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sarrollo\git\imputator\imputator\src\test\resources\"/>
    </mc:Choice>
  </mc:AlternateContent>
  <bookViews>
    <workbookView xWindow="0" yWindow="0" windowWidth="28800" windowHeight="12585" tabRatio="713" firstSheet="2" activeTab="10"/>
  </bookViews>
  <sheets>
    <sheet name="IMPUTACIONES DETALLE" sheetId="3" r:id="rId1"/>
    <sheet name="IMPUTACIONES INFORME" sheetId="10" r:id="rId2"/>
    <sheet name="HU ORIGEN" sheetId="11" r:id="rId3"/>
    <sheet name="EXP INFORME HU" sheetId="7" r:id="rId4"/>
    <sheet name="DESCRIPCION HU MANT" sheetId="8" r:id="rId5"/>
    <sheet name="PETICIONES RELACIONADAS" sheetId="9" r:id="rId6"/>
    <sheet name="IMPUTACIONES" sheetId="1" r:id="rId7"/>
    <sheet name="IMP CONTROL" sheetId="5" r:id="rId8"/>
    <sheet name="ACTIVIDADES" sheetId="6" r:id="rId9"/>
    <sheet name="PERSONAS" sheetId="4" r:id="rId10"/>
    <sheet name="TIPOS PETICIONES" sheetId="12" r:id="rId11"/>
    <sheet name="ESTIMACIONES" sheetId="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8" l="1"/>
  <c r="D2" i="7"/>
  <c r="E2" i="7"/>
  <c r="F2" i="7"/>
  <c r="G2" i="7"/>
  <c r="H2" i="7"/>
  <c r="I2" i="7"/>
  <c r="J2" i="7"/>
  <c r="K2" i="7"/>
  <c r="L2" i="7"/>
  <c r="M2" i="7"/>
  <c r="N2" i="7"/>
  <c r="O2" i="7"/>
  <c r="P2" i="7"/>
  <c r="D3" i="7"/>
  <c r="E3" i="7"/>
  <c r="F3" i="7"/>
  <c r="G3" i="7"/>
  <c r="H3" i="7"/>
  <c r="I3" i="7"/>
  <c r="J3" i="7"/>
  <c r="K3" i="7"/>
  <c r="L3" i="7"/>
  <c r="M3" i="7"/>
  <c r="N3" i="7"/>
  <c r="O3" i="7"/>
  <c r="P3" i="7"/>
  <c r="D4" i="7"/>
  <c r="E4" i="7"/>
  <c r="F4" i="7"/>
  <c r="G4" i="7"/>
  <c r="H4" i="7"/>
  <c r="I4" i="7"/>
  <c r="J4" i="7"/>
  <c r="K4" i="7"/>
  <c r="L4" i="7"/>
  <c r="M4" i="7"/>
  <c r="N4" i="7"/>
  <c r="O4" i="7"/>
  <c r="P4" i="7"/>
  <c r="D5" i="7"/>
  <c r="E5" i="7"/>
  <c r="F5" i="7"/>
  <c r="G5" i="7"/>
  <c r="H5" i="7"/>
  <c r="I5" i="7"/>
  <c r="J5" i="7"/>
  <c r="K5" i="7"/>
  <c r="L5" i="7"/>
  <c r="M5" i="7"/>
  <c r="N5" i="7"/>
  <c r="O5" i="7"/>
  <c r="P5" i="7"/>
  <c r="D6" i="7"/>
  <c r="E6" i="7"/>
  <c r="F6" i="7"/>
  <c r="G6" i="7"/>
  <c r="H6" i="7"/>
  <c r="I6" i="7"/>
  <c r="J6" i="7"/>
  <c r="K6" i="7"/>
  <c r="L6" i="7"/>
  <c r="M6" i="7"/>
  <c r="N6" i="7"/>
  <c r="O6" i="7"/>
  <c r="P6" i="7"/>
  <c r="D7" i="7"/>
  <c r="E7" i="7"/>
  <c r="F7" i="7"/>
  <c r="G7" i="7"/>
  <c r="H7" i="7"/>
  <c r="I7" i="7"/>
  <c r="J7" i="7"/>
  <c r="K7" i="7"/>
  <c r="L7" i="7"/>
  <c r="M7" i="7"/>
  <c r="N7" i="7"/>
  <c r="O7" i="7"/>
  <c r="P7" i="7"/>
  <c r="D8" i="7"/>
  <c r="E8" i="7"/>
  <c r="F8" i="7"/>
  <c r="G8" i="7"/>
  <c r="H8" i="7"/>
  <c r="I8" i="7"/>
  <c r="J8" i="7"/>
  <c r="K8" i="7"/>
  <c r="L8" i="7"/>
  <c r="M8" i="7"/>
  <c r="N8" i="7"/>
  <c r="O8" i="7"/>
  <c r="P8" i="7"/>
  <c r="D9" i="7"/>
  <c r="E9" i="7"/>
  <c r="F9" i="7"/>
  <c r="G9" i="7"/>
  <c r="H9" i="7"/>
  <c r="I9" i="7"/>
  <c r="J9" i="7"/>
  <c r="K9" i="7"/>
  <c r="L9" i="7"/>
  <c r="M9" i="7"/>
  <c r="N9" i="7"/>
  <c r="O9" i="7"/>
  <c r="P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D979" i="7"/>
  <c r="E979" i="7"/>
  <c r="F979" i="7"/>
  <c r="G979" i="7"/>
  <c r="H979" i="7"/>
  <c r="I979" i="7"/>
  <c r="J979" i="7"/>
  <c r="K979" i="7"/>
  <c r="L979" i="7"/>
  <c r="M979" i="7"/>
  <c r="N979" i="7"/>
  <c r="O979" i="7"/>
  <c r="P979" i="7"/>
  <c r="D980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D981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D982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D983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D984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D985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D986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D987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D988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D989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D990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D991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D992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D993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D994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D995" i="7"/>
  <c r="E995" i="7"/>
  <c r="F995" i="7"/>
  <c r="G995" i="7"/>
  <c r="H995" i="7"/>
  <c r="I995" i="7"/>
  <c r="J995" i="7"/>
  <c r="K995" i="7"/>
  <c r="L995" i="7"/>
  <c r="M995" i="7"/>
  <c r="N995" i="7"/>
  <c r="O995" i="7"/>
  <c r="P995" i="7"/>
  <c r="D996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D997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D998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D999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D1000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E1" i="7"/>
  <c r="F1" i="7"/>
  <c r="G1" i="7"/>
  <c r="H1" i="7"/>
  <c r="I1" i="7"/>
  <c r="J1" i="7"/>
  <c r="K1" i="7"/>
  <c r="L1" i="7"/>
  <c r="M1" i="7"/>
  <c r="N1" i="7"/>
  <c r="O1" i="7"/>
  <c r="P1" i="7"/>
  <c r="I2" i="5"/>
  <c r="A2" i="7"/>
  <c r="B2" i="7"/>
  <c r="C2" i="7"/>
  <c r="A3" i="7"/>
  <c r="B3" i="7"/>
  <c r="C3" i="7"/>
  <c r="A4" i="7"/>
  <c r="B4" i="7"/>
  <c r="C4" i="7"/>
  <c r="A5" i="7"/>
  <c r="B5" i="7"/>
  <c r="C5" i="7"/>
  <c r="A6" i="7"/>
  <c r="B6" i="7"/>
  <c r="C6" i="7"/>
  <c r="A7" i="7"/>
  <c r="B7" i="7"/>
  <c r="C7" i="7"/>
  <c r="A8" i="7"/>
  <c r="B8" i="7"/>
  <c r="C8" i="7"/>
  <c r="A9" i="7"/>
  <c r="B9" i="7"/>
  <c r="C9" i="7"/>
  <c r="A10" i="7"/>
  <c r="B10" i="7"/>
  <c r="C10" i="7"/>
  <c r="A11" i="7"/>
  <c r="B11" i="7"/>
  <c r="C11" i="7"/>
  <c r="A12" i="7"/>
  <c r="B12" i="7"/>
  <c r="C12" i="7"/>
  <c r="A13" i="7"/>
  <c r="B13" i="7"/>
  <c r="C13" i="7"/>
  <c r="A14" i="7"/>
  <c r="B14" i="7"/>
  <c r="C14" i="7"/>
  <c r="A15" i="7"/>
  <c r="B15" i="7"/>
  <c r="C15" i="7"/>
  <c r="A16" i="7"/>
  <c r="B16" i="7"/>
  <c r="C16" i="7"/>
  <c r="A17" i="7"/>
  <c r="B17" i="7"/>
  <c r="C17" i="7"/>
  <c r="A18" i="7"/>
  <c r="B18" i="7"/>
  <c r="C18" i="7"/>
  <c r="A19" i="7"/>
  <c r="B19" i="7"/>
  <c r="C19" i="7"/>
  <c r="A20" i="7"/>
  <c r="B20" i="7"/>
  <c r="C20" i="7"/>
  <c r="A21" i="7"/>
  <c r="B21" i="7"/>
  <c r="C21" i="7"/>
  <c r="A22" i="7"/>
  <c r="B22" i="7"/>
  <c r="C22" i="7"/>
  <c r="A23" i="7"/>
  <c r="B23" i="7"/>
  <c r="C23" i="7"/>
  <c r="A24" i="7"/>
  <c r="B24" i="7"/>
  <c r="C24" i="7"/>
  <c r="A25" i="7"/>
  <c r="B25" i="7"/>
  <c r="C25" i="7"/>
  <c r="A26" i="7"/>
  <c r="B26" i="7"/>
  <c r="C26" i="7"/>
  <c r="A27" i="7"/>
  <c r="B27" i="7"/>
  <c r="C27" i="7"/>
  <c r="A28" i="7"/>
  <c r="B28" i="7"/>
  <c r="C28" i="7"/>
  <c r="A29" i="7"/>
  <c r="B29" i="7"/>
  <c r="C29" i="7"/>
  <c r="A30" i="7"/>
  <c r="B30" i="7"/>
  <c r="C30" i="7"/>
  <c r="A31" i="7"/>
  <c r="B31" i="7"/>
  <c r="C31" i="7"/>
  <c r="A32" i="7"/>
  <c r="B32" i="7"/>
  <c r="C32" i="7"/>
  <c r="A33" i="7"/>
  <c r="B33" i="7"/>
  <c r="C33" i="7"/>
  <c r="A34" i="7"/>
  <c r="B34" i="7"/>
  <c r="C34" i="7"/>
  <c r="A35" i="7"/>
  <c r="B35" i="7"/>
  <c r="C35" i="7"/>
  <c r="A36" i="7"/>
  <c r="B36" i="7"/>
  <c r="C36" i="7"/>
  <c r="A37" i="7"/>
  <c r="B37" i="7"/>
  <c r="C37" i="7"/>
  <c r="A38" i="7"/>
  <c r="B38" i="7"/>
  <c r="C38" i="7"/>
  <c r="A39" i="7"/>
  <c r="B39" i="7"/>
  <c r="C39" i="7"/>
  <c r="A40" i="7"/>
  <c r="B40" i="7"/>
  <c r="C40" i="7"/>
  <c r="A41" i="7"/>
  <c r="B41" i="7"/>
  <c r="C41" i="7"/>
  <c r="A42" i="7"/>
  <c r="B42" i="7"/>
  <c r="C42" i="7"/>
  <c r="A43" i="7"/>
  <c r="B43" i="7"/>
  <c r="C43" i="7"/>
  <c r="A44" i="7"/>
  <c r="B44" i="7"/>
  <c r="C44" i="7"/>
  <c r="A45" i="7"/>
  <c r="B45" i="7"/>
  <c r="C45" i="7"/>
  <c r="A46" i="7"/>
  <c r="B46" i="7"/>
  <c r="C46" i="7"/>
  <c r="A47" i="7"/>
  <c r="B47" i="7"/>
  <c r="C47" i="7"/>
  <c r="A48" i="7"/>
  <c r="B48" i="7"/>
  <c r="C48" i="7"/>
  <c r="A49" i="7"/>
  <c r="B49" i="7"/>
  <c r="C49" i="7"/>
  <c r="A50" i="7"/>
  <c r="B50" i="7"/>
  <c r="C50" i="7"/>
  <c r="A51" i="7"/>
  <c r="B51" i="7"/>
  <c r="C51" i="7"/>
  <c r="A52" i="7"/>
  <c r="B52" i="7"/>
  <c r="C52" i="7"/>
  <c r="A53" i="7"/>
  <c r="B53" i="7"/>
  <c r="C53" i="7"/>
  <c r="A54" i="7"/>
  <c r="B54" i="7"/>
  <c r="C54" i="7"/>
  <c r="A55" i="7"/>
  <c r="B55" i="7"/>
  <c r="C55" i="7"/>
  <c r="A56" i="7"/>
  <c r="B56" i="7"/>
  <c r="C56" i="7"/>
  <c r="A57" i="7"/>
  <c r="B57" i="7"/>
  <c r="C57" i="7"/>
  <c r="A58" i="7"/>
  <c r="B58" i="7"/>
  <c r="C58" i="7"/>
  <c r="A59" i="7"/>
  <c r="B59" i="7"/>
  <c r="C59" i="7"/>
  <c r="A60" i="7"/>
  <c r="B60" i="7"/>
  <c r="C60" i="7"/>
  <c r="A61" i="7"/>
  <c r="B61" i="7"/>
  <c r="C61" i="7"/>
  <c r="A62" i="7"/>
  <c r="B62" i="7"/>
  <c r="C62" i="7"/>
  <c r="A63" i="7"/>
  <c r="B63" i="7"/>
  <c r="C63" i="7"/>
  <c r="A64" i="7"/>
  <c r="B64" i="7"/>
  <c r="C64" i="7"/>
  <c r="A65" i="7"/>
  <c r="B65" i="7"/>
  <c r="C65" i="7"/>
  <c r="A66" i="7"/>
  <c r="B66" i="7"/>
  <c r="C66" i="7"/>
  <c r="A67" i="7"/>
  <c r="B67" i="7"/>
  <c r="C67" i="7"/>
  <c r="A68" i="7"/>
  <c r="B68" i="7"/>
  <c r="C68" i="7"/>
  <c r="A69" i="7"/>
  <c r="B69" i="7"/>
  <c r="C69" i="7"/>
  <c r="A70" i="7"/>
  <c r="B70" i="7"/>
  <c r="C70" i="7"/>
  <c r="A71" i="7"/>
  <c r="B71" i="7"/>
  <c r="C71" i="7"/>
  <c r="A72" i="7"/>
  <c r="B72" i="7"/>
  <c r="C72" i="7"/>
  <c r="A73" i="7"/>
  <c r="B73" i="7"/>
  <c r="C73" i="7"/>
  <c r="A74" i="7"/>
  <c r="B74" i="7"/>
  <c r="C74" i="7"/>
  <c r="A75" i="7"/>
  <c r="B75" i="7"/>
  <c r="C75" i="7"/>
  <c r="A76" i="7"/>
  <c r="B76" i="7"/>
  <c r="C76" i="7"/>
  <c r="A77" i="7"/>
  <c r="B77" i="7"/>
  <c r="C77" i="7"/>
  <c r="A78" i="7"/>
  <c r="B78" i="7"/>
  <c r="C78" i="7"/>
  <c r="A79" i="7"/>
  <c r="B79" i="7"/>
  <c r="C79" i="7"/>
  <c r="A80" i="7"/>
  <c r="B80" i="7"/>
  <c r="C80" i="7"/>
  <c r="A81" i="7"/>
  <c r="B81" i="7"/>
  <c r="C81" i="7"/>
  <c r="A82" i="7"/>
  <c r="B82" i="7"/>
  <c r="C82" i="7"/>
  <c r="A83" i="7"/>
  <c r="B83" i="7"/>
  <c r="C83" i="7"/>
  <c r="A84" i="7"/>
  <c r="B84" i="7"/>
  <c r="C84" i="7"/>
  <c r="A85" i="7"/>
  <c r="B85" i="7"/>
  <c r="C85" i="7"/>
  <c r="A86" i="7"/>
  <c r="B86" i="7"/>
  <c r="C86" i="7"/>
  <c r="A87" i="7"/>
  <c r="B87" i="7"/>
  <c r="C87" i="7"/>
  <c r="A88" i="7"/>
  <c r="B88" i="7"/>
  <c r="C88" i="7"/>
  <c r="A89" i="7"/>
  <c r="B89" i="7"/>
  <c r="C89" i="7"/>
  <c r="A90" i="7"/>
  <c r="B90" i="7"/>
  <c r="C90" i="7"/>
  <c r="A91" i="7"/>
  <c r="B91" i="7"/>
  <c r="C91" i="7"/>
  <c r="A92" i="7"/>
  <c r="B92" i="7"/>
  <c r="C92" i="7"/>
  <c r="A93" i="7"/>
  <c r="B93" i="7"/>
  <c r="C93" i="7"/>
  <c r="A94" i="7"/>
  <c r="B94" i="7"/>
  <c r="C94" i="7"/>
  <c r="A95" i="7"/>
  <c r="B95" i="7"/>
  <c r="C95" i="7"/>
  <c r="A96" i="7"/>
  <c r="B96" i="7"/>
  <c r="C96" i="7"/>
  <c r="A97" i="7"/>
  <c r="B97" i="7"/>
  <c r="C97" i="7"/>
  <c r="A98" i="7"/>
  <c r="B98" i="7"/>
  <c r="C98" i="7"/>
  <c r="A99" i="7"/>
  <c r="B99" i="7"/>
  <c r="C99" i="7"/>
  <c r="A100" i="7"/>
  <c r="B100" i="7"/>
  <c r="C100" i="7"/>
  <c r="A101" i="7"/>
  <c r="B101" i="7"/>
  <c r="C101" i="7"/>
  <c r="A102" i="7"/>
  <c r="B102" i="7"/>
  <c r="C102" i="7"/>
  <c r="A103" i="7"/>
  <c r="B103" i="7"/>
  <c r="C103" i="7"/>
  <c r="A104" i="7"/>
  <c r="B104" i="7"/>
  <c r="C104" i="7"/>
  <c r="A105" i="7"/>
  <c r="B105" i="7"/>
  <c r="C105" i="7"/>
  <c r="A106" i="7"/>
  <c r="B106" i="7"/>
  <c r="C106" i="7"/>
  <c r="A107" i="7"/>
  <c r="B107" i="7"/>
  <c r="C107" i="7"/>
  <c r="A108" i="7"/>
  <c r="B108" i="7"/>
  <c r="C108" i="7"/>
  <c r="A109" i="7"/>
  <c r="B109" i="7"/>
  <c r="C109" i="7"/>
  <c r="A110" i="7"/>
  <c r="B110" i="7"/>
  <c r="C110" i="7"/>
  <c r="A111" i="7"/>
  <c r="B111" i="7"/>
  <c r="C111" i="7"/>
  <c r="A112" i="7"/>
  <c r="B112" i="7"/>
  <c r="C112" i="7"/>
  <c r="A113" i="7"/>
  <c r="B113" i="7"/>
  <c r="C113" i="7"/>
  <c r="A114" i="7"/>
  <c r="B114" i="7"/>
  <c r="C114" i="7"/>
  <c r="A115" i="7"/>
  <c r="B115" i="7"/>
  <c r="C115" i="7"/>
  <c r="A116" i="7"/>
  <c r="B116" i="7"/>
  <c r="C116" i="7"/>
  <c r="A117" i="7"/>
  <c r="B117" i="7"/>
  <c r="C117" i="7"/>
  <c r="A118" i="7"/>
  <c r="B118" i="7"/>
  <c r="C118" i="7"/>
  <c r="A119" i="7"/>
  <c r="B119" i="7"/>
  <c r="C119" i="7"/>
  <c r="A120" i="7"/>
  <c r="B120" i="7"/>
  <c r="C120" i="7"/>
  <c r="A121" i="7"/>
  <c r="B121" i="7"/>
  <c r="C121" i="7"/>
  <c r="A122" i="7"/>
  <c r="B122" i="7"/>
  <c r="C122" i="7"/>
  <c r="A123" i="7"/>
  <c r="B123" i="7"/>
  <c r="C123" i="7"/>
  <c r="A124" i="7"/>
  <c r="B124" i="7"/>
  <c r="C124" i="7"/>
  <c r="A125" i="7"/>
  <c r="B125" i="7"/>
  <c r="C125" i="7"/>
  <c r="A126" i="7"/>
  <c r="B126" i="7"/>
  <c r="C126" i="7"/>
  <c r="A127" i="7"/>
  <c r="B127" i="7"/>
  <c r="C127" i="7"/>
  <c r="A128" i="7"/>
  <c r="B128" i="7"/>
  <c r="C128" i="7"/>
  <c r="A129" i="7"/>
  <c r="B129" i="7"/>
  <c r="C129" i="7"/>
  <c r="A130" i="7"/>
  <c r="B130" i="7"/>
  <c r="C130" i="7"/>
  <c r="A131" i="7"/>
  <c r="B131" i="7"/>
  <c r="C131" i="7"/>
  <c r="A132" i="7"/>
  <c r="B132" i="7"/>
  <c r="C132" i="7"/>
  <c r="A133" i="7"/>
  <c r="B133" i="7"/>
  <c r="C133" i="7"/>
  <c r="A134" i="7"/>
  <c r="B134" i="7"/>
  <c r="C134" i="7"/>
  <c r="A135" i="7"/>
  <c r="B135" i="7"/>
  <c r="C135" i="7"/>
  <c r="A136" i="7"/>
  <c r="B136" i="7"/>
  <c r="C136" i="7"/>
  <c r="A137" i="7"/>
  <c r="B137" i="7"/>
  <c r="C137" i="7"/>
  <c r="A138" i="7"/>
  <c r="B138" i="7"/>
  <c r="C138" i="7"/>
  <c r="A139" i="7"/>
  <c r="B139" i="7"/>
  <c r="C139" i="7"/>
  <c r="A140" i="7"/>
  <c r="B140" i="7"/>
  <c r="C140" i="7"/>
  <c r="A141" i="7"/>
  <c r="B141" i="7"/>
  <c r="C141" i="7"/>
  <c r="A142" i="7"/>
  <c r="B142" i="7"/>
  <c r="C142" i="7"/>
  <c r="A143" i="7"/>
  <c r="B143" i="7"/>
  <c r="C143" i="7"/>
  <c r="A144" i="7"/>
  <c r="B144" i="7"/>
  <c r="C144" i="7"/>
  <c r="A145" i="7"/>
  <c r="B145" i="7"/>
  <c r="C145" i="7"/>
  <c r="A146" i="7"/>
  <c r="B146" i="7"/>
  <c r="C146" i="7"/>
  <c r="A147" i="7"/>
  <c r="B147" i="7"/>
  <c r="C147" i="7"/>
  <c r="A148" i="7"/>
  <c r="B148" i="7"/>
  <c r="C148" i="7"/>
  <c r="A149" i="7"/>
  <c r="B149" i="7"/>
  <c r="C149" i="7"/>
  <c r="A150" i="7"/>
  <c r="B150" i="7"/>
  <c r="C150" i="7"/>
  <c r="A151" i="7"/>
  <c r="B151" i="7"/>
  <c r="C151" i="7"/>
  <c r="A152" i="7"/>
  <c r="B152" i="7"/>
  <c r="C152" i="7"/>
  <c r="A153" i="7"/>
  <c r="B153" i="7"/>
  <c r="C153" i="7"/>
  <c r="A154" i="7"/>
  <c r="B154" i="7"/>
  <c r="C154" i="7"/>
  <c r="A155" i="7"/>
  <c r="B155" i="7"/>
  <c r="C155" i="7"/>
  <c r="A156" i="7"/>
  <c r="B156" i="7"/>
  <c r="C156" i="7"/>
  <c r="A157" i="7"/>
  <c r="B157" i="7"/>
  <c r="C157" i="7"/>
  <c r="A158" i="7"/>
  <c r="B158" i="7"/>
  <c r="C158" i="7"/>
  <c r="A159" i="7"/>
  <c r="B159" i="7"/>
  <c r="C159" i="7"/>
  <c r="A160" i="7"/>
  <c r="B160" i="7"/>
  <c r="C160" i="7"/>
  <c r="A161" i="7"/>
  <c r="B161" i="7"/>
  <c r="C161" i="7"/>
  <c r="A162" i="7"/>
  <c r="B162" i="7"/>
  <c r="C162" i="7"/>
  <c r="A163" i="7"/>
  <c r="B163" i="7"/>
  <c r="C163" i="7"/>
  <c r="A164" i="7"/>
  <c r="B164" i="7"/>
  <c r="C164" i="7"/>
  <c r="A165" i="7"/>
  <c r="B165" i="7"/>
  <c r="C165" i="7"/>
  <c r="A166" i="7"/>
  <c r="B166" i="7"/>
  <c r="C166" i="7"/>
  <c r="A167" i="7"/>
  <c r="B167" i="7"/>
  <c r="C167" i="7"/>
  <c r="A168" i="7"/>
  <c r="B168" i="7"/>
  <c r="C168" i="7"/>
  <c r="A169" i="7"/>
  <c r="B169" i="7"/>
  <c r="C169" i="7"/>
  <c r="A170" i="7"/>
  <c r="B170" i="7"/>
  <c r="C170" i="7"/>
  <c r="A171" i="7"/>
  <c r="B171" i="7"/>
  <c r="C171" i="7"/>
  <c r="A172" i="7"/>
  <c r="B172" i="7"/>
  <c r="C172" i="7"/>
  <c r="A173" i="7"/>
  <c r="B173" i="7"/>
  <c r="C173" i="7"/>
  <c r="A174" i="7"/>
  <c r="B174" i="7"/>
  <c r="C174" i="7"/>
  <c r="A175" i="7"/>
  <c r="B175" i="7"/>
  <c r="C175" i="7"/>
  <c r="A176" i="7"/>
  <c r="B176" i="7"/>
  <c r="C176" i="7"/>
  <c r="A177" i="7"/>
  <c r="B177" i="7"/>
  <c r="C177" i="7"/>
  <c r="A178" i="7"/>
  <c r="B178" i="7"/>
  <c r="C178" i="7"/>
  <c r="A179" i="7"/>
  <c r="B179" i="7"/>
  <c r="C179" i="7"/>
  <c r="A180" i="7"/>
  <c r="B180" i="7"/>
  <c r="C180" i="7"/>
  <c r="A181" i="7"/>
  <c r="B181" i="7"/>
  <c r="C181" i="7"/>
  <c r="A182" i="7"/>
  <c r="B182" i="7"/>
  <c r="C182" i="7"/>
  <c r="A183" i="7"/>
  <c r="B183" i="7"/>
  <c r="C183" i="7"/>
  <c r="A184" i="7"/>
  <c r="B184" i="7"/>
  <c r="C184" i="7"/>
  <c r="A185" i="7"/>
  <c r="B185" i="7"/>
  <c r="C185" i="7"/>
  <c r="A186" i="7"/>
  <c r="B186" i="7"/>
  <c r="C186" i="7"/>
  <c r="A187" i="7"/>
  <c r="B187" i="7"/>
  <c r="C187" i="7"/>
  <c r="A188" i="7"/>
  <c r="B188" i="7"/>
  <c r="C188" i="7"/>
  <c r="A189" i="7"/>
  <c r="B189" i="7"/>
  <c r="C189" i="7"/>
  <c r="A190" i="7"/>
  <c r="B190" i="7"/>
  <c r="C190" i="7"/>
  <c r="A191" i="7"/>
  <c r="B191" i="7"/>
  <c r="C191" i="7"/>
  <c r="A192" i="7"/>
  <c r="B192" i="7"/>
  <c r="C192" i="7"/>
  <c r="A193" i="7"/>
  <c r="B193" i="7"/>
  <c r="C193" i="7"/>
  <c r="A194" i="7"/>
  <c r="B194" i="7"/>
  <c r="C194" i="7"/>
  <c r="A195" i="7"/>
  <c r="B195" i="7"/>
  <c r="C195" i="7"/>
  <c r="A196" i="7"/>
  <c r="B196" i="7"/>
  <c r="C196" i="7"/>
  <c r="A197" i="7"/>
  <c r="B197" i="7"/>
  <c r="C197" i="7"/>
  <c r="A198" i="7"/>
  <c r="B198" i="7"/>
  <c r="C198" i="7"/>
  <c r="A199" i="7"/>
  <c r="B199" i="7"/>
  <c r="C199" i="7"/>
  <c r="A200" i="7"/>
  <c r="B200" i="7"/>
  <c r="C200" i="7"/>
  <c r="A201" i="7"/>
  <c r="B201" i="7"/>
  <c r="C201" i="7"/>
  <c r="A202" i="7"/>
  <c r="B202" i="7"/>
  <c r="C202" i="7"/>
  <c r="A203" i="7"/>
  <c r="B203" i="7"/>
  <c r="C203" i="7"/>
  <c r="A204" i="7"/>
  <c r="B204" i="7"/>
  <c r="C204" i="7"/>
  <c r="A205" i="7"/>
  <c r="B205" i="7"/>
  <c r="C205" i="7"/>
  <c r="A206" i="7"/>
  <c r="B206" i="7"/>
  <c r="C206" i="7"/>
  <c r="A207" i="7"/>
  <c r="B207" i="7"/>
  <c r="C207" i="7"/>
  <c r="A208" i="7"/>
  <c r="B208" i="7"/>
  <c r="C208" i="7"/>
  <c r="A209" i="7"/>
  <c r="B209" i="7"/>
  <c r="C209" i="7"/>
  <c r="A210" i="7"/>
  <c r="B210" i="7"/>
  <c r="C210" i="7"/>
  <c r="A211" i="7"/>
  <c r="B211" i="7"/>
  <c r="C211" i="7"/>
  <c r="A212" i="7"/>
  <c r="B212" i="7"/>
  <c r="C212" i="7"/>
  <c r="A213" i="7"/>
  <c r="B213" i="7"/>
  <c r="C213" i="7"/>
  <c r="A214" i="7"/>
  <c r="B214" i="7"/>
  <c r="C214" i="7"/>
  <c r="A215" i="7"/>
  <c r="B215" i="7"/>
  <c r="C215" i="7"/>
  <c r="A216" i="7"/>
  <c r="B216" i="7"/>
  <c r="C216" i="7"/>
  <c r="A217" i="7"/>
  <c r="B217" i="7"/>
  <c r="C217" i="7"/>
  <c r="A218" i="7"/>
  <c r="B218" i="7"/>
  <c r="C218" i="7"/>
  <c r="A219" i="7"/>
  <c r="B219" i="7"/>
  <c r="C219" i="7"/>
  <c r="A220" i="7"/>
  <c r="B220" i="7"/>
  <c r="C220" i="7"/>
  <c r="A221" i="7"/>
  <c r="B221" i="7"/>
  <c r="C221" i="7"/>
  <c r="A222" i="7"/>
  <c r="B222" i="7"/>
  <c r="C222" i="7"/>
  <c r="A223" i="7"/>
  <c r="B223" i="7"/>
  <c r="C223" i="7"/>
  <c r="A224" i="7"/>
  <c r="B224" i="7"/>
  <c r="C224" i="7"/>
  <c r="A225" i="7"/>
  <c r="B225" i="7"/>
  <c r="C225" i="7"/>
  <c r="A226" i="7"/>
  <c r="B226" i="7"/>
  <c r="C226" i="7"/>
  <c r="A227" i="7"/>
  <c r="B227" i="7"/>
  <c r="C227" i="7"/>
  <c r="A228" i="7"/>
  <c r="B228" i="7"/>
  <c r="C228" i="7"/>
  <c r="A229" i="7"/>
  <c r="B229" i="7"/>
  <c r="C229" i="7"/>
  <c r="A230" i="7"/>
  <c r="B230" i="7"/>
  <c r="C230" i="7"/>
  <c r="A231" i="7"/>
  <c r="B231" i="7"/>
  <c r="C231" i="7"/>
  <c r="A232" i="7"/>
  <c r="X232" i="7" s="1"/>
  <c r="Y232" i="7" s="1"/>
  <c r="A231" i="9" s="1"/>
  <c r="B230" i="9" s="1"/>
  <c r="B232" i="7"/>
  <c r="C232" i="7"/>
  <c r="A233" i="7"/>
  <c r="B233" i="7"/>
  <c r="C233" i="7"/>
  <c r="A234" i="7"/>
  <c r="B234" i="7"/>
  <c r="C234" i="7"/>
  <c r="A235" i="7"/>
  <c r="X235" i="7" s="1"/>
  <c r="Y235" i="7" s="1"/>
  <c r="A234" i="9" s="1"/>
  <c r="B233" i="9" s="1"/>
  <c r="B235" i="7"/>
  <c r="C235" i="7"/>
  <c r="A236" i="7"/>
  <c r="B236" i="7"/>
  <c r="C236" i="7"/>
  <c r="A237" i="7"/>
  <c r="B237" i="7"/>
  <c r="C237" i="7"/>
  <c r="A238" i="7"/>
  <c r="X238" i="7" s="1"/>
  <c r="Y238" i="7" s="1"/>
  <c r="A237" i="9" s="1"/>
  <c r="B236" i="9" s="1"/>
  <c r="B238" i="7"/>
  <c r="C238" i="7"/>
  <c r="A239" i="7"/>
  <c r="B239" i="7"/>
  <c r="C239" i="7"/>
  <c r="A240" i="7"/>
  <c r="X240" i="7" s="1"/>
  <c r="Y240" i="7" s="1"/>
  <c r="A239" i="9" s="1"/>
  <c r="B238" i="9" s="1"/>
  <c r="B240" i="7"/>
  <c r="C240" i="7"/>
  <c r="A241" i="7"/>
  <c r="B241" i="7"/>
  <c r="C241" i="7"/>
  <c r="A242" i="7"/>
  <c r="B242" i="7"/>
  <c r="C242" i="7"/>
  <c r="A243" i="7"/>
  <c r="X243" i="7" s="1"/>
  <c r="Y243" i="7" s="1"/>
  <c r="A242" i="9" s="1"/>
  <c r="B241" i="9" s="1"/>
  <c r="B243" i="7"/>
  <c r="C243" i="7"/>
  <c r="A244" i="7"/>
  <c r="B244" i="7"/>
  <c r="C244" i="7"/>
  <c r="A245" i="7"/>
  <c r="B245" i="7"/>
  <c r="C245" i="7"/>
  <c r="A246" i="7"/>
  <c r="B246" i="7"/>
  <c r="C246" i="7"/>
  <c r="A247" i="7"/>
  <c r="B247" i="7"/>
  <c r="C247" i="7"/>
  <c r="A248" i="7"/>
  <c r="X248" i="7" s="1"/>
  <c r="Y248" i="7" s="1"/>
  <c r="A247" i="9" s="1"/>
  <c r="B246" i="9" s="1"/>
  <c r="B248" i="7"/>
  <c r="C248" i="7"/>
  <c r="A249" i="7"/>
  <c r="B249" i="7"/>
  <c r="C249" i="7"/>
  <c r="A250" i="7"/>
  <c r="X250" i="7" s="1"/>
  <c r="Y250" i="7" s="1"/>
  <c r="A249" i="9" s="1"/>
  <c r="B248" i="9" s="1"/>
  <c r="B250" i="7"/>
  <c r="C250" i="7"/>
  <c r="A251" i="7"/>
  <c r="X251" i="7" s="1"/>
  <c r="Y251" i="7" s="1"/>
  <c r="A250" i="9" s="1"/>
  <c r="B249" i="9" s="1"/>
  <c r="B251" i="7"/>
  <c r="C251" i="7"/>
  <c r="A252" i="7"/>
  <c r="B252" i="7"/>
  <c r="C252" i="7"/>
  <c r="A253" i="7"/>
  <c r="B253" i="7"/>
  <c r="C253" i="7"/>
  <c r="A254" i="7"/>
  <c r="B254" i="7"/>
  <c r="C254" i="7"/>
  <c r="A255" i="7"/>
  <c r="B255" i="7"/>
  <c r="C255" i="7"/>
  <c r="A256" i="7"/>
  <c r="X256" i="7" s="1"/>
  <c r="Y256" i="7" s="1"/>
  <c r="A255" i="9" s="1"/>
  <c r="B254" i="9" s="1"/>
  <c r="B256" i="7"/>
  <c r="C256" i="7"/>
  <c r="A257" i="7"/>
  <c r="B257" i="7"/>
  <c r="C257" i="7"/>
  <c r="A258" i="7"/>
  <c r="X258" i="7" s="1"/>
  <c r="Y258" i="7" s="1"/>
  <c r="A257" i="9" s="1"/>
  <c r="B256" i="9" s="1"/>
  <c r="B258" i="7"/>
  <c r="C258" i="7"/>
  <c r="A259" i="7"/>
  <c r="X259" i="7" s="1"/>
  <c r="Y259" i="7" s="1"/>
  <c r="A258" i="9" s="1"/>
  <c r="B257" i="9" s="1"/>
  <c r="B259" i="7"/>
  <c r="C259" i="7"/>
  <c r="A260" i="7"/>
  <c r="B260" i="7"/>
  <c r="C260" i="7"/>
  <c r="A261" i="7"/>
  <c r="B261" i="7"/>
  <c r="C261" i="7"/>
  <c r="A262" i="7"/>
  <c r="X262" i="7" s="1"/>
  <c r="Y262" i="7" s="1"/>
  <c r="A261" i="9" s="1"/>
  <c r="B260" i="9" s="1"/>
  <c r="B262" i="7"/>
  <c r="C262" i="7"/>
  <c r="A263" i="7"/>
  <c r="B263" i="7"/>
  <c r="C263" i="7"/>
  <c r="A264" i="7"/>
  <c r="X264" i="7" s="1"/>
  <c r="Y264" i="7" s="1"/>
  <c r="A263" i="9" s="1"/>
  <c r="B262" i="9" s="1"/>
  <c r="B264" i="7"/>
  <c r="C264" i="7"/>
  <c r="A265" i="7"/>
  <c r="B265" i="7"/>
  <c r="C265" i="7"/>
  <c r="A266" i="7"/>
  <c r="B266" i="7"/>
  <c r="C266" i="7"/>
  <c r="A267" i="7"/>
  <c r="X267" i="7" s="1"/>
  <c r="Y267" i="7" s="1"/>
  <c r="A266" i="9" s="1"/>
  <c r="B265" i="9" s="1"/>
  <c r="B267" i="7"/>
  <c r="C267" i="7"/>
  <c r="A268" i="7"/>
  <c r="B268" i="7"/>
  <c r="C268" i="7"/>
  <c r="A269" i="7"/>
  <c r="B269" i="7"/>
  <c r="C269" i="7"/>
  <c r="A270" i="7"/>
  <c r="B270" i="7"/>
  <c r="C270" i="7"/>
  <c r="A271" i="7"/>
  <c r="B271" i="7"/>
  <c r="C271" i="7"/>
  <c r="A272" i="7"/>
  <c r="X272" i="7" s="1"/>
  <c r="Y272" i="7" s="1"/>
  <c r="A271" i="9" s="1"/>
  <c r="B270" i="9" s="1"/>
  <c r="B272" i="7"/>
  <c r="C272" i="7"/>
  <c r="A273" i="7"/>
  <c r="B273" i="7"/>
  <c r="C273" i="7"/>
  <c r="A274" i="7"/>
  <c r="X274" i="7" s="1"/>
  <c r="Y274" i="7" s="1"/>
  <c r="A273" i="9" s="1"/>
  <c r="B272" i="9" s="1"/>
  <c r="B274" i="7"/>
  <c r="C274" i="7"/>
  <c r="A275" i="7"/>
  <c r="X275" i="7" s="1"/>
  <c r="Y275" i="7" s="1"/>
  <c r="A274" i="9" s="1"/>
  <c r="B273" i="9" s="1"/>
  <c r="B275" i="7"/>
  <c r="C275" i="7"/>
  <c r="A276" i="7"/>
  <c r="B276" i="7"/>
  <c r="C276" i="7"/>
  <c r="A277" i="7"/>
  <c r="B277" i="7"/>
  <c r="C277" i="7"/>
  <c r="A278" i="7"/>
  <c r="B278" i="7"/>
  <c r="C278" i="7"/>
  <c r="A279" i="7"/>
  <c r="B279" i="7"/>
  <c r="C279" i="7"/>
  <c r="A280" i="7"/>
  <c r="X280" i="7" s="1"/>
  <c r="Y280" i="7" s="1"/>
  <c r="A279" i="9" s="1"/>
  <c r="B278" i="9" s="1"/>
  <c r="B280" i="7"/>
  <c r="C280" i="7"/>
  <c r="A281" i="7"/>
  <c r="B281" i="7"/>
  <c r="C281" i="7"/>
  <c r="A282" i="7"/>
  <c r="X282" i="7" s="1"/>
  <c r="Y282" i="7" s="1"/>
  <c r="A281" i="9" s="1"/>
  <c r="B280" i="9" s="1"/>
  <c r="B282" i="7"/>
  <c r="C282" i="7"/>
  <c r="A283" i="7"/>
  <c r="X283" i="7" s="1"/>
  <c r="Y283" i="7" s="1"/>
  <c r="A282" i="9" s="1"/>
  <c r="B281" i="9" s="1"/>
  <c r="B283" i="7"/>
  <c r="C283" i="7"/>
  <c r="A284" i="7"/>
  <c r="B284" i="7"/>
  <c r="C284" i="7"/>
  <c r="A285" i="7"/>
  <c r="B285" i="7"/>
  <c r="C285" i="7"/>
  <c r="A286" i="7"/>
  <c r="X286" i="7" s="1"/>
  <c r="Y286" i="7" s="1"/>
  <c r="A285" i="9" s="1"/>
  <c r="B284" i="9" s="1"/>
  <c r="B286" i="7"/>
  <c r="C286" i="7"/>
  <c r="A287" i="7"/>
  <c r="B287" i="7"/>
  <c r="C287" i="7"/>
  <c r="A288" i="7"/>
  <c r="X288" i="7" s="1"/>
  <c r="Y288" i="7" s="1"/>
  <c r="A287" i="9" s="1"/>
  <c r="B286" i="9" s="1"/>
  <c r="B288" i="7"/>
  <c r="C288" i="7"/>
  <c r="A289" i="7"/>
  <c r="B289" i="7"/>
  <c r="C289" i="7"/>
  <c r="A290" i="7"/>
  <c r="X290" i="7" s="1"/>
  <c r="Y290" i="7" s="1"/>
  <c r="A289" i="9" s="1"/>
  <c r="B288" i="9" s="1"/>
  <c r="B290" i="7"/>
  <c r="C290" i="7"/>
  <c r="A291" i="7"/>
  <c r="X291" i="7" s="1"/>
  <c r="Y291" i="7" s="1"/>
  <c r="A290" i="9" s="1"/>
  <c r="B289" i="9" s="1"/>
  <c r="B291" i="7"/>
  <c r="C291" i="7"/>
  <c r="A292" i="7"/>
  <c r="B292" i="7"/>
  <c r="C292" i="7"/>
  <c r="A293" i="7"/>
  <c r="B293" i="7"/>
  <c r="C293" i="7"/>
  <c r="A294" i="7"/>
  <c r="X294" i="7" s="1"/>
  <c r="Y294" i="7" s="1"/>
  <c r="A293" i="9" s="1"/>
  <c r="B292" i="9" s="1"/>
  <c r="B294" i="7"/>
  <c r="C294" i="7"/>
  <c r="A295" i="7"/>
  <c r="B295" i="7"/>
  <c r="C295" i="7"/>
  <c r="A296" i="7"/>
  <c r="X296" i="7" s="1"/>
  <c r="Y296" i="7" s="1"/>
  <c r="A295" i="9" s="1"/>
  <c r="B294" i="9" s="1"/>
  <c r="B296" i="7"/>
  <c r="C296" i="7"/>
  <c r="A297" i="7"/>
  <c r="B297" i="7"/>
  <c r="C297" i="7"/>
  <c r="A298" i="7"/>
  <c r="X298" i="7" s="1"/>
  <c r="Y298" i="7" s="1"/>
  <c r="A297" i="9" s="1"/>
  <c r="B296" i="9" s="1"/>
  <c r="B298" i="7"/>
  <c r="C298" i="7"/>
  <c r="A299" i="7"/>
  <c r="X299" i="7" s="1"/>
  <c r="Y299" i="7" s="1"/>
  <c r="A298" i="9" s="1"/>
  <c r="B297" i="9" s="1"/>
  <c r="B299" i="7"/>
  <c r="C299" i="7"/>
  <c r="A300" i="7"/>
  <c r="B300" i="7"/>
  <c r="C300" i="7"/>
  <c r="A301" i="7"/>
  <c r="B301" i="7"/>
  <c r="C301" i="7"/>
  <c r="A302" i="7"/>
  <c r="B302" i="7"/>
  <c r="C302" i="7"/>
  <c r="A303" i="7"/>
  <c r="B303" i="7"/>
  <c r="C303" i="7"/>
  <c r="A304" i="7"/>
  <c r="X304" i="7" s="1"/>
  <c r="Y304" i="7" s="1"/>
  <c r="A303" i="9" s="1"/>
  <c r="B302" i="9" s="1"/>
  <c r="B304" i="7"/>
  <c r="C304" i="7"/>
  <c r="A305" i="7"/>
  <c r="B305" i="7"/>
  <c r="C305" i="7"/>
  <c r="A306" i="7"/>
  <c r="X306" i="7" s="1"/>
  <c r="Y306" i="7" s="1"/>
  <c r="A305" i="9" s="1"/>
  <c r="B304" i="9" s="1"/>
  <c r="B306" i="7"/>
  <c r="C306" i="7"/>
  <c r="A307" i="7"/>
  <c r="X307" i="7" s="1"/>
  <c r="Y307" i="7" s="1"/>
  <c r="A306" i="9" s="1"/>
  <c r="B305" i="9" s="1"/>
  <c r="B307" i="7"/>
  <c r="C307" i="7"/>
  <c r="A308" i="7"/>
  <c r="B308" i="7"/>
  <c r="C308" i="7"/>
  <c r="A309" i="7"/>
  <c r="B309" i="7"/>
  <c r="C309" i="7"/>
  <c r="A310" i="7"/>
  <c r="B310" i="7"/>
  <c r="C310" i="7"/>
  <c r="A311" i="7"/>
  <c r="B311" i="7"/>
  <c r="C311" i="7"/>
  <c r="A312" i="7"/>
  <c r="X312" i="7" s="1"/>
  <c r="Y312" i="7" s="1"/>
  <c r="A311" i="9" s="1"/>
  <c r="B310" i="9" s="1"/>
  <c r="B312" i="7"/>
  <c r="C312" i="7"/>
  <c r="A313" i="7"/>
  <c r="B313" i="7"/>
  <c r="C313" i="7"/>
  <c r="A314" i="7"/>
  <c r="B314" i="7"/>
  <c r="C314" i="7"/>
  <c r="A315" i="7"/>
  <c r="X315" i="7" s="1"/>
  <c r="Y315" i="7" s="1"/>
  <c r="A314" i="9" s="1"/>
  <c r="B313" i="9" s="1"/>
  <c r="B315" i="7"/>
  <c r="C315" i="7"/>
  <c r="A316" i="7"/>
  <c r="B316" i="7"/>
  <c r="C316" i="7"/>
  <c r="A317" i="7"/>
  <c r="B317" i="7"/>
  <c r="C317" i="7"/>
  <c r="A318" i="7"/>
  <c r="X318" i="7" s="1"/>
  <c r="Y318" i="7" s="1"/>
  <c r="A317" i="9" s="1"/>
  <c r="B316" i="9" s="1"/>
  <c r="B318" i="7"/>
  <c r="C318" i="7"/>
  <c r="A319" i="7"/>
  <c r="B319" i="7"/>
  <c r="C319" i="7"/>
  <c r="A320" i="7"/>
  <c r="X320" i="7" s="1"/>
  <c r="Y320" i="7" s="1"/>
  <c r="A319" i="9" s="1"/>
  <c r="B318" i="9" s="1"/>
  <c r="B320" i="7"/>
  <c r="C320" i="7"/>
  <c r="A321" i="7"/>
  <c r="B321" i="7"/>
  <c r="C321" i="7"/>
  <c r="A322" i="7"/>
  <c r="X322" i="7" s="1"/>
  <c r="Y322" i="7" s="1"/>
  <c r="A321" i="9" s="1"/>
  <c r="B320" i="9" s="1"/>
  <c r="B322" i="7"/>
  <c r="C322" i="7"/>
  <c r="A323" i="7"/>
  <c r="X323" i="7" s="1"/>
  <c r="Y323" i="7" s="1"/>
  <c r="A322" i="9" s="1"/>
  <c r="B321" i="9" s="1"/>
  <c r="B323" i="7"/>
  <c r="C323" i="7"/>
  <c r="A324" i="7"/>
  <c r="B324" i="7"/>
  <c r="C324" i="7"/>
  <c r="A325" i="7"/>
  <c r="B325" i="7"/>
  <c r="C325" i="7"/>
  <c r="A326" i="7"/>
  <c r="B326" i="7"/>
  <c r="C326" i="7"/>
  <c r="A327" i="7"/>
  <c r="B327" i="7"/>
  <c r="C327" i="7"/>
  <c r="A328" i="7"/>
  <c r="X328" i="7" s="1"/>
  <c r="Y328" i="7" s="1"/>
  <c r="A327" i="9" s="1"/>
  <c r="B326" i="9" s="1"/>
  <c r="B328" i="7"/>
  <c r="C328" i="7"/>
  <c r="A329" i="7"/>
  <c r="B329" i="7"/>
  <c r="C329" i="7"/>
  <c r="A330" i="7"/>
  <c r="X330" i="7" s="1"/>
  <c r="Y330" i="7" s="1"/>
  <c r="A329" i="9" s="1"/>
  <c r="B328" i="9" s="1"/>
  <c r="B330" i="7"/>
  <c r="C330" i="7"/>
  <c r="A331" i="7"/>
  <c r="X331" i="7" s="1"/>
  <c r="Y331" i="7" s="1"/>
  <c r="A330" i="9" s="1"/>
  <c r="B329" i="9" s="1"/>
  <c r="B331" i="7"/>
  <c r="C331" i="7"/>
  <c r="A332" i="7"/>
  <c r="B332" i="7"/>
  <c r="C332" i="7"/>
  <c r="A333" i="7"/>
  <c r="B333" i="7"/>
  <c r="C333" i="7"/>
  <c r="A334" i="7"/>
  <c r="B334" i="7"/>
  <c r="C334" i="7"/>
  <c r="A335" i="7"/>
  <c r="X335" i="7" s="1"/>
  <c r="Y335" i="7" s="1"/>
  <c r="A334" i="9" s="1"/>
  <c r="B333" i="9" s="1"/>
  <c r="B335" i="7"/>
  <c r="C335" i="7"/>
  <c r="A336" i="7"/>
  <c r="X336" i="7" s="1"/>
  <c r="Y336" i="7" s="1"/>
  <c r="A335" i="9" s="1"/>
  <c r="B334" i="9" s="1"/>
  <c r="B336" i="7"/>
  <c r="C336" i="7"/>
  <c r="A337" i="7"/>
  <c r="B337" i="7"/>
  <c r="C337" i="7"/>
  <c r="A338" i="7"/>
  <c r="B338" i="7"/>
  <c r="C338" i="7"/>
  <c r="A339" i="7"/>
  <c r="X339" i="7" s="1"/>
  <c r="Y339" i="7" s="1"/>
  <c r="A338" i="9" s="1"/>
  <c r="B337" i="9" s="1"/>
  <c r="B339" i="7"/>
  <c r="C339" i="7"/>
  <c r="A340" i="7"/>
  <c r="B340" i="7"/>
  <c r="C340" i="7"/>
  <c r="A341" i="7"/>
  <c r="B341" i="7"/>
  <c r="C341" i="7"/>
  <c r="A342" i="7"/>
  <c r="X342" i="7" s="1"/>
  <c r="Y342" i="7" s="1"/>
  <c r="A341" i="9" s="1"/>
  <c r="B340" i="9" s="1"/>
  <c r="B342" i="7"/>
  <c r="C342" i="7"/>
  <c r="A343" i="7"/>
  <c r="B343" i="7"/>
  <c r="C343" i="7"/>
  <c r="A344" i="7"/>
  <c r="X344" i="7" s="1"/>
  <c r="Y344" i="7" s="1"/>
  <c r="A343" i="9" s="1"/>
  <c r="B342" i="9" s="1"/>
  <c r="B344" i="7"/>
  <c r="C344" i="7"/>
  <c r="A345" i="7"/>
  <c r="B345" i="7"/>
  <c r="C345" i="7"/>
  <c r="A346" i="7"/>
  <c r="B346" i="7"/>
  <c r="C346" i="7"/>
  <c r="A347" i="7"/>
  <c r="X347" i="7" s="1"/>
  <c r="Y347" i="7" s="1"/>
  <c r="A346" i="9" s="1"/>
  <c r="B345" i="9" s="1"/>
  <c r="B347" i="7"/>
  <c r="C347" i="7"/>
  <c r="A348" i="7"/>
  <c r="B348" i="7"/>
  <c r="C348" i="7"/>
  <c r="A349" i="7"/>
  <c r="B349" i="7"/>
  <c r="C349" i="7"/>
  <c r="A350" i="7"/>
  <c r="X350" i="7" s="1"/>
  <c r="Y350" i="7" s="1"/>
  <c r="A349" i="9" s="1"/>
  <c r="B348" i="9" s="1"/>
  <c r="B350" i="7"/>
  <c r="C350" i="7"/>
  <c r="A351" i="7"/>
  <c r="B351" i="7"/>
  <c r="C351" i="7"/>
  <c r="A352" i="7"/>
  <c r="X352" i="7" s="1"/>
  <c r="Y352" i="7" s="1"/>
  <c r="A351" i="9" s="1"/>
  <c r="B350" i="9" s="1"/>
  <c r="B352" i="7"/>
  <c r="C352" i="7"/>
  <c r="A353" i="7"/>
  <c r="B353" i="7"/>
  <c r="C353" i="7"/>
  <c r="A354" i="7"/>
  <c r="B354" i="7"/>
  <c r="C354" i="7"/>
  <c r="A355" i="7"/>
  <c r="X355" i="7" s="1"/>
  <c r="Y355" i="7" s="1"/>
  <c r="A354" i="9" s="1"/>
  <c r="B353" i="9" s="1"/>
  <c r="B355" i="7"/>
  <c r="C355" i="7"/>
  <c r="A356" i="7"/>
  <c r="B356" i="7"/>
  <c r="C356" i="7"/>
  <c r="A357" i="7"/>
  <c r="B357" i="7"/>
  <c r="C357" i="7"/>
  <c r="A358" i="7"/>
  <c r="X358" i="7" s="1"/>
  <c r="Y358" i="7" s="1"/>
  <c r="A357" i="9" s="1"/>
  <c r="B356" i="9" s="1"/>
  <c r="B358" i="7"/>
  <c r="C358" i="7"/>
  <c r="A359" i="7"/>
  <c r="X359" i="7" s="1"/>
  <c r="Y359" i="7" s="1"/>
  <c r="A358" i="9" s="1"/>
  <c r="B357" i="9" s="1"/>
  <c r="B359" i="7"/>
  <c r="C359" i="7"/>
  <c r="A360" i="7"/>
  <c r="X360" i="7" s="1"/>
  <c r="Y360" i="7" s="1"/>
  <c r="A359" i="9" s="1"/>
  <c r="B358" i="9" s="1"/>
  <c r="B360" i="7"/>
  <c r="C360" i="7"/>
  <c r="A361" i="7"/>
  <c r="B361" i="7"/>
  <c r="C361" i="7"/>
  <c r="A362" i="7"/>
  <c r="X362" i="7" s="1"/>
  <c r="Y362" i="7" s="1"/>
  <c r="A361" i="9" s="1"/>
  <c r="B360" i="9" s="1"/>
  <c r="B362" i="7"/>
  <c r="C362" i="7"/>
  <c r="A363" i="7"/>
  <c r="X363" i="7" s="1"/>
  <c r="Y363" i="7" s="1"/>
  <c r="A362" i="9" s="1"/>
  <c r="B361" i="9" s="1"/>
  <c r="B363" i="7"/>
  <c r="C363" i="7"/>
  <c r="A364" i="7"/>
  <c r="B364" i="7"/>
  <c r="C364" i="7"/>
  <c r="A365" i="7"/>
  <c r="B365" i="7"/>
  <c r="C365" i="7"/>
  <c r="A366" i="7"/>
  <c r="B366" i="7"/>
  <c r="C366" i="7"/>
  <c r="A367" i="7"/>
  <c r="B367" i="7"/>
  <c r="C367" i="7"/>
  <c r="A368" i="7"/>
  <c r="X368" i="7" s="1"/>
  <c r="Y368" i="7" s="1"/>
  <c r="A367" i="9" s="1"/>
  <c r="B366" i="9" s="1"/>
  <c r="B368" i="7"/>
  <c r="C368" i="7"/>
  <c r="A369" i="7"/>
  <c r="B369" i="7"/>
  <c r="C369" i="7"/>
  <c r="A370" i="7"/>
  <c r="X370" i="7" s="1"/>
  <c r="Y370" i="7" s="1"/>
  <c r="A369" i="9" s="1"/>
  <c r="B368" i="9" s="1"/>
  <c r="B370" i="7"/>
  <c r="C370" i="7"/>
  <c r="A371" i="7"/>
  <c r="X371" i="7" s="1"/>
  <c r="Y371" i="7" s="1"/>
  <c r="A370" i="9" s="1"/>
  <c r="B369" i="9" s="1"/>
  <c r="B371" i="7"/>
  <c r="C371" i="7"/>
  <c r="A372" i="7"/>
  <c r="B372" i="7"/>
  <c r="C372" i="7"/>
  <c r="A373" i="7"/>
  <c r="B373" i="7"/>
  <c r="C373" i="7"/>
  <c r="A374" i="7"/>
  <c r="X374" i="7" s="1"/>
  <c r="Y374" i="7" s="1"/>
  <c r="A373" i="9" s="1"/>
  <c r="B372" i="9" s="1"/>
  <c r="B374" i="7"/>
  <c r="C374" i="7"/>
  <c r="A375" i="7"/>
  <c r="X375" i="7" s="1"/>
  <c r="Y375" i="7" s="1"/>
  <c r="A374" i="9" s="1"/>
  <c r="B373" i="9" s="1"/>
  <c r="B375" i="7"/>
  <c r="C375" i="7"/>
  <c r="A376" i="7"/>
  <c r="X376" i="7" s="1"/>
  <c r="Y376" i="7" s="1"/>
  <c r="A375" i="9" s="1"/>
  <c r="B374" i="9" s="1"/>
  <c r="B376" i="7"/>
  <c r="C376" i="7"/>
  <c r="A377" i="7"/>
  <c r="B377" i="7"/>
  <c r="C377" i="7"/>
  <c r="A378" i="7"/>
  <c r="B378" i="7"/>
  <c r="C378" i="7"/>
  <c r="A379" i="7"/>
  <c r="X379" i="7" s="1"/>
  <c r="Y379" i="7" s="1"/>
  <c r="A378" i="9" s="1"/>
  <c r="B377" i="9" s="1"/>
  <c r="B379" i="7"/>
  <c r="C379" i="7"/>
  <c r="A380" i="7"/>
  <c r="B380" i="7"/>
  <c r="C380" i="7"/>
  <c r="A381" i="7"/>
  <c r="B381" i="7"/>
  <c r="C381" i="7"/>
  <c r="A382" i="7"/>
  <c r="X382" i="7" s="1"/>
  <c r="Y382" i="7" s="1"/>
  <c r="A381" i="9" s="1"/>
  <c r="B380" i="9" s="1"/>
  <c r="B382" i="7"/>
  <c r="C382" i="7"/>
  <c r="A383" i="7"/>
  <c r="B383" i="7"/>
  <c r="C383" i="7"/>
  <c r="A384" i="7"/>
  <c r="X384" i="7" s="1"/>
  <c r="Y384" i="7" s="1"/>
  <c r="A383" i="9" s="1"/>
  <c r="B382" i="9" s="1"/>
  <c r="B384" i="7"/>
  <c r="C384" i="7"/>
  <c r="A385" i="7"/>
  <c r="B385" i="7"/>
  <c r="C385" i="7"/>
  <c r="A386" i="7"/>
  <c r="B386" i="7"/>
  <c r="C386" i="7"/>
  <c r="A387" i="7"/>
  <c r="X387" i="7" s="1"/>
  <c r="Y387" i="7" s="1"/>
  <c r="A386" i="9" s="1"/>
  <c r="B385" i="9" s="1"/>
  <c r="B387" i="7"/>
  <c r="C387" i="7"/>
  <c r="A388" i="7"/>
  <c r="B388" i="7"/>
  <c r="C388" i="7"/>
  <c r="A389" i="7"/>
  <c r="B389" i="7"/>
  <c r="C389" i="7"/>
  <c r="A390" i="7"/>
  <c r="X390" i="7" s="1"/>
  <c r="Y390" i="7" s="1"/>
  <c r="A389" i="9" s="1"/>
  <c r="B388" i="9" s="1"/>
  <c r="B390" i="7"/>
  <c r="C390" i="7"/>
  <c r="A391" i="7"/>
  <c r="B391" i="7"/>
  <c r="C391" i="7"/>
  <c r="A392" i="7"/>
  <c r="X392" i="7" s="1"/>
  <c r="Y392" i="7" s="1"/>
  <c r="A391" i="9" s="1"/>
  <c r="B390" i="9" s="1"/>
  <c r="B392" i="7"/>
  <c r="C392" i="7"/>
  <c r="A393" i="7"/>
  <c r="B393" i="7"/>
  <c r="C393" i="7"/>
  <c r="A394" i="7"/>
  <c r="X394" i="7" s="1"/>
  <c r="Y394" i="7" s="1"/>
  <c r="A393" i="9" s="1"/>
  <c r="B392" i="9" s="1"/>
  <c r="B394" i="7"/>
  <c r="C394" i="7"/>
  <c r="A395" i="7"/>
  <c r="X395" i="7" s="1"/>
  <c r="Y395" i="7" s="1"/>
  <c r="A394" i="9" s="1"/>
  <c r="B393" i="9" s="1"/>
  <c r="B395" i="7"/>
  <c r="C395" i="7"/>
  <c r="A396" i="7"/>
  <c r="B396" i="7"/>
  <c r="C396" i="7"/>
  <c r="A397" i="7"/>
  <c r="B397" i="7"/>
  <c r="C397" i="7"/>
  <c r="A398" i="7"/>
  <c r="B398" i="7"/>
  <c r="C398" i="7"/>
  <c r="A399" i="7"/>
  <c r="X399" i="7" s="1"/>
  <c r="Y399" i="7" s="1"/>
  <c r="A398" i="9" s="1"/>
  <c r="B397" i="9" s="1"/>
  <c r="B399" i="7"/>
  <c r="C399" i="7"/>
  <c r="A400" i="7"/>
  <c r="X400" i="7" s="1"/>
  <c r="Y400" i="7" s="1"/>
  <c r="A399" i="9" s="1"/>
  <c r="B398" i="9" s="1"/>
  <c r="B400" i="7"/>
  <c r="C400" i="7"/>
  <c r="A401" i="7"/>
  <c r="B401" i="7"/>
  <c r="C401" i="7"/>
  <c r="A402" i="7"/>
  <c r="X402" i="7" s="1"/>
  <c r="Y402" i="7" s="1"/>
  <c r="A401" i="9" s="1"/>
  <c r="B400" i="9" s="1"/>
  <c r="B402" i="7"/>
  <c r="C402" i="7"/>
  <c r="A403" i="7"/>
  <c r="X403" i="7" s="1"/>
  <c r="Y403" i="7" s="1"/>
  <c r="A402" i="9" s="1"/>
  <c r="B401" i="9" s="1"/>
  <c r="B403" i="7"/>
  <c r="C403" i="7"/>
  <c r="A404" i="7"/>
  <c r="B404" i="7"/>
  <c r="C404" i="7"/>
  <c r="A405" i="7"/>
  <c r="B405" i="7"/>
  <c r="C405" i="7"/>
  <c r="A406" i="7"/>
  <c r="X406" i="7" s="1"/>
  <c r="Y406" i="7" s="1"/>
  <c r="A405" i="9" s="1"/>
  <c r="B404" i="9" s="1"/>
  <c r="B406" i="7"/>
  <c r="C406" i="7"/>
  <c r="A407" i="7"/>
  <c r="B407" i="7"/>
  <c r="C407" i="7"/>
  <c r="A408" i="7"/>
  <c r="X408" i="7" s="1"/>
  <c r="Y408" i="7" s="1"/>
  <c r="A407" i="9" s="1"/>
  <c r="B406" i="9" s="1"/>
  <c r="B408" i="7"/>
  <c r="C408" i="7"/>
  <c r="A409" i="7"/>
  <c r="B409" i="7"/>
  <c r="C409" i="7"/>
  <c r="A410" i="7"/>
  <c r="X410" i="7" s="1"/>
  <c r="Y410" i="7" s="1"/>
  <c r="A409" i="9" s="1"/>
  <c r="B408" i="9" s="1"/>
  <c r="B410" i="7"/>
  <c r="C410" i="7"/>
  <c r="A411" i="7"/>
  <c r="X411" i="7" s="1"/>
  <c r="Y411" i="7" s="1"/>
  <c r="A410" i="9" s="1"/>
  <c r="B409" i="9" s="1"/>
  <c r="B411" i="7"/>
  <c r="C411" i="7"/>
  <c r="A412" i="7"/>
  <c r="B412" i="7"/>
  <c r="C412" i="7"/>
  <c r="A413" i="7"/>
  <c r="B413" i="7"/>
  <c r="C413" i="7"/>
  <c r="A414" i="7"/>
  <c r="X414" i="7" s="1"/>
  <c r="Y414" i="7" s="1"/>
  <c r="A413" i="9" s="1"/>
  <c r="B412" i="9" s="1"/>
  <c r="B414" i="7"/>
  <c r="C414" i="7"/>
  <c r="A415" i="7"/>
  <c r="X415" i="7" s="1"/>
  <c r="Y415" i="7" s="1"/>
  <c r="A414" i="9" s="1"/>
  <c r="B413" i="9" s="1"/>
  <c r="B415" i="7"/>
  <c r="C415" i="7"/>
  <c r="A416" i="7"/>
  <c r="X416" i="7" s="1"/>
  <c r="Y416" i="7" s="1"/>
  <c r="A415" i="9" s="1"/>
  <c r="B414" i="9" s="1"/>
  <c r="B416" i="7"/>
  <c r="C416" i="7"/>
  <c r="A417" i="7"/>
  <c r="B417" i="7"/>
  <c r="C417" i="7"/>
  <c r="A418" i="7"/>
  <c r="X418" i="7" s="1"/>
  <c r="Y418" i="7" s="1"/>
  <c r="A417" i="9" s="1"/>
  <c r="B416" i="9" s="1"/>
  <c r="B418" i="7"/>
  <c r="C418" i="7"/>
  <c r="A419" i="7"/>
  <c r="X419" i="7" s="1"/>
  <c r="Y419" i="7" s="1"/>
  <c r="A418" i="9" s="1"/>
  <c r="B417" i="9" s="1"/>
  <c r="B419" i="7"/>
  <c r="C419" i="7"/>
  <c r="A420" i="7"/>
  <c r="B420" i="7"/>
  <c r="C420" i="7"/>
  <c r="A421" i="7"/>
  <c r="B421" i="7"/>
  <c r="C421" i="7"/>
  <c r="A422" i="7"/>
  <c r="X422" i="7" s="1"/>
  <c r="Y422" i="7" s="1"/>
  <c r="A421" i="9" s="1"/>
  <c r="B420" i="9" s="1"/>
  <c r="B422" i="7"/>
  <c r="C422" i="7"/>
  <c r="A423" i="7"/>
  <c r="B423" i="7"/>
  <c r="C423" i="7"/>
  <c r="A424" i="7"/>
  <c r="X424" i="7" s="1"/>
  <c r="Y424" i="7" s="1"/>
  <c r="A423" i="9" s="1"/>
  <c r="B422" i="9" s="1"/>
  <c r="B424" i="7"/>
  <c r="C424" i="7"/>
  <c r="A425" i="7"/>
  <c r="B425" i="7"/>
  <c r="C425" i="7"/>
  <c r="A426" i="7"/>
  <c r="B426" i="7"/>
  <c r="C426" i="7"/>
  <c r="A427" i="7"/>
  <c r="X427" i="7" s="1"/>
  <c r="Y427" i="7" s="1"/>
  <c r="A426" i="9" s="1"/>
  <c r="B425" i="9" s="1"/>
  <c r="B427" i="7"/>
  <c r="C427" i="7"/>
  <c r="A428" i="7"/>
  <c r="B428" i="7"/>
  <c r="C428" i="7"/>
  <c r="A429" i="7"/>
  <c r="B429" i="7"/>
  <c r="C429" i="7"/>
  <c r="A430" i="7"/>
  <c r="B430" i="7"/>
  <c r="C430" i="7"/>
  <c r="A431" i="7"/>
  <c r="B431" i="7"/>
  <c r="C431" i="7"/>
  <c r="A432" i="7"/>
  <c r="X432" i="7" s="1"/>
  <c r="Y432" i="7" s="1"/>
  <c r="A431" i="9" s="1"/>
  <c r="B430" i="9" s="1"/>
  <c r="B432" i="7"/>
  <c r="C432" i="7"/>
  <c r="A433" i="7"/>
  <c r="B433" i="7"/>
  <c r="C433" i="7"/>
  <c r="A434" i="7"/>
  <c r="X434" i="7" s="1"/>
  <c r="Y434" i="7" s="1"/>
  <c r="A433" i="9" s="1"/>
  <c r="B432" i="9" s="1"/>
  <c r="B434" i="7"/>
  <c r="C434" i="7"/>
  <c r="A435" i="7"/>
  <c r="X435" i="7" s="1"/>
  <c r="Y435" i="7" s="1"/>
  <c r="A434" i="9" s="1"/>
  <c r="B433" i="9" s="1"/>
  <c r="B435" i="7"/>
  <c r="C435" i="7"/>
  <c r="A436" i="7"/>
  <c r="B436" i="7"/>
  <c r="C436" i="7"/>
  <c r="A437" i="7"/>
  <c r="B437" i="7"/>
  <c r="C437" i="7"/>
  <c r="A438" i="7"/>
  <c r="X438" i="7" s="1"/>
  <c r="Y438" i="7" s="1"/>
  <c r="A437" i="9" s="1"/>
  <c r="B436" i="9" s="1"/>
  <c r="B438" i="7"/>
  <c r="C438" i="7"/>
  <c r="A439" i="7"/>
  <c r="X439" i="7" s="1"/>
  <c r="Y439" i="7" s="1"/>
  <c r="A438" i="9" s="1"/>
  <c r="B437" i="9" s="1"/>
  <c r="B439" i="7"/>
  <c r="C439" i="7"/>
  <c r="A440" i="7"/>
  <c r="X440" i="7" s="1"/>
  <c r="Y440" i="7" s="1"/>
  <c r="A439" i="9" s="1"/>
  <c r="B438" i="9" s="1"/>
  <c r="B440" i="7"/>
  <c r="C440" i="7"/>
  <c r="A441" i="7"/>
  <c r="B441" i="7"/>
  <c r="C441" i="7"/>
  <c r="A442" i="7"/>
  <c r="X442" i="7" s="1"/>
  <c r="Y442" i="7" s="1"/>
  <c r="A441" i="9" s="1"/>
  <c r="B440" i="9" s="1"/>
  <c r="B442" i="7"/>
  <c r="C442" i="7"/>
  <c r="A443" i="7"/>
  <c r="X443" i="7" s="1"/>
  <c r="Y443" i="7" s="1"/>
  <c r="A442" i="9" s="1"/>
  <c r="B441" i="9" s="1"/>
  <c r="B443" i="7"/>
  <c r="C443" i="7"/>
  <c r="A444" i="7"/>
  <c r="B444" i="7"/>
  <c r="C444" i="7"/>
  <c r="A445" i="7"/>
  <c r="B445" i="7"/>
  <c r="C445" i="7"/>
  <c r="A446" i="7"/>
  <c r="B446" i="7"/>
  <c r="C446" i="7"/>
  <c r="A447" i="7"/>
  <c r="B447" i="7"/>
  <c r="C447" i="7"/>
  <c r="A448" i="7"/>
  <c r="X448" i="7" s="1"/>
  <c r="Y448" i="7" s="1"/>
  <c r="A447" i="9" s="1"/>
  <c r="B446" i="9" s="1"/>
  <c r="B448" i="7"/>
  <c r="C448" i="7"/>
  <c r="A449" i="7"/>
  <c r="B449" i="7"/>
  <c r="C449" i="7"/>
  <c r="A450" i="7"/>
  <c r="B450" i="7"/>
  <c r="C450" i="7"/>
  <c r="A451" i="7"/>
  <c r="X451" i="7" s="1"/>
  <c r="Y451" i="7" s="1"/>
  <c r="A450" i="9" s="1"/>
  <c r="B449" i="9" s="1"/>
  <c r="B451" i="7"/>
  <c r="C451" i="7"/>
  <c r="A452" i="7"/>
  <c r="B452" i="7"/>
  <c r="C452" i="7"/>
  <c r="A453" i="7"/>
  <c r="B453" i="7"/>
  <c r="C453" i="7"/>
  <c r="A454" i="7"/>
  <c r="B454" i="7"/>
  <c r="C454" i="7"/>
  <c r="A455" i="7"/>
  <c r="B455" i="7"/>
  <c r="C455" i="7"/>
  <c r="A456" i="7"/>
  <c r="X456" i="7" s="1"/>
  <c r="Y456" i="7" s="1"/>
  <c r="A455" i="9" s="1"/>
  <c r="B454" i="9" s="1"/>
  <c r="B456" i="7"/>
  <c r="C456" i="7"/>
  <c r="A457" i="7"/>
  <c r="B457" i="7"/>
  <c r="C457" i="7"/>
  <c r="A458" i="7"/>
  <c r="X458" i="7" s="1"/>
  <c r="Y458" i="7" s="1"/>
  <c r="A457" i="9" s="1"/>
  <c r="B456" i="9" s="1"/>
  <c r="B458" i="7"/>
  <c r="C458" i="7"/>
  <c r="A459" i="7"/>
  <c r="X459" i="7" s="1"/>
  <c r="Y459" i="7" s="1"/>
  <c r="A458" i="9" s="1"/>
  <c r="B457" i="9" s="1"/>
  <c r="B459" i="7"/>
  <c r="C459" i="7"/>
  <c r="A460" i="7"/>
  <c r="B460" i="7"/>
  <c r="C460" i="7"/>
  <c r="A461" i="7"/>
  <c r="B461" i="7"/>
  <c r="C461" i="7"/>
  <c r="A462" i="7"/>
  <c r="X462" i="7" s="1"/>
  <c r="Y462" i="7" s="1"/>
  <c r="A461" i="9" s="1"/>
  <c r="B460" i="9" s="1"/>
  <c r="B462" i="7"/>
  <c r="C462" i="7"/>
  <c r="A463" i="7"/>
  <c r="B463" i="7"/>
  <c r="C463" i="7"/>
  <c r="A464" i="7"/>
  <c r="X464" i="7" s="1"/>
  <c r="Y464" i="7" s="1"/>
  <c r="A463" i="9" s="1"/>
  <c r="B462" i="9" s="1"/>
  <c r="B464" i="7"/>
  <c r="C464" i="7"/>
  <c r="A465" i="7"/>
  <c r="B465" i="7"/>
  <c r="C465" i="7"/>
  <c r="A466" i="7"/>
  <c r="X466" i="7" s="1"/>
  <c r="Y466" i="7" s="1"/>
  <c r="A465" i="9" s="1"/>
  <c r="B464" i="9" s="1"/>
  <c r="B466" i="7"/>
  <c r="C466" i="7"/>
  <c r="A467" i="7"/>
  <c r="X467" i="7" s="1"/>
  <c r="Y467" i="7" s="1"/>
  <c r="A466" i="9" s="1"/>
  <c r="B465" i="9" s="1"/>
  <c r="B467" i="7"/>
  <c r="C467" i="7"/>
  <c r="A468" i="7"/>
  <c r="B468" i="7"/>
  <c r="C468" i="7"/>
  <c r="A469" i="7"/>
  <c r="B469" i="7"/>
  <c r="C469" i="7"/>
  <c r="A470" i="7"/>
  <c r="X470" i="7" s="1"/>
  <c r="Y470" i="7" s="1"/>
  <c r="A469" i="9" s="1"/>
  <c r="B468" i="9" s="1"/>
  <c r="B470" i="7"/>
  <c r="C470" i="7"/>
  <c r="A471" i="7"/>
  <c r="B471" i="7"/>
  <c r="C471" i="7"/>
  <c r="A472" i="7"/>
  <c r="X472" i="7" s="1"/>
  <c r="Y472" i="7" s="1"/>
  <c r="A471" i="9" s="1"/>
  <c r="B470" i="9" s="1"/>
  <c r="B472" i="7"/>
  <c r="C472" i="7"/>
  <c r="A473" i="7"/>
  <c r="B473" i="7"/>
  <c r="C473" i="7"/>
  <c r="A474" i="7"/>
  <c r="X474" i="7" s="1"/>
  <c r="Y474" i="7" s="1"/>
  <c r="A473" i="9" s="1"/>
  <c r="B472" i="9" s="1"/>
  <c r="B474" i="7"/>
  <c r="C474" i="7"/>
  <c r="A475" i="7"/>
  <c r="X475" i="7" s="1"/>
  <c r="Y475" i="7" s="1"/>
  <c r="A474" i="9" s="1"/>
  <c r="B473" i="9" s="1"/>
  <c r="B475" i="7"/>
  <c r="C475" i="7"/>
  <c r="A476" i="7"/>
  <c r="B476" i="7"/>
  <c r="C476" i="7"/>
  <c r="A477" i="7"/>
  <c r="B477" i="7"/>
  <c r="C477" i="7"/>
  <c r="A478" i="7"/>
  <c r="B478" i="7"/>
  <c r="C478" i="7"/>
  <c r="A479" i="7"/>
  <c r="X479" i="7" s="1"/>
  <c r="Y479" i="7" s="1"/>
  <c r="A478" i="9" s="1"/>
  <c r="B477" i="9" s="1"/>
  <c r="B479" i="7"/>
  <c r="C479" i="7"/>
  <c r="A480" i="7"/>
  <c r="X480" i="7" s="1"/>
  <c r="Y480" i="7" s="1"/>
  <c r="A479" i="9" s="1"/>
  <c r="B478" i="9" s="1"/>
  <c r="B480" i="7"/>
  <c r="C480" i="7"/>
  <c r="A481" i="7"/>
  <c r="B481" i="7"/>
  <c r="C481" i="7"/>
  <c r="A482" i="7"/>
  <c r="X482" i="7" s="1"/>
  <c r="Y482" i="7" s="1"/>
  <c r="A481" i="9" s="1"/>
  <c r="B480" i="9" s="1"/>
  <c r="B482" i="7"/>
  <c r="C482" i="7"/>
  <c r="A483" i="7"/>
  <c r="X483" i="7" s="1"/>
  <c r="Y483" i="7" s="1"/>
  <c r="A482" i="9" s="1"/>
  <c r="B481" i="9" s="1"/>
  <c r="B483" i="7"/>
  <c r="C483" i="7"/>
  <c r="A484" i="7"/>
  <c r="B484" i="7"/>
  <c r="C484" i="7"/>
  <c r="A485" i="7"/>
  <c r="B485" i="7"/>
  <c r="C485" i="7"/>
  <c r="A486" i="7"/>
  <c r="X486" i="7" s="1"/>
  <c r="Y486" i="7" s="1"/>
  <c r="A485" i="9" s="1"/>
  <c r="B484" i="9" s="1"/>
  <c r="B486" i="7"/>
  <c r="C486" i="7"/>
  <c r="A487" i="7"/>
  <c r="B487" i="7"/>
  <c r="C487" i="7"/>
  <c r="A488" i="7"/>
  <c r="X488" i="7" s="1"/>
  <c r="Y488" i="7" s="1"/>
  <c r="A487" i="9" s="1"/>
  <c r="B486" i="9" s="1"/>
  <c r="B488" i="7"/>
  <c r="C488" i="7"/>
  <c r="A489" i="7"/>
  <c r="B489" i="7"/>
  <c r="C489" i="7"/>
  <c r="A490" i="7"/>
  <c r="B490" i="7"/>
  <c r="C490" i="7"/>
  <c r="A491" i="7"/>
  <c r="X491" i="7" s="1"/>
  <c r="Y491" i="7" s="1"/>
  <c r="A490" i="9" s="1"/>
  <c r="B489" i="9" s="1"/>
  <c r="B491" i="7"/>
  <c r="C491" i="7"/>
  <c r="A492" i="7"/>
  <c r="B492" i="7"/>
  <c r="C492" i="7"/>
  <c r="A493" i="7"/>
  <c r="B493" i="7"/>
  <c r="C493" i="7"/>
  <c r="A494" i="7"/>
  <c r="X494" i="7" s="1"/>
  <c r="Y494" i="7" s="1"/>
  <c r="A493" i="9" s="1"/>
  <c r="B492" i="9" s="1"/>
  <c r="B494" i="7"/>
  <c r="C494" i="7"/>
  <c r="A495" i="7"/>
  <c r="X495" i="7" s="1"/>
  <c r="Y495" i="7" s="1"/>
  <c r="A494" i="9" s="1"/>
  <c r="B493" i="9" s="1"/>
  <c r="B495" i="7"/>
  <c r="C495" i="7"/>
  <c r="A496" i="7"/>
  <c r="X496" i="7" s="1"/>
  <c r="Y496" i="7" s="1"/>
  <c r="A495" i="9" s="1"/>
  <c r="B494" i="9" s="1"/>
  <c r="B496" i="7"/>
  <c r="C496" i="7"/>
  <c r="A497" i="7"/>
  <c r="B497" i="7"/>
  <c r="C497" i="7"/>
  <c r="A498" i="7"/>
  <c r="B498" i="7"/>
  <c r="C498" i="7"/>
  <c r="A499" i="7"/>
  <c r="X499" i="7" s="1"/>
  <c r="Y499" i="7" s="1"/>
  <c r="A498" i="9" s="1"/>
  <c r="B497" i="9" s="1"/>
  <c r="B499" i="7"/>
  <c r="C499" i="7"/>
  <c r="A500" i="7"/>
  <c r="B500" i="7"/>
  <c r="C500" i="7"/>
  <c r="A501" i="7"/>
  <c r="B501" i="7"/>
  <c r="C501" i="7"/>
  <c r="A502" i="7"/>
  <c r="X502" i="7" s="1"/>
  <c r="Y502" i="7" s="1"/>
  <c r="A501" i="9" s="1"/>
  <c r="B500" i="9" s="1"/>
  <c r="B502" i="7"/>
  <c r="C502" i="7"/>
  <c r="A503" i="7"/>
  <c r="B503" i="7"/>
  <c r="C503" i="7"/>
  <c r="A504" i="7"/>
  <c r="X504" i="7" s="1"/>
  <c r="Y504" i="7" s="1"/>
  <c r="A503" i="9" s="1"/>
  <c r="B502" i="9" s="1"/>
  <c r="B504" i="7"/>
  <c r="C504" i="7"/>
  <c r="A505" i="7"/>
  <c r="B505" i="7"/>
  <c r="C505" i="7"/>
  <c r="A506" i="7"/>
  <c r="X506" i="7" s="1"/>
  <c r="Y506" i="7" s="1"/>
  <c r="A505" i="9" s="1"/>
  <c r="B504" i="9" s="1"/>
  <c r="B506" i="7"/>
  <c r="C506" i="7"/>
  <c r="A507" i="7"/>
  <c r="X507" i="7" s="1"/>
  <c r="Y507" i="7" s="1"/>
  <c r="A506" i="9" s="1"/>
  <c r="B505" i="9" s="1"/>
  <c r="B507" i="7"/>
  <c r="C507" i="7"/>
  <c r="A508" i="7"/>
  <c r="B508" i="7"/>
  <c r="C508" i="7"/>
  <c r="A509" i="7"/>
  <c r="B509" i="7"/>
  <c r="C509" i="7"/>
  <c r="A510" i="7"/>
  <c r="B510" i="7"/>
  <c r="C510" i="7"/>
  <c r="A511" i="7"/>
  <c r="B511" i="7"/>
  <c r="C511" i="7"/>
  <c r="A512" i="7"/>
  <c r="X512" i="7" s="1"/>
  <c r="Y512" i="7" s="1"/>
  <c r="A511" i="9" s="1"/>
  <c r="B510" i="9" s="1"/>
  <c r="B512" i="7"/>
  <c r="C512" i="7"/>
  <c r="A513" i="7"/>
  <c r="B513" i="7"/>
  <c r="C513" i="7"/>
  <c r="A514" i="7"/>
  <c r="X514" i="7" s="1"/>
  <c r="Y514" i="7" s="1"/>
  <c r="A513" i="9" s="1"/>
  <c r="B512" i="9" s="1"/>
  <c r="B514" i="7"/>
  <c r="C514" i="7"/>
  <c r="A515" i="7"/>
  <c r="X515" i="7" s="1"/>
  <c r="Y515" i="7" s="1"/>
  <c r="A514" i="9" s="1"/>
  <c r="B513" i="9" s="1"/>
  <c r="B515" i="7"/>
  <c r="C515" i="7"/>
  <c r="A516" i="7"/>
  <c r="B516" i="7"/>
  <c r="C516" i="7"/>
  <c r="A517" i="7"/>
  <c r="B517" i="7"/>
  <c r="C517" i="7"/>
  <c r="A518" i="7"/>
  <c r="X518" i="7" s="1"/>
  <c r="Y518" i="7" s="1"/>
  <c r="A517" i="9" s="1"/>
  <c r="B516" i="9" s="1"/>
  <c r="B518" i="7"/>
  <c r="C518" i="7"/>
  <c r="A519" i="7"/>
  <c r="B519" i="7"/>
  <c r="C519" i="7"/>
  <c r="A520" i="7"/>
  <c r="X520" i="7" s="1"/>
  <c r="Y520" i="7" s="1"/>
  <c r="A519" i="9" s="1"/>
  <c r="B518" i="9" s="1"/>
  <c r="B520" i="7"/>
  <c r="C520" i="7"/>
  <c r="A521" i="7"/>
  <c r="B521" i="7"/>
  <c r="C521" i="7"/>
  <c r="A522" i="7"/>
  <c r="B522" i="7"/>
  <c r="C522" i="7"/>
  <c r="A523" i="7"/>
  <c r="X523" i="7" s="1"/>
  <c r="Y523" i="7" s="1"/>
  <c r="A522" i="9" s="1"/>
  <c r="B521" i="9" s="1"/>
  <c r="B523" i="7"/>
  <c r="C523" i="7"/>
  <c r="A524" i="7"/>
  <c r="B524" i="7"/>
  <c r="C524" i="7"/>
  <c r="A525" i="7"/>
  <c r="B525" i="7"/>
  <c r="C525" i="7"/>
  <c r="A526" i="7"/>
  <c r="B526" i="7"/>
  <c r="C526" i="7"/>
  <c r="A527" i="7"/>
  <c r="B527" i="7"/>
  <c r="C527" i="7"/>
  <c r="A528" i="7"/>
  <c r="X528" i="7" s="1"/>
  <c r="Y528" i="7" s="1"/>
  <c r="A527" i="9" s="1"/>
  <c r="B526" i="9" s="1"/>
  <c r="B528" i="7"/>
  <c r="C528" i="7"/>
  <c r="A529" i="7"/>
  <c r="B529" i="7"/>
  <c r="C529" i="7"/>
  <c r="A530" i="7"/>
  <c r="X530" i="7" s="1"/>
  <c r="Y530" i="7" s="1"/>
  <c r="A529" i="9" s="1"/>
  <c r="B528" i="9" s="1"/>
  <c r="B530" i="7"/>
  <c r="C530" i="7"/>
  <c r="A531" i="7"/>
  <c r="X531" i="7" s="1"/>
  <c r="Y531" i="7" s="1"/>
  <c r="A530" i="9" s="1"/>
  <c r="B529" i="9" s="1"/>
  <c r="B531" i="7"/>
  <c r="C531" i="7"/>
  <c r="A532" i="7"/>
  <c r="B532" i="7"/>
  <c r="C532" i="7"/>
  <c r="A533" i="7"/>
  <c r="B533" i="7"/>
  <c r="C533" i="7"/>
  <c r="A534" i="7"/>
  <c r="X534" i="7" s="1"/>
  <c r="Y534" i="7" s="1"/>
  <c r="A533" i="9" s="1"/>
  <c r="B532" i="9" s="1"/>
  <c r="B534" i="7"/>
  <c r="C534" i="7"/>
  <c r="A535" i="7"/>
  <c r="B535" i="7"/>
  <c r="C535" i="7"/>
  <c r="A536" i="7"/>
  <c r="X536" i="7" s="1"/>
  <c r="Y536" i="7" s="1"/>
  <c r="A535" i="9" s="1"/>
  <c r="B534" i="9" s="1"/>
  <c r="B536" i="7"/>
  <c r="C536" i="7"/>
  <c r="A537" i="7"/>
  <c r="B537" i="7"/>
  <c r="C537" i="7"/>
  <c r="A538" i="7"/>
  <c r="B538" i="7"/>
  <c r="C538" i="7"/>
  <c r="A539" i="7"/>
  <c r="X539" i="7" s="1"/>
  <c r="Y539" i="7" s="1"/>
  <c r="A538" i="9" s="1"/>
  <c r="B537" i="9" s="1"/>
  <c r="B539" i="7"/>
  <c r="C539" i="7"/>
  <c r="A540" i="7"/>
  <c r="B540" i="7"/>
  <c r="C540" i="7"/>
  <c r="A541" i="7"/>
  <c r="B541" i="7"/>
  <c r="C541" i="7"/>
  <c r="A542" i="7"/>
  <c r="B542" i="7"/>
  <c r="C542" i="7"/>
  <c r="A543" i="7"/>
  <c r="X543" i="7" s="1"/>
  <c r="Y543" i="7" s="1"/>
  <c r="A542" i="9" s="1"/>
  <c r="B541" i="9" s="1"/>
  <c r="B543" i="7"/>
  <c r="C543" i="7"/>
  <c r="A544" i="7"/>
  <c r="X544" i="7" s="1"/>
  <c r="Y544" i="7" s="1"/>
  <c r="A543" i="9" s="1"/>
  <c r="B542" i="9" s="1"/>
  <c r="B544" i="7"/>
  <c r="C544" i="7"/>
  <c r="A545" i="7"/>
  <c r="B545" i="7"/>
  <c r="C545" i="7"/>
  <c r="A546" i="7"/>
  <c r="X546" i="7" s="1"/>
  <c r="Y546" i="7" s="1"/>
  <c r="A545" i="9" s="1"/>
  <c r="B544" i="9" s="1"/>
  <c r="B546" i="7"/>
  <c r="C546" i="7"/>
  <c r="A547" i="7"/>
  <c r="X547" i="7" s="1"/>
  <c r="Y547" i="7" s="1"/>
  <c r="A546" i="9" s="1"/>
  <c r="B545" i="9" s="1"/>
  <c r="B547" i="7"/>
  <c r="C547" i="7"/>
  <c r="A548" i="7"/>
  <c r="B548" i="7"/>
  <c r="C548" i="7"/>
  <c r="A549" i="7"/>
  <c r="B549" i="7"/>
  <c r="C549" i="7"/>
  <c r="A550" i="7"/>
  <c r="B550" i="7"/>
  <c r="C550" i="7"/>
  <c r="A551" i="7"/>
  <c r="B551" i="7"/>
  <c r="C551" i="7"/>
  <c r="A552" i="7"/>
  <c r="X552" i="7" s="1"/>
  <c r="Y552" i="7" s="1"/>
  <c r="A551" i="9" s="1"/>
  <c r="B550" i="9" s="1"/>
  <c r="B552" i="7"/>
  <c r="C552" i="7"/>
  <c r="A553" i="7"/>
  <c r="B553" i="7"/>
  <c r="C553" i="7"/>
  <c r="A554" i="7"/>
  <c r="X554" i="7" s="1"/>
  <c r="Y554" i="7" s="1"/>
  <c r="A553" i="9" s="1"/>
  <c r="B552" i="9" s="1"/>
  <c r="B554" i="7"/>
  <c r="C554" i="7"/>
  <c r="A555" i="7"/>
  <c r="X555" i="7" s="1"/>
  <c r="Y555" i="7" s="1"/>
  <c r="A554" i="9" s="1"/>
  <c r="B553" i="9" s="1"/>
  <c r="B555" i="7"/>
  <c r="C555" i="7"/>
  <c r="A556" i="7"/>
  <c r="B556" i="7"/>
  <c r="C556" i="7"/>
  <c r="A557" i="7"/>
  <c r="B557" i="7"/>
  <c r="C557" i="7"/>
  <c r="A558" i="7"/>
  <c r="X558" i="7" s="1"/>
  <c r="Y558" i="7" s="1"/>
  <c r="A557" i="9" s="1"/>
  <c r="B556" i="9" s="1"/>
  <c r="B558" i="7"/>
  <c r="C558" i="7"/>
  <c r="A559" i="7"/>
  <c r="B559" i="7"/>
  <c r="C559" i="7"/>
  <c r="A560" i="7"/>
  <c r="X560" i="7" s="1"/>
  <c r="Y560" i="7" s="1"/>
  <c r="A559" i="9" s="1"/>
  <c r="B558" i="9" s="1"/>
  <c r="B560" i="7"/>
  <c r="C560" i="7"/>
  <c r="A561" i="7"/>
  <c r="B561" i="7"/>
  <c r="C561" i="7"/>
  <c r="A562" i="7"/>
  <c r="B562" i="7"/>
  <c r="C562" i="7"/>
  <c r="A563" i="7"/>
  <c r="X563" i="7" s="1"/>
  <c r="Y563" i="7" s="1"/>
  <c r="A562" i="9" s="1"/>
  <c r="B561" i="9" s="1"/>
  <c r="B563" i="7"/>
  <c r="C563" i="7"/>
  <c r="A564" i="7"/>
  <c r="B564" i="7"/>
  <c r="C564" i="7"/>
  <c r="A565" i="7"/>
  <c r="B565" i="7"/>
  <c r="C565" i="7"/>
  <c r="A566" i="7"/>
  <c r="B566" i="7"/>
  <c r="C566" i="7"/>
  <c r="A567" i="7"/>
  <c r="X567" i="7" s="1"/>
  <c r="Y567" i="7" s="1"/>
  <c r="A566" i="9" s="1"/>
  <c r="B565" i="9" s="1"/>
  <c r="B567" i="7"/>
  <c r="C567" i="7"/>
  <c r="A568" i="7"/>
  <c r="X568" i="7" s="1"/>
  <c r="Y568" i="7" s="1"/>
  <c r="A567" i="9" s="1"/>
  <c r="B566" i="9" s="1"/>
  <c r="B568" i="7"/>
  <c r="C568" i="7"/>
  <c r="A569" i="7"/>
  <c r="B569" i="7"/>
  <c r="C569" i="7"/>
  <c r="A570" i="7"/>
  <c r="X570" i="7" s="1"/>
  <c r="Y570" i="7" s="1"/>
  <c r="A569" i="9" s="1"/>
  <c r="B568" i="9" s="1"/>
  <c r="B570" i="7"/>
  <c r="C570" i="7"/>
  <c r="A571" i="7"/>
  <c r="X571" i="7" s="1"/>
  <c r="Y571" i="7" s="1"/>
  <c r="A570" i="9" s="1"/>
  <c r="B569" i="9" s="1"/>
  <c r="B571" i="7"/>
  <c r="C571" i="7"/>
  <c r="A572" i="7"/>
  <c r="B572" i="7"/>
  <c r="C572" i="7"/>
  <c r="A573" i="7"/>
  <c r="B573" i="7"/>
  <c r="C573" i="7"/>
  <c r="A574" i="7"/>
  <c r="X574" i="7" s="1"/>
  <c r="Y574" i="7" s="1"/>
  <c r="A573" i="9" s="1"/>
  <c r="B572" i="9" s="1"/>
  <c r="B574" i="7"/>
  <c r="C574" i="7"/>
  <c r="A575" i="7"/>
  <c r="B575" i="7"/>
  <c r="C575" i="7"/>
  <c r="A576" i="7"/>
  <c r="X576" i="7" s="1"/>
  <c r="Y576" i="7" s="1"/>
  <c r="A575" i="9" s="1"/>
  <c r="B574" i="9" s="1"/>
  <c r="B576" i="7"/>
  <c r="C576" i="7"/>
  <c r="A577" i="7"/>
  <c r="B577" i="7"/>
  <c r="C577" i="7"/>
  <c r="A578" i="7"/>
  <c r="X578" i="7" s="1"/>
  <c r="Y578" i="7" s="1"/>
  <c r="A577" i="9" s="1"/>
  <c r="B576" i="9" s="1"/>
  <c r="B578" i="7"/>
  <c r="C578" i="7"/>
  <c r="A579" i="7"/>
  <c r="X579" i="7" s="1"/>
  <c r="Y579" i="7" s="1"/>
  <c r="A578" i="9" s="1"/>
  <c r="B577" i="9" s="1"/>
  <c r="B579" i="7"/>
  <c r="C579" i="7"/>
  <c r="A580" i="7"/>
  <c r="B580" i="7"/>
  <c r="C580" i="7"/>
  <c r="A581" i="7"/>
  <c r="B581" i="7"/>
  <c r="C581" i="7"/>
  <c r="A582" i="7"/>
  <c r="X582" i="7" s="1"/>
  <c r="Y582" i="7" s="1"/>
  <c r="A581" i="9" s="1"/>
  <c r="B580" i="9" s="1"/>
  <c r="B582" i="7"/>
  <c r="C582" i="7"/>
  <c r="A583" i="7"/>
  <c r="X583" i="7" s="1"/>
  <c r="Y583" i="7" s="1"/>
  <c r="A582" i="9" s="1"/>
  <c r="B581" i="9" s="1"/>
  <c r="B583" i="7"/>
  <c r="C583" i="7"/>
  <c r="A584" i="7"/>
  <c r="X584" i="7" s="1"/>
  <c r="Y584" i="7" s="1"/>
  <c r="A583" i="9" s="1"/>
  <c r="B582" i="9" s="1"/>
  <c r="B584" i="7"/>
  <c r="C584" i="7"/>
  <c r="A585" i="7"/>
  <c r="B585" i="7"/>
  <c r="C585" i="7"/>
  <c r="A586" i="7"/>
  <c r="X586" i="7" s="1"/>
  <c r="Y586" i="7" s="1"/>
  <c r="A585" i="9" s="1"/>
  <c r="B584" i="9" s="1"/>
  <c r="B586" i="7"/>
  <c r="C586" i="7"/>
  <c r="A587" i="7"/>
  <c r="X587" i="7" s="1"/>
  <c r="Y587" i="7" s="1"/>
  <c r="A586" i="9" s="1"/>
  <c r="B585" i="9" s="1"/>
  <c r="B587" i="7"/>
  <c r="C587" i="7"/>
  <c r="A588" i="7"/>
  <c r="B588" i="7"/>
  <c r="C588" i="7"/>
  <c r="A589" i="7"/>
  <c r="B589" i="7"/>
  <c r="C589" i="7"/>
  <c r="A590" i="7"/>
  <c r="B590" i="7"/>
  <c r="C590" i="7"/>
  <c r="A591" i="7"/>
  <c r="B591" i="7"/>
  <c r="C591" i="7"/>
  <c r="A592" i="7"/>
  <c r="X592" i="7" s="1"/>
  <c r="Y592" i="7" s="1"/>
  <c r="A591" i="9" s="1"/>
  <c r="B590" i="9" s="1"/>
  <c r="B592" i="7"/>
  <c r="C592" i="7"/>
  <c r="A593" i="7"/>
  <c r="B593" i="7"/>
  <c r="C593" i="7"/>
  <c r="A594" i="7"/>
  <c r="B594" i="7"/>
  <c r="C594" i="7"/>
  <c r="A595" i="7"/>
  <c r="X595" i="7" s="1"/>
  <c r="Y595" i="7" s="1"/>
  <c r="A594" i="9" s="1"/>
  <c r="B593" i="9" s="1"/>
  <c r="B595" i="7"/>
  <c r="C595" i="7"/>
  <c r="A596" i="7"/>
  <c r="B596" i="7"/>
  <c r="C596" i="7"/>
  <c r="A597" i="7"/>
  <c r="B597" i="7"/>
  <c r="C597" i="7"/>
  <c r="A598" i="7"/>
  <c r="B598" i="7"/>
  <c r="C598" i="7"/>
  <c r="A599" i="7"/>
  <c r="B599" i="7"/>
  <c r="C599" i="7"/>
  <c r="A600" i="7"/>
  <c r="X600" i="7" s="1"/>
  <c r="Y600" i="7" s="1"/>
  <c r="A599" i="9" s="1"/>
  <c r="B598" i="9" s="1"/>
  <c r="B600" i="7"/>
  <c r="C600" i="7"/>
  <c r="A601" i="7"/>
  <c r="B601" i="7"/>
  <c r="C601" i="7"/>
  <c r="A602" i="7"/>
  <c r="X602" i="7" s="1"/>
  <c r="Y602" i="7" s="1"/>
  <c r="A601" i="9" s="1"/>
  <c r="B600" i="9" s="1"/>
  <c r="B602" i="7"/>
  <c r="C602" i="7"/>
  <c r="A603" i="7"/>
  <c r="X603" i="7" s="1"/>
  <c r="Y603" i="7" s="1"/>
  <c r="A602" i="9" s="1"/>
  <c r="B601" i="9" s="1"/>
  <c r="B603" i="7"/>
  <c r="C603" i="7"/>
  <c r="A604" i="7"/>
  <c r="B604" i="7"/>
  <c r="C604" i="7"/>
  <c r="A605" i="7"/>
  <c r="B605" i="7"/>
  <c r="C605" i="7"/>
  <c r="A606" i="7"/>
  <c r="X606" i="7" s="1"/>
  <c r="Y606" i="7" s="1"/>
  <c r="A605" i="9" s="1"/>
  <c r="B604" i="9" s="1"/>
  <c r="B606" i="7"/>
  <c r="C606" i="7"/>
  <c r="A607" i="7"/>
  <c r="B607" i="7"/>
  <c r="C607" i="7"/>
  <c r="A608" i="7"/>
  <c r="X608" i="7" s="1"/>
  <c r="Y608" i="7" s="1"/>
  <c r="A607" i="9" s="1"/>
  <c r="B606" i="9" s="1"/>
  <c r="B608" i="7"/>
  <c r="C608" i="7"/>
  <c r="A609" i="7"/>
  <c r="B609" i="7"/>
  <c r="C609" i="7"/>
  <c r="A610" i="7"/>
  <c r="B610" i="7"/>
  <c r="C610" i="7"/>
  <c r="A611" i="7"/>
  <c r="X611" i="7" s="1"/>
  <c r="Y611" i="7" s="1"/>
  <c r="A610" i="9" s="1"/>
  <c r="B609" i="9" s="1"/>
  <c r="B611" i="7"/>
  <c r="C611" i="7"/>
  <c r="A612" i="7"/>
  <c r="B612" i="7"/>
  <c r="C612" i="7"/>
  <c r="A613" i="7"/>
  <c r="B613" i="7"/>
  <c r="C613" i="7"/>
  <c r="A614" i="7"/>
  <c r="B614" i="7"/>
  <c r="C614" i="7"/>
  <c r="A615" i="7"/>
  <c r="B615" i="7"/>
  <c r="C615" i="7"/>
  <c r="A616" i="7"/>
  <c r="X616" i="7" s="1"/>
  <c r="Y616" i="7" s="1"/>
  <c r="A615" i="9" s="1"/>
  <c r="B614" i="9" s="1"/>
  <c r="B616" i="7"/>
  <c r="C616" i="7"/>
  <c r="A617" i="7"/>
  <c r="B617" i="7"/>
  <c r="C617" i="7"/>
  <c r="A618" i="7"/>
  <c r="X618" i="7" s="1"/>
  <c r="Y618" i="7" s="1"/>
  <c r="A617" i="9" s="1"/>
  <c r="B616" i="9" s="1"/>
  <c r="B618" i="7"/>
  <c r="C618" i="7"/>
  <c r="A619" i="7"/>
  <c r="X619" i="7" s="1"/>
  <c r="Y619" i="7" s="1"/>
  <c r="A618" i="9" s="1"/>
  <c r="B617" i="9" s="1"/>
  <c r="B619" i="7"/>
  <c r="C619" i="7"/>
  <c r="A620" i="7"/>
  <c r="B620" i="7"/>
  <c r="C620" i="7"/>
  <c r="A621" i="7"/>
  <c r="B621" i="7"/>
  <c r="C621" i="7"/>
  <c r="A622" i="7"/>
  <c r="X622" i="7" s="1"/>
  <c r="Y622" i="7" s="1"/>
  <c r="A621" i="9" s="1"/>
  <c r="B620" i="9" s="1"/>
  <c r="B622" i="7"/>
  <c r="C622" i="7"/>
  <c r="A623" i="7"/>
  <c r="B623" i="7"/>
  <c r="C623" i="7"/>
  <c r="A624" i="7"/>
  <c r="X624" i="7" s="1"/>
  <c r="Y624" i="7" s="1"/>
  <c r="A623" i="9" s="1"/>
  <c r="B622" i="9" s="1"/>
  <c r="B624" i="7"/>
  <c r="C624" i="7"/>
  <c r="A625" i="7"/>
  <c r="B625" i="7"/>
  <c r="C625" i="7"/>
  <c r="A626" i="7"/>
  <c r="X626" i="7" s="1"/>
  <c r="Y626" i="7" s="1"/>
  <c r="A625" i="9" s="1"/>
  <c r="B624" i="9" s="1"/>
  <c r="B626" i="7"/>
  <c r="C626" i="7"/>
  <c r="A627" i="7"/>
  <c r="X627" i="7" s="1"/>
  <c r="Y627" i="7" s="1"/>
  <c r="A626" i="9" s="1"/>
  <c r="B625" i="9" s="1"/>
  <c r="B627" i="7"/>
  <c r="C627" i="7"/>
  <c r="A628" i="7"/>
  <c r="B628" i="7"/>
  <c r="C628" i="7"/>
  <c r="A629" i="7"/>
  <c r="B629" i="7"/>
  <c r="C629" i="7"/>
  <c r="A630" i="7"/>
  <c r="X630" i="7" s="1"/>
  <c r="Y630" i="7" s="1"/>
  <c r="A629" i="9" s="1"/>
  <c r="B628" i="9" s="1"/>
  <c r="B630" i="7"/>
  <c r="C630" i="7"/>
  <c r="A631" i="7"/>
  <c r="B631" i="7"/>
  <c r="C631" i="7"/>
  <c r="A632" i="7"/>
  <c r="X632" i="7" s="1"/>
  <c r="Y632" i="7" s="1"/>
  <c r="A631" i="9" s="1"/>
  <c r="B630" i="9" s="1"/>
  <c r="B632" i="7"/>
  <c r="C632" i="7"/>
  <c r="A633" i="7"/>
  <c r="B633" i="7"/>
  <c r="C633" i="7"/>
  <c r="A634" i="7"/>
  <c r="X634" i="7" s="1"/>
  <c r="Y634" i="7" s="1"/>
  <c r="A633" i="9" s="1"/>
  <c r="B632" i="9" s="1"/>
  <c r="B634" i="7"/>
  <c r="C634" i="7"/>
  <c r="A635" i="7"/>
  <c r="X635" i="7" s="1"/>
  <c r="Y635" i="7" s="1"/>
  <c r="A634" i="9" s="1"/>
  <c r="B633" i="9" s="1"/>
  <c r="B635" i="7"/>
  <c r="C635" i="7"/>
  <c r="A636" i="7"/>
  <c r="B636" i="7"/>
  <c r="C636" i="7"/>
  <c r="A637" i="7"/>
  <c r="B637" i="7"/>
  <c r="C637" i="7"/>
  <c r="A638" i="7"/>
  <c r="B638" i="7"/>
  <c r="C638" i="7"/>
  <c r="A639" i="7"/>
  <c r="B639" i="7"/>
  <c r="C639" i="7"/>
  <c r="A640" i="7"/>
  <c r="X640" i="7" s="1"/>
  <c r="Y640" i="7" s="1"/>
  <c r="A639" i="9" s="1"/>
  <c r="B638" i="9" s="1"/>
  <c r="B640" i="7"/>
  <c r="C640" i="7"/>
  <c r="A641" i="7"/>
  <c r="B641" i="7"/>
  <c r="C641" i="7"/>
  <c r="A642" i="7"/>
  <c r="X642" i="7" s="1"/>
  <c r="Y642" i="7" s="1"/>
  <c r="A641" i="9" s="1"/>
  <c r="B640" i="9" s="1"/>
  <c r="B642" i="7"/>
  <c r="C642" i="7"/>
  <c r="A643" i="7"/>
  <c r="X643" i="7" s="1"/>
  <c r="Y643" i="7" s="1"/>
  <c r="A642" i="9" s="1"/>
  <c r="B641" i="9" s="1"/>
  <c r="B643" i="7"/>
  <c r="C643" i="7"/>
  <c r="A644" i="7"/>
  <c r="B644" i="7"/>
  <c r="C644" i="7"/>
  <c r="A645" i="7"/>
  <c r="B645" i="7"/>
  <c r="C645" i="7"/>
  <c r="A646" i="7"/>
  <c r="X646" i="7" s="1"/>
  <c r="Y646" i="7" s="1"/>
  <c r="A645" i="9" s="1"/>
  <c r="B644" i="9" s="1"/>
  <c r="B646" i="7"/>
  <c r="C646" i="7"/>
  <c r="A647" i="7"/>
  <c r="X647" i="7" s="1"/>
  <c r="Y647" i="7" s="1"/>
  <c r="A646" i="9" s="1"/>
  <c r="B645" i="9" s="1"/>
  <c r="B647" i="7"/>
  <c r="C647" i="7"/>
  <c r="A648" i="7"/>
  <c r="X648" i="7" s="1"/>
  <c r="Y648" i="7" s="1"/>
  <c r="A647" i="9" s="1"/>
  <c r="B646" i="9" s="1"/>
  <c r="B648" i="7"/>
  <c r="C648" i="7"/>
  <c r="A649" i="7"/>
  <c r="B649" i="7"/>
  <c r="C649" i="7"/>
  <c r="A650" i="7"/>
  <c r="X650" i="7" s="1"/>
  <c r="Y650" i="7" s="1"/>
  <c r="A649" i="9" s="1"/>
  <c r="B648" i="9" s="1"/>
  <c r="B650" i="7"/>
  <c r="C650" i="7"/>
  <c r="A651" i="7"/>
  <c r="X651" i="7" s="1"/>
  <c r="Y651" i="7" s="1"/>
  <c r="A650" i="9" s="1"/>
  <c r="B649" i="9" s="1"/>
  <c r="B651" i="7"/>
  <c r="C651" i="7"/>
  <c r="A652" i="7"/>
  <c r="B652" i="7"/>
  <c r="C652" i="7"/>
  <c r="A653" i="7"/>
  <c r="B653" i="7"/>
  <c r="C653" i="7"/>
  <c r="A654" i="7"/>
  <c r="X654" i="7" s="1"/>
  <c r="Y654" i="7" s="1"/>
  <c r="A653" i="9" s="1"/>
  <c r="B652" i="9" s="1"/>
  <c r="B654" i="7"/>
  <c r="C654" i="7"/>
  <c r="A655" i="7"/>
  <c r="B655" i="7"/>
  <c r="C655" i="7"/>
  <c r="A656" i="7"/>
  <c r="X656" i="7" s="1"/>
  <c r="Y656" i="7" s="1"/>
  <c r="A655" i="9" s="1"/>
  <c r="B654" i="9" s="1"/>
  <c r="B656" i="7"/>
  <c r="C656" i="7"/>
  <c r="A657" i="7"/>
  <c r="B657" i="7"/>
  <c r="C657" i="7"/>
  <c r="A658" i="7"/>
  <c r="X658" i="7" s="1"/>
  <c r="Y658" i="7" s="1"/>
  <c r="A657" i="9" s="1"/>
  <c r="B656" i="9" s="1"/>
  <c r="B658" i="7"/>
  <c r="C658" i="7"/>
  <c r="A659" i="7"/>
  <c r="X659" i="7" s="1"/>
  <c r="Y659" i="7" s="1"/>
  <c r="A658" i="9" s="1"/>
  <c r="B657" i="9" s="1"/>
  <c r="B659" i="7"/>
  <c r="C659" i="7"/>
  <c r="A660" i="7"/>
  <c r="B660" i="7"/>
  <c r="C660" i="7"/>
  <c r="A661" i="7"/>
  <c r="B661" i="7"/>
  <c r="C661" i="7"/>
  <c r="A662" i="7"/>
  <c r="X662" i="7" s="1"/>
  <c r="Y662" i="7" s="1"/>
  <c r="A661" i="9" s="1"/>
  <c r="B660" i="9" s="1"/>
  <c r="B662" i="7"/>
  <c r="C662" i="7"/>
  <c r="A663" i="7"/>
  <c r="B663" i="7"/>
  <c r="C663" i="7"/>
  <c r="A664" i="7"/>
  <c r="X664" i="7" s="1"/>
  <c r="Y664" i="7" s="1"/>
  <c r="A663" i="9" s="1"/>
  <c r="B662" i="9" s="1"/>
  <c r="B664" i="7"/>
  <c r="C664" i="7"/>
  <c r="A665" i="7"/>
  <c r="B665" i="7"/>
  <c r="C665" i="7"/>
  <c r="A666" i="7"/>
  <c r="X666" i="7" s="1"/>
  <c r="Y666" i="7" s="1"/>
  <c r="A665" i="9" s="1"/>
  <c r="B664" i="9" s="1"/>
  <c r="B666" i="7"/>
  <c r="C666" i="7"/>
  <c r="A667" i="7"/>
  <c r="X667" i="7" s="1"/>
  <c r="Y667" i="7" s="1"/>
  <c r="A666" i="9" s="1"/>
  <c r="B665" i="9" s="1"/>
  <c r="B667" i="7"/>
  <c r="C667" i="7"/>
  <c r="A668" i="7"/>
  <c r="B668" i="7"/>
  <c r="C668" i="7"/>
  <c r="A669" i="7"/>
  <c r="B669" i="7"/>
  <c r="C669" i="7"/>
  <c r="A670" i="7"/>
  <c r="X670" i="7" s="1"/>
  <c r="Y670" i="7" s="1"/>
  <c r="A669" i="9" s="1"/>
  <c r="B668" i="9" s="1"/>
  <c r="B670" i="7"/>
  <c r="C670" i="7"/>
  <c r="A671" i="7"/>
  <c r="B671" i="7"/>
  <c r="C671" i="7"/>
  <c r="A672" i="7"/>
  <c r="X672" i="7" s="1"/>
  <c r="Y672" i="7" s="1"/>
  <c r="A671" i="9" s="1"/>
  <c r="B670" i="9" s="1"/>
  <c r="B672" i="7"/>
  <c r="C672" i="7"/>
  <c r="A673" i="7"/>
  <c r="B673" i="7"/>
  <c r="C673" i="7"/>
  <c r="A674" i="7"/>
  <c r="X674" i="7" s="1"/>
  <c r="Y674" i="7" s="1"/>
  <c r="A673" i="9" s="1"/>
  <c r="B672" i="9" s="1"/>
  <c r="B674" i="7"/>
  <c r="C674" i="7"/>
  <c r="A675" i="7"/>
  <c r="X675" i="7" s="1"/>
  <c r="Y675" i="7" s="1"/>
  <c r="A674" i="9" s="1"/>
  <c r="B673" i="9" s="1"/>
  <c r="B675" i="7"/>
  <c r="C675" i="7"/>
  <c r="A676" i="7"/>
  <c r="B676" i="7"/>
  <c r="C676" i="7"/>
  <c r="A677" i="7"/>
  <c r="B677" i="7"/>
  <c r="C677" i="7"/>
  <c r="A678" i="7"/>
  <c r="B678" i="7"/>
  <c r="C678" i="7"/>
  <c r="A679" i="7"/>
  <c r="B679" i="7"/>
  <c r="C679" i="7"/>
  <c r="A680" i="7"/>
  <c r="X680" i="7" s="1"/>
  <c r="Y680" i="7" s="1"/>
  <c r="A679" i="9" s="1"/>
  <c r="B678" i="9" s="1"/>
  <c r="B680" i="7"/>
  <c r="C680" i="7"/>
  <c r="A681" i="7"/>
  <c r="B681" i="7"/>
  <c r="C681" i="7"/>
  <c r="A682" i="7"/>
  <c r="B682" i="7"/>
  <c r="C682" i="7"/>
  <c r="A683" i="7"/>
  <c r="X683" i="7" s="1"/>
  <c r="Y683" i="7" s="1"/>
  <c r="A682" i="9" s="1"/>
  <c r="B681" i="9" s="1"/>
  <c r="B683" i="7"/>
  <c r="C683" i="7"/>
  <c r="A684" i="7"/>
  <c r="B684" i="7"/>
  <c r="C684" i="7"/>
  <c r="A685" i="7"/>
  <c r="B685" i="7"/>
  <c r="C685" i="7"/>
  <c r="A686" i="7"/>
  <c r="X686" i="7" s="1"/>
  <c r="Y686" i="7" s="1"/>
  <c r="A685" i="9" s="1"/>
  <c r="B684" i="9" s="1"/>
  <c r="B686" i="7"/>
  <c r="C686" i="7"/>
  <c r="A687" i="7"/>
  <c r="X687" i="7" s="1"/>
  <c r="Y687" i="7" s="1"/>
  <c r="A686" i="9" s="1"/>
  <c r="B685" i="9" s="1"/>
  <c r="B687" i="7"/>
  <c r="C687" i="7"/>
  <c r="A688" i="7"/>
  <c r="X688" i="7" s="1"/>
  <c r="Y688" i="7" s="1"/>
  <c r="A687" i="9" s="1"/>
  <c r="B686" i="9" s="1"/>
  <c r="B688" i="7"/>
  <c r="C688" i="7"/>
  <c r="A689" i="7"/>
  <c r="B689" i="7"/>
  <c r="C689" i="7"/>
  <c r="A690" i="7"/>
  <c r="X690" i="7" s="1"/>
  <c r="Y690" i="7" s="1"/>
  <c r="A689" i="9" s="1"/>
  <c r="B688" i="9" s="1"/>
  <c r="B690" i="7"/>
  <c r="C690" i="7"/>
  <c r="A691" i="7"/>
  <c r="X691" i="7" s="1"/>
  <c r="Y691" i="7" s="1"/>
  <c r="A690" i="9" s="1"/>
  <c r="B689" i="9" s="1"/>
  <c r="B691" i="7"/>
  <c r="C691" i="7"/>
  <c r="A692" i="7"/>
  <c r="B692" i="7"/>
  <c r="C692" i="7"/>
  <c r="A693" i="7"/>
  <c r="B693" i="7"/>
  <c r="C693" i="7"/>
  <c r="A694" i="7"/>
  <c r="B694" i="7"/>
  <c r="C694" i="7"/>
  <c r="A695" i="7"/>
  <c r="B695" i="7"/>
  <c r="C695" i="7"/>
  <c r="A696" i="7"/>
  <c r="X696" i="7" s="1"/>
  <c r="Y696" i="7" s="1"/>
  <c r="A695" i="9" s="1"/>
  <c r="B694" i="9" s="1"/>
  <c r="B696" i="7"/>
  <c r="C696" i="7"/>
  <c r="A697" i="7"/>
  <c r="B697" i="7"/>
  <c r="C697" i="7"/>
  <c r="A698" i="7"/>
  <c r="X698" i="7" s="1"/>
  <c r="Y698" i="7" s="1"/>
  <c r="A697" i="9" s="1"/>
  <c r="B696" i="9" s="1"/>
  <c r="B698" i="7"/>
  <c r="C698" i="7"/>
  <c r="A699" i="7"/>
  <c r="X699" i="7" s="1"/>
  <c r="Y699" i="7" s="1"/>
  <c r="A698" i="9" s="1"/>
  <c r="B697" i="9" s="1"/>
  <c r="B699" i="7"/>
  <c r="C699" i="7"/>
  <c r="A700" i="7"/>
  <c r="B700" i="7"/>
  <c r="C700" i="7"/>
  <c r="A701" i="7"/>
  <c r="B701" i="7"/>
  <c r="C701" i="7"/>
  <c r="A702" i="7"/>
  <c r="X702" i="7" s="1"/>
  <c r="Y702" i="7" s="1"/>
  <c r="A701" i="9" s="1"/>
  <c r="B700" i="9" s="1"/>
  <c r="B702" i="7"/>
  <c r="C702" i="7"/>
  <c r="A703" i="7"/>
  <c r="B703" i="7"/>
  <c r="C703" i="7"/>
  <c r="A704" i="7"/>
  <c r="X704" i="7" s="1"/>
  <c r="Y704" i="7" s="1"/>
  <c r="A703" i="9" s="1"/>
  <c r="B702" i="9" s="1"/>
  <c r="B704" i="7"/>
  <c r="C704" i="7"/>
  <c r="A705" i="7"/>
  <c r="B705" i="7"/>
  <c r="C705" i="7"/>
  <c r="A706" i="7"/>
  <c r="B706" i="7"/>
  <c r="C706" i="7"/>
  <c r="A707" i="7"/>
  <c r="X707" i="7" s="1"/>
  <c r="Y707" i="7" s="1"/>
  <c r="A706" i="9" s="1"/>
  <c r="B705" i="9" s="1"/>
  <c r="B707" i="7"/>
  <c r="C707" i="7"/>
  <c r="A708" i="7"/>
  <c r="B708" i="7"/>
  <c r="C708" i="7"/>
  <c r="A709" i="7"/>
  <c r="B709" i="7"/>
  <c r="C709" i="7"/>
  <c r="A710" i="7"/>
  <c r="X710" i="7" s="1"/>
  <c r="Y710" i="7" s="1"/>
  <c r="A709" i="9" s="1"/>
  <c r="B708" i="9" s="1"/>
  <c r="B710" i="7"/>
  <c r="C710" i="7"/>
  <c r="A711" i="7"/>
  <c r="X711" i="7" s="1"/>
  <c r="Y711" i="7" s="1"/>
  <c r="A710" i="9" s="1"/>
  <c r="B709" i="9" s="1"/>
  <c r="B711" i="7"/>
  <c r="C711" i="7"/>
  <c r="A712" i="7"/>
  <c r="X712" i="7" s="1"/>
  <c r="Y712" i="7" s="1"/>
  <c r="A711" i="9" s="1"/>
  <c r="B710" i="9" s="1"/>
  <c r="B712" i="7"/>
  <c r="C712" i="7"/>
  <c r="A713" i="7"/>
  <c r="B713" i="7"/>
  <c r="C713" i="7"/>
  <c r="A714" i="7"/>
  <c r="X714" i="7" s="1"/>
  <c r="Y714" i="7" s="1"/>
  <c r="A713" i="9" s="1"/>
  <c r="B712" i="9" s="1"/>
  <c r="B714" i="7"/>
  <c r="C714" i="7"/>
  <c r="A715" i="7"/>
  <c r="X715" i="7" s="1"/>
  <c r="Y715" i="7" s="1"/>
  <c r="A714" i="9" s="1"/>
  <c r="B713" i="9" s="1"/>
  <c r="B715" i="7"/>
  <c r="C715" i="7"/>
  <c r="A716" i="7"/>
  <c r="B716" i="7"/>
  <c r="C716" i="7"/>
  <c r="A717" i="7"/>
  <c r="B717" i="7"/>
  <c r="C717" i="7"/>
  <c r="A718" i="7"/>
  <c r="B718" i="7"/>
  <c r="C718" i="7"/>
  <c r="A719" i="7"/>
  <c r="X719" i="7" s="1"/>
  <c r="Y719" i="7" s="1"/>
  <c r="A718" i="9" s="1"/>
  <c r="B717" i="9" s="1"/>
  <c r="B719" i="7"/>
  <c r="C719" i="7"/>
  <c r="A720" i="7"/>
  <c r="X720" i="7" s="1"/>
  <c r="Y720" i="7" s="1"/>
  <c r="A719" i="9" s="1"/>
  <c r="B718" i="9" s="1"/>
  <c r="B720" i="7"/>
  <c r="C720" i="7"/>
  <c r="A721" i="7"/>
  <c r="B721" i="7"/>
  <c r="C721" i="7"/>
  <c r="A722" i="7"/>
  <c r="X722" i="7" s="1"/>
  <c r="Y722" i="7" s="1"/>
  <c r="A721" i="9" s="1"/>
  <c r="B720" i="9" s="1"/>
  <c r="B722" i="7"/>
  <c r="C722" i="7"/>
  <c r="A723" i="7"/>
  <c r="X723" i="7" s="1"/>
  <c r="Y723" i="7" s="1"/>
  <c r="A722" i="9" s="1"/>
  <c r="B721" i="9" s="1"/>
  <c r="B723" i="7"/>
  <c r="C723" i="7"/>
  <c r="A724" i="7"/>
  <c r="B724" i="7"/>
  <c r="C724" i="7"/>
  <c r="A725" i="7"/>
  <c r="B725" i="7"/>
  <c r="C725" i="7"/>
  <c r="A726" i="7"/>
  <c r="B726" i="7"/>
  <c r="C726" i="7"/>
  <c r="A727" i="7"/>
  <c r="X727" i="7" s="1"/>
  <c r="Y727" i="7" s="1"/>
  <c r="A726" i="9" s="1"/>
  <c r="B725" i="9" s="1"/>
  <c r="B727" i="7"/>
  <c r="C727" i="7"/>
  <c r="A728" i="7"/>
  <c r="X728" i="7" s="1"/>
  <c r="Y728" i="7" s="1"/>
  <c r="A727" i="9" s="1"/>
  <c r="B726" i="9" s="1"/>
  <c r="B728" i="7"/>
  <c r="C728" i="7"/>
  <c r="A729" i="7"/>
  <c r="B729" i="7"/>
  <c r="C729" i="7"/>
  <c r="A730" i="7"/>
  <c r="X730" i="7" s="1"/>
  <c r="Y730" i="7" s="1"/>
  <c r="A729" i="9" s="1"/>
  <c r="B728" i="9" s="1"/>
  <c r="B730" i="7"/>
  <c r="C730" i="7"/>
  <c r="A731" i="7"/>
  <c r="X731" i="7" s="1"/>
  <c r="Y731" i="7" s="1"/>
  <c r="A730" i="9" s="1"/>
  <c r="B729" i="9" s="1"/>
  <c r="B731" i="7"/>
  <c r="C731" i="7"/>
  <c r="A732" i="7"/>
  <c r="B732" i="7"/>
  <c r="C732" i="7"/>
  <c r="A733" i="7"/>
  <c r="B733" i="7"/>
  <c r="C733" i="7"/>
  <c r="A734" i="7"/>
  <c r="X734" i="7" s="1"/>
  <c r="Y734" i="7" s="1"/>
  <c r="A733" i="9" s="1"/>
  <c r="B732" i="9" s="1"/>
  <c r="B734" i="7"/>
  <c r="C734" i="7"/>
  <c r="A735" i="7"/>
  <c r="B735" i="7"/>
  <c r="C735" i="7"/>
  <c r="A736" i="7"/>
  <c r="X736" i="7" s="1"/>
  <c r="Y736" i="7" s="1"/>
  <c r="A735" i="9" s="1"/>
  <c r="B734" i="9" s="1"/>
  <c r="B736" i="7"/>
  <c r="C736" i="7"/>
  <c r="A737" i="7"/>
  <c r="B737" i="7"/>
  <c r="C737" i="7"/>
  <c r="A738" i="7"/>
  <c r="X738" i="7" s="1"/>
  <c r="Y738" i="7" s="1"/>
  <c r="A737" i="9" s="1"/>
  <c r="B736" i="9" s="1"/>
  <c r="B738" i="7"/>
  <c r="C738" i="7"/>
  <c r="A739" i="7"/>
  <c r="X739" i="7" s="1"/>
  <c r="Y739" i="7" s="1"/>
  <c r="A738" i="9" s="1"/>
  <c r="B737" i="9" s="1"/>
  <c r="B739" i="7"/>
  <c r="C739" i="7"/>
  <c r="A740" i="7"/>
  <c r="B740" i="7"/>
  <c r="C740" i="7"/>
  <c r="A741" i="7"/>
  <c r="B741" i="7"/>
  <c r="C741" i="7"/>
  <c r="A742" i="7"/>
  <c r="X742" i="7" s="1"/>
  <c r="Y742" i="7" s="1"/>
  <c r="A741" i="9" s="1"/>
  <c r="B740" i="9" s="1"/>
  <c r="B742" i="7"/>
  <c r="C742" i="7"/>
  <c r="A743" i="7"/>
  <c r="B743" i="7"/>
  <c r="C743" i="7"/>
  <c r="A744" i="7"/>
  <c r="X744" i="7" s="1"/>
  <c r="Y744" i="7" s="1"/>
  <c r="A743" i="9" s="1"/>
  <c r="B742" i="9" s="1"/>
  <c r="B744" i="7"/>
  <c r="C744" i="7"/>
  <c r="A745" i="7"/>
  <c r="B745" i="7"/>
  <c r="C745" i="7"/>
  <c r="A746" i="7"/>
  <c r="X746" i="7" s="1"/>
  <c r="Y746" i="7" s="1"/>
  <c r="A745" i="9" s="1"/>
  <c r="B744" i="9" s="1"/>
  <c r="B746" i="7"/>
  <c r="C746" i="7"/>
  <c r="A747" i="7"/>
  <c r="X747" i="7" s="1"/>
  <c r="Y747" i="7" s="1"/>
  <c r="A746" i="9" s="1"/>
  <c r="B745" i="9" s="1"/>
  <c r="B747" i="7"/>
  <c r="C747" i="7"/>
  <c r="A748" i="7"/>
  <c r="B748" i="7"/>
  <c r="C748" i="7"/>
  <c r="A749" i="7"/>
  <c r="B749" i="7"/>
  <c r="C749" i="7"/>
  <c r="A750" i="7"/>
  <c r="B750" i="7"/>
  <c r="C750" i="7"/>
  <c r="A751" i="7"/>
  <c r="X751" i="7" s="1"/>
  <c r="Y751" i="7" s="1"/>
  <c r="A750" i="9" s="1"/>
  <c r="B749" i="9" s="1"/>
  <c r="B751" i="7"/>
  <c r="C751" i="7"/>
  <c r="A752" i="7"/>
  <c r="X752" i="7" s="1"/>
  <c r="Y752" i="7" s="1"/>
  <c r="A751" i="9" s="1"/>
  <c r="B750" i="9" s="1"/>
  <c r="B752" i="7"/>
  <c r="C752" i="7"/>
  <c r="A753" i="7"/>
  <c r="B753" i="7"/>
  <c r="C753" i="7"/>
  <c r="A754" i="7"/>
  <c r="X754" i="7" s="1"/>
  <c r="Y754" i="7" s="1"/>
  <c r="A753" i="9" s="1"/>
  <c r="B752" i="9" s="1"/>
  <c r="B754" i="7"/>
  <c r="C754" i="7"/>
  <c r="A755" i="7"/>
  <c r="X755" i="7" s="1"/>
  <c r="Y755" i="7" s="1"/>
  <c r="A754" i="9" s="1"/>
  <c r="B753" i="9" s="1"/>
  <c r="B755" i="7"/>
  <c r="C755" i="7"/>
  <c r="A756" i="7"/>
  <c r="B756" i="7"/>
  <c r="C756" i="7"/>
  <c r="A757" i="7"/>
  <c r="B757" i="7"/>
  <c r="C757" i="7"/>
  <c r="A758" i="7"/>
  <c r="X758" i="7" s="1"/>
  <c r="Y758" i="7" s="1"/>
  <c r="A757" i="9" s="1"/>
  <c r="B756" i="9" s="1"/>
  <c r="B758" i="7"/>
  <c r="C758" i="7"/>
  <c r="A759" i="7"/>
  <c r="X759" i="7" s="1"/>
  <c r="Y759" i="7" s="1"/>
  <c r="A758" i="9" s="1"/>
  <c r="B757" i="9" s="1"/>
  <c r="B759" i="7"/>
  <c r="C759" i="7"/>
  <c r="A760" i="7"/>
  <c r="X760" i="7" s="1"/>
  <c r="Y760" i="7" s="1"/>
  <c r="A759" i="9" s="1"/>
  <c r="B758" i="9" s="1"/>
  <c r="B760" i="7"/>
  <c r="C760" i="7"/>
  <c r="A761" i="7"/>
  <c r="B761" i="7"/>
  <c r="C761" i="7"/>
  <c r="A762" i="7"/>
  <c r="X762" i="7" s="1"/>
  <c r="Y762" i="7" s="1"/>
  <c r="A761" i="9" s="1"/>
  <c r="B760" i="9" s="1"/>
  <c r="B762" i="7"/>
  <c r="C762" i="7"/>
  <c r="A763" i="7"/>
  <c r="X763" i="7" s="1"/>
  <c r="Y763" i="7" s="1"/>
  <c r="A762" i="9" s="1"/>
  <c r="B761" i="9" s="1"/>
  <c r="B763" i="7"/>
  <c r="C763" i="7"/>
  <c r="A764" i="7"/>
  <c r="B764" i="7"/>
  <c r="C764" i="7"/>
  <c r="A765" i="7"/>
  <c r="B765" i="7"/>
  <c r="C765" i="7"/>
  <c r="A766" i="7"/>
  <c r="X766" i="7" s="1"/>
  <c r="Y766" i="7" s="1"/>
  <c r="A765" i="9" s="1"/>
  <c r="B764" i="9" s="1"/>
  <c r="B766" i="7"/>
  <c r="C766" i="7"/>
  <c r="A767" i="7"/>
  <c r="B767" i="7"/>
  <c r="C767" i="7"/>
  <c r="A768" i="7"/>
  <c r="X768" i="7" s="1"/>
  <c r="Y768" i="7" s="1"/>
  <c r="A767" i="9" s="1"/>
  <c r="B766" i="9" s="1"/>
  <c r="B768" i="7"/>
  <c r="C768" i="7"/>
  <c r="A769" i="7"/>
  <c r="B769" i="7"/>
  <c r="C769" i="7"/>
  <c r="A770" i="7"/>
  <c r="X770" i="7" s="1"/>
  <c r="Y770" i="7" s="1"/>
  <c r="A769" i="9" s="1"/>
  <c r="B768" i="9" s="1"/>
  <c r="B770" i="7"/>
  <c r="C770" i="7"/>
  <c r="A771" i="7"/>
  <c r="X771" i="7" s="1"/>
  <c r="Y771" i="7" s="1"/>
  <c r="A770" i="9" s="1"/>
  <c r="B769" i="9" s="1"/>
  <c r="B771" i="7"/>
  <c r="C771" i="7"/>
  <c r="A772" i="7"/>
  <c r="B772" i="7"/>
  <c r="C772" i="7"/>
  <c r="A773" i="7"/>
  <c r="B773" i="7"/>
  <c r="C773" i="7"/>
  <c r="A774" i="7"/>
  <c r="X774" i="7" s="1"/>
  <c r="Y774" i="7" s="1"/>
  <c r="A773" i="9" s="1"/>
  <c r="B772" i="9" s="1"/>
  <c r="B774" i="7"/>
  <c r="C774" i="7"/>
  <c r="A775" i="7"/>
  <c r="B775" i="7"/>
  <c r="C775" i="7"/>
  <c r="A776" i="7"/>
  <c r="X776" i="7" s="1"/>
  <c r="Y776" i="7" s="1"/>
  <c r="A775" i="9" s="1"/>
  <c r="B774" i="9" s="1"/>
  <c r="B776" i="7"/>
  <c r="C776" i="7"/>
  <c r="A777" i="7"/>
  <c r="B777" i="7"/>
  <c r="C777" i="7"/>
  <c r="A778" i="7"/>
  <c r="X778" i="7" s="1"/>
  <c r="Y778" i="7" s="1"/>
  <c r="A777" i="9" s="1"/>
  <c r="B776" i="9" s="1"/>
  <c r="B778" i="7"/>
  <c r="C778" i="7"/>
  <c r="A779" i="7"/>
  <c r="X779" i="7" s="1"/>
  <c r="Y779" i="7" s="1"/>
  <c r="A778" i="9" s="1"/>
  <c r="B777" i="9" s="1"/>
  <c r="B779" i="7"/>
  <c r="C779" i="7"/>
  <c r="A780" i="7"/>
  <c r="B780" i="7"/>
  <c r="C780" i="7"/>
  <c r="A781" i="7"/>
  <c r="B781" i="7"/>
  <c r="C781" i="7"/>
  <c r="A782" i="7"/>
  <c r="X782" i="7" s="1"/>
  <c r="Y782" i="7" s="1"/>
  <c r="A781" i="9" s="1"/>
  <c r="B780" i="9" s="1"/>
  <c r="B782" i="7"/>
  <c r="C782" i="7"/>
  <c r="A783" i="7"/>
  <c r="B783" i="7"/>
  <c r="C783" i="7"/>
  <c r="A784" i="7"/>
  <c r="X784" i="7" s="1"/>
  <c r="Y784" i="7" s="1"/>
  <c r="A783" i="9" s="1"/>
  <c r="B782" i="9" s="1"/>
  <c r="B784" i="7"/>
  <c r="C784" i="7"/>
  <c r="A785" i="7"/>
  <c r="B785" i="7"/>
  <c r="C785" i="7"/>
  <c r="A786" i="7"/>
  <c r="X786" i="7" s="1"/>
  <c r="Y786" i="7" s="1"/>
  <c r="A785" i="9" s="1"/>
  <c r="B784" i="9" s="1"/>
  <c r="B786" i="7"/>
  <c r="C786" i="7"/>
  <c r="A787" i="7"/>
  <c r="X787" i="7" s="1"/>
  <c r="Y787" i="7" s="1"/>
  <c r="A786" i="9" s="1"/>
  <c r="B785" i="9" s="1"/>
  <c r="B787" i="7"/>
  <c r="C787" i="7"/>
  <c r="A788" i="7"/>
  <c r="B788" i="7"/>
  <c r="C788" i="7"/>
  <c r="A789" i="7"/>
  <c r="B789" i="7"/>
  <c r="C789" i="7"/>
  <c r="A790" i="7"/>
  <c r="B790" i="7"/>
  <c r="C790" i="7"/>
  <c r="A791" i="7"/>
  <c r="X791" i="7" s="1"/>
  <c r="Y791" i="7" s="1"/>
  <c r="A790" i="9" s="1"/>
  <c r="B789" i="9" s="1"/>
  <c r="B791" i="7"/>
  <c r="C791" i="7"/>
  <c r="A792" i="7"/>
  <c r="X792" i="7" s="1"/>
  <c r="Y792" i="7" s="1"/>
  <c r="A791" i="9" s="1"/>
  <c r="B790" i="9" s="1"/>
  <c r="B792" i="7"/>
  <c r="C792" i="7"/>
  <c r="A793" i="7"/>
  <c r="B793" i="7"/>
  <c r="C793" i="7"/>
  <c r="A794" i="7"/>
  <c r="X794" i="7" s="1"/>
  <c r="Y794" i="7" s="1"/>
  <c r="A793" i="9" s="1"/>
  <c r="B792" i="9" s="1"/>
  <c r="B794" i="7"/>
  <c r="C794" i="7"/>
  <c r="A795" i="7"/>
  <c r="X795" i="7" s="1"/>
  <c r="Y795" i="7" s="1"/>
  <c r="A794" i="9" s="1"/>
  <c r="B793" i="9" s="1"/>
  <c r="B795" i="7"/>
  <c r="C795" i="7"/>
  <c r="A796" i="7"/>
  <c r="B796" i="7"/>
  <c r="C796" i="7"/>
  <c r="A797" i="7"/>
  <c r="B797" i="7"/>
  <c r="C797" i="7"/>
  <c r="A798" i="7"/>
  <c r="B798" i="7"/>
  <c r="C798" i="7"/>
  <c r="A799" i="7"/>
  <c r="X799" i="7" s="1"/>
  <c r="Y799" i="7" s="1"/>
  <c r="A798" i="9" s="1"/>
  <c r="B797" i="9" s="1"/>
  <c r="B799" i="7"/>
  <c r="C799" i="7"/>
  <c r="A800" i="7"/>
  <c r="X800" i="7" s="1"/>
  <c r="Y800" i="7" s="1"/>
  <c r="A799" i="9" s="1"/>
  <c r="B798" i="9" s="1"/>
  <c r="B800" i="7"/>
  <c r="C800" i="7"/>
  <c r="A801" i="7"/>
  <c r="B801" i="7"/>
  <c r="C801" i="7"/>
  <c r="A802" i="7"/>
  <c r="X802" i="7" s="1"/>
  <c r="Y802" i="7" s="1"/>
  <c r="A801" i="9" s="1"/>
  <c r="B800" i="9" s="1"/>
  <c r="B802" i="7"/>
  <c r="C802" i="7"/>
  <c r="A803" i="7"/>
  <c r="X803" i="7" s="1"/>
  <c r="Y803" i="7" s="1"/>
  <c r="A802" i="9" s="1"/>
  <c r="B801" i="9" s="1"/>
  <c r="B803" i="7"/>
  <c r="C803" i="7"/>
  <c r="A804" i="7"/>
  <c r="B804" i="7"/>
  <c r="C804" i="7"/>
  <c r="A805" i="7"/>
  <c r="B805" i="7"/>
  <c r="C805" i="7"/>
  <c r="A806" i="7"/>
  <c r="B806" i="7"/>
  <c r="C806" i="7"/>
  <c r="A807" i="7"/>
  <c r="X807" i="7" s="1"/>
  <c r="Y807" i="7" s="1"/>
  <c r="A806" i="9" s="1"/>
  <c r="B805" i="9" s="1"/>
  <c r="B807" i="7"/>
  <c r="C807" i="7"/>
  <c r="A808" i="7"/>
  <c r="X808" i="7" s="1"/>
  <c r="Y808" i="7" s="1"/>
  <c r="A807" i="9" s="1"/>
  <c r="B806" i="9" s="1"/>
  <c r="B808" i="7"/>
  <c r="C808" i="7"/>
  <c r="A809" i="7"/>
  <c r="B809" i="7"/>
  <c r="C809" i="7"/>
  <c r="A810" i="7"/>
  <c r="X810" i="7" s="1"/>
  <c r="Y810" i="7" s="1"/>
  <c r="A809" i="9" s="1"/>
  <c r="B808" i="9" s="1"/>
  <c r="B810" i="7"/>
  <c r="C810" i="7"/>
  <c r="A811" i="7"/>
  <c r="X811" i="7" s="1"/>
  <c r="Y811" i="7" s="1"/>
  <c r="A810" i="9" s="1"/>
  <c r="B809" i="9" s="1"/>
  <c r="B811" i="7"/>
  <c r="C811" i="7"/>
  <c r="A812" i="7"/>
  <c r="B812" i="7"/>
  <c r="C812" i="7"/>
  <c r="A813" i="7"/>
  <c r="B813" i="7"/>
  <c r="C813" i="7"/>
  <c r="A814" i="7"/>
  <c r="B814" i="7"/>
  <c r="C814" i="7"/>
  <c r="A815" i="7"/>
  <c r="B815" i="7"/>
  <c r="C815" i="7"/>
  <c r="A816" i="7"/>
  <c r="X816" i="7" s="1"/>
  <c r="Y816" i="7" s="1"/>
  <c r="A815" i="9" s="1"/>
  <c r="B814" i="9" s="1"/>
  <c r="B816" i="7"/>
  <c r="C816" i="7"/>
  <c r="A817" i="7"/>
  <c r="B817" i="7"/>
  <c r="C817" i="7"/>
  <c r="A818" i="7"/>
  <c r="X818" i="7" s="1"/>
  <c r="Y818" i="7" s="1"/>
  <c r="A817" i="9" s="1"/>
  <c r="B816" i="9" s="1"/>
  <c r="B818" i="7"/>
  <c r="C818" i="7"/>
  <c r="A819" i="7"/>
  <c r="X819" i="7" s="1"/>
  <c r="Y819" i="7" s="1"/>
  <c r="A818" i="9" s="1"/>
  <c r="B817" i="9" s="1"/>
  <c r="B819" i="7"/>
  <c r="C819" i="7"/>
  <c r="A820" i="7"/>
  <c r="B820" i="7"/>
  <c r="C820" i="7"/>
  <c r="A821" i="7"/>
  <c r="B821" i="7"/>
  <c r="C821" i="7"/>
  <c r="A822" i="7"/>
  <c r="X822" i="7" s="1"/>
  <c r="Y822" i="7" s="1"/>
  <c r="A821" i="9" s="1"/>
  <c r="B820" i="9" s="1"/>
  <c r="B822" i="7"/>
  <c r="C822" i="7"/>
  <c r="A823" i="7"/>
  <c r="X823" i="7" s="1"/>
  <c r="Y823" i="7" s="1"/>
  <c r="A822" i="9" s="1"/>
  <c r="B821" i="9" s="1"/>
  <c r="B823" i="7"/>
  <c r="C823" i="7"/>
  <c r="A824" i="7"/>
  <c r="X824" i="7" s="1"/>
  <c r="Y824" i="7" s="1"/>
  <c r="A823" i="9" s="1"/>
  <c r="B822" i="9" s="1"/>
  <c r="B824" i="7"/>
  <c r="C824" i="7"/>
  <c r="A825" i="7"/>
  <c r="B825" i="7"/>
  <c r="C825" i="7"/>
  <c r="A826" i="7"/>
  <c r="B826" i="7"/>
  <c r="C826" i="7"/>
  <c r="A827" i="7"/>
  <c r="X827" i="7" s="1"/>
  <c r="Y827" i="7" s="1"/>
  <c r="A826" i="9" s="1"/>
  <c r="B825" i="9" s="1"/>
  <c r="B827" i="7"/>
  <c r="C827" i="7"/>
  <c r="A828" i="7"/>
  <c r="B828" i="7"/>
  <c r="C828" i="7"/>
  <c r="A829" i="7"/>
  <c r="B829" i="7"/>
  <c r="C829" i="7"/>
  <c r="A830" i="7"/>
  <c r="B830" i="7"/>
  <c r="C830" i="7"/>
  <c r="A831" i="7"/>
  <c r="X831" i="7" s="1"/>
  <c r="Y831" i="7" s="1"/>
  <c r="A830" i="9" s="1"/>
  <c r="B829" i="9" s="1"/>
  <c r="B831" i="7"/>
  <c r="C831" i="7"/>
  <c r="A832" i="7"/>
  <c r="X832" i="7" s="1"/>
  <c r="Y832" i="7" s="1"/>
  <c r="A831" i="9" s="1"/>
  <c r="B830" i="9" s="1"/>
  <c r="B832" i="7"/>
  <c r="C832" i="7"/>
  <c r="A833" i="7"/>
  <c r="B833" i="7"/>
  <c r="C833" i="7"/>
  <c r="A834" i="7"/>
  <c r="X834" i="7" s="1"/>
  <c r="Y834" i="7" s="1"/>
  <c r="A833" i="9" s="1"/>
  <c r="B832" i="9" s="1"/>
  <c r="B834" i="7"/>
  <c r="C834" i="7"/>
  <c r="A835" i="7"/>
  <c r="X835" i="7" s="1"/>
  <c r="Y835" i="7" s="1"/>
  <c r="A834" i="9" s="1"/>
  <c r="B833" i="9" s="1"/>
  <c r="B835" i="7"/>
  <c r="C835" i="7"/>
  <c r="A836" i="7"/>
  <c r="B836" i="7"/>
  <c r="C836" i="7"/>
  <c r="A837" i="7"/>
  <c r="B837" i="7"/>
  <c r="C837" i="7"/>
  <c r="A838" i="7"/>
  <c r="B838" i="7"/>
  <c r="C838" i="7"/>
  <c r="A839" i="7"/>
  <c r="B839" i="7"/>
  <c r="C839" i="7"/>
  <c r="A840" i="7"/>
  <c r="X840" i="7" s="1"/>
  <c r="Y840" i="7" s="1"/>
  <c r="A839" i="9" s="1"/>
  <c r="B838" i="9" s="1"/>
  <c r="B840" i="7"/>
  <c r="C840" i="7"/>
  <c r="A841" i="7"/>
  <c r="B841" i="7"/>
  <c r="C841" i="7"/>
  <c r="A842" i="7"/>
  <c r="X842" i="7" s="1"/>
  <c r="Y842" i="7" s="1"/>
  <c r="A841" i="9" s="1"/>
  <c r="B840" i="9" s="1"/>
  <c r="B842" i="7"/>
  <c r="C842" i="7"/>
  <c r="A843" i="7"/>
  <c r="X843" i="7" s="1"/>
  <c r="Y843" i="7" s="1"/>
  <c r="A842" i="9" s="1"/>
  <c r="B841" i="9" s="1"/>
  <c r="B843" i="7"/>
  <c r="C843" i="7"/>
  <c r="A844" i="7"/>
  <c r="B844" i="7"/>
  <c r="C844" i="7"/>
  <c r="A845" i="7"/>
  <c r="B845" i="7"/>
  <c r="C845" i="7"/>
  <c r="A846" i="7"/>
  <c r="X846" i="7" s="1"/>
  <c r="Y846" i="7" s="1"/>
  <c r="A845" i="9" s="1"/>
  <c r="B844" i="9" s="1"/>
  <c r="B846" i="7"/>
  <c r="C846" i="7"/>
  <c r="A847" i="7"/>
  <c r="X847" i="7" s="1"/>
  <c r="Y847" i="7" s="1"/>
  <c r="A846" i="9" s="1"/>
  <c r="B845" i="9" s="1"/>
  <c r="B847" i="7"/>
  <c r="C847" i="7"/>
  <c r="A848" i="7"/>
  <c r="X848" i="7" s="1"/>
  <c r="Y848" i="7" s="1"/>
  <c r="A847" i="9" s="1"/>
  <c r="B846" i="9" s="1"/>
  <c r="B848" i="7"/>
  <c r="C848" i="7"/>
  <c r="A849" i="7"/>
  <c r="B849" i="7"/>
  <c r="C849" i="7"/>
  <c r="A850" i="7"/>
  <c r="X850" i="7" s="1"/>
  <c r="Y850" i="7" s="1"/>
  <c r="A849" i="9" s="1"/>
  <c r="B848" i="9" s="1"/>
  <c r="B850" i="7"/>
  <c r="C850" i="7"/>
  <c r="A851" i="7"/>
  <c r="X851" i="7" s="1"/>
  <c r="Y851" i="7" s="1"/>
  <c r="A850" i="9" s="1"/>
  <c r="B849" i="9" s="1"/>
  <c r="B851" i="7"/>
  <c r="C851" i="7"/>
  <c r="A852" i="7"/>
  <c r="B852" i="7"/>
  <c r="C852" i="7"/>
  <c r="A853" i="7"/>
  <c r="B853" i="7"/>
  <c r="C853" i="7"/>
  <c r="A854" i="7"/>
  <c r="X854" i="7" s="1"/>
  <c r="Y854" i="7" s="1"/>
  <c r="A853" i="9" s="1"/>
  <c r="B852" i="9" s="1"/>
  <c r="B854" i="7"/>
  <c r="C854" i="7"/>
  <c r="A855" i="7"/>
  <c r="B855" i="7"/>
  <c r="C855" i="7"/>
  <c r="A856" i="7"/>
  <c r="X856" i="7" s="1"/>
  <c r="Y856" i="7" s="1"/>
  <c r="A855" i="9" s="1"/>
  <c r="B854" i="9" s="1"/>
  <c r="B856" i="7"/>
  <c r="C856" i="7"/>
  <c r="A857" i="7"/>
  <c r="B857" i="7"/>
  <c r="C857" i="7"/>
  <c r="A858" i="7"/>
  <c r="X858" i="7" s="1"/>
  <c r="Y858" i="7" s="1"/>
  <c r="A857" i="9" s="1"/>
  <c r="B856" i="9" s="1"/>
  <c r="B858" i="7"/>
  <c r="C858" i="7"/>
  <c r="A859" i="7"/>
  <c r="X859" i="7" s="1"/>
  <c r="Y859" i="7" s="1"/>
  <c r="A858" i="9" s="1"/>
  <c r="B857" i="9" s="1"/>
  <c r="B859" i="7"/>
  <c r="C859" i="7"/>
  <c r="A860" i="7"/>
  <c r="B860" i="7"/>
  <c r="C860" i="7"/>
  <c r="A861" i="7"/>
  <c r="B861" i="7"/>
  <c r="C861" i="7"/>
  <c r="A862" i="7"/>
  <c r="B862" i="7"/>
  <c r="C862" i="7"/>
  <c r="A863" i="7"/>
  <c r="X863" i="7" s="1"/>
  <c r="Y863" i="7" s="1"/>
  <c r="A862" i="9" s="1"/>
  <c r="B861" i="9" s="1"/>
  <c r="B863" i="7"/>
  <c r="C863" i="7"/>
  <c r="A864" i="7"/>
  <c r="X864" i="7" s="1"/>
  <c r="Y864" i="7" s="1"/>
  <c r="A863" i="9" s="1"/>
  <c r="B862" i="9" s="1"/>
  <c r="B864" i="7"/>
  <c r="C864" i="7"/>
  <c r="A865" i="7"/>
  <c r="B865" i="7"/>
  <c r="C865" i="7"/>
  <c r="A866" i="7"/>
  <c r="X866" i="7" s="1"/>
  <c r="Y866" i="7" s="1"/>
  <c r="A865" i="9" s="1"/>
  <c r="B864" i="9" s="1"/>
  <c r="B866" i="7"/>
  <c r="C866" i="7"/>
  <c r="A867" i="7"/>
  <c r="X867" i="7" s="1"/>
  <c r="Y867" i="7" s="1"/>
  <c r="A866" i="9" s="1"/>
  <c r="B865" i="9" s="1"/>
  <c r="B867" i="7"/>
  <c r="C867" i="7"/>
  <c r="A868" i="7"/>
  <c r="B868" i="7"/>
  <c r="C868" i="7"/>
  <c r="A869" i="7"/>
  <c r="B869" i="7"/>
  <c r="C869" i="7"/>
  <c r="A870" i="7"/>
  <c r="X870" i="7" s="1"/>
  <c r="Y870" i="7" s="1"/>
  <c r="A869" i="9" s="1"/>
  <c r="B868" i="9" s="1"/>
  <c r="B870" i="7"/>
  <c r="C870" i="7"/>
  <c r="A871" i="7"/>
  <c r="X871" i="7" s="1"/>
  <c r="Y871" i="7" s="1"/>
  <c r="A870" i="9" s="1"/>
  <c r="B869" i="9" s="1"/>
  <c r="B871" i="7"/>
  <c r="C871" i="7"/>
  <c r="A872" i="7"/>
  <c r="X872" i="7" s="1"/>
  <c r="Y872" i="7" s="1"/>
  <c r="A871" i="9" s="1"/>
  <c r="B870" i="9" s="1"/>
  <c r="B872" i="7"/>
  <c r="C872" i="7"/>
  <c r="A873" i="7"/>
  <c r="B873" i="7"/>
  <c r="C873" i="7"/>
  <c r="A874" i="7"/>
  <c r="X874" i="7" s="1"/>
  <c r="Y874" i="7" s="1"/>
  <c r="A873" i="9" s="1"/>
  <c r="B872" i="9" s="1"/>
  <c r="B874" i="7"/>
  <c r="C874" i="7"/>
  <c r="A875" i="7"/>
  <c r="X875" i="7" s="1"/>
  <c r="Y875" i="7" s="1"/>
  <c r="A874" i="9" s="1"/>
  <c r="B873" i="9" s="1"/>
  <c r="B875" i="7"/>
  <c r="C875" i="7"/>
  <c r="A876" i="7"/>
  <c r="B876" i="7"/>
  <c r="C876" i="7"/>
  <c r="A877" i="7"/>
  <c r="B877" i="7"/>
  <c r="C877" i="7"/>
  <c r="A878" i="7"/>
  <c r="X878" i="7" s="1"/>
  <c r="Y878" i="7" s="1"/>
  <c r="A877" i="9" s="1"/>
  <c r="B876" i="9" s="1"/>
  <c r="B878" i="7"/>
  <c r="C878" i="7"/>
  <c r="A879" i="7"/>
  <c r="B879" i="7"/>
  <c r="C879" i="7"/>
  <c r="A880" i="7"/>
  <c r="X880" i="7" s="1"/>
  <c r="Y880" i="7" s="1"/>
  <c r="A879" i="9" s="1"/>
  <c r="B878" i="9" s="1"/>
  <c r="B880" i="7"/>
  <c r="C880" i="7"/>
  <c r="A881" i="7"/>
  <c r="B881" i="7"/>
  <c r="C881" i="7"/>
  <c r="A882" i="7"/>
  <c r="X882" i="7" s="1"/>
  <c r="Y882" i="7" s="1"/>
  <c r="A881" i="9" s="1"/>
  <c r="B880" i="9" s="1"/>
  <c r="B882" i="7"/>
  <c r="C882" i="7"/>
  <c r="A883" i="7"/>
  <c r="X883" i="7" s="1"/>
  <c r="Y883" i="7" s="1"/>
  <c r="A882" i="9" s="1"/>
  <c r="B881" i="9" s="1"/>
  <c r="B883" i="7"/>
  <c r="C883" i="7"/>
  <c r="A884" i="7"/>
  <c r="B884" i="7"/>
  <c r="C884" i="7"/>
  <c r="A885" i="7"/>
  <c r="B885" i="7"/>
  <c r="C885" i="7"/>
  <c r="A886" i="7"/>
  <c r="X886" i="7" s="1"/>
  <c r="Y886" i="7" s="1"/>
  <c r="A885" i="9" s="1"/>
  <c r="B884" i="9" s="1"/>
  <c r="B886" i="7"/>
  <c r="C886" i="7"/>
  <c r="A887" i="7"/>
  <c r="B887" i="7"/>
  <c r="C887" i="7"/>
  <c r="A888" i="7"/>
  <c r="X888" i="7" s="1"/>
  <c r="Y888" i="7" s="1"/>
  <c r="A887" i="9" s="1"/>
  <c r="B886" i="9" s="1"/>
  <c r="B888" i="7"/>
  <c r="C888" i="7"/>
  <c r="A889" i="7"/>
  <c r="B889" i="7"/>
  <c r="C889" i="7"/>
  <c r="A890" i="7"/>
  <c r="X890" i="7" s="1"/>
  <c r="Y890" i="7" s="1"/>
  <c r="A889" i="9" s="1"/>
  <c r="B888" i="9" s="1"/>
  <c r="B890" i="7"/>
  <c r="C890" i="7"/>
  <c r="A891" i="7"/>
  <c r="X891" i="7" s="1"/>
  <c r="Y891" i="7" s="1"/>
  <c r="A890" i="9" s="1"/>
  <c r="B889" i="9" s="1"/>
  <c r="B891" i="7"/>
  <c r="C891" i="7"/>
  <c r="A892" i="7"/>
  <c r="B892" i="7"/>
  <c r="C892" i="7"/>
  <c r="A893" i="7"/>
  <c r="B893" i="7"/>
  <c r="C893" i="7"/>
  <c r="A894" i="7"/>
  <c r="X894" i="7" s="1"/>
  <c r="Y894" i="7" s="1"/>
  <c r="A893" i="9" s="1"/>
  <c r="B892" i="9" s="1"/>
  <c r="B894" i="7"/>
  <c r="C894" i="7"/>
  <c r="A895" i="7"/>
  <c r="X895" i="7" s="1"/>
  <c r="Y895" i="7" s="1"/>
  <c r="A894" i="9" s="1"/>
  <c r="B893" i="9" s="1"/>
  <c r="B895" i="7"/>
  <c r="C895" i="7"/>
  <c r="A896" i="7"/>
  <c r="X896" i="7" s="1"/>
  <c r="Y896" i="7" s="1"/>
  <c r="A895" i="9" s="1"/>
  <c r="B894" i="9" s="1"/>
  <c r="B896" i="7"/>
  <c r="C896" i="7"/>
  <c r="A897" i="7"/>
  <c r="B897" i="7"/>
  <c r="C897" i="7"/>
  <c r="A898" i="7"/>
  <c r="X898" i="7" s="1"/>
  <c r="Y898" i="7" s="1"/>
  <c r="A897" i="9" s="1"/>
  <c r="B896" i="9" s="1"/>
  <c r="B898" i="7"/>
  <c r="C898" i="7"/>
  <c r="A899" i="7"/>
  <c r="X899" i="7" s="1"/>
  <c r="Y899" i="7" s="1"/>
  <c r="A898" i="9" s="1"/>
  <c r="B897" i="9" s="1"/>
  <c r="B899" i="7"/>
  <c r="C899" i="7"/>
  <c r="A900" i="7"/>
  <c r="B900" i="7"/>
  <c r="C900" i="7"/>
  <c r="A901" i="7"/>
  <c r="B901" i="7"/>
  <c r="C901" i="7"/>
  <c r="A902" i="7"/>
  <c r="X902" i="7" s="1"/>
  <c r="Y902" i="7" s="1"/>
  <c r="A901" i="9" s="1"/>
  <c r="B900" i="9" s="1"/>
  <c r="B902" i="7"/>
  <c r="C902" i="7"/>
  <c r="A903" i="7"/>
  <c r="X903" i="7" s="1"/>
  <c r="Y903" i="7" s="1"/>
  <c r="A902" i="9" s="1"/>
  <c r="B901" i="9" s="1"/>
  <c r="B903" i="7"/>
  <c r="C903" i="7"/>
  <c r="A904" i="7"/>
  <c r="X904" i="7" s="1"/>
  <c r="Y904" i="7" s="1"/>
  <c r="A903" i="9" s="1"/>
  <c r="B902" i="9" s="1"/>
  <c r="B904" i="7"/>
  <c r="C904" i="7"/>
  <c r="A905" i="7"/>
  <c r="B905" i="7"/>
  <c r="C905" i="7"/>
  <c r="A906" i="7"/>
  <c r="X906" i="7" s="1"/>
  <c r="Y906" i="7" s="1"/>
  <c r="A905" i="9" s="1"/>
  <c r="B904" i="9" s="1"/>
  <c r="B906" i="7"/>
  <c r="C906" i="7"/>
  <c r="A907" i="7"/>
  <c r="X907" i="7" s="1"/>
  <c r="Y907" i="7" s="1"/>
  <c r="A906" i="9" s="1"/>
  <c r="B905" i="9" s="1"/>
  <c r="B907" i="7"/>
  <c r="C907" i="7"/>
  <c r="A908" i="7"/>
  <c r="B908" i="7"/>
  <c r="C908" i="7"/>
  <c r="A909" i="7"/>
  <c r="B909" i="7"/>
  <c r="C909" i="7"/>
  <c r="A910" i="7"/>
  <c r="B910" i="7"/>
  <c r="C910" i="7"/>
  <c r="A911" i="7"/>
  <c r="B911" i="7"/>
  <c r="C911" i="7"/>
  <c r="A912" i="7"/>
  <c r="X912" i="7" s="1"/>
  <c r="Y912" i="7" s="1"/>
  <c r="A911" i="9" s="1"/>
  <c r="B910" i="9" s="1"/>
  <c r="B912" i="7"/>
  <c r="C912" i="7"/>
  <c r="A913" i="7"/>
  <c r="B913" i="7"/>
  <c r="C913" i="7"/>
  <c r="A914" i="7"/>
  <c r="X914" i="7" s="1"/>
  <c r="Y914" i="7" s="1"/>
  <c r="A913" i="9" s="1"/>
  <c r="B912" i="9" s="1"/>
  <c r="B914" i="7"/>
  <c r="C914" i="7"/>
  <c r="A915" i="7"/>
  <c r="X915" i="7" s="1"/>
  <c r="Y915" i="7" s="1"/>
  <c r="A914" i="9" s="1"/>
  <c r="B913" i="9" s="1"/>
  <c r="B915" i="7"/>
  <c r="C915" i="7"/>
  <c r="A916" i="7"/>
  <c r="B916" i="7"/>
  <c r="C916" i="7"/>
  <c r="A917" i="7"/>
  <c r="B917" i="7"/>
  <c r="C917" i="7"/>
  <c r="A918" i="7"/>
  <c r="X918" i="7" s="1"/>
  <c r="Y918" i="7" s="1"/>
  <c r="A917" i="9" s="1"/>
  <c r="B916" i="9" s="1"/>
  <c r="B918" i="7"/>
  <c r="C918" i="7"/>
  <c r="A919" i="7"/>
  <c r="B919" i="7"/>
  <c r="C919" i="7"/>
  <c r="A920" i="7"/>
  <c r="X920" i="7" s="1"/>
  <c r="Y920" i="7" s="1"/>
  <c r="A919" i="9" s="1"/>
  <c r="B918" i="9" s="1"/>
  <c r="B920" i="7"/>
  <c r="C920" i="7"/>
  <c r="A921" i="7"/>
  <c r="B921" i="7"/>
  <c r="C921" i="7"/>
  <c r="A922" i="7"/>
  <c r="X922" i="7" s="1"/>
  <c r="Y922" i="7" s="1"/>
  <c r="A921" i="9" s="1"/>
  <c r="B920" i="9" s="1"/>
  <c r="B922" i="7"/>
  <c r="C922" i="7"/>
  <c r="A923" i="7"/>
  <c r="X923" i="7" s="1"/>
  <c r="Y923" i="7" s="1"/>
  <c r="A922" i="9" s="1"/>
  <c r="B921" i="9" s="1"/>
  <c r="B923" i="7"/>
  <c r="C923" i="7"/>
  <c r="A924" i="7"/>
  <c r="B924" i="7"/>
  <c r="C924" i="7"/>
  <c r="A925" i="7"/>
  <c r="B925" i="7"/>
  <c r="C925" i="7"/>
  <c r="A926" i="7"/>
  <c r="X926" i="7" s="1"/>
  <c r="Y926" i="7" s="1"/>
  <c r="A925" i="9" s="1"/>
  <c r="B924" i="9" s="1"/>
  <c r="B926" i="7"/>
  <c r="C926" i="7"/>
  <c r="A927" i="7"/>
  <c r="X927" i="7" s="1"/>
  <c r="Y927" i="7" s="1"/>
  <c r="A926" i="9" s="1"/>
  <c r="B925" i="9" s="1"/>
  <c r="B927" i="7"/>
  <c r="C927" i="7"/>
  <c r="A928" i="7"/>
  <c r="X928" i="7" s="1"/>
  <c r="Y928" i="7" s="1"/>
  <c r="A927" i="9" s="1"/>
  <c r="B926" i="9" s="1"/>
  <c r="B928" i="7"/>
  <c r="C928" i="7"/>
  <c r="A929" i="7"/>
  <c r="B929" i="7"/>
  <c r="C929" i="7"/>
  <c r="A930" i="7"/>
  <c r="X930" i="7" s="1"/>
  <c r="Y930" i="7" s="1"/>
  <c r="A929" i="9" s="1"/>
  <c r="B928" i="9" s="1"/>
  <c r="B930" i="7"/>
  <c r="C930" i="7"/>
  <c r="A931" i="7"/>
  <c r="X931" i="7" s="1"/>
  <c r="Y931" i="7" s="1"/>
  <c r="A930" i="9" s="1"/>
  <c r="B929" i="9" s="1"/>
  <c r="B931" i="7"/>
  <c r="C931" i="7"/>
  <c r="A932" i="7"/>
  <c r="B932" i="7"/>
  <c r="C932" i="7"/>
  <c r="A933" i="7"/>
  <c r="B933" i="7"/>
  <c r="C933" i="7"/>
  <c r="A934" i="7"/>
  <c r="X934" i="7" s="1"/>
  <c r="Y934" i="7" s="1"/>
  <c r="A933" i="9" s="1"/>
  <c r="B932" i="9" s="1"/>
  <c r="B934" i="7"/>
  <c r="C934" i="7"/>
  <c r="A935" i="7"/>
  <c r="X935" i="7" s="1"/>
  <c r="Y935" i="7" s="1"/>
  <c r="A934" i="9" s="1"/>
  <c r="B933" i="9" s="1"/>
  <c r="B935" i="7"/>
  <c r="C935" i="7"/>
  <c r="A936" i="7"/>
  <c r="X936" i="7" s="1"/>
  <c r="Y936" i="7" s="1"/>
  <c r="A935" i="9" s="1"/>
  <c r="B934" i="9" s="1"/>
  <c r="B936" i="7"/>
  <c r="C936" i="7"/>
  <c r="A937" i="7"/>
  <c r="B937" i="7"/>
  <c r="C937" i="7"/>
  <c r="A938" i="7"/>
  <c r="X938" i="7" s="1"/>
  <c r="Y938" i="7" s="1"/>
  <c r="A937" i="9" s="1"/>
  <c r="B936" i="9" s="1"/>
  <c r="B938" i="7"/>
  <c r="C938" i="7"/>
  <c r="A939" i="7"/>
  <c r="X939" i="7" s="1"/>
  <c r="Y939" i="7" s="1"/>
  <c r="A938" i="9" s="1"/>
  <c r="B937" i="9" s="1"/>
  <c r="B939" i="7"/>
  <c r="C939" i="7"/>
  <c r="A940" i="7"/>
  <c r="B940" i="7"/>
  <c r="C940" i="7"/>
  <c r="A941" i="7"/>
  <c r="B941" i="7"/>
  <c r="C941" i="7"/>
  <c r="A942" i="7"/>
  <c r="B942" i="7"/>
  <c r="C942" i="7"/>
  <c r="A943" i="7"/>
  <c r="X943" i="7" s="1"/>
  <c r="Y943" i="7" s="1"/>
  <c r="A942" i="9" s="1"/>
  <c r="B941" i="9" s="1"/>
  <c r="B943" i="7"/>
  <c r="C943" i="7"/>
  <c r="A944" i="7"/>
  <c r="X944" i="7" s="1"/>
  <c r="Y944" i="7" s="1"/>
  <c r="A943" i="9" s="1"/>
  <c r="B942" i="9" s="1"/>
  <c r="B944" i="7"/>
  <c r="C944" i="7"/>
  <c r="A945" i="7"/>
  <c r="B945" i="7"/>
  <c r="C945" i="7"/>
  <c r="A946" i="7"/>
  <c r="X946" i="7" s="1"/>
  <c r="Y946" i="7" s="1"/>
  <c r="A945" i="9" s="1"/>
  <c r="B944" i="9" s="1"/>
  <c r="B946" i="7"/>
  <c r="C946" i="7"/>
  <c r="A947" i="7"/>
  <c r="X947" i="7" s="1"/>
  <c r="Y947" i="7" s="1"/>
  <c r="A946" i="9" s="1"/>
  <c r="B945" i="9" s="1"/>
  <c r="B947" i="7"/>
  <c r="C947" i="7"/>
  <c r="A948" i="7"/>
  <c r="B948" i="7"/>
  <c r="C948" i="7"/>
  <c r="A949" i="7"/>
  <c r="B949" i="7"/>
  <c r="C949" i="7"/>
  <c r="A950" i="7"/>
  <c r="X950" i="7" s="1"/>
  <c r="Y950" i="7" s="1"/>
  <c r="A949" i="9" s="1"/>
  <c r="B948" i="9" s="1"/>
  <c r="B950" i="7"/>
  <c r="C950" i="7"/>
  <c r="A951" i="7"/>
  <c r="B951" i="7"/>
  <c r="C951" i="7"/>
  <c r="A952" i="7"/>
  <c r="X952" i="7" s="1"/>
  <c r="Y952" i="7" s="1"/>
  <c r="A951" i="9" s="1"/>
  <c r="B950" i="9" s="1"/>
  <c r="B952" i="7"/>
  <c r="C952" i="7"/>
  <c r="A953" i="7"/>
  <c r="B953" i="7"/>
  <c r="C953" i="7"/>
  <c r="A954" i="7"/>
  <c r="X954" i="7" s="1"/>
  <c r="Y954" i="7" s="1"/>
  <c r="A953" i="9" s="1"/>
  <c r="B952" i="9" s="1"/>
  <c r="B954" i="7"/>
  <c r="C954" i="7"/>
  <c r="A955" i="7"/>
  <c r="X955" i="7" s="1"/>
  <c r="Y955" i="7" s="1"/>
  <c r="A954" i="9" s="1"/>
  <c r="B953" i="9" s="1"/>
  <c r="B955" i="7"/>
  <c r="C955" i="7"/>
  <c r="A956" i="7"/>
  <c r="B956" i="7"/>
  <c r="C956" i="7"/>
  <c r="A957" i="7"/>
  <c r="B957" i="7"/>
  <c r="C957" i="7"/>
  <c r="A958" i="7"/>
  <c r="X958" i="7" s="1"/>
  <c r="Y958" i="7" s="1"/>
  <c r="A957" i="9" s="1"/>
  <c r="B956" i="9" s="1"/>
  <c r="B958" i="7"/>
  <c r="C958" i="7"/>
  <c r="A959" i="7"/>
  <c r="B959" i="7"/>
  <c r="C959" i="7"/>
  <c r="A960" i="7"/>
  <c r="X960" i="7" s="1"/>
  <c r="Y960" i="7" s="1"/>
  <c r="A959" i="9" s="1"/>
  <c r="B958" i="9" s="1"/>
  <c r="B960" i="7"/>
  <c r="C960" i="7"/>
  <c r="A961" i="7"/>
  <c r="B961" i="7"/>
  <c r="C961" i="7"/>
  <c r="A962" i="7"/>
  <c r="X962" i="7" s="1"/>
  <c r="Y962" i="7" s="1"/>
  <c r="A961" i="9" s="1"/>
  <c r="B960" i="9" s="1"/>
  <c r="B962" i="7"/>
  <c r="C962" i="7"/>
  <c r="A963" i="7"/>
  <c r="X963" i="7" s="1"/>
  <c r="Y963" i="7" s="1"/>
  <c r="A962" i="9" s="1"/>
  <c r="B961" i="9" s="1"/>
  <c r="B963" i="7"/>
  <c r="C963" i="7"/>
  <c r="A964" i="7"/>
  <c r="B964" i="7"/>
  <c r="C964" i="7"/>
  <c r="A965" i="7"/>
  <c r="B965" i="7"/>
  <c r="C965" i="7"/>
  <c r="A966" i="7"/>
  <c r="X966" i="7" s="1"/>
  <c r="Y966" i="7" s="1"/>
  <c r="A965" i="9" s="1"/>
  <c r="B964" i="9" s="1"/>
  <c r="B966" i="7"/>
  <c r="C966" i="7"/>
  <c r="A967" i="7"/>
  <c r="X967" i="7" s="1"/>
  <c r="Y967" i="7" s="1"/>
  <c r="A966" i="9" s="1"/>
  <c r="B965" i="9" s="1"/>
  <c r="B967" i="7"/>
  <c r="C967" i="7"/>
  <c r="A968" i="7"/>
  <c r="X968" i="7" s="1"/>
  <c r="Y968" i="7" s="1"/>
  <c r="A967" i="9" s="1"/>
  <c r="B966" i="9" s="1"/>
  <c r="B968" i="7"/>
  <c r="C968" i="7"/>
  <c r="A969" i="7"/>
  <c r="B969" i="7"/>
  <c r="C969" i="7"/>
  <c r="A970" i="7"/>
  <c r="X970" i="7" s="1"/>
  <c r="Y970" i="7" s="1"/>
  <c r="A969" i="9" s="1"/>
  <c r="B968" i="9" s="1"/>
  <c r="B970" i="7"/>
  <c r="C970" i="7"/>
  <c r="A971" i="7"/>
  <c r="X971" i="7" s="1"/>
  <c r="Y971" i="7" s="1"/>
  <c r="A970" i="9" s="1"/>
  <c r="B969" i="9" s="1"/>
  <c r="B971" i="7"/>
  <c r="C971" i="7"/>
  <c r="A972" i="7"/>
  <c r="B972" i="7"/>
  <c r="C972" i="7"/>
  <c r="A973" i="7"/>
  <c r="B973" i="7"/>
  <c r="C973" i="7"/>
  <c r="A974" i="7"/>
  <c r="B974" i="7"/>
  <c r="C974" i="7"/>
  <c r="A975" i="7"/>
  <c r="X975" i="7" s="1"/>
  <c r="Y975" i="7" s="1"/>
  <c r="A974" i="9" s="1"/>
  <c r="B973" i="9" s="1"/>
  <c r="B975" i="7"/>
  <c r="C975" i="7"/>
  <c r="A976" i="7"/>
  <c r="X976" i="7" s="1"/>
  <c r="Y976" i="7" s="1"/>
  <c r="A975" i="9" s="1"/>
  <c r="B974" i="9" s="1"/>
  <c r="B976" i="7"/>
  <c r="C976" i="7"/>
  <c r="A977" i="7"/>
  <c r="B977" i="7"/>
  <c r="C977" i="7"/>
  <c r="A978" i="7"/>
  <c r="X978" i="7" s="1"/>
  <c r="Y978" i="7" s="1"/>
  <c r="A977" i="9" s="1"/>
  <c r="B976" i="9" s="1"/>
  <c r="B978" i="7"/>
  <c r="C978" i="7"/>
  <c r="A979" i="7"/>
  <c r="X979" i="7" s="1"/>
  <c r="Y979" i="7" s="1"/>
  <c r="A978" i="9" s="1"/>
  <c r="B977" i="9" s="1"/>
  <c r="B979" i="7"/>
  <c r="C979" i="7"/>
  <c r="A980" i="7"/>
  <c r="B980" i="7"/>
  <c r="C980" i="7"/>
  <c r="A981" i="7"/>
  <c r="B981" i="7"/>
  <c r="C981" i="7"/>
  <c r="A982" i="7"/>
  <c r="X982" i="7" s="1"/>
  <c r="Y982" i="7" s="1"/>
  <c r="A981" i="9" s="1"/>
  <c r="B980" i="9" s="1"/>
  <c r="B982" i="7"/>
  <c r="C982" i="7"/>
  <c r="A983" i="7"/>
  <c r="B983" i="7"/>
  <c r="C983" i="7"/>
  <c r="A984" i="7"/>
  <c r="X984" i="7" s="1"/>
  <c r="Y984" i="7" s="1"/>
  <c r="A983" i="9" s="1"/>
  <c r="B982" i="9" s="1"/>
  <c r="B984" i="7"/>
  <c r="C984" i="7"/>
  <c r="A985" i="7"/>
  <c r="B985" i="7"/>
  <c r="C985" i="7"/>
  <c r="A986" i="7"/>
  <c r="X986" i="7" s="1"/>
  <c r="Y986" i="7" s="1"/>
  <c r="A985" i="9" s="1"/>
  <c r="B984" i="9" s="1"/>
  <c r="B986" i="7"/>
  <c r="C986" i="7"/>
  <c r="A987" i="7"/>
  <c r="X987" i="7" s="1"/>
  <c r="Y987" i="7" s="1"/>
  <c r="A986" i="9" s="1"/>
  <c r="B985" i="9" s="1"/>
  <c r="B987" i="7"/>
  <c r="C987" i="7"/>
  <c r="A988" i="7"/>
  <c r="B988" i="7"/>
  <c r="C988" i="7"/>
  <c r="A989" i="7"/>
  <c r="B989" i="7"/>
  <c r="C989" i="7"/>
  <c r="A990" i="7"/>
  <c r="X990" i="7" s="1"/>
  <c r="Y990" i="7" s="1"/>
  <c r="A989" i="9" s="1"/>
  <c r="B988" i="9" s="1"/>
  <c r="B990" i="7"/>
  <c r="C990" i="7"/>
  <c r="A991" i="7"/>
  <c r="X991" i="7" s="1"/>
  <c r="Y991" i="7" s="1"/>
  <c r="A990" i="9" s="1"/>
  <c r="B989" i="9" s="1"/>
  <c r="B991" i="7"/>
  <c r="C991" i="7"/>
  <c r="A992" i="7"/>
  <c r="X992" i="7" s="1"/>
  <c r="Y992" i="7" s="1"/>
  <c r="A991" i="9" s="1"/>
  <c r="B990" i="9" s="1"/>
  <c r="B992" i="7"/>
  <c r="C992" i="7"/>
  <c r="A993" i="7"/>
  <c r="B993" i="7"/>
  <c r="C993" i="7"/>
  <c r="A994" i="7"/>
  <c r="X994" i="7" s="1"/>
  <c r="Y994" i="7" s="1"/>
  <c r="A993" i="9" s="1"/>
  <c r="B992" i="9" s="1"/>
  <c r="B994" i="7"/>
  <c r="C994" i="7"/>
  <c r="A995" i="7"/>
  <c r="X995" i="7" s="1"/>
  <c r="Y995" i="7" s="1"/>
  <c r="A994" i="9" s="1"/>
  <c r="B993" i="9" s="1"/>
  <c r="B995" i="7"/>
  <c r="C995" i="7"/>
  <c r="A996" i="7"/>
  <c r="B996" i="7"/>
  <c r="C996" i="7"/>
  <c r="A997" i="7"/>
  <c r="B997" i="7"/>
  <c r="C997" i="7"/>
  <c r="A998" i="7"/>
  <c r="X998" i="7" s="1"/>
  <c r="Y998" i="7" s="1"/>
  <c r="A997" i="9" s="1"/>
  <c r="B996" i="9" s="1"/>
  <c r="B998" i="7"/>
  <c r="C998" i="7"/>
  <c r="A999" i="7"/>
  <c r="X999" i="7" s="1"/>
  <c r="Y999" i="7" s="1"/>
  <c r="A998" i="9" s="1"/>
  <c r="B997" i="9" s="1"/>
  <c r="B999" i="7"/>
  <c r="C999" i="7"/>
  <c r="A1000" i="7"/>
  <c r="X1000" i="7" s="1"/>
  <c r="Y1000" i="7" s="1"/>
  <c r="A999" i="9" s="1"/>
  <c r="B998" i="9" s="1"/>
  <c r="B1000" i="7"/>
  <c r="C1000" i="7"/>
  <c r="B1" i="7"/>
  <c r="C1" i="7"/>
  <c r="D1" i="7"/>
  <c r="A1" i="7"/>
  <c r="R2" i="7"/>
  <c r="J1" i="9" s="1"/>
  <c r="R10" i="7"/>
  <c r="S6" i="7"/>
  <c r="R6" i="7"/>
  <c r="B999" i="9"/>
  <c r="X231" i="7"/>
  <c r="Y231" i="7" s="1"/>
  <c r="A230" i="9" s="1"/>
  <c r="B229" i="9" s="1"/>
  <c r="X233" i="7"/>
  <c r="Y233" i="7" s="1"/>
  <c r="A232" i="9" s="1"/>
  <c r="B231" i="9" s="1"/>
  <c r="X234" i="7"/>
  <c r="Y234" i="7" s="1"/>
  <c r="A233" i="9" s="1"/>
  <c r="B232" i="9" s="1"/>
  <c r="X236" i="7"/>
  <c r="Y236" i="7" s="1"/>
  <c r="A235" i="9" s="1"/>
  <c r="B234" i="9" s="1"/>
  <c r="X237" i="7"/>
  <c r="Y237" i="7" s="1"/>
  <c r="A236" i="9" s="1"/>
  <c r="B235" i="9" s="1"/>
  <c r="X239" i="7"/>
  <c r="Y239" i="7" s="1"/>
  <c r="A238" i="9" s="1"/>
  <c r="B237" i="9" s="1"/>
  <c r="X241" i="7"/>
  <c r="Y241" i="7" s="1"/>
  <c r="A240" i="9" s="1"/>
  <c r="B239" i="9" s="1"/>
  <c r="X242" i="7"/>
  <c r="Y242" i="7" s="1"/>
  <c r="A241" i="9" s="1"/>
  <c r="B240" i="9" s="1"/>
  <c r="X244" i="7"/>
  <c r="Y244" i="7" s="1"/>
  <c r="A243" i="9" s="1"/>
  <c r="B242" i="9" s="1"/>
  <c r="X245" i="7"/>
  <c r="Y245" i="7" s="1"/>
  <c r="A244" i="9" s="1"/>
  <c r="B243" i="9" s="1"/>
  <c r="X246" i="7"/>
  <c r="Y246" i="7" s="1"/>
  <c r="A245" i="9" s="1"/>
  <c r="B244" i="9" s="1"/>
  <c r="X247" i="7"/>
  <c r="Y247" i="7" s="1"/>
  <c r="A246" i="9" s="1"/>
  <c r="B245" i="9" s="1"/>
  <c r="X249" i="7"/>
  <c r="Y249" i="7" s="1"/>
  <c r="A248" i="9" s="1"/>
  <c r="B247" i="9" s="1"/>
  <c r="X252" i="7"/>
  <c r="Y252" i="7" s="1"/>
  <c r="A251" i="9" s="1"/>
  <c r="B250" i="9" s="1"/>
  <c r="X253" i="7"/>
  <c r="Y253" i="7" s="1"/>
  <c r="A252" i="9" s="1"/>
  <c r="B251" i="9" s="1"/>
  <c r="X254" i="7"/>
  <c r="Y254" i="7" s="1"/>
  <c r="A253" i="9" s="1"/>
  <c r="B252" i="9" s="1"/>
  <c r="X255" i="7"/>
  <c r="Y255" i="7" s="1"/>
  <c r="A254" i="9" s="1"/>
  <c r="B253" i="9" s="1"/>
  <c r="X257" i="7"/>
  <c r="Y257" i="7" s="1"/>
  <c r="A256" i="9" s="1"/>
  <c r="B255" i="9" s="1"/>
  <c r="X260" i="7"/>
  <c r="Y260" i="7" s="1"/>
  <c r="A259" i="9" s="1"/>
  <c r="B258" i="9" s="1"/>
  <c r="X261" i="7"/>
  <c r="Y261" i="7" s="1"/>
  <c r="A260" i="9" s="1"/>
  <c r="B259" i="9" s="1"/>
  <c r="X263" i="7"/>
  <c r="Y263" i="7" s="1"/>
  <c r="A262" i="9" s="1"/>
  <c r="B261" i="9" s="1"/>
  <c r="X265" i="7"/>
  <c r="Y265" i="7" s="1"/>
  <c r="A264" i="9" s="1"/>
  <c r="B263" i="9" s="1"/>
  <c r="X266" i="7"/>
  <c r="Y266" i="7" s="1"/>
  <c r="A265" i="9" s="1"/>
  <c r="B264" i="9" s="1"/>
  <c r="X268" i="7"/>
  <c r="Y268" i="7" s="1"/>
  <c r="A267" i="9" s="1"/>
  <c r="B266" i="9" s="1"/>
  <c r="X269" i="7"/>
  <c r="Y269" i="7" s="1"/>
  <c r="A268" i="9" s="1"/>
  <c r="B267" i="9" s="1"/>
  <c r="X270" i="7"/>
  <c r="Y270" i="7" s="1"/>
  <c r="A269" i="9" s="1"/>
  <c r="B268" i="9" s="1"/>
  <c r="X271" i="7"/>
  <c r="Y271" i="7" s="1"/>
  <c r="A270" i="9" s="1"/>
  <c r="B269" i="9" s="1"/>
  <c r="X273" i="7"/>
  <c r="Y273" i="7" s="1"/>
  <c r="A272" i="9" s="1"/>
  <c r="B271" i="9" s="1"/>
  <c r="X276" i="7"/>
  <c r="Y276" i="7" s="1"/>
  <c r="A275" i="9" s="1"/>
  <c r="B274" i="9" s="1"/>
  <c r="X277" i="7"/>
  <c r="Y277" i="7" s="1"/>
  <c r="A276" i="9" s="1"/>
  <c r="B275" i="9" s="1"/>
  <c r="X278" i="7"/>
  <c r="Y278" i="7" s="1"/>
  <c r="A277" i="9" s="1"/>
  <c r="B276" i="9" s="1"/>
  <c r="X279" i="7"/>
  <c r="Y279" i="7" s="1"/>
  <c r="A278" i="9" s="1"/>
  <c r="B277" i="9" s="1"/>
  <c r="X281" i="7"/>
  <c r="Y281" i="7" s="1"/>
  <c r="A280" i="9" s="1"/>
  <c r="B279" i="9" s="1"/>
  <c r="X284" i="7"/>
  <c r="Y284" i="7" s="1"/>
  <c r="A283" i="9" s="1"/>
  <c r="B282" i="9" s="1"/>
  <c r="X285" i="7"/>
  <c r="Y285" i="7" s="1"/>
  <c r="A284" i="9" s="1"/>
  <c r="B283" i="9" s="1"/>
  <c r="X287" i="7"/>
  <c r="Y287" i="7" s="1"/>
  <c r="A286" i="9" s="1"/>
  <c r="B285" i="9" s="1"/>
  <c r="X289" i="7"/>
  <c r="Y289" i="7" s="1"/>
  <c r="A288" i="9" s="1"/>
  <c r="B287" i="9" s="1"/>
  <c r="X292" i="7"/>
  <c r="Y292" i="7" s="1"/>
  <c r="A291" i="9" s="1"/>
  <c r="B290" i="9" s="1"/>
  <c r="X293" i="7"/>
  <c r="Y293" i="7" s="1"/>
  <c r="A292" i="9" s="1"/>
  <c r="B291" i="9" s="1"/>
  <c r="X295" i="7"/>
  <c r="Y295" i="7" s="1"/>
  <c r="A294" i="9" s="1"/>
  <c r="B293" i="9" s="1"/>
  <c r="X297" i="7"/>
  <c r="Y297" i="7" s="1"/>
  <c r="A296" i="9" s="1"/>
  <c r="B295" i="9" s="1"/>
  <c r="X300" i="7"/>
  <c r="Y300" i="7" s="1"/>
  <c r="A299" i="9" s="1"/>
  <c r="B298" i="9" s="1"/>
  <c r="X301" i="7"/>
  <c r="Y301" i="7" s="1"/>
  <c r="A300" i="9" s="1"/>
  <c r="B299" i="9" s="1"/>
  <c r="X302" i="7"/>
  <c r="Y302" i="7" s="1"/>
  <c r="A301" i="9" s="1"/>
  <c r="B300" i="9" s="1"/>
  <c r="X303" i="7"/>
  <c r="Y303" i="7" s="1"/>
  <c r="A302" i="9" s="1"/>
  <c r="B301" i="9" s="1"/>
  <c r="X305" i="7"/>
  <c r="Y305" i="7" s="1"/>
  <c r="A304" i="9" s="1"/>
  <c r="B303" i="9" s="1"/>
  <c r="X308" i="7"/>
  <c r="Y308" i="7" s="1"/>
  <c r="A307" i="9" s="1"/>
  <c r="B306" i="9" s="1"/>
  <c r="X309" i="7"/>
  <c r="Y309" i="7" s="1"/>
  <c r="A308" i="9" s="1"/>
  <c r="B307" i="9" s="1"/>
  <c r="X310" i="7"/>
  <c r="Y310" i="7" s="1"/>
  <c r="A309" i="9" s="1"/>
  <c r="B308" i="9" s="1"/>
  <c r="X311" i="7"/>
  <c r="Y311" i="7" s="1"/>
  <c r="A310" i="9" s="1"/>
  <c r="B309" i="9" s="1"/>
  <c r="X313" i="7"/>
  <c r="Y313" i="7" s="1"/>
  <c r="A312" i="9" s="1"/>
  <c r="B311" i="9" s="1"/>
  <c r="X314" i="7"/>
  <c r="Y314" i="7" s="1"/>
  <c r="A313" i="9" s="1"/>
  <c r="B312" i="9" s="1"/>
  <c r="X316" i="7"/>
  <c r="Y316" i="7" s="1"/>
  <c r="A315" i="9" s="1"/>
  <c r="B314" i="9" s="1"/>
  <c r="X317" i="7"/>
  <c r="Y317" i="7" s="1"/>
  <c r="A316" i="9" s="1"/>
  <c r="B315" i="9" s="1"/>
  <c r="X319" i="7"/>
  <c r="Y319" i="7" s="1"/>
  <c r="A318" i="9" s="1"/>
  <c r="B317" i="9" s="1"/>
  <c r="X321" i="7"/>
  <c r="Y321" i="7" s="1"/>
  <c r="A320" i="9" s="1"/>
  <c r="B319" i="9" s="1"/>
  <c r="X324" i="7"/>
  <c r="Y324" i="7" s="1"/>
  <c r="A323" i="9" s="1"/>
  <c r="B322" i="9" s="1"/>
  <c r="X325" i="7"/>
  <c r="Y325" i="7" s="1"/>
  <c r="A324" i="9" s="1"/>
  <c r="B323" i="9" s="1"/>
  <c r="X326" i="7"/>
  <c r="Y326" i="7" s="1"/>
  <c r="A325" i="9" s="1"/>
  <c r="B324" i="9" s="1"/>
  <c r="X327" i="7"/>
  <c r="Y327" i="7" s="1"/>
  <c r="A326" i="9" s="1"/>
  <c r="B325" i="9" s="1"/>
  <c r="X329" i="7"/>
  <c r="Y329" i="7" s="1"/>
  <c r="A328" i="9" s="1"/>
  <c r="B327" i="9" s="1"/>
  <c r="X332" i="7"/>
  <c r="Y332" i="7" s="1"/>
  <c r="A331" i="9" s="1"/>
  <c r="B330" i="9" s="1"/>
  <c r="X333" i="7"/>
  <c r="Y333" i="7" s="1"/>
  <c r="A332" i="9" s="1"/>
  <c r="B331" i="9" s="1"/>
  <c r="X334" i="7"/>
  <c r="Y334" i="7" s="1"/>
  <c r="A333" i="9" s="1"/>
  <c r="B332" i="9" s="1"/>
  <c r="X337" i="7"/>
  <c r="Y337" i="7" s="1"/>
  <c r="A336" i="9" s="1"/>
  <c r="B335" i="9" s="1"/>
  <c r="X338" i="7"/>
  <c r="Y338" i="7" s="1"/>
  <c r="A337" i="9" s="1"/>
  <c r="B336" i="9" s="1"/>
  <c r="X340" i="7"/>
  <c r="Y340" i="7" s="1"/>
  <c r="A339" i="9" s="1"/>
  <c r="B338" i="9" s="1"/>
  <c r="X341" i="7"/>
  <c r="Y341" i="7" s="1"/>
  <c r="A340" i="9" s="1"/>
  <c r="B339" i="9" s="1"/>
  <c r="X343" i="7"/>
  <c r="Y343" i="7" s="1"/>
  <c r="A342" i="9" s="1"/>
  <c r="B341" i="9" s="1"/>
  <c r="X345" i="7"/>
  <c r="Y345" i="7" s="1"/>
  <c r="A344" i="9" s="1"/>
  <c r="B343" i="9" s="1"/>
  <c r="X346" i="7"/>
  <c r="Y346" i="7" s="1"/>
  <c r="A345" i="9" s="1"/>
  <c r="B344" i="9" s="1"/>
  <c r="X348" i="7"/>
  <c r="Y348" i="7" s="1"/>
  <c r="A347" i="9" s="1"/>
  <c r="B346" i="9" s="1"/>
  <c r="X349" i="7"/>
  <c r="Y349" i="7" s="1"/>
  <c r="A348" i="9" s="1"/>
  <c r="B347" i="9" s="1"/>
  <c r="X351" i="7"/>
  <c r="Y351" i="7" s="1"/>
  <c r="A350" i="9" s="1"/>
  <c r="B349" i="9" s="1"/>
  <c r="X353" i="7"/>
  <c r="Y353" i="7" s="1"/>
  <c r="A352" i="9" s="1"/>
  <c r="B351" i="9" s="1"/>
  <c r="X354" i="7"/>
  <c r="Y354" i="7" s="1"/>
  <c r="A353" i="9" s="1"/>
  <c r="B352" i="9" s="1"/>
  <c r="X356" i="7"/>
  <c r="Y356" i="7" s="1"/>
  <c r="A355" i="9" s="1"/>
  <c r="B354" i="9" s="1"/>
  <c r="X357" i="7"/>
  <c r="Y357" i="7" s="1"/>
  <c r="A356" i="9" s="1"/>
  <c r="B355" i="9" s="1"/>
  <c r="X361" i="7"/>
  <c r="Y361" i="7" s="1"/>
  <c r="A360" i="9" s="1"/>
  <c r="B359" i="9" s="1"/>
  <c r="X364" i="7"/>
  <c r="Y364" i="7" s="1"/>
  <c r="A363" i="9" s="1"/>
  <c r="B362" i="9" s="1"/>
  <c r="X365" i="7"/>
  <c r="Y365" i="7" s="1"/>
  <c r="A364" i="9" s="1"/>
  <c r="B363" i="9" s="1"/>
  <c r="X366" i="7"/>
  <c r="Y366" i="7" s="1"/>
  <c r="A365" i="9" s="1"/>
  <c r="B364" i="9" s="1"/>
  <c r="X367" i="7"/>
  <c r="Y367" i="7" s="1"/>
  <c r="A366" i="9" s="1"/>
  <c r="B365" i="9" s="1"/>
  <c r="X369" i="7"/>
  <c r="Y369" i="7" s="1"/>
  <c r="A368" i="9" s="1"/>
  <c r="B367" i="9" s="1"/>
  <c r="X372" i="7"/>
  <c r="Y372" i="7" s="1"/>
  <c r="A371" i="9" s="1"/>
  <c r="B370" i="9" s="1"/>
  <c r="X373" i="7"/>
  <c r="Y373" i="7" s="1"/>
  <c r="A372" i="9" s="1"/>
  <c r="B371" i="9" s="1"/>
  <c r="X377" i="7"/>
  <c r="Y377" i="7" s="1"/>
  <c r="A376" i="9" s="1"/>
  <c r="B375" i="9" s="1"/>
  <c r="X378" i="7"/>
  <c r="Y378" i="7" s="1"/>
  <c r="A377" i="9" s="1"/>
  <c r="B376" i="9" s="1"/>
  <c r="X380" i="7"/>
  <c r="Y380" i="7" s="1"/>
  <c r="A379" i="9" s="1"/>
  <c r="B378" i="9" s="1"/>
  <c r="X381" i="7"/>
  <c r="Y381" i="7" s="1"/>
  <c r="A380" i="9" s="1"/>
  <c r="B379" i="9" s="1"/>
  <c r="X383" i="7"/>
  <c r="Y383" i="7" s="1"/>
  <c r="A382" i="9" s="1"/>
  <c r="B381" i="9" s="1"/>
  <c r="X385" i="7"/>
  <c r="Y385" i="7" s="1"/>
  <c r="A384" i="9" s="1"/>
  <c r="B383" i="9" s="1"/>
  <c r="X386" i="7"/>
  <c r="Y386" i="7" s="1"/>
  <c r="A385" i="9" s="1"/>
  <c r="B384" i="9" s="1"/>
  <c r="X388" i="7"/>
  <c r="Y388" i="7" s="1"/>
  <c r="A387" i="9" s="1"/>
  <c r="B386" i="9" s="1"/>
  <c r="X389" i="7"/>
  <c r="Y389" i="7" s="1"/>
  <c r="A388" i="9" s="1"/>
  <c r="B387" i="9" s="1"/>
  <c r="X391" i="7"/>
  <c r="Y391" i="7" s="1"/>
  <c r="A390" i="9" s="1"/>
  <c r="B389" i="9" s="1"/>
  <c r="X393" i="7"/>
  <c r="Y393" i="7" s="1"/>
  <c r="A392" i="9" s="1"/>
  <c r="B391" i="9" s="1"/>
  <c r="X396" i="7"/>
  <c r="Y396" i="7" s="1"/>
  <c r="A395" i="9" s="1"/>
  <c r="B394" i="9" s="1"/>
  <c r="X397" i="7"/>
  <c r="Y397" i="7" s="1"/>
  <c r="A396" i="9" s="1"/>
  <c r="B395" i="9" s="1"/>
  <c r="X398" i="7"/>
  <c r="Y398" i="7" s="1"/>
  <c r="A397" i="9" s="1"/>
  <c r="B396" i="9" s="1"/>
  <c r="X401" i="7"/>
  <c r="Y401" i="7" s="1"/>
  <c r="A400" i="9" s="1"/>
  <c r="B399" i="9" s="1"/>
  <c r="X404" i="7"/>
  <c r="Y404" i="7" s="1"/>
  <c r="A403" i="9" s="1"/>
  <c r="B402" i="9" s="1"/>
  <c r="X405" i="7"/>
  <c r="Y405" i="7" s="1"/>
  <c r="A404" i="9" s="1"/>
  <c r="B403" i="9" s="1"/>
  <c r="X407" i="7"/>
  <c r="Y407" i="7" s="1"/>
  <c r="A406" i="9" s="1"/>
  <c r="B405" i="9" s="1"/>
  <c r="X409" i="7"/>
  <c r="Y409" i="7" s="1"/>
  <c r="A408" i="9" s="1"/>
  <c r="B407" i="9" s="1"/>
  <c r="X412" i="7"/>
  <c r="Y412" i="7" s="1"/>
  <c r="A411" i="9" s="1"/>
  <c r="B410" i="9" s="1"/>
  <c r="X413" i="7"/>
  <c r="Y413" i="7" s="1"/>
  <c r="A412" i="9" s="1"/>
  <c r="B411" i="9" s="1"/>
  <c r="X417" i="7"/>
  <c r="Y417" i="7" s="1"/>
  <c r="A416" i="9" s="1"/>
  <c r="B415" i="9" s="1"/>
  <c r="X420" i="7"/>
  <c r="Y420" i="7" s="1"/>
  <c r="A419" i="9" s="1"/>
  <c r="B418" i="9" s="1"/>
  <c r="X421" i="7"/>
  <c r="Y421" i="7" s="1"/>
  <c r="A420" i="9" s="1"/>
  <c r="B419" i="9" s="1"/>
  <c r="X423" i="7"/>
  <c r="Y423" i="7" s="1"/>
  <c r="A422" i="9" s="1"/>
  <c r="B421" i="9" s="1"/>
  <c r="X425" i="7"/>
  <c r="Y425" i="7" s="1"/>
  <c r="A424" i="9" s="1"/>
  <c r="B423" i="9" s="1"/>
  <c r="X426" i="7"/>
  <c r="Y426" i="7" s="1"/>
  <c r="A425" i="9" s="1"/>
  <c r="B424" i="9" s="1"/>
  <c r="X428" i="7"/>
  <c r="Y428" i="7" s="1"/>
  <c r="A427" i="9" s="1"/>
  <c r="B426" i="9" s="1"/>
  <c r="X429" i="7"/>
  <c r="Y429" i="7" s="1"/>
  <c r="A428" i="9" s="1"/>
  <c r="B427" i="9" s="1"/>
  <c r="X430" i="7"/>
  <c r="Y430" i="7" s="1"/>
  <c r="A429" i="9" s="1"/>
  <c r="B428" i="9" s="1"/>
  <c r="X431" i="7"/>
  <c r="Y431" i="7" s="1"/>
  <c r="A430" i="9" s="1"/>
  <c r="B429" i="9" s="1"/>
  <c r="X433" i="7"/>
  <c r="Y433" i="7" s="1"/>
  <c r="A432" i="9" s="1"/>
  <c r="B431" i="9" s="1"/>
  <c r="X436" i="7"/>
  <c r="Y436" i="7" s="1"/>
  <c r="A435" i="9" s="1"/>
  <c r="B434" i="9" s="1"/>
  <c r="X437" i="7"/>
  <c r="Y437" i="7" s="1"/>
  <c r="A436" i="9" s="1"/>
  <c r="B435" i="9" s="1"/>
  <c r="X441" i="7"/>
  <c r="Y441" i="7" s="1"/>
  <c r="A440" i="9" s="1"/>
  <c r="B439" i="9" s="1"/>
  <c r="X444" i="7"/>
  <c r="Y444" i="7" s="1"/>
  <c r="A443" i="9" s="1"/>
  <c r="B442" i="9" s="1"/>
  <c r="X445" i="7"/>
  <c r="Y445" i="7" s="1"/>
  <c r="A444" i="9" s="1"/>
  <c r="B443" i="9" s="1"/>
  <c r="X446" i="7"/>
  <c r="Y446" i="7" s="1"/>
  <c r="A445" i="9" s="1"/>
  <c r="B444" i="9" s="1"/>
  <c r="X447" i="7"/>
  <c r="Y447" i="7" s="1"/>
  <c r="A446" i="9" s="1"/>
  <c r="B445" i="9" s="1"/>
  <c r="X449" i="7"/>
  <c r="Y449" i="7" s="1"/>
  <c r="A448" i="9" s="1"/>
  <c r="B447" i="9" s="1"/>
  <c r="X450" i="7"/>
  <c r="Y450" i="7" s="1"/>
  <c r="A449" i="9" s="1"/>
  <c r="B448" i="9" s="1"/>
  <c r="X452" i="7"/>
  <c r="Y452" i="7" s="1"/>
  <c r="A451" i="9" s="1"/>
  <c r="B450" i="9" s="1"/>
  <c r="X453" i="7"/>
  <c r="Y453" i="7" s="1"/>
  <c r="A452" i="9" s="1"/>
  <c r="B451" i="9" s="1"/>
  <c r="X454" i="7"/>
  <c r="Y454" i="7" s="1"/>
  <c r="A453" i="9" s="1"/>
  <c r="B452" i="9" s="1"/>
  <c r="X455" i="7"/>
  <c r="Y455" i="7" s="1"/>
  <c r="A454" i="9" s="1"/>
  <c r="B453" i="9" s="1"/>
  <c r="X457" i="7"/>
  <c r="Y457" i="7" s="1"/>
  <c r="A456" i="9" s="1"/>
  <c r="B455" i="9" s="1"/>
  <c r="X460" i="7"/>
  <c r="Y460" i="7" s="1"/>
  <c r="A459" i="9" s="1"/>
  <c r="B458" i="9" s="1"/>
  <c r="X461" i="7"/>
  <c r="Y461" i="7" s="1"/>
  <c r="A460" i="9" s="1"/>
  <c r="B459" i="9" s="1"/>
  <c r="X463" i="7"/>
  <c r="Y463" i="7" s="1"/>
  <c r="A462" i="9" s="1"/>
  <c r="B461" i="9" s="1"/>
  <c r="X465" i="7"/>
  <c r="Y465" i="7" s="1"/>
  <c r="A464" i="9" s="1"/>
  <c r="B463" i="9" s="1"/>
  <c r="X468" i="7"/>
  <c r="Y468" i="7" s="1"/>
  <c r="A467" i="9" s="1"/>
  <c r="B466" i="9" s="1"/>
  <c r="X469" i="7"/>
  <c r="Y469" i="7" s="1"/>
  <c r="A468" i="9" s="1"/>
  <c r="B467" i="9" s="1"/>
  <c r="X471" i="7"/>
  <c r="Y471" i="7" s="1"/>
  <c r="A470" i="9" s="1"/>
  <c r="B469" i="9" s="1"/>
  <c r="X473" i="7"/>
  <c r="Y473" i="7" s="1"/>
  <c r="A472" i="9" s="1"/>
  <c r="B471" i="9" s="1"/>
  <c r="X476" i="7"/>
  <c r="Y476" i="7" s="1"/>
  <c r="A475" i="9" s="1"/>
  <c r="B474" i="9" s="1"/>
  <c r="X477" i="7"/>
  <c r="Y477" i="7" s="1"/>
  <c r="A476" i="9" s="1"/>
  <c r="B475" i="9" s="1"/>
  <c r="X478" i="7"/>
  <c r="Y478" i="7" s="1"/>
  <c r="A477" i="9" s="1"/>
  <c r="B476" i="9" s="1"/>
  <c r="X481" i="7"/>
  <c r="Y481" i="7" s="1"/>
  <c r="A480" i="9" s="1"/>
  <c r="B479" i="9" s="1"/>
  <c r="X484" i="7"/>
  <c r="Y484" i="7" s="1"/>
  <c r="A483" i="9" s="1"/>
  <c r="B482" i="9" s="1"/>
  <c r="X485" i="7"/>
  <c r="Y485" i="7" s="1"/>
  <c r="A484" i="9" s="1"/>
  <c r="B483" i="9" s="1"/>
  <c r="X487" i="7"/>
  <c r="Y487" i="7" s="1"/>
  <c r="A486" i="9" s="1"/>
  <c r="B485" i="9" s="1"/>
  <c r="X489" i="7"/>
  <c r="Y489" i="7" s="1"/>
  <c r="A488" i="9" s="1"/>
  <c r="B487" i="9" s="1"/>
  <c r="X490" i="7"/>
  <c r="Y490" i="7" s="1"/>
  <c r="A489" i="9" s="1"/>
  <c r="B488" i="9" s="1"/>
  <c r="X492" i="7"/>
  <c r="Y492" i="7" s="1"/>
  <c r="A491" i="9" s="1"/>
  <c r="B490" i="9" s="1"/>
  <c r="X493" i="7"/>
  <c r="Y493" i="7" s="1"/>
  <c r="A492" i="9" s="1"/>
  <c r="B491" i="9" s="1"/>
  <c r="X497" i="7"/>
  <c r="Y497" i="7" s="1"/>
  <c r="A496" i="9" s="1"/>
  <c r="B495" i="9" s="1"/>
  <c r="X498" i="7"/>
  <c r="Y498" i="7" s="1"/>
  <c r="A497" i="9" s="1"/>
  <c r="B496" i="9" s="1"/>
  <c r="X500" i="7"/>
  <c r="Y500" i="7" s="1"/>
  <c r="A499" i="9" s="1"/>
  <c r="B498" i="9" s="1"/>
  <c r="X501" i="7"/>
  <c r="Y501" i="7" s="1"/>
  <c r="A500" i="9" s="1"/>
  <c r="B499" i="9" s="1"/>
  <c r="X503" i="7"/>
  <c r="Y503" i="7" s="1"/>
  <c r="A502" i="9" s="1"/>
  <c r="B501" i="9" s="1"/>
  <c r="X505" i="7"/>
  <c r="Y505" i="7" s="1"/>
  <c r="A504" i="9" s="1"/>
  <c r="B503" i="9" s="1"/>
  <c r="X508" i="7"/>
  <c r="Y508" i="7" s="1"/>
  <c r="A507" i="9" s="1"/>
  <c r="B506" i="9" s="1"/>
  <c r="X509" i="7"/>
  <c r="Y509" i="7" s="1"/>
  <c r="A508" i="9" s="1"/>
  <c r="B507" i="9" s="1"/>
  <c r="X510" i="7"/>
  <c r="Y510" i="7" s="1"/>
  <c r="A509" i="9" s="1"/>
  <c r="B508" i="9" s="1"/>
  <c r="X511" i="7"/>
  <c r="Y511" i="7" s="1"/>
  <c r="A510" i="9" s="1"/>
  <c r="B509" i="9" s="1"/>
  <c r="X513" i="7"/>
  <c r="Y513" i="7" s="1"/>
  <c r="A512" i="9" s="1"/>
  <c r="B511" i="9" s="1"/>
  <c r="X516" i="7"/>
  <c r="Y516" i="7" s="1"/>
  <c r="A515" i="9" s="1"/>
  <c r="B514" i="9" s="1"/>
  <c r="X517" i="7"/>
  <c r="Y517" i="7" s="1"/>
  <c r="A516" i="9" s="1"/>
  <c r="B515" i="9" s="1"/>
  <c r="X519" i="7"/>
  <c r="Y519" i="7" s="1"/>
  <c r="A518" i="9" s="1"/>
  <c r="B517" i="9" s="1"/>
  <c r="X521" i="7"/>
  <c r="Y521" i="7" s="1"/>
  <c r="A520" i="9" s="1"/>
  <c r="B519" i="9" s="1"/>
  <c r="X522" i="7"/>
  <c r="Y522" i="7" s="1"/>
  <c r="A521" i="9" s="1"/>
  <c r="B520" i="9" s="1"/>
  <c r="X524" i="7"/>
  <c r="Y524" i="7" s="1"/>
  <c r="A523" i="9" s="1"/>
  <c r="B522" i="9" s="1"/>
  <c r="X525" i="7"/>
  <c r="Y525" i="7" s="1"/>
  <c r="A524" i="9" s="1"/>
  <c r="B523" i="9" s="1"/>
  <c r="X526" i="7"/>
  <c r="Y526" i="7" s="1"/>
  <c r="A525" i="9" s="1"/>
  <c r="B524" i="9" s="1"/>
  <c r="X527" i="7"/>
  <c r="Y527" i="7" s="1"/>
  <c r="A526" i="9" s="1"/>
  <c r="B525" i="9" s="1"/>
  <c r="X529" i="7"/>
  <c r="Y529" i="7" s="1"/>
  <c r="A528" i="9" s="1"/>
  <c r="B527" i="9" s="1"/>
  <c r="X532" i="7"/>
  <c r="Y532" i="7" s="1"/>
  <c r="A531" i="9" s="1"/>
  <c r="B530" i="9" s="1"/>
  <c r="X533" i="7"/>
  <c r="Y533" i="7" s="1"/>
  <c r="A532" i="9" s="1"/>
  <c r="B531" i="9" s="1"/>
  <c r="X535" i="7"/>
  <c r="Y535" i="7" s="1"/>
  <c r="A534" i="9" s="1"/>
  <c r="B533" i="9" s="1"/>
  <c r="X537" i="7"/>
  <c r="Y537" i="7" s="1"/>
  <c r="A536" i="9" s="1"/>
  <c r="B535" i="9" s="1"/>
  <c r="X538" i="7"/>
  <c r="Y538" i="7" s="1"/>
  <c r="A537" i="9" s="1"/>
  <c r="B536" i="9" s="1"/>
  <c r="X540" i="7"/>
  <c r="Y540" i="7" s="1"/>
  <c r="A539" i="9" s="1"/>
  <c r="B538" i="9" s="1"/>
  <c r="X541" i="7"/>
  <c r="Y541" i="7" s="1"/>
  <c r="A540" i="9" s="1"/>
  <c r="B539" i="9" s="1"/>
  <c r="X542" i="7"/>
  <c r="Y542" i="7" s="1"/>
  <c r="A541" i="9" s="1"/>
  <c r="B540" i="9" s="1"/>
  <c r="X545" i="7"/>
  <c r="Y545" i="7" s="1"/>
  <c r="A544" i="9" s="1"/>
  <c r="B543" i="9" s="1"/>
  <c r="X548" i="7"/>
  <c r="Y548" i="7" s="1"/>
  <c r="A547" i="9" s="1"/>
  <c r="B546" i="9" s="1"/>
  <c r="X549" i="7"/>
  <c r="Y549" i="7" s="1"/>
  <c r="A548" i="9" s="1"/>
  <c r="B547" i="9" s="1"/>
  <c r="X550" i="7"/>
  <c r="Y550" i="7" s="1"/>
  <c r="A549" i="9" s="1"/>
  <c r="B548" i="9" s="1"/>
  <c r="X551" i="7"/>
  <c r="Y551" i="7" s="1"/>
  <c r="A550" i="9" s="1"/>
  <c r="B549" i="9" s="1"/>
  <c r="X553" i="7"/>
  <c r="Y553" i="7" s="1"/>
  <c r="A552" i="9" s="1"/>
  <c r="B551" i="9" s="1"/>
  <c r="X556" i="7"/>
  <c r="Y556" i="7" s="1"/>
  <c r="A555" i="9" s="1"/>
  <c r="B554" i="9" s="1"/>
  <c r="X557" i="7"/>
  <c r="Y557" i="7" s="1"/>
  <c r="A556" i="9" s="1"/>
  <c r="B555" i="9" s="1"/>
  <c r="X559" i="7"/>
  <c r="Y559" i="7" s="1"/>
  <c r="A558" i="9" s="1"/>
  <c r="B557" i="9" s="1"/>
  <c r="X561" i="7"/>
  <c r="Y561" i="7" s="1"/>
  <c r="A560" i="9" s="1"/>
  <c r="B559" i="9" s="1"/>
  <c r="X562" i="7"/>
  <c r="Y562" i="7" s="1"/>
  <c r="A561" i="9" s="1"/>
  <c r="B560" i="9" s="1"/>
  <c r="X564" i="7"/>
  <c r="Y564" i="7" s="1"/>
  <c r="A563" i="9" s="1"/>
  <c r="B562" i="9" s="1"/>
  <c r="X565" i="7"/>
  <c r="Y565" i="7" s="1"/>
  <c r="A564" i="9" s="1"/>
  <c r="B563" i="9" s="1"/>
  <c r="X566" i="7"/>
  <c r="Y566" i="7" s="1"/>
  <c r="A565" i="9" s="1"/>
  <c r="B564" i="9" s="1"/>
  <c r="X569" i="7"/>
  <c r="Y569" i="7" s="1"/>
  <c r="A568" i="9" s="1"/>
  <c r="B567" i="9" s="1"/>
  <c r="X572" i="7"/>
  <c r="Y572" i="7" s="1"/>
  <c r="A571" i="9" s="1"/>
  <c r="B570" i="9" s="1"/>
  <c r="X573" i="7"/>
  <c r="Y573" i="7" s="1"/>
  <c r="A572" i="9" s="1"/>
  <c r="B571" i="9" s="1"/>
  <c r="X575" i="7"/>
  <c r="Y575" i="7" s="1"/>
  <c r="A574" i="9" s="1"/>
  <c r="B573" i="9" s="1"/>
  <c r="X577" i="7"/>
  <c r="Y577" i="7" s="1"/>
  <c r="A576" i="9" s="1"/>
  <c r="B575" i="9" s="1"/>
  <c r="X580" i="7"/>
  <c r="Y580" i="7" s="1"/>
  <c r="A579" i="9" s="1"/>
  <c r="B578" i="9" s="1"/>
  <c r="X581" i="7"/>
  <c r="Y581" i="7" s="1"/>
  <c r="A580" i="9" s="1"/>
  <c r="B579" i="9" s="1"/>
  <c r="X585" i="7"/>
  <c r="Y585" i="7" s="1"/>
  <c r="A584" i="9" s="1"/>
  <c r="B583" i="9" s="1"/>
  <c r="X588" i="7"/>
  <c r="Y588" i="7" s="1"/>
  <c r="A587" i="9" s="1"/>
  <c r="B586" i="9" s="1"/>
  <c r="X589" i="7"/>
  <c r="Y589" i="7" s="1"/>
  <c r="A588" i="9" s="1"/>
  <c r="B587" i="9" s="1"/>
  <c r="X590" i="7"/>
  <c r="Y590" i="7" s="1"/>
  <c r="A589" i="9" s="1"/>
  <c r="B588" i="9" s="1"/>
  <c r="X591" i="7"/>
  <c r="Y591" i="7" s="1"/>
  <c r="A590" i="9" s="1"/>
  <c r="B589" i="9" s="1"/>
  <c r="X593" i="7"/>
  <c r="Y593" i="7" s="1"/>
  <c r="A592" i="9" s="1"/>
  <c r="B591" i="9" s="1"/>
  <c r="X594" i="7"/>
  <c r="Y594" i="7" s="1"/>
  <c r="A593" i="9" s="1"/>
  <c r="B592" i="9" s="1"/>
  <c r="X596" i="7"/>
  <c r="Y596" i="7" s="1"/>
  <c r="A595" i="9" s="1"/>
  <c r="B594" i="9" s="1"/>
  <c r="X597" i="7"/>
  <c r="Y597" i="7" s="1"/>
  <c r="A596" i="9" s="1"/>
  <c r="B595" i="9" s="1"/>
  <c r="X598" i="7"/>
  <c r="Y598" i="7" s="1"/>
  <c r="A597" i="9" s="1"/>
  <c r="B596" i="9" s="1"/>
  <c r="X599" i="7"/>
  <c r="Y599" i="7" s="1"/>
  <c r="A598" i="9" s="1"/>
  <c r="B597" i="9" s="1"/>
  <c r="X601" i="7"/>
  <c r="Y601" i="7" s="1"/>
  <c r="A600" i="9" s="1"/>
  <c r="B599" i="9" s="1"/>
  <c r="X604" i="7"/>
  <c r="Y604" i="7" s="1"/>
  <c r="A603" i="9" s="1"/>
  <c r="B602" i="9" s="1"/>
  <c r="X605" i="7"/>
  <c r="Y605" i="7" s="1"/>
  <c r="A604" i="9" s="1"/>
  <c r="B603" i="9" s="1"/>
  <c r="X607" i="7"/>
  <c r="Y607" i="7" s="1"/>
  <c r="A606" i="9" s="1"/>
  <c r="B605" i="9" s="1"/>
  <c r="X609" i="7"/>
  <c r="Y609" i="7" s="1"/>
  <c r="A608" i="9" s="1"/>
  <c r="B607" i="9" s="1"/>
  <c r="X610" i="7"/>
  <c r="Y610" i="7" s="1"/>
  <c r="A609" i="9" s="1"/>
  <c r="B608" i="9" s="1"/>
  <c r="X612" i="7"/>
  <c r="Y612" i="7" s="1"/>
  <c r="A611" i="9" s="1"/>
  <c r="B610" i="9" s="1"/>
  <c r="X613" i="7"/>
  <c r="Y613" i="7" s="1"/>
  <c r="A612" i="9" s="1"/>
  <c r="B611" i="9" s="1"/>
  <c r="X614" i="7"/>
  <c r="Y614" i="7" s="1"/>
  <c r="A613" i="9" s="1"/>
  <c r="B612" i="9" s="1"/>
  <c r="X615" i="7"/>
  <c r="Y615" i="7" s="1"/>
  <c r="A614" i="9" s="1"/>
  <c r="B613" i="9" s="1"/>
  <c r="X617" i="7"/>
  <c r="Y617" i="7" s="1"/>
  <c r="A616" i="9" s="1"/>
  <c r="B615" i="9" s="1"/>
  <c r="X620" i="7"/>
  <c r="Y620" i="7" s="1"/>
  <c r="A619" i="9" s="1"/>
  <c r="B618" i="9" s="1"/>
  <c r="X621" i="7"/>
  <c r="Y621" i="7" s="1"/>
  <c r="A620" i="9" s="1"/>
  <c r="B619" i="9" s="1"/>
  <c r="X623" i="7"/>
  <c r="Y623" i="7" s="1"/>
  <c r="A622" i="9" s="1"/>
  <c r="B621" i="9" s="1"/>
  <c r="X625" i="7"/>
  <c r="Y625" i="7" s="1"/>
  <c r="A624" i="9" s="1"/>
  <c r="B623" i="9" s="1"/>
  <c r="X628" i="7"/>
  <c r="Y628" i="7" s="1"/>
  <c r="A627" i="9" s="1"/>
  <c r="B626" i="9" s="1"/>
  <c r="X629" i="7"/>
  <c r="Y629" i="7" s="1"/>
  <c r="A628" i="9" s="1"/>
  <c r="B627" i="9" s="1"/>
  <c r="X631" i="7"/>
  <c r="Y631" i="7" s="1"/>
  <c r="A630" i="9" s="1"/>
  <c r="B629" i="9" s="1"/>
  <c r="X633" i="7"/>
  <c r="Y633" i="7" s="1"/>
  <c r="A632" i="9" s="1"/>
  <c r="B631" i="9" s="1"/>
  <c r="X636" i="7"/>
  <c r="Y636" i="7" s="1"/>
  <c r="A635" i="9" s="1"/>
  <c r="B634" i="9" s="1"/>
  <c r="X637" i="7"/>
  <c r="Y637" i="7" s="1"/>
  <c r="A636" i="9" s="1"/>
  <c r="B635" i="9" s="1"/>
  <c r="X638" i="7"/>
  <c r="Y638" i="7" s="1"/>
  <c r="A637" i="9" s="1"/>
  <c r="B636" i="9" s="1"/>
  <c r="X639" i="7"/>
  <c r="Y639" i="7" s="1"/>
  <c r="A638" i="9" s="1"/>
  <c r="B637" i="9" s="1"/>
  <c r="X641" i="7"/>
  <c r="Y641" i="7" s="1"/>
  <c r="A640" i="9" s="1"/>
  <c r="B639" i="9" s="1"/>
  <c r="X644" i="7"/>
  <c r="Y644" i="7" s="1"/>
  <c r="A643" i="9" s="1"/>
  <c r="B642" i="9" s="1"/>
  <c r="X645" i="7"/>
  <c r="Y645" i="7" s="1"/>
  <c r="A644" i="9" s="1"/>
  <c r="B643" i="9" s="1"/>
  <c r="X649" i="7"/>
  <c r="Y649" i="7" s="1"/>
  <c r="A648" i="9" s="1"/>
  <c r="B647" i="9" s="1"/>
  <c r="X652" i="7"/>
  <c r="Y652" i="7" s="1"/>
  <c r="A651" i="9" s="1"/>
  <c r="B650" i="9" s="1"/>
  <c r="X653" i="7"/>
  <c r="Y653" i="7" s="1"/>
  <c r="A652" i="9" s="1"/>
  <c r="B651" i="9" s="1"/>
  <c r="X655" i="7"/>
  <c r="Y655" i="7" s="1"/>
  <c r="A654" i="9" s="1"/>
  <c r="B653" i="9" s="1"/>
  <c r="X657" i="7"/>
  <c r="Y657" i="7" s="1"/>
  <c r="A656" i="9" s="1"/>
  <c r="B655" i="9" s="1"/>
  <c r="X660" i="7"/>
  <c r="Y660" i="7" s="1"/>
  <c r="A659" i="9" s="1"/>
  <c r="B658" i="9" s="1"/>
  <c r="X661" i="7"/>
  <c r="Y661" i="7" s="1"/>
  <c r="A660" i="9" s="1"/>
  <c r="B659" i="9" s="1"/>
  <c r="X663" i="7"/>
  <c r="Y663" i="7" s="1"/>
  <c r="A662" i="9" s="1"/>
  <c r="B661" i="9" s="1"/>
  <c r="X665" i="7"/>
  <c r="Y665" i="7" s="1"/>
  <c r="A664" i="9" s="1"/>
  <c r="B663" i="9" s="1"/>
  <c r="X668" i="7"/>
  <c r="Y668" i="7" s="1"/>
  <c r="A667" i="9" s="1"/>
  <c r="B666" i="9" s="1"/>
  <c r="X669" i="7"/>
  <c r="Y669" i="7" s="1"/>
  <c r="A668" i="9" s="1"/>
  <c r="B667" i="9" s="1"/>
  <c r="X671" i="7"/>
  <c r="Y671" i="7" s="1"/>
  <c r="A670" i="9" s="1"/>
  <c r="B669" i="9" s="1"/>
  <c r="X673" i="7"/>
  <c r="Y673" i="7" s="1"/>
  <c r="A672" i="9" s="1"/>
  <c r="B671" i="9" s="1"/>
  <c r="X676" i="7"/>
  <c r="Y676" i="7" s="1"/>
  <c r="A675" i="9" s="1"/>
  <c r="B674" i="9" s="1"/>
  <c r="X677" i="7"/>
  <c r="Y677" i="7" s="1"/>
  <c r="A676" i="9" s="1"/>
  <c r="B675" i="9" s="1"/>
  <c r="X678" i="7"/>
  <c r="Y678" i="7" s="1"/>
  <c r="A677" i="9" s="1"/>
  <c r="B676" i="9" s="1"/>
  <c r="X679" i="7"/>
  <c r="Y679" i="7" s="1"/>
  <c r="A678" i="9" s="1"/>
  <c r="B677" i="9" s="1"/>
  <c r="X681" i="7"/>
  <c r="Y681" i="7" s="1"/>
  <c r="A680" i="9" s="1"/>
  <c r="B679" i="9" s="1"/>
  <c r="X682" i="7"/>
  <c r="Y682" i="7" s="1"/>
  <c r="A681" i="9" s="1"/>
  <c r="B680" i="9" s="1"/>
  <c r="X684" i="7"/>
  <c r="Y684" i="7" s="1"/>
  <c r="A683" i="9" s="1"/>
  <c r="B682" i="9" s="1"/>
  <c r="X685" i="7"/>
  <c r="Y685" i="7" s="1"/>
  <c r="A684" i="9" s="1"/>
  <c r="B683" i="9" s="1"/>
  <c r="X689" i="7"/>
  <c r="Y689" i="7" s="1"/>
  <c r="A688" i="9" s="1"/>
  <c r="B687" i="9" s="1"/>
  <c r="X692" i="7"/>
  <c r="Y692" i="7" s="1"/>
  <c r="A691" i="9" s="1"/>
  <c r="B690" i="9" s="1"/>
  <c r="X693" i="7"/>
  <c r="Y693" i="7" s="1"/>
  <c r="A692" i="9" s="1"/>
  <c r="B691" i="9" s="1"/>
  <c r="X694" i="7"/>
  <c r="Y694" i="7" s="1"/>
  <c r="A693" i="9" s="1"/>
  <c r="B692" i="9" s="1"/>
  <c r="X695" i="7"/>
  <c r="Y695" i="7" s="1"/>
  <c r="A694" i="9" s="1"/>
  <c r="B693" i="9" s="1"/>
  <c r="X697" i="7"/>
  <c r="Y697" i="7" s="1"/>
  <c r="A696" i="9" s="1"/>
  <c r="B695" i="9" s="1"/>
  <c r="X700" i="7"/>
  <c r="Y700" i="7" s="1"/>
  <c r="A699" i="9" s="1"/>
  <c r="B698" i="9" s="1"/>
  <c r="X701" i="7"/>
  <c r="Y701" i="7" s="1"/>
  <c r="A700" i="9" s="1"/>
  <c r="B699" i="9" s="1"/>
  <c r="X703" i="7"/>
  <c r="Y703" i="7" s="1"/>
  <c r="A702" i="9" s="1"/>
  <c r="B701" i="9" s="1"/>
  <c r="X705" i="7"/>
  <c r="Y705" i="7" s="1"/>
  <c r="A704" i="9" s="1"/>
  <c r="B703" i="9" s="1"/>
  <c r="X706" i="7"/>
  <c r="Y706" i="7" s="1"/>
  <c r="A705" i="9" s="1"/>
  <c r="B704" i="9" s="1"/>
  <c r="X708" i="7"/>
  <c r="Y708" i="7" s="1"/>
  <c r="A707" i="9" s="1"/>
  <c r="B706" i="9" s="1"/>
  <c r="X709" i="7"/>
  <c r="Y709" i="7" s="1"/>
  <c r="A708" i="9" s="1"/>
  <c r="B707" i="9" s="1"/>
  <c r="X713" i="7"/>
  <c r="Y713" i="7" s="1"/>
  <c r="A712" i="9" s="1"/>
  <c r="B711" i="9" s="1"/>
  <c r="X716" i="7"/>
  <c r="Y716" i="7" s="1"/>
  <c r="A715" i="9" s="1"/>
  <c r="B714" i="9" s="1"/>
  <c r="X717" i="7"/>
  <c r="Y717" i="7" s="1"/>
  <c r="A716" i="9" s="1"/>
  <c r="B715" i="9" s="1"/>
  <c r="X718" i="7"/>
  <c r="Y718" i="7" s="1"/>
  <c r="A717" i="9" s="1"/>
  <c r="B716" i="9" s="1"/>
  <c r="X721" i="7"/>
  <c r="Y721" i="7" s="1"/>
  <c r="A720" i="9" s="1"/>
  <c r="B719" i="9" s="1"/>
  <c r="X724" i="7"/>
  <c r="Y724" i="7" s="1"/>
  <c r="A723" i="9" s="1"/>
  <c r="B722" i="9" s="1"/>
  <c r="X725" i="7"/>
  <c r="Y725" i="7" s="1"/>
  <c r="A724" i="9" s="1"/>
  <c r="B723" i="9" s="1"/>
  <c r="X726" i="7"/>
  <c r="Y726" i="7" s="1"/>
  <c r="A725" i="9" s="1"/>
  <c r="B724" i="9" s="1"/>
  <c r="X729" i="7"/>
  <c r="Y729" i="7" s="1"/>
  <c r="A728" i="9" s="1"/>
  <c r="B727" i="9" s="1"/>
  <c r="X732" i="7"/>
  <c r="Y732" i="7" s="1"/>
  <c r="A731" i="9" s="1"/>
  <c r="B730" i="9" s="1"/>
  <c r="X733" i="7"/>
  <c r="Y733" i="7" s="1"/>
  <c r="A732" i="9" s="1"/>
  <c r="B731" i="9" s="1"/>
  <c r="X735" i="7"/>
  <c r="Y735" i="7" s="1"/>
  <c r="A734" i="9" s="1"/>
  <c r="B733" i="9" s="1"/>
  <c r="X737" i="7"/>
  <c r="Y737" i="7" s="1"/>
  <c r="A736" i="9" s="1"/>
  <c r="B735" i="9" s="1"/>
  <c r="X740" i="7"/>
  <c r="Y740" i="7" s="1"/>
  <c r="A739" i="9" s="1"/>
  <c r="B738" i="9" s="1"/>
  <c r="X741" i="7"/>
  <c r="Y741" i="7" s="1"/>
  <c r="A740" i="9" s="1"/>
  <c r="B739" i="9" s="1"/>
  <c r="X743" i="7"/>
  <c r="Y743" i="7" s="1"/>
  <c r="A742" i="9" s="1"/>
  <c r="B741" i="9" s="1"/>
  <c r="X745" i="7"/>
  <c r="Y745" i="7" s="1"/>
  <c r="A744" i="9" s="1"/>
  <c r="B743" i="9" s="1"/>
  <c r="X748" i="7"/>
  <c r="Y748" i="7" s="1"/>
  <c r="A747" i="9" s="1"/>
  <c r="B746" i="9" s="1"/>
  <c r="X749" i="7"/>
  <c r="Y749" i="7" s="1"/>
  <c r="A748" i="9" s="1"/>
  <c r="B747" i="9" s="1"/>
  <c r="X750" i="7"/>
  <c r="Y750" i="7" s="1"/>
  <c r="A749" i="9" s="1"/>
  <c r="B748" i="9" s="1"/>
  <c r="X753" i="7"/>
  <c r="Y753" i="7" s="1"/>
  <c r="A752" i="9" s="1"/>
  <c r="B751" i="9" s="1"/>
  <c r="X756" i="7"/>
  <c r="Y756" i="7" s="1"/>
  <c r="A755" i="9" s="1"/>
  <c r="B754" i="9" s="1"/>
  <c r="X757" i="7"/>
  <c r="Y757" i="7" s="1"/>
  <c r="A756" i="9" s="1"/>
  <c r="B755" i="9" s="1"/>
  <c r="X761" i="7"/>
  <c r="Y761" i="7" s="1"/>
  <c r="A760" i="9" s="1"/>
  <c r="B759" i="9" s="1"/>
  <c r="X764" i="7"/>
  <c r="Y764" i="7" s="1"/>
  <c r="A763" i="9" s="1"/>
  <c r="B762" i="9" s="1"/>
  <c r="X765" i="7"/>
  <c r="Y765" i="7" s="1"/>
  <c r="A764" i="9" s="1"/>
  <c r="B763" i="9" s="1"/>
  <c r="X767" i="7"/>
  <c r="Y767" i="7" s="1"/>
  <c r="A766" i="9" s="1"/>
  <c r="B765" i="9" s="1"/>
  <c r="X769" i="7"/>
  <c r="Y769" i="7" s="1"/>
  <c r="A768" i="9" s="1"/>
  <c r="B767" i="9" s="1"/>
  <c r="X772" i="7"/>
  <c r="Y772" i="7" s="1"/>
  <c r="A771" i="9" s="1"/>
  <c r="B770" i="9" s="1"/>
  <c r="X773" i="7"/>
  <c r="Y773" i="7" s="1"/>
  <c r="A772" i="9" s="1"/>
  <c r="B771" i="9" s="1"/>
  <c r="X775" i="7"/>
  <c r="Y775" i="7" s="1"/>
  <c r="A774" i="9" s="1"/>
  <c r="B773" i="9" s="1"/>
  <c r="X777" i="7"/>
  <c r="Y777" i="7" s="1"/>
  <c r="A776" i="9" s="1"/>
  <c r="B775" i="9" s="1"/>
  <c r="X780" i="7"/>
  <c r="Y780" i="7" s="1"/>
  <c r="A779" i="9" s="1"/>
  <c r="B778" i="9" s="1"/>
  <c r="X781" i="7"/>
  <c r="Y781" i="7" s="1"/>
  <c r="A780" i="9" s="1"/>
  <c r="B779" i="9" s="1"/>
  <c r="X783" i="7"/>
  <c r="Y783" i="7" s="1"/>
  <c r="A782" i="9" s="1"/>
  <c r="B781" i="9" s="1"/>
  <c r="X785" i="7"/>
  <c r="Y785" i="7" s="1"/>
  <c r="A784" i="9" s="1"/>
  <c r="B783" i="9" s="1"/>
  <c r="X788" i="7"/>
  <c r="Y788" i="7" s="1"/>
  <c r="A787" i="9" s="1"/>
  <c r="B786" i="9" s="1"/>
  <c r="X789" i="7"/>
  <c r="Y789" i="7" s="1"/>
  <c r="A788" i="9" s="1"/>
  <c r="B787" i="9" s="1"/>
  <c r="X790" i="7"/>
  <c r="Y790" i="7" s="1"/>
  <c r="A789" i="9" s="1"/>
  <c r="B788" i="9" s="1"/>
  <c r="X793" i="7"/>
  <c r="Y793" i="7" s="1"/>
  <c r="A792" i="9" s="1"/>
  <c r="B791" i="9" s="1"/>
  <c r="X796" i="7"/>
  <c r="Y796" i="7" s="1"/>
  <c r="A795" i="9" s="1"/>
  <c r="B794" i="9" s="1"/>
  <c r="X797" i="7"/>
  <c r="Y797" i="7" s="1"/>
  <c r="A796" i="9" s="1"/>
  <c r="B795" i="9" s="1"/>
  <c r="X798" i="7"/>
  <c r="Y798" i="7" s="1"/>
  <c r="A797" i="9" s="1"/>
  <c r="B796" i="9" s="1"/>
  <c r="X801" i="7"/>
  <c r="Y801" i="7" s="1"/>
  <c r="A800" i="9" s="1"/>
  <c r="B799" i="9" s="1"/>
  <c r="X804" i="7"/>
  <c r="Y804" i="7" s="1"/>
  <c r="A803" i="9" s="1"/>
  <c r="B802" i="9" s="1"/>
  <c r="X805" i="7"/>
  <c r="Y805" i="7" s="1"/>
  <c r="A804" i="9" s="1"/>
  <c r="B803" i="9" s="1"/>
  <c r="X806" i="7"/>
  <c r="Y806" i="7" s="1"/>
  <c r="A805" i="9" s="1"/>
  <c r="B804" i="9" s="1"/>
  <c r="X809" i="7"/>
  <c r="Y809" i="7" s="1"/>
  <c r="A808" i="9" s="1"/>
  <c r="B807" i="9" s="1"/>
  <c r="X812" i="7"/>
  <c r="Y812" i="7" s="1"/>
  <c r="A811" i="9" s="1"/>
  <c r="B810" i="9" s="1"/>
  <c r="X813" i="7"/>
  <c r="Y813" i="7" s="1"/>
  <c r="A812" i="9" s="1"/>
  <c r="B811" i="9" s="1"/>
  <c r="X814" i="7"/>
  <c r="Y814" i="7" s="1"/>
  <c r="A813" i="9" s="1"/>
  <c r="B812" i="9" s="1"/>
  <c r="X815" i="7"/>
  <c r="Y815" i="7" s="1"/>
  <c r="A814" i="9" s="1"/>
  <c r="B813" i="9" s="1"/>
  <c r="X817" i="7"/>
  <c r="Y817" i="7" s="1"/>
  <c r="A816" i="9" s="1"/>
  <c r="B815" i="9" s="1"/>
  <c r="X820" i="7"/>
  <c r="Y820" i="7" s="1"/>
  <c r="A819" i="9" s="1"/>
  <c r="B818" i="9" s="1"/>
  <c r="X821" i="7"/>
  <c r="Y821" i="7" s="1"/>
  <c r="A820" i="9" s="1"/>
  <c r="B819" i="9" s="1"/>
  <c r="X825" i="7"/>
  <c r="Y825" i="7" s="1"/>
  <c r="A824" i="9" s="1"/>
  <c r="B823" i="9" s="1"/>
  <c r="X826" i="7"/>
  <c r="Y826" i="7" s="1"/>
  <c r="A825" i="9" s="1"/>
  <c r="B824" i="9" s="1"/>
  <c r="X828" i="7"/>
  <c r="Y828" i="7" s="1"/>
  <c r="A827" i="9" s="1"/>
  <c r="B826" i="9" s="1"/>
  <c r="X829" i="7"/>
  <c r="Y829" i="7" s="1"/>
  <c r="A828" i="9" s="1"/>
  <c r="B827" i="9" s="1"/>
  <c r="X830" i="7"/>
  <c r="Y830" i="7" s="1"/>
  <c r="A829" i="9" s="1"/>
  <c r="B828" i="9" s="1"/>
  <c r="X833" i="7"/>
  <c r="Y833" i="7" s="1"/>
  <c r="A832" i="9" s="1"/>
  <c r="B831" i="9" s="1"/>
  <c r="X836" i="7"/>
  <c r="Y836" i="7" s="1"/>
  <c r="A835" i="9" s="1"/>
  <c r="B834" i="9" s="1"/>
  <c r="X837" i="7"/>
  <c r="Y837" i="7" s="1"/>
  <c r="A836" i="9" s="1"/>
  <c r="B835" i="9" s="1"/>
  <c r="X838" i="7"/>
  <c r="Y838" i="7" s="1"/>
  <c r="A837" i="9" s="1"/>
  <c r="B836" i="9" s="1"/>
  <c r="X839" i="7"/>
  <c r="Y839" i="7" s="1"/>
  <c r="A838" i="9" s="1"/>
  <c r="B837" i="9" s="1"/>
  <c r="X841" i="7"/>
  <c r="Y841" i="7" s="1"/>
  <c r="A840" i="9" s="1"/>
  <c r="B839" i="9" s="1"/>
  <c r="X844" i="7"/>
  <c r="Y844" i="7" s="1"/>
  <c r="A843" i="9" s="1"/>
  <c r="B842" i="9" s="1"/>
  <c r="X845" i="7"/>
  <c r="Y845" i="7" s="1"/>
  <c r="A844" i="9" s="1"/>
  <c r="B843" i="9" s="1"/>
  <c r="X849" i="7"/>
  <c r="Y849" i="7" s="1"/>
  <c r="A848" i="9" s="1"/>
  <c r="B847" i="9" s="1"/>
  <c r="X852" i="7"/>
  <c r="Y852" i="7" s="1"/>
  <c r="A851" i="9" s="1"/>
  <c r="B850" i="9" s="1"/>
  <c r="X853" i="7"/>
  <c r="Y853" i="7" s="1"/>
  <c r="A852" i="9" s="1"/>
  <c r="B851" i="9" s="1"/>
  <c r="X855" i="7"/>
  <c r="Y855" i="7" s="1"/>
  <c r="A854" i="9" s="1"/>
  <c r="B853" i="9" s="1"/>
  <c r="X857" i="7"/>
  <c r="Y857" i="7" s="1"/>
  <c r="A856" i="9" s="1"/>
  <c r="B855" i="9" s="1"/>
  <c r="X860" i="7"/>
  <c r="Y860" i="7" s="1"/>
  <c r="A859" i="9" s="1"/>
  <c r="B858" i="9" s="1"/>
  <c r="X861" i="7"/>
  <c r="Y861" i="7" s="1"/>
  <c r="A860" i="9" s="1"/>
  <c r="B859" i="9" s="1"/>
  <c r="X862" i="7"/>
  <c r="Y862" i="7" s="1"/>
  <c r="A861" i="9" s="1"/>
  <c r="B860" i="9" s="1"/>
  <c r="X865" i="7"/>
  <c r="Y865" i="7" s="1"/>
  <c r="A864" i="9" s="1"/>
  <c r="B863" i="9" s="1"/>
  <c r="X868" i="7"/>
  <c r="Y868" i="7" s="1"/>
  <c r="A867" i="9" s="1"/>
  <c r="B866" i="9" s="1"/>
  <c r="X869" i="7"/>
  <c r="Y869" i="7" s="1"/>
  <c r="A868" i="9" s="1"/>
  <c r="B867" i="9" s="1"/>
  <c r="X873" i="7"/>
  <c r="Y873" i="7" s="1"/>
  <c r="A872" i="9" s="1"/>
  <c r="B871" i="9" s="1"/>
  <c r="X876" i="7"/>
  <c r="Y876" i="7" s="1"/>
  <c r="A875" i="9" s="1"/>
  <c r="B874" i="9" s="1"/>
  <c r="X877" i="7"/>
  <c r="Y877" i="7" s="1"/>
  <c r="A876" i="9" s="1"/>
  <c r="B875" i="9" s="1"/>
  <c r="X879" i="7"/>
  <c r="Y879" i="7" s="1"/>
  <c r="A878" i="9" s="1"/>
  <c r="B877" i="9" s="1"/>
  <c r="X881" i="7"/>
  <c r="Y881" i="7" s="1"/>
  <c r="A880" i="9" s="1"/>
  <c r="B879" i="9" s="1"/>
  <c r="X884" i="7"/>
  <c r="Y884" i="7" s="1"/>
  <c r="A883" i="9" s="1"/>
  <c r="B882" i="9" s="1"/>
  <c r="X885" i="7"/>
  <c r="Y885" i="7" s="1"/>
  <c r="A884" i="9" s="1"/>
  <c r="B883" i="9" s="1"/>
  <c r="X887" i="7"/>
  <c r="Y887" i="7" s="1"/>
  <c r="A886" i="9" s="1"/>
  <c r="B885" i="9" s="1"/>
  <c r="X889" i="7"/>
  <c r="Y889" i="7" s="1"/>
  <c r="A888" i="9" s="1"/>
  <c r="B887" i="9" s="1"/>
  <c r="X892" i="7"/>
  <c r="Y892" i="7" s="1"/>
  <c r="A891" i="9" s="1"/>
  <c r="B890" i="9" s="1"/>
  <c r="X893" i="7"/>
  <c r="Y893" i="7" s="1"/>
  <c r="A892" i="9" s="1"/>
  <c r="B891" i="9" s="1"/>
  <c r="X897" i="7"/>
  <c r="Y897" i="7" s="1"/>
  <c r="A896" i="9" s="1"/>
  <c r="B895" i="9" s="1"/>
  <c r="X900" i="7"/>
  <c r="Y900" i="7" s="1"/>
  <c r="A899" i="9" s="1"/>
  <c r="B898" i="9" s="1"/>
  <c r="X901" i="7"/>
  <c r="Y901" i="7" s="1"/>
  <c r="A900" i="9" s="1"/>
  <c r="B899" i="9" s="1"/>
  <c r="X905" i="7"/>
  <c r="Y905" i="7" s="1"/>
  <c r="A904" i="9" s="1"/>
  <c r="B903" i="9" s="1"/>
  <c r="X908" i="7"/>
  <c r="Y908" i="7" s="1"/>
  <c r="A907" i="9" s="1"/>
  <c r="B906" i="9" s="1"/>
  <c r="X909" i="7"/>
  <c r="Y909" i="7" s="1"/>
  <c r="A908" i="9" s="1"/>
  <c r="B907" i="9" s="1"/>
  <c r="X910" i="7"/>
  <c r="Y910" i="7" s="1"/>
  <c r="A909" i="9" s="1"/>
  <c r="B908" i="9" s="1"/>
  <c r="X911" i="7"/>
  <c r="Y911" i="7" s="1"/>
  <c r="A910" i="9" s="1"/>
  <c r="B909" i="9" s="1"/>
  <c r="X913" i="7"/>
  <c r="Y913" i="7" s="1"/>
  <c r="A912" i="9" s="1"/>
  <c r="B911" i="9" s="1"/>
  <c r="X916" i="7"/>
  <c r="Y916" i="7" s="1"/>
  <c r="A915" i="9" s="1"/>
  <c r="B914" i="9" s="1"/>
  <c r="X917" i="7"/>
  <c r="Y917" i="7" s="1"/>
  <c r="A916" i="9" s="1"/>
  <c r="B915" i="9" s="1"/>
  <c r="X919" i="7"/>
  <c r="Y919" i="7" s="1"/>
  <c r="A918" i="9" s="1"/>
  <c r="B917" i="9" s="1"/>
  <c r="X921" i="7"/>
  <c r="Y921" i="7" s="1"/>
  <c r="A920" i="9" s="1"/>
  <c r="B919" i="9" s="1"/>
  <c r="X924" i="7"/>
  <c r="Y924" i="7" s="1"/>
  <c r="A923" i="9" s="1"/>
  <c r="B922" i="9" s="1"/>
  <c r="X925" i="7"/>
  <c r="Y925" i="7" s="1"/>
  <c r="A924" i="9" s="1"/>
  <c r="B923" i="9" s="1"/>
  <c r="X929" i="7"/>
  <c r="Y929" i="7" s="1"/>
  <c r="A928" i="9" s="1"/>
  <c r="B927" i="9" s="1"/>
  <c r="X932" i="7"/>
  <c r="Y932" i="7" s="1"/>
  <c r="A931" i="9" s="1"/>
  <c r="B930" i="9" s="1"/>
  <c r="X933" i="7"/>
  <c r="Y933" i="7" s="1"/>
  <c r="A932" i="9" s="1"/>
  <c r="B931" i="9" s="1"/>
  <c r="X937" i="7"/>
  <c r="Y937" i="7" s="1"/>
  <c r="A936" i="9" s="1"/>
  <c r="B935" i="9" s="1"/>
  <c r="X940" i="7"/>
  <c r="Y940" i="7" s="1"/>
  <c r="A939" i="9" s="1"/>
  <c r="B938" i="9" s="1"/>
  <c r="X941" i="7"/>
  <c r="Y941" i="7" s="1"/>
  <c r="A940" i="9" s="1"/>
  <c r="B939" i="9" s="1"/>
  <c r="X942" i="7"/>
  <c r="Y942" i="7" s="1"/>
  <c r="A941" i="9" s="1"/>
  <c r="B940" i="9" s="1"/>
  <c r="X945" i="7"/>
  <c r="Y945" i="7" s="1"/>
  <c r="A944" i="9" s="1"/>
  <c r="B943" i="9" s="1"/>
  <c r="X948" i="7"/>
  <c r="Y948" i="7" s="1"/>
  <c r="A947" i="9" s="1"/>
  <c r="B946" i="9" s="1"/>
  <c r="X949" i="7"/>
  <c r="Y949" i="7" s="1"/>
  <c r="A948" i="9" s="1"/>
  <c r="B947" i="9" s="1"/>
  <c r="X951" i="7"/>
  <c r="Y951" i="7" s="1"/>
  <c r="A950" i="9" s="1"/>
  <c r="B949" i="9" s="1"/>
  <c r="X953" i="7"/>
  <c r="Y953" i="7" s="1"/>
  <c r="A952" i="9" s="1"/>
  <c r="B951" i="9" s="1"/>
  <c r="X956" i="7"/>
  <c r="Y956" i="7" s="1"/>
  <c r="A955" i="9" s="1"/>
  <c r="B954" i="9" s="1"/>
  <c r="X957" i="7"/>
  <c r="Y957" i="7" s="1"/>
  <c r="A956" i="9" s="1"/>
  <c r="B955" i="9" s="1"/>
  <c r="X959" i="7"/>
  <c r="Y959" i="7" s="1"/>
  <c r="A958" i="9" s="1"/>
  <c r="B957" i="9" s="1"/>
  <c r="X961" i="7"/>
  <c r="Y961" i="7" s="1"/>
  <c r="A960" i="9" s="1"/>
  <c r="B959" i="9" s="1"/>
  <c r="X964" i="7"/>
  <c r="Y964" i="7" s="1"/>
  <c r="A963" i="9" s="1"/>
  <c r="B962" i="9" s="1"/>
  <c r="X965" i="7"/>
  <c r="Y965" i="7" s="1"/>
  <c r="A964" i="9" s="1"/>
  <c r="B963" i="9" s="1"/>
  <c r="X969" i="7"/>
  <c r="Y969" i="7" s="1"/>
  <c r="A968" i="9" s="1"/>
  <c r="B967" i="9" s="1"/>
  <c r="X972" i="7"/>
  <c r="Y972" i="7" s="1"/>
  <c r="A971" i="9" s="1"/>
  <c r="B970" i="9" s="1"/>
  <c r="X973" i="7"/>
  <c r="Y973" i="7" s="1"/>
  <c r="A972" i="9" s="1"/>
  <c r="B971" i="9" s="1"/>
  <c r="X974" i="7"/>
  <c r="Y974" i="7" s="1"/>
  <c r="A973" i="9" s="1"/>
  <c r="B972" i="9" s="1"/>
  <c r="X977" i="7"/>
  <c r="Y977" i="7" s="1"/>
  <c r="A976" i="9" s="1"/>
  <c r="B975" i="9" s="1"/>
  <c r="X980" i="7"/>
  <c r="Y980" i="7" s="1"/>
  <c r="A979" i="9" s="1"/>
  <c r="B978" i="9" s="1"/>
  <c r="X981" i="7"/>
  <c r="Y981" i="7" s="1"/>
  <c r="A980" i="9" s="1"/>
  <c r="B979" i="9" s="1"/>
  <c r="X983" i="7"/>
  <c r="Y983" i="7" s="1"/>
  <c r="A982" i="9" s="1"/>
  <c r="B981" i="9" s="1"/>
  <c r="X985" i="7"/>
  <c r="Y985" i="7" s="1"/>
  <c r="A984" i="9" s="1"/>
  <c r="B983" i="9" s="1"/>
  <c r="X988" i="7"/>
  <c r="Y988" i="7" s="1"/>
  <c r="A987" i="9" s="1"/>
  <c r="B986" i="9" s="1"/>
  <c r="X989" i="7"/>
  <c r="Y989" i="7" s="1"/>
  <c r="A988" i="9" s="1"/>
  <c r="B987" i="9" s="1"/>
  <c r="X993" i="7"/>
  <c r="Y993" i="7" s="1"/>
  <c r="A992" i="9" s="1"/>
  <c r="B991" i="9" s="1"/>
  <c r="X996" i="7"/>
  <c r="Y996" i="7" s="1"/>
  <c r="A995" i="9" s="1"/>
  <c r="B994" i="9" s="1"/>
  <c r="X997" i="7"/>
  <c r="Y997" i="7" s="1"/>
  <c r="A996" i="9" s="1"/>
  <c r="B995" i="9" s="1"/>
  <c r="AA23" i="7" l="1"/>
  <c r="X23" i="7" l="1"/>
  <c r="Y23" i="7" s="1"/>
  <c r="A22" i="9" s="1"/>
  <c r="B21" i="9" s="1"/>
  <c r="B3" i="8"/>
  <c r="A3" i="5"/>
  <c r="A3" i="1" s="1"/>
  <c r="A4" i="5"/>
  <c r="A4" i="1" s="1"/>
  <c r="A5" i="5"/>
  <c r="A5" i="1" s="1"/>
  <c r="A6" i="5"/>
  <c r="A6" i="1" s="1"/>
  <c r="A7" i="5"/>
  <c r="A7" i="1" s="1"/>
  <c r="A8" i="5"/>
  <c r="A8" i="1" s="1"/>
  <c r="A9" i="5"/>
  <c r="A9" i="1" s="1"/>
  <c r="A10" i="5"/>
  <c r="A10" i="1" s="1"/>
  <c r="A11" i="5"/>
  <c r="A11" i="1" s="1"/>
  <c r="A12" i="5"/>
  <c r="A12" i="1" s="1"/>
  <c r="A13" i="5"/>
  <c r="A13" i="1" s="1"/>
  <c r="A14" i="5"/>
  <c r="A14" i="1" s="1"/>
  <c r="A15" i="5"/>
  <c r="A15" i="1" s="1"/>
  <c r="A16" i="5"/>
  <c r="A16" i="1" s="1"/>
  <c r="A17" i="5"/>
  <c r="A17" i="1" s="1"/>
  <c r="A18" i="5"/>
  <c r="A18" i="1" s="1"/>
  <c r="A19" i="5"/>
  <c r="A19" i="1" s="1"/>
  <c r="A20" i="5"/>
  <c r="A20" i="1" s="1"/>
  <c r="A21" i="5"/>
  <c r="A21" i="1" s="1"/>
  <c r="A22" i="5"/>
  <c r="A22" i="1" s="1"/>
  <c r="A23" i="5"/>
  <c r="A23" i="1" s="1"/>
  <c r="A24" i="5"/>
  <c r="A24" i="1" s="1"/>
  <c r="A25" i="5"/>
  <c r="A25" i="1" s="1"/>
  <c r="A26" i="5"/>
  <c r="A26" i="1" s="1"/>
  <c r="A27" i="5"/>
  <c r="A28" i="5"/>
  <c r="A28" i="1" s="1"/>
  <c r="A29" i="5"/>
  <c r="A29" i="1" s="1"/>
  <c r="A30" i="5"/>
  <c r="A30" i="1" s="1"/>
  <c r="A31" i="5"/>
  <c r="A31" i="1" s="1"/>
  <c r="A32" i="5"/>
  <c r="A32" i="1" s="1"/>
  <c r="A33" i="5"/>
  <c r="A33" i="1" s="1"/>
  <c r="A34" i="5"/>
  <c r="A34" i="1" s="1"/>
  <c r="A35" i="5"/>
  <c r="A35" i="1" s="1"/>
  <c r="A36" i="5"/>
  <c r="A36" i="1" s="1"/>
  <c r="A37" i="5"/>
  <c r="A37" i="1" s="1"/>
  <c r="A38" i="5"/>
  <c r="A38" i="1" s="1"/>
  <c r="A39" i="5"/>
  <c r="A39" i="1" s="1"/>
  <c r="A40" i="5"/>
  <c r="A40" i="1" s="1"/>
  <c r="A41" i="5"/>
  <c r="A41" i="1" s="1"/>
  <c r="A42" i="5"/>
  <c r="A42" i="1" s="1"/>
  <c r="A43" i="5"/>
  <c r="A44" i="5"/>
  <c r="A44" i="1" s="1"/>
  <c r="A45" i="5"/>
  <c r="A45" i="1" s="1"/>
  <c r="A46" i="5"/>
  <c r="A46" i="1" s="1"/>
  <c r="A47" i="5"/>
  <c r="A47" i="1" s="1"/>
  <c r="A48" i="5"/>
  <c r="A48" i="1" s="1"/>
  <c r="A49" i="5"/>
  <c r="A49" i="1" s="1"/>
  <c r="A50" i="5"/>
  <c r="A50" i="1" s="1"/>
  <c r="A51" i="5"/>
  <c r="A51" i="1" s="1"/>
  <c r="A52" i="5"/>
  <c r="A52" i="1" s="1"/>
  <c r="A53" i="5"/>
  <c r="A53" i="1" s="1"/>
  <c r="A54" i="5"/>
  <c r="A54" i="1" s="1"/>
  <c r="A55" i="5"/>
  <c r="A55" i="1" s="1"/>
  <c r="A56" i="5"/>
  <c r="A56" i="1" s="1"/>
  <c r="A57" i="5"/>
  <c r="A57" i="1" s="1"/>
  <c r="A58" i="5"/>
  <c r="A58" i="1" s="1"/>
  <c r="A59" i="5"/>
  <c r="A60" i="5"/>
  <c r="A60" i="1" s="1"/>
  <c r="A61" i="5"/>
  <c r="A61" i="1" s="1"/>
  <c r="A62" i="5"/>
  <c r="A62" i="1" s="1"/>
  <c r="A63" i="5"/>
  <c r="A63" i="1" s="1"/>
  <c r="A64" i="5"/>
  <c r="A64" i="1" s="1"/>
  <c r="A65" i="5"/>
  <c r="A65" i="1" s="1"/>
  <c r="A66" i="5"/>
  <c r="A66" i="1" s="1"/>
  <c r="A67" i="5"/>
  <c r="A68" i="5"/>
  <c r="A68" i="1" s="1"/>
  <c r="A69" i="5"/>
  <c r="A69" i="1" s="1"/>
  <c r="A70" i="5"/>
  <c r="A70" i="1" s="1"/>
  <c r="A71" i="5"/>
  <c r="A71" i="1" s="1"/>
  <c r="A72" i="5"/>
  <c r="A72" i="1" s="1"/>
  <c r="A73" i="5"/>
  <c r="A73" i="1" s="1"/>
  <c r="A74" i="5"/>
  <c r="A74" i="1" s="1"/>
  <c r="A75" i="5"/>
  <c r="A76" i="5"/>
  <c r="A76" i="1" s="1"/>
  <c r="A77" i="5"/>
  <c r="A77" i="1" s="1"/>
  <c r="A78" i="5"/>
  <c r="A78" i="1" s="1"/>
  <c r="A79" i="5"/>
  <c r="A79" i="1" s="1"/>
  <c r="A80" i="5"/>
  <c r="A80" i="1" s="1"/>
  <c r="A81" i="5"/>
  <c r="A81" i="1" s="1"/>
  <c r="A82" i="5"/>
  <c r="A82" i="1" s="1"/>
  <c r="A83" i="5"/>
  <c r="A84" i="5"/>
  <c r="A84" i="1" s="1"/>
  <c r="A85" i="5"/>
  <c r="A85" i="1" s="1"/>
  <c r="A86" i="5"/>
  <c r="A86" i="1" s="1"/>
  <c r="A87" i="5"/>
  <c r="A87" i="1" s="1"/>
  <c r="A88" i="5"/>
  <c r="A88" i="1" s="1"/>
  <c r="A89" i="5"/>
  <c r="A89" i="1" s="1"/>
  <c r="A90" i="5"/>
  <c r="A90" i="1" s="1"/>
  <c r="A91" i="5"/>
  <c r="A91" i="1" s="1"/>
  <c r="A92" i="5"/>
  <c r="A92" i="1" s="1"/>
  <c r="A93" i="5"/>
  <c r="A93" i="1" s="1"/>
  <c r="A94" i="5"/>
  <c r="A95" i="5"/>
  <c r="A95" i="1" s="1"/>
  <c r="A96" i="5"/>
  <c r="A96" i="1" s="1"/>
  <c r="A97" i="5"/>
  <c r="A97" i="1" s="1"/>
  <c r="A98" i="5"/>
  <c r="A98" i="1" s="1"/>
  <c r="A99" i="5"/>
  <c r="A99" i="1" s="1"/>
  <c r="A100" i="5"/>
  <c r="A100" i="1" s="1"/>
  <c r="A101" i="5"/>
  <c r="A101" i="1" s="1"/>
  <c r="A102" i="5"/>
  <c r="A102" i="1" s="1"/>
  <c r="A103" i="5"/>
  <c r="A103" i="1" s="1"/>
  <c r="A104" i="5"/>
  <c r="A104" i="1" s="1"/>
  <c r="A105" i="5"/>
  <c r="A105" i="1" s="1"/>
  <c r="A106" i="5"/>
  <c r="A106" i="1" s="1"/>
  <c r="A107" i="5"/>
  <c r="A107" i="1" s="1"/>
  <c r="A108" i="5"/>
  <c r="A108" i="1" s="1"/>
  <c r="A109" i="5"/>
  <c r="A109" i="1" s="1"/>
  <c r="A110" i="5"/>
  <c r="A110" i="1" s="1"/>
  <c r="A111" i="5"/>
  <c r="A111" i="1" s="1"/>
  <c r="A112" i="5"/>
  <c r="A112" i="1" s="1"/>
  <c r="A113" i="5"/>
  <c r="A113" i="1" s="1"/>
  <c r="A114" i="5"/>
  <c r="A114" i="1" s="1"/>
  <c r="A115" i="5"/>
  <c r="A116" i="5"/>
  <c r="A116" i="1" s="1"/>
  <c r="A117" i="5"/>
  <c r="A117" i="1" s="1"/>
  <c r="A118" i="5"/>
  <c r="A118" i="1" s="1"/>
  <c r="A119" i="5"/>
  <c r="A119" i="1" s="1"/>
  <c r="A120" i="5"/>
  <c r="A120" i="1" s="1"/>
  <c r="A121" i="5"/>
  <c r="A121" i="1" s="1"/>
  <c r="A122" i="5"/>
  <c r="A122" i="1" s="1"/>
  <c r="A123" i="5"/>
  <c r="A123" i="1" s="1"/>
  <c r="A124" i="5"/>
  <c r="A124" i="1" s="1"/>
  <c r="A125" i="5"/>
  <c r="A125" i="1" s="1"/>
  <c r="A126" i="5"/>
  <c r="A126" i="1" s="1"/>
  <c r="A127" i="5"/>
  <c r="A127" i="1" s="1"/>
  <c r="A128" i="5"/>
  <c r="A128" i="1" s="1"/>
  <c r="A129" i="5"/>
  <c r="A129" i="1" s="1"/>
  <c r="A130" i="5"/>
  <c r="A130" i="1" s="1"/>
  <c r="A131" i="5"/>
  <c r="A131" i="1" s="1"/>
  <c r="A132" i="5"/>
  <c r="A132" i="1" s="1"/>
  <c r="A133" i="5"/>
  <c r="A133" i="1" s="1"/>
  <c r="A134" i="5"/>
  <c r="A134" i="1" s="1"/>
  <c r="A135" i="5"/>
  <c r="A135" i="1" s="1"/>
  <c r="A136" i="5"/>
  <c r="A136" i="1" s="1"/>
  <c r="A137" i="5"/>
  <c r="A138" i="5"/>
  <c r="A138" i="1" s="1"/>
  <c r="A139" i="5"/>
  <c r="A139" i="1" s="1"/>
  <c r="A140" i="5"/>
  <c r="A140" i="1" s="1"/>
  <c r="A141" i="5"/>
  <c r="A141" i="1" s="1"/>
  <c r="A142" i="5"/>
  <c r="A142" i="1" s="1"/>
  <c r="A143" i="5"/>
  <c r="A143" i="1" s="1"/>
  <c r="A144" i="5"/>
  <c r="A144" i="1" s="1"/>
  <c r="A145" i="5"/>
  <c r="A145" i="1" s="1"/>
  <c r="A146" i="5"/>
  <c r="A146" i="1" s="1"/>
  <c r="A147" i="5"/>
  <c r="A147" i="1" s="1"/>
  <c r="A148" i="5"/>
  <c r="A148" i="1" s="1"/>
  <c r="A149" i="5"/>
  <c r="A150" i="5"/>
  <c r="A150" i="1" s="1"/>
  <c r="A151" i="5"/>
  <c r="A151" i="1" s="1"/>
  <c r="A152" i="5"/>
  <c r="A152" i="1" s="1"/>
  <c r="A153" i="5"/>
  <c r="A153" i="1" s="1"/>
  <c r="A154" i="5"/>
  <c r="A154" i="1" s="1"/>
  <c r="A155" i="5"/>
  <c r="A155" i="1" s="1"/>
  <c r="A156" i="5"/>
  <c r="A156" i="1" s="1"/>
  <c r="A157" i="5"/>
  <c r="A157" i="1" s="1"/>
  <c r="A158" i="5"/>
  <c r="A158" i="1" s="1"/>
  <c r="A159" i="5"/>
  <c r="A159" i="1" s="1"/>
  <c r="A160" i="5"/>
  <c r="A160" i="1" s="1"/>
  <c r="A161" i="5"/>
  <c r="A161" i="1" s="1"/>
  <c r="A162" i="5"/>
  <c r="A162" i="1" s="1"/>
  <c r="A163" i="5"/>
  <c r="A163" i="1" s="1"/>
  <c r="A164" i="5"/>
  <c r="A164" i="1" s="1"/>
  <c r="A165" i="5"/>
  <c r="A165" i="1" s="1"/>
  <c r="A166" i="5"/>
  <c r="A166" i="1" s="1"/>
  <c r="A167" i="5"/>
  <c r="A167" i="1" s="1"/>
  <c r="A168" i="5"/>
  <c r="A168" i="1" s="1"/>
  <c r="A169" i="5"/>
  <c r="A169" i="1" s="1"/>
  <c r="A170" i="5"/>
  <c r="A170" i="1" s="1"/>
  <c r="A171" i="5"/>
  <c r="A172" i="5"/>
  <c r="A172" i="1" s="1"/>
  <c r="A173" i="5"/>
  <c r="A173" i="1" s="1"/>
  <c r="A174" i="5"/>
  <c r="A174" i="1" s="1"/>
  <c r="A175" i="5"/>
  <c r="A175" i="1" s="1"/>
  <c r="A176" i="5"/>
  <c r="A176" i="1" s="1"/>
  <c r="A177" i="5"/>
  <c r="A177" i="1" s="1"/>
  <c r="A178" i="5"/>
  <c r="A178" i="1" s="1"/>
  <c r="A179" i="5"/>
  <c r="A179" i="1" s="1"/>
  <c r="A180" i="5"/>
  <c r="A180" i="1" s="1"/>
  <c r="A181" i="5"/>
  <c r="A181" i="1" s="1"/>
  <c r="A182" i="5"/>
  <c r="A182" i="1" s="1"/>
  <c r="A183" i="5"/>
  <c r="A183" i="1" s="1"/>
  <c r="A184" i="5"/>
  <c r="A184" i="1" s="1"/>
  <c r="A185" i="5"/>
  <c r="A185" i="1" s="1"/>
  <c r="A186" i="5"/>
  <c r="A186" i="1" s="1"/>
  <c r="A187" i="5"/>
  <c r="A188" i="5"/>
  <c r="A188" i="1" s="1"/>
  <c r="A189" i="5"/>
  <c r="A189" i="1" s="1"/>
  <c r="A190" i="5"/>
  <c r="A190" i="1" s="1"/>
  <c r="A191" i="5"/>
  <c r="A191" i="1" s="1"/>
  <c r="A192" i="5"/>
  <c r="A192" i="1" s="1"/>
  <c r="A193" i="5"/>
  <c r="A193" i="1" s="1"/>
  <c r="A194" i="5"/>
  <c r="A194" i="1" s="1"/>
  <c r="A195" i="5"/>
  <c r="A196" i="5"/>
  <c r="A196" i="1" s="1"/>
  <c r="A197" i="5"/>
  <c r="A197" i="1" s="1"/>
  <c r="A198" i="5"/>
  <c r="A198" i="1" s="1"/>
  <c r="A199" i="5"/>
  <c r="A199" i="1" s="1"/>
  <c r="A200" i="5"/>
  <c r="A200" i="1" s="1"/>
  <c r="A201" i="5"/>
  <c r="A201" i="1" s="1"/>
  <c r="A202" i="5"/>
  <c r="A202" i="1" s="1"/>
  <c r="A203" i="5"/>
  <c r="A203" i="1" s="1"/>
  <c r="A204" i="5"/>
  <c r="A204" i="1" s="1"/>
  <c r="A205" i="5"/>
  <c r="A205" i="1" s="1"/>
  <c r="A206" i="5"/>
  <c r="A206" i="1" s="1"/>
  <c r="A207" i="5"/>
  <c r="A207" i="1" s="1"/>
  <c r="A208" i="5"/>
  <c r="A208" i="1" s="1"/>
  <c r="A209" i="5"/>
  <c r="A209" i="1" s="1"/>
  <c r="A210" i="5"/>
  <c r="A210" i="1" s="1"/>
  <c r="A211" i="5"/>
  <c r="A211" i="1" s="1"/>
  <c r="A212" i="5"/>
  <c r="A212" i="1" s="1"/>
  <c r="A213" i="5"/>
  <c r="A213" i="1" s="1"/>
  <c r="A214" i="5"/>
  <c r="A214" i="1" s="1"/>
  <c r="A215" i="5"/>
  <c r="A215" i="1" s="1"/>
  <c r="A216" i="5"/>
  <c r="A216" i="1" s="1"/>
  <c r="A217" i="5"/>
  <c r="A217" i="1" s="1"/>
  <c r="A218" i="5"/>
  <c r="A218" i="1" s="1"/>
  <c r="A219" i="5"/>
  <c r="A219" i="1" s="1"/>
  <c r="A220" i="5"/>
  <c r="A220" i="1" s="1"/>
  <c r="A221" i="5"/>
  <c r="A221" i="1" s="1"/>
  <c r="A222" i="5"/>
  <c r="A222" i="1" s="1"/>
  <c r="A223" i="5"/>
  <c r="A223" i="1" s="1"/>
  <c r="A224" i="5"/>
  <c r="A224" i="1" s="1"/>
  <c r="A225" i="5"/>
  <c r="A225" i="1" s="1"/>
  <c r="A226" i="5"/>
  <c r="A226" i="1" s="1"/>
  <c r="A227" i="5"/>
  <c r="A227" i="1" s="1"/>
  <c r="A228" i="5"/>
  <c r="A228" i="1" s="1"/>
  <c r="A229" i="5"/>
  <c r="A229" i="1" s="1"/>
  <c r="A230" i="5"/>
  <c r="A230" i="1" s="1"/>
  <c r="A231" i="5"/>
  <c r="A231" i="1" s="1"/>
  <c r="A232" i="5"/>
  <c r="A232" i="1" s="1"/>
  <c r="A233" i="5"/>
  <c r="A233" i="1" s="1"/>
  <c r="A234" i="5"/>
  <c r="A234" i="1" s="1"/>
  <c r="A235" i="5"/>
  <c r="A235" i="1" s="1"/>
  <c r="A236" i="5"/>
  <c r="A236" i="1" s="1"/>
  <c r="A237" i="5"/>
  <c r="A237" i="1" s="1"/>
  <c r="A238" i="5"/>
  <c r="A238" i="1" s="1"/>
  <c r="A239" i="5"/>
  <c r="A239" i="1" s="1"/>
  <c r="A240" i="5"/>
  <c r="A240" i="1" s="1"/>
  <c r="A241" i="5"/>
  <c r="A241" i="1" s="1"/>
  <c r="A242" i="5"/>
  <c r="A242" i="1" s="1"/>
  <c r="A243" i="5"/>
  <c r="A244" i="5"/>
  <c r="A244" i="1" s="1"/>
  <c r="A245" i="5"/>
  <c r="A245" i="1" s="1"/>
  <c r="A246" i="5"/>
  <c r="A246" i="1" s="1"/>
  <c r="A247" i="5"/>
  <c r="A247" i="1" s="1"/>
  <c r="A248" i="5"/>
  <c r="A248" i="1" s="1"/>
  <c r="A249" i="5"/>
  <c r="A249" i="1" s="1"/>
  <c r="A250" i="5"/>
  <c r="A250" i="1" s="1"/>
  <c r="A251" i="5"/>
  <c r="A252" i="5"/>
  <c r="A252" i="1" s="1"/>
  <c r="A253" i="5"/>
  <c r="A253" i="1" s="1"/>
  <c r="A254" i="5"/>
  <c r="A254" i="1" s="1"/>
  <c r="A255" i="5"/>
  <c r="A255" i="1" s="1"/>
  <c r="A256" i="5"/>
  <c r="A256" i="1" s="1"/>
  <c r="A257" i="5"/>
  <c r="A257" i="1" s="1"/>
  <c r="A258" i="5"/>
  <c r="A258" i="1" s="1"/>
  <c r="A259" i="5"/>
  <c r="A260" i="5"/>
  <c r="A261" i="5"/>
  <c r="A262" i="5"/>
  <c r="A263" i="5"/>
  <c r="A263" i="1" s="1"/>
  <c r="A264" i="5"/>
  <c r="A264" i="1" s="1"/>
  <c r="A265" i="5"/>
  <c r="A265" i="1" s="1"/>
  <c r="A266" i="5"/>
  <c r="A266" i="1" s="1"/>
  <c r="A267" i="5"/>
  <c r="A268" i="5"/>
  <c r="A269" i="5"/>
  <c r="A270" i="5"/>
  <c r="A271" i="5"/>
  <c r="A271" i="1" s="1"/>
  <c r="A272" i="5"/>
  <c r="A272" i="1" s="1"/>
  <c r="A273" i="5"/>
  <c r="A273" i="1" s="1"/>
  <c r="A274" i="5"/>
  <c r="A274" i="1" s="1"/>
  <c r="A275" i="5"/>
  <c r="A276" i="5"/>
  <c r="A277" i="5"/>
  <c r="A278" i="5"/>
  <c r="A279" i="5"/>
  <c r="A279" i="1" s="1"/>
  <c r="A280" i="5"/>
  <c r="A280" i="1" s="1"/>
  <c r="A281" i="5"/>
  <c r="A281" i="1" s="1"/>
  <c r="A282" i="5"/>
  <c r="A282" i="1" s="1"/>
  <c r="A283" i="5"/>
  <c r="A284" i="5"/>
  <c r="A285" i="5"/>
  <c r="A286" i="5"/>
  <c r="A287" i="5"/>
  <c r="A287" i="1" s="1"/>
  <c r="A288" i="5"/>
  <c r="A288" i="1" s="1"/>
  <c r="A289" i="5"/>
  <c r="A289" i="1" s="1"/>
  <c r="A290" i="5"/>
  <c r="A290" i="1" s="1"/>
  <c r="A291" i="5"/>
  <c r="A292" i="5"/>
  <c r="A293" i="5"/>
  <c r="A294" i="5"/>
  <c r="A294" i="1" s="1"/>
  <c r="A295" i="5"/>
  <c r="A295" i="1" s="1"/>
  <c r="A296" i="5"/>
  <c r="A296" i="1" s="1"/>
  <c r="A297" i="5"/>
  <c r="A297" i="1" s="1"/>
  <c r="A298" i="5"/>
  <c r="A298" i="1" s="1"/>
  <c r="A299" i="5"/>
  <c r="A300" i="5"/>
  <c r="A301" i="5"/>
  <c r="A302" i="5"/>
  <c r="A303" i="5"/>
  <c r="A303" i="1" s="1"/>
  <c r="A304" i="5"/>
  <c r="A304" i="1" s="1"/>
  <c r="A305" i="5"/>
  <c r="A305" i="1" s="1"/>
  <c r="A306" i="5"/>
  <c r="A306" i="1" s="1"/>
  <c r="A307" i="5"/>
  <c r="A308" i="5"/>
  <c r="A309" i="5"/>
  <c r="A310" i="5"/>
  <c r="A310" i="1" s="1"/>
  <c r="A311" i="5"/>
  <c r="A311" i="1" s="1"/>
  <c r="A312" i="5"/>
  <c r="A312" i="1" s="1"/>
  <c r="A313" i="5"/>
  <c r="A313" i="1" s="1"/>
  <c r="A314" i="5"/>
  <c r="A314" i="1" s="1"/>
  <c r="A315" i="5"/>
  <c r="A316" i="5"/>
  <c r="A317" i="5"/>
  <c r="A318" i="5"/>
  <c r="A319" i="5"/>
  <c r="A319" i="1" s="1"/>
  <c r="A320" i="5"/>
  <c r="A320" i="1" s="1"/>
  <c r="A321" i="5"/>
  <c r="A321" i="1" s="1"/>
  <c r="A322" i="5"/>
  <c r="A322" i="1" s="1"/>
  <c r="A323" i="5"/>
  <c r="A324" i="5"/>
  <c r="A325" i="5"/>
  <c r="A326" i="5"/>
  <c r="A327" i="5"/>
  <c r="A327" i="1" s="1"/>
  <c r="A328" i="5"/>
  <c r="A328" i="1" s="1"/>
  <c r="A329" i="5"/>
  <c r="A329" i="1" s="1"/>
  <c r="A330" i="5"/>
  <c r="A330" i="1" s="1"/>
  <c r="A331" i="5"/>
  <c r="A332" i="5"/>
  <c r="A333" i="5"/>
  <c r="A334" i="5"/>
  <c r="A335" i="5"/>
  <c r="A335" i="1" s="1"/>
  <c r="A336" i="5"/>
  <c r="A336" i="1" s="1"/>
  <c r="A337" i="5"/>
  <c r="A337" i="1" s="1"/>
  <c r="A338" i="5"/>
  <c r="A338" i="1" s="1"/>
  <c r="A339" i="5"/>
  <c r="A340" i="5"/>
  <c r="A341" i="5"/>
  <c r="A342" i="5"/>
  <c r="A343" i="5"/>
  <c r="A343" i="1" s="1"/>
  <c r="A344" i="5"/>
  <c r="A344" i="1" s="1"/>
  <c r="A345" i="5"/>
  <c r="A345" i="1" s="1"/>
  <c r="A346" i="5"/>
  <c r="A346" i="1" s="1"/>
  <c r="A347" i="5"/>
  <c r="A348" i="5"/>
  <c r="A349" i="5"/>
  <c r="A350" i="5"/>
  <c r="A351" i="5"/>
  <c r="A351" i="1" s="1"/>
  <c r="A352" i="5"/>
  <c r="A352" i="1" s="1"/>
  <c r="A353" i="5"/>
  <c r="A353" i="1" s="1"/>
  <c r="A354" i="5"/>
  <c r="A354" i="1" s="1"/>
  <c r="A355" i="5"/>
  <c r="A356" i="5"/>
  <c r="A357" i="5"/>
  <c r="A358" i="5"/>
  <c r="A358" i="1" s="1"/>
  <c r="A359" i="5"/>
  <c r="A359" i="1" s="1"/>
  <c r="A360" i="5"/>
  <c r="A360" i="1" s="1"/>
  <c r="A361" i="5"/>
  <c r="A361" i="1" s="1"/>
  <c r="A362" i="5"/>
  <c r="A362" i="1" s="1"/>
  <c r="A363" i="5"/>
  <c r="A364" i="5"/>
  <c r="A365" i="5"/>
  <c r="A366" i="5"/>
  <c r="A367" i="5"/>
  <c r="A367" i="1" s="1"/>
  <c r="A368" i="5"/>
  <c r="A368" i="1" s="1"/>
  <c r="A369" i="5"/>
  <c r="A369" i="1" s="1"/>
  <c r="A370" i="5"/>
  <c r="A370" i="1" s="1"/>
  <c r="A371" i="5"/>
  <c r="A372" i="5"/>
  <c r="A373" i="5"/>
  <c r="A374" i="5"/>
  <c r="A374" i="1" s="1"/>
  <c r="A375" i="5"/>
  <c r="A375" i="1" s="1"/>
  <c r="A376" i="5"/>
  <c r="A376" i="1" s="1"/>
  <c r="A377" i="5"/>
  <c r="A377" i="1" s="1"/>
  <c r="A378" i="5"/>
  <c r="A378" i="1" s="1"/>
  <c r="A379" i="5"/>
  <c r="A380" i="5"/>
  <c r="A381" i="5"/>
  <c r="A382" i="5"/>
  <c r="A383" i="5"/>
  <c r="A383" i="1" s="1"/>
  <c r="A384" i="5"/>
  <c r="A384" i="1" s="1"/>
  <c r="A385" i="5"/>
  <c r="A385" i="1" s="1"/>
  <c r="A386" i="5"/>
  <c r="A386" i="1" s="1"/>
  <c r="A387" i="5"/>
  <c r="A388" i="5"/>
  <c r="A389" i="5"/>
  <c r="A390" i="5"/>
  <c r="A391" i="5"/>
  <c r="A391" i="1" s="1"/>
  <c r="A392" i="5"/>
  <c r="A392" i="1" s="1"/>
  <c r="A393" i="5"/>
  <c r="A393" i="1" s="1"/>
  <c r="A394" i="5"/>
  <c r="A394" i="1" s="1"/>
  <c r="A395" i="5"/>
  <c r="A396" i="5"/>
  <c r="A397" i="5"/>
  <c r="A398" i="5"/>
  <c r="A399" i="5"/>
  <c r="A399" i="1" s="1"/>
  <c r="A400" i="5"/>
  <c r="A400" i="1" s="1"/>
  <c r="A401" i="5"/>
  <c r="A401" i="1" s="1"/>
  <c r="A402" i="5"/>
  <c r="A402" i="1" s="1"/>
  <c r="A403" i="5"/>
  <c r="A404" i="5"/>
  <c r="A405" i="5"/>
  <c r="A406" i="5"/>
  <c r="A407" i="5"/>
  <c r="A407" i="1" s="1"/>
  <c r="A408" i="5"/>
  <c r="A408" i="1" s="1"/>
  <c r="A409" i="5"/>
  <c r="A409" i="1" s="1"/>
  <c r="A410" i="5"/>
  <c r="A410" i="1" s="1"/>
  <c r="A411" i="5"/>
  <c r="A412" i="5"/>
  <c r="A413" i="5"/>
  <c r="A414" i="5"/>
  <c r="A415" i="5"/>
  <c r="A415" i="1" s="1"/>
  <c r="A416" i="5"/>
  <c r="A416" i="1" s="1"/>
  <c r="A417" i="5"/>
  <c r="A417" i="1" s="1"/>
  <c r="A418" i="5"/>
  <c r="A418" i="1" s="1"/>
  <c r="A419" i="5"/>
  <c r="A420" i="5"/>
  <c r="A421" i="5"/>
  <c r="A422" i="5"/>
  <c r="A422" i="1" s="1"/>
  <c r="A423" i="5"/>
  <c r="A423" i="1" s="1"/>
  <c r="A424" i="5"/>
  <c r="A424" i="1" s="1"/>
  <c r="A425" i="5"/>
  <c r="A425" i="1" s="1"/>
  <c r="A426" i="5"/>
  <c r="A426" i="1" s="1"/>
  <c r="A427" i="5"/>
  <c r="A428" i="5"/>
  <c r="A429" i="5"/>
  <c r="A430" i="5"/>
  <c r="A431" i="5"/>
  <c r="A431" i="1" s="1"/>
  <c r="A432" i="5"/>
  <c r="A432" i="1" s="1"/>
  <c r="A433" i="5"/>
  <c r="A433" i="1" s="1"/>
  <c r="A434" i="5"/>
  <c r="A434" i="1" s="1"/>
  <c r="A435" i="5"/>
  <c r="A436" i="5"/>
  <c r="A437" i="5"/>
  <c r="A438" i="5"/>
  <c r="A438" i="1" s="1"/>
  <c r="A439" i="5"/>
  <c r="A439" i="1" s="1"/>
  <c r="A440" i="5"/>
  <c r="A440" i="1" s="1"/>
  <c r="A441" i="5"/>
  <c r="A441" i="1" s="1"/>
  <c r="A442" i="5"/>
  <c r="A442" i="1" s="1"/>
  <c r="A443" i="5"/>
  <c r="A444" i="5"/>
  <c r="A445" i="5"/>
  <c r="A446" i="5"/>
  <c r="A447" i="5"/>
  <c r="A447" i="1" s="1"/>
  <c r="A448" i="5"/>
  <c r="A448" i="1" s="1"/>
  <c r="A449" i="5"/>
  <c r="A449" i="1" s="1"/>
  <c r="A450" i="5"/>
  <c r="A450" i="1" s="1"/>
  <c r="A451" i="5"/>
  <c r="A452" i="5"/>
  <c r="A453" i="5"/>
  <c r="A454" i="5"/>
  <c r="A455" i="5"/>
  <c r="A456" i="5"/>
  <c r="A456" i="1" s="1"/>
  <c r="A457" i="5"/>
  <c r="A457" i="1" s="1"/>
  <c r="A458" i="5"/>
  <c r="A458" i="1" s="1"/>
  <c r="A459" i="5"/>
  <c r="A460" i="5"/>
  <c r="A461" i="5"/>
  <c r="A462" i="5"/>
  <c r="A463" i="5"/>
  <c r="A463" i="1" s="1"/>
  <c r="A464" i="5"/>
  <c r="A464" i="1" s="1"/>
  <c r="A465" i="5"/>
  <c r="A465" i="1" s="1"/>
  <c r="A466" i="5"/>
  <c r="A466" i="1" s="1"/>
  <c r="A467" i="5"/>
  <c r="A468" i="5"/>
  <c r="A469" i="5"/>
  <c r="A470" i="5"/>
  <c r="A471" i="5"/>
  <c r="A471" i="1" s="1"/>
  <c r="A472" i="5"/>
  <c r="A472" i="1" s="1"/>
  <c r="A473" i="5"/>
  <c r="A473" i="1" s="1"/>
  <c r="A474" i="5"/>
  <c r="A474" i="1" s="1"/>
  <c r="A475" i="5"/>
  <c r="A476" i="5"/>
  <c r="A477" i="5"/>
  <c r="A478" i="5"/>
  <c r="A479" i="5"/>
  <c r="A479" i="1" s="1"/>
  <c r="A480" i="5"/>
  <c r="A480" i="1" s="1"/>
  <c r="A481" i="5"/>
  <c r="A481" i="1" s="1"/>
  <c r="A482" i="5"/>
  <c r="A482" i="1" s="1"/>
  <c r="A483" i="5"/>
  <c r="A484" i="5"/>
  <c r="A485" i="5"/>
  <c r="A486" i="5"/>
  <c r="A486" i="1" s="1"/>
  <c r="A487" i="5"/>
  <c r="A487" i="1" s="1"/>
  <c r="A488" i="5"/>
  <c r="A488" i="1" s="1"/>
  <c r="A489" i="5"/>
  <c r="A489" i="1" s="1"/>
  <c r="A490" i="5"/>
  <c r="A490" i="1" s="1"/>
  <c r="A491" i="5"/>
  <c r="A492" i="5"/>
  <c r="A493" i="5"/>
  <c r="A494" i="5"/>
  <c r="A495" i="5"/>
  <c r="A495" i="1" s="1"/>
  <c r="A496" i="5"/>
  <c r="A496" i="1" s="1"/>
  <c r="A497" i="5"/>
  <c r="A497" i="1" s="1"/>
  <c r="A498" i="5"/>
  <c r="A498" i="1" s="1"/>
  <c r="A499" i="5"/>
  <c r="A500" i="5"/>
  <c r="A501" i="5"/>
  <c r="A502" i="5"/>
  <c r="A502" i="1" s="1"/>
  <c r="A503" i="5"/>
  <c r="A503" i="1" s="1"/>
  <c r="A504" i="5"/>
  <c r="A504" i="1" s="1"/>
  <c r="A505" i="5"/>
  <c r="A505" i="1" s="1"/>
  <c r="A506" i="5"/>
  <c r="A506" i="1" s="1"/>
  <c r="A507" i="5"/>
  <c r="A508" i="5"/>
  <c r="A509" i="5"/>
  <c r="A510" i="5"/>
  <c r="A511" i="5"/>
  <c r="A511" i="1" s="1"/>
  <c r="A512" i="5"/>
  <c r="A512" i="1" s="1"/>
  <c r="A513" i="5"/>
  <c r="A513" i="1" s="1"/>
  <c r="A514" i="5"/>
  <c r="A514" i="1" s="1"/>
  <c r="A515" i="5"/>
  <c r="A516" i="5"/>
  <c r="A517" i="5"/>
  <c r="A518" i="5"/>
  <c r="A519" i="5"/>
  <c r="A519" i="1" s="1"/>
  <c r="A520" i="5"/>
  <c r="A520" i="1" s="1"/>
  <c r="A521" i="5"/>
  <c r="A521" i="1" s="1"/>
  <c r="A522" i="5"/>
  <c r="A522" i="1" s="1"/>
  <c r="A523" i="5"/>
  <c r="A524" i="5"/>
  <c r="A525" i="5"/>
  <c r="A526" i="5"/>
  <c r="A527" i="5"/>
  <c r="A527" i="1" s="1"/>
  <c r="A528" i="5"/>
  <c r="A528" i="1" s="1"/>
  <c r="A529" i="5"/>
  <c r="A529" i="1" s="1"/>
  <c r="A530" i="5"/>
  <c r="A530" i="1" s="1"/>
  <c r="A531" i="5"/>
  <c r="A532" i="5"/>
  <c r="A533" i="5"/>
  <c r="A534" i="5"/>
  <c r="A535" i="5"/>
  <c r="A535" i="1" s="1"/>
  <c r="A536" i="5"/>
  <c r="A536" i="1" s="1"/>
  <c r="A537" i="5"/>
  <c r="A537" i="1" s="1"/>
  <c r="A538" i="5"/>
  <c r="A538" i="1" s="1"/>
  <c r="A539" i="5"/>
  <c r="A540" i="5"/>
  <c r="A541" i="5"/>
  <c r="A542" i="5"/>
  <c r="A543" i="5"/>
  <c r="A543" i="1" s="1"/>
  <c r="A544" i="5"/>
  <c r="A544" i="1" s="1"/>
  <c r="A545" i="5"/>
  <c r="A545" i="1" s="1"/>
  <c r="A546" i="5"/>
  <c r="A546" i="1" s="1"/>
  <c r="A547" i="5"/>
  <c r="A548" i="5"/>
  <c r="A549" i="5"/>
  <c r="A550" i="5"/>
  <c r="A550" i="1" s="1"/>
  <c r="A551" i="5"/>
  <c r="A551" i="1" s="1"/>
  <c r="A552" i="5"/>
  <c r="A552" i="1" s="1"/>
  <c r="A553" i="5"/>
  <c r="A553" i="1" s="1"/>
  <c r="A554" i="5"/>
  <c r="A554" i="1" s="1"/>
  <c r="A555" i="5"/>
  <c r="A556" i="5"/>
  <c r="A557" i="5"/>
  <c r="A558" i="5"/>
  <c r="A559" i="5"/>
  <c r="A559" i="1" s="1"/>
  <c r="A560" i="5"/>
  <c r="A560" i="1" s="1"/>
  <c r="A561" i="5"/>
  <c r="A561" i="1" s="1"/>
  <c r="A562" i="5"/>
  <c r="A562" i="1" s="1"/>
  <c r="A563" i="5"/>
  <c r="A564" i="5"/>
  <c r="A565" i="5"/>
  <c r="A566" i="5"/>
  <c r="A566" i="1" s="1"/>
  <c r="A567" i="5"/>
  <c r="A567" i="1" s="1"/>
  <c r="A568" i="5"/>
  <c r="A568" i="1" s="1"/>
  <c r="A569" i="5"/>
  <c r="A569" i="1" s="1"/>
  <c r="A570" i="5"/>
  <c r="A570" i="1" s="1"/>
  <c r="A571" i="5"/>
  <c r="A572" i="5"/>
  <c r="A573" i="5"/>
  <c r="A574" i="5"/>
  <c r="A575" i="5"/>
  <c r="A575" i="1" s="1"/>
  <c r="A576" i="5"/>
  <c r="A576" i="1" s="1"/>
  <c r="A577" i="5"/>
  <c r="A577" i="1" s="1"/>
  <c r="A578" i="5"/>
  <c r="A578" i="1" s="1"/>
  <c r="A579" i="5"/>
  <c r="A580" i="5"/>
  <c r="A581" i="5"/>
  <c r="A582" i="5"/>
  <c r="A583" i="5"/>
  <c r="A583" i="1" s="1"/>
  <c r="A584" i="5"/>
  <c r="A584" i="1" s="1"/>
  <c r="A585" i="5"/>
  <c r="A585" i="1" s="1"/>
  <c r="A586" i="5"/>
  <c r="A586" i="1" s="1"/>
  <c r="A587" i="5"/>
  <c r="A588" i="5"/>
  <c r="A589" i="5"/>
  <c r="A590" i="5"/>
  <c r="A591" i="5"/>
  <c r="A591" i="1" s="1"/>
  <c r="A592" i="5"/>
  <c r="A592" i="1" s="1"/>
  <c r="A593" i="5"/>
  <c r="A593" i="1" s="1"/>
  <c r="A594" i="5"/>
  <c r="A594" i="1" s="1"/>
  <c r="A595" i="5"/>
  <c r="A596" i="5"/>
  <c r="A597" i="5"/>
  <c r="A598" i="5"/>
  <c r="A599" i="5"/>
  <c r="A599" i="1" s="1"/>
  <c r="A600" i="5"/>
  <c r="A600" i="1" s="1"/>
  <c r="A601" i="5"/>
  <c r="A601" i="1" s="1"/>
  <c r="A602" i="5"/>
  <c r="A602" i="1" s="1"/>
  <c r="A603" i="5"/>
  <c r="A604" i="5"/>
  <c r="A605" i="5"/>
  <c r="A606" i="5"/>
  <c r="A607" i="5"/>
  <c r="A607" i="1" s="1"/>
  <c r="A608" i="5"/>
  <c r="A608" i="1" s="1"/>
  <c r="A609" i="5"/>
  <c r="A609" i="1" s="1"/>
  <c r="A610" i="5"/>
  <c r="A610" i="1" s="1"/>
  <c r="A611" i="5"/>
  <c r="A612" i="5"/>
  <c r="A613" i="5"/>
  <c r="A614" i="5"/>
  <c r="A614" i="1" s="1"/>
  <c r="A615" i="5"/>
  <c r="A615" i="1" s="1"/>
  <c r="A616" i="5"/>
  <c r="A616" i="1" s="1"/>
  <c r="A617" i="5"/>
  <c r="A617" i="1" s="1"/>
  <c r="A618" i="5"/>
  <c r="A618" i="1" s="1"/>
  <c r="A619" i="5"/>
  <c r="A620" i="5"/>
  <c r="A621" i="5"/>
  <c r="A622" i="5"/>
  <c r="A623" i="5"/>
  <c r="A623" i="1" s="1"/>
  <c r="A624" i="5"/>
  <c r="A624" i="1" s="1"/>
  <c r="A625" i="5"/>
  <c r="A625" i="1" s="1"/>
  <c r="A626" i="5"/>
  <c r="A626" i="1" s="1"/>
  <c r="A627" i="5"/>
  <c r="A628" i="5"/>
  <c r="A629" i="5"/>
  <c r="A630" i="5"/>
  <c r="A630" i="1" s="1"/>
  <c r="A631" i="5"/>
  <c r="A631" i="1" s="1"/>
  <c r="A632" i="5"/>
  <c r="A632" i="1" s="1"/>
  <c r="A633" i="5"/>
  <c r="A633" i="1" s="1"/>
  <c r="A634" i="5"/>
  <c r="A634" i="1" s="1"/>
  <c r="A635" i="5"/>
  <c r="A636" i="5"/>
  <c r="A637" i="5"/>
  <c r="A638" i="5"/>
  <c r="A639" i="5"/>
  <c r="A639" i="1" s="1"/>
  <c r="A640" i="5"/>
  <c r="A640" i="1" s="1"/>
  <c r="A641" i="5"/>
  <c r="A641" i="1" s="1"/>
  <c r="A642" i="5"/>
  <c r="A642" i="1" s="1"/>
  <c r="A643" i="5"/>
  <c r="A644" i="5"/>
  <c r="A645" i="5"/>
  <c r="A646" i="5"/>
  <c r="A647" i="5"/>
  <c r="A647" i="1" s="1"/>
  <c r="A648" i="5"/>
  <c r="A648" i="1" s="1"/>
  <c r="A649" i="5"/>
  <c r="A650" i="5"/>
  <c r="A650" i="1" s="1"/>
  <c r="A651" i="5"/>
  <c r="A652" i="5"/>
  <c r="A653" i="5"/>
  <c r="A654" i="5"/>
  <c r="A654" i="1" s="1"/>
  <c r="A655" i="5"/>
  <c r="A656" i="5"/>
  <c r="A656" i="1" s="1"/>
  <c r="A657" i="5"/>
  <c r="A657" i="1" s="1"/>
  <c r="A658" i="5"/>
  <c r="A658" i="1" s="1"/>
  <c r="A659" i="5"/>
  <c r="A660" i="5"/>
  <c r="A661" i="5"/>
  <c r="A662" i="5"/>
  <c r="A663" i="5"/>
  <c r="A663" i="1" s="1"/>
  <c r="A664" i="5"/>
  <c r="A664" i="1" s="1"/>
  <c r="A665" i="5"/>
  <c r="A665" i="1" s="1"/>
  <c r="A666" i="5"/>
  <c r="A666" i="1" s="1"/>
  <c r="A667" i="5"/>
  <c r="A668" i="5"/>
  <c r="A669" i="5"/>
  <c r="A670" i="5"/>
  <c r="A671" i="5"/>
  <c r="A671" i="1" s="1"/>
  <c r="A672" i="5"/>
  <c r="A672" i="1" s="1"/>
  <c r="A673" i="5"/>
  <c r="A673" i="1" s="1"/>
  <c r="A674" i="5"/>
  <c r="A674" i="1" s="1"/>
  <c r="A675" i="5"/>
  <c r="A676" i="5"/>
  <c r="A677" i="5"/>
  <c r="A678" i="5"/>
  <c r="A679" i="5"/>
  <c r="A679" i="1" s="1"/>
  <c r="A680" i="5"/>
  <c r="A680" i="1" s="1"/>
  <c r="A681" i="5"/>
  <c r="A681" i="1" s="1"/>
  <c r="A682" i="5"/>
  <c r="A682" i="1" s="1"/>
  <c r="A683" i="5"/>
  <c r="A684" i="5"/>
  <c r="A685" i="5"/>
  <c r="A686" i="5"/>
  <c r="A687" i="5"/>
  <c r="A687" i="1" s="1"/>
  <c r="A688" i="5"/>
  <c r="A688" i="1" s="1"/>
  <c r="A689" i="5"/>
  <c r="A689" i="1" s="1"/>
  <c r="A690" i="5"/>
  <c r="A690" i="1" s="1"/>
  <c r="A691" i="5"/>
  <c r="A692" i="5"/>
  <c r="A693" i="5"/>
  <c r="A694" i="5"/>
  <c r="A695" i="5"/>
  <c r="A695" i="1" s="1"/>
  <c r="A696" i="5"/>
  <c r="A696" i="1" s="1"/>
  <c r="A697" i="5"/>
  <c r="A697" i="1" s="1"/>
  <c r="A698" i="5"/>
  <c r="A698" i="1" s="1"/>
  <c r="A699" i="5"/>
  <c r="A700" i="5"/>
  <c r="A701" i="5"/>
  <c r="A702" i="5"/>
  <c r="A702" i="1" s="1"/>
  <c r="A703" i="5"/>
  <c r="A703" i="1" s="1"/>
  <c r="A704" i="5"/>
  <c r="A704" i="1" s="1"/>
  <c r="A705" i="5"/>
  <c r="A705" i="1" s="1"/>
  <c r="A706" i="5"/>
  <c r="A706" i="1" s="1"/>
  <c r="A707" i="5"/>
  <c r="A708" i="5"/>
  <c r="A709" i="5"/>
  <c r="A710" i="5"/>
  <c r="A711" i="5"/>
  <c r="A711" i="1" s="1"/>
  <c r="A712" i="5"/>
  <c r="A712" i="1" s="1"/>
  <c r="A713" i="5"/>
  <c r="A713" i="1" s="1"/>
  <c r="A714" i="5"/>
  <c r="A714" i="1" s="1"/>
  <c r="A715" i="5"/>
  <c r="A716" i="5"/>
  <c r="A717" i="5"/>
  <c r="A718" i="5"/>
  <c r="A718" i="1" s="1"/>
  <c r="A719" i="5"/>
  <c r="A719" i="1" s="1"/>
  <c r="A720" i="5"/>
  <c r="A720" i="1" s="1"/>
  <c r="A721" i="5"/>
  <c r="A721" i="1" s="1"/>
  <c r="A722" i="5"/>
  <c r="A722" i="1" s="1"/>
  <c r="A723" i="5"/>
  <c r="A724" i="5"/>
  <c r="A725" i="5"/>
  <c r="A726" i="5"/>
  <c r="A727" i="5"/>
  <c r="A727" i="1" s="1"/>
  <c r="A728" i="5"/>
  <c r="A728" i="1" s="1"/>
  <c r="A729" i="5"/>
  <c r="A729" i="1" s="1"/>
  <c r="A730" i="5"/>
  <c r="A730" i="1" s="1"/>
  <c r="A731" i="5"/>
  <c r="A732" i="5"/>
  <c r="A733" i="5"/>
  <c r="A734" i="5"/>
  <c r="A735" i="5"/>
  <c r="A735" i="1" s="1"/>
  <c r="A736" i="5"/>
  <c r="A736" i="1" s="1"/>
  <c r="A737" i="5"/>
  <c r="A737" i="1" s="1"/>
  <c r="A738" i="5"/>
  <c r="A738" i="1" s="1"/>
  <c r="A739" i="5"/>
  <c r="A740" i="5"/>
  <c r="A741" i="5"/>
  <c r="A742" i="5"/>
  <c r="A743" i="5"/>
  <c r="A743" i="1" s="1"/>
  <c r="A744" i="5"/>
  <c r="A744" i="1" s="1"/>
  <c r="A745" i="5"/>
  <c r="A745" i="1" s="1"/>
  <c r="A746" i="5"/>
  <c r="A746" i="1" s="1"/>
  <c r="A747" i="5"/>
  <c r="A748" i="5"/>
  <c r="A749" i="5"/>
  <c r="A750" i="5"/>
  <c r="A751" i="5"/>
  <c r="A751" i="1" s="1"/>
  <c r="A752" i="5"/>
  <c r="A752" i="1" s="1"/>
  <c r="A753" i="5"/>
  <c r="A753" i="1" s="1"/>
  <c r="A754" i="5"/>
  <c r="A754" i="1" s="1"/>
  <c r="A755" i="5"/>
  <c r="A756" i="5"/>
  <c r="A757" i="5"/>
  <c r="A758" i="5"/>
  <c r="A759" i="5"/>
  <c r="A759" i="1" s="1"/>
  <c r="A760" i="5"/>
  <c r="A760" i="1" s="1"/>
  <c r="A761" i="5"/>
  <c r="A761" i="1" s="1"/>
  <c r="A762" i="5"/>
  <c r="A762" i="1" s="1"/>
  <c r="A763" i="5"/>
  <c r="A764" i="5"/>
  <c r="A765" i="5"/>
  <c r="A766" i="5"/>
  <c r="A766" i="1" s="1"/>
  <c r="A767" i="5"/>
  <c r="A767" i="1" s="1"/>
  <c r="A768" i="5"/>
  <c r="A768" i="1" s="1"/>
  <c r="A769" i="5"/>
  <c r="A769" i="1" s="1"/>
  <c r="A770" i="5"/>
  <c r="A770" i="1" s="1"/>
  <c r="A771" i="5"/>
  <c r="A772" i="5"/>
  <c r="A773" i="5"/>
  <c r="A774" i="5"/>
  <c r="A775" i="5"/>
  <c r="A775" i="1" s="1"/>
  <c r="A776" i="5"/>
  <c r="A776" i="1" s="1"/>
  <c r="A777" i="5"/>
  <c r="A777" i="1" s="1"/>
  <c r="A778" i="5"/>
  <c r="A778" i="1" s="1"/>
  <c r="A779" i="5"/>
  <c r="A780" i="5"/>
  <c r="A781" i="5"/>
  <c r="A782" i="5"/>
  <c r="A782" i="1" s="1"/>
  <c r="A783" i="5"/>
  <c r="A783" i="1" s="1"/>
  <c r="A784" i="5"/>
  <c r="A784" i="1" s="1"/>
  <c r="A785" i="5"/>
  <c r="A785" i="1" s="1"/>
  <c r="A786" i="5"/>
  <c r="A786" i="1" s="1"/>
  <c r="A787" i="5"/>
  <c r="A788" i="5"/>
  <c r="A789" i="5"/>
  <c r="A790" i="5"/>
  <c r="A791" i="5"/>
  <c r="A791" i="1" s="1"/>
  <c r="A792" i="5"/>
  <c r="A792" i="1" s="1"/>
  <c r="A793" i="5"/>
  <c r="A793" i="1" s="1"/>
  <c r="A794" i="5"/>
  <c r="A794" i="1" s="1"/>
  <c r="A795" i="5"/>
  <c r="A796" i="5"/>
  <c r="A797" i="5"/>
  <c r="A798" i="5"/>
  <c r="A799" i="5"/>
  <c r="A799" i="1" s="1"/>
  <c r="A800" i="5"/>
  <c r="A800" i="1" s="1"/>
  <c r="A801" i="5"/>
  <c r="A801" i="1" s="1"/>
  <c r="A802" i="5"/>
  <c r="A802" i="1" s="1"/>
  <c r="A803" i="5"/>
  <c r="A804" i="5"/>
  <c r="A805" i="5"/>
  <c r="A806" i="5"/>
  <c r="A806" i="1" s="1"/>
  <c r="A807" i="5"/>
  <c r="A807" i="1" s="1"/>
  <c r="A808" i="5"/>
  <c r="A808" i="1" s="1"/>
  <c r="A809" i="5"/>
  <c r="A809" i="1" s="1"/>
  <c r="A810" i="5"/>
  <c r="A810" i="1" s="1"/>
  <c r="A811" i="5"/>
  <c r="A812" i="5"/>
  <c r="A813" i="5"/>
  <c r="A814" i="5"/>
  <c r="A815" i="5"/>
  <c r="A815" i="1" s="1"/>
  <c r="A816" i="5"/>
  <c r="A816" i="1" s="1"/>
  <c r="A817" i="5"/>
  <c r="A817" i="1" s="1"/>
  <c r="A818" i="5"/>
  <c r="A818" i="1" s="1"/>
  <c r="A819" i="5"/>
  <c r="A820" i="5"/>
  <c r="A821" i="5"/>
  <c r="A822" i="5"/>
  <c r="A823" i="5"/>
  <c r="A823" i="1" s="1"/>
  <c r="A824" i="5"/>
  <c r="A824" i="1" s="1"/>
  <c r="A825" i="5"/>
  <c r="A825" i="1" s="1"/>
  <c r="A826" i="5"/>
  <c r="A826" i="1" s="1"/>
  <c r="A827" i="5"/>
  <c r="A828" i="5"/>
  <c r="A829" i="5"/>
  <c r="A830" i="5"/>
  <c r="A830" i="1" s="1"/>
  <c r="A831" i="5"/>
  <c r="A831" i="1" s="1"/>
  <c r="A832" i="5"/>
  <c r="A832" i="1" s="1"/>
  <c r="A833" i="5"/>
  <c r="A833" i="1" s="1"/>
  <c r="A834" i="5"/>
  <c r="A834" i="1" s="1"/>
  <c r="A835" i="5"/>
  <c r="A836" i="5"/>
  <c r="A837" i="5"/>
  <c r="A838" i="5"/>
  <c r="A839" i="5"/>
  <c r="A839" i="1" s="1"/>
  <c r="A840" i="5"/>
  <c r="A840" i="1" s="1"/>
  <c r="A841" i="5"/>
  <c r="A841" i="1" s="1"/>
  <c r="A842" i="5"/>
  <c r="A842" i="1" s="1"/>
  <c r="A843" i="5"/>
  <c r="A844" i="5"/>
  <c r="A845" i="5"/>
  <c r="A846" i="5"/>
  <c r="A846" i="1" s="1"/>
  <c r="A847" i="5"/>
  <c r="A847" i="1" s="1"/>
  <c r="A848" i="5"/>
  <c r="A848" i="1" s="1"/>
  <c r="A849" i="5"/>
  <c r="A849" i="1" s="1"/>
  <c r="A850" i="5"/>
  <c r="A850" i="1" s="1"/>
  <c r="A851" i="5"/>
  <c r="A852" i="5"/>
  <c r="A853" i="5"/>
  <c r="A854" i="5"/>
  <c r="A855" i="5"/>
  <c r="A855" i="1" s="1"/>
  <c r="A856" i="5"/>
  <c r="A856" i="1" s="1"/>
  <c r="A857" i="5"/>
  <c r="A857" i="1" s="1"/>
  <c r="A858" i="5"/>
  <c r="A858" i="1" s="1"/>
  <c r="A859" i="5"/>
  <c r="A860" i="5"/>
  <c r="A861" i="5"/>
  <c r="A862" i="5"/>
  <c r="A863" i="5"/>
  <c r="A863" i="1" s="1"/>
  <c r="A864" i="5"/>
  <c r="A864" i="1" s="1"/>
  <c r="A865" i="5"/>
  <c r="A865" i="1" s="1"/>
  <c r="A866" i="5"/>
  <c r="A866" i="1" s="1"/>
  <c r="A867" i="5"/>
  <c r="A868" i="5"/>
  <c r="A869" i="5"/>
  <c r="A870" i="5"/>
  <c r="A871" i="5"/>
  <c r="A871" i="1" s="1"/>
  <c r="A872" i="5"/>
  <c r="A872" i="1" s="1"/>
  <c r="A873" i="5"/>
  <c r="A873" i="1" s="1"/>
  <c r="A874" i="5"/>
  <c r="A874" i="1" s="1"/>
  <c r="A875" i="5"/>
  <c r="A876" i="5"/>
  <c r="A877" i="5"/>
  <c r="A878" i="5"/>
  <c r="A879" i="5"/>
  <c r="A879" i="1" s="1"/>
  <c r="A880" i="5"/>
  <c r="A880" i="1" s="1"/>
  <c r="A881" i="5"/>
  <c r="A881" i="1" s="1"/>
  <c r="A882" i="5"/>
  <c r="A882" i="1" s="1"/>
  <c r="A883" i="5"/>
  <c r="A884" i="5"/>
  <c r="A885" i="5"/>
  <c r="A886" i="5"/>
  <c r="A886" i="1" s="1"/>
  <c r="A887" i="5"/>
  <c r="A887" i="1" s="1"/>
  <c r="A888" i="5"/>
  <c r="A888" i="1" s="1"/>
  <c r="A889" i="5"/>
  <c r="A889" i="1" s="1"/>
  <c r="A890" i="5"/>
  <c r="A890" i="1" s="1"/>
  <c r="A891" i="5"/>
  <c r="A892" i="5"/>
  <c r="A893" i="5"/>
  <c r="A894" i="5"/>
  <c r="A894" i="1" s="1"/>
  <c r="A895" i="5"/>
  <c r="A895" i="1" s="1"/>
  <c r="A896" i="5"/>
  <c r="A896" i="1" s="1"/>
  <c r="A897" i="5"/>
  <c r="A897" i="1" s="1"/>
  <c r="A898" i="5"/>
  <c r="A898" i="1" s="1"/>
  <c r="A899" i="5"/>
  <c r="A900" i="5"/>
  <c r="A901" i="5"/>
  <c r="A902" i="5"/>
  <c r="A903" i="5"/>
  <c r="A903" i="1" s="1"/>
  <c r="A904" i="5"/>
  <c r="A904" i="1" s="1"/>
  <c r="A905" i="5"/>
  <c r="A905" i="1" s="1"/>
  <c r="A906" i="5"/>
  <c r="A906" i="1" s="1"/>
  <c r="A907" i="5"/>
  <c r="A908" i="5"/>
  <c r="A909" i="5"/>
  <c r="A910" i="5"/>
  <c r="A910" i="1" s="1"/>
  <c r="A911" i="5"/>
  <c r="A911" i="1" s="1"/>
  <c r="A912" i="5"/>
  <c r="A912" i="1" s="1"/>
  <c r="A913" i="5"/>
  <c r="A913" i="1" s="1"/>
  <c r="A914" i="5"/>
  <c r="A914" i="1" s="1"/>
  <c r="A915" i="5"/>
  <c r="A916" i="5"/>
  <c r="A917" i="5"/>
  <c r="A918" i="5"/>
  <c r="A919" i="5"/>
  <c r="A919" i="1" s="1"/>
  <c r="A920" i="5"/>
  <c r="A920" i="1" s="1"/>
  <c r="A921" i="5"/>
  <c r="A921" i="1" s="1"/>
  <c r="A922" i="5"/>
  <c r="A922" i="1" s="1"/>
  <c r="A923" i="5"/>
  <c r="A924" i="5"/>
  <c r="A925" i="5"/>
  <c r="A926" i="5"/>
  <c r="A927" i="5"/>
  <c r="A927" i="1" s="1"/>
  <c r="A928" i="5"/>
  <c r="A928" i="1" s="1"/>
  <c r="A929" i="5"/>
  <c r="A929" i="1" s="1"/>
  <c r="A930" i="5"/>
  <c r="A930" i="1" s="1"/>
  <c r="A931" i="5"/>
  <c r="A932" i="5"/>
  <c r="A933" i="5"/>
  <c r="A934" i="5"/>
  <c r="A935" i="5"/>
  <c r="A935" i="1" s="1"/>
  <c r="A936" i="5"/>
  <c r="A936" i="1" s="1"/>
  <c r="A937" i="5"/>
  <c r="A937" i="1" s="1"/>
  <c r="A938" i="5"/>
  <c r="A938" i="1" s="1"/>
  <c r="A939" i="5"/>
  <c r="A940" i="5"/>
  <c r="A941" i="5"/>
  <c r="A942" i="5"/>
  <c r="A943" i="5"/>
  <c r="A943" i="1" s="1"/>
  <c r="A944" i="5"/>
  <c r="A944" i="1" s="1"/>
  <c r="A945" i="5"/>
  <c r="A945" i="1" s="1"/>
  <c r="A946" i="5"/>
  <c r="A946" i="1" s="1"/>
  <c r="A947" i="5"/>
  <c r="A948" i="5"/>
  <c r="A949" i="5"/>
  <c r="A950" i="5"/>
  <c r="A951" i="5"/>
  <c r="A951" i="1" s="1"/>
  <c r="A952" i="5"/>
  <c r="A952" i="1" s="1"/>
  <c r="A953" i="5"/>
  <c r="A953" i="1" s="1"/>
  <c r="A954" i="5"/>
  <c r="A954" i="1" s="1"/>
  <c r="A955" i="5"/>
  <c r="A956" i="5"/>
  <c r="A957" i="5"/>
  <c r="A958" i="5"/>
  <c r="A958" i="1" s="1"/>
  <c r="A959" i="5"/>
  <c r="A959" i="1" s="1"/>
  <c r="A960" i="5"/>
  <c r="A960" i="1" s="1"/>
  <c r="A961" i="5"/>
  <c r="A961" i="1" s="1"/>
  <c r="A962" i="5"/>
  <c r="A962" i="1" s="1"/>
  <c r="A963" i="5"/>
  <c r="A964" i="5"/>
  <c r="A965" i="5"/>
  <c r="A966" i="5"/>
  <c r="A967" i="5"/>
  <c r="A967" i="1" s="1"/>
  <c r="A968" i="5"/>
  <c r="A968" i="1" s="1"/>
  <c r="A969" i="5"/>
  <c r="A969" i="1" s="1"/>
  <c r="A970" i="5"/>
  <c r="A970" i="1" s="1"/>
  <c r="A971" i="5"/>
  <c r="A972" i="5"/>
  <c r="A973" i="5"/>
  <c r="A974" i="5"/>
  <c r="A974" i="1" s="1"/>
  <c r="A975" i="5"/>
  <c r="A975" i="1" s="1"/>
  <c r="A976" i="5"/>
  <c r="A976" i="1" s="1"/>
  <c r="A977" i="5"/>
  <c r="A977" i="1" s="1"/>
  <c r="A978" i="5"/>
  <c r="A978" i="1" s="1"/>
  <c r="A979" i="5"/>
  <c r="A980" i="5"/>
  <c r="A981" i="5"/>
  <c r="A982" i="5"/>
  <c r="A982" i="1" s="1"/>
  <c r="A983" i="5"/>
  <c r="A983" i="1" s="1"/>
  <c r="A984" i="5"/>
  <c r="A984" i="1" s="1"/>
  <c r="A985" i="5"/>
  <c r="A985" i="1" s="1"/>
  <c r="A986" i="5"/>
  <c r="A986" i="1" s="1"/>
  <c r="A987" i="5"/>
  <c r="A988" i="5"/>
  <c r="A989" i="5"/>
  <c r="A990" i="5"/>
  <c r="A991" i="5"/>
  <c r="A991" i="1" s="1"/>
  <c r="A992" i="5"/>
  <c r="A992" i="1" s="1"/>
  <c r="A993" i="5"/>
  <c r="A993" i="1" s="1"/>
  <c r="A994" i="5"/>
  <c r="A994" i="1" s="1"/>
  <c r="A995" i="5"/>
  <c r="A996" i="5"/>
  <c r="A997" i="5"/>
  <c r="A998" i="5"/>
  <c r="A999" i="5"/>
  <c r="A999" i="1" s="1"/>
  <c r="A1000" i="5"/>
  <c r="A1000" i="1" s="1"/>
  <c r="A1001" i="5"/>
  <c r="A1001" i="1" s="1"/>
  <c r="A1002" i="5"/>
  <c r="A1002" i="1" s="1"/>
  <c r="A1003" i="5"/>
  <c r="A1004" i="5"/>
  <c r="A1005" i="5"/>
  <c r="A1006" i="5"/>
  <c r="A1007" i="5"/>
  <c r="A1007" i="1" s="1"/>
  <c r="A1008" i="5"/>
  <c r="A1008" i="1" s="1"/>
  <c r="A1009" i="5"/>
  <c r="A1009" i="1" s="1"/>
  <c r="A1010" i="5"/>
  <c r="A1010" i="1" s="1"/>
  <c r="A1011" i="5"/>
  <c r="A1012" i="5"/>
  <c r="A1013" i="5"/>
  <c r="A1014" i="5"/>
  <c r="A1015" i="5"/>
  <c r="A1015" i="1" s="1"/>
  <c r="A1016" i="5"/>
  <c r="A1016" i="1" s="1"/>
  <c r="A1017" i="5"/>
  <c r="A1017" i="1" s="1"/>
  <c r="A1018" i="5"/>
  <c r="A1018" i="1" s="1"/>
  <c r="A1019" i="5"/>
  <c r="A1020" i="5"/>
  <c r="A1021" i="5"/>
  <c r="A1022" i="5"/>
  <c r="A1022" i="1" s="1"/>
  <c r="A1023" i="5"/>
  <c r="A1023" i="1" s="1"/>
  <c r="A1024" i="5"/>
  <c r="A1024" i="1" s="1"/>
  <c r="A1025" i="5"/>
  <c r="A1025" i="1" s="1"/>
  <c r="A1026" i="5"/>
  <c r="A1026" i="1" s="1"/>
  <c r="A1027" i="5"/>
  <c r="A1028" i="5"/>
  <c r="A1029" i="5"/>
  <c r="A1030" i="5"/>
  <c r="A1031" i="5"/>
  <c r="A1031" i="1" s="1"/>
  <c r="A1032" i="5"/>
  <c r="A1032" i="1" s="1"/>
  <c r="A1033" i="5"/>
  <c r="A1033" i="1" s="1"/>
  <c r="A1034" i="5"/>
  <c r="A1034" i="1" s="1"/>
  <c r="A1035" i="5"/>
  <c r="A1036" i="5"/>
  <c r="A1037" i="5"/>
  <c r="A1038" i="5"/>
  <c r="A1038" i="1" s="1"/>
  <c r="A1039" i="5"/>
  <c r="A1039" i="1" s="1"/>
  <c r="A1040" i="5"/>
  <c r="A1040" i="1" s="1"/>
  <c r="A1041" i="5"/>
  <c r="A1041" i="1" s="1"/>
  <c r="A1042" i="5"/>
  <c r="A1042" i="1" s="1"/>
  <c r="A1043" i="5"/>
  <c r="A1044" i="5"/>
  <c r="A1045" i="5"/>
  <c r="A1046" i="5"/>
  <c r="A1047" i="5"/>
  <c r="A1047" i="1" s="1"/>
  <c r="A1048" i="5"/>
  <c r="A1048" i="1" s="1"/>
  <c r="A1049" i="5"/>
  <c r="A1049" i="1" s="1"/>
  <c r="A1050" i="5"/>
  <c r="A1050" i="1" s="1"/>
  <c r="A1051" i="5"/>
  <c r="A1052" i="5"/>
  <c r="A1053" i="5"/>
  <c r="A1054" i="5"/>
  <c r="A1055" i="5"/>
  <c r="A1055" i="1" s="1"/>
  <c r="A1056" i="5"/>
  <c r="A1056" i="1" s="1"/>
  <c r="A1057" i="5"/>
  <c r="A1057" i="1" s="1"/>
  <c r="A1058" i="5"/>
  <c r="A1058" i="1" s="1"/>
  <c r="A1059" i="5"/>
  <c r="A1060" i="5"/>
  <c r="A1061" i="5"/>
  <c r="A1062" i="5"/>
  <c r="A1062" i="1" s="1"/>
  <c r="A1063" i="5"/>
  <c r="A1063" i="1" s="1"/>
  <c r="A1064" i="5"/>
  <c r="A1064" i="1" s="1"/>
  <c r="A1065" i="5"/>
  <c r="A1065" i="1" s="1"/>
  <c r="A1066" i="5"/>
  <c r="A1066" i="1" s="1"/>
  <c r="A1067" i="5"/>
  <c r="A1068" i="5"/>
  <c r="A1069" i="5"/>
  <c r="A1070" i="5"/>
  <c r="A1071" i="5"/>
  <c r="A1071" i="1" s="1"/>
  <c r="A1072" i="5"/>
  <c r="A1072" i="1" s="1"/>
  <c r="A1073" i="5"/>
  <c r="A1073" i="1" s="1"/>
  <c r="A1074" i="5"/>
  <c r="A1074" i="1" s="1"/>
  <c r="A1075" i="5"/>
  <c r="A1076" i="5"/>
  <c r="A1077" i="5"/>
  <c r="A1078" i="5"/>
  <c r="A1079" i="5"/>
  <c r="A1079" i="1" s="1"/>
  <c r="A1080" i="5"/>
  <c r="A1080" i="1" s="1"/>
  <c r="A1081" i="5"/>
  <c r="A1081" i="1" s="1"/>
  <c r="A1082" i="5"/>
  <c r="A1082" i="1" s="1"/>
  <c r="A1083" i="5"/>
  <c r="A1084" i="5"/>
  <c r="A1085" i="5"/>
  <c r="A1086" i="5"/>
  <c r="A1086" i="1" s="1"/>
  <c r="A1087" i="5"/>
  <c r="A1087" i="1" s="1"/>
  <c r="A1088" i="5"/>
  <c r="A1088" i="1" s="1"/>
  <c r="A1089" i="5"/>
  <c r="A1089" i="1" s="1"/>
  <c r="A1090" i="5"/>
  <c r="A1090" i="1" s="1"/>
  <c r="A1091" i="5"/>
  <c r="A1092" i="5"/>
  <c r="A1093" i="5"/>
  <c r="A1094" i="5"/>
  <c r="A1095" i="5"/>
  <c r="A1095" i="1" s="1"/>
  <c r="A1096" i="5"/>
  <c r="A1096" i="1" s="1"/>
  <c r="A1097" i="5"/>
  <c r="A1097" i="1" s="1"/>
  <c r="A1098" i="5"/>
  <c r="A1098" i="1" s="1"/>
  <c r="A1099" i="5"/>
  <c r="A1100" i="5"/>
  <c r="A1101" i="5"/>
  <c r="A1102" i="5"/>
  <c r="A1102" i="1" s="1"/>
  <c r="A1103" i="5"/>
  <c r="A1103" i="1" s="1"/>
  <c r="A1104" i="5"/>
  <c r="A1104" i="1" s="1"/>
  <c r="A1105" i="5"/>
  <c r="A1105" i="1" s="1"/>
  <c r="A1106" i="5"/>
  <c r="A1106" i="1" s="1"/>
  <c r="A1107" i="5"/>
  <c r="A1108" i="5"/>
  <c r="A1109" i="5"/>
  <c r="A1110" i="5"/>
  <c r="A1111" i="5"/>
  <c r="A1111" i="1" s="1"/>
  <c r="A1112" i="5"/>
  <c r="A1112" i="1" s="1"/>
  <c r="A1113" i="5"/>
  <c r="A1113" i="1" s="1"/>
  <c r="A1114" i="5"/>
  <c r="A1114" i="1" s="1"/>
  <c r="A1115" i="5"/>
  <c r="A1116" i="5"/>
  <c r="A1117" i="5"/>
  <c r="A1118" i="5"/>
  <c r="A1119" i="5"/>
  <c r="A1120" i="5"/>
  <c r="A1120" i="1" s="1"/>
  <c r="A1121" i="5"/>
  <c r="A1121" i="1" s="1"/>
  <c r="A1122" i="5"/>
  <c r="A1122" i="1" s="1"/>
  <c r="A1123" i="5"/>
  <c r="A1124" i="5"/>
  <c r="A1125" i="5"/>
  <c r="A1126" i="5"/>
  <c r="A1127" i="5"/>
  <c r="A1127" i="1" s="1"/>
  <c r="A1128" i="5"/>
  <c r="A1128" i="1" s="1"/>
  <c r="A1129" i="5"/>
  <c r="A1129" i="1" s="1"/>
  <c r="A1130" i="5"/>
  <c r="A1130" i="1" s="1"/>
  <c r="A1131" i="5"/>
  <c r="A1132" i="5"/>
  <c r="A1133" i="5"/>
  <c r="A1134" i="5"/>
  <c r="A1135" i="5"/>
  <c r="A1135" i="1" s="1"/>
  <c r="A1136" i="5"/>
  <c r="A1136" i="1" s="1"/>
  <c r="A1137" i="5"/>
  <c r="A1137" i="1" s="1"/>
  <c r="A1138" i="5"/>
  <c r="A1138" i="1" s="1"/>
  <c r="A1139" i="5"/>
  <c r="A1140" i="5"/>
  <c r="A1141" i="5"/>
  <c r="A1142" i="5"/>
  <c r="A1142" i="1" s="1"/>
  <c r="A1143" i="5"/>
  <c r="A1143" i="1" s="1"/>
  <c r="A1144" i="5"/>
  <c r="A1144" i="1" s="1"/>
  <c r="A1145" i="5"/>
  <c r="A1145" i="1" s="1"/>
  <c r="A1146" i="5"/>
  <c r="A1146" i="1" s="1"/>
  <c r="A1147" i="5"/>
  <c r="A1148" i="5"/>
  <c r="A1149" i="5"/>
  <c r="A1150" i="5"/>
  <c r="A1150" i="1" s="1"/>
  <c r="A1151" i="5"/>
  <c r="A1151" i="1" s="1"/>
  <c r="A1152" i="5"/>
  <c r="A1152" i="1" s="1"/>
  <c r="A1153" i="5"/>
  <c r="A1153" i="1" s="1"/>
  <c r="A1154" i="5"/>
  <c r="A1154" i="1" s="1"/>
  <c r="A1155" i="5"/>
  <c r="A1156" i="5"/>
  <c r="A1157" i="5"/>
  <c r="A1158" i="5"/>
  <c r="A1159" i="5"/>
  <c r="A1159" i="1" s="1"/>
  <c r="A1160" i="5"/>
  <c r="A1160" i="1" s="1"/>
  <c r="A1161" i="5"/>
  <c r="A1161" i="1" s="1"/>
  <c r="A1162" i="5"/>
  <c r="A1162" i="1" s="1"/>
  <c r="A1163" i="5"/>
  <c r="A1164" i="5"/>
  <c r="A1165" i="5"/>
  <c r="A1166" i="5"/>
  <c r="A1166" i="1" s="1"/>
  <c r="A1167" i="5"/>
  <c r="A1167" i="1" s="1"/>
  <c r="A1168" i="5"/>
  <c r="A1168" i="1" s="1"/>
  <c r="A1169" i="5"/>
  <c r="A1169" i="1" s="1"/>
  <c r="A1170" i="5"/>
  <c r="A1170" i="1" s="1"/>
  <c r="A1171" i="5"/>
  <c r="A1172" i="5"/>
  <c r="A1173" i="5"/>
  <c r="A1174" i="5"/>
  <c r="A1175" i="5"/>
  <c r="A1175" i="1" s="1"/>
  <c r="A1176" i="5"/>
  <c r="A1176" i="1" s="1"/>
  <c r="A1177" i="5"/>
  <c r="A1177" i="1" s="1"/>
  <c r="A1178" i="5"/>
  <c r="A1178" i="1" s="1"/>
  <c r="A1179" i="5"/>
  <c r="A1180" i="5"/>
  <c r="A1181" i="5"/>
  <c r="A1182" i="5"/>
  <c r="A1183" i="5"/>
  <c r="A1183" i="1" s="1"/>
  <c r="A1184" i="5"/>
  <c r="A1184" i="1" s="1"/>
  <c r="A1185" i="5"/>
  <c r="A1185" i="1" s="1"/>
  <c r="A1186" i="5"/>
  <c r="A1186" i="1" s="1"/>
  <c r="A1187" i="5"/>
  <c r="A1188" i="5"/>
  <c r="A1189" i="5"/>
  <c r="A1190" i="5"/>
  <c r="A1191" i="5"/>
  <c r="A1191" i="1" s="1"/>
  <c r="A1192" i="5"/>
  <c r="A1192" i="1" s="1"/>
  <c r="A1193" i="5"/>
  <c r="A1193" i="1" s="1"/>
  <c r="A1194" i="5"/>
  <c r="A1194" i="1" s="1"/>
  <c r="A1195" i="5"/>
  <c r="A1196" i="5"/>
  <c r="A1197" i="5"/>
  <c r="A1198" i="5"/>
  <c r="A1199" i="5"/>
  <c r="A1199" i="1" s="1"/>
  <c r="A1200" i="5"/>
  <c r="A1200" i="1" s="1"/>
  <c r="A1201" i="5"/>
  <c r="A1201" i="1" s="1"/>
  <c r="A1202" i="5"/>
  <c r="A1202" i="1" s="1"/>
  <c r="A1203" i="5"/>
  <c r="A1204" i="5"/>
  <c r="A1205" i="5"/>
  <c r="A1206" i="5"/>
  <c r="A1207" i="5"/>
  <c r="A1207" i="1" s="1"/>
  <c r="A1208" i="5"/>
  <c r="A1208" i="1" s="1"/>
  <c r="A1209" i="5"/>
  <c r="A1209" i="1" s="1"/>
  <c r="A1210" i="5"/>
  <c r="A1210" i="1" s="1"/>
  <c r="A1211" i="5"/>
  <c r="A1212" i="5"/>
  <c r="A1213" i="5"/>
  <c r="A1214" i="5"/>
  <c r="A1214" i="1" s="1"/>
  <c r="A1215" i="5"/>
  <c r="A1215" i="1" s="1"/>
  <c r="A1216" i="5"/>
  <c r="A1216" i="1" s="1"/>
  <c r="A1217" i="5"/>
  <c r="A1217" i="1" s="1"/>
  <c r="A1218" i="5"/>
  <c r="A1218" i="1" s="1"/>
  <c r="A1219" i="5"/>
  <c r="A1220" i="5"/>
  <c r="A1221" i="5"/>
  <c r="A1222" i="5"/>
  <c r="A1223" i="5"/>
  <c r="A1223" i="1" s="1"/>
  <c r="A1224" i="5"/>
  <c r="A1224" i="1" s="1"/>
  <c r="A1225" i="5"/>
  <c r="A1225" i="1" s="1"/>
  <c r="A1226" i="5"/>
  <c r="A1226" i="1" s="1"/>
  <c r="A1227" i="5"/>
  <c r="A1228" i="5"/>
  <c r="A1229" i="5"/>
  <c r="A1230" i="5"/>
  <c r="A1230" i="1" s="1"/>
  <c r="A1231" i="5"/>
  <c r="A1231" i="1" s="1"/>
  <c r="A1232" i="5"/>
  <c r="A1232" i="1" s="1"/>
  <c r="A1233" i="5"/>
  <c r="A1233" i="1" s="1"/>
  <c r="A1234" i="5"/>
  <c r="A1234" i="1" s="1"/>
  <c r="A1235" i="5"/>
  <c r="A1236" i="5"/>
  <c r="A1237" i="5"/>
  <c r="A1238" i="5"/>
  <c r="A1238" i="1" s="1"/>
  <c r="A1239" i="5"/>
  <c r="A1239" i="1" s="1"/>
  <c r="A1240" i="5"/>
  <c r="A1240" i="1" s="1"/>
  <c r="A1241" i="5"/>
  <c r="A1241" i="1" s="1"/>
  <c r="A1242" i="5"/>
  <c r="A1242" i="1" s="1"/>
  <c r="A1243" i="5"/>
  <c r="A1244" i="5"/>
  <c r="A1245" i="5"/>
  <c r="A1246" i="5"/>
  <c r="A1247" i="5"/>
  <c r="A1247" i="1" s="1"/>
  <c r="A1248" i="5"/>
  <c r="A1248" i="1" s="1"/>
  <c r="A1249" i="5"/>
  <c r="A1249" i="1" s="1"/>
  <c r="A1250" i="5"/>
  <c r="A1250" i="1" s="1"/>
  <c r="A1251" i="5"/>
  <c r="A1252" i="5"/>
  <c r="A1253" i="5"/>
  <c r="A1254" i="5"/>
  <c r="A1255" i="5"/>
  <c r="A1255" i="1" s="1"/>
  <c r="A1256" i="5"/>
  <c r="A1256" i="1" s="1"/>
  <c r="A1257" i="5"/>
  <c r="A1257" i="1" s="1"/>
  <c r="A1258" i="5"/>
  <c r="A1258" i="1" s="1"/>
  <c r="A1259" i="5"/>
  <c r="A1260" i="5"/>
  <c r="A1261" i="5"/>
  <c r="A1262" i="5"/>
  <c r="A1263" i="5"/>
  <c r="A1263" i="1" s="1"/>
  <c r="A1264" i="5"/>
  <c r="A1264" i="1" s="1"/>
  <c r="A1265" i="5"/>
  <c r="A1265" i="1" s="1"/>
  <c r="A1266" i="5"/>
  <c r="A1266" i="1" s="1"/>
  <c r="A1267" i="5"/>
  <c r="A1268" i="5"/>
  <c r="A1269" i="5"/>
  <c r="A1270" i="5"/>
  <c r="A1271" i="5"/>
  <c r="A1271" i="1" s="1"/>
  <c r="A1272" i="5"/>
  <c r="A1272" i="1" s="1"/>
  <c r="A1273" i="5"/>
  <c r="A1273" i="1" s="1"/>
  <c r="A1274" i="5"/>
  <c r="A1274" i="1" s="1"/>
  <c r="A1275" i="5"/>
  <c r="A1276" i="5"/>
  <c r="A1277" i="5"/>
  <c r="A1278" i="5"/>
  <c r="A1278" i="1" s="1"/>
  <c r="A1279" i="5"/>
  <c r="A1279" i="1" s="1"/>
  <c r="A1280" i="5"/>
  <c r="A1280" i="1" s="1"/>
  <c r="A1281" i="5"/>
  <c r="A1281" i="1" s="1"/>
  <c r="A1282" i="5"/>
  <c r="A1282" i="1" s="1"/>
  <c r="A1283" i="5"/>
  <c r="A1284" i="5"/>
  <c r="A1285" i="5"/>
  <c r="A1286" i="5"/>
  <c r="A1287" i="5"/>
  <c r="A1287" i="1" s="1"/>
  <c r="A1288" i="5"/>
  <c r="A1288" i="1" s="1"/>
  <c r="A1289" i="5"/>
  <c r="A1289" i="1" s="1"/>
  <c r="A1290" i="5"/>
  <c r="A1290" i="1" s="1"/>
  <c r="A1291" i="5"/>
  <c r="A1292" i="5"/>
  <c r="A1293" i="5"/>
  <c r="A1294" i="5"/>
  <c r="A1294" i="1" s="1"/>
  <c r="A1295" i="5"/>
  <c r="A1295" i="1" s="1"/>
  <c r="A1296" i="5"/>
  <c r="A1296" i="1" s="1"/>
  <c r="A1297" i="5"/>
  <c r="A1297" i="1" s="1"/>
  <c r="A1298" i="5"/>
  <c r="A1298" i="1" s="1"/>
  <c r="A1299" i="5"/>
  <c r="A1300" i="5"/>
  <c r="A1301" i="5"/>
  <c r="A1302" i="5"/>
  <c r="A1303" i="5"/>
  <c r="A1303" i="1" s="1"/>
  <c r="A1304" i="5"/>
  <c r="A1304" i="1" s="1"/>
  <c r="A1305" i="5"/>
  <c r="A1305" i="1" s="1"/>
  <c r="A1306" i="5"/>
  <c r="A1306" i="1" s="1"/>
  <c r="A1307" i="5"/>
  <c r="A1308" i="5"/>
  <c r="A1309" i="5"/>
  <c r="A1310" i="5"/>
  <c r="A1311" i="5"/>
  <c r="A1311" i="1" s="1"/>
  <c r="A1312" i="5"/>
  <c r="A1312" i="1" s="1"/>
  <c r="A1313" i="5"/>
  <c r="A1313" i="1" s="1"/>
  <c r="A1314" i="5"/>
  <c r="A1314" i="1" s="1"/>
  <c r="A1315" i="5"/>
  <c r="A1316" i="5"/>
  <c r="A1317" i="5"/>
  <c r="A1318" i="5"/>
  <c r="A1318" i="1" s="1"/>
  <c r="A1319" i="5"/>
  <c r="A1319" i="1" s="1"/>
  <c r="A1320" i="5"/>
  <c r="A1320" i="1" s="1"/>
  <c r="A1321" i="5"/>
  <c r="A1321" i="1" s="1"/>
  <c r="A1322" i="5"/>
  <c r="A1322" i="1" s="1"/>
  <c r="A1323" i="5"/>
  <c r="A1324" i="5"/>
  <c r="A1325" i="5"/>
  <c r="A1326" i="5"/>
  <c r="A1327" i="5"/>
  <c r="A1327" i="1" s="1"/>
  <c r="A1328" i="5"/>
  <c r="A1328" i="1" s="1"/>
  <c r="A1329" i="5"/>
  <c r="A1329" i="1" s="1"/>
  <c r="A1330" i="5"/>
  <c r="A1330" i="1" s="1"/>
  <c r="A1331" i="5"/>
  <c r="A1332" i="5"/>
  <c r="A1333" i="5"/>
  <c r="A1334" i="5"/>
  <c r="A1335" i="5"/>
  <c r="A1335" i="1" s="1"/>
  <c r="A1336" i="5"/>
  <c r="A1336" i="1" s="1"/>
  <c r="A1337" i="5"/>
  <c r="A1337" i="1" s="1"/>
  <c r="A1338" i="5"/>
  <c r="A1338" i="1" s="1"/>
  <c r="A1339" i="5"/>
  <c r="A1340" i="5"/>
  <c r="A1341" i="5"/>
  <c r="A1342" i="5"/>
  <c r="A1342" i="1" s="1"/>
  <c r="A1343" i="5"/>
  <c r="A1343" i="1" s="1"/>
  <c r="A1344" i="5"/>
  <c r="A1344" i="1" s="1"/>
  <c r="A1345" i="5"/>
  <c r="A1345" i="1" s="1"/>
  <c r="A1346" i="5"/>
  <c r="A1346" i="1" s="1"/>
  <c r="A1347" i="5"/>
  <c r="A1348" i="5"/>
  <c r="A1349" i="5"/>
  <c r="A1350" i="5"/>
  <c r="A1351" i="5"/>
  <c r="A1351" i="1" s="1"/>
  <c r="A1352" i="5"/>
  <c r="A1352" i="1" s="1"/>
  <c r="A1353" i="5"/>
  <c r="A1353" i="1" s="1"/>
  <c r="A1354" i="5"/>
  <c r="A1354" i="1" s="1"/>
  <c r="A1355" i="5"/>
  <c r="A1356" i="5"/>
  <c r="A1357" i="5"/>
  <c r="A1358" i="5"/>
  <c r="A1358" i="1" s="1"/>
  <c r="A1359" i="5"/>
  <c r="A1359" i="1" s="1"/>
  <c r="A1360" i="5"/>
  <c r="A1360" i="1" s="1"/>
  <c r="A1361" i="5"/>
  <c r="A1361" i="1" s="1"/>
  <c r="A1362" i="5"/>
  <c r="A1362" i="1" s="1"/>
  <c r="A1363" i="5"/>
  <c r="A1364" i="5"/>
  <c r="A1365" i="5"/>
  <c r="A1366" i="5"/>
  <c r="A1367" i="5"/>
  <c r="A1368" i="5"/>
  <c r="A1368" i="1" s="1"/>
  <c r="A1369" i="5"/>
  <c r="A1369" i="1" s="1"/>
  <c r="A1370" i="5"/>
  <c r="A1370" i="1" s="1"/>
  <c r="A1371" i="5"/>
  <c r="A1372" i="5"/>
  <c r="A1373" i="5"/>
  <c r="A1374" i="5"/>
  <c r="A1375" i="5"/>
  <c r="A1375" i="1" s="1"/>
  <c r="A1376" i="5"/>
  <c r="A1376" i="1" s="1"/>
  <c r="A1377" i="5"/>
  <c r="A1377" i="1" s="1"/>
  <c r="A1378" i="5"/>
  <c r="A1378" i="1" s="1"/>
  <c r="A1379" i="5"/>
  <c r="A1380" i="5"/>
  <c r="A1381" i="5"/>
  <c r="A1382" i="5"/>
  <c r="A1383" i="5"/>
  <c r="A1383" i="1" s="1"/>
  <c r="A1384" i="5"/>
  <c r="A1384" i="1" s="1"/>
  <c r="A1385" i="5"/>
  <c r="A1385" i="1" s="1"/>
  <c r="A1386" i="5"/>
  <c r="A1386" i="1" s="1"/>
  <c r="A1387" i="5"/>
  <c r="A1388" i="5"/>
  <c r="A1389" i="5"/>
  <c r="A1390" i="5"/>
  <c r="A1391" i="5"/>
  <c r="A1391" i="1" s="1"/>
  <c r="A1392" i="5"/>
  <c r="A1392" i="1" s="1"/>
  <c r="A1393" i="5"/>
  <c r="A1393" i="1" s="1"/>
  <c r="A1394" i="5"/>
  <c r="A1394" i="1" s="1"/>
  <c r="A1395" i="5"/>
  <c r="A1396" i="5"/>
  <c r="A1397" i="5"/>
  <c r="A1398" i="5"/>
  <c r="A1398" i="1" s="1"/>
  <c r="A1399" i="5"/>
  <c r="A1399" i="1" s="1"/>
  <c r="A1400" i="5"/>
  <c r="A1400" i="1" s="1"/>
  <c r="A1401" i="5"/>
  <c r="A1401" i="1" s="1"/>
  <c r="A1402" i="5"/>
  <c r="A1402" i="1" s="1"/>
  <c r="A1403" i="5"/>
  <c r="A1404" i="5"/>
  <c r="A1405" i="5"/>
  <c r="A1406" i="5"/>
  <c r="A1406" i="1" s="1"/>
  <c r="A1407" i="5"/>
  <c r="A1407" i="1" s="1"/>
  <c r="A1408" i="5"/>
  <c r="A1408" i="1" s="1"/>
  <c r="A1409" i="5"/>
  <c r="A1409" i="1" s="1"/>
  <c r="A1410" i="5"/>
  <c r="A1410" i="1" s="1"/>
  <c r="A1411" i="5"/>
  <c r="A1412" i="5"/>
  <c r="A1413" i="5"/>
  <c r="A1414" i="5"/>
  <c r="A1415" i="5"/>
  <c r="A1415" i="1" s="1"/>
  <c r="A1416" i="5"/>
  <c r="A1416" i="1" s="1"/>
  <c r="A1417" i="5"/>
  <c r="A1417" i="1" s="1"/>
  <c r="A1418" i="5"/>
  <c r="A1418" i="1" s="1"/>
  <c r="A1419" i="5"/>
  <c r="A1420" i="5"/>
  <c r="A1421" i="5"/>
  <c r="A1422" i="5"/>
  <c r="A1422" i="1" s="1"/>
  <c r="A1423" i="5"/>
  <c r="A1423" i="1" s="1"/>
  <c r="A1424" i="5"/>
  <c r="A1424" i="1" s="1"/>
  <c r="A1425" i="5"/>
  <c r="A1425" i="1" s="1"/>
  <c r="A1426" i="5"/>
  <c r="A1426" i="1" s="1"/>
  <c r="A1427" i="5"/>
  <c r="A1428" i="5"/>
  <c r="A1429" i="5"/>
  <c r="A1430" i="5"/>
  <c r="A1431" i="5"/>
  <c r="A1431" i="1" s="1"/>
  <c r="A1432" i="5"/>
  <c r="A1432" i="1" s="1"/>
  <c r="A1433" i="5"/>
  <c r="A1433" i="1" s="1"/>
  <c r="A1434" i="5"/>
  <c r="A1434" i="1" s="1"/>
  <c r="A1435" i="5"/>
  <c r="A1436" i="5"/>
  <c r="A1437" i="5"/>
  <c r="A1438" i="5"/>
  <c r="A1439" i="5"/>
  <c r="A1439" i="1" s="1"/>
  <c r="A1440" i="5"/>
  <c r="A1440" i="1" s="1"/>
  <c r="A1441" i="5"/>
  <c r="A1441" i="1" s="1"/>
  <c r="A1442" i="5"/>
  <c r="A1442" i="1" s="1"/>
  <c r="A1443" i="5"/>
  <c r="A1444" i="5"/>
  <c r="A1445" i="5"/>
  <c r="A1446" i="5"/>
  <c r="A1447" i="5"/>
  <c r="A1447" i="1" s="1"/>
  <c r="A1448" i="5"/>
  <c r="A1448" i="1" s="1"/>
  <c r="A1449" i="5"/>
  <c r="A1449" i="1" s="1"/>
  <c r="A1450" i="5"/>
  <c r="A1450" i="1" s="1"/>
  <c r="A1451" i="5"/>
  <c r="A1452" i="5"/>
  <c r="A1453" i="5"/>
  <c r="A1454" i="5"/>
  <c r="A1455" i="5"/>
  <c r="A1455" i="1" s="1"/>
  <c r="A1456" i="5"/>
  <c r="A1456" i="1" s="1"/>
  <c r="A1457" i="5"/>
  <c r="A1457" i="1" s="1"/>
  <c r="A1458" i="5"/>
  <c r="A1458" i="1" s="1"/>
  <c r="A1459" i="5"/>
  <c r="A1460" i="5"/>
  <c r="A1461" i="5"/>
  <c r="A1462" i="5"/>
  <c r="A1463" i="5"/>
  <c r="A1463" i="1" s="1"/>
  <c r="A1464" i="5"/>
  <c r="A1464" i="1" s="1"/>
  <c r="A1465" i="5"/>
  <c r="A1465" i="1" s="1"/>
  <c r="A1466" i="5"/>
  <c r="A1466" i="1" s="1"/>
  <c r="A1467" i="5"/>
  <c r="A1468" i="5"/>
  <c r="A1469" i="5"/>
  <c r="A1470" i="5"/>
  <c r="A1470" i="1" s="1"/>
  <c r="A1471" i="5"/>
  <c r="A1471" i="1" s="1"/>
  <c r="A1472" i="5"/>
  <c r="A1472" i="1" s="1"/>
  <c r="A1473" i="5"/>
  <c r="A1473" i="1" s="1"/>
  <c r="A1474" i="5"/>
  <c r="A1474" i="1" s="1"/>
  <c r="A1475" i="5"/>
  <c r="A1476" i="5"/>
  <c r="A1477" i="5"/>
  <c r="A1478" i="5"/>
  <c r="A1479" i="5"/>
  <c r="A1479" i="1" s="1"/>
  <c r="A1480" i="5"/>
  <c r="A1480" i="1" s="1"/>
  <c r="A1481" i="5"/>
  <c r="A1481" i="1" s="1"/>
  <c r="A1482" i="5"/>
  <c r="A1482" i="1" s="1"/>
  <c r="A1483" i="5"/>
  <c r="A1484" i="5"/>
  <c r="A1485" i="5"/>
  <c r="A1486" i="5"/>
  <c r="A1486" i="1" s="1"/>
  <c r="A1487" i="5"/>
  <c r="A1487" i="1" s="1"/>
  <c r="A1488" i="5"/>
  <c r="A1488" i="1" s="1"/>
  <c r="A1489" i="5"/>
  <c r="A1489" i="1" s="1"/>
  <c r="A1490" i="5"/>
  <c r="A1490" i="1" s="1"/>
  <c r="A1491" i="5"/>
  <c r="A1492" i="5"/>
  <c r="A1493" i="5"/>
  <c r="A1494" i="5"/>
  <c r="A1494" i="1" s="1"/>
  <c r="A1495" i="5"/>
  <c r="A1495" i="1" s="1"/>
  <c r="A1496" i="5"/>
  <c r="A1496" i="1" s="1"/>
  <c r="A1497" i="5"/>
  <c r="A1497" i="1" s="1"/>
  <c r="A1498" i="5"/>
  <c r="A1498" i="1" s="1"/>
  <c r="A1499" i="5"/>
  <c r="A1500" i="5"/>
  <c r="A1501" i="5"/>
  <c r="A1502" i="5"/>
  <c r="A1503" i="5"/>
  <c r="A1503" i="1" s="1"/>
  <c r="A1504" i="5"/>
  <c r="A1504" i="1" s="1"/>
  <c r="A1505" i="5"/>
  <c r="A1505" i="1" s="1"/>
  <c r="A1506" i="5"/>
  <c r="A1506" i="1" s="1"/>
  <c r="A1507" i="5"/>
  <c r="A1508" i="5"/>
  <c r="A1509" i="5"/>
  <c r="A1510" i="5"/>
  <c r="A1511" i="5"/>
  <c r="A1511" i="1" s="1"/>
  <c r="A1512" i="5"/>
  <c r="A1512" i="1" s="1"/>
  <c r="A1513" i="5"/>
  <c r="A1513" i="1" s="1"/>
  <c r="A1514" i="5"/>
  <c r="A1514" i="1" s="1"/>
  <c r="A1515" i="5"/>
  <c r="A1516" i="5"/>
  <c r="A1517" i="5"/>
  <c r="A1518" i="5"/>
  <c r="A1519" i="5"/>
  <c r="A1519" i="1" s="1"/>
  <c r="A1520" i="5"/>
  <c r="A1520" i="1" s="1"/>
  <c r="A1521" i="5"/>
  <c r="A1521" i="1" s="1"/>
  <c r="A1522" i="5"/>
  <c r="A1522" i="1" s="1"/>
  <c r="A1523" i="5"/>
  <c r="A1524" i="5"/>
  <c r="A1525" i="5"/>
  <c r="A1526" i="5"/>
  <c r="A1527" i="5"/>
  <c r="A1527" i="1" s="1"/>
  <c r="A1528" i="5"/>
  <c r="A1528" i="1" s="1"/>
  <c r="A1529" i="5"/>
  <c r="A1529" i="1" s="1"/>
  <c r="A1530" i="5"/>
  <c r="A1530" i="1" s="1"/>
  <c r="A1531" i="5"/>
  <c r="A1532" i="5"/>
  <c r="A1533" i="5"/>
  <c r="A1534" i="5"/>
  <c r="A1534" i="1" s="1"/>
  <c r="A1535" i="5"/>
  <c r="A1535" i="1" s="1"/>
  <c r="A1536" i="5"/>
  <c r="A1536" i="1" s="1"/>
  <c r="A1537" i="5"/>
  <c r="A1537" i="1" s="1"/>
  <c r="A1538" i="5"/>
  <c r="A1538" i="1" s="1"/>
  <c r="A1539" i="5"/>
  <c r="A1540" i="5"/>
  <c r="A1541" i="5"/>
  <c r="A1542" i="5"/>
  <c r="A1543" i="5"/>
  <c r="A1543" i="1" s="1"/>
  <c r="A1544" i="5"/>
  <c r="A1544" i="1" s="1"/>
  <c r="A1545" i="5"/>
  <c r="A1545" i="1" s="1"/>
  <c r="A1546" i="5"/>
  <c r="A1546" i="1" s="1"/>
  <c r="A1547" i="5"/>
  <c r="A1548" i="5"/>
  <c r="A1549" i="5"/>
  <c r="A1550" i="5"/>
  <c r="A1550" i="1" s="1"/>
  <c r="A1551" i="5"/>
  <c r="A1551" i="1" s="1"/>
  <c r="A1552" i="5"/>
  <c r="A1552" i="1" s="1"/>
  <c r="A1553" i="5"/>
  <c r="A1553" i="1" s="1"/>
  <c r="A1554" i="5"/>
  <c r="A1554" i="1" s="1"/>
  <c r="A1555" i="5"/>
  <c r="A1556" i="5"/>
  <c r="A1557" i="5"/>
  <c r="A1558" i="5"/>
  <c r="A1559" i="5"/>
  <c r="A1559" i="1" s="1"/>
  <c r="A1560" i="5"/>
  <c r="A1560" i="1" s="1"/>
  <c r="A1561" i="5"/>
  <c r="A1561" i="1" s="1"/>
  <c r="A1562" i="5"/>
  <c r="A1562" i="1" s="1"/>
  <c r="A1563" i="5"/>
  <c r="A1564" i="5"/>
  <c r="A1565" i="5"/>
  <c r="A1566" i="5"/>
  <c r="A1567" i="5"/>
  <c r="A1567" i="1" s="1"/>
  <c r="A1568" i="5"/>
  <c r="A1568" i="1" s="1"/>
  <c r="A1569" i="5"/>
  <c r="A1569" i="1" s="1"/>
  <c r="A1570" i="5"/>
  <c r="A1570" i="1" s="1"/>
  <c r="A1571" i="5"/>
  <c r="A1572" i="5"/>
  <c r="A1573" i="5"/>
  <c r="A1574" i="5"/>
  <c r="A1574" i="1" s="1"/>
  <c r="A1575" i="5"/>
  <c r="A1575" i="1" s="1"/>
  <c r="A1576" i="5"/>
  <c r="A1576" i="1" s="1"/>
  <c r="A1577" i="5"/>
  <c r="A1577" i="1" s="1"/>
  <c r="A1578" i="5"/>
  <c r="A1578" i="1" s="1"/>
  <c r="A1579" i="5"/>
  <c r="A1580" i="5"/>
  <c r="A1581" i="5"/>
  <c r="A1582" i="5"/>
  <c r="A1583" i="5"/>
  <c r="A1583" i="1" s="1"/>
  <c r="A1584" i="5"/>
  <c r="A1584" i="1" s="1"/>
  <c r="A1585" i="5"/>
  <c r="A1585" i="1" s="1"/>
  <c r="A1586" i="5"/>
  <c r="A1586" i="1" s="1"/>
  <c r="A1587" i="5"/>
  <c r="A1588" i="5"/>
  <c r="A1589" i="5"/>
  <c r="A1590" i="5"/>
  <c r="A1591" i="5"/>
  <c r="A1591" i="1" s="1"/>
  <c r="A1592" i="5"/>
  <c r="A1592" i="1" s="1"/>
  <c r="A1593" i="5"/>
  <c r="A1593" i="1" s="1"/>
  <c r="A1594" i="5"/>
  <c r="A1594" i="1" s="1"/>
  <c r="A1595" i="5"/>
  <c r="A1596" i="5"/>
  <c r="A1597" i="5"/>
  <c r="A1598" i="5"/>
  <c r="A1598" i="1" s="1"/>
  <c r="A1599" i="5"/>
  <c r="A1599" i="1" s="1"/>
  <c r="A1600" i="5"/>
  <c r="A1600" i="1" s="1"/>
  <c r="A1601" i="5"/>
  <c r="A1601" i="1" s="1"/>
  <c r="A1602" i="5"/>
  <c r="A1602" i="1" s="1"/>
  <c r="A1603" i="5"/>
  <c r="A1604" i="5"/>
  <c r="A1605" i="5"/>
  <c r="A1606" i="5"/>
  <c r="A1607" i="5"/>
  <c r="A1607" i="1" s="1"/>
  <c r="A1608" i="5"/>
  <c r="A1608" i="1" s="1"/>
  <c r="A1609" i="5"/>
  <c r="A1609" i="1" s="1"/>
  <c r="A1610" i="5"/>
  <c r="A1610" i="1" s="1"/>
  <c r="A1611" i="5"/>
  <c r="A1612" i="5"/>
  <c r="A1613" i="5"/>
  <c r="A1614" i="5"/>
  <c r="A1614" i="1" s="1"/>
  <c r="A1615" i="5"/>
  <c r="A1615" i="1" s="1"/>
  <c r="A1616" i="5"/>
  <c r="A1616" i="1" s="1"/>
  <c r="A1617" i="5"/>
  <c r="A1617" i="1" s="1"/>
  <c r="A1618" i="5"/>
  <c r="A1618" i="1" s="1"/>
  <c r="A1619" i="5"/>
  <c r="A1620" i="5"/>
  <c r="A1621" i="5"/>
  <c r="A1622" i="5"/>
  <c r="A1623" i="5"/>
  <c r="A1623" i="1" s="1"/>
  <c r="A1624" i="5"/>
  <c r="A1624" i="1" s="1"/>
  <c r="A1625" i="5"/>
  <c r="A1625" i="1" s="1"/>
  <c r="A1626" i="5"/>
  <c r="A1626" i="1" s="1"/>
  <c r="A1627" i="5"/>
  <c r="A1628" i="5"/>
  <c r="A1629" i="5"/>
  <c r="A1630" i="5"/>
  <c r="A1631" i="5"/>
  <c r="A1631" i="1" s="1"/>
  <c r="A1632" i="5"/>
  <c r="A1632" i="1" s="1"/>
  <c r="A1633" i="5"/>
  <c r="A1633" i="1" s="1"/>
  <c r="A1634" i="5"/>
  <c r="A1634" i="1" s="1"/>
  <c r="A1635" i="5"/>
  <c r="A1636" i="5"/>
  <c r="A1637" i="5"/>
  <c r="A1638" i="5"/>
  <c r="A1639" i="5"/>
  <c r="A1639" i="1" s="1"/>
  <c r="A1640" i="5"/>
  <c r="A1640" i="1" s="1"/>
  <c r="A1641" i="5"/>
  <c r="A1641" i="1" s="1"/>
  <c r="A1642" i="5"/>
  <c r="A1642" i="1" s="1"/>
  <c r="A1643" i="5"/>
  <c r="A1644" i="5"/>
  <c r="A1645" i="5"/>
  <c r="A1646" i="5"/>
  <c r="A1647" i="5"/>
  <c r="A1647" i="1" s="1"/>
  <c r="A1648" i="5"/>
  <c r="A1648" i="1" s="1"/>
  <c r="A1649" i="5"/>
  <c r="A1649" i="1" s="1"/>
  <c r="A1650" i="5"/>
  <c r="A1650" i="1" s="1"/>
  <c r="A1651" i="5"/>
  <c r="A1652" i="5"/>
  <c r="A1653" i="5"/>
  <c r="A1654" i="5"/>
  <c r="A1654" i="1" s="1"/>
  <c r="A1655" i="5"/>
  <c r="A1655" i="1" s="1"/>
  <c r="A1656" i="5"/>
  <c r="A1656" i="1" s="1"/>
  <c r="A1657" i="5"/>
  <c r="A1657" i="1" s="1"/>
  <c r="A1658" i="5"/>
  <c r="A1658" i="1" s="1"/>
  <c r="A1659" i="5"/>
  <c r="A1660" i="5"/>
  <c r="A1661" i="5"/>
  <c r="A1662" i="5"/>
  <c r="A1662" i="1" s="1"/>
  <c r="A1663" i="5"/>
  <c r="A1663" i="1" s="1"/>
  <c r="A1664" i="5"/>
  <c r="A1664" i="1" s="1"/>
  <c r="A1665" i="5"/>
  <c r="A1665" i="1" s="1"/>
  <c r="A1666" i="5"/>
  <c r="A1666" i="1" s="1"/>
  <c r="A1667" i="5"/>
  <c r="A1668" i="5"/>
  <c r="A1669" i="5"/>
  <c r="A1670" i="5"/>
  <c r="A1671" i="5"/>
  <c r="A1671" i="1" s="1"/>
  <c r="A1672" i="5"/>
  <c r="A1672" i="1" s="1"/>
  <c r="A1673" i="5"/>
  <c r="A1673" i="1" s="1"/>
  <c r="A1674" i="5"/>
  <c r="A1674" i="1" s="1"/>
  <c r="A1675" i="5"/>
  <c r="A1676" i="5"/>
  <c r="A1677" i="5"/>
  <c r="A1678" i="5"/>
  <c r="A1678" i="1" s="1"/>
  <c r="A1679" i="5"/>
  <c r="A1679" i="1" s="1"/>
  <c r="A1680" i="5"/>
  <c r="A1680" i="1" s="1"/>
  <c r="A1681" i="5"/>
  <c r="A1681" i="1" s="1"/>
  <c r="A1682" i="5"/>
  <c r="A1682" i="1" s="1"/>
  <c r="A1683" i="5"/>
  <c r="A1684" i="5"/>
  <c r="A1685" i="5"/>
  <c r="A1686" i="5"/>
  <c r="A1687" i="5"/>
  <c r="A1687" i="1" s="1"/>
  <c r="A1688" i="5"/>
  <c r="A1688" i="1" s="1"/>
  <c r="A1689" i="5"/>
  <c r="A1689" i="1" s="1"/>
  <c r="A1690" i="5"/>
  <c r="A1690" i="1" s="1"/>
  <c r="A1691" i="5"/>
  <c r="A1692" i="5"/>
  <c r="A1693" i="5"/>
  <c r="A1694" i="5"/>
  <c r="A1695" i="5"/>
  <c r="A1695" i="1" s="1"/>
  <c r="A1696" i="5"/>
  <c r="A1696" i="1" s="1"/>
  <c r="A1697" i="5"/>
  <c r="A1697" i="1" s="1"/>
  <c r="A1698" i="5"/>
  <c r="A1698" i="1" s="1"/>
  <c r="A1699" i="5"/>
  <c r="A1700" i="5"/>
  <c r="A1701" i="5"/>
  <c r="A1702" i="5"/>
  <c r="A1703" i="5"/>
  <c r="A1703" i="1" s="1"/>
  <c r="A1704" i="5"/>
  <c r="A1704" i="1" s="1"/>
  <c r="A1705" i="5"/>
  <c r="A1705" i="1" s="1"/>
  <c r="A1706" i="5"/>
  <c r="A1706" i="1" s="1"/>
  <c r="A1707" i="5"/>
  <c r="A1708" i="5"/>
  <c r="A1709" i="5"/>
  <c r="A1710" i="5"/>
  <c r="A1711" i="5"/>
  <c r="A1711" i="1" s="1"/>
  <c r="A1712" i="5"/>
  <c r="A1712" i="1" s="1"/>
  <c r="A1713" i="5"/>
  <c r="A1713" i="1" s="1"/>
  <c r="A1714" i="5"/>
  <c r="A1714" i="1" s="1"/>
  <c r="A1715" i="5"/>
  <c r="A1716" i="5"/>
  <c r="A1717" i="5"/>
  <c r="A1718" i="5"/>
  <c r="A1719" i="5"/>
  <c r="A1719" i="1" s="1"/>
  <c r="A1720" i="5"/>
  <c r="A1720" i="1" s="1"/>
  <c r="A1721" i="5"/>
  <c r="A1721" i="1" s="1"/>
  <c r="A1722" i="5"/>
  <c r="A1722" i="1" s="1"/>
  <c r="A1723" i="5"/>
  <c r="A1724" i="5"/>
  <c r="A1725" i="5"/>
  <c r="A1726" i="5"/>
  <c r="A1726" i="1" s="1"/>
  <c r="A1727" i="5"/>
  <c r="A1727" i="1" s="1"/>
  <c r="A1728" i="5"/>
  <c r="A1728" i="1" s="1"/>
  <c r="A1729" i="5"/>
  <c r="A1729" i="1" s="1"/>
  <c r="A1730" i="5"/>
  <c r="A1730" i="1" s="1"/>
  <c r="A1731" i="5"/>
  <c r="A1732" i="5"/>
  <c r="A1733" i="5"/>
  <c r="A1734" i="5"/>
  <c r="A1735" i="5"/>
  <c r="A1735" i="1" s="1"/>
  <c r="A1736" i="5"/>
  <c r="A1736" i="1" s="1"/>
  <c r="A1737" i="5"/>
  <c r="A1737" i="1" s="1"/>
  <c r="A1738" i="5"/>
  <c r="A1738" i="1" s="1"/>
  <c r="A1739" i="5"/>
  <c r="A1740" i="5"/>
  <c r="A1741" i="5"/>
  <c r="A1742" i="5"/>
  <c r="A1742" i="1" s="1"/>
  <c r="A1743" i="5"/>
  <c r="A1743" i="1" s="1"/>
  <c r="A1744" i="5"/>
  <c r="A1744" i="1" s="1"/>
  <c r="A1745" i="5"/>
  <c r="A1745" i="1" s="1"/>
  <c r="A1746" i="5"/>
  <c r="A1746" i="1" s="1"/>
  <c r="A1747" i="5"/>
  <c r="A1748" i="5"/>
  <c r="A1749" i="5"/>
  <c r="A1750" i="5"/>
  <c r="A1750" i="1" s="1"/>
  <c r="A1751" i="5"/>
  <c r="A1751" i="1" s="1"/>
  <c r="A1752" i="5"/>
  <c r="A1752" i="1" s="1"/>
  <c r="A1753" i="5"/>
  <c r="A1753" i="1" s="1"/>
  <c r="A1754" i="5"/>
  <c r="A1754" i="1" s="1"/>
  <c r="A1755" i="5"/>
  <c r="A1756" i="5"/>
  <c r="A1757" i="5"/>
  <c r="A1758" i="5"/>
  <c r="A1759" i="5"/>
  <c r="A1759" i="1" s="1"/>
  <c r="A1760" i="5"/>
  <c r="A1760" i="1" s="1"/>
  <c r="A1761" i="5"/>
  <c r="A1761" i="1" s="1"/>
  <c r="A1762" i="5"/>
  <c r="A1762" i="1" s="1"/>
  <c r="A1763" i="5"/>
  <c r="A1764" i="5"/>
  <c r="A1765" i="5"/>
  <c r="A1766" i="5"/>
  <c r="A1767" i="5"/>
  <c r="A1767" i="1" s="1"/>
  <c r="A1768" i="5"/>
  <c r="A1768" i="1" s="1"/>
  <c r="A1769" i="5"/>
  <c r="A1769" i="1" s="1"/>
  <c r="A1770" i="5"/>
  <c r="A1770" i="1" s="1"/>
  <c r="A1771" i="5"/>
  <c r="A1772" i="5"/>
  <c r="A1773" i="5"/>
  <c r="A1774" i="5"/>
  <c r="A1775" i="5"/>
  <c r="A1775" i="1" s="1"/>
  <c r="A1776" i="5"/>
  <c r="A1776" i="1" s="1"/>
  <c r="A1777" i="5"/>
  <c r="A1777" i="1" s="1"/>
  <c r="A1778" i="5"/>
  <c r="A1778" i="1" s="1"/>
  <c r="A1779" i="5"/>
  <c r="A1780" i="5"/>
  <c r="A1781" i="5"/>
  <c r="A1782" i="5"/>
  <c r="A1783" i="5"/>
  <c r="A1783" i="1" s="1"/>
  <c r="A1784" i="5"/>
  <c r="A1784" i="1" s="1"/>
  <c r="A1785" i="5"/>
  <c r="A1785" i="1" s="1"/>
  <c r="A1786" i="5"/>
  <c r="A1786" i="1" s="1"/>
  <c r="A1787" i="5"/>
  <c r="A1788" i="5"/>
  <c r="A1789" i="5"/>
  <c r="A1790" i="5"/>
  <c r="A1790" i="1" s="1"/>
  <c r="A1791" i="5"/>
  <c r="A1791" i="1" s="1"/>
  <c r="A1792" i="5"/>
  <c r="A1792" i="1" s="1"/>
  <c r="A1793" i="5"/>
  <c r="A1793" i="1" s="1"/>
  <c r="A1794" i="5"/>
  <c r="A1794" i="1" s="1"/>
  <c r="A1795" i="5"/>
  <c r="A1796" i="5"/>
  <c r="A1797" i="5"/>
  <c r="A1798" i="5"/>
  <c r="A1799" i="5"/>
  <c r="A1799" i="1" s="1"/>
  <c r="A1800" i="5"/>
  <c r="A1800" i="1" s="1"/>
  <c r="A1801" i="5"/>
  <c r="A1801" i="1" s="1"/>
  <c r="A1802" i="5"/>
  <c r="A1802" i="1" s="1"/>
  <c r="A1803" i="5"/>
  <c r="A1804" i="5"/>
  <c r="A1805" i="5"/>
  <c r="A1806" i="5"/>
  <c r="A1806" i="1" s="1"/>
  <c r="A1807" i="5"/>
  <c r="A1807" i="1" s="1"/>
  <c r="A1808" i="5"/>
  <c r="A1808" i="1" s="1"/>
  <c r="A1809" i="5"/>
  <c r="A1809" i="1" s="1"/>
  <c r="A1810" i="5"/>
  <c r="A1810" i="1" s="1"/>
  <c r="A1811" i="5"/>
  <c r="A1812" i="5"/>
  <c r="A1813" i="5"/>
  <c r="A1814" i="5"/>
  <c r="A1815" i="5"/>
  <c r="A1815" i="1" s="1"/>
  <c r="A1816" i="5"/>
  <c r="A1816" i="1" s="1"/>
  <c r="A1817" i="5"/>
  <c r="A1817" i="1" s="1"/>
  <c r="A1818" i="5"/>
  <c r="A1818" i="1" s="1"/>
  <c r="A1819" i="5"/>
  <c r="A1820" i="5"/>
  <c r="A1821" i="5"/>
  <c r="A1822" i="5"/>
  <c r="A1823" i="5"/>
  <c r="A1823" i="1" s="1"/>
  <c r="A1824" i="5"/>
  <c r="A1824" i="1" s="1"/>
  <c r="A1825" i="5"/>
  <c r="A1825" i="1" s="1"/>
  <c r="A1826" i="5"/>
  <c r="A1826" i="1" s="1"/>
  <c r="A1827" i="5"/>
  <c r="A1828" i="5"/>
  <c r="A1829" i="5"/>
  <c r="A1830" i="5"/>
  <c r="A1830" i="1" s="1"/>
  <c r="A1831" i="5"/>
  <c r="A1831" i="1" s="1"/>
  <c r="A1832" i="5"/>
  <c r="A1832" i="1" s="1"/>
  <c r="A1833" i="5"/>
  <c r="A1833" i="1" s="1"/>
  <c r="A1834" i="5"/>
  <c r="A1834" i="1" s="1"/>
  <c r="A1835" i="5"/>
  <c r="A1836" i="5"/>
  <c r="A1837" i="5"/>
  <c r="A1838" i="5"/>
  <c r="A1839" i="5"/>
  <c r="A1839" i="1" s="1"/>
  <c r="A1840" i="5"/>
  <c r="A1840" i="1" s="1"/>
  <c r="A1841" i="5"/>
  <c r="A1841" i="1" s="1"/>
  <c r="A1842" i="5"/>
  <c r="A1842" i="1" s="1"/>
  <c r="A1843" i="5"/>
  <c r="A1844" i="5"/>
  <c r="A1845" i="5"/>
  <c r="A1846" i="5"/>
  <c r="A1847" i="5"/>
  <c r="A1848" i="5"/>
  <c r="A1848" i="1" s="1"/>
  <c r="A1849" i="5"/>
  <c r="A1849" i="1" s="1"/>
  <c r="A1850" i="5"/>
  <c r="A1850" i="1" s="1"/>
  <c r="A1851" i="5"/>
  <c r="A1852" i="5"/>
  <c r="A1853" i="5"/>
  <c r="A1854" i="5"/>
  <c r="A1854" i="1" s="1"/>
  <c r="A1855" i="5"/>
  <c r="A1855" i="1" s="1"/>
  <c r="A1856" i="5"/>
  <c r="A1856" i="1" s="1"/>
  <c r="A1857" i="5"/>
  <c r="A1857" i="1" s="1"/>
  <c r="A1858" i="5"/>
  <c r="A1858" i="1" s="1"/>
  <c r="A1859" i="5"/>
  <c r="A1860" i="5"/>
  <c r="A1861" i="5"/>
  <c r="A1862" i="5"/>
  <c r="A1863" i="5"/>
  <c r="A1864" i="5"/>
  <c r="A1864" i="1" s="1"/>
  <c r="A1865" i="5"/>
  <c r="A1865" i="1" s="1"/>
  <c r="A1866" i="5"/>
  <c r="A1866" i="1" s="1"/>
  <c r="A1867" i="5"/>
  <c r="A1868" i="5"/>
  <c r="A1869" i="5"/>
  <c r="A1870" i="5"/>
  <c r="A1870" i="1" s="1"/>
  <c r="A1871" i="5"/>
  <c r="A1871" i="1" s="1"/>
  <c r="A1872" i="5"/>
  <c r="A1872" i="1" s="1"/>
  <c r="A1873" i="5"/>
  <c r="A1873" i="1" s="1"/>
  <c r="A1874" i="5"/>
  <c r="A1874" i="1" s="1"/>
  <c r="A1875" i="5"/>
  <c r="A1876" i="5"/>
  <c r="A1877" i="5"/>
  <c r="A1878" i="5"/>
  <c r="A1879" i="5"/>
  <c r="A1879" i="1" s="1"/>
  <c r="A1880" i="5"/>
  <c r="A1880" i="1" s="1"/>
  <c r="A1881" i="5"/>
  <c r="A1881" i="1" s="1"/>
  <c r="A1882" i="5"/>
  <c r="A1882" i="1" s="1"/>
  <c r="A1883" i="5"/>
  <c r="A1884" i="5"/>
  <c r="A1885" i="5"/>
  <c r="A1886" i="5"/>
  <c r="A1887" i="5"/>
  <c r="A1887" i="1" s="1"/>
  <c r="A1888" i="5"/>
  <c r="A1888" i="1" s="1"/>
  <c r="A1889" i="5"/>
  <c r="A1889" i="1" s="1"/>
  <c r="A1890" i="5"/>
  <c r="A1890" i="1" s="1"/>
  <c r="A1891" i="5"/>
  <c r="A1892" i="5"/>
  <c r="A1893" i="5"/>
  <c r="A1894" i="5"/>
  <c r="A1895" i="5"/>
  <c r="A1895" i="1" s="1"/>
  <c r="A1896" i="5"/>
  <c r="A1896" i="1" s="1"/>
  <c r="A1897" i="5"/>
  <c r="A1897" i="1" s="1"/>
  <c r="A1898" i="5"/>
  <c r="A1898" i="1" s="1"/>
  <c r="A1899" i="5"/>
  <c r="A1900" i="5"/>
  <c r="A1901" i="5"/>
  <c r="A1902" i="5"/>
  <c r="A1903" i="5"/>
  <c r="A1903" i="1" s="1"/>
  <c r="A1904" i="5"/>
  <c r="A1904" i="1" s="1"/>
  <c r="A1905" i="5"/>
  <c r="A1905" i="1" s="1"/>
  <c r="A1906" i="5"/>
  <c r="A1906" i="1" s="1"/>
  <c r="A1907" i="5"/>
  <c r="A1908" i="5"/>
  <c r="A1909" i="5"/>
  <c r="A1910" i="5"/>
  <c r="A1910" i="1" s="1"/>
  <c r="A1911" i="5"/>
  <c r="A1911" i="1" s="1"/>
  <c r="A1912" i="5"/>
  <c r="A1912" i="1" s="1"/>
  <c r="A1913" i="5"/>
  <c r="A1913" i="1" s="1"/>
  <c r="A1914" i="5"/>
  <c r="A1914" i="1" s="1"/>
  <c r="A1915" i="5"/>
  <c r="A1916" i="5"/>
  <c r="A1917" i="5"/>
  <c r="A1918" i="5"/>
  <c r="A1918" i="1" s="1"/>
  <c r="A1919" i="5"/>
  <c r="A1919" i="1" s="1"/>
  <c r="A1920" i="5"/>
  <c r="A1920" i="1" s="1"/>
  <c r="A1921" i="5"/>
  <c r="A1921" i="1" s="1"/>
  <c r="A1922" i="5"/>
  <c r="A1922" i="1" s="1"/>
  <c r="A1923" i="5"/>
  <c r="A1924" i="5"/>
  <c r="A1925" i="5"/>
  <c r="A1926" i="5"/>
  <c r="A1927" i="5"/>
  <c r="A1927" i="1" s="1"/>
  <c r="A1928" i="5"/>
  <c r="A1928" i="1" s="1"/>
  <c r="A1929" i="5"/>
  <c r="A1929" i="1" s="1"/>
  <c r="A1930" i="5"/>
  <c r="A1930" i="1" s="1"/>
  <c r="A1931" i="5"/>
  <c r="A1932" i="5"/>
  <c r="A1933" i="5"/>
  <c r="A1934" i="5"/>
  <c r="A1934" i="1" s="1"/>
  <c r="A1935" i="5"/>
  <c r="A1935" i="1" s="1"/>
  <c r="A1936" i="5"/>
  <c r="A1936" i="1" s="1"/>
  <c r="A1937" i="5"/>
  <c r="A1937" i="1" s="1"/>
  <c r="A1938" i="5"/>
  <c r="A1938" i="1" s="1"/>
  <c r="A1939" i="5"/>
  <c r="A1940" i="5"/>
  <c r="A1941" i="5"/>
  <c r="A1942" i="5"/>
  <c r="A1943" i="5"/>
  <c r="A1943" i="1" s="1"/>
  <c r="A1944" i="5"/>
  <c r="A1944" i="1" s="1"/>
  <c r="A1945" i="5"/>
  <c r="A1945" i="1" s="1"/>
  <c r="A1946" i="5"/>
  <c r="A1946" i="1" s="1"/>
  <c r="A1947" i="5"/>
  <c r="A1948" i="5"/>
  <c r="A1949" i="5"/>
  <c r="A1950" i="5"/>
  <c r="A1951" i="5"/>
  <c r="A1951" i="1" s="1"/>
  <c r="A1952" i="5"/>
  <c r="A1952" i="1" s="1"/>
  <c r="A1953" i="5"/>
  <c r="A1953" i="1" s="1"/>
  <c r="A1954" i="5"/>
  <c r="A1954" i="1" s="1"/>
  <c r="A1955" i="5"/>
  <c r="A1956" i="5"/>
  <c r="A1957" i="5"/>
  <c r="A1958" i="5"/>
  <c r="A1959" i="5"/>
  <c r="A1959" i="1" s="1"/>
  <c r="A1960" i="5"/>
  <c r="A1960" i="1" s="1"/>
  <c r="A1961" i="5"/>
  <c r="A1961" i="1" s="1"/>
  <c r="A1962" i="5"/>
  <c r="A1962" i="1" s="1"/>
  <c r="A1963" i="5"/>
  <c r="A1964" i="5"/>
  <c r="A1965" i="5"/>
  <c r="A1966" i="5"/>
  <c r="A1967" i="5"/>
  <c r="A1967" i="1" s="1"/>
  <c r="A1968" i="5"/>
  <c r="A1968" i="1" s="1"/>
  <c r="A1969" i="5"/>
  <c r="A1969" i="1" s="1"/>
  <c r="A1970" i="5"/>
  <c r="A1970" i="1" s="1"/>
  <c r="A1971" i="5"/>
  <c r="A1972" i="5"/>
  <c r="A1973" i="5"/>
  <c r="A1974" i="5"/>
  <c r="A1975" i="5"/>
  <c r="A1975" i="1" s="1"/>
  <c r="A1976" i="5"/>
  <c r="A1976" i="1" s="1"/>
  <c r="A1977" i="5"/>
  <c r="A1977" i="1" s="1"/>
  <c r="A1978" i="5"/>
  <c r="A1978" i="1" s="1"/>
  <c r="A1979" i="5"/>
  <c r="A1980" i="5"/>
  <c r="A1981" i="5"/>
  <c r="A1982" i="5"/>
  <c r="A1982" i="1" s="1"/>
  <c r="A1983" i="5"/>
  <c r="A1983" i="1" s="1"/>
  <c r="A1984" i="5"/>
  <c r="A1984" i="1" s="1"/>
  <c r="A1985" i="5"/>
  <c r="A1985" i="1" s="1"/>
  <c r="A1986" i="5"/>
  <c r="A1986" i="1" s="1"/>
  <c r="A1987" i="5"/>
  <c r="A1988" i="5"/>
  <c r="A1989" i="5"/>
  <c r="A1990" i="5"/>
  <c r="A1991" i="5"/>
  <c r="A1991" i="1" s="1"/>
  <c r="A1992" i="5"/>
  <c r="A1992" i="1" s="1"/>
  <c r="A1993" i="5"/>
  <c r="A1993" i="1" s="1"/>
  <c r="A1994" i="5"/>
  <c r="A1994" i="1" s="1"/>
  <c r="A1995" i="5"/>
  <c r="A1996" i="5"/>
  <c r="A1997" i="5"/>
  <c r="A1998" i="5"/>
  <c r="A1998" i="1" s="1"/>
  <c r="A1999" i="5"/>
  <c r="A1999" i="1" s="1"/>
  <c r="A2000" i="5"/>
  <c r="A2000" i="1" s="1"/>
  <c r="A2001" i="5"/>
  <c r="A2001" i="1" s="1"/>
  <c r="A2002" i="5"/>
  <c r="A2002" i="1" s="1"/>
  <c r="A2003" i="5"/>
  <c r="A2004" i="5"/>
  <c r="A2005" i="5"/>
  <c r="A2006" i="5"/>
  <c r="A2006" i="1" s="1"/>
  <c r="A2007" i="5"/>
  <c r="A2007" i="1" s="1"/>
  <c r="A2008" i="5"/>
  <c r="A2008" i="1" s="1"/>
  <c r="A2009" i="5"/>
  <c r="A2009" i="1" s="1"/>
  <c r="A2010" i="5"/>
  <c r="A2010" i="1" s="1"/>
  <c r="A2011" i="5"/>
  <c r="A2012" i="5"/>
  <c r="A2013" i="5"/>
  <c r="A2014" i="5"/>
  <c r="A2015" i="5"/>
  <c r="A2015" i="1" s="1"/>
  <c r="A2016" i="5"/>
  <c r="A2016" i="1" s="1"/>
  <c r="A2017" i="5"/>
  <c r="A2017" i="1" s="1"/>
  <c r="A2018" i="5"/>
  <c r="A2018" i="1" s="1"/>
  <c r="A2019" i="5"/>
  <c r="A2020" i="5"/>
  <c r="A2021" i="5"/>
  <c r="A2022" i="5"/>
  <c r="A2023" i="5"/>
  <c r="A2023" i="1" s="1"/>
  <c r="A2024" i="5"/>
  <c r="A2024" i="1" s="1"/>
  <c r="A2025" i="5"/>
  <c r="A2025" i="1" s="1"/>
  <c r="A2026" i="5"/>
  <c r="A2026" i="1" s="1"/>
  <c r="A2027" i="5"/>
  <c r="A2028" i="5"/>
  <c r="A2029" i="5"/>
  <c r="A2030" i="5"/>
  <c r="A2031" i="5"/>
  <c r="A2031" i="1" s="1"/>
  <c r="A2032" i="5"/>
  <c r="A2032" i="1" s="1"/>
  <c r="A2033" i="5"/>
  <c r="A2033" i="1" s="1"/>
  <c r="A2034" i="5"/>
  <c r="A2034" i="1" s="1"/>
  <c r="A2035" i="5"/>
  <c r="A2036" i="5"/>
  <c r="A2037" i="5"/>
  <c r="A2038" i="5"/>
  <c r="A2039" i="5"/>
  <c r="A2039" i="1" s="1"/>
  <c r="A2040" i="5"/>
  <c r="A2040" i="1" s="1"/>
  <c r="A2041" i="5"/>
  <c r="A2041" i="1" s="1"/>
  <c r="A2042" i="5"/>
  <c r="A2042" i="1" s="1"/>
  <c r="A2043" i="5"/>
  <c r="A2044" i="5"/>
  <c r="A2045" i="5"/>
  <c r="A2046" i="5"/>
  <c r="A2046" i="1" s="1"/>
  <c r="A2047" i="5"/>
  <c r="A2047" i="1" s="1"/>
  <c r="A2048" i="5"/>
  <c r="A2048" i="1" s="1"/>
  <c r="A2049" i="5"/>
  <c r="A2049" i="1" s="1"/>
  <c r="A2050" i="5"/>
  <c r="A2051" i="5"/>
  <c r="A2052" i="5"/>
  <c r="A2053" i="5"/>
  <c r="A2054" i="5"/>
  <c r="A2055" i="5"/>
  <c r="A2055" i="1" s="1"/>
  <c r="A2056" i="5"/>
  <c r="A2056" i="1" s="1"/>
  <c r="A2057" i="5"/>
  <c r="A2057" i="1" s="1"/>
  <c r="A2058" i="5"/>
  <c r="A2059" i="5"/>
  <c r="A2060" i="5"/>
  <c r="A2061" i="5"/>
  <c r="A2062" i="5"/>
  <c r="A2063" i="5"/>
  <c r="A2063" i="1" s="1"/>
  <c r="A2064" i="5"/>
  <c r="A2064" i="1" s="1"/>
  <c r="A2065" i="5"/>
  <c r="A2065" i="1" s="1"/>
  <c r="A2066" i="5"/>
  <c r="A2067" i="5"/>
  <c r="A2068" i="5"/>
  <c r="A2069" i="5"/>
  <c r="A2070" i="5"/>
  <c r="A2070" i="1" s="1"/>
  <c r="A2071" i="5"/>
  <c r="A2071" i="1" s="1"/>
  <c r="A2072" i="5"/>
  <c r="A2072" i="1" s="1"/>
  <c r="A2073" i="5"/>
  <c r="A2073" i="1" s="1"/>
  <c r="A2074" i="5"/>
  <c r="A2075" i="5"/>
  <c r="A2076" i="5"/>
  <c r="A2077" i="5"/>
  <c r="A2078" i="5"/>
  <c r="A2078" i="1" s="1"/>
  <c r="A2079" i="5"/>
  <c r="A2079" i="1" s="1"/>
  <c r="A2080" i="5"/>
  <c r="A2080" i="1" s="1"/>
  <c r="A2081" i="5"/>
  <c r="A2081" i="1" s="1"/>
  <c r="A2082" i="5"/>
  <c r="A2083" i="5"/>
  <c r="A2084" i="5"/>
  <c r="A2085" i="5"/>
  <c r="A2086" i="5"/>
  <c r="A2087" i="5"/>
  <c r="A2087" i="1" s="1"/>
  <c r="A2088" i="5"/>
  <c r="A2088" i="1" s="1"/>
  <c r="A2089" i="5"/>
  <c r="A2089" i="1" s="1"/>
  <c r="A2090" i="5"/>
  <c r="A2091" i="5"/>
  <c r="A2092" i="5"/>
  <c r="A2093" i="5"/>
  <c r="A2094" i="5"/>
  <c r="A2095" i="5"/>
  <c r="A2095" i="1" s="1"/>
  <c r="A2096" i="5"/>
  <c r="A2096" i="1" s="1"/>
  <c r="A2097" i="5"/>
  <c r="A2097" i="1" s="1"/>
  <c r="A2098" i="5"/>
  <c r="A2099" i="5"/>
  <c r="A2100" i="5"/>
  <c r="A2101" i="5"/>
  <c r="A2102" i="5"/>
  <c r="A2102" i="1" s="1"/>
  <c r="A2103" i="5"/>
  <c r="A2103" i="1" s="1"/>
  <c r="A2104" i="5"/>
  <c r="A2104" i="1" s="1"/>
  <c r="A2105" i="5"/>
  <c r="A2105" i="1" s="1"/>
  <c r="A2106" i="5"/>
  <c r="A2107" i="5"/>
  <c r="A2108" i="5"/>
  <c r="A2109" i="5"/>
  <c r="A2110" i="5"/>
  <c r="A2110" i="1" s="1"/>
  <c r="A2111" i="5"/>
  <c r="A2111" i="1" s="1"/>
  <c r="A2112" i="5"/>
  <c r="A2112" i="1" s="1"/>
  <c r="A2113" i="5"/>
  <c r="A2113" i="1" s="1"/>
  <c r="A2114" i="5"/>
  <c r="A2115" i="5"/>
  <c r="A2116" i="5"/>
  <c r="A2117" i="5"/>
  <c r="A2118" i="5"/>
  <c r="A2119" i="5"/>
  <c r="A2119" i="1" s="1"/>
  <c r="A2120" i="5"/>
  <c r="A2120" i="1" s="1"/>
  <c r="A2121" i="5"/>
  <c r="A2121" i="1" s="1"/>
  <c r="A2122" i="5"/>
  <c r="A2123" i="5"/>
  <c r="A2124" i="5"/>
  <c r="A2125" i="5"/>
  <c r="A2126" i="5"/>
  <c r="A2126" i="1" s="1"/>
  <c r="A2127" i="5"/>
  <c r="A2127" i="1" s="1"/>
  <c r="A2128" i="5"/>
  <c r="A2128" i="1" s="1"/>
  <c r="A2129" i="5"/>
  <c r="A2129" i="1" s="1"/>
  <c r="A2130" i="5"/>
  <c r="A2131" i="5"/>
  <c r="A2132" i="5"/>
  <c r="A2133" i="5"/>
  <c r="A2134" i="5"/>
  <c r="A2134" i="1" s="1"/>
  <c r="A2135" i="5"/>
  <c r="A2135" i="1" s="1"/>
  <c r="A2136" i="5"/>
  <c r="A2136" i="1" s="1"/>
  <c r="A2137" i="5"/>
  <c r="A2137" i="1" s="1"/>
  <c r="A2138" i="5"/>
  <c r="A2139" i="5"/>
  <c r="A2140" i="5"/>
  <c r="A2141" i="5"/>
  <c r="A2142" i="5"/>
  <c r="A2142" i="1" s="1"/>
  <c r="A2143" i="5"/>
  <c r="A2143" i="1" s="1"/>
  <c r="A2144" i="5"/>
  <c r="A2144" i="1" s="1"/>
  <c r="A2145" i="5"/>
  <c r="A2145" i="1" s="1"/>
  <c r="A2146" i="5"/>
  <c r="A2147" i="5"/>
  <c r="A2148" i="5"/>
  <c r="A2149" i="5"/>
  <c r="A2150" i="5"/>
  <c r="A2150" i="1" s="1"/>
  <c r="A2151" i="5"/>
  <c r="A2151" i="1" s="1"/>
  <c r="A2152" i="5"/>
  <c r="A2152" i="1" s="1"/>
  <c r="A2153" i="5"/>
  <c r="A2153" i="1" s="1"/>
  <c r="A2154" i="5"/>
  <c r="A2155" i="5"/>
  <c r="A2156" i="5"/>
  <c r="A2157" i="5"/>
  <c r="A2158" i="5"/>
  <c r="A2159" i="5"/>
  <c r="A2159" i="1" s="1"/>
  <c r="A2160" i="5"/>
  <c r="A2160" i="1" s="1"/>
  <c r="A2161" i="5"/>
  <c r="A2161" i="1" s="1"/>
  <c r="A2162" i="5"/>
  <c r="A2163" i="5"/>
  <c r="A2164" i="5"/>
  <c r="A2165" i="5"/>
  <c r="A2166" i="5"/>
  <c r="A2166" i="1" s="1"/>
  <c r="A2167" i="5"/>
  <c r="A2167" i="1" s="1"/>
  <c r="A2168" i="5"/>
  <c r="A2168" i="1" s="1"/>
  <c r="A2169" i="5"/>
  <c r="A2169" i="1" s="1"/>
  <c r="A2170" i="5"/>
  <c r="A2171" i="5"/>
  <c r="A2172" i="5"/>
  <c r="A2173" i="5"/>
  <c r="A2174" i="5"/>
  <c r="A2175" i="5"/>
  <c r="A2175" i="1" s="1"/>
  <c r="A2176" i="5"/>
  <c r="A2176" i="1" s="1"/>
  <c r="A2177" i="5"/>
  <c r="A2177" i="1" s="1"/>
  <c r="A2178" i="5"/>
  <c r="A2179" i="5"/>
  <c r="A2180" i="5"/>
  <c r="A2181" i="5"/>
  <c r="A2182" i="5"/>
  <c r="A2182" i="1" s="1"/>
  <c r="A2183" i="5"/>
  <c r="A2183" i="1" s="1"/>
  <c r="A2184" i="5"/>
  <c r="A2184" i="1" s="1"/>
  <c r="A2185" i="5"/>
  <c r="A2185" i="1" s="1"/>
  <c r="A2186" i="5"/>
  <c r="A2187" i="5"/>
  <c r="A2188" i="5"/>
  <c r="A2189" i="5"/>
  <c r="A2190" i="5"/>
  <c r="A2191" i="5"/>
  <c r="A2191" i="1" s="1"/>
  <c r="A2192" i="5"/>
  <c r="A2192" i="1" s="1"/>
  <c r="A2193" i="5"/>
  <c r="A2193" i="1" s="1"/>
  <c r="A2194" i="5"/>
  <c r="A2195" i="5"/>
  <c r="A2196" i="5"/>
  <c r="A2197" i="5"/>
  <c r="A2198" i="5"/>
  <c r="A2199" i="5"/>
  <c r="A2199" i="1" s="1"/>
  <c r="A2200" i="5"/>
  <c r="A2200" i="1" s="1"/>
  <c r="A2201" i="5"/>
  <c r="A2201" i="1" s="1"/>
  <c r="A2202" i="5"/>
  <c r="A2203" i="5"/>
  <c r="A2204" i="5"/>
  <c r="A2205" i="5"/>
  <c r="A2206" i="5"/>
  <c r="A2207" i="5"/>
  <c r="A2207" i="1" s="1"/>
  <c r="A2208" i="5"/>
  <c r="A2208" i="1" s="1"/>
  <c r="A2209" i="5"/>
  <c r="A2209" i="1" s="1"/>
  <c r="A2210" i="5"/>
  <c r="A2211" i="5"/>
  <c r="A2212" i="5"/>
  <c r="A2213" i="5"/>
  <c r="A2214" i="5"/>
  <c r="A2214" i="1" s="1"/>
  <c r="A2215" i="5"/>
  <c r="A2215" i="1" s="1"/>
  <c r="A2216" i="5"/>
  <c r="A2216" i="1" s="1"/>
  <c r="A2217" i="5"/>
  <c r="A2217" i="1" s="1"/>
  <c r="A2218" i="5"/>
  <c r="A2219" i="5"/>
  <c r="A2220" i="5"/>
  <c r="A2221" i="5"/>
  <c r="A2222" i="5"/>
  <c r="A2223" i="5"/>
  <c r="A2223" i="1" s="1"/>
  <c r="A2224" i="5"/>
  <c r="A2224" i="1" s="1"/>
  <c r="A2225" i="5"/>
  <c r="A2225" i="1" s="1"/>
  <c r="A2226" i="5"/>
  <c r="A2227" i="5"/>
  <c r="A2228" i="5"/>
  <c r="A2229" i="5"/>
  <c r="A2230" i="5"/>
  <c r="A2231" i="5"/>
  <c r="A2231" i="1" s="1"/>
  <c r="A2232" i="5"/>
  <c r="A2232" i="1" s="1"/>
  <c r="A2233" i="5"/>
  <c r="A2233" i="1" s="1"/>
  <c r="A2234" i="5"/>
  <c r="A2235" i="5"/>
  <c r="A2236" i="5"/>
  <c r="A2237" i="5"/>
  <c r="A2238" i="5"/>
  <c r="A2239" i="5"/>
  <c r="A2239" i="1" s="1"/>
  <c r="A2240" i="5"/>
  <c r="A2240" i="1" s="1"/>
  <c r="A2241" i="5"/>
  <c r="A2241" i="1" s="1"/>
  <c r="A2242" i="5"/>
  <c r="A2243" i="5"/>
  <c r="A2244" i="5"/>
  <c r="A2245" i="5"/>
  <c r="A2246" i="5"/>
  <c r="A2246" i="1" s="1"/>
  <c r="A2247" i="5"/>
  <c r="A2247" i="1" s="1"/>
  <c r="A2248" i="5"/>
  <c r="A2248" i="1" s="1"/>
  <c r="A2249" i="5"/>
  <c r="A2249" i="1" s="1"/>
  <c r="A2250" i="5"/>
  <c r="A2251" i="5"/>
  <c r="A2252" i="5"/>
  <c r="A2253" i="5"/>
  <c r="A2254" i="5"/>
  <c r="A2255" i="5"/>
  <c r="A2255" i="1" s="1"/>
  <c r="A2256" i="5"/>
  <c r="A2256" i="1" s="1"/>
  <c r="A2257" i="5"/>
  <c r="A2257" i="1" s="1"/>
  <c r="A2258" i="5"/>
  <c r="A2259" i="5"/>
  <c r="A2260" i="5"/>
  <c r="A2261" i="5"/>
  <c r="A2262" i="5"/>
  <c r="A2263" i="5"/>
  <c r="A2263" i="1" s="1"/>
  <c r="A2264" i="5"/>
  <c r="A2264" i="1" s="1"/>
  <c r="A2265" i="5"/>
  <c r="A2265" i="1" s="1"/>
  <c r="A2266" i="5"/>
  <c r="A2267" i="5"/>
  <c r="A2268" i="5"/>
  <c r="A2269" i="5"/>
  <c r="A2270" i="5"/>
  <c r="A2271" i="5"/>
  <c r="A2271" i="1" s="1"/>
  <c r="A2272" i="5"/>
  <c r="A2272" i="1" s="1"/>
  <c r="A2273" i="5"/>
  <c r="A2273" i="1" s="1"/>
  <c r="A2274" i="5"/>
  <c r="A2275" i="5"/>
  <c r="A2276" i="5"/>
  <c r="A2277" i="5"/>
  <c r="A2278" i="5"/>
  <c r="A2278" i="1" s="1"/>
  <c r="A2279" i="5"/>
  <c r="A2279" i="1" s="1"/>
  <c r="A2280" i="5"/>
  <c r="A2280" i="1" s="1"/>
  <c r="A2281" i="5"/>
  <c r="A2281" i="1" s="1"/>
  <c r="A2282" i="5"/>
  <c r="A2283" i="5"/>
  <c r="A2284" i="5"/>
  <c r="A2285" i="5"/>
  <c r="A2286" i="5"/>
  <c r="A2287" i="5"/>
  <c r="A2287" i="1" s="1"/>
  <c r="A2288" i="5"/>
  <c r="A2288" i="1" s="1"/>
  <c r="A2289" i="5"/>
  <c r="A2289" i="1" s="1"/>
  <c r="A2290" i="5"/>
  <c r="A2291" i="5"/>
  <c r="A2292" i="5"/>
  <c r="A2293" i="5"/>
  <c r="A2294" i="5"/>
  <c r="A2295" i="5"/>
  <c r="A2295" i="1" s="1"/>
  <c r="A2296" i="5"/>
  <c r="A2296" i="1" s="1"/>
  <c r="A2297" i="5"/>
  <c r="A2297" i="1" s="1"/>
  <c r="A2298" i="5"/>
  <c r="A2299" i="5"/>
  <c r="A2300" i="5"/>
  <c r="A2301" i="5"/>
  <c r="A2302" i="5"/>
  <c r="A2303" i="5"/>
  <c r="A2303" i="1" s="1"/>
  <c r="A2304" i="5"/>
  <c r="A2304" i="1" s="1"/>
  <c r="A2305" i="5"/>
  <c r="A2305" i="1" s="1"/>
  <c r="A2306" i="5"/>
  <c r="A2307" i="5"/>
  <c r="A2308" i="5"/>
  <c r="A2309" i="5"/>
  <c r="A2310" i="5"/>
  <c r="A2310" i="1" s="1"/>
  <c r="A2311" i="5"/>
  <c r="A2311" i="1" s="1"/>
  <c r="A2312" i="5"/>
  <c r="A2312" i="1" s="1"/>
  <c r="A2313" i="5"/>
  <c r="A2313" i="1" s="1"/>
  <c r="A2314" i="5"/>
  <c r="A2315" i="5"/>
  <c r="A2316" i="5"/>
  <c r="A2317" i="5"/>
  <c r="A2318" i="5"/>
  <c r="A2319" i="5"/>
  <c r="A2319" i="1" s="1"/>
  <c r="A2320" i="5"/>
  <c r="A2320" i="1" s="1"/>
  <c r="A2321" i="5"/>
  <c r="A2321" i="1" s="1"/>
  <c r="A2322" i="5"/>
  <c r="A2323" i="5"/>
  <c r="A2324" i="5"/>
  <c r="A2325" i="5"/>
  <c r="A2326" i="5"/>
  <c r="A2327" i="5"/>
  <c r="A2327" i="1" s="1"/>
  <c r="A2328" i="5"/>
  <c r="A2328" i="1" s="1"/>
  <c r="A2329" i="5"/>
  <c r="A2329" i="1" s="1"/>
  <c r="A2330" i="5"/>
  <c r="A2331" i="5"/>
  <c r="A2332" i="5"/>
  <c r="A2333" i="5"/>
  <c r="A2334" i="5"/>
  <c r="A2335" i="5"/>
  <c r="A2335" i="1" s="1"/>
  <c r="A2336" i="5"/>
  <c r="A2336" i="1" s="1"/>
  <c r="A2337" i="5"/>
  <c r="A2337" i="1" s="1"/>
  <c r="A2338" i="5"/>
  <c r="A2339" i="5"/>
  <c r="A2340" i="5"/>
  <c r="A2341" i="5"/>
  <c r="A2342" i="5"/>
  <c r="A2342" i="1" s="1"/>
  <c r="A2343" i="5"/>
  <c r="A2343" i="1" s="1"/>
  <c r="A2344" i="5"/>
  <c r="A2344" i="1" s="1"/>
  <c r="A2345" i="5"/>
  <c r="A2345" i="1" s="1"/>
  <c r="A2346" i="5"/>
  <c r="A2347" i="5"/>
  <c r="A2348" i="5"/>
  <c r="A2349" i="5"/>
  <c r="A2350" i="5"/>
  <c r="A2351" i="5"/>
  <c r="A2351" i="1" s="1"/>
  <c r="A2352" i="5"/>
  <c r="A2352" i="1" s="1"/>
  <c r="A2353" i="5"/>
  <c r="A2353" i="1" s="1"/>
  <c r="A2354" i="5"/>
  <c r="A2355" i="5"/>
  <c r="A2356" i="5"/>
  <c r="A2357" i="5"/>
  <c r="A2358" i="5"/>
  <c r="A2359" i="5"/>
  <c r="A2359" i="1" s="1"/>
  <c r="A2360" i="5"/>
  <c r="A2360" i="1" s="1"/>
  <c r="A2361" i="5"/>
  <c r="A2361" i="1" s="1"/>
  <c r="A2362" i="5"/>
  <c r="A2363" i="5"/>
  <c r="A2364" i="5"/>
  <c r="A2365" i="5"/>
  <c r="A2366" i="5"/>
  <c r="A2367" i="5"/>
  <c r="A2367" i="1" s="1"/>
  <c r="A2368" i="5"/>
  <c r="A2368" i="1" s="1"/>
  <c r="A2369" i="5"/>
  <c r="A2369" i="1" s="1"/>
  <c r="A2370" i="5"/>
  <c r="A2371" i="5"/>
  <c r="A2372" i="5"/>
  <c r="A2373" i="5"/>
  <c r="A2374" i="5"/>
  <c r="A2374" i="1" s="1"/>
  <c r="A2375" i="5"/>
  <c r="A2375" i="1" s="1"/>
  <c r="A2376" i="5"/>
  <c r="A2376" i="1" s="1"/>
  <c r="A2377" i="5"/>
  <c r="A2377" i="1" s="1"/>
  <c r="A2378" i="5"/>
  <c r="A2379" i="5"/>
  <c r="A2380" i="5"/>
  <c r="A2381" i="5"/>
  <c r="A2382" i="5"/>
  <c r="A2383" i="5"/>
  <c r="A2384" i="5"/>
  <c r="A2384" i="1" s="1"/>
  <c r="A2385" i="5"/>
  <c r="A2385" i="1" s="1"/>
  <c r="A2386" i="5"/>
  <c r="A2387" i="5"/>
  <c r="A2388" i="5"/>
  <c r="A2389" i="5"/>
  <c r="A2390" i="5"/>
  <c r="A2391" i="5"/>
  <c r="A2391" i="1" s="1"/>
  <c r="A2392" i="5"/>
  <c r="A2392" i="1" s="1"/>
  <c r="A2393" i="5"/>
  <c r="A2393" i="1" s="1"/>
  <c r="A2394" i="5"/>
  <c r="A2395" i="5"/>
  <c r="A2396" i="5"/>
  <c r="A2397" i="5"/>
  <c r="A2398" i="5"/>
  <c r="A2399" i="5"/>
  <c r="A2399" i="1" s="1"/>
  <c r="A2400" i="5"/>
  <c r="A2400" i="1" s="1"/>
  <c r="A2401" i="5"/>
  <c r="A2401" i="1" s="1"/>
  <c r="A2402" i="5"/>
  <c r="A2403" i="5"/>
  <c r="A2404" i="5"/>
  <c r="A2405" i="5"/>
  <c r="A2406" i="5"/>
  <c r="A2406" i="1" s="1"/>
  <c r="A2407" i="5"/>
  <c r="A2407" i="1" s="1"/>
  <c r="A2408" i="5"/>
  <c r="A2408" i="1" s="1"/>
  <c r="A2409" i="5"/>
  <c r="A2409" i="1" s="1"/>
  <c r="A2410" i="5"/>
  <c r="A2411" i="5"/>
  <c r="A2412" i="5"/>
  <c r="A2413" i="5"/>
  <c r="A2414" i="5"/>
  <c r="A2415" i="5"/>
  <c r="A2415" i="1" s="1"/>
  <c r="A2416" i="5"/>
  <c r="A2416" i="1" s="1"/>
  <c r="A2417" i="5"/>
  <c r="A2417" i="1" s="1"/>
  <c r="A2418" i="5"/>
  <c r="A2419" i="5"/>
  <c r="A2420" i="5"/>
  <c r="A2421" i="5"/>
  <c r="A2422" i="5"/>
  <c r="A2423" i="5"/>
  <c r="A2423" i="1" s="1"/>
  <c r="A2424" i="5"/>
  <c r="A2424" i="1" s="1"/>
  <c r="A2425" i="5"/>
  <c r="A2425" i="1" s="1"/>
  <c r="A2426" i="5"/>
  <c r="A2427" i="5"/>
  <c r="A2428" i="5"/>
  <c r="A2429" i="5"/>
  <c r="A2430" i="5"/>
  <c r="A2431" i="5"/>
  <c r="A2431" i="1" s="1"/>
  <c r="A2432" i="5"/>
  <c r="A2432" i="1" s="1"/>
  <c r="A2433" i="5"/>
  <c r="A2433" i="1" s="1"/>
  <c r="A2434" i="5"/>
  <c r="A2435" i="5"/>
  <c r="A2436" i="5"/>
  <c r="A2437" i="5"/>
  <c r="A2438" i="5"/>
  <c r="A2438" i="1" s="1"/>
  <c r="A2439" i="5"/>
  <c r="A2439" i="1" s="1"/>
  <c r="A2440" i="5"/>
  <c r="A2440" i="1" s="1"/>
  <c r="A2441" i="5"/>
  <c r="A2441" i="1" s="1"/>
  <c r="A2442" i="5"/>
  <c r="A2443" i="5"/>
  <c r="A2444" i="5"/>
  <c r="A2445" i="5"/>
  <c r="A2446" i="5"/>
  <c r="A2447" i="5"/>
  <c r="A2447" i="1" s="1"/>
  <c r="A2448" i="5"/>
  <c r="A2448" i="1" s="1"/>
  <c r="A2449" i="5"/>
  <c r="A2449" i="1" s="1"/>
  <c r="A2450" i="5"/>
  <c r="A2451" i="5"/>
  <c r="A2452" i="5"/>
  <c r="A2453" i="5"/>
  <c r="A2454" i="5"/>
  <c r="A2455" i="5"/>
  <c r="A2455" i="1" s="1"/>
  <c r="A2456" i="5"/>
  <c r="A2456" i="1" s="1"/>
  <c r="A2457" i="5"/>
  <c r="A2457" i="1" s="1"/>
  <c r="A2458" i="5"/>
  <c r="A2459" i="5"/>
  <c r="A2460" i="5"/>
  <c r="A2461" i="5"/>
  <c r="A2462" i="5"/>
  <c r="A2463" i="5"/>
  <c r="A2463" i="1" s="1"/>
  <c r="A2464" i="5"/>
  <c r="A2464" i="1" s="1"/>
  <c r="A2465" i="5"/>
  <c r="A2465" i="1" s="1"/>
  <c r="A2466" i="5"/>
  <c r="A2467" i="5"/>
  <c r="A2468" i="5"/>
  <c r="A2469" i="5"/>
  <c r="A2470" i="5"/>
  <c r="A2470" i="1" s="1"/>
  <c r="A2471" i="5"/>
  <c r="A2471" i="1" s="1"/>
  <c r="A2472" i="5"/>
  <c r="A2472" i="1" s="1"/>
  <c r="A2473" i="5"/>
  <c r="A2473" i="1" s="1"/>
  <c r="A2474" i="5"/>
  <c r="A2475" i="5"/>
  <c r="A2476" i="5"/>
  <c r="A2477" i="5"/>
  <c r="A2478" i="5"/>
  <c r="A2479" i="5"/>
  <c r="A2479" i="1" s="1"/>
  <c r="A2480" i="5"/>
  <c r="A2480" i="1" s="1"/>
  <c r="A2481" i="5"/>
  <c r="A2481" i="1" s="1"/>
  <c r="A2482" i="5"/>
  <c r="A2483" i="5"/>
  <c r="A2484" i="5"/>
  <c r="A2485" i="5"/>
  <c r="A2486" i="5"/>
  <c r="A2487" i="5"/>
  <c r="A2487" i="1" s="1"/>
  <c r="A2488" i="5"/>
  <c r="A2488" i="1" s="1"/>
  <c r="A2489" i="5"/>
  <c r="A2489" i="1" s="1"/>
  <c r="A2490" i="5"/>
  <c r="A2491" i="5"/>
  <c r="A2492" i="5"/>
  <c r="A2493" i="5"/>
  <c r="A2494" i="5"/>
  <c r="A2495" i="5"/>
  <c r="A2495" i="1" s="1"/>
  <c r="A2496" i="5"/>
  <c r="A2496" i="1" s="1"/>
  <c r="A2497" i="5"/>
  <c r="A2497" i="1" s="1"/>
  <c r="A2498" i="5"/>
  <c r="A2499" i="5"/>
  <c r="A2500" i="5"/>
  <c r="A2501" i="5"/>
  <c r="A2502" i="5"/>
  <c r="A2502" i="1" s="1"/>
  <c r="A2503" i="5"/>
  <c r="A2503" i="1" s="1"/>
  <c r="A2504" i="5"/>
  <c r="A2504" i="1" s="1"/>
  <c r="A2505" i="5"/>
  <c r="A2505" i="1" s="1"/>
  <c r="A2506" i="5"/>
  <c r="A2507" i="5"/>
  <c r="A2508" i="5"/>
  <c r="A2509" i="5"/>
  <c r="A2510" i="5"/>
  <c r="A2511" i="5"/>
  <c r="A2511" i="1" s="1"/>
  <c r="A2512" i="5"/>
  <c r="A2512" i="1" s="1"/>
  <c r="A2513" i="5"/>
  <c r="A2513" i="1" s="1"/>
  <c r="A2514" i="5"/>
  <c r="A2515" i="5"/>
  <c r="A2516" i="5"/>
  <c r="A2517" i="5"/>
  <c r="A2518" i="5"/>
  <c r="A2519" i="5"/>
  <c r="A2519" i="1" s="1"/>
  <c r="A2520" i="5"/>
  <c r="A2520" i="1" s="1"/>
  <c r="A2521" i="5"/>
  <c r="A2521" i="1" s="1"/>
  <c r="A2522" i="5"/>
  <c r="A2523" i="5"/>
  <c r="A2524" i="5"/>
  <c r="A2525" i="5"/>
  <c r="A2526" i="5"/>
  <c r="A2527" i="5"/>
  <c r="A2527" i="1" s="1"/>
  <c r="A2528" i="5"/>
  <c r="A2528" i="1" s="1"/>
  <c r="A2529" i="5"/>
  <c r="A2529" i="1" s="1"/>
  <c r="A2530" i="5"/>
  <c r="A2531" i="5"/>
  <c r="A2532" i="5"/>
  <c r="A2533" i="5"/>
  <c r="A2534" i="5"/>
  <c r="A2534" i="1" s="1"/>
  <c r="A2535" i="5"/>
  <c r="A2535" i="1" s="1"/>
  <c r="A2536" i="5"/>
  <c r="A2536" i="1" s="1"/>
  <c r="A2537" i="5"/>
  <c r="A2537" i="1" s="1"/>
  <c r="A2538" i="5"/>
  <c r="A2539" i="5"/>
  <c r="A2540" i="5"/>
  <c r="A2541" i="5"/>
  <c r="A2542" i="5"/>
  <c r="A2543" i="5"/>
  <c r="A2543" i="1" s="1"/>
  <c r="A2544" i="5"/>
  <c r="A2544" i="1" s="1"/>
  <c r="A2545" i="5"/>
  <c r="A2545" i="1" s="1"/>
  <c r="A2546" i="5"/>
  <c r="A2547" i="5"/>
  <c r="A2548" i="5"/>
  <c r="A2549" i="5"/>
  <c r="A2550" i="5"/>
  <c r="A2551" i="5"/>
  <c r="A2551" i="1" s="1"/>
  <c r="A2552" i="5"/>
  <c r="A2552" i="1" s="1"/>
  <c r="A2553" i="5"/>
  <c r="A2553" i="1" s="1"/>
  <c r="A2554" i="5"/>
  <c r="A2555" i="5"/>
  <c r="A2556" i="5"/>
  <c r="A2557" i="5"/>
  <c r="A2558" i="5"/>
  <c r="A2559" i="5"/>
  <c r="A2559" i="1" s="1"/>
  <c r="A2560" i="5"/>
  <c r="A2560" i="1" s="1"/>
  <c r="A2561" i="5"/>
  <c r="A2561" i="1" s="1"/>
  <c r="A2562" i="5"/>
  <c r="A2563" i="5"/>
  <c r="A2564" i="5"/>
  <c r="A2565" i="5"/>
  <c r="A2566" i="5"/>
  <c r="A2566" i="1" s="1"/>
  <c r="A2567" i="5"/>
  <c r="A2567" i="1" s="1"/>
  <c r="A2568" i="5"/>
  <c r="A2568" i="1" s="1"/>
  <c r="A2569" i="5"/>
  <c r="A2569" i="1" s="1"/>
  <c r="A2570" i="5"/>
  <c r="A2571" i="5"/>
  <c r="A2572" i="5"/>
  <c r="A2573" i="5"/>
  <c r="A2574" i="5"/>
  <c r="A2575" i="5"/>
  <c r="A2575" i="1" s="1"/>
  <c r="A2576" i="5"/>
  <c r="A2576" i="1" s="1"/>
  <c r="A2577" i="5"/>
  <c r="A2577" i="1" s="1"/>
  <c r="A2578" i="5"/>
  <c r="A2579" i="5"/>
  <c r="A2580" i="5"/>
  <c r="A2581" i="5"/>
  <c r="A2582" i="5"/>
  <c r="A2583" i="5"/>
  <c r="A2583" i="1" s="1"/>
  <c r="A2584" i="5"/>
  <c r="A2584" i="1" s="1"/>
  <c r="A2585" i="5"/>
  <c r="A2585" i="1" s="1"/>
  <c r="A2586" i="5"/>
  <c r="A2587" i="5"/>
  <c r="A2588" i="5"/>
  <c r="A2589" i="5"/>
  <c r="A2590" i="5"/>
  <c r="A2591" i="5"/>
  <c r="A2591" i="1" s="1"/>
  <c r="A2592" i="5"/>
  <c r="A2592" i="1" s="1"/>
  <c r="A2593" i="5"/>
  <c r="A2593" i="1" s="1"/>
  <c r="A2594" i="5"/>
  <c r="A2595" i="5"/>
  <c r="A2596" i="5"/>
  <c r="A2597" i="5"/>
  <c r="A2598" i="5"/>
  <c r="A2599" i="5"/>
  <c r="A2599" i="1" s="1"/>
  <c r="A2600" i="5"/>
  <c r="A2600" i="1" s="1"/>
  <c r="A2601" i="5"/>
  <c r="A2601" i="1" s="1"/>
  <c r="A2602" i="5"/>
  <c r="A2603" i="5"/>
  <c r="A2604" i="5"/>
  <c r="A2605" i="5"/>
  <c r="A2606" i="5"/>
  <c r="A2607" i="5"/>
  <c r="A2607" i="1" s="1"/>
  <c r="A2608" i="5"/>
  <c r="A2608" i="1" s="1"/>
  <c r="A2609" i="5"/>
  <c r="A2609" i="1" s="1"/>
  <c r="A2610" i="5"/>
  <c r="A2611" i="5"/>
  <c r="A2612" i="5"/>
  <c r="A2613" i="5"/>
  <c r="A2614" i="5"/>
  <c r="A2615" i="5"/>
  <c r="A2615" i="1" s="1"/>
  <c r="A2616" i="5"/>
  <c r="A2616" i="1" s="1"/>
  <c r="A2617" i="5"/>
  <c r="A2617" i="1" s="1"/>
  <c r="A2618" i="5"/>
  <c r="A2619" i="5"/>
  <c r="A2620" i="5"/>
  <c r="A2621" i="5"/>
  <c r="A2622" i="5"/>
  <c r="A2623" i="5"/>
  <c r="A2623" i="1" s="1"/>
  <c r="A2624" i="5"/>
  <c r="A2624" i="1" s="1"/>
  <c r="A2625" i="5"/>
  <c r="A2625" i="1" s="1"/>
  <c r="A2626" i="5"/>
  <c r="A2627" i="5"/>
  <c r="A2628" i="5"/>
  <c r="A2629" i="5"/>
  <c r="A2630" i="5"/>
  <c r="A2631" i="5"/>
  <c r="A2631" i="1" s="1"/>
  <c r="A2632" i="5"/>
  <c r="A2632" i="1" s="1"/>
  <c r="A2633" i="5"/>
  <c r="A2633" i="1" s="1"/>
  <c r="A2634" i="5"/>
  <c r="A2635" i="5"/>
  <c r="A2636" i="5"/>
  <c r="A2637" i="5"/>
  <c r="A2638" i="5"/>
  <c r="A2639" i="5"/>
  <c r="A2639" i="1" s="1"/>
  <c r="A2640" i="5"/>
  <c r="A2640" i="1" s="1"/>
  <c r="A2641" i="5"/>
  <c r="A2641" i="1" s="1"/>
  <c r="A2642" i="5"/>
  <c r="A2643" i="5"/>
  <c r="A2644" i="5"/>
  <c r="A2645" i="5"/>
  <c r="A2646" i="5"/>
  <c r="A2647" i="5"/>
  <c r="A2647" i="1" s="1"/>
  <c r="A2648" i="5"/>
  <c r="A2648" i="1" s="1"/>
  <c r="A2649" i="5"/>
  <c r="A2649" i="1" s="1"/>
  <c r="A2650" i="5"/>
  <c r="A2651" i="5"/>
  <c r="A2652" i="5"/>
  <c r="A2653" i="5"/>
  <c r="A2654" i="5"/>
  <c r="A2655" i="5"/>
  <c r="A2655" i="1" s="1"/>
  <c r="A2656" i="5"/>
  <c r="A2656" i="1" s="1"/>
  <c r="A2657" i="5"/>
  <c r="A2657" i="1" s="1"/>
  <c r="A2658" i="5"/>
  <c r="A2659" i="5"/>
  <c r="A2660" i="5"/>
  <c r="A2661" i="5"/>
  <c r="A2662" i="5"/>
  <c r="A2663" i="5"/>
  <c r="A2663" i="1" s="1"/>
  <c r="A2664" i="5"/>
  <c r="A2664" i="1" s="1"/>
  <c r="A2665" i="5"/>
  <c r="A2665" i="1" s="1"/>
  <c r="A2666" i="5"/>
  <c r="A2667" i="5"/>
  <c r="A2668" i="5"/>
  <c r="A2669" i="5"/>
  <c r="A2670" i="5"/>
  <c r="A2671" i="5"/>
  <c r="A2671" i="1" s="1"/>
  <c r="A2672" i="5"/>
  <c r="A2672" i="1" s="1"/>
  <c r="A2673" i="5"/>
  <c r="A2673" i="1" s="1"/>
  <c r="A2674" i="5"/>
  <c r="A2675" i="5"/>
  <c r="A2676" i="5"/>
  <c r="A2677" i="5"/>
  <c r="A2678" i="5"/>
  <c r="A2679" i="5"/>
  <c r="A2679" i="1" s="1"/>
  <c r="A2680" i="5"/>
  <c r="A2680" i="1" s="1"/>
  <c r="A2681" i="5"/>
  <c r="A2681" i="1" s="1"/>
  <c r="A2682" i="5"/>
  <c r="A2683" i="5"/>
  <c r="A2684" i="5"/>
  <c r="A2685" i="5"/>
  <c r="A2686" i="5"/>
  <c r="A2687" i="5"/>
  <c r="A2687" i="1" s="1"/>
  <c r="A2688" i="5"/>
  <c r="A2688" i="1" s="1"/>
  <c r="A2689" i="5"/>
  <c r="A2689" i="1" s="1"/>
  <c r="A2690" i="5"/>
  <c r="A2691" i="5"/>
  <c r="A2692" i="5"/>
  <c r="A2693" i="5"/>
  <c r="A2694" i="5"/>
  <c r="A2695" i="5"/>
  <c r="A2695" i="1" s="1"/>
  <c r="A2696" i="5"/>
  <c r="A2696" i="1" s="1"/>
  <c r="A2697" i="5"/>
  <c r="A2697" i="1" s="1"/>
  <c r="A2698" i="5"/>
  <c r="A2699" i="5"/>
  <c r="A2700" i="5"/>
  <c r="A2701" i="5"/>
  <c r="A2702" i="5"/>
  <c r="A2703" i="5"/>
  <c r="A2703" i="1" s="1"/>
  <c r="A2704" i="5"/>
  <c r="A2704" i="1" s="1"/>
  <c r="A2705" i="5"/>
  <c r="A2705" i="1" s="1"/>
  <c r="A2706" i="5"/>
  <c r="A2707" i="5"/>
  <c r="A2708" i="5"/>
  <c r="A2709" i="5"/>
  <c r="A2710" i="5"/>
  <c r="A2711" i="5"/>
  <c r="A2711" i="1" s="1"/>
  <c r="A2712" i="5"/>
  <c r="A2712" i="1" s="1"/>
  <c r="A2713" i="5"/>
  <c r="A2713" i="1" s="1"/>
  <c r="A2714" i="5"/>
  <c r="A2715" i="5"/>
  <c r="A2716" i="5"/>
  <c r="A2717" i="5"/>
  <c r="A2718" i="5"/>
  <c r="A2719" i="5"/>
  <c r="A2719" i="1" s="1"/>
  <c r="A2720" i="5"/>
  <c r="A2720" i="1" s="1"/>
  <c r="A2721" i="5"/>
  <c r="A2721" i="1" s="1"/>
  <c r="A2722" i="5"/>
  <c r="A2723" i="5"/>
  <c r="A2724" i="5"/>
  <c r="A2725" i="5"/>
  <c r="A2726" i="5"/>
  <c r="A2727" i="5"/>
  <c r="A2727" i="1" s="1"/>
  <c r="A2728" i="5"/>
  <c r="A2728" i="1" s="1"/>
  <c r="A2729" i="5"/>
  <c r="A2729" i="1" s="1"/>
  <c r="A2730" i="5"/>
  <c r="A2731" i="5"/>
  <c r="A2732" i="5"/>
  <c r="A2733" i="5"/>
  <c r="A2734" i="5"/>
  <c r="A2735" i="5"/>
  <c r="A2735" i="1" s="1"/>
  <c r="A2736" i="5"/>
  <c r="A2736" i="1" s="1"/>
  <c r="A2737" i="5"/>
  <c r="A2737" i="1" s="1"/>
  <c r="A2738" i="5"/>
  <c r="A2739" i="5"/>
  <c r="A2740" i="5"/>
  <c r="A2741" i="5"/>
  <c r="A2742" i="5"/>
  <c r="A2743" i="5"/>
  <c r="A2743" i="1" s="1"/>
  <c r="A2744" i="5"/>
  <c r="A2744" i="1" s="1"/>
  <c r="A2745" i="5"/>
  <c r="A2745" i="1" s="1"/>
  <c r="A2746" i="5"/>
  <c r="A2747" i="5"/>
  <c r="A2748" i="5"/>
  <c r="A2749" i="5"/>
  <c r="A2750" i="5"/>
  <c r="A2751" i="5"/>
  <c r="A2751" i="1" s="1"/>
  <c r="A2752" i="5"/>
  <c r="A2752" i="1" s="1"/>
  <c r="A2753" i="5"/>
  <c r="A2753" i="1" s="1"/>
  <c r="A2754" i="5"/>
  <c r="A2755" i="5"/>
  <c r="A2756" i="5"/>
  <c r="A2757" i="5"/>
  <c r="A2758" i="5"/>
  <c r="A2759" i="5"/>
  <c r="A2759" i="1" s="1"/>
  <c r="A2760" i="5"/>
  <c r="A2760" i="1" s="1"/>
  <c r="A2761" i="5"/>
  <c r="A2761" i="1" s="1"/>
  <c r="A2762" i="5"/>
  <c r="A2763" i="5"/>
  <c r="A2764" i="5"/>
  <c r="A2765" i="5"/>
  <c r="A2766" i="5"/>
  <c r="A2767" i="5"/>
  <c r="A2767" i="1" s="1"/>
  <c r="A2768" i="5"/>
  <c r="A2768" i="1" s="1"/>
  <c r="A2769" i="5"/>
  <c r="A2769" i="1" s="1"/>
  <c r="A2770" i="5"/>
  <c r="A2771" i="5"/>
  <c r="A2772" i="5"/>
  <c r="A2773" i="5"/>
  <c r="A2774" i="5"/>
  <c r="A2775" i="5"/>
  <c r="A2775" i="1" s="1"/>
  <c r="A2776" i="5"/>
  <c r="A2776" i="1" s="1"/>
  <c r="A2777" i="5"/>
  <c r="A2777" i="1" s="1"/>
  <c r="A2778" i="5"/>
  <c r="A2779" i="5"/>
  <c r="A2780" i="5"/>
  <c r="A2781" i="5"/>
  <c r="A2782" i="5"/>
  <c r="A2783" i="5"/>
  <c r="A2784" i="5"/>
  <c r="A2784" i="1" s="1"/>
  <c r="A2785" i="5"/>
  <c r="A2785" i="1" s="1"/>
  <c r="A2786" i="5"/>
  <c r="A2787" i="5"/>
  <c r="A2788" i="5"/>
  <c r="A2789" i="5"/>
  <c r="A2790" i="5"/>
  <c r="A2791" i="5"/>
  <c r="A2791" i="1" s="1"/>
  <c r="A2792" i="5"/>
  <c r="A2792" i="1" s="1"/>
  <c r="A2793" i="5"/>
  <c r="A2793" i="1" s="1"/>
  <c r="A2794" i="5"/>
  <c r="A2795" i="5"/>
  <c r="A2796" i="5"/>
  <c r="A2797" i="5"/>
  <c r="A2798" i="5"/>
  <c r="A2799" i="5"/>
  <c r="A2799" i="1" s="1"/>
  <c r="A2800" i="5"/>
  <c r="A2800" i="1" s="1"/>
  <c r="A2801" i="5"/>
  <c r="A2801" i="1" s="1"/>
  <c r="A2802" i="5"/>
  <c r="A2803" i="5"/>
  <c r="A2804" i="5"/>
  <c r="A2805" i="5"/>
  <c r="A2806" i="5"/>
  <c r="A2807" i="5"/>
  <c r="A2807" i="1" s="1"/>
  <c r="A2808" i="5"/>
  <c r="A2808" i="1" s="1"/>
  <c r="A2809" i="5"/>
  <c r="A2809" i="1" s="1"/>
  <c r="A2810" i="5"/>
  <c r="A2811" i="5"/>
  <c r="A2812" i="5"/>
  <c r="A2813" i="5"/>
  <c r="A2814" i="5"/>
  <c r="A2815" i="5"/>
  <c r="A2815" i="1" s="1"/>
  <c r="A2816" i="5"/>
  <c r="A2816" i="1" s="1"/>
  <c r="A2817" i="5"/>
  <c r="A2817" i="1" s="1"/>
  <c r="A2818" i="5"/>
  <c r="A2819" i="5"/>
  <c r="A2820" i="5"/>
  <c r="A2821" i="5"/>
  <c r="A2822" i="5"/>
  <c r="A2823" i="5"/>
  <c r="A2823" i="1" s="1"/>
  <c r="A2824" i="5"/>
  <c r="A2824" i="1" s="1"/>
  <c r="A2825" i="5"/>
  <c r="A2825" i="1" s="1"/>
  <c r="A2826" i="5"/>
  <c r="A2827" i="5"/>
  <c r="A2828" i="5"/>
  <c r="A2829" i="5"/>
  <c r="A2830" i="5"/>
  <c r="A2831" i="5"/>
  <c r="A2831" i="1" s="1"/>
  <c r="A2832" i="5"/>
  <c r="A2832" i="1" s="1"/>
  <c r="A2833" i="5"/>
  <c r="A2833" i="1" s="1"/>
  <c r="A2834" i="5"/>
  <c r="A2835" i="5"/>
  <c r="A2836" i="5"/>
  <c r="A2837" i="5"/>
  <c r="A2838" i="5"/>
  <c r="A2839" i="5"/>
  <c r="A2839" i="1" s="1"/>
  <c r="A2840" i="5"/>
  <c r="A2840" i="1" s="1"/>
  <c r="A2841" i="5"/>
  <c r="A2841" i="1" s="1"/>
  <c r="A2842" i="5"/>
  <c r="A2843" i="5"/>
  <c r="A2844" i="5"/>
  <c r="A2845" i="5"/>
  <c r="A2845" i="1" s="1"/>
  <c r="A2846" i="5"/>
  <c r="A2847" i="5"/>
  <c r="A2847" i="1" s="1"/>
  <c r="A2848" i="5"/>
  <c r="A2848" i="1" s="1"/>
  <c r="A2849" i="5"/>
  <c r="A2849" i="1" s="1"/>
  <c r="A2850" i="5"/>
  <c r="A2851" i="5"/>
  <c r="A2852" i="5"/>
  <c r="A2853" i="5"/>
  <c r="A2854" i="5"/>
  <c r="A2854" i="1" s="1"/>
  <c r="A2855" i="5"/>
  <c r="A2855" i="1" s="1"/>
  <c r="A2856" i="5"/>
  <c r="A2856" i="1" s="1"/>
  <c r="A2857" i="5"/>
  <c r="A2857" i="1" s="1"/>
  <c r="A2858" i="5"/>
  <c r="A2859" i="5"/>
  <c r="A2860" i="5"/>
  <c r="A2861" i="5"/>
  <c r="A2862" i="5"/>
  <c r="A2863" i="5"/>
  <c r="A2863" i="1" s="1"/>
  <c r="A2864" i="5"/>
  <c r="A2864" i="1" s="1"/>
  <c r="A2865" i="5"/>
  <c r="A2865" i="1" s="1"/>
  <c r="A2866" i="5"/>
  <c r="A2867" i="5"/>
  <c r="A2868" i="5"/>
  <c r="A2869" i="5"/>
  <c r="A2870" i="5"/>
  <c r="A2871" i="5"/>
  <c r="A2872" i="5"/>
  <c r="A2872" i="1" s="1"/>
  <c r="A2873" i="5"/>
  <c r="A2873" i="1" s="1"/>
  <c r="A2874" i="5"/>
  <c r="A2875" i="5"/>
  <c r="A2876" i="5"/>
  <c r="A2877" i="5"/>
  <c r="A2877" i="1" s="1"/>
  <c r="A2878" i="5"/>
  <c r="A2879" i="5"/>
  <c r="A2879" i="1" s="1"/>
  <c r="A2880" i="5"/>
  <c r="A2880" i="1" s="1"/>
  <c r="A2881" i="5"/>
  <c r="A2881" i="1" s="1"/>
  <c r="A2882" i="5"/>
  <c r="A2883" i="5"/>
  <c r="A2884" i="5"/>
  <c r="A2885" i="5"/>
  <c r="A2886" i="5"/>
  <c r="A2887" i="5"/>
  <c r="A2887" i="1" s="1"/>
  <c r="A2888" i="5"/>
  <c r="A2888" i="1" s="1"/>
  <c r="A2889" i="5"/>
  <c r="A2889" i="1" s="1"/>
  <c r="A2890" i="5"/>
  <c r="A2891" i="5"/>
  <c r="A2892" i="5"/>
  <c r="A2893" i="5"/>
  <c r="A2894" i="5"/>
  <c r="A2895" i="5"/>
  <c r="A2895" i="1" s="1"/>
  <c r="A2896" i="5"/>
  <c r="A2896" i="1" s="1"/>
  <c r="A2897" i="5"/>
  <c r="A2897" i="1" s="1"/>
  <c r="A2898" i="5"/>
  <c r="A2899" i="5"/>
  <c r="A2900" i="5"/>
  <c r="A2901" i="5"/>
  <c r="A2902" i="5"/>
  <c r="A2903" i="5"/>
  <c r="A2903" i="1" s="1"/>
  <c r="A2904" i="5"/>
  <c r="A2904" i="1" s="1"/>
  <c r="A2905" i="5"/>
  <c r="A2905" i="1" s="1"/>
  <c r="A2906" i="5"/>
  <c r="A2907" i="5"/>
  <c r="A2908" i="5"/>
  <c r="A2909" i="5"/>
  <c r="A2910" i="5"/>
  <c r="A2910" i="1" s="1"/>
  <c r="A2911" i="5"/>
  <c r="A2911" i="1" s="1"/>
  <c r="A2912" i="5"/>
  <c r="A2912" i="1" s="1"/>
  <c r="A2913" i="5"/>
  <c r="A2913" i="1" s="1"/>
  <c r="A2914" i="5"/>
  <c r="A2915" i="5"/>
  <c r="A2916" i="5"/>
  <c r="A2917" i="5"/>
  <c r="A2918" i="5"/>
  <c r="A2919" i="5"/>
  <c r="A2919" i="1" s="1"/>
  <c r="A2920" i="5"/>
  <c r="A2920" i="1" s="1"/>
  <c r="A2921" i="5"/>
  <c r="A2921" i="1" s="1"/>
  <c r="A2922" i="5"/>
  <c r="A2923" i="5"/>
  <c r="A2924" i="5"/>
  <c r="A2925" i="5"/>
  <c r="A2926" i="5"/>
  <c r="A2927" i="5"/>
  <c r="A2927" i="1" s="1"/>
  <c r="A2928" i="5"/>
  <c r="A2928" i="1" s="1"/>
  <c r="A2929" i="5"/>
  <c r="A2929" i="1" s="1"/>
  <c r="A2930" i="5"/>
  <c r="A2931" i="5"/>
  <c r="A2932" i="5"/>
  <c r="A2933" i="5"/>
  <c r="A2934" i="5"/>
  <c r="A2935" i="5"/>
  <c r="A2935" i="1" s="1"/>
  <c r="A2936" i="5"/>
  <c r="A2936" i="1" s="1"/>
  <c r="A2937" i="5"/>
  <c r="A2937" i="1" s="1"/>
  <c r="A2938" i="5"/>
  <c r="A2939" i="5"/>
  <c r="A2940" i="5"/>
  <c r="A2941" i="5"/>
  <c r="A2942" i="5"/>
  <c r="A2943" i="5"/>
  <c r="A2943" i="1" s="1"/>
  <c r="A2944" i="5"/>
  <c r="A2944" i="1" s="1"/>
  <c r="A2945" i="5"/>
  <c r="A2945" i="1" s="1"/>
  <c r="A2946" i="5"/>
  <c r="A2947" i="5"/>
  <c r="A2948" i="5"/>
  <c r="A2949" i="5"/>
  <c r="A2949" i="1" s="1"/>
  <c r="A2950" i="5"/>
  <c r="A2951" i="5"/>
  <c r="A2951" i="1" s="1"/>
  <c r="A2952" i="5"/>
  <c r="A2952" i="1" s="1"/>
  <c r="A2953" i="5"/>
  <c r="A2953" i="1" s="1"/>
  <c r="A2954" i="5"/>
  <c r="A2955" i="5"/>
  <c r="A2956" i="5"/>
  <c r="A2957" i="5"/>
  <c r="A2958" i="5"/>
  <c r="A2959" i="5"/>
  <c r="A2959" i="1" s="1"/>
  <c r="A2960" i="5"/>
  <c r="A2960" i="1" s="1"/>
  <c r="A2961" i="5"/>
  <c r="A2961" i="1" s="1"/>
  <c r="A2962" i="5"/>
  <c r="A2963" i="5"/>
  <c r="A2964" i="5"/>
  <c r="A2965" i="5"/>
  <c r="A2966" i="5"/>
  <c r="A2967" i="5"/>
  <c r="A2967" i="1" s="1"/>
  <c r="A2968" i="5"/>
  <c r="A2968" i="1" s="1"/>
  <c r="A2969" i="5"/>
  <c r="A2969" i="1" s="1"/>
  <c r="A2970" i="5"/>
  <c r="A2971" i="5"/>
  <c r="A2972" i="5"/>
  <c r="A2973" i="5"/>
  <c r="A2974" i="5"/>
  <c r="A2974" i="1" s="1"/>
  <c r="A2975" i="5"/>
  <c r="A2975" i="1" s="1"/>
  <c r="A2976" i="5"/>
  <c r="A2976" i="1" s="1"/>
  <c r="A2977" i="5"/>
  <c r="A2977" i="1" s="1"/>
  <c r="A2978" i="5"/>
  <c r="A2979" i="5"/>
  <c r="A2980" i="5"/>
  <c r="A2981" i="5"/>
  <c r="A2982" i="5"/>
  <c r="A2983" i="5"/>
  <c r="A2983" i="1" s="1"/>
  <c r="A2984" i="5"/>
  <c r="A2984" i="1" s="1"/>
  <c r="A2985" i="5"/>
  <c r="A2985" i="1" s="1"/>
  <c r="A2986" i="5"/>
  <c r="A2987" i="5"/>
  <c r="A2988" i="5"/>
  <c r="A2989" i="5"/>
  <c r="A2990" i="5"/>
  <c r="A2991" i="5"/>
  <c r="A2991" i="1" s="1"/>
  <c r="A2992" i="5"/>
  <c r="A2992" i="1" s="1"/>
  <c r="A2993" i="5"/>
  <c r="A2993" i="1" s="1"/>
  <c r="A2994" i="5"/>
  <c r="A2995" i="5"/>
  <c r="A2996" i="5"/>
  <c r="A2997" i="5"/>
  <c r="A2998" i="5"/>
  <c r="A2999" i="5"/>
  <c r="A2999" i="1" s="1"/>
  <c r="A3000" i="5"/>
  <c r="A3000" i="1" s="1"/>
  <c r="A3001" i="5"/>
  <c r="A3001" i="1" s="1"/>
  <c r="A3002" i="5"/>
  <c r="A3003" i="5"/>
  <c r="A3004" i="5"/>
  <c r="A3005" i="5"/>
  <c r="A3006" i="5"/>
  <c r="A3007" i="5"/>
  <c r="A3007" i="1" s="1"/>
  <c r="A3008" i="5"/>
  <c r="A3008" i="1" s="1"/>
  <c r="A3009" i="5"/>
  <c r="A3009" i="1" s="1"/>
  <c r="A3010" i="5"/>
  <c r="A3011" i="5"/>
  <c r="A3012" i="5"/>
  <c r="A3013" i="5"/>
  <c r="A3013" i="1" s="1"/>
  <c r="A3014" i="5"/>
  <c r="A3015" i="5"/>
  <c r="A3015" i="1" s="1"/>
  <c r="A3016" i="5"/>
  <c r="A3016" i="1" s="1"/>
  <c r="A3017" i="5"/>
  <c r="A3017" i="1" s="1"/>
  <c r="A3018" i="5"/>
  <c r="A3019" i="5"/>
  <c r="A3020" i="5"/>
  <c r="A3021" i="5"/>
  <c r="A3022" i="5"/>
  <c r="A3023" i="5"/>
  <c r="A3023" i="1" s="1"/>
  <c r="A3024" i="5"/>
  <c r="A3024" i="1" s="1"/>
  <c r="A3025" i="5"/>
  <c r="A3025" i="1" s="1"/>
  <c r="A3026" i="5"/>
  <c r="A3027" i="5"/>
  <c r="A3028" i="5"/>
  <c r="A3029" i="5"/>
  <c r="A3030" i="5"/>
  <c r="A3031" i="5"/>
  <c r="A3031" i="1" s="1"/>
  <c r="A3032" i="5"/>
  <c r="A3032" i="1" s="1"/>
  <c r="A3033" i="5"/>
  <c r="A3033" i="1" s="1"/>
  <c r="A3034" i="5"/>
  <c r="A3035" i="5"/>
  <c r="A3036" i="5"/>
  <c r="A3037" i="5"/>
  <c r="A3038" i="5"/>
  <c r="A3038" i="1" s="1"/>
  <c r="A3039" i="5"/>
  <c r="A3039" i="1" s="1"/>
  <c r="A3040" i="5"/>
  <c r="A3040" i="1" s="1"/>
  <c r="A3041" i="5"/>
  <c r="A3041" i="1" s="1"/>
  <c r="A3042" i="5"/>
  <c r="A3043" i="5"/>
  <c r="A3044" i="5"/>
  <c r="A3045" i="5"/>
  <c r="A3046" i="5"/>
  <c r="A3046" i="1" s="1"/>
  <c r="A3047" i="5"/>
  <c r="A3047" i="1" s="1"/>
  <c r="A3048" i="5"/>
  <c r="A3048" i="1" s="1"/>
  <c r="A3049" i="5"/>
  <c r="A3049" i="1" s="1"/>
  <c r="A3050" i="5"/>
  <c r="A3051" i="5"/>
  <c r="A3052" i="5"/>
  <c r="A3053" i="5"/>
  <c r="A3054" i="5"/>
  <c r="A3055" i="5"/>
  <c r="A3055" i="1" s="1"/>
  <c r="A3056" i="5"/>
  <c r="A3056" i="1" s="1"/>
  <c r="A3057" i="5"/>
  <c r="A3057" i="1" s="1"/>
  <c r="A3058" i="5"/>
  <c r="A3059" i="5"/>
  <c r="A3060" i="5"/>
  <c r="A3061" i="5"/>
  <c r="A3062" i="5"/>
  <c r="A3063" i="5"/>
  <c r="A3063" i="1" s="1"/>
  <c r="A3064" i="5"/>
  <c r="A3064" i="1" s="1"/>
  <c r="A3065" i="5"/>
  <c r="A3065" i="1" s="1"/>
  <c r="A3066" i="5"/>
  <c r="A3067" i="5"/>
  <c r="A3068" i="5"/>
  <c r="A3069" i="5"/>
  <c r="A3070" i="5"/>
  <c r="A3071" i="5"/>
  <c r="A3071" i="1" s="1"/>
  <c r="A3072" i="5"/>
  <c r="A3072" i="1" s="1"/>
  <c r="A3073" i="5"/>
  <c r="A3073" i="1" s="1"/>
  <c r="A3074" i="5"/>
  <c r="A3075" i="5"/>
  <c r="A3076" i="5"/>
  <c r="A3077" i="5"/>
  <c r="A3077" i="1" s="1"/>
  <c r="A3078" i="5"/>
  <c r="A3079" i="5"/>
  <c r="A3079" i="1" s="1"/>
  <c r="A3080" i="5"/>
  <c r="A3080" i="1" s="1"/>
  <c r="A3081" i="5"/>
  <c r="A3081" i="1" s="1"/>
  <c r="A3082" i="5"/>
  <c r="A3083" i="5"/>
  <c r="A3084" i="5"/>
  <c r="A3085" i="5"/>
  <c r="A3086" i="5"/>
  <c r="A3086" i="1" s="1"/>
  <c r="A3087" i="5"/>
  <c r="A3087" i="1" s="1"/>
  <c r="A3088" i="5"/>
  <c r="A3088" i="1" s="1"/>
  <c r="A3089" i="5"/>
  <c r="A3089" i="1" s="1"/>
  <c r="A3090" i="5"/>
  <c r="A3091" i="5"/>
  <c r="A3092" i="5"/>
  <c r="A3093" i="5"/>
  <c r="A3094" i="5"/>
  <c r="A3095" i="5"/>
  <c r="A3095" i="1" s="1"/>
  <c r="A3096" i="5"/>
  <c r="A3096" i="1" s="1"/>
  <c r="A3097" i="5"/>
  <c r="A3097" i="1" s="1"/>
  <c r="A3098" i="5"/>
  <c r="A3099" i="5"/>
  <c r="A3100" i="5"/>
  <c r="A3101" i="5"/>
  <c r="A3102" i="5"/>
  <c r="A3102" i="1" s="1"/>
  <c r="A3103" i="5"/>
  <c r="A3103" i="1" s="1"/>
  <c r="A3104" i="5"/>
  <c r="A3104" i="1" s="1"/>
  <c r="A3105" i="5"/>
  <c r="A3105" i="1" s="1"/>
  <c r="A3106" i="5"/>
  <c r="A3107" i="5"/>
  <c r="A3108" i="5"/>
  <c r="A3109" i="5"/>
  <c r="A3110" i="5"/>
  <c r="A3111" i="5"/>
  <c r="A3111" i="1" s="1"/>
  <c r="A3112" i="5"/>
  <c r="A3112" i="1" s="1"/>
  <c r="A3113" i="5"/>
  <c r="A3113" i="1" s="1"/>
  <c r="A3114" i="5"/>
  <c r="A3115" i="5"/>
  <c r="A3116" i="5"/>
  <c r="A3117" i="5"/>
  <c r="A3118" i="5"/>
  <c r="A3119" i="5"/>
  <c r="A3119" i="1" s="1"/>
  <c r="A3120" i="5"/>
  <c r="A3120" i="1" s="1"/>
  <c r="A3121" i="5"/>
  <c r="A3121" i="1" s="1"/>
  <c r="A3122" i="5"/>
  <c r="A3123" i="5"/>
  <c r="A3124" i="5"/>
  <c r="A3125" i="5"/>
  <c r="A3126" i="5"/>
  <c r="A3126" i="1" s="1"/>
  <c r="A3127" i="5"/>
  <c r="A3127" i="1" s="1"/>
  <c r="A3128" i="5"/>
  <c r="A3128" i="1" s="1"/>
  <c r="A3129" i="5"/>
  <c r="A3129" i="1" s="1"/>
  <c r="A3130" i="5"/>
  <c r="A3131" i="5"/>
  <c r="A3132" i="5"/>
  <c r="A3133" i="5"/>
  <c r="A3134" i="5"/>
  <c r="A3135" i="5"/>
  <c r="A3135" i="1" s="1"/>
  <c r="A3136" i="5"/>
  <c r="A3136" i="1" s="1"/>
  <c r="A3137" i="5"/>
  <c r="A3137" i="1" s="1"/>
  <c r="A3138" i="5"/>
  <c r="A3139" i="5"/>
  <c r="A3140" i="5"/>
  <c r="A3141" i="5"/>
  <c r="A3141" i="1" s="1"/>
  <c r="A3142" i="5"/>
  <c r="A3143" i="5"/>
  <c r="A3143" i="1" s="1"/>
  <c r="A3144" i="5"/>
  <c r="A3144" i="1" s="1"/>
  <c r="A3145" i="5"/>
  <c r="A3145" i="1" s="1"/>
  <c r="A3146" i="5"/>
  <c r="A3147" i="5"/>
  <c r="A3148" i="5"/>
  <c r="A3149" i="5"/>
  <c r="A3150" i="5"/>
  <c r="A3151" i="5"/>
  <c r="A3151" i="1" s="1"/>
  <c r="A3152" i="5"/>
  <c r="A3152" i="1" s="1"/>
  <c r="A3153" i="5"/>
  <c r="A3153" i="1" s="1"/>
  <c r="A3154" i="5"/>
  <c r="A3155" i="5"/>
  <c r="A3156" i="5"/>
  <c r="A3157" i="5"/>
  <c r="A3158" i="5"/>
  <c r="A3159" i="5"/>
  <c r="A3159" i="1" s="1"/>
  <c r="A3160" i="5"/>
  <c r="A3160" i="1" s="1"/>
  <c r="A3161" i="5"/>
  <c r="A3161" i="1" s="1"/>
  <c r="A3162" i="5"/>
  <c r="A3163" i="5"/>
  <c r="A3164" i="5"/>
  <c r="A3165" i="5"/>
  <c r="A3166" i="5"/>
  <c r="A3166" i="1" s="1"/>
  <c r="A3167" i="5"/>
  <c r="A3167" i="1" s="1"/>
  <c r="A3168" i="5"/>
  <c r="A3168" i="1" s="1"/>
  <c r="A3169" i="5"/>
  <c r="A3169" i="1" s="1"/>
  <c r="A3170" i="5"/>
  <c r="A3171" i="5"/>
  <c r="A3172" i="5"/>
  <c r="A3173" i="5"/>
  <c r="A3174" i="5"/>
  <c r="A3175" i="5"/>
  <c r="A3175" i="1" s="1"/>
  <c r="A3176" i="5"/>
  <c r="A3176" i="1" s="1"/>
  <c r="A3177" i="5"/>
  <c r="A3177" i="1" s="1"/>
  <c r="A3178" i="5"/>
  <c r="A3179" i="5"/>
  <c r="A3180" i="5"/>
  <c r="A3181" i="5"/>
  <c r="A3182" i="5"/>
  <c r="A3183" i="5"/>
  <c r="A3183" i="1" s="1"/>
  <c r="A3184" i="5"/>
  <c r="A3184" i="1" s="1"/>
  <c r="A3185" i="5"/>
  <c r="A3185" i="1" s="1"/>
  <c r="A3186" i="5"/>
  <c r="A3187" i="5"/>
  <c r="A3188" i="5"/>
  <c r="A3189" i="5"/>
  <c r="A3190" i="5"/>
  <c r="A3191" i="5"/>
  <c r="A3191" i="1" s="1"/>
  <c r="A3192" i="5"/>
  <c r="A3192" i="1" s="1"/>
  <c r="A3193" i="5"/>
  <c r="A3193" i="1" s="1"/>
  <c r="A3194" i="5"/>
  <c r="A3195" i="5"/>
  <c r="A3196" i="5"/>
  <c r="A3197" i="5"/>
  <c r="A3198" i="5"/>
  <c r="A3199" i="5"/>
  <c r="A3199" i="1" s="1"/>
  <c r="A3200" i="5"/>
  <c r="A3200" i="1" s="1"/>
  <c r="A3201" i="5"/>
  <c r="A3201" i="1" s="1"/>
  <c r="A3202" i="5"/>
  <c r="A3203" i="5"/>
  <c r="A3204" i="5"/>
  <c r="A3205" i="5"/>
  <c r="A3205" i="1" s="1"/>
  <c r="A3206" i="5"/>
  <c r="A3207" i="5"/>
  <c r="A3207" i="1" s="1"/>
  <c r="A3208" i="5"/>
  <c r="A3208" i="1" s="1"/>
  <c r="A3209" i="5"/>
  <c r="A3209" i="1" s="1"/>
  <c r="A3210" i="5"/>
  <c r="A3211" i="5"/>
  <c r="A3212" i="5"/>
  <c r="A3213" i="5"/>
  <c r="A3214" i="5"/>
  <c r="A3215" i="5"/>
  <c r="A3215" i="1" s="1"/>
  <c r="A3216" i="5"/>
  <c r="A3216" i="1" s="1"/>
  <c r="A3217" i="5"/>
  <c r="A3217" i="1" s="1"/>
  <c r="A3218" i="5"/>
  <c r="A3219" i="5"/>
  <c r="A3220" i="5"/>
  <c r="A3221" i="5"/>
  <c r="A3222" i="5"/>
  <c r="A3223" i="5"/>
  <c r="A3223" i="1" s="1"/>
  <c r="A3224" i="5"/>
  <c r="A3224" i="1" s="1"/>
  <c r="A3225" i="5"/>
  <c r="A3225" i="1" s="1"/>
  <c r="A3226" i="5"/>
  <c r="A3227" i="5"/>
  <c r="A3228" i="5"/>
  <c r="A3229" i="5"/>
  <c r="A3230" i="5"/>
  <c r="A3230" i="1" s="1"/>
  <c r="A3231" i="5"/>
  <c r="A3231" i="1" s="1"/>
  <c r="A3232" i="5"/>
  <c r="A3232" i="1" s="1"/>
  <c r="A3233" i="5"/>
  <c r="A3233" i="1" s="1"/>
  <c r="A3234" i="5"/>
  <c r="A3235" i="5"/>
  <c r="A3236" i="5"/>
  <c r="A3237" i="5"/>
  <c r="A3238" i="5"/>
  <c r="A3239" i="5"/>
  <c r="A3239" i="1" s="1"/>
  <c r="A3240" i="5"/>
  <c r="A3240" i="1" s="1"/>
  <c r="A3241" i="5"/>
  <c r="A3241" i="1" s="1"/>
  <c r="A3242" i="5"/>
  <c r="A3243" i="5"/>
  <c r="A3244" i="5"/>
  <c r="A3245" i="5"/>
  <c r="A3246" i="5"/>
  <c r="A3246" i="1" s="1"/>
  <c r="A3247" i="5"/>
  <c r="A3247" i="1" s="1"/>
  <c r="A3248" i="5"/>
  <c r="A3248" i="1" s="1"/>
  <c r="A3249" i="5"/>
  <c r="A3249" i="1" s="1"/>
  <c r="A3250" i="5"/>
  <c r="A3251" i="5"/>
  <c r="A3252" i="5"/>
  <c r="A3253" i="5"/>
  <c r="A3254" i="5"/>
  <c r="A3255" i="5"/>
  <c r="A3255" i="1" s="1"/>
  <c r="A3256" i="5"/>
  <c r="A3256" i="1" s="1"/>
  <c r="A3257" i="5"/>
  <c r="A3257" i="1" s="1"/>
  <c r="A3258" i="5"/>
  <c r="A3259" i="5"/>
  <c r="A3260" i="5"/>
  <c r="A3261" i="5"/>
  <c r="A3262" i="5"/>
  <c r="A3263" i="5"/>
  <c r="A3263" i="1" s="1"/>
  <c r="A3264" i="5"/>
  <c r="A3264" i="1" s="1"/>
  <c r="A3265" i="5"/>
  <c r="A3265" i="1" s="1"/>
  <c r="A3266" i="5"/>
  <c r="A3267" i="5"/>
  <c r="A3268" i="5"/>
  <c r="A3269" i="5"/>
  <c r="A3270" i="5"/>
  <c r="A3271" i="5"/>
  <c r="A3271" i="1" s="1"/>
  <c r="A3272" i="5"/>
  <c r="A3272" i="1" s="1"/>
  <c r="A3273" i="5"/>
  <c r="A3273" i="1" s="1"/>
  <c r="A3274" i="5"/>
  <c r="A3275" i="5"/>
  <c r="A3276" i="5"/>
  <c r="A3277" i="5"/>
  <c r="A3277" i="1" s="1"/>
  <c r="A3278" i="5"/>
  <c r="A3279" i="5"/>
  <c r="A3279" i="1" s="1"/>
  <c r="A3280" i="5"/>
  <c r="A3280" i="1" s="1"/>
  <c r="A3281" i="5"/>
  <c r="A3281" i="1" s="1"/>
  <c r="A3282" i="5"/>
  <c r="A3283" i="5"/>
  <c r="A3284" i="5"/>
  <c r="A3285" i="5"/>
  <c r="A3286" i="5"/>
  <c r="A3287" i="5"/>
  <c r="A3287" i="1" s="1"/>
  <c r="A3288" i="5"/>
  <c r="A3288" i="1" s="1"/>
  <c r="A3289" i="5"/>
  <c r="A3289" i="1" s="1"/>
  <c r="A3290" i="5"/>
  <c r="A3291" i="5"/>
  <c r="A3292" i="5"/>
  <c r="A3293" i="5"/>
  <c r="A3294" i="5"/>
  <c r="A3295" i="5"/>
  <c r="A3295" i="1" s="1"/>
  <c r="A3296" i="5"/>
  <c r="A3296" i="1" s="1"/>
  <c r="A3297" i="5"/>
  <c r="A3297" i="1" s="1"/>
  <c r="A3298" i="5"/>
  <c r="A3299" i="5"/>
  <c r="A3300" i="5"/>
  <c r="A3301" i="5"/>
  <c r="A3302" i="5"/>
  <c r="A3302" i="1" s="1"/>
  <c r="A3303" i="5"/>
  <c r="A3303" i="1" s="1"/>
  <c r="A3304" i="5"/>
  <c r="A3304" i="1" s="1"/>
  <c r="A3305" i="5"/>
  <c r="A3305" i="1" s="1"/>
  <c r="A3306" i="5"/>
  <c r="A3307" i="5"/>
  <c r="A3308" i="5"/>
  <c r="A3309" i="5"/>
  <c r="A3310" i="5"/>
  <c r="A3310" i="1" s="1"/>
  <c r="A3311" i="5"/>
  <c r="A3311" i="1" s="1"/>
  <c r="A3312" i="5"/>
  <c r="A3312" i="1" s="1"/>
  <c r="A3313" i="5"/>
  <c r="A3313" i="1" s="1"/>
  <c r="A3314" i="5"/>
  <c r="A3315" i="5"/>
  <c r="A3316" i="5"/>
  <c r="A3317" i="5"/>
  <c r="A3318" i="5"/>
  <c r="A3319" i="5"/>
  <c r="A3319" i="1" s="1"/>
  <c r="A3320" i="5"/>
  <c r="A3320" i="1" s="1"/>
  <c r="A3321" i="5"/>
  <c r="A3321" i="1" s="1"/>
  <c r="A3322" i="5"/>
  <c r="A3323" i="5"/>
  <c r="A3324" i="5"/>
  <c r="A3325" i="5"/>
  <c r="A3326" i="5"/>
  <c r="A3327" i="5"/>
  <c r="A3327" i="1" s="1"/>
  <c r="A3328" i="5"/>
  <c r="A3328" i="1" s="1"/>
  <c r="A3329" i="5"/>
  <c r="A3329" i="1" s="1"/>
  <c r="A3330" i="5"/>
  <c r="A3331" i="5"/>
  <c r="A3332" i="5"/>
  <c r="A3333" i="5"/>
  <c r="A3334" i="5"/>
  <c r="A3335" i="5"/>
  <c r="A3335" i="1" s="1"/>
  <c r="A3336" i="5"/>
  <c r="A3336" i="1" s="1"/>
  <c r="A3337" i="5"/>
  <c r="A3337" i="1" s="1"/>
  <c r="A3338" i="5"/>
  <c r="A3339" i="5"/>
  <c r="A3340" i="5"/>
  <c r="A3341" i="5"/>
  <c r="A3341" i="1" s="1"/>
  <c r="A3342" i="5"/>
  <c r="A3343" i="5"/>
  <c r="A3343" i="1" s="1"/>
  <c r="A3344" i="5"/>
  <c r="A3344" i="1" s="1"/>
  <c r="A3345" i="5"/>
  <c r="A3345" i="1" s="1"/>
  <c r="A3346" i="5"/>
  <c r="A3347" i="5"/>
  <c r="A3348" i="5"/>
  <c r="A3349" i="5"/>
  <c r="A3350" i="5"/>
  <c r="A3350" i="1" s="1"/>
  <c r="A3351" i="5"/>
  <c r="A3351" i="1" s="1"/>
  <c r="A3352" i="5"/>
  <c r="A3352" i="1" s="1"/>
  <c r="A3353" i="5"/>
  <c r="A3353" i="1" s="1"/>
  <c r="A3354" i="5"/>
  <c r="A3355" i="5"/>
  <c r="A3356" i="5"/>
  <c r="A3357" i="5"/>
  <c r="A3358" i="5"/>
  <c r="A3359" i="5"/>
  <c r="A3359" i="1" s="1"/>
  <c r="A3360" i="5"/>
  <c r="A3360" i="1" s="1"/>
  <c r="A3361" i="5"/>
  <c r="A3361" i="1" s="1"/>
  <c r="A3362" i="5"/>
  <c r="A3363" i="5"/>
  <c r="A3364" i="5"/>
  <c r="A3365" i="5"/>
  <c r="A3366" i="5"/>
  <c r="A3367" i="5"/>
  <c r="A3367" i="1" s="1"/>
  <c r="A3368" i="5"/>
  <c r="A3368" i="1" s="1"/>
  <c r="A3369" i="5"/>
  <c r="A3369" i="1" s="1"/>
  <c r="A3370" i="5"/>
  <c r="A3371" i="5"/>
  <c r="A3372" i="5"/>
  <c r="A3373" i="5"/>
  <c r="A3374" i="5"/>
  <c r="A3374" i="1" s="1"/>
  <c r="A3375" i="5"/>
  <c r="A3375" i="1" s="1"/>
  <c r="A3376" i="5"/>
  <c r="A3376" i="1" s="1"/>
  <c r="A3377" i="5"/>
  <c r="A3377" i="1" s="1"/>
  <c r="A3378" i="5"/>
  <c r="A3379" i="5"/>
  <c r="A3380" i="5"/>
  <c r="A3381" i="5"/>
  <c r="A3382" i="5"/>
  <c r="A3383" i="5"/>
  <c r="A3383" i="1" s="1"/>
  <c r="A3384" i="5"/>
  <c r="A3384" i="1" s="1"/>
  <c r="A3385" i="5"/>
  <c r="A3385" i="1" s="1"/>
  <c r="A3386" i="5"/>
  <c r="A3387" i="5"/>
  <c r="A3388" i="5"/>
  <c r="A3389" i="5"/>
  <c r="A3390" i="5"/>
  <c r="A3391" i="5"/>
  <c r="A3391" i="1" s="1"/>
  <c r="A3392" i="5"/>
  <c r="A3392" i="1" s="1"/>
  <c r="A3393" i="5"/>
  <c r="A3393" i="1" s="1"/>
  <c r="A3394" i="5"/>
  <c r="A3395" i="5"/>
  <c r="A3396" i="5"/>
  <c r="A3397" i="5"/>
  <c r="A3398" i="5"/>
  <c r="A3398" i="1" s="1"/>
  <c r="A3399" i="5"/>
  <c r="A3399" i="1" s="1"/>
  <c r="A3400" i="5"/>
  <c r="A3400" i="1" s="1"/>
  <c r="A3401" i="5"/>
  <c r="A3401" i="1" s="1"/>
  <c r="A3402" i="5"/>
  <c r="A3403" i="5"/>
  <c r="A3404" i="5"/>
  <c r="A3405" i="5"/>
  <c r="A3406" i="5"/>
  <c r="A3407" i="5"/>
  <c r="A3407" i="1" s="1"/>
  <c r="A3408" i="5"/>
  <c r="A3408" i="1" s="1"/>
  <c r="A3409" i="5"/>
  <c r="A3409" i="1" s="1"/>
  <c r="A3410" i="5"/>
  <c r="A3411" i="5"/>
  <c r="A3412" i="5"/>
  <c r="A3413" i="5"/>
  <c r="A3413" i="1" s="1"/>
  <c r="A3414" i="5"/>
  <c r="A3415" i="5"/>
  <c r="A3415" i="1" s="1"/>
  <c r="A3416" i="5"/>
  <c r="A3416" i="1" s="1"/>
  <c r="A3417" i="5"/>
  <c r="A3417" i="1" s="1"/>
  <c r="A3418" i="5"/>
  <c r="A3419" i="5"/>
  <c r="A3420" i="5"/>
  <c r="A3421" i="5"/>
  <c r="A3422" i="5"/>
  <c r="A3423" i="5"/>
  <c r="A3423" i="1" s="1"/>
  <c r="A3424" i="5"/>
  <c r="A3424" i="1" s="1"/>
  <c r="A3425" i="5"/>
  <c r="A3425" i="1" s="1"/>
  <c r="A3426" i="5"/>
  <c r="A3427" i="5"/>
  <c r="A3428" i="5"/>
  <c r="A3429" i="5"/>
  <c r="A3430" i="5"/>
  <c r="A3431" i="5"/>
  <c r="A3431" i="1" s="1"/>
  <c r="A3432" i="5"/>
  <c r="A3432" i="1" s="1"/>
  <c r="A3433" i="5"/>
  <c r="A3433" i="1" s="1"/>
  <c r="A3434" i="5"/>
  <c r="A3435" i="5"/>
  <c r="A3436" i="5"/>
  <c r="A3437" i="5"/>
  <c r="A3438" i="5"/>
  <c r="A3438" i="1" s="1"/>
  <c r="A3439" i="5"/>
  <c r="A3439" i="1" s="1"/>
  <c r="A3440" i="5"/>
  <c r="A3440" i="1" s="1"/>
  <c r="A3441" i="5"/>
  <c r="A3441" i="1" s="1"/>
  <c r="A3442" i="5"/>
  <c r="A3443" i="5"/>
  <c r="A3444" i="5"/>
  <c r="A3445" i="5"/>
  <c r="A3446" i="5"/>
  <c r="A3447" i="5"/>
  <c r="A3447" i="1" s="1"/>
  <c r="A3448" i="5"/>
  <c r="A3448" i="1" s="1"/>
  <c r="A3449" i="5"/>
  <c r="A3449" i="1" s="1"/>
  <c r="A3450" i="5"/>
  <c r="A3451" i="5"/>
  <c r="A3452" i="5"/>
  <c r="A3453" i="5"/>
  <c r="A3454" i="5"/>
  <c r="A3455" i="5"/>
  <c r="A3455" i="1" s="1"/>
  <c r="A3456" i="5"/>
  <c r="A3456" i="1" s="1"/>
  <c r="A3457" i="5"/>
  <c r="A3457" i="1" s="1"/>
  <c r="A3458" i="5"/>
  <c r="A3459" i="5"/>
  <c r="A3460" i="5"/>
  <c r="A3461" i="5"/>
  <c r="A3462" i="5"/>
  <c r="A3463" i="5"/>
  <c r="A3463" i="1" s="1"/>
  <c r="A3464" i="5"/>
  <c r="A3464" i="1" s="1"/>
  <c r="A3465" i="5"/>
  <c r="A3465" i="1" s="1"/>
  <c r="A3466" i="5"/>
  <c r="A3467" i="5"/>
  <c r="A3468" i="5"/>
  <c r="A3469" i="5"/>
  <c r="A3470" i="5"/>
  <c r="A3471" i="5"/>
  <c r="A3471" i="1" s="1"/>
  <c r="A3472" i="5"/>
  <c r="A3472" i="1" s="1"/>
  <c r="A3473" i="5"/>
  <c r="A3473" i="1" s="1"/>
  <c r="A3474" i="5"/>
  <c r="A3475" i="5"/>
  <c r="A3476" i="5"/>
  <c r="A3477" i="5"/>
  <c r="A3477" i="1" s="1"/>
  <c r="A3478" i="5"/>
  <c r="A3479" i="5"/>
  <c r="A3479" i="1" s="1"/>
  <c r="A3480" i="5"/>
  <c r="A3480" i="1" s="1"/>
  <c r="A3481" i="5"/>
  <c r="A3481" i="1" s="1"/>
  <c r="A3482" i="5"/>
  <c r="A3483" i="5"/>
  <c r="A3484" i="5"/>
  <c r="A3485" i="5"/>
  <c r="A3486" i="5"/>
  <c r="A3487" i="5"/>
  <c r="A3487" i="1" s="1"/>
  <c r="A3488" i="5"/>
  <c r="A3488" i="1" s="1"/>
  <c r="A3489" i="5"/>
  <c r="A3489" i="1" s="1"/>
  <c r="A3490" i="5"/>
  <c r="A3491" i="5"/>
  <c r="A3492" i="5"/>
  <c r="A3493" i="5"/>
  <c r="A3494" i="5"/>
  <c r="A3495" i="5"/>
  <c r="A3495" i="1" s="1"/>
  <c r="A3496" i="5"/>
  <c r="A3496" i="1" s="1"/>
  <c r="A3497" i="5"/>
  <c r="A3497" i="1" s="1"/>
  <c r="A3498" i="5"/>
  <c r="A3499" i="5"/>
  <c r="A3500" i="5"/>
  <c r="A3501" i="5"/>
  <c r="A3502" i="5"/>
  <c r="A3502" i="1" s="1"/>
  <c r="A3503" i="5"/>
  <c r="A3503" i="1" s="1"/>
  <c r="A3504" i="5"/>
  <c r="A3504" i="1" s="1"/>
  <c r="A3505" i="5"/>
  <c r="A3505" i="1" s="1"/>
  <c r="A3506" i="5"/>
  <c r="A3507" i="5"/>
  <c r="A3508" i="5"/>
  <c r="A3509" i="5"/>
  <c r="A3510" i="5"/>
  <c r="A3511" i="5"/>
  <c r="A3511" i="1" s="1"/>
  <c r="A3512" i="5"/>
  <c r="A3512" i="1" s="1"/>
  <c r="A3513" i="5"/>
  <c r="A3513" i="1" s="1"/>
  <c r="A3514" i="5"/>
  <c r="A3515" i="5"/>
  <c r="A3516" i="5"/>
  <c r="A3517" i="5"/>
  <c r="A3518" i="5"/>
  <c r="A3519" i="5"/>
  <c r="A3519" i="1" s="1"/>
  <c r="A3520" i="5"/>
  <c r="A3520" i="1" s="1"/>
  <c r="A3521" i="5"/>
  <c r="A3521" i="1" s="1"/>
  <c r="A3522" i="5"/>
  <c r="A3523" i="5"/>
  <c r="A3524" i="5"/>
  <c r="A3525" i="5"/>
  <c r="A3526" i="5"/>
  <c r="A3527" i="5"/>
  <c r="A3527" i="1" s="1"/>
  <c r="A3528" i="5"/>
  <c r="A3528" i="1" s="1"/>
  <c r="A3529" i="5"/>
  <c r="A3529" i="1" s="1"/>
  <c r="A3530" i="5"/>
  <c r="A3531" i="5"/>
  <c r="A3532" i="5"/>
  <c r="A3533" i="5"/>
  <c r="A3534" i="5"/>
  <c r="A3535" i="5"/>
  <c r="A3535" i="1" s="1"/>
  <c r="A3536" i="5"/>
  <c r="A3536" i="1" s="1"/>
  <c r="A3537" i="5"/>
  <c r="A3537" i="1" s="1"/>
  <c r="A3538" i="5"/>
  <c r="A3539" i="5"/>
  <c r="A3540" i="5"/>
  <c r="A3541" i="5"/>
  <c r="A3541" i="1" s="1"/>
  <c r="A3542" i="5"/>
  <c r="A3543" i="5"/>
  <c r="A3543" i="1" s="1"/>
  <c r="A3544" i="5"/>
  <c r="A3544" i="1" s="1"/>
  <c r="A3545" i="5"/>
  <c r="A3545" i="1" s="1"/>
  <c r="A3546" i="5"/>
  <c r="A3547" i="5"/>
  <c r="A3548" i="5"/>
  <c r="A3549" i="5"/>
  <c r="A3550" i="5"/>
  <c r="A3551" i="5"/>
  <c r="A3551" i="1" s="1"/>
  <c r="A3552" i="5"/>
  <c r="A3552" i="1" s="1"/>
  <c r="A3553" i="5"/>
  <c r="A3553" i="1" s="1"/>
  <c r="A3554" i="5"/>
  <c r="A3555" i="5"/>
  <c r="A3556" i="5"/>
  <c r="A3557" i="5"/>
  <c r="A3558" i="5"/>
  <c r="A3559" i="5"/>
  <c r="A3559" i="1" s="1"/>
  <c r="A3560" i="5"/>
  <c r="A3560" i="1" s="1"/>
  <c r="A3561" i="5"/>
  <c r="A3561" i="1" s="1"/>
  <c r="A3562" i="5"/>
  <c r="A3563" i="5"/>
  <c r="A3564" i="5"/>
  <c r="A3565" i="5"/>
  <c r="A3566" i="5"/>
  <c r="A3566" i="1" s="1"/>
  <c r="A3567" i="5"/>
  <c r="A3567" i="1" s="1"/>
  <c r="A3568" i="5"/>
  <c r="A3568" i="1" s="1"/>
  <c r="A3569" i="5"/>
  <c r="A3569" i="1" s="1"/>
  <c r="A3570" i="5"/>
  <c r="A3571" i="5"/>
  <c r="A3572" i="5"/>
  <c r="A3573" i="5"/>
  <c r="A3574" i="5"/>
  <c r="A3574" i="1" s="1"/>
  <c r="A3575" i="5"/>
  <c r="A3575" i="1" s="1"/>
  <c r="A3576" i="5"/>
  <c r="A3576" i="1" s="1"/>
  <c r="A3577" i="5"/>
  <c r="A3577" i="1" s="1"/>
  <c r="A3578" i="5"/>
  <c r="A3579" i="5"/>
  <c r="A3580" i="5"/>
  <c r="A3581" i="5"/>
  <c r="A3582" i="5"/>
  <c r="A3583" i="5"/>
  <c r="A3583" i="1" s="1"/>
  <c r="A3584" i="5"/>
  <c r="A3584" i="1" s="1"/>
  <c r="A3585" i="5"/>
  <c r="A3585" i="1" s="1"/>
  <c r="A3586" i="5"/>
  <c r="A3587" i="5"/>
  <c r="A3588" i="5"/>
  <c r="A3589" i="5"/>
  <c r="A3590" i="5"/>
  <c r="A3591" i="5"/>
  <c r="A3591" i="1" s="1"/>
  <c r="A3592" i="5"/>
  <c r="A3592" i="1" s="1"/>
  <c r="A3593" i="5"/>
  <c r="A3593" i="1" s="1"/>
  <c r="A3594" i="5"/>
  <c r="A3595" i="5"/>
  <c r="A3596" i="5"/>
  <c r="A3597" i="5"/>
  <c r="A3598" i="5"/>
  <c r="A3599" i="5"/>
  <c r="A3599" i="1" s="1"/>
  <c r="A3600" i="5"/>
  <c r="A3600" i="1" s="1"/>
  <c r="A3601" i="5"/>
  <c r="A3601" i="1" s="1"/>
  <c r="A3602" i="5"/>
  <c r="A3603" i="5"/>
  <c r="A3604" i="5"/>
  <c r="A3605" i="5"/>
  <c r="A3605" i="1" s="1"/>
  <c r="A3606" i="5"/>
  <c r="A3607" i="5"/>
  <c r="A3607" i="1" s="1"/>
  <c r="A3608" i="5"/>
  <c r="A3608" i="1" s="1"/>
  <c r="A3609" i="5"/>
  <c r="A3609" i="1" s="1"/>
  <c r="A3610" i="5"/>
  <c r="A3611" i="5"/>
  <c r="A3612" i="5"/>
  <c r="A3613" i="5"/>
  <c r="A3614" i="5"/>
  <c r="A3614" i="1" s="1"/>
  <c r="A3615" i="5"/>
  <c r="A3615" i="1" s="1"/>
  <c r="A3616" i="5"/>
  <c r="A3616" i="1" s="1"/>
  <c r="A3617" i="5"/>
  <c r="A3617" i="1" s="1"/>
  <c r="A3618" i="5"/>
  <c r="A3619" i="5"/>
  <c r="A3620" i="5"/>
  <c r="A3621" i="5"/>
  <c r="A3622" i="5"/>
  <c r="A3623" i="5"/>
  <c r="A3623" i="1" s="1"/>
  <c r="A3624" i="5"/>
  <c r="A3624" i="1" s="1"/>
  <c r="A3625" i="5"/>
  <c r="A3625" i="1" s="1"/>
  <c r="A3626" i="5"/>
  <c r="A3627" i="5"/>
  <c r="A3628" i="5"/>
  <c r="A3629" i="5"/>
  <c r="A3630" i="5"/>
  <c r="A3630" i="1" s="1"/>
  <c r="A3631" i="5"/>
  <c r="A3631" i="1" s="1"/>
  <c r="A3632" i="5"/>
  <c r="A3632" i="1" s="1"/>
  <c r="A3633" i="5"/>
  <c r="A3633" i="1" s="1"/>
  <c r="A3634" i="5"/>
  <c r="A3635" i="5"/>
  <c r="A3636" i="5"/>
  <c r="A3637" i="5"/>
  <c r="A3638" i="5"/>
  <c r="A3639" i="5"/>
  <c r="A3639" i="1" s="1"/>
  <c r="A3640" i="5"/>
  <c r="A3640" i="1" s="1"/>
  <c r="A3641" i="5"/>
  <c r="A3641" i="1" s="1"/>
  <c r="A3642" i="5"/>
  <c r="A3643" i="5"/>
  <c r="A3644" i="5"/>
  <c r="A3645" i="5"/>
  <c r="A3646" i="5"/>
  <c r="A3647" i="5"/>
  <c r="A3647" i="1" s="1"/>
  <c r="A3648" i="5"/>
  <c r="A3648" i="1" s="1"/>
  <c r="A3649" i="5"/>
  <c r="A3649" i="1" s="1"/>
  <c r="A3650" i="5"/>
  <c r="A3651" i="5"/>
  <c r="A3652" i="5"/>
  <c r="A3653" i="5"/>
  <c r="A3654" i="5"/>
  <c r="A3654" i="1" s="1"/>
  <c r="A3655" i="5"/>
  <c r="A3655" i="1" s="1"/>
  <c r="A3656" i="5"/>
  <c r="A3656" i="1" s="1"/>
  <c r="A3657" i="5"/>
  <c r="A3657" i="1" s="1"/>
  <c r="A3658" i="5"/>
  <c r="A3659" i="5"/>
  <c r="A3660" i="5"/>
  <c r="A3661" i="5"/>
  <c r="A3662" i="5"/>
  <c r="A3663" i="5"/>
  <c r="A3663" i="1" s="1"/>
  <c r="A3664" i="5"/>
  <c r="A3664" i="1" s="1"/>
  <c r="A3665" i="5"/>
  <c r="A3665" i="1" s="1"/>
  <c r="A3666" i="5"/>
  <c r="A3667" i="5"/>
  <c r="A3668" i="5"/>
  <c r="A3669" i="5"/>
  <c r="A3669" i="1" s="1"/>
  <c r="A3670" i="5"/>
  <c r="A3671" i="5"/>
  <c r="A3671" i="1" s="1"/>
  <c r="A3672" i="5"/>
  <c r="A3672" i="1" s="1"/>
  <c r="A3673" i="5"/>
  <c r="A3673" i="1" s="1"/>
  <c r="A3674" i="5"/>
  <c r="A3675" i="5"/>
  <c r="A3676" i="5"/>
  <c r="A3677" i="5"/>
  <c r="A3678" i="5"/>
  <c r="A3679" i="5"/>
  <c r="A3679" i="1" s="1"/>
  <c r="A3680" i="5"/>
  <c r="A3680" i="1" s="1"/>
  <c r="A3681" i="5"/>
  <c r="A3681" i="1" s="1"/>
  <c r="A3682" i="5"/>
  <c r="A3683" i="5"/>
  <c r="A3684" i="5"/>
  <c r="A3685" i="5"/>
  <c r="A3686" i="5"/>
  <c r="A3687" i="5"/>
  <c r="A3687" i="1" s="1"/>
  <c r="A3688" i="5"/>
  <c r="A3688" i="1" s="1"/>
  <c r="A3689" i="5"/>
  <c r="A3689" i="1" s="1"/>
  <c r="A3690" i="5"/>
  <c r="A3691" i="5"/>
  <c r="A3692" i="5"/>
  <c r="A3693" i="5"/>
  <c r="A3694" i="5"/>
  <c r="A3694" i="1" s="1"/>
  <c r="A3695" i="5"/>
  <c r="A3695" i="1" s="1"/>
  <c r="A3696" i="5"/>
  <c r="A3696" i="1" s="1"/>
  <c r="A3697" i="5"/>
  <c r="A3697" i="1" s="1"/>
  <c r="A3698" i="5"/>
  <c r="A3699" i="5"/>
  <c r="A3700" i="5"/>
  <c r="A3701" i="5"/>
  <c r="A3702" i="5"/>
  <c r="A3703" i="5"/>
  <c r="A3703" i="1" s="1"/>
  <c r="A3704" i="5"/>
  <c r="A3704" i="1" s="1"/>
  <c r="A3705" i="5"/>
  <c r="A3705" i="1" s="1"/>
  <c r="A3706" i="5"/>
  <c r="A3707" i="5"/>
  <c r="A3708" i="5"/>
  <c r="A3709" i="5"/>
  <c r="A3710" i="5"/>
  <c r="A3711" i="5"/>
  <c r="A3711" i="1" s="1"/>
  <c r="A3712" i="5"/>
  <c r="A3712" i="1" s="1"/>
  <c r="A3713" i="5"/>
  <c r="A3713" i="1" s="1"/>
  <c r="A3714" i="5"/>
  <c r="A3715" i="5"/>
  <c r="A3716" i="5"/>
  <c r="A3717" i="5"/>
  <c r="A3718" i="5"/>
  <c r="A3719" i="5"/>
  <c r="A3719" i="1" s="1"/>
  <c r="A3720" i="5"/>
  <c r="A3720" i="1" s="1"/>
  <c r="A3721" i="5"/>
  <c r="A3721" i="1" s="1"/>
  <c r="A3722" i="5"/>
  <c r="A3723" i="5"/>
  <c r="A3724" i="5"/>
  <c r="A3725" i="5"/>
  <c r="A3726" i="5"/>
  <c r="A3727" i="5"/>
  <c r="A3727" i="1" s="1"/>
  <c r="A3728" i="5"/>
  <c r="A3728" i="1" s="1"/>
  <c r="A3729" i="5"/>
  <c r="A3729" i="1" s="1"/>
  <c r="A3730" i="5"/>
  <c r="A3731" i="5"/>
  <c r="A3732" i="5"/>
  <c r="A3733" i="5"/>
  <c r="A3733" i="1" s="1"/>
  <c r="A3734" i="5"/>
  <c r="A3735" i="5"/>
  <c r="A3735" i="1" s="1"/>
  <c r="A3736" i="5"/>
  <c r="A3736" i="1" s="1"/>
  <c r="A3737" i="5"/>
  <c r="A3737" i="1" s="1"/>
  <c r="A3738" i="5"/>
  <c r="A3739" i="5"/>
  <c r="A3740" i="5"/>
  <c r="A3741" i="5"/>
  <c r="A3742" i="5"/>
  <c r="A3743" i="5"/>
  <c r="A3743" i="1" s="1"/>
  <c r="A3744" i="5"/>
  <c r="A3744" i="1" s="1"/>
  <c r="A3745" i="5"/>
  <c r="A3745" i="1" s="1"/>
  <c r="A3746" i="5"/>
  <c r="A3747" i="5"/>
  <c r="A3748" i="5"/>
  <c r="A3749" i="5"/>
  <c r="A3750" i="5"/>
  <c r="A3751" i="5"/>
  <c r="A3751" i="1" s="1"/>
  <c r="A3752" i="5"/>
  <c r="A3752" i="1" s="1"/>
  <c r="A3753" i="5"/>
  <c r="A3753" i="1" s="1"/>
  <c r="A3754" i="5"/>
  <c r="A3755" i="5"/>
  <c r="A3756" i="5"/>
  <c r="A3757" i="5"/>
  <c r="A3758" i="5"/>
  <c r="A3758" i="1" s="1"/>
  <c r="A3759" i="5"/>
  <c r="A3759" i="1" s="1"/>
  <c r="A3760" i="5"/>
  <c r="A3760" i="1" s="1"/>
  <c r="A3761" i="5"/>
  <c r="A3761" i="1" s="1"/>
  <c r="A3762" i="5"/>
  <c r="A3763" i="5"/>
  <c r="A3764" i="5"/>
  <c r="A3765" i="5"/>
  <c r="A3766" i="5"/>
  <c r="A3767" i="5"/>
  <c r="A3767" i="1" s="1"/>
  <c r="A3768" i="5"/>
  <c r="A3768" i="1" s="1"/>
  <c r="A3769" i="5"/>
  <c r="A3769" i="1" s="1"/>
  <c r="A3770" i="5"/>
  <c r="A3771" i="5"/>
  <c r="A3772" i="5"/>
  <c r="A3773" i="5"/>
  <c r="A3774" i="5"/>
  <c r="A3775" i="5"/>
  <c r="A3775" i="1" s="1"/>
  <c r="A3776" i="5"/>
  <c r="A3776" i="1" s="1"/>
  <c r="A3777" i="5"/>
  <c r="A3777" i="1" s="1"/>
  <c r="A3778" i="5"/>
  <c r="A3779" i="5"/>
  <c r="A3780" i="5"/>
  <c r="A3781" i="5"/>
  <c r="A3782" i="5"/>
  <c r="A3783" i="5"/>
  <c r="A3783" i="1" s="1"/>
  <c r="A3784" i="5"/>
  <c r="A3784" i="1" s="1"/>
  <c r="A3785" i="5"/>
  <c r="A3785" i="1" s="1"/>
  <c r="A3786" i="5"/>
  <c r="A3787" i="5"/>
  <c r="A3788" i="5"/>
  <c r="A3789" i="5"/>
  <c r="A3790" i="5"/>
  <c r="A3791" i="5"/>
  <c r="A3791" i="1" s="1"/>
  <c r="A3792" i="5"/>
  <c r="A3792" i="1" s="1"/>
  <c r="A3793" i="5"/>
  <c r="A3793" i="1" s="1"/>
  <c r="A3794" i="5"/>
  <c r="A3795" i="5"/>
  <c r="A3796" i="5"/>
  <c r="A3797" i="5"/>
  <c r="A3797" i="1" s="1"/>
  <c r="A3798" i="5"/>
  <c r="A3799" i="5"/>
  <c r="A3799" i="1" s="1"/>
  <c r="A3800" i="5"/>
  <c r="A3800" i="1" s="1"/>
  <c r="A3801" i="5"/>
  <c r="A3801" i="1" s="1"/>
  <c r="A3802" i="5"/>
  <c r="A3803" i="5"/>
  <c r="A3804" i="5"/>
  <c r="A3805" i="5"/>
  <c r="A3806" i="5"/>
  <c r="A3807" i="5"/>
  <c r="A3807" i="1" s="1"/>
  <c r="A3808" i="5"/>
  <c r="A3808" i="1" s="1"/>
  <c r="A3809" i="5"/>
  <c r="A3809" i="1" s="1"/>
  <c r="A3810" i="5"/>
  <c r="A3811" i="5"/>
  <c r="A3812" i="5"/>
  <c r="A3813" i="5"/>
  <c r="A3814" i="5"/>
  <c r="A3815" i="5"/>
  <c r="A3815" i="1" s="1"/>
  <c r="A3816" i="5"/>
  <c r="A3816" i="1" s="1"/>
  <c r="A3817" i="5"/>
  <c r="A3817" i="1" s="1"/>
  <c r="A3818" i="5"/>
  <c r="A3819" i="5"/>
  <c r="A3820" i="5"/>
  <c r="A3821" i="5"/>
  <c r="A3822" i="5"/>
  <c r="A3822" i="1" s="1"/>
  <c r="A3823" i="5"/>
  <c r="A3823" i="1" s="1"/>
  <c r="A3824" i="5"/>
  <c r="A3824" i="1" s="1"/>
  <c r="A3825" i="5"/>
  <c r="A3825" i="1" s="1"/>
  <c r="A3826" i="5"/>
  <c r="A3827" i="5"/>
  <c r="A3828" i="5"/>
  <c r="A3829" i="5"/>
  <c r="A3830" i="5"/>
  <c r="A3830" i="1" s="1"/>
  <c r="A3831" i="5"/>
  <c r="A3831" i="1" s="1"/>
  <c r="A3832" i="5"/>
  <c r="A3832" i="1" s="1"/>
  <c r="A3833" i="5"/>
  <c r="A3833" i="1" s="1"/>
  <c r="A3834" i="5"/>
  <c r="A3835" i="5"/>
  <c r="A3835" i="1" s="1"/>
  <c r="A3836" i="5"/>
  <c r="A3837" i="5"/>
  <c r="A3837" i="1" s="1"/>
  <c r="A3838" i="5"/>
  <c r="A3839" i="5"/>
  <c r="A3839" i="1" s="1"/>
  <c r="A3840" i="5"/>
  <c r="A3840" i="1" s="1"/>
  <c r="A3841" i="5"/>
  <c r="A3841" i="1" s="1"/>
  <c r="A3842" i="5"/>
  <c r="A3843" i="5"/>
  <c r="A3843" i="1" s="1"/>
  <c r="A3844" i="5"/>
  <c r="A3845" i="5"/>
  <c r="A3846" i="5"/>
  <c r="A3847" i="5"/>
  <c r="A3847" i="1" s="1"/>
  <c r="A3848" i="5"/>
  <c r="A3848" i="1" s="1"/>
  <c r="A3849" i="5"/>
  <c r="A3849" i="1" s="1"/>
  <c r="A3850" i="5"/>
  <c r="A3851" i="5"/>
  <c r="A3851" i="1" s="1"/>
  <c r="A3852" i="5"/>
  <c r="A3853" i="5"/>
  <c r="A3853" i="1" s="1"/>
  <c r="A3854" i="5"/>
  <c r="A3855" i="5"/>
  <c r="A3855" i="1" s="1"/>
  <c r="A3856" i="5"/>
  <c r="A3856" i="1" s="1"/>
  <c r="A3857" i="5"/>
  <c r="A3857" i="1" s="1"/>
  <c r="A3858" i="5"/>
  <c r="A3859" i="5"/>
  <c r="A3859" i="1" s="1"/>
  <c r="A3860" i="5"/>
  <c r="A3861" i="5"/>
  <c r="A3862" i="5"/>
  <c r="A3863" i="5"/>
  <c r="A3863" i="1" s="1"/>
  <c r="A3864" i="5"/>
  <c r="A3864" i="1" s="1"/>
  <c r="A3865" i="5"/>
  <c r="A3865" i="1" s="1"/>
  <c r="A3866" i="5"/>
  <c r="A3867" i="5"/>
  <c r="A3867" i="1" s="1"/>
  <c r="A3868" i="5"/>
  <c r="A3869" i="5"/>
  <c r="A3869" i="1" s="1"/>
  <c r="A3870" i="5"/>
  <c r="A3871" i="5"/>
  <c r="A3871" i="1" s="1"/>
  <c r="A3872" i="5"/>
  <c r="A3872" i="1" s="1"/>
  <c r="A3873" i="5"/>
  <c r="A3873" i="1" s="1"/>
  <c r="A3874" i="5"/>
  <c r="A3875" i="5"/>
  <c r="A3875" i="1" s="1"/>
  <c r="A3876" i="5"/>
  <c r="A3877" i="5"/>
  <c r="A3878" i="5"/>
  <c r="A3879" i="5"/>
  <c r="A3879" i="1" s="1"/>
  <c r="A3880" i="5"/>
  <c r="A3880" i="1" s="1"/>
  <c r="A3881" i="5"/>
  <c r="A3881" i="1" s="1"/>
  <c r="A3882" i="5"/>
  <c r="A3883" i="5"/>
  <c r="A3884" i="5"/>
  <c r="A3885" i="5"/>
  <c r="A3886" i="5"/>
  <c r="A3887" i="5"/>
  <c r="A3887" i="1" s="1"/>
  <c r="A3888" i="5"/>
  <c r="A3888" i="1" s="1"/>
  <c r="A3889" i="5"/>
  <c r="A3889" i="1" s="1"/>
  <c r="A3890" i="5"/>
  <c r="A3891" i="5"/>
  <c r="A3892" i="5"/>
  <c r="A3893" i="5"/>
  <c r="A3894" i="5"/>
  <c r="A3895" i="5"/>
  <c r="A3895" i="1" s="1"/>
  <c r="A3896" i="5"/>
  <c r="A3896" i="1" s="1"/>
  <c r="A3897" i="5"/>
  <c r="A3897" i="1" s="1"/>
  <c r="A3898" i="5"/>
  <c r="A3899" i="5"/>
  <c r="A3900" i="5"/>
  <c r="A3901" i="5"/>
  <c r="A3902" i="5"/>
  <c r="A3903" i="5"/>
  <c r="A3903" i="1" s="1"/>
  <c r="A3904" i="5"/>
  <c r="A3904" i="1" s="1"/>
  <c r="A3905" i="5"/>
  <c r="A3905" i="1" s="1"/>
  <c r="A3906" i="5"/>
  <c r="A3907" i="5"/>
  <c r="A3907" i="1" s="1"/>
  <c r="A3908" i="5"/>
  <c r="A3909" i="5"/>
  <c r="A3910" i="5"/>
  <c r="A3911" i="5"/>
  <c r="A3911" i="1" s="1"/>
  <c r="A3912" i="5"/>
  <c r="A3912" i="1" s="1"/>
  <c r="A3913" i="5"/>
  <c r="A3913" i="1" s="1"/>
  <c r="A3914" i="5"/>
  <c r="A3915" i="5"/>
  <c r="A3916" i="5"/>
  <c r="A3917" i="5"/>
  <c r="A3918" i="5"/>
  <c r="A3919" i="5"/>
  <c r="A3919" i="1" s="1"/>
  <c r="A3920" i="5"/>
  <c r="A3920" i="1" s="1"/>
  <c r="A3921" i="5"/>
  <c r="A3921" i="1" s="1"/>
  <c r="A3922" i="5"/>
  <c r="A3923" i="5"/>
  <c r="A3924" i="5"/>
  <c r="A3925" i="5"/>
  <c r="A3926" i="5"/>
  <c r="A3926" i="1" s="1"/>
  <c r="A3927" i="5"/>
  <c r="A3927" i="1" s="1"/>
  <c r="A3928" i="5"/>
  <c r="A3928" i="1" s="1"/>
  <c r="A3929" i="5"/>
  <c r="A3929" i="1" s="1"/>
  <c r="A3930" i="5"/>
  <c r="A3931" i="5"/>
  <c r="A3932" i="5"/>
  <c r="A3933" i="5"/>
  <c r="A3934" i="5"/>
  <c r="A3935" i="5"/>
  <c r="A3935" i="1" s="1"/>
  <c r="A3936" i="5"/>
  <c r="A3936" i="1" s="1"/>
  <c r="A3937" i="5"/>
  <c r="A3937" i="1" s="1"/>
  <c r="A3938" i="5"/>
  <c r="A3939" i="5"/>
  <c r="A3939" i="1" s="1"/>
  <c r="A3940" i="5"/>
  <c r="A3941" i="5"/>
  <c r="A3942" i="5"/>
  <c r="A3942" i="1" s="1"/>
  <c r="A3943" i="5"/>
  <c r="A3943" i="1" s="1"/>
  <c r="A3944" i="5"/>
  <c r="A3944" i="1" s="1"/>
  <c r="A3945" i="5"/>
  <c r="A3945" i="1" s="1"/>
  <c r="A3946" i="5"/>
  <c r="A3947" i="5"/>
  <c r="A3948" i="5"/>
  <c r="A3949" i="5"/>
  <c r="A3950" i="5"/>
  <c r="A3950" i="1" s="1"/>
  <c r="A3951" i="5"/>
  <c r="A3951" i="1" s="1"/>
  <c r="A3952" i="5"/>
  <c r="A3952" i="1" s="1"/>
  <c r="A3953" i="5"/>
  <c r="A3953" i="1" s="1"/>
  <c r="A3954" i="5"/>
  <c r="A3955" i="5"/>
  <c r="A3956" i="5"/>
  <c r="A3957" i="5"/>
  <c r="A3958" i="5"/>
  <c r="A3959" i="5"/>
  <c r="A3959" i="1" s="1"/>
  <c r="A3960" i="5"/>
  <c r="A3960" i="1" s="1"/>
  <c r="A3961" i="5"/>
  <c r="A3961" i="1" s="1"/>
  <c r="A3962" i="5"/>
  <c r="A3963" i="5"/>
  <c r="A3964" i="5"/>
  <c r="A3965" i="5"/>
  <c r="A3966" i="5"/>
  <c r="A3966" i="1" s="1"/>
  <c r="A3967" i="5"/>
  <c r="A3967" i="1" s="1"/>
  <c r="A3968" i="5"/>
  <c r="A3968" i="1" s="1"/>
  <c r="A3969" i="5"/>
  <c r="A3969" i="1" s="1"/>
  <c r="A3970" i="5"/>
  <c r="A3971" i="5"/>
  <c r="A3971" i="1" s="1"/>
  <c r="A3972" i="5"/>
  <c r="A3973" i="5"/>
  <c r="A3974" i="5"/>
  <c r="A3974" i="1" s="1"/>
  <c r="A3975" i="5"/>
  <c r="A3975" i="1" s="1"/>
  <c r="A3976" i="5"/>
  <c r="A3976" i="1" s="1"/>
  <c r="A3977" i="5"/>
  <c r="A3977" i="1" s="1"/>
  <c r="A3978" i="5"/>
  <c r="A3979" i="5"/>
  <c r="A3980" i="5"/>
  <c r="A3981" i="5"/>
  <c r="A3982" i="5"/>
  <c r="A3983" i="5"/>
  <c r="A3983" i="1" s="1"/>
  <c r="A3984" i="5"/>
  <c r="A3984" i="1" s="1"/>
  <c r="A3985" i="5"/>
  <c r="A3985" i="1" s="1"/>
  <c r="A3986" i="5"/>
  <c r="A3987" i="5"/>
  <c r="A3988" i="5"/>
  <c r="A3989" i="5"/>
  <c r="A3990" i="5"/>
  <c r="A3990" i="1" s="1"/>
  <c r="A3991" i="5"/>
  <c r="A3991" i="1" s="1"/>
  <c r="A3992" i="5"/>
  <c r="A3992" i="1" s="1"/>
  <c r="A3993" i="5"/>
  <c r="A3993" i="1" s="1"/>
  <c r="A3994" i="5"/>
  <c r="A3995" i="5"/>
  <c r="A3996" i="5"/>
  <c r="A3997" i="5"/>
  <c r="A3997" i="1" s="1"/>
  <c r="A3998" i="5"/>
  <c r="A3999" i="5"/>
  <c r="A3999" i="1" s="1"/>
  <c r="A4000" i="5"/>
  <c r="A4000" i="1" s="1"/>
  <c r="A4001" i="5"/>
  <c r="A4001" i="1" s="1"/>
  <c r="A4002" i="5"/>
  <c r="A4003" i="5"/>
  <c r="A4003" i="1" s="1"/>
  <c r="A4004" i="5"/>
  <c r="A4005" i="5"/>
  <c r="A4006" i="5"/>
  <c r="A4007" i="5"/>
  <c r="A4007" i="1" s="1"/>
  <c r="A4008" i="5"/>
  <c r="A4008" i="1" s="1"/>
  <c r="A4009" i="5"/>
  <c r="A4009" i="1" s="1"/>
  <c r="A4010" i="5"/>
  <c r="A4011" i="5"/>
  <c r="A4012" i="5"/>
  <c r="A4013" i="5"/>
  <c r="A4014" i="5"/>
  <c r="A4015" i="5"/>
  <c r="A4015" i="1" s="1"/>
  <c r="A4016" i="5"/>
  <c r="A4016" i="1" s="1"/>
  <c r="A4017" i="5"/>
  <c r="A4017" i="1" s="1"/>
  <c r="A4018" i="5"/>
  <c r="A4019" i="5"/>
  <c r="A4020" i="5"/>
  <c r="A4021" i="5"/>
  <c r="A4022" i="5"/>
  <c r="A4023" i="5"/>
  <c r="A4023" i="1" s="1"/>
  <c r="A4024" i="5"/>
  <c r="A4024" i="1" s="1"/>
  <c r="A4025" i="5"/>
  <c r="A4025" i="1" s="1"/>
  <c r="A4026" i="5"/>
  <c r="A4027" i="5"/>
  <c r="A4028" i="5"/>
  <c r="A4029" i="5"/>
  <c r="A4030" i="5"/>
  <c r="A4031" i="5"/>
  <c r="A4031" i="1" s="1"/>
  <c r="A4032" i="5"/>
  <c r="A4032" i="1" s="1"/>
  <c r="A4033" i="5"/>
  <c r="A4033" i="1" s="1"/>
  <c r="A4034" i="5"/>
  <c r="A4035" i="5"/>
  <c r="A4035" i="1" s="1"/>
  <c r="A4036" i="5"/>
  <c r="A4037" i="5"/>
  <c r="A4038" i="5"/>
  <c r="A4039" i="5"/>
  <c r="A4039" i="1" s="1"/>
  <c r="A4040" i="5"/>
  <c r="A4040" i="1" s="1"/>
  <c r="A4041" i="5"/>
  <c r="A4041" i="1" s="1"/>
  <c r="A4042" i="5"/>
  <c r="A4043" i="5"/>
  <c r="A4044" i="5"/>
  <c r="A4045" i="5"/>
  <c r="A4046" i="5"/>
  <c r="A4047" i="5"/>
  <c r="A4047" i="1" s="1"/>
  <c r="A4048" i="5"/>
  <c r="A4048" i="1" s="1"/>
  <c r="A4049" i="5"/>
  <c r="A4049" i="1" s="1"/>
  <c r="A4050" i="5"/>
  <c r="A4051" i="5"/>
  <c r="A4052" i="5"/>
  <c r="A4053" i="5"/>
  <c r="A4054" i="5"/>
  <c r="A4054" i="1" s="1"/>
  <c r="A4055" i="5"/>
  <c r="A4055" i="1" s="1"/>
  <c r="A4056" i="5"/>
  <c r="A4056" i="1" s="1"/>
  <c r="A4057" i="5"/>
  <c r="A4057" i="1" s="1"/>
  <c r="A4058" i="5"/>
  <c r="A4059" i="5"/>
  <c r="A4060" i="5"/>
  <c r="A4061" i="5"/>
  <c r="A4062" i="5"/>
  <c r="A4063" i="5"/>
  <c r="A4063" i="1" s="1"/>
  <c r="A4064" i="5"/>
  <c r="A4064" i="1" s="1"/>
  <c r="A4065" i="5"/>
  <c r="A4065" i="1" s="1"/>
  <c r="A4066" i="5"/>
  <c r="A4067" i="5"/>
  <c r="A4067" i="1" s="1"/>
  <c r="A4068" i="5"/>
  <c r="A4069" i="5"/>
  <c r="A4070" i="5"/>
  <c r="A4070" i="1" s="1"/>
  <c r="A4071" i="5"/>
  <c r="A4071" i="1" s="1"/>
  <c r="A4072" i="5"/>
  <c r="A4072" i="1" s="1"/>
  <c r="A4073" i="5"/>
  <c r="A4073" i="1" s="1"/>
  <c r="A4074" i="5"/>
  <c r="A4075" i="5"/>
  <c r="A4076" i="5"/>
  <c r="A4077" i="5"/>
  <c r="A4078" i="5"/>
  <c r="A4078" i="1" s="1"/>
  <c r="A4079" i="5"/>
  <c r="A4079" i="1" s="1"/>
  <c r="A4080" i="5"/>
  <c r="A4080" i="1" s="1"/>
  <c r="A4081" i="5"/>
  <c r="A4081" i="1" s="1"/>
  <c r="A4082" i="5"/>
  <c r="A4083" i="5"/>
  <c r="A4084" i="5"/>
  <c r="A4085" i="5"/>
  <c r="A4086" i="5"/>
  <c r="A4087" i="5"/>
  <c r="A4087" i="1" s="1"/>
  <c r="A4088" i="5"/>
  <c r="A4088" i="1" s="1"/>
  <c r="A4089" i="5"/>
  <c r="A4089" i="1" s="1"/>
  <c r="A4090" i="5"/>
  <c r="A4091" i="5"/>
  <c r="A4092" i="5"/>
  <c r="A4093" i="5"/>
  <c r="A4094" i="5"/>
  <c r="A4094" i="1" s="1"/>
  <c r="A4095" i="5"/>
  <c r="A4095" i="1" s="1"/>
  <c r="A4096" i="5"/>
  <c r="A4096" i="1" s="1"/>
  <c r="A4097" i="5"/>
  <c r="A4097" i="1" s="1"/>
  <c r="A4098" i="5"/>
  <c r="A4099" i="5"/>
  <c r="A4099" i="1" s="1"/>
  <c r="A4100" i="5"/>
  <c r="A4101" i="5"/>
  <c r="A4102" i="5"/>
  <c r="A4102" i="1" s="1"/>
  <c r="A4103" i="5"/>
  <c r="A4103" i="1" s="1"/>
  <c r="A4104" i="5"/>
  <c r="A4104" i="1" s="1"/>
  <c r="A4105" i="5"/>
  <c r="A4105" i="1" s="1"/>
  <c r="A4106" i="5"/>
  <c r="A4107" i="5"/>
  <c r="A4108" i="5"/>
  <c r="A4109" i="5"/>
  <c r="A4110" i="5"/>
  <c r="A4111" i="5"/>
  <c r="A4111" i="1" s="1"/>
  <c r="A4112" i="5"/>
  <c r="A4112" i="1" s="1"/>
  <c r="A4113" i="5"/>
  <c r="A4113" i="1" s="1"/>
  <c r="A4114" i="5"/>
  <c r="A4115" i="5"/>
  <c r="A4116" i="5"/>
  <c r="A4117" i="5"/>
  <c r="A4118" i="5"/>
  <c r="A4118" i="1" s="1"/>
  <c r="A4119" i="5"/>
  <c r="A4119" i="1" s="1"/>
  <c r="A4120" i="5"/>
  <c r="A4120" i="1" s="1"/>
  <c r="A4121" i="5"/>
  <c r="A4121" i="1" s="1"/>
  <c r="A4122" i="5"/>
  <c r="A4123" i="5"/>
  <c r="A4124" i="5"/>
  <c r="A4125" i="5"/>
  <c r="A4125" i="1" s="1"/>
  <c r="A4126" i="5"/>
  <c r="A4127" i="5"/>
  <c r="A4127" i="1" s="1"/>
  <c r="A4128" i="5"/>
  <c r="A4128" i="1" s="1"/>
  <c r="A4129" i="5"/>
  <c r="A4129" i="1" s="1"/>
  <c r="A4130" i="5"/>
  <c r="A4131" i="5"/>
  <c r="A4131" i="1" s="1"/>
  <c r="A4132" i="5"/>
  <c r="A4133" i="5"/>
  <c r="A4134" i="5"/>
  <c r="A4135" i="5"/>
  <c r="A4135" i="1" s="1"/>
  <c r="A4136" i="5"/>
  <c r="A4136" i="1" s="1"/>
  <c r="A4137" i="5"/>
  <c r="A4137" i="1" s="1"/>
  <c r="A4138" i="5"/>
  <c r="A4139" i="5"/>
  <c r="A4140" i="5"/>
  <c r="A4141" i="5"/>
  <c r="A4142" i="5"/>
  <c r="A4143" i="5"/>
  <c r="A4143" i="1" s="1"/>
  <c r="A4144" i="5"/>
  <c r="A4144" i="1" s="1"/>
  <c r="A4145" i="5"/>
  <c r="A4145" i="1" s="1"/>
  <c r="A4146" i="5"/>
  <c r="A4147" i="5"/>
  <c r="A4148" i="5"/>
  <c r="A4149" i="5"/>
  <c r="A4150" i="5"/>
  <c r="A4150" i="1" s="1"/>
  <c r="A4151" i="5"/>
  <c r="A4151" i="1" s="1"/>
  <c r="A4152" i="5"/>
  <c r="A4152" i="1" s="1"/>
  <c r="A4153" i="5"/>
  <c r="A4153" i="1" s="1"/>
  <c r="A4154" i="5"/>
  <c r="A4155" i="5"/>
  <c r="A4156" i="5"/>
  <c r="A4157" i="5"/>
  <c r="A4158" i="5"/>
  <c r="A4159" i="5"/>
  <c r="A4159" i="1" s="1"/>
  <c r="A4160" i="5"/>
  <c r="A4160" i="1" s="1"/>
  <c r="A4161" i="5"/>
  <c r="A4161" i="1" s="1"/>
  <c r="A4162" i="5"/>
  <c r="A4163" i="5"/>
  <c r="A4163" i="1" s="1"/>
  <c r="A4164" i="5"/>
  <c r="A4165" i="5"/>
  <c r="A4166" i="5"/>
  <c r="A4167" i="5"/>
  <c r="A4167" i="1" s="1"/>
  <c r="A4168" i="5"/>
  <c r="A4168" i="1" s="1"/>
  <c r="A4169" i="5"/>
  <c r="A4169" i="1" s="1"/>
  <c r="A4170" i="5"/>
  <c r="A4171" i="5"/>
  <c r="A4172" i="5"/>
  <c r="A4173" i="5"/>
  <c r="A4174" i="5"/>
  <c r="A4175" i="5"/>
  <c r="A4175" i="1" s="1"/>
  <c r="A4176" i="5"/>
  <c r="A4176" i="1" s="1"/>
  <c r="A4177" i="5"/>
  <c r="A4177" i="1" s="1"/>
  <c r="A4178" i="5"/>
  <c r="A4179" i="5"/>
  <c r="A4180" i="5"/>
  <c r="A4181" i="5"/>
  <c r="A4182" i="5"/>
  <c r="A4182" i="1" s="1"/>
  <c r="A4183" i="5"/>
  <c r="A4183" i="1" s="1"/>
  <c r="A4184" i="5"/>
  <c r="A4184" i="1" s="1"/>
  <c r="A4185" i="5"/>
  <c r="A4185" i="1" s="1"/>
  <c r="A4186" i="5"/>
  <c r="A4187" i="5"/>
  <c r="A4188" i="5"/>
  <c r="A4189" i="5"/>
  <c r="A4190" i="5"/>
  <c r="A4191" i="5"/>
  <c r="A4191" i="1" s="1"/>
  <c r="A4192" i="5"/>
  <c r="A4192" i="1" s="1"/>
  <c r="A4193" i="5"/>
  <c r="A4193" i="1" s="1"/>
  <c r="A4194" i="5"/>
  <c r="A4195" i="5"/>
  <c r="A4195" i="1" s="1"/>
  <c r="A4196" i="5"/>
  <c r="A4197" i="5"/>
  <c r="A4198" i="5"/>
  <c r="A4199" i="5"/>
  <c r="A4199" i="1" s="1"/>
  <c r="A4200" i="5"/>
  <c r="A4200" i="1" s="1"/>
  <c r="A4201" i="5"/>
  <c r="A4201" i="1" s="1"/>
  <c r="A4202" i="5"/>
  <c r="A4203" i="5"/>
  <c r="A4204" i="5"/>
  <c r="A4205" i="5"/>
  <c r="A4206" i="5"/>
  <c r="A4206" i="1" s="1"/>
  <c r="A4207" i="5"/>
  <c r="A4207" i="1" s="1"/>
  <c r="A4208" i="5"/>
  <c r="A4208" i="1" s="1"/>
  <c r="A4209" i="5"/>
  <c r="A4209" i="1" s="1"/>
  <c r="A4210" i="5"/>
  <c r="A4211" i="5"/>
  <c r="A4212" i="5"/>
  <c r="A4213" i="5"/>
  <c r="A4214" i="5"/>
  <c r="A4215" i="5"/>
  <c r="A4215" i="1" s="1"/>
  <c r="A4216" i="5"/>
  <c r="A4216" i="1" s="1"/>
  <c r="A4217" i="5"/>
  <c r="A4217" i="1" s="1"/>
  <c r="A4218" i="5"/>
  <c r="A4219" i="5"/>
  <c r="A4220" i="5"/>
  <c r="A4221" i="5"/>
  <c r="A4222" i="5"/>
  <c r="A4223" i="5"/>
  <c r="A4223" i="1" s="1"/>
  <c r="A4224" i="5"/>
  <c r="A4224" i="1" s="1"/>
  <c r="A4225" i="5"/>
  <c r="A4225" i="1" s="1"/>
  <c r="A4226" i="5"/>
  <c r="A4227" i="5"/>
  <c r="A4227" i="1" s="1"/>
  <c r="A4228" i="5"/>
  <c r="A4229" i="5"/>
  <c r="A4230" i="5"/>
  <c r="A4230" i="1" s="1"/>
  <c r="A4231" i="5"/>
  <c r="A4231" i="1" s="1"/>
  <c r="A4232" i="5"/>
  <c r="A4232" i="1" s="1"/>
  <c r="A4233" i="5"/>
  <c r="A4233" i="1" s="1"/>
  <c r="A4234" i="5"/>
  <c r="A4235" i="5"/>
  <c r="A4236" i="5"/>
  <c r="A4237" i="5"/>
  <c r="A4238" i="5"/>
  <c r="A4239" i="5"/>
  <c r="A4239" i="1" s="1"/>
  <c r="A4240" i="5"/>
  <c r="A4240" i="1" s="1"/>
  <c r="A4241" i="5"/>
  <c r="A4241" i="1" s="1"/>
  <c r="A4242" i="5"/>
  <c r="A4243" i="5"/>
  <c r="A4244" i="5"/>
  <c r="A4245" i="5"/>
  <c r="A4246" i="5"/>
  <c r="A4247" i="5"/>
  <c r="A4247" i="1" s="1"/>
  <c r="A4248" i="5"/>
  <c r="A4248" i="1" s="1"/>
  <c r="A4249" i="5"/>
  <c r="A4249" i="1" s="1"/>
  <c r="A4250" i="5"/>
  <c r="A4251" i="5"/>
  <c r="A4252" i="5"/>
  <c r="A4253" i="5"/>
  <c r="A4254" i="5"/>
  <c r="A4255" i="5"/>
  <c r="A4255" i="1" s="1"/>
  <c r="A4256" i="5"/>
  <c r="A4256" i="1" s="1"/>
  <c r="A4257" i="5"/>
  <c r="A4257" i="1" s="1"/>
  <c r="A4258" i="5"/>
  <c r="A4259" i="5"/>
  <c r="A4259" i="1" s="1"/>
  <c r="A4260" i="5"/>
  <c r="A4261" i="5"/>
  <c r="A4262" i="5"/>
  <c r="A4263" i="5"/>
  <c r="A4263" i="1" s="1"/>
  <c r="A4264" i="5"/>
  <c r="A4264" i="1" s="1"/>
  <c r="A4265" i="5"/>
  <c r="A4265" i="1" s="1"/>
  <c r="A4266" i="5"/>
  <c r="A4267" i="5"/>
  <c r="A4268" i="5"/>
  <c r="A4269" i="5"/>
  <c r="A4270" i="5"/>
  <c r="A4271" i="5"/>
  <c r="A4271" i="1" s="1"/>
  <c r="A4272" i="5"/>
  <c r="A4272" i="1" s="1"/>
  <c r="A4273" i="5"/>
  <c r="A4273" i="1" s="1"/>
  <c r="A4274" i="5"/>
  <c r="A4275" i="5"/>
  <c r="A4276" i="5"/>
  <c r="A4277" i="5"/>
  <c r="A4278" i="5"/>
  <c r="A4279" i="5"/>
  <c r="A4279" i="1" s="1"/>
  <c r="A4280" i="5"/>
  <c r="A4280" i="1" s="1"/>
  <c r="A4281" i="5"/>
  <c r="A4281" i="1" s="1"/>
  <c r="A4282" i="5"/>
  <c r="A4283" i="5"/>
  <c r="A4284" i="5"/>
  <c r="A4285" i="5"/>
  <c r="A4286" i="5"/>
  <c r="A4287" i="5"/>
  <c r="A4287" i="1" s="1"/>
  <c r="A4288" i="5"/>
  <c r="A4288" i="1" s="1"/>
  <c r="A4289" i="5"/>
  <c r="A4289" i="1" s="1"/>
  <c r="A4290" i="5"/>
  <c r="A4291" i="5"/>
  <c r="A4291" i="1" s="1"/>
  <c r="A4292" i="5"/>
  <c r="A4293" i="5"/>
  <c r="A4294" i="5"/>
  <c r="A4295" i="5"/>
  <c r="A4295" i="1" s="1"/>
  <c r="A4296" i="5"/>
  <c r="A4296" i="1" s="1"/>
  <c r="A4297" i="5"/>
  <c r="A4297" i="1" s="1"/>
  <c r="A4298" i="5"/>
  <c r="A4299" i="5"/>
  <c r="A4300" i="5"/>
  <c r="A4301" i="5"/>
  <c r="A4302" i="5"/>
  <c r="A4303" i="5"/>
  <c r="A4303" i="1" s="1"/>
  <c r="A4304" i="5"/>
  <c r="A4304" i="1" s="1"/>
  <c r="A4305" i="5"/>
  <c r="A4305" i="1" s="1"/>
  <c r="A4306" i="5"/>
  <c r="A4307" i="5"/>
  <c r="A4307" i="1" s="1"/>
  <c r="A4308" i="5"/>
  <c r="A4309" i="5"/>
  <c r="A4310" i="5"/>
  <c r="A4310" i="1" s="1"/>
  <c r="A4311" i="5"/>
  <c r="A4311" i="1" s="1"/>
  <c r="A4312" i="5"/>
  <c r="A4312" i="1" s="1"/>
  <c r="A4313" i="5"/>
  <c r="A4313" i="1" s="1"/>
  <c r="A4314" i="5"/>
  <c r="A4315" i="5"/>
  <c r="A4316" i="5"/>
  <c r="A4317" i="5"/>
  <c r="A4318" i="5"/>
  <c r="A4318" i="1" s="1"/>
  <c r="A4319" i="5"/>
  <c r="A4319" i="1" s="1"/>
  <c r="A4320" i="5"/>
  <c r="A4320" i="1" s="1"/>
  <c r="A4321" i="5"/>
  <c r="A4321" i="1" s="1"/>
  <c r="A4322" i="5"/>
  <c r="A4323" i="5"/>
  <c r="A4323" i="1" s="1"/>
  <c r="A4324" i="5"/>
  <c r="A4325" i="5"/>
  <c r="A4326" i="5"/>
  <c r="A4327" i="5"/>
  <c r="A4327" i="1" s="1"/>
  <c r="A4328" i="5"/>
  <c r="A4328" i="1" s="1"/>
  <c r="A4329" i="5"/>
  <c r="A4329" i="1" s="1"/>
  <c r="A4330" i="5"/>
  <c r="A4331" i="5"/>
  <c r="A4331" i="1" s="1"/>
  <c r="A4332" i="5"/>
  <c r="A4333" i="5"/>
  <c r="A4334" i="5"/>
  <c r="A4334" i="1" s="1"/>
  <c r="A4335" i="5"/>
  <c r="A4335" i="1" s="1"/>
  <c r="A4336" i="5"/>
  <c r="A4336" i="1" s="1"/>
  <c r="A4337" i="5"/>
  <c r="A4337" i="1" s="1"/>
  <c r="A4338" i="5"/>
  <c r="A4339" i="5"/>
  <c r="A4340" i="5"/>
  <c r="A4341" i="5"/>
  <c r="A4342" i="5"/>
  <c r="A4343" i="5"/>
  <c r="A4343" i="1" s="1"/>
  <c r="A4344" i="5"/>
  <c r="A4344" i="1" s="1"/>
  <c r="A4345" i="5"/>
  <c r="A4345" i="1" s="1"/>
  <c r="A4346" i="5"/>
  <c r="A4347" i="5"/>
  <c r="A4348" i="5"/>
  <c r="A4349" i="5"/>
  <c r="A4350" i="5"/>
  <c r="A4351" i="5"/>
  <c r="A4351" i="1" s="1"/>
  <c r="A4352" i="5"/>
  <c r="A4352" i="1" s="1"/>
  <c r="A4353" i="5"/>
  <c r="A4353" i="1" s="1"/>
  <c r="A4354" i="5"/>
  <c r="A4355" i="5"/>
  <c r="A4355" i="1" s="1"/>
  <c r="A4356" i="5"/>
  <c r="A4357" i="5"/>
  <c r="A4358" i="5"/>
  <c r="A4358" i="1" s="1"/>
  <c r="A4359" i="5"/>
  <c r="A4359" i="1" s="1"/>
  <c r="A4360" i="5"/>
  <c r="A4360" i="1" s="1"/>
  <c r="A4361" i="5"/>
  <c r="A4361" i="1" s="1"/>
  <c r="A4362" i="5"/>
  <c r="A4363" i="5"/>
  <c r="A4364" i="5"/>
  <c r="A4365" i="5"/>
  <c r="A4366" i="5"/>
  <c r="A4367" i="5"/>
  <c r="A4367" i="1" s="1"/>
  <c r="A4368" i="5"/>
  <c r="A4368" i="1" s="1"/>
  <c r="A4369" i="5"/>
  <c r="A4369" i="1" s="1"/>
  <c r="A4370" i="5"/>
  <c r="A4371" i="5"/>
  <c r="A4372" i="5"/>
  <c r="A4373" i="5"/>
  <c r="A4374" i="5"/>
  <c r="A4375" i="5"/>
  <c r="A4375" i="1" s="1"/>
  <c r="A4376" i="5"/>
  <c r="A4376" i="1" s="1"/>
  <c r="A4377" i="5"/>
  <c r="A4377" i="1" s="1"/>
  <c r="A4378" i="5"/>
  <c r="A4379" i="5"/>
  <c r="A4380" i="5"/>
  <c r="A4381" i="5"/>
  <c r="A4382" i="5"/>
  <c r="A4383" i="5"/>
  <c r="A4383" i="1" s="1"/>
  <c r="A4384" i="5"/>
  <c r="A4384" i="1" s="1"/>
  <c r="A4385" i="5"/>
  <c r="A4385" i="1" s="1"/>
  <c r="A4386" i="5"/>
  <c r="A4387" i="5"/>
  <c r="A4387" i="1" s="1"/>
  <c r="A4388" i="5"/>
  <c r="A4389" i="5"/>
  <c r="A4390" i="5"/>
  <c r="A4391" i="5"/>
  <c r="A4391" i="1" s="1"/>
  <c r="A4392" i="5"/>
  <c r="A4392" i="1" s="1"/>
  <c r="A4393" i="5"/>
  <c r="A4393" i="1" s="1"/>
  <c r="A4394" i="5"/>
  <c r="A4395" i="5"/>
  <c r="A4396" i="5"/>
  <c r="A4397" i="5"/>
  <c r="A4398" i="5"/>
  <c r="A4399" i="5"/>
  <c r="A4399" i="1" s="1"/>
  <c r="A4400" i="5"/>
  <c r="A4400" i="1" s="1"/>
  <c r="A4401" i="5"/>
  <c r="A4401" i="1" s="1"/>
  <c r="A4402" i="5"/>
  <c r="A4403" i="5"/>
  <c r="A4404" i="5"/>
  <c r="A4405" i="5"/>
  <c r="A4406" i="5"/>
  <c r="A4407" i="5"/>
  <c r="A4407" i="1" s="1"/>
  <c r="A4408" i="5"/>
  <c r="A4408" i="1" s="1"/>
  <c r="A4409" i="5"/>
  <c r="A4409" i="1" s="1"/>
  <c r="A4410" i="5"/>
  <c r="A4411" i="5"/>
  <c r="A4412" i="5"/>
  <c r="A4413" i="5"/>
  <c r="A4414" i="5"/>
  <c r="A4415" i="5"/>
  <c r="A4415" i="1" s="1"/>
  <c r="A4416" i="5"/>
  <c r="A4416" i="1" s="1"/>
  <c r="A4417" i="5"/>
  <c r="A4417" i="1" s="1"/>
  <c r="A4418" i="5"/>
  <c r="A4419" i="5"/>
  <c r="A4419" i="1" s="1"/>
  <c r="A4420" i="5"/>
  <c r="A4421" i="5"/>
  <c r="A4422" i="5"/>
  <c r="A4423" i="5"/>
  <c r="A4423" i="1" s="1"/>
  <c r="A4424" i="5"/>
  <c r="A4424" i="1" s="1"/>
  <c r="A4425" i="5"/>
  <c r="A4425" i="1" s="1"/>
  <c r="A4426" i="5"/>
  <c r="A4427" i="5"/>
  <c r="A4428" i="5"/>
  <c r="A4429" i="5"/>
  <c r="A4430" i="5"/>
  <c r="A4431" i="5"/>
  <c r="A4431" i="1" s="1"/>
  <c r="A4432" i="5"/>
  <c r="A4432" i="1" s="1"/>
  <c r="A4433" i="5"/>
  <c r="A4433" i="1" s="1"/>
  <c r="A4434" i="5"/>
  <c r="A4435" i="5"/>
  <c r="A4435" i="1" s="1"/>
  <c r="A4436" i="5"/>
  <c r="A4437" i="5"/>
  <c r="A4438" i="5"/>
  <c r="A4438" i="1" s="1"/>
  <c r="A4439" i="5"/>
  <c r="A4439" i="1" s="1"/>
  <c r="A4440" i="5"/>
  <c r="A4440" i="1" s="1"/>
  <c r="A4441" i="5"/>
  <c r="A4441" i="1" s="1"/>
  <c r="A4442" i="5"/>
  <c r="A4443" i="5"/>
  <c r="A4444" i="5"/>
  <c r="A4445" i="5"/>
  <c r="A4446" i="5"/>
  <c r="A4446" i="1" s="1"/>
  <c r="A4447" i="5"/>
  <c r="A4447" i="1" s="1"/>
  <c r="A4448" i="5"/>
  <c r="A4448" i="1" s="1"/>
  <c r="A4449" i="5"/>
  <c r="A4449" i="1" s="1"/>
  <c r="A4450" i="5"/>
  <c r="A4451" i="5"/>
  <c r="A4451" i="1" s="1"/>
  <c r="A4452" i="5"/>
  <c r="A4453" i="5"/>
  <c r="A4454" i="5"/>
  <c r="A4455" i="5"/>
  <c r="A4455" i="1" s="1"/>
  <c r="A4456" i="5"/>
  <c r="A4456" i="1" s="1"/>
  <c r="A4457" i="5"/>
  <c r="A4457" i="1" s="1"/>
  <c r="A4458" i="5"/>
  <c r="A4459" i="5"/>
  <c r="A4459" i="1" s="1"/>
  <c r="A4460" i="5"/>
  <c r="A4461" i="5"/>
  <c r="A4462" i="5"/>
  <c r="A4462" i="1" s="1"/>
  <c r="A4463" i="5"/>
  <c r="A4463" i="1" s="1"/>
  <c r="A4464" i="5"/>
  <c r="A4464" i="1" s="1"/>
  <c r="A4465" i="5"/>
  <c r="A4465" i="1" s="1"/>
  <c r="A4466" i="5"/>
  <c r="A4467" i="5"/>
  <c r="A4468" i="5"/>
  <c r="A4469" i="5"/>
  <c r="A4470" i="5"/>
  <c r="A4471" i="5"/>
  <c r="A4471" i="1" s="1"/>
  <c r="A4472" i="5"/>
  <c r="A4472" i="1" s="1"/>
  <c r="A4473" i="5"/>
  <c r="A4473" i="1" s="1"/>
  <c r="A4474" i="5"/>
  <c r="A4475" i="5"/>
  <c r="A4476" i="5"/>
  <c r="A4477" i="5"/>
  <c r="A4478" i="5"/>
  <c r="A4479" i="5"/>
  <c r="A4479" i="1" s="1"/>
  <c r="A4480" i="5"/>
  <c r="A4480" i="1" s="1"/>
  <c r="A4481" i="5"/>
  <c r="A4481" i="1" s="1"/>
  <c r="A4482" i="5"/>
  <c r="A4483" i="5"/>
  <c r="A4483" i="1" s="1"/>
  <c r="A4484" i="5"/>
  <c r="A4485" i="5"/>
  <c r="A4486" i="5"/>
  <c r="A4486" i="1" s="1"/>
  <c r="A4487" i="5"/>
  <c r="A4487" i="1" s="1"/>
  <c r="A4488" i="5"/>
  <c r="A4488" i="1" s="1"/>
  <c r="A4489" i="5"/>
  <c r="A4489" i="1" s="1"/>
  <c r="A4490" i="5"/>
  <c r="A4491" i="5"/>
  <c r="A4492" i="5"/>
  <c r="A4493" i="5"/>
  <c r="A4494" i="5"/>
  <c r="A4495" i="5"/>
  <c r="A4495" i="1" s="1"/>
  <c r="A4496" i="5"/>
  <c r="A4496" i="1" s="1"/>
  <c r="A4497" i="5"/>
  <c r="A4497" i="1" s="1"/>
  <c r="A4498" i="5"/>
  <c r="A4499" i="5"/>
  <c r="A4500" i="5"/>
  <c r="A4501" i="5"/>
  <c r="A4502" i="5"/>
  <c r="A4503" i="5"/>
  <c r="A4503" i="1" s="1"/>
  <c r="A4504" i="5"/>
  <c r="A4504" i="1" s="1"/>
  <c r="A4505" i="5"/>
  <c r="A4505" i="1" s="1"/>
  <c r="A4506" i="5"/>
  <c r="A4507" i="5"/>
  <c r="A4508" i="5"/>
  <c r="A4509" i="5"/>
  <c r="A4510" i="5"/>
  <c r="A4511" i="5"/>
  <c r="A4511" i="1" s="1"/>
  <c r="A4512" i="5"/>
  <c r="A4512" i="1" s="1"/>
  <c r="A4513" i="5"/>
  <c r="A4513" i="1" s="1"/>
  <c r="A4514" i="5"/>
  <c r="A4515" i="5"/>
  <c r="A4515" i="1" s="1"/>
  <c r="A4516" i="5"/>
  <c r="A4517" i="5"/>
  <c r="A4518" i="5"/>
  <c r="A4519" i="5"/>
  <c r="A4519" i="1" s="1"/>
  <c r="A4520" i="5"/>
  <c r="A4520" i="1" s="1"/>
  <c r="A4521" i="5"/>
  <c r="A4521" i="1" s="1"/>
  <c r="A4522" i="5"/>
  <c r="A4523" i="5"/>
  <c r="A4524" i="5"/>
  <c r="A4525" i="5"/>
  <c r="A4526" i="5"/>
  <c r="A4527" i="5"/>
  <c r="A4527" i="1" s="1"/>
  <c r="A4528" i="5"/>
  <c r="A4528" i="1" s="1"/>
  <c r="A4529" i="5"/>
  <c r="A4529" i="1" s="1"/>
  <c r="A4530" i="5"/>
  <c r="A4531" i="5"/>
  <c r="A4532" i="5"/>
  <c r="A4533" i="5"/>
  <c r="A4534" i="5"/>
  <c r="A4535" i="5"/>
  <c r="A4535" i="1" s="1"/>
  <c r="A4536" i="5"/>
  <c r="A4536" i="1" s="1"/>
  <c r="A4537" i="5"/>
  <c r="A4537" i="1" s="1"/>
  <c r="A4538" i="5"/>
  <c r="A4539" i="5"/>
  <c r="A4540" i="5"/>
  <c r="A4541" i="5"/>
  <c r="A4542" i="5"/>
  <c r="A4543" i="5"/>
  <c r="A4543" i="1" s="1"/>
  <c r="A4544" i="5"/>
  <c r="A4544" i="1" s="1"/>
  <c r="A4545" i="5"/>
  <c r="A4545" i="1" s="1"/>
  <c r="A4546" i="5"/>
  <c r="A4546" i="1" s="1"/>
  <c r="A4547" i="5"/>
  <c r="A4547" i="1" s="1"/>
  <c r="A4548" i="5"/>
  <c r="A4549" i="5"/>
  <c r="A4550" i="5"/>
  <c r="A4551" i="5"/>
  <c r="A4551" i="1" s="1"/>
  <c r="A4552" i="5"/>
  <c r="A4552" i="1" s="1"/>
  <c r="A4553" i="5"/>
  <c r="A4553" i="1" s="1"/>
  <c r="A4554" i="5"/>
  <c r="A4555" i="5"/>
  <c r="A4555" i="1" s="1"/>
  <c r="A4556" i="5"/>
  <c r="A4557" i="5"/>
  <c r="A4558" i="5"/>
  <c r="A4559" i="5"/>
  <c r="A4559" i="1" s="1"/>
  <c r="A4560" i="5"/>
  <c r="A4560" i="1" s="1"/>
  <c r="A4561" i="5"/>
  <c r="A4561" i="1" s="1"/>
  <c r="A4562" i="5"/>
  <c r="A4563" i="5"/>
  <c r="A4563" i="1" s="1"/>
  <c r="A4564" i="5"/>
  <c r="A4565" i="5"/>
  <c r="A4566" i="5"/>
  <c r="A4567" i="5"/>
  <c r="A4567" i="1" s="1"/>
  <c r="A4568" i="5"/>
  <c r="A4568" i="1" s="1"/>
  <c r="A4569" i="5"/>
  <c r="A4569" i="1" s="1"/>
  <c r="A4570" i="5"/>
  <c r="A4571" i="5"/>
  <c r="A4571" i="1" s="1"/>
  <c r="A4572" i="5"/>
  <c r="A4573" i="5"/>
  <c r="A4574" i="5"/>
  <c r="A4575" i="5"/>
  <c r="A4575" i="1" s="1"/>
  <c r="A4576" i="5"/>
  <c r="A4576" i="1" s="1"/>
  <c r="A4577" i="5"/>
  <c r="A4577" i="1" s="1"/>
  <c r="A4578" i="5"/>
  <c r="A4579" i="5"/>
  <c r="A4579" i="1" s="1"/>
  <c r="A4580" i="5"/>
  <c r="A4581" i="5"/>
  <c r="A4582" i="5"/>
  <c r="A4583" i="5"/>
  <c r="A4583" i="1" s="1"/>
  <c r="A4584" i="5"/>
  <c r="A4584" i="1" s="1"/>
  <c r="A4585" i="5"/>
  <c r="A4585" i="1" s="1"/>
  <c r="A4586" i="5"/>
  <c r="A4587" i="5"/>
  <c r="A4587" i="1" s="1"/>
  <c r="A4588" i="5"/>
  <c r="A4589" i="5"/>
  <c r="A4590" i="5"/>
  <c r="A4591" i="5"/>
  <c r="A4591" i="1" s="1"/>
  <c r="A4592" i="5"/>
  <c r="A4592" i="1" s="1"/>
  <c r="A4593" i="5"/>
  <c r="A4593" i="1" s="1"/>
  <c r="A4594" i="5"/>
  <c r="A4595" i="5"/>
  <c r="A4595" i="1" s="1"/>
  <c r="A4596" i="5"/>
  <c r="A4597" i="5"/>
  <c r="A4598" i="5"/>
  <c r="A4599" i="5"/>
  <c r="A4599" i="1" s="1"/>
  <c r="A4600" i="5"/>
  <c r="A4600" i="1" s="1"/>
  <c r="A4601" i="5"/>
  <c r="A4601" i="1" s="1"/>
  <c r="A4602" i="5"/>
  <c r="A4603" i="5"/>
  <c r="A4603" i="1" s="1"/>
  <c r="A4604" i="5"/>
  <c r="A4605" i="5"/>
  <c r="A4606" i="5"/>
  <c r="A4607" i="5"/>
  <c r="A4607" i="1" s="1"/>
  <c r="A4608" i="5"/>
  <c r="A4608" i="1" s="1"/>
  <c r="A4609" i="5"/>
  <c r="A4609" i="1" s="1"/>
  <c r="A4610" i="5"/>
  <c r="A4611" i="5"/>
  <c r="A4611" i="1" s="1"/>
  <c r="A4612" i="5"/>
  <c r="A4613" i="5"/>
  <c r="A4614" i="5"/>
  <c r="A4615" i="5"/>
  <c r="A4615" i="1" s="1"/>
  <c r="A4616" i="5"/>
  <c r="A4616" i="1" s="1"/>
  <c r="A4617" i="5"/>
  <c r="A4617" i="1" s="1"/>
  <c r="A4618" i="5"/>
  <c r="A4619" i="5"/>
  <c r="A4619" i="1" s="1"/>
  <c r="A4620" i="5"/>
  <c r="A4621" i="5"/>
  <c r="A4622" i="5"/>
  <c r="A4623" i="5"/>
  <c r="A4623" i="1" s="1"/>
  <c r="A4624" i="5"/>
  <c r="A4624" i="1" s="1"/>
  <c r="A4625" i="5"/>
  <c r="A4625" i="1" s="1"/>
  <c r="A4626" i="5"/>
  <c r="A4627" i="5"/>
  <c r="A4627" i="1" s="1"/>
  <c r="A4628" i="5"/>
  <c r="A4629" i="5"/>
  <c r="A4630" i="5"/>
  <c r="A4631" i="5"/>
  <c r="A4631" i="1" s="1"/>
  <c r="A4632" i="5"/>
  <c r="A4632" i="1" s="1"/>
  <c r="A4633" i="5"/>
  <c r="A4633" i="1" s="1"/>
  <c r="A4634" i="5"/>
  <c r="A4635" i="5"/>
  <c r="A4635" i="1" s="1"/>
  <c r="A4636" i="5"/>
  <c r="A4637" i="5"/>
  <c r="A4638" i="5"/>
  <c r="A4639" i="5"/>
  <c r="A4639" i="1" s="1"/>
  <c r="A4640" i="5"/>
  <c r="A4640" i="1" s="1"/>
  <c r="A4641" i="5"/>
  <c r="A4641" i="1" s="1"/>
  <c r="A4642" i="5"/>
  <c r="A4643" i="5"/>
  <c r="A4643" i="1" s="1"/>
  <c r="A4644" i="5"/>
  <c r="A4645" i="5"/>
  <c r="A4646" i="5"/>
  <c r="A4647" i="5"/>
  <c r="A4647" i="1" s="1"/>
  <c r="A4648" i="5"/>
  <c r="A4648" i="1" s="1"/>
  <c r="A4649" i="5"/>
  <c r="A4649" i="1" s="1"/>
  <c r="A4650" i="5"/>
  <c r="A4651" i="5"/>
  <c r="A4651" i="1" s="1"/>
  <c r="A4652" i="5"/>
  <c r="A4653" i="5"/>
  <c r="A4654" i="5"/>
  <c r="A4655" i="5"/>
  <c r="A4655" i="1" s="1"/>
  <c r="A4656" i="5"/>
  <c r="A4656" i="1" s="1"/>
  <c r="A4657" i="5"/>
  <c r="A4657" i="1" s="1"/>
  <c r="A4658" i="5"/>
  <c r="A4659" i="5"/>
  <c r="A4659" i="1" s="1"/>
  <c r="A4660" i="5"/>
  <c r="A4661" i="5"/>
  <c r="A4662" i="5"/>
  <c r="A4663" i="5"/>
  <c r="A4663" i="1" s="1"/>
  <c r="A4664" i="5"/>
  <c r="A4664" i="1" s="1"/>
  <c r="A4665" i="5"/>
  <c r="A4665" i="1" s="1"/>
  <c r="A4666" i="5"/>
  <c r="A4667" i="5"/>
  <c r="A4667" i="1" s="1"/>
  <c r="A4668" i="5"/>
  <c r="A4669" i="5"/>
  <c r="A4670" i="5"/>
  <c r="A4671" i="5"/>
  <c r="A4671" i="1" s="1"/>
  <c r="A4672" i="5"/>
  <c r="A4672" i="1" s="1"/>
  <c r="A4673" i="5"/>
  <c r="A4673" i="1" s="1"/>
  <c r="A4674" i="5"/>
  <c r="A4675" i="5"/>
  <c r="A4675" i="1" s="1"/>
  <c r="A4676" i="5"/>
  <c r="A4677" i="5"/>
  <c r="A4678" i="5"/>
  <c r="A4679" i="5"/>
  <c r="A4679" i="1" s="1"/>
  <c r="A4680" i="5"/>
  <c r="A4680" i="1" s="1"/>
  <c r="A4681" i="5"/>
  <c r="A4681" i="1" s="1"/>
  <c r="A4682" i="5"/>
  <c r="A4683" i="5"/>
  <c r="A4683" i="1" s="1"/>
  <c r="A4684" i="5"/>
  <c r="A4685" i="5"/>
  <c r="A4686" i="5"/>
  <c r="A4687" i="5"/>
  <c r="A4687" i="1" s="1"/>
  <c r="A4688" i="5"/>
  <c r="A4688" i="1" s="1"/>
  <c r="A4689" i="5"/>
  <c r="A4689" i="1" s="1"/>
  <c r="A4690" i="5"/>
  <c r="A4691" i="5"/>
  <c r="A4691" i="1" s="1"/>
  <c r="A4692" i="5"/>
  <c r="A4693" i="5"/>
  <c r="A4694" i="5"/>
  <c r="A4695" i="5"/>
  <c r="A4695" i="1" s="1"/>
  <c r="A4696" i="5"/>
  <c r="A4696" i="1" s="1"/>
  <c r="A4697" i="5"/>
  <c r="A4697" i="1" s="1"/>
  <c r="A4698" i="5"/>
  <c r="A4699" i="5"/>
  <c r="A4699" i="1" s="1"/>
  <c r="A4700" i="5"/>
  <c r="A4701" i="5"/>
  <c r="A4702" i="5"/>
  <c r="A4703" i="5"/>
  <c r="A4703" i="1" s="1"/>
  <c r="A4704" i="5"/>
  <c r="A4704" i="1" s="1"/>
  <c r="A4705" i="5"/>
  <c r="A4705" i="1" s="1"/>
  <c r="A4706" i="5"/>
  <c r="A4707" i="5"/>
  <c r="A4707" i="1" s="1"/>
  <c r="A4708" i="5"/>
  <c r="A4709" i="5"/>
  <c r="A4710" i="5"/>
  <c r="A4711" i="5"/>
  <c r="A4711" i="1" s="1"/>
  <c r="A4712" i="5"/>
  <c r="A4712" i="1" s="1"/>
  <c r="A4713" i="5"/>
  <c r="A4713" i="1" s="1"/>
  <c r="A4714" i="5"/>
  <c r="A4715" i="5"/>
  <c r="A4715" i="1" s="1"/>
  <c r="A4716" i="5"/>
  <c r="A4717" i="5"/>
  <c r="A4718" i="5"/>
  <c r="A4719" i="5"/>
  <c r="A4719" i="1" s="1"/>
  <c r="A4720" i="5"/>
  <c r="A4720" i="1" s="1"/>
  <c r="A4721" i="5"/>
  <c r="A4721" i="1" s="1"/>
  <c r="A4722" i="5"/>
  <c r="A4723" i="5"/>
  <c r="A4723" i="1" s="1"/>
  <c r="A4724" i="5"/>
  <c r="A4725" i="5"/>
  <c r="A4726" i="5"/>
  <c r="A4727" i="5"/>
  <c r="A4727" i="1" s="1"/>
  <c r="A4728" i="5"/>
  <c r="A4728" i="1" s="1"/>
  <c r="A4729" i="5"/>
  <c r="A4729" i="1" s="1"/>
  <c r="A4730" i="5"/>
  <c r="A4731" i="5"/>
  <c r="A4731" i="1" s="1"/>
  <c r="A4732" i="5"/>
  <c r="A4733" i="5"/>
  <c r="A4734" i="5"/>
  <c r="A4735" i="5"/>
  <c r="A4735" i="1" s="1"/>
  <c r="A4736" i="5"/>
  <c r="A4736" i="1" s="1"/>
  <c r="A4737" i="5"/>
  <c r="A4737" i="1" s="1"/>
  <c r="A4738" i="5"/>
  <c r="A4739" i="5"/>
  <c r="A4739" i="1" s="1"/>
  <c r="A4740" i="5"/>
  <c r="A4741" i="5"/>
  <c r="A4742" i="5"/>
  <c r="A4743" i="5"/>
  <c r="A4743" i="1" s="1"/>
  <c r="A4744" i="5"/>
  <c r="A4744" i="1" s="1"/>
  <c r="A4745" i="5"/>
  <c r="A4745" i="1" s="1"/>
  <c r="A4746" i="5"/>
  <c r="A4747" i="5"/>
  <c r="A4747" i="1" s="1"/>
  <c r="A4748" i="5"/>
  <c r="A4749" i="5"/>
  <c r="A4750" i="5"/>
  <c r="A4751" i="5"/>
  <c r="A4751" i="1" s="1"/>
  <c r="A4752" i="5"/>
  <c r="A4752" i="1" s="1"/>
  <c r="A4753" i="5"/>
  <c r="A4753" i="1" s="1"/>
  <c r="A4754" i="5"/>
  <c r="A4755" i="5"/>
  <c r="A4755" i="1" s="1"/>
  <c r="A4756" i="5"/>
  <c r="A4757" i="5"/>
  <c r="A4758" i="5"/>
  <c r="A4759" i="5"/>
  <c r="A4759" i="1" s="1"/>
  <c r="A4760" i="5"/>
  <c r="A4760" i="1" s="1"/>
  <c r="A4761" i="5"/>
  <c r="A4761" i="1" s="1"/>
  <c r="A4762" i="5"/>
  <c r="A4763" i="5"/>
  <c r="A4763" i="1" s="1"/>
  <c r="A4764" i="5"/>
  <c r="A4765" i="5"/>
  <c r="A4766" i="5"/>
  <c r="A4767" i="5"/>
  <c r="A4767" i="1" s="1"/>
  <c r="A4768" i="5"/>
  <c r="A4768" i="1" s="1"/>
  <c r="A4769" i="5"/>
  <c r="A4769" i="1" s="1"/>
  <c r="A4770" i="5"/>
  <c r="A4771" i="5"/>
  <c r="A4771" i="1" s="1"/>
  <c r="A4772" i="5"/>
  <c r="A4773" i="5"/>
  <c r="A4774" i="5"/>
  <c r="A4775" i="5"/>
  <c r="A4775" i="1" s="1"/>
  <c r="A4776" i="5"/>
  <c r="A4776" i="1" s="1"/>
  <c r="A4777" i="5"/>
  <c r="A4777" i="1" s="1"/>
  <c r="A4778" i="5"/>
  <c r="A4779" i="5"/>
  <c r="A4779" i="1" s="1"/>
  <c r="A4780" i="5"/>
  <c r="A4781" i="5"/>
  <c r="A4782" i="5"/>
  <c r="A4783" i="5"/>
  <c r="A4783" i="1" s="1"/>
  <c r="A4784" i="5"/>
  <c r="A4784" i="1" s="1"/>
  <c r="A4785" i="5"/>
  <c r="A4785" i="1" s="1"/>
  <c r="A4786" i="5"/>
  <c r="A4787" i="5"/>
  <c r="A4787" i="1" s="1"/>
  <c r="A4788" i="5"/>
  <c r="A4789" i="5"/>
  <c r="A4790" i="5"/>
  <c r="A4791" i="5"/>
  <c r="A4791" i="1" s="1"/>
  <c r="A4792" i="5"/>
  <c r="A4792" i="1" s="1"/>
  <c r="A4793" i="5"/>
  <c r="A4793" i="1" s="1"/>
  <c r="A4794" i="5"/>
  <c r="A4795" i="5"/>
  <c r="A4795" i="1" s="1"/>
  <c r="A4796" i="5"/>
  <c r="A4797" i="5"/>
  <c r="A4798" i="5"/>
  <c r="A4799" i="5"/>
  <c r="A4799" i="1" s="1"/>
  <c r="A4800" i="5"/>
  <c r="A4800" i="1" s="1"/>
  <c r="A4801" i="5"/>
  <c r="A4801" i="1" s="1"/>
  <c r="A4802" i="5"/>
  <c r="A4803" i="5"/>
  <c r="A4803" i="1" s="1"/>
  <c r="A4804" i="5"/>
  <c r="A4805" i="5"/>
  <c r="A4806" i="5"/>
  <c r="A4807" i="5"/>
  <c r="A4807" i="1" s="1"/>
  <c r="A4808" i="5"/>
  <c r="A4808" i="1" s="1"/>
  <c r="A4809" i="5"/>
  <c r="A4809" i="1" s="1"/>
  <c r="A4810" i="5"/>
  <c r="A4811" i="5"/>
  <c r="A4811" i="1" s="1"/>
  <c r="A4812" i="5"/>
  <c r="A4813" i="5"/>
  <c r="A4814" i="5"/>
  <c r="A4815" i="5"/>
  <c r="A4815" i="1" s="1"/>
  <c r="A4816" i="5"/>
  <c r="A4816" i="1" s="1"/>
  <c r="A4817" i="5"/>
  <c r="A4817" i="1" s="1"/>
  <c r="A4818" i="5"/>
  <c r="A4819" i="5"/>
  <c r="A4819" i="1" s="1"/>
  <c r="A4820" i="5"/>
  <c r="A4821" i="5"/>
  <c r="A4822" i="5"/>
  <c r="A4823" i="5"/>
  <c r="A4823" i="1" s="1"/>
  <c r="A4824" i="5"/>
  <c r="A4824" i="1" s="1"/>
  <c r="A4825" i="5"/>
  <c r="A4825" i="1" s="1"/>
  <c r="A4826" i="5"/>
  <c r="A4827" i="5"/>
  <c r="A4827" i="1" s="1"/>
  <c r="A4828" i="5"/>
  <c r="A4829" i="5"/>
  <c r="A4830" i="5"/>
  <c r="A4831" i="5"/>
  <c r="A4831" i="1" s="1"/>
  <c r="A4832" i="5"/>
  <c r="A4832" i="1" s="1"/>
  <c r="A4833" i="5"/>
  <c r="A4833" i="1" s="1"/>
  <c r="A4834" i="5"/>
  <c r="A4835" i="5"/>
  <c r="A4835" i="1" s="1"/>
  <c r="A4836" i="5"/>
  <c r="A4837" i="5"/>
  <c r="A4838" i="5"/>
  <c r="A4839" i="5"/>
  <c r="A4839" i="1" s="1"/>
  <c r="A4840" i="5"/>
  <c r="A4840" i="1" s="1"/>
  <c r="A4841" i="5"/>
  <c r="A4841" i="1" s="1"/>
  <c r="A4842" i="5"/>
  <c r="A4843" i="5"/>
  <c r="A4843" i="1" s="1"/>
  <c r="A4844" i="5"/>
  <c r="A4845" i="5"/>
  <c r="A4846" i="5"/>
  <c r="A4847" i="5"/>
  <c r="A4847" i="1" s="1"/>
  <c r="A4848" i="5"/>
  <c r="A4848" i="1" s="1"/>
  <c r="A4849" i="5"/>
  <c r="A4849" i="1" s="1"/>
  <c r="A4850" i="5"/>
  <c r="A4851" i="5"/>
  <c r="A4851" i="1" s="1"/>
  <c r="A4852" i="5"/>
  <c r="A4853" i="5"/>
  <c r="A4854" i="5"/>
  <c r="A4855" i="5"/>
  <c r="A4855" i="1" s="1"/>
  <c r="A4856" i="5"/>
  <c r="A4856" i="1" s="1"/>
  <c r="A4857" i="5"/>
  <c r="A4857" i="1" s="1"/>
  <c r="A4858" i="5"/>
  <c r="A4859" i="5"/>
  <c r="A4859" i="1" s="1"/>
  <c r="A4860" i="5"/>
  <c r="A4861" i="5"/>
  <c r="A4862" i="5"/>
  <c r="A4863" i="5"/>
  <c r="A4863" i="1" s="1"/>
  <c r="A4864" i="5"/>
  <c r="A4864" i="1" s="1"/>
  <c r="A4865" i="5"/>
  <c r="A4865" i="1" s="1"/>
  <c r="A4866" i="5"/>
  <c r="A4867" i="5"/>
  <c r="A4867" i="1" s="1"/>
  <c r="A4868" i="5"/>
  <c r="A4869" i="5"/>
  <c r="A4870" i="5"/>
  <c r="A4871" i="5"/>
  <c r="A4871" i="1" s="1"/>
  <c r="A4872" i="5"/>
  <c r="A4872" i="1" s="1"/>
  <c r="A4873" i="5"/>
  <c r="A4873" i="1" s="1"/>
  <c r="A4874" i="5"/>
  <c r="A4875" i="5"/>
  <c r="A4875" i="1" s="1"/>
  <c r="A4876" i="5"/>
  <c r="A4877" i="5"/>
  <c r="A4878" i="5"/>
  <c r="A4879" i="5"/>
  <c r="A4879" i="1" s="1"/>
  <c r="A4880" i="5"/>
  <c r="A4880" i="1" s="1"/>
  <c r="A4881" i="5"/>
  <c r="A4881" i="1" s="1"/>
  <c r="A4882" i="5"/>
  <c r="A4883" i="5"/>
  <c r="A4883" i="1" s="1"/>
  <c r="A4884" i="5"/>
  <c r="A4885" i="5"/>
  <c r="A4886" i="5"/>
  <c r="A4887" i="5"/>
  <c r="A4887" i="1" s="1"/>
  <c r="A4888" i="5"/>
  <c r="A4888" i="1" s="1"/>
  <c r="A4889" i="5"/>
  <c r="A4889" i="1" s="1"/>
  <c r="A4890" i="5"/>
  <c r="A4891" i="5"/>
  <c r="A4891" i="1" s="1"/>
  <c r="A4892" i="5"/>
  <c r="A4893" i="5"/>
  <c r="A4894" i="5"/>
  <c r="A4895" i="5"/>
  <c r="A4895" i="1" s="1"/>
  <c r="A4896" i="5"/>
  <c r="A4896" i="1" s="1"/>
  <c r="A4897" i="5"/>
  <c r="A4897" i="1" s="1"/>
  <c r="A4898" i="5"/>
  <c r="A4899" i="5"/>
  <c r="A4899" i="1" s="1"/>
  <c r="A4900" i="5"/>
  <c r="A4901" i="5"/>
  <c r="A4902" i="5"/>
  <c r="A4903" i="5"/>
  <c r="A4903" i="1" s="1"/>
  <c r="A4904" i="5"/>
  <c r="A4904" i="1" s="1"/>
  <c r="A4905" i="5"/>
  <c r="A4905" i="1" s="1"/>
  <c r="A4906" i="5"/>
  <c r="A4907" i="5"/>
  <c r="A4907" i="1" s="1"/>
  <c r="A4908" i="5"/>
  <c r="A4909" i="5"/>
  <c r="A4910" i="5"/>
  <c r="A4911" i="5"/>
  <c r="A4911" i="1" s="1"/>
  <c r="A4912" i="5"/>
  <c r="A4912" i="1" s="1"/>
  <c r="A4913" i="5"/>
  <c r="A4913" i="1" s="1"/>
  <c r="A4914" i="5"/>
  <c r="A4915" i="5"/>
  <c r="A4915" i="1" s="1"/>
  <c r="A4916" i="5"/>
  <c r="A4917" i="5"/>
  <c r="A4918" i="5"/>
  <c r="A4919" i="5"/>
  <c r="A4919" i="1" s="1"/>
  <c r="A4920" i="5"/>
  <c r="A4920" i="1" s="1"/>
  <c r="A4921" i="5"/>
  <c r="A4921" i="1" s="1"/>
  <c r="A4922" i="5"/>
  <c r="A4923" i="5"/>
  <c r="A4923" i="1" s="1"/>
  <c r="A4924" i="5"/>
  <c r="A4925" i="5"/>
  <c r="A4926" i="5"/>
  <c r="A4927" i="5"/>
  <c r="A4927" i="1" s="1"/>
  <c r="A4928" i="5"/>
  <c r="A4928" i="1" s="1"/>
  <c r="A4929" i="5"/>
  <c r="A4929" i="1" s="1"/>
  <c r="A4930" i="5"/>
  <c r="A4931" i="5"/>
  <c r="A4931" i="1" s="1"/>
  <c r="A4932" i="5"/>
  <c r="A4933" i="5"/>
  <c r="A4934" i="5"/>
  <c r="A4935" i="5"/>
  <c r="A4935" i="1" s="1"/>
  <c r="A4936" i="5"/>
  <c r="A4936" i="1" s="1"/>
  <c r="A4937" i="5"/>
  <c r="A4937" i="1" s="1"/>
  <c r="A4938" i="5"/>
  <c r="A4939" i="5"/>
  <c r="A4939" i="1" s="1"/>
  <c r="A4940" i="5"/>
  <c r="A4941" i="5"/>
  <c r="A4942" i="5"/>
  <c r="A4943" i="5"/>
  <c r="A4943" i="1" s="1"/>
  <c r="A4944" i="5"/>
  <c r="A4944" i="1" s="1"/>
  <c r="A4945" i="5"/>
  <c r="A4945" i="1" s="1"/>
  <c r="A4946" i="5"/>
  <c r="A4947" i="5"/>
  <c r="A4947" i="1" s="1"/>
  <c r="A4948" i="5"/>
  <c r="A4949" i="5"/>
  <c r="A4950" i="5"/>
  <c r="A4951" i="5"/>
  <c r="A4951" i="1" s="1"/>
  <c r="A4952" i="5"/>
  <c r="A4952" i="1" s="1"/>
  <c r="A4953" i="5"/>
  <c r="A4953" i="1" s="1"/>
  <c r="A4954" i="5"/>
  <c r="A4955" i="5"/>
  <c r="A4955" i="1" s="1"/>
  <c r="A4956" i="5"/>
  <c r="A4957" i="5"/>
  <c r="A4958" i="5"/>
  <c r="A4959" i="5"/>
  <c r="A4959" i="1" s="1"/>
  <c r="A4960" i="5"/>
  <c r="A4960" i="1" s="1"/>
  <c r="A4961" i="5"/>
  <c r="A4961" i="1" s="1"/>
  <c r="A4962" i="5"/>
  <c r="A4963" i="5"/>
  <c r="A4963" i="1" s="1"/>
  <c r="A4964" i="5"/>
  <c r="A4965" i="5"/>
  <c r="A4966" i="5"/>
  <c r="A4967" i="5"/>
  <c r="A4967" i="1" s="1"/>
  <c r="A4968" i="5"/>
  <c r="A4968" i="1" s="1"/>
  <c r="A4969" i="5"/>
  <c r="A4969" i="1" s="1"/>
  <c r="A4970" i="5"/>
  <c r="A4971" i="5"/>
  <c r="A4971" i="1" s="1"/>
  <c r="A4972" i="5"/>
  <c r="A4973" i="5"/>
  <c r="A4974" i="5"/>
  <c r="A4975" i="5"/>
  <c r="A4975" i="1" s="1"/>
  <c r="A4976" i="5"/>
  <c r="A4976" i="1" s="1"/>
  <c r="A4977" i="5"/>
  <c r="A4977" i="1" s="1"/>
  <c r="A4978" i="5"/>
  <c r="A4979" i="5"/>
  <c r="A4979" i="1" s="1"/>
  <c r="A4980" i="5"/>
  <c r="A4981" i="5"/>
  <c r="A4982" i="5"/>
  <c r="A4983" i="5"/>
  <c r="A4983" i="1" s="1"/>
  <c r="A4984" i="5"/>
  <c r="A4984" i="1" s="1"/>
  <c r="A4985" i="5"/>
  <c r="A4985" i="1" s="1"/>
  <c r="A4986" i="5"/>
  <c r="A4987" i="5"/>
  <c r="A4987" i="1" s="1"/>
  <c r="A4988" i="5"/>
  <c r="A4989" i="5"/>
  <c r="A4990" i="5"/>
  <c r="A4991" i="5"/>
  <c r="A4991" i="1" s="1"/>
  <c r="A4992" i="5"/>
  <c r="A4992" i="1" s="1"/>
  <c r="A4993" i="5"/>
  <c r="A4993" i="1" s="1"/>
  <c r="A4994" i="5"/>
  <c r="A4995" i="5"/>
  <c r="A4995" i="1" s="1"/>
  <c r="A4996" i="5"/>
  <c r="A4997" i="5"/>
  <c r="A4998" i="5"/>
  <c r="A4999" i="5"/>
  <c r="A4999" i="1" s="1"/>
  <c r="A5000" i="5"/>
  <c r="A5000" i="1" s="1"/>
  <c r="A2" i="5"/>
  <c r="A2" i="1" s="1"/>
  <c r="A27" i="1"/>
  <c r="A43" i="1"/>
  <c r="A59" i="1"/>
  <c r="A67" i="1"/>
  <c r="A75" i="1"/>
  <c r="A83" i="1"/>
  <c r="A94" i="1"/>
  <c r="A115" i="1"/>
  <c r="A137" i="1"/>
  <c r="A149" i="1"/>
  <c r="A171" i="1"/>
  <c r="A187" i="1"/>
  <c r="A195" i="1"/>
  <c r="A243" i="1"/>
  <c r="A251" i="1"/>
  <c r="A259" i="1"/>
  <c r="A260" i="1"/>
  <c r="A261" i="1"/>
  <c r="A262" i="1"/>
  <c r="A267" i="1"/>
  <c r="A268" i="1"/>
  <c r="A269" i="1"/>
  <c r="A270" i="1"/>
  <c r="A275" i="1"/>
  <c r="A276" i="1"/>
  <c r="A277" i="1"/>
  <c r="A278" i="1"/>
  <c r="A283" i="1"/>
  <c r="A284" i="1"/>
  <c r="A285" i="1"/>
  <c r="A286" i="1"/>
  <c r="A291" i="1"/>
  <c r="A292" i="1"/>
  <c r="A293" i="1"/>
  <c r="A299" i="1"/>
  <c r="A300" i="1"/>
  <c r="A301" i="1"/>
  <c r="A302" i="1"/>
  <c r="A307" i="1"/>
  <c r="A308" i="1"/>
  <c r="A309" i="1"/>
  <c r="A315" i="1"/>
  <c r="A316" i="1"/>
  <c r="A317" i="1"/>
  <c r="A318" i="1"/>
  <c r="A323" i="1"/>
  <c r="A324" i="1"/>
  <c r="A325" i="1"/>
  <c r="A326" i="1"/>
  <c r="A331" i="1"/>
  <c r="A332" i="1"/>
  <c r="A333" i="1"/>
  <c r="A334" i="1"/>
  <c r="A339" i="1"/>
  <c r="A340" i="1"/>
  <c r="A341" i="1"/>
  <c r="A342" i="1"/>
  <c r="A347" i="1"/>
  <c r="A348" i="1"/>
  <c r="A349" i="1"/>
  <c r="A350" i="1"/>
  <c r="A355" i="1"/>
  <c r="A356" i="1"/>
  <c r="A357" i="1"/>
  <c r="A363" i="1"/>
  <c r="A364" i="1"/>
  <c r="A365" i="1"/>
  <c r="A366" i="1"/>
  <c r="A371" i="1"/>
  <c r="A372" i="1"/>
  <c r="A373" i="1"/>
  <c r="A379" i="1"/>
  <c r="A380" i="1"/>
  <c r="A381" i="1"/>
  <c r="A382" i="1"/>
  <c r="A387" i="1"/>
  <c r="A388" i="1"/>
  <c r="A389" i="1"/>
  <c r="A390" i="1"/>
  <c r="A395" i="1"/>
  <c r="A396" i="1"/>
  <c r="A397" i="1"/>
  <c r="A398" i="1"/>
  <c r="A403" i="1"/>
  <c r="A404" i="1"/>
  <c r="A405" i="1"/>
  <c r="A406" i="1"/>
  <c r="A411" i="1"/>
  <c r="A412" i="1"/>
  <c r="A413" i="1"/>
  <c r="A414" i="1"/>
  <c r="A419" i="1"/>
  <c r="A420" i="1"/>
  <c r="A421" i="1"/>
  <c r="A427" i="1"/>
  <c r="A428" i="1"/>
  <c r="A429" i="1"/>
  <c r="A430" i="1"/>
  <c r="A435" i="1"/>
  <c r="A436" i="1"/>
  <c r="A437" i="1"/>
  <c r="A443" i="1"/>
  <c r="A444" i="1"/>
  <c r="A445" i="1"/>
  <c r="A446" i="1"/>
  <c r="A451" i="1"/>
  <c r="A452" i="1"/>
  <c r="A453" i="1"/>
  <c r="A454" i="1"/>
  <c r="A455" i="1"/>
  <c r="A459" i="1"/>
  <c r="A460" i="1"/>
  <c r="A461" i="1"/>
  <c r="A462" i="1"/>
  <c r="A467" i="1"/>
  <c r="A468" i="1"/>
  <c r="A469" i="1"/>
  <c r="A470" i="1"/>
  <c r="A475" i="1"/>
  <c r="A476" i="1"/>
  <c r="A477" i="1"/>
  <c r="A478" i="1"/>
  <c r="A483" i="1"/>
  <c r="A484" i="1"/>
  <c r="A485" i="1"/>
  <c r="A491" i="1"/>
  <c r="A492" i="1"/>
  <c r="A493" i="1"/>
  <c r="A494" i="1"/>
  <c r="A499" i="1"/>
  <c r="A500" i="1"/>
  <c r="A501" i="1"/>
  <c r="A507" i="1"/>
  <c r="A508" i="1"/>
  <c r="A509" i="1"/>
  <c r="A510" i="1"/>
  <c r="A515" i="1"/>
  <c r="A516" i="1"/>
  <c r="A517" i="1"/>
  <c r="A518" i="1"/>
  <c r="A523" i="1"/>
  <c r="A524" i="1"/>
  <c r="A525" i="1"/>
  <c r="A526" i="1"/>
  <c r="A531" i="1"/>
  <c r="A532" i="1"/>
  <c r="A533" i="1"/>
  <c r="A534" i="1"/>
  <c r="A539" i="1"/>
  <c r="A540" i="1"/>
  <c r="A541" i="1"/>
  <c r="A542" i="1"/>
  <c r="A547" i="1"/>
  <c r="A548" i="1"/>
  <c r="A549" i="1"/>
  <c r="A555" i="1"/>
  <c r="A556" i="1"/>
  <c r="A557" i="1"/>
  <c r="A558" i="1"/>
  <c r="A563" i="1"/>
  <c r="A564" i="1"/>
  <c r="A565" i="1"/>
  <c r="A571" i="1"/>
  <c r="A572" i="1"/>
  <c r="A573" i="1"/>
  <c r="A574" i="1"/>
  <c r="A579" i="1"/>
  <c r="A580" i="1"/>
  <c r="A581" i="1"/>
  <c r="A582" i="1"/>
  <c r="A587" i="1"/>
  <c r="A588" i="1"/>
  <c r="A589" i="1"/>
  <c r="A590" i="1"/>
  <c r="A595" i="1"/>
  <c r="A596" i="1"/>
  <c r="A597" i="1"/>
  <c r="A598" i="1"/>
  <c r="A603" i="1"/>
  <c r="A604" i="1"/>
  <c r="A605" i="1"/>
  <c r="A606" i="1"/>
  <c r="A611" i="1"/>
  <c r="A612" i="1"/>
  <c r="A613" i="1"/>
  <c r="A619" i="1"/>
  <c r="A620" i="1"/>
  <c r="A621" i="1"/>
  <c r="A622" i="1"/>
  <c r="A627" i="1"/>
  <c r="A628" i="1"/>
  <c r="A629" i="1"/>
  <c r="A635" i="1"/>
  <c r="A636" i="1"/>
  <c r="A637" i="1"/>
  <c r="A638" i="1"/>
  <c r="A643" i="1"/>
  <c r="A644" i="1"/>
  <c r="A645" i="1"/>
  <c r="A646" i="1"/>
  <c r="A649" i="1"/>
  <c r="A651" i="1"/>
  <c r="A652" i="1"/>
  <c r="A653" i="1"/>
  <c r="A655" i="1"/>
  <c r="A659" i="1"/>
  <c r="A660" i="1"/>
  <c r="A661" i="1"/>
  <c r="A662" i="1"/>
  <c r="A667" i="1"/>
  <c r="A668" i="1"/>
  <c r="A669" i="1"/>
  <c r="A670" i="1"/>
  <c r="A675" i="1"/>
  <c r="A676" i="1"/>
  <c r="A677" i="1"/>
  <c r="A678" i="1"/>
  <c r="A683" i="1"/>
  <c r="A684" i="1"/>
  <c r="A685" i="1"/>
  <c r="A686" i="1"/>
  <c r="A691" i="1"/>
  <c r="A692" i="1"/>
  <c r="A693" i="1"/>
  <c r="A694" i="1"/>
  <c r="A699" i="1"/>
  <c r="A700" i="1"/>
  <c r="A701" i="1"/>
  <c r="A707" i="1"/>
  <c r="A708" i="1"/>
  <c r="A709" i="1"/>
  <c r="A710" i="1"/>
  <c r="A715" i="1"/>
  <c r="A716" i="1"/>
  <c r="A717" i="1"/>
  <c r="A723" i="1"/>
  <c r="A724" i="1"/>
  <c r="A725" i="1"/>
  <c r="A726" i="1"/>
  <c r="A731" i="1"/>
  <c r="A732" i="1"/>
  <c r="A733" i="1"/>
  <c r="A734" i="1"/>
  <c r="A739" i="1"/>
  <c r="A740" i="1"/>
  <c r="A741" i="1"/>
  <c r="A742" i="1"/>
  <c r="A747" i="1"/>
  <c r="A748" i="1"/>
  <c r="A749" i="1"/>
  <c r="A750" i="1"/>
  <c r="A755" i="1"/>
  <c r="A756" i="1"/>
  <c r="A757" i="1"/>
  <c r="A758" i="1"/>
  <c r="A763" i="1"/>
  <c r="A764" i="1"/>
  <c r="A765" i="1"/>
  <c r="A771" i="1"/>
  <c r="A772" i="1"/>
  <c r="A773" i="1"/>
  <c r="A774" i="1"/>
  <c r="A779" i="1"/>
  <c r="A780" i="1"/>
  <c r="A781" i="1"/>
  <c r="A787" i="1"/>
  <c r="A788" i="1"/>
  <c r="A789" i="1"/>
  <c r="A790" i="1"/>
  <c r="A795" i="1"/>
  <c r="A796" i="1"/>
  <c r="A797" i="1"/>
  <c r="A798" i="1"/>
  <c r="A803" i="1"/>
  <c r="A804" i="1"/>
  <c r="A805" i="1"/>
  <c r="A811" i="1"/>
  <c r="A812" i="1"/>
  <c r="A813" i="1"/>
  <c r="A814" i="1"/>
  <c r="A819" i="1"/>
  <c r="A820" i="1"/>
  <c r="A821" i="1"/>
  <c r="A822" i="1"/>
  <c r="A827" i="1"/>
  <c r="A828" i="1"/>
  <c r="A829" i="1"/>
  <c r="A835" i="1"/>
  <c r="A836" i="1"/>
  <c r="A837" i="1"/>
  <c r="A838" i="1"/>
  <c r="A843" i="1"/>
  <c r="A844" i="1"/>
  <c r="A845" i="1"/>
  <c r="A851" i="1"/>
  <c r="A852" i="1"/>
  <c r="A853" i="1"/>
  <c r="A854" i="1"/>
  <c r="A859" i="1"/>
  <c r="A860" i="1"/>
  <c r="A861" i="1"/>
  <c r="A862" i="1"/>
  <c r="A867" i="1"/>
  <c r="A868" i="1"/>
  <c r="A869" i="1"/>
  <c r="A870" i="1"/>
  <c r="A875" i="1"/>
  <c r="A876" i="1"/>
  <c r="A877" i="1"/>
  <c r="A878" i="1"/>
  <c r="A883" i="1"/>
  <c r="A884" i="1"/>
  <c r="A885" i="1"/>
  <c r="A891" i="1"/>
  <c r="A892" i="1"/>
  <c r="A893" i="1"/>
  <c r="A899" i="1"/>
  <c r="A900" i="1"/>
  <c r="A901" i="1"/>
  <c r="A902" i="1"/>
  <c r="A907" i="1"/>
  <c r="A908" i="1"/>
  <c r="A909" i="1"/>
  <c r="A915" i="1"/>
  <c r="A916" i="1"/>
  <c r="A917" i="1"/>
  <c r="A918" i="1"/>
  <c r="A923" i="1"/>
  <c r="A924" i="1"/>
  <c r="A925" i="1"/>
  <c r="A926" i="1"/>
  <c r="A931" i="1"/>
  <c r="A932" i="1"/>
  <c r="A933" i="1"/>
  <c r="A934" i="1"/>
  <c r="A939" i="1"/>
  <c r="A940" i="1"/>
  <c r="A941" i="1"/>
  <c r="A942" i="1"/>
  <c r="A947" i="1"/>
  <c r="A948" i="1"/>
  <c r="A949" i="1"/>
  <c r="A950" i="1"/>
  <c r="A955" i="1"/>
  <c r="A956" i="1"/>
  <c r="A957" i="1"/>
  <c r="A963" i="1"/>
  <c r="A964" i="1"/>
  <c r="A965" i="1"/>
  <c r="A966" i="1"/>
  <c r="A971" i="1"/>
  <c r="A972" i="1"/>
  <c r="A973" i="1"/>
  <c r="A979" i="1"/>
  <c r="A980" i="1"/>
  <c r="A981" i="1"/>
  <c r="A987" i="1"/>
  <c r="A988" i="1"/>
  <c r="A989" i="1"/>
  <c r="A990" i="1"/>
  <c r="A995" i="1"/>
  <c r="A996" i="1"/>
  <c r="A997" i="1"/>
  <c r="A998" i="1"/>
  <c r="A1003" i="1"/>
  <c r="A1004" i="1"/>
  <c r="A1005" i="1"/>
  <c r="A1006" i="1"/>
  <c r="A1011" i="1"/>
  <c r="A1012" i="1"/>
  <c r="A1013" i="1"/>
  <c r="A1014" i="1"/>
  <c r="A1019" i="1"/>
  <c r="A1020" i="1"/>
  <c r="A1021" i="1"/>
  <c r="A1027" i="1"/>
  <c r="A1028" i="1"/>
  <c r="A1029" i="1"/>
  <c r="A1030" i="1"/>
  <c r="A1035" i="1"/>
  <c r="A1036" i="1"/>
  <c r="A1037" i="1"/>
  <c r="A1043" i="1"/>
  <c r="A1044" i="1"/>
  <c r="A1045" i="1"/>
  <c r="A1046" i="1"/>
  <c r="A1051" i="1"/>
  <c r="A1052" i="1"/>
  <c r="A1053" i="1"/>
  <c r="A1054" i="1"/>
  <c r="A1059" i="1"/>
  <c r="A1060" i="1"/>
  <c r="A1061" i="1"/>
  <c r="A1067" i="1"/>
  <c r="A1068" i="1"/>
  <c r="A1069" i="1"/>
  <c r="A1070" i="1"/>
  <c r="A1075" i="1"/>
  <c r="A1076" i="1"/>
  <c r="A1077" i="1"/>
  <c r="A1078" i="1"/>
  <c r="A1083" i="1"/>
  <c r="A1084" i="1"/>
  <c r="A1085" i="1"/>
  <c r="A1091" i="1"/>
  <c r="A1092" i="1"/>
  <c r="A1093" i="1"/>
  <c r="A1094" i="1"/>
  <c r="A1099" i="1"/>
  <c r="A1100" i="1"/>
  <c r="A1101" i="1"/>
  <c r="A1107" i="1"/>
  <c r="A1108" i="1"/>
  <c r="A1109" i="1"/>
  <c r="A1110" i="1"/>
  <c r="A1115" i="1"/>
  <c r="A1116" i="1"/>
  <c r="A1117" i="1"/>
  <c r="A1118" i="1"/>
  <c r="A1119" i="1"/>
  <c r="A1123" i="1"/>
  <c r="A1124" i="1"/>
  <c r="A1125" i="1"/>
  <c r="A1126" i="1"/>
  <c r="A1131" i="1"/>
  <c r="A1132" i="1"/>
  <c r="A1133" i="1"/>
  <c r="A1134" i="1"/>
  <c r="A1139" i="1"/>
  <c r="A1140" i="1"/>
  <c r="A1141" i="1"/>
  <c r="A1147" i="1"/>
  <c r="A1148" i="1"/>
  <c r="A1149" i="1"/>
  <c r="A1155" i="1"/>
  <c r="A1156" i="1"/>
  <c r="A1157" i="1"/>
  <c r="A1158" i="1"/>
  <c r="A1163" i="1"/>
  <c r="A1164" i="1"/>
  <c r="A1165" i="1"/>
  <c r="A1171" i="1"/>
  <c r="A1172" i="1"/>
  <c r="A1173" i="1"/>
  <c r="A1174" i="1"/>
  <c r="A1179" i="1"/>
  <c r="A1180" i="1"/>
  <c r="A1181" i="1"/>
  <c r="A1182" i="1"/>
  <c r="A1187" i="1"/>
  <c r="A1188" i="1"/>
  <c r="A1189" i="1"/>
  <c r="A1190" i="1"/>
  <c r="A1195" i="1"/>
  <c r="A1196" i="1"/>
  <c r="A1197" i="1"/>
  <c r="A1198" i="1"/>
  <c r="A1203" i="1"/>
  <c r="A1204" i="1"/>
  <c r="A1205" i="1"/>
  <c r="A1206" i="1"/>
  <c r="A1211" i="1"/>
  <c r="A1212" i="1"/>
  <c r="A1213" i="1"/>
  <c r="A1219" i="1"/>
  <c r="A1220" i="1"/>
  <c r="A1221" i="1"/>
  <c r="A1222" i="1"/>
  <c r="A1227" i="1"/>
  <c r="A1228" i="1"/>
  <c r="A1229" i="1"/>
  <c r="A1235" i="1"/>
  <c r="A1236" i="1"/>
  <c r="A1237" i="1"/>
  <c r="A1243" i="1"/>
  <c r="A1244" i="1"/>
  <c r="A1245" i="1"/>
  <c r="A1246" i="1"/>
  <c r="A1251" i="1"/>
  <c r="A1252" i="1"/>
  <c r="A1253" i="1"/>
  <c r="A1254" i="1"/>
  <c r="A1259" i="1"/>
  <c r="A1260" i="1"/>
  <c r="A1261" i="1"/>
  <c r="A1262" i="1"/>
  <c r="A1267" i="1"/>
  <c r="A1268" i="1"/>
  <c r="A1269" i="1"/>
  <c r="A1270" i="1"/>
  <c r="A1275" i="1"/>
  <c r="A1276" i="1"/>
  <c r="A1277" i="1"/>
  <c r="A1283" i="1"/>
  <c r="A1284" i="1"/>
  <c r="A1285" i="1"/>
  <c r="A1286" i="1"/>
  <c r="A1291" i="1"/>
  <c r="A1292" i="1"/>
  <c r="A1293" i="1"/>
  <c r="A1299" i="1"/>
  <c r="A1300" i="1"/>
  <c r="A1301" i="1"/>
  <c r="A1302" i="1"/>
  <c r="A1307" i="1"/>
  <c r="A1308" i="1"/>
  <c r="A1309" i="1"/>
  <c r="A1310" i="1"/>
  <c r="A1315" i="1"/>
  <c r="A1316" i="1"/>
  <c r="A1317" i="1"/>
  <c r="A1323" i="1"/>
  <c r="A1324" i="1"/>
  <c r="A1325" i="1"/>
  <c r="A1326" i="1"/>
  <c r="A1331" i="1"/>
  <c r="A1332" i="1"/>
  <c r="A1333" i="1"/>
  <c r="A1334" i="1"/>
  <c r="A1339" i="1"/>
  <c r="A1340" i="1"/>
  <c r="A1341" i="1"/>
  <c r="A1347" i="1"/>
  <c r="A1348" i="1"/>
  <c r="A1349" i="1"/>
  <c r="A1350" i="1"/>
  <c r="A1355" i="1"/>
  <c r="A1356" i="1"/>
  <c r="A1357" i="1"/>
  <c r="A1363" i="1"/>
  <c r="A1364" i="1"/>
  <c r="A1365" i="1"/>
  <c r="A1366" i="1"/>
  <c r="A1367" i="1"/>
  <c r="A1371" i="1"/>
  <c r="A1372" i="1"/>
  <c r="A1373" i="1"/>
  <c r="A1374" i="1"/>
  <c r="A1379" i="1"/>
  <c r="A1380" i="1"/>
  <c r="A1381" i="1"/>
  <c r="A1382" i="1"/>
  <c r="A1387" i="1"/>
  <c r="A1388" i="1"/>
  <c r="A1389" i="1"/>
  <c r="A1390" i="1"/>
  <c r="A1395" i="1"/>
  <c r="A1396" i="1"/>
  <c r="A1397" i="1"/>
  <c r="A1403" i="1"/>
  <c r="A1404" i="1"/>
  <c r="A1405" i="1"/>
  <c r="A1411" i="1"/>
  <c r="A1412" i="1"/>
  <c r="A1413" i="1"/>
  <c r="A1414" i="1"/>
  <c r="A1419" i="1"/>
  <c r="A1420" i="1"/>
  <c r="A1421" i="1"/>
  <c r="A1427" i="1"/>
  <c r="A1428" i="1"/>
  <c r="A1429" i="1"/>
  <c r="A1430" i="1"/>
  <c r="A1435" i="1"/>
  <c r="A1436" i="1"/>
  <c r="A1437" i="1"/>
  <c r="A1438" i="1"/>
  <c r="A1443" i="1"/>
  <c r="A1444" i="1"/>
  <c r="A1445" i="1"/>
  <c r="A1446" i="1"/>
  <c r="A1451" i="1"/>
  <c r="A1452" i="1"/>
  <c r="A1453" i="1"/>
  <c r="A1454" i="1"/>
  <c r="A1459" i="1"/>
  <c r="A1460" i="1"/>
  <c r="A1461" i="1"/>
  <c r="A1462" i="1"/>
  <c r="A1467" i="1"/>
  <c r="A1468" i="1"/>
  <c r="A1469" i="1"/>
  <c r="A1475" i="1"/>
  <c r="A1476" i="1"/>
  <c r="A1477" i="1"/>
  <c r="A1478" i="1"/>
  <c r="A1483" i="1"/>
  <c r="A1484" i="1"/>
  <c r="A1485" i="1"/>
  <c r="A1491" i="1"/>
  <c r="A1492" i="1"/>
  <c r="A1493" i="1"/>
  <c r="A1499" i="1"/>
  <c r="A1500" i="1"/>
  <c r="A1501" i="1"/>
  <c r="A1502" i="1"/>
  <c r="A1507" i="1"/>
  <c r="A1508" i="1"/>
  <c r="A1509" i="1"/>
  <c r="A1510" i="1"/>
  <c r="A1515" i="1"/>
  <c r="A1516" i="1"/>
  <c r="A1517" i="1"/>
  <c r="A1518" i="1"/>
  <c r="A1523" i="1"/>
  <c r="A1524" i="1"/>
  <c r="A1525" i="1"/>
  <c r="A1526" i="1"/>
  <c r="A1531" i="1"/>
  <c r="A1532" i="1"/>
  <c r="A1533" i="1"/>
  <c r="A1539" i="1"/>
  <c r="A1540" i="1"/>
  <c r="A1541" i="1"/>
  <c r="A1542" i="1"/>
  <c r="A1547" i="1"/>
  <c r="A1548" i="1"/>
  <c r="A1549" i="1"/>
  <c r="A1555" i="1"/>
  <c r="A1556" i="1"/>
  <c r="A1557" i="1"/>
  <c r="A1558" i="1"/>
  <c r="A1563" i="1"/>
  <c r="A1564" i="1"/>
  <c r="A1565" i="1"/>
  <c r="A1566" i="1"/>
  <c r="A1571" i="1"/>
  <c r="A1572" i="1"/>
  <c r="A1573" i="1"/>
  <c r="A1579" i="1"/>
  <c r="A1580" i="1"/>
  <c r="A1581" i="1"/>
  <c r="A1582" i="1"/>
  <c r="A1587" i="1"/>
  <c r="A1588" i="1"/>
  <c r="A1589" i="1"/>
  <c r="A1590" i="1"/>
  <c r="A1595" i="1"/>
  <c r="A1596" i="1"/>
  <c r="A1597" i="1"/>
  <c r="A1603" i="1"/>
  <c r="A1604" i="1"/>
  <c r="A1605" i="1"/>
  <c r="A1606" i="1"/>
  <c r="A1611" i="1"/>
  <c r="A1612" i="1"/>
  <c r="A1613" i="1"/>
  <c r="A1619" i="1"/>
  <c r="A1620" i="1"/>
  <c r="A1621" i="1"/>
  <c r="A1622" i="1"/>
  <c r="A1627" i="1"/>
  <c r="A1628" i="1"/>
  <c r="A1629" i="1"/>
  <c r="A1630" i="1"/>
  <c r="A1635" i="1"/>
  <c r="A1636" i="1"/>
  <c r="A1637" i="1"/>
  <c r="A1638" i="1"/>
  <c r="A1643" i="1"/>
  <c r="A1644" i="1"/>
  <c r="A1645" i="1"/>
  <c r="A1646" i="1"/>
  <c r="A1651" i="1"/>
  <c r="A1652" i="1"/>
  <c r="A1653" i="1"/>
  <c r="A1659" i="1"/>
  <c r="A1660" i="1"/>
  <c r="A1661" i="1"/>
  <c r="A1667" i="1"/>
  <c r="A1668" i="1"/>
  <c r="A1669" i="1"/>
  <c r="A1670" i="1"/>
  <c r="A1675" i="1"/>
  <c r="A1676" i="1"/>
  <c r="A1677" i="1"/>
  <c r="A1683" i="1"/>
  <c r="A1684" i="1"/>
  <c r="A1685" i="1"/>
  <c r="A1686" i="1"/>
  <c r="A1691" i="1"/>
  <c r="A1692" i="1"/>
  <c r="A1693" i="1"/>
  <c r="A1694" i="1"/>
  <c r="A1699" i="1"/>
  <c r="A1700" i="1"/>
  <c r="A1701" i="1"/>
  <c r="A1702" i="1"/>
  <c r="A1707" i="1"/>
  <c r="A1708" i="1"/>
  <c r="A1709" i="1"/>
  <c r="A1710" i="1"/>
  <c r="A1715" i="1"/>
  <c r="A1716" i="1"/>
  <c r="A1717" i="1"/>
  <c r="A1718" i="1"/>
  <c r="A1723" i="1"/>
  <c r="A1724" i="1"/>
  <c r="A1725" i="1"/>
  <c r="A1731" i="1"/>
  <c r="A1732" i="1"/>
  <c r="A1733" i="1"/>
  <c r="A1734" i="1"/>
  <c r="A1739" i="1"/>
  <c r="A1740" i="1"/>
  <c r="A1741" i="1"/>
  <c r="A1747" i="1"/>
  <c r="A1748" i="1"/>
  <c r="A1749" i="1"/>
  <c r="A1755" i="1"/>
  <c r="A1756" i="1"/>
  <c r="A1757" i="1"/>
  <c r="A1758" i="1"/>
  <c r="A1763" i="1"/>
  <c r="A1764" i="1"/>
  <c r="A1765" i="1"/>
  <c r="A1766" i="1"/>
  <c r="A1771" i="1"/>
  <c r="A1772" i="1"/>
  <c r="A1773" i="1"/>
  <c r="A1774" i="1"/>
  <c r="A1779" i="1"/>
  <c r="A1780" i="1"/>
  <c r="A1781" i="1"/>
  <c r="A1782" i="1"/>
  <c r="A1787" i="1"/>
  <c r="A1788" i="1"/>
  <c r="A1789" i="1"/>
  <c r="A1795" i="1"/>
  <c r="A1796" i="1"/>
  <c r="A1797" i="1"/>
  <c r="A1798" i="1"/>
  <c r="A1803" i="1"/>
  <c r="A1804" i="1"/>
  <c r="A1805" i="1"/>
  <c r="A1811" i="1"/>
  <c r="A1812" i="1"/>
  <c r="A1813" i="1"/>
  <c r="A1814" i="1"/>
  <c r="A1819" i="1"/>
  <c r="A1820" i="1"/>
  <c r="A1821" i="1"/>
  <c r="A1822" i="1"/>
  <c r="A1827" i="1"/>
  <c r="A1828" i="1"/>
  <c r="A1829" i="1"/>
  <c r="A1835" i="1"/>
  <c r="A1836" i="1"/>
  <c r="A1837" i="1"/>
  <c r="A1838" i="1"/>
  <c r="A1843" i="1"/>
  <c r="A1844" i="1"/>
  <c r="A1845" i="1"/>
  <c r="A1846" i="1"/>
  <c r="A1847" i="1"/>
  <c r="A1851" i="1"/>
  <c r="A1852" i="1"/>
  <c r="A1853" i="1"/>
  <c r="A1859" i="1"/>
  <c r="A1860" i="1"/>
  <c r="A1861" i="1"/>
  <c r="A1862" i="1"/>
  <c r="A1863" i="1"/>
  <c r="A1867" i="1"/>
  <c r="A1868" i="1"/>
  <c r="A1869" i="1"/>
  <c r="A1875" i="1"/>
  <c r="A1876" i="1"/>
  <c r="A1877" i="1"/>
  <c r="A1878" i="1"/>
  <c r="A1883" i="1"/>
  <c r="A1884" i="1"/>
  <c r="A1885" i="1"/>
  <c r="A1886" i="1"/>
  <c r="A1891" i="1"/>
  <c r="A1892" i="1"/>
  <c r="A1893" i="1"/>
  <c r="A1894" i="1"/>
  <c r="A1899" i="1"/>
  <c r="A1900" i="1"/>
  <c r="A1901" i="1"/>
  <c r="A1902" i="1"/>
  <c r="A1907" i="1"/>
  <c r="A1908" i="1"/>
  <c r="A1909" i="1"/>
  <c r="A1915" i="1"/>
  <c r="A1916" i="1"/>
  <c r="A1917" i="1"/>
  <c r="A1923" i="1"/>
  <c r="A1924" i="1"/>
  <c r="A1925" i="1"/>
  <c r="A1926" i="1"/>
  <c r="A1931" i="1"/>
  <c r="A1932" i="1"/>
  <c r="A1933" i="1"/>
  <c r="A1939" i="1"/>
  <c r="A1940" i="1"/>
  <c r="A1941" i="1"/>
  <c r="A1942" i="1"/>
  <c r="A1947" i="1"/>
  <c r="A1948" i="1"/>
  <c r="A1949" i="1"/>
  <c r="A1950" i="1"/>
  <c r="A1955" i="1"/>
  <c r="A1956" i="1"/>
  <c r="A1957" i="1"/>
  <c r="A1958" i="1"/>
  <c r="A1963" i="1"/>
  <c r="A1964" i="1"/>
  <c r="A1965" i="1"/>
  <c r="A1966" i="1"/>
  <c r="A1971" i="1"/>
  <c r="A1972" i="1"/>
  <c r="A1973" i="1"/>
  <c r="A1974" i="1"/>
  <c r="A1979" i="1"/>
  <c r="A1980" i="1"/>
  <c r="A1981" i="1"/>
  <c r="A1987" i="1"/>
  <c r="A1988" i="1"/>
  <c r="A1989" i="1"/>
  <c r="A1990" i="1"/>
  <c r="A1995" i="1"/>
  <c r="A1996" i="1"/>
  <c r="A1997" i="1"/>
  <c r="A2003" i="1"/>
  <c r="A2004" i="1"/>
  <c r="A2005" i="1"/>
  <c r="A2011" i="1"/>
  <c r="A2012" i="1"/>
  <c r="A2013" i="1"/>
  <c r="A2014" i="1"/>
  <c r="A2019" i="1"/>
  <c r="A2020" i="1"/>
  <c r="A2021" i="1"/>
  <c r="A2022" i="1"/>
  <c r="A2027" i="1"/>
  <c r="A2028" i="1"/>
  <c r="A2029" i="1"/>
  <c r="A2030" i="1"/>
  <c r="A2035" i="1"/>
  <c r="A2036" i="1"/>
  <c r="A2037" i="1"/>
  <c r="A2038" i="1"/>
  <c r="A2043" i="1"/>
  <c r="A2044" i="1"/>
  <c r="A2045" i="1"/>
  <c r="A2050" i="1"/>
  <c r="A2051" i="1"/>
  <c r="A2052" i="1"/>
  <c r="A2053" i="1"/>
  <c r="A2054" i="1"/>
  <c r="A2058" i="1"/>
  <c r="A2059" i="1"/>
  <c r="A2060" i="1"/>
  <c r="A2061" i="1"/>
  <c r="A2062" i="1"/>
  <c r="A2066" i="1"/>
  <c r="A2067" i="1"/>
  <c r="A2068" i="1"/>
  <c r="A2069" i="1"/>
  <c r="A2074" i="1"/>
  <c r="A2075" i="1"/>
  <c r="A2076" i="1"/>
  <c r="A2077" i="1"/>
  <c r="A2082" i="1"/>
  <c r="A2083" i="1"/>
  <c r="A2084" i="1"/>
  <c r="A2085" i="1"/>
  <c r="A2086" i="1"/>
  <c r="A2090" i="1"/>
  <c r="A2091" i="1"/>
  <c r="A2092" i="1"/>
  <c r="A2093" i="1"/>
  <c r="A2094" i="1"/>
  <c r="A2098" i="1"/>
  <c r="A2099" i="1"/>
  <c r="A2100" i="1"/>
  <c r="A2101" i="1"/>
  <c r="A2106" i="1"/>
  <c r="A2107" i="1"/>
  <c r="A2108" i="1"/>
  <c r="A2109" i="1"/>
  <c r="A2114" i="1"/>
  <c r="A2115" i="1"/>
  <c r="A2116" i="1"/>
  <c r="A2117" i="1"/>
  <c r="A2118" i="1"/>
  <c r="A2122" i="1"/>
  <c r="A2123" i="1"/>
  <c r="A2124" i="1"/>
  <c r="A2125" i="1"/>
  <c r="A2130" i="1"/>
  <c r="A2131" i="1"/>
  <c r="A2132" i="1"/>
  <c r="A2133" i="1"/>
  <c r="A2138" i="1"/>
  <c r="A2139" i="1"/>
  <c r="A2140" i="1"/>
  <c r="A2141" i="1"/>
  <c r="A2146" i="1"/>
  <c r="A2147" i="1"/>
  <c r="A2148" i="1"/>
  <c r="A2149" i="1"/>
  <c r="A2154" i="1"/>
  <c r="A2155" i="1"/>
  <c r="A2156" i="1"/>
  <c r="A2157" i="1"/>
  <c r="A2158" i="1"/>
  <c r="A2162" i="1"/>
  <c r="A2163" i="1"/>
  <c r="A2164" i="1"/>
  <c r="A2165" i="1"/>
  <c r="A2170" i="1"/>
  <c r="A2171" i="1"/>
  <c r="A2172" i="1"/>
  <c r="A2173" i="1"/>
  <c r="A2174" i="1"/>
  <c r="A2178" i="1"/>
  <c r="A2179" i="1"/>
  <c r="A2180" i="1"/>
  <c r="A2181" i="1"/>
  <c r="A2186" i="1"/>
  <c r="A2187" i="1"/>
  <c r="A2188" i="1"/>
  <c r="A2189" i="1"/>
  <c r="A2190" i="1"/>
  <c r="A2194" i="1"/>
  <c r="A2195" i="1"/>
  <c r="A2196" i="1"/>
  <c r="A2197" i="1"/>
  <c r="A2198" i="1"/>
  <c r="A2202" i="1"/>
  <c r="A2203" i="1"/>
  <c r="A2204" i="1"/>
  <c r="A2205" i="1"/>
  <c r="A2206" i="1"/>
  <c r="A2210" i="1"/>
  <c r="A2211" i="1"/>
  <c r="A2212" i="1"/>
  <c r="A2213" i="1"/>
  <c r="A2218" i="1"/>
  <c r="A2219" i="1"/>
  <c r="A2220" i="1"/>
  <c r="A2221" i="1"/>
  <c r="A2222" i="1"/>
  <c r="A2226" i="1"/>
  <c r="A2227" i="1"/>
  <c r="A2228" i="1"/>
  <c r="A2229" i="1"/>
  <c r="A2230" i="1"/>
  <c r="A2234" i="1"/>
  <c r="A2235" i="1"/>
  <c r="A2236" i="1"/>
  <c r="A2237" i="1"/>
  <c r="A2238" i="1"/>
  <c r="A2242" i="1"/>
  <c r="A2243" i="1"/>
  <c r="A2244" i="1"/>
  <c r="A2245" i="1"/>
  <c r="A2250" i="1"/>
  <c r="A2251" i="1"/>
  <c r="A2252" i="1"/>
  <c r="A2253" i="1"/>
  <c r="A2254" i="1"/>
  <c r="A2258" i="1"/>
  <c r="A2259" i="1"/>
  <c r="A2260" i="1"/>
  <c r="A2261" i="1"/>
  <c r="A2262" i="1"/>
  <c r="A2266" i="1"/>
  <c r="A2267" i="1"/>
  <c r="A2268" i="1"/>
  <c r="A2269" i="1"/>
  <c r="A2270" i="1"/>
  <c r="A2274" i="1"/>
  <c r="A2275" i="1"/>
  <c r="A2276" i="1"/>
  <c r="A2277" i="1"/>
  <c r="A2282" i="1"/>
  <c r="A2283" i="1"/>
  <c r="A2284" i="1"/>
  <c r="A2285" i="1"/>
  <c r="A2286" i="1"/>
  <c r="A2290" i="1"/>
  <c r="A2291" i="1"/>
  <c r="A2292" i="1"/>
  <c r="A2293" i="1"/>
  <c r="A2294" i="1"/>
  <c r="A2298" i="1"/>
  <c r="A2299" i="1"/>
  <c r="A2300" i="1"/>
  <c r="A2301" i="1"/>
  <c r="A2302" i="1"/>
  <c r="A2306" i="1"/>
  <c r="A2307" i="1"/>
  <c r="A2308" i="1"/>
  <c r="A2309" i="1"/>
  <c r="A2314" i="1"/>
  <c r="A2315" i="1"/>
  <c r="A2316" i="1"/>
  <c r="A2317" i="1"/>
  <c r="A2318" i="1"/>
  <c r="A2322" i="1"/>
  <c r="A2323" i="1"/>
  <c r="A2324" i="1"/>
  <c r="A2325" i="1"/>
  <c r="A2326" i="1"/>
  <c r="A2330" i="1"/>
  <c r="A2331" i="1"/>
  <c r="A2332" i="1"/>
  <c r="A2333" i="1"/>
  <c r="A2334" i="1"/>
  <c r="A2338" i="1"/>
  <c r="A2339" i="1"/>
  <c r="A2340" i="1"/>
  <c r="A2341" i="1"/>
  <c r="A2346" i="1"/>
  <c r="A2347" i="1"/>
  <c r="A2348" i="1"/>
  <c r="A2349" i="1"/>
  <c r="A2350" i="1"/>
  <c r="A2354" i="1"/>
  <c r="A2355" i="1"/>
  <c r="A2356" i="1"/>
  <c r="A2357" i="1"/>
  <c r="A2358" i="1"/>
  <c r="A2362" i="1"/>
  <c r="A2363" i="1"/>
  <c r="A2364" i="1"/>
  <c r="A2365" i="1"/>
  <c r="A2366" i="1"/>
  <c r="A2370" i="1"/>
  <c r="A2371" i="1"/>
  <c r="A2372" i="1"/>
  <c r="A2373" i="1"/>
  <c r="A2378" i="1"/>
  <c r="A2379" i="1"/>
  <c r="A2380" i="1"/>
  <c r="A2381" i="1"/>
  <c r="A2382" i="1"/>
  <c r="A2383" i="1"/>
  <c r="A2386" i="1"/>
  <c r="A2387" i="1"/>
  <c r="A2388" i="1"/>
  <c r="A2389" i="1"/>
  <c r="A2390" i="1"/>
  <c r="A2394" i="1"/>
  <c r="A2395" i="1"/>
  <c r="A2396" i="1"/>
  <c r="A2397" i="1"/>
  <c r="A2398" i="1"/>
  <c r="A2402" i="1"/>
  <c r="A2403" i="1"/>
  <c r="A2404" i="1"/>
  <c r="A2405" i="1"/>
  <c r="A2410" i="1"/>
  <c r="A2411" i="1"/>
  <c r="A2412" i="1"/>
  <c r="A2413" i="1"/>
  <c r="A2414" i="1"/>
  <c r="A2418" i="1"/>
  <c r="A2419" i="1"/>
  <c r="A2420" i="1"/>
  <c r="A2421" i="1"/>
  <c r="A2422" i="1"/>
  <c r="A2426" i="1"/>
  <c r="A2427" i="1"/>
  <c r="A2428" i="1"/>
  <c r="A2429" i="1"/>
  <c r="A2430" i="1"/>
  <c r="A2434" i="1"/>
  <c r="A2435" i="1"/>
  <c r="A2436" i="1"/>
  <c r="A2437" i="1"/>
  <c r="A2442" i="1"/>
  <c r="A2443" i="1"/>
  <c r="A2444" i="1"/>
  <c r="A2445" i="1"/>
  <c r="A2446" i="1"/>
  <c r="A2450" i="1"/>
  <c r="A2451" i="1"/>
  <c r="A2452" i="1"/>
  <c r="A2453" i="1"/>
  <c r="A2454" i="1"/>
  <c r="A2458" i="1"/>
  <c r="A2459" i="1"/>
  <c r="A2460" i="1"/>
  <c r="A2461" i="1"/>
  <c r="A2462" i="1"/>
  <c r="A2466" i="1"/>
  <c r="A2467" i="1"/>
  <c r="A2468" i="1"/>
  <c r="A2469" i="1"/>
  <c r="A2474" i="1"/>
  <c r="A2475" i="1"/>
  <c r="A2476" i="1"/>
  <c r="A2477" i="1"/>
  <c r="A2478" i="1"/>
  <c r="A2482" i="1"/>
  <c r="A2483" i="1"/>
  <c r="A2484" i="1"/>
  <c r="A2485" i="1"/>
  <c r="A2486" i="1"/>
  <c r="A2490" i="1"/>
  <c r="A2491" i="1"/>
  <c r="A2492" i="1"/>
  <c r="A2493" i="1"/>
  <c r="A2494" i="1"/>
  <c r="A2498" i="1"/>
  <c r="A2499" i="1"/>
  <c r="A2500" i="1"/>
  <c r="A2501" i="1"/>
  <c r="A2506" i="1"/>
  <c r="A2507" i="1"/>
  <c r="A2508" i="1"/>
  <c r="A2509" i="1"/>
  <c r="A2510" i="1"/>
  <c r="A2514" i="1"/>
  <c r="A2515" i="1"/>
  <c r="A2516" i="1"/>
  <c r="A2517" i="1"/>
  <c r="A2518" i="1"/>
  <c r="A2522" i="1"/>
  <c r="A2523" i="1"/>
  <c r="A2524" i="1"/>
  <c r="A2525" i="1"/>
  <c r="A2526" i="1"/>
  <c r="A2530" i="1"/>
  <c r="A2531" i="1"/>
  <c r="A2532" i="1"/>
  <c r="A2533" i="1"/>
  <c r="A2538" i="1"/>
  <c r="A2539" i="1"/>
  <c r="A2540" i="1"/>
  <c r="A2541" i="1"/>
  <c r="A2542" i="1"/>
  <c r="A2546" i="1"/>
  <c r="A2547" i="1"/>
  <c r="A2548" i="1"/>
  <c r="A2549" i="1"/>
  <c r="A2550" i="1"/>
  <c r="A2554" i="1"/>
  <c r="A2555" i="1"/>
  <c r="A2556" i="1"/>
  <c r="A2557" i="1"/>
  <c r="A2558" i="1"/>
  <c r="A2562" i="1"/>
  <c r="A2563" i="1"/>
  <c r="A2564" i="1"/>
  <c r="A2565" i="1"/>
  <c r="A2570" i="1"/>
  <c r="A2571" i="1"/>
  <c r="A2572" i="1"/>
  <c r="A2573" i="1"/>
  <c r="A2574" i="1"/>
  <c r="A2578" i="1"/>
  <c r="A2579" i="1"/>
  <c r="A2580" i="1"/>
  <c r="A2581" i="1"/>
  <c r="A2582" i="1"/>
  <c r="A2586" i="1"/>
  <c r="A2587" i="1"/>
  <c r="A2588" i="1"/>
  <c r="A2589" i="1"/>
  <c r="A2590" i="1"/>
  <c r="A2594" i="1"/>
  <c r="A2595" i="1"/>
  <c r="A2596" i="1"/>
  <c r="A2597" i="1"/>
  <c r="A2598" i="1"/>
  <c r="A2602" i="1"/>
  <c r="A2603" i="1"/>
  <c r="A2604" i="1"/>
  <c r="A2605" i="1"/>
  <c r="A2606" i="1"/>
  <c r="A2610" i="1"/>
  <c r="A2611" i="1"/>
  <c r="A2612" i="1"/>
  <c r="A2613" i="1"/>
  <c r="A2614" i="1"/>
  <c r="A2618" i="1"/>
  <c r="A2619" i="1"/>
  <c r="A2620" i="1"/>
  <c r="A2621" i="1"/>
  <c r="A2622" i="1"/>
  <c r="A2626" i="1"/>
  <c r="A2627" i="1"/>
  <c r="A2628" i="1"/>
  <c r="A2629" i="1"/>
  <c r="A2630" i="1"/>
  <c r="A2634" i="1"/>
  <c r="A2635" i="1"/>
  <c r="A2636" i="1"/>
  <c r="A2637" i="1"/>
  <c r="A2638" i="1"/>
  <c r="A2642" i="1"/>
  <c r="A2643" i="1"/>
  <c r="A2644" i="1"/>
  <c r="A2645" i="1"/>
  <c r="A2646" i="1"/>
  <c r="A2650" i="1"/>
  <c r="A2651" i="1"/>
  <c r="A2652" i="1"/>
  <c r="A2653" i="1"/>
  <c r="A2654" i="1"/>
  <c r="A2658" i="1"/>
  <c r="A2659" i="1"/>
  <c r="A2660" i="1"/>
  <c r="A2661" i="1"/>
  <c r="A2662" i="1"/>
  <c r="A2666" i="1"/>
  <c r="A2667" i="1"/>
  <c r="A2668" i="1"/>
  <c r="A2669" i="1"/>
  <c r="A2670" i="1"/>
  <c r="A2674" i="1"/>
  <c r="A2675" i="1"/>
  <c r="A2676" i="1"/>
  <c r="A2677" i="1"/>
  <c r="A2678" i="1"/>
  <c r="A2682" i="1"/>
  <c r="A2683" i="1"/>
  <c r="A2684" i="1"/>
  <c r="A2685" i="1"/>
  <c r="A2686" i="1"/>
  <c r="A2690" i="1"/>
  <c r="A2691" i="1"/>
  <c r="A2692" i="1"/>
  <c r="A2693" i="1"/>
  <c r="A2694" i="1"/>
  <c r="A2698" i="1"/>
  <c r="A2699" i="1"/>
  <c r="A2700" i="1"/>
  <c r="A2701" i="1"/>
  <c r="A2702" i="1"/>
  <c r="A2706" i="1"/>
  <c r="A2707" i="1"/>
  <c r="A2708" i="1"/>
  <c r="A2709" i="1"/>
  <c r="A2710" i="1"/>
  <c r="A2714" i="1"/>
  <c r="A2715" i="1"/>
  <c r="A2716" i="1"/>
  <c r="A2717" i="1"/>
  <c r="A2718" i="1"/>
  <c r="A2722" i="1"/>
  <c r="A2723" i="1"/>
  <c r="A2724" i="1"/>
  <c r="A2725" i="1"/>
  <c r="A2726" i="1"/>
  <c r="A2730" i="1"/>
  <c r="A2731" i="1"/>
  <c r="A2732" i="1"/>
  <c r="A2733" i="1"/>
  <c r="A2734" i="1"/>
  <c r="A2738" i="1"/>
  <c r="A2739" i="1"/>
  <c r="A2740" i="1"/>
  <c r="A2741" i="1"/>
  <c r="A2742" i="1"/>
  <c r="A2746" i="1"/>
  <c r="A2747" i="1"/>
  <c r="A2748" i="1"/>
  <c r="A2749" i="1"/>
  <c r="A2750" i="1"/>
  <c r="A2754" i="1"/>
  <c r="A2755" i="1"/>
  <c r="A2756" i="1"/>
  <c r="A2757" i="1"/>
  <c r="A2758" i="1"/>
  <c r="A2762" i="1"/>
  <c r="A2763" i="1"/>
  <c r="A2764" i="1"/>
  <c r="A2765" i="1"/>
  <c r="A2766" i="1"/>
  <c r="A2770" i="1"/>
  <c r="A2771" i="1"/>
  <c r="A2772" i="1"/>
  <c r="A2773" i="1"/>
  <c r="A2774" i="1"/>
  <c r="A2778" i="1"/>
  <c r="A2779" i="1"/>
  <c r="A2780" i="1"/>
  <c r="A2781" i="1"/>
  <c r="A2782" i="1"/>
  <c r="A2783" i="1"/>
  <c r="A2786" i="1"/>
  <c r="A2787" i="1"/>
  <c r="A2788" i="1"/>
  <c r="A2789" i="1"/>
  <c r="A2790" i="1"/>
  <c r="A2794" i="1"/>
  <c r="A2795" i="1"/>
  <c r="A2796" i="1"/>
  <c r="A2797" i="1"/>
  <c r="A2798" i="1"/>
  <c r="A2802" i="1"/>
  <c r="A2803" i="1"/>
  <c r="A2804" i="1"/>
  <c r="A2805" i="1"/>
  <c r="A2806" i="1"/>
  <c r="A2810" i="1"/>
  <c r="A2811" i="1"/>
  <c r="A2812" i="1"/>
  <c r="A2813" i="1"/>
  <c r="A2814" i="1"/>
  <c r="A2818" i="1"/>
  <c r="A2819" i="1"/>
  <c r="A2820" i="1"/>
  <c r="A2821" i="1"/>
  <c r="A2822" i="1"/>
  <c r="A2826" i="1"/>
  <c r="A2827" i="1"/>
  <c r="A2828" i="1"/>
  <c r="A2829" i="1"/>
  <c r="A2830" i="1"/>
  <c r="A2834" i="1"/>
  <c r="A2835" i="1"/>
  <c r="A2836" i="1"/>
  <c r="A2837" i="1"/>
  <c r="A2838" i="1"/>
  <c r="A2842" i="1"/>
  <c r="A2843" i="1"/>
  <c r="A2844" i="1"/>
  <c r="A2846" i="1"/>
  <c r="A2850" i="1"/>
  <c r="A2851" i="1"/>
  <c r="A2852" i="1"/>
  <c r="A2853" i="1"/>
  <c r="A2858" i="1"/>
  <c r="A2859" i="1"/>
  <c r="A2860" i="1"/>
  <c r="A2861" i="1"/>
  <c r="A2862" i="1"/>
  <c r="A2866" i="1"/>
  <c r="A2867" i="1"/>
  <c r="A2868" i="1"/>
  <c r="A2869" i="1"/>
  <c r="A2870" i="1"/>
  <c r="A2871" i="1"/>
  <c r="A2874" i="1"/>
  <c r="A2875" i="1"/>
  <c r="A2876" i="1"/>
  <c r="A2878" i="1"/>
  <c r="A2882" i="1"/>
  <c r="A2883" i="1"/>
  <c r="A2884" i="1"/>
  <c r="A2885" i="1"/>
  <c r="A2886" i="1"/>
  <c r="A2890" i="1"/>
  <c r="A2891" i="1"/>
  <c r="A2892" i="1"/>
  <c r="A2893" i="1"/>
  <c r="A2894" i="1"/>
  <c r="A2898" i="1"/>
  <c r="A2899" i="1"/>
  <c r="A2900" i="1"/>
  <c r="A2901" i="1"/>
  <c r="A2902" i="1"/>
  <c r="A2906" i="1"/>
  <c r="A2907" i="1"/>
  <c r="A2908" i="1"/>
  <c r="A2909" i="1"/>
  <c r="A2914" i="1"/>
  <c r="A2915" i="1"/>
  <c r="A2916" i="1"/>
  <c r="A2917" i="1"/>
  <c r="A2918" i="1"/>
  <c r="A2922" i="1"/>
  <c r="A2923" i="1"/>
  <c r="A2924" i="1"/>
  <c r="A2925" i="1"/>
  <c r="A2926" i="1"/>
  <c r="A2930" i="1"/>
  <c r="A2931" i="1"/>
  <c r="A2932" i="1"/>
  <c r="A2933" i="1"/>
  <c r="A2934" i="1"/>
  <c r="A2938" i="1"/>
  <c r="A2939" i="1"/>
  <c r="A2940" i="1"/>
  <c r="A2941" i="1"/>
  <c r="A2942" i="1"/>
  <c r="A2946" i="1"/>
  <c r="A2947" i="1"/>
  <c r="A2948" i="1"/>
  <c r="A2950" i="1"/>
  <c r="A2954" i="1"/>
  <c r="A2955" i="1"/>
  <c r="A2956" i="1"/>
  <c r="A2957" i="1"/>
  <c r="A2958" i="1"/>
  <c r="A2962" i="1"/>
  <c r="A2963" i="1"/>
  <c r="A2964" i="1"/>
  <c r="A2965" i="1"/>
  <c r="A2966" i="1"/>
  <c r="A2970" i="1"/>
  <c r="A2971" i="1"/>
  <c r="A2972" i="1"/>
  <c r="A2973" i="1"/>
  <c r="A2978" i="1"/>
  <c r="A2979" i="1"/>
  <c r="A2980" i="1"/>
  <c r="A2981" i="1"/>
  <c r="A2982" i="1"/>
  <c r="A2986" i="1"/>
  <c r="A2987" i="1"/>
  <c r="A2988" i="1"/>
  <c r="A2989" i="1"/>
  <c r="A2990" i="1"/>
  <c r="A2994" i="1"/>
  <c r="A2995" i="1"/>
  <c r="A2996" i="1"/>
  <c r="A2997" i="1"/>
  <c r="A2998" i="1"/>
  <c r="A3002" i="1"/>
  <c r="A3003" i="1"/>
  <c r="A3004" i="1"/>
  <c r="A3005" i="1"/>
  <c r="A3006" i="1"/>
  <c r="A3010" i="1"/>
  <c r="A3011" i="1"/>
  <c r="A3012" i="1"/>
  <c r="A3014" i="1"/>
  <c r="A3018" i="1"/>
  <c r="A3019" i="1"/>
  <c r="A3020" i="1"/>
  <c r="A3021" i="1"/>
  <c r="A3022" i="1"/>
  <c r="A3026" i="1"/>
  <c r="A3027" i="1"/>
  <c r="A3028" i="1"/>
  <c r="A3029" i="1"/>
  <c r="A3030" i="1"/>
  <c r="A3034" i="1"/>
  <c r="A3035" i="1"/>
  <c r="A3036" i="1"/>
  <c r="A3037" i="1"/>
  <c r="A3042" i="1"/>
  <c r="A3043" i="1"/>
  <c r="A3044" i="1"/>
  <c r="A3045" i="1"/>
  <c r="A3050" i="1"/>
  <c r="A3051" i="1"/>
  <c r="A3052" i="1"/>
  <c r="A3053" i="1"/>
  <c r="A3054" i="1"/>
  <c r="A3058" i="1"/>
  <c r="A3059" i="1"/>
  <c r="A3060" i="1"/>
  <c r="A3061" i="1"/>
  <c r="A3062" i="1"/>
  <c r="A3066" i="1"/>
  <c r="A3067" i="1"/>
  <c r="A3068" i="1"/>
  <c r="A3069" i="1"/>
  <c r="A3070" i="1"/>
  <c r="A3074" i="1"/>
  <c r="A3075" i="1"/>
  <c r="A3076" i="1"/>
  <c r="A3078" i="1"/>
  <c r="A3082" i="1"/>
  <c r="A3083" i="1"/>
  <c r="A3084" i="1"/>
  <c r="A3085" i="1"/>
  <c r="A3090" i="1"/>
  <c r="A3091" i="1"/>
  <c r="A3092" i="1"/>
  <c r="A3093" i="1"/>
  <c r="A3094" i="1"/>
  <c r="A3098" i="1"/>
  <c r="A3099" i="1"/>
  <c r="A3100" i="1"/>
  <c r="A3101" i="1"/>
  <c r="A3106" i="1"/>
  <c r="A3107" i="1"/>
  <c r="A3108" i="1"/>
  <c r="A3109" i="1"/>
  <c r="A3110" i="1"/>
  <c r="A3114" i="1"/>
  <c r="A3115" i="1"/>
  <c r="A3116" i="1"/>
  <c r="A3117" i="1"/>
  <c r="A3118" i="1"/>
  <c r="A3122" i="1"/>
  <c r="A3123" i="1"/>
  <c r="A3124" i="1"/>
  <c r="A3125" i="1"/>
  <c r="A3130" i="1"/>
  <c r="A3131" i="1"/>
  <c r="A3132" i="1"/>
  <c r="A3133" i="1"/>
  <c r="A3134" i="1"/>
  <c r="A3138" i="1"/>
  <c r="A3139" i="1"/>
  <c r="A3140" i="1"/>
  <c r="A3142" i="1"/>
  <c r="A3146" i="1"/>
  <c r="A3147" i="1"/>
  <c r="A3148" i="1"/>
  <c r="A3149" i="1"/>
  <c r="A3150" i="1"/>
  <c r="A3154" i="1"/>
  <c r="A3155" i="1"/>
  <c r="A3156" i="1"/>
  <c r="A3157" i="1"/>
  <c r="A3158" i="1"/>
  <c r="A3162" i="1"/>
  <c r="A3163" i="1"/>
  <c r="A3164" i="1"/>
  <c r="A3165" i="1"/>
  <c r="A3170" i="1"/>
  <c r="A3171" i="1"/>
  <c r="A3172" i="1"/>
  <c r="A3173" i="1"/>
  <c r="A3174" i="1"/>
  <c r="A3178" i="1"/>
  <c r="A3179" i="1"/>
  <c r="A3180" i="1"/>
  <c r="A3181" i="1"/>
  <c r="A3182" i="1"/>
  <c r="A3186" i="1"/>
  <c r="A3187" i="1"/>
  <c r="A3188" i="1"/>
  <c r="A3189" i="1"/>
  <c r="A3190" i="1"/>
  <c r="A3194" i="1"/>
  <c r="A3195" i="1"/>
  <c r="A3196" i="1"/>
  <c r="A3197" i="1"/>
  <c r="A3198" i="1"/>
  <c r="A3202" i="1"/>
  <c r="A3203" i="1"/>
  <c r="A3204" i="1"/>
  <c r="A3206" i="1"/>
  <c r="A3210" i="1"/>
  <c r="A3211" i="1"/>
  <c r="A3212" i="1"/>
  <c r="A3213" i="1"/>
  <c r="A3214" i="1"/>
  <c r="A3218" i="1"/>
  <c r="A3219" i="1"/>
  <c r="A3220" i="1"/>
  <c r="A3221" i="1"/>
  <c r="A3222" i="1"/>
  <c r="A3226" i="1"/>
  <c r="A3227" i="1"/>
  <c r="A3228" i="1"/>
  <c r="A3229" i="1"/>
  <c r="A3234" i="1"/>
  <c r="A3235" i="1"/>
  <c r="A3236" i="1"/>
  <c r="A3237" i="1"/>
  <c r="A3238" i="1"/>
  <c r="A3242" i="1"/>
  <c r="A3243" i="1"/>
  <c r="A3244" i="1"/>
  <c r="A3245" i="1"/>
  <c r="A3250" i="1"/>
  <c r="A3251" i="1"/>
  <c r="A3252" i="1"/>
  <c r="A3253" i="1"/>
  <c r="A3254" i="1"/>
  <c r="A3258" i="1"/>
  <c r="A3259" i="1"/>
  <c r="A3260" i="1"/>
  <c r="A3261" i="1"/>
  <c r="A3262" i="1"/>
  <c r="A3266" i="1"/>
  <c r="A3267" i="1"/>
  <c r="A3268" i="1"/>
  <c r="A3269" i="1"/>
  <c r="A3270" i="1"/>
  <c r="A3274" i="1"/>
  <c r="A3275" i="1"/>
  <c r="A3276" i="1"/>
  <c r="A3278" i="1"/>
  <c r="A3282" i="1"/>
  <c r="A3283" i="1"/>
  <c r="A3284" i="1"/>
  <c r="A3285" i="1"/>
  <c r="A3286" i="1"/>
  <c r="A3290" i="1"/>
  <c r="A3291" i="1"/>
  <c r="A3292" i="1"/>
  <c r="A3293" i="1"/>
  <c r="A3294" i="1"/>
  <c r="A3298" i="1"/>
  <c r="A3299" i="1"/>
  <c r="A3300" i="1"/>
  <c r="A3301" i="1"/>
  <c r="A3306" i="1"/>
  <c r="A3307" i="1"/>
  <c r="A3308" i="1"/>
  <c r="A3309" i="1"/>
  <c r="A3314" i="1"/>
  <c r="A3315" i="1"/>
  <c r="A3316" i="1"/>
  <c r="A3317" i="1"/>
  <c r="A3318" i="1"/>
  <c r="A3322" i="1"/>
  <c r="A3323" i="1"/>
  <c r="A3324" i="1"/>
  <c r="A3325" i="1"/>
  <c r="A3326" i="1"/>
  <c r="A3330" i="1"/>
  <c r="A3331" i="1"/>
  <c r="A3332" i="1"/>
  <c r="A3333" i="1"/>
  <c r="A3334" i="1"/>
  <c r="A3338" i="1"/>
  <c r="A3339" i="1"/>
  <c r="A3340" i="1"/>
  <c r="A3342" i="1"/>
  <c r="A3346" i="1"/>
  <c r="A3347" i="1"/>
  <c r="A3348" i="1"/>
  <c r="A3349" i="1"/>
  <c r="A3354" i="1"/>
  <c r="A3355" i="1"/>
  <c r="A3356" i="1"/>
  <c r="A3357" i="1"/>
  <c r="A3358" i="1"/>
  <c r="A3362" i="1"/>
  <c r="A3363" i="1"/>
  <c r="A3364" i="1"/>
  <c r="A3365" i="1"/>
  <c r="A3366" i="1"/>
  <c r="A3370" i="1"/>
  <c r="A3371" i="1"/>
  <c r="A3372" i="1"/>
  <c r="A3373" i="1"/>
  <c r="A3378" i="1"/>
  <c r="A3379" i="1"/>
  <c r="A3380" i="1"/>
  <c r="A3381" i="1"/>
  <c r="A3382" i="1"/>
  <c r="A3386" i="1"/>
  <c r="A3387" i="1"/>
  <c r="A3388" i="1"/>
  <c r="A3389" i="1"/>
  <c r="A3390" i="1"/>
  <c r="A3394" i="1"/>
  <c r="A3395" i="1"/>
  <c r="A3396" i="1"/>
  <c r="A3397" i="1"/>
  <c r="A3402" i="1"/>
  <c r="A3403" i="1"/>
  <c r="A3404" i="1"/>
  <c r="A3405" i="1"/>
  <c r="A3406" i="1"/>
  <c r="A3410" i="1"/>
  <c r="A3411" i="1"/>
  <c r="A3412" i="1"/>
  <c r="A3414" i="1"/>
  <c r="A3418" i="1"/>
  <c r="A3419" i="1"/>
  <c r="A3420" i="1"/>
  <c r="A3421" i="1"/>
  <c r="A3422" i="1"/>
  <c r="A3426" i="1"/>
  <c r="A3427" i="1"/>
  <c r="A3428" i="1"/>
  <c r="A3429" i="1"/>
  <c r="A3430" i="1"/>
  <c r="A3434" i="1"/>
  <c r="A3435" i="1"/>
  <c r="A3436" i="1"/>
  <c r="A3437" i="1"/>
  <c r="A3442" i="1"/>
  <c r="A3443" i="1"/>
  <c r="A3444" i="1"/>
  <c r="A3445" i="1"/>
  <c r="A3446" i="1"/>
  <c r="A3450" i="1"/>
  <c r="A3451" i="1"/>
  <c r="A3452" i="1"/>
  <c r="A3453" i="1"/>
  <c r="A3454" i="1"/>
  <c r="A3458" i="1"/>
  <c r="A3459" i="1"/>
  <c r="A3460" i="1"/>
  <c r="A3461" i="1"/>
  <c r="A3462" i="1"/>
  <c r="A3466" i="1"/>
  <c r="A3467" i="1"/>
  <c r="A3468" i="1"/>
  <c r="A3469" i="1"/>
  <c r="A3470" i="1"/>
  <c r="A3474" i="1"/>
  <c r="A3475" i="1"/>
  <c r="A3476" i="1"/>
  <c r="A3478" i="1"/>
  <c r="A3482" i="1"/>
  <c r="A3483" i="1"/>
  <c r="A3484" i="1"/>
  <c r="A3485" i="1"/>
  <c r="A3486" i="1"/>
  <c r="A3490" i="1"/>
  <c r="A3491" i="1"/>
  <c r="A3492" i="1"/>
  <c r="A3493" i="1"/>
  <c r="A3494" i="1"/>
  <c r="A3498" i="1"/>
  <c r="A3499" i="1"/>
  <c r="A3500" i="1"/>
  <c r="A3501" i="1"/>
  <c r="A3506" i="1"/>
  <c r="A3507" i="1"/>
  <c r="A3508" i="1"/>
  <c r="A3509" i="1"/>
  <c r="A3510" i="1"/>
  <c r="A3514" i="1"/>
  <c r="A3515" i="1"/>
  <c r="A3516" i="1"/>
  <c r="A3517" i="1"/>
  <c r="A3518" i="1"/>
  <c r="A3522" i="1"/>
  <c r="A3523" i="1"/>
  <c r="A3524" i="1"/>
  <c r="A3525" i="1"/>
  <c r="A3526" i="1"/>
  <c r="A3530" i="1"/>
  <c r="A3531" i="1"/>
  <c r="A3532" i="1"/>
  <c r="A3533" i="1"/>
  <c r="A3534" i="1"/>
  <c r="A3538" i="1"/>
  <c r="A3539" i="1"/>
  <c r="A3540" i="1"/>
  <c r="A3542" i="1"/>
  <c r="A3546" i="1"/>
  <c r="A3547" i="1"/>
  <c r="A3548" i="1"/>
  <c r="A3549" i="1"/>
  <c r="A3550" i="1"/>
  <c r="A3554" i="1"/>
  <c r="A3555" i="1"/>
  <c r="A3556" i="1"/>
  <c r="A3557" i="1"/>
  <c r="A3558" i="1"/>
  <c r="A3562" i="1"/>
  <c r="A3563" i="1"/>
  <c r="A3564" i="1"/>
  <c r="A3565" i="1"/>
  <c r="A3570" i="1"/>
  <c r="A3571" i="1"/>
  <c r="A3572" i="1"/>
  <c r="A3573" i="1"/>
  <c r="A3578" i="1"/>
  <c r="A3579" i="1"/>
  <c r="A3580" i="1"/>
  <c r="A3581" i="1"/>
  <c r="A3582" i="1"/>
  <c r="A3586" i="1"/>
  <c r="A3587" i="1"/>
  <c r="A3588" i="1"/>
  <c r="A3589" i="1"/>
  <c r="A3590" i="1"/>
  <c r="A3594" i="1"/>
  <c r="A3595" i="1"/>
  <c r="A3596" i="1"/>
  <c r="A3597" i="1"/>
  <c r="A3598" i="1"/>
  <c r="A3602" i="1"/>
  <c r="A3603" i="1"/>
  <c r="A3604" i="1"/>
  <c r="A3606" i="1"/>
  <c r="A3610" i="1"/>
  <c r="A3611" i="1"/>
  <c r="A3612" i="1"/>
  <c r="A3613" i="1"/>
  <c r="A3618" i="1"/>
  <c r="A3619" i="1"/>
  <c r="A3620" i="1"/>
  <c r="A3621" i="1"/>
  <c r="A3622" i="1"/>
  <c r="A3626" i="1"/>
  <c r="A3627" i="1"/>
  <c r="A3628" i="1"/>
  <c r="A3629" i="1"/>
  <c r="A3634" i="1"/>
  <c r="A3635" i="1"/>
  <c r="A3636" i="1"/>
  <c r="A3637" i="1"/>
  <c r="A3638" i="1"/>
  <c r="A3642" i="1"/>
  <c r="A3643" i="1"/>
  <c r="A3644" i="1"/>
  <c r="A3645" i="1"/>
  <c r="A3646" i="1"/>
  <c r="A3650" i="1"/>
  <c r="A3651" i="1"/>
  <c r="A3652" i="1"/>
  <c r="A3653" i="1"/>
  <c r="A3658" i="1"/>
  <c r="A3659" i="1"/>
  <c r="A3660" i="1"/>
  <c r="A3661" i="1"/>
  <c r="A3662" i="1"/>
  <c r="A3666" i="1"/>
  <c r="A3667" i="1"/>
  <c r="A3668" i="1"/>
  <c r="A3670" i="1"/>
  <c r="A3674" i="1"/>
  <c r="A3675" i="1"/>
  <c r="A3676" i="1"/>
  <c r="A3677" i="1"/>
  <c r="A3678" i="1"/>
  <c r="A3682" i="1"/>
  <c r="A3683" i="1"/>
  <c r="A3684" i="1"/>
  <c r="A3685" i="1"/>
  <c r="A3686" i="1"/>
  <c r="A3690" i="1"/>
  <c r="A3691" i="1"/>
  <c r="A3692" i="1"/>
  <c r="A3693" i="1"/>
  <c r="A3698" i="1"/>
  <c r="A3699" i="1"/>
  <c r="A3700" i="1"/>
  <c r="A3701" i="1"/>
  <c r="A3702" i="1"/>
  <c r="A3706" i="1"/>
  <c r="A3707" i="1"/>
  <c r="A3708" i="1"/>
  <c r="A3709" i="1"/>
  <c r="A3710" i="1"/>
  <c r="A3714" i="1"/>
  <c r="A3715" i="1"/>
  <c r="A3716" i="1"/>
  <c r="A3717" i="1"/>
  <c r="A3718" i="1"/>
  <c r="A3722" i="1"/>
  <c r="A3723" i="1"/>
  <c r="A3724" i="1"/>
  <c r="A3725" i="1"/>
  <c r="A3726" i="1"/>
  <c r="A3730" i="1"/>
  <c r="A3731" i="1"/>
  <c r="A3732" i="1"/>
  <c r="A3734" i="1"/>
  <c r="A3738" i="1"/>
  <c r="A3739" i="1"/>
  <c r="A3740" i="1"/>
  <c r="A3741" i="1"/>
  <c r="A3742" i="1"/>
  <c r="A3746" i="1"/>
  <c r="A3747" i="1"/>
  <c r="A3748" i="1"/>
  <c r="A3749" i="1"/>
  <c r="A3750" i="1"/>
  <c r="A3754" i="1"/>
  <c r="A3755" i="1"/>
  <c r="A3756" i="1"/>
  <c r="A3757" i="1"/>
  <c r="A3762" i="1"/>
  <c r="A3763" i="1"/>
  <c r="A3764" i="1"/>
  <c r="A3765" i="1"/>
  <c r="A3766" i="1"/>
  <c r="A3770" i="1"/>
  <c r="A3771" i="1"/>
  <c r="A3772" i="1"/>
  <c r="A3773" i="1"/>
  <c r="A3774" i="1"/>
  <c r="A3778" i="1"/>
  <c r="A3779" i="1"/>
  <c r="A3780" i="1"/>
  <c r="A3781" i="1"/>
  <c r="A3782" i="1"/>
  <c r="A3786" i="1"/>
  <c r="A3787" i="1"/>
  <c r="A3788" i="1"/>
  <c r="A3789" i="1"/>
  <c r="A3790" i="1"/>
  <c r="A3794" i="1"/>
  <c r="A3795" i="1"/>
  <c r="A3796" i="1"/>
  <c r="A3798" i="1"/>
  <c r="A3802" i="1"/>
  <c r="A3803" i="1"/>
  <c r="A3804" i="1"/>
  <c r="A3805" i="1"/>
  <c r="A3806" i="1"/>
  <c r="A3810" i="1"/>
  <c r="A3811" i="1"/>
  <c r="A3812" i="1"/>
  <c r="A3813" i="1"/>
  <c r="A3814" i="1"/>
  <c r="A3818" i="1"/>
  <c r="A3819" i="1"/>
  <c r="A3820" i="1"/>
  <c r="A3821" i="1"/>
  <c r="A3826" i="1"/>
  <c r="A3827" i="1"/>
  <c r="A3828" i="1"/>
  <c r="A3829" i="1"/>
  <c r="A3834" i="1"/>
  <c r="A3836" i="1"/>
  <c r="A3838" i="1"/>
  <c r="A3842" i="1"/>
  <c r="A3844" i="1"/>
  <c r="A3845" i="1"/>
  <c r="A3846" i="1"/>
  <c r="A3850" i="1"/>
  <c r="A3852" i="1"/>
  <c r="A3854" i="1"/>
  <c r="A3858" i="1"/>
  <c r="A3860" i="1"/>
  <c r="A3861" i="1"/>
  <c r="A3862" i="1"/>
  <c r="A3866" i="1"/>
  <c r="A3868" i="1"/>
  <c r="A3870" i="1"/>
  <c r="A3874" i="1"/>
  <c r="A3876" i="1"/>
  <c r="A3877" i="1"/>
  <c r="A3878" i="1"/>
  <c r="A3882" i="1"/>
  <c r="A3883" i="1"/>
  <c r="A3884" i="1"/>
  <c r="A3885" i="1"/>
  <c r="A3886" i="1"/>
  <c r="A3890" i="1"/>
  <c r="A3891" i="1"/>
  <c r="A3892" i="1"/>
  <c r="A3893" i="1"/>
  <c r="A3894" i="1"/>
  <c r="A3898" i="1"/>
  <c r="A3899" i="1"/>
  <c r="A3900" i="1"/>
  <c r="A3901" i="1"/>
  <c r="A3902" i="1"/>
  <c r="A3906" i="1"/>
  <c r="A3908" i="1"/>
  <c r="A3909" i="1"/>
  <c r="A3910" i="1"/>
  <c r="A3914" i="1"/>
  <c r="A3915" i="1"/>
  <c r="A3916" i="1"/>
  <c r="A3917" i="1"/>
  <c r="A3918" i="1"/>
  <c r="A3922" i="1"/>
  <c r="A3923" i="1"/>
  <c r="A3924" i="1"/>
  <c r="A3925" i="1"/>
  <c r="A3930" i="1"/>
  <c r="A3931" i="1"/>
  <c r="A3932" i="1"/>
  <c r="A3933" i="1"/>
  <c r="A3934" i="1"/>
  <c r="A3938" i="1"/>
  <c r="A3940" i="1"/>
  <c r="A3941" i="1"/>
  <c r="A3946" i="1"/>
  <c r="A3947" i="1"/>
  <c r="A3948" i="1"/>
  <c r="A3949" i="1"/>
  <c r="A3954" i="1"/>
  <c r="A3955" i="1"/>
  <c r="A3956" i="1"/>
  <c r="A3957" i="1"/>
  <c r="A3958" i="1"/>
  <c r="A3962" i="1"/>
  <c r="A3963" i="1"/>
  <c r="A3964" i="1"/>
  <c r="A3965" i="1"/>
  <c r="A3970" i="1"/>
  <c r="A3972" i="1"/>
  <c r="A3973" i="1"/>
  <c r="A3978" i="1"/>
  <c r="A3979" i="1"/>
  <c r="A3980" i="1"/>
  <c r="A3981" i="1"/>
  <c r="A3982" i="1"/>
  <c r="A3986" i="1"/>
  <c r="A3987" i="1"/>
  <c r="A3988" i="1"/>
  <c r="A3989" i="1"/>
  <c r="A3994" i="1"/>
  <c r="A3995" i="1"/>
  <c r="A3996" i="1"/>
  <c r="A3998" i="1"/>
  <c r="A4002" i="1"/>
  <c r="A4004" i="1"/>
  <c r="A4005" i="1"/>
  <c r="A4006" i="1"/>
  <c r="A4010" i="1"/>
  <c r="A4011" i="1"/>
  <c r="A4012" i="1"/>
  <c r="A4013" i="1"/>
  <c r="A4014" i="1"/>
  <c r="A4018" i="1"/>
  <c r="A4019" i="1"/>
  <c r="A4020" i="1"/>
  <c r="A4021" i="1"/>
  <c r="A4022" i="1"/>
  <c r="A4026" i="1"/>
  <c r="A4027" i="1"/>
  <c r="A4028" i="1"/>
  <c r="A4029" i="1"/>
  <c r="A4030" i="1"/>
  <c r="A4034" i="1"/>
  <c r="A4036" i="1"/>
  <c r="A4037" i="1"/>
  <c r="A4038" i="1"/>
  <c r="A4042" i="1"/>
  <c r="A4043" i="1"/>
  <c r="A4044" i="1"/>
  <c r="A4045" i="1"/>
  <c r="A4046" i="1"/>
  <c r="A4050" i="1"/>
  <c r="A4051" i="1"/>
  <c r="A4052" i="1"/>
  <c r="A4053" i="1"/>
  <c r="A4058" i="1"/>
  <c r="A4059" i="1"/>
  <c r="A4060" i="1"/>
  <c r="A4061" i="1"/>
  <c r="A4062" i="1"/>
  <c r="A4066" i="1"/>
  <c r="A4068" i="1"/>
  <c r="A4069" i="1"/>
  <c r="A4074" i="1"/>
  <c r="A4075" i="1"/>
  <c r="A4076" i="1"/>
  <c r="A4077" i="1"/>
  <c r="A4082" i="1"/>
  <c r="A4083" i="1"/>
  <c r="A4084" i="1"/>
  <c r="A4085" i="1"/>
  <c r="A4086" i="1"/>
  <c r="A4090" i="1"/>
  <c r="A4091" i="1"/>
  <c r="A4092" i="1"/>
  <c r="A4093" i="1"/>
  <c r="A4098" i="1"/>
  <c r="A4100" i="1"/>
  <c r="A4101" i="1"/>
  <c r="A4106" i="1"/>
  <c r="A4107" i="1"/>
  <c r="A4108" i="1"/>
  <c r="A4109" i="1"/>
  <c r="A4110" i="1"/>
  <c r="A4114" i="1"/>
  <c r="A4115" i="1"/>
  <c r="A4116" i="1"/>
  <c r="A4117" i="1"/>
  <c r="A4122" i="1"/>
  <c r="A4123" i="1"/>
  <c r="A4124" i="1"/>
  <c r="A4126" i="1"/>
  <c r="A4130" i="1"/>
  <c r="A4132" i="1"/>
  <c r="A4133" i="1"/>
  <c r="A4134" i="1"/>
  <c r="A4138" i="1"/>
  <c r="A4139" i="1"/>
  <c r="A4140" i="1"/>
  <c r="A4141" i="1"/>
  <c r="A4142" i="1"/>
  <c r="A4146" i="1"/>
  <c r="A4147" i="1"/>
  <c r="A4148" i="1"/>
  <c r="A4149" i="1"/>
  <c r="A4154" i="1"/>
  <c r="A4155" i="1"/>
  <c r="A4156" i="1"/>
  <c r="A4157" i="1"/>
  <c r="A4158" i="1"/>
  <c r="A4162" i="1"/>
  <c r="A4164" i="1"/>
  <c r="A4165" i="1"/>
  <c r="A4166" i="1"/>
  <c r="A4170" i="1"/>
  <c r="A4171" i="1"/>
  <c r="A4172" i="1"/>
  <c r="A4173" i="1"/>
  <c r="A4174" i="1"/>
  <c r="A4178" i="1"/>
  <c r="A4179" i="1"/>
  <c r="A4180" i="1"/>
  <c r="A4181" i="1"/>
  <c r="A4186" i="1"/>
  <c r="A4187" i="1"/>
  <c r="A4188" i="1"/>
  <c r="A4189" i="1"/>
  <c r="A4190" i="1"/>
  <c r="A4194" i="1"/>
  <c r="A4196" i="1"/>
  <c r="A4197" i="1"/>
  <c r="A4198" i="1"/>
  <c r="A4202" i="1"/>
  <c r="A4203" i="1"/>
  <c r="A4204" i="1"/>
  <c r="A4205" i="1"/>
  <c r="A4210" i="1"/>
  <c r="A4211" i="1"/>
  <c r="A4212" i="1"/>
  <c r="A4213" i="1"/>
  <c r="A4214" i="1"/>
  <c r="A4218" i="1"/>
  <c r="A4219" i="1"/>
  <c r="A4220" i="1"/>
  <c r="A4221" i="1"/>
  <c r="A4222" i="1"/>
  <c r="A4226" i="1"/>
  <c r="A4228" i="1"/>
  <c r="A4229" i="1"/>
  <c r="A4234" i="1"/>
  <c r="A4235" i="1"/>
  <c r="A4236" i="1"/>
  <c r="A4237" i="1"/>
  <c r="A4238" i="1"/>
  <c r="A4242" i="1"/>
  <c r="A4243" i="1"/>
  <c r="A4244" i="1"/>
  <c r="A4245" i="1"/>
  <c r="A4246" i="1"/>
  <c r="A4250" i="1"/>
  <c r="A4251" i="1"/>
  <c r="A4252" i="1"/>
  <c r="A4253" i="1"/>
  <c r="A4254" i="1"/>
  <c r="A4258" i="1"/>
  <c r="A4260" i="1"/>
  <c r="A4261" i="1"/>
  <c r="A4262" i="1"/>
  <c r="A4266" i="1"/>
  <c r="A4267" i="1"/>
  <c r="A4268" i="1"/>
  <c r="A4269" i="1"/>
  <c r="A4270" i="1"/>
  <c r="A4274" i="1"/>
  <c r="A4275" i="1"/>
  <c r="A4276" i="1"/>
  <c r="A4277" i="1"/>
  <c r="A4278" i="1"/>
  <c r="A4282" i="1"/>
  <c r="A4283" i="1"/>
  <c r="A4284" i="1"/>
  <c r="A4285" i="1"/>
  <c r="A4286" i="1"/>
  <c r="A4290" i="1"/>
  <c r="A4292" i="1"/>
  <c r="A4293" i="1"/>
  <c r="A4294" i="1"/>
  <c r="A4298" i="1"/>
  <c r="A4299" i="1"/>
  <c r="A4300" i="1"/>
  <c r="A4301" i="1"/>
  <c r="A4302" i="1"/>
  <c r="A4306" i="1"/>
  <c r="A4308" i="1"/>
  <c r="A4309" i="1"/>
  <c r="A4314" i="1"/>
  <c r="A4315" i="1"/>
  <c r="A4316" i="1"/>
  <c r="A4317" i="1"/>
  <c r="A4322" i="1"/>
  <c r="A4324" i="1"/>
  <c r="A4325" i="1"/>
  <c r="A4326" i="1"/>
  <c r="A4330" i="1"/>
  <c r="A4332" i="1"/>
  <c r="A4333" i="1"/>
  <c r="A4338" i="1"/>
  <c r="A4339" i="1"/>
  <c r="A4340" i="1"/>
  <c r="A4341" i="1"/>
  <c r="A4342" i="1"/>
  <c r="A4346" i="1"/>
  <c r="A4347" i="1"/>
  <c r="A4348" i="1"/>
  <c r="A4349" i="1"/>
  <c r="A4350" i="1"/>
  <c r="A4354" i="1"/>
  <c r="A4356" i="1"/>
  <c r="A4357" i="1"/>
  <c r="A4362" i="1"/>
  <c r="A4363" i="1"/>
  <c r="A4364" i="1"/>
  <c r="A4365" i="1"/>
  <c r="A4366" i="1"/>
  <c r="A4370" i="1"/>
  <c r="A4371" i="1"/>
  <c r="A4372" i="1"/>
  <c r="A4373" i="1"/>
  <c r="A4374" i="1"/>
  <c r="A4378" i="1"/>
  <c r="A4379" i="1"/>
  <c r="A4380" i="1"/>
  <c r="A4381" i="1"/>
  <c r="A4382" i="1"/>
  <c r="A4386" i="1"/>
  <c r="A4388" i="1"/>
  <c r="A4389" i="1"/>
  <c r="A4390" i="1"/>
  <c r="A4394" i="1"/>
  <c r="A4395" i="1"/>
  <c r="A4396" i="1"/>
  <c r="A4397" i="1"/>
  <c r="A4398" i="1"/>
  <c r="A4402" i="1"/>
  <c r="A4403" i="1"/>
  <c r="A4404" i="1"/>
  <c r="A4405" i="1"/>
  <c r="A4406" i="1"/>
  <c r="A4410" i="1"/>
  <c r="A4411" i="1"/>
  <c r="A4412" i="1"/>
  <c r="A4413" i="1"/>
  <c r="A4414" i="1"/>
  <c r="A4418" i="1"/>
  <c r="A4420" i="1"/>
  <c r="A4421" i="1"/>
  <c r="A4422" i="1"/>
  <c r="A4426" i="1"/>
  <c r="A4427" i="1"/>
  <c r="A4428" i="1"/>
  <c r="A4429" i="1"/>
  <c r="A4430" i="1"/>
  <c r="A4434" i="1"/>
  <c r="A4436" i="1"/>
  <c r="A4437" i="1"/>
  <c r="A4442" i="1"/>
  <c r="A4443" i="1"/>
  <c r="A4444" i="1"/>
  <c r="A4445" i="1"/>
  <c r="A4450" i="1"/>
  <c r="A4452" i="1"/>
  <c r="A4453" i="1"/>
  <c r="A4454" i="1"/>
  <c r="A4458" i="1"/>
  <c r="A4460" i="1"/>
  <c r="A4461" i="1"/>
  <c r="A4466" i="1"/>
  <c r="A4467" i="1"/>
  <c r="A4468" i="1"/>
  <c r="A4469" i="1"/>
  <c r="A4470" i="1"/>
  <c r="A4474" i="1"/>
  <c r="A4475" i="1"/>
  <c r="A4476" i="1"/>
  <c r="A4477" i="1"/>
  <c r="A4478" i="1"/>
  <c r="A4482" i="1"/>
  <c r="A4484" i="1"/>
  <c r="A4485" i="1"/>
  <c r="A4490" i="1"/>
  <c r="A4491" i="1"/>
  <c r="A4492" i="1"/>
  <c r="A4493" i="1"/>
  <c r="A4494" i="1"/>
  <c r="A4498" i="1"/>
  <c r="A4499" i="1"/>
  <c r="A4500" i="1"/>
  <c r="A4501" i="1"/>
  <c r="A4502" i="1"/>
  <c r="A4506" i="1"/>
  <c r="A4507" i="1"/>
  <c r="A4508" i="1"/>
  <c r="A4509" i="1"/>
  <c r="A4510" i="1"/>
  <c r="A4514" i="1"/>
  <c r="A4516" i="1"/>
  <c r="A4517" i="1"/>
  <c r="A4518" i="1"/>
  <c r="A4522" i="1"/>
  <c r="A4523" i="1"/>
  <c r="A4524" i="1"/>
  <c r="A4525" i="1"/>
  <c r="A4526" i="1"/>
  <c r="A4530" i="1"/>
  <c r="A4531" i="1"/>
  <c r="A4532" i="1"/>
  <c r="A4533" i="1"/>
  <c r="A4534" i="1"/>
  <c r="A4538" i="1"/>
  <c r="A4539" i="1"/>
  <c r="A4540" i="1"/>
  <c r="A4541" i="1"/>
  <c r="A4542" i="1"/>
  <c r="A4548" i="1"/>
  <c r="A4549" i="1"/>
  <c r="A4550" i="1"/>
  <c r="A4554" i="1"/>
  <c r="A4556" i="1"/>
  <c r="A4557" i="1"/>
  <c r="A4558" i="1"/>
  <c r="A4562" i="1"/>
  <c r="A4564" i="1"/>
  <c r="A4565" i="1"/>
  <c r="A4566" i="1"/>
  <c r="A4570" i="1"/>
  <c r="A4572" i="1"/>
  <c r="A4573" i="1"/>
  <c r="A4574" i="1"/>
  <c r="A4578" i="1"/>
  <c r="A4580" i="1"/>
  <c r="A4581" i="1"/>
  <c r="A4582" i="1"/>
  <c r="A4586" i="1"/>
  <c r="A4588" i="1"/>
  <c r="A4589" i="1"/>
  <c r="A4590" i="1"/>
  <c r="A4594" i="1"/>
  <c r="A4596" i="1"/>
  <c r="A4597" i="1"/>
  <c r="A4598" i="1"/>
  <c r="A4602" i="1"/>
  <c r="A4604" i="1"/>
  <c r="A4605" i="1"/>
  <c r="A4606" i="1"/>
  <c r="A4610" i="1"/>
  <c r="A4612" i="1"/>
  <c r="A4613" i="1"/>
  <c r="A4614" i="1"/>
  <c r="A4618" i="1"/>
  <c r="A4620" i="1"/>
  <c r="A4621" i="1"/>
  <c r="A4622" i="1"/>
  <c r="A4626" i="1"/>
  <c r="A4628" i="1"/>
  <c r="A4629" i="1"/>
  <c r="A4630" i="1"/>
  <c r="A4634" i="1"/>
  <c r="A4636" i="1"/>
  <c r="A4637" i="1"/>
  <c r="A4638" i="1"/>
  <c r="A4642" i="1"/>
  <c r="A4644" i="1"/>
  <c r="A4645" i="1"/>
  <c r="A4646" i="1"/>
  <c r="A4650" i="1"/>
  <c r="A4652" i="1"/>
  <c r="A4653" i="1"/>
  <c r="A4654" i="1"/>
  <c r="A4658" i="1"/>
  <c r="A4660" i="1"/>
  <c r="A4661" i="1"/>
  <c r="A4662" i="1"/>
  <c r="A4666" i="1"/>
  <c r="A4668" i="1"/>
  <c r="A4669" i="1"/>
  <c r="A4670" i="1"/>
  <c r="A4674" i="1"/>
  <c r="A4676" i="1"/>
  <c r="A4677" i="1"/>
  <c r="A4678" i="1"/>
  <c r="A4682" i="1"/>
  <c r="A4684" i="1"/>
  <c r="A4685" i="1"/>
  <c r="A4686" i="1"/>
  <c r="A4690" i="1"/>
  <c r="A4692" i="1"/>
  <c r="A4693" i="1"/>
  <c r="A4694" i="1"/>
  <c r="A4698" i="1"/>
  <c r="A4700" i="1"/>
  <c r="A4701" i="1"/>
  <c r="A4702" i="1"/>
  <c r="A4706" i="1"/>
  <c r="A4708" i="1"/>
  <c r="A4709" i="1"/>
  <c r="A4710" i="1"/>
  <c r="A4714" i="1"/>
  <c r="A4716" i="1"/>
  <c r="A4717" i="1"/>
  <c r="A4718" i="1"/>
  <c r="A4722" i="1"/>
  <c r="A4724" i="1"/>
  <c r="A4725" i="1"/>
  <c r="A4726" i="1"/>
  <c r="A4730" i="1"/>
  <c r="A4732" i="1"/>
  <c r="A4733" i="1"/>
  <c r="A4734" i="1"/>
  <c r="A4738" i="1"/>
  <c r="A4740" i="1"/>
  <c r="A4741" i="1"/>
  <c r="A4742" i="1"/>
  <c r="A4746" i="1"/>
  <c r="A4748" i="1"/>
  <c r="A4749" i="1"/>
  <c r="A4750" i="1"/>
  <c r="A4754" i="1"/>
  <c r="A4756" i="1"/>
  <c r="A4757" i="1"/>
  <c r="A4758" i="1"/>
  <c r="A4762" i="1"/>
  <c r="A4764" i="1"/>
  <c r="A4765" i="1"/>
  <c r="A4766" i="1"/>
  <c r="A4770" i="1"/>
  <c r="A4772" i="1"/>
  <c r="A4773" i="1"/>
  <c r="A4774" i="1"/>
  <c r="A4778" i="1"/>
  <c r="A4780" i="1"/>
  <c r="A4781" i="1"/>
  <c r="A4782" i="1"/>
  <c r="A4786" i="1"/>
  <c r="A4788" i="1"/>
  <c r="A4789" i="1"/>
  <c r="A4790" i="1"/>
  <c r="A4794" i="1"/>
  <c r="A4796" i="1"/>
  <c r="A4797" i="1"/>
  <c r="A4798" i="1"/>
  <c r="A4802" i="1"/>
  <c r="A4804" i="1"/>
  <c r="A4805" i="1"/>
  <c r="A4806" i="1"/>
  <c r="A4810" i="1"/>
  <c r="A4812" i="1"/>
  <c r="A4813" i="1"/>
  <c r="A4814" i="1"/>
  <c r="A4818" i="1"/>
  <c r="A4820" i="1"/>
  <c r="A4821" i="1"/>
  <c r="A4822" i="1"/>
  <c r="A4826" i="1"/>
  <c r="A4828" i="1"/>
  <c r="A4829" i="1"/>
  <c r="A4830" i="1"/>
  <c r="A4834" i="1"/>
  <c r="A4836" i="1"/>
  <c r="A4837" i="1"/>
  <c r="A4838" i="1"/>
  <c r="A4842" i="1"/>
  <c r="A4844" i="1"/>
  <c r="A4845" i="1"/>
  <c r="A4846" i="1"/>
  <c r="A4850" i="1"/>
  <c r="A4852" i="1"/>
  <c r="A4853" i="1"/>
  <c r="A4854" i="1"/>
  <c r="A4858" i="1"/>
  <c r="A4860" i="1"/>
  <c r="A4861" i="1"/>
  <c r="A4862" i="1"/>
  <c r="A4866" i="1"/>
  <c r="A4868" i="1"/>
  <c r="A4869" i="1"/>
  <c r="A4870" i="1"/>
  <c r="A4874" i="1"/>
  <c r="A4876" i="1"/>
  <c r="A4877" i="1"/>
  <c r="A4878" i="1"/>
  <c r="A4882" i="1"/>
  <c r="A4884" i="1"/>
  <c r="A4885" i="1"/>
  <c r="A4886" i="1"/>
  <c r="A4890" i="1"/>
  <c r="A4892" i="1"/>
  <c r="A4893" i="1"/>
  <c r="A4894" i="1"/>
  <c r="A4898" i="1"/>
  <c r="A4900" i="1"/>
  <c r="A4901" i="1"/>
  <c r="A4902" i="1"/>
  <c r="A4906" i="1"/>
  <c r="A4908" i="1"/>
  <c r="A4909" i="1"/>
  <c r="A4910" i="1"/>
  <c r="A4914" i="1"/>
  <c r="A4916" i="1"/>
  <c r="A4917" i="1"/>
  <c r="A4918" i="1"/>
  <c r="A4922" i="1"/>
  <c r="A4924" i="1"/>
  <c r="A4925" i="1"/>
  <c r="A4926" i="1"/>
  <c r="A4930" i="1"/>
  <c r="A4932" i="1"/>
  <c r="A4933" i="1"/>
  <c r="A4934" i="1"/>
  <c r="A4938" i="1"/>
  <c r="A4940" i="1"/>
  <c r="A4941" i="1"/>
  <c r="A4942" i="1"/>
  <c r="A4946" i="1"/>
  <c r="A4948" i="1"/>
  <c r="A4949" i="1"/>
  <c r="A4950" i="1"/>
  <c r="A4954" i="1"/>
  <c r="A4956" i="1"/>
  <c r="A4957" i="1"/>
  <c r="A4958" i="1"/>
  <c r="A4962" i="1"/>
  <c r="A4964" i="1"/>
  <c r="A4965" i="1"/>
  <c r="A4966" i="1"/>
  <c r="A4970" i="1"/>
  <c r="A4972" i="1"/>
  <c r="A4973" i="1"/>
  <c r="A4974" i="1"/>
  <c r="A4978" i="1"/>
  <c r="A4980" i="1"/>
  <c r="A4981" i="1"/>
  <c r="A4982" i="1"/>
  <c r="A4986" i="1"/>
  <c r="A4988" i="1"/>
  <c r="A4989" i="1"/>
  <c r="A4990" i="1"/>
  <c r="A4994" i="1"/>
  <c r="A4996" i="1"/>
  <c r="A4997" i="1"/>
  <c r="A4998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37" i="8"/>
  <c r="B38" i="8"/>
  <c r="B39" i="8"/>
  <c r="B40" i="8"/>
  <c r="B41" i="8"/>
  <c r="B42" i="8"/>
  <c r="B43" i="8"/>
  <c r="B44" i="8"/>
  <c r="B45" i="8"/>
  <c r="B46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7" i="8"/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2" i="5"/>
  <c r="X2" i="7" l="1"/>
  <c r="Y2" i="7" s="1"/>
  <c r="A1" i="9" s="1"/>
  <c r="AA2" i="7"/>
  <c r="C7" i="8" s="1"/>
  <c r="X3" i="7"/>
  <c r="Y3" i="7" s="1"/>
  <c r="A2" i="9" s="1"/>
  <c r="AA3" i="7"/>
  <c r="C8" i="8" s="1"/>
  <c r="X4" i="7"/>
  <c r="Y4" i="7" s="1"/>
  <c r="A3" i="9" s="1"/>
  <c r="AA4" i="7"/>
  <c r="C9" i="8" s="1"/>
  <c r="X5" i="7"/>
  <c r="Y5" i="7" s="1"/>
  <c r="A4" i="9" s="1"/>
  <c r="AA5" i="7"/>
  <c r="C10" i="8" s="1"/>
  <c r="X6" i="7"/>
  <c r="Y6" i="7" s="1"/>
  <c r="A5" i="9" s="1"/>
  <c r="AA6" i="7"/>
  <c r="C11" i="8" s="1"/>
  <c r="X7" i="7"/>
  <c r="Y7" i="7" s="1"/>
  <c r="A6" i="9" s="1"/>
  <c r="AA7" i="7"/>
  <c r="C12" i="8" s="1"/>
  <c r="X8" i="7"/>
  <c r="Y8" i="7" s="1"/>
  <c r="A7" i="9" s="1"/>
  <c r="AA8" i="7"/>
  <c r="C13" i="8" s="1"/>
  <c r="X9" i="7"/>
  <c r="Y9" i="7" s="1"/>
  <c r="A8" i="9" s="1"/>
  <c r="AA9" i="7"/>
  <c r="C14" i="8" s="1"/>
  <c r="X10" i="7"/>
  <c r="Y10" i="7" s="1"/>
  <c r="A9" i="9" s="1"/>
  <c r="AA10" i="7"/>
  <c r="C15" i="8" s="1"/>
  <c r="X11" i="7"/>
  <c r="Y11" i="7" s="1"/>
  <c r="A10" i="9" s="1"/>
  <c r="AA11" i="7"/>
  <c r="C16" i="8" s="1"/>
  <c r="X12" i="7"/>
  <c r="Y12" i="7" s="1"/>
  <c r="A11" i="9" s="1"/>
  <c r="AA12" i="7"/>
  <c r="C17" i="8" s="1"/>
  <c r="X13" i="7"/>
  <c r="Y13" i="7" s="1"/>
  <c r="A12" i="9" s="1"/>
  <c r="B11" i="9" s="1"/>
  <c r="AA13" i="7"/>
  <c r="C18" i="8" s="1"/>
  <c r="X14" i="7"/>
  <c r="Y14" i="7" s="1"/>
  <c r="A13" i="9" s="1"/>
  <c r="B12" i="9" s="1"/>
  <c r="AA14" i="7"/>
  <c r="C19" i="8" s="1"/>
  <c r="X15" i="7"/>
  <c r="Y15" i="7" s="1"/>
  <c r="A14" i="9" s="1"/>
  <c r="B13" i="9" s="1"/>
  <c r="AA15" i="7"/>
  <c r="C20" i="8" s="1"/>
  <c r="X16" i="7"/>
  <c r="Y16" i="7" s="1"/>
  <c r="A15" i="9" s="1"/>
  <c r="B14" i="9" s="1"/>
  <c r="AA16" i="7"/>
  <c r="C21" i="8" s="1"/>
  <c r="X17" i="7"/>
  <c r="Y17" i="7" s="1"/>
  <c r="A16" i="9" s="1"/>
  <c r="B15" i="9" s="1"/>
  <c r="AA17" i="7"/>
  <c r="C22" i="8" s="1"/>
  <c r="X18" i="7"/>
  <c r="Y18" i="7" s="1"/>
  <c r="A17" i="9" s="1"/>
  <c r="B16" i="9" s="1"/>
  <c r="AA18" i="7"/>
  <c r="C23" i="8" s="1"/>
  <c r="X19" i="7"/>
  <c r="Y19" i="7" s="1"/>
  <c r="A18" i="9" s="1"/>
  <c r="B17" i="9" s="1"/>
  <c r="AA19" i="7"/>
  <c r="C24" i="8" s="1"/>
  <c r="X20" i="7"/>
  <c r="Y20" i="7" s="1"/>
  <c r="A19" i="9" s="1"/>
  <c r="B18" i="9" s="1"/>
  <c r="AA20" i="7"/>
  <c r="C25" i="8" s="1"/>
  <c r="X21" i="7"/>
  <c r="Y21" i="7" s="1"/>
  <c r="A20" i="9" s="1"/>
  <c r="B19" i="9" s="1"/>
  <c r="AA21" i="7"/>
  <c r="C26" i="8" s="1"/>
  <c r="X22" i="7"/>
  <c r="Y22" i="7" s="1"/>
  <c r="A21" i="9" s="1"/>
  <c r="B20" i="9" s="1"/>
  <c r="AA22" i="7"/>
  <c r="C27" i="8" s="1"/>
  <c r="C28" i="8"/>
  <c r="X24" i="7"/>
  <c r="Y24" i="7" s="1"/>
  <c r="A23" i="9" s="1"/>
  <c r="B22" i="9" s="1"/>
  <c r="AA24" i="7"/>
  <c r="C29" i="8" s="1"/>
  <c r="X25" i="7"/>
  <c r="Y25" i="7" s="1"/>
  <c r="A24" i="9" s="1"/>
  <c r="B23" i="9" s="1"/>
  <c r="AA25" i="7"/>
  <c r="C30" i="8" s="1"/>
  <c r="X26" i="7"/>
  <c r="Y26" i="7" s="1"/>
  <c r="A25" i="9" s="1"/>
  <c r="B24" i="9" s="1"/>
  <c r="AA26" i="7"/>
  <c r="C31" i="8" s="1"/>
  <c r="X27" i="7"/>
  <c r="Y27" i="7" s="1"/>
  <c r="A26" i="9" s="1"/>
  <c r="B25" i="9" s="1"/>
  <c r="AA27" i="7"/>
  <c r="C32" i="8" s="1"/>
  <c r="X28" i="7"/>
  <c r="Y28" i="7" s="1"/>
  <c r="A27" i="9" s="1"/>
  <c r="B26" i="9" s="1"/>
  <c r="AA28" i="7"/>
  <c r="C33" i="8" s="1"/>
  <c r="X29" i="7"/>
  <c r="Y29" i="7" s="1"/>
  <c r="A28" i="9" s="1"/>
  <c r="B27" i="9" s="1"/>
  <c r="AA29" i="7"/>
  <c r="C34" i="8" s="1"/>
  <c r="X30" i="7"/>
  <c r="Y30" i="7" s="1"/>
  <c r="A29" i="9" s="1"/>
  <c r="B28" i="9" s="1"/>
  <c r="AA30" i="7"/>
  <c r="C35" i="8" s="1"/>
  <c r="X31" i="7"/>
  <c r="Y31" i="7" s="1"/>
  <c r="A30" i="9" s="1"/>
  <c r="B29" i="9" s="1"/>
  <c r="AA31" i="7"/>
  <c r="C36" i="8" s="1"/>
  <c r="X32" i="7"/>
  <c r="Y32" i="7" s="1"/>
  <c r="A31" i="9" s="1"/>
  <c r="B30" i="9" s="1"/>
  <c r="AA32" i="7"/>
  <c r="C37" i="8" s="1"/>
  <c r="X33" i="7"/>
  <c r="Y33" i="7" s="1"/>
  <c r="A32" i="9" s="1"/>
  <c r="B31" i="9" s="1"/>
  <c r="AA33" i="7"/>
  <c r="C38" i="8" s="1"/>
  <c r="X34" i="7"/>
  <c r="Y34" i="7" s="1"/>
  <c r="A33" i="9" s="1"/>
  <c r="B32" i="9" s="1"/>
  <c r="AA34" i="7"/>
  <c r="C39" i="8" s="1"/>
  <c r="X35" i="7"/>
  <c r="Y35" i="7" s="1"/>
  <c r="A34" i="9" s="1"/>
  <c r="B33" i="9" s="1"/>
  <c r="AA35" i="7"/>
  <c r="C40" i="8" s="1"/>
  <c r="X36" i="7"/>
  <c r="Y36" i="7" s="1"/>
  <c r="A35" i="9" s="1"/>
  <c r="B34" i="9" s="1"/>
  <c r="AA36" i="7"/>
  <c r="C41" i="8" s="1"/>
  <c r="X37" i="7"/>
  <c r="Y37" i="7" s="1"/>
  <c r="A36" i="9" s="1"/>
  <c r="B35" i="9" s="1"/>
  <c r="AA37" i="7"/>
  <c r="C42" i="8" s="1"/>
  <c r="X38" i="7"/>
  <c r="Y38" i="7" s="1"/>
  <c r="A37" i="9" s="1"/>
  <c r="B36" i="9" s="1"/>
  <c r="AA38" i="7"/>
  <c r="C43" i="8" s="1"/>
  <c r="X39" i="7"/>
  <c r="Y39" i="7" s="1"/>
  <c r="A38" i="9" s="1"/>
  <c r="B37" i="9" s="1"/>
  <c r="AA39" i="7"/>
  <c r="C44" i="8" s="1"/>
  <c r="X40" i="7"/>
  <c r="Y40" i="7" s="1"/>
  <c r="A39" i="9" s="1"/>
  <c r="B38" i="9" s="1"/>
  <c r="AA40" i="7"/>
  <c r="C45" i="8" s="1"/>
  <c r="X41" i="7"/>
  <c r="Y41" i="7" s="1"/>
  <c r="A40" i="9" s="1"/>
  <c r="B39" i="9" s="1"/>
  <c r="AA41" i="7"/>
  <c r="C46" i="8" s="1"/>
  <c r="X42" i="7"/>
  <c r="Y42" i="7" s="1"/>
  <c r="A41" i="9" s="1"/>
  <c r="B40" i="9" s="1"/>
  <c r="AA42" i="7"/>
  <c r="C47" i="8" s="1"/>
  <c r="X43" i="7"/>
  <c r="Y43" i="7" s="1"/>
  <c r="A42" i="9" s="1"/>
  <c r="B41" i="9" s="1"/>
  <c r="AA43" i="7"/>
  <c r="C48" i="8" s="1"/>
  <c r="X44" i="7"/>
  <c r="Y44" i="7" s="1"/>
  <c r="A43" i="9" s="1"/>
  <c r="B42" i="9" s="1"/>
  <c r="AA44" i="7"/>
  <c r="C49" i="8" s="1"/>
  <c r="X45" i="7"/>
  <c r="Y45" i="7" s="1"/>
  <c r="A44" i="9" s="1"/>
  <c r="B43" i="9" s="1"/>
  <c r="AA45" i="7"/>
  <c r="C50" i="8" s="1"/>
  <c r="X46" i="7"/>
  <c r="Y46" i="7" s="1"/>
  <c r="A45" i="9" s="1"/>
  <c r="B44" i="9" s="1"/>
  <c r="AA46" i="7"/>
  <c r="C51" i="8" s="1"/>
  <c r="X47" i="7"/>
  <c r="Y47" i="7" s="1"/>
  <c r="A46" i="9" s="1"/>
  <c r="B45" i="9" s="1"/>
  <c r="AA47" i="7"/>
  <c r="C52" i="8" s="1"/>
  <c r="X48" i="7"/>
  <c r="Y48" i="7" s="1"/>
  <c r="A47" i="9" s="1"/>
  <c r="B46" i="9" s="1"/>
  <c r="AA48" i="7"/>
  <c r="C53" i="8" s="1"/>
  <c r="X49" i="7"/>
  <c r="Y49" i="7" s="1"/>
  <c r="A48" i="9" s="1"/>
  <c r="B47" i="9" s="1"/>
  <c r="AA49" i="7"/>
  <c r="C54" i="8" s="1"/>
  <c r="X50" i="7"/>
  <c r="Y50" i="7" s="1"/>
  <c r="A49" i="9" s="1"/>
  <c r="B48" i="9" s="1"/>
  <c r="AA50" i="7"/>
  <c r="C55" i="8" s="1"/>
  <c r="X51" i="7"/>
  <c r="Y51" i="7" s="1"/>
  <c r="A50" i="9" s="1"/>
  <c r="B49" i="9" s="1"/>
  <c r="AA51" i="7"/>
  <c r="C56" i="8" s="1"/>
  <c r="X52" i="7"/>
  <c r="Y52" i="7" s="1"/>
  <c r="A51" i="9" s="1"/>
  <c r="B50" i="9" s="1"/>
  <c r="AA52" i="7"/>
  <c r="C57" i="8" s="1"/>
  <c r="X53" i="7"/>
  <c r="Y53" i="7" s="1"/>
  <c r="A52" i="9" s="1"/>
  <c r="B51" i="9" s="1"/>
  <c r="AA53" i="7"/>
  <c r="C58" i="8" s="1"/>
  <c r="X54" i="7"/>
  <c r="Y54" i="7" s="1"/>
  <c r="A53" i="9" s="1"/>
  <c r="B52" i="9" s="1"/>
  <c r="AA54" i="7"/>
  <c r="C59" i="8" s="1"/>
  <c r="X55" i="7"/>
  <c r="Y55" i="7" s="1"/>
  <c r="A54" i="9" s="1"/>
  <c r="B53" i="9" s="1"/>
  <c r="AA55" i="7"/>
  <c r="C60" i="8" s="1"/>
  <c r="X56" i="7"/>
  <c r="Y56" i="7" s="1"/>
  <c r="A55" i="9" s="1"/>
  <c r="B54" i="9" s="1"/>
  <c r="AA56" i="7"/>
  <c r="C61" i="8" s="1"/>
  <c r="X57" i="7"/>
  <c r="Y57" i="7" s="1"/>
  <c r="A56" i="9" s="1"/>
  <c r="B55" i="9" s="1"/>
  <c r="AA57" i="7"/>
  <c r="C62" i="8" s="1"/>
  <c r="X58" i="7"/>
  <c r="AA58" i="7"/>
  <c r="C63" i="8" s="1"/>
  <c r="X59" i="7"/>
  <c r="AA59" i="7"/>
  <c r="C64" i="8" s="1"/>
  <c r="X60" i="7"/>
  <c r="AA60" i="7"/>
  <c r="C65" i="8" s="1"/>
  <c r="X61" i="7"/>
  <c r="AA61" i="7"/>
  <c r="C66" i="8" s="1"/>
  <c r="X62" i="7"/>
  <c r="AA62" i="7"/>
  <c r="C67" i="8" s="1"/>
  <c r="X63" i="7"/>
  <c r="AA63" i="7"/>
  <c r="C68" i="8" s="1"/>
  <c r="X64" i="7"/>
  <c r="AA64" i="7"/>
  <c r="C69" i="8" s="1"/>
  <c r="X65" i="7"/>
  <c r="AA65" i="7"/>
  <c r="C70" i="8" s="1"/>
  <c r="X66" i="7"/>
  <c r="AA66" i="7"/>
  <c r="C71" i="8" s="1"/>
  <c r="X67" i="7"/>
  <c r="AA67" i="7"/>
  <c r="C72" i="8" s="1"/>
  <c r="X68" i="7"/>
  <c r="AA68" i="7"/>
  <c r="C73" i="8" s="1"/>
  <c r="X69" i="7"/>
  <c r="AA69" i="7"/>
  <c r="C74" i="8" s="1"/>
  <c r="X70" i="7"/>
  <c r="AA70" i="7"/>
  <c r="C75" i="8" s="1"/>
  <c r="X71" i="7"/>
  <c r="AA71" i="7"/>
  <c r="C76" i="8" s="1"/>
  <c r="X72" i="7"/>
  <c r="AA72" i="7"/>
  <c r="C77" i="8" s="1"/>
  <c r="X73" i="7"/>
  <c r="AA73" i="7"/>
  <c r="C78" i="8" s="1"/>
  <c r="X74" i="7"/>
  <c r="AA74" i="7"/>
  <c r="C79" i="8" s="1"/>
  <c r="X75" i="7"/>
  <c r="AA75" i="7"/>
  <c r="X76" i="7"/>
  <c r="AA76" i="7"/>
  <c r="X77" i="7"/>
  <c r="AA77" i="7"/>
  <c r="X78" i="7"/>
  <c r="AA78" i="7"/>
  <c r="X79" i="7"/>
  <c r="AA79" i="7"/>
  <c r="X80" i="7"/>
  <c r="AA80" i="7"/>
  <c r="X81" i="7"/>
  <c r="AA81" i="7"/>
  <c r="X82" i="7"/>
  <c r="AA82" i="7"/>
  <c r="X83" i="7"/>
  <c r="AA83" i="7"/>
  <c r="X84" i="7"/>
  <c r="AA84" i="7"/>
  <c r="X85" i="7"/>
  <c r="AA85" i="7"/>
  <c r="X86" i="7"/>
  <c r="AA86" i="7"/>
  <c r="X87" i="7"/>
  <c r="AA87" i="7"/>
  <c r="X88" i="7"/>
  <c r="AA88" i="7"/>
  <c r="X89" i="7"/>
  <c r="AA89" i="7"/>
  <c r="X90" i="7"/>
  <c r="AA90" i="7"/>
  <c r="X91" i="7"/>
  <c r="AA91" i="7"/>
  <c r="X92" i="7"/>
  <c r="AA92" i="7"/>
  <c r="X93" i="7"/>
  <c r="AA93" i="7"/>
  <c r="X94" i="7"/>
  <c r="AA94" i="7"/>
  <c r="X95" i="7"/>
  <c r="AA95" i="7"/>
  <c r="X96" i="7"/>
  <c r="AA96" i="7"/>
  <c r="X97" i="7"/>
  <c r="AA97" i="7"/>
  <c r="X98" i="7"/>
  <c r="AA98" i="7"/>
  <c r="X99" i="7"/>
  <c r="AA99" i="7"/>
  <c r="X100" i="7"/>
  <c r="AA100" i="7"/>
  <c r="X101" i="7"/>
  <c r="AA101" i="7"/>
  <c r="X102" i="7"/>
  <c r="AA102" i="7"/>
  <c r="X103" i="7"/>
  <c r="AA103" i="7"/>
  <c r="X104" i="7"/>
  <c r="AA104" i="7"/>
  <c r="X105" i="7"/>
  <c r="AA105" i="7"/>
  <c r="X106" i="7"/>
  <c r="AA106" i="7"/>
  <c r="X107" i="7"/>
  <c r="AA107" i="7"/>
  <c r="X108" i="7"/>
  <c r="AA108" i="7"/>
  <c r="X109" i="7"/>
  <c r="AA109" i="7"/>
  <c r="X110" i="7"/>
  <c r="AA110" i="7"/>
  <c r="X111" i="7"/>
  <c r="AA111" i="7"/>
  <c r="X112" i="7"/>
  <c r="AA112" i="7"/>
  <c r="X113" i="7"/>
  <c r="AA113" i="7"/>
  <c r="X114" i="7"/>
  <c r="AA114" i="7"/>
  <c r="X115" i="7"/>
  <c r="AA115" i="7"/>
  <c r="X116" i="7"/>
  <c r="AA116" i="7"/>
  <c r="X117" i="7"/>
  <c r="AA117" i="7"/>
  <c r="X118" i="7"/>
  <c r="AA118" i="7"/>
  <c r="X119" i="7"/>
  <c r="AA119" i="7"/>
  <c r="X120" i="7"/>
  <c r="AA120" i="7"/>
  <c r="X121" i="7"/>
  <c r="AA121" i="7"/>
  <c r="X122" i="7"/>
  <c r="AA122" i="7"/>
  <c r="X123" i="7"/>
  <c r="AA123" i="7"/>
  <c r="X124" i="7"/>
  <c r="AA124" i="7"/>
  <c r="X125" i="7"/>
  <c r="AA125" i="7"/>
  <c r="X126" i="7"/>
  <c r="AA126" i="7"/>
  <c r="X127" i="7"/>
  <c r="AA127" i="7"/>
  <c r="X128" i="7"/>
  <c r="AA128" i="7"/>
  <c r="X129" i="7"/>
  <c r="AA129" i="7"/>
  <c r="X130" i="7"/>
  <c r="AA130" i="7"/>
  <c r="X131" i="7"/>
  <c r="AA131" i="7"/>
  <c r="X132" i="7"/>
  <c r="AA132" i="7"/>
  <c r="X133" i="7"/>
  <c r="AA133" i="7"/>
  <c r="X134" i="7"/>
  <c r="AA134" i="7"/>
  <c r="X135" i="7"/>
  <c r="AA135" i="7"/>
  <c r="X136" i="7"/>
  <c r="AA136" i="7"/>
  <c r="X137" i="7"/>
  <c r="AA137" i="7"/>
  <c r="X138" i="7"/>
  <c r="AA138" i="7"/>
  <c r="X139" i="7"/>
  <c r="AA139" i="7"/>
  <c r="X140" i="7"/>
  <c r="AA140" i="7"/>
  <c r="X141" i="7"/>
  <c r="AA141" i="7"/>
  <c r="X142" i="7"/>
  <c r="AA142" i="7"/>
  <c r="X143" i="7"/>
  <c r="AA143" i="7"/>
  <c r="X144" i="7"/>
  <c r="AA144" i="7"/>
  <c r="X145" i="7"/>
  <c r="AA145" i="7"/>
  <c r="X146" i="7"/>
  <c r="AA146" i="7"/>
  <c r="X147" i="7"/>
  <c r="AA147" i="7"/>
  <c r="X148" i="7"/>
  <c r="AA148" i="7"/>
  <c r="X149" i="7"/>
  <c r="AA149" i="7"/>
  <c r="X150" i="7"/>
  <c r="AA150" i="7"/>
  <c r="X151" i="7"/>
  <c r="AA151" i="7"/>
  <c r="X152" i="7"/>
  <c r="AA152" i="7"/>
  <c r="X153" i="7"/>
  <c r="AA153" i="7"/>
  <c r="X154" i="7"/>
  <c r="AA154" i="7"/>
  <c r="X155" i="7"/>
  <c r="AA155" i="7"/>
  <c r="X156" i="7"/>
  <c r="AA156" i="7"/>
  <c r="X157" i="7"/>
  <c r="AA157" i="7"/>
  <c r="X158" i="7"/>
  <c r="AA158" i="7"/>
  <c r="X159" i="7"/>
  <c r="AA159" i="7"/>
  <c r="X160" i="7"/>
  <c r="AA160" i="7"/>
  <c r="X161" i="7"/>
  <c r="AA161" i="7"/>
  <c r="X162" i="7"/>
  <c r="AA162" i="7"/>
  <c r="X163" i="7"/>
  <c r="AA163" i="7"/>
  <c r="X164" i="7"/>
  <c r="AA164" i="7"/>
  <c r="X165" i="7"/>
  <c r="AA165" i="7"/>
  <c r="X166" i="7"/>
  <c r="AA166" i="7"/>
  <c r="X167" i="7"/>
  <c r="AA167" i="7"/>
  <c r="X168" i="7"/>
  <c r="AA168" i="7"/>
  <c r="X169" i="7"/>
  <c r="AA169" i="7"/>
  <c r="X170" i="7"/>
  <c r="AA170" i="7"/>
  <c r="X171" i="7"/>
  <c r="AA171" i="7"/>
  <c r="X172" i="7"/>
  <c r="AA172" i="7"/>
  <c r="X173" i="7"/>
  <c r="AA173" i="7"/>
  <c r="X174" i="7"/>
  <c r="AA174" i="7"/>
  <c r="X175" i="7"/>
  <c r="AA175" i="7"/>
  <c r="X176" i="7"/>
  <c r="AA176" i="7"/>
  <c r="X177" i="7"/>
  <c r="AA177" i="7"/>
  <c r="X178" i="7"/>
  <c r="AA178" i="7"/>
  <c r="X179" i="7"/>
  <c r="AA179" i="7"/>
  <c r="X180" i="7"/>
  <c r="AA180" i="7"/>
  <c r="X181" i="7"/>
  <c r="AA181" i="7"/>
  <c r="X182" i="7"/>
  <c r="AA182" i="7"/>
  <c r="X183" i="7"/>
  <c r="AA183" i="7"/>
  <c r="X184" i="7"/>
  <c r="AA184" i="7"/>
  <c r="X185" i="7"/>
  <c r="AA185" i="7"/>
  <c r="X186" i="7"/>
  <c r="AA186" i="7"/>
  <c r="X187" i="7"/>
  <c r="AA187" i="7"/>
  <c r="X188" i="7"/>
  <c r="AA188" i="7"/>
  <c r="X189" i="7"/>
  <c r="AA189" i="7"/>
  <c r="X190" i="7"/>
  <c r="AA190" i="7"/>
  <c r="X191" i="7"/>
  <c r="AA191" i="7"/>
  <c r="X192" i="7"/>
  <c r="AA192" i="7"/>
  <c r="X193" i="7"/>
  <c r="AA193" i="7"/>
  <c r="X194" i="7"/>
  <c r="AA194" i="7"/>
  <c r="X195" i="7"/>
  <c r="AA195" i="7"/>
  <c r="X196" i="7"/>
  <c r="AA196" i="7"/>
  <c r="X197" i="7"/>
  <c r="AA197" i="7"/>
  <c r="X198" i="7"/>
  <c r="AA198" i="7"/>
  <c r="X199" i="7"/>
  <c r="AA199" i="7"/>
  <c r="X200" i="7"/>
  <c r="AA200" i="7"/>
  <c r="X201" i="7"/>
  <c r="AA201" i="7"/>
  <c r="X202" i="7"/>
  <c r="AA202" i="7"/>
  <c r="X203" i="7"/>
  <c r="AA203" i="7"/>
  <c r="X204" i="7"/>
  <c r="AA204" i="7"/>
  <c r="X205" i="7"/>
  <c r="AA205" i="7"/>
  <c r="X206" i="7"/>
  <c r="AA206" i="7"/>
  <c r="X207" i="7"/>
  <c r="AA207" i="7"/>
  <c r="X208" i="7"/>
  <c r="AA208" i="7"/>
  <c r="X209" i="7"/>
  <c r="AA209" i="7"/>
  <c r="X210" i="7"/>
  <c r="AA210" i="7"/>
  <c r="X211" i="7"/>
  <c r="AA211" i="7"/>
  <c r="X212" i="7"/>
  <c r="AA212" i="7"/>
  <c r="X213" i="7"/>
  <c r="AA213" i="7"/>
  <c r="X214" i="7"/>
  <c r="AA214" i="7"/>
  <c r="X215" i="7"/>
  <c r="AA215" i="7"/>
  <c r="X216" i="7"/>
  <c r="AA216" i="7"/>
  <c r="X217" i="7"/>
  <c r="AA217" i="7"/>
  <c r="X218" i="7"/>
  <c r="AA218" i="7"/>
  <c r="X219" i="7"/>
  <c r="AA219" i="7"/>
  <c r="X220" i="7"/>
  <c r="AA220" i="7"/>
  <c r="X221" i="7"/>
  <c r="AA221" i="7"/>
  <c r="X222" i="7"/>
  <c r="AA222" i="7"/>
  <c r="X223" i="7"/>
  <c r="AA223" i="7"/>
  <c r="X224" i="7"/>
  <c r="AA224" i="7"/>
  <c r="X225" i="7"/>
  <c r="AA225" i="7"/>
  <c r="X226" i="7"/>
  <c r="AA226" i="7"/>
  <c r="X227" i="7"/>
  <c r="AA227" i="7"/>
  <c r="X228" i="7"/>
  <c r="AA228" i="7"/>
  <c r="X229" i="7"/>
  <c r="AA229" i="7"/>
  <c r="X230" i="7"/>
  <c r="AA230" i="7"/>
  <c r="AB222" i="7" l="1"/>
  <c r="Y222" i="7"/>
  <c r="A221" i="9" s="1"/>
  <c r="B220" i="9" s="1"/>
  <c r="AB214" i="7"/>
  <c r="Y214" i="7"/>
  <c r="A213" i="9" s="1"/>
  <c r="B212" i="9" s="1"/>
  <c r="AB210" i="7"/>
  <c r="Y210" i="7"/>
  <c r="A209" i="9" s="1"/>
  <c r="B208" i="9" s="1"/>
  <c r="AB202" i="7"/>
  <c r="Y202" i="7"/>
  <c r="A201" i="9" s="1"/>
  <c r="B200" i="9" s="1"/>
  <c r="AB194" i="7"/>
  <c r="Y194" i="7"/>
  <c r="A193" i="9" s="1"/>
  <c r="B192" i="9" s="1"/>
  <c r="AB186" i="7"/>
  <c r="Y186" i="7"/>
  <c r="A185" i="9" s="1"/>
  <c r="B184" i="9" s="1"/>
  <c r="AB178" i="7"/>
  <c r="Y178" i="7"/>
  <c r="A177" i="9" s="1"/>
  <c r="B176" i="9" s="1"/>
  <c r="AB170" i="7"/>
  <c r="Y170" i="7"/>
  <c r="A169" i="9" s="1"/>
  <c r="B168" i="9" s="1"/>
  <c r="AB158" i="7"/>
  <c r="Y158" i="7"/>
  <c r="A157" i="9" s="1"/>
  <c r="B156" i="9" s="1"/>
  <c r="AB150" i="7"/>
  <c r="Y150" i="7"/>
  <c r="A149" i="9" s="1"/>
  <c r="B148" i="9" s="1"/>
  <c r="AB142" i="7"/>
  <c r="Y142" i="7"/>
  <c r="A141" i="9" s="1"/>
  <c r="B140" i="9" s="1"/>
  <c r="AB134" i="7"/>
  <c r="Y134" i="7"/>
  <c r="A133" i="9" s="1"/>
  <c r="B132" i="9" s="1"/>
  <c r="AB126" i="7"/>
  <c r="Y126" i="7"/>
  <c r="A125" i="9" s="1"/>
  <c r="B124" i="9" s="1"/>
  <c r="AB118" i="7"/>
  <c r="Y118" i="7"/>
  <c r="A117" i="9" s="1"/>
  <c r="B116" i="9" s="1"/>
  <c r="AB110" i="7"/>
  <c r="Y110" i="7"/>
  <c r="A109" i="9" s="1"/>
  <c r="B108" i="9" s="1"/>
  <c r="AB102" i="7"/>
  <c r="Y102" i="7"/>
  <c r="A101" i="9" s="1"/>
  <c r="B100" i="9" s="1"/>
  <c r="AB94" i="7"/>
  <c r="Y94" i="7"/>
  <c r="A93" i="9" s="1"/>
  <c r="B92" i="9" s="1"/>
  <c r="AB86" i="7"/>
  <c r="Y86" i="7"/>
  <c r="A85" i="9" s="1"/>
  <c r="B84" i="9" s="1"/>
  <c r="AB78" i="7"/>
  <c r="Y78" i="7"/>
  <c r="A77" i="9" s="1"/>
  <c r="B76" i="9" s="1"/>
  <c r="AB70" i="7"/>
  <c r="D75" i="8" s="1"/>
  <c r="Y70" i="7"/>
  <c r="A69" i="9" s="1"/>
  <c r="B68" i="9" s="1"/>
  <c r="AB66" i="7"/>
  <c r="D71" i="8" s="1"/>
  <c r="Y66" i="7"/>
  <c r="A65" i="9" s="1"/>
  <c r="B64" i="9" s="1"/>
  <c r="AB62" i="7"/>
  <c r="D67" i="8" s="1"/>
  <c r="Y62" i="7"/>
  <c r="A61" i="9" s="1"/>
  <c r="B60" i="9" s="1"/>
  <c r="AB226" i="7"/>
  <c r="Y226" i="7"/>
  <c r="A225" i="9" s="1"/>
  <c r="B224" i="9" s="1"/>
  <c r="AB218" i="7"/>
  <c r="Y218" i="7"/>
  <c r="A217" i="9" s="1"/>
  <c r="B216" i="9" s="1"/>
  <c r="AB206" i="7"/>
  <c r="Y206" i="7"/>
  <c r="A205" i="9" s="1"/>
  <c r="B204" i="9" s="1"/>
  <c r="AB198" i="7"/>
  <c r="Y198" i="7"/>
  <c r="A197" i="9" s="1"/>
  <c r="B196" i="9" s="1"/>
  <c r="AB190" i="7"/>
  <c r="Y190" i="7"/>
  <c r="A189" i="9" s="1"/>
  <c r="B188" i="9" s="1"/>
  <c r="AB182" i="7"/>
  <c r="Y182" i="7"/>
  <c r="A181" i="9" s="1"/>
  <c r="B180" i="9" s="1"/>
  <c r="AB174" i="7"/>
  <c r="Y174" i="7"/>
  <c r="A173" i="9" s="1"/>
  <c r="B172" i="9" s="1"/>
  <c r="AB166" i="7"/>
  <c r="Y166" i="7"/>
  <c r="A165" i="9" s="1"/>
  <c r="B164" i="9" s="1"/>
  <c r="AB162" i="7"/>
  <c r="Y162" i="7"/>
  <c r="A161" i="9" s="1"/>
  <c r="B160" i="9" s="1"/>
  <c r="AB154" i="7"/>
  <c r="Y154" i="7"/>
  <c r="A153" i="9" s="1"/>
  <c r="B152" i="9" s="1"/>
  <c r="AB146" i="7"/>
  <c r="Y146" i="7"/>
  <c r="A145" i="9" s="1"/>
  <c r="B144" i="9" s="1"/>
  <c r="AB138" i="7"/>
  <c r="Y138" i="7"/>
  <c r="A137" i="9" s="1"/>
  <c r="B136" i="9" s="1"/>
  <c r="AB130" i="7"/>
  <c r="Y130" i="7"/>
  <c r="A129" i="9" s="1"/>
  <c r="B128" i="9" s="1"/>
  <c r="AB122" i="7"/>
  <c r="Y122" i="7"/>
  <c r="A121" i="9" s="1"/>
  <c r="B120" i="9" s="1"/>
  <c r="AB114" i="7"/>
  <c r="Y114" i="7"/>
  <c r="A113" i="9" s="1"/>
  <c r="B112" i="9" s="1"/>
  <c r="AB106" i="7"/>
  <c r="Y106" i="7"/>
  <c r="A105" i="9" s="1"/>
  <c r="B104" i="9" s="1"/>
  <c r="AB98" i="7"/>
  <c r="Y98" i="7"/>
  <c r="A97" i="9" s="1"/>
  <c r="B96" i="9" s="1"/>
  <c r="AB90" i="7"/>
  <c r="Y90" i="7"/>
  <c r="A89" i="9" s="1"/>
  <c r="B88" i="9" s="1"/>
  <c r="AB82" i="7"/>
  <c r="Y82" i="7"/>
  <c r="A81" i="9" s="1"/>
  <c r="B80" i="9" s="1"/>
  <c r="AB74" i="7"/>
  <c r="D79" i="8" s="1"/>
  <c r="Y74" i="7"/>
  <c r="A73" i="9" s="1"/>
  <c r="B72" i="9" s="1"/>
  <c r="AB58" i="7"/>
  <c r="D63" i="8" s="1"/>
  <c r="Y58" i="7"/>
  <c r="A57" i="9" s="1"/>
  <c r="B56" i="9" s="1"/>
  <c r="AB230" i="7"/>
  <c r="Y230" i="7"/>
  <c r="A229" i="9" s="1"/>
  <c r="B228" i="9" s="1"/>
  <c r="AB225" i="7"/>
  <c r="Y225" i="7"/>
  <c r="A224" i="9" s="1"/>
  <c r="B223" i="9" s="1"/>
  <c r="AB217" i="7"/>
  <c r="Y217" i="7"/>
  <c r="A216" i="9" s="1"/>
  <c r="B215" i="9" s="1"/>
  <c r="AB209" i="7"/>
  <c r="Y209" i="7"/>
  <c r="A208" i="9" s="1"/>
  <c r="B207" i="9" s="1"/>
  <c r="AB201" i="7"/>
  <c r="Y201" i="7"/>
  <c r="A200" i="9" s="1"/>
  <c r="B199" i="9" s="1"/>
  <c r="AB193" i="7"/>
  <c r="Y193" i="7"/>
  <c r="A192" i="9" s="1"/>
  <c r="B191" i="9" s="1"/>
  <c r="AB185" i="7"/>
  <c r="Y185" i="7"/>
  <c r="A184" i="9" s="1"/>
  <c r="B183" i="9" s="1"/>
  <c r="AB177" i="7"/>
  <c r="Y177" i="7"/>
  <c r="A176" i="9" s="1"/>
  <c r="B175" i="9" s="1"/>
  <c r="AB169" i="7"/>
  <c r="Y169" i="7"/>
  <c r="A168" i="9" s="1"/>
  <c r="B167" i="9" s="1"/>
  <c r="AB161" i="7"/>
  <c r="Y161" i="7"/>
  <c r="A160" i="9" s="1"/>
  <c r="B159" i="9" s="1"/>
  <c r="AB153" i="7"/>
  <c r="Y153" i="7"/>
  <c r="A152" i="9" s="1"/>
  <c r="B151" i="9" s="1"/>
  <c r="AB145" i="7"/>
  <c r="Y145" i="7"/>
  <c r="A144" i="9" s="1"/>
  <c r="B143" i="9" s="1"/>
  <c r="AB137" i="7"/>
  <c r="Y137" i="7"/>
  <c r="A136" i="9" s="1"/>
  <c r="B135" i="9" s="1"/>
  <c r="AB129" i="7"/>
  <c r="Y129" i="7"/>
  <c r="A128" i="9" s="1"/>
  <c r="B127" i="9" s="1"/>
  <c r="AB121" i="7"/>
  <c r="Y121" i="7"/>
  <c r="A120" i="9" s="1"/>
  <c r="B119" i="9" s="1"/>
  <c r="AB113" i="7"/>
  <c r="Y113" i="7"/>
  <c r="A112" i="9" s="1"/>
  <c r="B111" i="9" s="1"/>
  <c r="AB105" i="7"/>
  <c r="Y105" i="7"/>
  <c r="A104" i="9" s="1"/>
  <c r="B103" i="9" s="1"/>
  <c r="AB97" i="7"/>
  <c r="Y97" i="7"/>
  <c r="A96" i="9" s="1"/>
  <c r="B95" i="9" s="1"/>
  <c r="AB89" i="7"/>
  <c r="Y89" i="7"/>
  <c r="A88" i="9" s="1"/>
  <c r="B87" i="9" s="1"/>
  <c r="AB81" i="7"/>
  <c r="Y81" i="7"/>
  <c r="A80" i="9" s="1"/>
  <c r="B79" i="9" s="1"/>
  <c r="AB73" i="7"/>
  <c r="D78" i="8" s="1"/>
  <c r="Y73" i="7"/>
  <c r="A72" i="9" s="1"/>
  <c r="B71" i="9" s="1"/>
  <c r="AB69" i="7"/>
  <c r="D74" i="8" s="1"/>
  <c r="Y69" i="7"/>
  <c r="A68" i="9" s="1"/>
  <c r="B67" i="9" s="1"/>
  <c r="AB65" i="7"/>
  <c r="D70" i="8" s="1"/>
  <c r="Y65" i="7"/>
  <c r="A64" i="9" s="1"/>
  <c r="B63" i="9" s="1"/>
  <c r="AB229" i="7"/>
  <c r="Y229" i="7"/>
  <c r="A228" i="9" s="1"/>
  <c r="B227" i="9" s="1"/>
  <c r="AB221" i="7"/>
  <c r="Y221" i="7"/>
  <c r="A220" i="9" s="1"/>
  <c r="B219" i="9" s="1"/>
  <c r="AB213" i="7"/>
  <c r="Y213" i="7"/>
  <c r="A212" i="9" s="1"/>
  <c r="B211" i="9" s="1"/>
  <c r="AB205" i="7"/>
  <c r="Y205" i="7"/>
  <c r="A204" i="9" s="1"/>
  <c r="B203" i="9" s="1"/>
  <c r="AB197" i="7"/>
  <c r="Y197" i="7"/>
  <c r="A196" i="9" s="1"/>
  <c r="B195" i="9" s="1"/>
  <c r="AB189" i="7"/>
  <c r="Y189" i="7"/>
  <c r="A188" i="9" s="1"/>
  <c r="B187" i="9" s="1"/>
  <c r="AB181" i="7"/>
  <c r="Y181" i="7"/>
  <c r="A180" i="9" s="1"/>
  <c r="B179" i="9" s="1"/>
  <c r="AB173" i="7"/>
  <c r="Y173" i="7"/>
  <c r="A172" i="9" s="1"/>
  <c r="B171" i="9" s="1"/>
  <c r="AB165" i="7"/>
  <c r="Y165" i="7"/>
  <c r="A164" i="9" s="1"/>
  <c r="B163" i="9" s="1"/>
  <c r="AB157" i="7"/>
  <c r="Y157" i="7"/>
  <c r="A156" i="9" s="1"/>
  <c r="B155" i="9" s="1"/>
  <c r="AB149" i="7"/>
  <c r="Y149" i="7"/>
  <c r="A148" i="9" s="1"/>
  <c r="B147" i="9" s="1"/>
  <c r="AB141" i="7"/>
  <c r="Y141" i="7"/>
  <c r="A140" i="9" s="1"/>
  <c r="B139" i="9" s="1"/>
  <c r="AB133" i="7"/>
  <c r="Y133" i="7"/>
  <c r="A132" i="9" s="1"/>
  <c r="B131" i="9" s="1"/>
  <c r="AB125" i="7"/>
  <c r="Y125" i="7"/>
  <c r="A124" i="9" s="1"/>
  <c r="B123" i="9" s="1"/>
  <c r="AB117" i="7"/>
  <c r="Y117" i="7"/>
  <c r="A116" i="9" s="1"/>
  <c r="B115" i="9" s="1"/>
  <c r="AB109" i="7"/>
  <c r="Y109" i="7"/>
  <c r="A108" i="9" s="1"/>
  <c r="B107" i="9" s="1"/>
  <c r="AB101" i="7"/>
  <c r="Y101" i="7"/>
  <c r="A100" i="9" s="1"/>
  <c r="B99" i="9" s="1"/>
  <c r="AB93" i="7"/>
  <c r="Y93" i="7"/>
  <c r="A92" i="9" s="1"/>
  <c r="B91" i="9" s="1"/>
  <c r="AB85" i="7"/>
  <c r="Y85" i="7"/>
  <c r="A84" i="9" s="1"/>
  <c r="B83" i="9" s="1"/>
  <c r="AB77" i="7"/>
  <c r="Y77" i="7"/>
  <c r="A76" i="9" s="1"/>
  <c r="B75" i="9" s="1"/>
  <c r="AB61" i="7"/>
  <c r="D66" i="8" s="1"/>
  <c r="Y61" i="7"/>
  <c r="A60" i="9" s="1"/>
  <c r="B59" i="9" s="1"/>
  <c r="AB220" i="7"/>
  <c r="Y220" i="7"/>
  <c r="A219" i="9" s="1"/>
  <c r="B218" i="9" s="1"/>
  <c r="AB200" i="7"/>
  <c r="Y200" i="7"/>
  <c r="A199" i="9" s="1"/>
  <c r="B198" i="9" s="1"/>
  <c r="AB192" i="7"/>
  <c r="Y192" i="7"/>
  <c r="A191" i="9" s="1"/>
  <c r="B190" i="9" s="1"/>
  <c r="AB184" i="7"/>
  <c r="Y184" i="7"/>
  <c r="A183" i="9" s="1"/>
  <c r="B182" i="9" s="1"/>
  <c r="AB176" i="7"/>
  <c r="Y176" i="7"/>
  <c r="A175" i="9" s="1"/>
  <c r="B174" i="9" s="1"/>
  <c r="AB168" i="7"/>
  <c r="Y168" i="7"/>
  <c r="A167" i="9" s="1"/>
  <c r="B166" i="9" s="1"/>
  <c r="AB160" i="7"/>
  <c r="Y160" i="7"/>
  <c r="A159" i="9" s="1"/>
  <c r="B158" i="9" s="1"/>
  <c r="AB152" i="7"/>
  <c r="Y152" i="7"/>
  <c r="A151" i="9" s="1"/>
  <c r="B150" i="9" s="1"/>
  <c r="AB140" i="7"/>
  <c r="Y140" i="7"/>
  <c r="A139" i="9" s="1"/>
  <c r="B138" i="9" s="1"/>
  <c r="AB132" i="7"/>
  <c r="Y132" i="7"/>
  <c r="A131" i="9" s="1"/>
  <c r="B130" i="9" s="1"/>
  <c r="AB124" i="7"/>
  <c r="Y124" i="7"/>
  <c r="A123" i="9" s="1"/>
  <c r="B122" i="9" s="1"/>
  <c r="AB116" i="7"/>
  <c r="Y116" i="7"/>
  <c r="A115" i="9" s="1"/>
  <c r="B114" i="9" s="1"/>
  <c r="AB104" i="7"/>
  <c r="Y104" i="7"/>
  <c r="A103" i="9" s="1"/>
  <c r="B102" i="9" s="1"/>
  <c r="AB96" i="7"/>
  <c r="Y96" i="7"/>
  <c r="A95" i="9" s="1"/>
  <c r="B94" i="9" s="1"/>
  <c r="AB88" i="7"/>
  <c r="Y88" i="7"/>
  <c r="A87" i="9" s="1"/>
  <c r="B86" i="9" s="1"/>
  <c r="AB80" i="7"/>
  <c r="Y80" i="7"/>
  <c r="A79" i="9" s="1"/>
  <c r="B78" i="9" s="1"/>
  <c r="AB76" i="7"/>
  <c r="Y76" i="7"/>
  <c r="A75" i="9" s="1"/>
  <c r="B74" i="9" s="1"/>
  <c r="AB72" i="7"/>
  <c r="D77" i="8" s="1"/>
  <c r="Y72" i="7"/>
  <c r="A71" i="9" s="1"/>
  <c r="B70" i="9" s="1"/>
  <c r="AB68" i="7"/>
  <c r="D73" i="8" s="1"/>
  <c r="Y68" i="7"/>
  <c r="A67" i="9" s="1"/>
  <c r="B66" i="9" s="1"/>
  <c r="AB64" i="7"/>
  <c r="D69" i="8" s="1"/>
  <c r="Y64" i="7"/>
  <c r="A63" i="9" s="1"/>
  <c r="B62" i="9" s="1"/>
  <c r="AB60" i="7"/>
  <c r="D65" i="8" s="1"/>
  <c r="Y60" i="7"/>
  <c r="A59" i="9" s="1"/>
  <c r="B58" i="9" s="1"/>
  <c r="AB216" i="7"/>
  <c r="Y216" i="7"/>
  <c r="A215" i="9" s="1"/>
  <c r="B214" i="9" s="1"/>
  <c r="AB204" i="7"/>
  <c r="Y204" i="7"/>
  <c r="A203" i="9" s="1"/>
  <c r="B202" i="9" s="1"/>
  <c r="AB196" i="7"/>
  <c r="Y196" i="7"/>
  <c r="A195" i="9" s="1"/>
  <c r="B194" i="9" s="1"/>
  <c r="AB188" i="7"/>
  <c r="Y188" i="7"/>
  <c r="A187" i="9" s="1"/>
  <c r="B186" i="9" s="1"/>
  <c r="AB180" i="7"/>
  <c r="Y180" i="7"/>
  <c r="A179" i="9" s="1"/>
  <c r="B178" i="9" s="1"/>
  <c r="AB172" i="7"/>
  <c r="Y172" i="7"/>
  <c r="A171" i="9" s="1"/>
  <c r="B170" i="9" s="1"/>
  <c r="AB164" i="7"/>
  <c r="Y164" i="7"/>
  <c r="A163" i="9" s="1"/>
  <c r="B162" i="9" s="1"/>
  <c r="AB156" i="7"/>
  <c r="Y156" i="7"/>
  <c r="A155" i="9" s="1"/>
  <c r="B154" i="9" s="1"/>
  <c r="AB148" i="7"/>
  <c r="Y148" i="7"/>
  <c r="A147" i="9" s="1"/>
  <c r="B146" i="9" s="1"/>
  <c r="AB144" i="7"/>
  <c r="Y144" i="7"/>
  <c r="A143" i="9" s="1"/>
  <c r="B142" i="9" s="1"/>
  <c r="AB136" i="7"/>
  <c r="Y136" i="7"/>
  <c r="A135" i="9" s="1"/>
  <c r="B134" i="9" s="1"/>
  <c r="AB128" i="7"/>
  <c r="Y128" i="7"/>
  <c r="A127" i="9" s="1"/>
  <c r="B126" i="9" s="1"/>
  <c r="AB120" i="7"/>
  <c r="Y120" i="7"/>
  <c r="A119" i="9" s="1"/>
  <c r="B118" i="9" s="1"/>
  <c r="AB112" i="7"/>
  <c r="Y112" i="7"/>
  <c r="A111" i="9" s="1"/>
  <c r="B110" i="9" s="1"/>
  <c r="AB108" i="7"/>
  <c r="Y108" i="7"/>
  <c r="A107" i="9" s="1"/>
  <c r="B106" i="9" s="1"/>
  <c r="AB100" i="7"/>
  <c r="Y100" i="7"/>
  <c r="A99" i="9" s="1"/>
  <c r="B98" i="9" s="1"/>
  <c r="AB92" i="7"/>
  <c r="Y92" i="7"/>
  <c r="A91" i="9" s="1"/>
  <c r="B90" i="9" s="1"/>
  <c r="AB84" i="7"/>
  <c r="Y84" i="7"/>
  <c r="A83" i="9" s="1"/>
  <c r="B82" i="9" s="1"/>
  <c r="AB228" i="7"/>
  <c r="Y228" i="7"/>
  <c r="A227" i="9" s="1"/>
  <c r="B226" i="9" s="1"/>
  <c r="AB212" i="7"/>
  <c r="Y212" i="7"/>
  <c r="A211" i="9" s="1"/>
  <c r="B210" i="9" s="1"/>
  <c r="AB227" i="7"/>
  <c r="Y227" i="7"/>
  <c r="A226" i="9" s="1"/>
  <c r="B225" i="9" s="1"/>
  <c r="AB219" i="7"/>
  <c r="Y219" i="7"/>
  <c r="A218" i="9" s="1"/>
  <c r="B217" i="9" s="1"/>
  <c r="AB211" i="7"/>
  <c r="Y211" i="7"/>
  <c r="A210" i="9" s="1"/>
  <c r="B209" i="9" s="1"/>
  <c r="AB203" i="7"/>
  <c r="Y203" i="7"/>
  <c r="A202" i="9" s="1"/>
  <c r="B201" i="9" s="1"/>
  <c r="AB195" i="7"/>
  <c r="Y195" i="7"/>
  <c r="A194" i="9" s="1"/>
  <c r="B193" i="9" s="1"/>
  <c r="AB187" i="7"/>
  <c r="Y187" i="7"/>
  <c r="A186" i="9" s="1"/>
  <c r="B185" i="9" s="1"/>
  <c r="AB179" i="7"/>
  <c r="Y179" i="7"/>
  <c r="A178" i="9" s="1"/>
  <c r="B177" i="9" s="1"/>
  <c r="AB171" i="7"/>
  <c r="Y171" i="7"/>
  <c r="A170" i="9" s="1"/>
  <c r="B169" i="9" s="1"/>
  <c r="AB163" i="7"/>
  <c r="Y163" i="7"/>
  <c r="A162" i="9" s="1"/>
  <c r="B161" i="9" s="1"/>
  <c r="AB151" i="7"/>
  <c r="Y151" i="7"/>
  <c r="A150" i="9" s="1"/>
  <c r="B149" i="9" s="1"/>
  <c r="AB143" i="7"/>
  <c r="Y143" i="7"/>
  <c r="A142" i="9" s="1"/>
  <c r="B141" i="9" s="1"/>
  <c r="AB135" i="7"/>
  <c r="Y135" i="7"/>
  <c r="A134" i="9" s="1"/>
  <c r="B133" i="9" s="1"/>
  <c r="AB131" i="7"/>
  <c r="Y131" i="7"/>
  <c r="A130" i="9" s="1"/>
  <c r="B129" i="9" s="1"/>
  <c r="AB123" i="7"/>
  <c r="Y123" i="7"/>
  <c r="A122" i="9" s="1"/>
  <c r="B121" i="9" s="1"/>
  <c r="AB111" i="7"/>
  <c r="Y111" i="7"/>
  <c r="A110" i="9" s="1"/>
  <c r="B109" i="9" s="1"/>
  <c r="AB103" i="7"/>
  <c r="Y103" i="7"/>
  <c r="A102" i="9" s="1"/>
  <c r="B101" i="9" s="1"/>
  <c r="AB95" i="7"/>
  <c r="Y95" i="7"/>
  <c r="A94" i="9" s="1"/>
  <c r="B93" i="9" s="1"/>
  <c r="AB87" i="7"/>
  <c r="Y87" i="7"/>
  <c r="A86" i="9" s="1"/>
  <c r="B85" i="9" s="1"/>
  <c r="AB79" i="7"/>
  <c r="Y79" i="7"/>
  <c r="A78" i="9" s="1"/>
  <c r="B77" i="9" s="1"/>
  <c r="AB75" i="7"/>
  <c r="D80" i="8" s="1"/>
  <c r="Y75" i="7"/>
  <c r="A74" i="9" s="1"/>
  <c r="B73" i="9" s="1"/>
  <c r="AB71" i="7"/>
  <c r="D76" i="8" s="1"/>
  <c r="Y71" i="7"/>
  <c r="A70" i="9" s="1"/>
  <c r="B69" i="9" s="1"/>
  <c r="AB67" i="7"/>
  <c r="D72" i="8" s="1"/>
  <c r="Y67" i="7"/>
  <c r="A66" i="9" s="1"/>
  <c r="B65" i="9" s="1"/>
  <c r="AB59" i="7"/>
  <c r="D64" i="8" s="1"/>
  <c r="Y59" i="7"/>
  <c r="A58" i="9" s="1"/>
  <c r="B57" i="9" s="1"/>
  <c r="AB224" i="7"/>
  <c r="Y224" i="7"/>
  <c r="A223" i="9" s="1"/>
  <c r="B222" i="9" s="1"/>
  <c r="AB208" i="7"/>
  <c r="Y208" i="7"/>
  <c r="A207" i="9" s="1"/>
  <c r="B206" i="9" s="1"/>
  <c r="AB223" i="7"/>
  <c r="Y223" i="7"/>
  <c r="A222" i="9" s="1"/>
  <c r="B221" i="9" s="1"/>
  <c r="AB215" i="7"/>
  <c r="Y215" i="7"/>
  <c r="A214" i="9" s="1"/>
  <c r="B213" i="9" s="1"/>
  <c r="AB207" i="7"/>
  <c r="Y207" i="7"/>
  <c r="A206" i="9" s="1"/>
  <c r="B205" i="9" s="1"/>
  <c r="AB199" i="7"/>
  <c r="Y199" i="7"/>
  <c r="A198" i="9" s="1"/>
  <c r="B197" i="9" s="1"/>
  <c r="AB191" i="7"/>
  <c r="Y191" i="7"/>
  <c r="A190" i="9" s="1"/>
  <c r="B189" i="9" s="1"/>
  <c r="AB183" i="7"/>
  <c r="Y183" i="7"/>
  <c r="A182" i="9" s="1"/>
  <c r="B181" i="9" s="1"/>
  <c r="AB175" i="7"/>
  <c r="Y175" i="7"/>
  <c r="A174" i="9" s="1"/>
  <c r="B173" i="9" s="1"/>
  <c r="AB167" i="7"/>
  <c r="Y167" i="7"/>
  <c r="A166" i="9" s="1"/>
  <c r="B165" i="9" s="1"/>
  <c r="AB159" i="7"/>
  <c r="Y159" i="7"/>
  <c r="A158" i="9" s="1"/>
  <c r="B157" i="9" s="1"/>
  <c r="AB155" i="7"/>
  <c r="Y155" i="7"/>
  <c r="A154" i="9" s="1"/>
  <c r="B153" i="9" s="1"/>
  <c r="AB147" i="7"/>
  <c r="Y147" i="7"/>
  <c r="A146" i="9" s="1"/>
  <c r="B145" i="9" s="1"/>
  <c r="AB139" i="7"/>
  <c r="Y139" i="7"/>
  <c r="A138" i="9" s="1"/>
  <c r="B137" i="9" s="1"/>
  <c r="AB127" i="7"/>
  <c r="Y127" i="7"/>
  <c r="A126" i="9" s="1"/>
  <c r="B125" i="9" s="1"/>
  <c r="AB119" i="7"/>
  <c r="Y119" i="7"/>
  <c r="A118" i="9" s="1"/>
  <c r="B117" i="9" s="1"/>
  <c r="AB115" i="7"/>
  <c r="Y115" i="7"/>
  <c r="A114" i="9" s="1"/>
  <c r="B113" i="9" s="1"/>
  <c r="AB107" i="7"/>
  <c r="Y107" i="7"/>
  <c r="A106" i="9" s="1"/>
  <c r="B105" i="9" s="1"/>
  <c r="AB99" i="7"/>
  <c r="Y99" i="7"/>
  <c r="A98" i="9" s="1"/>
  <c r="B97" i="9" s="1"/>
  <c r="AB91" i="7"/>
  <c r="Y91" i="7"/>
  <c r="A90" i="9" s="1"/>
  <c r="B89" i="9" s="1"/>
  <c r="AB83" i="7"/>
  <c r="Y83" i="7"/>
  <c r="A82" i="9" s="1"/>
  <c r="B81" i="9" s="1"/>
  <c r="AB63" i="7"/>
  <c r="D68" i="8" s="1"/>
  <c r="Y63" i="7"/>
  <c r="A62" i="9" s="1"/>
  <c r="B61" i="9" s="1"/>
  <c r="AB57" i="7"/>
  <c r="D62" i="8" s="1"/>
  <c r="B7" i="9"/>
  <c r="B3" i="9"/>
  <c r="B2" i="9"/>
  <c r="B10" i="9"/>
  <c r="B9" i="9"/>
  <c r="B5" i="9"/>
  <c r="B1" i="9"/>
  <c r="B6" i="9"/>
  <c r="B8" i="9"/>
  <c r="B4" i="9"/>
  <c r="N577" i="5"/>
  <c r="N1089" i="5"/>
  <c r="N1516" i="5"/>
  <c r="N1580" i="5"/>
  <c r="N1644" i="5"/>
  <c r="N1701" i="5"/>
  <c r="N1733" i="5"/>
  <c r="N1765" i="5"/>
  <c r="N1797" i="5"/>
  <c r="N1829" i="5"/>
  <c r="N1861" i="5"/>
  <c r="N1893" i="5"/>
  <c r="N1925" i="5"/>
  <c r="N1957" i="5"/>
  <c r="N1989" i="5"/>
  <c r="N2021" i="5"/>
  <c r="N2053" i="5"/>
  <c r="N2085" i="5"/>
  <c r="N2117" i="5"/>
  <c r="N2149" i="5"/>
  <c r="N2181" i="5"/>
  <c r="N2213" i="5"/>
  <c r="N2245" i="5"/>
  <c r="N2277" i="5"/>
  <c r="N2309" i="5"/>
  <c r="N2341" i="5"/>
  <c r="N2373" i="5"/>
  <c r="N2405" i="5"/>
  <c r="N2437" i="5"/>
  <c r="N2469" i="5"/>
  <c r="N2501" i="5"/>
  <c r="N2533" i="5"/>
  <c r="N2565" i="5"/>
  <c r="N2597" i="5"/>
  <c r="N2629" i="5"/>
  <c r="N2661" i="5"/>
  <c r="N2693" i="5"/>
  <c r="N2725" i="5"/>
  <c r="N2757" i="5"/>
  <c r="N2789" i="5"/>
  <c r="N2821" i="5"/>
  <c r="N2853" i="5"/>
  <c r="N2885" i="5"/>
  <c r="N2917" i="5"/>
  <c r="N2949" i="5"/>
  <c r="N2981" i="5"/>
  <c r="N3013" i="5"/>
  <c r="N3045" i="5"/>
  <c r="N3077" i="5"/>
  <c r="N3301" i="5"/>
  <c r="N3557" i="5"/>
  <c r="N3813" i="5"/>
  <c r="N4065" i="5"/>
  <c r="N4129" i="5"/>
  <c r="N4193" i="5"/>
  <c r="N4257" i="5"/>
  <c r="N4321" i="5"/>
  <c r="N4385" i="5"/>
  <c r="N4449" i="5"/>
  <c r="N4513" i="5"/>
  <c r="N4577" i="5"/>
  <c r="N4641" i="5"/>
  <c r="N4705" i="5"/>
  <c r="N4769" i="5"/>
  <c r="N4833" i="5"/>
  <c r="N4897" i="5"/>
  <c r="N4961" i="5"/>
  <c r="F3" i="5"/>
  <c r="N3" i="5" s="1"/>
  <c r="F4" i="5"/>
  <c r="N4" i="5" s="1"/>
  <c r="F5" i="5"/>
  <c r="F6" i="5"/>
  <c r="N6" i="5" s="1"/>
  <c r="F7" i="5"/>
  <c r="N7" i="5" s="1"/>
  <c r="F8" i="5"/>
  <c r="N8" i="5" s="1"/>
  <c r="F9" i="5"/>
  <c r="N9" i="5" s="1"/>
  <c r="F10" i="5"/>
  <c r="N10" i="5" s="1"/>
  <c r="O10" i="5" s="1"/>
  <c r="F11" i="5"/>
  <c r="N11" i="5" s="1"/>
  <c r="F12" i="5"/>
  <c r="N12" i="5" s="1"/>
  <c r="F13" i="5"/>
  <c r="F14" i="5"/>
  <c r="N14" i="5" s="1"/>
  <c r="F15" i="5"/>
  <c r="N15" i="5" s="1"/>
  <c r="F16" i="5"/>
  <c r="N16" i="5" s="1"/>
  <c r="F17" i="5"/>
  <c r="N17" i="5" s="1"/>
  <c r="F18" i="5"/>
  <c r="N18" i="5" s="1"/>
  <c r="O18" i="5" s="1"/>
  <c r="F19" i="5"/>
  <c r="N19" i="5" s="1"/>
  <c r="F20" i="5"/>
  <c r="F21" i="5"/>
  <c r="F22" i="5"/>
  <c r="N22" i="5" s="1"/>
  <c r="F23" i="5"/>
  <c r="N23" i="5" s="1"/>
  <c r="F24" i="5"/>
  <c r="N24" i="5" s="1"/>
  <c r="F25" i="5"/>
  <c r="N25" i="5" s="1"/>
  <c r="F26" i="5"/>
  <c r="N26" i="5" s="1"/>
  <c r="O26" i="5" s="1"/>
  <c r="F27" i="5"/>
  <c r="N27" i="5" s="1"/>
  <c r="F28" i="5"/>
  <c r="F29" i="5"/>
  <c r="F30" i="5"/>
  <c r="N30" i="5" s="1"/>
  <c r="F31" i="5"/>
  <c r="N31" i="5" s="1"/>
  <c r="F32" i="5"/>
  <c r="N32" i="5" s="1"/>
  <c r="F33" i="5"/>
  <c r="N33" i="5" s="1"/>
  <c r="F34" i="5"/>
  <c r="N34" i="5" s="1"/>
  <c r="O34" i="5" s="1"/>
  <c r="F35" i="5"/>
  <c r="N35" i="5" s="1"/>
  <c r="F36" i="5"/>
  <c r="F37" i="5"/>
  <c r="F38" i="5"/>
  <c r="N38" i="5" s="1"/>
  <c r="F39" i="5"/>
  <c r="N39" i="5" s="1"/>
  <c r="F40" i="5"/>
  <c r="N40" i="5" s="1"/>
  <c r="F41" i="5"/>
  <c r="N41" i="5" s="1"/>
  <c r="F42" i="5"/>
  <c r="N42" i="5" s="1"/>
  <c r="O42" i="5" s="1"/>
  <c r="F43" i="5"/>
  <c r="N43" i="5" s="1"/>
  <c r="F44" i="5"/>
  <c r="F45" i="5"/>
  <c r="F46" i="5"/>
  <c r="N46" i="5" s="1"/>
  <c r="F47" i="5"/>
  <c r="N47" i="5" s="1"/>
  <c r="F48" i="5"/>
  <c r="N48" i="5" s="1"/>
  <c r="F49" i="5"/>
  <c r="N49" i="5" s="1"/>
  <c r="F50" i="5"/>
  <c r="N50" i="5" s="1"/>
  <c r="O50" i="5" s="1"/>
  <c r="F51" i="5"/>
  <c r="N51" i="5" s="1"/>
  <c r="F52" i="5"/>
  <c r="N52" i="5" s="1"/>
  <c r="F53" i="5"/>
  <c r="F54" i="5"/>
  <c r="N54" i="5" s="1"/>
  <c r="F55" i="5"/>
  <c r="N55" i="5" s="1"/>
  <c r="F56" i="5"/>
  <c r="N56" i="5" s="1"/>
  <c r="F57" i="5"/>
  <c r="N57" i="5" s="1"/>
  <c r="F58" i="5"/>
  <c r="N58" i="5" s="1"/>
  <c r="O58" i="5" s="1"/>
  <c r="F59" i="5"/>
  <c r="N59" i="5" s="1"/>
  <c r="F60" i="5"/>
  <c r="N60" i="5" s="1"/>
  <c r="F61" i="5"/>
  <c r="F62" i="5"/>
  <c r="N62" i="5" s="1"/>
  <c r="F63" i="5"/>
  <c r="N63" i="5" s="1"/>
  <c r="F64" i="5"/>
  <c r="N64" i="5" s="1"/>
  <c r="F65" i="5"/>
  <c r="N65" i="5" s="1"/>
  <c r="F66" i="5"/>
  <c r="N66" i="5" s="1"/>
  <c r="O66" i="5" s="1"/>
  <c r="F67" i="5"/>
  <c r="N67" i="5" s="1"/>
  <c r="F68" i="5"/>
  <c r="N68" i="5" s="1"/>
  <c r="F69" i="5"/>
  <c r="F70" i="5"/>
  <c r="N70" i="5" s="1"/>
  <c r="F71" i="5"/>
  <c r="N71" i="5" s="1"/>
  <c r="F72" i="5"/>
  <c r="N72" i="5" s="1"/>
  <c r="F73" i="5"/>
  <c r="N73" i="5" s="1"/>
  <c r="F74" i="5"/>
  <c r="N74" i="5" s="1"/>
  <c r="O74" i="5" s="1"/>
  <c r="F75" i="5"/>
  <c r="N75" i="5" s="1"/>
  <c r="F76" i="5"/>
  <c r="N76" i="5" s="1"/>
  <c r="F77" i="5"/>
  <c r="F78" i="5"/>
  <c r="N78" i="5" s="1"/>
  <c r="F79" i="5"/>
  <c r="N79" i="5" s="1"/>
  <c r="F80" i="5"/>
  <c r="N80" i="5" s="1"/>
  <c r="F81" i="5"/>
  <c r="N81" i="5" s="1"/>
  <c r="F82" i="5"/>
  <c r="N82" i="5" s="1"/>
  <c r="O82" i="5" s="1"/>
  <c r="F83" i="5"/>
  <c r="N83" i="5" s="1"/>
  <c r="F84" i="5"/>
  <c r="F85" i="5"/>
  <c r="F86" i="5"/>
  <c r="N86" i="5" s="1"/>
  <c r="F87" i="5"/>
  <c r="N87" i="5" s="1"/>
  <c r="F88" i="5"/>
  <c r="N88" i="5" s="1"/>
  <c r="F89" i="5"/>
  <c r="N89" i="5" s="1"/>
  <c r="F90" i="5"/>
  <c r="N90" i="5" s="1"/>
  <c r="O90" i="5" s="1"/>
  <c r="F91" i="5"/>
  <c r="N91" i="5" s="1"/>
  <c r="F92" i="5"/>
  <c r="F93" i="5"/>
  <c r="F94" i="5"/>
  <c r="N94" i="5" s="1"/>
  <c r="F95" i="5"/>
  <c r="N95" i="5" s="1"/>
  <c r="F96" i="5"/>
  <c r="N96" i="5" s="1"/>
  <c r="F97" i="5"/>
  <c r="N97" i="5" s="1"/>
  <c r="F98" i="5"/>
  <c r="N98" i="5" s="1"/>
  <c r="O98" i="5" s="1"/>
  <c r="F99" i="5"/>
  <c r="N99" i="5" s="1"/>
  <c r="F100" i="5"/>
  <c r="F101" i="5"/>
  <c r="F102" i="5"/>
  <c r="N102" i="5" s="1"/>
  <c r="F103" i="5"/>
  <c r="N103" i="5" s="1"/>
  <c r="F104" i="5"/>
  <c r="N104" i="5" s="1"/>
  <c r="F105" i="5"/>
  <c r="N105" i="5" s="1"/>
  <c r="F106" i="5"/>
  <c r="N106" i="5" s="1"/>
  <c r="O106" i="5" s="1"/>
  <c r="F107" i="5"/>
  <c r="N107" i="5" s="1"/>
  <c r="F108" i="5"/>
  <c r="F109" i="5"/>
  <c r="F110" i="5"/>
  <c r="N110" i="5" s="1"/>
  <c r="F111" i="5"/>
  <c r="N111" i="5" s="1"/>
  <c r="F112" i="5"/>
  <c r="N112" i="5" s="1"/>
  <c r="F113" i="5"/>
  <c r="N113" i="5" s="1"/>
  <c r="F114" i="5"/>
  <c r="N114" i="5" s="1"/>
  <c r="O114" i="5" s="1"/>
  <c r="F115" i="5"/>
  <c r="N115" i="5" s="1"/>
  <c r="F116" i="5"/>
  <c r="N116" i="5" s="1"/>
  <c r="F117" i="5"/>
  <c r="F118" i="5"/>
  <c r="N118" i="5" s="1"/>
  <c r="F119" i="5"/>
  <c r="N119" i="5" s="1"/>
  <c r="F120" i="5"/>
  <c r="N120" i="5" s="1"/>
  <c r="F121" i="5"/>
  <c r="N121" i="5" s="1"/>
  <c r="F122" i="5"/>
  <c r="N122" i="5" s="1"/>
  <c r="O122" i="5" s="1"/>
  <c r="F123" i="5"/>
  <c r="N123" i="5" s="1"/>
  <c r="F124" i="5"/>
  <c r="N124" i="5" s="1"/>
  <c r="F125" i="5"/>
  <c r="F126" i="5"/>
  <c r="N126" i="5" s="1"/>
  <c r="F127" i="5"/>
  <c r="N127" i="5" s="1"/>
  <c r="F128" i="5"/>
  <c r="N128" i="5" s="1"/>
  <c r="F129" i="5"/>
  <c r="N129" i="5" s="1"/>
  <c r="F130" i="5"/>
  <c r="N130" i="5" s="1"/>
  <c r="O130" i="5" s="1"/>
  <c r="F131" i="5"/>
  <c r="N131" i="5" s="1"/>
  <c r="F132" i="5"/>
  <c r="N132" i="5" s="1"/>
  <c r="F133" i="5"/>
  <c r="F134" i="5"/>
  <c r="N134" i="5" s="1"/>
  <c r="F135" i="5"/>
  <c r="N135" i="5" s="1"/>
  <c r="F136" i="5"/>
  <c r="N136" i="5" s="1"/>
  <c r="F137" i="5"/>
  <c r="N137" i="5" s="1"/>
  <c r="F138" i="5"/>
  <c r="N138" i="5" s="1"/>
  <c r="O138" i="5" s="1"/>
  <c r="F139" i="5"/>
  <c r="N139" i="5" s="1"/>
  <c r="F140" i="5"/>
  <c r="N140" i="5" s="1"/>
  <c r="F141" i="5"/>
  <c r="F142" i="5"/>
  <c r="N142" i="5" s="1"/>
  <c r="F143" i="5"/>
  <c r="N143" i="5" s="1"/>
  <c r="F144" i="5"/>
  <c r="N144" i="5" s="1"/>
  <c r="F145" i="5"/>
  <c r="N145" i="5" s="1"/>
  <c r="F146" i="5"/>
  <c r="N146" i="5" s="1"/>
  <c r="O146" i="5" s="1"/>
  <c r="F147" i="5"/>
  <c r="N147" i="5" s="1"/>
  <c r="F148" i="5"/>
  <c r="F149" i="5"/>
  <c r="F150" i="5"/>
  <c r="N150" i="5" s="1"/>
  <c r="F151" i="5"/>
  <c r="N151" i="5" s="1"/>
  <c r="F152" i="5"/>
  <c r="N152" i="5" s="1"/>
  <c r="F153" i="5"/>
  <c r="N153" i="5" s="1"/>
  <c r="F154" i="5"/>
  <c r="N154" i="5" s="1"/>
  <c r="O154" i="5" s="1"/>
  <c r="F155" i="5"/>
  <c r="N155" i="5" s="1"/>
  <c r="F156" i="5"/>
  <c r="F157" i="5"/>
  <c r="F158" i="5"/>
  <c r="N158" i="5" s="1"/>
  <c r="F159" i="5"/>
  <c r="N159" i="5" s="1"/>
  <c r="F160" i="5"/>
  <c r="N160" i="5" s="1"/>
  <c r="F161" i="5"/>
  <c r="N161" i="5" s="1"/>
  <c r="F162" i="5"/>
  <c r="N162" i="5" s="1"/>
  <c r="O162" i="5" s="1"/>
  <c r="F163" i="5"/>
  <c r="N163" i="5" s="1"/>
  <c r="F164" i="5"/>
  <c r="F165" i="5"/>
  <c r="F166" i="5"/>
  <c r="N166" i="5" s="1"/>
  <c r="F167" i="5"/>
  <c r="N167" i="5" s="1"/>
  <c r="F168" i="5"/>
  <c r="N168" i="5" s="1"/>
  <c r="F169" i="5"/>
  <c r="N169" i="5" s="1"/>
  <c r="F170" i="5"/>
  <c r="N170" i="5" s="1"/>
  <c r="O170" i="5" s="1"/>
  <c r="F171" i="5"/>
  <c r="N171" i="5" s="1"/>
  <c r="F172" i="5"/>
  <c r="F173" i="5"/>
  <c r="F174" i="5"/>
  <c r="N174" i="5" s="1"/>
  <c r="F175" i="5"/>
  <c r="N175" i="5" s="1"/>
  <c r="F176" i="5"/>
  <c r="N176" i="5" s="1"/>
  <c r="F177" i="5"/>
  <c r="N177" i="5" s="1"/>
  <c r="F178" i="5"/>
  <c r="N178" i="5" s="1"/>
  <c r="O178" i="5" s="1"/>
  <c r="F179" i="5"/>
  <c r="N179" i="5" s="1"/>
  <c r="F180" i="5"/>
  <c r="N180" i="5" s="1"/>
  <c r="F181" i="5"/>
  <c r="N181" i="5" s="1"/>
  <c r="F182" i="5"/>
  <c r="F183" i="5"/>
  <c r="F184" i="5"/>
  <c r="N184" i="5" s="1"/>
  <c r="F185" i="5"/>
  <c r="N185" i="5" s="1"/>
  <c r="F186" i="5"/>
  <c r="N186" i="5" s="1"/>
  <c r="F187" i="5"/>
  <c r="N187" i="5" s="1"/>
  <c r="F188" i="5"/>
  <c r="N188" i="5" s="1"/>
  <c r="F189" i="5"/>
  <c r="N189" i="5" s="1"/>
  <c r="F190" i="5"/>
  <c r="F191" i="5"/>
  <c r="F192" i="5"/>
  <c r="N192" i="5" s="1"/>
  <c r="F193" i="5"/>
  <c r="N193" i="5" s="1"/>
  <c r="F194" i="5"/>
  <c r="N194" i="5" s="1"/>
  <c r="F195" i="5"/>
  <c r="N195" i="5" s="1"/>
  <c r="F196" i="5"/>
  <c r="N196" i="5" s="1"/>
  <c r="F197" i="5"/>
  <c r="N197" i="5" s="1"/>
  <c r="F198" i="5"/>
  <c r="F199" i="5"/>
  <c r="F200" i="5"/>
  <c r="N200" i="5" s="1"/>
  <c r="F201" i="5"/>
  <c r="N201" i="5" s="1"/>
  <c r="F202" i="5"/>
  <c r="N202" i="5" s="1"/>
  <c r="F203" i="5"/>
  <c r="N203" i="5" s="1"/>
  <c r="F204" i="5"/>
  <c r="N204" i="5" s="1"/>
  <c r="F205" i="5"/>
  <c r="N205" i="5" s="1"/>
  <c r="F206" i="5"/>
  <c r="F207" i="5"/>
  <c r="F208" i="5"/>
  <c r="N208" i="5" s="1"/>
  <c r="F209" i="5"/>
  <c r="N209" i="5" s="1"/>
  <c r="F210" i="5"/>
  <c r="N210" i="5" s="1"/>
  <c r="F211" i="5"/>
  <c r="N211" i="5" s="1"/>
  <c r="F212" i="5"/>
  <c r="N212" i="5" s="1"/>
  <c r="F213" i="5"/>
  <c r="N213" i="5" s="1"/>
  <c r="F214" i="5"/>
  <c r="F215" i="5"/>
  <c r="F216" i="5"/>
  <c r="N216" i="5" s="1"/>
  <c r="F217" i="5"/>
  <c r="N217" i="5" s="1"/>
  <c r="F218" i="5"/>
  <c r="N218" i="5" s="1"/>
  <c r="F219" i="5"/>
  <c r="N219" i="5" s="1"/>
  <c r="F220" i="5"/>
  <c r="N220" i="5" s="1"/>
  <c r="F221" i="5"/>
  <c r="N221" i="5" s="1"/>
  <c r="F222" i="5"/>
  <c r="F223" i="5"/>
  <c r="F224" i="5"/>
  <c r="N224" i="5" s="1"/>
  <c r="F225" i="5"/>
  <c r="N225" i="5" s="1"/>
  <c r="F226" i="5"/>
  <c r="N226" i="5" s="1"/>
  <c r="F227" i="5"/>
  <c r="N227" i="5" s="1"/>
  <c r="F228" i="5"/>
  <c r="N228" i="5" s="1"/>
  <c r="F229" i="5"/>
  <c r="N229" i="5" s="1"/>
  <c r="F230" i="5"/>
  <c r="F231" i="5"/>
  <c r="F232" i="5"/>
  <c r="N232" i="5" s="1"/>
  <c r="F233" i="5"/>
  <c r="N233" i="5" s="1"/>
  <c r="F234" i="5"/>
  <c r="N234" i="5" s="1"/>
  <c r="F235" i="5"/>
  <c r="N235" i="5" s="1"/>
  <c r="F236" i="5"/>
  <c r="N236" i="5" s="1"/>
  <c r="F237" i="5"/>
  <c r="N237" i="5" s="1"/>
  <c r="F238" i="5"/>
  <c r="F239" i="5"/>
  <c r="F240" i="5"/>
  <c r="N240" i="5" s="1"/>
  <c r="F241" i="5"/>
  <c r="N241" i="5" s="1"/>
  <c r="F242" i="5"/>
  <c r="N242" i="5" s="1"/>
  <c r="F243" i="5"/>
  <c r="N243" i="5" s="1"/>
  <c r="F244" i="5"/>
  <c r="N244" i="5" s="1"/>
  <c r="F245" i="5"/>
  <c r="N245" i="5" s="1"/>
  <c r="F246" i="5"/>
  <c r="F247" i="5"/>
  <c r="F248" i="5"/>
  <c r="N248" i="5" s="1"/>
  <c r="F249" i="5"/>
  <c r="N249" i="5" s="1"/>
  <c r="F250" i="5"/>
  <c r="N250" i="5" s="1"/>
  <c r="F251" i="5"/>
  <c r="N251" i="5" s="1"/>
  <c r="F252" i="5"/>
  <c r="N252" i="5" s="1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N513" i="5" s="1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N641" i="5" s="1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N1025" i="5" s="1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N1153" i="5" s="1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N1717" i="5" s="1"/>
  <c r="F1718" i="5"/>
  <c r="F1719" i="5"/>
  <c r="F1720" i="5"/>
  <c r="F1721" i="5"/>
  <c r="F1722" i="5"/>
  <c r="F1723" i="5"/>
  <c r="F1724" i="5"/>
  <c r="F1725" i="5"/>
  <c r="N1725" i="5" s="1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N1749" i="5" s="1"/>
  <c r="F1750" i="5"/>
  <c r="F1751" i="5"/>
  <c r="F1752" i="5"/>
  <c r="F1753" i="5"/>
  <c r="F1754" i="5"/>
  <c r="F1755" i="5"/>
  <c r="F1756" i="5"/>
  <c r="F1757" i="5"/>
  <c r="N1757" i="5" s="1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N1781" i="5" s="1"/>
  <c r="F1782" i="5"/>
  <c r="F1783" i="5"/>
  <c r="F1784" i="5"/>
  <c r="F1785" i="5"/>
  <c r="F1786" i="5"/>
  <c r="F1787" i="5"/>
  <c r="F1788" i="5"/>
  <c r="F1789" i="5"/>
  <c r="N1789" i="5" s="1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N1813" i="5" s="1"/>
  <c r="F1814" i="5"/>
  <c r="F1815" i="5"/>
  <c r="F1816" i="5"/>
  <c r="F1817" i="5"/>
  <c r="F1818" i="5"/>
  <c r="F1819" i="5"/>
  <c r="F1820" i="5"/>
  <c r="F1821" i="5"/>
  <c r="N1821" i="5" s="1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N1845" i="5" s="1"/>
  <c r="F1846" i="5"/>
  <c r="F1847" i="5"/>
  <c r="F1848" i="5"/>
  <c r="F1849" i="5"/>
  <c r="F1850" i="5"/>
  <c r="F1851" i="5"/>
  <c r="F1852" i="5"/>
  <c r="F1853" i="5"/>
  <c r="N1853" i="5" s="1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N1877" i="5" s="1"/>
  <c r="F1878" i="5"/>
  <c r="F1879" i="5"/>
  <c r="F1880" i="5"/>
  <c r="F1881" i="5"/>
  <c r="F1882" i="5"/>
  <c r="F1883" i="5"/>
  <c r="F1884" i="5"/>
  <c r="F1885" i="5"/>
  <c r="N1885" i="5" s="1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N1909" i="5" s="1"/>
  <c r="F1910" i="5"/>
  <c r="F1911" i="5"/>
  <c r="F1912" i="5"/>
  <c r="F1913" i="5"/>
  <c r="F1914" i="5"/>
  <c r="F1915" i="5"/>
  <c r="F1916" i="5"/>
  <c r="F1917" i="5"/>
  <c r="N1917" i="5" s="1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N1941" i="5" s="1"/>
  <c r="F1942" i="5"/>
  <c r="F1943" i="5"/>
  <c r="F1944" i="5"/>
  <c r="F1945" i="5"/>
  <c r="F1946" i="5"/>
  <c r="F1947" i="5"/>
  <c r="F1948" i="5"/>
  <c r="F1949" i="5"/>
  <c r="N1949" i="5" s="1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N1973" i="5" s="1"/>
  <c r="F1974" i="5"/>
  <c r="F1975" i="5"/>
  <c r="F1976" i="5"/>
  <c r="F1977" i="5"/>
  <c r="F1978" i="5"/>
  <c r="F1979" i="5"/>
  <c r="F1980" i="5"/>
  <c r="F1981" i="5"/>
  <c r="N1981" i="5" s="1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N2005" i="5" s="1"/>
  <c r="F2006" i="5"/>
  <c r="F2007" i="5"/>
  <c r="F2008" i="5"/>
  <c r="F2009" i="5"/>
  <c r="F2010" i="5"/>
  <c r="F2011" i="5"/>
  <c r="F2012" i="5"/>
  <c r="F2013" i="5"/>
  <c r="N2013" i="5" s="1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N2037" i="5" s="1"/>
  <c r="F2038" i="5"/>
  <c r="F2039" i="5"/>
  <c r="F2040" i="5"/>
  <c r="F2041" i="5"/>
  <c r="F2042" i="5"/>
  <c r="F2043" i="5"/>
  <c r="F2044" i="5"/>
  <c r="F2045" i="5"/>
  <c r="N2045" i="5" s="1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N2069" i="5" s="1"/>
  <c r="F2070" i="5"/>
  <c r="F2071" i="5"/>
  <c r="F2072" i="5"/>
  <c r="F2073" i="5"/>
  <c r="F2074" i="5"/>
  <c r="F2075" i="5"/>
  <c r="F2076" i="5"/>
  <c r="F2077" i="5"/>
  <c r="N2077" i="5" s="1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N2101" i="5" s="1"/>
  <c r="F2102" i="5"/>
  <c r="F2103" i="5"/>
  <c r="F2104" i="5"/>
  <c r="F2105" i="5"/>
  <c r="F2106" i="5"/>
  <c r="F2107" i="5"/>
  <c r="F2108" i="5"/>
  <c r="F2109" i="5"/>
  <c r="N2109" i="5" s="1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N2133" i="5" s="1"/>
  <c r="F2134" i="5"/>
  <c r="F2135" i="5"/>
  <c r="F2136" i="5"/>
  <c r="F2137" i="5"/>
  <c r="F2138" i="5"/>
  <c r="F2139" i="5"/>
  <c r="F2140" i="5"/>
  <c r="F2141" i="5"/>
  <c r="N2141" i="5" s="1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N2165" i="5" s="1"/>
  <c r="F2166" i="5"/>
  <c r="F2167" i="5"/>
  <c r="F2168" i="5"/>
  <c r="F2169" i="5"/>
  <c r="F2170" i="5"/>
  <c r="F2171" i="5"/>
  <c r="F2172" i="5"/>
  <c r="F2173" i="5"/>
  <c r="N2173" i="5" s="1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N2197" i="5" s="1"/>
  <c r="F2198" i="5"/>
  <c r="F2199" i="5"/>
  <c r="F2200" i="5"/>
  <c r="F2201" i="5"/>
  <c r="F2202" i="5"/>
  <c r="F2203" i="5"/>
  <c r="F2204" i="5"/>
  <c r="F2205" i="5"/>
  <c r="N2205" i="5" s="1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N2229" i="5" s="1"/>
  <c r="F2230" i="5"/>
  <c r="F2231" i="5"/>
  <c r="F2232" i="5"/>
  <c r="F2233" i="5"/>
  <c r="F2234" i="5"/>
  <c r="F2235" i="5"/>
  <c r="F2236" i="5"/>
  <c r="F2237" i="5"/>
  <c r="N2237" i="5" s="1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N2261" i="5" s="1"/>
  <c r="F2262" i="5"/>
  <c r="F2263" i="5"/>
  <c r="F2264" i="5"/>
  <c r="F2265" i="5"/>
  <c r="F2266" i="5"/>
  <c r="F2267" i="5"/>
  <c r="F2268" i="5"/>
  <c r="F2269" i="5"/>
  <c r="N2269" i="5" s="1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N2293" i="5" s="1"/>
  <c r="F2294" i="5"/>
  <c r="F2295" i="5"/>
  <c r="F2296" i="5"/>
  <c r="F2297" i="5"/>
  <c r="F2298" i="5"/>
  <c r="F2299" i="5"/>
  <c r="F2300" i="5"/>
  <c r="F2301" i="5"/>
  <c r="N2301" i="5" s="1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N2325" i="5" s="1"/>
  <c r="F2326" i="5"/>
  <c r="F2327" i="5"/>
  <c r="F2328" i="5"/>
  <c r="F2329" i="5"/>
  <c r="F2330" i="5"/>
  <c r="F2331" i="5"/>
  <c r="F2332" i="5"/>
  <c r="F2333" i="5"/>
  <c r="N2333" i="5" s="1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N2357" i="5" s="1"/>
  <c r="F2358" i="5"/>
  <c r="F2359" i="5"/>
  <c r="F2360" i="5"/>
  <c r="F2361" i="5"/>
  <c r="F2362" i="5"/>
  <c r="F2363" i="5"/>
  <c r="F2364" i="5"/>
  <c r="F2365" i="5"/>
  <c r="N2365" i="5" s="1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N2389" i="5" s="1"/>
  <c r="F2390" i="5"/>
  <c r="F2391" i="5"/>
  <c r="F2392" i="5"/>
  <c r="F2393" i="5"/>
  <c r="F2394" i="5"/>
  <c r="F2395" i="5"/>
  <c r="F2396" i="5"/>
  <c r="F2397" i="5"/>
  <c r="N2397" i="5" s="1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N2421" i="5" s="1"/>
  <c r="F2422" i="5"/>
  <c r="F2423" i="5"/>
  <c r="F2424" i="5"/>
  <c r="F2425" i="5"/>
  <c r="F2426" i="5"/>
  <c r="F2427" i="5"/>
  <c r="F2428" i="5"/>
  <c r="F2429" i="5"/>
  <c r="N2429" i="5" s="1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N2453" i="5" s="1"/>
  <c r="F2454" i="5"/>
  <c r="F2455" i="5"/>
  <c r="F2456" i="5"/>
  <c r="F2457" i="5"/>
  <c r="F2458" i="5"/>
  <c r="F2459" i="5"/>
  <c r="F2460" i="5"/>
  <c r="F2461" i="5"/>
  <c r="N2461" i="5" s="1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N2485" i="5" s="1"/>
  <c r="F2486" i="5"/>
  <c r="F2487" i="5"/>
  <c r="F2488" i="5"/>
  <c r="F2489" i="5"/>
  <c r="F2490" i="5"/>
  <c r="F2491" i="5"/>
  <c r="F2492" i="5"/>
  <c r="F2493" i="5"/>
  <c r="N2493" i="5" s="1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N2517" i="5" s="1"/>
  <c r="F2518" i="5"/>
  <c r="F2519" i="5"/>
  <c r="F2520" i="5"/>
  <c r="F2521" i="5"/>
  <c r="F2522" i="5"/>
  <c r="F2523" i="5"/>
  <c r="F2524" i="5"/>
  <c r="F2525" i="5"/>
  <c r="N2525" i="5" s="1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N2549" i="5" s="1"/>
  <c r="F2550" i="5"/>
  <c r="F2551" i="5"/>
  <c r="F2552" i="5"/>
  <c r="F2553" i="5"/>
  <c r="F2554" i="5"/>
  <c r="F2555" i="5"/>
  <c r="F2556" i="5"/>
  <c r="F2557" i="5"/>
  <c r="N2557" i="5" s="1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N2581" i="5" s="1"/>
  <c r="F2582" i="5"/>
  <c r="F2583" i="5"/>
  <c r="F2584" i="5"/>
  <c r="F2585" i="5"/>
  <c r="F2586" i="5"/>
  <c r="F2587" i="5"/>
  <c r="F2588" i="5"/>
  <c r="F2589" i="5"/>
  <c r="N2589" i="5" s="1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N2613" i="5" s="1"/>
  <c r="F2614" i="5"/>
  <c r="F2615" i="5"/>
  <c r="F2616" i="5"/>
  <c r="F2617" i="5"/>
  <c r="F2618" i="5"/>
  <c r="F2619" i="5"/>
  <c r="F2620" i="5"/>
  <c r="F2621" i="5"/>
  <c r="N2621" i="5" s="1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N2645" i="5" s="1"/>
  <c r="F2646" i="5"/>
  <c r="F2647" i="5"/>
  <c r="F2648" i="5"/>
  <c r="F2649" i="5"/>
  <c r="F2650" i="5"/>
  <c r="F2651" i="5"/>
  <c r="F2652" i="5"/>
  <c r="F2653" i="5"/>
  <c r="N2653" i="5" s="1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N2677" i="5" s="1"/>
  <c r="F2678" i="5"/>
  <c r="F2679" i="5"/>
  <c r="F2680" i="5"/>
  <c r="F2681" i="5"/>
  <c r="F2682" i="5"/>
  <c r="F2683" i="5"/>
  <c r="F2684" i="5"/>
  <c r="F2685" i="5"/>
  <c r="N2685" i="5" s="1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N2709" i="5" s="1"/>
  <c r="F2710" i="5"/>
  <c r="F2711" i="5"/>
  <c r="F2712" i="5"/>
  <c r="F2713" i="5"/>
  <c r="F2714" i="5"/>
  <c r="F2715" i="5"/>
  <c r="F2716" i="5"/>
  <c r="F2717" i="5"/>
  <c r="N2717" i="5" s="1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N2741" i="5" s="1"/>
  <c r="F2742" i="5"/>
  <c r="F2743" i="5"/>
  <c r="F2744" i="5"/>
  <c r="F2745" i="5"/>
  <c r="F2746" i="5"/>
  <c r="F2747" i="5"/>
  <c r="F2748" i="5"/>
  <c r="F2749" i="5"/>
  <c r="N2749" i="5" s="1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N2773" i="5" s="1"/>
  <c r="F2774" i="5"/>
  <c r="F2775" i="5"/>
  <c r="F2776" i="5"/>
  <c r="F2777" i="5"/>
  <c r="F2778" i="5"/>
  <c r="F2779" i="5"/>
  <c r="F2780" i="5"/>
  <c r="F2781" i="5"/>
  <c r="N2781" i="5" s="1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N2805" i="5" s="1"/>
  <c r="F2806" i="5"/>
  <c r="F2807" i="5"/>
  <c r="F2808" i="5"/>
  <c r="F2809" i="5"/>
  <c r="F2810" i="5"/>
  <c r="F2811" i="5"/>
  <c r="F2812" i="5"/>
  <c r="F2813" i="5"/>
  <c r="N2813" i="5" s="1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N2837" i="5" s="1"/>
  <c r="F2838" i="5"/>
  <c r="F2839" i="5"/>
  <c r="F2840" i="5"/>
  <c r="F2841" i="5"/>
  <c r="F2842" i="5"/>
  <c r="F2843" i="5"/>
  <c r="F2844" i="5"/>
  <c r="F2845" i="5"/>
  <c r="N2845" i="5" s="1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N2869" i="5" s="1"/>
  <c r="F2870" i="5"/>
  <c r="F2871" i="5"/>
  <c r="F2872" i="5"/>
  <c r="F2873" i="5"/>
  <c r="F2874" i="5"/>
  <c r="F2875" i="5"/>
  <c r="F2876" i="5"/>
  <c r="F2877" i="5"/>
  <c r="N2877" i="5" s="1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N2901" i="5" s="1"/>
  <c r="F2902" i="5"/>
  <c r="F2903" i="5"/>
  <c r="F2904" i="5"/>
  <c r="F2905" i="5"/>
  <c r="F2906" i="5"/>
  <c r="F2907" i="5"/>
  <c r="F2908" i="5"/>
  <c r="F2909" i="5"/>
  <c r="N2909" i="5" s="1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N2933" i="5" s="1"/>
  <c r="F2934" i="5"/>
  <c r="F2935" i="5"/>
  <c r="F2936" i="5"/>
  <c r="F2937" i="5"/>
  <c r="F2938" i="5"/>
  <c r="F2939" i="5"/>
  <c r="F2940" i="5"/>
  <c r="F2941" i="5"/>
  <c r="N2941" i="5" s="1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N2965" i="5" s="1"/>
  <c r="F2966" i="5"/>
  <c r="F2967" i="5"/>
  <c r="F2968" i="5"/>
  <c r="F2969" i="5"/>
  <c r="F2970" i="5"/>
  <c r="F2971" i="5"/>
  <c r="F2972" i="5"/>
  <c r="F2973" i="5"/>
  <c r="N2973" i="5" s="1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N2997" i="5" s="1"/>
  <c r="F2998" i="5"/>
  <c r="F2999" i="5"/>
  <c r="F3000" i="5"/>
  <c r="F3001" i="5"/>
  <c r="F3002" i="5"/>
  <c r="F3003" i="5"/>
  <c r="F3004" i="5"/>
  <c r="F3005" i="5"/>
  <c r="N3005" i="5" s="1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N3029" i="5" s="1"/>
  <c r="F3030" i="5"/>
  <c r="F3031" i="5"/>
  <c r="F3032" i="5"/>
  <c r="F3033" i="5"/>
  <c r="F3034" i="5"/>
  <c r="F3035" i="5"/>
  <c r="F3036" i="5"/>
  <c r="F3037" i="5"/>
  <c r="N3037" i="5" s="1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N3061" i="5" s="1"/>
  <c r="F3062" i="5"/>
  <c r="F3063" i="5"/>
  <c r="F3064" i="5"/>
  <c r="F3065" i="5"/>
  <c r="F3066" i="5"/>
  <c r="F3067" i="5"/>
  <c r="F3068" i="5"/>
  <c r="F3069" i="5"/>
  <c r="N3069" i="5" s="1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N4097" i="5" s="1"/>
  <c r="F4098" i="5"/>
  <c r="F4099" i="5"/>
  <c r="F4100" i="5"/>
  <c r="F4101" i="5"/>
  <c r="F4102" i="5"/>
  <c r="F4103" i="5"/>
  <c r="F4104" i="5"/>
  <c r="F4105" i="5"/>
  <c r="N4105" i="5" s="1"/>
  <c r="F4106" i="5"/>
  <c r="F4107" i="5"/>
  <c r="F4108" i="5"/>
  <c r="F4109" i="5"/>
  <c r="F4110" i="5"/>
  <c r="F4111" i="5"/>
  <c r="F4112" i="5"/>
  <c r="F4113" i="5"/>
  <c r="N4113" i="5" s="1"/>
  <c r="F4114" i="5"/>
  <c r="F4115" i="5"/>
  <c r="F4116" i="5"/>
  <c r="F4117" i="5"/>
  <c r="F4118" i="5"/>
  <c r="F4119" i="5"/>
  <c r="F4120" i="5"/>
  <c r="F4121" i="5"/>
  <c r="N4121" i="5" s="1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N4161" i="5" s="1"/>
  <c r="F4162" i="5"/>
  <c r="F4163" i="5"/>
  <c r="F4164" i="5"/>
  <c r="F4165" i="5"/>
  <c r="F4166" i="5"/>
  <c r="F4167" i="5"/>
  <c r="F4168" i="5"/>
  <c r="F4169" i="5"/>
  <c r="N4169" i="5" s="1"/>
  <c r="F4170" i="5"/>
  <c r="F4171" i="5"/>
  <c r="F4172" i="5"/>
  <c r="F4173" i="5"/>
  <c r="F4174" i="5"/>
  <c r="F4175" i="5"/>
  <c r="F4176" i="5"/>
  <c r="F4177" i="5"/>
  <c r="N4177" i="5" s="1"/>
  <c r="F4178" i="5"/>
  <c r="F4179" i="5"/>
  <c r="F4180" i="5"/>
  <c r="F4181" i="5"/>
  <c r="F4182" i="5"/>
  <c r="F4183" i="5"/>
  <c r="F4184" i="5"/>
  <c r="F4185" i="5"/>
  <c r="N4185" i="5" s="1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N4225" i="5" s="1"/>
  <c r="F4226" i="5"/>
  <c r="F4227" i="5"/>
  <c r="F4228" i="5"/>
  <c r="F4229" i="5"/>
  <c r="F4230" i="5"/>
  <c r="F4231" i="5"/>
  <c r="F4232" i="5"/>
  <c r="F4233" i="5"/>
  <c r="N4233" i="5" s="1"/>
  <c r="F4234" i="5"/>
  <c r="F4235" i="5"/>
  <c r="F4236" i="5"/>
  <c r="F4237" i="5"/>
  <c r="F4238" i="5"/>
  <c r="F4239" i="5"/>
  <c r="F4240" i="5"/>
  <c r="F4241" i="5"/>
  <c r="N4241" i="5" s="1"/>
  <c r="F4242" i="5"/>
  <c r="F4243" i="5"/>
  <c r="F4244" i="5"/>
  <c r="F4245" i="5"/>
  <c r="F4246" i="5"/>
  <c r="F4247" i="5"/>
  <c r="F4248" i="5"/>
  <c r="F4249" i="5"/>
  <c r="N4249" i="5" s="1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N4289" i="5" s="1"/>
  <c r="F4290" i="5"/>
  <c r="F4291" i="5"/>
  <c r="F4292" i="5"/>
  <c r="F4293" i="5"/>
  <c r="F4294" i="5"/>
  <c r="F4295" i="5"/>
  <c r="F4296" i="5"/>
  <c r="F4297" i="5"/>
  <c r="N4297" i="5" s="1"/>
  <c r="F4298" i="5"/>
  <c r="F4299" i="5"/>
  <c r="F4300" i="5"/>
  <c r="F4301" i="5"/>
  <c r="F4302" i="5"/>
  <c r="F4303" i="5"/>
  <c r="F4304" i="5"/>
  <c r="F4305" i="5"/>
  <c r="N4305" i="5" s="1"/>
  <c r="F4306" i="5"/>
  <c r="F4307" i="5"/>
  <c r="F4308" i="5"/>
  <c r="F4309" i="5"/>
  <c r="F4310" i="5"/>
  <c r="F4311" i="5"/>
  <c r="F4312" i="5"/>
  <c r="F4313" i="5"/>
  <c r="N4313" i="5" s="1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N4353" i="5" s="1"/>
  <c r="F4354" i="5"/>
  <c r="F4355" i="5"/>
  <c r="F4356" i="5"/>
  <c r="F4357" i="5"/>
  <c r="F4358" i="5"/>
  <c r="F4359" i="5"/>
  <c r="F4360" i="5"/>
  <c r="F4361" i="5"/>
  <c r="N4361" i="5" s="1"/>
  <c r="F4362" i="5"/>
  <c r="F4363" i="5"/>
  <c r="F4364" i="5"/>
  <c r="F4365" i="5"/>
  <c r="F4366" i="5"/>
  <c r="F4367" i="5"/>
  <c r="F4368" i="5"/>
  <c r="F4369" i="5"/>
  <c r="N4369" i="5" s="1"/>
  <c r="F4370" i="5"/>
  <c r="F4371" i="5"/>
  <c r="F4372" i="5"/>
  <c r="F4373" i="5"/>
  <c r="F4374" i="5"/>
  <c r="F4375" i="5"/>
  <c r="F4376" i="5"/>
  <c r="F4377" i="5"/>
  <c r="N4377" i="5" s="1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N4417" i="5" s="1"/>
  <c r="F4418" i="5"/>
  <c r="F4419" i="5"/>
  <c r="F4420" i="5"/>
  <c r="F4421" i="5"/>
  <c r="F4422" i="5"/>
  <c r="F4423" i="5"/>
  <c r="F4424" i="5"/>
  <c r="F4425" i="5"/>
  <c r="N4425" i="5" s="1"/>
  <c r="F4426" i="5"/>
  <c r="F4427" i="5"/>
  <c r="F4428" i="5"/>
  <c r="F4429" i="5"/>
  <c r="F4430" i="5"/>
  <c r="F4431" i="5"/>
  <c r="F4432" i="5"/>
  <c r="F4433" i="5"/>
  <c r="N4433" i="5" s="1"/>
  <c r="F4434" i="5"/>
  <c r="F4435" i="5"/>
  <c r="F4436" i="5"/>
  <c r="F4437" i="5"/>
  <c r="F4438" i="5"/>
  <c r="F4439" i="5"/>
  <c r="F4440" i="5"/>
  <c r="F4441" i="5"/>
  <c r="N4441" i="5" s="1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N4481" i="5" s="1"/>
  <c r="F4482" i="5"/>
  <c r="F4483" i="5"/>
  <c r="F4484" i="5"/>
  <c r="F4485" i="5"/>
  <c r="F4486" i="5"/>
  <c r="F4487" i="5"/>
  <c r="F4488" i="5"/>
  <c r="F4489" i="5"/>
  <c r="N4489" i="5" s="1"/>
  <c r="F4490" i="5"/>
  <c r="F4491" i="5"/>
  <c r="F4492" i="5"/>
  <c r="F4493" i="5"/>
  <c r="F4494" i="5"/>
  <c r="F4495" i="5"/>
  <c r="F4496" i="5"/>
  <c r="F4497" i="5"/>
  <c r="N4497" i="5" s="1"/>
  <c r="F4498" i="5"/>
  <c r="F4499" i="5"/>
  <c r="F4500" i="5"/>
  <c r="F4501" i="5"/>
  <c r="F4502" i="5"/>
  <c r="F4503" i="5"/>
  <c r="F4504" i="5"/>
  <c r="F4505" i="5"/>
  <c r="N4505" i="5" s="1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N4545" i="5" s="1"/>
  <c r="F4546" i="5"/>
  <c r="F4547" i="5"/>
  <c r="F4548" i="5"/>
  <c r="F4549" i="5"/>
  <c r="F4550" i="5"/>
  <c r="F4551" i="5"/>
  <c r="F4552" i="5"/>
  <c r="F4553" i="5"/>
  <c r="N4553" i="5" s="1"/>
  <c r="F4554" i="5"/>
  <c r="F4555" i="5"/>
  <c r="F4556" i="5"/>
  <c r="F4557" i="5"/>
  <c r="F4558" i="5"/>
  <c r="F4559" i="5"/>
  <c r="F4560" i="5"/>
  <c r="F4561" i="5"/>
  <c r="N4561" i="5" s="1"/>
  <c r="F4562" i="5"/>
  <c r="F4563" i="5"/>
  <c r="F4564" i="5"/>
  <c r="F4565" i="5"/>
  <c r="F4566" i="5"/>
  <c r="F4567" i="5"/>
  <c r="F4568" i="5"/>
  <c r="F4569" i="5"/>
  <c r="N4569" i="5" s="1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N4609" i="5" s="1"/>
  <c r="F4610" i="5"/>
  <c r="F4611" i="5"/>
  <c r="F4612" i="5"/>
  <c r="F4613" i="5"/>
  <c r="F4614" i="5"/>
  <c r="F4615" i="5"/>
  <c r="F4616" i="5"/>
  <c r="F4617" i="5"/>
  <c r="N4617" i="5" s="1"/>
  <c r="F4618" i="5"/>
  <c r="F4619" i="5"/>
  <c r="F4620" i="5"/>
  <c r="F4621" i="5"/>
  <c r="F4622" i="5"/>
  <c r="F4623" i="5"/>
  <c r="F4624" i="5"/>
  <c r="F4625" i="5"/>
  <c r="N4625" i="5" s="1"/>
  <c r="F4626" i="5"/>
  <c r="F4627" i="5"/>
  <c r="F4628" i="5"/>
  <c r="F4629" i="5"/>
  <c r="F4630" i="5"/>
  <c r="F4631" i="5"/>
  <c r="F4632" i="5"/>
  <c r="F4633" i="5"/>
  <c r="N4633" i="5" s="1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N4673" i="5" s="1"/>
  <c r="F4674" i="5"/>
  <c r="F4675" i="5"/>
  <c r="F4676" i="5"/>
  <c r="F4677" i="5"/>
  <c r="F4678" i="5"/>
  <c r="F4679" i="5"/>
  <c r="F4680" i="5"/>
  <c r="F4681" i="5"/>
  <c r="N4681" i="5" s="1"/>
  <c r="F4682" i="5"/>
  <c r="F4683" i="5"/>
  <c r="F4684" i="5"/>
  <c r="F4685" i="5"/>
  <c r="F4686" i="5"/>
  <c r="F4687" i="5"/>
  <c r="F4688" i="5"/>
  <c r="F4689" i="5"/>
  <c r="N4689" i="5" s="1"/>
  <c r="F4690" i="5"/>
  <c r="F4691" i="5"/>
  <c r="F4692" i="5"/>
  <c r="F4693" i="5"/>
  <c r="F4694" i="5"/>
  <c r="F4695" i="5"/>
  <c r="F4696" i="5"/>
  <c r="F4697" i="5"/>
  <c r="N4697" i="5" s="1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N4737" i="5" s="1"/>
  <c r="F4738" i="5"/>
  <c r="F4739" i="5"/>
  <c r="F4740" i="5"/>
  <c r="F4741" i="5"/>
  <c r="F4742" i="5"/>
  <c r="F4743" i="5"/>
  <c r="F4744" i="5"/>
  <c r="F4745" i="5"/>
  <c r="N4745" i="5" s="1"/>
  <c r="F4746" i="5"/>
  <c r="F4747" i="5"/>
  <c r="F4748" i="5"/>
  <c r="F4749" i="5"/>
  <c r="F4750" i="5"/>
  <c r="F4751" i="5"/>
  <c r="F4752" i="5"/>
  <c r="F4753" i="5"/>
  <c r="N4753" i="5" s="1"/>
  <c r="F4754" i="5"/>
  <c r="F4755" i="5"/>
  <c r="F4756" i="5"/>
  <c r="F4757" i="5"/>
  <c r="F4758" i="5"/>
  <c r="F4759" i="5"/>
  <c r="F4760" i="5"/>
  <c r="F4761" i="5"/>
  <c r="N4761" i="5" s="1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N4801" i="5" s="1"/>
  <c r="F4802" i="5"/>
  <c r="F4803" i="5"/>
  <c r="F4804" i="5"/>
  <c r="F4805" i="5"/>
  <c r="F4806" i="5"/>
  <c r="F4807" i="5"/>
  <c r="F4808" i="5"/>
  <c r="F4809" i="5"/>
  <c r="N4809" i="5" s="1"/>
  <c r="F4810" i="5"/>
  <c r="F4811" i="5"/>
  <c r="F4812" i="5"/>
  <c r="F4813" i="5"/>
  <c r="F4814" i="5"/>
  <c r="F4815" i="5"/>
  <c r="F4816" i="5"/>
  <c r="F4817" i="5"/>
  <c r="N4817" i="5" s="1"/>
  <c r="F4818" i="5"/>
  <c r="F4819" i="5"/>
  <c r="F4820" i="5"/>
  <c r="F4821" i="5"/>
  <c r="F4822" i="5"/>
  <c r="F4823" i="5"/>
  <c r="F4824" i="5"/>
  <c r="F4825" i="5"/>
  <c r="N4825" i="5" s="1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N4865" i="5" s="1"/>
  <c r="F4866" i="5"/>
  <c r="F4867" i="5"/>
  <c r="F4868" i="5"/>
  <c r="F4869" i="5"/>
  <c r="F4870" i="5"/>
  <c r="F4871" i="5"/>
  <c r="F4872" i="5"/>
  <c r="F4873" i="5"/>
  <c r="N4873" i="5" s="1"/>
  <c r="F4874" i="5"/>
  <c r="F4875" i="5"/>
  <c r="F4876" i="5"/>
  <c r="F4877" i="5"/>
  <c r="F4878" i="5"/>
  <c r="F4879" i="5"/>
  <c r="F4880" i="5"/>
  <c r="F4881" i="5"/>
  <c r="N4881" i="5" s="1"/>
  <c r="F4882" i="5"/>
  <c r="F4883" i="5"/>
  <c r="F4884" i="5"/>
  <c r="F4885" i="5"/>
  <c r="F4886" i="5"/>
  <c r="F4887" i="5"/>
  <c r="F4888" i="5"/>
  <c r="F4889" i="5"/>
  <c r="N4889" i="5" s="1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N4929" i="5" s="1"/>
  <c r="F4930" i="5"/>
  <c r="F4931" i="5"/>
  <c r="F4932" i="5"/>
  <c r="F4933" i="5"/>
  <c r="F4934" i="5"/>
  <c r="F4935" i="5"/>
  <c r="F4936" i="5"/>
  <c r="F4937" i="5"/>
  <c r="N4937" i="5" s="1"/>
  <c r="F4938" i="5"/>
  <c r="F4939" i="5"/>
  <c r="F4940" i="5"/>
  <c r="F4941" i="5"/>
  <c r="F4942" i="5"/>
  <c r="F4943" i="5"/>
  <c r="F4944" i="5"/>
  <c r="F4945" i="5"/>
  <c r="N4945" i="5" s="1"/>
  <c r="F4946" i="5"/>
  <c r="F4947" i="5"/>
  <c r="F4948" i="5"/>
  <c r="F4949" i="5"/>
  <c r="F4950" i="5"/>
  <c r="F4951" i="5"/>
  <c r="F4952" i="5"/>
  <c r="F4953" i="5"/>
  <c r="N4953" i="5" s="1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N4993" i="5" s="1"/>
  <c r="F4994" i="5"/>
  <c r="F4995" i="5"/>
  <c r="F4996" i="5"/>
  <c r="F4997" i="5"/>
  <c r="F4998" i="5"/>
  <c r="F4999" i="5"/>
  <c r="F5000" i="5"/>
  <c r="F2" i="5"/>
  <c r="N2" i="5" s="1"/>
  <c r="O4990" i="5" l="1"/>
  <c r="N4990" i="5"/>
  <c r="N4926" i="5"/>
  <c r="O4926" i="5" s="1"/>
  <c r="N4854" i="5"/>
  <c r="O4854" i="5" s="1"/>
  <c r="N4798" i="5"/>
  <c r="O4798" i="5" s="1"/>
  <c r="O4734" i="5"/>
  <c r="N4734" i="5"/>
  <c r="N4678" i="5"/>
  <c r="O4678" i="5" s="1"/>
  <c r="N4622" i="5"/>
  <c r="O4622" i="5" s="1"/>
  <c r="N4566" i="5"/>
  <c r="O4566" i="5" s="1"/>
  <c r="O4502" i="5"/>
  <c r="N4502" i="5"/>
  <c r="N4446" i="5"/>
  <c r="O4446" i="5" s="1"/>
  <c r="N4398" i="5"/>
  <c r="O4398" i="5" s="1"/>
  <c r="N4358" i="5"/>
  <c r="O4358" i="5" s="1"/>
  <c r="O4318" i="5"/>
  <c r="N4318" i="5"/>
  <c r="N4278" i="5"/>
  <c r="O4278" i="5" s="1"/>
  <c r="N4238" i="5"/>
  <c r="O4238" i="5" s="1"/>
  <c r="N4190" i="5"/>
  <c r="O4190" i="5" s="1"/>
  <c r="O4150" i="5"/>
  <c r="N4150" i="5"/>
  <c r="N4102" i="5"/>
  <c r="O4102" i="5" s="1"/>
  <c r="N4094" i="5"/>
  <c r="O4094" i="5" s="1"/>
  <c r="N4086" i="5"/>
  <c r="O4086" i="5" s="1"/>
  <c r="O4062" i="5"/>
  <c r="N4062" i="5"/>
  <c r="N4054" i="5"/>
  <c r="O4054" i="5" s="1"/>
  <c r="N4030" i="5"/>
  <c r="O4030" i="5" s="1"/>
  <c r="N4022" i="5"/>
  <c r="O4022" i="5" s="1"/>
  <c r="O4014" i="5"/>
  <c r="N4014" i="5"/>
  <c r="N3990" i="5"/>
  <c r="O3990" i="5" s="1"/>
  <c r="N3982" i="5"/>
  <c r="O3982" i="5" s="1"/>
  <c r="N3974" i="5"/>
  <c r="O3974" i="5" s="1"/>
  <c r="O3966" i="5"/>
  <c r="N3966" i="5"/>
  <c r="N3958" i="5"/>
  <c r="O3958" i="5" s="1"/>
  <c r="N3950" i="5"/>
  <c r="O3950" i="5" s="1"/>
  <c r="N3942" i="5"/>
  <c r="O3942" i="5" s="1"/>
  <c r="O3934" i="5"/>
  <c r="N3934" i="5"/>
  <c r="N3926" i="5"/>
  <c r="O3926" i="5" s="1"/>
  <c r="N3918" i="5"/>
  <c r="O3918" i="5" s="1"/>
  <c r="N3910" i="5"/>
  <c r="O3910" i="5" s="1"/>
  <c r="O3902" i="5"/>
  <c r="N3902" i="5"/>
  <c r="N3894" i="5"/>
  <c r="O3894" i="5" s="1"/>
  <c r="N3878" i="5"/>
  <c r="O3878" i="5" s="1"/>
  <c r="N3870" i="5"/>
  <c r="O3870" i="5" s="1"/>
  <c r="O3862" i="5"/>
  <c r="N3862" i="5"/>
  <c r="N3854" i="5"/>
  <c r="O3854" i="5" s="1"/>
  <c r="N3846" i="5"/>
  <c r="O3846" i="5" s="1"/>
  <c r="N3838" i="5"/>
  <c r="O3838" i="5" s="1"/>
  <c r="O3830" i="5"/>
  <c r="N3830" i="5"/>
  <c r="N3822" i="5"/>
  <c r="O3822" i="5" s="1"/>
  <c r="N3814" i="5"/>
  <c r="O3814" i="5" s="1"/>
  <c r="N3798" i="5"/>
  <c r="O3798" i="5" s="1"/>
  <c r="O3782" i="5"/>
  <c r="N3782" i="5"/>
  <c r="N3774" i="5"/>
  <c r="O3774" i="5" s="1"/>
  <c r="N3758" i="5"/>
  <c r="O3758" i="5" s="1"/>
  <c r="N3742" i="5"/>
  <c r="O3742" i="5" s="1"/>
  <c r="O3734" i="5"/>
  <c r="N3734" i="5"/>
  <c r="N3726" i="5"/>
  <c r="O3726" i="5" s="1"/>
  <c r="N3718" i="5"/>
  <c r="O3718" i="5" s="1"/>
  <c r="N3710" i="5"/>
  <c r="O3710" i="5" s="1"/>
  <c r="O3702" i="5"/>
  <c r="N3702" i="5"/>
  <c r="N3694" i="5"/>
  <c r="O3694" i="5" s="1"/>
  <c r="N3686" i="5"/>
  <c r="O3686" i="5" s="1"/>
  <c r="N3678" i="5"/>
  <c r="O3678" i="5" s="1"/>
  <c r="O3670" i="5"/>
  <c r="N3670" i="5"/>
  <c r="N3662" i="5"/>
  <c r="O3662" i="5" s="1"/>
  <c r="N3654" i="5"/>
  <c r="O3654" i="5" s="1"/>
  <c r="N4997" i="5"/>
  <c r="O4997" i="5" s="1"/>
  <c r="O4989" i="5"/>
  <c r="N4989" i="5"/>
  <c r="N4981" i="5"/>
  <c r="O4981" i="5" s="1"/>
  <c r="N4973" i="5"/>
  <c r="O4973" i="5" s="1"/>
  <c r="N4965" i="5"/>
  <c r="O4965" i="5" s="1"/>
  <c r="O4957" i="5"/>
  <c r="N4957" i="5"/>
  <c r="N4949" i="5"/>
  <c r="O4949" i="5" s="1"/>
  <c r="N4941" i="5"/>
  <c r="O4941" i="5" s="1"/>
  <c r="N4933" i="5"/>
  <c r="O4933" i="5" s="1"/>
  <c r="O4925" i="5"/>
  <c r="N4925" i="5"/>
  <c r="N4917" i="5"/>
  <c r="O4917" i="5" s="1"/>
  <c r="N4909" i="5"/>
  <c r="O4909" i="5" s="1"/>
  <c r="N4901" i="5"/>
  <c r="O4901" i="5" s="1"/>
  <c r="O4893" i="5"/>
  <c r="N4893" i="5"/>
  <c r="N4885" i="5"/>
  <c r="O4885" i="5" s="1"/>
  <c r="N4877" i="5"/>
  <c r="O4877" i="5" s="1"/>
  <c r="N4869" i="5"/>
  <c r="O4869" i="5" s="1"/>
  <c r="O4861" i="5"/>
  <c r="N4861" i="5"/>
  <c r="N4853" i="5"/>
  <c r="O4853" i="5" s="1"/>
  <c r="N4845" i="5"/>
  <c r="O4845" i="5" s="1"/>
  <c r="N4837" i="5"/>
  <c r="O4837" i="5" s="1"/>
  <c r="O4829" i="5"/>
  <c r="N4829" i="5"/>
  <c r="N4821" i="5"/>
  <c r="O4821" i="5" s="1"/>
  <c r="N4813" i="5"/>
  <c r="O4813" i="5" s="1"/>
  <c r="N4805" i="5"/>
  <c r="O4805" i="5" s="1"/>
  <c r="O4797" i="5"/>
  <c r="N4797" i="5"/>
  <c r="N4789" i="5"/>
  <c r="O4789" i="5" s="1"/>
  <c r="N4781" i="5"/>
  <c r="O4781" i="5" s="1"/>
  <c r="N4773" i="5"/>
  <c r="O4773" i="5" s="1"/>
  <c r="O4765" i="5"/>
  <c r="N4765" i="5"/>
  <c r="N4757" i="5"/>
  <c r="O4757" i="5" s="1"/>
  <c r="N4749" i="5"/>
  <c r="O4749" i="5" s="1"/>
  <c r="N4741" i="5"/>
  <c r="O4741" i="5" s="1"/>
  <c r="O4733" i="5"/>
  <c r="N4733" i="5"/>
  <c r="N4725" i="5"/>
  <c r="O4725" i="5" s="1"/>
  <c r="N4717" i="5"/>
  <c r="O4717" i="5" s="1"/>
  <c r="N4709" i="5"/>
  <c r="O4709" i="5" s="1"/>
  <c r="O4701" i="5"/>
  <c r="N4701" i="5"/>
  <c r="N4693" i="5"/>
  <c r="O4693" i="5" s="1"/>
  <c r="N4685" i="5"/>
  <c r="O4685" i="5" s="1"/>
  <c r="N4677" i="5"/>
  <c r="O4677" i="5" s="1"/>
  <c r="O4669" i="5"/>
  <c r="N4669" i="5"/>
  <c r="N4661" i="5"/>
  <c r="O4661" i="5" s="1"/>
  <c r="N4653" i="5"/>
  <c r="O4653" i="5" s="1"/>
  <c r="N4645" i="5"/>
  <c r="O4645" i="5" s="1"/>
  <c r="O4637" i="5"/>
  <c r="N4637" i="5"/>
  <c r="N4629" i="5"/>
  <c r="O4629" i="5" s="1"/>
  <c r="N4621" i="5"/>
  <c r="O4621" i="5" s="1"/>
  <c r="N4613" i="5"/>
  <c r="O4613" i="5" s="1"/>
  <c r="O4605" i="5"/>
  <c r="N4605" i="5"/>
  <c r="N4597" i="5"/>
  <c r="O4597" i="5" s="1"/>
  <c r="N4589" i="5"/>
  <c r="O4589" i="5" s="1"/>
  <c r="N4581" i="5"/>
  <c r="O4581" i="5" s="1"/>
  <c r="O4573" i="5"/>
  <c r="N4573" i="5"/>
  <c r="N4565" i="5"/>
  <c r="O4565" i="5" s="1"/>
  <c r="N4557" i="5"/>
  <c r="O4557" i="5" s="1"/>
  <c r="N4549" i="5"/>
  <c r="O4549" i="5" s="1"/>
  <c r="O4541" i="5"/>
  <c r="N4541" i="5"/>
  <c r="N4533" i="5"/>
  <c r="O4533" i="5" s="1"/>
  <c r="N4525" i="5"/>
  <c r="O4525" i="5" s="1"/>
  <c r="N4517" i="5"/>
  <c r="O4517" i="5" s="1"/>
  <c r="O4509" i="5"/>
  <c r="N4509" i="5"/>
  <c r="N4501" i="5"/>
  <c r="O4501" i="5" s="1"/>
  <c r="N4493" i="5"/>
  <c r="O4493" i="5" s="1"/>
  <c r="N4485" i="5"/>
  <c r="O4485" i="5" s="1"/>
  <c r="O4477" i="5"/>
  <c r="N4477" i="5"/>
  <c r="N4469" i="5"/>
  <c r="O4469" i="5" s="1"/>
  <c r="N4461" i="5"/>
  <c r="O4461" i="5" s="1"/>
  <c r="N4453" i="5"/>
  <c r="O4453" i="5" s="1"/>
  <c r="O4445" i="5"/>
  <c r="N4445" i="5"/>
  <c r="N4437" i="5"/>
  <c r="O4437" i="5" s="1"/>
  <c r="N4429" i="5"/>
  <c r="O4429" i="5" s="1"/>
  <c r="N4421" i="5"/>
  <c r="O4421" i="5" s="1"/>
  <c r="O4413" i="5"/>
  <c r="N4413" i="5"/>
  <c r="N4405" i="5"/>
  <c r="O4405" i="5" s="1"/>
  <c r="N4397" i="5"/>
  <c r="O4397" i="5" s="1"/>
  <c r="N4389" i="5"/>
  <c r="O4389" i="5" s="1"/>
  <c r="O4381" i="5"/>
  <c r="N4381" i="5"/>
  <c r="N4373" i="5"/>
  <c r="O4373" i="5" s="1"/>
  <c r="N4365" i="5"/>
  <c r="O4365" i="5" s="1"/>
  <c r="N4357" i="5"/>
  <c r="O4357" i="5" s="1"/>
  <c r="O4349" i="5"/>
  <c r="N4349" i="5"/>
  <c r="N4341" i="5"/>
  <c r="O4341" i="5" s="1"/>
  <c r="N4333" i="5"/>
  <c r="O4333" i="5" s="1"/>
  <c r="N4325" i="5"/>
  <c r="O4325" i="5" s="1"/>
  <c r="O4317" i="5"/>
  <c r="N4317" i="5"/>
  <c r="N4309" i="5"/>
  <c r="O4309" i="5" s="1"/>
  <c r="N4301" i="5"/>
  <c r="O4301" i="5" s="1"/>
  <c r="N4293" i="5"/>
  <c r="O4293" i="5" s="1"/>
  <c r="O4285" i="5"/>
  <c r="N4285" i="5"/>
  <c r="N4277" i="5"/>
  <c r="O4277" i="5" s="1"/>
  <c r="N4269" i="5"/>
  <c r="O4269" i="5" s="1"/>
  <c r="N4261" i="5"/>
  <c r="O4261" i="5" s="1"/>
  <c r="O4253" i="5"/>
  <c r="N4253" i="5"/>
  <c r="N4245" i="5"/>
  <c r="O4245" i="5" s="1"/>
  <c r="N4237" i="5"/>
  <c r="O4237" i="5" s="1"/>
  <c r="N4229" i="5"/>
  <c r="O4229" i="5" s="1"/>
  <c r="O4221" i="5"/>
  <c r="N4221" i="5"/>
  <c r="N4213" i="5"/>
  <c r="O4213" i="5" s="1"/>
  <c r="N4205" i="5"/>
  <c r="O4205" i="5" s="1"/>
  <c r="N4197" i="5"/>
  <c r="O4197" i="5" s="1"/>
  <c r="O4189" i="5"/>
  <c r="N4189" i="5"/>
  <c r="N4181" i="5"/>
  <c r="O4181" i="5" s="1"/>
  <c r="N4173" i="5"/>
  <c r="O4173" i="5" s="1"/>
  <c r="N4165" i="5"/>
  <c r="O4165" i="5" s="1"/>
  <c r="O4157" i="5"/>
  <c r="N4157" i="5"/>
  <c r="N4149" i="5"/>
  <c r="O4149" i="5" s="1"/>
  <c r="N4141" i="5"/>
  <c r="O4141" i="5" s="1"/>
  <c r="N4133" i="5"/>
  <c r="O4133" i="5" s="1"/>
  <c r="O4125" i="5"/>
  <c r="N4125" i="5"/>
  <c r="N4117" i="5"/>
  <c r="O4117" i="5" s="1"/>
  <c r="N4109" i="5"/>
  <c r="O4109" i="5" s="1"/>
  <c r="N4101" i="5"/>
  <c r="O4101" i="5" s="1"/>
  <c r="O4093" i="5"/>
  <c r="N4093" i="5"/>
  <c r="N4085" i="5"/>
  <c r="O4085" i="5" s="1"/>
  <c r="N4077" i="5"/>
  <c r="O4077" i="5" s="1"/>
  <c r="N4069" i="5"/>
  <c r="O4069" i="5" s="1"/>
  <c r="O4061" i="5"/>
  <c r="N4061" i="5"/>
  <c r="N4053" i="5"/>
  <c r="O4053" i="5" s="1"/>
  <c r="N4045" i="5"/>
  <c r="O4045" i="5" s="1"/>
  <c r="O4029" i="5"/>
  <c r="N4029" i="5"/>
  <c r="O4021" i="5"/>
  <c r="N4021" i="5"/>
  <c r="O4013" i="5"/>
  <c r="N4013" i="5"/>
  <c r="N3997" i="5"/>
  <c r="O3997" i="5" s="1"/>
  <c r="O3989" i="5"/>
  <c r="N3989" i="5"/>
  <c r="N3981" i="5"/>
  <c r="O3981" i="5" s="1"/>
  <c r="O3965" i="5"/>
  <c r="N3965" i="5"/>
  <c r="O3957" i="5"/>
  <c r="N3957" i="5"/>
  <c r="O3949" i="5"/>
  <c r="N3949" i="5"/>
  <c r="N3933" i="5"/>
  <c r="O3933" i="5" s="1"/>
  <c r="N3925" i="5"/>
  <c r="O3925" i="5" s="1"/>
  <c r="O3917" i="5"/>
  <c r="N3917" i="5"/>
  <c r="O3901" i="5"/>
  <c r="N3901" i="5"/>
  <c r="O3893" i="5"/>
  <c r="N3893" i="5"/>
  <c r="O3885" i="5"/>
  <c r="N3885" i="5"/>
  <c r="N3869" i="5"/>
  <c r="O3869" i="5" s="1"/>
  <c r="N3861" i="5"/>
  <c r="O3861" i="5" s="1"/>
  <c r="N3853" i="5"/>
  <c r="O3853" i="5" s="1"/>
  <c r="O3837" i="5"/>
  <c r="N3837" i="5"/>
  <c r="O3829" i="5"/>
  <c r="N3829" i="5"/>
  <c r="O3821" i="5"/>
  <c r="N3821" i="5"/>
  <c r="O3813" i="5"/>
  <c r="O3805" i="5"/>
  <c r="N3805" i="5"/>
  <c r="N3797" i="5"/>
  <c r="O3797" i="5" s="1"/>
  <c r="N3789" i="5"/>
  <c r="O3789" i="5" s="1"/>
  <c r="O3773" i="5"/>
  <c r="N3773" i="5"/>
  <c r="O3765" i="5"/>
  <c r="N3765" i="5"/>
  <c r="O3757" i="5"/>
  <c r="N3757" i="5"/>
  <c r="N3741" i="5"/>
  <c r="O3741" i="5" s="1"/>
  <c r="O3733" i="5"/>
  <c r="N3733" i="5"/>
  <c r="N3725" i="5"/>
  <c r="O3725" i="5" s="1"/>
  <c r="O3709" i="5"/>
  <c r="N3709" i="5"/>
  <c r="O3701" i="5"/>
  <c r="N3701" i="5"/>
  <c r="O3693" i="5"/>
  <c r="N3693" i="5"/>
  <c r="N3677" i="5"/>
  <c r="O3677" i="5" s="1"/>
  <c r="N3669" i="5"/>
  <c r="O3669" i="5" s="1"/>
  <c r="O3661" i="5"/>
  <c r="N3661" i="5"/>
  <c r="O3645" i="5"/>
  <c r="N3645" i="5"/>
  <c r="O3637" i="5"/>
  <c r="N3637" i="5"/>
  <c r="O3629" i="5"/>
  <c r="N3629" i="5"/>
  <c r="N3613" i="5"/>
  <c r="O3613" i="5" s="1"/>
  <c r="N3605" i="5"/>
  <c r="O3605" i="5" s="1"/>
  <c r="N3597" i="5"/>
  <c r="O3597" i="5" s="1"/>
  <c r="O3581" i="5"/>
  <c r="N3581" i="5"/>
  <c r="O3573" i="5"/>
  <c r="N3573" i="5"/>
  <c r="O3565" i="5"/>
  <c r="N3565" i="5"/>
  <c r="O3557" i="5"/>
  <c r="O3549" i="5"/>
  <c r="N3549" i="5"/>
  <c r="N3541" i="5"/>
  <c r="O3541" i="5" s="1"/>
  <c r="N3533" i="5"/>
  <c r="O3533" i="5" s="1"/>
  <c r="O3517" i="5"/>
  <c r="N3517" i="5"/>
  <c r="O3509" i="5"/>
  <c r="N3509" i="5"/>
  <c r="N3501" i="5"/>
  <c r="O3501" i="5" s="1"/>
  <c r="N3485" i="5"/>
  <c r="O3485" i="5" s="1"/>
  <c r="O3477" i="5"/>
  <c r="N3477" i="5"/>
  <c r="N3469" i="5"/>
  <c r="O3469" i="5" s="1"/>
  <c r="O3453" i="5"/>
  <c r="N3453" i="5"/>
  <c r="O3445" i="5"/>
  <c r="N3445" i="5"/>
  <c r="O3437" i="5"/>
  <c r="N3437" i="5"/>
  <c r="O3421" i="5"/>
  <c r="N3421" i="5"/>
  <c r="N3413" i="5"/>
  <c r="O3413" i="5" s="1"/>
  <c r="O3405" i="5"/>
  <c r="N3405" i="5"/>
  <c r="N3389" i="5"/>
  <c r="O3389" i="5" s="1"/>
  <c r="O3381" i="5"/>
  <c r="N3381" i="5"/>
  <c r="O3373" i="5"/>
  <c r="N3373" i="5"/>
  <c r="N3357" i="5"/>
  <c r="O3357" i="5" s="1"/>
  <c r="O3349" i="5"/>
  <c r="N3349" i="5"/>
  <c r="N3341" i="5"/>
  <c r="O3341" i="5" s="1"/>
  <c r="O3325" i="5"/>
  <c r="N3325" i="5"/>
  <c r="N3317" i="5"/>
  <c r="O3317" i="5" s="1"/>
  <c r="O3309" i="5"/>
  <c r="N3309" i="5"/>
  <c r="O3301" i="5"/>
  <c r="O3293" i="5"/>
  <c r="N3293" i="5"/>
  <c r="N3285" i="5"/>
  <c r="O3285" i="5" s="1"/>
  <c r="O3277" i="5"/>
  <c r="N3277" i="5"/>
  <c r="O3261" i="5"/>
  <c r="N3261" i="5"/>
  <c r="O3253" i="5"/>
  <c r="N3253" i="5"/>
  <c r="N3245" i="5"/>
  <c r="O3245" i="5" s="1"/>
  <c r="N3229" i="5"/>
  <c r="O3229" i="5" s="1"/>
  <c r="O3221" i="5"/>
  <c r="N3221" i="5"/>
  <c r="N3213" i="5"/>
  <c r="O3213" i="5" s="1"/>
  <c r="O3197" i="5"/>
  <c r="N3197" i="5"/>
  <c r="O3189" i="5"/>
  <c r="N3189" i="5"/>
  <c r="O3181" i="5"/>
  <c r="N3181" i="5"/>
  <c r="O3165" i="5"/>
  <c r="N3165" i="5"/>
  <c r="N3157" i="5"/>
  <c r="O3157" i="5" s="1"/>
  <c r="O3149" i="5"/>
  <c r="N3149" i="5"/>
  <c r="N3133" i="5"/>
  <c r="O3133" i="5" s="1"/>
  <c r="O3125" i="5"/>
  <c r="N3125" i="5"/>
  <c r="O3117" i="5"/>
  <c r="N3117" i="5"/>
  <c r="N3101" i="5"/>
  <c r="O3101" i="5" s="1"/>
  <c r="O3093" i="5"/>
  <c r="N3093" i="5"/>
  <c r="N4037" i="5"/>
  <c r="O4037" i="5" s="1"/>
  <c r="N3781" i="5"/>
  <c r="O3781" i="5" s="1"/>
  <c r="N3525" i="5"/>
  <c r="O3525" i="5" s="1"/>
  <c r="N3269" i="5"/>
  <c r="O3269" i="5" s="1"/>
  <c r="N4982" i="5"/>
  <c r="O4982" i="5" s="1"/>
  <c r="O4934" i="5"/>
  <c r="N4934" i="5"/>
  <c r="O4878" i="5"/>
  <c r="N4878" i="5"/>
  <c r="O4806" i="5"/>
  <c r="N4806" i="5"/>
  <c r="N4710" i="5"/>
  <c r="O4710" i="5" s="1"/>
  <c r="O4518" i="5"/>
  <c r="N4518" i="5"/>
  <c r="O4134" i="5"/>
  <c r="N4134" i="5"/>
  <c r="O4996" i="5"/>
  <c r="N4996" i="5"/>
  <c r="N4988" i="5"/>
  <c r="O4988" i="5" s="1"/>
  <c r="O4980" i="5"/>
  <c r="N4980" i="5"/>
  <c r="O4972" i="5"/>
  <c r="N4972" i="5"/>
  <c r="O4964" i="5"/>
  <c r="N4964" i="5"/>
  <c r="N4956" i="5"/>
  <c r="O4956" i="5" s="1"/>
  <c r="O4948" i="5"/>
  <c r="N4948" i="5"/>
  <c r="O4940" i="5"/>
  <c r="N4940" i="5"/>
  <c r="O4932" i="5"/>
  <c r="N4932" i="5"/>
  <c r="N4924" i="5"/>
  <c r="O4924" i="5" s="1"/>
  <c r="O4916" i="5"/>
  <c r="N4916" i="5"/>
  <c r="O4908" i="5"/>
  <c r="N4908" i="5"/>
  <c r="O4900" i="5"/>
  <c r="N4900" i="5"/>
  <c r="N4892" i="5"/>
  <c r="O4892" i="5" s="1"/>
  <c r="O4884" i="5"/>
  <c r="N4884" i="5"/>
  <c r="O4876" i="5"/>
  <c r="N4876" i="5"/>
  <c r="O4868" i="5"/>
  <c r="N4868" i="5"/>
  <c r="N4860" i="5"/>
  <c r="O4860" i="5" s="1"/>
  <c r="O4852" i="5"/>
  <c r="N4852" i="5"/>
  <c r="O4844" i="5"/>
  <c r="N4844" i="5"/>
  <c r="O4836" i="5"/>
  <c r="N4836" i="5"/>
  <c r="N4828" i="5"/>
  <c r="O4828" i="5" s="1"/>
  <c r="O4820" i="5"/>
  <c r="N4820" i="5"/>
  <c r="O4812" i="5"/>
  <c r="N4812" i="5"/>
  <c r="O4804" i="5"/>
  <c r="N4804" i="5"/>
  <c r="N4796" i="5"/>
  <c r="O4796" i="5" s="1"/>
  <c r="O4788" i="5"/>
  <c r="N4788" i="5"/>
  <c r="O4780" i="5"/>
  <c r="N4780" i="5"/>
  <c r="O4772" i="5"/>
  <c r="N4772" i="5"/>
  <c r="N4764" i="5"/>
  <c r="O4764" i="5" s="1"/>
  <c r="O4756" i="5"/>
  <c r="N4756" i="5"/>
  <c r="O4748" i="5"/>
  <c r="N4748" i="5"/>
  <c r="O4740" i="5"/>
  <c r="N4740" i="5"/>
  <c r="N4732" i="5"/>
  <c r="O4732" i="5" s="1"/>
  <c r="O4724" i="5"/>
  <c r="N4724" i="5"/>
  <c r="O4716" i="5"/>
  <c r="N4716" i="5"/>
  <c r="O4708" i="5"/>
  <c r="N4708" i="5"/>
  <c r="N4700" i="5"/>
  <c r="O4700" i="5" s="1"/>
  <c r="O4692" i="5"/>
  <c r="N4692" i="5"/>
  <c r="O4684" i="5"/>
  <c r="N4684" i="5"/>
  <c r="O4676" i="5"/>
  <c r="N4676" i="5"/>
  <c r="N4668" i="5"/>
  <c r="O4668" i="5" s="1"/>
  <c r="O4660" i="5"/>
  <c r="N4660" i="5"/>
  <c r="O4652" i="5"/>
  <c r="N4652" i="5"/>
  <c r="O4644" i="5"/>
  <c r="N4644" i="5"/>
  <c r="N4636" i="5"/>
  <c r="O4636" i="5" s="1"/>
  <c r="O4628" i="5"/>
  <c r="N4628" i="5"/>
  <c r="O4620" i="5"/>
  <c r="N4620" i="5"/>
  <c r="O4612" i="5"/>
  <c r="N4612" i="5"/>
  <c r="N4604" i="5"/>
  <c r="O4604" i="5" s="1"/>
  <c r="O4596" i="5"/>
  <c r="N4596" i="5"/>
  <c r="O4588" i="5"/>
  <c r="N4588" i="5"/>
  <c r="O4580" i="5"/>
  <c r="N4580" i="5"/>
  <c r="N4572" i="5"/>
  <c r="O4572" i="5" s="1"/>
  <c r="O4564" i="5"/>
  <c r="N4564" i="5"/>
  <c r="O4556" i="5"/>
  <c r="N4556" i="5"/>
  <c r="O4548" i="5"/>
  <c r="N4548" i="5"/>
  <c r="N4540" i="5"/>
  <c r="O4540" i="5" s="1"/>
  <c r="O4532" i="5"/>
  <c r="N4532" i="5"/>
  <c r="O4524" i="5"/>
  <c r="N4524" i="5"/>
  <c r="O4516" i="5"/>
  <c r="N4516" i="5"/>
  <c r="N4508" i="5"/>
  <c r="O4508" i="5" s="1"/>
  <c r="O4500" i="5"/>
  <c r="N4500" i="5"/>
  <c r="O4492" i="5"/>
  <c r="N4492" i="5"/>
  <c r="O4484" i="5"/>
  <c r="N4484" i="5"/>
  <c r="N4476" i="5"/>
  <c r="O4476" i="5" s="1"/>
  <c r="O4468" i="5"/>
  <c r="N4468" i="5"/>
  <c r="O4460" i="5"/>
  <c r="N4460" i="5"/>
  <c r="O4452" i="5"/>
  <c r="N4452" i="5"/>
  <c r="N4444" i="5"/>
  <c r="O4444" i="5" s="1"/>
  <c r="O4436" i="5"/>
  <c r="N4436" i="5"/>
  <c r="O4428" i="5"/>
  <c r="N4428" i="5"/>
  <c r="O4420" i="5"/>
  <c r="N4420" i="5"/>
  <c r="N4412" i="5"/>
  <c r="O4412" i="5" s="1"/>
  <c r="O4404" i="5"/>
  <c r="N4404" i="5"/>
  <c r="O4396" i="5"/>
  <c r="N4396" i="5"/>
  <c r="O4388" i="5"/>
  <c r="N4388" i="5"/>
  <c r="N4380" i="5"/>
  <c r="O4380" i="5" s="1"/>
  <c r="O4372" i="5"/>
  <c r="N4372" i="5"/>
  <c r="O4364" i="5"/>
  <c r="N4364" i="5"/>
  <c r="O4356" i="5"/>
  <c r="N4356" i="5"/>
  <c r="N4348" i="5"/>
  <c r="O4348" i="5" s="1"/>
  <c r="O4340" i="5"/>
  <c r="N4340" i="5"/>
  <c r="O4332" i="5"/>
  <c r="N4332" i="5"/>
  <c r="O4324" i="5"/>
  <c r="N4324" i="5"/>
  <c r="N4316" i="5"/>
  <c r="O4316" i="5" s="1"/>
  <c r="O4308" i="5"/>
  <c r="N4308" i="5"/>
  <c r="O4300" i="5"/>
  <c r="N4300" i="5"/>
  <c r="O4292" i="5"/>
  <c r="N4292" i="5"/>
  <c r="N4284" i="5"/>
  <c r="O4284" i="5" s="1"/>
  <c r="O4276" i="5"/>
  <c r="N4276" i="5"/>
  <c r="O4268" i="5"/>
  <c r="N4268" i="5"/>
  <c r="O4260" i="5"/>
  <c r="N4260" i="5"/>
  <c r="N4252" i="5"/>
  <c r="O4252" i="5" s="1"/>
  <c r="O4244" i="5"/>
  <c r="N4244" i="5"/>
  <c r="O4236" i="5"/>
  <c r="N4236" i="5"/>
  <c r="O4228" i="5"/>
  <c r="N4228" i="5"/>
  <c r="N4220" i="5"/>
  <c r="O4220" i="5" s="1"/>
  <c r="O4212" i="5"/>
  <c r="N4212" i="5"/>
  <c r="O4204" i="5"/>
  <c r="N4204" i="5"/>
  <c r="O4196" i="5"/>
  <c r="N4196" i="5"/>
  <c r="N4188" i="5"/>
  <c r="O4188" i="5" s="1"/>
  <c r="O4180" i="5"/>
  <c r="N4180" i="5"/>
  <c r="O4172" i="5"/>
  <c r="N4172" i="5"/>
  <c r="O4164" i="5"/>
  <c r="N4164" i="5"/>
  <c r="N4156" i="5"/>
  <c r="O4156" i="5" s="1"/>
  <c r="O4148" i="5"/>
  <c r="N4148" i="5"/>
  <c r="O4140" i="5"/>
  <c r="N4140" i="5"/>
  <c r="O4132" i="5"/>
  <c r="N4132" i="5"/>
  <c r="N4124" i="5"/>
  <c r="O4124" i="5" s="1"/>
  <c r="O4116" i="5"/>
  <c r="N4116" i="5"/>
  <c r="O4108" i="5"/>
  <c r="N4108" i="5"/>
  <c r="O4100" i="5"/>
  <c r="N4100" i="5"/>
  <c r="N4092" i="5"/>
  <c r="O4092" i="5" s="1"/>
  <c r="O4084" i="5"/>
  <c r="N4084" i="5"/>
  <c r="O4076" i="5"/>
  <c r="N4076" i="5"/>
  <c r="O4068" i="5"/>
  <c r="N4068" i="5"/>
  <c r="N4060" i="5"/>
  <c r="O4060" i="5" s="1"/>
  <c r="O4052" i="5"/>
  <c r="N4052" i="5"/>
  <c r="O4044" i="5"/>
  <c r="N4044" i="5"/>
  <c r="O4036" i="5"/>
  <c r="N4036" i="5"/>
  <c r="N4028" i="5"/>
  <c r="O4028" i="5" s="1"/>
  <c r="O4020" i="5"/>
  <c r="N4020" i="5"/>
  <c r="O4012" i="5"/>
  <c r="N4012" i="5"/>
  <c r="O4004" i="5"/>
  <c r="N4004" i="5"/>
  <c r="N3996" i="5"/>
  <c r="O3996" i="5" s="1"/>
  <c r="O3988" i="5"/>
  <c r="N3988" i="5"/>
  <c r="O3980" i="5"/>
  <c r="N3980" i="5"/>
  <c r="O3972" i="5"/>
  <c r="N3972" i="5"/>
  <c r="N3964" i="5"/>
  <c r="O3964" i="5" s="1"/>
  <c r="O3956" i="5"/>
  <c r="N3956" i="5"/>
  <c r="O3948" i="5"/>
  <c r="N3948" i="5"/>
  <c r="O3940" i="5"/>
  <c r="N3940" i="5"/>
  <c r="N3932" i="5"/>
  <c r="O3932" i="5" s="1"/>
  <c r="O3924" i="5"/>
  <c r="N3924" i="5"/>
  <c r="O3916" i="5"/>
  <c r="N3916" i="5"/>
  <c r="O3908" i="5"/>
  <c r="N3908" i="5"/>
  <c r="N3900" i="5"/>
  <c r="O3900" i="5" s="1"/>
  <c r="O3892" i="5"/>
  <c r="N3892" i="5"/>
  <c r="O3884" i="5"/>
  <c r="N3884" i="5"/>
  <c r="O3876" i="5"/>
  <c r="N3876" i="5"/>
  <c r="N3868" i="5"/>
  <c r="O3868" i="5" s="1"/>
  <c r="O3860" i="5"/>
  <c r="N3860" i="5"/>
  <c r="O3852" i="5"/>
  <c r="N3852" i="5"/>
  <c r="O3844" i="5"/>
  <c r="N3844" i="5"/>
  <c r="N3836" i="5"/>
  <c r="O3836" i="5" s="1"/>
  <c r="O3828" i="5"/>
  <c r="N3828" i="5"/>
  <c r="O3820" i="5"/>
  <c r="N3820" i="5"/>
  <c r="O3812" i="5"/>
  <c r="N3812" i="5"/>
  <c r="N3804" i="5"/>
  <c r="O3804" i="5" s="1"/>
  <c r="O3796" i="5"/>
  <c r="N3796" i="5"/>
  <c r="O3788" i="5"/>
  <c r="N3788" i="5"/>
  <c r="O3780" i="5"/>
  <c r="N3780" i="5"/>
  <c r="N3772" i="5"/>
  <c r="O3772" i="5" s="1"/>
  <c r="O3764" i="5"/>
  <c r="N3764" i="5"/>
  <c r="O3756" i="5"/>
  <c r="N3756" i="5"/>
  <c r="O3748" i="5"/>
  <c r="N3748" i="5"/>
  <c r="N3740" i="5"/>
  <c r="O3740" i="5" s="1"/>
  <c r="O3732" i="5"/>
  <c r="N3732" i="5"/>
  <c r="O3724" i="5"/>
  <c r="N3724" i="5"/>
  <c r="O3716" i="5"/>
  <c r="N3716" i="5"/>
  <c r="N3708" i="5"/>
  <c r="O3708" i="5" s="1"/>
  <c r="O3700" i="5"/>
  <c r="N3700" i="5"/>
  <c r="O3692" i="5"/>
  <c r="N3692" i="5"/>
  <c r="O3684" i="5"/>
  <c r="N3684" i="5"/>
  <c r="N3676" i="5"/>
  <c r="O3676" i="5" s="1"/>
  <c r="O3668" i="5"/>
  <c r="N3668" i="5"/>
  <c r="O3660" i="5"/>
  <c r="N3660" i="5"/>
  <c r="O3652" i="5"/>
  <c r="N3652" i="5"/>
  <c r="N3644" i="5"/>
  <c r="O3644" i="5" s="1"/>
  <c r="O3636" i="5"/>
  <c r="N3636" i="5"/>
  <c r="O3628" i="5"/>
  <c r="N3628" i="5"/>
  <c r="O3620" i="5"/>
  <c r="N3620" i="5"/>
  <c r="N3612" i="5"/>
  <c r="O3612" i="5" s="1"/>
  <c r="O3604" i="5"/>
  <c r="N3604" i="5"/>
  <c r="O3596" i="5"/>
  <c r="N3596" i="5"/>
  <c r="O3588" i="5"/>
  <c r="N3588" i="5"/>
  <c r="N3580" i="5"/>
  <c r="O3580" i="5" s="1"/>
  <c r="O3572" i="5"/>
  <c r="N3572" i="5"/>
  <c r="O3564" i="5"/>
  <c r="N3564" i="5"/>
  <c r="O3556" i="5"/>
  <c r="N3556" i="5"/>
  <c r="N3548" i="5"/>
  <c r="O3548" i="5" s="1"/>
  <c r="O3540" i="5"/>
  <c r="N3540" i="5"/>
  <c r="O3532" i="5"/>
  <c r="N3532" i="5"/>
  <c r="O3524" i="5"/>
  <c r="N3524" i="5"/>
  <c r="N3516" i="5"/>
  <c r="O3516" i="5" s="1"/>
  <c r="O3508" i="5"/>
  <c r="N3508" i="5"/>
  <c r="O3500" i="5"/>
  <c r="N3500" i="5"/>
  <c r="O3492" i="5"/>
  <c r="N3492" i="5"/>
  <c r="N3484" i="5"/>
  <c r="O3484" i="5" s="1"/>
  <c r="O3476" i="5"/>
  <c r="N3476" i="5"/>
  <c r="O3468" i="5"/>
  <c r="N3468" i="5"/>
  <c r="O3460" i="5"/>
  <c r="N3460" i="5"/>
  <c r="N3452" i="5"/>
  <c r="O3452" i="5" s="1"/>
  <c r="O3444" i="5"/>
  <c r="N3444" i="5"/>
  <c r="O3436" i="5"/>
  <c r="N3436" i="5"/>
  <c r="O3428" i="5"/>
  <c r="N3428" i="5"/>
  <c r="N3420" i="5"/>
  <c r="O3420" i="5" s="1"/>
  <c r="O3412" i="5"/>
  <c r="N3412" i="5"/>
  <c r="O3404" i="5"/>
  <c r="N3404" i="5"/>
  <c r="O3396" i="5"/>
  <c r="N3396" i="5"/>
  <c r="N3388" i="5"/>
  <c r="O3388" i="5" s="1"/>
  <c r="O3380" i="5"/>
  <c r="N3380" i="5"/>
  <c r="O3372" i="5"/>
  <c r="N3372" i="5"/>
  <c r="O3364" i="5"/>
  <c r="N3364" i="5"/>
  <c r="N3356" i="5"/>
  <c r="O3356" i="5" s="1"/>
  <c r="O3348" i="5"/>
  <c r="N3348" i="5"/>
  <c r="O3340" i="5"/>
  <c r="N3340" i="5"/>
  <c r="O3332" i="5"/>
  <c r="N3332" i="5"/>
  <c r="N3324" i="5"/>
  <c r="O3324" i="5" s="1"/>
  <c r="O3316" i="5"/>
  <c r="N3316" i="5"/>
  <c r="O3308" i="5"/>
  <c r="N3308" i="5"/>
  <c r="O3300" i="5"/>
  <c r="N3300" i="5"/>
  <c r="N3292" i="5"/>
  <c r="O3292" i="5" s="1"/>
  <c r="O3284" i="5"/>
  <c r="N3284" i="5"/>
  <c r="O3276" i="5"/>
  <c r="N3276" i="5"/>
  <c r="O3268" i="5"/>
  <c r="N3268" i="5"/>
  <c r="N3260" i="5"/>
  <c r="O3260" i="5" s="1"/>
  <c r="O3252" i="5"/>
  <c r="N3252" i="5"/>
  <c r="O3244" i="5"/>
  <c r="N3244" i="5"/>
  <c r="O3236" i="5"/>
  <c r="N3236" i="5"/>
  <c r="N3228" i="5"/>
  <c r="O3228" i="5" s="1"/>
  <c r="O3220" i="5"/>
  <c r="N3220" i="5"/>
  <c r="O3212" i="5"/>
  <c r="N3212" i="5"/>
  <c r="O3204" i="5"/>
  <c r="N3204" i="5"/>
  <c r="N3196" i="5"/>
  <c r="O3196" i="5" s="1"/>
  <c r="O3188" i="5"/>
  <c r="N3188" i="5"/>
  <c r="O3180" i="5"/>
  <c r="N3180" i="5"/>
  <c r="O3172" i="5"/>
  <c r="N3172" i="5"/>
  <c r="N3164" i="5"/>
  <c r="O3164" i="5" s="1"/>
  <c r="O3156" i="5"/>
  <c r="N3156" i="5"/>
  <c r="O3148" i="5"/>
  <c r="N3148" i="5"/>
  <c r="O3140" i="5"/>
  <c r="N3140" i="5"/>
  <c r="N3132" i="5"/>
  <c r="O3132" i="5" s="1"/>
  <c r="O3124" i="5"/>
  <c r="N3124" i="5"/>
  <c r="O3116" i="5"/>
  <c r="N3116" i="5"/>
  <c r="O3108" i="5"/>
  <c r="N3108" i="5"/>
  <c r="N3100" i="5"/>
  <c r="O3100" i="5" s="1"/>
  <c r="O3092" i="5"/>
  <c r="N3092" i="5"/>
  <c r="O3084" i="5"/>
  <c r="N3084" i="5"/>
  <c r="O3076" i="5"/>
  <c r="N3076" i="5"/>
  <c r="N3068" i="5"/>
  <c r="O3068" i="5" s="1"/>
  <c r="O3060" i="5"/>
  <c r="N3060" i="5"/>
  <c r="O3052" i="5"/>
  <c r="N3052" i="5"/>
  <c r="O3044" i="5"/>
  <c r="N3044" i="5"/>
  <c r="N3036" i="5"/>
  <c r="O3036" i="5" s="1"/>
  <c r="O3028" i="5"/>
  <c r="N3028" i="5"/>
  <c r="O3020" i="5"/>
  <c r="N3020" i="5"/>
  <c r="O3012" i="5"/>
  <c r="N3012" i="5"/>
  <c r="N3004" i="5"/>
  <c r="O3004" i="5" s="1"/>
  <c r="O2996" i="5"/>
  <c r="N2996" i="5"/>
  <c r="O2988" i="5"/>
  <c r="N2988" i="5"/>
  <c r="O2980" i="5"/>
  <c r="N2980" i="5"/>
  <c r="N2972" i="5"/>
  <c r="O2972" i="5" s="1"/>
  <c r="O2964" i="5"/>
  <c r="N2964" i="5"/>
  <c r="O2956" i="5"/>
  <c r="N2956" i="5"/>
  <c r="O2948" i="5"/>
  <c r="N2948" i="5"/>
  <c r="N2940" i="5"/>
  <c r="O2940" i="5" s="1"/>
  <c r="O2932" i="5"/>
  <c r="N2932" i="5"/>
  <c r="O2924" i="5"/>
  <c r="N2924" i="5"/>
  <c r="O2916" i="5"/>
  <c r="N2916" i="5"/>
  <c r="N2908" i="5"/>
  <c r="O2908" i="5" s="1"/>
  <c r="O2900" i="5"/>
  <c r="N2900" i="5"/>
  <c r="O2892" i="5"/>
  <c r="N2892" i="5"/>
  <c r="O2884" i="5"/>
  <c r="N2884" i="5"/>
  <c r="N2876" i="5"/>
  <c r="O2876" i="5" s="1"/>
  <c r="O2868" i="5"/>
  <c r="N2868" i="5"/>
  <c r="O2860" i="5"/>
  <c r="N2860" i="5"/>
  <c r="O2852" i="5"/>
  <c r="N2852" i="5"/>
  <c r="N2844" i="5"/>
  <c r="O2844" i="5" s="1"/>
  <c r="O2836" i="5"/>
  <c r="N2836" i="5"/>
  <c r="O2828" i="5"/>
  <c r="N2828" i="5"/>
  <c r="O2820" i="5"/>
  <c r="N2820" i="5"/>
  <c r="N2812" i="5"/>
  <c r="O2812" i="5" s="1"/>
  <c r="O2804" i="5"/>
  <c r="N2804" i="5"/>
  <c r="O2796" i="5"/>
  <c r="N2796" i="5"/>
  <c r="O2788" i="5"/>
  <c r="N2788" i="5"/>
  <c r="N2780" i="5"/>
  <c r="O2780" i="5" s="1"/>
  <c r="O2772" i="5"/>
  <c r="N2772" i="5"/>
  <c r="O2764" i="5"/>
  <c r="N2764" i="5"/>
  <c r="O2756" i="5"/>
  <c r="N2756" i="5"/>
  <c r="N2748" i="5"/>
  <c r="O2748" i="5" s="1"/>
  <c r="O2740" i="5"/>
  <c r="N2740" i="5"/>
  <c r="O2732" i="5"/>
  <c r="N2732" i="5"/>
  <c r="O2724" i="5"/>
  <c r="N2724" i="5"/>
  <c r="N2716" i="5"/>
  <c r="O2716" i="5" s="1"/>
  <c r="O2708" i="5"/>
  <c r="N2708" i="5"/>
  <c r="O2700" i="5"/>
  <c r="N2700" i="5"/>
  <c r="O2692" i="5"/>
  <c r="N2692" i="5"/>
  <c r="N2684" i="5"/>
  <c r="O2684" i="5" s="1"/>
  <c r="O2676" i="5"/>
  <c r="N2676" i="5"/>
  <c r="O2668" i="5"/>
  <c r="N2668" i="5"/>
  <c r="O2660" i="5"/>
  <c r="N2660" i="5"/>
  <c r="N2652" i="5"/>
  <c r="O2652" i="5" s="1"/>
  <c r="O2644" i="5"/>
  <c r="N2644" i="5"/>
  <c r="O2636" i="5"/>
  <c r="N2636" i="5"/>
  <c r="O2628" i="5"/>
  <c r="N2628" i="5"/>
  <c r="N2620" i="5"/>
  <c r="O2620" i="5" s="1"/>
  <c r="O2612" i="5"/>
  <c r="N2612" i="5"/>
  <c r="O2604" i="5"/>
  <c r="N2604" i="5"/>
  <c r="O2596" i="5"/>
  <c r="N2596" i="5"/>
  <c r="N2588" i="5"/>
  <c r="O2588" i="5" s="1"/>
  <c r="O2580" i="5"/>
  <c r="N2580" i="5"/>
  <c r="O2572" i="5"/>
  <c r="N2572" i="5"/>
  <c r="O2564" i="5"/>
  <c r="N2564" i="5"/>
  <c r="N2556" i="5"/>
  <c r="O2556" i="5" s="1"/>
  <c r="O2548" i="5"/>
  <c r="N2548" i="5"/>
  <c r="O2540" i="5"/>
  <c r="N2540" i="5"/>
  <c r="O2532" i="5"/>
  <c r="N2532" i="5"/>
  <c r="N2524" i="5"/>
  <c r="O2524" i="5" s="1"/>
  <c r="O2516" i="5"/>
  <c r="N2516" i="5"/>
  <c r="O2508" i="5"/>
  <c r="N2508" i="5"/>
  <c r="O2500" i="5"/>
  <c r="N2500" i="5"/>
  <c r="N2492" i="5"/>
  <c r="O2492" i="5" s="1"/>
  <c r="O2484" i="5"/>
  <c r="N2484" i="5"/>
  <c r="O2476" i="5"/>
  <c r="N2476" i="5"/>
  <c r="O2468" i="5"/>
  <c r="N2468" i="5"/>
  <c r="N2460" i="5"/>
  <c r="O2460" i="5" s="1"/>
  <c r="O2452" i="5"/>
  <c r="N2452" i="5"/>
  <c r="O2444" i="5"/>
  <c r="N2444" i="5"/>
  <c r="O2436" i="5"/>
  <c r="N2436" i="5"/>
  <c r="N2428" i="5"/>
  <c r="O2428" i="5" s="1"/>
  <c r="O2420" i="5"/>
  <c r="N2420" i="5"/>
  <c r="O2412" i="5"/>
  <c r="N2412" i="5"/>
  <c r="O2404" i="5"/>
  <c r="N2404" i="5"/>
  <c r="N2396" i="5"/>
  <c r="O2396" i="5" s="1"/>
  <c r="O2388" i="5"/>
  <c r="N2388" i="5"/>
  <c r="O2380" i="5"/>
  <c r="N2380" i="5"/>
  <c r="O2372" i="5"/>
  <c r="N2372" i="5"/>
  <c r="N2364" i="5"/>
  <c r="O2364" i="5" s="1"/>
  <c r="O2356" i="5"/>
  <c r="N2356" i="5"/>
  <c r="O2348" i="5"/>
  <c r="N2348" i="5"/>
  <c r="O2340" i="5"/>
  <c r="N2340" i="5"/>
  <c r="N2332" i="5"/>
  <c r="O2332" i="5" s="1"/>
  <c r="O2324" i="5"/>
  <c r="N2324" i="5"/>
  <c r="O2316" i="5"/>
  <c r="N2316" i="5"/>
  <c r="O2308" i="5"/>
  <c r="N2308" i="5"/>
  <c r="N2300" i="5"/>
  <c r="O2300" i="5" s="1"/>
  <c r="O2292" i="5"/>
  <c r="N2292" i="5"/>
  <c r="O2284" i="5"/>
  <c r="N2284" i="5"/>
  <c r="O2276" i="5"/>
  <c r="N2276" i="5"/>
  <c r="N2268" i="5"/>
  <c r="O2268" i="5" s="1"/>
  <c r="O2260" i="5"/>
  <c r="N2260" i="5"/>
  <c r="O2252" i="5"/>
  <c r="N2252" i="5"/>
  <c r="O2244" i="5"/>
  <c r="N2244" i="5"/>
  <c r="N2236" i="5"/>
  <c r="O2236" i="5" s="1"/>
  <c r="O2228" i="5"/>
  <c r="N2228" i="5"/>
  <c r="O2220" i="5"/>
  <c r="N2220" i="5"/>
  <c r="O2212" i="5"/>
  <c r="N2212" i="5"/>
  <c r="N2204" i="5"/>
  <c r="O2204" i="5" s="1"/>
  <c r="O2196" i="5"/>
  <c r="N2196" i="5"/>
  <c r="O2188" i="5"/>
  <c r="N2188" i="5"/>
  <c r="O2180" i="5"/>
  <c r="N2180" i="5"/>
  <c r="N2172" i="5"/>
  <c r="O2172" i="5" s="1"/>
  <c r="O2164" i="5"/>
  <c r="N2164" i="5"/>
  <c r="O2156" i="5"/>
  <c r="N2156" i="5"/>
  <c r="O2148" i="5"/>
  <c r="N2148" i="5"/>
  <c r="N2140" i="5"/>
  <c r="O2140" i="5" s="1"/>
  <c r="O2132" i="5"/>
  <c r="N2132" i="5"/>
  <c r="O2124" i="5"/>
  <c r="N2124" i="5"/>
  <c r="O2116" i="5"/>
  <c r="N2116" i="5"/>
  <c r="N2108" i="5"/>
  <c r="O2108" i="5" s="1"/>
  <c r="O2100" i="5"/>
  <c r="N2100" i="5"/>
  <c r="O2092" i="5"/>
  <c r="N2092" i="5"/>
  <c r="O2084" i="5"/>
  <c r="N2084" i="5"/>
  <c r="N2076" i="5"/>
  <c r="O2076" i="5" s="1"/>
  <c r="O2068" i="5"/>
  <c r="N2068" i="5"/>
  <c r="O2060" i="5"/>
  <c r="N2060" i="5"/>
  <c r="O2052" i="5"/>
  <c r="N2052" i="5"/>
  <c r="N2044" i="5"/>
  <c r="O2044" i="5" s="1"/>
  <c r="O2036" i="5"/>
  <c r="N2036" i="5"/>
  <c r="O2028" i="5"/>
  <c r="N2028" i="5"/>
  <c r="O2020" i="5"/>
  <c r="N2020" i="5"/>
  <c r="N2012" i="5"/>
  <c r="O2012" i="5" s="1"/>
  <c r="O2004" i="5"/>
  <c r="N2004" i="5"/>
  <c r="O1996" i="5"/>
  <c r="N1996" i="5"/>
  <c r="O1988" i="5"/>
  <c r="N1988" i="5"/>
  <c r="N1980" i="5"/>
  <c r="O1980" i="5" s="1"/>
  <c r="O1972" i="5"/>
  <c r="N1972" i="5"/>
  <c r="O1964" i="5"/>
  <c r="N1964" i="5"/>
  <c r="O1956" i="5"/>
  <c r="N1956" i="5"/>
  <c r="N1948" i="5"/>
  <c r="O1948" i="5" s="1"/>
  <c r="O1940" i="5"/>
  <c r="N1940" i="5"/>
  <c r="O1932" i="5"/>
  <c r="N1932" i="5"/>
  <c r="O1924" i="5"/>
  <c r="N1924" i="5"/>
  <c r="N1916" i="5"/>
  <c r="O1916" i="5" s="1"/>
  <c r="O1908" i="5"/>
  <c r="N1908" i="5"/>
  <c r="O1900" i="5"/>
  <c r="N1900" i="5"/>
  <c r="O1892" i="5"/>
  <c r="N1892" i="5"/>
  <c r="N1884" i="5"/>
  <c r="O1884" i="5" s="1"/>
  <c r="N4005" i="5"/>
  <c r="O4005" i="5" s="1"/>
  <c r="N3749" i="5"/>
  <c r="O3749" i="5" s="1"/>
  <c r="N3493" i="5"/>
  <c r="O3493" i="5" s="1"/>
  <c r="N3237" i="5"/>
  <c r="O3237" i="5" s="1"/>
  <c r="O4974" i="5"/>
  <c r="N4974" i="5"/>
  <c r="O4918" i="5"/>
  <c r="N4918" i="5"/>
  <c r="N4846" i="5"/>
  <c r="O4846" i="5" s="1"/>
  <c r="N4774" i="5"/>
  <c r="O4774" i="5" s="1"/>
  <c r="O4654" i="5"/>
  <c r="N4654" i="5"/>
  <c r="O4414" i="5"/>
  <c r="N4414" i="5"/>
  <c r="N3886" i="5"/>
  <c r="O3886" i="5" s="1"/>
  <c r="N4987" i="5"/>
  <c r="O4987" i="5" s="1"/>
  <c r="O4939" i="5"/>
  <c r="N4939" i="5"/>
  <c r="O4891" i="5"/>
  <c r="N4891" i="5"/>
  <c r="N4835" i="5"/>
  <c r="O4835" i="5" s="1"/>
  <c r="N4787" i="5"/>
  <c r="O4787" i="5" s="1"/>
  <c r="O4715" i="5"/>
  <c r="N4715" i="5"/>
  <c r="O4635" i="5"/>
  <c r="N4635" i="5"/>
  <c r="N4571" i="5"/>
  <c r="O4571" i="5" s="1"/>
  <c r="N4499" i="5"/>
  <c r="O4499" i="5" s="1"/>
  <c r="O4435" i="5"/>
  <c r="N4435" i="5"/>
  <c r="O4371" i="5"/>
  <c r="N4371" i="5"/>
  <c r="N4291" i="5"/>
  <c r="O4291" i="5" s="1"/>
  <c r="N4219" i="5"/>
  <c r="O4219" i="5" s="1"/>
  <c r="O4163" i="5"/>
  <c r="N4163" i="5"/>
  <c r="O4107" i="5"/>
  <c r="N4107" i="5"/>
  <c r="N4035" i="5"/>
  <c r="O4035" i="5" s="1"/>
  <c r="N3987" i="5"/>
  <c r="O3987" i="5" s="1"/>
  <c r="O3939" i="5"/>
  <c r="N3939" i="5"/>
  <c r="O3899" i="5"/>
  <c r="N3899" i="5"/>
  <c r="N3843" i="5"/>
  <c r="O3843" i="5" s="1"/>
  <c r="N3803" i="5"/>
  <c r="O3803" i="5" s="1"/>
  <c r="O3747" i="5"/>
  <c r="N3747" i="5"/>
  <c r="O3667" i="5"/>
  <c r="N3667" i="5"/>
  <c r="N3587" i="5"/>
  <c r="O3587" i="5" s="1"/>
  <c r="N3523" i="5"/>
  <c r="O3523" i="5" s="1"/>
  <c r="O3451" i="5"/>
  <c r="N3451" i="5"/>
  <c r="O3395" i="5"/>
  <c r="N3395" i="5"/>
  <c r="N3315" i="5"/>
  <c r="O3315" i="5" s="1"/>
  <c r="N3243" i="5"/>
  <c r="O3243" i="5" s="1"/>
  <c r="O3179" i="5"/>
  <c r="N3179" i="5"/>
  <c r="O3123" i="5"/>
  <c r="N3123" i="5"/>
  <c r="N3075" i="5"/>
  <c r="O3075" i="5" s="1"/>
  <c r="N3027" i="5"/>
  <c r="O3027" i="5" s="1"/>
  <c r="O2987" i="5"/>
  <c r="N2987" i="5"/>
  <c r="O2939" i="5"/>
  <c r="N2939" i="5"/>
  <c r="N2907" i="5"/>
  <c r="O2907" i="5" s="1"/>
  <c r="N2883" i="5"/>
  <c r="O2883" i="5" s="1"/>
  <c r="O2859" i="5"/>
  <c r="N2859" i="5"/>
  <c r="O2843" i="5"/>
  <c r="N2843" i="5"/>
  <c r="N2827" i="5"/>
  <c r="O2827" i="5" s="1"/>
  <c r="N2811" i="5"/>
  <c r="O2811" i="5" s="1"/>
  <c r="O2795" i="5"/>
  <c r="N2795" i="5"/>
  <c r="O2779" i="5"/>
  <c r="N2779" i="5"/>
  <c r="N2755" i="5"/>
  <c r="O2755" i="5" s="1"/>
  <c r="N2739" i="5"/>
  <c r="O2739" i="5" s="1"/>
  <c r="O2723" i="5"/>
  <c r="N2723" i="5"/>
  <c r="O2707" i="5"/>
  <c r="N2707" i="5"/>
  <c r="N2699" i="5"/>
  <c r="O2699" i="5" s="1"/>
  <c r="N2683" i="5"/>
  <c r="O2683" i="5" s="1"/>
  <c r="O2667" i="5"/>
  <c r="N2667" i="5"/>
  <c r="O2643" i="5"/>
  <c r="N2643" i="5"/>
  <c r="N2627" i="5"/>
  <c r="O2627" i="5" s="1"/>
  <c r="N2611" i="5"/>
  <c r="O2611" i="5" s="1"/>
  <c r="O2595" i="5"/>
  <c r="N2595" i="5"/>
  <c r="O2579" i="5"/>
  <c r="N2579" i="5"/>
  <c r="N2555" i="5"/>
  <c r="O2555" i="5" s="1"/>
  <c r="N2539" i="5"/>
  <c r="O2539" i="5" s="1"/>
  <c r="O2523" i="5"/>
  <c r="N2523" i="5"/>
  <c r="O2499" i="5"/>
  <c r="N2499" i="5"/>
  <c r="N2475" i="5"/>
  <c r="O2475" i="5" s="1"/>
  <c r="N2443" i="5"/>
  <c r="O2443" i="5" s="1"/>
  <c r="O2427" i="5"/>
  <c r="N2427" i="5"/>
  <c r="O2403" i="5"/>
  <c r="N2403" i="5"/>
  <c r="N2387" i="5"/>
  <c r="O2387" i="5" s="1"/>
  <c r="N2363" i="5"/>
  <c r="O2363" i="5" s="1"/>
  <c r="O2347" i="5"/>
  <c r="N2347" i="5"/>
  <c r="O2323" i="5"/>
  <c r="N2323" i="5"/>
  <c r="N2307" i="5"/>
  <c r="O2307" i="5" s="1"/>
  <c r="N2291" i="5"/>
  <c r="O2291" i="5" s="1"/>
  <c r="O2275" i="5"/>
  <c r="N2275" i="5"/>
  <c r="O2251" i="5"/>
  <c r="N2251" i="5"/>
  <c r="N2235" i="5"/>
  <c r="O2235" i="5" s="1"/>
  <c r="N2219" i="5"/>
  <c r="O2219" i="5" s="1"/>
  <c r="O2203" i="5"/>
  <c r="N2203" i="5"/>
  <c r="O2179" i="5"/>
  <c r="N2179" i="5"/>
  <c r="N2163" i="5"/>
  <c r="O2163" i="5" s="1"/>
  <c r="N2147" i="5"/>
  <c r="O2147" i="5" s="1"/>
  <c r="O2123" i="5"/>
  <c r="N2123" i="5"/>
  <c r="O2107" i="5"/>
  <c r="N2107" i="5"/>
  <c r="N2075" i="5"/>
  <c r="O2075" i="5" s="1"/>
  <c r="N2059" i="5"/>
  <c r="O2059" i="5" s="1"/>
  <c r="O2043" i="5"/>
  <c r="N2043" i="5"/>
  <c r="O2027" i="5"/>
  <c r="N2027" i="5"/>
  <c r="N2011" i="5"/>
  <c r="O2011" i="5" s="1"/>
  <c r="N1995" i="5"/>
  <c r="O1995" i="5" s="1"/>
  <c r="O1979" i="5"/>
  <c r="N1979" i="5"/>
  <c r="O1955" i="5"/>
  <c r="N1955" i="5"/>
  <c r="N1939" i="5"/>
  <c r="O1939" i="5" s="1"/>
  <c r="N1915" i="5"/>
  <c r="O1915" i="5" s="1"/>
  <c r="O1899" i="5"/>
  <c r="N1899" i="5"/>
  <c r="O1883" i="5"/>
  <c r="N1883" i="5"/>
  <c r="N1867" i="5"/>
  <c r="O1867" i="5" s="1"/>
  <c r="N1851" i="5"/>
  <c r="O1851" i="5" s="1"/>
  <c r="O1827" i="5"/>
  <c r="N1827" i="5"/>
  <c r="O1811" i="5"/>
  <c r="N1811" i="5"/>
  <c r="N1795" i="5"/>
  <c r="O1795" i="5" s="1"/>
  <c r="N1779" i="5"/>
  <c r="O1779" i="5" s="1"/>
  <c r="O1763" i="5"/>
  <c r="N1763" i="5"/>
  <c r="O1747" i="5"/>
  <c r="N1747" i="5"/>
  <c r="N1723" i="5"/>
  <c r="O1723" i="5" s="1"/>
  <c r="N1707" i="5"/>
  <c r="O1707" i="5" s="1"/>
  <c r="O1691" i="5"/>
  <c r="N1691" i="5"/>
  <c r="O1675" i="5"/>
  <c r="N1675" i="5"/>
  <c r="N1659" i="5"/>
  <c r="O1659" i="5" s="1"/>
  <c r="N1643" i="5"/>
  <c r="O1643" i="5" s="1"/>
  <c r="O1627" i="5"/>
  <c r="N1627" i="5"/>
  <c r="O1611" i="5"/>
  <c r="N1611" i="5"/>
  <c r="N1587" i="5"/>
  <c r="O1587" i="5" s="1"/>
  <c r="N1571" i="5"/>
  <c r="O1571" i="5" s="1"/>
  <c r="O1547" i="5"/>
  <c r="N1547" i="5"/>
  <c r="O1531" i="5"/>
  <c r="N1531" i="5"/>
  <c r="N1507" i="5"/>
  <c r="O1507" i="5" s="1"/>
  <c r="N1491" i="5"/>
  <c r="O1491" i="5" s="1"/>
  <c r="O1467" i="5"/>
  <c r="N1467" i="5"/>
  <c r="O1451" i="5"/>
  <c r="N1451" i="5"/>
  <c r="N1435" i="5"/>
  <c r="O1435" i="5" s="1"/>
  <c r="N1411" i="5"/>
  <c r="O1411" i="5" s="1"/>
  <c r="O1395" i="5"/>
  <c r="N1395" i="5"/>
  <c r="O1387" i="5"/>
  <c r="N1387" i="5"/>
  <c r="N1379" i="5"/>
  <c r="O1379" i="5" s="1"/>
  <c r="N1371" i="5"/>
  <c r="O1371" i="5" s="1"/>
  <c r="O1363" i="5"/>
  <c r="N1363" i="5"/>
  <c r="O1355" i="5"/>
  <c r="N1355" i="5"/>
  <c r="N1339" i="5"/>
  <c r="O1339" i="5" s="1"/>
  <c r="N1331" i="5"/>
  <c r="O1331" i="5" s="1"/>
  <c r="O1323" i="5"/>
  <c r="N1323" i="5"/>
  <c r="O1315" i="5"/>
  <c r="N1315" i="5"/>
  <c r="N1307" i="5"/>
  <c r="O1307" i="5" s="1"/>
  <c r="N1299" i="5"/>
  <c r="O1299" i="5" s="1"/>
  <c r="O1291" i="5"/>
  <c r="N1291" i="5"/>
  <c r="O1283" i="5"/>
  <c r="N1283" i="5"/>
  <c r="N1275" i="5"/>
  <c r="O1275" i="5" s="1"/>
  <c r="N1267" i="5"/>
  <c r="O1267" i="5" s="1"/>
  <c r="O1259" i="5"/>
  <c r="N1259" i="5"/>
  <c r="O1251" i="5"/>
  <c r="N1251" i="5"/>
  <c r="N1243" i="5"/>
  <c r="O1243" i="5" s="1"/>
  <c r="N1235" i="5"/>
  <c r="O1235" i="5" s="1"/>
  <c r="O1227" i="5"/>
  <c r="N1227" i="5"/>
  <c r="O1219" i="5"/>
  <c r="N1219" i="5"/>
  <c r="N1211" i="5"/>
  <c r="O1211" i="5" s="1"/>
  <c r="N1203" i="5"/>
  <c r="O1203" i="5" s="1"/>
  <c r="O1195" i="5"/>
  <c r="N1195" i="5"/>
  <c r="O1187" i="5"/>
  <c r="N1187" i="5"/>
  <c r="N1179" i="5"/>
  <c r="O1179" i="5" s="1"/>
  <c r="N1171" i="5"/>
  <c r="O1171" i="5" s="1"/>
  <c r="O1163" i="5"/>
  <c r="N1163" i="5"/>
  <c r="O1155" i="5"/>
  <c r="N1155" i="5"/>
  <c r="N1147" i="5"/>
  <c r="O1147" i="5" s="1"/>
  <c r="N1139" i="5"/>
  <c r="O1139" i="5" s="1"/>
  <c r="O1131" i="5"/>
  <c r="N1131" i="5"/>
  <c r="O1123" i="5"/>
  <c r="N1123" i="5"/>
  <c r="N1115" i="5"/>
  <c r="O1115" i="5" s="1"/>
  <c r="N1107" i="5"/>
  <c r="O1107" i="5" s="1"/>
  <c r="O1099" i="5"/>
  <c r="N1099" i="5"/>
  <c r="O1091" i="5"/>
  <c r="N1091" i="5"/>
  <c r="N1083" i="5"/>
  <c r="O1083" i="5" s="1"/>
  <c r="N1075" i="5"/>
  <c r="O1075" i="5" s="1"/>
  <c r="O1067" i="5"/>
  <c r="N1067" i="5"/>
  <c r="O1059" i="5"/>
  <c r="N1059" i="5"/>
  <c r="N1051" i="5"/>
  <c r="O1051" i="5" s="1"/>
  <c r="N1043" i="5"/>
  <c r="O1043" i="5" s="1"/>
  <c r="O1035" i="5"/>
  <c r="N1035" i="5"/>
  <c r="O1027" i="5"/>
  <c r="N1027" i="5"/>
  <c r="N1019" i="5"/>
  <c r="O1019" i="5" s="1"/>
  <c r="N1011" i="5"/>
  <c r="O1011" i="5" s="1"/>
  <c r="O1003" i="5"/>
  <c r="N1003" i="5"/>
  <c r="O995" i="5"/>
  <c r="N995" i="5"/>
  <c r="N987" i="5"/>
  <c r="O987" i="5" s="1"/>
  <c r="N979" i="5"/>
  <c r="O979" i="5" s="1"/>
  <c r="O971" i="5"/>
  <c r="N971" i="5"/>
  <c r="O963" i="5"/>
  <c r="N963" i="5"/>
  <c r="N955" i="5"/>
  <c r="O955" i="5" s="1"/>
  <c r="N947" i="5"/>
  <c r="O947" i="5" s="1"/>
  <c r="O939" i="5"/>
  <c r="N939" i="5"/>
  <c r="O931" i="5"/>
  <c r="N931" i="5"/>
  <c r="N923" i="5"/>
  <c r="O923" i="5" s="1"/>
  <c r="N915" i="5"/>
  <c r="O915" i="5" s="1"/>
  <c r="O907" i="5"/>
  <c r="N907" i="5"/>
  <c r="O899" i="5"/>
  <c r="N899" i="5"/>
  <c r="N891" i="5"/>
  <c r="O891" i="5" s="1"/>
  <c r="N883" i="5"/>
  <c r="O883" i="5" s="1"/>
  <c r="O875" i="5"/>
  <c r="N875" i="5"/>
  <c r="O867" i="5"/>
  <c r="N867" i="5"/>
  <c r="N859" i="5"/>
  <c r="O859" i="5" s="1"/>
  <c r="N851" i="5"/>
  <c r="O851" i="5" s="1"/>
  <c r="O843" i="5"/>
  <c r="N843" i="5"/>
  <c r="O835" i="5"/>
  <c r="N835" i="5"/>
  <c r="N827" i="5"/>
  <c r="O827" i="5" s="1"/>
  <c r="N819" i="5"/>
  <c r="O819" i="5" s="1"/>
  <c r="O811" i="5"/>
  <c r="N811" i="5"/>
  <c r="O803" i="5"/>
  <c r="N803" i="5"/>
  <c r="N795" i="5"/>
  <c r="O795" i="5" s="1"/>
  <c r="N787" i="5"/>
  <c r="O787" i="5" s="1"/>
  <c r="O771" i="5"/>
  <c r="N771" i="5"/>
  <c r="O763" i="5"/>
  <c r="N763" i="5"/>
  <c r="N755" i="5"/>
  <c r="O755" i="5" s="1"/>
  <c r="N747" i="5"/>
  <c r="O747" i="5" s="1"/>
  <c r="O739" i="5"/>
  <c r="N739" i="5"/>
  <c r="O731" i="5"/>
  <c r="N731" i="5"/>
  <c r="N723" i="5"/>
  <c r="O723" i="5" s="1"/>
  <c r="N715" i="5"/>
  <c r="O715" i="5" s="1"/>
  <c r="O707" i="5"/>
  <c r="N707" i="5"/>
  <c r="O699" i="5"/>
  <c r="N699" i="5"/>
  <c r="N691" i="5"/>
  <c r="O691" i="5" s="1"/>
  <c r="N683" i="5"/>
  <c r="O683" i="5" s="1"/>
  <c r="O675" i="5"/>
  <c r="N675" i="5"/>
  <c r="O667" i="5"/>
  <c r="N667" i="5"/>
  <c r="N659" i="5"/>
  <c r="O659" i="5" s="1"/>
  <c r="N651" i="5"/>
  <c r="O651" i="5" s="1"/>
  <c r="O643" i="5"/>
  <c r="N643" i="5"/>
  <c r="O635" i="5"/>
  <c r="N635" i="5"/>
  <c r="N627" i="5"/>
  <c r="O627" i="5" s="1"/>
  <c r="N619" i="5"/>
  <c r="O619" i="5" s="1"/>
  <c r="O611" i="5"/>
  <c r="N611" i="5"/>
  <c r="O603" i="5"/>
  <c r="N603" i="5"/>
  <c r="N595" i="5"/>
  <c r="O595" i="5" s="1"/>
  <c r="N587" i="5"/>
  <c r="O587" i="5" s="1"/>
  <c r="O579" i="5"/>
  <c r="N579" i="5"/>
  <c r="O571" i="5"/>
  <c r="N571" i="5"/>
  <c r="N563" i="5"/>
  <c r="O563" i="5" s="1"/>
  <c r="N555" i="5"/>
  <c r="O555" i="5" s="1"/>
  <c r="O547" i="5"/>
  <c r="N547" i="5"/>
  <c r="O539" i="5"/>
  <c r="N539" i="5"/>
  <c r="N531" i="5"/>
  <c r="O531" i="5" s="1"/>
  <c r="N523" i="5"/>
  <c r="O523" i="5" s="1"/>
  <c r="O515" i="5"/>
  <c r="N515" i="5"/>
  <c r="O507" i="5"/>
  <c r="N507" i="5"/>
  <c r="N499" i="5"/>
  <c r="O499" i="5" s="1"/>
  <c r="N491" i="5"/>
  <c r="O491" i="5" s="1"/>
  <c r="O483" i="5"/>
  <c r="N483" i="5"/>
  <c r="O475" i="5"/>
  <c r="N475" i="5"/>
  <c r="N467" i="5"/>
  <c r="O467" i="5" s="1"/>
  <c r="N459" i="5"/>
  <c r="O459" i="5" s="1"/>
  <c r="O451" i="5"/>
  <c r="N451" i="5"/>
  <c r="O443" i="5"/>
  <c r="N443" i="5"/>
  <c r="N435" i="5"/>
  <c r="O435" i="5" s="1"/>
  <c r="N427" i="5"/>
  <c r="O427" i="5" s="1"/>
  <c r="O419" i="5"/>
  <c r="N419" i="5"/>
  <c r="O411" i="5"/>
  <c r="N411" i="5"/>
  <c r="N403" i="5"/>
  <c r="O403" i="5" s="1"/>
  <c r="N395" i="5"/>
  <c r="O395" i="5" s="1"/>
  <c r="O387" i="5"/>
  <c r="N387" i="5"/>
  <c r="O379" i="5"/>
  <c r="N379" i="5"/>
  <c r="N371" i="5"/>
  <c r="O371" i="5" s="1"/>
  <c r="N363" i="5"/>
  <c r="O363" i="5" s="1"/>
  <c r="O355" i="5"/>
  <c r="N355" i="5"/>
  <c r="O347" i="5"/>
  <c r="N347" i="5"/>
  <c r="N339" i="5"/>
  <c r="O339" i="5" s="1"/>
  <c r="N331" i="5"/>
  <c r="O331" i="5" s="1"/>
  <c r="O323" i="5"/>
  <c r="N323" i="5"/>
  <c r="O315" i="5"/>
  <c r="N315" i="5"/>
  <c r="N307" i="5"/>
  <c r="O307" i="5" s="1"/>
  <c r="N299" i="5"/>
  <c r="O299" i="5" s="1"/>
  <c r="O291" i="5"/>
  <c r="N291" i="5"/>
  <c r="O283" i="5"/>
  <c r="N283" i="5"/>
  <c r="N275" i="5"/>
  <c r="O275" i="5" s="1"/>
  <c r="N267" i="5"/>
  <c r="O267" i="5" s="1"/>
  <c r="O259" i="5"/>
  <c r="N259" i="5"/>
  <c r="N3973" i="5"/>
  <c r="O3973" i="5" s="1"/>
  <c r="N3717" i="5"/>
  <c r="O3717" i="5" s="1"/>
  <c r="N3461" i="5"/>
  <c r="O3461" i="5" s="1"/>
  <c r="N3205" i="5"/>
  <c r="O3205" i="5" s="1"/>
  <c r="N4950" i="5"/>
  <c r="O4950" i="5" s="1"/>
  <c r="O4910" i="5"/>
  <c r="N4910" i="5"/>
  <c r="O4870" i="5"/>
  <c r="N4870" i="5"/>
  <c r="N4838" i="5"/>
  <c r="O4838" i="5" s="1"/>
  <c r="N4790" i="5"/>
  <c r="O4790" i="5" s="1"/>
  <c r="O4766" i="5"/>
  <c r="N4766" i="5"/>
  <c r="O4718" i="5"/>
  <c r="N4718" i="5"/>
  <c r="N4670" i="5"/>
  <c r="O4670" i="5" s="1"/>
  <c r="N4630" i="5"/>
  <c r="O4630" i="5" s="1"/>
  <c r="O4606" i="5"/>
  <c r="N4606" i="5"/>
  <c r="O4574" i="5"/>
  <c r="N4574" i="5"/>
  <c r="N4550" i="5"/>
  <c r="O4550" i="5" s="1"/>
  <c r="N4510" i="5"/>
  <c r="O4510" i="5" s="1"/>
  <c r="O4486" i="5"/>
  <c r="N4486" i="5"/>
  <c r="O4462" i="5"/>
  <c r="N4462" i="5"/>
  <c r="N4422" i="5"/>
  <c r="O4422" i="5" s="1"/>
  <c r="N4374" i="5"/>
  <c r="O4374" i="5" s="1"/>
  <c r="O4334" i="5"/>
  <c r="N4334" i="5"/>
  <c r="O4294" i="5"/>
  <c r="N4294" i="5"/>
  <c r="N4254" i="5"/>
  <c r="O4254" i="5" s="1"/>
  <c r="N4214" i="5"/>
  <c r="O4214" i="5" s="1"/>
  <c r="O4174" i="5"/>
  <c r="N4174" i="5"/>
  <c r="O4126" i="5"/>
  <c r="N4126" i="5"/>
  <c r="N4046" i="5"/>
  <c r="O4046" i="5" s="1"/>
  <c r="N3806" i="5"/>
  <c r="O3806" i="5" s="1"/>
  <c r="O4979" i="5"/>
  <c r="N4979" i="5"/>
  <c r="O4947" i="5"/>
  <c r="N4947" i="5"/>
  <c r="N4923" i="5"/>
  <c r="O4923" i="5" s="1"/>
  <c r="N4883" i="5"/>
  <c r="O4883" i="5" s="1"/>
  <c r="O4867" i="5"/>
  <c r="N4867" i="5"/>
  <c r="O4827" i="5"/>
  <c r="N4827" i="5"/>
  <c r="N4795" i="5"/>
  <c r="O4795" i="5" s="1"/>
  <c r="N4755" i="5"/>
  <c r="O4755" i="5" s="1"/>
  <c r="O4739" i="5"/>
  <c r="N4739" i="5"/>
  <c r="O4699" i="5"/>
  <c r="N4699" i="5"/>
  <c r="N4667" i="5"/>
  <c r="O4667" i="5" s="1"/>
  <c r="N4627" i="5"/>
  <c r="O4627" i="5" s="1"/>
  <c r="O4595" i="5"/>
  <c r="N4595" i="5"/>
  <c r="O4555" i="5"/>
  <c r="N4555" i="5"/>
  <c r="N4523" i="5"/>
  <c r="O4523" i="5" s="1"/>
  <c r="N4491" i="5"/>
  <c r="O4491" i="5" s="1"/>
  <c r="O4459" i="5"/>
  <c r="N4459" i="5"/>
  <c r="O4411" i="5"/>
  <c r="N4411" i="5"/>
  <c r="N4379" i="5"/>
  <c r="O4379" i="5" s="1"/>
  <c r="N4339" i="5"/>
  <c r="O4339" i="5" s="1"/>
  <c r="O4315" i="5"/>
  <c r="N4315" i="5"/>
  <c r="O4283" i="5"/>
  <c r="N4283" i="5"/>
  <c r="N4251" i="5"/>
  <c r="O4251" i="5" s="1"/>
  <c r="N4211" i="5"/>
  <c r="O4211" i="5" s="1"/>
  <c r="O4179" i="5"/>
  <c r="N4179" i="5"/>
  <c r="O4147" i="5"/>
  <c r="N4147" i="5"/>
  <c r="N4115" i="5"/>
  <c r="O4115" i="5" s="1"/>
  <c r="N4075" i="5"/>
  <c r="O4075" i="5" s="1"/>
  <c r="O4059" i="5"/>
  <c r="N4059" i="5"/>
  <c r="O4019" i="5"/>
  <c r="N4019" i="5"/>
  <c r="N3979" i="5"/>
  <c r="O3979" i="5" s="1"/>
  <c r="N3963" i="5"/>
  <c r="O3963" i="5" s="1"/>
  <c r="O3923" i="5"/>
  <c r="N3923" i="5"/>
  <c r="O3891" i="5"/>
  <c r="N3891" i="5"/>
  <c r="N3859" i="5"/>
  <c r="O3859" i="5" s="1"/>
  <c r="N3827" i="5"/>
  <c r="O3827" i="5" s="1"/>
  <c r="O3787" i="5"/>
  <c r="N3787" i="5"/>
  <c r="O3763" i="5"/>
  <c r="N3763" i="5"/>
  <c r="N3723" i="5"/>
  <c r="O3723" i="5" s="1"/>
  <c r="N3707" i="5"/>
  <c r="O3707" i="5" s="1"/>
  <c r="O3675" i="5"/>
  <c r="N3675" i="5"/>
  <c r="O3635" i="5"/>
  <c r="N3635" i="5"/>
  <c r="N3603" i="5"/>
  <c r="O3603" i="5" s="1"/>
  <c r="N3571" i="5"/>
  <c r="O3571" i="5" s="1"/>
  <c r="O3547" i="5"/>
  <c r="N3547" i="5"/>
  <c r="O3515" i="5"/>
  <c r="N3515" i="5"/>
  <c r="N3483" i="5"/>
  <c r="O3483" i="5" s="1"/>
  <c r="N3443" i="5"/>
  <c r="O3443" i="5" s="1"/>
  <c r="O3411" i="5"/>
  <c r="N3411" i="5"/>
  <c r="O3387" i="5"/>
  <c r="N3387" i="5"/>
  <c r="N3347" i="5"/>
  <c r="O3347" i="5" s="1"/>
  <c r="N3307" i="5"/>
  <c r="O3307" i="5" s="1"/>
  <c r="O3275" i="5"/>
  <c r="N3275" i="5"/>
  <c r="O3259" i="5"/>
  <c r="N3259" i="5"/>
  <c r="N3219" i="5"/>
  <c r="O3219" i="5" s="1"/>
  <c r="N3187" i="5"/>
  <c r="O3187" i="5" s="1"/>
  <c r="O3147" i="5"/>
  <c r="N3147" i="5"/>
  <c r="O3115" i="5"/>
  <c r="N3115" i="5"/>
  <c r="N3083" i="5"/>
  <c r="O3083" i="5" s="1"/>
  <c r="N3059" i="5"/>
  <c r="O3059" i="5" s="1"/>
  <c r="O3043" i="5"/>
  <c r="N3043" i="5"/>
  <c r="O3019" i="5"/>
  <c r="N3019" i="5"/>
  <c r="N2995" i="5"/>
  <c r="O2995" i="5" s="1"/>
  <c r="N2971" i="5"/>
  <c r="O2971" i="5" s="1"/>
  <c r="O2963" i="5"/>
  <c r="N2963" i="5"/>
  <c r="O2931" i="5"/>
  <c r="N2931" i="5"/>
  <c r="N2915" i="5"/>
  <c r="O2915" i="5" s="1"/>
  <c r="N2899" i="5"/>
  <c r="O2899" i="5" s="1"/>
  <c r="O2875" i="5"/>
  <c r="N2875" i="5"/>
  <c r="O2867" i="5"/>
  <c r="N2867" i="5"/>
  <c r="N2851" i="5"/>
  <c r="O2851" i="5" s="1"/>
  <c r="N2835" i="5"/>
  <c r="O2835" i="5" s="1"/>
  <c r="O2819" i="5"/>
  <c r="N2819" i="5"/>
  <c r="O2803" i="5"/>
  <c r="N2803" i="5"/>
  <c r="N2787" i="5"/>
  <c r="O2787" i="5" s="1"/>
  <c r="N2771" i="5"/>
  <c r="O2771" i="5" s="1"/>
  <c r="O2747" i="5"/>
  <c r="N2747" i="5"/>
  <c r="O2731" i="5"/>
  <c r="N2731" i="5"/>
  <c r="N2715" i="5"/>
  <c r="O2715" i="5" s="1"/>
  <c r="N2691" i="5"/>
  <c r="O2691" i="5" s="1"/>
  <c r="O2675" i="5"/>
  <c r="N2675" i="5"/>
  <c r="O2659" i="5"/>
  <c r="N2659" i="5"/>
  <c r="N2651" i="5"/>
  <c r="O2651" i="5" s="1"/>
  <c r="N2635" i="5"/>
  <c r="O2635" i="5" s="1"/>
  <c r="O2619" i="5"/>
  <c r="N2619" i="5"/>
  <c r="O2603" i="5"/>
  <c r="N2603" i="5"/>
  <c r="N2587" i="5"/>
  <c r="O2587" i="5" s="1"/>
  <c r="N2571" i="5"/>
  <c r="O2571" i="5" s="1"/>
  <c r="O2563" i="5"/>
  <c r="N2563" i="5"/>
  <c r="O2547" i="5"/>
  <c r="N2547" i="5"/>
  <c r="N2531" i="5"/>
  <c r="O2531" i="5" s="1"/>
  <c r="N2515" i="5"/>
  <c r="O2515" i="5" s="1"/>
  <c r="O2507" i="5"/>
  <c r="N2507" i="5"/>
  <c r="O2491" i="5"/>
  <c r="N2491" i="5"/>
  <c r="N2483" i="5"/>
  <c r="O2483" i="5" s="1"/>
  <c r="N2451" i="5"/>
  <c r="O2451" i="5" s="1"/>
  <c r="O2435" i="5"/>
  <c r="N2435" i="5"/>
  <c r="O2419" i="5"/>
  <c r="N2419" i="5"/>
  <c r="N2411" i="5"/>
  <c r="O2411" i="5" s="1"/>
  <c r="N2395" i="5"/>
  <c r="O2395" i="5" s="1"/>
  <c r="O2379" i="5"/>
  <c r="N2379" i="5"/>
  <c r="O2371" i="5"/>
  <c r="N2371" i="5"/>
  <c r="N2355" i="5"/>
  <c r="O2355" i="5" s="1"/>
  <c r="N2339" i="5"/>
  <c r="O2339" i="5" s="1"/>
  <c r="O2331" i="5"/>
  <c r="N2331" i="5"/>
  <c r="O2315" i="5"/>
  <c r="N2315" i="5"/>
  <c r="N2299" i="5"/>
  <c r="O2299" i="5" s="1"/>
  <c r="N2283" i="5"/>
  <c r="O2283" i="5" s="1"/>
  <c r="O2267" i="5"/>
  <c r="N2267" i="5"/>
  <c r="O2259" i="5"/>
  <c r="N2259" i="5"/>
  <c r="N2243" i="5"/>
  <c r="O2243" i="5" s="1"/>
  <c r="N2227" i="5"/>
  <c r="O2227" i="5" s="1"/>
  <c r="O2211" i="5"/>
  <c r="N2211" i="5"/>
  <c r="O2195" i="5"/>
  <c r="N2195" i="5"/>
  <c r="N2187" i="5"/>
  <c r="O2187" i="5" s="1"/>
  <c r="N2171" i="5"/>
  <c r="O2171" i="5" s="1"/>
  <c r="O2155" i="5"/>
  <c r="N2155" i="5"/>
  <c r="O2139" i="5"/>
  <c r="N2139" i="5"/>
  <c r="N2131" i="5"/>
  <c r="O2131" i="5" s="1"/>
  <c r="N2115" i="5"/>
  <c r="O2115" i="5" s="1"/>
  <c r="O2099" i="5"/>
  <c r="N2099" i="5"/>
  <c r="O2083" i="5"/>
  <c r="N2083" i="5"/>
  <c r="N2067" i="5"/>
  <c r="O2067" i="5" s="1"/>
  <c r="N2051" i="5"/>
  <c r="O2051" i="5" s="1"/>
  <c r="O2035" i="5"/>
  <c r="N2035" i="5"/>
  <c r="O2019" i="5"/>
  <c r="N2019" i="5"/>
  <c r="N2003" i="5"/>
  <c r="O2003" i="5" s="1"/>
  <c r="N1987" i="5"/>
  <c r="O1987" i="5" s="1"/>
  <c r="O1971" i="5"/>
  <c r="N1971" i="5"/>
  <c r="O1963" i="5"/>
  <c r="N1963" i="5"/>
  <c r="N1947" i="5"/>
  <c r="O1947" i="5" s="1"/>
  <c r="N1931" i="5"/>
  <c r="O1931" i="5" s="1"/>
  <c r="O1923" i="5"/>
  <c r="N1923" i="5"/>
  <c r="O1907" i="5"/>
  <c r="N1907" i="5"/>
  <c r="N1891" i="5"/>
  <c r="O1891" i="5" s="1"/>
  <c r="N1875" i="5"/>
  <c r="O1875" i="5" s="1"/>
  <c r="O1859" i="5"/>
  <c r="N1859" i="5"/>
  <c r="O1843" i="5"/>
  <c r="N1843" i="5"/>
  <c r="N1835" i="5"/>
  <c r="O1835" i="5" s="1"/>
  <c r="N1819" i="5"/>
  <c r="O1819" i="5" s="1"/>
  <c r="O1803" i="5"/>
  <c r="N1803" i="5"/>
  <c r="O1787" i="5"/>
  <c r="N1787" i="5"/>
  <c r="N1771" i="5"/>
  <c r="O1771" i="5" s="1"/>
  <c r="N1755" i="5"/>
  <c r="O1755" i="5" s="1"/>
  <c r="O1739" i="5"/>
  <c r="N1739" i="5"/>
  <c r="O1731" i="5"/>
  <c r="N1731" i="5"/>
  <c r="N1715" i="5"/>
  <c r="O1715" i="5" s="1"/>
  <c r="N1699" i="5"/>
  <c r="O1699" i="5" s="1"/>
  <c r="O1683" i="5"/>
  <c r="N1683" i="5"/>
  <c r="O1667" i="5"/>
  <c r="N1667" i="5"/>
  <c r="N1651" i="5"/>
  <c r="O1651" i="5" s="1"/>
  <c r="N1635" i="5"/>
  <c r="O1635" i="5" s="1"/>
  <c r="O1619" i="5"/>
  <c r="N1619" i="5"/>
  <c r="O1603" i="5"/>
  <c r="N1603" i="5"/>
  <c r="N1595" i="5"/>
  <c r="O1595" i="5" s="1"/>
  <c r="N1579" i="5"/>
  <c r="O1579" i="5" s="1"/>
  <c r="O1563" i="5"/>
  <c r="N1563" i="5"/>
  <c r="O1555" i="5"/>
  <c r="N1555" i="5"/>
  <c r="N1539" i="5"/>
  <c r="O1539" i="5" s="1"/>
  <c r="N1523" i="5"/>
  <c r="O1523" i="5" s="1"/>
  <c r="O1515" i="5"/>
  <c r="N1515" i="5"/>
  <c r="O1499" i="5"/>
  <c r="N1499" i="5"/>
  <c r="N1483" i="5"/>
  <c r="O1483" i="5" s="1"/>
  <c r="N1475" i="5"/>
  <c r="O1475" i="5" s="1"/>
  <c r="O1459" i="5"/>
  <c r="N1459" i="5"/>
  <c r="O1443" i="5"/>
  <c r="N1443" i="5"/>
  <c r="N1427" i="5"/>
  <c r="O1427" i="5" s="1"/>
  <c r="N1419" i="5"/>
  <c r="O1419" i="5" s="1"/>
  <c r="O1403" i="5"/>
  <c r="N1403" i="5"/>
  <c r="O1347" i="5"/>
  <c r="N1347" i="5"/>
  <c r="N779" i="5"/>
  <c r="O779" i="5" s="1"/>
  <c r="N4994" i="5"/>
  <c r="O4994" i="5" s="1"/>
  <c r="O4986" i="5"/>
  <c r="N4986" i="5"/>
  <c r="O4978" i="5"/>
  <c r="N4978" i="5"/>
  <c r="N4970" i="5"/>
  <c r="O4970" i="5" s="1"/>
  <c r="N4962" i="5"/>
  <c r="O4962" i="5" s="1"/>
  <c r="O4954" i="5"/>
  <c r="N4954" i="5"/>
  <c r="O4946" i="5"/>
  <c r="N4946" i="5"/>
  <c r="N4938" i="5"/>
  <c r="O4938" i="5" s="1"/>
  <c r="N4930" i="5"/>
  <c r="O4930" i="5" s="1"/>
  <c r="O4922" i="5"/>
  <c r="N4922" i="5"/>
  <c r="O4914" i="5"/>
  <c r="N4914" i="5"/>
  <c r="N4906" i="5"/>
  <c r="O4906" i="5" s="1"/>
  <c r="N4898" i="5"/>
  <c r="O4898" i="5" s="1"/>
  <c r="O4890" i="5"/>
  <c r="N4890" i="5"/>
  <c r="O4882" i="5"/>
  <c r="N4882" i="5"/>
  <c r="N4874" i="5"/>
  <c r="O4874" i="5" s="1"/>
  <c r="N4866" i="5"/>
  <c r="O4866" i="5" s="1"/>
  <c r="O4858" i="5"/>
  <c r="N4858" i="5"/>
  <c r="O4850" i="5"/>
  <c r="N4850" i="5"/>
  <c r="N4842" i="5"/>
  <c r="O4842" i="5" s="1"/>
  <c r="N4834" i="5"/>
  <c r="O4834" i="5" s="1"/>
  <c r="O4826" i="5"/>
  <c r="N4826" i="5"/>
  <c r="O4818" i="5"/>
  <c r="N4818" i="5"/>
  <c r="N4810" i="5"/>
  <c r="O4810" i="5" s="1"/>
  <c r="N4802" i="5"/>
  <c r="O4802" i="5" s="1"/>
  <c r="O4794" i="5"/>
  <c r="N4794" i="5"/>
  <c r="O4786" i="5"/>
  <c r="N4786" i="5"/>
  <c r="N4778" i="5"/>
  <c r="O4778" i="5" s="1"/>
  <c r="N4770" i="5"/>
  <c r="O4770" i="5" s="1"/>
  <c r="O4762" i="5"/>
  <c r="N4762" i="5"/>
  <c r="O4754" i="5"/>
  <c r="N4754" i="5"/>
  <c r="N4746" i="5"/>
  <c r="O4746" i="5" s="1"/>
  <c r="N4738" i="5"/>
  <c r="O4738" i="5" s="1"/>
  <c r="O4730" i="5"/>
  <c r="N4730" i="5"/>
  <c r="O4722" i="5"/>
  <c r="N4722" i="5"/>
  <c r="N4714" i="5"/>
  <c r="O4714" i="5" s="1"/>
  <c r="N4706" i="5"/>
  <c r="O4706" i="5" s="1"/>
  <c r="O4698" i="5"/>
  <c r="N4698" i="5"/>
  <c r="O4690" i="5"/>
  <c r="N4690" i="5"/>
  <c r="N4682" i="5"/>
  <c r="O4682" i="5" s="1"/>
  <c r="N4674" i="5"/>
  <c r="O4674" i="5" s="1"/>
  <c r="O4666" i="5"/>
  <c r="N4666" i="5"/>
  <c r="O4658" i="5"/>
  <c r="N4658" i="5"/>
  <c r="N4650" i="5"/>
  <c r="O4650" i="5" s="1"/>
  <c r="N4642" i="5"/>
  <c r="O4642" i="5" s="1"/>
  <c r="O4634" i="5"/>
  <c r="N4634" i="5"/>
  <c r="O4626" i="5"/>
  <c r="N4626" i="5"/>
  <c r="N4618" i="5"/>
  <c r="O4618" i="5" s="1"/>
  <c r="N4610" i="5"/>
  <c r="O4610" i="5" s="1"/>
  <c r="O4602" i="5"/>
  <c r="N4602" i="5"/>
  <c r="O4594" i="5"/>
  <c r="N4594" i="5"/>
  <c r="N4586" i="5"/>
  <c r="O4586" i="5" s="1"/>
  <c r="N4578" i="5"/>
  <c r="O4578" i="5" s="1"/>
  <c r="O4570" i="5"/>
  <c r="N4570" i="5"/>
  <c r="O4562" i="5"/>
  <c r="N4562" i="5"/>
  <c r="N4554" i="5"/>
  <c r="O4554" i="5" s="1"/>
  <c r="N4546" i="5"/>
  <c r="O4546" i="5" s="1"/>
  <c r="O4538" i="5"/>
  <c r="N4538" i="5"/>
  <c r="O4530" i="5"/>
  <c r="N4530" i="5"/>
  <c r="N4522" i="5"/>
  <c r="O4522" i="5" s="1"/>
  <c r="N4514" i="5"/>
  <c r="O4514" i="5" s="1"/>
  <c r="O4506" i="5"/>
  <c r="N4506" i="5"/>
  <c r="O4498" i="5"/>
  <c r="N4498" i="5"/>
  <c r="N4490" i="5"/>
  <c r="O4490" i="5" s="1"/>
  <c r="N4482" i="5"/>
  <c r="O4482" i="5" s="1"/>
  <c r="O4474" i="5"/>
  <c r="N4474" i="5"/>
  <c r="O4466" i="5"/>
  <c r="N4466" i="5"/>
  <c r="N4458" i="5"/>
  <c r="O4458" i="5" s="1"/>
  <c r="N4450" i="5"/>
  <c r="O4450" i="5" s="1"/>
  <c r="O4442" i="5"/>
  <c r="N4442" i="5"/>
  <c r="O4434" i="5"/>
  <c r="N4434" i="5"/>
  <c r="N4426" i="5"/>
  <c r="O4426" i="5" s="1"/>
  <c r="N4418" i="5"/>
  <c r="O4418" i="5" s="1"/>
  <c r="O4410" i="5"/>
  <c r="N4410" i="5"/>
  <c r="O4402" i="5"/>
  <c r="N4402" i="5"/>
  <c r="N4394" i="5"/>
  <c r="O4394" i="5" s="1"/>
  <c r="N4386" i="5"/>
  <c r="O4386" i="5" s="1"/>
  <c r="O4378" i="5"/>
  <c r="N4378" i="5"/>
  <c r="O4370" i="5"/>
  <c r="N4370" i="5"/>
  <c r="N4362" i="5"/>
  <c r="O4362" i="5" s="1"/>
  <c r="N4354" i="5"/>
  <c r="O4354" i="5" s="1"/>
  <c r="O4346" i="5"/>
  <c r="N4346" i="5"/>
  <c r="O4338" i="5"/>
  <c r="N4338" i="5"/>
  <c r="N4330" i="5"/>
  <c r="O4330" i="5" s="1"/>
  <c r="N4322" i="5"/>
  <c r="O4322" i="5" s="1"/>
  <c r="O4314" i="5"/>
  <c r="N4314" i="5"/>
  <c r="O4306" i="5"/>
  <c r="N4306" i="5"/>
  <c r="N4298" i="5"/>
  <c r="O4298" i="5" s="1"/>
  <c r="N4290" i="5"/>
  <c r="O4290" i="5" s="1"/>
  <c r="O4282" i="5"/>
  <c r="N4282" i="5"/>
  <c r="O4274" i="5"/>
  <c r="N4274" i="5"/>
  <c r="N4266" i="5"/>
  <c r="O4266" i="5" s="1"/>
  <c r="N4258" i="5"/>
  <c r="O4258" i="5" s="1"/>
  <c r="O4250" i="5"/>
  <c r="N4250" i="5"/>
  <c r="O4242" i="5"/>
  <c r="N4242" i="5"/>
  <c r="N4234" i="5"/>
  <c r="O4234" i="5" s="1"/>
  <c r="N4226" i="5"/>
  <c r="O4226" i="5" s="1"/>
  <c r="O4218" i="5"/>
  <c r="N4218" i="5"/>
  <c r="O4210" i="5"/>
  <c r="N4210" i="5"/>
  <c r="N4202" i="5"/>
  <c r="O4202" i="5" s="1"/>
  <c r="N4194" i="5"/>
  <c r="O4194" i="5" s="1"/>
  <c r="O4186" i="5"/>
  <c r="N4186" i="5"/>
  <c r="O4178" i="5"/>
  <c r="N4178" i="5"/>
  <c r="N4170" i="5"/>
  <c r="O4170" i="5" s="1"/>
  <c r="N4162" i="5"/>
  <c r="O4162" i="5" s="1"/>
  <c r="O4154" i="5"/>
  <c r="N4154" i="5"/>
  <c r="O4146" i="5"/>
  <c r="N4146" i="5"/>
  <c r="N4138" i="5"/>
  <c r="O4138" i="5" s="1"/>
  <c r="N4130" i="5"/>
  <c r="O4130" i="5" s="1"/>
  <c r="O4122" i="5"/>
  <c r="N4122" i="5"/>
  <c r="O4114" i="5"/>
  <c r="N4114" i="5"/>
  <c r="N4106" i="5"/>
  <c r="O4106" i="5" s="1"/>
  <c r="N4098" i="5"/>
  <c r="O4098" i="5" s="1"/>
  <c r="O4090" i="5"/>
  <c r="N4090" i="5"/>
  <c r="O4082" i="5"/>
  <c r="N4082" i="5"/>
  <c r="N4074" i="5"/>
  <c r="O4074" i="5" s="1"/>
  <c r="N4066" i="5"/>
  <c r="O4066" i="5" s="1"/>
  <c r="O4058" i="5"/>
  <c r="N4058" i="5"/>
  <c r="O4050" i="5"/>
  <c r="N4050" i="5"/>
  <c r="N4042" i="5"/>
  <c r="O4042" i="5" s="1"/>
  <c r="N4034" i="5"/>
  <c r="O4034" i="5" s="1"/>
  <c r="O4026" i="5"/>
  <c r="N4026" i="5"/>
  <c r="O4018" i="5"/>
  <c r="N4018" i="5"/>
  <c r="N4010" i="5"/>
  <c r="O4010" i="5" s="1"/>
  <c r="N4002" i="5"/>
  <c r="O4002" i="5" s="1"/>
  <c r="O3994" i="5"/>
  <c r="N3994" i="5"/>
  <c r="O3986" i="5"/>
  <c r="N3986" i="5"/>
  <c r="N3978" i="5"/>
  <c r="O3978" i="5" s="1"/>
  <c r="N3970" i="5"/>
  <c r="O3970" i="5" s="1"/>
  <c r="O3962" i="5"/>
  <c r="N3962" i="5"/>
  <c r="O3954" i="5"/>
  <c r="N3954" i="5"/>
  <c r="N3946" i="5"/>
  <c r="O3946" i="5" s="1"/>
  <c r="N3938" i="5"/>
  <c r="O3938" i="5" s="1"/>
  <c r="O3930" i="5"/>
  <c r="N3930" i="5"/>
  <c r="O3922" i="5"/>
  <c r="N3922" i="5"/>
  <c r="N3914" i="5"/>
  <c r="O3914" i="5" s="1"/>
  <c r="N3906" i="5"/>
  <c r="O3906" i="5" s="1"/>
  <c r="O3898" i="5"/>
  <c r="N3898" i="5"/>
  <c r="O3890" i="5"/>
  <c r="N3890" i="5"/>
  <c r="N3882" i="5"/>
  <c r="O3882" i="5" s="1"/>
  <c r="N3874" i="5"/>
  <c r="O3874" i="5" s="1"/>
  <c r="O3866" i="5"/>
  <c r="N3866" i="5"/>
  <c r="O3858" i="5"/>
  <c r="N3858" i="5"/>
  <c r="N3850" i="5"/>
  <c r="O3850" i="5" s="1"/>
  <c r="N3842" i="5"/>
  <c r="O3842" i="5" s="1"/>
  <c r="O3834" i="5"/>
  <c r="N3834" i="5"/>
  <c r="O3826" i="5"/>
  <c r="N3826" i="5"/>
  <c r="N3818" i="5"/>
  <c r="O3818" i="5" s="1"/>
  <c r="N3810" i="5"/>
  <c r="O3810" i="5" s="1"/>
  <c r="O3802" i="5"/>
  <c r="N3802" i="5"/>
  <c r="O3794" i="5"/>
  <c r="N3794" i="5"/>
  <c r="N3786" i="5"/>
  <c r="O3786" i="5" s="1"/>
  <c r="N3778" i="5"/>
  <c r="O3778" i="5" s="1"/>
  <c r="O3770" i="5"/>
  <c r="N3770" i="5"/>
  <c r="O3762" i="5"/>
  <c r="N3762" i="5"/>
  <c r="N3754" i="5"/>
  <c r="O3754" i="5" s="1"/>
  <c r="N3746" i="5"/>
  <c r="O3746" i="5" s="1"/>
  <c r="O3738" i="5"/>
  <c r="N3738" i="5"/>
  <c r="O3730" i="5"/>
  <c r="N3730" i="5"/>
  <c r="N3722" i="5"/>
  <c r="O3722" i="5" s="1"/>
  <c r="N3714" i="5"/>
  <c r="O3714" i="5" s="1"/>
  <c r="O3706" i="5"/>
  <c r="N3706" i="5"/>
  <c r="O3698" i="5"/>
  <c r="N3698" i="5"/>
  <c r="N3690" i="5"/>
  <c r="O3690" i="5" s="1"/>
  <c r="N3682" i="5"/>
  <c r="O3682" i="5" s="1"/>
  <c r="O3674" i="5"/>
  <c r="N3674" i="5"/>
  <c r="O3666" i="5"/>
  <c r="N3666" i="5"/>
  <c r="N3658" i="5"/>
  <c r="O3658" i="5" s="1"/>
  <c r="N3650" i="5"/>
  <c r="O3650" i="5" s="1"/>
  <c r="N3941" i="5"/>
  <c r="O3941" i="5" s="1"/>
  <c r="N3685" i="5"/>
  <c r="O3685" i="5" s="1"/>
  <c r="N3429" i="5"/>
  <c r="O3429" i="5" s="1"/>
  <c r="N3173" i="5"/>
  <c r="O3173" i="5" s="1"/>
  <c r="N4958" i="5"/>
  <c r="O4958" i="5" s="1"/>
  <c r="N4894" i="5"/>
  <c r="O4894" i="5" s="1"/>
  <c r="O4822" i="5"/>
  <c r="N4822" i="5"/>
  <c r="O4750" i="5"/>
  <c r="N4750" i="5"/>
  <c r="N4702" i="5"/>
  <c r="O4702" i="5" s="1"/>
  <c r="N4638" i="5"/>
  <c r="O4638" i="5" s="1"/>
  <c r="O4590" i="5"/>
  <c r="N4590" i="5"/>
  <c r="O4542" i="5"/>
  <c r="N4542" i="5"/>
  <c r="N4478" i="5"/>
  <c r="O4478" i="5" s="1"/>
  <c r="N4430" i="5"/>
  <c r="O4430" i="5" s="1"/>
  <c r="O4382" i="5"/>
  <c r="N4382" i="5"/>
  <c r="O4350" i="5"/>
  <c r="N4350" i="5"/>
  <c r="N4310" i="5"/>
  <c r="O4310" i="5" s="1"/>
  <c r="N4270" i="5"/>
  <c r="O4270" i="5" s="1"/>
  <c r="O4230" i="5"/>
  <c r="N4230" i="5"/>
  <c r="O4198" i="5"/>
  <c r="N4198" i="5"/>
  <c r="N4158" i="5"/>
  <c r="O4158" i="5" s="1"/>
  <c r="N4110" i="5"/>
  <c r="O4110" i="5" s="1"/>
  <c r="O4070" i="5"/>
  <c r="N4070" i="5"/>
  <c r="O3998" i="5"/>
  <c r="N3998" i="5"/>
  <c r="N3750" i="5"/>
  <c r="O3750" i="5" s="1"/>
  <c r="N4995" i="5"/>
  <c r="O4995" i="5" s="1"/>
  <c r="O4955" i="5"/>
  <c r="N4955" i="5"/>
  <c r="O4907" i="5"/>
  <c r="N4907" i="5"/>
  <c r="N4859" i="5"/>
  <c r="O4859" i="5" s="1"/>
  <c r="N4811" i="5"/>
  <c r="O4811" i="5" s="1"/>
  <c r="O4771" i="5"/>
  <c r="N4771" i="5"/>
  <c r="O4723" i="5"/>
  <c r="N4723" i="5"/>
  <c r="N4683" i="5"/>
  <c r="O4683" i="5" s="1"/>
  <c r="N4651" i="5"/>
  <c r="O4651" i="5" s="1"/>
  <c r="O4611" i="5"/>
  <c r="N4611" i="5"/>
  <c r="O4579" i="5"/>
  <c r="N4579" i="5"/>
  <c r="N4531" i="5"/>
  <c r="O4531" i="5" s="1"/>
  <c r="N4483" i="5"/>
  <c r="O4483" i="5" s="1"/>
  <c r="O4443" i="5"/>
  <c r="N4443" i="5"/>
  <c r="O4387" i="5"/>
  <c r="N4387" i="5"/>
  <c r="N4347" i="5"/>
  <c r="O4347" i="5" s="1"/>
  <c r="N4323" i="5"/>
  <c r="O4323" i="5" s="1"/>
  <c r="O4275" i="5"/>
  <c r="N4275" i="5"/>
  <c r="O4227" i="5"/>
  <c r="N4227" i="5"/>
  <c r="N4171" i="5"/>
  <c r="O4171" i="5" s="1"/>
  <c r="N4131" i="5"/>
  <c r="O4131" i="5" s="1"/>
  <c r="O4099" i="5"/>
  <c r="N4099" i="5"/>
  <c r="O4051" i="5"/>
  <c r="N4051" i="5"/>
  <c r="N4011" i="5"/>
  <c r="O4011" i="5" s="1"/>
  <c r="N3947" i="5"/>
  <c r="O3947" i="5" s="1"/>
  <c r="O3907" i="5"/>
  <c r="N3907" i="5"/>
  <c r="O3867" i="5"/>
  <c r="N3867" i="5"/>
  <c r="N3811" i="5"/>
  <c r="O3811" i="5" s="1"/>
  <c r="N3771" i="5"/>
  <c r="O3771" i="5" s="1"/>
  <c r="O3731" i="5"/>
  <c r="N3731" i="5"/>
  <c r="O3691" i="5"/>
  <c r="N3691" i="5"/>
  <c r="N3651" i="5"/>
  <c r="O3651" i="5" s="1"/>
  <c r="N3619" i="5"/>
  <c r="O3619" i="5" s="1"/>
  <c r="O3579" i="5"/>
  <c r="N3579" i="5"/>
  <c r="O3539" i="5"/>
  <c r="N3539" i="5"/>
  <c r="N3491" i="5"/>
  <c r="O3491" i="5" s="1"/>
  <c r="N3459" i="5"/>
  <c r="O3459" i="5" s="1"/>
  <c r="O3419" i="5"/>
  <c r="N3419" i="5"/>
  <c r="O3371" i="5"/>
  <c r="N3371" i="5"/>
  <c r="N3331" i="5"/>
  <c r="O3331" i="5" s="1"/>
  <c r="N3291" i="5"/>
  <c r="O3291" i="5" s="1"/>
  <c r="O3267" i="5"/>
  <c r="N3267" i="5"/>
  <c r="O3211" i="5"/>
  <c r="N3211" i="5"/>
  <c r="N3171" i="5"/>
  <c r="O3171" i="5" s="1"/>
  <c r="N3139" i="5"/>
  <c r="O3139" i="5" s="1"/>
  <c r="O3099" i="5"/>
  <c r="N3099" i="5"/>
  <c r="O3067" i="5"/>
  <c r="N3067" i="5"/>
  <c r="N3035" i="5"/>
  <c r="O3035" i="5" s="1"/>
  <c r="N3011" i="5"/>
  <c r="O3011" i="5" s="1"/>
  <c r="O2979" i="5"/>
  <c r="N2979" i="5"/>
  <c r="O2955" i="5"/>
  <c r="N2955" i="5"/>
  <c r="N2923" i="5"/>
  <c r="O2923" i="5" s="1"/>
  <c r="N2891" i="5"/>
  <c r="O2891" i="5" s="1"/>
  <c r="O2763" i="5"/>
  <c r="N2763" i="5"/>
  <c r="O2091" i="5"/>
  <c r="N2091" i="5"/>
  <c r="O4993" i="5"/>
  <c r="O4969" i="5"/>
  <c r="O4961" i="5"/>
  <c r="O4953" i="5"/>
  <c r="O4945" i="5"/>
  <c r="O4937" i="5"/>
  <c r="O4929" i="5"/>
  <c r="O4921" i="5"/>
  <c r="O4897" i="5"/>
  <c r="O4889" i="5"/>
  <c r="O4881" i="5"/>
  <c r="O4873" i="5"/>
  <c r="O4865" i="5"/>
  <c r="O4833" i="5"/>
  <c r="O4825" i="5"/>
  <c r="O4817" i="5"/>
  <c r="O4809" i="5"/>
  <c r="O4801" i="5"/>
  <c r="O4793" i="5"/>
  <c r="O4777" i="5"/>
  <c r="O4769" i="5"/>
  <c r="O4761" i="5"/>
  <c r="O4753" i="5"/>
  <c r="O4745" i="5"/>
  <c r="O4737" i="5"/>
  <c r="O4729" i="5"/>
  <c r="O4705" i="5"/>
  <c r="O4697" i="5"/>
  <c r="O4689" i="5"/>
  <c r="O4681" i="5"/>
  <c r="O4673" i="5"/>
  <c r="O4665" i="5"/>
  <c r="O4649" i="5"/>
  <c r="O4641" i="5"/>
  <c r="O4633" i="5"/>
  <c r="O4625" i="5"/>
  <c r="O4617" i="5"/>
  <c r="O4609" i="5"/>
  <c r="O4601" i="5"/>
  <c r="O4577" i="5"/>
  <c r="O4569" i="5"/>
  <c r="O4561" i="5"/>
  <c r="O4553" i="5"/>
  <c r="O4545" i="5"/>
  <c r="O4513" i="5"/>
  <c r="O4505" i="5"/>
  <c r="O4497" i="5"/>
  <c r="O4489" i="5"/>
  <c r="O4481" i="5"/>
  <c r="O4473" i="5"/>
  <c r="O4457" i="5"/>
  <c r="O4449" i="5"/>
  <c r="O4441" i="5"/>
  <c r="O4433" i="5"/>
  <c r="O4425" i="5"/>
  <c r="O4417" i="5"/>
  <c r="O4409" i="5"/>
  <c r="O4385" i="5"/>
  <c r="O4377" i="5"/>
  <c r="O4369" i="5"/>
  <c r="O4361" i="5"/>
  <c r="O4353" i="5"/>
  <c r="O4321" i="5"/>
  <c r="O4313" i="5"/>
  <c r="O4305" i="5"/>
  <c r="O4297" i="5"/>
  <c r="O4289" i="5"/>
  <c r="O4281" i="5"/>
  <c r="O4265" i="5"/>
  <c r="O4257" i="5"/>
  <c r="O4249" i="5"/>
  <c r="O4241" i="5"/>
  <c r="O4233" i="5"/>
  <c r="O4225" i="5"/>
  <c r="O4217" i="5"/>
  <c r="O4193" i="5"/>
  <c r="O4185" i="5"/>
  <c r="O4177" i="5"/>
  <c r="O4169" i="5"/>
  <c r="O4161" i="5"/>
  <c r="O4153" i="5"/>
  <c r="O4137" i="5"/>
  <c r="O4129" i="5"/>
  <c r="O4121" i="5"/>
  <c r="O4113" i="5"/>
  <c r="O4105" i="5"/>
  <c r="O4097" i="5"/>
  <c r="O4089" i="5"/>
  <c r="O4065" i="5"/>
  <c r="N4057" i="5"/>
  <c r="O4057" i="5" s="1"/>
  <c r="O4049" i="5"/>
  <c r="N4049" i="5"/>
  <c r="O4041" i="5"/>
  <c r="N4041" i="5"/>
  <c r="N4033" i="5"/>
  <c r="O4033" i="5" s="1"/>
  <c r="N4025" i="5"/>
  <c r="O4025" i="5" s="1"/>
  <c r="O4017" i="5"/>
  <c r="N4017" i="5"/>
  <c r="O4009" i="5"/>
  <c r="N4009" i="5"/>
  <c r="N4001" i="5"/>
  <c r="O4001" i="5" s="1"/>
  <c r="N3993" i="5"/>
  <c r="O3993" i="5" s="1"/>
  <c r="O3985" i="5"/>
  <c r="N3985" i="5"/>
  <c r="O3977" i="5"/>
  <c r="N3977" i="5"/>
  <c r="N3969" i="5"/>
  <c r="O3969" i="5" s="1"/>
  <c r="N3961" i="5"/>
  <c r="O3961" i="5" s="1"/>
  <c r="O3953" i="5"/>
  <c r="N3953" i="5"/>
  <c r="O3945" i="5"/>
  <c r="N3945" i="5"/>
  <c r="N3937" i="5"/>
  <c r="O3937" i="5" s="1"/>
  <c r="N3929" i="5"/>
  <c r="O3929" i="5" s="1"/>
  <c r="O3921" i="5"/>
  <c r="N3921" i="5"/>
  <c r="O3913" i="5"/>
  <c r="N3913" i="5"/>
  <c r="N3905" i="5"/>
  <c r="O3905" i="5" s="1"/>
  <c r="N3897" i="5"/>
  <c r="O3897" i="5" s="1"/>
  <c r="O3889" i="5"/>
  <c r="N3889" i="5"/>
  <c r="O3881" i="5"/>
  <c r="N3881" i="5"/>
  <c r="N3873" i="5"/>
  <c r="O3873" i="5" s="1"/>
  <c r="N3865" i="5"/>
  <c r="O3865" i="5" s="1"/>
  <c r="O3857" i="5"/>
  <c r="N3857" i="5"/>
  <c r="O3849" i="5"/>
  <c r="N3849" i="5"/>
  <c r="N3841" i="5"/>
  <c r="O3841" i="5" s="1"/>
  <c r="N3833" i="5"/>
  <c r="O3833" i="5" s="1"/>
  <c r="O3825" i="5"/>
  <c r="N3825" i="5"/>
  <c r="O3817" i="5"/>
  <c r="N3817" i="5"/>
  <c r="N3809" i="5"/>
  <c r="O3809" i="5" s="1"/>
  <c r="N3801" i="5"/>
  <c r="O3801" i="5" s="1"/>
  <c r="O3793" i="5"/>
  <c r="N3793" i="5"/>
  <c r="O3785" i="5"/>
  <c r="N3785" i="5"/>
  <c r="N3777" i="5"/>
  <c r="O3777" i="5" s="1"/>
  <c r="N3769" i="5"/>
  <c r="O3769" i="5" s="1"/>
  <c r="O3761" i="5"/>
  <c r="N3761" i="5"/>
  <c r="O3753" i="5"/>
  <c r="N3753" i="5"/>
  <c r="N3745" i="5"/>
  <c r="O3745" i="5" s="1"/>
  <c r="N3737" i="5"/>
  <c r="O3737" i="5" s="1"/>
  <c r="O3729" i="5"/>
  <c r="N3729" i="5"/>
  <c r="O3721" i="5"/>
  <c r="N3721" i="5"/>
  <c r="N3713" i="5"/>
  <c r="O3713" i="5" s="1"/>
  <c r="N3705" i="5"/>
  <c r="O3705" i="5" s="1"/>
  <c r="O3697" i="5"/>
  <c r="N3697" i="5"/>
  <c r="O3689" i="5"/>
  <c r="N3689" i="5"/>
  <c r="N3681" i="5"/>
  <c r="O3681" i="5" s="1"/>
  <c r="N3673" i="5"/>
  <c r="O3673" i="5" s="1"/>
  <c r="O3665" i="5"/>
  <c r="N3665" i="5"/>
  <c r="O3657" i="5"/>
  <c r="N3657" i="5"/>
  <c r="N3649" i="5"/>
  <c r="O3649" i="5" s="1"/>
  <c r="N3641" i="5"/>
  <c r="O3641" i="5" s="1"/>
  <c r="O3633" i="5"/>
  <c r="N3633" i="5"/>
  <c r="O3625" i="5"/>
  <c r="N3625" i="5"/>
  <c r="N3617" i="5"/>
  <c r="O3617" i="5" s="1"/>
  <c r="N3609" i="5"/>
  <c r="O3609" i="5" s="1"/>
  <c r="O3601" i="5"/>
  <c r="N3601" i="5"/>
  <c r="O3593" i="5"/>
  <c r="N3593" i="5"/>
  <c r="N3585" i="5"/>
  <c r="O3585" i="5" s="1"/>
  <c r="N3577" i="5"/>
  <c r="O3577" i="5" s="1"/>
  <c r="O3569" i="5"/>
  <c r="N3569" i="5"/>
  <c r="O3561" i="5"/>
  <c r="N3561" i="5"/>
  <c r="N3553" i="5"/>
  <c r="O3553" i="5" s="1"/>
  <c r="N3545" i="5"/>
  <c r="O3545" i="5" s="1"/>
  <c r="O3537" i="5"/>
  <c r="N3537" i="5"/>
  <c r="O3529" i="5"/>
  <c r="N3529" i="5"/>
  <c r="N3521" i="5"/>
  <c r="O3521" i="5" s="1"/>
  <c r="N3513" i="5"/>
  <c r="O3513" i="5" s="1"/>
  <c r="O3505" i="5"/>
  <c r="N3505" i="5"/>
  <c r="O3497" i="5"/>
  <c r="N3497" i="5"/>
  <c r="N3489" i="5"/>
  <c r="O3489" i="5" s="1"/>
  <c r="N3481" i="5"/>
  <c r="O3481" i="5" s="1"/>
  <c r="O3473" i="5"/>
  <c r="N3473" i="5"/>
  <c r="O3465" i="5"/>
  <c r="N3465" i="5"/>
  <c r="N3457" i="5"/>
  <c r="O3457" i="5" s="1"/>
  <c r="N3449" i="5"/>
  <c r="O3449" i="5" s="1"/>
  <c r="O3441" i="5"/>
  <c r="N3441" i="5"/>
  <c r="O3433" i="5"/>
  <c r="N3433" i="5"/>
  <c r="N3425" i="5"/>
  <c r="O3425" i="5" s="1"/>
  <c r="N3417" i="5"/>
  <c r="O3417" i="5" s="1"/>
  <c r="N4985" i="5"/>
  <c r="O4985" i="5" s="1"/>
  <c r="N4921" i="5"/>
  <c r="N4857" i="5"/>
  <c r="O4857" i="5" s="1"/>
  <c r="N4793" i="5"/>
  <c r="N4729" i="5"/>
  <c r="N4665" i="5"/>
  <c r="N4601" i="5"/>
  <c r="N4537" i="5"/>
  <c r="O4537" i="5" s="1"/>
  <c r="N4473" i="5"/>
  <c r="N4409" i="5"/>
  <c r="N4345" i="5"/>
  <c r="O4345" i="5" s="1"/>
  <c r="N4281" i="5"/>
  <c r="N4217" i="5"/>
  <c r="N4153" i="5"/>
  <c r="N4089" i="5"/>
  <c r="N3909" i="5"/>
  <c r="O3909" i="5" s="1"/>
  <c r="N3653" i="5"/>
  <c r="O3653" i="5" s="1"/>
  <c r="N3397" i="5"/>
  <c r="O3397" i="5" s="1"/>
  <c r="N3141" i="5"/>
  <c r="O3141" i="5" s="1"/>
  <c r="N4966" i="5"/>
  <c r="O4966" i="5" s="1"/>
  <c r="O4886" i="5"/>
  <c r="N4886" i="5"/>
  <c r="O4814" i="5"/>
  <c r="N4814" i="5"/>
  <c r="N4742" i="5"/>
  <c r="O4742" i="5" s="1"/>
  <c r="N4694" i="5"/>
  <c r="O4694" i="5" s="1"/>
  <c r="O4646" i="5"/>
  <c r="N4646" i="5"/>
  <c r="O4598" i="5"/>
  <c r="N4598" i="5"/>
  <c r="N4534" i="5"/>
  <c r="O4534" i="5" s="1"/>
  <c r="N4470" i="5"/>
  <c r="O4470" i="5" s="1"/>
  <c r="O4438" i="5"/>
  <c r="N4438" i="5"/>
  <c r="O4390" i="5"/>
  <c r="N4390" i="5"/>
  <c r="N4342" i="5"/>
  <c r="O4342" i="5" s="1"/>
  <c r="N4302" i="5"/>
  <c r="O4302" i="5" s="1"/>
  <c r="O4262" i="5"/>
  <c r="N4262" i="5"/>
  <c r="N4222" i="5"/>
  <c r="O4222" i="5" s="1"/>
  <c r="N4182" i="5"/>
  <c r="O4182" i="5" s="1"/>
  <c r="N4142" i="5"/>
  <c r="O4142" i="5" s="1"/>
  <c r="O4078" i="5"/>
  <c r="N4078" i="5"/>
  <c r="O4006" i="5"/>
  <c r="N4006" i="5"/>
  <c r="N3766" i="5"/>
  <c r="O3766" i="5" s="1"/>
  <c r="N4963" i="5"/>
  <c r="O4963" i="5" s="1"/>
  <c r="O4915" i="5"/>
  <c r="N4915" i="5"/>
  <c r="O4851" i="5"/>
  <c r="N4851" i="5"/>
  <c r="N4803" i="5"/>
  <c r="O4803" i="5" s="1"/>
  <c r="N4763" i="5"/>
  <c r="O4763" i="5" s="1"/>
  <c r="O4731" i="5"/>
  <c r="N4731" i="5"/>
  <c r="O4691" i="5"/>
  <c r="N4691" i="5"/>
  <c r="N4659" i="5"/>
  <c r="O4659" i="5" s="1"/>
  <c r="N4619" i="5"/>
  <c r="O4619" i="5" s="1"/>
  <c r="O4587" i="5"/>
  <c r="N4587" i="5"/>
  <c r="N4547" i="5"/>
  <c r="O4547" i="5" s="1"/>
  <c r="N4515" i="5"/>
  <c r="O4515" i="5" s="1"/>
  <c r="N4467" i="5"/>
  <c r="O4467" i="5" s="1"/>
  <c r="O4427" i="5"/>
  <c r="N4427" i="5"/>
  <c r="O4395" i="5"/>
  <c r="N4395" i="5"/>
  <c r="N4355" i="5"/>
  <c r="O4355" i="5" s="1"/>
  <c r="N4307" i="5"/>
  <c r="O4307" i="5" s="1"/>
  <c r="O4259" i="5"/>
  <c r="N4259" i="5"/>
  <c r="O4235" i="5"/>
  <c r="N4235" i="5"/>
  <c r="N4195" i="5"/>
  <c r="O4195" i="5" s="1"/>
  <c r="N4139" i="5"/>
  <c r="O4139" i="5" s="1"/>
  <c r="O4091" i="5"/>
  <c r="N4091" i="5"/>
  <c r="O4043" i="5"/>
  <c r="N4043" i="5"/>
  <c r="N3995" i="5"/>
  <c r="O3995" i="5" s="1"/>
  <c r="N3955" i="5"/>
  <c r="O3955" i="5" s="1"/>
  <c r="O3915" i="5"/>
  <c r="N3915" i="5"/>
  <c r="N3875" i="5"/>
  <c r="O3875" i="5" s="1"/>
  <c r="N3835" i="5"/>
  <c r="O3835" i="5" s="1"/>
  <c r="N3779" i="5"/>
  <c r="O3779" i="5" s="1"/>
  <c r="O3739" i="5"/>
  <c r="N3739" i="5"/>
  <c r="O3699" i="5"/>
  <c r="N3699" i="5"/>
  <c r="N3659" i="5"/>
  <c r="O3659" i="5" s="1"/>
  <c r="N3627" i="5"/>
  <c r="O3627" i="5" s="1"/>
  <c r="O3595" i="5"/>
  <c r="N3595" i="5"/>
  <c r="O3555" i="5"/>
  <c r="N3555" i="5"/>
  <c r="N3499" i="5"/>
  <c r="O3499" i="5" s="1"/>
  <c r="N3467" i="5"/>
  <c r="O3467" i="5" s="1"/>
  <c r="O3427" i="5"/>
  <c r="N3427" i="5"/>
  <c r="O3363" i="5"/>
  <c r="N3363" i="5"/>
  <c r="N3339" i="5"/>
  <c r="O3339" i="5" s="1"/>
  <c r="N3299" i="5"/>
  <c r="O3299" i="5" s="1"/>
  <c r="O3235" i="5"/>
  <c r="N3235" i="5"/>
  <c r="N3203" i="5"/>
  <c r="O3203" i="5" s="1"/>
  <c r="N3163" i="5"/>
  <c r="O3163" i="5" s="1"/>
  <c r="N3131" i="5"/>
  <c r="O3131" i="5" s="1"/>
  <c r="O3091" i="5"/>
  <c r="N3091" i="5"/>
  <c r="O3051" i="5"/>
  <c r="N3051" i="5"/>
  <c r="N2947" i="5"/>
  <c r="O2947" i="5" s="1"/>
  <c r="N2467" i="5"/>
  <c r="O2467" i="5" s="1"/>
  <c r="O5000" i="5"/>
  <c r="N5000" i="5"/>
  <c r="O4976" i="5"/>
  <c r="N4976" i="5"/>
  <c r="N4960" i="5"/>
  <c r="O4960" i="5" s="1"/>
  <c r="N4944" i="5"/>
  <c r="O4944" i="5" s="1"/>
  <c r="O4928" i="5"/>
  <c r="N4928" i="5"/>
  <c r="O4904" i="5"/>
  <c r="N4904" i="5"/>
  <c r="N4888" i="5"/>
  <c r="O4888" i="5" s="1"/>
  <c r="N4872" i="5"/>
  <c r="O4872" i="5" s="1"/>
  <c r="O4856" i="5"/>
  <c r="N4856" i="5"/>
  <c r="N4840" i="5"/>
  <c r="O4840" i="5" s="1"/>
  <c r="N4824" i="5"/>
  <c r="O4824" i="5" s="1"/>
  <c r="N4808" i="5"/>
  <c r="O4808" i="5" s="1"/>
  <c r="O4792" i="5"/>
  <c r="N4792" i="5"/>
  <c r="O4768" i="5"/>
  <c r="N4768" i="5"/>
  <c r="N4752" i="5"/>
  <c r="O4752" i="5" s="1"/>
  <c r="N4728" i="5"/>
  <c r="O4728" i="5" s="1"/>
  <c r="O4712" i="5"/>
  <c r="N4712" i="5"/>
  <c r="O4688" i="5"/>
  <c r="N4688" i="5"/>
  <c r="N4672" i="5"/>
  <c r="O4672" i="5" s="1"/>
  <c r="N4656" i="5"/>
  <c r="O4656" i="5" s="1"/>
  <c r="O4632" i="5"/>
  <c r="N4632" i="5"/>
  <c r="O4608" i="5"/>
  <c r="N4608" i="5"/>
  <c r="N4592" i="5"/>
  <c r="O4592" i="5" s="1"/>
  <c r="N4568" i="5"/>
  <c r="O4568" i="5" s="1"/>
  <c r="O4544" i="5"/>
  <c r="N4544" i="5"/>
  <c r="N4528" i="5"/>
  <c r="O4528" i="5" s="1"/>
  <c r="N4504" i="5"/>
  <c r="O4504" i="5" s="1"/>
  <c r="N4488" i="5"/>
  <c r="O4488" i="5" s="1"/>
  <c r="O4464" i="5"/>
  <c r="N4464" i="5"/>
  <c r="O4448" i="5"/>
  <c r="N4448" i="5"/>
  <c r="N4432" i="5"/>
  <c r="O4432" i="5" s="1"/>
  <c r="N4416" i="5"/>
  <c r="O4416" i="5" s="1"/>
  <c r="O4392" i="5"/>
  <c r="N4392" i="5"/>
  <c r="O4376" i="5"/>
  <c r="N4376" i="5"/>
  <c r="N4352" i="5"/>
  <c r="O4352" i="5" s="1"/>
  <c r="N4336" i="5"/>
  <c r="O4336" i="5" s="1"/>
  <c r="O4312" i="5"/>
  <c r="N4312" i="5"/>
  <c r="O4288" i="5"/>
  <c r="N4288" i="5"/>
  <c r="N4264" i="5"/>
  <c r="O4264" i="5" s="1"/>
  <c r="N4224" i="5"/>
  <c r="O4224" i="5" s="1"/>
  <c r="O4096" i="5"/>
  <c r="N4096" i="5"/>
  <c r="N3472" i="5"/>
  <c r="O3472" i="5" s="1"/>
  <c r="N3464" i="5"/>
  <c r="O3464" i="5" s="1"/>
  <c r="N3456" i="5"/>
  <c r="O3456" i="5" s="1"/>
  <c r="O3448" i="5"/>
  <c r="N3448" i="5"/>
  <c r="O3440" i="5"/>
  <c r="N3440" i="5"/>
  <c r="N3432" i="5"/>
  <c r="O3432" i="5" s="1"/>
  <c r="N3424" i="5"/>
  <c r="O3424" i="5" s="1"/>
  <c r="O3416" i="5"/>
  <c r="N3416" i="5"/>
  <c r="O3408" i="5"/>
  <c r="N3408" i="5"/>
  <c r="N3400" i="5"/>
  <c r="O3400" i="5" s="1"/>
  <c r="N3392" i="5"/>
  <c r="O3392" i="5" s="1"/>
  <c r="O3384" i="5"/>
  <c r="N3384" i="5"/>
  <c r="O3376" i="5"/>
  <c r="N3376" i="5"/>
  <c r="N3368" i="5"/>
  <c r="O3368" i="5" s="1"/>
  <c r="N3360" i="5"/>
  <c r="O3360" i="5" s="1"/>
  <c r="O3352" i="5"/>
  <c r="N3352" i="5"/>
  <c r="N3344" i="5"/>
  <c r="O3344" i="5" s="1"/>
  <c r="N3336" i="5"/>
  <c r="O3336" i="5" s="1"/>
  <c r="N3328" i="5"/>
  <c r="O3328" i="5" s="1"/>
  <c r="O3320" i="5"/>
  <c r="N3320" i="5"/>
  <c r="O3312" i="5"/>
  <c r="N3312" i="5"/>
  <c r="N3304" i="5"/>
  <c r="O3304" i="5" s="1"/>
  <c r="N3296" i="5"/>
  <c r="O3296" i="5" s="1"/>
  <c r="O3288" i="5"/>
  <c r="N3288" i="5"/>
  <c r="O3280" i="5"/>
  <c r="N3280" i="5"/>
  <c r="N3272" i="5"/>
  <c r="O3272" i="5" s="1"/>
  <c r="N3264" i="5"/>
  <c r="O3264" i="5" s="1"/>
  <c r="O3256" i="5"/>
  <c r="N3256" i="5"/>
  <c r="O3248" i="5"/>
  <c r="N3248" i="5"/>
  <c r="N3240" i="5"/>
  <c r="O3240" i="5" s="1"/>
  <c r="N3232" i="5"/>
  <c r="O3232" i="5" s="1"/>
  <c r="O3224" i="5"/>
  <c r="N3224" i="5"/>
  <c r="N3216" i="5"/>
  <c r="O3216" i="5" s="1"/>
  <c r="N3208" i="5"/>
  <c r="O3208" i="5" s="1"/>
  <c r="N3200" i="5"/>
  <c r="O3200" i="5" s="1"/>
  <c r="O3192" i="5"/>
  <c r="N3192" i="5"/>
  <c r="O3184" i="5"/>
  <c r="N3184" i="5"/>
  <c r="N3176" i="5"/>
  <c r="O3176" i="5" s="1"/>
  <c r="N3168" i="5"/>
  <c r="O3168" i="5" s="1"/>
  <c r="O3160" i="5"/>
  <c r="N3160" i="5"/>
  <c r="O3152" i="5"/>
  <c r="N3152" i="5"/>
  <c r="N3144" i="5"/>
  <c r="O3144" i="5" s="1"/>
  <c r="N3136" i="5"/>
  <c r="O3136" i="5" s="1"/>
  <c r="O3128" i="5"/>
  <c r="N3128" i="5"/>
  <c r="N4977" i="5"/>
  <c r="O4977" i="5" s="1"/>
  <c r="N4913" i="5"/>
  <c r="O4913" i="5" s="1"/>
  <c r="N4849" i="5"/>
  <c r="O4849" i="5" s="1"/>
  <c r="N4785" i="5"/>
  <c r="O4785" i="5" s="1"/>
  <c r="N4721" i="5"/>
  <c r="O4721" i="5" s="1"/>
  <c r="N4657" i="5"/>
  <c r="O4657" i="5" s="1"/>
  <c r="N4593" i="5"/>
  <c r="O4593" i="5" s="1"/>
  <c r="N4529" i="5"/>
  <c r="O4529" i="5" s="1"/>
  <c r="N4465" i="5"/>
  <c r="O4465" i="5" s="1"/>
  <c r="N4401" i="5"/>
  <c r="O4401" i="5" s="1"/>
  <c r="N4337" i="5"/>
  <c r="O4337" i="5" s="1"/>
  <c r="N4273" i="5"/>
  <c r="O4273" i="5" s="1"/>
  <c r="N4209" i="5"/>
  <c r="O4209" i="5" s="1"/>
  <c r="N4145" i="5"/>
  <c r="O4145" i="5" s="1"/>
  <c r="N4081" i="5"/>
  <c r="O4081" i="5" s="1"/>
  <c r="N3877" i="5"/>
  <c r="O3877" i="5" s="1"/>
  <c r="N3621" i="5"/>
  <c r="O3621" i="5" s="1"/>
  <c r="N3365" i="5"/>
  <c r="O3365" i="5" s="1"/>
  <c r="N3109" i="5"/>
  <c r="O3109" i="5" s="1"/>
  <c r="O4998" i="5"/>
  <c r="N4998" i="5"/>
  <c r="O4942" i="5"/>
  <c r="N4942" i="5"/>
  <c r="N4902" i="5"/>
  <c r="O4902" i="5" s="1"/>
  <c r="O4862" i="5"/>
  <c r="N4862" i="5"/>
  <c r="O4830" i="5"/>
  <c r="N4830" i="5"/>
  <c r="O4782" i="5"/>
  <c r="N4782" i="5"/>
  <c r="N4758" i="5"/>
  <c r="O4758" i="5" s="1"/>
  <c r="O4726" i="5"/>
  <c r="N4726" i="5"/>
  <c r="O4686" i="5"/>
  <c r="N4686" i="5"/>
  <c r="N4662" i="5"/>
  <c r="O4662" i="5" s="1"/>
  <c r="N4614" i="5"/>
  <c r="O4614" i="5" s="1"/>
  <c r="O4582" i="5"/>
  <c r="N4582" i="5"/>
  <c r="O4558" i="5"/>
  <c r="N4558" i="5"/>
  <c r="O4526" i="5"/>
  <c r="N4526" i="5"/>
  <c r="N4494" i="5"/>
  <c r="O4494" i="5" s="1"/>
  <c r="O4454" i="5"/>
  <c r="N4454" i="5"/>
  <c r="O4406" i="5"/>
  <c r="N4406" i="5"/>
  <c r="N4366" i="5"/>
  <c r="O4366" i="5" s="1"/>
  <c r="N4326" i="5"/>
  <c r="O4326" i="5" s="1"/>
  <c r="O4286" i="5"/>
  <c r="N4286" i="5"/>
  <c r="O4246" i="5"/>
  <c r="N4246" i="5"/>
  <c r="O4206" i="5"/>
  <c r="N4206" i="5"/>
  <c r="N4166" i="5"/>
  <c r="O4166" i="5" s="1"/>
  <c r="O4118" i="5"/>
  <c r="N4118" i="5"/>
  <c r="O4038" i="5"/>
  <c r="N4038" i="5"/>
  <c r="O3790" i="5"/>
  <c r="N3790" i="5"/>
  <c r="N4971" i="5"/>
  <c r="O4971" i="5" s="1"/>
  <c r="O4931" i="5"/>
  <c r="N4931" i="5"/>
  <c r="O4899" i="5"/>
  <c r="N4899" i="5"/>
  <c r="N4875" i="5"/>
  <c r="O4875" i="5" s="1"/>
  <c r="N4843" i="5"/>
  <c r="O4843" i="5" s="1"/>
  <c r="O4819" i="5"/>
  <c r="N4819" i="5"/>
  <c r="O4779" i="5"/>
  <c r="N4779" i="5"/>
  <c r="O4747" i="5"/>
  <c r="N4747" i="5"/>
  <c r="N4707" i="5"/>
  <c r="O4707" i="5" s="1"/>
  <c r="O4675" i="5"/>
  <c r="N4675" i="5"/>
  <c r="O4643" i="5"/>
  <c r="N4643" i="5"/>
  <c r="O4603" i="5"/>
  <c r="N4603" i="5"/>
  <c r="N4563" i="5"/>
  <c r="O4563" i="5" s="1"/>
  <c r="O4539" i="5"/>
  <c r="N4539" i="5"/>
  <c r="O4507" i="5"/>
  <c r="N4507" i="5"/>
  <c r="N4475" i="5"/>
  <c r="O4475" i="5" s="1"/>
  <c r="N4451" i="5"/>
  <c r="O4451" i="5" s="1"/>
  <c r="O4419" i="5"/>
  <c r="N4419" i="5"/>
  <c r="O4403" i="5"/>
  <c r="N4403" i="5"/>
  <c r="O4363" i="5"/>
  <c r="N4363" i="5"/>
  <c r="N4331" i="5"/>
  <c r="O4331" i="5" s="1"/>
  <c r="O4299" i="5"/>
  <c r="N4299" i="5"/>
  <c r="O4267" i="5"/>
  <c r="N4267" i="5"/>
  <c r="N4243" i="5"/>
  <c r="O4243" i="5" s="1"/>
  <c r="N4203" i="5"/>
  <c r="O4203" i="5" s="1"/>
  <c r="O4187" i="5"/>
  <c r="N4187" i="5"/>
  <c r="O4155" i="5"/>
  <c r="N4155" i="5"/>
  <c r="O4123" i="5"/>
  <c r="N4123" i="5"/>
  <c r="N4083" i="5"/>
  <c r="O4083" i="5" s="1"/>
  <c r="O4067" i="5"/>
  <c r="N4067" i="5"/>
  <c r="O4027" i="5"/>
  <c r="N4027" i="5"/>
  <c r="O4003" i="5"/>
  <c r="N4003" i="5"/>
  <c r="N3971" i="5"/>
  <c r="O3971" i="5" s="1"/>
  <c r="O3931" i="5"/>
  <c r="N3931" i="5"/>
  <c r="O3883" i="5"/>
  <c r="N3883" i="5"/>
  <c r="N3851" i="5"/>
  <c r="O3851" i="5" s="1"/>
  <c r="N3819" i="5"/>
  <c r="O3819" i="5" s="1"/>
  <c r="O3795" i="5"/>
  <c r="N3795" i="5"/>
  <c r="O3755" i="5"/>
  <c r="N3755" i="5"/>
  <c r="O3715" i="5"/>
  <c r="N3715" i="5"/>
  <c r="N3683" i="5"/>
  <c r="O3683" i="5" s="1"/>
  <c r="O3643" i="5"/>
  <c r="N3643" i="5"/>
  <c r="O3611" i="5"/>
  <c r="N3611" i="5"/>
  <c r="O3563" i="5"/>
  <c r="N3563" i="5"/>
  <c r="N3531" i="5"/>
  <c r="O3531" i="5" s="1"/>
  <c r="O3507" i="5"/>
  <c r="N3507" i="5"/>
  <c r="O3475" i="5"/>
  <c r="N3475" i="5"/>
  <c r="N3435" i="5"/>
  <c r="O3435" i="5" s="1"/>
  <c r="N3403" i="5"/>
  <c r="O3403" i="5" s="1"/>
  <c r="O3379" i="5"/>
  <c r="N3379" i="5"/>
  <c r="O3355" i="5"/>
  <c r="N3355" i="5"/>
  <c r="O3323" i="5"/>
  <c r="N3323" i="5"/>
  <c r="N3283" i="5"/>
  <c r="O3283" i="5" s="1"/>
  <c r="O3251" i="5"/>
  <c r="N3251" i="5"/>
  <c r="O3227" i="5"/>
  <c r="N3227" i="5"/>
  <c r="N3195" i="5"/>
  <c r="O3195" i="5" s="1"/>
  <c r="N3155" i="5"/>
  <c r="O3155" i="5" s="1"/>
  <c r="O3107" i="5"/>
  <c r="N3107" i="5"/>
  <c r="O3003" i="5"/>
  <c r="N3003" i="5"/>
  <c r="O2459" i="5"/>
  <c r="N2459" i="5"/>
  <c r="N4992" i="5"/>
  <c r="O4992" i="5" s="1"/>
  <c r="O4984" i="5"/>
  <c r="N4984" i="5"/>
  <c r="O4968" i="5"/>
  <c r="N4968" i="5"/>
  <c r="O4952" i="5"/>
  <c r="N4952" i="5"/>
  <c r="N4936" i="5"/>
  <c r="O4936" i="5" s="1"/>
  <c r="O4920" i="5"/>
  <c r="N4920" i="5"/>
  <c r="O4912" i="5"/>
  <c r="N4912" i="5"/>
  <c r="N4896" i="5"/>
  <c r="O4896" i="5" s="1"/>
  <c r="N4880" i="5"/>
  <c r="O4880" i="5" s="1"/>
  <c r="O4864" i="5"/>
  <c r="N4864" i="5"/>
  <c r="O4848" i="5"/>
  <c r="N4848" i="5"/>
  <c r="O4832" i="5"/>
  <c r="N4832" i="5"/>
  <c r="N4816" i="5"/>
  <c r="O4816" i="5" s="1"/>
  <c r="O4800" i="5"/>
  <c r="N4800" i="5"/>
  <c r="O4784" i="5"/>
  <c r="N4784" i="5"/>
  <c r="O4776" i="5"/>
  <c r="N4776" i="5"/>
  <c r="N4760" i="5"/>
  <c r="O4760" i="5" s="1"/>
  <c r="O4744" i="5"/>
  <c r="N4744" i="5"/>
  <c r="O4736" i="5"/>
  <c r="N4736" i="5"/>
  <c r="N4720" i="5"/>
  <c r="O4720" i="5" s="1"/>
  <c r="N4704" i="5"/>
  <c r="O4704" i="5" s="1"/>
  <c r="O4696" i="5"/>
  <c r="N4696" i="5"/>
  <c r="O4680" i="5"/>
  <c r="N4680" i="5"/>
  <c r="O4664" i="5"/>
  <c r="N4664" i="5"/>
  <c r="N4648" i="5"/>
  <c r="O4648" i="5" s="1"/>
  <c r="O4640" i="5"/>
  <c r="N4640" i="5"/>
  <c r="O4624" i="5"/>
  <c r="N4624" i="5"/>
  <c r="N4616" i="5"/>
  <c r="O4616" i="5" s="1"/>
  <c r="N4600" i="5"/>
  <c r="O4600" i="5" s="1"/>
  <c r="O4584" i="5"/>
  <c r="N4584" i="5"/>
  <c r="O4576" i="5"/>
  <c r="N4576" i="5"/>
  <c r="O4560" i="5"/>
  <c r="N4560" i="5"/>
  <c r="N4552" i="5"/>
  <c r="O4552" i="5" s="1"/>
  <c r="O4536" i="5"/>
  <c r="N4536" i="5"/>
  <c r="O4520" i="5"/>
  <c r="N4520" i="5"/>
  <c r="O4512" i="5"/>
  <c r="N4512" i="5"/>
  <c r="N4496" i="5"/>
  <c r="O4496" i="5" s="1"/>
  <c r="O4480" i="5"/>
  <c r="N4480" i="5"/>
  <c r="O4472" i="5"/>
  <c r="N4472" i="5"/>
  <c r="N4456" i="5"/>
  <c r="O4456" i="5" s="1"/>
  <c r="N4440" i="5"/>
  <c r="O4440" i="5" s="1"/>
  <c r="O4424" i="5"/>
  <c r="N4424" i="5"/>
  <c r="O4408" i="5"/>
  <c r="N4408" i="5"/>
  <c r="O4400" i="5"/>
  <c r="N4400" i="5"/>
  <c r="N4384" i="5"/>
  <c r="O4384" i="5" s="1"/>
  <c r="O4368" i="5"/>
  <c r="N4368" i="5"/>
  <c r="O4360" i="5"/>
  <c r="N4360" i="5"/>
  <c r="O4344" i="5"/>
  <c r="N4344" i="5"/>
  <c r="N4328" i="5"/>
  <c r="O4328" i="5" s="1"/>
  <c r="O4320" i="5"/>
  <c r="N4320" i="5"/>
  <c r="O4304" i="5"/>
  <c r="N4304" i="5"/>
  <c r="N4296" i="5"/>
  <c r="O4296" i="5" s="1"/>
  <c r="N4280" i="5"/>
  <c r="O4280" i="5" s="1"/>
  <c r="O4272" i="5"/>
  <c r="N4272" i="5"/>
  <c r="O4256" i="5"/>
  <c r="N4256" i="5"/>
  <c r="O4248" i="5"/>
  <c r="N4248" i="5"/>
  <c r="N4240" i="5"/>
  <c r="O4240" i="5" s="1"/>
  <c r="O4232" i="5"/>
  <c r="N4232" i="5"/>
  <c r="O4216" i="5"/>
  <c r="N4216" i="5"/>
  <c r="N4208" i="5"/>
  <c r="O4208" i="5" s="1"/>
  <c r="N4200" i="5"/>
  <c r="O4200" i="5" s="1"/>
  <c r="O4192" i="5"/>
  <c r="N4192" i="5"/>
  <c r="O4184" i="5"/>
  <c r="N4184" i="5"/>
  <c r="O4176" i="5"/>
  <c r="N4176" i="5"/>
  <c r="N4168" i="5"/>
  <c r="O4168" i="5" s="1"/>
  <c r="O4160" i="5"/>
  <c r="N4160" i="5"/>
  <c r="O4152" i="5"/>
  <c r="N4152" i="5"/>
  <c r="O4144" i="5"/>
  <c r="N4144" i="5"/>
  <c r="N4136" i="5"/>
  <c r="O4136" i="5" s="1"/>
  <c r="O4128" i="5"/>
  <c r="N4128" i="5"/>
  <c r="O4120" i="5"/>
  <c r="N4120" i="5"/>
  <c r="N4112" i="5"/>
  <c r="O4112" i="5" s="1"/>
  <c r="N4104" i="5"/>
  <c r="O4104" i="5" s="1"/>
  <c r="O4088" i="5"/>
  <c r="N4088" i="5"/>
  <c r="O4080" i="5"/>
  <c r="N4080" i="5"/>
  <c r="O4072" i="5"/>
  <c r="N4072" i="5"/>
  <c r="N4064" i="5"/>
  <c r="O4064" i="5" s="1"/>
  <c r="O4056" i="5"/>
  <c r="N4056" i="5"/>
  <c r="O4048" i="5"/>
  <c r="N4048" i="5"/>
  <c r="O4040" i="5"/>
  <c r="N4040" i="5"/>
  <c r="N4032" i="5"/>
  <c r="O4032" i="5" s="1"/>
  <c r="O4024" i="5"/>
  <c r="N4024" i="5"/>
  <c r="O4016" i="5"/>
  <c r="N4016" i="5"/>
  <c r="N4008" i="5"/>
  <c r="O4008" i="5" s="1"/>
  <c r="N4000" i="5"/>
  <c r="O4000" i="5" s="1"/>
  <c r="O3992" i="5"/>
  <c r="N3992" i="5"/>
  <c r="O3984" i="5"/>
  <c r="N3984" i="5"/>
  <c r="O3976" i="5"/>
  <c r="N3976" i="5"/>
  <c r="N3968" i="5"/>
  <c r="O3968" i="5" s="1"/>
  <c r="O3960" i="5"/>
  <c r="N3960" i="5"/>
  <c r="O3952" i="5"/>
  <c r="N3952" i="5"/>
  <c r="N3944" i="5"/>
  <c r="O3944" i="5" s="1"/>
  <c r="N3936" i="5"/>
  <c r="O3936" i="5" s="1"/>
  <c r="O3928" i="5"/>
  <c r="N3928" i="5"/>
  <c r="O3920" i="5"/>
  <c r="N3920" i="5"/>
  <c r="O3912" i="5"/>
  <c r="N3912" i="5"/>
  <c r="N3904" i="5"/>
  <c r="O3904" i="5" s="1"/>
  <c r="O3896" i="5"/>
  <c r="N3896" i="5"/>
  <c r="O3888" i="5"/>
  <c r="N3888" i="5"/>
  <c r="O3880" i="5"/>
  <c r="N3880" i="5"/>
  <c r="N3872" i="5"/>
  <c r="O3872" i="5" s="1"/>
  <c r="O3864" i="5"/>
  <c r="N3864" i="5"/>
  <c r="O3856" i="5"/>
  <c r="N3856" i="5"/>
  <c r="N3848" i="5"/>
  <c r="O3848" i="5" s="1"/>
  <c r="N3840" i="5"/>
  <c r="O3840" i="5" s="1"/>
  <c r="O3832" i="5"/>
  <c r="N3832" i="5"/>
  <c r="O3824" i="5"/>
  <c r="N3824" i="5"/>
  <c r="O3816" i="5"/>
  <c r="N3816" i="5"/>
  <c r="N3808" i="5"/>
  <c r="O3808" i="5" s="1"/>
  <c r="O3800" i="5"/>
  <c r="N3800" i="5"/>
  <c r="O3792" i="5"/>
  <c r="N3792" i="5"/>
  <c r="O3784" i="5"/>
  <c r="N3784" i="5"/>
  <c r="N3776" i="5"/>
  <c r="O3776" i="5" s="1"/>
  <c r="O3768" i="5"/>
  <c r="N3768" i="5"/>
  <c r="O3760" i="5"/>
  <c r="N3760" i="5"/>
  <c r="N3752" i="5"/>
  <c r="O3752" i="5" s="1"/>
  <c r="N3744" i="5"/>
  <c r="O3744" i="5" s="1"/>
  <c r="O3736" i="5"/>
  <c r="N3736" i="5"/>
  <c r="O3728" i="5"/>
  <c r="N3728" i="5"/>
  <c r="O3720" i="5"/>
  <c r="N3720" i="5"/>
  <c r="N3712" i="5"/>
  <c r="O3712" i="5" s="1"/>
  <c r="O3704" i="5"/>
  <c r="N3704" i="5"/>
  <c r="O3696" i="5"/>
  <c r="N3696" i="5"/>
  <c r="N3688" i="5"/>
  <c r="O3688" i="5" s="1"/>
  <c r="N3680" i="5"/>
  <c r="O3680" i="5" s="1"/>
  <c r="O3672" i="5"/>
  <c r="N3672" i="5"/>
  <c r="O3664" i="5"/>
  <c r="N3664" i="5"/>
  <c r="O3656" i="5"/>
  <c r="N3656" i="5"/>
  <c r="N3648" i="5"/>
  <c r="O3648" i="5" s="1"/>
  <c r="O3640" i="5"/>
  <c r="N3640" i="5"/>
  <c r="O3632" i="5"/>
  <c r="N3632" i="5"/>
  <c r="O3624" i="5"/>
  <c r="N3624" i="5"/>
  <c r="N3616" i="5"/>
  <c r="O3616" i="5" s="1"/>
  <c r="O3608" i="5"/>
  <c r="N3608" i="5"/>
  <c r="O3600" i="5"/>
  <c r="N3600" i="5"/>
  <c r="N3592" i="5"/>
  <c r="O3592" i="5" s="1"/>
  <c r="N3584" i="5"/>
  <c r="O3584" i="5" s="1"/>
  <c r="O3576" i="5"/>
  <c r="N3576" i="5"/>
  <c r="O3568" i="5"/>
  <c r="N3568" i="5"/>
  <c r="O3560" i="5"/>
  <c r="N3560" i="5"/>
  <c r="N3552" i="5"/>
  <c r="O3552" i="5" s="1"/>
  <c r="O3544" i="5"/>
  <c r="N3544" i="5"/>
  <c r="O3536" i="5"/>
  <c r="N3536" i="5"/>
  <c r="O3528" i="5"/>
  <c r="N3528" i="5"/>
  <c r="N3520" i="5"/>
  <c r="O3520" i="5" s="1"/>
  <c r="O3512" i="5"/>
  <c r="N3512" i="5"/>
  <c r="O3504" i="5"/>
  <c r="N3504" i="5"/>
  <c r="N3496" i="5"/>
  <c r="O3496" i="5" s="1"/>
  <c r="N3488" i="5"/>
  <c r="O3488" i="5" s="1"/>
  <c r="O3480" i="5"/>
  <c r="N3480" i="5"/>
  <c r="O4999" i="5"/>
  <c r="N4999" i="5"/>
  <c r="O4991" i="5"/>
  <c r="N4991" i="5"/>
  <c r="N4983" i="5"/>
  <c r="O4983" i="5" s="1"/>
  <c r="O4975" i="5"/>
  <c r="N4975" i="5"/>
  <c r="O4967" i="5"/>
  <c r="N4967" i="5"/>
  <c r="N4959" i="5"/>
  <c r="O4959" i="5" s="1"/>
  <c r="N4951" i="5"/>
  <c r="O4951" i="5" s="1"/>
  <c r="O4943" i="5"/>
  <c r="N4943" i="5"/>
  <c r="O4935" i="5"/>
  <c r="N4935" i="5"/>
  <c r="O4927" i="5"/>
  <c r="N4927" i="5"/>
  <c r="N4919" i="5"/>
  <c r="O4919" i="5" s="1"/>
  <c r="O4911" i="5"/>
  <c r="N4911" i="5"/>
  <c r="O4903" i="5"/>
  <c r="N4903" i="5"/>
  <c r="O4895" i="5"/>
  <c r="N4895" i="5"/>
  <c r="N4887" i="5"/>
  <c r="O4887" i="5" s="1"/>
  <c r="O4879" i="5"/>
  <c r="N4879" i="5"/>
  <c r="O4871" i="5"/>
  <c r="N4871" i="5"/>
  <c r="N4863" i="5"/>
  <c r="O4863" i="5" s="1"/>
  <c r="N4855" i="5"/>
  <c r="O4855" i="5" s="1"/>
  <c r="O4847" i="5"/>
  <c r="N4847" i="5"/>
  <c r="O4839" i="5"/>
  <c r="N4839" i="5"/>
  <c r="O4831" i="5"/>
  <c r="N4831" i="5"/>
  <c r="N4823" i="5"/>
  <c r="O4823" i="5" s="1"/>
  <c r="O4815" i="5"/>
  <c r="N4815" i="5"/>
  <c r="O4807" i="5"/>
  <c r="N4807" i="5"/>
  <c r="O4799" i="5"/>
  <c r="N4799" i="5"/>
  <c r="N4791" i="5"/>
  <c r="O4791" i="5" s="1"/>
  <c r="O4783" i="5"/>
  <c r="N4783" i="5"/>
  <c r="O4775" i="5"/>
  <c r="N4775" i="5"/>
  <c r="N4767" i="5"/>
  <c r="O4767" i="5" s="1"/>
  <c r="N4759" i="5"/>
  <c r="O4759" i="5" s="1"/>
  <c r="O4751" i="5"/>
  <c r="N4751" i="5"/>
  <c r="O4743" i="5"/>
  <c r="N4743" i="5"/>
  <c r="O4735" i="5"/>
  <c r="N4735" i="5"/>
  <c r="N4727" i="5"/>
  <c r="O4727" i="5" s="1"/>
  <c r="O4719" i="5"/>
  <c r="N4719" i="5"/>
  <c r="O4711" i="5"/>
  <c r="N4711" i="5"/>
  <c r="N4703" i="5"/>
  <c r="O4703" i="5" s="1"/>
  <c r="N4695" i="5"/>
  <c r="O4695" i="5" s="1"/>
  <c r="O4687" i="5"/>
  <c r="N4687" i="5"/>
  <c r="O4679" i="5"/>
  <c r="N4679" i="5"/>
  <c r="O4671" i="5"/>
  <c r="N4671" i="5"/>
  <c r="N4663" i="5"/>
  <c r="O4663" i="5" s="1"/>
  <c r="O4655" i="5"/>
  <c r="N4655" i="5"/>
  <c r="O4647" i="5"/>
  <c r="N4647" i="5"/>
  <c r="O4639" i="5"/>
  <c r="N4639" i="5"/>
  <c r="N4631" i="5"/>
  <c r="O4631" i="5" s="1"/>
  <c r="O4623" i="5"/>
  <c r="N4623" i="5"/>
  <c r="O4615" i="5"/>
  <c r="N4615" i="5"/>
  <c r="N4607" i="5"/>
  <c r="O4607" i="5" s="1"/>
  <c r="N4599" i="5"/>
  <c r="O4599" i="5" s="1"/>
  <c r="O4591" i="5"/>
  <c r="N4591" i="5"/>
  <c r="O4583" i="5"/>
  <c r="N4583" i="5"/>
  <c r="O4575" i="5"/>
  <c r="N4575" i="5"/>
  <c r="N4567" i="5"/>
  <c r="O4567" i="5" s="1"/>
  <c r="O4559" i="5"/>
  <c r="N4559" i="5"/>
  <c r="O4551" i="5"/>
  <c r="N4551" i="5"/>
  <c r="O4543" i="5"/>
  <c r="N4543" i="5"/>
  <c r="N4535" i="5"/>
  <c r="O4535" i="5" s="1"/>
  <c r="O4527" i="5"/>
  <c r="N4527" i="5"/>
  <c r="O4519" i="5"/>
  <c r="N4519" i="5"/>
  <c r="N4511" i="5"/>
  <c r="O4511" i="5" s="1"/>
  <c r="N4503" i="5"/>
  <c r="O4503" i="5" s="1"/>
  <c r="O4495" i="5"/>
  <c r="N4495" i="5"/>
  <c r="O4487" i="5"/>
  <c r="N4487" i="5"/>
  <c r="O4479" i="5"/>
  <c r="N4479" i="5"/>
  <c r="N4471" i="5"/>
  <c r="O4471" i="5" s="1"/>
  <c r="O4463" i="5"/>
  <c r="N4463" i="5"/>
  <c r="O4455" i="5"/>
  <c r="N4455" i="5"/>
  <c r="N4447" i="5"/>
  <c r="O4447" i="5" s="1"/>
  <c r="N4439" i="5"/>
  <c r="O4439" i="5" s="1"/>
  <c r="O4431" i="5"/>
  <c r="N4431" i="5"/>
  <c r="O4423" i="5"/>
  <c r="N4423" i="5"/>
  <c r="O4415" i="5"/>
  <c r="N4415" i="5"/>
  <c r="N4407" i="5"/>
  <c r="O4407" i="5" s="1"/>
  <c r="O4399" i="5"/>
  <c r="N4399" i="5"/>
  <c r="O4391" i="5"/>
  <c r="N4391" i="5"/>
  <c r="O4383" i="5"/>
  <c r="N4383" i="5"/>
  <c r="N4375" i="5"/>
  <c r="O4375" i="5" s="1"/>
  <c r="O4367" i="5"/>
  <c r="N4367" i="5"/>
  <c r="O4359" i="5"/>
  <c r="N4359" i="5"/>
  <c r="N4351" i="5"/>
  <c r="O4351" i="5" s="1"/>
  <c r="N4343" i="5"/>
  <c r="O4343" i="5" s="1"/>
  <c r="O4335" i="5"/>
  <c r="N4335" i="5"/>
  <c r="O4327" i="5"/>
  <c r="N4327" i="5"/>
  <c r="O4319" i="5"/>
  <c r="N4319" i="5"/>
  <c r="N4311" i="5"/>
  <c r="O4311" i="5" s="1"/>
  <c r="O4303" i="5"/>
  <c r="N4303" i="5"/>
  <c r="O4295" i="5"/>
  <c r="N4295" i="5"/>
  <c r="O4287" i="5"/>
  <c r="N4287" i="5"/>
  <c r="N4279" i="5"/>
  <c r="O4279" i="5" s="1"/>
  <c r="O4271" i="5"/>
  <c r="N4271" i="5"/>
  <c r="O4263" i="5"/>
  <c r="N4263" i="5"/>
  <c r="N4255" i="5"/>
  <c r="O4255" i="5" s="1"/>
  <c r="N4247" i="5"/>
  <c r="O4247" i="5" s="1"/>
  <c r="O4239" i="5"/>
  <c r="N4239" i="5"/>
  <c r="O4231" i="5"/>
  <c r="N4231" i="5"/>
  <c r="O4223" i="5"/>
  <c r="N4223" i="5"/>
  <c r="N4215" i="5"/>
  <c r="O4215" i="5" s="1"/>
  <c r="O4207" i="5"/>
  <c r="N4207" i="5"/>
  <c r="O4199" i="5"/>
  <c r="N4199" i="5"/>
  <c r="N4191" i="5"/>
  <c r="O4191" i="5" s="1"/>
  <c r="N4183" i="5"/>
  <c r="O4183" i="5" s="1"/>
  <c r="O4175" i="5"/>
  <c r="N4175" i="5"/>
  <c r="O4167" i="5"/>
  <c r="N4167" i="5"/>
  <c r="O4159" i="5"/>
  <c r="N4159" i="5"/>
  <c r="N4151" i="5"/>
  <c r="O4151" i="5" s="1"/>
  <c r="O4143" i="5"/>
  <c r="N4143" i="5"/>
  <c r="O4135" i="5"/>
  <c r="N4135" i="5"/>
  <c r="O4127" i="5"/>
  <c r="N4127" i="5"/>
  <c r="N4119" i="5"/>
  <c r="O4119" i="5" s="1"/>
  <c r="O4111" i="5"/>
  <c r="N4111" i="5"/>
  <c r="O4103" i="5"/>
  <c r="N4103" i="5"/>
  <c r="N4095" i="5"/>
  <c r="O4095" i="5" s="1"/>
  <c r="N4087" i="5"/>
  <c r="O4087" i="5" s="1"/>
  <c r="O4079" i="5"/>
  <c r="N4079" i="5"/>
  <c r="O4071" i="5"/>
  <c r="N4071" i="5"/>
  <c r="O4063" i="5"/>
  <c r="N4063" i="5"/>
  <c r="N4055" i="5"/>
  <c r="O4055" i="5" s="1"/>
  <c r="O4047" i="5"/>
  <c r="N4047" i="5"/>
  <c r="O4039" i="5"/>
  <c r="N4039" i="5"/>
  <c r="O4031" i="5"/>
  <c r="N4031" i="5"/>
  <c r="N4023" i="5"/>
  <c r="O4023" i="5" s="1"/>
  <c r="O4015" i="5"/>
  <c r="N4015" i="5"/>
  <c r="O4007" i="5"/>
  <c r="N4007" i="5"/>
  <c r="N3999" i="5"/>
  <c r="O3999" i="5" s="1"/>
  <c r="N3991" i="5"/>
  <c r="O3991" i="5" s="1"/>
  <c r="O3983" i="5"/>
  <c r="N3983" i="5"/>
  <c r="O3975" i="5"/>
  <c r="N3975" i="5"/>
  <c r="O3967" i="5"/>
  <c r="N3967" i="5"/>
  <c r="N3959" i="5"/>
  <c r="O3959" i="5" s="1"/>
  <c r="O3951" i="5"/>
  <c r="N3951" i="5"/>
  <c r="O3943" i="5"/>
  <c r="N3943" i="5"/>
  <c r="N3935" i="5"/>
  <c r="O3935" i="5" s="1"/>
  <c r="N3927" i="5"/>
  <c r="O3927" i="5" s="1"/>
  <c r="O3919" i="5"/>
  <c r="N3919" i="5"/>
  <c r="O3911" i="5"/>
  <c r="N3911" i="5"/>
  <c r="O3903" i="5"/>
  <c r="N3903" i="5"/>
  <c r="N3895" i="5"/>
  <c r="O3895" i="5" s="1"/>
  <c r="O3887" i="5"/>
  <c r="N3887" i="5"/>
  <c r="O3879" i="5"/>
  <c r="N3879" i="5"/>
  <c r="O3871" i="5"/>
  <c r="N3871" i="5"/>
  <c r="N3863" i="5"/>
  <c r="O3863" i="5" s="1"/>
  <c r="O3855" i="5"/>
  <c r="N3855" i="5"/>
  <c r="O3847" i="5"/>
  <c r="N3847" i="5"/>
  <c r="N3839" i="5"/>
  <c r="O3839" i="5" s="1"/>
  <c r="N3831" i="5"/>
  <c r="O3831" i="5" s="1"/>
  <c r="O3823" i="5"/>
  <c r="N3823" i="5"/>
  <c r="O3815" i="5"/>
  <c r="N3815" i="5"/>
  <c r="O3807" i="5"/>
  <c r="N3807" i="5"/>
  <c r="N3799" i="5"/>
  <c r="O3799" i="5" s="1"/>
  <c r="O3791" i="5"/>
  <c r="N3791" i="5"/>
  <c r="O3783" i="5"/>
  <c r="N3783" i="5"/>
  <c r="O3775" i="5"/>
  <c r="N3775" i="5"/>
  <c r="N3767" i="5"/>
  <c r="O3767" i="5" s="1"/>
  <c r="O3759" i="5"/>
  <c r="N3759" i="5"/>
  <c r="O3751" i="5"/>
  <c r="N3751" i="5"/>
  <c r="N3743" i="5"/>
  <c r="O3743" i="5" s="1"/>
  <c r="N3735" i="5"/>
  <c r="O3735" i="5" s="1"/>
  <c r="O3727" i="5"/>
  <c r="N3727" i="5"/>
  <c r="O3719" i="5"/>
  <c r="N3719" i="5"/>
  <c r="O3711" i="5"/>
  <c r="N3711" i="5"/>
  <c r="N3703" i="5"/>
  <c r="O3703" i="5" s="1"/>
  <c r="O3695" i="5"/>
  <c r="N3695" i="5"/>
  <c r="O3687" i="5"/>
  <c r="N3687" i="5"/>
  <c r="N3679" i="5"/>
  <c r="O3679" i="5" s="1"/>
  <c r="N3671" i="5"/>
  <c r="O3671" i="5" s="1"/>
  <c r="O3663" i="5"/>
  <c r="N3663" i="5"/>
  <c r="O3655" i="5"/>
  <c r="N3655" i="5"/>
  <c r="O3647" i="5"/>
  <c r="N3647" i="5"/>
  <c r="N3639" i="5"/>
  <c r="O3639" i="5" s="1"/>
  <c r="O3631" i="5"/>
  <c r="N3631" i="5"/>
  <c r="O3623" i="5"/>
  <c r="N3623" i="5"/>
  <c r="O3615" i="5"/>
  <c r="N3615" i="5"/>
  <c r="N3607" i="5"/>
  <c r="O3607" i="5" s="1"/>
  <c r="O3599" i="5"/>
  <c r="N3599" i="5"/>
  <c r="O3591" i="5"/>
  <c r="N3591" i="5"/>
  <c r="N3583" i="5"/>
  <c r="O3583" i="5" s="1"/>
  <c r="N3575" i="5"/>
  <c r="O3575" i="5" s="1"/>
  <c r="O3567" i="5"/>
  <c r="N3567" i="5"/>
  <c r="O3559" i="5"/>
  <c r="N3559" i="5"/>
  <c r="O3551" i="5"/>
  <c r="N3551" i="5"/>
  <c r="N3543" i="5"/>
  <c r="O3543" i="5" s="1"/>
  <c r="O3535" i="5"/>
  <c r="N3535" i="5"/>
  <c r="O3527" i="5"/>
  <c r="N3527" i="5"/>
  <c r="O3519" i="5"/>
  <c r="N3519" i="5"/>
  <c r="N3511" i="5"/>
  <c r="O3511" i="5" s="1"/>
  <c r="O3503" i="5"/>
  <c r="N3503" i="5"/>
  <c r="O3495" i="5"/>
  <c r="N3495" i="5"/>
  <c r="N3487" i="5"/>
  <c r="O3487" i="5" s="1"/>
  <c r="N4969" i="5"/>
  <c r="N4905" i="5"/>
  <c r="O4905" i="5" s="1"/>
  <c r="N4841" i="5"/>
  <c r="O4841" i="5" s="1"/>
  <c r="N4777" i="5"/>
  <c r="N4713" i="5"/>
  <c r="O4713" i="5" s="1"/>
  <c r="N4649" i="5"/>
  <c r="N4585" i="5"/>
  <c r="O4585" i="5" s="1"/>
  <c r="N4521" i="5"/>
  <c r="O4521" i="5" s="1"/>
  <c r="N4457" i="5"/>
  <c r="N4393" i="5"/>
  <c r="O4393" i="5" s="1"/>
  <c r="N4329" i="5"/>
  <c r="O4329" i="5" s="1"/>
  <c r="N4265" i="5"/>
  <c r="N4201" i="5"/>
  <c r="O4201" i="5" s="1"/>
  <c r="N4137" i="5"/>
  <c r="N4073" i="5"/>
  <c r="O4073" i="5" s="1"/>
  <c r="N3845" i="5"/>
  <c r="O3845" i="5" s="1"/>
  <c r="N3589" i="5"/>
  <c r="O3589" i="5" s="1"/>
  <c r="N3333" i="5"/>
  <c r="O3333" i="5" s="1"/>
  <c r="O1868" i="5"/>
  <c r="O1828" i="5"/>
  <c r="O1804" i="5"/>
  <c r="O1772" i="5"/>
  <c r="O1708" i="5"/>
  <c r="O1700" i="5"/>
  <c r="O1644" i="5"/>
  <c r="O1580" i="5"/>
  <c r="O1516" i="5"/>
  <c r="N1500" i="5"/>
  <c r="O1500" i="5" s="1"/>
  <c r="O1492" i="5"/>
  <c r="N1492" i="5"/>
  <c r="O1484" i="5"/>
  <c r="N1484" i="5"/>
  <c r="N1476" i="5"/>
  <c r="O1476" i="5" s="1"/>
  <c r="N1468" i="5"/>
  <c r="O1468" i="5" s="1"/>
  <c r="O1460" i="5"/>
  <c r="N1460" i="5"/>
  <c r="O1452" i="5"/>
  <c r="N1452" i="5"/>
  <c r="O1444" i="5"/>
  <c r="N1444" i="5"/>
  <c r="N1436" i="5"/>
  <c r="O1436" i="5" s="1"/>
  <c r="O1428" i="5"/>
  <c r="N1428" i="5"/>
  <c r="O1420" i="5"/>
  <c r="N1420" i="5"/>
  <c r="O1412" i="5"/>
  <c r="N1412" i="5"/>
  <c r="N1404" i="5"/>
  <c r="O1404" i="5" s="1"/>
  <c r="O1396" i="5"/>
  <c r="N1396" i="5"/>
  <c r="O1388" i="5"/>
  <c r="N1388" i="5"/>
  <c r="N1380" i="5"/>
  <c r="O1380" i="5" s="1"/>
  <c r="N1372" i="5"/>
  <c r="O1372" i="5" s="1"/>
  <c r="O1364" i="5"/>
  <c r="N1364" i="5"/>
  <c r="O1356" i="5"/>
  <c r="N1356" i="5"/>
  <c r="O1348" i="5"/>
  <c r="N1348" i="5"/>
  <c r="N1340" i="5"/>
  <c r="O1340" i="5" s="1"/>
  <c r="O1332" i="5"/>
  <c r="N1332" i="5"/>
  <c r="O1324" i="5"/>
  <c r="N1324" i="5"/>
  <c r="O1316" i="5"/>
  <c r="N1316" i="5"/>
  <c r="N1308" i="5"/>
  <c r="O1308" i="5" s="1"/>
  <c r="O1300" i="5"/>
  <c r="N1300" i="5"/>
  <c r="O1292" i="5"/>
  <c r="N1292" i="5"/>
  <c r="N1284" i="5"/>
  <c r="O1284" i="5" s="1"/>
  <c r="N1276" i="5"/>
  <c r="O1276" i="5" s="1"/>
  <c r="O1268" i="5"/>
  <c r="N1268" i="5"/>
  <c r="O1260" i="5"/>
  <c r="N1260" i="5"/>
  <c r="O1252" i="5"/>
  <c r="N1252" i="5"/>
  <c r="N1244" i="5"/>
  <c r="O1244" i="5" s="1"/>
  <c r="O1236" i="5"/>
  <c r="N1236" i="5"/>
  <c r="O1228" i="5"/>
  <c r="N1228" i="5"/>
  <c r="N1220" i="5"/>
  <c r="O1220" i="5" s="1"/>
  <c r="N1212" i="5"/>
  <c r="O1212" i="5" s="1"/>
  <c r="O1204" i="5"/>
  <c r="N1204" i="5"/>
  <c r="O1196" i="5"/>
  <c r="N1196" i="5"/>
  <c r="O1188" i="5"/>
  <c r="N1188" i="5"/>
  <c r="N1180" i="5"/>
  <c r="O1180" i="5" s="1"/>
  <c r="O1172" i="5"/>
  <c r="N1172" i="5"/>
  <c r="O1164" i="5"/>
  <c r="N1164" i="5"/>
  <c r="O1156" i="5"/>
  <c r="N1156" i="5"/>
  <c r="N1148" i="5"/>
  <c r="O1148" i="5" s="1"/>
  <c r="O1140" i="5"/>
  <c r="N1140" i="5"/>
  <c r="O1132" i="5"/>
  <c r="N1132" i="5"/>
  <c r="N1124" i="5"/>
  <c r="O1124" i="5" s="1"/>
  <c r="N1116" i="5"/>
  <c r="O1116" i="5" s="1"/>
  <c r="O1108" i="5"/>
  <c r="N1108" i="5"/>
  <c r="O1100" i="5"/>
  <c r="N1100" i="5"/>
  <c r="O1092" i="5"/>
  <c r="N1092" i="5"/>
  <c r="N1084" i="5"/>
  <c r="O1084" i="5" s="1"/>
  <c r="O1076" i="5"/>
  <c r="N1076" i="5"/>
  <c r="O1068" i="5"/>
  <c r="N1068" i="5"/>
  <c r="O1060" i="5"/>
  <c r="N1060" i="5"/>
  <c r="N1052" i="5"/>
  <c r="O1052" i="5" s="1"/>
  <c r="O1044" i="5"/>
  <c r="N1044" i="5"/>
  <c r="O1036" i="5"/>
  <c r="N1036" i="5"/>
  <c r="N1028" i="5"/>
  <c r="O1028" i="5" s="1"/>
  <c r="N1020" i="5"/>
  <c r="O1020" i="5" s="1"/>
  <c r="O1012" i="5"/>
  <c r="N1012" i="5"/>
  <c r="O1004" i="5"/>
  <c r="N1004" i="5"/>
  <c r="O996" i="5"/>
  <c r="N996" i="5"/>
  <c r="N988" i="5"/>
  <c r="O988" i="5" s="1"/>
  <c r="O980" i="5"/>
  <c r="N980" i="5"/>
  <c r="O972" i="5"/>
  <c r="N972" i="5"/>
  <c r="N964" i="5"/>
  <c r="O964" i="5" s="1"/>
  <c r="N956" i="5"/>
  <c r="O956" i="5" s="1"/>
  <c r="O948" i="5"/>
  <c r="N948" i="5"/>
  <c r="O940" i="5"/>
  <c r="N940" i="5"/>
  <c r="O932" i="5"/>
  <c r="N932" i="5"/>
  <c r="N924" i="5"/>
  <c r="O924" i="5" s="1"/>
  <c r="O916" i="5"/>
  <c r="N916" i="5"/>
  <c r="O908" i="5"/>
  <c r="N908" i="5"/>
  <c r="O900" i="5"/>
  <c r="N900" i="5"/>
  <c r="N892" i="5"/>
  <c r="O892" i="5" s="1"/>
  <c r="O884" i="5"/>
  <c r="N884" i="5"/>
  <c r="O876" i="5"/>
  <c r="N876" i="5"/>
  <c r="N868" i="5"/>
  <c r="O868" i="5" s="1"/>
  <c r="N860" i="5"/>
  <c r="O860" i="5" s="1"/>
  <c r="O852" i="5"/>
  <c r="N852" i="5"/>
  <c r="O844" i="5"/>
  <c r="N844" i="5"/>
  <c r="O836" i="5"/>
  <c r="N836" i="5"/>
  <c r="N828" i="5"/>
  <c r="O828" i="5" s="1"/>
  <c r="O820" i="5"/>
  <c r="N820" i="5"/>
  <c r="O812" i="5"/>
  <c r="N812" i="5"/>
  <c r="O804" i="5"/>
  <c r="N804" i="5"/>
  <c r="N796" i="5"/>
  <c r="O796" i="5" s="1"/>
  <c r="O788" i="5"/>
  <c r="N788" i="5"/>
  <c r="O780" i="5"/>
  <c r="N780" i="5"/>
  <c r="N772" i="5"/>
  <c r="O772" i="5" s="1"/>
  <c r="N764" i="5"/>
  <c r="O764" i="5" s="1"/>
  <c r="O756" i="5"/>
  <c r="N756" i="5"/>
  <c r="O748" i="5"/>
  <c r="N748" i="5"/>
  <c r="O740" i="5"/>
  <c r="N740" i="5"/>
  <c r="N732" i="5"/>
  <c r="O732" i="5" s="1"/>
  <c r="O724" i="5"/>
  <c r="N724" i="5"/>
  <c r="O716" i="5"/>
  <c r="N716" i="5"/>
  <c r="N708" i="5"/>
  <c r="O708" i="5" s="1"/>
  <c r="N700" i="5"/>
  <c r="O700" i="5" s="1"/>
  <c r="O692" i="5"/>
  <c r="N692" i="5"/>
  <c r="O684" i="5"/>
  <c r="N684" i="5"/>
  <c r="O676" i="5"/>
  <c r="N676" i="5"/>
  <c r="N668" i="5"/>
  <c r="O668" i="5" s="1"/>
  <c r="O660" i="5"/>
  <c r="N660" i="5"/>
  <c r="O652" i="5"/>
  <c r="N652" i="5"/>
  <c r="O644" i="5"/>
  <c r="N644" i="5"/>
  <c r="N636" i="5"/>
  <c r="O636" i="5" s="1"/>
  <c r="O628" i="5"/>
  <c r="N628" i="5"/>
  <c r="O620" i="5"/>
  <c r="N620" i="5"/>
  <c r="N612" i="5"/>
  <c r="O612" i="5" s="1"/>
  <c r="N604" i="5"/>
  <c r="O604" i="5" s="1"/>
  <c r="O596" i="5"/>
  <c r="N596" i="5"/>
  <c r="O588" i="5"/>
  <c r="N588" i="5"/>
  <c r="O580" i="5"/>
  <c r="N580" i="5"/>
  <c r="N572" i="5"/>
  <c r="O572" i="5" s="1"/>
  <c r="O564" i="5"/>
  <c r="N564" i="5"/>
  <c r="O556" i="5"/>
  <c r="N556" i="5"/>
  <c r="O548" i="5"/>
  <c r="N548" i="5"/>
  <c r="N540" i="5"/>
  <c r="O540" i="5" s="1"/>
  <c r="O532" i="5"/>
  <c r="N532" i="5"/>
  <c r="O524" i="5"/>
  <c r="N524" i="5"/>
  <c r="N516" i="5"/>
  <c r="O516" i="5" s="1"/>
  <c r="N508" i="5"/>
  <c r="O508" i="5" s="1"/>
  <c r="O500" i="5"/>
  <c r="N500" i="5"/>
  <c r="O492" i="5"/>
  <c r="N492" i="5"/>
  <c r="O484" i="5"/>
  <c r="N484" i="5"/>
  <c r="N476" i="5"/>
  <c r="O476" i="5" s="1"/>
  <c r="O468" i="5"/>
  <c r="N468" i="5"/>
  <c r="O460" i="5"/>
  <c r="N460" i="5"/>
  <c r="N452" i="5"/>
  <c r="O452" i="5" s="1"/>
  <c r="N444" i="5"/>
  <c r="O444" i="5" s="1"/>
  <c r="O436" i="5"/>
  <c r="N436" i="5"/>
  <c r="O428" i="5"/>
  <c r="N428" i="5"/>
  <c r="O420" i="5"/>
  <c r="N420" i="5"/>
  <c r="N412" i="5"/>
  <c r="O412" i="5" s="1"/>
  <c r="O404" i="5"/>
  <c r="N404" i="5"/>
  <c r="O396" i="5"/>
  <c r="N396" i="5"/>
  <c r="O388" i="5"/>
  <c r="N388" i="5"/>
  <c r="N380" i="5"/>
  <c r="O380" i="5" s="1"/>
  <c r="O372" i="5"/>
  <c r="N372" i="5"/>
  <c r="O364" i="5"/>
  <c r="N364" i="5"/>
  <c r="N356" i="5"/>
  <c r="O356" i="5" s="1"/>
  <c r="N348" i="5"/>
  <c r="O348" i="5" s="1"/>
  <c r="O340" i="5"/>
  <c r="N340" i="5"/>
  <c r="O332" i="5"/>
  <c r="N332" i="5"/>
  <c r="O324" i="5"/>
  <c r="N324" i="5"/>
  <c r="N316" i="5"/>
  <c r="O316" i="5" s="1"/>
  <c r="O308" i="5"/>
  <c r="N308" i="5"/>
  <c r="O300" i="5"/>
  <c r="N300" i="5"/>
  <c r="O292" i="5"/>
  <c r="N292" i="5"/>
  <c r="N284" i="5"/>
  <c r="O284" i="5" s="1"/>
  <c r="O276" i="5"/>
  <c r="N276" i="5"/>
  <c r="O268" i="5"/>
  <c r="N268" i="5"/>
  <c r="N260" i="5"/>
  <c r="O260" i="5" s="1"/>
  <c r="N1868" i="5"/>
  <c r="N1836" i="5"/>
  <c r="O1836" i="5" s="1"/>
  <c r="N1804" i="5"/>
  <c r="N1772" i="5"/>
  <c r="N1740" i="5"/>
  <c r="O1740" i="5" s="1"/>
  <c r="N1708" i="5"/>
  <c r="N1652" i="5"/>
  <c r="O1652" i="5" s="1"/>
  <c r="N1588" i="5"/>
  <c r="O1588" i="5" s="1"/>
  <c r="N1524" i="5"/>
  <c r="O1524" i="5" s="1"/>
  <c r="N3642" i="5"/>
  <c r="O3642" i="5" s="1"/>
  <c r="N3634" i="5"/>
  <c r="O3634" i="5" s="1"/>
  <c r="N3626" i="5"/>
  <c r="O3626" i="5" s="1"/>
  <c r="O3618" i="5"/>
  <c r="N3618" i="5"/>
  <c r="O3610" i="5"/>
  <c r="N3610" i="5"/>
  <c r="N3602" i="5"/>
  <c r="O3602" i="5" s="1"/>
  <c r="N3594" i="5"/>
  <c r="O3594" i="5" s="1"/>
  <c r="O3586" i="5"/>
  <c r="N3586" i="5"/>
  <c r="O3578" i="5"/>
  <c r="N3578" i="5"/>
  <c r="N3570" i="5"/>
  <c r="O3570" i="5" s="1"/>
  <c r="N3562" i="5"/>
  <c r="O3562" i="5" s="1"/>
  <c r="O3554" i="5"/>
  <c r="N3554" i="5"/>
  <c r="O3546" i="5"/>
  <c r="N3546" i="5"/>
  <c r="N3538" i="5"/>
  <c r="O3538" i="5" s="1"/>
  <c r="N3530" i="5"/>
  <c r="O3530" i="5" s="1"/>
  <c r="O3522" i="5"/>
  <c r="N3522" i="5"/>
  <c r="N3514" i="5"/>
  <c r="O3514" i="5" s="1"/>
  <c r="N3506" i="5"/>
  <c r="O3506" i="5" s="1"/>
  <c r="N3498" i="5"/>
  <c r="O3498" i="5" s="1"/>
  <c r="O3490" i="5"/>
  <c r="N3490" i="5"/>
  <c r="O3482" i="5"/>
  <c r="N3482" i="5"/>
  <c r="N3474" i="5"/>
  <c r="O3474" i="5" s="1"/>
  <c r="N3466" i="5"/>
  <c r="O3466" i="5" s="1"/>
  <c r="O3458" i="5"/>
  <c r="N3458" i="5"/>
  <c r="O3450" i="5"/>
  <c r="N3450" i="5"/>
  <c r="N3442" i="5"/>
  <c r="O3442" i="5" s="1"/>
  <c r="N3434" i="5"/>
  <c r="O3434" i="5" s="1"/>
  <c r="O3426" i="5"/>
  <c r="N3426" i="5"/>
  <c r="O3418" i="5"/>
  <c r="N3418" i="5"/>
  <c r="N3410" i="5"/>
  <c r="O3410" i="5" s="1"/>
  <c r="N3402" i="5"/>
  <c r="O3402" i="5" s="1"/>
  <c r="O3394" i="5"/>
  <c r="N3394" i="5"/>
  <c r="N3386" i="5"/>
  <c r="O3386" i="5" s="1"/>
  <c r="N3378" i="5"/>
  <c r="O3378" i="5" s="1"/>
  <c r="N3370" i="5"/>
  <c r="O3370" i="5" s="1"/>
  <c r="O3362" i="5"/>
  <c r="N3362" i="5"/>
  <c r="O3354" i="5"/>
  <c r="N3354" i="5"/>
  <c r="N3346" i="5"/>
  <c r="O3346" i="5" s="1"/>
  <c r="N3338" i="5"/>
  <c r="O3338" i="5" s="1"/>
  <c r="O3330" i="5"/>
  <c r="N3330" i="5"/>
  <c r="O3322" i="5"/>
  <c r="N3322" i="5"/>
  <c r="N3314" i="5"/>
  <c r="O3314" i="5" s="1"/>
  <c r="N3306" i="5"/>
  <c r="O3306" i="5" s="1"/>
  <c r="O3298" i="5"/>
  <c r="N3298" i="5"/>
  <c r="O3290" i="5"/>
  <c r="N3290" i="5"/>
  <c r="N3282" i="5"/>
  <c r="O3282" i="5" s="1"/>
  <c r="N3274" i="5"/>
  <c r="O3274" i="5" s="1"/>
  <c r="O3266" i="5"/>
  <c r="N3266" i="5"/>
  <c r="N3258" i="5"/>
  <c r="O3258" i="5" s="1"/>
  <c r="N3250" i="5"/>
  <c r="O3250" i="5" s="1"/>
  <c r="N3242" i="5"/>
  <c r="O3242" i="5" s="1"/>
  <c r="O3234" i="5"/>
  <c r="N3234" i="5"/>
  <c r="O3226" i="5"/>
  <c r="N3226" i="5"/>
  <c r="N3218" i="5"/>
  <c r="O3218" i="5" s="1"/>
  <c r="N3210" i="5"/>
  <c r="O3210" i="5" s="1"/>
  <c r="O3202" i="5"/>
  <c r="N3202" i="5"/>
  <c r="O3194" i="5"/>
  <c r="N3194" i="5"/>
  <c r="N3186" i="5"/>
  <c r="O3186" i="5" s="1"/>
  <c r="N3178" i="5"/>
  <c r="O3178" i="5" s="1"/>
  <c r="O3170" i="5"/>
  <c r="N3170" i="5"/>
  <c r="O3162" i="5"/>
  <c r="N3162" i="5"/>
  <c r="N3154" i="5"/>
  <c r="O3154" i="5" s="1"/>
  <c r="N3146" i="5"/>
  <c r="O3146" i="5" s="1"/>
  <c r="O3138" i="5"/>
  <c r="N3138" i="5"/>
  <c r="N3130" i="5"/>
  <c r="O3130" i="5" s="1"/>
  <c r="N3122" i="5"/>
  <c r="O3122" i="5" s="1"/>
  <c r="N3114" i="5"/>
  <c r="O3114" i="5" s="1"/>
  <c r="O3106" i="5"/>
  <c r="N3106" i="5"/>
  <c r="O3098" i="5"/>
  <c r="N3098" i="5"/>
  <c r="N3090" i="5"/>
  <c r="O3090" i="5" s="1"/>
  <c r="N3082" i="5"/>
  <c r="O3082" i="5" s="1"/>
  <c r="O3074" i="5"/>
  <c r="N3074" i="5"/>
  <c r="O3066" i="5"/>
  <c r="N3066" i="5"/>
  <c r="N3058" i="5"/>
  <c r="O3058" i="5" s="1"/>
  <c r="N3050" i="5"/>
  <c r="O3050" i="5" s="1"/>
  <c r="O3042" i="5"/>
  <c r="N3042" i="5"/>
  <c r="O3034" i="5"/>
  <c r="N3034" i="5"/>
  <c r="N3026" i="5"/>
  <c r="O3026" i="5" s="1"/>
  <c r="N3018" i="5"/>
  <c r="O3018" i="5" s="1"/>
  <c r="O3010" i="5"/>
  <c r="N3010" i="5"/>
  <c r="N3002" i="5"/>
  <c r="O3002" i="5" s="1"/>
  <c r="N2994" i="5"/>
  <c r="O2994" i="5" s="1"/>
  <c r="N2986" i="5"/>
  <c r="O2986" i="5" s="1"/>
  <c r="O2978" i="5"/>
  <c r="N2978" i="5"/>
  <c r="O2970" i="5"/>
  <c r="N2970" i="5"/>
  <c r="N2962" i="5"/>
  <c r="O2962" i="5" s="1"/>
  <c r="N2954" i="5"/>
  <c r="O2954" i="5" s="1"/>
  <c r="O2946" i="5"/>
  <c r="N2946" i="5"/>
  <c r="O2938" i="5"/>
  <c r="N2938" i="5"/>
  <c r="N2930" i="5"/>
  <c r="O2930" i="5" s="1"/>
  <c r="N2922" i="5"/>
  <c r="O2922" i="5" s="1"/>
  <c r="O2914" i="5"/>
  <c r="N2914" i="5"/>
  <c r="O2906" i="5"/>
  <c r="N2906" i="5"/>
  <c r="N2898" i="5"/>
  <c r="O2898" i="5" s="1"/>
  <c r="N2890" i="5"/>
  <c r="O2890" i="5" s="1"/>
  <c r="O2882" i="5"/>
  <c r="N2882" i="5"/>
  <c r="N2874" i="5"/>
  <c r="O2874" i="5" s="1"/>
  <c r="N2866" i="5"/>
  <c r="O2866" i="5" s="1"/>
  <c r="N2858" i="5"/>
  <c r="O2858" i="5" s="1"/>
  <c r="O2850" i="5"/>
  <c r="N2850" i="5"/>
  <c r="O2842" i="5"/>
  <c r="N2842" i="5"/>
  <c r="N2834" i="5"/>
  <c r="O2834" i="5" s="1"/>
  <c r="N2826" i="5"/>
  <c r="O2826" i="5" s="1"/>
  <c r="O2818" i="5"/>
  <c r="N2818" i="5"/>
  <c r="O2810" i="5"/>
  <c r="N2810" i="5"/>
  <c r="N2802" i="5"/>
  <c r="O2802" i="5" s="1"/>
  <c r="N2794" i="5"/>
  <c r="O2794" i="5" s="1"/>
  <c r="O2786" i="5"/>
  <c r="N2786" i="5"/>
  <c r="O2778" i="5"/>
  <c r="N2778" i="5"/>
  <c r="N2770" i="5"/>
  <c r="O2770" i="5" s="1"/>
  <c r="N2762" i="5"/>
  <c r="O2762" i="5" s="1"/>
  <c r="O2754" i="5"/>
  <c r="N2754" i="5"/>
  <c r="N2746" i="5"/>
  <c r="O2746" i="5" s="1"/>
  <c r="N2738" i="5"/>
  <c r="O2738" i="5" s="1"/>
  <c r="N2730" i="5"/>
  <c r="O2730" i="5" s="1"/>
  <c r="O2722" i="5"/>
  <c r="N2722" i="5"/>
  <c r="O2714" i="5"/>
  <c r="N2714" i="5"/>
  <c r="N2706" i="5"/>
  <c r="O2706" i="5" s="1"/>
  <c r="N2698" i="5"/>
  <c r="O2698" i="5" s="1"/>
  <c r="O2690" i="5"/>
  <c r="N2690" i="5"/>
  <c r="O2682" i="5"/>
  <c r="N2682" i="5"/>
  <c r="N2674" i="5"/>
  <c r="O2674" i="5" s="1"/>
  <c r="N2666" i="5"/>
  <c r="O2666" i="5" s="1"/>
  <c r="O2658" i="5"/>
  <c r="N2658" i="5"/>
  <c r="O2650" i="5"/>
  <c r="N2650" i="5"/>
  <c r="N2642" i="5"/>
  <c r="O2642" i="5" s="1"/>
  <c r="N2634" i="5"/>
  <c r="O2634" i="5" s="1"/>
  <c r="O2626" i="5"/>
  <c r="N2626" i="5"/>
  <c r="N2618" i="5"/>
  <c r="O2618" i="5" s="1"/>
  <c r="N2610" i="5"/>
  <c r="O2610" i="5" s="1"/>
  <c r="N2602" i="5"/>
  <c r="O2602" i="5" s="1"/>
  <c r="O2594" i="5"/>
  <c r="N2594" i="5"/>
  <c r="O2586" i="5"/>
  <c r="N2586" i="5"/>
  <c r="N2578" i="5"/>
  <c r="O2578" i="5" s="1"/>
  <c r="N2570" i="5"/>
  <c r="O2570" i="5" s="1"/>
  <c r="O2562" i="5"/>
  <c r="N2562" i="5"/>
  <c r="O2554" i="5"/>
  <c r="N2554" i="5"/>
  <c r="N2546" i="5"/>
  <c r="O2546" i="5" s="1"/>
  <c r="N2538" i="5"/>
  <c r="O2538" i="5" s="1"/>
  <c r="O2530" i="5"/>
  <c r="N2530" i="5"/>
  <c r="O2522" i="5"/>
  <c r="N2522" i="5"/>
  <c r="N2514" i="5"/>
  <c r="O2514" i="5" s="1"/>
  <c r="N2506" i="5"/>
  <c r="O2506" i="5" s="1"/>
  <c r="O2498" i="5"/>
  <c r="N2498" i="5"/>
  <c r="N2490" i="5"/>
  <c r="O2490" i="5" s="1"/>
  <c r="N2482" i="5"/>
  <c r="O2482" i="5" s="1"/>
  <c r="N2474" i="5"/>
  <c r="O2474" i="5" s="1"/>
  <c r="O2466" i="5"/>
  <c r="N2466" i="5"/>
  <c r="O2458" i="5"/>
  <c r="N2458" i="5"/>
  <c r="N2450" i="5"/>
  <c r="O2450" i="5" s="1"/>
  <c r="N2442" i="5"/>
  <c r="O2442" i="5" s="1"/>
  <c r="O2434" i="5"/>
  <c r="N2434" i="5"/>
  <c r="O2426" i="5"/>
  <c r="N2426" i="5"/>
  <c r="N2418" i="5"/>
  <c r="O2418" i="5" s="1"/>
  <c r="N2410" i="5"/>
  <c r="O2410" i="5" s="1"/>
  <c r="O2402" i="5"/>
  <c r="N2402" i="5"/>
  <c r="O2394" i="5"/>
  <c r="N2394" i="5"/>
  <c r="N2386" i="5"/>
  <c r="O2386" i="5" s="1"/>
  <c r="N2378" i="5"/>
  <c r="O2378" i="5" s="1"/>
  <c r="O2370" i="5"/>
  <c r="N2370" i="5"/>
  <c r="N2362" i="5"/>
  <c r="O2362" i="5" s="1"/>
  <c r="N2354" i="5"/>
  <c r="O2354" i="5" s="1"/>
  <c r="N2346" i="5"/>
  <c r="O2346" i="5" s="1"/>
  <c r="O2338" i="5"/>
  <c r="N2338" i="5"/>
  <c r="O2330" i="5"/>
  <c r="N2330" i="5"/>
  <c r="N2322" i="5"/>
  <c r="O2322" i="5" s="1"/>
  <c r="N2314" i="5"/>
  <c r="O2314" i="5" s="1"/>
  <c r="O2306" i="5"/>
  <c r="N2306" i="5"/>
  <c r="O2298" i="5"/>
  <c r="N2298" i="5"/>
  <c r="N2290" i="5"/>
  <c r="O2290" i="5" s="1"/>
  <c r="N2282" i="5"/>
  <c r="O2282" i="5" s="1"/>
  <c r="O2274" i="5"/>
  <c r="N2274" i="5"/>
  <c r="O2266" i="5"/>
  <c r="N2266" i="5"/>
  <c r="N2258" i="5"/>
  <c r="O2258" i="5" s="1"/>
  <c r="N2250" i="5"/>
  <c r="O2250" i="5" s="1"/>
  <c r="O2242" i="5"/>
  <c r="N2242" i="5"/>
  <c r="N2234" i="5"/>
  <c r="O2234" i="5" s="1"/>
  <c r="N2226" i="5"/>
  <c r="O2226" i="5" s="1"/>
  <c r="N2218" i="5"/>
  <c r="O2218" i="5" s="1"/>
  <c r="O2210" i="5"/>
  <c r="N2210" i="5"/>
  <c r="O2202" i="5"/>
  <c r="N2202" i="5"/>
  <c r="N2194" i="5"/>
  <c r="O2194" i="5" s="1"/>
  <c r="N2186" i="5"/>
  <c r="O2186" i="5" s="1"/>
  <c r="O2178" i="5"/>
  <c r="N2178" i="5"/>
  <c r="O2170" i="5"/>
  <c r="N2170" i="5"/>
  <c r="N2162" i="5"/>
  <c r="O2162" i="5" s="1"/>
  <c r="N2154" i="5"/>
  <c r="O2154" i="5" s="1"/>
  <c r="O2146" i="5"/>
  <c r="N2146" i="5"/>
  <c r="O2138" i="5"/>
  <c r="N2138" i="5"/>
  <c r="N2130" i="5"/>
  <c r="O2130" i="5" s="1"/>
  <c r="N2122" i="5"/>
  <c r="O2122" i="5" s="1"/>
  <c r="O2114" i="5"/>
  <c r="N2114" i="5"/>
  <c r="N2106" i="5"/>
  <c r="O2106" i="5" s="1"/>
  <c r="N2098" i="5"/>
  <c r="O2098" i="5" s="1"/>
  <c r="N2090" i="5"/>
  <c r="O2090" i="5" s="1"/>
  <c r="O2082" i="5"/>
  <c r="N2082" i="5"/>
  <c r="O2074" i="5"/>
  <c r="N2074" i="5"/>
  <c r="N2066" i="5"/>
  <c r="O2066" i="5" s="1"/>
  <c r="N2058" i="5"/>
  <c r="O2058" i="5" s="1"/>
  <c r="O2050" i="5"/>
  <c r="N2050" i="5"/>
  <c r="O2042" i="5"/>
  <c r="N2042" i="5"/>
  <c r="N2034" i="5"/>
  <c r="O2034" i="5" s="1"/>
  <c r="N2026" i="5"/>
  <c r="O2026" i="5" s="1"/>
  <c r="O2018" i="5"/>
  <c r="N2018" i="5"/>
  <c r="O2010" i="5"/>
  <c r="N2010" i="5"/>
  <c r="N2002" i="5"/>
  <c r="O2002" i="5" s="1"/>
  <c r="N1994" i="5"/>
  <c r="O1994" i="5" s="1"/>
  <c r="O1986" i="5"/>
  <c r="N1986" i="5"/>
  <c r="N1978" i="5"/>
  <c r="O1978" i="5" s="1"/>
  <c r="N1970" i="5"/>
  <c r="O1970" i="5" s="1"/>
  <c r="N1962" i="5"/>
  <c r="O1962" i="5" s="1"/>
  <c r="O1954" i="5"/>
  <c r="N1954" i="5"/>
  <c r="O1946" i="5"/>
  <c r="N1946" i="5"/>
  <c r="N1938" i="5"/>
  <c r="O1938" i="5" s="1"/>
  <c r="N1930" i="5"/>
  <c r="O1930" i="5" s="1"/>
  <c r="O1922" i="5"/>
  <c r="N1922" i="5"/>
  <c r="O1914" i="5"/>
  <c r="N1914" i="5"/>
  <c r="N1906" i="5"/>
  <c r="O1906" i="5" s="1"/>
  <c r="N1898" i="5"/>
  <c r="O1898" i="5" s="1"/>
  <c r="O1890" i="5"/>
  <c r="N1890" i="5"/>
  <c r="O1882" i="5"/>
  <c r="N1882" i="5"/>
  <c r="N1874" i="5"/>
  <c r="O1874" i="5" s="1"/>
  <c r="N1866" i="5"/>
  <c r="O1866" i="5" s="1"/>
  <c r="O1858" i="5"/>
  <c r="N1858" i="5"/>
  <c r="N1850" i="5"/>
  <c r="O1850" i="5" s="1"/>
  <c r="N1842" i="5"/>
  <c r="O1842" i="5" s="1"/>
  <c r="N1834" i="5"/>
  <c r="O1834" i="5" s="1"/>
  <c r="O1826" i="5"/>
  <c r="N1826" i="5"/>
  <c r="O1818" i="5"/>
  <c r="N1818" i="5"/>
  <c r="N1810" i="5"/>
  <c r="O1810" i="5" s="1"/>
  <c r="N1802" i="5"/>
  <c r="O1802" i="5" s="1"/>
  <c r="O1794" i="5"/>
  <c r="N1794" i="5"/>
  <c r="O1786" i="5"/>
  <c r="N1786" i="5"/>
  <c r="N1778" i="5"/>
  <c r="O1778" i="5" s="1"/>
  <c r="N1770" i="5"/>
  <c r="O1770" i="5" s="1"/>
  <c r="O1762" i="5"/>
  <c r="N1762" i="5"/>
  <c r="O1754" i="5"/>
  <c r="N1754" i="5"/>
  <c r="N1746" i="5"/>
  <c r="O1746" i="5" s="1"/>
  <c r="N1738" i="5"/>
  <c r="O1738" i="5" s="1"/>
  <c r="O1730" i="5"/>
  <c r="N1730" i="5"/>
  <c r="N1722" i="5"/>
  <c r="O1722" i="5" s="1"/>
  <c r="O1714" i="5"/>
  <c r="N1714" i="5"/>
  <c r="N1706" i="5"/>
  <c r="O1706" i="5" s="1"/>
  <c r="O1698" i="5"/>
  <c r="N1698" i="5"/>
  <c r="O1690" i="5"/>
  <c r="N1690" i="5"/>
  <c r="O1682" i="5"/>
  <c r="N1682" i="5"/>
  <c r="N1674" i="5"/>
  <c r="O1674" i="5" s="1"/>
  <c r="O1666" i="5"/>
  <c r="N1666" i="5"/>
  <c r="O1658" i="5"/>
  <c r="N1658" i="5"/>
  <c r="N1650" i="5"/>
  <c r="O1650" i="5" s="1"/>
  <c r="N1642" i="5"/>
  <c r="O1642" i="5" s="1"/>
  <c r="O1634" i="5"/>
  <c r="N1634" i="5"/>
  <c r="N1626" i="5"/>
  <c r="O1626" i="5" s="1"/>
  <c r="O1618" i="5"/>
  <c r="N1618" i="5"/>
  <c r="N1610" i="5"/>
  <c r="O1610" i="5" s="1"/>
  <c r="O1602" i="5"/>
  <c r="N1602" i="5"/>
  <c r="O1594" i="5"/>
  <c r="N1594" i="5"/>
  <c r="O1586" i="5"/>
  <c r="N1586" i="5"/>
  <c r="N1578" i="5"/>
  <c r="O1578" i="5" s="1"/>
  <c r="O1570" i="5"/>
  <c r="N1570" i="5"/>
  <c r="O1562" i="5"/>
  <c r="N1562" i="5"/>
  <c r="O1554" i="5"/>
  <c r="N1554" i="5"/>
  <c r="N1546" i="5"/>
  <c r="O1546" i="5" s="1"/>
  <c r="O1538" i="5"/>
  <c r="N1538" i="5"/>
  <c r="O1530" i="5"/>
  <c r="N1530" i="5"/>
  <c r="O1522" i="5"/>
  <c r="N1522" i="5"/>
  <c r="N1514" i="5"/>
  <c r="O1514" i="5" s="1"/>
  <c r="O1506" i="5"/>
  <c r="N1506" i="5"/>
  <c r="O1498" i="5"/>
  <c r="N1498" i="5"/>
  <c r="O1490" i="5"/>
  <c r="N1490" i="5"/>
  <c r="N1482" i="5"/>
  <c r="O1482" i="5" s="1"/>
  <c r="O1474" i="5"/>
  <c r="N1474" i="5"/>
  <c r="O1466" i="5"/>
  <c r="N1466" i="5"/>
  <c r="O1458" i="5"/>
  <c r="N1458" i="5"/>
  <c r="N1450" i="5"/>
  <c r="O1450" i="5" s="1"/>
  <c r="O1442" i="5"/>
  <c r="N1442" i="5"/>
  <c r="O1434" i="5"/>
  <c r="N1434" i="5"/>
  <c r="O1426" i="5"/>
  <c r="N1426" i="5"/>
  <c r="N1418" i="5"/>
  <c r="O1418" i="5" s="1"/>
  <c r="O1410" i="5"/>
  <c r="N1410" i="5"/>
  <c r="O1402" i="5"/>
  <c r="N1402" i="5"/>
  <c r="O1394" i="5"/>
  <c r="N1394" i="5"/>
  <c r="N1386" i="5"/>
  <c r="O1386" i="5" s="1"/>
  <c r="O1378" i="5"/>
  <c r="N1378" i="5"/>
  <c r="O1370" i="5"/>
  <c r="N1370" i="5"/>
  <c r="O1362" i="5"/>
  <c r="N1362" i="5"/>
  <c r="N1354" i="5"/>
  <c r="O1354" i="5" s="1"/>
  <c r="O1346" i="5"/>
  <c r="N1346" i="5"/>
  <c r="O1338" i="5"/>
  <c r="N1338" i="5"/>
  <c r="O1330" i="5"/>
  <c r="N1330" i="5"/>
  <c r="N1322" i="5"/>
  <c r="O1322" i="5" s="1"/>
  <c r="O1314" i="5"/>
  <c r="N1314" i="5"/>
  <c r="O1306" i="5"/>
  <c r="N1306" i="5"/>
  <c r="O1298" i="5"/>
  <c r="N1298" i="5"/>
  <c r="N1290" i="5"/>
  <c r="O1290" i="5" s="1"/>
  <c r="O1282" i="5"/>
  <c r="N1282" i="5"/>
  <c r="O1274" i="5"/>
  <c r="N1274" i="5"/>
  <c r="O1266" i="5"/>
  <c r="N1266" i="5"/>
  <c r="N1258" i="5"/>
  <c r="O1258" i="5" s="1"/>
  <c r="O1250" i="5"/>
  <c r="N1250" i="5"/>
  <c r="O1242" i="5"/>
  <c r="N1242" i="5"/>
  <c r="O1234" i="5"/>
  <c r="N1234" i="5"/>
  <c r="N1226" i="5"/>
  <c r="O1226" i="5" s="1"/>
  <c r="O1218" i="5"/>
  <c r="N1218" i="5"/>
  <c r="O1210" i="5"/>
  <c r="N1210" i="5"/>
  <c r="O1202" i="5"/>
  <c r="N1202" i="5"/>
  <c r="N1194" i="5"/>
  <c r="O1194" i="5" s="1"/>
  <c r="O1186" i="5"/>
  <c r="N1186" i="5"/>
  <c r="O1178" i="5"/>
  <c r="N1178" i="5"/>
  <c r="O1170" i="5"/>
  <c r="N1170" i="5"/>
  <c r="N1162" i="5"/>
  <c r="O1162" i="5" s="1"/>
  <c r="O1154" i="5"/>
  <c r="N1154" i="5"/>
  <c r="O1146" i="5"/>
  <c r="N1146" i="5"/>
  <c r="O1138" i="5"/>
  <c r="N1138" i="5"/>
  <c r="N1130" i="5"/>
  <c r="O1130" i="5" s="1"/>
  <c r="O1122" i="5"/>
  <c r="N1122" i="5"/>
  <c r="O1114" i="5"/>
  <c r="N1114" i="5"/>
  <c r="O1106" i="5"/>
  <c r="N1106" i="5"/>
  <c r="N1098" i="5"/>
  <c r="O1098" i="5" s="1"/>
  <c r="O1090" i="5"/>
  <c r="N1090" i="5"/>
  <c r="O1082" i="5"/>
  <c r="N1082" i="5"/>
  <c r="O1074" i="5"/>
  <c r="N1074" i="5"/>
  <c r="N1066" i="5"/>
  <c r="O1066" i="5" s="1"/>
  <c r="O1058" i="5"/>
  <c r="N1058" i="5"/>
  <c r="O1050" i="5"/>
  <c r="N1050" i="5"/>
  <c r="O1042" i="5"/>
  <c r="N1042" i="5"/>
  <c r="N1034" i="5"/>
  <c r="O1034" i="5" s="1"/>
  <c r="O1026" i="5"/>
  <c r="N1026" i="5"/>
  <c r="O1018" i="5"/>
  <c r="N1018" i="5"/>
  <c r="O1010" i="5"/>
  <c r="N1010" i="5"/>
  <c r="N1002" i="5"/>
  <c r="O1002" i="5" s="1"/>
  <c r="O994" i="5"/>
  <c r="N994" i="5"/>
  <c r="O986" i="5"/>
  <c r="N986" i="5"/>
  <c r="O978" i="5"/>
  <c r="N978" i="5"/>
  <c r="N970" i="5"/>
  <c r="O970" i="5" s="1"/>
  <c r="O962" i="5"/>
  <c r="N962" i="5"/>
  <c r="O954" i="5"/>
  <c r="N954" i="5"/>
  <c r="O946" i="5"/>
  <c r="N946" i="5"/>
  <c r="N938" i="5"/>
  <c r="O938" i="5" s="1"/>
  <c r="O930" i="5"/>
  <c r="N930" i="5"/>
  <c r="O922" i="5"/>
  <c r="N922" i="5"/>
  <c r="O914" i="5"/>
  <c r="N914" i="5"/>
  <c r="N906" i="5"/>
  <c r="O906" i="5" s="1"/>
  <c r="O898" i="5"/>
  <c r="N898" i="5"/>
  <c r="O890" i="5"/>
  <c r="N890" i="5"/>
  <c r="O882" i="5"/>
  <c r="N882" i="5"/>
  <c r="N874" i="5"/>
  <c r="O874" i="5" s="1"/>
  <c r="O866" i="5"/>
  <c r="N866" i="5"/>
  <c r="O858" i="5"/>
  <c r="N858" i="5"/>
  <c r="O850" i="5"/>
  <c r="N850" i="5"/>
  <c r="N842" i="5"/>
  <c r="O842" i="5" s="1"/>
  <c r="O834" i="5"/>
  <c r="N834" i="5"/>
  <c r="O826" i="5"/>
  <c r="N826" i="5"/>
  <c r="O818" i="5"/>
  <c r="N818" i="5"/>
  <c r="N810" i="5"/>
  <c r="O810" i="5" s="1"/>
  <c r="O802" i="5"/>
  <c r="N802" i="5"/>
  <c r="O794" i="5"/>
  <c r="N794" i="5"/>
  <c r="O786" i="5"/>
  <c r="N786" i="5"/>
  <c r="N778" i="5"/>
  <c r="O778" i="5" s="1"/>
  <c r="O770" i="5"/>
  <c r="N770" i="5"/>
  <c r="O762" i="5"/>
  <c r="N762" i="5"/>
  <c r="O754" i="5"/>
  <c r="N754" i="5"/>
  <c r="N746" i="5"/>
  <c r="O746" i="5" s="1"/>
  <c r="O738" i="5"/>
  <c r="N738" i="5"/>
  <c r="O730" i="5"/>
  <c r="N730" i="5"/>
  <c r="O722" i="5"/>
  <c r="N722" i="5"/>
  <c r="N714" i="5"/>
  <c r="O714" i="5" s="1"/>
  <c r="O706" i="5"/>
  <c r="N706" i="5"/>
  <c r="O698" i="5"/>
  <c r="N698" i="5"/>
  <c r="O690" i="5"/>
  <c r="N690" i="5"/>
  <c r="N682" i="5"/>
  <c r="O682" i="5" s="1"/>
  <c r="O674" i="5"/>
  <c r="N674" i="5"/>
  <c r="O666" i="5"/>
  <c r="N666" i="5"/>
  <c r="O658" i="5"/>
  <c r="N658" i="5"/>
  <c r="N650" i="5"/>
  <c r="O650" i="5" s="1"/>
  <c r="O642" i="5"/>
  <c r="N642" i="5"/>
  <c r="O634" i="5"/>
  <c r="N634" i="5"/>
  <c r="O626" i="5"/>
  <c r="N626" i="5"/>
  <c r="N618" i="5"/>
  <c r="O618" i="5" s="1"/>
  <c r="O610" i="5"/>
  <c r="N610" i="5"/>
  <c r="O602" i="5"/>
  <c r="N602" i="5"/>
  <c r="O594" i="5"/>
  <c r="N594" i="5"/>
  <c r="N586" i="5"/>
  <c r="O586" i="5" s="1"/>
  <c r="O578" i="5"/>
  <c r="N578" i="5"/>
  <c r="O570" i="5"/>
  <c r="N570" i="5"/>
  <c r="O562" i="5"/>
  <c r="N562" i="5"/>
  <c r="N554" i="5"/>
  <c r="O554" i="5" s="1"/>
  <c r="O546" i="5"/>
  <c r="N546" i="5"/>
  <c r="O538" i="5"/>
  <c r="N538" i="5"/>
  <c r="O530" i="5"/>
  <c r="N530" i="5"/>
  <c r="N522" i="5"/>
  <c r="O522" i="5" s="1"/>
  <c r="O514" i="5"/>
  <c r="N514" i="5"/>
  <c r="O506" i="5"/>
  <c r="N506" i="5"/>
  <c r="O498" i="5"/>
  <c r="N498" i="5"/>
  <c r="N490" i="5"/>
  <c r="O490" i="5" s="1"/>
  <c r="O482" i="5"/>
  <c r="N482" i="5"/>
  <c r="O474" i="5"/>
  <c r="N474" i="5"/>
  <c r="O466" i="5"/>
  <c r="N466" i="5"/>
  <c r="N458" i="5"/>
  <c r="O458" i="5" s="1"/>
  <c r="O450" i="5"/>
  <c r="N450" i="5"/>
  <c r="O442" i="5"/>
  <c r="N442" i="5"/>
  <c r="O434" i="5"/>
  <c r="N434" i="5"/>
  <c r="N426" i="5"/>
  <c r="O426" i="5" s="1"/>
  <c r="O418" i="5"/>
  <c r="N418" i="5"/>
  <c r="O410" i="5"/>
  <c r="N410" i="5"/>
  <c r="O402" i="5"/>
  <c r="N402" i="5"/>
  <c r="N394" i="5"/>
  <c r="O394" i="5" s="1"/>
  <c r="O386" i="5"/>
  <c r="N386" i="5"/>
  <c r="O378" i="5"/>
  <c r="N378" i="5"/>
  <c r="O370" i="5"/>
  <c r="N370" i="5"/>
  <c r="N362" i="5"/>
  <c r="O362" i="5" s="1"/>
  <c r="O354" i="5"/>
  <c r="N354" i="5"/>
  <c r="O346" i="5"/>
  <c r="N346" i="5"/>
  <c r="O338" i="5"/>
  <c r="N338" i="5"/>
  <c r="N330" i="5"/>
  <c r="O330" i="5" s="1"/>
  <c r="O322" i="5"/>
  <c r="N322" i="5"/>
  <c r="O314" i="5"/>
  <c r="N314" i="5"/>
  <c r="O306" i="5"/>
  <c r="N306" i="5"/>
  <c r="N298" i="5"/>
  <c r="O298" i="5" s="1"/>
  <c r="O290" i="5"/>
  <c r="N290" i="5"/>
  <c r="O282" i="5"/>
  <c r="N282" i="5"/>
  <c r="O274" i="5"/>
  <c r="N274" i="5"/>
  <c r="N266" i="5"/>
  <c r="O266" i="5" s="1"/>
  <c r="O258" i="5"/>
  <c r="N258" i="5"/>
  <c r="N1860" i="5"/>
  <c r="O1860" i="5" s="1"/>
  <c r="N1828" i="5"/>
  <c r="N1796" i="5"/>
  <c r="O1796" i="5" s="1"/>
  <c r="N1764" i="5"/>
  <c r="O1764" i="5" s="1"/>
  <c r="N1732" i="5"/>
  <c r="O1732" i="5" s="1"/>
  <c r="N1700" i="5"/>
  <c r="N1636" i="5"/>
  <c r="O1636" i="5" s="1"/>
  <c r="N1572" i="5"/>
  <c r="O1572" i="5" s="1"/>
  <c r="N1508" i="5"/>
  <c r="O1508" i="5" s="1"/>
  <c r="N3409" i="5"/>
  <c r="O3409" i="5" s="1"/>
  <c r="O3401" i="5"/>
  <c r="N3401" i="5"/>
  <c r="N3393" i="5"/>
  <c r="O3393" i="5" s="1"/>
  <c r="N3385" i="5"/>
  <c r="O3385" i="5" s="1"/>
  <c r="N3377" i="5"/>
  <c r="O3377" i="5" s="1"/>
  <c r="O3369" i="5"/>
  <c r="N3369" i="5"/>
  <c r="N3361" i="5"/>
  <c r="O3361" i="5" s="1"/>
  <c r="N3353" i="5"/>
  <c r="O3353" i="5" s="1"/>
  <c r="N3345" i="5"/>
  <c r="O3345" i="5" s="1"/>
  <c r="O3337" i="5"/>
  <c r="N3337" i="5"/>
  <c r="N3329" i="5"/>
  <c r="O3329" i="5" s="1"/>
  <c r="N3321" i="5"/>
  <c r="O3321" i="5" s="1"/>
  <c r="N3313" i="5"/>
  <c r="O3313" i="5" s="1"/>
  <c r="O3305" i="5"/>
  <c r="N3305" i="5"/>
  <c r="N3297" i="5"/>
  <c r="O3297" i="5" s="1"/>
  <c r="N3289" i="5"/>
  <c r="O3289" i="5" s="1"/>
  <c r="N3281" i="5"/>
  <c r="O3281" i="5" s="1"/>
  <c r="O3273" i="5"/>
  <c r="N3273" i="5"/>
  <c r="N3265" i="5"/>
  <c r="O3265" i="5" s="1"/>
  <c r="N3257" i="5"/>
  <c r="O3257" i="5" s="1"/>
  <c r="N3249" i="5"/>
  <c r="O3249" i="5" s="1"/>
  <c r="O3241" i="5"/>
  <c r="N3241" i="5"/>
  <c r="N3233" i="5"/>
  <c r="O3233" i="5" s="1"/>
  <c r="N3225" i="5"/>
  <c r="O3225" i="5" s="1"/>
  <c r="N3217" i="5"/>
  <c r="O3217" i="5" s="1"/>
  <c r="O3209" i="5"/>
  <c r="N3209" i="5"/>
  <c r="N3201" i="5"/>
  <c r="O3201" i="5" s="1"/>
  <c r="N3193" i="5"/>
  <c r="O3193" i="5" s="1"/>
  <c r="N3185" i="5"/>
  <c r="O3185" i="5" s="1"/>
  <c r="O3177" i="5"/>
  <c r="N3177" i="5"/>
  <c r="N3169" i="5"/>
  <c r="O3169" i="5" s="1"/>
  <c r="N3161" i="5"/>
  <c r="O3161" i="5" s="1"/>
  <c r="N3153" i="5"/>
  <c r="O3153" i="5" s="1"/>
  <c r="O3145" i="5"/>
  <c r="N3145" i="5"/>
  <c r="N3137" i="5"/>
  <c r="O3137" i="5" s="1"/>
  <c r="N3129" i="5"/>
  <c r="O3129" i="5" s="1"/>
  <c r="N3121" i="5"/>
  <c r="O3121" i="5" s="1"/>
  <c r="O3113" i="5"/>
  <c r="N3113" i="5"/>
  <c r="N3105" i="5"/>
  <c r="O3105" i="5" s="1"/>
  <c r="N3097" i="5"/>
  <c r="O3097" i="5" s="1"/>
  <c r="N3089" i="5"/>
  <c r="O3089" i="5" s="1"/>
  <c r="O3081" i="5"/>
  <c r="N3081" i="5"/>
  <c r="N3073" i="5"/>
  <c r="O3073" i="5" s="1"/>
  <c r="N3065" i="5"/>
  <c r="O3065" i="5" s="1"/>
  <c r="N3057" i="5"/>
  <c r="O3057" i="5" s="1"/>
  <c r="O3049" i="5"/>
  <c r="N3049" i="5"/>
  <c r="N3041" i="5"/>
  <c r="O3041" i="5" s="1"/>
  <c r="N3033" i="5"/>
  <c r="O3033" i="5" s="1"/>
  <c r="N3025" i="5"/>
  <c r="O3025" i="5" s="1"/>
  <c r="O3017" i="5"/>
  <c r="N3017" i="5"/>
  <c r="N3009" i="5"/>
  <c r="O3009" i="5" s="1"/>
  <c r="N3001" i="5"/>
  <c r="O3001" i="5" s="1"/>
  <c r="N2993" i="5"/>
  <c r="O2993" i="5" s="1"/>
  <c r="O2985" i="5"/>
  <c r="N2985" i="5"/>
  <c r="N2977" i="5"/>
  <c r="O2977" i="5" s="1"/>
  <c r="N2969" i="5"/>
  <c r="O2969" i="5" s="1"/>
  <c r="N2961" i="5"/>
  <c r="O2961" i="5" s="1"/>
  <c r="O2953" i="5"/>
  <c r="N2953" i="5"/>
  <c r="N2945" i="5"/>
  <c r="O2945" i="5" s="1"/>
  <c r="N2937" i="5"/>
  <c r="O2937" i="5" s="1"/>
  <c r="N2929" i="5"/>
  <c r="O2929" i="5" s="1"/>
  <c r="O2921" i="5"/>
  <c r="N2921" i="5"/>
  <c r="N2913" i="5"/>
  <c r="O2913" i="5" s="1"/>
  <c r="N2905" i="5"/>
  <c r="O2905" i="5" s="1"/>
  <c r="N2897" i="5"/>
  <c r="O2897" i="5" s="1"/>
  <c r="O2889" i="5"/>
  <c r="N2889" i="5"/>
  <c r="N2881" i="5"/>
  <c r="O2881" i="5" s="1"/>
  <c r="N2873" i="5"/>
  <c r="O2873" i="5" s="1"/>
  <c r="N2865" i="5"/>
  <c r="O2865" i="5" s="1"/>
  <c r="O2857" i="5"/>
  <c r="N2857" i="5"/>
  <c r="N2849" i="5"/>
  <c r="O2849" i="5" s="1"/>
  <c r="N2841" i="5"/>
  <c r="O2841" i="5" s="1"/>
  <c r="N2833" i="5"/>
  <c r="O2833" i="5" s="1"/>
  <c r="O2825" i="5"/>
  <c r="N2825" i="5"/>
  <c r="N2817" i="5"/>
  <c r="O2817" i="5" s="1"/>
  <c r="N2809" i="5"/>
  <c r="O2809" i="5" s="1"/>
  <c r="N2801" i="5"/>
  <c r="O2801" i="5" s="1"/>
  <c r="O2793" i="5"/>
  <c r="N2793" i="5"/>
  <c r="N2785" i="5"/>
  <c r="O2785" i="5" s="1"/>
  <c r="N2777" i="5"/>
  <c r="O2777" i="5" s="1"/>
  <c r="N2769" i="5"/>
  <c r="O2769" i="5" s="1"/>
  <c r="O2761" i="5"/>
  <c r="N2761" i="5"/>
  <c r="N2753" i="5"/>
  <c r="O2753" i="5" s="1"/>
  <c r="N2745" i="5"/>
  <c r="O2745" i="5" s="1"/>
  <c r="N2737" i="5"/>
  <c r="O2737" i="5" s="1"/>
  <c r="O2729" i="5"/>
  <c r="N2729" i="5"/>
  <c r="N2721" i="5"/>
  <c r="O2721" i="5" s="1"/>
  <c r="N2713" i="5"/>
  <c r="O2713" i="5" s="1"/>
  <c r="N2705" i="5"/>
  <c r="O2705" i="5" s="1"/>
  <c r="O2697" i="5"/>
  <c r="N2697" i="5"/>
  <c r="N2689" i="5"/>
  <c r="O2689" i="5" s="1"/>
  <c r="N2681" i="5"/>
  <c r="O2681" i="5" s="1"/>
  <c r="N2673" i="5"/>
  <c r="O2673" i="5" s="1"/>
  <c r="O2665" i="5"/>
  <c r="N2665" i="5"/>
  <c r="N2657" i="5"/>
  <c r="O2657" i="5" s="1"/>
  <c r="N2649" i="5"/>
  <c r="O2649" i="5" s="1"/>
  <c r="N2641" i="5"/>
  <c r="O2641" i="5" s="1"/>
  <c r="O2633" i="5"/>
  <c r="N2633" i="5"/>
  <c r="N2625" i="5"/>
  <c r="O2625" i="5" s="1"/>
  <c r="N2617" i="5"/>
  <c r="O2617" i="5" s="1"/>
  <c r="N2609" i="5"/>
  <c r="O2609" i="5" s="1"/>
  <c r="O2601" i="5"/>
  <c r="N2601" i="5"/>
  <c r="N2593" i="5"/>
  <c r="O2593" i="5" s="1"/>
  <c r="N2585" i="5"/>
  <c r="O2585" i="5" s="1"/>
  <c r="N2577" i="5"/>
  <c r="O2577" i="5" s="1"/>
  <c r="O2569" i="5"/>
  <c r="N2569" i="5"/>
  <c r="N2561" i="5"/>
  <c r="O2561" i="5" s="1"/>
  <c r="N2553" i="5"/>
  <c r="O2553" i="5" s="1"/>
  <c r="N2545" i="5"/>
  <c r="O2545" i="5" s="1"/>
  <c r="O2537" i="5"/>
  <c r="N2537" i="5"/>
  <c r="N2529" i="5"/>
  <c r="O2529" i="5" s="1"/>
  <c r="N2521" i="5"/>
  <c r="O2521" i="5" s="1"/>
  <c r="N2513" i="5"/>
  <c r="O2513" i="5" s="1"/>
  <c r="O2505" i="5"/>
  <c r="N2505" i="5"/>
  <c r="N2497" i="5"/>
  <c r="O2497" i="5" s="1"/>
  <c r="N2489" i="5"/>
  <c r="O2489" i="5" s="1"/>
  <c r="N2481" i="5"/>
  <c r="O2481" i="5" s="1"/>
  <c r="O2473" i="5"/>
  <c r="N2473" i="5"/>
  <c r="N2465" i="5"/>
  <c r="O2465" i="5" s="1"/>
  <c r="N2457" i="5"/>
  <c r="O2457" i="5" s="1"/>
  <c r="N2449" i="5"/>
  <c r="O2449" i="5" s="1"/>
  <c r="O2441" i="5"/>
  <c r="N2441" i="5"/>
  <c r="N2433" i="5"/>
  <c r="O2433" i="5" s="1"/>
  <c r="N2425" i="5"/>
  <c r="O2425" i="5" s="1"/>
  <c r="N2417" i="5"/>
  <c r="O2417" i="5" s="1"/>
  <c r="O2409" i="5"/>
  <c r="N2409" i="5"/>
  <c r="N2401" i="5"/>
  <c r="O2401" i="5" s="1"/>
  <c r="N2393" i="5"/>
  <c r="O2393" i="5" s="1"/>
  <c r="N2385" i="5"/>
  <c r="O2385" i="5" s="1"/>
  <c r="O2377" i="5"/>
  <c r="N2377" i="5"/>
  <c r="N2369" i="5"/>
  <c r="O2369" i="5" s="1"/>
  <c r="N2361" i="5"/>
  <c r="O2361" i="5" s="1"/>
  <c r="N2353" i="5"/>
  <c r="O2353" i="5" s="1"/>
  <c r="O2345" i="5"/>
  <c r="N2345" i="5"/>
  <c r="N2337" i="5"/>
  <c r="O2337" i="5" s="1"/>
  <c r="N2329" i="5"/>
  <c r="O2329" i="5" s="1"/>
  <c r="N2321" i="5"/>
  <c r="O2321" i="5" s="1"/>
  <c r="O2313" i="5"/>
  <c r="N2313" i="5"/>
  <c r="N2305" i="5"/>
  <c r="O2305" i="5" s="1"/>
  <c r="N2297" i="5"/>
  <c r="O2297" i="5" s="1"/>
  <c r="N2289" i="5"/>
  <c r="O2289" i="5" s="1"/>
  <c r="O2281" i="5"/>
  <c r="N2281" i="5"/>
  <c r="N2273" i="5"/>
  <c r="O2273" i="5" s="1"/>
  <c r="N2265" i="5"/>
  <c r="O2265" i="5" s="1"/>
  <c r="N2257" i="5"/>
  <c r="O2257" i="5" s="1"/>
  <c r="O2249" i="5"/>
  <c r="N2249" i="5"/>
  <c r="N2241" i="5"/>
  <c r="O2241" i="5" s="1"/>
  <c r="N2233" i="5"/>
  <c r="O2233" i="5" s="1"/>
  <c r="N2225" i="5"/>
  <c r="O2225" i="5" s="1"/>
  <c r="O2217" i="5"/>
  <c r="N2217" i="5"/>
  <c r="N2209" i="5"/>
  <c r="O2209" i="5" s="1"/>
  <c r="N2201" i="5"/>
  <c r="O2201" i="5" s="1"/>
  <c r="N2193" i="5"/>
  <c r="O2193" i="5" s="1"/>
  <c r="O2185" i="5"/>
  <c r="N2185" i="5"/>
  <c r="N2177" i="5"/>
  <c r="O2177" i="5" s="1"/>
  <c r="N2169" i="5"/>
  <c r="O2169" i="5" s="1"/>
  <c r="N2161" i="5"/>
  <c r="O2161" i="5" s="1"/>
  <c r="O2153" i="5"/>
  <c r="N2153" i="5"/>
  <c r="N2145" i="5"/>
  <c r="O2145" i="5" s="1"/>
  <c r="N2137" i="5"/>
  <c r="O2137" i="5" s="1"/>
  <c r="N2129" i="5"/>
  <c r="O2129" i="5" s="1"/>
  <c r="O2121" i="5"/>
  <c r="N2121" i="5"/>
  <c r="N2113" i="5"/>
  <c r="O2113" i="5" s="1"/>
  <c r="N2105" i="5"/>
  <c r="O2105" i="5" s="1"/>
  <c r="N2097" i="5"/>
  <c r="O2097" i="5" s="1"/>
  <c r="O2089" i="5"/>
  <c r="N2089" i="5"/>
  <c r="N2081" i="5"/>
  <c r="O2081" i="5" s="1"/>
  <c r="N2073" i="5"/>
  <c r="O2073" i="5" s="1"/>
  <c r="N2065" i="5"/>
  <c r="O2065" i="5" s="1"/>
  <c r="O2057" i="5"/>
  <c r="N2057" i="5"/>
  <c r="N2049" i="5"/>
  <c r="O2049" i="5" s="1"/>
  <c r="N2041" i="5"/>
  <c r="O2041" i="5" s="1"/>
  <c r="N2033" i="5"/>
  <c r="O2033" i="5" s="1"/>
  <c r="O2025" i="5"/>
  <c r="N2025" i="5"/>
  <c r="N2017" i="5"/>
  <c r="O2017" i="5" s="1"/>
  <c r="N2009" i="5"/>
  <c r="O2009" i="5" s="1"/>
  <c r="N2001" i="5"/>
  <c r="O2001" i="5" s="1"/>
  <c r="O1993" i="5"/>
  <c r="N1993" i="5"/>
  <c r="N1985" i="5"/>
  <c r="O1985" i="5" s="1"/>
  <c r="N1977" i="5"/>
  <c r="O1977" i="5" s="1"/>
  <c r="N1969" i="5"/>
  <c r="O1969" i="5" s="1"/>
  <c r="O1961" i="5"/>
  <c r="N1961" i="5"/>
  <c r="N1953" i="5"/>
  <c r="O1953" i="5" s="1"/>
  <c r="N1945" i="5"/>
  <c r="O1945" i="5" s="1"/>
  <c r="N1937" i="5"/>
  <c r="O1937" i="5" s="1"/>
  <c r="O1929" i="5"/>
  <c r="N1929" i="5"/>
  <c r="N1921" i="5"/>
  <c r="O1921" i="5" s="1"/>
  <c r="N1913" i="5"/>
  <c r="O1913" i="5" s="1"/>
  <c r="N1905" i="5"/>
  <c r="O1905" i="5" s="1"/>
  <c r="O1897" i="5"/>
  <c r="N1897" i="5"/>
  <c r="N1889" i="5"/>
  <c r="O1889" i="5" s="1"/>
  <c r="N1881" i="5"/>
  <c r="O1881" i="5" s="1"/>
  <c r="N1873" i="5"/>
  <c r="O1873" i="5" s="1"/>
  <c r="O1865" i="5"/>
  <c r="N1865" i="5"/>
  <c r="N1857" i="5"/>
  <c r="O1857" i="5" s="1"/>
  <c r="N1849" i="5"/>
  <c r="O1849" i="5" s="1"/>
  <c r="N1841" i="5"/>
  <c r="O1841" i="5" s="1"/>
  <c r="O1833" i="5"/>
  <c r="N1833" i="5"/>
  <c r="N1825" i="5"/>
  <c r="O1825" i="5" s="1"/>
  <c r="N1817" i="5"/>
  <c r="O1817" i="5" s="1"/>
  <c r="N1809" i="5"/>
  <c r="O1809" i="5" s="1"/>
  <c r="O1801" i="5"/>
  <c r="N1801" i="5"/>
  <c r="N1793" i="5"/>
  <c r="O1793" i="5" s="1"/>
  <c r="N1785" i="5"/>
  <c r="O1785" i="5" s="1"/>
  <c r="N1777" i="5"/>
  <c r="O1777" i="5" s="1"/>
  <c r="O1769" i="5"/>
  <c r="N1769" i="5"/>
  <c r="N1761" i="5"/>
  <c r="O1761" i="5" s="1"/>
  <c r="N1753" i="5"/>
  <c r="O1753" i="5" s="1"/>
  <c r="N1745" i="5"/>
  <c r="O1745" i="5" s="1"/>
  <c r="O1737" i="5"/>
  <c r="N1737" i="5"/>
  <c r="N1729" i="5"/>
  <c r="O1729" i="5" s="1"/>
  <c r="N1721" i="5"/>
  <c r="O1721" i="5" s="1"/>
  <c r="N1713" i="5"/>
  <c r="O1713" i="5" s="1"/>
  <c r="O1705" i="5"/>
  <c r="N1705" i="5"/>
  <c r="N1697" i="5"/>
  <c r="O1697" i="5" s="1"/>
  <c r="N1689" i="5"/>
  <c r="O1689" i="5" s="1"/>
  <c r="N1681" i="5"/>
  <c r="O1681" i="5" s="1"/>
  <c r="O1673" i="5"/>
  <c r="N1673" i="5"/>
  <c r="N1665" i="5"/>
  <c r="O1665" i="5" s="1"/>
  <c r="N1657" i="5"/>
  <c r="O1657" i="5" s="1"/>
  <c r="N1649" i="5"/>
  <c r="O1649" i="5" s="1"/>
  <c r="O1641" i="5"/>
  <c r="N1641" i="5"/>
  <c r="N1633" i="5"/>
  <c r="O1633" i="5" s="1"/>
  <c r="N1625" i="5"/>
  <c r="O1625" i="5" s="1"/>
  <c r="N1617" i="5"/>
  <c r="O1617" i="5" s="1"/>
  <c r="O1609" i="5"/>
  <c r="N1609" i="5"/>
  <c r="N1601" i="5"/>
  <c r="O1601" i="5" s="1"/>
  <c r="N1593" i="5"/>
  <c r="O1593" i="5" s="1"/>
  <c r="N1585" i="5"/>
  <c r="O1585" i="5" s="1"/>
  <c r="O1577" i="5"/>
  <c r="N1577" i="5"/>
  <c r="N1569" i="5"/>
  <c r="O1569" i="5" s="1"/>
  <c r="N1561" i="5"/>
  <c r="O1561" i="5" s="1"/>
  <c r="N1553" i="5"/>
  <c r="O1553" i="5" s="1"/>
  <c r="O1545" i="5"/>
  <c r="N1545" i="5"/>
  <c r="N1537" i="5"/>
  <c r="O1537" i="5" s="1"/>
  <c r="N1529" i="5"/>
  <c r="O1529" i="5" s="1"/>
  <c r="N1521" i="5"/>
  <c r="O1521" i="5" s="1"/>
  <c r="O1513" i="5"/>
  <c r="N1513" i="5"/>
  <c r="N1505" i="5"/>
  <c r="O1505" i="5" s="1"/>
  <c r="N1497" i="5"/>
  <c r="O1497" i="5" s="1"/>
  <c r="N1489" i="5"/>
  <c r="O1489" i="5" s="1"/>
  <c r="O1481" i="5"/>
  <c r="N1481" i="5"/>
  <c r="O1465" i="5"/>
  <c r="N1465" i="5"/>
  <c r="O1457" i="5"/>
  <c r="N1457" i="5"/>
  <c r="O1449" i="5"/>
  <c r="N1449" i="5"/>
  <c r="N1441" i="5"/>
  <c r="O1441" i="5" s="1"/>
  <c r="O1433" i="5"/>
  <c r="N1433" i="5"/>
  <c r="O1425" i="5"/>
  <c r="N1425" i="5"/>
  <c r="O1417" i="5"/>
  <c r="N1417" i="5"/>
  <c r="N1401" i="5"/>
  <c r="O1401" i="5" s="1"/>
  <c r="N1393" i="5"/>
  <c r="O1393" i="5" s="1"/>
  <c r="N1385" i="5"/>
  <c r="O1385" i="5" s="1"/>
  <c r="O1377" i="5"/>
  <c r="N1377" i="5"/>
  <c r="N1369" i="5"/>
  <c r="O1369" i="5" s="1"/>
  <c r="N1361" i="5"/>
  <c r="O1361" i="5" s="1"/>
  <c r="N1353" i="5"/>
  <c r="O1353" i="5" s="1"/>
  <c r="N1337" i="5"/>
  <c r="O1337" i="5" s="1"/>
  <c r="O1329" i="5"/>
  <c r="N1329" i="5"/>
  <c r="O1321" i="5"/>
  <c r="N1321" i="5"/>
  <c r="O1313" i="5"/>
  <c r="N1313" i="5"/>
  <c r="N1305" i="5"/>
  <c r="O1305" i="5" s="1"/>
  <c r="O1297" i="5"/>
  <c r="N1297" i="5"/>
  <c r="O1289" i="5"/>
  <c r="N1289" i="5"/>
  <c r="O1273" i="5"/>
  <c r="N1273" i="5"/>
  <c r="N1265" i="5"/>
  <c r="O1265" i="5" s="1"/>
  <c r="N1257" i="5"/>
  <c r="O1257" i="5" s="1"/>
  <c r="N1249" i="5"/>
  <c r="O1249" i="5" s="1"/>
  <c r="O1241" i="5"/>
  <c r="N1241" i="5"/>
  <c r="N1233" i="5"/>
  <c r="O1233" i="5" s="1"/>
  <c r="N1225" i="5"/>
  <c r="O1225" i="5" s="1"/>
  <c r="N1209" i="5"/>
  <c r="O1209" i="5" s="1"/>
  <c r="N1201" i="5"/>
  <c r="O1201" i="5" s="1"/>
  <c r="O1193" i="5"/>
  <c r="N1193" i="5"/>
  <c r="O1185" i="5"/>
  <c r="N1185" i="5"/>
  <c r="O1177" i="5"/>
  <c r="N1177" i="5"/>
  <c r="N1169" i="5"/>
  <c r="O1169" i="5" s="1"/>
  <c r="O1161" i="5"/>
  <c r="N1161" i="5"/>
  <c r="O1153" i="5"/>
  <c r="N1145" i="5"/>
  <c r="O1145" i="5" s="1"/>
  <c r="O1137" i="5"/>
  <c r="N1137" i="5"/>
  <c r="N1129" i="5"/>
  <c r="O1129" i="5" s="1"/>
  <c r="N1121" i="5"/>
  <c r="O1121" i="5" s="1"/>
  <c r="N1113" i="5"/>
  <c r="O1113" i="5" s="1"/>
  <c r="O1105" i="5"/>
  <c r="N1105" i="5"/>
  <c r="N1097" i="5"/>
  <c r="O1097" i="5" s="1"/>
  <c r="O1089" i="5"/>
  <c r="O1081" i="5"/>
  <c r="N1081" i="5"/>
  <c r="N1073" i="5"/>
  <c r="O1073" i="5" s="1"/>
  <c r="N1065" i="5"/>
  <c r="O1065" i="5" s="1"/>
  <c r="O1057" i="5"/>
  <c r="N1057" i="5"/>
  <c r="O1049" i="5"/>
  <c r="N1049" i="5"/>
  <c r="N1041" i="5"/>
  <c r="O1041" i="5" s="1"/>
  <c r="N1033" i="5"/>
  <c r="O1033" i="5" s="1"/>
  <c r="O1025" i="5"/>
  <c r="N1017" i="5"/>
  <c r="O1017" i="5" s="1"/>
  <c r="N1009" i="5"/>
  <c r="O1009" i="5" s="1"/>
  <c r="O1001" i="5"/>
  <c r="N1001" i="5"/>
  <c r="N993" i="5"/>
  <c r="O993" i="5" s="1"/>
  <c r="N985" i="5"/>
  <c r="O985" i="5" s="1"/>
  <c r="N977" i="5"/>
  <c r="O977" i="5" s="1"/>
  <c r="O969" i="5"/>
  <c r="N969" i="5"/>
  <c r="O961" i="5"/>
  <c r="O953" i="5"/>
  <c r="N953" i="5"/>
  <c r="O945" i="5"/>
  <c r="N945" i="5"/>
  <c r="N937" i="5"/>
  <c r="O937" i="5" s="1"/>
  <c r="N929" i="5"/>
  <c r="O929" i="5" s="1"/>
  <c r="O921" i="5"/>
  <c r="N921" i="5"/>
  <c r="O913" i="5"/>
  <c r="N913" i="5"/>
  <c r="N905" i="5"/>
  <c r="O905" i="5" s="1"/>
  <c r="N889" i="5"/>
  <c r="O889" i="5" s="1"/>
  <c r="N881" i="5"/>
  <c r="O881" i="5" s="1"/>
  <c r="N873" i="5"/>
  <c r="O873" i="5" s="1"/>
  <c r="O865" i="5"/>
  <c r="N865" i="5"/>
  <c r="N857" i="5"/>
  <c r="O857" i="5" s="1"/>
  <c r="N849" i="5"/>
  <c r="O849" i="5" s="1"/>
  <c r="N841" i="5"/>
  <c r="O841" i="5" s="1"/>
  <c r="O833" i="5"/>
  <c r="N825" i="5"/>
  <c r="O825" i="5" s="1"/>
  <c r="O817" i="5"/>
  <c r="N817" i="5"/>
  <c r="O809" i="5"/>
  <c r="N809" i="5"/>
  <c r="N801" i="5"/>
  <c r="O801" i="5" s="1"/>
  <c r="N793" i="5"/>
  <c r="O793" i="5" s="1"/>
  <c r="O785" i="5"/>
  <c r="N785" i="5"/>
  <c r="O777" i="5"/>
  <c r="N777" i="5"/>
  <c r="O769" i="5"/>
  <c r="O761" i="5"/>
  <c r="N761" i="5"/>
  <c r="N753" i="5"/>
  <c r="O753" i="5" s="1"/>
  <c r="N745" i="5"/>
  <c r="O745" i="5" s="1"/>
  <c r="N737" i="5"/>
  <c r="O737" i="5" s="1"/>
  <c r="O729" i="5"/>
  <c r="N729" i="5"/>
  <c r="N721" i="5"/>
  <c r="O721" i="5" s="1"/>
  <c r="N713" i="5"/>
  <c r="O713" i="5" s="1"/>
  <c r="N697" i="5"/>
  <c r="O697" i="5" s="1"/>
  <c r="N689" i="5"/>
  <c r="O689" i="5" s="1"/>
  <c r="O681" i="5"/>
  <c r="N681" i="5"/>
  <c r="O673" i="5"/>
  <c r="N673" i="5"/>
  <c r="N665" i="5"/>
  <c r="O665" i="5" s="1"/>
  <c r="N657" i="5"/>
  <c r="O657" i="5" s="1"/>
  <c r="O649" i="5"/>
  <c r="N649" i="5"/>
  <c r="O641" i="5"/>
  <c r="N633" i="5"/>
  <c r="O633" i="5" s="1"/>
  <c r="O625" i="5"/>
  <c r="N625" i="5"/>
  <c r="N617" i="5"/>
  <c r="O617" i="5" s="1"/>
  <c r="N609" i="5"/>
  <c r="O609" i="5" s="1"/>
  <c r="N601" i="5"/>
  <c r="O601" i="5" s="1"/>
  <c r="O593" i="5"/>
  <c r="N593" i="5"/>
  <c r="N585" i="5"/>
  <c r="O585" i="5" s="1"/>
  <c r="O577" i="5"/>
  <c r="O569" i="5"/>
  <c r="N569" i="5"/>
  <c r="O561" i="5"/>
  <c r="N561" i="5"/>
  <c r="N553" i="5"/>
  <c r="O553" i="5" s="1"/>
  <c r="O545" i="5"/>
  <c r="N545" i="5"/>
  <c r="O537" i="5"/>
  <c r="N537" i="5"/>
  <c r="N529" i="5"/>
  <c r="O529" i="5" s="1"/>
  <c r="N521" i="5"/>
  <c r="O521" i="5" s="1"/>
  <c r="O513" i="5"/>
  <c r="N505" i="5"/>
  <c r="O505" i="5" s="1"/>
  <c r="N497" i="5"/>
  <c r="O497" i="5" s="1"/>
  <c r="O489" i="5"/>
  <c r="N489" i="5"/>
  <c r="N481" i="5"/>
  <c r="O481" i="5" s="1"/>
  <c r="N473" i="5"/>
  <c r="O473" i="5" s="1"/>
  <c r="N465" i="5"/>
  <c r="O465" i="5" s="1"/>
  <c r="O457" i="5"/>
  <c r="N457" i="5"/>
  <c r="O441" i="5"/>
  <c r="N441" i="5"/>
  <c r="O433" i="5"/>
  <c r="N433" i="5"/>
  <c r="O425" i="5"/>
  <c r="N425" i="5"/>
  <c r="N417" i="5"/>
  <c r="O417" i="5" s="1"/>
  <c r="O409" i="5"/>
  <c r="N409" i="5"/>
  <c r="O401" i="5"/>
  <c r="N401" i="5"/>
  <c r="N393" i="5"/>
  <c r="O393" i="5" s="1"/>
  <c r="N377" i="5"/>
  <c r="O377" i="5" s="1"/>
  <c r="N369" i="5"/>
  <c r="O369" i="5" s="1"/>
  <c r="N361" i="5"/>
  <c r="O361" i="5" s="1"/>
  <c r="O353" i="5"/>
  <c r="N353" i="5"/>
  <c r="N345" i="5"/>
  <c r="O345" i="5" s="1"/>
  <c r="N337" i="5"/>
  <c r="O337" i="5" s="1"/>
  <c r="N329" i="5"/>
  <c r="O329" i="5" s="1"/>
  <c r="O321" i="5"/>
  <c r="N321" i="5"/>
  <c r="N313" i="5"/>
  <c r="O313" i="5" s="1"/>
  <c r="N305" i="5"/>
  <c r="O305" i="5" s="1"/>
  <c r="N297" i="5"/>
  <c r="O297" i="5" s="1"/>
  <c r="O289" i="5"/>
  <c r="N289" i="5"/>
  <c r="N281" i="5"/>
  <c r="O281" i="5" s="1"/>
  <c r="N273" i="5"/>
  <c r="O273" i="5" s="1"/>
  <c r="N265" i="5"/>
  <c r="O265" i="5" s="1"/>
  <c r="O257" i="5"/>
  <c r="N257" i="5"/>
  <c r="N1692" i="5"/>
  <c r="O1692" i="5" s="1"/>
  <c r="N1628" i="5"/>
  <c r="O1628" i="5" s="1"/>
  <c r="N1564" i="5"/>
  <c r="O1564" i="5" s="1"/>
  <c r="N1473" i="5"/>
  <c r="O1473" i="5" s="1"/>
  <c r="N961" i="5"/>
  <c r="N449" i="5"/>
  <c r="O449" i="5" s="1"/>
  <c r="O3120" i="5"/>
  <c r="N3120" i="5"/>
  <c r="N3112" i="5"/>
  <c r="O3112" i="5" s="1"/>
  <c r="N3104" i="5"/>
  <c r="O3104" i="5" s="1"/>
  <c r="N3096" i="5"/>
  <c r="O3096" i="5" s="1"/>
  <c r="O3088" i="5"/>
  <c r="N3088" i="5"/>
  <c r="N3080" i="5"/>
  <c r="O3080" i="5" s="1"/>
  <c r="N3072" i="5"/>
  <c r="O3072" i="5" s="1"/>
  <c r="N3064" i="5"/>
  <c r="O3064" i="5" s="1"/>
  <c r="O3056" i="5"/>
  <c r="N3056" i="5"/>
  <c r="N3048" i="5"/>
  <c r="O3048" i="5" s="1"/>
  <c r="N3040" i="5"/>
  <c r="O3040" i="5" s="1"/>
  <c r="N3032" i="5"/>
  <c r="O3032" i="5" s="1"/>
  <c r="O3024" i="5"/>
  <c r="N3024" i="5"/>
  <c r="N3016" i="5"/>
  <c r="O3016" i="5" s="1"/>
  <c r="N3008" i="5"/>
  <c r="O3008" i="5" s="1"/>
  <c r="N3000" i="5"/>
  <c r="O3000" i="5" s="1"/>
  <c r="O2992" i="5"/>
  <c r="N2992" i="5"/>
  <c r="N2984" i="5"/>
  <c r="O2984" i="5" s="1"/>
  <c r="N2976" i="5"/>
  <c r="O2976" i="5" s="1"/>
  <c r="N2968" i="5"/>
  <c r="O2968" i="5" s="1"/>
  <c r="O2960" i="5"/>
  <c r="N2960" i="5"/>
  <c r="N2952" i="5"/>
  <c r="O2952" i="5" s="1"/>
  <c r="N2944" i="5"/>
  <c r="O2944" i="5" s="1"/>
  <c r="N2936" i="5"/>
  <c r="O2936" i="5" s="1"/>
  <c r="O2928" i="5"/>
  <c r="N2928" i="5"/>
  <c r="N2920" i="5"/>
  <c r="O2920" i="5" s="1"/>
  <c r="N2912" i="5"/>
  <c r="O2912" i="5" s="1"/>
  <c r="N2904" i="5"/>
  <c r="O2904" i="5" s="1"/>
  <c r="O2896" i="5"/>
  <c r="N2896" i="5"/>
  <c r="N2888" i="5"/>
  <c r="O2888" i="5" s="1"/>
  <c r="N2880" i="5"/>
  <c r="O2880" i="5" s="1"/>
  <c r="N2872" i="5"/>
  <c r="O2872" i="5" s="1"/>
  <c r="O2864" i="5"/>
  <c r="N2864" i="5"/>
  <c r="N2856" i="5"/>
  <c r="O2856" i="5" s="1"/>
  <c r="N2848" i="5"/>
  <c r="O2848" i="5" s="1"/>
  <c r="N2840" i="5"/>
  <c r="O2840" i="5" s="1"/>
  <c r="O2832" i="5"/>
  <c r="N2832" i="5"/>
  <c r="N2824" i="5"/>
  <c r="O2824" i="5" s="1"/>
  <c r="N2816" i="5"/>
  <c r="O2816" i="5" s="1"/>
  <c r="N2808" i="5"/>
  <c r="O2808" i="5" s="1"/>
  <c r="O2800" i="5"/>
  <c r="N2800" i="5"/>
  <c r="N2792" i="5"/>
  <c r="O2792" i="5" s="1"/>
  <c r="N2784" i="5"/>
  <c r="O2784" i="5" s="1"/>
  <c r="N2776" i="5"/>
  <c r="O2776" i="5" s="1"/>
  <c r="O2768" i="5"/>
  <c r="N2768" i="5"/>
  <c r="N2760" i="5"/>
  <c r="O2760" i="5" s="1"/>
  <c r="N2752" i="5"/>
  <c r="O2752" i="5" s="1"/>
  <c r="N2744" i="5"/>
  <c r="O2744" i="5" s="1"/>
  <c r="O2736" i="5"/>
  <c r="N2736" i="5"/>
  <c r="N2728" i="5"/>
  <c r="O2728" i="5" s="1"/>
  <c r="N2720" i="5"/>
  <c r="O2720" i="5" s="1"/>
  <c r="N2712" i="5"/>
  <c r="O2712" i="5" s="1"/>
  <c r="O2704" i="5"/>
  <c r="N2704" i="5"/>
  <c r="N2696" i="5"/>
  <c r="O2696" i="5" s="1"/>
  <c r="N2688" i="5"/>
  <c r="O2688" i="5" s="1"/>
  <c r="N2680" i="5"/>
  <c r="O2680" i="5" s="1"/>
  <c r="O2672" i="5"/>
  <c r="N2672" i="5"/>
  <c r="N2664" i="5"/>
  <c r="O2664" i="5" s="1"/>
  <c r="N2656" i="5"/>
  <c r="O2656" i="5" s="1"/>
  <c r="N2648" i="5"/>
  <c r="O2648" i="5" s="1"/>
  <c r="O2640" i="5"/>
  <c r="N2640" i="5"/>
  <c r="N2632" i="5"/>
  <c r="O2632" i="5" s="1"/>
  <c r="N2624" i="5"/>
  <c r="O2624" i="5" s="1"/>
  <c r="N2616" i="5"/>
  <c r="O2616" i="5" s="1"/>
  <c r="O2608" i="5"/>
  <c r="N2608" i="5"/>
  <c r="N2600" i="5"/>
  <c r="O2600" i="5" s="1"/>
  <c r="N2592" i="5"/>
  <c r="O2592" i="5" s="1"/>
  <c r="N2584" i="5"/>
  <c r="O2584" i="5" s="1"/>
  <c r="O2576" i="5"/>
  <c r="N2576" i="5"/>
  <c r="N2568" i="5"/>
  <c r="O2568" i="5" s="1"/>
  <c r="N2560" i="5"/>
  <c r="O2560" i="5" s="1"/>
  <c r="N2552" i="5"/>
  <c r="O2552" i="5" s="1"/>
  <c r="O2544" i="5"/>
  <c r="N2544" i="5"/>
  <c r="N2536" i="5"/>
  <c r="O2536" i="5" s="1"/>
  <c r="N2528" i="5"/>
  <c r="O2528" i="5" s="1"/>
  <c r="N2520" i="5"/>
  <c r="O2520" i="5" s="1"/>
  <c r="O2512" i="5"/>
  <c r="N2512" i="5"/>
  <c r="N2504" i="5"/>
  <c r="O2504" i="5" s="1"/>
  <c r="N2496" i="5"/>
  <c r="O2496" i="5" s="1"/>
  <c r="N2488" i="5"/>
  <c r="O2488" i="5" s="1"/>
  <c r="O2480" i="5"/>
  <c r="N2480" i="5"/>
  <c r="N2472" i="5"/>
  <c r="O2472" i="5" s="1"/>
  <c r="N2464" i="5"/>
  <c r="O2464" i="5" s="1"/>
  <c r="N2456" i="5"/>
  <c r="O2456" i="5" s="1"/>
  <c r="O2448" i="5"/>
  <c r="N2448" i="5"/>
  <c r="N2440" i="5"/>
  <c r="O2440" i="5" s="1"/>
  <c r="N2432" i="5"/>
  <c r="O2432" i="5" s="1"/>
  <c r="N2424" i="5"/>
  <c r="O2424" i="5" s="1"/>
  <c r="O2416" i="5"/>
  <c r="N2416" i="5"/>
  <c r="N2408" i="5"/>
  <c r="O2408" i="5" s="1"/>
  <c r="N2400" i="5"/>
  <c r="O2400" i="5" s="1"/>
  <c r="N2392" i="5"/>
  <c r="O2392" i="5" s="1"/>
  <c r="O2384" i="5"/>
  <c r="N2384" i="5"/>
  <c r="N2376" i="5"/>
  <c r="O2376" i="5" s="1"/>
  <c r="N2368" i="5"/>
  <c r="O2368" i="5" s="1"/>
  <c r="N2360" i="5"/>
  <c r="O2360" i="5" s="1"/>
  <c r="O2352" i="5"/>
  <c r="N2352" i="5"/>
  <c r="N2344" i="5"/>
  <c r="O2344" i="5" s="1"/>
  <c r="N2336" i="5"/>
  <c r="O2336" i="5" s="1"/>
  <c r="N2328" i="5"/>
  <c r="O2328" i="5" s="1"/>
  <c r="O2320" i="5"/>
  <c r="N2320" i="5"/>
  <c r="N2312" i="5"/>
  <c r="O2312" i="5" s="1"/>
  <c r="N2304" i="5"/>
  <c r="O2304" i="5" s="1"/>
  <c r="N2296" i="5"/>
  <c r="O2296" i="5" s="1"/>
  <c r="O2288" i="5"/>
  <c r="N2288" i="5"/>
  <c r="N2280" i="5"/>
  <c r="O2280" i="5" s="1"/>
  <c r="N2272" i="5"/>
  <c r="O2272" i="5" s="1"/>
  <c r="N2264" i="5"/>
  <c r="O2264" i="5" s="1"/>
  <c r="O2256" i="5"/>
  <c r="N2256" i="5"/>
  <c r="N2248" i="5"/>
  <c r="O2248" i="5" s="1"/>
  <c r="N2240" i="5"/>
  <c r="O2240" i="5" s="1"/>
  <c r="N2232" i="5"/>
  <c r="O2232" i="5" s="1"/>
  <c r="O2224" i="5"/>
  <c r="N2224" i="5"/>
  <c r="N2216" i="5"/>
  <c r="O2216" i="5" s="1"/>
  <c r="N2208" i="5"/>
  <c r="O2208" i="5" s="1"/>
  <c r="N2200" i="5"/>
  <c r="O2200" i="5" s="1"/>
  <c r="O2192" i="5"/>
  <c r="N2192" i="5"/>
  <c r="N2184" i="5"/>
  <c r="O2184" i="5" s="1"/>
  <c r="N2176" i="5"/>
  <c r="O2176" i="5" s="1"/>
  <c r="N2168" i="5"/>
  <c r="O2168" i="5" s="1"/>
  <c r="O2160" i="5"/>
  <c r="N2160" i="5"/>
  <c r="N2152" i="5"/>
  <c r="O2152" i="5" s="1"/>
  <c r="N2144" i="5"/>
  <c r="O2144" i="5" s="1"/>
  <c r="N2136" i="5"/>
  <c r="O2136" i="5" s="1"/>
  <c r="O2128" i="5"/>
  <c r="N2128" i="5"/>
  <c r="N2120" i="5"/>
  <c r="O2120" i="5" s="1"/>
  <c r="N2112" i="5"/>
  <c r="O2112" i="5" s="1"/>
  <c r="N2104" i="5"/>
  <c r="O2104" i="5" s="1"/>
  <c r="O2096" i="5"/>
  <c r="N2096" i="5"/>
  <c r="N2088" i="5"/>
  <c r="O2088" i="5" s="1"/>
  <c r="N2080" i="5"/>
  <c r="O2080" i="5" s="1"/>
  <c r="N2072" i="5"/>
  <c r="O2072" i="5" s="1"/>
  <c r="O2064" i="5"/>
  <c r="N2064" i="5"/>
  <c r="N2056" i="5"/>
  <c r="O2056" i="5" s="1"/>
  <c r="N2048" i="5"/>
  <c r="O2048" i="5" s="1"/>
  <c r="N2040" i="5"/>
  <c r="O2040" i="5" s="1"/>
  <c r="O2032" i="5"/>
  <c r="N2032" i="5"/>
  <c r="N2024" i="5"/>
  <c r="O2024" i="5" s="1"/>
  <c r="N2016" i="5"/>
  <c r="O2016" i="5" s="1"/>
  <c r="N2008" i="5"/>
  <c r="O2008" i="5" s="1"/>
  <c r="O2000" i="5"/>
  <c r="N2000" i="5"/>
  <c r="N1992" i="5"/>
  <c r="O1992" i="5" s="1"/>
  <c r="N1984" i="5"/>
  <c r="O1984" i="5" s="1"/>
  <c r="N1976" i="5"/>
  <c r="O1976" i="5" s="1"/>
  <c r="O1968" i="5"/>
  <c r="N1968" i="5"/>
  <c r="N1960" i="5"/>
  <c r="O1960" i="5" s="1"/>
  <c r="N1952" i="5"/>
  <c r="O1952" i="5" s="1"/>
  <c r="N1944" i="5"/>
  <c r="O1944" i="5" s="1"/>
  <c r="O1936" i="5"/>
  <c r="N1936" i="5"/>
  <c r="N1928" i="5"/>
  <c r="O1928" i="5" s="1"/>
  <c r="N1920" i="5"/>
  <c r="O1920" i="5" s="1"/>
  <c r="N1912" i="5"/>
  <c r="O1912" i="5" s="1"/>
  <c r="O1904" i="5"/>
  <c r="N1904" i="5"/>
  <c r="N1896" i="5"/>
  <c r="O1896" i="5" s="1"/>
  <c r="N1888" i="5"/>
  <c r="O1888" i="5" s="1"/>
  <c r="N1880" i="5"/>
  <c r="O1880" i="5" s="1"/>
  <c r="O1872" i="5"/>
  <c r="N1872" i="5"/>
  <c r="N1864" i="5"/>
  <c r="O1864" i="5" s="1"/>
  <c r="N1856" i="5"/>
  <c r="O1856" i="5" s="1"/>
  <c r="N1848" i="5"/>
  <c r="O1848" i="5" s="1"/>
  <c r="O1840" i="5"/>
  <c r="N1840" i="5"/>
  <c r="N1832" i="5"/>
  <c r="O1832" i="5" s="1"/>
  <c r="N1824" i="5"/>
  <c r="O1824" i="5" s="1"/>
  <c r="N1816" i="5"/>
  <c r="O1816" i="5" s="1"/>
  <c r="O1808" i="5"/>
  <c r="N1808" i="5"/>
  <c r="N1800" i="5"/>
  <c r="O1800" i="5" s="1"/>
  <c r="N1792" i="5"/>
  <c r="O1792" i="5" s="1"/>
  <c r="N1784" i="5"/>
  <c r="O1784" i="5" s="1"/>
  <c r="O1776" i="5"/>
  <c r="N1776" i="5"/>
  <c r="N1768" i="5"/>
  <c r="O1768" i="5" s="1"/>
  <c r="N1760" i="5"/>
  <c r="O1760" i="5" s="1"/>
  <c r="N1752" i="5"/>
  <c r="O1752" i="5" s="1"/>
  <c r="O1744" i="5"/>
  <c r="N1744" i="5"/>
  <c r="N1736" i="5"/>
  <c r="O1736" i="5" s="1"/>
  <c r="N1728" i="5"/>
  <c r="O1728" i="5" s="1"/>
  <c r="N1720" i="5"/>
  <c r="O1720" i="5" s="1"/>
  <c r="O1712" i="5"/>
  <c r="N1712" i="5"/>
  <c r="N1704" i="5"/>
  <c r="O1704" i="5" s="1"/>
  <c r="N1696" i="5"/>
  <c r="O1696" i="5" s="1"/>
  <c r="N1688" i="5"/>
  <c r="O1688" i="5" s="1"/>
  <c r="O1680" i="5"/>
  <c r="N1680" i="5"/>
  <c r="N1672" i="5"/>
  <c r="O1672" i="5" s="1"/>
  <c r="N1664" i="5"/>
  <c r="O1664" i="5" s="1"/>
  <c r="N1656" i="5"/>
  <c r="O1656" i="5" s="1"/>
  <c r="O1648" i="5"/>
  <c r="N1648" i="5"/>
  <c r="N1640" i="5"/>
  <c r="O1640" i="5" s="1"/>
  <c r="N1632" i="5"/>
  <c r="O1632" i="5" s="1"/>
  <c r="N1624" i="5"/>
  <c r="O1624" i="5" s="1"/>
  <c r="O1616" i="5"/>
  <c r="N1616" i="5"/>
  <c r="N1608" i="5"/>
  <c r="O1608" i="5" s="1"/>
  <c r="N1600" i="5"/>
  <c r="O1600" i="5" s="1"/>
  <c r="N1592" i="5"/>
  <c r="O1592" i="5" s="1"/>
  <c r="O1584" i="5"/>
  <c r="N1584" i="5"/>
  <c r="N1576" i="5"/>
  <c r="O1576" i="5" s="1"/>
  <c r="N1568" i="5"/>
  <c r="O1568" i="5" s="1"/>
  <c r="N1560" i="5"/>
  <c r="O1560" i="5" s="1"/>
  <c r="O1552" i="5"/>
  <c r="N1552" i="5"/>
  <c r="N1544" i="5"/>
  <c r="O1544" i="5" s="1"/>
  <c r="N1536" i="5"/>
  <c r="O1536" i="5" s="1"/>
  <c r="N1528" i="5"/>
  <c r="O1528" i="5" s="1"/>
  <c r="O1520" i="5"/>
  <c r="N1520" i="5"/>
  <c r="N1512" i="5"/>
  <c r="O1512" i="5" s="1"/>
  <c r="N1504" i="5"/>
  <c r="O1504" i="5" s="1"/>
  <c r="N1496" i="5"/>
  <c r="O1496" i="5" s="1"/>
  <c r="O1488" i="5"/>
  <c r="N1488" i="5"/>
  <c r="N1480" i="5"/>
  <c r="O1480" i="5" s="1"/>
  <c r="N1472" i="5"/>
  <c r="O1472" i="5" s="1"/>
  <c r="N1464" i="5"/>
  <c r="O1464" i="5" s="1"/>
  <c r="O1456" i="5"/>
  <c r="N1456" i="5"/>
  <c r="N1448" i="5"/>
  <c r="O1448" i="5" s="1"/>
  <c r="N1440" i="5"/>
  <c r="O1440" i="5" s="1"/>
  <c r="N1432" i="5"/>
  <c r="O1432" i="5" s="1"/>
  <c r="O1424" i="5"/>
  <c r="N1424" i="5"/>
  <c r="N1416" i="5"/>
  <c r="O1416" i="5" s="1"/>
  <c r="N1408" i="5"/>
  <c r="O1408" i="5" s="1"/>
  <c r="N1400" i="5"/>
  <c r="O1400" i="5" s="1"/>
  <c r="O1392" i="5"/>
  <c r="N1392" i="5"/>
  <c r="N1384" i="5"/>
  <c r="O1384" i="5" s="1"/>
  <c r="N1376" i="5"/>
  <c r="O1376" i="5" s="1"/>
  <c r="N1368" i="5"/>
  <c r="O1368" i="5" s="1"/>
  <c r="O1360" i="5"/>
  <c r="N1360" i="5"/>
  <c r="N1352" i="5"/>
  <c r="O1352" i="5" s="1"/>
  <c r="N1344" i="5"/>
  <c r="O1344" i="5" s="1"/>
  <c r="N1336" i="5"/>
  <c r="O1336" i="5" s="1"/>
  <c r="O1328" i="5"/>
  <c r="N1328" i="5"/>
  <c r="N1320" i="5"/>
  <c r="O1320" i="5" s="1"/>
  <c r="N1312" i="5"/>
  <c r="O1312" i="5" s="1"/>
  <c r="N1304" i="5"/>
  <c r="O1304" i="5" s="1"/>
  <c r="O1296" i="5"/>
  <c r="N1296" i="5"/>
  <c r="N1288" i="5"/>
  <c r="O1288" i="5" s="1"/>
  <c r="N1280" i="5"/>
  <c r="O1280" i="5" s="1"/>
  <c r="N1272" i="5"/>
  <c r="O1272" i="5" s="1"/>
  <c r="O1264" i="5"/>
  <c r="N1264" i="5"/>
  <c r="N1256" i="5"/>
  <c r="O1256" i="5" s="1"/>
  <c r="N1248" i="5"/>
  <c r="O1248" i="5" s="1"/>
  <c r="N1240" i="5"/>
  <c r="O1240" i="5" s="1"/>
  <c r="O1232" i="5"/>
  <c r="N1232" i="5"/>
  <c r="N1224" i="5"/>
  <c r="O1224" i="5" s="1"/>
  <c r="N1216" i="5"/>
  <c r="O1216" i="5" s="1"/>
  <c r="N1208" i="5"/>
  <c r="O1208" i="5" s="1"/>
  <c r="O1200" i="5"/>
  <c r="N1200" i="5"/>
  <c r="N1192" i="5"/>
  <c r="O1192" i="5" s="1"/>
  <c r="N1184" i="5"/>
  <c r="O1184" i="5" s="1"/>
  <c r="N1176" i="5"/>
  <c r="O1176" i="5" s="1"/>
  <c r="O1168" i="5"/>
  <c r="N1168" i="5"/>
  <c r="N1160" i="5"/>
  <c r="O1160" i="5" s="1"/>
  <c r="N1152" i="5"/>
  <c r="O1152" i="5" s="1"/>
  <c r="N1144" i="5"/>
  <c r="O1144" i="5" s="1"/>
  <c r="O1136" i="5"/>
  <c r="N1136" i="5"/>
  <c r="N1128" i="5"/>
  <c r="O1128" i="5" s="1"/>
  <c r="N1120" i="5"/>
  <c r="O1120" i="5" s="1"/>
  <c r="N1112" i="5"/>
  <c r="O1112" i="5" s="1"/>
  <c r="O1104" i="5"/>
  <c r="N1104" i="5"/>
  <c r="N1096" i="5"/>
  <c r="O1096" i="5" s="1"/>
  <c r="N1088" i="5"/>
  <c r="O1088" i="5" s="1"/>
  <c r="N1080" i="5"/>
  <c r="O1080" i="5" s="1"/>
  <c r="O1072" i="5"/>
  <c r="N1072" i="5"/>
  <c r="N1064" i="5"/>
  <c r="O1064" i="5" s="1"/>
  <c r="N1056" i="5"/>
  <c r="O1056" i="5" s="1"/>
  <c r="N1048" i="5"/>
  <c r="O1048" i="5" s="1"/>
  <c r="O1040" i="5"/>
  <c r="N1040" i="5"/>
  <c r="N1032" i="5"/>
  <c r="O1032" i="5" s="1"/>
  <c r="N1024" i="5"/>
  <c r="O1024" i="5" s="1"/>
  <c r="N1016" i="5"/>
  <c r="O1016" i="5" s="1"/>
  <c r="O1008" i="5"/>
  <c r="N1008" i="5"/>
  <c r="N1000" i="5"/>
  <c r="O1000" i="5" s="1"/>
  <c r="N992" i="5"/>
  <c r="O992" i="5" s="1"/>
  <c r="N984" i="5"/>
  <c r="O984" i="5" s="1"/>
  <c r="O976" i="5"/>
  <c r="N976" i="5"/>
  <c r="N968" i="5"/>
  <c r="O968" i="5" s="1"/>
  <c r="N960" i="5"/>
  <c r="O960" i="5" s="1"/>
  <c r="N952" i="5"/>
  <c r="O952" i="5" s="1"/>
  <c r="O944" i="5"/>
  <c r="N944" i="5"/>
  <c r="N936" i="5"/>
  <c r="O936" i="5" s="1"/>
  <c r="N928" i="5"/>
  <c r="O928" i="5" s="1"/>
  <c r="N920" i="5"/>
  <c r="O920" i="5" s="1"/>
  <c r="O912" i="5"/>
  <c r="N912" i="5"/>
  <c r="N904" i="5"/>
  <c r="O904" i="5" s="1"/>
  <c r="N896" i="5"/>
  <c r="O896" i="5" s="1"/>
  <c r="N888" i="5"/>
  <c r="O888" i="5" s="1"/>
  <c r="O880" i="5"/>
  <c r="N880" i="5"/>
  <c r="N872" i="5"/>
  <c r="O872" i="5" s="1"/>
  <c r="N864" i="5"/>
  <c r="O864" i="5" s="1"/>
  <c r="N856" i="5"/>
  <c r="O856" i="5" s="1"/>
  <c r="O848" i="5"/>
  <c r="N848" i="5"/>
  <c r="N840" i="5"/>
  <c r="O840" i="5" s="1"/>
  <c r="N832" i="5"/>
  <c r="O832" i="5" s="1"/>
  <c r="N824" i="5"/>
  <c r="O824" i="5" s="1"/>
  <c r="O816" i="5"/>
  <c r="N816" i="5"/>
  <c r="N808" i="5"/>
  <c r="O808" i="5" s="1"/>
  <c r="N800" i="5"/>
  <c r="O800" i="5" s="1"/>
  <c r="N792" i="5"/>
  <c r="O792" i="5" s="1"/>
  <c r="O784" i="5"/>
  <c r="N784" i="5"/>
  <c r="N776" i="5"/>
  <c r="O776" i="5" s="1"/>
  <c r="N768" i="5"/>
  <c r="O768" i="5" s="1"/>
  <c r="N760" i="5"/>
  <c r="O760" i="5" s="1"/>
  <c r="O752" i="5"/>
  <c r="N752" i="5"/>
  <c r="N744" i="5"/>
  <c r="O744" i="5" s="1"/>
  <c r="N736" i="5"/>
  <c r="O736" i="5" s="1"/>
  <c r="N728" i="5"/>
  <c r="O728" i="5" s="1"/>
  <c r="O720" i="5"/>
  <c r="N720" i="5"/>
  <c r="N712" i="5"/>
  <c r="O712" i="5" s="1"/>
  <c r="N704" i="5"/>
  <c r="O704" i="5" s="1"/>
  <c r="N696" i="5"/>
  <c r="O696" i="5" s="1"/>
  <c r="O688" i="5"/>
  <c r="N688" i="5"/>
  <c r="N680" i="5"/>
  <c r="O680" i="5" s="1"/>
  <c r="N672" i="5"/>
  <c r="O672" i="5" s="1"/>
  <c r="N664" i="5"/>
  <c r="O664" i="5" s="1"/>
  <c r="O656" i="5"/>
  <c r="N656" i="5"/>
  <c r="N648" i="5"/>
  <c r="O648" i="5" s="1"/>
  <c r="N640" i="5"/>
  <c r="O640" i="5" s="1"/>
  <c r="N632" i="5"/>
  <c r="O632" i="5" s="1"/>
  <c r="O624" i="5"/>
  <c r="N624" i="5"/>
  <c r="N616" i="5"/>
  <c r="O616" i="5" s="1"/>
  <c r="N608" i="5"/>
  <c r="O608" i="5" s="1"/>
  <c r="N600" i="5"/>
  <c r="O600" i="5" s="1"/>
  <c r="O592" i="5"/>
  <c r="N592" i="5"/>
  <c r="N584" i="5"/>
  <c r="O584" i="5" s="1"/>
  <c r="N576" i="5"/>
  <c r="O576" i="5" s="1"/>
  <c r="N568" i="5"/>
  <c r="O568" i="5" s="1"/>
  <c r="O560" i="5"/>
  <c r="N560" i="5"/>
  <c r="N552" i="5"/>
  <c r="O552" i="5" s="1"/>
  <c r="N544" i="5"/>
  <c r="O544" i="5" s="1"/>
  <c r="N536" i="5"/>
  <c r="O536" i="5" s="1"/>
  <c r="O528" i="5"/>
  <c r="N528" i="5"/>
  <c r="N520" i="5"/>
  <c r="O520" i="5" s="1"/>
  <c r="N512" i="5"/>
  <c r="O512" i="5" s="1"/>
  <c r="N504" i="5"/>
  <c r="O504" i="5" s="1"/>
  <c r="O496" i="5"/>
  <c r="N496" i="5"/>
  <c r="N488" i="5"/>
  <c r="O488" i="5" s="1"/>
  <c r="N480" i="5"/>
  <c r="O480" i="5" s="1"/>
  <c r="N472" i="5"/>
  <c r="O472" i="5" s="1"/>
  <c r="O464" i="5"/>
  <c r="N464" i="5"/>
  <c r="N456" i="5"/>
  <c r="O456" i="5" s="1"/>
  <c r="N448" i="5"/>
  <c r="O448" i="5" s="1"/>
  <c r="N440" i="5"/>
  <c r="O440" i="5" s="1"/>
  <c r="O432" i="5"/>
  <c r="N432" i="5"/>
  <c r="N424" i="5"/>
  <c r="O424" i="5" s="1"/>
  <c r="N416" i="5"/>
  <c r="O416" i="5" s="1"/>
  <c r="N408" i="5"/>
  <c r="O408" i="5" s="1"/>
  <c r="O400" i="5"/>
  <c r="N400" i="5"/>
  <c r="N392" i="5"/>
  <c r="O392" i="5" s="1"/>
  <c r="N384" i="5"/>
  <c r="O384" i="5" s="1"/>
  <c r="N376" i="5"/>
  <c r="O376" i="5" s="1"/>
  <c r="O368" i="5"/>
  <c r="N368" i="5"/>
  <c r="N360" i="5"/>
  <c r="O360" i="5" s="1"/>
  <c r="N352" i="5"/>
  <c r="O352" i="5" s="1"/>
  <c r="N344" i="5"/>
  <c r="O344" i="5" s="1"/>
  <c r="O336" i="5"/>
  <c r="N336" i="5"/>
  <c r="N328" i="5"/>
  <c r="O328" i="5" s="1"/>
  <c r="N320" i="5"/>
  <c r="O320" i="5" s="1"/>
  <c r="N312" i="5"/>
  <c r="O312" i="5" s="1"/>
  <c r="O304" i="5"/>
  <c r="N304" i="5"/>
  <c r="N296" i="5"/>
  <c r="O296" i="5" s="1"/>
  <c r="N288" i="5"/>
  <c r="O288" i="5" s="1"/>
  <c r="N280" i="5"/>
  <c r="O280" i="5" s="1"/>
  <c r="O272" i="5"/>
  <c r="N272" i="5"/>
  <c r="N264" i="5"/>
  <c r="O264" i="5" s="1"/>
  <c r="N1852" i="5"/>
  <c r="O1852" i="5" s="1"/>
  <c r="N1820" i="5"/>
  <c r="O1820" i="5" s="1"/>
  <c r="N1788" i="5"/>
  <c r="O1788" i="5" s="1"/>
  <c r="N1756" i="5"/>
  <c r="O1756" i="5" s="1"/>
  <c r="N1724" i="5"/>
  <c r="O1724" i="5" s="1"/>
  <c r="N1684" i="5"/>
  <c r="O1684" i="5" s="1"/>
  <c r="N1620" i="5"/>
  <c r="O1620" i="5" s="1"/>
  <c r="N1556" i="5"/>
  <c r="O1556" i="5" s="1"/>
  <c r="N1409" i="5"/>
  <c r="O1409" i="5" s="1"/>
  <c r="N897" i="5"/>
  <c r="O897" i="5" s="1"/>
  <c r="N385" i="5"/>
  <c r="O385" i="5" s="1"/>
  <c r="N3479" i="5"/>
  <c r="O3479" i="5" s="1"/>
  <c r="N3471" i="5"/>
  <c r="O3471" i="5" s="1"/>
  <c r="O3463" i="5"/>
  <c r="N3463" i="5"/>
  <c r="O3455" i="5"/>
  <c r="N3455" i="5"/>
  <c r="O3447" i="5"/>
  <c r="N3447" i="5"/>
  <c r="N3439" i="5"/>
  <c r="O3439" i="5" s="1"/>
  <c r="O3431" i="5"/>
  <c r="N3431" i="5"/>
  <c r="O3423" i="5"/>
  <c r="N3423" i="5"/>
  <c r="N3415" i="5"/>
  <c r="O3415" i="5" s="1"/>
  <c r="N3407" i="5"/>
  <c r="O3407" i="5" s="1"/>
  <c r="O3399" i="5"/>
  <c r="N3399" i="5"/>
  <c r="O3391" i="5"/>
  <c r="N3391" i="5"/>
  <c r="O3383" i="5"/>
  <c r="N3383" i="5"/>
  <c r="N3375" i="5"/>
  <c r="O3375" i="5" s="1"/>
  <c r="O3367" i="5"/>
  <c r="N3367" i="5"/>
  <c r="O3359" i="5"/>
  <c r="N3359" i="5"/>
  <c r="N3351" i="5"/>
  <c r="O3351" i="5" s="1"/>
  <c r="N3343" i="5"/>
  <c r="O3343" i="5" s="1"/>
  <c r="O3335" i="5"/>
  <c r="N3335" i="5"/>
  <c r="O3327" i="5"/>
  <c r="N3327" i="5"/>
  <c r="N3319" i="5"/>
  <c r="O3319" i="5" s="1"/>
  <c r="N3311" i="5"/>
  <c r="O3311" i="5" s="1"/>
  <c r="O3303" i="5"/>
  <c r="N3303" i="5"/>
  <c r="O3295" i="5"/>
  <c r="N3295" i="5"/>
  <c r="O3287" i="5"/>
  <c r="N3287" i="5"/>
  <c r="N3279" i="5"/>
  <c r="O3279" i="5" s="1"/>
  <c r="O3271" i="5"/>
  <c r="N3271" i="5"/>
  <c r="O3263" i="5"/>
  <c r="N3263" i="5"/>
  <c r="N3255" i="5"/>
  <c r="O3255" i="5" s="1"/>
  <c r="N3247" i="5"/>
  <c r="O3247" i="5" s="1"/>
  <c r="O3239" i="5"/>
  <c r="N3239" i="5"/>
  <c r="O3231" i="5"/>
  <c r="N3231" i="5"/>
  <c r="N3223" i="5"/>
  <c r="O3223" i="5" s="1"/>
  <c r="N3215" i="5"/>
  <c r="O3215" i="5" s="1"/>
  <c r="O3207" i="5"/>
  <c r="N3207" i="5"/>
  <c r="O3199" i="5"/>
  <c r="N3199" i="5"/>
  <c r="O3191" i="5"/>
  <c r="N3191" i="5"/>
  <c r="N3183" i="5"/>
  <c r="O3183" i="5" s="1"/>
  <c r="O3175" i="5"/>
  <c r="N3175" i="5"/>
  <c r="O3167" i="5"/>
  <c r="N3167" i="5"/>
  <c r="N3159" i="5"/>
  <c r="O3159" i="5" s="1"/>
  <c r="N3151" i="5"/>
  <c r="O3151" i="5" s="1"/>
  <c r="O3143" i="5"/>
  <c r="N3143" i="5"/>
  <c r="O3135" i="5"/>
  <c r="N3135" i="5"/>
  <c r="O3127" i="5"/>
  <c r="N3127" i="5"/>
  <c r="N3119" i="5"/>
  <c r="O3119" i="5" s="1"/>
  <c r="O3111" i="5"/>
  <c r="N3111" i="5"/>
  <c r="O3103" i="5"/>
  <c r="N3103" i="5"/>
  <c r="N3095" i="5"/>
  <c r="O3095" i="5" s="1"/>
  <c r="N3087" i="5"/>
  <c r="O3087" i="5" s="1"/>
  <c r="O3079" i="5"/>
  <c r="N3079" i="5"/>
  <c r="O3071" i="5"/>
  <c r="N3071" i="5"/>
  <c r="N3063" i="5"/>
  <c r="O3063" i="5" s="1"/>
  <c r="N3055" i="5"/>
  <c r="O3055" i="5" s="1"/>
  <c r="O3047" i="5"/>
  <c r="N3047" i="5"/>
  <c r="O3039" i="5"/>
  <c r="N3039" i="5"/>
  <c r="O3031" i="5"/>
  <c r="N3031" i="5"/>
  <c r="N3023" i="5"/>
  <c r="O3023" i="5" s="1"/>
  <c r="O3015" i="5"/>
  <c r="N3015" i="5"/>
  <c r="O3007" i="5"/>
  <c r="N3007" i="5"/>
  <c r="N2999" i="5"/>
  <c r="O2999" i="5" s="1"/>
  <c r="N2991" i="5"/>
  <c r="O2991" i="5" s="1"/>
  <c r="O2983" i="5"/>
  <c r="N2983" i="5"/>
  <c r="O2975" i="5"/>
  <c r="N2975" i="5"/>
  <c r="N2967" i="5"/>
  <c r="O2967" i="5" s="1"/>
  <c r="N2959" i="5"/>
  <c r="O2959" i="5" s="1"/>
  <c r="O2951" i="5"/>
  <c r="N2951" i="5"/>
  <c r="O2943" i="5"/>
  <c r="N2943" i="5"/>
  <c r="O2935" i="5"/>
  <c r="N2935" i="5"/>
  <c r="N2927" i="5"/>
  <c r="O2927" i="5" s="1"/>
  <c r="O2919" i="5"/>
  <c r="N2919" i="5"/>
  <c r="O2911" i="5"/>
  <c r="N2911" i="5"/>
  <c r="N2903" i="5"/>
  <c r="O2903" i="5" s="1"/>
  <c r="N2895" i="5"/>
  <c r="O2895" i="5" s="1"/>
  <c r="O2887" i="5"/>
  <c r="N2887" i="5"/>
  <c r="O2879" i="5"/>
  <c r="N2879" i="5"/>
  <c r="O2871" i="5"/>
  <c r="N2871" i="5"/>
  <c r="N2863" i="5"/>
  <c r="O2863" i="5" s="1"/>
  <c r="O2855" i="5"/>
  <c r="N2855" i="5"/>
  <c r="O2847" i="5"/>
  <c r="N2847" i="5"/>
  <c r="N2839" i="5"/>
  <c r="O2839" i="5" s="1"/>
  <c r="N2831" i="5"/>
  <c r="O2831" i="5" s="1"/>
  <c r="O2823" i="5"/>
  <c r="N2823" i="5"/>
  <c r="O2815" i="5"/>
  <c r="N2815" i="5"/>
  <c r="N2807" i="5"/>
  <c r="O2807" i="5" s="1"/>
  <c r="N2799" i="5"/>
  <c r="O2799" i="5" s="1"/>
  <c r="O2791" i="5"/>
  <c r="N2791" i="5"/>
  <c r="O2783" i="5"/>
  <c r="N2783" i="5"/>
  <c r="O2775" i="5"/>
  <c r="N2775" i="5"/>
  <c r="N2767" i="5"/>
  <c r="O2767" i="5" s="1"/>
  <c r="O2759" i="5"/>
  <c r="N2759" i="5"/>
  <c r="O2751" i="5"/>
  <c r="N2751" i="5"/>
  <c r="N2743" i="5"/>
  <c r="O2743" i="5" s="1"/>
  <c r="N2735" i="5"/>
  <c r="O2735" i="5" s="1"/>
  <c r="O2727" i="5"/>
  <c r="N2727" i="5"/>
  <c r="O2719" i="5"/>
  <c r="N2719" i="5"/>
  <c r="N2711" i="5"/>
  <c r="O2711" i="5" s="1"/>
  <c r="N2703" i="5"/>
  <c r="O2703" i="5" s="1"/>
  <c r="O2695" i="5"/>
  <c r="N2695" i="5"/>
  <c r="O2687" i="5"/>
  <c r="N2687" i="5"/>
  <c r="O2679" i="5"/>
  <c r="N2679" i="5"/>
  <c r="N2671" i="5"/>
  <c r="O2671" i="5" s="1"/>
  <c r="O2663" i="5"/>
  <c r="N2663" i="5"/>
  <c r="O2655" i="5"/>
  <c r="N2655" i="5"/>
  <c r="N2647" i="5"/>
  <c r="O2647" i="5" s="1"/>
  <c r="N2639" i="5"/>
  <c r="O2639" i="5" s="1"/>
  <c r="O2631" i="5"/>
  <c r="N2631" i="5"/>
  <c r="O2623" i="5"/>
  <c r="N2623" i="5"/>
  <c r="O2615" i="5"/>
  <c r="N2615" i="5"/>
  <c r="N2607" i="5"/>
  <c r="O2607" i="5" s="1"/>
  <c r="O2599" i="5"/>
  <c r="N2599" i="5"/>
  <c r="O2591" i="5"/>
  <c r="N2591" i="5"/>
  <c r="N2583" i="5"/>
  <c r="O2583" i="5" s="1"/>
  <c r="N2575" i="5"/>
  <c r="O2575" i="5" s="1"/>
  <c r="O2567" i="5"/>
  <c r="N2567" i="5"/>
  <c r="O2559" i="5"/>
  <c r="N2559" i="5"/>
  <c r="N2551" i="5"/>
  <c r="O2551" i="5" s="1"/>
  <c r="N2543" i="5"/>
  <c r="O2543" i="5" s="1"/>
  <c r="O2535" i="5"/>
  <c r="N2535" i="5"/>
  <c r="O2527" i="5"/>
  <c r="N2527" i="5"/>
  <c r="O2519" i="5"/>
  <c r="N2519" i="5"/>
  <c r="N2511" i="5"/>
  <c r="O2511" i="5" s="1"/>
  <c r="O2503" i="5"/>
  <c r="N2503" i="5"/>
  <c r="O2495" i="5"/>
  <c r="N2495" i="5"/>
  <c r="N2487" i="5"/>
  <c r="O2487" i="5" s="1"/>
  <c r="N2479" i="5"/>
  <c r="O2479" i="5" s="1"/>
  <c r="O2471" i="5"/>
  <c r="N2471" i="5"/>
  <c r="O2463" i="5"/>
  <c r="N2463" i="5"/>
  <c r="N2455" i="5"/>
  <c r="O2455" i="5" s="1"/>
  <c r="N2447" i="5"/>
  <c r="O2447" i="5" s="1"/>
  <c r="O2439" i="5"/>
  <c r="N2439" i="5"/>
  <c r="O2431" i="5"/>
  <c r="N2431" i="5"/>
  <c r="O2423" i="5"/>
  <c r="N2423" i="5"/>
  <c r="N2415" i="5"/>
  <c r="O2415" i="5" s="1"/>
  <c r="O2407" i="5"/>
  <c r="N2407" i="5"/>
  <c r="O2399" i="5"/>
  <c r="N2399" i="5"/>
  <c r="N2391" i="5"/>
  <c r="O2391" i="5" s="1"/>
  <c r="N2383" i="5"/>
  <c r="O2383" i="5" s="1"/>
  <c r="O2375" i="5"/>
  <c r="N2375" i="5"/>
  <c r="O2367" i="5"/>
  <c r="N2367" i="5"/>
  <c r="O2359" i="5"/>
  <c r="N2359" i="5"/>
  <c r="N2351" i="5"/>
  <c r="O2351" i="5" s="1"/>
  <c r="O2343" i="5"/>
  <c r="N2343" i="5"/>
  <c r="O2335" i="5"/>
  <c r="N2335" i="5"/>
  <c r="N2327" i="5"/>
  <c r="O2327" i="5" s="1"/>
  <c r="N2319" i="5"/>
  <c r="O2319" i="5" s="1"/>
  <c r="O2311" i="5"/>
  <c r="N2311" i="5"/>
  <c r="O2303" i="5"/>
  <c r="N2303" i="5"/>
  <c r="N2295" i="5"/>
  <c r="O2295" i="5" s="1"/>
  <c r="N2287" i="5"/>
  <c r="O2287" i="5" s="1"/>
  <c r="O2279" i="5"/>
  <c r="N2279" i="5"/>
  <c r="O2271" i="5"/>
  <c r="N2271" i="5"/>
  <c r="O2263" i="5"/>
  <c r="N2263" i="5"/>
  <c r="N2255" i="5"/>
  <c r="O2255" i="5" s="1"/>
  <c r="O2247" i="5"/>
  <c r="N2247" i="5"/>
  <c r="O2239" i="5"/>
  <c r="N2239" i="5"/>
  <c r="N2231" i="5"/>
  <c r="O2231" i="5" s="1"/>
  <c r="N2223" i="5"/>
  <c r="O2223" i="5" s="1"/>
  <c r="O2215" i="5"/>
  <c r="N2215" i="5"/>
  <c r="O2207" i="5"/>
  <c r="N2207" i="5"/>
  <c r="N2199" i="5"/>
  <c r="O2199" i="5" s="1"/>
  <c r="N2191" i="5"/>
  <c r="O2191" i="5" s="1"/>
  <c r="O2183" i="5"/>
  <c r="N2183" i="5"/>
  <c r="O2175" i="5"/>
  <c r="N2175" i="5"/>
  <c r="O2167" i="5"/>
  <c r="N2167" i="5"/>
  <c r="N2159" i="5"/>
  <c r="O2159" i="5" s="1"/>
  <c r="O2151" i="5"/>
  <c r="N2151" i="5"/>
  <c r="O2143" i="5"/>
  <c r="N2143" i="5"/>
  <c r="N2135" i="5"/>
  <c r="O2135" i="5" s="1"/>
  <c r="N2127" i="5"/>
  <c r="O2127" i="5" s="1"/>
  <c r="O2119" i="5"/>
  <c r="N2119" i="5"/>
  <c r="O2111" i="5"/>
  <c r="N2111" i="5"/>
  <c r="O2103" i="5"/>
  <c r="N2103" i="5"/>
  <c r="N2095" i="5"/>
  <c r="O2095" i="5" s="1"/>
  <c r="O2087" i="5"/>
  <c r="N2087" i="5"/>
  <c r="O2079" i="5"/>
  <c r="N2079" i="5"/>
  <c r="N2071" i="5"/>
  <c r="O2071" i="5" s="1"/>
  <c r="N2063" i="5"/>
  <c r="O2063" i="5" s="1"/>
  <c r="O2055" i="5"/>
  <c r="N2055" i="5"/>
  <c r="O2047" i="5"/>
  <c r="N2047" i="5"/>
  <c r="N2039" i="5"/>
  <c r="O2039" i="5" s="1"/>
  <c r="N2031" i="5"/>
  <c r="O2031" i="5" s="1"/>
  <c r="O2023" i="5"/>
  <c r="N2023" i="5"/>
  <c r="O2015" i="5"/>
  <c r="N2015" i="5"/>
  <c r="O2007" i="5"/>
  <c r="N2007" i="5"/>
  <c r="N1999" i="5"/>
  <c r="O1999" i="5" s="1"/>
  <c r="O1991" i="5"/>
  <c r="N1991" i="5"/>
  <c r="O1983" i="5"/>
  <c r="N1983" i="5"/>
  <c r="N1975" i="5"/>
  <c r="O1975" i="5" s="1"/>
  <c r="N1967" i="5"/>
  <c r="O1967" i="5" s="1"/>
  <c r="O1959" i="5"/>
  <c r="N1959" i="5"/>
  <c r="O1951" i="5"/>
  <c r="N1951" i="5"/>
  <c r="N1943" i="5"/>
  <c r="O1943" i="5" s="1"/>
  <c r="N1935" i="5"/>
  <c r="O1935" i="5" s="1"/>
  <c r="O1927" i="5"/>
  <c r="N1927" i="5"/>
  <c r="O1919" i="5"/>
  <c r="N1919" i="5"/>
  <c r="O1911" i="5"/>
  <c r="N1911" i="5"/>
  <c r="N1903" i="5"/>
  <c r="O1903" i="5" s="1"/>
  <c r="O1895" i="5"/>
  <c r="N1895" i="5"/>
  <c r="O1887" i="5"/>
  <c r="N1887" i="5"/>
  <c r="N1879" i="5"/>
  <c r="O1879" i="5" s="1"/>
  <c r="N1871" i="5"/>
  <c r="O1871" i="5" s="1"/>
  <c r="O1863" i="5"/>
  <c r="N1863" i="5"/>
  <c r="O1855" i="5"/>
  <c r="N1855" i="5"/>
  <c r="O1847" i="5"/>
  <c r="N1847" i="5"/>
  <c r="N1839" i="5"/>
  <c r="O1839" i="5" s="1"/>
  <c r="O1831" i="5"/>
  <c r="N1831" i="5"/>
  <c r="O1823" i="5"/>
  <c r="N1823" i="5"/>
  <c r="N1815" i="5"/>
  <c r="O1815" i="5" s="1"/>
  <c r="N1807" i="5"/>
  <c r="O1807" i="5" s="1"/>
  <c r="O1799" i="5"/>
  <c r="N1799" i="5"/>
  <c r="O1791" i="5"/>
  <c r="N1791" i="5"/>
  <c r="N1783" i="5"/>
  <c r="O1783" i="5" s="1"/>
  <c r="N1775" i="5"/>
  <c r="O1775" i="5" s="1"/>
  <c r="O1767" i="5"/>
  <c r="N1767" i="5"/>
  <c r="O1759" i="5"/>
  <c r="N1759" i="5"/>
  <c r="O1751" i="5"/>
  <c r="N1751" i="5"/>
  <c r="N1743" i="5"/>
  <c r="O1743" i="5" s="1"/>
  <c r="O1735" i="5"/>
  <c r="N1735" i="5"/>
  <c r="O1727" i="5"/>
  <c r="N1727" i="5"/>
  <c r="N1719" i="5"/>
  <c r="O1719" i="5" s="1"/>
  <c r="N1711" i="5"/>
  <c r="O1711" i="5" s="1"/>
  <c r="O1703" i="5"/>
  <c r="N1703" i="5"/>
  <c r="O1695" i="5"/>
  <c r="N1695" i="5"/>
  <c r="N1687" i="5"/>
  <c r="O1687" i="5" s="1"/>
  <c r="N1679" i="5"/>
  <c r="O1679" i="5" s="1"/>
  <c r="O1671" i="5"/>
  <c r="N1671" i="5"/>
  <c r="O1663" i="5"/>
  <c r="N1663" i="5"/>
  <c r="O1655" i="5"/>
  <c r="N1655" i="5"/>
  <c r="N1647" i="5"/>
  <c r="O1647" i="5" s="1"/>
  <c r="O1639" i="5"/>
  <c r="N1639" i="5"/>
  <c r="O1631" i="5"/>
  <c r="N1631" i="5"/>
  <c r="N1623" i="5"/>
  <c r="O1623" i="5" s="1"/>
  <c r="N1615" i="5"/>
  <c r="O1615" i="5" s="1"/>
  <c r="O1607" i="5"/>
  <c r="N1607" i="5"/>
  <c r="O1599" i="5"/>
  <c r="N1599" i="5"/>
  <c r="O1591" i="5"/>
  <c r="N1591" i="5"/>
  <c r="N1583" i="5"/>
  <c r="O1583" i="5" s="1"/>
  <c r="O1575" i="5"/>
  <c r="N1575" i="5"/>
  <c r="O1567" i="5"/>
  <c r="N1567" i="5"/>
  <c r="N1559" i="5"/>
  <c r="O1559" i="5" s="1"/>
  <c r="N1551" i="5"/>
  <c r="O1551" i="5" s="1"/>
  <c r="O1543" i="5"/>
  <c r="N1543" i="5"/>
  <c r="O1535" i="5"/>
  <c r="N1535" i="5"/>
  <c r="N1527" i="5"/>
  <c r="O1527" i="5" s="1"/>
  <c r="N1519" i="5"/>
  <c r="O1519" i="5" s="1"/>
  <c r="O1511" i="5"/>
  <c r="N1511" i="5"/>
  <c r="O1503" i="5"/>
  <c r="N1503" i="5"/>
  <c r="O1495" i="5"/>
  <c r="N1495" i="5"/>
  <c r="N1487" i="5"/>
  <c r="O1487" i="5" s="1"/>
  <c r="O1479" i="5"/>
  <c r="N1479" i="5"/>
  <c r="O1471" i="5"/>
  <c r="N1471" i="5"/>
  <c r="N1463" i="5"/>
  <c r="O1463" i="5" s="1"/>
  <c r="N1455" i="5"/>
  <c r="O1455" i="5" s="1"/>
  <c r="O1447" i="5"/>
  <c r="N1447" i="5"/>
  <c r="O1439" i="5"/>
  <c r="N1439" i="5"/>
  <c r="N1431" i="5"/>
  <c r="O1431" i="5" s="1"/>
  <c r="N1423" i="5"/>
  <c r="O1423" i="5" s="1"/>
  <c r="O1415" i="5"/>
  <c r="N1415" i="5"/>
  <c r="O1407" i="5"/>
  <c r="N1407" i="5"/>
  <c r="O1399" i="5"/>
  <c r="N1399" i="5"/>
  <c r="N1391" i="5"/>
  <c r="O1391" i="5" s="1"/>
  <c r="O1383" i="5"/>
  <c r="N1383" i="5"/>
  <c r="O1375" i="5"/>
  <c r="N1375" i="5"/>
  <c r="N1367" i="5"/>
  <c r="O1367" i="5" s="1"/>
  <c r="N1359" i="5"/>
  <c r="O1359" i="5" s="1"/>
  <c r="O1351" i="5"/>
  <c r="N1351" i="5"/>
  <c r="O1343" i="5"/>
  <c r="N1343" i="5"/>
  <c r="O1335" i="5"/>
  <c r="N1335" i="5"/>
  <c r="N1327" i="5"/>
  <c r="O1327" i="5" s="1"/>
  <c r="O1319" i="5"/>
  <c r="N1319" i="5"/>
  <c r="O1311" i="5"/>
  <c r="N1311" i="5"/>
  <c r="N1303" i="5"/>
  <c r="O1303" i="5" s="1"/>
  <c r="N1295" i="5"/>
  <c r="O1295" i="5" s="1"/>
  <c r="O1287" i="5"/>
  <c r="N1287" i="5"/>
  <c r="O1279" i="5"/>
  <c r="N1279" i="5"/>
  <c r="N1271" i="5"/>
  <c r="O1271" i="5" s="1"/>
  <c r="N1263" i="5"/>
  <c r="O1263" i="5" s="1"/>
  <c r="O1255" i="5"/>
  <c r="N1255" i="5"/>
  <c r="O1247" i="5"/>
  <c r="N1247" i="5"/>
  <c r="O1239" i="5"/>
  <c r="N1239" i="5"/>
  <c r="N1231" i="5"/>
  <c r="O1231" i="5" s="1"/>
  <c r="O1223" i="5"/>
  <c r="N1223" i="5"/>
  <c r="O1215" i="5"/>
  <c r="N1215" i="5"/>
  <c r="N1207" i="5"/>
  <c r="O1207" i="5" s="1"/>
  <c r="N1199" i="5"/>
  <c r="O1199" i="5" s="1"/>
  <c r="O1191" i="5"/>
  <c r="N1191" i="5"/>
  <c r="O1183" i="5"/>
  <c r="N1183" i="5"/>
  <c r="N1175" i="5"/>
  <c r="O1175" i="5" s="1"/>
  <c r="N1167" i="5"/>
  <c r="O1167" i="5" s="1"/>
  <c r="O1159" i="5"/>
  <c r="N1159" i="5"/>
  <c r="O1151" i="5"/>
  <c r="N1151" i="5"/>
  <c r="O1143" i="5"/>
  <c r="N1143" i="5"/>
  <c r="N1135" i="5"/>
  <c r="O1135" i="5" s="1"/>
  <c r="O1127" i="5"/>
  <c r="N1127" i="5"/>
  <c r="O1119" i="5"/>
  <c r="N1119" i="5"/>
  <c r="N1111" i="5"/>
  <c r="O1111" i="5" s="1"/>
  <c r="N1103" i="5"/>
  <c r="O1103" i="5" s="1"/>
  <c r="O1095" i="5"/>
  <c r="N1095" i="5"/>
  <c r="O1087" i="5"/>
  <c r="N1087" i="5"/>
  <c r="O1079" i="5"/>
  <c r="N1079" i="5"/>
  <c r="N1071" i="5"/>
  <c r="O1071" i="5" s="1"/>
  <c r="O1063" i="5"/>
  <c r="N1063" i="5"/>
  <c r="O1055" i="5"/>
  <c r="N1055" i="5"/>
  <c r="N1047" i="5"/>
  <c r="O1047" i="5" s="1"/>
  <c r="N1039" i="5"/>
  <c r="O1039" i="5" s="1"/>
  <c r="O1031" i="5"/>
  <c r="N1031" i="5"/>
  <c r="O1023" i="5"/>
  <c r="N1023" i="5"/>
  <c r="N1015" i="5"/>
  <c r="O1015" i="5" s="1"/>
  <c r="N1007" i="5"/>
  <c r="O1007" i="5" s="1"/>
  <c r="O999" i="5"/>
  <c r="N999" i="5"/>
  <c r="O991" i="5"/>
  <c r="N991" i="5"/>
  <c r="O983" i="5"/>
  <c r="N983" i="5"/>
  <c r="N975" i="5"/>
  <c r="O975" i="5" s="1"/>
  <c r="O967" i="5"/>
  <c r="N967" i="5"/>
  <c r="O959" i="5"/>
  <c r="N959" i="5"/>
  <c r="N951" i="5"/>
  <c r="O951" i="5" s="1"/>
  <c r="N943" i="5"/>
  <c r="O943" i="5" s="1"/>
  <c r="O935" i="5"/>
  <c r="N935" i="5"/>
  <c r="O927" i="5"/>
  <c r="N927" i="5"/>
  <c r="N919" i="5"/>
  <c r="O919" i="5" s="1"/>
  <c r="N911" i="5"/>
  <c r="O911" i="5" s="1"/>
  <c r="O903" i="5"/>
  <c r="N903" i="5"/>
  <c r="O895" i="5"/>
  <c r="N895" i="5"/>
  <c r="O887" i="5"/>
  <c r="N887" i="5"/>
  <c r="N879" i="5"/>
  <c r="O879" i="5" s="1"/>
  <c r="O871" i="5"/>
  <c r="N871" i="5"/>
  <c r="O863" i="5"/>
  <c r="N863" i="5"/>
  <c r="N855" i="5"/>
  <c r="O855" i="5" s="1"/>
  <c r="N847" i="5"/>
  <c r="O847" i="5" s="1"/>
  <c r="O839" i="5"/>
  <c r="N839" i="5"/>
  <c r="O831" i="5"/>
  <c r="N831" i="5"/>
  <c r="O823" i="5"/>
  <c r="N823" i="5"/>
  <c r="N815" i="5"/>
  <c r="O815" i="5" s="1"/>
  <c r="O807" i="5"/>
  <c r="N807" i="5"/>
  <c r="O799" i="5"/>
  <c r="N799" i="5"/>
  <c r="N791" i="5"/>
  <c r="O791" i="5" s="1"/>
  <c r="N783" i="5"/>
  <c r="O783" i="5" s="1"/>
  <c r="O775" i="5"/>
  <c r="N775" i="5"/>
  <c r="O767" i="5"/>
  <c r="N767" i="5"/>
  <c r="N759" i="5"/>
  <c r="O759" i="5" s="1"/>
  <c r="N751" i="5"/>
  <c r="O751" i="5" s="1"/>
  <c r="O743" i="5"/>
  <c r="N743" i="5"/>
  <c r="O735" i="5"/>
  <c r="N735" i="5"/>
  <c r="O727" i="5"/>
  <c r="N727" i="5"/>
  <c r="N719" i="5"/>
  <c r="O719" i="5" s="1"/>
  <c r="O711" i="5"/>
  <c r="N711" i="5"/>
  <c r="O703" i="5"/>
  <c r="N703" i="5"/>
  <c r="N695" i="5"/>
  <c r="O695" i="5" s="1"/>
  <c r="N687" i="5"/>
  <c r="O687" i="5" s="1"/>
  <c r="O679" i="5"/>
  <c r="N679" i="5"/>
  <c r="O671" i="5"/>
  <c r="N671" i="5"/>
  <c r="N663" i="5"/>
  <c r="O663" i="5" s="1"/>
  <c r="N655" i="5"/>
  <c r="O655" i="5" s="1"/>
  <c r="O647" i="5"/>
  <c r="N647" i="5"/>
  <c r="O639" i="5"/>
  <c r="N639" i="5"/>
  <c r="O631" i="5"/>
  <c r="N631" i="5"/>
  <c r="N623" i="5"/>
  <c r="O623" i="5" s="1"/>
  <c r="O615" i="5"/>
  <c r="N615" i="5"/>
  <c r="O607" i="5"/>
  <c r="N607" i="5"/>
  <c r="N599" i="5"/>
  <c r="O599" i="5" s="1"/>
  <c r="N591" i="5"/>
  <c r="O591" i="5" s="1"/>
  <c r="O583" i="5"/>
  <c r="N583" i="5"/>
  <c r="O575" i="5"/>
  <c r="N575" i="5"/>
  <c r="O567" i="5"/>
  <c r="N567" i="5"/>
  <c r="N559" i="5"/>
  <c r="O559" i="5" s="1"/>
  <c r="O551" i="5"/>
  <c r="N551" i="5"/>
  <c r="O543" i="5"/>
  <c r="N543" i="5"/>
  <c r="N535" i="5"/>
  <c r="O535" i="5" s="1"/>
  <c r="N527" i="5"/>
  <c r="O527" i="5" s="1"/>
  <c r="O519" i="5"/>
  <c r="N519" i="5"/>
  <c r="O511" i="5"/>
  <c r="N511" i="5"/>
  <c r="N503" i="5"/>
  <c r="O503" i="5" s="1"/>
  <c r="N495" i="5"/>
  <c r="O495" i="5" s="1"/>
  <c r="O487" i="5"/>
  <c r="N487" i="5"/>
  <c r="O479" i="5"/>
  <c r="N479" i="5"/>
  <c r="O471" i="5"/>
  <c r="N471" i="5"/>
  <c r="N463" i="5"/>
  <c r="O463" i="5" s="1"/>
  <c r="O455" i="5"/>
  <c r="N455" i="5"/>
  <c r="O447" i="5"/>
  <c r="N447" i="5"/>
  <c r="N439" i="5"/>
  <c r="O439" i="5" s="1"/>
  <c r="N431" i="5"/>
  <c r="O431" i="5" s="1"/>
  <c r="O423" i="5"/>
  <c r="N423" i="5"/>
  <c r="O415" i="5"/>
  <c r="N415" i="5"/>
  <c r="N407" i="5"/>
  <c r="O407" i="5" s="1"/>
  <c r="N399" i="5"/>
  <c r="O399" i="5" s="1"/>
  <c r="O391" i="5"/>
  <c r="N391" i="5"/>
  <c r="O383" i="5"/>
  <c r="N383" i="5"/>
  <c r="O375" i="5"/>
  <c r="N375" i="5"/>
  <c r="N367" i="5"/>
  <c r="O367" i="5" s="1"/>
  <c r="O359" i="5"/>
  <c r="N359" i="5"/>
  <c r="O351" i="5"/>
  <c r="N351" i="5"/>
  <c r="N343" i="5"/>
  <c r="O343" i="5" s="1"/>
  <c r="N335" i="5"/>
  <c r="O335" i="5" s="1"/>
  <c r="O327" i="5"/>
  <c r="N327" i="5"/>
  <c r="O319" i="5"/>
  <c r="N319" i="5"/>
  <c r="O311" i="5"/>
  <c r="N311" i="5"/>
  <c r="N303" i="5"/>
  <c r="O303" i="5" s="1"/>
  <c r="O295" i="5"/>
  <c r="N295" i="5"/>
  <c r="O287" i="5"/>
  <c r="N287" i="5"/>
  <c r="N279" i="5"/>
  <c r="O279" i="5" s="1"/>
  <c r="N271" i="5"/>
  <c r="O271" i="5" s="1"/>
  <c r="O263" i="5"/>
  <c r="N263" i="5"/>
  <c r="N1676" i="5"/>
  <c r="O1676" i="5" s="1"/>
  <c r="N1612" i="5"/>
  <c r="O1612" i="5" s="1"/>
  <c r="N1548" i="5"/>
  <c r="O1548" i="5" s="1"/>
  <c r="N1345" i="5"/>
  <c r="O1345" i="5" s="1"/>
  <c r="N833" i="5"/>
  <c r="N3646" i="5"/>
  <c r="O3646" i="5" s="1"/>
  <c r="N3638" i="5"/>
  <c r="O3638" i="5" s="1"/>
  <c r="N3630" i="5"/>
  <c r="O3630" i="5" s="1"/>
  <c r="O3622" i="5"/>
  <c r="N3622" i="5"/>
  <c r="N3614" i="5"/>
  <c r="O3614" i="5" s="1"/>
  <c r="N3606" i="5"/>
  <c r="O3606" i="5" s="1"/>
  <c r="N3598" i="5"/>
  <c r="O3598" i="5" s="1"/>
  <c r="O3590" i="5"/>
  <c r="N3590" i="5"/>
  <c r="O3582" i="5"/>
  <c r="N3582" i="5"/>
  <c r="N3574" i="5"/>
  <c r="O3574" i="5" s="1"/>
  <c r="N3566" i="5"/>
  <c r="O3566" i="5" s="1"/>
  <c r="O3558" i="5"/>
  <c r="N3558" i="5"/>
  <c r="N3550" i="5"/>
  <c r="O3550" i="5" s="1"/>
  <c r="N3542" i="5"/>
  <c r="O3542" i="5" s="1"/>
  <c r="N3534" i="5"/>
  <c r="O3534" i="5" s="1"/>
  <c r="O3526" i="5"/>
  <c r="N3526" i="5"/>
  <c r="N3518" i="5"/>
  <c r="O3518" i="5" s="1"/>
  <c r="N3510" i="5"/>
  <c r="O3510" i="5" s="1"/>
  <c r="N3502" i="5"/>
  <c r="O3502" i="5" s="1"/>
  <c r="O3494" i="5"/>
  <c r="N3494" i="5"/>
  <c r="N3486" i="5"/>
  <c r="O3486" i="5" s="1"/>
  <c r="N3478" i="5"/>
  <c r="O3478" i="5" s="1"/>
  <c r="N3470" i="5"/>
  <c r="O3470" i="5" s="1"/>
  <c r="O3462" i="5"/>
  <c r="N3462" i="5"/>
  <c r="O3454" i="5"/>
  <c r="N3454" i="5"/>
  <c r="N3446" i="5"/>
  <c r="O3446" i="5" s="1"/>
  <c r="N3438" i="5"/>
  <c r="O3438" i="5" s="1"/>
  <c r="O3430" i="5"/>
  <c r="N3430" i="5"/>
  <c r="N3422" i="5"/>
  <c r="O3422" i="5" s="1"/>
  <c r="N3414" i="5"/>
  <c r="O3414" i="5" s="1"/>
  <c r="N3406" i="5"/>
  <c r="O3406" i="5" s="1"/>
  <c r="O3398" i="5"/>
  <c r="N3398" i="5"/>
  <c r="N3390" i="5"/>
  <c r="O3390" i="5" s="1"/>
  <c r="N3382" i="5"/>
  <c r="O3382" i="5" s="1"/>
  <c r="N3374" i="5"/>
  <c r="O3374" i="5" s="1"/>
  <c r="O3366" i="5"/>
  <c r="N3366" i="5"/>
  <c r="N3358" i="5"/>
  <c r="O3358" i="5" s="1"/>
  <c r="N3350" i="5"/>
  <c r="O3350" i="5" s="1"/>
  <c r="N3342" i="5"/>
  <c r="O3342" i="5" s="1"/>
  <c r="O3334" i="5"/>
  <c r="N3334" i="5"/>
  <c r="O3326" i="5"/>
  <c r="N3326" i="5"/>
  <c r="N3318" i="5"/>
  <c r="O3318" i="5" s="1"/>
  <c r="N3310" i="5"/>
  <c r="O3310" i="5" s="1"/>
  <c r="O3302" i="5"/>
  <c r="N3302" i="5"/>
  <c r="N3294" i="5"/>
  <c r="O3294" i="5" s="1"/>
  <c r="N3286" i="5"/>
  <c r="O3286" i="5" s="1"/>
  <c r="N3278" i="5"/>
  <c r="O3278" i="5" s="1"/>
  <c r="O3270" i="5"/>
  <c r="N3270" i="5"/>
  <c r="N3262" i="5"/>
  <c r="O3262" i="5" s="1"/>
  <c r="N3254" i="5"/>
  <c r="O3254" i="5" s="1"/>
  <c r="N3246" i="5"/>
  <c r="O3246" i="5" s="1"/>
  <c r="O3238" i="5"/>
  <c r="N3238" i="5"/>
  <c r="N3230" i="5"/>
  <c r="O3230" i="5" s="1"/>
  <c r="N3222" i="5"/>
  <c r="O3222" i="5" s="1"/>
  <c r="N3214" i="5"/>
  <c r="O3214" i="5" s="1"/>
  <c r="O3206" i="5"/>
  <c r="N3206" i="5"/>
  <c r="O3198" i="5"/>
  <c r="N3198" i="5"/>
  <c r="N3190" i="5"/>
  <c r="O3190" i="5" s="1"/>
  <c r="N3182" i="5"/>
  <c r="O3182" i="5" s="1"/>
  <c r="O3174" i="5"/>
  <c r="N3174" i="5"/>
  <c r="N3166" i="5"/>
  <c r="O3166" i="5" s="1"/>
  <c r="N3158" i="5"/>
  <c r="O3158" i="5" s="1"/>
  <c r="N3150" i="5"/>
  <c r="O3150" i="5" s="1"/>
  <c r="O3142" i="5"/>
  <c r="N3142" i="5"/>
  <c r="N3134" i="5"/>
  <c r="O3134" i="5" s="1"/>
  <c r="N3126" i="5"/>
  <c r="O3126" i="5" s="1"/>
  <c r="N3118" i="5"/>
  <c r="O3118" i="5" s="1"/>
  <c r="O3110" i="5"/>
  <c r="N3110" i="5"/>
  <c r="N3102" i="5"/>
  <c r="O3102" i="5" s="1"/>
  <c r="N3094" i="5"/>
  <c r="O3094" i="5" s="1"/>
  <c r="N3086" i="5"/>
  <c r="O3086" i="5" s="1"/>
  <c r="O3078" i="5"/>
  <c r="N3078" i="5"/>
  <c r="O3070" i="5"/>
  <c r="N3070" i="5"/>
  <c r="N3062" i="5"/>
  <c r="O3062" i="5" s="1"/>
  <c r="N3054" i="5"/>
  <c r="O3054" i="5" s="1"/>
  <c r="O3046" i="5"/>
  <c r="N3046" i="5"/>
  <c r="N3038" i="5"/>
  <c r="O3038" i="5" s="1"/>
  <c r="N3030" i="5"/>
  <c r="O3030" i="5" s="1"/>
  <c r="N3022" i="5"/>
  <c r="O3022" i="5" s="1"/>
  <c r="O3014" i="5"/>
  <c r="N3014" i="5"/>
  <c r="N3006" i="5"/>
  <c r="O3006" i="5" s="1"/>
  <c r="N2998" i="5"/>
  <c r="O2998" i="5" s="1"/>
  <c r="N2990" i="5"/>
  <c r="O2990" i="5" s="1"/>
  <c r="O2982" i="5"/>
  <c r="N2982" i="5"/>
  <c r="N2974" i="5"/>
  <c r="O2974" i="5" s="1"/>
  <c r="N2966" i="5"/>
  <c r="O2966" i="5" s="1"/>
  <c r="N2958" i="5"/>
  <c r="O2958" i="5" s="1"/>
  <c r="O2950" i="5"/>
  <c r="N2950" i="5"/>
  <c r="O2942" i="5"/>
  <c r="N2942" i="5"/>
  <c r="N2934" i="5"/>
  <c r="O2934" i="5" s="1"/>
  <c r="N2926" i="5"/>
  <c r="O2926" i="5" s="1"/>
  <c r="O2918" i="5"/>
  <c r="N2918" i="5"/>
  <c r="N2910" i="5"/>
  <c r="O2910" i="5" s="1"/>
  <c r="N2902" i="5"/>
  <c r="O2902" i="5" s="1"/>
  <c r="N2894" i="5"/>
  <c r="O2894" i="5" s="1"/>
  <c r="O2886" i="5"/>
  <c r="N2886" i="5"/>
  <c r="N2878" i="5"/>
  <c r="O2878" i="5" s="1"/>
  <c r="N2870" i="5"/>
  <c r="O2870" i="5" s="1"/>
  <c r="N2862" i="5"/>
  <c r="O2862" i="5" s="1"/>
  <c r="O2854" i="5"/>
  <c r="N2854" i="5"/>
  <c r="N2846" i="5"/>
  <c r="O2846" i="5" s="1"/>
  <c r="N2838" i="5"/>
  <c r="O2838" i="5" s="1"/>
  <c r="N2830" i="5"/>
  <c r="O2830" i="5" s="1"/>
  <c r="O2822" i="5"/>
  <c r="N2822" i="5"/>
  <c r="O2814" i="5"/>
  <c r="N2814" i="5"/>
  <c r="N2806" i="5"/>
  <c r="O2806" i="5" s="1"/>
  <c r="N2798" i="5"/>
  <c r="O2798" i="5" s="1"/>
  <c r="O2790" i="5"/>
  <c r="N2790" i="5"/>
  <c r="N2782" i="5"/>
  <c r="O2782" i="5" s="1"/>
  <c r="N2774" i="5"/>
  <c r="O2774" i="5" s="1"/>
  <c r="N2766" i="5"/>
  <c r="O2766" i="5" s="1"/>
  <c r="O2758" i="5"/>
  <c r="N2758" i="5"/>
  <c r="N2750" i="5"/>
  <c r="O2750" i="5" s="1"/>
  <c r="N2742" i="5"/>
  <c r="O2742" i="5" s="1"/>
  <c r="N2734" i="5"/>
  <c r="O2734" i="5" s="1"/>
  <c r="O2726" i="5"/>
  <c r="N2726" i="5"/>
  <c r="N2718" i="5"/>
  <c r="O2718" i="5" s="1"/>
  <c r="N2710" i="5"/>
  <c r="O2710" i="5" s="1"/>
  <c r="N2702" i="5"/>
  <c r="O2702" i="5" s="1"/>
  <c r="O2694" i="5"/>
  <c r="N2694" i="5"/>
  <c r="O2686" i="5"/>
  <c r="N2686" i="5"/>
  <c r="N2678" i="5"/>
  <c r="O2678" i="5" s="1"/>
  <c r="N2670" i="5"/>
  <c r="O2670" i="5" s="1"/>
  <c r="O2662" i="5"/>
  <c r="N2662" i="5"/>
  <c r="N2654" i="5"/>
  <c r="O2654" i="5" s="1"/>
  <c r="N2646" i="5"/>
  <c r="O2646" i="5" s="1"/>
  <c r="N2638" i="5"/>
  <c r="O2638" i="5" s="1"/>
  <c r="O2630" i="5"/>
  <c r="N2630" i="5"/>
  <c r="N2622" i="5"/>
  <c r="O2622" i="5" s="1"/>
  <c r="N2614" i="5"/>
  <c r="O2614" i="5" s="1"/>
  <c r="N2606" i="5"/>
  <c r="O2606" i="5" s="1"/>
  <c r="O2598" i="5"/>
  <c r="N2598" i="5"/>
  <c r="N2590" i="5"/>
  <c r="O2590" i="5" s="1"/>
  <c r="N2582" i="5"/>
  <c r="O2582" i="5" s="1"/>
  <c r="N2574" i="5"/>
  <c r="O2574" i="5" s="1"/>
  <c r="O2566" i="5"/>
  <c r="N2566" i="5"/>
  <c r="O2558" i="5"/>
  <c r="N2558" i="5"/>
  <c r="N2550" i="5"/>
  <c r="O2550" i="5" s="1"/>
  <c r="N2542" i="5"/>
  <c r="O2542" i="5" s="1"/>
  <c r="O2534" i="5"/>
  <c r="N2534" i="5"/>
  <c r="N2526" i="5"/>
  <c r="O2526" i="5" s="1"/>
  <c r="N2518" i="5"/>
  <c r="O2518" i="5" s="1"/>
  <c r="N2510" i="5"/>
  <c r="O2510" i="5" s="1"/>
  <c r="O2502" i="5"/>
  <c r="N2502" i="5"/>
  <c r="N2494" i="5"/>
  <c r="O2494" i="5" s="1"/>
  <c r="N2486" i="5"/>
  <c r="O2486" i="5" s="1"/>
  <c r="N2478" i="5"/>
  <c r="O2478" i="5" s="1"/>
  <c r="O2470" i="5"/>
  <c r="N2470" i="5"/>
  <c r="N2462" i="5"/>
  <c r="O2462" i="5" s="1"/>
  <c r="N2454" i="5"/>
  <c r="O2454" i="5" s="1"/>
  <c r="N2446" i="5"/>
  <c r="O2446" i="5" s="1"/>
  <c r="O2438" i="5"/>
  <c r="N2438" i="5"/>
  <c r="O2430" i="5"/>
  <c r="N2430" i="5"/>
  <c r="N2422" i="5"/>
  <c r="O2422" i="5" s="1"/>
  <c r="N2414" i="5"/>
  <c r="O2414" i="5" s="1"/>
  <c r="O2406" i="5"/>
  <c r="N2406" i="5"/>
  <c r="N2398" i="5"/>
  <c r="O2398" i="5" s="1"/>
  <c r="N2390" i="5"/>
  <c r="O2390" i="5" s="1"/>
  <c r="N2382" i="5"/>
  <c r="O2382" i="5" s="1"/>
  <c r="O2374" i="5"/>
  <c r="N2374" i="5"/>
  <c r="N2366" i="5"/>
  <c r="O2366" i="5" s="1"/>
  <c r="N2358" i="5"/>
  <c r="O2358" i="5" s="1"/>
  <c r="N2350" i="5"/>
  <c r="O2350" i="5" s="1"/>
  <c r="O2342" i="5"/>
  <c r="N2342" i="5"/>
  <c r="N2334" i="5"/>
  <c r="O2334" i="5" s="1"/>
  <c r="N2326" i="5"/>
  <c r="O2326" i="5" s="1"/>
  <c r="N2318" i="5"/>
  <c r="O2318" i="5" s="1"/>
  <c r="O2310" i="5"/>
  <c r="N2310" i="5"/>
  <c r="O2302" i="5"/>
  <c r="N2302" i="5"/>
  <c r="N2294" i="5"/>
  <c r="O2294" i="5" s="1"/>
  <c r="N2286" i="5"/>
  <c r="O2286" i="5" s="1"/>
  <c r="O2278" i="5"/>
  <c r="N2278" i="5"/>
  <c r="N2270" i="5"/>
  <c r="O2270" i="5" s="1"/>
  <c r="N2262" i="5"/>
  <c r="O2262" i="5" s="1"/>
  <c r="N2254" i="5"/>
  <c r="O2254" i="5" s="1"/>
  <c r="O2246" i="5"/>
  <c r="N2246" i="5"/>
  <c r="N2238" i="5"/>
  <c r="O2238" i="5" s="1"/>
  <c r="N2230" i="5"/>
  <c r="O2230" i="5" s="1"/>
  <c r="N2222" i="5"/>
  <c r="O2222" i="5" s="1"/>
  <c r="O2214" i="5"/>
  <c r="N2214" i="5"/>
  <c r="N2206" i="5"/>
  <c r="O2206" i="5" s="1"/>
  <c r="N2198" i="5"/>
  <c r="O2198" i="5" s="1"/>
  <c r="N2190" i="5"/>
  <c r="O2190" i="5" s="1"/>
  <c r="O2182" i="5"/>
  <c r="N2182" i="5"/>
  <c r="O2174" i="5"/>
  <c r="N2174" i="5"/>
  <c r="N2166" i="5"/>
  <c r="O2166" i="5" s="1"/>
  <c r="N2158" i="5"/>
  <c r="O2158" i="5" s="1"/>
  <c r="O2150" i="5"/>
  <c r="N2150" i="5"/>
  <c r="N2142" i="5"/>
  <c r="O2142" i="5" s="1"/>
  <c r="N2134" i="5"/>
  <c r="O2134" i="5" s="1"/>
  <c r="N2126" i="5"/>
  <c r="O2126" i="5" s="1"/>
  <c r="O2118" i="5"/>
  <c r="N2118" i="5"/>
  <c r="N2110" i="5"/>
  <c r="O2110" i="5" s="1"/>
  <c r="N2102" i="5"/>
  <c r="O2102" i="5" s="1"/>
  <c r="N2094" i="5"/>
  <c r="O2094" i="5" s="1"/>
  <c r="O2086" i="5"/>
  <c r="N2086" i="5"/>
  <c r="N2078" i="5"/>
  <c r="O2078" i="5" s="1"/>
  <c r="N2070" i="5"/>
  <c r="O2070" i="5" s="1"/>
  <c r="N2062" i="5"/>
  <c r="O2062" i="5" s="1"/>
  <c r="O2054" i="5"/>
  <c r="N2054" i="5"/>
  <c r="O2046" i="5"/>
  <c r="N2046" i="5"/>
  <c r="N2038" i="5"/>
  <c r="O2038" i="5" s="1"/>
  <c r="N2030" i="5"/>
  <c r="O2030" i="5" s="1"/>
  <c r="O2022" i="5"/>
  <c r="N2022" i="5"/>
  <c r="N2014" i="5"/>
  <c r="O2014" i="5" s="1"/>
  <c r="N2006" i="5"/>
  <c r="O2006" i="5" s="1"/>
  <c r="N1998" i="5"/>
  <c r="O1998" i="5" s="1"/>
  <c r="O1990" i="5"/>
  <c r="N1990" i="5"/>
  <c r="N1982" i="5"/>
  <c r="O1982" i="5" s="1"/>
  <c r="N1974" i="5"/>
  <c r="O1974" i="5" s="1"/>
  <c r="N1966" i="5"/>
  <c r="O1966" i="5" s="1"/>
  <c r="O1958" i="5"/>
  <c r="N1958" i="5"/>
  <c r="N1950" i="5"/>
  <c r="O1950" i="5" s="1"/>
  <c r="N1942" i="5"/>
  <c r="O1942" i="5" s="1"/>
  <c r="N1934" i="5"/>
  <c r="O1934" i="5" s="1"/>
  <c r="O1926" i="5"/>
  <c r="N1926" i="5"/>
  <c r="O1918" i="5"/>
  <c r="N1918" i="5"/>
  <c r="N1910" i="5"/>
  <c r="O1910" i="5" s="1"/>
  <c r="N1902" i="5"/>
  <c r="O1902" i="5" s="1"/>
  <c r="O1894" i="5"/>
  <c r="N1894" i="5"/>
  <c r="N1886" i="5"/>
  <c r="O1886" i="5" s="1"/>
  <c r="N1878" i="5"/>
  <c r="O1878" i="5" s="1"/>
  <c r="N1870" i="5"/>
  <c r="O1870" i="5" s="1"/>
  <c r="O1862" i="5"/>
  <c r="N1862" i="5"/>
  <c r="N1854" i="5"/>
  <c r="O1854" i="5" s="1"/>
  <c r="N1846" i="5"/>
  <c r="O1846" i="5" s="1"/>
  <c r="N1838" i="5"/>
  <c r="O1838" i="5" s="1"/>
  <c r="O1830" i="5"/>
  <c r="N1830" i="5"/>
  <c r="N1822" i="5"/>
  <c r="O1822" i="5" s="1"/>
  <c r="N1814" i="5"/>
  <c r="O1814" i="5" s="1"/>
  <c r="N1806" i="5"/>
  <c r="O1806" i="5" s="1"/>
  <c r="O1798" i="5"/>
  <c r="N1798" i="5"/>
  <c r="O1790" i="5"/>
  <c r="N1790" i="5"/>
  <c r="N1782" i="5"/>
  <c r="O1782" i="5" s="1"/>
  <c r="N1774" i="5"/>
  <c r="O1774" i="5" s="1"/>
  <c r="O1766" i="5"/>
  <c r="N1766" i="5"/>
  <c r="N1758" i="5"/>
  <c r="O1758" i="5" s="1"/>
  <c r="N1750" i="5"/>
  <c r="O1750" i="5" s="1"/>
  <c r="N1742" i="5"/>
  <c r="O1742" i="5" s="1"/>
  <c r="O1734" i="5"/>
  <c r="N1734" i="5"/>
  <c r="N1726" i="5"/>
  <c r="O1726" i="5" s="1"/>
  <c r="N1718" i="5"/>
  <c r="O1718" i="5" s="1"/>
  <c r="N1710" i="5"/>
  <c r="O1710" i="5" s="1"/>
  <c r="O1702" i="5"/>
  <c r="N1702" i="5"/>
  <c r="N1694" i="5"/>
  <c r="O1694" i="5" s="1"/>
  <c r="N1686" i="5"/>
  <c r="O1686" i="5" s="1"/>
  <c r="N1678" i="5"/>
  <c r="O1678" i="5" s="1"/>
  <c r="O1670" i="5"/>
  <c r="N1670" i="5"/>
  <c r="O1662" i="5"/>
  <c r="N1662" i="5"/>
  <c r="N1654" i="5"/>
  <c r="O1654" i="5" s="1"/>
  <c r="N1646" i="5"/>
  <c r="O1646" i="5" s="1"/>
  <c r="O1638" i="5"/>
  <c r="N1638" i="5"/>
  <c r="N1630" i="5"/>
  <c r="O1630" i="5" s="1"/>
  <c r="N1622" i="5"/>
  <c r="O1622" i="5" s="1"/>
  <c r="N1614" i="5"/>
  <c r="O1614" i="5" s="1"/>
  <c r="O1606" i="5"/>
  <c r="N1606" i="5"/>
  <c r="N1598" i="5"/>
  <c r="O1598" i="5" s="1"/>
  <c r="N1590" i="5"/>
  <c r="O1590" i="5" s="1"/>
  <c r="N1582" i="5"/>
  <c r="O1582" i="5" s="1"/>
  <c r="O1574" i="5"/>
  <c r="N1574" i="5"/>
  <c r="N1566" i="5"/>
  <c r="O1566" i="5" s="1"/>
  <c r="N1558" i="5"/>
  <c r="O1558" i="5" s="1"/>
  <c r="N1550" i="5"/>
  <c r="O1550" i="5" s="1"/>
  <c r="O1542" i="5"/>
  <c r="N1542" i="5"/>
  <c r="O1534" i="5"/>
  <c r="N1534" i="5"/>
  <c r="N1526" i="5"/>
  <c r="O1526" i="5" s="1"/>
  <c r="N1518" i="5"/>
  <c r="O1518" i="5" s="1"/>
  <c r="O1510" i="5"/>
  <c r="N1510" i="5"/>
  <c r="N1502" i="5"/>
  <c r="O1502" i="5" s="1"/>
  <c r="N1494" i="5"/>
  <c r="O1494" i="5" s="1"/>
  <c r="N1486" i="5"/>
  <c r="O1486" i="5" s="1"/>
  <c r="O1478" i="5"/>
  <c r="N1478" i="5"/>
  <c r="N1470" i="5"/>
  <c r="O1470" i="5" s="1"/>
  <c r="N1462" i="5"/>
  <c r="O1462" i="5" s="1"/>
  <c r="N1454" i="5"/>
  <c r="O1454" i="5" s="1"/>
  <c r="O1446" i="5"/>
  <c r="N1446" i="5"/>
  <c r="N1438" i="5"/>
  <c r="O1438" i="5" s="1"/>
  <c r="N1430" i="5"/>
  <c r="O1430" i="5" s="1"/>
  <c r="N1422" i="5"/>
  <c r="O1422" i="5" s="1"/>
  <c r="O1414" i="5"/>
  <c r="N1414" i="5"/>
  <c r="O1406" i="5"/>
  <c r="N1406" i="5"/>
  <c r="N1398" i="5"/>
  <c r="O1398" i="5" s="1"/>
  <c r="N1390" i="5"/>
  <c r="O1390" i="5" s="1"/>
  <c r="O1382" i="5"/>
  <c r="N1382" i="5"/>
  <c r="N1374" i="5"/>
  <c r="O1374" i="5" s="1"/>
  <c r="N1366" i="5"/>
  <c r="O1366" i="5" s="1"/>
  <c r="N1358" i="5"/>
  <c r="O1358" i="5" s="1"/>
  <c r="O1350" i="5"/>
  <c r="N1350" i="5"/>
  <c r="N1342" i="5"/>
  <c r="O1342" i="5" s="1"/>
  <c r="N1334" i="5"/>
  <c r="O1334" i="5" s="1"/>
  <c r="N1326" i="5"/>
  <c r="O1326" i="5" s="1"/>
  <c r="O1318" i="5"/>
  <c r="N1318" i="5"/>
  <c r="N1310" i="5"/>
  <c r="O1310" i="5" s="1"/>
  <c r="N1302" i="5"/>
  <c r="O1302" i="5" s="1"/>
  <c r="N1294" i="5"/>
  <c r="O1294" i="5" s="1"/>
  <c r="O1286" i="5"/>
  <c r="N1286" i="5"/>
  <c r="O1278" i="5"/>
  <c r="N1278" i="5"/>
  <c r="N1270" i="5"/>
  <c r="O1270" i="5" s="1"/>
  <c r="N1262" i="5"/>
  <c r="O1262" i="5" s="1"/>
  <c r="O1254" i="5"/>
  <c r="N1254" i="5"/>
  <c r="N1246" i="5"/>
  <c r="O1246" i="5" s="1"/>
  <c r="N1238" i="5"/>
  <c r="O1238" i="5" s="1"/>
  <c r="N1230" i="5"/>
  <c r="O1230" i="5" s="1"/>
  <c r="O1222" i="5"/>
  <c r="N1222" i="5"/>
  <c r="N1214" i="5"/>
  <c r="O1214" i="5" s="1"/>
  <c r="N1206" i="5"/>
  <c r="O1206" i="5" s="1"/>
  <c r="N1198" i="5"/>
  <c r="O1198" i="5" s="1"/>
  <c r="O1190" i="5"/>
  <c r="N1190" i="5"/>
  <c r="N1182" i="5"/>
  <c r="O1182" i="5" s="1"/>
  <c r="N1174" i="5"/>
  <c r="O1174" i="5" s="1"/>
  <c r="N1166" i="5"/>
  <c r="O1166" i="5" s="1"/>
  <c r="O1158" i="5"/>
  <c r="N1158" i="5"/>
  <c r="O1150" i="5"/>
  <c r="N1150" i="5"/>
  <c r="N1142" i="5"/>
  <c r="O1142" i="5" s="1"/>
  <c r="N1134" i="5"/>
  <c r="O1134" i="5" s="1"/>
  <c r="O1126" i="5"/>
  <c r="N1126" i="5"/>
  <c r="N1118" i="5"/>
  <c r="O1118" i="5" s="1"/>
  <c r="N1110" i="5"/>
  <c r="O1110" i="5" s="1"/>
  <c r="N1102" i="5"/>
  <c r="O1102" i="5" s="1"/>
  <c r="O1094" i="5"/>
  <c r="N1094" i="5"/>
  <c r="N1086" i="5"/>
  <c r="O1086" i="5" s="1"/>
  <c r="N1078" i="5"/>
  <c r="O1078" i="5" s="1"/>
  <c r="N1070" i="5"/>
  <c r="O1070" i="5" s="1"/>
  <c r="O1062" i="5"/>
  <c r="N1062" i="5"/>
  <c r="N1054" i="5"/>
  <c r="O1054" i="5" s="1"/>
  <c r="N1046" i="5"/>
  <c r="O1046" i="5" s="1"/>
  <c r="N1038" i="5"/>
  <c r="O1038" i="5" s="1"/>
  <c r="O1030" i="5"/>
  <c r="N1030" i="5"/>
  <c r="O1022" i="5"/>
  <c r="N1022" i="5"/>
  <c r="N1014" i="5"/>
  <c r="O1014" i="5" s="1"/>
  <c r="N1006" i="5"/>
  <c r="O1006" i="5" s="1"/>
  <c r="O998" i="5"/>
  <c r="N998" i="5"/>
  <c r="N990" i="5"/>
  <c r="O990" i="5" s="1"/>
  <c r="N982" i="5"/>
  <c r="O982" i="5" s="1"/>
  <c r="N974" i="5"/>
  <c r="O974" i="5" s="1"/>
  <c r="O966" i="5"/>
  <c r="N966" i="5"/>
  <c r="N958" i="5"/>
  <c r="O958" i="5" s="1"/>
  <c r="N950" i="5"/>
  <c r="O950" i="5" s="1"/>
  <c r="N942" i="5"/>
  <c r="O942" i="5" s="1"/>
  <c r="O934" i="5"/>
  <c r="N934" i="5"/>
  <c r="N926" i="5"/>
  <c r="O926" i="5" s="1"/>
  <c r="N918" i="5"/>
  <c r="O918" i="5" s="1"/>
  <c r="N910" i="5"/>
  <c r="O910" i="5" s="1"/>
  <c r="O902" i="5"/>
  <c r="N902" i="5"/>
  <c r="O894" i="5"/>
  <c r="N894" i="5"/>
  <c r="N886" i="5"/>
  <c r="O886" i="5" s="1"/>
  <c r="N878" i="5"/>
  <c r="O878" i="5" s="1"/>
  <c r="O870" i="5"/>
  <c r="N870" i="5"/>
  <c r="N862" i="5"/>
  <c r="O862" i="5" s="1"/>
  <c r="N854" i="5"/>
  <c r="O854" i="5" s="1"/>
  <c r="N846" i="5"/>
  <c r="O846" i="5" s="1"/>
  <c r="O838" i="5"/>
  <c r="N838" i="5"/>
  <c r="N830" i="5"/>
  <c r="O830" i="5" s="1"/>
  <c r="N822" i="5"/>
  <c r="O822" i="5" s="1"/>
  <c r="N814" i="5"/>
  <c r="O814" i="5" s="1"/>
  <c r="O806" i="5"/>
  <c r="N806" i="5"/>
  <c r="N798" i="5"/>
  <c r="O798" i="5" s="1"/>
  <c r="N790" i="5"/>
  <c r="O790" i="5" s="1"/>
  <c r="N782" i="5"/>
  <c r="O782" i="5" s="1"/>
  <c r="O774" i="5"/>
  <c r="N774" i="5"/>
  <c r="O766" i="5"/>
  <c r="N766" i="5"/>
  <c r="N758" i="5"/>
  <c r="O758" i="5" s="1"/>
  <c r="N750" i="5"/>
  <c r="O750" i="5" s="1"/>
  <c r="O742" i="5"/>
  <c r="N742" i="5"/>
  <c r="N734" i="5"/>
  <c r="O734" i="5" s="1"/>
  <c r="N726" i="5"/>
  <c r="O726" i="5" s="1"/>
  <c r="N718" i="5"/>
  <c r="O718" i="5" s="1"/>
  <c r="O710" i="5"/>
  <c r="N710" i="5"/>
  <c r="N702" i="5"/>
  <c r="O702" i="5" s="1"/>
  <c r="N694" i="5"/>
  <c r="O694" i="5" s="1"/>
  <c r="N686" i="5"/>
  <c r="O686" i="5" s="1"/>
  <c r="O678" i="5"/>
  <c r="N678" i="5"/>
  <c r="N670" i="5"/>
  <c r="O670" i="5" s="1"/>
  <c r="N662" i="5"/>
  <c r="O662" i="5" s="1"/>
  <c r="N654" i="5"/>
  <c r="O654" i="5" s="1"/>
  <c r="O646" i="5"/>
  <c r="N646" i="5"/>
  <c r="O638" i="5"/>
  <c r="N638" i="5"/>
  <c r="N630" i="5"/>
  <c r="O630" i="5" s="1"/>
  <c r="N622" i="5"/>
  <c r="O622" i="5" s="1"/>
  <c r="O614" i="5"/>
  <c r="N614" i="5"/>
  <c r="N606" i="5"/>
  <c r="O606" i="5" s="1"/>
  <c r="N598" i="5"/>
  <c r="O598" i="5" s="1"/>
  <c r="N590" i="5"/>
  <c r="O590" i="5" s="1"/>
  <c r="O582" i="5"/>
  <c r="N582" i="5"/>
  <c r="N574" i="5"/>
  <c r="O574" i="5" s="1"/>
  <c r="N566" i="5"/>
  <c r="O566" i="5" s="1"/>
  <c r="N558" i="5"/>
  <c r="O558" i="5" s="1"/>
  <c r="O550" i="5"/>
  <c r="N550" i="5"/>
  <c r="N542" i="5"/>
  <c r="O542" i="5" s="1"/>
  <c r="N534" i="5"/>
  <c r="O534" i="5" s="1"/>
  <c r="N526" i="5"/>
  <c r="O526" i="5" s="1"/>
  <c r="O518" i="5"/>
  <c r="N518" i="5"/>
  <c r="O510" i="5"/>
  <c r="N510" i="5"/>
  <c r="N502" i="5"/>
  <c r="O502" i="5" s="1"/>
  <c r="N494" i="5"/>
  <c r="O494" i="5" s="1"/>
  <c r="O486" i="5"/>
  <c r="N486" i="5"/>
  <c r="N478" i="5"/>
  <c r="O478" i="5" s="1"/>
  <c r="N470" i="5"/>
  <c r="O470" i="5" s="1"/>
  <c r="N462" i="5"/>
  <c r="O462" i="5" s="1"/>
  <c r="O454" i="5"/>
  <c r="N454" i="5"/>
  <c r="N446" i="5"/>
  <c r="O446" i="5" s="1"/>
  <c r="N438" i="5"/>
  <c r="O438" i="5" s="1"/>
  <c r="N430" i="5"/>
  <c r="O430" i="5" s="1"/>
  <c r="O422" i="5"/>
  <c r="N422" i="5"/>
  <c r="N414" i="5"/>
  <c r="O414" i="5" s="1"/>
  <c r="N406" i="5"/>
  <c r="O406" i="5" s="1"/>
  <c r="N398" i="5"/>
  <c r="O398" i="5" s="1"/>
  <c r="O390" i="5"/>
  <c r="N390" i="5"/>
  <c r="O382" i="5"/>
  <c r="N382" i="5"/>
  <c r="N374" i="5"/>
  <c r="O374" i="5" s="1"/>
  <c r="N366" i="5"/>
  <c r="O366" i="5" s="1"/>
  <c r="O358" i="5"/>
  <c r="N358" i="5"/>
  <c r="N350" i="5"/>
  <c r="O350" i="5" s="1"/>
  <c r="N342" i="5"/>
  <c r="O342" i="5" s="1"/>
  <c r="N334" i="5"/>
  <c r="O334" i="5" s="1"/>
  <c r="O326" i="5"/>
  <c r="N326" i="5"/>
  <c r="N318" i="5"/>
  <c r="O318" i="5" s="1"/>
  <c r="N310" i="5"/>
  <c r="O310" i="5" s="1"/>
  <c r="N302" i="5"/>
  <c r="O302" i="5" s="1"/>
  <c r="O294" i="5"/>
  <c r="N294" i="5"/>
  <c r="N286" i="5"/>
  <c r="O286" i="5" s="1"/>
  <c r="N278" i="5"/>
  <c r="O278" i="5" s="1"/>
  <c r="N270" i="5"/>
  <c r="O270" i="5" s="1"/>
  <c r="O262" i="5"/>
  <c r="N262" i="5"/>
  <c r="N1876" i="5"/>
  <c r="O1876" i="5" s="1"/>
  <c r="N1844" i="5"/>
  <c r="O1844" i="5" s="1"/>
  <c r="N1812" i="5"/>
  <c r="O1812" i="5" s="1"/>
  <c r="N1780" i="5"/>
  <c r="O1780" i="5" s="1"/>
  <c r="N1748" i="5"/>
  <c r="O1748" i="5" s="1"/>
  <c r="N1716" i="5"/>
  <c r="O1716" i="5" s="1"/>
  <c r="N1668" i="5"/>
  <c r="O1668" i="5" s="1"/>
  <c r="N1604" i="5"/>
  <c r="O1604" i="5" s="1"/>
  <c r="N1540" i="5"/>
  <c r="O1540" i="5" s="1"/>
  <c r="N1281" i="5"/>
  <c r="O1281" i="5" s="1"/>
  <c r="N769" i="5"/>
  <c r="O3077" i="5"/>
  <c r="O3069" i="5"/>
  <c r="O3061" i="5"/>
  <c r="O3053" i="5"/>
  <c r="O3045" i="5"/>
  <c r="O3037" i="5"/>
  <c r="O3029" i="5"/>
  <c r="O3013" i="5"/>
  <c r="O3005" i="5"/>
  <c r="O2997" i="5"/>
  <c r="O2981" i="5"/>
  <c r="O2973" i="5"/>
  <c r="O2965" i="5"/>
  <c r="O2949" i="5"/>
  <c r="O2941" i="5"/>
  <c r="O2933" i="5"/>
  <c r="O2917" i="5"/>
  <c r="O2909" i="5"/>
  <c r="O2901" i="5"/>
  <c r="O2885" i="5"/>
  <c r="O2877" i="5"/>
  <c r="O2869" i="5"/>
  <c r="O2853" i="5"/>
  <c r="O2845" i="5"/>
  <c r="O2837" i="5"/>
  <c r="O2821" i="5"/>
  <c r="O2813" i="5"/>
  <c r="O2805" i="5"/>
  <c r="O2797" i="5"/>
  <c r="O2789" i="5"/>
  <c r="O2781" i="5"/>
  <c r="O2773" i="5"/>
  <c r="O2757" i="5"/>
  <c r="O2749" i="5"/>
  <c r="O2741" i="5"/>
  <c r="O2725" i="5"/>
  <c r="O2717" i="5"/>
  <c r="O2709" i="5"/>
  <c r="O2693" i="5"/>
  <c r="O2685" i="5"/>
  <c r="O2677" i="5"/>
  <c r="O2669" i="5"/>
  <c r="O2661" i="5"/>
  <c r="O2653" i="5"/>
  <c r="O2645" i="5"/>
  <c r="O2629" i="5"/>
  <c r="O2621" i="5"/>
  <c r="O2613" i="5"/>
  <c r="O2597" i="5"/>
  <c r="O2589" i="5"/>
  <c r="O2581" i="5"/>
  <c r="O2565" i="5"/>
  <c r="O2557" i="5"/>
  <c r="O2549" i="5"/>
  <c r="O2541" i="5"/>
  <c r="O2533" i="5"/>
  <c r="O2525" i="5"/>
  <c r="O2517" i="5"/>
  <c r="O2501" i="5"/>
  <c r="O2493" i="5"/>
  <c r="O2485" i="5"/>
  <c r="O2469" i="5"/>
  <c r="O2461" i="5"/>
  <c r="O2453" i="5"/>
  <c r="O2437" i="5"/>
  <c r="O2429" i="5"/>
  <c r="O2421" i="5"/>
  <c r="O2405" i="5"/>
  <c r="O2397" i="5"/>
  <c r="O2389" i="5"/>
  <c r="O2373" i="5"/>
  <c r="O2365" i="5"/>
  <c r="O2357" i="5"/>
  <c r="O2341" i="5"/>
  <c r="O2333" i="5"/>
  <c r="O2325" i="5"/>
  <c r="O2309" i="5"/>
  <c r="O2301" i="5"/>
  <c r="O2293" i="5"/>
  <c r="O2285" i="5"/>
  <c r="O2277" i="5"/>
  <c r="O2269" i="5"/>
  <c r="O2261" i="5"/>
  <c r="O2245" i="5"/>
  <c r="O2237" i="5"/>
  <c r="O2229" i="5"/>
  <c r="O2213" i="5"/>
  <c r="O2205" i="5"/>
  <c r="O2197" i="5"/>
  <c r="O2181" i="5"/>
  <c r="O2173" i="5"/>
  <c r="O2165" i="5"/>
  <c r="O2157" i="5"/>
  <c r="O2149" i="5"/>
  <c r="O2141" i="5"/>
  <c r="O2133" i="5"/>
  <c r="O2117" i="5"/>
  <c r="O2109" i="5"/>
  <c r="O2101" i="5"/>
  <c r="O2085" i="5"/>
  <c r="O2077" i="5"/>
  <c r="O2069" i="5"/>
  <c r="O2053" i="5"/>
  <c r="O2045" i="5"/>
  <c r="O2037" i="5"/>
  <c r="O2029" i="5"/>
  <c r="O2021" i="5"/>
  <c r="O2013" i="5"/>
  <c r="O2005" i="5"/>
  <c r="O1989" i="5"/>
  <c r="O1981" i="5"/>
  <c r="O1973" i="5"/>
  <c r="O1957" i="5"/>
  <c r="O1949" i="5"/>
  <c r="O1941" i="5"/>
  <c r="O1925" i="5"/>
  <c r="O1917" i="5"/>
  <c r="O1909" i="5"/>
  <c r="O1893" i="5"/>
  <c r="O1885" i="5"/>
  <c r="O1877" i="5"/>
  <c r="O1861" i="5"/>
  <c r="O1853" i="5"/>
  <c r="O1845" i="5"/>
  <c r="O1837" i="5"/>
  <c r="O1829" i="5"/>
  <c r="O1821" i="5"/>
  <c r="O1813" i="5"/>
  <c r="O1797" i="5"/>
  <c r="O1789" i="5"/>
  <c r="O1781" i="5"/>
  <c r="O1773" i="5"/>
  <c r="O1765" i="5"/>
  <c r="O1757" i="5"/>
  <c r="O1749" i="5"/>
  <c r="O1733" i="5"/>
  <c r="O1725" i="5"/>
  <c r="O1717" i="5"/>
  <c r="O1701" i="5"/>
  <c r="O1693" i="5"/>
  <c r="N1693" i="5"/>
  <c r="N1685" i="5"/>
  <c r="O1685" i="5" s="1"/>
  <c r="N1677" i="5"/>
  <c r="O1677" i="5" s="1"/>
  <c r="O1669" i="5"/>
  <c r="N1669" i="5"/>
  <c r="N1661" i="5"/>
  <c r="O1661" i="5" s="1"/>
  <c r="N1653" i="5"/>
  <c r="O1653" i="5" s="1"/>
  <c r="N1645" i="5"/>
  <c r="O1645" i="5" s="1"/>
  <c r="O1637" i="5"/>
  <c r="N1637" i="5"/>
  <c r="N1629" i="5"/>
  <c r="O1629" i="5" s="1"/>
  <c r="N1621" i="5"/>
  <c r="O1621" i="5" s="1"/>
  <c r="N1613" i="5"/>
  <c r="O1613" i="5" s="1"/>
  <c r="O1605" i="5"/>
  <c r="N1605" i="5"/>
  <c r="N1597" i="5"/>
  <c r="O1597" i="5" s="1"/>
  <c r="N1589" i="5"/>
  <c r="O1589" i="5" s="1"/>
  <c r="N1581" i="5"/>
  <c r="O1581" i="5" s="1"/>
  <c r="O1573" i="5"/>
  <c r="N1573" i="5"/>
  <c r="O1565" i="5"/>
  <c r="N1565" i="5"/>
  <c r="N1557" i="5"/>
  <c r="O1557" i="5" s="1"/>
  <c r="N1549" i="5"/>
  <c r="O1549" i="5" s="1"/>
  <c r="O1541" i="5"/>
  <c r="N1541" i="5"/>
  <c r="N1533" i="5"/>
  <c r="O1533" i="5" s="1"/>
  <c r="N1525" i="5"/>
  <c r="O1525" i="5" s="1"/>
  <c r="N1517" i="5"/>
  <c r="O1517" i="5" s="1"/>
  <c r="O1509" i="5"/>
  <c r="N1509" i="5"/>
  <c r="N1501" i="5"/>
  <c r="O1501" i="5" s="1"/>
  <c r="N1493" i="5"/>
  <c r="O1493" i="5" s="1"/>
  <c r="N1485" i="5"/>
  <c r="O1485" i="5" s="1"/>
  <c r="O1477" i="5"/>
  <c r="N1477" i="5"/>
  <c r="O1469" i="5"/>
  <c r="N1469" i="5"/>
  <c r="N1461" i="5"/>
  <c r="O1461" i="5" s="1"/>
  <c r="O1453" i="5"/>
  <c r="N1453" i="5"/>
  <c r="O1445" i="5"/>
  <c r="N1445" i="5"/>
  <c r="N1437" i="5"/>
  <c r="O1437" i="5" s="1"/>
  <c r="N1429" i="5"/>
  <c r="O1429" i="5" s="1"/>
  <c r="N1421" i="5"/>
  <c r="O1421" i="5" s="1"/>
  <c r="O1413" i="5"/>
  <c r="N1413" i="5"/>
  <c r="N1405" i="5"/>
  <c r="O1405" i="5" s="1"/>
  <c r="N1397" i="5"/>
  <c r="O1397" i="5" s="1"/>
  <c r="N1389" i="5"/>
  <c r="O1389" i="5" s="1"/>
  <c r="O1381" i="5"/>
  <c r="N1381" i="5"/>
  <c r="N1373" i="5"/>
  <c r="O1373" i="5" s="1"/>
  <c r="N1365" i="5"/>
  <c r="O1365" i="5" s="1"/>
  <c r="O1357" i="5"/>
  <c r="N1357" i="5"/>
  <c r="O1349" i="5"/>
  <c r="N1349" i="5"/>
  <c r="N1341" i="5"/>
  <c r="O1341" i="5" s="1"/>
  <c r="N1333" i="5"/>
  <c r="O1333" i="5" s="1"/>
  <c r="N1325" i="5"/>
  <c r="O1325" i="5" s="1"/>
  <c r="N1317" i="5"/>
  <c r="O1317" i="5" s="1"/>
  <c r="O1309" i="5"/>
  <c r="N1309" i="5"/>
  <c r="N1301" i="5"/>
  <c r="O1301" i="5" s="1"/>
  <c r="N1293" i="5"/>
  <c r="O1293" i="5" s="1"/>
  <c r="O1285" i="5"/>
  <c r="N1285" i="5"/>
  <c r="N1277" i="5"/>
  <c r="O1277" i="5" s="1"/>
  <c r="N1269" i="5"/>
  <c r="O1269" i="5" s="1"/>
  <c r="N1261" i="5"/>
  <c r="O1261" i="5" s="1"/>
  <c r="N1253" i="5"/>
  <c r="O1253" i="5" s="1"/>
  <c r="N1245" i="5"/>
  <c r="O1245" i="5" s="1"/>
  <c r="N1237" i="5"/>
  <c r="O1237" i="5" s="1"/>
  <c r="N1229" i="5"/>
  <c r="O1229" i="5" s="1"/>
  <c r="N1221" i="5"/>
  <c r="O1221" i="5" s="1"/>
  <c r="O1213" i="5"/>
  <c r="N1213" i="5"/>
  <c r="N1205" i="5"/>
  <c r="O1205" i="5" s="1"/>
  <c r="O1197" i="5"/>
  <c r="N1197" i="5"/>
  <c r="N1189" i="5"/>
  <c r="O1189" i="5" s="1"/>
  <c r="N1181" i="5"/>
  <c r="O1181" i="5" s="1"/>
  <c r="N1173" i="5"/>
  <c r="O1173" i="5" s="1"/>
  <c r="N1165" i="5"/>
  <c r="O1165" i="5" s="1"/>
  <c r="N1157" i="5"/>
  <c r="O1157" i="5" s="1"/>
  <c r="N1149" i="5"/>
  <c r="O1149" i="5" s="1"/>
  <c r="N1141" i="5"/>
  <c r="O1141" i="5" s="1"/>
  <c r="N1133" i="5"/>
  <c r="O1133" i="5" s="1"/>
  <c r="O1125" i="5"/>
  <c r="N1125" i="5"/>
  <c r="O1117" i="5"/>
  <c r="N1117" i="5"/>
  <c r="N1109" i="5"/>
  <c r="O1109" i="5" s="1"/>
  <c r="O1101" i="5"/>
  <c r="N1101" i="5"/>
  <c r="N1093" i="5"/>
  <c r="O1093" i="5" s="1"/>
  <c r="N1085" i="5"/>
  <c r="O1085" i="5" s="1"/>
  <c r="N1077" i="5"/>
  <c r="O1077" i="5" s="1"/>
  <c r="N1069" i="5"/>
  <c r="O1069" i="5" s="1"/>
  <c r="N1061" i="5"/>
  <c r="O1061" i="5" s="1"/>
  <c r="O1053" i="5"/>
  <c r="N1053" i="5"/>
  <c r="N1045" i="5"/>
  <c r="O1045" i="5" s="1"/>
  <c r="N1037" i="5"/>
  <c r="O1037" i="5" s="1"/>
  <c r="O1029" i="5"/>
  <c r="N1029" i="5"/>
  <c r="N1021" i="5"/>
  <c r="O1021" i="5" s="1"/>
  <c r="N1013" i="5"/>
  <c r="O1013" i="5" s="1"/>
  <c r="O1005" i="5"/>
  <c r="N1005" i="5"/>
  <c r="N997" i="5"/>
  <c r="O997" i="5" s="1"/>
  <c r="N989" i="5"/>
  <c r="O989" i="5" s="1"/>
  <c r="N981" i="5"/>
  <c r="O981" i="5" s="1"/>
  <c r="N973" i="5"/>
  <c r="O973" i="5" s="1"/>
  <c r="N965" i="5"/>
  <c r="O965" i="5" s="1"/>
  <c r="O957" i="5"/>
  <c r="N957" i="5"/>
  <c r="N949" i="5"/>
  <c r="O949" i="5" s="1"/>
  <c r="N941" i="5"/>
  <c r="O941" i="5" s="1"/>
  <c r="N933" i="5"/>
  <c r="O933" i="5" s="1"/>
  <c r="O925" i="5"/>
  <c r="N925" i="5"/>
  <c r="N917" i="5"/>
  <c r="O917" i="5" s="1"/>
  <c r="N909" i="5"/>
  <c r="O909" i="5" s="1"/>
  <c r="N901" i="5"/>
  <c r="O901" i="5" s="1"/>
  <c r="O893" i="5"/>
  <c r="N893" i="5"/>
  <c r="N885" i="5"/>
  <c r="O885" i="5" s="1"/>
  <c r="N877" i="5"/>
  <c r="O877" i="5" s="1"/>
  <c r="N869" i="5"/>
  <c r="O869" i="5" s="1"/>
  <c r="O861" i="5"/>
  <c r="N861" i="5"/>
  <c r="N853" i="5"/>
  <c r="O853" i="5" s="1"/>
  <c r="N845" i="5"/>
  <c r="O845" i="5" s="1"/>
  <c r="N837" i="5"/>
  <c r="O837" i="5" s="1"/>
  <c r="O829" i="5"/>
  <c r="N829" i="5"/>
  <c r="N821" i="5"/>
  <c r="O821" i="5" s="1"/>
  <c r="N813" i="5"/>
  <c r="O813" i="5" s="1"/>
  <c r="N805" i="5"/>
  <c r="O805" i="5" s="1"/>
  <c r="O797" i="5"/>
  <c r="N797" i="5"/>
  <c r="N789" i="5"/>
  <c r="O789" i="5" s="1"/>
  <c r="N781" i="5"/>
  <c r="O781" i="5" s="1"/>
  <c r="N773" i="5"/>
  <c r="O773" i="5" s="1"/>
  <c r="O765" i="5"/>
  <c r="N765" i="5"/>
  <c r="N757" i="5"/>
  <c r="O757" i="5" s="1"/>
  <c r="N749" i="5"/>
  <c r="O749" i="5" s="1"/>
  <c r="N741" i="5"/>
  <c r="O741" i="5" s="1"/>
  <c r="O733" i="5"/>
  <c r="N733" i="5"/>
  <c r="N725" i="5"/>
  <c r="O725" i="5" s="1"/>
  <c r="N717" i="5"/>
  <c r="O717" i="5" s="1"/>
  <c r="N709" i="5"/>
  <c r="O709" i="5" s="1"/>
  <c r="O701" i="5"/>
  <c r="N701" i="5"/>
  <c r="N693" i="5"/>
  <c r="O693" i="5" s="1"/>
  <c r="N685" i="5"/>
  <c r="O685" i="5" s="1"/>
  <c r="N677" i="5"/>
  <c r="O677" i="5" s="1"/>
  <c r="O669" i="5"/>
  <c r="N669" i="5"/>
  <c r="N661" i="5"/>
  <c r="O661" i="5" s="1"/>
  <c r="N653" i="5"/>
  <c r="O653" i="5" s="1"/>
  <c r="N645" i="5"/>
  <c r="O645" i="5" s="1"/>
  <c r="O637" i="5"/>
  <c r="N637" i="5"/>
  <c r="N629" i="5"/>
  <c r="O629" i="5" s="1"/>
  <c r="N621" i="5"/>
  <c r="O621" i="5" s="1"/>
  <c r="N613" i="5"/>
  <c r="O613" i="5" s="1"/>
  <c r="O605" i="5"/>
  <c r="N605" i="5"/>
  <c r="N597" i="5"/>
  <c r="O597" i="5" s="1"/>
  <c r="N589" i="5"/>
  <c r="O589" i="5" s="1"/>
  <c r="N581" i="5"/>
  <c r="O581" i="5" s="1"/>
  <c r="O573" i="5"/>
  <c r="N573" i="5"/>
  <c r="N565" i="5"/>
  <c r="O565" i="5" s="1"/>
  <c r="N557" i="5"/>
  <c r="O557" i="5" s="1"/>
  <c r="N549" i="5"/>
  <c r="O549" i="5" s="1"/>
  <c r="O541" i="5"/>
  <c r="N541" i="5"/>
  <c r="N533" i="5"/>
  <c r="O533" i="5" s="1"/>
  <c r="N525" i="5"/>
  <c r="O525" i="5" s="1"/>
  <c r="N517" i="5"/>
  <c r="O517" i="5" s="1"/>
  <c r="O509" i="5"/>
  <c r="N509" i="5"/>
  <c r="N501" i="5"/>
  <c r="O501" i="5" s="1"/>
  <c r="N493" i="5"/>
  <c r="O493" i="5" s="1"/>
  <c r="N485" i="5"/>
  <c r="O485" i="5" s="1"/>
  <c r="O477" i="5"/>
  <c r="N477" i="5"/>
  <c r="N469" i="5"/>
  <c r="O469" i="5" s="1"/>
  <c r="N461" i="5"/>
  <c r="O461" i="5" s="1"/>
  <c r="N453" i="5"/>
  <c r="O453" i="5" s="1"/>
  <c r="O445" i="5"/>
  <c r="N445" i="5"/>
  <c r="N437" i="5"/>
  <c r="O437" i="5" s="1"/>
  <c r="N429" i="5"/>
  <c r="O429" i="5" s="1"/>
  <c r="N421" i="5"/>
  <c r="O421" i="5" s="1"/>
  <c r="O413" i="5"/>
  <c r="N413" i="5"/>
  <c r="N405" i="5"/>
  <c r="O405" i="5" s="1"/>
  <c r="N397" i="5"/>
  <c r="O397" i="5" s="1"/>
  <c r="N389" i="5"/>
  <c r="O389" i="5" s="1"/>
  <c r="O381" i="5"/>
  <c r="N381" i="5"/>
  <c r="N373" i="5"/>
  <c r="O373" i="5" s="1"/>
  <c r="N365" i="5"/>
  <c r="O365" i="5" s="1"/>
  <c r="N357" i="5"/>
  <c r="O357" i="5" s="1"/>
  <c r="O349" i="5"/>
  <c r="N349" i="5"/>
  <c r="N341" i="5"/>
  <c r="O341" i="5" s="1"/>
  <c r="N333" i="5"/>
  <c r="O333" i="5" s="1"/>
  <c r="N325" i="5"/>
  <c r="O325" i="5" s="1"/>
  <c r="O317" i="5"/>
  <c r="N317" i="5"/>
  <c r="N309" i="5"/>
  <c r="O309" i="5" s="1"/>
  <c r="N301" i="5"/>
  <c r="O301" i="5" s="1"/>
  <c r="N293" i="5"/>
  <c r="O293" i="5" s="1"/>
  <c r="O285" i="5"/>
  <c r="N285" i="5"/>
  <c r="N277" i="5"/>
  <c r="O277" i="5" s="1"/>
  <c r="N269" i="5"/>
  <c r="O269" i="5" s="1"/>
  <c r="N261" i="5"/>
  <c r="O261" i="5" s="1"/>
  <c r="N3085" i="5"/>
  <c r="O3085" i="5" s="1"/>
  <c r="N3053" i="5"/>
  <c r="N3021" i="5"/>
  <c r="O3021" i="5" s="1"/>
  <c r="N2989" i="5"/>
  <c r="O2989" i="5" s="1"/>
  <c r="N2957" i="5"/>
  <c r="O2957" i="5" s="1"/>
  <c r="N2925" i="5"/>
  <c r="O2925" i="5" s="1"/>
  <c r="N2893" i="5"/>
  <c r="O2893" i="5" s="1"/>
  <c r="N2861" i="5"/>
  <c r="O2861" i="5" s="1"/>
  <c r="N2829" i="5"/>
  <c r="O2829" i="5" s="1"/>
  <c r="N2797" i="5"/>
  <c r="N2765" i="5"/>
  <c r="O2765" i="5" s="1"/>
  <c r="N2733" i="5"/>
  <c r="O2733" i="5" s="1"/>
  <c r="N2701" i="5"/>
  <c r="O2701" i="5" s="1"/>
  <c r="N2669" i="5"/>
  <c r="N2637" i="5"/>
  <c r="O2637" i="5" s="1"/>
  <c r="N2605" i="5"/>
  <c r="O2605" i="5" s="1"/>
  <c r="N2573" i="5"/>
  <c r="O2573" i="5" s="1"/>
  <c r="N2541" i="5"/>
  <c r="N2509" i="5"/>
  <c r="O2509" i="5" s="1"/>
  <c r="N2477" i="5"/>
  <c r="O2477" i="5" s="1"/>
  <c r="N2445" i="5"/>
  <c r="O2445" i="5" s="1"/>
  <c r="N2413" i="5"/>
  <c r="O2413" i="5" s="1"/>
  <c r="N2381" i="5"/>
  <c r="O2381" i="5" s="1"/>
  <c r="N2349" i="5"/>
  <c r="O2349" i="5" s="1"/>
  <c r="N2317" i="5"/>
  <c r="O2317" i="5" s="1"/>
  <c r="N2285" i="5"/>
  <c r="N2253" i="5"/>
  <c r="O2253" i="5" s="1"/>
  <c r="N2221" i="5"/>
  <c r="O2221" i="5" s="1"/>
  <c r="N2189" i="5"/>
  <c r="O2189" i="5" s="1"/>
  <c r="N2157" i="5"/>
  <c r="N2125" i="5"/>
  <c r="O2125" i="5" s="1"/>
  <c r="N2093" i="5"/>
  <c r="O2093" i="5" s="1"/>
  <c r="N2061" i="5"/>
  <c r="O2061" i="5" s="1"/>
  <c r="N2029" i="5"/>
  <c r="N1997" i="5"/>
  <c r="O1997" i="5" s="1"/>
  <c r="N1965" i="5"/>
  <c r="O1965" i="5" s="1"/>
  <c r="N1933" i="5"/>
  <c r="O1933" i="5" s="1"/>
  <c r="N1901" i="5"/>
  <c r="O1901" i="5" s="1"/>
  <c r="N1869" i="5"/>
  <c r="O1869" i="5" s="1"/>
  <c r="N1837" i="5"/>
  <c r="N1805" i="5"/>
  <c r="O1805" i="5" s="1"/>
  <c r="N1773" i="5"/>
  <c r="N1741" i="5"/>
  <c r="O1741" i="5" s="1"/>
  <c r="N1709" i="5"/>
  <c r="O1709" i="5" s="1"/>
  <c r="N1660" i="5"/>
  <c r="O1660" i="5" s="1"/>
  <c r="N1596" i="5"/>
  <c r="O1596" i="5" s="1"/>
  <c r="N1532" i="5"/>
  <c r="O1532" i="5" s="1"/>
  <c r="N1217" i="5"/>
  <c r="O1217" i="5" s="1"/>
  <c r="N705" i="5"/>
  <c r="O705" i="5" s="1"/>
  <c r="N255" i="5"/>
  <c r="O255" i="5" s="1"/>
  <c r="N256" i="5"/>
  <c r="O256" i="5" s="1"/>
  <c r="N254" i="5"/>
  <c r="O254" i="5" s="1"/>
  <c r="N253" i="5"/>
  <c r="O253" i="5" s="1"/>
  <c r="N247" i="5"/>
  <c r="O247" i="5" s="1"/>
  <c r="N239" i="5"/>
  <c r="O239" i="5" s="1"/>
  <c r="N231" i="5"/>
  <c r="O231" i="5" s="1"/>
  <c r="N223" i="5"/>
  <c r="O223" i="5" s="1"/>
  <c r="N215" i="5"/>
  <c r="O215" i="5" s="1"/>
  <c r="N207" i="5"/>
  <c r="O207" i="5" s="1"/>
  <c r="N199" i="5"/>
  <c r="O199" i="5" s="1"/>
  <c r="N191" i="5"/>
  <c r="O191" i="5" s="1"/>
  <c r="N183" i="5"/>
  <c r="O183" i="5" s="1"/>
  <c r="O245" i="5"/>
  <c r="O237" i="5"/>
  <c r="O229" i="5"/>
  <c r="O221" i="5"/>
  <c r="O213" i="5"/>
  <c r="O205" i="5"/>
  <c r="O197" i="5"/>
  <c r="O189" i="5"/>
  <c r="O181" i="5"/>
  <c r="N246" i="5"/>
  <c r="O246" i="5" s="1"/>
  <c r="N238" i="5"/>
  <c r="O238" i="5" s="1"/>
  <c r="N230" i="5"/>
  <c r="O230" i="5" s="1"/>
  <c r="N222" i="5"/>
  <c r="O222" i="5" s="1"/>
  <c r="N214" i="5"/>
  <c r="O214" i="5" s="1"/>
  <c r="N206" i="5"/>
  <c r="O206" i="5" s="1"/>
  <c r="N198" i="5"/>
  <c r="O198" i="5" s="1"/>
  <c r="N190" i="5"/>
  <c r="O190" i="5" s="1"/>
  <c r="N182" i="5"/>
  <c r="O182" i="5" s="1"/>
  <c r="O252" i="5"/>
  <c r="O244" i="5"/>
  <c r="O236" i="5"/>
  <c r="O228" i="5"/>
  <c r="O220" i="5"/>
  <c r="O212" i="5"/>
  <c r="O204" i="5"/>
  <c r="O196" i="5"/>
  <c r="O188" i="5"/>
  <c r="O180" i="5"/>
  <c r="O251" i="5"/>
  <c r="O243" i="5"/>
  <c r="O235" i="5"/>
  <c r="O227" i="5"/>
  <c r="O219" i="5"/>
  <c r="O211" i="5"/>
  <c r="O203" i="5"/>
  <c r="O195" i="5"/>
  <c r="O187" i="5"/>
  <c r="O179" i="5"/>
  <c r="O250" i="5"/>
  <c r="O242" i="5"/>
  <c r="O234" i="5"/>
  <c r="O226" i="5"/>
  <c r="O218" i="5"/>
  <c r="O210" i="5"/>
  <c r="O202" i="5"/>
  <c r="O194" i="5"/>
  <c r="O186" i="5"/>
  <c r="O249" i="5"/>
  <c r="O241" i="5"/>
  <c r="O233" i="5"/>
  <c r="O225" i="5"/>
  <c r="O217" i="5"/>
  <c r="O209" i="5"/>
  <c r="O201" i="5"/>
  <c r="O193" i="5"/>
  <c r="O185" i="5"/>
  <c r="O248" i="5"/>
  <c r="O240" i="5"/>
  <c r="O232" i="5"/>
  <c r="O224" i="5"/>
  <c r="O216" i="5"/>
  <c r="O208" i="5"/>
  <c r="O200" i="5"/>
  <c r="O192" i="5"/>
  <c r="O184" i="5"/>
  <c r="O140" i="5"/>
  <c r="O132" i="5"/>
  <c r="O124" i="5"/>
  <c r="O116" i="5"/>
  <c r="O76" i="5"/>
  <c r="O68" i="5"/>
  <c r="O60" i="5"/>
  <c r="O52" i="5"/>
  <c r="O12" i="5"/>
  <c r="O4" i="5"/>
  <c r="N172" i="5"/>
  <c r="O172" i="5" s="1"/>
  <c r="N108" i="5"/>
  <c r="O108" i="5" s="1"/>
  <c r="N44" i="5"/>
  <c r="O44" i="5" s="1"/>
  <c r="N164" i="5"/>
  <c r="O164" i="5" s="1"/>
  <c r="N100" i="5"/>
  <c r="O100" i="5" s="1"/>
  <c r="N36" i="5"/>
  <c r="O36" i="5" s="1"/>
  <c r="N156" i="5"/>
  <c r="O156" i="5" s="1"/>
  <c r="N92" i="5"/>
  <c r="O92" i="5" s="1"/>
  <c r="N28" i="5"/>
  <c r="O28" i="5" s="1"/>
  <c r="N148" i="5"/>
  <c r="O148" i="5" s="1"/>
  <c r="N84" i="5"/>
  <c r="O84" i="5" s="1"/>
  <c r="N20" i="5"/>
  <c r="O20" i="5" s="1"/>
  <c r="N173" i="5"/>
  <c r="O173" i="5" s="1"/>
  <c r="N165" i="5"/>
  <c r="O165" i="5" s="1"/>
  <c r="N157" i="5"/>
  <c r="O157" i="5" s="1"/>
  <c r="N149" i="5"/>
  <c r="O149" i="5" s="1"/>
  <c r="N141" i="5"/>
  <c r="O141" i="5" s="1"/>
  <c r="N133" i="5"/>
  <c r="O133" i="5" s="1"/>
  <c r="N125" i="5"/>
  <c r="O125" i="5" s="1"/>
  <c r="N117" i="5"/>
  <c r="O117" i="5" s="1"/>
  <c r="N109" i="5"/>
  <c r="O109" i="5" s="1"/>
  <c r="N101" i="5"/>
  <c r="O101" i="5" s="1"/>
  <c r="N93" i="5"/>
  <c r="O93" i="5" s="1"/>
  <c r="N85" i="5"/>
  <c r="O85" i="5" s="1"/>
  <c r="N77" i="5"/>
  <c r="O77" i="5" s="1"/>
  <c r="N69" i="5"/>
  <c r="O69" i="5" s="1"/>
  <c r="N61" i="5"/>
  <c r="O61" i="5" s="1"/>
  <c r="N53" i="5"/>
  <c r="O53" i="5" s="1"/>
  <c r="N45" i="5"/>
  <c r="O45" i="5" s="1"/>
  <c r="N37" i="5"/>
  <c r="O37" i="5" s="1"/>
  <c r="N29" i="5"/>
  <c r="O29" i="5" s="1"/>
  <c r="N21" i="5"/>
  <c r="O21" i="5" s="1"/>
  <c r="N13" i="5"/>
  <c r="O13" i="5" s="1"/>
  <c r="N5" i="5"/>
  <c r="O5" i="5" s="1"/>
  <c r="O171" i="5"/>
  <c r="O163" i="5"/>
  <c r="O155" i="5"/>
  <c r="O147" i="5"/>
  <c r="O139" i="5"/>
  <c r="O131" i="5"/>
  <c r="O123" i="5"/>
  <c r="O115" i="5"/>
  <c r="O107" i="5"/>
  <c r="O99" i="5"/>
  <c r="O91" i="5"/>
  <c r="O83" i="5"/>
  <c r="O75" i="5"/>
  <c r="O67" i="5"/>
  <c r="O59" i="5"/>
  <c r="O51" i="5"/>
  <c r="O43" i="5"/>
  <c r="O35" i="5"/>
  <c r="O27" i="5"/>
  <c r="O19" i="5"/>
  <c r="O11" i="5"/>
  <c r="O3" i="5"/>
  <c r="O177" i="5"/>
  <c r="O169" i="5"/>
  <c r="O161" i="5"/>
  <c r="O153" i="5"/>
  <c r="O145" i="5"/>
  <c r="O137" i="5"/>
  <c r="O129" i="5"/>
  <c r="O121" i="5"/>
  <c r="O113" i="5"/>
  <c r="O105" i="5"/>
  <c r="O97" i="5"/>
  <c r="O89" i="5"/>
  <c r="O81" i="5"/>
  <c r="O73" i="5"/>
  <c r="O65" i="5"/>
  <c r="O57" i="5"/>
  <c r="O49" i="5"/>
  <c r="O41" i="5"/>
  <c r="O33" i="5"/>
  <c r="O25" i="5"/>
  <c r="O17" i="5"/>
  <c r="O9" i="5"/>
  <c r="O176" i="5"/>
  <c r="O168" i="5"/>
  <c r="O160" i="5"/>
  <c r="O152" i="5"/>
  <c r="O144" i="5"/>
  <c r="O136" i="5"/>
  <c r="O128" i="5"/>
  <c r="O120" i="5"/>
  <c r="O112" i="5"/>
  <c r="O104" i="5"/>
  <c r="O96" i="5"/>
  <c r="O88" i="5"/>
  <c r="O80" i="5"/>
  <c r="O72" i="5"/>
  <c r="O64" i="5"/>
  <c r="O56" i="5"/>
  <c r="O48" i="5"/>
  <c r="O40" i="5"/>
  <c r="O32" i="5"/>
  <c r="O24" i="5"/>
  <c r="O16" i="5"/>
  <c r="O8" i="5"/>
  <c r="O175" i="5"/>
  <c r="O167" i="5"/>
  <c r="O159" i="5"/>
  <c r="O151" i="5"/>
  <c r="O143" i="5"/>
  <c r="O135" i="5"/>
  <c r="O127" i="5"/>
  <c r="O119" i="5"/>
  <c r="O111" i="5"/>
  <c r="O103" i="5"/>
  <c r="O95" i="5"/>
  <c r="O87" i="5"/>
  <c r="O79" i="5"/>
  <c r="O71" i="5"/>
  <c r="O63" i="5"/>
  <c r="O55" i="5"/>
  <c r="O47" i="5"/>
  <c r="O39" i="5"/>
  <c r="O31" i="5"/>
  <c r="O23" i="5"/>
  <c r="O15" i="5"/>
  <c r="O7" i="5"/>
  <c r="O2" i="5"/>
  <c r="O174" i="5"/>
  <c r="O166" i="5"/>
  <c r="O158" i="5"/>
  <c r="O150" i="5"/>
  <c r="O142" i="5"/>
  <c r="O134" i="5"/>
  <c r="O126" i="5"/>
  <c r="O118" i="5"/>
  <c r="O110" i="5"/>
  <c r="O102" i="5"/>
  <c r="O94" i="5"/>
  <c r="O86" i="5"/>
  <c r="O78" i="5"/>
  <c r="O70" i="5"/>
  <c r="O62" i="5"/>
  <c r="O54" i="5"/>
  <c r="O46" i="5"/>
  <c r="O38" i="5"/>
  <c r="O30" i="5"/>
  <c r="O22" i="5"/>
  <c r="O14" i="5"/>
  <c r="O6" i="5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D3" i="5"/>
  <c r="E3" i="1" s="1"/>
  <c r="D4" i="5"/>
  <c r="E4" i="1" s="1"/>
  <c r="D5" i="5"/>
  <c r="E5" i="1" s="1"/>
  <c r="D6" i="5"/>
  <c r="E6" i="1" s="1"/>
  <c r="D7" i="5"/>
  <c r="D8" i="5"/>
  <c r="E8" i="1" s="1"/>
  <c r="D9" i="5"/>
  <c r="E9" i="1" s="1"/>
  <c r="D10" i="5"/>
  <c r="E10" i="1" s="1"/>
  <c r="D11" i="5"/>
  <c r="E11" i="1" s="1"/>
  <c r="D12" i="5"/>
  <c r="E12" i="1" s="1"/>
  <c r="D13" i="5"/>
  <c r="E13" i="1" s="1"/>
  <c r="D14" i="5"/>
  <c r="E14" i="1" s="1"/>
  <c r="D15" i="5"/>
  <c r="E15" i="1" s="1"/>
  <c r="D16" i="5"/>
  <c r="E16" i="1" s="1"/>
  <c r="D17" i="5"/>
  <c r="E17" i="1" s="1"/>
  <c r="D18" i="5"/>
  <c r="D19" i="5"/>
  <c r="E19" i="1" s="1"/>
  <c r="D20" i="5"/>
  <c r="E20" i="1" s="1"/>
  <c r="D21" i="5"/>
  <c r="E21" i="1" s="1"/>
  <c r="D22" i="5"/>
  <c r="E22" i="1" s="1"/>
  <c r="D23" i="5"/>
  <c r="E23" i="1" s="1"/>
  <c r="D24" i="5"/>
  <c r="E24" i="1" s="1"/>
  <c r="D25" i="5"/>
  <c r="E25" i="1" s="1"/>
  <c r="D26" i="5"/>
  <c r="E26" i="1" s="1"/>
  <c r="D27" i="5"/>
  <c r="E27" i="1" s="1"/>
  <c r="D28" i="5"/>
  <c r="E28" i="1" s="1"/>
  <c r="D29" i="5"/>
  <c r="E29" i="1" s="1"/>
  <c r="D30" i="5"/>
  <c r="E30" i="1" s="1"/>
  <c r="D31" i="5"/>
  <c r="E31" i="1" s="1"/>
  <c r="D32" i="5"/>
  <c r="E32" i="1" s="1"/>
  <c r="D33" i="5"/>
  <c r="E33" i="1" s="1"/>
  <c r="D34" i="5"/>
  <c r="E34" i="1" s="1"/>
  <c r="D35" i="5"/>
  <c r="E35" i="1" s="1"/>
  <c r="D36" i="5"/>
  <c r="E36" i="1" s="1"/>
  <c r="D37" i="5"/>
  <c r="E37" i="1" s="1"/>
  <c r="D38" i="5"/>
  <c r="E38" i="1" s="1"/>
  <c r="D39" i="5"/>
  <c r="E39" i="1" s="1"/>
  <c r="D40" i="5"/>
  <c r="E40" i="1" s="1"/>
  <c r="D41" i="5"/>
  <c r="E41" i="1" s="1"/>
  <c r="D42" i="5"/>
  <c r="E42" i="1" s="1"/>
  <c r="D43" i="5"/>
  <c r="E43" i="1" s="1"/>
  <c r="D44" i="5"/>
  <c r="E44" i="1" s="1"/>
  <c r="D45" i="5"/>
  <c r="E45" i="1" s="1"/>
  <c r="D46" i="5"/>
  <c r="E46" i="1" s="1"/>
  <c r="D47" i="5"/>
  <c r="E47" i="1" s="1"/>
  <c r="D48" i="5"/>
  <c r="E48" i="1" s="1"/>
  <c r="D49" i="5"/>
  <c r="E49" i="1" s="1"/>
  <c r="D50" i="5"/>
  <c r="E50" i="1" s="1"/>
  <c r="D51" i="5"/>
  <c r="E51" i="1" s="1"/>
  <c r="D52" i="5"/>
  <c r="E52" i="1" s="1"/>
  <c r="D53" i="5"/>
  <c r="E53" i="1" s="1"/>
  <c r="D54" i="5"/>
  <c r="E54" i="1" s="1"/>
  <c r="D55" i="5"/>
  <c r="E55" i="1" s="1"/>
  <c r="D56" i="5"/>
  <c r="E56" i="1" s="1"/>
  <c r="D57" i="5"/>
  <c r="E57" i="1" s="1"/>
  <c r="D58" i="5"/>
  <c r="E58" i="1" s="1"/>
  <c r="D59" i="5"/>
  <c r="E59" i="1" s="1"/>
  <c r="D60" i="5"/>
  <c r="E60" i="1" s="1"/>
  <c r="D61" i="5"/>
  <c r="E61" i="1" s="1"/>
  <c r="D62" i="5"/>
  <c r="E62" i="1" s="1"/>
  <c r="D63" i="5"/>
  <c r="E63" i="1" s="1"/>
  <c r="D64" i="5"/>
  <c r="E64" i="1" s="1"/>
  <c r="D65" i="5"/>
  <c r="E65" i="1" s="1"/>
  <c r="D66" i="5"/>
  <c r="E66" i="1" s="1"/>
  <c r="D67" i="5"/>
  <c r="E67" i="1" s="1"/>
  <c r="D68" i="5"/>
  <c r="E68" i="1" s="1"/>
  <c r="D69" i="5"/>
  <c r="E69" i="1" s="1"/>
  <c r="D70" i="5"/>
  <c r="E70" i="1" s="1"/>
  <c r="D71" i="5"/>
  <c r="E71" i="1" s="1"/>
  <c r="D72" i="5"/>
  <c r="E72" i="1" s="1"/>
  <c r="D73" i="5"/>
  <c r="E73" i="1" s="1"/>
  <c r="D74" i="5"/>
  <c r="E74" i="1" s="1"/>
  <c r="D75" i="5"/>
  <c r="E75" i="1" s="1"/>
  <c r="D76" i="5"/>
  <c r="E76" i="1" s="1"/>
  <c r="D77" i="5"/>
  <c r="E77" i="1" s="1"/>
  <c r="D78" i="5"/>
  <c r="E78" i="1" s="1"/>
  <c r="D79" i="5"/>
  <c r="E79" i="1" s="1"/>
  <c r="D80" i="5"/>
  <c r="E80" i="1" s="1"/>
  <c r="D81" i="5"/>
  <c r="E81" i="1" s="1"/>
  <c r="D82" i="5"/>
  <c r="E82" i="1" s="1"/>
  <c r="D83" i="5"/>
  <c r="E83" i="1" s="1"/>
  <c r="D84" i="5"/>
  <c r="E84" i="1" s="1"/>
  <c r="D85" i="5"/>
  <c r="E85" i="1" s="1"/>
  <c r="D86" i="5"/>
  <c r="E86" i="1" s="1"/>
  <c r="D87" i="5"/>
  <c r="E87" i="1" s="1"/>
  <c r="D88" i="5"/>
  <c r="E88" i="1" s="1"/>
  <c r="D89" i="5"/>
  <c r="E89" i="1" s="1"/>
  <c r="D90" i="5"/>
  <c r="E90" i="1" s="1"/>
  <c r="D91" i="5"/>
  <c r="E91" i="1" s="1"/>
  <c r="D92" i="5"/>
  <c r="E92" i="1" s="1"/>
  <c r="D93" i="5"/>
  <c r="E93" i="1" s="1"/>
  <c r="D94" i="5"/>
  <c r="E94" i="1" s="1"/>
  <c r="D95" i="5"/>
  <c r="E95" i="1" s="1"/>
  <c r="D96" i="5"/>
  <c r="E96" i="1" s="1"/>
  <c r="D97" i="5"/>
  <c r="E97" i="1" s="1"/>
  <c r="D98" i="5"/>
  <c r="E98" i="1" s="1"/>
  <c r="D99" i="5"/>
  <c r="E99" i="1" s="1"/>
  <c r="D100" i="5"/>
  <c r="E100" i="1" s="1"/>
  <c r="D101" i="5"/>
  <c r="E101" i="1" s="1"/>
  <c r="D102" i="5"/>
  <c r="E102" i="1" s="1"/>
  <c r="D103" i="5"/>
  <c r="E103" i="1" s="1"/>
  <c r="D104" i="5"/>
  <c r="E104" i="1" s="1"/>
  <c r="D105" i="5"/>
  <c r="E105" i="1" s="1"/>
  <c r="D106" i="5"/>
  <c r="E106" i="1" s="1"/>
  <c r="D107" i="5"/>
  <c r="E107" i="1" s="1"/>
  <c r="D108" i="5"/>
  <c r="E108" i="1" s="1"/>
  <c r="D109" i="5"/>
  <c r="E109" i="1" s="1"/>
  <c r="D110" i="5"/>
  <c r="E110" i="1" s="1"/>
  <c r="D111" i="5"/>
  <c r="E111" i="1" s="1"/>
  <c r="D112" i="5"/>
  <c r="E112" i="1" s="1"/>
  <c r="D113" i="5"/>
  <c r="E113" i="1" s="1"/>
  <c r="D114" i="5"/>
  <c r="E114" i="1" s="1"/>
  <c r="D115" i="5"/>
  <c r="E115" i="1" s="1"/>
  <c r="D116" i="5"/>
  <c r="E116" i="1" s="1"/>
  <c r="D117" i="5"/>
  <c r="E117" i="1" s="1"/>
  <c r="D118" i="5"/>
  <c r="E118" i="1" s="1"/>
  <c r="D119" i="5"/>
  <c r="E119" i="1" s="1"/>
  <c r="D120" i="5"/>
  <c r="E120" i="1" s="1"/>
  <c r="D121" i="5"/>
  <c r="E121" i="1" s="1"/>
  <c r="D122" i="5"/>
  <c r="E122" i="1" s="1"/>
  <c r="D123" i="5"/>
  <c r="E123" i="1" s="1"/>
  <c r="D124" i="5"/>
  <c r="E124" i="1" s="1"/>
  <c r="D125" i="5"/>
  <c r="E125" i="1" s="1"/>
  <c r="D126" i="5"/>
  <c r="E126" i="1" s="1"/>
  <c r="D127" i="5"/>
  <c r="E127" i="1" s="1"/>
  <c r="D128" i="5"/>
  <c r="E128" i="1" s="1"/>
  <c r="D129" i="5"/>
  <c r="E129" i="1" s="1"/>
  <c r="D130" i="5"/>
  <c r="E130" i="1" s="1"/>
  <c r="D131" i="5"/>
  <c r="E131" i="1" s="1"/>
  <c r="D132" i="5"/>
  <c r="E132" i="1" s="1"/>
  <c r="D133" i="5"/>
  <c r="E133" i="1" s="1"/>
  <c r="D134" i="5"/>
  <c r="E134" i="1" s="1"/>
  <c r="D135" i="5"/>
  <c r="E135" i="1" s="1"/>
  <c r="D136" i="5"/>
  <c r="E136" i="1" s="1"/>
  <c r="D137" i="5"/>
  <c r="E137" i="1" s="1"/>
  <c r="D138" i="5"/>
  <c r="E138" i="1" s="1"/>
  <c r="D139" i="5"/>
  <c r="E139" i="1" s="1"/>
  <c r="D140" i="5"/>
  <c r="E140" i="1" s="1"/>
  <c r="D141" i="5"/>
  <c r="E141" i="1" s="1"/>
  <c r="D142" i="5"/>
  <c r="E142" i="1" s="1"/>
  <c r="D143" i="5"/>
  <c r="E143" i="1" s="1"/>
  <c r="D144" i="5"/>
  <c r="E144" i="1" s="1"/>
  <c r="D145" i="5"/>
  <c r="E145" i="1" s="1"/>
  <c r="D146" i="5"/>
  <c r="E146" i="1" s="1"/>
  <c r="D147" i="5"/>
  <c r="E147" i="1" s="1"/>
  <c r="D148" i="5"/>
  <c r="E148" i="1" s="1"/>
  <c r="D149" i="5"/>
  <c r="E149" i="1" s="1"/>
  <c r="D150" i="5"/>
  <c r="E150" i="1" s="1"/>
  <c r="D151" i="5"/>
  <c r="E151" i="1" s="1"/>
  <c r="D152" i="5"/>
  <c r="E152" i="1" s="1"/>
  <c r="D153" i="5"/>
  <c r="E153" i="1" s="1"/>
  <c r="D154" i="5"/>
  <c r="E154" i="1" s="1"/>
  <c r="D155" i="5"/>
  <c r="E155" i="1" s="1"/>
  <c r="D156" i="5"/>
  <c r="E156" i="1" s="1"/>
  <c r="D157" i="5"/>
  <c r="E157" i="1" s="1"/>
  <c r="D158" i="5"/>
  <c r="E158" i="1" s="1"/>
  <c r="D159" i="5"/>
  <c r="E159" i="1" s="1"/>
  <c r="D160" i="5"/>
  <c r="E160" i="1" s="1"/>
  <c r="D161" i="5"/>
  <c r="E161" i="1" s="1"/>
  <c r="D162" i="5"/>
  <c r="E162" i="1" s="1"/>
  <c r="D163" i="5"/>
  <c r="E163" i="1" s="1"/>
  <c r="D164" i="5"/>
  <c r="E164" i="1" s="1"/>
  <c r="D165" i="5"/>
  <c r="E165" i="1" s="1"/>
  <c r="D166" i="5"/>
  <c r="E166" i="1" s="1"/>
  <c r="D167" i="5"/>
  <c r="E167" i="1" s="1"/>
  <c r="D168" i="5"/>
  <c r="E168" i="1" s="1"/>
  <c r="D169" i="5"/>
  <c r="E169" i="1" s="1"/>
  <c r="D170" i="5"/>
  <c r="E170" i="1" s="1"/>
  <c r="D171" i="5"/>
  <c r="E171" i="1" s="1"/>
  <c r="D172" i="5"/>
  <c r="E172" i="1" s="1"/>
  <c r="D173" i="5"/>
  <c r="E173" i="1" s="1"/>
  <c r="D174" i="5"/>
  <c r="E174" i="1" s="1"/>
  <c r="D175" i="5"/>
  <c r="E175" i="1" s="1"/>
  <c r="D176" i="5"/>
  <c r="E176" i="1" s="1"/>
  <c r="D177" i="5"/>
  <c r="E177" i="1" s="1"/>
  <c r="D178" i="5"/>
  <c r="E178" i="1" s="1"/>
  <c r="D179" i="5"/>
  <c r="E179" i="1" s="1"/>
  <c r="D180" i="5"/>
  <c r="E180" i="1" s="1"/>
  <c r="D181" i="5"/>
  <c r="E181" i="1" s="1"/>
  <c r="D182" i="5"/>
  <c r="E182" i="1" s="1"/>
  <c r="D183" i="5"/>
  <c r="E183" i="1" s="1"/>
  <c r="D184" i="5"/>
  <c r="E184" i="1" s="1"/>
  <c r="D185" i="5"/>
  <c r="E185" i="1" s="1"/>
  <c r="D186" i="5"/>
  <c r="E186" i="1" s="1"/>
  <c r="D187" i="5"/>
  <c r="E187" i="1" s="1"/>
  <c r="D188" i="5"/>
  <c r="E188" i="1" s="1"/>
  <c r="D189" i="5"/>
  <c r="E189" i="1" s="1"/>
  <c r="D190" i="5"/>
  <c r="E190" i="1" s="1"/>
  <c r="D191" i="5"/>
  <c r="E191" i="1" s="1"/>
  <c r="D192" i="5"/>
  <c r="E192" i="1" s="1"/>
  <c r="D193" i="5"/>
  <c r="E193" i="1" s="1"/>
  <c r="D194" i="5"/>
  <c r="E194" i="1" s="1"/>
  <c r="D195" i="5"/>
  <c r="E195" i="1" s="1"/>
  <c r="D196" i="5"/>
  <c r="E196" i="1" s="1"/>
  <c r="D197" i="5"/>
  <c r="E197" i="1" s="1"/>
  <c r="D198" i="5"/>
  <c r="E198" i="1" s="1"/>
  <c r="D199" i="5"/>
  <c r="E199" i="1" s="1"/>
  <c r="D200" i="5"/>
  <c r="E200" i="1" s="1"/>
  <c r="D201" i="5"/>
  <c r="E201" i="1" s="1"/>
  <c r="D202" i="5"/>
  <c r="E202" i="1" s="1"/>
  <c r="D203" i="5"/>
  <c r="E203" i="1" s="1"/>
  <c r="D204" i="5"/>
  <c r="E204" i="1" s="1"/>
  <c r="D205" i="5"/>
  <c r="E205" i="1" s="1"/>
  <c r="D206" i="5"/>
  <c r="E206" i="1" s="1"/>
  <c r="D207" i="5"/>
  <c r="E207" i="1" s="1"/>
  <c r="D208" i="5"/>
  <c r="E208" i="1" s="1"/>
  <c r="D209" i="5"/>
  <c r="E209" i="1" s="1"/>
  <c r="D210" i="5"/>
  <c r="E210" i="1" s="1"/>
  <c r="D211" i="5"/>
  <c r="E211" i="1" s="1"/>
  <c r="D212" i="5"/>
  <c r="E212" i="1" s="1"/>
  <c r="D213" i="5"/>
  <c r="E213" i="1" s="1"/>
  <c r="D214" i="5"/>
  <c r="E214" i="1" s="1"/>
  <c r="D215" i="5"/>
  <c r="E215" i="1" s="1"/>
  <c r="D216" i="5"/>
  <c r="E216" i="1" s="1"/>
  <c r="D217" i="5"/>
  <c r="E217" i="1" s="1"/>
  <c r="D218" i="5"/>
  <c r="E218" i="1" s="1"/>
  <c r="D219" i="5"/>
  <c r="E219" i="1" s="1"/>
  <c r="D220" i="5"/>
  <c r="E220" i="1" s="1"/>
  <c r="D221" i="5"/>
  <c r="E221" i="1" s="1"/>
  <c r="D222" i="5"/>
  <c r="E222" i="1" s="1"/>
  <c r="D223" i="5"/>
  <c r="E223" i="1" s="1"/>
  <c r="D224" i="5"/>
  <c r="E224" i="1" s="1"/>
  <c r="D225" i="5"/>
  <c r="E225" i="1" s="1"/>
  <c r="D226" i="5"/>
  <c r="E226" i="1" s="1"/>
  <c r="D227" i="5"/>
  <c r="E227" i="1" s="1"/>
  <c r="D228" i="5"/>
  <c r="E228" i="1" s="1"/>
  <c r="D229" i="5"/>
  <c r="E229" i="1" s="1"/>
  <c r="D230" i="5"/>
  <c r="E230" i="1" s="1"/>
  <c r="D231" i="5"/>
  <c r="E231" i="1" s="1"/>
  <c r="D232" i="5"/>
  <c r="E232" i="1" s="1"/>
  <c r="D233" i="5"/>
  <c r="E233" i="1" s="1"/>
  <c r="D234" i="5"/>
  <c r="E234" i="1" s="1"/>
  <c r="D235" i="5"/>
  <c r="E235" i="1" s="1"/>
  <c r="D236" i="5"/>
  <c r="E236" i="1" s="1"/>
  <c r="D237" i="5"/>
  <c r="E237" i="1" s="1"/>
  <c r="D238" i="5"/>
  <c r="E238" i="1" s="1"/>
  <c r="D239" i="5"/>
  <c r="E239" i="1" s="1"/>
  <c r="D240" i="5"/>
  <c r="E240" i="1" s="1"/>
  <c r="D241" i="5"/>
  <c r="E241" i="1" s="1"/>
  <c r="D242" i="5"/>
  <c r="E242" i="1" s="1"/>
  <c r="D243" i="5"/>
  <c r="E243" i="1" s="1"/>
  <c r="D244" i="5"/>
  <c r="E244" i="1" s="1"/>
  <c r="D245" i="5"/>
  <c r="E245" i="1" s="1"/>
  <c r="D246" i="5"/>
  <c r="E246" i="1" s="1"/>
  <c r="D247" i="5"/>
  <c r="E247" i="1" s="1"/>
  <c r="D248" i="5"/>
  <c r="E248" i="1" s="1"/>
  <c r="D249" i="5"/>
  <c r="E249" i="1" s="1"/>
  <c r="D250" i="5"/>
  <c r="E250" i="1" s="1"/>
  <c r="D251" i="5"/>
  <c r="E251" i="1" s="1"/>
  <c r="D252" i="5"/>
  <c r="E252" i="1" s="1"/>
  <c r="D253" i="5"/>
  <c r="E253" i="1" s="1"/>
  <c r="D254" i="5"/>
  <c r="E254" i="1" s="1"/>
  <c r="D255" i="5"/>
  <c r="E255" i="1" s="1"/>
  <c r="D256" i="5"/>
  <c r="E256" i="1" s="1"/>
  <c r="D257" i="5"/>
  <c r="E257" i="1" s="1"/>
  <c r="D258" i="5"/>
  <c r="E258" i="1" s="1"/>
  <c r="D259" i="5"/>
  <c r="E259" i="1" s="1"/>
  <c r="D260" i="5"/>
  <c r="E260" i="1" s="1"/>
  <c r="D261" i="5"/>
  <c r="E261" i="1" s="1"/>
  <c r="D262" i="5"/>
  <c r="E262" i="1" s="1"/>
  <c r="D263" i="5"/>
  <c r="E263" i="1" s="1"/>
  <c r="D264" i="5"/>
  <c r="E264" i="1" s="1"/>
  <c r="D265" i="5"/>
  <c r="E265" i="1" s="1"/>
  <c r="D266" i="5"/>
  <c r="E266" i="1" s="1"/>
  <c r="D267" i="5"/>
  <c r="E267" i="1" s="1"/>
  <c r="D268" i="5"/>
  <c r="E268" i="1" s="1"/>
  <c r="D269" i="5"/>
  <c r="E269" i="1" s="1"/>
  <c r="D270" i="5"/>
  <c r="E270" i="1" s="1"/>
  <c r="D271" i="5"/>
  <c r="E271" i="1" s="1"/>
  <c r="D272" i="5"/>
  <c r="E272" i="1" s="1"/>
  <c r="D273" i="5"/>
  <c r="E273" i="1" s="1"/>
  <c r="D274" i="5"/>
  <c r="E274" i="1" s="1"/>
  <c r="D275" i="5"/>
  <c r="E275" i="1" s="1"/>
  <c r="D276" i="5"/>
  <c r="E276" i="1" s="1"/>
  <c r="D277" i="5"/>
  <c r="E277" i="1" s="1"/>
  <c r="D278" i="5"/>
  <c r="E278" i="1" s="1"/>
  <c r="D279" i="5"/>
  <c r="E279" i="1" s="1"/>
  <c r="D280" i="5"/>
  <c r="E280" i="1" s="1"/>
  <c r="D281" i="5"/>
  <c r="E281" i="1" s="1"/>
  <c r="D282" i="5"/>
  <c r="E282" i="1" s="1"/>
  <c r="D283" i="5"/>
  <c r="E283" i="1" s="1"/>
  <c r="D284" i="5"/>
  <c r="E284" i="1" s="1"/>
  <c r="D285" i="5"/>
  <c r="E285" i="1" s="1"/>
  <c r="D286" i="5"/>
  <c r="E286" i="1" s="1"/>
  <c r="D287" i="5"/>
  <c r="E287" i="1" s="1"/>
  <c r="D288" i="5"/>
  <c r="E288" i="1" s="1"/>
  <c r="D289" i="5"/>
  <c r="E289" i="1" s="1"/>
  <c r="D290" i="5"/>
  <c r="E290" i="1" s="1"/>
  <c r="D291" i="5"/>
  <c r="E291" i="1" s="1"/>
  <c r="D292" i="5"/>
  <c r="E292" i="1" s="1"/>
  <c r="D293" i="5"/>
  <c r="E293" i="1" s="1"/>
  <c r="D294" i="5"/>
  <c r="E294" i="1" s="1"/>
  <c r="D295" i="5"/>
  <c r="E295" i="1" s="1"/>
  <c r="D296" i="5"/>
  <c r="E296" i="1" s="1"/>
  <c r="D297" i="5"/>
  <c r="E297" i="1" s="1"/>
  <c r="D298" i="5"/>
  <c r="E298" i="1" s="1"/>
  <c r="D299" i="5"/>
  <c r="E299" i="1" s="1"/>
  <c r="D300" i="5"/>
  <c r="E300" i="1" s="1"/>
  <c r="D301" i="5"/>
  <c r="E301" i="1" s="1"/>
  <c r="D302" i="5"/>
  <c r="E302" i="1" s="1"/>
  <c r="D303" i="5"/>
  <c r="E303" i="1" s="1"/>
  <c r="D304" i="5"/>
  <c r="E304" i="1" s="1"/>
  <c r="D305" i="5"/>
  <c r="E305" i="1" s="1"/>
  <c r="D306" i="5"/>
  <c r="E306" i="1" s="1"/>
  <c r="D307" i="5"/>
  <c r="E307" i="1" s="1"/>
  <c r="D308" i="5"/>
  <c r="E308" i="1" s="1"/>
  <c r="D309" i="5"/>
  <c r="E309" i="1" s="1"/>
  <c r="D310" i="5"/>
  <c r="E310" i="1" s="1"/>
  <c r="D311" i="5"/>
  <c r="E311" i="1" s="1"/>
  <c r="D312" i="5"/>
  <c r="E312" i="1" s="1"/>
  <c r="D313" i="5"/>
  <c r="E313" i="1" s="1"/>
  <c r="D314" i="5"/>
  <c r="E314" i="1" s="1"/>
  <c r="D315" i="5"/>
  <c r="E315" i="1" s="1"/>
  <c r="D316" i="5"/>
  <c r="E316" i="1" s="1"/>
  <c r="D317" i="5"/>
  <c r="E317" i="1" s="1"/>
  <c r="D318" i="5"/>
  <c r="E318" i="1" s="1"/>
  <c r="D319" i="5"/>
  <c r="E319" i="1" s="1"/>
  <c r="D320" i="5"/>
  <c r="E320" i="1" s="1"/>
  <c r="D321" i="5"/>
  <c r="E321" i="1" s="1"/>
  <c r="D322" i="5"/>
  <c r="E322" i="1" s="1"/>
  <c r="D323" i="5"/>
  <c r="E323" i="1" s="1"/>
  <c r="D324" i="5"/>
  <c r="E324" i="1" s="1"/>
  <c r="D325" i="5"/>
  <c r="E325" i="1" s="1"/>
  <c r="D326" i="5"/>
  <c r="E326" i="1" s="1"/>
  <c r="D327" i="5"/>
  <c r="E327" i="1" s="1"/>
  <c r="D328" i="5"/>
  <c r="E328" i="1" s="1"/>
  <c r="D329" i="5"/>
  <c r="E329" i="1" s="1"/>
  <c r="D330" i="5"/>
  <c r="E330" i="1" s="1"/>
  <c r="D331" i="5"/>
  <c r="E331" i="1" s="1"/>
  <c r="D332" i="5"/>
  <c r="E332" i="1" s="1"/>
  <c r="D333" i="5"/>
  <c r="E333" i="1" s="1"/>
  <c r="D334" i="5"/>
  <c r="E334" i="1" s="1"/>
  <c r="D335" i="5"/>
  <c r="E335" i="1" s="1"/>
  <c r="D336" i="5"/>
  <c r="E336" i="1" s="1"/>
  <c r="D337" i="5"/>
  <c r="E337" i="1" s="1"/>
  <c r="D338" i="5"/>
  <c r="E338" i="1" s="1"/>
  <c r="D339" i="5"/>
  <c r="E339" i="1" s="1"/>
  <c r="D340" i="5"/>
  <c r="E340" i="1" s="1"/>
  <c r="D341" i="5"/>
  <c r="E341" i="1" s="1"/>
  <c r="D342" i="5"/>
  <c r="E342" i="1" s="1"/>
  <c r="D343" i="5"/>
  <c r="E343" i="1" s="1"/>
  <c r="D344" i="5"/>
  <c r="E344" i="1" s="1"/>
  <c r="D345" i="5"/>
  <c r="E345" i="1" s="1"/>
  <c r="D346" i="5"/>
  <c r="E346" i="1" s="1"/>
  <c r="D347" i="5"/>
  <c r="E347" i="1" s="1"/>
  <c r="D348" i="5"/>
  <c r="E348" i="1" s="1"/>
  <c r="D349" i="5"/>
  <c r="E349" i="1" s="1"/>
  <c r="D350" i="5"/>
  <c r="E350" i="1" s="1"/>
  <c r="D351" i="5"/>
  <c r="E351" i="1" s="1"/>
  <c r="D352" i="5"/>
  <c r="E352" i="1" s="1"/>
  <c r="D353" i="5"/>
  <c r="E353" i="1" s="1"/>
  <c r="D354" i="5"/>
  <c r="E354" i="1" s="1"/>
  <c r="D355" i="5"/>
  <c r="E355" i="1" s="1"/>
  <c r="D356" i="5"/>
  <c r="E356" i="1" s="1"/>
  <c r="D357" i="5"/>
  <c r="E357" i="1" s="1"/>
  <c r="D358" i="5"/>
  <c r="E358" i="1" s="1"/>
  <c r="D359" i="5"/>
  <c r="E359" i="1" s="1"/>
  <c r="D360" i="5"/>
  <c r="E360" i="1" s="1"/>
  <c r="D361" i="5"/>
  <c r="E361" i="1" s="1"/>
  <c r="D362" i="5"/>
  <c r="E362" i="1" s="1"/>
  <c r="D363" i="5"/>
  <c r="E363" i="1" s="1"/>
  <c r="D364" i="5"/>
  <c r="E364" i="1" s="1"/>
  <c r="D365" i="5"/>
  <c r="E365" i="1" s="1"/>
  <c r="D366" i="5"/>
  <c r="E366" i="1" s="1"/>
  <c r="D367" i="5"/>
  <c r="E367" i="1" s="1"/>
  <c r="D368" i="5"/>
  <c r="E368" i="1" s="1"/>
  <c r="D369" i="5"/>
  <c r="E369" i="1" s="1"/>
  <c r="D370" i="5"/>
  <c r="E370" i="1" s="1"/>
  <c r="D371" i="5"/>
  <c r="E371" i="1" s="1"/>
  <c r="D372" i="5"/>
  <c r="E372" i="1" s="1"/>
  <c r="D373" i="5"/>
  <c r="E373" i="1" s="1"/>
  <c r="D374" i="5"/>
  <c r="E374" i="1" s="1"/>
  <c r="D375" i="5"/>
  <c r="E375" i="1" s="1"/>
  <c r="D376" i="5"/>
  <c r="E376" i="1" s="1"/>
  <c r="D377" i="5"/>
  <c r="E377" i="1" s="1"/>
  <c r="D378" i="5"/>
  <c r="E378" i="1" s="1"/>
  <c r="D379" i="5"/>
  <c r="E379" i="1" s="1"/>
  <c r="D380" i="5"/>
  <c r="E380" i="1" s="1"/>
  <c r="D381" i="5"/>
  <c r="E381" i="1" s="1"/>
  <c r="D382" i="5"/>
  <c r="E382" i="1" s="1"/>
  <c r="D383" i="5"/>
  <c r="E383" i="1" s="1"/>
  <c r="D384" i="5"/>
  <c r="E384" i="1" s="1"/>
  <c r="D385" i="5"/>
  <c r="E385" i="1" s="1"/>
  <c r="D386" i="5"/>
  <c r="E386" i="1" s="1"/>
  <c r="D387" i="5"/>
  <c r="E387" i="1" s="1"/>
  <c r="D388" i="5"/>
  <c r="E388" i="1" s="1"/>
  <c r="D389" i="5"/>
  <c r="E389" i="1" s="1"/>
  <c r="D390" i="5"/>
  <c r="E390" i="1" s="1"/>
  <c r="D391" i="5"/>
  <c r="E391" i="1" s="1"/>
  <c r="D392" i="5"/>
  <c r="E392" i="1" s="1"/>
  <c r="D393" i="5"/>
  <c r="E393" i="1" s="1"/>
  <c r="D394" i="5"/>
  <c r="E394" i="1" s="1"/>
  <c r="D395" i="5"/>
  <c r="E395" i="1" s="1"/>
  <c r="D396" i="5"/>
  <c r="E396" i="1" s="1"/>
  <c r="D397" i="5"/>
  <c r="E397" i="1" s="1"/>
  <c r="D398" i="5"/>
  <c r="E398" i="1" s="1"/>
  <c r="D399" i="5"/>
  <c r="E399" i="1" s="1"/>
  <c r="D400" i="5"/>
  <c r="E400" i="1" s="1"/>
  <c r="D401" i="5"/>
  <c r="E401" i="1" s="1"/>
  <c r="D402" i="5"/>
  <c r="E402" i="1" s="1"/>
  <c r="D403" i="5"/>
  <c r="E403" i="1" s="1"/>
  <c r="D404" i="5"/>
  <c r="E404" i="1" s="1"/>
  <c r="D405" i="5"/>
  <c r="E405" i="1" s="1"/>
  <c r="D406" i="5"/>
  <c r="E406" i="1" s="1"/>
  <c r="D407" i="5"/>
  <c r="E407" i="1" s="1"/>
  <c r="D408" i="5"/>
  <c r="E408" i="1" s="1"/>
  <c r="D409" i="5"/>
  <c r="E409" i="1" s="1"/>
  <c r="D410" i="5"/>
  <c r="E410" i="1" s="1"/>
  <c r="D411" i="5"/>
  <c r="E411" i="1" s="1"/>
  <c r="D412" i="5"/>
  <c r="E412" i="1" s="1"/>
  <c r="D413" i="5"/>
  <c r="E413" i="1" s="1"/>
  <c r="D414" i="5"/>
  <c r="E414" i="1" s="1"/>
  <c r="D415" i="5"/>
  <c r="E415" i="1" s="1"/>
  <c r="D416" i="5"/>
  <c r="E416" i="1" s="1"/>
  <c r="D417" i="5"/>
  <c r="E417" i="1" s="1"/>
  <c r="D418" i="5"/>
  <c r="E418" i="1" s="1"/>
  <c r="D419" i="5"/>
  <c r="E419" i="1" s="1"/>
  <c r="D420" i="5"/>
  <c r="E420" i="1" s="1"/>
  <c r="D421" i="5"/>
  <c r="E421" i="1" s="1"/>
  <c r="D422" i="5"/>
  <c r="E422" i="1" s="1"/>
  <c r="D423" i="5"/>
  <c r="E423" i="1" s="1"/>
  <c r="D424" i="5"/>
  <c r="E424" i="1" s="1"/>
  <c r="D425" i="5"/>
  <c r="E425" i="1" s="1"/>
  <c r="D426" i="5"/>
  <c r="E426" i="1" s="1"/>
  <c r="D427" i="5"/>
  <c r="E427" i="1" s="1"/>
  <c r="D428" i="5"/>
  <c r="E428" i="1" s="1"/>
  <c r="D429" i="5"/>
  <c r="E429" i="1" s="1"/>
  <c r="D430" i="5"/>
  <c r="E430" i="1" s="1"/>
  <c r="D431" i="5"/>
  <c r="E431" i="1" s="1"/>
  <c r="D432" i="5"/>
  <c r="E432" i="1" s="1"/>
  <c r="D433" i="5"/>
  <c r="E433" i="1" s="1"/>
  <c r="D434" i="5"/>
  <c r="E434" i="1" s="1"/>
  <c r="D435" i="5"/>
  <c r="E435" i="1" s="1"/>
  <c r="D436" i="5"/>
  <c r="E436" i="1" s="1"/>
  <c r="D437" i="5"/>
  <c r="E437" i="1" s="1"/>
  <c r="D438" i="5"/>
  <c r="E438" i="1" s="1"/>
  <c r="D439" i="5"/>
  <c r="E439" i="1" s="1"/>
  <c r="D440" i="5"/>
  <c r="E440" i="1" s="1"/>
  <c r="D441" i="5"/>
  <c r="E441" i="1" s="1"/>
  <c r="D442" i="5"/>
  <c r="E442" i="1" s="1"/>
  <c r="D443" i="5"/>
  <c r="E443" i="1" s="1"/>
  <c r="D444" i="5"/>
  <c r="E444" i="1" s="1"/>
  <c r="D445" i="5"/>
  <c r="E445" i="1" s="1"/>
  <c r="D446" i="5"/>
  <c r="E446" i="1" s="1"/>
  <c r="D447" i="5"/>
  <c r="E447" i="1" s="1"/>
  <c r="D448" i="5"/>
  <c r="E448" i="1" s="1"/>
  <c r="D449" i="5"/>
  <c r="E449" i="1" s="1"/>
  <c r="D450" i="5"/>
  <c r="E450" i="1" s="1"/>
  <c r="D451" i="5"/>
  <c r="E451" i="1" s="1"/>
  <c r="D452" i="5"/>
  <c r="E452" i="1" s="1"/>
  <c r="D453" i="5"/>
  <c r="E453" i="1" s="1"/>
  <c r="D454" i="5"/>
  <c r="E454" i="1" s="1"/>
  <c r="D455" i="5"/>
  <c r="E455" i="1" s="1"/>
  <c r="D456" i="5"/>
  <c r="E456" i="1" s="1"/>
  <c r="D457" i="5"/>
  <c r="E457" i="1" s="1"/>
  <c r="D458" i="5"/>
  <c r="E458" i="1" s="1"/>
  <c r="D459" i="5"/>
  <c r="E459" i="1" s="1"/>
  <c r="D460" i="5"/>
  <c r="E460" i="1" s="1"/>
  <c r="D461" i="5"/>
  <c r="E461" i="1" s="1"/>
  <c r="D462" i="5"/>
  <c r="E462" i="1" s="1"/>
  <c r="D463" i="5"/>
  <c r="E463" i="1" s="1"/>
  <c r="D464" i="5"/>
  <c r="E464" i="1" s="1"/>
  <c r="D465" i="5"/>
  <c r="E465" i="1" s="1"/>
  <c r="D466" i="5"/>
  <c r="E466" i="1" s="1"/>
  <c r="D467" i="5"/>
  <c r="E467" i="1" s="1"/>
  <c r="D468" i="5"/>
  <c r="E468" i="1" s="1"/>
  <c r="D469" i="5"/>
  <c r="E469" i="1" s="1"/>
  <c r="D470" i="5"/>
  <c r="E470" i="1" s="1"/>
  <c r="D471" i="5"/>
  <c r="E471" i="1" s="1"/>
  <c r="D472" i="5"/>
  <c r="E472" i="1" s="1"/>
  <c r="D473" i="5"/>
  <c r="E473" i="1" s="1"/>
  <c r="D474" i="5"/>
  <c r="E474" i="1" s="1"/>
  <c r="D475" i="5"/>
  <c r="E475" i="1" s="1"/>
  <c r="D476" i="5"/>
  <c r="E476" i="1" s="1"/>
  <c r="D477" i="5"/>
  <c r="E477" i="1" s="1"/>
  <c r="D478" i="5"/>
  <c r="E478" i="1" s="1"/>
  <c r="D479" i="5"/>
  <c r="E479" i="1" s="1"/>
  <c r="D480" i="5"/>
  <c r="E480" i="1" s="1"/>
  <c r="D481" i="5"/>
  <c r="E481" i="1" s="1"/>
  <c r="D482" i="5"/>
  <c r="E482" i="1" s="1"/>
  <c r="D483" i="5"/>
  <c r="E483" i="1" s="1"/>
  <c r="D484" i="5"/>
  <c r="E484" i="1" s="1"/>
  <c r="D485" i="5"/>
  <c r="E485" i="1" s="1"/>
  <c r="D486" i="5"/>
  <c r="E486" i="1" s="1"/>
  <c r="D487" i="5"/>
  <c r="E487" i="1" s="1"/>
  <c r="D488" i="5"/>
  <c r="E488" i="1" s="1"/>
  <c r="D489" i="5"/>
  <c r="E489" i="1" s="1"/>
  <c r="D490" i="5"/>
  <c r="E490" i="1" s="1"/>
  <c r="D491" i="5"/>
  <c r="E491" i="1" s="1"/>
  <c r="D492" i="5"/>
  <c r="E492" i="1" s="1"/>
  <c r="D493" i="5"/>
  <c r="E493" i="1" s="1"/>
  <c r="D494" i="5"/>
  <c r="E494" i="1" s="1"/>
  <c r="D495" i="5"/>
  <c r="E495" i="1" s="1"/>
  <c r="D496" i="5"/>
  <c r="E496" i="1" s="1"/>
  <c r="D497" i="5"/>
  <c r="E497" i="1" s="1"/>
  <c r="D498" i="5"/>
  <c r="E498" i="1" s="1"/>
  <c r="D499" i="5"/>
  <c r="E499" i="1" s="1"/>
  <c r="D500" i="5"/>
  <c r="E500" i="1" s="1"/>
  <c r="D501" i="5"/>
  <c r="E501" i="1" s="1"/>
  <c r="D502" i="5"/>
  <c r="E502" i="1" s="1"/>
  <c r="D503" i="5"/>
  <c r="E503" i="1" s="1"/>
  <c r="D504" i="5"/>
  <c r="E504" i="1" s="1"/>
  <c r="D505" i="5"/>
  <c r="E505" i="1" s="1"/>
  <c r="D506" i="5"/>
  <c r="E506" i="1" s="1"/>
  <c r="D507" i="5"/>
  <c r="E507" i="1" s="1"/>
  <c r="D508" i="5"/>
  <c r="E508" i="1" s="1"/>
  <c r="D509" i="5"/>
  <c r="E509" i="1" s="1"/>
  <c r="D510" i="5"/>
  <c r="E510" i="1" s="1"/>
  <c r="D511" i="5"/>
  <c r="E511" i="1" s="1"/>
  <c r="D512" i="5"/>
  <c r="E512" i="1" s="1"/>
  <c r="D513" i="5"/>
  <c r="E513" i="1" s="1"/>
  <c r="D514" i="5"/>
  <c r="E514" i="1" s="1"/>
  <c r="D515" i="5"/>
  <c r="E515" i="1" s="1"/>
  <c r="D516" i="5"/>
  <c r="E516" i="1" s="1"/>
  <c r="D517" i="5"/>
  <c r="E517" i="1" s="1"/>
  <c r="D518" i="5"/>
  <c r="E518" i="1" s="1"/>
  <c r="D519" i="5"/>
  <c r="E519" i="1" s="1"/>
  <c r="D520" i="5"/>
  <c r="E520" i="1" s="1"/>
  <c r="D521" i="5"/>
  <c r="E521" i="1" s="1"/>
  <c r="D522" i="5"/>
  <c r="E522" i="1" s="1"/>
  <c r="D523" i="5"/>
  <c r="E523" i="1" s="1"/>
  <c r="D524" i="5"/>
  <c r="E524" i="1" s="1"/>
  <c r="D525" i="5"/>
  <c r="E525" i="1" s="1"/>
  <c r="D526" i="5"/>
  <c r="E526" i="1" s="1"/>
  <c r="D527" i="5"/>
  <c r="E527" i="1" s="1"/>
  <c r="D528" i="5"/>
  <c r="E528" i="1" s="1"/>
  <c r="D529" i="5"/>
  <c r="E529" i="1" s="1"/>
  <c r="D530" i="5"/>
  <c r="E530" i="1" s="1"/>
  <c r="D531" i="5"/>
  <c r="E531" i="1" s="1"/>
  <c r="D532" i="5"/>
  <c r="E532" i="1" s="1"/>
  <c r="D533" i="5"/>
  <c r="E533" i="1" s="1"/>
  <c r="D534" i="5"/>
  <c r="E534" i="1" s="1"/>
  <c r="D535" i="5"/>
  <c r="E535" i="1" s="1"/>
  <c r="D536" i="5"/>
  <c r="E536" i="1" s="1"/>
  <c r="D537" i="5"/>
  <c r="E537" i="1" s="1"/>
  <c r="D538" i="5"/>
  <c r="E538" i="1" s="1"/>
  <c r="D539" i="5"/>
  <c r="E539" i="1" s="1"/>
  <c r="D540" i="5"/>
  <c r="E540" i="1" s="1"/>
  <c r="D541" i="5"/>
  <c r="E541" i="1" s="1"/>
  <c r="D542" i="5"/>
  <c r="E542" i="1" s="1"/>
  <c r="D543" i="5"/>
  <c r="E543" i="1" s="1"/>
  <c r="D544" i="5"/>
  <c r="E544" i="1" s="1"/>
  <c r="D545" i="5"/>
  <c r="E545" i="1" s="1"/>
  <c r="D546" i="5"/>
  <c r="E546" i="1" s="1"/>
  <c r="D547" i="5"/>
  <c r="E547" i="1" s="1"/>
  <c r="D548" i="5"/>
  <c r="E548" i="1" s="1"/>
  <c r="D549" i="5"/>
  <c r="E549" i="1" s="1"/>
  <c r="D550" i="5"/>
  <c r="E550" i="1" s="1"/>
  <c r="D551" i="5"/>
  <c r="E551" i="1" s="1"/>
  <c r="D552" i="5"/>
  <c r="E552" i="1" s="1"/>
  <c r="D553" i="5"/>
  <c r="E553" i="1" s="1"/>
  <c r="D554" i="5"/>
  <c r="E554" i="1" s="1"/>
  <c r="D555" i="5"/>
  <c r="E555" i="1" s="1"/>
  <c r="D556" i="5"/>
  <c r="E556" i="1" s="1"/>
  <c r="D557" i="5"/>
  <c r="E557" i="1" s="1"/>
  <c r="D558" i="5"/>
  <c r="E558" i="1" s="1"/>
  <c r="D559" i="5"/>
  <c r="E559" i="1" s="1"/>
  <c r="D560" i="5"/>
  <c r="E560" i="1" s="1"/>
  <c r="D561" i="5"/>
  <c r="E561" i="1" s="1"/>
  <c r="D562" i="5"/>
  <c r="E562" i="1" s="1"/>
  <c r="D563" i="5"/>
  <c r="E563" i="1" s="1"/>
  <c r="D564" i="5"/>
  <c r="E564" i="1" s="1"/>
  <c r="D565" i="5"/>
  <c r="E565" i="1" s="1"/>
  <c r="D566" i="5"/>
  <c r="E566" i="1" s="1"/>
  <c r="D567" i="5"/>
  <c r="E567" i="1" s="1"/>
  <c r="D568" i="5"/>
  <c r="E568" i="1" s="1"/>
  <c r="D569" i="5"/>
  <c r="E569" i="1" s="1"/>
  <c r="D570" i="5"/>
  <c r="E570" i="1" s="1"/>
  <c r="D571" i="5"/>
  <c r="E571" i="1" s="1"/>
  <c r="D572" i="5"/>
  <c r="E572" i="1" s="1"/>
  <c r="D573" i="5"/>
  <c r="E573" i="1" s="1"/>
  <c r="D574" i="5"/>
  <c r="E574" i="1" s="1"/>
  <c r="D575" i="5"/>
  <c r="E575" i="1" s="1"/>
  <c r="D576" i="5"/>
  <c r="E576" i="1" s="1"/>
  <c r="D577" i="5"/>
  <c r="E577" i="1" s="1"/>
  <c r="D578" i="5"/>
  <c r="E578" i="1" s="1"/>
  <c r="D579" i="5"/>
  <c r="E579" i="1" s="1"/>
  <c r="D580" i="5"/>
  <c r="E580" i="1" s="1"/>
  <c r="D581" i="5"/>
  <c r="E581" i="1" s="1"/>
  <c r="D582" i="5"/>
  <c r="E582" i="1" s="1"/>
  <c r="D583" i="5"/>
  <c r="E583" i="1" s="1"/>
  <c r="D584" i="5"/>
  <c r="E584" i="1" s="1"/>
  <c r="D585" i="5"/>
  <c r="E585" i="1" s="1"/>
  <c r="D586" i="5"/>
  <c r="E586" i="1" s="1"/>
  <c r="D587" i="5"/>
  <c r="E587" i="1" s="1"/>
  <c r="D588" i="5"/>
  <c r="E588" i="1" s="1"/>
  <c r="D589" i="5"/>
  <c r="E589" i="1" s="1"/>
  <c r="D590" i="5"/>
  <c r="E590" i="1" s="1"/>
  <c r="D591" i="5"/>
  <c r="E591" i="1" s="1"/>
  <c r="D592" i="5"/>
  <c r="E592" i="1" s="1"/>
  <c r="D593" i="5"/>
  <c r="E593" i="1" s="1"/>
  <c r="D594" i="5"/>
  <c r="E594" i="1" s="1"/>
  <c r="D595" i="5"/>
  <c r="E595" i="1" s="1"/>
  <c r="D596" i="5"/>
  <c r="E596" i="1" s="1"/>
  <c r="D597" i="5"/>
  <c r="E597" i="1" s="1"/>
  <c r="D598" i="5"/>
  <c r="E598" i="1" s="1"/>
  <c r="D599" i="5"/>
  <c r="E599" i="1" s="1"/>
  <c r="D600" i="5"/>
  <c r="E600" i="1" s="1"/>
  <c r="D601" i="5"/>
  <c r="E601" i="1" s="1"/>
  <c r="D602" i="5"/>
  <c r="E602" i="1" s="1"/>
  <c r="D603" i="5"/>
  <c r="E603" i="1" s="1"/>
  <c r="D604" i="5"/>
  <c r="E604" i="1" s="1"/>
  <c r="D605" i="5"/>
  <c r="E605" i="1" s="1"/>
  <c r="D606" i="5"/>
  <c r="E606" i="1" s="1"/>
  <c r="D607" i="5"/>
  <c r="E607" i="1" s="1"/>
  <c r="D608" i="5"/>
  <c r="E608" i="1" s="1"/>
  <c r="D609" i="5"/>
  <c r="E609" i="1" s="1"/>
  <c r="D610" i="5"/>
  <c r="E610" i="1" s="1"/>
  <c r="D611" i="5"/>
  <c r="E611" i="1" s="1"/>
  <c r="D612" i="5"/>
  <c r="E612" i="1" s="1"/>
  <c r="D613" i="5"/>
  <c r="E613" i="1" s="1"/>
  <c r="D614" i="5"/>
  <c r="E614" i="1" s="1"/>
  <c r="D615" i="5"/>
  <c r="E615" i="1" s="1"/>
  <c r="D616" i="5"/>
  <c r="E616" i="1" s="1"/>
  <c r="D617" i="5"/>
  <c r="E617" i="1" s="1"/>
  <c r="D618" i="5"/>
  <c r="E618" i="1" s="1"/>
  <c r="D619" i="5"/>
  <c r="E619" i="1" s="1"/>
  <c r="D620" i="5"/>
  <c r="E620" i="1" s="1"/>
  <c r="D621" i="5"/>
  <c r="E621" i="1" s="1"/>
  <c r="D622" i="5"/>
  <c r="E622" i="1" s="1"/>
  <c r="D623" i="5"/>
  <c r="E623" i="1" s="1"/>
  <c r="D624" i="5"/>
  <c r="E624" i="1" s="1"/>
  <c r="D625" i="5"/>
  <c r="E625" i="1" s="1"/>
  <c r="D626" i="5"/>
  <c r="E626" i="1" s="1"/>
  <c r="D627" i="5"/>
  <c r="E627" i="1" s="1"/>
  <c r="D628" i="5"/>
  <c r="E628" i="1" s="1"/>
  <c r="D629" i="5"/>
  <c r="E629" i="1" s="1"/>
  <c r="D630" i="5"/>
  <c r="E630" i="1" s="1"/>
  <c r="D631" i="5"/>
  <c r="E631" i="1" s="1"/>
  <c r="D632" i="5"/>
  <c r="E632" i="1" s="1"/>
  <c r="D633" i="5"/>
  <c r="E633" i="1" s="1"/>
  <c r="D634" i="5"/>
  <c r="E634" i="1" s="1"/>
  <c r="D635" i="5"/>
  <c r="E635" i="1" s="1"/>
  <c r="D636" i="5"/>
  <c r="E636" i="1" s="1"/>
  <c r="D637" i="5"/>
  <c r="E637" i="1" s="1"/>
  <c r="D638" i="5"/>
  <c r="E638" i="1" s="1"/>
  <c r="D639" i="5"/>
  <c r="E639" i="1" s="1"/>
  <c r="D640" i="5"/>
  <c r="E640" i="1" s="1"/>
  <c r="D641" i="5"/>
  <c r="E641" i="1" s="1"/>
  <c r="D642" i="5"/>
  <c r="E642" i="1" s="1"/>
  <c r="D643" i="5"/>
  <c r="E643" i="1" s="1"/>
  <c r="D644" i="5"/>
  <c r="E644" i="1" s="1"/>
  <c r="D645" i="5"/>
  <c r="E645" i="1" s="1"/>
  <c r="D646" i="5"/>
  <c r="E646" i="1" s="1"/>
  <c r="D647" i="5"/>
  <c r="E647" i="1" s="1"/>
  <c r="D648" i="5"/>
  <c r="E648" i="1" s="1"/>
  <c r="D649" i="5"/>
  <c r="E649" i="1" s="1"/>
  <c r="D650" i="5"/>
  <c r="E650" i="1" s="1"/>
  <c r="D651" i="5"/>
  <c r="E651" i="1" s="1"/>
  <c r="D652" i="5"/>
  <c r="E652" i="1" s="1"/>
  <c r="D653" i="5"/>
  <c r="E653" i="1" s="1"/>
  <c r="D654" i="5"/>
  <c r="E654" i="1" s="1"/>
  <c r="D655" i="5"/>
  <c r="E655" i="1" s="1"/>
  <c r="D656" i="5"/>
  <c r="E656" i="1" s="1"/>
  <c r="D657" i="5"/>
  <c r="E657" i="1" s="1"/>
  <c r="D658" i="5"/>
  <c r="E658" i="1" s="1"/>
  <c r="D659" i="5"/>
  <c r="E659" i="1" s="1"/>
  <c r="D660" i="5"/>
  <c r="E660" i="1" s="1"/>
  <c r="D661" i="5"/>
  <c r="E661" i="1" s="1"/>
  <c r="D662" i="5"/>
  <c r="E662" i="1" s="1"/>
  <c r="D663" i="5"/>
  <c r="E663" i="1" s="1"/>
  <c r="D664" i="5"/>
  <c r="E664" i="1" s="1"/>
  <c r="D665" i="5"/>
  <c r="E665" i="1" s="1"/>
  <c r="D666" i="5"/>
  <c r="E666" i="1" s="1"/>
  <c r="D667" i="5"/>
  <c r="E667" i="1" s="1"/>
  <c r="D668" i="5"/>
  <c r="E668" i="1" s="1"/>
  <c r="D669" i="5"/>
  <c r="E669" i="1" s="1"/>
  <c r="D670" i="5"/>
  <c r="E670" i="1" s="1"/>
  <c r="D671" i="5"/>
  <c r="E671" i="1" s="1"/>
  <c r="D672" i="5"/>
  <c r="E672" i="1" s="1"/>
  <c r="D673" i="5"/>
  <c r="E673" i="1" s="1"/>
  <c r="D674" i="5"/>
  <c r="E674" i="1" s="1"/>
  <c r="D675" i="5"/>
  <c r="E675" i="1" s="1"/>
  <c r="D676" i="5"/>
  <c r="E676" i="1" s="1"/>
  <c r="D677" i="5"/>
  <c r="E677" i="1" s="1"/>
  <c r="D678" i="5"/>
  <c r="E678" i="1" s="1"/>
  <c r="D679" i="5"/>
  <c r="E679" i="1" s="1"/>
  <c r="D680" i="5"/>
  <c r="E680" i="1" s="1"/>
  <c r="D681" i="5"/>
  <c r="E681" i="1" s="1"/>
  <c r="D682" i="5"/>
  <c r="E682" i="1" s="1"/>
  <c r="D683" i="5"/>
  <c r="E683" i="1" s="1"/>
  <c r="D684" i="5"/>
  <c r="E684" i="1" s="1"/>
  <c r="D685" i="5"/>
  <c r="E685" i="1" s="1"/>
  <c r="D686" i="5"/>
  <c r="E686" i="1" s="1"/>
  <c r="D687" i="5"/>
  <c r="E687" i="1" s="1"/>
  <c r="D688" i="5"/>
  <c r="E688" i="1" s="1"/>
  <c r="D689" i="5"/>
  <c r="E689" i="1" s="1"/>
  <c r="D690" i="5"/>
  <c r="E690" i="1" s="1"/>
  <c r="D691" i="5"/>
  <c r="E691" i="1" s="1"/>
  <c r="D692" i="5"/>
  <c r="E692" i="1" s="1"/>
  <c r="D693" i="5"/>
  <c r="E693" i="1" s="1"/>
  <c r="D694" i="5"/>
  <c r="E694" i="1" s="1"/>
  <c r="D695" i="5"/>
  <c r="E695" i="1" s="1"/>
  <c r="D696" i="5"/>
  <c r="E696" i="1" s="1"/>
  <c r="D697" i="5"/>
  <c r="E697" i="1" s="1"/>
  <c r="D698" i="5"/>
  <c r="E698" i="1" s="1"/>
  <c r="D699" i="5"/>
  <c r="E699" i="1" s="1"/>
  <c r="D700" i="5"/>
  <c r="E700" i="1" s="1"/>
  <c r="D701" i="5"/>
  <c r="E701" i="1" s="1"/>
  <c r="D702" i="5"/>
  <c r="E702" i="1" s="1"/>
  <c r="D703" i="5"/>
  <c r="E703" i="1" s="1"/>
  <c r="D704" i="5"/>
  <c r="E704" i="1" s="1"/>
  <c r="D705" i="5"/>
  <c r="E705" i="1" s="1"/>
  <c r="D706" i="5"/>
  <c r="E706" i="1" s="1"/>
  <c r="D707" i="5"/>
  <c r="E707" i="1" s="1"/>
  <c r="D708" i="5"/>
  <c r="E708" i="1" s="1"/>
  <c r="D709" i="5"/>
  <c r="E709" i="1" s="1"/>
  <c r="D710" i="5"/>
  <c r="E710" i="1" s="1"/>
  <c r="D711" i="5"/>
  <c r="E711" i="1" s="1"/>
  <c r="D712" i="5"/>
  <c r="E712" i="1" s="1"/>
  <c r="D713" i="5"/>
  <c r="E713" i="1" s="1"/>
  <c r="D714" i="5"/>
  <c r="E714" i="1" s="1"/>
  <c r="D715" i="5"/>
  <c r="E715" i="1" s="1"/>
  <c r="D716" i="5"/>
  <c r="E716" i="1" s="1"/>
  <c r="D717" i="5"/>
  <c r="E717" i="1" s="1"/>
  <c r="D718" i="5"/>
  <c r="E718" i="1" s="1"/>
  <c r="D719" i="5"/>
  <c r="E719" i="1" s="1"/>
  <c r="D720" i="5"/>
  <c r="E720" i="1" s="1"/>
  <c r="D721" i="5"/>
  <c r="E721" i="1" s="1"/>
  <c r="D722" i="5"/>
  <c r="E722" i="1" s="1"/>
  <c r="D723" i="5"/>
  <c r="E723" i="1" s="1"/>
  <c r="D724" i="5"/>
  <c r="E724" i="1" s="1"/>
  <c r="D725" i="5"/>
  <c r="E725" i="1" s="1"/>
  <c r="D726" i="5"/>
  <c r="E726" i="1" s="1"/>
  <c r="D727" i="5"/>
  <c r="E727" i="1" s="1"/>
  <c r="D728" i="5"/>
  <c r="E728" i="1" s="1"/>
  <c r="D729" i="5"/>
  <c r="E729" i="1" s="1"/>
  <c r="D730" i="5"/>
  <c r="E730" i="1" s="1"/>
  <c r="D731" i="5"/>
  <c r="E731" i="1" s="1"/>
  <c r="D732" i="5"/>
  <c r="E732" i="1" s="1"/>
  <c r="D733" i="5"/>
  <c r="E733" i="1" s="1"/>
  <c r="D734" i="5"/>
  <c r="E734" i="1" s="1"/>
  <c r="D735" i="5"/>
  <c r="E735" i="1" s="1"/>
  <c r="D736" i="5"/>
  <c r="E736" i="1" s="1"/>
  <c r="D737" i="5"/>
  <c r="E737" i="1" s="1"/>
  <c r="D738" i="5"/>
  <c r="E738" i="1" s="1"/>
  <c r="D739" i="5"/>
  <c r="E739" i="1" s="1"/>
  <c r="D740" i="5"/>
  <c r="E740" i="1" s="1"/>
  <c r="D741" i="5"/>
  <c r="E741" i="1" s="1"/>
  <c r="D742" i="5"/>
  <c r="E742" i="1" s="1"/>
  <c r="D743" i="5"/>
  <c r="E743" i="1" s="1"/>
  <c r="D744" i="5"/>
  <c r="E744" i="1" s="1"/>
  <c r="D745" i="5"/>
  <c r="E745" i="1" s="1"/>
  <c r="D746" i="5"/>
  <c r="E746" i="1" s="1"/>
  <c r="D747" i="5"/>
  <c r="E747" i="1" s="1"/>
  <c r="D748" i="5"/>
  <c r="E748" i="1" s="1"/>
  <c r="D749" i="5"/>
  <c r="E749" i="1" s="1"/>
  <c r="D750" i="5"/>
  <c r="E750" i="1" s="1"/>
  <c r="D751" i="5"/>
  <c r="E751" i="1" s="1"/>
  <c r="D752" i="5"/>
  <c r="E752" i="1" s="1"/>
  <c r="D753" i="5"/>
  <c r="E753" i="1" s="1"/>
  <c r="D754" i="5"/>
  <c r="E754" i="1" s="1"/>
  <c r="D755" i="5"/>
  <c r="E755" i="1" s="1"/>
  <c r="D756" i="5"/>
  <c r="E756" i="1" s="1"/>
  <c r="D757" i="5"/>
  <c r="E757" i="1" s="1"/>
  <c r="D758" i="5"/>
  <c r="E758" i="1" s="1"/>
  <c r="D759" i="5"/>
  <c r="E759" i="1" s="1"/>
  <c r="D760" i="5"/>
  <c r="E760" i="1" s="1"/>
  <c r="D761" i="5"/>
  <c r="E761" i="1" s="1"/>
  <c r="D762" i="5"/>
  <c r="E762" i="1" s="1"/>
  <c r="D763" i="5"/>
  <c r="E763" i="1" s="1"/>
  <c r="D764" i="5"/>
  <c r="E764" i="1" s="1"/>
  <c r="D765" i="5"/>
  <c r="E765" i="1" s="1"/>
  <c r="D766" i="5"/>
  <c r="E766" i="1" s="1"/>
  <c r="D767" i="5"/>
  <c r="E767" i="1" s="1"/>
  <c r="D768" i="5"/>
  <c r="E768" i="1" s="1"/>
  <c r="D769" i="5"/>
  <c r="E769" i="1" s="1"/>
  <c r="D770" i="5"/>
  <c r="E770" i="1" s="1"/>
  <c r="D771" i="5"/>
  <c r="E771" i="1" s="1"/>
  <c r="D772" i="5"/>
  <c r="E772" i="1" s="1"/>
  <c r="D773" i="5"/>
  <c r="E773" i="1" s="1"/>
  <c r="D774" i="5"/>
  <c r="E774" i="1" s="1"/>
  <c r="D775" i="5"/>
  <c r="E775" i="1" s="1"/>
  <c r="D776" i="5"/>
  <c r="E776" i="1" s="1"/>
  <c r="D777" i="5"/>
  <c r="E777" i="1" s="1"/>
  <c r="D778" i="5"/>
  <c r="E778" i="1" s="1"/>
  <c r="D779" i="5"/>
  <c r="E779" i="1" s="1"/>
  <c r="D780" i="5"/>
  <c r="E780" i="1" s="1"/>
  <c r="D781" i="5"/>
  <c r="E781" i="1" s="1"/>
  <c r="D782" i="5"/>
  <c r="E782" i="1" s="1"/>
  <c r="D783" i="5"/>
  <c r="E783" i="1" s="1"/>
  <c r="D784" i="5"/>
  <c r="E784" i="1" s="1"/>
  <c r="D785" i="5"/>
  <c r="E785" i="1" s="1"/>
  <c r="D786" i="5"/>
  <c r="E786" i="1" s="1"/>
  <c r="D787" i="5"/>
  <c r="E787" i="1" s="1"/>
  <c r="D788" i="5"/>
  <c r="E788" i="1" s="1"/>
  <c r="D789" i="5"/>
  <c r="E789" i="1" s="1"/>
  <c r="D790" i="5"/>
  <c r="E790" i="1" s="1"/>
  <c r="D791" i="5"/>
  <c r="E791" i="1" s="1"/>
  <c r="D792" i="5"/>
  <c r="E792" i="1" s="1"/>
  <c r="D793" i="5"/>
  <c r="E793" i="1" s="1"/>
  <c r="D794" i="5"/>
  <c r="E794" i="1" s="1"/>
  <c r="D795" i="5"/>
  <c r="E795" i="1" s="1"/>
  <c r="D796" i="5"/>
  <c r="E796" i="1" s="1"/>
  <c r="D797" i="5"/>
  <c r="E797" i="1" s="1"/>
  <c r="D798" i="5"/>
  <c r="E798" i="1" s="1"/>
  <c r="D799" i="5"/>
  <c r="E799" i="1" s="1"/>
  <c r="D800" i="5"/>
  <c r="E800" i="1" s="1"/>
  <c r="D801" i="5"/>
  <c r="E801" i="1" s="1"/>
  <c r="D802" i="5"/>
  <c r="E802" i="1" s="1"/>
  <c r="D803" i="5"/>
  <c r="E803" i="1" s="1"/>
  <c r="D804" i="5"/>
  <c r="E804" i="1" s="1"/>
  <c r="D805" i="5"/>
  <c r="E805" i="1" s="1"/>
  <c r="D806" i="5"/>
  <c r="E806" i="1" s="1"/>
  <c r="D807" i="5"/>
  <c r="E807" i="1" s="1"/>
  <c r="D808" i="5"/>
  <c r="E808" i="1" s="1"/>
  <c r="D809" i="5"/>
  <c r="E809" i="1" s="1"/>
  <c r="D810" i="5"/>
  <c r="E810" i="1" s="1"/>
  <c r="D811" i="5"/>
  <c r="E811" i="1" s="1"/>
  <c r="D812" i="5"/>
  <c r="E812" i="1" s="1"/>
  <c r="D813" i="5"/>
  <c r="E813" i="1" s="1"/>
  <c r="D814" i="5"/>
  <c r="E814" i="1" s="1"/>
  <c r="D815" i="5"/>
  <c r="E815" i="1" s="1"/>
  <c r="D816" i="5"/>
  <c r="E816" i="1" s="1"/>
  <c r="D817" i="5"/>
  <c r="E817" i="1" s="1"/>
  <c r="D818" i="5"/>
  <c r="E818" i="1" s="1"/>
  <c r="D819" i="5"/>
  <c r="E819" i="1" s="1"/>
  <c r="D820" i="5"/>
  <c r="E820" i="1" s="1"/>
  <c r="D821" i="5"/>
  <c r="E821" i="1" s="1"/>
  <c r="D822" i="5"/>
  <c r="E822" i="1" s="1"/>
  <c r="D823" i="5"/>
  <c r="E823" i="1" s="1"/>
  <c r="D824" i="5"/>
  <c r="E824" i="1" s="1"/>
  <c r="D825" i="5"/>
  <c r="E825" i="1" s="1"/>
  <c r="D826" i="5"/>
  <c r="E826" i="1" s="1"/>
  <c r="D827" i="5"/>
  <c r="E827" i="1" s="1"/>
  <c r="D828" i="5"/>
  <c r="E828" i="1" s="1"/>
  <c r="D829" i="5"/>
  <c r="E829" i="1" s="1"/>
  <c r="D830" i="5"/>
  <c r="E830" i="1" s="1"/>
  <c r="D831" i="5"/>
  <c r="E831" i="1" s="1"/>
  <c r="D832" i="5"/>
  <c r="E832" i="1" s="1"/>
  <c r="D833" i="5"/>
  <c r="E833" i="1" s="1"/>
  <c r="D834" i="5"/>
  <c r="E834" i="1" s="1"/>
  <c r="D835" i="5"/>
  <c r="E835" i="1" s="1"/>
  <c r="D836" i="5"/>
  <c r="E836" i="1" s="1"/>
  <c r="D837" i="5"/>
  <c r="E837" i="1" s="1"/>
  <c r="D838" i="5"/>
  <c r="E838" i="1" s="1"/>
  <c r="D839" i="5"/>
  <c r="E839" i="1" s="1"/>
  <c r="D840" i="5"/>
  <c r="E840" i="1" s="1"/>
  <c r="D841" i="5"/>
  <c r="E841" i="1" s="1"/>
  <c r="D842" i="5"/>
  <c r="E842" i="1" s="1"/>
  <c r="D843" i="5"/>
  <c r="E843" i="1" s="1"/>
  <c r="D844" i="5"/>
  <c r="E844" i="1" s="1"/>
  <c r="D845" i="5"/>
  <c r="E845" i="1" s="1"/>
  <c r="D846" i="5"/>
  <c r="E846" i="1" s="1"/>
  <c r="D847" i="5"/>
  <c r="E847" i="1" s="1"/>
  <c r="D848" i="5"/>
  <c r="E848" i="1" s="1"/>
  <c r="D849" i="5"/>
  <c r="E849" i="1" s="1"/>
  <c r="D850" i="5"/>
  <c r="E850" i="1" s="1"/>
  <c r="D851" i="5"/>
  <c r="E851" i="1" s="1"/>
  <c r="D852" i="5"/>
  <c r="E852" i="1" s="1"/>
  <c r="D853" i="5"/>
  <c r="E853" i="1" s="1"/>
  <c r="D854" i="5"/>
  <c r="E854" i="1" s="1"/>
  <c r="D855" i="5"/>
  <c r="E855" i="1" s="1"/>
  <c r="D856" i="5"/>
  <c r="E856" i="1" s="1"/>
  <c r="D857" i="5"/>
  <c r="E857" i="1" s="1"/>
  <c r="D858" i="5"/>
  <c r="E858" i="1" s="1"/>
  <c r="D859" i="5"/>
  <c r="E859" i="1" s="1"/>
  <c r="D860" i="5"/>
  <c r="E860" i="1" s="1"/>
  <c r="D861" i="5"/>
  <c r="E861" i="1" s="1"/>
  <c r="D862" i="5"/>
  <c r="E862" i="1" s="1"/>
  <c r="D863" i="5"/>
  <c r="E863" i="1" s="1"/>
  <c r="D864" i="5"/>
  <c r="E864" i="1" s="1"/>
  <c r="D865" i="5"/>
  <c r="E865" i="1" s="1"/>
  <c r="D866" i="5"/>
  <c r="E866" i="1" s="1"/>
  <c r="D867" i="5"/>
  <c r="E867" i="1" s="1"/>
  <c r="D868" i="5"/>
  <c r="E868" i="1" s="1"/>
  <c r="D869" i="5"/>
  <c r="E869" i="1" s="1"/>
  <c r="D870" i="5"/>
  <c r="E870" i="1" s="1"/>
  <c r="D871" i="5"/>
  <c r="E871" i="1" s="1"/>
  <c r="D872" i="5"/>
  <c r="E872" i="1" s="1"/>
  <c r="D873" i="5"/>
  <c r="E873" i="1" s="1"/>
  <c r="D874" i="5"/>
  <c r="E874" i="1" s="1"/>
  <c r="D875" i="5"/>
  <c r="E875" i="1" s="1"/>
  <c r="D876" i="5"/>
  <c r="E876" i="1" s="1"/>
  <c r="D877" i="5"/>
  <c r="E877" i="1" s="1"/>
  <c r="D878" i="5"/>
  <c r="E878" i="1" s="1"/>
  <c r="D879" i="5"/>
  <c r="E879" i="1" s="1"/>
  <c r="D880" i="5"/>
  <c r="E880" i="1" s="1"/>
  <c r="D881" i="5"/>
  <c r="E881" i="1" s="1"/>
  <c r="D882" i="5"/>
  <c r="E882" i="1" s="1"/>
  <c r="D883" i="5"/>
  <c r="E883" i="1" s="1"/>
  <c r="D884" i="5"/>
  <c r="E884" i="1" s="1"/>
  <c r="D885" i="5"/>
  <c r="E885" i="1" s="1"/>
  <c r="D886" i="5"/>
  <c r="E886" i="1" s="1"/>
  <c r="D887" i="5"/>
  <c r="E887" i="1" s="1"/>
  <c r="D888" i="5"/>
  <c r="E888" i="1" s="1"/>
  <c r="D889" i="5"/>
  <c r="E889" i="1" s="1"/>
  <c r="D890" i="5"/>
  <c r="E890" i="1" s="1"/>
  <c r="D891" i="5"/>
  <c r="E891" i="1" s="1"/>
  <c r="D892" i="5"/>
  <c r="E892" i="1" s="1"/>
  <c r="D893" i="5"/>
  <c r="E893" i="1" s="1"/>
  <c r="D894" i="5"/>
  <c r="E894" i="1" s="1"/>
  <c r="D895" i="5"/>
  <c r="E895" i="1" s="1"/>
  <c r="D896" i="5"/>
  <c r="E896" i="1" s="1"/>
  <c r="D897" i="5"/>
  <c r="E897" i="1" s="1"/>
  <c r="D898" i="5"/>
  <c r="E898" i="1" s="1"/>
  <c r="D899" i="5"/>
  <c r="E899" i="1" s="1"/>
  <c r="D900" i="5"/>
  <c r="E900" i="1" s="1"/>
  <c r="D901" i="5"/>
  <c r="E901" i="1" s="1"/>
  <c r="D902" i="5"/>
  <c r="E902" i="1" s="1"/>
  <c r="D903" i="5"/>
  <c r="E903" i="1" s="1"/>
  <c r="D904" i="5"/>
  <c r="E904" i="1" s="1"/>
  <c r="D905" i="5"/>
  <c r="E905" i="1" s="1"/>
  <c r="D906" i="5"/>
  <c r="E906" i="1" s="1"/>
  <c r="D907" i="5"/>
  <c r="E907" i="1" s="1"/>
  <c r="D908" i="5"/>
  <c r="E908" i="1" s="1"/>
  <c r="D909" i="5"/>
  <c r="E909" i="1" s="1"/>
  <c r="D910" i="5"/>
  <c r="E910" i="1" s="1"/>
  <c r="D911" i="5"/>
  <c r="E911" i="1" s="1"/>
  <c r="D912" i="5"/>
  <c r="E912" i="1" s="1"/>
  <c r="D913" i="5"/>
  <c r="E913" i="1" s="1"/>
  <c r="D914" i="5"/>
  <c r="E914" i="1" s="1"/>
  <c r="D915" i="5"/>
  <c r="E915" i="1" s="1"/>
  <c r="D916" i="5"/>
  <c r="E916" i="1" s="1"/>
  <c r="D917" i="5"/>
  <c r="E917" i="1" s="1"/>
  <c r="D918" i="5"/>
  <c r="E918" i="1" s="1"/>
  <c r="D919" i="5"/>
  <c r="E919" i="1" s="1"/>
  <c r="D920" i="5"/>
  <c r="E920" i="1" s="1"/>
  <c r="D921" i="5"/>
  <c r="E921" i="1" s="1"/>
  <c r="D922" i="5"/>
  <c r="E922" i="1" s="1"/>
  <c r="D923" i="5"/>
  <c r="E923" i="1" s="1"/>
  <c r="D924" i="5"/>
  <c r="E924" i="1" s="1"/>
  <c r="D925" i="5"/>
  <c r="E925" i="1" s="1"/>
  <c r="D926" i="5"/>
  <c r="E926" i="1" s="1"/>
  <c r="D927" i="5"/>
  <c r="E927" i="1" s="1"/>
  <c r="D928" i="5"/>
  <c r="E928" i="1" s="1"/>
  <c r="D929" i="5"/>
  <c r="E929" i="1" s="1"/>
  <c r="D930" i="5"/>
  <c r="E930" i="1" s="1"/>
  <c r="D931" i="5"/>
  <c r="E931" i="1" s="1"/>
  <c r="D932" i="5"/>
  <c r="E932" i="1" s="1"/>
  <c r="D933" i="5"/>
  <c r="E933" i="1" s="1"/>
  <c r="D934" i="5"/>
  <c r="E934" i="1" s="1"/>
  <c r="D935" i="5"/>
  <c r="E935" i="1" s="1"/>
  <c r="D936" i="5"/>
  <c r="E936" i="1" s="1"/>
  <c r="D937" i="5"/>
  <c r="E937" i="1" s="1"/>
  <c r="D938" i="5"/>
  <c r="E938" i="1" s="1"/>
  <c r="D939" i="5"/>
  <c r="E939" i="1" s="1"/>
  <c r="D940" i="5"/>
  <c r="E940" i="1" s="1"/>
  <c r="D941" i="5"/>
  <c r="E941" i="1" s="1"/>
  <c r="D942" i="5"/>
  <c r="E942" i="1" s="1"/>
  <c r="D943" i="5"/>
  <c r="E943" i="1" s="1"/>
  <c r="D944" i="5"/>
  <c r="E944" i="1" s="1"/>
  <c r="D945" i="5"/>
  <c r="E945" i="1" s="1"/>
  <c r="D946" i="5"/>
  <c r="E946" i="1" s="1"/>
  <c r="D947" i="5"/>
  <c r="E947" i="1" s="1"/>
  <c r="D948" i="5"/>
  <c r="E948" i="1" s="1"/>
  <c r="D949" i="5"/>
  <c r="E949" i="1" s="1"/>
  <c r="D950" i="5"/>
  <c r="E950" i="1" s="1"/>
  <c r="D951" i="5"/>
  <c r="E951" i="1" s="1"/>
  <c r="D952" i="5"/>
  <c r="E952" i="1" s="1"/>
  <c r="D953" i="5"/>
  <c r="E953" i="1" s="1"/>
  <c r="D954" i="5"/>
  <c r="E954" i="1" s="1"/>
  <c r="D955" i="5"/>
  <c r="E955" i="1" s="1"/>
  <c r="D956" i="5"/>
  <c r="E956" i="1" s="1"/>
  <c r="D957" i="5"/>
  <c r="E957" i="1" s="1"/>
  <c r="D958" i="5"/>
  <c r="E958" i="1" s="1"/>
  <c r="D959" i="5"/>
  <c r="E959" i="1" s="1"/>
  <c r="D960" i="5"/>
  <c r="E960" i="1" s="1"/>
  <c r="D961" i="5"/>
  <c r="E961" i="1" s="1"/>
  <c r="D962" i="5"/>
  <c r="E962" i="1" s="1"/>
  <c r="D963" i="5"/>
  <c r="E963" i="1" s="1"/>
  <c r="D964" i="5"/>
  <c r="E964" i="1" s="1"/>
  <c r="D965" i="5"/>
  <c r="E965" i="1" s="1"/>
  <c r="D966" i="5"/>
  <c r="E966" i="1" s="1"/>
  <c r="D967" i="5"/>
  <c r="E967" i="1" s="1"/>
  <c r="D968" i="5"/>
  <c r="E968" i="1" s="1"/>
  <c r="D969" i="5"/>
  <c r="E969" i="1" s="1"/>
  <c r="D970" i="5"/>
  <c r="E970" i="1" s="1"/>
  <c r="D971" i="5"/>
  <c r="E971" i="1" s="1"/>
  <c r="D972" i="5"/>
  <c r="E972" i="1" s="1"/>
  <c r="D973" i="5"/>
  <c r="E973" i="1" s="1"/>
  <c r="D974" i="5"/>
  <c r="E974" i="1" s="1"/>
  <c r="D975" i="5"/>
  <c r="E975" i="1" s="1"/>
  <c r="D976" i="5"/>
  <c r="E976" i="1" s="1"/>
  <c r="D977" i="5"/>
  <c r="E977" i="1" s="1"/>
  <c r="D978" i="5"/>
  <c r="E978" i="1" s="1"/>
  <c r="D979" i="5"/>
  <c r="E979" i="1" s="1"/>
  <c r="D980" i="5"/>
  <c r="E980" i="1" s="1"/>
  <c r="D981" i="5"/>
  <c r="E981" i="1" s="1"/>
  <c r="D982" i="5"/>
  <c r="E982" i="1" s="1"/>
  <c r="D983" i="5"/>
  <c r="E983" i="1" s="1"/>
  <c r="D984" i="5"/>
  <c r="E984" i="1" s="1"/>
  <c r="D985" i="5"/>
  <c r="E985" i="1" s="1"/>
  <c r="D986" i="5"/>
  <c r="E986" i="1" s="1"/>
  <c r="D987" i="5"/>
  <c r="E987" i="1" s="1"/>
  <c r="D988" i="5"/>
  <c r="E988" i="1" s="1"/>
  <c r="D989" i="5"/>
  <c r="E989" i="1" s="1"/>
  <c r="D990" i="5"/>
  <c r="E990" i="1" s="1"/>
  <c r="D991" i="5"/>
  <c r="E991" i="1" s="1"/>
  <c r="D992" i="5"/>
  <c r="E992" i="1" s="1"/>
  <c r="D993" i="5"/>
  <c r="E993" i="1" s="1"/>
  <c r="D994" i="5"/>
  <c r="E994" i="1" s="1"/>
  <c r="D995" i="5"/>
  <c r="E995" i="1" s="1"/>
  <c r="D996" i="5"/>
  <c r="E996" i="1" s="1"/>
  <c r="D997" i="5"/>
  <c r="E997" i="1" s="1"/>
  <c r="D998" i="5"/>
  <c r="E998" i="1" s="1"/>
  <c r="D999" i="5"/>
  <c r="E999" i="1" s="1"/>
  <c r="D1000" i="5"/>
  <c r="E1000" i="1" s="1"/>
  <c r="D1001" i="5"/>
  <c r="E1001" i="1" s="1"/>
  <c r="D1002" i="5"/>
  <c r="E1002" i="1" s="1"/>
  <c r="D1003" i="5"/>
  <c r="E1003" i="1" s="1"/>
  <c r="D1004" i="5"/>
  <c r="E1004" i="1" s="1"/>
  <c r="D1005" i="5"/>
  <c r="E1005" i="1" s="1"/>
  <c r="D1006" i="5"/>
  <c r="E1006" i="1" s="1"/>
  <c r="D1007" i="5"/>
  <c r="E1007" i="1" s="1"/>
  <c r="D1008" i="5"/>
  <c r="E1008" i="1" s="1"/>
  <c r="D1009" i="5"/>
  <c r="E1009" i="1" s="1"/>
  <c r="D1010" i="5"/>
  <c r="E1010" i="1" s="1"/>
  <c r="D1011" i="5"/>
  <c r="E1011" i="1" s="1"/>
  <c r="D1012" i="5"/>
  <c r="E1012" i="1" s="1"/>
  <c r="D1013" i="5"/>
  <c r="E1013" i="1" s="1"/>
  <c r="D1014" i="5"/>
  <c r="E1014" i="1" s="1"/>
  <c r="D1015" i="5"/>
  <c r="E1015" i="1" s="1"/>
  <c r="D1016" i="5"/>
  <c r="E1016" i="1" s="1"/>
  <c r="D1017" i="5"/>
  <c r="E1017" i="1" s="1"/>
  <c r="D1018" i="5"/>
  <c r="E1018" i="1" s="1"/>
  <c r="D1019" i="5"/>
  <c r="E1019" i="1" s="1"/>
  <c r="D1020" i="5"/>
  <c r="E1020" i="1" s="1"/>
  <c r="D1021" i="5"/>
  <c r="E1021" i="1" s="1"/>
  <c r="D1022" i="5"/>
  <c r="E1022" i="1" s="1"/>
  <c r="D1023" i="5"/>
  <c r="E1023" i="1" s="1"/>
  <c r="D1024" i="5"/>
  <c r="E1024" i="1" s="1"/>
  <c r="D1025" i="5"/>
  <c r="E1025" i="1" s="1"/>
  <c r="D1026" i="5"/>
  <c r="E1026" i="1" s="1"/>
  <c r="D1027" i="5"/>
  <c r="E1027" i="1" s="1"/>
  <c r="D1028" i="5"/>
  <c r="E1028" i="1" s="1"/>
  <c r="D1029" i="5"/>
  <c r="E1029" i="1" s="1"/>
  <c r="D1030" i="5"/>
  <c r="E1030" i="1" s="1"/>
  <c r="D1031" i="5"/>
  <c r="E1031" i="1" s="1"/>
  <c r="D1032" i="5"/>
  <c r="E1032" i="1" s="1"/>
  <c r="D1033" i="5"/>
  <c r="E1033" i="1" s="1"/>
  <c r="D1034" i="5"/>
  <c r="E1034" i="1" s="1"/>
  <c r="D1035" i="5"/>
  <c r="E1035" i="1" s="1"/>
  <c r="D1036" i="5"/>
  <c r="E1036" i="1" s="1"/>
  <c r="D1037" i="5"/>
  <c r="E1037" i="1" s="1"/>
  <c r="D1038" i="5"/>
  <c r="E1038" i="1" s="1"/>
  <c r="D1039" i="5"/>
  <c r="E1039" i="1" s="1"/>
  <c r="D1040" i="5"/>
  <c r="E1040" i="1" s="1"/>
  <c r="D1041" i="5"/>
  <c r="E1041" i="1" s="1"/>
  <c r="D1042" i="5"/>
  <c r="E1042" i="1" s="1"/>
  <c r="D1043" i="5"/>
  <c r="E1043" i="1" s="1"/>
  <c r="D1044" i="5"/>
  <c r="E1044" i="1" s="1"/>
  <c r="D1045" i="5"/>
  <c r="E1045" i="1" s="1"/>
  <c r="D1046" i="5"/>
  <c r="E1046" i="1" s="1"/>
  <c r="D1047" i="5"/>
  <c r="E1047" i="1" s="1"/>
  <c r="D1048" i="5"/>
  <c r="E1048" i="1" s="1"/>
  <c r="D1049" i="5"/>
  <c r="E1049" i="1" s="1"/>
  <c r="D1050" i="5"/>
  <c r="E1050" i="1" s="1"/>
  <c r="D1051" i="5"/>
  <c r="E1051" i="1" s="1"/>
  <c r="D1052" i="5"/>
  <c r="E1052" i="1" s="1"/>
  <c r="D1053" i="5"/>
  <c r="E1053" i="1" s="1"/>
  <c r="D1054" i="5"/>
  <c r="E1054" i="1" s="1"/>
  <c r="D1055" i="5"/>
  <c r="E1055" i="1" s="1"/>
  <c r="D1056" i="5"/>
  <c r="E1056" i="1" s="1"/>
  <c r="D1057" i="5"/>
  <c r="E1057" i="1" s="1"/>
  <c r="D1058" i="5"/>
  <c r="E1058" i="1" s="1"/>
  <c r="D1059" i="5"/>
  <c r="E1059" i="1" s="1"/>
  <c r="D1060" i="5"/>
  <c r="E1060" i="1" s="1"/>
  <c r="D1061" i="5"/>
  <c r="E1061" i="1" s="1"/>
  <c r="D1062" i="5"/>
  <c r="E1062" i="1" s="1"/>
  <c r="D1063" i="5"/>
  <c r="E1063" i="1" s="1"/>
  <c r="D1064" i="5"/>
  <c r="E1064" i="1" s="1"/>
  <c r="D1065" i="5"/>
  <c r="E1065" i="1" s="1"/>
  <c r="D1066" i="5"/>
  <c r="E1066" i="1" s="1"/>
  <c r="D1067" i="5"/>
  <c r="E1067" i="1" s="1"/>
  <c r="D1068" i="5"/>
  <c r="E1068" i="1" s="1"/>
  <c r="D1069" i="5"/>
  <c r="E1069" i="1" s="1"/>
  <c r="D1070" i="5"/>
  <c r="E1070" i="1" s="1"/>
  <c r="D1071" i="5"/>
  <c r="E1071" i="1" s="1"/>
  <c r="D1072" i="5"/>
  <c r="E1072" i="1" s="1"/>
  <c r="D1073" i="5"/>
  <c r="E1073" i="1" s="1"/>
  <c r="D1074" i="5"/>
  <c r="E1074" i="1" s="1"/>
  <c r="D1075" i="5"/>
  <c r="E1075" i="1" s="1"/>
  <c r="D1076" i="5"/>
  <c r="E1076" i="1" s="1"/>
  <c r="D1077" i="5"/>
  <c r="E1077" i="1" s="1"/>
  <c r="D1078" i="5"/>
  <c r="E1078" i="1" s="1"/>
  <c r="D1079" i="5"/>
  <c r="E1079" i="1" s="1"/>
  <c r="D1080" i="5"/>
  <c r="E1080" i="1" s="1"/>
  <c r="D1081" i="5"/>
  <c r="E1081" i="1" s="1"/>
  <c r="D1082" i="5"/>
  <c r="E1082" i="1" s="1"/>
  <c r="D1083" i="5"/>
  <c r="E1083" i="1" s="1"/>
  <c r="D1084" i="5"/>
  <c r="E1084" i="1" s="1"/>
  <c r="D1085" i="5"/>
  <c r="E1085" i="1" s="1"/>
  <c r="D1086" i="5"/>
  <c r="E1086" i="1" s="1"/>
  <c r="D1087" i="5"/>
  <c r="E1087" i="1" s="1"/>
  <c r="D1088" i="5"/>
  <c r="E1088" i="1" s="1"/>
  <c r="D1089" i="5"/>
  <c r="E1089" i="1" s="1"/>
  <c r="D1090" i="5"/>
  <c r="E1090" i="1" s="1"/>
  <c r="D1091" i="5"/>
  <c r="E1091" i="1" s="1"/>
  <c r="D1092" i="5"/>
  <c r="E1092" i="1" s="1"/>
  <c r="D1093" i="5"/>
  <c r="E1093" i="1" s="1"/>
  <c r="D1094" i="5"/>
  <c r="E1094" i="1" s="1"/>
  <c r="D1095" i="5"/>
  <c r="E1095" i="1" s="1"/>
  <c r="D1096" i="5"/>
  <c r="E1096" i="1" s="1"/>
  <c r="D1097" i="5"/>
  <c r="E1097" i="1" s="1"/>
  <c r="D1098" i="5"/>
  <c r="E1098" i="1" s="1"/>
  <c r="D1099" i="5"/>
  <c r="E1099" i="1" s="1"/>
  <c r="D1100" i="5"/>
  <c r="E1100" i="1" s="1"/>
  <c r="D1101" i="5"/>
  <c r="E1101" i="1" s="1"/>
  <c r="D1102" i="5"/>
  <c r="E1102" i="1" s="1"/>
  <c r="D1103" i="5"/>
  <c r="E1103" i="1" s="1"/>
  <c r="D1104" i="5"/>
  <c r="E1104" i="1" s="1"/>
  <c r="D1105" i="5"/>
  <c r="E1105" i="1" s="1"/>
  <c r="D1106" i="5"/>
  <c r="E1106" i="1" s="1"/>
  <c r="D1107" i="5"/>
  <c r="E1107" i="1" s="1"/>
  <c r="D1108" i="5"/>
  <c r="E1108" i="1" s="1"/>
  <c r="D1109" i="5"/>
  <c r="E1109" i="1" s="1"/>
  <c r="D1110" i="5"/>
  <c r="E1110" i="1" s="1"/>
  <c r="D1111" i="5"/>
  <c r="E1111" i="1" s="1"/>
  <c r="D1112" i="5"/>
  <c r="E1112" i="1" s="1"/>
  <c r="D1113" i="5"/>
  <c r="E1113" i="1" s="1"/>
  <c r="D1114" i="5"/>
  <c r="E1114" i="1" s="1"/>
  <c r="D1115" i="5"/>
  <c r="E1115" i="1" s="1"/>
  <c r="D1116" i="5"/>
  <c r="E1116" i="1" s="1"/>
  <c r="D1117" i="5"/>
  <c r="E1117" i="1" s="1"/>
  <c r="D1118" i="5"/>
  <c r="E1118" i="1" s="1"/>
  <c r="D1119" i="5"/>
  <c r="E1119" i="1" s="1"/>
  <c r="D1120" i="5"/>
  <c r="E1120" i="1" s="1"/>
  <c r="D1121" i="5"/>
  <c r="E1121" i="1" s="1"/>
  <c r="D1122" i="5"/>
  <c r="E1122" i="1" s="1"/>
  <c r="D1123" i="5"/>
  <c r="E1123" i="1" s="1"/>
  <c r="D1124" i="5"/>
  <c r="E1124" i="1" s="1"/>
  <c r="D1125" i="5"/>
  <c r="E1125" i="1" s="1"/>
  <c r="D1126" i="5"/>
  <c r="E1126" i="1" s="1"/>
  <c r="D1127" i="5"/>
  <c r="E1127" i="1" s="1"/>
  <c r="D1128" i="5"/>
  <c r="E1128" i="1" s="1"/>
  <c r="D1129" i="5"/>
  <c r="E1129" i="1" s="1"/>
  <c r="D1130" i="5"/>
  <c r="E1130" i="1" s="1"/>
  <c r="D1131" i="5"/>
  <c r="E1131" i="1" s="1"/>
  <c r="D1132" i="5"/>
  <c r="E1132" i="1" s="1"/>
  <c r="D1133" i="5"/>
  <c r="E1133" i="1" s="1"/>
  <c r="D1134" i="5"/>
  <c r="E1134" i="1" s="1"/>
  <c r="D1135" i="5"/>
  <c r="E1135" i="1" s="1"/>
  <c r="D1136" i="5"/>
  <c r="E1136" i="1" s="1"/>
  <c r="D1137" i="5"/>
  <c r="E1137" i="1" s="1"/>
  <c r="D1138" i="5"/>
  <c r="E1138" i="1" s="1"/>
  <c r="D1139" i="5"/>
  <c r="E1139" i="1" s="1"/>
  <c r="D1140" i="5"/>
  <c r="E1140" i="1" s="1"/>
  <c r="D1141" i="5"/>
  <c r="E1141" i="1" s="1"/>
  <c r="D1142" i="5"/>
  <c r="E1142" i="1" s="1"/>
  <c r="D1143" i="5"/>
  <c r="E1143" i="1" s="1"/>
  <c r="D1144" i="5"/>
  <c r="E1144" i="1" s="1"/>
  <c r="D1145" i="5"/>
  <c r="E1145" i="1" s="1"/>
  <c r="D1146" i="5"/>
  <c r="E1146" i="1" s="1"/>
  <c r="D1147" i="5"/>
  <c r="E1147" i="1" s="1"/>
  <c r="D1148" i="5"/>
  <c r="E1148" i="1" s="1"/>
  <c r="D1149" i="5"/>
  <c r="E1149" i="1" s="1"/>
  <c r="D1150" i="5"/>
  <c r="E1150" i="1" s="1"/>
  <c r="D1151" i="5"/>
  <c r="E1151" i="1" s="1"/>
  <c r="D1152" i="5"/>
  <c r="E1152" i="1" s="1"/>
  <c r="D1153" i="5"/>
  <c r="E1153" i="1" s="1"/>
  <c r="D1154" i="5"/>
  <c r="E1154" i="1" s="1"/>
  <c r="D1155" i="5"/>
  <c r="E1155" i="1" s="1"/>
  <c r="D1156" i="5"/>
  <c r="E1156" i="1" s="1"/>
  <c r="D1157" i="5"/>
  <c r="E1157" i="1" s="1"/>
  <c r="D1158" i="5"/>
  <c r="E1158" i="1" s="1"/>
  <c r="D1159" i="5"/>
  <c r="E1159" i="1" s="1"/>
  <c r="D1160" i="5"/>
  <c r="E1160" i="1" s="1"/>
  <c r="D1161" i="5"/>
  <c r="E1161" i="1" s="1"/>
  <c r="D1162" i="5"/>
  <c r="E1162" i="1" s="1"/>
  <c r="D1163" i="5"/>
  <c r="E1163" i="1" s="1"/>
  <c r="D1164" i="5"/>
  <c r="E1164" i="1" s="1"/>
  <c r="D1165" i="5"/>
  <c r="E1165" i="1" s="1"/>
  <c r="D1166" i="5"/>
  <c r="E1166" i="1" s="1"/>
  <c r="D1167" i="5"/>
  <c r="E1167" i="1" s="1"/>
  <c r="D1168" i="5"/>
  <c r="E1168" i="1" s="1"/>
  <c r="D1169" i="5"/>
  <c r="E1169" i="1" s="1"/>
  <c r="D1170" i="5"/>
  <c r="E1170" i="1" s="1"/>
  <c r="D1171" i="5"/>
  <c r="E1171" i="1" s="1"/>
  <c r="D1172" i="5"/>
  <c r="E1172" i="1" s="1"/>
  <c r="D1173" i="5"/>
  <c r="E1173" i="1" s="1"/>
  <c r="D1174" i="5"/>
  <c r="E1174" i="1" s="1"/>
  <c r="D1175" i="5"/>
  <c r="E1175" i="1" s="1"/>
  <c r="D1176" i="5"/>
  <c r="E1176" i="1" s="1"/>
  <c r="D1177" i="5"/>
  <c r="E1177" i="1" s="1"/>
  <c r="D1178" i="5"/>
  <c r="E1178" i="1" s="1"/>
  <c r="D1179" i="5"/>
  <c r="E1179" i="1" s="1"/>
  <c r="D1180" i="5"/>
  <c r="E1180" i="1" s="1"/>
  <c r="D1181" i="5"/>
  <c r="E1181" i="1" s="1"/>
  <c r="D1182" i="5"/>
  <c r="E1182" i="1" s="1"/>
  <c r="D1183" i="5"/>
  <c r="E1183" i="1" s="1"/>
  <c r="D1184" i="5"/>
  <c r="E1184" i="1" s="1"/>
  <c r="D1185" i="5"/>
  <c r="E1185" i="1" s="1"/>
  <c r="D1186" i="5"/>
  <c r="E1186" i="1" s="1"/>
  <c r="D1187" i="5"/>
  <c r="E1187" i="1" s="1"/>
  <c r="D1188" i="5"/>
  <c r="E1188" i="1" s="1"/>
  <c r="D1189" i="5"/>
  <c r="E1189" i="1" s="1"/>
  <c r="D1190" i="5"/>
  <c r="E1190" i="1" s="1"/>
  <c r="D1191" i="5"/>
  <c r="E1191" i="1" s="1"/>
  <c r="D1192" i="5"/>
  <c r="E1192" i="1" s="1"/>
  <c r="D1193" i="5"/>
  <c r="E1193" i="1" s="1"/>
  <c r="D1194" i="5"/>
  <c r="E1194" i="1" s="1"/>
  <c r="D1195" i="5"/>
  <c r="E1195" i="1" s="1"/>
  <c r="D1196" i="5"/>
  <c r="E1196" i="1" s="1"/>
  <c r="D1197" i="5"/>
  <c r="E1197" i="1" s="1"/>
  <c r="D1198" i="5"/>
  <c r="E1198" i="1" s="1"/>
  <c r="D1199" i="5"/>
  <c r="E1199" i="1" s="1"/>
  <c r="D1200" i="5"/>
  <c r="E1200" i="1" s="1"/>
  <c r="D1201" i="5"/>
  <c r="E1201" i="1" s="1"/>
  <c r="D1202" i="5"/>
  <c r="E1202" i="1" s="1"/>
  <c r="D1203" i="5"/>
  <c r="E1203" i="1" s="1"/>
  <c r="D1204" i="5"/>
  <c r="E1204" i="1" s="1"/>
  <c r="D1205" i="5"/>
  <c r="E1205" i="1" s="1"/>
  <c r="D1206" i="5"/>
  <c r="E1206" i="1" s="1"/>
  <c r="D1207" i="5"/>
  <c r="E1207" i="1" s="1"/>
  <c r="D1208" i="5"/>
  <c r="E1208" i="1" s="1"/>
  <c r="D1209" i="5"/>
  <c r="E1209" i="1" s="1"/>
  <c r="D1210" i="5"/>
  <c r="E1210" i="1" s="1"/>
  <c r="D1211" i="5"/>
  <c r="E1211" i="1" s="1"/>
  <c r="D1212" i="5"/>
  <c r="E1212" i="1" s="1"/>
  <c r="D1213" i="5"/>
  <c r="E1213" i="1" s="1"/>
  <c r="D1214" i="5"/>
  <c r="E1214" i="1" s="1"/>
  <c r="D1215" i="5"/>
  <c r="E1215" i="1" s="1"/>
  <c r="D1216" i="5"/>
  <c r="E1216" i="1" s="1"/>
  <c r="D1217" i="5"/>
  <c r="E1217" i="1" s="1"/>
  <c r="D1218" i="5"/>
  <c r="E1218" i="1" s="1"/>
  <c r="D1219" i="5"/>
  <c r="E1219" i="1" s="1"/>
  <c r="D1220" i="5"/>
  <c r="E1220" i="1" s="1"/>
  <c r="D1221" i="5"/>
  <c r="E1221" i="1" s="1"/>
  <c r="D1222" i="5"/>
  <c r="E1222" i="1" s="1"/>
  <c r="D1223" i="5"/>
  <c r="E1223" i="1" s="1"/>
  <c r="D1224" i="5"/>
  <c r="E1224" i="1" s="1"/>
  <c r="D1225" i="5"/>
  <c r="E1225" i="1" s="1"/>
  <c r="D1226" i="5"/>
  <c r="E1226" i="1" s="1"/>
  <c r="D1227" i="5"/>
  <c r="E1227" i="1" s="1"/>
  <c r="D1228" i="5"/>
  <c r="E1228" i="1" s="1"/>
  <c r="D1229" i="5"/>
  <c r="E1229" i="1" s="1"/>
  <c r="D1230" i="5"/>
  <c r="E1230" i="1" s="1"/>
  <c r="D1231" i="5"/>
  <c r="E1231" i="1" s="1"/>
  <c r="D1232" i="5"/>
  <c r="E1232" i="1" s="1"/>
  <c r="D1233" i="5"/>
  <c r="E1233" i="1" s="1"/>
  <c r="D1234" i="5"/>
  <c r="E1234" i="1" s="1"/>
  <c r="D1235" i="5"/>
  <c r="E1235" i="1" s="1"/>
  <c r="D1236" i="5"/>
  <c r="E1236" i="1" s="1"/>
  <c r="D1237" i="5"/>
  <c r="E1237" i="1" s="1"/>
  <c r="D1238" i="5"/>
  <c r="E1238" i="1" s="1"/>
  <c r="D1239" i="5"/>
  <c r="E1239" i="1" s="1"/>
  <c r="D1240" i="5"/>
  <c r="E1240" i="1" s="1"/>
  <c r="D1241" i="5"/>
  <c r="E1241" i="1" s="1"/>
  <c r="D1242" i="5"/>
  <c r="E1242" i="1" s="1"/>
  <c r="D1243" i="5"/>
  <c r="E1243" i="1" s="1"/>
  <c r="D1244" i="5"/>
  <c r="E1244" i="1" s="1"/>
  <c r="D1245" i="5"/>
  <c r="E1245" i="1" s="1"/>
  <c r="D1246" i="5"/>
  <c r="E1246" i="1" s="1"/>
  <c r="D1247" i="5"/>
  <c r="E1247" i="1" s="1"/>
  <c r="D1248" i="5"/>
  <c r="E1248" i="1" s="1"/>
  <c r="D1249" i="5"/>
  <c r="E1249" i="1" s="1"/>
  <c r="D1250" i="5"/>
  <c r="E1250" i="1" s="1"/>
  <c r="D1251" i="5"/>
  <c r="E1251" i="1" s="1"/>
  <c r="D1252" i="5"/>
  <c r="E1252" i="1" s="1"/>
  <c r="D1253" i="5"/>
  <c r="E1253" i="1" s="1"/>
  <c r="D1254" i="5"/>
  <c r="E1254" i="1" s="1"/>
  <c r="D1255" i="5"/>
  <c r="E1255" i="1" s="1"/>
  <c r="D1256" i="5"/>
  <c r="E1256" i="1" s="1"/>
  <c r="D1257" i="5"/>
  <c r="E1257" i="1" s="1"/>
  <c r="D1258" i="5"/>
  <c r="E1258" i="1" s="1"/>
  <c r="D1259" i="5"/>
  <c r="E1259" i="1" s="1"/>
  <c r="D1260" i="5"/>
  <c r="E1260" i="1" s="1"/>
  <c r="D1261" i="5"/>
  <c r="E1261" i="1" s="1"/>
  <c r="D1262" i="5"/>
  <c r="E1262" i="1" s="1"/>
  <c r="D1263" i="5"/>
  <c r="E1263" i="1" s="1"/>
  <c r="D1264" i="5"/>
  <c r="E1264" i="1" s="1"/>
  <c r="D1265" i="5"/>
  <c r="E1265" i="1" s="1"/>
  <c r="D1266" i="5"/>
  <c r="E1266" i="1" s="1"/>
  <c r="D1267" i="5"/>
  <c r="E1267" i="1" s="1"/>
  <c r="D1268" i="5"/>
  <c r="E1268" i="1" s="1"/>
  <c r="D1269" i="5"/>
  <c r="E1269" i="1" s="1"/>
  <c r="D1270" i="5"/>
  <c r="E1270" i="1" s="1"/>
  <c r="D1271" i="5"/>
  <c r="E1271" i="1" s="1"/>
  <c r="D1272" i="5"/>
  <c r="E1272" i="1" s="1"/>
  <c r="D1273" i="5"/>
  <c r="E1273" i="1" s="1"/>
  <c r="D1274" i="5"/>
  <c r="E1274" i="1" s="1"/>
  <c r="D1275" i="5"/>
  <c r="E1275" i="1" s="1"/>
  <c r="D1276" i="5"/>
  <c r="E1276" i="1" s="1"/>
  <c r="D1277" i="5"/>
  <c r="E1277" i="1" s="1"/>
  <c r="D1278" i="5"/>
  <c r="E1278" i="1" s="1"/>
  <c r="D1279" i="5"/>
  <c r="E1279" i="1" s="1"/>
  <c r="D1280" i="5"/>
  <c r="E1280" i="1" s="1"/>
  <c r="D1281" i="5"/>
  <c r="E1281" i="1" s="1"/>
  <c r="D1282" i="5"/>
  <c r="E1282" i="1" s="1"/>
  <c r="D1283" i="5"/>
  <c r="E1283" i="1" s="1"/>
  <c r="D1284" i="5"/>
  <c r="E1284" i="1" s="1"/>
  <c r="D1285" i="5"/>
  <c r="E1285" i="1" s="1"/>
  <c r="D1286" i="5"/>
  <c r="E1286" i="1" s="1"/>
  <c r="D1287" i="5"/>
  <c r="E1287" i="1" s="1"/>
  <c r="D1288" i="5"/>
  <c r="E1288" i="1" s="1"/>
  <c r="D1289" i="5"/>
  <c r="E1289" i="1" s="1"/>
  <c r="D1290" i="5"/>
  <c r="E1290" i="1" s="1"/>
  <c r="D1291" i="5"/>
  <c r="E1291" i="1" s="1"/>
  <c r="D1292" i="5"/>
  <c r="E1292" i="1" s="1"/>
  <c r="D1293" i="5"/>
  <c r="E1293" i="1" s="1"/>
  <c r="D1294" i="5"/>
  <c r="E1294" i="1" s="1"/>
  <c r="D1295" i="5"/>
  <c r="E1295" i="1" s="1"/>
  <c r="D1296" i="5"/>
  <c r="E1296" i="1" s="1"/>
  <c r="D1297" i="5"/>
  <c r="E1297" i="1" s="1"/>
  <c r="D1298" i="5"/>
  <c r="E1298" i="1" s="1"/>
  <c r="D1299" i="5"/>
  <c r="E1299" i="1" s="1"/>
  <c r="D1300" i="5"/>
  <c r="E1300" i="1" s="1"/>
  <c r="D1301" i="5"/>
  <c r="E1301" i="1" s="1"/>
  <c r="D1302" i="5"/>
  <c r="E1302" i="1" s="1"/>
  <c r="D1303" i="5"/>
  <c r="E1303" i="1" s="1"/>
  <c r="D1304" i="5"/>
  <c r="E1304" i="1" s="1"/>
  <c r="D1305" i="5"/>
  <c r="E1305" i="1" s="1"/>
  <c r="D1306" i="5"/>
  <c r="E1306" i="1" s="1"/>
  <c r="D1307" i="5"/>
  <c r="E1307" i="1" s="1"/>
  <c r="D1308" i="5"/>
  <c r="E1308" i="1" s="1"/>
  <c r="D1309" i="5"/>
  <c r="E1309" i="1" s="1"/>
  <c r="D1310" i="5"/>
  <c r="E1310" i="1" s="1"/>
  <c r="D1311" i="5"/>
  <c r="E1311" i="1" s="1"/>
  <c r="D1312" i="5"/>
  <c r="E1312" i="1" s="1"/>
  <c r="D1313" i="5"/>
  <c r="E1313" i="1" s="1"/>
  <c r="D1314" i="5"/>
  <c r="E1314" i="1" s="1"/>
  <c r="D1315" i="5"/>
  <c r="E1315" i="1" s="1"/>
  <c r="D1316" i="5"/>
  <c r="E1316" i="1" s="1"/>
  <c r="D1317" i="5"/>
  <c r="E1317" i="1" s="1"/>
  <c r="D1318" i="5"/>
  <c r="E1318" i="1" s="1"/>
  <c r="D1319" i="5"/>
  <c r="E1319" i="1" s="1"/>
  <c r="D1320" i="5"/>
  <c r="E1320" i="1" s="1"/>
  <c r="D1321" i="5"/>
  <c r="E1321" i="1" s="1"/>
  <c r="D1322" i="5"/>
  <c r="E1322" i="1" s="1"/>
  <c r="D1323" i="5"/>
  <c r="E1323" i="1" s="1"/>
  <c r="D1324" i="5"/>
  <c r="E1324" i="1" s="1"/>
  <c r="D1325" i="5"/>
  <c r="E1325" i="1" s="1"/>
  <c r="D1326" i="5"/>
  <c r="E1326" i="1" s="1"/>
  <c r="D1327" i="5"/>
  <c r="E1327" i="1" s="1"/>
  <c r="D1328" i="5"/>
  <c r="E1328" i="1" s="1"/>
  <c r="D1329" i="5"/>
  <c r="E1329" i="1" s="1"/>
  <c r="D1330" i="5"/>
  <c r="E1330" i="1" s="1"/>
  <c r="D1331" i="5"/>
  <c r="E1331" i="1" s="1"/>
  <c r="D1332" i="5"/>
  <c r="E1332" i="1" s="1"/>
  <c r="D1333" i="5"/>
  <c r="E1333" i="1" s="1"/>
  <c r="D1334" i="5"/>
  <c r="E1334" i="1" s="1"/>
  <c r="D1335" i="5"/>
  <c r="E1335" i="1" s="1"/>
  <c r="D1336" i="5"/>
  <c r="E1336" i="1" s="1"/>
  <c r="D1337" i="5"/>
  <c r="E1337" i="1" s="1"/>
  <c r="D1338" i="5"/>
  <c r="E1338" i="1" s="1"/>
  <c r="D1339" i="5"/>
  <c r="E1339" i="1" s="1"/>
  <c r="D1340" i="5"/>
  <c r="E1340" i="1" s="1"/>
  <c r="D1341" i="5"/>
  <c r="E1341" i="1" s="1"/>
  <c r="D1342" i="5"/>
  <c r="E1342" i="1" s="1"/>
  <c r="D1343" i="5"/>
  <c r="E1343" i="1" s="1"/>
  <c r="D1344" i="5"/>
  <c r="E1344" i="1" s="1"/>
  <c r="D1345" i="5"/>
  <c r="E1345" i="1" s="1"/>
  <c r="D1346" i="5"/>
  <c r="E1346" i="1" s="1"/>
  <c r="D1347" i="5"/>
  <c r="E1347" i="1" s="1"/>
  <c r="D1348" i="5"/>
  <c r="E1348" i="1" s="1"/>
  <c r="D1349" i="5"/>
  <c r="E1349" i="1" s="1"/>
  <c r="D1350" i="5"/>
  <c r="E1350" i="1" s="1"/>
  <c r="D1351" i="5"/>
  <c r="E1351" i="1" s="1"/>
  <c r="D1352" i="5"/>
  <c r="E1352" i="1" s="1"/>
  <c r="D1353" i="5"/>
  <c r="E1353" i="1" s="1"/>
  <c r="D1354" i="5"/>
  <c r="E1354" i="1" s="1"/>
  <c r="D1355" i="5"/>
  <c r="E1355" i="1" s="1"/>
  <c r="D1356" i="5"/>
  <c r="E1356" i="1" s="1"/>
  <c r="D1357" i="5"/>
  <c r="E1357" i="1" s="1"/>
  <c r="D1358" i="5"/>
  <c r="E1358" i="1" s="1"/>
  <c r="D1359" i="5"/>
  <c r="E1359" i="1" s="1"/>
  <c r="D1360" i="5"/>
  <c r="E1360" i="1" s="1"/>
  <c r="D1361" i="5"/>
  <c r="E1361" i="1" s="1"/>
  <c r="D1362" i="5"/>
  <c r="E1362" i="1" s="1"/>
  <c r="D1363" i="5"/>
  <c r="E1363" i="1" s="1"/>
  <c r="D1364" i="5"/>
  <c r="E1364" i="1" s="1"/>
  <c r="D1365" i="5"/>
  <c r="E1365" i="1" s="1"/>
  <c r="D1366" i="5"/>
  <c r="E1366" i="1" s="1"/>
  <c r="D1367" i="5"/>
  <c r="E1367" i="1" s="1"/>
  <c r="D1368" i="5"/>
  <c r="E1368" i="1" s="1"/>
  <c r="D1369" i="5"/>
  <c r="E1369" i="1" s="1"/>
  <c r="D1370" i="5"/>
  <c r="E1370" i="1" s="1"/>
  <c r="D1371" i="5"/>
  <c r="E1371" i="1" s="1"/>
  <c r="D1372" i="5"/>
  <c r="E1372" i="1" s="1"/>
  <c r="D1373" i="5"/>
  <c r="E1373" i="1" s="1"/>
  <c r="D1374" i="5"/>
  <c r="E1374" i="1" s="1"/>
  <c r="D1375" i="5"/>
  <c r="E1375" i="1" s="1"/>
  <c r="D1376" i="5"/>
  <c r="E1376" i="1" s="1"/>
  <c r="D1377" i="5"/>
  <c r="E1377" i="1" s="1"/>
  <c r="D1378" i="5"/>
  <c r="E1378" i="1" s="1"/>
  <c r="D1379" i="5"/>
  <c r="E1379" i="1" s="1"/>
  <c r="D1380" i="5"/>
  <c r="E1380" i="1" s="1"/>
  <c r="D1381" i="5"/>
  <c r="E1381" i="1" s="1"/>
  <c r="D1382" i="5"/>
  <c r="E1382" i="1" s="1"/>
  <c r="D1383" i="5"/>
  <c r="E1383" i="1" s="1"/>
  <c r="D1384" i="5"/>
  <c r="E1384" i="1" s="1"/>
  <c r="D1385" i="5"/>
  <c r="E1385" i="1" s="1"/>
  <c r="D1386" i="5"/>
  <c r="E1386" i="1" s="1"/>
  <c r="D1387" i="5"/>
  <c r="E1387" i="1" s="1"/>
  <c r="D1388" i="5"/>
  <c r="E1388" i="1" s="1"/>
  <c r="D1389" i="5"/>
  <c r="E1389" i="1" s="1"/>
  <c r="D1390" i="5"/>
  <c r="E1390" i="1" s="1"/>
  <c r="D1391" i="5"/>
  <c r="E1391" i="1" s="1"/>
  <c r="D1392" i="5"/>
  <c r="E1392" i="1" s="1"/>
  <c r="D1393" i="5"/>
  <c r="E1393" i="1" s="1"/>
  <c r="D1394" i="5"/>
  <c r="E1394" i="1" s="1"/>
  <c r="D1395" i="5"/>
  <c r="E1395" i="1" s="1"/>
  <c r="D1396" i="5"/>
  <c r="E1396" i="1" s="1"/>
  <c r="D1397" i="5"/>
  <c r="E1397" i="1" s="1"/>
  <c r="D1398" i="5"/>
  <c r="E1398" i="1" s="1"/>
  <c r="D1399" i="5"/>
  <c r="E1399" i="1" s="1"/>
  <c r="D1400" i="5"/>
  <c r="E1400" i="1" s="1"/>
  <c r="D1401" i="5"/>
  <c r="E1401" i="1" s="1"/>
  <c r="D1402" i="5"/>
  <c r="E1402" i="1" s="1"/>
  <c r="D1403" i="5"/>
  <c r="E1403" i="1" s="1"/>
  <c r="D1404" i="5"/>
  <c r="E1404" i="1" s="1"/>
  <c r="D1405" i="5"/>
  <c r="E1405" i="1" s="1"/>
  <c r="D1406" i="5"/>
  <c r="E1406" i="1" s="1"/>
  <c r="D1407" i="5"/>
  <c r="E1407" i="1" s="1"/>
  <c r="D1408" i="5"/>
  <c r="E1408" i="1" s="1"/>
  <c r="D1409" i="5"/>
  <c r="E1409" i="1" s="1"/>
  <c r="D1410" i="5"/>
  <c r="E1410" i="1" s="1"/>
  <c r="D1411" i="5"/>
  <c r="E1411" i="1" s="1"/>
  <c r="D1412" i="5"/>
  <c r="E1412" i="1" s="1"/>
  <c r="D1413" i="5"/>
  <c r="E1413" i="1" s="1"/>
  <c r="D1414" i="5"/>
  <c r="E1414" i="1" s="1"/>
  <c r="D1415" i="5"/>
  <c r="E1415" i="1" s="1"/>
  <c r="D1416" i="5"/>
  <c r="E1416" i="1" s="1"/>
  <c r="D1417" i="5"/>
  <c r="E1417" i="1" s="1"/>
  <c r="D1418" i="5"/>
  <c r="E1418" i="1" s="1"/>
  <c r="D1419" i="5"/>
  <c r="E1419" i="1" s="1"/>
  <c r="D1420" i="5"/>
  <c r="E1420" i="1" s="1"/>
  <c r="D1421" i="5"/>
  <c r="E1421" i="1" s="1"/>
  <c r="D1422" i="5"/>
  <c r="E1422" i="1" s="1"/>
  <c r="D1423" i="5"/>
  <c r="E1423" i="1" s="1"/>
  <c r="D1424" i="5"/>
  <c r="E1424" i="1" s="1"/>
  <c r="D1425" i="5"/>
  <c r="E1425" i="1" s="1"/>
  <c r="D1426" i="5"/>
  <c r="E1426" i="1" s="1"/>
  <c r="D1427" i="5"/>
  <c r="E1427" i="1" s="1"/>
  <c r="D1428" i="5"/>
  <c r="E1428" i="1" s="1"/>
  <c r="D1429" i="5"/>
  <c r="E1429" i="1" s="1"/>
  <c r="D1430" i="5"/>
  <c r="E1430" i="1" s="1"/>
  <c r="D1431" i="5"/>
  <c r="E1431" i="1" s="1"/>
  <c r="D1432" i="5"/>
  <c r="E1432" i="1" s="1"/>
  <c r="D1433" i="5"/>
  <c r="E1433" i="1" s="1"/>
  <c r="D1434" i="5"/>
  <c r="E1434" i="1" s="1"/>
  <c r="D1435" i="5"/>
  <c r="E1435" i="1" s="1"/>
  <c r="D1436" i="5"/>
  <c r="E1436" i="1" s="1"/>
  <c r="D1437" i="5"/>
  <c r="E1437" i="1" s="1"/>
  <c r="D1438" i="5"/>
  <c r="E1438" i="1" s="1"/>
  <c r="D1439" i="5"/>
  <c r="E1439" i="1" s="1"/>
  <c r="D1440" i="5"/>
  <c r="E1440" i="1" s="1"/>
  <c r="D1441" i="5"/>
  <c r="E1441" i="1" s="1"/>
  <c r="D1442" i="5"/>
  <c r="E1442" i="1" s="1"/>
  <c r="D1443" i="5"/>
  <c r="E1443" i="1" s="1"/>
  <c r="D1444" i="5"/>
  <c r="E1444" i="1" s="1"/>
  <c r="D1445" i="5"/>
  <c r="E1445" i="1" s="1"/>
  <c r="D1446" i="5"/>
  <c r="E1446" i="1" s="1"/>
  <c r="D1447" i="5"/>
  <c r="E1447" i="1" s="1"/>
  <c r="D1448" i="5"/>
  <c r="E1448" i="1" s="1"/>
  <c r="D1449" i="5"/>
  <c r="E1449" i="1" s="1"/>
  <c r="D1450" i="5"/>
  <c r="E1450" i="1" s="1"/>
  <c r="D1451" i="5"/>
  <c r="E1451" i="1" s="1"/>
  <c r="D1452" i="5"/>
  <c r="E1452" i="1" s="1"/>
  <c r="D1453" i="5"/>
  <c r="E1453" i="1" s="1"/>
  <c r="D1454" i="5"/>
  <c r="E1454" i="1" s="1"/>
  <c r="D1455" i="5"/>
  <c r="E1455" i="1" s="1"/>
  <c r="D1456" i="5"/>
  <c r="E1456" i="1" s="1"/>
  <c r="D1457" i="5"/>
  <c r="E1457" i="1" s="1"/>
  <c r="D1458" i="5"/>
  <c r="E1458" i="1" s="1"/>
  <c r="D1459" i="5"/>
  <c r="E1459" i="1" s="1"/>
  <c r="D1460" i="5"/>
  <c r="E1460" i="1" s="1"/>
  <c r="D1461" i="5"/>
  <c r="E1461" i="1" s="1"/>
  <c r="D1462" i="5"/>
  <c r="E1462" i="1" s="1"/>
  <c r="D1463" i="5"/>
  <c r="E1463" i="1" s="1"/>
  <c r="D1464" i="5"/>
  <c r="E1464" i="1" s="1"/>
  <c r="D1465" i="5"/>
  <c r="E1465" i="1" s="1"/>
  <c r="D1466" i="5"/>
  <c r="E1466" i="1" s="1"/>
  <c r="D1467" i="5"/>
  <c r="E1467" i="1" s="1"/>
  <c r="D1468" i="5"/>
  <c r="E1468" i="1" s="1"/>
  <c r="D1469" i="5"/>
  <c r="E1469" i="1" s="1"/>
  <c r="D1470" i="5"/>
  <c r="E1470" i="1" s="1"/>
  <c r="D1471" i="5"/>
  <c r="E1471" i="1" s="1"/>
  <c r="D1472" i="5"/>
  <c r="E1472" i="1" s="1"/>
  <c r="D1473" i="5"/>
  <c r="E1473" i="1" s="1"/>
  <c r="D1474" i="5"/>
  <c r="E1474" i="1" s="1"/>
  <c r="D1475" i="5"/>
  <c r="E1475" i="1" s="1"/>
  <c r="D1476" i="5"/>
  <c r="E1476" i="1" s="1"/>
  <c r="D1477" i="5"/>
  <c r="E1477" i="1" s="1"/>
  <c r="D1478" i="5"/>
  <c r="E1478" i="1" s="1"/>
  <c r="D1479" i="5"/>
  <c r="E1479" i="1" s="1"/>
  <c r="D1480" i="5"/>
  <c r="E1480" i="1" s="1"/>
  <c r="D1481" i="5"/>
  <c r="E1481" i="1" s="1"/>
  <c r="D1482" i="5"/>
  <c r="E1482" i="1" s="1"/>
  <c r="D1483" i="5"/>
  <c r="E1483" i="1" s="1"/>
  <c r="D1484" i="5"/>
  <c r="E1484" i="1" s="1"/>
  <c r="D1485" i="5"/>
  <c r="E1485" i="1" s="1"/>
  <c r="D1486" i="5"/>
  <c r="E1486" i="1" s="1"/>
  <c r="D1487" i="5"/>
  <c r="E1487" i="1" s="1"/>
  <c r="D1488" i="5"/>
  <c r="E1488" i="1" s="1"/>
  <c r="D1489" i="5"/>
  <c r="E1489" i="1" s="1"/>
  <c r="D1490" i="5"/>
  <c r="E1490" i="1" s="1"/>
  <c r="D1491" i="5"/>
  <c r="E1491" i="1" s="1"/>
  <c r="D1492" i="5"/>
  <c r="E1492" i="1" s="1"/>
  <c r="D1493" i="5"/>
  <c r="E1493" i="1" s="1"/>
  <c r="D1494" i="5"/>
  <c r="E1494" i="1" s="1"/>
  <c r="D1495" i="5"/>
  <c r="E1495" i="1" s="1"/>
  <c r="D1496" i="5"/>
  <c r="E1496" i="1" s="1"/>
  <c r="D1497" i="5"/>
  <c r="E1497" i="1" s="1"/>
  <c r="D1498" i="5"/>
  <c r="E1498" i="1" s="1"/>
  <c r="D1499" i="5"/>
  <c r="E1499" i="1" s="1"/>
  <c r="D1500" i="5"/>
  <c r="E1500" i="1" s="1"/>
  <c r="D1501" i="5"/>
  <c r="E1501" i="1" s="1"/>
  <c r="D1502" i="5"/>
  <c r="E1502" i="1" s="1"/>
  <c r="D1503" i="5"/>
  <c r="E1503" i="1" s="1"/>
  <c r="D1504" i="5"/>
  <c r="E1504" i="1" s="1"/>
  <c r="D1505" i="5"/>
  <c r="E1505" i="1" s="1"/>
  <c r="D1506" i="5"/>
  <c r="E1506" i="1" s="1"/>
  <c r="D1507" i="5"/>
  <c r="E1507" i="1" s="1"/>
  <c r="D1508" i="5"/>
  <c r="E1508" i="1" s="1"/>
  <c r="D1509" i="5"/>
  <c r="E1509" i="1" s="1"/>
  <c r="D1510" i="5"/>
  <c r="E1510" i="1" s="1"/>
  <c r="D1511" i="5"/>
  <c r="E1511" i="1" s="1"/>
  <c r="D1512" i="5"/>
  <c r="E1512" i="1" s="1"/>
  <c r="D1513" i="5"/>
  <c r="E1513" i="1" s="1"/>
  <c r="D1514" i="5"/>
  <c r="E1514" i="1" s="1"/>
  <c r="D1515" i="5"/>
  <c r="E1515" i="1" s="1"/>
  <c r="D1516" i="5"/>
  <c r="E1516" i="1" s="1"/>
  <c r="D1517" i="5"/>
  <c r="E1517" i="1" s="1"/>
  <c r="D1518" i="5"/>
  <c r="E1518" i="1" s="1"/>
  <c r="D1519" i="5"/>
  <c r="E1519" i="1" s="1"/>
  <c r="D1520" i="5"/>
  <c r="E1520" i="1" s="1"/>
  <c r="D1521" i="5"/>
  <c r="E1521" i="1" s="1"/>
  <c r="D1522" i="5"/>
  <c r="E1522" i="1" s="1"/>
  <c r="D1523" i="5"/>
  <c r="E1523" i="1" s="1"/>
  <c r="D1524" i="5"/>
  <c r="E1524" i="1" s="1"/>
  <c r="D1525" i="5"/>
  <c r="E1525" i="1" s="1"/>
  <c r="D1526" i="5"/>
  <c r="E1526" i="1" s="1"/>
  <c r="D1527" i="5"/>
  <c r="E1527" i="1" s="1"/>
  <c r="D1528" i="5"/>
  <c r="E1528" i="1" s="1"/>
  <c r="D1529" i="5"/>
  <c r="E1529" i="1" s="1"/>
  <c r="D1530" i="5"/>
  <c r="E1530" i="1" s="1"/>
  <c r="D1531" i="5"/>
  <c r="E1531" i="1" s="1"/>
  <c r="D1532" i="5"/>
  <c r="E1532" i="1" s="1"/>
  <c r="D1533" i="5"/>
  <c r="E1533" i="1" s="1"/>
  <c r="D1534" i="5"/>
  <c r="E1534" i="1" s="1"/>
  <c r="D1535" i="5"/>
  <c r="E1535" i="1" s="1"/>
  <c r="D1536" i="5"/>
  <c r="E1536" i="1" s="1"/>
  <c r="D1537" i="5"/>
  <c r="E1537" i="1" s="1"/>
  <c r="D1538" i="5"/>
  <c r="E1538" i="1" s="1"/>
  <c r="D1539" i="5"/>
  <c r="E1539" i="1" s="1"/>
  <c r="D1540" i="5"/>
  <c r="E1540" i="1" s="1"/>
  <c r="D1541" i="5"/>
  <c r="E1541" i="1" s="1"/>
  <c r="D1542" i="5"/>
  <c r="E1542" i="1" s="1"/>
  <c r="D1543" i="5"/>
  <c r="E1543" i="1" s="1"/>
  <c r="D1544" i="5"/>
  <c r="E1544" i="1" s="1"/>
  <c r="D1545" i="5"/>
  <c r="E1545" i="1" s="1"/>
  <c r="D1546" i="5"/>
  <c r="E1546" i="1" s="1"/>
  <c r="D1547" i="5"/>
  <c r="E1547" i="1" s="1"/>
  <c r="D1548" i="5"/>
  <c r="E1548" i="1" s="1"/>
  <c r="D1549" i="5"/>
  <c r="E1549" i="1" s="1"/>
  <c r="D1550" i="5"/>
  <c r="E1550" i="1" s="1"/>
  <c r="D1551" i="5"/>
  <c r="E1551" i="1" s="1"/>
  <c r="D1552" i="5"/>
  <c r="E1552" i="1" s="1"/>
  <c r="D1553" i="5"/>
  <c r="E1553" i="1" s="1"/>
  <c r="D1554" i="5"/>
  <c r="E1554" i="1" s="1"/>
  <c r="D1555" i="5"/>
  <c r="E1555" i="1" s="1"/>
  <c r="D1556" i="5"/>
  <c r="E1556" i="1" s="1"/>
  <c r="D1557" i="5"/>
  <c r="E1557" i="1" s="1"/>
  <c r="D1558" i="5"/>
  <c r="E1558" i="1" s="1"/>
  <c r="D1559" i="5"/>
  <c r="E1559" i="1" s="1"/>
  <c r="D1560" i="5"/>
  <c r="E1560" i="1" s="1"/>
  <c r="D1561" i="5"/>
  <c r="E1561" i="1" s="1"/>
  <c r="D1562" i="5"/>
  <c r="E1562" i="1" s="1"/>
  <c r="D1563" i="5"/>
  <c r="E1563" i="1" s="1"/>
  <c r="D1564" i="5"/>
  <c r="E1564" i="1" s="1"/>
  <c r="D1565" i="5"/>
  <c r="E1565" i="1" s="1"/>
  <c r="D1566" i="5"/>
  <c r="E1566" i="1" s="1"/>
  <c r="D1567" i="5"/>
  <c r="E1567" i="1" s="1"/>
  <c r="D1568" i="5"/>
  <c r="E1568" i="1" s="1"/>
  <c r="D1569" i="5"/>
  <c r="E1569" i="1" s="1"/>
  <c r="D1570" i="5"/>
  <c r="E1570" i="1" s="1"/>
  <c r="D1571" i="5"/>
  <c r="E1571" i="1" s="1"/>
  <c r="D1572" i="5"/>
  <c r="E1572" i="1" s="1"/>
  <c r="D1573" i="5"/>
  <c r="E1573" i="1" s="1"/>
  <c r="D1574" i="5"/>
  <c r="E1574" i="1" s="1"/>
  <c r="D1575" i="5"/>
  <c r="E1575" i="1" s="1"/>
  <c r="D1576" i="5"/>
  <c r="E1576" i="1" s="1"/>
  <c r="D1577" i="5"/>
  <c r="E1577" i="1" s="1"/>
  <c r="D1578" i="5"/>
  <c r="E1578" i="1" s="1"/>
  <c r="D1579" i="5"/>
  <c r="E1579" i="1" s="1"/>
  <c r="D1580" i="5"/>
  <c r="E1580" i="1" s="1"/>
  <c r="D1581" i="5"/>
  <c r="E1581" i="1" s="1"/>
  <c r="D1582" i="5"/>
  <c r="E1582" i="1" s="1"/>
  <c r="D1583" i="5"/>
  <c r="E1583" i="1" s="1"/>
  <c r="D1584" i="5"/>
  <c r="E1584" i="1" s="1"/>
  <c r="D1585" i="5"/>
  <c r="E1585" i="1" s="1"/>
  <c r="D1586" i="5"/>
  <c r="E1586" i="1" s="1"/>
  <c r="D1587" i="5"/>
  <c r="E1587" i="1" s="1"/>
  <c r="D1588" i="5"/>
  <c r="E1588" i="1" s="1"/>
  <c r="D1589" i="5"/>
  <c r="E1589" i="1" s="1"/>
  <c r="D1590" i="5"/>
  <c r="E1590" i="1" s="1"/>
  <c r="D1591" i="5"/>
  <c r="E1591" i="1" s="1"/>
  <c r="D1592" i="5"/>
  <c r="E1592" i="1" s="1"/>
  <c r="D1593" i="5"/>
  <c r="E1593" i="1" s="1"/>
  <c r="D1594" i="5"/>
  <c r="E1594" i="1" s="1"/>
  <c r="D1595" i="5"/>
  <c r="E1595" i="1" s="1"/>
  <c r="D1596" i="5"/>
  <c r="E1596" i="1" s="1"/>
  <c r="D1597" i="5"/>
  <c r="E1597" i="1" s="1"/>
  <c r="D1598" i="5"/>
  <c r="E1598" i="1" s="1"/>
  <c r="D1599" i="5"/>
  <c r="E1599" i="1" s="1"/>
  <c r="D1600" i="5"/>
  <c r="E1600" i="1" s="1"/>
  <c r="D1601" i="5"/>
  <c r="E1601" i="1" s="1"/>
  <c r="D1602" i="5"/>
  <c r="E1602" i="1" s="1"/>
  <c r="D1603" i="5"/>
  <c r="E1603" i="1" s="1"/>
  <c r="D1604" i="5"/>
  <c r="E1604" i="1" s="1"/>
  <c r="D1605" i="5"/>
  <c r="E1605" i="1" s="1"/>
  <c r="D1606" i="5"/>
  <c r="E1606" i="1" s="1"/>
  <c r="D1607" i="5"/>
  <c r="E1607" i="1" s="1"/>
  <c r="D1608" i="5"/>
  <c r="E1608" i="1" s="1"/>
  <c r="D1609" i="5"/>
  <c r="E1609" i="1" s="1"/>
  <c r="D1610" i="5"/>
  <c r="E1610" i="1" s="1"/>
  <c r="D1611" i="5"/>
  <c r="E1611" i="1" s="1"/>
  <c r="D1612" i="5"/>
  <c r="E1612" i="1" s="1"/>
  <c r="D1613" i="5"/>
  <c r="E1613" i="1" s="1"/>
  <c r="D1614" i="5"/>
  <c r="E1614" i="1" s="1"/>
  <c r="D1615" i="5"/>
  <c r="E1615" i="1" s="1"/>
  <c r="D1616" i="5"/>
  <c r="E1616" i="1" s="1"/>
  <c r="D1617" i="5"/>
  <c r="E1617" i="1" s="1"/>
  <c r="D1618" i="5"/>
  <c r="E1618" i="1" s="1"/>
  <c r="D1619" i="5"/>
  <c r="E1619" i="1" s="1"/>
  <c r="D1620" i="5"/>
  <c r="E1620" i="1" s="1"/>
  <c r="D1621" i="5"/>
  <c r="E1621" i="1" s="1"/>
  <c r="D1622" i="5"/>
  <c r="E1622" i="1" s="1"/>
  <c r="D1623" i="5"/>
  <c r="E1623" i="1" s="1"/>
  <c r="D1624" i="5"/>
  <c r="E1624" i="1" s="1"/>
  <c r="D1625" i="5"/>
  <c r="E1625" i="1" s="1"/>
  <c r="D1626" i="5"/>
  <c r="E1626" i="1" s="1"/>
  <c r="D1627" i="5"/>
  <c r="E1627" i="1" s="1"/>
  <c r="D1628" i="5"/>
  <c r="E1628" i="1" s="1"/>
  <c r="D1629" i="5"/>
  <c r="E1629" i="1" s="1"/>
  <c r="D1630" i="5"/>
  <c r="E1630" i="1" s="1"/>
  <c r="D1631" i="5"/>
  <c r="E1631" i="1" s="1"/>
  <c r="D1632" i="5"/>
  <c r="E1632" i="1" s="1"/>
  <c r="D1633" i="5"/>
  <c r="E1633" i="1" s="1"/>
  <c r="D1634" i="5"/>
  <c r="E1634" i="1" s="1"/>
  <c r="D1635" i="5"/>
  <c r="E1635" i="1" s="1"/>
  <c r="D1636" i="5"/>
  <c r="E1636" i="1" s="1"/>
  <c r="D1637" i="5"/>
  <c r="E1637" i="1" s="1"/>
  <c r="D1638" i="5"/>
  <c r="E1638" i="1" s="1"/>
  <c r="D1639" i="5"/>
  <c r="E1639" i="1" s="1"/>
  <c r="D1640" i="5"/>
  <c r="E1640" i="1" s="1"/>
  <c r="D1641" i="5"/>
  <c r="E1641" i="1" s="1"/>
  <c r="D1642" i="5"/>
  <c r="E1642" i="1" s="1"/>
  <c r="D1643" i="5"/>
  <c r="E1643" i="1" s="1"/>
  <c r="D1644" i="5"/>
  <c r="E1644" i="1" s="1"/>
  <c r="D1645" i="5"/>
  <c r="E1645" i="1" s="1"/>
  <c r="D1646" i="5"/>
  <c r="E1646" i="1" s="1"/>
  <c r="D1647" i="5"/>
  <c r="E1647" i="1" s="1"/>
  <c r="D1648" i="5"/>
  <c r="E1648" i="1" s="1"/>
  <c r="D1649" i="5"/>
  <c r="E1649" i="1" s="1"/>
  <c r="D1650" i="5"/>
  <c r="E1650" i="1" s="1"/>
  <c r="D1651" i="5"/>
  <c r="E1651" i="1" s="1"/>
  <c r="D1652" i="5"/>
  <c r="E1652" i="1" s="1"/>
  <c r="D1653" i="5"/>
  <c r="E1653" i="1" s="1"/>
  <c r="D1654" i="5"/>
  <c r="E1654" i="1" s="1"/>
  <c r="D1655" i="5"/>
  <c r="E1655" i="1" s="1"/>
  <c r="D1656" i="5"/>
  <c r="E1656" i="1" s="1"/>
  <c r="D1657" i="5"/>
  <c r="E1657" i="1" s="1"/>
  <c r="D1658" i="5"/>
  <c r="E1658" i="1" s="1"/>
  <c r="D1659" i="5"/>
  <c r="E1659" i="1" s="1"/>
  <c r="D1660" i="5"/>
  <c r="E1660" i="1" s="1"/>
  <c r="D1661" i="5"/>
  <c r="E1661" i="1" s="1"/>
  <c r="D1662" i="5"/>
  <c r="E1662" i="1" s="1"/>
  <c r="D1663" i="5"/>
  <c r="E1663" i="1" s="1"/>
  <c r="D1664" i="5"/>
  <c r="E1664" i="1" s="1"/>
  <c r="D1665" i="5"/>
  <c r="E1665" i="1" s="1"/>
  <c r="D1666" i="5"/>
  <c r="E1666" i="1" s="1"/>
  <c r="D1667" i="5"/>
  <c r="E1667" i="1" s="1"/>
  <c r="D1668" i="5"/>
  <c r="E1668" i="1" s="1"/>
  <c r="D1669" i="5"/>
  <c r="E1669" i="1" s="1"/>
  <c r="D1670" i="5"/>
  <c r="E1670" i="1" s="1"/>
  <c r="D1671" i="5"/>
  <c r="E1671" i="1" s="1"/>
  <c r="D1672" i="5"/>
  <c r="E1672" i="1" s="1"/>
  <c r="D1673" i="5"/>
  <c r="E1673" i="1" s="1"/>
  <c r="D1674" i="5"/>
  <c r="E1674" i="1" s="1"/>
  <c r="D1675" i="5"/>
  <c r="E1675" i="1" s="1"/>
  <c r="D1676" i="5"/>
  <c r="E1676" i="1" s="1"/>
  <c r="D1677" i="5"/>
  <c r="E1677" i="1" s="1"/>
  <c r="D1678" i="5"/>
  <c r="E1678" i="1" s="1"/>
  <c r="D1679" i="5"/>
  <c r="E1679" i="1" s="1"/>
  <c r="D1680" i="5"/>
  <c r="E1680" i="1" s="1"/>
  <c r="D1681" i="5"/>
  <c r="E1681" i="1" s="1"/>
  <c r="D1682" i="5"/>
  <c r="E1682" i="1" s="1"/>
  <c r="D1683" i="5"/>
  <c r="E1683" i="1" s="1"/>
  <c r="D1684" i="5"/>
  <c r="E1684" i="1" s="1"/>
  <c r="D1685" i="5"/>
  <c r="E1685" i="1" s="1"/>
  <c r="D1686" i="5"/>
  <c r="E1686" i="1" s="1"/>
  <c r="D1687" i="5"/>
  <c r="E1687" i="1" s="1"/>
  <c r="D1688" i="5"/>
  <c r="E1688" i="1" s="1"/>
  <c r="D1689" i="5"/>
  <c r="E1689" i="1" s="1"/>
  <c r="D1690" i="5"/>
  <c r="E1690" i="1" s="1"/>
  <c r="D1691" i="5"/>
  <c r="E1691" i="1" s="1"/>
  <c r="D1692" i="5"/>
  <c r="E1692" i="1" s="1"/>
  <c r="D1693" i="5"/>
  <c r="E1693" i="1" s="1"/>
  <c r="D1694" i="5"/>
  <c r="E1694" i="1" s="1"/>
  <c r="D1695" i="5"/>
  <c r="E1695" i="1" s="1"/>
  <c r="D1696" i="5"/>
  <c r="E1696" i="1" s="1"/>
  <c r="D1697" i="5"/>
  <c r="E1697" i="1" s="1"/>
  <c r="D1698" i="5"/>
  <c r="E1698" i="1" s="1"/>
  <c r="D1699" i="5"/>
  <c r="E1699" i="1" s="1"/>
  <c r="D1700" i="5"/>
  <c r="E1700" i="1" s="1"/>
  <c r="D1701" i="5"/>
  <c r="E1701" i="1" s="1"/>
  <c r="D1702" i="5"/>
  <c r="E1702" i="1" s="1"/>
  <c r="D1703" i="5"/>
  <c r="E1703" i="1" s="1"/>
  <c r="D1704" i="5"/>
  <c r="E1704" i="1" s="1"/>
  <c r="D1705" i="5"/>
  <c r="E1705" i="1" s="1"/>
  <c r="D1706" i="5"/>
  <c r="E1706" i="1" s="1"/>
  <c r="D1707" i="5"/>
  <c r="E1707" i="1" s="1"/>
  <c r="D1708" i="5"/>
  <c r="E1708" i="1" s="1"/>
  <c r="D1709" i="5"/>
  <c r="E1709" i="1" s="1"/>
  <c r="D1710" i="5"/>
  <c r="E1710" i="1" s="1"/>
  <c r="D1711" i="5"/>
  <c r="E1711" i="1" s="1"/>
  <c r="D1712" i="5"/>
  <c r="E1712" i="1" s="1"/>
  <c r="D1713" i="5"/>
  <c r="E1713" i="1" s="1"/>
  <c r="D1714" i="5"/>
  <c r="E1714" i="1" s="1"/>
  <c r="D1715" i="5"/>
  <c r="E1715" i="1" s="1"/>
  <c r="D1716" i="5"/>
  <c r="E1716" i="1" s="1"/>
  <c r="D1717" i="5"/>
  <c r="E1717" i="1" s="1"/>
  <c r="D1718" i="5"/>
  <c r="E1718" i="1" s="1"/>
  <c r="D1719" i="5"/>
  <c r="E1719" i="1" s="1"/>
  <c r="D1720" i="5"/>
  <c r="E1720" i="1" s="1"/>
  <c r="D1721" i="5"/>
  <c r="E1721" i="1" s="1"/>
  <c r="D1722" i="5"/>
  <c r="E1722" i="1" s="1"/>
  <c r="D1723" i="5"/>
  <c r="E1723" i="1" s="1"/>
  <c r="D1724" i="5"/>
  <c r="E1724" i="1" s="1"/>
  <c r="D1725" i="5"/>
  <c r="E1725" i="1" s="1"/>
  <c r="D1726" i="5"/>
  <c r="E1726" i="1" s="1"/>
  <c r="D1727" i="5"/>
  <c r="E1727" i="1" s="1"/>
  <c r="D1728" i="5"/>
  <c r="E1728" i="1" s="1"/>
  <c r="D1729" i="5"/>
  <c r="E1729" i="1" s="1"/>
  <c r="D1730" i="5"/>
  <c r="E1730" i="1" s="1"/>
  <c r="D1731" i="5"/>
  <c r="E1731" i="1" s="1"/>
  <c r="D1732" i="5"/>
  <c r="E1732" i="1" s="1"/>
  <c r="D1733" i="5"/>
  <c r="E1733" i="1" s="1"/>
  <c r="D1734" i="5"/>
  <c r="E1734" i="1" s="1"/>
  <c r="D1735" i="5"/>
  <c r="E1735" i="1" s="1"/>
  <c r="D1736" i="5"/>
  <c r="E1736" i="1" s="1"/>
  <c r="D1737" i="5"/>
  <c r="E1737" i="1" s="1"/>
  <c r="D1738" i="5"/>
  <c r="E1738" i="1" s="1"/>
  <c r="D1739" i="5"/>
  <c r="E1739" i="1" s="1"/>
  <c r="D1740" i="5"/>
  <c r="E1740" i="1" s="1"/>
  <c r="D1741" i="5"/>
  <c r="E1741" i="1" s="1"/>
  <c r="D1742" i="5"/>
  <c r="E1742" i="1" s="1"/>
  <c r="D1743" i="5"/>
  <c r="E1743" i="1" s="1"/>
  <c r="D1744" i="5"/>
  <c r="E1744" i="1" s="1"/>
  <c r="D1745" i="5"/>
  <c r="E1745" i="1" s="1"/>
  <c r="D1746" i="5"/>
  <c r="E1746" i="1" s="1"/>
  <c r="D1747" i="5"/>
  <c r="E1747" i="1" s="1"/>
  <c r="D1748" i="5"/>
  <c r="E1748" i="1" s="1"/>
  <c r="D1749" i="5"/>
  <c r="E1749" i="1" s="1"/>
  <c r="D1750" i="5"/>
  <c r="E1750" i="1" s="1"/>
  <c r="D1751" i="5"/>
  <c r="E1751" i="1" s="1"/>
  <c r="D1752" i="5"/>
  <c r="E1752" i="1" s="1"/>
  <c r="D1753" i="5"/>
  <c r="E1753" i="1" s="1"/>
  <c r="D1754" i="5"/>
  <c r="E1754" i="1" s="1"/>
  <c r="D1755" i="5"/>
  <c r="E1755" i="1" s="1"/>
  <c r="D1756" i="5"/>
  <c r="E1756" i="1" s="1"/>
  <c r="D1757" i="5"/>
  <c r="E1757" i="1" s="1"/>
  <c r="D1758" i="5"/>
  <c r="E1758" i="1" s="1"/>
  <c r="D1759" i="5"/>
  <c r="E1759" i="1" s="1"/>
  <c r="D1760" i="5"/>
  <c r="E1760" i="1" s="1"/>
  <c r="D1761" i="5"/>
  <c r="E1761" i="1" s="1"/>
  <c r="D1762" i="5"/>
  <c r="E1762" i="1" s="1"/>
  <c r="D1763" i="5"/>
  <c r="E1763" i="1" s="1"/>
  <c r="D1764" i="5"/>
  <c r="E1764" i="1" s="1"/>
  <c r="D1765" i="5"/>
  <c r="E1765" i="1" s="1"/>
  <c r="D1766" i="5"/>
  <c r="E1766" i="1" s="1"/>
  <c r="D1767" i="5"/>
  <c r="E1767" i="1" s="1"/>
  <c r="D1768" i="5"/>
  <c r="E1768" i="1" s="1"/>
  <c r="D1769" i="5"/>
  <c r="E1769" i="1" s="1"/>
  <c r="D1770" i="5"/>
  <c r="E1770" i="1" s="1"/>
  <c r="D1771" i="5"/>
  <c r="E1771" i="1" s="1"/>
  <c r="D1772" i="5"/>
  <c r="E1772" i="1" s="1"/>
  <c r="D1773" i="5"/>
  <c r="E1773" i="1" s="1"/>
  <c r="D1774" i="5"/>
  <c r="E1774" i="1" s="1"/>
  <c r="D1775" i="5"/>
  <c r="E1775" i="1" s="1"/>
  <c r="D1776" i="5"/>
  <c r="E1776" i="1" s="1"/>
  <c r="D1777" i="5"/>
  <c r="E1777" i="1" s="1"/>
  <c r="D1778" i="5"/>
  <c r="E1778" i="1" s="1"/>
  <c r="D1779" i="5"/>
  <c r="E1779" i="1" s="1"/>
  <c r="D1780" i="5"/>
  <c r="E1780" i="1" s="1"/>
  <c r="D1781" i="5"/>
  <c r="E1781" i="1" s="1"/>
  <c r="D1782" i="5"/>
  <c r="E1782" i="1" s="1"/>
  <c r="D1783" i="5"/>
  <c r="E1783" i="1" s="1"/>
  <c r="D1784" i="5"/>
  <c r="E1784" i="1" s="1"/>
  <c r="D1785" i="5"/>
  <c r="E1785" i="1" s="1"/>
  <c r="D1786" i="5"/>
  <c r="E1786" i="1" s="1"/>
  <c r="D1787" i="5"/>
  <c r="E1787" i="1" s="1"/>
  <c r="D1788" i="5"/>
  <c r="E1788" i="1" s="1"/>
  <c r="D1789" i="5"/>
  <c r="E1789" i="1" s="1"/>
  <c r="D1790" i="5"/>
  <c r="E1790" i="1" s="1"/>
  <c r="D1791" i="5"/>
  <c r="E1791" i="1" s="1"/>
  <c r="D1792" i="5"/>
  <c r="E1792" i="1" s="1"/>
  <c r="D1793" i="5"/>
  <c r="E1793" i="1" s="1"/>
  <c r="D1794" i="5"/>
  <c r="E1794" i="1" s="1"/>
  <c r="D1795" i="5"/>
  <c r="E1795" i="1" s="1"/>
  <c r="D1796" i="5"/>
  <c r="E1796" i="1" s="1"/>
  <c r="D1797" i="5"/>
  <c r="E1797" i="1" s="1"/>
  <c r="D1798" i="5"/>
  <c r="E1798" i="1" s="1"/>
  <c r="D1799" i="5"/>
  <c r="E1799" i="1" s="1"/>
  <c r="D1800" i="5"/>
  <c r="E1800" i="1" s="1"/>
  <c r="D1801" i="5"/>
  <c r="E1801" i="1" s="1"/>
  <c r="D1802" i="5"/>
  <c r="E1802" i="1" s="1"/>
  <c r="D1803" i="5"/>
  <c r="E1803" i="1" s="1"/>
  <c r="D1804" i="5"/>
  <c r="E1804" i="1" s="1"/>
  <c r="D1805" i="5"/>
  <c r="E1805" i="1" s="1"/>
  <c r="D1806" i="5"/>
  <c r="E1806" i="1" s="1"/>
  <c r="D1807" i="5"/>
  <c r="E1807" i="1" s="1"/>
  <c r="D1808" i="5"/>
  <c r="E1808" i="1" s="1"/>
  <c r="D1809" i="5"/>
  <c r="E1809" i="1" s="1"/>
  <c r="D1810" i="5"/>
  <c r="E1810" i="1" s="1"/>
  <c r="D1811" i="5"/>
  <c r="E1811" i="1" s="1"/>
  <c r="D1812" i="5"/>
  <c r="E1812" i="1" s="1"/>
  <c r="D1813" i="5"/>
  <c r="E1813" i="1" s="1"/>
  <c r="D1814" i="5"/>
  <c r="E1814" i="1" s="1"/>
  <c r="D1815" i="5"/>
  <c r="E1815" i="1" s="1"/>
  <c r="D1816" i="5"/>
  <c r="E1816" i="1" s="1"/>
  <c r="D1817" i="5"/>
  <c r="E1817" i="1" s="1"/>
  <c r="D1818" i="5"/>
  <c r="E1818" i="1" s="1"/>
  <c r="D1819" i="5"/>
  <c r="E1819" i="1" s="1"/>
  <c r="D1820" i="5"/>
  <c r="E1820" i="1" s="1"/>
  <c r="D1821" i="5"/>
  <c r="E1821" i="1" s="1"/>
  <c r="D1822" i="5"/>
  <c r="E1822" i="1" s="1"/>
  <c r="D1823" i="5"/>
  <c r="E1823" i="1" s="1"/>
  <c r="D1824" i="5"/>
  <c r="E1824" i="1" s="1"/>
  <c r="D1825" i="5"/>
  <c r="E1825" i="1" s="1"/>
  <c r="D1826" i="5"/>
  <c r="E1826" i="1" s="1"/>
  <c r="D1827" i="5"/>
  <c r="E1827" i="1" s="1"/>
  <c r="D1828" i="5"/>
  <c r="E1828" i="1" s="1"/>
  <c r="D1829" i="5"/>
  <c r="E1829" i="1" s="1"/>
  <c r="D1830" i="5"/>
  <c r="E1830" i="1" s="1"/>
  <c r="D1831" i="5"/>
  <c r="E1831" i="1" s="1"/>
  <c r="D1832" i="5"/>
  <c r="E1832" i="1" s="1"/>
  <c r="D1833" i="5"/>
  <c r="E1833" i="1" s="1"/>
  <c r="D1834" i="5"/>
  <c r="E1834" i="1" s="1"/>
  <c r="D1835" i="5"/>
  <c r="E1835" i="1" s="1"/>
  <c r="D1836" i="5"/>
  <c r="E1836" i="1" s="1"/>
  <c r="D1837" i="5"/>
  <c r="E1837" i="1" s="1"/>
  <c r="D1838" i="5"/>
  <c r="E1838" i="1" s="1"/>
  <c r="D1839" i="5"/>
  <c r="E1839" i="1" s="1"/>
  <c r="D1840" i="5"/>
  <c r="E1840" i="1" s="1"/>
  <c r="D1841" i="5"/>
  <c r="E1841" i="1" s="1"/>
  <c r="D1842" i="5"/>
  <c r="E1842" i="1" s="1"/>
  <c r="D1843" i="5"/>
  <c r="E1843" i="1" s="1"/>
  <c r="D1844" i="5"/>
  <c r="E1844" i="1" s="1"/>
  <c r="D1845" i="5"/>
  <c r="E1845" i="1" s="1"/>
  <c r="D1846" i="5"/>
  <c r="E1846" i="1" s="1"/>
  <c r="D1847" i="5"/>
  <c r="E1847" i="1" s="1"/>
  <c r="D1848" i="5"/>
  <c r="E1848" i="1" s="1"/>
  <c r="D1849" i="5"/>
  <c r="E1849" i="1" s="1"/>
  <c r="D1850" i="5"/>
  <c r="E1850" i="1" s="1"/>
  <c r="D1851" i="5"/>
  <c r="E1851" i="1" s="1"/>
  <c r="D1852" i="5"/>
  <c r="E1852" i="1" s="1"/>
  <c r="D1853" i="5"/>
  <c r="E1853" i="1" s="1"/>
  <c r="D1854" i="5"/>
  <c r="E1854" i="1" s="1"/>
  <c r="D1855" i="5"/>
  <c r="E1855" i="1" s="1"/>
  <c r="D1856" i="5"/>
  <c r="E1856" i="1" s="1"/>
  <c r="D1857" i="5"/>
  <c r="E1857" i="1" s="1"/>
  <c r="D1858" i="5"/>
  <c r="E1858" i="1" s="1"/>
  <c r="D1859" i="5"/>
  <c r="E1859" i="1" s="1"/>
  <c r="D1860" i="5"/>
  <c r="E1860" i="1" s="1"/>
  <c r="D1861" i="5"/>
  <c r="E1861" i="1" s="1"/>
  <c r="D1862" i="5"/>
  <c r="E1862" i="1" s="1"/>
  <c r="D1863" i="5"/>
  <c r="E1863" i="1" s="1"/>
  <c r="D1864" i="5"/>
  <c r="E1864" i="1" s="1"/>
  <c r="D1865" i="5"/>
  <c r="E1865" i="1" s="1"/>
  <c r="D1866" i="5"/>
  <c r="E1866" i="1" s="1"/>
  <c r="D1867" i="5"/>
  <c r="E1867" i="1" s="1"/>
  <c r="D1868" i="5"/>
  <c r="E1868" i="1" s="1"/>
  <c r="D1869" i="5"/>
  <c r="E1869" i="1" s="1"/>
  <c r="D1870" i="5"/>
  <c r="E1870" i="1" s="1"/>
  <c r="D1871" i="5"/>
  <c r="E1871" i="1" s="1"/>
  <c r="D1872" i="5"/>
  <c r="E1872" i="1" s="1"/>
  <c r="D1873" i="5"/>
  <c r="E1873" i="1" s="1"/>
  <c r="D1874" i="5"/>
  <c r="E1874" i="1" s="1"/>
  <c r="D1875" i="5"/>
  <c r="E1875" i="1" s="1"/>
  <c r="D1876" i="5"/>
  <c r="E1876" i="1" s="1"/>
  <c r="D1877" i="5"/>
  <c r="E1877" i="1" s="1"/>
  <c r="D1878" i="5"/>
  <c r="E1878" i="1" s="1"/>
  <c r="D1879" i="5"/>
  <c r="E1879" i="1" s="1"/>
  <c r="D1880" i="5"/>
  <c r="E1880" i="1" s="1"/>
  <c r="D1881" i="5"/>
  <c r="E1881" i="1" s="1"/>
  <c r="D1882" i="5"/>
  <c r="E1882" i="1" s="1"/>
  <c r="D1883" i="5"/>
  <c r="E1883" i="1" s="1"/>
  <c r="D1884" i="5"/>
  <c r="E1884" i="1" s="1"/>
  <c r="D1885" i="5"/>
  <c r="E1885" i="1" s="1"/>
  <c r="D1886" i="5"/>
  <c r="E1886" i="1" s="1"/>
  <c r="D1887" i="5"/>
  <c r="E1887" i="1" s="1"/>
  <c r="D1888" i="5"/>
  <c r="E1888" i="1" s="1"/>
  <c r="D1889" i="5"/>
  <c r="E1889" i="1" s="1"/>
  <c r="D1890" i="5"/>
  <c r="E1890" i="1" s="1"/>
  <c r="D1891" i="5"/>
  <c r="E1891" i="1" s="1"/>
  <c r="D1892" i="5"/>
  <c r="E1892" i="1" s="1"/>
  <c r="D1893" i="5"/>
  <c r="E1893" i="1" s="1"/>
  <c r="D1894" i="5"/>
  <c r="E1894" i="1" s="1"/>
  <c r="D1895" i="5"/>
  <c r="E1895" i="1" s="1"/>
  <c r="D1896" i="5"/>
  <c r="E1896" i="1" s="1"/>
  <c r="D1897" i="5"/>
  <c r="E1897" i="1" s="1"/>
  <c r="D1898" i="5"/>
  <c r="E1898" i="1" s="1"/>
  <c r="D1899" i="5"/>
  <c r="E1899" i="1" s="1"/>
  <c r="D1900" i="5"/>
  <c r="E1900" i="1" s="1"/>
  <c r="D1901" i="5"/>
  <c r="E1901" i="1" s="1"/>
  <c r="D1902" i="5"/>
  <c r="E1902" i="1" s="1"/>
  <c r="D1903" i="5"/>
  <c r="E1903" i="1" s="1"/>
  <c r="D1904" i="5"/>
  <c r="E1904" i="1" s="1"/>
  <c r="D1905" i="5"/>
  <c r="E1905" i="1" s="1"/>
  <c r="D1906" i="5"/>
  <c r="E1906" i="1" s="1"/>
  <c r="D1907" i="5"/>
  <c r="E1907" i="1" s="1"/>
  <c r="D1908" i="5"/>
  <c r="E1908" i="1" s="1"/>
  <c r="D1909" i="5"/>
  <c r="E1909" i="1" s="1"/>
  <c r="D1910" i="5"/>
  <c r="E1910" i="1" s="1"/>
  <c r="D1911" i="5"/>
  <c r="E1911" i="1" s="1"/>
  <c r="D1912" i="5"/>
  <c r="E1912" i="1" s="1"/>
  <c r="D1913" i="5"/>
  <c r="E1913" i="1" s="1"/>
  <c r="D1914" i="5"/>
  <c r="E1914" i="1" s="1"/>
  <c r="D1915" i="5"/>
  <c r="E1915" i="1" s="1"/>
  <c r="D1916" i="5"/>
  <c r="E1916" i="1" s="1"/>
  <c r="D1917" i="5"/>
  <c r="E1917" i="1" s="1"/>
  <c r="D1918" i="5"/>
  <c r="E1918" i="1" s="1"/>
  <c r="D1919" i="5"/>
  <c r="E1919" i="1" s="1"/>
  <c r="D1920" i="5"/>
  <c r="E1920" i="1" s="1"/>
  <c r="D1921" i="5"/>
  <c r="E1921" i="1" s="1"/>
  <c r="D1922" i="5"/>
  <c r="E1922" i="1" s="1"/>
  <c r="D1923" i="5"/>
  <c r="E1923" i="1" s="1"/>
  <c r="D1924" i="5"/>
  <c r="E1924" i="1" s="1"/>
  <c r="D1925" i="5"/>
  <c r="E1925" i="1" s="1"/>
  <c r="D1926" i="5"/>
  <c r="E1926" i="1" s="1"/>
  <c r="D1927" i="5"/>
  <c r="E1927" i="1" s="1"/>
  <c r="D1928" i="5"/>
  <c r="E1928" i="1" s="1"/>
  <c r="D1929" i="5"/>
  <c r="E1929" i="1" s="1"/>
  <c r="D1930" i="5"/>
  <c r="E1930" i="1" s="1"/>
  <c r="D1931" i="5"/>
  <c r="E1931" i="1" s="1"/>
  <c r="D1932" i="5"/>
  <c r="E1932" i="1" s="1"/>
  <c r="D1933" i="5"/>
  <c r="E1933" i="1" s="1"/>
  <c r="D1934" i="5"/>
  <c r="E1934" i="1" s="1"/>
  <c r="D1935" i="5"/>
  <c r="E1935" i="1" s="1"/>
  <c r="D1936" i="5"/>
  <c r="E1936" i="1" s="1"/>
  <c r="D1937" i="5"/>
  <c r="E1937" i="1" s="1"/>
  <c r="D1938" i="5"/>
  <c r="E1938" i="1" s="1"/>
  <c r="D1939" i="5"/>
  <c r="E1939" i="1" s="1"/>
  <c r="D1940" i="5"/>
  <c r="E1940" i="1" s="1"/>
  <c r="D1941" i="5"/>
  <c r="E1941" i="1" s="1"/>
  <c r="D1942" i="5"/>
  <c r="E1942" i="1" s="1"/>
  <c r="D1943" i="5"/>
  <c r="E1943" i="1" s="1"/>
  <c r="D1944" i="5"/>
  <c r="E1944" i="1" s="1"/>
  <c r="D1945" i="5"/>
  <c r="E1945" i="1" s="1"/>
  <c r="D1946" i="5"/>
  <c r="E1946" i="1" s="1"/>
  <c r="D1947" i="5"/>
  <c r="E1947" i="1" s="1"/>
  <c r="D1948" i="5"/>
  <c r="E1948" i="1" s="1"/>
  <c r="D1949" i="5"/>
  <c r="E1949" i="1" s="1"/>
  <c r="D1950" i="5"/>
  <c r="E1950" i="1" s="1"/>
  <c r="D1951" i="5"/>
  <c r="E1951" i="1" s="1"/>
  <c r="D1952" i="5"/>
  <c r="E1952" i="1" s="1"/>
  <c r="D1953" i="5"/>
  <c r="E1953" i="1" s="1"/>
  <c r="D1954" i="5"/>
  <c r="E1954" i="1" s="1"/>
  <c r="D1955" i="5"/>
  <c r="E1955" i="1" s="1"/>
  <c r="D1956" i="5"/>
  <c r="E1956" i="1" s="1"/>
  <c r="D1957" i="5"/>
  <c r="E1957" i="1" s="1"/>
  <c r="D1958" i="5"/>
  <c r="E1958" i="1" s="1"/>
  <c r="D1959" i="5"/>
  <c r="E1959" i="1" s="1"/>
  <c r="D1960" i="5"/>
  <c r="E1960" i="1" s="1"/>
  <c r="D1961" i="5"/>
  <c r="E1961" i="1" s="1"/>
  <c r="D1962" i="5"/>
  <c r="E1962" i="1" s="1"/>
  <c r="D1963" i="5"/>
  <c r="E1963" i="1" s="1"/>
  <c r="D1964" i="5"/>
  <c r="E1964" i="1" s="1"/>
  <c r="D1965" i="5"/>
  <c r="E1965" i="1" s="1"/>
  <c r="D1966" i="5"/>
  <c r="E1966" i="1" s="1"/>
  <c r="D1967" i="5"/>
  <c r="E1967" i="1" s="1"/>
  <c r="D1968" i="5"/>
  <c r="E1968" i="1" s="1"/>
  <c r="D1969" i="5"/>
  <c r="E1969" i="1" s="1"/>
  <c r="D1970" i="5"/>
  <c r="E1970" i="1" s="1"/>
  <c r="D1971" i="5"/>
  <c r="E1971" i="1" s="1"/>
  <c r="D1972" i="5"/>
  <c r="E1972" i="1" s="1"/>
  <c r="D1973" i="5"/>
  <c r="E1973" i="1" s="1"/>
  <c r="D1974" i="5"/>
  <c r="E1974" i="1" s="1"/>
  <c r="D1975" i="5"/>
  <c r="E1975" i="1" s="1"/>
  <c r="D1976" i="5"/>
  <c r="E1976" i="1" s="1"/>
  <c r="D1977" i="5"/>
  <c r="E1977" i="1" s="1"/>
  <c r="D1978" i="5"/>
  <c r="E1978" i="1" s="1"/>
  <c r="D1979" i="5"/>
  <c r="E1979" i="1" s="1"/>
  <c r="D1980" i="5"/>
  <c r="E1980" i="1" s="1"/>
  <c r="D1981" i="5"/>
  <c r="E1981" i="1" s="1"/>
  <c r="D1982" i="5"/>
  <c r="E1982" i="1" s="1"/>
  <c r="D1983" i="5"/>
  <c r="E1983" i="1" s="1"/>
  <c r="D1984" i="5"/>
  <c r="E1984" i="1" s="1"/>
  <c r="D1985" i="5"/>
  <c r="E1985" i="1" s="1"/>
  <c r="D1986" i="5"/>
  <c r="E1986" i="1" s="1"/>
  <c r="D1987" i="5"/>
  <c r="E1987" i="1" s="1"/>
  <c r="D1988" i="5"/>
  <c r="E1988" i="1" s="1"/>
  <c r="D1989" i="5"/>
  <c r="E1989" i="1" s="1"/>
  <c r="D1990" i="5"/>
  <c r="E1990" i="1" s="1"/>
  <c r="D1991" i="5"/>
  <c r="E1991" i="1" s="1"/>
  <c r="D1992" i="5"/>
  <c r="E1992" i="1" s="1"/>
  <c r="D1993" i="5"/>
  <c r="E1993" i="1" s="1"/>
  <c r="D1994" i="5"/>
  <c r="E1994" i="1" s="1"/>
  <c r="D1995" i="5"/>
  <c r="E1995" i="1" s="1"/>
  <c r="D1996" i="5"/>
  <c r="E1996" i="1" s="1"/>
  <c r="D1997" i="5"/>
  <c r="E1997" i="1" s="1"/>
  <c r="D1998" i="5"/>
  <c r="E1998" i="1" s="1"/>
  <c r="D1999" i="5"/>
  <c r="E1999" i="1" s="1"/>
  <c r="D2000" i="5"/>
  <c r="E2000" i="1" s="1"/>
  <c r="D2001" i="5"/>
  <c r="E2001" i="1" s="1"/>
  <c r="D2002" i="5"/>
  <c r="E2002" i="1" s="1"/>
  <c r="D2003" i="5"/>
  <c r="E2003" i="1" s="1"/>
  <c r="D2004" i="5"/>
  <c r="E2004" i="1" s="1"/>
  <c r="D2005" i="5"/>
  <c r="E2005" i="1" s="1"/>
  <c r="D2006" i="5"/>
  <c r="E2006" i="1" s="1"/>
  <c r="D2007" i="5"/>
  <c r="E2007" i="1" s="1"/>
  <c r="D2008" i="5"/>
  <c r="E2008" i="1" s="1"/>
  <c r="D2009" i="5"/>
  <c r="E2009" i="1" s="1"/>
  <c r="D2010" i="5"/>
  <c r="E2010" i="1" s="1"/>
  <c r="D2011" i="5"/>
  <c r="E2011" i="1" s="1"/>
  <c r="D2012" i="5"/>
  <c r="E2012" i="1" s="1"/>
  <c r="D2013" i="5"/>
  <c r="E2013" i="1" s="1"/>
  <c r="D2014" i="5"/>
  <c r="E2014" i="1" s="1"/>
  <c r="D2015" i="5"/>
  <c r="E2015" i="1" s="1"/>
  <c r="D2016" i="5"/>
  <c r="E2016" i="1" s="1"/>
  <c r="D2017" i="5"/>
  <c r="E2017" i="1" s="1"/>
  <c r="D2018" i="5"/>
  <c r="E2018" i="1" s="1"/>
  <c r="D2019" i="5"/>
  <c r="E2019" i="1" s="1"/>
  <c r="D2020" i="5"/>
  <c r="E2020" i="1" s="1"/>
  <c r="D2021" i="5"/>
  <c r="E2021" i="1" s="1"/>
  <c r="D2022" i="5"/>
  <c r="E2022" i="1" s="1"/>
  <c r="D2023" i="5"/>
  <c r="E2023" i="1" s="1"/>
  <c r="D2024" i="5"/>
  <c r="E2024" i="1" s="1"/>
  <c r="D2025" i="5"/>
  <c r="E2025" i="1" s="1"/>
  <c r="D2026" i="5"/>
  <c r="E2026" i="1" s="1"/>
  <c r="D2027" i="5"/>
  <c r="E2027" i="1" s="1"/>
  <c r="D2028" i="5"/>
  <c r="E2028" i="1" s="1"/>
  <c r="D2029" i="5"/>
  <c r="E2029" i="1" s="1"/>
  <c r="D2030" i="5"/>
  <c r="E2030" i="1" s="1"/>
  <c r="D2031" i="5"/>
  <c r="E2031" i="1" s="1"/>
  <c r="D2032" i="5"/>
  <c r="E2032" i="1" s="1"/>
  <c r="D2033" i="5"/>
  <c r="E2033" i="1" s="1"/>
  <c r="D2034" i="5"/>
  <c r="E2034" i="1" s="1"/>
  <c r="D2035" i="5"/>
  <c r="E2035" i="1" s="1"/>
  <c r="D2036" i="5"/>
  <c r="E2036" i="1" s="1"/>
  <c r="D2037" i="5"/>
  <c r="E2037" i="1" s="1"/>
  <c r="D2038" i="5"/>
  <c r="E2038" i="1" s="1"/>
  <c r="D2039" i="5"/>
  <c r="E2039" i="1" s="1"/>
  <c r="D2040" i="5"/>
  <c r="E2040" i="1" s="1"/>
  <c r="D2041" i="5"/>
  <c r="E2041" i="1" s="1"/>
  <c r="D2042" i="5"/>
  <c r="E2042" i="1" s="1"/>
  <c r="D2043" i="5"/>
  <c r="E2043" i="1" s="1"/>
  <c r="D2044" i="5"/>
  <c r="E2044" i="1" s="1"/>
  <c r="D2045" i="5"/>
  <c r="E2045" i="1" s="1"/>
  <c r="D2046" i="5"/>
  <c r="E2046" i="1" s="1"/>
  <c r="D2047" i="5"/>
  <c r="E2047" i="1" s="1"/>
  <c r="D2048" i="5"/>
  <c r="E2048" i="1" s="1"/>
  <c r="D2049" i="5"/>
  <c r="E2049" i="1" s="1"/>
  <c r="D2050" i="5"/>
  <c r="E2050" i="1" s="1"/>
  <c r="D2051" i="5"/>
  <c r="E2051" i="1" s="1"/>
  <c r="D2052" i="5"/>
  <c r="E2052" i="1" s="1"/>
  <c r="D2053" i="5"/>
  <c r="E2053" i="1" s="1"/>
  <c r="D2054" i="5"/>
  <c r="E2054" i="1" s="1"/>
  <c r="D2055" i="5"/>
  <c r="E2055" i="1" s="1"/>
  <c r="D2056" i="5"/>
  <c r="E2056" i="1" s="1"/>
  <c r="D2057" i="5"/>
  <c r="E2057" i="1" s="1"/>
  <c r="D2058" i="5"/>
  <c r="E2058" i="1" s="1"/>
  <c r="D2059" i="5"/>
  <c r="E2059" i="1" s="1"/>
  <c r="D2060" i="5"/>
  <c r="E2060" i="1" s="1"/>
  <c r="D2061" i="5"/>
  <c r="E2061" i="1" s="1"/>
  <c r="D2062" i="5"/>
  <c r="E2062" i="1" s="1"/>
  <c r="D2063" i="5"/>
  <c r="E2063" i="1" s="1"/>
  <c r="D2064" i="5"/>
  <c r="E2064" i="1" s="1"/>
  <c r="D2065" i="5"/>
  <c r="E2065" i="1" s="1"/>
  <c r="D2066" i="5"/>
  <c r="E2066" i="1" s="1"/>
  <c r="D2067" i="5"/>
  <c r="E2067" i="1" s="1"/>
  <c r="D2068" i="5"/>
  <c r="E2068" i="1" s="1"/>
  <c r="D2069" i="5"/>
  <c r="E2069" i="1" s="1"/>
  <c r="D2070" i="5"/>
  <c r="E2070" i="1" s="1"/>
  <c r="D2071" i="5"/>
  <c r="E2071" i="1" s="1"/>
  <c r="D2072" i="5"/>
  <c r="E2072" i="1" s="1"/>
  <c r="D2073" i="5"/>
  <c r="E2073" i="1" s="1"/>
  <c r="D2074" i="5"/>
  <c r="E2074" i="1" s="1"/>
  <c r="D2075" i="5"/>
  <c r="E2075" i="1" s="1"/>
  <c r="D2076" i="5"/>
  <c r="E2076" i="1" s="1"/>
  <c r="D2077" i="5"/>
  <c r="E2077" i="1" s="1"/>
  <c r="D2078" i="5"/>
  <c r="E2078" i="1" s="1"/>
  <c r="D2079" i="5"/>
  <c r="E2079" i="1" s="1"/>
  <c r="D2080" i="5"/>
  <c r="E2080" i="1" s="1"/>
  <c r="D2081" i="5"/>
  <c r="E2081" i="1" s="1"/>
  <c r="D2082" i="5"/>
  <c r="E2082" i="1" s="1"/>
  <c r="D2083" i="5"/>
  <c r="E2083" i="1" s="1"/>
  <c r="D2084" i="5"/>
  <c r="E2084" i="1" s="1"/>
  <c r="D2085" i="5"/>
  <c r="E2085" i="1" s="1"/>
  <c r="D2086" i="5"/>
  <c r="E2086" i="1" s="1"/>
  <c r="D2087" i="5"/>
  <c r="E2087" i="1" s="1"/>
  <c r="D2088" i="5"/>
  <c r="E2088" i="1" s="1"/>
  <c r="D2089" i="5"/>
  <c r="E2089" i="1" s="1"/>
  <c r="D2090" i="5"/>
  <c r="E2090" i="1" s="1"/>
  <c r="D2091" i="5"/>
  <c r="E2091" i="1" s="1"/>
  <c r="D2092" i="5"/>
  <c r="E2092" i="1" s="1"/>
  <c r="D2093" i="5"/>
  <c r="E2093" i="1" s="1"/>
  <c r="D2094" i="5"/>
  <c r="E2094" i="1" s="1"/>
  <c r="D2095" i="5"/>
  <c r="E2095" i="1" s="1"/>
  <c r="D2096" i="5"/>
  <c r="E2096" i="1" s="1"/>
  <c r="D2097" i="5"/>
  <c r="E2097" i="1" s="1"/>
  <c r="D2098" i="5"/>
  <c r="E2098" i="1" s="1"/>
  <c r="D2099" i="5"/>
  <c r="E2099" i="1" s="1"/>
  <c r="D2100" i="5"/>
  <c r="E2100" i="1" s="1"/>
  <c r="D2101" i="5"/>
  <c r="E2101" i="1" s="1"/>
  <c r="D2102" i="5"/>
  <c r="E2102" i="1" s="1"/>
  <c r="D2103" i="5"/>
  <c r="E2103" i="1" s="1"/>
  <c r="D2104" i="5"/>
  <c r="E2104" i="1" s="1"/>
  <c r="D2105" i="5"/>
  <c r="E2105" i="1" s="1"/>
  <c r="D2106" i="5"/>
  <c r="E2106" i="1" s="1"/>
  <c r="D2107" i="5"/>
  <c r="E2107" i="1" s="1"/>
  <c r="D2108" i="5"/>
  <c r="E2108" i="1" s="1"/>
  <c r="D2109" i="5"/>
  <c r="E2109" i="1" s="1"/>
  <c r="D2110" i="5"/>
  <c r="E2110" i="1" s="1"/>
  <c r="D2111" i="5"/>
  <c r="E2111" i="1" s="1"/>
  <c r="D2112" i="5"/>
  <c r="E2112" i="1" s="1"/>
  <c r="D2113" i="5"/>
  <c r="E2113" i="1" s="1"/>
  <c r="D2114" i="5"/>
  <c r="E2114" i="1" s="1"/>
  <c r="D2115" i="5"/>
  <c r="E2115" i="1" s="1"/>
  <c r="D2116" i="5"/>
  <c r="E2116" i="1" s="1"/>
  <c r="D2117" i="5"/>
  <c r="E2117" i="1" s="1"/>
  <c r="D2118" i="5"/>
  <c r="E2118" i="1" s="1"/>
  <c r="D2119" i="5"/>
  <c r="E2119" i="1" s="1"/>
  <c r="D2120" i="5"/>
  <c r="E2120" i="1" s="1"/>
  <c r="D2121" i="5"/>
  <c r="E2121" i="1" s="1"/>
  <c r="D2122" i="5"/>
  <c r="E2122" i="1" s="1"/>
  <c r="D2123" i="5"/>
  <c r="E2123" i="1" s="1"/>
  <c r="D2124" i="5"/>
  <c r="E2124" i="1" s="1"/>
  <c r="D2125" i="5"/>
  <c r="E2125" i="1" s="1"/>
  <c r="D2126" i="5"/>
  <c r="E2126" i="1" s="1"/>
  <c r="D2127" i="5"/>
  <c r="E2127" i="1" s="1"/>
  <c r="D2128" i="5"/>
  <c r="E2128" i="1" s="1"/>
  <c r="D2129" i="5"/>
  <c r="E2129" i="1" s="1"/>
  <c r="D2130" i="5"/>
  <c r="E2130" i="1" s="1"/>
  <c r="D2131" i="5"/>
  <c r="E2131" i="1" s="1"/>
  <c r="D2132" i="5"/>
  <c r="E2132" i="1" s="1"/>
  <c r="D2133" i="5"/>
  <c r="E2133" i="1" s="1"/>
  <c r="D2134" i="5"/>
  <c r="E2134" i="1" s="1"/>
  <c r="D2135" i="5"/>
  <c r="E2135" i="1" s="1"/>
  <c r="D2136" i="5"/>
  <c r="E2136" i="1" s="1"/>
  <c r="D2137" i="5"/>
  <c r="E2137" i="1" s="1"/>
  <c r="D2138" i="5"/>
  <c r="E2138" i="1" s="1"/>
  <c r="D2139" i="5"/>
  <c r="E2139" i="1" s="1"/>
  <c r="D2140" i="5"/>
  <c r="E2140" i="1" s="1"/>
  <c r="D2141" i="5"/>
  <c r="E2141" i="1" s="1"/>
  <c r="D2142" i="5"/>
  <c r="E2142" i="1" s="1"/>
  <c r="D2143" i="5"/>
  <c r="E2143" i="1" s="1"/>
  <c r="D2144" i="5"/>
  <c r="E2144" i="1" s="1"/>
  <c r="D2145" i="5"/>
  <c r="E2145" i="1" s="1"/>
  <c r="D2146" i="5"/>
  <c r="E2146" i="1" s="1"/>
  <c r="D2147" i="5"/>
  <c r="E2147" i="1" s="1"/>
  <c r="D2148" i="5"/>
  <c r="E2148" i="1" s="1"/>
  <c r="D2149" i="5"/>
  <c r="E2149" i="1" s="1"/>
  <c r="D2150" i="5"/>
  <c r="E2150" i="1" s="1"/>
  <c r="D2151" i="5"/>
  <c r="E2151" i="1" s="1"/>
  <c r="D2152" i="5"/>
  <c r="E2152" i="1" s="1"/>
  <c r="D2153" i="5"/>
  <c r="E2153" i="1" s="1"/>
  <c r="D2154" i="5"/>
  <c r="E2154" i="1" s="1"/>
  <c r="D2155" i="5"/>
  <c r="E2155" i="1" s="1"/>
  <c r="D2156" i="5"/>
  <c r="E2156" i="1" s="1"/>
  <c r="D2157" i="5"/>
  <c r="E2157" i="1" s="1"/>
  <c r="D2158" i="5"/>
  <c r="E2158" i="1" s="1"/>
  <c r="D2159" i="5"/>
  <c r="E2159" i="1" s="1"/>
  <c r="D2160" i="5"/>
  <c r="E2160" i="1" s="1"/>
  <c r="D2161" i="5"/>
  <c r="E2161" i="1" s="1"/>
  <c r="D2162" i="5"/>
  <c r="E2162" i="1" s="1"/>
  <c r="D2163" i="5"/>
  <c r="E2163" i="1" s="1"/>
  <c r="D2164" i="5"/>
  <c r="E2164" i="1" s="1"/>
  <c r="D2165" i="5"/>
  <c r="E2165" i="1" s="1"/>
  <c r="D2166" i="5"/>
  <c r="E2166" i="1" s="1"/>
  <c r="D2167" i="5"/>
  <c r="E2167" i="1" s="1"/>
  <c r="D2168" i="5"/>
  <c r="E2168" i="1" s="1"/>
  <c r="D2169" i="5"/>
  <c r="E2169" i="1" s="1"/>
  <c r="D2170" i="5"/>
  <c r="E2170" i="1" s="1"/>
  <c r="D2171" i="5"/>
  <c r="E2171" i="1" s="1"/>
  <c r="D2172" i="5"/>
  <c r="E2172" i="1" s="1"/>
  <c r="D2173" i="5"/>
  <c r="E2173" i="1" s="1"/>
  <c r="D2174" i="5"/>
  <c r="E2174" i="1" s="1"/>
  <c r="D2175" i="5"/>
  <c r="E2175" i="1" s="1"/>
  <c r="D2176" i="5"/>
  <c r="E2176" i="1" s="1"/>
  <c r="D2177" i="5"/>
  <c r="E2177" i="1" s="1"/>
  <c r="D2178" i="5"/>
  <c r="E2178" i="1" s="1"/>
  <c r="D2179" i="5"/>
  <c r="E2179" i="1" s="1"/>
  <c r="D2180" i="5"/>
  <c r="E2180" i="1" s="1"/>
  <c r="D2181" i="5"/>
  <c r="E2181" i="1" s="1"/>
  <c r="D2182" i="5"/>
  <c r="E2182" i="1" s="1"/>
  <c r="D2183" i="5"/>
  <c r="E2183" i="1" s="1"/>
  <c r="D2184" i="5"/>
  <c r="E2184" i="1" s="1"/>
  <c r="D2185" i="5"/>
  <c r="E2185" i="1" s="1"/>
  <c r="D2186" i="5"/>
  <c r="E2186" i="1" s="1"/>
  <c r="D2187" i="5"/>
  <c r="E2187" i="1" s="1"/>
  <c r="D2188" i="5"/>
  <c r="E2188" i="1" s="1"/>
  <c r="D2189" i="5"/>
  <c r="E2189" i="1" s="1"/>
  <c r="D2190" i="5"/>
  <c r="E2190" i="1" s="1"/>
  <c r="D2191" i="5"/>
  <c r="E2191" i="1" s="1"/>
  <c r="D2192" i="5"/>
  <c r="E2192" i="1" s="1"/>
  <c r="D2193" i="5"/>
  <c r="E2193" i="1" s="1"/>
  <c r="D2194" i="5"/>
  <c r="E2194" i="1" s="1"/>
  <c r="D2195" i="5"/>
  <c r="E2195" i="1" s="1"/>
  <c r="D2196" i="5"/>
  <c r="E2196" i="1" s="1"/>
  <c r="D2197" i="5"/>
  <c r="E2197" i="1" s="1"/>
  <c r="D2198" i="5"/>
  <c r="E2198" i="1" s="1"/>
  <c r="D2199" i="5"/>
  <c r="E2199" i="1" s="1"/>
  <c r="D2200" i="5"/>
  <c r="E2200" i="1" s="1"/>
  <c r="D2201" i="5"/>
  <c r="E2201" i="1" s="1"/>
  <c r="D2202" i="5"/>
  <c r="E2202" i="1" s="1"/>
  <c r="D2203" i="5"/>
  <c r="E2203" i="1" s="1"/>
  <c r="D2204" i="5"/>
  <c r="E2204" i="1" s="1"/>
  <c r="D2205" i="5"/>
  <c r="E2205" i="1" s="1"/>
  <c r="D2206" i="5"/>
  <c r="E2206" i="1" s="1"/>
  <c r="D2207" i="5"/>
  <c r="E2207" i="1" s="1"/>
  <c r="D2208" i="5"/>
  <c r="E2208" i="1" s="1"/>
  <c r="D2209" i="5"/>
  <c r="E2209" i="1" s="1"/>
  <c r="D2210" i="5"/>
  <c r="E2210" i="1" s="1"/>
  <c r="D2211" i="5"/>
  <c r="E2211" i="1" s="1"/>
  <c r="D2212" i="5"/>
  <c r="E2212" i="1" s="1"/>
  <c r="D2213" i="5"/>
  <c r="E2213" i="1" s="1"/>
  <c r="D2214" i="5"/>
  <c r="E2214" i="1" s="1"/>
  <c r="D2215" i="5"/>
  <c r="E2215" i="1" s="1"/>
  <c r="D2216" i="5"/>
  <c r="E2216" i="1" s="1"/>
  <c r="D2217" i="5"/>
  <c r="E2217" i="1" s="1"/>
  <c r="D2218" i="5"/>
  <c r="E2218" i="1" s="1"/>
  <c r="D2219" i="5"/>
  <c r="E2219" i="1" s="1"/>
  <c r="D2220" i="5"/>
  <c r="E2220" i="1" s="1"/>
  <c r="D2221" i="5"/>
  <c r="E2221" i="1" s="1"/>
  <c r="D2222" i="5"/>
  <c r="E2222" i="1" s="1"/>
  <c r="D2223" i="5"/>
  <c r="E2223" i="1" s="1"/>
  <c r="D2224" i="5"/>
  <c r="E2224" i="1" s="1"/>
  <c r="D2225" i="5"/>
  <c r="E2225" i="1" s="1"/>
  <c r="D2226" i="5"/>
  <c r="E2226" i="1" s="1"/>
  <c r="D2227" i="5"/>
  <c r="E2227" i="1" s="1"/>
  <c r="D2228" i="5"/>
  <c r="E2228" i="1" s="1"/>
  <c r="D2229" i="5"/>
  <c r="E2229" i="1" s="1"/>
  <c r="D2230" i="5"/>
  <c r="E2230" i="1" s="1"/>
  <c r="D2231" i="5"/>
  <c r="E2231" i="1" s="1"/>
  <c r="D2232" i="5"/>
  <c r="E2232" i="1" s="1"/>
  <c r="D2233" i="5"/>
  <c r="E2233" i="1" s="1"/>
  <c r="D2234" i="5"/>
  <c r="E2234" i="1" s="1"/>
  <c r="D2235" i="5"/>
  <c r="E2235" i="1" s="1"/>
  <c r="D2236" i="5"/>
  <c r="E2236" i="1" s="1"/>
  <c r="D2237" i="5"/>
  <c r="E2237" i="1" s="1"/>
  <c r="D2238" i="5"/>
  <c r="E2238" i="1" s="1"/>
  <c r="D2239" i="5"/>
  <c r="E2239" i="1" s="1"/>
  <c r="D2240" i="5"/>
  <c r="E2240" i="1" s="1"/>
  <c r="D2241" i="5"/>
  <c r="E2241" i="1" s="1"/>
  <c r="D2242" i="5"/>
  <c r="E2242" i="1" s="1"/>
  <c r="D2243" i="5"/>
  <c r="E2243" i="1" s="1"/>
  <c r="D2244" i="5"/>
  <c r="E2244" i="1" s="1"/>
  <c r="D2245" i="5"/>
  <c r="E2245" i="1" s="1"/>
  <c r="D2246" i="5"/>
  <c r="E2246" i="1" s="1"/>
  <c r="D2247" i="5"/>
  <c r="E2247" i="1" s="1"/>
  <c r="D2248" i="5"/>
  <c r="E2248" i="1" s="1"/>
  <c r="D2249" i="5"/>
  <c r="E2249" i="1" s="1"/>
  <c r="D2250" i="5"/>
  <c r="E2250" i="1" s="1"/>
  <c r="D2251" i="5"/>
  <c r="E2251" i="1" s="1"/>
  <c r="D2252" i="5"/>
  <c r="E2252" i="1" s="1"/>
  <c r="D2253" i="5"/>
  <c r="E2253" i="1" s="1"/>
  <c r="D2254" i="5"/>
  <c r="E2254" i="1" s="1"/>
  <c r="D2255" i="5"/>
  <c r="E2255" i="1" s="1"/>
  <c r="D2256" i="5"/>
  <c r="E2256" i="1" s="1"/>
  <c r="D2257" i="5"/>
  <c r="E2257" i="1" s="1"/>
  <c r="D2258" i="5"/>
  <c r="E2258" i="1" s="1"/>
  <c r="D2259" i="5"/>
  <c r="E2259" i="1" s="1"/>
  <c r="D2260" i="5"/>
  <c r="E2260" i="1" s="1"/>
  <c r="D2261" i="5"/>
  <c r="E2261" i="1" s="1"/>
  <c r="D2262" i="5"/>
  <c r="E2262" i="1" s="1"/>
  <c r="D2263" i="5"/>
  <c r="E2263" i="1" s="1"/>
  <c r="D2264" i="5"/>
  <c r="E2264" i="1" s="1"/>
  <c r="D2265" i="5"/>
  <c r="E2265" i="1" s="1"/>
  <c r="D2266" i="5"/>
  <c r="E2266" i="1" s="1"/>
  <c r="D2267" i="5"/>
  <c r="E2267" i="1" s="1"/>
  <c r="D2268" i="5"/>
  <c r="E2268" i="1" s="1"/>
  <c r="D2269" i="5"/>
  <c r="E2269" i="1" s="1"/>
  <c r="D2270" i="5"/>
  <c r="E2270" i="1" s="1"/>
  <c r="D2271" i="5"/>
  <c r="E2271" i="1" s="1"/>
  <c r="D2272" i="5"/>
  <c r="E2272" i="1" s="1"/>
  <c r="D2273" i="5"/>
  <c r="E2273" i="1" s="1"/>
  <c r="D2274" i="5"/>
  <c r="E2274" i="1" s="1"/>
  <c r="D2275" i="5"/>
  <c r="E2275" i="1" s="1"/>
  <c r="D2276" i="5"/>
  <c r="E2276" i="1" s="1"/>
  <c r="D2277" i="5"/>
  <c r="E2277" i="1" s="1"/>
  <c r="D2278" i="5"/>
  <c r="E2278" i="1" s="1"/>
  <c r="D2279" i="5"/>
  <c r="E2279" i="1" s="1"/>
  <c r="D2280" i="5"/>
  <c r="E2280" i="1" s="1"/>
  <c r="D2281" i="5"/>
  <c r="E2281" i="1" s="1"/>
  <c r="D2282" i="5"/>
  <c r="E2282" i="1" s="1"/>
  <c r="D2283" i="5"/>
  <c r="E2283" i="1" s="1"/>
  <c r="D2284" i="5"/>
  <c r="E2284" i="1" s="1"/>
  <c r="D2285" i="5"/>
  <c r="E2285" i="1" s="1"/>
  <c r="D2286" i="5"/>
  <c r="E2286" i="1" s="1"/>
  <c r="D2287" i="5"/>
  <c r="E2287" i="1" s="1"/>
  <c r="D2288" i="5"/>
  <c r="E2288" i="1" s="1"/>
  <c r="D2289" i="5"/>
  <c r="E2289" i="1" s="1"/>
  <c r="D2290" i="5"/>
  <c r="E2290" i="1" s="1"/>
  <c r="D2291" i="5"/>
  <c r="E2291" i="1" s="1"/>
  <c r="D2292" i="5"/>
  <c r="E2292" i="1" s="1"/>
  <c r="D2293" i="5"/>
  <c r="E2293" i="1" s="1"/>
  <c r="D2294" i="5"/>
  <c r="E2294" i="1" s="1"/>
  <c r="D2295" i="5"/>
  <c r="E2295" i="1" s="1"/>
  <c r="D2296" i="5"/>
  <c r="E2296" i="1" s="1"/>
  <c r="D2297" i="5"/>
  <c r="E2297" i="1" s="1"/>
  <c r="D2298" i="5"/>
  <c r="E2298" i="1" s="1"/>
  <c r="D2299" i="5"/>
  <c r="E2299" i="1" s="1"/>
  <c r="D2300" i="5"/>
  <c r="E2300" i="1" s="1"/>
  <c r="D2301" i="5"/>
  <c r="E2301" i="1" s="1"/>
  <c r="D2302" i="5"/>
  <c r="E2302" i="1" s="1"/>
  <c r="D2303" i="5"/>
  <c r="E2303" i="1" s="1"/>
  <c r="D2304" i="5"/>
  <c r="E2304" i="1" s="1"/>
  <c r="D2305" i="5"/>
  <c r="E2305" i="1" s="1"/>
  <c r="D2306" i="5"/>
  <c r="E2306" i="1" s="1"/>
  <c r="D2307" i="5"/>
  <c r="E2307" i="1" s="1"/>
  <c r="D2308" i="5"/>
  <c r="E2308" i="1" s="1"/>
  <c r="D2309" i="5"/>
  <c r="E2309" i="1" s="1"/>
  <c r="D2310" i="5"/>
  <c r="E2310" i="1" s="1"/>
  <c r="D2311" i="5"/>
  <c r="E2311" i="1" s="1"/>
  <c r="D2312" i="5"/>
  <c r="E2312" i="1" s="1"/>
  <c r="D2313" i="5"/>
  <c r="E2313" i="1" s="1"/>
  <c r="D2314" i="5"/>
  <c r="E2314" i="1" s="1"/>
  <c r="D2315" i="5"/>
  <c r="E2315" i="1" s="1"/>
  <c r="D2316" i="5"/>
  <c r="E2316" i="1" s="1"/>
  <c r="D2317" i="5"/>
  <c r="E2317" i="1" s="1"/>
  <c r="D2318" i="5"/>
  <c r="E2318" i="1" s="1"/>
  <c r="D2319" i="5"/>
  <c r="E2319" i="1" s="1"/>
  <c r="D2320" i="5"/>
  <c r="E2320" i="1" s="1"/>
  <c r="D2321" i="5"/>
  <c r="E2321" i="1" s="1"/>
  <c r="D2322" i="5"/>
  <c r="E2322" i="1" s="1"/>
  <c r="D2323" i="5"/>
  <c r="E2323" i="1" s="1"/>
  <c r="D2324" i="5"/>
  <c r="E2324" i="1" s="1"/>
  <c r="D2325" i="5"/>
  <c r="E2325" i="1" s="1"/>
  <c r="D2326" i="5"/>
  <c r="E2326" i="1" s="1"/>
  <c r="D2327" i="5"/>
  <c r="E2327" i="1" s="1"/>
  <c r="D2328" i="5"/>
  <c r="E2328" i="1" s="1"/>
  <c r="D2329" i="5"/>
  <c r="E2329" i="1" s="1"/>
  <c r="D2330" i="5"/>
  <c r="E2330" i="1" s="1"/>
  <c r="D2331" i="5"/>
  <c r="E2331" i="1" s="1"/>
  <c r="D2332" i="5"/>
  <c r="E2332" i="1" s="1"/>
  <c r="D2333" i="5"/>
  <c r="E2333" i="1" s="1"/>
  <c r="D2334" i="5"/>
  <c r="E2334" i="1" s="1"/>
  <c r="D2335" i="5"/>
  <c r="E2335" i="1" s="1"/>
  <c r="D2336" i="5"/>
  <c r="E2336" i="1" s="1"/>
  <c r="D2337" i="5"/>
  <c r="E2337" i="1" s="1"/>
  <c r="D2338" i="5"/>
  <c r="E2338" i="1" s="1"/>
  <c r="D2339" i="5"/>
  <c r="E2339" i="1" s="1"/>
  <c r="D2340" i="5"/>
  <c r="E2340" i="1" s="1"/>
  <c r="D2341" i="5"/>
  <c r="E2341" i="1" s="1"/>
  <c r="D2342" i="5"/>
  <c r="E2342" i="1" s="1"/>
  <c r="D2343" i="5"/>
  <c r="E2343" i="1" s="1"/>
  <c r="D2344" i="5"/>
  <c r="E2344" i="1" s="1"/>
  <c r="D2345" i="5"/>
  <c r="E2345" i="1" s="1"/>
  <c r="D2346" i="5"/>
  <c r="E2346" i="1" s="1"/>
  <c r="D2347" i="5"/>
  <c r="E2347" i="1" s="1"/>
  <c r="D2348" i="5"/>
  <c r="E2348" i="1" s="1"/>
  <c r="D2349" i="5"/>
  <c r="E2349" i="1" s="1"/>
  <c r="D2350" i="5"/>
  <c r="E2350" i="1" s="1"/>
  <c r="D2351" i="5"/>
  <c r="E2351" i="1" s="1"/>
  <c r="D2352" i="5"/>
  <c r="E2352" i="1" s="1"/>
  <c r="D2353" i="5"/>
  <c r="E2353" i="1" s="1"/>
  <c r="D2354" i="5"/>
  <c r="E2354" i="1" s="1"/>
  <c r="D2355" i="5"/>
  <c r="E2355" i="1" s="1"/>
  <c r="D2356" i="5"/>
  <c r="E2356" i="1" s="1"/>
  <c r="D2357" i="5"/>
  <c r="E2357" i="1" s="1"/>
  <c r="D2358" i="5"/>
  <c r="E2358" i="1" s="1"/>
  <c r="D2359" i="5"/>
  <c r="E2359" i="1" s="1"/>
  <c r="D2360" i="5"/>
  <c r="E2360" i="1" s="1"/>
  <c r="D2361" i="5"/>
  <c r="E2361" i="1" s="1"/>
  <c r="D2362" i="5"/>
  <c r="E2362" i="1" s="1"/>
  <c r="D2363" i="5"/>
  <c r="E2363" i="1" s="1"/>
  <c r="D2364" i="5"/>
  <c r="E2364" i="1" s="1"/>
  <c r="D2365" i="5"/>
  <c r="E2365" i="1" s="1"/>
  <c r="D2366" i="5"/>
  <c r="E2366" i="1" s="1"/>
  <c r="D2367" i="5"/>
  <c r="E2367" i="1" s="1"/>
  <c r="D2368" i="5"/>
  <c r="E2368" i="1" s="1"/>
  <c r="D2369" i="5"/>
  <c r="E2369" i="1" s="1"/>
  <c r="D2370" i="5"/>
  <c r="E2370" i="1" s="1"/>
  <c r="D2371" i="5"/>
  <c r="E2371" i="1" s="1"/>
  <c r="D2372" i="5"/>
  <c r="E2372" i="1" s="1"/>
  <c r="D2373" i="5"/>
  <c r="E2373" i="1" s="1"/>
  <c r="D2374" i="5"/>
  <c r="E2374" i="1" s="1"/>
  <c r="D2375" i="5"/>
  <c r="E2375" i="1" s="1"/>
  <c r="D2376" i="5"/>
  <c r="E2376" i="1" s="1"/>
  <c r="D2377" i="5"/>
  <c r="E2377" i="1" s="1"/>
  <c r="D2378" i="5"/>
  <c r="E2378" i="1" s="1"/>
  <c r="D2379" i="5"/>
  <c r="E2379" i="1" s="1"/>
  <c r="D2380" i="5"/>
  <c r="E2380" i="1" s="1"/>
  <c r="D2381" i="5"/>
  <c r="E2381" i="1" s="1"/>
  <c r="D2382" i="5"/>
  <c r="E2382" i="1" s="1"/>
  <c r="D2383" i="5"/>
  <c r="E2383" i="1" s="1"/>
  <c r="D2384" i="5"/>
  <c r="E2384" i="1" s="1"/>
  <c r="D2385" i="5"/>
  <c r="E2385" i="1" s="1"/>
  <c r="D2386" i="5"/>
  <c r="E2386" i="1" s="1"/>
  <c r="D2387" i="5"/>
  <c r="E2387" i="1" s="1"/>
  <c r="D2388" i="5"/>
  <c r="E2388" i="1" s="1"/>
  <c r="D2389" i="5"/>
  <c r="E2389" i="1" s="1"/>
  <c r="D2390" i="5"/>
  <c r="E2390" i="1" s="1"/>
  <c r="D2391" i="5"/>
  <c r="E2391" i="1" s="1"/>
  <c r="D2392" i="5"/>
  <c r="E2392" i="1" s="1"/>
  <c r="D2393" i="5"/>
  <c r="E2393" i="1" s="1"/>
  <c r="D2394" i="5"/>
  <c r="E2394" i="1" s="1"/>
  <c r="D2395" i="5"/>
  <c r="E2395" i="1" s="1"/>
  <c r="D2396" i="5"/>
  <c r="E2396" i="1" s="1"/>
  <c r="D2397" i="5"/>
  <c r="E2397" i="1" s="1"/>
  <c r="D2398" i="5"/>
  <c r="E2398" i="1" s="1"/>
  <c r="D2399" i="5"/>
  <c r="E2399" i="1" s="1"/>
  <c r="D2400" i="5"/>
  <c r="E2400" i="1" s="1"/>
  <c r="D2401" i="5"/>
  <c r="E2401" i="1" s="1"/>
  <c r="D2402" i="5"/>
  <c r="E2402" i="1" s="1"/>
  <c r="D2403" i="5"/>
  <c r="E2403" i="1" s="1"/>
  <c r="D2404" i="5"/>
  <c r="E2404" i="1" s="1"/>
  <c r="D2405" i="5"/>
  <c r="E2405" i="1" s="1"/>
  <c r="D2406" i="5"/>
  <c r="E2406" i="1" s="1"/>
  <c r="D2407" i="5"/>
  <c r="E2407" i="1" s="1"/>
  <c r="D2408" i="5"/>
  <c r="E2408" i="1" s="1"/>
  <c r="D2409" i="5"/>
  <c r="E2409" i="1" s="1"/>
  <c r="D2410" i="5"/>
  <c r="E2410" i="1" s="1"/>
  <c r="D2411" i="5"/>
  <c r="E2411" i="1" s="1"/>
  <c r="D2412" i="5"/>
  <c r="E2412" i="1" s="1"/>
  <c r="D2413" i="5"/>
  <c r="E2413" i="1" s="1"/>
  <c r="D2414" i="5"/>
  <c r="E2414" i="1" s="1"/>
  <c r="D2415" i="5"/>
  <c r="E2415" i="1" s="1"/>
  <c r="D2416" i="5"/>
  <c r="E2416" i="1" s="1"/>
  <c r="D2417" i="5"/>
  <c r="E2417" i="1" s="1"/>
  <c r="D2418" i="5"/>
  <c r="E2418" i="1" s="1"/>
  <c r="D2419" i="5"/>
  <c r="E2419" i="1" s="1"/>
  <c r="D2420" i="5"/>
  <c r="E2420" i="1" s="1"/>
  <c r="D2421" i="5"/>
  <c r="E2421" i="1" s="1"/>
  <c r="D2422" i="5"/>
  <c r="E2422" i="1" s="1"/>
  <c r="D2423" i="5"/>
  <c r="E2423" i="1" s="1"/>
  <c r="D2424" i="5"/>
  <c r="E2424" i="1" s="1"/>
  <c r="D2425" i="5"/>
  <c r="E2425" i="1" s="1"/>
  <c r="D2426" i="5"/>
  <c r="E2426" i="1" s="1"/>
  <c r="D2427" i="5"/>
  <c r="E2427" i="1" s="1"/>
  <c r="D2428" i="5"/>
  <c r="E2428" i="1" s="1"/>
  <c r="D2429" i="5"/>
  <c r="E2429" i="1" s="1"/>
  <c r="D2430" i="5"/>
  <c r="E2430" i="1" s="1"/>
  <c r="D2431" i="5"/>
  <c r="E2431" i="1" s="1"/>
  <c r="D2432" i="5"/>
  <c r="E2432" i="1" s="1"/>
  <c r="D2433" i="5"/>
  <c r="E2433" i="1" s="1"/>
  <c r="D2434" i="5"/>
  <c r="E2434" i="1" s="1"/>
  <c r="D2435" i="5"/>
  <c r="E2435" i="1" s="1"/>
  <c r="D2436" i="5"/>
  <c r="E2436" i="1" s="1"/>
  <c r="D2437" i="5"/>
  <c r="E2437" i="1" s="1"/>
  <c r="D2438" i="5"/>
  <c r="E2438" i="1" s="1"/>
  <c r="D2439" i="5"/>
  <c r="E2439" i="1" s="1"/>
  <c r="D2440" i="5"/>
  <c r="E2440" i="1" s="1"/>
  <c r="D2441" i="5"/>
  <c r="E2441" i="1" s="1"/>
  <c r="D2442" i="5"/>
  <c r="E2442" i="1" s="1"/>
  <c r="D2443" i="5"/>
  <c r="E2443" i="1" s="1"/>
  <c r="D2444" i="5"/>
  <c r="E2444" i="1" s="1"/>
  <c r="D2445" i="5"/>
  <c r="E2445" i="1" s="1"/>
  <c r="D2446" i="5"/>
  <c r="E2446" i="1" s="1"/>
  <c r="D2447" i="5"/>
  <c r="E2447" i="1" s="1"/>
  <c r="D2448" i="5"/>
  <c r="E2448" i="1" s="1"/>
  <c r="D2449" i="5"/>
  <c r="E2449" i="1" s="1"/>
  <c r="D2450" i="5"/>
  <c r="E2450" i="1" s="1"/>
  <c r="D2451" i="5"/>
  <c r="E2451" i="1" s="1"/>
  <c r="D2452" i="5"/>
  <c r="E2452" i="1" s="1"/>
  <c r="D2453" i="5"/>
  <c r="E2453" i="1" s="1"/>
  <c r="D2454" i="5"/>
  <c r="E2454" i="1" s="1"/>
  <c r="D2455" i="5"/>
  <c r="E2455" i="1" s="1"/>
  <c r="D2456" i="5"/>
  <c r="E2456" i="1" s="1"/>
  <c r="D2457" i="5"/>
  <c r="E2457" i="1" s="1"/>
  <c r="D2458" i="5"/>
  <c r="E2458" i="1" s="1"/>
  <c r="D2459" i="5"/>
  <c r="E2459" i="1" s="1"/>
  <c r="D2460" i="5"/>
  <c r="E2460" i="1" s="1"/>
  <c r="D2461" i="5"/>
  <c r="E2461" i="1" s="1"/>
  <c r="D2462" i="5"/>
  <c r="E2462" i="1" s="1"/>
  <c r="D2463" i="5"/>
  <c r="E2463" i="1" s="1"/>
  <c r="D2464" i="5"/>
  <c r="E2464" i="1" s="1"/>
  <c r="D2465" i="5"/>
  <c r="E2465" i="1" s="1"/>
  <c r="D2466" i="5"/>
  <c r="E2466" i="1" s="1"/>
  <c r="D2467" i="5"/>
  <c r="E2467" i="1" s="1"/>
  <c r="D2468" i="5"/>
  <c r="E2468" i="1" s="1"/>
  <c r="D2469" i="5"/>
  <c r="E2469" i="1" s="1"/>
  <c r="D2470" i="5"/>
  <c r="E2470" i="1" s="1"/>
  <c r="D2471" i="5"/>
  <c r="E2471" i="1" s="1"/>
  <c r="D2472" i="5"/>
  <c r="E2472" i="1" s="1"/>
  <c r="D2473" i="5"/>
  <c r="E2473" i="1" s="1"/>
  <c r="D2474" i="5"/>
  <c r="E2474" i="1" s="1"/>
  <c r="D2475" i="5"/>
  <c r="E2475" i="1" s="1"/>
  <c r="D2476" i="5"/>
  <c r="E2476" i="1" s="1"/>
  <c r="D2477" i="5"/>
  <c r="E2477" i="1" s="1"/>
  <c r="D2478" i="5"/>
  <c r="E2478" i="1" s="1"/>
  <c r="D2479" i="5"/>
  <c r="E2479" i="1" s="1"/>
  <c r="D2480" i="5"/>
  <c r="E2480" i="1" s="1"/>
  <c r="D2481" i="5"/>
  <c r="E2481" i="1" s="1"/>
  <c r="D2482" i="5"/>
  <c r="E2482" i="1" s="1"/>
  <c r="D2483" i="5"/>
  <c r="E2483" i="1" s="1"/>
  <c r="D2484" i="5"/>
  <c r="E2484" i="1" s="1"/>
  <c r="D2485" i="5"/>
  <c r="E2485" i="1" s="1"/>
  <c r="D2486" i="5"/>
  <c r="E2486" i="1" s="1"/>
  <c r="D2487" i="5"/>
  <c r="E2487" i="1" s="1"/>
  <c r="D2488" i="5"/>
  <c r="E2488" i="1" s="1"/>
  <c r="D2489" i="5"/>
  <c r="E2489" i="1" s="1"/>
  <c r="D2490" i="5"/>
  <c r="E2490" i="1" s="1"/>
  <c r="D2491" i="5"/>
  <c r="E2491" i="1" s="1"/>
  <c r="D2492" i="5"/>
  <c r="E2492" i="1" s="1"/>
  <c r="D2493" i="5"/>
  <c r="E2493" i="1" s="1"/>
  <c r="D2494" i="5"/>
  <c r="E2494" i="1" s="1"/>
  <c r="D2495" i="5"/>
  <c r="E2495" i="1" s="1"/>
  <c r="D2496" i="5"/>
  <c r="E2496" i="1" s="1"/>
  <c r="D2497" i="5"/>
  <c r="E2497" i="1" s="1"/>
  <c r="D2498" i="5"/>
  <c r="E2498" i="1" s="1"/>
  <c r="D2499" i="5"/>
  <c r="E2499" i="1" s="1"/>
  <c r="D2500" i="5"/>
  <c r="E2500" i="1" s="1"/>
  <c r="D2501" i="5"/>
  <c r="E2501" i="1" s="1"/>
  <c r="D2502" i="5"/>
  <c r="E2502" i="1" s="1"/>
  <c r="D2503" i="5"/>
  <c r="E2503" i="1" s="1"/>
  <c r="D2504" i="5"/>
  <c r="E2504" i="1" s="1"/>
  <c r="D2505" i="5"/>
  <c r="E2505" i="1" s="1"/>
  <c r="D2506" i="5"/>
  <c r="E2506" i="1" s="1"/>
  <c r="D2507" i="5"/>
  <c r="E2507" i="1" s="1"/>
  <c r="D2508" i="5"/>
  <c r="E2508" i="1" s="1"/>
  <c r="D2509" i="5"/>
  <c r="E2509" i="1" s="1"/>
  <c r="D2510" i="5"/>
  <c r="E2510" i="1" s="1"/>
  <c r="D2511" i="5"/>
  <c r="E2511" i="1" s="1"/>
  <c r="D2512" i="5"/>
  <c r="E2512" i="1" s="1"/>
  <c r="D2513" i="5"/>
  <c r="E2513" i="1" s="1"/>
  <c r="D2514" i="5"/>
  <c r="E2514" i="1" s="1"/>
  <c r="D2515" i="5"/>
  <c r="E2515" i="1" s="1"/>
  <c r="D2516" i="5"/>
  <c r="E2516" i="1" s="1"/>
  <c r="D2517" i="5"/>
  <c r="E2517" i="1" s="1"/>
  <c r="D2518" i="5"/>
  <c r="E2518" i="1" s="1"/>
  <c r="D2519" i="5"/>
  <c r="E2519" i="1" s="1"/>
  <c r="D2520" i="5"/>
  <c r="E2520" i="1" s="1"/>
  <c r="D2521" i="5"/>
  <c r="E2521" i="1" s="1"/>
  <c r="D2522" i="5"/>
  <c r="E2522" i="1" s="1"/>
  <c r="D2523" i="5"/>
  <c r="E2523" i="1" s="1"/>
  <c r="D2524" i="5"/>
  <c r="E2524" i="1" s="1"/>
  <c r="D2525" i="5"/>
  <c r="E2525" i="1" s="1"/>
  <c r="D2526" i="5"/>
  <c r="E2526" i="1" s="1"/>
  <c r="D2527" i="5"/>
  <c r="E2527" i="1" s="1"/>
  <c r="D2528" i="5"/>
  <c r="E2528" i="1" s="1"/>
  <c r="D2529" i="5"/>
  <c r="E2529" i="1" s="1"/>
  <c r="D2530" i="5"/>
  <c r="E2530" i="1" s="1"/>
  <c r="D2531" i="5"/>
  <c r="E2531" i="1" s="1"/>
  <c r="D2532" i="5"/>
  <c r="E2532" i="1" s="1"/>
  <c r="D2533" i="5"/>
  <c r="E2533" i="1" s="1"/>
  <c r="D2534" i="5"/>
  <c r="E2534" i="1" s="1"/>
  <c r="D2535" i="5"/>
  <c r="E2535" i="1" s="1"/>
  <c r="D2536" i="5"/>
  <c r="E2536" i="1" s="1"/>
  <c r="D2537" i="5"/>
  <c r="E2537" i="1" s="1"/>
  <c r="D2538" i="5"/>
  <c r="E2538" i="1" s="1"/>
  <c r="D2539" i="5"/>
  <c r="E2539" i="1" s="1"/>
  <c r="D2540" i="5"/>
  <c r="E2540" i="1" s="1"/>
  <c r="D2541" i="5"/>
  <c r="E2541" i="1" s="1"/>
  <c r="D2542" i="5"/>
  <c r="E2542" i="1" s="1"/>
  <c r="D2543" i="5"/>
  <c r="E2543" i="1" s="1"/>
  <c r="D2544" i="5"/>
  <c r="E2544" i="1" s="1"/>
  <c r="D2545" i="5"/>
  <c r="E2545" i="1" s="1"/>
  <c r="D2546" i="5"/>
  <c r="E2546" i="1" s="1"/>
  <c r="D2547" i="5"/>
  <c r="E2547" i="1" s="1"/>
  <c r="D2548" i="5"/>
  <c r="E2548" i="1" s="1"/>
  <c r="D2549" i="5"/>
  <c r="E2549" i="1" s="1"/>
  <c r="D2550" i="5"/>
  <c r="E2550" i="1" s="1"/>
  <c r="D2551" i="5"/>
  <c r="E2551" i="1" s="1"/>
  <c r="D2552" i="5"/>
  <c r="E2552" i="1" s="1"/>
  <c r="D2553" i="5"/>
  <c r="E2553" i="1" s="1"/>
  <c r="D2554" i="5"/>
  <c r="E2554" i="1" s="1"/>
  <c r="D2555" i="5"/>
  <c r="E2555" i="1" s="1"/>
  <c r="D2556" i="5"/>
  <c r="E2556" i="1" s="1"/>
  <c r="D2557" i="5"/>
  <c r="E2557" i="1" s="1"/>
  <c r="D2558" i="5"/>
  <c r="E2558" i="1" s="1"/>
  <c r="D2559" i="5"/>
  <c r="E2559" i="1" s="1"/>
  <c r="D2560" i="5"/>
  <c r="E2560" i="1" s="1"/>
  <c r="D2561" i="5"/>
  <c r="E2561" i="1" s="1"/>
  <c r="D2562" i="5"/>
  <c r="E2562" i="1" s="1"/>
  <c r="D2563" i="5"/>
  <c r="E2563" i="1" s="1"/>
  <c r="D2564" i="5"/>
  <c r="E2564" i="1" s="1"/>
  <c r="D2565" i="5"/>
  <c r="E2565" i="1" s="1"/>
  <c r="D2566" i="5"/>
  <c r="E2566" i="1" s="1"/>
  <c r="D2567" i="5"/>
  <c r="E2567" i="1" s="1"/>
  <c r="D2568" i="5"/>
  <c r="E2568" i="1" s="1"/>
  <c r="D2569" i="5"/>
  <c r="E2569" i="1" s="1"/>
  <c r="D2570" i="5"/>
  <c r="E2570" i="1" s="1"/>
  <c r="D2571" i="5"/>
  <c r="E2571" i="1" s="1"/>
  <c r="D2572" i="5"/>
  <c r="E2572" i="1" s="1"/>
  <c r="D2573" i="5"/>
  <c r="E2573" i="1" s="1"/>
  <c r="D2574" i="5"/>
  <c r="E2574" i="1" s="1"/>
  <c r="D2575" i="5"/>
  <c r="E2575" i="1" s="1"/>
  <c r="D2576" i="5"/>
  <c r="E2576" i="1" s="1"/>
  <c r="D2577" i="5"/>
  <c r="E2577" i="1" s="1"/>
  <c r="D2578" i="5"/>
  <c r="E2578" i="1" s="1"/>
  <c r="D2579" i="5"/>
  <c r="E2579" i="1" s="1"/>
  <c r="D2580" i="5"/>
  <c r="E2580" i="1" s="1"/>
  <c r="D2581" i="5"/>
  <c r="E2581" i="1" s="1"/>
  <c r="D2582" i="5"/>
  <c r="E2582" i="1" s="1"/>
  <c r="D2583" i="5"/>
  <c r="E2583" i="1" s="1"/>
  <c r="D2584" i="5"/>
  <c r="E2584" i="1" s="1"/>
  <c r="D2585" i="5"/>
  <c r="E2585" i="1" s="1"/>
  <c r="D2586" i="5"/>
  <c r="E2586" i="1" s="1"/>
  <c r="D2587" i="5"/>
  <c r="E2587" i="1" s="1"/>
  <c r="D2588" i="5"/>
  <c r="E2588" i="1" s="1"/>
  <c r="D2589" i="5"/>
  <c r="E2589" i="1" s="1"/>
  <c r="D2590" i="5"/>
  <c r="E2590" i="1" s="1"/>
  <c r="D2591" i="5"/>
  <c r="E2591" i="1" s="1"/>
  <c r="D2592" i="5"/>
  <c r="E2592" i="1" s="1"/>
  <c r="D2593" i="5"/>
  <c r="E2593" i="1" s="1"/>
  <c r="D2594" i="5"/>
  <c r="E2594" i="1" s="1"/>
  <c r="D2595" i="5"/>
  <c r="E2595" i="1" s="1"/>
  <c r="D2596" i="5"/>
  <c r="E2596" i="1" s="1"/>
  <c r="D2597" i="5"/>
  <c r="E2597" i="1" s="1"/>
  <c r="D2598" i="5"/>
  <c r="E2598" i="1" s="1"/>
  <c r="D2599" i="5"/>
  <c r="E2599" i="1" s="1"/>
  <c r="D2600" i="5"/>
  <c r="E2600" i="1" s="1"/>
  <c r="D2601" i="5"/>
  <c r="E2601" i="1" s="1"/>
  <c r="D2602" i="5"/>
  <c r="E2602" i="1" s="1"/>
  <c r="D2603" i="5"/>
  <c r="E2603" i="1" s="1"/>
  <c r="D2604" i="5"/>
  <c r="E2604" i="1" s="1"/>
  <c r="D2605" i="5"/>
  <c r="E2605" i="1" s="1"/>
  <c r="D2606" i="5"/>
  <c r="E2606" i="1" s="1"/>
  <c r="D2607" i="5"/>
  <c r="E2607" i="1" s="1"/>
  <c r="D2608" i="5"/>
  <c r="E2608" i="1" s="1"/>
  <c r="D2609" i="5"/>
  <c r="E2609" i="1" s="1"/>
  <c r="D2610" i="5"/>
  <c r="E2610" i="1" s="1"/>
  <c r="D2611" i="5"/>
  <c r="E2611" i="1" s="1"/>
  <c r="D2612" i="5"/>
  <c r="E2612" i="1" s="1"/>
  <c r="D2613" i="5"/>
  <c r="E2613" i="1" s="1"/>
  <c r="D2614" i="5"/>
  <c r="E2614" i="1" s="1"/>
  <c r="D2615" i="5"/>
  <c r="E2615" i="1" s="1"/>
  <c r="D2616" i="5"/>
  <c r="E2616" i="1" s="1"/>
  <c r="D2617" i="5"/>
  <c r="E2617" i="1" s="1"/>
  <c r="D2618" i="5"/>
  <c r="E2618" i="1" s="1"/>
  <c r="D2619" i="5"/>
  <c r="E2619" i="1" s="1"/>
  <c r="D2620" i="5"/>
  <c r="E2620" i="1" s="1"/>
  <c r="D2621" i="5"/>
  <c r="E2621" i="1" s="1"/>
  <c r="D2622" i="5"/>
  <c r="E2622" i="1" s="1"/>
  <c r="D2623" i="5"/>
  <c r="E2623" i="1" s="1"/>
  <c r="D2624" i="5"/>
  <c r="E2624" i="1" s="1"/>
  <c r="D2625" i="5"/>
  <c r="E2625" i="1" s="1"/>
  <c r="D2626" i="5"/>
  <c r="E2626" i="1" s="1"/>
  <c r="D2627" i="5"/>
  <c r="E2627" i="1" s="1"/>
  <c r="D2628" i="5"/>
  <c r="E2628" i="1" s="1"/>
  <c r="D2629" i="5"/>
  <c r="E2629" i="1" s="1"/>
  <c r="D2630" i="5"/>
  <c r="E2630" i="1" s="1"/>
  <c r="D2631" i="5"/>
  <c r="E2631" i="1" s="1"/>
  <c r="D2632" i="5"/>
  <c r="E2632" i="1" s="1"/>
  <c r="D2633" i="5"/>
  <c r="E2633" i="1" s="1"/>
  <c r="D2634" i="5"/>
  <c r="E2634" i="1" s="1"/>
  <c r="D2635" i="5"/>
  <c r="E2635" i="1" s="1"/>
  <c r="D2636" i="5"/>
  <c r="E2636" i="1" s="1"/>
  <c r="D2637" i="5"/>
  <c r="E2637" i="1" s="1"/>
  <c r="D2638" i="5"/>
  <c r="E2638" i="1" s="1"/>
  <c r="D2639" i="5"/>
  <c r="E2639" i="1" s="1"/>
  <c r="D2640" i="5"/>
  <c r="E2640" i="1" s="1"/>
  <c r="D2641" i="5"/>
  <c r="E2641" i="1" s="1"/>
  <c r="D2642" i="5"/>
  <c r="E2642" i="1" s="1"/>
  <c r="D2643" i="5"/>
  <c r="E2643" i="1" s="1"/>
  <c r="D2644" i="5"/>
  <c r="E2644" i="1" s="1"/>
  <c r="D2645" i="5"/>
  <c r="E2645" i="1" s="1"/>
  <c r="D2646" i="5"/>
  <c r="E2646" i="1" s="1"/>
  <c r="D2647" i="5"/>
  <c r="E2647" i="1" s="1"/>
  <c r="D2648" i="5"/>
  <c r="E2648" i="1" s="1"/>
  <c r="D2649" i="5"/>
  <c r="E2649" i="1" s="1"/>
  <c r="D2650" i="5"/>
  <c r="E2650" i="1" s="1"/>
  <c r="D2651" i="5"/>
  <c r="E2651" i="1" s="1"/>
  <c r="D2652" i="5"/>
  <c r="E2652" i="1" s="1"/>
  <c r="D2653" i="5"/>
  <c r="E2653" i="1" s="1"/>
  <c r="D2654" i="5"/>
  <c r="E2654" i="1" s="1"/>
  <c r="D2655" i="5"/>
  <c r="E2655" i="1" s="1"/>
  <c r="D2656" i="5"/>
  <c r="E2656" i="1" s="1"/>
  <c r="D2657" i="5"/>
  <c r="E2657" i="1" s="1"/>
  <c r="D2658" i="5"/>
  <c r="E2658" i="1" s="1"/>
  <c r="D2659" i="5"/>
  <c r="E2659" i="1" s="1"/>
  <c r="D2660" i="5"/>
  <c r="E2660" i="1" s="1"/>
  <c r="D2661" i="5"/>
  <c r="E2661" i="1" s="1"/>
  <c r="D2662" i="5"/>
  <c r="E2662" i="1" s="1"/>
  <c r="D2663" i="5"/>
  <c r="E2663" i="1" s="1"/>
  <c r="D2664" i="5"/>
  <c r="E2664" i="1" s="1"/>
  <c r="D2665" i="5"/>
  <c r="E2665" i="1" s="1"/>
  <c r="D2666" i="5"/>
  <c r="E2666" i="1" s="1"/>
  <c r="D2667" i="5"/>
  <c r="E2667" i="1" s="1"/>
  <c r="D2668" i="5"/>
  <c r="E2668" i="1" s="1"/>
  <c r="D2669" i="5"/>
  <c r="E2669" i="1" s="1"/>
  <c r="D2670" i="5"/>
  <c r="E2670" i="1" s="1"/>
  <c r="D2671" i="5"/>
  <c r="E2671" i="1" s="1"/>
  <c r="D2672" i="5"/>
  <c r="E2672" i="1" s="1"/>
  <c r="D2673" i="5"/>
  <c r="E2673" i="1" s="1"/>
  <c r="D2674" i="5"/>
  <c r="E2674" i="1" s="1"/>
  <c r="D2675" i="5"/>
  <c r="E2675" i="1" s="1"/>
  <c r="D2676" i="5"/>
  <c r="E2676" i="1" s="1"/>
  <c r="D2677" i="5"/>
  <c r="E2677" i="1" s="1"/>
  <c r="D2678" i="5"/>
  <c r="E2678" i="1" s="1"/>
  <c r="D2679" i="5"/>
  <c r="E2679" i="1" s="1"/>
  <c r="D2680" i="5"/>
  <c r="E2680" i="1" s="1"/>
  <c r="D2681" i="5"/>
  <c r="E2681" i="1" s="1"/>
  <c r="D2682" i="5"/>
  <c r="E2682" i="1" s="1"/>
  <c r="D2683" i="5"/>
  <c r="E2683" i="1" s="1"/>
  <c r="D2684" i="5"/>
  <c r="E2684" i="1" s="1"/>
  <c r="D2685" i="5"/>
  <c r="E2685" i="1" s="1"/>
  <c r="D2686" i="5"/>
  <c r="E2686" i="1" s="1"/>
  <c r="D2687" i="5"/>
  <c r="E2687" i="1" s="1"/>
  <c r="D2688" i="5"/>
  <c r="E2688" i="1" s="1"/>
  <c r="D2689" i="5"/>
  <c r="E2689" i="1" s="1"/>
  <c r="D2690" i="5"/>
  <c r="E2690" i="1" s="1"/>
  <c r="D2691" i="5"/>
  <c r="E2691" i="1" s="1"/>
  <c r="D2692" i="5"/>
  <c r="E2692" i="1" s="1"/>
  <c r="D2693" i="5"/>
  <c r="E2693" i="1" s="1"/>
  <c r="D2694" i="5"/>
  <c r="E2694" i="1" s="1"/>
  <c r="D2695" i="5"/>
  <c r="E2695" i="1" s="1"/>
  <c r="D2696" i="5"/>
  <c r="E2696" i="1" s="1"/>
  <c r="D2697" i="5"/>
  <c r="E2697" i="1" s="1"/>
  <c r="D2698" i="5"/>
  <c r="E2698" i="1" s="1"/>
  <c r="D2699" i="5"/>
  <c r="E2699" i="1" s="1"/>
  <c r="D2700" i="5"/>
  <c r="E2700" i="1" s="1"/>
  <c r="D2701" i="5"/>
  <c r="E2701" i="1" s="1"/>
  <c r="D2702" i="5"/>
  <c r="E2702" i="1" s="1"/>
  <c r="D2703" i="5"/>
  <c r="E2703" i="1" s="1"/>
  <c r="D2704" i="5"/>
  <c r="E2704" i="1" s="1"/>
  <c r="D2705" i="5"/>
  <c r="E2705" i="1" s="1"/>
  <c r="D2706" i="5"/>
  <c r="E2706" i="1" s="1"/>
  <c r="D2707" i="5"/>
  <c r="E2707" i="1" s="1"/>
  <c r="D2708" i="5"/>
  <c r="E2708" i="1" s="1"/>
  <c r="D2709" i="5"/>
  <c r="E2709" i="1" s="1"/>
  <c r="D2710" i="5"/>
  <c r="E2710" i="1" s="1"/>
  <c r="D2711" i="5"/>
  <c r="E2711" i="1" s="1"/>
  <c r="D2712" i="5"/>
  <c r="E2712" i="1" s="1"/>
  <c r="D2713" i="5"/>
  <c r="E2713" i="1" s="1"/>
  <c r="D2714" i="5"/>
  <c r="E2714" i="1" s="1"/>
  <c r="D2715" i="5"/>
  <c r="E2715" i="1" s="1"/>
  <c r="D2716" i="5"/>
  <c r="E2716" i="1" s="1"/>
  <c r="D2717" i="5"/>
  <c r="E2717" i="1" s="1"/>
  <c r="D2718" i="5"/>
  <c r="E2718" i="1" s="1"/>
  <c r="D2719" i="5"/>
  <c r="E2719" i="1" s="1"/>
  <c r="D2720" i="5"/>
  <c r="E2720" i="1" s="1"/>
  <c r="D2721" i="5"/>
  <c r="E2721" i="1" s="1"/>
  <c r="D2722" i="5"/>
  <c r="E2722" i="1" s="1"/>
  <c r="D2723" i="5"/>
  <c r="E2723" i="1" s="1"/>
  <c r="D2724" i="5"/>
  <c r="E2724" i="1" s="1"/>
  <c r="D2725" i="5"/>
  <c r="E2725" i="1" s="1"/>
  <c r="D2726" i="5"/>
  <c r="E2726" i="1" s="1"/>
  <c r="D2727" i="5"/>
  <c r="E2727" i="1" s="1"/>
  <c r="D2728" i="5"/>
  <c r="E2728" i="1" s="1"/>
  <c r="D2729" i="5"/>
  <c r="E2729" i="1" s="1"/>
  <c r="D2730" i="5"/>
  <c r="E2730" i="1" s="1"/>
  <c r="D2731" i="5"/>
  <c r="E2731" i="1" s="1"/>
  <c r="D2732" i="5"/>
  <c r="E2732" i="1" s="1"/>
  <c r="D2733" i="5"/>
  <c r="E2733" i="1" s="1"/>
  <c r="D2734" i="5"/>
  <c r="E2734" i="1" s="1"/>
  <c r="D2735" i="5"/>
  <c r="E2735" i="1" s="1"/>
  <c r="D2736" i="5"/>
  <c r="E2736" i="1" s="1"/>
  <c r="D2737" i="5"/>
  <c r="E2737" i="1" s="1"/>
  <c r="D2738" i="5"/>
  <c r="E2738" i="1" s="1"/>
  <c r="D2739" i="5"/>
  <c r="E2739" i="1" s="1"/>
  <c r="D2740" i="5"/>
  <c r="E2740" i="1" s="1"/>
  <c r="D2741" i="5"/>
  <c r="E2741" i="1" s="1"/>
  <c r="D2742" i="5"/>
  <c r="E2742" i="1" s="1"/>
  <c r="D2743" i="5"/>
  <c r="E2743" i="1" s="1"/>
  <c r="D2744" i="5"/>
  <c r="E2744" i="1" s="1"/>
  <c r="D2745" i="5"/>
  <c r="E2745" i="1" s="1"/>
  <c r="D2746" i="5"/>
  <c r="E2746" i="1" s="1"/>
  <c r="D2747" i="5"/>
  <c r="E2747" i="1" s="1"/>
  <c r="D2748" i="5"/>
  <c r="E2748" i="1" s="1"/>
  <c r="D2749" i="5"/>
  <c r="E2749" i="1" s="1"/>
  <c r="D2750" i="5"/>
  <c r="E2750" i="1" s="1"/>
  <c r="D2751" i="5"/>
  <c r="E2751" i="1" s="1"/>
  <c r="D2752" i="5"/>
  <c r="E2752" i="1" s="1"/>
  <c r="D2753" i="5"/>
  <c r="E2753" i="1" s="1"/>
  <c r="D2754" i="5"/>
  <c r="E2754" i="1" s="1"/>
  <c r="D2755" i="5"/>
  <c r="E2755" i="1" s="1"/>
  <c r="D2756" i="5"/>
  <c r="E2756" i="1" s="1"/>
  <c r="D2757" i="5"/>
  <c r="E2757" i="1" s="1"/>
  <c r="D2758" i="5"/>
  <c r="E2758" i="1" s="1"/>
  <c r="D2759" i="5"/>
  <c r="E2759" i="1" s="1"/>
  <c r="D2760" i="5"/>
  <c r="E2760" i="1" s="1"/>
  <c r="D2761" i="5"/>
  <c r="E2761" i="1" s="1"/>
  <c r="D2762" i="5"/>
  <c r="E2762" i="1" s="1"/>
  <c r="D2763" i="5"/>
  <c r="E2763" i="1" s="1"/>
  <c r="D2764" i="5"/>
  <c r="E2764" i="1" s="1"/>
  <c r="D2765" i="5"/>
  <c r="E2765" i="1" s="1"/>
  <c r="D2766" i="5"/>
  <c r="E2766" i="1" s="1"/>
  <c r="D2767" i="5"/>
  <c r="E2767" i="1" s="1"/>
  <c r="D2768" i="5"/>
  <c r="E2768" i="1" s="1"/>
  <c r="D2769" i="5"/>
  <c r="E2769" i="1" s="1"/>
  <c r="D2770" i="5"/>
  <c r="E2770" i="1" s="1"/>
  <c r="D2771" i="5"/>
  <c r="E2771" i="1" s="1"/>
  <c r="D2772" i="5"/>
  <c r="E2772" i="1" s="1"/>
  <c r="D2773" i="5"/>
  <c r="E2773" i="1" s="1"/>
  <c r="D2774" i="5"/>
  <c r="E2774" i="1" s="1"/>
  <c r="D2775" i="5"/>
  <c r="E2775" i="1" s="1"/>
  <c r="D2776" i="5"/>
  <c r="E2776" i="1" s="1"/>
  <c r="D2777" i="5"/>
  <c r="E2777" i="1" s="1"/>
  <c r="D2778" i="5"/>
  <c r="E2778" i="1" s="1"/>
  <c r="D2779" i="5"/>
  <c r="E2779" i="1" s="1"/>
  <c r="D2780" i="5"/>
  <c r="E2780" i="1" s="1"/>
  <c r="D2781" i="5"/>
  <c r="E2781" i="1" s="1"/>
  <c r="D2782" i="5"/>
  <c r="E2782" i="1" s="1"/>
  <c r="D2783" i="5"/>
  <c r="E2783" i="1" s="1"/>
  <c r="D2784" i="5"/>
  <c r="E2784" i="1" s="1"/>
  <c r="D2785" i="5"/>
  <c r="E2785" i="1" s="1"/>
  <c r="D2786" i="5"/>
  <c r="E2786" i="1" s="1"/>
  <c r="D2787" i="5"/>
  <c r="E2787" i="1" s="1"/>
  <c r="D2788" i="5"/>
  <c r="E2788" i="1" s="1"/>
  <c r="D2789" i="5"/>
  <c r="E2789" i="1" s="1"/>
  <c r="D2790" i="5"/>
  <c r="E2790" i="1" s="1"/>
  <c r="D2791" i="5"/>
  <c r="E2791" i="1" s="1"/>
  <c r="D2792" i="5"/>
  <c r="E2792" i="1" s="1"/>
  <c r="D2793" i="5"/>
  <c r="E2793" i="1" s="1"/>
  <c r="D2794" i="5"/>
  <c r="E2794" i="1" s="1"/>
  <c r="D2795" i="5"/>
  <c r="E2795" i="1" s="1"/>
  <c r="D2796" i="5"/>
  <c r="E2796" i="1" s="1"/>
  <c r="D2797" i="5"/>
  <c r="E2797" i="1" s="1"/>
  <c r="D2798" i="5"/>
  <c r="E2798" i="1" s="1"/>
  <c r="D2799" i="5"/>
  <c r="E2799" i="1" s="1"/>
  <c r="D2800" i="5"/>
  <c r="E2800" i="1" s="1"/>
  <c r="D2801" i="5"/>
  <c r="E2801" i="1" s="1"/>
  <c r="D2802" i="5"/>
  <c r="E2802" i="1" s="1"/>
  <c r="D2803" i="5"/>
  <c r="E2803" i="1" s="1"/>
  <c r="D2804" i="5"/>
  <c r="E2804" i="1" s="1"/>
  <c r="D2805" i="5"/>
  <c r="E2805" i="1" s="1"/>
  <c r="D2806" i="5"/>
  <c r="E2806" i="1" s="1"/>
  <c r="D2807" i="5"/>
  <c r="E2807" i="1" s="1"/>
  <c r="D2808" i="5"/>
  <c r="E2808" i="1" s="1"/>
  <c r="D2809" i="5"/>
  <c r="E2809" i="1" s="1"/>
  <c r="D2810" i="5"/>
  <c r="E2810" i="1" s="1"/>
  <c r="D2811" i="5"/>
  <c r="E2811" i="1" s="1"/>
  <c r="D2812" i="5"/>
  <c r="E2812" i="1" s="1"/>
  <c r="D2813" i="5"/>
  <c r="E2813" i="1" s="1"/>
  <c r="D2814" i="5"/>
  <c r="E2814" i="1" s="1"/>
  <c r="D2815" i="5"/>
  <c r="E2815" i="1" s="1"/>
  <c r="D2816" i="5"/>
  <c r="E2816" i="1" s="1"/>
  <c r="D2817" i="5"/>
  <c r="E2817" i="1" s="1"/>
  <c r="D2818" i="5"/>
  <c r="E2818" i="1" s="1"/>
  <c r="D2819" i="5"/>
  <c r="E2819" i="1" s="1"/>
  <c r="D2820" i="5"/>
  <c r="E2820" i="1" s="1"/>
  <c r="D2821" i="5"/>
  <c r="E2821" i="1" s="1"/>
  <c r="D2822" i="5"/>
  <c r="E2822" i="1" s="1"/>
  <c r="D2823" i="5"/>
  <c r="E2823" i="1" s="1"/>
  <c r="D2824" i="5"/>
  <c r="E2824" i="1" s="1"/>
  <c r="D2825" i="5"/>
  <c r="E2825" i="1" s="1"/>
  <c r="D2826" i="5"/>
  <c r="E2826" i="1" s="1"/>
  <c r="D2827" i="5"/>
  <c r="E2827" i="1" s="1"/>
  <c r="D2828" i="5"/>
  <c r="E2828" i="1" s="1"/>
  <c r="D2829" i="5"/>
  <c r="E2829" i="1" s="1"/>
  <c r="D2830" i="5"/>
  <c r="E2830" i="1" s="1"/>
  <c r="D2831" i="5"/>
  <c r="E2831" i="1" s="1"/>
  <c r="D2832" i="5"/>
  <c r="E2832" i="1" s="1"/>
  <c r="D2833" i="5"/>
  <c r="E2833" i="1" s="1"/>
  <c r="D2834" i="5"/>
  <c r="E2834" i="1" s="1"/>
  <c r="D2835" i="5"/>
  <c r="E2835" i="1" s="1"/>
  <c r="D2836" i="5"/>
  <c r="E2836" i="1" s="1"/>
  <c r="D2837" i="5"/>
  <c r="E2837" i="1" s="1"/>
  <c r="D2838" i="5"/>
  <c r="E2838" i="1" s="1"/>
  <c r="D2839" i="5"/>
  <c r="E2839" i="1" s="1"/>
  <c r="D2840" i="5"/>
  <c r="E2840" i="1" s="1"/>
  <c r="D2841" i="5"/>
  <c r="E2841" i="1" s="1"/>
  <c r="D2842" i="5"/>
  <c r="E2842" i="1" s="1"/>
  <c r="D2843" i="5"/>
  <c r="E2843" i="1" s="1"/>
  <c r="D2844" i="5"/>
  <c r="E2844" i="1" s="1"/>
  <c r="D2845" i="5"/>
  <c r="E2845" i="1" s="1"/>
  <c r="D2846" i="5"/>
  <c r="E2846" i="1" s="1"/>
  <c r="D2847" i="5"/>
  <c r="E2847" i="1" s="1"/>
  <c r="D2848" i="5"/>
  <c r="E2848" i="1" s="1"/>
  <c r="D2849" i="5"/>
  <c r="E2849" i="1" s="1"/>
  <c r="D2850" i="5"/>
  <c r="E2850" i="1" s="1"/>
  <c r="D2851" i="5"/>
  <c r="E2851" i="1" s="1"/>
  <c r="D2852" i="5"/>
  <c r="E2852" i="1" s="1"/>
  <c r="D2853" i="5"/>
  <c r="E2853" i="1" s="1"/>
  <c r="D2854" i="5"/>
  <c r="E2854" i="1" s="1"/>
  <c r="D2855" i="5"/>
  <c r="E2855" i="1" s="1"/>
  <c r="D2856" i="5"/>
  <c r="E2856" i="1" s="1"/>
  <c r="D2857" i="5"/>
  <c r="E2857" i="1" s="1"/>
  <c r="D2858" i="5"/>
  <c r="E2858" i="1" s="1"/>
  <c r="D2859" i="5"/>
  <c r="E2859" i="1" s="1"/>
  <c r="D2860" i="5"/>
  <c r="E2860" i="1" s="1"/>
  <c r="D2861" i="5"/>
  <c r="E2861" i="1" s="1"/>
  <c r="D2862" i="5"/>
  <c r="E2862" i="1" s="1"/>
  <c r="D2863" i="5"/>
  <c r="E2863" i="1" s="1"/>
  <c r="D2864" i="5"/>
  <c r="E2864" i="1" s="1"/>
  <c r="D2865" i="5"/>
  <c r="E2865" i="1" s="1"/>
  <c r="D2866" i="5"/>
  <c r="E2866" i="1" s="1"/>
  <c r="D2867" i="5"/>
  <c r="E2867" i="1" s="1"/>
  <c r="D2868" i="5"/>
  <c r="E2868" i="1" s="1"/>
  <c r="D2869" i="5"/>
  <c r="E2869" i="1" s="1"/>
  <c r="D2870" i="5"/>
  <c r="E2870" i="1" s="1"/>
  <c r="D2871" i="5"/>
  <c r="E2871" i="1" s="1"/>
  <c r="D2872" i="5"/>
  <c r="E2872" i="1" s="1"/>
  <c r="D2873" i="5"/>
  <c r="E2873" i="1" s="1"/>
  <c r="D2874" i="5"/>
  <c r="E2874" i="1" s="1"/>
  <c r="D2875" i="5"/>
  <c r="E2875" i="1" s="1"/>
  <c r="D2876" i="5"/>
  <c r="E2876" i="1" s="1"/>
  <c r="D2877" i="5"/>
  <c r="E2877" i="1" s="1"/>
  <c r="D2878" i="5"/>
  <c r="E2878" i="1" s="1"/>
  <c r="D2879" i="5"/>
  <c r="E2879" i="1" s="1"/>
  <c r="D2880" i="5"/>
  <c r="E2880" i="1" s="1"/>
  <c r="D2881" i="5"/>
  <c r="E2881" i="1" s="1"/>
  <c r="D2882" i="5"/>
  <c r="E2882" i="1" s="1"/>
  <c r="D2883" i="5"/>
  <c r="E2883" i="1" s="1"/>
  <c r="D2884" i="5"/>
  <c r="E2884" i="1" s="1"/>
  <c r="D2885" i="5"/>
  <c r="E2885" i="1" s="1"/>
  <c r="D2886" i="5"/>
  <c r="E2886" i="1" s="1"/>
  <c r="D2887" i="5"/>
  <c r="E2887" i="1" s="1"/>
  <c r="D2888" i="5"/>
  <c r="E2888" i="1" s="1"/>
  <c r="D2889" i="5"/>
  <c r="E2889" i="1" s="1"/>
  <c r="D2890" i="5"/>
  <c r="E2890" i="1" s="1"/>
  <c r="D2891" i="5"/>
  <c r="E2891" i="1" s="1"/>
  <c r="D2892" i="5"/>
  <c r="E2892" i="1" s="1"/>
  <c r="D2893" i="5"/>
  <c r="E2893" i="1" s="1"/>
  <c r="D2894" i="5"/>
  <c r="E2894" i="1" s="1"/>
  <c r="D2895" i="5"/>
  <c r="E2895" i="1" s="1"/>
  <c r="D2896" i="5"/>
  <c r="E2896" i="1" s="1"/>
  <c r="D2897" i="5"/>
  <c r="E2897" i="1" s="1"/>
  <c r="D2898" i="5"/>
  <c r="E2898" i="1" s="1"/>
  <c r="D2899" i="5"/>
  <c r="E2899" i="1" s="1"/>
  <c r="D2900" i="5"/>
  <c r="E2900" i="1" s="1"/>
  <c r="D2901" i="5"/>
  <c r="E2901" i="1" s="1"/>
  <c r="D2902" i="5"/>
  <c r="E2902" i="1" s="1"/>
  <c r="D2903" i="5"/>
  <c r="E2903" i="1" s="1"/>
  <c r="D2904" i="5"/>
  <c r="E2904" i="1" s="1"/>
  <c r="D2905" i="5"/>
  <c r="E2905" i="1" s="1"/>
  <c r="D2906" i="5"/>
  <c r="E2906" i="1" s="1"/>
  <c r="D2907" i="5"/>
  <c r="E2907" i="1" s="1"/>
  <c r="D2908" i="5"/>
  <c r="E2908" i="1" s="1"/>
  <c r="D2909" i="5"/>
  <c r="E2909" i="1" s="1"/>
  <c r="D2910" i="5"/>
  <c r="E2910" i="1" s="1"/>
  <c r="D2911" i="5"/>
  <c r="E2911" i="1" s="1"/>
  <c r="D2912" i="5"/>
  <c r="E2912" i="1" s="1"/>
  <c r="D2913" i="5"/>
  <c r="E2913" i="1" s="1"/>
  <c r="D2914" i="5"/>
  <c r="E2914" i="1" s="1"/>
  <c r="D2915" i="5"/>
  <c r="E2915" i="1" s="1"/>
  <c r="D2916" i="5"/>
  <c r="E2916" i="1" s="1"/>
  <c r="D2917" i="5"/>
  <c r="E2917" i="1" s="1"/>
  <c r="D2918" i="5"/>
  <c r="E2918" i="1" s="1"/>
  <c r="D2919" i="5"/>
  <c r="E2919" i="1" s="1"/>
  <c r="D2920" i="5"/>
  <c r="E2920" i="1" s="1"/>
  <c r="D2921" i="5"/>
  <c r="E2921" i="1" s="1"/>
  <c r="D2922" i="5"/>
  <c r="E2922" i="1" s="1"/>
  <c r="D2923" i="5"/>
  <c r="E2923" i="1" s="1"/>
  <c r="D2924" i="5"/>
  <c r="E2924" i="1" s="1"/>
  <c r="D2925" i="5"/>
  <c r="E2925" i="1" s="1"/>
  <c r="D2926" i="5"/>
  <c r="E2926" i="1" s="1"/>
  <c r="D2927" i="5"/>
  <c r="E2927" i="1" s="1"/>
  <c r="D2928" i="5"/>
  <c r="E2928" i="1" s="1"/>
  <c r="D2929" i="5"/>
  <c r="E2929" i="1" s="1"/>
  <c r="D2930" i="5"/>
  <c r="E2930" i="1" s="1"/>
  <c r="D2931" i="5"/>
  <c r="E2931" i="1" s="1"/>
  <c r="D2932" i="5"/>
  <c r="E2932" i="1" s="1"/>
  <c r="D2933" i="5"/>
  <c r="E2933" i="1" s="1"/>
  <c r="D2934" i="5"/>
  <c r="E2934" i="1" s="1"/>
  <c r="D2935" i="5"/>
  <c r="E2935" i="1" s="1"/>
  <c r="D2936" i="5"/>
  <c r="E2936" i="1" s="1"/>
  <c r="D2937" i="5"/>
  <c r="E2937" i="1" s="1"/>
  <c r="D2938" i="5"/>
  <c r="E2938" i="1" s="1"/>
  <c r="D2939" i="5"/>
  <c r="E2939" i="1" s="1"/>
  <c r="D2940" i="5"/>
  <c r="E2940" i="1" s="1"/>
  <c r="D2941" i="5"/>
  <c r="E2941" i="1" s="1"/>
  <c r="D2942" i="5"/>
  <c r="E2942" i="1" s="1"/>
  <c r="D2943" i="5"/>
  <c r="E2943" i="1" s="1"/>
  <c r="D2944" i="5"/>
  <c r="E2944" i="1" s="1"/>
  <c r="D2945" i="5"/>
  <c r="E2945" i="1" s="1"/>
  <c r="D2946" i="5"/>
  <c r="E2946" i="1" s="1"/>
  <c r="D2947" i="5"/>
  <c r="E2947" i="1" s="1"/>
  <c r="D2948" i="5"/>
  <c r="E2948" i="1" s="1"/>
  <c r="D2949" i="5"/>
  <c r="E2949" i="1" s="1"/>
  <c r="D2950" i="5"/>
  <c r="E2950" i="1" s="1"/>
  <c r="D2951" i="5"/>
  <c r="E2951" i="1" s="1"/>
  <c r="D2952" i="5"/>
  <c r="E2952" i="1" s="1"/>
  <c r="D2953" i="5"/>
  <c r="E2953" i="1" s="1"/>
  <c r="D2954" i="5"/>
  <c r="E2954" i="1" s="1"/>
  <c r="D2955" i="5"/>
  <c r="E2955" i="1" s="1"/>
  <c r="D2956" i="5"/>
  <c r="E2956" i="1" s="1"/>
  <c r="D2957" i="5"/>
  <c r="E2957" i="1" s="1"/>
  <c r="D2958" i="5"/>
  <c r="E2958" i="1" s="1"/>
  <c r="D2959" i="5"/>
  <c r="E2959" i="1" s="1"/>
  <c r="D2960" i="5"/>
  <c r="E2960" i="1" s="1"/>
  <c r="D2961" i="5"/>
  <c r="E2961" i="1" s="1"/>
  <c r="D2962" i="5"/>
  <c r="E2962" i="1" s="1"/>
  <c r="D2963" i="5"/>
  <c r="E2963" i="1" s="1"/>
  <c r="D2964" i="5"/>
  <c r="E2964" i="1" s="1"/>
  <c r="D2965" i="5"/>
  <c r="E2965" i="1" s="1"/>
  <c r="D2966" i="5"/>
  <c r="E2966" i="1" s="1"/>
  <c r="D2967" i="5"/>
  <c r="E2967" i="1" s="1"/>
  <c r="D2968" i="5"/>
  <c r="E2968" i="1" s="1"/>
  <c r="D2969" i="5"/>
  <c r="E2969" i="1" s="1"/>
  <c r="D2970" i="5"/>
  <c r="E2970" i="1" s="1"/>
  <c r="D2971" i="5"/>
  <c r="E2971" i="1" s="1"/>
  <c r="D2972" i="5"/>
  <c r="E2972" i="1" s="1"/>
  <c r="D2973" i="5"/>
  <c r="E2973" i="1" s="1"/>
  <c r="D2974" i="5"/>
  <c r="E2974" i="1" s="1"/>
  <c r="D2975" i="5"/>
  <c r="E2975" i="1" s="1"/>
  <c r="D2976" i="5"/>
  <c r="E2976" i="1" s="1"/>
  <c r="D2977" i="5"/>
  <c r="E2977" i="1" s="1"/>
  <c r="D2978" i="5"/>
  <c r="E2978" i="1" s="1"/>
  <c r="D2979" i="5"/>
  <c r="E2979" i="1" s="1"/>
  <c r="D2980" i="5"/>
  <c r="E2980" i="1" s="1"/>
  <c r="D2981" i="5"/>
  <c r="E2981" i="1" s="1"/>
  <c r="D2982" i="5"/>
  <c r="E2982" i="1" s="1"/>
  <c r="D2983" i="5"/>
  <c r="E2983" i="1" s="1"/>
  <c r="D2984" i="5"/>
  <c r="E2984" i="1" s="1"/>
  <c r="D2985" i="5"/>
  <c r="E2985" i="1" s="1"/>
  <c r="D2986" i="5"/>
  <c r="E2986" i="1" s="1"/>
  <c r="D2987" i="5"/>
  <c r="E2987" i="1" s="1"/>
  <c r="D2988" i="5"/>
  <c r="E2988" i="1" s="1"/>
  <c r="D2989" i="5"/>
  <c r="E2989" i="1" s="1"/>
  <c r="D2990" i="5"/>
  <c r="E2990" i="1" s="1"/>
  <c r="D2991" i="5"/>
  <c r="E2991" i="1" s="1"/>
  <c r="D2992" i="5"/>
  <c r="E2992" i="1" s="1"/>
  <c r="D2993" i="5"/>
  <c r="E2993" i="1" s="1"/>
  <c r="D2994" i="5"/>
  <c r="E2994" i="1" s="1"/>
  <c r="D2995" i="5"/>
  <c r="E2995" i="1" s="1"/>
  <c r="D2996" i="5"/>
  <c r="E2996" i="1" s="1"/>
  <c r="D2997" i="5"/>
  <c r="E2997" i="1" s="1"/>
  <c r="D2998" i="5"/>
  <c r="E2998" i="1" s="1"/>
  <c r="D2999" i="5"/>
  <c r="E2999" i="1" s="1"/>
  <c r="D3000" i="5"/>
  <c r="E3000" i="1" s="1"/>
  <c r="D3001" i="5"/>
  <c r="E3001" i="1" s="1"/>
  <c r="D3002" i="5"/>
  <c r="E3002" i="1" s="1"/>
  <c r="D3003" i="5"/>
  <c r="E3003" i="1" s="1"/>
  <c r="D3004" i="5"/>
  <c r="E3004" i="1" s="1"/>
  <c r="D3005" i="5"/>
  <c r="E3005" i="1" s="1"/>
  <c r="D3006" i="5"/>
  <c r="E3006" i="1" s="1"/>
  <c r="D3007" i="5"/>
  <c r="E3007" i="1" s="1"/>
  <c r="D3008" i="5"/>
  <c r="E3008" i="1" s="1"/>
  <c r="D3009" i="5"/>
  <c r="E3009" i="1" s="1"/>
  <c r="D3010" i="5"/>
  <c r="E3010" i="1" s="1"/>
  <c r="D3011" i="5"/>
  <c r="E3011" i="1" s="1"/>
  <c r="D3012" i="5"/>
  <c r="E3012" i="1" s="1"/>
  <c r="D3013" i="5"/>
  <c r="E3013" i="1" s="1"/>
  <c r="D3014" i="5"/>
  <c r="E3014" i="1" s="1"/>
  <c r="D3015" i="5"/>
  <c r="E3015" i="1" s="1"/>
  <c r="D3016" i="5"/>
  <c r="E3016" i="1" s="1"/>
  <c r="D3017" i="5"/>
  <c r="E3017" i="1" s="1"/>
  <c r="D3018" i="5"/>
  <c r="E3018" i="1" s="1"/>
  <c r="D3019" i="5"/>
  <c r="E3019" i="1" s="1"/>
  <c r="D3020" i="5"/>
  <c r="E3020" i="1" s="1"/>
  <c r="D3021" i="5"/>
  <c r="E3021" i="1" s="1"/>
  <c r="D3022" i="5"/>
  <c r="E3022" i="1" s="1"/>
  <c r="D3023" i="5"/>
  <c r="E3023" i="1" s="1"/>
  <c r="D3024" i="5"/>
  <c r="E3024" i="1" s="1"/>
  <c r="D3025" i="5"/>
  <c r="E3025" i="1" s="1"/>
  <c r="D3026" i="5"/>
  <c r="E3026" i="1" s="1"/>
  <c r="D3027" i="5"/>
  <c r="E3027" i="1" s="1"/>
  <c r="D3028" i="5"/>
  <c r="E3028" i="1" s="1"/>
  <c r="D3029" i="5"/>
  <c r="E3029" i="1" s="1"/>
  <c r="D3030" i="5"/>
  <c r="E3030" i="1" s="1"/>
  <c r="D3031" i="5"/>
  <c r="E3031" i="1" s="1"/>
  <c r="D3032" i="5"/>
  <c r="E3032" i="1" s="1"/>
  <c r="D3033" i="5"/>
  <c r="E3033" i="1" s="1"/>
  <c r="D3034" i="5"/>
  <c r="E3034" i="1" s="1"/>
  <c r="D3035" i="5"/>
  <c r="E3035" i="1" s="1"/>
  <c r="D3036" i="5"/>
  <c r="E3036" i="1" s="1"/>
  <c r="D3037" i="5"/>
  <c r="E3037" i="1" s="1"/>
  <c r="D3038" i="5"/>
  <c r="E3038" i="1" s="1"/>
  <c r="D3039" i="5"/>
  <c r="E3039" i="1" s="1"/>
  <c r="D3040" i="5"/>
  <c r="E3040" i="1" s="1"/>
  <c r="D3041" i="5"/>
  <c r="E3041" i="1" s="1"/>
  <c r="D3042" i="5"/>
  <c r="E3042" i="1" s="1"/>
  <c r="D3043" i="5"/>
  <c r="E3043" i="1" s="1"/>
  <c r="D3044" i="5"/>
  <c r="E3044" i="1" s="1"/>
  <c r="D3045" i="5"/>
  <c r="E3045" i="1" s="1"/>
  <c r="D3046" i="5"/>
  <c r="E3046" i="1" s="1"/>
  <c r="D3047" i="5"/>
  <c r="E3047" i="1" s="1"/>
  <c r="D3048" i="5"/>
  <c r="E3048" i="1" s="1"/>
  <c r="D3049" i="5"/>
  <c r="E3049" i="1" s="1"/>
  <c r="D3050" i="5"/>
  <c r="E3050" i="1" s="1"/>
  <c r="D3051" i="5"/>
  <c r="E3051" i="1" s="1"/>
  <c r="D3052" i="5"/>
  <c r="E3052" i="1" s="1"/>
  <c r="D3053" i="5"/>
  <c r="E3053" i="1" s="1"/>
  <c r="D3054" i="5"/>
  <c r="E3054" i="1" s="1"/>
  <c r="D3055" i="5"/>
  <c r="E3055" i="1" s="1"/>
  <c r="D3056" i="5"/>
  <c r="E3056" i="1" s="1"/>
  <c r="D3057" i="5"/>
  <c r="E3057" i="1" s="1"/>
  <c r="D3058" i="5"/>
  <c r="E3058" i="1" s="1"/>
  <c r="D3059" i="5"/>
  <c r="E3059" i="1" s="1"/>
  <c r="D3060" i="5"/>
  <c r="E3060" i="1" s="1"/>
  <c r="D3061" i="5"/>
  <c r="E3061" i="1" s="1"/>
  <c r="D3062" i="5"/>
  <c r="E3062" i="1" s="1"/>
  <c r="D3063" i="5"/>
  <c r="E3063" i="1" s="1"/>
  <c r="D3064" i="5"/>
  <c r="E3064" i="1" s="1"/>
  <c r="D3065" i="5"/>
  <c r="E3065" i="1" s="1"/>
  <c r="D3066" i="5"/>
  <c r="E3066" i="1" s="1"/>
  <c r="D3067" i="5"/>
  <c r="E3067" i="1" s="1"/>
  <c r="D3068" i="5"/>
  <c r="E3068" i="1" s="1"/>
  <c r="D3069" i="5"/>
  <c r="E3069" i="1" s="1"/>
  <c r="D3070" i="5"/>
  <c r="E3070" i="1" s="1"/>
  <c r="D3071" i="5"/>
  <c r="E3071" i="1" s="1"/>
  <c r="D3072" i="5"/>
  <c r="E3072" i="1" s="1"/>
  <c r="D3073" i="5"/>
  <c r="E3073" i="1" s="1"/>
  <c r="D3074" i="5"/>
  <c r="E3074" i="1" s="1"/>
  <c r="D3075" i="5"/>
  <c r="E3075" i="1" s="1"/>
  <c r="D3076" i="5"/>
  <c r="E3076" i="1" s="1"/>
  <c r="D3077" i="5"/>
  <c r="E3077" i="1" s="1"/>
  <c r="D3078" i="5"/>
  <c r="E3078" i="1" s="1"/>
  <c r="D3079" i="5"/>
  <c r="E3079" i="1" s="1"/>
  <c r="D3080" i="5"/>
  <c r="E3080" i="1" s="1"/>
  <c r="D3081" i="5"/>
  <c r="E3081" i="1" s="1"/>
  <c r="D3082" i="5"/>
  <c r="E3082" i="1" s="1"/>
  <c r="D3083" i="5"/>
  <c r="E3083" i="1" s="1"/>
  <c r="D3084" i="5"/>
  <c r="E3084" i="1" s="1"/>
  <c r="D3085" i="5"/>
  <c r="E3085" i="1" s="1"/>
  <c r="D3086" i="5"/>
  <c r="E3086" i="1" s="1"/>
  <c r="D3087" i="5"/>
  <c r="E3087" i="1" s="1"/>
  <c r="D3088" i="5"/>
  <c r="E3088" i="1" s="1"/>
  <c r="D3089" i="5"/>
  <c r="E3089" i="1" s="1"/>
  <c r="D3090" i="5"/>
  <c r="E3090" i="1" s="1"/>
  <c r="D3091" i="5"/>
  <c r="E3091" i="1" s="1"/>
  <c r="D3092" i="5"/>
  <c r="E3092" i="1" s="1"/>
  <c r="D3093" i="5"/>
  <c r="E3093" i="1" s="1"/>
  <c r="D3094" i="5"/>
  <c r="E3094" i="1" s="1"/>
  <c r="D3095" i="5"/>
  <c r="E3095" i="1" s="1"/>
  <c r="D3096" i="5"/>
  <c r="E3096" i="1" s="1"/>
  <c r="D3097" i="5"/>
  <c r="E3097" i="1" s="1"/>
  <c r="D3098" i="5"/>
  <c r="E3098" i="1" s="1"/>
  <c r="D3099" i="5"/>
  <c r="E3099" i="1" s="1"/>
  <c r="D3100" i="5"/>
  <c r="E3100" i="1" s="1"/>
  <c r="D3101" i="5"/>
  <c r="E3101" i="1" s="1"/>
  <c r="D3102" i="5"/>
  <c r="E3102" i="1" s="1"/>
  <c r="D3103" i="5"/>
  <c r="E3103" i="1" s="1"/>
  <c r="D3104" i="5"/>
  <c r="E3104" i="1" s="1"/>
  <c r="D3105" i="5"/>
  <c r="E3105" i="1" s="1"/>
  <c r="D3106" i="5"/>
  <c r="E3106" i="1" s="1"/>
  <c r="D3107" i="5"/>
  <c r="E3107" i="1" s="1"/>
  <c r="D3108" i="5"/>
  <c r="E3108" i="1" s="1"/>
  <c r="D3109" i="5"/>
  <c r="E3109" i="1" s="1"/>
  <c r="D3110" i="5"/>
  <c r="E3110" i="1" s="1"/>
  <c r="D3111" i="5"/>
  <c r="E3111" i="1" s="1"/>
  <c r="D3112" i="5"/>
  <c r="E3112" i="1" s="1"/>
  <c r="D3113" i="5"/>
  <c r="E3113" i="1" s="1"/>
  <c r="D3114" i="5"/>
  <c r="E3114" i="1" s="1"/>
  <c r="D3115" i="5"/>
  <c r="E3115" i="1" s="1"/>
  <c r="D3116" i="5"/>
  <c r="E3116" i="1" s="1"/>
  <c r="D3117" i="5"/>
  <c r="E3117" i="1" s="1"/>
  <c r="D3118" i="5"/>
  <c r="E3118" i="1" s="1"/>
  <c r="D3119" i="5"/>
  <c r="E3119" i="1" s="1"/>
  <c r="D3120" i="5"/>
  <c r="E3120" i="1" s="1"/>
  <c r="D3121" i="5"/>
  <c r="E3121" i="1" s="1"/>
  <c r="D3122" i="5"/>
  <c r="E3122" i="1" s="1"/>
  <c r="D3123" i="5"/>
  <c r="E3123" i="1" s="1"/>
  <c r="D3124" i="5"/>
  <c r="E3124" i="1" s="1"/>
  <c r="D3125" i="5"/>
  <c r="E3125" i="1" s="1"/>
  <c r="D3126" i="5"/>
  <c r="E3126" i="1" s="1"/>
  <c r="D3127" i="5"/>
  <c r="E3127" i="1" s="1"/>
  <c r="D3128" i="5"/>
  <c r="E3128" i="1" s="1"/>
  <c r="D3129" i="5"/>
  <c r="E3129" i="1" s="1"/>
  <c r="D3130" i="5"/>
  <c r="E3130" i="1" s="1"/>
  <c r="D3131" i="5"/>
  <c r="E3131" i="1" s="1"/>
  <c r="D3132" i="5"/>
  <c r="E3132" i="1" s="1"/>
  <c r="D3133" i="5"/>
  <c r="E3133" i="1" s="1"/>
  <c r="D3134" i="5"/>
  <c r="E3134" i="1" s="1"/>
  <c r="D3135" i="5"/>
  <c r="E3135" i="1" s="1"/>
  <c r="D3136" i="5"/>
  <c r="E3136" i="1" s="1"/>
  <c r="D3137" i="5"/>
  <c r="E3137" i="1" s="1"/>
  <c r="D3138" i="5"/>
  <c r="E3138" i="1" s="1"/>
  <c r="D3139" i="5"/>
  <c r="E3139" i="1" s="1"/>
  <c r="D3140" i="5"/>
  <c r="E3140" i="1" s="1"/>
  <c r="D3141" i="5"/>
  <c r="E3141" i="1" s="1"/>
  <c r="D3142" i="5"/>
  <c r="E3142" i="1" s="1"/>
  <c r="D3143" i="5"/>
  <c r="E3143" i="1" s="1"/>
  <c r="D3144" i="5"/>
  <c r="E3144" i="1" s="1"/>
  <c r="D3145" i="5"/>
  <c r="E3145" i="1" s="1"/>
  <c r="D3146" i="5"/>
  <c r="E3146" i="1" s="1"/>
  <c r="D3147" i="5"/>
  <c r="E3147" i="1" s="1"/>
  <c r="D3148" i="5"/>
  <c r="E3148" i="1" s="1"/>
  <c r="D3149" i="5"/>
  <c r="E3149" i="1" s="1"/>
  <c r="D3150" i="5"/>
  <c r="E3150" i="1" s="1"/>
  <c r="D3151" i="5"/>
  <c r="E3151" i="1" s="1"/>
  <c r="D3152" i="5"/>
  <c r="E3152" i="1" s="1"/>
  <c r="D3153" i="5"/>
  <c r="E3153" i="1" s="1"/>
  <c r="D3154" i="5"/>
  <c r="E3154" i="1" s="1"/>
  <c r="D3155" i="5"/>
  <c r="E3155" i="1" s="1"/>
  <c r="D3156" i="5"/>
  <c r="E3156" i="1" s="1"/>
  <c r="D3157" i="5"/>
  <c r="E3157" i="1" s="1"/>
  <c r="D3158" i="5"/>
  <c r="E3158" i="1" s="1"/>
  <c r="D3159" i="5"/>
  <c r="E3159" i="1" s="1"/>
  <c r="D3160" i="5"/>
  <c r="E3160" i="1" s="1"/>
  <c r="D3161" i="5"/>
  <c r="E3161" i="1" s="1"/>
  <c r="D3162" i="5"/>
  <c r="E3162" i="1" s="1"/>
  <c r="D3163" i="5"/>
  <c r="E3163" i="1" s="1"/>
  <c r="D3164" i="5"/>
  <c r="E3164" i="1" s="1"/>
  <c r="D3165" i="5"/>
  <c r="E3165" i="1" s="1"/>
  <c r="D3166" i="5"/>
  <c r="E3166" i="1" s="1"/>
  <c r="D3167" i="5"/>
  <c r="E3167" i="1" s="1"/>
  <c r="D3168" i="5"/>
  <c r="E3168" i="1" s="1"/>
  <c r="D3169" i="5"/>
  <c r="E3169" i="1" s="1"/>
  <c r="D3170" i="5"/>
  <c r="E3170" i="1" s="1"/>
  <c r="D3171" i="5"/>
  <c r="E3171" i="1" s="1"/>
  <c r="D3172" i="5"/>
  <c r="E3172" i="1" s="1"/>
  <c r="D3173" i="5"/>
  <c r="E3173" i="1" s="1"/>
  <c r="D3174" i="5"/>
  <c r="E3174" i="1" s="1"/>
  <c r="D3175" i="5"/>
  <c r="E3175" i="1" s="1"/>
  <c r="D3176" i="5"/>
  <c r="E3176" i="1" s="1"/>
  <c r="D3177" i="5"/>
  <c r="E3177" i="1" s="1"/>
  <c r="D3178" i="5"/>
  <c r="E3178" i="1" s="1"/>
  <c r="D3179" i="5"/>
  <c r="E3179" i="1" s="1"/>
  <c r="D3180" i="5"/>
  <c r="E3180" i="1" s="1"/>
  <c r="D3181" i="5"/>
  <c r="E3181" i="1" s="1"/>
  <c r="D3182" i="5"/>
  <c r="E3182" i="1" s="1"/>
  <c r="D3183" i="5"/>
  <c r="E3183" i="1" s="1"/>
  <c r="D3184" i="5"/>
  <c r="E3184" i="1" s="1"/>
  <c r="D3185" i="5"/>
  <c r="E3185" i="1" s="1"/>
  <c r="D3186" i="5"/>
  <c r="E3186" i="1" s="1"/>
  <c r="D3187" i="5"/>
  <c r="E3187" i="1" s="1"/>
  <c r="D3188" i="5"/>
  <c r="E3188" i="1" s="1"/>
  <c r="D3189" i="5"/>
  <c r="E3189" i="1" s="1"/>
  <c r="D3190" i="5"/>
  <c r="E3190" i="1" s="1"/>
  <c r="D3191" i="5"/>
  <c r="E3191" i="1" s="1"/>
  <c r="D3192" i="5"/>
  <c r="E3192" i="1" s="1"/>
  <c r="D3193" i="5"/>
  <c r="E3193" i="1" s="1"/>
  <c r="D3194" i="5"/>
  <c r="E3194" i="1" s="1"/>
  <c r="D3195" i="5"/>
  <c r="E3195" i="1" s="1"/>
  <c r="D3196" i="5"/>
  <c r="E3196" i="1" s="1"/>
  <c r="D3197" i="5"/>
  <c r="E3197" i="1" s="1"/>
  <c r="D3198" i="5"/>
  <c r="E3198" i="1" s="1"/>
  <c r="D3199" i="5"/>
  <c r="E3199" i="1" s="1"/>
  <c r="D3200" i="5"/>
  <c r="E3200" i="1" s="1"/>
  <c r="D3201" i="5"/>
  <c r="E3201" i="1" s="1"/>
  <c r="D3202" i="5"/>
  <c r="E3202" i="1" s="1"/>
  <c r="D3203" i="5"/>
  <c r="E3203" i="1" s="1"/>
  <c r="D3204" i="5"/>
  <c r="E3204" i="1" s="1"/>
  <c r="D3205" i="5"/>
  <c r="E3205" i="1" s="1"/>
  <c r="D3206" i="5"/>
  <c r="E3206" i="1" s="1"/>
  <c r="D3207" i="5"/>
  <c r="E3207" i="1" s="1"/>
  <c r="D3208" i="5"/>
  <c r="E3208" i="1" s="1"/>
  <c r="D3209" i="5"/>
  <c r="E3209" i="1" s="1"/>
  <c r="D3210" i="5"/>
  <c r="E3210" i="1" s="1"/>
  <c r="D3211" i="5"/>
  <c r="E3211" i="1" s="1"/>
  <c r="D3212" i="5"/>
  <c r="E3212" i="1" s="1"/>
  <c r="D3213" i="5"/>
  <c r="E3213" i="1" s="1"/>
  <c r="D3214" i="5"/>
  <c r="E3214" i="1" s="1"/>
  <c r="D3215" i="5"/>
  <c r="E3215" i="1" s="1"/>
  <c r="D3216" i="5"/>
  <c r="E3216" i="1" s="1"/>
  <c r="D3217" i="5"/>
  <c r="E3217" i="1" s="1"/>
  <c r="D3218" i="5"/>
  <c r="E3218" i="1" s="1"/>
  <c r="D3219" i="5"/>
  <c r="E3219" i="1" s="1"/>
  <c r="D3220" i="5"/>
  <c r="E3220" i="1" s="1"/>
  <c r="D3221" i="5"/>
  <c r="E3221" i="1" s="1"/>
  <c r="D3222" i="5"/>
  <c r="E3222" i="1" s="1"/>
  <c r="D3223" i="5"/>
  <c r="E3223" i="1" s="1"/>
  <c r="D3224" i="5"/>
  <c r="E3224" i="1" s="1"/>
  <c r="D3225" i="5"/>
  <c r="E3225" i="1" s="1"/>
  <c r="D3226" i="5"/>
  <c r="E3226" i="1" s="1"/>
  <c r="D3227" i="5"/>
  <c r="E3227" i="1" s="1"/>
  <c r="D3228" i="5"/>
  <c r="E3228" i="1" s="1"/>
  <c r="D3229" i="5"/>
  <c r="E3229" i="1" s="1"/>
  <c r="D3230" i="5"/>
  <c r="E3230" i="1" s="1"/>
  <c r="D3231" i="5"/>
  <c r="E3231" i="1" s="1"/>
  <c r="D3232" i="5"/>
  <c r="E3232" i="1" s="1"/>
  <c r="D3233" i="5"/>
  <c r="E3233" i="1" s="1"/>
  <c r="D3234" i="5"/>
  <c r="E3234" i="1" s="1"/>
  <c r="D3235" i="5"/>
  <c r="E3235" i="1" s="1"/>
  <c r="D3236" i="5"/>
  <c r="E3236" i="1" s="1"/>
  <c r="D3237" i="5"/>
  <c r="E3237" i="1" s="1"/>
  <c r="D3238" i="5"/>
  <c r="E3238" i="1" s="1"/>
  <c r="D3239" i="5"/>
  <c r="E3239" i="1" s="1"/>
  <c r="D3240" i="5"/>
  <c r="E3240" i="1" s="1"/>
  <c r="D3241" i="5"/>
  <c r="E3241" i="1" s="1"/>
  <c r="D3242" i="5"/>
  <c r="E3242" i="1" s="1"/>
  <c r="D3243" i="5"/>
  <c r="E3243" i="1" s="1"/>
  <c r="D3244" i="5"/>
  <c r="E3244" i="1" s="1"/>
  <c r="D3245" i="5"/>
  <c r="E3245" i="1" s="1"/>
  <c r="D3246" i="5"/>
  <c r="E3246" i="1" s="1"/>
  <c r="D3247" i="5"/>
  <c r="E3247" i="1" s="1"/>
  <c r="D3248" i="5"/>
  <c r="E3248" i="1" s="1"/>
  <c r="D3249" i="5"/>
  <c r="E3249" i="1" s="1"/>
  <c r="D3250" i="5"/>
  <c r="E3250" i="1" s="1"/>
  <c r="D3251" i="5"/>
  <c r="E3251" i="1" s="1"/>
  <c r="D3252" i="5"/>
  <c r="E3252" i="1" s="1"/>
  <c r="D3253" i="5"/>
  <c r="E3253" i="1" s="1"/>
  <c r="D3254" i="5"/>
  <c r="E3254" i="1" s="1"/>
  <c r="D3255" i="5"/>
  <c r="E3255" i="1" s="1"/>
  <c r="D3256" i="5"/>
  <c r="E3256" i="1" s="1"/>
  <c r="D3257" i="5"/>
  <c r="E3257" i="1" s="1"/>
  <c r="D3258" i="5"/>
  <c r="E3258" i="1" s="1"/>
  <c r="D3259" i="5"/>
  <c r="E3259" i="1" s="1"/>
  <c r="D3260" i="5"/>
  <c r="E3260" i="1" s="1"/>
  <c r="D3261" i="5"/>
  <c r="E3261" i="1" s="1"/>
  <c r="D3262" i="5"/>
  <c r="E3262" i="1" s="1"/>
  <c r="D3263" i="5"/>
  <c r="E3263" i="1" s="1"/>
  <c r="D3264" i="5"/>
  <c r="E3264" i="1" s="1"/>
  <c r="D3265" i="5"/>
  <c r="E3265" i="1" s="1"/>
  <c r="D3266" i="5"/>
  <c r="E3266" i="1" s="1"/>
  <c r="D3267" i="5"/>
  <c r="E3267" i="1" s="1"/>
  <c r="D3268" i="5"/>
  <c r="E3268" i="1" s="1"/>
  <c r="D3269" i="5"/>
  <c r="E3269" i="1" s="1"/>
  <c r="D3270" i="5"/>
  <c r="E3270" i="1" s="1"/>
  <c r="D3271" i="5"/>
  <c r="E3271" i="1" s="1"/>
  <c r="D3272" i="5"/>
  <c r="E3272" i="1" s="1"/>
  <c r="D3273" i="5"/>
  <c r="E3273" i="1" s="1"/>
  <c r="D3274" i="5"/>
  <c r="E3274" i="1" s="1"/>
  <c r="D3275" i="5"/>
  <c r="E3275" i="1" s="1"/>
  <c r="D3276" i="5"/>
  <c r="E3276" i="1" s="1"/>
  <c r="D3277" i="5"/>
  <c r="E3277" i="1" s="1"/>
  <c r="D3278" i="5"/>
  <c r="E3278" i="1" s="1"/>
  <c r="D3279" i="5"/>
  <c r="E3279" i="1" s="1"/>
  <c r="D3280" i="5"/>
  <c r="E3280" i="1" s="1"/>
  <c r="D3281" i="5"/>
  <c r="E3281" i="1" s="1"/>
  <c r="D3282" i="5"/>
  <c r="E3282" i="1" s="1"/>
  <c r="D3283" i="5"/>
  <c r="E3283" i="1" s="1"/>
  <c r="D3284" i="5"/>
  <c r="E3284" i="1" s="1"/>
  <c r="D3285" i="5"/>
  <c r="E3285" i="1" s="1"/>
  <c r="D3286" i="5"/>
  <c r="E3286" i="1" s="1"/>
  <c r="D3287" i="5"/>
  <c r="E3287" i="1" s="1"/>
  <c r="D3288" i="5"/>
  <c r="E3288" i="1" s="1"/>
  <c r="D3289" i="5"/>
  <c r="E3289" i="1" s="1"/>
  <c r="D3290" i="5"/>
  <c r="E3290" i="1" s="1"/>
  <c r="D3291" i="5"/>
  <c r="E3291" i="1" s="1"/>
  <c r="D3292" i="5"/>
  <c r="E3292" i="1" s="1"/>
  <c r="D3293" i="5"/>
  <c r="E3293" i="1" s="1"/>
  <c r="D3294" i="5"/>
  <c r="E3294" i="1" s="1"/>
  <c r="D3295" i="5"/>
  <c r="E3295" i="1" s="1"/>
  <c r="D3296" i="5"/>
  <c r="E3296" i="1" s="1"/>
  <c r="D3297" i="5"/>
  <c r="E3297" i="1" s="1"/>
  <c r="D3298" i="5"/>
  <c r="E3298" i="1" s="1"/>
  <c r="D3299" i="5"/>
  <c r="E3299" i="1" s="1"/>
  <c r="D3300" i="5"/>
  <c r="E3300" i="1" s="1"/>
  <c r="D3301" i="5"/>
  <c r="E3301" i="1" s="1"/>
  <c r="D3302" i="5"/>
  <c r="E3302" i="1" s="1"/>
  <c r="D3303" i="5"/>
  <c r="E3303" i="1" s="1"/>
  <c r="D3304" i="5"/>
  <c r="E3304" i="1" s="1"/>
  <c r="D3305" i="5"/>
  <c r="E3305" i="1" s="1"/>
  <c r="D3306" i="5"/>
  <c r="E3306" i="1" s="1"/>
  <c r="D3307" i="5"/>
  <c r="E3307" i="1" s="1"/>
  <c r="D3308" i="5"/>
  <c r="E3308" i="1" s="1"/>
  <c r="D3309" i="5"/>
  <c r="E3309" i="1" s="1"/>
  <c r="D3310" i="5"/>
  <c r="E3310" i="1" s="1"/>
  <c r="D3311" i="5"/>
  <c r="E3311" i="1" s="1"/>
  <c r="D3312" i="5"/>
  <c r="E3312" i="1" s="1"/>
  <c r="D3313" i="5"/>
  <c r="E3313" i="1" s="1"/>
  <c r="D3314" i="5"/>
  <c r="E3314" i="1" s="1"/>
  <c r="D3315" i="5"/>
  <c r="E3315" i="1" s="1"/>
  <c r="D3316" i="5"/>
  <c r="E3316" i="1" s="1"/>
  <c r="D3317" i="5"/>
  <c r="E3317" i="1" s="1"/>
  <c r="D3318" i="5"/>
  <c r="E3318" i="1" s="1"/>
  <c r="D3319" i="5"/>
  <c r="E3319" i="1" s="1"/>
  <c r="D3320" i="5"/>
  <c r="E3320" i="1" s="1"/>
  <c r="D3321" i="5"/>
  <c r="E3321" i="1" s="1"/>
  <c r="D3322" i="5"/>
  <c r="E3322" i="1" s="1"/>
  <c r="D3323" i="5"/>
  <c r="E3323" i="1" s="1"/>
  <c r="D3324" i="5"/>
  <c r="E3324" i="1" s="1"/>
  <c r="D3325" i="5"/>
  <c r="E3325" i="1" s="1"/>
  <c r="D3326" i="5"/>
  <c r="E3326" i="1" s="1"/>
  <c r="D3327" i="5"/>
  <c r="E3327" i="1" s="1"/>
  <c r="D3328" i="5"/>
  <c r="E3328" i="1" s="1"/>
  <c r="D3329" i="5"/>
  <c r="E3329" i="1" s="1"/>
  <c r="D3330" i="5"/>
  <c r="E3330" i="1" s="1"/>
  <c r="D3331" i="5"/>
  <c r="E3331" i="1" s="1"/>
  <c r="D3332" i="5"/>
  <c r="E3332" i="1" s="1"/>
  <c r="D3333" i="5"/>
  <c r="E3333" i="1" s="1"/>
  <c r="D3334" i="5"/>
  <c r="E3334" i="1" s="1"/>
  <c r="D3335" i="5"/>
  <c r="E3335" i="1" s="1"/>
  <c r="D3336" i="5"/>
  <c r="E3336" i="1" s="1"/>
  <c r="D3337" i="5"/>
  <c r="E3337" i="1" s="1"/>
  <c r="D3338" i="5"/>
  <c r="E3338" i="1" s="1"/>
  <c r="D3339" i="5"/>
  <c r="E3339" i="1" s="1"/>
  <c r="D3340" i="5"/>
  <c r="E3340" i="1" s="1"/>
  <c r="D3341" i="5"/>
  <c r="E3341" i="1" s="1"/>
  <c r="D3342" i="5"/>
  <c r="E3342" i="1" s="1"/>
  <c r="D3343" i="5"/>
  <c r="E3343" i="1" s="1"/>
  <c r="D3344" i="5"/>
  <c r="E3344" i="1" s="1"/>
  <c r="D3345" i="5"/>
  <c r="E3345" i="1" s="1"/>
  <c r="D3346" i="5"/>
  <c r="E3346" i="1" s="1"/>
  <c r="D3347" i="5"/>
  <c r="E3347" i="1" s="1"/>
  <c r="D3348" i="5"/>
  <c r="E3348" i="1" s="1"/>
  <c r="D3349" i="5"/>
  <c r="E3349" i="1" s="1"/>
  <c r="D3350" i="5"/>
  <c r="E3350" i="1" s="1"/>
  <c r="D3351" i="5"/>
  <c r="E3351" i="1" s="1"/>
  <c r="D3352" i="5"/>
  <c r="E3352" i="1" s="1"/>
  <c r="D3353" i="5"/>
  <c r="E3353" i="1" s="1"/>
  <c r="D3354" i="5"/>
  <c r="E3354" i="1" s="1"/>
  <c r="D3355" i="5"/>
  <c r="E3355" i="1" s="1"/>
  <c r="D3356" i="5"/>
  <c r="E3356" i="1" s="1"/>
  <c r="D3357" i="5"/>
  <c r="E3357" i="1" s="1"/>
  <c r="D3358" i="5"/>
  <c r="E3358" i="1" s="1"/>
  <c r="D3359" i="5"/>
  <c r="E3359" i="1" s="1"/>
  <c r="D3360" i="5"/>
  <c r="E3360" i="1" s="1"/>
  <c r="D3361" i="5"/>
  <c r="E3361" i="1" s="1"/>
  <c r="D3362" i="5"/>
  <c r="E3362" i="1" s="1"/>
  <c r="D3363" i="5"/>
  <c r="E3363" i="1" s="1"/>
  <c r="D3364" i="5"/>
  <c r="E3364" i="1" s="1"/>
  <c r="D3365" i="5"/>
  <c r="E3365" i="1" s="1"/>
  <c r="D3366" i="5"/>
  <c r="E3366" i="1" s="1"/>
  <c r="D3367" i="5"/>
  <c r="E3367" i="1" s="1"/>
  <c r="D3368" i="5"/>
  <c r="E3368" i="1" s="1"/>
  <c r="D3369" i="5"/>
  <c r="E3369" i="1" s="1"/>
  <c r="D3370" i="5"/>
  <c r="E3370" i="1" s="1"/>
  <c r="D3371" i="5"/>
  <c r="E3371" i="1" s="1"/>
  <c r="D3372" i="5"/>
  <c r="E3372" i="1" s="1"/>
  <c r="D3373" i="5"/>
  <c r="E3373" i="1" s="1"/>
  <c r="D3374" i="5"/>
  <c r="E3374" i="1" s="1"/>
  <c r="D3375" i="5"/>
  <c r="E3375" i="1" s="1"/>
  <c r="D3376" i="5"/>
  <c r="E3376" i="1" s="1"/>
  <c r="D3377" i="5"/>
  <c r="E3377" i="1" s="1"/>
  <c r="D3378" i="5"/>
  <c r="E3378" i="1" s="1"/>
  <c r="D3379" i="5"/>
  <c r="E3379" i="1" s="1"/>
  <c r="D3380" i="5"/>
  <c r="E3380" i="1" s="1"/>
  <c r="D3381" i="5"/>
  <c r="E3381" i="1" s="1"/>
  <c r="D3382" i="5"/>
  <c r="E3382" i="1" s="1"/>
  <c r="D3383" i="5"/>
  <c r="E3383" i="1" s="1"/>
  <c r="D3384" i="5"/>
  <c r="E3384" i="1" s="1"/>
  <c r="D3385" i="5"/>
  <c r="E3385" i="1" s="1"/>
  <c r="D3386" i="5"/>
  <c r="E3386" i="1" s="1"/>
  <c r="D3387" i="5"/>
  <c r="E3387" i="1" s="1"/>
  <c r="D3388" i="5"/>
  <c r="E3388" i="1" s="1"/>
  <c r="D3389" i="5"/>
  <c r="E3389" i="1" s="1"/>
  <c r="D3390" i="5"/>
  <c r="E3390" i="1" s="1"/>
  <c r="D3391" i="5"/>
  <c r="E3391" i="1" s="1"/>
  <c r="D3392" i="5"/>
  <c r="E3392" i="1" s="1"/>
  <c r="D3393" i="5"/>
  <c r="E3393" i="1" s="1"/>
  <c r="D3394" i="5"/>
  <c r="E3394" i="1" s="1"/>
  <c r="D3395" i="5"/>
  <c r="E3395" i="1" s="1"/>
  <c r="D3396" i="5"/>
  <c r="E3396" i="1" s="1"/>
  <c r="D3397" i="5"/>
  <c r="E3397" i="1" s="1"/>
  <c r="D3398" i="5"/>
  <c r="E3398" i="1" s="1"/>
  <c r="D3399" i="5"/>
  <c r="E3399" i="1" s="1"/>
  <c r="D3400" i="5"/>
  <c r="E3400" i="1" s="1"/>
  <c r="D3401" i="5"/>
  <c r="E3401" i="1" s="1"/>
  <c r="D3402" i="5"/>
  <c r="E3402" i="1" s="1"/>
  <c r="D3403" i="5"/>
  <c r="E3403" i="1" s="1"/>
  <c r="D3404" i="5"/>
  <c r="E3404" i="1" s="1"/>
  <c r="D3405" i="5"/>
  <c r="E3405" i="1" s="1"/>
  <c r="D3406" i="5"/>
  <c r="E3406" i="1" s="1"/>
  <c r="D3407" i="5"/>
  <c r="E3407" i="1" s="1"/>
  <c r="D3408" i="5"/>
  <c r="E3408" i="1" s="1"/>
  <c r="D3409" i="5"/>
  <c r="E3409" i="1" s="1"/>
  <c r="D3410" i="5"/>
  <c r="E3410" i="1" s="1"/>
  <c r="D3411" i="5"/>
  <c r="E3411" i="1" s="1"/>
  <c r="D3412" i="5"/>
  <c r="E3412" i="1" s="1"/>
  <c r="D3413" i="5"/>
  <c r="E3413" i="1" s="1"/>
  <c r="D3414" i="5"/>
  <c r="E3414" i="1" s="1"/>
  <c r="D3415" i="5"/>
  <c r="E3415" i="1" s="1"/>
  <c r="D3416" i="5"/>
  <c r="E3416" i="1" s="1"/>
  <c r="D3417" i="5"/>
  <c r="E3417" i="1" s="1"/>
  <c r="D3418" i="5"/>
  <c r="E3418" i="1" s="1"/>
  <c r="D3419" i="5"/>
  <c r="E3419" i="1" s="1"/>
  <c r="D3420" i="5"/>
  <c r="E3420" i="1" s="1"/>
  <c r="D3421" i="5"/>
  <c r="E3421" i="1" s="1"/>
  <c r="D3422" i="5"/>
  <c r="E3422" i="1" s="1"/>
  <c r="D3423" i="5"/>
  <c r="E3423" i="1" s="1"/>
  <c r="D3424" i="5"/>
  <c r="E3424" i="1" s="1"/>
  <c r="D3425" i="5"/>
  <c r="E3425" i="1" s="1"/>
  <c r="D3426" i="5"/>
  <c r="E3426" i="1" s="1"/>
  <c r="D3427" i="5"/>
  <c r="E3427" i="1" s="1"/>
  <c r="D3428" i="5"/>
  <c r="E3428" i="1" s="1"/>
  <c r="D3429" i="5"/>
  <c r="E3429" i="1" s="1"/>
  <c r="D3430" i="5"/>
  <c r="E3430" i="1" s="1"/>
  <c r="D3431" i="5"/>
  <c r="E3431" i="1" s="1"/>
  <c r="D3432" i="5"/>
  <c r="E3432" i="1" s="1"/>
  <c r="D3433" i="5"/>
  <c r="E3433" i="1" s="1"/>
  <c r="D3434" i="5"/>
  <c r="E3434" i="1" s="1"/>
  <c r="D3435" i="5"/>
  <c r="E3435" i="1" s="1"/>
  <c r="D3436" i="5"/>
  <c r="E3436" i="1" s="1"/>
  <c r="D3437" i="5"/>
  <c r="E3437" i="1" s="1"/>
  <c r="D3438" i="5"/>
  <c r="E3438" i="1" s="1"/>
  <c r="D3439" i="5"/>
  <c r="E3439" i="1" s="1"/>
  <c r="D3440" i="5"/>
  <c r="E3440" i="1" s="1"/>
  <c r="D3441" i="5"/>
  <c r="E3441" i="1" s="1"/>
  <c r="D3442" i="5"/>
  <c r="E3442" i="1" s="1"/>
  <c r="D3443" i="5"/>
  <c r="E3443" i="1" s="1"/>
  <c r="D3444" i="5"/>
  <c r="E3444" i="1" s="1"/>
  <c r="D3445" i="5"/>
  <c r="E3445" i="1" s="1"/>
  <c r="D3446" i="5"/>
  <c r="E3446" i="1" s="1"/>
  <c r="D3447" i="5"/>
  <c r="E3447" i="1" s="1"/>
  <c r="D3448" i="5"/>
  <c r="E3448" i="1" s="1"/>
  <c r="D3449" i="5"/>
  <c r="E3449" i="1" s="1"/>
  <c r="D3450" i="5"/>
  <c r="E3450" i="1" s="1"/>
  <c r="D3451" i="5"/>
  <c r="E3451" i="1" s="1"/>
  <c r="D3452" i="5"/>
  <c r="E3452" i="1" s="1"/>
  <c r="D3453" i="5"/>
  <c r="E3453" i="1" s="1"/>
  <c r="D3454" i="5"/>
  <c r="E3454" i="1" s="1"/>
  <c r="D3455" i="5"/>
  <c r="E3455" i="1" s="1"/>
  <c r="D3456" i="5"/>
  <c r="E3456" i="1" s="1"/>
  <c r="D3457" i="5"/>
  <c r="E3457" i="1" s="1"/>
  <c r="D3458" i="5"/>
  <c r="E3458" i="1" s="1"/>
  <c r="D3459" i="5"/>
  <c r="E3459" i="1" s="1"/>
  <c r="D3460" i="5"/>
  <c r="E3460" i="1" s="1"/>
  <c r="D3461" i="5"/>
  <c r="E3461" i="1" s="1"/>
  <c r="D3462" i="5"/>
  <c r="E3462" i="1" s="1"/>
  <c r="D3463" i="5"/>
  <c r="E3463" i="1" s="1"/>
  <c r="D3464" i="5"/>
  <c r="E3464" i="1" s="1"/>
  <c r="D3465" i="5"/>
  <c r="E3465" i="1" s="1"/>
  <c r="D3466" i="5"/>
  <c r="E3466" i="1" s="1"/>
  <c r="D3467" i="5"/>
  <c r="E3467" i="1" s="1"/>
  <c r="D3468" i="5"/>
  <c r="E3468" i="1" s="1"/>
  <c r="D3469" i="5"/>
  <c r="E3469" i="1" s="1"/>
  <c r="D3470" i="5"/>
  <c r="E3470" i="1" s="1"/>
  <c r="D3471" i="5"/>
  <c r="E3471" i="1" s="1"/>
  <c r="D3472" i="5"/>
  <c r="E3472" i="1" s="1"/>
  <c r="D3473" i="5"/>
  <c r="E3473" i="1" s="1"/>
  <c r="D3474" i="5"/>
  <c r="E3474" i="1" s="1"/>
  <c r="D3475" i="5"/>
  <c r="E3475" i="1" s="1"/>
  <c r="D3476" i="5"/>
  <c r="E3476" i="1" s="1"/>
  <c r="D3477" i="5"/>
  <c r="E3477" i="1" s="1"/>
  <c r="D3478" i="5"/>
  <c r="E3478" i="1" s="1"/>
  <c r="D3479" i="5"/>
  <c r="E3479" i="1" s="1"/>
  <c r="D3480" i="5"/>
  <c r="E3480" i="1" s="1"/>
  <c r="D3481" i="5"/>
  <c r="E3481" i="1" s="1"/>
  <c r="D3482" i="5"/>
  <c r="E3482" i="1" s="1"/>
  <c r="D3483" i="5"/>
  <c r="E3483" i="1" s="1"/>
  <c r="D3484" i="5"/>
  <c r="E3484" i="1" s="1"/>
  <c r="D3485" i="5"/>
  <c r="E3485" i="1" s="1"/>
  <c r="D3486" i="5"/>
  <c r="E3486" i="1" s="1"/>
  <c r="D3487" i="5"/>
  <c r="E3487" i="1" s="1"/>
  <c r="D3488" i="5"/>
  <c r="E3488" i="1" s="1"/>
  <c r="D3489" i="5"/>
  <c r="E3489" i="1" s="1"/>
  <c r="D3490" i="5"/>
  <c r="E3490" i="1" s="1"/>
  <c r="D3491" i="5"/>
  <c r="E3491" i="1" s="1"/>
  <c r="D3492" i="5"/>
  <c r="E3492" i="1" s="1"/>
  <c r="D3493" i="5"/>
  <c r="E3493" i="1" s="1"/>
  <c r="D3494" i="5"/>
  <c r="E3494" i="1" s="1"/>
  <c r="D3495" i="5"/>
  <c r="E3495" i="1" s="1"/>
  <c r="D3496" i="5"/>
  <c r="E3496" i="1" s="1"/>
  <c r="D3497" i="5"/>
  <c r="E3497" i="1" s="1"/>
  <c r="D3498" i="5"/>
  <c r="E3498" i="1" s="1"/>
  <c r="D3499" i="5"/>
  <c r="E3499" i="1" s="1"/>
  <c r="D3500" i="5"/>
  <c r="E3500" i="1" s="1"/>
  <c r="D3501" i="5"/>
  <c r="E3501" i="1" s="1"/>
  <c r="D3502" i="5"/>
  <c r="E3502" i="1" s="1"/>
  <c r="D3503" i="5"/>
  <c r="E3503" i="1" s="1"/>
  <c r="D3504" i="5"/>
  <c r="E3504" i="1" s="1"/>
  <c r="D3505" i="5"/>
  <c r="E3505" i="1" s="1"/>
  <c r="D3506" i="5"/>
  <c r="E3506" i="1" s="1"/>
  <c r="D3507" i="5"/>
  <c r="E3507" i="1" s="1"/>
  <c r="D3508" i="5"/>
  <c r="E3508" i="1" s="1"/>
  <c r="D3509" i="5"/>
  <c r="E3509" i="1" s="1"/>
  <c r="D3510" i="5"/>
  <c r="E3510" i="1" s="1"/>
  <c r="D3511" i="5"/>
  <c r="E3511" i="1" s="1"/>
  <c r="D3512" i="5"/>
  <c r="E3512" i="1" s="1"/>
  <c r="D3513" i="5"/>
  <c r="E3513" i="1" s="1"/>
  <c r="D3514" i="5"/>
  <c r="E3514" i="1" s="1"/>
  <c r="D3515" i="5"/>
  <c r="E3515" i="1" s="1"/>
  <c r="D3516" i="5"/>
  <c r="E3516" i="1" s="1"/>
  <c r="D3517" i="5"/>
  <c r="E3517" i="1" s="1"/>
  <c r="D3518" i="5"/>
  <c r="E3518" i="1" s="1"/>
  <c r="D3519" i="5"/>
  <c r="E3519" i="1" s="1"/>
  <c r="D3520" i="5"/>
  <c r="E3520" i="1" s="1"/>
  <c r="D3521" i="5"/>
  <c r="E3521" i="1" s="1"/>
  <c r="D3522" i="5"/>
  <c r="E3522" i="1" s="1"/>
  <c r="D3523" i="5"/>
  <c r="E3523" i="1" s="1"/>
  <c r="D3524" i="5"/>
  <c r="E3524" i="1" s="1"/>
  <c r="D3525" i="5"/>
  <c r="E3525" i="1" s="1"/>
  <c r="D3526" i="5"/>
  <c r="E3526" i="1" s="1"/>
  <c r="D3527" i="5"/>
  <c r="E3527" i="1" s="1"/>
  <c r="D3528" i="5"/>
  <c r="E3528" i="1" s="1"/>
  <c r="D3529" i="5"/>
  <c r="E3529" i="1" s="1"/>
  <c r="D3530" i="5"/>
  <c r="E3530" i="1" s="1"/>
  <c r="D3531" i="5"/>
  <c r="E3531" i="1" s="1"/>
  <c r="D3532" i="5"/>
  <c r="E3532" i="1" s="1"/>
  <c r="D3533" i="5"/>
  <c r="E3533" i="1" s="1"/>
  <c r="D3534" i="5"/>
  <c r="E3534" i="1" s="1"/>
  <c r="D3535" i="5"/>
  <c r="E3535" i="1" s="1"/>
  <c r="D3536" i="5"/>
  <c r="E3536" i="1" s="1"/>
  <c r="D3537" i="5"/>
  <c r="E3537" i="1" s="1"/>
  <c r="D3538" i="5"/>
  <c r="E3538" i="1" s="1"/>
  <c r="D3539" i="5"/>
  <c r="E3539" i="1" s="1"/>
  <c r="D3540" i="5"/>
  <c r="E3540" i="1" s="1"/>
  <c r="D3541" i="5"/>
  <c r="E3541" i="1" s="1"/>
  <c r="D3542" i="5"/>
  <c r="E3542" i="1" s="1"/>
  <c r="D3543" i="5"/>
  <c r="E3543" i="1" s="1"/>
  <c r="D3544" i="5"/>
  <c r="E3544" i="1" s="1"/>
  <c r="D3545" i="5"/>
  <c r="E3545" i="1" s="1"/>
  <c r="D3546" i="5"/>
  <c r="E3546" i="1" s="1"/>
  <c r="D3547" i="5"/>
  <c r="E3547" i="1" s="1"/>
  <c r="D3548" i="5"/>
  <c r="E3548" i="1" s="1"/>
  <c r="D3549" i="5"/>
  <c r="E3549" i="1" s="1"/>
  <c r="D3550" i="5"/>
  <c r="E3550" i="1" s="1"/>
  <c r="D3551" i="5"/>
  <c r="E3551" i="1" s="1"/>
  <c r="D3552" i="5"/>
  <c r="E3552" i="1" s="1"/>
  <c r="D3553" i="5"/>
  <c r="E3553" i="1" s="1"/>
  <c r="D3554" i="5"/>
  <c r="E3554" i="1" s="1"/>
  <c r="D3555" i="5"/>
  <c r="E3555" i="1" s="1"/>
  <c r="D3556" i="5"/>
  <c r="E3556" i="1" s="1"/>
  <c r="D3557" i="5"/>
  <c r="E3557" i="1" s="1"/>
  <c r="D3558" i="5"/>
  <c r="E3558" i="1" s="1"/>
  <c r="D3559" i="5"/>
  <c r="E3559" i="1" s="1"/>
  <c r="D3560" i="5"/>
  <c r="E3560" i="1" s="1"/>
  <c r="D3561" i="5"/>
  <c r="E3561" i="1" s="1"/>
  <c r="D3562" i="5"/>
  <c r="E3562" i="1" s="1"/>
  <c r="D3563" i="5"/>
  <c r="E3563" i="1" s="1"/>
  <c r="D3564" i="5"/>
  <c r="E3564" i="1" s="1"/>
  <c r="D3565" i="5"/>
  <c r="E3565" i="1" s="1"/>
  <c r="D3566" i="5"/>
  <c r="E3566" i="1" s="1"/>
  <c r="D3567" i="5"/>
  <c r="E3567" i="1" s="1"/>
  <c r="D3568" i="5"/>
  <c r="E3568" i="1" s="1"/>
  <c r="D3569" i="5"/>
  <c r="E3569" i="1" s="1"/>
  <c r="D3570" i="5"/>
  <c r="E3570" i="1" s="1"/>
  <c r="D3571" i="5"/>
  <c r="E3571" i="1" s="1"/>
  <c r="D3572" i="5"/>
  <c r="E3572" i="1" s="1"/>
  <c r="D3573" i="5"/>
  <c r="E3573" i="1" s="1"/>
  <c r="D3574" i="5"/>
  <c r="E3574" i="1" s="1"/>
  <c r="D3575" i="5"/>
  <c r="E3575" i="1" s="1"/>
  <c r="D3576" i="5"/>
  <c r="E3576" i="1" s="1"/>
  <c r="D3577" i="5"/>
  <c r="E3577" i="1" s="1"/>
  <c r="D3578" i="5"/>
  <c r="E3578" i="1" s="1"/>
  <c r="D3579" i="5"/>
  <c r="E3579" i="1" s="1"/>
  <c r="D3580" i="5"/>
  <c r="E3580" i="1" s="1"/>
  <c r="D3581" i="5"/>
  <c r="E3581" i="1" s="1"/>
  <c r="D3582" i="5"/>
  <c r="E3582" i="1" s="1"/>
  <c r="D3583" i="5"/>
  <c r="E3583" i="1" s="1"/>
  <c r="D3584" i="5"/>
  <c r="E3584" i="1" s="1"/>
  <c r="D3585" i="5"/>
  <c r="E3585" i="1" s="1"/>
  <c r="D3586" i="5"/>
  <c r="E3586" i="1" s="1"/>
  <c r="D3587" i="5"/>
  <c r="E3587" i="1" s="1"/>
  <c r="D3588" i="5"/>
  <c r="E3588" i="1" s="1"/>
  <c r="D3589" i="5"/>
  <c r="E3589" i="1" s="1"/>
  <c r="D3590" i="5"/>
  <c r="E3590" i="1" s="1"/>
  <c r="D3591" i="5"/>
  <c r="E3591" i="1" s="1"/>
  <c r="D3592" i="5"/>
  <c r="E3592" i="1" s="1"/>
  <c r="D3593" i="5"/>
  <c r="E3593" i="1" s="1"/>
  <c r="D3594" i="5"/>
  <c r="E3594" i="1" s="1"/>
  <c r="D3595" i="5"/>
  <c r="E3595" i="1" s="1"/>
  <c r="D3596" i="5"/>
  <c r="E3596" i="1" s="1"/>
  <c r="D3597" i="5"/>
  <c r="E3597" i="1" s="1"/>
  <c r="D3598" i="5"/>
  <c r="E3598" i="1" s="1"/>
  <c r="D3599" i="5"/>
  <c r="E3599" i="1" s="1"/>
  <c r="D3600" i="5"/>
  <c r="E3600" i="1" s="1"/>
  <c r="D3601" i="5"/>
  <c r="E3601" i="1" s="1"/>
  <c r="D3602" i="5"/>
  <c r="E3602" i="1" s="1"/>
  <c r="D3603" i="5"/>
  <c r="E3603" i="1" s="1"/>
  <c r="D3604" i="5"/>
  <c r="E3604" i="1" s="1"/>
  <c r="D3605" i="5"/>
  <c r="E3605" i="1" s="1"/>
  <c r="D3606" i="5"/>
  <c r="E3606" i="1" s="1"/>
  <c r="D3607" i="5"/>
  <c r="E3607" i="1" s="1"/>
  <c r="D3608" i="5"/>
  <c r="E3608" i="1" s="1"/>
  <c r="D3609" i="5"/>
  <c r="E3609" i="1" s="1"/>
  <c r="D3610" i="5"/>
  <c r="E3610" i="1" s="1"/>
  <c r="D3611" i="5"/>
  <c r="E3611" i="1" s="1"/>
  <c r="D3612" i="5"/>
  <c r="E3612" i="1" s="1"/>
  <c r="D3613" i="5"/>
  <c r="E3613" i="1" s="1"/>
  <c r="D3614" i="5"/>
  <c r="E3614" i="1" s="1"/>
  <c r="D3615" i="5"/>
  <c r="E3615" i="1" s="1"/>
  <c r="D3616" i="5"/>
  <c r="E3616" i="1" s="1"/>
  <c r="D3617" i="5"/>
  <c r="E3617" i="1" s="1"/>
  <c r="D3618" i="5"/>
  <c r="E3618" i="1" s="1"/>
  <c r="D3619" i="5"/>
  <c r="E3619" i="1" s="1"/>
  <c r="D3620" i="5"/>
  <c r="E3620" i="1" s="1"/>
  <c r="D3621" i="5"/>
  <c r="E3621" i="1" s="1"/>
  <c r="D3622" i="5"/>
  <c r="E3622" i="1" s="1"/>
  <c r="D3623" i="5"/>
  <c r="E3623" i="1" s="1"/>
  <c r="D3624" i="5"/>
  <c r="E3624" i="1" s="1"/>
  <c r="D3625" i="5"/>
  <c r="E3625" i="1" s="1"/>
  <c r="D3626" i="5"/>
  <c r="E3626" i="1" s="1"/>
  <c r="D3627" i="5"/>
  <c r="E3627" i="1" s="1"/>
  <c r="D3628" i="5"/>
  <c r="E3628" i="1" s="1"/>
  <c r="D3629" i="5"/>
  <c r="E3629" i="1" s="1"/>
  <c r="D3630" i="5"/>
  <c r="E3630" i="1" s="1"/>
  <c r="D3631" i="5"/>
  <c r="E3631" i="1" s="1"/>
  <c r="D3632" i="5"/>
  <c r="E3632" i="1" s="1"/>
  <c r="D3633" i="5"/>
  <c r="E3633" i="1" s="1"/>
  <c r="D3634" i="5"/>
  <c r="E3634" i="1" s="1"/>
  <c r="D3635" i="5"/>
  <c r="E3635" i="1" s="1"/>
  <c r="D3636" i="5"/>
  <c r="E3636" i="1" s="1"/>
  <c r="D3637" i="5"/>
  <c r="E3637" i="1" s="1"/>
  <c r="D3638" i="5"/>
  <c r="E3638" i="1" s="1"/>
  <c r="D3639" i="5"/>
  <c r="E3639" i="1" s="1"/>
  <c r="D3640" i="5"/>
  <c r="E3640" i="1" s="1"/>
  <c r="D3641" i="5"/>
  <c r="E3641" i="1" s="1"/>
  <c r="D3642" i="5"/>
  <c r="E3642" i="1" s="1"/>
  <c r="D3643" i="5"/>
  <c r="E3643" i="1" s="1"/>
  <c r="D3644" i="5"/>
  <c r="E3644" i="1" s="1"/>
  <c r="D3645" i="5"/>
  <c r="E3645" i="1" s="1"/>
  <c r="D3646" i="5"/>
  <c r="E3646" i="1" s="1"/>
  <c r="D3647" i="5"/>
  <c r="E3647" i="1" s="1"/>
  <c r="D3648" i="5"/>
  <c r="E3648" i="1" s="1"/>
  <c r="D3649" i="5"/>
  <c r="E3649" i="1" s="1"/>
  <c r="D3650" i="5"/>
  <c r="E3650" i="1" s="1"/>
  <c r="D3651" i="5"/>
  <c r="E3651" i="1" s="1"/>
  <c r="D3652" i="5"/>
  <c r="E3652" i="1" s="1"/>
  <c r="D3653" i="5"/>
  <c r="E3653" i="1" s="1"/>
  <c r="D3654" i="5"/>
  <c r="E3654" i="1" s="1"/>
  <c r="D3655" i="5"/>
  <c r="E3655" i="1" s="1"/>
  <c r="D3656" i="5"/>
  <c r="E3656" i="1" s="1"/>
  <c r="D3657" i="5"/>
  <c r="E3657" i="1" s="1"/>
  <c r="D3658" i="5"/>
  <c r="E3658" i="1" s="1"/>
  <c r="D3659" i="5"/>
  <c r="E3659" i="1" s="1"/>
  <c r="D3660" i="5"/>
  <c r="E3660" i="1" s="1"/>
  <c r="D3661" i="5"/>
  <c r="E3661" i="1" s="1"/>
  <c r="D3662" i="5"/>
  <c r="E3662" i="1" s="1"/>
  <c r="D3663" i="5"/>
  <c r="E3663" i="1" s="1"/>
  <c r="D3664" i="5"/>
  <c r="E3664" i="1" s="1"/>
  <c r="D3665" i="5"/>
  <c r="E3665" i="1" s="1"/>
  <c r="D3666" i="5"/>
  <c r="E3666" i="1" s="1"/>
  <c r="D3667" i="5"/>
  <c r="E3667" i="1" s="1"/>
  <c r="D3668" i="5"/>
  <c r="E3668" i="1" s="1"/>
  <c r="D3669" i="5"/>
  <c r="E3669" i="1" s="1"/>
  <c r="D3670" i="5"/>
  <c r="E3670" i="1" s="1"/>
  <c r="D3671" i="5"/>
  <c r="E3671" i="1" s="1"/>
  <c r="D3672" i="5"/>
  <c r="E3672" i="1" s="1"/>
  <c r="D3673" i="5"/>
  <c r="E3673" i="1" s="1"/>
  <c r="D3674" i="5"/>
  <c r="E3674" i="1" s="1"/>
  <c r="D3675" i="5"/>
  <c r="E3675" i="1" s="1"/>
  <c r="D3676" i="5"/>
  <c r="E3676" i="1" s="1"/>
  <c r="D3677" i="5"/>
  <c r="E3677" i="1" s="1"/>
  <c r="D3678" i="5"/>
  <c r="E3678" i="1" s="1"/>
  <c r="D3679" i="5"/>
  <c r="E3679" i="1" s="1"/>
  <c r="D3680" i="5"/>
  <c r="E3680" i="1" s="1"/>
  <c r="D3681" i="5"/>
  <c r="E3681" i="1" s="1"/>
  <c r="D3682" i="5"/>
  <c r="E3682" i="1" s="1"/>
  <c r="D3683" i="5"/>
  <c r="E3683" i="1" s="1"/>
  <c r="D3684" i="5"/>
  <c r="E3684" i="1" s="1"/>
  <c r="D3685" i="5"/>
  <c r="E3685" i="1" s="1"/>
  <c r="D3686" i="5"/>
  <c r="E3686" i="1" s="1"/>
  <c r="D3687" i="5"/>
  <c r="E3687" i="1" s="1"/>
  <c r="D3688" i="5"/>
  <c r="E3688" i="1" s="1"/>
  <c r="D3689" i="5"/>
  <c r="E3689" i="1" s="1"/>
  <c r="D3690" i="5"/>
  <c r="E3690" i="1" s="1"/>
  <c r="D3691" i="5"/>
  <c r="E3691" i="1" s="1"/>
  <c r="D3692" i="5"/>
  <c r="E3692" i="1" s="1"/>
  <c r="D3693" i="5"/>
  <c r="E3693" i="1" s="1"/>
  <c r="D3694" i="5"/>
  <c r="E3694" i="1" s="1"/>
  <c r="D3695" i="5"/>
  <c r="E3695" i="1" s="1"/>
  <c r="D3696" i="5"/>
  <c r="E3696" i="1" s="1"/>
  <c r="D3697" i="5"/>
  <c r="E3697" i="1" s="1"/>
  <c r="D3698" i="5"/>
  <c r="E3698" i="1" s="1"/>
  <c r="D3699" i="5"/>
  <c r="E3699" i="1" s="1"/>
  <c r="D3700" i="5"/>
  <c r="E3700" i="1" s="1"/>
  <c r="D3701" i="5"/>
  <c r="E3701" i="1" s="1"/>
  <c r="D3702" i="5"/>
  <c r="E3702" i="1" s="1"/>
  <c r="D3703" i="5"/>
  <c r="E3703" i="1" s="1"/>
  <c r="D3704" i="5"/>
  <c r="E3704" i="1" s="1"/>
  <c r="D3705" i="5"/>
  <c r="E3705" i="1" s="1"/>
  <c r="D3706" i="5"/>
  <c r="E3706" i="1" s="1"/>
  <c r="D3707" i="5"/>
  <c r="E3707" i="1" s="1"/>
  <c r="D3708" i="5"/>
  <c r="E3708" i="1" s="1"/>
  <c r="D3709" i="5"/>
  <c r="E3709" i="1" s="1"/>
  <c r="D3710" i="5"/>
  <c r="E3710" i="1" s="1"/>
  <c r="D3711" i="5"/>
  <c r="E3711" i="1" s="1"/>
  <c r="D3712" i="5"/>
  <c r="E3712" i="1" s="1"/>
  <c r="D3713" i="5"/>
  <c r="E3713" i="1" s="1"/>
  <c r="D3714" i="5"/>
  <c r="E3714" i="1" s="1"/>
  <c r="D3715" i="5"/>
  <c r="E3715" i="1" s="1"/>
  <c r="D3716" i="5"/>
  <c r="E3716" i="1" s="1"/>
  <c r="D3717" i="5"/>
  <c r="E3717" i="1" s="1"/>
  <c r="D3718" i="5"/>
  <c r="E3718" i="1" s="1"/>
  <c r="D3719" i="5"/>
  <c r="E3719" i="1" s="1"/>
  <c r="D3720" i="5"/>
  <c r="E3720" i="1" s="1"/>
  <c r="D3721" i="5"/>
  <c r="E3721" i="1" s="1"/>
  <c r="D3722" i="5"/>
  <c r="E3722" i="1" s="1"/>
  <c r="D3723" i="5"/>
  <c r="E3723" i="1" s="1"/>
  <c r="D3724" i="5"/>
  <c r="E3724" i="1" s="1"/>
  <c r="D3725" i="5"/>
  <c r="E3725" i="1" s="1"/>
  <c r="D3726" i="5"/>
  <c r="E3726" i="1" s="1"/>
  <c r="D3727" i="5"/>
  <c r="E3727" i="1" s="1"/>
  <c r="D3728" i="5"/>
  <c r="E3728" i="1" s="1"/>
  <c r="D3729" i="5"/>
  <c r="E3729" i="1" s="1"/>
  <c r="D3730" i="5"/>
  <c r="E3730" i="1" s="1"/>
  <c r="D3731" i="5"/>
  <c r="E3731" i="1" s="1"/>
  <c r="D3732" i="5"/>
  <c r="E3732" i="1" s="1"/>
  <c r="D3733" i="5"/>
  <c r="E3733" i="1" s="1"/>
  <c r="D3734" i="5"/>
  <c r="E3734" i="1" s="1"/>
  <c r="D3735" i="5"/>
  <c r="E3735" i="1" s="1"/>
  <c r="D3736" i="5"/>
  <c r="E3736" i="1" s="1"/>
  <c r="D3737" i="5"/>
  <c r="E3737" i="1" s="1"/>
  <c r="D3738" i="5"/>
  <c r="E3738" i="1" s="1"/>
  <c r="D3739" i="5"/>
  <c r="E3739" i="1" s="1"/>
  <c r="D3740" i="5"/>
  <c r="E3740" i="1" s="1"/>
  <c r="D3741" i="5"/>
  <c r="E3741" i="1" s="1"/>
  <c r="D3742" i="5"/>
  <c r="E3742" i="1" s="1"/>
  <c r="D3743" i="5"/>
  <c r="E3743" i="1" s="1"/>
  <c r="D3744" i="5"/>
  <c r="E3744" i="1" s="1"/>
  <c r="D3745" i="5"/>
  <c r="E3745" i="1" s="1"/>
  <c r="D3746" i="5"/>
  <c r="E3746" i="1" s="1"/>
  <c r="D3747" i="5"/>
  <c r="E3747" i="1" s="1"/>
  <c r="D3748" i="5"/>
  <c r="E3748" i="1" s="1"/>
  <c r="D3749" i="5"/>
  <c r="E3749" i="1" s="1"/>
  <c r="D3750" i="5"/>
  <c r="E3750" i="1" s="1"/>
  <c r="D3751" i="5"/>
  <c r="E3751" i="1" s="1"/>
  <c r="D3752" i="5"/>
  <c r="E3752" i="1" s="1"/>
  <c r="D3753" i="5"/>
  <c r="E3753" i="1" s="1"/>
  <c r="D3754" i="5"/>
  <c r="E3754" i="1" s="1"/>
  <c r="D3755" i="5"/>
  <c r="E3755" i="1" s="1"/>
  <c r="D3756" i="5"/>
  <c r="E3756" i="1" s="1"/>
  <c r="D3757" i="5"/>
  <c r="E3757" i="1" s="1"/>
  <c r="D3758" i="5"/>
  <c r="E3758" i="1" s="1"/>
  <c r="D3759" i="5"/>
  <c r="E3759" i="1" s="1"/>
  <c r="D3760" i="5"/>
  <c r="E3760" i="1" s="1"/>
  <c r="D3761" i="5"/>
  <c r="E3761" i="1" s="1"/>
  <c r="D3762" i="5"/>
  <c r="E3762" i="1" s="1"/>
  <c r="D3763" i="5"/>
  <c r="E3763" i="1" s="1"/>
  <c r="D3764" i="5"/>
  <c r="E3764" i="1" s="1"/>
  <c r="D3765" i="5"/>
  <c r="E3765" i="1" s="1"/>
  <c r="D3766" i="5"/>
  <c r="E3766" i="1" s="1"/>
  <c r="D3767" i="5"/>
  <c r="E3767" i="1" s="1"/>
  <c r="D3768" i="5"/>
  <c r="E3768" i="1" s="1"/>
  <c r="D3769" i="5"/>
  <c r="E3769" i="1" s="1"/>
  <c r="D3770" i="5"/>
  <c r="E3770" i="1" s="1"/>
  <c r="D3771" i="5"/>
  <c r="E3771" i="1" s="1"/>
  <c r="D3772" i="5"/>
  <c r="E3772" i="1" s="1"/>
  <c r="D3773" i="5"/>
  <c r="E3773" i="1" s="1"/>
  <c r="D3774" i="5"/>
  <c r="E3774" i="1" s="1"/>
  <c r="D3775" i="5"/>
  <c r="E3775" i="1" s="1"/>
  <c r="D3776" i="5"/>
  <c r="E3776" i="1" s="1"/>
  <c r="D3777" i="5"/>
  <c r="E3777" i="1" s="1"/>
  <c r="D3778" i="5"/>
  <c r="E3778" i="1" s="1"/>
  <c r="D3779" i="5"/>
  <c r="E3779" i="1" s="1"/>
  <c r="D3780" i="5"/>
  <c r="E3780" i="1" s="1"/>
  <c r="D3781" i="5"/>
  <c r="E3781" i="1" s="1"/>
  <c r="D3782" i="5"/>
  <c r="E3782" i="1" s="1"/>
  <c r="D3783" i="5"/>
  <c r="E3783" i="1" s="1"/>
  <c r="D3784" i="5"/>
  <c r="E3784" i="1" s="1"/>
  <c r="D3785" i="5"/>
  <c r="E3785" i="1" s="1"/>
  <c r="D3786" i="5"/>
  <c r="E3786" i="1" s="1"/>
  <c r="D3787" i="5"/>
  <c r="E3787" i="1" s="1"/>
  <c r="D3788" i="5"/>
  <c r="E3788" i="1" s="1"/>
  <c r="D3789" i="5"/>
  <c r="E3789" i="1" s="1"/>
  <c r="D3790" i="5"/>
  <c r="E3790" i="1" s="1"/>
  <c r="D3791" i="5"/>
  <c r="E3791" i="1" s="1"/>
  <c r="D3792" i="5"/>
  <c r="E3792" i="1" s="1"/>
  <c r="D3793" i="5"/>
  <c r="E3793" i="1" s="1"/>
  <c r="D3794" i="5"/>
  <c r="E3794" i="1" s="1"/>
  <c r="D3795" i="5"/>
  <c r="E3795" i="1" s="1"/>
  <c r="D3796" i="5"/>
  <c r="E3796" i="1" s="1"/>
  <c r="D3797" i="5"/>
  <c r="E3797" i="1" s="1"/>
  <c r="D3798" i="5"/>
  <c r="E3798" i="1" s="1"/>
  <c r="D3799" i="5"/>
  <c r="E3799" i="1" s="1"/>
  <c r="D3800" i="5"/>
  <c r="E3800" i="1" s="1"/>
  <c r="D3801" i="5"/>
  <c r="E3801" i="1" s="1"/>
  <c r="D3802" i="5"/>
  <c r="E3802" i="1" s="1"/>
  <c r="D3803" i="5"/>
  <c r="E3803" i="1" s="1"/>
  <c r="D3804" i="5"/>
  <c r="E3804" i="1" s="1"/>
  <c r="D3805" i="5"/>
  <c r="E3805" i="1" s="1"/>
  <c r="D3806" i="5"/>
  <c r="E3806" i="1" s="1"/>
  <c r="D3807" i="5"/>
  <c r="E3807" i="1" s="1"/>
  <c r="D3808" i="5"/>
  <c r="E3808" i="1" s="1"/>
  <c r="D3809" i="5"/>
  <c r="E3809" i="1" s="1"/>
  <c r="D3810" i="5"/>
  <c r="E3810" i="1" s="1"/>
  <c r="D3811" i="5"/>
  <c r="E3811" i="1" s="1"/>
  <c r="D3812" i="5"/>
  <c r="E3812" i="1" s="1"/>
  <c r="D3813" i="5"/>
  <c r="E3813" i="1" s="1"/>
  <c r="D3814" i="5"/>
  <c r="E3814" i="1" s="1"/>
  <c r="D3815" i="5"/>
  <c r="E3815" i="1" s="1"/>
  <c r="D3816" i="5"/>
  <c r="E3816" i="1" s="1"/>
  <c r="D3817" i="5"/>
  <c r="E3817" i="1" s="1"/>
  <c r="D3818" i="5"/>
  <c r="E3818" i="1" s="1"/>
  <c r="D3819" i="5"/>
  <c r="E3819" i="1" s="1"/>
  <c r="D3820" i="5"/>
  <c r="E3820" i="1" s="1"/>
  <c r="D3821" i="5"/>
  <c r="E3821" i="1" s="1"/>
  <c r="D3822" i="5"/>
  <c r="E3822" i="1" s="1"/>
  <c r="D3823" i="5"/>
  <c r="E3823" i="1" s="1"/>
  <c r="D3824" i="5"/>
  <c r="E3824" i="1" s="1"/>
  <c r="D3825" i="5"/>
  <c r="E3825" i="1" s="1"/>
  <c r="D3826" i="5"/>
  <c r="E3826" i="1" s="1"/>
  <c r="D3827" i="5"/>
  <c r="E3827" i="1" s="1"/>
  <c r="D3828" i="5"/>
  <c r="E3828" i="1" s="1"/>
  <c r="D3829" i="5"/>
  <c r="E3829" i="1" s="1"/>
  <c r="D3830" i="5"/>
  <c r="E3830" i="1" s="1"/>
  <c r="D3831" i="5"/>
  <c r="E3831" i="1" s="1"/>
  <c r="D3832" i="5"/>
  <c r="E3832" i="1" s="1"/>
  <c r="D3833" i="5"/>
  <c r="E3833" i="1" s="1"/>
  <c r="D3834" i="5"/>
  <c r="E3834" i="1" s="1"/>
  <c r="D3835" i="5"/>
  <c r="E3835" i="1" s="1"/>
  <c r="D3836" i="5"/>
  <c r="E3836" i="1" s="1"/>
  <c r="D3837" i="5"/>
  <c r="E3837" i="1" s="1"/>
  <c r="D3838" i="5"/>
  <c r="E3838" i="1" s="1"/>
  <c r="D3839" i="5"/>
  <c r="E3839" i="1" s="1"/>
  <c r="D3840" i="5"/>
  <c r="E3840" i="1" s="1"/>
  <c r="D3841" i="5"/>
  <c r="E3841" i="1" s="1"/>
  <c r="D3842" i="5"/>
  <c r="E3842" i="1" s="1"/>
  <c r="D3843" i="5"/>
  <c r="E3843" i="1" s="1"/>
  <c r="D3844" i="5"/>
  <c r="E3844" i="1" s="1"/>
  <c r="D3845" i="5"/>
  <c r="E3845" i="1" s="1"/>
  <c r="D3846" i="5"/>
  <c r="E3846" i="1" s="1"/>
  <c r="D3847" i="5"/>
  <c r="E3847" i="1" s="1"/>
  <c r="D3848" i="5"/>
  <c r="E3848" i="1" s="1"/>
  <c r="D3849" i="5"/>
  <c r="E3849" i="1" s="1"/>
  <c r="D3850" i="5"/>
  <c r="E3850" i="1" s="1"/>
  <c r="D3851" i="5"/>
  <c r="E3851" i="1" s="1"/>
  <c r="D3852" i="5"/>
  <c r="E3852" i="1" s="1"/>
  <c r="D3853" i="5"/>
  <c r="E3853" i="1" s="1"/>
  <c r="D3854" i="5"/>
  <c r="E3854" i="1" s="1"/>
  <c r="D3855" i="5"/>
  <c r="E3855" i="1" s="1"/>
  <c r="D3856" i="5"/>
  <c r="E3856" i="1" s="1"/>
  <c r="D3857" i="5"/>
  <c r="E3857" i="1" s="1"/>
  <c r="D3858" i="5"/>
  <c r="E3858" i="1" s="1"/>
  <c r="D3859" i="5"/>
  <c r="E3859" i="1" s="1"/>
  <c r="D3860" i="5"/>
  <c r="E3860" i="1" s="1"/>
  <c r="D3861" i="5"/>
  <c r="E3861" i="1" s="1"/>
  <c r="D3862" i="5"/>
  <c r="E3862" i="1" s="1"/>
  <c r="D3863" i="5"/>
  <c r="E3863" i="1" s="1"/>
  <c r="D3864" i="5"/>
  <c r="E3864" i="1" s="1"/>
  <c r="D3865" i="5"/>
  <c r="E3865" i="1" s="1"/>
  <c r="D3866" i="5"/>
  <c r="E3866" i="1" s="1"/>
  <c r="D3867" i="5"/>
  <c r="E3867" i="1" s="1"/>
  <c r="D3868" i="5"/>
  <c r="E3868" i="1" s="1"/>
  <c r="D3869" i="5"/>
  <c r="E3869" i="1" s="1"/>
  <c r="D3870" i="5"/>
  <c r="E3870" i="1" s="1"/>
  <c r="D3871" i="5"/>
  <c r="E3871" i="1" s="1"/>
  <c r="D3872" i="5"/>
  <c r="E3872" i="1" s="1"/>
  <c r="D3873" i="5"/>
  <c r="E3873" i="1" s="1"/>
  <c r="D3874" i="5"/>
  <c r="E3874" i="1" s="1"/>
  <c r="D3875" i="5"/>
  <c r="E3875" i="1" s="1"/>
  <c r="D3876" i="5"/>
  <c r="E3876" i="1" s="1"/>
  <c r="D3877" i="5"/>
  <c r="E3877" i="1" s="1"/>
  <c r="D3878" i="5"/>
  <c r="E3878" i="1" s="1"/>
  <c r="D3879" i="5"/>
  <c r="E3879" i="1" s="1"/>
  <c r="D3880" i="5"/>
  <c r="E3880" i="1" s="1"/>
  <c r="D3881" i="5"/>
  <c r="E3881" i="1" s="1"/>
  <c r="D3882" i="5"/>
  <c r="E3882" i="1" s="1"/>
  <c r="D3883" i="5"/>
  <c r="E3883" i="1" s="1"/>
  <c r="D3884" i="5"/>
  <c r="E3884" i="1" s="1"/>
  <c r="D3885" i="5"/>
  <c r="E3885" i="1" s="1"/>
  <c r="D3886" i="5"/>
  <c r="E3886" i="1" s="1"/>
  <c r="D3887" i="5"/>
  <c r="E3887" i="1" s="1"/>
  <c r="D3888" i="5"/>
  <c r="E3888" i="1" s="1"/>
  <c r="D3889" i="5"/>
  <c r="E3889" i="1" s="1"/>
  <c r="D3890" i="5"/>
  <c r="E3890" i="1" s="1"/>
  <c r="D3891" i="5"/>
  <c r="E3891" i="1" s="1"/>
  <c r="D3892" i="5"/>
  <c r="E3892" i="1" s="1"/>
  <c r="D3893" i="5"/>
  <c r="E3893" i="1" s="1"/>
  <c r="D3894" i="5"/>
  <c r="E3894" i="1" s="1"/>
  <c r="D3895" i="5"/>
  <c r="E3895" i="1" s="1"/>
  <c r="D3896" i="5"/>
  <c r="E3896" i="1" s="1"/>
  <c r="D3897" i="5"/>
  <c r="E3897" i="1" s="1"/>
  <c r="D3898" i="5"/>
  <c r="E3898" i="1" s="1"/>
  <c r="D3899" i="5"/>
  <c r="E3899" i="1" s="1"/>
  <c r="D3900" i="5"/>
  <c r="E3900" i="1" s="1"/>
  <c r="D3901" i="5"/>
  <c r="E3901" i="1" s="1"/>
  <c r="D3902" i="5"/>
  <c r="E3902" i="1" s="1"/>
  <c r="D3903" i="5"/>
  <c r="E3903" i="1" s="1"/>
  <c r="D3904" i="5"/>
  <c r="E3904" i="1" s="1"/>
  <c r="D3905" i="5"/>
  <c r="E3905" i="1" s="1"/>
  <c r="D3906" i="5"/>
  <c r="E3906" i="1" s="1"/>
  <c r="D3907" i="5"/>
  <c r="E3907" i="1" s="1"/>
  <c r="D3908" i="5"/>
  <c r="E3908" i="1" s="1"/>
  <c r="D3909" i="5"/>
  <c r="E3909" i="1" s="1"/>
  <c r="D3910" i="5"/>
  <c r="E3910" i="1" s="1"/>
  <c r="D3911" i="5"/>
  <c r="E3911" i="1" s="1"/>
  <c r="D3912" i="5"/>
  <c r="E3912" i="1" s="1"/>
  <c r="D3913" i="5"/>
  <c r="E3913" i="1" s="1"/>
  <c r="D3914" i="5"/>
  <c r="E3914" i="1" s="1"/>
  <c r="D3915" i="5"/>
  <c r="E3915" i="1" s="1"/>
  <c r="D3916" i="5"/>
  <c r="E3916" i="1" s="1"/>
  <c r="D3917" i="5"/>
  <c r="E3917" i="1" s="1"/>
  <c r="D3918" i="5"/>
  <c r="E3918" i="1" s="1"/>
  <c r="D3919" i="5"/>
  <c r="E3919" i="1" s="1"/>
  <c r="D3920" i="5"/>
  <c r="E3920" i="1" s="1"/>
  <c r="D3921" i="5"/>
  <c r="E3921" i="1" s="1"/>
  <c r="D3922" i="5"/>
  <c r="E3922" i="1" s="1"/>
  <c r="D3923" i="5"/>
  <c r="E3923" i="1" s="1"/>
  <c r="D3924" i="5"/>
  <c r="E3924" i="1" s="1"/>
  <c r="D3925" i="5"/>
  <c r="E3925" i="1" s="1"/>
  <c r="D3926" i="5"/>
  <c r="E3926" i="1" s="1"/>
  <c r="D3927" i="5"/>
  <c r="E3927" i="1" s="1"/>
  <c r="D3928" i="5"/>
  <c r="E3928" i="1" s="1"/>
  <c r="D3929" i="5"/>
  <c r="E3929" i="1" s="1"/>
  <c r="D3930" i="5"/>
  <c r="E3930" i="1" s="1"/>
  <c r="D3931" i="5"/>
  <c r="E3931" i="1" s="1"/>
  <c r="D3932" i="5"/>
  <c r="E3932" i="1" s="1"/>
  <c r="D3933" i="5"/>
  <c r="E3933" i="1" s="1"/>
  <c r="D3934" i="5"/>
  <c r="E3934" i="1" s="1"/>
  <c r="D3935" i="5"/>
  <c r="E3935" i="1" s="1"/>
  <c r="D3936" i="5"/>
  <c r="E3936" i="1" s="1"/>
  <c r="D3937" i="5"/>
  <c r="E3937" i="1" s="1"/>
  <c r="D3938" i="5"/>
  <c r="E3938" i="1" s="1"/>
  <c r="D3939" i="5"/>
  <c r="E3939" i="1" s="1"/>
  <c r="D3940" i="5"/>
  <c r="E3940" i="1" s="1"/>
  <c r="D3941" i="5"/>
  <c r="E3941" i="1" s="1"/>
  <c r="D3942" i="5"/>
  <c r="E3942" i="1" s="1"/>
  <c r="D3943" i="5"/>
  <c r="E3943" i="1" s="1"/>
  <c r="D3944" i="5"/>
  <c r="E3944" i="1" s="1"/>
  <c r="D3945" i="5"/>
  <c r="E3945" i="1" s="1"/>
  <c r="D3946" i="5"/>
  <c r="E3946" i="1" s="1"/>
  <c r="D3947" i="5"/>
  <c r="E3947" i="1" s="1"/>
  <c r="D3948" i="5"/>
  <c r="E3948" i="1" s="1"/>
  <c r="D3949" i="5"/>
  <c r="E3949" i="1" s="1"/>
  <c r="D3950" i="5"/>
  <c r="E3950" i="1" s="1"/>
  <c r="D3951" i="5"/>
  <c r="E3951" i="1" s="1"/>
  <c r="D3952" i="5"/>
  <c r="E3952" i="1" s="1"/>
  <c r="D3953" i="5"/>
  <c r="E3953" i="1" s="1"/>
  <c r="D3954" i="5"/>
  <c r="E3954" i="1" s="1"/>
  <c r="D3955" i="5"/>
  <c r="E3955" i="1" s="1"/>
  <c r="D3956" i="5"/>
  <c r="E3956" i="1" s="1"/>
  <c r="D3957" i="5"/>
  <c r="E3957" i="1" s="1"/>
  <c r="D3958" i="5"/>
  <c r="E3958" i="1" s="1"/>
  <c r="D3959" i="5"/>
  <c r="E3959" i="1" s="1"/>
  <c r="D3960" i="5"/>
  <c r="E3960" i="1" s="1"/>
  <c r="D3961" i="5"/>
  <c r="E3961" i="1" s="1"/>
  <c r="D3962" i="5"/>
  <c r="E3962" i="1" s="1"/>
  <c r="D3963" i="5"/>
  <c r="E3963" i="1" s="1"/>
  <c r="D3964" i="5"/>
  <c r="E3964" i="1" s="1"/>
  <c r="D3965" i="5"/>
  <c r="E3965" i="1" s="1"/>
  <c r="D3966" i="5"/>
  <c r="E3966" i="1" s="1"/>
  <c r="D3967" i="5"/>
  <c r="E3967" i="1" s="1"/>
  <c r="D3968" i="5"/>
  <c r="E3968" i="1" s="1"/>
  <c r="D3969" i="5"/>
  <c r="E3969" i="1" s="1"/>
  <c r="D3970" i="5"/>
  <c r="E3970" i="1" s="1"/>
  <c r="D3971" i="5"/>
  <c r="E3971" i="1" s="1"/>
  <c r="D3972" i="5"/>
  <c r="E3972" i="1" s="1"/>
  <c r="D3973" i="5"/>
  <c r="E3973" i="1" s="1"/>
  <c r="D3974" i="5"/>
  <c r="E3974" i="1" s="1"/>
  <c r="D3975" i="5"/>
  <c r="E3975" i="1" s="1"/>
  <c r="D3976" i="5"/>
  <c r="E3976" i="1" s="1"/>
  <c r="D3977" i="5"/>
  <c r="E3977" i="1" s="1"/>
  <c r="D3978" i="5"/>
  <c r="E3978" i="1" s="1"/>
  <c r="D3979" i="5"/>
  <c r="E3979" i="1" s="1"/>
  <c r="D3980" i="5"/>
  <c r="E3980" i="1" s="1"/>
  <c r="D3981" i="5"/>
  <c r="E3981" i="1" s="1"/>
  <c r="D3982" i="5"/>
  <c r="E3982" i="1" s="1"/>
  <c r="D3983" i="5"/>
  <c r="E3983" i="1" s="1"/>
  <c r="D3984" i="5"/>
  <c r="E3984" i="1" s="1"/>
  <c r="D3985" i="5"/>
  <c r="E3985" i="1" s="1"/>
  <c r="D3986" i="5"/>
  <c r="E3986" i="1" s="1"/>
  <c r="D3987" i="5"/>
  <c r="E3987" i="1" s="1"/>
  <c r="D3988" i="5"/>
  <c r="E3988" i="1" s="1"/>
  <c r="D3989" i="5"/>
  <c r="E3989" i="1" s="1"/>
  <c r="D3990" i="5"/>
  <c r="E3990" i="1" s="1"/>
  <c r="D3991" i="5"/>
  <c r="E3991" i="1" s="1"/>
  <c r="D3992" i="5"/>
  <c r="E3992" i="1" s="1"/>
  <c r="D3993" i="5"/>
  <c r="E3993" i="1" s="1"/>
  <c r="D3994" i="5"/>
  <c r="E3994" i="1" s="1"/>
  <c r="D3995" i="5"/>
  <c r="E3995" i="1" s="1"/>
  <c r="D3996" i="5"/>
  <c r="E3996" i="1" s="1"/>
  <c r="D3997" i="5"/>
  <c r="E3997" i="1" s="1"/>
  <c r="D3998" i="5"/>
  <c r="E3998" i="1" s="1"/>
  <c r="D3999" i="5"/>
  <c r="E3999" i="1" s="1"/>
  <c r="D4000" i="5"/>
  <c r="E4000" i="1" s="1"/>
  <c r="D4001" i="5"/>
  <c r="E4001" i="1" s="1"/>
  <c r="D4002" i="5"/>
  <c r="E4002" i="1" s="1"/>
  <c r="D4003" i="5"/>
  <c r="E4003" i="1" s="1"/>
  <c r="D4004" i="5"/>
  <c r="E4004" i="1" s="1"/>
  <c r="D4005" i="5"/>
  <c r="E4005" i="1" s="1"/>
  <c r="D4006" i="5"/>
  <c r="E4006" i="1" s="1"/>
  <c r="D4007" i="5"/>
  <c r="E4007" i="1" s="1"/>
  <c r="D4008" i="5"/>
  <c r="E4008" i="1" s="1"/>
  <c r="D4009" i="5"/>
  <c r="E4009" i="1" s="1"/>
  <c r="D4010" i="5"/>
  <c r="E4010" i="1" s="1"/>
  <c r="D4011" i="5"/>
  <c r="E4011" i="1" s="1"/>
  <c r="D4012" i="5"/>
  <c r="E4012" i="1" s="1"/>
  <c r="D4013" i="5"/>
  <c r="E4013" i="1" s="1"/>
  <c r="D4014" i="5"/>
  <c r="E4014" i="1" s="1"/>
  <c r="D4015" i="5"/>
  <c r="E4015" i="1" s="1"/>
  <c r="D4016" i="5"/>
  <c r="E4016" i="1" s="1"/>
  <c r="D4017" i="5"/>
  <c r="E4017" i="1" s="1"/>
  <c r="D4018" i="5"/>
  <c r="E4018" i="1" s="1"/>
  <c r="D4019" i="5"/>
  <c r="E4019" i="1" s="1"/>
  <c r="D4020" i="5"/>
  <c r="E4020" i="1" s="1"/>
  <c r="D4021" i="5"/>
  <c r="E4021" i="1" s="1"/>
  <c r="D4022" i="5"/>
  <c r="E4022" i="1" s="1"/>
  <c r="D4023" i="5"/>
  <c r="E4023" i="1" s="1"/>
  <c r="D4024" i="5"/>
  <c r="E4024" i="1" s="1"/>
  <c r="D4025" i="5"/>
  <c r="E4025" i="1" s="1"/>
  <c r="D4026" i="5"/>
  <c r="E4026" i="1" s="1"/>
  <c r="D4027" i="5"/>
  <c r="E4027" i="1" s="1"/>
  <c r="D4028" i="5"/>
  <c r="E4028" i="1" s="1"/>
  <c r="D4029" i="5"/>
  <c r="E4029" i="1" s="1"/>
  <c r="D4030" i="5"/>
  <c r="E4030" i="1" s="1"/>
  <c r="D4031" i="5"/>
  <c r="E4031" i="1" s="1"/>
  <c r="D4032" i="5"/>
  <c r="E4032" i="1" s="1"/>
  <c r="D4033" i="5"/>
  <c r="E4033" i="1" s="1"/>
  <c r="D4034" i="5"/>
  <c r="E4034" i="1" s="1"/>
  <c r="D4035" i="5"/>
  <c r="E4035" i="1" s="1"/>
  <c r="D4036" i="5"/>
  <c r="E4036" i="1" s="1"/>
  <c r="D4037" i="5"/>
  <c r="E4037" i="1" s="1"/>
  <c r="D4038" i="5"/>
  <c r="E4038" i="1" s="1"/>
  <c r="D4039" i="5"/>
  <c r="E4039" i="1" s="1"/>
  <c r="D4040" i="5"/>
  <c r="E4040" i="1" s="1"/>
  <c r="D4041" i="5"/>
  <c r="E4041" i="1" s="1"/>
  <c r="D4042" i="5"/>
  <c r="E4042" i="1" s="1"/>
  <c r="D4043" i="5"/>
  <c r="E4043" i="1" s="1"/>
  <c r="D4044" i="5"/>
  <c r="E4044" i="1" s="1"/>
  <c r="D4045" i="5"/>
  <c r="E4045" i="1" s="1"/>
  <c r="D4046" i="5"/>
  <c r="E4046" i="1" s="1"/>
  <c r="D4047" i="5"/>
  <c r="E4047" i="1" s="1"/>
  <c r="D4048" i="5"/>
  <c r="E4048" i="1" s="1"/>
  <c r="D4049" i="5"/>
  <c r="E4049" i="1" s="1"/>
  <c r="D4050" i="5"/>
  <c r="E4050" i="1" s="1"/>
  <c r="D4051" i="5"/>
  <c r="E4051" i="1" s="1"/>
  <c r="D4052" i="5"/>
  <c r="E4052" i="1" s="1"/>
  <c r="D4053" i="5"/>
  <c r="E4053" i="1" s="1"/>
  <c r="D4054" i="5"/>
  <c r="E4054" i="1" s="1"/>
  <c r="D4055" i="5"/>
  <c r="E4055" i="1" s="1"/>
  <c r="D4056" i="5"/>
  <c r="E4056" i="1" s="1"/>
  <c r="D4057" i="5"/>
  <c r="E4057" i="1" s="1"/>
  <c r="D4058" i="5"/>
  <c r="E4058" i="1" s="1"/>
  <c r="D4059" i="5"/>
  <c r="E4059" i="1" s="1"/>
  <c r="D4060" i="5"/>
  <c r="E4060" i="1" s="1"/>
  <c r="D4061" i="5"/>
  <c r="E4061" i="1" s="1"/>
  <c r="D4062" i="5"/>
  <c r="E4062" i="1" s="1"/>
  <c r="D4063" i="5"/>
  <c r="E4063" i="1" s="1"/>
  <c r="D4064" i="5"/>
  <c r="E4064" i="1" s="1"/>
  <c r="D4065" i="5"/>
  <c r="E4065" i="1" s="1"/>
  <c r="D4066" i="5"/>
  <c r="E4066" i="1" s="1"/>
  <c r="D4067" i="5"/>
  <c r="E4067" i="1" s="1"/>
  <c r="D4068" i="5"/>
  <c r="E4068" i="1" s="1"/>
  <c r="D4069" i="5"/>
  <c r="E4069" i="1" s="1"/>
  <c r="D4070" i="5"/>
  <c r="E4070" i="1" s="1"/>
  <c r="D4071" i="5"/>
  <c r="E4071" i="1" s="1"/>
  <c r="D4072" i="5"/>
  <c r="E4072" i="1" s="1"/>
  <c r="D4073" i="5"/>
  <c r="E4073" i="1" s="1"/>
  <c r="D4074" i="5"/>
  <c r="E4074" i="1" s="1"/>
  <c r="D4075" i="5"/>
  <c r="E4075" i="1" s="1"/>
  <c r="D4076" i="5"/>
  <c r="E4076" i="1" s="1"/>
  <c r="D4077" i="5"/>
  <c r="E4077" i="1" s="1"/>
  <c r="D4078" i="5"/>
  <c r="E4078" i="1" s="1"/>
  <c r="D4079" i="5"/>
  <c r="E4079" i="1" s="1"/>
  <c r="D4080" i="5"/>
  <c r="E4080" i="1" s="1"/>
  <c r="D4081" i="5"/>
  <c r="E4081" i="1" s="1"/>
  <c r="D4082" i="5"/>
  <c r="E4082" i="1" s="1"/>
  <c r="D4083" i="5"/>
  <c r="E4083" i="1" s="1"/>
  <c r="D4084" i="5"/>
  <c r="E4084" i="1" s="1"/>
  <c r="D4085" i="5"/>
  <c r="E4085" i="1" s="1"/>
  <c r="D4086" i="5"/>
  <c r="E4086" i="1" s="1"/>
  <c r="D4087" i="5"/>
  <c r="E4087" i="1" s="1"/>
  <c r="D4088" i="5"/>
  <c r="E4088" i="1" s="1"/>
  <c r="D4089" i="5"/>
  <c r="E4089" i="1" s="1"/>
  <c r="D4090" i="5"/>
  <c r="E4090" i="1" s="1"/>
  <c r="D4091" i="5"/>
  <c r="E4091" i="1" s="1"/>
  <c r="D4092" i="5"/>
  <c r="E4092" i="1" s="1"/>
  <c r="D4093" i="5"/>
  <c r="E4093" i="1" s="1"/>
  <c r="D4094" i="5"/>
  <c r="E4094" i="1" s="1"/>
  <c r="D4095" i="5"/>
  <c r="E4095" i="1" s="1"/>
  <c r="D4096" i="5"/>
  <c r="E4096" i="1" s="1"/>
  <c r="D4097" i="5"/>
  <c r="E4097" i="1" s="1"/>
  <c r="D4098" i="5"/>
  <c r="E4098" i="1" s="1"/>
  <c r="D4099" i="5"/>
  <c r="E4099" i="1" s="1"/>
  <c r="D4100" i="5"/>
  <c r="E4100" i="1" s="1"/>
  <c r="D4101" i="5"/>
  <c r="E4101" i="1" s="1"/>
  <c r="D4102" i="5"/>
  <c r="E4102" i="1" s="1"/>
  <c r="D4103" i="5"/>
  <c r="E4103" i="1" s="1"/>
  <c r="D4104" i="5"/>
  <c r="E4104" i="1" s="1"/>
  <c r="D4105" i="5"/>
  <c r="E4105" i="1" s="1"/>
  <c r="D4106" i="5"/>
  <c r="E4106" i="1" s="1"/>
  <c r="D4107" i="5"/>
  <c r="E4107" i="1" s="1"/>
  <c r="D4108" i="5"/>
  <c r="E4108" i="1" s="1"/>
  <c r="D4109" i="5"/>
  <c r="E4109" i="1" s="1"/>
  <c r="D4110" i="5"/>
  <c r="E4110" i="1" s="1"/>
  <c r="D4111" i="5"/>
  <c r="E4111" i="1" s="1"/>
  <c r="D4112" i="5"/>
  <c r="E4112" i="1" s="1"/>
  <c r="D4113" i="5"/>
  <c r="E4113" i="1" s="1"/>
  <c r="D4114" i="5"/>
  <c r="E4114" i="1" s="1"/>
  <c r="D4115" i="5"/>
  <c r="E4115" i="1" s="1"/>
  <c r="D4116" i="5"/>
  <c r="E4116" i="1" s="1"/>
  <c r="D4117" i="5"/>
  <c r="E4117" i="1" s="1"/>
  <c r="D4118" i="5"/>
  <c r="E4118" i="1" s="1"/>
  <c r="D4119" i="5"/>
  <c r="E4119" i="1" s="1"/>
  <c r="D4120" i="5"/>
  <c r="E4120" i="1" s="1"/>
  <c r="D4121" i="5"/>
  <c r="E4121" i="1" s="1"/>
  <c r="D4122" i="5"/>
  <c r="E4122" i="1" s="1"/>
  <c r="D4123" i="5"/>
  <c r="E4123" i="1" s="1"/>
  <c r="D4124" i="5"/>
  <c r="E4124" i="1" s="1"/>
  <c r="D4125" i="5"/>
  <c r="E4125" i="1" s="1"/>
  <c r="D4126" i="5"/>
  <c r="E4126" i="1" s="1"/>
  <c r="D4127" i="5"/>
  <c r="E4127" i="1" s="1"/>
  <c r="D4128" i="5"/>
  <c r="E4128" i="1" s="1"/>
  <c r="D4129" i="5"/>
  <c r="E4129" i="1" s="1"/>
  <c r="D4130" i="5"/>
  <c r="E4130" i="1" s="1"/>
  <c r="D4131" i="5"/>
  <c r="E4131" i="1" s="1"/>
  <c r="D4132" i="5"/>
  <c r="E4132" i="1" s="1"/>
  <c r="D4133" i="5"/>
  <c r="E4133" i="1" s="1"/>
  <c r="D4134" i="5"/>
  <c r="E4134" i="1" s="1"/>
  <c r="D4135" i="5"/>
  <c r="E4135" i="1" s="1"/>
  <c r="D4136" i="5"/>
  <c r="E4136" i="1" s="1"/>
  <c r="D4137" i="5"/>
  <c r="E4137" i="1" s="1"/>
  <c r="D4138" i="5"/>
  <c r="E4138" i="1" s="1"/>
  <c r="D4139" i="5"/>
  <c r="E4139" i="1" s="1"/>
  <c r="D4140" i="5"/>
  <c r="E4140" i="1" s="1"/>
  <c r="D4141" i="5"/>
  <c r="E4141" i="1" s="1"/>
  <c r="D4142" i="5"/>
  <c r="E4142" i="1" s="1"/>
  <c r="D4143" i="5"/>
  <c r="E4143" i="1" s="1"/>
  <c r="D4144" i="5"/>
  <c r="E4144" i="1" s="1"/>
  <c r="D4145" i="5"/>
  <c r="E4145" i="1" s="1"/>
  <c r="D4146" i="5"/>
  <c r="E4146" i="1" s="1"/>
  <c r="D4147" i="5"/>
  <c r="E4147" i="1" s="1"/>
  <c r="D4148" i="5"/>
  <c r="E4148" i="1" s="1"/>
  <c r="D4149" i="5"/>
  <c r="E4149" i="1" s="1"/>
  <c r="D4150" i="5"/>
  <c r="E4150" i="1" s="1"/>
  <c r="D4151" i="5"/>
  <c r="E4151" i="1" s="1"/>
  <c r="D4152" i="5"/>
  <c r="E4152" i="1" s="1"/>
  <c r="D4153" i="5"/>
  <c r="E4153" i="1" s="1"/>
  <c r="D4154" i="5"/>
  <c r="E4154" i="1" s="1"/>
  <c r="D4155" i="5"/>
  <c r="E4155" i="1" s="1"/>
  <c r="D4156" i="5"/>
  <c r="E4156" i="1" s="1"/>
  <c r="D4157" i="5"/>
  <c r="E4157" i="1" s="1"/>
  <c r="D4158" i="5"/>
  <c r="E4158" i="1" s="1"/>
  <c r="D4159" i="5"/>
  <c r="E4159" i="1" s="1"/>
  <c r="D4160" i="5"/>
  <c r="E4160" i="1" s="1"/>
  <c r="D4161" i="5"/>
  <c r="E4161" i="1" s="1"/>
  <c r="D4162" i="5"/>
  <c r="E4162" i="1" s="1"/>
  <c r="D4163" i="5"/>
  <c r="E4163" i="1" s="1"/>
  <c r="D4164" i="5"/>
  <c r="E4164" i="1" s="1"/>
  <c r="D4165" i="5"/>
  <c r="E4165" i="1" s="1"/>
  <c r="D4166" i="5"/>
  <c r="E4166" i="1" s="1"/>
  <c r="D4167" i="5"/>
  <c r="E4167" i="1" s="1"/>
  <c r="D4168" i="5"/>
  <c r="E4168" i="1" s="1"/>
  <c r="D4169" i="5"/>
  <c r="E4169" i="1" s="1"/>
  <c r="D4170" i="5"/>
  <c r="E4170" i="1" s="1"/>
  <c r="D4171" i="5"/>
  <c r="E4171" i="1" s="1"/>
  <c r="D4172" i="5"/>
  <c r="E4172" i="1" s="1"/>
  <c r="D4173" i="5"/>
  <c r="E4173" i="1" s="1"/>
  <c r="D4174" i="5"/>
  <c r="E4174" i="1" s="1"/>
  <c r="D4175" i="5"/>
  <c r="E4175" i="1" s="1"/>
  <c r="D4176" i="5"/>
  <c r="E4176" i="1" s="1"/>
  <c r="D4177" i="5"/>
  <c r="E4177" i="1" s="1"/>
  <c r="D4178" i="5"/>
  <c r="E4178" i="1" s="1"/>
  <c r="D4179" i="5"/>
  <c r="E4179" i="1" s="1"/>
  <c r="D4180" i="5"/>
  <c r="E4180" i="1" s="1"/>
  <c r="D4181" i="5"/>
  <c r="E4181" i="1" s="1"/>
  <c r="D4182" i="5"/>
  <c r="E4182" i="1" s="1"/>
  <c r="D4183" i="5"/>
  <c r="E4183" i="1" s="1"/>
  <c r="D4184" i="5"/>
  <c r="E4184" i="1" s="1"/>
  <c r="D4185" i="5"/>
  <c r="E4185" i="1" s="1"/>
  <c r="D4186" i="5"/>
  <c r="E4186" i="1" s="1"/>
  <c r="D4187" i="5"/>
  <c r="E4187" i="1" s="1"/>
  <c r="D4188" i="5"/>
  <c r="E4188" i="1" s="1"/>
  <c r="D4189" i="5"/>
  <c r="E4189" i="1" s="1"/>
  <c r="D4190" i="5"/>
  <c r="E4190" i="1" s="1"/>
  <c r="D4191" i="5"/>
  <c r="E4191" i="1" s="1"/>
  <c r="D4192" i="5"/>
  <c r="E4192" i="1" s="1"/>
  <c r="D4193" i="5"/>
  <c r="E4193" i="1" s="1"/>
  <c r="D4194" i="5"/>
  <c r="E4194" i="1" s="1"/>
  <c r="D4195" i="5"/>
  <c r="E4195" i="1" s="1"/>
  <c r="D4196" i="5"/>
  <c r="E4196" i="1" s="1"/>
  <c r="D4197" i="5"/>
  <c r="E4197" i="1" s="1"/>
  <c r="D4198" i="5"/>
  <c r="E4198" i="1" s="1"/>
  <c r="D4199" i="5"/>
  <c r="E4199" i="1" s="1"/>
  <c r="D4200" i="5"/>
  <c r="E4200" i="1" s="1"/>
  <c r="D4201" i="5"/>
  <c r="E4201" i="1" s="1"/>
  <c r="D4202" i="5"/>
  <c r="E4202" i="1" s="1"/>
  <c r="D4203" i="5"/>
  <c r="E4203" i="1" s="1"/>
  <c r="D4204" i="5"/>
  <c r="E4204" i="1" s="1"/>
  <c r="D4205" i="5"/>
  <c r="E4205" i="1" s="1"/>
  <c r="D4206" i="5"/>
  <c r="E4206" i="1" s="1"/>
  <c r="D4207" i="5"/>
  <c r="E4207" i="1" s="1"/>
  <c r="D4208" i="5"/>
  <c r="E4208" i="1" s="1"/>
  <c r="D4209" i="5"/>
  <c r="E4209" i="1" s="1"/>
  <c r="D4210" i="5"/>
  <c r="E4210" i="1" s="1"/>
  <c r="D4211" i="5"/>
  <c r="E4211" i="1" s="1"/>
  <c r="D4212" i="5"/>
  <c r="E4212" i="1" s="1"/>
  <c r="D4213" i="5"/>
  <c r="E4213" i="1" s="1"/>
  <c r="D4214" i="5"/>
  <c r="E4214" i="1" s="1"/>
  <c r="D4215" i="5"/>
  <c r="E4215" i="1" s="1"/>
  <c r="D4216" i="5"/>
  <c r="E4216" i="1" s="1"/>
  <c r="D4217" i="5"/>
  <c r="E4217" i="1" s="1"/>
  <c r="D4218" i="5"/>
  <c r="E4218" i="1" s="1"/>
  <c r="D4219" i="5"/>
  <c r="E4219" i="1" s="1"/>
  <c r="D4220" i="5"/>
  <c r="E4220" i="1" s="1"/>
  <c r="D4221" i="5"/>
  <c r="E4221" i="1" s="1"/>
  <c r="D4222" i="5"/>
  <c r="E4222" i="1" s="1"/>
  <c r="D4223" i="5"/>
  <c r="E4223" i="1" s="1"/>
  <c r="D4224" i="5"/>
  <c r="E4224" i="1" s="1"/>
  <c r="D4225" i="5"/>
  <c r="E4225" i="1" s="1"/>
  <c r="D4226" i="5"/>
  <c r="E4226" i="1" s="1"/>
  <c r="D4227" i="5"/>
  <c r="E4227" i="1" s="1"/>
  <c r="D4228" i="5"/>
  <c r="E4228" i="1" s="1"/>
  <c r="D4229" i="5"/>
  <c r="E4229" i="1" s="1"/>
  <c r="D4230" i="5"/>
  <c r="E4230" i="1" s="1"/>
  <c r="D4231" i="5"/>
  <c r="E4231" i="1" s="1"/>
  <c r="D4232" i="5"/>
  <c r="E4232" i="1" s="1"/>
  <c r="D4233" i="5"/>
  <c r="E4233" i="1" s="1"/>
  <c r="D4234" i="5"/>
  <c r="E4234" i="1" s="1"/>
  <c r="D4235" i="5"/>
  <c r="E4235" i="1" s="1"/>
  <c r="D4236" i="5"/>
  <c r="E4236" i="1" s="1"/>
  <c r="D4237" i="5"/>
  <c r="E4237" i="1" s="1"/>
  <c r="D4238" i="5"/>
  <c r="E4238" i="1" s="1"/>
  <c r="D4239" i="5"/>
  <c r="E4239" i="1" s="1"/>
  <c r="D4240" i="5"/>
  <c r="E4240" i="1" s="1"/>
  <c r="D4241" i="5"/>
  <c r="E4241" i="1" s="1"/>
  <c r="D4242" i="5"/>
  <c r="E4242" i="1" s="1"/>
  <c r="D4243" i="5"/>
  <c r="E4243" i="1" s="1"/>
  <c r="D4244" i="5"/>
  <c r="E4244" i="1" s="1"/>
  <c r="D4245" i="5"/>
  <c r="E4245" i="1" s="1"/>
  <c r="D4246" i="5"/>
  <c r="E4246" i="1" s="1"/>
  <c r="D4247" i="5"/>
  <c r="E4247" i="1" s="1"/>
  <c r="D4248" i="5"/>
  <c r="E4248" i="1" s="1"/>
  <c r="D4249" i="5"/>
  <c r="E4249" i="1" s="1"/>
  <c r="D4250" i="5"/>
  <c r="E4250" i="1" s="1"/>
  <c r="D4251" i="5"/>
  <c r="E4251" i="1" s="1"/>
  <c r="D4252" i="5"/>
  <c r="E4252" i="1" s="1"/>
  <c r="D4253" i="5"/>
  <c r="E4253" i="1" s="1"/>
  <c r="D4254" i="5"/>
  <c r="E4254" i="1" s="1"/>
  <c r="D4255" i="5"/>
  <c r="E4255" i="1" s="1"/>
  <c r="D4256" i="5"/>
  <c r="E4256" i="1" s="1"/>
  <c r="D4257" i="5"/>
  <c r="E4257" i="1" s="1"/>
  <c r="D4258" i="5"/>
  <c r="E4258" i="1" s="1"/>
  <c r="D4259" i="5"/>
  <c r="E4259" i="1" s="1"/>
  <c r="D4260" i="5"/>
  <c r="E4260" i="1" s="1"/>
  <c r="D4261" i="5"/>
  <c r="E4261" i="1" s="1"/>
  <c r="D4262" i="5"/>
  <c r="E4262" i="1" s="1"/>
  <c r="D4263" i="5"/>
  <c r="E4263" i="1" s="1"/>
  <c r="D4264" i="5"/>
  <c r="E4264" i="1" s="1"/>
  <c r="D4265" i="5"/>
  <c r="E4265" i="1" s="1"/>
  <c r="D4266" i="5"/>
  <c r="E4266" i="1" s="1"/>
  <c r="D4267" i="5"/>
  <c r="E4267" i="1" s="1"/>
  <c r="D4268" i="5"/>
  <c r="E4268" i="1" s="1"/>
  <c r="D4269" i="5"/>
  <c r="E4269" i="1" s="1"/>
  <c r="D4270" i="5"/>
  <c r="E4270" i="1" s="1"/>
  <c r="D4271" i="5"/>
  <c r="E4271" i="1" s="1"/>
  <c r="D4272" i="5"/>
  <c r="E4272" i="1" s="1"/>
  <c r="D4273" i="5"/>
  <c r="E4273" i="1" s="1"/>
  <c r="D4274" i="5"/>
  <c r="E4274" i="1" s="1"/>
  <c r="D4275" i="5"/>
  <c r="E4275" i="1" s="1"/>
  <c r="D4276" i="5"/>
  <c r="E4276" i="1" s="1"/>
  <c r="D4277" i="5"/>
  <c r="E4277" i="1" s="1"/>
  <c r="D4278" i="5"/>
  <c r="E4278" i="1" s="1"/>
  <c r="D4279" i="5"/>
  <c r="E4279" i="1" s="1"/>
  <c r="D4280" i="5"/>
  <c r="E4280" i="1" s="1"/>
  <c r="D4281" i="5"/>
  <c r="E4281" i="1" s="1"/>
  <c r="D4282" i="5"/>
  <c r="E4282" i="1" s="1"/>
  <c r="D4283" i="5"/>
  <c r="E4283" i="1" s="1"/>
  <c r="D4284" i="5"/>
  <c r="E4284" i="1" s="1"/>
  <c r="D4285" i="5"/>
  <c r="E4285" i="1" s="1"/>
  <c r="D4286" i="5"/>
  <c r="E4286" i="1" s="1"/>
  <c r="D4287" i="5"/>
  <c r="E4287" i="1" s="1"/>
  <c r="D4288" i="5"/>
  <c r="E4288" i="1" s="1"/>
  <c r="D4289" i="5"/>
  <c r="E4289" i="1" s="1"/>
  <c r="D4290" i="5"/>
  <c r="E4290" i="1" s="1"/>
  <c r="D4291" i="5"/>
  <c r="E4291" i="1" s="1"/>
  <c r="D4292" i="5"/>
  <c r="E4292" i="1" s="1"/>
  <c r="D4293" i="5"/>
  <c r="E4293" i="1" s="1"/>
  <c r="D4294" i="5"/>
  <c r="E4294" i="1" s="1"/>
  <c r="D4295" i="5"/>
  <c r="E4295" i="1" s="1"/>
  <c r="D4296" i="5"/>
  <c r="E4296" i="1" s="1"/>
  <c r="D4297" i="5"/>
  <c r="E4297" i="1" s="1"/>
  <c r="D4298" i="5"/>
  <c r="E4298" i="1" s="1"/>
  <c r="D4299" i="5"/>
  <c r="E4299" i="1" s="1"/>
  <c r="D4300" i="5"/>
  <c r="E4300" i="1" s="1"/>
  <c r="D4301" i="5"/>
  <c r="E4301" i="1" s="1"/>
  <c r="D4302" i="5"/>
  <c r="E4302" i="1" s="1"/>
  <c r="D4303" i="5"/>
  <c r="E4303" i="1" s="1"/>
  <c r="D4304" i="5"/>
  <c r="E4304" i="1" s="1"/>
  <c r="D4305" i="5"/>
  <c r="E4305" i="1" s="1"/>
  <c r="D4306" i="5"/>
  <c r="E4306" i="1" s="1"/>
  <c r="D4307" i="5"/>
  <c r="E4307" i="1" s="1"/>
  <c r="D4308" i="5"/>
  <c r="E4308" i="1" s="1"/>
  <c r="D4309" i="5"/>
  <c r="E4309" i="1" s="1"/>
  <c r="D4310" i="5"/>
  <c r="E4310" i="1" s="1"/>
  <c r="D4311" i="5"/>
  <c r="E4311" i="1" s="1"/>
  <c r="D4312" i="5"/>
  <c r="E4312" i="1" s="1"/>
  <c r="D4313" i="5"/>
  <c r="E4313" i="1" s="1"/>
  <c r="D4314" i="5"/>
  <c r="E4314" i="1" s="1"/>
  <c r="D4315" i="5"/>
  <c r="E4315" i="1" s="1"/>
  <c r="D4316" i="5"/>
  <c r="E4316" i="1" s="1"/>
  <c r="D4317" i="5"/>
  <c r="E4317" i="1" s="1"/>
  <c r="D4318" i="5"/>
  <c r="E4318" i="1" s="1"/>
  <c r="D4319" i="5"/>
  <c r="E4319" i="1" s="1"/>
  <c r="D4320" i="5"/>
  <c r="E4320" i="1" s="1"/>
  <c r="D4321" i="5"/>
  <c r="E4321" i="1" s="1"/>
  <c r="D4322" i="5"/>
  <c r="E4322" i="1" s="1"/>
  <c r="D4323" i="5"/>
  <c r="E4323" i="1" s="1"/>
  <c r="D4324" i="5"/>
  <c r="E4324" i="1" s="1"/>
  <c r="D4325" i="5"/>
  <c r="E4325" i="1" s="1"/>
  <c r="D4326" i="5"/>
  <c r="E4326" i="1" s="1"/>
  <c r="D4327" i="5"/>
  <c r="E4327" i="1" s="1"/>
  <c r="D4328" i="5"/>
  <c r="E4328" i="1" s="1"/>
  <c r="D4329" i="5"/>
  <c r="E4329" i="1" s="1"/>
  <c r="D4330" i="5"/>
  <c r="E4330" i="1" s="1"/>
  <c r="D4331" i="5"/>
  <c r="E4331" i="1" s="1"/>
  <c r="D4332" i="5"/>
  <c r="E4332" i="1" s="1"/>
  <c r="D4333" i="5"/>
  <c r="E4333" i="1" s="1"/>
  <c r="D4334" i="5"/>
  <c r="E4334" i="1" s="1"/>
  <c r="D4335" i="5"/>
  <c r="E4335" i="1" s="1"/>
  <c r="D4336" i="5"/>
  <c r="E4336" i="1" s="1"/>
  <c r="D4337" i="5"/>
  <c r="E4337" i="1" s="1"/>
  <c r="D4338" i="5"/>
  <c r="E4338" i="1" s="1"/>
  <c r="D4339" i="5"/>
  <c r="E4339" i="1" s="1"/>
  <c r="D4340" i="5"/>
  <c r="E4340" i="1" s="1"/>
  <c r="D4341" i="5"/>
  <c r="E4341" i="1" s="1"/>
  <c r="D4342" i="5"/>
  <c r="E4342" i="1" s="1"/>
  <c r="D4343" i="5"/>
  <c r="E4343" i="1" s="1"/>
  <c r="D4344" i="5"/>
  <c r="E4344" i="1" s="1"/>
  <c r="D4345" i="5"/>
  <c r="E4345" i="1" s="1"/>
  <c r="D4346" i="5"/>
  <c r="E4346" i="1" s="1"/>
  <c r="D4347" i="5"/>
  <c r="E4347" i="1" s="1"/>
  <c r="D4348" i="5"/>
  <c r="E4348" i="1" s="1"/>
  <c r="D4349" i="5"/>
  <c r="E4349" i="1" s="1"/>
  <c r="D4350" i="5"/>
  <c r="E4350" i="1" s="1"/>
  <c r="D4351" i="5"/>
  <c r="E4351" i="1" s="1"/>
  <c r="D4352" i="5"/>
  <c r="E4352" i="1" s="1"/>
  <c r="D4353" i="5"/>
  <c r="E4353" i="1" s="1"/>
  <c r="D4354" i="5"/>
  <c r="E4354" i="1" s="1"/>
  <c r="D4355" i="5"/>
  <c r="E4355" i="1" s="1"/>
  <c r="D4356" i="5"/>
  <c r="E4356" i="1" s="1"/>
  <c r="D4357" i="5"/>
  <c r="E4357" i="1" s="1"/>
  <c r="D4358" i="5"/>
  <c r="E4358" i="1" s="1"/>
  <c r="D4359" i="5"/>
  <c r="E4359" i="1" s="1"/>
  <c r="D4360" i="5"/>
  <c r="E4360" i="1" s="1"/>
  <c r="D4361" i="5"/>
  <c r="E4361" i="1" s="1"/>
  <c r="D4362" i="5"/>
  <c r="E4362" i="1" s="1"/>
  <c r="D4363" i="5"/>
  <c r="E4363" i="1" s="1"/>
  <c r="D4364" i="5"/>
  <c r="E4364" i="1" s="1"/>
  <c r="D4365" i="5"/>
  <c r="E4365" i="1" s="1"/>
  <c r="D4366" i="5"/>
  <c r="E4366" i="1" s="1"/>
  <c r="D4367" i="5"/>
  <c r="E4367" i="1" s="1"/>
  <c r="D4368" i="5"/>
  <c r="E4368" i="1" s="1"/>
  <c r="D4369" i="5"/>
  <c r="E4369" i="1" s="1"/>
  <c r="D4370" i="5"/>
  <c r="E4370" i="1" s="1"/>
  <c r="D4371" i="5"/>
  <c r="E4371" i="1" s="1"/>
  <c r="D4372" i="5"/>
  <c r="E4372" i="1" s="1"/>
  <c r="D4373" i="5"/>
  <c r="E4373" i="1" s="1"/>
  <c r="D4374" i="5"/>
  <c r="E4374" i="1" s="1"/>
  <c r="D4375" i="5"/>
  <c r="E4375" i="1" s="1"/>
  <c r="D4376" i="5"/>
  <c r="E4376" i="1" s="1"/>
  <c r="D4377" i="5"/>
  <c r="E4377" i="1" s="1"/>
  <c r="D4378" i="5"/>
  <c r="E4378" i="1" s="1"/>
  <c r="D4379" i="5"/>
  <c r="E4379" i="1" s="1"/>
  <c r="D4380" i="5"/>
  <c r="E4380" i="1" s="1"/>
  <c r="D4381" i="5"/>
  <c r="E4381" i="1" s="1"/>
  <c r="D4382" i="5"/>
  <c r="E4382" i="1" s="1"/>
  <c r="D4383" i="5"/>
  <c r="E4383" i="1" s="1"/>
  <c r="D4384" i="5"/>
  <c r="E4384" i="1" s="1"/>
  <c r="D4385" i="5"/>
  <c r="E4385" i="1" s="1"/>
  <c r="D4386" i="5"/>
  <c r="E4386" i="1" s="1"/>
  <c r="D4387" i="5"/>
  <c r="E4387" i="1" s="1"/>
  <c r="D4388" i="5"/>
  <c r="E4388" i="1" s="1"/>
  <c r="D4389" i="5"/>
  <c r="E4389" i="1" s="1"/>
  <c r="D4390" i="5"/>
  <c r="E4390" i="1" s="1"/>
  <c r="D4391" i="5"/>
  <c r="E4391" i="1" s="1"/>
  <c r="D4392" i="5"/>
  <c r="E4392" i="1" s="1"/>
  <c r="D4393" i="5"/>
  <c r="E4393" i="1" s="1"/>
  <c r="D4394" i="5"/>
  <c r="E4394" i="1" s="1"/>
  <c r="D4395" i="5"/>
  <c r="E4395" i="1" s="1"/>
  <c r="D4396" i="5"/>
  <c r="E4396" i="1" s="1"/>
  <c r="D4397" i="5"/>
  <c r="E4397" i="1" s="1"/>
  <c r="D4398" i="5"/>
  <c r="E4398" i="1" s="1"/>
  <c r="D4399" i="5"/>
  <c r="E4399" i="1" s="1"/>
  <c r="D4400" i="5"/>
  <c r="E4400" i="1" s="1"/>
  <c r="D4401" i="5"/>
  <c r="E4401" i="1" s="1"/>
  <c r="D4402" i="5"/>
  <c r="E4402" i="1" s="1"/>
  <c r="D4403" i="5"/>
  <c r="E4403" i="1" s="1"/>
  <c r="D4404" i="5"/>
  <c r="E4404" i="1" s="1"/>
  <c r="D4405" i="5"/>
  <c r="E4405" i="1" s="1"/>
  <c r="D4406" i="5"/>
  <c r="E4406" i="1" s="1"/>
  <c r="D4407" i="5"/>
  <c r="E4407" i="1" s="1"/>
  <c r="D4408" i="5"/>
  <c r="E4408" i="1" s="1"/>
  <c r="D4409" i="5"/>
  <c r="E4409" i="1" s="1"/>
  <c r="D4410" i="5"/>
  <c r="E4410" i="1" s="1"/>
  <c r="D4411" i="5"/>
  <c r="E4411" i="1" s="1"/>
  <c r="D4412" i="5"/>
  <c r="E4412" i="1" s="1"/>
  <c r="D4413" i="5"/>
  <c r="E4413" i="1" s="1"/>
  <c r="D4414" i="5"/>
  <c r="E4414" i="1" s="1"/>
  <c r="D4415" i="5"/>
  <c r="E4415" i="1" s="1"/>
  <c r="D4416" i="5"/>
  <c r="E4416" i="1" s="1"/>
  <c r="D4417" i="5"/>
  <c r="E4417" i="1" s="1"/>
  <c r="D4418" i="5"/>
  <c r="E4418" i="1" s="1"/>
  <c r="D4419" i="5"/>
  <c r="E4419" i="1" s="1"/>
  <c r="D4420" i="5"/>
  <c r="E4420" i="1" s="1"/>
  <c r="D4421" i="5"/>
  <c r="E4421" i="1" s="1"/>
  <c r="D4422" i="5"/>
  <c r="E4422" i="1" s="1"/>
  <c r="D4423" i="5"/>
  <c r="E4423" i="1" s="1"/>
  <c r="D4424" i="5"/>
  <c r="E4424" i="1" s="1"/>
  <c r="D4425" i="5"/>
  <c r="E4425" i="1" s="1"/>
  <c r="D4426" i="5"/>
  <c r="E4426" i="1" s="1"/>
  <c r="D4427" i="5"/>
  <c r="E4427" i="1" s="1"/>
  <c r="D4428" i="5"/>
  <c r="E4428" i="1" s="1"/>
  <c r="D4429" i="5"/>
  <c r="E4429" i="1" s="1"/>
  <c r="D4430" i="5"/>
  <c r="E4430" i="1" s="1"/>
  <c r="D4431" i="5"/>
  <c r="E4431" i="1" s="1"/>
  <c r="D4432" i="5"/>
  <c r="E4432" i="1" s="1"/>
  <c r="D4433" i="5"/>
  <c r="E4433" i="1" s="1"/>
  <c r="D4434" i="5"/>
  <c r="E4434" i="1" s="1"/>
  <c r="D4435" i="5"/>
  <c r="E4435" i="1" s="1"/>
  <c r="D4436" i="5"/>
  <c r="E4436" i="1" s="1"/>
  <c r="D4437" i="5"/>
  <c r="E4437" i="1" s="1"/>
  <c r="D4438" i="5"/>
  <c r="E4438" i="1" s="1"/>
  <c r="D4439" i="5"/>
  <c r="E4439" i="1" s="1"/>
  <c r="D4440" i="5"/>
  <c r="E4440" i="1" s="1"/>
  <c r="D4441" i="5"/>
  <c r="E4441" i="1" s="1"/>
  <c r="D4442" i="5"/>
  <c r="E4442" i="1" s="1"/>
  <c r="D4443" i="5"/>
  <c r="E4443" i="1" s="1"/>
  <c r="D4444" i="5"/>
  <c r="E4444" i="1" s="1"/>
  <c r="D4445" i="5"/>
  <c r="E4445" i="1" s="1"/>
  <c r="D4446" i="5"/>
  <c r="E4446" i="1" s="1"/>
  <c r="D4447" i="5"/>
  <c r="E4447" i="1" s="1"/>
  <c r="D4448" i="5"/>
  <c r="E4448" i="1" s="1"/>
  <c r="D4449" i="5"/>
  <c r="E4449" i="1" s="1"/>
  <c r="D4450" i="5"/>
  <c r="E4450" i="1" s="1"/>
  <c r="D4451" i="5"/>
  <c r="E4451" i="1" s="1"/>
  <c r="D4452" i="5"/>
  <c r="E4452" i="1" s="1"/>
  <c r="D4453" i="5"/>
  <c r="E4453" i="1" s="1"/>
  <c r="D4454" i="5"/>
  <c r="E4454" i="1" s="1"/>
  <c r="D4455" i="5"/>
  <c r="E4455" i="1" s="1"/>
  <c r="D4456" i="5"/>
  <c r="E4456" i="1" s="1"/>
  <c r="D4457" i="5"/>
  <c r="E4457" i="1" s="1"/>
  <c r="D4458" i="5"/>
  <c r="E4458" i="1" s="1"/>
  <c r="D4459" i="5"/>
  <c r="E4459" i="1" s="1"/>
  <c r="D4460" i="5"/>
  <c r="E4460" i="1" s="1"/>
  <c r="D4461" i="5"/>
  <c r="E4461" i="1" s="1"/>
  <c r="D4462" i="5"/>
  <c r="E4462" i="1" s="1"/>
  <c r="D4463" i="5"/>
  <c r="E4463" i="1" s="1"/>
  <c r="D4464" i="5"/>
  <c r="E4464" i="1" s="1"/>
  <c r="D4465" i="5"/>
  <c r="E4465" i="1" s="1"/>
  <c r="D4466" i="5"/>
  <c r="E4466" i="1" s="1"/>
  <c r="D4467" i="5"/>
  <c r="E4467" i="1" s="1"/>
  <c r="D4468" i="5"/>
  <c r="E4468" i="1" s="1"/>
  <c r="D4469" i="5"/>
  <c r="E4469" i="1" s="1"/>
  <c r="D4470" i="5"/>
  <c r="E4470" i="1" s="1"/>
  <c r="D4471" i="5"/>
  <c r="E4471" i="1" s="1"/>
  <c r="D4472" i="5"/>
  <c r="E4472" i="1" s="1"/>
  <c r="D4473" i="5"/>
  <c r="E4473" i="1" s="1"/>
  <c r="D4474" i="5"/>
  <c r="E4474" i="1" s="1"/>
  <c r="D4475" i="5"/>
  <c r="E4475" i="1" s="1"/>
  <c r="D4476" i="5"/>
  <c r="E4476" i="1" s="1"/>
  <c r="D4477" i="5"/>
  <c r="E4477" i="1" s="1"/>
  <c r="D4478" i="5"/>
  <c r="E4478" i="1" s="1"/>
  <c r="D4479" i="5"/>
  <c r="E4479" i="1" s="1"/>
  <c r="D4480" i="5"/>
  <c r="E4480" i="1" s="1"/>
  <c r="D4481" i="5"/>
  <c r="E4481" i="1" s="1"/>
  <c r="D4482" i="5"/>
  <c r="E4482" i="1" s="1"/>
  <c r="D4483" i="5"/>
  <c r="E4483" i="1" s="1"/>
  <c r="D4484" i="5"/>
  <c r="E4484" i="1" s="1"/>
  <c r="D4485" i="5"/>
  <c r="E4485" i="1" s="1"/>
  <c r="D4486" i="5"/>
  <c r="E4486" i="1" s="1"/>
  <c r="D4487" i="5"/>
  <c r="E4487" i="1" s="1"/>
  <c r="D4488" i="5"/>
  <c r="E4488" i="1" s="1"/>
  <c r="D4489" i="5"/>
  <c r="E4489" i="1" s="1"/>
  <c r="D4490" i="5"/>
  <c r="E4490" i="1" s="1"/>
  <c r="D4491" i="5"/>
  <c r="E4491" i="1" s="1"/>
  <c r="D4492" i="5"/>
  <c r="E4492" i="1" s="1"/>
  <c r="D4493" i="5"/>
  <c r="E4493" i="1" s="1"/>
  <c r="D4494" i="5"/>
  <c r="E4494" i="1" s="1"/>
  <c r="D4495" i="5"/>
  <c r="E4495" i="1" s="1"/>
  <c r="D4496" i="5"/>
  <c r="E4496" i="1" s="1"/>
  <c r="D4497" i="5"/>
  <c r="E4497" i="1" s="1"/>
  <c r="D4498" i="5"/>
  <c r="E4498" i="1" s="1"/>
  <c r="D4499" i="5"/>
  <c r="E4499" i="1" s="1"/>
  <c r="D4500" i="5"/>
  <c r="E4500" i="1" s="1"/>
  <c r="D4501" i="5"/>
  <c r="E4501" i="1" s="1"/>
  <c r="D4502" i="5"/>
  <c r="E4502" i="1" s="1"/>
  <c r="D4503" i="5"/>
  <c r="E4503" i="1" s="1"/>
  <c r="D4504" i="5"/>
  <c r="E4504" i="1" s="1"/>
  <c r="D4505" i="5"/>
  <c r="E4505" i="1" s="1"/>
  <c r="D4506" i="5"/>
  <c r="E4506" i="1" s="1"/>
  <c r="D4507" i="5"/>
  <c r="E4507" i="1" s="1"/>
  <c r="D4508" i="5"/>
  <c r="E4508" i="1" s="1"/>
  <c r="D4509" i="5"/>
  <c r="E4509" i="1" s="1"/>
  <c r="D4510" i="5"/>
  <c r="E4510" i="1" s="1"/>
  <c r="D4511" i="5"/>
  <c r="E4511" i="1" s="1"/>
  <c r="D4512" i="5"/>
  <c r="E4512" i="1" s="1"/>
  <c r="D4513" i="5"/>
  <c r="E4513" i="1" s="1"/>
  <c r="D4514" i="5"/>
  <c r="E4514" i="1" s="1"/>
  <c r="D4515" i="5"/>
  <c r="E4515" i="1" s="1"/>
  <c r="D4516" i="5"/>
  <c r="E4516" i="1" s="1"/>
  <c r="D4517" i="5"/>
  <c r="E4517" i="1" s="1"/>
  <c r="D4518" i="5"/>
  <c r="E4518" i="1" s="1"/>
  <c r="D4519" i="5"/>
  <c r="E4519" i="1" s="1"/>
  <c r="D4520" i="5"/>
  <c r="E4520" i="1" s="1"/>
  <c r="D4521" i="5"/>
  <c r="E4521" i="1" s="1"/>
  <c r="D4522" i="5"/>
  <c r="E4522" i="1" s="1"/>
  <c r="D4523" i="5"/>
  <c r="E4523" i="1" s="1"/>
  <c r="D4524" i="5"/>
  <c r="E4524" i="1" s="1"/>
  <c r="D4525" i="5"/>
  <c r="E4525" i="1" s="1"/>
  <c r="D4526" i="5"/>
  <c r="E4526" i="1" s="1"/>
  <c r="D4527" i="5"/>
  <c r="E4527" i="1" s="1"/>
  <c r="D4528" i="5"/>
  <c r="E4528" i="1" s="1"/>
  <c r="D4529" i="5"/>
  <c r="E4529" i="1" s="1"/>
  <c r="D4530" i="5"/>
  <c r="E4530" i="1" s="1"/>
  <c r="D4531" i="5"/>
  <c r="E4531" i="1" s="1"/>
  <c r="D4532" i="5"/>
  <c r="E4532" i="1" s="1"/>
  <c r="D4533" i="5"/>
  <c r="E4533" i="1" s="1"/>
  <c r="D4534" i="5"/>
  <c r="E4534" i="1" s="1"/>
  <c r="D4535" i="5"/>
  <c r="E4535" i="1" s="1"/>
  <c r="D4536" i="5"/>
  <c r="E4536" i="1" s="1"/>
  <c r="D4537" i="5"/>
  <c r="E4537" i="1" s="1"/>
  <c r="D4538" i="5"/>
  <c r="E4538" i="1" s="1"/>
  <c r="D4539" i="5"/>
  <c r="E4539" i="1" s="1"/>
  <c r="D4540" i="5"/>
  <c r="E4540" i="1" s="1"/>
  <c r="D4541" i="5"/>
  <c r="E4541" i="1" s="1"/>
  <c r="D4542" i="5"/>
  <c r="E4542" i="1" s="1"/>
  <c r="D4543" i="5"/>
  <c r="E4543" i="1" s="1"/>
  <c r="D4544" i="5"/>
  <c r="E4544" i="1" s="1"/>
  <c r="D4545" i="5"/>
  <c r="E4545" i="1" s="1"/>
  <c r="D4546" i="5"/>
  <c r="E4546" i="1" s="1"/>
  <c r="D4547" i="5"/>
  <c r="E4547" i="1" s="1"/>
  <c r="D4548" i="5"/>
  <c r="E4548" i="1" s="1"/>
  <c r="D4549" i="5"/>
  <c r="E4549" i="1" s="1"/>
  <c r="D4550" i="5"/>
  <c r="E4550" i="1" s="1"/>
  <c r="D4551" i="5"/>
  <c r="E4551" i="1" s="1"/>
  <c r="D4552" i="5"/>
  <c r="E4552" i="1" s="1"/>
  <c r="D4553" i="5"/>
  <c r="E4553" i="1" s="1"/>
  <c r="D4554" i="5"/>
  <c r="E4554" i="1" s="1"/>
  <c r="D4555" i="5"/>
  <c r="E4555" i="1" s="1"/>
  <c r="D4556" i="5"/>
  <c r="E4556" i="1" s="1"/>
  <c r="D4557" i="5"/>
  <c r="E4557" i="1" s="1"/>
  <c r="D4558" i="5"/>
  <c r="E4558" i="1" s="1"/>
  <c r="D4559" i="5"/>
  <c r="E4559" i="1" s="1"/>
  <c r="D4560" i="5"/>
  <c r="E4560" i="1" s="1"/>
  <c r="D4561" i="5"/>
  <c r="E4561" i="1" s="1"/>
  <c r="D4562" i="5"/>
  <c r="E4562" i="1" s="1"/>
  <c r="D4563" i="5"/>
  <c r="E4563" i="1" s="1"/>
  <c r="D4564" i="5"/>
  <c r="E4564" i="1" s="1"/>
  <c r="D4565" i="5"/>
  <c r="E4565" i="1" s="1"/>
  <c r="D4566" i="5"/>
  <c r="E4566" i="1" s="1"/>
  <c r="D4567" i="5"/>
  <c r="E4567" i="1" s="1"/>
  <c r="D4568" i="5"/>
  <c r="E4568" i="1" s="1"/>
  <c r="D4569" i="5"/>
  <c r="E4569" i="1" s="1"/>
  <c r="D4570" i="5"/>
  <c r="E4570" i="1" s="1"/>
  <c r="D4571" i="5"/>
  <c r="E4571" i="1" s="1"/>
  <c r="D4572" i="5"/>
  <c r="E4572" i="1" s="1"/>
  <c r="D4573" i="5"/>
  <c r="E4573" i="1" s="1"/>
  <c r="D4574" i="5"/>
  <c r="E4574" i="1" s="1"/>
  <c r="D4575" i="5"/>
  <c r="E4575" i="1" s="1"/>
  <c r="D4576" i="5"/>
  <c r="E4576" i="1" s="1"/>
  <c r="D4577" i="5"/>
  <c r="E4577" i="1" s="1"/>
  <c r="D4578" i="5"/>
  <c r="E4578" i="1" s="1"/>
  <c r="D4579" i="5"/>
  <c r="E4579" i="1" s="1"/>
  <c r="D4580" i="5"/>
  <c r="E4580" i="1" s="1"/>
  <c r="D4581" i="5"/>
  <c r="E4581" i="1" s="1"/>
  <c r="D4582" i="5"/>
  <c r="E4582" i="1" s="1"/>
  <c r="D4583" i="5"/>
  <c r="E4583" i="1" s="1"/>
  <c r="D4584" i="5"/>
  <c r="E4584" i="1" s="1"/>
  <c r="D4585" i="5"/>
  <c r="E4585" i="1" s="1"/>
  <c r="D4586" i="5"/>
  <c r="E4586" i="1" s="1"/>
  <c r="D4587" i="5"/>
  <c r="E4587" i="1" s="1"/>
  <c r="D4588" i="5"/>
  <c r="E4588" i="1" s="1"/>
  <c r="D4589" i="5"/>
  <c r="E4589" i="1" s="1"/>
  <c r="D4590" i="5"/>
  <c r="E4590" i="1" s="1"/>
  <c r="D4591" i="5"/>
  <c r="E4591" i="1" s="1"/>
  <c r="D4592" i="5"/>
  <c r="E4592" i="1" s="1"/>
  <c r="D4593" i="5"/>
  <c r="E4593" i="1" s="1"/>
  <c r="D4594" i="5"/>
  <c r="E4594" i="1" s="1"/>
  <c r="D4595" i="5"/>
  <c r="E4595" i="1" s="1"/>
  <c r="D4596" i="5"/>
  <c r="E4596" i="1" s="1"/>
  <c r="D4597" i="5"/>
  <c r="E4597" i="1" s="1"/>
  <c r="D4598" i="5"/>
  <c r="E4598" i="1" s="1"/>
  <c r="D4599" i="5"/>
  <c r="E4599" i="1" s="1"/>
  <c r="D4600" i="5"/>
  <c r="E4600" i="1" s="1"/>
  <c r="D4601" i="5"/>
  <c r="E4601" i="1" s="1"/>
  <c r="D4602" i="5"/>
  <c r="E4602" i="1" s="1"/>
  <c r="D4603" i="5"/>
  <c r="E4603" i="1" s="1"/>
  <c r="D4604" i="5"/>
  <c r="E4604" i="1" s="1"/>
  <c r="D4605" i="5"/>
  <c r="E4605" i="1" s="1"/>
  <c r="D4606" i="5"/>
  <c r="E4606" i="1" s="1"/>
  <c r="D4607" i="5"/>
  <c r="E4607" i="1" s="1"/>
  <c r="D4608" i="5"/>
  <c r="E4608" i="1" s="1"/>
  <c r="D4609" i="5"/>
  <c r="E4609" i="1" s="1"/>
  <c r="D4610" i="5"/>
  <c r="E4610" i="1" s="1"/>
  <c r="D4611" i="5"/>
  <c r="E4611" i="1" s="1"/>
  <c r="D4612" i="5"/>
  <c r="E4612" i="1" s="1"/>
  <c r="D4613" i="5"/>
  <c r="E4613" i="1" s="1"/>
  <c r="D4614" i="5"/>
  <c r="E4614" i="1" s="1"/>
  <c r="D4615" i="5"/>
  <c r="E4615" i="1" s="1"/>
  <c r="D4616" i="5"/>
  <c r="E4616" i="1" s="1"/>
  <c r="D4617" i="5"/>
  <c r="E4617" i="1" s="1"/>
  <c r="D4618" i="5"/>
  <c r="E4618" i="1" s="1"/>
  <c r="D4619" i="5"/>
  <c r="E4619" i="1" s="1"/>
  <c r="D4620" i="5"/>
  <c r="E4620" i="1" s="1"/>
  <c r="D4621" i="5"/>
  <c r="E4621" i="1" s="1"/>
  <c r="D4622" i="5"/>
  <c r="E4622" i="1" s="1"/>
  <c r="D4623" i="5"/>
  <c r="E4623" i="1" s="1"/>
  <c r="D4624" i="5"/>
  <c r="E4624" i="1" s="1"/>
  <c r="D4625" i="5"/>
  <c r="E4625" i="1" s="1"/>
  <c r="D4626" i="5"/>
  <c r="E4626" i="1" s="1"/>
  <c r="D4627" i="5"/>
  <c r="E4627" i="1" s="1"/>
  <c r="D4628" i="5"/>
  <c r="E4628" i="1" s="1"/>
  <c r="D4629" i="5"/>
  <c r="E4629" i="1" s="1"/>
  <c r="D4630" i="5"/>
  <c r="E4630" i="1" s="1"/>
  <c r="D4631" i="5"/>
  <c r="E4631" i="1" s="1"/>
  <c r="D4632" i="5"/>
  <c r="E4632" i="1" s="1"/>
  <c r="D4633" i="5"/>
  <c r="E4633" i="1" s="1"/>
  <c r="D4634" i="5"/>
  <c r="E4634" i="1" s="1"/>
  <c r="D4635" i="5"/>
  <c r="E4635" i="1" s="1"/>
  <c r="D4636" i="5"/>
  <c r="E4636" i="1" s="1"/>
  <c r="D4637" i="5"/>
  <c r="E4637" i="1" s="1"/>
  <c r="D4638" i="5"/>
  <c r="E4638" i="1" s="1"/>
  <c r="D4639" i="5"/>
  <c r="E4639" i="1" s="1"/>
  <c r="D4640" i="5"/>
  <c r="E4640" i="1" s="1"/>
  <c r="D4641" i="5"/>
  <c r="E4641" i="1" s="1"/>
  <c r="D4642" i="5"/>
  <c r="E4642" i="1" s="1"/>
  <c r="D4643" i="5"/>
  <c r="E4643" i="1" s="1"/>
  <c r="D4644" i="5"/>
  <c r="E4644" i="1" s="1"/>
  <c r="D4645" i="5"/>
  <c r="E4645" i="1" s="1"/>
  <c r="D4646" i="5"/>
  <c r="E4646" i="1" s="1"/>
  <c r="D4647" i="5"/>
  <c r="E4647" i="1" s="1"/>
  <c r="D4648" i="5"/>
  <c r="E4648" i="1" s="1"/>
  <c r="D4649" i="5"/>
  <c r="E4649" i="1" s="1"/>
  <c r="D4650" i="5"/>
  <c r="E4650" i="1" s="1"/>
  <c r="D4651" i="5"/>
  <c r="E4651" i="1" s="1"/>
  <c r="D4652" i="5"/>
  <c r="E4652" i="1" s="1"/>
  <c r="D4653" i="5"/>
  <c r="E4653" i="1" s="1"/>
  <c r="D4654" i="5"/>
  <c r="E4654" i="1" s="1"/>
  <c r="D4655" i="5"/>
  <c r="E4655" i="1" s="1"/>
  <c r="D4656" i="5"/>
  <c r="E4656" i="1" s="1"/>
  <c r="D4657" i="5"/>
  <c r="E4657" i="1" s="1"/>
  <c r="D4658" i="5"/>
  <c r="E4658" i="1" s="1"/>
  <c r="D4659" i="5"/>
  <c r="E4659" i="1" s="1"/>
  <c r="D4660" i="5"/>
  <c r="E4660" i="1" s="1"/>
  <c r="D4661" i="5"/>
  <c r="E4661" i="1" s="1"/>
  <c r="D4662" i="5"/>
  <c r="E4662" i="1" s="1"/>
  <c r="D4663" i="5"/>
  <c r="E4663" i="1" s="1"/>
  <c r="D4664" i="5"/>
  <c r="E4664" i="1" s="1"/>
  <c r="D4665" i="5"/>
  <c r="E4665" i="1" s="1"/>
  <c r="D4666" i="5"/>
  <c r="E4666" i="1" s="1"/>
  <c r="D4667" i="5"/>
  <c r="E4667" i="1" s="1"/>
  <c r="D4668" i="5"/>
  <c r="E4668" i="1" s="1"/>
  <c r="D4669" i="5"/>
  <c r="E4669" i="1" s="1"/>
  <c r="D4670" i="5"/>
  <c r="E4670" i="1" s="1"/>
  <c r="D4671" i="5"/>
  <c r="E4671" i="1" s="1"/>
  <c r="D4672" i="5"/>
  <c r="E4672" i="1" s="1"/>
  <c r="D4673" i="5"/>
  <c r="E4673" i="1" s="1"/>
  <c r="D4674" i="5"/>
  <c r="E4674" i="1" s="1"/>
  <c r="D4675" i="5"/>
  <c r="E4675" i="1" s="1"/>
  <c r="D4676" i="5"/>
  <c r="E4676" i="1" s="1"/>
  <c r="D4677" i="5"/>
  <c r="E4677" i="1" s="1"/>
  <c r="D4678" i="5"/>
  <c r="E4678" i="1" s="1"/>
  <c r="D4679" i="5"/>
  <c r="E4679" i="1" s="1"/>
  <c r="D4680" i="5"/>
  <c r="E4680" i="1" s="1"/>
  <c r="D4681" i="5"/>
  <c r="E4681" i="1" s="1"/>
  <c r="D4682" i="5"/>
  <c r="E4682" i="1" s="1"/>
  <c r="D4683" i="5"/>
  <c r="E4683" i="1" s="1"/>
  <c r="D4684" i="5"/>
  <c r="E4684" i="1" s="1"/>
  <c r="D4685" i="5"/>
  <c r="E4685" i="1" s="1"/>
  <c r="D4686" i="5"/>
  <c r="E4686" i="1" s="1"/>
  <c r="D4687" i="5"/>
  <c r="E4687" i="1" s="1"/>
  <c r="D4688" i="5"/>
  <c r="E4688" i="1" s="1"/>
  <c r="D4689" i="5"/>
  <c r="E4689" i="1" s="1"/>
  <c r="D4690" i="5"/>
  <c r="E4690" i="1" s="1"/>
  <c r="D4691" i="5"/>
  <c r="E4691" i="1" s="1"/>
  <c r="D4692" i="5"/>
  <c r="E4692" i="1" s="1"/>
  <c r="D4693" i="5"/>
  <c r="E4693" i="1" s="1"/>
  <c r="D4694" i="5"/>
  <c r="E4694" i="1" s="1"/>
  <c r="D4695" i="5"/>
  <c r="E4695" i="1" s="1"/>
  <c r="D4696" i="5"/>
  <c r="E4696" i="1" s="1"/>
  <c r="D4697" i="5"/>
  <c r="E4697" i="1" s="1"/>
  <c r="D4698" i="5"/>
  <c r="E4698" i="1" s="1"/>
  <c r="D4699" i="5"/>
  <c r="E4699" i="1" s="1"/>
  <c r="D4700" i="5"/>
  <c r="E4700" i="1" s="1"/>
  <c r="D4701" i="5"/>
  <c r="E4701" i="1" s="1"/>
  <c r="D4702" i="5"/>
  <c r="E4702" i="1" s="1"/>
  <c r="D4703" i="5"/>
  <c r="E4703" i="1" s="1"/>
  <c r="D4704" i="5"/>
  <c r="E4704" i="1" s="1"/>
  <c r="D4705" i="5"/>
  <c r="E4705" i="1" s="1"/>
  <c r="D4706" i="5"/>
  <c r="E4706" i="1" s="1"/>
  <c r="D4707" i="5"/>
  <c r="E4707" i="1" s="1"/>
  <c r="D4708" i="5"/>
  <c r="E4708" i="1" s="1"/>
  <c r="D4709" i="5"/>
  <c r="E4709" i="1" s="1"/>
  <c r="D4710" i="5"/>
  <c r="E4710" i="1" s="1"/>
  <c r="D4711" i="5"/>
  <c r="E4711" i="1" s="1"/>
  <c r="D4712" i="5"/>
  <c r="E4712" i="1" s="1"/>
  <c r="D4713" i="5"/>
  <c r="E4713" i="1" s="1"/>
  <c r="D4714" i="5"/>
  <c r="E4714" i="1" s="1"/>
  <c r="D4715" i="5"/>
  <c r="E4715" i="1" s="1"/>
  <c r="D4716" i="5"/>
  <c r="E4716" i="1" s="1"/>
  <c r="D4717" i="5"/>
  <c r="E4717" i="1" s="1"/>
  <c r="D4718" i="5"/>
  <c r="E4718" i="1" s="1"/>
  <c r="D4719" i="5"/>
  <c r="E4719" i="1" s="1"/>
  <c r="D4720" i="5"/>
  <c r="E4720" i="1" s="1"/>
  <c r="D4721" i="5"/>
  <c r="E4721" i="1" s="1"/>
  <c r="D4722" i="5"/>
  <c r="E4722" i="1" s="1"/>
  <c r="D4723" i="5"/>
  <c r="E4723" i="1" s="1"/>
  <c r="D4724" i="5"/>
  <c r="E4724" i="1" s="1"/>
  <c r="D4725" i="5"/>
  <c r="E4725" i="1" s="1"/>
  <c r="D4726" i="5"/>
  <c r="E4726" i="1" s="1"/>
  <c r="D4727" i="5"/>
  <c r="E4727" i="1" s="1"/>
  <c r="D4728" i="5"/>
  <c r="E4728" i="1" s="1"/>
  <c r="D4729" i="5"/>
  <c r="E4729" i="1" s="1"/>
  <c r="D4730" i="5"/>
  <c r="E4730" i="1" s="1"/>
  <c r="D4731" i="5"/>
  <c r="E4731" i="1" s="1"/>
  <c r="D4732" i="5"/>
  <c r="E4732" i="1" s="1"/>
  <c r="D4733" i="5"/>
  <c r="E4733" i="1" s="1"/>
  <c r="D4734" i="5"/>
  <c r="E4734" i="1" s="1"/>
  <c r="D4735" i="5"/>
  <c r="E4735" i="1" s="1"/>
  <c r="D4736" i="5"/>
  <c r="E4736" i="1" s="1"/>
  <c r="D4737" i="5"/>
  <c r="E4737" i="1" s="1"/>
  <c r="D4738" i="5"/>
  <c r="E4738" i="1" s="1"/>
  <c r="D4739" i="5"/>
  <c r="E4739" i="1" s="1"/>
  <c r="D4740" i="5"/>
  <c r="E4740" i="1" s="1"/>
  <c r="D4741" i="5"/>
  <c r="E4741" i="1" s="1"/>
  <c r="D4742" i="5"/>
  <c r="E4742" i="1" s="1"/>
  <c r="D4743" i="5"/>
  <c r="E4743" i="1" s="1"/>
  <c r="D4744" i="5"/>
  <c r="E4744" i="1" s="1"/>
  <c r="D4745" i="5"/>
  <c r="E4745" i="1" s="1"/>
  <c r="D4746" i="5"/>
  <c r="E4746" i="1" s="1"/>
  <c r="D4747" i="5"/>
  <c r="E4747" i="1" s="1"/>
  <c r="D4748" i="5"/>
  <c r="E4748" i="1" s="1"/>
  <c r="D4749" i="5"/>
  <c r="E4749" i="1" s="1"/>
  <c r="D4750" i="5"/>
  <c r="E4750" i="1" s="1"/>
  <c r="D4751" i="5"/>
  <c r="E4751" i="1" s="1"/>
  <c r="D4752" i="5"/>
  <c r="E4752" i="1" s="1"/>
  <c r="D4753" i="5"/>
  <c r="E4753" i="1" s="1"/>
  <c r="D4754" i="5"/>
  <c r="E4754" i="1" s="1"/>
  <c r="D4755" i="5"/>
  <c r="E4755" i="1" s="1"/>
  <c r="D4756" i="5"/>
  <c r="E4756" i="1" s="1"/>
  <c r="D4757" i="5"/>
  <c r="E4757" i="1" s="1"/>
  <c r="D4758" i="5"/>
  <c r="E4758" i="1" s="1"/>
  <c r="D4759" i="5"/>
  <c r="E4759" i="1" s="1"/>
  <c r="D4760" i="5"/>
  <c r="E4760" i="1" s="1"/>
  <c r="D4761" i="5"/>
  <c r="E4761" i="1" s="1"/>
  <c r="D4762" i="5"/>
  <c r="E4762" i="1" s="1"/>
  <c r="D4763" i="5"/>
  <c r="E4763" i="1" s="1"/>
  <c r="D4764" i="5"/>
  <c r="E4764" i="1" s="1"/>
  <c r="D4765" i="5"/>
  <c r="E4765" i="1" s="1"/>
  <c r="D4766" i="5"/>
  <c r="E4766" i="1" s="1"/>
  <c r="D4767" i="5"/>
  <c r="E4767" i="1" s="1"/>
  <c r="D4768" i="5"/>
  <c r="E4768" i="1" s="1"/>
  <c r="D4769" i="5"/>
  <c r="E4769" i="1" s="1"/>
  <c r="D4770" i="5"/>
  <c r="E4770" i="1" s="1"/>
  <c r="D4771" i="5"/>
  <c r="E4771" i="1" s="1"/>
  <c r="D4772" i="5"/>
  <c r="E4772" i="1" s="1"/>
  <c r="D4773" i="5"/>
  <c r="E4773" i="1" s="1"/>
  <c r="D4774" i="5"/>
  <c r="E4774" i="1" s="1"/>
  <c r="D4775" i="5"/>
  <c r="E4775" i="1" s="1"/>
  <c r="D4776" i="5"/>
  <c r="E4776" i="1" s="1"/>
  <c r="D4777" i="5"/>
  <c r="E4777" i="1" s="1"/>
  <c r="D4778" i="5"/>
  <c r="E4778" i="1" s="1"/>
  <c r="D4779" i="5"/>
  <c r="E4779" i="1" s="1"/>
  <c r="D4780" i="5"/>
  <c r="E4780" i="1" s="1"/>
  <c r="D4781" i="5"/>
  <c r="E4781" i="1" s="1"/>
  <c r="D4782" i="5"/>
  <c r="E4782" i="1" s="1"/>
  <c r="D4783" i="5"/>
  <c r="E4783" i="1" s="1"/>
  <c r="D4784" i="5"/>
  <c r="E4784" i="1" s="1"/>
  <c r="D4785" i="5"/>
  <c r="E4785" i="1" s="1"/>
  <c r="D4786" i="5"/>
  <c r="E4786" i="1" s="1"/>
  <c r="D4787" i="5"/>
  <c r="E4787" i="1" s="1"/>
  <c r="D4788" i="5"/>
  <c r="E4788" i="1" s="1"/>
  <c r="D4789" i="5"/>
  <c r="E4789" i="1" s="1"/>
  <c r="D4790" i="5"/>
  <c r="E4790" i="1" s="1"/>
  <c r="D4791" i="5"/>
  <c r="E4791" i="1" s="1"/>
  <c r="D4792" i="5"/>
  <c r="E4792" i="1" s="1"/>
  <c r="D4793" i="5"/>
  <c r="E4793" i="1" s="1"/>
  <c r="D4794" i="5"/>
  <c r="E4794" i="1" s="1"/>
  <c r="D4795" i="5"/>
  <c r="E4795" i="1" s="1"/>
  <c r="D4796" i="5"/>
  <c r="E4796" i="1" s="1"/>
  <c r="D4797" i="5"/>
  <c r="E4797" i="1" s="1"/>
  <c r="D4798" i="5"/>
  <c r="E4798" i="1" s="1"/>
  <c r="D4799" i="5"/>
  <c r="E4799" i="1" s="1"/>
  <c r="D4800" i="5"/>
  <c r="E4800" i="1" s="1"/>
  <c r="D4801" i="5"/>
  <c r="E4801" i="1" s="1"/>
  <c r="D4802" i="5"/>
  <c r="E4802" i="1" s="1"/>
  <c r="D4803" i="5"/>
  <c r="E4803" i="1" s="1"/>
  <c r="D4804" i="5"/>
  <c r="E4804" i="1" s="1"/>
  <c r="D4805" i="5"/>
  <c r="E4805" i="1" s="1"/>
  <c r="D4806" i="5"/>
  <c r="E4806" i="1" s="1"/>
  <c r="D4807" i="5"/>
  <c r="E4807" i="1" s="1"/>
  <c r="D4808" i="5"/>
  <c r="E4808" i="1" s="1"/>
  <c r="D4809" i="5"/>
  <c r="E4809" i="1" s="1"/>
  <c r="D4810" i="5"/>
  <c r="E4810" i="1" s="1"/>
  <c r="D4811" i="5"/>
  <c r="E4811" i="1" s="1"/>
  <c r="D4812" i="5"/>
  <c r="E4812" i="1" s="1"/>
  <c r="D4813" i="5"/>
  <c r="E4813" i="1" s="1"/>
  <c r="D4814" i="5"/>
  <c r="E4814" i="1" s="1"/>
  <c r="D4815" i="5"/>
  <c r="E4815" i="1" s="1"/>
  <c r="D4816" i="5"/>
  <c r="E4816" i="1" s="1"/>
  <c r="D4817" i="5"/>
  <c r="E4817" i="1" s="1"/>
  <c r="D4818" i="5"/>
  <c r="E4818" i="1" s="1"/>
  <c r="D4819" i="5"/>
  <c r="E4819" i="1" s="1"/>
  <c r="D4820" i="5"/>
  <c r="E4820" i="1" s="1"/>
  <c r="D4821" i="5"/>
  <c r="E4821" i="1" s="1"/>
  <c r="D4822" i="5"/>
  <c r="E4822" i="1" s="1"/>
  <c r="D4823" i="5"/>
  <c r="E4823" i="1" s="1"/>
  <c r="D4824" i="5"/>
  <c r="E4824" i="1" s="1"/>
  <c r="D4825" i="5"/>
  <c r="E4825" i="1" s="1"/>
  <c r="D4826" i="5"/>
  <c r="E4826" i="1" s="1"/>
  <c r="D4827" i="5"/>
  <c r="E4827" i="1" s="1"/>
  <c r="D4828" i="5"/>
  <c r="E4828" i="1" s="1"/>
  <c r="D4829" i="5"/>
  <c r="E4829" i="1" s="1"/>
  <c r="D4830" i="5"/>
  <c r="E4830" i="1" s="1"/>
  <c r="D4831" i="5"/>
  <c r="E4831" i="1" s="1"/>
  <c r="D4832" i="5"/>
  <c r="E4832" i="1" s="1"/>
  <c r="D4833" i="5"/>
  <c r="E4833" i="1" s="1"/>
  <c r="D4834" i="5"/>
  <c r="E4834" i="1" s="1"/>
  <c r="D4835" i="5"/>
  <c r="E4835" i="1" s="1"/>
  <c r="D4836" i="5"/>
  <c r="E4836" i="1" s="1"/>
  <c r="D4837" i="5"/>
  <c r="E4837" i="1" s="1"/>
  <c r="D4838" i="5"/>
  <c r="E4838" i="1" s="1"/>
  <c r="D4839" i="5"/>
  <c r="E4839" i="1" s="1"/>
  <c r="D4840" i="5"/>
  <c r="E4840" i="1" s="1"/>
  <c r="D4841" i="5"/>
  <c r="E4841" i="1" s="1"/>
  <c r="D4842" i="5"/>
  <c r="E4842" i="1" s="1"/>
  <c r="D4843" i="5"/>
  <c r="E4843" i="1" s="1"/>
  <c r="D4844" i="5"/>
  <c r="E4844" i="1" s="1"/>
  <c r="D4845" i="5"/>
  <c r="E4845" i="1" s="1"/>
  <c r="D4846" i="5"/>
  <c r="E4846" i="1" s="1"/>
  <c r="D4847" i="5"/>
  <c r="E4847" i="1" s="1"/>
  <c r="D4848" i="5"/>
  <c r="E4848" i="1" s="1"/>
  <c r="D4849" i="5"/>
  <c r="E4849" i="1" s="1"/>
  <c r="D4850" i="5"/>
  <c r="E4850" i="1" s="1"/>
  <c r="D4851" i="5"/>
  <c r="E4851" i="1" s="1"/>
  <c r="D4852" i="5"/>
  <c r="E4852" i="1" s="1"/>
  <c r="D4853" i="5"/>
  <c r="E4853" i="1" s="1"/>
  <c r="D4854" i="5"/>
  <c r="E4854" i="1" s="1"/>
  <c r="D4855" i="5"/>
  <c r="E4855" i="1" s="1"/>
  <c r="D4856" i="5"/>
  <c r="E4856" i="1" s="1"/>
  <c r="D4857" i="5"/>
  <c r="E4857" i="1" s="1"/>
  <c r="D4858" i="5"/>
  <c r="E4858" i="1" s="1"/>
  <c r="D4859" i="5"/>
  <c r="E4859" i="1" s="1"/>
  <c r="D4860" i="5"/>
  <c r="E4860" i="1" s="1"/>
  <c r="D4861" i="5"/>
  <c r="E4861" i="1" s="1"/>
  <c r="D4862" i="5"/>
  <c r="E4862" i="1" s="1"/>
  <c r="D4863" i="5"/>
  <c r="E4863" i="1" s="1"/>
  <c r="D4864" i="5"/>
  <c r="E4864" i="1" s="1"/>
  <c r="D4865" i="5"/>
  <c r="E4865" i="1" s="1"/>
  <c r="D4866" i="5"/>
  <c r="E4866" i="1" s="1"/>
  <c r="D4867" i="5"/>
  <c r="E4867" i="1" s="1"/>
  <c r="D4868" i="5"/>
  <c r="E4868" i="1" s="1"/>
  <c r="D4869" i="5"/>
  <c r="E4869" i="1" s="1"/>
  <c r="D4870" i="5"/>
  <c r="E4870" i="1" s="1"/>
  <c r="D4871" i="5"/>
  <c r="E4871" i="1" s="1"/>
  <c r="D4872" i="5"/>
  <c r="E4872" i="1" s="1"/>
  <c r="D4873" i="5"/>
  <c r="E4873" i="1" s="1"/>
  <c r="D4874" i="5"/>
  <c r="E4874" i="1" s="1"/>
  <c r="D4875" i="5"/>
  <c r="E4875" i="1" s="1"/>
  <c r="D4876" i="5"/>
  <c r="E4876" i="1" s="1"/>
  <c r="D4877" i="5"/>
  <c r="E4877" i="1" s="1"/>
  <c r="D4878" i="5"/>
  <c r="E4878" i="1" s="1"/>
  <c r="D4879" i="5"/>
  <c r="E4879" i="1" s="1"/>
  <c r="D4880" i="5"/>
  <c r="E4880" i="1" s="1"/>
  <c r="D4881" i="5"/>
  <c r="E4881" i="1" s="1"/>
  <c r="D4882" i="5"/>
  <c r="E4882" i="1" s="1"/>
  <c r="D4883" i="5"/>
  <c r="E4883" i="1" s="1"/>
  <c r="D4884" i="5"/>
  <c r="E4884" i="1" s="1"/>
  <c r="D4885" i="5"/>
  <c r="E4885" i="1" s="1"/>
  <c r="D4886" i="5"/>
  <c r="E4886" i="1" s="1"/>
  <c r="D4887" i="5"/>
  <c r="E4887" i="1" s="1"/>
  <c r="D4888" i="5"/>
  <c r="E4888" i="1" s="1"/>
  <c r="D4889" i="5"/>
  <c r="E4889" i="1" s="1"/>
  <c r="D4890" i="5"/>
  <c r="E4890" i="1" s="1"/>
  <c r="D4891" i="5"/>
  <c r="E4891" i="1" s="1"/>
  <c r="D4892" i="5"/>
  <c r="E4892" i="1" s="1"/>
  <c r="D4893" i="5"/>
  <c r="E4893" i="1" s="1"/>
  <c r="D4894" i="5"/>
  <c r="E4894" i="1" s="1"/>
  <c r="D4895" i="5"/>
  <c r="E4895" i="1" s="1"/>
  <c r="D4896" i="5"/>
  <c r="E4896" i="1" s="1"/>
  <c r="D4897" i="5"/>
  <c r="E4897" i="1" s="1"/>
  <c r="D4898" i="5"/>
  <c r="E4898" i="1" s="1"/>
  <c r="D4899" i="5"/>
  <c r="E4899" i="1" s="1"/>
  <c r="D4900" i="5"/>
  <c r="E4900" i="1" s="1"/>
  <c r="D4901" i="5"/>
  <c r="E4901" i="1" s="1"/>
  <c r="D4902" i="5"/>
  <c r="E4902" i="1" s="1"/>
  <c r="D4903" i="5"/>
  <c r="E4903" i="1" s="1"/>
  <c r="D4904" i="5"/>
  <c r="E4904" i="1" s="1"/>
  <c r="D4905" i="5"/>
  <c r="E4905" i="1" s="1"/>
  <c r="D4906" i="5"/>
  <c r="E4906" i="1" s="1"/>
  <c r="D4907" i="5"/>
  <c r="E4907" i="1" s="1"/>
  <c r="D4908" i="5"/>
  <c r="E4908" i="1" s="1"/>
  <c r="D4909" i="5"/>
  <c r="E4909" i="1" s="1"/>
  <c r="D4910" i="5"/>
  <c r="E4910" i="1" s="1"/>
  <c r="D4911" i="5"/>
  <c r="E4911" i="1" s="1"/>
  <c r="D4912" i="5"/>
  <c r="E4912" i="1" s="1"/>
  <c r="D4913" i="5"/>
  <c r="E4913" i="1" s="1"/>
  <c r="D4914" i="5"/>
  <c r="E4914" i="1" s="1"/>
  <c r="D4915" i="5"/>
  <c r="E4915" i="1" s="1"/>
  <c r="D4916" i="5"/>
  <c r="E4916" i="1" s="1"/>
  <c r="D4917" i="5"/>
  <c r="E4917" i="1" s="1"/>
  <c r="D4918" i="5"/>
  <c r="E4918" i="1" s="1"/>
  <c r="D4919" i="5"/>
  <c r="E4919" i="1" s="1"/>
  <c r="D4920" i="5"/>
  <c r="E4920" i="1" s="1"/>
  <c r="D4921" i="5"/>
  <c r="E4921" i="1" s="1"/>
  <c r="D4922" i="5"/>
  <c r="E4922" i="1" s="1"/>
  <c r="D4923" i="5"/>
  <c r="E4923" i="1" s="1"/>
  <c r="D4924" i="5"/>
  <c r="E4924" i="1" s="1"/>
  <c r="D4925" i="5"/>
  <c r="E4925" i="1" s="1"/>
  <c r="D4926" i="5"/>
  <c r="E4926" i="1" s="1"/>
  <c r="D4927" i="5"/>
  <c r="E4927" i="1" s="1"/>
  <c r="D4928" i="5"/>
  <c r="E4928" i="1" s="1"/>
  <c r="D4929" i="5"/>
  <c r="E4929" i="1" s="1"/>
  <c r="D4930" i="5"/>
  <c r="E4930" i="1" s="1"/>
  <c r="D4931" i="5"/>
  <c r="E4931" i="1" s="1"/>
  <c r="D4932" i="5"/>
  <c r="E4932" i="1" s="1"/>
  <c r="D4933" i="5"/>
  <c r="E4933" i="1" s="1"/>
  <c r="D4934" i="5"/>
  <c r="E4934" i="1" s="1"/>
  <c r="D4935" i="5"/>
  <c r="E4935" i="1" s="1"/>
  <c r="D4936" i="5"/>
  <c r="E4936" i="1" s="1"/>
  <c r="D4937" i="5"/>
  <c r="E4937" i="1" s="1"/>
  <c r="D4938" i="5"/>
  <c r="E4938" i="1" s="1"/>
  <c r="D4939" i="5"/>
  <c r="E4939" i="1" s="1"/>
  <c r="D4940" i="5"/>
  <c r="E4940" i="1" s="1"/>
  <c r="D4941" i="5"/>
  <c r="E4941" i="1" s="1"/>
  <c r="D4942" i="5"/>
  <c r="E4942" i="1" s="1"/>
  <c r="D4943" i="5"/>
  <c r="E4943" i="1" s="1"/>
  <c r="D4944" i="5"/>
  <c r="E4944" i="1" s="1"/>
  <c r="D4945" i="5"/>
  <c r="E4945" i="1" s="1"/>
  <c r="D4946" i="5"/>
  <c r="E4946" i="1" s="1"/>
  <c r="D4947" i="5"/>
  <c r="E4947" i="1" s="1"/>
  <c r="D4948" i="5"/>
  <c r="E4948" i="1" s="1"/>
  <c r="D4949" i="5"/>
  <c r="E4949" i="1" s="1"/>
  <c r="D4950" i="5"/>
  <c r="E4950" i="1" s="1"/>
  <c r="D4951" i="5"/>
  <c r="E4951" i="1" s="1"/>
  <c r="D4952" i="5"/>
  <c r="E4952" i="1" s="1"/>
  <c r="D4953" i="5"/>
  <c r="E4953" i="1" s="1"/>
  <c r="D4954" i="5"/>
  <c r="E4954" i="1" s="1"/>
  <c r="D4955" i="5"/>
  <c r="E4955" i="1" s="1"/>
  <c r="D4956" i="5"/>
  <c r="E4956" i="1" s="1"/>
  <c r="D4957" i="5"/>
  <c r="E4957" i="1" s="1"/>
  <c r="D4958" i="5"/>
  <c r="E4958" i="1" s="1"/>
  <c r="D4959" i="5"/>
  <c r="E4959" i="1" s="1"/>
  <c r="D4960" i="5"/>
  <c r="E4960" i="1" s="1"/>
  <c r="D4961" i="5"/>
  <c r="E4961" i="1" s="1"/>
  <c r="D4962" i="5"/>
  <c r="E4962" i="1" s="1"/>
  <c r="D4963" i="5"/>
  <c r="E4963" i="1" s="1"/>
  <c r="D4964" i="5"/>
  <c r="E4964" i="1" s="1"/>
  <c r="D4965" i="5"/>
  <c r="E4965" i="1" s="1"/>
  <c r="D4966" i="5"/>
  <c r="E4966" i="1" s="1"/>
  <c r="D4967" i="5"/>
  <c r="E4967" i="1" s="1"/>
  <c r="D4968" i="5"/>
  <c r="E4968" i="1" s="1"/>
  <c r="D4969" i="5"/>
  <c r="E4969" i="1" s="1"/>
  <c r="D4970" i="5"/>
  <c r="E4970" i="1" s="1"/>
  <c r="D4971" i="5"/>
  <c r="E4971" i="1" s="1"/>
  <c r="D4972" i="5"/>
  <c r="E4972" i="1" s="1"/>
  <c r="D4973" i="5"/>
  <c r="E4973" i="1" s="1"/>
  <c r="D4974" i="5"/>
  <c r="E4974" i="1" s="1"/>
  <c r="D4975" i="5"/>
  <c r="E4975" i="1" s="1"/>
  <c r="D4976" i="5"/>
  <c r="E4976" i="1" s="1"/>
  <c r="D4977" i="5"/>
  <c r="E4977" i="1" s="1"/>
  <c r="D4978" i="5"/>
  <c r="E4978" i="1" s="1"/>
  <c r="D4979" i="5"/>
  <c r="E4979" i="1" s="1"/>
  <c r="D4980" i="5"/>
  <c r="E4980" i="1" s="1"/>
  <c r="D4981" i="5"/>
  <c r="E4981" i="1" s="1"/>
  <c r="D4982" i="5"/>
  <c r="E4982" i="1" s="1"/>
  <c r="D4983" i="5"/>
  <c r="E4983" i="1" s="1"/>
  <c r="D4984" i="5"/>
  <c r="E4984" i="1" s="1"/>
  <c r="D4985" i="5"/>
  <c r="E4985" i="1" s="1"/>
  <c r="D4986" i="5"/>
  <c r="E4986" i="1" s="1"/>
  <c r="D4987" i="5"/>
  <c r="E4987" i="1" s="1"/>
  <c r="D4988" i="5"/>
  <c r="E4988" i="1" s="1"/>
  <c r="D4989" i="5"/>
  <c r="E4989" i="1" s="1"/>
  <c r="D4990" i="5"/>
  <c r="E4990" i="1" s="1"/>
  <c r="D4991" i="5"/>
  <c r="E4991" i="1" s="1"/>
  <c r="D4992" i="5"/>
  <c r="E4992" i="1" s="1"/>
  <c r="D4993" i="5"/>
  <c r="E4993" i="1" s="1"/>
  <c r="D4994" i="5"/>
  <c r="E4994" i="1" s="1"/>
  <c r="D4995" i="5"/>
  <c r="E4995" i="1" s="1"/>
  <c r="D4996" i="5"/>
  <c r="E4996" i="1" s="1"/>
  <c r="D4997" i="5"/>
  <c r="E4997" i="1" s="1"/>
  <c r="D4998" i="5"/>
  <c r="E4998" i="1" s="1"/>
  <c r="D4999" i="5"/>
  <c r="E4999" i="1" s="1"/>
  <c r="D5000" i="5"/>
  <c r="E5000" i="1" s="1"/>
  <c r="D2" i="5"/>
  <c r="E2" i="1" s="1"/>
  <c r="C3" i="5"/>
  <c r="B3" i="1" s="1"/>
  <c r="C4" i="5"/>
  <c r="B4" i="1" s="1"/>
  <c r="C5" i="5"/>
  <c r="B5" i="1" s="1"/>
  <c r="C6" i="5"/>
  <c r="B6" i="1" s="1"/>
  <c r="C7" i="5"/>
  <c r="B7" i="1" s="1"/>
  <c r="C8" i="5"/>
  <c r="B8" i="1" s="1"/>
  <c r="C9" i="5"/>
  <c r="B9" i="1" s="1"/>
  <c r="C10" i="5"/>
  <c r="B10" i="1" s="1"/>
  <c r="C11" i="5"/>
  <c r="B11" i="1" s="1"/>
  <c r="C12" i="5"/>
  <c r="B12" i="1" s="1"/>
  <c r="C13" i="5"/>
  <c r="B13" i="1" s="1"/>
  <c r="C14" i="5"/>
  <c r="B14" i="1" s="1"/>
  <c r="C15" i="5"/>
  <c r="B15" i="1" s="1"/>
  <c r="C16" i="5"/>
  <c r="B16" i="1" s="1"/>
  <c r="C17" i="5"/>
  <c r="B17" i="1" s="1"/>
  <c r="C18" i="5"/>
  <c r="B18" i="1" s="1"/>
  <c r="C19" i="5"/>
  <c r="B19" i="1" s="1"/>
  <c r="C20" i="5"/>
  <c r="B20" i="1" s="1"/>
  <c r="C21" i="5"/>
  <c r="B21" i="1" s="1"/>
  <c r="C22" i="5"/>
  <c r="B22" i="1" s="1"/>
  <c r="C23" i="5"/>
  <c r="B23" i="1" s="1"/>
  <c r="C24" i="5"/>
  <c r="B24" i="1" s="1"/>
  <c r="C25" i="5"/>
  <c r="B25" i="1" s="1"/>
  <c r="C26" i="5"/>
  <c r="B26" i="1" s="1"/>
  <c r="C27" i="5"/>
  <c r="B27" i="1" s="1"/>
  <c r="C28" i="5"/>
  <c r="B28" i="1" s="1"/>
  <c r="C29" i="5"/>
  <c r="B29" i="1" s="1"/>
  <c r="C30" i="5"/>
  <c r="B30" i="1" s="1"/>
  <c r="C31" i="5"/>
  <c r="B31" i="1" s="1"/>
  <c r="C32" i="5"/>
  <c r="B32" i="1" s="1"/>
  <c r="C33" i="5"/>
  <c r="B33" i="1" s="1"/>
  <c r="C34" i="5"/>
  <c r="B34" i="1" s="1"/>
  <c r="C35" i="5"/>
  <c r="B35" i="1" s="1"/>
  <c r="C36" i="5"/>
  <c r="B36" i="1" s="1"/>
  <c r="C37" i="5"/>
  <c r="B37" i="1" s="1"/>
  <c r="C38" i="5"/>
  <c r="B38" i="1" s="1"/>
  <c r="C39" i="5"/>
  <c r="B39" i="1" s="1"/>
  <c r="C40" i="5"/>
  <c r="B40" i="1" s="1"/>
  <c r="C41" i="5"/>
  <c r="B41" i="1" s="1"/>
  <c r="C42" i="5"/>
  <c r="B42" i="1" s="1"/>
  <c r="C43" i="5"/>
  <c r="B43" i="1" s="1"/>
  <c r="C44" i="5"/>
  <c r="B44" i="1" s="1"/>
  <c r="C45" i="5"/>
  <c r="B45" i="1" s="1"/>
  <c r="C46" i="5"/>
  <c r="B46" i="1" s="1"/>
  <c r="C47" i="5"/>
  <c r="B47" i="1" s="1"/>
  <c r="C48" i="5"/>
  <c r="B48" i="1" s="1"/>
  <c r="C49" i="5"/>
  <c r="B49" i="1" s="1"/>
  <c r="C50" i="5"/>
  <c r="B50" i="1" s="1"/>
  <c r="C51" i="5"/>
  <c r="B51" i="1" s="1"/>
  <c r="C52" i="5"/>
  <c r="B52" i="1" s="1"/>
  <c r="C53" i="5"/>
  <c r="B53" i="1" s="1"/>
  <c r="C54" i="5"/>
  <c r="B54" i="1" s="1"/>
  <c r="C55" i="5"/>
  <c r="B55" i="1" s="1"/>
  <c r="C56" i="5"/>
  <c r="B56" i="1" s="1"/>
  <c r="C57" i="5"/>
  <c r="B57" i="1" s="1"/>
  <c r="C58" i="5"/>
  <c r="B58" i="1" s="1"/>
  <c r="C59" i="5"/>
  <c r="B59" i="1" s="1"/>
  <c r="C60" i="5"/>
  <c r="B60" i="1" s="1"/>
  <c r="C61" i="5"/>
  <c r="B61" i="1" s="1"/>
  <c r="C62" i="5"/>
  <c r="B62" i="1" s="1"/>
  <c r="C63" i="5"/>
  <c r="B63" i="1" s="1"/>
  <c r="C64" i="5"/>
  <c r="B64" i="1" s="1"/>
  <c r="C65" i="5"/>
  <c r="B65" i="1" s="1"/>
  <c r="C66" i="5"/>
  <c r="B66" i="1" s="1"/>
  <c r="C67" i="5"/>
  <c r="B67" i="1" s="1"/>
  <c r="C68" i="5"/>
  <c r="B68" i="1" s="1"/>
  <c r="C69" i="5"/>
  <c r="B69" i="1" s="1"/>
  <c r="C70" i="5"/>
  <c r="B70" i="1" s="1"/>
  <c r="C71" i="5"/>
  <c r="B71" i="1" s="1"/>
  <c r="C72" i="5"/>
  <c r="B72" i="1" s="1"/>
  <c r="C73" i="5"/>
  <c r="B73" i="1" s="1"/>
  <c r="C74" i="5"/>
  <c r="B74" i="1" s="1"/>
  <c r="C75" i="5"/>
  <c r="B75" i="1" s="1"/>
  <c r="C76" i="5"/>
  <c r="B76" i="1" s="1"/>
  <c r="C77" i="5"/>
  <c r="B77" i="1" s="1"/>
  <c r="C78" i="5"/>
  <c r="B78" i="1" s="1"/>
  <c r="C79" i="5"/>
  <c r="B79" i="1" s="1"/>
  <c r="C80" i="5"/>
  <c r="B80" i="1" s="1"/>
  <c r="C81" i="5"/>
  <c r="B81" i="1" s="1"/>
  <c r="C82" i="5"/>
  <c r="B82" i="1" s="1"/>
  <c r="C83" i="5"/>
  <c r="B83" i="1" s="1"/>
  <c r="C84" i="5"/>
  <c r="B84" i="1" s="1"/>
  <c r="C85" i="5"/>
  <c r="B85" i="1" s="1"/>
  <c r="C86" i="5"/>
  <c r="B86" i="1" s="1"/>
  <c r="C87" i="5"/>
  <c r="B87" i="1" s="1"/>
  <c r="C88" i="5"/>
  <c r="B88" i="1" s="1"/>
  <c r="C89" i="5"/>
  <c r="B89" i="1" s="1"/>
  <c r="C90" i="5"/>
  <c r="B90" i="1" s="1"/>
  <c r="C91" i="5"/>
  <c r="B91" i="1" s="1"/>
  <c r="C92" i="5"/>
  <c r="B92" i="1" s="1"/>
  <c r="C93" i="5"/>
  <c r="B93" i="1" s="1"/>
  <c r="C94" i="5"/>
  <c r="B94" i="1" s="1"/>
  <c r="C95" i="5"/>
  <c r="B95" i="1" s="1"/>
  <c r="C96" i="5"/>
  <c r="B96" i="1" s="1"/>
  <c r="C97" i="5"/>
  <c r="B97" i="1" s="1"/>
  <c r="C98" i="5"/>
  <c r="B98" i="1" s="1"/>
  <c r="C99" i="5"/>
  <c r="B99" i="1" s="1"/>
  <c r="C100" i="5"/>
  <c r="B100" i="1" s="1"/>
  <c r="C101" i="5"/>
  <c r="B101" i="1" s="1"/>
  <c r="C102" i="5"/>
  <c r="B102" i="1" s="1"/>
  <c r="C103" i="5"/>
  <c r="B103" i="1" s="1"/>
  <c r="C104" i="5"/>
  <c r="B104" i="1" s="1"/>
  <c r="C105" i="5"/>
  <c r="B105" i="1" s="1"/>
  <c r="C106" i="5"/>
  <c r="B106" i="1" s="1"/>
  <c r="C107" i="5"/>
  <c r="B107" i="1" s="1"/>
  <c r="C108" i="5"/>
  <c r="B108" i="1" s="1"/>
  <c r="C109" i="5"/>
  <c r="B109" i="1" s="1"/>
  <c r="C110" i="5"/>
  <c r="B110" i="1" s="1"/>
  <c r="C111" i="5"/>
  <c r="B111" i="1" s="1"/>
  <c r="C112" i="5"/>
  <c r="B112" i="1" s="1"/>
  <c r="C113" i="5"/>
  <c r="B113" i="1" s="1"/>
  <c r="C114" i="5"/>
  <c r="B114" i="1" s="1"/>
  <c r="C115" i="5"/>
  <c r="B115" i="1" s="1"/>
  <c r="C116" i="5"/>
  <c r="B116" i="1" s="1"/>
  <c r="C117" i="5"/>
  <c r="B117" i="1" s="1"/>
  <c r="C118" i="5"/>
  <c r="B118" i="1" s="1"/>
  <c r="C119" i="5"/>
  <c r="B119" i="1" s="1"/>
  <c r="C120" i="5"/>
  <c r="B120" i="1" s="1"/>
  <c r="C121" i="5"/>
  <c r="B121" i="1" s="1"/>
  <c r="C122" i="5"/>
  <c r="B122" i="1" s="1"/>
  <c r="C123" i="5"/>
  <c r="B123" i="1" s="1"/>
  <c r="C124" i="5"/>
  <c r="B124" i="1" s="1"/>
  <c r="C125" i="5"/>
  <c r="B125" i="1" s="1"/>
  <c r="C126" i="5"/>
  <c r="B126" i="1" s="1"/>
  <c r="C127" i="5"/>
  <c r="B127" i="1" s="1"/>
  <c r="C128" i="5"/>
  <c r="B128" i="1" s="1"/>
  <c r="C129" i="5"/>
  <c r="B129" i="1" s="1"/>
  <c r="C130" i="5"/>
  <c r="B130" i="1" s="1"/>
  <c r="C131" i="5"/>
  <c r="B131" i="1" s="1"/>
  <c r="C132" i="5"/>
  <c r="B132" i="1" s="1"/>
  <c r="C133" i="5"/>
  <c r="B133" i="1" s="1"/>
  <c r="C134" i="5"/>
  <c r="B134" i="1" s="1"/>
  <c r="C135" i="5"/>
  <c r="B135" i="1" s="1"/>
  <c r="C136" i="5"/>
  <c r="B136" i="1" s="1"/>
  <c r="C137" i="5"/>
  <c r="B137" i="1" s="1"/>
  <c r="C138" i="5"/>
  <c r="B138" i="1" s="1"/>
  <c r="C139" i="5"/>
  <c r="B139" i="1" s="1"/>
  <c r="C140" i="5"/>
  <c r="B140" i="1" s="1"/>
  <c r="C141" i="5"/>
  <c r="B141" i="1" s="1"/>
  <c r="C142" i="5"/>
  <c r="B142" i="1" s="1"/>
  <c r="C143" i="5"/>
  <c r="B143" i="1" s="1"/>
  <c r="C144" i="5"/>
  <c r="B144" i="1" s="1"/>
  <c r="C145" i="5"/>
  <c r="B145" i="1" s="1"/>
  <c r="C146" i="5"/>
  <c r="B146" i="1" s="1"/>
  <c r="C147" i="5"/>
  <c r="B147" i="1" s="1"/>
  <c r="C148" i="5"/>
  <c r="B148" i="1" s="1"/>
  <c r="C149" i="5"/>
  <c r="B149" i="1" s="1"/>
  <c r="C150" i="5"/>
  <c r="B150" i="1" s="1"/>
  <c r="C151" i="5"/>
  <c r="B151" i="1" s="1"/>
  <c r="C152" i="5"/>
  <c r="B152" i="1" s="1"/>
  <c r="C153" i="5"/>
  <c r="B153" i="1" s="1"/>
  <c r="C154" i="5"/>
  <c r="B154" i="1" s="1"/>
  <c r="C155" i="5"/>
  <c r="B155" i="1" s="1"/>
  <c r="C156" i="5"/>
  <c r="B156" i="1" s="1"/>
  <c r="C157" i="5"/>
  <c r="B157" i="1" s="1"/>
  <c r="C158" i="5"/>
  <c r="B158" i="1" s="1"/>
  <c r="C159" i="5"/>
  <c r="B159" i="1" s="1"/>
  <c r="C160" i="5"/>
  <c r="B160" i="1" s="1"/>
  <c r="C161" i="5"/>
  <c r="B161" i="1" s="1"/>
  <c r="C162" i="5"/>
  <c r="B162" i="1" s="1"/>
  <c r="C163" i="5"/>
  <c r="B163" i="1" s="1"/>
  <c r="C164" i="5"/>
  <c r="B164" i="1" s="1"/>
  <c r="C165" i="5"/>
  <c r="B165" i="1" s="1"/>
  <c r="C166" i="5"/>
  <c r="B166" i="1" s="1"/>
  <c r="C167" i="5"/>
  <c r="B167" i="1" s="1"/>
  <c r="C168" i="5"/>
  <c r="B168" i="1" s="1"/>
  <c r="C169" i="5"/>
  <c r="B169" i="1" s="1"/>
  <c r="C170" i="5"/>
  <c r="B170" i="1" s="1"/>
  <c r="C171" i="5"/>
  <c r="B171" i="1" s="1"/>
  <c r="C172" i="5"/>
  <c r="B172" i="1" s="1"/>
  <c r="C173" i="5"/>
  <c r="B173" i="1" s="1"/>
  <c r="C174" i="5"/>
  <c r="B174" i="1" s="1"/>
  <c r="C175" i="5"/>
  <c r="B175" i="1" s="1"/>
  <c r="C176" i="5"/>
  <c r="B176" i="1" s="1"/>
  <c r="C177" i="5"/>
  <c r="B177" i="1" s="1"/>
  <c r="C178" i="5"/>
  <c r="B178" i="1" s="1"/>
  <c r="C179" i="5"/>
  <c r="B179" i="1" s="1"/>
  <c r="C180" i="5"/>
  <c r="B180" i="1" s="1"/>
  <c r="C181" i="5"/>
  <c r="B181" i="1" s="1"/>
  <c r="C182" i="5"/>
  <c r="B182" i="1" s="1"/>
  <c r="C183" i="5"/>
  <c r="B183" i="1" s="1"/>
  <c r="C184" i="5"/>
  <c r="B184" i="1" s="1"/>
  <c r="C185" i="5"/>
  <c r="B185" i="1" s="1"/>
  <c r="C186" i="5"/>
  <c r="B186" i="1" s="1"/>
  <c r="C187" i="5"/>
  <c r="B187" i="1" s="1"/>
  <c r="C188" i="5"/>
  <c r="B188" i="1" s="1"/>
  <c r="C189" i="5"/>
  <c r="B189" i="1" s="1"/>
  <c r="C190" i="5"/>
  <c r="B190" i="1" s="1"/>
  <c r="C191" i="5"/>
  <c r="B191" i="1" s="1"/>
  <c r="C192" i="5"/>
  <c r="B192" i="1" s="1"/>
  <c r="C193" i="5"/>
  <c r="B193" i="1" s="1"/>
  <c r="C194" i="5"/>
  <c r="B194" i="1" s="1"/>
  <c r="C195" i="5"/>
  <c r="B195" i="1" s="1"/>
  <c r="C196" i="5"/>
  <c r="B196" i="1" s="1"/>
  <c r="C197" i="5"/>
  <c r="B197" i="1" s="1"/>
  <c r="C198" i="5"/>
  <c r="B198" i="1" s="1"/>
  <c r="C199" i="5"/>
  <c r="B199" i="1" s="1"/>
  <c r="C200" i="5"/>
  <c r="B200" i="1" s="1"/>
  <c r="C201" i="5"/>
  <c r="B201" i="1" s="1"/>
  <c r="C202" i="5"/>
  <c r="B202" i="1" s="1"/>
  <c r="C203" i="5"/>
  <c r="B203" i="1" s="1"/>
  <c r="C204" i="5"/>
  <c r="B204" i="1" s="1"/>
  <c r="C205" i="5"/>
  <c r="B205" i="1" s="1"/>
  <c r="C206" i="5"/>
  <c r="B206" i="1" s="1"/>
  <c r="C207" i="5"/>
  <c r="B207" i="1" s="1"/>
  <c r="C208" i="5"/>
  <c r="B208" i="1" s="1"/>
  <c r="C209" i="5"/>
  <c r="B209" i="1" s="1"/>
  <c r="C210" i="5"/>
  <c r="B210" i="1" s="1"/>
  <c r="C211" i="5"/>
  <c r="B211" i="1" s="1"/>
  <c r="C212" i="5"/>
  <c r="B212" i="1" s="1"/>
  <c r="C213" i="5"/>
  <c r="B213" i="1" s="1"/>
  <c r="C214" i="5"/>
  <c r="B214" i="1" s="1"/>
  <c r="C215" i="5"/>
  <c r="B215" i="1" s="1"/>
  <c r="C216" i="5"/>
  <c r="B216" i="1" s="1"/>
  <c r="C217" i="5"/>
  <c r="B217" i="1" s="1"/>
  <c r="C218" i="5"/>
  <c r="B218" i="1" s="1"/>
  <c r="C219" i="5"/>
  <c r="B219" i="1" s="1"/>
  <c r="C220" i="5"/>
  <c r="B220" i="1" s="1"/>
  <c r="C221" i="5"/>
  <c r="B221" i="1" s="1"/>
  <c r="C222" i="5"/>
  <c r="B222" i="1" s="1"/>
  <c r="C223" i="5"/>
  <c r="B223" i="1" s="1"/>
  <c r="C224" i="5"/>
  <c r="B224" i="1" s="1"/>
  <c r="C225" i="5"/>
  <c r="B225" i="1" s="1"/>
  <c r="C226" i="5"/>
  <c r="B226" i="1" s="1"/>
  <c r="C227" i="5"/>
  <c r="B227" i="1" s="1"/>
  <c r="C228" i="5"/>
  <c r="B228" i="1" s="1"/>
  <c r="C229" i="5"/>
  <c r="B229" i="1" s="1"/>
  <c r="C230" i="5"/>
  <c r="B230" i="1" s="1"/>
  <c r="C231" i="5"/>
  <c r="B231" i="1" s="1"/>
  <c r="C232" i="5"/>
  <c r="B232" i="1" s="1"/>
  <c r="C233" i="5"/>
  <c r="B233" i="1" s="1"/>
  <c r="C234" i="5"/>
  <c r="B234" i="1" s="1"/>
  <c r="C235" i="5"/>
  <c r="B235" i="1" s="1"/>
  <c r="C236" i="5"/>
  <c r="B236" i="1" s="1"/>
  <c r="C237" i="5"/>
  <c r="B237" i="1" s="1"/>
  <c r="C238" i="5"/>
  <c r="B238" i="1" s="1"/>
  <c r="C239" i="5"/>
  <c r="B239" i="1" s="1"/>
  <c r="C240" i="5"/>
  <c r="B240" i="1" s="1"/>
  <c r="C241" i="5"/>
  <c r="B241" i="1" s="1"/>
  <c r="C242" i="5"/>
  <c r="B242" i="1" s="1"/>
  <c r="C243" i="5"/>
  <c r="B243" i="1" s="1"/>
  <c r="C244" i="5"/>
  <c r="B244" i="1" s="1"/>
  <c r="C245" i="5"/>
  <c r="B245" i="1" s="1"/>
  <c r="C246" i="5"/>
  <c r="B246" i="1" s="1"/>
  <c r="C247" i="5"/>
  <c r="B247" i="1" s="1"/>
  <c r="C248" i="5"/>
  <c r="B248" i="1" s="1"/>
  <c r="C249" i="5"/>
  <c r="B249" i="1" s="1"/>
  <c r="C250" i="5"/>
  <c r="B250" i="1" s="1"/>
  <c r="C251" i="5"/>
  <c r="B251" i="1" s="1"/>
  <c r="C252" i="5"/>
  <c r="B252" i="1" s="1"/>
  <c r="C253" i="5"/>
  <c r="B253" i="1" s="1"/>
  <c r="C254" i="5"/>
  <c r="B254" i="1" s="1"/>
  <c r="C255" i="5"/>
  <c r="B255" i="1" s="1"/>
  <c r="C256" i="5"/>
  <c r="B256" i="1" s="1"/>
  <c r="C257" i="5"/>
  <c r="B257" i="1" s="1"/>
  <c r="C258" i="5"/>
  <c r="B258" i="1" s="1"/>
  <c r="C259" i="5"/>
  <c r="B259" i="1" s="1"/>
  <c r="C260" i="5"/>
  <c r="B260" i="1" s="1"/>
  <c r="C261" i="5"/>
  <c r="B261" i="1" s="1"/>
  <c r="C262" i="5"/>
  <c r="B262" i="1" s="1"/>
  <c r="C263" i="5"/>
  <c r="B263" i="1" s="1"/>
  <c r="C264" i="5"/>
  <c r="B264" i="1" s="1"/>
  <c r="C265" i="5"/>
  <c r="B265" i="1" s="1"/>
  <c r="C266" i="5"/>
  <c r="B266" i="1" s="1"/>
  <c r="C267" i="5"/>
  <c r="B267" i="1" s="1"/>
  <c r="C268" i="5"/>
  <c r="B268" i="1" s="1"/>
  <c r="C269" i="5"/>
  <c r="B269" i="1" s="1"/>
  <c r="C270" i="5"/>
  <c r="B270" i="1" s="1"/>
  <c r="C271" i="5"/>
  <c r="B271" i="1" s="1"/>
  <c r="C272" i="5"/>
  <c r="B272" i="1" s="1"/>
  <c r="C273" i="5"/>
  <c r="B273" i="1" s="1"/>
  <c r="C274" i="5"/>
  <c r="B274" i="1" s="1"/>
  <c r="C275" i="5"/>
  <c r="B275" i="1" s="1"/>
  <c r="C276" i="5"/>
  <c r="B276" i="1" s="1"/>
  <c r="C277" i="5"/>
  <c r="B277" i="1" s="1"/>
  <c r="C278" i="5"/>
  <c r="B278" i="1" s="1"/>
  <c r="C279" i="5"/>
  <c r="B279" i="1" s="1"/>
  <c r="C280" i="5"/>
  <c r="B280" i="1" s="1"/>
  <c r="C281" i="5"/>
  <c r="B281" i="1" s="1"/>
  <c r="C282" i="5"/>
  <c r="B282" i="1" s="1"/>
  <c r="C283" i="5"/>
  <c r="B283" i="1" s="1"/>
  <c r="C284" i="5"/>
  <c r="B284" i="1" s="1"/>
  <c r="C285" i="5"/>
  <c r="B285" i="1" s="1"/>
  <c r="C286" i="5"/>
  <c r="B286" i="1" s="1"/>
  <c r="C287" i="5"/>
  <c r="B287" i="1" s="1"/>
  <c r="C288" i="5"/>
  <c r="B288" i="1" s="1"/>
  <c r="C289" i="5"/>
  <c r="B289" i="1" s="1"/>
  <c r="C290" i="5"/>
  <c r="B290" i="1" s="1"/>
  <c r="C291" i="5"/>
  <c r="B291" i="1" s="1"/>
  <c r="C292" i="5"/>
  <c r="B292" i="1" s="1"/>
  <c r="C293" i="5"/>
  <c r="B293" i="1" s="1"/>
  <c r="C294" i="5"/>
  <c r="B294" i="1" s="1"/>
  <c r="C295" i="5"/>
  <c r="B295" i="1" s="1"/>
  <c r="C296" i="5"/>
  <c r="B296" i="1" s="1"/>
  <c r="C297" i="5"/>
  <c r="B297" i="1" s="1"/>
  <c r="C298" i="5"/>
  <c r="B298" i="1" s="1"/>
  <c r="C299" i="5"/>
  <c r="B299" i="1" s="1"/>
  <c r="C300" i="5"/>
  <c r="B300" i="1" s="1"/>
  <c r="C301" i="5"/>
  <c r="B301" i="1" s="1"/>
  <c r="C302" i="5"/>
  <c r="B302" i="1" s="1"/>
  <c r="C303" i="5"/>
  <c r="B303" i="1" s="1"/>
  <c r="C304" i="5"/>
  <c r="B304" i="1" s="1"/>
  <c r="C305" i="5"/>
  <c r="B305" i="1" s="1"/>
  <c r="C306" i="5"/>
  <c r="B306" i="1" s="1"/>
  <c r="C307" i="5"/>
  <c r="B307" i="1" s="1"/>
  <c r="C308" i="5"/>
  <c r="B308" i="1" s="1"/>
  <c r="C309" i="5"/>
  <c r="B309" i="1" s="1"/>
  <c r="C310" i="5"/>
  <c r="B310" i="1" s="1"/>
  <c r="C311" i="5"/>
  <c r="B311" i="1" s="1"/>
  <c r="C312" i="5"/>
  <c r="B312" i="1" s="1"/>
  <c r="C313" i="5"/>
  <c r="B313" i="1" s="1"/>
  <c r="C314" i="5"/>
  <c r="B314" i="1" s="1"/>
  <c r="C315" i="5"/>
  <c r="B315" i="1" s="1"/>
  <c r="C316" i="5"/>
  <c r="B316" i="1" s="1"/>
  <c r="C317" i="5"/>
  <c r="B317" i="1" s="1"/>
  <c r="C318" i="5"/>
  <c r="B318" i="1" s="1"/>
  <c r="C319" i="5"/>
  <c r="B319" i="1" s="1"/>
  <c r="C320" i="5"/>
  <c r="B320" i="1" s="1"/>
  <c r="C321" i="5"/>
  <c r="B321" i="1" s="1"/>
  <c r="C322" i="5"/>
  <c r="B322" i="1" s="1"/>
  <c r="C323" i="5"/>
  <c r="B323" i="1" s="1"/>
  <c r="C324" i="5"/>
  <c r="B324" i="1" s="1"/>
  <c r="C325" i="5"/>
  <c r="B325" i="1" s="1"/>
  <c r="C326" i="5"/>
  <c r="B326" i="1" s="1"/>
  <c r="C327" i="5"/>
  <c r="B327" i="1" s="1"/>
  <c r="C328" i="5"/>
  <c r="B328" i="1" s="1"/>
  <c r="C329" i="5"/>
  <c r="B329" i="1" s="1"/>
  <c r="C330" i="5"/>
  <c r="B330" i="1" s="1"/>
  <c r="C331" i="5"/>
  <c r="B331" i="1" s="1"/>
  <c r="C332" i="5"/>
  <c r="B332" i="1" s="1"/>
  <c r="C333" i="5"/>
  <c r="B333" i="1" s="1"/>
  <c r="C334" i="5"/>
  <c r="B334" i="1" s="1"/>
  <c r="C335" i="5"/>
  <c r="B335" i="1" s="1"/>
  <c r="C336" i="5"/>
  <c r="B336" i="1" s="1"/>
  <c r="C337" i="5"/>
  <c r="B337" i="1" s="1"/>
  <c r="C338" i="5"/>
  <c r="B338" i="1" s="1"/>
  <c r="C339" i="5"/>
  <c r="B339" i="1" s="1"/>
  <c r="C340" i="5"/>
  <c r="B340" i="1" s="1"/>
  <c r="C341" i="5"/>
  <c r="B341" i="1" s="1"/>
  <c r="C342" i="5"/>
  <c r="B342" i="1" s="1"/>
  <c r="C343" i="5"/>
  <c r="B343" i="1" s="1"/>
  <c r="C344" i="5"/>
  <c r="B344" i="1" s="1"/>
  <c r="C345" i="5"/>
  <c r="B345" i="1" s="1"/>
  <c r="C346" i="5"/>
  <c r="B346" i="1" s="1"/>
  <c r="C347" i="5"/>
  <c r="B347" i="1" s="1"/>
  <c r="C348" i="5"/>
  <c r="B348" i="1" s="1"/>
  <c r="C349" i="5"/>
  <c r="B349" i="1" s="1"/>
  <c r="C350" i="5"/>
  <c r="B350" i="1" s="1"/>
  <c r="C351" i="5"/>
  <c r="B351" i="1" s="1"/>
  <c r="C352" i="5"/>
  <c r="B352" i="1" s="1"/>
  <c r="C353" i="5"/>
  <c r="B353" i="1" s="1"/>
  <c r="C354" i="5"/>
  <c r="B354" i="1" s="1"/>
  <c r="C355" i="5"/>
  <c r="B355" i="1" s="1"/>
  <c r="C356" i="5"/>
  <c r="B356" i="1" s="1"/>
  <c r="C357" i="5"/>
  <c r="B357" i="1" s="1"/>
  <c r="C358" i="5"/>
  <c r="B358" i="1" s="1"/>
  <c r="C359" i="5"/>
  <c r="B359" i="1" s="1"/>
  <c r="C360" i="5"/>
  <c r="B360" i="1" s="1"/>
  <c r="C361" i="5"/>
  <c r="B361" i="1" s="1"/>
  <c r="C362" i="5"/>
  <c r="B362" i="1" s="1"/>
  <c r="C363" i="5"/>
  <c r="B363" i="1" s="1"/>
  <c r="C364" i="5"/>
  <c r="B364" i="1" s="1"/>
  <c r="C365" i="5"/>
  <c r="B365" i="1" s="1"/>
  <c r="C366" i="5"/>
  <c r="B366" i="1" s="1"/>
  <c r="C367" i="5"/>
  <c r="B367" i="1" s="1"/>
  <c r="C368" i="5"/>
  <c r="B368" i="1" s="1"/>
  <c r="C369" i="5"/>
  <c r="B369" i="1" s="1"/>
  <c r="C370" i="5"/>
  <c r="B370" i="1" s="1"/>
  <c r="C371" i="5"/>
  <c r="B371" i="1" s="1"/>
  <c r="C372" i="5"/>
  <c r="B372" i="1" s="1"/>
  <c r="C373" i="5"/>
  <c r="B373" i="1" s="1"/>
  <c r="C374" i="5"/>
  <c r="B374" i="1" s="1"/>
  <c r="C375" i="5"/>
  <c r="B375" i="1" s="1"/>
  <c r="C376" i="5"/>
  <c r="B376" i="1" s="1"/>
  <c r="C377" i="5"/>
  <c r="B377" i="1" s="1"/>
  <c r="C378" i="5"/>
  <c r="B378" i="1" s="1"/>
  <c r="C379" i="5"/>
  <c r="B379" i="1" s="1"/>
  <c r="C380" i="5"/>
  <c r="B380" i="1" s="1"/>
  <c r="C381" i="5"/>
  <c r="B381" i="1" s="1"/>
  <c r="C382" i="5"/>
  <c r="B382" i="1" s="1"/>
  <c r="C383" i="5"/>
  <c r="B383" i="1" s="1"/>
  <c r="C384" i="5"/>
  <c r="B384" i="1" s="1"/>
  <c r="C385" i="5"/>
  <c r="B385" i="1" s="1"/>
  <c r="C386" i="5"/>
  <c r="B386" i="1" s="1"/>
  <c r="C387" i="5"/>
  <c r="B387" i="1" s="1"/>
  <c r="C388" i="5"/>
  <c r="B388" i="1" s="1"/>
  <c r="C389" i="5"/>
  <c r="B389" i="1" s="1"/>
  <c r="C390" i="5"/>
  <c r="B390" i="1" s="1"/>
  <c r="C391" i="5"/>
  <c r="B391" i="1" s="1"/>
  <c r="C392" i="5"/>
  <c r="B392" i="1" s="1"/>
  <c r="C393" i="5"/>
  <c r="B393" i="1" s="1"/>
  <c r="C394" i="5"/>
  <c r="B394" i="1" s="1"/>
  <c r="C395" i="5"/>
  <c r="B395" i="1" s="1"/>
  <c r="C396" i="5"/>
  <c r="B396" i="1" s="1"/>
  <c r="C397" i="5"/>
  <c r="B397" i="1" s="1"/>
  <c r="C398" i="5"/>
  <c r="B398" i="1" s="1"/>
  <c r="C399" i="5"/>
  <c r="B399" i="1" s="1"/>
  <c r="C400" i="5"/>
  <c r="B400" i="1" s="1"/>
  <c r="C401" i="5"/>
  <c r="B401" i="1" s="1"/>
  <c r="C402" i="5"/>
  <c r="B402" i="1" s="1"/>
  <c r="C403" i="5"/>
  <c r="B403" i="1" s="1"/>
  <c r="C404" i="5"/>
  <c r="B404" i="1" s="1"/>
  <c r="C405" i="5"/>
  <c r="B405" i="1" s="1"/>
  <c r="C406" i="5"/>
  <c r="B406" i="1" s="1"/>
  <c r="C407" i="5"/>
  <c r="B407" i="1" s="1"/>
  <c r="C408" i="5"/>
  <c r="B408" i="1" s="1"/>
  <c r="C409" i="5"/>
  <c r="B409" i="1" s="1"/>
  <c r="C410" i="5"/>
  <c r="B410" i="1" s="1"/>
  <c r="C411" i="5"/>
  <c r="B411" i="1" s="1"/>
  <c r="C412" i="5"/>
  <c r="B412" i="1" s="1"/>
  <c r="C413" i="5"/>
  <c r="B413" i="1" s="1"/>
  <c r="C414" i="5"/>
  <c r="B414" i="1" s="1"/>
  <c r="C415" i="5"/>
  <c r="B415" i="1" s="1"/>
  <c r="C416" i="5"/>
  <c r="B416" i="1" s="1"/>
  <c r="C417" i="5"/>
  <c r="B417" i="1" s="1"/>
  <c r="C418" i="5"/>
  <c r="B418" i="1" s="1"/>
  <c r="C419" i="5"/>
  <c r="B419" i="1" s="1"/>
  <c r="C420" i="5"/>
  <c r="B420" i="1" s="1"/>
  <c r="C421" i="5"/>
  <c r="B421" i="1" s="1"/>
  <c r="C422" i="5"/>
  <c r="B422" i="1" s="1"/>
  <c r="C423" i="5"/>
  <c r="B423" i="1" s="1"/>
  <c r="C424" i="5"/>
  <c r="B424" i="1" s="1"/>
  <c r="C425" i="5"/>
  <c r="B425" i="1" s="1"/>
  <c r="C426" i="5"/>
  <c r="B426" i="1" s="1"/>
  <c r="C427" i="5"/>
  <c r="B427" i="1" s="1"/>
  <c r="C428" i="5"/>
  <c r="B428" i="1" s="1"/>
  <c r="C429" i="5"/>
  <c r="B429" i="1" s="1"/>
  <c r="C430" i="5"/>
  <c r="B430" i="1" s="1"/>
  <c r="C431" i="5"/>
  <c r="B431" i="1" s="1"/>
  <c r="C432" i="5"/>
  <c r="B432" i="1" s="1"/>
  <c r="C433" i="5"/>
  <c r="B433" i="1" s="1"/>
  <c r="C434" i="5"/>
  <c r="B434" i="1" s="1"/>
  <c r="C435" i="5"/>
  <c r="B435" i="1" s="1"/>
  <c r="C436" i="5"/>
  <c r="B436" i="1" s="1"/>
  <c r="C437" i="5"/>
  <c r="B437" i="1" s="1"/>
  <c r="C438" i="5"/>
  <c r="B438" i="1" s="1"/>
  <c r="C439" i="5"/>
  <c r="B439" i="1" s="1"/>
  <c r="C440" i="5"/>
  <c r="B440" i="1" s="1"/>
  <c r="C441" i="5"/>
  <c r="B441" i="1" s="1"/>
  <c r="C442" i="5"/>
  <c r="B442" i="1" s="1"/>
  <c r="C443" i="5"/>
  <c r="B443" i="1" s="1"/>
  <c r="C444" i="5"/>
  <c r="B444" i="1" s="1"/>
  <c r="C445" i="5"/>
  <c r="B445" i="1" s="1"/>
  <c r="C446" i="5"/>
  <c r="B446" i="1" s="1"/>
  <c r="C447" i="5"/>
  <c r="B447" i="1" s="1"/>
  <c r="C448" i="5"/>
  <c r="B448" i="1" s="1"/>
  <c r="C449" i="5"/>
  <c r="B449" i="1" s="1"/>
  <c r="C450" i="5"/>
  <c r="B450" i="1" s="1"/>
  <c r="C451" i="5"/>
  <c r="B451" i="1" s="1"/>
  <c r="C452" i="5"/>
  <c r="B452" i="1" s="1"/>
  <c r="C453" i="5"/>
  <c r="B453" i="1" s="1"/>
  <c r="C454" i="5"/>
  <c r="B454" i="1" s="1"/>
  <c r="C455" i="5"/>
  <c r="B455" i="1" s="1"/>
  <c r="C456" i="5"/>
  <c r="B456" i="1" s="1"/>
  <c r="C457" i="5"/>
  <c r="B457" i="1" s="1"/>
  <c r="C458" i="5"/>
  <c r="B458" i="1" s="1"/>
  <c r="C459" i="5"/>
  <c r="B459" i="1" s="1"/>
  <c r="C460" i="5"/>
  <c r="B460" i="1" s="1"/>
  <c r="C461" i="5"/>
  <c r="B461" i="1" s="1"/>
  <c r="C462" i="5"/>
  <c r="B462" i="1" s="1"/>
  <c r="C463" i="5"/>
  <c r="B463" i="1" s="1"/>
  <c r="C464" i="5"/>
  <c r="B464" i="1" s="1"/>
  <c r="C465" i="5"/>
  <c r="B465" i="1" s="1"/>
  <c r="C466" i="5"/>
  <c r="B466" i="1" s="1"/>
  <c r="C467" i="5"/>
  <c r="B467" i="1" s="1"/>
  <c r="C468" i="5"/>
  <c r="B468" i="1" s="1"/>
  <c r="C469" i="5"/>
  <c r="B469" i="1" s="1"/>
  <c r="C470" i="5"/>
  <c r="B470" i="1" s="1"/>
  <c r="C471" i="5"/>
  <c r="B471" i="1" s="1"/>
  <c r="C472" i="5"/>
  <c r="B472" i="1" s="1"/>
  <c r="C473" i="5"/>
  <c r="B473" i="1" s="1"/>
  <c r="C474" i="5"/>
  <c r="B474" i="1" s="1"/>
  <c r="C475" i="5"/>
  <c r="B475" i="1" s="1"/>
  <c r="C476" i="5"/>
  <c r="B476" i="1" s="1"/>
  <c r="C477" i="5"/>
  <c r="B477" i="1" s="1"/>
  <c r="C478" i="5"/>
  <c r="B478" i="1" s="1"/>
  <c r="C479" i="5"/>
  <c r="B479" i="1" s="1"/>
  <c r="C480" i="5"/>
  <c r="B480" i="1" s="1"/>
  <c r="C481" i="5"/>
  <c r="B481" i="1" s="1"/>
  <c r="C482" i="5"/>
  <c r="B482" i="1" s="1"/>
  <c r="C483" i="5"/>
  <c r="B483" i="1" s="1"/>
  <c r="C484" i="5"/>
  <c r="B484" i="1" s="1"/>
  <c r="C485" i="5"/>
  <c r="B485" i="1" s="1"/>
  <c r="C486" i="5"/>
  <c r="B486" i="1" s="1"/>
  <c r="C487" i="5"/>
  <c r="B487" i="1" s="1"/>
  <c r="C488" i="5"/>
  <c r="B488" i="1" s="1"/>
  <c r="C489" i="5"/>
  <c r="B489" i="1" s="1"/>
  <c r="C490" i="5"/>
  <c r="B490" i="1" s="1"/>
  <c r="C491" i="5"/>
  <c r="B491" i="1" s="1"/>
  <c r="C492" i="5"/>
  <c r="B492" i="1" s="1"/>
  <c r="C493" i="5"/>
  <c r="B493" i="1" s="1"/>
  <c r="C494" i="5"/>
  <c r="B494" i="1" s="1"/>
  <c r="C495" i="5"/>
  <c r="B495" i="1" s="1"/>
  <c r="C496" i="5"/>
  <c r="B496" i="1" s="1"/>
  <c r="C497" i="5"/>
  <c r="B497" i="1" s="1"/>
  <c r="C498" i="5"/>
  <c r="B498" i="1" s="1"/>
  <c r="C499" i="5"/>
  <c r="B499" i="1" s="1"/>
  <c r="C500" i="5"/>
  <c r="B500" i="1" s="1"/>
  <c r="C501" i="5"/>
  <c r="B501" i="1" s="1"/>
  <c r="C502" i="5"/>
  <c r="B502" i="1" s="1"/>
  <c r="C503" i="5"/>
  <c r="B503" i="1" s="1"/>
  <c r="C504" i="5"/>
  <c r="B504" i="1" s="1"/>
  <c r="C505" i="5"/>
  <c r="B505" i="1" s="1"/>
  <c r="C506" i="5"/>
  <c r="B506" i="1" s="1"/>
  <c r="C507" i="5"/>
  <c r="B507" i="1" s="1"/>
  <c r="C508" i="5"/>
  <c r="B508" i="1" s="1"/>
  <c r="C509" i="5"/>
  <c r="B509" i="1" s="1"/>
  <c r="C510" i="5"/>
  <c r="B510" i="1" s="1"/>
  <c r="C511" i="5"/>
  <c r="B511" i="1" s="1"/>
  <c r="C512" i="5"/>
  <c r="B512" i="1" s="1"/>
  <c r="C513" i="5"/>
  <c r="B513" i="1" s="1"/>
  <c r="C514" i="5"/>
  <c r="B514" i="1" s="1"/>
  <c r="C515" i="5"/>
  <c r="B515" i="1" s="1"/>
  <c r="C516" i="5"/>
  <c r="B516" i="1" s="1"/>
  <c r="C517" i="5"/>
  <c r="B517" i="1" s="1"/>
  <c r="C518" i="5"/>
  <c r="B518" i="1" s="1"/>
  <c r="C519" i="5"/>
  <c r="B519" i="1" s="1"/>
  <c r="C520" i="5"/>
  <c r="B520" i="1" s="1"/>
  <c r="C521" i="5"/>
  <c r="B521" i="1" s="1"/>
  <c r="C522" i="5"/>
  <c r="B522" i="1" s="1"/>
  <c r="C523" i="5"/>
  <c r="B523" i="1" s="1"/>
  <c r="C524" i="5"/>
  <c r="B524" i="1" s="1"/>
  <c r="C525" i="5"/>
  <c r="B525" i="1" s="1"/>
  <c r="C526" i="5"/>
  <c r="B526" i="1" s="1"/>
  <c r="C527" i="5"/>
  <c r="B527" i="1" s="1"/>
  <c r="C528" i="5"/>
  <c r="B528" i="1" s="1"/>
  <c r="C529" i="5"/>
  <c r="B529" i="1" s="1"/>
  <c r="C530" i="5"/>
  <c r="B530" i="1" s="1"/>
  <c r="C531" i="5"/>
  <c r="B531" i="1" s="1"/>
  <c r="C532" i="5"/>
  <c r="B532" i="1" s="1"/>
  <c r="C533" i="5"/>
  <c r="B533" i="1" s="1"/>
  <c r="C534" i="5"/>
  <c r="B534" i="1" s="1"/>
  <c r="C535" i="5"/>
  <c r="B535" i="1" s="1"/>
  <c r="C536" i="5"/>
  <c r="B536" i="1" s="1"/>
  <c r="C537" i="5"/>
  <c r="B537" i="1" s="1"/>
  <c r="C538" i="5"/>
  <c r="B538" i="1" s="1"/>
  <c r="C539" i="5"/>
  <c r="B539" i="1" s="1"/>
  <c r="C540" i="5"/>
  <c r="B540" i="1" s="1"/>
  <c r="C541" i="5"/>
  <c r="B541" i="1" s="1"/>
  <c r="C542" i="5"/>
  <c r="B542" i="1" s="1"/>
  <c r="C543" i="5"/>
  <c r="B543" i="1" s="1"/>
  <c r="C544" i="5"/>
  <c r="B544" i="1" s="1"/>
  <c r="C545" i="5"/>
  <c r="B545" i="1" s="1"/>
  <c r="C546" i="5"/>
  <c r="B546" i="1" s="1"/>
  <c r="C547" i="5"/>
  <c r="B547" i="1" s="1"/>
  <c r="C548" i="5"/>
  <c r="B548" i="1" s="1"/>
  <c r="C549" i="5"/>
  <c r="B549" i="1" s="1"/>
  <c r="C550" i="5"/>
  <c r="B550" i="1" s="1"/>
  <c r="C551" i="5"/>
  <c r="B551" i="1" s="1"/>
  <c r="C552" i="5"/>
  <c r="B552" i="1" s="1"/>
  <c r="C553" i="5"/>
  <c r="B553" i="1" s="1"/>
  <c r="C554" i="5"/>
  <c r="B554" i="1" s="1"/>
  <c r="C555" i="5"/>
  <c r="B555" i="1" s="1"/>
  <c r="C556" i="5"/>
  <c r="B556" i="1" s="1"/>
  <c r="C557" i="5"/>
  <c r="B557" i="1" s="1"/>
  <c r="C558" i="5"/>
  <c r="B558" i="1" s="1"/>
  <c r="C559" i="5"/>
  <c r="B559" i="1" s="1"/>
  <c r="C560" i="5"/>
  <c r="B560" i="1" s="1"/>
  <c r="C561" i="5"/>
  <c r="B561" i="1" s="1"/>
  <c r="C562" i="5"/>
  <c r="B562" i="1" s="1"/>
  <c r="C563" i="5"/>
  <c r="B563" i="1" s="1"/>
  <c r="C564" i="5"/>
  <c r="B564" i="1" s="1"/>
  <c r="C565" i="5"/>
  <c r="B565" i="1" s="1"/>
  <c r="C566" i="5"/>
  <c r="B566" i="1" s="1"/>
  <c r="C567" i="5"/>
  <c r="B567" i="1" s="1"/>
  <c r="C568" i="5"/>
  <c r="B568" i="1" s="1"/>
  <c r="C569" i="5"/>
  <c r="B569" i="1" s="1"/>
  <c r="C570" i="5"/>
  <c r="B570" i="1" s="1"/>
  <c r="C571" i="5"/>
  <c r="B571" i="1" s="1"/>
  <c r="C572" i="5"/>
  <c r="B572" i="1" s="1"/>
  <c r="C573" i="5"/>
  <c r="B573" i="1" s="1"/>
  <c r="C574" i="5"/>
  <c r="B574" i="1" s="1"/>
  <c r="C575" i="5"/>
  <c r="B575" i="1" s="1"/>
  <c r="C576" i="5"/>
  <c r="B576" i="1" s="1"/>
  <c r="C577" i="5"/>
  <c r="B577" i="1" s="1"/>
  <c r="C578" i="5"/>
  <c r="B578" i="1" s="1"/>
  <c r="C579" i="5"/>
  <c r="B579" i="1" s="1"/>
  <c r="C580" i="5"/>
  <c r="B580" i="1" s="1"/>
  <c r="C581" i="5"/>
  <c r="B581" i="1" s="1"/>
  <c r="C582" i="5"/>
  <c r="B582" i="1" s="1"/>
  <c r="C583" i="5"/>
  <c r="B583" i="1" s="1"/>
  <c r="C584" i="5"/>
  <c r="B584" i="1" s="1"/>
  <c r="C585" i="5"/>
  <c r="B585" i="1" s="1"/>
  <c r="C586" i="5"/>
  <c r="B586" i="1" s="1"/>
  <c r="C587" i="5"/>
  <c r="B587" i="1" s="1"/>
  <c r="C588" i="5"/>
  <c r="B588" i="1" s="1"/>
  <c r="C589" i="5"/>
  <c r="B589" i="1" s="1"/>
  <c r="C590" i="5"/>
  <c r="B590" i="1" s="1"/>
  <c r="C591" i="5"/>
  <c r="B591" i="1" s="1"/>
  <c r="C592" i="5"/>
  <c r="B592" i="1" s="1"/>
  <c r="C593" i="5"/>
  <c r="B593" i="1" s="1"/>
  <c r="C594" i="5"/>
  <c r="B594" i="1" s="1"/>
  <c r="C595" i="5"/>
  <c r="B595" i="1" s="1"/>
  <c r="C596" i="5"/>
  <c r="B596" i="1" s="1"/>
  <c r="C597" i="5"/>
  <c r="B597" i="1" s="1"/>
  <c r="C598" i="5"/>
  <c r="B598" i="1" s="1"/>
  <c r="C599" i="5"/>
  <c r="B599" i="1" s="1"/>
  <c r="C600" i="5"/>
  <c r="B600" i="1" s="1"/>
  <c r="C601" i="5"/>
  <c r="B601" i="1" s="1"/>
  <c r="C602" i="5"/>
  <c r="B602" i="1" s="1"/>
  <c r="C603" i="5"/>
  <c r="B603" i="1" s="1"/>
  <c r="C604" i="5"/>
  <c r="B604" i="1" s="1"/>
  <c r="C605" i="5"/>
  <c r="B605" i="1" s="1"/>
  <c r="C606" i="5"/>
  <c r="B606" i="1" s="1"/>
  <c r="C607" i="5"/>
  <c r="B607" i="1" s="1"/>
  <c r="C608" i="5"/>
  <c r="B608" i="1" s="1"/>
  <c r="C609" i="5"/>
  <c r="B609" i="1" s="1"/>
  <c r="C610" i="5"/>
  <c r="B610" i="1" s="1"/>
  <c r="C611" i="5"/>
  <c r="B611" i="1" s="1"/>
  <c r="C612" i="5"/>
  <c r="B612" i="1" s="1"/>
  <c r="C613" i="5"/>
  <c r="B613" i="1" s="1"/>
  <c r="C614" i="5"/>
  <c r="B614" i="1" s="1"/>
  <c r="C615" i="5"/>
  <c r="B615" i="1" s="1"/>
  <c r="C616" i="5"/>
  <c r="B616" i="1" s="1"/>
  <c r="C617" i="5"/>
  <c r="B617" i="1" s="1"/>
  <c r="C618" i="5"/>
  <c r="B618" i="1" s="1"/>
  <c r="C619" i="5"/>
  <c r="B619" i="1" s="1"/>
  <c r="C620" i="5"/>
  <c r="B620" i="1" s="1"/>
  <c r="C621" i="5"/>
  <c r="B621" i="1" s="1"/>
  <c r="C622" i="5"/>
  <c r="B622" i="1" s="1"/>
  <c r="C623" i="5"/>
  <c r="B623" i="1" s="1"/>
  <c r="C624" i="5"/>
  <c r="B624" i="1" s="1"/>
  <c r="C625" i="5"/>
  <c r="B625" i="1" s="1"/>
  <c r="C626" i="5"/>
  <c r="B626" i="1" s="1"/>
  <c r="C627" i="5"/>
  <c r="B627" i="1" s="1"/>
  <c r="C628" i="5"/>
  <c r="B628" i="1" s="1"/>
  <c r="C629" i="5"/>
  <c r="B629" i="1" s="1"/>
  <c r="C630" i="5"/>
  <c r="B630" i="1" s="1"/>
  <c r="C631" i="5"/>
  <c r="B631" i="1" s="1"/>
  <c r="C632" i="5"/>
  <c r="B632" i="1" s="1"/>
  <c r="C633" i="5"/>
  <c r="B633" i="1" s="1"/>
  <c r="C634" i="5"/>
  <c r="B634" i="1" s="1"/>
  <c r="C635" i="5"/>
  <c r="B635" i="1" s="1"/>
  <c r="C636" i="5"/>
  <c r="B636" i="1" s="1"/>
  <c r="C637" i="5"/>
  <c r="B637" i="1" s="1"/>
  <c r="C638" i="5"/>
  <c r="B638" i="1" s="1"/>
  <c r="C639" i="5"/>
  <c r="B639" i="1" s="1"/>
  <c r="C640" i="5"/>
  <c r="B640" i="1" s="1"/>
  <c r="C641" i="5"/>
  <c r="B641" i="1" s="1"/>
  <c r="C642" i="5"/>
  <c r="B642" i="1" s="1"/>
  <c r="C643" i="5"/>
  <c r="B643" i="1" s="1"/>
  <c r="C644" i="5"/>
  <c r="B644" i="1" s="1"/>
  <c r="C645" i="5"/>
  <c r="B645" i="1" s="1"/>
  <c r="C646" i="5"/>
  <c r="B646" i="1" s="1"/>
  <c r="C647" i="5"/>
  <c r="B647" i="1" s="1"/>
  <c r="C648" i="5"/>
  <c r="B648" i="1" s="1"/>
  <c r="C649" i="5"/>
  <c r="B649" i="1" s="1"/>
  <c r="C650" i="5"/>
  <c r="B650" i="1" s="1"/>
  <c r="C651" i="5"/>
  <c r="B651" i="1" s="1"/>
  <c r="C652" i="5"/>
  <c r="B652" i="1" s="1"/>
  <c r="C653" i="5"/>
  <c r="B653" i="1" s="1"/>
  <c r="C654" i="5"/>
  <c r="B654" i="1" s="1"/>
  <c r="C655" i="5"/>
  <c r="B655" i="1" s="1"/>
  <c r="C656" i="5"/>
  <c r="B656" i="1" s="1"/>
  <c r="C657" i="5"/>
  <c r="B657" i="1" s="1"/>
  <c r="C658" i="5"/>
  <c r="B658" i="1" s="1"/>
  <c r="C659" i="5"/>
  <c r="B659" i="1" s="1"/>
  <c r="C660" i="5"/>
  <c r="B660" i="1" s="1"/>
  <c r="C661" i="5"/>
  <c r="B661" i="1" s="1"/>
  <c r="C662" i="5"/>
  <c r="B662" i="1" s="1"/>
  <c r="C663" i="5"/>
  <c r="B663" i="1" s="1"/>
  <c r="C664" i="5"/>
  <c r="B664" i="1" s="1"/>
  <c r="C665" i="5"/>
  <c r="B665" i="1" s="1"/>
  <c r="C666" i="5"/>
  <c r="B666" i="1" s="1"/>
  <c r="C667" i="5"/>
  <c r="B667" i="1" s="1"/>
  <c r="C668" i="5"/>
  <c r="B668" i="1" s="1"/>
  <c r="C669" i="5"/>
  <c r="B669" i="1" s="1"/>
  <c r="C670" i="5"/>
  <c r="B670" i="1" s="1"/>
  <c r="C671" i="5"/>
  <c r="B671" i="1" s="1"/>
  <c r="C672" i="5"/>
  <c r="B672" i="1" s="1"/>
  <c r="C673" i="5"/>
  <c r="B673" i="1" s="1"/>
  <c r="C674" i="5"/>
  <c r="B674" i="1" s="1"/>
  <c r="C675" i="5"/>
  <c r="B675" i="1" s="1"/>
  <c r="C676" i="5"/>
  <c r="B676" i="1" s="1"/>
  <c r="C677" i="5"/>
  <c r="B677" i="1" s="1"/>
  <c r="C678" i="5"/>
  <c r="B678" i="1" s="1"/>
  <c r="C679" i="5"/>
  <c r="B679" i="1" s="1"/>
  <c r="C680" i="5"/>
  <c r="B680" i="1" s="1"/>
  <c r="C681" i="5"/>
  <c r="B681" i="1" s="1"/>
  <c r="C682" i="5"/>
  <c r="B682" i="1" s="1"/>
  <c r="C683" i="5"/>
  <c r="B683" i="1" s="1"/>
  <c r="C684" i="5"/>
  <c r="B684" i="1" s="1"/>
  <c r="C685" i="5"/>
  <c r="B685" i="1" s="1"/>
  <c r="C686" i="5"/>
  <c r="B686" i="1" s="1"/>
  <c r="C687" i="5"/>
  <c r="B687" i="1" s="1"/>
  <c r="C688" i="5"/>
  <c r="B688" i="1" s="1"/>
  <c r="C689" i="5"/>
  <c r="B689" i="1" s="1"/>
  <c r="C690" i="5"/>
  <c r="B690" i="1" s="1"/>
  <c r="C691" i="5"/>
  <c r="B691" i="1" s="1"/>
  <c r="C692" i="5"/>
  <c r="B692" i="1" s="1"/>
  <c r="C693" i="5"/>
  <c r="B693" i="1" s="1"/>
  <c r="C694" i="5"/>
  <c r="B694" i="1" s="1"/>
  <c r="C695" i="5"/>
  <c r="B695" i="1" s="1"/>
  <c r="C696" i="5"/>
  <c r="B696" i="1" s="1"/>
  <c r="C697" i="5"/>
  <c r="B697" i="1" s="1"/>
  <c r="C698" i="5"/>
  <c r="B698" i="1" s="1"/>
  <c r="C699" i="5"/>
  <c r="B699" i="1" s="1"/>
  <c r="C700" i="5"/>
  <c r="B700" i="1" s="1"/>
  <c r="C701" i="5"/>
  <c r="B701" i="1" s="1"/>
  <c r="C702" i="5"/>
  <c r="B702" i="1" s="1"/>
  <c r="C703" i="5"/>
  <c r="B703" i="1" s="1"/>
  <c r="C704" i="5"/>
  <c r="B704" i="1" s="1"/>
  <c r="C705" i="5"/>
  <c r="B705" i="1" s="1"/>
  <c r="C706" i="5"/>
  <c r="B706" i="1" s="1"/>
  <c r="C707" i="5"/>
  <c r="B707" i="1" s="1"/>
  <c r="C708" i="5"/>
  <c r="B708" i="1" s="1"/>
  <c r="C709" i="5"/>
  <c r="B709" i="1" s="1"/>
  <c r="C710" i="5"/>
  <c r="B710" i="1" s="1"/>
  <c r="C711" i="5"/>
  <c r="B711" i="1" s="1"/>
  <c r="C712" i="5"/>
  <c r="B712" i="1" s="1"/>
  <c r="C713" i="5"/>
  <c r="B713" i="1" s="1"/>
  <c r="C714" i="5"/>
  <c r="B714" i="1" s="1"/>
  <c r="C715" i="5"/>
  <c r="B715" i="1" s="1"/>
  <c r="C716" i="5"/>
  <c r="B716" i="1" s="1"/>
  <c r="C717" i="5"/>
  <c r="B717" i="1" s="1"/>
  <c r="C718" i="5"/>
  <c r="B718" i="1" s="1"/>
  <c r="C719" i="5"/>
  <c r="B719" i="1" s="1"/>
  <c r="C720" i="5"/>
  <c r="B720" i="1" s="1"/>
  <c r="C721" i="5"/>
  <c r="B721" i="1" s="1"/>
  <c r="C722" i="5"/>
  <c r="B722" i="1" s="1"/>
  <c r="C723" i="5"/>
  <c r="B723" i="1" s="1"/>
  <c r="C724" i="5"/>
  <c r="B724" i="1" s="1"/>
  <c r="C725" i="5"/>
  <c r="B725" i="1" s="1"/>
  <c r="C726" i="5"/>
  <c r="B726" i="1" s="1"/>
  <c r="C727" i="5"/>
  <c r="B727" i="1" s="1"/>
  <c r="C728" i="5"/>
  <c r="B728" i="1" s="1"/>
  <c r="C729" i="5"/>
  <c r="B729" i="1" s="1"/>
  <c r="C730" i="5"/>
  <c r="B730" i="1" s="1"/>
  <c r="C731" i="5"/>
  <c r="B731" i="1" s="1"/>
  <c r="C732" i="5"/>
  <c r="B732" i="1" s="1"/>
  <c r="C733" i="5"/>
  <c r="B733" i="1" s="1"/>
  <c r="C734" i="5"/>
  <c r="B734" i="1" s="1"/>
  <c r="C735" i="5"/>
  <c r="B735" i="1" s="1"/>
  <c r="C736" i="5"/>
  <c r="B736" i="1" s="1"/>
  <c r="C737" i="5"/>
  <c r="B737" i="1" s="1"/>
  <c r="C738" i="5"/>
  <c r="B738" i="1" s="1"/>
  <c r="C739" i="5"/>
  <c r="B739" i="1" s="1"/>
  <c r="C740" i="5"/>
  <c r="B740" i="1" s="1"/>
  <c r="C741" i="5"/>
  <c r="B741" i="1" s="1"/>
  <c r="C742" i="5"/>
  <c r="B742" i="1" s="1"/>
  <c r="C743" i="5"/>
  <c r="B743" i="1" s="1"/>
  <c r="C744" i="5"/>
  <c r="B744" i="1" s="1"/>
  <c r="C745" i="5"/>
  <c r="B745" i="1" s="1"/>
  <c r="C746" i="5"/>
  <c r="B746" i="1" s="1"/>
  <c r="C747" i="5"/>
  <c r="B747" i="1" s="1"/>
  <c r="C748" i="5"/>
  <c r="B748" i="1" s="1"/>
  <c r="C749" i="5"/>
  <c r="B749" i="1" s="1"/>
  <c r="C750" i="5"/>
  <c r="B750" i="1" s="1"/>
  <c r="C751" i="5"/>
  <c r="B751" i="1" s="1"/>
  <c r="C752" i="5"/>
  <c r="B752" i="1" s="1"/>
  <c r="C753" i="5"/>
  <c r="B753" i="1" s="1"/>
  <c r="C754" i="5"/>
  <c r="B754" i="1" s="1"/>
  <c r="C755" i="5"/>
  <c r="B755" i="1" s="1"/>
  <c r="C756" i="5"/>
  <c r="B756" i="1" s="1"/>
  <c r="C757" i="5"/>
  <c r="B757" i="1" s="1"/>
  <c r="C758" i="5"/>
  <c r="B758" i="1" s="1"/>
  <c r="C759" i="5"/>
  <c r="B759" i="1" s="1"/>
  <c r="C760" i="5"/>
  <c r="B760" i="1" s="1"/>
  <c r="C761" i="5"/>
  <c r="B761" i="1" s="1"/>
  <c r="C762" i="5"/>
  <c r="B762" i="1" s="1"/>
  <c r="C763" i="5"/>
  <c r="B763" i="1" s="1"/>
  <c r="C764" i="5"/>
  <c r="B764" i="1" s="1"/>
  <c r="C765" i="5"/>
  <c r="B765" i="1" s="1"/>
  <c r="C766" i="5"/>
  <c r="B766" i="1" s="1"/>
  <c r="C767" i="5"/>
  <c r="B767" i="1" s="1"/>
  <c r="C768" i="5"/>
  <c r="B768" i="1" s="1"/>
  <c r="C769" i="5"/>
  <c r="B769" i="1" s="1"/>
  <c r="C770" i="5"/>
  <c r="B770" i="1" s="1"/>
  <c r="C771" i="5"/>
  <c r="B771" i="1" s="1"/>
  <c r="C772" i="5"/>
  <c r="B772" i="1" s="1"/>
  <c r="C773" i="5"/>
  <c r="B773" i="1" s="1"/>
  <c r="C774" i="5"/>
  <c r="B774" i="1" s="1"/>
  <c r="C775" i="5"/>
  <c r="B775" i="1" s="1"/>
  <c r="C776" i="5"/>
  <c r="B776" i="1" s="1"/>
  <c r="C777" i="5"/>
  <c r="B777" i="1" s="1"/>
  <c r="C778" i="5"/>
  <c r="B778" i="1" s="1"/>
  <c r="C779" i="5"/>
  <c r="B779" i="1" s="1"/>
  <c r="C780" i="5"/>
  <c r="B780" i="1" s="1"/>
  <c r="C781" i="5"/>
  <c r="B781" i="1" s="1"/>
  <c r="C782" i="5"/>
  <c r="B782" i="1" s="1"/>
  <c r="C783" i="5"/>
  <c r="B783" i="1" s="1"/>
  <c r="C784" i="5"/>
  <c r="B784" i="1" s="1"/>
  <c r="C785" i="5"/>
  <c r="B785" i="1" s="1"/>
  <c r="C786" i="5"/>
  <c r="B786" i="1" s="1"/>
  <c r="C787" i="5"/>
  <c r="B787" i="1" s="1"/>
  <c r="C788" i="5"/>
  <c r="B788" i="1" s="1"/>
  <c r="C789" i="5"/>
  <c r="B789" i="1" s="1"/>
  <c r="C790" i="5"/>
  <c r="B790" i="1" s="1"/>
  <c r="C791" i="5"/>
  <c r="B791" i="1" s="1"/>
  <c r="C792" i="5"/>
  <c r="B792" i="1" s="1"/>
  <c r="C793" i="5"/>
  <c r="B793" i="1" s="1"/>
  <c r="C794" i="5"/>
  <c r="B794" i="1" s="1"/>
  <c r="C795" i="5"/>
  <c r="B795" i="1" s="1"/>
  <c r="C796" i="5"/>
  <c r="B796" i="1" s="1"/>
  <c r="C797" i="5"/>
  <c r="B797" i="1" s="1"/>
  <c r="C798" i="5"/>
  <c r="B798" i="1" s="1"/>
  <c r="C799" i="5"/>
  <c r="B799" i="1" s="1"/>
  <c r="C800" i="5"/>
  <c r="B800" i="1" s="1"/>
  <c r="C801" i="5"/>
  <c r="B801" i="1" s="1"/>
  <c r="C802" i="5"/>
  <c r="B802" i="1" s="1"/>
  <c r="C803" i="5"/>
  <c r="B803" i="1" s="1"/>
  <c r="C804" i="5"/>
  <c r="B804" i="1" s="1"/>
  <c r="C805" i="5"/>
  <c r="B805" i="1" s="1"/>
  <c r="C806" i="5"/>
  <c r="B806" i="1" s="1"/>
  <c r="C807" i="5"/>
  <c r="B807" i="1" s="1"/>
  <c r="C808" i="5"/>
  <c r="B808" i="1" s="1"/>
  <c r="C809" i="5"/>
  <c r="B809" i="1" s="1"/>
  <c r="C810" i="5"/>
  <c r="B810" i="1" s="1"/>
  <c r="C811" i="5"/>
  <c r="B811" i="1" s="1"/>
  <c r="C812" i="5"/>
  <c r="B812" i="1" s="1"/>
  <c r="C813" i="5"/>
  <c r="B813" i="1" s="1"/>
  <c r="C814" i="5"/>
  <c r="B814" i="1" s="1"/>
  <c r="C815" i="5"/>
  <c r="B815" i="1" s="1"/>
  <c r="C816" i="5"/>
  <c r="B816" i="1" s="1"/>
  <c r="C817" i="5"/>
  <c r="B817" i="1" s="1"/>
  <c r="C818" i="5"/>
  <c r="B818" i="1" s="1"/>
  <c r="C819" i="5"/>
  <c r="B819" i="1" s="1"/>
  <c r="C820" i="5"/>
  <c r="B820" i="1" s="1"/>
  <c r="C821" i="5"/>
  <c r="B821" i="1" s="1"/>
  <c r="C822" i="5"/>
  <c r="B822" i="1" s="1"/>
  <c r="C823" i="5"/>
  <c r="B823" i="1" s="1"/>
  <c r="C824" i="5"/>
  <c r="B824" i="1" s="1"/>
  <c r="C825" i="5"/>
  <c r="B825" i="1" s="1"/>
  <c r="C826" i="5"/>
  <c r="B826" i="1" s="1"/>
  <c r="C827" i="5"/>
  <c r="B827" i="1" s="1"/>
  <c r="C828" i="5"/>
  <c r="B828" i="1" s="1"/>
  <c r="C829" i="5"/>
  <c r="B829" i="1" s="1"/>
  <c r="C830" i="5"/>
  <c r="B830" i="1" s="1"/>
  <c r="C831" i="5"/>
  <c r="B831" i="1" s="1"/>
  <c r="C832" i="5"/>
  <c r="B832" i="1" s="1"/>
  <c r="C833" i="5"/>
  <c r="B833" i="1" s="1"/>
  <c r="C834" i="5"/>
  <c r="B834" i="1" s="1"/>
  <c r="C835" i="5"/>
  <c r="B835" i="1" s="1"/>
  <c r="C836" i="5"/>
  <c r="B836" i="1" s="1"/>
  <c r="C837" i="5"/>
  <c r="B837" i="1" s="1"/>
  <c r="C838" i="5"/>
  <c r="B838" i="1" s="1"/>
  <c r="C839" i="5"/>
  <c r="B839" i="1" s="1"/>
  <c r="C840" i="5"/>
  <c r="B840" i="1" s="1"/>
  <c r="C841" i="5"/>
  <c r="B841" i="1" s="1"/>
  <c r="C842" i="5"/>
  <c r="B842" i="1" s="1"/>
  <c r="C843" i="5"/>
  <c r="B843" i="1" s="1"/>
  <c r="C844" i="5"/>
  <c r="B844" i="1" s="1"/>
  <c r="C845" i="5"/>
  <c r="B845" i="1" s="1"/>
  <c r="C846" i="5"/>
  <c r="B846" i="1" s="1"/>
  <c r="C847" i="5"/>
  <c r="B847" i="1" s="1"/>
  <c r="C848" i="5"/>
  <c r="B848" i="1" s="1"/>
  <c r="C849" i="5"/>
  <c r="B849" i="1" s="1"/>
  <c r="C850" i="5"/>
  <c r="B850" i="1" s="1"/>
  <c r="C851" i="5"/>
  <c r="B851" i="1" s="1"/>
  <c r="C852" i="5"/>
  <c r="B852" i="1" s="1"/>
  <c r="C853" i="5"/>
  <c r="B853" i="1" s="1"/>
  <c r="C854" i="5"/>
  <c r="B854" i="1" s="1"/>
  <c r="C855" i="5"/>
  <c r="B855" i="1" s="1"/>
  <c r="C856" i="5"/>
  <c r="B856" i="1" s="1"/>
  <c r="C857" i="5"/>
  <c r="B857" i="1" s="1"/>
  <c r="C858" i="5"/>
  <c r="B858" i="1" s="1"/>
  <c r="C859" i="5"/>
  <c r="B859" i="1" s="1"/>
  <c r="C860" i="5"/>
  <c r="B860" i="1" s="1"/>
  <c r="C861" i="5"/>
  <c r="B861" i="1" s="1"/>
  <c r="C862" i="5"/>
  <c r="B862" i="1" s="1"/>
  <c r="C863" i="5"/>
  <c r="B863" i="1" s="1"/>
  <c r="C864" i="5"/>
  <c r="B864" i="1" s="1"/>
  <c r="C865" i="5"/>
  <c r="B865" i="1" s="1"/>
  <c r="C866" i="5"/>
  <c r="B866" i="1" s="1"/>
  <c r="C867" i="5"/>
  <c r="B867" i="1" s="1"/>
  <c r="C868" i="5"/>
  <c r="B868" i="1" s="1"/>
  <c r="C869" i="5"/>
  <c r="B869" i="1" s="1"/>
  <c r="C870" i="5"/>
  <c r="B870" i="1" s="1"/>
  <c r="C871" i="5"/>
  <c r="B871" i="1" s="1"/>
  <c r="C872" i="5"/>
  <c r="B872" i="1" s="1"/>
  <c r="C873" i="5"/>
  <c r="B873" i="1" s="1"/>
  <c r="C874" i="5"/>
  <c r="B874" i="1" s="1"/>
  <c r="C875" i="5"/>
  <c r="B875" i="1" s="1"/>
  <c r="C876" i="5"/>
  <c r="B876" i="1" s="1"/>
  <c r="C877" i="5"/>
  <c r="B877" i="1" s="1"/>
  <c r="C878" i="5"/>
  <c r="B878" i="1" s="1"/>
  <c r="C879" i="5"/>
  <c r="B879" i="1" s="1"/>
  <c r="C880" i="5"/>
  <c r="B880" i="1" s="1"/>
  <c r="C881" i="5"/>
  <c r="B881" i="1" s="1"/>
  <c r="C882" i="5"/>
  <c r="B882" i="1" s="1"/>
  <c r="C883" i="5"/>
  <c r="B883" i="1" s="1"/>
  <c r="C884" i="5"/>
  <c r="B884" i="1" s="1"/>
  <c r="C885" i="5"/>
  <c r="B885" i="1" s="1"/>
  <c r="C886" i="5"/>
  <c r="B886" i="1" s="1"/>
  <c r="C887" i="5"/>
  <c r="B887" i="1" s="1"/>
  <c r="C888" i="5"/>
  <c r="B888" i="1" s="1"/>
  <c r="C889" i="5"/>
  <c r="B889" i="1" s="1"/>
  <c r="C890" i="5"/>
  <c r="B890" i="1" s="1"/>
  <c r="C891" i="5"/>
  <c r="B891" i="1" s="1"/>
  <c r="C892" i="5"/>
  <c r="B892" i="1" s="1"/>
  <c r="C893" i="5"/>
  <c r="B893" i="1" s="1"/>
  <c r="C894" i="5"/>
  <c r="B894" i="1" s="1"/>
  <c r="C895" i="5"/>
  <c r="B895" i="1" s="1"/>
  <c r="C896" i="5"/>
  <c r="B896" i="1" s="1"/>
  <c r="C897" i="5"/>
  <c r="B897" i="1" s="1"/>
  <c r="C898" i="5"/>
  <c r="B898" i="1" s="1"/>
  <c r="C899" i="5"/>
  <c r="B899" i="1" s="1"/>
  <c r="C900" i="5"/>
  <c r="B900" i="1" s="1"/>
  <c r="C901" i="5"/>
  <c r="B901" i="1" s="1"/>
  <c r="C902" i="5"/>
  <c r="B902" i="1" s="1"/>
  <c r="C903" i="5"/>
  <c r="B903" i="1" s="1"/>
  <c r="C904" i="5"/>
  <c r="B904" i="1" s="1"/>
  <c r="C905" i="5"/>
  <c r="B905" i="1" s="1"/>
  <c r="C906" i="5"/>
  <c r="B906" i="1" s="1"/>
  <c r="C907" i="5"/>
  <c r="B907" i="1" s="1"/>
  <c r="C908" i="5"/>
  <c r="B908" i="1" s="1"/>
  <c r="C909" i="5"/>
  <c r="B909" i="1" s="1"/>
  <c r="C910" i="5"/>
  <c r="B910" i="1" s="1"/>
  <c r="C911" i="5"/>
  <c r="B911" i="1" s="1"/>
  <c r="C912" i="5"/>
  <c r="B912" i="1" s="1"/>
  <c r="C913" i="5"/>
  <c r="B913" i="1" s="1"/>
  <c r="C914" i="5"/>
  <c r="B914" i="1" s="1"/>
  <c r="C915" i="5"/>
  <c r="B915" i="1" s="1"/>
  <c r="C916" i="5"/>
  <c r="B916" i="1" s="1"/>
  <c r="C917" i="5"/>
  <c r="B917" i="1" s="1"/>
  <c r="C918" i="5"/>
  <c r="B918" i="1" s="1"/>
  <c r="C919" i="5"/>
  <c r="B919" i="1" s="1"/>
  <c r="C920" i="5"/>
  <c r="B920" i="1" s="1"/>
  <c r="C921" i="5"/>
  <c r="B921" i="1" s="1"/>
  <c r="C922" i="5"/>
  <c r="B922" i="1" s="1"/>
  <c r="C923" i="5"/>
  <c r="B923" i="1" s="1"/>
  <c r="C924" i="5"/>
  <c r="B924" i="1" s="1"/>
  <c r="C925" i="5"/>
  <c r="B925" i="1" s="1"/>
  <c r="C926" i="5"/>
  <c r="B926" i="1" s="1"/>
  <c r="C927" i="5"/>
  <c r="B927" i="1" s="1"/>
  <c r="C928" i="5"/>
  <c r="B928" i="1" s="1"/>
  <c r="C929" i="5"/>
  <c r="B929" i="1" s="1"/>
  <c r="C930" i="5"/>
  <c r="B930" i="1" s="1"/>
  <c r="C931" i="5"/>
  <c r="B931" i="1" s="1"/>
  <c r="C932" i="5"/>
  <c r="B932" i="1" s="1"/>
  <c r="C933" i="5"/>
  <c r="B933" i="1" s="1"/>
  <c r="C934" i="5"/>
  <c r="B934" i="1" s="1"/>
  <c r="C935" i="5"/>
  <c r="B935" i="1" s="1"/>
  <c r="C936" i="5"/>
  <c r="B936" i="1" s="1"/>
  <c r="C937" i="5"/>
  <c r="B937" i="1" s="1"/>
  <c r="C938" i="5"/>
  <c r="B938" i="1" s="1"/>
  <c r="C939" i="5"/>
  <c r="B939" i="1" s="1"/>
  <c r="C940" i="5"/>
  <c r="B940" i="1" s="1"/>
  <c r="C941" i="5"/>
  <c r="B941" i="1" s="1"/>
  <c r="C942" i="5"/>
  <c r="B942" i="1" s="1"/>
  <c r="C943" i="5"/>
  <c r="B943" i="1" s="1"/>
  <c r="C944" i="5"/>
  <c r="B944" i="1" s="1"/>
  <c r="C945" i="5"/>
  <c r="B945" i="1" s="1"/>
  <c r="C946" i="5"/>
  <c r="B946" i="1" s="1"/>
  <c r="C947" i="5"/>
  <c r="B947" i="1" s="1"/>
  <c r="C948" i="5"/>
  <c r="B948" i="1" s="1"/>
  <c r="C949" i="5"/>
  <c r="B949" i="1" s="1"/>
  <c r="C950" i="5"/>
  <c r="B950" i="1" s="1"/>
  <c r="C951" i="5"/>
  <c r="B951" i="1" s="1"/>
  <c r="C952" i="5"/>
  <c r="B952" i="1" s="1"/>
  <c r="C953" i="5"/>
  <c r="B953" i="1" s="1"/>
  <c r="C954" i="5"/>
  <c r="B954" i="1" s="1"/>
  <c r="C955" i="5"/>
  <c r="B955" i="1" s="1"/>
  <c r="C956" i="5"/>
  <c r="B956" i="1" s="1"/>
  <c r="C957" i="5"/>
  <c r="B957" i="1" s="1"/>
  <c r="C958" i="5"/>
  <c r="B958" i="1" s="1"/>
  <c r="C959" i="5"/>
  <c r="B959" i="1" s="1"/>
  <c r="C960" i="5"/>
  <c r="B960" i="1" s="1"/>
  <c r="C961" i="5"/>
  <c r="B961" i="1" s="1"/>
  <c r="C962" i="5"/>
  <c r="B962" i="1" s="1"/>
  <c r="C963" i="5"/>
  <c r="B963" i="1" s="1"/>
  <c r="C964" i="5"/>
  <c r="B964" i="1" s="1"/>
  <c r="C965" i="5"/>
  <c r="B965" i="1" s="1"/>
  <c r="C966" i="5"/>
  <c r="B966" i="1" s="1"/>
  <c r="C967" i="5"/>
  <c r="B967" i="1" s="1"/>
  <c r="C968" i="5"/>
  <c r="B968" i="1" s="1"/>
  <c r="C969" i="5"/>
  <c r="B969" i="1" s="1"/>
  <c r="C970" i="5"/>
  <c r="B970" i="1" s="1"/>
  <c r="C971" i="5"/>
  <c r="B971" i="1" s="1"/>
  <c r="C972" i="5"/>
  <c r="B972" i="1" s="1"/>
  <c r="C973" i="5"/>
  <c r="B973" i="1" s="1"/>
  <c r="C974" i="5"/>
  <c r="B974" i="1" s="1"/>
  <c r="C975" i="5"/>
  <c r="B975" i="1" s="1"/>
  <c r="C976" i="5"/>
  <c r="B976" i="1" s="1"/>
  <c r="C977" i="5"/>
  <c r="B977" i="1" s="1"/>
  <c r="C978" i="5"/>
  <c r="B978" i="1" s="1"/>
  <c r="C979" i="5"/>
  <c r="B979" i="1" s="1"/>
  <c r="C980" i="5"/>
  <c r="B980" i="1" s="1"/>
  <c r="C981" i="5"/>
  <c r="B981" i="1" s="1"/>
  <c r="C982" i="5"/>
  <c r="B982" i="1" s="1"/>
  <c r="C983" i="5"/>
  <c r="B983" i="1" s="1"/>
  <c r="C984" i="5"/>
  <c r="B984" i="1" s="1"/>
  <c r="C985" i="5"/>
  <c r="B985" i="1" s="1"/>
  <c r="C986" i="5"/>
  <c r="B986" i="1" s="1"/>
  <c r="C987" i="5"/>
  <c r="B987" i="1" s="1"/>
  <c r="C988" i="5"/>
  <c r="B988" i="1" s="1"/>
  <c r="C989" i="5"/>
  <c r="B989" i="1" s="1"/>
  <c r="C990" i="5"/>
  <c r="B990" i="1" s="1"/>
  <c r="C991" i="5"/>
  <c r="B991" i="1" s="1"/>
  <c r="C992" i="5"/>
  <c r="B992" i="1" s="1"/>
  <c r="C993" i="5"/>
  <c r="B993" i="1" s="1"/>
  <c r="C994" i="5"/>
  <c r="B994" i="1" s="1"/>
  <c r="C995" i="5"/>
  <c r="B995" i="1" s="1"/>
  <c r="C996" i="5"/>
  <c r="B996" i="1" s="1"/>
  <c r="C997" i="5"/>
  <c r="B997" i="1" s="1"/>
  <c r="C998" i="5"/>
  <c r="B998" i="1" s="1"/>
  <c r="C999" i="5"/>
  <c r="B999" i="1" s="1"/>
  <c r="C1000" i="5"/>
  <c r="B1000" i="1" s="1"/>
  <c r="C1001" i="5"/>
  <c r="B1001" i="1" s="1"/>
  <c r="C1002" i="5"/>
  <c r="B1002" i="1" s="1"/>
  <c r="C1003" i="5"/>
  <c r="B1003" i="1" s="1"/>
  <c r="C1004" i="5"/>
  <c r="B1004" i="1" s="1"/>
  <c r="C1005" i="5"/>
  <c r="B1005" i="1" s="1"/>
  <c r="C1006" i="5"/>
  <c r="B1006" i="1" s="1"/>
  <c r="C1007" i="5"/>
  <c r="B1007" i="1" s="1"/>
  <c r="C1008" i="5"/>
  <c r="B1008" i="1" s="1"/>
  <c r="C1009" i="5"/>
  <c r="B1009" i="1" s="1"/>
  <c r="C1010" i="5"/>
  <c r="B1010" i="1" s="1"/>
  <c r="C1011" i="5"/>
  <c r="B1011" i="1" s="1"/>
  <c r="C1012" i="5"/>
  <c r="B1012" i="1" s="1"/>
  <c r="C1013" i="5"/>
  <c r="B1013" i="1" s="1"/>
  <c r="C1014" i="5"/>
  <c r="B1014" i="1" s="1"/>
  <c r="C1015" i="5"/>
  <c r="B1015" i="1" s="1"/>
  <c r="C1016" i="5"/>
  <c r="B1016" i="1" s="1"/>
  <c r="C1017" i="5"/>
  <c r="B1017" i="1" s="1"/>
  <c r="C1018" i="5"/>
  <c r="B1018" i="1" s="1"/>
  <c r="C1019" i="5"/>
  <c r="B1019" i="1" s="1"/>
  <c r="C1020" i="5"/>
  <c r="B1020" i="1" s="1"/>
  <c r="C1021" i="5"/>
  <c r="B1021" i="1" s="1"/>
  <c r="C1022" i="5"/>
  <c r="B1022" i="1" s="1"/>
  <c r="C1023" i="5"/>
  <c r="B1023" i="1" s="1"/>
  <c r="C1024" i="5"/>
  <c r="B1024" i="1" s="1"/>
  <c r="C1025" i="5"/>
  <c r="B1025" i="1" s="1"/>
  <c r="C1026" i="5"/>
  <c r="B1026" i="1" s="1"/>
  <c r="C1027" i="5"/>
  <c r="B1027" i="1" s="1"/>
  <c r="C1028" i="5"/>
  <c r="B1028" i="1" s="1"/>
  <c r="C1029" i="5"/>
  <c r="B1029" i="1" s="1"/>
  <c r="C1030" i="5"/>
  <c r="B1030" i="1" s="1"/>
  <c r="C1031" i="5"/>
  <c r="B1031" i="1" s="1"/>
  <c r="C1032" i="5"/>
  <c r="B1032" i="1" s="1"/>
  <c r="C1033" i="5"/>
  <c r="B1033" i="1" s="1"/>
  <c r="C1034" i="5"/>
  <c r="B1034" i="1" s="1"/>
  <c r="C1035" i="5"/>
  <c r="B1035" i="1" s="1"/>
  <c r="C1036" i="5"/>
  <c r="B1036" i="1" s="1"/>
  <c r="C1037" i="5"/>
  <c r="B1037" i="1" s="1"/>
  <c r="C1038" i="5"/>
  <c r="B1038" i="1" s="1"/>
  <c r="C1039" i="5"/>
  <c r="B1039" i="1" s="1"/>
  <c r="C1040" i="5"/>
  <c r="B1040" i="1" s="1"/>
  <c r="C1041" i="5"/>
  <c r="B1041" i="1" s="1"/>
  <c r="C1042" i="5"/>
  <c r="B1042" i="1" s="1"/>
  <c r="C1043" i="5"/>
  <c r="B1043" i="1" s="1"/>
  <c r="C1044" i="5"/>
  <c r="B1044" i="1" s="1"/>
  <c r="C1045" i="5"/>
  <c r="B1045" i="1" s="1"/>
  <c r="C1046" i="5"/>
  <c r="B1046" i="1" s="1"/>
  <c r="C1047" i="5"/>
  <c r="B1047" i="1" s="1"/>
  <c r="C1048" i="5"/>
  <c r="B1048" i="1" s="1"/>
  <c r="C1049" i="5"/>
  <c r="B1049" i="1" s="1"/>
  <c r="C1050" i="5"/>
  <c r="B1050" i="1" s="1"/>
  <c r="C1051" i="5"/>
  <c r="B1051" i="1" s="1"/>
  <c r="C1052" i="5"/>
  <c r="B1052" i="1" s="1"/>
  <c r="C1053" i="5"/>
  <c r="B1053" i="1" s="1"/>
  <c r="C1054" i="5"/>
  <c r="B1054" i="1" s="1"/>
  <c r="C1055" i="5"/>
  <c r="B1055" i="1" s="1"/>
  <c r="C1056" i="5"/>
  <c r="B1056" i="1" s="1"/>
  <c r="C1057" i="5"/>
  <c r="B1057" i="1" s="1"/>
  <c r="C1058" i="5"/>
  <c r="B1058" i="1" s="1"/>
  <c r="C1059" i="5"/>
  <c r="B1059" i="1" s="1"/>
  <c r="C1060" i="5"/>
  <c r="B1060" i="1" s="1"/>
  <c r="C1061" i="5"/>
  <c r="B1061" i="1" s="1"/>
  <c r="C1062" i="5"/>
  <c r="B1062" i="1" s="1"/>
  <c r="C1063" i="5"/>
  <c r="B1063" i="1" s="1"/>
  <c r="C1064" i="5"/>
  <c r="B1064" i="1" s="1"/>
  <c r="C1065" i="5"/>
  <c r="B1065" i="1" s="1"/>
  <c r="C1066" i="5"/>
  <c r="B1066" i="1" s="1"/>
  <c r="C1067" i="5"/>
  <c r="B1067" i="1" s="1"/>
  <c r="C1068" i="5"/>
  <c r="B1068" i="1" s="1"/>
  <c r="C1069" i="5"/>
  <c r="B1069" i="1" s="1"/>
  <c r="C1070" i="5"/>
  <c r="B1070" i="1" s="1"/>
  <c r="C1071" i="5"/>
  <c r="B1071" i="1" s="1"/>
  <c r="C1072" i="5"/>
  <c r="B1072" i="1" s="1"/>
  <c r="C1073" i="5"/>
  <c r="B1073" i="1" s="1"/>
  <c r="C1074" i="5"/>
  <c r="B1074" i="1" s="1"/>
  <c r="C1075" i="5"/>
  <c r="B1075" i="1" s="1"/>
  <c r="C1076" i="5"/>
  <c r="B1076" i="1" s="1"/>
  <c r="C1077" i="5"/>
  <c r="B1077" i="1" s="1"/>
  <c r="C1078" i="5"/>
  <c r="B1078" i="1" s="1"/>
  <c r="C1079" i="5"/>
  <c r="B1079" i="1" s="1"/>
  <c r="C1080" i="5"/>
  <c r="B1080" i="1" s="1"/>
  <c r="C1081" i="5"/>
  <c r="B1081" i="1" s="1"/>
  <c r="C1082" i="5"/>
  <c r="B1082" i="1" s="1"/>
  <c r="C1083" i="5"/>
  <c r="B1083" i="1" s="1"/>
  <c r="C1084" i="5"/>
  <c r="B1084" i="1" s="1"/>
  <c r="C1085" i="5"/>
  <c r="B1085" i="1" s="1"/>
  <c r="C1086" i="5"/>
  <c r="B1086" i="1" s="1"/>
  <c r="C1087" i="5"/>
  <c r="B1087" i="1" s="1"/>
  <c r="C1088" i="5"/>
  <c r="B1088" i="1" s="1"/>
  <c r="C1089" i="5"/>
  <c r="B1089" i="1" s="1"/>
  <c r="C1090" i="5"/>
  <c r="B1090" i="1" s="1"/>
  <c r="C1091" i="5"/>
  <c r="B1091" i="1" s="1"/>
  <c r="C1092" i="5"/>
  <c r="B1092" i="1" s="1"/>
  <c r="C1093" i="5"/>
  <c r="B1093" i="1" s="1"/>
  <c r="C1094" i="5"/>
  <c r="B1094" i="1" s="1"/>
  <c r="C1095" i="5"/>
  <c r="B1095" i="1" s="1"/>
  <c r="C1096" i="5"/>
  <c r="B1096" i="1" s="1"/>
  <c r="C1097" i="5"/>
  <c r="B1097" i="1" s="1"/>
  <c r="C1098" i="5"/>
  <c r="B1098" i="1" s="1"/>
  <c r="C1099" i="5"/>
  <c r="B1099" i="1" s="1"/>
  <c r="C1100" i="5"/>
  <c r="B1100" i="1" s="1"/>
  <c r="C1101" i="5"/>
  <c r="B1101" i="1" s="1"/>
  <c r="C1102" i="5"/>
  <c r="B1102" i="1" s="1"/>
  <c r="C1103" i="5"/>
  <c r="B1103" i="1" s="1"/>
  <c r="C1104" i="5"/>
  <c r="B1104" i="1" s="1"/>
  <c r="C1105" i="5"/>
  <c r="B1105" i="1" s="1"/>
  <c r="C1106" i="5"/>
  <c r="B1106" i="1" s="1"/>
  <c r="C1107" i="5"/>
  <c r="B1107" i="1" s="1"/>
  <c r="C1108" i="5"/>
  <c r="B1108" i="1" s="1"/>
  <c r="C1109" i="5"/>
  <c r="B1109" i="1" s="1"/>
  <c r="C1110" i="5"/>
  <c r="B1110" i="1" s="1"/>
  <c r="C1111" i="5"/>
  <c r="B1111" i="1" s="1"/>
  <c r="C1112" i="5"/>
  <c r="B1112" i="1" s="1"/>
  <c r="C1113" i="5"/>
  <c r="B1113" i="1" s="1"/>
  <c r="C1114" i="5"/>
  <c r="B1114" i="1" s="1"/>
  <c r="C1115" i="5"/>
  <c r="B1115" i="1" s="1"/>
  <c r="C1116" i="5"/>
  <c r="B1116" i="1" s="1"/>
  <c r="C1117" i="5"/>
  <c r="B1117" i="1" s="1"/>
  <c r="C1118" i="5"/>
  <c r="B1118" i="1" s="1"/>
  <c r="C1119" i="5"/>
  <c r="B1119" i="1" s="1"/>
  <c r="C1120" i="5"/>
  <c r="B1120" i="1" s="1"/>
  <c r="C1121" i="5"/>
  <c r="B1121" i="1" s="1"/>
  <c r="C1122" i="5"/>
  <c r="B1122" i="1" s="1"/>
  <c r="C1123" i="5"/>
  <c r="B1123" i="1" s="1"/>
  <c r="C1124" i="5"/>
  <c r="B1124" i="1" s="1"/>
  <c r="C1125" i="5"/>
  <c r="B1125" i="1" s="1"/>
  <c r="C1126" i="5"/>
  <c r="B1126" i="1" s="1"/>
  <c r="C1127" i="5"/>
  <c r="B1127" i="1" s="1"/>
  <c r="C1128" i="5"/>
  <c r="B1128" i="1" s="1"/>
  <c r="C1129" i="5"/>
  <c r="B1129" i="1" s="1"/>
  <c r="C1130" i="5"/>
  <c r="B1130" i="1" s="1"/>
  <c r="C1131" i="5"/>
  <c r="B1131" i="1" s="1"/>
  <c r="C1132" i="5"/>
  <c r="B1132" i="1" s="1"/>
  <c r="C1133" i="5"/>
  <c r="B1133" i="1" s="1"/>
  <c r="C1134" i="5"/>
  <c r="B1134" i="1" s="1"/>
  <c r="C1135" i="5"/>
  <c r="B1135" i="1" s="1"/>
  <c r="C1136" i="5"/>
  <c r="B1136" i="1" s="1"/>
  <c r="C1137" i="5"/>
  <c r="B1137" i="1" s="1"/>
  <c r="C1138" i="5"/>
  <c r="B1138" i="1" s="1"/>
  <c r="C1139" i="5"/>
  <c r="B1139" i="1" s="1"/>
  <c r="C1140" i="5"/>
  <c r="B1140" i="1" s="1"/>
  <c r="C1141" i="5"/>
  <c r="B1141" i="1" s="1"/>
  <c r="C1142" i="5"/>
  <c r="B1142" i="1" s="1"/>
  <c r="C1143" i="5"/>
  <c r="B1143" i="1" s="1"/>
  <c r="C1144" i="5"/>
  <c r="B1144" i="1" s="1"/>
  <c r="C1145" i="5"/>
  <c r="B1145" i="1" s="1"/>
  <c r="C1146" i="5"/>
  <c r="B1146" i="1" s="1"/>
  <c r="C1147" i="5"/>
  <c r="B1147" i="1" s="1"/>
  <c r="C1148" i="5"/>
  <c r="B1148" i="1" s="1"/>
  <c r="C1149" i="5"/>
  <c r="B1149" i="1" s="1"/>
  <c r="C1150" i="5"/>
  <c r="B1150" i="1" s="1"/>
  <c r="C1151" i="5"/>
  <c r="B1151" i="1" s="1"/>
  <c r="C1152" i="5"/>
  <c r="B1152" i="1" s="1"/>
  <c r="C1153" i="5"/>
  <c r="B1153" i="1" s="1"/>
  <c r="C1154" i="5"/>
  <c r="B1154" i="1" s="1"/>
  <c r="C1155" i="5"/>
  <c r="B1155" i="1" s="1"/>
  <c r="C1156" i="5"/>
  <c r="B1156" i="1" s="1"/>
  <c r="C1157" i="5"/>
  <c r="B1157" i="1" s="1"/>
  <c r="C1158" i="5"/>
  <c r="B1158" i="1" s="1"/>
  <c r="C1159" i="5"/>
  <c r="B1159" i="1" s="1"/>
  <c r="C1160" i="5"/>
  <c r="B1160" i="1" s="1"/>
  <c r="C1161" i="5"/>
  <c r="B1161" i="1" s="1"/>
  <c r="C1162" i="5"/>
  <c r="B1162" i="1" s="1"/>
  <c r="C1163" i="5"/>
  <c r="B1163" i="1" s="1"/>
  <c r="C1164" i="5"/>
  <c r="B1164" i="1" s="1"/>
  <c r="C1165" i="5"/>
  <c r="B1165" i="1" s="1"/>
  <c r="C1166" i="5"/>
  <c r="B1166" i="1" s="1"/>
  <c r="C1167" i="5"/>
  <c r="B1167" i="1" s="1"/>
  <c r="C1168" i="5"/>
  <c r="B1168" i="1" s="1"/>
  <c r="C1169" i="5"/>
  <c r="B1169" i="1" s="1"/>
  <c r="C1170" i="5"/>
  <c r="B1170" i="1" s="1"/>
  <c r="C1171" i="5"/>
  <c r="B1171" i="1" s="1"/>
  <c r="C1172" i="5"/>
  <c r="B1172" i="1" s="1"/>
  <c r="C1173" i="5"/>
  <c r="B1173" i="1" s="1"/>
  <c r="C1174" i="5"/>
  <c r="B1174" i="1" s="1"/>
  <c r="C1175" i="5"/>
  <c r="B1175" i="1" s="1"/>
  <c r="C1176" i="5"/>
  <c r="B1176" i="1" s="1"/>
  <c r="C1177" i="5"/>
  <c r="B1177" i="1" s="1"/>
  <c r="C1178" i="5"/>
  <c r="B1178" i="1" s="1"/>
  <c r="C1179" i="5"/>
  <c r="B1179" i="1" s="1"/>
  <c r="C1180" i="5"/>
  <c r="B1180" i="1" s="1"/>
  <c r="C1181" i="5"/>
  <c r="B1181" i="1" s="1"/>
  <c r="C1182" i="5"/>
  <c r="B1182" i="1" s="1"/>
  <c r="C1183" i="5"/>
  <c r="B1183" i="1" s="1"/>
  <c r="C1184" i="5"/>
  <c r="B1184" i="1" s="1"/>
  <c r="C1185" i="5"/>
  <c r="B1185" i="1" s="1"/>
  <c r="C1186" i="5"/>
  <c r="B1186" i="1" s="1"/>
  <c r="C1187" i="5"/>
  <c r="B1187" i="1" s="1"/>
  <c r="C1188" i="5"/>
  <c r="B1188" i="1" s="1"/>
  <c r="C1189" i="5"/>
  <c r="B1189" i="1" s="1"/>
  <c r="C1190" i="5"/>
  <c r="B1190" i="1" s="1"/>
  <c r="C1191" i="5"/>
  <c r="B1191" i="1" s="1"/>
  <c r="C1192" i="5"/>
  <c r="B1192" i="1" s="1"/>
  <c r="C1193" i="5"/>
  <c r="B1193" i="1" s="1"/>
  <c r="C1194" i="5"/>
  <c r="B1194" i="1" s="1"/>
  <c r="C1195" i="5"/>
  <c r="B1195" i="1" s="1"/>
  <c r="C1196" i="5"/>
  <c r="B1196" i="1" s="1"/>
  <c r="C1197" i="5"/>
  <c r="B1197" i="1" s="1"/>
  <c r="C1198" i="5"/>
  <c r="B1198" i="1" s="1"/>
  <c r="C1199" i="5"/>
  <c r="B1199" i="1" s="1"/>
  <c r="C1200" i="5"/>
  <c r="B1200" i="1" s="1"/>
  <c r="C1201" i="5"/>
  <c r="B1201" i="1" s="1"/>
  <c r="C1202" i="5"/>
  <c r="B1202" i="1" s="1"/>
  <c r="C1203" i="5"/>
  <c r="B1203" i="1" s="1"/>
  <c r="C1204" i="5"/>
  <c r="B1204" i="1" s="1"/>
  <c r="C1205" i="5"/>
  <c r="B1205" i="1" s="1"/>
  <c r="C1206" i="5"/>
  <c r="B1206" i="1" s="1"/>
  <c r="C1207" i="5"/>
  <c r="B1207" i="1" s="1"/>
  <c r="C1208" i="5"/>
  <c r="B1208" i="1" s="1"/>
  <c r="C1209" i="5"/>
  <c r="B1209" i="1" s="1"/>
  <c r="C1210" i="5"/>
  <c r="B1210" i="1" s="1"/>
  <c r="C1211" i="5"/>
  <c r="B1211" i="1" s="1"/>
  <c r="C1212" i="5"/>
  <c r="B1212" i="1" s="1"/>
  <c r="C1213" i="5"/>
  <c r="B1213" i="1" s="1"/>
  <c r="C1214" i="5"/>
  <c r="B1214" i="1" s="1"/>
  <c r="C1215" i="5"/>
  <c r="B1215" i="1" s="1"/>
  <c r="C1216" i="5"/>
  <c r="B1216" i="1" s="1"/>
  <c r="C1217" i="5"/>
  <c r="B1217" i="1" s="1"/>
  <c r="C1218" i="5"/>
  <c r="B1218" i="1" s="1"/>
  <c r="C1219" i="5"/>
  <c r="B1219" i="1" s="1"/>
  <c r="C1220" i="5"/>
  <c r="B1220" i="1" s="1"/>
  <c r="C1221" i="5"/>
  <c r="B1221" i="1" s="1"/>
  <c r="C1222" i="5"/>
  <c r="B1222" i="1" s="1"/>
  <c r="C1223" i="5"/>
  <c r="B1223" i="1" s="1"/>
  <c r="C1224" i="5"/>
  <c r="B1224" i="1" s="1"/>
  <c r="C1225" i="5"/>
  <c r="B1225" i="1" s="1"/>
  <c r="C1226" i="5"/>
  <c r="B1226" i="1" s="1"/>
  <c r="C1227" i="5"/>
  <c r="B1227" i="1" s="1"/>
  <c r="C1228" i="5"/>
  <c r="B1228" i="1" s="1"/>
  <c r="C1229" i="5"/>
  <c r="B1229" i="1" s="1"/>
  <c r="C1230" i="5"/>
  <c r="B1230" i="1" s="1"/>
  <c r="C1231" i="5"/>
  <c r="B1231" i="1" s="1"/>
  <c r="C1232" i="5"/>
  <c r="B1232" i="1" s="1"/>
  <c r="C1233" i="5"/>
  <c r="B1233" i="1" s="1"/>
  <c r="C1234" i="5"/>
  <c r="B1234" i="1" s="1"/>
  <c r="C1235" i="5"/>
  <c r="B1235" i="1" s="1"/>
  <c r="C1236" i="5"/>
  <c r="B1236" i="1" s="1"/>
  <c r="C1237" i="5"/>
  <c r="B1237" i="1" s="1"/>
  <c r="C1238" i="5"/>
  <c r="B1238" i="1" s="1"/>
  <c r="C1239" i="5"/>
  <c r="B1239" i="1" s="1"/>
  <c r="C1240" i="5"/>
  <c r="B1240" i="1" s="1"/>
  <c r="C1241" i="5"/>
  <c r="B1241" i="1" s="1"/>
  <c r="C1242" i="5"/>
  <c r="B1242" i="1" s="1"/>
  <c r="C1243" i="5"/>
  <c r="B1243" i="1" s="1"/>
  <c r="C1244" i="5"/>
  <c r="B1244" i="1" s="1"/>
  <c r="C1245" i="5"/>
  <c r="B1245" i="1" s="1"/>
  <c r="C1246" i="5"/>
  <c r="B1246" i="1" s="1"/>
  <c r="C1247" i="5"/>
  <c r="B1247" i="1" s="1"/>
  <c r="C1248" i="5"/>
  <c r="B1248" i="1" s="1"/>
  <c r="C1249" i="5"/>
  <c r="B1249" i="1" s="1"/>
  <c r="C1250" i="5"/>
  <c r="B1250" i="1" s="1"/>
  <c r="C1251" i="5"/>
  <c r="B1251" i="1" s="1"/>
  <c r="C1252" i="5"/>
  <c r="B1252" i="1" s="1"/>
  <c r="C1253" i="5"/>
  <c r="B1253" i="1" s="1"/>
  <c r="C1254" i="5"/>
  <c r="B1254" i="1" s="1"/>
  <c r="C1255" i="5"/>
  <c r="B1255" i="1" s="1"/>
  <c r="C1256" i="5"/>
  <c r="B1256" i="1" s="1"/>
  <c r="C1257" i="5"/>
  <c r="B1257" i="1" s="1"/>
  <c r="C1258" i="5"/>
  <c r="B1258" i="1" s="1"/>
  <c r="C1259" i="5"/>
  <c r="B1259" i="1" s="1"/>
  <c r="C1260" i="5"/>
  <c r="B1260" i="1" s="1"/>
  <c r="C1261" i="5"/>
  <c r="B1261" i="1" s="1"/>
  <c r="C1262" i="5"/>
  <c r="B1262" i="1" s="1"/>
  <c r="C1263" i="5"/>
  <c r="B1263" i="1" s="1"/>
  <c r="C1264" i="5"/>
  <c r="B1264" i="1" s="1"/>
  <c r="C1265" i="5"/>
  <c r="B1265" i="1" s="1"/>
  <c r="C1266" i="5"/>
  <c r="B1266" i="1" s="1"/>
  <c r="C1267" i="5"/>
  <c r="B1267" i="1" s="1"/>
  <c r="C1268" i="5"/>
  <c r="B1268" i="1" s="1"/>
  <c r="C1269" i="5"/>
  <c r="B1269" i="1" s="1"/>
  <c r="C1270" i="5"/>
  <c r="B1270" i="1" s="1"/>
  <c r="C1271" i="5"/>
  <c r="B1271" i="1" s="1"/>
  <c r="C1272" i="5"/>
  <c r="B1272" i="1" s="1"/>
  <c r="C1273" i="5"/>
  <c r="B1273" i="1" s="1"/>
  <c r="C1274" i="5"/>
  <c r="B1274" i="1" s="1"/>
  <c r="C1275" i="5"/>
  <c r="B1275" i="1" s="1"/>
  <c r="C1276" i="5"/>
  <c r="B1276" i="1" s="1"/>
  <c r="C1277" i="5"/>
  <c r="B1277" i="1" s="1"/>
  <c r="C1278" i="5"/>
  <c r="B1278" i="1" s="1"/>
  <c r="C1279" i="5"/>
  <c r="B1279" i="1" s="1"/>
  <c r="C1280" i="5"/>
  <c r="B1280" i="1" s="1"/>
  <c r="C1281" i="5"/>
  <c r="B1281" i="1" s="1"/>
  <c r="C1282" i="5"/>
  <c r="B1282" i="1" s="1"/>
  <c r="C1283" i="5"/>
  <c r="B1283" i="1" s="1"/>
  <c r="C1284" i="5"/>
  <c r="B1284" i="1" s="1"/>
  <c r="C1285" i="5"/>
  <c r="B1285" i="1" s="1"/>
  <c r="C1286" i="5"/>
  <c r="B1286" i="1" s="1"/>
  <c r="C1287" i="5"/>
  <c r="B1287" i="1" s="1"/>
  <c r="C1288" i="5"/>
  <c r="B1288" i="1" s="1"/>
  <c r="C1289" i="5"/>
  <c r="B1289" i="1" s="1"/>
  <c r="C1290" i="5"/>
  <c r="B1290" i="1" s="1"/>
  <c r="C1291" i="5"/>
  <c r="B1291" i="1" s="1"/>
  <c r="C1292" i="5"/>
  <c r="B1292" i="1" s="1"/>
  <c r="C1293" i="5"/>
  <c r="B1293" i="1" s="1"/>
  <c r="C1294" i="5"/>
  <c r="B1294" i="1" s="1"/>
  <c r="C1295" i="5"/>
  <c r="B1295" i="1" s="1"/>
  <c r="C1296" i="5"/>
  <c r="B1296" i="1" s="1"/>
  <c r="C1297" i="5"/>
  <c r="B1297" i="1" s="1"/>
  <c r="C1298" i="5"/>
  <c r="B1298" i="1" s="1"/>
  <c r="C1299" i="5"/>
  <c r="B1299" i="1" s="1"/>
  <c r="C1300" i="5"/>
  <c r="B1300" i="1" s="1"/>
  <c r="C1301" i="5"/>
  <c r="B1301" i="1" s="1"/>
  <c r="C1302" i="5"/>
  <c r="B1302" i="1" s="1"/>
  <c r="C1303" i="5"/>
  <c r="B1303" i="1" s="1"/>
  <c r="C1304" i="5"/>
  <c r="B1304" i="1" s="1"/>
  <c r="C1305" i="5"/>
  <c r="B1305" i="1" s="1"/>
  <c r="C1306" i="5"/>
  <c r="B1306" i="1" s="1"/>
  <c r="C1307" i="5"/>
  <c r="B1307" i="1" s="1"/>
  <c r="C1308" i="5"/>
  <c r="B1308" i="1" s="1"/>
  <c r="C1309" i="5"/>
  <c r="B1309" i="1" s="1"/>
  <c r="C1310" i="5"/>
  <c r="B1310" i="1" s="1"/>
  <c r="C1311" i="5"/>
  <c r="B1311" i="1" s="1"/>
  <c r="C1312" i="5"/>
  <c r="B1312" i="1" s="1"/>
  <c r="C1313" i="5"/>
  <c r="B1313" i="1" s="1"/>
  <c r="C1314" i="5"/>
  <c r="B1314" i="1" s="1"/>
  <c r="C1315" i="5"/>
  <c r="B1315" i="1" s="1"/>
  <c r="C1316" i="5"/>
  <c r="B1316" i="1" s="1"/>
  <c r="C1317" i="5"/>
  <c r="B1317" i="1" s="1"/>
  <c r="C1318" i="5"/>
  <c r="B1318" i="1" s="1"/>
  <c r="C1319" i="5"/>
  <c r="B1319" i="1" s="1"/>
  <c r="C1320" i="5"/>
  <c r="B1320" i="1" s="1"/>
  <c r="C1321" i="5"/>
  <c r="B1321" i="1" s="1"/>
  <c r="C1322" i="5"/>
  <c r="B1322" i="1" s="1"/>
  <c r="C1323" i="5"/>
  <c r="B1323" i="1" s="1"/>
  <c r="C1324" i="5"/>
  <c r="B1324" i="1" s="1"/>
  <c r="C1325" i="5"/>
  <c r="B1325" i="1" s="1"/>
  <c r="C1326" i="5"/>
  <c r="B1326" i="1" s="1"/>
  <c r="C1327" i="5"/>
  <c r="B1327" i="1" s="1"/>
  <c r="C1328" i="5"/>
  <c r="B1328" i="1" s="1"/>
  <c r="C1329" i="5"/>
  <c r="B1329" i="1" s="1"/>
  <c r="C1330" i="5"/>
  <c r="B1330" i="1" s="1"/>
  <c r="C1331" i="5"/>
  <c r="B1331" i="1" s="1"/>
  <c r="C1332" i="5"/>
  <c r="B1332" i="1" s="1"/>
  <c r="C1333" i="5"/>
  <c r="B1333" i="1" s="1"/>
  <c r="C1334" i="5"/>
  <c r="B1334" i="1" s="1"/>
  <c r="C1335" i="5"/>
  <c r="B1335" i="1" s="1"/>
  <c r="C1336" i="5"/>
  <c r="B1336" i="1" s="1"/>
  <c r="C1337" i="5"/>
  <c r="B1337" i="1" s="1"/>
  <c r="C1338" i="5"/>
  <c r="B1338" i="1" s="1"/>
  <c r="C1339" i="5"/>
  <c r="B1339" i="1" s="1"/>
  <c r="C1340" i="5"/>
  <c r="B1340" i="1" s="1"/>
  <c r="C1341" i="5"/>
  <c r="B1341" i="1" s="1"/>
  <c r="C1342" i="5"/>
  <c r="B1342" i="1" s="1"/>
  <c r="C1343" i="5"/>
  <c r="B1343" i="1" s="1"/>
  <c r="C1344" i="5"/>
  <c r="B1344" i="1" s="1"/>
  <c r="C1345" i="5"/>
  <c r="B1345" i="1" s="1"/>
  <c r="C1346" i="5"/>
  <c r="B1346" i="1" s="1"/>
  <c r="C1347" i="5"/>
  <c r="B1347" i="1" s="1"/>
  <c r="C1348" i="5"/>
  <c r="B1348" i="1" s="1"/>
  <c r="C1349" i="5"/>
  <c r="B1349" i="1" s="1"/>
  <c r="C1350" i="5"/>
  <c r="B1350" i="1" s="1"/>
  <c r="C1351" i="5"/>
  <c r="B1351" i="1" s="1"/>
  <c r="C1352" i="5"/>
  <c r="B1352" i="1" s="1"/>
  <c r="C1353" i="5"/>
  <c r="B1353" i="1" s="1"/>
  <c r="C1354" i="5"/>
  <c r="B1354" i="1" s="1"/>
  <c r="C1355" i="5"/>
  <c r="B1355" i="1" s="1"/>
  <c r="C1356" i="5"/>
  <c r="B1356" i="1" s="1"/>
  <c r="C1357" i="5"/>
  <c r="B1357" i="1" s="1"/>
  <c r="C1358" i="5"/>
  <c r="B1358" i="1" s="1"/>
  <c r="C1359" i="5"/>
  <c r="B1359" i="1" s="1"/>
  <c r="C1360" i="5"/>
  <c r="B1360" i="1" s="1"/>
  <c r="C1361" i="5"/>
  <c r="B1361" i="1" s="1"/>
  <c r="C1362" i="5"/>
  <c r="B1362" i="1" s="1"/>
  <c r="C1363" i="5"/>
  <c r="B1363" i="1" s="1"/>
  <c r="C1364" i="5"/>
  <c r="B1364" i="1" s="1"/>
  <c r="C1365" i="5"/>
  <c r="B1365" i="1" s="1"/>
  <c r="C1366" i="5"/>
  <c r="B1366" i="1" s="1"/>
  <c r="C1367" i="5"/>
  <c r="B1367" i="1" s="1"/>
  <c r="C1368" i="5"/>
  <c r="B1368" i="1" s="1"/>
  <c r="C1369" i="5"/>
  <c r="B1369" i="1" s="1"/>
  <c r="C1370" i="5"/>
  <c r="B1370" i="1" s="1"/>
  <c r="C1371" i="5"/>
  <c r="B1371" i="1" s="1"/>
  <c r="C1372" i="5"/>
  <c r="B1372" i="1" s="1"/>
  <c r="C1373" i="5"/>
  <c r="B1373" i="1" s="1"/>
  <c r="C1374" i="5"/>
  <c r="B1374" i="1" s="1"/>
  <c r="C1375" i="5"/>
  <c r="B1375" i="1" s="1"/>
  <c r="C1376" i="5"/>
  <c r="B1376" i="1" s="1"/>
  <c r="C1377" i="5"/>
  <c r="B1377" i="1" s="1"/>
  <c r="C1378" i="5"/>
  <c r="B1378" i="1" s="1"/>
  <c r="C1379" i="5"/>
  <c r="B1379" i="1" s="1"/>
  <c r="C1380" i="5"/>
  <c r="B1380" i="1" s="1"/>
  <c r="C1381" i="5"/>
  <c r="B1381" i="1" s="1"/>
  <c r="C1382" i="5"/>
  <c r="B1382" i="1" s="1"/>
  <c r="C1383" i="5"/>
  <c r="B1383" i="1" s="1"/>
  <c r="C1384" i="5"/>
  <c r="B1384" i="1" s="1"/>
  <c r="C1385" i="5"/>
  <c r="B1385" i="1" s="1"/>
  <c r="C1386" i="5"/>
  <c r="B1386" i="1" s="1"/>
  <c r="C1387" i="5"/>
  <c r="B1387" i="1" s="1"/>
  <c r="C1388" i="5"/>
  <c r="B1388" i="1" s="1"/>
  <c r="C1389" i="5"/>
  <c r="B1389" i="1" s="1"/>
  <c r="C1390" i="5"/>
  <c r="B1390" i="1" s="1"/>
  <c r="C1391" i="5"/>
  <c r="B1391" i="1" s="1"/>
  <c r="C1392" i="5"/>
  <c r="B1392" i="1" s="1"/>
  <c r="C1393" i="5"/>
  <c r="B1393" i="1" s="1"/>
  <c r="C1394" i="5"/>
  <c r="B1394" i="1" s="1"/>
  <c r="C1395" i="5"/>
  <c r="B1395" i="1" s="1"/>
  <c r="C1396" i="5"/>
  <c r="B1396" i="1" s="1"/>
  <c r="C1397" i="5"/>
  <c r="B1397" i="1" s="1"/>
  <c r="C1398" i="5"/>
  <c r="B1398" i="1" s="1"/>
  <c r="C1399" i="5"/>
  <c r="B1399" i="1" s="1"/>
  <c r="C1400" i="5"/>
  <c r="B1400" i="1" s="1"/>
  <c r="C1401" i="5"/>
  <c r="B1401" i="1" s="1"/>
  <c r="C1402" i="5"/>
  <c r="B1402" i="1" s="1"/>
  <c r="C1403" i="5"/>
  <c r="B1403" i="1" s="1"/>
  <c r="C1404" i="5"/>
  <c r="B1404" i="1" s="1"/>
  <c r="C1405" i="5"/>
  <c r="B1405" i="1" s="1"/>
  <c r="C1406" i="5"/>
  <c r="B1406" i="1" s="1"/>
  <c r="C1407" i="5"/>
  <c r="B1407" i="1" s="1"/>
  <c r="C1408" i="5"/>
  <c r="B1408" i="1" s="1"/>
  <c r="C1409" i="5"/>
  <c r="B1409" i="1" s="1"/>
  <c r="C1410" i="5"/>
  <c r="B1410" i="1" s="1"/>
  <c r="C1411" i="5"/>
  <c r="B1411" i="1" s="1"/>
  <c r="C1412" i="5"/>
  <c r="B1412" i="1" s="1"/>
  <c r="C1413" i="5"/>
  <c r="B1413" i="1" s="1"/>
  <c r="C1414" i="5"/>
  <c r="B1414" i="1" s="1"/>
  <c r="C1415" i="5"/>
  <c r="B1415" i="1" s="1"/>
  <c r="C1416" i="5"/>
  <c r="B1416" i="1" s="1"/>
  <c r="C1417" i="5"/>
  <c r="B1417" i="1" s="1"/>
  <c r="C1418" i="5"/>
  <c r="B1418" i="1" s="1"/>
  <c r="C1419" i="5"/>
  <c r="B1419" i="1" s="1"/>
  <c r="C1420" i="5"/>
  <c r="B1420" i="1" s="1"/>
  <c r="C1421" i="5"/>
  <c r="B1421" i="1" s="1"/>
  <c r="C1422" i="5"/>
  <c r="B1422" i="1" s="1"/>
  <c r="C1423" i="5"/>
  <c r="B1423" i="1" s="1"/>
  <c r="C1424" i="5"/>
  <c r="B1424" i="1" s="1"/>
  <c r="C1425" i="5"/>
  <c r="B1425" i="1" s="1"/>
  <c r="C1426" i="5"/>
  <c r="B1426" i="1" s="1"/>
  <c r="C1427" i="5"/>
  <c r="B1427" i="1" s="1"/>
  <c r="C1428" i="5"/>
  <c r="B1428" i="1" s="1"/>
  <c r="C1429" i="5"/>
  <c r="B1429" i="1" s="1"/>
  <c r="C1430" i="5"/>
  <c r="B1430" i="1" s="1"/>
  <c r="C1431" i="5"/>
  <c r="B1431" i="1" s="1"/>
  <c r="C1432" i="5"/>
  <c r="B1432" i="1" s="1"/>
  <c r="C1433" i="5"/>
  <c r="B1433" i="1" s="1"/>
  <c r="C1434" i="5"/>
  <c r="B1434" i="1" s="1"/>
  <c r="C1435" i="5"/>
  <c r="B1435" i="1" s="1"/>
  <c r="C1436" i="5"/>
  <c r="B1436" i="1" s="1"/>
  <c r="C1437" i="5"/>
  <c r="B1437" i="1" s="1"/>
  <c r="C1438" i="5"/>
  <c r="B1438" i="1" s="1"/>
  <c r="C1439" i="5"/>
  <c r="B1439" i="1" s="1"/>
  <c r="C1440" i="5"/>
  <c r="B1440" i="1" s="1"/>
  <c r="C1441" i="5"/>
  <c r="B1441" i="1" s="1"/>
  <c r="C1442" i="5"/>
  <c r="B1442" i="1" s="1"/>
  <c r="C1443" i="5"/>
  <c r="B1443" i="1" s="1"/>
  <c r="C1444" i="5"/>
  <c r="B1444" i="1" s="1"/>
  <c r="C1445" i="5"/>
  <c r="B1445" i="1" s="1"/>
  <c r="C1446" i="5"/>
  <c r="B1446" i="1" s="1"/>
  <c r="C1447" i="5"/>
  <c r="B1447" i="1" s="1"/>
  <c r="C1448" i="5"/>
  <c r="B1448" i="1" s="1"/>
  <c r="C1449" i="5"/>
  <c r="B1449" i="1" s="1"/>
  <c r="C1450" i="5"/>
  <c r="B1450" i="1" s="1"/>
  <c r="C1451" i="5"/>
  <c r="B1451" i="1" s="1"/>
  <c r="C1452" i="5"/>
  <c r="B1452" i="1" s="1"/>
  <c r="C1453" i="5"/>
  <c r="B1453" i="1" s="1"/>
  <c r="C1454" i="5"/>
  <c r="B1454" i="1" s="1"/>
  <c r="C1455" i="5"/>
  <c r="B1455" i="1" s="1"/>
  <c r="C1456" i="5"/>
  <c r="B1456" i="1" s="1"/>
  <c r="C1457" i="5"/>
  <c r="B1457" i="1" s="1"/>
  <c r="C1458" i="5"/>
  <c r="B1458" i="1" s="1"/>
  <c r="C1459" i="5"/>
  <c r="B1459" i="1" s="1"/>
  <c r="C1460" i="5"/>
  <c r="B1460" i="1" s="1"/>
  <c r="C1461" i="5"/>
  <c r="B1461" i="1" s="1"/>
  <c r="C1462" i="5"/>
  <c r="B1462" i="1" s="1"/>
  <c r="C1463" i="5"/>
  <c r="B1463" i="1" s="1"/>
  <c r="C1464" i="5"/>
  <c r="B1464" i="1" s="1"/>
  <c r="C1465" i="5"/>
  <c r="B1465" i="1" s="1"/>
  <c r="C1466" i="5"/>
  <c r="B1466" i="1" s="1"/>
  <c r="C1467" i="5"/>
  <c r="B1467" i="1" s="1"/>
  <c r="C1468" i="5"/>
  <c r="B1468" i="1" s="1"/>
  <c r="C1469" i="5"/>
  <c r="B1469" i="1" s="1"/>
  <c r="C1470" i="5"/>
  <c r="B1470" i="1" s="1"/>
  <c r="C1471" i="5"/>
  <c r="B1471" i="1" s="1"/>
  <c r="C1472" i="5"/>
  <c r="B1472" i="1" s="1"/>
  <c r="C1473" i="5"/>
  <c r="B1473" i="1" s="1"/>
  <c r="C1474" i="5"/>
  <c r="B1474" i="1" s="1"/>
  <c r="C1475" i="5"/>
  <c r="B1475" i="1" s="1"/>
  <c r="C1476" i="5"/>
  <c r="B1476" i="1" s="1"/>
  <c r="C1477" i="5"/>
  <c r="B1477" i="1" s="1"/>
  <c r="C1478" i="5"/>
  <c r="B1478" i="1" s="1"/>
  <c r="C1479" i="5"/>
  <c r="B1479" i="1" s="1"/>
  <c r="C1480" i="5"/>
  <c r="B1480" i="1" s="1"/>
  <c r="C1481" i="5"/>
  <c r="B1481" i="1" s="1"/>
  <c r="C1482" i="5"/>
  <c r="B1482" i="1" s="1"/>
  <c r="C1483" i="5"/>
  <c r="B1483" i="1" s="1"/>
  <c r="C1484" i="5"/>
  <c r="B1484" i="1" s="1"/>
  <c r="C1485" i="5"/>
  <c r="B1485" i="1" s="1"/>
  <c r="C1486" i="5"/>
  <c r="B1486" i="1" s="1"/>
  <c r="C1487" i="5"/>
  <c r="B1487" i="1" s="1"/>
  <c r="C1488" i="5"/>
  <c r="B1488" i="1" s="1"/>
  <c r="C1489" i="5"/>
  <c r="B1489" i="1" s="1"/>
  <c r="C1490" i="5"/>
  <c r="B1490" i="1" s="1"/>
  <c r="C1491" i="5"/>
  <c r="B1491" i="1" s="1"/>
  <c r="C1492" i="5"/>
  <c r="B1492" i="1" s="1"/>
  <c r="C1493" i="5"/>
  <c r="B1493" i="1" s="1"/>
  <c r="C1494" i="5"/>
  <c r="B1494" i="1" s="1"/>
  <c r="C1495" i="5"/>
  <c r="B1495" i="1" s="1"/>
  <c r="C1496" i="5"/>
  <c r="B1496" i="1" s="1"/>
  <c r="C1497" i="5"/>
  <c r="B1497" i="1" s="1"/>
  <c r="C1498" i="5"/>
  <c r="B1498" i="1" s="1"/>
  <c r="C1499" i="5"/>
  <c r="B1499" i="1" s="1"/>
  <c r="C1500" i="5"/>
  <c r="B1500" i="1" s="1"/>
  <c r="C1501" i="5"/>
  <c r="B1501" i="1" s="1"/>
  <c r="C1502" i="5"/>
  <c r="B1502" i="1" s="1"/>
  <c r="C1503" i="5"/>
  <c r="B1503" i="1" s="1"/>
  <c r="C1504" i="5"/>
  <c r="B1504" i="1" s="1"/>
  <c r="C1505" i="5"/>
  <c r="B1505" i="1" s="1"/>
  <c r="C1506" i="5"/>
  <c r="B1506" i="1" s="1"/>
  <c r="C1507" i="5"/>
  <c r="B1507" i="1" s="1"/>
  <c r="C1508" i="5"/>
  <c r="B1508" i="1" s="1"/>
  <c r="C1509" i="5"/>
  <c r="B1509" i="1" s="1"/>
  <c r="C1510" i="5"/>
  <c r="B1510" i="1" s="1"/>
  <c r="C1511" i="5"/>
  <c r="B1511" i="1" s="1"/>
  <c r="C1512" i="5"/>
  <c r="B1512" i="1" s="1"/>
  <c r="C1513" i="5"/>
  <c r="B1513" i="1" s="1"/>
  <c r="C1514" i="5"/>
  <c r="B1514" i="1" s="1"/>
  <c r="C1515" i="5"/>
  <c r="B1515" i="1" s="1"/>
  <c r="C1516" i="5"/>
  <c r="B1516" i="1" s="1"/>
  <c r="C1517" i="5"/>
  <c r="B1517" i="1" s="1"/>
  <c r="C1518" i="5"/>
  <c r="B1518" i="1" s="1"/>
  <c r="C1519" i="5"/>
  <c r="B1519" i="1" s="1"/>
  <c r="C1520" i="5"/>
  <c r="B1520" i="1" s="1"/>
  <c r="C1521" i="5"/>
  <c r="B1521" i="1" s="1"/>
  <c r="C1522" i="5"/>
  <c r="B1522" i="1" s="1"/>
  <c r="C1523" i="5"/>
  <c r="B1523" i="1" s="1"/>
  <c r="C1524" i="5"/>
  <c r="B1524" i="1" s="1"/>
  <c r="C1525" i="5"/>
  <c r="B1525" i="1" s="1"/>
  <c r="C1526" i="5"/>
  <c r="B1526" i="1" s="1"/>
  <c r="C1527" i="5"/>
  <c r="B1527" i="1" s="1"/>
  <c r="C1528" i="5"/>
  <c r="B1528" i="1" s="1"/>
  <c r="C1529" i="5"/>
  <c r="B1529" i="1" s="1"/>
  <c r="C1530" i="5"/>
  <c r="B1530" i="1" s="1"/>
  <c r="C1531" i="5"/>
  <c r="B1531" i="1" s="1"/>
  <c r="C1532" i="5"/>
  <c r="B1532" i="1" s="1"/>
  <c r="C1533" i="5"/>
  <c r="B1533" i="1" s="1"/>
  <c r="C1534" i="5"/>
  <c r="B1534" i="1" s="1"/>
  <c r="C1535" i="5"/>
  <c r="B1535" i="1" s="1"/>
  <c r="C1536" i="5"/>
  <c r="B1536" i="1" s="1"/>
  <c r="C1537" i="5"/>
  <c r="B1537" i="1" s="1"/>
  <c r="C1538" i="5"/>
  <c r="B1538" i="1" s="1"/>
  <c r="C1539" i="5"/>
  <c r="B1539" i="1" s="1"/>
  <c r="C1540" i="5"/>
  <c r="B1540" i="1" s="1"/>
  <c r="C1541" i="5"/>
  <c r="B1541" i="1" s="1"/>
  <c r="C1542" i="5"/>
  <c r="B1542" i="1" s="1"/>
  <c r="C1543" i="5"/>
  <c r="B1543" i="1" s="1"/>
  <c r="C1544" i="5"/>
  <c r="B1544" i="1" s="1"/>
  <c r="C1545" i="5"/>
  <c r="B1545" i="1" s="1"/>
  <c r="C1546" i="5"/>
  <c r="B1546" i="1" s="1"/>
  <c r="C1547" i="5"/>
  <c r="B1547" i="1" s="1"/>
  <c r="C1548" i="5"/>
  <c r="B1548" i="1" s="1"/>
  <c r="C1549" i="5"/>
  <c r="B1549" i="1" s="1"/>
  <c r="C1550" i="5"/>
  <c r="B1550" i="1" s="1"/>
  <c r="C1551" i="5"/>
  <c r="B1551" i="1" s="1"/>
  <c r="C1552" i="5"/>
  <c r="B1552" i="1" s="1"/>
  <c r="C1553" i="5"/>
  <c r="B1553" i="1" s="1"/>
  <c r="C1554" i="5"/>
  <c r="B1554" i="1" s="1"/>
  <c r="C1555" i="5"/>
  <c r="B1555" i="1" s="1"/>
  <c r="C1556" i="5"/>
  <c r="B1556" i="1" s="1"/>
  <c r="C1557" i="5"/>
  <c r="B1557" i="1" s="1"/>
  <c r="C1558" i="5"/>
  <c r="B1558" i="1" s="1"/>
  <c r="C1559" i="5"/>
  <c r="B1559" i="1" s="1"/>
  <c r="C1560" i="5"/>
  <c r="B1560" i="1" s="1"/>
  <c r="C1561" i="5"/>
  <c r="B1561" i="1" s="1"/>
  <c r="C1562" i="5"/>
  <c r="B1562" i="1" s="1"/>
  <c r="C1563" i="5"/>
  <c r="B1563" i="1" s="1"/>
  <c r="C1564" i="5"/>
  <c r="B1564" i="1" s="1"/>
  <c r="C1565" i="5"/>
  <c r="B1565" i="1" s="1"/>
  <c r="C1566" i="5"/>
  <c r="B1566" i="1" s="1"/>
  <c r="C1567" i="5"/>
  <c r="B1567" i="1" s="1"/>
  <c r="C1568" i="5"/>
  <c r="B1568" i="1" s="1"/>
  <c r="C1569" i="5"/>
  <c r="B1569" i="1" s="1"/>
  <c r="C1570" i="5"/>
  <c r="B1570" i="1" s="1"/>
  <c r="C1571" i="5"/>
  <c r="B1571" i="1" s="1"/>
  <c r="C1572" i="5"/>
  <c r="B1572" i="1" s="1"/>
  <c r="C1573" i="5"/>
  <c r="B1573" i="1" s="1"/>
  <c r="C1574" i="5"/>
  <c r="B1574" i="1" s="1"/>
  <c r="C1575" i="5"/>
  <c r="B1575" i="1" s="1"/>
  <c r="C1576" i="5"/>
  <c r="B1576" i="1" s="1"/>
  <c r="C1577" i="5"/>
  <c r="B1577" i="1" s="1"/>
  <c r="C1578" i="5"/>
  <c r="B1578" i="1" s="1"/>
  <c r="C1579" i="5"/>
  <c r="B1579" i="1" s="1"/>
  <c r="C1580" i="5"/>
  <c r="B1580" i="1" s="1"/>
  <c r="C1581" i="5"/>
  <c r="B1581" i="1" s="1"/>
  <c r="C1582" i="5"/>
  <c r="B1582" i="1" s="1"/>
  <c r="C1583" i="5"/>
  <c r="B1583" i="1" s="1"/>
  <c r="C1584" i="5"/>
  <c r="B1584" i="1" s="1"/>
  <c r="C1585" i="5"/>
  <c r="B1585" i="1" s="1"/>
  <c r="C1586" i="5"/>
  <c r="B1586" i="1" s="1"/>
  <c r="C1587" i="5"/>
  <c r="B1587" i="1" s="1"/>
  <c r="C1588" i="5"/>
  <c r="B1588" i="1" s="1"/>
  <c r="C1589" i="5"/>
  <c r="B1589" i="1" s="1"/>
  <c r="C1590" i="5"/>
  <c r="B1590" i="1" s="1"/>
  <c r="C1591" i="5"/>
  <c r="B1591" i="1" s="1"/>
  <c r="C1592" i="5"/>
  <c r="B1592" i="1" s="1"/>
  <c r="C1593" i="5"/>
  <c r="B1593" i="1" s="1"/>
  <c r="C1594" i="5"/>
  <c r="B1594" i="1" s="1"/>
  <c r="C1595" i="5"/>
  <c r="B1595" i="1" s="1"/>
  <c r="C1596" i="5"/>
  <c r="B1596" i="1" s="1"/>
  <c r="C1597" i="5"/>
  <c r="B1597" i="1" s="1"/>
  <c r="C1598" i="5"/>
  <c r="B1598" i="1" s="1"/>
  <c r="C1599" i="5"/>
  <c r="B1599" i="1" s="1"/>
  <c r="C1600" i="5"/>
  <c r="B1600" i="1" s="1"/>
  <c r="C1601" i="5"/>
  <c r="B1601" i="1" s="1"/>
  <c r="C1602" i="5"/>
  <c r="B1602" i="1" s="1"/>
  <c r="C1603" i="5"/>
  <c r="B1603" i="1" s="1"/>
  <c r="C1604" i="5"/>
  <c r="B1604" i="1" s="1"/>
  <c r="C1605" i="5"/>
  <c r="B1605" i="1" s="1"/>
  <c r="C1606" i="5"/>
  <c r="B1606" i="1" s="1"/>
  <c r="C1607" i="5"/>
  <c r="B1607" i="1" s="1"/>
  <c r="C1608" i="5"/>
  <c r="B1608" i="1" s="1"/>
  <c r="C1609" i="5"/>
  <c r="B1609" i="1" s="1"/>
  <c r="C1610" i="5"/>
  <c r="B1610" i="1" s="1"/>
  <c r="C1611" i="5"/>
  <c r="B1611" i="1" s="1"/>
  <c r="C1612" i="5"/>
  <c r="B1612" i="1" s="1"/>
  <c r="C1613" i="5"/>
  <c r="B1613" i="1" s="1"/>
  <c r="C1614" i="5"/>
  <c r="B1614" i="1" s="1"/>
  <c r="C1615" i="5"/>
  <c r="B1615" i="1" s="1"/>
  <c r="C1616" i="5"/>
  <c r="B1616" i="1" s="1"/>
  <c r="C1617" i="5"/>
  <c r="B1617" i="1" s="1"/>
  <c r="C1618" i="5"/>
  <c r="B1618" i="1" s="1"/>
  <c r="C1619" i="5"/>
  <c r="B1619" i="1" s="1"/>
  <c r="C1620" i="5"/>
  <c r="B1620" i="1" s="1"/>
  <c r="C1621" i="5"/>
  <c r="B1621" i="1" s="1"/>
  <c r="C1622" i="5"/>
  <c r="B1622" i="1" s="1"/>
  <c r="C1623" i="5"/>
  <c r="B1623" i="1" s="1"/>
  <c r="C1624" i="5"/>
  <c r="B1624" i="1" s="1"/>
  <c r="C1625" i="5"/>
  <c r="B1625" i="1" s="1"/>
  <c r="C1626" i="5"/>
  <c r="B1626" i="1" s="1"/>
  <c r="C1627" i="5"/>
  <c r="B1627" i="1" s="1"/>
  <c r="C1628" i="5"/>
  <c r="B1628" i="1" s="1"/>
  <c r="C1629" i="5"/>
  <c r="B1629" i="1" s="1"/>
  <c r="C1630" i="5"/>
  <c r="B1630" i="1" s="1"/>
  <c r="C1631" i="5"/>
  <c r="B1631" i="1" s="1"/>
  <c r="C1632" i="5"/>
  <c r="B1632" i="1" s="1"/>
  <c r="C1633" i="5"/>
  <c r="B1633" i="1" s="1"/>
  <c r="C1634" i="5"/>
  <c r="B1634" i="1" s="1"/>
  <c r="C1635" i="5"/>
  <c r="B1635" i="1" s="1"/>
  <c r="C1636" i="5"/>
  <c r="B1636" i="1" s="1"/>
  <c r="C1637" i="5"/>
  <c r="B1637" i="1" s="1"/>
  <c r="C1638" i="5"/>
  <c r="B1638" i="1" s="1"/>
  <c r="C1639" i="5"/>
  <c r="B1639" i="1" s="1"/>
  <c r="C1640" i="5"/>
  <c r="B1640" i="1" s="1"/>
  <c r="C1641" i="5"/>
  <c r="B1641" i="1" s="1"/>
  <c r="C1642" i="5"/>
  <c r="B1642" i="1" s="1"/>
  <c r="C1643" i="5"/>
  <c r="B1643" i="1" s="1"/>
  <c r="C1644" i="5"/>
  <c r="B1644" i="1" s="1"/>
  <c r="C1645" i="5"/>
  <c r="B1645" i="1" s="1"/>
  <c r="C1646" i="5"/>
  <c r="B1646" i="1" s="1"/>
  <c r="C1647" i="5"/>
  <c r="B1647" i="1" s="1"/>
  <c r="C1648" i="5"/>
  <c r="B1648" i="1" s="1"/>
  <c r="C1649" i="5"/>
  <c r="B1649" i="1" s="1"/>
  <c r="C1650" i="5"/>
  <c r="B1650" i="1" s="1"/>
  <c r="C1651" i="5"/>
  <c r="B1651" i="1" s="1"/>
  <c r="C1652" i="5"/>
  <c r="B1652" i="1" s="1"/>
  <c r="C1653" i="5"/>
  <c r="B1653" i="1" s="1"/>
  <c r="C1654" i="5"/>
  <c r="B1654" i="1" s="1"/>
  <c r="C1655" i="5"/>
  <c r="B1655" i="1" s="1"/>
  <c r="C1656" i="5"/>
  <c r="B1656" i="1" s="1"/>
  <c r="C1657" i="5"/>
  <c r="B1657" i="1" s="1"/>
  <c r="C1658" i="5"/>
  <c r="B1658" i="1" s="1"/>
  <c r="C1659" i="5"/>
  <c r="B1659" i="1" s="1"/>
  <c r="C1660" i="5"/>
  <c r="B1660" i="1" s="1"/>
  <c r="C1661" i="5"/>
  <c r="B1661" i="1" s="1"/>
  <c r="C1662" i="5"/>
  <c r="B1662" i="1" s="1"/>
  <c r="C1663" i="5"/>
  <c r="B1663" i="1" s="1"/>
  <c r="C1664" i="5"/>
  <c r="B1664" i="1" s="1"/>
  <c r="C1665" i="5"/>
  <c r="B1665" i="1" s="1"/>
  <c r="C1666" i="5"/>
  <c r="B1666" i="1" s="1"/>
  <c r="C1667" i="5"/>
  <c r="B1667" i="1" s="1"/>
  <c r="C1668" i="5"/>
  <c r="B1668" i="1" s="1"/>
  <c r="C1669" i="5"/>
  <c r="B1669" i="1" s="1"/>
  <c r="C1670" i="5"/>
  <c r="B1670" i="1" s="1"/>
  <c r="C1671" i="5"/>
  <c r="B1671" i="1" s="1"/>
  <c r="C1672" i="5"/>
  <c r="B1672" i="1" s="1"/>
  <c r="C1673" i="5"/>
  <c r="B1673" i="1" s="1"/>
  <c r="C1674" i="5"/>
  <c r="B1674" i="1" s="1"/>
  <c r="C1675" i="5"/>
  <c r="B1675" i="1" s="1"/>
  <c r="C1676" i="5"/>
  <c r="B1676" i="1" s="1"/>
  <c r="C1677" i="5"/>
  <c r="B1677" i="1" s="1"/>
  <c r="C1678" i="5"/>
  <c r="B1678" i="1" s="1"/>
  <c r="C1679" i="5"/>
  <c r="B1679" i="1" s="1"/>
  <c r="C1680" i="5"/>
  <c r="B1680" i="1" s="1"/>
  <c r="C1681" i="5"/>
  <c r="B1681" i="1" s="1"/>
  <c r="C1682" i="5"/>
  <c r="B1682" i="1" s="1"/>
  <c r="C1683" i="5"/>
  <c r="B1683" i="1" s="1"/>
  <c r="C1684" i="5"/>
  <c r="B1684" i="1" s="1"/>
  <c r="C1685" i="5"/>
  <c r="B1685" i="1" s="1"/>
  <c r="C1686" i="5"/>
  <c r="B1686" i="1" s="1"/>
  <c r="C1687" i="5"/>
  <c r="B1687" i="1" s="1"/>
  <c r="C1688" i="5"/>
  <c r="B1688" i="1" s="1"/>
  <c r="C1689" i="5"/>
  <c r="B1689" i="1" s="1"/>
  <c r="C1690" i="5"/>
  <c r="B1690" i="1" s="1"/>
  <c r="C1691" i="5"/>
  <c r="B1691" i="1" s="1"/>
  <c r="C1692" i="5"/>
  <c r="B1692" i="1" s="1"/>
  <c r="C1693" i="5"/>
  <c r="B1693" i="1" s="1"/>
  <c r="C1694" i="5"/>
  <c r="B1694" i="1" s="1"/>
  <c r="C1695" i="5"/>
  <c r="B1695" i="1" s="1"/>
  <c r="C1696" i="5"/>
  <c r="B1696" i="1" s="1"/>
  <c r="C1697" i="5"/>
  <c r="B1697" i="1" s="1"/>
  <c r="C1698" i="5"/>
  <c r="B1698" i="1" s="1"/>
  <c r="C1699" i="5"/>
  <c r="B1699" i="1" s="1"/>
  <c r="C1700" i="5"/>
  <c r="B1700" i="1" s="1"/>
  <c r="C1701" i="5"/>
  <c r="B1701" i="1" s="1"/>
  <c r="C1702" i="5"/>
  <c r="B1702" i="1" s="1"/>
  <c r="C1703" i="5"/>
  <c r="B1703" i="1" s="1"/>
  <c r="C1704" i="5"/>
  <c r="B1704" i="1" s="1"/>
  <c r="C1705" i="5"/>
  <c r="B1705" i="1" s="1"/>
  <c r="C1706" i="5"/>
  <c r="B1706" i="1" s="1"/>
  <c r="C1707" i="5"/>
  <c r="B1707" i="1" s="1"/>
  <c r="C1708" i="5"/>
  <c r="B1708" i="1" s="1"/>
  <c r="C1709" i="5"/>
  <c r="B1709" i="1" s="1"/>
  <c r="C1710" i="5"/>
  <c r="B1710" i="1" s="1"/>
  <c r="C1711" i="5"/>
  <c r="B1711" i="1" s="1"/>
  <c r="C1712" i="5"/>
  <c r="B1712" i="1" s="1"/>
  <c r="C1713" i="5"/>
  <c r="B1713" i="1" s="1"/>
  <c r="C1714" i="5"/>
  <c r="B1714" i="1" s="1"/>
  <c r="C1715" i="5"/>
  <c r="B1715" i="1" s="1"/>
  <c r="C1716" i="5"/>
  <c r="B1716" i="1" s="1"/>
  <c r="C1717" i="5"/>
  <c r="B1717" i="1" s="1"/>
  <c r="C1718" i="5"/>
  <c r="B1718" i="1" s="1"/>
  <c r="C1719" i="5"/>
  <c r="B1719" i="1" s="1"/>
  <c r="C1720" i="5"/>
  <c r="B1720" i="1" s="1"/>
  <c r="C1721" i="5"/>
  <c r="B1721" i="1" s="1"/>
  <c r="C1722" i="5"/>
  <c r="B1722" i="1" s="1"/>
  <c r="C1723" i="5"/>
  <c r="B1723" i="1" s="1"/>
  <c r="C1724" i="5"/>
  <c r="B1724" i="1" s="1"/>
  <c r="C1725" i="5"/>
  <c r="B1725" i="1" s="1"/>
  <c r="C1726" i="5"/>
  <c r="B1726" i="1" s="1"/>
  <c r="C1727" i="5"/>
  <c r="B1727" i="1" s="1"/>
  <c r="C1728" i="5"/>
  <c r="B1728" i="1" s="1"/>
  <c r="C1729" i="5"/>
  <c r="B1729" i="1" s="1"/>
  <c r="C1730" i="5"/>
  <c r="B1730" i="1" s="1"/>
  <c r="C1731" i="5"/>
  <c r="B1731" i="1" s="1"/>
  <c r="C1732" i="5"/>
  <c r="B1732" i="1" s="1"/>
  <c r="C1733" i="5"/>
  <c r="B1733" i="1" s="1"/>
  <c r="C1734" i="5"/>
  <c r="B1734" i="1" s="1"/>
  <c r="C1735" i="5"/>
  <c r="B1735" i="1" s="1"/>
  <c r="C1736" i="5"/>
  <c r="B1736" i="1" s="1"/>
  <c r="C1737" i="5"/>
  <c r="B1737" i="1" s="1"/>
  <c r="C1738" i="5"/>
  <c r="B1738" i="1" s="1"/>
  <c r="C1739" i="5"/>
  <c r="B1739" i="1" s="1"/>
  <c r="C1740" i="5"/>
  <c r="B1740" i="1" s="1"/>
  <c r="C1741" i="5"/>
  <c r="B1741" i="1" s="1"/>
  <c r="C1742" i="5"/>
  <c r="B1742" i="1" s="1"/>
  <c r="C1743" i="5"/>
  <c r="B1743" i="1" s="1"/>
  <c r="C1744" i="5"/>
  <c r="B1744" i="1" s="1"/>
  <c r="C1745" i="5"/>
  <c r="B1745" i="1" s="1"/>
  <c r="C1746" i="5"/>
  <c r="B1746" i="1" s="1"/>
  <c r="C1747" i="5"/>
  <c r="B1747" i="1" s="1"/>
  <c r="C1748" i="5"/>
  <c r="B1748" i="1" s="1"/>
  <c r="C1749" i="5"/>
  <c r="B1749" i="1" s="1"/>
  <c r="C1750" i="5"/>
  <c r="B1750" i="1" s="1"/>
  <c r="C1751" i="5"/>
  <c r="B1751" i="1" s="1"/>
  <c r="C1752" i="5"/>
  <c r="B1752" i="1" s="1"/>
  <c r="C1753" i="5"/>
  <c r="B1753" i="1" s="1"/>
  <c r="C1754" i="5"/>
  <c r="B1754" i="1" s="1"/>
  <c r="C1755" i="5"/>
  <c r="B1755" i="1" s="1"/>
  <c r="C1756" i="5"/>
  <c r="B1756" i="1" s="1"/>
  <c r="C1757" i="5"/>
  <c r="B1757" i="1" s="1"/>
  <c r="C1758" i="5"/>
  <c r="B1758" i="1" s="1"/>
  <c r="C1759" i="5"/>
  <c r="B1759" i="1" s="1"/>
  <c r="C1760" i="5"/>
  <c r="B1760" i="1" s="1"/>
  <c r="C1761" i="5"/>
  <c r="B1761" i="1" s="1"/>
  <c r="C1762" i="5"/>
  <c r="B1762" i="1" s="1"/>
  <c r="C1763" i="5"/>
  <c r="B1763" i="1" s="1"/>
  <c r="C1764" i="5"/>
  <c r="B1764" i="1" s="1"/>
  <c r="C1765" i="5"/>
  <c r="B1765" i="1" s="1"/>
  <c r="C1766" i="5"/>
  <c r="B1766" i="1" s="1"/>
  <c r="C1767" i="5"/>
  <c r="B1767" i="1" s="1"/>
  <c r="C1768" i="5"/>
  <c r="B1768" i="1" s="1"/>
  <c r="C1769" i="5"/>
  <c r="B1769" i="1" s="1"/>
  <c r="C1770" i="5"/>
  <c r="B1770" i="1" s="1"/>
  <c r="C1771" i="5"/>
  <c r="B1771" i="1" s="1"/>
  <c r="C1772" i="5"/>
  <c r="B1772" i="1" s="1"/>
  <c r="C1773" i="5"/>
  <c r="B1773" i="1" s="1"/>
  <c r="C1774" i="5"/>
  <c r="B1774" i="1" s="1"/>
  <c r="C1775" i="5"/>
  <c r="B1775" i="1" s="1"/>
  <c r="C1776" i="5"/>
  <c r="B1776" i="1" s="1"/>
  <c r="C1777" i="5"/>
  <c r="B1777" i="1" s="1"/>
  <c r="C1778" i="5"/>
  <c r="B1778" i="1" s="1"/>
  <c r="C1779" i="5"/>
  <c r="B1779" i="1" s="1"/>
  <c r="C1780" i="5"/>
  <c r="B1780" i="1" s="1"/>
  <c r="C1781" i="5"/>
  <c r="B1781" i="1" s="1"/>
  <c r="C1782" i="5"/>
  <c r="B1782" i="1" s="1"/>
  <c r="C1783" i="5"/>
  <c r="B1783" i="1" s="1"/>
  <c r="C1784" i="5"/>
  <c r="B1784" i="1" s="1"/>
  <c r="C1785" i="5"/>
  <c r="B1785" i="1" s="1"/>
  <c r="C1786" i="5"/>
  <c r="B1786" i="1" s="1"/>
  <c r="C1787" i="5"/>
  <c r="B1787" i="1" s="1"/>
  <c r="C1788" i="5"/>
  <c r="B1788" i="1" s="1"/>
  <c r="C1789" i="5"/>
  <c r="B1789" i="1" s="1"/>
  <c r="C1790" i="5"/>
  <c r="B1790" i="1" s="1"/>
  <c r="C1791" i="5"/>
  <c r="B1791" i="1" s="1"/>
  <c r="C1792" i="5"/>
  <c r="B1792" i="1" s="1"/>
  <c r="C1793" i="5"/>
  <c r="B1793" i="1" s="1"/>
  <c r="C1794" i="5"/>
  <c r="B1794" i="1" s="1"/>
  <c r="C1795" i="5"/>
  <c r="B1795" i="1" s="1"/>
  <c r="C1796" i="5"/>
  <c r="B1796" i="1" s="1"/>
  <c r="C1797" i="5"/>
  <c r="B1797" i="1" s="1"/>
  <c r="C1798" i="5"/>
  <c r="B1798" i="1" s="1"/>
  <c r="C1799" i="5"/>
  <c r="B1799" i="1" s="1"/>
  <c r="C1800" i="5"/>
  <c r="B1800" i="1" s="1"/>
  <c r="C1801" i="5"/>
  <c r="B1801" i="1" s="1"/>
  <c r="C1802" i="5"/>
  <c r="B1802" i="1" s="1"/>
  <c r="C1803" i="5"/>
  <c r="B1803" i="1" s="1"/>
  <c r="C1804" i="5"/>
  <c r="B1804" i="1" s="1"/>
  <c r="C1805" i="5"/>
  <c r="B1805" i="1" s="1"/>
  <c r="C1806" i="5"/>
  <c r="B1806" i="1" s="1"/>
  <c r="C1807" i="5"/>
  <c r="B1807" i="1" s="1"/>
  <c r="C1808" i="5"/>
  <c r="B1808" i="1" s="1"/>
  <c r="C1809" i="5"/>
  <c r="B1809" i="1" s="1"/>
  <c r="C1810" i="5"/>
  <c r="B1810" i="1" s="1"/>
  <c r="C1811" i="5"/>
  <c r="B1811" i="1" s="1"/>
  <c r="C1812" i="5"/>
  <c r="B1812" i="1" s="1"/>
  <c r="C1813" i="5"/>
  <c r="B1813" i="1" s="1"/>
  <c r="C1814" i="5"/>
  <c r="B1814" i="1" s="1"/>
  <c r="C1815" i="5"/>
  <c r="B1815" i="1" s="1"/>
  <c r="C1816" i="5"/>
  <c r="B1816" i="1" s="1"/>
  <c r="C1817" i="5"/>
  <c r="B1817" i="1" s="1"/>
  <c r="C1818" i="5"/>
  <c r="B1818" i="1" s="1"/>
  <c r="C1819" i="5"/>
  <c r="B1819" i="1" s="1"/>
  <c r="C1820" i="5"/>
  <c r="B1820" i="1" s="1"/>
  <c r="C1821" i="5"/>
  <c r="B1821" i="1" s="1"/>
  <c r="C1822" i="5"/>
  <c r="B1822" i="1" s="1"/>
  <c r="C1823" i="5"/>
  <c r="B1823" i="1" s="1"/>
  <c r="C1824" i="5"/>
  <c r="B1824" i="1" s="1"/>
  <c r="C1825" i="5"/>
  <c r="B1825" i="1" s="1"/>
  <c r="C1826" i="5"/>
  <c r="B1826" i="1" s="1"/>
  <c r="C1827" i="5"/>
  <c r="B1827" i="1" s="1"/>
  <c r="C1828" i="5"/>
  <c r="B1828" i="1" s="1"/>
  <c r="C1829" i="5"/>
  <c r="B1829" i="1" s="1"/>
  <c r="C1830" i="5"/>
  <c r="B1830" i="1" s="1"/>
  <c r="C1831" i="5"/>
  <c r="B1831" i="1" s="1"/>
  <c r="C1832" i="5"/>
  <c r="B1832" i="1" s="1"/>
  <c r="C1833" i="5"/>
  <c r="B1833" i="1" s="1"/>
  <c r="C1834" i="5"/>
  <c r="B1834" i="1" s="1"/>
  <c r="C1835" i="5"/>
  <c r="B1835" i="1" s="1"/>
  <c r="C1836" i="5"/>
  <c r="B1836" i="1" s="1"/>
  <c r="C1837" i="5"/>
  <c r="B1837" i="1" s="1"/>
  <c r="C1838" i="5"/>
  <c r="B1838" i="1" s="1"/>
  <c r="C1839" i="5"/>
  <c r="B1839" i="1" s="1"/>
  <c r="C1840" i="5"/>
  <c r="B1840" i="1" s="1"/>
  <c r="C1841" i="5"/>
  <c r="B1841" i="1" s="1"/>
  <c r="C1842" i="5"/>
  <c r="B1842" i="1" s="1"/>
  <c r="C1843" i="5"/>
  <c r="B1843" i="1" s="1"/>
  <c r="C1844" i="5"/>
  <c r="B1844" i="1" s="1"/>
  <c r="C1845" i="5"/>
  <c r="B1845" i="1" s="1"/>
  <c r="C1846" i="5"/>
  <c r="B1846" i="1" s="1"/>
  <c r="C1847" i="5"/>
  <c r="B1847" i="1" s="1"/>
  <c r="C1848" i="5"/>
  <c r="B1848" i="1" s="1"/>
  <c r="C1849" i="5"/>
  <c r="B1849" i="1" s="1"/>
  <c r="C1850" i="5"/>
  <c r="B1850" i="1" s="1"/>
  <c r="C1851" i="5"/>
  <c r="B1851" i="1" s="1"/>
  <c r="C1852" i="5"/>
  <c r="B1852" i="1" s="1"/>
  <c r="C1853" i="5"/>
  <c r="B1853" i="1" s="1"/>
  <c r="C1854" i="5"/>
  <c r="B1854" i="1" s="1"/>
  <c r="C1855" i="5"/>
  <c r="B1855" i="1" s="1"/>
  <c r="C1856" i="5"/>
  <c r="B1856" i="1" s="1"/>
  <c r="C1857" i="5"/>
  <c r="B1857" i="1" s="1"/>
  <c r="C1858" i="5"/>
  <c r="B1858" i="1" s="1"/>
  <c r="C1859" i="5"/>
  <c r="B1859" i="1" s="1"/>
  <c r="C1860" i="5"/>
  <c r="B1860" i="1" s="1"/>
  <c r="C1861" i="5"/>
  <c r="B1861" i="1" s="1"/>
  <c r="C1862" i="5"/>
  <c r="B1862" i="1" s="1"/>
  <c r="C1863" i="5"/>
  <c r="B1863" i="1" s="1"/>
  <c r="C1864" i="5"/>
  <c r="B1864" i="1" s="1"/>
  <c r="C1865" i="5"/>
  <c r="B1865" i="1" s="1"/>
  <c r="C1866" i="5"/>
  <c r="B1866" i="1" s="1"/>
  <c r="C1867" i="5"/>
  <c r="B1867" i="1" s="1"/>
  <c r="C1868" i="5"/>
  <c r="B1868" i="1" s="1"/>
  <c r="C1869" i="5"/>
  <c r="B1869" i="1" s="1"/>
  <c r="C1870" i="5"/>
  <c r="B1870" i="1" s="1"/>
  <c r="C1871" i="5"/>
  <c r="B1871" i="1" s="1"/>
  <c r="C1872" i="5"/>
  <c r="B1872" i="1" s="1"/>
  <c r="C1873" i="5"/>
  <c r="B1873" i="1" s="1"/>
  <c r="C1874" i="5"/>
  <c r="B1874" i="1" s="1"/>
  <c r="C1875" i="5"/>
  <c r="B1875" i="1" s="1"/>
  <c r="C1876" i="5"/>
  <c r="B1876" i="1" s="1"/>
  <c r="C1877" i="5"/>
  <c r="B1877" i="1" s="1"/>
  <c r="C1878" i="5"/>
  <c r="B1878" i="1" s="1"/>
  <c r="C1879" i="5"/>
  <c r="B1879" i="1" s="1"/>
  <c r="C1880" i="5"/>
  <c r="B1880" i="1" s="1"/>
  <c r="C1881" i="5"/>
  <c r="B1881" i="1" s="1"/>
  <c r="C1882" i="5"/>
  <c r="B1882" i="1" s="1"/>
  <c r="C1883" i="5"/>
  <c r="B1883" i="1" s="1"/>
  <c r="C1884" i="5"/>
  <c r="B1884" i="1" s="1"/>
  <c r="C1885" i="5"/>
  <c r="B1885" i="1" s="1"/>
  <c r="C1886" i="5"/>
  <c r="B1886" i="1" s="1"/>
  <c r="C1887" i="5"/>
  <c r="B1887" i="1" s="1"/>
  <c r="C1888" i="5"/>
  <c r="B1888" i="1" s="1"/>
  <c r="C1889" i="5"/>
  <c r="B1889" i="1" s="1"/>
  <c r="C1890" i="5"/>
  <c r="B1890" i="1" s="1"/>
  <c r="C1891" i="5"/>
  <c r="B1891" i="1" s="1"/>
  <c r="C1892" i="5"/>
  <c r="B1892" i="1" s="1"/>
  <c r="C1893" i="5"/>
  <c r="B1893" i="1" s="1"/>
  <c r="C1894" i="5"/>
  <c r="B1894" i="1" s="1"/>
  <c r="C1895" i="5"/>
  <c r="B1895" i="1" s="1"/>
  <c r="C1896" i="5"/>
  <c r="B1896" i="1" s="1"/>
  <c r="C1897" i="5"/>
  <c r="B1897" i="1" s="1"/>
  <c r="C1898" i="5"/>
  <c r="B1898" i="1" s="1"/>
  <c r="C1899" i="5"/>
  <c r="B1899" i="1" s="1"/>
  <c r="C1900" i="5"/>
  <c r="B1900" i="1" s="1"/>
  <c r="C1901" i="5"/>
  <c r="B1901" i="1" s="1"/>
  <c r="C1902" i="5"/>
  <c r="B1902" i="1" s="1"/>
  <c r="C1903" i="5"/>
  <c r="B1903" i="1" s="1"/>
  <c r="C1904" i="5"/>
  <c r="B1904" i="1" s="1"/>
  <c r="C1905" i="5"/>
  <c r="B1905" i="1" s="1"/>
  <c r="C1906" i="5"/>
  <c r="B1906" i="1" s="1"/>
  <c r="C1907" i="5"/>
  <c r="B1907" i="1" s="1"/>
  <c r="C1908" i="5"/>
  <c r="B1908" i="1" s="1"/>
  <c r="C1909" i="5"/>
  <c r="B1909" i="1" s="1"/>
  <c r="C1910" i="5"/>
  <c r="B1910" i="1" s="1"/>
  <c r="C1911" i="5"/>
  <c r="B1911" i="1" s="1"/>
  <c r="C1912" i="5"/>
  <c r="B1912" i="1" s="1"/>
  <c r="C1913" i="5"/>
  <c r="B1913" i="1" s="1"/>
  <c r="C1914" i="5"/>
  <c r="B1914" i="1" s="1"/>
  <c r="C1915" i="5"/>
  <c r="B1915" i="1" s="1"/>
  <c r="C1916" i="5"/>
  <c r="B1916" i="1" s="1"/>
  <c r="C1917" i="5"/>
  <c r="B1917" i="1" s="1"/>
  <c r="C1918" i="5"/>
  <c r="B1918" i="1" s="1"/>
  <c r="C1919" i="5"/>
  <c r="B1919" i="1" s="1"/>
  <c r="C1920" i="5"/>
  <c r="B1920" i="1" s="1"/>
  <c r="C1921" i="5"/>
  <c r="B1921" i="1" s="1"/>
  <c r="C1922" i="5"/>
  <c r="B1922" i="1" s="1"/>
  <c r="C1923" i="5"/>
  <c r="B1923" i="1" s="1"/>
  <c r="C1924" i="5"/>
  <c r="B1924" i="1" s="1"/>
  <c r="C1925" i="5"/>
  <c r="B1925" i="1" s="1"/>
  <c r="C1926" i="5"/>
  <c r="B1926" i="1" s="1"/>
  <c r="C1927" i="5"/>
  <c r="B1927" i="1" s="1"/>
  <c r="C1928" i="5"/>
  <c r="B1928" i="1" s="1"/>
  <c r="C1929" i="5"/>
  <c r="B1929" i="1" s="1"/>
  <c r="C1930" i="5"/>
  <c r="B1930" i="1" s="1"/>
  <c r="C1931" i="5"/>
  <c r="B1931" i="1" s="1"/>
  <c r="C1932" i="5"/>
  <c r="B1932" i="1" s="1"/>
  <c r="C1933" i="5"/>
  <c r="B1933" i="1" s="1"/>
  <c r="C1934" i="5"/>
  <c r="B1934" i="1" s="1"/>
  <c r="C1935" i="5"/>
  <c r="B1935" i="1" s="1"/>
  <c r="C1936" i="5"/>
  <c r="B1936" i="1" s="1"/>
  <c r="C1937" i="5"/>
  <c r="B1937" i="1" s="1"/>
  <c r="C1938" i="5"/>
  <c r="B1938" i="1" s="1"/>
  <c r="C1939" i="5"/>
  <c r="B1939" i="1" s="1"/>
  <c r="C1940" i="5"/>
  <c r="B1940" i="1" s="1"/>
  <c r="C1941" i="5"/>
  <c r="B1941" i="1" s="1"/>
  <c r="C1942" i="5"/>
  <c r="B1942" i="1" s="1"/>
  <c r="C1943" i="5"/>
  <c r="B1943" i="1" s="1"/>
  <c r="C1944" i="5"/>
  <c r="B1944" i="1" s="1"/>
  <c r="C1945" i="5"/>
  <c r="B1945" i="1" s="1"/>
  <c r="C1946" i="5"/>
  <c r="B1946" i="1" s="1"/>
  <c r="C1947" i="5"/>
  <c r="B1947" i="1" s="1"/>
  <c r="C1948" i="5"/>
  <c r="B1948" i="1" s="1"/>
  <c r="C1949" i="5"/>
  <c r="B1949" i="1" s="1"/>
  <c r="C1950" i="5"/>
  <c r="B1950" i="1" s="1"/>
  <c r="C1951" i="5"/>
  <c r="B1951" i="1" s="1"/>
  <c r="C1952" i="5"/>
  <c r="B1952" i="1" s="1"/>
  <c r="C1953" i="5"/>
  <c r="B1953" i="1" s="1"/>
  <c r="C1954" i="5"/>
  <c r="B1954" i="1" s="1"/>
  <c r="C1955" i="5"/>
  <c r="B1955" i="1" s="1"/>
  <c r="C1956" i="5"/>
  <c r="B1956" i="1" s="1"/>
  <c r="C1957" i="5"/>
  <c r="B1957" i="1" s="1"/>
  <c r="C1958" i="5"/>
  <c r="B1958" i="1" s="1"/>
  <c r="C1959" i="5"/>
  <c r="B1959" i="1" s="1"/>
  <c r="C1960" i="5"/>
  <c r="B1960" i="1" s="1"/>
  <c r="C1961" i="5"/>
  <c r="B1961" i="1" s="1"/>
  <c r="C1962" i="5"/>
  <c r="B1962" i="1" s="1"/>
  <c r="C1963" i="5"/>
  <c r="B1963" i="1" s="1"/>
  <c r="C1964" i="5"/>
  <c r="B1964" i="1" s="1"/>
  <c r="C1965" i="5"/>
  <c r="B1965" i="1" s="1"/>
  <c r="C1966" i="5"/>
  <c r="B1966" i="1" s="1"/>
  <c r="C1967" i="5"/>
  <c r="B1967" i="1" s="1"/>
  <c r="C1968" i="5"/>
  <c r="B1968" i="1" s="1"/>
  <c r="C1969" i="5"/>
  <c r="B1969" i="1" s="1"/>
  <c r="C1970" i="5"/>
  <c r="B1970" i="1" s="1"/>
  <c r="C1971" i="5"/>
  <c r="B1971" i="1" s="1"/>
  <c r="C1972" i="5"/>
  <c r="B1972" i="1" s="1"/>
  <c r="C1973" i="5"/>
  <c r="B1973" i="1" s="1"/>
  <c r="C1974" i="5"/>
  <c r="B1974" i="1" s="1"/>
  <c r="C1975" i="5"/>
  <c r="B1975" i="1" s="1"/>
  <c r="C1976" i="5"/>
  <c r="B1976" i="1" s="1"/>
  <c r="C1977" i="5"/>
  <c r="B1977" i="1" s="1"/>
  <c r="C1978" i="5"/>
  <c r="B1978" i="1" s="1"/>
  <c r="C1979" i="5"/>
  <c r="B1979" i="1" s="1"/>
  <c r="C1980" i="5"/>
  <c r="B1980" i="1" s="1"/>
  <c r="C1981" i="5"/>
  <c r="B1981" i="1" s="1"/>
  <c r="C1982" i="5"/>
  <c r="B1982" i="1" s="1"/>
  <c r="C1983" i="5"/>
  <c r="B1983" i="1" s="1"/>
  <c r="C1984" i="5"/>
  <c r="B1984" i="1" s="1"/>
  <c r="C1985" i="5"/>
  <c r="B1985" i="1" s="1"/>
  <c r="C1986" i="5"/>
  <c r="B1986" i="1" s="1"/>
  <c r="C1987" i="5"/>
  <c r="B1987" i="1" s="1"/>
  <c r="C1988" i="5"/>
  <c r="B1988" i="1" s="1"/>
  <c r="C1989" i="5"/>
  <c r="B1989" i="1" s="1"/>
  <c r="C1990" i="5"/>
  <c r="B1990" i="1" s="1"/>
  <c r="C1991" i="5"/>
  <c r="B1991" i="1" s="1"/>
  <c r="C1992" i="5"/>
  <c r="B1992" i="1" s="1"/>
  <c r="C1993" i="5"/>
  <c r="B1993" i="1" s="1"/>
  <c r="C1994" i="5"/>
  <c r="B1994" i="1" s="1"/>
  <c r="C1995" i="5"/>
  <c r="B1995" i="1" s="1"/>
  <c r="C1996" i="5"/>
  <c r="B1996" i="1" s="1"/>
  <c r="C1997" i="5"/>
  <c r="B1997" i="1" s="1"/>
  <c r="C1998" i="5"/>
  <c r="B1998" i="1" s="1"/>
  <c r="C1999" i="5"/>
  <c r="B1999" i="1" s="1"/>
  <c r="C2000" i="5"/>
  <c r="B2000" i="1" s="1"/>
  <c r="C2001" i="5"/>
  <c r="B2001" i="1" s="1"/>
  <c r="C2002" i="5"/>
  <c r="B2002" i="1" s="1"/>
  <c r="C2003" i="5"/>
  <c r="B2003" i="1" s="1"/>
  <c r="C2004" i="5"/>
  <c r="B2004" i="1" s="1"/>
  <c r="C2005" i="5"/>
  <c r="B2005" i="1" s="1"/>
  <c r="C2006" i="5"/>
  <c r="B2006" i="1" s="1"/>
  <c r="C2007" i="5"/>
  <c r="B2007" i="1" s="1"/>
  <c r="C2008" i="5"/>
  <c r="B2008" i="1" s="1"/>
  <c r="C2009" i="5"/>
  <c r="B2009" i="1" s="1"/>
  <c r="C2010" i="5"/>
  <c r="B2010" i="1" s="1"/>
  <c r="C2011" i="5"/>
  <c r="B2011" i="1" s="1"/>
  <c r="C2012" i="5"/>
  <c r="B2012" i="1" s="1"/>
  <c r="C2013" i="5"/>
  <c r="B2013" i="1" s="1"/>
  <c r="C2014" i="5"/>
  <c r="B2014" i="1" s="1"/>
  <c r="C2015" i="5"/>
  <c r="B2015" i="1" s="1"/>
  <c r="C2016" i="5"/>
  <c r="B2016" i="1" s="1"/>
  <c r="C2017" i="5"/>
  <c r="B2017" i="1" s="1"/>
  <c r="C2018" i="5"/>
  <c r="B2018" i="1" s="1"/>
  <c r="C2019" i="5"/>
  <c r="B2019" i="1" s="1"/>
  <c r="C2020" i="5"/>
  <c r="B2020" i="1" s="1"/>
  <c r="C2021" i="5"/>
  <c r="B2021" i="1" s="1"/>
  <c r="C2022" i="5"/>
  <c r="B2022" i="1" s="1"/>
  <c r="C2023" i="5"/>
  <c r="B2023" i="1" s="1"/>
  <c r="C2024" i="5"/>
  <c r="B2024" i="1" s="1"/>
  <c r="C2025" i="5"/>
  <c r="B2025" i="1" s="1"/>
  <c r="C2026" i="5"/>
  <c r="B2026" i="1" s="1"/>
  <c r="C2027" i="5"/>
  <c r="B2027" i="1" s="1"/>
  <c r="C2028" i="5"/>
  <c r="B2028" i="1" s="1"/>
  <c r="C2029" i="5"/>
  <c r="B2029" i="1" s="1"/>
  <c r="C2030" i="5"/>
  <c r="B2030" i="1" s="1"/>
  <c r="C2031" i="5"/>
  <c r="B2031" i="1" s="1"/>
  <c r="C2032" i="5"/>
  <c r="B2032" i="1" s="1"/>
  <c r="C2033" i="5"/>
  <c r="B2033" i="1" s="1"/>
  <c r="C2034" i="5"/>
  <c r="B2034" i="1" s="1"/>
  <c r="C2035" i="5"/>
  <c r="B2035" i="1" s="1"/>
  <c r="C2036" i="5"/>
  <c r="B2036" i="1" s="1"/>
  <c r="C2037" i="5"/>
  <c r="B2037" i="1" s="1"/>
  <c r="C2038" i="5"/>
  <c r="B2038" i="1" s="1"/>
  <c r="C2039" i="5"/>
  <c r="B2039" i="1" s="1"/>
  <c r="C2040" i="5"/>
  <c r="B2040" i="1" s="1"/>
  <c r="C2041" i="5"/>
  <c r="B2041" i="1" s="1"/>
  <c r="C2042" i="5"/>
  <c r="B2042" i="1" s="1"/>
  <c r="C2043" i="5"/>
  <c r="B2043" i="1" s="1"/>
  <c r="C2044" i="5"/>
  <c r="B2044" i="1" s="1"/>
  <c r="C2045" i="5"/>
  <c r="B2045" i="1" s="1"/>
  <c r="C2046" i="5"/>
  <c r="B2046" i="1" s="1"/>
  <c r="C2047" i="5"/>
  <c r="B2047" i="1" s="1"/>
  <c r="C2048" i="5"/>
  <c r="B2048" i="1" s="1"/>
  <c r="C2049" i="5"/>
  <c r="B2049" i="1" s="1"/>
  <c r="C2050" i="5"/>
  <c r="B2050" i="1" s="1"/>
  <c r="C2051" i="5"/>
  <c r="B2051" i="1" s="1"/>
  <c r="C2052" i="5"/>
  <c r="B2052" i="1" s="1"/>
  <c r="C2053" i="5"/>
  <c r="B2053" i="1" s="1"/>
  <c r="C2054" i="5"/>
  <c r="B2054" i="1" s="1"/>
  <c r="C2055" i="5"/>
  <c r="B2055" i="1" s="1"/>
  <c r="C2056" i="5"/>
  <c r="B2056" i="1" s="1"/>
  <c r="C2057" i="5"/>
  <c r="B2057" i="1" s="1"/>
  <c r="C2058" i="5"/>
  <c r="B2058" i="1" s="1"/>
  <c r="C2059" i="5"/>
  <c r="B2059" i="1" s="1"/>
  <c r="C2060" i="5"/>
  <c r="B2060" i="1" s="1"/>
  <c r="C2061" i="5"/>
  <c r="B2061" i="1" s="1"/>
  <c r="C2062" i="5"/>
  <c r="B2062" i="1" s="1"/>
  <c r="C2063" i="5"/>
  <c r="B2063" i="1" s="1"/>
  <c r="C2064" i="5"/>
  <c r="B2064" i="1" s="1"/>
  <c r="C2065" i="5"/>
  <c r="B2065" i="1" s="1"/>
  <c r="C2066" i="5"/>
  <c r="B2066" i="1" s="1"/>
  <c r="C2067" i="5"/>
  <c r="B2067" i="1" s="1"/>
  <c r="C2068" i="5"/>
  <c r="B2068" i="1" s="1"/>
  <c r="C2069" i="5"/>
  <c r="B2069" i="1" s="1"/>
  <c r="C2070" i="5"/>
  <c r="B2070" i="1" s="1"/>
  <c r="C2071" i="5"/>
  <c r="B2071" i="1" s="1"/>
  <c r="C2072" i="5"/>
  <c r="B2072" i="1" s="1"/>
  <c r="C2073" i="5"/>
  <c r="B2073" i="1" s="1"/>
  <c r="C2074" i="5"/>
  <c r="B2074" i="1" s="1"/>
  <c r="C2075" i="5"/>
  <c r="B2075" i="1" s="1"/>
  <c r="C2076" i="5"/>
  <c r="B2076" i="1" s="1"/>
  <c r="C2077" i="5"/>
  <c r="B2077" i="1" s="1"/>
  <c r="C2078" i="5"/>
  <c r="B2078" i="1" s="1"/>
  <c r="C2079" i="5"/>
  <c r="B2079" i="1" s="1"/>
  <c r="C2080" i="5"/>
  <c r="B2080" i="1" s="1"/>
  <c r="C2081" i="5"/>
  <c r="B2081" i="1" s="1"/>
  <c r="C2082" i="5"/>
  <c r="B2082" i="1" s="1"/>
  <c r="C2083" i="5"/>
  <c r="B2083" i="1" s="1"/>
  <c r="C2084" i="5"/>
  <c r="B2084" i="1" s="1"/>
  <c r="C2085" i="5"/>
  <c r="B2085" i="1" s="1"/>
  <c r="C2086" i="5"/>
  <c r="B2086" i="1" s="1"/>
  <c r="C2087" i="5"/>
  <c r="B2087" i="1" s="1"/>
  <c r="C2088" i="5"/>
  <c r="B2088" i="1" s="1"/>
  <c r="C2089" i="5"/>
  <c r="B2089" i="1" s="1"/>
  <c r="C2090" i="5"/>
  <c r="B2090" i="1" s="1"/>
  <c r="C2091" i="5"/>
  <c r="B2091" i="1" s="1"/>
  <c r="C2092" i="5"/>
  <c r="B2092" i="1" s="1"/>
  <c r="C2093" i="5"/>
  <c r="B2093" i="1" s="1"/>
  <c r="C2094" i="5"/>
  <c r="B2094" i="1" s="1"/>
  <c r="C2095" i="5"/>
  <c r="B2095" i="1" s="1"/>
  <c r="C2096" i="5"/>
  <c r="B2096" i="1" s="1"/>
  <c r="C2097" i="5"/>
  <c r="B2097" i="1" s="1"/>
  <c r="C2098" i="5"/>
  <c r="B2098" i="1" s="1"/>
  <c r="C2099" i="5"/>
  <c r="B2099" i="1" s="1"/>
  <c r="C2100" i="5"/>
  <c r="B2100" i="1" s="1"/>
  <c r="C2101" i="5"/>
  <c r="B2101" i="1" s="1"/>
  <c r="C2102" i="5"/>
  <c r="B2102" i="1" s="1"/>
  <c r="C2103" i="5"/>
  <c r="B2103" i="1" s="1"/>
  <c r="C2104" i="5"/>
  <c r="B2104" i="1" s="1"/>
  <c r="C2105" i="5"/>
  <c r="B2105" i="1" s="1"/>
  <c r="C2106" i="5"/>
  <c r="B2106" i="1" s="1"/>
  <c r="C2107" i="5"/>
  <c r="B2107" i="1" s="1"/>
  <c r="C2108" i="5"/>
  <c r="B2108" i="1" s="1"/>
  <c r="C2109" i="5"/>
  <c r="B2109" i="1" s="1"/>
  <c r="C2110" i="5"/>
  <c r="B2110" i="1" s="1"/>
  <c r="C2111" i="5"/>
  <c r="B2111" i="1" s="1"/>
  <c r="C2112" i="5"/>
  <c r="B2112" i="1" s="1"/>
  <c r="C2113" i="5"/>
  <c r="B2113" i="1" s="1"/>
  <c r="C2114" i="5"/>
  <c r="B2114" i="1" s="1"/>
  <c r="C2115" i="5"/>
  <c r="B2115" i="1" s="1"/>
  <c r="C2116" i="5"/>
  <c r="B2116" i="1" s="1"/>
  <c r="C2117" i="5"/>
  <c r="B2117" i="1" s="1"/>
  <c r="C2118" i="5"/>
  <c r="B2118" i="1" s="1"/>
  <c r="C2119" i="5"/>
  <c r="B2119" i="1" s="1"/>
  <c r="C2120" i="5"/>
  <c r="B2120" i="1" s="1"/>
  <c r="C2121" i="5"/>
  <c r="B2121" i="1" s="1"/>
  <c r="C2122" i="5"/>
  <c r="B2122" i="1" s="1"/>
  <c r="C2123" i="5"/>
  <c r="B2123" i="1" s="1"/>
  <c r="C2124" i="5"/>
  <c r="B2124" i="1" s="1"/>
  <c r="C2125" i="5"/>
  <c r="B2125" i="1" s="1"/>
  <c r="C2126" i="5"/>
  <c r="B2126" i="1" s="1"/>
  <c r="C2127" i="5"/>
  <c r="B2127" i="1" s="1"/>
  <c r="C2128" i="5"/>
  <c r="B2128" i="1" s="1"/>
  <c r="C2129" i="5"/>
  <c r="B2129" i="1" s="1"/>
  <c r="C2130" i="5"/>
  <c r="B2130" i="1" s="1"/>
  <c r="C2131" i="5"/>
  <c r="B2131" i="1" s="1"/>
  <c r="C2132" i="5"/>
  <c r="B2132" i="1" s="1"/>
  <c r="C2133" i="5"/>
  <c r="B2133" i="1" s="1"/>
  <c r="C2134" i="5"/>
  <c r="B2134" i="1" s="1"/>
  <c r="C2135" i="5"/>
  <c r="B2135" i="1" s="1"/>
  <c r="C2136" i="5"/>
  <c r="B2136" i="1" s="1"/>
  <c r="C2137" i="5"/>
  <c r="B2137" i="1" s="1"/>
  <c r="C2138" i="5"/>
  <c r="B2138" i="1" s="1"/>
  <c r="C2139" i="5"/>
  <c r="B2139" i="1" s="1"/>
  <c r="C2140" i="5"/>
  <c r="B2140" i="1" s="1"/>
  <c r="C2141" i="5"/>
  <c r="B2141" i="1" s="1"/>
  <c r="C2142" i="5"/>
  <c r="B2142" i="1" s="1"/>
  <c r="C2143" i="5"/>
  <c r="B2143" i="1" s="1"/>
  <c r="C2144" i="5"/>
  <c r="B2144" i="1" s="1"/>
  <c r="C2145" i="5"/>
  <c r="B2145" i="1" s="1"/>
  <c r="C2146" i="5"/>
  <c r="B2146" i="1" s="1"/>
  <c r="C2147" i="5"/>
  <c r="B2147" i="1" s="1"/>
  <c r="C2148" i="5"/>
  <c r="B2148" i="1" s="1"/>
  <c r="C2149" i="5"/>
  <c r="B2149" i="1" s="1"/>
  <c r="C2150" i="5"/>
  <c r="B2150" i="1" s="1"/>
  <c r="C2151" i="5"/>
  <c r="B2151" i="1" s="1"/>
  <c r="C2152" i="5"/>
  <c r="B2152" i="1" s="1"/>
  <c r="C2153" i="5"/>
  <c r="B2153" i="1" s="1"/>
  <c r="C2154" i="5"/>
  <c r="B2154" i="1" s="1"/>
  <c r="C2155" i="5"/>
  <c r="B2155" i="1" s="1"/>
  <c r="C2156" i="5"/>
  <c r="B2156" i="1" s="1"/>
  <c r="C2157" i="5"/>
  <c r="B2157" i="1" s="1"/>
  <c r="C2158" i="5"/>
  <c r="B2158" i="1" s="1"/>
  <c r="C2159" i="5"/>
  <c r="B2159" i="1" s="1"/>
  <c r="C2160" i="5"/>
  <c r="B2160" i="1" s="1"/>
  <c r="C2161" i="5"/>
  <c r="B2161" i="1" s="1"/>
  <c r="C2162" i="5"/>
  <c r="B2162" i="1" s="1"/>
  <c r="C2163" i="5"/>
  <c r="B2163" i="1" s="1"/>
  <c r="C2164" i="5"/>
  <c r="B2164" i="1" s="1"/>
  <c r="C2165" i="5"/>
  <c r="B2165" i="1" s="1"/>
  <c r="C2166" i="5"/>
  <c r="B2166" i="1" s="1"/>
  <c r="C2167" i="5"/>
  <c r="B2167" i="1" s="1"/>
  <c r="C2168" i="5"/>
  <c r="B2168" i="1" s="1"/>
  <c r="C2169" i="5"/>
  <c r="B2169" i="1" s="1"/>
  <c r="C2170" i="5"/>
  <c r="B2170" i="1" s="1"/>
  <c r="C2171" i="5"/>
  <c r="B2171" i="1" s="1"/>
  <c r="C2172" i="5"/>
  <c r="B2172" i="1" s="1"/>
  <c r="C2173" i="5"/>
  <c r="B2173" i="1" s="1"/>
  <c r="C2174" i="5"/>
  <c r="B2174" i="1" s="1"/>
  <c r="C2175" i="5"/>
  <c r="B2175" i="1" s="1"/>
  <c r="C2176" i="5"/>
  <c r="B2176" i="1" s="1"/>
  <c r="C2177" i="5"/>
  <c r="B2177" i="1" s="1"/>
  <c r="C2178" i="5"/>
  <c r="B2178" i="1" s="1"/>
  <c r="C2179" i="5"/>
  <c r="B2179" i="1" s="1"/>
  <c r="C2180" i="5"/>
  <c r="B2180" i="1" s="1"/>
  <c r="C2181" i="5"/>
  <c r="B2181" i="1" s="1"/>
  <c r="C2182" i="5"/>
  <c r="B2182" i="1" s="1"/>
  <c r="C2183" i="5"/>
  <c r="B2183" i="1" s="1"/>
  <c r="C2184" i="5"/>
  <c r="B2184" i="1" s="1"/>
  <c r="C2185" i="5"/>
  <c r="B2185" i="1" s="1"/>
  <c r="C2186" i="5"/>
  <c r="B2186" i="1" s="1"/>
  <c r="C2187" i="5"/>
  <c r="B2187" i="1" s="1"/>
  <c r="C2188" i="5"/>
  <c r="B2188" i="1" s="1"/>
  <c r="C2189" i="5"/>
  <c r="B2189" i="1" s="1"/>
  <c r="C2190" i="5"/>
  <c r="B2190" i="1" s="1"/>
  <c r="C2191" i="5"/>
  <c r="B2191" i="1" s="1"/>
  <c r="C2192" i="5"/>
  <c r="B2192" i="1" s="1"/>
  <c r="C2193" i="5"/>
  <c r="B2193" i="1" s="1"/>
  <c r="C2194" i="5"/>
  <c r="B2194" i="1" s="1"/>
  <c r="C2195" i="5"/>
  <c r="B2195" i="1" s="1"/>
  <c r="C2196" i="5"/>
  <c r="B2196" i="1" s="1"/>
  <c r="C2197" i="5"/>
  <c r="B2197" i="1" s="1"/>
  <c r="C2198" i="5"/>
  <c r="B2198" i="1" s="1"/>
  <c r="C2199" i="5"/>
  <c r="B2199" i="1" s="1"/>
  <c r="C2200" i="5"/>
  <c r="B2200" i="1" s="1"/>
  <c r="C2201" i="5"/>
  <c r="B2201" i="1" s="1"/>
  <c r="C2202" i="5"/>
  <c r="B2202" i="1" s="1"/>
  <c r="C2203" i="5"/>
  <c r="B2203" i="1" s="1"/>
  <c r="C2204" i="5"/>
  <c r="B2204" i="1" s="1"/>
  <c r="C2205" i="5"/>
  <c r="B2205" i="1" s="1"/>
  <c r="C2206" i="5"/>
  <c r="B2206" i="1" s="1"/>
  <c r="C2207" i="5"/>
  <c r="B2207" i="1" s="1"/>
  <c r="C2208" i="5"/>
  <c r="B2208" i="1" s="1"/>
  <c r="C2209" i="5"/>
  <c r="B2209" i="1" s="1"/>
  <c r="C2210" i="5"/>
  <c r="B2210" i="1" s="1"/>
  <c r="C2211" i="5"/>
  <c r="B2211" i="1" s="1"/>
  <c r="C2212" i="5"/>
  <c r="B2212" i="1" s="1"/>
  <c r="C2213" i="5"/>
  <c r="B2213" i="1" s="1"/>
  <c r="C2214" i="5"/>
  <c r="B2214" i="1" s="1"/>
  <c r="C2215" i="5"/>
  <c r="B2215" i="1" s="1"/>
  <c r="C2216" i="5"/>
  <c r="B2216" i="1" s="1"/>
  <c r="C2217" i="5"/>
  <c r="B2217" i="1" s="1"/>
  <c r="C2218" i="5"/>
  <c r="B2218" i="1" s="1"/>
  <c r="C2219" i="5"/>
  <c r="B2219" i="1" s="1"/>
  <c r="C2220" i="5"/>
  <c r="B2220" i="1" s="1"/>
  <c r="C2221" i="5"/>
  <c r="B2221" i="1" s="1"/>
  <c r="C2222" i="5"/>
  <c r="B2222" i="1" s="1"/>
  <c r="C2223" i="5"/>
  <c r="B2223" i="1" s="1"/>
  <c r="C2224" i="5"/>
  <c r="B2224" i="1" s="1"/>
  <c r="C2225" i="5"/>
  <c r="B2225" i="1" s="1"/>
  <c r="C2226" i="5"/>
  <c r="B2226" i="1" s="1"/>
  <c r="C2227" i="5"/>
  <c r="B2227" i="1" s="1"/>
  <c r="C2228" i="5"/>
  <c r="B2228" i="1" s="1"/>
  <c r="C2229" i="5"/>
  <c r="B2229" i="1" s="1"/>
  <c r="C2230" i="5"/>
  <c r="B2230" i="1" s="1"/>
  <c r="C2231" i="5"/>
  <c r="B2231" i="1" s="1"/>
  <c r="C2232" i="5"/>
  <c r="B2232" i="1" s="1"/>
  <c r="C2233" i="5"/>
  <c r="B2233" i="1" s="1"/>
  <c r="C2234" i="5"/>
  <c r="B2234" i="1" s="1"/>
  <c r="C2235" i="5"/>
  <c r="B2235" i="1" s="1"/>
  <c r="C2236" i="5"/>
  <c r="B2236" i="1" s="1"/>
  <c r="C2237" i="5"/>
  <c r="B2237" i="1" s="1"/>
  <c r="C2238" i="5"/>
  <c r="B2238" i="1" s="1"/>
  <c r="C2239" i="5"/>
  <c r="B2239" i="1" s="1"/>
  <c r="C2240" i="5"/>
  <c r="B2240" i="1" s="1"/>
  <c r="C2241" i="5"/>
  <c r="B2241" i="1" s="1"/>
  <c r="C2242" i="5"/>
  <c r="B2242" i="1" s="1"/>
  <c r="C2243" i="5"/>
  <c r="B2243" i="1" s="1"/>
  <c r="C2244" i="5"/>
  <c r="B2244" i="1" s="1"/>
  <c r="C2245" i="5"/>
  <c r="B2245" i="1" s="1"/>
  <c r="C2246" i="5"/>
  <c r="B2246" i="1" s="1"/>
  <c r="C2247" i="5"/>
  <c r="B2247" i="1" s="1"/>
  <c r="C2248" i="5"/>
  <c r="B2248" i="1" s="1"/>
  <c r="C2249" i="5"/>
  <c r="B2249" i="1" s="1"/>
  <c r="C2250" i="5"/>
  <c r="B2250" i="1" s="1"/>
  <c r="C2251" i="5"/>
  <c r="B2251" i="1" s="1"/>
  <c r="C2252" i="5"/>
  <c r="B2252" i="1" s="1"/>
  <c r="C2253" i="5"/>
  <c r="B2253" i="1" s="1"/>
  <c r="C2254" i="5"/>
  <c r="B2254" i="1" s="1"/>
  <c r="C2255" i="5"/>
  <c r="B2255" i="1" s="1"/>
  <c r="C2256" i="5"/>
  <c r="B2256" i="1" s="1"/>
  <c r="C2257" i="5"/>
  <c r="B2257" i="1" s="1"/>
  <c r="C2258" i="5"/>
  <c r="B2258" i="1" s="1"/>
  <c r="C2259" i="5"/>
  <c r="B2259" i="1" s="1"/>
  <c r="C2260" i="5"/>
  <c r="B2260" i="1" s="1"/>
  <c r="C2261" i="5"/>
  <c r="B2261" i="1" s="1"/>
  <c r="C2262" i="5"/>
  <c r="B2262" i="1" s="1"/>
  <c r="C2263" i="5"/>
  <c r="B2263" i="1" s="1"/>
  <c r="C2264" i="5"/>
  <c r="B2264" i="1" s="1"/>
  <c r="C2265" i="5"/>
  <c r="B2265" i="1" s="1"/>
  <c r="C2266" i="5"/>
  <c r="B2266" i="1" s="1"/>
  <c r="C2267" i="5"/>
  <c r="B2267" i="1" s="1"/>
  <c r="C2268" i="5"/>
  <c r="B2268" i="1" s="1"/>
  <c r="C2269" i="5"/>
  <c r="B2269" i="1" s="1"/>
  <c r="C2270" i="5"/>
  <c r="B2270" i="1" s="1"/>
  <c r="C2271" i="5"/>
  <c r="B2271" i="1" s="1"/>
  <c r="C2272" i="5"/>
  <c r="B2272" i="1" s="1"/>
  <c r="C2273" i="5"/>
  <c r="B2273" i="1" s="1"/>
  <c r="C2274" i="5"/>
  <c r="B2274" i="1" s="1"/>
  <c r="C2275" i="5"/>
  <c r="B2275" i="1" s="1"/>
  <c r="C2276" i="5"/>
  <c r="B2276" i="1" s="1"/>
  <c r="C2277" i="5"/>
  <c r="B2277" i="1" s="1"/>
  <c r="C2278" i="5"/>
  <c r="B2278" i="1" s="1"/>
  <c r="C2279" i="5"/>
  <c r="B2279" i="1" s="1"/>
  <c r="C2280" i="5"/>
  <c r="B2280" i="1" s="1"/>
  <c r="C2281" i="5"/>
  <c r="B2281" i="1" s="1"/>
  <c r="C2282" i="5"/>
  <c r="B2282" i="1" s="1"/>
  <c r="C2283" i="5"/>
  <c r="B2283" i="1" s="1"/>
  <c r="C2284" i="5"/>
  <c r="B2284" i="1" s="1"/>
  <c r="C2285" i="5"/>
  <c r="B2285" i="1" s="1"/>
  <c r="C2286" i="5"/>
  <c r="B2286" i="1" s="1"/>
  <c r="C2287" i="5"/>
  <c r="B2287" i="1" s="1"/>
  <c r="C2288" i="5"/>
  <c r="B2288" i="1" s="1"/>
  <c r="C2289" i="5"/>
  <c r="B2289" i="1" s="1"/>
  <c r="C2290" i="5"/>
  <c r="B2290" i="1" s="1"/>
  <c r="C2291" i="5"/>
  <c r="B2291" i="1" s="1"/>
  <c r="C2292" i="5"/>
  <c r="B2292" i="1" s="1"/>
  <c r="C2293" i="5"/>
  <c r="B2293" i="1" s="1"/>
  <c r="C2294" i="5"/>
  <c r="B2294" i="1" s="1"/>
  <c r="C2295" i="5"/>
  <c r="B2295" i="1" s="1"/>
  <c r="C2296" i="5"/>
  <c r="B2296" i="1" s="1"/>
  <c r="C2297" i="5"/>
  <c r="B2297" i="1" s="1"/>
  <c r="C2298" i="5"/>
  <c r="B2298" i="1" s="1"/>
  <c r="C2299" i="5"/>
  <c r="B2299" i="1" s="1"/>
  <c r="C2300" i="5"/>
  <c r="B2300" i="1" s="1"/>
  <c r="C2301" i="5"/>
  <c r="B2301" i="1" s="1"/>
  <c r="C2302" i="5"/>
  <c r="B2302" i="1" s="1"/>
  <c r="C2303" i="5"/>
  <c r="B2303" i="1" s="1"/>
  <c r="C2304" i="5"/>
  <c r="B2304" i="1" s="1"/>
  <c r="C2305" i="5"/>
  <c r="B2305" i="1" s="1"/>
  <c r="C2306" i="5"/>
  <c r="B2306" i="1" s="1"/>
  <c r="C2307" i="5"/>
  <c r="B2307" i="1" s="1"/>
  <c r="C2308" i="5"/>
  <c r="B2308" i="1" s="1"/>
  <c r="C2309" i="5"/>
  <c r="B2309" i="1" s="1"/>
  <c r="C2310" i="5"/>
  <c r="B2310" i="1" s="1"/>
  <c r="C2311" i="5"/>
  <c r="B2311" i="1" s="1"/>
  <c r="C2312" i="5"/>
  <c r="B2312" i="1" s="1"/>
  <c r="C2313" i="5"/>
  <c r="B2313" i="1" s="1"/>
  <c r="C2314" i="5"/>
  <c r="B2314" i="1" s="1"/>
  <c r="C2315" i="5"/>
  <c r="B2315" i="1" s="1"/>
  <c r="C2316" i="5"/>
  <c r="B2316" i="1" s="1"/>
  <c r="C2317" i="5"/>
  <c r="B2317" i="1" s="1"/>
  <c r="C2318" i="5"/>
  <c r="B2318" i="1" s="1"/>
  <c r="C2319" i="5"/>
  <c r="B2319" i="1" s="1"/>
  <c r="C2320" i="5"/>
  <c r="B2320" i="1" s="1"/>
  <c r="C2321" i="5"/>
  <c r="B2321" i="1" s="1"/>
  <c r="C2322" i="5"/>
  <c r="B2322" i="1" s="1"/>
  <c r="C2323" i="5"/>
  <c r="B2323" i="1" s="1"/>
  <c r="C2324" i="5"/>
  <c r="B2324" i="1" s="1"/>
  <c r="C2325" i="5"/>
  <c r="B2325" i="1" s="1"/>
  <c r="C2326" i="5"/>
  <c r="B2326" i="1" s="1"/>
  <c r="C2327" i="5"/>
  <c r="B2327" i="1" s="1"/>
  <c r="C2328" i="5"/>
  <c r="B2328" i="1" s="1"/>
  <c r="C2329" i="5"/>
  <c r="B2329" i="1" s="1"/>
  <c r="C2330" i="5"/>
  <c r="B2330" i="1" s="1"/>
  <c r="C2331" i="5"/>
  <c r="B2331" i="1" s="1"/>
  <c r="C2332" i="5"/>
  <c r="B2332" i="1" s="1"/>
  <c r="C2333" i="5"/>
  <c r="B2333" i="1" s="1"/>
  <c r="C2334" i="5"/>
  <c r="B2334" i="1" s="1"/>
  <c r="C2335" i="5"/>
  <c r="B2335" i="1" s="1"/>
  <c r="C2336" i="5"/>
  <c r="B2336" i="1" s="1"/>
  <c r="C2337" i="5"/>
  <c r="B2337" i="1" s="1"/>
  <c r="C2338" i="5"/>
  <c r="B2338" i="1" s="1"/>
  <c r="C2339" i="5"/>
  <c r="B2339" i="1" s="1"/>
  <c r="C2340" i="5"/>
  <c r="B2340" i="1" s="1"/>
  <c r="C2341" i="5"/>
  <c r="B2341" i="1" s="1"/>
  <c r="C2342" i="5"/>
  <c r="B2342" i="1" s="1"/>
  <c r="C2343" i="5"/>
  <c r="B2343" i="1" s="1"/>
  <c r="C2344" i="5"/>
  <c r="B2344" i="1" s="1"/>
  <c r="C2345" i="5"/>
  <c r="B2345" i="1" s="1"/>
  <c r="C2346" i="5"/>
  <c r="B2346" i="1" s="1"/>
  <c r="C2347" i="5"/>
  <c r="B2347" i="1" s="1"/>
  <c r="C2348" i="5"/>
  <c r="B2348" i="1" s="1"/>
  <c r="C2349" i="5"/>
  <c r="B2349" i="1" s="1"/>
  <c r="C2350" i="5"/>
  <c r="B2350" i="1" s="1"/>
  <c r="C2351" i="5"/>
  <c r="B2351" i="1" s="1"/>
  <c r="C2352" i="5"/>
  <c r="B2352" i="1" s="1"/>
  <c r="C2353" i="5"/>
  <c r="B2353" i="1" s="1"/>
  <c r="C2354" i="5"/>
  <c r="B2354" i="1" s="1"/>
  <c r="C2355" i="5"/>
  <c r="B2355" i="1" s="1"/>
  <c r="C2356" i="5"/>
  <c r="B2356" i="1" s="1"/>
  <c r="C2357" i="5"/>
  <c r="B2357" i="1" s="1"/>
  <c r="C2358" i="5"/>
  <c r="B2358" i="1" s="1"/>
  <c r="C2359" i="5"/>
  <c r="B2359" i="1" s="1"/>
  <c r="C2360" i="5"/>
  <c r="B2360" i="1" s="1"/>
  <c r="C2361" i="5"/>
  <c r="B2361" i="1" s="1"/>
  <c r="C2362" i="5"/>
  <c r="B2362" i="1" s="1"/>
  <c r="C2363" i="5"/>
  <c r="B2363" i="1" s="1"/>
  <c r="C2364" i="5"/>
  <c r="B2364" i="1" s="1"/>
  <c r="C2365" i="5"/>
  <c r="B2365" i="1" s="1"/>
  <c r="C2366" i="5"/>
  <c r="B2366" i="1" s="1"/>
  <c r="C2367" i="5"/>
  <c r="B2367" i="1" s="1"/>
  <c r="C2368" i="5"/>
  <c r="B2368" i="1" s="1"/>
  <c r="C2369" i="5"/>
  <c r="B2369" i="1" s="1"/>
  <c r="C2370" i="5"/>
  <c r="B2370" i="1" s="1"/>
  <c r="C2371" i="5"/>
  <c r="B2371" i="1" s="1"/>
  <c r="C2372" i="5"/>
  <c r="B2372" i="1" s="1"/>
  <c r="C2373" i="5"/>
  <c r="B2373" i="1" s="1"/>
  <c r="C2374" i="5"/>
  <c r="B2374" i="1" s="1"/>
  <c r="C2375" i="5"/>
  <c r="B2375" i="1" s="1"/>
  <c r="C2376" i="5"/>
  <c r="B2376" i="1" s="1"/>
  <c r="C2377" i="5"/>
  <c r="B2377" i="1" s="1"/>
  <c r="C2378" i="5"/>
  <c r="B2378" i="1" s="1"/>
  <c r="C2379" i="5"/>
  <c r="B2379" i="1" s="1"/>
  <c r="C2380" i="5"/>
  <c r="B2380" i="1" s="1"/>
  <c r="C2381" i="5"/>
  <c r="B2381" i="1" s="1"/>
  <c r="C2382" i="5"/>
  <c r="B2382" i="1" s="1"/>
  <c r="C2383" i="5"/>
  <c r="B2383" i="1" s="1"/>
  <c r="C2384" i="5"/>
  <c r="B2384" i="1" s="1"/>
  <c r="C2385" i="5"/>
  <c r="B2385" i="1" s="1"/>
  <c r="C2386" i="5"/>
  <c r="B2386" i="1" s="1"/>
  <c r="C2387" i="5"/>
  <c r="B2387" i="1" s="1"/>
  <c r="C2388" i="5"/>
  <c r="B2388" i="1" s="1"/>
  <c r="C2389" i="5"/>
  <c r="B2389" i="1" s="1"/>
  <c r="C2390" i="5"/>
  <c r="B2390" i="1" s="1"/>
  <c r="C2391" i="5"/>
  <c r="B2391" i="1" s="1"/>
  <c r="C2392" i="5"/>
  <c r="B2392" i="1" s="1"/>
  <c r="C2393" i="5"/>
  <c r="B2393" i="1" s="1"/>
  <c r="C2394" i="5"/>
  <c r="B2394" i="1" s="1"/>
  <c r="C2395" i="5"/>
  <c r="B2395" i="1" s="1"/>
  <c r="C2396" i="5"/>
  <c r="B2396" i="1" s="1"/>
  <c r="C2397" i="5"/>
  <c r="B2397" i="1" s="1"/>
  <c r="C2398" i="5"/>
  <c r="B2398" i="1" s="1"/>
  <c r="C2399" i="5"/>
  <c r="B2399" i="1" s="1"/>
  <c r="C2400" i="5"/>
  <c r="B2400" i="1" s="1"/>
  <c r="C2401" i="5"/>
  <c r="B2401" i="1" s="1"/>
  <c r="C2402" i="5"/>
  <c r="B2402" i="1" s="1"/>
  <c r="C2403" i="5"/>
  <c r="B2403" i="1" s="1"/>
  <c r="C2404" i="5"/>
  <c r="B2404" i="1" s="1"/>
  <c r="C2405" i="5"/>
  <c r="B2405" i="1" s="1"/>
  <c r="C2406" i="5"/>
  <c r="B2406" i="1" s="1"/>
  <c r="C2407" i="5"/>
  <c r="B2407" i="1" s="1"/>
  <c r="C2408" i="5"/>
  <c r="B2408" i="1" s="1"/>
  <c r="C2409" i="5"/>
  <c r="B2409" i="1" s="1"/>
  <c r="C2410" i="5"/>
  <c r="B2410" i="1" s="1"/>
  <c r="C2411" i="5"/>
  <c r="B2411" i="1" s="1"/>
  <c r="C2412" i="5"/>
  <c r="B2412" i="1" s="1"/>
  <c r="C2413" i="5"/>
  <c r="B2413" i="1" s="1"/>
  <c r="C2414" i="5"/>
  <c r="B2414" i="1" s="1"/>
  <c r="C2415" i="5"/>
  <c r="B2415" i="1" s="1"/>
  <c r="C2416" i="5"/>
  <c r="B2416" i="1" s="1"/>
  <c r="C2417" i="5"/>
  <c r="B2417" i="1" s="1"/>
  <c r="C2418" i="5"/>
  <c r="B2418" i="1" s="1"/>
  <c r="C2419" i="5"/>
  <c r="B2419" i="1" s="1"/>
  <c r="C2420" i="5"/>
  <c r="B2420" i="1" s="1"/>
  <c r="C2421" i="5"/>
  <c r="B2421" i="1" s="1"/>
  <c r="C2422" i="5"/>
  <c r="B2422" i="1" s="1"/>
  <c r="C2423" i="5"/>
  <c r="B2423" i="1" s="1"/>
  <c r="C2424" i="5"/>
  <c r="B2424" i="1" s="1"/>
  <c r="C2425" i="5"/>
  <c r="B2425" i="1" s="1"/>
  <c r="C2426" i="5"/>
  <c r="B2426" i="1" s="1"/>
  <c r="C2427" i="5"/>
  <c r="B2427" i="1" s="1"/>
  <c r="C2428" i="5"/>
  <c r="B2428" i="1" s="1"/>
  <c r="C2429" i="5"/>
  <c r="B2429" i="1" s="1"/>
  <c r="C2430" i="5"/>
  <c r="B2430" i="1" s="1"/>
  <c r="C2431" i="5"/>
  <c r="B2431" i="1" s="1"/>
  <c r="C2432" i="5"/>
  <c r="B2432" i="1" s="1"/>
  <c r="C2433" i="5"/>
  <c r="B2433" i="1" s="1"/>
  <c r="C2434" i="5"/>
  <c r="B2434" i="1" s="1"/>
  <c r="C2435" i="5"/>
  <c r="B2435" i="1" s="1"/>
  <c r="C2436" i="5"/>
  <c r="B2436" i="1" s="1"/>
  <c r="C2437" i="5"/>
  <c r="B2437" i="1" s="1"/>
  <c r="C2438" i="5"/>
  <c r="B2438" i="1" s="1"/>
  <c r="C2439" i="5"/>
  <c r="B2439" i="1" s="1"/>
  <c r="C2440" i="5"/>
  <c r="B2440" i="1" s="1"/>
  <c r="C2441" i="5"/>
  <c r="B2441" i="1" s="1"/>
  <c r="C2442" i="5"/>
  <c r="B2442" i="1" s="1"/>
  <c r="C2443" i="5"/>
  <c r="B2443" i="1" s="1"/>
  <c r="C2444" i="5"/>
  <c r="B2444" i="1" s="1"/>
  <c r="C2445" i="5"/>
  <c r="B2445" i="1" s="1"/>
  <c r="C2446" i="5"/>
  <c r="B2446" i="1" s="1"/>
  <c r="C2447" i="5"/>
  <c r="B2447" i="1" s="1"/>
  <c r="C2448" i="5"/>
  <c r="B2448" i="1" s="1"/>
  <c r="C2449" i="5"/>
  <c r="B2449" i="1" s="1"/>
  <c r="C2450" i="5"/>
  <c r="B2450" i="1" s="1"/>
  <c r="C2451" i="5"/>
  <c r="B2451" i="1" s="1"/>
  <c r="C2452" i="5"/>
  <c r="B2452" i="1" s="1"/>
  <c r="C2453" i="5"/>
  <c r="B2453" i="1" s="1"/>
  <c r="C2454" i="5"/>
  <c r="B2454" i="1" s="1"/>
  <c r="C2455" i="5"/>
  <c r="B2455" i="1" s="1"/>
  <c r="C2456" i="5"/>
  <c r="B2456" i="1" s="1"/>
  <c r="C2457" i="5"/>
  <c r="B2457" i="1" s="1"/>
  <c r="C2458" i="5"/>
  <c r="B2458" i="1" s="1"/>
  <c r="C2459" i="5"/>
  <c r="B2459" i="1" s="1"/>
  <c r="C2460" i="5"/>
  <c r="B2460" i="1" s="1"/>
  <c r="C2461" i="5"/>
  <c r="B2461" i="1" s="1"/>
  <c r="C2462" i="5"/>
  <c r="B2462" i="1" s="1"/>
  <c r="C2463" i="5"/>
  <c r="B2463" i="1" s="1"/>
  <c r="C2464" i="5"/>
  <c r="B2464" i="1" s="1"/>
  <c r="C2465" i="5"/>
  <c r="B2465" i="1" s="1"/>
  <c r="C2466" i="5"/>
  <c r="B2466" i="1" s="1"/>
  <c r="C2467" i="5"/>
  <c r="B2467" i="1" s="1"/>
  <c r="C2468" i="5"/>
  <c r="B2468" i="1" s="1"/>
  <c r="C2469" i="5"/>
  <c r="B2469" i="1" s="1"/>
  <c r="C2470" i="5"/>
  <c r="B2470" i="1" s="1"/>
  <c r="C2471" i="5"/>
  <c r="B2471" i="1" s="1"/>
  <c r="C2472" i="5"/>
  <c r="B2472" i="1" s="1"/>
  <c r="C2473" i="5"/>
  <c r="B2473" i="1" s="1"/>
  <c r="C2474" i="5"/>
  <c r="B2474" i="1" s="1"/>
  <c r="C2475" i="5"/>
  <c r="B2475" i="1" s="1"/>
  <c r="C2476" i="5"/>
  <c r="B2476" i="1" s="1"/>
  <c r="C2477" i="5"/>
  <c r="B2477" i="1" s="1"/>
  <c r="C2478" i="5"/>
  <c r="B2478" i="1" s="1"/>
  <c r="C2479" i="5"/>
  <c r="B2479" i="1" s="1"/>
  <c r="C2480" i="5"/>
  <c r="B2480" i="1" s="1"/>
  <c r="C2481" i="5"/>
  <c r="B2481" i="1" s="1"/>
  <c r="C2482" i="5"/>
  <c r="B2482" i="1" s="1"/>
  <c r="C2483" i="5"/>
  <c r="B2483" i="1" s="1"/>
  <c r="C2484" i="5"/>
  <c r="B2484" i="1" s="1"/>
  <c r="C2485" i="5"/>
  <c r="B2485" i="1" s="1"/>
  <c r="C2486" i="5"/>
  <c r="B2486" i="1" s="1"/>
  <c r="C2487" i="5"/>
  <c r="B2487" i="1" s="1"/>
  <c r="C2488" i="5"/>
  <c r="B2488" i="1" s="1"/>
  <c r="C2489" i="5"/>
  <c r="B2489" i="1" s="1"/>
  <c r="C2490" i="5"/>
  <c r="B2490" i="1" s="1"/>
  <c r="C2491" i="5"/>
  <c r="B2491" i="1" s="1"/>
  <c r="C2492" i="5"/>
  <c r="B2492" i="1" s="1"/>
  <c r="C2493" i="5"/>
  <c r="B2493" i="1" s="1"/>
  <c r="C2494" i="5"/>
  <c r="B2494" i="1" s="1"/>
  <c r="C2495" i="5"/>
  <c r="B2495" i="1" s="1"/>
  <c r="C2496" i="5"/>
  <c r="B2496" i="1" s="1"/>
  <c r="C2497" i="5"/>
  <c r="B2497" i="1" s="1"/>
  <c r="C2498" i="5"/>
  <c r="B2498" i="1" s="1"/>
  <c r="C2499" i="5"/>
  <c r="B2499" i="1" s="1"/>
  <c r="C2500" i="5"/>
  <c r="B2500" i="1" s="1"/>
  <c r="C2501" i="5"/>
  <c r="B2501" i="1" s="1"/>
  <c r="C2502" i="5"/>
  <c r="B2502" i="1" s="1"/>
  <c r="C2503" i="5"/>
  <c r="B2503" i="1" s="1"/>
  <c r="C2504" i="5"/>
  <c r="B2504" i="1" s="1"/>
  <c r="C2505" i="5"/>
  <c r="B2505" i="1" s="1"/>
  <c r="C2506" i="5"/>
  <c r="B2506" i="1" s="1"/>
  <c r="C2507" i="5"/>
  <c r="B2507" i="1" s="1"/>
  <c r="C2508" i="5"/>
  <c r="B2508" i="1" s="1"/>
  <c r="C2509" i="5"/>
  <c r="B2509" i="1" s="1"/>
  <c r="C2510" i="5"/>
  <c r="B2510" i="1" s="1"/>
  <c r="C2511" i="5"/>
  <c r="B2511" i="1" s="1"/>
  <c r="C2512" i="5"/>
  <c r="B2512" i="1" s="1"/>
  <c r="C2513" i="5"/>
  <c r="B2513" i="1" s="1"/>
  <c r="C2514" i="5"/>
  <c r="B2514" i="1" s="1"/>
  <c r="C2515" i="5"/>
  <c r="B2515" i="1" s="1"/>
  <c r="C2516" i="5"/>
  <c r="B2516" i="1" s="1"/>
  <c r="C2517" i="5"/>
  <c r="B2517" i="1" s="1"/>
  <c r="C2518" i="5"/>
  <c r="B2518" i="1" s="1"/>
  <c r="C2519" i="5"/>
  <c r="B2519" i="1" s="1"/>
  <c r="C2520" i="5"/>
  <c r="B2520" i="1" s="1"/>
  <c r="C2521" i="5"/>
  <c r="B2521" i="1" s="1"/>
  <c r="C2522" i="5"/>
  <c r="B2522" i="1" s="1"/>
  <c r="C2523" i="5"/>
  <c r="B2523" i="1" s="1"/>
  <c r="C2524" i="5"/>
  <c r="B2524" i="1" s="1"/>
  <c r="C2525" i="5"/>
  <c r="B2525" i="1" s="1"/>
  <c r="C2526" i="5"/>
  <c r="B2526" i="1" s="1"/>
  <c r="C2527" i="5"/>
  <c r="B2527" i="1" s="1"/>
  <c r="C2528" i="5"/>
  <c r="B2528" i="1" s="1"/>
  <c r="C2529" i="5"/>
  <c r="B2529" i="1" s="1"/>
  <c r="C2530" i="5"/>
  <c r="B2530" i="1" s="1"/>
  <c r="C2531" i="5"/>
  <c r="B2531" i="1" s="1"/>
  <c r="C2532" i="5"/>
  <c r="B2532" i="1" s="1"/>
  <c r="C2533" i="5"/>
  <c r="B2533" i="1" s="1"/>
  <c r="C2534" i="5"/>
  <c r="B2534" i="1" s="1"/>
  <c r="C2535" i="5"/>
  <c r="B2535" i="1" s="1"/>
  <c r="C2536" i="5"/>
  <c r="B2536" i="1" s="1"/>
  <c r="C2537" i="5"/>
  <c r="B2537" i="1" s="1"/>
  <c r="C2538" i="5"/>
  <c r="B2538" i="1" s="1"/>
  <c r="C2539" i="5"/>
  <c r="B2539" i="1" s="1"/>
  <c r="C2540" i="5"/>
  <c r="B2540" i="1" s="1"/>
  <c r="C2541" i="5"/>
  <c r="B2541" i="1" s="1"/>
  <c r="C2542" i="5"/>
  <c r="B2542" i="1" s="1"/>
  <c r="C2543" i="5"/>
  <c r="B2543" i="1" s="1"/>
  <c r="C2544" i="5"/>
  <c r="B2544" i="1" s="1"/>
  <c r="C2545" i="5"/>
  <c r="B2545" i="1" s="1"/>
  <c r="C2546" i="5"/>
  <c r="B2546" i="1" s="1"/>
  <c r="C2547" i="5"/>
  <c r="B2547" i="1" s="1"/>
  <c r="C2548" i="5"/>
  <c r="B2548" i="1" s="1"/>
  <c r="C2549" i="5"/>
  <c r="B2549" i="1" s="1"/>
  <c r="C2550" i="5"/>
  <c r="B2550" i="1" s="1"/>
  <c r="C2551" i="5"/>
  <c r="B2551" i="1" s="1"/>
  <c r="C2552" i="5"/>
  <c r="B2552" i="1" s="1"/>
  <c r="C2553" i="5"/>
  <c r="B2553" i="1" s="1"/>
  <c r="C2554" i="5"/>
  <c r="B2554" i="1" s="1"/>
  <c r="C2555" i="5"/>
  <c r="B2555" i="1" s="1"/>
  <c r="C2556" i="5"/>
  <c r="B2556" i="1" s="1"/>
  <c r="C2557" i="5"/>
  <c r="B2557" i="1" s="1"/>
  <c r="C2558" i="5"/>
  <c r="B2558" i="1" s="1"/>
  <c r="C2559" i="5"/>
  <c r="B2559" i="1" s="1"/>
  <c r="C2560" i="5"/>
  <c r="B2560" i="1" s="1"/>
  <c r="C2561" i="5"/>
  <c r="B2561" i="1" s="1"/>
  <c r="C2562" i="5"/>
  <c r="B2562" i="1" s="1"/>
  <c r="C2563" i="5"/>
  <c r="B2563" i="1" s="1"/>
  <c r="C2564" i="5"/>
  <c r="B2564" i="1" s="1"/>
  <c r="C2565" i="5"/>
  <c r="B2565" i="1" s="1"/>
  <c r="C2566" i="5"/>
  <c r="B2566" i="1" s="1"/>
  <c r="C2567" i="5"/>
  <c r="B2567" i="1" s="1"/>
  <c r="C2568" i="5"/>
  <c r="B2568" i="1" s="1"/>
  <c r="C2569" i="5"/>
  <c r="B2569" i="1" s="1"/>
  <c r="C2570" i="5"/>
  <c r="B2570" i="1" s="1"/>
  <c r="C2571" i="5"/>
  <c r="B2571" i="1" s="1"/>
  <c r="C2572" i="5"/>
  <c r="B2572" i="1" s="1"/>
  <c r="C2573" i="5"/>
  <c r="B2573" i="1" s="1"/>
  <c r="C2574" i="5"/>
  <c r="B2574" i="1" s="1"/>
  <c r="C2575" i="5"/>
  <c r="B2575" i="1" s="1"/>
  <c r="C2576" i="5"/>
  <c r="B2576" i="1" s="1"/>
  <c r="C2577" i="5"/>
  <c r="B2577" i="1" s="1"/>
  <c r="C2578" i="5"/>
  <c r="B2578" i="1" s="1"/>
  <c r="C2579" i="5"/>
  <c r="B2579" i="1" s="1"/>
  <c r="C2580" i="5"/>
  <c r="B2580" i="1" s="1"/>
  <c r="C2581" i="5"/>
  <c r="B2581" i="1" s="1"/>
  <c r="C2582" i="5"/>
  <c r="B2582" i="1" s="1"/>
  <c r="C2583" i="5"/>
  <c r="B2583" i="1" s="1"/>
  <c r="C2584" i="5"/>
  <c r="B2584" i="1" s="1"/>
  <c r="C2585" i="5"/>
  <c r="B2585" i="1" s="1"/>
  <c r="C2586" i="5"/>
  <c r="B2586" i="1" s="1"/>
  <c r="C2587" i="5"/>
  <c r="B2587" i="1" s="1"/>
  <c r="C2588" i="5"/>
  <c r="B2588" i="1" s="1"/>
  <c r="C2589" i="5"/>
  <c r="B2589" i="1" s="1"/>
  <c r="C2590" i="5"/>
  <c r="B2590" i="1" s="1"/>
  <c r="C2591" i="5"/>
  <c r="B2591" i="1" s="1"/>
  <c r="C2592" i="5"/>
  <c r="B2592" i="1" s="1"/>
  <c r="C2593" i="5"/>
  <c r="B2593" i="1" s="1"/>
  <c r="C2594" i="5"/>
  <c r="B2594" i="1" s="1"/>
  <c r="C2595" i="5"/>
  <c r="B2595" i="1" s="1"/>
  <c r="C2596" i="5"/>
  <c r="B2596" i="1" s="1"/>
  <c r="C2597" i="5"/>
  <c r="B2597" i="1" s="1"/>
  <c r="C2598" i="5"/>
  <c r="B2598" i="1" s="1"/>
  <c r="C2599" i="5"/>
  <c r="B2599" i="1" s="1"/>
  <c r="C2600" i="5"/>
  <c r="B2600" i="1" s="1"/>
  <c r="C2601" i="5"/>
  <c r="B2601" i="1" s="1"/>
  <c r="C2602" i="5"/>
  <c r="B2602" i="1" s="1"/>
  <c r="C2603" i="5"/>
  <c r="B2603" i="1" s="1"/>
  <c r="C2604" i="5"/>
  <c r="B2604" i="1" s="1"/>
  <c r="C2605" i="5"/>
  <c r="B2605" i="1" s="1"/>
  <c r="C2606" i="5"/>
  <c r="B2606" i="1" s="1"/>
  <c r="C2607" i="5"/>
  <c r="B2607" i="1" s="1"/>
  <c r="C2608" i="5"/>
  <c r="B2608" i="1" s="1"/>
  <c r="C2609" i="5"/>
  <c r="B2609" i="1" s="1"/>
  <c r="C2610" i="5"/>
  <c r="B2610" i="1" s="1"/>
  <c r="C2611" i="5"/>
  <c r="B2611" i="1" s="1"/>
  <c r="C2612" i="5"/>
  <c r="B2612" i="1" s="1"/>
  <c r="C2613" i="5"/>
  <c r="B2613" i="1" s="1"/>
  <c r="C2614" i="5"/>
  <c r="B2614" i="1" s="1"/>
  <c r="C2615" i="5"/>
  <c r="B2615" i="1" s="1"/>
  <c r="C2616" i="5"/>
  <c r="B2616" i="1" s="1"/>
  <c r="C2617" i="5"/>
  <c r="B2617" i="1" s="1"/>
  <c r="C2618" i="5"/>
  <c r="B2618" i="1" s="1"/>
  <c r="C2619" i="5"/>
  <c r="B2619" i="1" s="1"/>
  <c r="C2620" i="5"/>
  <c r="B2620" i="1" s="1"/>
  <c r="C2621" i="5"/>
  <c r="B2621" i="1" s="1"/>
  <c r="C2622" i="5"/>
  <c r="B2622" i="1" s="1"/>
  <c r="C2623" i="5"/>
  <c r="B2623" i="1" s="1"/>
  <c r="C2624" i="5"/>
  <c r="B2624" i="1" s="1"/>
  <c r="C2625" i="5"/>
  <c r="B2625" i="1" s="1"/>
  <c r="C2626" i="5"/>
  <c r="B2626" i="1" s="1"/>
  <c r="C2627" i="5"/>
  <c r="B2627" i="1" s="1"/>
  <c r="C2628" i="5"/>
  <c r="B2628" i="1" s="1"/>
  <c r="C2629" i="5"/>
  <c r="B2629" i="1" s="1"/>
  <c r="C2630" i="5"/>
  <c r="B2630" i="1" s="1"/>
  <c r="C2631" i="5"/>
  <c r="B2631" i="1" s="1"/>
  <c r="C2632" i="5"/>
  <c r="B2632" i="1" s="1"/>
  <c r="C2633" i="5"/>
  <c r="B2633" i="1" s="1"/>
  <c r="C2634" i="5"/>
  <c r="B2634" i="1" s="1"/>
  <c r="C2635" i="5"/>
  <c r="B2635" i="1" s="1"/>
  <c r="C2636" i="5"/>
  <c r="B2636" i="1" s="1"/>
  <c r="C2637" i="5"/>
  <c r="B2637" i="1" s="1"/>
  <c r="C2638" i="5"/>
  <c r="B2638" i="1" s="1"/>
  <c r="C2639" i="5"/>
  <c r="B2639" i="1" s="1"/>
  <c r="C2640" i="5"/>
  <c r="B2640" i="1" s="1"/>
  <c r="C2641" i="5"/>
  <c r="B2641" i="1" s="1"/>
  <c r="C2642" i="5"/>
  <c r="B2642" i="1" s="1"/>
  <c r="C2643" i="5"/>
  <c r="B2643" i="1" s="1"/>
  <c r="C2644" i="5"/>
  <c r="B2644" i="1" s="1"/>
  <c r="C2645" i="5"/>
  <c r="B2645" i="1" s="1"/>
  <c r="C2646" i="5"/>
  <c r="B2646" i="1" s="1"/>
  <c r="C2647" i="5"/>
  <c r="B2647" i="1" s="1"/>
  <c r="C2648" i="5"/>
  <c r="B2648" i="1" s="1"/>
  <c r="C2649" i="5"/>
  <c r="B2649" i="1" s="1"/>
  <c r="C2650" i="5"/>
  <c r="B2650" i="1" s="1"/>
  <c r="C2651" i="5"/>
  <c r="B2651" i="1" s="1"/>
  <c r="C2652" i="5"/>
  <c r="B2652" i="1" s="1"/>
  <c r="C2653" i="5"/>
  <c r="B2653" i="1" s="1"/>
  <c r="C2654" i="5"/>
  <c r="B2654" i="1" s="1"/>
  <c r="C2655" i="5"/>
  <c r="B2655" i="1" s="1"/>
  <c r="C2656" i="5"/>
  <c r="B2656" i="1" s="1"/>
  <c r="C2657" i="5"/>
  <c r="B2657" i="1" s="1"/>
  <c r="C2658" i="5"/>
  <c r="B2658" i="1" s="1"/>
  <c r="C2659" i="5"/>
  <c r="B2659" i="1" s="1"/>
  <c r="C2660" i="5"/>
  <c r="B2660" i="1" s="1"/>
  <c r="C2661" i="5"/>
  <c r="B2661" i="1" s="1"/>
  <c r="C2662" i="5"/>
  <c r="B2662" i="1" s="1"/>
  <c r="C2663" i="5"/>
  <c r="B2663" i="1" s="1"/>
  <c r="C2664" i="5"/>
  <c r="B2664" i="1" s="1"/>
  <c r="C2665" i="5"/>
  <c r="B2665" i="1" s="1"/>
  <c r="C2666" i="5"/>
  <c r="B2666" i="1" s="1"/>
  <c r="C2667" i="5"/>
  <c r="B2667" i="1" s="1"/>
  <c r="C2668" i="5"/>
  <c r="B2668" i="1" s="1"/>
  <c r="C2669" i="5"/>
  <c r="B2669" i="1" s="1"/>
  <c r="C2670" i="5"/>
  <c r="B2670" i="1" s="1"/>
  <c r="C2671" i="5"/>
  <c r="B2671" i="1" s="1"/>
  <c r="C2672" i="5"/>
  <c r="B2672" i="1" s="1"/>
  <c r="C2673" i="5"/>
  <c r="B2673" i="1" s="1"/>
  <c r="C2674" i="5"/>
  <c r="B2674" i="1" s="1"/>
  <c r="C2675" i="5"/>
  <c r="B2675" i="1" s="1"/>
  <c r="C2676" i="5"/>
  <c r="B2676" i="1" s="1"/>
  <c r="C2677" i="5"/>
  <c r="B2677" i="1" s="1"/>
  <c r="C2678" i="5"/>
  <c r="B2678" i="1" s="1"/>
  <c r="C2679" i="5"/>
  <c r="B2679" i="1" s="1"/>
  <c r="C2680" i="5"/>
  <c r="B2680" i="1" s="1"/>
  <c r="C2681" i="5"/>
  <c r="B2681" i="1" s="1"/>
  <c r="C2682" i="5"/>
  <c r="B2682" i="1" s="1"/>
  <c r="C2683" i="5"/>
  <c r="B2683" i="1" s="1"/>
  <c r="C2684" i="5"/>
  <c r="B2684" i="1" s="1"/>
  <c r="C2685" i="5"/>
  <c r="B2685" i="1" s="1"/>
  <c r="C2686" i="5"/>
  <c r="B2686" i="1" s="1"/>
  <c r="C2687" i="5"/>
  <c r="B2687" i="1" s="1"/>
  <c r="C2688" i="5"/>
  <c r="B2688" i="1" s="1"/>
  <c r="C2689" i="5"/>
  <c r="B2689" i="1" s="1"/>
  <c r="C2690" i="5"/>
  <c r="B2690" i="1" s="1"/>
  <c r="C2691" i="5"/>
  <c r="B2691" i="1" s="1"/>
  <c r="C2692" i="5"/>
  <c r="B2692" i="1" s="1"/>
  <c r="C2693" i="5"/>
  <c r="B2693" i="1" s="1"/>
  <c r="C2694" i="5"/>
  <c r="B2694" i="1" s="1"/>
  <c r="C2695" i="5"/>
  <c r="B2695" i="1" s="1"/>
  <c r="C2696" i="5"/>
  <c r="B2696" i="1" s="1"/>
  <c r="C2697" i="5"/>
  <c r="B2697" i="1" s="1"/>
  <c r="C2698" i="5"/>
  <c r="B2698" i="1" s="1"/>
  <c r="C2699" i="5"/>
  <c r="B2699" i="1" s="1"/>
  <c r="C2700" i="5"/>
  <c r="B2700" i="1" s="1"/>
  <c r="C2701" i="5"/>
  <c r="B2701" i="1" s="1"/>
  <c r="C2702" i="5"/>
  <c r="B2702" i="1" s="1"/>
  <c r="C2703" i="5"/>
  <c r="B2703" i="1" s="1"/>
  <c r="C2704" i="5"/>
  <c r="B2704" i="1" s="1"/>
  <c r="C2705" i="5"/>
  <c r="B2705" i="1" s="1"/>
  <c r="C2706" i="5"/>
  <c r="B2706" i="1" s="1"/>
  <c r="C2707" i="5"/>
  <c r="B2707" i="1" s="1"/>
  <c r="C2708" i="5"/>
  <c r="B2708" i="1" s="1"/>
  <c r="C2709" i="5"/>
  <c r="B2709" i="1" s="1"/>
  <c r="C2710" i="5"/>
  <c r="B2710" i="1" s="1"/>
  <c r="C2711" i="5"/>
  <c r="B2711" i="1" s="1"/>
  <c r="C2712" i="5"/>
  <c r="B2712" i="1" s="1"/>
  <c r="C2713" i="5"/>
  <c r="B2713" i="1" s="1"/>
  <c r="C2714" i="5"/>
  <c r="B2714" i="1" s="1"/>
  <c r="C2715" i="5"/>
  <c r="B2715" i="1" s="1"/>
  <c r="C2716" i="5"/>
  <c r="B2716" i="1" s="1"/>
  <c r="C2717" i="5"/>
  <c r="B2717" i="1" s="1"/>
  <c r="C2718" i="5"/>
  <c r="B2718" i="1" s="1"/>
  <c r="C2719" i="5"/>
  <c r="B2719" i="1" s="1"/>
  <c r="C2720" i="5"/>
  <c r="B2720" i="1" s="1"/>
  <c r="C2721" i="5"/>
  <c r="B2721" i="1" s="1"/>
  <c r="C2722" i="5"/>
  <c r="B2722" i="1" s="1"/>
  <c r="C2723" i="5"/>
  <c r="B2723" i="1" s="1"/>
  <c r="C2724" i="5"/>
  <c r="B2724" i="1" s="1"/>
  <c r="C2725" i="5"/>
  <c r="B2725" i="1" s="1"/>
  <c r="C2726" i="5"/>
  <c r="B2726" i="1" s="1"/>
  <c r="C2727" i="5"/>
  <c r="B2727" i="1" s="1"/>
  <c r="C2728" i="5"/>
  <c r="B2728" i="1" s="1"/>
  <c r="C2729" i="5"/>
  <c r="B2729" i="1" s="1"/>
  <c r="C2730" i="5"/>
  <c r="B2730" i="1" s="1"/>
  <c r="C2731" i="5"/>
  <c r="B2731" i="1" s="1"/>
  <c r="C2732" i="5"/>
  <c r="B2732" i="1" s="1"/>
  <c r="C2733" i="5"/>
  <c r="B2733" i="1" s="1"/>
  <c r="C2734" i="5"/>
  <c r="B2734" i="1" s="1"/>
  <c r="C2735" i="5"/>
  <c r="B2735" i="1" s="1"/>
  <c r="C2736" i="5"/>
  <c r="B2736" i="1" s="1"/>
  <c r="C2737" i="5"/>
  <c r="B2737" i="1" s="1"/>
  <c r="C2738" i="5"/>
  <c r="B2738" i="1" s="1"/>
  <c r="C2739" i="5"/>
  <c r="B2739" i="1" s="1"/>
  <c r="C2740" i="5"/>
  <c r="B2740" i="1" s="1"/>
  <c r="C2741" i="5"/>
  <c r="B2741" i="1" s="1"/>
  <c r="C2742" i="5"/>
  <c r="B2742" i="1" s="1"/>
  <c r="C2743" i="5"/>
  <c r="B2743" i="1" s="1"/>
  <c r="C2744" i="5"/>
  <c r="B2744" i="1" s="1"/>
  <c r="C2745" i="5"/>
  <c r="B2745" i="1" s="1"/>
  <c r="C2746" i="5"/>
  <c r="B2746" i="1" s="1"/>
  <c r="C2747" i="5"/>
  <c r="B2747" i="1" s="1"/>
  <c r="C2748" i="5"/>
  <c r="B2748" i="1" s="1"/>
  <c r="C2749" i="5"/>
  <c r="B2749" i="1" s="1"/>
  <c r="C2750" i="5"/>
  <c r="B2750" i="1" s="1"/>
  <c r="C2751" i="5"/>
  <c r="B2751" i="1" s="1"/>
  <c r="C2752" i="5"/>
  <c r="B2752" i="1" s="1"/>
  <c r="C2753" i="5"/>
  <c r="B2753" i="1" s="1"/>
  <c r="C2754" i="5"/>
  <c r="B2754" i="1" s="1"/>
  <c r="C2755" i="5"/>
  <c r="B2755" i="1" s="1"/>
  <c r="C2756" i="5"/>
  <c r="B2756" i="1" s="1"/>
  <c r="C2757" i="5"/>
  <c r="B2757" i="1" s="1"/>
  <c r="C2758" i="5"/>
  <c r="B2758" i="1" s="1"/>
  <c r="C2759" i="5"/>
  <c r="B2759" i="1" s="1"/>
  <c r="C2760" i="5"/>
  <c r="B2760" i="1" s="1"/>
  <c r="C2761" i="5"/>
  <c r="B2761" i="1" s="1"/>
  <c r="C2762" i="5"/>
  <c r="B2762" i="1" s="1"/>
  <c r="C2763" i="5"/>
  <c r="B2763" i="1" s="1"/>
  <c r="C2764" i="5"/>
  <c r="B2764" i="1" s="1"/>
  <c r="C2765" i="5"/>
  <c r="B2765" i="1" s="1"/>
  <c r="C2766" i="5"/>
  <c r="B2766" i="1" s="1"/>
  <c r="C2767" i="5"/>
  <c r="B2767" i="1" s="1"/>
  <c r="C2768" i="5"/>
  <c r="B2768" i="1" s="1"/>
  <c r="C2769" i="5"/>
  <c r="B2769" i="1" s="1"/>
  <c r="C2770" i="5"/>
  <c r="B2770" i="1" s="1"/>
  <c r="C2771" i="5"/>
  <c r="B2771" i="1" s="1"/>
  <c r="C2772" i="5"/>
  <c r="B2772" i="1" s="1"/>
  <c r="C2773" i="5"/>
  <c r="B2773" i="1" s="1"/>
  <c r="C2774" i="5"/>
  <c r="B2774" i="1" s="1"/>
  <c r="C2775" i="5"/>
  <c r="B2775" i="1" s="1"/>
  <c r="C2776" i="5"/>
  <c r="B2776" i="1" s="1"/>
  <c r="C2777" i="5"/>
  <c r="B2777" i="1" s="1"/>
  <c r="C2778" i="5"/>
  <c r="B2778" i="1" s="1"/>
  <c r="C2779" i="5"/>
  <c r="B2779" i="1" s="1"/>
  <c r="C2780" i="5"/>
  <c r="B2780" i="1" s="1"/>
  <c r="C2781" i="5"/>
  <c r="B2781" i="1" s="1"/>
  <c r="C2782" i="5"/>
  <c r="B2782" i="1" s="1"/>
  <c r="C2783" i="5"/>
  <c r="B2783" i="1" s="1"/>
  <c r="C2784" i="5"/>
  <c r="B2784" i="1" s="1"/>
  <c r="C2785" i="5"/>
  <c r="B2785" i="1" s="1"/>
  <c r="C2786" i="5"/>
  <c r="B2786" i="1" s="1"/>
  <c r="C2787" i="5"/>
  <c r="B2787" i="1" s="1"/>
  <c r="C2788" i="5"/>
  <c r="B2788" i="1" s="1"/>
  <c r="C2789" i="5"/>
  <c r="B2789" i="1" s="1"/>
  <c r="C2790" i="5"/>
  <c r="B2790" i="1" s="1"/>
  <c r="C2791" i="5"/>
  <c r="B2791" i="1" s="1"/>
  <c r="C2792" i="5"/>
  <c r="B2792" i="1" s="1"/>
  <c r="C2793" i="5"/>
  <c r="B2793" i="1" s="1"/>
  <c r="C2794" i="5"/>
  <c r="B2794" i="1" s="1"/>
  <c r="C2795" i="5"/>
  <c r="B2795" i="1" s="1"/>
  <c r="C2796" i="5"/>
  <c r="B2796" i="1" s="1"/>
  <c r="C2797" i="5"/>
  <c r="B2797" i="1" s="1"/>
  <c r="C2798" i="5"/>
  <c r="B2798" i="1" s="1"/>
  <c r="C2799" i="5"/>
  <c r="B2799" i="1" s="1"/>
  <c r="C2800" i="5"/>
  <c r="B2800" i="1" s="1"/>
  <c r="C2801" i="5"/>
  <c r="B2801" i="1" s="1"/>
  <c r="C2802" i="5"/>
  <c r="B2802" i="1" s="1"/>
  <c r="C2803" i="5"/>
  <c r="B2803" i="1" s="1"/>
  <c r="C2804" i="5"/>
  <c r="B2804" i="1" s="1"/>
  <c r="C2805" i="5"/>
  <c r="B2805" i="1" s="1"/>
  <c r="C2806" i="5"/>
  <c r="B2806" i="1" s="1"/>
  <c r="C2807" i="5"/>
  <c r="B2807" i="1" s="1"/>
  <c r="C2808" i="5"/>
  <c r="B2808" i="1" s="1"/>
  <c r="C2809" i="5"/>
  <c r="B2809" i="1" s="1"/>
  <c r="C2810" i="5"/>
  <c r="B2810" i="1" s="1"/>
  <c r="C2811" i="5"/>
  <c r="B2811" i="1" s="1"/>
  <c r="C2812" i="5"/>
  <c r="B2812" i="1" s="1"/>
  <c r="C2813" i="5"/>
  <c r="B2813" i="1" s="1"/>
  <c r="C2814" i="5"/>
  <c r="B2814" i="1" s="1"/>
  <c r="C2815" i="5"/>
  <c r="B2815" i="1" s="1"/>
  <c r="C2816" i="5"/>
  <c r="B2816" i="1" s="1"/>
  <c r="C2817" i="5"/>
  <c r="B2817" i="1" s="1"/>
  <c r="C2818" i="5"/>
  <c r="B2818" i="1" s="1"/>
  <c r="C2819" i="5"/>
  <c r="B2819" i="1" s="1"/>
  <c r="C2820" i="5"/>
  <c r="B2820" i="1" s="1"/>
  <c r="C2821" i="5"/>
  <c r="B2821" i="1" s="1"/>
  <c r="C2822" i="5"/>
  <c r="B2822" i="1" s="1"/>
  <c r="C2823" i="5"/>
  <c r="B2823" i="1" s="1"/>
  <c r="C2824" i="5"/>
  <c r="B2824" i="1" s="1"/>
  <c r="C2825" i="5"/>
  <c r="B2825" i="1" s="1"/>
  <c r="C2826" i="5"/>
  <c r="B2826" i="1" s="1"/>
  <c r="C2827" i="5"/>
  <c r="B2827" i="1" s="1"/>
  <c r="C2828" i="5"/>
  <c r="B2828" i="1" s="1"/>
  <c r="C2829" i="5"/>
  <c r="B2829" i="1" s="1"/>
  <c r="C2830" i="5"/>
  <c r="B2830" i="1" s="1"/>
  <c r="C2831" i="5"/>
  <c r="B2831" i="1" s="1"/>
  <c r="C2832" i="5"/>
  <c r="B2832" i="1" s="1"/>
  <c r="C2833" i="5"/>
  <c r="B2833" i="1" s="1"/>
  <c r="C2834" i="5"/>
  <c r="B2834" i="1" s="1"/>
  <c r="C2835" i="5"/>
  <c r="B2835" i="1" s="1"/>
  <c r="C2836" i="5"/>
  <c r="B2836" i="1" s="1"/>
  <c r="C2837" i="5"/>
  <c r="B2837" i="1" s="1"/>
  <c r="C2838" i="5"/>
  <c r="B2838" i="1" s="1"/>
  <c r="C2839" i="5"/>
  <c r="B2839" i="1" s="1"/>
  <c r="C2840" i="5"/>
  <c r="B2840" i="1" s="1"/>
  <c r="C2841" i="5"/>
  <c r="B2841" i="1" s="1"/>
  <c r="C2842" i="5"/>
  <c r="B2842" i="1" s="1"/>
  <c r="C2843" i="5"/>
  <c r="B2843" i="1" s="1"/>
  <c r="C2844" i="5"/>
  <c r="B2844" i="1" s="1"/>
  <c r="C2845" i="5"/>
  <c r="B2845" i="1" s="1"/>
  <c r="C2846" i="5"/>
  <c r="B2846" i="1" s="1"/>
  <c r="C2847" i="5"/>
  <c r="B2847" i="1" s="1"/>
  <c r="C2848" i="5"/>
  <c r="B2848" i="1" s="1"/>
  <c r="C2849" i="5"/>
  <c r="B2849" i="1" s="1"/>
  <c r="C2850" i="5"/>
  <c r="B2850" i="1" s="1"/>
  <c r="C2851" i="5"/>
  <c r="B2851" i="1" s="1"/>
  <c r="C2852" i="5"/>
  <c r="B2852" i="1" s="1"/>
  <c r="C2853" i="5"/>
  <c r="B2853" i="1" s="1"/>
  <c r="C2854" i="5"/>
  <c r="B2854" i="1" s="1"/>
  <c r="C2855" i="5"/>
  <c r="B2855" i="1" s="1"/>
  <c r="C2856" i="5"/>
  <c r="B2856" i="1" s="1"/>
  <c r="C2857" i="5"/>
  <c r="B2857" i="1" s="1"/>
  <c r="C2858" i="5"/>
  <c r="B2858" i="1" s="1"/>
  <c r="C2859" i="5"/>
  <c r="B2859" i="1" s="1"/>
  <c r="C2860" i="5"/>
  <c r="B2860" i="1" s="1"/>
  <c r="C2861" i="5"/>
  <c r="B2861" i="1" s="1"/>
  <c r="C2862" i="5"/>
  <c r="B2862" i="1" s="1"/>
  <c r="C2863" i="5"/>
  <c r="B2863" i="1" s="1"/>
  <c r="C2864" i="5"/>
  <c r="B2864" i="1" s="1"/>
  <c r="C2865" i="5"/>
  <c r="B2865" i="1" s="1"/>
  <c r="C2866" i="5"/>
  <c r="B2866" i="1" s="1"/>
  <c r="C2867" i="5"/>
  <c r="B2867" i="1" s="1"/>
  <c r="C2868" i="5"/>
  <c r="B2868" i="1" s="1"/>
  <c r="C2869" i="5"/>
  <c r="B2869" i="1" s="1"/>
  <c r="C2870" i="5"/>
  <c r="B2870" i="1" s="1"/>
  <c r="C2871" i="5"/>
  <c r="B2871" i="1" s="1"/>
  <c r="C2872" i="5"/>
  <c r="B2872" i="1" s="1"/>
  <c r="C2873" i="5"/>
  <c r="B2873" i="1" s="1"/>
  <c r="C2874" i="5"/>
  <c r="B2874" i="1" s="1"/>
  <c r="C2875" i="5"/>
  <c r="B2875" i="1" s="1"/>
  <c r="C2876" i="5"/>
  <c r="B2876" i="1" s="1"/>
  <c r="C2877" i="5"/>
  <c r="B2877" i="1" s="1"/>
  <c r="C2878" i="5"/>
  <c r="B2878" i="1" s="1"/>
  <c r="C2879" i="5"/>
  <c r="B2879" i="1" s="1"/>
  <c r="C2880" i="5"/>
  <c r="B2880" i="1" s="1"/>
  <c r="C2881" i="5"/>
  <c r="B2881" i="1" s="1"/>
  <c r="C2882" i="5"/>
  <c r="B2882" i="1" s="1"/>
  <c r="C2883" i="5"/>
  <c r="B2883" i="1" s="1"/>
  <c r="C2884" i="5"/>
  <c r="B2884" i="1" s="1"/>
  <c r="C2885" i="5"/>
  <c r="B2885" i="1" s="1"/>
  <c r="C2886" i="5"/>
  <c r="B2886" i="1" s="1"/>
  <c r="C2887" i="5"/>
  <c r="B2887" i="1" s="1"/>
  <c r="C2888" i="5"/>
  <c r="B2888" i="1" s="1"/>
  <c r="C2889" i="5"/>
  <c r="B2889" i="1" s="1"/>
  <c r="C2890" i="5"/>
  <c r="B2890" i="1" s="1"/>
  <c r="C2891" i="5"/>
  <c r="B2891" i="1" s="1"/>
  <c r="C2892" i="5"/>
  <c r="B2892" i="1" s="1"/>
  <c r="C2893" i="5"/>
  <c r="B2893" i="1" s="1"/>
  <c r="C2894" i="5"/>
  <c r="B2894" i="1" s="1"/>
  <c r="C2895" i="5"/>
  <c r="B2895" i="1" s="1"/>
  <c r="C2896" i="5"/>
  <c r="B2896" i="1" s="1"/>
  <c r="C2897" i="5"/>
  <c r="B2897" i="1" s="1"/>
  <c r="C2898" i="5"/>
  <c r="B2898" i="1" s="1"/>
  <c r="C2899" i="5"/>
  <c r="B2899" i="1" s="1"/>
  <c r="C2900" i="5"/>
  <c r="B2900" i="1" s="1"/>
  <c r="C2901" i="5"/>
  <c r="B2901" i="1" s="1"/>
  <c r="C2902" i="5"/>
  <c r="B2902" i="1" s="1"/>
  <c r="C2903" i="5"/>
  <c r="B2903" i="1" s="1"/>
  <c r="C2904" i="5"/>
  <c r="B2904" i="1" s="1"/>
  <c r="C2905" i="5"/>
  <c r="B2905" i="1" s="1"/>
  <c r="C2906" i="5"/>
  <c r="B2906" i="1" s="1"/>
  <c r="C2907" i="5"/>
  <c r="B2907" i="1" s="1"/>
  <c r="C2908" i="5"/>
  <c r="B2908" i="1" s="1"/>
  <c r="C2909" i="5"/>
  <c r="B2909" i="1" s="1"/>
  <c r="C2910" i="5"/>
  <c r="B2910" i="1" s="1"/>
  <c r="C2911" i="5"/>
  <c r="B2911" i="1" s="1"/>
  <c r="C2912" i="5"/>
  <c r="B2912" i="1" s="1"/>
  <c r="C2913" i="5"/>
  <c r="B2913" i="1" s="1"/>
  <c r="C2914" i="5"/>
  <c r="B2914" i="1" s="1"/>
  <c r="C2915" i="5"/>
  <c r="B2915" i="1" s="1"/>
  <c r="C2916" i="5"/>
  <c r="B2916" i="1" s="1"/>
  <c r="C2917" i="5"/>
  <c r="B2917" i="1" s="1"/>
  <c r="C2918" i="5"/>
  <c r="B2918" i="1" s="1"/>
  <c r="C2919" i="5"/>
  <c r="B2919" i="1" s="1"/>
  <c r="C2920" i="5"/>
  <c r="B2920" i="1" s="1"/>
  <c r="C2921" i="5"/>
  <c r="B2921" i="1" s="1"/>
  <c r="C2922" i="5"/>
  <c r="B2922" i="1" s="1"/>
  <c r="C2923" i="5"/>
  <c r="B2923" i="1" s="1"/>
  <c r="C2924" i="5"/>
  <c r="B2924" i="1" s="1"/>
  <c r="C2925" i="5"/>
  <c r="B2925" i="1" s="1"/>
  <c r="C2926" i="5"/>
  <c r="B2926" i="1" s="1"/>
  <c r="C2927" i="5"/>
  <c r="B2927" i="1" s="1"/>
  <c r="C2928" i="5"/>
  <c r="B2928" i="1" s="1"/>
  <c r="C2929" i="5"/>
  <c r="B2929" i="1" s="1"/>
  <c r="C2930" i="5"/>
  <c r="B2930" i="1" s="1"/>
  <c r="C2931" i="5"/>
  <c r="B2931" i="1" s="1"/>
  <c r="C2932" i="5"/>
  <c r="B2932" i="1" s="1"/>
  <c r="C2933" i="5"/>
  <c r="B2933" i="1" s="1"/>
  <c r="C2934" i="5"/>
  <c r="B2934" i="1" s="1"/>
  <c r="C2935" i="5"/>
  <c r="B2935" i="1" s="1"/>
  <c r="C2936" i="5"/>
  <c r="B2936" i="1" s="1"/>
  <c r="C2937" i="5"/>
  <c r="B2937" i="1" s="1"/>
  <c r="C2938" i="5"/>
  <c r="B2938" i="1" s="1"/>
  <c r="C2939" i="5"/>
  <c r="B2939" i="1" s="1"/>
  <c r="C2940" i="5"/>
  <c r="B2940" i="1" s="1"/>
  <c r="C2941" i="5"/>
  <c r="B2941" i="1" s="1"/>
  <c r="C2942" i="5"/>
  <c r="B2942" i="1" s="1"/>
  <c r="C2943" i="5"/>
  <c r="B2943" i="1" s="1"/>
  <c r="C2944" i="5"/>
  <c r="B2944" i="1" s="1"/>
  <c r="C2945" i="5"/>
  <c r="B2945" i="1" s="1"/>
  <c r="C2946" i="5"/>
  <c r="B2946" i="1" s="1"/>
  <c r="C2947" i="5"/>
  <c r="B2947" i="1" s="1"/>
  <c r="C2948" i="5"/>
  <c r="B2948" i="1" s="1"/>
  <c r="C2949" i="5"/>
  <c r="B2949" i="1" s="1"/>
  <c r="C2950" i="5"/>
  <c r="B2950" i="1" s="1"/>
  <c r="C2951" i="5"/>
  <c r="B2951" i="1" s="1"/>
  <c r="C2952" i="5"/>
  <c r="B2952" i="1" s="1"/>
  <c r="C2953" i="5"/>
  <c r="B2953" i="1" s="1"/>
  <c r="C2954" i="5"/>
  <c r="B2954" i="1" s="1"/>
  <c r="C2955" i="5"/>
  <c r="B2955" i="1" s="1"/>
  <c r="C2956" i="5"/>
  <c r="B2956" i="1" s="1"/>
  <c r="C2957" i="5"/>
  <c r="B2957" i="1" s="1"/>
  <c r="C2958" i="5"/>
  <c r="B2958" i="1" s="1"/>
  <c r="C2959" i="5"/>
  <c r="B2959" i="1" s="1"/>
  <c r="C2960" i="5"/>
  <c r="B2960" i="1" s="1"/>
  <c r="C2961" i="5"/>
  <c r="B2961" i="1" s="1"/>
  <c r="C2962" i="5"/>
  <c r="B2962" i="1" s="1"/>
  <c r="C2963" i="5"/>
  <c r="B2963" i="1" s="1"/>
  <c r="C2964" i="5"/>
  <c r="B2964" i="1" s="1"/>
  <c r="C2965" i="5"/>
  <c r="B2965" i="1" s="1"/>
  <c r="C2966" i="5"/>
  <c r="B2966" i="1" s="1"/>
  <c r="C2967" i="5"/>
  <c r="B2967" i="1" s="1"/>
  <c r="C2968" i="5"/>
  <c r="B2968" i="1" s="1"/>
  <c r="C2969" i="5"/>
  <c r="B2969" i="1" s="1"/>
  <c r="C2970" i="5"/>
  <c r="B2970" i="1" s="1"/>
  <c r="C2971" i="5"/>
  <c r="B2971" i="1" s="1"/>
  <c r="C2972" i="5"/>
  <c r="B2972" i="1" s="1"/>
  <c r="C2973" i="5"/>
  <c r="B2973" i="1" s="1"/>
  <c r="C2974" i="5"/>
  <c r="B2974" i="1" s="1"/>
  <c r="C2975" i="5"/>
  <c r="B2975" i="1" s="1"/>
  <c r="C2976" i="5"/>
  <c r="B2976" i="1" s="1"/>
  <c r="C2977" i="5"/>
  <c r="B2977" i="1" s="1"/>
  <c r="C2978" i="5"/>
  <c r="B2978" i="1" s="1"/>
  <c r="C2979" i="5"/>
  <c r="B2979" i="1" s="1"/>
  <c r="C2980" i="5"/>
  <c r="B2980" i="1" s="1"/>
  <c r="C2981" i="5"/>
  <c r="B2981" i="1" s="1"/>
  <c r="C2982" i="5"/>
  <c r="B2982" i="1" s="1"/>
  <c r="C2983" i="5"/>
  <c r="B2983" i="1" s="1"/>
  <c r="C2984" i="5"/>
  <c r="B2984" i="1" s="1"/>
  <c r="C2985" i="5"/>
  <c r="B2985" i="1" s="1"/>
  <c r="C2986" i="5"/>
  <c r="B2986" i="1" s="1"/>
  <c r="C2987" i="5"/>
  <c r="B2987" i="1" s="1"/>
  <c r="C2988" i="5"/>
  <c r="B2988" i="1" s="1"/>
  <c r="C2989" i="5"/>
  <c r="B2989" i="1" s="1"/>
  <c r="C2990" i="5"/>
  <c r="B2990" i="1" s="1"/>
  <c r="C2991" i="5"/>
  <c r="B2991" i="1" s="1"/>
  <c r="C2992" i="5"/>
  <c r="B2992" i="1" s="1"/>
  <c r="C2993" i="5"/>
  <c r="B2993" i="1" s="1"/>
  <c r="C2994" i="5"/>
  <c r="B2994" i="1" s="1"/>
  <c r="C2995" i="5"/>
  <c r="B2995" i="1" s="1"/>
  <c r="C2996" i="5"/>
  <c r="B2996" i="1" s="1"/>
  <c r="C2997" i="5"/>
  <c r="B2997" i="1" s="1"/>
  <c r="C2998" i="5"/>
  <c r="B2998" i="1" s="1"/>
  <c r="C2999" i="5"/>
  <c r="B2999" i="1" s="1"/>
  <c r="C3000" i="5"/>
  <c r="B3000" i="1" s="1"/>
  <c r="C3001" i="5"/>
  <c r="B3001" i="1" s="1"/>
  <c r="C3002" i="5"/>
  <c r="B3002" i="1" s="1"/>
  <c r="C3003" i="5"/>
  <c r="B3003" i="1" s="1"/>
  <c r="C3004" i="5"/>
  <c r="B3004" i="1" s="1"/>
  <c r="C3005" i="5"/>
  <c r="B3005" i="1" s="1"/>
  <c r="C3006" i="5"/>
  <c r="B3006" i="1" s="1"/>
  <c r="C3007" i="5"/>
  <c r="B3007" i="1" s="1"/>
  <c r="C3008" i="5"/>
  <c r="B3008" i="1" s="1"/>
  <c r="C3009" i="5"/>
  <c r="B3009" i="1" s="1"/>
  <c r="C3010" i="5"/>
  <c r="B3010" i="1" s="1"/>
  <c r="C3011" i="5"/>
  <c r="B3011" i="1" s="1"/>
  <c r="C3012" i="5"/>
  <c r="B3012" i="1" s="1"/>
  <c r="C3013" i="5"/>
  <c r="B3013" i="1" s="1"/>
  <c r="C3014" i="5"/>
  <c r="B3014" i="1" s="1"/>
  <c r="C3015" i="5"/>
  <c r="B3015" i="1" s="1"/>
  <c r="C3016" i="5"/>
  <c r="B3016" i="1" s="1"/>
  <c r="C3017" i="5"/>
  <c r="B3017" i="1" s="1"/>
  <c r="C3018" i="5"/>
  <c r="B3018" i="1" s="1"/>
  <c r="C3019" i="5"/>
  <c r="B3019" i="1" s="1"/>
  <c r="C3020" i="5"/>
  <c r="B3020" i="1" s="1"/>
  <c r="C3021" i="5"/>
  <c r="B3021" i="1" s="1"/>
  <c r="C3022" i="5"/>
  <c r="B3022" i="1" s="1"/>
  <c r="C3023" i="5"/>
  <c r="B3023" i="1" s="1"/>
  <c r="C3024" i="5"/>
  <c r="B3024" i="1" s="1"/>
  <c r="C3025" i="5"/>
  <c r="B3025" i="1" s="1"/>
  <c r="C3026" i="5"/>
  <c r="B3026" i="1" s="1"/>
  <c r="C3027" i="5"/>
  <c r="B3027" i="1" s="1"/>
  <c r="C3028" i="5"/>
  <c r="B3028" i="1" s="1"/>
  <c r="C3029" i="5"/>
  <c r="B3029" i="1" s="1"/>
  <c r="C3030" i="5"/>
  <c r="B3030" i="1" s="1"/>
  <c r="C3031" i="5"/>
  <c r="B3031" i="1" s="1"/>
  <c r="C3032" i="5"/>
  <c r="B3032" i="1" s="1"/>
  <c r="C3033" i="5"/>
  <c r="B3033" i="1" s="1"/>
  <c r="C3034" i="5"/>
  <c r="B3034" i="1" s="1"/>
  <c r="C3035" i="5"/>
  <c r="B3035" i="1" s="1"/>
  <c r="C3036" i="5"/>
  <c r="B3036" i="1" s="1"/>
  <c r="C3037" i="5"/>
  <c r="B3037" i="1" s="1"/>
  <c r="C3038" i="5"/>
  <c r="B3038" i="1" s="1"/>
  <c r="C3039" i="5"/>
  <c r="B3039" i="1" s="1"/>
  <c r="C3040" i="5"/>
  <c r="B3040" i="1" s="1"/>
  <c r="C3041" i="5"/>
  <c r="B3041" i="1" s="1"/>
  <c r="C3042" i="5"/>
  <c r="B3042" i="1" s="1"/>
  <c r="C3043" i="5"/>
  <c r="B3043" i="1" s="1"/>
  <c r="C3044" i="5"/>
  <c r="B3044" i="1" s="1"/>
  <c r="C3045" i="5"/>
  <c r="B3045" i="1" s="1"/>
  <c r="C3046" i="5"/>
  <c r="B3046" i="1" s="1"/>
  <c r="C3047" i="5"/>
  <c r="B3047" i="1" s="1"/>
  <c r="C3048" i="5"/>
  <c r="B3048" i="1" s="1"/>
  <c r="C3049" i="5"/>
  <c r="B3049" i="1" s="1"/>
  <c r="C3050" i="5"/>
  <c r="B3050" i="1" s="1"/>
  <c r="C3051" i="5"/>
  <c r="B3051" i="1" s="1"/>
  <c r="C3052" i="5"/>
  <c r="B3052" i="1" s="1"/>
  <c r="C3053" i="5"/>
  <c r="B3053" i="1" s="1"/>
  <c r="C3054" i="5"/>
  <c r="B3054" i="1" s="1"/>
  <c r="C3055" i="5"/>
  <c r="B3055" i="1" s="1"/>
  <c r="C3056" i="5"/>
  <c r="B3056" i="1" s="1"/>
  <c r="C3057" i="5"/>
  <c r="B3057" i="1" s="1"/>
  <c r="C3058" i="5"/>
  <c r="B3058" i="1" s="1"/>
  <c r="C3059" i="5"/>
  <c r="B3059" i="1" s="1"/>
  <c r="C3060" i="5"/>
  <c r="B3060" i="1" s="1"/>
  <c r="C3061" i="5"/>
  <c r="B3061" i="1" s="1"/>
  <c r="C3062" i="5"/>
  <c r="B3062" i="1" s="1"/>
  <c r="C3063" i="5"/>
  <c r="B3063" i="1" s="1"/>
  <c r="C3064" i="5"/>
  <c r="B3064" i="1" s="1"/>
  <c r="C3065" i="5"/>
  <c r="B3065" i="1" s="1"/>
  <c r="C3066" i="5"/>
  <c r="B3066" i="1" s="1"/>
  <c r="C3067" i="5"/>
  <c r="B3067" i="1" s="1"/>
  <c r="C3068" i="5"/>
  <c r="B3068" i="1" s="1"/>
  <c r="C3069" i="5"/>
  <c r="B3069" i="1" s="1"/>
  <c r="C3070" i="5"/>
  <c r="B3070" i="1" s="1"/>
  <c r="C3071" i="5"/>
  <c r="B3071" i="1" s="1"/>
  <c r="C3072" i="5"/>
  <c r="B3072" i="1" s="1"/>
  <c r="C3073" i="5"/>
  <c r="B3073" i="1" s="1"/>
  <c r="C3074" i="5"/>
  <c r="B3074" i="1" s="1"/>
  <c r="C3075" i="5"/>
  <c r="B3075" i="1" s="1"/>
  <c r="C3076" i="5"/>
  <c r="B3076" i="1" s="1"/>
  <c r="C3077" i="5"/>
  <c r="B3077" i="1" s="1"/>
  <c r="C3078" i="5"/>
  <c r="B3078" i="1" s="1"/>
  <c r="C3079" i="5"/>
  <c r="B3079" i="1" s="1"/>
  <c r="C3080" i="5"/>
  <c r="B3080" i="1" s="1"/>
  <c r="C3081" i="5"/>
  <c r="B3081" i="1" s="1"/>
  <c r="C3082" i="5"/>
  <c r="B3082" i="1" s="1"/>
  <c r="C3083" i="5"/>
  <c r="B3083" i="1" s="1"/>
  <c r="C3084" i="5"/>
  <c r="B3084" i="1" s="1"/>
  <c r="C3085" i="5"/>
  <c r="B3085" i="1" s="1"/>
  <c r="C3086" i="5"/>
  <c r="B3086" i="1" s="1"/>
  <c r="C3087" i="5"/>
  <c r="B3087" i="1" s="1"/>
  <c r="C3088" i="5"/>
  <c r="B3088" i="1" s="1"/>
  <c r="C3089" i="5"/>
  <c r="B3089" i="1" s="1"/>
  <c r="C3090" i="5"/>
  <c r="B3090" i="1" s="1"/>
  <c r="C3091" i="5"/>
  <c r="B3091" i="1" s="1"/>
  <c r="C3092" i="5"/>
  <c r="B3092" i="1" s="1"/>
  <c r="C3093" i="5"/>
  <c r="B3093" i="1" s="1"/>
  <c r="C3094" i="5"/>
  <c r="B3094" i="1" s="1"/>
  <c r="C3095" i="5"/>
  <c r="B3095" i="1" s="1"/>
  <c r="C3096" i="5"/>
  <c r="B3096" i="1" s="1"/>
  <c r="C3097" i="5"/>
  <c r="B3097" i="1" s="1"/>
  <c r="C3098" i="5"/>
  <c r="B3098" i="1" s="1"/>
  <c r="C3099" i="5"/>
  <c r="B3099" i="1" s="1"/>
  <c r="C3100" i="5"/>
  <c r="B3100" i="1" s="1"/>
  <c r="C3101" i="5"/>
  <c r="B3101" i="1" s="1"/>
  <c r="C3102" i="5"/>
  <c r="B3102" i="1" s="1"/>
  <c r="C3103" i="5"/>
  <c r="B3103" i="1" s="1"/>
  <c r="C3104" i="5"/>
  <c r="B3104" i="1" s="1"/>
  <c r="C3105" i="5"/>
  <c r="B3105" i="1" s="1"/>
  <c r="C3106" i="5"/>
  <c r="B3106" i="1" s="1"/>
  <c r="C3107" i="5"/>
  <c r="B3107" i="1" s="1"/>
  <c r="C3108" i="5"/>
  <c r="B3108" i="1" s="1"/>
  <c r="C3109" i="5"/>
  <c r="B3109" i="1" s="1"/>
  <c r="C3110" i="5"/>
  <c r="B3110" i="1" s="1"/>
  <c r="C3111" i="5"/>
  <c r="B3111" i="1" s="1"/>
  <c r="C3112" i="5"/>
  <c r="B3112" i="1" s="1"/>
  <c r="C3113" i="5"/>
  <c r="B3113" i="1" s="1"/>
  <c r="C3114" i="5"/>
  <c r="B3114" i="1" s="1"/>
  <c r="C3115" i="5"/>
  <c r="B3115" i="1" s="1"/>
  <c r="C3116" i="5"/>
  <c r="B3116" i="1" s="1"/>
  <c r="C3117" i="5"/>
  <c r="B3117" i="1" s="1"/>
  <c r="C3118" i="5"/>
  <c r="B3118" i="1" s="1"/>
  <c r="C3119" i="5"/>
  <c r="B3119" i="1" s="1"/>
  <c r="C3120" i="5"/>
  <c r="B3120" i="1" s="1"/>
  <c r="C3121" i="5"/>
  <c r="B3121" i="1" s="1"/>
  <c r="C3122" i="5"/>
  <c r="B3122" i="1" s="1"/>
  <c r="C3123" i="5"/>
  <c r="B3123" i="1" s="1"/>
  <c r="C3124" i="5"/>
  <c r="B3124" i="1" s="1"/>
  <c r="C3125" i="5"/>
  <c r="B3125" i="1" s="1"/>
  <c r="C3126" i="5"/>
  <c r="B3126" i="1" s="1"/>
  <c r="C3127" i="5"/>
  <c r="B3127" i="1" s="1"/>
  <c r="C3128" i="5"/>
  <c r="B3128" i="1" s="1"/>
  <c r="C3129" i="5"/>
  <c r="B3129" i="1" s="1"/>
  <c r="C3130" i="5"/>
  <c r="B3130" i="1" s="1"/>
  <c r="C3131" i="5"/>
  <c r="B3131" i="1" s="1"/>
  <c r="C3132" i="5"/>
  <c r="B3132" i="1" s="1"/>
  <c r="C3133" i="5"/>
  <c r="B3133" i="1" s="1"/>
  <c r="C3134" i="5"/>
  <c r="B3134" i="1" s="1"/>
  <c r="C3135" i="5"/>
  <c r="B3135" i="1" s="1"/>
  <c r="C3136" i="5"/>
  <c r="B3136" i="1" s="1"/>
  <c r="C3137" i="5"/>
  <c r="B3137" i="1" s="1"/>
  <c r="C3138" i="5"/>
  <c r="B3138" i="1" s="1"/>
  <c r="C3139" i="5"/>
  <c r="B3139" i="1" s="1"/>
  <c r="C3140" i="5"/>
  <c r="B3140" i="1" s="1"/>
  <c r="C3141" i="5"/>
  <c r="B3141" i="1" s="1"/>
  <c r="C3142" i="5"/>
  <c r="B3142" i="1" s="1"/>
  <c r="C3143" i="5"/>
  <c r="B3143" i="1" s="1"/>
  <c r="C3144" i="5"/>
  <c r="B3144" i="1" s="1"/>
  <c r="C3145" i="5"/>
  <c r="B3145" i="1" s="1"/>
  <c r="C3146" i="5"/>
  <c r="B3146" i="1" s="1"/>
  <c r="C3147" i="5"/>
  <c r="B3147" i="1" s="1"/>
  <c r="C3148" i="5"/>
  <c r="B3148" i="1" s="1"/>
  <c r="C3149" i="5"/>
  <c r="B3149" i="1" s="1"/>
  <c r="C3150" i="5"/>
  <c r="B3150" i="1" s="1"/>
  <c r="C3151" i="5"/>
  <c r="B3151" i="1" s="1"/>
  <c r="C3152" i="5"/>
  <c r="B3152" i="1" s="1"/>
  <c r="C3153" i="5"/>
  <c r="B3153" i="1" s="1"/>
  <c r="C3154" i="5"/>
  <c r="B3154" i="1" s="1"/>
  <c r="C3155" i="5"/>
  <c r="B3155" i="1" s="1"/>
  <c r="C3156" i="5"/>
  <c r="B3156" i="1" s="1"/>
  <c r="C3157" i="5"/>
  <c r="B3157" i="1" s="1"/>
  <c r="C3158" i="5"/>
  <c r="B3158" i="1" s="1"/>
  <c r="C3159" i="5"/>
  <c r="B3159" i="1" s="1"/>
  <c r="C3160" i="5"/>
  <c r="B3160" i="1" s="1"/>
  <c r="C3161" i="5"/>
  <c r="B3161" i="1" s="1"/>
  <c r="C3162" i="5"/>
  <c r="B3162" i="1" s="1"/>
  <c r="C3163" i="5"/>
  <c r="B3163" i="1" s="1"/>
  <c r="C3164" i="5"/>
  <c r="B3164" i="1" s="1"/>
  <c r="C3165" i="5"/>
  <c r="B3165" i="1" s="1"/>
  <c r="C3166" i="5"/>
  <c r="B3166" i="1" s="1"/>
  <c r="C3167" i="5"/>
  <c r="B3167" i="1" s="1"/>
  <c r="C3168" i="5"/>
  <c r="B3168" i="1" s="1"/>
  <c r="C3169" i="5"/>
  <c r="B3169" i="1" s="1"/>
  <c r="C3170" i="5"/>
  <c r="B3170" i="1" s="1"/>
  <c r="C3171" i="5"/>
  <c r="B3171" i="1" s="1"/>
  <c r="C3172" i="5"/>
  <c r="B3172" i="1" s="1"/>
  <c r="C3173" i="5"/>
  <c r="B3173" i="1" s="1"/>
  <c r="C3174" i="5"/>
  <c r="B3174" i="1" s="1"/>
  <c r="C3175" i="5"/>
  <c r="B3175" i="1" s="1"/>
  <c r="C3176" i="5"/>
  <c r="B3176" i="1" s="1"/>
  <c r="C3177" i="5"/>
  <c r="B3177" i="1" s="1"/>
  <c r="C3178" i="5"/>
  <c r="B3178" i="1" s="1"/>
  <c r="C3179" i="5"/>
  <c r="B3179" i="1" s="1"/>
  <c r="C3180" i="5"/>
  <c r="B3180" i="1" s="1"/>
  <c r="C3181" i="5"/>
  <c r="B3181" i="1" s="1"/>
  <c r="C3182" i="5"/>
  <c r="B3182" i="1" s="1"/>
  <c r="C3183" i="5"/>
  <c r="B3183" i="1" s="1"/>
  <c r="C3184" i="5"/>
  <c r="B3184" i="1" s="1"/>
  <c r="C3185" i="5"/>
  <c r="B3185" i="1" s="1"/>
  <c r="C3186" i="5"/>
  <c r="B3186" i="1" s="1"/>
  <c r="C3187" i="5"/>
  <c r="B3187" i="1" s="1"/>
  <c r="C3188" i="5"/>
  <c r="B3188" i="1" s="1"/>
  <c r="C3189" i="5"/>
  <c r="B3189" i="1" s="1"/>
  <c r="C3190" i="5"/>
  <c r="B3190" i="1" s="1"/>
  <c r="C3191" i="5"/>
  <c r="B3191" i="1" s="1"/>
  <c r="C3192" i="5"/>
  <c r="B3192" i="1" s="1"/>
  <c r="C3193" i="5"/>
  <c r="B3193" i="1" s="1"/>
  <c r="C3194" i="5"/>
  <c r="B3194" i="1" s="1"/>
  <c r="C3195" i="5"/>
  <c r="B3195" i="1" s="1"/>
  <c r="C3196" i="5"/>
  <c r="B3196" i="1" s="1"/>
  <c r="C3197" i="5"/>
  <c r="B3197" i="1" s="1"/>
  <c r="C3198" i="5"/>
  <c r="B3198" i="1" s="1"/>
  <c r="C3199" i="5"/>
  <c r="B3199" i="1" s="1"/>
  <c r="C3200" i="5"/>
  <c r="B3200" i="1" s="1"/>
  <c r="C3201" i="5"/>
  <c r="B3201" i="1" s="1"/>
  <c r="C3202" i="5"/>
  <c r="B3202" i="1" s="1"/>
  <c r="C3203" i="5"/>
  <c r="B3203" i="1" s="1"/>
  <c r="C3204" i="5"/>
  <c r="B3204" i="1" s="1"/>
  <c r="C3205" i="5"/>
  <c r="B3205" i="1" s="1"/>
  <c r="C3206" i="5"/>
  <c r="B3206" i="1" s="1"/>
  <c r="C3207" i="5"/>
  <c r="B3207" i="1" s="1"/>
  <c r="C3208" i="5"/>
  <c r="B3208" i="1" s="1"/>
  <c r="C3209" i="5"/>
  <c r="B3209" i="1" s="1"/>
  <c r="C3210" i="5"/>
  <c r="B3210" i="1" s="1"/>
  <c r="C3211" i="5"/>
  <c r="B3211" i="1" s="1"/>
  <c r="C3212" i="5"/>
  <c r="B3212" i="1" s="1"/>
  <c r="C3213" i="5"/>
  <c r="B3213" i="1" s="1"/>
  <c r="C3214" i="5"/>
  <c r="B3214" i="1" s="1"/>
  <c r="C3215" i="5"/>
  <c r="B3215" i="1" s="1"/>
  <c r="C3216" i="5"/>
  <c r="B3216" i="1" s="1"/>
  <c r="C3217" i="5"/>
  <c r="B3217" i="1" s="1"/>
  <c r="C3218" i="5"/>
  <c r="B3218" i="1" s="1"/>
  <c r="C3219" i="5"/>
  <c r="B3219" i="1" s="1"/>
  <c r="C3220" i="5"/>
  <c r="B3220" i="1" s="1"/>
  <c r="C3221" i="5"/>
  <c r="B3221" i="1" s="1"/>
  <c r="C3222" i="5"/>
  <c r="B3222" i="1" s="1"/>
  <c r="C3223" i="5"/>
  <c r="B3223" i="1" s="1"/>
  <c r="C3224" i="5"/>
  <c r="B3224" i="1" s="1"/>
  <c r="C3225" i="5"/>
  <c r="B3225" i="1" s="1"/>
  <c r="C3226" i="5"/>
  <c r="B3226" i="1" s="1"/>
  <c r="C3227" i="5"/>
  <c r="B3227" i="1" s="1"/>
  <c r="C3228" i="5"/>
  <c r="B3228" i="1" s="1"/>
  <c r="C3229" i="5"/>
  <c r="B3229" i="1" s="1"/>
  <c r="C3230" i="5"/>
  <c r="B3230" i="1" s="1"/>
  <c r="C3231" i="5"/>
  <c r="B3231" i="1" s="1"/>
  <c r="C3232" i="5"/>
  <c r="B3232" i="1" s="1"/>
  <c r="C3233" i="5"/>
  <c r="B3233" i="1" s="1"/>
  <c r="C3234" i="5"/>
  <c r="B3234" i="1" s="1"/>
  <c r="C3235" i="5"/>
  <c r="B3235" i="1" s="1"/>
  <c r="C3236" i="5"/>
  <c r="B3236" i="1" s="1"/>
  <c r="C3237" i="5"/>
  <c r="B3237" i="1" s="1"/>
  <c r="C3238" i="5"/>
  <c r="B3238" i="1" s="1"/>
  <c r="C3239" i="5"/>
  <c r="B3239" i="1" s="1"/>
  <c r="C3240" i="5"/>
  <c r="B3240" i="1" s="1"/>
  <c r="C3241" i="5"/>
  <c r="B3241" i="1" s="1"/>
  <c r="C3242" i="5"/>
  <c r="B3242" i="1" s="1"/>
  <c r="C3243" i="5"/>
  <c r="B3243" i="1" s="1"/>
  <c r="C3244" i="5"/>
  <c r="B3244" i="1" s="1"/>
  <c r="C3245" i="5"/>
  <c r="B3245" i="1" s="1"/>
  <c r="C3246" i="5"/>
  <c r="B3246" i="1" s="1"/>
  <c r="C3247" i="5"/>
  <c r="B3247" i="1" s="1"/>
  <c r="C3248" i="5"/>
  <c r="B3248" i="1" s="1"/>
  <c r="C3249" i="5"/>
  <c r="B3249" i="1" s="1"/>
  <c r="C3250" i="5"/>
  <c r="B3250" i="1" s="1"/>
  <c r="C3251" i="5"/>
  <c r="B3251" i="1" s="1"/>
  <c r="C3252" i="5"/>
  <c r="B3252" i="1" s="1"/>
  <c r="C3253" i="5"/>
  <c r="B3253" i="1" s="1"/>
  <c r="C3254" i="5"/>
  <c r="B3254" i="1" s="1"/>
  <c r="C3255" i="5"/>
  <c r="B3255" i="1" s="1"/>
  <c r="C3256" i="5"/>
  <c r="B3256" i="1" s="1"/>
  <c r="C3257" i="5"/>
  <c r="B3257" i="1" s="1"/>
  <c r="C3258" i="5"/>
  <c r="B3258" i="1" s="1"/>
  <c r="C3259" i="5"/>
  <c r="B3259" i="1" s="1"/>
  <c r="C3260" i="5"/>
  <c r="B3260" i="1" s="1"/>
  <c r="C3261" i="5"/>
  <c r="B3261" i="1" s="1"/>
  <c r="C3262" i="5"/>
  <c r="B3262" i="1" s="1"/>
  <c r="C3263" i="5"/>
  <c r="B3263" i="1" s="1"/>
  <c r="C3264" i="5"/>
  <c r="B3264" i="1" s="1"/>
  <c r="C3265" i="5"/>
  <c r="B3265" i="1" s="1"/>
  <c r="C3266" i="5"/>
  <c r="B3266" i="1" s="1"/>
  <c r="C3267" i="5"/>
  <c r="B3267" i="1" s="1"/>
  <c r="C3268" i="5"/>
  <c r="B3268" i="1" s="1"/>
  <c r="C3269" i="5"/>
  <c r="B3269" i="1" s="1"/>
  <c r="C3270" i="5"/>
  <c r="B3270" i="1" s="1"/>
  <c r="C3271" i="5"/>
  <c r="B3271" i="1" s="1"/>
  <c r="C3272" i="5"/>
  <c r="B3272" i="1" s="1"/>
  <c r="C3273" i="5"/>
  <c r="B3273" i="1" s="1"/>
  <c r="C3274" i="5"/>
  <c r="B3274" i="1" s="1"/>
  <c r="C3275" i="5"/>
  <c r="B3275" i="1" s="1"/>
  <c r="C3276" i="5"/>
  <c r="B3276" i="1" s="1"/>
  <c r="C3277" i="5"/>
  <c r="B3277" i="1" s="1"/>
  <c r="C3278" i="5"/>
  <c r="B3278" i="1" s="1"/>
  <c r="C3279" i="5"/>
  <c r="B3279" i="1" s="1"/>
  <c r="C3280" i="5"/>
  <c r="B3280" i="1" s="1"/>
  <c r="C3281" i="5"/>
  <c r="B3281" i="1" s="1"/>
  <c r="C3282" i="5"/>
  <c r="B3282" i="1" s="1"/>
  <c r="C3283" i="5"/>
  <c r="B3283" i="1" s="1"/>
  <c r="C3284" i="5"/>
  <c r="B3284" i="1" s="1"/>
  <c r="C3285" i="5"/>
  <c r="B3285" i="1" s="1"/>
  <c r="C3286" i="5"/>
  <c r="B3286" i="1" s="1"/>
  <c r="C3287" i="5"/>
  <c r="B3287" i="1" s="1"/>
  <c r="C3288" i="5"/>
  <c r="B3288" i="1" s="1"/>
  <c r="C3289" i="5"/>
  <c r="B3289" i="1" s="1"/>
  <c r="C3290" i="5"/>
  <c r="B3290" i="1" s="1"/>
  <c r="C3291" i="5"/>
  <c r="B3291" i="1" s="1"/>
  <c r="C3292" i="5"/>
  <c r="B3292" i="1" s="1"/>
  <c r="C3293" i="5"/>
  <c r="B3293" i="1" s="1"/>
  <c r="C3294" i="5"/>
  <c r="B3294" i="1" s="1"/>
  <c r="C3295" i="5"/>
  <c r="B3295" i="1" s="1"/>
  <c r="C3296" i="5"/>
  <c r="B3296" i="1" s="1"/>
  <c r="C3297" i="5"/>
  <c r="B3297" i="1" s="1"/>
  <c r="C3298" i="5"/>
  <c r="B3298" i="1" s="1"/>
  <c r="C3299" i="5"/>
  <c r="B3299" i="1" s="1"/>
  <c r="C3300" i="5"/>
  <c r="B3300" i="1" s="1"/>
  <c r="C3301" i="5"/>
  <c r="B3301" i="1" s="1"/>
  <c r="C3302" i="5"/>
  <c r="B3302" i="1" s="1"/>
  <c r="C3303" i="5"/>
  <c r="B3303" i="1" s="1"/>
  <c r="C3304" i="5"/>
  <c r="B3304" i="1" s="1"/>
  <c r="C3305" i="5"/>
  <c r="B3305" i="1" s="1"/>
  <c r="C3306" i="5"/>
  <c r="B3306" i="1" s="1"/>
  <c r="C3307" i="5"/>
  <c r="B3307" i="1" s="1"/>
  <c r="C3308" i="5"/>
  <c r="B3308" i="1" s="1"/>
  <c r="C3309" i="5"/>
  <c r="B3309" i="1" s="1"/>
  <c r="C3310" i="5"/>
  <c r="B3310" i="1" s="1"/>
  <c r="C3311" i="5"/>
  <c r="B3311" i="1" s="1"/>
  <c r="C3312" i="5"/>
  <c r="B3312" i="1" s="1"/>
  <c r="C3313" i="5"/>
  <c r="B3313" i="1" s="1"/>
  <c r="C3314" i="5"/>
  <c r="B3314" i="1" s="1"/>
  <c r="C3315" i="5"/>
  <c r="B3315" i="1" s="1"/>
  <c r="C3316" i="5"/>
  <c r="B3316" i="1" s="1"/>
  <c r="C3317" i="5"/>
  <c r="B3317" i="1" s="1"/>
  <c r="C3318" i="5"/>
  <c r="B3318" i="1" s="1"/>
  <c r="C3319" i="5"/>
  <c r="B3319" i="1" s="1"/>
  <c r="C3320" i="5"/>
  <c r="B3320" i="1" s="1"/>
  <c r="C3321" i="5"/>
  <c r="B3321" i="1" s="1"/>
  <c r="C3322" i="5"/>
  <c r="B3322" i="1" s="1"/>
  <c r="C3323" i="5"/>
  <c r="B3323" i="1" s="1"/>
  <c r="C3324" i="5"/>
  <c r="B3324" i="1" s="1"/>
  <c r="C3325" i="5"/>
  <c r="B3325" i="1" s="1"/>
  <c r="C3326" i="5"/>
  <c r="B3326" i="1" s="1"/>
  <c r="C3327" i="5"/>
  <c r="B3327" i="1" s="1"/>
  <c r="C3328" i="5"/>
  <c r="B3328" i="1" s="1"/>
  <c r="C3329" i="5"/>
  <c r="B3329" i="1" s="1"/>
  <c r="C3330" i="5"/>
  <c r="B3330" i="1" s="1"/>
  <c r="C3331" i="5"/>
  <c r="B3331" i="1" s="1"/>
  <c r="C3332" i="5"/>
  <c r="B3332" i="1" s="1"/>
  <c r="C3333" i="5"/>
  <c r="B3333" i="1" s="1"/>
  <c r="C3334" i="5"/>
  <c r="B3334" i="1" s="1"/>
  <c r="C3335" i="5"/>
  <c r="B3335" i="1" s="1"/>
  <c r="C3336" i="5"/>
  <c r="B3336" i="1" s="1"/>
  <c r="C3337" i="5"/>
  <c r="B3337" i="1" s="1"/>
  <c r="C3338" i="5"/>
  <c r="B3338" i="1" s="1"/>
  <c r="C3339" i="5"/>
  <c r="B3339" i="1" s="1"/>
  <c r="C3340" i="5"/>
  <c r="B3340" i="1" s="1"/>
  <c r="C3341" i="5"/>
  <c r="B3341" i="1" s="1"/>
  <c r="C3342" i="5"/>
  <c r="B3342" i="1" s="1"/>
  <c r="C3343" i="5"/>
  <c r="B3343" i="1" s="1"/>
  <c r="C3344" i="5"/>
  <c r="B3344" i="1" s="1"/>
  <c r="C3345" i="5"/>
  <c r="B3345" i="1" s="1"/>
  <c r="C3346" i="5"/>
  <c r="B3346" i="1" s="1"/>
  <c r="C3347" i="5"/>
  <c r="B3347" i="1" s="1"/>
  <c r="C3348" i="5"/>
  <c r="B3348" i="1" s="1"/>
  <c r="C3349" i="5"/>
  <c r="B3349" i="1" s="1"/>
  <c r="C3350" i="5"/>
  <c r="B3350" i="1" s="1"/>
  <c r="C3351" i="5"/>
  <c r="B3351" i="1" s="1"/>
  <c r="C3352" i="5"/>
  <c r="B3352" i="1" s="1"/>
  <c r="C3353" i="5"/>
  <c r="B3353" i="1" s="1"/>
  <c r="C3354" i="5"/>
  <c r="B3354" i="1" s="1"/>
  <c r="C3355" i="5"/>
  <c r="B3355" i="1" s="1"/>
  <c r="C3356" i="5"/>
  <c r="B3356" i="1" s="1"/>
  <c r="C3357" i="5"/>
  <c r="B3357" i="1" s="1"/>
  <c r="C3358" i="5"/>
  <c r="B3358" i="1" s="1"/>
  <c r="C3359" i="5"/>
  <c r="B3359" i="1" s="1"/>
  <c r="C3360" i="5"/>
  <c r="B3360" i="1" s="1"/>
  <c r="C3361" i="5"/>
  <c r="B3361" i="1" s="1"/>
  <c r="C3362" i="5"/>
  <c r="B3362" i="1" s="1"/>
  <c r="C3363" i="5"/>
  <c r="B3363" i="1" s="1"/>
  <c r="C3364" i="5"/>
  <c r="B3364" i="1" s="1"/>
  <c r="C3365" i="5"/>
  <c r="B3365" i="1" s="1"/>
  <c r="C3366" i="5"/>
  <c r="B3366" i="1" s="1"/>
  <c r="C3367" i="5"/>
  <c r="B3367" i="1" s="1"/>
  <c r="C3368" i="5"/>
  <c r="B3368" i="1" s="1"/>
  <c r="C3369" i="5"/>
  <c r="B3369" i="1" s="1"/>
  <c r="C3370" i="5"/>
  <c r="B3370" i="1" s="1"/>
  <c r="C3371" i="5"/>
  <c r="B3371" i="1" s="1"/>
  <c r="C3372" i="5"/>
  <c r="B3372" i="1" s="1"/>
  <c r="C3373" i="5"/>
  <c r="B3373" i="1" s="1"/>
  <c r="C3374" i="5"/>
  <c r="B3374" i="1" s="1"/>
  <c r="C3375" i="5"/>
  <c r="B3375" i="1" s="1"/>
  <c r="C3376" i="5"/>
  <c r="B3376" i="1" s="1"/>
  <c r="C3377" i="5"/>
  <c r="B3377" i="1" s="1"/>
  <c r="C3378" i="5"/>
  <c r="B3378" i="1" s="1"/>
  <c r="C3379" i="5"/>
  <c r="B3379" i="1" s="1"/>
  <c r="C3380" i="5"/>
  <c r="B3380" i="1" s="1"/>
  <c r="C3381" i="5"/>
  <c r="B3381" i="1" s="1"/>
  <c r="C3382" i="5"/>
  <c r="B3382" i="1" s="1"/>
  <c r="C3383" i="5"/>
  <c r="B3383" i="1" s="1"/>
  <c r="C3384" i="5"/>
  <c r="B3384" i="1" s="1"/>
  <c r="C3385" i="5"/>
  <c r="B3385" i="1" s="1"/>
  <c r="C3386" i="5"/>
  <c r="B3386" i="1" s="1"/>
  <c r="C3387" i="5"/>
  <c r="B3387" i="1" s="1"/>
  <c r="C3388" i="5"/>
  <c r="B3388" i="1" s="1"/>
  <c r="C3389" i="5"/>
  <c r="B3389" i="1" s="1"/>
  <c r="C3390" i="5"/>
  <c r="B3390" i="1" s="1"/>
  <c r="C3391" i="5"/>
  <c r="B3391" i="1" s="1"/>
  <c r="C3392" i="5"/>
  <c r="B3392" i="1" s="1"/>
  <c r="C3393" i="5"/>
  <c r="B3393" i="1" s="1"/>
  <c r="C3394" i="5"/>
  <c r="B3394" i="1" s="1"/>
  <c r="C3395" i="5"/>
  <c r="B3395" i="1" s="1"/>
  <c r="C3396" i="5"/>
  <c r="B3396" i="1" s="1"/>
  <c r="C3397" i="5"/>
  <c r="B3397" i="1" s="1"/>
  <c r="C3398" i="5"/>
  <c r="B3398" i="1" s="1"/>
  <c r="C3399" i="5"/>
  <c r="B3399" i="1" s="1"/>
  <c r="C3400" i="5"/>
  <c r="B3400" i="1" s="1"/>
  <c r="C3401" i="5"/>
  <c r="B3401" i="1" s="1"/>
  <c r="C3402" i="5"/>
  <c r="B3402" i="1" s="1"/>
  <c r="C3403" i="5"/>
  <c r="B3403" i="1" s="1"/>
  <c r="C3404" i="5"/>
  <c r="B3404" i="1" s="1"/>
  <c r="C3405" i="5"/>
  <c r="B3405" i="1" s="1"/>
  <c r="C3406" i="5"/>
  <c r="B3406" i="1" s="1"/>
  <c r="C3407" i="5"/>
  <c r="B3407" i="1" s="1"/>
  <c r="C3408" i="5"/>
  <c r="B3408" i="1" s="1"/>
  <c r="C3409" i="5"/>
  <c r="B3409" i="1" s="1"/>
  <c r="C3410" i="5"/>
  <c r="B3410" i="1" s="1"/>
  <c r="C3411" i="5"/>
  <c r="B3411" i="1" s="1"/>
  <c r="C3412" i="5"/>
  <c r="B3412" i="1" s="1"/>
  <c r="C3413" i="5"/>
  <c r="B3413" i="1" s="1"/>
  <c r="C3414" i="5"/>
  <c r="B3414" i="1" s="1"/>
  <c r="C3415" i="5"/>
  <c r="B3415" i="1" s="1"/>
  <c r="C3416" i="5"/>
  <c r="B3416" i="1" s="1"/>
  <c r="C3417" i="5"/>
  <c r="B3417" i="1" s="1"/>
  <c r="C3418" i="5"/>
  <c r="B3418" i="1" s="1"/>
  <c r="C3419" i="5"/>
  <c r="B3419" i="1" s="1"/>
  <c r="C3420" i="5"/>
  <c r="B3420" i="1" s="1"/>
  <c r="C3421" i="5"/>
  <c r="B3421" i="1" s="1"/>
  <c r="C3422" i="5"/>
  <c r="B3422" i="1" s="1"/>
  <c r="C3423" i="5"/>
  <c r="B3423" i="1" s="1"/>
  <c r="C3424" i="5"/>
  <c r="B3424" i="1" s="1"/>
  <c r="C3425" i="5"/>
  <c r="B3425" i="1" s="1"/>
  <c r="C3426" i="5"/>
  <c r="B3426" i="1" s="1"/>
  <c r="C3427" i="5"/>
  <c r="B3427" i="1" s="1"/>
  <c r="C3428" i="5"/>
  <c r="B3428" i="1" s="1"/>
  <c r="C3429" i="5"/>
  <c r="B3429" i="1" s="1"/>
  <c r="C3430" i="5"/>
  <c r="B3430" i="1" s="1"/>
  <c r="C3431" i="5"/>
  <c r="B3431" i="1" s="1"/>
  <c r="C3432" i="5"/>
  <c r="B3432" i="1" s="1"/>
  <c r="C3433" i="5"/>
  <c r="B3433" i="1" s="1"/>
  <c r="C3434" i="5"/>
  <c r="B3434" i="1" s="1"/>
  <c r="C3435" i="5"/>
  <c r="B3435" i="1" s="1"/>
  <c r="C3436" i="5"/>
  <c r="B3436" i="1" s="1"/>
  <c r="C3437" i="5"/>
  <c r="B3437" i="1" s="1"/>
  <c r="C3438" i="5"/>
  <c r="B3438" i="1" s="1"/>
  <c r="C3439" i="5"/>
  <c r="B3439" i="1" s="1"/>
  <c r="C3440" i="5"/>
  <c r="B3440" i="1" s="1"/>
  <c r="C3441" i="5"/>
  <c r="B3441" i="1" s="1"/>
  <c r="C3442" i="5"/>
  <c r="B3442" i="1" s="1"/>
  <c r="C3443" i="5"/>
  <c r="B3443" i="1" s="1"/>
  <c r="C3444" i="5"/>
  <c r="B3444" i="1" s="1"/>
  <c r="C3445" i="5"/>
  <c r="B3445" i="1" s="1"/>
  <c r="C3446" i="5"/>
  <c r="B3446" i="1" s="1"/>
  <c r="C3447" i="5"/>
  <c r="B3447" i="1" s="1"/>
  <c r="C3448" i="5"/>
  <c r="B3448" i="1" s="1"/>
  <c r="C3449" i="5"/>
  <c r="B3449" i="1" s="1"/>
  <c r="C3450" i="5"/>
  <c r="B3450" i="1" s="1"/>
  <c r="C3451" i="5"/>
  <c r="B3451" i="1" s="1"/>
  <c r="C3452" i="5"/>
  <c r="B3452" i="1" s="1"/>
  <c r="C3453" i="5"/>
  <c r="B3453" i="1" s="1"/>
  <c r="C3454" i="5"/>
  <c r="B3454" i="1" s="1"/>
  <c r="C3455" i="5"/>
  <c r="B3455" i="1" s="1"/>
  <c r="C3456" i="5"/>
  <c r="B3456" i="1" s="1"/>
  <c r="C3457" i="5"/>
  <c r="B3457" i="1" s="1"/>
  <c r="C3458" i="5"/>
  <c r="B3458" i="1" s="1"/>
  <c r="C3459" i="5"/>
  <c r="B3459" i="1" s="1"/>
  <c r="C3460" i="5"/>
  <c r="B3460" i="1" s="1"/>
  <c r="C3461" i="5"/>
  <c r="B3461" i="1" s="1"/>
  <c r="C3462" i="5"/>
  <c r="B3462" i="1" s="1"/>
  <c r="C3463" i="5"/>
  <c r="B3463" i="1" s="1"/>
  <c r="C3464" i="5"/>
  <c r="B3464" i="1" s="1"/>
  <c r="C3465" i="5"/>
  <c r="B3465" i="1" s="1"/>
  <c r="C3466" i="5"/>
  <c r="B3466" i="1" s="1"/>
  <c r="C3467" i="5"/>
  <c r="B3467" i="1" s="1"/>
  <c r="C3468" i="5"/>
  <c r="B3468" i="1" s="1"/>
  <c r="C3469" i="5"/>
  <c r="B3469" i="1" s="1"/>
  <c r="C3470" i="5"/>
  <c r="B3470" i="1" s="1"/>
  <c r="C3471" i="5"/>
  <c r="B3471" i="1" s="1"/>
  <c r="C3472" i="5"/>
  <c r="B3472" i="1" s="1"/>
  <c r="C3473" i="5"/>
  <c r="B3473" i="1" s="1"/>
  <c r="C3474" i="5"/>
  <c r="B3474" i="1" s="1"/>
  <c r="C3475" i="5"/>
  <c r="B3475" i="1" s="1"/>
  <c r="C3476" i="5"/>
  <c r="B3476" i="1" s="1"/>
  <c r="C3477" i="5"/>
  <c r="B3477" i="1" s="1"/>
  <c r="C3478" i="5"/>
  <c r="B3478" i="1" s="1"/>
  <c r="C3479" i="5"/>
  <c r="B3479" i="1" s="1"/>
  <c r="C3480" i="5"/>
  <c r="B3480" i="1" s="1"/>
  <c r="C3481" i="5"/>
  <c r="B3481" i="1" s="1"/>
  <c r="C3482" i="5"/>
  <c r="B3482" i="1" s="1"/>
  <c r="C3483" i="5"/>
  <c r="B3483" i="1" s="1"/>
  <c r="C3484" i="5"/>
  <c r="B3484" i="1" s="1"/>
  <c r="C3485" i="5"/>
  <c r="B3485" i="1" s="1"/>
  <c r="C3486" i="5"/>
  <c r="B3486" i="1" s="1"/>
  <c r="C3487" i="5"/>
  <c r="B3487" i="1" s="1"/>
  <c r="C3488" i="5"/>
  <c r="B3488" i="1" s="1"/>
  <c r="C3489" i="5"/>
  <c r="B3489" i="1" s="1"/>
  <c r="C3490" i="5"/>
  <c r="B3490" i="1" s="1"/>
  <c r="C3491" i="5"/>
  <c r="B3491" i="1" s="1"/>
  <c r="C3492" i="5"/>
  <c r="B3492" i="1" s="1"/>
  <c r="C3493" i="5"/>
  <c r="B3493" i="1" s="1"/>
  <c r="C3494" i="5"/>
  <c r="B3494" i="1" s="1"/>
  <c r="C3495" i="5"/>
  <c r="B3495" i="1" s="1"/>
  <c r="C3496" i="5"/>
  <c r="B3496" i="1" s="1"/>
  <c r="C3497" i="5"/>
  <c r="B3497" i="1" s="1"/>
  <c r="C3498" i="5"/>
  <c r="B3498" i="1" s="1"/>
  <c r="C3499" i="5"/>
  <c r="B3499" i="1" s="1"/>
  <c r="C3500" i="5"/>
  <c r="B3500" i="1" s="1"/>
  <c r="C3501" i="5"/>
  <c r="B3501" i="1" s="1"/>
  <c r="C3502" i="5"/>
  <c r="B3502" i="1" s="1"/>
  <c r="C3503" i="5"/>
  <c r="B3503" i="1" s="1"/>
  <c r="C3504" i="5"/>
  <c r="B3504" i="1" s="1"/>
  <c r="C3505" i="5"/>
  <c r="B3505" i="1" s="1"/>
  <c r="C3506" i="5"/>
  <c r="B3506" i="1" s="1"/>
  <c r="C3507" i="5"/>
  <c r="B3507" i="1" s="1"/>
  <c r="C3508" i="5"/>
  <c r="B3508" i="1" s="1"/>
  <c r="C3509" i="5"/>
  <c r="B3509" i="1" s="1"/>
  <c r="C3510" i="5"/>
  <c r="B3510" i="1" s="1"/>
  <c r="C3511" i="5"/>
  <c r="B3511" i="1" s="1"/>
  <c r="C3512" i="5"/>
  <c r="B3512" i="1" s="1"/>
  <c r="C3513" i="5"/>
  <c r="B3513" i="1" s="1"/>
  <c r="C3514" i="5"/>
  <c r="B3514" i="1" s="1"/>
  <c r="C3515" i="5"/>
  <c r="B3515" i="1" s="1"/>
  <c r="C3516" i="5"/>
  <c r="B3516" i="1" s="1"/>
  <c r="C3517" i="5"/>
  <c r="B3517" i="1" s="1"/>
  <c r="C3518" i="5"/>
  <c r="B3518" i="1" s="1"/>
  <c r="C3519" i="5"/>
  <c r="B3519" i="1" s="1"/>
  <c r="C3520" i="5"/>
  <c r="B3520" i="1" s="1"/>
  <c r="C3521" i="5"/>
  <c r="B3521" i="1" s="1"/>
  <c r="C3522" i="5"/>
  <c r="B3522" i="1" s="1"/>
  <c r="C3523" i="5"/>
  <c r="B3523" i="1" s="1"/>
  <c r="C3524" i="5"/>
  <c r="B3524" i="1" s="1"/>
  <c r="C3525" i="5"/>
  <c r="B3525" i="1" s="1"/>
  <c r="C3526" i="5"/>
  <c r="B3526" i="1" s="1"/>
  <c r="C3527" i="5"/>
  <c r="B3527" i="1" s="1"/>
  <c r="C3528" i="5"/>
  <c r="B3528" i="1" s="1"/>
  <c r="C3529" i="5"/>
  <c r="B3529" i="1" s="1"/>
  <c r="C3530" i="5"/>
  <c r="B3530" i="1" s="1"/>
  <c r="C3531" i="5"/>
  <c r="B3531" i="1" s="1"/>
  <c r="C3532" i="5"/>
  <c r="B3532" i="1" s="1"/>
  <c r="C3533" i="5"/>
  <c r="B3533" i="1" s="1"/>
  <c r="C3534" i="5"/>
  <c r="B3534" i="1" s="1"/>
  <c r="C3535" i="5"/>
  <c r="B3535" i="1" s="1"/>
  <c r="C3536" i="5"/>
  <c r="B3536" i="1" s="1"/>
  <c r="C3537" i="5"/>
  <c r="B3537" i="1" s="1"/>
  <c r="C3538" i="5"/>
  <c r="B3538" i="1" s="1"/>
  <c r="C3539" i="5"/>
  <c r="B3539" i="1" s="1"/>
  <c r="C3540" i="5"/>
  <c r="B3540" i="1" s="1"/>
  <c r="C3541" i="5"/>
  <c r="B3541" i="1" s="1"/>
  <c r="C3542" i="5"/>
  <c r="B3542" i="1" s="1"/>
  <c r="C3543" i="5"/>
  <c r="B3543" i="1" s="1"/>
  <c r="C3544" i="5"/>
  <c r="B3544" i="1" s="1"/>
  <c r="C3545" i="5"/>
  <c r="B3545" i="1" s="1"/>
  <c r="C3546" i="5"/>
  <c r="B3546" i="1" s="1"/>
  <c r="C3547" i="5"/>
  <c r="B3547" i="1" s="1"/>
  <c r="C3548" i="5"/>
  <c r="B3548" i="1" s="1"/>
  <c r="C3549" i="5"/>
  <c r="B3549" i="1" s="1"/>
  <c r="C3550" i="5"/>
  <c r="B3550" i="1" s="1"/>
  <c r="C3551" i="5"/>
  <c r="B3551" i="1" s="1"/>
  <c r="C3552" i="5"/>
  <c r="B3552" i="1" s="1"/>
  <c r="C3553" i="5"/>
  <c r="B3553" i="1" s="1"/>
  <c r="C3554" i="5"/>
  <c r="B3554" i="1" s="1"/>
  <c r="C3555" i="5"/>
  <c r="B3555" i="1" s="1"/>
  <c r="C3556" i="5"/>
  <c r="B3556" i="1" s="1"/>
  <c r="C3557" i="5"/>
  <c r="B3557" i="1" s="1"/>
  <c r="C3558" i="5"/>
  <c r="B3558" i="1" s="1"/>
  <c r="C3559" i="5"/>
  <c r="B3559" i="1" s="1"/>
  <c r="C3560" i="5"/>
  <c r="B3560" i="1" s="1"/>
  <c r="C3561" i="5"/>
  <c r="B3561" i="1" s="1"/>
  <c r="C3562" i="5"/>
  <c r="B3562" i="1" s="1"/>
  <c r="C3563" i="5"/>
  <c r="B3563" i="1" s="1"/>
  <c r="C3564" i="5"/>
  <c r="B3564" i="1" s="1"/>
  <c r="C3565" i="5"/>
  <c r="B3565" i="1" s="1"/>
  <c r="C3566" i="5"/>
  <c r="B3566" i="1" s="1"/>
  <c r="C3567" i="5"/>
  <c r="B3567" i="1" s="1"/>
  <c r="C3568" i="5"/>
  <c r="B3568" i="1" s="1"/>
  <c r="C3569" i="5"/>
  <c r="B3569" i="1" s="1"/>
  <c r="C3570" i="5"/>
  <c r="B3570" i="1" s="1"/>
  <c r="C3571" i="5"/>
  <c r="B3571" i="1" s="1"/>
  <c r="C3572" i="5"/>
  <c r="B3572" i="1" s="1"/>
  <c r="C3573" i="5"/>
  <c r="B3573" i="1" s="1"/>
  <c r="C3574" i="5"/>
  <c r="B3574" i="1" s="1"/>
  <c r="C3575" i="5"/>
  <c r="B3575" i="1" s="1"/>
  <c r="C3576" i="5"/>
  <c r="B3576" i="1" s="1"/>
  <c r="C3577" i="5"/>
  <c r="B3577" i="1" s="1"/>
  <c r="C3578" i="5"/>
  <c r="B3578" i="1" s="1"/>
  <c r="C3579" i="5"/>
  <c r="B3579" i="1" s="1"/>
  <c r="C3580" i="5"/>
  <c r="B3580" i="1" s="1"/>
  <c r="C3581" i="5"/>
  <c r="B3581" i="1" s="1"/>
  <c r="C3582" i="5"/>
  <c r="B3582" i="1" s="1"/>
  <c r="C3583" i="5"/>
  <c r="B3583" i="1" s="1"/>
  <c r="C3584" i="5"/>
  <c r="B3584" i="1" s="1"/>
  <c r="C3585" i="5"/>
  <c r="B3585" i="1" s="1"/>
  <c r="C3586" i="5"/>
  <c r="B3586" i="1" s="1"/>
  <c r="C3587" i="5"/>
  <c r="B3587" i="1" s="1"/>
  <c r="C3588" i="5"/>
  <c r="B3588" i="1" s="1"/>
  <c r="C3589" i="5"/>
  <c r="B3589" i="1" s="1"/>
  <c r="C3590" i="5"/>
  <c r="B3590" i="1" s="1"/>
  <c r="C3591" i="5"/>
  <c r="B3591" i="1" s="1"/>
  <c r="C3592" i="5"/>
  <c r="B3592" i="1" s="1"/>
  <c r="C3593" i="5"/>
  <c r="B3593" i="1" s="1"/>
  <c r="C3594" i="5"/>
  <c r="B3594" i="1" s="1"/>
  <c r="C3595" i="5"/>
  <c r="B3595" i="1" s="1"/>
  <c r="C3596" i="5"/>
  <c r="B3596" i="1" s="1"/>
  <c r="C3597" i="5"/>
  <c r="B3597" i="1" s="1"/>
  <c r="C3598" i="5"/>
  <c r="B3598" i="1" s="1"/>
  <c r="C3599" i="5"/>
  <c r="B3599" i="1" s="1"/>
  <c r="C3600" i="5"/>
  <c r="B3600" i="1" s="1"/>
  <c r="C3601" i="5"/>
  <c r="B3601" i="1" s="1"/>
  <c r="C3602" i="5"/>
  <c r="B3602" i="1" s="1"/>
  <c r="C3603" i="5"/>
  <c r="B3603" i="1" s="1"/>
  <c r="C3604" i="5"/>
  <c r="B3604" i="1" s="1"/>
  <c r="C3605" i="5"/>
  <c r="B3605" i="1" s="1"/>
  <c r="C3606" i="5"/>
  <c r="B3606" i="1" s="1"/>
  <c r="C3607" i="5"/>
  <c r="B3607" i="1" s="1"/>
  <c r="C3608" i="5"/>
  <c r="B3608" i="1" s="1"/>
  <c r="C3609" i="5"/>
  <c r="B3609" i="1" s="1"/>
  <c r="C3610" i="5"/>
  <c r="B3610" i="1" s="1"/>
  <c r="C3611" i="5"/>
  <c r="B3611" i="1" s="1"/>
  <c r="C3612" i="5"/>
  <c r="B3612" i="1" s="1"/>
  <c r="C3613" i="5"/>
  <c r="B3613" i="1" s="1"/>
  <c r="C3614" i="5"/>
  <c r="B3614" i="1" s="1"/>
  <c r="C3615" i="5"/>
  <c r="B3615" i="1" s="1"/>
  <c r="C3616" i="5"/>
  <c r="B3616" i="1" s="1"/>
  <c r="C3617" i="5"/>
  <c r="B3617" i="1" s="1"/>
  <c r="C3618" i="5"/>
  <c r="B3618" i="1" s="1"/>
  <c r="C3619" i="5"/>
  <c r="B3619" i="1" s="1"/>
  <c r="C3620" i="5"/>
  <c r="B3620" i="1" s="1"/>
  <c r="C3621" i="5"/>
  <c r="B3621" i="1" s="1"/>
  <c r="C3622" i="5"/>
  <c r="B3622" i="1" s="1"/>
  <c r="C3623" i="5"/>
  <c r="B3623" i="1" s="1"/>
  <c r="C3624" i="5"/>
  <c r="B3624" i="1" s="1"/>
  <c r="C3625" i="5"/>
  <c r="B3625" i="1" s="1"/>
  <c r="C3626" i="5"/>
  <c r="B3626" i="1" s="1"/>
  <c r="C3627" i="5"/>
  <c r="B3627" i="1" s="1"/>
  <c r="C3628" i="5"/>
  <c r="B3628" i="1" s="1"/>
  <c r="C3629" i="5"/>
  <c r="B3629" i="1" s="1"/>
  <c r="C3630" i="5"/>
  <c r="B3630" i="1" s="1"/>
  <c r="C3631" i="5"/>
  <c r="B3631" i="1" s="1"/>
  <c r="C3632" i="5"/>
  <c r="B3632" i="1" s="1"/>
  <c r="C3633" i="5"/>
  <c r="B3633" i="1" s="1"/>
  <c r="C3634" i="5"/>
  <c r="B3634" i="1" s="1"/>
  <c r="C3635" i="5"/>
  <c r="B3635" i="1" s="1"/>
  <c r="C3636" i="5"/>
  <c r="B3636" i="1" s="1"/>
  <c r="C3637" i="5"/>
  <c r="B3637" i="1" s="1"/>
  <c r="C3638" i="5"/>
  <c r="B3638" i="1" s="1"/>
  <c r="C3639" i="5"/>
  <c r="B3639" i="1" s="1"/>
  <c r="C3640" i="5"/>
  <c r="B3640" i="1" s="1"/>
  <c r="C3641" i="5"/>
  <c r="B3641" i="1" s="1"/>
  <c r="C3642" i="5"/>
  <c r="B3642" i="1" s="1"/>
  <c r="C3643" i="5"/>
  <c r="B3643" i="1" s="1"/>
  <c r="C3644" i="5"/>
  <c r="B3644" i="1" s="1"/>
  <c r="C3645" i="5"/>
  <c r="B3645" i="1" s="1"/>
  <c r="C3646" i="5"/>
  <c r="B3646" i="1" s="1"/>
  <c r="C3647" i="5"/>
  <c r="B3647" i="1" s="1"/>
  <c r="C3648" i="5"/>
  <c r="B3648" i="1" s="1"/>
  <c r="C3649" i="5"/>
  <c r="B3649" i="1" s="1"/>
  <c r="C3650" i="5"/>
  <c r="B3650" i="1" s="1"/>
  <c r="C3651" i="5"/>
  <c r="B3651" i="1" s="1"/>
  <c r="C3652" i="5"/>
  <c r="B3652" i="1" s="1"/>
  <c r="C3653" i="5"/>
  <c r="B3653" i="1" s="1"/>
  <c r="C3654" i="5"/>
  <c r="B3654" i="1" s="1"/>
  <c r="C3655" i="5"/>
  <c r="B3655" i="1" s="1"/>
  <c r="C3656" i="5"/>
  <c r="B3656" i="1" s="1"/>
  <c r="C3657" i="5"/>
  <c r="B3657" i="1" s="1"/>
  <c r="C3658" i="5"/>
  <c r="B3658" i="1" s="1"/>
  <c r="C3659" i="5"/>
  <c r="B3659" i="1" s="1"/>
  <c r="C3660" i="5"/>
  <c r="B3660" i="1" s="1"/>
  <c r="C3661" i="5"/>
  <c r="B3661" i="1" s="1"/>
  <c r="C3662" i="5"/>
  <c r="B3662" i="1" s="1"/>
  <c r="C3663" i="5"/>
  <c r="B3663" i="1" s="1"/>
  <c r="C3664" i="5"/>
  <c r="B3664" i="1" s="1"/>
  <c r="C3665" i="5"/>
  <c r="B3665" i="1" s="1"/>
  <c r="C3666" i="5"/>
  <c r="B3666" i="1" s="1"/>
  <c r="C3667" i="5"/>
  <c r="B3667" i="1" s="1"/>
  <c r="C3668" i="5"/>
  <c r="B3668" i="1" s="1"/>
  <c r="C3669" i="5"/>
  <c r="B3669" i="1" s="1"/>
  <c r="C3670" i="5"/>
  <c r="B3670" i="1" s="1"/>
  <c r="C3671" i="5"/>
  <c r="B3671" i="1" s="1"/>
  <c r="C3672" i="5"/>
  <c r="B3672" i="1" s="1"/>
  <c r="C3673" i="5"/>
  <c r="B3673" i="1" s="1"/>
  <c r="C3674" i="5"/>
  <c r="B3674" i="1" s="1"/>
  <c r="C3675" i="5"/>
  <c r="B3675" i="1" s="1"/>
  <c r="C3676" i="5"/>
  <c r="B3676" i="1" s="1"/>
  <c r="C3677" i="5"/>
  <c r="B3677" i="1" s="1"/>
  <c r="C3678" i="5"/>
  <c r="B3678" i="1" s="1"/>
  <c r="C3679" i="5"/>
  <c r="B3679" i="1" s="1"/>
  <c r="C3680" i="5"/>
  <c r="B3680" i="1" s="1"/>
  <c r="C3681" i="5"/>
  <c r="B3681" i="1" s="1"/>
  <c r="C3682" i="5"/>
  <c r="B3682" i="1" s="1"/>
  <c r="C3683" i="5"/>
  <c r="B3683" i="1" s="1"/>
  <c r="C3684" i="5"/>
  <c r="B3684" i="1" s="1"/>
  <c r="C3685" i="5"/>
  <c r="B3685" i="1" s="1"/>
  <c r="C3686" i="5"/>
  <c r="B3686" i="1" s="1"/>
  <c r="C3687" i="5"/>
  <c r="B3687" i="1" s="1"/>
  <c r="C3688" i="5"/>
  <c r="B3688" i="1" s="1"/>
  <c r="C3689" i="5"/>
  <c r="B3689" i="1" s="1"/>
  <c r="C3690" i="5"/>
  <c r="B3690" i="1" s="1"/>
  <c r="C3691" i="5"/>
  <c r="B3691" i="1" s="1"/>
  <c r="C3692" i="5"/>
  <c r="B3692" i="1" s="1"/>
  <c r="C3693" i="5"/>
  <c r="B3693" i="1" s="1"/>
  <c r="C3694" i="5"/>
  <c r="B3694" i="1" s="1"/>
  <c r="C3695" i="5"/>
  <c r="B3695" i="1" s="1"/>
  <c r="C3696" i="5"/>
  <c r="B3696" i="1" s="1"/>
  <c r="C3697" i="5"/>
  <c r="B3697" i="1" s="1"/>
  <c r="C3698" i="5"/>
  <c r="B3698" i="1" s="1"/>
  <c r="C3699" i="5"/>
  <c r="B3699" i="1" s="1"/>
  <c r="C3700" i="5"/>
  <c r="B3700" i="1" s="1"/>
  <c r="C3701" i="5"/>
  <c r="B3701" i="1" s="1"/>
  <c r="C3702" i="5"/>
  <c r="B3702" i="1" s="1"/>
  <c r="C3703" i="5"/>
  <c r="B3703" i="1" s="1"/>
  <c r="C3704" i="5"/>
  <c r="B3704" i="1" s="1"/>
  <c r="C3705" i="5"/>
  <c r="B3705" i="1" s="1"/>
  <c r="C3706" i="5"/>
  <c r="B3706" i="1" s="1"/>
  <c r="C3707" i="5"/>
  <c r="B3707" i="1" s="1"/>
  <c r="C3708" i="5"/>
  <c r="B3708" i="1" s="1"/>
  <c r="C3709" i="5"/>
  <c r="B3709" i="1" s="1"/>
  <c r="C3710" i="5"/>
  <c r="B3710" i="1" s="1"/>
  <c r="C3711" i="5"/>
  <c r="B3711" i="1" s="1"/>
  <c r="C3712" i="5"/>
  <c r="B3712" i="1" s="1"/>
  <c r="C3713" i="5"/>
  <c r="B3713" i="1" s="1"/>
  <c r="C3714" i="5"/>
  <c r="B3714" i="1" s="1"/>
  <c r="C3715" i="5"/>
  <c r="B3715" i="1" s="1"/>
  <c r="C3716" i="5"/>
  <c r="B3716" i="1" s="1"/>
  <c r="C3717" i="5"/>
  <c r="B3717" i="1" s="1"/>
  <c r="C3718" i="5"/>
  <c r="B3718" i="1" s="1"/>
  <c r="C3719" i="5"/>
  <c r="B3719" i="1" s="1"/>
  <c r="C3720" i="5"/>
  <c r="B3720" i="1" s="1"/>
  <c r="C3721" i="5"/>
  <c r="B3721" i="1" s="1"/>
  <c r="C3722" i="5"/>
  <c r="B3722" i="1" s="1"/>
  <c r="C3723" i="5"/>
  <c r="B3723" i="1" s="1"/>
  <c r="C3724" i="5"/>
  <c r="B3724" i="1" s="1"/>
  <c r="C3725" i="5"/>
  <c r="B3725" i="1" s="1"/>
  <c r="C3726" i="5"/>
  <c r="B3726" i="1" s="1"/>
  <c r="C3727" i="5"/>
  <c r="B3727" i="1" s="1"/>
  <c r="C3728" i="5"/>
  <c r="B3728" i="1" s="1"/>
  <c r="C3729" i="5"/>
  <c r="B3729" i="1" s="1"/>
  <c r="C3730" i="5"/>
  <c r="B3730" i="1" s="1"/>
  <c r="C3731" i="5"/>
  <c r="B3731" i="1" s="1"/>
  <c r="C3732" i="5"/>
  <c r="B3732" i="1" s="1"/>
  <c r="C3733" i="5"/>
  <c r="B3733" i="1" s="1"/>
  <c r="C3734" i="5"/>
  <c r="B3734" i="1" s="1"/>
  <c r="C3735" i="5"/>
  <c r="B3735" i="1" s="1"/>
  <c r="C3736" i="5"/>
  <c r="B3736" i="1" s="1"/>
  <c r="C3737" i="5"/>
  <c r="B3737" i="1" s="1"/>
  <c r="C3738" i="5"/>
  <c r="B3738" i="1" s="1"/>
  <c r="C3739" i="5"/>
  <c r="B3739" i="1" s="1"/>
  <c r="C3740" i="5"/>
  <c r="B3740" i="1" s="1"/>
  <c r="C3741" i="5"/>
  <c r="B3741" i="1" s="1"/>
  <c r="C3742" i="5"/>
  <c r="B3742" i="1" s="1"/>
  <c r="C3743" i="5"/>
  <c r="B3743" i="1" s="1"/>
  <c r="C3744" i="5"/>
  <c r="B3744" i="1" s="1"/>
  <c r="C3745" i="5"/>
  <c r="B3745" i="1" s="1"/>
  <c r="C3746" i="5"/>
  <c r="B3746" i="1" s="1"/>
  <c r="C3747" i="5"/>
  <c r="B3747" i="1" s="1"/>
  <c r="C3748" i="5"/>
  <c r="B3748" i="1" s="1"/>
  <c r="C3749" i="5"/>
  <c r="B3749" i="1" s="1"/>
  <c r="C3750" i="5"/>
  <c r="B3750" i="1" s="1"/>
  <c r="C3751" i="5"/>
  <c r="B3751" i="1" s="1"/>
  <c r="C3752" i="5"/>
  <c r="B3752" i="1" s="1"/>
  <c r="C3753" i="5"/>
  <c r="B3753" i="1" s="1"/>
  <c r="C3754" i="5"/>
  <c r="B3754" i="1" s="1"/>
  <c r="C3755" i="5"/>
  <c r="B3755" i="1" s="1"/>
  <c r="C3756" i="5"/>
  <c r="B3756" i="1" s="1"/>
  <c r="C3757" i="5"/>
  <c r="B3757" i="1" s="1"/>
  <c r="C3758" i="5"/>
  <c r="B3758" i="1" s="1"/>
  <c r="C3759" i="5"/>
  <c r="B3759" i="1" s="1"/>
  <c r="C3760" i="5"/>
  <c r="B3760" i="1" s="1"/>
  <c r="C3761" i="5"/>
  <c r="B3761" i="1" s="1"/>
  <c r="C3762" i="5"/>
  <c r="B3762" i="1" s="1"/>
  <c r="C3763" i="5"/>
  <c r="B3763" i="1" s="1"/>
  <c r="C3764" i="5"/>
  <c r="B3764" i="1" s="1"/>
  <c r="C3765" i="5"/>
  <c r="B3765" i="1" s="1"/>
  <c r="C3766" i="5"/>
  <c r="B3766" i="1" s="1"/>
  <c r="C3767" i="5"/>
  <c r="B3767" i="1" s="1"/>
  <c r="C3768" i="5"/>
  <c r="B3768" i="1" s="1"/>
  <c r="C3769" i="5"/>
  <c r="B3769" i="1" s="1"/>
  <c r="C3770" i="5"/>
  <c r="B3770" i="1" s="1"/>
  <c r="C3771" i="5"/>
  <c r="B3771" i="1" s="1"/>
  <c r="C3772" i="5"/>
  <c r="B3772" i="1" s="1"/>
  <c r="C3773" i="5"/>
  <c r="B3773" i="1" s="1"/>
  <c r="C3774" i="5"/>
  <c r="B3774" i="1" s="1"/>
  <c r="C3775" i="5"/>
  <c r="B3775" i="1" s="1"/>
  <c r="C3776" i="5"/>
  <c r="B3776" i="1" s="1"/>
  <c r="C3777" i="5"/>
  <c r="B3777" i="1" s="1"/>
  <c r="C3778" i="5"/>
  <c r="B3778" i="1" s="1"/>
  <c r="C3779" i="5"/>
  <c r="B3779" i="1" s="1"/>
  <c r="C3780" i="5"/>
  <c r="B3780" i="1" s="1"/>
  <c r="C3781" i="5"/>
  <c r="B3781" i="1" s="1"/>
  <c r="C3782" i="5"/>
  <c r="B3782" i="1" s="1"/>
  <c r="C3783" i="5"/>
  <c r="B3783" i="1" s="1"/>
  <c r="C3784" i="5"/>
  <c r="B3784" i="1" s="1"/>
  <c r="C3785" i="5"/>
  <c r="B3785" i="1" s="1"/>
  <c r="C3786" i="5"/>
  <c r="B3786" i="1" s="1"/>
  <c r="C3787" i="5"/>
  <c r="B3787" i="1" s="1"/>
  <c r="C3788" i="5"/>
  <c r="B3788" i="1" s="1"/>
  <c r="C3789" i="5"/>
  <c r="B3789" i="1" s="1"/>
  <c r="C3790" i="5"/>
  <c r="B3790" i="1" s="1"/>
  <c r="C3791" i="5"/>
  <c r="B3791" i="1" s="1"/>
  <c r="C3792" i="5"/>
  <c r="B3792" i="1" s="1"/>
  <c r="C3793" i="5"/>
  <c r="B3793" i="1" s="1"/>
  <c r="C3794" i="5"/>
  <c r="B3794" i="1" s="1"/>
  <c r="C3795" i="5"/>
  <c r="B3795" i="1" s="1"/>
  <c r="C3796" i="5"/>
  <c r="B3796" i="1" s="1"/>
  <c r="C3797" i="5"/>
  <c r="B3797" i="1" s="1"/>
  <c r="C3798" i="5"/>
  <c r="B3798" i="1" s="1"/>
  <c r="C3799" i="5"/>
  <c r="B3799" i="1" s="1"/>
  <c r="C3800" i="5"/>
  <c r="B3800" i="1" s="1"/>
  <c r="C3801" i="5"/>
  <c r="B3801" i="1" s="1"/>
  <c r="C3802" i="5"/>
  <c r="B3802" i="1" s="1"/>
  <c r="C3803" i="5"/>
  <c r="B3803" i="1" s="1"/>
  <c r="C3804" i="5"/>
  <c r="B3804" i="1" s="1"/>
  <c r="C3805" i="5"/>
  <c r="B3805" i="1" s="1"/>
  <c r="C3806" i="5"/>
  <c r="B3806" i="1" s="1"/>
  <c r="C3807" i="5"/>
  <c r="B3807" i="1" s="1"/>
  <c r="C3808" i="5"/>
  <c r="B3808" i="1" s="1"/>
  <c r="C3809" i="5"/>
  <c r="B3809" i="1" s="1"/>
  <c r="C3810" i="5"/>
  <c r="B3810" i="1" s="1"/>
  <c r="C3811" i="5"/>
  <c r="B3811" i="1" s="1"/>
  <c r="C3812" i="5"/>
  <c r="B3812" i="1" s="1"/>
  <c r="C3813" i="5"/>
  <c r="B3813" i="1" s="1"/>
  <c r="C3814" i="5"/>
  <c r="B3814" i="1" s="1"/>
  <c r="C3815" i="5"/>
  <c r="B3815" i="1" s="1"/>
  <c r="C3816" i="5"/>
  <c r="B3816" i="1" s="1"/>
  <c r="C3817" i="5"/>
  <c r="B3817" i="1" s="1"/>
  <c r="C3818" i="5"/>
  <c r="B3818" i="1" s="1"/>
  <c r="C3819" i="5"/>
  <c r="B3819" i="1" s="1"/>
  <c r="C3820" i="5"/>
  <c r="B3820" i="1" s="1"/>
  <c r="C3821" i="5"/>
  <c r="B3821" i="1" s="1"/>
  <c r="C3822" i="5"/>
  <c r="B3822" i="1" s="1"/>
  <c r="C3823" i="5"/>
  <c r="B3823" i="1" s="1"/>
  <c r="C3824" i="5"/>
  <c r="B3824" i="1" s="1"/>
  <c r="C3825" i="5"/>
  <c r="B3825" i="1" s="1"/>
  <c r="C3826" i="5"/>
  <c r="B3826" i="1" s="1"/>
  <c r="C3827" i="5"/>
  <c r="B3827" i="1" s="1"/>
  <c r="C3828" i="5"/>
  <c r="B3828" i="1" s="1"/>
  <c r="C3829" i="5"/>
  <c r="B3829" i="1" s="1"/>
  <c r="C3830" i="5"/>
  <c r="B3830" i="1" s="1"/>
  <c r="C3831" i="5"/>
  <c r="B3831" i="1" s="1"/>
  <c r="C3832" i="5"/>
  <c r="B3832" i="1" s="1"/>
  <c r="C3833" i="5"/>
  <c r="B3833" i="1" s="1"/>
  <c r="C3834" i="5"/>
  <c r="B3834" i="1" s="1"/>
  <c r="C3835" i="5"/>
  <c r="B3835" i="1" s="1"/>
  <c r="C3836" i="5"/>
  <c r="B3836" i="1" s="1"/>
  <c r="C3837" i="5"/>
  <c r="B3837" i="1" s="1"/>
  <c r="C3838" i="5"/>
  <c r="B3838" i="1" s="1"/>
  <c r="C3839" i="5"/>
  <c r="B3839" i="1" s="1"/>
  <c r="C3840" i="5"/>
  <c r="B3840" i="1" s="1"/>
  <c r="C3841" i="5"/>
  <c r="B3841" i="1" s="1"/>
  <c r="C3842" i="5"/>
  <c r="B3842" i="1" s="1"/>
  <c r="C3843" i="5"/>
  <c r="B3843" i="1" s="1"/>
  <c r="C3844" i="5"/>
  <c r="B3844" i="1" s="1"/>
  <c r="C3845" i="5"/>
  <c r="B3845" i="1" s="1"/>
  <c r="C3846" i="5"/>
  <c r="B3846" i="1" s="1"/>
  <c r="C3847" i="5"/>
  <c r="B3847" i="1" s="1"/>
  <c r="C3848" i="5"/>
  <c r="B3848" i="1" s="1"/>
  <c r="C3849" i="5"/>
  <c r="B3849" i="1" s="1"/>
  <c r="C3850" i="5"/>
  <c r="B3850" i="1" s="1"/>
  <c r="C3851" i="5"/>
  <c r="B3851" i="1" s="1"/>
  <c r="C3852" i="5"/>
  <c r="B3852" i="1" s="1"/>
  <c r="C3853" i="5"/>
  <c r="B3853" i="1" s="1"/>
  <c r="C3854" i="5"/>
  <c r="B3854" i="1" s="1"/>
  <c r="C3855" i="5"/>
  <c r="B3855" i="1" s="1"/>
  <c r="C3856" i="5"/>
  <c r="B3856" i="1" s="1"/>
  <c r="C3857" i="5"/>
  <c r="B3857" i="1" s="1"/>
  <c r="C3858" i="5"/>
  <c r="B3858" i="1" s="1"/>
  <c r="C3859" i="5"/>
  <c r="B3859" i="1" s="1"/>
  <c r="C3860" i="5"/>
  <c r="B3860" i="1" s="1"/>
  <c r="C3861" i="5"/>
  <c r="B3861" i="1" s="1"/>
  <c r="C3862" i="5"/>
  <c r="B3862" i="1" s="1"/>
  <c r="C3863" i="5"/>
  <c r="B3863" i="1" s="1"/>
  <c r="C3864" i="5"/>
  <c r="B3864" i="1" s="1"/>
  <c r="C3865" i="5"/>
  <c r="B3865" i="1" s="1"/>
  <c r="C3866" i="5"/>
  <c r="B3866" i="1" s="1"/>
  <c r="C3867" i="5"/>
  <c r="B3867" i="1" s="1"/>
  <c r="C3868" i="5"/>
  <c r="B3868" i="1" s="1"/>
  <c r="C3869" i="5"/>
  <c r="B3869" i="1" s="1"/>
  <c r="C3870" i="5"/>
  <c r="B3870" i="1" s="1"/>
  <c r="C3871" i="5"/>
  <c r="B3871" i="1" s="1"/>
  <c r="C3872" i="5"/>
  <c r="B3872" i="1" s="1"/>
  <c r="C3873" i="5"/>
  <c r="B3873" i="1" s="1"/>
  <c r="C3874" i="5"/>
  <c r="B3874" i="1" s="1"/>
  <c r="C3875" i="5"/>
  <c r="B3875" i="1" s="1"/>
  <c r="C3876" i="5"/>
  <c r="B3876" i="1" s="1"/>
  <c r="C3877" i="5"/>
  <c r="B3877" i="1" s="1"/>
  <c r="C3878" i="5"/>
  <c r="B3878" i="1" s="1"/>
  <c r="C3879" i="5"/>
  <c r="B3879" i="1" s="1"/>
  <c r="C3880" i="5"/>
  <c r="B3880" i="1" s="1"/>
  <c r="C3881" i="5"/>
  <c r="B3881" i="1" s="1"/>
  <c r="C3882" i="5"/>
  <c r="B3882" i="1" s="1"/>
  <c r="C3883" i="5"/>
  <c r="B3883" i="1" s="1"/>
  <c r="C3884" i="5"/>
  <c r="B3884" i="1" s="1"/>
  <c r="C3885" i="5"/>
  <c r="B3885" i="1" s="1"/>
  <c r="C3886" i="5"/>
  <c r="B3886" i="1" s="1"/>
  <c r="C3887" i="5"/>
  <c r="B3887" i="1" s="1"/>
  <c r="C3888" i="5"/>
  <c r="B3888" i="1" s="1"/>
  <c r="C3889" i="5"/>
  <c r="B3889" i="1" s="1"/>
  <c r="C3890" i="5"/>
  <c r="B3890" i="1" s="1"/>
  <c r="C3891" i="5"/>
  <c r="B3891" i="1" s="1"/>
  <c r="C3892" i="5"/>
  <c r="B3892" i="1" s="1"/>
  <c r="C3893" i="5"/>
  <c r="B3893" i="1" s="1"/>
  <c r="C3894" i="5"/>
  <c r="B3894" i="1" s="1"/>
  <c r="C3895" i="5"/>
  <c r="B3895" i="1" s="1"/>
  <c r="C3896" i="5"/>
  <c r="B3896" i="1" s="1"/>
  <c r="C3897" i="5"/>
  <c r="B3897" i="1" s="1"/>
  <c r="C3898" i="5"/>
  <c r="B3898" i="1" s="1"/>
  <c r="C3899" i="5"/>
  <c r="B3899" i="1" s="1"/>
  <c r="C3900" i="5"/>
  <c r="B3900" i="1" s="1"/>
  <c r="C3901" i="5"/>
  <c r="B3901" i="1" s="1"/>
  <c r="C3902" i="5"/>
  <c r="B3902" i="1" s="1"/>
  <c r="C3903" i="5"/>
  <c r="B3903" i="1" s="1"/>
  <c r="C3904" i="5"/>
  <c r="B3904" i="1" s="1"/>
  <c r="C3905" i="5"/>
  <c r="B3905" i="1" s="1"/>
  <c r="C3906" i="5"/>
  <c r="B3906" i="1" s="1"/>
  <c r="C3907" i="5"/>
  <c r="B3907" i="1" s="1"/>
  <c r="C3908" i="5"/>
  <c r="B3908" i="1" s="1"/>
  <c r="C3909" i="5"/>
  <c r="B3909" i="1" s="1"/>
  <c r="C3910" i="5"/>
  <c r="B3910" i="1" s="1"/>
  <c r="C3911" i="5"/>
  <c r="B3911" i="1" s="1"/>
  <c r="C3912" i="5"/>
  <c r="B3912" i="1" s="1"/>
  <c r="C3913" i="5"/>
  <c r="B3913" i="1" s="1"/>
  <c r="C3914" i="5"/>
  <c r="B3914" i="1" s="1"/>
  <c r="C3915" i="5"/>
  <c r="B3915" i="1" s="1"/>
  <c r="C3916" i="5"/>
  <c r="B3916" i="1" s="1"/>
  <c r="C3917" i="5"/>
  <c r="B3917" i="1" s="1"/>
  <c r="C3918" i="5"/>
  <c r="B3918" i="1" s="1"/>
  <c r="C3919" i="5"/>
  <c r="B3919" i="1" s="1"/>
  <c r="C3920" i="5"/>
  <c r="B3920" i="1" s="1"/>
  <c r="C3921" i="5"/>
  <c r="B3921" i="1" s="1"/>
  <c r="C3922" i="5"/>
  <c r="B3922" i="1" s="1"/>
  <c r="C3923" i="5"/>
  <c r="B3923" i="1" s="1"/>
  <c r="C3924" i="5"/>
  <c r="B3924" i="1" s="1"/>
  <c r="C3925" i="5"/>
  <c r="B3925" i="1" s="1"/>
  <c r="C3926" i="5"/>
  <c r="B3926" i="1" s="1"/>
  <c r="C3927" i="5"/>
  <c r="B3927" i="1" s="1"/>
  <c r="C3928" i="5"/>
  <c r="B3928" i="1" s="1"/>
  <c r="C3929" i="5"/>
  <c r="B3929" i="1" s="1"/>
  <c r="C3930" i="5"/>
  <c r="B3930" i="1" s="1"/>
  <c r="C3931" i="5"/>
  <c r="B3931" i="1" s="1"/>
  <c r="C3932" i="5"/>
  <c r="B3932" i="1" s="1"/>
  <c r="C3933" i="5"/>
  <c r="B3933" i="1" s="1"/>
  <c r="C3934" i="5"/>
  <c r="B3934" i="1" s="1"/>
  <c r="C3935" i="5"/>
  <c r="B3935" i="1" s="1"/>
  <c r="C3936" i="5"/>
  <c r="B3936" i="1" s="1"/>
  <c r="C3937" i="5"/>
  <c r="B3937" i="1" s="1"/>
  <c r="C3938" i="5"/>
  <c r="B3938" i="1" s="1"/>
  <c r="C3939" i="5"/>
  <c r="B3939" i="1" s="1"/>
  <c r="C3940" i="5"/>
  <c r="B3940" i="1" s="1"/>
  <c r="C3941" i="5"/>
  <c r="B3941" i="1" s="1"/>
  <c r="C3942" i="5"/>
  <c r="B3942" i="1" s="1"/>
  <c r="C3943" i="5"/>
  <c r="B3943" i="1" s="1"/>
  <c r="C3944" i="5"/>
  <c r="B3944" i="1" s="1"/>
  <c r="C3945" i="5"/>
  <c r="B3945" i="1" s="1"/>
  <c r="C3946" i="5"/>
  <c r="B3946" i="1" s="1"/>
  <c r="C3947" i="5"/>
  <c r="B3947" i="1" s="1"/>
  <c r="C3948" i="5"/>
  <c r="B3948" i="1" s="1"/>
  <c r="C3949" i="5"/>
  <c r="B3949" i="1" s="1"/>
  <c r="C3950" i="5"/>
  <c r="B3950" i="1" s="1"/>
  <c r="C3951" i="5"/>
  <c r="B3951" i="1" s="1"/>
  <c r="C3952" i="5"/>
  <c r="B3952" i="1" s="1"/>
  <c r="C3953" i="5"/>
  <c r="B3953" i="1" s="1"/>
  <c r="C3954" i="5"/>
  <c r="B3954" i="1" s="1"/>
  <c r="C3955" i="5"/>
  <c r="B3955" i="1" s="1"/>
  <c r="C3956" i="5"/>
  <c r="B3956" i="1" s="1"/>
  <c r="C3957" i="5"/>
  <c r="B3957" i="1" s="1"/>
  <c r="C3958" i="5"/>
  <c r="B3958" i="1" s="1"/>
  <c r="C3959" i="5"/>
  <c r="B3959" i="1" s="1"/>
  <c r="C3960" i="5"/>
  <c r="B3960" i="1" s="1"/>
  <c r="C3961" i="5"/>
  <c r="B3961" i="1" s="1"/>
  <c r="C3962" i="5"/>
  <c r="B3962" i="1" s="1"/>
  <c r="C3963" i="5"/>
  <c r="B3963" i="1" s="1"/>
  <c r="C3964" i="5"/>
  <c r="B3964" i="1" s="1"/>
  <c r="C3965" i="5"/>
  <c r="B3965" i="1" s="1"/>
  <c r="C3966" i="5"/>
  <c r="B3966" i="1" s="1"/>
  <c r="C3967" i="5"/>
  <c r="B3967" i="1" s="1"/>
  <c r="C3968" i="5"/>
  <c r="B3968" i="1" s="1"/>
  <c r="C3969" i="5"/>
  <c r="B3969" i="1" s="1"/>
  <c r="C3970" i="5"/>
  <c r="B3970" i="1" s="1"/>
  <c r="C3971" i="5"/>
  <c r="B3971" i="1" s="1"/>
  <c r="C3972" i="5"/>
  <c r="B3972" i="1" s="1"/>
  <c r="C3973" i="5"/>
  <c r="B3973" i="1" s="1"/>
  <c r="C3974" i="5"/>
  <c r="B3974" i="1" s="1"/>
  <c r="C3975" i="5"/>
  <c r="B3975" i="1" s="1"/>
  <c r="C3976" i="5"/>
  <c r="B3976" i="1" s="1"/>
  <c r="C3977" i="5"/>
  <c r="B3977" i="1" s="1"/>
  <c r="C3978" i="5"/>
  <c r="B3978" i="1" s="1"/>
  <c r="C3979" i="5"/>
  <c r="B3979" i="1" s="1"/>
  <c r="C3980" i="5"/>
  <c r="B3980" i="1" s="1"/>
  <c r="C3981" i="5"/>
  <c r="B3981" i="1" s="1"/>
  <c r="C3982" i="5"/>
  <c r="B3982" i="1" s="1"/>
  <c r="C3983" i="5"/>
  <c r="B3983" i="1" s="1"/>
  <c r="C3984" i="5"/>
  <c r="B3984" i="1" s="1"/>
  <c r="C3985" i="5"/>
  <c r="B3985" i="1" s="1"/>
  <c r="C3986" i="5"/>
  <c r="B3986" i="1" s="1"/>
  <c r="C3987" i="5"/>
  <c r="B3987" i="1" s="1"/>
  <c r="C3988" i="5"/>
  <c r="B3988" i="1" s="1"/>
  <c r="C3989" i="5"/>
  <c r="B3989" i="1" s="1"/>
  <c r="C3990" i="5"/>
  <c r="B3990" i="1" s="1"/>
  <c r="C3991" i="5"/>
  <c r="B3991" i="1" s="1"/>
  <c r="C3992" i="5"/>
  <c r="B3992" i="1" s="1"/>
  <c r="C3993" i="5"/>
  <c r="B3993" i="1" s="1"/>
  <c r="C3994" i="5"/>
  <c r="B3994" i="1" s="1"/>
  <c r="C3995" i="5"/>
  <c r="B3995" i="1" s="1"/>
  <c r="C3996" i="5"/>
  <c r="B3996" i="1" s="1"/>
  <c r="C3997" i="5"/>
  <c r="B3997" i="1" s="1"/>
  <c r="C3998" i="5"/>
  <c r="B3998" i="1" s="1"/>
  <c r="C3999" i="5"/>
  <c r="B3999" i="1" s="1"/>
  <c r="C4000" i="5"/>
  <c r="B4000" i="1" s="1"/>
  <c r="C4001" i="5"/>
  <c r="B4001" i="1" s="1"/>
  <c r="C4002" i="5"/>
  <c r="B4002" i="1" s="1"/>
  <c r="C4003" i="5"/>
  <c r="B4003" i="1" s="1"/>
  <c r="C4004" i="5"/>
  <c r="B4004" i="1" s="1"/>
  <c r="C4005" i="5"/>
  <c r="B4005" i="1" s="1"/>
  <c r="C4006" i="5"/>
  <c r="B4006" i="1" s="1"/>
  <c r="C4007" i="5"/>
  <c r="B4007" i="1" s="1"/>
  <c r="C4008" i="5"/>
  <c r="B4008" i="1" s="1"/>
  <c r="C4009" i="5"/>
  <c r="B4009" i="1" s="1"/>
  <c r="C4010" i="5"/>
  <c r="B4010" i="1" s="1"/>
  <c r="C4011" i="5"/>
  <c r="B4011" i="1" s="1"/>
  <c r="C4012" i="5"/>
  <c r="B4012" i="1" s="1"/>
  <c r="C4013" i="5"/>
  <c r="B4013" i="1" s="1"/>
  <c r="C4014" i="5"/>
  <c r="B4014" i="1" s="1"/>
  <c r="C4015" i="5"/>
  <c r="B4015" i="1" s="1"/>
  <c r="C4016" i="5"/>
  <c r="B4016" i="1" s="1"/>
  <c r="C4017" i="5"/>
  <c r="B4017" i="1" s="1"/>
  <c r="C4018" i="5"/>
  <c r="B4018" i="1" s="1"/>
  <c r="C4019" i="5"/>
  <c r="B4019" i="1" s="1"/>
  <c r="C4020" i="5"/>
  <c r="B4020" i="1" s="1"/>
  <c r="C4021" i="5"/>
  <c r="B4021" i="1" s="1"/>
  <c r="C4022" i="5"/>
  <c r="B4022" i="1" s="1"/>
  <c r="C4023" i="5"/>
  <c r="B4023" i="1" s="1"/>
  <c r="C4024" i="5"/>
  <c r="B4024" i="1" s="1"/>
  <c r="C4025" i="5"/>
  <c r="B4025" i="1" s="1"/>
  <c r="C4026" i="5"/>
  <c r="B4026" i="1" s="1"/>
  <c r="C4027" i="5"/>
  <c r="B4027" i="1" s="1"/>
  <c r="C4028" i="5"/>
  <c r="B4028" i="1" s="1"/>
  <c r="C4029" i="5"/>
  <c r="B4029" i="1" s="1"/>
  <c r="C4030" i="5"/>
  <c r="B4030" i="1" s="1"/>
  <c r="C4031" i="5"/>
  <c r="B4031" i="1" s="1"/>
  <c r="C4032" i="5"/>
  <c r="B4032" i="1" s="1"/>
  <c r="C4033" i="5"/>
  <c r="B4033" i="1" s="1"/>
  <c r="C4034" i="5"/>
  <c r="B4034" i="1" s="1"/>
  <c r="C4035" i="5"/>
  <c r="B4035" i="1" s="1"/>
  <c r="C4036" i="5"/>
  <c r="B4036" i="1" s="1"/>
  <c r="C4037" i="5"/>
  <c r="B4037" i="1" s="1"/>
  <c r="C4038" i="5"/>
  <c r="B4038" i="1" s="1"/>
  <c r="C4039" i="5"/>
  <c r="B4039" i="1" s="1"/>
  <c r="C4040" i="5"/>
  <c r="B4040" i="1" s="1"/>
  <c r="C4041" i="5"/>
  <c r="B4041" i="1" s="1"/>
  <c r="C4042" i="5"/>
  <c r="B4042" i="1" s="1"/>
  <c r="C4043" i="5"/>
  <c r="B4043" i="1" s="1"/>
  <c r="C4044" i="5"/>
  <c r="B4044" i="1" s="1"/>
  <c r="C4045" i="5"/>
  <c r="B4045" i="1" s="1"/>
  <c r="C4046" i="5"/>
  <c r="B4046" i="1" s="1"/>
  <c r="C4047" i="5"/>
  <c r="B4047" i="1" s="1"/>
  <c r="C4048" i="5"/>
  <c r="B4048" i="1" s="1"/>
  <c r="C4049" i="5"/>
  <c r="B4049" i="1" s="1"/>
  <c r="C4050" i="5"/>
  <c r="B4050" i="1" s="1"/>
  <c r="C4051" i="5"/>
  <c r="B4051" i="1" s="1"/>
  <c r="C4052" i="5"/>
  <c r="B4052" i="1" s="1"/>
  <c r="C4053" i="5"/>
  <c r="B4053" i="1" s="1"/>
  <c r="C4054" i="5"/>
  <c r="B4054" i="1" s="1"/>
  <c r="C4055" i="5"/>
  <c r="B4055" i="1" s="1"/>
  <c r="C4056" i="5"/>
  <c r="B4056" i="1" s="1"/>
  <c r="C4057" i="5"/>
  <c r="B4057" i="1" s="1"/>
  <c r="C4058" i="5"/>
  <c r="B4058" i="1" s="1"/>
  <c r="C4059" i="5"/>
  <c r="B4059" i="1" s="1"/>
  <c r="C4060" i="5"/>
  <c r="B4060" i="1" s="1"/>
  <c r="C4061" i="5"/>
  <c r="B4061" i="1" s="1"/>
  <c r="C4062" i="5"/>
  <c r="B4062" i="1" s="1"/>
  <c r="C4063" i="5"/>
  <c r="B4063" i="1" s="1"/>
  <c r="C4064" i="5"/>
  <c r="B4064" i="1" s="1"/>
  <c r="C4065" i="5"/>
  <c r="B4065" i="1" s="1"/>
  <c r="C4066" i="5"/>
  <c r="B4066" i="1" s="1"/>
  <c r="C4067" i="5"/>
  <c r="B4067" i="1" s="1"/>
  <c r="C4068" i="5"/>
  <c r="B4068" i="1" s="1"/>
  <c r="C4069" i="5"/>
  <c r="B4069" i="1" s="1"/>
  <c r="C4070" i="5"/>
  <c r="B4070" i="1" s="1"/>
  <c r="C4071" i="5"/>
  <c r="B4071" i="1" s="1"/>
  <c r="C4072" i="5"/>
  <c r="B4072" i="1" s="1"/>
  <c r="C4073" i="5"/>
  <c r="B4073" i="1" s="1"/>
  <c r="C4074" i="5"/>
  <c r="B4074" i="1" s="1"/>
  <c r="C4075" i="5"/>
  <c r="B4075" i="1" s="1"/>
  <c r="C4076" i="5"/>
  <c r="B4076" i="1" s="1"/>
  <c r="C4077" i="5"/>
  <c r="B4077" i="1" s="1"/>
  <c r="C4078" i="5"/>
  <c r="B4078" i="1" s="1"/>
  <c r="C4079" i="5"/>
  <c r="B4079" i="1" s="1"/>
  <c r="C4080" i="5"/>
  <c r="B4080" i="1" s="1"/>
  <c r="C4081" i="5"/>
  <c r="B4081" i="1" s="1"/>
  <c r="C4082" i="5"/>
  <c r="B4082" i="1" s="1"/>
  <c r="C4083" i="5"/>
  <c r="B4083" i="1" s="1"/>
  <c r="C4084" i="5"/>
  <c r="B4084" i="1" s="1"/>
  <c r="C4085" i="5"/>
  <c r="B4085" i="1" s="1"/>
  <c r="C4086" i="5"/>
  <c r="B4086" i="1" s="1"/>
  <c r="C4087" i="5"/>
  <c r="B4087" i="1" s="1"/>
  <c r="C4088" i="5"/>
  <c r="B4088" i="1" s="1"/>
  <c r="C4089" i="5"/>
  <c r="B4089" i="1" s="1"/>
  <c r="C4090" i="5"/>
  <c r="B4090" i="1" s="1"/>
  <c r="C4091" i="5"/>
  <c r="B4091" i="1" s="1"/>
  <c r="C4092" i="5"/>
  <c r="B4092" i="1" s="1"/>
  <c r="C4093" i="5"/>
  <c r="B4093" i="1" s="1"/>
  <c r="C4094" i="5"/>
  <c r="B4094" i="1" s="1"/>
  <c r="C4095" i="5"/>
  <c r="B4095" i="1" s="1"/>
  <c r="C4096" i="5"/>
  <c r="B4096" i="1" s="1"/>
  <c r="C4097" i="5"/>
  <c r="B4097" i="1" s="1"/>
  <c r="C4098" i="5"/>
  <c r="B4098" i="1" s="1"/>
  <c r="C4099" i="5"/>
  <c r="B4099" i="1" s="1"/>
  <c r="C4100" i="5"/>
  <c r="B4100" i="1" s="1"/>
  <c r="C4101" i="5"/>
  <c r="B4101" i="1" s="1"/>
  <c r="C4102" i="5"/>
  <c r="B4102" i="1" s="1"/>
  <c r="C4103" i="5"/>
  <c r="B4103" i="1" s="1"/>
  <c r="C4104" i="5"/>
  <c r="B4104" i="1" s="1"/>
  <c r="C4105" i="5"/>
  <c r="B4105" i="1" s="1"/>
  <c r="C4106" i="5"/>
  <c r="B4106" i="1" s="1"/>
  <c r="C4107" i="5"/>
  <c r="B4107" i="1" s="1"/>
  <c r="C4108" i="5"/>
  <c r="B4108" i="1" s="1"/>
  <c r="C4109" i="5"/>
  <c r="B4109" i="1" s="1"/>
  <c r="C4110" i="5"/>
  <c r="B4110" i="1" s="1"/>
  <c r="C4111" i="5"/>
  <c r="B4111" i="1" s="1"/>
  <c r="C4112" i="5"/>
  <c r="B4112" i="1" s="1"/>
  <c r="C4113" i="5"/>
  <c r="B4113" i="1" s="1"/>
  <c r="C4114" i="5"/>
  <c r="B4114" i="1" s="1"/>
  <c r="C4115" i="5"/>
  <c r="B4115" i="1" s="1"/>
  <c r="C4116" i="5"/>
  <c r="B4116" i="1" s="1"/>
  <c r="C4117" i="5"/>
  <c r="B4117" i="1" s="1"/>
  <c r="C4118" i="5"/>
  <c r="B4118" i="1" s="1"/>
  <c r="C4119" i="5"/>
  <c r="B4119" i="1" s="1"/>
  <c r="C4120" i="5"/>
  <c r="B4120" i="1" s="1"/>
  <c r="C4121" i="5"/>
  <c r="B4121" i="1" s="1"/>
  <c r="C4122" i="5"/>
  <c r="B4122" i="1" s="1"/>
  <c r="C4123" i="5"/>
  <c r="B4123" i="1" s="1"/>
  <c r="C4124" i="5"/>
  <c r="B4124" i="1" s="1"/>
  <c r="C4125" i="5"/>
  <c r="B4125" i="1" s="1"/>
  <c r="C4126" i="5"/>
  <c r="B4126" i="1" s="1"/>
  <c r="C4127" i="5"/>
  <c r="B4127" i="1" s="1"/>
  <c r="C4128" i="5"/>
  <c r="B4128" i="1" s="1"/>
  <c r="C4129" i="5"/>
  <c r="B4129" i="1" s="1"/>
  <c r="C4130" i="5"/>
  <c r="B4130" i="1" s="1"/>
  <c r="C4131" i="5"/>
  <c r="B4131" i="1" s="1"/>
  <c r="C4132" i="5"/>
  <c r="B4132" i="1" s="1"/>
  <c r="C4133" i="5"/>
  <c r="B4133" i="1" s="1"/>
  <c r="C4134" i="5"/>
  <c r="B4134" i="1" s="1"/>
  <c r="C4135" i="5"/>
  <c r="B4135" i="1" s="1"/>
  <c r="C4136" i="5"/>
  <c r="B4136" i="1" s="1"/>
  <c r="C4137" i="5"/>
  <c r="B4137" i="1" s="1"/>
  <c r="C4138" i="5"/>
  <c r="B4138" i="1" s="1"/>
  <c r="C4139" i="5"/>
  <c r="B4139" i="1" s="1"/>
  <c r="C4140" i="5"/>
  <c r="B4140" i="1" s="1"/>
  <c r="C4141" i="5"/>
  <c r="B4141" i="1" s="1"/>
  <c r="C4142" i="5"/>
  <c r="B4142" i="1" s="1"/>
  <c r="C4143" i="5"/>
  <c r="B4143" i="1" s="1"/>
  <c r="C4144" i="5"/>
  <c r="B4144" i="1" s="1"/>
  <c r="C4145" i="5"/>
  <c r="B4145" i="1" s="1"/>
  <c r="C4146" i="5"/>
  <c r="B4146" i="1" s="1"/>
  <c r="C4147" i="5"/>
  <c r="B4147" i="1" s="1"/>
  <c r="C4148" i="5"/>
  <c r="B4148" i="1" s="1"/>
  <c r="C4149" i="5"/>
  <c r="B4149" i="1" s="1"/>
  <c r="C4150" i="5"/>
  <c r="B4150" i="1" s="1"/>
  <c r="C4151" i="5"/>
  <c r="B4151" i="1" s="1"/>
  <c r="C4152" i="5"/>
  <c r="B4152" i="1" s="1"/>
  <c r="C4153" i="5"/>
  <c r="B4153" i="1" s="1"/>
  <c r="C4154" i="5"/>
  <c r="B4154" i="1" s="1"/>
  <c r="C4155" i="5"/>
  <c r="B4155" i="1" s="1"/>
  <c r="C4156" i="5"/>
  <c r="B4156" i="1" s="1"/>
  <c r="C4157" i="5"/>
  <c r="B4157" i="1" s="1"/>
  <c r="C4158" i="5"/>
  <c r="B4158" i="1" s="1"/>
  <c r="C4159" i="5"/>
  <c r="B4159" i="1" s="1"/>
  <c r="C4160" i="5"/>
  <c r="B4160" i="1" s="1"/>
  <c r="C4161" i="5"/>
  <c r="B4161" i="1" s="1"/>
  <c r="C4162" i="5"/>
  <c r="B4162" i="1" s="1"/>
  <c r="C4163" i="5"/>
  <c r="B4163" i="1" s="1"/>
  <c r="C4164" i="5"/>
  <c r="B4164" i="1" s="1"/>
  <c r="C4165" i="5"/>
  <c r="B4165" i="1" s="1"/>
  <c r="C4166" i="5"/>
  <c r="B4166" i="1" s="1"/>
  <c r="C4167" i="5"/>
  <c r="B4167" i="1" s="1"/>
  <c r="C4168" i="5"/>
  <c r="B4168" i="1" s="1"/>
  <c r="C4169" i="5"/>
  <c r="B4169" i="1" s="1"/>
  <c r="C4170" i="5"/>
  <c r="B4170" i="1" s="1"/>
  <c r="C4171" i="5"/>
  <c r="B4171" i="1" s="1"/>
  <c r="C4172" i="5"/>
  <c r="B4172" i="1" s="1"/>
  <c r="C4173" i="5"/>
  <c r="B4173" i="1" s="1"/>
  <c r="C4174" i="5"/>
  <c r="B4174" i="1" s="1"/>
  <c r="C4175" i="5"/>
  <c r="B4175" i="1" s="1"/>
  <c r="C4176" i="5"/>
  <c r="B4176" i="1" s="1"/>
  <c r="C4177" i="5"/>
  <c r="B4177" i="1" s="1"/>
  <c r="C4178" i="5"/>
  <c r="B4178" i="1" s="1"/>
  <c r="C4179" i="5"/>
  <c r="B4179" i="1" s="1"/>
  <c r="C4180" i="5"/>
  <c r="B4180" i="1" s="1"/>
  <c r="C4181" i="5"/>
  <c r="B4181" i="1" s="1"/>
  <c r="C4182" i="5"/>
  <c r="B4182" i="1" s="1"/>
  <c r="C4183" i="5"/>
  <c r="B4183" i="1" s="1"/>
  <c r="C4184" i="5"/>
  <c r="B4184" i="1" s="1"/>
  <c r="C4185" i="5"/>
  <c r="B4185" i="1" s="1"/>
  <c r="C4186" i="5"/>
  <c r="B4186" i="1" s="1"/>
  <c r="C4187" i="5"/>
  <c r="B4187" i="1" s="1"/>
  <c r="C4188" i="5"/>
  <c r="B4188" i="1" s="1"/>
  <c r="C4189" i="5"/>
  <c r="B4189" i="1" s="1"/>
  <c r="C4190" i="5"/>
  <c r="B4190" i="1" s="1"/>
  <c r="C4191" i="5"/>
  <c r="B4191" i="1" s="1"/>
  <c r="C4192" i="5"/>
  <c r="B4192" i="1" s="1"/>
  <c r="C4193" i="5"/>
  <c r="B4193" i="1" s="1"/>
  <c r="C4194" i="5"/>
  <c r="B4194" i="1" s="1"/>
  <c r="C4195" i="5"/>
  <c r="B4195" i="1" s="1"/>
  <c r="C4196" i="5"/>
  <c r="B4196" i="1" s="1"/>
  <c r="C4197" i="5"/>
  <c r="B4197" i="1" s="1"/>
  <c r="C4198" i="5"/>
  <c r="B4198" i="1" s="1"/>
  <c r="C4199" i="5"/>
  <c r="B4199" i="1" s="1"/>
  <c r="C4200" i="5"/>
  <c r="B4200" i="1" s="1"/>
  <c r="C4201" i="5"/>
  <c r="B4201" i="1" s="1"/>
  <c r="C4202" i="5"/>
  <c r="B4202" i="1" s="1"/>
  <c r="C4203" i="5"/>
  <c r="B4203" i="1" s="1"/>
  <c r="C4204" i="5"/>
  <c r="B4204" i="1" s="1"/>
  <c r="C4205" i="5"/>
  <c r="B4205" i="1" s="1"/>
  <c r="C4206" i="5"/>
  <c r="B4206" i="1" s="1"/>
  <c r="C4207" i="5"/>
  <c r="B4207" i="1" s="1"/>
  <c r="C4208" i="5"/>
  <c r="B4208" i="1" s="1"/>
  <c r="C4209" i="5"/>
  <c r="B4209" i="1" s="1"/>
  <c r="C4210" i="5"/>
  <c r="B4210" i="1" s="1"/>
  <c r="C4211" i="5"/>
  <c r="B4211" i="1" s="1"/>
  <c r="C4212" i="5"/>
  <c r="B4212" i="1" s="1"/>
  <c r="C4213" i="5"/>
  <c r="B4213" i="1" s="1"/>
  <c r="C4214" i="5"/>
  <c r="B4214" i="1" s="1"/>
  <c r="C4215" i="5"/>
  <c r="B4215" i="1" s="1"/>
  <c r="C4216" i="5"/>
  <c r="B4216" i="1" s="1"/>
  <c r="C4217" i="5"/>
  <c r="B4217" i="1" s="1"/>
  <c r="C4218" i="5"/>
  <c r="B4218" i="1" s="1"/>
  <c r="C4219" i="5"/>
  <c r="B4219" i="1" s="1"/>
  <c r="C4220" i="5"/>
  <c r="B4220" i="1" s="1"/>
  <c r="C4221" i="5"/>
  <c r="B4221" i="1" s="1"/>
  <c r="C4222" i="5"/>
  <c r="B4222" i="1" s="1"/>
  <c r="C4223" i="5"/>
  <c r="B4223" i="1" s="1"/>
  <c r="C4224" i="5"/>
  <c r="B4224" i="1" s="1"/>
  <c r="C4225" i="5"/>
  <c r="B4225" i="1" s="1"/>
  <c r="C4226" i="5"/>
  <c r="B4226" i="1" s="1"/>
  <c r="C4227" i="5"/>
  <c r="B4227" i="1" s="1"/>
  <c r="C4228" i="5"/>
  <c r="B4228" i="1" s="1"/>
  <c r="C4229" i="5"/>
  <c r="B4229" i="1" s="1"/>
  <c r="C4230" i="5"/>
  <c r="B4230" i="1" s="1"/>
  <c r="C4231" i="5"/>
  <c r="B4231" i="1" s="1"/>
  <c r="C4232" i="5"/>
  <c r="B4232" i="1" s="1"/>
  <c r="C4233" i="5"/>
  <c r="B4233" i="1" s="1"/>
  <c r="C4234" i="5"/>
  <c r="B4234" i="1" s="1"/>
  <c r="C4235" i="5"/>
  <c r="B4235" i="1" s="1"/>
  <c r="C4236" i="5"/>
  <c r="B4236" i="1" s="1"/>
  <c r="C4237" i="5"/>
  <c r="B4237" i="1" s="1"/>
  <c r="C4238" i="5"/>
  <c r="B4238" i="1" s="1"/>
  <c r="C4239" i="5"/>
  <c r="B4239" i="1" s="1"/>
  <c r="C4240" i="5"/>
  <c r="B4240" i="1" s="1"/>
  <c r="C4241" i="5"/>
  <c r="B4241" i="1" s="1"/>
  <c r="C4242" i="5"/>
  <c r="B4242" i="1" s="1"/>
  <c r="C4243" i="5"/>
  <c r="B4243" i="1" s="1"/>
  <c r="C4244" i="5"/>
  <c r="B4244" i="1" s="1"/>
  <c r="C4245" i="5"/>
  <c r="B4245" i="1" s="1"/>
  <c r="C4246" i="5"/>
  <c r="B4246" i="1" s="1"/>
  <c r="C4247" i="5"/>
  <c r="B4247" i="1" s="1"/>
  <c r="C4248" i="5"/>
  <c r="B4248" i="1" s="1"/>
  <c r="C4249" i="5"/>
  <c r="B4249" i="1" s="1"/>
  <c r="C4250" i="5"/>
  <c r="B4250" i="1" s="1"/>
  <c r="C4251" i="5"/>
  <c r="B4251" i="1" s="1"/>
  <c r="C4252" i="5"/>
  <c r="B4252" i="1" s="1"/>
  <c r="C4253" i="5"/>
  <c r="B4253" i="1" s="1"/>
  <c r="C4254" i="5"/>
  <c r="B4254" i="1" s="1"/>
  <c r="C4255" i="5"/>
  <c r="B4255" i="1" s="1"/>
  <c r="C4256" i="5"/>
  <c r="B4256" i="1" s="1"/>
  <c r="C4257" i="5"/>
  <c r="B4257" i="1" s="1"/>
  <c r="C4258" i="5"/>
  <c r="B4258" i="1" s="1"/>
  <c r="C4259" i="5"/>
  <c r="B4259" i="1" s="1"/>
  <c r="C4260" i="5"/>
  <c r="B4260" i="1" s="1"/>
  <c r="C4261" i="5"/>
  <c r="B4261" i="1" s="1"/>
  <c r="C4262" i="5"/>
  <c r="B4262" i="1" s="1"/>
  <c r="C4263" i="5"/>
  <c r="B4263" i="1" s="1"/>
  <c r="C4264" i="5"/>
  <c r="B4264" i="1" s="1"/>
  <c r="C4265" i="5"/>
  <c r="B4265" i="1" s="1"/>
  <c r="C4266" i="5"/>
  <c r="B4266" i="1" s="1"/>
  <c r="C4267" i="5"/>
  <c r="B4267" i="1" s="1"/>
  <c r="C4268" i="5"/>
  <c r="B4268" i="1" s="1"/>
  <c r="C4269" i="5"/>
  <c r="B4269" i="1" s="1"/>
  <c r="C4270" i="5"/>
  <c r="B4270" i="1" s="1"/>
  <c r="C4271" i="5"/>
  <c r="B4271" i="1" s="1"/>
  <c r="C4272" i="5"/>
  <c r="B4272" i="1" s="1"/>
  <c r="C4273" i="5"/>
  <c r="B4273" i="1" s="1"/>
  <c r="C4274" i="5"/>
  <c r="B4274" i="1" s="1"/>
  <c r="C4275" i="5"/>
  <c r="B4275" i="1" s="1"/>
  <c r="C4276" i="5"/>
  <c r="B4276" i="1" s="1"/>
  <c r="C4277" i="5"/>
  <c r="B4277" i="1" s="1"/>
  <c r="C4278" i="5"/>
  <c r="B4278" i="1" s="1"/>
  <c r="C4279" i="5"/>
  <c r="B4279" i="1" s="1"/>
  <c r="C4280" i="5"/>
  <c r="B4280" i="1" s="1"/>
  <c r="C4281" i="5"/>
  <c r="B4281" i="1" s="1"/>
  <c r="C4282" i="5"/>
  <c r="B4282" i="1" s="1"/>
  <c r="C4283" i="5"/>
  <c r="B4283" i="1" s="1"/>
  <c r="C4284" i="5"/>
  <c r="B4284" i="1" s="1"/>
  <c r="C4285" i="5"/>
  <c r="B4285" i="1" s="1"/>
  <c r="C4286" i="5"/>
  <c r="B4286" i="1" s="1"/>
  <c r="C4287" i="5"/>
  <c r="B4287" i="1" s="1"/>
  <c r="C4288" i="5"/>
  <c r="B4288" i="1" s="1"/>
  <c r="C4289" i="5"/>
  <c r="B4289" i="1" s="1"/>
  <c r="C4290" i="5"/>
  <c r="B4290" i="1" s="1"/>
  <c r="C4291" i="5"/>
  <c r="B4291" i="1" s="1"/>
  <c r="C4292" i="5"/>
  <c r="B4292" i="1" s="1"/>
  <c r="C4293" i="5"/>
  <c r="B4293" i="1" s="1"/>
  <c r="C4294" i="5"/>
  <c r="B4294" i="1" s="1"/>
  <c r="C4295" i="5"/>
  <c r="B4295" i="1" s="1"/>
  <c r="C4296" i="5"/>
  <c r="B4296" i="1" s="1"/>
  <c r="C4297" i="5"/>
  <c r="B4297" i="1" s="1"/>
  <c r="C4298" i="5"/>
  <c r="B4298" i="1" s="1"/>
  <c r="C4299" i="5"/>
  <c r="B4299" i="1" s="1"/>
  <c r="C4300" i="5"/>
  <c r="B4300" i="1" s="1"/>
  <c r="C4301" i="5"/>
  <c r="B4301" i="1" s="1"/>
  <c r="C4302" i="5"/>
  <c r="B4302" i="1" s="1"/>
  <c r="C4303" i="5"/>
  <c r="B4303" i="1" s="1"/>
  <c r="C4304" i="5"/>
  <c r="B4304" i="1" s="1"/>
  <c r="C4305" i="5"/>
  <c r="B4305" i="1" s="1"/>
  <c r="C4306" i="5"/>
  <c r="B4306" i="1" s="1"/>
  <c r="C4307" i="5"/>
  <c r="B4307" i="1" s="1"/>
  <c r="C4308" i="5"/>
  <c r="B4308" i="1" s="1"/>
  <c r="C4309" i="5"/>
  <c r="B4309" i="1" s="1"/>
  <c r="C4310" i="5"/>
  <c r="B4310" i="1" s="1"/>
  <c r="C4311" i="5"/>
  <c r="B4311" i="1" s="1"/>
  <c r="C4312" i="5"/>
  <c r="B4312" i="1" s="1"/>
  <c r="C4313" i="5"/>
  <c r="B4313" i="1" s="1"/>
  <c r="C4314" i="5"/>
  <c r="B4314" i="1" s="1"/>
  <c r="C4315" i="5"/>
  <c r="B4315" i="1" s="1"/>
  <c r="C4316" i="5"/>
  <c r="B4316" i="1" s="1"/>
  <c r="C4317" i="5"/>
  <c r="B4317" i="1" s="1"/>
  <c r="C4318" i="5"/>
  <c r="B4318" i="1" s="1"/>
  <c r="C4319" i="5"/>
  <c r="B4319" i="1" s="1"/>
  <c r="C4320" i="5"/>
  <c r="B4320" i="1" s="1"/>
  <c r="C4321" i="5"/>
  <c r="B4321" i="1" s="1"/>
  <c r="C4322" i="5"/>
  <c r="B4322" i="1" s="1"/>
  <c r="C4323" i="5"/>
  <c r="B4323" i="1" s="1"/>
  <c r="C4324" i="5"/>
  <c r="B4324" i="1" s="1"/>
  <c r="C4325" i="5"/>
  <c r="B4325" i="1" s="1"/>
  <c r="C4326" i="5"/>
  <c r="B4326" i="1" s="1"/>
  <c r="C4327" i="5"/>
  <c r="B4327" i="1" s="1"/>
  <c r="C4328" i="5"/>
  <c r="B4328" i="1" s="1"/>
  <c r="C4329" i="5"/>
  <c r="B4329" i="1" s="1"/>
  <c r="C4330" i="5"/>
  <c r="B4330" i="1" s="1"/>
  <c r="C4331" i="5"/>
  <c r="B4331" i="1" s="1"/>
  <c r="C4332" i="5"/>
  <c r="B4332" i="1" s="1"/>
  <c r="C4333" i="5"/>
  <c r="B4333" i="1" s="1"/>
  <c r="C4334" i="5"/>
  <c r="B4334" i="1" s="1"/>
  <c r="C4335" i="5"/>
  <c r="B4335" i="1" s="1"/>
  <c r="C4336" i="5"/>
  <c r="B4336" i="1" s="1"/>
  <c r="C4337" i="5"/>
  <c r="B4337" i="1" s="1"/>
  <c r="C4338" i="5"/>
  <c r="B4338" i="1" s="1"/>
  <c r="C4339" i="5"/>
  <c r="B4339" i="1" s="1"/>
  <c r="C4340" i="5"/>
  <c r="B4340" i="1" s="1"/>
  <c r="C4341" i="5"/>
  <c r="B4341" i="1" s="1"/>
  <c r="C4342" i="5"/>
  <c r="B4342" i="1" s="1"/>
  <c r="C4343" i="5"/>
  <c r="B4343" i="1" s="1"/>
  <c r="C4344" i="5"/>
  <c r="B4344" i="1" s="1"/>
  <c r="C4345" i="5"/>
  <c r="B4345" i="1" s="1"/>
  <c r="C4346" i="5"/>
  <c r="B4346" i="1" s="1"/>
  <c r="C4347" i="5"/>
  <c r="B4347" i="1" s="1"/>
  <c r="C4348" i="5"/>
  <c r="B4348" i="1" s="1"/>
  <c r="C4349" i="5"/>
  <c r="B4349" i="1" s="1"/>
  <c r="C4350" i="5"/>
  <c r="B4350" i="1" s="1"/>
  <c r="C4351" i="5"/>
  <c r="B4351" i="1" s="1"/>
  <c r="C4352" i="5"/>
  <c r="B4352" i="1" s="1"/>
  <c r="C4353" i="5"/>
  <c r="B4353" i="1" s="1"/>
  <c r="C4354" i="5"/>
  <c r="B4354" i="1" s="1"/>
  <c r="C4355" i="5"/>
  <c r="B4355" i="1" s="1"/>
  <c r="C4356" i="5"/>
  <c r="B4356" i="1" s="1"/>
  <c r="C4357" i="5"/>
  <c r="B4357" i="1" s="1"/>
  <c r="C4358" i="5"/>
  <c r="B4358" i="1" s="1"/>
  <c r="C4359" i="5"/>
  <c r="B4359" i="1" s="1"/>
  <c r="C4360" i="5"/>
  <c r="B4360" i="1" s="1"/>
  <c r="C4361" i="5"/>
  <c r="B4361" i="1" s="1"/>
  <c r="C4362" i="5"/>
  <c r="B4362" i="1" s="1"/>
  <c r="C4363" i="5"/>
  <c r="B4363" i="1" s="1"/>
  <c r="C4364" i="5"/>
  <c r="B4364" i="1" s="1"/>
  <c r="C4365" i="5"/>
  <c r="B4365" i="1" s="1"/>
  <c r="C4366" i="5"/>
  <c r="B4366" i="1" s="1"/>
  <c r="C4367" i="5"/>
  <c r="B4367" i="1" s="1"/>
  <c r="C4368" i="5"/>
  <c r="B4368" i="1" s="1"/>
  <c r="C4369" i="5"/>
  <c r="B4369" i="1" s="1"/>
  <c r="C4370" i="5"/>
  <c r="B4370" i="1" s="1"/>
  <c r="C4371" i="5"/>
  <c r="B4371" i="1" s="1"/>
  <c r="C4372" i="5"/>
  <c r="B4372" i="1" s="1"/>
  <c r="C4373" i="5"/>
  <c r="B4373" i="1" s="1"/>
  <c r="C4374" i="5"/>
  <c r="B4374" i="1" s="1"/>
  <c r="C4375" i="5"/>
  <c r="B4375" i="1" s="1"/>
  <c r="C4376" i="5"/>
  <c r="B4376" i="1" s="1"/>
  <c r="C4377" i="5"/>
  <c r="B4377" i="1" s="1"/>
  <c r="C4378" i="5"/>
  <c r="B4378" i="1" s="1"/>
  <c r="C4379" i="5"/>
  <c r="B4379" i="1" s="1"/>
  <c r="C4380" i="5"/>
  <c r="B4380" i="1" s="1"/>
  <c r="C4381" i="5"/>
  <c r="B4381" i="1" s="1"/>
  <c r="C4382" i="5"/>
  <c r="B4382" i="1" s="1"/>
  <c r="C4383" i="5"/>
  <c r="B4383" i="1" s="1"/>
  <c r="C4384" i="5"/>
  <c r="B4384" i="1" s="1"/>
  <c r="C4385" i="5"/>
  <c r="B4385" i="1" s="1"/>
  <c r="C4386" i="5"/>
  <c r="B4386" i="1" s="1"/>
  <c r="C4387" i="5"/>
  <c r="B4387" i="1" s="1"/>
  <c r="C4388" i="5"/>
  <c r="B4388" i="1" s="1"/>
  <c r="C4389" i="5"/>
  <c r="B4389" i="1" s="1"/>
  <c r="C4390" i="5"/>
  <c r="B4390" i="1" s="1"/>
  <c r="C4391" i="5"/>
  <c r="B4391" i="1" s="1"/>
  <c r="C4392" i="5"/>
  <c r="B4392" i="1" s="1"/>
  <c r="C4393" i="5"/>
  <c r="B4393" i="1" s="1"/>
  <c r="C4394" i="5"/>
  <c r="B4394" i="1" s="1"/>
  <c r="C4395" i="5"/>
  <c r="B4395" i="1" s="1"/>
  <c r="C4396" i="5"/>
  <c r="B4396" i="1" s="1"/>
  <c r="C4397" i="5"/>
  <c r="B4397" i="1" s="1"/>
  <c r="C4398" i="5"/>
  <c r="B4398" i="1" s="1"/>
  <c r="C4399" i="5"/>
  <c r="B4399" i="1" s="1"/>
  <c r="C4400" i="5"/>
  <c r="B4400" i="1" s="1"/>
  <c r="C4401" i="5"/>
  <c r="B4401" i="1" s="1"/>
  <c r="C4402" i="5"/>
  <c r="B4402" i="1" s="1"/>
  <c r="C4403" i="5"/>
  <c r="B4403" i="1" s="1"/>
  <c r="C4404" i="5"/>
  <c r="B4404" i="1" s="1"/>
  <c r="C4405" i="5"/>
  <c r="B4405" i="1" s="1"/>
  <c r="C4406" i="5"/>
  <c r="B4406" i="1" s="1"/>
  <c r="C4407" i="5"/>
  <c r="B4407" i="1" s="1"/>
  <c r="C4408" i="5"/>
  <c r="B4408" i="1" s="1"/>
  <c r="C4409" i="5"/>
  <c r="B4409" i="1" s="1"/>
  <c r="C4410" i="5"/>
  <c r="B4410" i="1" s="1"/>
  <c r="C4411" i="5"/>
  <c r="B4411" i="1" s="1"/>
  <c r="C4412" i="5"/>
  <c r="B4412" i="1" s="1"/>
  <c r="C4413" i="5"/>
  <c r="B4413" i="1" s="1"/>
  <c r="C4414" i="5"/>
  <c r="B4414" i="1" s="1"/>
  <c r="C4415" i="5"/>
  <c r="B4415" i="1" s="1"/>
  <c r="C4416" i="5"/>
  <c r="B4416" i="1" s="1"/>
  <c r="C4417" i="5"/>
  <c r="B4417" i="1" s="1"/>
  <c r="C4418" i="5"/>
  <c r="B4418" i="1" s="1"/>
  <c r="C4419" i="5"/>
  <c r="B4419" i="1" s="1"/>
  <c r="C4420" i="5"/>
  <c r="B4420" i="1" s="1"/>
  <c r="C4421" i="5"/>
  <c r="B4421" i="1" s="1"/>
  <c r="C4422" i="5"/>
  <c r="B4422" i="1" s="1"/>
  <c r="C4423" i="5"/>
  <c r="B4423" i="1" s="1"/>
  <c r="C4424" i="5"/>
  <c r="B4424" i="1" s="1"/>
  <c r="C4425" i="5"/>
  <c r="B4425" i="1" s="1"/>
  <c r="C4426" i="5"/>
  <c r="B4426" i="1" s="1"/>
  <c r="C4427" i="5"/>
  <c r="B4427" i="1" s="1"/>
  <c r="C4428" i="5"/>
  <c r="B4428" i="1" s="1"/>
  <c r="C4429" i="5"/>
  <c r="B4429" i="1" s="1"/>
  <c r="C4430" i="5"/>
  <c r="B4430" i="1" s="1"/>
  <c r="C4431" i="5"/>
  <c r="B4431" i="1" s="1"/>
  <c r="C4432" i="5"/>
  <c r="B4432" i="1" s="1"/>
  <c r="C4433" i="5"/>
  <c r="B4433" i="1" s="1"/>
  <c r="C4434" i="5"/>
  <c r="B4434" i="1" s="1"/>
  <c r="C4435" i="5"/>
  <c r="B4435" i="1" s="1"/>
  <c r="C4436" i="5"/>
  <c r="B4436" i="1" s="1"/>
  <c r="C4437" i="5"/>
  <c r="B4437" i="1" s="1"/>
  <c r="C4438" i="5"/>
  <c r="B4438" i="1" s="1"/>
  <c r="C4439" i="5"/>
  <c r="B4439" i="1" s="1"/>
  <c r="C4440" i="5"/>
  <c r="B4440" i="1" s="1"/>
  <c r="C4441" i="5"/>
  <c r="B4441" i="1" s="1"/>
  <c r="C4442" i="5"/>
  <c r="B4442" i="1" s="1"/>
  <c r="C4443" i="5"/>
  <c r="B4443" i="1" s="1"/>
  <c r="C4444" i="5"/>
  <c r="B4444" i="1" s="1"/>
  <c r="C4445" i="5"/>
  <c r="B4445" i="1" s="1"/>
  <c r="C4446" i="5"/>
  <c r="B4446" i="1" s="1"/>
  <c r="C4447" i="5"/>
  <c r="B4447" i="1" s="1"/>
  <c r="C4448" i="5"/>
  <c r="B4448" i="1" s="1"/>
  <c r="C4449" i="5"/>
  <c r="B4449" i="1" s="1"/>
  <c r="C4450" i="5"/>
  <c r="B4450" i="1" s="1"/>
  <c r="C4451" i="5"/>
  <c r="B4451" i="1" s="1"/>
  <c r="C4452" i="5"/>
  <c r="B4452" i="1" s="1"/>
  <c r="C4453" i="5"/>
  <c r="B4453" i="1" s="1"/>
  <c r="C4454" i="5"/>
  <c r="B4454" i="1" s="1"/>
  <c r="C4455" i="5"/>
  <c r="B4455" i="1" s="1"/>
  <c r="C4456" i="5"/>
  <c r="B4456" i="1" s="1"/>
  <c r="C4457" i="5"/>
  <c r="B4457" i="1" s="1"/>
  <c r="C4458" i="5"/>
  <c r="B4458" i="1" s="1"/>
  <c r="C4459" i="5"/>
  <c r="B4459" i="1" s="1"/>
  <c r="C4460" i="5"/>
  <c r="B4460" i="1" s="1"/>
  <c r="C4461" i="5"/>
  <c r="B4461" i="1" s="1"/>
  <c r="C4462" i="5"/>
  <c r="B4462" i="1" s="1"/>
  <c r="C4463" i="5"/>
  <c r="B4463" i="1" s="1"/>
  <c r="C4464" i="5"/>
  <c r="B4464" i="1" s="1"/>
  <c r="C4465" i="5"/>
  <c r="B4465" i="1" s="1"/>
  <c r="C4466" i="5"/>
  <c r="B4466" i="1" s="1"/>
  <c r="C4467" i="5"/>
  <c r="B4467" i="1" s="1"/>
  <c r="C4468" i="5"/>
  <c r="B4468" i="1" s="1"/>
  <c r="C4469" i="5"/>
  <c r="B4469" i="1" s="1"/>
  <c r="C4470" i="5"/>
  <c r="B4470" i="1" s="1"/>
  <c r="C4471" i="5"/>
  <c r="B4471" i="1" s="1"/>
  <c r="C4472" i="5"/>
  <c r="B4472" i="1" s="1"/>
  <c r="C4473" i="5"/>
  <c r="B4473" i="1" s="1"/>
  <c r="C4474" i="5"/>
  <c r="B4474" i="1" s="1"/>
  <c r="C4475" i="5"/>
  <c r="B4475" i="1" s="1"/>
  <c r="C4476" i="5"/>
  <c r="B4476" i="1" s="1"/>
  <c r="C4477" i="5"/>
  <c r="B4477" i="1" s="1"/>
  <c r="C4478" i="5"/>
  <c r="B4478" i="1" s="1"/>
  <c r="C4479" i="5"/>
  <c r="B4479" i="1" s="1"/>
  <c r="C4480" i="5"/>
  <c r="B4480" i="1" s="1"/>
  <c r="C4481" i="5"/>
  <c r="B4481" i="1" s="1"/>
  <c r="C4482" i="5"/>
  <c r="B4482" i="1" s="1"/>
  <c r="C4483" i="5"/>
  <c r="B4483" i="1" s="1"/>
  <c r="C4484" i="5"/>
  <c r="B4484" i="1" s="1"/>
  <c r="C4485" i="5"/>
  <c r="B4485" i="1" s="1"/>
  <c r="C4486" i="5"/>
  <c r="B4486" i="1" s="1"/>
  <c r="C4487" i="5"/>
  <c r="B4487" i="1" s="1"/>
  <c r="C4488" i="5"/>
  <c r="B4488" i="1" s="1"/>
  <c r="C4489" i="5"/>
  <c r="B4489" i="1" s="1"/>
  <c r="C4490" i="5"/>
  <c r="B4490" i="1" s="1"/>
  <c r="C4491" i="5"/>
  <c r="B4491" i="1" s="1"/>
  <c r="C4492" i="5"/>
  <c r="B4492" i="1" s="1"/>
  <c r="C4493" i="5"/>
  <c r="B4493" i="1" s="1"/>
  <c r="C4494" i="5"/>
  <c r="B4494" i="1" s="1"/>
  <c r="C4495" i="5"/>
  <c r="B4495" i="1" s="1"/>
  <c r="C4496" i="5"/>
  <c r="B4496" i="1" s="1"/>
  <c r="C4497" i="5"/>
  <c r="B4497" i="1" s="1"/>
  <c r="C4498" i="5"/>
  <c r="B4498" i="1" s="1"/>
  <c r="C4499" i="5"/>
  <c r="B4499" i="1" s="1"/>
  <c r="C4500" i="5"/>
  <c r="B4500" i="1" s="1"/>
  <c r="C4501" i="5"/>
  <c r="B4501" i="1" s="1"/>
  <c r="C4502" i="5"/>
  <c r="B4502" i="1" s="1"/>
  <c r="C4503" i="5"/>
  <c r="B4503" i="1" s="1"/>
  <c r="C4504" i="5"/>
  <c r="B4504" i="1" s="1"/>
  <c r="C4505" i="5"/>
  <c r="B4505" i="1" s="1"/>
  <c r="C4506" i="5"/>
  <c r="B4506" i="1" s="1"/>
  <c r="C4507" i="5"/>
  <c r="B4507" i="1" s="1"/>
  <c r="C4508" i="5"/>
  <c r="B4508" i="1" s="1"/>
  <c r="C4509" i="5"/>
  <c r="B4509" i="1" s="1"/>
  <c r="C4510" i="5"/>
  <c r="B4510" i="1" s="1"/>
  <c r="C4511" i="5"/>
  <c r="B4511" i="1" s="1"/>
  <c r="C4512" i="5"/>
  <c r="B4512" i="1" s="1"/>
  <c r="C4513" i="5"/>
  <c r="B4513" i="1" s="1"/>
  <c r="C4514" i="5"/>
  <c r="B4514" i="1" s="1"/>
  <c r="C4515" i="5"/>
  <c r="B4515" i="1" s="1"/>
  <c r="C4516" i="5"/>
  <c r="B4516" i="1" s="1"/>
  <c r="C4517" i="5"/>
  <c r="B4517" i="1" s="1"/>
  <c r="C4518" i="5"/>
  <c r="B4518" i="1" s="1"/>
  <c r="C4519" i="5"/>
  <c r="B4519" i="1" s="1"/>
  <c r="C4520" i="5"/>
  <c r="B4520" i="1" s="1"/>
  <c r="C4521" i="5"/>
  <c r="B4521" i="1" s="1"/>
  <c r="C4522" i="5"/>
  <c r="B4522" i="1" s="1"/>
  <c r="C4523" i="5"/>
  <c r="B4523" i="1" s="1"/>
  <c r="C4524" i="5"/>
  <c r="B4524" i="1" s="1"/>
  <c r="C4525" i="5"/>
  <c r="B4525" i="1" s="1"/>
  <c r="C4526" i="5"/>
  <c r="B4526" i="1" s="1"/>
  <c r="C4527" i="5"/>
  <c r="B4527" i="1" s="1"/>
  <c r="C4528" i="5"/>
  <c r="B4528" i="1" s="1"/>
  <c r="C4529" i="5"/>
  <c r="B4529" i="1" s="1"/>
  <c r="C4530" i="5"/>
  <c r="B4530" i="1" s="1"/>
  <c r="C4531" i="5"/>
  <c r="B4531" i="1" s="1"/>
  <c r="C4532" i="5"/>
  <c r="B4532" i="1" s="1"/>
  <c r="C4533" i="5"/>
  <c r="B4533" i="1" s="1"/>
  <c r="C4534" i="5"/>
  <c r="B4534" i="1" s="1"/>
  <c r="C4535" i="5"/>
  <c r="B4535" i="1" s="1"/>
  <c r="C4536" i="5"/>
  <c r="B4536" i="1" s="1"/>
  <c r="C4537" i="5"/>
  <c r="B4537" i="1" s="1"/>
  <c r="C4538" i="5"/>
  <c r="B4538" i="1" s="1"/>
  <c r="C4539" i="5"/>
  <c r="B4539" i="1" s="1"/>
  <c r="C4540" i="5"/>
  <c r="B4540" i="1" s="1"/>
  <c r="C4541" i="5"/>
  <c r="B4541" i="1" s="1"/>
  <c r="C4542" i="5"/>
  <c r="B4542" i="1" s="1"/>
  <c r="C4543" i="5"/>
  <c r="B4543" i="1" s="1"/>
  <c r="C4544" i="5"/>
  <c r="B4544" i="1" s="1"/>
  <c r="C4545" i="5"/>
  <c r="B4545" i="1" s="1"/>
  <c r="C4546" i="5"/>
  <c r="B4546" i="1" s="1"/>
  <c r="C4547" i="5"/>
  <c r="B4547" i="1" s="1"/>
  <c r="C4548" i="5"/>
  <c r="B4548" i="1" s="1"/>
  <c r="C4549" i="5"/>
  <c r="B4549" i="1" s="1"/>
  <c r="C4550" i="5"/>
  <c r="B4550" i="1" s="1"/>
  <c r="C4551" i="5"/>
  <c r="B4551" i="1" s="1"/>
  <c r="C4552" i="5"/>
  <c r="B4552" i="1" s="1"/>
  <c r="C4553" i="5"/>
  <c r="B4553" i="1" s="1"/>
  <c r="C4554" i="5"/>
  <c r="B4554" i="1" s="1"/>
  <c r="C4555" i="5"/>
  <c r="B4555" i="1" s="1"/>
  <c r="C4556" i="5"/>
  <c r="B4556" i="1" s="1"/>
  <c r="C4557" i="5"/>
  <c r="B4557" i="1" s="1"/>
  <c r="C4558" i="5"/>
  <c r="B4558" i="1" s="1"/>
  <c r="C4559" i="5"/>
  <c r="B4559" i="1" s="1"/>
  <c r="C4560" i="5"/>
  <c r="B4560" i="1" s="1"/>
  <c r="C4561" i="5"/>
  <c r="B4561" i="1" s="1"/>
  <c r="C4562" i="5"/>
  <c r="B4562" i="1" s="1"/>
  <c r="C4563" i="5"/>
  <c r="B4563" i="1" s="1"/>
  <c r="C4564" i="5"/>
  <c r="B4564" i="1" s="1"/>
  <c r="C4565" i="5"/>
  <c r="B4565" i="1" s="1"/>
  <c r="C4566" i="5"/>
  <c r="B4566" i="1" s="1"/>
  <c r="C4567" i="5"/>
  <c r="B4567" i="1" s="1"/>
  <c r="C4568" i="5"/>
  <c r="B4568" i="1" s="1"/>
  <c r="C4569" i="5"/>
  <c r="B4569" i="1" s="1"/>
  <c r="C4570" i="5"/>
  <c r="B4570" i="1" s="1"/>
  <c r="C4571" i="5"/>
  <c r="B4571" i="1" s="1"/>
  <c r="C4572" i="5"/>
  <c r="B4572" i="1" s="1"/>
  <c r="C4573" i="5"/>
  <c r="B4573" i="1" s="1"/>
  <c r="C4574" i="5"/>
  <c r="B4574" i="1" s="1"/>
  <c r="C4575" i="5"/>
  <c r="B4575" i="1" s="1"/>
  <c r="C4576" i="5"/>
  <c r="B4576" i="1" s="1"/>
  <c r="C4577" i="5"/>
  <c r="B4577" i="1" s="1"/>
  <c r="C4578" i="5"/>
  <c r="B4578" i="1" s="1"/>
  <c r="C4579" i="5"/>
  <c r="B4579" i="1" s="1"/>
  <c r="C4580" i="5"/>
  <c r="B4580" i="1" s="1"/>
  <c r="C4581" i="5"/>
  <c r="B4581" i="1" s="1"/>
  <c r="C4582" i="5"/>
  <c r="B4582" i="1" s="1"/>
  <c r="C4583" i="5"/>
  <c r="B4583" i="1" s="1"/>
  <c r="C4584" i="5"/>
  <c r="B4584" i="1" s="1"/>
  <c r="C4585" i="5"/>
  <c r="B4585" i="1" s="1"/>
  <c r="C4586" i="5"/>
  <c r="B4586" i="1" s="1"/>
  <c r="C4587" i="5"/>
  <c r="B4587" i="1" s="1"/>
  <c r="C4588" i="5"/>
  <c r="B4588" i="1" s="1"/>
  <c r="C4589" i="5"/>
  <c r="B4589" i="1" s="1"/>
  <c r="C4590" i="5"/>
  <c r="B4590" i="1" s="1"/>
  <c r="C4591" i="5"/>
  <c r="B4591" i="1" s="1"/>
  <c r="C4592" i="5"/>
  <c r="B4592" i="1" s="1"/>
  <c r="C4593" i="5"/>
  <c r="B4593" i="1" s="1"/>
  <c r="C4594" i="5"/>
  <c r="B4594" i="1" s="1"/>
  <c r="C4595" i="5"/>
  <c r="B4595" i="1" s="1"/>
  <c r="C4596" i="5"/>
  <c r="B4596" i="1" s="1"/>
  <c r="C4597" i="5"/>
  <c r="B4597" i="1" s="1"/>
  <c r="C4598" i="5"/>
  <c r="B4598" i="1" s="1"/>
  <c r="C4599" i="5"/>
  <c r="B4599" i="1" s="1"/>
  <c r="C4600" i="5"/>
  <c r="B4600" i="1" s="1"/>
  <c r="C4601" i="5"/>
  <c r="B4601" i="1" s="1"/>
  <c r="C4602" i="5"/>
  <c r="B4602" i="1" s="1"/>
  <c r="C4603" i="5"/>
  <c r="B4603" i="1" s="1"/>
  <c r="C4604" i="5"/>
  <c r="B4604" i="1" s="1"/>
  <c r="C4605" i="5"/>
  <c r="B4605" i="1" s="1"/>
  <c r="C4606" i="5"/>
  <c r="B4606" i="1" s="1"/>
  <c r="C4607" i="5"/>
  <c r="B4607" i="1" s="1"/>
  <c r="C4608" i="5"/>
  <c r="B4608" i="1" s="1"/>
  <c r="C4609" i="5"/>
  <c r="B4609" i="1" s="1"/>
  <c r="C4610" i="5"/>
  <c r="B4610" i="1" s="1"/>
  <c r="C4611" i="5"/>
  <c r="B4611" i="1" s="1"/>
  <c r="C4612" i="5"/>
  <c r="B4612" i="1" s="1"/>
  <c r="C4613" i="5"/>
  <c r="B4613" i="1" s="1"/>
  <c r="C4614" i="5"/>
  <c r="B4614" i="1" s="1"/>
  <c r="C4615" i="5"/>
  <c r="B4615" i="1" s="1"/>
  <c r="C4616" i="5"/>
  <c r="B4616" i="1" s="1"/>
  <c r="C4617" i="5"/>
  <c r="B4617" i="1" s="1"/>
  <c r="C4618" i="5"/>
  <c r="B4618" i="1" s="1"/>
  <c r="C4619" i="5"/>
  <c r="B4619" i="1" s="1"/>
  <c r="C4620" i="5"/>
  <c r="B4620" i="1" s="1"/>
  <c r="C4621" i="5"/>
  <c r="B4621" i="1" s="1"/>
  <c r="C4622" i="5"/>
  <c r="B4622" i="1" s="1"/>
  <c r="C4623" i="5"/>
  <c r="B4623" i="1" s="1"/>
  <c r="C4624" i="5"/>
  <c r="B4624" i="1" s="1"/>
  <c r="C4625" i="5"/>
  <c r="B4625" i="1" s="1"/>
  <c r="C4626" i="5"/>
  <c r="B4626" i="1" s="1"/>
  <c r="C4627" i="5"/>
  <c r="B4627" i="1" s="1"/>
  <c r="C4628" i="5"/>
  <c r="B4628" i="1" s="1"/>
  <c r="C4629" i="5"/>
  <c r="B4629" i="1" s="1"/>
  <c r="C4630" i="5"/>
  <c r="B4630" i="1" s="1"/>
  <c r="C4631" i="5"/>
  <c r="B4631" i="1" s="1"/>
  <c r="C4632" i="5"/>
  <c r="B4632" i="1" s="1"/>
  <c r="C4633" i="5"/>
  <c r="B4633" i="1" s="1"/>
  <c r="C4634" i="5"/>
  <c r="B4634" i="1" s="1"/>
  <c r="C4635" i="5"/>
  <c r="B4635" i="1" s="1"/>
  <c r="C4636" i="5"/>
  <c r="B4636" i="1" s="1"/>
  <c r="C4637" i="5"/>
  <c r="B4637" i="1" s="1"/>
  <c r="C4638" i="5"/>
  <c r="B4638" i="1" s="1"/>
  <c r="C4639" i="5"/>
  <c r="B4639" i="1" s="1"/>
  <c r="C4640" i="5"/>
  <c r="B4640" i="1" s="1"/>
  <c r="C4641" i="5"/>
  <c r="B4641" i="1" s="1"/>
  <c r="C4642" i="5"/>
  <c r="B4642" i="1" s="1"/>
  <c r="C4643" i="5"/>
  <c r="B4643" i="1" s="1"/>
  <c r="C4644" i="5"/>
  <c r="B4644" i="1" s="1"/>
  <c r="C4645" i="5"/>
  <c r="B4645" i="1" s="1"/>
  <c r="C4646" i="5"/>
  <c r="B4646" i="1" s="1"/>
  <c r="C4647" i="5"/>
  <c r="B4647" i="1" s="1"/>
  <c r="C4648" i="5"/>
  <c r="B4648" i="1" s="1"/>
  <c r="C4649" i="5"/>
  <c r="B4649" i="1" s="1"/>
  <c r="C4650" i="5"/>
  <c r="B4650" i="1" s="1"/>
  <c r="C4651" i="5"/>
  <c r="B4651" i="1" s="1"/>
  <c r="C4652" i="5"/>
  <c r="B4652" i="1" s="1"/>
  <c r="C4653" i="5"/>
  <c r="B4653" i="1" s="1"/>
  <c r="C4654" i="5"/>
  <c r="B4654" i="1" s="1"/>
  <c r="C4655" i="5"/>
  <c r="B4655" i="1" s="1"/>
  <c r="C4656" i="5"/>
  <c r="B4656" i="1" s="1"/>
  <c r="C4657" i="5"/>
  <c r="B4657" i="1" s="1"/>
  <c r="C4658" i="5"/>
  <c r="B4658" i="1" s="1"/>
  <c r="C4659" i="5"/>
  <c r="B4659" i="1" s="1"/>
  <c r="C4660" i="5"/>
  <c r="B4660" i="1" s="1"/>
  <c r="C4661" i="5"/>
  <c r="B4661" i="1" s="1"/>
  <c r="C4662" i="5"/>
  <c r="B4662" i="1" s="1"/>
  <c r="C4663" i="5"/>
  <c r="B4663" i="1" s="1"/>
  <c r="C4664" i="5"/>
  <c r="B4664" i="1" s="1"/>
  <c r="C4665" i="5"/>
  <c r="B4665" i="1" s="1"/>
  <c r="C4666" i="5"/>
  <c r="B4666" i="1" s="1"/>
  <c r="C4667" i="5"/>
  <c r="B4667" i="1" s="1"/>
  <c r="C4668" i="5"/>
  <c r="B4668" i="1" s="1"/>
  <c r="C4669" i="5"/>
  <c r="B4669" i="1" s="1"/>
  <c r="C4670" i="5"/>
  <c r="B4670" i="1" s="1"/>
  <c r="C4671" i="5"/>
  <c r="B4671" i="1" s="1"/>
  <c r="C4672" i="5"/>
  <c r="B4672" i="1" s="1"/>
  <c r="C4673" i="5"/>
  <c r="B4673" i="1" s="1"/>
  <c r="C4674" i="5"/>
  <c r="B4674" i="1" s="1"/>
  <c r="C4675" i="5"/>
  <c r="B4675" i="1" s="1"/>
  <c r="C4676" i="5"/>
  <c r="B4676" i="1" s="1"/>
  <c r="C4677" i="5"/>
  <c r="B4677" i="1" s="1"/>
  <c r="C4678" i="5"/>
  <c r="B4678" i="1" s="1"/>
  <c r="C4679" i="5"/>
  <c r="B4679" i="1" s="1"/>
  <c r="C4680" i="5"/>
  <c r="B4680" i="1" s="1"/>
  <c r="C4681" i="5"/>
  <c r="B4681" i="1" s="1"/>
  <c r="C4682" i="5"/>
  <c r="B4682" i="1" s="1"/>
  <c r="C4683" i="5"/>
  <c r="B4683" i="1" s="1"/>
  <c r="C4684" i="5"/>
  <c r="B4684" i="1" s="1"/>
  <c r="C4685" i="5"/>
  <c r="B4685" i="1" s="1"/>
  <c r="C4686" i="5"/>
  <c r="B4686" i="1" s="1"/>
  <c r="C4687" i="5"/>
  <c r="B4687" i="1" s="1"/>
  <c r="C4688" i="5"/>
  <c r="B4688" i="1" s="1"/>
  <c r="C4689" i="5"/>
  <c r="B4689" i="1" s="1"/>
  <c r="C4690" i="5"/>
  <c r="B4690" i="1" s="1"/>
  <c r="C4691" i="5"/>
  <c r="B4691" i="1" s="1"/>
  <c r="C4692" i="5"/>
  <c r="B4692" i="1" s="1"/>
  <c r="C4693" i="5"/>
  <c r="B4693" i="1" s="1"/>
  <c r="C4694" i="5"/>
  <c r="B4694" i="1" s="1"/>
  <c r="C4695" i="5"/>
  <c r="B4695" i="1" s="1"/>
  <c r="C4696" i="5"/>
  <c r="B4696" i="1" s="1"/>
  <c r="C4697" i="5"/>
  <c r="B4697" i="1" s="1"/>
  <c r="C4698" i="5"/>
  <c r="B4698" i="1" s="1"/>
  <c r="C4699" i="5"/>
  <c r="B4699" i="1" s="1"/>
  <c r="C4700" i="5"/>
  <c r="B4700" i="1" s="1"/>
  <c r="C4701" i="5"/>
  <c r="B4701" i="1" s="1"/>
  <c r="C4702" i="5"/>
  <c r="B4702" i="1" s="1"/>
  <c r="C4703" i="5"/>
  <c r="B4703" i="1" s="1"/>
  <c r="C4704" i="5"/>
  <c r="B4704" i="1" s="1"/>
  <c r="C4705" i="5"/>
  <c r="B4705" i="1" s="1"/>
  <c r="C4706" i="5"/>
  <c r="B4706" i="1" s="1"/>
  <c r="C4707" i="5"/>
  <c r="B4707" i="1" s="1"/>
  <c r="C4708" i="5"/>
  <c r="B4708" i="1" s="1"/>
  <c r="C4709" i="5"/>
  <c r="B4709" i="1" s="1"/>
  <c r="C4710" i="5"/>
  <c r="B4710" i="1" s="1"/>
  <c r="C4711" i="5"/>
  <c r="B4711" i="1" s="1"/>
  <c r="C4712" i="5"/>
  <c r="B4712" i="1" s="1"/>
  <c r="C4713" i="5"/>
  <c r="B4713" i="1" s="1"/>
  <c r="C4714" i="5"/>
  <c r="B4714" i="1" s="1"/>
  <c r="C4715" i="5"/>
  <c r="B4715" i="1" s="1"/>
  <c r="C4716" i="5"/>
  <c r="B4716" i="1" s="1"/>
  <c r="C4717" i="5"/>
  <c r="B4717" i="1" s="1"/>
  <c r="C4718" i="5"/>
  <c r="B4718" i="1" s="1"/>
  <c r="C4719" i="5"/>
  <c r="B4719" i="1" s="1"/>
  <c r="C4720" i="5"/>
  <c r="B4720" i="1" s="1"/>
  <c r="C4721" i="5"/>
  <c r="B4721" i="1" s="1"/>
  <c r="C4722" i="5"/>
  <c r="B4722" i="1" s="1"/>
  <c r="C4723" i="5"/>
  <c r="B4723" i="1" s="1"/>
  <c r="C4724" i="5"/>
  <c r="B4724" i="1" s="1"/>
  <c r="C4725" i="5"/>
  <c r="B4725" i="1" s="1"/>
  <c r="C4726" i="5"/>
  <c r="B4726" i="1" s="1"/>
  <c r="C4727" i="5"/>
  <c r="B4727" i="1" s="1"/>
  <c r="C4728" i="5"/>
  <c r="B4728" i="1" s="1"/>
  <c r="C4729" i="5"/>
  <c r="B4729" i="1" s="1"/>
  <c r="C4730" i="5"/>
  <c r="B4730" i="1" s="1"/>
  <c r="C4731" i="5"/>
  <c r="B4731" i="1" s="1"/>
  <c r="C4732" i="5"/>
  <c r="B4732" i="1" s="1"/>
  <c r="C4733" i="5"/>
  <c r="B4733" i="1" s="1"/>
  <c r="C4734" i="5"/>
  <c r="B4734" i="1" s="1"/>
  <c r="C4735" i="5"/>
  <c r="B4735" i="1" s="1"/>
  <c r="C4736" i="5"/>
  <c r="B4736" i="1" s="1"/>
  <c r="C4737" i="5"/>
  <c r="B4737" i="1" s="1"/>
  <c r="C4738" i="5"/>
  <c r="B4738" i="1" s="1"/>
  <c r="C4739" i="5"/>
  <c r="B4739" i="1" s="1"/>
  <c r="C4740" i="5"/>
  <c r="B4740" i="1" s="1"/>
  <c r="C4741" i="5"/>
  <c r="B4741" i="1" s="1"/>
  <c r="C4742" i="5"/>
  <c r="B4742" i="1" s="1"/>
  <c r="C4743" i="5"/>
  <c r="B4743" i="1" s="1"/>
  <c r="C4744" i="5"/>
  <c r="B4744" i="1" s="1"/>
  <c r="C4745" i="5"/>
  <c r="B4745" i="1" s="1"/>
  <c r="C4746" i="5"/>
  <c r="B4746" i="1" s="1"/>
  <c r="C4747" i="5"/>
  <c r="B4747" i="1" s="1"/>
  <c r="C4748" i="5"/>
  <c r="B4748" i="1" s="1"/>
  <c r="C4749" i="5"/>
  <c r="B4749" i="1" s="1"/>
  <c r="C4750" i="5"/>
  <c r="B4750" i="1" s="1"/>
  <c r="C4751" i="5"/>
  <c r="B4751" i="1" s="1"/>
  <c r="C4752" i="5"/>
  <c r="B4752" i="1" s="1"/>
  <c r="C4753" i="5"/>
  <c r="B4753" i="1" s="1"/>
  <c r="C4754" i="5"/>
  <c r="B4754" i="1" s="1"/>
  <c r="C4755" i="5"/>
  <c r="B4755" i="1" s="1"/>
  <c r="C4756" i="5"/>
  <c r="B4756" i="1" s="1"/>
  <c r="C4757" i="5"/>
  <c r="B4757" i="1" s="1"/>
  <c r="C4758" i="5"/>
  <c r="B4758" i="1" s="1"/>
  <c r="C4759" i="5"/>
  <c r="B4759" i="1" s="1"/>
  <c r="C4760" i="5"/>
  <c r="B4760" i="1" s="1"/>
  <c r="C4761" i="5"/>
  <c r="B4761" i="1" s="1"/>
  <c r="C4762" i="5"/>
  <c r="B4762" i="1" s="1"/>
  <c r="C4763" i="5"/>
  <c r="B4763" i="1" s="1"/>
  <c r="C4764" i="5"/>
  <c r="B4764" i="1" s="1"/>
  <c r="C4765" i="5"/>
  <c r="B4765" i="1" s="1"/>
  <c r="C4766" i="5"/>
  <c r="B4766" i="1" s="1"/>
  <c r="C4767" i="5"/>
  <c r="B4767" i="1" s="1"/>
  <c r="C4768" i="5"/>
  <c r="B4768" i="1" s="1"/>
  <c r="C4769" i="5"/>
  <c r="B4769" i="1" s="1"/>
  <c r="C4770" i="5"/>
  <c r="B4770" i="1" s="1"/>
  <c r="C4771" i="5"/>
  <c r="B4771" i="1" s="1"/>
  <c r="C4772" i="5"/>
  <c r="B4772" i="1" s="1"/>
  <c r="C4773" i="5"/>
  <c r="B4773" i="1" s="1"/>
  <c r="C4774" i="5"/>
  <c r="B4774" i="1" s="1"/>
  <c r="C4775" i="5"/>
  <c r="B4775" i="1" s="1"/>
  <c r="C4776" i="5"/>
  <c r="B4776" i="1" s="1"/>
  <c r="C4777" i="5"/>
  <c r="B4777" i="1" s="1"/>
  <c r="C4778" i="5"/>
  <c r="B4778" i="1" s="1"/>
  <c r="C4779" i="5"/>
  <c r="B4779" i="1" s="1"/>
  <c r="C4780" i="5"/>
  <c r="B4780" i="1" s="1"/>
  <c r="C4781" i="5"/>
  <c r="B4781" i="1" s="1"/>
  <c r="C4782" i="5"/>
  <c r="B4782" i="1" s="1"/>
  <c r="C4783" i="5"/>
  <c r="B4783" i="1" s="1"/>
  <c r="C4784" i="5"/>
  <c r="B4784" i="1" s="1"/>
  <c r="C4785" i="5"/>
  <c r="B4785" i="1" s="1"/>
  <c r="C4786" i="5"/>
  <c r="B4786" i="1" s="1"/>
  <c r="C4787" i="5"/>
  <c r="B4787" i="1" s="1"/>
  <c r="C4788" i="5"/>
  <c r="B4788" i="1" s="1"/>
  <c r="C4789" i="5"/>
  <c r="B4789" i="1" s="1"/>
  <c r="C4790" i="5"/>
  <c r="B4790" i="1" s="1"/>
  <c r="C4791" i="5"/>
  <c r="B4791" i="1" s="1"/>
  <c r="C4792" i="5"/>
  <c r="B4792" i="1" s="1"/>
  <c r="C4793" i="5"/>
  <c r="B4793" i="1" s="1"/>
  <c r="C4794" i="5"/>
  <c r="B4794" i="1" s="1"/>
  <c r="C4795" i="5"/>
  <c r="B4795" i="1" s="1"/>
  <c r="C4796" i="5"/>
  <c r="B4796" i="1" s="1"/>
  <c r="C4797" i="5"/>
  <c r="B4797" i="1" s="1"/>
  <c r="C4798" i="5"/>
  <c r="B4798" i="1" s="1"/>
  <c r="C4799" i="5"/>
  <c r="B4799" i="1" s="1"/>
  <c r="C4800" i="5"/>
  <c r="B4800" i="1" s="1"/>
  <c r="C4801" i="5"/>
  <c r="B4801" i="1" s="1"/>
  <c r="C4802" i="5"/>
  <c r="B4802" i="1" s="1"/>
  <c r="C4803" i="5"/>
  <c r="B4803" i="1" s="1"/>
  <c r="C4804" i="5"/>
  <c r="B4804" i="1" s="1"/>
  <c r="C4805" i="5"/>
  <c r="B4805" i="1" s="1"/>
  <c r="C4806" i="5"/>
  <c r="B4806" i="1" s="1"/>
  <c r="C4807" i="5"/>
  <c r="B4807" i="1" s="1"/>
  <c r="C4808" i="5"/>
  <c r="B4808" i="1" s="1"/>
  <c r="C4809" i="5"/>
  <c r="B4809" i="1" s="1"/>
  <c r="C4810" i="5"/>
  <c r="B4810" i="1" s="1"/>
  <c r="C4811" i="5"/>
  <c r="B4811" i="1" s="1"/>
  <c r="C4812" i="5"/>
  <c r="B4812" i="1" s="1"/>
  <c r="C4813" i="5"/>
  <c r="B4813" i="1" s="1"/>
  <c r="C4814" i="5"/>
  <c r="B4814" i="1" s="1"/>
  <c r="C4815" i="5"/>
  <c r="B4815" i="1" s="1"/>
  <c r="C4816" i="5"/>
  <c r="B4816" i="1" s="1"/>
  <c r="C4817" i="5"/>
  <c r="B4817" i="1" s="1"/>
  <c r="C4818" i="5"/>
  <c r="B4818" i="1" s="1"/>
  <c r="C4819" i="5"/>
  <c r="B4819" i="1" s="1"/>
  <c r="C4820" i="5"/>
  <c r="B4820" i="1" s="1"/>
  <c r="C4821" i="5"/>
  <c r="B4821" i="1" s="1"/>
  <c r="C4822" i="5"/>
  <c r="B4822" i="1" s="1"/>
  <c r="C4823" i="5"/>
  <c r="B4823" i="1" s="1"/>
  <c r="C4824" i="5"/>
  <c r="B4824" i="1" s="1"/>
  <c r="C4825" i="5"/>
  <c r="B4825" i="1" s="1"/>
  <c r="C4826" i="5"/>
  <c r="B4826" i="1" s="1"/>
  <c r="C4827" i="5"/>
  <c r="B4827" i="1" s="1"/>
  <c r="C4828" i="5"/>
  <c r="B4828" i="1" s="1"/>
  <c r="C4829" i="5"/>
  <c r="B4829" i="1" s="1"/>
  <c r="C4830" i="5"/>
  <c r="B4830" i="1" s="1"/>
  <c r="C4831" i="5"/>
  <c r="B4831" i="1" s="1"/>
  <c r="C4832" i="5"/>
  <c r="B4832" i="1" s="1"/>
  <c r="C4833" i="5"/>
  <c r="B4833" i="1" s="1"/>
  <c r="C4834" i="5"/>
  <c r="B4834" i="1" s="1"/>
  <c r="C4835" i="5"/>
  <c r="B4835" i="1" s="1"/>
  <c r="C4836" i="5"/>
  <c r="B4836" i="1" s="1"/>
  <c r="C4837" i="5"/>
  <c r="B4837" i="1" s="1"/>
  <c r="C4838" i="5"/>
  <c r="B4838" i="1" s="1"/>
  <c r="C4839" i="5"/>
  <c r="B4839" i="1" s="1"/>
  <c r="C4840" i="5"/>
  <c r="B4840" i="1" s="1"/>
  <c r="C4841" i="5"/>
  <c r="B4841" i="1" s="1"/>
  <c r="C4842" i="5"/>
  <c r="B4842" i="1" s="1"/>
  <c r="C4843" i="5"/>
  <c r="B4843" i="1" s="1"/>
  <c r="C4844" i="5"/>
  <c r="B4844" i="1" s="1"/>
  <c r="C4845" i="5"/>
  <c r="B4845" i="1" s="1"/>
  <c r="C4846" i="5"/>
  <c r="B4846" i="1" s="1"/>
  <c r="C4847" i="5"/>
  <c r="B4847" i="1" s="1"/>
  <c r="C4848" i="5"/>
  <c r="B4848" i="1" s="1"/>
  <c r="C4849" i="5"/>
  <c r="B4849" i="1" s="1"/>
  <c r="C4850" i="5"/>
  <c r="B4850" i="1" s="1"/>
  <c r="C4851" i="5"/>
  <c r="B4851" i="1" s="1"/>
  <c r="C4852" i="5"/>
  <c r="B4852" i="1" s="1"/>
  <c r="C4853" i="5"/>
  <c r="B4853" i="1" s="1"/>
  <c r="C4854" i="5"/>
  <c r="B4854" i="1" s="1"/>
  <c r="C4855" i="5"/>
  <c r="B4855" i="1" s="1"/>
  <c r="C4856" i="5"/>
  <c r="B4856" i="1" s="1"/>
  <c r="C4857" i="5"/>
  <c r="B4857" i="1" s="1"/>
  <c r="C4858" i="5"/>
  <c r="B4858" i="1" s="1"/>
  <c r="C4859" i="5"/>
  <c r="B4859" i="1" s="1"/>
  <c r="C4860" i="5"/>
  <c r="B4860" i="1" s="1"/>
  <c r="C4861" i="5"/>
  <c r="B4861" i="1" s="1"/>
  <c r="C4862" i="5"/>
  <c r="B4862" i="1" s="1"/>
  <c r="C4863" i="5"/>
  <c r="B4863" i="1" s="1"/>
  <c r="C4864" i="5"/>
  <c r="B4864" i="1" s="1"/>
  <c r="C4865" i="5"/>
  <c r="B4865" i="1" s="1"/>
  <c r="C4866" i="5"/>
  <c r="B4866" i="1" s="1"/>
  <c r="C4867" i="5"/>
  <c r="B4867" i="1" s="1"/>
  <c r="C4868" i="5"/>
  <c r="B4868" i="1" s="1"/>
  <c r="C4869" i="5"/>
  <c r="B4869" i="1" s="1"/>
  <c r="C4870" i="5"/>
  <c r="B4870" i="1" s="1"/>
  <c r="C4871" i="5"/>
  <c r="B4871" i="1" s="1"/>
  <c r="C4872" i="5"/>
  <c r="B4872" i="1" s="1"/>
  <c r="C4873" i="5"/>
  <c r="B4873" i="1" s="1"/>
  <c r="C4874" i="5"/>
  <c r="B4874" i="1" s="1"/>
  <c r="C4875" i="5"/>
  <c r="B4875" i="1" s="1"/>
  <c r="C4876" i="5"/>
  <c r="B4876" i="1" s="1"/>
  <c r="C4877" i="5"/>
  <c r="B4877" i="1" s="1"/>
  <c r="C4878" i="5"/>
  <c r="B4878" i="1" s="1"/>
  <c r="C4879" i="5"/>
  <c r="B4879" i="1" s="1"/>
  <c r="C4880" i="5"/>
  <c r="B4880" i="1" s="1"/>
  <c r="C4881" i="5"/>
  <c r="B4881" i="1" s="1"/>
  <c r="C4882" i="5"/>
  <c r="B4882" i="1" s="1"/>
  <c r="C4883" i="5"/>
  <c r="B4883" i="1" s="1"/>
  <c r="C4884" i="5"/>
  <c r="B4884" i="1" s="1"/>
  <c r="C4885" i="5"/>
  <c r="B4885" i="1" s="1"/>
  <c r="C4886" i="5"/>
  <c r="B4886" i="1" s="1"/>
  <c r="C4887" i="5"/>
  <c r="B4887" i="1" s="1"/>
  <c r="C4888" i="5"/>
  <c r="B4888" i="1" s="1"/>
  <c r="C4889" i="5"/>
  <c r="B4889" i="1" s="1"/>
  <c r="C4890" i="5"/>
  <c r="B4890" i="1" s="1"/>
  <c r="C4891" i="5"/>
  <c r="B4891" i="1" s="1"/>
  <c r="C4892" i="5"/>
  <c r="B4892" i="1" s="1"/>
  <c r="C4893" i="5"/>
  <c r="B4893" i="1" s="1"/>
  <c r="C4894" i="5"/>
  <c r="B4894" i="1" s="1"/>
  <c r="C4895" i="5"/>
  <c r="B4895" i="1" s="1"/>
  <c r="C4896" i="5"/>
  <c r="B4896" i="1" s="1"/>
  <c r="C4897" i="5"/>
  <c r="B4897" i="1" s="1"/>
  <c r="C4898" i="5"/>
  <c r="B4898" i="1" s="1"/>
  <c r="C4899" i="5"/>
  <c r="B4899" i="1" s="1"/>
  <c r="C4900" i="5"/>
  <c r="B4900" i="1" s="1"/>
  <c r="C4901" i="5"/>
  <c r="B4901" i="1" s="1"/>
  <c r="C4902" i="5"/>
  <c r="B4902" i="1" s="1"/>
  <c r="C4903" i="5"/>
  <c r="B4903" i="1" s="1"/>
  <c r="C4904" i="5"/>
  <c r="B4904" i="1" s="1"/>
  <c r="C4905" i="5"/>
  <c r="B4905" i="1" s="1"/>
  <c r="C4906" i="5"/>
  <c r="B4906" i="1" s="1"/>
  <c r="C4907" i="5"/>
  <c r="B4907" i="1" s="1"/>
  <c r="C4908" i="5"/>
  <c r="B4908" i="1" s="1"/>
  <c r="C4909" i="5"/>
  <c r="B4909" i="1" s="1"/>
  <c r="C4910" i="5"/>
  <c r="B4910" i="1" s="1"/>
  <c r="C4911" i="5"/>
  <c r="B4911" i="1" s="1"/>
  <c r="C4912" i="5"/>
  <c r="B4912" i="1" s="1"/>
  <c r="C4913" i="5"/>
  <c r="B4913" i="1" s="1"/>
  <c r="C4914" i="5"/>
  <c r="B4914" i="1" s="1"/>
  <c r="C4915" i="5"/>
  <c r="B4915" i="1" s="1"/>
  <c r="C4916" i="5"/>
  <c r="B4916" i="1" s="1"/>
  <c r="C4917" i="5"/>
  <c r="B4917" i="1" s="1"/>
  <c r="C4918" i="5"/>
  <c r="B4918" i="1" s="1"/>
  <c r="C4919" i="5"/>
  <c r="B4919" i="1" s="1"/>
  <c r="C4920" i="5"/>
  <c r="B4920" i="1" s="1"/>
  <c r="C4921" i="5"/>
  <c r="B4921" i="1" s="1"/>
  <c r="C4922" i="5"/>
  <c r="B4922" i="1" s="1"/>
  <c r="C4923" i="5"/>
  <c r="B4923" i="1" s="1"/>
  <c r="C4924" i="5"/>
  <c r="B4924" i="1" s="1"/>
  <c r="C4925" i="5"/>
  <c r="B4925" i="1" s="1"/>
  <c r="C4926" i="5"/>
  <c r="B4926" i="1" s="1"/>
  <c r="C4927" i="5"/>
  <c r="B4927" i="1" s="1"/>
  <c r="C4928" i="5"/>
  <c r="B4928" i="1" s="1"/>
  <c r="C4929" i="5"/>
  <c r="B4929" i="1" s="1"/>
  <c r="C4930" i="5"/>
  <c r="B4930" i="1" s="1"/>
  <c r="C4931" i="5"/>
  <c r="B4931" i="1" s="1"/>
  <c r="C4932" i="5"/>
  <c r="B4932" i="1" s="1"/>
  <c r="C4933" i="5"/>
  <c r="B4933" i="1" s="1"/>
  <c r="C4934" i="5"/>
  <c r="B4934" i="1" s="1"/>
  <c r="C4935" i="5"/>
  <c r="B4935" i="1" s="1"/>
  <c r="C4936" i="5"/>
  <c r="B4936" i="1" s="1"/>
  <c r="C4937" i="5"/>
  <c r="B4937" i="1" s="1"/>
  <c r="C4938" i="5"/>
  <c r="B4938" i="1" s="1"/>
  <c r="C4939" i="5"/>
  <c r="B4939" i="1" s="1"/>
  <c r="C4940" i="5"/>
  <c r="B4940" i="1" s="1"/>
  <c r="C4941" i="5"/>
  <c r="B4941" i="1" s="1"/>
  <c r="C4942" i="5"/>
  <c r="B4942" i="1" s="1"/>
  <c r="C4943" i="5"/>
  <c r="B4943" i="1" s="1"/>
  <c r="C4944" i="5"/>
  <c r="B4944" i="1" s="1"/>
  <c r="C4945" i="5"/>
  <c r="B4945" i="1" s="1"/>
  <c r="C4946" i="5"/>
  <c r="B4946" i="1" s="1"/>
  <c r="C4947" i="5"/>
  <c r="B4947" i="1" s="1"/>
  <c r="C4948" i="5"/>
  <c r="B4948" i="1" s="1"/>
  <c r="C4949" i="5"/>
  <c r="B4949" i="1" s="1"/>
  <c r="C4950" i="5"/>
  <c r="B4950" i="1" s="1"/>
  <c r="C4951" i="5"/>
  <c r="B4951" i="1" s="1"/>
  <c r="C4952" i="5"/>
  <c r="B4952" i="1" s="1"/>
  <c r="C4953" i="5"/>
  <c r="B4953" i="1" s="1"/>
  <c r="C4954" i="5"/>
  <c r="B4954" i="1" s="1"/>
  <c r="C4955" i="5"/>
  <c r="B4955" i="1" s="1"/>
  <c r="C4956" i="5"/>
  <c r="B4956" i="1" s="1"/>
  <c r="C4957" i="5"/>
  <c r="B4957" i="1" s="1"/>
  <c r="C4958" i="5"/>
  <c r="B4958" i="1" s="1"/>
  <c r="C4959" i="5"/>
  <c r="B4959" i="1" s="1"/>
  <c r="C4960" i="5"/>
  <c r="B4960" i="1" s="1"/>
  <c r="C4961" i="5"/>
  <c r="B4961" i="1" s="1"/>
  <c r="C4962" i="5"/>
  <c r="B4962" i="1" s="1"/>
  <c r="C4963" i="5"/>
  <c r="B4963" i="1" s="1"/>
  <c r="C4964" i="5"/>
  <c r="B4964" i="1" s="1"/>
  <c r="C4965" i="5"/>
  <c r="B4965" i="1" s="1"/>
  <c r="C4966" i="5"/>
  <c r="B4966" i="1" s="1"/>
  <c r="C4967" i="5"/>
  <c r="B4967" i="1" s="1"/>
  <c r="C4968" i="5"/>
  <c r="B4968" i="1" s="1"/>
  <c r="C4969" i="5"/>
  <c r="B4969" i="1" s="1"/>
  <c r="C4970" i="5"/>
  <c r="B4970" i="1" s="1"/>
  <c r="C4971" i="5"/>
  <c r="B4971" i="1" s="1"/>
  <c r="C4972" i="5"/>
  <c r="B4972" i="1" s="1"/>
  <c r="C4973" i="5"/>
  <c r="B4973" i="1" s="1"/>
  <c r="C4974" i="5"/>
  <c r="B4974" i="1" s="1"/>
  <c r="C4975" i="5"/>
  <c r="B4975" i="1" s="1"/>
  <c r="C4976" i="5"/>
  <c r="B4976" i="1" s="1"/>
  <c r="C4977" i="5"/>
  <c r="B4977" i="1" s="1"/>
  <c r="C4978" i="5"/>
  <c r="B4978" i="1" s="1"/>
  <c r="C4979" i="5"/>
  <c r="B4979" i="1" s="1"/>
  <c r="C4980" i="5"/>
  <c r="B4980" i="1" s="1"/>
  <c r="C4981" i="5"/>
  <c r="B4981" i="1" s="1"/>
  <c r="C4982" i="5"/>
  <c r="B4982" i="1" s="1"/>
  <c r="C4983" i="5"/>
  <c r="B4983" i="1" s="1"/>
  <c r="C4984" i="5"/>
  <c r="B4984" i="1" s="1"/>
  <c r="C4985" i="5"/>
  <c r="B4985" i="1" s="1"/>
  <c r="C4986" i="5"/>
  <c r="B4986" i="1" s="1"/>
  <c r="C4987" i="5"/>
  <c r="B4987" i="1" s="1"/>
  <c r="C4988" i="5"/>
  <c r="B4988" i="1" s="1"/>
  <c r="C4989" i="5"/>
  <c r="B4989" i="1" s="1"/>
  <c r="C4990" i="5"/>
  <c r="B4990" i="1" s="1"/>
  <c r="C4991" i="5"/>
  <c r="B4991" i="1" s="1"/>
  <c r="C4992" i="5"/>
  <c r="B4992" i="1" s="1"/>
  <c r="C4993" i="5"/>
  <c r="B4993" i="1" s="1"/>
  <c r="C4994" i="5"/>
  <c r="B4994" i="1" s="1"/>
  <c r="C4995" i="5"/>
  <c r="B4995" i="1" s="1"/>
  <c r="C4996" i="5"/>
  <c r="B4996" i="1" s="1"/>
  <c r="C4997" i="5"/>
  <c r="B4997" i="1" s="1"/>
  <c r="C4998" i="5"/>
  <c r="B4998" i="1" s="1"/>
  <c r="C4999" i="5"/>
  <c r="B4999" i="1" s="1"/>
  <c r="C5000" i="5"/>
  <c r="B5000" i="1" s="1"/>
  <c r="C2" i="5"/>
  <c r="B2" i="1" s="1"/>
  <c r="F5" i="1"/>
  <c r="F6" i="1"/>
  <c r="F9" i="1"/>
  <c r="F13" i="1"/>
  <c r="F15" i="1"/>
  <c r="F16" i="1"/>
  <c r="F17" i="1"/>
  <c r="F21" i="1"/>
  <c r="F22" i="1"/>
  <c r="F23" i="1"/>
  <c r="F24" i="1"/>
  <c r="F25" i="1"/>
  <c r="F28" i="1"/>
  <c r="F29" i="1"/>
  <c r="F30" i="1"/>
  <c r="F31" i="1"/>
  <c r="F32" i="1"/>
  <c r="F33" i="1"/>
  <c r="F36" i="1"/>
  <c r="F37" i="1"/>
  <c r="F38" i="1"/>
  <c r="F39" i="1"/>
  <c r="F40" i="1"/>
  <c r="F41" i="1"/>
  <c r="F43" i="1"/>
  <c r="F44" i="1"/>
  <c r="F45" i="1"/>
  <c r="F46" i="1"/>
  <c r="F47" i="1"/>
  <c r="F48" i="1"/>
  <c r="F49" i="1"/>
  <c r="F52" i="1"/>
  <c r="F53" i="1"/>
  <c r="F54" i="1"/>
  <c r="F55" i="1"/>
  <c r="F56" i="1"/>
  <c r="F57" i="1"/>
  <c r="F58" i="1"/>
  <c r="F60" i="1"/>
  <c r="F61" i="1"/>
  <c r="F62" i="1"/>
  <c r="F63" i="1"/>
  <c r="F64" i="1"/>
  <c r="F65" i="1"/>
  <c r="F68" i="1"/>
  <c r="F69" i="1"/>
  <c r="F70" i="1"/>
  <c r="F71" i="1"/>
  <c r="F72" i="1"/>
  <c r="F73" i="1"/>
  <c r="F75" i="1"/>
  <c r="F76" i="1"/>
  <c r="F77" i="1"/>
  <c r="F78" i="1"/>
  <c r="F79" i="1"/>
  <c r="F80" i="1"/>
  <c r="F81" i="1"/>
  <c r="F83" i="1"/>
  <c r="F84" i="1"/>
  <c r="F85" i="1"/>
  <c r="F86" i="1"/>
  <c r="F87" i="1"/>
  <c r="F88" i="1"/>
  <c r="F89" i="1"/>
  <c r="F92" i="1"/>
  <c r="F93" i="1"/>
  <c r="F94" i="1"/>
  <c r="F95" i="1"/>
  <c r="F96" i="1"/>
  <c r="F97" i="1"/>
  <c r="F100" i="1"/>
  <c r="F101" i="1"/>
  <c r="F102" i="1"/>
  <c r="F103" i="1"/>
  <c r="F104" i="1"/>
  <c r="F105" i="1"/>
  <c r="F108" i="1"/>
  <c r="F109" i="1"/>
  <c r="F110" i="1"/>
  <c r="F111" i="1"/>
  <c r="F112" i="1"/>
  <c r="F113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1" i="1"/>
  <c r="F132" i="1"/>
  <c r="F133" i="1"/>
  <c r="F134" i="1"/>
  <c r="F135" i="1"/>
  <c r="F136" i="1"/>
  <c r="F137" i="1"/>
  <c r="F139" i="1"/>
  <c r="F140" i="1"/>
  <c r="F141" i="1"/>
  <c r="F142" i="1"/>
  <c r="F143" i="1"/>
  <c r="F144" i="1"/>
  <c r="F145" i="1"/>
  <c r="F147" i="1"/>
  <c r="F148" i="1"/>
  <c r="F149" i="1"/>
  <c r="F150" i="1"/>
  <c r="F151" i="1"/>
  <c r="F152" i="1"/>
  <c r="F153" i="1"/>
  <c r="F155" i="1"/>
  <c r="F156" i="1"/>
  <c r="F157" i="1"/>
  <c r="F158" i="1"/>
  <c r="F159" i="1"/>
  <c r="F160" i="1"/>
  <c r="F161" i="1"/>
  <c r="F165" i="1"/>
  <c r="F166" i="1"/>
  <c r="F168" i="1"/>
  <c r="F169" i="1"/>
  <c r="F172" i="1"/>
  <c r="F173" i="1"/>
  <c r="F174" i="1"/>
  <c r="F175" i="1"/>
  <c r="F176" i="1"/>
  <c r="F177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6" i="1"/>
  <c r="F197" i="1"/>
  <c r="F198" i="1"/>
  <c r="F200" i="1"/>
  <c r="F201" i="1"/>
  <c r="F204" i="1"/>
  <c r="F205" i="1"/>
  <c r="F206" i="1"/>
  <c r="F207" i="1"/>
  <c r="F208" i="1"/>
  <c r="F209" i="1"/>
  <c r="F212" i="1"/>
  <c r="F213" i="1"/>
  <c r="F214" i="1"/>
  <c r="F215" i="1"/>
  <c r="F216" i="1"/>
  <c r="F217" i="1"/>
  <c r="F220" i="1"/>
  <c r="F221" i="1"/>
  <c r="F222" i="1"/>
  <c r="F223" i="1"/>
  <c r="F224" i="1"/>
  <c r="F225" i="1"/>
  <c r="F228" i="1"/>
  <c r="F229" i="1"/>
  <c r="F230" i="1"/>
  <c r="F232" i="1"/>
  <c r="F233" i="1"/>
  <c r="F236" i="1"/>
  <c r="F237" i="1"/>
  <c r="F238" i="1"/>
  <c r="F239" i="1"/>
  <c r="F240" i="1"/>
  <c r="F241" i="1"/>
  <c r="F244" i="1"/>
  <c r="F245" i="1"/>
  <c r="F246" i="1"/>
  <c r="F247" i="1"/>
  <c r="F248" i="1"/>
  <c r="F249" i="1"/>
  <c r="F251" i="1"/>
  <c r="F252" i="1"/>
  <c r="F253" i="1"/>
  <c r="F254" i="1"/>
  <c r="F255" i="1"/>
  <c r="F256" i="1"/>
  <c r="F257" i="1"/>
  <c r="F260" i="1"/>
  <c r="F261" i="1"/>
  <c r="F262" i="1"/>
  <c r="F264" i="1"/>
  <c r="F265" i="1"/>
  <c r="F268" i="1"/>
  <c r="F269" i="1"/>
  <c r="F270" i="1"/>
  <c r="F271" i="1"/>
  <c r="F272" i="1"/>
  <c r="F273" i="1"/>
  <c r="F276" i="1"/>
  <c r="F277" i="1"/>
  <c r="F278" i="1"/>
  <c r="F279" i="1"/>
  <c r="F280" i="1"/>
  <c r="F281" i="1"/>
  <c r="F284" i="1"/>
  <c r="F285" i="1"/>
  <c r="F286" i="1"/>
  <c r="F287" i="1"/>
  <c r="F288" i="1"/>
  <c r="F289" i="1"/>
  <c r="F292" i="1"/>
  <c r="F293" i="1"/>
  <c r="F294" i="1"/>
  <c r="F296" i="1"/>
  <c r="F297" i="1"/>
  <c r="F299" i="1"/>
  <c r="F300" i="1"/>
  <c r="F301" i="1"/>
  <c r="F302" i="1"/>
  <c r="F303" i="1"/>
  <c r="F304" i="1"/>
  <c r="F305" i="1"/>
  <c r="F308" i="1"/>
  <c r="F309" i="1"/>
  <c r="F310" i="1"/>
  <c r="F311" i="1"/>
  <c r="F312" i="1"/>
  <c r="F313" i="1"/>
  <c r="F316" i="1"/>
  <c r="F317" i="1"/>
  <c r="F318" i="1"/>
  <c r="F319" i="1"/>
  <c r="F320" i="1"/>
  <c r="F321" i="1"/>
  <c r="F323" i="1"/>
  <c r="F324" i="1"/>
  <c r="F325" i="1"/>
  <c r="F326" i="1"/>
  <c r="F328" i="1"/>
  <c r="F329" i="1"/>
  <c r="F332" i="1"/>
  <c r="F333" i="1"/>
  <c r="F334" i="1"/>
  <c r="F335" i="1"/>
  <c r="F336" i="1"/>
  <c r="F337" i="1"/>
  <c r="F340" i="1"/>
  <c r="F341" i="1"/>
  <c r="F342" i="1"/>
  <c r="F343" i="1"/>
  <c r="F344" i="1"/>
  <c r="F345" i="1"/>
  <c r="F347" i="1"/>
  <c r="F348" i="1"/>
  <c r="F349" i="1"/>
  <c r="F350" i="1"/>
  <c r="F351" i="1"/>
  <c r="F352" i="1"/>
  <c r="F353" i="1"/>
  <c r="F356" i="1"/>
  <c r="F357" i="1"/>
  <c r="F358" i="1"/>
  <c r="F360" i="1"/>
  <c r="F361" i="1"/>
  <c r="F364" i="1"/>
  <c r="F365" i="1"/>
  <c r="F366" i="1"/>
  <c r="F367" i="1"/>
  <c r="F368" i="1"/>
  <c r="F369" i="1"/>
  <c r="F371" i="1"/>
  <c r="F372" i="1"/>
  <c r="F373" i="1"/>
  <c r="F374" i="1"/>
  <c r="F375" i="1"/>
  <c r="F376" i="1"/>
  <c r="F377" i="1"/>
  <c r="F378" i="1"/>
  <c r="F380" i="1"/>
  <c r="F381" i="1"/>
  <c r="F382" i="1"/>
  <c r="F383" i="1"/>
  <c r="F384" i="1"/>
  <c r="F385" i="1"/>
  <c r="F388" i="1"/>
  <c r="F389" i="1"/>
  <c r="F390" i="1"/>
  <c r="F392" i="1"/>
  <c r="F393" i="1"/>
  <c r="F396" i="1"/>
  <c r="F397" i="1"/>
  <c r="F398" i="1"/>
  <c r="F399" i="1"/>
  <c r="F400" i="1"/>
  <c r="F401" i="1"/>
  <c r="F404" i="1"/>
  <c r="F405" i="1"/>
  <c r="F406" i="1"/>
  <c r="F407" i="1"/>
  <c r="F408" i="1"/>
  <c r="F409" i="1"/>
  <c r="F411" i="1"/>
  <c r="F412" i="1"/>
  <c r="F413" i="1"/>
  <c r="F414" i="1"/>
  <c r="F415" i="1"/>
  <c r="F416" i="1"/>
  <c r="F417" i="1"/>
  <c r="F420" i="1"/>
  <c r="F421" i="1"/>
  <c r="F422" i="1"/>
  <c r="F424" i="1"/>
  <c r="F425" i="1"/>
  <c r="F428" i="1"/>
  <c r="F429" i="1"/>
  <c r="F430" i="1"/>
  <c r="F431" i="1"/>
  <c r="F432" i="1"/>
  <c r="F433" i="1"/>
  <c r="F435" i="1"/>
  <c r="F436" i="1"/>
  <c r="F437" i="1"/>
  <c r="F438" i="1"/>
  <c r="F439" i="1"/>
  <c r="F440" i="1"/>
  <c r="F441" i="1"/>
  <c r="F442" i="1"/>
  <c r="F444" i="1"/>
  <c r="F445" i="1"/>
  <c r="F446" i="1"/>
  <c r="F447" i="1"/>
  <c r="F448" i="1"/>
  <c r="F449" i="1"/>
  <c r="F452" i="1"/>
  <c r="F453" i="1"/>
  <c r="F454" i="1"/>
  <c r="F456" i="1"/>
  <c r="F457" i="1"/>
  <c r="F459" i="1"/>
  <c r="F460" i="1"/>
  <c r="F461" i="1"/>
  <c r="F462" i="1"/>
  <c r="F463" i="1"/>
  <c r="F464" i="1"/>
  <c r="F465" i="1"/>
  <c r="F468" i="1"/>
  <c r="F469" i="1"/>
  <c r="F470" i="1"/>
  <c r="F471" i="1"/>
  <c r="F472" i="1"/>
  <c r="F473" i="1"/>
  <c r="F476" i="1"/>
  <c r="F477" i="1"/>
  <c r="F478" i="1"/>
  <c r="F479" i="1"/>
  <c r="F480" i="1"/>
  <c r="F481" i="1"/>
  <c r="F483" i="1"/>
  <c r="F484" i="1"/>
  <c r="F485" i="1"/>
  <c r="F486" i="1"/>
  <c r="F488" i="1"/>
  <c r="F489" i="1"/>
  <c r="F492" i="1"/>
  <c r="F493" i="1"/>
  <c r="F494" i="1"/>
  <c r="F495" i="1"/>
  <c r="F496" i="1"/>
  <c r="F497" i="1"/>
  <c r="F500" i="1"/>
  <c r="F501" i="1"/>
  <c r="F502" i="1"/>
  <c r="F503" i="1"/>
  <c r="F504" i="1"/>
  <c r="F505" i="1"/>
  <c r="F508" i="1"/>
  <c r="F509" i="1"/>
  <c r="F510" i="1"/>
  <c r="F511" i="1"/>
  <c r="F512" i="1"/>
  <c r="F513" i="1"/>
  <c r="F516" i="1"/>
  <c r="F517" i="1"/>
  <c r="F518" i="1"/>
  <c r="F520" i="1"/>
  <c r="F521" i="1"/>
  <c r="F524" i="1"/>
  <c r="F525" i="1"/>
  <c r="F526" i="1"/>
  <c r="F527" i="1"/>
  <c r="F528" i="1"/>
  <c r="F529" i="1"/>
  <c r="F531" i="1"/>
  <c r="F532" i="1"/>
  <c r="F533" i="1"/>
  <c r="F534" i="1"/>
  <c r="F535" i="1"/>
  <c r="F536" i="1"/>
  <c r="F537" i="1"/>
  <c r="F540" i="1"/>
  <c r="F541" i="1"/>
  <c r="F542" i="1"/>
  <c r="F543" i="1"/>
  <c r="F544" i="1"/>
  <c r="F545" i="1"/>
  <c r="F548" i="1"/>
  <c r="F549" i="1"/>
  <c r="F550" i="1"/>
  <c r="F552" i="1"/>
  <c r="F553" i="1"/>
  <c r="F556" i="1"/>
  <c r="F557" i="1"/>
  <c r="F558" i="1"/>
  <c r="F559" i="1"/>
  <c r="F560" i="1"/>
  <c r="F561" i="1"/>
  <c r="F564" i="1"/>
  <c r="F565" i="1"/>
  <c r="F566" i="1"/>
  <c r="F567" i="1"/>
  <c r="F568" i="1"/>
  <c r="F569" i="1"/>
  <c r="F570" i="1"/>
  <c r="F572" i="1"/>
  <c r="F573" i="1"/>
  <c r="F574" i="1"/>
  <c r="F575" i="1"/>
  <c r="F576" i="1"/>
  <c r="F577" i="1"/>
  <c r="F580" i="1"/>
  <c r="F581" i="1"/>
  <c r="F582" i="1"/>
  <c r="F584" i="1"/>
  <c r="F585" i="1"/>
  <c r="F588" i="1"/>
  <c r="F589" i="1"/>
  <c r="F590" i="1"/>
  <c r="F591" i="1"/>
  <c r="F592" i="1"/>
  <c r="F593" i="1"/>
  <c r="F595" i="1"/>
  <c r="F596" i="1"/>
  <c r="F597" i="1"/>
  <c r="F598" i="1"/>
  <c r="F599" i="1"/>
  <c r="F600" i="1"/>
  <c r="F601" i="1"/>
  <c r="F604" i="1"/>
  <c r="F605" i="1"/>
  <c r="F606" i="1"/>
  <c r="F607" i="1"/>
  <c r="F608" i="1"/>
  <c r="F609" i="1"/>
  <c r="F612" i="1"/>
  <c r="F613" i="1"/>
  <c r="F614" i="1"/>
  <c r="F616" i="1"/>
  <c r="F617" i="1"/>
  <c r="F619" i="1"/>
  <c r="F620" i="1"/>
  <c r="F621" i="1"/>
  <c r="F622" i="1"/>
  <c r="F623" i="1"/>
  <c r="F624" i="1"/>
  <c r="F625" i="1"/>
  <c r="F628" i="1"/>
  <c r="F629" i="1"/>
  <c r="F630" i="1"/>
  <c r="F631" i="1"/>
  <c r="F632" i="1"/>
  <c r="F633" i="1"/>
  <c r="F634" i="1"/>
  <c r="F636" i="1"/>
  <c r="F637" i="1"/>
  <c r="F638" i="1"/>
  <c r="F639" i="1"/>
  <c r="F640" i="1"/>
  <c r="F641" i="1"/>
  <c r="F643" i="1"/>
  <c r="F644" i="1"/>
  <c r="F645" i="1"/>
  <c r="F646" i="1"/>
  <c r="F648" i="1"/>
  <c r="F649" i="1"/>
  <c r="F652" i="1"/>
  <c r="F653" i="1"/>
  <c r="F654" i="1"/>
  <c r="F655" i="1"/>
  <c r="F656" i="1"/>
  <c r="F657" i="1"/>
  <c r="F660" i="1"/>
  <c r="F661" i="1"/>
  <c r="F662" i="1"/>
  <c r="F663" i="1"/>
  <c r="F664" i="1"/>
  <c r="F665" i="1"/>
  <c r="F668" i="1"/>
  <c r="F669" i="1"/>
  <c r="F670" i="1"/>
  <c r="F671" i="1"/>
  <c r="F672" i="1"/>
  <c r="F673" i="1"/>
  <c r="F676" i="1"/>
  <c r="F677" i="1"/>
  <c r="F678" i="1"/>
  <c r="F680" i="1"/>
  <c r="F681" i="1"/>
  <c r="F684" i="1"/>
  <c r="F685" i="1"/>
  <c r="F686" i="1"/>
  <c r="F687" i="1"/>
  <c r="F688" i="1"/>
  <c r="F689" i="1"/>
  <c r="F692" i="1"/>
  <c r="F693" i="1"/>
  <c r="F694" i="1"/>
  <c r="F695" i="1"/>
  <c r="F696" i="1"/>
  <c r="F697" i="1"/>
  <c r="F698" i="1"/>
  <c r="F700" i="1"/>
  <c r="F701" i="1"/>
  <c r="F702" i="1"/>
  <c r="F703" i="1"/>
  <c r="F704" i="1"/>
  <c r="F705" i="1"/>
  <c r="F707" i="1"/>
  <c r="F708" i="1"/>
  <c r="F709" i="1"/>
  <c r="F710" i="1"/>
  <c r="F712" i="1"/>
  <c r="F713" i="1"/>
  <c r="F716" i="1"/>
  <c r="F717" i="1"/>
  <c r="F718" i="1"/>
  <c r="F719" i="1"/>
  <c r="F720" i="1"/>
  <c r="F721" i="1"/>
  <c r="F724" i="1"/>
  <c r="F725" i="1"/>
  <c r="F726" i="1"/>
  <c r="F727" i="1"/>
  <c r="F728" i="1"/>
  <c r="F729" i="1"/>
  <c r="F731" i="1"/>
  <c r="F732" i="1"/>
  <c r="F733" i="1"/>
  <c r="F734" i="1"/>
  <c r="F735" i="1"/>
  <c r="F736" i="1"/>
  <c r="F737" i="1"/>
  <c r="F740" i="1"/>
  <c r="F741" i="1"/>
  <c r="F742" i="1"/>
  <c r="F744" i="1"/>
  <c r="F745" i="1"/>
  <c r="F748" i="1"/>
  <c r="F749" i="1"/>
  <c r="F750" i="1"/>
  <c r="F751" i="1"/>
  <c r="F752" i="1"/>
  <c r="F753" i="1"/>
  <c r="F755" i="1"/>
  <c r="F756" i="1"/>
  <c r="F757" i="1"/>
  <c r="F758" i="1"/>
  <c r="F759" i="1"/>
  <c r="F760" i="1"/>
  <c r="F761" i="1"/>
  <c r="F762" i="1"/>
  <c r="F764" i="1"/>
  <c r="F765" i="1"/>
  <c r="F766" i="1"/>
  <c r="F767" i="1"/>
  <c r="F768" i="1"/>
  <c r="F769" i="1"/>
  <c r="F772" i="1"/>
  <c r="F773" i="1"/>
  <c r="F774" i="1"/>
  <c r="F776" i="1"/>
  <c r="F777" i="1"/>
  <c r="F779" i="1"/>
  <c r="F780" i="1"/>
  <c r="F781" i="1"/>
  <c r="F782" i="1"/>
  <c r="F783" i="1"/>
  <c r="F784" i="1"/>
  <c r="F785" i="1"/>
  <c r="F788" i="1"/>
  <c r="F789" i="1"/>
  <c r="F790" i="1"/>
  <c r="F791" i="1"/>
  <c r="F792" i="1"/>
  <c r="F793" i="1"/>
  <c r="F796" i="1"/>
  <c r="F797" i="1"/>
  <c r="F798" i="1"/>
  <c r="F799" i="1"/>
  <c r="F800" i="1"/>
  <c r="F801" i="1"/>
  <c r="F803" i="1"/>
  <c r="F804" i="1"/>
  <c r="F805" i="1"/>
  <c r="F806" i="1"/>
  <c r="F808" i="1"/>
  <c r="F809" i="1"/>
  <c r="F812" i="1"/>
  <c r="F813" i="1"/>
  <c r="F814" i="1"/>
  <c r="F815" i="1"/>
  <c r="F816" i="1"/>
  <c r="F817" i="1"/>
  <c r="F820" i="1"/>
  <c r="F821" i="1"/>
  <c r="F822" i="1"/>
  <c r="F823" i="1"/>
  <c r="F824" i="1"/>
  <c r="F825" i="1"/>
  <c r="F827" i="1"/>
  <c r="F828" i="1"/>
  <c r="F829" i="1"/>
  <c r="F830" i="1"/>
  <c r="F831" i="1"/>
  <c r="F832" i="1"/>
  <c r="F833" i="1"/>
  <c r="F836" i="1"/>
  <c r="F837" i="1"/>
  <c r="F838" i="1"/>
  <c r="F840" i="1"/>
  <c r="F841" i="1"/>
  <c r="F844" i="1"/>
  <c r="F845" i="1"/>
  <c r="F846" i="1"/>
  <c r="F847" i="1"/>
  <c r="F848" i="1"/>
  <c r="F849" i="1"/>
  <c r="F852" i="1"/>
  <c r="F853" i="1"/>
  <c r="F854" i="1"/>
  <c r="F855" i="1"/>
  <c r="F856" i="1"/>
  <c r="F857" i="1"/>
  <c r="F860" i="1"/>
  <c r="F861" i="1"/>
  <c r="F862" i="1"/>
  <c r="F863" i="1"/>
  <c r="F864" i="1"/>
  <c r="F865" i="1"/>
  <c r="F867" i="1"/>
  <c r="F868" i="1"/>
  <c r="F869" i="1"/>
  <c r="F870" i="1"/>
  <c r="F872" i="1"/>
  <c r="F873" i="1"/>
  <c r="F876" i="1"/>
  <c r="F877" i="1"/>
  <c r="F878" i="1"/>
  <c r="F879" i="1"/>
  <c r="F880" i="1"/>
  <c r="F881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900" i="1"/>
  <c r="F901" i="1"/>
  <c r="F902" i="1"/>
  <c r="F904" i="1"/>
  <c r="F905" i="1"/>
  <c r="F908" i="1"/>
  <c r="F909" i="1"/>
  <c r="F910" i="1"/>
  <c r="F911" i="1"/>
  <c r="F912" i="1"/>
  <c r="F913" i="1"/>
  <c r="F915" i="1"/>
  <c r="F916" i="1"/>
  <c r="F917" i="1"/>
  <c r="F918" i="1"/>
  <c r="F919" i="1"/>
  <c r="F920" i="1"/>
  <c r="F921" i="1"/>
  <c r="F924" i="1"/>
  <c r="F925" i="1"/>
  <c r="F926" i="1"/>
  <c r="F927" i="1"/>
  <c r="F928" i="1"/>
  <c r="F929" i="1"/>
  <c r="F932" i="1"/>
  <c r="F933" i="1"/>
  <c r="F934" i="1"/>
  <c r="F936" i="1"/>
  <c r="F937" i="1"/>
  <c r="F939" i="1"/>
  <c r="F940" i="1"/>
  <c r="F941" i="1"/>
  <c r="F942" i="1"/>
  <c r="F943" i="1"/>
  <c r="F944" i="1"/>
  <c r="F945" i="1"/>
  <c r="F947" i="1"/>
  <c r="F948" i="1"/>
  <c r="F949" i="1"/>
  <c r="F950" i="1"/>
  <c r="F951" i="1"/>
  <c r="F952" i="1"/>
  <c r="F953" i="1"/>
  <c r="F954" i="1"/>
  <c r="F956" i="1"/>
  <c r="F957" i="1"/>
  <c r="F958" i="1"/>
  <c r="F959" i="1"/>
  <c r="F960" i="1"/>
  <c r="F961" i="1"/>
  <c r="F964" i="1"/>
  <c r="F965" i="1"/>
  <c r="F966" i="1"/>
  <c r="F968" i="1"/>
  <c r="F969" i="1"/>
  <c r="F972" i="1"/>
  <c r="F973" i="1"/>
  <c r="F974" i="1"/>
  <c r="F975" i="1"/>
  <c r="F976" i="1"/>
  <c r="F977" i="1"/>
  <c r="F979" i="1"/>
  <c r="F980" i="1"/>
  <c r="F981" i="1"/>
  <c r="F982" i="1"/>
  <c r="F983" i="1"/>
  <c r="F984" i="1"/>
  <c r="F985" i="1"/>
  <c r="F988" i="1"/>
  <c r="F989" i="1"/>
  <c r="F990" i="1"/>
  <c r="F991" i="1"/>
  <c r="F992" i="1"/>
  <c r="F993" i="1"/>
  <c r="F996" i="1"/>
  <c r="F997" i="1"/>
  <c r="F998" i="1"/>
  <c r="F1000" i="1"/>
  <c r="F1001" i="1"/>
  <c r="F1003" i="1"/>
  <c r="F1004" i="1"/>
  <c r="F1005" i="1"/>
  <c r="F1006" i="1"/>
  <c r="F1007" i="1"/>
  <c r="F1008" i="1"/>
  <c r="F1009" i="1"/>
  <c r="F1012" i="1"/>
  <c r="F1013" i="1"/>
  <c r="F1014" i="1"/>
  <c r="F1015" i="1"/>
  <c r="F1016" i="1"/>
  <c r="F1017" i="1"/>
  <c r="F1020" i="1"/>
  <c r="F1021" i="1"/>
  <c r="F1022" i="1"/>
  <c r="F1023" i="1"/>
  <c r="F1024" i="1"/>
  <c r="F1025" i="1"/>
  <c r="F1027" i="1"/>
  <c r="F1028" i="1"/>
  <c r="F1029" i="1"/>
  <c r="F1030" i="1"/>
  <c r="F1032" i="1"/>
  <c r="F1033" i="1"/>
  <c r="F1036" i="1"/>
  <c r="F1037" i="1"/>
  <c r="F1038" i="1"/>
  <c r="F1039" i="1"/>
  <c r="F1040" i="1"/>
  <c r="F1041" i="1"/>
  <c r="F1044" i="1"/>
  <c r="F1045" i="1"/>
  <c r="F1046" i="1"/>
  <c r="F1047" i="1"/>
  <c r="F1048" i="1"/>
  <c r="F1049" i="1"/>
  <c r="F1051" i="1"/>
  <c r="F1052" i="1"/>
  <c r="F1053" i="1"/>
  <c r="F1054" i="1"/>
  <c r="F1055" i="1"/>
  <c r="F1056" i="1"/>
  <c r="F1057" i="1"/>
  <c r="F1060" i="1"/>
  <c r="F1061" i="1"/>
  <c r="F1062" i="1"/>
  <c r="F1064" i="1"/>
  <c r="F1065" i="1"/>
  <c r="F1068" i="1"/>
  <c r="F1069" i="1"/>
  <c r="F1070" i="1"/>
  <c r="F1071" i="1"/>
  <c r="F1072" i="1"/>
  <c r="F1073" i="1"/>
  <c r="F1075" i="1"/>
  <c r="F1076" i="1"/>
  <c r="F1077" i="1"/>
  <c r="F1078" i="1"/>
  <c r="F1079" i="1"/>
  <c r="F1080" i="1"/>
  <c r="F1081" i="1"/>
  <c r="F1082" i="1"/>
  <c r="F1084" i="1"/>
  <c r="F1085" i="1"/>
  <c r="F1086" i="1"/>
  <c r="F1087" i="1"/>
  <c r="F1088" i="1"/>
  <c r="F1089" i="1"/>
  <c r="F1092" i="1"/>
  <c r="F1093" i="1"/>
  <c r="F1094" i="1"/>
  <c r="F1096" i="1"/>
  <c r="F1097" i="1"/>
  <c r="F1099" i="1"/>
  <c r="F1100" i="1"/>
  <c r="F1101" i="1"/>
  <c r="F1102" i="1"/>
  <c r="F1103" i="1"/>
  <c r="F1104" i="1"/>
  <c r="F1105" i="1"/>
  <c r="F1107" i="1"/>
  <c r="F1108" i="1"/>
  <c r="F1109" i="1"/>
  <c r="F1110" i="1"/>
  <c r="F1111" i="1"/>
  <c r="F1112" i="1"/>
  <c r="F1113" i="1"/>
  <c r="F1116" i="1"/>
  <c r="F1117" i="1"/>
  <c r="F1118" i="1"/>
  <c r="F1119" i="1"/>
  <c r="F1120" i="1"/>
  <c r="F1121" i="1"/>
  <c r="F1124" i="1"/>
  <c r="F1125" i="1"/>
  <c r="F1126" i="1"/>
  <c r="F1128" i="1"/>
  <c r="F1129" i="1"/>
  <c r="F1132" i="1"/>
  <c r="F1133" i="1"/>
  <c r="F1134" i="1"/>
  <c r="F1135" i="1"/>
  <c r="F1136" i="1"/>
  <c r="F1137" i="1"/>
  <c r="F1140" i="1"/>
  <c r="F1141" i="1"/>
  <c r="F1142" i="1"/>
  <c r="F1143" i="1"/>
  <c r="F1144" i="1"/>
  <c r="F1145" i="1"/>
  <c r="F1146" i="1"/>
  <c r="F1148" i="1"/>
  <c r="F1149" i="1"/>
  <c r="F1150" i="1"/>
  <c r="F1151" i="1"/>
  <c r="F1152" i="1"/>
  <c r="F1153" i="1"/>
  <c r="F1156" i="1"/>
  <c r="F1157" i="1"/>
  <c r="F1158" i="1"/>
  <c r="F1160" i="1"/>
  <c r="F1161" i="1"/>
  <c r="F1163" i="1"/>
  <c r="F1164" i="1"/>
  <c r="F1165" i="1"/>
  <c r="F1166" i="1"/>
  <c r="F1167" i="1"/>
  <c r="F1168" i="1"/>
  <c r="F1169" i="1"/>
  <c r="F1172" i="1"/>
  <c r="F1173" i="1"/>
  <c r="F1174" i="1"/>
  <c r="F1175" i="1"/>
  <c r="F1176" i="1"/>
  <c r="F1177" i="1"/>
  <c r="F1180" i="1"/>
  <c r="F1181" i="1"/>
  <c r="F1182" i="1"/>
  <c r="F1183" i="1"/>
  <c r="F1184" i="1"/>
  <c r="F1185" i="1"/>
  <c r="F1187" i="1"/>
  <c r="F1188" i="1"/>
  <c r="F1189" i="1"/>
  <c r="F1190" i="1"/>
  <c r="F1192" i="1"/>
  <c r="F1193" i="1"/>
  <c r="F1196" i="1"/>
  <c r="F1197" i="1"/>
  <c r="F1198" i="1"/>
  <c r="F1199" i="1"/>
  <c r="F1200" i="1"/>
  <c r="F1201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9" i="1"/>
  <c r="F1220" i="1"/>
  <c r="F1221" i="1"/>
  <c r="F1222" i="1"/>
  <c r="F1224" i="1"/>
  <c r="F1225" i="1"/>
  <c r="F1228" i="1"/>
  <c r="F1229" i="1"/>
  <c r="F1230" i="1"/>
  <c r="F1231" i="1"/>
  <c r="F1232" i="1"/>
  <c r="F1233" i="1"/>
  <c r="F1236" i="1"/>
  <c r="F1237" i="1"/>
  <c r="F1238" i="1"/>
  <c r="F1239" i="1"/>
  <c r="F1240" i="1"/>
  <c r="F1241" i="1"/>
  <c r="F1243" i="1"/>
  <c r="F1244" i="1"/>
  <c r="F1245" i="1"/>
  <c r="F1246" i="1"/>
  <c r="F1247" i="1"/>
  <c r="F1248" i="1"/>
  <c r="F1249" i="1"/>
  <c r="F1252" i="1"/>
  <c r="F1253" i="1"/>
  <c r="F1254" i="1"/>
  <c r="F1256" i="1"/>
  <c r="F1257" i="1"/>
  <c r="F1260" i="1"/>
  <c r="F1261" i="1"/>
  <c r="F1262" i="1"/>
  <c r="F1263" i="1"/>
  <c r="F1264" i="1"/>
  <c r="F1265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4" i="1"/>
  <c r="F1285" i="1"/>
  <c r="F1286" i="1"/>
  <c r="F1288" i="1"/>
  <c r="F1289" i="1"/>
  <c r="F1292" i="1"/>
  <c r="F1293" i="1"/>
  <c r="F1294" i="1"/>
  <c r="F1295" i="1"/>
  <c r="F1296" i="1"/>
  <c r="F1297" i="1"/>
  <c r="F1300" i="1"/>
  <c r="F1301" i="1"/>
  <c r="F1302" i="1"/>
  <c r="F1303" i="1"/>
  <c r="F1304" i="1"/>
  <c r="F1305" i="1"/>
  <c r="F1308" i="1"/>
  <c r="F1309" i="1"/>
  <c r="F1310" i="1"/>
  <c r="F1311" i="1"/>
  <c r="F1312" i="1"/>
  <c r="F1313" i="1"/>
  <c r="F1316" i="1"/>
  <c r="F1317" i="1"/>
  <c r="F1318" i="1"/>
  <c r="F1320" i="1"/>
  <c r="F1321" i="1"/>
  <c r="F1323" i="1"/>
  <c r="F1324" i="1"/>
  <c r="F1325" i="1"/>
  <c r="F1326" i="1"/>
  <c r="F1327" i="1"/>
  <c r="F1328" i="1"/>
  <c r="F1329" i="1"/>
  <c r="F1331" i="1"/>
  <c r="F1332" i="1"/>
  <c r="F1333" i="1"/>
  <c r="F1334" i="1"/>
  <c r="F1335" i="1"/>
  <c r="F1336" i="1"/>
  <c r="F1337" i="1"/>
  <c r="F1340" i="1"/>
  <c r="F1341" i="1"/>
  <c r="F1342" i="1"/>
  <c r="F1343" i="1"/>
  <c r="F1344" i="1"/>
  <c r="F1345" i="1"/>
  <c r="F1348" i="1"/>
  <c r="F1349" i="1"/>
  <c r="F1350" i="1"/>
  <c r="F1352" i="1"/>
  <c r="F1353" i="1"/>
  <c r="F1356" i="1"/>
  <c r="F1357" i="1"/>
  <c r="F1358" i="1"/>
  <c r="F1359" i="1"/>
  <c r="F1360" i="1"/>
  <c r="F1361" i="1"/>
  <c r="F1363" i="1"/>
  <c r="F1364" i="1"/>
  <c r="F1365" i="1"/>
  <c r="F1366" i="1"/>
  <c r="F1367" i="1"/>
  <c r="F1368" i="1"/>
  <c r="F1369" i="1"/>
  <c r="F1371" i="1"/>
  <c r="F1372" i="1"/>
  <c r="F1373" i="1"/>
  <c r="F1374" i="1"/>
  <c r="F1375" i="1"/>
  <c r="F1376" i="1"/>
  <c r="F1377" i="1"/>
  <c r="F1379" i="1"/>
  <c r="F1380" i="1"/>
  <c r="F1381" i="1"/>
  <c r="F1382" i="1"/>
  <c r="F1384" i="1"/>
  <c r="F1385" i="1"/>
  <c r="F1388" i="1"/>
  <c r="F1389" i="1"/>
  <c r="F1390" i="1"/>
  <c r="F1391" i="1"/>
  <c r="F1392" i="1"/>
  <c r="F1393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2" i="1"/>
  <c r="F1413" i="1"/>
  <c r="F1414" i="1"/>
  <c r="F1416" i="1"/>
  <c r="F1417" i="1"/>
  <c r="F1420" i="1"/>
  <c r="F1421" i="1"/>
  <c r="F1422" i="1"/>
  <c r="F1423" i="1"/>
  <c r="F1424" i="1"/>
  <c r="F1425" i="1"/>
  <c r="F1427" i="1"/>
  <c r="F1428" i="1"/>
  <c r="F1429" i="1"/>
  <c r="F1430" i="1"/>
  <c r="F1431" i="1"/>
  <c r="F1432" i="1"/>
  <c r="F1433" i="1"/>
  <c r="F1436" i="1"/>
  <c r="F1437" i="1"/>
  <c r="F1438" i="1"/>
  <c r="F1439" i="1"/>
  <c r="F1440" i="1"/>
  <c r="F1441" i="1"/>
  <c r="F1444" i="1"/>
  <c r="F1445" i="1"/>
  <c r="F1446" i="1"/>
  <c r="F1448" i="1"/>
  <c r="F1449" i="1"/>
  <c r="F1452" i="1"/>
  <c r="F1453" i="1"/>
  <c r="F1454" i="1"/>
  <c r="F1455" i="1"/>
  <c r="F1456" i="1"/>
  <c r="F1457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5" i="1"/>
  <c r="F1476" i="1"/>
  <c r="F1477" i="1"/>
  <c r="F1478" i="1"/>
  <c r="F1480" i="1"/>
  <c r="F1481" i="1"/>
  <c r="F1484" i="1"/>
  <c r="F1485" i="1"/>
  <c r="F1486" i="1"/>
  <c r="F1487" i="1"/>
  <c r="F1488" i="1"/>
  <c r="F1489" i="1"/>
  <c r="F1492" i="1"/>
  <c r="F1493" i="1"/>
  <c r="F1494" i="1"/>
  <c r="F1495" i="1"/>
  <c r="F1496" i="1"/>
  <c r="F1497" i="1"/>
  <c r="F1500" i="1"/>
  <c r="F1501" i="1"/>
  <c r="F1502" i="1"/>
  <c r="F1503" i="1"/>
  <c r="F1504" i="1"/>
  <c r="F1505" i="1"/>
  <c r="F1507" i="1"/>
  <c r="F1508" i="1"/>
  <c r="F1509" i="1"/>
  <c r="F1510" i="1"/>
  <c r="F1512" i="1"/>
  <c r="F1513" i="1"/>
  <c r="F1515" i="1"/>
  <c r="F1516" i="1"/>
  <c r="F1517" i="1"/>
  <c r="F1518" i="1"/>
  <c r="F1519" i="1"/>
  <c r="F1520" i="1"/>
  <c r="F1521" i="1"/>
  <c r="F1524" i="1"/>
  <c r="F1525" i="1"/>
  <c r="F1526" i="1"/>
  <c r="F1527" i="1"/>
  <c r="F1528" i="1"/>
  <c r="F1529" i="1"/>
  <c r="F1531" i="1"/>
  <c r="F1532" i="1"/>
  <c r="F1534" i="1"/>
  <c r="F1535" i="1"/>
  <c r="F1536" i="1"/>
  <c r="F1537" i="1"/>
  <c r="F1539" i="1"/>
  <c r="F1540" i="1"/>
  <c r="F1541" i="1"/>
  <c r="F1542" i="1"/>
  <c r="F1544" i="1"/>
  <c r="F1545" i="1"/>
  <c r="F1548" i="1"/>
  <c r="F1549" i="1"/>
  <c r="F1550" i="1"/>
  <c r="F1551" i="1"/>
  <c r="F1552" i="1"/>
  <c r="F1553" i="1"/>
  <c r="F1555" i="1"/>
  <c r="F1556" i="1"/>
  <c r="F1557" i="1"/>
  <c r="F1558" i="1"/>
  <c r="F1559" i="1"/>
  <c r="F1560" i="1"/>
  <c r="F1561" i="1"/>
  <c r="F1563" i="1"/>
  <c r="F1564" i="1"/>
  <c r="F1566" i="1"/>
  <c r="F1567" i="1"/>
  <c r="F1568" i="1"/>
  <c r="F1569" i="1"/>
  <c r="F1571" i="1"/>
  <c r="F1572" i="1"/>
  <c r="F1573" i="1"/>
  <c r="F1574" i="1"/>
  <c r="F1576" i="1"/>
  <c r="F1577" i="1"/>
  <c r="F1580" i="1"/>
  <c r="F1581" i="1"/>
  <c r="F1582" i="1"/>
  <c r="F1583" i="1"/>
  <c r="F1584" i="1"/>
  <c r="F1585" i="1"/>
  <c r="F1588" i="1"/>
  <c r="F1589" i="1"/>
  <c r="F1590" i="1"/>
  <c r="F1591" i="1"/>
  <c r="F1592" i="1"/>
  <c r="F1593" i="1"/>
  <c r="F1594" i="1"/>
  <c r="F1595" i="1"/>
  <c r="F1596" i="1"/>
  <c r="F1598" i="1"/>
  <c r="F1599" i="1"/>
  <c r="F1600" i="1"/>
  <c r="F1601" i="1"/>
  <c r="F1604" i="1"/>
  <c r="F1605" i="1"/>
  <c r="F1606" i="1"/>
  <c r="F1608" i="1"/>
  <c r="F1609" i="1"/>
  <c r="F1611" i="1"/>
  <c r="F1612" i="1"/>
  <c r="F1613" i="1"/>
  <c r="F1614" i="1"/>
  <c r="F1615" i="1"/>
  <c r="F1616" i="1"/>
  <c r="F1617" i="1"/>
  <c r="F1620" i="1"/>
  <c r="F1621" i="1"/>
  <c r="F1622" i="1"/>
  <c r="F1623" i="1"/>
  <c r="F1624" i="1"/>
  <c r="F1625" i="1"/>
  <c r="F1628" i="1"/>
  <c r="F1630" i="1"/>
  <c r="F1631" i="1"/>
  <c r="F1632" i="1"/>
  <c r="F1633" i="1"/>
  <c r="F1636" i="1"/>
  <c r="F1637" i="1"/>
  <c r="F1638" i="1"/>
  <c r="F1640" i="1"/>
  <c r="F1641" i="1"/>
  <c r="F1644" i="1"/>
  <c r="F1645" i="1"/>
  <c r="F1646" i="1"/>
  <c r="F1647" i="1"/>
  <c r="F1648" i="1"/>
  <c r="F1649" i="1"/>
  <c r="F1651" i="1"/>
  <c r="F1652" i="1"/>
  <c r="F1653" i="1"/>
  <c r="F1654" i="1"/>
  <c r="F1655" i="1"/>
  <c r="F1656" i="1"/>
  <c r="F1657" i="1"/>
  <c r="F1658" i="1"/>
  <c r="F1660" i="1"/>
  <c r="F1662" i="1"/>
  <c r="F1663" i="1"/>
  <c r="F1664" i="1"/>
  <c r="F1665" i="1"/>
  <c r="F1668" i="1"/>
  <c r="F1669" i="1"/>
  <c r="F1670" i="1"/>
  <c r="F1672" i="1"/>
  <c r="F1673" i="1"/>
  <c r="F1675" i="1"/>
  <c r="F1676" i="1"/>
  <c r="F1677" i="1"/>
  <c r="F1678" i="1"/>
  <c r="F1679" i="1"/>
  <c r="F1680" i="1"/>
  <c r="F1681" i="1"/>
  <c r="F1684" i="1"/>
  <c r="F1685" i="1"/>
  <c r="F1686" i="1"/>
  <c r="F1687" i="1"/>
  <c r="F1688" i="1"/>
  <c r="F1689" i="1"/>
  <c r="F1692" i="1"/>
  <c r="F1694" i="1"/>
  <c r="F1695" i="1"/>
  <c r="F1696" i="1"/>
  <c r="F1697" i="1"/>
  <c r="F1699" i="1"/>
  <c r="F1700" i="1"/>
  <c r="F1701" i="1"/>
  <c r="F1702" i="1"/>
  <c r="F1704" i="1"/>
  <c r="F1705" i="1"/>
  <c r="F1707" i="1"/>
  <c r="F1708" i="1"/>
  <c r="F1709" i="1"/>
  <c r="F1710" i="1"/>
  <c r="F1711" i="1"/>
  <c r="F1712" i="1"/>
  <c r="F1713" i="1"/>
  <c r="F1716" i="1"/>
  <c r="F1717" i="1"/>
  <c r="F1718" i="1"/>
  <c r="F1719" i="1"/>
  <c r="F1720" i="1"/>
  <c r="F1721" i="1"/>
  <c r="F1722" i="1"/>
  <c r="F1724" i="1"/>
  <c r="F1726" i="1"/>
  <c r="F1727" i="1"/>
  <c r="F1728" i="1"/>
  <c r="F1729" i="1"/>
  <c r="F1732" i="1"/>
  <c r="F1733" i="1"/>
  <c r="F1734" i="1"/>
  <c r="F1736" i="1"/>
  <c r="F1737" i="1"/>
  <c r="F1739" i="1"/>
  <c r="F1740" i="1"/>
  <c r="F1741" i="1"/>
  <c r="F1742" i="1"/>
  <c r="F1743" i="1"/>
  <c r="F1744" i="1"/>
  <c r="F1745" i="1"/>
  <c r="F1747" i="1"/>
  <c r="F1748" i="1"/>
  <c r="F1749" i="1"/>
  <c r="F1750" i="1"/>
  <c r="F1751" i="1"/>
  <c r="F1752" i="1"/>
  <c r="F1753" i="1"/>
  <c r="F1756" i="1"/>
  <c r="F1758" i="1"/>
  <c r="F1759" i="1"/>
  <c r="F1760" i="1"/>
  <c r="F1761" i="1"/>
  <c r="F1764" i="1"/>
  <c r="F1765" i="1"/>
  <c r="F1766" i="1"/>
  <c r="F1768" i="1"/>
  <c r="F1769" i="1"/>
  <c r="F1772" i="1"/>
  <c r="F1773" i="1"/>
  <c r="F1774" i="1"/>
  <c r="F1775" i="1"/>
  <c r="F1776" i="1"/>
  <c r="F1777" i="1"/>
  <c r="F1779" i="1"/>
  <c r="F1780" i="1"/>
  <c r="F1781" i="1"/>
  <c r="F1782" i="1"/>
  <c r="F1783" i="1"/>
  <c r="F1784" i="1"/>
  <c r="F1785" i="1"/>
  <c r="F1786" i="1"/>
  <c r="F1788" i="1"/>
  <c r="F1790" i="1"/>
  <c r="F1791" i="1"/>
  <c r="F1792" i="1"/>
  <c r="F1793" i="1"/>
  <c r="F1796" i="1"/>
  <c r="F1797" i="1"/>
  <c r="F1798" i="1"/>
  <c r="F1800" i="1"/>
  <c r="F1801" i="1"/>
  <c r="F1803" i="1"/>
  <c r="F1804" i="1"/>
  <c r="F1805" i="1"/>
  <c r="F1806" i="1"/>
  <c r="F1807" i="1"/>
  <c r="F1808" i="1"/>
  <c r="F1809" i="1"/>
  <c r="F1812" i="1"/>
  <c r="F1813" i="1"/>
  <c r="F1814" i="1"/>
  <c r="F1815" i="1"/>
  <c r="F1816" i="1"/>
  <c r="F1817" i="1"/>
  <c r="F1820" i="1"/>
  <c r="F1822" i="1"/>
  <c r="F1823" i="1"/>
  <c r="F1824" i="1"/>
  <c r="F1825" i="1"/>
  <c r="F1828" i="1"/>
  <c r="F1829" i="1"/>
  <c r="F1830" i="1"/>
  <c r="F1832" i="1"/>
  <c r="F1833" i="1"/>
  <c r="F1836" i="1"/>
  <c r="F1837" i="1"/>
  <c r="F1838" i="1"/>
  <c r="F1839" i="1"/>
  <c r="F1840" i="1"/>
  <c r="F1841" i="1"/>
  <c r="F1843" i="1"/>
  <c r="F1844" i="1"/>
  <c r="F1845" i="1"/>
  <c r="F1846" i="1"/>
  <c r="F1847" i="1"/>
  <c r="F1848" i="1"/>
  <c r="F1849" i="1"/>
  <c r="F1852" i="1"/>
  <c r="F1854" i="1"/>
  <c r="F1855" i="1"/>
  <c r="F1856" i="1"/>
  <c r="F1857" i="1"/>
  <c r="F1860" i="1"/>
  <c r="F1861" i="1"/>
  <c r="F1862" i="1"/>
  <c r="F1864" i="1"/>
  <c r="F1865" i="1"/>
  <c r="F1868" i="1"/>
  <c r="F1869" i="1"/>
  <c r="F1870" i="1"/>
  <c r="F1871" i="1"/>
  <c r="F1872" i="1"/>
  <c r="F1873" i="1"/>
  <c r="F1876" i="1"/>
  <c r="F1877" i="1"/>
  <c r="F1878" i="1"/>
  <c r="F1879" i="1"/>
  <c r="F1880" i="1"/>
  <c r="F1881" i="1"/>
  <c r="F1883" i="1"/>
  <c r="F1884" i="1"/>
  <c r="F1886" i="1"/>
  <c r="F1887" i="1"/>
  <c r="F1888" i="1"/>
  <c r="F1889" i="1"/>
  <c r="F1891" i="1"/>
  <c r="F1892" i="1"/>
  <c r="F1893" i="1"/>
  <c r="F1894" i="1"/>
  <c r="F1896" i="1"/>
  <c r="F1897" i="1"/>
  <c r="F1900" i="1"/>
  <c r="F1901" i="1"/>
  <c r="F1902" i="1"/>
  <c r="F1903" i="1"/>
  <c r="F1904" i="1"/>
  <c r="F1905" i="1"/>
  <c r="F1908" i="1"/>
  <c r="F1909" i="1"/>
  <c r="F1910" i="1"/>
  <c r="F1911" i="1"/>
  <c r="F1912" i="1"/>
  <c r="F1913" i="1"/>
  <c r="F1914" i="1"/>
  <c r="F1915" i="1"/>
  <c r="F1916" i="1"/>
  <c r="F1918" i="1"/>
  <c r="F1919" i="1"/>
  <c r="F1920" i="1"/>
  <c r="F1921" i="1"/>
  <c r="F1924" i="1"/>
  <c r="F1925" i="1"/>
  <c r="F1926" i="1"/>
  <c r="F1928" i="1"/>
  <c r="F1929" i="1"/>
  <c r="F1932" i="1"/>
  <c r="F1933" i="1"/>
  <c r="F1934" i="1"/>
  <c r="F1935" i="1"/>
  <c r="F1936" i="1"/>
  <c r="F1937" i="1"/>
  <c r="F1939" i="1"/>
  <c r="F1940" i="1"/>
  <c r="F1941" i="1"/>
  <c r="F1942" i="1"/>
  <c r="F1943" i="1"/>
  <c r="F1944" i="1"/>
  <c r="F1945" i="1"/>
  <c r="F1948" i="1"/>
  <c r="F1950" i="1"/>
  <c r="F1951" i="1"/>
  <c r="F1952" i="1"/>
  <c r="F1953" i="1"/>
  <c r="F1956" i="1"/>
  <c r="F1957" i="1"/>
  <c r="F1958" i="1"/>
  <c r="F1960" i="1"/>
  <c r="F1961" i="1"/>
  <c r="F1964" i="1"/>
  <c r="F1965" i="1"/>
  <c r="F1966" i="1"/>
  <c r="F1967" i="1"/>
  <c r="F1968" i="1"/>
  <c r="F1969" i="1"/>
  <c r="F1971" i="1"/>
  <c r="F1972" i="1"/>
  <c r="F1973" i="1"/>
  <c r="F1974" i="1"/>
  <c r="F1975" i="1"/>
  <c r="F1976" i="1"/>
  <c r="F1977" i="1"/>
  <c r="F1978" i="1"/>
  <c r="F1979" i="1"/>
  <c r="F1980" i="1"/>
  <c r="F1982" i="1"/>
  <c r="F1983" i="1"/>
  <c r="F1984" i="1"/>
  <c r="F1985" i="1"/>
  <c r="F1987" i="1"/>
  <c r="F1988" i="1"/>
  <c r="F1989" i="1"/>
  <c r="F1990" i="1"/>
  <c r="F1992" i="1"/>
  <c r="F1993" i="1"/>
  <c r="F1996" i="1"/>
  <c r="F1997" i="1"/>
  <c r="F1998" i="1"/>
  <c r="F1999" i="1"/>
  <c r="F2000" i="1"/>
  <c r="F2001" i="1"/>
  <c r="F2004" i="1"/>
  <c r="F2005" i="1"/>
  <c r="F2006" i="1"/>
  <c r="F2007" i="1"/>
  <c r="F2008" i="1"/>
  <c r="F2009" i="1"/>
  <c r="F2011" i="1"/>
  <c r="F2012" i="1"/>
  <c r="F2014" i="1"/>
  <c r="F2015" i="1"/>
  <c r="F2016" i="1"/>
  <c r="F2017" i="1"/>
  <c r="F2020" i="1"/>
  <c r="F2021" i="1"/>
  <c r="F2022" i="1"/>
  <c r="F2024" i="1"/>
  <c r="F2025" i="1"/>
  <c r="F2027" i="1"/>
  <c r="F2028" i="1"/>
  <c r="F2029" i="1"/>
  <c r="F2030" i="1"/>
  <c r="F2031" i="1"/>
  <c r="F2032" i="1"/>
  <c r="F2033" i="1"/>
  <c r="F2036" i="1"/>
  <c r="F2037" i="1"/>
  <c r="F2038" i="1"/>
  <c r="F2039" i="1"/>
  <c r="F2040" i="1"/>
  <c r="F2041" i="1"/>
  <c r="F2044" i="1"/>
  <c r="F2046" i="1"/>
  <c r="F2047" i="1"/>
  <c r="F2048" i="1"/>
  <c r="F2049" i="1"/>
  <c r="F2051" i="1"/>
  <c r="F2052" i="1"/>
  <c r="F2053" i="1"/>
  <c r="F2054" i="1"/>
  <c r="F2056" i="1"/>
  <c r="F2057" i="1"/>
  <c r="F2060" i="1"/>
  <c r="F2061" i="1"/>
  <c r="F2062" i="1"/>
  <c r="F2063" i="1"/>
  <c r="F2064" i="1"/>
  <c r="F2065" i="1"/>
  <c r="F2068" i="1"/>
  <c r="F2069" i="1"/>
  <c r="F2070" i="1"/>
  <c r="F2071" i="1"/>
  <c r="F2072" i="1"/>
  <c r="F2073" i="1"/>
  <c r="F2075" i="1"/>
  <c r="F2076" i="1"/>
  <c r="F2078" i="1"/>
  <c r="F2079" i="1"/>
  <c r="F2080" i="1"/>
  <c r="F2081" i="1"/>
  <c r="F2083" i="1"/>
  <c r="F2084" i="1"/>
  <c r="F2085" i="1"/>
  <c r="F2086" i="1"/>
  <c r="F2088" i="1"/>
  <c r="F2089" i="1"/>
  <c r="F2092" i="1"/>
  <c r="F2093" i="1"/>
  <c r="F2094" i="1"/>
  <c r="F2095" i="1"/>
  <c r="F2096" i="1"/>
  <c r="F2097" i="1"/>
  <c r="F2100" i="1"/>
  <c r="F2101" i="1"/>
  <c r="F2102" i="1"/>
  <c r="F2103" i="1"/>
  <c r="F2104" i="1"/>
  <c r="F2105" i="1"/>
  <c r="F2106" i="1"/>
  <c r="F2108" i="1"/>
  <c r="F2110" i="1"/>
  <c r="F2111" i="1"/>
  <c r="F2112" i="1"/>
  <c r="F2113" i="1"/>
  <c r="F2115" i="1"/>
  <c r="F2116" i="1"/>
  <c r="F2117" i="1"/>
  <c r="F2118" i="1"/>
  <c r="F2120" i="1"/>
  <c r="F2121" i="1"/>
  <c r="F2123" i="1"/>
  <c r="F2124" i="1"/>
  <c r="F2125" i="1"/>
  <c r="F2126" i="1"/>
  <c r="F2127" i="1"/>
  <c r="F2128" i="1"/>
  <c r="F2129" i="1"/>
  <c r="F2132" i="1"/>
  <c r="F2133" i="1"/>
  <c r="F2134" i="1"/>
  <c r="F2135" i="1"/>
  <c r="F2136" i="1"/>
  <c r="F2137" i="1"/>
  <c r="F2140" i="1"/>
  <c r="F2142" i="1"/>
  <c r="F2143" i="1"/>
  <c r="F2144" i="1"/>
  <c r="F2145" i="1"/>
  <c r="F2148" i="1"/>
  <c r="F2149" i="1"/>
  <c r="F2150" i="1"/>
  <c r="F2152" i="1"/>
  <c r="F2153" i="1"/>
  <c r="F2155" i="1"/>
  <c r="F2156" i="1"/>
  <c r="F2157" i="1"/>
  <c r="F2158" i="1"/>
  <c r="F2159" i="1"/>
  <c r="F2160" i="1"/>
  <c r="F2161" i="1"/>
  <c r="F2163" i="1"/>
  <c r="F2164" i="1"/>
  <c r="F2165" i="1"/>
  <c r="F2166" i="1"/>
  <c r="F2167" i="1"/>
  <c r="F2168" i="1"/>
  <c r="F2169" i="1"/>
  <c r="F2170" i="1"/>
  <c r="F2172" i="1"/>
  <c r="F2174" i="1"/>
  <c r="F2175" i="1"/>
  <c r="F2176" i="1"/>
  <c r="F2177" i="1"/>
  <c r="F2179" i="1"/>
  <c r="F2180" i="1"/>
  <c r="F2181" i="1"/>
  <c r="F2182" i="1"/>
  <c r="F2184" i="1"/>
  <c r="F2185" i="1"/>
  <c r="F2187" i="1"/>
  <c r="F2188" i="1"/>
  <c r="F2189" i="1"/>
  <c r="F2190" i="1"/>
  <c r="F2191" i="1"/>
  <c r="F2192" i="1"/>
  <c r="F2193" i="1"/>
  <c r="F2196" i="1"/>
  <c r="F2197" i="1"/>
  <c r="F2198" i="1"/>
  <c r="F2199" i="1"/>
  <c r="F2200" i="1"/>
  <c r="F2201" i="1"/>
  <c r="F2203" i="1"/>
  <c r="F2204" i="1"/>
  <c r="F2206" i="1"/>
  <c r="F2207" i="1"/>
  <c r="F2208" i="1"/>
  <c r="F2209" i="1"/>
  <c r="F2212" i="1"/>
  <c r="F2213" i="1"/>
  <c r="F2214" i="1"/>
  <c r="F2216" i="1"/>
  <c r="F2217" i="1"/>
  <c r="F2219" i="1"/>
  <c r="F2220" i="1"/>
  <c r="F2221" i="1"/>
  <c r="F2222" i="1"/>
  <c r="F2223" i="1"/>
  <c r="F2224" i="1"/>
  <c r="F2225" i="1"/>
  <c r="F2228" i="1"/>
  <c r="F2229" i="1"/>
  <c r="F2230" i="1"/>
  <c r="F2231" i="1"/>
  <c r="F2232" i="1"/>
  <c r="F2233" i="1"/>
  <c r="F2234" i="1"/>
  <c r="F2236" i="1"/>
  <c r="F2238" i="1"/>
  <c r="F2239" i="1"/>
  <c r="F2240" i="1"/>
  <c r="F2241" i="1"/>
  <c r="F2244" i="1"/>
  <c r="F2245" i="1"/>
  <c r="F2246" i="1"/>
  <c r="F2248" i="1"/>
  <c r="F2249" i="1"/>
  <c r="F2252" i="1"/>
  <c r="F2253" i="1"/>
  <c r="F2254" i="1"/>
  <c r="F2255" i="1"/>
  <c r="F2256" i="1"/>
  <c r="F2257" i="1"/>
  <c r="F2259" i="1"/>
  <c r="F2260" i="1"/>
  <c r="F2261" i="1"/>
  <c r="F2262" i="1"/>
  <c r="F2263" i="1"/>
  <c r="F2264" i="1"/>
  <c r="F2265" i="1"/>
  <c r="F2268" i="1"/>
  <c r="F2269" i="1"/>
  <c r="F2270" i="1"/>
  <c r="F2271" i="1"/>
  <c r="F2272" i="1"/>
  <c r="F2273" i="1"/>
  <c r="F2276" i="1"/>
  <c r="F2277" i="1"/>
  <c r="F2278" i="1"/>
  <c r="F2279" i="1"/>
  <c r="F2280" i="1"/>
  <c r="F2281" i="1"/>
  <c r="F2283" i="1"/>
  <c r="F2284" i="1"/>
  <c r="F2285" i="1"/>
  <c r="F2286" i="1"/>
  <c r="F2287" i="1"/>
  <c r="F2288" i="1"/>
  <c r="F2289" i="1"/>
  <c r="F2292" i="1"/>
  <c r="F2293" i="1"/>
  <c r="F2294" i="1"/>
  <c r="F2295" i="1"/>
  <c r="F2296" i="1"/>
  <c r="F2297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6" i="1"/>
  <c r="F2317" i="1"/>
  <c r="F2318" i="1"/>
  <c r="F2319" i="1"/>
  <c r="F2320" i="1"/>
  <c r="F2321" i="1"/>
  <c r="F2324" i="1"/>
  <c r="F2325" i="1"/>
  <c r="F2326" i="1"/>
  <c r="F2327" i="1"/>
  <c r="F2328" i="1"/>
  <c r="F2329" i="1"/>
  <c r="F2331" i="1"/>
  <c r="F2332" i="1"/>
  <c r="F2333" i="1"/>
  <c r="F2334" i="1"/>
  <c r="F2335" i="1"/>
  <c r="F2336" i="1"/>
  <c r="F2337" i="1"/>
  <c r="F2340" i="1"/>
  <c r="F2341" i="1"/>
  <c r="F2342" i="1"/>
  <c r="F2343" i="1"/>
  <c r="F2344" i="1"/>
  <c r="F2345" i="1"/>
  <c r="F2348" i="1"/>
  <c r="F2349" i="1"/>
  <c r="F2350" i="1"/>
  <c r="F2351" i="1"/>
  <c r="F2352" i="1"/>
  <c r="F2353" i="1"/>
  <c r="F2355" i="1"/>
  <c r="F2356" i="1"/>
  <c r="F2357" i="1"/>
  <c r="F2358" i="1"/>
  <c r="F2359" i="1"/>
  <c r="F2360" i="1"/>
  <c r="F2361" i="1"/>
  <c r="F2363" i="1"/>
  <c r="F2364" i="1"/>
  <c r="F2365" i="1"/>
  <c r="F2366" i="1"/>
  <c r="F2367" i="1"/>
  <c r="F2368" i="1"/>
  <c r="F2369" i="1"/>
  <c r="F2372" i="1"/>
  <c r="F2373" i="1"/>
  <c r="F2374" i="1"/>
  <c r="F2375" i="1"/>
  <c r="F2376" i="1"/>
  <c r="F2377" i="1"/>
  <c r="F2379" i="1"/>
  <c r="F2380" i="1"/>
  <c r="F2381" i="1"/>
  <c r="F2382" i="1"/>
  <c r="F2383" i="1"/>
  <c r="F2384" i="1"/>
  <c r="F2385" i="1"/>
  <c r="F2387" i="1"/>
  <c r="F2388" i="1"/>
  <c r="F2389" i="1"/>
  <c r="F2390" i="1"/>
  <c r="F2391" i="1"/>
  <c r="F2392" i="1"/>
  <c r="F2393" i="1"/>
  <c r="F2396" i="1"/>
  <c r="F2397" i="1"/>
  <c r="F2398" i="1"/>
  <c r="F2399" i="1"/>
  <c r="F2400" i="1"/>
  <c r="F2401" i="1"/>
  <c r="F2403" i="1"/>
  <c r="F2404" i="1"/>
  <c r="F2405" i="1"/>
  <c r="F2406" i="1"/>
  <c r="F2407" i="1"/>
  <c r="F2408" i="1"/>
  <c r="F2409" i="1"/>
  <c r="F2411" i="1"/>
  <c r="F2412" i="1"/>
  <c r="F2413" i="1"/>
  <c r="F2414" i="1"/>
  <c r="F2415" i="1"/>
  <c r="F2416" i="1"/>
  <c r="F2417" i="1"/>
  <c r="F2420" i="1"/>
  <c r="F2421" i="1"/>
  <c r="F2422" i="1"/>
  <c r="F2423" i="1"/>
  <c r="F2424" i="1"/>
  <c r="F2425" i="1"/>
  <c r="F2426" i="1"/>
  <c r="F2428" i="1"/>
  <c r="F2429" i="1"/>
  <c r="F2430" i="1"/>
  <c r="F2431" i="1"/>
  <c r="F2432" i="1"/>
  <c r="F2433" i="1"/>
  <c r="F2435" i="1"/>
  <c r="F2436" i="1"/>
  <c r="F2437" i="1"/>
  <c r="F2438" i="1"/>
  <c r="F2439" i="1"/>
  <c r="F2440" i="1"/>
  <c r="F2441" i="1"/>
  <c r="F2444" i="1"/>
  <c r="F2445" i="1"/>
  <c r="F2446" i="1"/>
  <c r="F2447" i="1"/>
  <c r="F2448" i="1"/>
  <c r="F2449" i="1"/>
  <c r="F2452" i="1"/>
  <c r="F2453" i="1"/>
  <c r="F2454" i="1"/>
  <c r="F2455" i="1"/>
  <c r="F2456" i="1"/>
  <c r="F2457" i="1"/>
  <c r="F2460" i="1"/>
  <c r="F2461" i="1"/>
  <c r="F2462" i="1"/>
  <c r="F2463" i="1"/>
  <c r="F2464" i="1"/>
  <c r="F2465" i="1"/>
  <c r="F2468" i="1"/>
  <c r="F2469" i="1"/>
  <c r="F2470" i="1"/>
  <c r="F2471" i="1"/>
  <c r="F2472" i="1"/>
  <c r="F2473" i="1"/>
  <c r="F2476" i="1"/>
  <c r="F2477" i="1"/>
  <c r="F2478" i="1"/>
  <c r="F2479" i="1"/>
  <c r="F2480" i="1"/>
  <c r="F2481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500" i="1"/>
  <c r="F2501" i="1"/>
  <c r="F2502" i="1"/>
  <c r="F2503" i="1"/>
  <c r="F2504" i="1"/>
  <c r="F2505" i="1"/>
  <c r="F2508" i="1"/>
  <c r="F2509" i="1"/>
  <c r="F2510" i="1"/>
  <c r="F2511" i="1"/>
  <c r="F2512" i="1"/>
  <c r="F2513" i="1"/>
  <c r="F2515" i="1"/>
  <c r="F2516" i="1"/>
  <c r="F2517" i="1"/>
  <c r="F2518" i="1"/>
  <c r="F2519" i="1"/>
  <c r="F2520" i="1"/>
  <c r="F2521" i="1"/>
  <c r="F2524" i="1"/>
  <c r="F2525" i="1"/>
  <c r="F2526" i="1"/>
  <c r="F2527" i="1"/>
  <c r="F2528" i="1"/>
  <c r="F2529" i="1"/>
  <c r="F2532" i="1"/>
  <c r="F2533" i="1"/>
  <c r="F2534" i="1"/>
  <c r="F2535" i="1"/>
  <c r="F2536" i="1"/>
  <c r="F2537" i="1"/>
  <c r="F2539" i="1"/>
  <c r="F2540" i="1"/>
  <c r="F2541" i="1"/>
  <c r="F2542" i="1"/>
  <c r="F2543" i="1"/>
  <c r="F2544" i="1"/>
  <c r="F2545" i="1"/>
  <c r="F2548" i="1"/>
  <c r="F2549" i="1"/>
  <c r="F2550" i="1"/>
  <c r="F2551" i="1"/>
  <c r="F2552" i="1"/>
  <c r="F2553" i="1"/>
  <c r="F2556" i="1"/>
  <c r="F2557" i="1"/>
  <c r="F2558" i="1"/>
  <c r="F2559" i="1"/>
  <c r="F2560" i="1"/>
  <c r="F2561" i="1"/>
  <c r="F2563" i="1"/>
  <c r="F2564" i="1"/>
  <c r="F2565" i="1"/>
  <c r="F2566" i="1"/>
  <c r="F2567" i="1"/>
  <c r="F2568" i="1"/>
  <c r="F2569" i="1"/>
  <c r="F2572" i="1"/>
  <c r="F2573" i="1"/>
  <c r="F2574" i="1"/>
  <c r="F2575" i="1"/>
  <c r="F2576" i="1"/>
  <c r="F2577" i="1"/>
  <c r="F2580" i="1"/>
  <c r="F2581" i="1"/>
  <c r="F2582" i="1"/>
  <c r="F2583" i="1"/>
  <c r="F2584" i="1"/>
  <c r="F2585" i="1"/>
  <c r="F2587" i="1"/>
  <c r="F2588" i="1"/>
  <c r="F2589" i="1"/>
  <c r="F2590" i="1"/>
  <c r="F2591" i="1"/>
  <c r="F2592" i="1"/>
  <c r="F2593" i="1"/>
  <c r="F2596" i="1"/>
  <c r="F2597" i="1"/>
  <c r="F2598" i="1"/>
  <c r="F2599" i="1"/>
  <c r="F2600" i="1"/>
  <c r="F2601" i="1"/>
  <c r="F2604" i="1"/>
  <c r="F2605" i="1"/>
  <c r="F2606" i="1"/>
  <c r="F2607" i="1"/>
  <c r="F2608" i="1"/>
  <c r="F2609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8" i="1"/>
  <c r="F2629" i="1"/>
  <c r="F2630" i="1"/>
  <c r="F2631" i="1"/>
  <c r="F2632" i="1"/>
  <c r="F2633" i="1"/>
  <c r="F2635" i="1"/>
  <c r="F2636" i="1"/>
  <c r="F2637" i="1"/>
  <c r="F2638" i="1"/>
  <c r="F2639" i="1"/>
  <c r="F2640" i="1"/>
  <c r="F2641" i="1"/>
  <c r="F2643" i="1"/>
  <c r="F2644" i="1"/>
  <c r="F2645" i="1"/>
  <c r="F2646" i="1"/>
  <c r="F2647" i="1"/>
  <c r="F2648" i="1"/>
  <c r="F2649" i="1"/>
  <c r="F2652" i="1"/>
  <c r="F2653" i="1"/>
  <c r="F2654" i="1"/>
  <c r="F2655" i="1"/>
  <c r="F2656" i="1"/>
  <c r="F2657" i="1"/>
  <c r="F2659" i="1"/>
  <c r="F2660" i="1"/>
  <c r="F2661" i="1"/>
  <c r="F2662" i="1"/>
  <c r="F2663" i="1"/>
  <c r="F2664" i="1"/>
  <c r="F2665" i="1"/>
  <c r="F2667" i="1"/>
  <c r="F2668" i="1"/>
  <c r="F2669" i="1"/>
  <c r="F2670" i="1"/>
  <c r="F2671" i="1"/>
  <c r="F2672" i="1"/>
  <c r="F2673" i="1"/>
  <c r="F2676" i="1"/>
  <c r="F2677" i="1"/>
  <c r="F2678" i="1"/>
  <c r="F2679" i="1"/>
  <c r="F2680" i="1"/>
  <c r="F2681" i="1"/>
  <c r="F2682" i="1"/>
  <c r="F2684" i="1"/>
  <c r="F2685" i="1"/>
  <c r="F2686" i="1"/>
  <c r="F2687" i="1"/>
  <c r="F2688" i="1"/>
  <c r="F2689" i="1"/>
  <c r="F2691" i="1"/>
  <c r="F2692" i="1"/>
  <c r="F2693" i="1"/>
  <c r="F2694" i="1"/>
  <c r="F2695" i="1"/>
  <c r="F2696" i="1"/>
  <c r="F2697" i="1"/>
  <c r="F2700" i="1"/>
  <c r="F2701" i="1"/>
  <c r="F2702" i="1"/>
  <c r="F2703" i="1"/>
  <c r="F2704" i="1"/>
  <c r="F2705" i="1"/>
  <c r="F2708" i="1"/>
  <c r="F2709" i="1"/>
  <c r="F2710" i="1"/>
  <c r="F2711" i="1"/>
  <c r="F2712" i="1"/>
  <c r="F2713" i="1"/>
  <c r="F2716" i="1"/>
  <c r="F2717" i="1"/>
  <c r="F2718" i="1"/>
  <c r="F2719" i="1"/>
  <c r="F2720" i="1"/>
  <c r="F2721" i="1"/>
  <c r="F2724" i="1"/>
  <c r="F2725" i="1"/>
  <c r="F2726" i="1"/>
  <c r="F2727" i="1"/>
  <c r="F2728" i="1"/>
  <c r="F2729" i="1"/>
  <c r="F2732" i="1"/>
  <c r="F2733" i="1"/>
  <c r="F2734" i="1"/>
  <c r="F2735" i="1"/>
  <c r="F2736" i="1"/>
  <c r="F2737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6" i="1"/>
  <c r="F2757" i="1"/>
  <c r="F2758" i="1"/>
  <c r="F2759" i="1"/>
  <c r="F2760" i="1"/>
  <c r="F2761" i="1"/>
  <c r="F2764" i="1"/>
  <c r="F2765" i="1"/>
  <c r="F2766" i="1"/>
  <c r="F2767" i="1"/>
  <c r="F2768" i="1"/>
  <c r="F2769" i="1"/>
  <c r="F2771" i="1"/>
  <c r="F2772" i="1"/>
  <c r="F2773" i="1"/>
  <c r="F2774" i="1"/>
  <c r="F2775" i="1"/>
  <c r="F2776" i="1"/>
  <c r="F2777" i="1"/>
  <c r="F2780" i="1"/>
  <c r="F2781" i="1"/>
  <c r="F2782" i="1"/>
  <c r="F2783" i="1"/>
  <c r="F2784" i="1"/>
  <c r="F2785" i="1"/>
  <c r="F2788" i="1"/>
  <c r="F2789" i="1"/>
  <c r="F2790" i="1"/>
  <c r="F2791" i="1"/>
  <c r="F2792" i="1"/>
  <c r="F2793" i="1"/>
  <c r="F2795" i="1"/>
  <c r="F2796" i="1"/>
  <c r="F2797" i="1"/>
  <c r="F2798" i="1"/>
  <c r="F2799" i="1"/>
  <c r="F2800" i="1"/>
  <c r="F2801" i="1"/>
  <c r="F2804" i="1"/>
  <c r="F2805" i="1"/>
  <c r="F2806" i="1"/>
  <c r="F2807" i="1"/>
  <c r="F2808" i="1"/>
  <c r="F2809" i="1"/>
  <c r="F2810" i="1"/>
  <c r="F2812" i="1"/>
  <c r="F2813" i="1"/>
  <c r="F2814" i="1"/>
  <c r="F2815" i="1"/>
  <c r="F2816" i="1"/>
  <c r="F2817" i="1"/>
  <c r="F2819" i="1"/>
  <c r="F2820" i="1"/>
  <c r="F2821" i="1"/>
  <c r="F2822" i="1"/>
  <c r="F2823" i="1"/>
  <c r="F2824" i="1"/>
  <c r="F2825" i="1"/>
  <c r="F2828" i="1"/>
  <c r="F2829" i="1"/>
  <c r="F2830" i="1"/>
  <c r="F2831" i="1"/>
  <c r="F2832" i="1"/>
  <c r="F2833" i="1"/>
  <c r="F2836" i="1"/>
  <c r="F2837" i="1"/>
  <c r="F2838" i="1"/>
  <c r="F2839" i="1"/>
  <c r="F2840" i="1"/>
  <c r="F2841" i="1"/>
  <c r="F2843" i="1"/>
  <c r="F2844" i="1"/>
  <c r="F2845" i="1"/>
  <c r="F2846" i="1"/>
  <c r="F2847" i="1"/>
  <c r="F2848" i="1"/>
  <c r="F2849" i="1"/>
  <c r="F2852" i="1"/>
  <c r="F2853" i="1"/>
  <c r="F2854" i="1"/>
  <c r="F2855" i="1"/>
  <c r="F2856" i="1"/>
  <c r="F2857" i="1"/>
  <c r="F2860" i="1"/>
  <c r="F2861" i="1"/>
  <c r="F2862" i="1"/>
  <c r="F2863" i="1"/>
  <c r="F2864" i="1"/>
  <c r="F2865" i="1"/>
  <c r="F2867" i="1"/>
  <c r="F2868" i="1"/>
  <c r="F2869" i="1"/>
  <c r="F2870" i="1"/>
  <c r="F2871" i="1"/>
  <c r="F2872" i="1"/>
  <c r="F2873" i="1"/>
  <c r="F2875" i="1"/>
  <c r="F2876" i="1"/>
  <c r="F2877" i="1"/>
  <c r="F2878" i="1"/>
  <c r="F2879" i="1"/>
  <c r="F2880" i="1"/>
  <c r="F2881" i="1"/>
  <c r="F2884" i="1"/>
  <c r="F2885" i="1"/>
  <c r="F2886" i="1"/>
  <c r="F2887" i="1"/>
  <c r="F2888" i="1"/>
  <c r="F2889" i="1"/>
  <c r="F2891" i="1"/>
  <c r="F2892" i="1"/>
  <c r="F2893" i="1"/>
  <c r="F2894" i="1"/>
  <c r="F2895" i="1"/>
  <c r="F2896" i="1"/>
  <c r="F2897" i="1"/>
  <c r="F2899" i="1"/>
  <c r="F2900" i="1"/>
  <c r="F2901" i="1"/>
  <c r="F2902" i="1"/>
  <c r="F2903" i="1"/>
  <c r="F2904" i="1"/>
  <c r="F2905" i="1"/>
  <c r="F2908" i="1"/>
  <c r="F2909" i="1"/>
  <c r="F2910" i="1"/>
  <c r="F2911" i="1"/>
  <c r="F2912" i="1"/>
  <c r="F2913" i="1"/>
  <c r="F2915" i="1"/>
  <c r="F2916" i="1"/>
  <c r="F2917" i="1"/>
  <c r="F2918" i="1"/>
  <c r="F2919" i="1"/>
  <c r="F2920" i="1"/>
  <c r="F2921" i="1"/>
  <c r="F2923" i="1"/>
  <c r="F2924" i="1"/>
  <c r="F2925" i="1"/>
  <c r="F2926" i="1"/>
  <c r="F2927" i="1"/>
  <c r="F2928" i="1"/>
  <c r="F2929" i="1"/>
  <c r="F2932" i="1"/>
  <c r="F2933" i="1"/>
  <c r="F2934" i="1"/>
  <c r="F2935" i="1"/>
  <c r="F2936" i="1"/>
  <c r="F2937" i="1"/>
  <c r="F2938" i="1"/>
  <c r="F2940" i="1"/>
  <c r="F2941" i="1"/>
  <c r="F2942" i="1"/>
  <c r="F2943" i="1"/>
  <c r="F2944" i="1"/>
  <c r="F2945" i="1"/>
  <c r="F2947" i="1"/>
  <c r="F2948" i="1"/>
  <c r="F2949" i="1"/>
  <c r="F2950" i="1"/>
  <c r="F2951" i="1"/>
  <c r="F2952" i="1"/>
  <c r="F2953" i="1"/>
  <c r="F2956" i="1"/>
  <c r="F2957" i="1"/>
  <c r="F2958" i="1"/>
  <c r="F2959" i="1"/>
  <c r="F2960" i="1"/>
  <c r="F2961" i="1"/>
  <c r="F2964" i="1"/>
  <c r="F2965" i="1"/>
  <c r="F2966" i="1"/>
  <c r="F2967" i="1"/>
  <c r="F2968" i="1"/>
  <c r="F2969" i="1"/>
  <c r="F2972" i="1"/>
  <c r="F2973" i="1"/>
  <c r="F2974" i="1"/>
  <c r="F2975" i="1"/>
  <c r="F2976" i="1"/>
  <c r="F2977" i="1"/>
  <c r="F2980" i="1"/>
  <c r="F2981" i="1"/>
  <c r="F2982" i="1"/>
  <c r="F2983" i="1"/>
  <c r="F2984" i="1"/>
  <c r="F2985" i="1"/>
  <c r="F2988" i="1"/>
  <c r="F2989" i="1"/>
  <c r="F2990" i="1"/>
  <c r="F2991" i="1"/>
  <c r="F2992" i="1"/>
  <c r="F2993" i="1"/>
  <c r="F2996" i="1"/>
  <c r="F2997" i="1"/>
  <c r="F2998" i="1"/>
  <c r="F2999" i="1"/>
  <c r="F3000" i="1"/>
  <c r="F3001" i="1"/>
  <c r="F3003" i="1"/>
  <c r="F3004" i="1"/>
  <c r="F3005" i="1"/>
  <c r="F3006" i="1"/>
  <c r="F3007" i="1"/>
  <c r="F3008" i="1"/>
  <c r="F3009" i="1"/>
  <c r="F3012" i="1"/>
  <c r="F3013" i="1"/>
  <c r="F3014" i="1"/>
  <c r="F3015" i="1"/>
  <c r="F3016" i="1"/>
  <c r="F3017" i="1"/>
  <c r="F3020" i="1"/>
  <c r="F3021" i="1"/>
  <c r="F3022" i="1"/>
  <c r="F3023" i="1"/>
  <c r="F3024" i="1"/>
  <c r="F3025" i="1"/>
  <c r="F3027" i="1"/>
  <c r="F3028" i="1"/>
  <c r="F3029" i="1"/>
  <c r="F3030" i="1"/>
  <c r="F3031" i="1"/>
  <c r="F3032" i="1"/>
  <c r="F3033" i="1"/>
  <c r="F3036" i="1"/>
  <c r="F3037" i="1"/>
  <c r="F3038" i="1"/>
  <c r="F3039" i="1"/>
  <c r="F3040" i="1"/>
  <c r="F3041" i="1"/>
  <c r="F3044" i="1"/>
  <c r="F3045" i="1"/>
  <c r="F3046" i="1"/>
  <c r="F3047" i="1"/>
  <c r="F3048" i="1"/>
  <c r="F3049" i="1"/>
  <c r="F3051" i="1"/>
  <c r="F3052" i="1"/>
  <c r="F3053" i="1"/>
  <c r="F3054" i="1"/>
  <c r="F3055" i="1"/>
  <c r="F3056" i="1"/>
  <c r="F3057" i="1"/>
  <c r="F3060" i="1"/>
  <c r="F3061" i="1"/>
  <c r="F3062" i="1"/>
  <c r="F3063" i="1"/>
  <c r="F3064" i="1"/>
  <c r="F3065" i="1"/>
  <c r="F3068" i="1"/>
  <c r="F3069" i="1"/>
  <c r="F3070" i="1"/>
  <c r="F3071" i="1"/>
  <c r="F3072" i="1"/>
  <c r="F3073" i="1"/>
  <c r="F3075" i="1"/>
  <c r="F3076" i="1"/>
  <c r="F3077" i="1"/>
  <c r="F3078" i="1"/>
  <c r="F3079" i="1"/>
  <c r="F3080" i="1"/>
  <c r="F3081" i="1"/>
  <c r="F3084" i="1"/>
  <c r="F3085" i="1"/>
  <c r="F3086" i="1"/>
  <c r="F3087" i="1"/>
  <c r="F3088" i="1"/>
  <c r="F3089" i="1"/>
  <c r="F3092" i="1"/>
  <c r="F3093" i="1"/>
  <c r="F3094" i="1"/>
  <c r="F3095" i="1"/>
  <c r="F3096" i="1"/>
  <c r="F3097" i="1"/>
  <c r="F3099" i="1"/>
  <c r="F3100" i="1"/>
  <c r="F3101" i="1"/>
  <c r="F3102" i="1"/>
  <c r="F3103" i="1"/>
  <c r="F3104" i="1"/>
  <c r="F3105" i="1"/>
  <c r="F3108" i="1"/>
  <c r="F3109" i="1"/>
  <c r="F3110" i="1"/>
  <c r="F3111" i="1"/>
  <c r="F3112" i="1"/>
  <c r="F3113" i="1"/>
  <c r="F3116" i="1"/>
  <c r="F3117" i="1"/>
  <c r="F3118" i="1"/>
  <c r="F3119" i="1"/>
  <c r="F3120" i="1"/>
  <c r="F3121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40" i="1"/>
  <c r="F3141" i="1"/>
  <c r="F3142" i="1"/>
  <c r="F3143" i="1"/>
  <c r="F3144" i="1"/>
  <c r="F3145" i="1"/>
  <c r="F3147" i="1"/>
  <c r="F3148" i="1"/>
  <c r="F3149" i="1"/>
  <c r="F3150" i="1"/>
  <c r="F3151" i="1"/>
  <c r="F3152" i="1"/>
  <c r="F3153" i="1"/>
  <c r="F3155" i="1"/>
  <c r="F3156" i="1"/>
  <c r="F3157" i="1"/>
  <c r="F3158" i="1"/>
  <c r="F3159" i="1"/>
  <c r="F3160" i="1"/>
  <c r="F3161" i="1"/>
  <c r="F3164" i="1"/>
  <c r="F3165" i="1"/>
  <c r="F3166" i="1"/>
  <c r="F3167" i="1"/>
  <c r="F3168" i="1"/>
  <c r="F3169" i="1"/>
  <c r="F3171" i="1"/>
  <c r="F3172" i="1"/>
  <c r="F3173" i="1"/>
  <c r="F3174" i="1"/>
  <c r="F3175" i="1"/>
  <c r="F3176" i="1"/>
  <c r="F3177" i="1"/>
  <c r="F3179" i="1"/>
  <c r="F3180" i="1"/>
  <c r="F3181" i="1"/>
  <c r="F3182" i="1"/>
  <c r="F3183" i="1"/>
  <c r="F3184" i="1"/>
  <c r="F3185" i="1"/>
  <c r="F3186" i="1"/>
  <c r="F3188" i="1"/>
  <c r="F3189" i="1"/>
  <c r="F3190" i="1"/>
  <c r="F3191" i="1"/>
  <c r="F3192" i="1"/>
  <c r="F3193" i="1"/>
  <c r="F3196" i="1"/>
  <c r="F3197" i="1"/>
  <c r="F3198" i="1"/>
  <c r="F3199" i="1"/>
  <c r="F3200" i="1"/>
  <c r="F3201" i="1"/>
  <c r="F3203" i="1"/>
  <c r="F3204" i="1"/>
  <c r="F3205" i="1"/>
  <c r="F3206" i="1"/>
  <c r="F3207" i="1"/>
  <c r="F3208" i="1"/>
  <c r="F3209" i="1"/>
  <c r="F3212" i="1"/>
  <c r="F3213" i="1"/>
  <c r="F3214" i="1"/>
  <c r="F3215" i="1"/>
  <c r="F3216" i="1"/>
  <c r="F3217" i="1"/>
  <c r="F3220" i="1"/>
  <c r="F3221" i="1"/>
  <c r="F3222" i="1"/>
  <c r="F3223" i="1"/>
  <c r="F3224" i="1"/>
  <c r="F3225" i="1"/>
  <c r="F3228" i="1"/>
  <c r="F3229" i="1"/>
  <c r="F3230" i="1"/>
  <c r="F3231" i="1"/>
  <c r="F3232" i="1"/>
  <c r="F3233" i="1"/>
  <c r="F3236" i="1"/>
  <c r="F3237" i="1"/>
  <c r="F3238" i="1"/>
  <c r="F3239" i="1"/>
  <c r="F3240" i="1"/>
  <c r="F3241" i="1"/>
  <c r="F3244" i="1"/>
  <c r="F3245" i="1"/>
  <c r="F3246" i="1"/>
  <c r="F3247" i="1"/>
  <c r="F3248" i="1"/>
  <c r="F3249" i="1"/>
  <c r="F3252" i="1"/>
  <c r="F3253" i="1"/>
  <c r="F3254" i="1"/>
  <c r="F3255" i="1"/>
  <c r="F3256" i="1"/>
  <c r="F3257" i="1"/>
  <c r="F3259" i="1"/>
  <c r="F3260" i="1"/>
  <c r="F3261" i="1"/>
  <c r="F3262" i="1"/>
  <c r="F3263" i="1"/>
  <c r="F3264" i="1"/>
  <c r="F3265" i="1"/>
  <c r="F3268" i="1"/>
  <c r="F3269" i="1"/>
  <c r="F3270" i="1"/>
  <c r="F3271" i="1"/>
  <c r="F3272" i="1"/>
  <c r="F3273" i="1"/>
  <c r="F3276" i="1"/>
  <c r="F3277" i="1"/>
  <c r="F3278" i="1"/>
  <c r="F3279" i="1"/>
  <c r="F3280" i="1"/>
  <c r="F3281" i="1"/>
  <c r="F3283" i="1"/>
  <c r="F3284" i="1"/>
  <c r="F3285" i="1"/>
  <c r="F3286" i="1"/>
  <c r="F3287" i="1"/>
  <c r="F3288" i="1"/>
  <c r="F3289" i="1"/>
  <c r="F3292" i="1"/>
  <c r="F3293" i="1"/>
  <c r="F3294" i="1"/>
  <c r="F3295" i="1"/>
  <c r="F3296" i="1"/>
  <c r="F3297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6" i="1"/>
  <c r="F3317" i="1"/>
  <c r="F3318" i="1"/>
  <c r="F3319" i="1"/>
  <c r="F3320" i="1"/>
  <c r="F3321" i="1"/>
  <c r="F3324" i="1"/>
  <c r="F3325" i="1"/>
  <c r="F3326" i="1"/>
  <c r="F3327" i="1"/>
  <c r="F3328" i="1"/>
  <c r="F3329" i="1"/>
  <c r="F3331" i="1"/>
  <c r="F3332" i="1"/>
  <c r="F3333" i="1"/>
  <c r="F3334" i="1"/>
  <c r="F3335" i="1"/>
  <c r="F3336" i="1"/>
  <c r="F3337" i="1"/>
  <c r="F3340" i="1"/>
  <c r="F3341" i="1"/>
  <c r="F3342" i="1"/>
  <c r="F3343" i="1"/>
  <c r="F3344" i="1"/>
  <c r="F3345" i="1"/>
  <c r="F3348" i="1"/>
  <c r="F3349" i="1"/>
  <c r="F3350" i="1"/>
  <c r="F3351" i="1"/>
  <c r="F3352" i="1"/>
  <c r="F3353" i="1"/>
  <c r="F3355" i="1"/>
  <c r="F3356" i="1"/>
  <c r="F3357" i="1"/>
  <c r="F3358" i="1"/>
  <c r="F3359" i="1"/>
  <c r="F3360" i="1"/>
  <c r="F3361" i="1"/>
  <c r="F3364" i="1"/>
  <c r="F3365" i="1"/>
  <c r="F3366" i="1"/>
  <c r="F3367" i="1"/>
  <c r="F3368" i="1"/>
  <c r="F3369" i="1"/>
  <c r="F3370" i="1"/>
  <c r="F3372" i="1"/>
  <c r="F3373" i="1"/>
  <c r="F3374" i="1"/>
  <c r="F3375" i="1"/>
  <c r="F3376" i="1"/>
  <c r="F3377" i="1"/>
  <c r="F3379" i="1"/>
  <c r="F3380" i="1"/>
  <c r="F3381" i="1"/>
  <c r="F3382" i="1"/>
  <c r="F3383" i="1"/>
  <c r="F3384" i="1"/>
  <c r="F3385" i="1"/>
  <c r="F3387" i="1"/>
  <c r="F3388" i="1"/>
  <c r="F3389" i="1"/>
  <c r="F3390" i="1"/>
  <c r="F3391" i="1"/>
  <c r="F3392" i="1"/>
  <c r="F3393" i="1"/>
  <c r="F3396" i="1"/>
  <c r="F3397" i="1"/>
  <c r="F3398" i="1"/>
  <c r="F3399" i="1"/>
  <c r="F3400" i="1"/>
  <c r="F3401" i="1"/>
  <c r="F3403" i="1"/>
  <c r="F3404" i="1"/>
  <c r="F3405" i="1"/>
  <c r="F3406" i="1"/>
  <c r="F3407" i="1"/>
  <c r="F3408" i="1"/>
  <c r="F3409" i="1"/>
  <c r="F3411" i="1"/>
  <c r="F3412" i="1"/>
  <c r="F3413" i="1"/>
  <c r="F3414" i="1"/>
  <c r="F3415" i="1"/>
  <c r="F3416" i="1"/>
  <c r="F3417" i="1"/>
  <c r="F3420" i="1"/>
  <c r="F3421" i="1"/>
  <c r="F3422" i="1"/>
  <c r="F3423" i="1"/>
  <c r="F3424" i="1"/>
  <c r="F3425" i="1"/>
  <c r="F3427" i="1"/>
  <c r="F3428" i="1"/>
  <c r="F3429" i="1"/>
  <c r="F3430" i="1"/>
  <c r="F3431" i="1"/>
  <c r="F3432" i="1"/>
  <c r="F3435" i="1"/>
  <c r="F3436" i="1"/>
  <c r="F3437" i="1"/>
  <c r="F3438" i="1"/>
  <c r="F3439" i="1"/>
  <c r="F3440" i="1"/>
  <c r="F3441" i="1"/>
  <c r="F3444" i="1"/>
  <c r="F3445" i="1"/>
  <c r="F3446" i="1"/>
  <c r="F3447" i="1"/>
  <c r="F3448" i="1"/>
  <c r="F3449" i="1"/>
  <c r="F3452" i="1"/>
  <c r="F3453" i="1"/>
  <c r="F3454" i="1"/>
  <c r="F3455" i="1"/>
  <c r="F3456" i="1"/>
  <c r="F3457" i="1"/>
  <c r="F3459" i="1"/>
  <c r="F3460" i="1"/>
  <c r="F3461" i="1"/>
  <c r="F3462" i="1"/>
  <c r="F3463" i="1"/>
  <c r="F3464" i="1"/>
  <c r="F3465" i="1"/>
  <c r="F3468" i="1"/>
  <c r="F3469" i="1"/>
  <c r="F3470" i="1"/>
  <c r="F3471" i="1"/>
  <c r="F3472" i="1"/>
  <c r="F3473" i="1"/>
  <c r="F3476" i="1"/>
  <c r="F3477" i="1"/>
  <c r="F3478" i="1"/>
  <c r="F3479" i="1"/>
  <c r="F3480" i="1"/>
  <c r="F3481" i="1"/>
  <c r="F3484" i="1"/>
  <c r="F3485" i="1"/>
  <c r="F3486" i="1"/>
  <c r="F3487" i="1"/>
  <c r="F3488" i="1"/>
  <c r="F3489" i="1"/>
  <c r="F3490" i="1"/>
  <c r="F3492" i="1"/>
  <c r="F3493" i="1"/>
  <c r="F3494" i="1"/>
  <c r="F3495" i="1"/>
  <c r="F3496" i="1"/>
  <c r="F3497" i="1"/>
  <c r="F3500" i="1"/>
  <c r="F3501" i="1"/>
  <c r="F3502" i="1"/>
  <c r="F3503" i="1"/>
  <c r="F3504" i="1"/>
  <c r="F3505" i="1"/>
  <c r="F3508" i="1"/>
  <c r="F3509" i="1"/>
  <c r="F3510" i="1"/>
  <c r="F3511" i="1"/>
  <c r="F3512" i="1"/>
  <c r="F3513" i="1"/>
  <c r="F3515" i="1"/>
  <c r="F3516" i="1"/>
  <c r="F3517" i="1"/>
  <c r="F3518" i="1"/>
  <c r="F3519" i="1"/>
  <c r="F3520" i="1"/>
  <c r="F3521" i="1"/>
  <c r="F3524" i="1"/>
  <c r="F3525" i="1"/>
  <c r="F3526" i="1"/>
  <c r="F3527" i="1"/>
  <c r="F3528" i="1"/>
  <c r="F3529" i="1"/>
  <c r="F3532" i="1"/>
  <c r="F3533" i="1"/>
  <c r="F3534" i="1"/>
  <c r="F3535" i="1"/>
  <c r="F3536" i="1"/>
  <c r="F3537" i="1"/>
  <c r="F3539" i="1"/>
  <c r="F3540" i="1"/>
  <c r="F3541" i="1"/>
  <c r="F3542" i="1"/>
  <c r="F3543" i="1"/>
  <c r="F3544" i="1"/>
  <c r="F3545" i="1"/>
  <c r="F3548" i="1"/>
  <c r="F3549" i="1"/>
  <c r="F3550" i="1"/>
  <c r="F3551" i="1"/>
  <c r="F3552" i="1"/>
  <c r="F3553" i="1"/>
  <c r="F3554" i="1"/>
  <c r="F3556" i="1"/>
  <c r="F3557" i="1"/>
  <c r="F3558" i="1"/>
  <c r="F3559" i="1"/>
  <c r="F3560" i="1"/>
  <c r="F3561" i="1"/>
  <c r="F3563" i="1"/>
  <c r="F3564" i="1"/>
  <c r="F3565" i="1"/>
  <c r="F3566" i="1"/>
  <c r="F3567" i="1"/>
  <c r="F3568" i="1"/>
  <c r="F3569" i="1"/>
  <c r="F3572" i="1"/>
  <c r="F3573" i="1"/>
  <c r="F3574" i="1"/>
  <c r="F3575" i="1"/>
  <c r="F3576" i="1"/>
  <c r="F3577" i="1"/>
  <c r="F3580" i="1"/>
  <c r="F3581" i="1"/>
  <c r="F3582" i="1"/>
  <c r="F3583" i="1"/>
  <c r="F3584" i="1"/>
  <c r="F3585" i="1"/>
  <c r="F3587" i="1"/>
  <c r="F3588" i="1"/>
  <c r="F3589" i="1"/>
  <c r="F3590" i="1"/>
  <c r="F3591" i="1"/>
  <c r="F3592" i="1"/>
  <c r="F3593" i="1"/>
  <c r="F3596" i="1"/>
  <c r="F3597" i="1"/>
  <c r="F3598" i="1"/>
  <c r="F3599" i="1"/>
  <c r="F3600" i="1"/>
  <c r="F3601" i="1"/>
  <c r="F3604" i="1"/>
  <c r="F3605" i="1"/>
  <c r="F3606" i="1"/>
  <c r="F3607" i="1"/>
  <c r="F3608" i="1"/>
  <c r="F3609" i="1"/>
  <c r="F3611" i="1"/>
  <c r="F3612" i="1"/>
  <c r="F3613" i="1"/>
  <c r="F3614" i="1"/>
  <c r="F3615" i="1"/>
  <c r="F3616" i="1"/>
  <c r="F3617" i="1"/>
  <c r="F3620" i="1"/>
  <c r="F3621" i="1"/>
  <c r="F3622" i="1"/>
  <c r="F3623" i="1"/>
  <c r="F3624" i="1"/>
  <c r="F3625" i="1"/>
  <c r="F3628" i="1"/>
  <c r="F3629" i="1"/>
  <c r="F3630" i="1"/>
  <c r="F3631" i="1"/>
  <c r="F3632" i="1"/>
  <c r="F3633" i="1"/>
  <c r="F3635" i="1"/>
  <c r="F3636" i="1"/>
  <c r="F3637" i="1"/>
  <c r="F3638" i="1"/>
  <c r="F3639" i="1"/>
  <c r="F3640" i="1"/>
  <c r="F3641" i="1"/>
  <c r="F3643" i="1"/>
  <c r="F3644" i="1"/>
  <c r="F3645" i="1"/>
  <c r="F3646" i="1"/>
  <c r="F3647" i="1"/>
  <c r="F3648" i="1"/>
  <c r="F3649" i="1"/>
  <c r="F3652" i="1"/>
  <c r="F3653" i="1"/>
  <c r="F3654" i="1"/>
  <c r="F3655" i="1"/>
  <c r="F3656" i="1"/>
  <c r="F3657" i="1"/>
  <c r="F3659" i="1"/>
  <c r="F3660" i="1"/>
  <c r="F3661" i="1"/>
  <c r="F3662" i="1"/>
  <c r="F3663" i="1"/>
  <c r="F3664" i="1"/>
  <c r="F3665" i="1"/>
  <c r="F3667" i="1"/>
  <c r="F3668" i="1"/>
  <c r="F3669" i="1"/>
  <c r="F3670" i="1"/>
  <c r="F3671" i="1"/>
  <c r="F3672" i="1"/>
  <c r="F3673" i="1"/>
  <c r="F3674" i="1"/>
  <c r="F3676" i="1"/>
  <c r="F3677" i="1"/>
  <c r="F3678" i="1"/>
  <c r="F3679" i="1"/>
  <c r="F3680" i="1"/>
  <c r="F3681" i="1"/>
  <c r="F3683" i="1"/>
  <c r="F3684" i="1"/>
  <c r="F3685" i="1"/>
  <c r="F3686" i="1"/>
  <c r="F3687" i="1"/>
  <c r="F3688" i="1"/>
  <c r="F3689" i="1"/>
  <c r="F3691" i="1"/>
  <c r="F3692" i="1"/>
  <c r="F3693" i="1"/>
  <c r="F3694" i="1"/>
  <c r="F3695" i="1"/>
  <c r="F3696" i="1"/>
  <c r="F3697" i="1"/>
  <c r="F3700" i="1"/>
  <c r="F3701" i="1"/>
  <c r="F3702" i="1"/>
  <c r="F3703" i="1"/>
  <c r="F3704" i="1"/>
  <c r="F3705" i="1"/>
  <c r="F3708" i="1"/>
  <c r="F3709" i="1"/>
  <c r="F3710" i="1"/>
  <c r="F3711" i="1"/>
  <c r="F3712" i="1"/>
  <c r="F3713" i="1"/>
  <c r="F3715" i="1"/>
  <c r="F3716" i="1"/>
  <c r="F3717" i="1"/>
  <c r="F3718" i="1"/>
  <c r="F3719" i="1"/>
  <c r="F3720" i="1"/>
  <c r="F3721" i="1"/>
  <c r="F3724" i="1"/>
  <c r="F3725" i="1"/>
  <c r="F3726" i="1"/>
  <c r="F3727" i="1"/>
  <c r="F3728" i="1"/>
  <c r="F3729" i="1"/>
  <c r="F3732" i="1"/>
  <c r="F3733" i="1"/>
  <c r="F3734" i="1"/>
  <c r="F3735" i="1"/>
  <c r="F3736" i="1"/>
  <c r="F3737" i="1"/>
  <c r="F3740" i="1"/>
  <c r="F3741" i="1"/>
  <c r="F3742" i="1"/>
  <c r="F3743" i="1"/>
  <c r="F3744" i="1"/>
  <c r="F3745" i="1"/>
  <c r="F3748" i="1"/>
  <c r="F3749" i="1"/>
  <c r="F3750" i="1"/>
  <c r="F3751" i="1"/>
  <c r="F3752" i="1"/>
  <c r="F3753" i="1"/>
  <c r="F3756" i="1"/>
  <c r="F3757" i="1"/>
  <c r="F3758" i="1"/>
  <c r="F3759" i="1"/>
  <c r="F3760" i="1"/>
  <c r="F3761" i="1"/>
  <c r="F3764" i="1"/>
  <c r="F3765" i="1"/>
  <c r="F3766" i="1"/>
  <c r="F3767" i="1"/>
  <c r="F3768" i="1"/>
  <c r="F3769" i="1"/>
  <c r="F3771" i="1"/>
  <c r="F3772" i="1"/>
  <c r="F3773" i="1"/>
  <c r="F3774" i="1"/>
  <c r="F3775" i="1"/>
  <c r="F3776" i="1"/>
  <c r="F3777" i="1"/>
  <c r="F3780" i="1"/>
  <c r="F3781" i="1"/>
  <c r="F3782" i="1"/>
  <c r="F3783" i="1"/>
  <c r="F3784" i="1"/>
  <c r="F3785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4" i="1"/>
  <c r="F3805" i="1"/>
  <c r="F3806" i="1"/>
  <c r="F3807" i="1"/>
  <c r="F3808" i="1"/>
  <c r="F3809" i="1"/>
  <c r="F3812" i="1"/>
  <c r="F3813" i="1"/>
  <c r="F3814" i="1"/>
  <c r="F3815" i="1"/>
  <c r="F3816" i="1"/>
  <c r="F3817" i="1"/>
  <c r="F3819" i="1"/>
  <c r="F3820" i="1"/>
  <c r="F3821" i="1"/>
  <c r="F3822" i="1"/>
  <c r="F3823" i="1"/>
  <c r="F3824" i="1"/>
  <c r="F3825" i="1"/>
  <c r="F3828" i="1"/>
  <c r="F3829" i="1"/>
  <c r="F3830" i="1"/>
  <c r="F3831" i="1"/>
  <c r="F3832" i="1"/>
  <c r="F3833" i="1"/>
  <c r="F3836" i="1"/>
  <c r="F3837" i="1"/>
  <c r="F3838" i="1"/>
  <c r="F3839" i="1"/>
  <c r="F3840" i="1"/>
  <c r="F3841" i="1"/>
  <c r="F3843" i="1"/>
  <c r="F3844" i="1"/>
  <c r="F3845" i="1"/>
  <c r="F3846" i="1"/>
  <c r="F3847" i="1"/>
  <c r="F3848" i="1"/>
  <c r="F3849" i="1"/>
  <c r="F3850" i="1"/>
  <c r="F3852" i="1"/>
  <c r="F3853" i="1"/>
  <c r="F3854" i="1"/>
  <c r="F3855" i="1"/>
  <c r="F3856" i="1"/>
  <c r="F3857" i="1"/>
  <c r="F3860" i="1"/>
  <c r="F3861" i="1"/>
  <c r="F3862" i="1"/>
  <c r="F3863" i="1"/>
  <c r="F3864" i="1"/>
  <c r="F3865" i="1"/>
  <c r="F3867" i="1"/>
  <c r="F3868" i="1"/>
  <c r="F3869" i="1"/>
  <c r="F3870" i="1"/>
  <c r="F3871" i="1"/>
  <c r="F3872" i="1"/>
  <c r="F3873" i="1"/>
  <c r="F3876" i="1"/>
  <c r="F3877" i="1"/>
  <c r="F3878" i="1"/>
  <c r="F3879" i="1"/>
  <c r="F3880" i="1"/>
  <c r="F3881" i="1"/>
  <c r="F3884" i="1"/>
  <c r="F3885" i="1"/>
  <c r="F3886" i="1"/>
  <c r="F3887" i="1"/>
  <c r="F3888" i="1"/>
  <c r="F3889" i="1"/>
  <c r="F3891" i="1"/>
  <c r="F3892" i="1"/>
  <c r="F3893" i="1"/>
  <c r="F3894" i="1"/>
  <c r="F3895" i="1"/>
  <c r="F3896" i="1"/>
  <c r="F3897" i="1"/>
  <c r="F3899" i="1"/>
  <c r="F3900" i="1"/>
  <c r="F3901" i="1"/>
  <c r="F3902" i="1"/>
  <c r="F3903" i="1"/>
  <c r="F3904" i="1"/>
  <c r="F3905" i="1"/>
  <c r="F3908" i="1"/>
  <c r="F3909" i="1"/>
  <c r="F3910" i="1"/>
  <c r="F3911" i="1"/>
  <c r="F3912" i="1"/>
  <c r="F3913" i="1"/>
  <c r="F3915" i="1"/>
  <c r="F3916" i="1"/>
  <c r="F3917" i="1"/>
  <c r="F3918" i="1"/>
  <c r="F3919" i="1"/>
  <c r="F3920" i="1"/>
  <c r="F3921" i="1"/>
  <c r="F3923" i="1"/>
  <c r="F3924" i="1"/>
  <c r="F3925" i="1"/>
  <c r="F3926" i="1"/>
  <c r="F3927" i="1"/>
  <c r="F3928" i="1"/>
  <c r="F3929" i="1"/>
  <c r="F3932" i="1"/>
  <c r="F3933" i="1"/>
  <c r="F3934" i="1"/>
  <c r="F3935" i="1"/>
  <c r="F3936" i="1"/>
  <c r="F3937" i="1"/>
  <c r="F3939" i="1"/>
  <c r="F3940" i="1"/>
  <c r="F3941" i="1"/>
  <c r="F3942" i="1"/>
  <c r="F3943" i="1"/>
  <c r="F3944" i="1"/>
  <c r="F3945" i="1"/>
  <c r="F3947" i="1"/>
  <c r="F3948" i="1"/>
  <c r="F3949" i="1"/>
  <c r="F3950" i="1"/>
  <c r="F3951" i="1"/>
  <c r="F3952" i="1"/>
  <c r="F3953" i="1"/>
  <c r="F3956" i="1"/>
  <c r="F3957" i="1"/>
  <c r="F3958" i="1"/>
  <c r="F3959" i="1"/>
  <c r="F3960" i="1"/>
  <c r="F3961" i="1"/>
  <c r="F3964" i="1"/>
  <c r="F3965" i="1"/>
  <c r="F3966" i="1"/>
  <c r="F3967" i="1"/>
  <c r="F3968" i="1"/>
  <c r="F3970" i="1"/>
  <c r="F3971" i="1"/>
  <c r="F3972" i="1"/>
  <c r="F3973" i="1"/>
  <c r="F3974" i="1"/>
  <c r="F3975" i="1"/>
  <c r="F3976" i="1"/>
  <c r="F3977" i="1"/>
  <c r="F3980" i="1"/>
  <c r="F3981" i="1"/>
  <c r="F3982" i="1"/>
  <c r="F3983" i="1"/>
  <c r="F3984" i="1"/>
  <c r="F3988" i="1"/>
  <c r="F3989" i="1"/>
  <c r="F3990" i="1"/>
  <c r="F3991" i="1"/>
  <c r="F3992" i="1"/>
  <c r="F3993" i="1"/>
  <c r="F3996" i="1"/>
  <c r="F3997" i="1"/>
  <c r="F3998" i="1"/>
  <c r="F3999" i="1"/>
  <c r="F4000" i="1"/>
  <c r="F4001" i="1"/>
  <c r="F4004" i="1"/>
  <c r="F4005" i="1"/>
  <c r="F4006" i="1"/>
  <c r="F4007" i="1"/>
  <c r="F4008" i="1"/>
  <c r="F4009" i="1"/>
  <c r="F4012" i="1"/>
  <c r="F4013" i="1"/>
  <c r="F4014" i="1"/>
  <c r="F4015" i="1"/>
  <c r="F4016" i="1"/>
  <c r="F4017" i="1"/>
  <c r="F4018" i="1"/>
  <c r="F4020" i="1"/>
  <c r="F4021" i="1"/>
  <c r="F4022" i="1"/>
  <c r="F4023" i="1"/>
  <c r="F4024" i="1"/>
  <c r="F4025" i="1"/>
  <c r="F4027" i="1"/>
  <c r="F4028" i="1"/>
  <c r="F4029" i="1"/>
  <c r="F4030" i="1"/>
  <c r="F4031" i="1"/>
  <c r="F4032" i="1"/>
  <c r="F4033" i="1"/>
  <c r="F4036" i="1"/>
  <c r="F4037" i="1"/>
  <c r="F4038" i="1"/>
  <c r="F4039" i="1"/>
  <c r="F4040" i="1"/>
  <c r="F4041" i="1"/>
  <c r="F4044" i="1"/>
  <c r="F4045" i="1"/>
  <c r="F4046" i="1"/>
  <c r="F4047" i="1"/>
  <c r="F4048" i="1"/>
  <c r="F4049" i="1"/>
  <c r="F4051" i="1"/>
  <c r="F4052" i="1"/>
  <c r="F4053" i="1"/>
  <c r="F4054" i="1"/>
  <c r="F4055" i="1"/>
  <c r="F4056" i="1"/>
  <c r="F4057" i="1"/>
  <c r="F4060" i="1"/>
  <c r="F4061" i="1"/>
  <c r="F4062" i="1"/>
  <c r="F4063" i="1"/>
  <c r="F4064" i="1"/>
  <c r="F4065" i="1"/>
  <c r="F4068" i="1"/>
  <c r="F4069" i="1"/>
  <c r="F4070" i="1"/>
  <c r="F4071" i="1"/>
  <c r="F4072" i="1"/>
  <c r="F4073" i="1"/>
  <c r="F4075" i="1"/>
  <c r="F4076" i="1"/>
  <c r="F4077" i="1"/>
  <c r="F4078" i="1"/>
  <c r="F4079" i="1"/>
  <c r="F4080" i="1"/>
  <c r="F4081" i="1"/>
  <c r="F4082" i="1"/>
  <c r="F4084" i="1"/>
  <c r="F4085" i="1"/>
  <c r="F4086" i="1"/>
  <c r="F4087" i="1"/>
  <c r="F4088" i="1"/>
  <c r="F4089" i="1"/>
  <c r="F4092" i="1"/>
  <c r="F4093" i="1"/>
  <c r="F4094" i="1"/>
  <c r="F4095" i="1"/>
  <c r="F4096" i="1"/>
  <c r="F4097" i="1"/>
  <c r="F4099" i="1"/>
  <c r="F4100" i="1"/>
  <c r="F4101" i="1"/>
  <c r="F4102" i="1"/>
  <c r="F4103" i="1"/>
  <c r="F4104" i="1"/>
  <c r="F4105" i="1"/>
  <c r="F4108" i="1"/>
  <c r="F4109" i="1"/>
  <c r="F4110" i="1"/>
  <c r="F4111" i="1"/>
  <c r="F4112" i="1"/>
  <c r="F4113" i="1"/>
  <c r="F4116" i="1"/>
  <c r="F4117" i="1"/>
  <c r="F4118" i="1"/>
  <c r="F4119" i="1"/>
  <c r="F4120" i="1"/>
  <c r="F4121" i="1"/>
  <c r="F4123" i="1"/>
  <c r="F4124" i="1"/>
  <c r="F4125" i="1"/>
  <c r="F4126" i="1"/>
  <c r="F4127" i="1"/>
  <c r="F4128" i="1"/>
  <c r="F4129" i="1"/>
  <c r="F4132" i="1"/>
  <c r="F4133" i="1"/>
  <c r="F4134" i="1"/>
  <c r="F4135" i="1"/>
  <c r="F4136" i="1"/>
  <c r="F4137" i="1"/>
  <c r="F4138" i="1"/>
  <c r="F4140" i="1"/>
  <c r="F4141" i="1"/>
  <c r="F4142" i="1"/>
  <c r="F4143" i="1"/>
  <c r="F4144" i="1"/>
  <c r="F4145" i="1"/>
  <c r="F4147" i="1"/>
  <c r="F4148" i="1"/>
  <c r="F4149" i="1"/>
  <c r="F4150" i="1"/>
  <c r="F4151" i="1"/>
  <c r="F4152" i="1"/>
  <c r="F4153" i="1"/>
  <c r="F4155" i="1"/>
  <c r="F4156" i="1"/>
  <c r="F4157" i="1"/>
  <c r="F4158" i="1"/>
  <c r="F4159" i="1"/>
  <c r="F4160" i="1"/>
  <c r="F4161" i="1"/>
  <c r="F4164" i="1"/>
  <c r="F4165" i="1"/>
  <c r="F4166" i="1"/>
  <c r="F4167" i="1"/>
  <c r="F4168" i="1"/>
  <c r="F4169" i="1"/>
  <c r="F4171" i="1"/>
  <c r="F4172" i="1"/>
  <c r="F4173" i="1"/>
  <c r="F4174" i="1"/>
  <c r="F4175" i="1"/>
  <c r="F4176" i="1"/>
  <c r="F4177" i="1"/>
  <c r="F4179" i="1"/>
  <c r="F4180" i="1"/>
  <c r="F4181" i="1"/>
  <c r="F4182" i="1"/>
  <c r="F4183" i="1"/>
  <c r="F4184" i="1"/>
  <c r="F4185" i="1"/>
  <c r="F4188" i="1"/>
  <c r="F4189" i="1"/>
  <c r="F4190" i="1"/>
  <c r="F4191" i="1"/>
  <c r="F4192" i="1"/>
  <c r="F4193" i="1"/>
  <c r="F4195" i="1"/>
  <c r="F4196" i="1"/>
  <c r="F4197" i="1"/>
  <c r="F4198" i="1"/>
  <c r="F4199" i="1"/>
  <c r="F4200" i="1"/>
  <c r="F4201" i="1"/>
  <c r="F4203" i="1"/>
  <c r="F4204" i="1"/>
  <c r="F4205" i="1"/>
  <c r="F4206" i="1"/>
  <c r="F4207" i="1"/>
  <c r="F4208" i="1"/>
  <c r="F4209" i="1"/>
  <c r="F4212" i="1"/>
  <c r="F4213" i="1"/>
  <c r="F4214" i="1"/>
  <c r="F4215" i="1"/>
  <c r="F4216" i="1"/>
  <c r="F4217" i="1"/>
  <c r="F4220" i="1"/>
  <c r="F4221" i="1"/>
  <c r="F4222" i="1"/>
  <c r="F4223" i="1"/>
  <c r="F4224" i="1"/>
  <c r="F4225" i="1"/>
  <c r="F4227" i="1"/>
  <c r="F4228" i="1"/>
  <c r="F4229" i="1"/>
  <c r="F4230" i="1"/>
  <c r="F4231" i="1"/>
  <c r="F4232" i="1"/>
  <c r="F4233" i="1"/>
  <c r="F4236" i="1"/>
  <c r="F4237" i="1"/>
  <c r="F4238" i="1"/>
  <c r="F4239" i="1"/>
  <c r="F4240" i="1"/>
  <c r="F4242" i="1"/>
  <c r="F4244" i="1"/>
  <c r="F4245" i="1"/>
  <c r="F4246" i="1"/>
  <c r="F4247" i="1"/>
  <c r="F4248" i="1"/>
  <c r="F4249" i="1"/>
  <c r="F4252" i="1"/>
  <c r="F4253" i="1"/>
  <c r="F4254" i="1"/>
  <c r="F4255" i="1"/>
  <c r="F4256" i="1"/>
  <c r="F4257" i="1"/>
  <c r="F4260" i="1"/>
  <c r="F4261" i="1"/>
  <c r="F4262" i="1"/>
  <c r="F4263" i="1"/>
  <c r="F4264" i="1"/>
  <c r="F4265" i="1"/>
  <c r="F4268" i="1"/>
  <c r="F4269" i="1"/>
  <c r="F4270" i="1"/>
  <c r="F4271" i="1"/>
  <c r="F4272" i="1"/>
  <c r="F4273" i="1"/>
  <c r="F4276" i="1"/>
  <c r="F4277" i="1"/>
  <c r="F4278" i="1"/>
  <c r="F4279" i="1"/>
  <c r="F4280" i="1"/>
  <c r="F4281" i="1"/>
  <c r="F4283" i="1"/>
  <c r="F4284" i="1"/>
  <c r="F4285" i="1"/>
  <c r="F4286" i="1"/>
  <c r="F4287" i="1"/>
  <c r="F4288" i="1"/>
  <c r="F4289" i="1"/>
  <c r="F4292" i="1"/>
  <c r="F4293" i="1"/>
  <c r="F4294" i="1"/>
  <c r="F4295" i="1"/>
  <c r="F4296" i="1"/>
  <c r="F4297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6" i="1"/>
  <c r="F4317" i="1"/>
  <c r="F4318" i="1"/>
  <c r="F4319" i="1"/>
  <c r="F4320" i="1"/>
  <c r="F4321" i="1"/>
  <c r="F4324" i="1"/>
  <c r="F4325" i="1"/>
  <c r="F4326" i="1"/>
  <c r="F4327" i="1"/>
  <c r="F4328" i="1"/>
  <c r="F4329" i="1"/>
  <c r="F4331" i="1"/>
  <c r="F4332" i="1"/>
  <c r="F4333" i="1"/>
  <c r="F4334" i="1"/>
  <c r="F4335" i="1"/>
  <c r="F4336" i="1"/>
  <c r="F4337" i="1"/>
  <c r="F4340" i="1"/>
  <c r="F4341" i="1"/>
  <c r="F4342" i="1"/>
  <c r="F4343" i="1"/>
  <c r="F4344" i="1"/>
  <c r="F4345" i="1"/>
  <c r="F4348" i="1"/>
  <c r="F4349" i="1"/>
  <c r="F4350" i="1"/>
  <c r="F4351" i="1"/>
  <c r="F4352" i="1"/>
  <c r="F4353" i="1"/>
  <c r="F4355" i="1"/>
  <c r="F4356" i="1"/>
  <c r="F4357" i="1"/>
  <c r="F4358" i="1"/>
  <c r="F4359" i="1"/>
  <c r="F4360" i="1"/>
  <c r="F4361" i="1"/>
  <c r="F4364" i="1"/>
  <c r="F4365" i="1"/>
  <c r="F4366" i="1"/>
  <c r="F4367" i="1"/>
  <c r="F4368" i="1"/>
  <c r="F4369" i="1"/>
  <c r="F4372" i="1"/>
  <c r="F4373" i="1"/>
  <c r="F4374" i="1"/>
  <c r="F4375" i="1"/>
  <c r="F4376" i="1"/>
  <c r="F4377" i="1"/>
  <c r="F4379" i="1"/>
  <c r="F4380" i="1"/>
  <c r="F4381" i="1"/>
  <c r="F4382" i="1"/>
  <c r="F4383" i="1"/>
  <c r="F4384" i="1"/>
  <c r="F4385" i="1"/>
  <c r="F4388" i="1"/>
  <c r="F4389" i="1"/>
  <c r="F4390" i="1"/>
  <c r="F4391" i="1"/>
  <c r="F4392" i="1"/>
  <c r="F4393" i="1"/>
  <c r="F4396" i="1"/>
  <c r="F4397" i="1"/>
  <c r="F4398" i="1"/>
  <c r="F4399" i="1"/>
  <c r="F4400" i="1"/>
  <c r="F4401" i="1"/>
  <c r="F4403" i="1"/>
  <c r="F4404" i="1"/>
  <c r="F4405" i="1"/>
  <c r="F4406" i="1"/>
  <c r="F4407" i="1"/>
  <c r="F4408" i="1"/>
  <c r="F4409" i="1"/>
  <c r="F4411" i="1"/>
  <c r="F4412" i="1"/>
  <c r="F4413" i="1"/>
  <c r="F4414" i="1"/>
  <c r="F4415" i="1"/>
  <c r="F4416" i="1"/>
  <c r="F4417" i="1"/>
  <c r="F4418" i="1"/>
  <c r="F4420" i="1"/>
  <c r="F4421" i="1"/>
  <c r="F4422" i="1"/>
  <c r="F4423" i="1"/>
  <c r="F4424" i="1"/>
  <c r="F4425" i="1"/>
  <c r="F4427" i="1"/>
  <c r="F4428" i="1"/>
  <c r="F4429" i="1"/>
  <c r="F4430" i="1"/>
  <c r="F4431" i="1"/>
  <c r="F4432" i="1"/>
  <c r="F4433" i="1"/>
  <c r="F4435" i="1"/>
  <c r="F4436" i="1"/>
  <c r="F4437" i="1"/>
  <c r="F4438" i="1"/>
  <c r="F4439" i="1"/>
  <c r="F4440" i="1"/>
  <c r="F4441" i="1"/>
  <c r="F4444" i="1"/>
  <c r="F4445" i="1"/>
  <c r="F4446" i="1"/>
  <c r="F4447" i="1"/>
  <c r="F4448" i="1"/>
  <c r="F4449" i="1"/>
  <c r="F4451" i="1"/>
  <c r="F4452" i="1"/>
  <c r="F4453" i="1"/>
  <c r="F4454" i="1"/>
  <c r="F4455" i="1"/>
  <c r="F4456" i="1"/>
  <c r="F4459" i="1"/>
  <c r="F4460" i="1"/>
  <c r="F4461" i="1"/>
  <c r="F4462" i="1"/>
  <c r="F4463" i="1"/>
  <c r="F4464" i="1"/>
  <c r="F4465" i="1"/>
  <c r="F4466" i="1"/>
  <c r="F4468" i="1"/>
  <c r="F4469" i="1"/>
  <c r="F4470" i="1"/>
  <c r="F4471" i="1"/>
  <c r="F4472" i="1"/>
  <c r="F4473" i="1"/>
  <c r="F4476" i="1"/>
  <c r="F4477" i="1"/>
  <c r="F4478" i="1"/>
  <c r="F4479" i="1"/>
  <c r="F4480" i="1"/>
  <c r="F4481" i="1"/>
  <c r="F4483" i="1"/>
  <c r="F4484" i="1"/>
  <c r="F4485" i="1"/>
  <c r="F4486" i="1"/>
  <c r="F4487" i="1"/>
  <c r="F4488" i="1"/>
  <c r="F4489" i="1"/>
  <c r="F4492" i="1"/>
  <c r="F4493" i="1"/>
  <c r="F4494" i="1"/>
  <c r="F4495" i="1"/>
  <c r="F4496" i="1"/>
  <c r="F4497" i="1"/>
  <c r="F4500" i="1"/>
  <c r="F4501" i="1"/>
  <c r="F4502" i="1"/>
  <c r="F4503" i="1"/>
  <c r="F4504" i="1"/>
  <c r="F4505" i="1"/>
  <c r="F4508" i="1"/>
  <c r="F4509" i="1"/>
  <c r="F4510" i="1"/>
  <c r="F4511" i="1"/>
  <c r="F4512" i="1"/>
  <c r="F4513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2" i="1"/>
  <c r="F4533" i="1"/>
  <c r="F4534" i="1"/>
  <c r="F4535" i="1"/>
  <c r="F4536" i="1"/>
  <c r="F4537" i="1"/>
  <c r="F4539" i="1"/>
  <c r="F4540" i="1"/>
  <c r="F4541" i="1"/>
  <c r="F4542" i="1"/>
  <c r="F4543" i="1"/>
  <c r="F4544" i="1"/>
  <c r="F4545" i="1"/>
  <c r="F4548" i="1"/>
  <c r="F4549" i="1"/>
  <c r="F4550" i="1"/>
  <c r="F4551" i="1"/>
  <c r="F4552" i="1"/>
  <c r="F4553" i="1"/>
  <c r="F4556" i="1"/>
  <c r="F4557" i="1"/>
  <c r="F4558" i="1"/>
  <c r="F4559" i="1"/>
  <c r="F4560" i="1"/>
  <c r="F4561" i="1"/>
  <c r="F4563" i="1"/>
  <c r="F4564" i="1"/>
  <c r="F4565" i="1"/>
  <c r="F4566" i="1"/>
  <c r="F4567" i="1"/>
  <c r="F4568" i="1"/>
  <c r="F4569" i="1"/>
  <c r="F4572" i="1"/>
  <c r="F4573" i="1"/>
  <c r="F4574" i="1"/>
  <c r="F4575" i="1"/>
  <c r="F4576" i="1"/>
  <c r="F4580" i="1"/>
  <c r="F4581" i="1"/>
  <c r="F4582" i="1"/>
  <c r="F4583" i="1"/>
  <c r="F4584" i="1"/>
  <c r="F4585" i="1"/>
  <c r="F4587" i="1"/>
  <c r="F4588" i="1"/>
  <c r="F4589" i="1"/>
  <c r="F4590" i="1"/>
  <c r="F4591" i="1"/>
  <c r="F4592" i="1"/>
  <c r="F4593" i="1"/>
  <c r="F4596" i="1"/>
  <c r="F4597" i="1"/>
  <c r="F4598" i="1"/>
  <c r="F4599" i="1"/>
  <c r="F4600" i="1"/>
  <c r="F4601" i="1"/>
  <c r="F4604" i="1"/>
  <c r="F4605" i="1"/>
  <c r="F4606" i="1"/>
  <c r="F4607" i="1"/>
  <c r="F4608" i="1"/>
  <c r="F4609" i="1"/>
  <c r="F4611" i="1"/>
  <c r="F4612" i="1"/>
  <c r="F4613" i="1"/>
  <c r="F4614" i="1"/>
  <c r="F4615" i="1"/>
  <c r="F4616" i="1"/>
  <c r="F4617" i="1"/>
  <c r="F4620" i="1"/>
  <c r="F4621" i="1"/>
  <c r="F4622" i="1"/>
  <c r="F4623" i="1"/>
  <c r="F4624" i="1"/>
  <c r="F4625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4" i="1"/>
  <c r="F4645" i="1"/>
  <c r="F4646" i="1"/>
  <c r="F4647" i="1"/>
  <c r="F4648" i="1"/>
  <c r="F4649" i="1"/>
  <c r="F4652" i="1"/>
  <c r="F4653" i="1"/>
  <c r="F4654" i="1"/>
  <c r="F4655" i="1"/>
  <c r="F4656" i="1"/>
  <c r="F4657" i="1"/>
  <c r="F4659" i="1"/>
  <c r="F4660" i="1"/>
  <c r="F4661" i="1"/>
  <c r="F4662" i="1"/>
  <c r="F4663" i="1"/>
  <c r="F4664" i="1"/>
  <c r="F4665" i="1"/>
  <c r="F4667" i="1"/>
  <c r="F4668" i="1"/>
  <c r="F4669" i="1"/>
  <c r="F4670" i="1"/>
  <c r="F4671" i="1"/>
  <c r="F4672" i="1"/>
  <c r="F4673" i="1"/>
  <c r="F4676" i="1"/>
  <c r="F4677" i="1"/>
  <c r="F4678" i="1"/>
  <c r="F4679" i="1"/>
  <c r="F4680" i="1"/>
  <c r="F4681" i="1"/>
  <c r="F4683" i="1"/>
  <c r="F4684" i="1"/>
  <c r="F4685" i="1"/>
  <c r="F4686" i="1"/>
  <c r="F4687" i="1"/>
  <c r="F4688" i="1"/>
  <c r="F4689" i="1"/>
  <c r="F4691" i="1"/>
  <c r="F4692" i="1"/>
  <c r="F4693" i="1"/>
  <c r="F4694" i="1"/>
  <c r="F4695" i="1"/>
  <c r="F4696" i="1"/>
  <c r="F4697" i="1"/>
  <c r="F4700" i="1"/>
  <c r="F4701" i="1"/>
  <c r="F4702" i="1"/>
  <c r="F4703" i="1"/>
  <c r="F4704" i="1"/>
  <c r="F4705" i="1"/>
  <c r="F4707" i="1"/>
  <c r="F4708" i="1"/>
  <c r="F4709" i="1"/>
  <c r="F4710" i="1"/>
  <c r="F4711" i="1"/>
  <c r="F4712" i="1"/>
  <c r="F4713" i="1"/>
  <c r="F4715" i="1"/>
  <c r="F4716" i="1"/>
  <c r="F4717" i="1"/>
  <c r="F4718" i="1"/>
  <c r="F4719" i="1"/>
  <c r="F4720" i="1"/>
  <c r="F4721" i="1"/>
  <c r="F4724" i="1"/>
  <c r="F4725" i="1"/>
  <c r="F4726" i="1"/>
  <c r="F4727" i="1"/>
  <c r="F4728" i="1"/>
  <c r="F4729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8" i="1"/>
  <c r="F4749" i="1"/>
  <c r="F4750" i="1"/>
  <c r="F4751" i="1"/>
  <c r="F4752" i="1"/>
  <c r="F4753" i="1"/>
  <c r="F4756" i="1"/>
  <c r="F4757" i="1"/>
  <c r="F4758" i="1"/>
  <c r="F4759" i="1"/>
  <c r="F4760" i="1"/>
  <c r="F4761" i="1"/>
  <c r="F4764" i="1"/>
  <c r="F4765" i="1"/>
  <c r="F4766" i="1"/>
  <c r="F4767" i="1"/>
  <c r="F4768" i="1"/>
  <c r="F4769" i="1"/>
  <c r="F4772" i="1"/>
  <c r="F4773" i="1"/>
  <c r="F4774" i="1"/>
  <c r="F4775" i="1"/>
  <c r="F4776" i="1"/>
  <c r="F4777" i="1"/>
  <c r="F4780" i="1"/>
  <c r="F4781" i="1"/>
  <c r="F4782" i="1"/>
  <c r="F4783" i="1"/>
  <c r="F4784" i="1"/>
  <c r="F4785" i="1"/>
  <c r="F4788" i="1"/>
  <c r="F4789" i="1"/>
  <c r="F4790" i="1"/>
  <c r="F4791" i="1"/>
  <c r="F4792" i="1"/>
  <c r="F4795" i="1"/>
  <c r="F4796" i="1"/>
  <c r="F4797" i="1"/>
  <c r="F4798" i="1"/>
  <c r="F4799" i="1"/>
  <c r="F4800" i="1"/>
  <c r="F4801" i="1"/>
  <c r="F4804" i="1"/>
  <c r="F4805" i="1"/>
  <c r="F4806" i="1"/>
  <c r="F4807" i="1"/>
  <c r="F4808" i="1"/>
  <c r="F4809" i="1"/>
  <c r="F4812" i="1"/>
  <c r="F4813" i="1"/>
  <c r="F4814" i="1"/>
  <c r="F4815" i="1"/>
  <c r="F4816" i="1"/>
  <c r="F4817" i="1"/>
  <c r="F4819" i="1"/>
  <c r="F4820" i="1"/>
  <c r="F4821" i="1"/>
  <c r="F4822" i="1"/>
  <c r="F4823" i="1"/>
  <c r="F4824" i="1"/>
  <c r="F4825" i="1"/>
  <c r="F4828" i="1"/>
  <c r="F4829" i="1"/>
  <c r="F4830" i="1"/>
  <c r="F4831" i="1"/>
  <c r="F4832" i="1"/>
  <c r="F4833" i="1"/>
  <c r="F4836" i="1"/>
  <c r="F4837" i="1"/>
  <c r="F4838" i="1"/>
  <c r="F4839" i="1"/>
  <c r="F4840" i="1"/>
  <c r="F4841" i="1"/>
  <c r="F4843" i="1"/>
  <c r="F4844" i="1"/>
  <c r="F4845" i="1"/>
  <c r="F4846" i="1"/>
  <c r="F4847" i="1"/>
  <c r="F4848" i="1"/>
  <c r="F4849" i="1"/>
  <c r="F4852" i="1"/>
  <c r="F4853" i="1"/>
  <c r="F4854" i="1"/>
  <c r="F4855" i="1"/>
  <c r="F4856" i="1"/>
  <c r="F4857" i="1"/>
  <c r="F4860" i="1"/>
  <c r="F4861" i="1"/>
  <c r="F4862" i="1"/>
  <c r="F4863" i="1"/>
  <c r="F4864" i="1"/>
  <c r="F4867" i="1"/>
  <c r="F4868" i="1"/>
  <c r="F4869" i="1"/>
  <c r="F4870" i="1"/>
  <c r="F4871" i="1"/>
  <c r="F4872" i="1"/>
  <c r="F4873" i="1"/>
  <c r="F4876" i="1"/>
  <c r="F4877" i="1"/>
  <c r="F4878" i="1"/>
  <c r="F4879" i="1"/>
  <c r="F4880" i="1"/>
  <c r="F4881" i="1"/>
  <c r="F4884" i="1"/>
  <c r="F4885" i="1"/>
  <c r="F4886" i="1"/>
  <c r="F4887" i="1"/>
  <c r="F4888" i="1"/>
  <c r="F4889" i="1"/>
  <c r="F4891" i="1"/>
  <c r="F4892" i="1"/>
  <c r="F4893" i="1"/>
  <c r="F4894" i="1"/>
  <c r="F4895" i="1"/>
  <c r="F4896" i="1"/>
  <c r="F4897" i="1"/>
  <c r="F4900" i="1"/>
  <c r="F4901" i="1"/>
  <c r="F4902" i="1"/>
  <c r="F4903" i="1"/>
  <c r="F4904" i="1"/>
  <c r="F4905" i="1"/>
  <c r="F4908" i="1"/>
  <c r="F4909" i="1"/>
  <c r="F4910" i="1"/>
  <c r="F4911" i="1"/>
  <c r="F4912" i="1"/>
  <c r="F4913" i="1"/>
  <c r="F4915" i="1"/>
  <c r="F4916" i="1"/>
  <c r="F4917" i="1"/>
  <c r="F4918" i="1"/>
  <c r="F4919" i="1"/>
  <c r="F4920" i="1"/>
  <c r="F4921" i="1"/>
  <c r="F4923" i="1"/>
  <c r="F4924" i="1"/>
  <c r="F4925" i="1"/>
  <c r="F4926" i="1"/>
  <c r="F4927" i="1"/>
  <c r="F4928" i="1"/>
  <c r="F4929" i="1"/>
  <c r="F4930" i="1"/>
  <c r="F4932" i="1"/>
  <c r="F4933" i="1"/>
  <c r="F4934" i="1"/>
  <c r="F4935" i="1"/>
  <c r="F4936" i="1"/>
  <c r="F4937" i="1"/>
  <c r="F4939" i="1"/>
  <c r="F4940" i="1"/>
  <c r="F4941" i="1"/>
  <c r="F4942" i="1"/>
  <c r="F4943" i="1"/>
  <c r="F4944" i="1"/>
  <c r="F4945" i="1"/>
  <c r="F4947" i="1"/>
  <c r="F4948" i="1"/>
  <c r="F4949" i="1"/>
  <c r="F4950" i="1"/>
  <c r="F4951" i="1"/>
  <c r="F4952" i="1"/>
  <c r="F4956" i="1"/>
  <c r="F4957" i="1"/>
  <c r="F4958" i="1"/>
  <c r="F4959" i="1"/>
  <c r="F4960" i="1"/>
  <c r="F4961" i="1"/>
  <c r="F4963" i="1"/>
  <c r="F4964" i="1"/>
  <c r="F4965" i="1"/>
  <c r="F4966" i="1"/>
  <c r="F4967" i="1"/>
  <c r="F4968" i="1"/>
  <c r="F4969" i="1"/>
  <c r="F4971" i="1"/>
  <c r="F4972" i="1"/>
  <c r="F4973" i="1"/>
  <c r="F4974" i="1"/>
  <c r="F4975" i="1"/>
  <c r="F4976" i="1"/>
  <c r="F4977" i="1"/>
  <c r="F4980" i="1"/>
  <c r="F4981" i="1"/>
  <c r="F4982" i="1"/>
  <c r="F4983" i="1"/>
  <c r="F4984" i="1"/>
  <c r="F4985" i="1"/>
  <c r="F4988" i="1"/>
  <c r="F4989" i="1"/>
  <c r="F4990" i="1"/>
  <c r="F4991" i="1"/>
  <c r="F4992" i="1"/>
  <c r="F4995" i="1"/>
  <c r="F4996" i="1"/>
  <c r="F4997" i="1"/>
  <c r="F4998" i="1"/>
  <c r="F4999" i="1"/>
  <c r="F5000" i="1"/>
  <c r="E7" i="1"/>
  <c r="E18" i="1"/>
  <c r="F4987" i="1" l="1"/>
  <c r="F4883" i="1"/>
  <c r="F4835" i="1"/>
  <c r="F4787" i="1"/>
  <c r="F4747" i="1"/>
  <c r="F4643" i="1"/>
  <c r="F4603" i="1"/>
  <c r="F4499" i="1"/>
  <c r="F4315" i="1"/>
  <c r="F4267" i="1"/>
  <c r="F4035" i="1"/>
  <c r="F3995" i="1"/>
  <c r="F3955" i="1"/>
  <c r="F3859" i="1"/>
  <c r="F3747" i="1"/>
  <c r="F3707" i="1"/>
  <c r="F3675" i="1"/>
  <c r="F3571" i="1"/>
  <c r="F3531" i="1"/>
  <c r="F3491" i="1"/>
  <c r="F3443" i="1"/>
  <c r="F3347" i="1"/>
  <c r="F3235" i="1"/>
  <c r="F3195" i="1"/>
  <c r="F3107" i="1"/>
  <c r="F2979" i="1"/>
  <c r="F2931" i="1"/>
  <c r="F2907" i="1"/>
  <c r="F2859" i="1"/>
  <c r="F2755" i="1"/>
  <c r="F2699" i="1"/>
  <c r="F2603" i="1"/>
  <c r="F2499" i="1"/>
  <c r="F2451" i="1"/>
  <c r="F2371" i="1"/>
  <c r="F2267" i="1"/>
  <c r="F2227" i="1"/>
  <c r="F2139" i="1"/>
  <c r="F2099" i="1"/>
  <c r="F2059" i="1"/>
  <c r="F2019" i="1"/>
  <c r="F1963" i="1"/>
  <c r="F1923" i="1"/>
  <c r="F1795" i="1"/>
  <c r="F1763" i="1"/>
  <c r="F1723" i="1"/>
  <c r="F1419" i="1"/>
  <c r="F1339" i="1"/>
  <c r="F1283" i="1"/>
  <c r="F1155" i="1"/>
  <c r="F1115" i="1"/>
  <c r="F1067" i="1"/>
  <c r="F1019" i="1"/>
  <c r="F971" i="1"/>
  <c r="F931" i="1"/>
  <c r="F883" i="1"/>
  <c r="F835" i="1"/>
  <c r="F795" i="1"/>
  <c r="F571" i="1"/>
  <c r="F451" i="1"/>
  <c r="F403" i="1"/>
  <c r="F363" i="1"/>
  <c r="F331" i="1"/>
  <c r="F283" i="1"/>
  <c r="F211" i="1"/>
  <c r="F59" i="1"/>
  <c r="F11" i="1"/>
  <c r="F1299" i="1"/>
  <c r="F1059" i="1"/>
  <c r="F659" i="1"/>
  <c r="F250" i="1"/>
  <c r="F4931" i="1"/>
  <c r="F4899" i="1"/>
  <c r="F4851" i="1"/>
  <c r="F4803" i="1"/>
  <c r="F4699" i="1"/>
  <c r="F4651" i="1"/>
  <c r="F4547" i="1"/>
  <c r="F4507" i="1"/>
  <c r="F4323" i="1"/>
  <c r="F4275" i="1"/>
  <c r="F4235" i="1"/>
  <c r="F4131" i="1"/>
  <c r="F4091" i="1"/>
  <c r="F3987" i="1"/>
  <c r="F3931" i="1"/>
  <c r="F3827" i="1"/>
  <c r="F3787" i="1"/>
  <c r="F3619" i="1"/>
  <c r="F3579" i="1"/>
  <c r="F3547" i="1"/>
  <c r="F3499" i="1"/>
  <c r="F3339" i="1"/>
  <c r="F3299" i="1"/>
  <c r="F3251" i="1"/>
  <c r="F3083" i="1"/>
  <c r="F3043" i="1"/>
  <c r="F2995" i="1"/>
  <c r="F2971" i="1"/>
  <c r="F2723" i="1"/>
  <c r="F2571" i="1"/>
  <c r="F2315" i="1"/>
  <c r="F2275" i="1"/>
  <c r="F2235" i="1"/>
  <c r="F2195" i="1"/>
  <c r="F2147" i="1"/>
  <c r="F2043" i="1"/>
  <c r="F1867" i="1"/>
  <c r="F1827" i="1"/>
  <c r="F1787" i="1"/>
  <c r="F1755" i="1"/>
  <c r="F1715" i="1"/>
  <c r="F1667" i="1"/>
  <c r="F1627" i="1"/>
  <c r="F1491" i="1"/>
  <c r="F1451" i="1"/>
  <c r="F1355" i="1"/>
  <c r="F1235" i="1"/>
  <c r="F1179" i="1"/>
  <c r="F1139" i="1"/>
  <c r="F1091" i="1"/>
  <c r="F1035" i="1"/>
  <c r="F987" i="1"/>
  <c r="F875" i="1"/>
  <c r="F771" i="1"/>
  <c r="F723" i="1"/>
  <c r="F603" i="1"/>
  <c r="F555" i="1"/>
  <c r="F515" i="1"/>
  <c r="F475" i="1"/>
  <c r="F427" i="1"/>
  <c r="F395" i="1"/>
  <c r="F355" i="1"/>
  <c r="F315" i="1"/>
  <c r="F275" i="1"/>
  <c r="F235" i="1"/>
  <c r="F203" i="1"/>
  <c r="F179" i="1"/>
  <c r="F91" i="1"/>
  <c r="F51" i="1"/>
  <c r="F3914" i="1"/>
  <c r="F4811" i="1"/>
  <c r="F4763" i="1"/>
  <c r="F4723" i="1"/>
  <c r="F4619" i="1"/>
  <c r="F4571" i="1"/>
  <c r="F4523" i="1"/>
  <c r="F4475" i="1"/>
  <c r="F4371" i="1"/>
  <c r="F4339" i="1"/>
  <c r="F4299" i="1"/>
  <c r="F4259" i="1"/>
  <c r="F4219" i="1"/>
  <c r="F4115" i="1"/>
  <c r="F3883" i="1"/>
  <c r="F3779" i="1"/>
  <c r="F3731" i="1"/>
  <c r="F3651" i="1"/>
  <c r="F3603" i="1"/>
  <c r="F3219" i="1"/>
  <c r="F3187" i="1"/>
  <c r="F3091" i="1"/>
  <c r="F3059" i="1"/>
  <c r="F3011" i="1"/>
  <c r="F2835" i="1"/>
  <c r="F2803" i="1"/>
  <c r="F2763" i="1"/>
  <c r="F2715" i="1"/>
  <c r="F2683" i="1"/>
  <c r="F2579" i="1"/>
  <c r="F2459" i="1"/>
  <c r="F2419" i="1"/>
  <c r="F2323" i="1"/>
  <c r="F2107" i="1"/>
  <c r="F2067" i="1"/>
  <c r="F1955" i="1"/>
  <c r="F1851" i="1"/>
  <c r="F1811" i="1"/>
  <c r="F1659" i="1"/>
  <c r="F1619" i="1"/>
  <c r="F1387" i="1"/>
  <c r="F1267" i="1"/>
  <c r="F819" i="1"/>
  <c r="F691" i="1"/>
  <c r="F651" i="1"/>
  <c r="F587" i="1"/>
  <c r="F539" i="1"/>
  <c r="F507" i="1"/>
  <c r="F467" i="1"/>
  <c r="F419" i="1"/>
  <c r="F379" i="1"/>
  <c r="F99" i="1"/>
  <c r="F3" i="1"/>
  <c r="F4955" i="1"/>
  <c r="F4771" i="1"/>
  <c r="F4675" i="1"/>
  <c r="F4579" i="1"/>
  <c r="F4531" i="1"/>
  <c r="F4491" i="1"/>
  <c r="F4467" i="1"/>
  <c r="F4363" i="1"/>
  <c r="F4251" i="1"/>
  <c r="F4163" i="1"/>
  <c r="F4059" i="1"/>
  <c r="F4011" i="1"/>
  <c r="F3907" i="1"/>
  <c r="F3811" i="1"/>
  <c r="F3763" i="1"/>
  <c r="F3723" i="1"/>
  <c r="F3627" i="1"/>
  <c r="F3595" i="1"/>
  <c r="F3475" i="1"/>
  <c r="F3395" i="1"/>
  <c r="F3363" i="1"/>
  <c r="F3323" i="1"/>
  <c r="F3291" i="1"/>
  <c r="F3243" i="1"/>
  <c r="F3211" i="1"/>
  <c r="F3115" i="1"/>
  <c r="F2987" i="1"/>
  <c r="F2939" i="1"/>
  <c r="F2827" i="1"/>
  <c r="F2707" i="1"/>
  <c r="F2675" i="1"/>
  <c r="F2651" i="1"/>
  <c r="F2547" i="1"/>
  <c r="F2507" i="1"/>
  <c r="F2339" i="1"/>
  <c r="F2299" i="1"/>
  <c r="F2251" i="1"/>
  <c r="F2211" i="1"/>
  <c r="F2171" i="1"/>
  <c r="F1931" i="1"/>
  <c r="F1899" i="1"/>
  <c r="F1859" i="1"/>
  <c r="F1819" i="1"/>
  <c r="F1771" i="1"/>
  <c r="F1731" i="1"/>
  <c r="F1635" i="1"/>
  <c r="F1587" i="1"/>
  <c r="F1499" i="1"/>
  <c r="F1459" i="1"/>
  <c r="F1411" i="1"/>
  <c r="F1315" i="1"/>
  <c r="F1203" i="1"/>
  <c r="F1147" i="1"/>
  <c r="F1123" i="1"/>
  <c r="F1011" i="1"/>
  <c r="F955" i="1"/>
  <c r="F907" i="1"/>
  <c r="F859" i="1"/>
  <c r="F739" i="1"/>
  <c r="F683" i="1"/>
  <c r="F627" i="1"/>
  <c r="F563" i="1"/>
  <c r="F35" i="1"/>
  <c r="F4978" i="1"/>
  <c r="F3002" i="1"/>
  <c r="F2298" i="1"/>
  <c r="F4907" i="1"/>
  <c r="F4859" i="1"/>
  <c r="F4755" i="1"/>
  <c r="F4595" i="1"/>
  <c r="F4555" i="1"/>
  <c r="F4515" i="1"/>
  <c r="F4419" i="1"/>
  <c r="F4387" i="1"/>
  <c r="F4347" i="1"/>
  <c r="F4243" i="1"/>
  <c r="F4211" i="1"/>
  <c r="F4187" i="1"/>
  <c r="F4083" i="1"/>
  <c r="F4043" i="1"/>
  <c r="F4003" i="1"/>
  <c r="F3963" i="1"/>
  <c r="F3851" i="1"/>
  <c r="F3739" i="1"/>
  <c r="F3699" i="1"/>
  <c r="F3555" i="1"/>
  <c r="F3507" i="1"/>
  <c r="F3467" i="1"/>
  <c r="F3371" i="1"/>
  <c r="F3267" i="1"/>
  <c r="F3163" i="1"/>
  <c r="F3067" i="1"/>
  <c r="F2955" i="1"/>
  <c r="F2851" i="1"/>
  <c r="F2811" i="1"/>
  <c r="F2787" i="1"/>
  <c r="F2739" i="1"/>
  <c r="F2627" i="1"/>
  <c r="F2531" i="1"/>
  <c r="F2475" i="1"/>
  <c r="F2443" i="1"/>
  <c r="F2347" i="1"/>
  <c r="F2131" i="1"/>
  <c r="F2035" i="1"/>
  <c r="F2003" i="1"/>
  <c r="F1907" i="1"/>
  <c r="F1875" i="1"/>
  <c r="F1835" i="1"/>
  <c r="F1683" i="1"/>
  <c r="F1643" i="1"/>
  <c r="F1603" i="1"/>
  <c r="F1523" i="1"/>
  <c r="F1483" i="1"/>
  <c r="F1443" i="1"/>
  <c r="F1347" i="1"/>
  <c r="F1307" i="1"/>
  <c r="F1259" i="1"/>
  <c r="F1227" i="1"/>
  <c r="F1171" i="1"/>
  <c r="F1131" i="1"/>
  <c r="F1083" i="1"/>
  <c r="F1043" i="1"/>
  <c r="F995" i="1"/>
  <c r="F899" i="1"/>
  <c r="F851" i="1"/>
  <c r="F811" i="1"/>
  <c r="F763" i="1"/>
  <c r="F715" i="1"/>
  <c r="F667" i="1"/>
  <c r="F635" i="1"/>
  <c r="F579" i="1"/>
  <c r="F523" i="1"/>
  <c r="F259" i="1"/>
  <c r="F219" i="1"/>
  <c r="F115" i="1"/>
  <c r="F67" i="1"/>
  <c r="F19" i="1"/>
  <c r="F4443" i="1"/>
  <c r="F3019" i="1"/>
  <c r="F2963" i="1"/>
  <c r="F2883" i="1"/>
  <c r="F2731" i="1"/>
  <c r="F2483" i="1"/>
  <c r="F923" i="1"/>
  <c r="F843" i="1"/>
  <c r="F675" i="1"/>
  <c r="F611" i="1"/>
  <c r="F491" i="1"/>
  <c r="F443" i="1"/>
  <c r="F387" i="1"/>
  <c r="F339" i="1"/>
  <c r="F291" i="1"/>
  <c r="F243" i="1"/>
  <c r="F171" i="1"/>
  <c r="F27" i="1"/>
  <c r="F4979" i="1"/>
  <c r="F4875" i="1"/>
  <c r="F4827" i="1"/>
  <c r="F4779" i="1"/>
  <c r="F4731" i="1"/>
  <c r="F4627" i="1"/>
  <c r="F4395" i="1"/>
  <c r="F4291" i="1"/>
  <c r="F4139" i="1"/>
  <c r="F4107" i="1"/>
  <c r="F4067" i="1"/>
  <c r="F4019" i="1"/>
  <c r="F3979" i="1"/>
  <c r="F3875" i="1"/>
  <c r="F3835" i="1"/>
  <c r="F3803" i="1"/>
  <c r="F3755" i="1"/>
  <c r="F3523" i="1"/>
  <c r="F3483" i="1"/>
  <c r="F3451" i="1"/>
  <c r="F3419" i="1"/>
  <c r="F3315" i="1"/>
  <c r="F3275" i="1"/>
  <c r="F3227" i="1"/>
  <c r="F3139" i="1"/>
  <c r="F3035" i="1"/>
  <c r="F2779" i="1"/>
  <c r="F2595" i="1"/>
  <c r="F2555" i="1"/>
  <c r="F2523" i="1"/>
  <c r="F2467" i="1"/>
  <c r="F2427" i="1"/>
  <c r="F2395" i="1"/>
  <c r="F2291" i="1"/>
  <c r="F2243" i="1"/>
  <c r="F2091" i="1"/>
  <c r="F1995" i="1"/>
  <c r="F1947" i="1"/>
  <c r="F1691" i="1"/>
  <c r="F1579" i="1"/>
  <c r="F1547" i="1"/>
  <c r="F1435" i="1"/>
  <c r="F1395" i="1"/>
  <c r="F1291" i="1"/>
  <c r="F1251" i="1"/>
  <c r="F1195" i="1"/>
  <c r="F963" i="1"/>
  <c r="F787" i="1"/>
  <c r="F747" i="1"/>
  <c r="F699" i="1"/>
  <c r="F547" i="1"/>
  <c r="F499" i="1"/>
  <c r="F307" i="1"/>
  <c r="F267" i="1"/>
  <c r="F227" i="1"/>
  <c r="F195" i="1"/>
  <c r="F107" i="1"/>
  <c r="F4994" i="1"/>
  <c r="F4970" i="1"/>
  <c r="F4946" i="1"/>
  <c r="F4914" i="1"/>
  <c r="F4898" i="1"/>
  <c r="F4866" i="1"/>
  <c r="F4842" i="1"/>
  <c r="F4810" i="1"/>
  <c r="F4786" i="1"/>
  <c r="F4754" i="1"/>
  <c r="F4722" i="1"/>
  <c r="F4690" i="1"/>
  <c r="F4602" i="1"/>
  <c r="F4570" i="1"/>
  <c r="F4546" i="1"/>
  <c r="F4514" i="1"/>
  <c r="F4490" i="1"/>
  <c r="F4458" i="1"/>
  <c r="F4434" i="1"/>
  <c r="F4394" i="1"/>
  <c r="F4354" i="1"/>
  <c r="F4322" i="1"/>
  <c r="F4298" i="1"/>
  <c r="F4218" i="1"/>
  <c r="F4186" i="1"/>
  <c r="F4058" i="1"/>
  <c r="F4026" i="1"/>
  <c r="F4002" i="1"/>
  <c r="F3954" i="1"/>
  <c r="F3922" i="1"/>
  <c r="F3890" i="1"/>
  <c r="F3858" i="1"/>
  <c r="F3762" i="1"/>
  <c r="F3730" i="1"/>
  <c r="F3650" i="1"/>
  <c r="F3610" i="1"/>
  <c r="F3586" i="1"/>
  <c r="F3562" i="1"/>
  <c r="F3538" i="1"/>
  <c r="F3506" i="1"/>
  <c r="F3482" i="1"/>
  <c r="F3442" i="1"/>
  <c r="F3418" i="1"/>
  <c r="F3346" i="1"/>
  <c r="F3322" i="1"/>
  <c r="F3298" i="1"/>
  <c r="F3266" i="1"/>
  <c r="F3234" i="1"/>
  <c r="F3154" i="1"/>
  <c r="F3138" i="1"/>
  <c r="F3106" i="1"/>
  <c r="F3074" i="1"/>
  <c r="F3042" i="1"/>
  <c r="F3010" i="1"/>
  <c r="F2898" i="1"/>
  <c r="F2858" i="1"/>
  <c r="F2818" i="1"/>
  <c r="F2706" i="1"/>
  <c r="F2666" i="1"/>
  <c r="F2626" i="1"/>
  <c r="F2594" i="1"/>
  <c r="F2554" i="1"/>
  <c r="F2522" i="1"/>
  <c r="F2474" i="1"/>
  <c r="F2418" i="1"/>
  <c r="F2370" i="1"/>
  <c r="F2338" i="1"/>
  <c r="F2290" i="1"/>
  <c r="F2186" i="1"/>
  <c r="F2146" i="1"/>
  <c r="F2114" i="1"/>
  <c r="F2066" i="1"/>
  <c r="F2034" i="1"/>
  <c r="F1946" i="1"/>
  <c r="F1898" i="1"/>
  <c r="F1850" i="1"/>
  <c r="F1746" i="1"/>
  <c r="F1626" i="1"/>
  <c r="F1578" i="1"/>
  <c r="F1530" i="1"/>
  <c r="F1442" i="1"/>
  <c r="F1394" i="1"/>
  <c r="F1354" i="1"/>
  <c r="F1314" i="1"/>
  <c r="F1290" i="1"/>
  <c r="F1250" i="1"/>
  <c r="F1218" i="1"/>
  <c r="F1178" i="1"/>
  <c r="F1138" i="1"/>
  <c r="F1098" i="1"/>
  <c r="F1058" i="1"/>
  <c r="F1018" i="1"/>
  <c r="F986" i="1"/>
  <c r="F850" i="1"/>
  <c r="F810" i="1"/>
  <c r="F778" i="1"/>
  <c r="F746" i="1"/>
  <c r="F706" i="1"/>
  <c r="F666" i="1"/>
  <c r="F618" i="1"/>
  <c r="F586" i="1"/>
  <c r="F562" i="1"/>
  <c r="F522" i="1"/>
  <c r="F490" i="1"/>
  <c r="F466" i="1"/>
  <c r="F354" i="1"/>
  <c r="F1991" i="1"/>
  <c r="F1351" i="1"/>
  <c r="F711" i="1"/>
  <c r="F4938" i="1"/>
  <c r="F4882" i="1"/>
  <c r="F4818" i="1"/>
  <c r="F4762" i="1"/>
  <c r="F4714" i="1"/>
  <c r="F4666" i="1"/>
  <c r="F4610" i="1"/>
  <c r="F4554" i="1"/>
  <c r="F4426" i="1"/>
  <c r="F4370" i="1"/>
  <c r="F4338" i="1"/>
  <c r="F4282" i="1"/>
  <c r="F4226" i="1"/>
  <c r="F4170" i="1"/>
  <c r="F4106" i="1"/>
  <c r="F3978" i="1"/>
  <c r="F3946" i="1"/>
  <c r="F3906" i="1"/>
  <c r="F3866" i="1"/>
  <c r="F3826" i="1"/>
  <c r="F3786" i="1"/>
  <c r="F3738" i="1"/>
  <c r="F3690" i="1"/>
  <c r="F3626" i="1"/>
  <c r="F3578" i="1"/>
  <c r="F3522" i="1"/>
  <c r="F3466" i="1"/>
  <c r="F3394" i="1"/>
  <c r="F3258" i="1"/>
  <c r="F3202" i="1"/>
  <c r="F3162" i="1"/>
  <c r="F3114" i="1"/>
  <c r="F3050" i="1"/>
  <c r="F2970" i="1"/>
  <c r="F2914" i="1"/>
  <c r="F2842" i="1"/>
  <c r="F2770" i="1"/>
  <c r="F2714" i="1"/>
  <c r="F2650" i="1"/>
  <c r="F2586" i="1"/>
  <c r="F2530" i="1"/>
  <c r="F2458" i="1"/>
  <c r="F2402" i="1"/>
  <c r="F2306" i="1"/>
  <c r="F2098" i="1"/>
  <c r="F2010" i="1"/>
  <c r="F1938" i="1"/>
  <c r="F1858" i="1"/>
  <c r="F1794" i="1"/>
  <c r="F1730" i="1"/>
  <c r="F1682" i="1"/>
  <c r="F1618" i="1"/>
  <c r="F1554" i="1"/>
  <c r="F1490" i="1"/>
  <c r="F1418" i="1"/>
  <c r="F1338" i="1"/>
  <c r="F1266" i="1"/>
  <c r="F1186" i="1"/>
  <c r="F1106" i="1"/>
  <c r="F1042" i="1"/>
  <c r="F970" i="1"/>
  <c r="F898" i="1"/>
  <c r="F826" i="1"/>
  <c r="F738" i="1"/>
  <c r="F578" i="1"/>
  <c r="F514" i="1"/>
  <c r="F482" i="1"/>
  <c r="F458" i="1"/>
  <c r="F410" i="1"/>
  <c r="F386" i="1"/>
  <c r="F346" i="1"/>
  <c r="F322" i="1"/>
  <c r="F298" i="1"/>
  <c r="F274" i="1"/>
  <c r="F242" i="1"/>
  <c r="F210" i="1"/>
  <c r="F4993" i="1"/>
  <c r="F4953" i="1"/>
  <c r="F4865" i="1"/>
  <c r="F4793" i="1"/>
  <c r="F4577" i="1"/>
  <c r="F4457" i="1"/>
  <c r="F4241" i="1"/>
  <c r="F3985" i="1"/>
  <c r="F3969" i="1"/>
  <c r="F3433" i="1"/>
  <c r="F4962" i="1"/>
  <c r="F4922" i="1"/>
  <c r="F4890" i="1"/>
  <c r="F4858" i="1"/>
  <c r="F4834" i="1"/>
  <c r="F4794" i="1"/>
  <c r="F4770" i="1"/>
  <c r="F4746" i="1"/>
  <c r="F4706" i="1"/>
  <c r="F4674" i="1"/>
  <c r="F4650" i="1"/>
  <c r="F4618" i="1"/>
  <c r="F4594" i="1"/>
  <c r="F4562" i="1"/>
  <c r="F4530" i="1"/>
  <c r="F4506" i="1"/>
  <c r="F4474" i="1"/>
  <c r="F4378" i="1"/>
  <c r="F4266" i="1"/>
  <c r="F4250" i="1"/>
  <c r="F4210" i="1"/>
  <c r="F4178" i="1"/>
  <c r="F4146" i="1"/>
  <c r="F4122" i="1"/>
  <c r="F4098" i="1"/>
  <c r="F4066" i="1"/>
  <c r="F4050" i="1"/>
  <c r="F4010" i="1"/>
  <c r="F3994" i="1"/>
  <c r="F3962" i="1"/>
  <c r="F3930" i="1"/>
  <c r="F3898" i="1"/>
  <c r="F3874" i="1"/>
  <c r="F3834" i="1"/>
  <c r="F3818" i="1"/>
  <c r="F3778" i="1"/>
  <c r="F3746" i="1"/>
  <c r="F3714" i="1"/>
  <c r="F3698" i="1"/>
  <c r="F3666" i="1"/>
  <c r="F3642" i="1"/>
  <c r="F3618" i="1"/>
  <c r="F3594" i="1"/>
  <c r="F3570" i="1"/>
  <c r="F3530" i="1"/>
  <c r="F3498" i="1"/>
  <c r="F3474" i="1"/>
  <c r="F3434" i="1"/>
  <c r="F3410" i="1"/>
  <c r="F3386" i="1"/>
  <c r="F3354" i="1"/>
  <c r="F3330" i="1"/>
  <c r="F3290" i="1"/>
  <c r="F3250" i="1"/>
  <c r="F3226" i="1"/>
  <c r="F3194" i="1"/>
  <c r="F3090" i="1"/>
  <c r="F3058" i="1"/>
  <c r="F3018" i="1"/>
  <c r="F2986" i="1"/>
  <c r="F2946" i="1"/>
  <c r="F2906" i="1"/>
  <c r="F2866" i="1"/>
  <c r="F2826" i="1"/>
  <c r="F2786" i="1"/>
  <c r="F2754" i="1"/>
  <c r="F2722" i="1"/>
  <c r="F2674" i="1"/>
  <c r="F2634" i="1"/>
  <c r="F2602" i="1"/>
  <c r="F2546" i="1"/>
  <c r="F2506" i="1"/>
  <c r="F2482" i="1"/>
  <c r="F2442" i="1"/>
  <c r="F2378" i="1"/>
  <c r="F2258" i="1"/>
  <c r="F2226" i="1"/>
  <c r="F2194" i="1"/>
  <c r="F2058" i="1"/>
  <c r="F2026" i="1"/>
  <c r="F1994" i="1"/>
  <c r="F1962" i="1"/>
  <c r="F1922" i="1"/>
  <c r="F1882" i="1"/>
  <c r="F1834" i="1"/>
  <c r="F1802" i="1"/>
  <c r="F1754" i="1"/>
  <c r="F1706" i="1"/>
  <c r="F1666" i="1"/>
  <c r="F1634" i="1"/>
  <c r="F1586" i="1"/>
  <c r="F1538" i="1"/>
  <c r="F1506" i="1"/>
  <c r="F1458" i="1"/>
  <c r="F1426" i="1"/>
  <c r="F1386" i="1"/>
  <c r="F1346" i="1"/>
  <c r="F1234" i="1"/>
  <c r="F1194" i="1"/>
  <c r="F1154" i="1"/>
  <c r="F1130" i="1"/>
  <c r="F1090" i="1"/>
  <c r="F1050" i="1"/>
  <c r="F1010" i="1"/>
  <c r="F978" i="1"/>
  <c r="F938" i="1"/>
  <c r="F906" i="1"/>
  <c r="F866" i="1"/>
  <c r="F818" i="1"/>
  <c r="F794" i="1"/>
  <c r="F754" i="1"/>
  <c r="F714" i="1"/>
  <c r="F674" i="1"/>
  <c r="F626" i="1"/>
  <c r="F530" i="1"/>
  <c r="F498" i="1"/>
  <c r="F474" i="1"/>
  <c r="F450" i="1"/>
  <c r="F426" i="1"/>
  <c r="F402" i="1"/>
  <c r="F370" i="1"/>
  <c r="F338" i="1"/>
  <c r="F314" i="1"/>
  <c r="F282" i="1"/>
  <c r="F226" i="1"/>
  <c r="F202" i="1"/>
  <c r="F4986" i="1"/>
  <c r="F4954" i="1"/>
  <c r="F4906" i="1"/>
  <c r="F4850" i="1"/>
  <c r="F4802" i="1"/>
  <c r="F4698" i="1"/>
  <c r="F4658" i="1"/>
  <c r="F4626" i="1"/>
  <c r="F4578" i="1"/>
  <c r="F4482" i="1"/>
  <c r="F4442" i="1"/>
  <c r="F4410" i="1"/>
  <c r="F4386" i="1"/>
  <c r="F4346" i="1"/>
  <c r="F4314" i="1"/>
  <c r="F4274" i="1"/>
  <c r="F4234" i="1"/>
  <c r="F4202" i="1"/>
  <c r="F4162" i="1"/>
  <c r="F4130" i="1"/>
  <c r="F4090" i="1"/>
  <c r="F4042" i="1"/>
  <c r="F3882" i="1"/>
  <c r="F3842" i="1"/>
  <c r="F3802" i="1"/>
  <c r="F3754" i="1"/>
  <c r="F3706" i="1"/>
  <c r="F3658" i="1"/>
  <c r="F3458" i="1"/>
  <c r="F3426" i="1"/>
  <c r="F3378" i="1"/>
  <c r="F3338" i="1"/>
  <c r="F3282" i="1"/>
  <c r="F3242" i="1"/>
  <c r="F3210" i="1"/>
  <c r="F3170" i="1"/>
  <c r="F3122" i="1"/>
  <c r="F3082" i="1"/>
  <c r="F3034" i="1"/>
  <c r="F2978" i="1"/>
  <c r="F2922" i="1"/>
  <c r="F2874" i="1"/>
  <c r="F2834" i="1"/>
  <c r="F2794" i="1"/>
  <c r="F2738" i="1"/>
  <c r="F2698" i="1"/>
  <c r="F2642" i="1"/>
  <c r="F2570" i="1"/>
  <c r="F2450" i="1"/>
  <c r="F2410" i="1"/>
  <c r="F2362" i="1"/>
  <c r="F2330" i="1"/>
  <c r="F2266" i="1"/>
  <c r="F2218" i="1"/>
  <c r="F2178" i="1"/>
  <c r="F2138" i="1"/>
  <c r="F2074" i="1"/>
  <c r="F2018" i="1"/>
  <c r="F1970" i="1"/>
  <c r="F1906" i="1"/>
  <c r="F1866" i="1"/>
  <c r="F1810" i="1"/>
  <c r="F1762" i="1"/>
  <c r="F1698" i="1"/>
  <c r="F1546" i="1"/>
  <c r="F1498" i="1"/>
  <c r="F1434" i="1"/>
  <c r="F1378" i="1"/>
  <c r="F1306" i="1"/>
  <c r="F1162" i="1"/>
  <c r="F1114" i="1"/>
  <c r="F1066" i="1"/>
  <c r="F1002" i="1"/>
  <c r="F962" i="1"/>
  <c r="F914" i="1"/>
  <c r="F858" i="1"/>
  <c r="F786" i="1"/>
  <c r="F658" i="1"/>
  <c r="F602" i="1"/>
  <c r="F554" i="1"/>
  <c r="F506" i="1"/>
  <c r="F418" i="1"/>
  <c r="F394" i="1"/>
  <c r="F362" i="1"/>
  <c r="F330" i="1"/>
  <c r="F306" i="1"/>
  <c r="F290" i="1"/>
  <c r="F266" i="1"/>
  <c r="F258" i="1"/>
  <c r="F234" i="1"/>
  <c r="F218" i="1"/>
  <c r="F194" i="1"/>
  <c r="F4874" i="1"/>
  <c r="F4826" i="1"/>
  <c r="F4778" i="1"/>
  <c r="F4730" i="1"/>
  <c r="F4682" i="1"/>
  <c r="F4642" i="1"/>
  <c r="F4586" i="1"/>
  <c r="F4538" i="1"/>
  <c r="F4498" i="1"/>
  <c r="F4450" i="1"/>
  <c r="F4402" i="1"/>
  <c r="F4362" i="1"/>
  <c r="F4330" i="1"/>
  <c r="F4290" i="1"/>
  <c r="F4258" i="1"/>
  <c r="F4194" i="1"/>
  <c r="F4154" i="1"/>
  <c r="F4114" i="1"/>
  <c r="F4074" i="1"/>
  <c r="F4034" i="1"/>
  <c r="F3986" i="1"/>
  <c r="F3938" i="1"/>
  <c r="F3810" i="1"/>
  <c r="F3770" i="1"/>
  <c r="F3722" i="1"/>
  <c r="F3682" i="1"/>
  <c r="F3634" i="1"/>
  <c r="F3602" i="1"/>
  <c r="F3546" i="1"/>
  <c r="F3514" i="1"/>
  <c r="F3450" i="1"/>
  <c r="F3402" i="1"/>
  <c r="F3362" i="1"/>
  <c r="F3314" i="1"/>
  <c r="F3274" i="1"/>
  <c r="F3218" i="1"/>
  <c r="F3178" i="1"/>
  <c r="F3146" i="1"/>
  <c r="F3098" i="1"/>
  <c r="F3066" i="1"/>
  <c r="F3026" i="1"/>
  <c r="F2994" i="1"/>
  <c r="F2954" i="1"/>
  <c r="F2890" i="1"/>
  <c r="F2778" i="1"/>
  <c r="F2730" i="1"/>
  <c r="F2690" i="1"/>
  <c r="F2658" i="1"/>
  <c r="F2610" i="1"/>
  <c r="F2562" i="1"/>
  <c r="F2514" i="1"/>
  <c r="F2394" i="1"/>
  <c r="F2354" i="1"/>
  <c r="F2322" i="1"/>
  <c r="F2282" i="1"/>
  <c r="F2242" i="1"/>
  <c r="F2202" i="1"/>
  <c r="F2154" i="1"/>
  <c r="F2122" i="1"/>
  <c r="F2082" i="1"/>
  <c r="F2042" i="1"/>
  <c r="F1986" i="1"/>
  <c r="F1874" i="1"/>
  <c r="F1826" i="1"/>
  <c r="F1778" i="1"/>
  <c r="F1690" i="1"/>
  <c r="F1650" i="1"/>
  <c r="F1610" i="1"/>
  <c r="F1570" i="1"/>
  <c r="F1514" i="1"/>
  <c r="F1474" i="1"/>
  <c r="F1362" i="1"/>
  <c r="F1322" i="1"/>
  <c r="F1282" i="1"/>
  <c r="F1242" i="1"/>
  <c r="F1202" i="1"/>
  <c r="F1170" i="1"/>
  <c r="F1122" i="1"/>
  <c r="F1074" i="1"/>
  <c r="F1026" i="1"/>
  <c r="F930" i="1"/>
  <c r="F882" i="1"/>
  <c r="F842" i="1"/>
  <c r="F722" i="1"/>
  <c r="F682" i="1"/>
  <c r="F642" i="1"/>
  <c r="F594" i="1"/>
  <c r="F538" i="1"/>
  <c r="F434" i="1"/>
  <c r="F2247" i="1"/>
  <c r="F2183" i="1"/>
  <c r="F2119" i="1"/>
  <c r="F2055" i="1"/>
  <c r="F1927" i="1"/>
  <c r="F1863" i="1"/>
  <c r="F1703" i="1"/>
  <c r="F1607" i="1"/>
  <c r="F1543" i="1"/>
  <c r="F1479" i="1"/>
  <c r="F1415" i="1"/>
  <c r="F1319" i="1"/>
  <c r="F1223" i="1"/>
  <c r="F1159" i="1"/>
  <c r="F1095" i="1"/>
  <c r="F1031" i="1"/>
  <c r="F967" i="1"/>
  <c r="F903" i="1"/>
  <c r="F839" i="1"/>
  <c r="F775" i="1"/>
  <c r="F679" i="1"/>
  <c r="F615" i="1"/>
  <c r="F551" i="1"/>
  <c r="F487" i="1"/>
  <c r="F423" i="1"/>
  <c r="F391" i="1"/>
  <c r="F327" i="1"/>
  <c r="F231" i="1"/>
  <c r="F199" i="1"/>
  <c r="F2237" i="1"/>
  <c r="F2205" i="1"/>
  <c r="F2173" i="1"/>
  <c r="F2141" i="1"/>
  <c r="F2109" i="1"/>
  <c r="F2077" i="1"/>
  <c r="F2045" i="1"/>
  <c r="F2013" i="1"/>
  <c r="F1981" i="1"/>
  <c r="F1949" i="1"/>
  <c r="F1917" i="1"/>
  <c r="F1885" i="1"/>
  <c r="F1853" i="1"/>
  <c r="F1821" i="1"/>
  <c r="F1789" i="1"/>
  <c r="F1757" i="1"/>
  <c r="F1725" i="1"/>
  <c r="F1693" i="1"/>
  <c r="F1661" i="1"/>
  <c r="F1629" i="1"/>
  <c r="F1597" i="1"/>
  <c r="F1565" i="1"/>
  <c r="F1533" i="1"/>
  <c r="F2962" i="1"/>
  <c r="F2930" i="1"/>
  <c r="F2882" i="1"/>
  <c r="F2850" i="1"/>
  <c r="F2802" i="1"/>
  <c r="F2762" i="1"/>
  <c r="F2578" i="1"/>
  <c r="F2538" i="1"/>
  <c r="F2498" i="1"/>
  <c r="F2466" i="1"/>
  <c r="F2434" i="1"/>
  <c r="F2386" i="1"/>
  <c r="F2346" i="1"/>
  <c r="F2314" i="1"/>
  <c r="F2274" i="1"/>
  <c r="F2250" i="1"/>
  <c r="F2210" i="1"/>
  <c r="F2162" i="1"/>
  <c r="F2130" i="1"/>
  <c r="F2090" i="1"/>
  <c r="F2050" i="1"/>
  <c r="F2002" i="1"/>
  <c r="F1954" i="1"/>
  <c r="F1930" i="1"/>
  <c r="F1890" i="1"/>
  <c r="F1842" i="1"/>
  <c r="F1818" i="1"/>
  <c r="F1770" i="1"/>
  <c r="F1738" i="1"/>
  <c r="F1714" i="1"/>
  <c r="F1674" i="1"/>
  <c r="F1642" i="1"/>
  <c r="F1602" i="1"/>
  <c r="F1562" i="1"/>
  <c r="F1522" i="1"/>
  <c r="F1482" i="1"/>
  <c r="F1450" i="1"/>
  <c r="F1410" i="1"/>
  <c r="F1370" i="1"/>
  <c r="F1330" i="1"/>
  <c r="F1298" i="1"/>
  <c r="F1258" i="1"/>
  <c r="F1226" i="1"/>
  <c r="F1034" i="1"/>
  <c r="F994" i="1"/>
  <c r="F946" i="1"/>
  <c r="F922" i="1"/>
  <c r="F874" i="1"/>
  <c r="F834" i="1"/>
  <c r="F802" i="1"/>
  <c r="F770" i="1"/>
  <c r="F730" i="1"/>
  <c r="F690" i="1"/>
  <c r="F650" i="1"/>
  <c r="F610" i="1"/>
  <c r="F546" i="1"/>
  <c r="F2215" i="1"/>
  <c r="F2151" i="1"/>
  <c r="F2087" i="1"/>
  <c r="F2023" i="1"/>
  <c r="F1959" i="1"/>
  <c r="F1895" i="1"/>
  <c r="F1831" i="1"/>
  <c r="F1799" i="1"/>
  <c r="F1767" i="1"/>
  <c r="F1735" i="1"/>
  <c r="F1671" i="1"/>
  <c r="F1639" i="1"/>
  <c r="F1575" i="1"/>
  <c r="F1511" i="1"/>
  <c r="F1447" i="1"/>
  <c r="F1383" i="1"/>
  <c r="F1287" i="1"/>
  <c r="F1255" i="1"/>
  <c r="F1191" i="1"/>
  <c r="F1127" i="1"/>
  <c r="F1063" i="1"/>
  <c r="F999" i="1"/>
  <c r="F935" i="1"/>
  <c r="F871" i="1"/>
  <c r="F807" i="1"/>
  <c r="F743" i="1"/>
  <c r="F647" i="1"/>
  <c r="F583" i="1"/>
  <c r="F519" i="1"/>
  <c r="F455" i="1"/>
  <c r="F359" i="1"/>
  <c r="F295" i="1"/>
  <c r="F263" i="1"/>
  <c r="F8" i="1"/>
  <c r="F14" i="1"/>
  <c r="F178" i="1"/>
  <c r="F4" i="1"/>
  <c r="F12" i="1"/>
  <c r="F20" i="1"/>
  <c r="F10" i="1"/>
  <c r="F18" i="1"/>
  <c r="F7" i="1"/>
  <c r="F167" i="1"/>
  <c r="F164" i="1"/>
  <c r="F163" i="1"/>
  <c r="F170" i="1"/>
  <c r="F2" i="1"/>
  <c r="F162" i="1"/>
  <c r="F154" i="1"/>
  <c r="F146" i="1"/>
  <c r="F138" i="1"/>
  <c r="F130" i="1"/>
  <c r="F114" i="1"/>
  <c r="F106" i="1"/>
  <c r="F98" i="1"/>
  <c r="F90" i="1"/>
  <c r="F82" i="1"/>
  <c r="F74" i="1"/>
  <c r="F66" i="1"/>
  <c r="F50" i="1"/>
  <c r="F42" i="1"/>
  <c r="F34" i="1"/>
  <c r="F26" i="1"/>
  <c r="P6" i="5" l="1"/>
  <c r="Q6" i="5" s="1"/>
  <c r="S6" i="5" s="1"/>
  <c r="P7" i="5"/>
  <c r="Q7" i="5" s="1"/>
  <c r="S7" i="5" s="1"/>
  <c r="P8" i="5"/>
  <c r="Q8" i="5" s="1"/>
  <c r="S8" i="5" s="1"/>
  <c r="P9" i="5"/>
  <c r="Q9" i="5" s="1"/>
  <c r="S9" i="5" s="1"/>
  <c r="P10" i="5"/>
  <c r="Q10" i="5" s="1"/>
  <c r="S10" i="5" s="1"/>
  <c r="P14" i="5"/>
  <c r="Q14" i="5" s="1"/>
  <c r="S14" i="5" s="1"/>
  <c r="P16" i="5"/>
  <c r="Q16" i="5" s="1"/>
  <c r="S16" i="5" s="1"/>
  <c r="P18" i="5"/>
  <c r="Q18" i="5" s="1"/>
  <c r="S18" i="5" s="1"/>
  <c r="P21" i="5"/>
  <c r="Q21" i="5" s="1"/>
  <c r="S21" i="5" s="1"/>
  <c r="P22" i="5"/>
  <c r="Q22" i="5" s="1"/>
  <c r="S22" i="5" s="1"/>
  <c r="P25" i="5"/>
  <c r="Q25" i="5" s="1"/>
  <c r="S25" i="5" s="1"/>
  <c r="P29" i="5"/>
  <c r="Q29" i="5" s="1"/>
  <c r="S29" i="5" s="1"/>
  <c r="P30" i="5"/>
  <c r="Q30" i="5" s="1"/>
  <c r="S30" i="5" s="1"/>
  <c r="P33" i="5"/>
  <c r="Q33" i="5" s="1"/>
  <c r="S33" i="5" s="1"/>
  <c r="P34" i="5"/>
  <c r="Q34" i="5" s="1"/>
  <c r="S34" i="5" s="1"/>
  <c r="P38" i="5"/>
  <c r="Q38" i="5" s="1"/>
  <c r="S38" i="5" s="1"/>
  <c r="P42" i="5"/>
  <c r="Q42" i="5" s="1"/>
  <c r="S42" i="5" s="1"/>
  <c r="P46" i="5"/>
  <c r="Q46" i="5" s="1"/>
  <c r="S46" i="5" s="1"/>
  <c r="P50" i="5"/>
  <c r="Q50" i="5" s="1"/>
  <c r="S50" i="5" s="1"/>
  <c r="P53" i="5"/>
  <c r="Q53" i="5" s="1"/>
  <c r="S53" i="5" s="1"/>
  <c r="P54" i="5"/>
  <c r="Q54" i="5" s="1"/>
  <c r="S54" i="5" s="1"/>
  <c r="P58" i="5"/>
  <c r="Q58" i="5" s="1"/>
  <c r="S58" i="5" s="1"/>
  <c r="P61" i="5"/>
  <c r="Q61" i="5" s="1"/>
  <c r="S61" i="5" s="1"/>
  <c r="P62" i="5"/>
  <c r="Q62" i="5" s="1"/>
  <c r="S62" i="5" s="1"/>
  <c r="P66" i="5"/>
  <c r="Q66" i="5" s="1"/>
  <c r="S66" i="5" s="1"/>
  <c r="P70" i="5"/>
  <c r="Q70" i="5" s="1"/>
  <c r="S70" i="5" s="1"/>
  <c r="P74" i="5"/>
  <c r="Q74" i="5" s="1"/>
  <c r="S74" i="5" s="1"/>
  <c r="P78" i="5"/>
  <c r="Q78" i="5" s="1"/>
  <c r="S78" i="5" s="1"/>
  <c r="P82" i="5"/>
  <c r="Q82" i="5" s="1"/>
  <c r="S82" i="5" s="1"/>
  <c r="P85" i="5"/>
  <c r="Q85" i="5" s="1"/>
  <c r="S85" i="5" s="1"/>
  <c r="P86" i="5"/>
  <c r="Q86" i="5" s="1"/>
  <c r="S86" i="5" s="1"/>
  <c r="P89" i="5"/>
  <c r="Q89" i="5" s="1"/>
  <c r="S89" i="5" s="1"/>
  <c r="P90" i="5"/>
  <c r="Q90" i="5" s="1"/>
  <c r="S90" i="5" s="1"/>
  <c r="P93" i="5"/>
  <c r="Q93" i="5" s="1"/>
  <c r="S93" i="5" s="1"/>
  <c r="P94" i="5"/>
  <c r="Q94" i="5" s="1"/>
  <c r="S94" i="5" s="1"/>
  <c r="P98" i="5"/>
  <c r="Q98" i="5" s="1"/>
  <c r="S98" i="5" s="1"/>
  <c r="P102" i="5"/>
  <c r="Q102" i="5" s="1"/>
  <c r="S102" i="5" s="1"/>
  <c r="P106" i="5"/>
  <c r="Q106" i="5" s="1"/>
  <c r="S106" i="5" s="1"/>
  <c r="P109" i="5"/>
  <c r="Q109" i="5" s="1"/>
  <c r="S109" i="5" s="1"/>
  <c r="P110" i="5"/>
  <c r="Q110" i="5" s="1"/>
  <c r="S110" i="5" s="1"/>
  <c r="P117" i="5"/>
  <c r="Q117" i="5" s="1"/>
  <c r="S117" i="5" s="1"/>
  <c r="P118" i="5"/>
  <c r="Q118" i="5" s="1"/>
  <c r="S118" i="5" s="1"/>
  <c r="P121" i="5"/>
  <c r="Q121" i="5" s="1"/>
  <c r="S121" i="5" s="1"/>
  <c r="P126" i="5"/>
  <c r="Q126" i="5" s="1"/>
  <c r="S126" i="5" s="1"/>
  <c r="P137" i="5"/>
  <c r="Q137" i="5" s="1"/>
  <c r="S137" i="5" s="1"/>
  <c r="P141" i="5"/>
  <c r="Q141" i="5" s="1"/>
  <c r="S141" i="5" s="1"/>
  <c r="P145" i="5"/>
  <c r="Q145" i="5" s="1"/>
  <c r="S145" i="5" s="1"/>
  <c r="P149" i="5"/>
  <c r="Q149" i="5" s="1"/>
  <c r="S149" i="5" s="1"/>
  <c r="P153" i="5"/>
  <c r="Q153" i="5" s="1"/>
  <c r="S153" i="5" s="1"/>
  <c r="P157" i="5"/>
  <c r="Q157" i="5" s="1"/>
  <c r="S157" i="5" s="1"/>
  <c r="P158" i="5"/>
  <c r="Q158" i="5" s="1"/>
  <c r="S158" i="5" s="1"/>
  <c r="P161" i="5"/>
  <c r="Q161" i="5" s="1"/>
  <c r="S161" i="5" s="1"/>
  <c r="P165" i="5"/>
  <c r="Q165" i="5" s="1"/>
  <c r="S165" i="5" s="1"/>
  <c r="P169" i="5"/>
  <c r="Q169" i="5" s="1"/>
  <c r="S169" i="5" s="1"/>
  <c r="P173" i="5"/>
  <c r="Q173" i="5" s="1"/>
  <c r="S173" i="5" s="1"/>
  <c r="P174" i="5"/>
  <c r="Q174" i="5" s="1"/>
  <c r="S174" i="5" s="1"/>
  <c r="P177" i="5"/>
  <c r="Q177" i="5" s="1"/>
  <c r="S177" i="5" s="1"/>
  <c r="P181" i="5"/>
  <c r="Q181" i="5" s="1"/>
  <c r="S181" i="5" s="1"/>
  <c r="P185" i="5"/>
  <c r="Q185" i="5" s="1"/>
  <c r="S185" i="5" s="1"/>
  <c r="P193" i="5"/>
  <c r="Q193" i="5" s="1"/>
  <c r="S193" i="5" s="1"/>
  <c r="P203" i="5"/>
  <c r="Q203" i="5" s="1"/>
  <c r="S203" i="5" s="1"/>
  <c r="P209" i="5"/>
  <c r="Q209" i="5" s="1"/>
  <c r="S209" i="5" s="1"/>
  <c r="P214" i="5"/>
  <c r="Q214" i="5" s="1"/>
  <c r="S214" i="5" s="1"/>
  <c r="P219" i="5"/>
  <c r="Q219" i="5" s="1"/>
  <c r="S219" i="5" s="1"/>
  <c r="P225" i="5"/>
  <c r="Q225" i="5" s="1"/>
  <c r="S225" i="5" s="1"/>
  <c r="P235" i="5"/>
  <c r="Q235" i="5" s="1"/>
  <c r="S235" i="5" s="1"/>
  <c r="P241" i="5"/>
  <c r="Q241" i="5" s="1"/>
  <c r="S241" i="5" s="1"/>
  <c r="P261" i="5"/>
  <c r="Q261" i="5" s="1"/>
  <c r="S261" i="5" s="1"/>
  <c r="P262" i="5"/>
  <c r="Q262" i="5" s="1"/>
  <c r="S262" i="5" s="1"/>
  <c r="P263" i="5"/>
  <c r="Q263" i="5" s="1"/>
  <c r="S263" i="5" s="1"/>
  <c r="P269" i="5"/>
  <c r="Q269" i="5" s="1"/>
  <c r="S269" i="5" s="1"/>
  <c r="P273" i="5"/>
  <c r="Q273" i="5" s="1"/>
  <c r="S273" i="5" s="1"/>
  <c r="P275" i="5"/>
  <c r="Q275" i="5" s="1"/>
  <c r="S275" i="5" s="1"/>
  <c r="P279" i="5"/>
  <c r="Q279" i="5" s="1"/>
  <c r="S279" i="5" s="1"/>
  <c r="P280" i="5"/>
  <c r="Q280" i="5" s="1"/>
  <c r="S280" i="5" s="1"/>
  <c r="P284" i="5"/>
  <c r="Q284" i="5" s="1"/>
  <c r="S284" i="5" s="1"/>
  <c r="P291" i="5"/>
  <c r="Q291" i="5" s="1"/>
  <c r="S291" i="5" s="1"/>
  <c r="P292" i="5"/>
  <c r="Q292" i="5" s="1"/>
  <c r="S292" i="5" s="1"/>
  <c r="P295" i="5"/>
  <c r="Q295" i="5" s="1"/>
  <c r="S295" i="5" s="1"/>
  <c r="P296" i="5"/>
  <c r="Q296" i="5" s="1"/>
  <c r="S296" i="5" s="1"/>
  <c r="P299" i="5"/>
  <c r="Q299" i="5" s="1"/>
  <c r="S299" i="5" s="1"/>
  <c r="P303" i="5"/>
  <c r="Q303" i="5" s="1"/>
  <c r="S303" i="5" s="1"/>
  <c r="P304" i="5"/>
  <c r="Q304" i="5" s="1"/>
  <c r="S304" i="5" s="1"/>
  <c r="P307" i="5"/>
  <c r="Q307" i="5" s="1"/>
  <c r="S307" i="5" s="1"/>
  <c r="P310" i="5"/>
  <c r="Q310" i="5" s="1"/>
  <c r="S310" i="5" s="1"/>
  <c r="P311" i="5"/>
  <c r="Q311" i="5" s="1"/>
  <c r="S311" i="5" s="1"/>
  <c r="P312" i="5"/>
  <c r="Q312" i="5" s="1"/>
  <c r="S312" i="5" s="1"/>
  <c r="P313" i="5"/>
  <c r="Q313" i="5" s="1"/>
  <c r="S313" i="5" s="1"/>
  <c r="P315" i="5"/>
  <c r="Q315" i="5" s="1"/>
  <c r="S315" i="5" s="1"/>
  <c r="P318" i="5"/>
  <c r="Q318" i="5" s="1"/>
  <c r="S318" i="5" s="1"/>
  <c r="P319" i="5"/>
  <c r="Q319" i="5" s="1"/>
  <c r="S319" i="5" s="1"/>
  <c r="P320" i="5"/>
  <c r="Q320" i="5" s="1"/>
  <c r="S320" i="5" s="1"/>
  <c r="P323" i="5"/>
  <c r="Q323" i="5" s="1"/>
  <c r="S323" i="5" s="1"/>
  <c r="P326" i="5"/>
  <c r="Q326" i="5" s="1"/>
  <c r="S326" i="5" s="1"/>
  <c r="P327" i="5"/>
  <c r="Q327" i="5" s="1"/>
  <c r="S327" i="5" s="1"/>
  <c r="P328" i="5"/>
  <c r="Q328" i="5" s="1"/>
  <c r="S328" i="5" s="1"/>
  <c r="P331" i="5"/>
  <c r="Q331" i="5" s="1"/>
  <c r="S331" i="5" s="1"/>
  <c r="P332" i="5"/>
  <c r="Q332" i="5" s="1"/>
  <c r="S332" i="5" s="1"/>
  <c r="P335" i="5"/>
  <c r="Q335" i="5" s="1"/>
  <c r="S335" i="5" s="1"/>
  <c r="P336" i="5"/>
  <c r="Q336" i="5" s="1"/>
  <c r="S336" i="5" s="1"/>
  <c r="P339" i="5"/>
  <c r="Q339" i="5" s="1"/>
  <c r="S339" i="5" s="1"/>
  <c r="P343" i="5"/>
  <c r="Q343" i="5" s="1"/>
  <c r="S343" i="5" s="1"/>
  <c r="P344" i="5"/>
  <c r="Q344" i="5" s="1"/>
  <c r="S344" i="5" s="1"/>
  <c r="P347" i="5"/>
  <c r="Q347" i="5" s="1"/>
  <c r="S347" i="5" s="1"/>
  <c r="P354" i="5"/>
  <c r="Q354" i="5" s="1"/>
  <c r="S354" i="5" s="1"/>
  <c r="P355" i="5"/>
  <c r="Q355" i="5" s="1"/>
  <c r="S355" i="5" s="1"/>
  <c r="P360" i="5"/>
  <c r="Q360" i="5" s="1"/>
  <c r="S360" i="5" s="1"/>
  <c r="P363" i="5"/>
  <c r="Q363" i="5" s="1"/>
  <c r="S363" i="5" s="1"/>
  <c r="P366" i="5"/>
  <c r="Q366" i="5" s="1"/>
  <c r="S366" i="5" s="1"/>
  <c r="P367" i="5"/>
  <c r="Q367" i="5" s="1"/>
  <c r="S367" i="5" s="1"/>
  <c r="P368" i="5"/>
  <c r="Q368" i="5" s="1"/>
  <c r="S368" i="5" s="1"/>
  <c r="P370" i="5"/>
  <c r="Q370" i="5" s="1"/>
  <c r="S370" i="5" s="1"/>
  <c r="P371" i="5"/>
  <c r="Q371" i="5" s="1"/>
  <c r="S371" i="5" s="1"/>
  <c r="P377" i="5"/>
  <c r="Q377" i="5" s="1"/>
  <c r="S377" i="5" s="1"/>
  <c r="P378" i="5"/>
  <c r="Q378" i="5" s="1"/>
  <c r="S378" i="5" s="1"/>
  <c r="P379" i="5"/>
  <c r="Q379" i="5" s="1"/>
  <c r="S379" i="5" s="1"/>
  <c r="P382" i="5"/>
  <c r="Q382" i="5" s="1"/>
  <c r="S382" i="5" s="1"/>
  <c r="P387" i="5"/>
  <c r="Q387" i="5" s="1"/>
  <c r="S387" i="5" s="1"/>
  <c r="P392" i="5"/>
  <c r="Q392" i="5" s="1"/>
  <c r="S392" i="5" s="1"/>
  <c r="P395" i="5"/>
  <c r="Q395" i="5" s="1"/>
  <c r="S395" i="5" s="1"/>
  <c r="P397" i="5"/>
  <c r="Q397" i="5" s="1"/>
  <c r="S397" i="5" s="1"/>
  <c r="P399" i="5"/>
  <c r="Q399" i="5" s="1"/>
  <c r="S399" i="5" s="1"/>
  <c r="P402" i="5"/>
  <c r="Q402" i="5" s="1"/>
  <c r="S402" i="5" s="1"/>
  <c r="P409" i="5"/>
  <c r="Q409" i="5" s="1"/>
  <c r="S409" i="5" s="1"/>
  <c r="P412" i="5"/>
  <c r="Q412" i="5" s="1"/>
  <c r="S412" i="5" s="1"/>
  <c r="P417" i="5"/>
  <c r="Q417" i="5" s="1"/>
  <c r="S417" i="5" s="1"/>
  <c r="P419" i="5"/>
  <c r="Q419" i="5" s="1"/>
  <c r="S419" i="5" s="1"/>
  <c r="P424" i="5"/>
  <c r="Q424" i="5" s="1"/>
  <c r="S424" i="5" s="1"/>
  <c r="P425" i="5"/>
  <c r="Q425" i="5" s="1"/>
  <c r="S425" i="5" s="1"/>
  <c r="P427" i="5"/>
  <c r="Q427" i="5" s="1"/>
  <c r="S427" i="5" s="1"/>
  <c r="P435" i="5"/>
  <c r="Q435" i="5" s="1"/>
  <c r="S435" i="5" s="1"/>
  <c r="P439" i="5"/>
  <c r="Q439" i="5" s="1"/>
  <c r="S439" i="5" s="1"/>
  <c r="P440" i="5"/>
  <c r="Q440" i="5" s="1"/>
  <c r="S440" i="5" s="1"/>
  <c r="P441" i="5"/>
  <c r="Q441" i="5" s="1"/>
  <c r="S441" i="5" s="1"/>
  <c r="P443" i="5"/>
  <c r="Q443" i="5" s="1"/>
  <c r="S443" i="5" s="1"/>
  <c r="P444" i="5"/>
  <c r="Q444" i="5" s="1"/>
  <c r="S444" i="5" s="1"/>
  <c r="P451" i="5"/>
  <c r="Q451" i="5" s="1"/>
  <c r="S451" i="5" s="1"/>
  <c r="P460" i="5"/>
  <c r="Q460" i="5" s="1"/>
  <c r="S460" i="5" s="1"/>
  <c r="P466" i="5"/>
  <c r="Q466" i="5" s="1"/>
  <c r="S466" i="5" s="1"/>
  <c r="P475" i="5"/>
  <c r="Q475" i="5" s="1"/>
  <c r="S475" i="5" s="1"/>
  <c r="P478" i="5"/>
  <c r="Q478" i="5" s="1"/>
  <c r="S478" i="5" s="1"/>
  <c r="P488" i="5"/>
  <c r="Q488" i="5" s="1"/>
  <c r="S488" i="5" s="1"/>
  <c r="P489" i="5"/>
  <c r="Q489" i="5" s="1"/>
  <c r="S489" i="5" s="1"/>
  <c r="P490" i="5"/>
  <c r="Q490" i="5" s="1"/>
  <c r="S490" i="5" s="1"/>
  <c r="P500" i="5"/>
  <c r="Q500" i="5" s="1"/>
  <c r="S500" i="5" s="1"/>
  <c r="P502" i="5"/>
  <c r="Q502" i="5" s="1"/>
  <c r="S502" i="5" s="1"/>
  <c r="P508" i="5"/>
  <c r="Q508" i="5" s="1"/>
  <c r="S508" i="5" s="1"/>
  <c r="P510" i="5"/>
  <c r="Q510" i="5" s="1"/>
  <c r="S510" i="5" s="1"/>
  <c r="P511" i="5"/>
  <c r="Q511" i="5" s="1"/>
  <c r="S511" i="5" s="1"/>
  <c r="P517" i="5"/>
  <c r="Q517" i="5" s="1"/>
  <c r="S517" i="5" s="1"/>
  <c r="P523" i="5"/>
  <c r="Q523" i="5" s="1"/>
  <c r="S523" i="5" s="1"/>
  <c r="P526" i="5"/>
  <c r="Q526" i="5" s="1"/>
  <c r="S526" i="5" s="1"/>
  <c r="P532" i="5"/>
  <c r="Q532" i="5" s="1"/>
  <c r="S532" i="5" s="1"/>
  <c r="P534" i="5"/>
  <c r="Q534" i="5" s="1"/>
  <c r="S534" i="5" s="1"/>
  <c r="P537" i="5"/>
  <c r="Q537" i="5" s="1"/>
  <c r="S537" i="5" s="1"/>
  <c r="P549" i="5"/>
  <c r="Q549" i="5" s="1"/>
  <c r="S549" i="5" s="1"/>
  <c r="P551" i="5"/>
  <c r="Q551" i="5" s="1"/>
  <c r="S551" i="5" s="1"/>
  <c r="P555" i="5"/>
  <c r="Q555" i="5" s="1"/>
  <c r="S555" i="5" s="1"/>
  <c r="P571" i="5"/>
  <c r="Q571" i="5" s="1"/>
  <c r="S571" i="5" s="1"/>
  <c r="P573" i="5"/>
  <c r="Q573" i="5" s="1"/>
  <c r="S573" i="5" s="1"/>
  <c r="P575" i="5"/>
  <c r="Q575" i="5" s="1"/>
  <c r="S575" i="5" s="1"/>
  <c r="P576" i="5"/>
  <c r="Q576" i="5" s="1"/>
  <c r="S576" i="5" s="1"/>
  <c r="P577" i="5"/>
  <c r="Q577" i="5" s="1"/>
  <c r="S577" i="5" s="1"/>
  <c r="P582" i="5"/>
  <c r="Q582" i="5" s="1"/>
  <c r="S582" i="5" s="1"/>
  <c r="P585" i="5"/>
  <c r="Q585" i="5" s="1"/>
  <c r="S585" i="5" s="1"/>
  <c r="P587" i="5"/>
  <c r="Q587" i="5" s="1"/>
  <c r="S587" i="5" s="1"/>
  <c r="P591" i="5"/>
  <c r="Q591" i="5" s="1"/>
  <c r="S591" i="5" s="1"/>
  <c r="P592" i="5"/>
  <c r="Q592" i="5" s="1"/>
  <c r="S592" i="5" s="1"/>
  <c r="P595" i="5"/>
  <c r="Q595" i="5" s="1"/>
  <c r="S595" i="5" s="1"/>
  <c r="P599" i="5"/>
  <c r="Q599" i="5" s="1"/>
  <c r="S599" i="5" s="1"/>
  <c r="P603" i="5"/>
  <c r="Q603" i="5" s="1"/>
  <c r="S603" i="5" s="1"/>
  <c r="P607" i="5"/>
  <c r="Q607" i="5" s="1"/>
  <c r="S607" i="5" s="1"/>
  <c r="P608" i="5"/>
  <c r="Q608" i="5" s="1"/>
  <c r="S608" i="5" s="1"/>
  <c r="P609" i="5"/>
  <c r="Q609" i="5" s="1"/>
  <c r="S609" i="5" s="1"/>
  <c r="P611" i="5"/>
  <c r="Q611" i="5" s="1"/>
  <c r="S611" i="5" s="1"/>
  <c r="P615" i="5"/>
  <c r="Q615" i="5" s="1"/>
  <c r="S615" i="5" s="1"/>
  <c r="P617" i="5"/>
  <c r="Q617" i="5" s="1"/>
  <c r="S617" i="5" s="1"/>
  <c r="P619" i="5"/>
  <c r="Q619" i="5" s="1"/>
  <c r="S619" i="5" s="1"/>
  <c r="P623" i="5"/>
  <c r="Q623" i="5" s="1"/>
  <c r="S623" i="5" s="1"/>
  <c r="P624" i="5"/>
  <c r="Q624" i="5" s="1"/>
  <c r="S624" i="5" s="1"/>
  <c r="P625" i="5"/>
  <c r="Q625" i="5" s="1"/>
  <c r="S625" i="5" s="1"/>
  <c r="P627" i="5"/>
  <c r="Q627" i="5" s="1"/>
  <c r="S627" i="5" s="1"/>
  <c r="P628" i="5"/>
  <c r="Q628" i="5" s="1"/>
  <c r="S628" i="5" s="1"/>
  <c r="P631" i="5"/>
  <c r="Q631" i="5" s="1"/>
  <c r="S631" i="5" s="1"/>
  <c r="P634" i="5"/>
  <c r="Q634" i="5" s="1"/>
  <c r="S634" i="5" s="1"/>
  <c r="P636" i="5"/>
  <c r="Q636" i="5" s="1"/>
  <c r="S636" i="5" s="1"/>
  <c r="P639" i="5"/>
  <c r="Q639" i="5" s="1"/>
  <c r="S639" i="5" s="1"/>
  <c r="P642" i="5"/>
  <c r="Q642" i="5" s="1"/>
  <c r="S642" i="5" s="1"/>
  <c r="P643" i="5"/>
  <c r="Q643" i="5" s="1"/>
  <c r="S643" i="5" s="1"/>
  <c r="P647" i="5"/>
  <c r="Q647" i="5" s="1"/>
  <c r="S647" i="5" s="1"/>
  <c r="P655" i="5"/>
  <c r="Q655" i="5" s="1"/>
  <c r="S655" i="5" s="1"/>
  <c r="P656" i="5"/>
  <c r="Q656" i="5" s="1"/>
  <c r="S656" i="5" s="1"/>
  <c r="P663" i="5"/>
  <c r="Q663" i="5" s="1"/>
  <c r="S663" i="5" s="1"/>
  <c r="P667" i="5"/>
  <c r="Q667" i="5" s="1"/>
  <c r="S667" i="5" s="1"/>
  <c r="P671" i="5"/>
  <c r="Q671" i="5" s="1"/>
  <c r="S671" i="5" s="1"/>
  <c r="P674" i="5"/>
  <c r="Q674" i="5" s="1"/>
  <c r="S674" i="5" s="1"/>
  <c r="P677" i="5"/>
  <c r="Q677" i="5" s="1"/>
  <c r="S677" i="5" s="1"/>
  <c r="P679" i="5"/>
  <c r="Q679" i="5" s="1"/>
  <c r="S679" i="5" s="1"/>
  <c r="P681" i="5"/>
  <c r="Q681" i="5" s="1"/>
  <c r="S681" i="5" s="1"/>
  <c r="P686" i="5"/>
  <c r="Q686" i="5" s="1"/>
  <c r="S686" i="5" s="1"/>
  <c r="P687" i="5"/>
  <c r="Q687" i="5" s="1"/>
  <c r="S687" i="5" s="1"/>
  <c r="P690" i="5"/>
  <c r="Q690" i="5" s="1"/>
  <c r="S690" i="5" s="1"/>
  <c r="P694" i="5"/>
  <c r="Q694" i="5" s="1"/>
  <c r="S694" i="5" s="1"/>
  <c r="P695" i="5"/>
  <c r="Q695" i="5" s="1"/>
  <c r="S695" i="5" s="1"/>
  <c r="P699" i="5"/>
  <c r="Q699" i="5" s="1"/>
  <c r="S699" i="5" s="1"/>
  <c r="P703" i="5"/>
  <c r="Q703" i="5" s="1"/>
  <c r="S703" i="5" s="1"/>
  <c r="P709" i="5"/>
  <c r="Q709" i="5" s="1"/>
  <c r="S709" i="5" s="1"/>
  <c r="P711" i="5"/>
  <c r="Q711" i="5" s="1"/>
  <c r="S711" i="5" s="1"/>
  <c r="P718" i="5"/>
  <c r="Q718" i="5" s="1"/>
  <c r="S718" i="5" s="1"/>
  <c r="P719" i="5"/>
  <c r="Q719" i="5" s="1"/>
  <c r="S719" i="5" s="1"/>
  <c r="P720" i="5"/>
  <c r="Q720" i="5" s="1"/>
  <c r="S720" i="5" s="1"/>
  <c r="P723" i="5"/>
  <c r="Q723" i="5" s="1"/>
  <c r="S723" i="5" s="1"/>
  <c r="P724" i="5"/>
  <c r="Q724" i="5" s="1"/>
  <c r="S724" i="5" s="1"/>
  <c r="P727" i="5"/>
  <c r="Q727" i="5" s="1"/>
  <c r="S727" i="5" s="1"/>
  <c r="P733" i="5"/>
  <c r="Q733" i="5" s="1"/>
  <c r="S733" i="5" s="1"/>
  <c r="P734" i="5"/>
  <c r="Q734" i="5" s="1"/>
  <c r="S734" i="5" s="1"/>
  <c r="P735" i="5"/>
  <c r="Q735" i="5" s="1"/>
  <c r="S735" i="5" s="1"/>
  <c r="P738" i="5"/>
  <c r="Q738" i="5" s="1"/>
  <c r="S738" i="5" s="1"/>
  <c r="P739" i="5"/>
  <c r="Q739" i="5" s="1"/>
  <c r="S739" i="5" s="1"/>
  <c r="P743" i="5"/>
  <c r="Q743" i="5" s="1"/>
  <c r="S743" i="5" s="1"/>
  <c r="P748" i="5"/>
  <c r="Q748" i="5" s="1"/>
  <c r="S748" i="5" s="1"/>
  <c r="P749" i="5"/>
  <c r="Q749" i="5" s="1"/>
  <c r="S749" i="5" s="1"/>
  <c r="P750" i="5"/>
  <c r="Q750" i="5" s="1"/>
  <c r="S750" i="5" s="1"/>
  <c r="P754" i="5"/>
  <c r="Q754" i="5" s="1"/>
  <c r="S754" i="5" s="1"/>
  <c r="P755" i="5"/>
  <c r="Q755" i="5" s="1"/>
  <c r="S755" i="5" s="1"/>
  <c r="P762" i="5"/>
  <c r="Q762" i="5" s="1"/>
  <c r="S762" i="5" s="1"/>
  <c r="P763" i="5"/>
  <c r="Q763" i="5" s="1"/>
  <c r="S763" i="5" s="1"/>
  <c r="P764" i="5"/>
  <c r="Q764" i="5" s="1"/>
  <c r="S764" i="5" s="1"/>
  <c r="P770" i="5"/>
  <c r="Q770" i="5" s="1"/>
  <c r="S770" i="5" s="1"/>
  <c r="P771" i="5"/>
  <c r="Q771" i="5" s="1"/>
  <c r="S771" i="5" s="1"/>
  <c r="P778" i="5"/>
  <c r="Q778" i="5" s="1"/>
  <c r="S778" i="5" s="1"/>
  <c r="P779" i="5"/>
  <c r="Q779" i="5" s="1"/>
  <c r="S779" i="5" s="1"/>
  <c r="P786" i="5"/>
  <c r="Q786" i="5" s="1"/>
  <c r="S786" i="5" s="1"/>
  <c r="P787" i="5"/>
  <c r="Q787" i="5" s="1"/>
  <c r="S787" i="5" s="1"/>
  <c r="P788" i="5"/>
  <c r="Q788" i="5" s="1"/>
  <c r="S788" i="5" s="1"/>
  <c r="P790" i="5"/>
  <c r="Q790" i="5" s="1"/>
  <c r="S790" i="5" s="1"/>
  <c r="P794" i="5"/>
  <c r="Q794" i="5" s="1"/>
  <c r="S794" i="5" s="1"/>
  <c r="P795" i="5"/>
  <c r="Q795" i="5" s="1"/>
  <c r="S795" i="5" s="1"/>
  <c r="P796" i="5"/>
  <c r="Q796" i="5" s="1"/>
  <c r="S796" i="5" s="1"/>
  <c r="P802" i="5"/>
  <c r="Q802" i="5" s="1"/>
  <c r="S802" i="5" s="1"/>
  <c r="P804" i="5"/>
  <c r="Q804" i="5" s="1"/>
  <c r="S804" i="5" s="1"/>
  <c r="P806" i="5"/>
  <c r="Q806" i="5" s="1"/>
  <c r="S806" i="5" s="1"/>
  <c r="P810" i="5"/>
  <c r="Q810" i="5" s="1"/>
  <c r="S810" i="5" s="1"/>
  <c r="P811" i="5"/>
  <c r="Q811" i="5" s="1"/>
  <c r="S811" i="5" s="1"/>
  <c r="P813" i="5"/>
  <c r="Q813" i="5" s="1"/>
  <c r="S813" i="5" s="1"/>
  <c r="P818" i="5"/>
  <c r="Q818" i="5" s="1"/>
  <c r="S818" i="5" s="1"/>
  <c r="P822" i="5"/>
  <c r="Q822" i="5" s="1"/>
  <c r="S822" i="5" s="1"/>
  <c r="P826" i="5"/>
  <c r="Q826" i="5" s="1"/>
  <c r="S826" i="5" s="1"/>
  <c r="P830" i="5"/>
  <c r="Q830" i="5" s="1"/>
  <c r="S830" i="5" s="1"/>
  <c r="P834" i="5"/>
  <c r="Q834" i="5" s="1"/>
  <c r="S834" i="5" s="1"/>
  <c r="P842" i="5"/>
  <c r="Q842" i="5" s="1"/>
  <c r="S842" i="5" s="1"/>
  <c r="P846" i="5"/>
  <c r="Q846" i="5" s="1"/>
  <c r="S846" i="5" s="1"/>
  <c r="P850" i="5"/>
  <c r="Q850" i="5" s="1"/>
  <c r="S850" i="5" s="1"/>
  <c r="P852" i="5"/>
  <c r="Q852" i="5" s="1"/>
  <c r="S852" i="5" s="1"/>
  <c r="P853" i="5"/>
  <c r="Q853" i="5" s="1"/>
  <c r="S853" i="5" s="1"/>
  <c r="P858" i="5"/>
  <c r="Q858" i="5" s="1"/>
  <c r="S858" i="5" s="1"/>
  <c r="P861" i="5"/>
  <c r="Q861" i="5" s="1"/>
  <c r="S861" i="5" s="1"/>
  <c r="P864" i="5"/>
  <c r="Q864" i="5" s="1"/>
  <c r="S864" i="5" s="1"/>
  <c r="P865" i="5"/>
  <c r="Q865" i="5" s="1"/>
  <c r="S865" i="5" s="1"/>
  <c r="P869" i="5"/>
  <c r="Q869" i="5" s="1"/>
  <c r="S869" i="5" s="1"/>
  <c r="P875" i="5"/>
  <c r="Q875" i="5" s="1"/>
  <c r="S875" i="5" s="1"/>
  <c r="P876" i="5"/>
  <c r="Q876" i="5" s="1"/>
  <c r="S876" i="5" s="1"/>
  <c r="P878" i="5"/>
  <c r="Q878" i="5" s="1"/>
  <c r="S878" i="5" s="1"/>
  <c r="P883" i="5"/>
  <c r="Q883" i="5" s="1"/>
  <c r="S883" i="5" s="1"/>
  <c r="P884" i="5"/>
  <c r="Q884" i="5" s="1"/>
  <c r="S884" i="5" s="1"/>
  <c r="P886" i="5"/>
  <c r="Q886" i="5" s="1"/>
  <c r="S886" i="5" s="1"/>
  <c r="P891" i="5"/>
  <c r="Q891" i="5" s="1"/>
  <c r="S891" i="5" s="1"/>
  <c r="P892" i="5"/>
  <c r="Q892" i="5" s="1"/>
  <c r="S892" i="5" s="1"/>
  <c r="P894" i="5"/>
  <c r="Q894" i="5" s="1"/>
  <c r="S894" i="5" s="1"/>
  <c r="P900" i="5"/>
  <c r="Q900" i="5" s="1"/>
  <c r="S900" i="5" s="1"/>
  <c r="P902" i="5"/>
  <c r="Q902" i="5" s="1"/>
  <c r="S902" i="5" s="1"/>
  <c r="P907" i="5"/>
  <c r="Q907" i="5" s="1"/>
  <c r="S907" i="5" s="1"/>
  <c r="P908" i="5"/>
  <c r="Q908" i="5" s="1"/>
  <c r="S908" i="5" s="1"/>
  <c r="P910" i="5"/>
  <c r="Q910" i="5" s="1"/>
  <c r="S910" i="5" s="1"/>
  <c r="P914" i="5"/>
  <c r="Q914" i="5" s="1"/>
  <c r="S914" i="5" s="1"/>
  <c r="P918" i="5"/>
  <c r="Q918" i="5" s="1"/>
  <c r="S918" i="5" s="1"/>
  <c r="P924" i="5"/>
  <c r="Q924" i="5" s="1"/>
  <c r="S924" i="5" s="1"/>
  <c r="P926" i="5"/>
  <c r="Q926" i="5" s="1"/>
  <c r="S926" i="5" s="1"/>
  <c r="P933" i="5"/>
  <c r="Q933" i="5" s="1"/>
  <c r="S933" i="5" s="1"/>
  <c r="P934" i="5"/>
  <c r="Q934" i="5" s="1"/>
  <c r="S934" i="5" s="1"/>
  <c r="P941" i="5"/>
  <c r="Q941" i="5" s="1"/>
  <c r="S941" i="5" s="1"/>
  <c r="P950" i="5"/>
  <c r="Q950" i="5" s="1"/>
  <c r="S950" i="5" s="1"/>
  <c r="P955" i="5"/>
  <c r="Q955" i="5" s="1"/>
  <c r="S955" i="5" s="1"/>
  <c r="P957" i="5"/>
  <c r="Q957" i="5" s="1"/>
  <c r="S957" i="5" s="1"/>
  <c r="P966" i="5"/>
  <c r="Q966" i="5" s="1"/>
  <c r="S966" i="5" s="1"/>
  <c r="P974" i="5"/>
  <c r="Q974" i="5" s="1"/>
  <c r="S974" i="5" s="1"/>
  <c r="P975" i="5"/>
  <c r="Q975" i="5" s="1"/>
  <c r="S975" i="5" s="1"/>
  <c r="P990" i="5"/>
  <c r="Q990" i="5" s="1"/>
  <c r="S990" i="5" s="1"/>
  <c r="P991" i="5"/>
  <c r="Q991" i="5" s="1"/>
  <c r="S991" i="5" s="1"/>
  <c r="P996" i="5"/>
  <c r="Q996" i="5" s="1"/>
  <c r="S996" i="5" s="1"/>
  <c r="P1003" i="5"/>
  <c r="Q1003" i="5" s="1"/>
  <c r="S1003" i="5" s="1"/>
  <c r="P1005" i="5"/>
  <c r="Q1005" i="5" s="1"/>
  <c r="S1005" i="5" s="1"/>
  <c r="P1010" i="5"/>
  <c r="Q1010" i="5" s="1"/>
  <c r="S1010" i="5" s="1"/>
  <c r="P1013" i="5"/>
  <c r="Q1013" i="5" s="1"/>
  <c r="S1013" i="5" s="1"/>
  <c r="P1020" i="5"/>
  <c r="Q1020" i="5" s="1"/>
  <c r="S1020" i="5" s="1"/>
  <c r="P1022" i="5"/>
  <c r="Q1022" i="5" s="1"/>
  <c r="S1022" i="5" s="1"/>
  <c r="P1023" i="5"/>
  <c r="Q1023" i="5" s="1"/>
  <c r="S1023" i="5" s="1"/>
  <c r="P1028" i="5"/>
  <c r="Q1028" i="5" s="1"/>
  <c r="S1028" i="5" s="1"/>
  <c r="P1031" i="5"/>
  <c r="Q1031" i="5" s="1"/>
  <c r="S1031" i="5" s="1"/>
  <c r="P1033" i="5"/>
  <c r="Q1033" i="5" s="1"/>
  <c r="S1033" i="5" s="1"/>
  <c r="P1035" i="5"/>
  <c r="Q1035" i="5" s="1"/>
  <c r="S1035" i="5" s="1"/>
  <c r="P1037" i="5"/>
  <c r="Q1037" i="5" s="1"/>
  <c r="S1037" i="5" s="1"/>
  <c r="P1042" i="5"/>
  <c r="Q1042" i="5" s="1"/>
  <c r="S1042" i="5" s="1"/>
  <c r="P1045" i="5"/>
  <c r="Q1045" i="5" s="1"/>
  <c r="S1045" i="5" s="1"/>
  <c r="P1049" i="5"/>
  <c r="Q1049" i="5" s="1"/>
  <c r="S1049" i="5" s="1"/>
  <c r="P1053" i="5"/>
  <c r="Q1053" i="5" s="1"/>
  <c r="S1053" i="5" s="1"/>
  <c r="P1057" i="5"/>
  <c r="Q1057" i="5" s="1"/>
  <c r="S1057" i="5" s="1"/>
  <c r="P1058" i="5"/>
  <c r="Q1058" i="5" s="1"/>
  <c r="S1058" i="5" s="1"/>
  <c r="P1061" i="5"/>
  <c r="Q1061" i="5" s="1"/>
  <c r="S1061" i="5" s="1"/>
  <c r="P1065" i="5"/>
  <c r="Q1065" i="5" s="1"/>
  <c r="S1065" i="5" s="1"/>
  <c r="P1069" i="5"/>
  <c r="Q1069" i="5" s="1"/>
  <c r="S1069" i="5" s="1"/>
  <c r="P1073" i="5"/>
  <c r="Q1073" i="5" s="1"/>
  <c r="S1073" i="5" s="1"/>
  <c r="P1077" i="5"/>
  <c r="Q1077" i="5" s="1"/>
  <c r="S1077" i="5" s="1"/>
  <c r="P1078" i="5"/>
  <c r="Q1078" i="5" s="1"/>
  <c r="S1078" i="5" s="1"/>
  <c r="P1081" i="5"/>
  <c r="Q1081" i="5" s="1"/>
  <c r="S1081" i="5" s="1"/>
  <c r="P1082" i="5"/>
  <c r="Q1082" i="5" s="1"/>
  <c r="S1082" i="5" s="1"/>
  <c r="P1085" i="5"/>
  <c r="Q1085" i="5" s="1"/>
  <c r="S1085" i="5" s="1"/>
  <c r="P1086" i="5"/>
  <c r="Q1086" i="5" s="1"/>
  <c r="S1086" i="5" s="1"/>
  <c r="P1089" i="5"/>
  <c r="Q1089" i="5" s="1"/>
  <c r="S1089" i="5" s="1"/>
  <c r="P1097" i="5"/>
  <c r="Q1097" i="5" s="1"/>
  <c r="S1097" i="5" s="1"/>
  <c r="P1098" i="5"/>
  <c r="Q1098" i="5" s="1"/>
  <c r="S1098" i="5" s="1"/>
  <c r="P1100" i="5"/>
  <c r="Q1100" i="5" s="1"/>
  <c r="S1100" i="5" s="1"/>
  <c r="P1105" i="5"/>
  <c r="Q1105" i="5" s="1"/>
  <c r="S1105" i="5" s="1"/>
  <c r="P1108" i="5"/>
  <c r="Q1108" i="5" s="1"/>
  <c r="S1108" i="5" s="1"/>
  <c r="P1112" i="5"/>
  <c r="Q1112" i="5" s="1"/>
  <c r="S1112" i="5" s="1"/>
  <c r="P1113" i="5"/>
  <c r="Q1113" i="5" s="1"/>
  <c r="S1113" i="5" s="1"/>
  <c r="P1116" i="5"/>
  <c r="Q1116" i="5" s="1"/>
  <c r="S1116" i="5" s="1"/>
  <c r="P1117" i="5"/>
  <c r="Q1117" i="5" s="1"/>
  <c r="S1117" i="5" s="1"/>
  <c r="P1118" i="5"/>
  <c r="Q1118" i="5" s="1"/>
  <c r="S1118" i="5" s="1"/>
  <c r="P1126" i="5"/>
  <c r="Q1126" i="5" s="1"/>
  <c r="S1126" i="5" s="1"/>
  <c r="P1128" i="5"/>
  <c r="Q1128" i="5" s="1"/>
  <c r="S1128" i="5" s="1"/>
  <c r="P1129" i="5"/>
  <c r="Q1129" i="5" s="1"/>
  <c r="S1129" i="5" s="1"/>
  <c r="P1132" i="5"/>
  <c r="Q1132" i="5" s="1"/>
  <c r="S1132" i="5" s="1"/>
  <c r="P1133" i="5"/>
  <c r="Q1133" i="5" s="1"/>
  <c r="S1133" i="5" s="1"/>
  <c r="P1138" i="5"/>
  <c r="Q1138" i="5" s="1"/>
  <c r="S1138" i="5" s="1"/>
  <c r="P1139" i="5"/>
  <c r="Q1139" i="5" s="1"/>
  <c r="S1139" i="5" s="1"/>
  <c r="P1142" i="5"/>
  <c r="Q1142" i="5" s="1"/>
  <c r="S1142" i="5" s="1"/>
  <c r="P1144" i="5"/>
  <c r="Q1144" i="5" s="1"/>
  <c r="S1144" i="5" s="1"/>
  <c r="P1145" i="5"/>
  <c r="Q1145" i="5" s="1"/>
  <c r="S1145" i="5" s="1"/>
  <c r="P1146" i="5"/>
  <c r="Q1146" i="5" s="1"/>
  <c r="S1146" i="5" s="1"/>
  <c r="P1148" i="5"/>
  <c r="Q1148" i="5" s="1"/>
  <c r="S1148" i="5" s="1"/>
  <c r="P1149" i="5"/>
  <c r="Q1149" i="5" s="1"/>
  <c r="S1149" i="5" s="1"/>
  <c r="P1150" i="5"/>
  <c r="Q1150" i="5" s="1"/>
  <c r="S1150" i="5" s="1"/>
  <c r="P1154" i="5"/>
  <c r="Q1154" i="5" s="1"/>
  <c r="S1154" i="5" s="1"/>
  <c r="P1159" i="5"/>
  <c r="Q1159" i="5" s="1"/>
  <c r="S1159" i="5" s="1"/>
  <c r="P1160" i="5"/>
  <c r="Q1160" i="5" s="1"/>
  <c r="S1160" i="5" s="1"/>
  <c r="P1161" i="5"/>
  <c r="Q1161" i="5" s="1"/>
  <c r="S1161" i="5" s="1"/>
  <c r="P1162" i="5"/>
  <c r="Q1162" i="5" s="1"/>
  <c r="S1162" i="5" s="1"/>
  <c r="P1172" i="5"/>
  <c r="Q1172" i="5" s="1"/>
  <c r="S1172" i="5" s="1"/>
  <c r="P1173" i="5"/>
  <c r="Q1173" i="5" s="1"/>
  <c r="S1173" i="5" s="1"/>
  <c r="P1179" i="5"/>
  <c r="Q1179" i="5" s="1"/>
  <c r="S1179" i="5" s="1"/>
  <c r="P1180" i="5"/>
  <c r="Q1180" i="5" s="1"/>
  <c r="S1180" i="5" s="1"/>
  <c r="P1183" i="5"/>
  <c r="Q1183" i="5" s="1"/>
  <c r="S1183" i="5" s="1"/>
  <c r="P1184" i="5"/>
  <c r="Q1184" i="5" s="1"/>
  <c r="S1184" i="5" s="1"/>
  <c r="P1185" i="5"/>
  <c r="Q1185" i="5" s="1"/>
  <c r="S1185" i="5" s="1"/>
  <c r="P1191" i="5"/>
  <c r="Q1191" i="5" s="1"/>
  <c r="S1191" i="5" s="1"/>
  <c r="P1192" i="5"/>
  <c r="Q1192" i="5" s="1"/>
  <c r="S1192" i="5" s="1"/>
  <c r="P1193" i="5"/>
  <c r="Q1193" i="5" s="1"/>
  <c r="S1193" i="5" s="1"/>
  <c r="P1197" i="5"/>
  <c r="Q1197" i="5" s="1"/>
  <c r="S1197" i="5" s="1"/>
  <c r="P1199" i="5"/>
  <c r="Q1199" i="5" s="1"/>
  <c r="S1199" i="5" s="1"/>
  <c r="P1201" i="5"/>
  <c r="Q1201" i="5" s="1"/>
  <c r="S1201" i="5" s="1"/>
  <c r="P1202" i="5"/>
  <c r="Q1202" i="5" s="1"/>
  <c r="S1202" i="5" s="1"/>
  <c r="P1205" i="5"/>
  <c r="Q1205" i="5" s="1"/>
  <c r="S1205" i="5" s="1"/>
  <c r="P1207" i="5"/>
  <c r="Q1207" i="5" s="1"/>
  <c r="S1207" i="5" s="1"/>
  <c r="P1209" i="5"/>
  <c r="Q1209" i="5" s="1"/>
  <c r="S1209" i="5" s="1"/>
  <c r="P1213" i="5"/>
  <c r="Q1213" i="5" s="1"/>
  <c r="S1213" i="5" s="1"/>
  <c r="P1215" i="5"/>
  <c r="Q1215" i="5" s="1"/>
  <c r="S1215" i="5" s="1"/>
  <c r="P1216" i="5"/>
  <c r="Q1216" i="5" s="1"/>
  <c r="S1216" i="5" s="1"/>
  <c r="P1217" i="5"/>
  <c r="Q1217" i="5" s="1"/>
  <c r="S1217" i="5" s="1"/>
  <c r="P1218" i="5"/>
  <c r="Q1218" i="5" s="1"/>
  <c r="S1218" i="5" s="1"/>
  <c r="P1221" i="5"/>
  <c r="Q1221" i="5" s="1"/>
  <c r="S1221" i="5" s="1"/>
  <c r="P1223" i="5"/>
  <c r="Q1223" i="5" s="1"/>
  <c r="S1223" i="5" s="1"/>
  <c r="P1224" i="5"/>
  <c r="Q1224" i="5" s="1"/>
  <c r="S1224" i="5" s="1"/>
  <c r="P1225" i="5"/>
  <c r="Q1225" i="5" s="1"/>
  <c r="S1225" i="5" s="1"/>
  <c r="P1226" i="5"/>
  <c r="Q1226" i="5" s="1"/>
  <c r="S1226" i="5" s="1"/>
  <c r="P1229" i="5"/>
  <c r="Q1229" i="5" s="1"/>
  <c r="S1229" i="5" s="1"/>
  <c r="P1232" i="5"/>
  <c r="Q1232" i="5" s="1"/>
  <c r="S1232" i="5" s="1"/>
  <c r="P1233" i="5"/>
  <c r="Q1233" i="5" s="1"/>
  <c r="S1233" i="5" s="1"/>
  <c r="P1234" i="5"/>
  <c r="Q1234" i="5" s="1"/>
  <c r="S1234" i="5" s="1"/>
  <c r="P1237" i="5"/>
  <c r="Q1237" i="5" s="1"/>
  <c r="S1237" i="5" s="1"/>
  <c r="P1240" i="5"/>
  <c r="Q1240" i="5" s="1"/>
  <c r="S1240" i="5" s="1"/>
  <c r="P1241" i="5"/>
  <c r="Q1241" i="5" s="1"/>
  <c r="S1241" i="5" s="1"/>
  <c r="P1242" i="5"/>
  <c r="Q1242" i="5" s="1"/>
  <c r="S1242" i="5" s="1"/>
  <c r="P1245" i="5"/>
  <c r="Q1245" i="5" s="1"/>
  <c r="S1245" i="5" s="1"/>
  <c r="P1249" i="5"/>
  <c r="Q1249" i="5" s="1"/>
  <c r="S1249" i="5" s="1"/>
  <c r="P1250" i="5"/>
  <c r="Q1250" i="5" s="1"/>
  <c r="S1250" i="5" s="1"/>
  <c r="P1253" i="5"/>
  <c r="Q1253" i="5" s="1"/>
  <c r="S1253" i="5" s="1"/>
  <c r="P1256" i="5"/>
  <c r="Q1256" i="5" s="1"/>
  <c r="S1256" i="5" s="1"/>
  <c r="P1257" i="5"/>
  <c r="Q1257" i="5" s="1"/>
  <c r="S1257" i="5" s="1"/>
  <c r="P1261" i="5"/>
  <c r="Q1261" i="5" s="1"/>
  <c r="S1261" i="5" s="1"/>
  <c r="P1264" i="5"/>
  <c r="Q1264" i="5" s="1"/>
  <c r="S1264" i="5" s="1"/>
  <c r="P1269" i="5"/>
  <c r="Q1269" i="5" s="1"/>
  <c r="S1269" i="5" s="1"/>
  <c r="P1277" i="5"/>
  <c r="Q1277" i="5" s="1"/>
  <c r="S1277" i="5" s="1"/>
  <c r="P1280" i="5"/>
  <c r="Q1280" i="5" s="1"/>
  <c r="S1280" i="5" s="1"/>
  <c r="P1285" i="5"/>
  <c r="Q1285" i="5" s="1"/>
  <c r="S1285" i="5" s="1"/>
  <c r="P1293" i="5"/>
  <c r="Q1293" i="5" s="1"/>
  <c r="S1293" i="5" s="1"/>
  <c r="P1304" i="5"/>
  <c r="Q1304" i="5" s="1"/>
  <c r="S1304" i="5" s="1"/>
  <c r="P1308" i="5"/>
  <c r="Q1308" i="5" s="1"/>
  <c r="S1308" i="5" s="1"/>
  <c r="P1312" i="5"/>
  <c r="Q1312" i="5" s="1"/>
  <c r="S1312" i="5" s="1"/>
  <c r="P1316" i="5"/>
  <c r="Q1316" i="5" s="1"/>
  <c r="S1316" i="5" s="1"/>
  <c r="P1320" i="5"/>
  <c r="Q1320" i="5" s="1"/>
  <c r="S1320" i="5" s="1"/>
  <c r="P1323" i="5"/>
  <c r="Q1323" i="5" s="1"/>
  <c r="S1323" i="5" s="1"/>
  <c r="P1324" i="5"/>
  <c r="Q1324" i="5" s="1"/>
  <c r="S1324" i="5" s="1"/>
  <c r="P1328" i="5"/>
  <c r="Q1328" i="5" s="1"/>
  <c r="S1328" i="5" s="1"/>
  <c r="P1332" i="5"/>
  <c r="Q1332" i="5" s="1"/>
  <c r="S1332" i="5" s="1"/>
  <c r="P1335" i="5"/>
  <c r="Q1335" i="5" s="1"/>
  <c r="S1335" i="5" s="1"/>
  <c r="P1340" i="5"/>
  <c r="Q1340" i="5" s="1"/>
  <c r="S1340" i="5" s="1"/>
  <c r="P1348" i="5"/>
  <c r="Q1348" i="5" s="1"/>
  <c r="S1348" i="5" s="1"/>
  <c r="P1351" i="5"/>
  <c r="Q1351" i="5" s="1"/>
  <c r="S1351" i="5" s="1"/>
  <c r="P1359" i="5"/>
  <c r="Q1359" i="5" s="1"/>
  <c r="S1359" i="5" s="1"/>
  <c r="P1364" i="5"/>
  <c r="Q1364" i="5" s="1"/>
  <c r="S1364" i="5" s="1"/>
  <c r="P1374" i="5"/>
  <c r="Q1374" i="5" s="1"/>
  <c r="S1374" i="5" s="1"/>
  <c r="P1375" i="5"/>
  <c r="Q1375" i="5" s="1"/>
  <c r="S1375" i="5" s="1"/>
  <c r="P1380" i="5"/>
  <c r="Q1380" i="5" s="1"/>
  <c r="S1380" i="5" s="1"/>
  <c r="P1382" i="5"/>
  <c r="Q1382" i="5" s="1"/>
  <c r="S1382" i="5" s="1"/>
  <c r="P1384" i="5"/>
  <c r="Q1384" i="5" s="1"/>
  <c r="S1384" i="5" s="1"/>
  <c r="P1385" i="5"/>
  <c r="Q1385" i="5" s="1"/>
  <c r="S1385" i="5" s="1"/>
  <c r="P1386" i="5"/>
  <c r="Q1386" i="5" s="1"/>
  <c r="S1386" i="5" s="1"/>
  <c r="P1388" i="5"/>
  <c r="Q1388" i="5" s="1"/>
  <c r="S1388" i="5" s="1"/>
  <c r="P1390" i="5"/>
  <c r="Q1390" i="5" s="1"/>
  <c r="S1390" i="5" s="1"/>
  <c r="P1391" i="5"/>
  <c r="Q1391" i="5" s="1"/>
  <c r="S1391" i="5" s="1"/>
  <c r="P1392" i="5"/>
  <c r="Q1392" i="5" s="1"/>
  <c r="S1392" i="5" s="1"/>
  <c r="P1393" i="5"/>
  <c r="Q1393" i="5" s="1"/>
  <c r="S1393" i="5" s="1"/>
  <c r="P1394" i="5"/>
  <c r="Q1394" i="5" s="1"/>
  <c r="S1394" i="5" s="1"/>
  <c r="P1396" i="5"/>
  <c r="Q1396" i="5" s="1"/>
  <c r="S1396" i="5" s="1"/>
  <c r="P1398" i="5"/>
  <c r="Q1398" i="5" s="1"/>
  <c r="S1398" i="5" s="1"/>
  <c r="P1399" i="5"/>
  <c r="Q1399" i="5" s="1"/>
  <c r="S1399" i="5" s="1"/>
  <c r="P1400" i="5"/>
  <c r="Q1400" i="5" s="1"/>
  <c r="S1400" i="5" s="1"/>
  <c r="P1401" i="5"/>
  <c r="Q1401" i="5" s="1"/>
  <c r="S1401" i="5" s="1"/>
  <c r="P1404" i="5"/>
  <c r="Q1404" i="5" s="1"/>
  <c r="S1404" i="5" s="1"/>
  <c r="P1406" i="5"/>
  <c r="Q1406" i="5" s="1"/>
  <c r="S1406" i="5" s="1"/>
  <c r="P1407" i="5"/>
  <c r="Q1407" i="5" s="1"/>
  <c r="S1407" i="5" s="1"/>
  <c r="P1408" i="5"/>
  <c r="Q1408" i="5" s="1"/>
  <c r="S1408" i="5" s="1"/>
  <c r="P1409" i="5"/>
  <c r="Q1409" i="5" s="1"/>
  <c r="S1409" i="5" s="1"/>
  <c r="P1412" i="5"/>
  <c r="Q1412" i="5" s="1"/>
  <c r="S1412" i="5" s="1"/>
  <c r="P1414" i="5"/>
  <c r="Q1414" i="5" s="1"/>
  <c r="S1414" i="5" s="1"/>
  <c r="P1415" i="5"/>
  <c r="Q1415" i="5" s="1"/>
  <c r="S1415" i="5" s="1"/>
  <c r="P1417" i="5"/>
  <c r="Q1417" i="5" s="1"/>
  <c r="S1417" i="5" s="1"/>
  <c r="P1418" i="5"/>
  <c r="Q1418" i="5" s="1"/>
  <c r="S1418" i="5" s="1"/>
  <c r="P1420" i="5"/>
  <c r="Q1420" i="5" s="1"/>
  <c r="S1420" i="5" s="1"/>
  <c r="P1422" i="5"/>
  <c r="Q1422" i="5" s="1"/>
  <c r="S1422" i="5" s="1"/>
  <c r="P1423" i="5"/>
  <c r="Q1423" i="5" s="1"/>
  <c r="S1423" i="5" s="1"/>
  <c r="P1424" i="5"/>
  <c r="Q1424" i="5" s="1"/>
  <c r="S1424" i="5" s="1"/>
  <c r="P1425" i="5"/>
  <c r="Q1425" i="5" s="1"/>
  <c r="S1425" i="5" s="1"/>
  <c r="P1428" i="5"/>
  <c r="Q1428" i="5" s="1"/>
  <c r="S1428" i="5" s="1"/>
  <c r="P1430" i="5"/>
  <c r="Q1430" i="5" s="1"/>
  <c r="S1430" i="5" s="1"/>
  <c r="P1431" i="5"/>
  <c r="Q1431" i="5" s="1"/>
  <c r="S1431" i="5" s="1"/>
  <c r="P1432" i="5"/>
  <c r="Q1432" i="5" s="1"/>
  <c r="S1432" i="5" s="1"/>
  <c r="P1433" i="5"/>
  <c r="Q1433" i="5" s="1"/>
  <c r="S1433" i="5" s="1"/>
  <c r="P1436" i="5"/>
  <c r="Q1436" i="5" s="1"/>
  <c r="S1436" i="5" s="1"/>
  <c r="P1440" i="5"/>
  <c r="Q1440" i="5" s="1"/>
  <c r="S1440" i="5" s="1"/>
  <c r="P1441" i="5"/>
  <c r="Q1441" i="5" s="1"/>
  <c r="S1441" i="5" s="1"/>
  <c r="P1444" i="5"/>
  <c r="Q1444" i="5" s="1"/>
  <c r="S1444" i="5" s="1"/>
  <c r="P1448" i="5"/>
  <c r="Q1448" i="5" s="1"/>
  <c r="S1448" i="5" s="1"/>
  <c r="P1449" i="5"/>
  <c r="Q1449" i="5" s="1"/>
  <c r="S1449" i="5" s="1"/>
  <c r="P1450" i="5"/>
  <c r="Q1450" i="5" s="1"/>
  <c r="S1450" i="5" s="1"/>
  <c r="P1452" i="5"/>
  <c r="Q1452" i="5" s="1"/>
  <c r="S1452" i="5" s="1"/>
  <c r="P1456" i="5"/>
  <c r="Q1456" i="5" s="1"/>
  <c r="S1456" i="5" s="1"/>
  <c r="P1457" i="5"/>
  <c r="Q1457" i="5" s="1"/>
  <c r="S1457" i="5" s="1"/>
  <c r="P1460" i="5"/>
  <c r="Q1460" i="5" s="1"/>
  <c r="S1460" i="5" s="1"/>
  <c r="P1464" i="5"/>
  <c r="Q1464" i="5" s="1"/>
  <c r="S1464" i="5" s="1"/>
  <c r="P1465" i="5"/>
  <c r="Q1465" i="5" s="1"/>
  <c r="S1465" i="5" s="1"/>
  <c r="P1468" i="5"/>
  <c r="Q1468" i="5" s="1"/>
  <c r="S1468" i="5" s="1"/>
  <c r="P1473" i="5"/>
  <c r="Q1473" i="5" s="1"/>
  <c r="S1473" i="5" s="1"/>
  <c r="P1474" i="5"/>
  <c r="Q1474" i="5" s="1"/>
  <c r="S1474" i="5" s="1"/>
  <c r="P1480" i="5"/>
  <c r="Q1480" i="5" s="1"/>
  <c r="S1480" i="5" s="1"/>
  <c r="P1481" i="5"/>
  <c r="Q1481" i="5" s="1"/>
  <c r="S1481" i="5" s="1"/>
  <c r="P1489" i="5"/>
  <c r="Q1489" i="5" s="1"/>
  <c r="S1489" i="5" s="1"/>
  <c r="P1493" i="5"/>
  <c r="Q1493" i="5" s="1"/>
  <c r="S1493" i="5" s="1"/>
  <c r="P1496" i="5"/>
  <c r="Q1496" i="5" s="1"/>
  <c r="S1496" i="5" s="1"/>
  <c r="P1497" i="5"/>
  <c r="Q1497" i="5" s="1"/>
  <c r="S1497" i="5" s="1"/>
  <c r="P1501" i="5"/>
  <c r="Q1501" i="5" s="1"/>
  <c r="S1501" i="5" s="1"/>
  <c r="P1505" i="5"/>
  <c r="Q1505" i="5" s="1"/>
  <c r="S1505" i="5" s="1"/>
  <c r="P1511" i="5"/>
  <c r="Q1511" i="5" s="1"/>
  <c r="S1511" i="5" s="1"/>
  <c r="P1513" i="5"/>
  <c r="Q1513" i="5" s="1"/>
  <c r="S1513" i="5" s="1"/>
  <c r="P1517" i="5"/>
  <c r="Q1517" i="5" s="1"/>
  <c r="S1517" i="5" s="1"/>
  <c r="P1521" i="5"/>
  <c r="Q1521" i="5" s="1"/>
  <c r="S1521" i="5" s="1"/>
  <c r="P1525" i="5"/>
  <c r="Q1525" i="5" s="1"/>
  <c r="S1525" i="5" s="1"/>
  <c r="P1527" i="5"/>
  <c r="Q1527" i="5" s="1"/>
  <c r="S1527" i="5" s="1"/>
  <c r="P1529" i="5"/>
  <c r="Q1529" i="5" s="1"/>
  <c r="S1529" i="5" s="1"/>
  <c r="P1533" i="5"/>
  <c r="Q1533" i="5" s="1"/>
  <c r="S1533" i="5" s="1"/>
  <c r="P1537" i="5"/>
  <c r="Q1537" i="5" s="1"/>
  <c r="S1537" i="5" s="1"/>
  <c r="P1543" i="5"/>
  <c r="Q1543" i="5" s="1"/>
  <c r="S1543" i="5" s="1"/>
  <c r="P1545" i="5"/>
  <c r="Q1545" i="5" s="1"/>
  <c r="S1545" i="5" s="1"/>
  <c r="P1553" i="5"/>
  <c r="Q1553" i="5" s="1"/>
  <c r="S1553" i="5" s="1"/>
  <c r="P1561" i="5"/>
  <c r="Q1561" i="5" s="1"/>
  <c r="S1561" i="5" s="1"/>
  <c r="P1566" i="5"/>
  <c r="Q1566" i="5" s="1"/>
  <c r="S1566" i="5" s="1"/>
  <c r="P1567" i="5"/>
  <c r="Q1567" i="5" s="1"/>
  <c r="S1567" i="5" s="1"/>
  <c r="P1569" i="5"/>
  <c r="Q1569" i="5" s="1"/>
  <c r="S1569" i="5" s="1"/>
  <c r="P1572" i="5"/>
  <c r="Q1572" i="5" s="1"/>
  <c r="S1572" i="5" s="1"/>
  <c r="P1578" i="5"/>
  <c r="Q1578" i="5" s="1"/>
  <c r="S1578" i="5" s="1"/>
  <c r="P1580" i="5"/>
  <c r="Q1580" i="5" s="1"/>
  <c r="S1580" i="5" s="1"/>
  <c r="P1590" i="5"/>
  <c r="Q1590" i="5" s="1"/>
  <c r="S1590" i="5" s="1"/>
  <c r="P1592" i="5"/>
  <c r="Q1592" i="5" s="1"/>
  <c r="S1592" i="5" s="1"/>
  <c r="P1593" i="5"/>
  <c r="Q1593" i="5" s="1"/>
  <c r="S1593" i="5" s="1"/>
  <c r="P1601" i="5"/>
  <c r="Q1601" i="5" s="1"/>
  <c r="S1601" i="5" s="1"/>
  <c r="P1605" i="5"/>
  <c r="Q1605" i="5" s="1"/>
  <c r="S1605" i="5" s="1"/>
  <c r="P1609" i="5"/>
  <c r="Q1609" i="5" s="1"/>
  <c r="S1609" i="5" s="1"/>
  <c r="P1613" i="5"/>
  <c r="Q1613" i="5" s="1"/>
  <c r="S1613" i="5" s="1"/>
  <c r="P1617" i="5"/>
  <c r="Q1617" i="5" s="1"/>
  <c r="S1617" i="5" s="1"/>
  <c r="P1621" i="5"/>
  <c r="Q1621" i="5" s="1"/>
  <c r="S1621" i="5" s="1"/>
  <c r="P1625" i="5"/>
  <c r="Q1625" i="5" s="1"/>
  <c r="S1625" i="5" s="1"/>
  <c r="P1629" i="5"/>
  <c r="Q1629" i="5" s="1"/>
  <c r="S1629" i="5" s="1"/>
  <c r="P1633" i="5"/>
  <c r="Q1633" i="5" s="1"/>
  <c r="S1633" i="5" s="1"/>
  <c r="P1635" i="5"/>
  <c r="Q1635" i="5" s="1"/>
  <c r="S1635" i="5" s="1"/>
  <c r="P1637" i="5"/>
  <c r="Q1637" i="5" s="1"/>
  <c r="S1637" i="5" s="1"/>
  <c r="P1638" i="5"/>
  <c r="Q1638" i="5" s="1"/>
  <c r="S1638" i="5" s="1"/>
  <c r="P1643" i="5"/>
  <c r="Q1643" i="5" s="1"/>
  <c r="S1643" i="5" s="1"/>
  <c r="P1645" i="5"/>
  <c r="Q1645" i="5" s="1"/>
  <c r="S1645" i="5" s="1"/>
  <c r="P1646" i="5"/>
  <c r="Q1646" i="5" s="1"/>
  <c r="S1646" i="5" s="1"/>
  <c r="P1650" i="5"/>
  <c r="Q1650" i="5" s="1"/>
  <c r="S1650" i="5" s="1"/>
  <c r="P1653" i="5"/>
  <c r="Q1653" i="5" s="1"/>
  <c r="S1653" i="5" s="1"/>
  <c r="P1654" i="5"/>
  <c r="Q1654" i="5" s="1"/>
  <c r="S1654" i="5" s="1"/>
  <c r="P1659" i="5"/>
  <c r="Q1659" i="5" s="1"/>
  <c r="S1659" i="5" s="1"/>
  <c r="P1661" i="5"/>
  <c r="Q1661" i="5" s="1"/>
  <c r="S1661" i="5" s="1"/>
  <c r="P1665" i="5"/>
  <c r="Q1665" i="5" s="1"/>
  <c r="S1665" i="5" s="1"/>
  <c r="P1669" i="5"/>
  <c r="Q1669" i="5" s="1"/>
  <c r="S1669" i="5" s="1"/>
  <c r="P1675" i="5"/>
  <c r="Q1675" i="5" s="1"/>
  <c r="S1675" i="5" s="1"/>
  <c r="P1677" i="5"/>
  <c r="Q1677" i="5" s="1"/>
  <c r="S1677" i="5" s="1"/>
  <c r="P1681" i="5"/>
  <c r="Q1681" i="5" s="1"/>
  <c r="S1681" i="5" s="1"/>
  <c r="P1685" i="5"/>
  <c r="Q1685" i="5" s="1"/>
  <c r="S1685" i="5" s="1"/>
  <c r="P1691" i="5"/>
  <c r="Q1691" i="5" s="1"/>
  <c r="S1691" i="5" s="1"/>
  <c r="P1693" i="5"/>
  <c r="Q1693" i="5" s="1"/>
  <c r="S1693" i="5" s="1"/>
  <c r="P1694" i="5"/>
  <c r="Q1694" i="5" s="1"/>
  <c r="S1694" i="5" s="1"/>
  <c r="P1696" i="5"/>
  <c r="Q1696" i="5" s="1"/>
  <c r="S1696" i="5" s="1"/>
  <c r="P1699" i="5"/>
  <c r="Q1699" i="5" s="1"/>
  <c r="S1699" i="5" s="1"/>
  <c r="P1700" i="5"/>
  <c r="Q1700" i="5" s="1"/>
  <c r="S1700" i="5" s="1"/>
  <c r="P1701" i="5"/>
  <c r="Q1701" i="5" s="1"/>
  <c r="S1701" i="5" s="1"/>
  <c r="P1704" i="5"/>
  <c r="Q1704" i="5" s="1"/>
  <c r="S1704" i="5" s="1"/>
  <c r="P1707" i="5"/>
  <c r="Q1707" i="5" s="1"/>
  <c r="S1707" i="5" s="1"/>
  <c r="P1709" i="5"/>
  <c r="Q1709" i="5" s="1"/>
  <c r="S1709" i="5" s="1"/>
  <c r="P1710" i="5"/>
  <c r="Q1710" i="5" s="1"/>
  <c r="S1710" i="5" s="1"/>
  <c r="P1712" i="5"/>
  <c r="Q1712" i="5" s="1"/>
  <c r="S1712" i="5" s="1"/>
  <c r="P1716" i="5"/>
  <c r="Q1716" i="5" s="1"/>
  <c r="S1716" i="5" s="1"/>
  <c r="P1718" i="5"/>
  <c r="Q1718" i="5" s="1"/>
  <c r="S1718" i="5" s="1"/>
  <c r="P1725" i="5"/>
  <c r="Q1725" i="5" s="1"/>
  <c r="S1725" i="5" s="1"/>
  <c r="P1726" i="5"/>
  <c r="Q1726" i="5" s="1"/>
  <c r="S1726" i="5" s="1"/>
  <c r="P1728" i="5"/>
  <c r="Q1728" i="5" s="1"/>
  <c r="S1728" i="5" s="1"/>
  <c r="P1734" i="5"/>
  <c r="Q1734" i="5" s="1"/>
  <c r="S1734" i="5" s="1"/>
  <c r="P1738" i="5"/>
  <c r="Q1738" i="5" s="1"/>
  <c r="S1738" i="5" s="1"/>
  <c r="P1739" i="5"/>
  <c r="Q1739" i="5" s="1"/>
  <c r="S1739" i="5" s="1"/>
  <c r="P1740" i="5"/>
  <c r="Q1740" i="5" s="1"/>
  <c r="S1740" i="5" s="1"/>
  <c r="P1741" i="5"/>
  <c r="Q1741" i="5" s="1"/>
  <c r="S1741" i="5" s="1"/>
  <c r="P1744" i="5"/>
  <c r="Q1744" i="5" s="1"/>
  <c r="S1744" i="5" s="1"/>
  <c r="P1747" i="5"/>
  <c r="Q1747" i="5" s="1"/>
  <c r="S1747" i="5" s="1"/>
  <c r="P1748" i="5"/>
  <c r="Q1748" i="5" s="1"/>
  <c r="S1748" i="5" s="1"/>
  <c r="P1752" i="5"/>
  <c r="Q1752" i="5" s="1"/>
  <c r="S1752" i="5" s="1"/>
  <c r="P1763" i="5"/>
  <c r="Q1763" i="5" s="1"/>
  <c r="S1763" i="5" s="1"/>
  <c r="P1764" i="5"/>
  <c r="Q1764" i="5" s="1"/>
  <c r="S1764" i="5" s="1"/>
  <c r="P1772" i="5"/>
  <c r="Q1772" i="5" s="1"/>
  <c r="S1772" i="5" s="1"/>
  <c r="P1775" i="5"/>
  <c r="Q1775" i="5" s="1"/>
  <c r="S1775" i="5" s="1"/>
  <c r="P1779" i="5"/>
  <c r="Q1779" i="5" s="1"/>
  <c r="S1779" i="5" s="1"/>
  <c r="P1780" i="5"/>
  <c r="Q1780" i="5" s="1"/>
  <c r="S1780" i="5" s="1"/>
  <c r="P1784" i="5"/>
  <c r="Q1784" i="5" s="1"/>
  <c r="S1784" i="5" s="1"/>
  <c r="P1788" i="5"/>
  <c r="Q1788" i="5" s="1"/>
  <c r="S1788" i="5" s="1"/>
  <c r="P1789" i="5"/>
  <c r="Q1789" i="5" s="1"/>
  <c r="S1789" i="5" s="1"/>
  <c r="P1793" i="5"/>
  <c r="Q1793" i="5" s="1"/>
  <c r="S1793" i="5" s="1"/>
  <c r="P1796" i="5"/>
  <c r="Q1796" i="5" s="1"/>
  <c r="S1796" i="5" s="1"/>
  <c r="P1797" i="5"/>
  <c r="Q1797" i="5" s="1"/>
  <c r="S1797" i="5" s="1"/>
  <c r="P1801" i="5"/>
  <c r="Q1801" i="5" s="1"/>
  <c r="S1801" i="5" s="1"/>
  <c r="P1804" i="5"/>
  <c r="Q1804" i="5" s="1"/>
  <c r="S1804" i="5" s="1"/>
  <c r="P1805" i="5"/>
  <c r="Q1805" i="5" s="1"/>
  <c r="S1805" i="5" s="1"/>
  <c r="P1811" i="5"/>
  <c r="Q1811" i="5" s="1"/>
  <c r="S1811" i="5" s="1"/>
  <c r="P1812" i="5"/>
  <c r="Q1812" i="5" s="1"/>
  <c r="S1812" i="5" s="1"/>
  <c r="P1813" i="5"/>
  <c r="Q1813" i="5" s="1"/>
  <c r="S1813" i="5" s="1"/>
  <c r="P1817" i="5"/>
  <c r="Q1817" i="5" s="1"/>
  <c r="S1817" i="5" s="1"/>
  <c r="P1820" i="5"/>
  <c r="Q1820" i="5" s="1"/>
  <c r="S1820" i="5" s="1"/>
  <c r="P1821" i="5"/>
  <c r="Q1821" i="5" s="1"/>
  <c r="S1821" i="5" s="1"/>
  <c r="P1825" i="5"/>
  <c r="Q1825" i="5" s="1"/>
  <c r="S1825" i="5" s="1"/>
  <c r="P1827" i="5"/>
  <c r="Q1827" i="5" s="1"/>
  <c r="S1827" i="5" s="1"/>
  <c r="P1828" i="5"/>
  <c r="Q1828" i="5" s="1"/>
  <c r="S1828" i="5" s="1"/>
  <c r="P1829" i="5"/>
  <c r="Q1829" i="5" s="1"/>
  <c r="S1829" i="5" s="1"/>
  <c r="P1836" i="5"/>
  <c r="Q1836" i="5" s="1"/>
  <c r="S1836" i="5" s="1"/>
  <c r="P1837" i="5"/>
  <c r="Q1837" i="5" s="1"/>
  <c r="S1837" i="5" s="1"/>
  <c r="P1843" i="5"/>
  <c r="Q1843" i="5" s="1"/>
  <c r="S1843" i="5" s="1"/>
  <c r="P1844" i="5"/>
  <c r="Q1844" i="5" s="1"/>
  <c r="S1844" i="5" s="1"/>
  <c r="P1845" i="5"/>
  <c r="Q1845" i="5" s="1"/>
  <c r="S1845" i="5" s="1"/>
  <c r="P1852" i="5"/>
  <c r="Q1852" i="5" s="1"/>
  <c r="S1852" i="5" s="1"/>
  <c r="P1853" i="5"/>
  <c r="Q1853" i="5" s="1"/>
  <c r="S1853" i="5" s="1"/>
  <c r="P1857" i="5"/>
  <c r="Q1857" i="5" s="1"/>
  <c r="S1857" i="5" s="1"/>
  <c r="P1860" i="5"/>
  <c r="Q1860" i="5" s="1"/>
  <c r="S1860" i="5" s="1"/>
  <c r="P1861" i="5"/>
  <c r="Q1861" i="5" s="1"/>
  <c r="S1861" i="5" s="1"/>
  <c r="P1865" i="5"/>
  <c r="Q1865" i="5" s="1"/>
  <c r="S1865" i="5" s="1"/>
  <c r="P1868" i="5"/>
  <c r="Q1868" i="5" s="1"/>
  <c r="S1868" i="5" s="1"/>
  <c r="P1869" i="5"/>
  <c r="Q1869" i="5" s="1"/>
  <c r="S1869" i="5" s="1"/>
  <c r="P1875" i="5"/>
  <c r="Q1875" i="5" s="1"/>
  <c r="S1875" i="5" s="1"/>
  <c r="P1876" i="5"/>
  <c r="Q1876" i="5" s="1"/>
  <c r="S1876" i="5" s="1"/>
  <c r="P1877" i="5"/>
  <c r="Q1877" i="5" s="1"/>
  <c r="S1877" i="5" s="1"/>
  <c r="P1884" i="5"/>
  <c r="Q1884" i="5" s="1"/>
  <c r="S1884" i="5" s="1"/>
  <c r="P1885" i="5"/>
  <c r="Q1885" i="5" s="1"/>
  <c r="S1885" i="5" s="1"/>
  <c r="P1889" i="5"/>
  <c r="Q1889" i="5" s="1"/>
  <c r="S1889" i="5" s="1"/>
  <c r="P1891" i="5"/>
  <c r="Q1891" i="5" s="1"/>
  <c r="S1891" i="5" s="1"/>
  <c r="P1892" i="5"/>
  <c r="Q1892" i="5" s="1"/>
  <c r="S1892" i="5" s="1"/>
  <c r="P1893" i="5"/>
  <c r="Q1893" i="5" s="1"/>
  <c r="S1893" i="5" s="1"/>
  <c r="P1897" i="5"/>
  <c r="Q1897" i="5" s="1"/>
  <c r="S1897" i="5" s="1"/>
  <c r="P1900" i="5"/>
  <c r="Q1900" i="5" s="1"/>
  <c r="S1900" i="5" s="1"/>
  <c r="P1901" i="5"/>
  <c r="Q1901" i="5" s="1"/>
  <c r="S1901" i="5" s="1"/>
  <c r="P1905" i="5"/>
  <c r="Q1905" i="5" s="1"/>
  <c r="S1905" i="5" s="1"/>
  <c r="P1907" i="5"/>
  <c r="Q1907" i="5" s="1"/>
  <c r="S1907" i="5" s="1"/>
  <c r="P1908" i="5"/>
  <c r="Q1908" i="5" s="1"/>
  <c r="S1908" i="5" s="1"/>
  <c r="P1909" i="5"/>
  <c r="Q1909" i="5" s="1"/>
  <c r="S1909" i="5" s="1"/>
  <c r="P1913" i="5"/>
  <c r="Q1913" i="5" s="1"/>
  <c r="S1913" i="5" s="1"/>
  <c r="P1916" i="5"/>
  <c r="Q1916" i="5" s="1"/>
  <c r="S1916" i="5" s="1"/>
  <c r="P1917" i="5"/>
  <c r="Q1917" i="5" s="1"/>
  <c r="S1917" i="5" s="1"/>
  <c r="P1924" i="5"/>
  <c r="Q1924" i="5" s="1"/>
  <c r="S1924" i="5" s="1"/>
  <c r="P1925" i="5"/>
  <c r="Q1925" i="5" s="1"/>
  <c r="S1925" i="5" s="1"/>
  <c r="P1932" i="5"/>
  <c r="Q1932" i="5" s="1"/>
  <c r="S1932" i="5" s="1"/>
  <c r="P1933" i="5"/>
  <c r="Q1933" i="5" s="1"/>
  <c r="S1933" i="5" s="1"/>
  <c r="P1939" i="5"/>
  <c r="Q1939" i="5" s="1"/>
  <c r="S1939" i="5" s="1"/>
  <c r="P1940" i="5"/>
  <c r="Q1940" i="5" s="1"/>
  <c r="S1940" i="5" s="1"/>
  <c r="P1941" i="5"/>
  <c r="Q1941" i="5" s="1"/>
  <c r="S1941" i="5" s="1"/>
  <c r="P1945" i="5"/>
  <c r="Q1945" i="5" s="1"/>
  <c r="S1945" i="5" s="1"/>
  <c r="P1948" i="5"/>
  <c r="Q1948" i="5" s="1"/>
  <c r="S1948" i="5" s="1"/>
  <c r="P1949" i="5"/>
  <c r="Q1949" i="5" s="1"/>
  <c r="S1949" i="5" s="1"/>
  <c r="P1953" i="5"/>
  <c r="Q1953" i="5" s="1"/>
  <c r="S1953" i="5" s="1"/>
  <c r="P1955" i="5"/>
  <c r="Q1955" i="5" s="1"/>
  <c r="S1955" i="5" s="1"/>
  <c r="P1956" i="5"/>
  <c r="Q1956" i="5" s="1"/>
  <c r="S1956" i="5" s="1"/>
  <c r="P1957" i="5"/>
  <c r="Q1957" i="5" s="1"/>
  <c r="S1957" i="5" s="1"/>
  <c r="P1961" i="5"/>
  <c r="Q1961" i="5" s="1"/>
  <c r="S1961" i="5" s="1"/>
  <c r="P1964" i="5"/>
  <c r="Q1964" i="5" s="1"/>
  <c r="S1964" i="5" s="1"/>
  <c r="P1965" i="5"/>
  <c r="Q1965" i="5" s="1"/>
  <c r="S1965" i="5" s="1"/>
  <c r="P1972" i="5"/>
  <c r="Q1972" i="5" s="1"/>
  <c r="S1972" i="5" s="1"/>
  <c r="P1973" i="5"/>
  <c r="Q1973" i="5" s="1"/>
  <c r="S1973" i="5" s="1"/>
  <c r="P1974" i="5"/>
  <c r="Q1974" i="5" s="1"/>
  <c r="S1974" i="5" s="1"/>
  <c r="P1977" i="5"/>
  <c r="Q1977" i="5" s="1"/>
  <c r="S1977" i="5" s="1"/>
  <c r="P1980" i="5"/>
  <c r="Q1980" i="5" s="1"/>
  <c r="S1980" i="5" s="1"/>
  <c r="P1981" i="5"/>
  <c r="Q1981" i="5" s="1"/>
  <c r="S1981" i="5" s="1"/>
  <c r="P1988" i="5"/>
  <c r="Q1988" i="5" s="1"/>
  <c r="S1988" i="5" s="1"/>
  <c r="P1989" i="5"/>
  <c r="Q1989" i="5" s="1"/>
  <c r="S1989" i="5" s="1"/>
  <c r="P1990" i="5"/>
  <c r="Q1990" i="5" s="1"/>
  <c r="S1990" i="5" s="1"/>
  <c r="P1996" i="5"/>
  <c r="Q1996" i="5" s="1"/>
  <c r="S1996" i="5" s="1"/>
  <c r="P1997" i="5"/>
  <c r="Q1997" i="5" s="1"/>
  <c r="S1997" i="5" s="1"/>
  <c r="P2001" i="5"/>
  <c r="Q2001" i="5" s="1"/>
  <c r="S2001" i="5" s="1"/>
  <c r="P2004" i="5"/>
  <c r="Q2004" i="5" s="1"/>
  <c r="S2004" i="5" s="1"/>
  <c r="P2005" i="5"/>
  <c r="Q2005" i="5" s="1"/>
  <c r="S2005" i="5" s="1"/>
  <c r="P2009" i="5"/>
  <c r="Q2009" i="5" s="1"/>
  <c r="S2009" i="5" s="1"/>
  <c r="P2012" i="5"/>
  <c r="Q2012" i="5" s="1"/>
  <c r="S2012" i="5" s="1"/>
  <c r="P2013" i="5"/>
  <c r="Q2013" i="5" s="1"/>
  <c r="S2013" i="5" s="1"/>
  <c r="P2014" i="5"/>
  <c r="Q2014" i="5" s="1"/>
  <c r="S2014" i="5" s="1"/>
  <c r="P2017" i="5"/>
  <c r="Q2017" i="5" s="1"/>
  <c r="S2017" i="5" s="1"/>
  <c r="P2020" i="5"/>
  <c r="Q2020" i="5" s="1"/>
  <c r="S2020" i="5" s="1"/>
  <c r="P2028" i="5"/>
  <c r="Q2028" i="5" s="1"/>
  <c r="S2028" i="5" s="1"/>
  <c r="P2033" i="5"/>
  <c r="Q2033" i="5" s="1"/>
  <c r="S2033" i="5" s="1"/>
  <c r="P2036" i="5"/>
  <c r="Q2036" i="5" s="1"/>
  <c r="S2036" i="5" s="1"/>
  <c r="P2038" i="5"/>
  <c r="Q2038" i="5" s="1"/>
  <c r="S2038" i="5" s="1"/>
  <c r="P2044" i="5"/>
  <c r="Q2044" i="5" s="1"/>
  <c r="S2044" i="5" s="1"/>
  <c r="P2049" i="5"/>
  <c r="Q2049" i="5" s="1"/>
  <c r="S2049" i="5" s="1"/>
  <c r="P2052" i="5"/>
  <c r="Q2052" i="5" s="1"/>
  <c r="S2052" i="5" s="1"/>
  <c r="P2060" i="5"/>
  <c r="Q2060" i="5" s="1"/>
  <c r="S2060" i="5" s="1"/>
  <c r="P2062" i="5"/>
  <c r="Q2062" i="5" s="1"/>
  <c r="S2062" i="5" s="1"/>
  <c r="P2065" i="5"/>
  <c r="Q2065" i="5" s="1"/>
  <c r="S2065" i="5" s="1"/>
  <c r="P2068" i="5"/>
  <c r="Q2068" i="5" s="1"/>
  <c r="S2068" i="5" s="1"/>
  <c r="P2070" i="5"/>
  <c r="Q2070" i="5" s="1"/>
  <c r="S2070" i="5" s="1"/>
  <c r="P2076" i="5"/>
  <c r="Q2076" i="5" s="1"/>
  <c r="S2076" i="5" s="1"/>
  <c r="P2078" i="5"/>
  <c r="Q2078" i="5" s="1"/>
  <c r="S2078" i="5" s="1"/>
  <c r="P2084" i="5"/>
  <c r="Q2084" i="5" s="1"/>
  <c r="S2084" i="5" s="1"/>
  <c r="P2085" i="5"/>
  <c r="Q2085" i="5" s="1"/>
  <c r="S2085" i="5" s="1"/>
  <c r="P2088" i="5"/>
  <c r="Q2088" i="5" s="1"/>
  <c r="S2088" i="5" s="1"/>
  <c r="P2091" i="5"/>
  <c r="Q2091" i="5" s="1"/>
  <c r="S2091" i="5" s="1"/>
  <c r="P2094" i="5"/>
  <c r="Q2094" i="5" s="1"/>
  <c r="S2094" i="5" s="1"/>
  <c r="P2099" i="5"/>
  <c r="Q2099" i="5" s="1"/>
  <c r="S2099" i="5" s="1"/>
  <c r="P2100" i="5"/>
  <c r="Q2100" i="5" s="1"/>
  <c r="S2100" i="5" s="1"/>
  <c r="P2106" i="5"/>
  <c r="Q2106" i="5" s="1"/>
  <c r="S2106" i="5" s="1"/>
  <c r="P2109" i="5"/>
  <c r="Q2109" i="5" s="1"/>
  <c r="S2109" i="5" s="1"/>
  <c r="P2112" i="5"/>
  <c r="Q2112" i="5" s="1"/>
  <c r="S2112" i="5" s="1"/>
  <c r="P2115" i="5"/>
  <c r="Q2115" i="5" s="1"/>
  <c r="S2115" i="5" s="1"/>
  <c r="P2116" i="5"/>
  <c r="Q2116" i="5" s="1"/>
  <c r="S2116" i="5" s="1"/>
  <c r="P2118" i="5"/>
  <c r="Q2118" i="5" s="1"/>
  <c r="S2118" i="5" s="1"/>
  <c r="P2124" i="5"/>
  <c r="Q2124" i="5" s="1"/>
  <c r="S2124" i="5" s="1"/>
  <c r="P2125" i="5"/>
  <c r="Q2125" i="5" s="1"/>
  <c r="S2125" i="5" s="1"/>
  <c r="P2126" i="5"/>
  <c r="Q2126" i="5" s="1"/>
  <c r="S2126" i="5" s="1"/>
  <c r="P2128" i="5"/>
  <c r="Q2128" i="5" s="1"/>
  <c r="S2128" i="5" s="1"/>
  <c r="P2138" i="5"/>
  <c r="Q2138" i="5" s="1"/>
  <c r="S2138" i="5" s="1"/>
  <c r="P2141" i="5"/>
  <c r="Q2141" i="5" s="1"/>
  <c r="S2141" i="5" s="1"/>
  <c r="P2144" i="5"/>
  <c r="Q2144" i="5" s="1"/>
  <c r="S2144" i="5" s="1"/>
  <c r="P2147" i="5"/>
  <c r="Q2147" i="5" s="1"/>
  <c r="S2147" i="5" s="1"/>
  <c r="P2148" i="5"/>
  <c r="Q2148" i="5" s="1"/>
  <c r="S2148" i="5" s="1"/>
  <c r="P2149" i="5"/>
  <c r="Q2149" i="5" s="1"/>
  <c r="S2149" i="5" s="1"/>
  <c r="P2159" i="5"/>
  <c r="Q2159" i="5" s="1"/>
  <c r="S2159" i="5" s="1"/>
  <c r="P2160" i="5"/>
  <c r="Q2160" i="5" s="1"/>
  <c r="S2160" i="5" s="1"/>
  <c r="P2164" i="5"/>
  <c r="Q2164" i="5" s="1"/>
  <c r="S2164" i="5" s="1"/>
  <c r="P2167" i="5"/>
  <c r="Q2167" i="5" s="1"/>
  <c r="S2167" i="5" s="1"/>
  <c r="P2172" i="5"/>
  <c r="Q2172" i="5" s="1"/>
  <c r="S2172" i="5" s="1"/>
  <c r="P2175" i="5"/>
  <c r="Q2175" i="5" s="1"/>
  <c r="S2175" i="5" s="1"/>
  <c r="P2180" i="5"/>
  <c r="Q2180" i="5" s="1"/>
  <c r="S2180" i="5" s="1"/>
  <c r="P2190" i="5"/>
  <c r="Q2190" i="5" s="1"/>
  <c r="S2190" i="5" s="1"/>
  <c r="P2192" i="5"/>
  <c r="Q2192" i="5" s="1"/>
  <c r="S2192" i="5" s="1"/>
  <c r="P2195" i="5"/>
  <c r="Q2195" i="5" s="1"/>
  <c r="S2195" i="5" s="1"/>
  <c r="P2196" i="5"/>
  <c r="Q2196" i="5" s="1"/>
  <c r="S2196" i="5" s="1"/>
  <c r="P2199" i="5"/>
  <c r="Q2199" i="5" s="1"/>
  <c r="S2199" i="5" s="1"/>
  <c r="P2201" i="5"/>
  <c r="Q2201" i="5" s="1"/>
  <c r="S2201" i="5" s="1"/>
  <c r="P2204" i="5"/>
  <c r="Q2204" i="5" s="1"/>
  <c r="S2204" i="5" s="1"/>
  <c r="P2207" i="5"/>
  <c r="Q2207" i="5" s="1"/>
  <c r="S2207" i="5" s="1"/>
  <c r="P2211" i="5"/>
  <c r="Q2211" i="5" s="1"/>
  <c r="S2211" i="5" s="1"/>
  <c r="P2212" i="5"/>
  <c r="Q2212" i="5" s="1"/>
  <c r="S2212" i="5" s="1"/>
  <c r="P2214" i="5"/>
  <c r="Q2214" i="5" s="1"/>
  <c r="S2214" i="5" s="1"/>
  <c r="P2219" i="5"/>
  <c r="Q2219" i="5" s="1"/>
  <c r="S2219" i="5" s="1"/>
  <c r="P2221" i="5"/>
  <c r="Q2221" i="5" s="1"/>
  <c r="S2221" i="5" s="1"/>
  <c r="P2225" i="5"/>
  <c r="Q2225" i="5" s="1"/>
  <c r="S2225" i="5" s="1"/>
  <c r="P2226" i="5"/>
  <c r="Q2226" i="5" s="1"/>
  <c r="S2226" i="5" s="1"/>
  <c r="P2227" i="5"/>
  <c r="Q2227" i="5" s="1"/>
  <c r="S2227" i="5" s="1"/>
  <c r="P2229" i="5"/>
  <c r="Q2229" i="5" s="1"/>
  <c r="S2229" i="5" s="1"/>
  <c r="P2235" i="5"/>
  <c r="Q2235" i="5" s="1"/>
  <c r="S2235" i="5" s="1"/>
  <c r="P2237" i="5"/>
  <c r="Q2237" i="5" s="1"/>
  <c r="S2237" i="5" s="1"/>
  <c r="P2241" i="5"/>
  <c r="Q2241" i="5" s="1"/>
  <c r="S2241" i="5" s="1"/>
  <c r="P2243" i="5"/>
  <c r="Q2243" i="5" s="1"/>
  <c r="S2243" i="5" s="1"/>
  <c r="P2245" i="5"/>
  <c r="Q2245" i="5" s="1"/>
  <c r="S2245" i="5" s="1"/>
  <c r="P2253" i="5"/>
  <c r="Q2253" i="5" s="1"/>
  <c r="S2253" i="5" s="1"/>
  <c r="P2256" i="5"/>
  <c r="Q2256" i="5" s="1"/>
  <c r="S2256" i="5" s="1"/>
  <c r="P2257" i="5"/>
  <c r="Q2257" i="5" s="1"/>
  <c r="S2257" i="5" s="1"/>
  <c r="P2261" i="5"/>
  <c r="Q2261" i="5" s="1"/>
  <c r="S2261" i="5" s="1"/>
  <c r="P2267" i="5"/>
  <c r="Q2267" i="5" s="1"/>
  <c r="S2267" i="5" s="1"/>
  <c r="P2268" i="5"/>
  <c r="Q2268" i="5" s="1"/>
  <c r="S2268" i="5" s="1"/>
  <c r="P2272" i="5"/>
  <c r="Q2272" i="5" s="1"/>
  <c r="S2272" i="5" s="1"/>
  <c r="P2275" i="5"/>
  <c r="Q2275" i="5" s="1"/>
  <c r="S2275" i="5" s="1"/>
  <c r="P2285" i="5"/>
  <c r="Q2285" i="5" s="1"/>
  <c r="S2285" i="5" s="1"/>
  <c r="P2286" i="5"/>
  <c r="Q2286" i="5" s="1"/>
  <c r="S2286" i="5" s="1"/>
  <c r="P2292" i="5"/>
  <c r="Q2292" i="5" s="1"/>
  <c r="S2292" i="5" s="1"/>
  <c r="P2300" i="5"/>
  <c r="Q2300" i="5" s="1"/>
  <c r="S2300" i="5" s="1"/>
  <c r="P2302" i="5"/>
  <c r="Q2302" i="5" s="1"/>
  <c r="S2302" i="5" s="1"/>
  <c r="P2308" i="5"/>
  <c r="Q2308" i="5" s="1"/>
  <c r="S2308" i="5" s="1"/>
  <c r="P2310" i="5"/>
  <c r="Q2310" i="5" s="1"/>
  <c r="S2310" i="5" s="1"/>
  <c r="P2316" i="5"/>
  <c r="Q2316" i="5" s="1"/>
  <c r="S2316" i="5" s="1"/>
  <c r="P2324" i="5"/>
  <c r="Q2324" i="5" s="1"/>
  <c r="S2324" i="5" s="1"/>
  <c r="P2332" i="5"/>
  <c r="Q2332" i="5" s="1"/>
  <c r="S2332" i="5" s="1"/>
  <c r="P2334" i="5"/>
  <c r="Q2334" i="5" s="1"/>
  <c r="S2334" i="5" s="1"/>
  <c r="P2340" i="5"/>
  <c r="Q2340" i="5" s="1"/>
  <c r="S2340" i="5" s="1"/>
  <c r="P2348" i="5"/>
  <c r="Q2348" i="5" s="1"/>
  <c r="S2348" i="5" s="1"/>
  <c r="P2356" i="5"/>
  <c r="Q2356" i="5" s="1"/>
  <c r="S2356" i="5" s="1"/>
  <c r="P2358" i="5"/>
  <c r="Q2358" i="5" s="1"/>
  <c r="S2358" i="5" s="1"/>
  <c r="P2364" i="5"/>
  <c r="Q2364" i="5" s="1"/>
  <c r="S2364" i="5" s="1"/>
  <c r="P2366" i="5"/>
  <c r="Q2366" i="5" s="1"/>
  <c r="S2366" i="5" s="1"/>
  <c r="P2372" i="5"/>
  <c r="Q2372" i="5" s="1"/>
  <c r="S2372" i="5" s="1"/>
  <c r="P2380" i="5"/>
  <c r="Q2380" i="5" s="1"/>
  <c r="S2380" i="5" s="1"/>
  <c r="P2388" i="5"/>
  <c r="Q2388" i="5" s="1"/>
  <c r="S2388" i="5" s="1"/>
  <c r="P2390" i="5"/>
  <c r="Q2390" i="5" s="1"/>
  <c r="S2390" i="5" s="1"/>
  <c r="P2396" i="5"/>
  <c r="Q2396" i="5" s="1"/>
  <c r="S2396" i="5" s="1"/>
  <c r="P2404" i="5"/>
  <c r="Q2404" i="5" s="1"/>
  <c r="S2404" i="5" s="1"/>
  <c r="P2406" i="5"/>
  <c r="Q2406" i="5" s="1"/>
  <c r="S2406" i="5" s="1"/>
  <c r="P2412" i="5"/>
  <c r="Q2412" i="5" s="1"/>
  <c r="S2412" i="5" s="1"/>
  <c r="P2414" i="5"/>
  <c r="Q2414" i="5" s="1"/>
  <c r="S2414" i="5" s="1"/>
  <c r="P2430" i="5"/>
  <c r="Q2430" i="5" s="1"/>
  <c r="S2430" i="5" s="1"/>
  <c r="P2438" i="5"/>
  <c r="Q2438" i="5" s="1"/>
  <c r="S2438" i="5" s="1"/>
  <c r="P2454" i="5"/>
  <c r="Q2454" i="5" s="1"/>
  <c r="S2454" i="5" s="1"/>
  <c r="P2460" i="5"/>
  <c r="Q2460" i="5" s="1"/>
  <c r="S2460" i="5" s="1"/>
  <c r="P2468" i="5"/>
  <c r="Q2468" i="5" s="1"/>
  <c r="S2468" i="5" s="1"/>
  <c r="P2476" i="5"/>
  <c r="Q2476" i="5" s="1"/>
  <c r="S2476" i="5" s="1"/>
  <c r="P2484" i="5"/>
  <c r="Q2484" i="5" s="1"/>
  <c r="S2484" i="5" s="1"/>
  <c r="P2492" i="5"/>
  <c r="Q2492" i="5" s="1"/>
  <c r="S2492" i="5" s="1"/>
  <c r="P2494" i="5"/>
  <c r="Q2494" i="5" s="1"/>
  <c r="S2494" i="5" s="1"/>
  <c r="P2502" i="5"/>
  <c r="Q2502" i="5" s="1"/>
  <c r="S2502" i="5" s="1"/>
  <c r="P2518" i="5"/>
  <c r="Q2518" i="5" s="1"/>
  <c r="S2518" i="5" s="1"/>
  <c r="P2526" i="5"/>
  <c r="Q2526" i="5" s="1"/>
  <c r="S2526" i="5" s="1"/>
  <c r="P2534" i="5"/>
  <c r="Q2534" i="5" s="1"/>
  <c r="S2534" i="5" s="1"/>
  <c r="P2542" i="5"/>
  <c r="Q2542" i="5" s="1"/>
  <c r="S2542" i="5" s="1"/>
  <c r="P2550" i="5"/>
  <c r="Q2550" i="5" s="1"/>
  <c r="S2550" i="5" s="1"/>
  <c r="P2558" i="5"/>
  <c r="Q2558" i="5" s="1"/>
  <c r="S2558" i="5" s="1"/>
  <c r="P2606" i="5"/>
  <c r="Q2606" i="5" s="1"/>
  <c r="S2606" i="5" s="1"/>
  <c r="P2614" i="5"/>
  <c r="Q2614" i="5" s="1"/>
  <c r="S2614" i="5" s="1"/>
  <c r="P2615" i="5"/>
  <c r="Q2615" i="5" s="1"/>
  <c r="S2615" i="5" s="1"/>
  <c r="P2616" i="5"/>
  <c r="Q2616" i="5" s="1"/>
  <c r="S2616" i="5" s="1"/>
  <c r="P2617" i="5"/>
  <c r="Q2617" i="5" s="1"/>
  <c r="S2617" i="5" s="1"/>
  <c r="P2619" i="5"/>
  <c r="Q2619" i="5" s="1"/>
  <c r="S2619" i="5" s="1"/>
  <c r="P2622" i="5"/>
  <c r="Q2622" i="5" s="1"/>
  <c r="S2622" i="5" s="1"/>
  <c r="P2625" i="5"/>
  <c r="Q2625" i="5" s="1"/>
  <c r="S2625" i="5" s="1"/>
  <c r="P2627" i="5"/>
  <c r="Q2627" i="5" s="1"/>
  <c r="S2627" i="5" s="1"/>
  <c r="P2630" i="5"/>
  <c r="Q2630" i="5" s="1"/>
  <c r="S2630" i="5" s="1"/>
  <c r="P2632" i="5"/>
  <c r="Q2632" i="5" s="1"/>
  <c r="S2632" i="5" s="1"/>
  <c r="P2638" i="5"/>
  <c r="Q2638" i="5" s="1"/>
  <c r="S2638" i="5" s="1"/>
  <c r="P2647" i="5"/>
  <c r="Q2647" i="5" s="1"/>
  <c r="S2647" i="5" s="1"/>
  <c r="P2648" i="5"/>
  <c r="Q2648" i="5" s="1"/>
  <c r="S2648" i="5" s="1"/>
  <c r="P2649" i="5"/>
  <c r="Q2649" i="5" s="1"/>
  <c r="S2649" i="5" s="1"/>
  <c r="P2654" i="5"/>
  <c r="Q2654" i="5" s="1"/>
  <c r="S2654" i="5" s="1"/>
  <c r="P2657" i="5"/>
  <c r="Q2657" i="5" s="1"/>
  <c r="S2657" i="5" s="1"/>
  <c r="P2664" i="5"/>
  <c r="Q2664" i="5" s="1"/>
  <c r="S2664" i="5" s="1"/>
  <c r="P2678" i="5"/>
  <c r="Q2678" i="5" s="1"/>
  <c r="S2678" i="5" s="1"/>
  <c r="P2680" i="5"/>
  <c r="Q2680" i="5" s="1"/>
  <c r="S2680" i="5" s="1"/>
  <c r="P2681" i="5"/>
  <c r="Q2681" i="5" s="1"/>
  <c r="S2681" i="5" s="1"/>
  <c r="P2689" i="5"/>
  <c r="Q2689" i="5" s="1"/>
  <c r="S2689" i="5" s="1"/>
  <c r="P2691" i="5"/>
  <c r="Q2691" i="5" s="1"/>
  <c r="S2691" i="5" s="1"/>
  <c r="P2694" i="5"/>
  <c r="Q2694" i="5" s="1"/>
  <c r="S2694" i="5" s="1"/>
  <c r="P2696" i="5"/>
  <c r="Q2696" i="5" s="1"/>
  <c r="S2696" i="5" s="1"/>
  <c r="P2699" i="5"/>
  <c r="Q2699" i="5" s="1"/>
  <c r="S2699" i="5" s="1"/>
  <c r="P2702" i="5"/>
  <c r="Q2702" i="5" s="1"/>
  <c r="S2702" i="5" s="1"/>
  <c r="P2711" i="5"/>
  <c r="Q2711" i="5" s="1"/>
  <c r="S2711" i="5" s="1"/>
  <c r="P2712" i="5"/>
  <c r="Q2712" i="5" s="1"/>
  <c r="S2712" i="5" s="1"/>
  <c r="P2713" i="5"/>
  <c r="Q2713" i="5" s="1"/>
  <c r="S2713" i="5" s="1"/>
  <c r="P2721" i="5"/>
  <c r="Q2721" i="5" s="1"/>
  <c r="S2721" i="5" s="1"/>
  <c r="P2728" i="5"/>
  <c r="Q2728" i="5" s="1"/>
  <c r="S2728" i="5" s="1"/>
  <c r="P2737" i="5"/>
  <c r="Q2737" i="5" s="1"/>
  <c r="S2737" i="5" s="1"/>
  <c r="P2744" i="5"/>
  <c r="Q2744" i="5" s="1"/>
  <c r="S2744" i="5" s="1"/>
  <c r="P2749" i="5"/>
  <c r="Q2749" i="5" s="1"/>
  <c r="S2749" i="5" s="1"/>
  <c r="P2753" i="5"/>
  <c r="Q2753" i="5" s="1"/>
  <c r="S2753" i="5" s="1"/>
  <c r="P2754" i="5"/>
  <c r="Q2754" i="5" s="1"/>
  <c r="S2754" i="5" s="1"/>
  <c r="P2757" i="5"/>
  <c r="Q2757" i="5" s="1"/>
  <c r="S2757" i="5" s="1"/>
  <c r="P2760" i="5"/>
  <c r="Q2760" i="5" s="1"/>
  <c r="S2760" i="5" s="1"/>
  <c r="P2762" i="5"/>
  <c r="Q2762" i="5" s="1"/>
  <c r="S2762" i="5" s="1"/>
  <c r="P2764" i="5"/>
  <c r="Q2764" i="5" s="1"/>
  <c r="S2764" i="5" s="1"/>
  <c r="P2769" i="5"/>
  <c r="Q2769" i="5" s="1"/>
  <c r="S2769" i="5" s="1"/>
  <c r="P2775" i="5"/>
  <c r="Q2775" i="5" s="1"/>
  <c r="S2775" i="5" s="1"/>
  <c r="P2778" i="5"/>
  <c r="Q2778" i="5" s="1"/>
  <c r="S2778" i="5" s="1"/>
  <c r="P2783" i="5"/>
  <c r="Q2783" i="5" s="1"/>
  <c r="S2783" i="5" s="1"/>
  <c r="P2785" i="5"/>
  <c r="Q2785" i="5" s="1"/>
  <c r="S2785" i="5" s="1"/>
  <c r="P2787" i="5"/>
  <c r="Q2787" i="5" s="1"/>
  <c r="S2787" i="5" s="1"/>
  <c r="P2788" i="5"/>
  <c r="Q2788" i="5" s="1"/>
  <c r="S2788" i="5" s="1"/>
  <c r="P2789" i="5"/>
  <c r="Q2789" i="5" s="1"/>
  <c r="S2789" i="5" s="1"/>
  <c r="P2792" i="5"/>
  <c r="Q2792" i="5" s="1"/>
  <c r="S2792" i="5" s="1"/>
  <c r="P2793" i="5"/>
  <c r="Q2793" i="5" s="1"/>
  <c r="S2793" i="5" s="1"/>
  <c r="P2797" i="5"/>
  <c r="Q2797" i="5" s="1"/>
  <c r="S2797" i="5" s="1"/>
  <c r="P2802" i="5"/>
  <c r="Q2802" i="5" s="1"/>
  <c r="S2802" i="5" s="1"/>
  <c r="P2804" i="5"/>
  <c r="Q2804" i="5" s="1"/>
  <c r="S2804" i="5" s="1"/>
  <c r="P2805" i="5"/>
  <c r="Q2805" i="5" s="1"/>
  <c r="S2805" i="5" s="1"/>
  <c r="P2808" i="5"/>
  <c r="Q2808" i="5" s="1"/>
  <c r="S2808" i="5" s="1"/>
  <c r="P2812" i="5"/>
  <c r="Q2812" i="5" s="1"/>
  <c r="S2812" i="5" s="1"/>
  <c r="P2813" i="5"/>
  <c r="Q2813" i="5" s="1"/>
  <c r="S2813" i="5" s="1"/>
  <c r="P2817" i="5"/>
  <c r="Q2817" i="5" s="1"/>
  <c r="S2817" i="5" s="1"/>
  <c r="P2819" i="5"/>
  <c r="Q2819" i="5" s="1"/>
  <c r="S2819" i="5" s="1"/>
  <c r="P2822" i="5"/>
  <c r="Q2822" i="5" s="1"/>
  <c r="S2822" i="5" s="1"/>
  <c r="P2823" i="5"/>
  <c r="Q2823" i="5" s="1"/>
  <c r="S2823" i="5" s="1"/>
  <c r="P2824" i="5"/>
  <c r="Q2824" i="5" s="1"/>
  <c r="S2824" i="5" s="1"/>
  <c r="P2826" i="5"/>
  <c r="Q2826" i="5" s="1"/>
  <c r="S2826" i="5" s="1"/>
  <c r="P2830" i="5"/>
  <c r="Q2830" i="5" s="1"/>
  <c r="S2830" i="5" s="1"/>
  <c r="P2831" i="5"/>
  <c r="Q2831" i="5" s="1"/>
  <c r="S2831" i="5" s="1"/>
  <c r="P2834" i="5"/>
  <c r="Q2834" i="5" s="1"/>
  <c r="S2834" i="5" s="1"/>
  <c r="P2838" i="5"/>
  <c r="Q2838" i="5" s="1"/>
  <c r="S2838" i="5" s="1"/>
  <c r="P2839" i="5"/>
  <c r="Q2839" i="5" s="1"/>
  <c r="S2839" i="5" s="1"/>
  <c r="P2846" i="5"/>
  <c r="Q2846" i="5" s="1"/>
  <c r="S2846" i="5" s="1"/>
  <c r="P2847" i="5"/>
  <c r="Q2847" i="5" s="1"/>
  <c r="S2847" i="5" s="1"/>
  <c r="P2848" i="5"/>
  <c r="Q2848" i="5" s="1"/>
  <c r="S2848" i="5" s="1"/>
  <c r="P2854" i="5"/>
  <c r="Q2854" i="5" s="1"/>
  <c r="S2854" i="5" s="1"/>
  <c r="P2855" i="5"/>
  <c r="Q2855" i="5" s="1"/>
  <c r="S2855" i="5" s="1"/>
  <c r="P2856" i="5"/>
  <c r="Q2856" i="5" s="1"/>
  <c r="S2856" i="5" s="1"/>
  <c r="P2858" i="5"/>
  <c r="Q2858" i="5" s="1"/>
  <c r="S2858" i="5" s="1"/>
  <c r="P2862" i="5"/>
  <c r="Q2862" i="5" s="1"/>
  <c r="S2862" i="5" s="1"/>
  <c r="P2863" i="5"/>
  <c r="Q2863" i="5" s="1"/>
  <c r="S2863" i="5" s="1"/>
  <c r="P2870" i="5"/>
  <c r="Q2870" i="5" s="1"/>
  <c r="S2870" i="5" s="1"/>
  <c r="P2871" i="5"/>
  <c r="Q2871" i="5" s="1"/>
  <c r="S2871" i="5" s="1"/>
  <c r="P2874" i="5"/>
  <c r="Q2874" i="5" s="1"/>
  <c r="S2874" i="5" s="1"/>
  <c r="P2878" i="5"/>
  <c r="Q2878" i="5" s="1"/>
  <c r="S2878" i="5" s="1"/>
  <c r="P2879" i="5"/>
  <c r="Q2879" i="5" s="1"/>
  <c r="S2879" i="5" s="1"/>
  <c r="P2886" i="5"/>
  <c r="Q2886" i="5" s="1"/>
  <c r="S2886" i="5" s="1"/>
  <c r="P2887" i="5"/>
  <c r="Q2887" i="5" s="1"/>
  <c r="S2887" i="5" s="1"/>
  <c r="P2890" i="5"/>
  <c r="Q2890" i="5" s="1"/>
  <c r="S2890" i="5" s="1"/>
  <c r="P2894" i="5"/>
  <c r="Q2894" i="5" s="1"/>
  <c r="S2894" i="5" s="1"/>
  <c r="P2895" i="5"/>
  <c r="Q2895" i="5" s="1"/>
  <c r="S2895" i="5" s="1"/>
  <c r="P2898" i="5"/>
  <c r="Q2898" i="5" s="1"/>
  <c r="S2898" i="5" s="1"/>
  <c r="P2902" i="5"/>
  <c r="Q2902" i="5" s="1"/>
  <c r="S2902" i="5" s="1"/>
  <c r="P2903" i="5"/>
  <c r="Q2903" i="5" s="1"/>
  <c r="S2903" i="5" s="1"/>
  <c r="P2904" i="5"/>
  <c r="Q2904" i="5" s="1"/>
  <c r="S2904" i="5" s="1"/>
  <c r="P2910" i="5"/>
  <c r="Q2910" i="5" s="1"/>
  <c r="S2910" i="5" s="1"/>
  <c r="P2911" i="5"/>
  <c r="Q2911" i="5" s="1"/>
  <c r="S2911" i="5" s="1"/>
  <c r="P2912" i="5"/>
  <c r="Q2912" i="5" s="1"/>
  <c r="S2912" i="5" s="1"/>
  <c r="P2918" i="5"/>
  <c r="Q2918" i="5" s="1"/>
  <c r="S2918" i="5" s="1"/>
  <c r="P2919" i="5"/>
  <c r="Q2919" i="5" s="1"/>
  <c r="S2919" i="5" s="1"/>
  <c r="P2920" i="5"/>
  <c r="Q2920" i="5" s="1"/>
  <c r="S2920" i="5" s="1"/>
  <c r="P2922" i="5"/>
  <c r="Q2922" i="5" s="1"/>
  <c r="S2922" i="5" s="1"/>
  <c r="P2926" i="5"/>
  <c r="Q2926" i="5" s="1"/>
  <c r="S2926" i="5" s="1"/>
  <c r="P2927" i="5"/>
  <c r="Q2927" i="5" s="1"/>
  <c r="S2927" i="5" s="1"/>
  <c r="P2934" i="5"/>
  <c r="Q2934" i="5" s="1"/>
  <c r="S2934" i="5" s="1"/>
  <c r="P2935" i="5"/>
  <c r="Q2935" i="5" s="1"/>
  <c r="S2935" i="5" s="1"/>
  <c r="P2938" i="5"/>
  <c r="Q2938" i="5" s="1"/>
  <c r="S2938" i="5" s="1"/>
  <c r="P2942" i="5"/>
  <c r="Q2942" i="5" s="1"/>
  <c r="S2942" i="5" s="1"/>
  <c r="P2943" i="5"/>
  <c r="Q2943" i="5" s="1"/>
  <c r="S2943" i="5" s="1"/>
  <c r="P2944" i="5"/>
  <c r="Q2944" i="5" s="1"/>
  <c r="S2944" i="5" s="1"/>
  <c r="P2950" i="5"/>
  <c r="Q2950" i="5" s="1"/>
  <c r="S2950" i="5" s="1"/>
  <c r="P2951" i="5"/>
  <c r="Q2951" i="5" s="1"/>
  <c r="S2951" i="5" s="1"/>
  <c r="P2954" i="5"/>
  <c r="Q2954" i="5" s="1"/>
  <c r="S2954" i="5" s="1"/>
  <c r="P2958" i="5"/>
  <c r="Q2958" i="5" s="1"/>
  <c r="S2958" i="5" s="1"/>
  <c r="P2959" i="5"/>
  <c r="Q2959" i="5" s="1"/>
  <c r="S2959" i="5" s="1"/>
  <c r="P2962" i="5"/>
  <c r="Q2962" i="5" s="1"/>
  <c r="S2962" i="5" s="1"/>
  <c r="P2966" i="5"/>
  <c r="Q2966" i="5" s="1"/>
  <c r="S2966" i="5" s="1"/>
  <c r="P2967" i="5"/>
  <c r="Q2967" i="5" s="1"/>
  <c r="S2967" i="5" s="1"/>
  <c r="P2974" i="5"/>
  <c r="Q2974" i="5" s="1"/>
  <c r="S2974" i="5" s="1"/>
  <c r="P2975" i="5"/>
  <c r="Q2975" i="5" s="1"/>
  <c r="S2975" i="5" s="1"/>
  <c r="P2982" i="5"/>
  <c r="Q2982" i="5" s="1"/>
  <c r="S2982" i="5" s="1"/>
  <c r="P2983" i="5"/>
  <c r="Q2983" i="5" s="1"/>
  <c r="S2983" i="5" s="1"/>
  <c r="P2984" i="5"/>
  <c r="Q2984" i="5" s="1"/>
  <c r="S2984" i="5" s="1"/>
  <c r="P2986" i="5"/>
  <c r="Q2986" i="5" s="1"/>
  <c r="S2986" i="5" s="1"/>
  <c r="P2990" i="5"/>
  <c r="Q2990" i="5" s="1"/>
  <c r="S2990" i="5" s="1"/>
  <c r="P2991" i="5"/>
  <c r="Q2991" i="5" s="1"/>
  <c r="S2991" i="5" s="1"/>
  <c r="P2998" i="5"/>
  <c r="Q2998" i="5" s="1"/>
  <c r="S2998" i="5" s="1"/>
  <c r="P2999" i="5"/>
  <c r="Q2999" i="5" s="1"/>
  <c r="S2999" i="5" s="1"/>
  <c r="P3000" i="5"/>
  <c r="Q3000" i="5" s="1"/>
  <c r="S3000" i="5" s="1"/>
  <c r="P3002" i="5"/>
  <c r="Q3002" i="5" s="1"/>
  <c r="S3002" i="5" s="1"/>
  <c r="P3006" i="5"/>
  <c r="Q3006" i="5" s="1"/>
  <c r="S3006" i="5" s="1"/>
  <c r="P3007" i="5"/>
  <c r="Q3007" i="5" s="1"/>
  <c r="S3007" i="5" s="1"/>
  <c r="P3014" i="5"/>
  <c r="Q3014" i="5" s="1"/>
  <c r="S3014" i="5" s="1"/>
  <c r="P3015" i="5"/>
  <c r="Q3015" i="5" s="1"/>
  <c r="S3015" i="5" s="1"/>
  <c r="P3016" i="5"/>
  <c r="Q3016" i="5" s="1"/>
  <c r="S3016" i="5" s="1"/>
  <c r="P3022" i="5"/>
  <c r="Q3022" i="5" s="1"/>
  <c r="S3022" i="5" s="1"/>
  <c r="P3023" i="5"/>
  <c r="Q3023" i="5" s="1"/>
  <c r="S3023" i="5" s="1"/>
  <c r="P3024" i="5"/>
  <c r="Q3024" i="5" s="1"/>
  <c r="S3024" i="5" s="1"/>
  <c r="P3030" i="5"/>
  <c r="Q3030" i="5" s="1"/>
  <c r="S3030" i="5" s="1"/>
  <c r="P3031" i="5"/>
  <c r="Q3031" i="5" s="1"/>
  <c r="S3031" i="5" s="1"/>
  <c r="P3038" i="5"/>
  <c r="Q3038" i="5" s="1"/>
  <c r="S3038" i="5" s="1"/>
  <c r="P3039" i="5"/>
  <c r="Q3039" i="5" s="1"/>
  <c r="S3039" i="5" s="1"/>
  <c r="P3046" i="5"/>
  <c r="Q3046" i="5" s="1"/>
  <c r="S3046" i="5" s="1"/>
  <c r="P3047" i="5"/>
  <c r="Q3047" i="5" s="1"/>
  <c r="S3047" i="5" s="1"/>
  <c r="P3048" i="5"/>
  <c r="Q3048" i="5" s="1"/>
  <c r="S3048" i="5" s="1"/>
  <c r="P3054" i="5"/>
  <c r="Q3054" i="5" s="1"/>
  <c r="S3054" i="5" s="1"/>
  <c r="P3055" i="5"/>
  <c r="Q3055" i="5" s="1"/>
  <c r="S3055" i="5" s="1"/>
  <c r="P3056" i="5"/>
  <c r="Q3056" i="5" s="1"/>
  <c r="S3056" i="5" s="1"/>
  <c r="P3062" i="5"/>
  <c r="Q3062" i="5" s="1"/>
  <c r="S3062" i="5" s="1"/>
  <c r="P3070" i="5"/>
  <c r="Q3070" i="5" s="1"/>
  <c r="S3070" i="5" s="1"/>
  <c r="P3072" i="5"/>
  <c r="Q3072" i="5" s="1"/>
  <c r="S3072" i="5" s="1"/>
  <c r="P3077" i="5"/>
  <c r="Q3077" i="5" s="1"/>
  <c r="S3077" i="5" s="1"/>
  <c r="P3078" i="5"/>
  <c r="Q3078" i="5" s="1"/>
  <c r="S3078" i="5" s="1"/>
  <c r="P3080" i="5"/>
  <c r="Q3080" i="5" s="1"/>
  <c r="S3080" i="5" s="1"/>
  <c r="P3086" i="5"/>
  <c r="Q3086" i="5" s="1"/>
  <c r="S3086" i="5" s="1"/>
  <c r="P3094" i="5"/>
  <c r="Q3094" i="5" s="1"/>
  <c r="S3094" i="5" s="1"/>
  <c r="P3102" i="5"/>
  <c r="Q3102" i="5" s="1"/>
  <c r="S3102" i="5" s="1"/>
  <c r="P3104" i="5"/>
  <c r="Q3104" i="5" s="1"/>
  <c r="S3104" i="5" s="1"/>
  <c r="P3106" i="5"/>
  <c r="Q3106" i="5" s="1"/>
  <c r="S3106" i="5" s="1"/>
  <c r="P3109" i="5"/>
  <c r="Q3109" i="5" s="1"/>
  <c r="S3109" i="5" s="1"/>
  <c r="P3110" i="5"/>
  <c r="Q3110" i="5" s="1"/>
  <c r="S3110" i="5" s="1"/>
  <c r="P3118" i="5"/>
  <c r="Q3118" i="5" s="1"/>
  <c r="S3118" i="5" s="1"/>
  <c r="P3126" i="5"/>
  <c r="Q3126" i="5" s="1"/>
  <c r="S3126" i="5" s="1"/>
  <c r="P3128" i="5"/>
  <c r="Q3128" i="5" s="1"/>
  <c r="S3128" i="5" s="1"/>
  <c r="P3134" i="5"/>
  <c r="Q3134" i="5" s="1"/>
  <c r="S3134" i="5" s="1"/>
  <c r="P3136" i="5"/>
  <c r="Q3136" i="5" s="1"/>
  <c r="S3136" i="5" s="1"/>
  <c r="P3142" i="5"/>
  <c r="Q3142" i="5" s="1"/>
  <c r="S3142" i="5" s="1"/>
  <c r="P3148" i="5"/>
  <c r="Q3148" i="5" s="1"/>
  <c r="S3148" i="5" s="1"/>
  <c r="P3150" i="5"/>
  <c r="Q3150" i="5" s="1"/>
  <c r="S3150" i="5" s="1"/>
  <c r="P3152" i="5"/>
  <c r="Q3152" i="5" s="1"/>
  <c r="S3152" i="5" s="1"/>
  <c r="P3160" i="5"/>
  <c r="Q3160" i="5" s="1"/>
  <c r="S3160" i="5" s="1"/>
  <c r="P3168" i="5"/>
  <c r="Q3168" i="5" s="1"/>
  <c r="S3168" i="5" s="1"/>
  <c r="P3170" i="5"/>
  <c r="Q3170" i="5" s="1"/>
  <c r="S3170" i="5" s="1"/>
  <c r="P3174" i="5"/>
  <c r="Q3174" i="5" s="1"/>
  <c r="S3174" i="5" s="1"/>
  <c r="P3176" i="5"/>
  <c r="Q3176" i="5" s="1"/>
  <c r="S3176" i="5" s="1"/>
  <c r="P3183" i="5"/>
  <c r="Q3183" i="5" s="1"/>
  <c r="S3183" i="5" s="1"/>
  <c r="P3185" i="5"/>
  <c r="Q3185" i="5" s="1"/>
  <c r="S3185" i="5" s="1"/>
  <c r="P3191" i="5"/>
  <c r="Q3191" i="5" s="1"/>
  <c r="S3191" i="5" s="1"/>
  <c r="P3193" i="5"/>
  <c r="Q3193" i="5" s="1"/>
  <c r="S3193" i="5" s="1"/>
  <c r="P3199" i="5"/>
  <c r="Q3199" i="5" s="1"/>
  <c r="S3199" i="5" s="1"/>
  <c r="P3201" i="5"/>
  <c r="Q3201" i="5" s="1"/>
  <c r="S3201" i="5" s="1"/>
  <c r="P3207" i="5"/>
  <c r="Q3207" i="5" s="1"/>
  <c r="S3207" i="5" s="1"/>
  <c r="P3209" i="5"/>
  <c r="Q3209" i="5" s="1"/>
  <c r="S3209" i="5" s="1"/>
  <c r="P3215" i="5"/>
  <c r="Q3215" i="5" s="1"/>
  <c r="S3215" i="5" s="1"/>
  <c r="P3223" i="5"/>
  <c r="Q3223" i="5" s="1"/>
  <c r="S3223" i="5" s="1"/>
  <c r="P3225" i="5"/>
  <c r="Q3225" i="5" s="1"/>
  <c r="S3225" i="5" s="1"/>
  <c r="P3231" i="5"/>
  <c r="Q3231" i="5" s="1"/>
  <c r="S3231" i="5" s="1"/>
  <c r="P3239" i="5"/>
  <c r="Q3239" i="5" s="1"/>
  <c r="S3239" i="5" s="1"/>
  <c r="P3241" i="5"/>
  <c r="Q3241" i="5" s="1"/>
  <c r="S3241" i="5" s="1"/>
  <c r="P3247" i="5"/>
  <c r="Q3247" i="5" s="1"/>
  <c r="S3247" i="5" s="1"/>
  <c r="P3255" i="5"/>
  <c r="Q3255" i="5" s="1"/>
  <c r="S3255" i="5" s="1"/>
  <c r="P3257" i="5"/>
  <c r="Q3257" i="5" s="1"/>
  <c r="S3257" i="5" s="1"/>
  <c r="P3263" i="5"/>
  <c r="Q3263" i="5" s="1"/>
  <c r="S3263" i="5" s="1"/>
  <c r="P3271" i="5"/>
  <c r="Q3271" i="5" s="1"/>
  <c r="S3271" i="5" s="1"/>
  <c r="P3273" i="5"/>
  <c r="Q3273" i="5" s="1"/>
  <c r="S3273" i="5" s="1"/>
  <c r="P3279" i="5"/>
  <c r="Q3279" i="5" s="1"/>
  <c r="S3279" i="5" s="1"/>
  <c r="P3287" i="5"/>
  <c r="Q3287" i="5" s="1"/>
  <c r="S3287" i="5" s="1"/>
  <c r="P3289" i="5"/>
  <c r="Q3289" i="5" s="1"/>
  <c r="S3289" i="5" s="1"/>
  <c r="P3295" i="5"/>
  <c r="Q3295" i="5" s="1"/>
  <c r="S3295" i="5" s="1"/>
  <c r="P3297" i="5"/>
  <c r="Q3297" i="5" s="1"/>
  <c r="S3297" i="5" s="1"/>
  <c r="P3303" i="5"/>
  <c r="Q3303" i="5" s="1"/>
  <c r="S3303" i="5" s="1"/>
  <c r="P3305" i="5"/>
  <c r="Q3305" i="5" s="1"/>
  <c r="S3305" i="5" s="1"/>
  <c r="P3311" i="5"/>
  <c r="Q3311" i="5" s="1"/>
  <c r="S3311" i="5" s="1"/>
  <c r="P3316" i="5"/>
  <c r="Q3316" i="5" s="1"/>
  <c r="S3316" i="5" s="1"/>
  <c r="P3319" i="5"/>
  <c r="Q3319" i="5" s="1"/>
  <c r="S3319" i="5" s="1"/>
  <c r="P3324" i="5"/>
  <c r="Q3324" i="5" s="1"/>
  <c r="S3324" i="5" s="1"/>
  <c r="P3327" i="5"/>
  <c r="Q3327" i="5" s="1"/>
  <c r="S3327" i="5" s="1"/>
  <c r="P3329" i="5"/>
  <c r="Q3329" i="5" s="1"/>
  <c r="S3329" i="5" s="1"/>
  <c r="P3335" i="5"/>
  <c r="Q3335" i="5" s="1"/>
  <c r="S3335" i="5" s="1"/>
  <c r="P3337" i="5"/>
  <c r="Q3337" i="5" s="1"/>
  <c r="S3337" i="5" s="1"/>
  <c r="P3340" i="5"/>
  <c r="Q3340" i="5" s="1"/>
  <c r="S3340" i="5" s="1"/>
  <c r="P3343" i="5"/>
  <c r="Q3343" i="5" s="1"/>
  <c r="S3343" i="5" s="1"/>
  <c r="P3345" i="5"/>
  <c r="Q3345" i="5" s="1"/>
  <c r="S3345" i="5" s="1"/>
  <c r="P3348" i="5"/>
  <c r="Q3348" i="5" s="1"/>
  <c r="S3348" i="5" s="1"/>
  <c r="P3351" i="5"/>
  <c r="Q3351" i="5" s="1"/>
  <c r="S3351" i="5" s="1"/>
  <c r="P3353" i="5"/>
  <c r="Q3353" i="5" s="1"/>
  <c r="S3353" i="5" s="1"/>
  <c r="P3356" i="5"/>
  <c r="Q3356" i="5" s="1"/>
  <c r="S3356" i="5" s="1"/>
  <c r="P3359" i="5"/>
  <c r="Q3359" i="5" s="1"/>
  <c r="S3359" i="5" s="1"/>
  <c r="P3364" i="5"/>
  <c r="Q3364" i="5" s="1"/>
  <c r="S3364" i="5" s="1"/>
  <c r="P3366" i="5"/>
  <c r="Q3366" i="5" s="1"/>
  <c r="S3366" i="5" s="1"/>
  <c r="P3369" i="5"/>
  <c r="Q3369" i="5" s="1"/>
  <c r="S3369" i="5" s="1"/>
  <c r="P3382" i="5"/>
  <c r="Q3382" i="5" s="1"/>
  <c r="S3382" i="5" s="1"/>
  <c r="P3385" i="5"/>
  <c r="Q3385" i="5" s="1"/>
  <c r="S3385" i="5" s="1"/>
  <c r="P3390" i="5"/>
  <c r="Q3390" i="5" s="1"/>
  <c r="S3390" i="5" s="1"/>
  <c r="P3393" i="5"/>
  <c r="Q3393" i="5" s="1"/>
  <c r="S3393" i="5" s="1"/>
  <c r="P3399" i="5"/>
  <c r="Q3399" i="5" s="1"/>
  <c r="S3399" i="5" s="1"/>
  <c r="P3401" i="5"/>
  <c r="Q3401" i="5" s="1"/>
  <c r="S3401" i="5" s="1"/>
  <c r="P3404" i="5"/>
  <c r="Q3404" i="5" s="1"/>
  <c r="S3404" i="5" s="1"/>
  <c r="P3405" i="5"/>
  <c r="Q3405" i="5" s="1"/>
  <c r="S3405" i="5" s="1"/>
  <c r="P3409" i="5"/>
  <c r="Q3409" i="5" s="1"/>
  <c r="S3409" i="5" s="1"/>
  <c r="P3412" i="5"/>
  <c r="Q3412" i="5" s="1"/>
  <c r="S3412" i="5" s="1"/>
  <c r="P3420" i="5"/>
  <c r="Q3420" i="5" s="1"/>
  <c r="S3420" i="5" s="1"/>
  <c r="P3428" i="5"/>
  <c r="Q3428" i="5" s="1"/>
  <c r="S3428" i="5" s="1"/>
  <c r="P3430" i="5"/>
  <c r="Q3430" i="5" s="1"/>
  <c r="S3430" i="5" s="1"/>
  <c r="P3442" i="5"/>
  <c r="Q3442" i="5" s="1"/>
  <c r="S3442" i="5" s="1"/>
  <c r="P3451" i="5"/>
  <c r="Q3451" i="5" s="1"/>
  <c r="S3451" i="5" s="1"/>
  <c r="P3459" i="5"/>
  <c r="Q3459" i="5" s="1"/>
  <c r="S3459" i="5" s="1"/>
  <c r="P3462" i="5"/>
  <c r="Q3462" i="5" s="1"/>
  <c r="S3462" i="5" s="1"/>
  <c r="P3470" i="5"/>
  <c r="Q3470" i="5" s="1"/>
  <c r="S3470" i="5" s="1"/>
  <c r="P3473" i="5"/>
  <c r="Q3473" i="5" s="1"/>
  <c r="S3473" i="5" s="1"/>
  <c r="P3475" i="5"/>
  <c r="Q3475" i="5" s="1"/>
  <c r="S3475" i="5" s="1"/>
  <c r="P3483" i="5"/>
  <c r="Q3483" i="5" s="1"/>
  <c r="S3483" i="5" s="1"/>
  <c r="P3486" i="5"/>
  <c r="Q3486" i="5" s="1"/>
  <c r="S3486" i="5" s="1"/>
  <c r="P3494" i="5"/>
  <c r="Q3494" i="5" s="1"/>
  <c r="S3494" i="5" s="1"/>
  <c r="P3506" i="5"/>
  <c r="Q3506" i="5" s="1"/>
  <c r="S3506" i="5" s="1"/>
  <c r="P3515" i="5"/>
  <c r="Q3515" i="5" s="1"/>
  <c r="S3515" i="5" s="1"/>
  <c r="P3523" i="5"/>
  <c r="Q3523" i="5" s="1"/>
  <c r="S3523" i="5" s="1"/>
  <c r="P3534" i="5"/>
  <c r="Q3534" i="5" s="1"/>
  <c r="S3534" i="5" s="1"/>
  <c r="P3539" i="5"/>
  <c r="Q3539" i="5" s="1"/>
  <c r="S3539" i="5" s="1"/>
  <c r="P3545" i="5"/>
  <c r="Q3545" i="5" s="1"/>
  <c r="S3545" i="5" s="1"/>
  <c r="P3547" i="5"/>
  <c r="Q3547" i="5" s="1"/>
  <c r="S3547" i="5" s="1"/>
  <c r="P3550" i="5"/>
  <c r="Q3550" i="5" s="1"/>
  <c r="S3550" i="5" s="1"/>
  <c r="P3558" i="5"/>
  <c r="Q3558" i="5" s="1"/>
  <c r="S3558" i="5" s="1"/>
  <c r="P3570" i="5"/>
  <c r="Q3570" i="5" s="1"/>
  <c r="S3570" i="5" s="1"/>
  <c r="P3579" i="5"/>
  <c r="Q3579" i="5" s="1"/>
  <c r="S3579" i="5" s="1"/>
  <c r="P3581" i="5"/>
  <c r="Q3581" i="5" s="1"/>
  <c r="S3581" i="5" s="1"/>
  <c r="P3587" i="5"/>
  <c r="Q3587" i="5" s="1"/>
  <c r="S3587" i="5" s="1"/>
  <c r="P3593" i="5"/>
  <c r="Q3593" i="5" s="1"/>
  <c r="S3593" i="5" s="1"/>
  <c r="P3608" i="5"/>
  <c r="Q3608" i="5" s="1"/>
  <c r="S3608" i="5" s="1"/>
  <c r="P3611" i="5"/>
  <c r="Q3611" i="5" s="1"/>
  <c r="S3611" i="5" s="1"/>
  <c r="P3614" i="5"/>
  <c r="Q3614" i="5" s="1"/>
  <c r="S3614" i="5" s="1"/>
  <c r="P3616" i="5"/>
  <c r="Q3616" i="5" s="1"/>
  <c r="S3616" i="5" s="1"/>
  <c r="P3619" i="5"/>
  <c r="Q3619" i="5" s="1"/>
  <c r="S3619" i="5" s="1"/>
  <c r="P3622" i="5"/>
  <c r="Q3622" i="5" s="1"/>
  <c r="S3622" i="5" s="1"/>
  <c r="P3624" i="5"/>
  <c r="Q3624" i="5" s="1"/>
  <c r="S3624" i="5" s="1"/>
  <c r="P3630" i="5"/>
  <c r="Q3630" i="5" s="1"/>
  <c r="S3630" i="5" s="1"/>
  <c r="P3632" i="5"/>
  <c r="Q3632" i="5" s="1"/>
  <c r="S3632" i="5" s="1"/>
  <c r="P3635" i="5"/>
  <c r="Q3635" i="5" s="1"/>
  <c r="S3635" i="5" s="1"/>
  <c r="P3638" i="5"/>
  <c r="Q3638" i="5" s="1"/>
  <c r="S3638" i="5" s="1"/>
  <c r="P3640" i="5"/>
  <c r="Q3640" i="5" s="1"/>
  <c r="S3640" i="5" s="1"/>
  <c r="P3643" i="5"/>
  <c r="Q3643" i="5" s="1"/>
  <c r="S3643" i="5" s="1"/>
  <c r="P3646" i="5"/>
  <c r="Q3646" i="5" s="1"/>
  <c r="S3646" i="5" s="1"/>
  <c r="P3648" i="5"/>
  <c r="Q3648" i="5" s="1"/>
  <c r="S3648" i="5" s="1"/>
  <c r="P3651" i="5"/>
  <c r="Q3651" i="5" s="1"/>
  <c r="S3651" i="5" s="1"/>
  <c r="P3654" i="5"/>
  <c r="Q3654" i="5" s="1"/>
  <c r="S3654" i="5" s="1"/>
  <c r="P3656" i="5"/>
  <c r="Q3656" i="5" s="1"/>
  <c r="S3656" i="5" s="1"/>
  <c r="P3662" i="5"/>
  <c r="Q3662" i="5" s="1"/>
  <c r="S3662" i="5" s="1"/>
  <c r="P3664" i="5"/>
  <c r="Q3664" i="5" s="1"/>
  <c r="S3664" i="5" s="1"/>
  <c r="P3666" i="5"/>
  <c r="Q3666" i="5" s="1"/>
  <c r="S3666" i="5" s="1"/>
  <c r="P3667" i="5"/>
  <c r="Q3667" i="5" s="1"/>
  <c r="S3667" i="5" s="1"/>
  <c r="P3670" i="5"/>
  <c r="Q3670" i="5" s="1"/>
  <c r="S3670" i="5" s="1"/>
  <c r="P3672" i="5"/>
  <c r="Q3672" i="5" s="1"/>
  <c r="S3672" i="5" s="1"/>
  <c r="P3675" i="5"/>
  <c r="Q3675" i="5" s="1"/>
  <c r="S3675" i="5" s="1"/>
  <c r="P3678" i="5"/>
  <c r="Q3678" i="5" s="1"/>
  <c r="S3678" i="5" s="1"/>
  <c r="P3680" i="5"/>
  <c r="Q3680" i="5" s="1"/>
  <c r="S3680" i="5" s="1"/>
  <c r="P3681" i="5"/>
  <c r="Q3681" i="5" s="1"/>
  <c r="S3681" i="5" s="1"/>
  <c r="P3683" i="5"/>
  <c r="Q3683" i="5" s="1"/>
  <c r="S3683" i="5" s="1"/>
  <c r="P3686" i="5"/>
  <c r="Q3686" i="5" s="1"/>
  <c r="S3686" i="5" s="1"/>
  <c r="P3688" i="5"/>
  <c r="Q3688" i="5" s="1"/>
  <c r="S3688" i="5" s="1"/>
  <c r="P3694" i="5"/>
  <c r="Q3694" i="5" s="1"/>
  <c r="S3694" i="5" s="1"/>
  <c r="P3696" i="5"/>
  <c r="Q3696" i="5" s="1"/>
  <c r="S3696" i="5" s="1"/>
  <c r="P3699" i="5"/>
  <c r="Q3699" i="5" s="1"/>
  <c r="S3699" i="5" s="1"/>
  <c r="P3702" i="5"/>
  <c r="Q3702" i="5" s="1"/>
  <c r="S3702" i="5" s="1"/>
  <c r="P3703" i="5"/>
  <c r="Q3703" i="5" s="1"/>
  <c r="S3703" i="5" s="1"/>
  <c r="P3704" i="5"/>
  <c r="Q3704" i="5" s="1"/>
  <c r="S3704" i="5" s="1"/>
  <c r="P3707" i="5"/>
  <c r="Q3707" i="5" s="1"/>
  <c r="S3707" i="5" s="1"/>
  <c r="P3710" i="5"/>
  <c r="Q3710" i="5" s="1"/>
  <c r="S3710" i="5" s="1"/>
  <c r="P3711" i="5"/>
  <c r="Q3711" i="5" s="1"/>
  <c r="S3711" i="5" s="1"/>
  <c r="P3712" i="5"/>
  <c r="Q3712" i="5" s="1"/>
  <c r="S3712" i="5" s="1"/>
  <c r="P3714" i="5"/>
  <c r="Q3714" i="5" s="1"/>
  <c r="S3714" i="5" s="1"/>
  <c r="P3715" i="5"/>
  <c r="Q3715" i="5" s="1"/>
  <c r="S3715" i="5" s="1"/>
  <c r="P3718" i="5"/>
  <c r="Q3718" i="5" s="1"/>
  <c r="S3718" i="5" s="1"/>
  <c r="P3720" i="5"/>
  <c r="Q3720" i="5" s="1"/>
  <c r="S3720" i="5" s="1"/>
  <c r="P3726" i="5"/>
  <c r="Q3726" i="5" s="1"/>
  <c r="S3726" i="5" s="1"/>
  <c r="P3728" i="5"/>
  <c r="Q3728" i="5" s="1"/>
  <c r="S3728" i="5" s="1"/>
  <c r="P3731" i="5"/>
  <c r="Q3731" i="5" s="1"/>
  <c r="S3731" i="5" s="1"/>
  <c r="P3734" i="5"/>
  <c r="Q3734" i="5" s="1"/>
  <c r="S3734" i="5" s="1"/>
  <c r="P3736" i="5"/>
  <c r="Q3736" i="5" s="1"/>
  <c r="S3736" i="5" s="1"/>
  <c r="P3739" i="5"/>
  <c r="Q3739" i="5" s="1"/>
  <c r="S3739" i="5" s="1"/>
  <c r="P3742" i="5"/>
  <c r="Q3742" i="5" s="1"/>
  <c r="S3742" i="5" s="1"/>
  <c r="P3744" i="5"/>
  <c r="Q3744" i="5" s="1"/>
  <c r="S3744" i="5" s="1"/>
  <c r="P3746" i="5"/>
  <c r="Q3746" i="5" s="1"/>
  <c r="S3746" i="5" s="1"/>
  <c r="P3747" i="5"/>
  <c r="Q3747" i="5" s="1"/>
  <c r="S3747" i="5" s="1"/>
  <c r="P3750" i="5"/>
  <c r="Q3750" i="5" s="1"/>
  <c r="S3750" i="5" s="1"/>
  <c r="P3751" i="5"/>
  <c r="Q3751" i="5" s="1"/>
  <c r="S3751" i="5" s="1"/>
  <c r="P3752" i="5"/>
  <c r="Q3752" i="5" s="1"/>
  <c r="S3752" i="5" s="1"/>
  <c r="P3758" i="5"/>
  <c r="Q3758" i="5" s="1"/>
  <c r="S3758" i="5" s="1"/>
  <c r="P3759" i="5"/>
  <c r="Q3759" i="5" s="1"/>
  <c r="S3759" i="5" s="1"/>
  <c r="P3760" i="5"/>
  <c r="Q3760" i="5" s="1"/>
  <c r="S3760" i="5" s="1"/>
  <c r="P3763" i="5"/>
  <c r="Q3763" i="5" s="1"/>
  <c r="S3763" i="5" s="1"/>
  <c r="P3764" i="5"/>
  <c r="Q3764" i="5" s="1"/>
  <c r="S3764" i="5" s="1"/>
  <c r="P3766" i="5"/>
  <c r="Q3766" i="5" s="1"/>
  <c r="S3766" i="5" s="1"/>
  <c r="P3767" i="5"/>
  <c r="Q3767" i="5" s="1"/>
  <c r="S3767" i="5" s="1"/>
  <c r="P3768" i="5"/>
  <c r="Q3768" i="5" s="1"/>
  <c r="S3768" i="5" s="1"/>
  <c r="P3769" i="5"/>
  <c r="Q3769" i="5" s="1"/>
  <c r="S3769" i="5" s="1"/>
  <c r="P3771" i="5"/>
  <c r="Q3771" i="5" s="1"/>
  <c r="S3771" i="5" s="1"/>
  <c r="P3774" i="5"/>
  <c r="Q3774" i="5" s="1"/>
  <c r="S3774" i="5" s="1"/>
  <c r="P3776" i="5"/>
  <c r="Q3776" i="5" s="1"/>
  <c r="S3776" i="5" s="1"/>
  <c r="P3780" i="5"/>
  <c r="Q3780" i="5" s="1"/>
  <c r="S3780" i="5" s="1"/>
  <c r="P3782" i="5"/>
  <c r="Q3782" i="5" s="1"/>
  <c r="S3782" i="5" s="1"/>
  <c r="P3783" i="5"/>
  <c r="Q3783" i="5" s="1"/>
  <c r="S3783" i="5" s="1"/>
  <c r="P3784" i="5"/>
  <c r="Q3784" i="5" s="1"/>
  <c r="S3784" i="5" s="1"/>
  <c r="P3790" i="5"/>
  <c r="Q3790" i="5" s="1"/>
  <c r="S3790" i="5" s="1"/>
  <c r="P3792" i="5"/>
  <c r="Q3792" i="5" s="1"/>
  <c r="S3792" i="5" s="1"/>
  <c r="P3796" i="5"/>
  <c r="Q3796" i="5" s="1"/>
  <c r="S3796" i="5" s="1"/>
  <c r="P3798" i="5"/>
  <c r="Q3798" i="5" s="1"/>
  <c r="S3798" i="5" s="1"/>
  <c r="P3800" i="5"/>
  <c r="Q3800" i="5" s="1"/>
  <c r="S3800" i="5" s="1"/>
  <c r="P3802" i="5"/>
  <c r="Q3802" i="5" s="1"/>
  <c r="S3802" i="5" s="1"/>
  <c r="P3804" i="5"/>
  <c r="Q3804" i="5" s="1"/>
  <c r="S3804" i="5" s="1"/>
  <c r="P3806" i="5"/>
  <c r="Q3806" i="5" s="1"/>
  <c r="S3806" i="5" s="1"/>
  <c r="P3808" i="5"/>
  <c r="Q3808" i="5" s="1"/>
  <c r="S3808" i="5" s="1"/>
  <c r="P3811" i="5"/>
  <c r="Q3811" i="5" s="1"/>
  <c r="S3811" i="5" s="1"/>
  <c r="P3814" i="5"/>
  <c r="Q3814" i="5" s="1"/>
  <c r="S3814" i="5" s="1"/>
  <c r="P3816" i="5"/>
  <c r="Q3816" i="5" s="1"/>
  <c r="S3816" i="5" s="1"/>
  <c r="P3822" i="5"/>
  <c r="Q3822" i="5" s="1"/>
  <c r="S3822" i="5" s="1"/>
  <c r="P3823" i="5"/>
  <c r="Q3823" i="5" s="1"/>
  <c r="S3823" i="5" s="1"/>
  <c r="P3824" i="5"/>
  <c r="Q3824" i="5" s="1"/>
  <c r="S3824" i="5" s="1"/>
  <c r="P3827" i="5"/>
  <c r="Q3827" i="5" s="1"/>
  <c r="S3827" i="5" s="1"/>
  <c r="P3828" i="5"/>
  <c r="Q3828" i="5" s="1"/>
  <c r="S3828" i="5" s="1"/>
  <c r="P3830" i="5"/>
  <c r="Q3830" i="5" s="1"/>
  <c r="S3830" i="5" s="1"/>
  <c r="P3832" i="5"/>
  <c r="Q3832" i="5" s="1"/>
  <c r="S3832" i="5" s="1"/>
  <c r="P3835" i="5"/>
  <c r="Q3835" i="5" s="1"/>
  <c r="S3835" i="5" s="1"/>
  <c r="P3838" i="5"/>
  <c r="Q3838" i="5" s="1"/>
  <c r="S3838" i="5" s="1"/>
  <c r="P3840" i="5"/>
  <c r="Q3840" i="5" s="1"/>
  <c r="S3840" i="5" s="1"/>
  <c r="P3842" i="5"/>
  <c r="Q3842" i="5" s="1"/>
  <c r="S3842" i="5" s="1"/>
  <c r="P3844" i="5"/>
  <c r="Q3844" i="5" s="1"/>
  <c r="S3844" i="5" s="1"/>
  <c r="P3846" i="5"/>
  <c r="Q3846" i="5" s="1"/>
  <c r="S3846" i="5" s="1"/>
  <c r="P3847" i="5"/>
  <c r="Q3847" i="5" s="1"/>
  <c r="S3847" i="5" s="1"/>
  <c r="P3848" i="5"/>
  <c r="Q3848" i="5" s="1"/>
  <c r="S3848" i="5" s="1"/>
  <c r="P3850" i="5"/>
  <c r="Q3850" i="5" s="1"/>
  <c r="S3850" i="5" s="1"/>
  <c r="P3852" i="5"/>
  <c r="Q3852" i="5" s="1"/>
  <c r="S3852" i="5" s="1"/>
  <c r="P3853" i="5"/>
  <c r="Q3853" i="5" s="1"/>
  <c r="S3853" i="5" s="1"/>
  <c r="P3856" i="5"/>
  <c r="Q3856" i="5" s="1"/>
  <c r="S3856" i="5" s="1"/>
  <c r="P3861" i="5"/>
  <c r="Q3861" i="5" s="1"/>
  <c r="S3861" i="5" s="1"/>
  <c r="P3864" i="5"/>
  <c r="Q3864" i="5" s="1"/>
  <c r="S3864" i="5" s="1"/>
  <c r="P3867" i="5"/>
  <c r="Q3867" i="5" s="1"/>
  <c r="S3867" i="5" s="1"/>
  <c r="P3869" i="5"/>
  <c r="Q3869" i="5" s="1"/>
  <c r="S3869" i="5" s="1"/>
  <c r="P3872" i="5"/>
  <c r="Q3872" i="5" s="1"/>
  <c r="S3872" i="5" s="1"/>
  <c r="P3875" i="5"/>
  <c r="Q3875" i="5" s="1"/>
  <c r="S3875" i="5" s="1"/>
  <c r="P3878" i="5"/>
  <c r="Q3878" i="5" s="1"/>
  <c r="S3878" i="5" s="1"/>
  <c r="P3880" i="5"/>
  <c r="Q3880" i="5" s="1"/>
  <c r="S3880" i="5" s="1"/>
  <c r="P3885" i="5"/>
  <c r="Q3885" i="5" s="1"/>
  <c r="S3885" i="5" s="1"/>
  <c r="P3886" i="5"/>
  <c r="Q3886" i="5" s="1"/>
  <c r="S3886" i="5" s="1"/>
  <c r="P3887" i="5"/>
  <c r="Q3887" i="5" s="1"/>
  <c r="S3887" i="5" s="1"/>
  <c r="P3888" i="5"/>
  <c r="Q3888" i="5" s="1"/>
  <c r="S3888" i="5" s="1"/>
  <c r="P3891" i="5"/>
  <c r="Q3891" i="5" s="1"/>
  <c r="S3891" i="5" s="1"/>
  <c r="P3892" i="5"/>
  <c r="Q3892" i="5" s="1"/>
  <c r="S3892" i="5" s="1"/>
  <c r="P3894" i="5"/>
  <c r="Q3894" i="5" s="1"/>
  <c r="S3894" i="5" s="1"/>
  <c r="P3898" i="5"/>
  <c r="Q3898" i="5" s="1"/>
  <c r="S3898" i="5" s="1"/>
  <c r="P3904" i="5"/>
  <c r="Q3904" i="5" s="1"/>
  <c r="S3904" i="5" s="1"/>
  <c r="P3908" i="5"/>
  <c r="Q3908" i="5" s="1"/>
  <c r="S3908" i="5" s="1"/>
  <c r="P3909" i="5"/>
  <c r="Q3909" i="5" s="1"/>
  <c r="S3909" i="5" s="1"/>
  <c r="P3912" i="5"/>
  <c r="Q3912" i="5" s="1"/>
  <c r="S3912" i="5" s="1"/>
  <c r="P3913" i="5"/>
  <c r="Q3913" i="5" s="1"/>
  <c r="S3913" i="5" s="1"/>
  <c r="P3915" i="5"/>
  <c r="Q3915" i="5" s="1"/>
  <c r="S3915" i="5" s="1"/>
  <c r="P3916" i="5"/>
  <c r="Q3916" i="5" s="1"/>
  <c r="S3916" i="5" s="1"/>
  <c r="P3920" i="5"/>
  <c r="Q3920" i="5" s="1"/>
  <c r="S3920" i="5" s="1"/>
  <c r="P3930" i="5"/>
  <c r="Q3930" i="5" s="1"/>
  <c r="S3930" i="5" s="1"/>
  <c r="P3934" i="5"/>
  <c r="Q3934" i="5" s="1"/>
  <c r="S3934" i="5" s="1"/>
  <c r="P3936" i="5"/>
  <c r="Q3936" i="5" s="1"/>
  <c r="S3936" i="5" s="1"/>
  <c r="P3940" i="5"/>
  <c r="Q3940" i="5" s="1"/>
  <c r="S3940" i="5" s="1"/>
  <c r="P3941" i="5"/>
  <c r="Q3941" i="5" s="1"/>
  <c r="S3941" i="5" s="1"/>
  <c r="P3944" i="5"/>
  <c r="Q3944" i="5" s="1"/>
  <c r="S3944" i="5" s="1"/>
  <c r="P3947" i="5"/>
  <c r="Q3947" i="5" s="1"/>
  <c r="S3947" i="5" s="1"/>
  <c r="P3951" i="5"/>
  <c r="Q3951" i="5" s="1"/>
  <c r="S3951" i="5" s="1"/>
  <c r="P3952" i="5"/>
  <c r="Q3952" i="5" s="1"/>
  <c r="S3952" i="5" s="1"/>
  <c r="P3955" i="5"/>
  <c r="Q3955" i="5" s="1"/>
  <c r="S3955" i="5" s="1"/>
  <c r="P3962" i="5"/>
  <c r="Q3962" i="5" s="1"/>
  <c r="S3962" i="5" s="1"/>
  <c r="P3963" i="5"/>
  <c r="Q3963" i="5" s="1"/>
  <c r="S3963" i="5" s="1"/>
  <c r="P3967" i="5"/>
  <c r="Q3967" i="5" s="1"/>
  <c r="S3967" i="5" s="1"/>
  <c r="P3970" i="5"/>
  <c r="Q3970" i="5" s="1"/>
  <c r="S3970" i="5" s="1"/>
  <c r="P3975" i="5"/>
  <c r="Q3975" i="5" s="1"/>
  <c r="S3975" i="5" s="1"/>
  <c r="P3978" i="5"/>
  <c r="Q3978" i="5" s="1"/>
  <c r="S3978" i="5" s="1"/>
  <c r="P3983" i="5"/>
  <c r="Q3983" i="5" s="1"/>
  <c r="S3983" i="5" s="1"/>
  <c r="P3986" i="5"/>
  <c r="Q3986" i="5" s="1"/>
  <c r="S3986" i="5" s="1"/>
  <c r="P3991" i="5"/>
  <c r="Q3991" i="5" s="1"/>
  <c r="S3991" i="5" s="1"/>
  <c r="P3993" i="5"/>
  <c r="Q3993" i="5" s="1"/>
  <c r="S3993" i="5" s="1"/>
  <c r="P3994" i="5"/>
  <c r="Q3994" i="5" s="1"/>
  <c r="S3994" i="5" s="1"/>
  <c r="P3999" i="5"/>
  <c r="Q3999" i="5" s="1"/>
  <c r="S3999" i="5" s="1"/>
  <c r="P4001" i="5"/>
  <c r="Q4001" i="5" s="1"/>
  <c r="S4001" i="5" s="1"/>
  <c r="P4002" i="5"/>
  <c r="Q4002" i="5" s="1"/>
  <c r="S4002" i="5" s="1"/>
  <c r="P4007" i="5"/>
  <c r="Q4007" i="5" s="1"/>
  <c r="S4007" i="5" s="1"/>
  <c r="P4009" i="5"/>
  <c r="Q4009" i="5" s="1"/>
  <c r="S4009" i="5" s="1"/>
  <c r="P4015" i="5"/>
  <c r="Q4015" i="5" s="1"/>
  <c r="S4015" i="5" s="1"/>
  <c r="P4017" i="5"/>
  <c r="Q4017" i="5" s="1"/>
  <c r="S4017" i="5" s="1"/>
  <c r="P4023" i="5"/>
  <c r="Q4023" i="5" s="1"/>
  <c r="S4023" i="5" s="1"/>
  <c r="P4031" i="5"/>
  <c r="Q4031" i="5" s="1"/>
  <c r="S4031" i="5" s="1"/>
  <c r="P4039" i="5"/>
  <c r="Q4039" i="5" s="1"/>
  <c r="S4039" i="5" s="1"/>
  <c r="P4041" i="5"/>
  <c r="Q4041" i="5" s="1"/>
  <c r="S4041" i="5" s="1"/>
  <c r="P4047" i="5"/>
  <c r="Q4047" i="5" s="1"/>
  <c r="S4047" i="5" s="1"/>
  <c r="P4049" i="5"/>
  <c r="Q4049" i="5" s="1"/>
  <c r="S4049" i="5" s="1"/>
  <c r="P4055" i="5"/>
  <c r="Q4055" i="5" s="1"/>
  <c r="S4055" i="5" s="1"/>
  <c r="P4063" i="5"/>
  <c r="Q4063" i="5" s="1"/>
  <c r="S4063" i="5" s="1"/>
  <c r="P4065" i="5"/>
  <c r="Q4065" i="5" s="1"/>
  <c r="S4065" i="5" s="1"/>
  <c r="P4071" i="5"/>
  <c r="Q4071" i="5" s="1"/>
  <c r="S4071" i="5" s="1"/>
  <c r="P4073" i="5"/>
  <c r="Q4073" i="5" s="1"/>
  <c r="S4073" i="5" s="1"/>
  <c r="P4079" i="5"/>
  <c r="Q4079" i="5" s="1"/>
  <c r="S4079" i="5" s="1"/>
  <c r="P4087" i="5"/>
  <c r="Q4087" i="5" s="1"/>
  <c r="S4087" i="5" s="1"/>
  <c r="P4089" i="5"/>
  <c r="Q4089" i="5" s="1"/>
  <c r="S4089" i="5" s="1"/>
  <c r="P4095" i="5"/>
  <c r="Q4095" i="5" s="1"/>
  <c r="S4095" i="5" s="1"/>
  <c r="P4097" i="5"/>
  <c r="Q4097" i="5" s="1"/>
  <c r="S4097" i="5" s="1"/>
  <c r="P4103" i="5"/>
  <c r="Q4103" i="5" s="1"/>
  <c r="S4103" i="5" s="1"/>
  <c r="P4105" i="5"/>
  <c r="Q4105" i="5" s="1"/>
  <c r="S4105" i="5" s="1"/>
  <c r="P4111" i="5"/>
  <c r="Q4111" i="5" s="1"/>
  <c r="S4111" i="5" s="1"/>
  <c r="P4119" i="5"/>
  <c r="Q4119" i="5" s="1"/>
  <c r="S4119" i="5" s="1"/>
  <c r="P4121" i="5"/>
  <c r="Q4121" i="5" s="1"/>
  <c r="S4121" i="5" s="1"/>
  <c r="P4126" i="5"/>
  <c r="Q4126" i="5" s="1"/>
  <c r="S4126" i="5" s="1"/>
  <c r="P4127" i="5"/>
  <c r="Q4127" i="5" s="1"/>
  <c r="S4127" i="5" s="1"/>
  <c r="P4129" i="5"/>
  <c r="Q4129" i="5" s="1"/>
  <c r="S4129" i="5" s="1"/>
  <c r="P4135" i="5"/>
  <c r="Q4135" i="5" s="1"/>
  <c r="S4135" i="5" s="1"/>
  <c r="P4137" i="5"/>
  <c r="Q4137" i="5" s="1"/>
  <c r="S4137" i="5" s="1"/>
  <c r="P4143" i="5"/>
  <c r="Q4143" i="5" s="1"/>
  <c r="S4143" i="5" s="1"/>
  <c r="P4145" i="5"/>
  <c r="Q4145" i="5" s="1"/>
  <c r="S4145" i="5" s="1"/>
  <c r="P4151" i="5"/>
  <c r="Q4151" i="5" s="1"/>
  <c r="S4151" i="5" s="1"/>
  <c r="P4153" i="5"/>
  <c r="Q4153" i="5" s="1"/>
  <c r="S4153" i="5" s="1"/>
  <c r="P4159" i="5"/>
  <c r="Q4159" i="5" s="1"/>
  <c r="S4159" i="5" s="1"/>
  <c r="P4167" i="5"/>
  <c r="Q4167" i="5" s="1"/>
  <c r="S4167" i="5" s="1"/>
  <c r="P4169" i="5"/>
  <c r="Q4169" i="5" s="1"/>
  <c r="S4169" i="5" s="1"/>
  <c r="P4175" i="5"/>
  <c r="Q4175" i="5" s="1"/>
  <c r="S4175" i="5" s="1"/>
  <c r="P4177" i="5"/>
  <c r="Q4177" i="5" s="1"/>
  <c r="S4177" i="5" s="1"/>
  <c r="P4183" i="5"/>
  <c r="Q4183" i="5" s="1"/>
  <c r="S4183" i="5" s="1"/>
  <c r="P4185" i="5"/>
  <c r="Q4185" i="5" s="1"/>
  <c r="S4185" i="5" s="1"/>
  <c r="P4191" i="5"/>
  <c r="Q4191" i="5" s="1"/>
  <c r="S4191" i="5" s="1"/>
  <c r="P4198" i="5"/>
  <c r="Q4198" i="5" s="1"/>
  <c r="S4198" i="5" s="1"/>
  <c r="P4199" i="5"/>
  <c r="Q4199" i="5" s="1"/>
  <c r="S4199" i="5" s="1"/>
  <c r="P4213" i="5"/>
  <c r="Q4213" i="5" s="1"/>
  <c r="S4213" i="5" s="1"/>
  <c r="P4225" i="5"/>
  <c r="Q4225" i="5" s="1"/>
  <c r="S4225" i="5" s="1"/>
  <c r="P4229" i="5"/>
  <c r="Q4229" i="5" s="1"/>
  <c r="S4229" i="5" s="1"/>
  <c r="P4231" i="5"/>
  <c r="Q4231" i="5" s="1"/>
  <c r="S4231" i="5" s="1"/>
  <c r="P4233" i="5"/>
  <c r="Q4233" i="5" s="1"/>
  <c r="S4233" i="5" s="1"/>
  <c r="P4237" i="5"/>
  <c r="Q4237" i="5" s="1"/>
  <c r="S4237" i="5" s="1"/>
  <c r="P4241" i="5"/>
  <c r="Q4241" i="5" s="1"/>
  <c r="S4241" i="5" s="1"/>
  <c r="P4245" i="5"/>
  <c r="Q4245" i="5" s="1"/>
  <c r="S4245" i="5" s="1"/>
  <c r="P4249" i="5"/>
  <c r="Q4249" i="5" s="1"/>
  <c r="S4249" i="5" s="1"/>
  <c r="P4253" i="5"/>
  <c r="Q4253" i="5" s="1"/>
  <c r="S4253" i="5" s="1"/>
  <c r="P4257" i="5"/>
  <c r="Q4257" i="5" s="1"/>
  <c r="S4257" i="5" s="1"/>
  <c r="P4261" i="5"/>
  <c r="Q4261" i="5" s="1"/>
  <c r="S4261" i="5" s="1"/>
  <c r="P4265" i="5"/>
  <c r="Q4265" i="5" s="1"/>
  <c r="S4265" i="5" s="1"/>
  <c r="P4269" i="5"/>
  <c r="Q4269" i="5" s="1"/>
  <c r="S4269" i="5" s="1"/>
  <c r="P4273" i="5"/>
  <c r="Q4273" i="5" s="1"/>
  <c r="S4273" i="5" s="1"/>
  <c r="P4277" i="5"/>
  <c r="Q4277" i="5" s="1"/>
  <c r="S4277" i="5" s="1"/>
  <c r="P4281" i="5"/>
  <c r="Q4281" i="5" s="1"/>
  <c r="S4281" i="5" s="1"/>
  <c r="P4285" i="5"/>
  <c r="Q4285" i="5" s="1"/>
  <c r="S4285" i="5" s="1"/>
  <c r="P4286" i="5"/>
  <c r="Q4286" i="5" s="1"/>
  <c r="S4286" i="5" s="1"/>
  <c r="P4291" i="5"/>
  <c r="Q4291" i="5" s="1"/>
  <c r="S4291" i="5" s="1"/>
  <c r="P4294" i="5"/>
  <c r="Q4294" i="5" s="1"/>
  <c r="S4294" i="5" s="1"/>
  <c r="P4299" i="5"/>
  <c r="Q4299" i="5" s="1"/>
  <c r="S4299" i="5" s="1"/>
  <c r="P4302" i="5"/>
  <c r="Q4302" i="5" s="1"/>
  <c r="S4302" i="5" s="1"/>
  <c r="P4305" i="5"/>
  <c r="Q4305" i="5" s="1"/>
  <c r="S4305" i="5" s="1"/>
  <c r="P4309" i="5"/>
  <c r="Q4309" i="5" s="1"/>
  <c r="S4309" i="5" s="1"/>
  <c r="P4310" i="5"/>
  <c r="Q4310" i="5" s="1"/>
  <c r="S4310" i="5" s="1"/>
  <c r="P4315" i="5"/>
  <c r="Q4315" i="5" s="1"/>
  <c r="S4315" i="5" s="1"/>
  <c r="P4321" i="5"/>
  <c r="Q4321" i="5" s="1"/>
  <c r="S4321" i="5" s="1"/>
  <c r="P4331" i="5"/>
  <c r="Q4331" i="5" s="1"/>
  <c r="S4331" i="5" s="1"/>
  <c r="P4334" i="5"/>
  <c r="Q4334" i="5" s="1"/>
  <c r="S4334" i="5" s="1"/>
  <c r="P4335" i="5"/>
  <c r="Q4335" i="5" s="1"/>
  <c r="S4335" i="5" s="1"/>
  <c r="P4339" i="5"/>
  <c r="Q4339" i="5" s="1"/>
  <c r="S4339" i="5" s="1"/>
  <c r="P4346" i="5"/>
  <c r="Q4346" i="5" s="1"/>
  <c r="S4346" i="5" s="1"/>
  <c r="P4353" i="5"/>
  <c r="Q4353" i="5" s="1"/>
  <c r="S4353" i="5" s="1"/>
  <c r="P4357" i="5"/>
  <c r="Q4357" i="5" s="1"/>
  <c r="S4357" i="5" s="1"/>
  <c r="P4361" i="5"/>
  <c r="Q4361" i="5" s="1"/>
  <c r="S4361" i="5" s="1"/>
  <c r="P4363" i="5"/>
  <c r="Q4363" i="5" s="1"/>
  <c r="S4363" i="5" s="1"/>
  <c r="P4368" i="5"/>
  <c r="Q4368" i="5" s="1"/>
  <c r="S4368" i="5" s="1"/>
  <c r="P4370" i="5"/>
  <c r="Q4370" i="5" s="1"/>
  <c r="S4370" i="5" s="1"/>
  <c r="P4375" i="5"/>
  <c r="Q4375" i="5" s="1"/>
  <c r="S4375" i="5" s="1"/>
  <c r="P4377" i="5"/>
  <c r="Q4377" i="5" s="1"/>
  <c r="S4377" i="5" s="1"/>
  <c r="P4378" i="5"/>
  <c r="Q4378" i="5" s="1"/>
  <c r="S4378" i="5" s="1"/>
  <c r="P4379" i="5"/>
  <c r="Q4379" i="5" s="1"/>
  <c r="S4379" i="5" s="1"/>
  <c r="P4381" i="5"/>
  <c r="Q4381" i="5" s="1"/>
  <c r="S4381" i="5" s="1"/>
  <c r="P4387" i="5"/>
  <c r="Q4387" i="5" s="1"/>
  <c r="S4387" i="5" s="1"/>
  <c r="P4389" i="5"/>
  <c r="Q4389" i="5" s="1"/>
  <c r="S4389" i="5" s="1"/>
  <c r="P4394" i="5"/>
  <c r="Q4394" i="5" s="1"/>
  <c r="S4394" i="5" s="1"/>
  <c r="P4397" i="5"/>
  <c r="Q4397" i="5" s="1"/>
  <c r="S4397" i="5" s="1"/>
  <c r="P4403" i="5"/>
  <c r="Q4403" i="5" s="1"/>
  <c r="S4403" i="5" s="1"/>
  <c r="P4405" i="5"/>
  <c r="Q4405" i="5" s="1"/>
  <c r="S4405" i="5" s="1"/>
  <c r="P4409" i="5"/>
  <c r="Q4409" i="5" s="1"/>
  <c r="S4409" i="5" s="1"/>
  <c r="P4410" i="5"/>
  <c r="Q4410" i="5" s="1"/>
  <c r="S4410" i="5" s="1"/>
  <c r="P4411" i="5"/>
  <c r="Q4411" i="5" s="1"/>
  <c r="S4411" i="5" s="1"/>
  <c r="P4416" i="5"/>
  <c r="Q4416" i="5" s="1"/>
  <c r="S4416" i="5" s="1"/>
  <c r="P4419" i="5"/>
  <c r="Q4419" i="5" s="1"/>
  <c r="S4419" i="5" s="1"/>
  <c r="P4424" i="5"/>
  <c r="Q4424" i="5" s="1"/>
  <c r="S4424" i="5" s="1"/>
  <c r="P4428" i="5"/>
  <c r="Q4428" i="5" s="1"/>
  <c r="S4428" i="5" s="1"/>
  <c r="P4434" i="5"/>
  <c r="Q4434" i="5" s="1"/>
  <c r="S4434" i="5" s="1"/>
  <c r="P4435" i="5"/>
  <c r="Q4435" i="5" s="1"/>
  <c r="S4435" i="5" s="1"/>
  <c r="P4441" i="5"/>
  <c r="Q4441" i="5" s="1"/>
  <c r="S4441" i="5" s="1"/>
  <c r="P4444" i="5"/>
  <c r="Q4444" i="5" s="1"/>
  <c r="S4444" i="5" s="1"/>
  <c r="P4450" i="5"/>
  <c r="Q4450" i="5" s="1"/>
  <c r="S4450" i="5" s="1"/>
  <c r="P4451" i="5"/>
  <c r="Q4451" i="5" s="1"/>
  <c r="S4451" i="5" s="1"/>
  <c r="P4452" i="5"/>
  <c r="Q4452" i="5" s="1"/>
  <c r="S4452" i="5" s="1"/>
  <c r="P4456" i="5"/>
  <c r="Q4456" i="5" s="1"/>
  <c r="S4456" i="5" s="1"/>
  <c r="P4460" i="5"/>
  <c r="Q4460" i="5" s="1"/>
  <c r="S4460" i="5" s="1"/>
  <c r="P4466" i="5"/>
  <c r="Q4466" i="5" s="1"/>
  <c r="S4466" i="5" s="1"/>
  <c r="P4467" i="5"/>
  <c r="Q4467" i="5" s="1"/>
  <c r="S4467" i="5" s="1"/>
  <c r="P4473" i="5"/>
  <c r="Q4473" i="5" s="1"/>
  <c r="S4473" i="5" s="1"/>
  <c r="P4476" i="5"/>
  <c r="Q4476" i="5" s="1"/>
  <c r="S4476" i="5" s="1"/>
  <c r="P4480" i="5"/>
  <c r="Q4480" i="5" s="1"/>
  <c r="S4480" i="5" s="1"/>
  <c r="P4483" i="5"/>
  <c r="Q4483" i="5" s="1"/>
  <c r="S4483" i="5" s="1"/>
  <c r="P4484" i="5"/>
  <c r="Q4484" i="5" s="1"/>
  <c r="S4484" i="5" s="1"/>
  <c r="P4492" i="5"/>
  <c r="Q4492" i="5" s="1"/>
  <c r="S4492" i="5" s="1"/>
  <c r="P4496" i="5"/>
  <c r="Q4496" i="5" s="1"/>
  <c r="S4496" i="5" s="1"/>
  <c r="P4498" i="5"/>
  <c r="Q4498" i="5" s="1"/>
  <c r="S4498" i="5" s="1"/>
  <c r="P4499" i="5"/>
  <c r="Q4499" i="5" s="1"/>
  <c r="S4499" i="5" s="1"/>
  <c r="P4508" i="5"/>
  <c r="Q4508" i="5" s="1"/>
  <c r="S4508" i="5" s="1"/>
  <c r="P4509" i="5"/>
  <c r="Q4509" i="5" s="1"/>
  <c r="S4509" i="5" s="1"/>
  <c r="P4512" i="5"/>
  <c r="Q4512" i="5" s="1"/>
  <c r="S4512" i="5" s="1"/>
  <c r="P4516" i="5"/>
  <c r="Q4516" i="5" s="1"/>
  <c r="S4516" i="5" s="1"/>
  <c r="P4517" i="5"/>
  <c r="Q4517" i="5" s="1"/>
  <c r="S4517" i="5" s="1"/>
  <c r="P4520" i="5"/>
  <c r="Q4520" i="5" s="1"/>
  <c r="S4520" i="5" s="1"/>
  <c r="P4524" i="5"/>
  <c r="Q4524" i="5" s="1"/>
  <c r="S4524" i="5" s="1"/>
  <c r="P4525" i="5"/>
  <c r="Q4525" i="5" s="1"/>
  <c r="S4525" i="5" s="1"/>
  <c r="P4528" i="5"/>
  <c r="Q4528" i="5" s="1"/>
  <c r="S4528" i="5" s="1"/>
  <c r="P4529" i="5"/>
  <c r="Q4529" i="5" s="1"/>
  <c r="S4529" i="5" s="1"/>
  <c r="P4532" i="5"/>
  <c r="Q4532" i="5" s="1"/>
  <c r="S4532" i="5" s="1"/>
  <c r="P4533" i="5"/>
  <c r="Q4533" i="5" s="1"/>
  <c r="S4533" i="5" s="1"/>
  <c r="P4536" i="5"/>
  <c r="Q4536" i="5" s="1"/>
  <c r="S4536" i="5" s="1"/>
  <c r="P4540" i="5"/>
  <c r="Q4540" i="5" s="1"/>
  <c r="S4540" i="5" s="1"/>
  <c r="P4541" i="5"/>
  <c r="Q4541" i="5" s="1"/>
  <c r="S4541" i="5" s="1"/>
  <c r="P4544" i="5"/>
  <c r="Q4544" i="5" s="1"/>
  <c r="S4544" i="5" s="1"/>
  <c r="P4548" i="5"/>
  <c r="Q4548" i="5" s="1"/>
  <c r="S4548" i="5" s="1"/>
  <c r="P4549" i="5"/>
  <c r="Q4549" i="5" s="1"/>
  <c r="S4549" i="5" s="1"/>
  <c r="P4552" i="5"/>
  <c r="Q4552" i="5" s="1"/>
  <c r="S4552" i="5" s="1"/>
  <c r="P4553" i="5"/>
  <c r="Q4553" i="5" s="1"/>
  <c r="S4553" i="5" s="1"/>
  <c r="P4556" i="5"/>
  <c r="Q4556" i="5" s="1"/>
  <c r="S4556" i="5" s="1"/>
  <c r="P4557" i="5"/>
  <c r="Q4557" i="5" s="1"/>
  <c r="S4557" i="5" s="1"/>
  <c r="P4560" i="5"/>
  <c r="Q4560" i="5" s="1"/>
  <c r="S4560" i="5" s="1"/>
  <c r="P4561" i="5"/>
  <c r="Q4561" i="5" s="1"/>
  <c r="S4561" i="5" s="1"/>
  <c r="P4564" i="5"/>
  <c r="Q4564" i="5" s="1"/>
  <c r="S4564" i="5" s="1"/>
  <c r="P4565" i="5"/>
  <c r="Q4565" i="5" s="1"/>
  <c r="S4565" i="5" s="1"/>
  <c r="P4568" i="5"/>
  <c r="Q4568" i="5" s="1"/>
  <c r="S4568" i="5" s="1"/>
  <c r="P4569" i="5"/>
  <c r="Q4569" i="5" s="1"/>
  <c r="S4569" i="5" s="1"/>
  <c r="P4572" i="5"/>
  <c r="Q4572" i="5" s="1"/>
  <c r="S4572" i="5" s="1"/>
  <c r="P4573" i="5"/>
  <c r="Q4573" i="5" s="1"/>
  <c r="S4573" i="5" s="1"/>
  <c r="P4576" i="5"/>
  <c r="Q4576" i="5" s="1"/>
  <c r="S4576" i="5" s="1"/>
  <c r="P4577" i="5"/>
  <c r="Q4577" i="5" s="1"/>
  <c r="S4577" i="5" s="1"/>
  <c r="P4580" i="5"/>
  <c r="Q4580" i="5" s="1"/>
  <c r="S4580" i="5" s="1"/>
  <c r="P4581" i="5"/>
  <c r="Q4581" i="5" s="1"/>
  <c r="S4581" i="5" s="1"/>
  <c r="P4584" i="5"/>
  <c r="Q4584" i="5" s="1"/>
  <c r="S4584" i="5" s="1"/>
  <c r="P4588" i="5"/>
  <c r="Q4588" i="5" s="1"/>
  <c r="S4588" i="5" s="1"/>
  <c r="P4589" i="5"/>
  <c r="Q4589" i="5" s="1"/>
  <c r="S4589" i="5" s="1"/>
  <c r="P4592" i="5"/>
  <c r="Q4592" i="5" s="1"/>
  <c r="S4592" i="5" s="1"/>
  <c r="P4593" i="5"/>
  <c r="Q4593" i="5" s="1"/>
  <c r="S4593" i="5" s="1"/>
  <c r="P4596" i="5"/>
  <c r="Q4596" i="5" s="1"/>
  <c r="S4596" i="5" s="1"/>
  <c r="P4597" i="5"/>
  <c r="Q4597" i="5" s="1"/>
  <c r="S4597" i="5" s="1"/>
  <c r="P4600" i="5"/>
  <c r="Q4600" i="5" s="1"/>
  <c r="S4600" i="5" s="1"/>
  <c r="P4601" i="5"/>
  <c r="Q4601" i="5" s="1"/>
  <c r="S4601" i="5" s="1"/>
  <c r="P4604" i="5"/>
  <c r="Q4604" i="5" s="1"/>
  <c r="S4604" i="5" s="1"/>
  <c r="P4605" i="5"/>
  <c r="Q4605" i="5" s="1"/>
  <c r="S4605" i="5" s="1"/>
  <c r="P4608" i="5"/>
  <c r="Q4608" i="5" s="1"/>
  <c r="S4608" i="5" s="1"/>
  <c r="P4609" i="5"/>
  <c r="Q4609" i="5" s="1"/>
  <c r="S4609" i="5" s="1"/>
  <c r="P4612" i="5"/>
  <c r="Q4612" i="5" s="1"/>
  <c r="S4612" i="5" s="1"/>
  <c r="P4613" i="5"/>
  <c r="Q4613" i="5" s="1"/>
  <c r="S4613" i="5" s="1"/>
  <c r="P4616" i="5"/>
  <c r="Q4616" i="5" s="1"/>
  <c r="S4616" i="5" s="1"/>
  <c r="P4617" i="5"/>
  <c r="Q4617" i="5" s="1"/>
  <c r="S4617" i="5" s="1"/>
  <c r="P4620" i="5"/>
  <c r="Q4620" i="5" s="1"/>
  <c r="S4620" i="5" s="1"/>
  <c r="P4621" i="5"/>
  <c r="Q4621" i="5" s="1"/>
  <c r="S4621" i="5" s="1"/>
  <c r="P4624" i="5"/>
  <c r="Q4624" i="5" s="1"/>
  <c r="S4624" i="5" s="1"/>
  <c r="P4625" i="5"/>
  <c r="Q4625" i="5" s="1"/>
  <c r="S4625" i="5" s="1"/>
  <c r="P4628" i="5"/>
  <c r="Q4628" i="5" s="1"/>
  <c r="S4628" i="5" s="1"/>
  <c r="P4629" i="5"/>
  <c r="Q4629" i="5" s="1"/>
  <c r="S4629" i="5" s="1"/>
  <c r="P4632" i="5"/>
  <c r="Q4632" i="5" s="1"/>
  <c r="S4632" i="5" s="1"/>
  <c r="P4633" i="5"/>
  <c r="Q4633" i="5" s="1"/>
  <c r="S4633" i="5" s="1"/>
  <c r="P4636" i="5"/>
  <c r="Q4636" i="5" s="1"/>
  <c r="S4636" i="5" s="1"/>
  <c r="P4637" i="5"/>
  <c r="Q4637" i="5" s="1"/>
  <c r="S4637" i="5" s="1"/>
  <c r="P4640" i="5"/>
  <c r="Q4640" i="5" s="1"/>
  <c r="S4640" i="5" s="1"/>
  <c r="P4641" i="5"/>
  <c r="Q4641" i="5" s="1"/>
  <c r="S4641" i="5" s="1"/>
  <c r="P4644" i="5"/>
  <c r="Q4644" i="5" s="1"/>
  <c r="S4644" i="5" s="1"/>
  <c r="P4645" i="5"/>
  <c r="Q4645" i="5" s="1"/>
  <c r="S4645" i="5" s="1"/>
  <c r="P4648" i="5"/>
  <c r="Q4648" i="5" s="1"/>
  <c r="S4648" i="5" s="1"/>
  <c r="P4649" i="5"/>
  <c r="Q4649" i="5" s="1"/>
  <c r="S4649" i="5" s="1"/>
  <c r="P4652" i="5"/>
  <c r="Q4652" i="5" s="1"/>
  <c r="S4652" i="5" s="1"/>
  <c r="P4653" i="5"/>
  <c r="Q4653" i="5" s="1"/>
  <c r="S4653" i="5" s="1"/>
  <c r="P4656" i="5"/>
  <c r="Q4656" i="5" s="1"/>
  <c r="S4656" i="5" s="1"/>
  <c r="P4657" i="5"/>
  <c r="Q4657" i="5" s="1"/>
  <c r="S4657" i="5" s="1"/>
  <c r="P4660" i="5"/>
  <c r="Q4660" i="5" s="1"/>
  <c r="S4660" i="5" s="1"/>
  <c r="P4661" i="5"/>
  <c r="Q4661" i="5" s="1"/>
  <c r="S4661" i="5" s="1"/>
  <c r="P4664" i="5"/>
  <c r="Q4664" i="5" s="1"/>
  <c r="S4664" i="5" s="1"/>
  <c r="P4665" i="5"/>
  <c r="Q4665" i="5" s="1"/>
  <c r="S4665" i="5" s="1"/>
  <c r="P4668" i="5"/>
  <c r="Q4668" i="5" s="1"/>
  <c r="S4668" i="5" s="1"/>
  <c r="P4669" i="5"/>
  <c r="Q4669" i="5" s="1"/>
  <c r="S4669" i="5" s="1"/>
  <c r="P4672" i="5"/>
  <c r="Q4672" i="5" s="1"/>
  <c r="S4672" i="5" s="1"/>
  <c r="P4673" i="5"/>
  <c r="Q4673" i="5" s="1"/>
  <c r="S4673" i="5" s="1"/>
  <c r="P4676" i="5"/>
  <c r="Q4676" i="5" s="1"/>
  <c r="S4676" i="5" s="1"/>
  <c r="P4677" i="5"/>
  <c r="Q4677" i="5" s="1"/>
  <c r="S4677" i="5" s="1"/>
  <c r="P4680" i="5"/>
  <c r="Q4680" i="5" s="1"/>
  <c r="S4680" i="5" s="1"/>
  <c r="P4681" i="5"/>
  <c r="Q4681" i="5" s="1"/>
  <c r="S4681" i="5" s="1"/>
  <c r="P4684" i="5"/>
  <c r="Q4684" i="5" s="1"/>
  <c r="S4684" i="5" s="1"/>
  <c r="P4685" i="5"/>
  <c r="Q4685" i="5" s="1"/>
  <c r="S4685" i="5" s="1"/>
  <c r="P4688" i="5"/>
  <c r="Q4688" i="5" s="1"/>
  <c r="S4688" i="5" s="1"/>
  <c r="P4689" i="5"/>
  <c r="Q4689" i="5" s="1"/>
  <c r="S4689" i="5" s="1"/>
  <c r="P4692" i="5"/>
  <c r="Q4692" i="5" s="1"/>
  <c r="S4692" i="5" s="1"/>
  <c r="P4693" i="5"/>
  <c r="Q4693" i="5" s="1"/>
  <c r="S4693" i="5" s="1"/>
  <c r="P4696" i="5"/>
  <c r="Q4696" i="5" s="1"/>
  <c r="S4696" i="5" s="1"/>
  <c r="P4697" i="5"/>
  <c r="Q4697" i="5" s="1"/>
  <c r="S4697" i="5" s="1"/>
  <c r="P4700" i="5"/>
  <c r="Q4700" i="5" s="1"/>
  <c r="S4700" i="5" s="1"/>
  <c r="P4701" i="5"/>
  <c r="Q4701" i="5" s="1"/>
  <c r="S4701" i="5" s="1"/>
  <c r="P4704" i="5"/>
  <c r="Q4704" i="5" s="1"/>
  <c r="S4704" i="5" s="1"/>
  <c r="P4705" i="5"/>
  <c r="Q4705" i="5" s="1"/>
  <c r="S4705" i="5" s="1"/>
  <c r="P4708" i="5"/>
  <c r="Q4708" i="5" s="1"/>
  <c r="S4708" i="5" s="1"/>
  <c r="P4709" i="5"/>
  <c r="Q4709" i="5" s="1"/>
  <c r="S4709" i="5" s="1"/>
  <c r="P4712" i="5"/>
  <c r="Q4712" i="5" s="1"/>
  <c r="S4712" i="5" s="1"/>
  <c r="P4713" i="5"/>
  <c r="Q4713" i="5" s="1"/>
  <c r="S4713" i="5" s="1"/>
  <c r="P4716" i="5"/>
  <c r="Q4716" i="5" s="1"/>
  <c r="S4716" i="5" s="1"/>
  <c r="P4720" i="5"/>
  <c r="Q4720" i="5" s="1"/>
  <c r="S4720" i="5" s="1"/>
  <c r="P4721" i="5"/>
  <c r="Q4721" i="5" s="1"/>
  <c r="S4721" i="5" s="1"/>
  <c r="P4724" i="5"/>
  <c r="Q4724" i="5" s="1"/>
  <c r="S4724" i="5" s="1"/>
  <c r="P4728" i="5"/>
  <c r="Q4728" i="5" s="1"/>
  <c r="S4728" i="5" s="1"/>
  <c r="P4729" i="5"/>
  <c r="Q4729" i="5" s="1"/>
  <c r="S4729" i="5" s="1"/>
  <c r="P4732" i="5"/>
  <c r="Q4732" i="5" s="1"/>
  <c r="S4732" i="5" s="1"/>
  <c r="P4735" i="5"/>
  <c r="Q4735" i="5" s="1"/>
  <c r="S4735" i="5" s="1"/>
  <c r="P4736" i="5"/>
  <c r="Q4736" i="5" s="1"/>
  <c r="S4736" i="5" s="1"/>
  <c r="P4737" i="5"/>
  <c r="Q4737" i="5" s="1"/>
  <c r="S4737" i="5" s="1"/>
  <c r="P4740" i="5"/>
  <c r="Q4740" i="5" s="1"/>
  <c r="S4740" i="5" s="1"/>
  <c r="P4743" i="5"/>
  <c r="Q4743" i="5" s="1"/>
  <c r="S4743" i="5" s="1"/>
  <c r="P4744" i="5"/>
  <c r="Q4744" i="5" s="1"/>
  <c r="S4744" i="5" s="1"/>
  <c r="P4745" i="5"/>
  <c r="Q4745" i="5" s="1"/>
  <c r="S4745" i="5" s="1"/>
  <c r="P4748" i="5"/>
  <c r="Q4748" i="5" s="1"/>
  <c r="S4748" i="5" s="1"/>
  <c r="P4751" i="5"/>
  <c r="Q4751" i="5" s="1"/>
  <c r="S4751" i="5" s="1"/>
  <c r="P4752" i="5"/>
  <c r="Q4752" i="5" s="1"/>
  <c r="S4752" i="5" s="1"/>
  <c r="P4753" i="5"/>
  <c r="Q4753" i="5" s="1"/>
  <c r="S4753" i="5" s="1"/>
  <c r="P4756" i="5"/>
  <c r="Q4756" i="5" s="1"/>
  <c r="S4756" i="5" s="1"/>
  <c r="P4759" i="5"/>
  <c r="Q4759" i="5" s="1"/>
  <c r="S4759" i="5" s="1"/>
  <c r="P4760" i="5"/>
  <c r="Q4760" i="5" s="1"/>
  <c r="S4760" i="5" s="1"/>
  <c r="P4761" i="5"/>
  <c r="Q4761" i="5" s="1"/>
  <c r="S4761" i="5" s="1"/>
  <c r="P4764" i="5"/>
  <c r="Q4764" i="5" s="1"/>
  <c r="S4764" i="5" s="1"/>
  <c r="P4767" i="5"/>
  <c r="Q4767" i="5" s="1"/>
  <c r="S4767" i="5" s="1"/>
  <c r="P4768" i="5"/>
  <c r="Q4768" i="5" s="1"/>
  <c r="S4768" i="5" s="1"/>
  <c r="P4769" i="5"/>
  <c r="Q4769" i="5" s="1"/>
  <c r="S4769" i="5" s="1"/>
  <c r="P4772" i="5"/>
  <c r="Q4772" i="5" s="1"/>
  <c r="S4772" i="5" s="1"/>
  <c r="P4775" i="5"/>
  <c r="Q4775" i="5" s="1"/>
  <c r="S4775" i="5" s="1"/>
  <c r="P4776" i="5"/>
  <c r="Q4776" i="5" s="1"/>
  <c r="S4776" i="5" s="1"/>
  <c r="P4780" i="5"/>
  <c r="Q4780" i="5" s="1"/>
  <c r="S4780" i="5" s="1"/>
  <c r="P4783" i="5"/>
  <c r="Q4783" i="5" s="1"/>
  <c r="S4783" i="5" s="1"/>
  <c r="P4784" i="5"/>
  <c r="Q4784" i="5" s="1"/>
  <c r="S4784" i="5" s="1"/>
  <c r="P4785" i="5"/>
  <c r="Q4785" i="5" s="1"/>
  <c r="S4785" i="5" s="1"/>
  <c r="P4788" i="5"/>
  <c r="Q4788" i="5" s="1"/>
  <c r="S4788" i="5" s="1"/>
  <c r="P4791" i="5"/>
  <c r="Q4791" i="5" s="1"/>
  <c r="S4791" i="5" s="1"/>
  <c r="P4792" i="5"/>
  <c r="Q4792" i="5" s="1"/>
  <c r="S4792" i="5" s="1"/>
  <c r="P4793" i="5"/>
  <c r="Q4793" i="5" s="1"/>
  <c r="S4793" i="5" s="1"/>
  <c r="P4796" i="5"/>
  <c r="Q4796" i="5" s="1"/>
  <c r="S4796" i="5" s="1"/>
  <c r="P4799" i="5"/>
  <c r="Q4799" i="5" s="1"/>
  <c r="S4799" i="5" s="1"/>
  <c r="P4800" i="5"/>
  <c r="Q4800" i="5" s="1"/>
  <c r="S4800" i="5" s="1"/>
  <c r="P4801" i="5"/>
  <c r="Q4801" i="5" s="1"/>
  <c r="S4801" i="5" s="1"/>
  <c r="P4804" i="5"/>
  <c r="Q4804" i="5" s="1"/>
  <c r="S4804" i="5" s="1"/>
  <c r="P4807" i="5"/>
  <c r="Q4807" i="5" s="1"/>
  <c r="S4807" i="5" s="1"/>
  <c r="P4808" i="5"/>
  <c r="Q4808" i="5" s="1"/>
  <c r="S4808" i="5" s="1"/>
  <c r="P4809" i="5"/>
  <c r="Q4809" i="5" s="1"/>
  <c r="S4809" i="5" s="1"/>
  <c r="P4812" i="5"/>
  <c r="Q4812" i="5" s="1"/>
  <c r="S4812" i="5" s="1"/>
  <c r="P4815" i="5"/>
  <c r="Q4815" i="5" s="1"/>
  <c r="S4815" i="5" s="1"/>
  <c r="P4816" i="5"/>
  <c r="Q4816" i="5" s="1"/>
  <c r="S4816" i="5" s="1"/>
  <c r="P4820" i="5"/>
  <c r="Q4820" i="5" s="1"/>
  <c r="S4820" i="5" s="1"/>
  <c r="P4823" i="5"/>
  <c r="Q4823" i="5" s="1"/>
  <c r="S4823" i="5" s="1"/>
  <c r="P4824" i="5"/>
  <c r="Q4824" i="5" s="1"/>
  <c r="S4824" i="5" s="1"/>
  <c r="P4825" i="5"/>
  <c r="Q4825" i="5" s="1"/>
  <c r="S4825" i="5" s="1"/>
  <c r="P4828" i="5"/>
  <c r="Q4828" i="5" s="1"/>
  <c r="S4828" i="5" s="1"/>
  <c r="P4831" i="5"/>
  <c r="Q4831" i="5" s="1"/>
  <c r="S4831" i="5" s="1"/>
  <c r="P4832" i="5"/>
  <c r="Q4832" i="5" s="1"/>
  <c r="S4832" i="5" s="1"/>
  <c r="P4836" i="5"/>
  <c r="Q4836" i="5" s="1"/>
  <c r="S4836" i="5" s="1"/>
  <c r="P4839" i="5"/>
  <c r="Q4839" i="5" s="1"/>
  <c r="S4839" i="5" s="1"/>
  <c r="P4840" i="5"/>
  <c r="Q4840" i="5" s="1"/>
  <c r="S4840" i="5" s="1"/>
  <c r="P4841" i="5"/>
  <c r="Q4841" i="5" s="1"/>
  <c r="S4841" i="5" s="1"/>
  <c r="P4844" i="5"/>
  <c r="Q4844" i="5" s="1"/>
  <c r="S4844" i="5" s="1"/>
  <c r="P4847" i="5"/>
  <c r="Q4847" i="5" s="1"/>
  <c r="S4847" i="5" s="1"/>
  <c r="P4848" i="5"/>
  <c r="Q4848" i="5" s="1"/>
  <c r="S4848" i="5" s="1"/>
  <c r="P4849" i="5"/>
  <c r="Q4849" i="5" s="1"/>
  <c r="S4849" i="5" s="1"/>
  <c r="P4852" i="5"/>
  <c r="Q4852" i="5" s="1"/>
  <c r="S4852" i="5" s="1"/>
  <c r="P4855" i="5"/>
  <c r="Q4855" i="5" s="1"/>
  <c r="S4855" i="5" s="1"/>
  <c r="P4856" i="5"/>
  <c r="Q4856" i="5" s="1"/>
  <c r="S4856" i="5" s="1"/>
  <c r="P4857" i="5"/>
  <c r="Q4857" i="5" s="1"/>
  <c r="S4857" i="5" s="1"/>
  <c r="P4860" i="5"/>
  <c r="Q4860" i="5" s="1"/>
  <c r="S4860" i="5" s="1"/>
  <c r="P4863" i="5"/>
  <c r="Q4863" i="5" s="1"/>
  <c r="S4863" i="5" s="1"/>
  <c r="P4864" i="5"/>
  <c r="Q4864" i="5" s="1"/>
  <c r="S4864" i="5" s="1"/>
  <c r="P4865" i="5"/>
  <c r="Q4865" i="5" s="1"/>
  <c r="S4865" i="5" s="1"/>
  <c r="P4868" i="5"/>
  <c r="Q4868" i="5" s="1"/>
  <c r="S4868" i="5" s="1"/>
  <c r="P4871" i="5"/>
  <c r="Q4871" i="5" s="1"/>
  <c r="S4871" i="5" s="1"/>
  <c r="P4872" i="5"/>
  <c r="Q4872" i="5" s="1"/>
  <c r="S4872" i="5" s="1"/>
  <c r="P4873" i="5"/>
  <c r="Q4873" i="5" s="1"/>
  <c r="S4873" i="5" s="1"/>
  <c r="P4876" i="5"/>
  <c r="Q4876" i="5" s="1"/>
  <c r="S4876" i="5" s="1"/>
  <c r="P4879" i="5"/>
  <c r="Q4879" i="5" s="1"/>
  <c r="S4879" i="5" s="1"/>
  <c r="P4880" i="5"/>
  <c r="Q4880" i="5" s="1"/>
  <c r="S4880" i="5" s="1"/>
  <c r="P4881" i="5"/>
  <c r="Q4881" i="5" s="1"/>
  <c r="S4881" i="5" s="1"/>
  <c r="P4884" i="5"/>
  <c r="Q4884" i="5" s="1"/>
  <c r="S4884" i="5" s="1"/>
  <c r="P4887" i="5"/>
  <c r="Q4887" i="5" s="1"/>
  <c r="S4887" i="5" s="1"/>
  <c r="P4888" i="5"/>
  <c r="Q4888" i="5" s="1"/>
  <c r="S4888" i="5" s="1"/>
  <c r="P4889" i="5"/>
  <c r="Q4889" i="5" s="1"/>
  <c r="S4889" i="5" s="1"/>
  <c r="P4892" i="5"/>
  <c r="Q4892" i="5" s="1"/>
  <c r="S4892" i="5" s="1"/>
  <c r="P4895" i="5"/>
  <c r="Q4895" i="5" s="1"/>
  <c r="S4895" i="5" s="1"/>
  <c r="P4896" i="5"/>
  <c r="Q4896" i="5" s="1"/>
  <c r="S4896" i="5" s="1"/>
  <c r="P4900" i="5"/>
  <c r="Q4900" i="5" s="1"/>
  <c r="S4900" i="5" s="1"/>
  <c r="P4903" i="5"/>
  <c r="Q4903" i="5" s="1"/>
  <c r="S4903" i="5" s="1"/>
  <c r="P4904" i="5"/>
  <c r="Q4904" i="5" s="1"/>
  <c r="S4904" i="5" s="1"/>
  <c r="P4905" i="5"/>
  <c r="Q4905" i="5" s="1"/>
  <c r="S4905" i="5" s="1"/>
  <c r="P4908" i="5"/>
  <c r="Q4908" i="5" s="1"/>
  <c r="S4908" i="5" s="1"/>
  <c r="P4911" i="5"/>
  <c r="Q4911" i="5" s="1"/>
  <c r="S4911" i="5" s="1"/>
  <c r="P4912" i="5"/>
  <c r="Q4912" i="5" s="1"/>
  <c r="S4912" i="5" s="1"/>
  <c r="P4913" i="5"/>
  <c r="Q4913" i="5" s="1"/>
  <c r="S4913" i="5" s="1"/>
  <c r="P4916" i="5"/>
  <c r="Q4916" i="5" s="1"/>
  <c r="S4916" i="5" s="1"/>
  <c r="P4919" i="5"/>
  <c r="Q4919" i="5" s="1"/>
  <c r="S4919" i="5" s="1"/>
  <c r="P4920" i="5"/>
  <c r="Q4920" i="5" s="1"/>
  <c r="S4920" i="5" s="1"/>
  <c r="P4921" i="5"/>
  <c r="Q4921" i="5" s="1"/>
  <c r="S4921" i="5" s="1"/>
  <c r="P4924" i="5"/>
  <c r="Q4924" i="5" s="1"/>
  <c r="S4924" i="5" s="1"/>
  <c r="P4927" i="5"/>
  <c r="Q4927" i="5" s="1"/>
  <c r="S4927" i="5" s="1"/>
  <c r="P4928" i="5"/>
  <c r="Q4928" i="5" s="1"/>
  <c r="S4928" i="5" s="1"/>
  <c r="P4929" i="5"/>
  <c r="Q4929" i="5" s="1"/>
  <c r="S4929" i="5" s="1"/>
  <c r="P4932" i="5"/>
  <c r="Q4932" i="5" s="1"/>
  <c r="S4932" i="5" s="1"/>
  <c r="P4935" i="5"/>
  <c r="Q4935" i="5" s="1"/>
  <c r="S4935" i="5" s="1"/>
  <c r="P4936" i="5"/>
  <c r="Q4936" i="5" s="1"/>
  <c r="S4936" i="5" s="1"/>
  <c r="P4940" i="5"/>
  <c r="Q4940" i="5" s="1"/>
  <c r="S4940" i="5" s="1"/>
  <c r="P4943" i="5"/>
  <c r="Q4943" i="5" s="1"/>
  <c r="S4943" i="5" s="1"/>
  <c r="P4944" i="5"/>
  <c r="Q4944" i="5" s="1"/>
  <c r="S4944" i="5" s="1"/>
  <c r="P4945" i="5"/>
  <c r="Q4945" i="5" s="1"/>
  <c r="S4945" i="5" s="1"/>
  <c r="P4948" i="5"/>
  <c r="Q4948" i="5" s="1"/>
  <c r="S4948" i="5" s="1"/>
  <c r="P4951" i="5"/>
  <c r="Q4951" i="5" s="1"/>
  <c r="S4951" i="5" s="1"/>
  <c r="P4952" i="5"/>
  <c r="Q4952" i="5" s="1"/>
  <c r="S4952" i="5" s="1"/>
  <c r="P4953" i="5"/>
  <c r="Q4953" i="5" s="1"/>
  <c r="S4953" i="5" s="1"/>
  <c r="P4956" i="5"/>
  <c r="Q4956" i="5" s="1"/>
  <c r="S4956" i="5" s="1"/>
  <c r="P4959" i="5"/>
  <c r="Q4959" i="5" s="1"/>
  <c r="S4959" i="5" s="1"/>
  <c r="P4960" i="5"/>
  <c r="Q4960" i="5" s="1"/>
  <c r="S4960" i="5" s="1"/>
  <c r="P4961" i="5"/>
  <c r="Q4961" i="5" s="1"/>
  <c r="S4961" i="5" s="1"/>
  <c r="P4964" i="5"/>
  <c r="Q4964" i="5" s="1"/>
  <c r="S4964" i="5" s="1"/>
  <c r="P4967" i="5"/>
  <c r="Q4967" i="5" s="1"/>
  <c r="S4967" i="5" s="1"/>
  <c r="P4968" i="5"/>
  <c r="Q4968" i="5" s="1"/>
  <c r="S4968" i="5" s="1"/>
  <c r="P4969" i="5"/>
  <c r="Q4969" i="5" s="1"/>
  <c r="S4969" i="5" s="1"/>
  <c r="P4972" i="5"/>
  <c r="Q4972" i="5" s="1"/>
  <c r="S4972" i="5" s="1"/>
  <c r="P4975" i="5"/>
  <c r="Q4975" i="5" s="1"/>
  <c r="S4975" i="5" s="1"/>
  <c r="P4976" i="5"/>
  <c r="Q4976" i="5" s="1"/>
  <c r="S4976" i="5" s="1"/>
  <c r="P4977" i="5"/>
  <c r="Q4977" i="5" s="1"/>
  <c r="S4977" i="5" s="1"/>
  <c r="P4980" i="5"/>
  <c r="Q4980" i="5" s="1"/>
  <c r="S4980" i="5" s="1"/>
  <c r="P4983" i="5"/>
  <c r="Q4983" i="5" s="1"/>
  <c r="S4983" i="5" s="1"/>
  <c r="P4984" i="5"/>
  <c r="Q4984" i="5" s="1"/>
  <c r="S4984" i="5" s="1"/>
  <c r="P4985" i="5"/>
  <c r="Q4985" i="5" s="1"/>
  <c r="S4985" i="5" s="1"/>
  <c r="P4988" i="5"/>
  <c r="Q4988" i="5" s="1"/>
  <c r="S4988" i="5" s="1"/>
  <c r="P4991" i="5"/>
  <c r="Q4991" i="5" s="1"/>
  <c r="S4991" i="5" s="1"/>
  <c r="P4992" i="5"/>
  <c r="Q4992" i="5" s="1"/>
  <c r="S4992" i="5" s="1"/>
  <c r="P4993" i="5"/>
  <c r="Q4993" i="5" s="1"/>
  <c r="S4993" i="5" s="1"/>
  <c r="P4996" i="5"/>
  <c r="Q4996" i="5" s="1"/>
  <c r="S4996" i="5" s="1"/>
  <c r="P4999" i="5"/>
  <c r="Q4999" i="5" s="1"/>
  <c r="S4999" i="5" s="1"/>
  <c r="P5000" i="5"/>
  <c r="Q5000" i="5" s="1"/>
  <c r="S5000" i="5" s="1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2" i="5"/>
  <c r="G2" i="5"/>
  <c r="D2" i="1" s="1"/>
  <c r="G3" i="5"/>
  <c r="D3" i="1" s="1"/>
  <c r="G4" i="5"/>
  <c r="D4" i="1" s="1"/>
  <c r="G5" i="5"/>
  <c r="D5" i="1" s="1"/>
  <c r="G6" i="5"/>
  <c r="D6" i="1" s="1"/>
  <c r="G7" i="5"/>
  <c r="D7" i="1" s="1"/>
  <c r="G8" i="5"/>
  <c r="D8" i="1" s="1"/>
  <c r="G9" i="5"/>
  <c r="D9" i="1" s="1"/>
  <c r="G10" i="5"/>
  <c r="D10" i="1" s="1"/>
  <c r="G11" i="5"/>
  <c r="D11" i="1" s="1"/>
  <c r="G12" i="5"/>
  <c r="D12" i="1" s="1"/>
  <c r="G13" i="5"/>
  <c r="D13" i="1" s="1"/>
  <c r="G14" i="5"/>
  <c r="D14" i="1" s="1"/>
  <c r="G15" i="5"/>
  <c r="D15" i="1" s="1"/>
  <c r="G16" i="5"/>
  <c r="D16" i="1" s="1"/>
  <c r="G17" i="5"/>
  <c r="D17" i="1" s="1"/>
  <c r="G18" i="5"/>
  <c r="D18" i="1" s="1"/>
  <c r="G19" i="5"/>
  <c r="D19" i="1" s="1"/>
  <c r="G20" i="5"/>
  <c r="D20" i="1" s="1"/>
  <c r="G21" i="5"/>
  <c r="D21" i="1" s="1"/>
  <c r="G22" i="5"/>
  <c r="D22" i="1" s="1"/>
  <c r="G23" i="5"/>
  <c r="D23" i="1" s="1"/>
  <c r="G24" i="5"/>
  <c r="D24" i="1" s="1"/>
  <c r="G25" i="5"/>
  <c r="D25" i="1" s="1"/>
  <c r="G26" i="5"/>
  <c r="D26" i="1" s="1"/>
  <c r="G27" i="5"/>
  <c r="D27" i="1" s="1"/>
  <c r="G28" i="5"/>
  <c r="D28" i="1" s="1"/>
  <c r="G29" i="5"/>
  <c r="D29" i="1" s="1"/>
  <c r="G30" i="5"/>
  <c r="D30" i="1" s="1"/>
  <c r="G31" i="5"/>
  <c r="D31" i="1" s="1"/>
  <c r="G32" i="5"/>
  <c r="D32" i="1" s="1"/>
  <c r="G33" i="5"/>
  <c r="D33" i="1" s="1"/>
  <c r="G34" i="5"/>
  <c r="D34" i="1" s="1"/>
  <c r="G35" i="5"/>
  <c r="D35" i="1" s="1"/>
  <c r="G36" i="5"/>
  <c r="D36" i="1" s="1"/>
  <c r="G37" i="5"/>
  <c r="D37" i="1" s="1"/>
  <c r="G38" i="5"/>
  <c r="D38" i="1" s="1"/>
  <c r="G39" i="5"/>
  <c r="D39" i="1" s="1"/>
  <c r="G40" i="5"/>
  <c r="D40" i="1" s="1"/>
  <c r="G41" i="5"/>
  <c r="D41" i="1" s="1"/>
  <c r="G42" i="5"/>
  <c r="D42" i="1" s="1"/>
  <c r="G43" i="5"/>
  <c r="D43" i="1" s="1"/>
  <c r="G44" i="5"/>
  <c r="D44" i="1" s="1"/>
  <c r="G45" i="5"/>
  <c r="D45" i="1" s="1"/>
  <c r="G46" i="5"/>
  <c r="D46" i="1" s="1"/>
  <c r="G47" i="5"/>
  <c r="D47" i="1" s="1"/>
  <c r="G48" i="5"/>
  <c r="D48" i="1" s="1"/>
  <c r="G49" i="5"/>
  <c r="D49" i="1" s="1"/>
  <c r="G50" i="5"/>
  <c r="D50" i="1" s="1"/>
  <c r="G51" i="5"/>
  <c r="D51" i="1" s="1"/>
  <c r="G52" i="5"/>
  <c r="D52" i="1" s="1"/>
  <c r="G53" i="5"/>
  <c r="D53" i="1" s="1"/>
  <c r="G54" i="5"/>
  <c r="D54" i="1" s="1"/>
  <c r="G55" i="5"/>
  <c r="D55" i="1" s="1"/>
  <c r="G56" i="5"/>
  <c r="D56" i="1" s="1"/>
  <c r="G57" i="5"/>
  <c r="D57" i="1" s="1"/>
  <c r="G58" i="5"/>
  <c r="D58" i="1" s="1"/>
  <c r="G59" i="5"/>
  <c r="D59" i="1" s="1"/>
  <c r="G60" i="5"/>
  <c r="D60" i="1" s="1"/>
  <c r="G61" i="5"/>
  <c r="D61" i="1" s="1"/>
  <c r="G62" i="5"/>
  <c r="D62" i="1" s="1"/>
  <c r="G63" i="5"/>
  <c r="D63" i="1" s="1"/>
  <c r="G64" i="5"/>
  <c r="D64" i="1" s="1"/>
  <c r="G65" i="5"/>
  <c r="D65" i="1" s="1"/>
  <c r="G66" i="5"/>
  <c r="D66" i="1" s="1"/>
  <c r="G67" i="5"/>
  <c r="D67" i="1" s="1"/>
  <c r="G68" i="5"/>
  <c r="D68" i="1" s="1"/>
  <c r="G69" i="5"/>
  <c r="D69" i="1" s="1"/>
  <c r="G70" i="5"/>
  <c r="D70" i="1" s="1"/>
  <c r="G71" i="5"/>
  <c r="D71" i="1" s="1"/>
  <c r="G72" i="5"/>
  <c r="D72" i="1" s="1"/>
  <c r="G73" i="5"/>
  <c r="D73" i="1" s="1"/>
  <c r="G74" i="5"/>
  <c r="D74" i="1" s="1"/>
  <c r="G75" i="5"/>
  <c r="D75" i="1" s="1"/>
  <c r="G76" i="5"/>
  <c r="D76" i="1" s="1"/>
  <c r="G77" i="5"/>
  <c r="D77" i="1" s="1"/>
  <c r="G78" i="5"/>
  <c r="D78" i="1" s="1"/>
  <c r="G79" i="5"/>
  <c r="D79" i="1" s="1"/>
  <c r="G80" i="5"/>
  <c r="D80" i="1" s="1"/>
  <c r="G81" i="5"/>
  <c r="D81" i="1" s="1"/>
  <c r="G82" i="5"/>
  <c r="D82" i="1" s="1"/>
  <c r="G83" i="5"/>
  <c r="D83" i="1" s="1"/>
  <c r="G84" i="5"/>
  <c r="D84" i="1" s="1"/>
  <c r="G85" i="5"/>
  <c r="D85" i="1" s="1"/>
  <c r="G86" i="5"/>
  <c r="D86" i="1" s="1"/>
  <c r="G87" i="5"/>
  <c r="D87" i="1" s="1"/>
  <c r="G88" i="5"/>
  <c r="D88" i="1" s="1"/>
  <c r="G89" i="5"/>
  <c r="D89" i="1" s="1"/>
  <c r="G90" i="5"/>
  <c r="D90" i="1" s="1"/>
  <c r="G91" i="5"/>
  <c r="D91" i="1" s="1"/>
  <c r="G92" i="5"/>
  <c r="D92" i="1" s="1"/>
  <c r="G93" i="5"/>
  <c r="D93" i="1" s="1"/>
  <c r="G94" i="5"/>
  <c r="D94" i="1" s="1"/>
  <c r="G95" i="5"/>
  <c r="D95" i="1" s="1"/>
  <c r="G96" i="5"/>
  <c r="D96" i="1" s="1"/>
  <c r="G97" i="5"/>
  <c r="D97" i="1" s="1"/>
  <c r="G98" i="5"/>
  <c r="D98" i="1" s="1"/>
  <c r="G99" i="5"/>
  <c r="D99" i="1" s="1"/>
  <c r="G100" i="5"/>
  <c r="D100" i="1" s="1"/>
  <c r="G101" i="5"/>
  <c r="D101" i="1" s="1"/>
  <c r="G102" i="5"/>
  <c r="D102" i="1" s="1"/>
  <c r="G103" i="5"/>
  <c r="D103" i="1" s="1"/>
  <c r="G104" i="5"/>
  <c r="D104" i="1" s="1"/>
  <c r="G105" i="5"/>
  <c r="D105" i="1" s="1"/>
  <c r="G106" i="5"/>
  <c r="D106" i="1" s="1"/>
  <c r="G107" i="5"/>
  <c r="D107" i="1" s="1"/>
  <c r="G108" i="5"/>
  <c r="D108" i="1" s="1"/>
  <c r="G109" i="5"/>
  <c r="D109" i="1" s="1"/>
  <c r="G110" i="5"/>
  <c r="D110" i="1" s="1"/>
  <c r="G111" i="5"/>
  <c r="D111" i="1" s="1"/>
  <c r="G112" i="5"/>
  <c r="D112" i="1" s="1"/>
  <c r="G113" i="5"/>
  <c r="D113" i="1" s="1"/>
  <c r="G114" i="5"/>
  <c r="D114" i="1" s="1"/>
  <c r="G115" i="5"/>
  <c r="D115" i="1" s="1"/>
  <c r="G116" i="5"/>
  <c r="D116" i="1" s="1"/>
  <c r="G117" i="5"/>
  <c r="D117" i="1" s="1"/>
  <c r="G118" i="5"/>
  <c r="D118" i="1" s="1"/>
  <c r="G119" i="5"/>
  <c r="D119" i="1" s="1"/>
  <c r="G120" i="5"/>
  <c r="D120" i="1" s="1"/>
  <c r="G121" i="5"/>
  <c r="D121" i="1" s="1"/>
  <c r="G122" i="5"/>
  <c r="D122" i="1" s="1"/>
  <c r="G123" i="5"/>
  <c r="D123" i="1" s="1"/>
  <c r="G124" i="5"/>
  <c r="D124" i="1" s="1"/>
  <c r="G125" i="5"/>
  <c r="D125" i="1" s="1"/>
  <c r="G126" i="5"/>
  <c r="D126" i="1" s="1"/>
  <c r="G127" i="5"/>
  <c r="D127" i="1" s="1"/>
  <c r="G128" i="5"/>
  <c r="D128" i="1" s="1"/>
  <c r="G129" i="5"/>
  <c r="D129" i="1" s="1"/>
  <c r="G130" i="5"/>
  <c r="D130" i="1" s="1"/>
  <c r="G131" i="5"/>
  <c r="D131" i="1" s="1"/>
  <c r="G132" i="5"/>
  <c r="D132" i="1" s="1"/>
  <c r="G133" i="5"/>
  <c r="D133" i="1" s="1"/>
  <c r="G134" i="5"/>
  <c r="D134" i="1" s="1"/>
  <c r="G135" i="5"/>
  <c r="D135" i="1" s="1"/>
  <c r="G136" i="5"/>
  <c r="D136" i="1" s="1"/>
  <c r="G137" i="5"/>
  <c r="D137" i="1" s="1"/>
  <c r="G138" i="5"/>
  <c r="D138" i="1" s="1"/>
  <c r="G139" i="5"/>
  <c r="D139" i="1" s="1"/>
  <c r="G140" i="5"/>
  <c r="D140" i="1" s="1"/>
  <c r="G141" i="5"/>
  <c r="D141" i="1" s="1"/>
  <c r="G142" i="5"/>
  <c r="D142" i="1" s="1"/>
  <c r="G143" i="5"/>
  <c r="D143" i="1" s="1"/>
  <c r="G144" i="5"/>
  <c r="D144" i="1" s="1"/>
  <c r="G145" i="5"/>
  <c r="D145" i="1" s="1"/>
  <c r="G146" i="5"/>
  <c r="D146" i="1" s="1"/>
  <c r="G147" i="5"/>
  <c r="D147" i="1" s="1"/>
  <c r="G148" i="5"/>
  <c r="D148" i="1" s="1"/>
  <c r="G149" i="5"/>
  <c r="D149" i="1" s="1"/>
  <c r="G150" i="5"/>
  <c r="D150" i="1" s="1"/>
  <c r="G151" i="5"/>
  <c r="D151" i="1" s="1"/>
  <c r="G152" i="5"/>
  <c r="D152" i="1" s="1"/>
  <c r="G153" i="5"/>
  <c r="D153" i="1" s="1"/>
  <c r="G154" i="5"/>
  <c r="D154" i="1" s="1"/>
  <c r="G155" i="5"/>
  <c r="D155" i="1" s="1"/>
  <c r="G156" i="5"/>
  <c r="D156" i="1" s="1"/>
  <c r="G157" i="5"/>
  <c r="D157" i="1" s="1"/>
  <c r="G158" i="5"/>
  <c r="D158" i="1" s="1"/>
  <c r="G159" i="5"/>
  <c r="D159" i="1" s="1"/>
  <c r="G160" i="5"/>
  <c r="D160" i="1" s="1"/>
  <c r="G161" i="5"/>
  <c r="D161" i="1" s="1"/>
  <c r="G162" i="5"/>
  <c r="D162" i="1" s="1"/>
  <c r="G163" i="5"/>
  <c r="D163" i="1" s="1"/>
  <c r="G164" i="5"/>
  <c r="D164" i="1" s="1"/>
  <c r="G165" i="5"/>
  <c r="D165" i="1" s="1"/>
  <c r="G166" i="5"/>
  <c r="D166" i="1" s="1"/>
  <c r="G167" i="5"/>
  <c r="D167" i="1" s="1"/>
  <c r="G168" i="5"/>
  <c r="D168" i="1" s="1"/>
  <c r="G169" i="5"/>
  <c r="D169" i="1" s="1"/>
  <c r="G170" i="5"/>
  <c r="D170" i="1" s="1"/>
  <c r="G171" i="5"/>
  <c r="D171" i="1" s="1"/>
  <c r="G172" i="5"/>
  <c r="D172" i="1" s="1"/>
  <c r="G173" i="5"/>
  <c r="D173" i="1" s="1"/>
  <c r="G174" i="5"/>
  <c r="D174" i="1" s="1"/>
  <c r="G175" i="5"/>
  <c r="D175" i="1" s="1"/>
  <c r="G176" i="5"/>
  <c r="D176" i="1" s="1"/>
  <c r="G177" i="5"/>
  <c r="D177" i="1" s="1"/>
  <c r="G178" i="5"/>
  <c r="D178" i="1" s="1"/>
  <c r="G179" i="5"/>
  <c r="D179" i="1" s="1"/>
  <c r="G180" i="5"/>
  <c r="D180" i="1" s="1"/>
  <c r="G181" i="5"/>
  <c r="D181" i="1" s="1"/>
  <c r="G182" i="5"/>
  <c r="D182" i="1" s="1"/>
  <c r="G183" i="5"/>
  <c r="D183" i="1" s="1"/>
  <c r="G184" i="5"/>
  <c r="D184" i="1" s="1"/>
  <c r="G185" i="5"/>
  <c r="D185" i="1" s="1"/>
  <c r="G186" i="5"/>
  <c r="D186" i="1" s="1"/>
  <c r="G187" i="5"/>
  <c r="D187" i="1" s="1"/>
  <c r="G188" i="5"/>
  <c r="D188" i="1" s="1"/>
  <c r="G189" i="5"/>
  <c r="D189" i="1" s="1"/>
  <c r="G190" i="5"/>
  <c r="D190" i="1" s="1"/>
  <c r="G191" i="5"/>
  <c r="D191" i="1" s="1"/>
  <c r="G192" i="5"/>
  <c r="D192" i="1" s="1"/>
  <c r="G193" i="5"/>
  <c r="D193" i="1" s="1"/>
  <c r="G194" i="5"/>
  <c r="D194" i="1" s="1"/>
  <c r="G195" i="5"/>
  <c r="D195" i="1" s="1"/>
  <c r="G196" i="5"/>
  <c r="D196" i="1" s="1"/>
  <c r="G197" i="5"/>
  <c r="D197" i="1" s="1"/>
  <c r="G198" i="5"/>
  <c r="D198" i="1" s="1"/>
  <c r="G199" i="5"/>
  <c r="D199" i="1" s="1"/>
  <c r="G200" i="5"/>
  <c r="D200" i="1" s="1"/>
  <c r="G201" i="5"/>
  <c r="D201" i="1" s="1"/>
  <c r="G202" i="5"/>
  <c r="D202" i="1" s="1"/>
  <c r="G203" i="5"/>
  <c r="D203" i="1" s="1"/>
  <c r="G204" i="5"/>
  <c r="D204" i="1" s="1"/>
  <c r="G205" i="5"/>
  <c r="D205" i="1" s="1"/>
  <c r="G206" i="5"/>
  <c r="D206" i="1" s="1"/>
  <c r="G207" i="5"/>
  <c r="D207" i="1" s="1"/>
  <c r="G208" i="5"/>
  <c r="D208" i="1" s="1"/>
  <c r="G209" i="5"/>
  <c r="D209" i="1" s="1"/>
  <c r="G210" i="5"/>
  <c r="D210" i="1" s="1"/>
  <c r="G211" i="5"/>
  <c r="D211" i="1" s="1"/>
  <c r="G212" i="5"/>
  <c r="D212" i="1" s="1"/>
  <c r="G213" i="5"/>
  <c r="D213" i="1" s="1"/>
  <c r="G214" i="5"/>
  <c r="D214" i="1" s="1"/>
  <c r="G215" i="5"/>
  <c r="D215" i="1" s="1"/>
  <c r="G216" i="5"/>
  <c r="D216" i="1" s="1"/>
  <c r="G217" i="5"/>
  <c r="D217" i="1" s="1"/>
  <c r="G218" i="5"/>
  <c r="D218" i="1" s="1"/>
  <c r="G219" i="5"/>
  <c r="D219" i="1" s="1"/>
  <c r="G220" i="5"/>
  <c r="D220" i="1" s="1"/>
  <c r="G221" i="5"/>
  <c r="D221" i="1" s="1"/>
  <c r="G222" i="5"/>
  <c r="D222" i="1" s="1"/>
  <c r="G223" i="5"/>
  <c r="D223" i="1" s="1"/>
  <c r="G224" i="5"/>
  <c r="D224" i="1" s="1"/>
  <c r="G225" i="5"/>
  <c r="D225" i="1" s="1"/>
  <c r="G226" i="5"/>
  <c r="D226" i="1" s="1"/>
  <c r="G227" i="5"/>
  <c r="D227" i="1" s="1"/>
  <c r="G228" i="5"/>
  <c r="D228" i="1" s="1"/>
  <c r="G229" i="5"/>
  <c r="D229" i="1" s="1"/>
  <c r="G230" i="5"/>
  <c r="D230" i="1" s="1"/>
  <c r="G231" i="5"/>
  <c r="D231" i="1" s="1"/>
  <c r="G232" i="5"/>
  <c r="D232" i="1" s="1"/>
  <c r="G233" i="5"/>
  <c r="D233" i="1" s="1"/>
  <c r="G234" i="5"/>
  <c r="D234" i="1" s="1"/>
  <c r="G235" i="5"/>
  <c r="D235" i="1" s="1"/>
  <c r="G236" i="5"/>
  <c r="D236" i="1" s="1"/>
  <c r="G237" i="5"/>
  <c r="D237" i="1" s="1"/>
  <c r="G238" i="5"/>
  <c r="D238" i="1" s="1"/>
  <c r="G239" i="5"/>
  <c r="D239" i="1" s="1"/>
  <c r="G240" i="5"/>
  <c r="D240" i="1" s="1"/>
  <c r="G241" i="5"/>
  <c r="D241" i="1" s="1"/>
  <c r="G242" i="5"/>
  <c r="D242" i="1" s="1"/>
  <c r="G243" i="5"/>
  <c r="D243" i="1" s="1"/>
  <c r="G244" i="5"/>
  <c r="D244" i="1" s="1"/>
  <c r="G245" i="5"/>
  <c r="D245" i="1" s="1"/>
  <c r="G246" i="5"/>
  <c r="D246" i="1" s="1"/>
  <c r="G247" i="5"/>
  <c r="D247" i="1" s="1"/>
  <c r="G248" i="5"/>
  <c r="D248" i="1" s="1"/>
  <c r="G249" i="5"/>
  <c r="D249" i="1" s="1"/>
  <c r="G250" i="5"/>
  <c r="D250" i="1" s="1"/>
  <c r="G251" i="5"/>
  <c r="D251" i="1" s="1"/>
  <c r="G252" i="5"/>
  <c r="D252" i="1" s="1"/>
  <c r="G253" i="5"/>
  <c r="D253" i="1" s="1"/>
  <c r="G254" i="5"/>
  <c r="D254" i="1" s="1"/>
  <c r="G255" i="5"/>
  <c r="D255" i="1" s="1"/>
  <c r="G256" i="5"/>
  <c r="D256" i="1" s="1"/>
  <c r="G257" i="5"/>
  <c r="D257" i="1" s="1"/>
  <c r="G258" i="5"/>
  <c r="D258" i="1" s="1"/>
  <c r="G259" i="5"/>
  <c r="D259" i="1" s="1"/>
  <c r="G260" i="5"/>
  <c r="D260" i="1" s="1"/>
  <c r="G261" i="5"/>
  <c r="D261" i="1" s="1"/>
  <c r="G262" i="5"/>
  <c r="D262" i="1" s="1"/>
  <c r="G263" i="5"/>
  <c r="D263" i="1" s="1"/>
  <c r="G264" i="5"/>
  <c r="D264" i="1" s="1"/>
  <c r="G265" i="5"/>
  <c r="D265" i="1" s="1"/>
  <c r="G266" i="5"/>
  <c r="D266" i="1" s="1"/>
  <c r="G267" i="5"/>
  <c r="D267" i="1" s="1"/>
  <c r="G268" i="5"/>
  <c r="D268" i="1" s="1"/>
  <c r="G269" i="5"/>
  <c r="D269" i="1" s="1"/>
  <c r="G270" i="5"/>
  <c r="D270" i="1" s="1"/>
  <c r="G271" i="5"/>
  <c r="D271" i="1" s="1"/>
  <c r="G272" i="5"/>
  <c r="D272" i="1" s="1"/>
  <c r="G273" i="5"/>
  <c r="D273" i="1" s="1"/>
  <c r="G274" i="5"/>
  <c r="D274" i="1" s="1"/>
  <c r="G275" i="5"/>
  <c r="D275" i="1" s="1"/>
  <c r="G276" i="5"/>
  <c r="D276" i="1" s="1"/>
  <c r="G277" i="5"/>
  <c r="D277" i="1" s="1"/>
  <c r="G278" i="5"/>
  <c r="D278" i="1" s="1"/>
  <c r="G279" i="5"/>
  <c r="D279" i="1" s="1"/>
  <c r="G280" i="5"/>
  <c r="D280" i="1" s="1"/>
  <c r="G281" i="5"/>
  <c r="D281" i="1" s="1"/>
  <c r="G282" i="5"/>
  <c r="D282" i="1" s="1"/>
  <c r="G283" i="5"/>
  <c r="D283" i="1" s="1"/>
  <c r="G284" i="5"/>
  <c r="D284" i="1" s="1"/>
  <c r="G285" i="5"/>
  <c r="D285" i="1" s="1"/>
  <c r="G286" i="5"/>
  <c r="D286" i="1" s="1"/>
  <c r="G287" i="5"/>
  <c r="D287" i="1" s="1"/>
  <c r="G288" i="5"/>
  <c r="D288" i="1" s="1"/>
  <c r="G289" i="5"/>
  <c r="D289" i="1" s="1"/>
  <c r="G290" i="5"/>
  <c r="D290" i="1" s="1"/>
  <c r="G291" i="5"/>
  <c r="D291" i="1" s="1"/>
  <c r="G292" i="5"/>
  <c r="D292" i="1" s="1"/>
  <c r="G293" i="5"/>
  <c r="D293" i="1" s="1"/>
  <c r="G294" i="5"/>
  <c r="D294" i="1" s="1"/>
  <c r="G295" i="5"/>
  <c r="D295" i="1" s="1"/>
  <c r="G296" i="5"/>
  <c r="D296" i="1" s="1"/>
  <c r="G297" i="5"/>
  <c r="D297" i="1" s="1"/>
  <c r="G298" i="5"/>
  <c r="D298" i="1" s="1"/>
  <c r="G299" i="5"/>
  <c r="D299" i="1" s="1"/>
  <c r="G300" i="5"/>
  <c r="D300" i="1" s="1"/>
  <c r="G301" i="5"/>
  <c r="D301" i="1" s="1"/>
  <c r="G302" i="5"/>
  <c r="D302" i="1" s="1"/>
  <c r="G303" i="5"/>
  <c r="D303" i="1" s="1"/>
  <c r="G304" i="5"/>
  <c r="D304" i="1" s="1"/>
  <c r="G305" i="5"/>
  <c r="D305" i="1" s="1"/>
  <c r="G306" i="5"/>
  <c r="D306" i="1" s="1"/>
  <c r="G307" i="5"/>
  <c r="D307" i="1" s="1"/>
  <c r="G308" i="5"/>
  <c r="D308" i="1" s="1"/>
  <c r="G309" i="5"/>
  <c r="D309" i="1" s="1"/>
  <c r="G310" i="5"/>
  <c r="D310" i="1" s="1"/>
  <c r="G311" i="5"/>
  <c r="D311" i="1" s="1"/>
  <c r="G312" i="5"/>
  <c r="D312" i="1" s="1"/>
  <c r="G313" i="5"/>
  <c r="D313" i="1" s="1"/>
  <c r="G314" i="5"/>
  <c r="D314" i="1" s="1"/>
  <c r="G315" i="5"/>
  <c r="D315" i="1" s="1"/>
  <c r="G316" i="5"/>
  <c r="D316" i="1" s="1"/>
  <c r="G317" i="5"/>
  <c r="D317" i="1" s="1"/>
  <c r="G318" i="5"/>
  <c r="D318" i="1" s="1"/>
  <c r="G319" i="5"/>
  <c r="D319" i="1" s="1"/>
  <c r="G320" i="5"/>
  <c r="D320" i="1" s="1"/>
  <c r="G321" i="5"/>
  <c r="D321" i="1" s="1"/>
  <c r="G322" i="5"/>
  <c r="D322" i="1" s="1"/>
  <c r="G323" i="5"/>
  <c r="D323" i="1" s="1"/>
  <c r="G324" i="5"/>
  <c r="D324" i="1" s="1"/>
  <c r="G325" i="5"/>
  <c r="D325" i="1" s="1"/>
  <c r="G326" i="5"/>
  <c r="D326" i="1" s="1"/>
  <c r="G327" i="5"/>
  <c r="D327" i="1" s="1"/>
  <c r="G328" i="5"/>
  <c r="D328" i="1" s="1"/>
  <c r="G329" i="5"/>
  <c r="D329" i="1" s="1"/>
  <c r="G330" i="5"/>
  <c r="D330" i="1" s="1"/>
  <c r="G331" i="5"/>
  <c r="D331" i="1" s="1"/>
  <c r="G332" i="5"/>
  <c r="D332" i="1" s="1"/>
  <c r="G333" i="5"/>
  <c r="D333" i="1" s="1"/>
  <c r="G334" i="5"/>
  <c r="D334" i="1" s="1"/>
  <c r="G335" i="5"/>
  <c r="D335" i="1" s="1"/>
  <c r="G336" i="5"/>
  <c r="D336" i="1" s="1"/>
  <c r="G337" i="5"/>
  <c r="D337" i="1" s="1"/>
  <c r="G338" i="5"/>
  <c r="D338" i="1" s="1"/>
  <c r="G339" i="5"/>
  <c r="D339" i="1" s="1"/>
  <c r="G340" i="5"/>
  <c r="D340" i="1" s="1"/>
  <c r="G341" i="5"/>
  <c r="D341" i="1" s="1"/>
  <c r="G342" i="5"/>
  <c r="D342" i="1" s="1"/>
  <c r="G343" i="5"/>
  <c r="D343" i="1" s="1"/>
  <c r="G344" i="5"/>
  <c r="D344" i="1" s="1"/>
  <c r="G345" i="5"/>
  <c r="D345" i="1" s="1"/>
  <c r="G346" i="5"/>
  <c r="D346" i="1" s="1"/>
  <c r="G347" i="5"/>
  <c r="D347" i="1" s="1"/>
  <c r="G348" i="5"/>
  <c r="D348" i="1" s="1"/>
  <c r="G349" i="5"/>
  <c r="D349" i="1" s="1"/>
  <c r="G350" i="5"/>
  <c r="D350" i="1" s="1"/>
  <c r="G351" i="5"/>
  <c r="D351" i="1" s="1"/>
  <c r="G352" i="5"/>
  <c r="D352" i="1" s="1"/>
  <c r="G353" i="5"/>
  <c r="D353" i="1" s="1"/>
  <c r="G354" i="5"/>
  <c r="D354" i="1" s="1"/>
  <c r="G355" i="5"/>
  <c r="D355" i="1" s="1"/>
  <c r="G356" i="5"/>
  <c r="D356" i="1" s="1"/>
  <c r="G357" i="5"/>
  <c r="D357" i="1" s="1"/>
  <c r="G358" i="5"/>
  <c r="D358" i="1" s="1"/>
  <c r="G359" i="5"/>
  <c r="D359" i="1" s="1"/>
  <c r="G360" i="5"/>
  <c r="D360" i="1" s="1"/>
  <c r="G361" i="5"/>
  <c r="D361" i="1" s="1"/>
  <c r="G362" i="5"/>
  <c r="D362" i="1" s="1"/>
  <c r="G363" i="5"/>
  <c r="D363" i="1" s="1"/>
  <c r="G364" i="5"/>
  <c r="D364" i="1" s="1"/>
  <c r="G365" i="5"/>
  <c r="D365" i="1" s="1"/>
  <c r="G366" i="5"/>
  <c r="D366" i="1" s="1"/>
  <c r="G367" i="5"/>
  <c r="D367" i="1" s="1"/>
  <c r="G368" i="5"/>
  <c r="D368" i="1" s="1"/>
  <c r="G369" i="5"/>
  <c r="D369" i="1" s="1"/>
  <c r="G370" i="5"/>
  <c r="D370" i="1" s="1"/>
  <c r="G371" i="5"/>
  <c r="D371" i="1" s="1"/>
  <c r="G372" i="5"/>
  <c r="D372" i="1" s="1"/>
  <c r="G373" i="5"/>
  <c r="D373" i="1" s="1"/>
  <c r="G374" i="5"/>
  <c r="D374" i="1" s="1"/>
  <c r="G375" i="5"/>
  <c r="D375" i="1" s="1"/>
  <c r="G376" i="5"/>
  <c r="D376" i="1" s="1"/>
  <c r="G377" i="5"/>
  <c r="D377" i="1" s="1"/>
  <c r="G378" i="5"/>
  <c r="D378" i="1" s="1"/>
  <c r="G379" i="5"/>
  <c r="D379" i="1" s="1"/>
  <c r="G380" i="5"/>
  <c r="D380" i="1" s="1"/>
  <c r="G381" i="5"/>
  <c r="D381" i="1" s="1"/>
  <c r="G382" i="5"/>
  <c r="D382" i="1" s="1"/>
  <c r="G383" i="5"/>
  <c r="D383" i="1" s="1"/>
  <c r="G384" i="5"/>
  <c r="D384" i="1" s="1"/>
  <c r="G385" i="5"/>
  <c r="D385" i="1" s="1"/>
  <c r="G386" i="5"/>
  <c r="D386" i="1" s="1"/>
  <c r="G387" i="5"/>
  <c r="D387" i="1" s="1"/>
  <c r="G388" i="5"/>
  <c r="D388" i="1" s="1"/>
  <c r="G389" i="5"/>
  <c r="D389" i="1" s="1"/>
  <c r="G390" i="5"/>
  <c r="D390" i="1" s="1"/>
  <c r="G391" i="5"/>
  <c r="D391" i="1" s="1"/>
  <c r="G392" i="5"/>
  <c r="D392" i="1" s="1"/>
  <c r="G393" i="5"/>
  <c r="D393" i="1" s="1"/>
  <c r="G394" i="5"/>
  <c r="D394" i="1" s="1"/>
  <c r="G395" i="5"/>
  <c r="D395" i="1" s="1"/>
  <c r="G396" i="5"/>
  <c r="D396" i="1" s="1"/>
  <c r="G397" i="5"/>
  <c r="D397" i="1" s="1"/>
  <c r="G398" i="5"/>
  <c r="D398" i="1" s="1"/>
  <c r="G399" i="5"/>
  <c r="D399" i="1" s="1"/>
  <c r="G400" i="5"/>
  <c r="D400" i="1" s="1"/>
  <c r="G401" i="5"/>
  <c r="D401" i="1" s="1"/>
  <c r="G402" i="5"/>
  <c r="D402" i="1" s="1"/>
  <c r="G403" i="5"/>
  <c r="D403" i="1" s="1"/>
  <c r="G404" i="5"/>
  <c r="D404" i="1" s="1"/>
  <c r="G405" i="5"/>
  <c r="D405" i="1" s="1"/>
  <c r="G406" i="5"/>
  <c r="D406" i="1" s="1"/>
  <c r="G407" i="5"/>
  <c r="D407" i="1" s="1"/>
  <c r="G408" i="5"/>
  <c r="D408" i="1" s="1"/>
  <c r="G409" i="5"/>
  <c r="D409" i="1" s="1"/>
  <c r="G410" i="5"/>
  <c r="D410" i="1" s="1"/>
  <c r="G411" i="5"/>
  <c r="D411" i="1" s="1"/>
  <c r="G412" i="5"/>
  <c r="D412" i="1" s="1"/>
  <c r="G413" i="5"/>
  <c r="D413" i="1" s="1"/>
  <c r="G414" i="5"/>
  <c r="D414" i="1" s="1"/>
  <c r="G415" i="5"/>
  <c r="D415" i="1" s="1"/>
  <c r="G416" i="5"/>
  <c r="D416" i="1" s="1"/>
  <c r="G417" i="5"/>
  <c r="D417" i="1" s="1"/>
  <c r="G418" i="5"/>
  <c r="D418" i="1" s="1"/>
  <c r="G419" i="5"/>
  <c r="D419" i="1" s="1"/>
  <c r="G420" i="5"/>
  <c r="D420" i="1" s="1"/>
  <c r="G421" i="5"/>
  <c r="D421" i="1" s="1"/>
  <c r="G422" i="5"/>
  <c r="D422" i="1" s="1"/>
  <c r="G423" i="5"/>
  <c r="D423" i="1" s="1"/>
  <c r="G424" i="5"/>
  <c r="D424" i="1" s="1"/>
  <c r="G425" i="5"/>
  <c r="D425" i="1" s="1"/>
  <c r="G426" i="5"/>
  <c r="D426" i="1" s="1"/>
  <c r="G427" i="5"/>
  <c r="D427" i="1" s="1"/>
  <c r="G428" i="5"/>
  <c r="D428" i="1" s="1"/>
  <c r="G429" i="5"/>
  <c r="D429" i="1" s="1"/>
  <c r="G430" i="5"/>
  <c r="D430" i="1" s="1"/>
  <c r="G431" i="5"/>
  <c r="D431" i="1" s="1"/>
  <c r="G432" i="5"/>
  <c r="D432" i="1" s="1"/>
  <c r="G433" i="5"/>
  <c r="D433" i="1" s="1"/>
  <c r="G434" i="5"/>
  <c r="D434" i="1" s="1"/>
  <c r="G435" i="5"/>
  <c r="D435" i="1" s="1"/>
  <c r="G436" i="5"/>
  <c r="D436" i="1" s="1"/>
  <c r="G437" i="5"/>
  <c r="D437" i="1" s="1"/>
  <c r="G438" i="5"/>
  <c r="D438" i="1" s="1"/>
  <c r="G439" i="5"/>
  <c r="D439" i="1" s="1"/>
  <c r="G440" i="5"/>
  <c r="D440" i="1" s="1"/>
  <c r="G441" i="5"/>
  <c r="D441" i="1" s="1"/>
  <c r="G442" i="5"/>
  <c r="D442" i="1" s="1"/>
  <c r="G443" i="5"/>
  <c r="D443" i="1" s="1"/>
  <c r="G444" i="5"/>
  <c r="D444" i="1" s="1"/>
  <c r="G445" i="5"/>
  <c r="D445" i="1" s="1"/>
  <c r="G446" i="5"/>
  <c r="D446" i="1" s="1"/>
  <c r="G447" i="5"/>
  <c r="D447" i="1" s="1"/>
  <c r="G448" i="5"/>
  <c r="D448" i="1" s="1"/>
  <c r="G449" i="5"/>
  <c r="D449" i="1" s="1"/>
  <c r="G450" i="5"/>
  <c r="D450" i="1" s="1"/>
  <c r="G451" i="5"/>
  <c r="D451" i="1" s="1"/>
  <c r="G452" i="5"/>
  <c r="D452" i="1" s="1"/>
  <c r="G453" i="5"/>
  <c r="D453" i="1" s="1"/>
  <c r="G454" i="5"/>
  <c r="D454" i="1" s="1"/>
  <c r="G455" i="5"/>
  <c r="D455" i="1" s="1"/>
  <c r="G456" i="5"/>
  <c r="D456" i="1" s="1"/>
  <c r="G457" i="5"/>
  <c r="D457" i="1" s="1"/>
  <c r="G458" i="5"/>
  <c r="D458" i="1" s="1"/>
  <c r="G459" i="5"/>
  <c r="D459" i="1" s="1"/>
  <c r="G460" i="5"/>
  <c r="D460" i="1" s="1"/>
  <c r="G461" i="5"/>
  <c r="D461" i="1" s="1"/>
  <c r="G462" i="5"/>
  <c r="D462" i="1" s="1"/>
  <c r="G463" i="5"/>
  <c r="D463" i="1" s="1"/>
  <c r="G464" i="5"/>
  <c r="D464" i="1" s="1"/>
  <c r="G465" i="5"/>
  <c r="D465" i="1" s="1"/>
  <c r="G466" i="5"/>
  <c r="D466" i="1" s="1"/>
  <c r="G467" i="5"/>
  <c r="D467" i="1" s="1"/>
  <c r="G468" i="5"/>
  <c r="D468" i="1" s="1"/>
  <c r="G469" i="5"/>
  <c r="D469" i="1" s="1"/>
  <c r="G470" i="5"/>
  <c r="D470" i="1" s="1"/>
  <c r="G471" i="5"/>
  <c r="D471" i="1" s="1"/>
  <c r="G472" i="5"/>
  <c r="D472" i="1" s="1"/>
  <c r="G473" i="5"/>
  <c r="D473" i="1" s="1"/>
  <c r="G474" i="5"/>
  <c r="D474" i="1" s="1"/>
  <c r="G475" i="5"/>
  <c r="D475" i="1" s="1"/>
  <c r="G476" i="5"/>
  <c r="D476" i="1" s="1"/>
  <c r="G477" i="5"/>
  <c r="D477" i="1" s="1"/>
  <c r="G478" i="5"/>
  <c r="D478" i="1" s="1"/>
  <c r="G479" i="5"/>
  <c r="D479" i="1" s="1"/>
  <c r="G480" i="5"/>
  <c r="D480" i="1" s="1"/>
  <c r="G481" i="5"/>
  <c r="D481" i="1" s="1"/>
  <c r="G482" i="5"/>
  <c r="D482" i="1" s="1"/>
  <c r="G483" i="5"/>
  <c r="D483" i="1" s="1"/>
  <c r="G484" i="5"/>
  <c r="D484" i="1" s="1"/>
  <c r="G485" i="5"/>
  <c r="D485" i="1" s="1"/>
  <c r="G486" i="5"/>
  <c r="D486" i="1" s="1"/>
  <c r="G487" i="5"/>
  <c r="D487" i="1" s="1"/>
  <c r="G488" i="5"/>
  <c r="D488" i="1" s="1"/>
  <c r="G489" i="5"/>
  <c r="D489" i="1" s="1"/>
  <c r="G490" i="5"/>
  <c r="D490" i="1" s="1"/>
  <c r="G491" i="5"/>
  <c r="D491" i="1" s="1"/>
  <c r="G492" i="5"/>
  <c r="D492" i="1" s="1"/>
  <c r="G493" i="5"/>
  <c r="D493" i="1" s="1"/>
  <c r="G494" i="5"/>
  <c r="D494" i="1" s="1"/>
  <c r="G495" i="5"/>
  <c r="D495" i="1" s="1"/>
  <c r="G496" i="5"/>
  <c r="D496" i="1" s="1"/>
  <c r="G497" i="5"/>
  <c r="D497" i="1" s="1"/>
  <c r="G498" i="5"/>
  <c r="D498" i="1" s="1"/>
  <c r="G499" i="5"/>
  <c r="D499" i="1" s="1"/>
  <c r="G500" i="5"/>
  <c r="D500" i="1" s="1"/>
  <c r="G501" i="5"/>
  <c r="D501" i="1" s="1"/>
  <c r="G502" i="5"/>
  <c r="D502" i="1" s="1"/>
  <c r="G503" i="5"/>
  <c r="D503" i="1" s="1"/>
  <c r="G504" i="5"/>
  <c r="D504" i="1" s="1"/>
  <c r="G505" i="5"/>
  <c r="D505" i="1" s="1"/>
  <c r="G506" i="5"/>
  <c r="D506" i="1" s="1"/>
  <c r="G507" i="5"/>
  <c r="D507" i="1" s="1"/>
  <c r="G508" i="5"/>
  <c r="D508" i="1" s="1"/>
  <c r="G509" i="5"/>
  <c r="D509" i="1" s="1"/>
  <c r="G510" i="5"/>
  <c r="D510" i="1" s="1"/>
  <c r="G511" i="5"/>
  <c r="D511" i="1" s="1"/>
  <c r="G512" i="5"/>
  <c r="D512" i="1" s="1"/>
  <c r="G513" i="5"/>
  <c r="D513" i="1" s="1"/>
  <c r="G514" i="5"/>
  <c r="D514" i="1" s="1"/>
  <c r="G515" i="5"/>
  <c r="D515" i="1" s="1"/>
  <c r="G516" i="5"/>
  <c r="D516" i="1" s="1"/>
  <c r="G517" i="5"/>
  <c r="D517" i="1" s="1"/>
  <c r="G518" i="5"/>
  <c r="D518" i="1" s="1"/>
  <c r="G519" i="5"/>
  <c r="D519" i="1" s="1"/>
  <c r="G520" i="5"/>
  <c r="D520" i="1" s="1"/>
  <c r="G521" i="5"/>
  <c r="D521" i="1" s="1"/>
  <c r="G522" i="5"/>
  <c r="D522" i="1" s="1"/>
  <c r="G523" i="5"/>
  <c r="D523" i="1" s="1"/>
  <c r="G524" i="5"/>
  <c r="D524" i="1" s="1"/>
  <c r="G525" i="5"/>
  <c r="D525" i="1" s="1"/>
  <c r="G526" i="5"/>
  <c r="D526" i="1" s="1"/>
  <c r="G527" i="5"/>
  <c r="D527" i="1" s="1"/>
  <c r="G528" i="5"/>
  <c r="D528" i="1" s="1"/>
  <c r="G529" i="5"/>
  <c r="D529" i="1" s="1"/>
  <c r="G530" i="5"/>
  <c r="D530" i="1" s="1"/>
  <c r="G531" i="5"/>
  <c r="D531" i="1" s="1"/>
  <c r="G532" i="5"/>
  <c r="D532" i="1" s="1"/>
  <c r="G533" i="5"/>
  <c r="D533" i="1" s="1"/>
  <c r="G534" i="5"/>
  <c r="D534" i="1" s="1"/>
  <c r="G535" i="5"/>
  <c r="D535" i="1" s="1"/>
  <c r="G536" i="5"/>
  <c r="D536" i="1" s="1"/>
  <c r="G537" i="5"/>
  <c r="D537" i="1" s="1"/>
  <c r="G538" i="5"/>
  <c r="D538" i="1" s="1"/>
  <c r="G539" i="5"/>
  <c r="D539" i="1" s="1"/>
  <c r="G540" i="5"/>
  <c r="D540" i="1" s="1"/>
  <c r="G541" i="5"/>
  <c r="D541" i="1" s="1"/>
  <c r="G542" i="5"/>
  <c r="D542" i="1" s="1"/>
  <c r="G543" i="5"/>
  <c r="D543" i="1" s="1"/>
  <c r="G544" i="5"/>
  <c r="D544" i="1" s="1"/>
  <c r="G545" i="5"/>
  <c r="D545" i="1" s="1"/>
  <c r="G546" i="5"/>
  <c r="D546" i="1" s="1"/>
  <c r="G547" i="5"/>
  <c r="D547" i="1" s="1"/>
  <c r="G548" i="5"/>
  <c r="D548" i="1" s="1"/>
  <c r="G549" i="5"/>
  <c r="D549" i="1" s="1"/>
  <c r="G550" i="5"/>
  <c r="D550" i="1" s="1"/>
  <c r="G551" i="5"/>
  <c r="D551" i="1" s="1"/>
  <c r="G552" i="5"/>
  <c r="D552" i="1" s="1"/>
  <c r="G553" i="5"/>
  <c r="D553" i="1" s="1"/>
  <c r="G554" i="5"/>
  <c r="D554" i="1" s="1"/>
  <c r="G555" i="5"/>
  <c r="D555" i="1" s="1"/>
  <c r="G556" i="5"/>
  <c r="D556" i="1" s="1"/>
  <c r="G557" i="5"/>
  <c r="D557" i="1" s="1"/>
  <c r="G558" i="5"/>
  <c r="D558" i="1" s="1"/>
  <c r="G559" i="5"/>
  <c r="D559" i="1" s="1"/>
  <c r="G560" i="5"/>
  <c r="D560" i="1" s="1"/>
  <c r="G561" i="5"/>
  <c r="D561" i="1" s="1"/>
  <c r="G562" i="5"/>
  <c r="D562" i="1" s="1"/>
  <c r="G563" i="5"/>
  <c r="D563" i="1" s="1"/>
  <c r="G564" i="5"/>
  <c r="D564" i="1" s="1"/>
  <c r="G565" i="5"/>
  <c r="D565" i="1" s="1"/>
  <c r="G566" i="5"/>
  <c r="D566" i="1" s="1"/>
  <c r="G567" i="5"/>
  <c r="D567" i="1" s="1"/>
  <c r="G568" i="5"/>
  <c r="D568" i="1" s="1"/>
  <c r="G569" i="5"/>
  <c r="D569" i="1" s="1"/>
  <c r="G570" i="5"/>
  <c r="D570" i="1" s="1"/>
  <c r="G571" i="5"/>
  <c r="D571" i="1" s="1"/>
  <c r="G572" i="5"/>
  <c r="D572" i="1" s="1"/>
  <c r="G573" i="5"/>
  <c r="D573" i="1" s="1"/>
  <c r="G574" i="5"/>
  <c r="D574" i="1" s="1"/>
  <c r="G575" i="5"/>
  <c r="D575" i="1" s="1"/>
  <c r="G576" i="5"/>
  <c r="D576" i="1" s="1"/>
  <c r="G577" i="5"/>
  <c r="D577" i="1" s="1"/>
  <c r="G578" i="5"/>
  <c r="D578" i="1" s="1"/>
  <c r="G579" i="5"/>
  <c r="D579" i="1" s="1"/>
  <c r="G580" i="5"/>
  <c r="D580" i="1" s="1"/>
  <c r="G581" i="5"/>
  <c r="D581" i="1" s="1"/>
  <c r="G582" i="5"/>
  <c r="D582" i="1" s="1"/>
  <c r="G583" i="5"/>
  <c r="D583" i="1" s="1"/>
  <c r="G584" i="5"/>
  <c r="D584" i="1" s="1"/>
  <c r="G585" i="5"/>
  <c r="D585" i="1" s="1"/>
  <c r="G586" i="5"/>
  <c r="D586" i="1" s="1"/>
  <c r="G587" i="5"/>
  <c r="D587" i="1" s="1"/>
  <c r="G588" i="5"/>
  <c r="D588" i="1" s="1"/>
  <c r="G589" i="5"/>
  <c r="D589" i="1" s="1"/>
  <c r="G590" i="5"/>
  <c r="D590" i="1" s="1"/>
  <c r="G591" i="5"/>
  <c r="D591" i="1" s="1"/>
  <c r="G592" i="5"/>
  <c r="D592" i="1" s="1"/>
  <c r="G593" i="5"/>
  <c r="D593" i="1" s="1"/>
  <c r="G594" i="5"/>
  <c r="D594" i="1" s="1"/>
  <c r="G595" i="5"/>
  <c r="D595" i="1" s="1"/>
  <c r="G596" i="5"/>
  <c r="D596" i="1" s="1"/>
  <c r="G597" i="5"/>
  <c r="D597" i="1" s="1"/>
  <c r="G598" i="5"/>
  <c r="D598" i="1" s="1"/>
  <c r="G599" i="5"/>
  <c r="D599" i="1" s="1"/>
  <c r="G600" i="5"/>
  <c r="D600" i="1" s="1"/>
  <c r="G601" i="5"/>
  <c r="D601" i="1" s="1"/>
  <c r="G602" i="5"/>
  <c r="D602" i="1" s="1"/>
  <c r="G603" i="5"/>
  <c r="D603" i="1" s="1"/>
  <c r="G604" i="5"/>
  <c r="D604" i="1" s="1"/>
  <c r="G605" i="5"/>
  <c r="D605" i="1" s="1"/>
  <c r="G606" i="5"/>
  <c r="D606" i="1" s="1"/>
  <c r="G607" i="5"/>
  <c r="D607" i="1" s="1"/>
  <c r="G608" i="5"/>
  <c r="D608" i="1" s="1"/>
  <c r="G609" i="5"/>
  <c r="D609" i="1" s="1"/>
  <c r="G610" i="5"/>
  <c r="D610" i="1" s="1"/>
  <c r="G611" i="5"/>
  <c r="D611" i="1" s="1"/>
  <c r="G612" i="5"/>
  <c r="D612" i="1" s="1"/>
  <c r="G613" i="5"/>
  <c r="D613" i="1" s="1"/>
  <c r="G614" i="5"/>
  <c r="D614" i="1" s="1"/>
  <c r="G615" i="5"/>
  <c r="D615" i="1" s="1"/>
  <c r="G616" i="5"/>
  <c r="D616" i="1" s="1"/>
  <c r="G617" i="5"/>
  <c r="D617" i="1" s="1"/>
  <c r="G618" i="5"/>
  <c r="D618" i="1" s="1"/>
  <c r="G619" i="5"/>
  <c r="D619" i="1" s="1"/>
  <c r="G620" i="5"/>
  <c r="D620" i="1" s="1"/>
  <c r="G621" i="5"/>
  <c r="D621" i="1" s="1"/>
  <c r="G622" i="5"/>
  <c r="D622" i="1" s="1"/>
  <c r="G623" i="5"/>
  <c r="D623" i="1" s="1"/>
  <c r="G624" i="5"/>
  <c r="D624" i="1" s="1"/>
  <c r="G625" i="5"/>
  <c r="D625" i="1" s="1"/>
  <c r="G626" i="5"/>
  <c r="D626" i="1" s="1"/>
  <c r="G627" i="5"/>
  <c r="D627" i="1" s="1"/>
  <c r="G628" i="5"/>
  <c r="D628" i="1" s="1"/>
  <c r="G629" i="5"/>
  <c r="D629" i="1" s="1"/>
  <c r="G630" i="5"/>
  <c r="D630" i="1" s="1"/>
  <c r="G631" i="5"/>
  <c r="D631" i="1" s="1"/>
  <c r="G632" i="5"/>
  <c r="D632" i="1" s="1"/>
  <c r="G633" i="5"/>
  <c r="D633" i="1" s="1"/>
  <c r="G634" i="5"/>
  <c r="D634" i="1" s="1"/>
  <c r="G635" i="5"/>
  <c r="D635" i="1" s="1"/>
  <c r="G636" i="5"/>
  <c r="D636" i="1" s="1"/>
  <c r="G637" i="5"/>
  <c r="D637" i="1" s="1"/>
  <c r="G638" i="5"/>
  <c r="D638" i="1" s="1"/>
  <c r="G639" i="5"/>
  <c r="D639" i="1" s="1"/>
  <c r="G640" i="5"/>
  <c r="D640" i="1" s="1"/>
  <c r="G641" i="5"/>
  <c r="D641" i="1" s="1"/>
  <c r="G642" i="5"/>
  <c r="D642" i="1" s="1"/>
  <c r="G643" i="5"/>
  <c r="D643" i="1" s="1"/>
  <c r="G644" i="5"/>
  <c r="D644" i="1" s="1"/>
  <c r="G645" i="5"/>
  <c r="D645" i="1" s="1"/>
  <c r="G646" i="5"/>
  <c r="D646" i="1" s="1"/>
  <c r="G647" i="5"/>
  <c r="D647" i="1" s="1"/>
  <c r="G648" i="5"/>
  <c r="D648" i="1" s="1"/>
  <c r="G649" i="5"/>
  <c r="D649" i="1" s="1"/>
  <c r="G650" i="5"/>
  <c r="D650" i="1" s="1"/>
  <c r="G651" i="5"/>
  <c r="D651" i="1" s="1"/>
  <c r="G652" i="5"/>
  <c r="D652" i="1" s="1"/>
  <c r="G653" i="5"/>
  <c r="D653" i="1" s="1"/>
  <c r="G654" i="5"/>
  <c r="D654" i="1" s="1"/>
  <c r="G655" i="5"/>
  <c r="D655" i="1" s="1"/>
  <c r="G656" i="5"/>
  <c r="D656" i="1" s="1"/>
  <c r="G657" i="5"/>
  <c r="D657" i="1" s="1"/>
  <c r="G658" i="5"/>
  <c r="D658" i="1" s="1"/>
  <c r="G659" i="5"/>
  <c r="D659" i="1" s="1"/>
  <c r="G660" i="5"/>
  <c r="D660" i="1" s="1"/>
  <c r="G661" i="5"/>
  <c r="D661" i="1" s="1"/>
  <c r="G662" i="5"/>
  <c r="D662" i="1" s="1"/>
  <c r="G663" i="5"/>
  <c r="D663" i="1" s="1"/>
  <c r="G664" i="5"/>
  <c r="D664" i="1" s="1"/>
  <c r="G665" i="5"/>
  <c r="D665" i="1" s="1"/>
  <c r="G666" i="5"/>
  <c r="D666" i="1" s="1"/>
  <c r="G667" i="5"/>
  <c r="D667" i="1" s="1"/>
  <c r="G668" i="5"/>
  <c r="D668" i="1" s="1"/>
  <c r="G669" i="5"/>
  <c r="D669" i="1" s="1"/>
  <c r="G670" i="5"/>
  <c r="D670" i="1" s="1"/>
  <c r="G671" i="5"/>
  <c r="D671" i="1" s="1"/>
  <c r="G672" i="5"/>
  <c r="D672" i="1" s="1"/>
  <c r="G673" i="5"/>
  <c r="D673" i="1" s="1"/>
  <c r="G674" i="5"/>
  <c r="D674" i="1" s="1"/>
  <c r="G675" i="5"/>
  <c r="D675" i="1" s="1"/>
  <c r="G676" i="5"/>
  <c r="D676" i="1" s="1"/>
  <c r="G677" i="5"/>
  <c r="D677" i="1" s="1"/>
  <c r="G678" i="5"/>
  <c r="D678" i="1" s="1"/>
  <c r="G679" i="5"/>
  <c r="D679" i="1" s="1"/>
  <c r="G680" i="5"/>
  <c r="D680" i="1" s="1"/>
  <c r="G681" i="5"/>
  <c r="D681" i="1" s="1"/>
  <c r="G682" i="5"/>
  <c r="D682" i="1" s="1"/>
  <c r="G683" i="5"/>
  <c r="D683" i="1" s="1"/>
  <c r="G684" i="5"/>
  <c r="D684" i="1" s="1"/>
  <c r="G685" i="5"/>
  <c r="D685" i="1" s="1"/>
  <c r="G686" i="5"/>
  <c r="D686" i="1" s="1"/>
  <c r="G687" i="5"/>
  <c r="D687" i="1" s="1"/>
  <c r="G688" i="5"/>
  <c r="D688" i="1" s="1"/>
  <c r="G689" i="5"/>
  <c r="D689" i="1" s="1"/>
  <c r="G690" i="5"/>
  <c r="D690" i="1" s="1"/>
  <c r="G691" i="5"/>
  <c r="D691" i="1" s="1"/>
  <c r="G692" i="5"/>
  <c r="D692" i="1" s="1"/>
  <c r="G693" i="5"/>
  <c r="D693" i="1" s="1"/>
  <c r="G694" i="5"/>
  <c r="D694" i="1" s="1"/>
  <c r="G695" i="5"/>
  <c r="D695" i="1" s="1"/>
  <c r="G696" i="5"/>
  <c r="D696" i="1" s="1"/>
  <c r="G697" i="5"/>
  <c r="D697" i="1" s="1"/>
  <c r="G698" i="5"/>
  <c r="D698" i="1" s="1"/>
  <c r="G699" i="5"/>
  <c r="D699" i="1" s="1"/>
  <c r="G700" i="5"/>
  <c r="D700" i="1" s="1"/>
  <c r="G701" i="5"/>
  <c r="D701" i="1" s="1"/>
  <c r="G702" i="5"/>
  <c r="D702" i="1" s="1"/>
  <c r="G703" i="5"/>
  <c r="D703" i="1" s="1"/>
  <c r="G704" i="5"/>
  <c r="D704" i="1" s="1"/>
  <c r="G705" i="5"/>
  <c r="D705" i="1" s="1"/>
  <c r="G706" i="5"/>
  <c r="D706" i="1" s="1"/>
  <c r="G707" i="5"/>
  <c r="D707" i="1" s="1"/>
  <c r="G708" i="5"/>
  <c r="D708" i="1" s="1"/>
  <c r="G709" i="5"/>
  <c r="D709" i="1" s="1"/>
  <c r="G710" i="5"/>
  <c r="D710" i="1" s="1"/>
  <c r="G711" i="5"/>
  <c r="D711" i="1" s="1"/>
  <c r="G712" i="5"/>
  <c r="D712" i="1" s="1"/>
  <c r="G713" i="5"/>
  <c r="D713" i="1" s="1"/>
  <c r="G714" i="5"/>
  <c r="D714" i="1" s="1"/>
  <c r="G715" i="5"/>
  <c r="D715" i="1" s="1"/>
  <c r="G716" i="5"/>
  <c r="D716" i="1" s="1"/>
  <c r="G717" i="5"/>
  <c r="D717" i="1" s="1"/>
  <c r="G718" i="5"/>
  <c r="D718" i="1" s="1"/>
  <c r="G719" i="5"/>
  <c r="D719" i="1" s="1"/>
  <c r="G720" i="5"/>
  <c r="D720" i="1" s="1"/>
  <c r="G721" i="5"/>
  <c r="D721" i="1" s="1"/>
  <c r="G722" i="5"/>
  <c r="D722" i="1" s="1"/>
  <c r="G723" i="5"/>
  <c r="D723" i="1" s="1"/>
  <c r="G724" i="5"/>
  <c r="D724" i="1" s="1"/>
  <c r="G725" i="5"/>
  <c r="D725" i="1" s="1"/>
  <c r="G726" i="5"/>
  <c r="D726" i="1" s="1"/>
  <c r="G727" i="5"/>
  <c r="D727" i="1" s="1"/>
  <c r="G728" i="5"/>
  <c r="D728" i="1" s="1"/>
  <c r="G729" i="5"/>
  <c r="D729" i="1" s="1"/>
  <c r="G730" i="5"/>
  <c r="D730" i="1" s="1"/>
  <c r="G731" i="5"/>
  <c r="D731" i="1" s="1"/>
  <c r="G732" i="5"/>
  <c r="D732" i="1" s="1"/>
  <c r="G733" i="5"/>
  <c r="D733" i="1" s="1"/>
  <c r="G734" i="5"/>
  <c r="D734" i="1" s="1"/>
  <c r="G735" i="5"/>
  <c r="D735" i="1" s="1"/>
  <c r="G736" i="5"/>
  <c r="D736" i="1" s="1"/>
  <c r="G737" i="5"/>
  <c r="D737" i="1" s="1"/>
  <c r="G738" i="5"/>
  <c r="D738" i="1" s="1"/>
  <c r="G739" i="5"/>
  <c r="D739" i="1" s="1"/>
  <c r="G740" i="5"/>
  <c r="D740" i="1" s="1"/>
  <c r="G741" i="5"/>
  <c r="D741" i="1" s="1"/>
  <c r="G742" i="5"/>
  <c r="D742" i="1" s="1"/>
  <c r="G743" i="5"/>
  <c r="D743" i="1" s="1"/>
  <c r="G744" i="5"/>
  <c r="D744" i="1" s="1"/>
  <c r="G745" i="5"/>
  <c r="D745" i="1" s="1"/>
  <c r="G746" i="5"/>
  <c r="D746" i="1" s="1"/>
  <c r="G747" i="5"/>
  <c r="D747" i="1" s="1"/>
  <c r="G748" i="5"/>
  <c r="D748" i="1" s="1"/>
  <c r="G749" i="5"/>
  <c r="D749" i="1" s="1"/>
  <c r="G750" i="5"/>
  <c r="D750" i="1" s="1"/>
  <c r="G751" i="5"/>
  <c r="D751" i="1" s="1"/>
  <c r="G752" i="5"/>
  <c r="D752" i="1" s="1"/>
  <c r="G753" i="5"/>
  <c r="D753" i="1" s="1"/>
  <c r="G754" i="5"/>
  <c r="D754" i="1" s="1"/>
  <c r="G755" i="5"/>
  <c r="D755" i="1" s="1"/>
  <c r="G756" i="5"/>
  <c r="D756" i="1" s="1"/>
  <c r="G757" i="5"/>
  <c r="D757" i="1" s="1"/>
  <c r="G758" i="5"/>
  <c r="D758" i="1" s="1"/>
  <c r="G759" i="5"/>
  <c r="D759" i="1" s="1"/>
  <c r="G760" i="5"/>
  <c r="D760" i="1" s="1"/>
  <c r="G761" i="5"/>
  <c r="D761" i="1" s="1"/>
  <c r="G762" i="5"/>
  <c r="D762" i="1" s="1"/>
  <c r="G763" i="5"/>
  <c r="D763" i="1" s="1"/>
  <c r="G764" i="5"/>
  <c r="D764" i="1" s="1"/>
  <c r="G765" i="5"/>
  <c r="D765" i="1" s="1"/>
  <c r="G766" i="5"/>
  <c r="D766" i="1" s="1"/>
  <c r="G767" i="5"/>
  <c r="D767" i="1" s="1"/>
  <c r="G768" i="5"/>
  <c r="D768" i="1" s="1"/>
  <c r="G769" i="5"/>
  <c r="D769" i="1" s="1"/>
  <c r="G770" i="5"/>
  <c r="D770" i="1" s="1"/>
  <c r="G771" i="5"/>
  <c r="D771" i="1" s="1"/>
  <c r="G772" i="5"/>
  <c r="D772" i="1" s="1"/>
  <c r="G773" i="5"/>
  <c r="D773" i="1" s="1"/>
  <c r="G774" i="5"/>
  <c r="D774" i="1" s="1"/>
  <c r="G775" i="5"/>
  <c r="D775" i="1" s="1"/>
  <c r="G776" i="5"/>
  <c r="D776" i="1" s="1"/>
  <c r="G777" i="5"/>
  <c r="D777" i="1" s="1"/>
  <c r="G778" i="5"/>
  <c r="D778" i="1" s="1"/>
  <c r="G779" i="5"/>
  <c r="D779" i="1" s="1"/>
  <c r="G780" i="5"/>
  <c r="D780" i="1" s="1"/>
  <c r="G781" i="5"/>
  <c r="D781" i="1" s="1"/>
  <c r="G782" i="5"/>
  <c r="D782" i="1" s="1"/>
  <c r="G783" i="5"/>
  <c r="D783" i="1" s="1"/>
  <c r="G784" i="5"/>
  <c r="D784" i="1" s="1"/>
  <c r="G785" i="5"/>
  <c r="D785" i="1" s="1"/>
  <c r="G786" i="5"/>
  <c r="D786" i="1" s="1"/>
  <c r="G787" i="5"/>
  <c r="D787" i="1" s="1"/>
  <c r="G788" i="5"/>
  <c r="D788" i="1" s="1"/>
  <c r="G789" i="5"/>
  <c r="D789" i="1" s="1"/>
  <c r="G790" i="5"/>
  <c r="D790" i="1" s="1"/>
  <c r="G791" i="5"/>
  <c r="D791" i="1" s="1"/>
  <c r="G792" i="5"/>
  <c r="D792" i="1" s="1"/>
  <c r="G793" i="5"/>
  <c r="D793" i="1" s="1"/>
  <c r="G794" i="5"/>
  <c r="D794" i="1" s="1"/>
  <c r="G795" i="5"/>
  <c r="D795" i="1" s="1"/>
  <c r="G796" i="5"/>
  <c r="D796" i="1" s="1"/>
  <c r="G797" i="5"/>
  <c r="D797" i="1" s="1"/>
  <c r="G798" i="5"/>
  <c r="D798" i="1" s="1"/>
  <c r="G799" i="5"/>
  <c r="D799" i="1" s="1"/>
  <c r="G800" i="5"/>
  <c r="D800" i="1" s="1"/>
  <c r="G801" i="5"/>
  <c r="D801" i="1" s="1"/>
  <c r="G802" i="5"/>
  <c r="D802" i="1" s="1"/>
  <c r="G803" i="5"/>
  <c r="D803" i="1" s="1"/>
  <c r="G804" i="5"/>
  <c r="D804" i="1" s="1"/>
  <c r="G805" i="5"/>
  <c r="D805" i="1" s="1"/>
  <c r="G806" i="5"/>
  <c r="D806" i="1" s="1"/>
  <c r="G807" i="5"/>
  <c r="D807" i="1" s="1"/>
  <c r="G808" i="5"/>
  <c r="D808" i="1" s="1"/>
  <c r="G809" i="5"/>
  <c r="D809" i="1" s="1"/>
  <c r="G810" i="5"/>
  <c r="D810" i="1" s="1"/>
  <c r="G811" i="5"/>
  <c r="D811" i="1" s="1"/>
  <c r="G812" i="5"/>
  <c r="D812" i="1" s="1"/>
  <c r="G813" i="5"/>
  <c r="D813" i="1" s="1"/>
  <c r="G814" i="5"/>
  <c r="D814" i="1" s="1"/>
  <c r="G815" i="5"/>
  <c r="D815" i="1" s="1"/>
  <c r="G816" i="5"/>
  <c r="D816" i="1" s="1"/>
  <c r="G817" i="5"/>
  <c r="D817" i="1" s="1"/>
  <c r="G818" i="5"/>
  <c r="D818" i="1" s="1"/>
  <c r="G819" i="5"/>
  <c r="D819" i="1" s="1"/>
  <c r="G820" i="5"/>
  <c r="D820" i="1" s="1"/>
  <c r="G821" i="5"/>
  <c r="D821" i="1" s="1"/>
  <c r="G822" i="5"/>
  <c r="D822" i="1" s="1"/>
  <c r="G823" i="5"/>
  <c r="D823" i="1" s="1"/>
  <c r="G824" i="5"/>
  <c r="D824" i="1" s="1"/>
  <c r="G825" i="5"/>
  <c r="D825" i="1" s="1"/>
  <c r="G826" i="5"/>
  <c r="D826" i="1" s="1"/>
  <c r="G827" i="5"/>
  <c r="D827" i="1" s="1"/>
  <c r="G828" i="5"/>
  <c r="D828" i="1" s="1"/>
  <c r="G829" i="5"/>
  <c r="D829" i="1" s="1"/>
  <c r="G830" i="5"/>
  <c r="D830" i="1" s="1"/>
  <c r="G831" i="5"/>
  <c r="D831" i="1" s="1"/>
  <c r="G832" i="5"/>
  <c r="D832" i="1" s="1"/>
  <c r="G833" i="5"/>
  <c r="D833" i="1" s="1"/>
  <c r="G834" i="5"/>
  <c r="D834" i="1" s="1"/>
  <c r="G835" i="5"/>
  <c r="D835" i="1" s="1"/>
  <c r="G836" i="5"/>
  <c r="D836" i="1" s="1"/>
  <c r="G837" i="5"/>
  <c r="D837" i="1" s="1"/>
  <c r="G838" i="5"/>
  <c r="D838" i="1" s="1"/>
  <c r="G839" i="5"/>
  <c r="D839" i="1" s="1"/>
  <c r="G840" i="5"/>
  <c r="D840" i="1" s="1"/>
  <c r="G841" i="5"/>
  <c r="D841" i="1" s="1"/>
  <c r="G842" i="5"/>
  <c r="D842" i="1" s="1"/>
  <c r="G843" i="5"/>
  <c r="D843" i="1" s="1"/>
  <c r="G844" i="5"/>
  <c r="D844" i="1" s="1"/>
  <c r="G845" i="5"/>
  <c r="D845" i="1" s="1"/>
  <c r="G846" i="5"/>
  <c r="D846" i="1" s="1"/>
  <c r="G847" i="5"/>
  <c r="D847" i="1" s="1"/>
  <c r="G848" i="5"/>
  <c r="D848" i="1" s="1"/>
  <c r="G849" i="5"/>
  <c r="D849" i="1" s="1"/>
  <c r="G850" i="5"/>
  <c r="D850" i="1" s="1"/>
  <c r="G851" i="5"/>
  <c r="D851" i="1" s="1"/>
  <c r="G852" i="5"/>
  <c r="D852" i="1" s="1"/>
  <c r="G853" i="5"/>
  <c r="D853" i="1" s="1"/>
  <c r="G854" i="5"/>
  <c r="D854" i="1" s="1"/>
  <c r="G855" i="5"/>
  <c r="D855" i="1" s="1"/>
  <c r="G856" i="5"/>
  <c r="D856" i="1" s="1"/>
  <c r="G857" i="5"/>
  <c r="D857" i="1" s="1"/>
  <c r="G858" i="5"/>
  <c r="D858" i="1" s="1"/>
  <c r="G859" i="5"/>
  <c r="D859" i="1" s="1"/>
  <c r="G860" i="5"/>
  <c r="D860" i="1" s="1"/>
  <c r="G861" i="5"/>
  <c r="D861" i="1" s="1"/>
  <c r="G862" i="5"/>
  <c r="D862" i="1" s="1"/>
  <c r="G863" i="5"/>
  <c r="D863" i="1" s="1"/>
  <c r="G864" i="5"/>
  <c r="D864" i="1" s="1"/>
  <c r="G865" i="5"/>
  <c r="D865" i="1" s="1"/>
  <c r="G866" i="5"/>
  <c r="D866" i="1" s="1"/>
  <c r="G867" i="5"/>
  <c r="D867" i="1" s="1"/>
  <c r="G868" i="5"/>
  <c r="D868" i="1" s="1"/>
  <c r="G869" i="5"/>
  <c r="D869" i="1" s="1"/>
  <c r="G870" i="5"/>
  <c r="D870" i="1" s="1"/>
  <c r="G871" i="5"/>
  <c r="D871" i="1" s="1"/>
  <c r="G872" i="5"/>
  <c r="D872" i="1" s="1"/>
  <c r="G873" i="5"/>
  <c r="D873" i="1" s="1"/>
  <c r="G874" i="5"/>
  <c r="D874" i="1" s="1"/>
  <c r="G875" i="5"/>
  <c r="D875" i="1" s="1"/>
  <c r="G876" i="5"/>
  <c r="D876" i="1" s="1"/>
  <c r="G877" i="5"/>
  <c r="D877" i="1" s="1"/>
  <c r="G878" i="5"/>
  <c r="D878" i="1" s="1"/>
  <c r="G879" i="5"/>
  <c r="D879" i="1" s="1"/>
  <c r="G880" i="5"/>
  <c r="D880" i="1" s="1"/>
  <c r="G881" i="5"/>
  <c r="D881" i="1" s="1"/>
  <c r="G882" i="5"/>
  <c r="D882" i="1" s="1"/>
  <c r="G883" i="5"/>
  <c r="D883" i="1" s="1"/>
  <c r="G884" i="5"/>
  <c r="D884" i="1" s="1"/>
  <c r="G885" i="5"/>
  <c r="D885" i="1" s="1"/>
  <c r="G886" i="5"/>
  <c r="D886" i="1" s="1"/>
  <c r="G887" i="5"/>
  <c r="D887" i="1" s="1"/>
  <c r="G888" i="5"/>
  <c r="D888" i="1" s="1"/>
  <c r="G889" i="5"/>
  <c r="D889" i="1" s="1"/>
  <c r="G890" i="5"/>
  <c r="D890" i="1" s="1"/>
  <c r="G891" i="5"/>
  <c r="D891" i="1" s="1"/>
  <c r="G892" i="5"/>
  <c r="D892" i="1" s="1"/>
  <c r="G893" i="5"/>
  <c r="D893" i="1" s="1"/>
  <c r="G894" i="5"/>
  <c r="D894" i="1" s="1"/>
  <c r="G895" i="5"/>
  <c r="D895" i="1" s="1"/>
  <c r="G896" i="5"/>
  <c r="D896" i="1" s="1"/>
  <c r="G897" i="5"/>
  <c r="D897" i="1" s="1"/>
  <c r="G898" i="5"/>
  <c r="D898" i="1" s="1"/>
  <c r="G899" i="5"/>
  <c r="D899" i="1" s="1"/>
  <c r="G900" i="5"/>
  <c r="D900" i="1" s="1"/>
  <c r="G901" i="5"/>
  <c r="D901" i="1" s="1"/>
  <c r="G902" i="5"/>
  <c r="D902" i="1" s="1"/>
  <c r="G903" i="5"/>
  <c r="D903" i="1" s="1"/>
  <c r="G904" i="5"/>
  <c r="D904" i="1" s="1"/>
  <c r="G905" i="5"/>
  <c r="D905" i="1" s="1"/>
  <c r="G906" i="5"/>
  <c r="D906" i="1" s="1"/>
  <c r="G907" i="5"/>
  <c r="D907" i="1" s="1"/>
  <c r="G908" i="5"/>
  <c r="D908" i="1" s="1"/>
  <c r="G909" i="5"/>
  <c r="D909" i="1" s="1"/>
  <c r="G910" i="5"/>
  <c r="D910" i="1" s="1"/>
  <c r="G911" i="5"/>
  <c r="D911" i="1" s="1"/>
  <c r="G912" i="5"/>
  <c r="D912" i="1" s="1"/>
  <c r="G913" i="5"/>
  <c r="D913" i="1" s="1"/>
  <c r="G914" i="5"/>
  <c r="D914" i="1" s="1"/>
  <c r="G915" i="5"/>
  <c r="D915" i="1" s="1"/>
  <c r="G916" i="5"/>
  <c r="D916" i="1" s="1"/>
  <c r="G917" i="5"/>
  <c r="D917" i="1" s="1"/>
  <c r="G918" i="5"/>
  <c r="D918" i="1" s="1"/>
  <c r="G919" i="5"/>
  <c r="D919" i="1" s="1"/>
  <c r="G920" i="5"/>
  <c r="D920" i="1" s="1"/>
  <c r="G921" i="5"/>
  <c r="D921" i="1" s="1"/>
  <c r="G922" i="5"/>
  <c r="D922" i="1" s="1"/>
  <c r="G923" i="5"/>
  <c r="D923" i="1" s="1"/>
  <c r="G924" i="5"/>
  <c r="D924" i="1" s="1"/>
  <c r="G925" i="5"/>
  <c r="D925" i="1" s="1"/>
  <c r="G926" i="5"/>
  <c r="D926" i="1" s="1"/>
  <c r="G927" i="5"/>
  <c r="D927" i="1" s="1"/>
  <c r="G928" i="5"/>
  <c r="D928" i="1" s="1"/>
  <c r="G929" i="5"/>
  <c r="D929" i="1" s="1"/>
  <c r="G930" i="5"/>
  <c r="D930" i="1" s="1"/>
  <c r="G931" i="5"/>
  <c r="D931" i="1" s="1"/>
  <c r="G932" i="5"/>
  <c r="D932" i="1" s="1"/>
  <c r="G933" i="5"/>
  <c r="D933" i="1" s="1"/>
  <c r="G934" i="5"/>
  <c r="D934" i="1" s="1"/>
  <c r="G935" i="5"/>
  <c r="D935" i="1" s="1"/>
  <c r="G936" i="5"/>
  <c r="D936" i="1" s="1"/>
  <c r="G937" i="5"/>
  <c r="D937" i="1" s="1"/>
  <c r="G938" i="5"/>
  <c r="D938" i="1" s="1"/>
  <c r="G939" i="5"/>
  <c r="D939" i="1" s="1"/>
  <c r="G940" i="5"/>
  <c r="D940" i="1" s="1"/>
  <c r="G941" i="5"/>
  <c r="D941" i="1" s="1"/>
  <c r="G942" i="5"/>
  <c r="D942" i="1" s="1"/>
  <c r="G943" i="5"/>
  <c r="D943" i="1" s="1"/>
  <c r="G944" i="5"/>
  <c r="D944" i="1" s="1"/>
  <c r="G945" i="5"/>
  <c r="D945" i="1" s="1"/>
  <c r="G946" i="5"/>
  <c r="D946" i="1" s="1"/>
  <c r="G947" i="5"/>
  <c r="D947" i="1" s="1"/>
  <c r="G948" i="5"/>
  <c r="D948" i="1" s="1"/>
  <c r="G949" i="5"/>
  <c r="D949" i="1" s="1"/>
  <c r="G950" i="5"/>
  <c r="D950" i="1" s="1"/>
  <c r="G951" i="5"/>
  <c r="D951" i="1" s="1"/>
  <c r="G952" i="5"/>
  <c r="D952" i="1" s="1"/>
  <c r="G953" i="5"/>
  <c r="D953" i="1" s="1"/>
  <c r="G954" i="5"/>
  <c r="D954" i="1" s="1"/>
  <c r="G955" i="5"/>
  <c r="D955" i="1" s="1"/>
  <c r="G956" i="5"/>
  <c r="D956" i="1" s="1"/>
  <c r="G957" i="5"/>
  <c r="D957" i="1" s="1"/>
  <c r="G958" i="5"/>
  <c r="D958" i="1" s="1"/>
  <c r="G959" i="5"/>
  <c r="D959" i="1" s="1"/>
  <c r="G960" i="5"/>
  <c r="D960" i="1" s="1"/>
  <c r="G961" i="5"/>
  <c r="D961" i="1" s="1"/>
  <c r="G962" i="5"/>
  <c r="D962" i="1" s="1"/>
  <c r="G963" i="5"/>
  <c r="D963" i="1" s="1"/>
  <c r="G964" i="5"/>
  <c r="D964" i="1" s="1"/>
  <c r="G965" i="5"/>
  <c r="D965" i="1" s="1"/>
  <c r="G966" i="5"/>
  <c r="D966" i="1" s="1"/>
  <c r="G967" i="5"/>
  <c r="D967" i="1" s="1"/>
  <c r="G968" i="5"/>
  <c r="D968" i="1" s="1"/>
  <c r="G969" i="5"/>
  <c r="D969" i="1" s="1"/>
  <c r="G970" i="5"/>
  <c r="D970" i="1" s="1"/>
  <c r="G971" i="5"/>
  <c r="D971" i="1" s="1"/>
  <c r="G972" i="5"/>
  <c r="D972" i="1" s="1"/>
  <c r="G973" i="5"/>
  <c r="D973" i="1" s="1"/>
  <c r="G974" i="5"/>
  <c r="D974" i="1" s="1"/>
  <c r="G975" i="5"/>
  <c r="D975" i="1" s="1"/>
  <c r="G976" i="5"/>
  <c r="D976" i="1" s="1"/>
  <c r="G977" i="5"/>
  <c r="D977" i="1" s="1"/>
  <c r="G978" i="5"/>
  <c r="D978" i="1" s="1"/>
  <c r="G979" i="5"/>
  <c r="D979" i="1" s="1"/>
  <c r="G980" i="5"/>
  <c r="D980" i="1" s="1"/>
  <c r="G981" i="5"/>
  <c r="D981" i="1" s="1"/>
  <c r="G982" i="5"/>
  <c r="D982" i="1" s="1"/>
  <c r="G983" i="5"/>
  <c r="D983" i="1" s="1"/>
  <c r="G984" i="5"/>
  <c r="D984" i="1" s="1"/>
  <c r="G985" i="5"/>
  <c r="D985" i="1" s="1"/>
  <c r="G986" i="5"/>
  <c r="D986" i="1" s="1"/>
  <c r="G987" i="5"/>
  <c r="D987" i="1" s="1"/>
  <c r="G988" i="5"/>
  <c r="D988" i="1" s="1"/>
  <c r="G989" i="5"/>
  <c r="D989" i="1" s="1"/>
  <c r="G990" i="5"/>
  <c r="D990" i="1" s="1"/>
  <c r="G991" i="5"/>
  <c r="D991" i="1" s="1"/>
  <c r="G992" i="5"/>
  <c r="D992" i="1" s="1"/>
  <c r="G993" i="5"/>
  <c r="D993" i="1" s="1"/>
  <c r="G994" i="5"/>
  <c r="D994" i="1" s="1"/>
  <c r="G995" i="5"/>
  <c r="D995" i="1" s="1"/>
  <c r="G996" i="5"/>
  <c r="D996" i="1" s="1"/>
  <c r="G997" i="5"/>
  <c r="D997" i="1" s="1"/>
  <c r="G998" i="5"/>
  <c r="D998" i="1" s="1"/>
  <c r="G999" i="5"/>
  <c r="D999" i="1" s="1"/>
  <c r="G1000" i="5"/>
  <c r="D1000" i="1" s="1"/>
  <c r="G1001" i="5"/>
  <c r="D1001" i="1" s="1"/>
  <c r="G1002" i="5"/>
  <c r="D1002" i="1" s="1"/>
  <c r="G1003" i="5"/>
  <c r="D1003" i="1" s="1"/>
  <c r="G1004" i="5"/>
  <c r="D1004" i="1" s="1"/>
  <c r="G1005" i="5"/>
  <c r="D1005" i="1" s="1"/>
  <c r="G1006" i="5"/>
  <c r="D1006" i="1" s="1"/>
  <c r="G1007" i="5"/>
  <c r="D1007" i="1" s="1"/>
  <c r="G1008" i="5"/>
  <c r="D1008" i="1" s="1"/>
  <c r="G1009" i="5"/>
  <c r="D1009" i="1" s="1"/>
  <c r="G1010" i="5"/>
  <c r="D1010" i="1" s="1"/>
  <c r="G1011" i="5"/>
  <c r="D1011" i="1" s="1"/>
  <c r="G1012" i="5"/>
  <c r="D1012" i="1" s="1"/>
  <c r="G1013" i="5"/>
  <c r="D1013" i="1" s="1"/>
  <c r="G1014" i="5"/>
  <c r="D1014" i="1" s="1"/>
  <c r="G1015" i="5"/>
  <c r="D1015" i="1" s="1"/>
  <c r="G1016" i="5"/>
  <c r="D1016" i="1" s="1"/>
  <c r="G1017" i="5"/>
  <c r="D1017" i="1" s="1"/>
  <c r="G1018" i="5"/>
  <c r="D1018" i="1" s="1"/>
  <c r="G1019" i="5"/>
  <c r="D1019" i="1" s="1"/>
  <c r="G1020" i="5"/>
  <c r="D1020" i="1" s="1"/>
  <c r="G1021" i="5"/>
  <c r="D1021" i="1" s="1"/>
  <c r="G1022" i="5"/>
  <c r="D1022" i="1" s="1"/>
  <c r="G1023" i="5"/>
  <c r="D1023" i="1" s="1"/>
  <c r="G1024" i="5"/>
  <c r="D1024" i="1" s="1"/>
  <c r="G1025" i="5"/>
  <c r="D1025" i="1" s="1"/>
  <c r="G1026" i="5"/>
  <c r="D1026" i="1" s="1"/>
  <c r="G1027" i="5"/>
  <c r="D1027" i="1" s="1"/>
  <c r="G1028" i="5"/>
  <c r="D1028" i="1" s="1"/>
  <c r="G1029" i="5"/>
  <c r="D1029" i="1" s="1"/>
  <c r="G1030" i="5"/>
  <c r="D1030" i="1" s="1"/>
  <c r="G1031" i="5"/>
  <c r="D1031" i="1" s="1"/>
  <c r="G1032" i="5"/>
  <c r="D1032" i="1" s="1"/>
  <c r="G1033" i="5"/>
  <c r="D1033" i="1" s="1"/>
  <c r="G1034" i="5"/>
  <c r="D1034" i="1" s="1"/>
  <c r="G1035" i="5"/>
  <c r="D1035" i="1" s="1"/>
  <c r="G1036" i="5"/>
  <c r="D1036" i="1" s="1"/>
  <c r="G1037" i="5"/>
  <c r="D1037" i="1" s="1"/>
  <c r="G1038" i="5"/>
  <c r="D1038" i="1" s="1"/>
  <c r="G1039" i="5"/>
  <c r="D1039" i="1" s="1"/>
  <c r="G1040" i="5"/>
  <c r="D1040" i="1" s="1"/>
  <c r="G1041" i="5"/>
  <c r="D1041" i="1" s="1"/>
  <c r="G1042" i="5"/>
  <c r="D1042" i="1" s="1"/>
  <c r="G1043" i="5"/>
  <c r="D1043" i="1" s="1"/>
  <c r="G1044" i="5"/>
  <c r="D1044" i="1" s="1"/>
  <c r="G1045" i="5"/>
  <c r="D1045" i="1" s="1"/>
  <c r="G1046" i="5"/>
  <c r="D1046" i="1" s="1"/>
  <c r="G1047" i="5"/>
  <c r="D1047" i="1" s="1"/>
  <c r="G1048" i="5"/>
  <c r="D1048" i="1" s="1"/>
  <c r="G1049" i="5"/>
  <c r="D1049" i="1" s="1"/>
  <c r="G1050" i="5"/>
  <c r="D1050" i="1" s="1"/>
  <c r="G1051" i="5"/>
  <c r="D1051" i="1" s="1"/>
  <c r="G1052" i="5"/>
  <c r="D1052" i="1" s="1"/>
  <c r="G1053" i="5"/>
  <c r="D1053" i="1" s="1"/>
  <c r="G1054" i="5"/>
  <c r="D1054" i="1" s="1"/>
  <c r="G1055" i="5"/>
  <c r="D1055" i="1" s="1"/>
  <c r="G1056" i="5"/>
  <c r="D1056" i="1" s="1"/>
  <c r="G1057" i="5"/>
  <c r="D1057" i="1" s="1"/>
  <c r="G1058" i="5"/>
  <c r="D1058" i="1" s="1"/>
  <c r="G1059" i="5"/>
  <c r="D1059" i="1" s="1"/>
  <c r="G1060" i="5"/>
  <c r="D1060" i="1" s="1"/>
  <c r="G1061" i="5"/>
  <c r="D1061" i="1" s="1"/>
  <c r="G1062" i="5"/>
  <c r="D1062" i="1" s="1"/>
  <c r="G1063" i="5"/>
  <c r="D1063" i="1" s="1"/>
  <c r="G1064" i="5"/>
  <c r="D1064" i="1" s="1"/>
  <c r="G1065" i="5"/>
  <c r="D1065" i="1" s="1"/>
  <c r="G1066" i="5"/>
  <c r="D1066" i="1" s="1"/>
  <c r="G1067" i="5"/>
  <c r="D1067" i="1" s="1"/>
  <c r="G1068" i="5"/>
  <c r="D1068" i="1" s="1"/>
  <c r="G1069" i="5"/>
  <c r="D1069" i="1" s="1"/>
  <c r="G1070" i="5"/>
  <c r="D1070" i="1" s="1"/>
  <c r="G1071" i="5"/>
  <c r="D1071" i="1" s="1"/>
  <c r="G1072" i="5"/>
  <c r="D1072" i="1" s="1"/>
  <c r="G1073" i="5"/>
  <c r="D1073" i="1" s="1"/>
  <c r="G1074" i="5"/>
  <c r="D1074" i="1" s="1"/>
  <c r="G1075" i="5"/>
  <c r="D1075" i="1" s="1"/>
  <c r="G1076" i="5"/>
  <c r="D1076" i="1" s="1"/>
  <c r="G1077" i="5"/>
  <c r="D1077" i="1" s="1"/>
  <c r="G1078" i="5"/>
  <c r="D1078" i="1" s="1"/>
  <c r="G1079" i="5"/>
  <c r="D1079" i="1" s="1"/>
  <c r="G1080" i="5"/>
  <c r="D1080" i="1" s="1"/>
  <c r="G1081" i="5"/>
  <c r="D1081" i="1" s="1"/>
  <c r="G1082" i="5"/>
  <c r="D1082" i="1" s="1"/>
  <c r="G1083" i="5"/>
  <c r="D1083" i="1" s="1"/>
  <c r="G1084" i="5"/>
  <c r="D1084" i="1" s="1"/>
  <c r="G1085" i="5"/>
  <c r="D1085" i="1" s="1"/>
  <c r="G1086" i="5"/>
  <c r="D1086" i="1" s="1"/>
  <c r="G1087" i="5"/>
  <c r="D1087" i="1" s="1"/>
  <c r="G1088" i="5"/>
  <c r="D1088" i="1" s="1"/>
  <c r="G1089" i="5"/>
  <c r="D1089" i="1" s="1"/>
  <c r="G1090" i="5"/>
  <c r="D1090" i="1" s="1"/>
  <c r="G1091" i="5"/>
  <c r="D1091" i="1" s="1"/>
  <c r="G1092" i="5"/>
  <c r="D1092" i="1" s="1"/>
  <c r="G1093" i="5"/>
  <c r="D1093" i="1" s="1"/>
  <c r="G1094" i="5"/>
  <c r="D1094" i="1" s="1"/>
  <c r="G1095" i="5"/>
  <c r="D1095" i="1" s="1"/>
  <c r="G1096" i="5"/>
  <c r="D1096" i="1" s="1"/>
  <c r="G1097" i="5"/>
  <c r="D1097" i="1" s="1"/>
  <c r="G1098" i="5"/>
  <c r="D1098" i="1" s="1"/>
  <c r="G1099" i="5"/>
  <c r="D1099" i="1" s="1"/>
  <c r="G1100" i="5"/>
  <c r="D1100" i="1" s="1"/>
  <c r="G1101" i="5"/>
  <c r="D1101" i="1" s="1"/>
  <c r="G1102" i="5"/>
  <c r="D1102" i="1" s="1"/>
  <c r="G1103" i="5"/>
  <c r="D1103" i="1" s="1"/>
  <c r="G1104" i="5"/>
  <c r="D1104" i="1" s="1"/>
  <c r="G1105" i="5"/>
  <c r="D1105" i="1" s="1"/>
  <c r="G1106" i="5"/>
  <c r="D1106" i="1" s="1"/>
  <c r="G1107" i="5"/>
  <c r="D1107" i="1" s="1"/>
  <c r="G1108" i="5"/>
  <c r="D1108" i="1" s="1"/>
  <c r="G1109" i="5"/>
  <c r="D1109" i="1" s="1"/>
  <c r="G1110" i="5"/>
  <c r="D1110" i="1" s="1"/>
  <c r="G1111" i="5"/>
  <c r="D1111" i="1" s="1"/>
  <c r="G1112" i="5"/>
  <c r="D1112" i="1" s="1"/>
  <c r="G1113" i="5"/>
  <c r="D1113" i="1" s="1"/>
  <c r="G1114" i="5"/>
  <c r="D1114" i="1" s="1"/>
  <c r="G1115" i="5"/>
  <c r="D1115" i="1" s="1"/>
  <c r="G1116" i="5"/>
  <c r="D1116" i="1" s="1"/>
  <c r="G1117" i="5"/>
  <c r="D1117" i="1" s="1"/>
  <c r="G1118" i="5"/>
  <c r="D1118" i="1" s="1"/>
  <c r="G1119" i="5"/>
  <c r="D1119" i="1" s="1"/>
  <c r="G1120" i="5"/>
  <c r="D1120" i="1" s="1"/>
  <c r="G1121" i="5"/>
  <c r="D1121" i="1" s="1"/>
  <c r="G1122" i="5"/>
  <c r="D1122" i="1" s="1"/>
  <c r="G1123" i="5"/>
  <c r="D1123" i="1" s="1"/>
  <c r="G1124" i="5"/>
  <c r="D1124" i="1" s="1"/>
  <c r="G1125" i="5"/>
  <c r="D1125" i="1" s="1"/>
  <c r="G1126" i="5"/>
  <c r="D1126" i="1" s="1"/>
  <c r="G1127" i="5"/>
  <c r="D1127" i="1" s="1"/>
  <c r="G1128" i="5"/>
  <c r="D1128" i="1" s="1"/>
  <c r="G1129" i="5"/>
  <c r="D1129" i="1" s="1"/>
  <c r="G1130" i="5"/>
  <c r="D1130" i="1" s="1"/>
  <c r="G1131" i="5"/>
  <c r="D1131" i="1" s="1"/>
  <c r="G1132" i="5"/>
  <c r="D1132" i="1" s="1"/>
  <c r="G1133" i="5"/>
  <c r="D1133" i="1" s="1"/>
  <c r="G1134" i="5"/>
  <c r="D1134" i="1" s="1"/>
  <c r="G1135" i="5"/>
  <c r="D1135" i="1" s="1"/>
  <c r="G1136" i="5"/>
  <c r="D1136" i="1" s="1"/>
  <c r="G1137" i="5"/>
  <c r="D1137" i="1" s="1"/>
  <c r="G1138" i="5"/>
  <c r="D1138" i="1" s="1"/>
  <c r="G1139" i="5"/>
  <c r="D1139" i="1" s="1"/>
  <c r="G1140" i="5"/>
  <c r="D1140" i="1" s="1"/>
  <c r="G1141" i="5"/>
  <c r="D1141" i="1" s="1"/>
  <c r="G1142" i="5"/>
  <c r="D1142" i="1" s="1"/>
  <c r="G1143" i="5"/>
  <c r="D1143" i="1" s="1"/>
  <c r="G1144" i="5"/>
  <c r="D1144" i="1" s="1"/>
  <c r="G1145" i="5"/>
  <c r="D1145" i="1" s="1"/>
  <c r="G1146" i="5"/>
  <c r="D1146" i="1" s="1"/>
  <c r="G1147" i="5"/>
  <c r="D1147" i="1" s="1"/>
  <c r="G1148" i="5"/>
  <c r="D1148" i="1" s="1"/>
  <c r="G1149" i="5"/>
  <c r="D1149" i="1" s="1"/>
  <c r="G1150" i="5"/>
  <c r="D1150" i="1" s="1"/>
  <c r="G1151" i="5"/>
  <c r="D1151" i="1" s="1"/>
  <c r="G1152" i="5"/>
  <c r="D1152" i="1" s="1"/>
  <c r="G1153" i="5"/>
  <c r="D1153" i="1" s="1"/>
  <c r="G1154" i="5"/>
  <c r="D1154" i="1" s="1"/>
  <c r="G1155" i="5"/>
  <c r="D1155" i="1" s="1"/>
  <c r="G1156" i="5"/>
  <c r="D1156" i="1" s="1"/>
  <c r="G1157" i="5"/>
  <c r="D1157" i="1" s="1"/>
  <c r="G1158" i="5"/>
  <c r="D1158" i="1" s="1"/>
  <c r="G1159" i="5"/>
  <c r="D1159" i="1" s="1"/>
  <c r="G1160" i="5"/>
  <c r="D1160" i="1" s="1"/>
  <c r="G1161" i="5"/>
  <c r="D1161" i="1" s="1"/>
  <c r="G1162" i="5"/>
  <c r="D1162" i="1" s="1"/>
  <c r="G1163" i="5"/>
  <c r="D1163" i="1" s="1"/>
  <c r="G1164" i="5"/>
  <c r="D1164" i="1" s="1"/>
  <c r="G1165" i="5"/>
  <c r="D1165" i="1" s="1"/>
  <c r="G1166" i="5"/>
  <c r="D1166" i="1" s="1"/>
  <c r="G1167" i="5"/>
  <c r="D1167" i="1" s="1"/>
  <c r="G1168" i="5"/>
  <c r="D1168" i="1" s="1"/>
  <c r="G1169" i="5"/>
  <c r="D1169" i="1" s="1"/>
  <c r="G1170" i="5"/>
  <c r="D1170" i="1" s="1"/>
  <c r="G1171" i="5"/>
  <c r="D1171" i="1" s="1"/>
  <c r="G1172" i="5"/>
  <c r="D1172" i="1" s="1"/>
  <c r="G1173" i="5"/>
  <c r="D1173" i="1" s="1"/>
  <c r="G1174" i="5"/>
  <c r="D1174" i="1" s="1"/>
  <c r="G1175" i="5"/>
  <c r="D1175" i="1" s="1"/>
  <c r="G1176" i="5"/>
  <c r="D1176" i="1" s="1"/>
  <c r="G1177" i="5"/>
  <c r="D1177" i="1" s="1"/>
  <c r="G1178" i="5"/>
  <c r="D1178" i="1" s="1"/>
  <c r="G1179" i="5"/>
  <c r="D1179" i="1" s="1"/>
  <c r="G1180" i="5"/>
  <c r="D1180" i="1" s="1"/>
  <c r="G1181" i="5"/>
  <c r="D1181" i="1" s="1"/>
  <c r="G1182" i="5"/>
  <c r="D1182" i="1" s="1"/>
  <c r="G1183" i="5"/>
  <c r="D1183" i="1" s="1"/>
  <c r="G1184" i="5"/>
  <c r="D1184" i="1" s="1"/>
  <c r="G1185" i="5"/>
  <c r="D1185" i="1" s="1"/>
  <c r="G1186" i="5"/>
  <c r="D1186" i="1" s="1"/>
  <c r="G1187" i="5"/>
  <c r="D1187" i="1" s="1"/>
  <c r="G1188" i="5"/>
  <c r="D1188" i="1" s="1"/>
  <c r="G1189" i="5"/>
  <c r="D1189" i="1" s="1"/>
  <c r="G1190" i="5"/>
  <c r="D1190" i="1" s="1"/>
  <c r="G1191" i="5"/>
  <c r="D1191" i="1" s="1"/>
  <c r="G1192" i="5"/>
  <c r="D1192" i="1" s="1"/>
  <c r="G1193" i="5"/>
  <c r="D1193" i="1" s="1"/>
  <c r="G1194" i="5"/>
  <c r="D1194" i="1" s="1"/>
  <c r="G1195" i="5"/>
  <c r="D1195" i="1" s="1"/>
  <c r="G1196" i="5"/>
  <c r="D1196" i="1" s="1"/>
  <c r="G1197" i="5"/>
  <c r="D1197" i="1" s="1"/>
  <c r="G1198" i="5"/>
  <c r="D1198" i="1" s="1"/>
  <c r="G1199" i="5"/>
  <c r="D1199" i="1" s="1"/>
  <c r="G1200" i="5"/>
  <c r="D1200" i="1" s="1"/>
  <c r="G1201" i="5"/>
  <c r="D1201" i="1" s="1"/>
  <c r="G1202" i="5"/>
  <c r="D1202" i="1" s="1"/>
  <c r="G1203" i="5"/>
  <c r="D1203" i="1" s="1"/>
  <c r="G1204" i="5"/>
  <c r="D1204" i="1" s="1"/>
  <c r="G1205" i="5"/>
  <c r="D1205" i="1" s="1"/>
  <c r="G1206" i="5"/>
  <c r="D1206" i="1" s="1"/>
  <c r="G1207" i="5"/>
  <c r="D1207" i="1" s="1"/>
  <c r="G1208" i="5"/>
  <c r="D1208" i="1" s="1"/>
  <c r="G1209" i="5"/>
  <c r="D1209" i="1" s="1"/>
  <c r="G1210" i="5"/>
  <c r="D1210" i="1" s="1"/>
  <c r="G1211" i="5"/>
  <c r="D1211" i="1" s="1"/>
  <c r="G1212" i="5"/>
  <c r="D1212" i="1" s="1"/>
  <c r="G1213" i="5"/>
  <c r="D1213" i="1" s="1"/>
  <c r="G1214" i="5"/>
  <c r="D1214" i="1" s="1"/>
  <c r="G1215" i="5"/>
  <c r="D1215" i="1" s="1"/>
  <c r="G1216" i="5"/>
  <c r="D1216" i="1" s="1"/>
  <c r="G1217" i="5"/>
  <c r="D1217" i="1" s="1"/>
  <c r="G1218" i="5"/>
  <c r="D1218" i="1" s="1"/>
  <c r="G1219" i="5"/>
  <c r="D1219" i="1" s="1"/>
  <c r="G1220" i="5"/>
  <c r="D1220" i="1" s="1"/>
  <c r="G1221" i="5"/>
  <c r="D1221" i="1" s="1"/>
  <c r="G1222" i="5"/>
  <c r="D1222" i="1" s="1"/>
  <c r="G1223" i="5"/>
  <c r="D1223" i="1" s="1"/>
  <c r="G1224" i="5"/>
  <c r="D1224" i="1" s="1"/>
  <c r="G1225" i="5"/>
  <c r="D1225" i="1" s="1"/>
  <c r="G1226" i="5"/>
  <c r="D1226" i="1" s="1"/>
  <c r="G1227" i="5"/>
  <c r="D1227" i="1" s="1"/>
  <c r="G1228" i="5"/>
  <c r="D1228" i="1" s="1"/>
  <c r="G1229" i="5"/>
  <c r="D1229" i="1" s="1"/>
  <c r="G1230" i="5"/>
  <c r="D1230" i="1" s="1"/>
  <c r="G1231" i="5"/>
  <c r="D1231" i="1" s="1"/>
  <c r="G1232" i="5"/>
  <c r="D1232" i="1" s="1"/>
  <c r="G1233" i="5"/>
  <c r="D1233" i="1" s="1"/>
  <c r="G1234" i="5"/>
  <c r="D1234" i="1" s="1"/>
  <c r="G1235" i="5"/>
  <c r="D1235" i="1" s="1"/>
  <c r="G1236" i="5"/>
  <c r="D1236" i="1" s="1"/>
  <c r="G1237" i="5"/>
  <c r="D1237" i="1" s="1"/>
  <c r="G1238" i="5"/>
  <c r="D1238" i="1" s="1"/>
  <c r="G1239" i="5"/>
  <c r="D1239" i="1" s="1"/>
  <c r="G1240" i="5"/>
  <c r="D1240" i="1" s="1"/>
  <c r="G1241" i="5"/>
  <c r="D1241" i="1" s="1"/>
  <c r="G1242" i="5"/>
  <c r="D1242" i="1" s="1"/>
  <c r="G1243" i="5"/>
  <c r="D1243" i="1" s="1"/>
  <c r="G1244" i="5"/>
  <c r="D1244" i="1" s="1"/>
  <c r="G1245" i="5"/>
  <c r="D1245" i="1" s="1"/>
  <c r="G1246" i="5"/>
  <c r="D1246" i="1" s="1"/>
  <c r="G1247" i="5"/>
  <c r="D1247" i="1" s="1"/>
  <c r="G1248" i="5"/>
  <c r="D1248" i="1" s="1"/>
  <c r="G1249" i="5"/>
  <c r="D1249" i="1" s="1"/>
  <c r="G1250" i="5"/>
  <c r="D1250" i="1" s="1"/>
  <c r="G1251" i="5"/>
  <c r="D1251" i="1" s="1"/>
  <c r="G1252" i="5"/>
  <c r="D1252" i="1" s="1"/>
  <c r="G1253" i="5"/>
  <c r="D1253" i="1" s="1"/>
  <c r="G1254" i="5"/>
  <c r="D1254" i="1" s="1"/>
  <c r="G1255" i="5"/>
  <c r="D1255" i="1" s="1"/>
  <c r="G1256" i="5"/>
  <c r="D1256" i="1" s="1"/>
  <c r="G1257" i="5"/>
  <c r="D1257" i="1" s="1"/>
  <c r="G1258" i="5"/>
  <c r="D1258" i="1" s="1"/>
  <c r="G1259" i="5"/>
  <c r="D1259" i="1" s="1"/>
  <c r="G1260" i="5"/>
  <c r="D1260" i="1" s="1"/>
  <c r="G1261" i="5"/>
  <c r="D1261" i="1" s="1"/>
  <c r="G1262" i="5"/>
  <c r="D1262" i="1" s="1"/>
  <c r="G1263" i="5"/>
  <c r="D1263" i="1" s="1"/>
  <c r="G1264" i="5"/>
  <c r="D1264" i="1" s="1"/>
  <c r="G1265" i="5"/>
  <c r="D1265" i="1" s="1"/>
  <c r="G1266" i="5"/>
  <c r="D1266" i="1" s="1"/>
  <c r="G1267" i="5"/>
  <c r="D1267" i="1" s="1"/>
  <c r="G1268" i="5"/>
  <c r="D1268" i="1" s="1"/>
  <c r="G1269" i="5"/>
  <c r="D1269" i="1" s="1"/>
  <c r="G1270" i="5"/>
  <c r="D1270" i="1" s="1"/>
  <c r="G1271" i="5"/>
  <c r="D1271" i="1" s="1"/>
  <c r="G1272" i="5"/>
  <c r="D1272" i="1" s="1"/>
  <c r="G1273" i="5"/>
  <c r="D1273" i="1" s="1"/>
  <c r="G1274" i="5"/>
  <c r="D1274" i="1" s="1"/>
  <c r="G1275" i="5"/>
  <c r="D1275" i="1" s="1"/>
  <c r="G1276" i="5"/>
  <c r="D1276" i="1" s="1"/>
  <c r="G1277" i="5"/>
  <c r="D1277" i="1" s="1"/>
  <c r="G1278" i="5"/>
  <c r="D1278" i="1" s="1"/>
  <c r="G1279" i="5"/>
  <c r="D1279" i="1" s="1"/>
  <c r="G1280" i="5"/>
  <c r="D1280" i="1" s="1"/>
  <c r="G1281" i="5"/>
  <c r="D1281" i="1" s="1"/>
  <c r="G1282" i="5"/>
  <c r="D1282" i="1" s="1"/>
  <c r="G1283" i="5"/>
  <c r="D1283" i="1" s="1"/>
  <c r="G1284" i="5"/>
  <c r="D1284" i="1" s="1"/>
  <c r="G1285" i="5"/>
  <c r="D1285" i="1" s="1"/>
  <c r="G1286" i="5"/>
  <c r="D1286" i="1" s="1"/>
  <c r="G1287" i="5"/>
  <c r="D1287" i="1" s="1"/>
  <c r="G1288" i="5"/>
  <c r="D1288" i="1" s="1"/>
  <c r="G1289" i="5"/>
  <c r="D1289" i="1" s="1"/>
  <c r="G1290" i="5"/>
  <c r="D1290" i="1" s="1"/>
  <c r="G1291" i="5"/>
  <c r="D1291" i="1" s="1"/>
  <c r="G1292" i="5"/>
  <c r="D1292" i="1" s="1"/>
  <c r="G1293" i="5"/>
  <c r="D1293" i="1" s="1"/>
  <c r="G1294" i="5"/>
  <c r="D1294" i="1" s="1"/>
  <c r="G1295" i="5"/>
  <c r="D1295" i="1" s="1"/>
  <c r="G1296" i="5"/>
  <c r="D1296" i="1" s="1"/>
  <c r="G1297" i="5"/>
  <c r="D1297" i="1" s="1"/>
  <c r="G1298" i="5"/>
  <c r="D1298" i="1" s="1"/>
  <c r="G1299" i="5"/>
  <c r="D1299" i="1" s="1"/>
  <c r="G1300" i="5"/>
  <c r="D1300" i="1" s="1"/>
  <c r="G1301" i="5"/>
  <c r="D1301" i="1" s="1"/>
  <c r="G1302" i="5"/>
  <c r="D1302" i="1" s="1"/>
  <c r="G1303" i="5"/>
  <c r="D1303" i="1" s="1"/>
  <c r="G1304" i="5"/>
  <c r="D1304" i="1" s="1"/>
  <c r="G1305" i="5"/>
  <c r="D1305" i="1" s="1"/>
  <c r="G1306" i="5"/>
  <c r="D1306" i="1" s="1"/>
  <c r="G1307" i="5"/>
  <c r="D1307" i="1" s="1"/>
  <c r="G1308" i="5"/>
  <c r="D1308" i="1" s="1"/>
  <c r="G1309" i="5"/>
  <c r="D1309" i="1" s="1"/>
  <c r="G1310" i="5"/>
  <c r="D1310" i="1" s="1"/>
  <c r="G1311" i="5"/>
  <c r="D1311" i="1" s="1"/>
  <c r="G1312" i="5"/>
  <c r="D1312" i="1" s="1"/>
  <c r="G1313" i="5"/>
  <c r="D1313" i="1" s="1"/>
  <c r="G1314" i="5"/>
  <c r="D1314" i="1" s="1"/>
  <c r="G1315" i="5"/>
  <c r="D1315" i="1" s="1"/>
  <c r="G1316" i="5"/>
  <c r="D1316" i="1" s="1"/>
  <c r="G1317" i="5"/>
  <c r="D1317" i="1" s="1"/>
  <c r="G1318" i="5"/>
  <c r="D1318" i="1" s="1"/>
  <c r="G1319" i="5"/>
  <c r="D1319" i="1" s="1"/>
  <c r="G1320" i="5"/>
  <c r="D1320" i="1" s="1"/>
  <c r="G1321" i="5"/>
  <c r="D1321" i="1" s="1"/>
  <c r="G1322" i="5"/>
  <c r="D1322" i="1" s="1"/>
  <c r="G1323" i="5"/>
  <c r="D1323" i="1" s="1"/>
  <c r="G1324" i="5"/>
  <c r="D1324" i="1" s="1"/>
  <c r="G1325" i="5"/>
  <c r="D1325" i="1" s="1"/>
  <c r="G1326" i="5"/>
  <c r="D1326" i="1" s="1"/>
  <c r="G1327" i="5"/>
  <c r="D1327" i="1" s="1"/>
  <c r="G1328" i="5"/>
  <c r="D1328" i="1" s="1"/>
  <c r="G1329" i="5"/>
  <c r="D1329" i="1" s="1"/>
  <c r="G1330" i="5"/>
  <c r="D1330" i="1" s="1"/>
  <c r="G1331" i="5"/>
  <c r="D1331" i="1" s="1"/>
  <c r="G1332" i="5"/>
  <c r="D1332" i="1" s="1"/>
  <c r="G1333" i="5"/>
  <c r="D1333" i="1" s="1"/>
  <c r="G1334" i="5"/>
  <c r="D1334" i="1" s="1"/>
  <c r="G1335" i="5"/>
  <c r="D1335" i="1" s="1"/>
  <c r="G1336" i="5"/>
  <c r="D1336" i="1" s="1"/>
  <c r="G1337" i="5"/>
  <c r="D1337" i="1" s="1"/>
  <c r="G1338" i="5"/>
  <c r="D1338" i="1" s="1"/>
  <c r="G1339" i="5"/>
  <c r="D1339" i="1" s="1"/>
  <c r="G1340" i="5"/>
  <c r="D1340" i="1" s="1"/>
  <c r="G1341" i="5"/>
  <c r="D1341" i="1" s="1"/>
  <c r="G1342" i="5"/>
  <c r="D1342" i="1" s="1"/>
  <c r="G1343" i="5"/>
  <c r="D1343" i="1" s="1"/>
  <c r="G1344" i="5"/>
  <c r="D1344" i="1" s="1"/>
  <c r="G1345" i="5"/>
  <c r="D1345" i="1" s="1"/>
  <c r="G1346" i="5"/>
  <c r="D1346" i="1" s="1"/>
  <c r="G1347" i="5"/>
  <c r="D1347" i="1" s="1"/>
  <c r="G1348" i="5"/>
  <c r="D1348" i="1" s="1"/>
  <c r="G1349" i="5"/>
  <c r="D1349" i="1" s="1"/>
  <c r="G1350" i="5"/>
  <c r="D1350" i="1" s="1"/>
  <c r="G1351" i="5"/>
  <c r="D1351" i="1" s="1"/>
  <c r="G1352" i="5"/>
  <c r="D1352" i="1" s="1"/>
  <c r="G1353" i="5"/>
  <c r="D1353" i="1" s="1"/>
  <c r="G1354" i="5"/>
  <c r="D1354" i="1" s="1"/>
  <c r="G1355" i="5"/>
  <c r="D1355" i="1" s="1"/>
  <c r="G1356" i="5"/>
  <c r="D1356" i="1" s="1"/>
  <c r="G1357" i="5"/>
  <c r="D1357" i="1" s="1"/>
  <c r="G1358" i="5"/>
  <c r="D1358" i="1" s="1"/>
  <c r="G1359" i="5"/>
  <c r="D1359" i="1" s="1"/>
  <c r="G1360" i="5"/>
  <c r="D1360" i="1" s="1"/>
  <c r="G1361" i="5"/>
  <c r="D1361" i="1" s="1"/>
  <c r="G1362" i="5"/>
  <c r="D1362" i="1" s="1"/>
  <c r="G1363" i="5"/>
  <c r="D1363" i="1" s="1"/>
  <c r="G1364" i="5"/>
  <c r="D1364" i="1" s="1"/>
  <c r="G1365" i="5"/>
  <c r="D1365" i="1" s="1"/>
  <c r="G1366" i="5"/>
  <c r="D1366" i="1" s="1"/>
  <c r="G1367" i="5"/>
  <c r="D1367" i="1" s="1"/>
  <c r="G1368" i="5"/>
  <c r="D1368" i="1" s="1"/>
  <c r="G1369" i="5"/>
  <c r="D1369" i="1" s="1"/>
  <c r="G1370" i="5"/>
  <c r="D1370" i="1" s="1"/>
  <c r="G1371" i="5"/>
  <c r="D1371" i="1" s="1"/>
  <c r="G1372" i="5"/>
  <c r="D1372" i="1" s="1"/>
  <c r="G1373" i="5"/>
  <c r="D1373" i="1" s="1"/>
  <c r="G1374" i="5"/>
  <c r="D1374" i="1" s="1"/>
  <c r="G1375" i="5"/>
  <c r="D1375" i="1" s="1"/>
  <c r="G1376" i="5"/>
  <c r="D1376" i="1" s="1"/>
  <c r="G1377" i="5"/>
  <c r="D1377" i="1" s="1"/>
  <c r="G1378" i="5"/>
  <c r="D1378" i="1" s="1"/>
  <c r="G1379" i="5"/>
  <c r="D1379" i="1" s="1"/>
  <c r="G1380" i="5"/>
  <c r="D1380" i="1" s="1"/>
  <c r="G1381" i="5"/>
  <c r="D1381" i="1" s="1"/>
  <c r="G1382" i="5"/>
  <c r="D1382" i="1" s="1"/>
  <c r="G1383" i="5"/>
  <c r="D1383" i="1" s="1"/>
  <c r="G1384" i="5"/>
  <c r="D1384" i="1" s="1"/>
  <c r="G1385" i="5"/>
  <c r="D1385" i="1" s="1"/>
  <c r="G1386" i="5"/>
  <c r="D1386" i="1" s="1"/>
  <c r="G1387" i="5"/>
  <c r="D1387" i="1" s="1"/>
  <c r="G1388" i="5"/>
  <c r="D1388" i="1" s="1"/>
  <c r="G1389" i="5"/>
  <c r="D1389" i="1" s="1"/>
  <c r="G1390" i="5"/>
  <c r="D1390" i="1" s="1"/>
  <c r="G1391" i="5"/>
  <c r="D1391" i="1" s="1"/>
  <c r="G1392" i="5"/>
  <c r="D1392" i="1" s="1"/>
  <c r="G1393" i="5"/>
  <c r="D1393" i="1" s="1"/>
  <c r="G1394" i="5"/>
  <c r="D1394" i="1" s="1"/>
  <c r="G1395" i="5"/>
  <c r="D1395" i="1" s="1"/>
  <c r="G1396" i="5"/>
  <c r="D1396" i="1" s="1"/>
  <c r="G1397" i="5"/>
  <c r="D1397" i="1" s="1"/>
  <c r="G1398" i="5"/>
  <c r="D1398" i="1" s="1"/>
  <c r="G1399" i="5"/>
  <c r="D1399" i="1" s="1"/>
  <c r="G1400" i="5"/>
  <c r="D1400" i="1" s="1"/>
  <c r="G1401" i="5"/>
  <c r="D1401" i="1" s="1"/>
  <c r="G1402" i="5"/>
  <c r="D1402" i="1" s="1"/>
  <c r="G1403" i="5"/>
  <c r="D1403" i="1" s="1"/>
  <c r="G1404" i="5"/>
  <c r="D1404" i="1" s="1"/>
  <c r="G1405" i="5"/>
  <c r="D1405" i="1" s="1"/>
  <c r="G1406" i="5"/>
  <c r="D1406" i="1" s="1"/>
  <c r="G1407" i="5"/>
  <c r="D1407" i="1" s="1"/>
  <c r="G1408" i="5"/>
  <c r="D1408" i="1" s="1"/>
  <c r="G1409" i="5"/>
  <c r="D1409" i="1" s="1"/>
  <c r="G1410" i="5"/>
  <c r="D1410" i="1" s="1"/>
  <c r="G1411" i="5"/>
  <c r="D1411" i="1" s="1"/>
  <c r="G1412" i="5"/>
  <c r="D1412" i="1" s="1"/>
  <c r="G1413" i="5"/>
  <c r="D1413" i="1" s="1"/>
  <c r="G1414" i="5"/>
  <c r="D1414" i="1" s="1"/>
  <c r="G1415" i="5"/>
  <c r="D1415" i="1" s="1"/>
  <c r="G1416" i="5"/>
  <c r="D1416" i="1" s="1"/>
  <c r="G1417" i="5"/>
  <c r="D1417" i="1" s="1"/>
  <c r="G1418" i="5"/>
  <c r="D1418" i="1" s="1"/>
  <c r="G1419" i="5"/>
  <c r="D1419" i="1" s="1"/>
  <c r="G1420" i="5"/>
  <c r="D1420" i="1" s="1"/>
  <c r="G1421" i="5"/>
  <c r="D1421" i="1" s="1"/>
  <c r="G1422" i="5"/>
  <c r="D1422" i="1" s="1"/>
  <c r="G1423" i="5"/>
  <c r="D1423" i="1" s="1"/>
  <c r="G1424" i="5"/>
  <c r="D1424" i="1" s="1"/>
  <c r="G1425" i="5"/>
  <c r="D1425" i="1" s="1"/>
  <c r="G1426" i="5"/>
  <c r="D1426" i="1" s="1"/>
  <c r="G1427" i="5"/>
  <c r="D1427" i="1" s="1"/>
  <c r="G1428" i="5"/>
  <c r="D1428" i="1" s="1"/>
  <c r="G1429" i="5"/>
  <c r="D1429" i="1" s="1"/>
  <c r="G1430" i="5"/>
  <c r="D1430" i="1" s="1"/>
  <c r="G1431" i="5"/>
  <c r="D1431" i="1" s="1"/>
  <c r="G1432" i="5"/>
  <c r="D1432" i="1" s="1"/>
  <c r="G1433" i="5"/>
  <c r="D1433" i="1" s="1"/>
  <c r="G1434" i="5"/>
  <c r="D1434" i="1" s="1"/>
  <c r="G1435" i="5"/>
  <c r="D1435" i="1" s="1"/>
  <c r="G1436" i="5"/>
  <c r="D1436" i="1" s="1"/>
  <c r="G1437" i="5"/>
  <c r="D1437" i="1" s="1"/>
  <c r="G1438" i="5"/>
  <c r="D1438" i="1" s="1"/>
  <c r="G1439" i="5"/>
  <c r="D1439" i="1" s="1"/>
  <c r="G1440" i="5"/>
  <c r="D1440" i="1" s="1"/>
  <c r="G1441" i="5"/>
  <c r="D1441" i="1" s="1"/>
  <c r="G1442" i="5"/>
  <c r="D1442" i="1" s="1"/>
  <c r="G1443" i="5"/>
  <c r="D1443" i="1" s="1"/>
  <c r="G1444" i="5"/>
  <c r="D1444" i="1" s="1"/>
  <c r="G1445" i="5"/>
  <c r="D1445" i="1" s="1"/>
  <c r="G1446" i="5"/>
  <c r="D1446" i="1" s="1"/>
  <c r="G1447" i="5"/>
  <c r="D1447" i="1" s="1"/>
  <c r="G1448" i="5"/>
  <c r="D1448" i="1" s="1"/>
  <c r="G1449" i="5"/>
  <c r="D1449" i="1" s="1"/>
  <c r="G1450" i="5"/>
  <c r="D1450" i="1" s="1"/>
  <c r="G1451" i="5"/>
  <c r="D1451" i="1" s="1"/>
  <c r="G1452" i="5"/>
  <c r="D1452" i="1" s="1"/>
  <c r="G1453" i="5"/>
  <c r="D1453" i="1" s="1"/>
  <c r="G1454" i="5"/>
  <c r="D1454" i="1" s="1"/>
  <c r="G1455" i="5"/>
  <c r="D1455" i="1" s="1"/>
  <c r="G1456" i="5"/>
  <c r="D1456" i="1" s="1"/>
  <c r="G1457" i="5"/>
  <c r="D1457" i="1" s="1"/>
  <c r="G1458" i="5"/>
  <c r="D1458" i="1" s="1"/>
  <c r="G1459" i="5"/>
  <c r="D1459" i="1" s="1"/>
  <c r="G1460" i="5"/>
  <c r="D1460" i="1" s="1"/>
  <c r="G1461" i="5"/>
  <c r="D1461" i="1" s="1"/>
  <c r="G1462" i="5"/>
  <c r="D1462" i="1" s="1"/>
  <c r="G1463" i="5"/>
  <c r="D1463" i="1" s="1"/>
  <c r="G1464" i="5"/>
  <c r="D1464" i="1" s="1"/>
  <c r="G1465" i="5"/>
  <c r="D1465" i="1" s="1"/>
  <c r="G1466" i="5"/>
  <c r="D1466" i="1" s="1"/>
  <c r="G1467" i="5"/>
  <c r="D1467" i="1" s="1"/>
  <c r="G1468" i="5"/>
  <c r="D1468" i="1" s="1"/>
  <c r="G1469" i="5"/>
  <c r="D1469" i="1" s="1"/>
  <c r="G1470" i="5"/>
  <c r="D1470" i="1" s="1"/>
  <c r="G1471" i="5"/>
  <c r="D1471" i="1" s="1"/>
  <c r="G1472" i="5"/>
  <c r="D1472" i="1" s="1"/>
  <c r="G1473" i="5"/>
  <c r="D1473" i="1" s="1"/>
  <c r="G1474" i="5"/>
  <c r="D1474" i="1" s="1"/>
  <c r="G1475" i="5"/>
  <c r="D1475" i="1" s="1"/>
  <c r="G1476" i="5"/>
  <c r="D1476" i="1" s="1"/>
  <c r="G1477" i="5"/>
  <c r="D1477" i="1" s="1"/>
  <c r="G1478" i="5"/>
  <c r="D1478" i="1" s="1"/>
  <c r="G1479" i="5"/>
  <c r="D1479" i="1" s="1"/>
  <c r="G1480" i="5"/>
  <c r="D1480" i="1" s="1"/>
  <c r="G1481" i="5"/>
  <c r="D1481" i="1" s="1"/>
  <c r="G1482" i="5"/>
  <c r="D1482" i="1" s="1"/>
  <c r="G1483" i="5"/>
  <c r="D1483" i="1" s="1"/>
  <c r="G1484" i="5"/>
  <c r="D1484" i="1" s="1"/>
  <c r="G1485" i="5"/>
  <c r="D1485" i="1" s="1"/>
  <c r="G1486" i="5"/>
  <c r="D1486" i="1" s="1"/>
  <c r="G1487" i="5"/>
  <c r="D1487" i="1" s="1"/>
  <c r="G1488" i="5"/>
  <c r="D1488" i="1" s="1"/>
  <c r="G1489" i="5"/>
  <c r="D1489" i="1" s="1"/>
  <c r="G1490" i="5"/>
  <c r="D1490" i="1" s="1"/>
  <c r="G1491" i="5"/>
  <c r="D1491" i="1" s="1"/>
  <c r="G1492" i="5"/>
  <c r="D1492" i="1" s="1"/>
  <c r="G1493" i="5"/>
  <c r="D1493" i="1" s="1"/>
  <c r="G1494" i="5"/>
  <c r="D1494" i="1" s="1"/>
  <c r="G1495" i="5"/>
  <c r="D1495" i="1" s="1"/>
  <c r="G1496" i="5"/>
  <c r="D1496" i="1" s="1"/>
  <c r="G1497" i="5"/>
  <c r="D1497" i="1" s="1"/>
  <c r="G1498" i="5"/>
  <c r="D1498" i="1" s="1"/>
  <c r="G1499" i="5"/>
  <c r="D1499" i="1" s="1"/>
  <c r="G1500" i="5"/>
  <c r="D1500" i="1" s="1"/>
  <c r="G1501" i="5"/>
  <c r="D1501" i="1" s="1"/>
  <c r="G1502" i="5"/>
  <c r="D1502" i="1" s="1"/>
  <c r="G1503" i="5"/>
  <c r="D1503" i="1" s="1"/>
  <c r="G1504" i="5"/>
  <c r="D1504" i="1" s="1"/>
  <c r="G1505" i="5"/>
  <c r="D1505" i="1" s="1"/>
  <c r="G1506" i="5"/>
  <c r="D1506" i="1" s="1"/>
  <c r="G1507" i="5"/>
  <c r="D1507" i="1" s="1"/>
  <c r="G1508" i="5"/>
  <c r="D1508" i="1" s="1"/>
  <c r="G1509" i="5"/>
  <c r="D1509" i="1" s="1"/>
  <c r="G1510" i="5"/>
  <c r="D1510" i="1" s="1"/>
  <c r="G1511" i="5"/>
  <c r="D1511" i="1" s="1"/>
  <c r="G1512" i="5"/>
  <c r="D1512" i="1" s="1"/>
  <c r="G1513" i="5"/>
  <c r="D1513" i="1" s="1"/>
  <c r="G1514" i="5"/>
  <c r="D1514" i="1" s="1"/>
  <c r="G1515" i="5"/>
  <c r="D1515" i="1" s="1"/>
  <c r="G1516" i="5"/>
  <c r="D1516" i="1" s="1"/>
  <c r="G1517" i="5"/>
  <c r="D1517" i="1" s="1"/>
  <c r="G1518" i="5"/>
  <c r="D1518" i="1" s="1"/>
  <c r="G1519" i="5"/>
  <c r="D1519" i="1" s="1"/>
  <c r="G1520" i="5"/>
  <c r="D1520" i="1" s="1"/>
  <c r="G1521" i="5"/>
  <c r="D1521" i="1" s="1"/>
  <c r="G1522" i="5"/>
  <c r="D1522" i="1" s="1"/>
  <c r="G1523" i="5"/>
  <c r="D1523" i="1" s="1"/>
  <c r="G1524" i="5"/>
  <c r="D1524" i="1" s="1"/>
  <c r="G1525" i="5"/>
  <c r="D1525" i="1" s="1"/>
  <c r="G1526" i="5"/>
  <c r="D1526" i="1" s="1"/>
  <c r="G1527" i="5"/>
  <c r="D1527" i="1" s="1"/>
  <c r="G1528" i="5"/>
  <c r="D1528" i="1" s="1"/>
  <c r="G1529" i="5"/>
  <c r="D1529" i="1" s="1"/>
  <c r="G1530" i="5"/>
  <c r="D1530" i="1" s="1"/>
  <c r="G1531" i="5"/>
  <c r="D1531" i="1" s="1"/>
  <c r="G1532" i="5"/>
  <c r="D1532" i="1" s="1"/>
  <c r="G1533" i="5"/>
  <c r="D1533" i="1" s="1"/>
  <c r="G1534" i="5"/>
  <c r="D1534" i="1" s="1"/>
  <c r="G1535" i="5"/>
  <c r="D1535" i="1" s="1"/>
  <c r="G1536" i="5"/>
  <c r="D1536" i="1" s="1"/>
  <c r="G1537" i="5"/>
  <c r="D1537" i="1" s="1"/>
  <c r="G1538" i="5"/>
  <c r="D1538" i="1" s="1"/>
  <c r="G1539" i="5"/>
  <c r="D1539" i="1" s="1"/>
  <c r="G1540" i="5"/>
  <c r="D1540" i="1" s="1"/>
  <c r="G1541" i="5"/>
  <c r="D1541" i="1" s="1"/>
  <c r="G1542" i="5"/>
  <c r="D1542" i="1" s="1"/>
  <c r="G1543" i="5"/>
  <c r="D1543" i="1" s="1"/>
  <c r="G1544" i="5"/>
  <c r="D1544" i="1" s="1"/>
  <c r="G1545" i="5"/>
  <c r="D1545" i="1" s="1"/>
  <c r="G1546" i="5"/>
  <c r="D1546" i="1" s="1"/>
  <c r="G1547" i="5"/>
  <c r="D1547" i="1" s="1"/>
  <c r="G1548" i="5"/>
  <c r="D1548" i="1" s="1"/>
  <c r="G1549" i="5"/>
  <c r="D1549" i="1" s="1"/>
  <c r="G1550" i="5"/>
  <c r="D1550" i="1" s="1"/>
  <c r="G1551" i="5"/>
  <c r="D1551" i="1" s="1"/>
  <c r="G1552" i="5"/>
  <c r="D1552" i="1" s="1"/>
  <c r="G1553" i="5"/>
  <c r="D1553" i="1" s="1"/>
  <c r="G1554" i="5"/>
  <c r="D1554" i="1" s="1"/>
  <c r="G1555" i="5"/>
  <c r="D1555" i="1" s="1"/>
  <c r="G1556" i="5"/>
  <c r="D1556" i="1" s="1"/>
  <c r="G1557" i="5"/>
  <c r="D1557" i="1" s="1"/>
  <c r="G1558" i="5"/>
  <c r="D1558" i="1" s="1"/>
  <c r="G1559" i="5"/>
  <c r="D1559" i="1" s="1"/>
  <c r="G1560" i="5"/>
  <c r="D1560" i="1" s="1"/>
  <c r="G1561" i="5"/>
  <c r="D1561" i="1" s="1"/>
  <c r="G1562" i="5"/>
  <c r="D1562" i="1" s="1"/>
  <c r="G1563" i="5"/>
  <c r="D1563" i="1" s="1"/>
  <c r="G1564" i="5"/>
  <c r="D1564" i="1" s="1"/>
  <c r="G1565" i="5"/>
  <c r="D1565" i="1" s="1"/>
  <c r="G1566" i="5"/>
  <c r="D1566" i="1" s="1"/>
  <c r="G1567" i="5"/>
  <c r="D1567" i="1" s="1"/>
  <c r="G1568" i="5"/>
  <c r="D1568" i="1" s="1"/>
  <c r="G1569" i="5"/>
  <c r="D1569" i="1" s="1"/>
  <c r="G1570" i="5"/>
  <c r="D1570" i="1" s="1"/>
  <c r="G1571" i="5"/>
  <c r="D1571" i="1" s="1"/>
  <c r="G1572" i="5"/>
  <c r="D1572" i="1" s="1"/>
  <c r="G1573" i="5"/>
  <c r="D1573" i="1" s="1"/>
  <c r="G1574" i="5"/>
  <c r="D1574" i="1" s="1"/>
  <c r="G1575" i="5"/>
  <c r="D1575" i="1" s="1"/>
  <c r="G1576" i="5"/>
  <c r="D1576" i="1" s="1"/>
  <c r="G1577" i="5"/>
  <c r="D1577" i="1" s="1"/>
  <c r="G1578" i="5"/>
  <c r="D1578" i="1" s="1"/>
  <c r="G1579" i="5"/>
  <c r="D1579" i="1" s="1"/>
  <c r="G1580" i="5"/>
  <c r="D1580" i="1" s="1"/>
  <c r="G1581" i="5"/>
  <c r="D1581" i="1" s="1"/>
  <c r="G1582" i="5"/>
  <c r="D1582" i="1" s="1"/>
  <c r="G1583" i="5"/>
  <c r="D1583" i="1" s="1"/>
  <c r="G1584" i="5"/>
  <c r="D1584" i="1" s="1"/>
  <c r="G1585" i="5"/>
  <c r="D1585" i="1" s="1"/>
  <c r="G1586" i="5"/>
  <c r="D1586" i="1" s="1"/>
  <c r="G1587" i="5"/>
  <c r="D1587" i="1" s="1"/>
  <c r="G1588" i="5"/>
  <c r="D1588" i="1" s="1"/>
  <c r="G1589" i="5"/>
  <c r="D1589" i="1" s="1"/>
  <c r="G1590" i="5"/>
  <c r="D1590" i="1" s="1"/>
  <c r="G1591" i="5"/>
  <c r="D1591" i="1" s="1"/>
  <c r="G1592" i="5"/>
  <c r="D1592" i="1" s="1"/>
  <c r="G1593" i="5"/>
  <c r="D1593" i="1" s="1"/>
  <c r="G1594" i="5"/>
  <c r="D1594" i="1" s="1"/>
  <c r="G1595" i="5"/>
  <c r="D1595" i="1" s="1"/>
  <c r="G1596" i="5"/>
  <c r="D1596" i="1" s="1"/>
  <c r="G1597" i="5"/>
  <c r="D1597" i="1" s="1"/>
  <c r="G1598" i="5"/>
  <c r="D1598" i="1" s="1"/>
  <c r="G1599" i="5"/>
  <c r="D1599" i="1" s="1"/>
  <c r="G1600" i="5"/>
  <c r="D1600" i="1" s="1"/>
  <c r="G1601" i="5"/>
  <c r="D1601" i="1" s="1"/>
  <c r="G1602" i="5"/>
  <c r="D1602" i="1" s="1"/>
  <c r="G1603" i="5"/>
  <c r="D1603" i="1" s="1"/>
  <c r="G1604" i="5"/>
  <c r="D1604" i="1" s="1"/>
  <c r="G1605" i="5"/>
  <c r="D1605" i="1" s="1"/>
  <c r="G1606" i="5"/>
  <c r="D1606" i="1" s="1"/>
  <c r="G1607" i="5"/>
  <c r="D1607" i="1" s="1"/>
  <c r="G1608" i="5"/>
  <c r="D1608" i="1" s="1"/>
  <c r="G1609" i="5"/>
  <c r="D1609" i="1" s="1"/>
  <c r="G1610" i="5"/>
  <c r="D1610" i="1" s="1"/>
  <c r="G1611" i="5"/>
  <c r="D1611" i="1" s="1"/>
  <c r="G1612" i="5"/>
  <c r="D1612" i="1" s="1"/>
  <c r="G1613" i="5"/>
  <c r="D1613" i="1" s="1"/>
  <c r="G1614" i="5"/>
  <c r="D1614" i="1" s="1"/>
  <c r="G1615" i="5"/>
  <c r="D1615" i="1" s="1"/>
  <c r="G1616" i="5"/>
  <c r="D1616" i="1" s="1"/>
  <c r="G1617" i="5"/>
  <c r="D1617" i="1" s="1"/>
  <c r="G1618" i="5"/>
  <c r="D1618" i="1" s="1"/>
  <c r="G1619" i="5"/>
  <c r="D1619" i="1" s="1"/>
  <c r="G1620" i="5"/>
  <c r="D1620" i="1" s="1"/>
  <c r="G1621" i="5"/>
  <c r="D1621" i="1" s="1"/>
  <c r="G1622" i="5"/>
  <c r="D1622" i="1" s="1"/>
  <c r="G1623" i="5"/>
  <c r="D1623" i="1" s="1"/>
  <c r="G1624" i="5"/>
  <c r="D1624" i="1" s="1"/>
  <c r="G1625" i="5"/>
  <c r="D1625" i="1" s="1"/>
  <c r="G1626" i="5"/>
  <c r="D1626" i="1" s="1"/>
  <c r="G1627" i="5"/>
  <c r="D1627" i="1" s="1"/>
  <c r="G1628" i="5"/>
  <c r="D1628" i="1" s="1"/>
  <c r="G1629" i="5"/>
  <c r="D1629" i="1" s="1"/>
  <c r="G1630" i="5"/>
  <c r="D1630" i="1" s="1"/>
  <c r="G1631" i="5"/>
  <c r="D1631" i="1" s="1"/>
  <c r="G1632" i="5"/>
  <c r="D1632" i="1" s="1"/>
  <c r="G1633" i="5"/>
  <c r="D1633" i="1" s="1"/>
  <c r="G1634" i="5"/>
  <c r="D1634" i="1" s="1"/>
  <c r="G1635" i="5"/>
  <c r="D1635" i="1" s="1"/>
  <c r="G1636" i="5"/>
  <c r="D1636" i="1" s="1"/>
  <c r="G1637" i="5"/>
  <c r="D1637" i="1" s="1"/>
  <c r="G1638" i="5"/>
  <c r="D1638" i="1" s="1"/>
  <c r="G1639" i="5"/>
  <c r="D1639" i="1" s="1"/>
  <c r="G1640" i="5"/>
  <c r="D1640" i="1" s="1"/>
  <c r="G1641" i="5"/>
  <c r="D1641" i="1" s="1"/>
  <c r="G1642" i="5"/>
  <c r="D1642" i="1" s="1"/>
  <c r="G1643" i="5"/>
  <c r="D1643" i="1" s="1"/>
  <c r="G1644" i="5"/>
  <c r="D1644" i="1" s="1"/>
  <c r="G1645" i="5"/>
  <c r="D1645" i="1" s="1"/>
  <c r="G1646" i="5"/>
  <c r="D1646" i="1" s="1"/>
  <c r="G1647" i="5"/>
  <c r="D1647" i="1" s="1"/>
  <c r="G1648" i="5"/>
  <c r="D1648" i="1" s="1"/>
  <c r="G1649" i="5"/>
  <c r="D1649" i="1" s="1"/>
  <c r="G1650" i="5"/>
  <c r="D1650" i="1" s="1"/>
  <c r="G1651" i="5"/>
  <c r="D1651" i="1" s="1"/>
  <c r="G1652" i="5"/>
  <c r="D1652" i="1" s="1"/>
  <c r="G1653" i="5"/>
  <c r="D1653" i="1" s="1"/>
  <c r="G1654" i="5"/>
  <c r="D1654" i="1" s="1"/>
  <c r="G1655" i="5"/>
  <c r="D1655" i="1" s="1"/>
  <c r="G1656" i="5"/>
  <c r="D1656" i="1" s="1"/>
  <c r="G1657" i="5"/>
  <c r="D1657" i="1" s="1"/>
  <c r="G1658" i="5"/>
  <c r="D1658" i="1" s="1"/>
  <c r="G1659" i="5"/>
  <c r="D1659" i="1" s="1"/>
  <c r="G1660" i="5"/>
  <c r="D1660" i="1" s="1"/>
  <c r="G1661" i="5"/>
  <c r="D1661" i="1" s="1"/>
  <c r="G1662" i="5"/>
  <c r="D1662" i="1" s="1"/>
  <c r="G1663" i="5"/>
  <c r="D1663" i="1" s="1"/>
  <c r="G1664" i="5"/>
  <c r="D1664" i="1" s="1"/>
  <c r="G1665" i="5"/>
  <c r="D1665" i="1" s="1"/>
  <c r="G1666" i="5"/>
  <c r="D1666" i="1" s="1"/>
  <c r="G1667" i="5"/>
  <c r="D1667" i="1" s="1"/>
  <c r="G1668" i="5"/>
  <c r="D1668" i="1" s="1"/>
  <c r="G1669" i="5"/>
  <c r="D1669" i="1" s="1"/>
  <c r="G1670" i="5"/>
  <c r="D1670" i="1" s="1"/>
  <c r="G1671" i="5"/>
  <c r="D1671" i="1" s="1"/>
  <c r="G1672" i="5"/>
  <c r="D1672" i="1" s="1"/>
  <c r="G1673" i="5"/>
  <c r="D1673" i="1" s="1"/>
  <c r="G1674" i="5"/>
  <c r="D1674" i="1" s="1"/>
  <c r="G1675" i="5"/>
  <c r="D1675" i="1" s="1"/>
  <c r="G1676" i="5"/>
  <c r="D1676" i="1" s="1"/>
  <c r="G1677" i="5"/>
  <c r="D1677" i="1" s="1"/>
  <c r="G1678" i="5"/>
  <c r="D1678" i="1" s="1"/>
  <c r="G1679" i="5"/>
  <c r="D1679" i="1" s="1"/>
  <c r="G1680" i="5"/>
  <c r="D1680" i="1" s="1"/>
  <c r="G1681" i="5"/>
  <c r="D1681" i="1" s="1"/>
  <c r="G1682" i="5"/>
  <c r="D1682" i="1" s="1"/>
  <c r="G1683" i="5"/>
  <c r="D1683" i="1" s="1"/>
  <c r="G1684" i="5"/>
  <c r="D1684" i="1" s="1"/>
  <c r="G1685" i="5"/>
  <c r="D1685" i="1" s="1"/>
  <c r="G1686" i="5"/>
  <c r="D1686" i="1" s="1"/>
  <c r="G1687" i="5"/>
  <c r="D1687" i="1" s="1"/>
  <c r="G1688" i="5"/>
  <c r="D1688" i="1" s="1"/>
  <c r="G1689" i="5"/>
  <c r="D1689" i="1" s="1"/>
  <c r="G1690" i="5"/>
  <c r="D1690" i="1" s="1"/>
  <c r="G1691" i="5"/>
  <c r="D1691" i="1" s="1"/>
  <c r="G1692" i="5"/>
  <c r="D1692" i="1" s="1"/>
  <c r="G1693" i="5"/>
  <c r="D1693" i="1" s="1"/>
  <c r="G1694" i="5"/>
  <c r="D1694" i="1" s="1"/>
  <c r="G1695" i="5"/>
  <c r="D1695" i="1" s="1"/>
  <c r="G1696" i="5"/>
  <c r="D1696" i="1" s="1"/>
  <c r="G1697" i="5"/>
  <c r="D1697" i="1" s="1"/>
  <c r="G1698" i="5"/>
  <c r="D1698" i="1" s="1"/>
  <c r="G1699" i="5"/>
  <c r="D1699" i="1" s="1"/>
  <c r="G1700" i="5"/>
  <c r="D1700" i="1" s="1"/>
  <c r="G1701" i="5"/>
  <c r="D1701" i="1" s="1"/>
  <c r="G1702" i="5"/>
  <c r="D1702" i="1" s="1"/>
  <c r="G1703" i="5"/>
  <c r="D1703" i="1" s="1"/>
  <c r="G1704" i="5"/>
  <c r="D1704" i="1" s="1"/>
  <c r="G1705" i="5"/>
  <c r="D1705" i="1" s="1"/>
  <c r="G1706" i="5"/>
  <c r="D1706" i="1" s="1"/>
  <c r="G1707" i="5"/>
  <c r="D1707" i="1" s="1"/>
  <c r="G1708" i="5"/>
  <c r="D1708" i="1" s="1"/>
  <c r="G1709" i="5"/>
  <c r="D1709" i="1" s="1"/>
  <c r="G1710" i="5"/>
  <c r="D1710" i="1" s="1"/>
  <c r="G1711" i="5"/>
  <c r="D1711" i="1" s="1"/>
  <c r="G1712" i="5"/>
  <c r="D1712" i="1" s="1"/>
  <c r="G1713" i="5"/>
  <c r="D1713" i="1" s="1"/>
  <c r="G1714" i="5"/>
  <c r="D1714" i="1" s="1"/>
  <c r="G1715" i="5"/>
  <c r="D1715" i="1" s="1"/>
  <c r="G1716" i="5"/>
  <c r="D1716" i="1" s="1"/>
  <c r="G1717" i="5"/>
  <c r="D1717" i="1" s="1"/>
  <c r="G1718" i="5"/>
  <c r="D1718" i="1" s="1"/>
  <c r="G1719" i="5"/>
  <c r="D1719" i="1" s="1"/>
  <c r="G1720" i="5"/>
  <c r="D1720" i="1" s="1"/>
  <c r="G1721" i="5"/>
  <c r="D1721" i="1" s="1"/>
  <c r="G1722" i="5"/>
  <c r="D1722" i="1" s="1"/>
  <c r="G1723" i="5"/>
  <c r="D1723" i="1" s="1"/>
  <c r="G1724" i="5"/>
  <c r="D1724" i="1" s="1"/>
  <c r="G1725" i="5"/>
  <c r="D1725" i="1" s="1"/>
  <c r="G1726" i="5"/>
  <c r="D1726" i="1" s="1"/>
  <c r="G1727" i="5"/>
  <c r="D1727" i="1" s="1"/>
  <c r="G1728" i="5"/>
  <c r="D1728" i="1" s="1"/>
  <c r="G1729" i="5"/>
  <c r="D1729" i="1" s="1"/>
  <c r="G1730" i="5"/>
  <c r="D1730" i="1" s="1"/>
  <c r="G1731" i="5"/>
  <c r="D1731" i="1" s="1"/>
  <c r="G1732" i="5"/>
  <c r="D1732" i="1" s="1"/>
  <c r="G1733" i="5"/>
  <c r="D1733" i="1" s="1"/>
  <c r="G1734" i="5"/>
  <c r="D1734" i="1" s="1"/>
  <c r="G1735" i="5"/>
  <c r="D1735" i="1" s="1"/>
  <c r="G1736" i="5"/>
  <c r="D1736" i="1" s="1"/>
  <c r="G1737" i="5"/>
  <c r="D1737" i="1" s="1"/>
  <c r="G1738" i="5"/>
  <c r="D1738" i="1" s="1"/>
  <c r="G1739" i="5"/>
  <c r="D1739" i="1" s="1"/>
  <c r="G1740" i="5"/>
  <c r="D1740" i="1" s="1"/>
  <c r="G1741" i="5"/>
  <c r="D1741" i="1" s="1"/>
  <c r="G1742" i="5"/>
  <c r="D1742" i="1" s="1"/>
  <c r="G1743" i="5"/>
  <c r="D1743" i="1" s="1"/>
  <c r="G1744" i="5"/>
  <c r="D1744" i="1" s="1"/>
  <c r="G1745" i="5"/>
  <c r="D1745" i="1" s="1"/>
  <c r="G1746" i="5"/>
  <c r="D1746" i="1" s="1"/>
  <c r="G1747" i="5"/>
  <c r="D1747" i="1" s="1"/>
  <c r="G1748" i="5"/>
  <c r="D1748" i="1" s="1"/>
  <c r="G1749" i="5"/>
  <c r="D1749" i="1" s="1"/>
  <c r="G1750" i="5"/>
  <c r="D1750" i="1" s="1"/>
  <c r="G1751" i="5"/>
  <c r="D1751" i="1" s="1"/>
  <c r="G1752" i="5"/>
  <c r="D1752" i="1" s="1"/>
  <c r="G1753" i="5"/>
  <c r="D1753" i="1" s="1"/>
  <c r="G1754" i="5"/>
  <c r="D1754" i="1" s="1"/>
  <c r="G1755" i="5"/>
  <c r="D1755" i="1" s="1"/>
  <c r="G1756" i="5"/>
  <c r="D1756" i="1" s="1"/>
  <c r="G1757" i="5"/>
  <c r="D1757" i="1" s="1"/>
  <c r="G1758" i="5"/>
  <c r="D1758" i="1" s="1"/>
  <c r="G1759" i="5"/>
  <c r="D1759" i="1" s="1"/>
  <c r="G1760" i="5"/>
  <c r="D1760" i="1" s="1"/>
  <c r="G1761" i="5"/>
  <c r="D1761" i="1" s="1"/>
  <c r="G1762" i="5"/>
  <c r="D1762" i="1" s="1"/>
  <c r="G1763" i="5"/>
  <c r="D1763" i="1" s="1"/>
  <c r="G1764" i="5"/>
  <c r="D1764" i="1" s="1"/>
  <c r="G1765" i="5"/>
  <c r="D1765" i="1" s="1"/>
  <c r="G1766" i="5"/>
  <c r="D1766" i="1" s="1"/>
  <c r="G1767" i="5"/>
  <c r="D1767" i="1" s="1"/>
  <c r="G1768" i="5"/>
  <c r="D1768" i="1" s="1"/>
  <c r="G1769" i="5"/>
  <c r="D1769" i="1" s="1"/>
  <c r="G1770" i="5"/>
  <c r="D1770" i="1" s="1"/>
  <c r="G1771" i="5"/>
  <c r="D1771" i="1" s="1"/>
  <c r="G1772" i="5"/>
  <c r="D1772" i="1" s="1"/>
  <c r="G1773" i="5"/>
  <c r="D1773" i="1" s="1"/>
  <c r="G1774" i="5"/>
  <c r="D1774" i="1" s="1"/>
  <c r="G1775" i="5"/>
  <c r="D1775" i="1" s="1"/>
  <c r="G1776" i="5"/>
  <c r="D1776" i="1" s="1"/>
  <c r="G1777" i="5"/>
  <c r="D1777" i="1" s="1"/>
  <c r="G1778" i="5"/>
  <c r="D1778" i="1" s="1"/>
  <c r="G1779" i="5"/>
  <c r="D1779" i="1" s="1"/>
  <c r="G1780" i="5"/>
  <c r="D1780" i="1" s="1"/>
  <c r="G1781" i="5"/>
  <c r="D1781" i="1" s="1"/>
  <c r="G1782" i="5"/>
  <c r="D1782" i="1" s="1"/>
  <c r="G1783" i="5"/>
  <c r="D1783" i="1" s="1"/>
  <c r="G1784" i="5"/>
  <c r="D1784" i="1" s="1"/>
  <c r="G1785" i="5"/>
  <c r="D1785" i="1" s="1"/>
  <c r="G1786" i="5"/>
  <c r="D1786" i="1" s="1"/>
  <c r="G1787" i="5"/>
  <c r="D1787" i="1" s="1"/>
  <c r="G1788" i="5"/>
  <c r="D1788" i="1" s="1"/>
  <c r="G1789" i="5"/>
  <c r="D1789" i="1" s="1"/>
  <c r="G1790" i="5"/>
  <c r="D1790" i="1" s="1"/>
  <c r="G1791" i="5"/>
  <c r="D1791" i="1" s="1"/>
  <c r="G1792" i="5"/>
  <c r="D1792" i="1" s="1"/>
  <c r="G1793" i="5"/>
  <c r="D1793" i="1" s="1"/>
  <c r="G1794" i="5"/>
  <c r="D1794" i="1" s="1"/>
  <c r="G1795" i="5"/>
  <c r="D1795" i="1" s="1"/>
  <c r="G1796" i="5"/>
  <c r="D1796" i="1" s="1"/>
  <c r="G1797" i="5"/>
  <c r="D1797" i="1" s="1"/>
  <c r="G1798" i="5"/>
  <c r="D1798" i="1" s="1"/>
  <c r="G1799" i="5"/>
  <c r="D1799" i="1" s="1"/>
  <c r="G1800" i="5"/>
  <c r="D1800" i="1" s="1"/>
  <c r="G1801" i="5"/>
  <c r="D1801" i="1" s="1"/>
  <c r="G1802" i="5"/>
  <c r="D1802" i="1" s="1"/>
  <c r="G1803" i="5"/>
  <c r="D1803" i="1" s="1"/>
  <c r="G1804" i="5"/>
  <c r="D1804" i="1" s="1"/>
  <c r="G1805" i="5"/>
  <c r="D1805" i="1" s="1"/>
  <c r="G1806" i="5"/>
  <c r="D1806" i="1" s="1"/>
  <c r="G1807" i="5"/>
  <c r="D1807" i="1" s="1"/>
  <c r="G1808" i="5"/>
  <c r="D1808" i="1" s="1"/>
  <c r="G1809" i="5"/>
  <c r="D1809" i="1" s="1"/>
  <c r="G1810" i="5"/>
  <c r="D1810" i="1" s="1"/>
  <c r="G1811" i="5"/>
  <c r="D1811" i="1" s="1"/>
  <c r="G1812" i="5"/>
  <c r="D1812" i="1" s="1"/>
  <c r="G1813" i="5"/>
  <c r="D1813" i="1" s="1"/>
  <c r="G1814" i="5"/>
  <c r="D1814" i="1" s="1"/>
  <c r="G1815" i="5"/>
  <c r="D1815" i="1" s="1"/>
  <c r="G1816" i="5"/>
  <c r="D1816" i="1" s="1"/>
  <c r="G1817" i="5"/>
  <c r="D1817" i="1" s="1"/>
  <c r="G1818" i="5"/>
  <c r="D1818" i="1" s="1"/>
  <c r="G1819" i="5"/>
  <c r="D1819" i="1" s="1"/>
  <c r="G1820" i="5"/>
  <c r="D1820" i="1" s="1"/>
  <c r="G1821" i="5"/>
  <c r="D1821" i="1" s="1"/>
  <c r="G1822" i="5"/>
  <c r="D1822" i="1" s="1"/>
  <c r="G1823" i="5"/>
  <c r="D1823" i="1" s="1"/>
  <c r="G1824" i="5"/>
  <c r="D1824" i="1" s="1"/>
  <c r="G1825" i="5"/>
  <c r="D1825" i="1" s="1"/>
  <c r="G1826" i="5"/>
  <c r="D1826" i="1" s="1"/>
  <c r="G1827" i="5"/>
  <c r="D1827" i="1" s="1"/>
  <c r="G1828" i="5"/>
  <c r="D1828" i="1" s="1"/>
  <c r="G1829" i="5"/>
  <c r="D1829" i="1" s="1"/>
  <c r="G1830" i="5"/>
  <c r="D1830" i="1" s="1"/>
  <c r="G1831" i="5"/>
  <c r="D1831" i="1" s="1"/>
  <c r="G1832" i="5"/>
  <c r="D1832" i="1" s="1"/>
  <c r="G1833" i="5"/>
  <c r="D1833" i="1" s="1"/>
  <c r="G1834" i="5"/>
  <c r="D1834" i="1" s="1"/>
  <c r="G1835" i="5"/>
  <c r="D1835" i="1" s="1"/>
  <c r="G1836" i="5"/>
  <c r="D1836" i="1" s="1"/>
  <c r="G1837" i="5"/>
  <c r="D1837" i="1" s="1"/>
  <c r="G1838" i="5"/>
  <c r="D1838" i="1" s="1"/>
  <c r="G1839" i="5"/>
  <c r="D1839" i="1" s="1"/>
  <c r="G1840" i="5"/>
  <c r="D1840" i="1" s="1"/>
  <c r="G1841" i="5"/>
  <c r="D1841" i="1" s="1"/>
  <c r="G1842" i="5"/>
  <c r="D1842" i="1" s="1"/>
  <c r="G1843" i="5"/>
  <c r="D1843" i="1" s="1"/>
  <c r="G1844" i="5"/>
  <c r="D1844" i="1" s="1"/>
  <c r="G1845" i="5"/>
  <c r="D1845" i="1" s="1"/>
  <c r="G1846" i="5"/>
  <c r="D1846" i="1" s="1"/>
  <c r="G1847" i="5"/>
  <c r="D1847" i="1" s="1"/>
  <c r="G1848" i="5"/>
  <c r="D1848" i="1" s="1"/>
  <c r="G1849" i="5"/>
  <c r="D1849" i="1" s="1"/>
  <c r="G1850" i="5"/>
  <c r="D1850" i="1" s="1"/>
  <c r="G1851" i="5"/>
  <c r="D1851" i="1" s="1"/>
  <c r="G1852" i="5"/>
  <c r="D1852" i="1" s="1"/>
  <c r="G1853" i="5"/>
  <c r="D1853" i="1" s="1"/>
  <c r="G1854" i="5"/>
  <c r="D1854" i="1" s="1"/>
  <c r="G1855" i="5"/>
  <c r="D1855" i="1" s="1"/>
  <c r="G1856" i="5"/>
  <c r="D1856" i="1" s="1"/>
  <c r="G1857" i="5"/>
  <c r="D1857" i="1" s="1"/>
  <c r="G1858" i="5"/>
  <c r="D1858" i="1" s="1"/>
  <c r="G1859" i="5"/>
  <c r="D1859" i="1" s="1"/>
  <c r="G1860" i="5"/>
  <c r="D1860" i="1" s="1"/>
  <c r="G1861" i="5"/>
  <c r="D1861" i="1" s="1"/>
  <c r="G1862" i="5"/>
  <c r="D1862" i="1" s="1"/>
  <c r="G1863" i="5"/>
  <c r="D1863" i="1" s="1"/>
  <c r="G1864" i="5"/>
  <c r="D1864" i="1" s="1"/>
  <c r="G1865" i="5"/>
  <c r="D1865" i="1" s="1"/>
  <c r="G1866" i="5"/>
  <c r="D1866" i="1" s="1"/>
  <c r="G1867" i="5"/>
  <c r="D1867" i="1" s="1"/>
  <c r="G1868" i="5"/>
  <c r="D1868" i="1" s="1"/>
  <c r="G1869" i="5"/>
  <c r="D1869" i="1" s="1"/>
  <c r="G1870" i="5"/>
  <c r="D1870" i="1" s="1"/>
  <c r="G1871" i="5"/>
  <c r="D1871" i="1" s="1"/>
  <c r="G1872" i="5"/>
  <c r="D1872" i="1" s="1"/>
  <c r="G1873" i="5"/>
  <c r="D1873" i="1" s="1"/>
  <c r="G1874" i="5"/>
  <c r="D1874" i="1" s="1"/>
  <c r="G1875" i="5"/>
  <c r="D1875" i="1" s="1"/>
  <c r="G1876" i="5"/>
  <c r="D1876" i="1" s="1"/>
  <c r="G1877" i="5"/>
  <c r="D1877" i="1" s="1"/>
  <c r="G1878" i="5"/>
  <c r="D1878" i="1" s="1"/>
  <c r="G1879" i="5"/>
  <c r="D1879" i="1" s="1"/>
  <c r="G1880" i="5"/>
  <c r="D1880" i="1" s="1"/>
  <c r="G1881" i="5"/>
  <c r="D1881" i="1" s="1"/>
  <c r="G1882" i="5"/>
  <c r="D1882" i="1" s="1"/>
  <c r="G1883" i="5"/>
  <c r="D1883" i="1" s="1"/>
  <c r="G1884" i="5"/>
  <c r="D1884" i="1" s="1"/>
  <c r="G1885" i="5"/>
  <c r="D1885" i="1" s="1"/>
  <c r="G1886" i="5"/>
  <c r="D1886" i="1" s="1"/>
  <c r="G1887" i="5"/>
  <c r="D1887" i="1" s="1"/>
  <c r="G1888" i="5"/>
  <c r="D1888" i="1" s="1"/>
  <c r="G1889" i="5"/>
  <c r="D1889" i="1" s="1"/>
  <c r="G1890" i="5"/>
  <c r="D1890" i="1" s="1"/>
  <c r="G1891" i="5"/>
  <c r="D1891" i="1" s="1"/>
  <c r="G1892" i="5"/>
  <c r="D1892" i="1" s="1"/>
  <c r="G1893" i="5"/>
  <c r="D1893" i="1" s="1"/>
  <c r="G1894" i="5"/>
  <c r="D1894" i="1" s="1"/>
  <c r="G1895" i="5"/>
  <c r="D1895" i="1" s="1"/>
  <c r="G1896" i="5"/>
  <c r="D1896" i="1" s="1"/>
  <c r="G1897" i="5"/>
  <c r="D1897" i="1" s="1"/>
  <c r="G1898" i="5"/>
  <c r="D1898" i="1" s="1"/>
  <c r="G1899" i="5"/>
  <c r="D1899" i="1" s="1"/>
  <c r="G1900" i="5"/>
  <c r="D1900" i="1" s="1"/>
  <c r="G1901" i="5"/>
  <c r="D1901" i="1" s="1"/>
  <c r="G1902" i="5"/>
  <c r="D1902" i="1" s="1"/>
  <c r="G1903" i="5"/>
  <c r="D1903" i="1" s="1"/>
  <c r="G1904" i="5"/>
  <c r="D1904" i="1" s="1"/>
  <c r="G1905" i="5"/>
  <c r="D1905" i="1" s="1"/>
  <c r="G1906" i="5"/>
  <c r="D1906" i="1" s="1"/>
  <c r="G1907" i="5"/>
  <c r="D1907" i="1" s="1"/>
  <c r="G1908" i="5"/>
  <c r="D1908" i="1" s="1"/>
  <c r="G1909" i="5"/>
  <c r="D1909" i="1" s="1"/>
  <c r="G1910" i="5"/>
  <c r="D1910" i="1" s="1"/>
  <c r="G1911" i="5"/>
  <c r="D1911" i="1" s="1"/>
  <c r="G1912" i="5"/>
  <c r="D1912" i="1" s="1"/>
  <c r="G1913" i="5"/>
  <c r="D1913" i="1" s="1"/>
  <c r="G1914" i="5"/>
  <c r="D1914" i="1" s="1"/>
  <c r="G1915" i="5"/>
  <c r="D1915" i="1" s="1"/>
  <c r="G1916" i="5"/>
  <c r="D1916" i="1" s="1"/>
  <c r="G1917" i="5"/>
  <c r="D1917" i="1" s="1"/>
  <c r="G1918" i="5"/>
  <c r="D1918" i="1" s="1"/>
  <c r="G1919" i="5"/>
  <c r="D1919" i="1" s="1"/>
  <c r="G1920" i="5"/>
  <c r="D1920" i="1" s="1"/>
  <c r="G1921" i="5"/>
  <c r="D1921" i="1" s="1"/>
  <c r="G1922" i="5"/>
  <c r="D1922" i="1" s="1"/>
  <c r="G1923" i="5"/>
  <c r="D1923" i="1" s="1"/>
  <c r="G1924" i="5"/>
  <c r="D1924" i="1" s="1"/>
  <c r="G1925" i="5"/>
  <c r="D1925" i="1" s="1"/>
  <c r="G1926" i="5"/>
  <c r="D1926" i="1" s="1"/>
  <c r="G1927" i="5"/>
  <c r="D1927" i="1" s="1"/>
  <c r="G1928" i="5"/>
  <c r="D1928" i="1" s="1"/>
  <c r="G1929" i="5"/>
  <c r="D1929" i="1" s="1"/>
  <c r="G1930" i="5"/>
  <c r="D1930" i="1" s="1"/>
  <c r="G1931" i="5"/>
  <c r="D1931" i="1" s="1"/>
  <c r="G1932" i="5"/>
  <c r="D1932" i="1" s="1"/>
  <c r="G1933" i="5"/>
  <c r="D1933" i="1" s="1"/>
  <c r="G1934" i="5"/>
  <c r="D1934" i="1" s="1"/>
  <c r="G1935" i="5"/>
  <c r="D1935" i="1" s="1"/>
  <c r="G1936" i="5"/>
  <c r="D1936" i="1" s="1"/>
  <c r="G1937" i="5"/>
  <c r="D1937" i="1" s="1"/>
  <c r="G1938" i="5"/>
  <c r="D1938" i="1" s="1"/>
  <c r="G1939" i="5"/>
  <c r="D1939" i="1" s="1"/>
  <c r="G1940" i="5"/>
  <c r="D1940" i="1" s="1"/>
  <c r="G1941" i="5"/>
  <c r="D1941" i="1" s="1"/>
  <c r="G1942" i="5"/>
  <c r="D1942" i="1" s="1"/>
  <c r="G1943" i="5"/>
  <c r="D1943" i="1" s="1"/>
  <c r="G1944" i="5"/>
  <c r="D1944" i="1" s="1"/>
  <c r="G1945" i="5"/>
  <c r="D1945" i="1" s="1"/>
  <c r="G1946" i="5"/>
  <c r="D1946" i="1" s="1"/>
  <c r="G1947" i="5"/>
  <c r="D1947" i="1" s="1"/>
  <c r="G1948" i="5"/>
  <c r="D1948" i="1" s="1"/>
  <c r="G1949" i="5"/>
  <c r="D1949" i="1" s="1"/>
  <c r="G1950" i="5"/>
  <c r="D1950" i="1" s="1"/>
  <c r="G1951" i="5"/>
  <c r="D1951" i="1" s="1"/>
  <c r="G1952" i="5"/>
  <c r="D1952" i="1" s="1"/>
  <c r="G1953" i="5"/>
  <c r="D1953" i="1" s="1"/>
  <c r="G1954" i="5"/>
  <c r="D1954" i="1" s="1"/>
  <c r="G1955" i="5"/>
  <c r="D1955" i="1" s="1"/>
  <c r="G1956" i="5"/>
  <c r="D1956" i="1" s="1"/>
  <c r="G1957" i="5"/>
  <c r="D1957" i="1" s="1"/>
  <c r="G1958" i="5"/>
  <c r="D1958" i="1" s="1"/>
  <c r="G1959" i="5"/>
  <c r="D1959" i="1" s="1"/>
  <c r="G1960" i="5"/>
  <c r="D1960" i="1" s="1"/>
  <c r="G1961" i="5"/>
  <c r="D1961" i="1" s="1"/>
  <c r="G1962" i="5"/>
  <c r="D1962" i="1" s="1"/>
  <c r="G1963" i="5"/>
  <c r="D1963" i="1" s="1"/>
  <c r="G1964" i="5"/>
  <c r="D1964" i="1" s="1"/>
  <c r="G1965" i="5"/>
  <c r="D1965" i="1" s="1"/>
  <c r="G1966" i="5"/>
  <c r="D1966" i="1" s="1"/>
  <c r="G1967" i="5"/>
  <c r="D1967" i="1" s="1"/>
  <c r="G1968" i="5"/>
  <c r="D1968" i="1" s="1"/>
  <c r="G1969" i="5"/>
  <c r="D1969" i="1" s="1"/>
  <c r="G1970" i="5"/>
  <c r="D1970" i="1" s="1"/>
  <c r="G1971" i="5"/>
  <c r="D1971" i="1" s="1"/>
  <c r="G1972" i="5"/>
  <c r="D1972" i="1" s="1"/>
  <c r="G1973" i="5"/>
  <c r="D1973" i="1" s="1"/>
  <c r="G1974" i="5"/>
  <c r="D1974" i="1" s="1"/>
  <c r="G1975" i="5"/>
  <c r="D1975" i="1" s="1"/>
  <c r="G1976" i="5"/>
  <c r="D1976" i="1" s="1"/>
  <c r="G1977" i="5"/>
  <c r="D1977" i="1" s="1"/>
  <c r="G1978" i="5"/>
  <c r="D1978" i="1" s="1"/>
  <c r="G1979" i="5"/>
  <c r="D1979" i="1" s="1"/>
  <c r="G1980" i="5"/>
  <c r="D1980" i="1" s="1"/>
  <c r="G1981" i="5"/>
  <c r="D1981" i="1" s="1"/>
  <c r="G1982" i="5"/>
  <c r="D1982" i="1" s="1"/>
  <c r="G1983" i="5"/>
  <c r="D1983" i="1" s="1"/>
  <c r="G1984" i="5"/>
  <c r="D1984" i="1" s="1"/>
  <c r="G1985" i="5"/>
  <c r="D1985" i="1" s="1"/>
  <c r="G1986" i="5"/>
  <c r="D1986" i="1" s="1"/>
  <c r="G1987" i="5"/>
  <c r="D1987" i="1" s="1"/>
  <c r="G1988" i="5"/>
  <c r="D1988" i="1" s="1"/>
  <c r="G1989" i="5"/>
  <c r="D1989" i="1" s="1"/>
  <c r="G1990" i="5"/>
  <c r="D1990" i="1" s="1"/>
  <c r="G1991" i="5"/>
  <c r="D1991" i="1" s="1"/>
  <c r="G1992" i="5"/>
  <c r="D1992" i="1" s="1"/>
  <c r="G1993" i="5"/>
  <c r="D1993" i="1" s="1"/>
  <c r="G1994" i="5"/>
  <c r="D1994" i="1" s="1"/>
  <c r="G1995" i="5"/>
  <c r="D1995" i="1" s="1"/>
  <c r="G1996" i="5"/>
  <c r="D1996" i="1" s="1"/>
  <c r="G1997" i="5"/>
  <c r="D1997" i="1" s="1"/>
  <c r="G1998" i="5"/>
  <c r="D1998" i="1" s="1"/>
  <c r="G1999" i="5"/>
  <c r="D1999" i="1" s="1"/>
  <c r="G2000" i="5"/>
  <c r="D2000" i="1" s="1"/>
  <c r="G2001" i="5"/>
  <c r="D2001" i="1" s="1"/>
  <c r="G2002" i="5"/>
  <c r="D2002" i="1" s="1"/>
  <c r="G2003" i="5"/>
  <c r="D2003" i="1" s="1"/>
  <c r="G2004" i="5"/>
  <c r="D2004" i="1" s="1"/>
  <c r="G2005" i="5"/>
  <c r="D2005" i="1" s="1"/>
  <c r="G2006" i="5"/>
  <c r="D2006" i="1" s="1"/>
  <c r="G2007" i="5"/>
  <c r="D2007" i="1" s="1"/>
  <c r="G2008" i="5"/>
  <c r="D2008" i="1" s="1"/>
  <c r="G2009" i="5"/>
  <c r="D2009" i="1" s="1"/>
  <c r="G2010" i="5"/>
  <c r="D2010" i="1" s="1"/>
  <c r="G2011" i="5"/>
  <c r="D2011" i="1" s="1"/>
  <c r="G2012" i="5"/>
  <c r="D2012" i="1" s="1"/>
  <c r="G2013" i="5"/>
  <c r="D2013" i="1" s="1"/>
  <c r="G2014" i="5"/>
  <c r="D2014" i="1" s="1"/>
  <c r="G2015" i="5"/>
  <c r="D2015" i="1" s="1"/>
  <c r="G2016" i="5"/>
  <c r="D2016" i="1" s="1"/>
  <c r="G2017" i="5"/>
  <c r="D2017" i="1" s="1"/>
  <c r="G2018" i="5"/>
  <c r="D2018" i="1" s="1"/>
  <c r="G2019" i="5"/>
  <c r="D2019" i="1" s="1"/>
  <c r="G2020" i="5"/>
  <c r="D2020" i="1" s="1"/>
  <c r="G2021" i="5"/>
  <c r="D2021" i="1" s="1"/>
  <c r="G2022" i="5"/>
  <c r="D2022" i="1" s="1"/>
  <c r="G2023" i="5"/>
  <c r="D2023" i="1" s="1"/>
  <c r="G2024" i="5"/>
  <c r="D2024" i="1" s="1"/>
  <c r="G2025" i="5"/>
  <c r="D2025" i="1" s="1"/>
  <c r="G2026" i="5"/>
  <c r="D2026" i="1" s="1"/>
  <c r="G2027" i="5"/>
  <c r="D2027" i="1" s="1"/>
  <c r="G2028" i="5"/>
  <c r="D2028" i="1" s="1"/>
  <c r="G2029" i="5"/>
  <c r="D2029" i="1" s="1"/>
  <c r="G2030" i="5"/>
  <c r="D2030" i="1" s="1"/>
  <c r="G2031" i="5"/>
  <c r="D2031" i="1" s="1"/>
  <c r="G2032" i="5"/>
  <c r="D2032" i="1" s="1"/>
  <c r="G2033" i="5"/>
  <c r="D2033" i="1" s="1"/>
  <c r="G2034" i="5"/>
  <c r="D2034" i="1" s="1"/>
  <c r="G2035" i="5"/>
  <c r="D2035" i="1" s="1"/>
  <c r="G2036" i="5"/>
  <c r="D2036" i="1" s="1"/>
  <c r="G2037" i="5"/>
  <c r="D2037" i="1" s="1"/>
  <c r="G2038" i="5"/>
  <c r="D2038" i="1" s="1"/>
  <c r="G2039" i="5"/>
  <c r="D2039" i="1" s="1"/>
  <c r="G2040" i="5"/>
  <c r="D2040" i="1" s="1"/>
  <c r="G2041" i="5"/>
  <c r="D2041" i="1" s="1"/>
  <c r="G2042" i="5"/>
  <c r="D2042" i="1" s="1"/>
  <c r="G2043" i="5"/>
  <c r="D2043" i="1" s="1"/>
  <c r="G2044" i="5"/>
  <c r="D2044" i="1" s="1"/>
  <c r="G2045" i="5"/>
  <c r="D2045" i="1" s="1"/>
  <c r="G2046" i="5"/>
  <c r="D2046" i="1" s="1"/>
  <c r="G2047" i="5"/>
  <c r="D2047" i="1" s="1"/>
  <c r="G2048" i="5"/>
  <c r="D2048" i="1" s="1"/>
  <c r="G2049" i="5"/>
  <c r="D2049" i="1" s="1"/>
  <c r="G2050" i="5"/>
  <c r="D2050" i="1" s="1"/>
  <c r="G2051" i="5"/>
  <c r="D2051" i="1" s="1"/>
  <c r="G2052" i="5"/>
  <c r="D2052" i="1" s="1"/>
  <c r="G2053" i="5"/>
  <c r="D2053" i="1" s="1"/>
  <c r="G2054" i="5"/>
  <c r="D2054" i="1" s="1"/>
  <c r="G2055" i="5"/>
  <c r="D2055" i="1" s="1"/>
  <c r="G2056" i="5"/>
  <c r="D2056" i="1" s="1"/>
  <c r="G2057" i="5"/>
  <c r="D2057" i="1" s="1"/>
  <c r="G2058" i="5"/>
  <c r="D2058" i="1" s="1"/>
  <c r="G2059" i="5"/>
  <c r="D2059" i="1" s="1"/>
  <c r="G2060" i="5"/>
  <c r="D2060" i="1" s="1"/>
  <c r="G2061" i="5"/>
  <c r="D2061" i="1" s="1"/>
  <c r="G2062" i="5"/>
  <c r="D2062" i="1" s="1"/>
  <c r="G2063" i="5"/>
  <c r="D2063" i="1" s="1"/>
  <c r="G2064" i="5"/>
  <c r="D2064" i="1" s="1"/>
  <c r="G2065" i="5"/>
  <c r="D2065" i="1" s="1"/>
  <c r="G2066" i="5"/>
  <c r="D2066" i="1" s="1"/>
  <c r="G2067" i="5"/>
  <c r="D2067" i="1" s="1"/>
  <c r="G2068" i="5"/>
  <c r="D2068" i="1" s="1"/>
  <c r="G2069" i="5"/>
  <c r="D2069" i="1" s="1"/>
  <c r="G2070" i="5"/>
  <c r="D2070" i="1" s="1"/>
  <c r="G2071" i="5"/>
  <c r="D2071" i="1" s="1"/>
  <c r="G2072" i="5"/>
  <c r="D2072" i="1" s="1"/>
  <c r="G2073" i="5"/>
  <c r="D2073" i="1" s="1"/>
  <c r="G2074" i="5"/>
  <c r="D2074" i="1" s="1"/>
  <c r="G2075" i="5"/>
  <c r="D2075" i="1" s="1"/>
  <c r="G2076" i="5"/>
  <c r="D2076" i="1" s="1"/>
  <c r="G2077" i="5"/>
  <c r="D2077" i="1" s="1"/>
  <c r="G2078" i="5"/>
  <c r="D2078" i="1" s="1"/>
  <c r="G2079" i="5"/>
  <c r="D2079" i="1" s="1"/>
  <c r="G2080" i="5"/>
  <c r="D2080" i="1" s="1"/>
  <c r="G2081" i="5"/>
  <c r="D2081" i="1" s="1"/>
  <c r="G2082" i="5"/>
  <c r="D2082" i="1" s="1"/>
  <c r="G2083" i="5"/>
  <c r="D2083" i="1" s="1"/>
  <c r="G2084" i="5"/>
  <c r="D2084" i="1" s="1"/>
  <c r="G2085" i="5"/>
  <c r="D2085" i="1" s="1"/>
  <c r="G2086" i="5"/>
  <c r="D2086" i="1" s="1"/>
  <c r="G2087" i="5"/>
  <c r="D2087" i="1" s="1"/>
  <c r="G2088" i="5"/>
  <c r="D2088" i="1" s="1"/>
  <c r="G2089" i="5"/>
  <c r="D2089" i="1" s="1"/>
  <c r="G2090" i="5"/>
  <c r="D2090" i="1" s="1"/>
  <c r="G2091" i="5"/>
  <c r="D2091" i="1" s="1"/>
  <c r="G2092" i="5"/>
  <c r="D2092" i="1" s="1"/>
  <c r="G2093" i="5"/>
  <c r="D2093" i="1" s="1"/>
  <c r="G2094" i="5"/>
  <c r="D2094" i="1" s="1"/>
  <c r="G2095" i="5"/>
  <c r="D2095" i="1" s="1"/>
  <c r="G2096" i="5"/>
  <c r="D2096" i="1" s="1"/>
  <c r="G2097" i="5"/>
  <c r="D2097" i="1" s="1"/>
  <c r="G2098" i="5"/>
  <c r="D2098" i="1" s="1"/>
  <c r="G2099" i="5"/>
  <c r="D2099" i="1" s="1"/>
  <c r="G2100" i="5"/>
  <c r="D2100" i="1" s="1"/>
  <c r="G2101" i="5"/>
  <c r="D2101" i="1" s="1"/>
  <c r="G2102" i="5"/>
  <c r="D2102" i="1" s="1"/>
  <c r="G2103" i="5"/>
  <c r="D2103" i="1" s="1"/>
  <c r="G2104" i="5"/>
  <c r="D2104" i="1" s="1"/>
  <c r="G2105" i="5"/>
  <c r="D2105" i="1" s="1"/>
  <c r="G2106" i="5"/>
  <c r="D2106" i="1" s="1"/>
  <c r="G2107" i="5"/>
  <c r="D2107" i="1" s="1"/>
  <c r="G2108" i="5"/>
  <c r="D2108" i="1" s="1"/>
  <c r="G2109" i="5"/>
  <c r="D2109" i="1" s="1"/>
  <c r="G2110" i="5"/>
  <c r="D2110" i="1" s="1"/>
  <c r="G2111" i="5"/>
  <c r="D2111" i="1" s="1"/>
  <c r="G2112" i="5"/>
  <c r="D2112" i="1" s="1"/>
  <c r="G2113" i="5"/>
  <c r="D2113" i="1" s="1"/>
  <c r="G2114" i="5"/>
  <c r="D2114" i="1" s="1"/>
  <c r="G2115" i="5"/>
  <c r="D2115" i="1" s="1"/>
  <c r="G2116" i="5"/>
  <c r="D2116" i="1" s="1"/>
  <c r="G2117" i="5"/>
  <c r="D2117" i="1" s="1"/>
  <c r="G2118" i="5"/>
  <c r="D2118" i="1" s="1"/>
  <c r="G2119" i="5"/>
  <c r="D2119" i="1" s="1"/>
  <c r="G2120" i="5"/>
  <c r="D2120" i="1" s="1"/>
  <c r="G2121" i="5"/>
  <c r="D2121" i="1" s="1"/>
  <c r="G2122" i="5"/>
  <c r="D2122" i="1" s="1"/>
  <c r="G2123" i="5"/>
  <c r="D2123" i="1" s="1"/>
  <c r="G2124" i="5"/>
  <c r="D2124" i="1" s="1"/>
  <c r="G2125" i="5"/>
  <c r="D2125" i="1" s="1"/>
  <c r="G2126" i="5"/>
  <c r="D2126" i="1" s="1"/>
  <c r="G2127" i="5"/>
  <c r="D2127" i="1" s="1"/>
  <c r="G2128" i="5"/>
  <c r="D2128" i="1" s="1"/>
  <c r="G2129" i="5"/>
  <c r="D2129" i="1" s="1"/>
  <c r="G2130" i="5"/>
  <c r="D2130" i="1" s="1"/>
  <c r="G2131" i="5"/>
  <c r="D2131" i="1" s="1"/>
  <c r="G2132" i="5"/>
  <c r="D2132" i="1" s="1"/>
  <c r="G2133" i="5"/>
  <c r="D2133" i="1" s="1"/>
  <c r="G2134" i="5"/>
  <c r="D2134" i="1" s="1"/>
  <c r="G2135" i="5"/>
  <c r="D2135" i="1" s="1"/>
  <c r="G2136" i="5"/>
  <c r="D2136" i="1" s="1"/>
  <c r="G2137" i="5"/>
  <c r="D2137" i="1" s="1"/>
  <c r="G2138" i="5"/>
  <c r="D2138" i="1" s="1"/>
  <c r="G2139" i="5"/>
  <c r="D2139" i="1" s="1"/>
  <c r="G2140" i="5"/>
  <c r="D2140" i="1" s="1"/>
  <c r="G2141" i="5"/>
  <c r="D2141" i="1" s="1"/>
  <c r="G2142" i="5"/>
  <c r="D2142" i="1" s="1"/>
  <c r="G2143" i="5"/>
  <c r="D2143" i="1" s="1"/>
  <c r="G2144" i="5"/>
  <c r="D2144" i="1" s="1"/>
  <c r="G2145" i="5"/>
  <c r="D2145" i="1" s="1"/>
  <c r="G2146" i="5"/>
  <c r="D2146" i="1" s="1"/>
  <c r="G2147" i="5"/>
  <c r="D2147" i="1" s="1"/>
  <c r="G2148" i="5"/>
  <c r="D2148" i="1" s="1"/>
  <c r="G2149" i="5"/>
  <c r="D2149" i="1" s="1"/>
  <c r="G2150" i="5"/>
  <c r="D2150" i="1" s="1"/>
  <c r="G2151" i="5"/>
  <c r="D2151" i="1" s="1"/>
  <c r="G2152" i="5"/>
  <c r="D2152" i="1" s="1"/>
  <c r="G2153" i="5"/>
  <c r="D2153" i="1" s="1"/>
  <c r="G2154" i="5"/>
  <c r="D2154" i="1" s="1"/>
  <c r="G2155" i="5"/>
  <c r="D2155" i="1" s="1"/>
  <c r="G2156" i="5"/>
  <c r="D2156" i="1" s="1"/>
  <c r="G2157" i="5"/>
  <c r="D2157" i="1" s="1"/>
  <c r="G2158" i="5"/>
  <c r="D2158" i="1" s="1"/>
  <c r="G2159" i="5"/>
  <c r="D2159" i="1" s="1"/>
  <c r="G2160" i="5"/>
  <c r="D2160" i="1" s="1"/>
  <c r="G2161" i="5"/>
  <c r="D2161" i="1" s="1"/>
  <c r="G2162" i="5"/>
  <c r="D2162" i="1" s="1"/>
  <c r="G2163" i="5"/>
  <c r="D2163" i="1" s="1"/>
  <c r="G2164" i="5"/>
  <c r="D2164" i="1" s="1"/>
  <c r="G2165" i="5"/>
  <c r="D2165" i="1" s="1"/>
  <c r="G2166" i="5"/>
  <c r="D2166" i="1" s="1"/>
  <c r="G2167" i="5"/>
  <c r="D2167" i="1" s="1"/>
  <c r="G2168" i="5"/>
  <c r="D2168" i="1" s="1"/>
  <c r="G2169" i="5"/>
  <c r="D2169" i="1" s="1"/>
  <c r="G2170" i="5"/>
  <c r="D2170" i="1" s="1"/>
  <c r="G2171" i="5"/>
  <c r="D2171" i="1" s="1"/>
  <c r="G2172" i="5"/>
  <c r="D2172" i="1" s="1"/>
  <c r="G2173" i="5"/>
  <c r="D2173" i="1" s="1"/>
  <c r="G2174" i="5"/>
  <c r="D2174" i="1" s="1"/>
  <c r="G2175" i="5"/>
  <c r="D2175" i="1" s="1"/>
  <c r="G2176" i="5"/>
  <c r="D2176" i="1" s="1"/>
  <c r="G2177" i="5"/>
  <c r="D2177" i="1" s="1"/>
  <c r="G2178" i="5"/>
  <c r="D2178" i="1" s="1"/>
  <c r="G2179" i="5"/>
  <c r="D2179" i="1" s="1"/>
  <c r="G2180" i="5"/>
  <c r="D2180" i="1" s="1"/>
  <c r="G2181" i="5"/>
  <c r="D2181" i="1" s="1"/>
  <c r="G2182" i="5"/>
  <c r="D2182" i="1" s="1"/>
  <c r="G2183" i="5"/>
  <c r="D2183" i="1" s="1"/>
  <c r="G2184" i="5"/>
  <c r="D2184" i="1" s="1"/>
  <c r="G2185" i="5"/>
  <c r="D2185" i="1" s="1"/>
  <c r="G2186" i="5"/>
  <c r="D2186" i="1" s="1"/>
  <c r="G2187" i="5"/>
  <c r="D2187" i="1" s="1"/>
  <c r="G2188" i="5"/>
  <c r="D2188" i="1" s="1"/>
  <c r="G2189" i="5"/>
  <c r="D2189" i="1" s="1"/>
  <c r="G2190" i="5"/>
  <c r="D2190" i="1" s="1"/>
  <c r="G2191" i="5"/>
  <c r="D2191" i="1" s="1"/>
  <c r="G2192" i="5"/>
  <c r="D2192" i="1" s="1"/>
  <c r="G2193" i="5"/>
  <c r="D2193" i="1" s="1"/>
  <c r="G2194" i="5"/>
  <c r="D2194" i="1" s="1"/>
  <c r="G2195" i="5"/>
  <c r="D2195" i="1" s="1"/>
  <c r="G2196" i="5"/>
  <c r="D2196" i="1" s="1"/>
  <c r="G2197" i="5"/>
  <c r="D2197" i="1" s="1"/>
  <c r="G2198" i="5"/>
  <c r="D2198" i="1" s="1"/>
  <c r="G2199" i="5"/>
  <c r="D2199" i="1" s="1"/>
  <c r="G2200" i="5"/>
  <c r="D2200" i="1" s="1"/>
  <c r="G2201" i="5"/>
  <c r="D2201" i="1" s="1"/>
  <c r="G2202" i="5"/>
  <c r="D2202" i="1" s="1"/>
  <c r="G2203" i="5"/>
  <c r="D2203" i="1" s="1"/>
  <c r="G2204" i="5"/>
  <c r="D2204" i="1" s="1"/>
  <c r="G2205" i="5"/>
  <c r="D2205" i="1" s="1"/>
  <c r="G2206" i="5"/>
  <c r="D2206" i="1" s="1"/>
  <c r="G2207" i="5"/>
  <c r="D2207" i="1" s="1"/>
  <c r="G2208" i="5"/>
  <c r="D2208" i="1" s="1"/>
  <c r="G2209" i="5"/>
  <c r="D2209" i="1" s="1"/>
  <c r="G2210" i="5"/>
  <c r="D2210" i="1" s="1"/>
  <c r="G2211" i="5"/>
  <c r="D2211" i="1" s="1"/>
  <c r="G2212" i="5"/>
  <c r="D2212" i="1" s="1"/>
  <c r="G2213" i="5"/>
  <c r="D2213" i="1" s="1"/>
  <c r="G2214" i="5"/>
  <c r="D2214" i="1" s="1"/>
  <c r="G2215" i="5"/>
  <c r="D2215" i="1" s="1"/>
  <c r="G2216" i="5"/>
  <c r="D2216" i="1" s="1"/>
  <c r="G2217" i="5"/>
  <c r="D2217" i="1" s="1"/>
  <c r="G2218" i="5"/>
  <c r="D2218" i="1" s="1"/>
  <c r="G2219" i="5"/>
  <c r="D2219" i="1" s="1"/>
  <c r="G2220" i="5"/>
  <c r="D2220" i="1" s="1"/>
  <c r="G2221" i="5"/>
  <c r="D2221" i="1" s="1"/>
  <c r="G2222" i="5"/>
  <c r="D2222" i="1" s="1"/>
  <c r="G2223" i="5"/>
  <c r="D2223" i="1" s="1"/>
  <c r="G2224" i="5"/>
  <c r="D2224" i="1" s="1"/>
  <c r="G2225" i="5"/>
  <c r="D2225" i="1" s="1"/>
  <c r="G2226" i="5"/>
  <c r="D2226" i="1" s="1"/>
  <c r="G2227" i="5"/>
  <c r="D2227" i="1" s="1"/>
  <c r="G2228" i="5"/>
  <c r="D2228" i="1" s="1"/>
  <c r="G2229" i="5"/>
  <c r="D2229" i="1" s="1"/>
  <c r="G2230" i="5"/>
  <c r="D2230" i="1" s="1"/>
  <c r="G2231" i="5"/>
  <c r="D2231" i="1" s="1"/>
  <c r="G2232" i="5"/>
  <c r="D2232" i="1" s="1"/>
  <c r="G2233" i="5"/>
  <c r="D2233" i="1" s="1"/>
  <c r="G2234" i="5"/>
  <c r="D2234" i="1" s="1"/>
  <c r="G2235" i="5"/>
  <c r="D2235" i="1" s="1"/>
  <c r="G2236" i="5"/>
  <c r="D2236" i="1" s="1"/>
  <c r="G2237" i="5"/>
  <c r="D2237" i="1" s="1"/>
  <c r="G2238" i="5"/>
  <c r="D2238" i="1" s="1"/>
  <c r="G2239" i="5"/>
  <c r="D2239" i="1" s="1"/>
  <c r="G2240" i="5"/>
  <c r="D2240" i="1" s="1"/>
  <c r="G2241" i="5"/>
  <c r="D2241" i="1" s="1"/>
  <c r="G2242" i="5"/>
  <c r="D2242" i="1" s="1"/>
  <c r="G2243" i="5"/>
  <c r="D2243" i="1" s="1"/>
  <c r="G2244" i="5"/>
  <c r="D2244" i="1" s="1"/>
  <c r="G2245" i="5"/>
  <c r="D2245" i="1" s="1"/>
  <c r="G2246" i="5"/>
  <c r="D2246" i="1" s="1"/>
  <c r="G2247" i="5"/>
  <c r="D2247" i="1" s="1"/>
  <c r="G2248" i="5"/>
  <c r="D2248" i="1" s="1"/>
  <c r="G2249" i="5"/>
  <c r="D2249" i="1" s="1"/>
  <c r="G2250" i="5"/>
  <c r="D2250" i="1" s="1"/>
  <c r="G2251" i="5"/>
  <c r="D2251" i="1" s="1"/>
  <c r="G2252" i="5"/>
  <c r="D2252" i="1" s="1"/>
  <c r="G2253" i="5"/>
  <c r="D2253" i="1" s="1"/>
  <c r="G2254" i="5"/>
  <c r="D2254" i="1" s="1"/>
  <c r="G2255" i="5"/>
  <c r="D2255" i="1" s="1"/>
  <c r="G2256" i="5"/>
  <c r="D2256" i="1" s="1"/>
  <c r="G2257" i="5"/>
  <c r="D2257" i="1" s="1"/>
  <c r="G2258" i="5"/>
  <c r="D2258" i="1" s="1"/>
  <c r="G2259" i="5"/>
  <c r="D2259" i="1" s="1"/>
  <c r="G2260" i="5"/>
  <c r="D2260" i="1" s="1"/>
  <c r="G2261" i="5"/>
  <c r="D2261" i="1" s="1"/>
  <c r="G2262" i="5"/>
  <c r="D2262" i="1" s="1"/>
  <c r="G2263" i="5"/>
  <c r="D2263" i="1" s="1"/>
  <c r="G2264" i="5"/>
  <c r="D2264" i="1" s="1"/>
  <c r="G2265" i="5"/>
  <c r="D2265" i="1" s="1"/>
  <c r="G2266" i="5"/>
  <c r="D2266" i="1" s="1"/>
  <c r="G2267" i="5"/>
  <c r="D2267" i="1" s="1"/>
  <c r="G2268" i="5"/>
  <c r="D2268" i="1" s="1"/>
  <c r="G2269" i="5"/>
  <c r="D2269" i="1" s="1"/>
  <c r="G2270" i="5"/>
  <c r="D2270" i="1" s="1"/>
  <c r="G2271" i="5"/>
  <c r="D2271" i="1" s="1"/>
  <c r="G2272" i="5"/>
  <c r="D2272" i="1" s="1"/>
  <c r="G2273" i="5"/>
  <c r="D2273" i="1" s="1"/>
  <c r="G2274" i="5"/>
  <c r="D2274" i="1" s="1"/>
  <c r="G2275" i="5"/>
  <c r="D2275" i="1" s="1"/>
  <c r="G2276" i="5"/>
  <c r="D2276" i="1" s="1"/>
  <c r="G2277" i="5"/>
  <c r="D2277" i="1" s="1"/>
  <c r="G2278" i="5"/>
  <c r="D2278" i="1" s="1"/>
  <c r="G2279" i="5"/>
  <c r="D2279" i="1" s="1"/>
  <c r="G2280" i="5"/>
  <c r="D2280" i="1" s="1"/>
  <c r="G2281" i="5"/>
  <c r="D2281" i="1" s="1"/>
  <c r="G2282" i="5"/>
  <c r="D2282" i="1" s="1"/>
  <c r="G2283" i="5"/>
  <c r="D2283" i="1" s="1"/>
  <c r="G2284" i="5"/>
  <c r="D2284" i="1" s="1"/>
  <c r="G2285" i="5"/>
  <c r="D2285" i="1" s="1"/>
  <c r="G2286" i="5"/>
  <c r="D2286" i="1" s="1"/>
  <c r="G2287" i="5"/>
  <c r="D2287" i="1" s="1"/>
  <c r="G2288" i="5"/>
  <c r="D2288" i="1" s="1"/>
  <c r="G2289" i="5"/>
  <c r="D2289" i="1" s="1"/>
  <c r="G2290" i="5"/>
  <c r="D2290" i="1" s="1"/>
  <c r="G2291" i="5"/>
  <c r="D2291" i="1" s="1"/>
  <c r="G2292" i="5"/>
  <c r="D2292" i="1" s="1"/>
  <c r="G2293" i="5"/>
  <c r="D2293" i="1" s="1"/>
  <c r="G2294" i="5"/>
  <c r="D2294" i="1" s="1"/>
  <c r="G2295" i="5"/>
  <c r="D2295" i="1" s="1"/>
  <c r="G2296" i="5"/>
  <c r="D2296" i="1" s="1"/>
  <c r="G2297" i="5"/>
  <c r="D2297" i="1" s="1"/>
  <c r="G2298" i="5"/>
  <c r="D2298" i="1" s="1"/>
  <c r="G2299" i="5"/>
  <c r="D2299" i="1" s="1"/>
  <c r="G2300" i="5"/>
  <c r="D2300" i="1" s="1"/>
  <c r="G2301" i="5"/>
  <c r="D2301" i="1" s="1"/>
  <c r="G2302" i="5"/>
  <c r="D2302" i="1" s="1"/>
  <c r="G2303" i="5"/>
  <c r="D2303" i="1" s="1"/>
  <c r="G2304" i="5"/>
  <c r="D2304" i="1" s="1"/>
  <c r="G2305" i="5"/>
  <c r="D2305" i="1" s="1"/>
  <c r="G2306" i="5"/>
  <c r="D2306" i="1" s="1"/>
  <c r="G2307" i="5"/>
  <c r="D2307" i="1" s="1"/>
  <c r="G2308" i="5"/>
  <c r="D2308" i="1" s="1"/>
  <c r="G2309" i="5"/>
  <c r="D2309" i="1" s="1"/>
  <c r="G2310" i="5"/>
  <c r="D2310" i="1" s="1"/>
  <c r="G2311" i="5"/>
  <c r="D2311" i="1" s="1"/>
  <c r="G2312" i="5"/>
  <c r="D2312" i="1" s="1"/>
  <c r="G2313" i="5"/>
  <c r="D2313" i="1" s="1"/>
  <c r="G2314" i="5"/>
  <c r="D2314" i="1" s="1"/>
  <c r="G2315" i="5"/>
  <c r="D2315" i="1" s="1"/>
  <c r="G2316" i="5"/>
  <c r="D2316" i="1" s="1"/>
  <c r="G2317" i="5"/>
  <c r="D2317" i="1" s="1"/>
  <c r="G2318" i="5"/>
  <c r="D2318" i="1" s="1"/>
  <c r="G2319" i="5"/>
  <c r="D2319" i="1" s="1"/>
  <c r="G2320" i="5"/>
  <c r="D2320" i="1" s="1"/>
  <c r="G2321" i="5"/>
  <c r="D2321" i="1" s="1"/>
  <c r="G2322" i="5"/>
  <c r="D2322" i="1" s="1"/>
  <c r="G2323" i="5"/>
  <c r="D2323" i="1" s="1"/>
  <c r="G2324" i="5"/>
  <c r="D2324" i="1" s="1"/>
  <c r="G2325" i="5"/>
  <c r="D2325" i="1" s="1"/>
  <c r="G2326" i="5"/>
  <c r="D2326" i="1" s="1"/>
  <c r="G2327" i="5"/>
  <c r="D2327" i="1" s="1"/>
  <c r="G2328" i="5"/>
  <c r="D2328" i="1" s="1"/>
  <c r="G2329" i="5"/>
  <c r="D2329" i="1" s="1"/>
  <c r="G2330" i="5"/>
  <c r="D2330" i="1" s="1"/>
  <c r="G2331" i="5"/>
  <c r="D2331" i="1" s="1"/>
  <c r="G2332" i="5"/>
  <c r="D2332" i="1" s="1"/>
  <c r="G2333" i="5"/>
  <c r="D2333" i="1" s="1"/>
  <c r="G2334" i="5"/>
  <c r="D2334" i="1" s="1"/>
  <c r="G2335" i="5"/>
  <c r="D2335" i="1" s="1"/>
  <c r="G2336" i="5"/>
  <c r="D2336" i="1" s="1"/>
  <c r="G2337" i="5"/>
  <c r="D2337" i="1" s="1"/>
  <c r="G2338" i="5"/>
  <c r="D2338" i="1" s="1"/>
  <c r="G2339" i="5"/>
  <c r="D2339" i="1" s="1"/>
  <c r="G2340" i="5"/>
  <c r="D2340" i="1" s="1"/>
  <c r="G2341" i="5"/>
  <c r="D2341" i="1" s="1"/>
  <c r="G2342" i="5"/>
  <c r="D2342" i="1" s="1"/>
  <c r="G2343" i="5"/>
  <c r="D2343" i="1" s="1"/>
  <c r="G2344" i="5"/>
  <c r="D2344" i="1" s="1"/>
  <c r="G2345" i="5"/>
  <c r="D2345" i="1" s="1"/>
  <c r="G2346" i="5"/>
  <c r="D2346" i="1" s="1"/>
  <c r="G2347" i="5"/>
  <c r="D2347" i="1" s="1"/>
  <c r="G2348" i="5"/>
  <c r="D2348" i="1" s="1"/>
  <c r="G2349" i="5"/>
  <c r="D2349" i="1" s="1"/>
  <c r="G2350" i="5"/>
  <c r="D2350" i="1" s="1"/>
  <c r="G2351" i="5"/>
  <c r="D2351" i="1" s="1"/>
  <c r="G2352" i="5"/>
  <c r="D2352" i="1" s="1"/>
  <c r="G2353" i="5"/>
  <c r="D2353" i="1" s="1"/>
  <c r="G2354" i="5"/>
  <c r="D2354" i="1" s="1"/>
  <c r="G2355" i="5"/>
  <c r="D2355" i="1" s="1"/>
  <c r="G2356" i="5"/>
  <c r="D2356" i="1" s="1"/>
  <c r="G2357" i="5"/>
  <c r="D2357" i="1" s="1"/>
  <c r="G2358" i="5"/>
  <c r="D2358" i="1" s="1"/>
  <c r="G2359" i="5"/>
  <c r="D2359" i="1" s="1"/>
  <c r="G2360" i="5"/>
  <c r="D2360" i="1" s="1"/>
  <c r="G2361" i="5"/>
  <c r="D2361" i="1" s="1"/>
  <c r="G2362" i="5"/>
  <c r="D2362" i="1" s="1"/>
  <c r="G2363" i="5"/>
  <c r="D2363" i="1" s="1"/>
  <c r="G2364" i="5"/>
  <c r="D2364" i="1" s="1"/>
  <c r="G2365" i="5"/>
  <c r="D2365" i="1" s="1"/>
  <c r="G2366" i="5"/>
  <c r="D2366" i="1" s="1"/>
  <c r="G2367" i="5"/>
  <c r="D2367" i="1" s="1"/>
  <c r="G2368" i="5"/>
  <c r="D2368" i="1" s="1"/>
  <c r="G2369" i="5"/>
  <c r="D2369" i="1" s="1"/>
  <c r="G2370" i="5"/>
  <c r="D2370" i="1" s="1"/>
  <c r="G2371" i="5"/>
  <c r="D2371" i="1" s="1"/>
  <c r="G2372" i="5"/>
  <c r="D2372" i="1" s="1"/>
  <c r="G2373" i="5"/>
  <c r="D2373" i="1" s="1"/>
  <c r="G2374" i="5"/>
  <c r="D2374" i="1" s="1"/>
  <c r="G2375" i="5"/>
  <c r="D2375" i="1" s="1"/>
  <c r="G2376" i="5"/>
  <c r="D2376" i="1" s="1"/>
  <c r="G2377" i="5"/>
  <c r="D2377" i="1" s="1"/>
  <c r="G2378" i="5"/>
  <c r="D2378" i="1" s="1"/>
  <c r="G2379" i="5"/>
  <c r="D2379" i="1" s="1"/>
  <c r="G2380" i="5"/>
  <c r="D2380" i="1" s="1"/>
  <c r="G2381" i="5"/>
  <c r="D2381" i="1" s="1"/>
  <c r="G2382" i="5"/>
  <c r="D2382" i="1" s="1"/>
  <c r="G2383" i="5"/>
  <c r="D2383" i="1" s="1"/>
  <c r="G2384" i="5"/>
  <c r="D2384" i="1" s="1"/>
  <c r="G2385" i="5"/>
  <c r="D2385" i="1" s="1"/>
  <c r="G2386" i="5"/>
  <c r="D2386" i="1" s="1"/>
  <c r="G2387" i="5"/>
  <c r="D2387" i="1" s="1"/>
  <c r="G2388" i="5"/>
  <c r="D2388" i="1" s="1"/>
  <c r="G2389" i="5"/>
  <c r="D2389" i="1" s="1"/>
  <c r="G2390" i="5"/>
  <c r="D2390" i="1" s="1"/>
  <c r="G2391" i="5"/>
  <c r="D2391" i="1" s="1"/>
  <c r="G2392" i="5"/>
  <c r="D2392" i="1" s="1"/>
  <c r="G2393" i="5"/>
  <c r="D2393" i="1" s="1"/>
  <c r="G2394" i="5"/>
  <c r="D2394" i="1" s="1"/>
  <c r="G2395" i="5"/>
  <c r="D2395" i="1" s="1"/>
  <c r="G2396" i="5"/>
  <c r="D2396" i="1" s="1"/>
  <c r="G2397" i="5"/>
  <c r="D2397" i="1" s="1"/>
  <c r="G2398" i="5"/>
  <c r="D2398" i="1" s="1"/>
  <c r="G2399" i="5"/>
  <c r="D2399" i="1" s="1"/>
  <c r="G2400" i="5"/>
  <c r="D2400" i="1" s="1"/>
  <c r="G2401" i="5"/>
  <c r="D2401" i="1" s="1"/>
  <c r="G2402" i="5"/>
  <c r="D2402" i="1" s="1"/>
  <c r="G2403" i="5"/>
  <c r="D2403" i="1" s="1"/>
  <c r="G2404" i="5"/>
  <c r="D2404" i="1" s="1"/>
  <c r="G2405" i="5"/>
  <c r="D2405" i="1" s="1"/>
  <c r="G2406" i="5"/>
  <c r="D2406" i="1" s="1"/>
  <c r="G2407" i="5"/>
  <c r="D2407" i="1" s="1"/>
  <c r="G2408" i="5"/>
  <c r="D2408" i="1" s="1"/>
  <c r="G2409" i="5"/>
  <c r="D2409" i="1" s="1"/>
  <c r="G2410" i="5"/>
  <c r="D2410" i="1" s="1"/>
  <c r="G2411" i="5"/>
  <c r="D2411" i="1" s="1"/>
  <c r="G2412" i="5"/>
  <c r="D2412" i="1" s="1"/>
  <c r="G2413" i="5"/>
  <c r="D2413" i="1" s="1"/>
  <c r="G2414" i="5"/>
  <c r="D2414" i="1" s="1"/>
  <c r="G2415" i="5"/>
  <c r="D2415" i="1" s="1"/>
  <c r="G2416" i="5"/>
  <c r="D2416" i="1" s="1"/>
  <c r="G2417" i="5"/>
  <c r="D2417" i="1" s="1"/>
  <c r="G2418" i="5"/>
  <c r="D2418" i="1" s="1"/>
  <c r="G2419" i="5"/>
  <c r="D2419" i="1" s="1"/>
  <c r="G2420" i="5"/>
  <c r="D2420" i="1" s="1"/>
  <c r="G2421" i="5"/>
  <c r="D2421" i="1" s="1"/>
  <c r="G2422" i="5"/>
  <c r="D2422" i="1" s="1"/>
  <c r="G2423" i="5"/>
  <c r="D2423" i="1" s="1"/>
  <c r="G2424" i="5"/>
  <c r="D2424" i="1" s="1"/>
  <c r="G2425" i="5"/>
  <c r="D2425" i="1" s="1"/>
  <c r="G2426" i="5"/>
  <c r="D2426" i="1" s="1"/>
  <c r="G2427" i="5"/>
  <c r="D2427" i="1" s="1"/>
  <c r="G2428" i="5"/>
  <c r="D2428" i="1" s="1"/>
  <c r="G2429" i="5"/>
  <c r="D2429" i="1" s="1"/>
  <c r="G2430" i="5"/>
  <c r="D2430" i="1" s="1"/>
  <c r="G2431" i="5"/>
  <c r="D2431" i="1" s="1"/>
  <c r="G2432" i="5"/>
  <c r="D2432" i="1" s="1"/>
  <c r="G2433" i="5"/>
  <c r="D2433" i="1" s="1"/>
  <c r="G2434" i="5"/>
  <c r="D2434" i="1" s="1"/>
  <c r="G2435" i="5"/>
  <c r="D2435" i="1" s="1"/>
  <c r="G2436" i="5"/>
  <c r="D2436" i="1" s="1"/>
  <c r="G2437" i="5"/>
  <c r="D2437" i="1" s="1"/>
  <c r="G2438" i="5"/>
  <c r="D2438" i="1" s="1"/>
  <c r="G2439" i="5"/>
  <c r="D2439" i="1" s="1"/>
  <c r="G2440" i="5"/>
  <c r="D2440" i="1" s="1"/>
  <c r="G2441" i="5"/>
  <c r="D2441" i="1" s="1"/>
  <c r="G2442" i="5"/>
  <c r="D2442" i="1" s="1"/>
  <c r="G2443" i="5"/>
  <c r="D2443" i="1" s="1"/>
  <c r="G2444" i="5"/>
  <c r="D2444" i="1" s="1"/>
  <c r="G2445" i="5"/>
  <c r="D2445" i="1" s="1"/>
  <c r="G2446" i="5"/>
  <c r="D2446" i="1" s="1"/>
  <c r="G2447" i="5"/>
  <c r="D2447" i="1" s="1"/>
  <c r="G2448" i="5"/>
  <c r="D2448" i="1" s="1"/>
  <c r="G2449" i="5"/>
  <c r="D2449" i="1" s="1"/>
  <c r="G2450" i="5"/>
  <c r="D2450" i="1" s="1"/>
  <c r="G2451" i="5"/>
  <c r="D2451" i="1" s="1"/>
  <c r="G2452" i="5"/>
  <c r="D2452" i="1" s="1"/>
  <c r="G2453" i="5"/>
  <c r="D2453" i="1" s="1"/>
  <c r="G2454" i="5"/>
  <c r="D2454" i="1" s="1"/>
  <c r="G2455" i="5"/>
  <c r="D2455" i="1" s="1"/>
  <c r="G2456" i="5"/>
  <c r="D2456" i="1" s="1"/>
  <c r="G2457" i="5"/>
  <c r="D2457" i="1" s="1"/>
  <c r="G2458" i="5"/>
  <c r="D2458" i="1" s="1"/>
  <c r="G2459" i="5"/>
  <c r="D2459" i="1" s="1"/>
  <c r="G2460" i="5"/>
  <c r="D2460" i="1" s="1"/>
  <c r="G2461" i="5"/>
  <c r="D2461" i="1" s="1"/>
  <c r="G2462" i="5"/>
  <c r="D2462" i="1" s="1"/>
  <c r="G2463" i="5"/>
  <c r="D2463" i="1" s="1"/>
  <c r="G2464" i="5"/>
  <c r="D2464" i="1" s="1"/>
  <c r="G2465" i="5"/>
  <c r="D2465" i="1" s="1"/>
  <c r="G2466" i="5"/>
  <c r="D2466" i="1" s="1"/>
  <c r="G2467" i="5"/>
  <c r="D2467" i="1" s="1"/>
  <c r="G2468" i="5"/>
  <c r="D2468" i="1" s="1"/>
  <c r="G2469" i="5"/>
  <c r="D2469" i="1" s="1"/>
  <c r="G2470" i="5"/>
  <c r="D2470" i="1" s="1"/>
  <c r="G2471" i="5"/>
  <c r="D2471" i="1" s="1"/>
  <c r="G2472" i="5"/>
  <c r="D2472" i="1" s="1"/>
  <c r="G2473" i="5"/>
  <c r="D2473" i="1" s="1"/>
  <c r="G2474" i="5"/>
  <c r="D2474" i="1" s="1"/>
  <c r="G2475" i="5"/>
  <c r="D2475" i="1" s="1"/>
  <c r="G2476" i="5"/>
  <c r="D2476" i="1" s="1"/>
  <c r="G2477" i="5"/>
  <c r="D2477" i="1" s="1"/>
  <c r="G2478" i="5"/>
  <c r="D2478" i="1" s="1"/>
  <c r="G2479" i="5"/>
  <c r="D2479" i="1" s="1"/>
  <c r="G2480" i="5"/>
  <c r="D2480" i="1" s="1"/>
  <c r="G2481" i="5"/>
  <c r="D2481" i="1" s="1"/>
  <c r="G2482" i="5"/>
  <c r="D2482" i="1" s="1"/>
  <c r="G2483" i="5"/>
  <c r="D2483" i="1" s="1"/>
  <c r="G2484" i="5"/>
  <c r="D2484" i="1" s="1"/>
  <c r="G2485" i="5"/>
  <c r="D2485" i="1" s="1"/>
  <c r="G2486" i="5"/>
  <c r="D2486" i="1" s="1"/>
  <c r="G2487" i="5"/>
  <c r="D2487" i="1" s="1"/>
  <c r="G2488" i="5"/>
  <c r="D2488" i="1" s="1"/>
  <c r="G2489" i="5"/>
  <c r="D2489" i="1" s="1"/>
  <c r="G2490" i="5"/>
  <c r="D2490" i="1" s="1"/>
  <c r="G2491" i="5"/>
  <c r="D2491" i="1" s="1"/>
  <c r="G2492" i="5"/>
  <c r="D2492" i="1" s="1"/>
  <c r="G2493" i="5"/>
  <c r="D2493" i="1" s="1"/>
  <c r="G2494" i="5"/>
  <c r="D2494" i="1" s="1"/>
  <c r="G2495" i="5"/>
  <c r="D2495" i="1" s="1"/>
  <c r="G2496" i="5"/>
  <c r="D2496" i="1" s="1"/>
  <c r="G2497" i="5"/>
  <c r="D2497" i="1" s="1"/>
  <c r="G2498" i="5"/>
  <c r="D2498" i="1" s="1"/>
  <c r="G2499" i="5"/>
  <c r="D2499" i="1" s="1"/>
  <c r="G2500" i="5"/>
  <c r="D2500" i="1" s="1"/>
  <c r="G2501" i="5"/>
  <c r="D2501" i="1" s="1"/>
  <c r="G2502" i="5"/>
  <c r="D2502" i="1" s="1"/>
  <c r="G2503" i="5"/>
  <c r="D2503" i="1" s="1"/>
  <c r="G2504" i="5"/>
  <c r="D2504" i="1" s="1"/>
  <c r="G2505" i="5"/>
  <c r="D2505" i="1" s="1"/>
  <c r="G2506" i="5"/>
  <c r="D2506" i="1" s="1"/>
  <c r="G2507" i="5"/>
  <c r="D2507" i="1" s="1"/>
  <c r="G2508" i="5"/>
  <c r="D2508" i="1" s="1"/>
  <c r="G2509" i="5"/>
  <c r="D2509" i="1" s="1"/>
  <c r="G2510" i="5"/>
  <c r="D2510" i="1" s="1"/>
  <c r="G2511" i="5"/>
  <c r="D2511" i="1" s="1"/>
  <c r="G2512" i="5"/>
  <c r="D2512" i="1" s="1"/>
  <c r="G2513" i="5"/>
  <c r="D2513" i="1" s="1"/>
  <c r="G2514" i="5"/>
  <c r="D2514" i="1" s="1"/>
  <c r="G2515" i="5"/>
  <c r="D2515" i="1" s="1"/>
  <c r="G2516" i="5"/>
  <c r="D2516" i="1" s="1"/>
  <c r="G2517" i="5"/>
  <c r="D2517" i="1" s="1"/>
  <c r="G2518" i="5"/>
  <c r="D2518" i="1" s="1"/>
  <c r="G2519" i="5"/>
  <c r="D2519" i="1" s="1"/>
  <c r="G2520" i="5"/>
  <c r="D2520" i="1" s="1"/>
  <c r="G2521" i="5"/>
  <c r="D2521" i="1" s="1"/>
  <c r="G2522" i="5"/>
  <c r="D2522" i="1" s="1"/>
  <c r="G2523" i="5"/>
  <c r="D2523" i="1" s="1"/>
  <c r="G2524" i="5"/>
  <c r="D2524" i="1" s="1"/>
  <c r="G2525" i="5"/>
  <c r="D2525" i="1" s="1"/>
  <c r="G2526" i="5"/>
  <c r="D2526" i="1" s="1"/>
  <c r="G2527" i="5"/>
  <c r="D2527" i="1" s="1"/>
  <c r="G2528" i="5"/>
  <c r="D2528" i="1" s="1"/>
  <c r="G2529" i="5"/>
  <c r="D2529" i="1" s="1"/>
  <c r="G2530" i="5"/>
  <c r="D2530" i="1" s="1"/>
  <c r="G2531" i="5"/>
  <c r="D2531" i="1" s="1"/>
  <c r="G2532" i="5"/>
  <c r="D2532" i="1" s="1"/>
  <c r="G2533" i="5"/>
  <c r="D2533" i="1" s="1"/>
  <c r="G2534" i="5"/>
  <c r="D2534" i="1" s="1"/>
  <c r="G2535" i="5"/>
  <c r="D2535" i="1" s="1"/>
  <c r="G2536" i="5"/>
  <c r="D2536" i="1" s="1"/>
  <c r="G2537" i="5"/>
  <c r="D2537" i="1" s="1"/>
  <c r="G2538" i="5"/>
  <c r="D2538" i="1" s="1"/>
  <c r="G2539" i="5"/>
  <c r="D2539" i="1" s="1"/>
  <c r="G2540" i="5"/>
  <c r="D2540" i="1" s="1"/>
  <c r="G2541" i="5"/>
  <c r="D2541" i="1" s="1"/>
  <c r="G2542" i="5"/>
  <c r="D2542" i="1" s="1"/>
  <c r="G2543" i="5"/>
  <c r="D2543" i="1" s="1"/>
  <c r="G2544" i="5"/>
  <c r="D2544" i="1" s="1"/>
  <c r="G2545" i="5"/>
  <c r="D2545" i="1" s="1"/>
  <c r="G2546" i="5"/>
  <c r="D2546" i="1" s="1"/>
  <c r="G2547" i="5"/>
  <c r="D2547" i="1" s="1"/>
  <c r="G2548" i="5"/>
  <c r="D2548" i="1" s="1"/>
  <c r="G2549" i="5"/>
  <c r="D2549" i="1" s="1"/>
  <c r="G2550" i="5"/>
  <c r="D2550" i="1" s="1"/>
  <c r="G2551" i="5"/>
  <c r="D2551" i="1" s="1"/>
  <c r="G2552" i="5"/>
  <c r="D2552" i="1" s="1"/>
  <c r="G2553" i="5"/>
  <c r="D2553" i="1" s="1"/>
  <c r="G2554" i="5"/>
  <c r="D2554" i="1" s="1"/>
  <c r="G2555" i="5"/>
  <c r="D2555" i="1" s="1"/>
  <c r="G2556" i="5"/>
  <c r="D2556" i="1" s="1"/>
  <c r="G2557" i="5"/>
  <c r="D2557" i="1" s="1"/>
  <c r="G2558" i="5"/>
  <c r="D2558" i="1" s="1"/>
  <c r="G2559" i="5"/>
  <c r="D2559" i="1" s="1"/>
  <c r="G2560" i="5"/>
  <c r="D2560" i="1" s="1"/>
  <c r="G2561" i="5"/>
  <c r="D2561" i="1" s="1"/>
  <c r="G2562" i="5"/>
  <c r="D2562" i="1" s="1"/>
  <c r="G2563" i="5"/>
  <c r="D2563" i="1" s="1"/>
  <c r="G2564" i="5"/>
  <c r="D2564" i="1" s="1"/>
  <c r="G2565" i="5"/>
  <c r="D2565" i="1" s="1"/>
  <c r="G2566" i="5"/>
  <c r="D2566" i="1" s="1"/>
  <c r="G2567" i="5"/>
  <c r="D2567" i="1" s="1"/>
  <c r="G2568" i="5"/>
  <c r="D2568" i="1" s="1"/>
  <c r="G2569" i="5"/>
  <c r="D2569" i="1" s="1"/>
  <c r="G2570" i="5"/>
  <c r="D2570" i="1" s="1"/>
  <c r="G2571" i="5"/>
  <c r="D2571" i="1" s="1"/>
  <c r="G2572" i="5"/>
  <c r="D2572" i="1" s="1"/>
  <c r="G2573" i="5"/>
  <c r="D2573" i="1" s="1"/>
  <c r="G2574" i="5"/>
  <c r="D2574" i="1" s="1"/>
  <c r="G2575" i="5"/>
  <c r="D2575" i="1" s="1"/>
  <c r="G2576" i="5"/>
  <c r="D2576" i="1" s="1"/>
  <c r="G2577" i="5"/>
  <c r="D2577" i="1" s="1"/>
  <c r="G2578" i="5"/>
  <c r="D2578" i="1" s="1"/>
  <c r="G2579" i="5"/>
  <c r="D2579" i="1" s="1"/>
  <c r="G2580" i="5"/>
  <c r="D2580" i="1" s="1"/>
  <c r="G2581" i="5"/>
  <c r="D2581" i="1" s="1"/>
  <c r="G2582" i="5"/>
  <c r="D2582" i="1" s="1"/>
  <c r="G2583" i="5"/>
  <c r="D2583" i="1" s="1"/>
  <c r="G2584" i="5"/>
  <c r="D2584" i="1" s="1"/>
  <c r="G2585" i="5"/>
  <c r="D2585" i="1" s="1"/>
  <c r="G2586" i="5"/>
  <c r="D2586" i="1" s="1"/>
  <c r="G2587" i="5"/>
  <c r="D2587" i="1" s="1"/>
  <c r="G2588" i="5"/>
  <c r="D2588" i="1" s="1"/>
  <c r="G2589" i="5"/>
  <c r="D2589" i="1" s="1"/>
  <c r="G2590" i="5"/>
  <c r="D2590" i="1" s="1"/>
  <c r="G2591" i="5"/>
  <c r="D2591" i="1" s="1"/>
  <c r="G2592" i="5"/>
  <c r="D2592" i="1" s="1"/>
  <c r="G2593" i="5"/>
  <c r="D2593" i="1" s="1"/>
  <c r="G2594" i="5"/>
  <c r="D2594" i="1" s="1"/>
  <c r="G2595" i="5"/>
  <c r="D2595" i="1" s="1"/>
  <c r="G2596" i="5"/>
  <c r="D2596" i="1" s="1"/>
  <c r="G2597" i="5"/>
  <c r="D2597" i="1" s="1"/>
  <c r="G2598" i="5"/>
  <c r="D2598" i="1" s="1"/>
  <c r="G2599" i="5"/>
  <c r="D2599" i="1" s="1"/>
  <c r="G2600" i="5"/>
  <c r="D2600" i="1" s="1"/>
  <c r="G2601" i="5"/>
  <c r="D2601" i="1" s="1"/>
  <c r="G2602" i="5"/>
  <c r="D2602" i="1" s="1"/>
  <c r="G2603" i="5"/>
  <c r="D2603" i="1" s="1"/>
  <c r="G2604" i="5"/>
  <c r="D2604" i="1" s="1"/>
  <c r="G2605" i="5"/>
  <c r="D2605" i="1" s="1"/>
  <c r="G2606" i="5"/>
  <c r="D2606" i="1" s="1"/>
  <c r="G2607" i="5"/>
  <c r="D2607" i="1" s="1"/>
  <c r="G2608" i="5"/>
  <c r="D2608" i="1" s="1"/>
  <c r="G2609" i="5"/>
  <c r="D2609" i="1" s="1"/>
  <c r="G2610" i="5"/>
  <c r="D2610" i="1" s="1"/>
  <c r="G2611" i="5"/>
  <c r="D2611" i="1" s="1"/>
  <c r="G2612" i="5"/>
  <c r="D2612" i="1" s="1"/>
  <c r="G2613" i="5"/>
  <c r="D2613" i="1" s="1"/>
  <c r="G2614" i="5"/>
  <c r="D2614" i="1" s="1"/>
  <c r="G2615" i="5"/>
  <c r="D2615" i="1" s="1"/>
  <c r="G2616" i="5"/>
  <c r="D2616" i="1" s="1"/>
  <c r="G2617" i="5"/>
  <c r="D2617" i="1" s="1"/>
  <c r="G2618" i="5"/>
  <c r="D2618" i="1" s="1"/>
  <c r="G2619" i="5"/>
  <c r="D2619" i="1" s="1"/>
  <c r="G2620" i="5"/>
  <c r="D2620" i="1" s="1"/>
  <c r="G2621" i="5"/>
  <c r="D2621" i="1" s="1"/>
  <c r="G2622" i="5"/>
  <c r="D2622" i="1" s="1"/>
  <c r="G2623" i="5"/>
  <c r="D2623" i="1" s="1"/>
  <c r="G2624" i="5"/>
  <c r="D2624" i="1" s="1"/>
  <c r="G2625" i="5"/>
  <c r="D2625" i="1" s="1"/>
  <c r="G2626" i="5"/>
  <c r="D2626" i="1" s="1"/>
  <c r="G2627" i="5"/>
  <c r="D2627" i="1" s="1"/>
  <c r="G2628" i="5"/>
  <c r="D2628" i="1" s="1"/>
  <c r="G2629" i="5"/>
  <c r="D2629" i="1" s="1"/>
  <c r="G2630" i="5"/>
  <c r="D2630" i="1" s="1"/>
  <c r="G2631" i="5"/>
  <c r="D2631" i="1" s="1"/>
  <c r="G2632" i="5"/>
  <c r="D2632" i="1" s="1"/>
  <c r="G2633" i="5"/>
  <c r="D2633" i="1" s="1"/>
  <c r="G2634" i="5"/>
  <c r="D2634" i="1" s="1"/>
  <c r="G2635" i="5"/>
  <c r="D2635" i="1" s="1"/>
  <c r="G2636" i="5"/>
  <c r="D2636" i="1" s="1"/>
  <c r="G2637" i="5"/>
  <c r="D2637" i="1" s="1"/>
  <c r="G2638" i="5"/>
  <c r="D2638" i="1" s="1"/>
  <c r="G2639" i="5"/>
  <c r="D2639" i="1" s="1"/>
  <c r="G2640" i="5"/>
  <c r="D2640" i="1" s="1"/>
  <c r="G2641" i="5"/>
  <c r="D2641" i="1" s="1"/>
  <c r="G2642" i="5"/>
  <c r="D2642" i="1" s="1"/>
  <c r="G2643" i="5"/>
  <c r="D2643" i="1" s="1"/>
  <c r="G2644" i="5"/>
  <c r="D2644" i="1" s="1"/>
  <c r="G2645" i="5"/>
  <c r="D2645" i="1" s="1"/>
  <c r="G2646" i="5"/>
  <c r="D2646" i="1" s="1"/>
  <c r="G2647" i="5"/>
  <c r="D2647" i="1" s="1"/>
  <c r="G2648" i="5"/>
  <c r="D2648" i="1" s="1"/>
  <c r="G2649" i="5"/>
  <c r="D2649" i="1" s="1"/>
  <c r="G2650" i="5"/>
  <c r="D2650" i="1" s="1"/>
  <c r="G2651" i="5"/>
  <c r="D2651" i="1" s="1"/>
  <c r="G2652" i="5"/>
  <c r="D2652" i="1" s="1"/>
  <c r="G2653" i="5"/>
  <c r="D2653" i="1" s="1"/>
  <c r="G2654" i="5"/>
  <c r="D2654" i="1" s="1"/>
  <c r="G2655" i="5"/>
  <c r="D2655" i="1" s="1"/>
  <c r="G2656" i="5"/>
  <c r="D2656" i="1" s="1"/>
  <c r="G2657" i="5"/>
  <c r="D2657" i="1" s="1"/>
  <c r="G2658" i="5"/>
  <c r="D2658" i="1" s="1"/>
  <c r="G2659" i="5"/>
  <c r="D2659" i="1" s="1"/>
  <c r="G2660" i="5"/>
  <c r="D2660" i="1" s="1"/>
  <c r="G2661" i="5"/>
  <c r="D2661" i="1" s="1"/>
  <c r="G2662" i="5"/>
  <c r="D2662" i="1" s="1"/>
  <c r="G2663" i="5"/>
  <c r="D2663" i="1" s="1"/>
  <c r="G2664" i="5"/>
  <c r="D2664" i="1" s="1"/>
  <c r="G2665" i="5"/>
  <c r="D2665" i="1" s="1"/>
  <c r="G2666" i="5"/>
  <c r="D2666" i="1" s="1"/>
  <c r="G2667" i="5"/>
  <c r="D2667" i="1" s="1"/>
  <c r="G2668" i="5"/>
  <c r="D2668" i="1" s="1"/>
  <c r="G2669" i="5"/>
  <c r="D2669" i="1" s="1"/>
  <c r="G2670" i="5"/>
  <c r="D2670" i="1" s="1"/>
  <c r="G2671" i="5"/>
  <c r="D2671" i="1" s="1"/>
  <c r="G2672" i="5"/>
  <c r="D2672" i="1" s="1"/>
  <c r="G2673" i="5"/>
  <c r="D2673" i="1" s="1"/>
  <c r="G2674" i="5"/>
  <c r="D2674" i="1" s="1"/>
  <c r="G2675" i="5"/>
  <c r="D2675" i="1" s="1"/>
  <c r="G2676" i="5"/>
  <c r="D2676" i="1" s="1"/>
  <c r="G2677" i="5"/>
  <c r="D2677" i="1" s="1"/>
  <c r="G2678" i="5"/>
  <c r="D2678" i="1" s="1"/>
  <c r="G2679" i="5"/>
  <c r="D2679" i="1" s="1"/>
  <c r="G2680" i="5"/>
  <c r="D2680" i="1" s="1"/>
  <c r="G2681" i="5"/>
  <c r="D2681" i="1" s="1"/>
  <c r="G2682" i="5"/>
  <c r="D2682" i="1" s="1"/>
  <c r="G2683" i="5"/>
  <c r="D2683" i="1" s="1"/>
  <c r="G2684" i="5"/>
  <c r="D2684" i="1" s="1"/>
  <c r="G2685" i="5"/>
  <c r="D2685" i="1" s="1"/>
  <c r="G2686" i="5"/>
  <c r="D2686" i="1" s="1"/>
  <c r="G2687" i="5"/>
  <c r="D2687" i="1" s="1"/>
  <c r="G2688" i="5"/>
  <c r="D2688" i="1" s="1"/>
  <c r="G2689" i="5"/>
  <c r="D2689" i="1" s="1"/>
  <c r="G2690" i="5"/>
  <c r="D2690" i="1" s="1"/>
  <c r="G2691" i="5"/>
  <c r="D2691" i="1" s="1"/>
  <c r="G2692" i="5"/>
  <c r="D2692" i="1" s="1"/>
  <c r="G2693" i="5"/>
  <c r="D2693" i="1" s="1"/>
  <c r="G2694" i="5"/>
  <c r="D2694" i="1" s="1"/>
  <c r="G2695" i="5"/>
  <c r="D2695" i="1" s="1"/>
  <c r="G2696" i="5"/>
  <c r="D2696" i="1" s="1"/>
  <c r="G2697" i="5"/>
  <c r="D2697" i="1" s="1"/>
  <c r="G2698" i="5"/>
  <c r="D2698" i="1" s="1"/>
  <c r="G2699" i="5"/>
  <c r="D2699" i="1" s="1"/>
  <c r="G2700" i="5"/>
  <c r="D2700" i="1" s="1"/>
  <c r="G2701" i="5"/>
  <c r="D2701" i="1" s="1"/>
  <c r="G2702" i="5"/>
  <c r="D2702" i="1" s="1"/>
  <c r="G2703" i="5"/>
  <c r="D2703" i="1" s="1"/>
  <c r="G2704" i="5"/>
  <c r="D2704" i="1" s="1"/>
  <c r="G2705" i="5"/>
  <c r="D2705" i="1" s="1"/>
  <c r="G2706" i="5"/>
  <c r="D2706" i="1" s="1"/>
  <c r="G2707" i="5"/>
  <c r="D2707" i="1" s="1"/>
  <c r="G2708" i="5"/>
  <c r="D2708" i="1" s="1"/>
  <c r="G2709" i="5"/>
  <c r="D2709" i="1" s="1"/>
  <c r="G2710" i="5"/>
  <c r="D2710" i="1" s="1"/>
  <c r="G2711" i="5"/>
  <c r="D2711" i="1" s="1"/>
  <c r="G2712" i="5"/>
  <c r="D2712" i="1" s="1"/>
  <c r="G2713" i="5"/>
  <c r="D2713" i="1" s="1"/>
  <c r="G2714" i="5"/>
  <c r="D2714" i="1" s="1"/>
  <c r="G2715" i="5"/>
  <c r="D2715" i="1" s="1"/>
  <c r="G2716" i="5"/>
  <c r="D2716" i="1" s="1"/>
  <c r="G2717" i="5"/>
  <c r="D2717" i="1" s="1"/>
  <c r="G2718" i="5"/>
  <c r="D2718" i="1" s="1"/>
  <c r="G2719" i="5"/>
  <c r="D2719" i="1" s="1"/>
  <c r="G2720" i="5"/>
  <c r="D2720" i="1" s="1"/>
  <c r="G2721" i="5"/>
  <c r="D2721" i="1" s="1"/>
  <c r="G2722" i="5"/>
  <c r="D2722" i="1" s="1"/>
  <c r="G2723" i="5"/>
  <c r="D2723" i="1" s="1"/>
  <c r="G2724" i="5"/>
  <c r="D2724" i="1" s="1"/>
  <c r="G2725" i="5"/>
  <c r="D2725" i="1" s="1"/>
  <c r="G2726" i="5"/>
  <c r="D2726" i="1" s="1"/>
  <c r="G2727" i="5"/>
  <c r="D2727" i="1" s="1"/>
  <c r="G2728" i="5"/>
  <c r="D2728" i="1" s="1"/>
  <c r="G2729" i="5"/>
  <c r="D2729" i="1" s="1"/>
  <c r="G2730" i="5"/>
  <c r="D2730" i="1" s="1"/>
  <c r="G2731" i="5"/>
  <c r="D2731" i="1" s="1"/>
  <c r="G2732" i="5"/>
  <c r="D2732" i="1" s="1"/>
  <c r="G2733" i="5"/>
  <c r="D2733" i="1" s="1"/>
  <c r="G2734" i="5"/>
  <c r="D2734" i="1" s="1"/>
  <c r="G2735" i="5"/>
  <c r="D2735" i="1" s="1"/>
  <c r="G2736" i="5"/>
  <c r="D2736" i="1" s="1"/>
  <c r="G2737" i="5"/>
  <c r="D2737" i="1" s="1"/>
  <c r="G2738" i="5"/>
  <c r="D2738" i="1" s="1"/>
  <c r="G2739" i="5"/>
  <c r="D2739" i="1" s="1"/>
  <c r="G2740" i="5"/>
  <c r="D2740" i="1" s="1"/>
  <c r="G2741" i="5"/>
  <c r="D2741" i="1" s="1"/>
  <c r="G2742" i="5"/>
  <c r="D2742" i="1" s="1"/>
  <c r="G2743" i="5"/>
  <c r="D2743" i="1" s="1"/>
  <c r="G2744" i="5"/>
  <c r="D2744" i="1" s="1"/>
  <c r="G2745" i="5"/>
  <c r="D2745" i="1" s="1"/>
  <c r="G2746" i="5"/>
  <c r="D2746" i="1" s="1"/>
  <c r="G2747" i="5"/>
  <c r="D2747" i="1" s="1"/>
  <c r="G2748" i="5"/>
  <c r="D2748" i="1" s="1"/>
  <c r="G2749" i="5"/>
  <c r="D2749" i="1" s="1"/>
  <c r="G2750" i="5"/>
  <c r="D2750" i="1" s="1"/>
  <c r="G2751" i="5"/>
  <c r="D2751" i="1" s="1"/>
  <c r="G2752" i="5"/>
  <c r="D2752" i="1" s="1"/>
  <c r="G2753" i="5"/>
  <c r="D2753" i="1" s="1"/>
  <c r="G2754" i="5"/>
  <c r="D2754" i="1" s="1"/>
  <c r="G2755" i="5"/>
  <c r="D2755" i="1" s="1"/>
  <c r="G2756" i="5"/>
  <c r="D2756" i="1" s="1"/>
  <c r="G2757" i="5"/>
  <c r="D2757" i="1" s="1"/>
  <c r="G2758" i="5"/>
  <c r="D2758" i="1" s="1"/>
  <c r="G2759" i="5"/>
  <c r="D2759" i="1" s="1"/>
  <c r="G2760" i="5"/>
  <c r="D2760" i="1" s="1"/>
  <c r="G2761" i="5"/>
  <c r="D2761" i="1" s="1"/>
  <c r="G2762" i="5"/>
  <c r="D2762" i="1" s="1"/>
  <c r="G2763" i="5"/>
  <c r="D2763" i="1" s="1"/>
  <c r="G2764" i="5"/>
  <c r="D2764" i="1" s="1"/>
  <c r="G2765" i="5"/>
  <c r="D2765" i="1" s="1"/>
  <c r="G2766" i="5"/>
  <c r="D2766" i="1" s="1"/>
  <c r="G2767" i="5"/>
  <c r="D2767" i="1" s="1"/>
  <c r="G2768" i="5"/>
  <c r="D2768" i="1" s="1"/>
  <c r="G2769" i="5"/>
  <c r="D2769" i="1" s="1"/>
  <c r="G2770" i="5"/>
  <c r="D2770" i="1" s="1"/>
  <c r="G2771" i="5"/>
  <c r="D2771" i="1" s="1"/>
  <c r="G2772" i="5"/>
  <c r="D2772" i="1" s="1"/>
  <c r="G2773" i="5"/>
  <c r="D2773" i="1" s="1"/>
  <c r="G2774" i="5"/>
  <c r="D2774" i="1" s="1"/>
  <c r="G2775" i="5"/>
  <c r="D2775" i="1" s="1"/>
  <c r="G2776" i="5"/>
  <c r="D2776" i="1" s="1"/>
  <c r="G2777" i="5"/>
  <c r="D2777" i="1" s="1"/>
  <c r="G2778" i="5"/>
  <c r="D2778" i="1" s="1"/>
  <c r="G2779" i="5"/>
  <c r="D2779" i="1" s="1"/>
  <c r="G2780" i="5"/>
  <c r="D2780" i="1" s="1"/>
  <c r="G2781" i="5"/>
  <c r="D2781" i="1" s="1"/>
  <c r="G2782" i="5"/>
  <c r="D2782" i="1" s="1"/>
  <c r="G2783" i="5"/>
  <c r="D2783" i="1" s="1"/>
  <c r="G2784" i="5"/>
  <c r="D2784" i="1" s="1"/>
  <c r="G2785" i="5"/>
  <c r="D2785" i="1" s="1"/>
  <c r="G2786" i="5"/>
  <c r="D2786" i="1" s="1"/>
  <c r="G2787" i="5"/>
  <c r="D2787" i="1" s="1"/>
  <c r="G2788" i="5"/>
  <c r="D2788" i="1" s="1"/>
  <c r="G2789" i="5"/>
  <c r="D2789" i="1" s="1"/>
  <c r="G2790" i="5"/>
  <c r="D2790" i="1" s="1"/>
  <c r="G2791" i="5"/>
  <c r="D2791" i="1" s="1"/>
  <c r="G2792" i="5"/>
  <c r="D2792" i="1" s="1"/>
  <c r="G2793" i="5"/>
  <c r="D2793" i="1" s="1"/>
  <c r="G2794" i="5"/>
  <c r="D2794" i="1" s="1"/>
  <c r="G2795" i="5"/>
  <c r="D2795" i="1" s="1"/>
  <c r="G2796" i="5"/>
  <c r="D2796" i="1" s="1"/>
  <c r="G2797" i="5"/>
  <c r="D2797" i="1" s="1"/>
  <c r="G2798" i="5"/>
  <c r="D2798" i="1" s="1"/>
  <c r="G2799" i="5"/>
  <c r="D2799" i="1" s="1"/>
  <c r="G2800" i="5"/>
  <c r="D2800" i="1" s="1"/>
  <c r="G2801" i="5"/>
  <c r="D2801" i="1" s="1"/>
  <c r="G2802" i="5"/>
  <c r="D2802" i="1" s="1"/>
  <c r="G2803" i="5"/>
  <c r="D2803" i="1" s="1"/>
  <c r="G2804" i="5"/>
  <c r="D2804" i="1" s="1"/>
  <c r="G2805" i="5"/>
  <c r="D2805" i="1" s="1"/>
  <c r="G2806" i="5"/>
  <c r="D2806" i="1" s="1"/>
  <c r="G2807" i="5"/>
  <c r="D2807" i="1" s="1"/>
  <c r="G2808" i="5"/>
  <c r="D2808" i="1" s="1"/>
  <c r="G2809" i="5"/>
  <c r="D2809" i="1" s="1"/>
  <c r="G2810" i="5"/>
  <c r="D2810" i="1" s="1"/>
  <c r="G2811" i="5"/>
  <c r="D2811" i="1" s="1"/>
  <c r="G2812" i="5"/>
  <c r="D2812" i="1" s="1"/>
  <c r="G2813" i="5"/>
  <c r="D2813" i="1" s="1"/>
  <c r="G2814" i="5"/>
  <c r="D2814" i="1" s="1"/>
  <c r="G2815" i="5"/>
  <c r="D2815" i="1" s="1"/>
  <c r="G2816" i="5"/>
  <c r="D2816" i="1" s="1"/>
  <c r="G2817" i="5"/>
  <c r="D2817" i="1" s="1"/>
  <c r="G2818" i="5"/>
  <c r="D2818" i="1" s="1"/>
  <c r="G2819" i="5"/>
  <c r="D2819" i="1" s="1"/>
  <c r="G2820" i="5"/>
  <c r="D2820" i="1" s="1"/>
  <c r="G2821" i="5"/>
  <c r="D2821" i="1" s="1"/>
  <c r="G2822" i="5"/>
  <c r="D2822" i="1" s="1"/>
  <c r="G2823" i="5"/>
  <c r="D2823" i="1" s="1"/>
  <c r="G2824" i="5"/>
  <c r="D2824" i="1" s="1"/>
  <c r="G2825" i="5"/>
  <c r="D2825" i="1" s="1"/>
  <c r="G2826" i="5"/>
  <c r="D2826" i="1" s="1"/>
  <c r="G2827" i="5"/>
  <c r="D2827" i="1" s="1"/>
  <c r="G2828" i="5"/>
  <c r="D2828" i="1" s="1"/>
  <c r="G2829" i="5"/>
  <c r="D2829" i="1" s="1"/>
  <c r="G2830" i="5"/>
  <c r="D2830" i="1" s="1"/>
  <c r="G2831" i="5"/>
  <c r="D2831" i="1" s="1"/>
  <c r="G2832" i="5"/>
  <c r="D2832" i="1" s="1"/>
  <c r="G2833" i="5"/>
  <c r="D2833" i="1" s="1"/>
  <c r="G2834" i="5"/>
  <c r="D2834" i="1" s="1"/>
  <c r="G2835" i="5"/>
  <c r="D2835" i="1" s="1"/>
  <c r="G2836" i="5"/>
  <c r="D2836" i="1" s="1"/>
  <c r="G2837" i="5"/>
  <c r="D2837" i="1" s="1"/>
  <c r="G2838" i="5"/>
  <c r="D2838" i="1" s="1"/>
  <c r="G2839" i="5"/>
  <c r="D2839" i="1" s="1"/>
  <c r="G2840" i="5"/>
  <c r="D2840" i="1" s="1"/>
  <c r="G2841" i="5"/>
  <c r="D2841" i="1" s="1"/>
  <c r="G2842" i="5"/>
  <c r="D2842" i="1" s="1"/>
  <c r="G2843" i="5"/>
  <c r="D2843" i="1" s="1"/>
  <c r="G2844" i="5"/>
  <c r="D2844" i="1" s="1"/>
  <c r="G2845" i="5"/>
  <c r="D2845" i="1" s="1"/>
  <c r="G2846" i="5"/>
  <c r="D2846" i="1" s="1"/>
  <c r="G2847" i="5"/>
  <c r="D2847" i="1" s="1"/>
  <c r="G2848" i="5"/>
  <c r="D2848" i="1" s="1"/>
  <c r="G2849" i="5"/>
  <c r="D2849" i="1" s="1"/>
  <c r="G2850" i="5"/>
  <c r="D2850" i="1" s="1"/>
  <c r="G2851" i="5"/>
  <c r="D2851" i="1" s="1"/>
  <c r="G2852" i="5"/>
  <c r="D2852" i="1" s="1"/>
  <c r="G2853" i="5"/>
  <c r="D2853" i="1" s="1"/>
  <c r="G2854" i="5"/>
  <c r="D2854" i="1" s="1"/>
  <c r="G2855" i="5"/>
  <c r="D2855" i="1" s="1"/>
  <c r="G2856" i="5"/>
  <c r="D2856" i="1" s="1"/>
  <c r="G2857" i="5"/>
  <c r="D2857" i="1" s="1"/>
  <c r="G2858" i="5"/>
  <c r="D2858" i="1" s="1"/>
  <c r="G2859" i="5"/>
  <c r="D2859" i="1" s="1"/>
  <c r="G2860" i="5"/>
  <c r="D2860" i="1" s="1"/>
  <c r="G2861" i="5"/>
  <c r="D2861" i="1" s="1"/>
  <c r="G2862" i="5"/>
  <c r="D2862" i="1" s="1"/>
  <c r="G2863" i="5"/>
  <c r="D2863" i="1" s="1"/>
  <c r="G2864" i="5"/>
  <c r="D2864" i="1" s="1"/>
  <c r="G2865" i="5"/>
  <c r="D2865" i="1" s="1"/>
  <c r="G2866" i="5"/>
  <c r="D2866" i="1" s="1"/>
  <c r="G2867" i="5"/>
  <c r="D2867" i="1" s="1"/>
  <c r="G2868" i="5"/>
  <c r="D2868" i="1" s="1"/>
  <c r="G2869" i="5"/>
  <c r="D2869" i="1" s="1"/>
  <c r="G2870" i="5"/>
  <c r="D2870" i="1" s="1"/>
  <c r="G2871" i="5"/>
  <c r="D2871" i="1" s="1"/>
  <c r="G2872" i="5"/>
  <c r="D2872" i="1" s="1"/>
  <c r="G2873" i="5"/>
  <c r="D2873" i="1" s="1"/>
  <c r="G2874" i="5"/>
  <c r="D2874" i="1" s="1"/>
  <c r="G2875" i="5"/>
  <c r="D2875" i="1" s="1"/>
  <c r="G2876" i="5"/>
  <c r="D2876" i="1" s="1"/>
  <c r="G2877" i="5"/>
  <c r="D2877" i="1" s="1"/>
  <c r="G2878" i="5"/>
  <c r="D2878" i="1" s="1"/>
  <c r="G2879" i="5"/>
  <c r="D2879" i="1" s="1"/>
  <c r="G2880" i="5"/>
  <c r="D2880" i="1" s="1"/>
  <c r="G2881" i="5"/>
  <c r="D2881" i="1" s="1"/>
  <c r="G2882" i="5"/>
  <c r="D2882" i="1" s="1"/>
  <c r="G2883" i="5"/>
  <c r="D2883" i="1" s="1"/>
  <c r="G2884" i="5"/>
  <c r="D2884" i="1" s="1"/>
  <c r="G2885" i="5"/>
  <c r="D2885" i="1" s="1"/>
  <c r="G2886" i="5"/>
  <c r="D2886" i="1" s="1"/>
  <c r="G2887" i="5"/>
  <c r="D2887" i="1" s="1"/>
  <c r="G2888" i="5"/>
  <c r="D2888" i="1" s="1"/>
  <c r="G2889" i="5"/>
  <c r="D2889" i="1" s="1"/>
  <c r="G2890" i="5"/>
  <c r="D2890" i="1" s="1"/>
  <c r="G2891" i="5"/>
  <c r="D2891" i="1" s="1"/>
  <c r="G2892" i="5"/>
  <c r="D2892" i="1" s="1"/>
  <c r="G2893" i="5"/>
  <c r="D2893" i="1" s="1"/>
  <c r="G2894" i="5"/>
  <c r="D2894" i="1" s="1"/>
  <c r="G2895" i="5"/>
  <c r="D2895" i="1" s="1"/>
  <c r="G2896" i="5"/>
  <c r="D2896" i="1" s="1"/>
  <c r="G2897" i="5"/>
  <c r="D2897" i="1" s="1"/>
  <c r="G2898" i="5"/>
  <c r="D2898" i="1" s="1"/>
  <c r="G2899" i="5"/>
  <c r="D2899" i="1" s="1"/>
  <c r="G2900" i="5"/>
  <c r="D2900" i="1" s="1"/>
  <c r="G2901" i="5"/>
  <c r="D2901" i="1" s="1"/>
  <c r="G2902" i="5"/>
  <c r="D2902" i="1" s="1"/>
  <c r="G2903" i="5"/>
  <c r="D2903" i="1" s="1"/>
  <c r="G2904" i="5"/>
  <c r="D2904" i="1" s="1"/>
  <c r="G2905" i="5"/>
  <c r="D2905" i="1" s="1"/>
  <c r="G2906" i="5"/>
  <c r="D2906" i="1" s="1"/>
  <c r="G2907" i="5"/>
  <c r="D2907" i="1" s="1"/>
  <c r="G2908" i="5"/>
  <c r="D2908" i="1" s="1"/>
  <c r="G2909" i="5"/>
  <c r="D2909" i="1" s="1"/>
  <c r="G2910" i="5"/>
  <c r="D2910" i="1" s="1"/>
  <c r="G2911" i="5"/>
  <c r="D2911" i="1" s="1"/>
  <c r="G2912" i="5"/>
  <c r="D2912" i="1" s="1"/>
  <c r="G2913" i="5"/>
  <c r="D2913" i="1" s="1"/>
  <c r="G2914" i="5"/>
  <c r="D2914" i="1" s="1"/>
  <c r="G2915" i="5"/>
  <c r="D2915" i="1" s="1"/>
  <c r="G2916" i="5"/>
  <c r="D2916" i="1" s="1"/>
  <c r="G2917" i="5"/>
  <c r="D2917" i="1" s="1"/>
  <c r="G2918" i="5"/>
  <c r="D2918" i="1" s="1"/>
  <c r="G2919" i="5"/>
  <c r="D2919" i="1" s="1"/>
  <c r="G2920" i="5"/>
  <c r="D2920" i="1" s="1"/>
  <c r="G2921" i="5"/>
  <c r="D2921" i="1" s="1"/>
  <c r="G2922" i="5"/>
  <c r="D2922" i="1" s="1"/>
  <c r="G2923" i="5"/>
  <c r="D2923" i="1" s="1"/>
  <c r="G2924" i="5"/>
  <c r="D2924" i="1" s="1"/>
  <c r="G2925" i="5"/>
  <c r="D2925" i="1" s="1"/>
  <c r="G2926" i="5"/>
  <c r="D2926" i="1" s="1"/>
  <c r="G2927" i="5"/>
  <c r="D2927" i="1" s="1"/>
  <c r="G2928" i="5"/>
  <c r="D2928" i="1" s="1"/>
  <c r="G2929" i="5"/>
  <c r="D2929" i="1" s="1"/>
  <c r="G2930" i="5"/>
  <c r="D2930" i="1" s="1"/>
  <c r="G2931" i="5"/>
  <c r="D2931" i="1" s="1"/>
  <c r="G2932" i="5"/>
  <c r="D2932" i="1" s="1"/>
  <c r="G2933" i="5"/>
  <c r="D2933" i="1" s="1"/>
  <c r="G2934" i="5"/>
  <c r="D2934" i="1" s="1"/>
  <c r="G2935" i="5"/>
  <c r="D2935" i="1" s="1"/>
  <c r="G2936" i="5"/>
  <c r="D2936" i="1" s="1"/>
  <c r="G2937" i="5"/>
  <c r="D2937" i="1" s="1"/>
  <c r="G2938" i="5"/>
  <c r="D2938" i="1" s="1"/>
  <c r="G2939" i="5"/>
  <c r="D2939" i="1" s="1"/>
  <c r="G2940" i="5"/>
  <c r="D2940" i="1" s="1"/>
  <c r="G2941" i="5"/>
  <c r="D2941" i="1" s="1"/>
  <c r="G2942" i="5"/>
  <c r="D2942" i="1" s="1"/>
  <c r="G2943" i="5"/>
  <c r="D2943" i="1" s="1"/>
  <c r="G2944" i="5"/>
  <c r="D2944" i="1" s="1"/>
  <c r="G2945" i="5"/>
  <c r="D2945" i="1" s="1"/>
  <c r="G2946" i="5"/>
  <c r="D2946" i="1" s="1"/>
  <c r="G2947" i="5"/>
  <c r="D2947" i="1" s="1"/>
  <c r="G2948" i="5"/>
  <c r="D2948" i="1" s="1"/>
  <c r="G2949" i="5"/>
  <c r="D2949" i="1" s="1"/>
  <c r="G2950" i="5"/>
  <c r="D2950" i="1" s="1"/>
  <c r="G2951" i="5"/>
  <c r="D2951" i="1" s="1"/>
  <c r="G2952" i="5"/>
  <c r="D2952" i="1" s="1"/>
  <c r="G2953" i="5"/>
  <c r="D2953" i="1" s="1"/>
  <c r="G2954" i="5"/>
  <c r="D2954" i="1" s="1"/>
  <c r="G2955" i="5"/>
  <c r="D2955" i="1" s="1"/>
  <c r="G2956" i="5"/>
  <c r="D2956" i="1" s="1"/>
  <c r="G2957" i="5"/>
  <c r="D2957" i="1" s="1"/>
  <c r="G2958" i="5"/>
  <c r="D2958" i="1" s="1"/>
  <c r="G2959" i="5"/>
  <c r="D2959" i="1" s="1"/>
  <c r="G2960" i="5"/>
  <c r="D2960" i="1" s="1"/>
  <c r="G2961" i="5"/>
  <c r="D2961" i="1" s="1"/>
  <c r="G2962" i="5"/>
  <c r="D2962" i="1" s="1"/>
  <c r="G2963" i="5"/>
  <c r="D2963" i="1" s="1"/>
  <c r="G2964" i="5"/>
  <c r="D2964" i="1" s="1"/>
  <c r="G2965" i="5"/>
  <c r="D2965" i="1" s="1"/>
  <c r="G2966" i="5"/>
  <c r="D2966" i="1" s="1"/>
  <c r="G2967" i="5"/>
  <c r="D2967" i="1" s="1"/>
  <c r="G2968" i="5"/>
  <c r="D2968" i="1" s="1"/>
  <c r="G2969" i="5"/>
  <c r="D2969" i="1" s="1"/>
  <c r="G2970" i="5"/>
  <c r="D2970" i="1" s="1"/>
  <c r="G2971" i="5"/>
  <c r="D2971" i="1" s="1"/>
  <c r="G2972" i="5"/>
  <c r="D2972" i="1" s="1"/>
  <c r="G2973" i="5"/>
  <c r="D2973" i="1" s="1"/>
  <c r="G2974" i="5"/>
  <c r="D2974" i="1" s="1"/>
  <c r="G2975" i="5"/>
  <c r="D2975" i="1" s="1"/>
  <c r="G2976" i="5"/>
  <c r="D2976" i="1" s="1"/>
  <c r="G2977" i="5"/>
  <c r="D2977" i="1" s="1"/>
  <c r="G2978" i="5"/>
  <c r="D2978" i="1" s="1"/>
  <c r="G2979" i="5"/>
  <c r="D2979" i="1" s="1"/>
  <c r="G2980" i="5"/>
  <c r="D2980" i="1" s="1"/>
  <c r="G2981" i="5"/>
  <c r="D2981" i="1" s="1"/>
  <c r="G2982" i="5"/>
  <c r="D2982" i="1" s="1"/>
  <c r="G2983" i="5"/>
  <c r="D2983" i="1" s="1"/>
  <c r="G2984" i="5"/>
  <c r="D2984" i="1" s="1"/>
  <c r="G2985" i="5"/>
  <c r="D2985" i="1" s="1"/>
  <c r="G2986" i="5"/>
  <c r="D2986" i="1" s="1"/>
  <c r="G2987" i="5"/>
  <c r="D2987" i="1" s="1"/>
  <c r="G2988" i="5"/>
  <c r="D2988" i="1" s="1"/>
  <c r="G2989" i="5"/>
  <c r="D2989" i="1" s="1"/>
  <c r="G2990" i="5"/>
  <c r="D2990" i="1" s="1"/>
  <c r="G2991" i="5"/>
  <c r="D2991" i="1" s="1"/>
  <c r="G2992" i="5"/>
  <c r="D2992" i="1" s="1"/>
  <c r="G2993" i="5"/>
  <c r="D2993" i="1" s="1"/>
  <c r="G2994" i="5"/>
  <c r="D2994" i="1" s="1"/>
  <c r="G2995" i="5"/>
  <c r="D2995" i="1" s="1"/>
  <c r="G2996" i="5"/>
  <c r="D2996" i="1" s="1"/>
  <c r="G2997" i="5"/>
  <c r="D2997" i="1" s="1"/>
  <c r="G2998" i="5"/>
  <c r="D2998" i="1" s="1"/>
  <c r="G2999" i="5"/>
  <c r="D2999" i="1" s="1"/>
  <c r="G3000" i="5"/>
  <c r="D3000" i="1" s="1"/>
  <c r="G3001" i="5"/>
  <c r="D3001" i="1" s="1"/>
  <c r="G3002" i="5"/>
  <c r="D3002" i="1" s="1"/>
  <c r="G3003" i="5"/>
  <c r="D3003" i="1" s="1"/>
  <c r="G3004" i="5"/>
  <c r="D3004" i="1" s="1"/>
  <c r="G3005" i="5"/>
  <c r="D3005" i="1" s="1"/>
  <c r="G3006" i="5"/>
  <c r="D3006" i="1" s="1"/>
  <c r="G3007" i="5"/>
  <c r="D3007" i="1" s="1"/>
  <c r="G3008" i="5"/>
  <c r="D3008" i="1" s="1"/>
  <c r="G3009" i="5"/>
  <c r="D3009" i="1" s="1"/>
  <c r="G3010" i="5"/>
  <c r="D3010" i="1" s="1"/>
  <c r="G3011" i="5"/>
  <c r="D3011" i="1" s="1"/>
  <c r="G3012" i="5"/>
  <c r="D3012" i="1" s="1"/>
  <c r="G3013" i="5"/>
  <c r="D3013" i="1" s="1"/>
  <c r="G3014" i="5"/>
  <c r="D3014" i="1" s="1"/>
  <c r="G3015" i="5"/>
  <c r="D3015" i="1" s="1"/>
  <c r="G3016" i="5"/>
  <c r="D3016" i="1" s="1"/>
  <c r="G3017" i="5"/>
  <c r="D3017" i="1" s="1"/>
  <c r="G3018" i="5"/>
  <c r="D3018" i="1" s="1"/>
  <c r="G3019" i="5"/>
  <c r="D3019" i="1" s="1"/>
  <c r="G3020" i="5"/>
  <c r="D3020" i="1" s="1"/>
  <c r="G3021" i="5"/>
  <c r="D3021" i="1" s="1"/>
  <c r="G3022" i="5"/>
  <c r="D3022" i="1" s="1"/>
  <c r="G3023" i="5"/>
  <c r="D3023" i="1" s="1"/>
  <c r="G3024" i="5"/>
  <c r="D3024" i="1" s="1"/>
  <c r="G3025" i="5"/>
  <c r="D3025" i="1" s="1"/>
  <c r="G3026" i="5"/>
  <c r="D3026" i="1" s="1"/>
  <c r="G3027" i="5"/>
  <c r="D3027" i="1" s="1"/>
  <c r="G3028" i="5"/>
  <c r="D3028" i="1" s="1"/>
  <c r="G3029" i="5"/>
  <c r="D3029" i="1" s="1"/>
  <c r="G3030" i="5"/>
  <c r="D3030" i="1" s="1"/>
  <c r="G3031" i="5"/>
  <c r="D3031" i="1" s="1"/>
  <c r="G3032" i="5"/>
  <c r="D3032" i="1" s="1"/>
  <c r="G3033" i="5"/>
  <c r="D3033" i="1" s="1"/>
  <c r="G3034" i="5"/>
  <c r="D3034" i="1" s="1"/>
  <c r="G3035" i="5"/>
  <c r="D3035" i="1" s="1"/>
  <c r="G3036" i="5"/>
  <c r="D3036" i="1" s="1"/>
  <c r="G3037" i="5"/>
  <c r="D3037" i="1" s="1"/>
  <c r="G3038" i="5"/>
  <c r="D3038" i="1" s="1"/>
  <c r="G3039" i="5"/>
  <c r="D3039" i="1" s="1"/>
  <c r="G3040" i="5"/>
  <c r="D3040" i="1" s="1"/>
  <c r="G3041" i="5"/>
  <c r="D3041" i="1" s="1"/>
  <c r="G3042" i="5"/>
  <c r="D3042" i="1" s="1"/>
  <c r="G3043" i="5"/>
  <c r="D3043" i="1" s="1"/>
  <c r="G3044" i="5"/>
  <c r="D3044" i="1" s="1"/>
  <c r="G3045" i="5"/>
  <c r="D3045" i="1" s="1"/>
  <c r="G3046" i="5"/>
  <c r="D3046" i="1" s="1"/>
  <c r="G3047" i="5"/>
  <c r="D3047" i="1" s="1"/>
  <c r="G3048" i="5"/>
  <c r="D3048" i="1" s="1"/>
  <c r="G3049" i="5"/>
  <c r="D3049" i="1" s="1"/>
  <c r="G3050" i="5"/>
  <c r="D3050" i="1" s="1"/>
  <c r="G3051" i="5"/>
  <c r="D3051" i="1" s="1"/>
  <c r="G3052" i="5"/>
  <c r="D3052" i="1" s="1"/>
  <c r="G3053" i="5"/>
  <c r="D3053" i="1" s="1"/>
  <c r="G3054" i="5"/>
  <c r="D3054" i="1" s="1"/>
  <c r="G3055" i="5"/>
  <c r="D3055" i="1" s="1"/>
  <c r="G3056" i="5"/>
  <c r="D3056" i="1" s="1"/>
  <c r="G3057" i="5"/>
  <c r="D3057" i="1" s="1"/>
  <c r="G3058" i="5"/>
  <c r="D3058" i="1" s="1"/>
  <c r="G3059" i="5"/>
  <c r="D3059" i="1" s="1"/>
  <c r="G3060" i="5"/>
  <c r="D3060" i="1" s="1"/>
  <c r="G3061" i="5"/>
  <c r="D3061" i="1" s="1"/>
  <c r="G3062" i="5"/>
  <c r="D3062" i="1" s="1"/>
  <c r="G3063" i="5"/>
  <c r="D3063" i="1" s="1"/>
  <c r="G3064" i="5"/>
  <c r="D3064" i="1" s="1"/>
  <c r="G3065" i="5"/>
  <c r="D3065" i="1" s="1"/>
  <c r="G3066" i="5"/>
  <c r="D3066" i="1" s="1"/>
  <c r="G3067" i="5"/>
  <c r="D3067" i="1" s="1"/>
  <c r="G3068" i="5"/>
  <c r="D3068" i="1" s="1"/>
  <c r="G3069" i="5"/>
  <c r="D3069" i="1" s="1"/>
  <c r="G3070" i="5"/>
  <c r="D3070" i="1" s="1"/>
  <c r="G3071" i="5"/>
  <c r="D3071" i="1" s="1"/>
  <c r="G3072" i="5"/>
  <c r="D3072" i="1" s="1"/>
  <c r="G3073" i="5"/>
  <c r="D3073" i="1" s="1"/>
  <c r="G3074" i="5"/>
  <c r="D3074" i="1" s="1"/>
  <c r="G3075" i="5"/>
  <c r="D3075" i="1" s="1"/>
  <c r="G3076" i="5"/>
  <c r="D3076" i="1" s="1"/>
  <c r="G3077" i="5"/>
  <c r="D3077" i="1" s="1"/>
  <c r="G3078" i="5"/>
  <c r="D3078" i="1" s="1"/>
  <c r="G3079" i="5"/>
  <c r="D3079" i="1" s="1"/>
  <c r="G3080" i="5"/>
  <c r="D3080" i="1" s="1"/>
  <c r="G3081" i="5"/>
  <c r="D3081" i="1" s="1"/>
  <c r="G3082" i="5"/>
  <c r="D3082" i="1" s="1"/>
  <c r="G3083" i="5"/>
  <c r="D3083" i="1" s="1"/>
  <c r="G3084" i="5"/>
  <c r="D3084" i="1" s="1"/>
  <c r="G3085" i="5"/>
  <c r="D3085" i="1" s="1"/>
  <c r="G3086" i="5"/>
  <c r="D3086" i="1" s="1"/>
  <c r="G3087" i="5"/>
  <c r="D3087" i="1" s="1"/>
  <c r="G3088" i="5"/>
  <c r="D3088" i="1" s="1"/>
  <c r="G3089" i="5"/>
  <c r="D3089" i="1" s="1"/>
  <c r="G3090" i="5"/>
  <c r="D3090" i="1" s="1"/>
  <c r="G3091" i="5"/>
  <c r="D3091" i="1" s="1"/>
  <c r="G3092" i="5"/>
  <c r="D3092" i="1" s="1"/>
  <c r="G3093" i="5"/>
  <c r="D3093" i="1" s="1"/>
  <c r="G3094" i="5"/>
  <c r="D3094" i="1" s="1"/>
  <c r="G3095" i="5"/>
  <c r="D3095" i="1" s="1"/>
  <c r="G3096" i="5"/>
  <c r="D3096" i="1" s="1"/>
  <c r="G3097" i="5"/>
  <c r="D3097" i="1" s="1"/>
  <c r="G3098" i="5"/>
  <c r="D3098" i="1" s="1"/>
  <c r="G3099" i="5"/>
  <c r="D3099" i="1" s="1"/>
  <c r="G3100" i="5"/>
  <c r="D3100" i="1" s="1"/>
  <c r="G3101" i="5"/>
  <c r="D3101" i="1" s="1"/>
  <c r="G3102" i="5"/>
  <c r="D3102" i="1" s="1"/>
  <c r="G3103" i="5"/>
  <c r="D3103" i="1" s="1"/>
  <c r="G3104" i="5"/>
  <c r="D3104" i="1" s="1"/>
  <c r="G3105" i="5"/>
  <c r="D3105" i="1" s="1"/>
  <c r="G3106" i="5"/>
  <c r="D3106" i="1" s="1"/>
  <c r="G3107" i="5"/>
  <c r="D3107" i="1" s="1"/>
  <c r="G3108" i="5"/>
  <c r="D3108" i="1" s="1"/>
  <c r="G3109" i="5"/>
  <c r="D3109" i="1" s="1"/>
  <c r="G3110" i="5"/>
  <c r="D3110" i="1" s="1"/>
  <c r="G3111" i="5"/>
  <c r="D3111" i="1" s="1"/>
  <c r="G3112" i="5"/>
  <c r="D3112" i="1" s="1"/>
  <c r="G3113" i="5"/>
  <c r="D3113" i="1" s="1"/>
  <c r="G3114" i="5"/>
  <c r="D3114" i="1" s="1"/>
  <c r="G3115" i="5"/>
  <c r="D3115" i="1" s="1"/>
  <c r="G3116" i="5"/>
  <c r="D3116" i="1" s="1"/>
  <c r="G3117" i="5"/>
  <c r="D3117" i="1" s="1"/>
  <c r="G3118" i="5"/>
  <c r="D3118" i="1" s="1"/>
  <c r="G3119" i="5"/>
  <c r="D3119" i="1" s="1"/>
  <c r="G3120" i="5"/>
  <c r="D3120" i="1" s="1"/>
  <c r="G3121" i="5"/>
  <c r="D3121" i="1" s="1"/>
  <c r="G3122" i="5"/>
  <c r="D3122" i="1" s="1"/>
  <c r="G3123" i="5"/>
  <c r="D3123" i="1" s="1"/>
  <c r="G3124" i="5"/>
  <c r="D3124" i="1" s="1"/>
  <c r="G3125" i="5"/>
  <c r="D3125" i="1" s="1"/>
  <c r="G3126" i="5"/>
  <c r="D3126" i="1" s="1"/>
  <c r="G3127" i="5"/>
  <c r="D3127" i="1" s="1"/>
  <c r="G3128" i="5"/>
  <c r="D3128" i="1" s="1"/>
  <c r="G3129" i="5"/>
  <c r="D3129" i="1" s="1"/>
  <c r="G3130" i="5"/>
  <c r="D3130" i="1" s="1"/>
  <c r="G3131" i="5"/>
  <c r="D3131" i="1" s="1"/>
  <c r="G3132" i="5"/>
  <c r="D3132" i="1" s="1"/>
  <c r="G3133" i="5"/>
  <c r="D3133" i="1" s="1"/>
  <c r="G3134" i="5"/>
  <c r="D3134" i="1" s="1"/>
  <c r="G3135" i="5"/>
  <c r="D3135" i="1" s="1"/>
  <c r="G3136" i="5"/>
  <c r="D3136" i="1" s="1"/>
  <c r="G3137" i="5"/>
  <c r="D3137" i="1" s="1"/>
  <c r="G3138" i="5"/>
  <c r="D3138" i="1" s="1"/>
  <c r="G3139" i="5"/>
  <c r="D3139" i="1" s="1"/>
  <c r="G3140" i="5"/>
  <c r="D3140" i="1" s="1"/>
  <c r="G3141" i="5"/>
  <c r="D3141" i="1" s="1"/>
  <c r="G3142" i="5"/>
  <c r="D3142" i="1" s="1"/>
  <c r="G3143" i="5"/>
  <c r="D3143" i="1" s="1"/>
  <c r="G3144" i="5"/>
  <c r="D3144" i="1" s="1"/>
  <c r="G3145" i="5"/>
  <c r="D3145" i="1" s="1"/>
  <c r="G3146" i="5"/>
  <c r="D3146" i="1" s="1"/>
  <c r="G3147" i="5"/>
  <c r="D3147" i="1" s="1"/>
  <c r="G3148" i="5"/>
  <c r="D3148" i="1" s="1"/>
  <c r="G3149" i="5"/>
  <c r="D3149" i="1" s="1"/>
  <c r="G3150" i="5"/>
  <c r="D3150" i="1" s="1"/>
  <c r="G3151" i="5"/>
  <c r="D3151" i="1" s="1"/>
  <c r="G3152" i="5"/>
  <c r="D3152" i="1" s="1"/>
  <c r="G3153" i="5"/>
  <c r="D3153" i="1" s="1"/>
  <c r="G3154" i="5"/>
  <c r="D3154" i="1" s="1"/>
  <c r="G3155" i="5"/>
  <c r="D3155" i="1" s="1"/>
  <c r="G3156" i="5"/>
  <c r="D3156" i="1" s="1"/>
  <c r="G3157" i="5"/>
  <c r="D3157" i="1" s="1"/>
  <c r="G3158" i="5"/>
  <c r="D3158" i="1" s="1"/>
  <c r="G3159" i="5"/>
  <c r="D3159" i="1" s="1"/>
  <c r="G3160" i="5"/>
  <c r="D3160" i="1" s="1"/>
  <c r="G3161" i="5"/>
  <c r="D3161" i="1" s="1"/>
  <c r="G3162" i="5"/>
  <c r="D3162" i="1" s="1"/>
  <c r="G3163" i="5"/>
  <c r="D3163" i="1" s="1"/>
  <c r="G3164" i="5"/>
  <c r="D3164" i="1" s="1"/>
  <c r="G3165" i="5"/>
  <c r="D3165" i="1" s="1"/>
  <c r="G3166" i="5"/>
  <c r="D3166" i="1" s="1"/>
  <c r="G3167" i="5"/>
  <c r="D3167" i="1" s="1"/>
  <c r="G3168" i="5"/>
  <c r="D3168" i="1" s="1"/>
  <c r="G3169" i="5"/>
  <c r="D3169" i="1" s="1"/>
  <c r="G3170" i="5"/>
  <c r="D3170" i="1" s="1"/>
  <c r="G3171" i="5"/>
  <c r="D3171" i="1" s="1"/>
  <c r="G3172" i="5"/>
  <c r="D3172" i="1" s="1"/>
  <c r="G3173" i="5"/>
  <c r="D3173" i="1" s="1"/>
  <c r="G3174" i="5"/>
  <c r="D3174" i="1" s="1"/>
  <c r="G3175" i="5"/>
  <c r="D3175" i="1" s="1"/>
  <c r="G3176" i="5"/>
  <c r="D3176" i="1" s="1"/>
  <c r="G3177" i="5"/>
  <c r="D3177" i="1" s="1"/>
  <c r="G3178" i="5"/>
  <c r="D3178" i="1" s="1"/>
  <c r="G3179" i="5"/>
  <c r="D3179" i="1" s="1"/>
  <c r="G3180" i="5"/>
  <c r="D3180" i="1" s="1"/>
  <c r="G3181" i="5"/>
  <c r="D3181" i="1" s="1"/>
  <c r="G3182" i="5"/>
  <c r="D3182" i="1" s="1"/>
  <c r="G3183" i="5"/>
  <c r="D3183" i="1" s="1"/>
  <c r="G3184" i="5"/>
  <c r="D3184" i="1" s="1"/>
  <c r="G3185" i="5"/>
  <c r="D3185" i="1" s="1"/>
  <c r="G3186" i="5"/>
  <c r="D3186" i="1" s="1"/>
  <c r="G3187" i="5"/>
  <c r="D3187" i="1" s="1"/>
  <c r="G3188" i="5"/>
  <c r="D3188" i="1" s="1"/>
  <c r="G3189" i="5"/>
  <c r="D3189" i="1" s="1"/>
  <c r="G3190" i="5"/>
  <c r="D3190" i="1" s="1"/>
  <c r="G3191" i="5"/>
  <c r="D3191" i="1" s="1"/>
  <c r="G3192" i="5"/>
  <c r="D3192" i="1" s="1"/>
  <c r="G3193" i="5"/>
  <c r="D3193" i="1" s="1"/>
  <c r="G3194" i="5"/>
  <c r="D3194" i="1" s="1"/>
  <c r="G3195" i="5"/>
  <c r="D3195" i="1" s="1"/>
  <c r="G3196" i="5"/>
  <c r="D3196" i="1" s="1"/>
  <c r="G3197" i="5"/>
  <c r="D3197" i="1" s="1"/>
  <c r="G3198" i="5"/>
  <c r="D3198" i="1" s="1"/>
  <c r="G3199" i="5"/>
  <c r="D3199" i="1" s="1"/>
  <c r="G3200" i="5"/>
  <c r="D3200" i="1" s="1"/>
  <c r="G3201" i="5"/>
  <c r="D3201" i="1" s="1"/>
  <c r="G3202" i="5"/>
  <c r="D3202" i="1" s="1"/>
  <c r="G3203" i="5"/>
  <c r="D3203" i="1" s="1"/>
  <c r="G3204" i="5"/>
  <c r="D3204" i="1" s="1"/>
  <c r="G3205" i="5"/>
  <c r="D3205" i="1" s="1"/>
  <c r="G3206" i="5"/>
  <c r="D3206" i="1" s="1"/>
  <c r="G3207" i="5"/>
  <c r="D3207" i="1" s="1"/>
  <c r="G3208" i="5"/>
  <c r="D3208" i="1" s="1"/>
  <c r="G3209" i="5"/>
  <c r="D3209" i="1" s="1"/>
  <c r="G3210" i="5"/>
  <c r="D3210" i="1" s="1"/>
  <c r="G3211" i="5"/>
  <c r="D3211" i="1" s="1"/>
  <c r="G3212" i="5"/>
  <c r="D3212" i="1" s="1"/>
  <c r="G3213" i="5"/>
  <c r="D3213" i="1" s="1"/>
  <c r="G3214" i="5"/>
  <c r="D3214" i="1" s="1"/>
  <c r="G3215" i="5"/>
  <c r="D3215" i="1" s="1"/>
  <c r="G3216" i="5"/>
  <c r="D3216" i="1" s="1"/>
  <c r="G3217" i="5"/>
  <c r="D3217" i="1" s="1"/>
  <c r="G3218" i="5"/>
  <c r="D3218" i="1" s="1"/>
  <c r="G3219" i="5"/>
  <c r="D3219" i="1" s="1"/>
  <c r="G3220" i="5"/>
  <c r="D3220" i="1" s="1"/>
  <c r="G3221" i="5"/>
  <c r="D3221" i="1" s="1"/>
  <c r="G3222" i="5"/>
  <c r="D3222" i="1" s="1"/>
  <c r="G3223" i="5"/>
  <c r="D3223" i="1" s="1"/>
  <c r="G3224" i="5"/>
  <c r="D3224" i="1" s="1"/>
  <c r="G3225" i="5"/>
  <c r="D3225" i="1" s="1"/>
  <c r="G3226" i="5"/>
  <c r="D3226" i="1" s="1"/>
  <c r="G3227" i="5"/>
  <c r="D3227" i="1" s="1"/>
  <c r="G3228" i="5"/>
  <c r="D3228" i="1" s="1"/>
  <c r="G3229" i="5"/>
  <c r="D3229" i="1" s="1"/>
  <c r="G3230" i="5"/>
  <c r="D3230" i="1" s="1"/>
  <c r="G3231" i="5"/>
  <c r="D3231" i="1" s="1"/>
  <c r="G3232" i="5"/>
  <c r="D3232" i="1" s="1"/>
  <c r="G3233" i="5"/>
  <c r="D3233" i="1" s="1"/>
  <c r="G3234" i="5"/>
  <c r="D3234" i="1" s="1"/>
  <c r="G3235" i="5"/>
  <c r="D3235" i="1" s="1"/>
  <c r="G3236" i="5"/>
  <c r="D3236" i="1" s="1"/>
  <c r="G3237" i="5"/>
  <c r="D3237" i="1" s="1"/>
  <c r="G3238" i="5"/>
  <c r="D3238" i="1" s="1"/>
  <c r="G3239" i="5"/>
  <c r="D3239" i="1" s="1"/>
  <c r="G3240" i="5"/>
  <c r="D3240" i="1" s="1"/>
  <c r="G3241" i="5"/>
  <c r="D3241" i="1" s="1"/>
  <c r="G3242" i="5"/>
  <c r="D3242" i="1" s="1"/>
  <c r="G3243" i="5"/>
  <c r="D3243" i="1" s="1"/>
  <c r="G3244" i="5"/>
  <c r="D3244" i="1" s="1"/>
  <c r="G3245" i="5"/>
  <c r="D3245" i="1" s="1"/>
  <c r="G3246" i="5"/>
  <c r="D3246" i="1" s="1"/>
  <c r="G3247" i="5"/>
  <c r="D3247" i="1" s="1"/>
  <c r="G3248" i="5"/>
  <c r="D3248" i="1" s="1"/>
  <c r="G3249" i="5"/>
  <c r="D3249" i="1" s="1"/>
  <c r="G3250" i="5"/>
  <c r="D3250" i="1" s="1"/>
  <c r="G3251" i="5"/>
  <c r="D3251" i="1" s="1"/>
  <c r="G3252" i="5"/>
  <c r="D3252" i="1" s="1"/>
  <c r="G3253" i="5"/>
  <c r="D3253" i="1" s="1"/>
  <c r="G3254" i="5"/>
  <c r="D3254" i="1" s="1"/>
  <c r="G3255" i="5"/>
  <c r="D3255" i="1" s="1"/>
  <c r="G3256" i="5"/>
  <c r="D3256" i="1" s="1"/>
  <c r="G3257" i="5"/>
  <c r="D3257" i="1" s="1"/>
  <c r="G3258" i="5"/>
  <c r="D3258" i="1" s="1"/>
  <c r="G3259" i="5"/>
  <c r="D3259" i="1" s="1"/>
  <c r="G3260" i="5"/>
  <c r="D3260" i="1" s="1"/>
  <c r="G3261" i="5"/>
  <c r="D3261" i="1" s="1"/>
  <c r="G3262" i="5"/>
  <c r="D3262" i="1" s="1"/>
  <c r="G3263" i="5"/>
  <c r="D3263" i="1" s="1"/>
  <c r="G3264" i="5"/>
  <c r="D3264" i="1" s="1"/>
  <c r="G3265" i="5"/>
  <c r="D3265" i="1" s="1"/>
  <c r="G3266" i="5"/>
  <c r="D3266" i="1" s="1"/>
  <c r="G3267" i="5"/>
  <c r="D3267" i="1" s="1"/>
  <c r="G3268" i="5"/>
  <c r="D3268" i="1" s="1"/>
  <c r="G3269" i="5"/>
  <c r="D3269" i="1" s="1"/>
  <c r="G3270" i="5"/>
  <c r="D3270" i="1" s="1"/>
  <c r="G3271" i="5"/>
  <c r="D3271" i="1" s="1"/>
  <c r="G3272" i="5"/>
  <c r="D3272" i="1" s="1"/>
  <c r="G3273" i="5"/>
  <c r="D3273" i="1" s="1"/>
  <c r="G3274" i="5"/>
  <c r="D3274" i="1" s="1"/>
  <c r="G3275" i="5"/>
  <c r="D3275" i="1" s="1"/>
  <c r="G3276" i="5"/>
  <c r="D3276" i="1" s="1"/>
  <c r="G3277" i="5"/>
  <c r="D3277" i="1" s="1"/>
  <c r="G3278" i="5"/>
  <c r="D3278" i="1" s="1"/>
  <c r="G3279" i="5"/>
  <c r="D3279" i="1" s="1"/>
  <c r="G3280" i="5"/>
  <c r="D3280" i="1" s="1"/>
  <c r="G3281" i="5"/>
  <c r="D3281" i="1" s="1"/>
  <c r="G3282" i="5"/>
  <c r="D3282" i="1" s="1"/>
  <c r="G3283" i="5"/>
  <c r="D3283" i="1" s="1"/>
  <c r="G3284" i="5"/>
  <c r="D3284" i="1" s="1"/>
  <c r="G3285" i="5"/>
  <c r="D3285" i="1" s="1"/>
  <c r="G3286" i="5"/>
  <c r="D3286" i="1" s="1"/>
  <c r="G3287" i="5"/>
  <c r="D3287" i="1" s="1"/>
  <c r="G3288" i="5"/>
  <c r="D3288" i="1" s="1"/>
  <c r="G3289" i="5"/>
  <c r="D3289" i="1" s="1"/>
  <c r="G3290" i="5"/>
  <c r="D3290" i="1" s="1"/>
  <c r="G3291" i="5"/>
  <c r="D3291" i="1" s="1"/>
  <c r="G3292" i="5"/>
  <c r="D3292" i="1" s="1"/>
  <c r="G3293" i="5"/>
  <c r="D3293" i="1" s="1"/>
  <c r="G3294" i="5"/>
  <c r="D3294" i="1" s="1"/>
  <c r="G3295" i="5"/>
  <c r="D3295" i="1" s="1"/>
  <c r="G3296" i="5"/>
  <c r="D3296" i="1" s="1"/>
  <c r="G3297" i="5"/>
  <c r="D3297" i="1" s="1"/>
  <c r="G3298" i="5"/>
  <c r="D3298" i="1" s="1"/>
  <c r="G3299" i="5"/>
  <c r="D3299" i="1" s="1"/>
  <c r="G3300" i="5"/>
  <c r="D3300" i="1" s="1"/>
  <c r="G3301" i="5"/>
  <c r="D3301" i="1" s="1"/>
  <c r="G3302" i="5"/>
  <c r="D3302" i="1" s="1"/>
  <c r="G3303" i="5"/>
  <c r="D3303" i="1" s="1"/>
  <c r="G3304" i="5"/>
  <c r="D3304" i="1" s="1"/>
  <c r="G3305" i="5"/>
  <c r="D3305" i="1" s="1"/>
  <c r="G3306" i="5"/>
  <c r="D3306" i="1" s="1"/>
  <c r="G3307" i="5"/>
  <c r="D3307" i="1" s="1"/>
  <c r="G3308" i="5"/>
  <c r="D3308" i="1" s="1"/>
  <c r="G3309" i="5"/>
  <c r="D3309" i="1" s="1"/>
  <c r="G3310" i="5"/>
  <c r="D3310" i="1" s="1"/>
  <c r="G3311" i="5"/>
  <c r="D3311" i="1" s="1"/>
  <c r="G3312" i="5"/>
  <c r="D3312" i="1" s="1"/>
  <c r="G3313" i="5"/>
  <c r="D3313" i="1" s="1"/>
  <c r="G3314" i="5"/>
  <c r="D3314" i="1" s="1"/>
  <c r="G3315" i="5"/>
  <c r="D3315" i="1" s="1"/>
  <c r="G3316" i="5"/>
  <c r="D3316" i="1" s="1"/>
  <c r="G3317" i="5"/>
  <c r="D3317" i="1" s="1"/>
  <c r="G3318" i="5"/>
  <c r="D3318" i="1" s="1"/>
  <c r="G3319" i="5"/>
  <c r="D3319" i="1" s="1"/>
  <c r="G3320" i="5"/>
  <c r="D3320" i="1" s="1"/>
  <c r="G3321" i="5"/>
  <c r="D3321" i="1" s="1"/>
  <c r="G3322" i="5"/>
  <c r="D3322" i="1" s="1"/>
  <c r="G3323" i="5"/>
  <c r="D3323" i="1" s="1"/>
  <c r="G3324" i="5"/>
  <c r="D3324" i="1" s="1"/>
  <c r="G3325" i="5"/>
  <c r="D3325" i="1" s="1"/>
  <c r="G3326" i="5"/>
  <c r="D3326" i="1" s="1"/>
  <c r="G3327" i="5"/>
  <c r="D3327" i="1" s="1"/>
  <c r="G3328" i="5"/>
  <c r="D3328" i="1" s="1"/>
  <c r="G3329" i="5"/>
  <c r="D3329" i="1" s="1"/>
  <c r="G3330" i="5"/>
  <c r="D3330" i="1" s="1"/>
  <c r="G3331" i="5"/>
  <c r="D3331" i="1" s="1"/>
  <c r="G3332" i="5"/>
  <c r="D3332" i="1" s="1"/>
  <c r="G3333" i="5"/>
  <c r="D3333" i="1" s="1"/>
  <c r="G3334" i="5"/>
  <c r="D3334" i="1" s="1"/>
  <c r="G3335" i="5"/>
  <c r="D3335" i="1" s="1"/>
  <c r="G3336" i="5"/>
  <c r="D3336" i="1" s="1"/>
  <c r="G3337" i="5"/>
  <c r="D3337" i="1" s="1"/>
  <c r="G3338" i="5"/>
  <c r="D3338" i="1" s="1"/>
  <c r="G3339" i="5"/>
  <c r="D3339" i="1" s="1"/>
  <c r="G3340" i="5"/>
  <c r="D3340" i="1" s="1"/>
  <c r="G3341" i="5"/>
  <c r="D3341" i="1" s="1"/>
  <c r="G3342" i="5"/>
  <c r="D3342" i="1" s="1"/>
  <c r="G3343" i="5"/>
  <c r="D3343" i="1" s="1"/>
  <c r="G3344" i="5"/>
  <c r="D3344" i="1" s="1"/>
  <c r="G3345" i="5"/>
  <c r="D3345" i="1" s="1"/>
  <c r="G3346" i="5"/>
  <c r="D3346" i="1" s="1"/>
  <c r="G3347" i="5"/>
  <c r="D3347" i="1" s="1"/>
  <c r="G3348" i="5"/>
  <c r="D3348" i="1" s="1"/>
  <c r="G3349" i="5"/>
  <c r="D3349" i="1" s="1"/>
  <c r="G3350" i="5"/>
  <c r="D3350" i="1" s="1"/>
  <c r="G3351" i="5"/>
  <c r="D3351" i="1" s="1"/>
  <c r="G3352" i="5"/>
  <c r="D3352" i="1" s="1"/>
  <c r="G3353" i="5"/>
  <c r="D3353" i="1" s="1"/>
  <c r="G3354" i="5"/>
  <c r="D3354" i="1" s="1"/>
  <c r="G3355" i="5"/>
  <c r="D3355" i="1" s="1"/>
  <c r="G3356" i="5"/>
  <c r="D3356" i="1" s="1"/>
  <c r="G3357" i="5"/>
  <c r="D3357" i="1" s="1"/>
  <c r="G3358" i="5"/>
  <c r="D3358" i="1" s="1"/>
  <c r="G3359" i="5"/>
  <c r="D3359" i="1" s="1"/>
  <c r="G3360" i="5"/>
  <c r="D3360" i="1" s="1"/>
  <c r="G3361" i="5"/>
  <c r="D3361" i="1" s="1"/>
  <c r="G3362" i="5"/>
  <c r="D3362" i="1" s="1"/>
  <c r="G3363" i="5"/>
  <c r="D3363" i="1" s="1"/>
  <c r="G3364" i="5"/>
  <c r="D3364" i="1" s="1"/>
  <c r="G3365" i="5"/>
  <c r="D3365" i="1" s="1"/>
  <c r="G3366" i="5"/>
  <c r="D3366" i="1" s="1"/>
  <c r="G3367" i="5"/>
  <c r="D3367" i="1" s="1"/>
  <c r="G3368" i="5"/>
  <c r="D3368" i="1" s="1"/>
  <c r="G3369" i="5"/>
  <c r="D3369" i="1" s="1"/>
  <c r="G3370" i="5"/>
  <c r="D3370" i="1" s="1"/>
  <c r="G3371" i="5"/>
  <c r="D3371" i="1" s="1"/>
  <c r="G3372" i="5"/>
  <c r="D3372" i="1" s="1"/>
  <c r="G3373" i="5"/>
  <c r="D3373" i="1" s="1"/>
  <c r="G3374" i="5"/>
  <c r="D3374" i="1" s="1"/>
  <c r="G3375" i="5"/>
  <c r="D3375" i="1" s="1"/>
  <c r="G3376" i="5"/>
  <c r="D3376" i="1" s="1"/>
  <c r="G3377" i="5"/>
  <c r="D3377" i="1" s="1"/>
  <c r="G3378" i="5"/>
  <c r="D3378" i="1" s="1"/>
  <c r="G3379" i="5"/>
  <c r="D3379" i="1" s="1"/>
  <c r="G3380" i="5"/>
  <c r="D3380" i="1" s="1"/>
  <c r="G3381" i="5"/>
  <c r="D3381" i="1" s="1"/>
  <c r="G3382" i="5"/>
  <c r="D3382" i="1" s="1"/>
  <c r="G3383" i="5"/>
  <c r="D3383" i="1" s="1"/>
  <c r="G3384" i="5"/>
  <c r="D3384" i="1" s="1"/>
  <c r="G3385" i="5"/>
  <c r="D3385" i="1" s="1"/>
  <c r="G3386" i="5"/>
  <c r="D3386" i="1" s="1"/>
  <c r="G3387" i="5"/>
  <c r="D3387" i="1" s="1"/>
  <c r="G3388" i="5"/>
  <c r="D3388" i="1" s="1"/>
  <c r="G3389" i="5"/>
  <c r="D3389" i="1" s="1"/>
  <c r="G3390" i="5"/>
  <c r="D3390" i="1" s="1"/>
  <c r="G3391" i="5"/>
  <c r="D3391" i="1" s="1"/>
  <c r="G3392" i="5"/>
  <c r="D3392" i="1" s="1"/>
  <c r="G3393" i="5"/>
  <c r="D3393" i="1" s="1"/>
  <c r="G3394" i="5"/>
  <c r="D3394" i="1" s="1"/>
  <c r="G3395" i="5"/>
  <c r="D3395" i="1" s="1"/>
  <c r="G3396" i="5"/>
  <c r="D3396" i="1" s="1"/>
  <c r="G3397" i="5"/>
  <c r="D3397" i="1" s="1"/>
  <c r="G3398" i="5"/>
  <c r="D3398" i="1" s="1"/>
  <c r="G3399" i="5"/>
  <c r="D3399" i="1" s="1"/>
  <c r="G3400" i="5"/>
  <c r="D3400" i="1" s="1"/>
  <c r="G3401" i="5"/>
  <c r="D3401" i="1" s="1"/>
  <c r="G3402" i="5"/>
  <c r="D3402" i="1" s="1"/>
  <c r="G3403" i="5"/>
  <c r="D3403" i="1" s="1"/>
  <c r="G3404" i="5"/>
  <c r="D3404" i="1" s="1"/>
  <c r="G3405" i="5"/>
  <c r="D3405" i="1" s="1"/>
  <c r="G3406" i="5"/>
  <c r="D3406" i="1" s="1"/>
  <c r="G3407" i="5"/>
  <c r="D3407" i="1" s="1"/>
  <c r="G3408" i="5"/>
  <c r="D3408" i="1" s="1"/>
  <c r="G3409" i="5"/>
  <c r="D3409" i="1" s="1"/>
  <c r="G3410" i="5"/>
  <c r="D3410" i="1" s="1"/>
  <c r="G3411" i="5"/>
  <c r="D3411" i="1" s="1"/>
  <c r="G3412" i="5"/>
  <c r="D3412" i="1" s="1"/>
  <c r="G3413" i="5"/>
  <c r="D3413" i="1" s="1"/>
  <c r="G3414" i="5"/>
  <c r="D3414" i="1" s="1"/>
  <c r="G3415" i="5"/>
  <c r="D3415" i="1" s="1"/>
  <c r="G3416" i="5"/>
  <c r="D3416" i="1" s="1"/>
  <c r="G3417" i="5"/>
  <c r="D3417" i="1" s="1"/>
  <c r="G3418" i="5"/>
  <c r="D3418" i="1" s="1"/>
  <c r="G3419" i="5"/>
  <c r="D3419" i="1" s="1"/>
  <c r="G3420" i="5"/>
  <c r="D3420" i="1" s="1"/>
  <c r="G3421" i="5"/>
  <c r="D3421" i="1" s="1"/>
  <c r="G3422" i="5"/>
  <c r="D3422" i="1" s="1"/>
  <c r="G3423" i="5"/>
  <c r="D3423" i="1" s="1"/>
  <c r="G3424" i="5"/>
  <c r="D3424" i="1" s="1"/>
  <c r="G3425" i="5"/>
  <c r="D3425" i="1" s="1"/>
  <c r="G3426" i="5"/>
  <c r="D3426" i="1" s="1"/>
  <c r="G3427" i="5"/>
  <c r="D3427" i="1" s="1"/>
  <c r="G3428" i="5"/>
  <c r="D3428" i="1" s="1"/>
  <c r="G3429" i="5"/>
  <c r="D3429" i="1" s="1"/>
  <c r="G3430" i="5"/>
  <c r="D3430" i="1" s="1"/>
  <c r="G3431" i="5"/>
  <c r="D3431" i="1" s="1"/>
  <c r="G3432" i="5"/>
  <c r="D3432" i="1" s="1"/>
  <c r="G3433" i="5"/>
  <c r="D3433" i="1" s="1"/>
  <c r="G3434" i="5"/>
  <c r="D3434" i="1" s="1"/>
  <c r="G3435" i="5"/>
  <c r="D3435" i="1" s="1"/>
  <c r="G3436" i="5"/>
  <c r="D3436" i="1" s="1"/>
  <c r="G3437" i="5"/>
  <c r="D3437" i="1" s="1"/>
  <c r="G3438" i="5"/>
  <c r="D3438" i="1" s="1"/>
  <c r="G3439" i="5"/>
  <c r="D3439" i="1" s="1"/>
  <c r="G3440" i="5"/>
  <c r="D3440" i="1" s="1"/>
  <c r="G3441" i="5"/>
  <c r="D3441" i="1" s="1"/>
  <c r="G3442" i="5"/>
  <c r="D3442" i="1" s="1"/>
  <c r="G3443" i="5"/>
  <c r="D3443" i="1" s="1"/>
  <c r="G3444" i="5"/>
  <c r="D3444" i="1" s="1"/>
  <c r="G3445" i="5"/>
  <c r="D3445" i="1" s="1"/>
  <c r="G3446" i="5"/>
  <c r="D3446" i="1" s="1"/>
  <c r="G3447" i="5"/>
  <c r="D3447" i="1" s="1"/>
  <c r="G3448" i="5"/>
  <c r="D3448" i="1" s="1"/>
  <c r="G3449" i="5"/>
  <c r="D3449" i="1" s="1"/>
  <c r="G3450" i="5"/>
  <c r="D3450" i="1" s="1"/>
  <c r="G3451" i="5"/>
  <c r="D3451" i="1" s="1"/>
  <c r="G3452" i="5"/>
  <c r="D3452" i="1" s="1"/>
  <c r="G3453" i="5"/>
  <c r="D3453" i="1" s="1"/>
  <c r="G3454" i="5"/>
  <c r="D3454" i="1" s="1"/>
  <c r="G3455" i="5"/>
  <c r="D3455" i="1" s="1"/>
  <c r="G3456" i="5"/>
  <c r="D3456" i="1" s="1"/>
  <c r="G3457" i="5"/>
  <c r="D3457" i="1" s="1"/>
  <c r="G3458" i="5"/>
  <c r="D3458" i="1" s="1"/>
  <c r="G3459" i="5"/>
  <c r="D3459" i="1" s="1"/>
  <c r="G3460" i="5"/>
  <c r="D3460" i="1" s="1"/>
  <c r="G3461" i="5"/>
  <c r="D3461" i="1" s="1"/>
  <c r="G3462" i="5"/>
  <c r="D3462" i="1" s="1"/>
  <c r="G3463" i="5"/>
  <c r="D3463" i="1" s="1"/>
  <c r="G3464" i="5"/>
  <c r="D3464" i="1" s="1"/>
  <c r="G3465" i="5"/>
  <c r="D3465" i="1" s="1"/>
  <c r="G3466" i="5"/>
  <c r="D3466" i="1" s="1"/>
  <c r="G3467" i="5"/>
  <c r="D3467" i="1" s="1"/>
  <c r="G3468" i="5"/>
  <c r="D3468" i="1" s="1"/>
  <c r="G3469" i="5"/>
  <c r="D3469" i="1" s="1"/>
  <c r="G3470" i="5"/>
  <c r="D3470" i="1" s="1"/>
  <c r="G3471" i="5"/>
  <c r="D3471" i="1" s="1"/>
  <c r="G3472" i="5"/>
  <c r="D3472" i="1" s="1"/>
  <c r="G3473" i="5"/>
  <c r="D3473" i="1" s="1"/>
  <c r="G3474" i="5"/>
  <c r="D3474" i="1" s="1"/>
  <c r="G3475" i="5"/>
  <c r="D3475" i="1" s="1"/>
  <c r="G3476" i="5"/>
  <c r="D3476" i="1" s="1"/>
  <c r="G3477" i="5"/>
  <c r="D3477" i="1" s="1"/>
  <c r="G3478" i="5"/>
  <c r="D3478" i="1" s="1"/>
  <c r="G3479" i="5"/>
  <c r="D3479" i="1" s="1"/>
  <c r="G3480" i="5"/>
  <c r="D3480" i="1" s="1"/>
  <c r="G3481" i="5"/>
  <c r="D3481" i="1" s="1"/>
  <c r="G3482" i="5"/>
  <c r="D3482" i="1" s="1"/>
  <c r="G3483" i="5"/>
  <c r="D3483" i="1" s="1"/>
  <c r="G3484" i="5"/>
  <c r="D3484" i="1" s="1"/>
  <c r="G3485" i="5"/>
  <c r="D3485" i="1" s="1"/>
  <c r="G3486" i="5"/>
  <c r="D3486" i="1" s="1"/>
  <c r="G3487" i="5"/>
  <c r="D3487" i="1" s="1"/>
  <c r="G3488" i="5"/>
  <c r="D3488" i="1" s="1"/>
  <c r="G3489" i="5"/>
  <c r="D3489" i="1" s="1"/>
  <c r="G3490" i="5"/>
  <c r="D3490" i="1" s="1"/>
  <c r="G3491" i="5"/>
  <c r="D3491" i="1" s="1"/>
  <c r="G3492" i="5"/>
  <c r="D3492" i="1" s="1"/>
  <c r="G3493" i="5"/>
  <c r="D3493" i="1" s="1"/>
  <c r="G3494" i="5"/>
  <c r="D3494" i="1" s="1"/>
  <c r="G3495" i="5"/>
  <c r="D3495" i="1" s="1"/>
  <c r="G3496" i="5"/>
  <c r="D3496" i="1" s="1"/>
  <c r="G3497" i="5"/>
  <c r="D3497" i="1" s="1"/>
  <c r="G3498" i="5"/>
  <c r="D3498" i="1" s="1"/>
  <c r="G3499" i="5"/>
  <c r="D3499" i="1" s="1"/>
  <c r="G3500" i="5"/>
  <c r="D3500" i="1" s="1"/>
  <c r="G3501" i="5"/>
  <c r="D3501" i="1" s="1"/>
  <c r="G3502" i="5"/>
  <c r="D3502" i="1" s="1"/>
  <c r="G3503" i="5"/>
  <c r="D3503" i="1" s="1"/>
  <c r="G3504" i="5"/>
  <c r="D3504" i="1" s="1"/>
  <c r="G3505" i="5"/>
  <c r="D3505" i="1" s="1"/>
  <c r="G3506" i="5"/>
  <c r="D3506" i="1" s="1"/>
  <c r="G3507" i="5"/>
  <c r="D3507" i="1" s="1"/>
  <c r="G3508" i="5"/>
  <c r="D3508" i="1" s="1"/>
  <c r="G3509" i="5"/>
  <c r="D3509" i="1" s="1"/>
  <c r="G3510" i="5"/>
  <c r="D3510" i="1" s="1"/>
  <c r="G3511" i="5"/>
  <c r="D3511" i="1" s="1"/>
  <c r="G3512" i="5"/>
  <c r="D3512" i="1" s="1"/>
  <c r="G3513" i="5"/>
  <c r="D3513" i="1" s="1"/>
  <c r="G3514" i="5"/>
  <c r="D3514" i="1" s="1"/>
  <c r="G3515" i="5"/>
  <c r="D3515" i="1" s="1"/>
  <c r="G3516" i="5"/>
  <c r="D3516" i="1" s="1"/>
  <c r="G3517" i="5"/>
  <c r="D3517" i="1" s="1"/>
  <c r="G3518" i="5"/>
  <c r="D3518" i="1" s="1"/>
  <c r="G3519" i="5"/>
  <c r="D3519" i="1" s="1"/>
  <c r="G3520" i="5"/>
  <c r="D3520" i="1" s="1"/>
  <c r="G3521" i="5"/>
  <c r="D3521" i="1" s="1"/>
  <c r="G3522" i="5"/>
  <c r="D3522" i="1" s="1"/>
  <c r="G3523" i="5"/>
  <c r="D3523" i="1" s="1"/>
  <c r="G3524" i="5"/>
  <c r="D3524" i="1" s="1"/>
  <c r="G3525" i="5"/>
  <c r="D3525" i="1" s="1"/>
  <c r="G3526" i="5"/>
  <c r="D3526" i="1" s="1"/>
  <c r="G3527" i="5"/>
  <c r="D3527" i="1" s="1"/>
  <c r="G3528" i="5"/>
  <c r="D3528" i="1" s="1"/>
  <c r="G3529" i="5"/>
  <c r="D3529" i="1" s="1"/>
  <c r="G3530" i="5"/>
  <c r="D3530" i="1" s="1"/>
  <c r="G3531" i="5"/>
  <c r="D3531" i="1" s="1"/>
  <c r="G3532" i="5"/>
  <c r="D3532" i="1" s="1"/>
  <c r="G3533" i="5"/>
  <c r="D3533" i="1" s="1"/>
  <c r="G3534" i="5"/>
  <c r="D3534" i="1" s="1"/>
  <c r="G3535" i="5"/>
  <c r="D3535" i="1" s="1"/>
  <c r="G3536" i="5"/>
  <c r="D3536" i="1" s="1"/>
  <c r="G3537" i="5"/>
  <c r="D3537" i="1" s="1"/>
  <c r="G3538" i="5"/>
  <c r="D3538" i="1" s="1"/>
  <c r="G3539" i="5"/>
  <c r="D3539" i="1" s="1"/>
  <c r="G3540" i="5"/>
  <c r="D3540" i="1" s="1"/>
  <c r="G3541" i="5"/>
  <c r="D3541" i="1" s="1"/>
  <c r="G3542" i="5"/>
  <c r="D3542" i="1" s="1"/>
  <c r="G3543" i="5"/>
  <c r="D3543" i="1" s="1"/>
  <c r="G3544" i="5"/>
  <c r="D3544" i="1" s="1"/>
  <c r="G3545" i="5"/>
  <c r="D3545" i="1" s="1"/>
  <c r="G3546" i="5"/>
  <c r="D3546" i="1" s="1"/>
  <c r="G3547" i="5"/>
  <c r="D3547" i="1" s="1"/>
  <c r="G3548" i="5"/>
  <c r="D3548" i="1" s="1"/>
  <c r="G3549" i="5"/>
  <c r="D3549" i="1" s="1"/>
  <c r="G3550" i="5"/>
  <c r="D3550" i="1" s="1"/>
  <c r="G3551" i="5"/>
  <c r="D3551" i="1" s="1"/>
  <c r="G3552" i="5"/>
  <c r="D3552" i="1" s="1"/>
  <c r="G3553" i="5"/>
  <c r="D3553" i="1" s="1"/>
  <c r="G3554" i="5"/>
  <c r="D3554" i="1" s="1"/>
  <c r="G3555" i="5"/>
  <c r="D3555" i="1" s="1"/>
  <c r="G3556" i="5"/>
  <c r="D3556" i="1" s="1"/>
  <c r="G3557" i="5"/>
  <c r="D3557" i="1" s="1"/>
  <c r="G3558" i="5"/>
  <c r="D3558" i="1" s="1"/>
  <c r="G3559" i="5"/>
  <c r="D3559" i="1" s="1"/>
  <c r="G3560" i="5"/>
  <c r="D3560" i="1" s="1"/>
  <c r="G3561" i="5"/>
  <c r="D3561" i="1" s="1"/>
  <c r="G3562" i="5"/>
  <c r="D3562" i="1" s="1"/>
  <c r="G3563" i="5"/>
  <c r="D3563" i="1" s="1"/>
  <c r="G3564" i="5"/>
  <c r="D3564" i="1" s="1"/>
  <c r="G3565" i="5"/>
  <c r="D3565" i="1" s="1"/>
  <c r="G3566" i="5"/>
  <c r="D3566" i="1" s="1"/>
  <c r="G3567" i="5"/>
  <c r="D3567" i="1" s="1"/>
  <c r="G3568" i="5"/>
  <c r="D3568" i="1" s="1"/>
  <c r="G3569" i="5"/>
  <c r="D3569" i="1" s="1"/>
  <c r="G3570" i="5"/>
  <c r="D3570" i="1" s="1"/>
  <c r="G3571" i="5"/>
  <c r="D3571" i="1" s="1"/>
  <c r="G3572" i="5"/>
  <c r="D3572" i="1" s="1"/>
  <c r="G3573" i="5"/>
  <c r="D3573" i="1" s="1"/>
  <c r="G3574" i="5"/>
  <c r="D3574" i="1" s="1"/>
  <c r="G3575" i="5"/>
  <c r="D3575" i="1" s="1"/>
  <c r="G3576" i="5"/>
  <c r="D3576" i="1" s="1"/>
  <c r="G3577" i="5"/>
  <c r="D3577" i="1" s="1"/>
  <c r="G3578" i="5"/>
  <c r="D3578" i="1" s="1"/>
  <c r="G3579" i="5"/>
  <c r="D3579" i="1" s="1"/>
  <c r="G3580" i="5"/>
  <c r="D3580" i="1" s="1"/>
  <c r="G3581" i="5"/>
  <c r="D3581" i="1" s="1"/>
  <c r="G3582" i="5"/>
  <c r="D3582" i="1" s="1"/>
  <c r="G3583" i="5"/>
  <c r="D3583" i="1" s="1"/>
  <c r="G3584" i="5"/>
  <c r="D3584" i="1" s="1"/>
  <c r="G3585" i="5"/>
  <c r="D3585" i="1" s="1"/>
  <c r="G3586" i="5"/>
  <c r="D3586" i="1" s="1"/>
  <c r="G3587" i="5"/>
  <c r="D3587" i="1" s="1"/>
  <c r="G3588" i="5"/>
  <c r="D3588" i="1" s="1"/>
  <c r="G3589" i="5"/>
  <c r="D3589" i="1" s="1"/>
  <c r="G3590" i="5"/>
  <c r="D3590" i="1" s="1"/>
  <c r="G3591" i="5"/>
  <c r="D3591" i="1" s="1"/>
  <c r="G3592" i="5"/>
  <c r="D3592" i="1" s="1"/>
  <c r="G3593" i="5"/>
  <c r="D3593" i="1" s="1"/>
  <c r="G3594" i="5"/>
  <c r="D3594" i="1" s="1"/>
  <c r="G3595" i="5"/>
  <c r="D3595" i="1" s="1"/>
  <c r="G3596" i="5"/>
  <c r="D3596" i="1" s="1"/>
  <c r="G3597" i="5"/>
  <c r="D3597" i="1" s="1"/>
  <c r="G3598" i="5"/>
  <c r="D3598" i="1" s="1"/>
  <c r="G3599" i="5"/>
  <c r="D3599" i="1" s="1"/>
  <c r="G3600" i="5"/>
  <c r="D3600" i="1" s="1"/>
  <c r="G3601" i="5"/>
  <c r="D3601" i="1" s="1"/>
  <c r="G3602" i="5"/>
  <c r="D3602" i="1" s="1"/>
  <c r="G3603" i="5"/>
  <c r="D3603" i="1" s="1"/>
  <c r="G3604" i="5"/>
  <c r="D3604" i="1" s="1"/>
  <c r="G3605" i="5"/>
  <c r="D3605" i="1" s="1"/>
  <c r="G3606" i="5"/>
  <c r="D3606" i="1" s="1"/>
  <c r="G3607" i="5"/>
  <c r="D3607" i="1" s="1"/>
  <c r="G3608" i="5"/>
  <c r="D3608" i="1" s="1"/>
  <c r="G3609" i="5"/>
  <c r="D3609" i="1" s="1"/>
  <c r="G3610" i="5"/>
  <c r="D3610" i="1" s="1"/>
  <c r="G3611" i="5"/>
  <c r="D3611" i="1" s="1"/>
  <c r="G3612" i="5"/>
  <c r="D3612" i="1" s="1"/>
  <c r="G3613" i="5"/>
  <c r="D3613" i="1" s="1"/>
  <c r="G3614" i="5"/>
  <c r="D3614" i="1" s="1"/>
  <c r="G3615" i="5"/>
  <c r="D3615" i="1" s="1"/>
  <c r="G3616" i="5"/>
  <c r="D3616" i="1" s="1"/>
  <c r="G3617" i="5"/>
  <c r="D3617" i="1" s="1"/>
  <c r="G3618" i="5"/>
  <c r="D3618" i="1" s="1"/>
  <c r="G3619" i="5"/>
  <c r="D3619" i="1" s="1"/>
  <c r="G3620" i="5"/>
  <c r="D3620" i="1" s="1"/>
  <c r="G3621" i="5"/>
  <c r="D3621" i="1" s="1"/>
  <c r="G3622" i="5"/>
  <c r="D3622" i="1" s="1"/>
  <c r="G3623" i="5"/>
  <c r="D3623" i="1" s="1"/>
  <c r="G3624" i="5"/>
  <c r="D3624" i="1" s="1"/>
  <c r="G3625" i="5"/>
  <c r="D3625" i="1" s="1"/>
  <c r="G3626" i="5"/>
  <c r="D3626" i="1" s="1"/>
  <c r="G3627" i="5"/>
  <c r="D3627" i="1" s="1"/>
  <c r="G3628" i="5"/>
  <c r="D3628" i="1" s="1"/>
  <c r="G3629" i="5"/>
  <c r="D3629" i="1" s="1"/>
  <c r="G3630" i="5"/>
  <c r="D3630" i="1" s="1"/>
  <c r="G3631" i="5"/>
  <c r="D3631" i="1" s="1"/>
  <c r="G3632" i="5"/>
  <c r="D3632" i="1" s="1"/>
  <c r="G3633" i="5"/>
  <c r="D3633" i="1" s="1"/>
  <c r="G3634" i="5"/>
  <c r="D3634" i="1" s="1"/>
  <c r="G3635" i="5"/>
  <c r="D3635" i="1" s="1"/>
  <c r="G3636" i="5"/>
  <c r="D3636" i="1" s="1"/>
  <c r="G3637" i="5"/>
  <c r="D3637" i="1" s="1"/>
  <c r="G3638" i="5"/>
  <c r="D3638" i="1" s="1"/>
  <c r="G3639" i="5"/>
  <c r="D3639" i="1" s="1"/>
  <c r="G3640" i="5"/>
  <c r="D3640" i="1" s="1"/>
  <c r="G3641" i="5"/>
  <c r="D3641" i="1" s="1"/>
  <c r="G3642" i="5"/>
  <c r="D3642" i="1" s="1"/>
  <c r="G3643" i="5"/>
  <c r="D3643" i="1" s="1"/>
  <c r="G3644" i="5"/>
  <c r="D3644" i="1" s="1"/>
  <c r="G3645" i="5"/>
  <c r="D3645" i="1" s="1"/>
  <c r="G3646" i="5"/>
  <c r="D3646" i="1" s="1"/>
  <c r="G3647" i="5"/>
  <c r="D3647" i="1" s="1"/>
  <c r="G3648" i="5"/>
  <c r="D3648" i="1" s="1"/>
  <c r="G3649" i="5"/>
  <c r="D3649" i="1" s="1"/>
  <c r="G3650" i="5"/>
  <c r="D3650" i="1" s="1"/>
  <c r="G3651" i="5"/>
  <c r="D3651" i="1" s="1"/>
  <c r="G3652" i="5"/>
  <c r="D3652" i="1" s="1"/>
  <c r="G3653" i="5"/>
  <c r="D3653" i="1" s="1"/>
  <c r="G3654" i="5"/>
  <c r="D3654" i="1" s="1"/>
  <c r="G3655" i="5"/>
  <c r="D3655" i="1" s="1"/>
  <c r="G3656" i="5"/>
  <c r="D3656" i="1" s="1"/>
  <c r="G3657" i="5"/>
  <c r="D3657" i="1" s="1"/>
  <c r="G3658" i="5"/>
  <c r="D3658" i="1" s="1"/>
  <c r="G3659" i="5"/>
  <c r="D3659" i="1" s="1"/>
  <c r="G3660" i="5"/>
  <c r="D3660" i="1" s="1"/>
  <c r="G3661" i="5"/>
  <c r="D3661" i="1" s="1"/>
  <c r="G3662" i="5"/>
  <c r="D3662" i="1" s="1"/>
  <c r="G3663" i="5"/>
  <c r="D3663" i="1" s="1"/>
  <c r="G3664" i="5"/>
  <c r="D3664" i="1" s="1"/>
  <c r="G3665" i="5"/>
  <c r="D3665" i="1" s="1"/>
  <c r="G3666" i="5"/>
  <c r="D3666" i="1" s="1"/>
  <c r="G3667" i="5"/>
  <c r="D3667" i="1" s="1"/>
  <c r="G3668" i="5"/>
  <c r="D3668" i="1" s="1"/>
  <c r="G3669" i="5"/>
  <c r="D3669" i="1" s="1"/>
  <c r="G3670" i="5"/>
  <c r="D3670" i="1" s="1"/>
  <c r="G3671" i="5"/>
  <c r="D3671" i="1" s="1"/>
  <c r="G3672" i="5"/>
  <c r="D3672" i="1" s="1"/>
  <c r="G3673" i="5"/>
  <c r="D3673" i="1" s="1"/>
  <c r="G3674" i="5"/>
  <c r="D3674" i="1" s="1"/>
  <c r="G3675" i="5"/>
  <c r="D3675" i="1" s="1"/>
  <c r="G3676" i="5"/>
  <c r="D3676" i="1" s="1"/>
  <c r="G3677" i="5"/>
  <c r="D3677" i="1" s="1"/>
  <c r="G3678" i="5"/>
  <c r="D3678" i="1" s="1"/>
  <c r="G3679" i="5"/>
  <c r="D3679" i="1" s="1"/>
  <c r="G3680" i="5"/>
  <c r="D3680" i="1" s="1"/>
  <c r="G3681" i="5"/>
  <c r="D3681" i="1" s="1"/>
  <c r="G3682" i="5"/>
  <c r="D3682" i="1" s="1"/>
  <c r="G3683" i="5"/>
  <c r="D3683" i="1" s="1"/>
  <c r="G3684" i="5"/>
  <c r="D3684" i="1" s="1"/>
  <c r="G3685" i="5"/>
  <c r="D3685" i="1" s="1"/>
  <c r="G3686" i="5"/>
  <c r="D3686" i="1" s="1"/>
  <c r="G3687" i="5"/>
  <c r="D3687" i="1" s="1"/>
  <c r="G3688" i="5"/>
  <c r="D3688" i="1" s="1"/>
  <c r="G3689" i="5"/>
  <c r="D3689" i="1" s="1"/>
  <c r="G3690" i="5"/>
  <c r="D3690" i="1" s="1"/>
  <c r="G3691" i="5"/>
  <c r="D3691" i="1" s="1"/>
  <c r="G3692" i="5"/>
  <c r="D3692" i="1" s="1"/>
  <c r="G3693" i="5"/>
  <c r="D3693" i="1" s="1"/>
  <c r="G3694" i="5"/>
  <c r="D3694" i="1" s="1"/>
  <c r="G3695" i="5"/>
  <c r="D3695" i="1" s="1"/>
  <c r="G3696" i="5"/>
  <c r="D3696" i="1" s="1"/>
  <c r="G3697" i="5"/>
  <c r="D3697" i="1" s="1"/>
  <c r="G3698" i="5"/>
  <c r="D3698" i="1" s="1"/>
  <c r="G3699" i="5"/>
  <c r="D3699" i="1" s="1"/>
  <c r="G3700" i="5"/>
  <c r="D3700" i="1" s="1"/>
  <c r="G3701" i="5"/>
  <c r="D3701" i="1" s="1"/>
  <c r="G3702" i="5"/>
  <c r="D3702" i="1" s="1"/>
  <c r="G3703" i="5"/>
  <c r="D3703" i="1" s="1"/>
  <c r="G3704" i="5"/>
  <c r="D3704" i="1" s="1"/>
  <c r="G3705" i="5"/>
  <c r="D3705" i="1" s="1"/>
  <c r="G3706" i="5"/>
  <c r="D3706" i="1" s="1"/>
  <c r="G3707" i="5"/>
  <c r="D3707" i="1" s="1"/>
  <c r="G3708" i="5"/>
  <c r="D3708" i="1" s="1"/>
  <c r="G3709" i="5"/>
  <c r="D3709" i="1" s="1"/>
  <c r="G3710" i="5"/>
  <c r="D3710" i="1" s="1"/>
  <c r="G3711" i="5"/>
  <c r="D3711" i="1" s="1"/>
  <c r="G3712" i="5"/>
  <c r="D3712" i="1" s="1"/>
  <c r="G3713" i="5"/>
  <c r="D3713" i="1" s="1"/>
  <c r="G3714" i="5"/>
  <c r="D3714" i="1" s="1"/>
  <c r="G3715" i="5"/>
  <c r="D3715" i="1" s="1"/>
  <c r="G3716" i="5"/>
  <c r="D3716" i="1" s="1"/>
  <c r="G3717" i="5"/>
  <c r="D3717" i="1" s="1"/>
  <c r="G3718" i="5"/>
  <c r="D3718" i="1" s="1"/>
  <c r="G3719" i="5"/>
  <c r="D3719" i="1" s="1"/>
  <c r="G3720" i="5"/>
  <c r="D3720" i="1" s="1"/>
  <c r="G3721" i="5"/>
  <c r="D3721" i="1" s="1"/>
  <c r="G3722" i="5"/>
  <c r="D3722" i="1" s="1"/>
  <c r="G3723" i="5"/>
  <c r="D3723" i="1" s="1"/>
  <c r="G3724" i="5"/>
  <c r="D3724" i="1" s="1"/>
  <c r="G3725" i="5"/>
  <c r="D3725" i="1" s="1"/>
  <c r="G3726" i="5"/>
  <c r="D3726" i="1" s="1"/>
  <c r="G3727" i="5"/>
  <c r="D3727" i="1" s="1"/>
  <c r="G3728" i="5"/>
  <c r="D3728" i="1" s="1"/>
  <c r="G3729" i="5"/>
  <c r="D3729" i="1" s="1"/>
  <c r="G3730" i="5"/>
  <c r="D3730" i="1" s="1"/>
  <c r="G3731" i="5"/>
  <c r="D3731" i="1" s="1"/>
  <c r="G3732" i="5"/>
  <c r="D3732" i="1" s="1"/>
  <c r="G3733" i="5"/>
  <c r="D3733" i="1" s="1"/>
  <c r="G3734" i="5"/>
  <c r="D3734" i="1" s="1"/>
  <c r="G3735" i="5"/>
  <c r="D3735" i="1" s="1"/>
  <c r="G3736" i="5"/>
  <c r="D3736" i="1" s="1"/>
  <c r="G3737" i="5"/>
  <c r="D3737" i="1" s="1"/>
  <c r="G3738" i="5"/>
  <c r="D3738" i="1" s="1"/>
  <c r="G3739" i="5"/>
  <c r="D3739" i="1" s="1"/>
  <c r="G3740" i="5"/>
  <c r="D3740" i="1" s="1"/>
  <c r="G3741" i="5"/>
  <c r="D3741" i="1" s="1"/>
  <c r="G3742" i="5"/>
  <c r="D3742" i="1" s="1"/>
  <c r="G3743" i="5"/>
  <c r="D3743" i="1" s="1"/>
  <c r="G3744" i="5"/>
  <c r="D3744" i="1" s="1"/>
  <c r="G3745" i="5"/>
  <c r="D3745" i="1" s="1"/>
  <c r="G3746" i="5"/>
  <c r="D3746" i="1" s="1"/>
  <c r="G3747" i="5"/>
  <c r="D3747" i="1" s="1"/>
  <c r="G3748" i="5"/>
  <c r="D3748" i="1" s="1"/>
  <c r="G3749" i="5"/>
  <c r="D3749" i="1" s="1"/>
  <c r="G3750" i="5"/>
  <c r="D3750" i="1" s="1"/>
  <c r="G3751" i="5"/>
  <c r="D3751" i="1" s="1"/>
  <c r="G3752" i="5"/>
  <c r="D3752" i="1" s="1"/>
  <c r="G3753" i="5"/>
  <c r="D3753" i="1" s="1"/>
  <c r="G3754" i="5"/>
  <c r="D3754" i="1" s="1"/>
  <c r="G3755" i="5"/>
  <c r="D3755" i="1" s="1"/>
  <c r="G3756" i="5"/>
  <c r="D3756" i="1" s="1"/>
  <c r="G3757" i="5"/>
  <c r="D3757" i="1" s="1"/>
  <c r="G3758" i="5"/>
  <c r="D3758" i="1" s="1"/>
  <c r="G3759" i="5"/>
  <c r="D3759" i="1" s="1"/>
  <c r="G3760" i="5"/>
  <c r="D3760" i="1" s="1"/>
  <c r="G3761" i="5"/>
  <c r="D3761" i="1" s="1"/>
  <c r="G3762" i="5"/>
  <c r="D3762" i="1" s="1"/>
  <c r="G3763" i="5"/>
  <c r="D3763" i="1" s="1"/>
  <c r="G3764" i="5"/>
  <c r="D3764" i="1" s="1"/>
  <c r="G3765" i="5"/>
  <c r="D3765" i="1" s="1"/>
  <c r="G3766" i="5"/>
  <c r="D3766" i="1" s="1"/>
  <c r="G3767" i="5"/>
  <c r="D3767" i="1" s="1"/>
  <c r="G3768" i="5"/>
  <c r="D3768" i="1" s="1"/>
  <c r="G3769" i="5"/>
  <c r="D3769" i="1" s="1"/>
  <c r="G3770" i="5"/>
  <c r="D3770" i="1" s="1"/>
  <c r="G3771" i="5"/>
  <c r="D3771" i="1" s="1"/>
  <c r="G3772" i="5"/>
  <c r="D3772" i="1" s="1"/>
  <c r="G3773" i="5"/>
  <c r="D3773" i="1" s="1"/>
  <c r="G3774" i="5"/>
  <c r="D3774" i="1" s="1"/>
  <c r="G3775" i="5"/>
  <c r="D3775" i="1" s="1"/>
  <c r="G3776" i="5"/>
  <c r="D3776" i="1" s="1"/>
  <c r="G3777" i="5"/>
  <c r="D3777" i="1" s="1"/>
  <c r="G3778" i="5"/>
  <c r="D3778" i="1" s="1"/>
  <c r="G3779" i="5"/>
  <c r="D3779" i="1" s="1"/>
  <c r="G3780" i="5"/>
  <c r="D3780" i="1" s="1"/>
  <c r="G3781" i="5"/>
  <c r="D3781" i="1" s="1"/>
  <c r="G3782" i="5"/>
  <c r="D3782" i="1" s="1"/>
  <c r="G3783" i="5"/>
  <c r="D3783" i="1" s="1"/>
  <c r="G3784" i="5"/>
  <c r="D3784" i="1" s="1"/>
  <c r="G3785" i="5"/>
  <c r="D3785" i="1" s="1"/>
  <c r="G3786" i="5"/>
  <c r="D3786" i="1" s="1"/>
  <c r="G3787" i="5"/>
  <c r="D3787" i="1" s="1"/>
  <c r="G3788" i="5"/>
  <c r="D3788" i="1" s="1"/>
  <c r="G3789" i="5"/>
  <c r="D3789" i="1" s="1"/>
  <c r="G3790" i="5"/>
  <c r="D3790" i="1" s="1"/>
  <c r="G3791" i="5"/>
  <c r="D3791" i="1" s="1"/>
  <c r="G3792" i="5"/>
  <c r="D3792" i="1" s="1"/>
  <c r="G3793" i="5"/>
  <c r="D3793" i="1" s="1"/>
  <c r="G3794" i="5"/>
  <c r="D3794" i="1" s="1"/>
  <c r="G3795" i="5"/>
  <c r="D3795" i="1" s="1"/>
  <c r="G3796" i="5"/>
  <c r="D3796" i="1" s="1"/>
  <c r="G3797" i="5"/>
  <c r="D3797" i="1" s="1"/>
  <c r="G3798" i="5"/>
  <c r="D3798" i="1" s="1"/>
  <c r="G3799" i="5"/>
  <c r="D3799" i="1" s="1"/>
  <c r="G3800" i="5"/>
  <c r="D3800" i="1" s="1"/>
  <c r="G3801" i="5"/>
  <c r="D3801" i="1" s="1"/>
  <c r="G3802" i="5"/>
  <c r="D3802" i="1" s="1"/>
  <c r="G3803" i="5"/>
  <c r="D3803" i="1" s="1"/>
  <c r="G3804" i="5"/>
  <c r="D3804" i="1" s="1"/>
  <c r="G3805" i="5"/>
  <c r="D3805" i="1" s="1"/>
  <c r="G3806" i="5"/>
  <c r="D3806" i="1" s="1"/>
  <c r="G3807" i="5"/>
  <c r="D3807" i="1" s="1"/>
  <c r="G3808" i="5"/>
  <c r="D3808" i="1" s="1"/>
  <c r="G3809" i="5"/>
  <c r="D3809" i="1" s="1"/>
  <c r="G3810" i="5"/>
  <c r="D3810" i="1" s="1"/>
  <c r="G3811" i="5"/>
  <c r="D3811" i="1" s="1"/>
  <c r="G3812" i="5"/>
  <c r="D3812" i="1" s="1"/>
  <c r="G3813" i="5"/>
  <c r="D3813" i="1" s="1"/>
  <c r="G3814" i="5"/>
  <c r="D3814" i="1" s="1"/>
  <c r="G3815" i="5"/>
  <c r="D3815" i="1" s="1"/>
  <c r="G3816" i="5"/>
  <c r="D3816" i="1" s="1"/>
  <c r="G3817" i="5"/>
  <c r="D3817" i="1" s="1"/>
  <c r="G3818" i="5"/>
  <c r="D3818" i="1" s="1"/>
  <c r="G3819" i="5"/>
  <c r="D3819" i="1" s="1"/>
  <c r="G3820" i="5"/>
  <c r="D3820" i="1" s="1"/>
  <c r="G3821" i="5"/>
  <c r="D3821" i="1" s="1"/>
  <c r="G3822" i="5"/>
  <c r="D3822" i="1" s="1"/>
  <c r="G3823" i="5"/>
  <c r="D3823" i="1" s="1"/>
  <c r="G3824" i="5"/>
  <c r="D3824" i="1" s="1"/>
  <c r="G3825" i="5"/>
  <c r="D3825" i="1" s="1"/>
  <c r="G3826" i="5"/>
  <c r="D3826" i="1" s="1"/>
  <c r="G3827" i="5"/>
  <c r="D3827" i="1" s="1"/>
  <c r="G3828" i="5"/>
  <c r="D3828" i="1" s="1"/>
  <c r="G3829" i="5"/>
  <c r="D3829" i="1" s="1"/>
  <c r="G3830" i="5"/>
  <c r="D3830" i="1" s="1"/>
  <c r="G3831" i="5"/>
  <c r="D3831" i="1" s="1"/>
  <c r="G3832" i="5"/>
  <c r="D3832" i="1" s="1"/>
  <c r="G3833" i="5"/>
  <c r="D3833" i="1" s="1"/>
  <c r="G3834" i="5"/>
  <c r="D3834" i="1" s="1"/>
  <c r="G3835" i="5"/>
  <c r="D3835" i="1" s="1"/>
  <c r="G3836" i="5"/>
  <c r="D3836" i="1" s="1"/>
  <c r="G3837" i="5"/>
  <c r="D3837" i="1" s="1"/>
  <c r="G3838" i="5"/>
  <c r="D3838" i="1" s="1"/>
  <c r="G3839" i="5"/>
  <c r="D3839" i="1" s="1"/>
  <c r="G3840" i="5"/>
  <c r="D3840" i="1" s="1"/>
  <c r="G3841" i="5"/>
  <c r="D3841" i="1" s="1"/>
  <c r="G3842" i="5"/>
  <c r="D3842" i="1" s="1"/>
  <c r="G3843" i="5"/>
  <c r="D3843" i="1" s="1"/>
  <c r="G3844" i="5"/>
  <c r="D3844" i="1" s="1"/>
  <c r="G3845" i="5"/>
  <c r="D3845" i="1" s="1"/>
  <c r="G3846" i="5"/>
  <c r="D3846" i="1" s="1"/>
  <c r="G3847" i="5"/>
  <c r="D3847" i="1" s="1"/>
  <c r="G3848" i="5"/>
  <c r="D3848" i="1" s="1"/>
  <c r="G3849" i="5"/>
  <c r="D3849" i="1" s="1"/>
  <c r="G3850" i="5"/>
  <c r="D3850" i="1" s="1"/>
  <c r="G3851" i="5"/>
  <c r="D3851" i="1" s="1"/>
  <c r="G3852" i="5"/>
  <c r="D3852" i="1" s="1"/>
  <c r="G3853" i="5"/>
  <c r="D3853" i="1" s="1"/>
  <c r="G3854" i="5"/>
  <c r="D3854" i="1" s="1"/>
  <c r="G3855" i="5"/>
  <c r="D3855" i="1" s="1"/>
  <c r="G3856" i="5"/>
  <c r="D3856" i="1" s="1"/>
  <c r="G3857" i="5"/>
  <c r="D3857" i="1" s="1"/>
  <c r="G3858" i="5"/>
  <c r="D3858" i="1" s="1"/>
  <c r="G3859" i="5"/>
  <c r="D3859" i="1" s="1"/>
  <c r="G3860" i="5"/>
  <c r="D3860" i="1" s="1"/>
  <c r="G3861" i="5"/>
  <c r="D3861" i="1" s="1"/>
  <c r="G3862" i="5"/>
  <c r="D3862" i="1" s="1"/>
  <c r="G3863" i="5"/>
  <c r="D3863" i="1" s="1"/>
  <c r="G3864" i="5"/>
  <c r="D3864" i="1" s="1"/>
  <c r="G3865" i="5"/>
  <c r="D3865" i="1" s="1"/>
  <c r="G3866" i="5"/>
  <c r="D3866" i="1" s="1"/>
  <c r="G3867" i="5"/>
  <c r="D3867" i="1" s="1"/>
  <c r="G3868" i="5"/>
  <c r="D3868" i="1" s="1"/>
  <c r="G3869" i="5"/>
  <c r="D3869" i="1" s="1"/>
  <c r="G3870" i="5"/>
  <c r="D3870" i="1" s="1"/>
  <c r="G3871" i="5"/>
  <c r="D3871" i="1" s="1"/>
  <c r="G3872" i="5"/>
  <c r="D3872" i="1" s="1"/>
  <c r="G3873" i="5"/>
  <c r="D3873" i="1" s="1"/>
  <c r="G3874" i="5"/>
  <c r="D3874" i="1" s="1"/>
  <c r="G3875" i="5"/>
  <c r="D3875" i="1" s="1"/>
  <c r="G3876" i="5"/>
  <c r="D3876" i="1" s="1"/>
  <c r="G3877" i="5"/>
  <c r="D3877" i="1" s="1"/>
  <c r="G3878" i="5"/>
  <c r="D3878" i="1" s="1"/>
  <c r="G3879" i="5"/>
  <c r="D3879" i="1" s="1"/>
  <c r="G3880" i="5"/>
  <c r="D3880" i="1" s="1"/>
  <c r="G3881" i="5"/>
  <c r="D3881" i="1" s="1"/>
  <c r="G3882" i="5"/>
  <c r="D3882" i="1" s="1"/>
  <c r="G3883" i="5"/>
  <c r="D3883" i="1" s="1"/>
  <c r="G3884" i="5"/>
  <c r="D3884" i="1" s="1"/>
  <c r="G3885" i="5"/>
  <c r="D3885" i="1" s="1"/>
  <c r="G3886" i="5"/>
  <c r="D3886" i="1" s="1"/>
  <c r="G3887" i="5"/>
  <c r="D3887" i="1" s="1"/>
  <c r="G3888" i="5"/>
  <c r="D3888" i="1" s="1"/>
  <c r="G3889" i="5"/>
  <c r="D3889" i="1" s="1"/>
  <c r="G3890" i="5"/>
  <c r="D3890" i="1" s="1"/>
  <c r="G3891" i="5"/>
  <c r="D3891" i="1" s="1"/>
  <c r="G3892" i="5"/>
  <c r="D3892" i="1" s="1"/>
  <c r="G3893" i="5"/>
  <c r="D3893" i="1" s="1"/>
  <c r="G3894" i="5"/>
  <c r="D3894" i="1" s="1"/>
  <c r="G3895" i="5"/>
  <c r="D3895" i="1" s="1"/>
  <c r="G3896" i="5"/>
  <c r="D3896" i="1" s="1"/>
  <c r="G3897" i="5"/>
  <c r="D3897" i="1" s="1"/>
  <c r="G3898" i="5"/>
  <c r="D3898" i="1" s="1"/>
  <c r="G3899" i="5"/>
  <c r="D3899" i="1" s="1"/>
  <c r="G3900" i="5"/>
  <c r="D3900" i="1" s="1"/>
  <c r="G3901" i="5"/>
  <c r="D3901" i="1" s="1"/>
  <c r="G3902" i="5"/>
  <c r="D3902" i="1" s="1"/>
  <c r="G3903" i="5"/>
  <c r="D3903" i="1" s="1"/>
  <c r="G3904" i="5"/>
  <c r="D3904" i="1" s="1"/>
  <c r="G3905" i="5"/>
  <c r="D3905" i="1" s="1"/>
  <c r="G3906" i="5"/>
  <c r="D3906" i="1" s="1"/>
  <c r="G3907" i="5"/>
  <c r="D3907" i="1" s="1"/>
  <c r="G3908" i="5"/>
  <c r="D3908" i="1" s="1"/>
  <c r="G3909" i="5"/>
  <c r="D3909" i="1" s="1"/>
  <c r="G3910" i="5"/>
  <c r="D3910" i="1" s="1"/>
  <c r="G3911" i="5"/>
  <c r="D3911" i="1" s="1"/>
  <c r="G3912" i="5"/>
  <c r="D3912" i="1" s="1"/>
  <c r="G3913" i="5"/>
  <c r="D3913" i="1" s="1"/>
  <c r="G3914" i="5"/>
  <c r="D3914" i="1" s="1"/>
  <c r="G3915" i="5"/>
  <c r="D3915" i="1" s="1"/>
  <c r="G3916" i="5"/>
  <c r="D3916" i="1" s="1"/>
  <c r="G3917" i="5"/>
  <c r="D3917" i="1" s="1"/>
  <c r="G3918" i="5"/>
  <c r="D3918" i="1" s="1"/>
  <c r="G3919" i="5"/>
  <c r="D3919" i="1" s="1"/>
  <c r="G3920" i="5"/>
  <c r="D3920" i="1" s="1"/>
  <c r="G3921" i="5"/>
  <c r="D3921" i="1" s="1"/>
  <c r="G3922" i="5"/>
  <c r="D3922" i="1" s="1"/>
  <c r="G3923" i="5"/>
  <c r="D3923" i="1" s="1"/>
  <c r="G3924" i="5"/>
  <c r="D3924" i="1" s="1"/>
  <c r="G3925" i="5"/>
  <c r="D3925" i="1" s="1"/>
  <c r="G3926" i="5"/>
  <c r="D3926" i="1" s="1"/>
  <c r="G3927" i="5"/>
  <c r="D3927" i="1" s="1"/>
  <c r="G3928" i="5"/>
  <c r="D3928" i="1" s="1"/>
  <c r="G3929" i="5"/>
  <c r="D3929" i="1" s="1"/>
  <c r="G3930" i="5"/>
  <c r="D3930" i="1" s="1"/>
  <c r="G3931" i="5"/>
  <c r="D3931" i="1" s="1"/>
  <c r="G3932" i="5"/>
  <c r="D3932" i="1" s="1"/>
  <c r="G3933" i="5"/>
  <c r="D3933" i="1" s="1"/>
  <c r="G3934" i="5"/>
  <c r="D3934" i="1" s="1"/>
  <c r="G3935" i="5"/>
  <c r="D3935" i="1" s="1"/>
  <c r="G3936" i="5"/>
  <c r="D3936" i="1" s="1"/>
  <c r="G3937" i="5"/>
  <c r="D3937" i="1" s="1"/>
  <c r="G3938" i="5"/>
  <c r="D3938" i="1" s="1"/>
  <c r="G3939" i="5"/>
  <c r="D3939" i="1" s="1"/>
  <c r="G3940" i="5"/>
  <c r="D3940" i="1" s="1"/>
  <c r="G3941" i="5"/>
  <c r="D3941" i="1" s="1"/>
  <c r="G3942" i="5"/>
  <c r="D3942" i="1" s="1"/>
  <c r="G3943" i="5"/>
  <c r="D3943" i="1" s="1"/>
  <c r="G3944" i="5"/>
  <c r="D3944" i="1" s="1"/>
  <c r="G3945" i="5"/>
  <c r="D3945" i="1" s="1"/>
  <c r="G3946" i="5"/>
  <c r="D3946" i="1" s="1"/>
  <c r="G3947" i="5"/>
  <c r="D3947" i="1" s="1"/>
  <c r="G3948" i="5"/>
  <c r="D3948" i="1" s="1"/>
  <c r="G3949" i="5"/>
  <c r="D3949" i="1" s="1"/>
  <c r="G3950" i="5"/>
  <c r="D3950" i="1" s="1"/>
  <c r="G3951" i="5"/>
  <c r="D3951" i="1" s="1"/>
  <c r="G3952" i="5"/>
  <c r="D3952" i="1" s="1"/>
  <c r="G3953" i="5"/>
  <c r="D3953" i="1" s="1"/>
  <c r="G3954" i="5"/>
  <c r="D3954" i="1" s="1"/>
  <c r="G3955" i="5"/>
  <c r="D3955" i="1" s="1"/>
  <c r="G3956" i="5"/>
  <c r="D3956" i="1" s="1"/>
  <c r="G3957" i="5"/>
  <c r="D3957" i="1" s="1"/>
  <c r="G3958" i="5"/>
  <c r="D3958" i="1" s="1"/>
  <c r="G3959" i="5"/>
  <c r="D3959" i="1" s="1"/>
  <c r="G3960" i="5"/>
  <c r="D3960" i="1" s="1"/>
  <c r="G3961" i="5"/>
  <c r="D3961" i="1" s="1"/>
  <c r="G3962" i="5"/>
  <c r="D3962" i="1" s="1"/>
  <c r="G3963" i="5"/>
  <c r="D3963" i="1" s="1"/>
  <c r="G3964" i="5"/>
  <c r="D3964" i="1" s="1"/>
  <c r="G3965" i="5"/>
  <c r="D3965" i="1" s="1"/>
  <c r="G3966" i="5"/>
  <c r="D3966" i="1" s="1"/>
  <c r="G3967" i="5"/>
  <c r="D3967" i="1" s="1"/>
  <c r="G3968" i="5"/>
  <c r="D3968" i="1" s="1"/>
  <c r="G3969" i="5"/>
  <c r="D3969" i="1" s="1"/>
  <c r="G3970" i="5"/>
  <c r="D3970" i="1" s="1"/>
  <c r="G3971" i="5"/>
  <c r="D3971" i="1" s="1"/>
  <c r="G3972" i="5"/>
  <c r="D3972" i="1" s="1"/>
  <c r="G3973" i="5"/>
  <c r="D3973" i="1" s="1"/>
  <c r="G3974" i="5"/>
  <c r="D3974" i="1" s="1"/>
  <c r="G3975" i="5"/>
  <c r="D3975" i="1" s="1"/>
  <c r="G3976" i="5"/>
  <c r="D3976" i="1" s="1"/>
  <c r="G3977" i="5"/>
  <c r="D3977" i="1" s="1"/>
  <c r="G3978" i="5"/>
  <c r="D3978" i="1" s="1"/>
  <c r="G3979" i="5"/>
  <c r="D3979" i="1" s="1"/>
  <c r="G3980" i="5"/>
  <c r="D3980" i="1" s="1"/>
  <c r="G3981" i="5"/>
  <c r="D3981" i="1" s="1"/>
  <c r="G3982" i="5"/>
  <c r="D3982" i="1" s="1"/>
  <c r="G3983" i="5"/>
  <c r="D3983" i="1" s="1"/>
  <c r="G3984" i="5"/>
  <c r="D3984" i="1" s="1"/>
  <c r="G3985" i="5"/>
  <c r="D3985" i="1" s="1"/>
  <c r="G3986" i="5"/>
  <c r="D3986" i="1" s="1"/>
  <c r="G3987" i="5"/>
  <c r="D3987" i="1" s="1"/>
  <c r="G3988" i="5"/>
  <c r="D3988" i="1" s="1"/>
  <c r="G3989" i="5"/>
  <c r="D3989" i="1" s="1"/>
  <c r="G3990" i="5"/>
  <c r="D3990" i="1" s="1"/>
  <c r="G3991" i="5"/>
  <c r="D3991" i="1" s="1"/>
  <c r="G3992" i="5"/>
  <c r="D3992" i="1" s="1"/>
  <c r="G3993" i="5"/>
  <c r="D3993" i="1" s="1"/>
  <c r="G3994" i="5"/>
  <c r="D3994" i="1" s="1"/>
  <c r="G3995" i="5"/>
  <c r="D3995" i="1" s="1"/>
  <c r="G3996" i="5"/>
  <c r="D3996" i="1" s="1"/>
  <c r="G3997" i="5"/>
  <c r="D3997" i="1" s="1"/>
  <c r="G3998" i="5"/>
  <c r="D3998" i="1" s="1"/>
  <c r="G3999" i="5"/>
  <c r="D3999" i="1" s="1"/>
  <c r="G4000" i="5"/>
  <c r="D4000" i="1" s="1"/>
  <c r="G4001" i="5"/>
  <c r="D4001" i="1" s="1"/>
  <c r="G4002" i="5"/>
  <c r="D4002" i="1" s="1"/>
  <c r="G4003" i="5"/>
  <c r="D4003" i="1" s="1"/>
  <c r="G4004" i="5"/>
  <c r="D4004" i="1" s="1"/>
  <c r="G4005" i="5"/>
  <c r="D4005" i="1" s="1"/>
  <c r="G4006" i="5"/>
  <c r="D4006" i="1" s="1"/>
  <c r="G4007" i="5"/>
  <c r="D4007" i="1" s="1"/>
  <c r="G4008" i="5"/>
  <c r="D4008" i="1" s="1"/>
  <c r="G4009" i="5"/>
  <c r="D4009" i="1" s="1"/>
  <c r="G4010" i="5"/>
  <c r="D4010" i="1" s="1"/>
  <c r="G4011" i="5"/>
  <c r="D4011" i="1" s="1"/>
  <c r="G4012" i="5"/>
  <c r="D4012" i="1" s="1"/>
  <c r="G4013" i="5"/>
  <c r="D4013" i="1" s="1"/>
  <c r="G4014" i="5"/>
  <c r="D4014" i="1" s="1"/>
  <c r="G4015" i="5"/>
  <c r="D4015" i="1" s="1"/>
  <c r="G4016" i="5"/>
  <c r="D4016" i="1" s="1"/>
  <c r="G4017" i="5"/>
  <c r="D4017" i="1" s="1"/>
  <c r="G4018" i="5"/>
  <c r="D4018" i="1" s="1"/>
  <c r="G4019" i="5"/>
  <c r="D4019" i="1" s="1"/>
  <c r="G4020" i="5"/>
  <c r="D4020" i="1" s="1"/>
  <c r="G4021" i="5"/>
  <c r="D4021" i="1" s="1"/>
  <c r="G4022" i="5"/>
  <c r="D4022" i="1" s="1"/>
  <c r="G4023" i="5"/>
  <c r="D4023" i="1" s="1"/>
  <c r="G4024" i="5"/>
  <c r="D4024" i="1" s="1"/>
  <c r="G4025" i="5"/>
  <c r="D4025" i="1" s="1"/>
  <c r="G4026" i="5"/>
  <c r="D4026" i="1" s="1"/>
  <c r="G4027" i="5"/>
  <c r="D4027" i="1" s="1"/>
  <c r="G4028" i="5"/>
  <c r="D4028" i="1" s="1"/>
  <c r="G4029" i="5"/>
  <c r="D4029" i="1" s="1"/>
  <c r="G4030" i="5"/>
  <c r="D4030" i="1" s="1"/>
  <c r="G4031" i="5"/>
  <c r="D4031" i="1" s="1"/>
  <c r="G4032" i="5"/>
  <c r="D4032" i="1" s="1"/>
  <c r="G4033" i="5"/>
  <c r="D4033" i="1" s="1"/>
  <c r="G4034" i="5"/>
  <c r="D4034" i="1" s="1"/>
  <c r="G4035" i="5"/>
  <c r="D4035" i="1" s="1"/>
  <c r="G4036" i="5"/>
  <c r="D4036" i="1" s="1"/>
  <c r="G4037" i="5"/>
  <c r="D4037" i="1" s="1"/>
  <c r="G4038" i="5"/>
  <c r="D4038" i="1" s="1"/>
  <c r="G4039" i="5"/>
  <c r="D4039" i="1" s="1"/>
  <c r="G4040" i="5"/>
  <c r="D4040" i="1" s="1"/>
  <c r="G4041" i="5"/>
  <c r="D4041" i="1" s="1"/>
  <c r="G4042" i="5"/>
  <c r="D4042" i="1" s="1"/>
  <c r="G4043" i="5"/>
  <c r="D4043" i="1" s="1"/>
  <c r="G4044" i="5"/>
  <c r="D4044" i="1" s="1"/>
  <c r="G4045" i="5"/>
  <c r="D4045" i="1" s="1"/>
  <c r="G4046" i="5"/>
  <c r="D4046" i="1" s="1"/>
  <c r="G4047" i="5"/>
  <c r="D4047" i="1" s="1"/>
  <c r="G4048" i="5"/>
  <c r="D4048" i="1" s="1"/>
  <c r="G4049" i="5"/>
  <c r="D4049" i="1" s="1"/>
  <c r="G4050" i="5"/>
  <c r="D4050" i="1" s="1"/>
  <c r="G4051" i="5"/>
  <c r="D4051" i="1" s="1"/>
  <c r="G4052" i="5"/>
  <c r="D4052" i="1" s="1"/>
  <c r="G4053" i="5"/>
  <c r="D4053" i="1" s="1"/>
  <c r="G4054" i="5"/>
  <c r="D4054" i="1" s="1"/>
  <c r="G4055" i="5"/>
  <c r="D4055" i="1" s="1"/>
  <c r="G4056" i="5"/>
  <c r="D4056" i="1" s="1"/>
  <c r="G4057" i="5"/>
  <c r="D4057" i="1" s="1"/>
  <c r="G4058" i="5"/>
  <c r="D4058" i="1" s="1"/>
  <c r="G4059" i="5"/>
  <c r="D4059" i="1" s="1"/>
  <c r="G4060" i="5"/>
  <c r="D4060" i="1" s="1"/>
  <c r="G4061" i="5"/>
  <c r="D4061" i="1" s="1"/>
  <c r="G4062" i="5"/>
  <c r="D4062" i="1" s="1"/>
  <c r="G4063" i="5"/>
  <c r="D4063" i="1" s="1"/>
  <c r="G4064" i="5"/>
  <c r="D4064" i="1" s="1"/>
  <c r="G4065" i="5"/>
  <c r="D4065" i="1" s="1"/>
  <c r="G4066" i="5"/>
  <c r="D4066" i="1" s="1"/>
  <c r="G4067" i="5"/>
  <c r="D4067" i="1" s="1"/>
  <c r="G4068" i="5"/>
  <c r="D4068" i="1" s="1"/>
  <c r="G4069" i="5"/>
  <c r="D4069" i="1" s="1"/>
  <c r="G4070" i="5"/>
  <c r="D4070" i="1" s="1"/>
  <c r="G4071" i="5"/>
  <c r="D4071" i="1" s="1"/>
  <c r="G4072" i="5"/>
  <c r="D4072" i="1" s="1"/>
  <c r="G4073" i="5"/>
  <c r="D4073" i="1" s="1"/>
  <c r="G4074" i="5"/>
  <c r="D4074" i="1" s="1"/>
  <c r="G4075" i="5"/>
  <c r="D4075" i="1" s="1"/>
  <c r="G4076" i="5"/>
  <c r="D4076" i="1" s="1"/>
  <c r="G4077" i="5"/>
  <c r="D4077" i="1" s="1"/>
  <c r="G4078" i="5"/>
  <c r="D4078" i="1" s="1"/>
  <c r="G4079" i="5"/>
  <c r="D4079" i="1" s="1"/>
  <c r="G4080" i="5"/>
  <c r="D4080" i="1" s="1"/>
  <c r="G4081" i="5"/>
  <c r="D4081" i="1" s="1"/>
  <c r="G4082" i="5"/>
  <c r="D4082" i="1" s="1"/>
  <c r="G4083" i="5"/>
  <c r="D4083" i="1" s="1"/>
  <c r="G4084" i="5"/>
  <c r="D4084" i="1" s="1"/>
  <c r="G4085" i="5"/>
  <c r="D4085" i="1" s="1"/>
  <c r="G4086" i="5"/>
  <c r="D4086" i="1" s="1"/>
  <c r="G4087" i="5"/>
  <c r="D4087" i="1" s="1"/>
  <c r="G4088" i="5"/>
  <c r="D4088" i="1" s="1"/>
  <c r="G4089" i="5"/>
  <c r="D4089" i="1" s="1"/>
  <c r="G4090" i="5"/>
  <c r="D4090" i="1" s="1"/>
  <c r="G4091" i="5"/>
  <c r="D4091" i="1" s="1"/>
  <c r="G4092" i="5"/>
  <c r="D4092" i="1" s="1"/>
  <c r="G4093" i="5"/>
  <c r="D4093" i="1" s="1"/>
  <c r="G4094" i="5"/>
  <c r="D4094" i="1" s="1"/>
  <c r="G4095" i="5"/>
  <c r="D4095" i="1" s="1"/>
  <c r="G4096" i="5"/>
  <c r="D4096" i="1" s="1"/>
  <c r="G4097" i="5"/>
  <c r="D4097" i="1" s="1"/>
  <c r="G4098" i="5"/>
  <c r="D4098" i="1" s="1"/>
  <c r="G4099" i="5"/>
  <c r="D4099" i="1" s="1"/>
  <c r="G4100" i="5"/>
  <c r="D4100" i="1" s="1"/>
  <c r="G4101" i="5"/>
  <c r="D4101" i="1" s="1"/>
  <c r="G4102" i="5"/>
  <c r="D4102" i="1" s="1"/>
  <c r="G4103" i="5"/>
  <c r="D4103" i="1" s="1"/>
  <c r="G4104" i="5"/>
  <c r="D4104" i="1" s="1"/>
  <c r="G4105" i="5"/>
  <c r="D4105" i="1" s="1"/>
  <c r="G4106" i="5"/>
  <c r="D4106" i="1" s="1"/>
  <c r="G4107" i="5"/>
  <c r="D4107" i="1" s="1"/>
  <c r="G4108" i="5"/>
  <c r="D4108" i="1" s="1"/>
  <c r="G4109" i="5"/>
  <c r="D4109" i="1" s="1"/>
  <c r="G4110" i="5"/>
  <c r="D4110" i="1" s="1"/>
  <c r="G4111" i="5"/>
  <c r="D4111" i="1" s="1"/>
  <c r="G4112" i="5"/>
  <c r="D4112" i="1" s="1"/>
  <c r="G4113" i="5"/>
  <c r="D4113" i="1" s="1"/>
  <c r="G4114" i="5"/>
  <c r="D4114" i="1" s="1"/>
  <c r="G4115" i="5"/>
  <c r="D4115" i="1" s="1"/>
  <c r="G4116" i="5"/>
  <c r="D4116" i="1" s="1"/>
  <c r="G4117" i="5"/>
  <c r="D4117" i="1" s="1"/>
  <c r="G4118" i="5"/>
  <c r="D4118" i="1" s="1"/>
  <c r="G4119" i="5"/>
  <c r="D4119" i="1" s="1"/>
  <c r="G4120" i="5"/>
  <c r="D4120" i="1" s="1"/>
  <c r="G4121" i="5"/>
  <c r="D4121" i="1" s="1"/>
  <c r="G4122" i="5"/>
  <c r="D4122" i="1" s="1"/>
  <c r="G4123" i="5"/>
  <c r="D4123" i="1" s="1"/>
  <c r="G4124" i="5"/>
  <c r="D4124" i="1" s="1"/>
  <c r="G4125" i="5"/>
  <c r="D4125" i="1" s="1"/>
  <c r="G4126" i="5"/>
  <c r="D4126" i="1" s="1"/>
  <c r="G4127" i="5"/>
  <c r="D4127" i="1" s="1"/>
  <c r="G4128" i="5"/>
  <c r="D4128" i="1" s="1"/>
  <c r="G4129" i="5"/>
  <c r="D4129" i="1" s="1"/>
  <c r="G4130" i="5"/>
  <c r="D4130" i="1" s="1"/>
  <c r="G4131" i="5"/>
  <c r="D4131" i="1" s="1"/>
  <c r="G4132" i="5"/>
  <c r="D4132" i="1" s="1"/>
  <c r="G4133" i="5"/>
  <c r="D4133" i="1" s="1"/>
  <c r="G4134" i="5"/>
  <c r="D4134" i="1" s="1"/>
  <c r="G4135" i="5"/>
  <c r="D4135" i="1" s="1"/>
  <c r="G4136" i="5"/>
  <c r="D4136" i="1" s="1"/>
  <c r="G4137" i="5"/>
  <c r="D4137" i="1" s="1"/>
  <c r="G4138" i="5"/>
  <c r="D4138" i="1" s="1"/>
  <c r="G4139" i="5"/>
  <c r="D4139" i="1" s="1"/>
  <c r="G4140" i="5"/>
  <c r="D4140" i="1" s="1"/>
  <c r="G4141" i="5"/>
  <c r="D4141" i="1" s="1"/>
  <c r="G4142" i="5"/>
  <c r="D4142" i="1" s="1"/>
  <c r="G4143" i="5"/>
  <c r="D4143" i="1" s="1"/>
  <c r="G4144" i="5"/>
  <c r="D4144" i="1" s="1"/>
  <c r="G4145" i="5"/>
  <c r="D4145" i="1" s="1"/>
  <c r="G4146" i="5"/>
  <c r="D4146" i="1" s="1"/>
  <c r="G4147" i="5"/>
  <c r="D4147" i="1" s="1"/>
  <c r="G4148" i="5"/>
  <c r="D4148" i="1" s="1"/>
  <c r="G4149" i="5"/>
  <c r="D4149" i="1" s="1"/>
  <c r="G4150" i="5"/>
  <c r="D4150" i="1" s="1"/>
  <c r="G4151" i="5"/>
  <c r="D4151" i="1" s="1"/>
  <c r="G4152" i="5"/>
  <c r="D4152" i="1" s="1"/>
  <c r="G4153" i="5"/>
  <c r="D4153" i="1" s="1"/>
  <c r="G4154" i="5"/>
  <c r="D4154" i="1" s="1"/>
  <c r="G4155" i="5"/>
  <c r="D4155" i="1" s="1"/>
  <c r="G4156" i="5"/>
  <c r="D4156" i="1" s="1"/>
  <c r="G4157" i="5"/>
  <c r="D4157" i="1" s="1"/>
  <c r="G4158" i="5"/>
  <c r="D4158" i="1" s="1"/>
  <c r="G4159" i="5"/>
  <c r="D4159" i="1" s="1"/>
  <c r="G4160" i="5"/>
  <c r="D4160" i="1" s="1"/>
  <c r="G4161" i="5"/>
  <c r="D4161" i="1" s="1"/>
  <c r="G4162" i="5"/>
  <c r="D4162" i="1" s="1"/>
  <c r="G4163" i="5"/>
  <c r="D4163" i="1" s="1"/>
  <c r="G4164" i="5"/>
  <c r="D4164" i="1" s="1"/>
  <c r="G4165" i="5"/>
  <c r="D4165" i="1" s="1"/>
  <c r="G4166" i="5"/>
  <c r="D4166" i="1" s="1"/>
  <c r="G4167" i="5"/>
  <c r="D4167" i="1" s="1"/>
  <c r="G4168" i="5"/>
  <c r="D4168" i="1" s="1"/>
  <c r="G4169" i="5"/>
  <c r="D4169" i="1" s="1"/>
  <c r="G4170" i="5"/>
  <c r="D4170" i="1" s="1"/>
  <c r="G4171" i="5"/>
  <c r="D4171" i="1" s="1"/>
  <c r="G4172" i="5"/>
  <c r="D4172" i="1" s="1"/>
  <c r="G4173" i="5"/>
  <c r="D4173" i="1" s="1"/>
  <c r="G4174" i="5"/>
  <c r="D4174" i="1" s="1"/>
  <c r="G4175" i="5"/>
  <c r="D4175" i="1" s="1"/>
  <c r="G4176" i="5"/>
  <c r="D4176" i="1" s="1"/>
  <c r="G4177" i="5"/>
  <c r="D4177" i="1" s="1"/>
  <c r="G4178" i="5"/>
  <c r="D4178" i="1" s="1"/>
  <c r="G4179" i="5"/>
  <c r="D4179" i="1" s="1"/>
  <c r="G4180" i="5"/>
  <c r="D4180" i="1" s="1"/>
  <c r="G4181" i="5"/>
  <c r="D4181" i="1" s="1"/>
  <c r="G4182" i="5"/>
  <c r="D4182" i="1" s="1"/>
  <c r="G4183" i="5"/>
  <c r="D4183" i="1" s="1"/>
  <c r="G4184" i="5"/>
  <c r="D4184" i="1" s="1"/>
  <c r="G4185" i="5"/>
  <c r="D4185" i="1" s="1"/>
  <c r="G4186" i="5"/>
  <c r="D4186" i="1" s="1"/>
  <c r="G4187" i="5"/>
  <c r="D4187" i="1" s="1"/>
  <c r="G4188" i="5"/>
  <c r="D4188" i="1" s="1"/>
  <c r="G4189" i="5"/>
  <c r="D4189" i="1" s="1"/>
  <c r="G4190" i="5"/>
  <c r="D4190" i="1" s="1"/>
  <c r="G4191" i="5"/>
  <c r="D4191" i="1" s="1"/>
  <c r="G4192" i="5"/>
  <c r="D4192" i="1" s="1"/>
  <c r="G4193" i="5"/>
  <c r="D4193" i="1" s="1"/>
  <c r="G4194" i="5"/>
  <c r="D4194" i="1" s="1"/>
  <c r="G4195" i="5"/>
  <c r="D4195" i="1" s="1"/>
  <c r="G4196" i="5"/>
  <c r="D4196" i="1" s="1"/>
  <c r="G4197" i="5"/>
  <c r="D4197" i="1" s="1"/>
  <c r="G4198" i="5"/>
  <c r="D4198" i="1" s="1"/>
  <c r="G4199" i="5"/>
  <c r="D4199" i="1" s="1"/>
  <c r="G4200" i="5"/>
  <c r="D4200" i="1" s="1"/>
  <c r="G4201" i="5"/>
  <c r="D4201" i="1" s="1"/>
  <c r="G4202" i="5"/>
  <c r="D4202" i="1" s="1"/>
  <c r="G4203" i="5"/>
  <c r="D4203" i="1" s="1"/>
  <c r="G4204" i="5"/>
  <c r="D4204" i="1" s="1"/>
  <c r="G4205" i="5"/>
  <c r="D4205" i="1" s="1"/>
  <c r="G4206" i="5"/>
  <c r="D4206" i="1" s="1"/>
  <c r="G4207" i="5"/>
  <c r="D4207" i="1" s="1"/>
  <c r="G4208" i="5"/>
  <c r="D4208" i="1" s="1"/>
  <c r="G4209" i="5"/>
  <c r="D4209" i="1" s="1"/>
  <c r="G4210" i="5"/>
  <c r="D4210" i="1" s="1"/>
  <c r="G4211" i="5"/>
  <c r="D4211" i="1" s="1"/>
  <c r="G4212" i="5"/>
  <c r="D4212" i="1" s="1"/>
  <c r="G4213" i="5"/>
  <c r="D4213" i="1" s="1"/>
  <c r="G4214" i="5"/>
  <c r="D4214" i="1" s="1"/>
  <c r="G4215" i="5"/>
  <c r="D4215" i="1" s="1"/>
  <c r="G4216" i="5"/>
  <c r="D4216" i="1" s="1"/>
  <c r="G4217" i="5"/>
  <c r="D4217" i="1" s="1"/>
  <c r="G4218" i="5"/>
  <c r="D4218" i="1" s="1"/>
  <c r="G4219" i="5"/>
  <c r="D4219" i="1" s="1"/>
  <c r="G4220" i="5"/>
  <c r="D4220" i="1" s="1"/>
  <c r="G4221" i="5"/>
  <c r="D4221" i="1" s="1"/>
  <c r="G4222" i="5"/>
  <c r="D4222" i="1" s="1"/>
  <c r="G4223" i="5"/>
  <c r="D4223" i="1" s="1"/>
  <c r="G4224" i="5"/>
  <c r="D4224" i="1" s="1"/>
  <c r="G4225" i="5"/>
  <c r="D4225" i="1" s="1"/>
  <c r="G4226" i="5"/>
  <c r="D4226" i="1" s="1"/>
  <c r="G4227" i="5"/>
  <c r="D4227" i="1" s="1"/>
  <c r="G4228" i="5"/>
  <c r="D4228" i="1" s="1"/>
  <c r="G4229" i="5"/>
  <c r="D4229" i="1" s="1"/>
  <c r="G4230" i="5"/>
  <c r="D4230" i="1" s="1"/>
  <c r="G4231" i="5"/>
  <c r="D4231" i="1" s="1"/>
  <c r="G4232" i="5"/>
  <c r="D4232" i="1" s="1"/>
  <c r="G4233" i="5"/>
  <c r="D4233" i="1" s="1"/>
  <c r="G4234" i="5"/>
  <c r="D4234" i="1" s="1"/>
  <c r="G4235" i="5"/>
  <c r="D4235" i="1" s="1"/>
  <c r="G4236" i="5"/>
  <c r="D4236" i="1" s="1"/>
  <c r="G4237" i="5"/>
  <c r="D4237" i="1" s="1"/>
  <c r="G4238" i="5"/>
  <c r="D4238" i="1" s="1"/>
  <c r="G4239" i="5"/>
  <c r="D4239" i="1" s="1"/>
  <c r="G4240" i="5"/>
  <c r="D4240" i="1" s="1"/>
  <c r="G4241" i="5"/>
  <c r="D4241" i="1" s="1"/>
  <c r="G4242" i="5"/>
  <c r="D4242" i="1" s="1"/>
  <c r="G4243" i="5"/>
  <c r="D4243" i="1" s="1"/>
  <c r="G4244" i="5"/>
  <c r="D4244" i="1" s="1"/>
  <c r="G4245" i="5"/>
  <c r="D4245" i="1" s="1"/>
  <c r="G4246" i="5"/>
  <c r="D4246" i="1" s="1"/>
  <c r="G4247" i="5"/>
  <c r="D4247" i="1" s="1"/>
  <c r="G4248" i="5"/>
  <c r="D4248" i="1" s="1"/>
  <c r="G4249" i="5"/>
  <c r="D4249" i="1" s="1"/>
  <c r="G4250" i="5"/>
  <c r="D4250" i="1" s="1"/>
  <c r="G4251" i="5"/>
  <c r="D4251" i="1" s="1"/>
  <c r="G4252" i="5"/>
  <c r="D4252" i="1" s="1"/>
  <c r="G4253" i="5"/>
  <c r="D4253" i="1" s="1"/>
  <c r="G4254" i="5"/>
  <c r="D4254" i="1" s="1"/>
  <c r="G4255" i="5"/>
  <c r="D4255" i="1" s="1"/>
  <c r="G4256" i="5"/>
  <c r="D4256" i="1" s="1"/>
  <c r="G4257" i="5"/>
  <c r="D4257" i="1" s="1"/>
  <c r="G4258" i="5"/>
  <c r="D4258" i="1" s="1"/>
  <c r="G4259" i="5"/>
  <c r="D4259" i="1" s="1"/>
  <c r="G4260" i="5"/>
  <c r="D4260" i="1" s="1"/>
  <c r="G4261" i="5"/>
  <c r="D4261" i="1" s="1"/>
  <c r="G4262" i="5"/>
  <c r="D4262" i="1" s="1"/>
  <c r="G4263" i="5"/>
  <c r="D4263" i="1" s="1"/>
  <c r="G4264" i="5"/>
  <c r="D4264" i="1" s="1"/>
  <c r="G4265" i="5"/>
  <c r="D4265" i="1" s="1"/>
  <c r="G4266" i="5"/>
  <c r="D4266" i="1" s="1"/>
  <c r="G4267" i="5"/>
  <c r="D4267" i="1" s="1"/>
  <c r="G4268" i="5"/>
  <c r="D4268" i="1" s="1"/>
  <c r="G4269" i="5"/>
  <c r="D4269" i="1" s="1"/>
  <c r="G4270" i="5"/>
  <c r="D4270" i="1" s="1"/>
  <c r="G4271" i="5"/>
  <c r="D4271" i="1" s="1"/>
  <c r="G4272" i="5"/>
  <c r="D4272" i="1" s="1"/>
  <c r="G4273" i="5"/>
  <c r="D4273" i="1" s="1"/>
  <c r="G4274" i="5"/>
  <c r="D4274" i="1" s="1"/>
  <c r="G4275" i="5"/>
  <c r="D4275" i="1" s="1"/>
  <c r="G4276" i="5"/>
  <c r="D4276" i="1" s="1"/>
  <c r="G4277" i="5"/>
  <c r="D4277" i="1" s="1"/>
  <c r="G4278" i="5"/>
  <c r="D4278" i="1" s="1"/>
  <c r="G4279" i="5"/>
  <c r="D4279" i="1" s="1"/>
  <c r="G4280" i="5"/>
  <c r="D4280" i="1" s="1"/>
  <c r="G4281" i="5"/>
  <c r="D4281" i="1" s="1"/>
  <c r="G4282" i="5"/>
  <c r="D4282" i="1" s="1"/>
  <c r="G4283" i="5"/>
  <c r="D4283" i="1" s="1"/>
  <c r="G4284" i="5"/>
  <c r="D4284" i="1" s="1"/>
  <c r="G4285" i="5"/>
  <c r="D4285" i="1" s="1"/>
  <c r="G4286" i="5"/>
  <c r="D4286" i="1" s="1"/>
  <c r="G4287" i="5"/>
  <c r="D4287" i="1" s="1"/>
  <c r="G4288" i="5"/>
  <c r="D4288" i="1" s="1"/>
  <c r="G4289" i="5"/>
  <c r="D4289" i="1" s="1"/>
  <c r="G4290" i="5"/>
  <c r="D4290" i="1" s="1"/>
  <c r="G4291" i="5"/>
  <c r="D4291" i="1" s="1"/>
  <c r="G4292" i="5"/>
  <c r="D4292" i="1" s="1"/>
  <c r="G4293" i="5"/>
  <c r="D4293" i="1" s="1"/>
  <c r="G4294" i="5"/>
  <c r="D4294" i="1" s="1"/>
  <c r="G4295" i="5"/>
  <c r="D4295" i="1" s="1"/>
  <c r="G4296" i="5"/>
  <c r="D4296" i="1" s="1"/>
  <c r="G4297" i="5"/>
  <c r="D4297" i="1" s="1"/>
  <c r="G4298" i="5"/>
  <c r="D4298" i="1" s="1"/>
  <c r="G4299" i="5"/>
  <c r="D4299" i="1" s="1"/>
  <c r="G4300" i="5"/>
  <c r="D4300" i="1" s="1"/>
  <c r="G4301" i="5"/>
  <c r="D4301" i="1" s="1"/>
  <c r="G4302" i="5"/>
  <c r="D4302" i="1" s="1"/>
  <c r="G4303" i="5"/>
  <c r="D4303" i="1" s="1"/>
  <c r="G4304" i="5"/>
  <c r="D4304" i="1" s="1"/>
  <c r="G4305" i="5"/>
  <c r="D4305" i="1" s="1"/>
  <c r="G4306" i="5"/>
  <c r="D4306" i="1" s="1"/>
  <c r="G4307" i="5"/>
  <c r="D4307" i="1" s="1"/>
  <c r="G4308" i="5"/>
  <c r="D4308" i="1" s="1"/>
  <c r="G4309" i="5"/>
  <c r="D4309" i="1" s="1"/>
  <c r="G4310" i="5"/>
  <c r="D4310" i="1" s="1"/>
  <c r="G4311" i="5"/>
  <c r="D4311" i="1" s="1"/>
  <c r="G4312" i="5"/>
  <c r="D4312" i="1" s="1"/>
  <c r="G4313" i="5"/>
  <c r="D4313" i="1" s="1"/>
  <c r="G4314" i="5"/>
  <c r="D4314" i="1" s="1"/>
  <c r="G4315" i="5"/>
  <c r="D4315" i="1" s="1"/>
  <c r="G4316" i="5"/>
  <c r="D4316" i="1" s="1"/>
  <c r="G4317" i="5"/>
  <c r="D4317" i="1" s="1"/>
  <c r="G4318" i="5"/>
  <c r="D4318" i="1" s="1"/>
  <c r="G4319" i="5"/>
  <c r="D4319" i="1" s="1"/>
  <c r="G4320" i="5"/>
  <c r="D4320" i="1" s="1"/>
  <c r="G4321" i="5"/>
  <c r="D4321" i="1" s="1"/>
  <c r="G4322" i="5"/>
  <c r="D4322" i="1" s="1"/>
  <c r="G4323" i="5"/>
  <c r="D4323" i="1" s="1"/>
  <c r="G4324" i="5"/>
  <c r="D4324" i="1" s="1"/>
  <c r="G4325" i="5"/>
  <c r="D4325" i="1" s="1"/>
  <c r="G4326" i="5"/>
  <c r="D4326" i="1" s="1"/>
  <c r="G4327" i="5"/>
  <c r="D4327" i="1" s="1"/>
  <c r="G4328" i="5"/>
  <c r="D4328" i="1" s="1"/>
  <c r="G4329" i="5"/>
  <c r="D4329" i="1" s="1"/>
  <c r="G4330" i="5"/>
  <c r="D4330" i="1" s="1"/>
  <c r="G4331" i="5"/>
  <c r="D4331" i="1" s="1"/>
  <c r="G4332" i="5"/>
  <c r="D4332" i="1" s="1"/>
  <c r="G4333" i="5"/>
  <c r="D4333" i="1" s="1"/>
  <c r="G4334" i="5"/>
  <c r="D4334" i="1" s="1"/>
  <c r="G4335" i="5"/>
  <c r="D4335" i="1" s="1"/>
  <c r="G4336" i="5"/>
  <c r="D4336" i="1" s="1"/>
  <c r="G4337" i="5"/>
  <c r="D4337" i="1" s="1"/>
  <c r="G4338" i="5"/>
  <c r="D4338" i="1" s="1"/>
  <c r="G4339" i="5"/>
  <c r="D4339" i="1" s="1"/>
  <c r="G4340" i="5"/>
  <c r="D4340" i="1" s="1"/>
  <c r="G4341" i="5"/>
  <c r="D4341" i="1" s="1"/>
  <c r="G4342" i="5"/>
  <c r="D4342" i="1" s="1"/>
  <c r="G4343" i="5"/>
  <c r="D4343" i="1" s="1"/>
  <c r="G4344" i="5"/>
  <c r="D4344" i="1" s="1"/>
  <c r="G4345" i="5"/>
  <c r="D4345" i="1" s="1"/>
  <c r="G4346" i="5"/>
  <c r="D4346" i="1" s="1"/>
  <c r="G4347" i="5"/>
  <c r="D4347" i="1" s="1"/>
  <c r="G4348" i="5"/>
  <c r="D4348" i="1" s="1"/>
  <c r="G4349" i="5"/>
  <c r="D4349" i="1" s="1"/>
  <c r="G4350" i="5"/>
  <c r="D4350" i="1" s="1"/>
  <c r="G4351" i="5"/>
  <c r="D4351" i="1" s="1"/>
  <c r="G4352" i="5"/>
  <c r="D4352" i="1" s="1"/>
  <c r="G4353" i="5"/>
  <c r="D4353" i="1" s="1"/>
  <c r="G4354" i="5"/>
  <c r="D4354" i="1" s="1"/>
  <c r="G4355" i="5"/>
  <c r="D4355" i="1" s="1"/>
  <c r="G4356" i="5"/>
  <c r="D4356" i="1" s="1"/>
  <c r="G4357" i="5"/>
  <c r="D4357" i="1" s="1"/>
  <c r="G4358" i="5"/>
  <c r="D4358" i="1" s="1"/>
  <c r="G4359" i="5"/>
  <c r="D4359" i="1" s="1"/>
  <c r="G4360" i="5"/>
  <c r="D4360" i="1" s="1"/>
  <c r="G4361" i="5"/>
  <c r="D4361" i="1" s="1"/>
  <c r="G4362" i="5"/>
  <c r="D4362" i="1" s="1"/>
  <c r="G4363" i="5"/>
  <c r="D4363" i="1" s="1"/>
  <c r="G4364" i="5"/>
  <c r="D4364" i="1" s="1"/>
  <c r="G4365" i="5"/>
  <c r="D4365" i="1" s="1"/>
  <c r="G4366" i="5"/>
  <c r="D4366" i="1" s="1"/>
  <c r="G4367" i="5"/>
  <c r="D4367" i="1" s="1"/>
  <c r="G4368" i="5"/>
  <c r="D4368" i="1" s="1"/>
  <c r="G4369" i="5"/>
  <c r="D4369" i="1" s="1"/>
  <c r="G4370" i="5"/>
  <c r="D4370" i="1" s="1"/>
  <c r="G4371" i="5"/>
  <c r="D4371" i="1" s="1"/>
  <c r="G4372" i="5"/>
  <c r="D4372" i="1" s="1"/>
  <c r="G4373" i="5"/>
  <c r="D4373" i="1" s="1"/>
  <c r="G4374" i="5"/>
  <c r="D4374" i="1" s="1"/>
  <c r="G4375" i="5"/>
  <c r="D4375" i="1" s="1"/>
  <c r="G4376" i="5"/>
  <c r="D4376" i="1" s="1"/>
  <c r="G4377" i="5"/>
  <c r="D4377" i="1" s="1"/>
  <c r="G4378" i="5"/>
  <c r="D4378" i="1" s="1"/>
  <c r="G4379" i="5"/>
  <c r="D4379" i="1" s="1"/>
  <c r="G4380" i="5"/>
  <c r="D4380" i="1" s="1"/>
  <c r="G4381" i="5"/>
  <c r="D4381" i="1" s="1"/>
  <c r="G4382" i="5"/>
  <c r="D4382" i="1" s="1"/>
  <c r="G4383" i="5"/>
  <c r="D4383" i="1" s="1"/>
  <c r="G4384" i="5"/>
  <c r="D4384" i="1" s="1"/>
  <c r="G4385" i="5"/>
  <c r="D4385" i="1" s="1"/>
  <c r="G4386" i="5"/>
  <c r="D4386" i="1" s="1"/>
  <c r="G4387" i="5"/>
  <c r="D4387" i="1" s="1"/>
  <c r="G4388" i="5"/>
  <c r="D4388" i="1" s="1"/>
  <c r="G4389" i="5"/>
  <c r="D4389" i="1" s="1"/>
  <c r="G4390" i="5"/>
  <c r="D4390" i="1" s="1"/>
  <c r="G4391" i="5"/>
  <c r="D4391" i="1" s="1"/>
  <c r="G4392" i="5"/>
  <c r="D4392" i="1" s="1"/>
  <c r="G4393" i="5"/>
  <c r="D4393" i="1" s="1"/>
  <c r="G4394" i="5"/>
  <c r="D4394" i="1" s="1"/>
  <c r="G4395" i="5"/>
  <c r="D4395" i="1" s="1"/>
  <c r="G4396" i="5"/>
  <c r="D4396" i="1" s="1"/>
  <c r="G4397" i="5"/>
  <c r="D4397" i="1" s="1"/>
  <c r="G4398" i="5"/>
  <c r="D4398" i="1" s="1"/>
  <c r="G4399" i="5"/>
  <c r="D4399" i="1" s="1"/>
  <c r="G4400" i="5"/>
  <c r="D4400" i="1" s="1"/>
  <c r="G4401" i="5"/>
  <c r="D4401" i="1" s="1"/>
  <c r="G4402" i="5"/>
  <c r="D4402" i="1" s="1"/>
  <c r="G4403" i="5"/>
  <c r="D4403" i="1" s="1"/>
  <c r="G4404" i="5"/>
  <c r="D4404" i="1" s="1"/>
  <c r="G4405" i="5"/>
  <c r="D4405" i="1" s="1"/>
  <c r="G4406" i="5"/>
  <c r="D4406" i="1" s="1"/>
  <c r="G4407" i="5"/>
  <c r="D4407" i="1" s="1"/>
  <c r="G4408" i="5"/>
  <c r="D4408" i="1" s="1"/>
  <c r="G4409" i="5"/>
  <c r="D4409" i="1" s="1"/>
  <c r="G4410" i="5"/>
  <c r="D4410" i="1" s="1"/>
  <c r="G4411" i="5"/>
  <c r="D4411" i="1" s="1"/>
  <c r="G4412" i="5"/>
  <c r="D4412" i="1" s="1"/>
  <c r="G4413" i="5"/>
  <c r="D4413" i="1" s="1"/>
  <c r="G4414" i="5"/>
  <c r="D4414" i="1" s="1"/>
  <c r="G4415" i="5"/>
  <c r="D4415" i="1" s="1"/>
  <c r="G4416" i="5"/>
  <c r="D4416" i="1" s="1"/>
  <c r="G4417" i="5"/>
  <c r="D4417" i="1" s="1"/>
  <c r="G4418" i="5"/>
  <c r="D4418" i="1" s="1"/>
  <c r="G4419" i="5"/>
  <c r="D4419" i="1" s="1"/>
  <c r="G4420" i="5"/>
  <c r="D4420" i="1" s="1"/>
  <c r="G4421" i="5"/>
  <c r="D4421" i="1" s="1"/>
  <c r="G4422" i="5"/>
  <c r="D4422" i="1" s="1"/>
  <c r="G4423" i="5"/>
  <c r="D4423" i="1" s="1"/>
  <c r="G4424" i="5"/>
  <c r="D4424" i="1" s="1"/>
  <c r="G4425" i="5"/>
  <c r="D4425" i="1" s="1"/>
  <c r="G4426" i="5"/>
  <c r="D4426" i="1" s="1"/>
  <c r="G4427" i="5"/>
  <c r="D4427" i="1" s="1"/>
  <c r="G4428" i="5"/>
  <c r="D4428" i="1" s="1"/>
  <c r="G4429" i="5"/>
  <c r="D4429" i="1" s="1"/>
  <c r="G4430" i="5"/>
  <c r="D4430" i="1" s="1"/>
  <c r="G4431" i="5"/>
  <c r="D4431" i="1" s="1"/>
  <c r="G4432" i="5"/>
  <c r="D4432" i="1" s="1"/>
  <c r="G4433" i="5"/>
  <c r="D4433" i="1" s="1"/>
  <c r="G4434" i="5"/>
  <c r="D4434" i="1" s="1"/>
  <c r="G4435" i="5"/>
  <c r="D4435" i="1" s="1"/>
  <c r="G4436" i="5"/>
  <c r="D4436" i="1" s="1"/>
  <c r="G4437" i="5"/>
  <c r="D4437" i="1" s="1"/>
  <c r="G4438" i="5"/>
  <c r="D4438" i="1" s="1"/>
  <c r="G4439" i="5"/>
  <c r="D4439" i="1" s="1"/>
  <c r="G4440" i="5"/>
  <c r="D4440" i="1" s="1"/>
  <c r="G4441" i="5"/>
  <c r="D4441" i="1" s="1"/>
  <c r="G4442" i="5"/>
  <c r="D4442" i="1" s="1"/>
  <c r="G4443" i="5"/>
  <c r="D4443" i="1" s="1"/>
  <c r="G4444" i="5"/>
  <c r="D4444" i="1" s="1"/>
  <c r="G4445" i="5"/>
  <c r="D4445" i="1" s="1"/>
  <c r="G4446" i="5"/>
  <c r="D4446" i="1" s="1"/>
  <c r="G4447" i="5"/>
  <c r="D4447" i="1" s="1"/>
  <c r="G4448" i="5"/>
  <c r="D4448" i="1" s="1"/>
  <c r="G4449" i="5"/>
  <c r="D4449" i="1" s="1"/>
  <c r="G4450" i="5"/>
  <c r="D4450" i="1" s="1"/>
  <c r="G4451" i="5"/>
  <c r="D4451" i="1" s="1"/>
  <c r="G4452" i="5"/>
  <c r="D4452" i="1" s="1"/>
  <c r="G4453" i="5"/>
  <c r="D4453" i="1" s="1"/>
  <c r="G4454" i="5"/>
  <c r="D4454" i="1" s="1"/>
  <c r="G4455" i="5"/>
  <c r="D4455" i="1" s="1"/>
  <c r="G4456" i="5"/>
  <c r="D4456" i="1" s="1"/>
  <c r="G4457" i="5"/>
  <c r="D4457" i="1" s="1"/>
  <c r="G4458" i="5"/>
  <c r="D4458" i="1" s="1"/>
  <c r="G4459" i="5"/>
  <c r="D4459" i="1" s="1"/>
  <c r="G4460" i="5"/>
  <c r="D4460" i="1" s="1"/>
  <c r="G4461" i="5"/>
  <c r="D4461" i="1" s="1"/>
  <c r="G4462" i="5"/>
  <c r="D4462" i="1" s="1"/>
  <c r="G4463" i="5"/>
  <c r="D4463" i="1" s="1"/>
  <c r="G4464" i="5"/>
  <c r="D4464" i="1" s="1"/>
  <c r="G4465" i="5"/>
  <c r="D4465" i="1" s="1"/>
  <c r="G4466" i="5"/>
  <c r="D4466" i="1" s="1"/>
  <c r="G4467" i="5"/>
  <c r="D4467" i="1" s="1"/>
  <c r="G4468" i="5"/>
  <c r="D4468" i="1" s="1"/>
  <c r="G4469" i="5"/>
  <c r="D4469" i="1" s="1"/>
  <c r="G4470" i="5"/>
  <c r="D4470" i="1" s="1"/>
  <c r="G4471" i="5"/>
  <c r="D4471" i="1" s="1"/>
  <c r="G4472" i="5"/>
  <c r="D4472" i="1" s="1"/>
  <c r="G4473" i="5"/>
  <c r="D4473" i="1" s="1"/>
  <c r="G4474" i="5"/>
  <c r="D4474" i="1" s="1"/>
  <c r="G4475" i="5"/>
  <c r="D4475" i="1" s="1"/>
  <c r="G4476" i="5"/>
  <c r="D4476" i="1" s="1"/>
  <c r="G4477" i="5"/>
  <c r="D4477" i="1" s="1"/>
  <c r="G4478" i="5"/>
  <c r="D4478" i="1" s="1"/>
  <c r="G4479" i="5"/>
  <c r="D4479" i="1" s="1"/>
  <c r="G4480" i="5"/>
  <c r="D4480" i="1" s="1"/>
  <c r="G4481" i="5"/>
  <c r="D4481" i="1" s="1"/>
  <c r="G4482" i="5"/>
  <c r="D4482" i="1" s="1"/>
  <c r="G4483" i="5"/>
  <c r="D4483" i="1" s="1"/>
  <c r="G4484" i="5"/>
  <c r="D4484" i="1" s="1"/>
  <c r="G4485" i="5"/>
  <c r="D4485" i="1" s="1"/>
  <c r="G4486" i="5"/>
  <c r="D4486" i="1" s="1"/>
  <c r="G4487" i="5"/>
  <c r="D4487" i="1" s="1"/>
  <c r="G4488" i="5"/>
  <c r="D4488" i="1" s="1"/>
  <c r="G4489" i="5"/>
  <c r="D4489" i="1" s="1"/>
  <c r="G4490" i="5"/>
  <c r="D4490" i="1" s="1"/>
  <c r="G4491" i="5"/>
  <c r="D4491" i="1" s="1"/>
  <c r="G4492" i="5"/>
  <c r="D4492" i="1" s="1"/>
  <c r="G4493" i="5"/>
  <c r="D4493" i="1" s="1"/>
  <c r="G4494" i="5"/>
  <c r="D4494" i="1" s="1"/>
  <c r="G4495" i="5"/>
  <c r="D4495" i="1" s="1"/>
  <c r="G4496" i="5"/>
  <c r="D4496" i="1" s="1"/>
  <c r="G4497" i="5"/>
  <c r="D4497" i="1" s="1"/>
  <c r="G4498" i="5"/>
  <c r="D4498" i="1" s="1"/>
  <c r="G4499" i="5"/>
  <c r="D4499" i="1" s="1"/>
  <c r="G4500" i="5"/>
  <c r="D4500" i="1" s="1"/>
  <c r="G4501" i="5"/>
  <c r="D4501" i="1" s="1"/>
  <c r="G4502" i="5"/>
  <c r="D4502" i="1" s="1"/>
  <c r="G4503" i="5"/>
  <c r="D4503" i="1" s="1"/>
  <c r="G4504" i="5"/>
  <c r="D4504" i="1" s="1"/>
  <c r="G4505" i="5"/>
  <c r="D4505" i="1" s="1"/>
  <c r="G4506" i="5"/>
  <c r="D4506" i="1" s="1"/>
  <c r="G4507" i="5"/>
  <c r="D4507" i="1" s="1"/>
  <c r="G4508" i="5"/>
  <c r="D4508" i="1" s="1"/>
  <c r="G4509" i="5"/>
  <c r="D4509" i="1" s="1"/>
  <c r="G4510" i="5"/>
  <c r="D4510" i="1" s="1"/>
  <c r="G4511" i="5"/>
  <c r="D4511" i="1" s="1"/>
  <c r="G4512" i="5"/>
  <c r="D4512" i="1" s="1"/>
  <c r="G4513" i="5"/>
  <c r="D4513" i="1" s="1"/>
  <c r="G4514" i="5"/>
  <c r="D4514" i="1" s="1"/>
  <c r="G4515" i="5"/>
  <c r="D4515" i="1" s="1"/>
  <c r="G4516" i="5"/>
  <c r="D4516" i="1" s="1"/>
  <c r="G4517" i="5"/>
  <c r="D4517" i="1" s="1"/>
  <c r="G4518" i="5"/>
  <c r="D4518" i="1" s="1"/>
  <c r="G4519" i="5"/>
  <c r="D4519" i="1" s="1"/>
  <c r="G4520" i="5"/>
  <c r="D4520" i="1" s="1"/>
  <c r="G4521" i="5"/>
  <c r="D4521" i="1" s="1"/>
  <c r="G4522" i="5"/>
  <c r="D4522" i="1" s="1"/>
  <c r="G4523" i="5"/>
  <c r="D4523" i="1" s="1"/>
  <c r="G4524" i="5"/>
  <c r="D4524" i="1" s="1"/>
  <c r="G4525" i="5"/>
  <c r="D4525" i="1" s="1"/>
  <c r="G4526" i="5"/>
  <c r="D4526" i="1" s="1"/>
  <c r="G4527" i="5"/>
  <c r="D4527" i="1" s="1"/>
  <c r="G4528" i="5"/>
  <c r="D4528" i="1" s="1"/>
  <c r="G4529" i="5"/>
  <c r="D4529" i="1" s="1"/>
  <c r="G4530" i="5"/>
  <c r="D4530" i="1" s="1"/>
  <c r="G4531" i="5"/>
  <c r="D4531" i="1" s="1"/>
  <c r="G4532" i="5"/>
  <c r="D4532" i="1" s="1"/>
  <c r="G4533" i="5"/>
  <c r="D4533" i="1" s="1"/>
  <c r="G4534" i="5"/>
  <c r="D4534" i="1" s="1"/>
  <c r="G4535" i="5"/>
  <c r="D4535" i="1" s="1"/>
  <c r="G4536" i="5"/>
  <c r="D4536" i="1" s="1"/>
  <c r="G4537" i="5"/>
  <c r="D4537" i="1" s="1"/>
  <c r="G4538" i="5"/>
  <c r="D4538" i="1" s="1"/>
  <c r="G4539" i="5"/>
  <c r="D4539" i="1" s="1"/>
  <c r="G4540" i="5"/>
  <c r="D4540" i="1" s="1"/>
  <c r="G4541" i="5"/>
  <c r="D4541" i="1" s="1"/>
  <c r="G4542" i="5"/>
  <c r="D4542" i="1" s="1"/>
  <c r="G4543" i="5"/>
  <c r="D4543" i="1" s="1"/>
  <c r="G4544" i="5"/>
  <c r="D4544" i="1" s="1"/>
  <c r="G4545" i="5"/>
  <c r="D4545" i="1" s="1"/>
  <c r="G4546" i="5"/>
  <c r="D4546" i="1" s="1"/>
  <c r="G4547" i="5"/>
  <c r="D4547" i="1" s="1"/>
  <c r="G4548" i="5"/>
  <c r="D4548" i="1" s="1"/>
  <c r="G4549" i="5"/>
  <c r="D4549" i="1" s="1"/>
  <c r="G4550" i="5"/>
  <c r="D4550" i="1" s="1"/>
  <c r="G4551" i="5"/>
  <c r="D4551" i="1" s="1"/>
  <c r="G4552" i="5"/>
  <c r="D4552" i="1" s="1"/>
  <c r="G4553" i="5"/>
  <c r="D4553" i="1" s="1"/>
  <c r="G4554" i="5"/>
  <c r="D4554" i="1" s="1"/>
  <c r="G4555" i="5"/>
  <c r="D4555" i="1" s="1"/>
  <c r="G4556" i="5"/>
  <c r="D4556" i="1" s="1"/>
  <c r="G4557" i="5"/>
  <c r="D4557" i="1" s="1"/>
  <c r="G4558" i="5"/>
  <c r="D4558" i="1" s="1"/>
  <c r="G4559" i="5"/>
  <c r="D4559" i="1" s="1"/>
  <c r="G4560" i="5"/>
  <c r="D4560" i="1" s="1"/>
  <c r="G4561" i="5"/>
  <c r="D4561" i="1" s="1"/>
  <c r="G4562" i="5"/>
  <c r="D4562" i="1" s="1"/>
  <c r="G4563" i="5"/>
  <c r="D4563" i="1" s="1"/>
  <c r="G4564" i="5"/>
  <c r="D4564" i="1" s="1"/>
  <c r="G4565" i="5"/>
  <c r="D4565" i="1" s="1"/>
  <c r="G4566" i="5"/>
  <c r="D4566" i="1" s="1"/>
  <c r="G4567" i="5"/>
  <c r="D4567" i="1" s="1"/>
  <c r="G4568" i="5"/>
  <c r="D4568" i="1" s="1"/>
  <c r="G4569" i="5"/>
  <c r="D4569" i="1" s="1"/>
  <c r="G4570" i="5"/>
  <c r="D4570" i="1" s="1"/>
  <c r="G4571" i="5"/>
  <c r="D4571" i="1" s="1"/>
  <c r="G4572" i="5"/>
  <c r="D4572" i="1" s="1"/>
  <c r="G4573" i="5"/>
  <c r="D4573" i="1" s="1"/>
  <c r="G4574" i="5"/>
  <c r="D4574" i="1" s="1"/>
  <c r="G4575" i="5"/>
  <c r="D4575" i="1" s="1"/>
  <c r="G4576" i="5"/>
  <c r="D4576" i="1" s="1"/>
  <c r="G4577" i="5"/>
  <c r="D4577" i="1" s="1"/>
  <c r="G4578" i="5"/>
  <c r="D4578" i="1" s="1"/>
  <c r="G4579" i="5"/>
  <c r="D4579" i="1" s="1"/>
  <c r="G4580" i="5"/>
  <c r="D4580" i="1" s="1"/>
  <c r="G4581" i="5"/>
  <c r="D4581" i="1" s="1"/>
  <c r="G4582" i="5"/>
  <c r="D4582" i="1" s="1"/>
  <c r="G4583" i="5"/>
  <c r="D4583" i="1" s="1"/>
  <c r="G4584" i="5"/>
  <c r="D4584" i="1" s="1"/>
  <c r="G4585" i="5"/>
  <c r="D4585" i="1" s="1"/>
  <c r="G4586" i="5"/>
  <c r="D4586" i="1" s="1"/>
  <c r="G4587" i="5"/>
  <c r="D4587" i="1" s="1"/>
  <c r="G4588" i="5"/>
  <c r="D4588" i="1" s="1"/>
  <c r="G4589" i="5"/>
  <c r="D4589" i="1" s="1"/>
  <c r="G4590" i="5"/>
  <c r="D4590" i="1" s="1"/>
  <c r="G4591" i="5"/>
  <c r="D4591" i="1" s="1"/>
  <c r="G4592" i="5"/>
  <c r="D4592" i="1" s="1"/>
  <c r="G4593" i="5"/>
  <c r="D4593" i="1" s="1"/>
  <c r="G4594" i="5"/>
  <c r="D4594" i="1" s="1"/>
  <c r="G4595" i="5"/>
  <c r="D4595" i="1" s="1"/>
  <c r="G4596" i="5"/>
  <c r="D4596" i="1" s="1"/>
  <c r="G4597" i="5"/>
  <c r="D4597" i="1" s="1"/>
  <c r="G4598" i="5"/>
  <c r="D4598" i="1" s="1"/>
  <c r="G4599" i="5"/>
  <c r="D4599" i="1" s="1"/>
  <c r="G4600" i="5"/>
  <c r="D4600" i="1" s="1"/>
  <c r="G4601" i="5"/>
  <c r="D4601" i="1" s="1"/>
  <c r="G4602" i="5"/>
  <c r="D4602" i="1" s="1"/>
  <c r="G4603" i="5"/>
  <c r="D4603" i="1" s="1"/>
  <c r="G4604" i="5"/>
  <c r="D4604" i="1" s="1"/>
  <c r="G4605" i="5"/>
  <c r="D4605" i="1" s="1"/>
  <c r="G4606" i="5"/>
  <c r="D4606" i="1" s="1"/>
  <c r="G4607" i="5"/>
  <c r="D4607" i="1" s="1"/>
  <c r="G4608" i="5"/>
  <c r="D4608" i="1" s="1"/>
  <c r="G4609" i="5"/>
  <c r="D4609" i="1" s="1"/>
  <c r="G4610" i="5"/>
  <c r="D4610" i="1" s="1"/>
  <c r="G4611" i="5"/>
  <c r="D4611" i="1" s="1"/>
  <c r="G4612" i="5"/>
  <c r="D4612" i="1" s="1"/>
  <c r="G4613" i="5"/>
  <c r="D4613" i="1" s="1"/>
  <c r="G4614" i="5"/>
  <c r="D4614" i="1" s="1"/>
  <c r="G4615" i="5"/>
  <c r="D4615" i="1" s="1"/>
  <c r="G4616" i="5"/>
  <c r="D4616" i="1" s="1"/>
  <c r="G4617" i="5"/>
  <c r="D4617" i="1" s="1"/>
  <c r="G4618" i="5"/>
  <c r="D4618" i="1" s="1"/>
  <c r="G4619" i="5"/>
  <c r="D4619" i="1" s="1"/>
  <c r="G4620" i="5"/>
  <c r="D4620" i="1" s="1"/>
  <c r="G4621" i="5"/>
  <c r="D4621" i="1" s="1"/>
  <c r="G4622" i="5"/>
  <c r="D4622" i="1" s="1"/>
  <c r="G4623" i="5"/>
  <c r="D4623" i="1" s="1"/>
  <c r="G4624" i="5"/>
  <c r="D4624" i="1" s="1"/>
  <c r="G4625" i="5"/>
  <c r="D4625" i="1" s="1"/>
  <c r="G4626" i="5"/>
  <c r="D4626" i="1" s="1"/>
  <c r="G4627" i="5"/>
  <c r="D4627" i="1" s="1"/>
  <c r="G4628" i="5"/>
  <c r="D4628" i="1" s="1"/>
  <c r="G4629" i="5"/>
  <c r="D4629" i="1" s="1"/>
  <c r="G4630" i="5"/>
  <c r="D4630" i="1" s="1"/>
  <c r="G4631" i="5"/>
  <c r="D4631" i="1" s="1"/>
  <c r="G4632" i="5"/>
  <c r="D4632" i="1" s="1"/>
  <c r="G4633" i="5"/>
  <c r="D4633" i="1" s="1"/>
  <c r="G4634" i="5"/>
  <c r="D4634" i="1" s="1"/>
  <c r="G4635" i="5"/>
  <c r="D4635" i="1" s="1"/>
  <c r="G4636" i="5"/>
  <c r="D4636" i="1" s="1"/>
  <c r="G4637" i="5"/>
  <c r="D4637" i="1" s="1"/>
  <c r="G4638" i="5"/>
  <c r="D4638" i="1" s="1"/>
  <c r="G4639" i="5"/>
  <c r="D4639" i="1" s="1"/>
  <c r="G4640" i="5"/>
  <c r="D4640" i="1" s="1"/>
  <c r="G4641" i="5"/>
  <c r="D4641" i="1" s="1"/>
  <c r="G4642" i="5"/>
  <c r="D4642" i="1" s="1"/>
  <c r="G4643" i="5"/>
  <c r="D4643" i="1" s="1"/>
  <c r="G4644" i="5"/>
  <c r="D4644" i="1" s="1"/>
  <c r="G4645" i="5"/>
  <c r="D4645" i="1" s="1"/>
  <c r="G4646" i="5"/>
  <c r="D4646" i="1" s="1"/>
  <c r="G4647" i="5"/>
  <c r="D4647" i="1" s="1"/>
  <c r="G4648" i="5"/>
  <c r="D4648" i="1" s="1"/>
  <c r="G4649" i="5"/>
  <c r="D4649" i="1" s="1"/>
  <c r="G4650" i="5"/>
  <c r="D4650" i="1" s="1"/>
  <c r="G4651" i="5"/>
  <c r="D4651" i="1" s="1"/>
  <c r="G4652" i="5"/>
  <c r="D4652" i="1" s="1"/>
  <c r="G4653" i="5"/>
  <c r="D4653" i="1" s="1"/>
  <c r="G4654" i="5"/>
  <c r="D4654" i="1" s="1"/>
  <c r="G4655" i="5"/>
  <c r="D4655" i="1" s="1"/>
  <c r="G4656" i="5"/>
  <c r="D4656" i="1" s="1"/>
  <c r="G4657" i="5"/>
  <c r="D4657" i="1" s="1"/>
  <c r="G4658" i="5"/>
  <c r="D4658" i="1" s="1"/>
  <c r="G4659" i="5"/>
  <c r="D4659" i="1" s="1"/>
  <c r="G4660" i="5"/>
  <c r="D4660" i="1" s="1"/>
  <c r="G4661" i="5"/>
  <c r="D4661" i="1" s="1"/>
  <c r="G4662" i="5"/>
  <c r="D4662" i="1" s="1"/>
  <c r="G4663" i="5"/>
  <c r="D4663" i="1" s="1"/>
  <c r="G4664" i="5"/>
  <c r="D4664" i="1" s="1"/>
  <c r="G4665" i="5"/>
  <c r="D4665" i="1" s="1"/>
  <c r="G4666" i="5"/>
  <c r="D4666" i="1" s="1"/>
  <c r="G4667" i="5"/>
  <c r="D4667" i="1" s="1"/>
  <c r="G4668" i="5"/>
  <c r="D4668" i="1" s="1"/>
  <c r="G4669" i="5"/>
  <c r="D4669" i="1" s="1"/>
  <c r="G4670" i="5"/>
  <c r="D4670" i="1" s="1"/>
  <c r="G4671" i="5"/>
  <c r="D4671" i="1" s="1"/>
  <c r="G4672" i="5"/>
  <c r="D4672" i="1" s="1"/>
  <c r="G4673" i="5"/>
  <c r="D4673" i="1" s="1"/>
  <c r="G4674" i="5"/>
  <c r="D4674" i="1" s="1"/>
  <c r="G4675" i="5"/>
  <c r="D4675" i="1" s="1"/>
  <c r="G4676" i="5"/>
  <c r="D4676" i="1" s="1"/>
  <c r="G4677" i="5"/>
  <c r="D4677" i="1" s="1"/>
  <c r="G4678" i="5"/>
  <c r="D4678" i="1" s="1"/>
  <c r="G4679" i="5"/>
  <c r="D4679" i="1" s="1"/>
  <c r="G4680" i="5"/>
  <c r="D4680" i="1" s="1"/>
  <c r="G4681" i="5"/>
  <c r="D4681" i="1" s="1"/>
  <c r="G4682" i="5"/>
  <c r="D4682" i="1" s="1"/>
  <c r="G4683" i="5"/>
  <c r="D4683" i="1" s="1"/>
  <c r="G4684" i="5"/>
  <c r="D4684" i="1" s="1"/>
  <c r="G4685" i="5"/>
  <c r="D4685" i="1" s="1"/>
  <c r="G4686" i="5"/>
  <c r="D4686" i="1" s="1"/>
  <c r="G4687" i="5"/>
  <c r="D4687" i="1" s="1"/>
  <c r="G4688" i="5"/>
  <c r="D4688" i="1" s="1"/>
  <c r="G4689" i="5"/>
  <c r="D4689" i="1" s="1"/>
  <c r="G4690" i="5"/>
  <c r="D4690" i="1" s="1"/>
  <c r="G4691" i="5"/>
  <c r="D4691" i="1" s="1"/>
  <c r="G4692" i="5"/>
  <c r="D4692" i="1" s="1"/>
  <c r="G4693" i="5"/>
  <c r="D4693" i="1" s="1"/>
  <c r="G4694" i="5"/>
  <c r="D4694" i="1" s="1"/>
  <c r="G4695" i="5"/>
  <c r="D4695" i="1" s="1"/>
  <c r="G4696" i="5"/>
  <c r="D4696" i="1" s="1"/>
  <c r="G4697" i="5"/>
  <c r="D4697" i="1" s="1"/>
  <c r="G4698" i="5"/>
  <c r="D4698" i="1" s="1"/>
  <c r="G4699" i="5"/>
  <c r="D4699" i="1" s="1"/>
  <c r="G4700" i="5"/>
  <c r="D4700" i="1" s="1"/>
  <c r="G4701" i="5"/>
  <c r="D4701" i="1" s="1"/>
  <c r="G4702" i="5"/>
  <c r="D4702" i="1" s="1"/>
  <c r="G4703" i="5"/>
  <c r="D4703" i="1" s="1"/>
  <c r="G4704" i="5"/>
  <c r="D4704" i="1" s="1"/>
  <c r="G4705" i="5"/>
  <c r="D4705" i="1" s="1"/>
  <c r="G4706" i="5"/>
  <c r="D4706" i="1" s="1"/>
  <c r="G4707" i="5"/>
  <c r="D4707" i="1" s="1"/>
  <c r="G4708" i="5"/>
  <c r="D4708" i="1" s="1"/>
  <c r="G4709" i="5"/>
  <c r="D4709" i="1" s="1"/>
  <c r="G4710" i="5"/>
  <c r="D4710" i="1" s="1"/>
  <c r="G4711" i="5"/>
  <c r="D4711" i="1" s="1"/>
  <c r="G4712" i="5"/>
  <c r="D4712" i="1" s="1"/>
  <c r="G4713" i="5"/>
  <c r="D4713" i="1" s="1"/>
  <c r="G4714" i="5"/>
  <c r="D4714" i="1" s="1"/>
  <c r="G4715" i="5"/>
  <c r="D4715" i="1" s="1"/>
  <c r="G4716" i="5"/>
  <c r="D4716" i="1" s="1"/>
  <c r="G4717" i="5"/>
  <c r="D4717" i="1" s="1"/>
  <c r="G4718" i="5"/>
  <c r="D4718" i="1" s="1"/>
  <c r="G4719" i="5"/>
  <c r="D4719" i="1" s="1"/>
  <c r="G4720" i="5"/>
  <c r="D4720" i="1" s="1"/>
  <c r="G4721" i="5"/>
  <c r="D4721" i="1" s="1"/>
  <c r="G4722" i="5"/>
  <c r="D4722" i="1" s="1"/>
  <c r="G4723" i="5"/>
  <c r="D4723" i="1" s="1"/>
  <c r="G4724" i="5"/>
  <c r="D4724" i="1" s="1"/>
  <c r="G4725" i="5"/>
  <c r="D4725" i="1" s="1"/>
  <c r="G4726" i="5"/>
  <c r="D4726" i="1" s="1"/>
  <c r="G4727" i="5"/>
  <c r="D4727" i="1" s="1"/>
  <c r="G4728" i="5"/>
  <c r="D4728" i="1" s="1"/>
  <c r="G4729" i="5"/>
  <c r="D4729" i="1" s="1"/>
  <c r="G4730" i="5"/>
  <c r="D4730" i="1" s="1"/>
  <c r="G4731" i="5"/>
  <c r="D4731" i="1" s="1"/>
  <c r="G4732" i="5"/>
  <c r="D4732" i="1" s="1"/>
  <c r="G4733" i="5"/>
  <c r="D4733" i="1" s="1"/>
  <c r="G4734" i="5"/>
  <c r="D4734" i="1" s="1"/>
  <c r="G4735" i="5"/>
  <c r="D4735" i="1" s="1"/>
  <c r="G4736" i="5"/>
  <c r="D4736" i="1" s="1"/>
  <c r="G4737" i="5"/>
  <c r="D4737" i="1" s="1"/>
  <c r="G4738" i="5"/>
  <c r="D4738" i="1" s="1"/>
  <c r="G4739" i="5"/>
  <c r="D4739" i="1" s="1"/>
  <c r="G4740" i="5"/>
  <c r="D4740" i="1" s="1"/>
  <c r="G4741" i="5"/>
  <c r="D4741" i="1" s="1"/>
  <c r="G4742" i="5"/>
  <c r="D4742" i="1" s="1"/>
  <c r="G4743" i="5"/>
  <c r="D4743" i="1" s="1"/>
  <c r="G4744" i="5"/>
  <c r="D4744" i="1" s="1"/>
  <c r="G4745" i="5"/>
  <c r="D4745" i="1" s="1"/>
  <c r="G4746" i="5"/>
  <c r="D4746" i="1" s="1"/>
  <c r="G4747" i="5"/>
  <c r="D4747" i="1" s="1"/>
  <c r="G4748" i="5"/>
  <c r="D4748" i="1" s="1"/>
  <c r="G4749" i="5"/>
  <c r="D4749" i="1" s="1"/>
  <c r="G4750" i="5"/>
  <c r="D4750" i="1" s="1"/>
  <c r="G4751" i="5"/>
  <c r="D4751" i="1" s="1"/>
  <c r="G4752" i="5"/>
  <c r="D4752" i="1" s="1"/>
  <c r="G4753" i="5"/>
  <c r="D4753" i="1" s="1"/>
  <c r="G4754" i="5"/>
  <c r="D4754" i="1" s="1"/>
  <c r="G4755" i="5"/>
  <c r="D4755" i="1" s="1"/>
  <c r="G4756" i="5"/>
  <c r="D4756" i="1" s="1"/>
  <c r="G4757" i="5"/>
  <c r="D4757" i="1" s="1"/>
  <c r="G4758" i="5"/>
  <c r="D4758" i="1" s="1"/>
  <c r="G4759" i="5"/>
  <c r="D4759" i="1" s="1"/>
  <c r="G4760" i="5"/>
  <c r="D4760" i="1" s="1"/>
  <c r="G4761" i="5"/>
  <c r="D4761" i="1" s="1"/>
  <c r="G4762" i="5"/>
  <c r="D4762" i="1" s="1"/>
  <c r="G4763" i="5"/>
  <c r="D4763" i="1" s="1"/>
  <c r="G4764" i="5"/>
  <c r="D4764" i="1" s="1"/>
  <c r="G4765" i="5"/>
  <c r="D4765" i="1" s="1"/>
  <c r="G4766" i="5"/>
  <c r="D4766" i="1" s="1"/>
  <c r="G4767" i="5"/>
  <c r="D4767" i="1" s="1"/>
  <c r="G4768" i="5"/>
  <c r="D4768" i="1" s="1"/>
  <c r="G4769" i="5"/>
  <c r="D4769" i="1" s="1"/>
  <c r="G4770" i="5"/>
  <c r="D4770" i="1" s="1"/>
  <c r="G4771" i="5"/>
  <c r="D4771" i="1" s="1"/>
  <c r="G4772" i="5"/>
  <c r="D4772" i="1" s="1"/>
  <c r="G4773" i="5"/>
  <c r="D4773" i="1" s="1"/>
  <c r="G4774" i="5"/>
  <c r="D4774" i="1" s="1"/>
  <c r="G4775" i="5"/>
  <c r="D4775" i="1" s="1"/>
  <c r="G4776" i="5"/>
  <c r="D4776" i="1" s="1"/>
  <c r="G4777" i="5"/>
  <c r="D4777" i="1" s="1"/>
  <c r="G4778" i="5"/>
  <c r="D4778" i="1" s="1"/>
  <c r="G4779" i="5"/>
  <c r="D4779" i="1" s="1"/>
  <c r="G4780" i="5"/>
  <c r="D4780" i="1" s="1"/>
  <c r="G4781" i="5"/>
  <c r="D4781" i="1" s="1"/>
  <c r="G4782" i="5"/>
  <c r="D4782" i="1" s="1"/>
  <c r="G4783" i="5"/>
  <c r="D4783" i="1" s="1"/>
  <c r="G4784" i="5"/>
  <c r="D4784" i="1" s="1"/>
  <c r="G4785" i="5"/>
  <c r="D4785" i="1" s="1"/>
  <c r="G4786" i="5"/>
  <c r="D4786" i="1" s="1"/>
  <c r="G4787" i="5"/>
  <c r="D4787" i="1" s="1"/>
  <c r="G4788" i="5"/>
  <c r="D4788" i="1" s="1"/>
  <c r="G4789" i="5"/>
  <c r="D4789" i="1" s="1"/>
  <c r="G4790" i="5"/>
  <c r="D4790" i="1" s="1"/>
  <c r="G4791" i="5"/>
  <c r="D4791" i="1" s="1"/>
  <c r="G4792" i="5"/>
  <c r="D4792" i="1" s="1"/>
  <c r="G4793" i="5"/>
  <c r="D4793" i="1" s="1"/>
  <c r="G4794" i="5"/>
  <c r="D4794" i="1" s="1"/>
  <c r="G4795" i="5"/>
  <c r="D4795" i="1" s="1"/>
  <c r="G4796" i="5"/>
  <c r="D4796" i="1" s="1"/>
  <c r="G4797" i="5"/>
  <c r="D4797" i="1" s="1"/>
  <c r="G4798" i="5"/>
  <c r="D4798" i="1" s="1"/>
  <c r="G4799" i="5"/>
  <c r="D4799" i="1" s="1"/>
  <c r="G4800" i="5"/>
  <c r="D4800" i="1" s="1"/>
  <c r="G4801" i="5"/>
  <c r="D4801" i="1" s="1"/>
  <c r="G4802" i="5"/>
  <c r="D4802" i="1" s="1"/>
  <c r="G4803" i="5"/>
  <c r="D4803" i="1" s="1"/>
  <c r="G4804" i="5"/>
  <c r="D4804" i="1" s="1"/>
  <c r="G4805" i="5"/>
  <c r="D4805" i="1" s="1"/>
  <c r="G4806" i="5"/>
  <c r="D4806" i="1" s="1"/>
  <c r="G4807" i="5"/>
  <c r="D4807" i="1" s="1"/>
  <c r="G4808" i="5"/>
  <c r="D4808" i="1" s="1"/>
  <c r="G4809" i="5"/>
  <c r="D4809" i="1" s="1"/>
  <c r="G4810" i="5"/>
  <c r="D4810" i="1" s="1"/>
  <c r="G4811" i="5"/>
  <c r="D4811" i="1" s="1"/>
  <c r="G4812" i="5"/>
  <c r="D4812" i="1" s="1"/>
  <c r="G4813" i="5"/>
  <c r="D4813" i="1" s="1"/>
  <c r="G4814" i="5"/>
  <c r="D4814" i="1" s="1"/>
  <c r="G4815" i="5"/>
  <c r="D4815" i="1" s="1"/>
  <c r="G4816" i="5"/>
  <c r="D4816" i="1" s="1"/>
  <c r="G4817" i="5"/>
  <c r="D4817" i="1" s="1"/>
  <c r="G4818" i="5"/>
  <c r="D4818" i="1" s="1"/>
  <c r="G4819" i="5"/>
  <c r="D4819" i="1" s="1"/>
  <c r="G4820" i="5"/>
  <c r="D4820" i="1" s="1"/>
  <c r="G4821" i="5"/>
  <c r="D4821" i="1" s="1"/>
  <c r="G4822" i="5"/>
  <c r="D4822" i="1" s="1"/>
  <c r="G4823" i="5"/>
  <c r="D4823" i="1" s="1"/>
  <c r="G4824" i="5"/>
  <c r="D4824" i="1" s="1"/>
  <c r="G4825" i="5"/>
  <c r="D4825" i="1" s="1"/>
  <c r="G4826" i="5"/>
  <c r="D4826" i="1" s="1"/>
  <c r="G4827" i="5"/>
  <c r="D4827" i="1" s="1"/>
  <c r="G4828" i="5"/>
  <c r="D4828" i="1" s="1"/>
  <c r="G4829" i="5"/>
  <c r="D4829" i="1" s="1"/>
  <c r="G4830" i="5"/>
  <c r="D4830" i="1" s="1"/>
  <c r="G4831" i="5"/>
  <c r="D4831" i="1" s="1"/>
  <c r="G4832" i="5"/>
  <c r="D4832" i="1" s="1"/>
  <c r="G4833" i="5"/>
  <c r="D4833" i="1" s="1"/>
  <c r="G4834" i="5"/>
  <c r="D4834" i="1" s="1"/>
  <c r="G4835" i="5"/>
  <c r="D4835" i="1" s="1"/>
  <c r="G4836" i="5"/>
  <c r="D4836" i="1" s="1"/>
  <c r="G4837" i="5"/>
  <c r="D4837" i="1" s="1"/>
  <c r="G4838" i="5"/>
  <c r="D4838" i="1" s="1"/>
  <c r="G4839" i="5"/>
  <c r="D4839" i="1" s="1"/>
  <c r="G4840" i="5"/>
  <c r="D4840" i="1" s="1"/>
  <c r="G4841" i="5"/>
  <c r="D4841" i="1" s="1"/>
  <c r="G4842" i="5"/>
  <c r="D4842" i="1" s="1"/>
  <c r="G4843" i="5"/>
  <c r="D4843" i="1" s="1"/>
  <c r="G4844" i="5"/>
  <c r="D4844" i="1" s="1"/>
  <c r="G4845" i="5"/>
  <c r="D4845" i="1" s="1"/>
  <c r="G4846" i="5"/>
  <c r="D4846" i="1" s="1"/>
  <c r="G4847" i="5"/>
  <c r="D4847" i="1" s="1"/>
  <c r="G4848" i="5"/>
  <c r="D4848" i="1" s="1"/>
  <c r="G4849" i="5"/>
  <c r="D4849" i="1" s="1"/>
  <c r="G4850" i="5"/>
  <c r="D4850" i="1" s="1"/>
  <c r="G4851" i="5"/>
  <c r="D4851" i="1" s="1"/>
  <c r="G4852" i="5"/>
  <c r="D4852" i="1" s="1"/>
  <c r="G4853" i="5"/>
  <c r="D4853" i="1" s="1"/>
  <c r="G4854" i="5"/>
  <c r="D4854" i="1" s="1"/>
  <c r="G4855" i="5"/>
  <c r="D4855" i="1" s="1"/>
  <c r="G4856" i="5"/>
  <c r="D4856" i="1" s="1"/>
  <c r="G4857" i="5"/>
  <c r="D4857" i="1" s="1"/>
  <c r="G4858" i="5"/>
  <c r="D4858" i="1" s="1"/>
  <c r="G4859" i="5"/>
  <c r="D4859" i="1" s="1"/>
  <c r="G4860" i="5"/>
  <c r="D4860" i="1" s="1"/>
  <c r="G4861" i="5"/>
  <c r="D4861" i="1" s="1"/>
  <c r="G4862" i="5"/>
  <c r="D4862" i="1" s="1"/>
  <c r="G4863" i="5"/>
  <c r="D4863" i="1" s="1"/>
  <c r="G4864" i="5"/>
  <c r="D4864" i="1" s="1"/>
  <c r="G4865" i="5"/>
  <c r="D4865" i="1" s="1"/>
  <c r="G4866" i="5"/>
  <c r="D4866" i="1" s="1"/>
  <c r="G4867" i="5"/>
  <c r="D4867" i="1" s="1"/>
  <c r="G4868" i="5"/>
  <c r="D4868" i="1" s="1"/>
  <c r="G4869" i="5"/>
  <c r="D4869" i="1" s="1"/>
  <c r="G4870" i="5"/>
  <c r="D4870" i="1" s="1"/>
  <c r="G4871" i="5"/>
  <c r="D4871" i="1" s="1"/>
  <c r="G4872" i="5"/>
  <c r="D4872" i="1" s="1"/>
  <c r="G4873" i="5"/>
  <c r="D4873" i="1" s="1"/>
  <c r="G4874" i="5"/>
  <c r="D4874" i="1" s="1"/>
  <c r="G4875" i="5"/>
  <c r="D4875" i="1" s="1"/>
  <c r="G4876" i="5"/>
  <c r="D4876" i="1" s="1"/>
  <c r="G4877" i="5"/>
  <c r="D4877" i="1" s="1"/>
  <c r="G4878" i="5"/>
  <c r="D4878" i="1" s="1"/>
  <c r="G4879" i="5"/>
  <c r="D4879" i="1" s="1"/>
  <c r="G4880" i="5"/>
  <c r="D4880" i="1" s="1"/>
  <c r="G4881" i="5"/>
  <c r="D4881" i="1" s="1"/>
  <c r="G4882" i="5"/>
  <c r="D4882" i="1" s="1"/>
  <c r="G4883" i="5"/>
  <c r="D4883" i="1" s="1"/>
  <c r="G4884" i="5"/>
  <c r="D4884" i="1" s="1"/>
  <c r="G4885" i="5"/>
  <c r="D4885" i="1" s="1"/>
  <c r="G4886" i="5"/>
  <c r="D4886" i="1" s="1"/>
  <c r="G4887" i="5"/>
  <c r="D4887" i="1" s="1"/>
  <c r="G4888" i="5"/>
  <c r="D4888" i="1" s="1"/>
  <c r="G4889" i="5"/>
  <c r="D4889" i="1" s="1"/>
  <c r="G4890" i="5"/>
  <c r="D4890" i="1" s="1"/>
  <c r="G4891" i="5"/>
  <c r="D4891" i="1" s="1"/>
  <c r="G4892" i="5"/>
  <c r="D4892" i="1" s="1"/>
  <c r="G4893" i="5"/>
  <c r="D4893" i="1" s="1"/>
  <c r="G4894" i="5"/>
  <c r="D4894" i="1" s="1"/>
  <c r="G4895" i="5"/>
  <c r="D4895" i="1" s="1"/>
  <c r="G4896" i="5"/>
  <c r="D4896" i="1" s="1"/>
  <c r="G4897" i="5"/>
  <c r="D4897" i="1" s="1"/>
  <c r="G4898" i="5"/>
  <c r="D4898" i="1" s="1"/>
  <c r="G4899" i="5"/>
  <c r="D4899" i="1" s="1"/>
  <c r="G4900" i="5"/>
  <c r="D4900" i="1" s="1"/>
  <c r="G4901" i="5"/>
  <c r="D4901" i="1" s="1"/>
  <c r="G4902" i="5"/>
  <c r="D4902" i="1" s="1"/>
  <c r="G4903" i="5"/>
  <c r="D4903" i="1" s="1"/>
  <c r="G4904" i="5"/>
  <c r="D4904" i="1" s="1"/>
  <c r="G4905" i="5"/>
  <c r="D4905" i="1" s="1"/>
  <c r="G4906" i="5"/>
  <c r="D4906" i="1" s="1"/>
  <c r="G4907" i="5"/>
  <c r="D4907" i="1" s="1"/>
  <c r="G4908" i="5"/>
  <c r="D4908" i="1" s="1"/>
  <c r="G4909" i="5"/>
  <c r="D4909" i="1" s="1"/>
  <c r="G4910" i="5"/>
  <c r="D4910" i="1" s="1"/>
  <c r="G4911" i="5"/>
  <c r="D4911" i="1" s="1"/>
  <c r="G4912" i="5"/>
  <c r="D4912" i="1" s="1"/>
  <c r="G4913" i="5"/>
  <c r="D4913" i="1" s="1"/>
  <c r="G4914" i="5"/>
  <c r="D4914" i="1" s="1"/>
  <c r="G4915" i="5"/>
  <c r="D4915" i="1" s="1"/>
  <c r="G4916" i="5"/>
  <c r="D4916" i="1" s="1"/>
  <c r="G4917" i="5"/>
  <c r="D4917" i="1" s="1"/>
  <c r="G4918" i="5"/>
  <c r="D4918" i="1" s="1"/>
  <c r="G4919" i="5"/>
  <c r="D4919" i="1" s="1"/>
  <c r="G4920" i="5"/>
  <c r="D4920" i="1" s="1"/>
  <c r="G4921" i="5"/>
  <c r="D4921" i="1" s="1"/>
  <c r="G4922" i="5"/>
  <c r="D4922" i="1" s="1"/>
  <c r="G4923" i="5"/>
  <c r="D4923" i="1" s="1"/>
  <c r="G4924" i="5"/>
  <c r="D4924" i="1" s="1"/>
  <c r="G4925" i="5"/>
  <c r="D4925" i="1" s="1"/>
  <c r="G4926" i="5"/>
  <c r="D4926" i="1" s="1"/>
  <c r="G4927" i="5"/>
  <c r="D4927" i="1" s="1"/>
  <c r="G4928" i="5"/>
  <c r="D4928" i="1" s="1"/>
  <c r="G4929" i="5"/>
  <c r="D4929" i="1" s="1"/>
  <c r="G4930" i="5"/>
  <c r="D4930" i="1" s="1"/>
  <c r="G4931" i="5"/>
  <c r="D4931" i="1" s="1"/>
  <c r="G4932" i="5"/>
  <c r="D4932" i="1" s="1"/>
  <c r="G4933" i="5"/>
  <c r="D4933" i="1" s="1"/>
  <c r="G4934" i="5"/>
  <c r="D4934" i="1" s="1"/>
  <c r="G4935" i="5"/>
  <c r="D4935" i="1" s="1"/>
  <c r="G4936" i="5"/>
  <c r="D4936" i="1" s="1"/>
  <c r="G4937" i="5"/>
  <c r="D4937" i="1" s="1"/>
  <c r="G4938" i="5"/>
  <c r="D4938" i="1" s="1"/>
  <c r="G4939" i="5"/>
  <c r="D4939" i="1" s="1"/>
  <c r="G4940" i="5"/>
  <c r="D4940" i="1" s="1"/>
  <c r="G4941" i="5"/>
  <c r="D4941" i="1" s="1"/>
  <c r="G4942" i="5"/>
  <c r="D4942" i="1" s="1"/>
  <c r="G4943" i="5"/>
  <c r="D4943" i="1" s="1"/>
  <c r="G4944" i="5"/>
  <c r="D4944" i="1" s="1"/>
  <c r="G4945" i="5"/>
  <c r="D4945" i="1" s="1"/>
  <c r="G4946" i="5"/>
  <c r="D4946" i="1" s="1"/>
  <c r="G4947" i="5"/>
  <c r="D4947" i="1" s="1"/>
  <c r="G4948" i="5"/>
  <c r="D4948" i="1" s="1"/>
  <c r="G4949" i="5"/>
  <c r="D4949" i="1" s="1"/>
  <c r="G4950" i="5"/>
  <c r="D4950" i="1" s="1"/>
  <c r="G4951" i="5"/>
  <c r="D4951" i="1" s="1"/>
  <c r="G4952" i="5"/>
  <c r="D4952" i="1" s="1"/>
  <c r="G4953" i="5"/>
  <c r="D4953" i="1" s="1"/>
  <c r="G4954" i="5"/>
  <c r="D4954" i="1" s="1"/>
  <c r="G4955" i="5"/>
  <c r="D4955" i="1" s="1"/>
  <c r="G4956" i="5"/>
  <c r="D4956" i="1" s="1"/>
  <c r="G4957" i="5"/>
  <c r="D4957" i="1" s="1"/>
  <c r="G4958" i="5"/>
  <c r="D4958" i="1" s="1"/>
  <c r="G4959" i="5"/>
  <c r="D4959" i="1" s="1"/>
  <c r="G4960" i="5"/>
  <c r="D4960" i="1" s="1"/>
  <c r="G4961" i="5"/>
  <c r="D4961" i="1" s="1"/>
  <c r="G4962" i="5"/>
  <c r="D4962" i="1" s="1"/>
  <c r="G4963" i="5"/>
  <c r="D4963" i="1" s="1"/>
  <c r="G4964" i="5"/>
  <c r="D4964" i="1" s="1"/>
  <c r="G4965" i="5"/>
  <c r="D4965" i="1" s="1"/>
  <c r="G4966" i="5"/>
  <c r="D4966" i="1" s="1"/>
  <c r="G4967" i="5"/>
  <c r="D4967" i="1" s="1"/>
  <c r="G4968" i="5"/>
  <c r="D4968" i="1" s="1"/>
  <c r="G4969" i="5"/>
  <c r="D4969" i="1" s="1"/>
  <c r="G4970" i="5"/>
  <c r="D4970" i="1" s="1"/>
  <c r="G4971" i="5"/>
  <c r="D4971" i="1" s="1"/>
  <c r="G4972" i="5"/>
  <c r="D4972" i="1" s="1"/>
  <c r="G4973" i="5"/>
  <c r="D4973" i="1" s="1"/>
  <c r="G4974" i="5"/>
  <c r="D4974" i="1" s="1"/>
  <c r="G4975" i="5"/>
  <c r="D4975" i="1" s="1"/>
  <c r="G4976" i="5"/>
  <c r="D4976" i="1" s="1"/>
  <c r="G4977" i="5"/>
  <c r="D4977" i="1" s="1"/>
  <c r="G4978" i="5"/>
  <c r="D4978" i="1" s="1"/>
  <c r="G4979" i="5"/>
  <c r="D4979" i="1" s="1"/>
  <c r="G4980" i="5"/>
  <c r="D4980" i="1" s="1"/>
  <c r="G4981" i="5"/>
  <c r="D4981" i="1" s="1"/>
  <c r="G4982" i="5"/>
  <c r="D4982" i="1" s="1"/>
  <c r="G4983" i="5"/>
  <c r="D4983" i="1" s="1"/>
  <c r="G4984" i="5"/>
  <c r="D4984" i="1" s="1"/>
  <c r="G4985" i="5"/>
  <c r="D4985" i="1" s="1"/>
  <c r="G4986" i="5"/>
  <c r="D4986" i="1" s="1"/>
  <c r="G4987" i="5"/>
  <c r="D4987" i="1" s="1"/>
  <c r="G4988" i="5"/>
  <c r="D4988" i="1" s="1"/>
  <c r="G4989" i="5"/>
  <c r="D4989" i="1" s="1"/>
  <c r="G4990" i="5"/>
  <c r="D4990" i="1" s="1"/>
  <c r="G4991" i="5"/>
  <c r="D4991" i="1" s="1"/>
  <c r="G4992" i="5"/>
  <c r="D4992" i="1" s="1"/>
  <c r="G4993" i="5"/>
  <c r="D4993" i="1" s="1"/>
  <c r="G4994" i="5"/>
  <c r="D4994" i="1" s="1"/>
  <c r="G4995" i="5"/>
  <c r="D4995" i="1" s="1"/>
  <c r="G4996" i="5"/>
  <c r="D4996" i="1" s="1"/>
  <c r="G4997" i="5"/>
  <c r="D4997" i="1" s="1"/>
  <c r="G4998" i="5"/>
  <c r="D4998" i="1" s="1"/>
  <c r="G4999" i="5"/>
  <c r="D4999" i="1" s="1"/>
  <c r="G5000" i="5"/>
  <c r="D5000" i="1" s="1"/>
  <c r="C1" i="5"/>
  <c r="D1" i="5"/>
  <c r="E1" i="5"/>
  <c r="F1" i="5"/>
  <c r="G1" i="5"/>
  <c r="B1" i="5"/>
  <c r="T4832" i="5" l="1"/>
  <c r="U4832" i="5" s="1"/>
  <c r="L4832" i="5" s="1"/>
  <c r="T4799" i="5"/>
  <c r="T4732" i="5"/>
  <c r="U4732" i="5" s="1"/>
  <c r="L4732" i="5" s="1"/>
  <c r="T4480" i="5"/>
  <c r="U4480" i="5" s="1"/>
  <c r="L4480" i="5" s="1"/>
  <c r="T4241" i="5"/>
  <c r="T3792" i="5"/>
  <c r="U3792" i="5" s="1"/>
  <c r="L3792" i="5" s="1"/>
  <c r="V3792" i="5"/>
  <c r="T3771" i="5"/>
  <c r="U3771" i="5" s="1"/>
  <c r="L3771" i="5" s="1"/>
  <c r="T3409" i="5"/>
  <c r="U3409" i="5" s="1"/>
  <c r="L3409" i="5" s="1"/>
  <c r="T3136" i="5"/>
  <c r="U3136" i="5" s="1"/>
  <c r="L3136" i="5" s="1"/>
  <c r="V3136" i="5"/>
  <c r="T2944" i="5"/>
  <c r="U2944" i="5" s="1"/>
  <c r="L2944" i="5" s="1"/>
  <c r="T2903" i="5"/>
  <c r="U2903" i="5" s="1"/>
  <c r="L2903" i="5" s="1"/>
  <c r="T2702" i="5"/>
  <c r="U2702" i="5" s="1"/>
  <c r="L2702" i="5" s="1"/>
  <c r="T2195" i="5"/>
  <c r="U2195" i="5" s="1"/>
  <c r="L2195" i="5" s="1"/>
  <c r="T2109" i="5"/>
  <c r="U2109" i="5" s="1"/>
  <c r="L2109" i="5" s="1"/>
  <c r="T2084" i="5"/>
  <c r="U2084" i="5" s="1"/>
  <c r="L2084" i="5" s="1"/>
  <c r="V2084" i="5"/>
  <c r="T1997" i="5"/>
  <c r="U1997" i="5" s="1"/>
  <c r="L1997" i="5" s="1"/>
  <c r="T1955" i="5"/>
  <c r="U1955" i="5" s="1"/>
  <c r="L1955" i="5" s="1"/>
  <c r="V1955" i="5"/>
  <c r="T4999" i="5"/>
  <c r="U4999" i="5" s="1"/>
  <c r="L4999" i="5" s="1"/>
  <c r="T4967" i="5"/>
  <c r="U4967" i="5" s="1"/>
  <c r="L4967" i="5" s="1"/>
  <c r="V4967" i="5"/>
  <c r="T4932" i="5"/>
  <c r="U4932" i="5" s="1"/>
  <c r="L4932" i="5" s="1"/>
  <c r="T4881" i="5"/>
  <c r="U4881" i="5" s="1"/>
  <c r="L4881" i="5" s="1"/>
  <c r="T4849" i="5"/>
  <c r="T4815" i="5"/>
  <c r="U4815" i="5" s="1"/>
  <c r="L4815" i="5" s="1"/>
  <c r="T4783" i="5"/>
  <c r="U4783" i="5" s="1"/>
  <c r="L4783" i="5" s="1"/>
  <c r="T4748" i="5"/>
  <c r="U4748" i="5" s="1"/>
  <c r="L4748" i="5" s="1"/>
  <c r="T4712" i="5"/>
  <c r="T4394" i="5"/>
  <c r="U4394" i="5" s="1"/>
  <c r="L4394" i="5" s="1"/>
  <c r="T4273" i="5"/>
  <c r="U4273" i="5" s="1"/>
  <c r="L4273" i="5" s="1"/>
  <c r="T3811" i="5"/>
  <c r="U3811" i="5" s="1"/>
  <c r="L3811" i="5" s="1"/>
  <c r="V3811" i="5"/>
  <c r="T3382" i="5"/>
  <c r="U3382" i="5" s="1"/>
  <c r="L3382" i="5" s="1"/>
  <c r="T2817" i="5"/>
  <c r="T2775" i="5"/>
  <c r="U2775" i="5" s="1"/>
  <c r="L2775" i="5" s="1"/>
  <c r="T2632" i="5"/>
  <c r="U2632" i="5" s="1"/>
  <c r="L2632" i="5" s="1"/>
  <c r="V2632" i="5"/>
  <c r="T2348" i="5"/>
  <c r="T4960" i="5"/>
  <c r="U4960" i="5" s="1"/>
  <c r="L4960" i="5" s="1"/>
  <c r="T4892" i="5"/>
  <c r="T4825" i="5"/>
  <c r="U4825" i="5" s="1"/>
  <c r="L4825" i="5" s="1"/>
  <c r="T4705" i="5"/>
  <c r="U4705" i="5" s="1"/>
  <c r="L4705" i="5" s="1"/>
  <c r="T4641" i="5"/>
  <c r="U4641" i="5" s="1"/>
  <c r="L4641" i="5" s="1"/>
  <c r="V4641" i="5"/>
  <c r="T4231" i="5"/>
  <c r="U4231" i="5" s="1"/>
  <c r="L4231" i="5" s="1"/>
  <c r="T3751" i="5"/>
  <c r="U3751" i="5" s="1"/>
  <c r="L3751" i="5" s="1"/>
  <c r="T3364" i="5"/>
  <c r="U3364" i="5" s="1"/>
  <c r="L3364" i="5" s="1"/>
  <c r="T2762" i="5"/>
  <c r="U2762" i="5" s="1"/>
  <c r="L2762" i="5" s="1"/>
  <c r="V2762" i="5"/>
  <c r="T2694" i="5"/>
  <c r="U2694" i="5" s="1"/>
  <c r="L2694" i="5" s="1"/>
  <c r="T4976" i="5"/>
  <c r="T4844" i="5"/>
  <c r="U4844" i="5" s="1"/>
  <c r="L4844" i="5" s="1"/>
  <c r="T4775" i="5"/>
  <c r="U4775" i="5" s="1"/>
  <c r="L4775" i="5" s="1"/>
  <c r="T4498" i="5"/>
  <c r="U4498" i="5" s="1"/>
  <c r="L4498" i="5" s="1"/>
  <c r="T3804" i="5"/>
  <c r="U3804" i="5" s="1"/>
  <c r="L3804" i="5" s="1"/>
  <c r="T3734" i="5"/>
  <c r="U3734" i="5" s="1"/>
  <c r="L3734" i="5" s="1"/>
  <c r="T4808" i="5"/>
  <c r="T4609" i="5"/>
  <c r="U4609" i="5" s="1"/>
  <c r="L4609" i="5" s="1"/>
  <c r="T4541" i="5"/>
  <c r="U4541" i="5" s="1"/>
  <c r="L4541" i="5" s="1"/>
  <c r="T4441" i="5"/>
  <c r="T4321" i="5"/>
  <c r="U4321" i="5" s="1"/>
  <c r="L4321" i="5" s="1"/>
  <c r="T4041" i="5"/>
  <c r="U4041" i="5" s="1"/>
  <c r="L4041" i="5" s="1"/>
  <c r="T3951" i="5"/>
  <c r="U3951" i="5" s="1"/>
  <c r="L3951" i="5" s="1"/>
  <c r="V3951" i="5"/>
  <c r="T3856" i="5"/>
  <c r="U3856" i="5" s="1"/>
  <c r="L3856" i="5" s="1"/>
  <c r="T3442" i="5"/>
  <c r="U3442" i="5" s="1"/>
  <c r="L3442" i="5" s="1"/>
  <c r="T3160" i="5"/>
  <c r="U3160" i="5" s="1"/>
  <c r="L3160" i="5" s="1"/>
  <c r="T2984" i="5"/>
  <c r="U2984" i="5" s="1"/>
  <c r="L2984" i="5" s="1"/>
  <c r="T2788" i="5"/>
  <c r="T4927" i="5"/>
  <c r="U4927" i="5" s="1"/>
  <c r="L4927" i="5" s="1"/>
  <c r="T4724" i="5"/>
  <c r="U4724" i="5" s="1"/>
  <c r="L4724" i="5" s="1"/>
  <c r="V4724" i="5"/>
  <c r="T4593" i="5"/>
  <c r="U4593" i="5" s="1"/>
  <c r="L4593" i="5" s="1"/>
  <c r="T4410" i="5"/>
  <c r="U4410" i="5" s="1"/>
  <c r="L4410" i="5" s="1"/>
  <c r="T4291" i="5"/>
  <c r="U4291" i="5" s="1"/>
  <c r="L4291" i="5" s="1"/>
  <c r="V4291" i="5"/>
  <c r="T4002" i="5"/>
  <c r="U4002" i="5" s="1"/>
  <c r="L4002" i="5" s="1"/>
  <c r="T3898" i="5"/>
  <c r="U3898" i="5" s="1"/>
  <c r="L3898" i="5" s="1"/>
  <c r="T3842" i="5"/>
  <c r="T3401" i="5"/>
  <c r="U3401" i="5" s="1"/>
  <c r="L3401" i="5" s="1"/>
  <c r="T4984" i="5"/>
  <c r="U4984" i="5" s="1"/>
  <c r="L4984" i="5" s="1"/>
  <c r="T4919" i="5"/>
  <c r="U4919" i="5" s="1"/>
  <c r="L4919" i="5" s="1"/>
  <c r="T4884" i="5"/>
  <c r="U4884" i="5" s="1"/>
  <c r="L4884" i="5" s="1"/>
  <c r="T4852" i="5"/>
  <c r="U4852" i="5" s="1"/>
  <c r="L4852" i="5" s="1"/>
  <c r="V4852" i="5"/>
  <c r="T4816" i="5"/>
  <c r="U4816" i="5" s="1"/>
  <c r="L4816" i="5" s="1"/>
  <c r="T4751" i="5"/>
  <c r="U4751" i="5" s="1"/>
  <c r="L4751" i="5" s="1"/>
  <c r="T4735" i="5"/>
  <c r="U4735" i="5" s="1"/>
  <c r="L4735" i="5" s="1"/>
  <c r="T4713" i="5"/>
  <c r="U4713" i="5" s="1"/>
  <c r="L4713" i="5" s="1"/>
  <c r="T4681" i="5"/>
  <c r="U4681" i="5" s="1"/>
  <c r="L4681" i="5" s="1"/>
  <c r="T4665" i="5"/>
  <c r="T4649" i="5"/>
  <c r="U4649" i="5" s="1"/>
  <c r="L4649" i="5" s="1"/>
  <c r="T4617" i="5"/>
  <c r="U4617" i="5" s="1"/>
  <c r="L4617" i="5" s="1"/>
  <c r="V4617" i="5"/>
  <c r="T4601" i="5"/>
  <c r="U4601" i="5" s="1"/>
  <c r="L4601" i="5" s="1"/>
  <c r="T4568" i="5"/>
  <c r="U4568" i="5" s="1"/>
  <c r="L4568" i="5" s="1"/>
  <c r="T4512" i="5"/>
  <c r="U4512" i="5" s="1"/>
  <c r="L4512" i="5" s="1"/>
  <c r="T4424" i="5"/>
  <c r="U4424" i="5" s="1"/>
  <c r="L4424" i="5" s="1"/>
  <c r="T4397" i="5"/>
  <c r="U4397" i="5" s="1"/>
  <c r="L4397" i="5" s="1"/>
  <c r="T4375" i="5"/>
  <c r="U4375" i="5" s="1"/>
  <c r="L4375" i="5" s="1"/>
  <c r="T4305" i="5"/>
  <c r="U4305" i="5" s="1"/>
  <c r="L4305" i="5" s="1"/>
  <c r="T4245" i="5"/>
  <c r="U4245" i="5" s="1"/>
  <c r="L4245" i="5" s="1"/>
  <c r="T4017" i="5"/>
  <c r="U4017" i="5" s="1"/>
  <c r="L4017" i="5" s="1"/>
  <c r="V4017" i="5"/>
  <c r="T3993" i="5"/>
  <c r="U3993" i="5" s="1"/>
  <c r="L3993" i="5" s="1"/>
  <c r="T3912" i="5"/>
  <c r="U3912" i="5" s="1"/>
  <c r="L3912" i="5" s="1"/>
  <c r="V3912" i="5"/>
  <c r="T3814" i="5"/>
  <c r="U3814" i="5" s="1"/>
  <c r="L3814" i="5" s="1"/>
  <c r="T3683" i="5"/>
  <c r="U3683" i="5" s="1"/>
  <c r="L3683" i="5" s="1"/>
  <c r="V3683" i="5"/>
  <c r="T3666" i="5"/>
  <c r="U3666" i="5" s="1"/>
  <c r="L3666" i="5" s="1"/>
  <c r="T3643" i="5"/>
  <c r="U3643" i="5" s="1"/>
  <c r="L3643" i="5" s="1"/>
  <c r="V3643" i="5"/>
  <c r="T3619" i="5"/>
  <c r="U3619" i="5" s="1"/>
  <c r="L3619" i="5" s="1"/>
  <c r="T3412" i="5"/>
  <c r="U3412" i="5" s="1"/>
  <c r="L3412" i="5" s="1"/>
  <c r="T3295" i="5"/>
  <c r="U3295" i="5" s="1"/>
  <c r="L3295" i="5" s="1"/>
  <c r="T3142" i="5"/>
  <c r="U3142" i="5" s="1"/>
  <c r="L3142" i="5" s="1"/>
  <c r="T3106" i="5"/>
  <c r="U3106" i="5" s="1"/>
  <c r="L3106" i="5" s="1"/>
  <c r="T3072" i="5"/>
  <c r="T2680" i="5"/>
  <c r="U2680" i="5" s="1"/>
  <c r="L2680" i="5" s="1"/>
  <c r="T2241" i="5"/>
  <c r="U2241" i="5" s="1"/>
  <c r="L2241" i="5" s="1"/>
  <c r="V2241" i="5"/>
  <c r="T2138" i="5"/>
  <c r="T2085" i="5"/>
  <c r="U2085" i="5" s="1"/>
  <c r="L2085" i="5" s="1"/>
  <c r="T1956" i="5"/>
  <c r="U1956" i="5" s="1"/>
  <c r="L1956" i="5" s="1"/>
  <c r="T1909" i="5"/>
  <c r="U1909" i="5" s="1"/>
  <c r="L1909" i="5" s="1"/>
  <c r="T1892" i="5"/>
  <c r="U1892" i="5" s="1"/>
  <c r="L1892" i="5" s="1"/>
  <c r="T1869" i="5"/>
  <c r="T1845" i="5"/>
  <c r="U1845" i="5" s="1"/>
  <c r="L1845" i="5" s="1"/>
  <c r="T1825" i="5"/>
  <c r="U1825" i="5" s="1"/>
  <c r="L1825" i="5" s="1"/>
  <c r="T1747" i="5"/>
  <c r="T1726" i="5"/>
  <c r="U1726" i="5" s="1"/>
  <c r="L1726" i="5" s="1"/>
  <c r="T1685" i="5"/>
  <c r="U1685" i="5" s="1"/>
  <c r="L1685" i="5" s="1"/>
  <c r="T1654" i="5"/>
  <c r="U1654" i="5" s="1"/>
  <c r="L1654" i="5" s="1"/>
  <c r="V1654" i="5"/>
  <c r="T1474" i="5"/>
  <c r="U1474" i="5" s="1"/>
  <c r="L1474" i="5" s="1"/>
  <c r="T1452" i="5"/>
  <c r="T1408" i="5"/>
  <c r="U1408" i="5" s="1"/>
  <c r="L1408" i="5" s="1"/>
  <c r="T1396" i="5"/>
  <c r="U1396" i="5" s="1"/>
  <c r="L1396" i="5" s="1"/>
  <c r="T1249" i="5"/>
  <c r="U1249" i="5" s="1"/>
  <c r="L1249" i="5" s="1"/>
  <c r="T1201" i="5"/>
  <c r="T1118" i="5"/>
  <c r="U1118" i="5" s="1"/>
  <c r="L1118" i="5" s="1"/>
  <c r="V1118" i="5"/>
  <c r="T1023" i="5"/>
  <c r="U1023" i="5" s="1"/>
  <c r="L1023" i="5" s="1"/>
  <c r="T941" i="5"/>
  <c r="U941" i="5" s="1"/>
  <c r="L941" i="5" s="1"/>
  <c r="T908" i="5"/>
  <c r="U908" i="5" s="1"/>
  <c r="L908" i="5" s="1"/>
  <c r="T830" i="5"/>
  <c r="U830" i="5" s="1"/>
  <c r="L830" i="5" s="1"/>
  <c r="V830" i="5"/>
  <c r="T804" i="5"/>
  <c r="U804" i="5" s="1"/>
  <c r="L804" i="5" s="1"/>
  <c r="T786" i="5"/>
  <c r="U786" i="5" s="1"/>
  <c r="L786" i="5" s="1"/>
  <c r="T755" i="5"/>
  <c r="U755" i="5" s="1"/>
  <c r="L755" i="5" s="1"/>
  <c r="T718" i="5"/>
  <c r="U718" i="5" s="1"/>
  <c r="L718" i="5" s="1"/>
  <c r="T663" i="5"/>
  <c r="U663" i="5" s="1"/>
  <c r="L663" i="5" s="1"/>
  <c r="V663" i="5"/>
  <c r="T595" i="5"/>
  <c r="U595" i="5" s="1"/>
  <c r="L595" i="5" s="1"/>
  <c r="T500" i="5"/>
  <c r="U500" i="5" s="1"/>
  <c r="L500" i="5" s="1"/>
  <c r="V500" i="5"/>
  <c r="T451" i="5"/>
  <c r="U451" i="5" s="1"/>
  <c r="L451" i="5" s="1"/>
  <c r="T425" i="5"/>
  <c r="U425" i="5" s="1"/>
  <c r="L425" i="5" s="1"/>
  <c r="V425" i="5"/>
  <c r="T397" i="5"/>
  <c r="U397" i="5" s="1"/>
  <c r="L397" i="5" s="1"/>
  <c r="T371" i="5"/>
  <c r="U371" i="5" s="1"/>
  <c r="L371" i="5" s="1"/>
  <c r="V371" i="5"/>
  <c r="T315" i="5"/>
  <c r="U315" i="5" s="1"/>
  <c r="L315" i="5" s="1"/>
  <c r="T1908" i="5"/>
  <c r="U1908" i="5" s="1"/>
  <c r="L1908" i="5" s="1"/>
  <c r="V1908" i="5"/>
  <c r="T1891" i="5"/>
  <c r="U1891" i="5" s="1"/>
  <c r="L1891" i="5" s="1"/>
  <c r="T1844" i="5"/>
  <c r="U1844" i="5" s="1"/>
  <c r="L1844" i="5" s="1"/>
  <c r="V1844" i="5"/>
  <c r="T1701" i="5"/>
  <c r="U1701" i="5" s="1"/>
  <c r="L1701" i="5" s="1"/>
  <c r="T1653" i="5"/>
  <c r="U1653" i="5" s="1"/>
  <c r="L1653" i="5" s="1"/>
  <c r="V1653" i="5"/>
  <c r="T1567" i="5"/>
  <c r="U1567" i="5" s="1"/>
  <c r="L1567" i="5" s="1"/>
  <c r="T1501" i="5"/>
  <c r="U1501" i="5" s="1"/>
  <c r="L1501" i="5" s="1"/>
  <c r="T1420" i="5"/>
  <c r="U1420" i="5" s="1"/>
  <c r="L1420" i="5" s="1"/>
  <c r="V1420" i="5"/>
  <c r="T1216" i="5"/>
  <c r="U1216" i="5" s="1"/>
  <c r="L1216" i="5" s="1"/>
  <c r="T1117" i="5"/>
  <c r="U1117" i="5" s="1"/>
  <c r="L1117" i="5" s="1"/>
  <c r="V1117" i="5"/>
  <c r="T826" i="5"/>
  <c r="U826" i="5" s="1"/>
  <c r="L826" i="5" s="1"/>
  <c r="T754" i="5"/>
  <c r="U754" i="5" s="1"/>
  <c r="L754" i="5" s="1"/>
  <c r="T656" i="5"/>
  <c r="U656" i="5" s="1"/>
  <c r="L656" i="5" s="1"/>
  <c r="T490" i="5"/>
  <c r="U490" i="5" s="1"/>
  <c r="L490" i="5" s="1"/>
  <c r="V490" i="5"/>
  <c r="T444" i="5"/>
  <c r="U444" i="5" s="1"/>
  <c r="L444" i="5" s="1"/>
  <c r="T395" i="5"/>
  <c r="U395" i="5" s="1"/>
  <c r="L395" i="5" s="1"/>
  <c r="V395" i="5"/>
  <c r="T313" i="5"/>
  <c r="T273" i="5"/>
  <c r="U273" i="5" s="1"/>
  <c r="L273" i="5" s="1"/>
  <c r="T4996" i="5"/>
  <c r="T4980" i="5"/>
  <c r="U4980" i="5" s="1"/>
  <c r="L4980" i="5" s="1"/>
  <c r="T4864" i="5"/>
  <c r="U4864" i="5" s="1"/>
  <c r="L4864" i="5" s="1"/>
  <c r="T4848" i="5"/>
  <c r="U4848" i="5" s="1"/>
  <c r="L4848" i="5" s="1"/>
  <c r="T4831" i="5"/>
  <c r="U4831" i="5" s="1"/>
  <c r="L4831" i="5" s="1"/>
  <c r="T4780" i="5"/>
  <c r="U4780" i="5" s="1"/>
  <c r="L4780" i="5" s="1"/>
  <c r="T4761" i="5"/>
  <c r="U4761" i="5" s="1"/>
  <c r="L4761" i="5" s="1"/>
  <c r="T4709" i="5"/>
  <c r="T4693" i="5"/>
  <c r="U4693" i="5" s="1"/>
  <c r="L4693" i="5" s="1"/>
  <c r="T4677" i="5"/>
  <c r="U4677" i="5" s="1"/>
  <c r="L4677" i="5" s="1"/>
  <c r="T4661" i="5"/>
  <c r="U4661" i="5" s="1"/>
  <c r="L4661" i="5" s="1"/>
  <c r="T4645" i="5"/>
  <c r="T4629" i="5"/>
  <c r="U4629" i="5" s="1"/>
  <c r="L4629" i="5" s="1"/>
  <c r="T4613" i="5"/>
  <c r="U4613" i="5" s="1"/>
  <c r="L4613" i="5" s="1"/>
  <c r="T4476" i="5"/>
  <c r="U4476" i="5" s="1"/>
  <c r="L4476" i="5" s="1"/>
  <c r="T4450" i="5"/>
  <c r="U4450" i="5" s="1"/>
  <c r="L4450" i="5" s="1"/>
  <c r="T4416" i="5"/>
  <c r="T4368" i="5"/>
  <c r="U4368" i="5" s="1"/>
  <c r="L4368" i="5" s="1"/>
  <c r="T4269" i="5"/>
  <c r="U4269" i="5" s="1"/>
  <c r="L4269" i="5" s="1"/>
  <c r="T4237" i="5"/>
  <c r="U4237" i="5" s="1"/>
  <c r="L4237" i="5" s="1"/>
  <c r="T4009" i="5"/>
  <c r="T3955" i="5"/>
  <c r="U3955" i="5" s="1"/>
  <c r="L3955" i="5" s="1"/>
  <c r="V3955" i="5"/>
  <c r="T3864" i="5"/>
  <c r="T3790" i="5"/>
  <c r="U3790" i="5" s="1"/>
  <c r="L3790" i="5" s="1"/>
  <c r="T3769" i="5"/>
  <c r="U3769" i="5" s="1"/>
  <c r="L3769" i="5" s="1"/>
  <c r="T3715" i="5"/>
  <c r="U3715" i="5" s="1"/>
  <c r="L3715" i="5" s="1"/>
  <c r="V3715" i="5"/>
  <c r="T3702" i="5"/>
  <c r="U3702" i="5" s="1"/>
  <c r="L3702" i="5" s="1"/>
  <c r="T3638" i="5"/>
  <c r="U3638" i="5" s="1"/>
  <c r="L3638" i="5" s="1"/>
  <c r="V3638" i="5"/>
  <c r="T3614" i="5"/>
  <c r="U3614" i="5" s="1"/>
  <c r="L3614" i="5" s="1"/>
  <c r="T3319" i="5"/>
  <c r="U3319" i="5" s="1"/>
  <c r="L3319" i="5" s="1"/>
  <c r="V3319" i="5"/>
  <c r="T3201" i="5"/>
  <c r="U3201" i="5" s="1"/>
  <c r="L3201" i="5" s="1"/>
  <c r="T3170" i="5"/>
  <c r="U3170" i="5" s="1"/>
  <c r="L3170" i="5" s="1"/>
  <c r="V3170" i="5"/>
  <c r="T3134" i="5"/>
  <c r="U3134" i="5" s="1"/>
  <c r="L3134" i="5" s="1"/>
  <c r="T2813" i="5"/>
  <c r="U2813" i="5" s="1"/>
  <c r="L2813" i="5" s="1"/>
  <c r="V2813" i="5"/>
  <c r="T2769" i="5"/>
  <c r="U2769" i="5" s="1"/>
  <c r="L2769" i="5" s="1"/>
  <c r="T2744" i="5"/>
  <c r="U2744" i="5" s="1"/>
  <c r="L2744" i="5" s="1"/>
  <c r="T2699" i="5"/>
  <c r="T2664" i="5"/>
  <c r="U2664" i="5" s="1"/>
  <c r="L2664" i="5" s="1"/>
  <c r="T2235" i="5"/>
  <c r="U2235" i="5" s="1"/>
  <c r="L2235" i="5" s="1"/>
  <c r="T2126" i="5"/>
  <c r="U2126" i="5" s="1"/>
  <c r="L2126" i="5" s="1"/>
  <c r="V2126" i="5"/>
  <c r="T2078" i="5"/>
  <c r="U2078" i="5" s="1"/>
  <c r="L2078" i="5" s="1"/>
  <c r="T1996" i="5"/>
  <c r="T1973" i="5"/>
  <c r="U1973" i="5" s="1"/>
  <c r="L1973" i="5" s="1"/>
  <c r="T1907" i="5"/>
  <c r="U1907" i="5" s="1"/>
  <c r="L1907" i="5" s="1"/>
  <c r="T1889" i="5"/>
  <c r="T1865" i="5"/>
  <c r="U1865" i="5" s="1"/>
  <c r="L1865" i="5" s="1"/>
  <c r="T1820" i="5"/>
  <c r="U1820" i="5" s="1"/>
  <c r="L1820" i="5" s="1"/>
  <c r="V1820" i="5"/>
  <c r="T1775" i="5"/>
  <c r="T1718" i="5"/>
  <c r="U1718" i="5" s="1"/>
  <c r="L1718" i="5" s="1"/>
  <c r="T1677" i="5"/>
  <c r="U1677" i="5" s="1"/>
  <c r="L1677" i="5" s="1"/>
  <c r="T1650" i="5"/>
  <c r="T1629" i="5"/>
  <c r="U1629" i="5" s="1"/>
  <c r="L1629" i="5" s="1"/>
  <c r="T1593" i="5"/>
  <c r="U1593" i="5" s="1"/>
  <c r="L1593" i="5" s="1"/>
  <c r="T1527" i="5"/>
  <c r="U1527" i="5" s="1"/>
  <c r="L1527" i="5" s="1"/>
  <c r="T1468" i="5"/>
  <c r="U1468" i="5" s="1"/>
  <c r="L1468" i="5" s="1"/>
  <c r="T1418" i="5"/>
  <c r="U1418" i="5" s="1"/>
  <c r="L1418" i="5" s="1"/>
  <c r="T1393" i="5"/>
  <c r="U1393" i="5" s="1"/>
  <c r="L1393" i="5" s="1"/>
  <c r="T1312" i="5"/>
  <c r="U1312" i="5" s="1"/>
  <c r="L1312" i="5" s="1"/>
  <c r="V1312" i="5"/>
  <c r="T1264" i="5"/>
  <c r="U1264" i="5" s="1"/>
  <c r="L1264" i="5" s="1"/>
  <c r="T1242" i="5"/>
  <c r="U1242" i="5" s="1"/>
  <c r="L1242" i="5" s="1"/>
  <c r="T1226" i="5"/>
  <c r="U1226" i="5" s="1"/>
  <c r="L1226" i="5" s="1"/>
  <c r="T1197" i="5"/>
  <c r="U1197" i="5" s="1"/>
  <c r="L1197" i="5" s="1"/>
  <c r="T1150" i="5"/>
  <c r="U1150" i="5" s="1"/>
  <c r="L1150" i="5" s="1"/>
  <c r="V1150" i="5"/>
  <c r="T1116" i="5"/>
  <c r="U1116" i="5" s="1"/>
  <c r="L1116" i="5" s="1"/>
  <c r="T1089" i="5"/>
  <c r="U1089" i="5" s="1"/>
  <c r="L1089" i="5" s="1"/>
  <c r="T1042" i="5"/>
  <c r="U1042" i="5" s="1"/>
  <c r="L1042" i="5" s="1"/>
  <c r="V1042" i="5"/>
  <c r="T975" i="5"/>
  <c r="U975" i="5" s="1"/>
  <c r="L975" i="5" s="1"/>
  <c r="T822" i="5"/>
  <c r="U822" i="5" s="1"/>
  <c r="L822" i="5" s="1"/>
  <c r="T750" i="5"/>
  <c r="U750" i="5" s="1"/>
  <c r="L750" i="5" s="1"/>
  <c r="T628" i="5"/>
  <c r="U628" i="5" s="1"/>
  <c r="L628" i="5" s="1"/>
  <c r="T327" i="5"/>
  <c r="T312" i="5"/>
  <c r="U312" i="5" s="1"/>
  <c r="L312" i="5" s="1"/>
  <c r="T295" i="5"/>
  <c r="U295" i="5" s="1"/>
  <c r="L295" i="5" s="1"/>
  <c r="T269" i="5"/>
  <c r="U269" i="5" s="1"/>
  <c r="L269" i="5" s="1"/>
  <c r="T109" i="5"/>
  <c r="U109" i="5" s="1"/>
  <c r="L109" i="5" s="1"/>
  <c r="T1821" i="5"/>
  <c r="U1821" i="5" s="1"/>
  <c r="L1821" i="5" s="1"/>
  <c r="T1633" i="5"/>
  <c r="U1633" i="5" s="1"/>
  <c r="L1633" i="5" s="1"/>
  <c r="V1633" i="5"/>
  <c r="T1473" i="5"/>
  <c r="U1473" i="5" s="1"/>
  <c r="L1473" i="5" s="1"/>
  <c r="T1432" i="5"/>
  <c r="U1432" i="5" s="1"/>
  <c r="L1432" i="5" s="1"/>
  <c r="T1316" i="5"/>
  <c r="T990" i="5"/>
  <c r="U990" i="5" s="1"/>
  <c r="L990" i="5" s="1"/>
  <c r="T907" i="5"/>
  <c r="U907" i="5" s="1"/>
  <c r="L907" i="5" s="1"/>
  <c r="V907" i="5"/>
  <c r="T686" i="5"/>
  <c r="U686" i="5" s="1"/>
  <c r="L686" i="5" s="1"/>
  <c r="T526" i="5"/>
  <c r="U526" i="5" s="1"/>
  <c r="L526" i="5" s="1"/>
  <c r="T296" i="5"/>
  <c r="U296" i="5" s="1"/>
  <c r="L296" i="5" s="1"/>
  <c r="T89" i="5"/>
  <c r="U89" i="5" s="1"/>
  <c r="L89" i="5" s="1"/>
  <c r="T4993" i="5"/>
  <c r="U4993" i="5" s="1"/>
  <c r="L4993" i="5" s="1"/>
  <c r="T4895" i="5"/>
  <c r="U4895" i="5" s="1"/>
  <c r="L4895" i="5" s="1"/>
  <c r="V4895" i="5"/>
  <c r="T4744" i="5"/>
  <c r="U4744" i="5" s="1"/>
  <c r="L4744" i="5" s="1"/>
  <c r="T4728" i="5"/>
  <c r="U4728" i="5" s="1"/>
  <c r="L4728" i="5" s="1"/>
  <c r="T4692" i="5"/>
  <c r="U4692" i="5" s="1"/>
  <c r="L4692" i="5" s="1"/>
  <c r="T4676" i="5"/>
  <c r="U4676" i="5" s="1"/>
  <c r="L4676" i="5" s="1"/>
  <c r="T4644" i="5"/>
  <c r="U4644" i="5" s="1"/>
  <c r="L4644" i="5" s="1"/>
  <c r="V4644" i="5"/>
  <c r="T4628" i="5"/>
  <c r="U4628" i="5" s="1"/>
  <c r="L4628" i="5" s="1"/>
  <c r="T4596" i="5"/>
  <c r="U4596" i="5" s="1"/>
  <c r="L4596" i="5" s="1"/>
  <c r="T4561" i="5"/>
  <c r="U4561" i="5" s="1"/>
  <c r="L4561" i="5" s="1"/>
  <c r="V4561" i="5"/>
  <c r="T4473" i="5"/>
  <c r="U4473" i="5" s="1"/>
  <c r="L4473" i="5" s="1"/>
  <c r="T4444" i="5"/>
  <c r="T4387" i="5"/>
  <c r="U4387" i="5" s="1"/>
  <c r="L4387" i="5" s="1"/>
  <c r="V4387" i="5"/>
  <c r="T4363" i="5"/>
  <c r="U4363" i="5" s="1"/>
  <c r="L4363" i="5" s="1"/>
  <c r="V4363" i="5"/>
  <c r="T4233" i="5"/>
  <c r="U4233" i="5" s="1"/>
  <c r="L4233" i="5" s="1"/>
  <c r="T3930" i="5"/>
  <c r="U3930" i="5" s="1"/>
  <c r="L3930" i="5" s="1"/>
  <c r="T3806" i="5"/>
  <c r="U3806" i="5" s="1"/>
  <c r="L3806" i="5" s="1"/>
  <c r="V3806" i="5"/>
  <c r="T3784" i="5"/>
  <c r="U3784" i="5" s="1"/>
  <c r="L3784" i="5" s="1"/>
  <c r="T3736" i="5"/>
  <c r="U3736" i="5" s="1"/>
  <c r="L3736" i="5" s="1"/>
  <c r="T3714" i="5"/>
  <c r="U3714" i="5" s="1"/>
  <c r="L3714" i="5" s="1"/>
  <c r="T3343" i="5"/>
  <c r="U3343" i="5" s="1"/>
  <c r="L3343" i="5" s="1"/>
  <c r="V3343" i="5"/>
  <c r="T3128" i="5"/>
  <c r="U3128" i="5" s="1"/>
  <c r="L3128" i="5" s="1"/>
  <c r="T2919" i="5"/>
  <c r="U2919" i="5" s="1"/>
  <c r="L2919" i="5" s="1"/>
  <c r="V2919" i="5"/>
  <c r="T2812" i="5"/>
  <c r="U2812" i="5" s="1"/>
  <c r="L2812" i="5" s="1"/>
  <c r="V2812" i="5"/>
  <c r="T2764" i="5"/>
  <c r="T2737" i="5"/>
  <c r="U2737" i="5" s="1"/>
  <c r="L2737" i="5" s="1"/>
  <c r="T2657" i="5"/>
  <c r="U2657" i="5" s="1"/>
  <c r="L2657" i="5" s="1"/>
  <c r="V2657" i="5"/>
  <c r="T2494" i="5"/>
  <c r="U2494" i="5" s="1"/>
  <c r="L2494" i="5" s="1"/>
  <c r="V2494" i="5"/>
  <c r="T2334" i="5"/>
  <c r="U2334" i="5" s="1"/>
  <c r="L2334" i="5" s="1"/>
  <c r="V2334" i="5"/>
  <c r="T2292" i="5"/>
  <c r="U2292" i="5" s="1"/>
  <c r="L2292" i="5" s="1"/>
  <c r="T2257" i="5"/>
  <c r="U2257" i="5" s="1"/>
  <c r="L2257" i="5" s="1"/>
  <c r="V2257" i="5"/>
  <c r="T2211" i="5"/>
  <c r="U2211" i="5" s="1"/>
  <c r="L2211" i="5" s="1"/>
  <c r="T2190" i="5"/>
  <c r="U2190" i="5" s="1"/>
  <c r="L2190" i="5" s="1"/>
  <c r="T2013" i="5"/>
  <c r="U2013" i="5" s="1"/>
  <c r="L2013" i="5" s="1"/>
  <c r="V2013" i="5"/>
  <c r="T1949" i="5"/>
  <c r="U1949" i="5" s="1"/>
  <c r="L1949" i="5" s="1"/>
  <c r="T1905" i="5"/>
  <c r="U1905" i="5" s="1"/>
  <c r="L1905" i="5" s="1"/>
  <c r="T1885" i="5"/>
  <c r="U1885" i="5" s="1"/>
  <c r="L1885" i="5" s="1"/>
  <c r="T1861" i="5"/>
  <c r="T1796" i="5"/>
  <c r="U1796" i="5" s="1"/>
  <c r="L1796" i="5" s="1"/>
  <c r="T1772" i="5"/>
  <c r="U1772" i="5" s="1"/>
  <c r="L1772" i="5" s="1"/>
  <c r="T1740" i="5"/>
  <c r="T1716" i="5"/>
  <c r="U1716" i="5" s="1"/>
  <c r="L1716" i="5" s="1"/>
  <c r="T1699" i="5"/>
  <c r="U1699" i="5" s="1"/>
  <c r="L1699" i="5" s="1"/>
  <c r="T1592" i="5"/>
  <c r="U1592" i="5" s="1"/>
  <c r="L1592" i="5" s="1"/>
  <c r="V1592" i="5"/>
  <c r="T1496" i="5"/>
  <c r="U1496" i="5" s="1"/>
  <c r="L1496" i="5" s="1"/>
  <c r="V1496" i="5"/>
  <c r="T1465" i="5"/>
  <c r="U1465" i="5" s="1"/>
  <c r="L1465" i="5" s="1"/>
  <c r="V1465" i="5"/>
  <c r="T1448" i="5"/>
  <c r="U1448" i="5" s="1"/>
  <c r="L1448" i="5" s="1"/>
  <c r="T1417" i="5"/>
  <c r="U1417" i="5" s="1"/>
  <c r="L1417" i="5" s="1"/>
  <c r="T1404" i="5"/>
  <c r="U1404" i="5" s="1"/>
  <c r="L1404" i="5" s="1"/>
  <c r="T1335" i="5"/>
  <c r="U1335" i="5" s="1"/>
  <c r="L1335" i="5" s="1"/>
  <c r="T1308" i="5"/>
  <c r="U1308" i="5" s="1"/>
  <c r="L1308" i="5" s="1"/>
  <c r="T1261" i="5"/>
  <c r="U1261" i="5" s="1"/>
  <c r="L1261" i="5" s="1"/>
  <c r="T1193" i="5"/>
  <c r="U1193" i="5" s="1"/>
  <c r="L1193" i="5" s="1"/>
  <c r="T1149" i="5"/>
  <c r="U1149" i="5" s="1"/>
  <c r="L1149" i="5" s="1"/>
  <c r="T1133" i="5"/>
  <c r="T1086" i="5"/>
  <c r="U1086" i="5" s="1"/>
  <c r="L1086" i="5" s="1"/>
  <c r="T1065" i="5"/>
  <c r="U1065" i="5" s="1"/>
  <c r="L1065" i="5" s="1"/>
  <c r="T1037" i="5"/>
  <c r="U1037" i="5" s="1"/>
  <c r="L1037" i="5" s="1"/>
  <c r="T1013" i="5"/>
  <c r="U1013" i="5" s="1"/>
  <c r="L1013" i="5" s="1"/>
  <c r="V1013" i="5"/>
  <c r="T900" i="5"/>
  <c r="U900" i="5" s="1"/>
  <c r="L900" i="5" s="1"/>
  <c r="T876" i="5"/>
  <c r="U876" i="5" s="1"/>
  <c r="L876" i="5" s="1"/>
  <c r="T771" i="5"/>
  <c r="U771" i="5" s="1"/>
  <c r="L771" i="5" s="1"/>
  <c r="T703" i="5"/>
  <c r="T679" i="5"/>
  <c r="U679" i="5" s="1"/>
  <c r="L679" i="5" s="1"/>
  <c r="T647" i="5"/>
  <c r="U647" i="5" s="1"/>
  <c r="L647" i="5" s="1"/>
  <c r="T627" i="5"/>
  <c r="U627" i="5" s="1"/>
  <c r="L627" i="5" s="1"/>
  <c r="T609" i="5"/>
  <c r="T387" i="5"/>
  <c r="T367" i="5"/>
  <c r="U367" i="5" s="1"/>
  <c r="L367" i="5" s="1"/>
  <c r="T292" i="5"/>
  <c r="U292" i="5" s="1"/>
  <c r="L292" i="5" s="1"/>
  <c r="T2558" i="5"/>
  <c r="U2558" i="5" s="1"/>
  <c r="L2558" i="5" s="1"/>
  <c r="T2207" i="5"/>
  <c r="U2207" i="5" s="1"/>
  <c r="L2207" i="5" s="1"/>
  <c r="T2038" i="5"/>
  <c r="U2038" i="5" s="1"/>
  <c r="L2038" i="5" s="1"/>
  <c r="T1836" i="5"/>
  <c r="U1836" i="5" s="1"/>
  <c r="L1836" i="5" s="1"/>
  <c r="T1696" i="5"/>
  <c r="T1553" i="5"/>
  <c r="U1553" i="5" s="1"/>
  <c r="L1553" i="5" s="1"/>
  <c r="T1415" i="5"/>
  <c r="U1415" i="5" s="1"/>
  <c r="L1415" i="5" s="1"/>
  <c r="T1375" i="5"/>
  <c r="T1035" i="5"/>
  <c r="U1035" i="5" s="1"/>
  <c r="L1035" i="5" s="1"/>
  <c r="T924" i="5"/>
  <c r="T770" i="5"/>
  <c r="U770" i="5" s="1"/>
  <c r="L770" i="5" s="1"/>
  <c r="V770" i="5"/>
  <c r="T625" i="5"/>
  <c r="U625" i="5" s="1"/>
  <c r="L625" i="5" s="1"/>
  <c r="T551" i="5"/>
  <c r="T440" i="5"/>
  <c r="U440" i="5" s="1"/>
  <c r="L440" i="5" s="1"/>
  <c r="T4991" i="5"/>
  <c r="U4991" i="5" s="1"/>
  <c r="L4991" i="5" s="1"/>
  <c r="T4959" i="5"/>
  <c r="U4959" i="5" s="1"/>
  <c r="L4959" i="5" s="1"/>
  <c r="T4943" i="5"/>
  <c r="U4943" i="5" s="1"/>
  <c r="L4943" i="5" s="1"/>
  <c r="T4908" i="5"/>
  <c r="U4908" i="5" s="1"/>
  <c r="L4908" i="5" s="1"/>
  <c r="T4873" i="5"/>
  <c r="U4873" i="5" s="1"/>
  <c r="L4873" i="5" s="1"/>
  <c r="T4857" i="5"/>
  <c r="U4857" i="5" s="1"/>
  <c r="L4857" i="5" s="1"/>
  <c r="T4807" i="5"/>
  <c r="U4807" i="5" s="1"/>
  <c r="L4807" i="5" s="1"/>
  <c r="T4791" i="5"/>
  <c r="U4791" i="5" s="1"/>
  <c r="L4791" i="5" s="1"/>
  <c r="T4772" i="5"/>
  <c r="U4772" i="5" s="1"/>
  <c r="L4772" i="5" s="1"/>
  <c r="T4640" i="5"/>
  <c r="U4640" i="5" s="1"/>
  <c r="L4640" i="5" s="1"/>
  <c r="T4520" i="5"/>
  <c r="U4520" i="5" s="1"/>
  <c r="L4520" i="5" s="1"/>
  <c r="V4520" i="5"/>
  <c r="T4435" i="5"/>
  <c r="U4435" i="5" s="1"/>
  <c r="L4435" i="5" s="1"/>
  <c r="T4409" i="5"/>
  <c r="U4409" i="5" s="1"/>
  <c r="L4409" i="5" s="1"/>
  <c r="T4286" i="5"/>
  <c r="U4286" i="5" s="1"/>
  <c r="L4286" i="5" s="1"/>
  <c r="T4001" i="5"/>
  <c r="U4001" i="5" s="1"/>
  <c r="L4001" i="5" s="1"/>
  <c r="T3947" i="5"/>
  <c r="U3947" i="5" s="1"/>
  <c r="L3947" i="5" s="1"/>
  <c r="T3916" i="5"/>
  <c r="T3878" i="5"/>
  <c r="U3878" i="5" s="1"/>
  <c r="L3878" i="5" s="1"/>
  <c r="V3878" i="5"/>
  <c r="T3840" i="5"/>
  <c r="U3840" i="5" s="1"/>
  <c r="L3840" i="5" s="1"/>
  <c r="T3750" i="5"/>
  <c r="U3750" i="5" s="1"/>
  <c r="L3750" i="5" s="1"/>
  <c r="T3711" i="5"/>
  <c r="U3711" i="5" s="1"/>
  <c r="L3711" i="5" s="1"/>
  <c r="T3593" i="5"/>
  <c r="U3593" i="5" s="1"/>
  <c r="L3593" i="5" s="1"/>
  <c r="V3593" i="5"/>
  <c r="T3545" i="5"/>
  <c r="U3545" i="5" s="1"/>
  <c r="L3545" i="5" s="1"/>
  <c r="V3545" i="5"/>
  <c r="T3399" i="5"/>
  <c r="U3399" i="5" s="1"/>
  <c r="L3399" i="5" s="1"/>
  <c r="V3399" i="5"/>
  <c r="T3152" i="5"/>
  <c r="U3152" i="5" s="1"/>
  <c r="L3152" i="5" s="1"/>
  <c r="T3080" i="5"/>
  <c r="U3080" i="5" s="1"/>
  <c r="L3080" i="5" s="1"/>
  <c r="T2983" i="5"/>
  <c r="U2983" i="5" s="1"/>
  <c r="L2983" i="5" s="1"/>
  <c r="T2870" i="5"/>
  <c r="U2870" i="5" s="1"/>
  <c r="L2870" i="5" s="1"/>
  <c r="V2870" i="5"/>
  <c r="T2824" i="5"/>
  <c r="T2805" i="5"/>
  <c r="U2805" i="5" s="1"/>
  <c r="L2805" i="5" s="1"/>
  <c r="T2787" i="5"/>
  <c r="T2760" i="5"/>
  <c r="U2760" i="5" s="1"/>
  <c r="L2760" i="5" s="1"/>
  <c r="T2721" i="5"/>
  <c r="T2550" i="5"/>
  <c r="U2550" i="5" s="1"/>
  <c r="L2550" i="5" s="1"/>
  <c r="V2550" i="5"/>
  <c r="T2412" i="5"/>
  <c r="T2366" i="5"/>
  <c r="U2366" i="5" s="1"/>
  <c r="L2366" i="5" s="1"/>
  <c r="T2285" i="5"/>
  <c r="U2285" i="5" s="1"/>
  <c r="L2285" i="5" s="1"/>
  <c r="V2285" i="5"/>
  <c r="T2147" i="5"/>
  <c r="U2147" i="5" s="1"/>
  <c r="L2147" i="5" s="1"/>
  <c r="V2147" i="5"/>
  <c r="T1964" i="5"/>
  <c r="U1964" i="5" s="1"/>
  <c r="L1964" i="5" s="1"/>
  <c r="V1964" i="5"/>
  <c r="T1945" i="5"/>
  <c r="U1945" i="5" s="1"/>
  <c r="L1945" i="5" s="1"/>
  <c r="T1917" i="5"/>
  <c r="U1917" i="5" s="1"/>
  <c r="L1917" i="5" s="1"/>
  <c r="V1917" i="5"/>
  <c r="T1877" i="5"/>
  <c r="U1877" i="5" s="1"/>
  <c r="L1877" i="5" s="1"/>
  <c r="T1857" i="5"/>
  <c r="T1694" i="5"/>
  <c r="T1517" i="5"/>
  <c r="U1517" i="5" s="1"/>
  <c r="L1517" i="5" s="1"/>
  <c r="T1460" i="5"/>
  <c r="U1460" i="5" s="1"/>
  <c r="L1460" i="5" s="1"/>
  <c r="T1441" i="5"/>
  <c r="T1425" i="5"/>
  <c r="U1425" i="5" s="1"/>
  <c r="L1425" i="5" s="1"/>
  <c r="T1400" i="5"/>
  <c r="U1400" i="5" s="1"/>
  <c r="L1400" i="5" s="1"/>
  <c r="V1400" i="5"/>
  <c r="T1374" i="5"/>
  <c r="T1328" i="5"/>
  <c r="U1328" i="5" s="1"/>
  <c r="L1328" i="5" s="1"/>
  <c r="T1293" i="5"/>
  <c r="T1256" i="5"/>
  <c r="U1256" i="5" s="1"/>
  <c r="L1256" i="5" s="1"/>
  <c r="T1207" i="5"/>
  <c r="U1207" i="5" s="1"/>
  <c r="L1207" i="5" s="1"/>
  <c r="T1162" i="5"/>
  <c r="U1162" i="5" s="1"/>
  <c r="L1162" i="5" s="1"/>
  <c r="T1129" i="5"/>
  <c r="T1108" i="5"/>
  <c r="U1108" i="5" s="1"/>
  <c r="L1108" i="5" s="1"/>
  <c r="T1058" i="5"/>
  <c r="U1058" i="5" s="1"/>
  <c r="L1058" i="5" s="1"/>
  <c r="T918" i="5"/>
  <c r="U918" i="5" s="1"/>
  <c r="L918" i="5" s="1"/>
  <c r="T846" i="5"/>
  <c r="U846" i="5" s="1"/>
  <c r="L846" i="5" s="1"/>
  <c r="T790" i="5"/>
  <c r="U790" i="5" s="1"/>
  <c r="L790" i="5" s="1"/>
  <c r="T510" i="5"/>
  <c r="U510" i="5" s="1"/>
  <c r="L510" i="5" s="1"/>
  <c r="T439" i="5"/>
  <c r="T379" i="5"/>
  <c r="U379" i="5" s="1"/>
  <c r="L379" i="5" s="1"/>
  <c r="T363" i="5"/>
  <c r="U363" i="5" s="1"/>
  <c r="L363" i="5" s="1"/>
  <c r="V363" i="5"/>
  <c r="T336" i="5"/>
  <c r="U336" i="5" s="1"/>
  <c r="L336" i="5" s="1"/>
  <c r="V336" i="5"/>
  <c r="T320" i="5"/>
  <c r="U320" i="5" s="1"/>
  <c r="L320" i="5" s="1"/>
  <c r="V320" i="5"/>
  <c r="T307" i="5"/>
  <c r="U307" i="5" s="1"/>
  <c r="L307" i="5" s="1"/>
  <c r="T193" i="5"/>
  <c r="U193" i="5" s="1"/>
  <c r="L193" i="5" s="1"/>
  <c r="T53" i="5"/>
  <c r="U53" i="5" s="1"/>
  <c r="L53" i="5" s="1"/>
  <c r="T2414" i="5"/>
  <c r="U2414" i="5" s="1"/>
  <c r="L2414" i="5" s="1"/>
  <c r="V2414" i="5"/>
  <c r="T1793" i="5"/>
  <c r="U1793" i="5" s="1"/>
  <c r="L1793" i="5" s="1"/>
  <c r="V1793" i="5"/>
  <c r="T1645" i="5"/>
  <c r="T1401" i="5"/>
  <c r="T1332" i="5"/>
  <c r="U1332" i="5" s="1"/>
  <c r="L1332" i="5" s="1"/>
  <c r="T1224" i="5"/>
  <c r="T894" i="5"/>
  <c r="U894" i="5" s="1"/>
  <c r="L894" i="5" s="1"/>
  <c r="V894" i="5"/>
  <c r="T511" i="5"/>
  <c r="U511" i="5" s="1"/>
  <c r="L511" i="5" s="1"/>
  <c r="V511" i="5"/>
  <c r="T382" i="5"/>
  <c r="U382" i="5" s="1"/>
  <c r="L382" i="5" s="1"/>
  <c r="T339" i="5"/>
  <c r="U339" i="5" s="1"/>
  <c r="L339" i="5" s="1"/>
  <c r="V339" i="5"/>
  <c r="T4988" i="5"/>
  <c r="T4940" i="5"/>
  <c r="T4921" i="5"/>
  <c r="U4921" i="5" s="1"/>
  <c r="L4921" i="5" s="1"/>
  <c r="T4888" i="5"/>
  <c r="U4888" i="5" s="1"/>
  <c r="L4888" i="5" s="1"/>
  <c r="T4840" i="5"/>
  <c r="U4840" i="5" s="1"/>
  <c r="L4840" i="5" s="1"/>
  <c r="V4840" i="5"/>
  <c r="T4823" i="5"/>
  <c r="U4823" i="5" s="1"/>
  <c r="L4823" i="5" s="1"/>
  <c r="T4804" i="5"/>
  <c r="U4804" i="5" s="1"/>
  <c r="L4804" i="5" s="1"/>
  <c r="T4753" i="5"/>
  <c r="U4753" i="5" s="1"/>
  <c r="L4753" i="5" s="1"/>
  <c r="T4737" i="5"/>
  <c r="U4737" i="5" s="1"/>
  <c r="L4737" i="5" s="1"/>
  <c r="V4737" i="5"/>
  <c r="T4701" i="5"/>
  <c r="T4685" i="5"/>
  <c r="T4669" i="5"/>
  <c r="U4669" i="5" s="1"/>
  <c r="L4669" i="5" s="1"/>
  <c r="T4653" i="5"/>
  <c r="T4637" i="5"/>
  <c r="T4589" i="5"/>
  <c r="U4589" i="5" s="1"/>
  <c r="L4589" i="5" s="1"/>
  <c r="T4536" i="5"/>
  <c r="T4460" i="5"/>
  <c r="T4285" i="5"/>
  <c r="U4285" i="5" s="1"/>
  <c r="L4285" i="5" s="1"/>
  <c r="T4253" i="5"/>
  <c r="U4253" i="5" s="1"/>
  <c r="L4253" i="5" s="1"/>
  <c r="T4105" i="5"/>
  <c r="T3970" i="5"/>
  <c r="U3970" i="5" s="1"/>
  <c r="L3970" i="5" s="1"/>
  <c r="T3944" i="5"/>
  <c r="U3944" i="5" s="1"/>
  <c r="L3944" i="5" s="1"/>
  <c r="V3944" i="5"/>
  <c r="T3915" i="5"/>
  <c r="U3915" i="5" s="1"/>
  <c r="L3915" i="5" s="1"/>
  <c r="V3915" i="5"/>
  <c r="T3838" i="5"/>
  <c r="T3800" i="5"/>
  <c r="U3800" i="5" s="1"/>
  <c r="L3800" i="5" s="1"/>
  <c r="T3780" i="5"/>
  <c r="U3780" i="5" s="1"/>
  <c r="L3780" i="5" s="1"/>
  <c r="V3780" i="5"/>
  <c r="T3764" i="5"/>
  <c r="U3764" i="5" s="1"/>
  <c r="L3764" i="5" s="1"/>
  <c r="T3539" i="5"/>
  <c r="U3539" i="5" s="1"/>
  <c r="L3539" i="5" s="1"/>
  <c r="T3475" i="5"/>
  <c r="U3475" i="5" s="1"/>
  <c r="L3475" i="5" s="1"/>
  <c r="T3393" i="5"/>
  <c r="T3335" i="5"/>
  <c r="U3335" i="5" s="1"/>
  <c r="L3335" i="5" s="1"/>
  <c r="V3335" i="5"/>
  <c r="T3303" i="5"/>
  <c r="U3303" i="5" s="1"/>
  <c r="L3303" i="5" s="1"/>
  <c r="V3303" i="5"/>
  <c r="T3000" i="5"/>
  <c r="U3000" i="5" s="1"/>
  <c r="L3000" i="5" s="1"/>
  <c r="V3000" i="5"/>
  <c r="T2954" i="5"/>
  <c r="T2934" i="5"/>
  <c r="T2890" i="5"/>
  <c r="U2890" i="5" s="1"/>
  <c r="L2890" i="5" s="1"/>
  <c r="V2890" i="5"/>
  <c r="T2863" i="5"/>
  <c r="U2863" i="5" s="1"/>
  <c r="L2863" i="5" s="1"/>
  <c r="V2863" i="5"/>
  <c r="T2823" i="5"/>
  <c r="T2757" i="5"/>
  <c r="T2689" i="5"/>
  <c r="U2689" i="5" s="1"/>
  <c r="L2689" i="5" s="1"/>
  <c r="T2648" i="5"/>
  <c r="U2648" i="5" s="1"/>
  <c r="L2648" i="5" s="1"/>
  <c r="V2648" i="5"/>
  <c r="T2542" i="5"/>
  <c r="T2201" i="5"/>
  <c r="U2201" i="5" s="1"/>
  <c r="L2201" i="5" s="1"/>
  <c r="T2172" i="5"/>
  <c r="U2172" i="5" s="1"/>
  <c r="L2172" i="5" s="1"/>
  <c r="T2144" i="5"/>
  <c r="U2144" i="5" s="1"/>
  <c r="L2144" i="5" s="1"/>
  <c r="V2144" i="5"/>
  <c r="T2091" i="5"/>
  <c r="T2065" i="5"/>
  <c r="T2033" i="5"/>
  <c r="T1981" i="5"/>
  <c r="U1981" i="5" s="1"/>
  <c r="L1981" i="5" s="1"/>
  <c r="V1981" i="5"/>
  <c r="T1941" i="5"/>
  <c r="T1897" i="5"/>
  <c r="U1897" i="5" s="1"/>
  <c r="L1897" i="5" s="1"/>
  <c r="V1897" i="5"/>
  <c r="T1853" i="5"/>
  <c r="T1752" i="5"/>
  <c r="U1752" i="5" s="1"/>
  <c r="L1752" i="5" s="1"/>
  <c r="V1752" i="5"/>
  <c r="T1693" i="5"/>
  <c r="U1693" i="5" s="1"/>
  <c r="L1693" i="5" s="1"/>
  <c r="V1693" i="5"/>
  <c r="T1661" i="5"/>
  <c r="U1661" i="5" s="1"/>
  <c r="L1661" i="5" s="1"/>
  <c r="T1638" i="5"/>
  <c r="U1638" i="5" s="1"/>
  <c r="L1638" i="5" s="1"/>
  <c r="V1638" i="5"/>
  <c r="T1543" i="5"/>
  <c r="U1543" i="5" s="1"/>
  <c r="L1543" i="5" s="1"/>
  <c r="V1543" i="5"/>
  <c r="T1481" i="5"/>
  <c r="T1412" i="5"/>
  <c r="U1412" i="5" s="1"/>
  <c r="L1412" i="5" s="1"/>
  <c r="T1364" i="5"/>
  <c r="U1364" i="5" s="1"/>
  <c r="L1364" i="5" s="1"/>
  <c r="V1364" i="5"/>
  <c r="T1324" i="5"/>
  <c r="U1324" i="5" s="1"/>
  <c r="L1324" i="5" s="1"/>
  <c r="T1285" i="5"/>
  <c r="U1285" i="5" s="1"/>
  <c r="L1285" i="5" s="1"/>
  <c r="T914" i="5"/>
  <c r="U914" i="5" s="1"/>
  <c r="L914" i="5" s="1"/>
  <c r="T865" i="5"/>
  <c r="T739" i="5"/>
  <c r="T671" i="5"/>
  <c r="T623" i="5"/>
  <c r="U623" i="5" s="1"/>
  <c r="L623" i="5" s="1"/>
  <c r="V623" i="5"/>
  <c r="T537" i="5"/>
  <c r="U537" i="5" s="1"/>
  <c r="L537" i="5" s="1"/>
  <c r="V537" i="5"/>
  <c r="T402" i="5"/>
  <c r="T304" i="5"/>
  <c r="U304" i="5" s="1"/>
  <c r="L304" i="5" s="1"/>
  <c r="T1989" i="5"/>
  <c r="U1989" i="5" s="1"/>
  <c r="L1989" i="5" s="1"/>
  <c r="V1989" i="5"/>
  <c r="T1884" i="5"/>
  <c r="U1884" i="5" s="1"/>
  <c r="L1884" i="5" s="1"/>
  <c r="V1884" i="5"/>
  <c r="T1813" i="5"/>
  <c r="U1813" i="5" s="1"/>
  <c r="L1813" i="5" s="1"/>
  <c r="T1739" i="5"/>
  <c r="U1739" i="5" s="1"/>
  <c r="L1739" i="5" s="1"/>
  <c r="T1493" i="5"/>
  <c r="U1493" i="5" s="1"/>
  <c r="L1493" i="5" s="1"/>
  <c r="V1493" i="5"/>
  <c r="T1428" i="5"/>
  <c r="U1428" i="5" s="1"/>
  <c r="L1428" i="5" s="1"/>
  <c r="T1391" i="5"/>
  <c r="U1391" i="5" s="1"/>
  <c r="L1391" i="5" s="1"/>
  <c r="T1304" i="5"/>
  <c r="U1304" i="5" s="1"/>
  <c r="L1304" i="5" s="1"/>
  <c r="T1240" i="5"/>
  <c r="U1240" i="5" s="1"/>
  <c r="L1240" i="5" s="1"/>
  <c r="V1240" i="5"/>
  <c r="T1192" i="5"/>
  <c r="U1192" i="5" s="1"/>
  <c r="L1192" i="5" s="1"/>
  <c r="T1061" i="5"/>
  <c r="U1061" i="5" s="1"/>
  <c r="L1061" i="5" s="1"/>
  <c r="T794" i="5"/>
  <c r="T412" i="5"/>
  <c r="T4969" i="5"/>
  <c r="U4969" i="5" s="1"/>
  <c r="L4969" i="5" s="1"/>
  <c r="T4920" i="5"/>
  <c r="T4904" i="5"/>
  <c r="U4904" i="5" s="1"/>
  <c r="L4904" i="5" s="1"/>
  <c r="T4887" i="5"/>
  <c r="U4887" i="5" s="1"/>
  <c r="L4887" i="5" s="1"/>
  <c r="T4855" i="5"/>
  <c r="U4855" i="5" s="1"/>
  <c r="L4855" i="5" s="1"/>
  <c r="T4839" i="5"/>
  <c r="U4839" i="5" s="1"/>
  <c r="L4839" i="5" s="1"/>
  <c r="T4801" i="5"/>
  <c r="U4801" i="5" s="1"/>
  <c r="L4801" i="5" s="1"/>
  <c r="V4801" i="5"/>
  <c r="T4785" i="5"/>
  <c r="U4785" i="5" s="1"/>
  <c r="L4785" i="5" s="1"/>
  <c r="V4785" i="5"/>
  <c r="T4752" i="5"/>
  <c r="U4752" i="5" s="1"/>
  <c r="L4752" i="5" s="1"/>
  <c r="T4700" i="5"/>
  <c r="U4700" i="5" s="1"/>
  <c r="L4700" i="5" s="1"/>
  <c r="T4684" i="5"/>
  <c r="U4684" i="5" s="1"/>
  <c r="L4684" i="5" s="1"/>
  <c r="V4684" i="5"/>
  <c r="T4668" i="5"/>
  <c r="U4668" i="5" s="1"/>
  <c r="L4668" i="5" s="1"/>
  <c r="T4636" i="5"/>
  <c r="U4636" i="5" s="1"/>
  <c r="L4636" i="5" s="1"/>
  <c r="V4636" i="5"/>
  <c r="T4620" i="5"/>
  <c r="U4620" i="5" s="1"/>
  <c r="L4620" i="5" s="1"/>
  <c r="T4604" i="5"/>
  <c r="T4588" i="5"/>
  <c r="U4588" i="5" s="1"/>
  <c r="L4588" i="5" s="1"/>
  <c r="T4569" i="5"/>
  <c r="U4569" i="5" s="1"/>
  <c r="L4569" i="5" s="1"/>
  <c r="T4533" i="5"/>
  <c r="U4533" i="5" s="1"/>
  <c r="L4533" i="5" s="1"/>
  <c r="V4533" i="5"/>
  <c r="T4456" i="5"/>
  <c r="U4456" i="5" s="1"/>
  <c r="L4456" i="5" s="1"/>
  <c r="T4377" i="5"/>
  <c r="U4377" i="5" s="1"/>
  <c r="L4377" i="5" s="1"/>
  <c r="V4377" i="5"/>
  <c r="T4249" i="5"/>
  <c r="U4249" i="5" s="1"/>
  <c r="L4249" i="5" s="1"/>
  <c r="V4249" i="5"/>
  <c r="T4213" i="5"/>
  <c r="U4213" i="5" s="1"/>
  <c r="L4213" i="5" s="1"/>
  <c r="V4213" i="5"/>
  <c r="T4169" i="5"/>
  <c r="T4065" i="5"/>
  <c r="U4065" i="5" s="1"/>
  <c r="L4065" i="5" s="1"/>
  <c r="T3913" i="5"/>
  <c r="U3913" i="5" s="1"/>
  <c r="L3913" i="5" s="1"/>
  <c r="T3891" i="5"/>
  <c r="U3891" i="5" s="1"/>
  <c r="L3891" i="5" s="1"/>
  <c r="T3850" i="5"/>
  <c r="U3850" i="5" s="1"/>
  <c r="L3850" i="5" s="1"/>
  <c r="V3850" i="5"/>
  <c r="T3835" i="5"/>
  <c r="U3835" i="5" s="1"/>
  <c r="L3835" i="5" s="1"/>
  <c r="T3776" i="5"/>
  <c r="U3776" i="5" s="1"/>
  <c r="L3776" i="5" s="1"/>
  <c r="T3667" i="5"/>
  <c r="U3667" i="5" s="1"/>
  <c r="L3667" i="5" s="1"/>
  <c r="T3646" i="5"/>
  <c r="U3646" i="5" s="1"/>
  <c r="L3646" i="5" s="1"/>
  <c r="T3390" i="5"/>
  <c r="U3390" i="5" s="1"/>
  <c r="L3390" i="5" s="1"/>
  <c r="T3353" i="5"/>
  <c r="U3353" i="5" s="1"/>
  <c r="L3353" i="5" s="1"/>
  <c r="T3329" i="5"/>
  <c r="U3329" i="5" s="1"/>
  <c r="L3329" i="5" s="1"/>
  <c r="T3297" i="5"/>
  <c r="U3297" i="5" s="1"/>
  <c r="L3297" i="5" s="1"/>
  <c r="V3297" i="5"/>
  <c r="T3148" i="5"/>
  <c r="T3109" i="5"/>
  <c r="U3109" i="5" s="1"/>
  <c r="L3109" i="5" s="1"/>
  <c r="T2887" i="5"/>
  <c r="U2887" i="5" s="1"/>
  <c r="L2887" i="5" s="1"/>
  <c r="T2802" i="5"/>
  <c r="U2802" i="5" s="1"/>
  <c r="L2802" i="5" s="1"/>
  <c r="T2712" i="5"/>
  <c r="U2712" i="5" s="1"/>
  <c r="L2712" i="5" s="1"/>
  <c r="T2647" i="5"/>
  <c r="T2617" i="5"/>
  <c r="U2617" i="5" s="1"/>
  <c r="L2617" i="5" s="1"/>
  <c r="T2358" i="5"/>
  <c r="U2358" i="5" s="1"/>
  <c r="L2358" i="5" s="1"/>
  <c r="V2358" i="5"/>
  <c r="T2167" i="5"/>
  <c r="U2167" i="5" s="1"/>
  <c r="L2167" i="5" s="1"/>
  <c r="V2167" i="5"/>
  <c r="T1980" i="5"/>
  <c r="U1980" i="5" s="1"/>
  <c r="L1980" i="5" s="1"/>
  <c r="V1980" i="5"/>
  <c r="T1940" i="5"/>
  <c r="U1940" i="5" s="1"/>
  <c r="L1940" i="5" s="1"/>
  <c r="T1913" i="5"/>
  <c r="U1913" i="5" s="1"/>
  <c r="L1913" i="5" s="1"/>
  <c r="T1852" i="5"/>
  <c r="U1852" i="5" s="1"/>
  <c r="L1852" i="5" s="1"/>
  <c r="T1784" i="5"/>
  <c r="U1784" i="5" s="1"/>
  <c r="L1784" i="5" s="1"/>
  <c r="T1728" i="5"/>
  <c r="U1728" i="5" s="1"/>
  <c r="L1728" i="5" s="1"/>
  <c r="V1728" i="5"/>
  <c r="T1707" i="5"/>
  <c r="T1691" i="5"/>
  <c r="U1691" i="5" s="1"/>
  <c r="L1691" i="5" s="1"/>
  <c r="T1659" i="5"/>
  <c r="U1659" i="5" s="1"/>
  <c r="L1659" i="5" s="1"/>
  <c r="V1659" i="5"/>
  <c r="T1637" i="5"/>
  <c r="U1637" i="5" s="1"/>
  <c r="L1637" i="5" s="1"/>
  <c r="V1637" i="5"/>
  <c r="T1609" i="5"/>
  <c r="T1537" i="5"/>
  <c r="U1537" i="5" s="1"/>
  <c r="L1537" i="5" s="1"/>
  <c r="T1480" i="5"/>
  <c r="U1480" i="5" s="1"/>
  <c r="L1480" i="5" s="1"/>
  <c r="V1480" i="5"/>
  <c r="T1456" i="5"/>
  <c r="T1436" i="5"/>
  <c r="U1436" i="5" s="1"/>
  <c r="L1436" i="5" s="1"/>
  <c r="T1409" i="5"/>
  <c r="U1409" i="5" s="1"/>
  <c r="L1409" i="5" s="1"/>
  <c r="T1398" i="5"/>
  <c r="U1398" i="5" s="1"/>
  <c r="L1398" i="5" s="1"/>
  <c r="T1280" i="5"/>
  <c r="U1280" i="5" s="1"/>
  <c r="L1280" i="5" s="1"/>
  <c r="T1218" i="5"/>
  <c r="T1160" i="5"/>
  <c r="U1160" i="5" s="1"/>
  <c r="L1160" i="5" s="1"/>
  <c r="V1160" i="5"/>
  <c r="T1100" i="5"/>
  <c r="T1028" i="5"/>
  <c r="U1028" i="5" s="1"/>
  <c r="L1028" i="5" s="1"/>
  <c r="T996" i="5"/>
  <c r="U996" i="5" s="1"/>
  <c r="L996" i="5" s="1"/>
  <c r="T864" i="5"/>
  <c r="U864" i="5" s="1"/>
  <c r="L864" i="5" s="1"/>
  <c r="V864" i="5"/>
  <c r="T806" i="5"/>
  <c r="U806" i="5" s="1"/>
  <c r="L806" i="5" s="1"/>
  <c r="T787" i="5"/>
  <c r="T762" i="5"/>
  <c r="U762" i="5" s="1"/>
  <c r="L762" i="5" s="1"/>
  <c r="T719" i="5"/>
  <c r="U719" i="5" s="1"/>
  <c r="L719" i="5" s="1"/>
  <c r="T667" i="5"/>
  <c r="T636" i="5"/>
  <c r="U636" i="5" s="1"/>
  <c r="L636" i="5" s="1"/>
  <c r="T576" i="5"/>
  <c r="U576" i="5" s="1"/>
  <c r="L576" i="5" s="1"/>
  <c r="V576" i="5"/>
  <c r="T399" i="5"/>
  <c r="U399" i="5" s="1"/>
  <c r="L399" i="5" s="1"/>
  <c r="T377" i="5"/>
  <c r="U377" i="5" s="1"/>
  <c r="L377" i="5" s="1"/>
  <c r="T355" i="5"/>
  <c r="T318" i="5"/>
  <c r="U318" i="5" s="1"/>
  <c r="L318" i="5" s="1"/>
  <c r="V318" i="5"/>
  <c r="T235" i="5"/>
  <c r="U235" i="5" s="1"/>
  <c r="L235" i="5" s="1"/>
  <c r="T181" i="5"/>
  <c r="U181" i="5" s="1"/>
  <c r="L181" i="5" s="1"/>
  <c r="T157" i="5"/>
  <c r="U157" i="5" s="1"/>
  <c r="L157" i="5" s="1"/>
  <c r="T93" i="5"/>
  <c r="U93" i="5" s="1"/>
  <c r="L93" i="5" s="1"/>
  <c r="T299" i="5"/>
  <c r="U299" i="5" s="1"/>
  <c r="L299" i="5" s="1"/>
  <c r="V299" i="5"/>
  <c r="T177" i="5"/>
  <c r="T90" i="5"/>
  <c r="U90" i="5" s="1"/>
  <c r="L90" i="5" s="1"/>
  <c r="C4988" i="1"/>
  <c r="C4932" i="1"/>
  <c r="C4884" i="1"/>
  <c r="C4844" i="1"/>
  <c r="C4804" i="1"/>
  <c r="C4764" i="1"/>
  <c r="C4716" i="1"/>
  <c r="C4668" i="1"/>
  <c r="C4628" i="1"/>
  <c r="C4588" i="1"/>
  <c r="C4540" i="1"/>
  <c r="C4492" i="1"/>
  <c r="C4444" i="1"/>
  <c r="C4396" i="1"/>
  <c r="C4356" i="1"/>
  <c r="C4308" i="1"/>
  <c r="C4252" i="1"/>
  <c r="C4204" i="1"/>
  <c r="C4156" i="1"/>
  <c r="C4100" i="1"/>
  <c r="C4052" i="1"/>
  <c r="C3996" i="1"/>
  <c r="C3940" i="1"/>
  <c r="C3900" i="1"/>
  <c r="C3860" i="1"/>
  <c r="C3812" i="1"/>
  <c r="C3764" i="1"/>
  <c r="C3716" i="1"/>
  <c r="C3668" i="1"/>
  <c r="C3612" i="1"/>
  <c r="C3564" i="1"/>
  <c r="C3516" i="1"/>
  <c r="C3476" i="1"/>
  <c r="C3428" i="1"/>
  <c r="C3380" i="1"/>
  <c r="C3332" i="1"/>
  <c r="C3284" i="1"/>
  <c r="C3236" i="1"/>
  <c r="C3188" i="1"/>
  <c r="C3116" i="1"/>
  <c r="C2972" i="1"/>
  <c r="C2676" i="1"/>
  <c r="C1252" i="1"/>
  <c r="C1188" i="1"/>
  <c r="C1140" i="1"/>
  <c r="C1092" i="1"/>
  <c r="C1028" i="1"/>
  <c r="C972" i="1"/>
  <c r="C908" i="1"/>
  <c r="C836" i="1"/>
  <c r="C788" i="1"/>
  <c r="C732" i="1"/>
  <c r="C676" i="1"/>
  <c r="C612" i="1"/>
  <c r="C556" i="1"/>
  <c r="C516" i="1"/>
  <c r="C468" i="1"/>
  <c r="C412" i="1"/>
  <c r="C364" i="1"/>
  <c r="C316" i="1"/>
  <c r="C268" i="1"/>
  <c r="C212" i="1"/>
  <c r="C4999" i="1"/>
  <c r="C4975" i="1"/>
  <c r="C4951" i="1"/>
  <c r="C4927" i="1"/>
  <c r="C4911" i="1"/>
  <c r="C4895" i="1"/>
  <c r="C4871" i="1"/>
  <c r="C4847" i="1"/>
  <c r="C4831" i="1"/>
  <c r="C4799" i="1"/>
  <c r="C4775" i="1"/>
  <c r="C4759" i="1"/>
  <c r="C4735" i="1"/>
  <c r="C4703" i="1"/>
  <c r="C4687" i="1"/>
  <c r="C4663" i="1"/>
  <c r="C4639" i="1"/>
  <c r="C4623" i="1"/>
  <c r="C4599" i="1"/>
  <c r="C4575" i="1"/>
  <c r="C4559" i="1"/>
  <c r="C4535" i="1"/>
  <c r="C4511" i="1"/>
  <c r="C4503" i="1"/>
  <c r="C4471" i="1"/>
  <c r="C4455" i="1"/>
  <c r="C4431" i="1"/>
  <c r="C4407" i="1"/>
  <c r="C4383" i="1"/>
  <c r="C4367" i="1"/>
  <c r="C4343" i="1"/>
  <c r="C4327" i="1"/>
  <c r="C4303" i="1"/>
  <c r="C4279" i="1"/>
  <c r="C4263" i="1"/>
  <c r="C4239" i="1"/>
  <c r="C4215" i="1"/>
  <c r="C4191" i="1"/>
  <c r="C4167" i="1"/>
  <c r="C4143" i="1"/>
  <c r="C4119" i="1"/>
  <c r="C4103" i="1"/>
  <c r="C4079" i="1"/>
  <c r="C4055" i="1"/>
  <c r="C4039" i="1"/>
  <c r="C4015" i="1"/>
  <c r="C3999" i="1"/>
  <c r="C3975" i="1"/>
  <c r="C3943" i="1"/>
  <c r="C3895" i="1"/>
  <c r="C3759" i="1"/>
  <c r="C3735" i="1"/>
  <c r="C3719" i="1"/>
  <c r="C3695" i="1"/>
  <c r="C3663" i="1"/>
  <c r="C3639" i="1"/>
  <c r="C3615" i="1"/>
  <c r="C3591" i="1"/>
  <c r="C3567" i="1"/>
  <c r="C3535" i="1"/>
  <c r="C3511" i="1"/>
  <c r="C3487" i="1"/>
  <c r="C3463" i="1"/>
  <c r="C3431" i="1"/>
  <c r="C3407" i="1"/>
  <c r="C3383" i="1"/>
  <c r="C3359" i="1"/>
  <c r="C3327" i="1"/>
  <c r="C3303" i="1"/>
  <c r="C3271" i="1"/>
  <c r="C3247" i="1"/>
  <c r="C3223" i="1"/>
  <c r="C3207" i="1"/>
  <c r="C3175" i="1"/>
  <c r="C3151" i="1"/>
  <c r="C3127" i="1"/>
  <c r="C3103" i="1"/>
  <c r="C3079" i="1"/>
  <c r="C3055" i="1"/>
  <c r="C3039" i="1"/>
  <c r="C3015" i="1"/>
  <c r="C2983" i="1"/>
  <c r="C2959" i="1"/>
  <c r="C2935" i="1"/>
  <c r="C2903" i="1"/>
  <c r="C2879" i="1"/>
  <c r="C2863" i="1"/>
  <c r="C2839" i="1"/>
  <c r="C2815" i="1"/>
  <c r="C2783" i="1"/>
  <c r="C2759" i="1"/>
  <c r="C2727" i="1"/>
  <c r="C2695" i="1"/>
  <c r="C2671" i="1"/>
  <c r="C2647" i="1"/>
  <c r="C2615" i="1"/>
  <c r="C2591" i="1"/>
  <c r="C2567" i="1"/>
  <c r="C2551" i="1"/>
  <c r="C2527" i="1"/>
  <c r="C2495" i="1"/>
  <c r="C2479" i="1"/>
  <c r="C2447" i="1"/>
  <c r="C2423" i="1"/>
  <c r="C2399" i="1"/>
  <c r="C2375" i="1"/>
  <c r="C2359" i="1"/>
  <c r="C2335" i="1"/>
  <c r="C2303" i="1"/>
  <c r="C2279" i="1"/>
  <c r="C2247" i="1"/>
  <c r="C2215" i="1"/>
  <c r="C2183" i="1"/>
  <c r="C2151" i="1"/>
  <c r="C2127" i="1"/>
  <c r="C2103" i="1"/>
  <c r="C2071" i="1"/>
  <c r="C2047" i="1"/>
  <c r="C2023" i="1"/>
  <c r="C2007" i="1"/>
  <c r="C1983" i="1"/>
  <c r="C1951" i="1"/>
  <c r="C1927" i="1"/>
  <c r="C1895" i="1"/>
  <c r="C1863" i="1"/>
  <c r="C1791" i="1"/>
  <c r="C1567" i="1"/>
  <c r="C711" i="1"/>
  <c r="C567" i="1"/>
  <c r="C4997" i="1"/>
  <c r="C4989" i="1"/>
  <c r="C4981" i="1"/>
  <c r="C4973" i="1"/>
  <c r="C4965" i="1"/>
  <c r="C4957" i="1"/>
  <c r="C4949" i="1"/>
  <c r="C4941" i="1"/>
  <c r="C4933" i="1"/>
  <c r="C4925" i="1"/>
  <c r="C4917" i="1"/>
  <c r="C4909" i="1"/>
  <c r="C4901" i="1"/>
  <c r="C4893" i="1"/>
  <c r="C4885" i="1"/>
  <c r="C4877" i="1"/>
  <c r="C4869" i="1"/>
  <c r="C4861" i="1"/>
  <c r="C4853" i="1"/>
  <c r="C4845" i="1"/>
  <c r="C4837" i="1"/>
  <c r="C4829" i="1"/>
  <c r="C4821" i="1"/>
  <c r="C4813" i="1"/>
  <c r="C4805" i="1"/>
  <c r="C4797" i="1"/>
  <c r="C4789" i="1"/>
  <c r="C4781" i="1"/>
  <c r="C4773" i="1"/>
  <c r="C4765" i="1"/>
  <c r="C4757" i="1"/>
  <c r="C4749" i="1"/>
  <c r="C4741" i="1"/>
  <c r="C4733" i="1"/>
  <c r="C4725" i="1"/>
  <c r="C4717" i="1"/>
  <c r="C4709" i="1"/>
  <c r="C4701" i="1"/>
  <c r="C4693" i="1"/>
  <c r="C4685" i="1"/>
  <c r="C4677" i="1"/>
  <c r="C4669" i="1"/>
  <c r="C4661" i="1"/>
  <c r="C4653" i="1"/>
  <c r="C4645" i="1"/>
  <c r="C4637" i="1"/>
  <c r="C4629" i="1"/>
  <c r="C4621" i="1"/>
  <c r="C4613" i="1"/>
  <c r="C4605" i="1"/>
  <c r="C4597" i="1"/>
  <c r="C4589" i="1"/>
  <c r="C4581" i="1"/>
  <c r="C4573" i="1"/>
  <c r="C4565" i="1"/>
  <c r="C4557" i="1"/>
  <c r="C4549" i="1"/>
  <c r="C4541" i="1"/>
  <c r="C4533" i="1"/>
  <c r="C4525" i="1"/>
  <c r="C4517" i="1"/>
  <c r="C4509" i="1"/>
  <c r="C4501" i="1"/>
  <c r="C4493" i="1"/>
  <c r="C4485" i="1"/>
  <c r="C4477" i="1"/>
  <c r="C4469" i="1"/>
  <c r="C4461" i="1"/>
  <c r="C4453" i="1"/>
  <c r="C4445" i="1"/>
  <c r="C4437" i="1"/>
  <c r="C4429" i="1"/>
  <c r="C4421" i="1"/>
  <c r="C4413" i="1"/>
  <c r="C4405" i="1"/>
  <c r="C4397" i="1"/>
  <c r="C4389" i="1"/>
  <c r="C4381" i="1"/>
  <c r="C4373" i="1"/>
  <c r="C4365" i="1"/>
  <c r="C4357" i="1"/>
  <c r="C4349" i="1"/>
  <c r="C4341" i="1"/>
  <c r="C4333" i="1"/>
  <c r="C4325" i="1"/>
  <c r="C4317" i="1"/>
  <c r="C4309" i="1"/>
  <c r="C4301" i="1"/>
  <c r="C4293" i="1"/>
  <c r="C4285" i="1"/>
  <c r="C4277" i="1"/>
  <c r="C4269" i="1"/>
  <c r="C4261" i="1"/>
  <c r="C4253" i="1"/>
  <c r="C4245" i="1"/>
  <c r="C4237" i="1"/>
  <c r="C4229" i="1"/>
  <c r="C4221" i="1"/>
  <c r="C4213" i="1"/>
  <c r="C4205" i="1"/>
  <c r="C4197" i="1"/>
  <c r="C4189" i="1"/>
  <c r="C4181" i="1"/>
  <c r="C4173" i="1"/>
  <c r="C4165" i="1"/>
  <c r="C4157" i="1"/>
  <c r="C4149" i="1"/>
  <c r="C4141" i="1"/>
  <c r="C4133" i="1"/>
  <c r="C4125" i="1"/>
  <c r="C4117" i="1"/>
  <c r="C4109" i="1"/>
  <c r="C4101" i="1"/>
  <c r="C4093" i="1"/>
  <c r="C4085" i="1"/>
  <c r="C4077" i="1"/>
  <c r="C4069" i="1"/>
  <c r="C4061" i="1"/>
  <c r="C4053" i="1"/>
  <c r="C4045" i="1"/>
  <c r="C4037" i="1"/>
  <c r="C4029" i="1"/>
  <c r="C4021" i="1"/>
  <c r="C4013" i="1"/>
  <c r="C4005" i="1"/>
  <c r="C3997" i="1"/>
  <c r="C3989" i="1"/>
  <c r="C3981" i="1"/>
  <c r="C3973" i="1"/>
  <c r="C3965" i="1"/>
  <c r="C3957" i="1"/>
  <c r="C3949" i="1"/>
  <c r="C3941" i="1"/>
  <c r="C3933" i="1"/>
  <c r="C3925" i="1"/>
  <c r="C3917" i="1"/>
  <c r="C3909" i="1"/>
  <c r="C3901" i="1"/>
  <c r="C3893" i="1"/>
  <c r="C3885" i="1"/>
  <c r="C3877" i="1"/>
  <c r="C3869" i="1"/>
  <c r="C3861" i="1"/>
  <c r="C3853" i="1"/>
  <c r="C3845" i="1"/>
  <c r="C3837" i="1"/>
  <c r="C3829" i="1"/>
  <c r="C3821" i="1"/>
  <c r="C3813" i="1"/>
  <c r="C3805" i="1"/>
  <c r="C3797" i="1"/>
  <c r="C3789" i="1"/>
  <c r="C3781" i="1"/>
  <c r="C3773" i="1"/>
  <c r="C3765" i="1"/>
  <c r="C3757" i="1"/>
  <c r="C3749" i="1"/>
  <c r="C3741" i="1"/>
  <c r="C3733" i="1"/>
  <c r="C3725" i="1"/>
  <c r="C3717" i="1"/>
  <c r="C3709" i="1"/>
  <c r="C3701" i="1"/>
  <c r="C3693" i="1"/>
  <c r="C3685" i="1"/>
  <c r="C3677" i="1"/>
  <c r="C3669" i="1"/>
  <c r="C3661" i="1"/>
  <c r="C3653" i="1"/>
  <c r="C3645" i="1"/>
  <c r="C3637" i="1"/>
  <c r="C3629" i="1"/>
  <c r="C3621" i="1"/>
  <c r="C3613" i="1"/>
  <c r="C3605" i="1"/>
  <c r="C3597" i="1"/>
  <c r="C3589" i="1"/>
  <c r="C3581" i="1"/>
  <c r="C3573" i="1"/>
  <c r="C3565" i="1"/>
  <c r="C3557" i="1"/>
  <c r="C3549" i="1"/>
  <c r="C3541" i="1"/>
  <c r="C3533" i="1"/>
  <c r="C3525" i="1"/>
  <c r="C3517" i="1"/>
  <c r="C3509" i="1"/>
  <c r="C3501" i="1"/>
  <c r="C3493" i="1"/>
  <c r="C3485" i="1"/>
  <c r="C3477" i="1"/>
  <c r="C3469" i="1"/>
  <c r="C3461" i="1"/>
  <c r="C3453" i="1"/>
  <c r="C3445" i="1"/>
  <c r="C3437" i="1"/>
  <c r="C3429" i="1"/>
  <c r="C3421" i="1"/>
  <c r="C3413" i="1"/>
  <c r="C3405" i="1"/>
  <c r="C3397" i="1"/>
  <c r="C3389" i="1"/>
  <c r="C3381" i="1"/>
  <c r="C3373" i="1"/>
  <c r="C3365" i="1"/>
  <c r="C3357" i="1"/>
  <c r="C3349" i="1"/>
  <c r="C3341" i="1"/>
  <c r="C3333" i="1"/>
  <c r="C3325" i="1"/>
  <c r="C3317" i="1"/>
  <c r="C3309" i="1"/>
  <c r="C3301" i="1"/>
  <c r="C3293" i="1"/>
  <c r="C3285" i="1"/>
  <c r="C3277" i="1"/>
  <c r="C3269" i="1"/>
  <c r="C3261" i="1"/>
  <c r="C3253" i="1"/>
  <c r="C3245" i="1"/>
  <c r="C3237" i="1"/>
  <c r="C3229" i="1"/>
  <c r="C3221" i="1"/>
  <c r="C3213" i="1"/>
  <c r="C3205" i="1"/>
  <c r="C3197" i="1"/>
  <c r="C3189" i="1"/>
  <c r="C3181" i="1"/>
  <c r="C3173" i="1"/>
  <c r="C3165" i="1"/>
  <c r="C3157" i="1"/>
  <c r="C3149" i="1"/>
  <c r="C3141" i="1"/>
  <c r="C3133" i="1"/>
  <c r="C3125" i="1"/>
  <c r="C3117" i="1"/>
  <c r="C3109" i="1"/>
  <c r="C3101" i="1"/>
  <c r="C3093" i="1"/>
  <c r="C3085" i="1"/>
  <c r="C3077" i="1"/>
  <c r="C3069" i="1"/>
  <c r="C3061" i="1"/>
  <c r="C3053" i="1"/>
  <c r="C3045" i="1"/>
  <c r="C3037" i="1"/>
  <c r="C3029" i="1"/>
  <c r="C3021" i="1"/>
  <c r="C3013" i="1"/>
  <c r="C3005" i="1"/>
  <c r="C2997" i="1"/>
  <c r="C2989" i="1"/>
  <c r="C2981" i="1"/>
  <c r="C2973" i="1"/>
  <c r="C2965" i="1"/>
  <c r="C2957" i="1"/>
  <c r="C2949" i="1"/>
  <c r="C2941" i="1"/>
  <c r="C2933" i="1"/>
  <c r="C2925" i="1"/>
  <c r="C2917" i="1"/>
  <c r="C2909" i="1"/>
  <c r="C2901" i="1"/>
  <c r="C2893" i="1"/>
  <c r="C2885" i="1"/>
  <c r="C2877" i="1"/>
  <c r="C2869" i="1"/>
  <c r="C2861" i="1"/>
  <c r="C2853" i="1"/>
  <c r="C2845" i="1"/>
  <c r="C2837" i="1"/>
  <c r="C2829" i="1"/>
  <c r="C2821" i="1"/>
  <c r="C2813" i="1"/>
  <c r="C2805" i="1"/>
  <c r="C2797" i="1"/>
  <c r="C2789" i="1"/>
  <c r="C2781" i="1"/>
  <c r="C2773" i="1"/>
  <c r="C2765" i="1"/>
  <c r="C2757" i="1"/>
  <c r="C2749" i="1"/>
  <c r="C2741" i="1"/>
  <c r="C2733" i="1"/>
  <c r="C2725" i="1"/>
  <c r="C2717" i="1"/>
  <c r="C2709" i="1"/>
  <c r="C2701" i="1"/>
  <c r="C2693" i="1"/>
  <c r="C2685" i="1"/>
  <c r="C2677" i="1"/>
  <c r="C2669" i="1"/>
  <c r="C2661" i="1"/>
  <c r="C2653" i="1"/>
  <c r="C2645" i="1"/>
  <c r="C2637" i="1"/>
  <c r="C2629" i="1"/>
  <c r="C2621" i="1"/>
  <c r="C2613" i="1"/>
  <c r="C2605" i="1"/>
  <c r="C2597" i="1"/>
  <c r="C2589" i="1"/>
  <c r="C2581" i="1"/>
  <c r="C2573" i="1"/>
  <c r="C2565" i="1"/>
  <c r="C2557" i="1"/>
  <c r="C2549" i="1"/>
  <c r="C2541" i="1"/>
  <c r="C2533" i="1"/>
  <c r="C2525" i="1"/>
  <c r="C2517" i="1"/>
  <c r="C2509" i="1"/>
  <c r="C2501" i="1"/>
  <c r="C2493" i="1"/>
  <c r="C2485" i="1"/>
  <c r="C2477" i="1"/>
  <c r="C2469" i="1"/>
  <c r="C2461" i="1"/>
  <c r="C2453" i="1"/>
  <c r="C2445" i="1"/>
  <c r="C2437" i="1"/>
  <c r="C2429" i="1"/>
  <c r="C2421" i="1"/>
  <c r="C2413" i="1"/>
  <c r="C2405" i="1"/>
  <c r="C2397" i="1"/>
  <c r="C2389" i="1"/>
  <c r="C2381" i="1"/>
  <c r="C2373" i="1"/>
  <c r="C2365" i="1"/>
  <c r="C2357" i="1"/>
  <c r="C2349" i="1"/>
  <c r="C2341" i="1"/>
  <c r="C2333" i="1"/>
  <c r="C2325" i="1"/>
  <c r="C2317" i="1"/>
  <c r="C2309" i="1"/>
  <c r="C2301" i="1"/>
  <c r="C2293" i="1"/>
  <c r="C2285" i="1"/>
  <c r="C2277" i="1"/>
  <c r="C2269" i="1"/>
  <c r="C2261" i="1"/>
  <c r="C2253" i="1"/>
  <c r="C2245" i="1"/>
  <c r="C2237" i="1"/>
  <c r="C2229" i="1"/>
  <c r="C2221" i="1"/>
  <c r="C2213" i="1"/>
  <c r="C2205" i="1"/>
  <c r="C2197" i="1"/>
  <c r="C2189" i="1"/>
  <c r="C2181" i="1"/>
  <c r="C2173" i="1"/>
  <c r="C2165" i="1"/>
  <c r="C2157" i="1"/>
  <c r="C2149" i="1"/>
  <c r="C2141" i="1"/>
  <c r="C2133" i="1"/>
  <c r="C2125" i="1"/>
  <c r="C2117" i="1"/>
  <c r="C2109" i="1"/>
  <c r="C2101" i="1"/>
  <c r="C2093" i="1"/>
  <c r="C2085" i="1"/>
  <c r="C2077" i="1"/>
  <c r="C2069" i="1"/>
  <c r="C2061" i="1"/>
  <c r="C2053" i="1"/>
  <c r="C2045" i="1"/>
  <c r="C2037" i="1"/>
  <c r="C2029" i="1"/>
  <c r="C2021" i="1"/>
  <c r="C2013" i="1"/>
  <c r="C2005" i="1"/>
  <c r="C1997" i="1"/>
  <c r="C1989" i="1"/>
  <c r="C1981" i="1"/>
  <c r="C1973" i="1"/>
  <c r="C1965" i="1"/>
  <c r="C1957" i="1"/>
  <c r="C1949" i="1"/>
  <c r="C1941" i="1"/>
  <c r="C1933" i="1"/>
  <c r="C1925" i="1"/>
  <c r="C1917" i="1"/>
  <c r="C1909" i="1"/>
  <c r="C1901" i="1"/>
  <c r="C1893" i="1"/>
  <c r="C1885" i="1"/>
  <c r="C1877" i="1"/>
  <c r="C1869" i="1"/>
  <c r="C1861" i="1"/>
  <c r="C1853" i="1"/>
  <c r="C1845" i="1"/>
  <c r="C1837" i="1"/>
  <c r="C1829" i="1"/>
  <c r="C1821" i="1"/>
  <c r="C1813" i="1"/>
  <c r="C1805" i="1"/>
  <c r="C1797" i="1"/>
  <c r="C1789" i="1"/>
  <c r="C1781" i="1"/>
  <c r="C1773" i="1"/>
  <c r="C1765" i="1"/>
  <c r="C1757" i="1"/>
  <c r="C1749" i="1"/>
  <c r="C1741" i="1"/>
  <c r="C1733" i="1"/>
  <c r="C1725" i="1"/>
  <c r="C1717" i="1"/>
  <c r="C1709" i="1"/>
  <c r="C1701" i="1"/>
  <c r="C1693" i="1"/>
  <c r="C1685" i="1"/>
  <c r="C1677" i="1"/>
  <c r="C1669" i="1"/>
  <c r="C1661" i="1"/>
  <c r="C1653" i="1"/>
  <c r="C1645" i="1"/>
  <c r="C1637" i="1"/>
  <c r="C1629" i="1"/>
  <c r="C1621" i="1"/>
  <c r="C1613" i="1"/>
  <c r="C1605" i="1"/>
  <c r="C1597" i="1"/>
  <c r="C1589" i="1"/>
  <c r="C1581" i="1"/>
  <c r="C1573" i="1"/>
  <c r="C1565" i="1"/>
  <c r="C1557" i="1"/>
  <c r="C1549" i="1"/>
  <c r="C1541" i="1"/>
  <c r="C1533" i="1"/>
  <c r="C1525" i="1"/>
  <c r="C1517" i="1"/>
  <c r="C1509" i="1"/>
  <c r="C1501" i="1"/>
  <c r="C1493" i="1"/>
  <c r="C1485" i="1"/>
  <c r="C1477" i="1"/>
  <c r="C1469" i="1"/>
  <c r="C1461" i="1"/>
  <c r="C1453" i="1"/>
  <c r="C1445" i="1"/>
  <c r="C1437" i="1"/>
  <c r="C1429" i="1"/>
  <c r="C1421" i="1"/>
  <c r="C1413" i="1"/>
  <c r="C1405" i="1"/>
  <c r="C1397" i="1"/>
  <c r="C1389" i="1"/>
  <c r="C1381" i="1"/>
  <c r="C1373" i="1"/>
  <c r="C1365" i="1"/>
  <c r="C1357" i="1"/>
  <c r="C1349" i="1"/>
  <c r="C1341" i="1"/>
  <c r="C1333" i="1"/>
  <c r="C1325" i="1"/>
  <c r="C1317" i="1"/>
  <c r="C1309" i="1"/>
  <c r="C1301" i="1"/>
  <c r="C1293" i="1"/>
  <c r="C1285" i="1"/>
  <c r="C1277" i="1"/>
  <c r="C1269" i="1"/>
  <c r="C1261" i="1"/>
  <c r="C1253" i="1"/>
  <c r="C1245" i="1"/>
  <c r="C1237" i="1"/>
  <c r="C1229" i="1"/>
  <c r="C1221" i="1"/>
  <c r="C1213" i="1"/>
  <c r="C1205" i="1"/>
  <c r="C1197" i="1"/>
  <c r="C1189" i="1"/>
  <c r="C1181" i="1"/>
  <c r="C1173" i="1"/>
  <c r="C1165" i="1"/>
  <c r="C1157" i="1"/>
  <c r="C1149" i="1"/>
  <c r="C1141" i="1"/>
  <c r="C1133" i="1"/>
  <c r="C1125" i="1"/>
  <c r="C1117" i="1"/>
  <c r="C1109" i="1"/>
  <c r="C1101" i="1"/>
  <c r="C1093" i="1"/>
  <c r="C1085" i="1"/>
  <c r="C1077" i="1"/>
  <c r="C1069" i="1"/>
  <c r="C1061" i="1"/>
  <c r="C1053" i="1"/>
  <c r="C1045" i="1"/>
  <c r="C1037" i="1"/>
  <c r="C1029" i="1"/>
  <c r="C1021" i="1"/>
  <c r="C1013" i="1"/>
  <c r="C1005" i="1"/>
  <c r="C997" i="1"/>
  <c r="C989" i="1"/>
  <c r="C981" i="1"/>
  <c r="C973" i="1"/>
  <c r="C965" i="1"/>
  <c r="C957" i="1"/>
  <c r="C949" i="1"/>
  <c r="C941" i="1"/>
  <c r="C933" i="1"/>
  <c r="C925" i="1"/>
  <c r="C917" i="1"/>
  <c r="C909" i="1"/>
  <c r="C901" i="1"/>
  <c r="C893" i="1"/>
  <c r="C885" i="1"/>
  <c r="C877" i="1"/>
  <c r="C869" i="1"/>
  <c r="C861" i="1"/>
  <c r="C853" i="1"/>
  <c r="C845" i="1"/>
  <c r="C837" i="1"/>
  <c r="C829" i="1"/>
  <c r="C821" i="1"/>
  <c r="C813" i="1"/>
  <c r="C805" i="1"/>
  <c r="C797" i="1"/>
  <c r="C789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61" i="1"/>
  <c r="C653" i="1"/>
  <c r="C645" i="1"/>
  <c r="C637" i="1"/>
  <c r="C629" i="1"/>
  <c r="C621" i="1"/>
  <c r="C613" i="1"/>
  <c r="C605" i="1"/>
  <c r="C597" i="1"/>
  <c r="C589" i="1"/>
  <c r="C581" i="1"/>
  <c r="C573" i="1"/>
  <c r="C565" i="1"/>
  <c r="C557" i="1"/>
  <c r="C549" i="1"/>
  <c r="C541" i="1"/>
  <c r="C533" i="1"/>
  <c r="C525" i="1"/>
  <c r="C517" i="1"/>
  <c r="C509" i="1"/>
  <c r="C501" i="1"/>
  <c r="C493" i="1"/>
  <c r="C485" i="1"/>
  <c r="C477" i="1"/>
  <c r="C469" i="1"/>
  <c r="C461" i="1"/>
  <c r="C453" i="1"/>
  <c r="C445" i="1"/>
  <c r="C437" i="1"/>
  <c r="C429" i="1"/>
  <c r="C421" i="1"/>
  <c r="C413" i="1"/>
  <c r="C405" i="1"/>
  <c r="C397" i="1"/>
  <c r="C389" i="1"/>
  <c r="C381" i="1"/>
  <c r="C373" i="1"/>
  <c r="C365" i="1"/>
  <c r="C357" i="1"/>
  <c r="C349" i="1"/>
  <c r="C341" i="1"/>
  <c r="C333" i="1"/>
  <c r="C325" i="1"/>
  <c r="C317" i="1"/>
  <c r="C309" i="1"/>
  <c r="C301" i="1"/>
  <c r="C293" i="1"/>
  <c r="C285" i="1"/>
  <c r="C277" i="1"/>
  <c r="C269" i="1"/>
  <c r="C261" i="1"/>
  <c r="C253" i="1"/>
  <c r="C245" i="1"/>
  <c r="C237" i="1"/>
  <c r="C229" i="1"/>
  <c r="C221" i="1"/>
  <c r="C213" i="1"/>
  <c r="C205" i="1"/>
  <c r="C197" i="1"/>
  <c r="C189" i="1"/>
  <c r="C181" i="1"/>
  <c r="C4140" i="1"/>
  <c r="C4980" i="1"/>
  <c r="C4948" i="1"/>
  <c r="C4908" i="1"/>
  <c r="C4868" i="1"/>
  <c r="C4828" i="1"/>
  <c r="C4788" i="1"/>
  <c r="C4748" i="1"/>
  <c r="C4708" i="1"/>
  <c r="C4676" i="1"/>
  <c r="C4636" i="1"/>
  <c r="C4596" i="1"/>
  <c r="C4556" i="1"/>
  <c r="C4524" i="1"/>
  <c r="C4484" i="1"/>
  <c r="C4452" i="1"/>
  <c r="C4412" i="1"/>
  <c r="C4380" i="1"/>
  <c r="C4340" i="1"/>
  <c r="C4292" i="1"/>
  <c r="C4260" i="1"/>
  <c r="C4220" i="1"/>
  <c r="C4180" i="1"/>
  <c r="C4132" i="1"/>
  <c r="C4092" i="1"/>
  <c r="C4060" i="1"/>
  <c r="C4020" i="1"/>
  <c r="C3980" i="1"/>
  <c r="C3948" i="1"/>
  <c r="C3908" i="1"/>
  <c r="C3868" i="1"/>
  <c r="C3828" i="1"/>
  <c r="C3780" i="1"/>
  <c r="C3684" i="1"/>
  <c r="C3644" i="1"/>
  <c r="C3604" i="1"/>
  <c r="C3572" i="1"/>
  <c r="C3532" i="1"/>
  <c r="C3492" i="1"/>
  <c r="C3452" i="1"/>
  <c r="C3420" i="1"/>
  <c r="C3388" i="1"/>
  <c r="C3348" i="1"/>
  <c r="C3308" i="1"/>
  <c r="C3268" i="1"/>
  <c r="C3228" i="1"/>
  <c r="C3196" i="1"/>
  <c r="C3156" i="1"/>
  <c r="C3124" i="1"/>
  <c r="C3084" i="1"/>
  <c r="C3052" i="1"/>
  <c r="C3020" i="1"/>
  <c r="C2988" i="1"/>
  <c r="C2948" i="1"/>
  <c r="C2916" i="1"/>
  <c r="C2884" i="1"/>
  <c r="C2852" i="1"/>
  <c r="C2828" i="1"/>
  <c r="C2796" i="1"/>
  <c r="C2764" i="1"/>
  <c r="C2740" i="1"/>
  <c r="C2684" i="1"/>
  <c r="C2620" i="1"/>
  <c r="C2556" i="1"/>
  <c r="C2484" i="1"/>
  <c r="C2452" i="1"/>
  <c r="C2428" i="1"/>
  <c r="C2404" i="1"/>
  <c r="C2380" i="1"/>
  <c r="C2356" i="1"/>
  <c r="C2324" i="1"/>
  <c r="C2292" i="1"/>
  <c r="C2260" i="1"/>
  <c r="C2228" i="1"/>
  <c r="C2196" i="1"/>
  <c r="C2164" i="1"/>
  <c r="C2132" i="1"/>
  <c r="C2100" i="1"/>
  <c r="C2076" i="1"/>
  <c r="C2044" i="1"/>
  <c r="C2012" i="1"/>
  <c r="C1980" i="1"/>
  <c r="C1972" i="1"/>
  <c r="C1940" i="1"/>
  <c r="C1908" i="1"/>
  <c r="C1876" i="1"/>
  <c r="C1844" i="1"/>
  <c r="C1804" i="1"/>
  <c r="C1772" i="1"/>
  <c r="C1740" i="1"/>
  <c r="C1708" i="1"/>
  <c r="C1684" i="1"/>
  <c r="C1652" i="1"/>
  <c r="C1620" i="1"/>
  <c r="C1604" i="1"/>
  <c r="C1572" i="1"/>
  <c r="C1540" i="1"/>
  <c r="C1508" i="1"/>
  <c r="C1476" i="1"/>
  <c r="C1444" i="1"/>
  <c r="C1420" i="1"/>
  <c r="C1388" i="1"/>
  <c r="C1356" i="1"/>
  <c r="C1324" i="1"/>
  <c r="C1292" i="1"/>
  <c r="C1260" i="1"/>
  <c r="C1220" i="1"/>
  <c r="C1180" i="1"/>
  <c r="C1148" i="1"/>
  <c r="C1108" i="1"/>
  <c r="C1068" i="1"/>
  <c r="C1036" i="1"/>
  <c r="C996" i="1"/>
  <c r="C956" i="1"/>
  <c r="C916" i="1"/>
  <c r="C876" i="1"/>
  <c r="C844" i="1"/>
  <c r="C804" i="1"/>
  <c r="C772" i="1"/>
  <c r="C740" i="1"/>
  <c r="C700" i="1"/>
  <c r="C660" i="1"/>
  <c r="C628" i="1"/>
  <c r="C588" i="1"/>
  <c r="C548" i="1"/>
  <c r="C508" i="1"/>
  <c r="C492" i="1"/>
  <c r="C452" i="1"/>
  <c r="C420" i="1"/>
  <c r="C396" i="1"/>
  <c r="C356" i="1"/>
  <c r="C324" i="1"/>
  <c r="C284" i="1"/>
  <c r="C244" i="1"/>
  <c r="C204" i="1"/>
  <c r="C4995" i="1"/>
  <c r="C4987" i="1"/>
  <c r="C4979" i="1"/>
  <c r="C4971" i="1"/>
  <c r="C4963" i="1"/>
  <c r="C4955" i="1"/>
  <c r="C4947" i="1"/>
  <c r="C4939" i="1"/>
  <c r="C4931" i="1"/>
  <c r="C4923" i="1"/>
  <c r="C4915" i="1"/>
  <c r="C4907" i="1"/>
  <c r="C4899" i="1"/>
  <c r="C4891" i="1"/>
  <c r="C4883" i="1"/>
  <c r="C4875" i="1"/>
  <c r="C4867" i="1"/>
  <c r="C4859" i="1"/>
  <c r="C4851" i="1"/>
  <c r="C4843" i="1"/>
  <c r="C4835" i="1"/>
  <c r="C4827" i="1"/>
  <c r="C4819" i="1"/>
  <c r="C4811" i="1"/>
  <c r="C4803" i="1"/>
  <c r="C4795" i="1"/>
  <c r="C4787" i="1"/>
  <c r="C4779" i="1"/>
  <c r="C4771" i="1"/>
  <c r="C4763" i="1"/>
  <c r="C4755" i="1"/>
  <c r="C4747" i="1"/>
  <c r="C4739" i="1"/>
  <c r="C4731" i="1"/>
  <c r="C4723" i="1"/>
  <c r="C4715" i="1"/>
  <c r="C4707" i="1"/>
  <c r="C4699" i="1"/>
  <c r="C4691" i="1"/>
  <c r="C4683" i="1"/>
  <c r="C4675" i="1"/>
  <c r="C4667" i="1"/>
  <c r="C4659" i="1"/>
  <c r="C4651" i="1"/>
  <c r="C4643" i="1"/>
  <c r="C4635" i="1"/>
  <c r="C4627" i="1"/>
  <c r="C4619" i="1"/>
  <c r="C4611" i="1"/>
  <c r="C4603" i="1"/>
  <c r="C4595" i="1"/>
  <c r="C4587" i="1"/>
  <c r="C4579" i="1"/>
  <c r="C4571" i="1"/>
  <c r="C4563" i="1"/>
  <c r="C4555" i="1"/>
  <c r="C4547" i="1"/>
  <c r="C4539" i="1"/>
  <c r="C4531" i="1"/>
  <c r="C4523" i="1"/>
  <c r="C4515" i="1"/>
  <c r="C4507" i="1"/>
  <c r="C4499" i="1"/>
  <c r="C4491" i="1"/>
  <c r="C4483" i="1"/>
  <c r="C4475" i="1"/>
  <c r="C4467" i="1"/>
  <c r="C4459" i="1"/>
  <c r="C4451" i="1"/>
  <c r="C4443" i="1"/>
  <c r="C4435" i="1"/>
  <c r="C4427" i="1"/>
  <c r="C4419" i="1"/>
  <c r="C4411" i="1"/>
  <c r="C4403" i="1"/>
  <c r="C4395" i="1"/>
  <c r="C4387" i="1"/>
  <c r="C4379" i="1"/>
  <c r="C4371" i="1"/>
  <c r="C4363" i="1"/>
  <c r="C4355" i="1"/>
  <c r="C4347" i="1"/>
  <c r="C4339" i="1"/>
  <c r="C4331" i="1"/>
  <c r="C4323" i="1"/>
  <c r="C4315" i="1"/>
  <c r="C4307" i="1"/>
  <c r="C4299" i="1"/>
  <c r="C4291" i="1"/>
  <c r="C4283" i="1"/>
  <c r="C4275" i="1"/>
  <c r="C4267" i="1"/>
  <c r="C4259" i="1"/>
  <c r="C4251" i="1"/>
  <c r="C4243" i="1"/>
  <c r="C4235" i="1"/>
  <c r="C4227" i="1"/>
  <c r="C4219" i="1"/>
  <c r="C4211" i="1"/>
  <c r="C4203" i="1"/>
  <c r="C4195" i="1"/>
  <c r="C4187" i="1"/>
  <c r="C4179" i="1"/>
  <c r="C4171" i="1"/>
  <c r="C4163" i="1"/>
  <c r="C4155" i="1"/>
  <c r="C4147" i="1"/>
  <c r="C4139" i="1"/>
  <c r="C4131" i="1"/>
  <c r="C4123" i="1"/>
  <c r="C4115" i="1"/>
  <c r="C4107" i="1"/>
  <c r="C4099" i="1"/>
  <c r="C4091" i="1"/>
  <c r="C4083" i="1"/>
  <c r="C4075" i="1"/>
  <c r="C4067" i="1"/>
  <c r="C4059" i="1"/>
  <c r="C4051" i="1"/>
  <c r="C4043" i="1"/>
  <c r="C4035" i="1"/>
  <c r="C4027" i="1"/>
  <c r="C4019" i="1"/>
  <c r="C4011" i="1"/>
  <c r="C4003" i="1"/>
  <c r="C3995" i="1"/>
  <c r="C3987" i="1"/>
  <c r="C3979" i="1"/>
  <c r="C3971" i="1"/>
  <c r="C3963" i="1"/>
  <c r="C3955" i="1"/>
  <c r="C3947" i="1"/>
  <c r="C3939" i="1"/>
  <c r="C3931" i="1"/>
  <c r="C3923" i="1"/>
  <c r="C3915" i="1"/>
  <c r="C3907" i="1"/>
  <c r="C3899" i="1"/>
  <c r="C3891" i="1"/>
  <c r="C3883" i="1"/>
  <c r="C3875" i="1"/>
  <c r="C3867" i="1"/>
  <c r="C3859" i="1"/>
  <c r="C3851" i="1"/>
  <c r="C3843" i="1"/>
  <c r="C3835" i="1"/>
  <c r="C3827" i="1"/>
  <c r="C3819" i="1"/>
  <c r="C3811" i="1"/>
  <c r="C3803" i="1"/>
  <c r="C3795" i="1"/>
  <c r="C3787" i="1"/>
  <c r="C3779" i="1"/>
  <c r="C3771" i="1"/>
  <c r="C3763" i="1"/>
  <c r="C3755" i="1"/>
  <c r="C3747" i="1"/>
  <c r="C3739" i="1"/>
  <c r="C3731" i="1"/>
  <c r="C3723" i="1"/>
  <c r="C3715" i="1"/>
  <c r="C3707" i="1"/>
  <c r="C3699" i="1"/>
  <c r="C3691" i="1"/>
  <c r="C3683" i="1"/>
  <c r="C3675" i="1"/>
  <c r="C3667" i="1"/>
  <c r="C3659" i="1"/>
  <c r="C3651" i="1"/>
  <c r="C3643" i="1"/>
  <c r="C3635" i="1"/>
  <c r="C3627" i="1"/>
  <c r="C3619" i="1"/>
  <c r="C3611" i="1"/>
  <c r="C3603" i="1"/>
  <c r="C3595" i="1"/>
  <c r="C3587" i="1"/>
  <c r="C3579" i="1"/>
  <c r="C3571" i="1"/>
  <c r="C3563" i="1"/>
  <c r="C3555" i="1"/>
  <c r="C3547" i="1"/>
  <c r="C3539" i="1"/>
  <c r="C3531" i="1"/>
  <c r="C3523" i="1"/>
  <c r="C3515" i="1"/>
  <c r="C3507" i="1"/>
  <c r="C3499" i="1"/>
  <c r="C3491" i="1"/>
  <c r="C3483" i="1"/>
  <c r="C3475" i="1"/>
  <c r="C3467" i="1"/>
  <c r="C3459" i="1"/>
  <c r="C3451" i="1"/>
  <c r="C3443" i="1"/>
  <c r="C3435" i="1"/>
  <c r="C3427" i="1"/>
  <c r="C3419" i="1"/>
  <c r="C3411" i="1"/>
  <c r="C3403" i="1"/>
  <c r="C3395" i="1"/>
  <c r="C3387" i="1"/>
  <c r="C3379" i="1"/>
  <c r="C3371" i="1"/>
  <c r="C3363" i="1"/>
  <c r="C3355" i="1"/>
  <c r="C3347" i="1"/>
  <c r="C3339" i="1"/>
  <c r="C3331" i="1"/>
  <c r="C3323" i="1"/>
  <c r="C3315" i="1"/>
  <c r="C3307" i="1"/>
  <c r="C3299" i="1"/>
  <c r="C3291" i="1"/>
  <c r="C3283" i="1"/>
  <c r="C3275" i="1"/>
  <c r="C3267" i="1"/>
  <c r="C3259" i="1"/>
  <c r="C3251" i="1"/>
  <c r="C3243" i="1"/>
  <c r="C3235" i="1"/>
  <c r="C3227" i="1"/>
  <c r="C3219" i="1"/>
  <c r="C3211" i="1"/>
  <c r="C3203" i="1"/>
  <c r="C3195" i="1"/>
  <c r="C3187" i="1"/>
  <c r="C3179" i="1"/>
  <c r="C3171" i="1"/>
  <c r="C3163" i="1"/>
  <c r="C3155" i="1"/>
  <c r="C3147" i="1"/>
  <c r="C3139" i="1"/>
  <c r="C3131" i="1"/>
  <c r="C3123" i="1"/>
  <c r="C3115" i="1"/>
  <c r="C3107" i="1"/>
  <c r="C3099" i="1"/>
  <c r="C3091" i="1"/>
  <c r="C3083" i="1"/>
  <c r="C3075" i="1"/>
  <c r="C3067" i="1"/>
  <c r="C3059" i="1"/>
  <c r="C3051" i="1"/>
  <c r="C3043" i="1"/>
  <c r="C3035" i="1"/>
  <c r="C3027" i="1"/>
  <c r="C3019" i="1"/>
  <c r="C3011" i="1"/>
  <c r="C3003" i="1"/>
  <c r="C2995" i="1"/>
  <c r="C2987" i="1"/>
  <c r="C2979" i="1"/>
  <c r="C2971" i="1"/>
  <c r="C2963" i="1"/>
  <c r="C2955" i="1"/>
  <c r="C2947" i="1"/>
  <c r="C2939" i="1"/>
  <c r="C2931" i="1"/>
  <c r="C2923" i="1"/>
  <c r="C2915" i="1"/>
  <c r="C2907" i="1"/>
  <c r="C2899" i="1"/>
  <c r="C2891" i="1"/>
  <c r="C2883" i="1"/>
  <c r="C2875" i="1"/>
  <c r="C2867" i="1"/>
  <c r="C2859" i="1"/>
  <c r="C2851" i="1"/>
  <c r="C2843" i="1"/>
  <c r="C2835" i="1"/>
  <c r="C2827" i="1"/>
  <c r="C2819" i="1"/>
  <c r="C2811" i="1"/>
  <c r="C2803" i="1"/>
  <c r="C2795" i="1"/>
  <c r="C2787" i="1"/>
  <c r="C2779" i="1"/>
  <c r="C2771" i="1"/>
  <c r="C2763" i="1"/>
  <c r="C2755" i="1"/>
  <c r="C2747" i="1"/>
  <c r="C2739" i="1"/>
  <c r="C2731" i="1"/>
  <c r="C2723" i="1"/>
  <c r="C2715" i="1"/>
  <c r="C2707" i="1"/>
  <c r="C2699" i="1"/>
  <c r="C2691" i="1"/>
  <c r="C2683" i="1"/>
  <c r="C2675" i="1"/>
  <c r="C2667" i="1"/>
  <c r="C2659" i="1"/>
  <c r="C2651" i="1"/>
  <c r="C2643" i="1"/>
  <c r="C2635" i="1"/>
  <c r="C2627" i="1"/>
  <c r="C2619" i="1"/>
  <c r="C2611" i="1"/>
  <c r="C2603" i="1"/>
  <c r="C2595" i="1"/>
  <c r="C2587" i="1"/>
  <c r="C2579" i="1"/>
  <c r="C2571" i="1"/>
  <c r="C2563" i="1"/>
  <c r="C2555" i="1"/>
  <c r="C2547" i="1"/>
  <c r="C2539" i="1"/>
  <c r="C2531" i="1"/>
  <c r="C2523" i="1"/>
  <c r="C2515" i="1"/>
  <c r="C2507" i="1"/>
  <c r="C2499" i="1"/>
  <c r="C2491" i="1"/>
  <c r="C2483" i="1"/>
  <c r="C2475" i="1"/>
  <c r="C2467" i="1"/>
  <c r="C2459" i="1"/>
  <c r="C2451" i="1"/>
  <c r="C2443" i="1"/>
  <c r="C2435" i="1"/>
  <c r="C2427" i="1"/>
  <c r="C2419" i="1"/>
  <c r="C2411" i="1"/>
  <c r="C2403" i="1"/>
  <c r="C2395" i="1"/>
  <c r="C2387" i="1"/>
  <c r="C2379" i="1"/>
  <c r="C2371" i="1"/>
  <c r="C2363" i="1"/>
  <c r="C2355" i="1"/>
  <c r="C2347" i="1"/>
  <c r="C2339" i="1"/>
  <c r="C2331" i="1"/>
  <c r="C2323" i="1"/>
  <c r="C2315" i="1"/>
  <c r="C2307" i="1"/>
  <c r="C2299" i="1"/>
  <c r="C2291" i="1"/>
  <c r="C2283" i="1"/>
  <c r="C2275" i="1"/>
  <c r="C2267" i="1"/>
  <c r="C2259" i="1"/>
  <c r="C2251" i="1"/>
  <c r="C2243" i="1"/>
  <c r="C2235" i="1"/>
  <c r="C2227" i="1"/>
  <c r="C2219" i="1"/>
  <c r="C2211" i="1"/>
  <c r="C2203" i="1"/>
  <c r="C2195" i="1"/>
  <c r="C2187" i="1"/>
  <c r="C2179" i="1"/>
  <c r="C2171" i="1"/>
  <c r="C2163" i="1"/>
  <c r="C2155" i="1"/>
  <c r="C2147" i="1"/>
  <c r="C2139" i="1"/>
  <c r="C2131" i="1"/>
  <c r="C2123" i="1"/>
  <c r="C2115" i="1"/>
  <c r="C2107" i="1"/>
  <c r="C2099" i="1"/>
  <c r="C2091" i="1"/>
  <c r="C2083" i="1"/>
  <c r="C2075" i="1"/>
  <c r="C2067" i="1"/>
  <c r="C2059" i="1"/>
  <c r="C2051" i="1"/>
  <c r="C2043" i="1"/>
  <c r="C2035" i="1"/>
  <c r="C2027" i="1"/>
  <c r="C2019" i="1"/>
  <c r="C2011" i="1"/>
  <c r="C2003" i="1"/>
  <c r="C1995" i="1"/>
  <c r="C1987" i="1"/>
  <c r="C1979" i="1"/>
  <c r="C1971" i="1"/>
  <c r="C1963" i="1"/>
  <c r="C1955" i="1"/>
  <c r="C1947" i="1"/>
  <c r="C1939" i="1"/>
  <c r="C1931" i="1"/>
  <c r="C1923" i="1"/>
  <c r="C1915" i="1"/>
  <c r="C1907" i="1"/>
  <c r="C1899" i="1"/>
  <c r="C1891" i="1"/>
  <c r="C1883" i="1"/>
  <c r="C1875" i="1"/>
  <c r="C1867" i="1"/>
  <c r="C1859" i="1"/>
  <c r="C1851" i="1"/>
  <c r="C1843" i="1"/>
  <c r="C1835" i="1"/>
  <c r="C1827" i="1"/>
  <c r="C1819" i="1"/>
  <c r="C1811" i="1"/>
  <c r="C1803" i="1"/>
  <c r="C1795" i="1"/>
  <c r="C1787" i="1"/>
  <c r="C1779" i="1"/>
  <c r="C1771" i="1"/>
  <c r="C1763" i="1"/>
  <c r="C1755" i="1"/>
  <c r="C1747" i="1"/>
  <c r="C1739" i="1"/>
  <c r="C1731" i="1"/>
  <c r="C1723" i="1"/>
  <c r="C1715" i="1"/>
  <c r="C1707" i="1"/>
  <c r="C1699" i="1"/>
  <c r="C1691" i="1"/>
  <c r="C1683" i="1"/>
  <c r="C1675" i="1"/>
  <c r="C1667" i="1"/>
  <c r="C1659" i="1"/>
  <c r="C1651" i="1"/>
  <c r="C1643" i="1"/>
  <c r="C1635" i="1"/>
  <c r="C1627" i="1"/>
  <c r="C1619" i="1"/>
  <c r="C1611" i="1"/>
  <c r="C1603" i="1"/>
  <c r="C1595" i="1"/>
  <c r="C1587" i="1"/>
  <c r="C1579" i="1"/>
  <c r="C1571" i="1"/>
  <c r="C1563" i="1"/>
  <c r="C1555" i="1"/>
  <c r="C1547" i="1"/>
  <c r="C1539" i="1"/>
  <c r="C1531" i="1"/>
  <c r="C1523" i="1"/>
  <c r="C1515" i="1"/>
  <c r="C1507" i="1"/>
  <c r="C1499" i="1"/>
  <c r="C1491" i="1"/>
  <c r="C1483" i="1"/>
  <c r="C1475" i="1"/>
  <c r="C1467" i="1"/>
  <c r="C1459" i="1"/>
  <c r="C1451" i="1"/>
  <c r="C1443" i="1"/>
  <c r="C1435" i="1"/>
  <c r="C1427" i="1"/>
  <c r="C1419" i="1"/>
  <c r="C1411" i="1"/>
  <c r="C1403" i="1"/>
  <c r="C1395" i="1"/>
  <c r="C1387" i="1"/>
  <c r="C1379" i="1"/>
  <c r="C1371" i="1"/>
  <c r="C1363" i="1"/>
  <c r="C1355" i="1"/>
  <c r="C1347" i="1"/>
  <c r="C1339" i="1"/>
  <c r="C1331" i="1"/>
  <c r="C1323" i="1"/>
  <c r="C1315" i="1"/>
  <c r="C1307" i="1"/>
  <c r="C1299" i="1"/>
  <c r="C1291" i="1"/>
  <c r="C1283" i="1"/>
  <c r="C1275" i="1"/>
  <c r="C1267" i="1"/>
  <c r="C1259" i="1"/>
  <c r="C1251" i="1"/>
  <c r="C1243" i="1"/>
  <c r="C1235" i="1"/>
  <c r="C1227" i="1"/>
  <c r="C1219" i="1"/>
  <c r="C1211" i="1"/>
  <c r="C1203" i="1"/>
  <c r="C1195" i="1"/>
  <c r="C1187" i="1"/>
  <c r="C1179" i="1"/>
  <c r="C1171" i="1"/>
  <c r="C1163" i="1"/>
  <c r="C1155" i="1"/>
  <c r="C1147" i="1"/>
  <c r="C1139" i="1"/>
  <c r="C1131" i="1"/>
  <c r="C1123" i="1"/>
  <c r="C1115" i="1"/>
  <c r="C1107" i="1"/>
  <c r="C1099" i="1"/>
  <c r="C1091" i="1"/>
  <c r="C1083" i="1"/>
  <c r="C1075" i="1"/>
  <c r="C1067" i="1"/>
  <c r="C1059" i="1"/>
  <c r="C1051" i="1"/>
  <c r="C1043" i="1"/>
  <c r="C1035" i="1"/>
  <c r="C1027" i="1"/>
  <c r="C1019" i="1"/>
  <c r="C1011" i="1"/>
  <c r="C1003" i="1"/>
  <c r="C995" i="1"/>
  <c r="C987" i="1"/>
  <c r="C979" i="1"/>
  <c r="C971" i="1"/>
  <c r="C963" i="1"/>
  <c r="C955" i="1"/>
  <c r="C947" i="1"/>
  <c r="C939" i="1"/>
  <c r="C931" i="1"/>
  <c r="C923" i="1"/>
  <c r="C915" i="1"/>
  <c r="C907" i="1"/>
  <c r="C899" i="1"/>
  <c r="C891" i="1"/>
  <c r="C883" i="1"/>
  <c r="C875" i="1"/>
  <c r="C867" i="1"/>
  <c r="C859" i="1"/>
  <c r="C851" i="1"/>
  <c r="C843" i="1"/>
  <c r="C835" i="1"/>
  <c r="C827" i="1"/>
  <c r="C819" i="1"/>
  <c r="C811" i="1"/>
  <c r="C803" i="1"/>
  <c r="C795" i="1"/>
  <c r="C787" i="1"/>
  <c r="C779" i="1"/>
  <c r="C771" i="1"/>
  <c r="C763" i="1"/>
  <c r="C755" i="1"/>
  <c r="C747" i="1"/>
  <c r="C739" i="1"/>
  <c r="C731" i="1"/>
  <c r="C723" i="1"/>
  <c r="C715" i="1"/>
  <c r="C707" i="1"/>
  <c r="C699" i="1"/>
  <c r="C691" i="1"/>
  <c r="C683" i="1"/>
  <c r="C675" i="1"/>
  <c r="C667" i="1"/>
  <c r="C659" i="1"/>
  <c r="C651" i="1"/>
  <c r="C643" i="1"/>
  <c r="C635" i="1"/>
  <c r="C627" i="1"/>
  <c r="C619" i="1"/>
  <c r="C611" i="1"/>
  <c r="C603" i="1"/>
  <c r="C595" i="1"/>
  <c r="C587" i="1"/>
  <c r="C579" i="1"/>
  <c r="C571" i="1"/>
  <c r="C563" i="1"/>
  <c r="C555" i="1"/>
  <c r="C547" i="1"/>
  <c r="C539" i="1"/>
  <c r="C531" i="1"/>
  <c r="C523" i="1"/>
  <c r="C515" i="1"/>
  <c r="C507" i="1"/>
  <c r="C499" i="1"/>
  <c r="C491" i="1"/>
  <c r="C483" i="1"/>
  <c r="C475" i="1"/>
  <c r="C467" i="1"/>
  <c r="C459" i="1"/>
  <c r="C451" i="1"/>
  <c r="C443" i="1"/>
  <c r="C435" i="1"/>
  <c r="C427" i="1"/>
  <c r="C419" i="1"/>
  <c r="C411" i="1"/>
  <c r="C403" i="1"/>
  <c r="C395" i="1"/>
  <c r="C387" i="1"/>
  <c r="C379" i="1"/>
  <c r="C371" i="1"/>
  <c r="C363" i="1"/>
  <c r="C355" i="1"/>
  <c r="C347" i="1"/>
  <c r="C339" i="1"/>
  <c r="C331" i="1"/>
  <c r="C323" i="1"/>
  <c r="C315" i="1"/>
  <c r="C307" i="1"/>
  <c r="C299" i="1"/>
  <c r="C291" i="1"/>
  <c r="C283" i="1"/>
  <c r="C275" i="1"/>
  <c r="C267" i="1"/>
  <c r="C259" i="1"/>
  <c r="C251" i="1"/>
  <c r="C243" i="1"/>
  <c r="C235" i="1"/>
  <c r="C227" i="1"/>
  <c r="C219" i="1"/>
  <c r="C211" i="1"/>
  <c r="C203" i="1"/>
  <c r="C195" i="1"/>
  <c r="C187" i="1"/>
  <c r="C179" i="1"/>
  <c r="C4964" i="1"/>
  <c r="C4924" i="1"/>
  <c r="C4892" i="1"/>
  <c r="C4852" i="1"/>
  <c r="C4812" i="1"/>
  <c r="C4772" i="1"/>
  <c r="C4732" i="1"/>
  <c r="C4692" i="1"/>
  <c r="C4652" i="1"/>
  <c r="C4612" i="1"/>
  <c r="C4572" i="1"/>
  <c r="C4532" i="1"/>
  <c r="C4500" i="1"/>
  <c r="C4460" i="1"/>
  <c r="C4420" i="1"/>
  <c r="C4364" i="1"/>
  <c r="C4324" i="1"/>
  <c r="C4284" i="1"/>
  <c r="C4236" i="1"/>
  <c r="C4196" i="1"/>
  <c r="C4164" i="1"/>
  <c r="C4116" i="1"/>
  <c r="C4076" i="1"/>
  <c r="C4036" i="1"/>
  <c r="C4004" i="1"/>
  <c r="C3964" i="1"/>
  <c r="C3924" i="1"/>
  <c r="C3884" i="1"/>
  <c r="C3844" i="1"/>
  <c r="C3804" i="1"/>
  <c r="C3772" i="1"/>
  <c r="C3740" i="1"/>
  <c r="C3708" i="1"/>
  <c r="C3676" i="1"/>
  <c r="C3636" i="1"/>
  <c r="C3596" i="1"/>
  <c r="C3556" i="1"/>
  <c r="C3524" i="1"/>
  <c r="C3484" i="1"/>
  <c r="C3444" i="1"/>
  <c r="C3404" i="1"/>
  <c r="C3356" i="1"/>
  <c r="C3316" i="1"/>
  <c r="C3276" i="1"/>
  <c r="C3244" i="1"/>
  <c r="C3204" i="1"/>
  <c r="C3164" i="1"/>
  <c r="C3132" i="1"/>
  <c r="C3092" i="1"/>
  <c r="C3068" i="1"/>
  <c r="C3036" i="1"/>
  <c r="C3004" i="1"/>
  <c r="C2964" i="1"/>
  <c r="C2932" i="1"/>
  <c r="C2900" i="1"/>
  <c r="C2868" i="1"/>
  <c r="C2844" i="1"/>
  <c r="C2812" i="1"/>
  <c r="C2788" i="1"/>
  <c r="C2756" i="1"/>
  <c r="C2732" i="1"/>
  <c r="C2708" i="1"/>
  <c r="C2692" i="1"/>
  <c r="C2660" i="1"/>
  <c r="C2644" i="1"/>
  <c r="C2628" i="1"/>
  <c r="C2604" i="1"/>
  <c r="C2588" i="1"/>
  <c r="C2572" i="1"/>
  <c r="C2548" i="1"/>
  <c r="C2532" i="1"/>
  <c r="C2516" i="1"/>
  <c r="C2500" i="1"/>
  <c r="C2476" i="1"/>
  <c r="C2460" i="1"/>
  <c r="C2436" i="1"/>
  <c r="C2412" i="1"/>
  <c r="C2388" i="1"/>
  <c r="C2364" i="1"/>
  <c r="C2332" i="1"/>
  <c r="C2300" i="1"/>
  <c r="C2268" i="1"/>
  <c r="C2236" i="1"/>
  <c r="C2204" i="1"/>
  <c r="C2172" i="1"/>
  <c r="C2140" i="1"/>
  <c r="C2092" i="1"/>
  <c r="C2060" i="1"/>
  <c r="C2036" i="1"/>
  <c r="C2004" i="1"/>
  <c r="C1956" i="1"/>
  <c r="C1924" i="1"/>
  <c r="C1892" i="1"/>
  <c r="C1860" i="1"/>
  <c r="C1828" i="1"/>
  <c r="C1788" i="1"/>
  <c r="C1764" i="1"/>
  <c r="C1732" i="1"/>
  <c r="C1700" i="1"/>
  <c r="C1668" i="1"/>
  <c r="C1636" i="1"/>
  <c r="C1588" i="1"/>
  <c r="C1556" i="1"/>
  <c r="C1524" i="1"/>
  <c r="C1492" i="1"/>
  <c r="C1460" i="1"/>
  <c r="C1428" i="1"/>
  <c r="C1396" i="1"/>
  <c r="C1364" i="1"/>
  <c r="C1332" i="1"/>
  <c r="C1300" i="1"/>
  <c r="C1268" i="1"/>
  <c r="C1228" i="1"/>
  <c r="C1196" i="1"/>
  <c r="C1172" i="1"/>
  <c r="C1132" i="1"/>
  <c r="C1100" i="1"/>
  <c r="C1060" i="1"/>
  <c r="C1020" i="1"/>
  <c r="C988" i="1"/>
  <c r="C948" i="1"/>
  <c r="C924" i="1"/>
  <c r="C884" i="1"/>
  <c r="C852" i="1"/>
  <c r="C812" i="1"/>
  <c r="C764" i="1"/>
  <c r="C724" i="1"/>
  <c r="C692" i="1"/>
  <c r="C652" i="1"/>
  <c r="C620" i="1"/>
  <c r="C580" i="1"/>
  <c r="C524" i="1"/>
  <c r="C476" i="1"/>
  <c r="C436" i="1"/>
  <c r="C372" i="1"/>
  <c r="C332" i="1"/>
  <c r="C292" i="1"/>
  <c r="C252" i="1"/>
  <c r="C220" i="1"/>
  <c r="C180" i="1"/>
  <c r="C4994" i="1"/>
  <c r="C4986" i="1"/>
  <c r="C4978" i="1"/>
  <c r="C4970" i="1"/>
  <c r="C4962" i="1"/>
  <c r="C4954" i="1"/>
  <c r="C4946" i="1"/>
  <c r="C4938" i="1"/>
  <c r="C4930" i="1"/>
  <c r="C4922" i="1"/>
  <c r="C4914" i="1"/>
  <c r="C4906" i="1"/>
  <c r="C4898" i="1"/>
  <c r="C4890" i="1"/>
  <c r="C4882" i="1"/>
  <c r="C4874" i="1"/>
  <c r="C4866" i="1"/>
  <c r="C4858" i="1"/>
  <c r="C4850" i="1"/>
  <c r="C4842" i="1"/>
  <c r="C4834" i="1"/>
  <c r="C4826" i="1"/>
  <c r="C4818" i="1"/>
  <c r="C4810" i="1"/>
  <c r="C4802" i="1"/>
  <c r="C4794" i="1"/>
  <c r="C4786" i="1"/>
  <c r="C4778" i="1"/>
  <c r="C4770" i="1"/>
  <c r="C4762" i="1"/>
  <c r="C4754" i="1"/>
  <c r="C4746" i="1"/>
  <c r="C4738" i="1"/>
  <c r="C4730" i="1"/>
  <c r="C4722" i="1"/>
  <c r="C4714" i="1"/>
  <c r="C4706" i="1"/>
  <c r="C4698" i="1"/>
  <c r="C4690" i="1"/>
  <c r="C4682" i="1"/>
  <c r="C4674" i="1"/>
  <c r="C4666" i="1"/>
  <c r="C4658" i="1"/>
  <c r="C4650" i="1"/>
  <c r="C4642" i="1"/>
  <c r="C4634" i="1"/>
  <c r="C4626" i="1"/>
  <c r="C4618" i="1"/>
  <c r="C4610" i="1"/>
  <c r="C4602" i="1"/>
  <c r="C4594" i="1"/>
  <c r="C4586" i="1"/>
  <c r="C4578" i="1"/>
  <c r="C4570" i="1"/>
  <c r="C4562" i="1"/>
  <c r="C4554" i="1"/>
  <c r="C4546" i="1"/>
  <c r="C4538" i="1"/>
  <c r="C4530" i="1"/>
  <c r="C4522" i="1"/>
  <c r="C4514" i="1"/>
  <c r="C4506" i="1"/>
  <c r="C4498" i="1"/>
  <c r="C4490" i="1"/>
  <c r="C4482" i="1"/>
  <c r="C4474" i="1"/>
  <c r="C4466" i="1"/>
  <c r="C4458" i="1"/>
  <c r="C4450" i="1"/>
  <c r="C4442" i="1"/>
  <c r="C4434" i="1"/>
  <c r="C4426" i="1"/>
  <c r="C4418" i="1"/>
  <c r="C4410" i="1"/>
  <c r="C4402" i="1"/>
  <c r="C4394" i="1"/>
  <c r="C4386" i="1"/>
  <c r="C4378" i="1"/>
  <c r="C4370" i="1"/>
  <c r="C4362" i="1"/>
  <c r="C4354" i="1"/>
  <c r="C4346" i="1"/>
  <c r="C4338" i="1"/>
  <c r="C4330" i="1"/>
  <c r="C4322" i="1"/>
  <c r="C4314" i="1"/>
  <c r="C4306" i="1"/>
  <c r="C4298" i="1"/>
  <c r="C4290" i="1"/>
  <c r="C4282" i="1"/>
  <c r="C4274" i="1"/>
  <c r="C4266" i="1"/>
  <c r="C4258" i="1"/>
  <c r="C4250" i="1"/>
  <c r="C4242" i="1"/>
  <c r="C4234" i="1"/>
  <c r="C4226" i="1"/>
  <c r="C4218" i="1"/>
  <c r="C4210" i="1"/>
  <c r="C4202" i="1"/>
  <c r="C4194" i="1"/>
  <c r="C4186" i="1"/>
  <c r="C4178" i="1"/>
  <c r="C4170" i="1"/>
  <c r="C4162" i="1"/>
  <c r="C4154" i="1"/>
  <c r="C4146" i="1"/>
  <c r="C4138" i="1"/>
  <c r="C4130" i="1"/>
  <c r="C4122" i="1"/>
  <c r="C4114" i="1"/>
  <c r="C4106" i="1"/>
  <c r="C4098" i="1"/>
  <c r="C4090" i="1"/>
  <c r="C4082" i="1"/>
  <c r="C4074" i="1"/>
  <c r="C4066" i="1"/>
  <c r="C4058" i="1"/>
  <c r="C4050" i="1"/>
  <c r="C4042" i="1"/>
  <c r="C4034" i="1"/>
  <c r="C4026" i="1"/>
  <c r="C4018" i="1"/>
  <c r="C4010" i="1"/>
  <c r="C4002" i="1"/>
  <c r="C3994" i="1"/>
  <c r="C3986" i="1"/>
  <c r="C3978" i="1"/>
  <c r="C3970" i="1"/>
  <c r="C3962" i="1"/>
  <c r="C3954" i="1"/>
  <c r="C3946" i="1"/>
  <c r="C3938" i="1"/>
  <c r="C3930" i="1"/>
  <c r="C3922" i="1"/>
  <c r="C3914" i="1"/>
  <c r="C3906" i="1"/>
  <c r="C3898" i="1"/>
  <c r="C3890" i="1"/>
  <c r="C3882" i="1"/>
  <c r="C3874" i="1"/>
  <c r="C3866" i="1"/>
  <c r="C3858" i="1"/>
  <c r="C3850" i="1"/>
  <c r="C3842" i="1"/>
  <c r="C3834" i="1"/>
  <c r="C3826" i="1"/>
  <c r="C3818" i="1"/>
  <c r="C3810" i="1"/>
  <c r="C3802" i="1"/>
  <c r="C3794" i="1"/>
  <c r="C3786" i="1"/>
  <c r="C3778" i="1"/>
  <c r="C3770" i="1"/>
  <c r="C3762" i="1"/>
  <c r="C3754" i="1"/>
  <c r="C3746" i="1"/>
  <c r="C3738" i="1"/>
  <c r="C3730" i="1"/>
  <c r="C3722" i="1"/>
  <c r="C3714" i="1"/>
  <c r="C3706" i="1"/>
  <c r="C3698" i="1"/>
  <c r="C3690" i="1"/>
  <c r="C3682" i="1"/>
  <c r="C3674" i="1"/>
  <c r="C3666" i="1"/>
  <c r="C3658" i="1"/>
  <c r="C3650" i="1"/>
  <c r="C3642" i="1"/>
  <c r="C3634" i="1"/>
  <c r="C3626" i="1"/>
  <c r="C3618" i="1"/>
  <c r="C3610" i="1"/>
  <c r="C3602" i="1"/>
  <c r="C3594" i="1"/>
  <c r="C3586" i="1"/>
  <c r="C3578" i="1"/>
  <c r="C3570" i="1"/>
  <c r="C3562" i="1"/>
  <c r="C3554" i="1"/>
  <c r="C3546" i="1"/>
  <c r="C3538" i="1"/>
  <c r="C3530" i="1"/>
  <c r="C3522" i="1"/>
  <c r="C3514" i="1"/>
  <c r="C3506" i="1"/>
  <c r="C3498" i="1"/>
  <c r="C3490" i="1"/>
  <c r="C3482" i="1"/>
  <c r="C3474" i="1"/>
  <c r="C3466" i="1"/>
  <c r="C3458" i="1"/>
  <c r="C3450" i="1"/>
  <c r="C3442" i="1"/>
  <c r="C3434" i="1"/>
  <c r="C3426" i="1"/>
  <c r="C3418" i="1"/>
  <c r="C3410" i="1"/>
  <c r="C3402" i="1"/>
  <c r="C3394" i="1"/>
  <c r="C3386" i="1"/>
  <c r="C3378" i="1"/>
  <c r="C3370" i="1"/>
  <c r="C3362" i="1"/>
  <c r="C3354" i="1"/>
  <c r="C3346" i="1"/>
  <c r="C3338" i="1"/>
  <c r="C3330" i="1"/>
  <c r="C3322" i="1"/>
  <c r="C3314" i="1"/>
  <c r="C3306" i="1"/>
  <c r="C3298" i="1"/>
  <c r="C3290" i="1"/>
  <c r="C3282" i="1"/>
  <c r="C3274" i="1"/>
  <c r="C3266" i="1"/>
  <c r="C3258" i="1"/>
  <c r="C3250" i="1"/>
  <c r="C3242" i="1"/>
  <c r="C3234" i="1"/>
  <c r="C3226" i="1"/>
  <c r="C3218" i="1"/>
  <c r="C3210" i="1"/>
  <c r="C3202" i="1"/>
  <c r="C3194" i="1"/>
  <c r="C3186" i="1"/>
  <c r="C3178" i="1"/>
  <c r="C3170" i="1"/>
  <c r="C3162" i="1"/>
  <c r="C3154" i="1"/>
  <c r="C3146" i="1"/>
  <c r="C3138" i="1"/>
  <c r="C3130" i="1"/>
  <c r="C3122" i="1"/>
  <c r="C3114" i="1"/>
  <c r="C3106" i="1"/>
  <c r="C3098" i="1"/>
  <c r="C3090" i="1"/>
  <c r="C3082" i="1"/>
  <c r="C3074" i="1"/>
  <c r="C3066" i="1"/>
  <c r="C3058" i="1"/>
  <c r="C3050" i="1"/>
  <c r="C3042" i="1"/>
  <c r="C3034" i="1"/>
  <c r="C3026" i="1"/>
  <c r="C3018" i="1"/>
  <c r="C3010" i="1"/>
  <c r="C3002" i="1"/>
  <c r="C2994" i="1"/>
  <c r="C2986" i="1"/>
  <c r="C2978" i="1"/>
  <c r="C2970" i="1"/>
  <c r="C2962" i="1"/>
  <c r="C2954" i="1"/>
  <c r="C2946" i="1"/>
  <c r="C2938" i="1"/>
  <c r="C2930" i="1"/>
  <c r="C2922" i="1"/>
  <c r="C2914" i="1"/>
  <c r="C2906" i="1"/>
  <c r="C2898" i="1"/>
  <c r="C2890" i="1"/>
  <c r="C2882" i="1"/>
  <c r="C2874" i="1"/>
  <c r="C2866" i="1"/>
  <c r="C2858" i="1"/>
  <c r="C2850" i="1"/>
  <c r="C2842" i="1"/>
  <c r="C2834" i="1"/>
  <c r="C2826" i="1"/>
  <c r="C2818" i="1"/>
  <c r="C2810" i="1"/>
  <c r="C2802" i="1"/>
  <c r="C2794" i="1"/>
  <c r="C2786" i="1"/>
  <c r="C2778" i="1"/>
  <c r="C2770" i="1"/>
  <c r="C2762" i="1"/>
  <c r="C2754" i="1"/>
  <c r="C2746" i="1"/>
  <c r="C2738" i="1"/>
  <c r="C2730" i="1"/>
  <c r="C2722" i="1"/>
  <c r="C2714" i="1"/>
  <c r="C2706" i="1"/>
  <c r="C2698" i="1"/>
  <c r="C2690" i="1"/>
  <c r="C2682" i="1"/>
  <c r="C2674" i="1"/>
  <c r="C2666" i="1"/>
  <c r="C2658" i="1"/>
  <c r="C2650" i="1"/>
  <c r="C2642" i="1"/>
  <c r="C2634" i="1"/>
  <c r="C2626" i="1"/>
  <c r="C2618" i="1"/>
  <c r="C2610" i="1"/>
  <c r="C2602" i="1"/>
  <c r="C2594" i="1"/>
  <c r="C2586" i="1"/>
  <c r="C2578" i="1"/>
  <c r="C2570" i="1"/>
  <c r="C2562" i="1"/>
  <c r="C2554" i="1"/>
  <c r="C2546" i="1"/>
  <c r="C2538" i="1"/>
  <c r="C2530" i="1"/>
  <c r="C2522" i="1"/>
  <c r="C2514" i="1"/>
  <c r="C2506" i="1"/>
  <c r="C2498" i="1"/>
  <c r="C2490" i="1"/>
  <c r="C2482" i="1"/>
  <c r="C2474" i="1"/>
  <c r="C2466" i="1"/>
  <c r="C2458" i="1"/>
  <c r="C2450" i="1"/>
  <c r="C2442" i="1"/>
  <c r="C2434" i="1"/>
  <c r="C2426" i="1"/>
  <c r="C2418" i="1"/>
  <c r="C2410" i="1"/>
  <c r="C2402" i="1"/>
  <c r="C2394" i="1"/>
  <c r="C2386" i="1"/>
  <c r="C2378" i="1"/>
  <c r="C2370" i="1"/>
  <c r="C2362" i="1"/>
  <c r="C2354" i="1"/>
  <c r="C2346" i="1"/>
  <c r="C2338" i="1"/>
  <c r="C2330" i="1"/>
  <c r="C2322" i="1"/>
  <c r="C2314" i="1"/>
  <c r="C2306" i="1"/>
  <c r="C2298" i="1"/>
  <c r="C2290" i="1"/>
  <c r="C2282" i="1"/>
  <c r="C2274" i="1"/>
  <c r="C2266" i="1"/>
  <c r="C2258" i="1"/>
  <c r="C2250" i="1"/>
  <c r="C2242" i="1"/>
  <c r="C2234" i="1"/>
  <c r="C2226" i="1"/>
  <c r="C2218" i="1"/>
  <c r="C2210" i="1"/>
  <c r="C2202" i="1"/>
  <c r="C2194" i="1"/>
  <c r="C2186" i="1"/>
  <c r="C2178" i="1"/>
  <c r="C2170" i="1"/>
  <c r="C2162" i="1"/>
  <c r="C2154" i="1"/>
  <c r="C2146" i="1"/>
  <c r="C2138" i="1"/>
  <c r="C2130" i="1"/>
  <c r="C2122" i="1"/>
  <c r="C2114" i="1"/>
  <c r="C2106" i="1"/>
  <c r="C2098" i="1"/>
  <c r="C2090" i="1"/>
  <c r="C2082" i="1"/>
  <c r="C2074" i="1"/>
  <c r="C2066" i="1"/>
  <c r="C2058" i="1"/>
  <c r="C2050" i="1"/>
  <c r="C2042" i="1"/>
  <c r="C2034" i="1"/>
  <c r="C2026" i="1"/>
  <c r="C2018" i="1"/>
  <c r="C2010" i="1"/>
  <c r="C2002" i="1"/>
  <c r="C1994" i="1"/>
  <c r="C1986" i="1"/>
  <c r="C1978" i="1"/>
  <c r="C1970" i="1"/>
  <c r="C1962" i="1"/>
  <c r="C1954" i="1"/>
  <c r="C1946" i="1"/>
  <c r="C1938" i="1"/>
  <c r="C1930" i="1"/>
  <c r="C1922" i="1"/>
  <c r="C1914" i="1"/>
  <c r="C1906" i="1"/>
  <c r="C1898" i="1"/>
  <c r="C1890" i="1"/>
  <c r="C1882" i="1"/>
  <c r="C1874" i="1"/>
  <c r="C1866" i="1"/>
  <c r="C1858" i="1"/>
  <c r="C1850" i="1"/>
  <c r="C1842" i="1"/>
  <c r="C1834" i="1"/>
  <c r="C1826" i="1"/>
  <c r="C1818" i="1"/>
  <c r="C1810" i="1"/>
  <c r="C1802" i="1"/>
  <c r="C1794" i="1"/>
  <c r="C1786" i="1"/>
  <c r="C1778" i="1"/>
  <c r="C1770" i="1"/>
  <c r="C1762" i="1"/>
  <c r="C1754" i="1"/>
  <c r="C1746" i="1"/>
  <c r="C1738" i="1"/>
  <c r="C1730" i="1"/>
  <c r="C1722" i="1"/>
  <c r="C1714" i="1"/>
  <c r="C1706" i="1"/>
  <c r="C1698" i="1"/>
  <c r="C1690" i="1"/>
  <c r="C1682" i="1"/>
  <c r="C1674" i="1"/>
  <c r="C1666" i="1"/>
  <c r="C1658" i="1"/>
  <c r="C1650" i="1"/>
  <c r="C1642" i="1"/>
  <c r="C1634" i="1"/>
  <c r="C1626" i="1"/>
  <c r="C1618" i="1"/>
  <c r="C1610" i="1"/>
  <c r="C1602" i="1"/>
  <c r="C1594" i="1"/>
  <c r="C1586" i="1"/>
  <c r="C1578" i="1"/>
  <c r="C1570" i="1"/>
  <c r="C1562" i="1"/>
  <c r="C1554" i="1"/>
  <c r="C1546" i="1"/>
  <c r="C1538" i="1"/>
  <c r="C1530" i="1"/>
  <c r="C1522" i="1"/>
  <c r="C1514" i="1"/>
  <c r="C1506" i="1"/>
  <c r="C1498" i="1"/>
  <c r="C1490" i="1"/>
  <c r="C1482" i="1"/>
  <c r="C1474" i="1"/>
  <c r="C1466" i="1"/>
  <c r="C1458" i="1"/>
  <c r="C1450" i="1"/>
  <c r="C1442" i="1"/>
  <c r="C1434" i="1"/>
  <c r="C1426" i="1"/>
  <c r="C1418" i="1"/>
  <c r="C1410" i="1"/>
  <c r="C1402" i="1"/>
  <c r="C1394" i="1"/>
  <c r="C1386" i="1"/>
  <c r="C1378" i="1"/>
  <c r="C1370" i="1"/>
  <c r="C1362" i="1"/>
  <c r="C1354" i="1"/>
  <c r="C1346" i="1"/>
  <c r="C1338" i="1"/>
  <c r="C1330" i="1"/>
  <c r="C1322" i="1"/>
  <c r="C1314" i="1"/>
  <c r="C1306" i="1"/>
  <c r="C1298" i="1"/>
  <c r="C1290" i="1"/>
  <c r="C1282" i="1"/>
  <c r="C1274" i="1"/>
  <c r="C1266" i="1"/>
  <c r="C1258" i="1"/>
  <c r="C1250" i="1"/>
  <c r="C1242" i="1"/>
  <c r="C1234" i="1"/>
  <c r="C1226" i="1"/>
  <c r="C1218" i="1"/>
  <c r="C1210" i="1"/>
  <c r="C1202" i="1"/>
  <c r="C1194" i="1"/>
  <c r="C1186" i="1"/>
  <c r="C1178" i="1"/>
  <c r="C1170" i="1"/>
  <c r="C1162" i="1"/>
  <c r="C1154" i="1"/>
  <c r="C1146" i="1"/>
  <c r="C1138" i="1"/>
  <c r="C1130" i="1"/>
  <c r="C1122" i="1"/>
  <c r="C1114" i="1"/>
  <c r="C1106" i="1"/>
  <c r="C1098" i="1"/>
  <c r="C1090" i="1"/>
  <c r="C1082" i="1"/>
  <c r="C1074" i="1"/>
  <c r="C1066" i="1"/>
  <c r="C1058" i="1"/>
  <c r="C1050" i="1"/>
  <c r="C1042" i="1"/>
  <c r="C1034" i="1"/>
  <c r="C1026" i="1"/>
  <c r="C1018" i="1"/>
  <c r="C1010" i="1"/>
  <c r="C1002" i="1"/>
  <c r="C994" i="1"/>
  <c r="C986" i="1"/>
  <c r="C978" i="1"/>
  <c r="C970" i="1"/>
  <c r="C962" i="1"/>
  <c r="C954" i="1"/>
  <c r="C946" i="1"/>
  <c r="C938" i="1"/>
  <c r="C930" i="1"/>
  <c r="C922" i="1"/>
  <c r="C914" i="1"/>
  <c r="C906" i="1"/>
  <c r="C898" i="1"/>
  <c r="C890" i="1"/>
  <c r="C882" i="1"/>
  <c r="C874" i="1"/>
  <c r="C866" i="1"/>
  <c r="C858" i="1"/>
  <c r="C850" i="1"/>
  <c r="C842" i="1"/>
  <c r="C834" i="1"/>
  <c r="C826" i="1"/>
  <c r="C818" i="1"/>
  <c r="C810" i="1"/>
  <c r="C802" i="1"/>
  <c r="C794" i="1"/>
  <c r="C786" i="1"/>
  <c r="C778" i="1"/>
  <c r="C770" i="1"/>
  <c r="C762" i="1"/>
  <c r="C754" i="1"/>
  <c r="C746" i="1"/>
  <c r="C738" i="1"/>
  <c r="C730" i="1"/>
  <c r="C722" i="1"/>
  <c r="C714" i="1"/>
  <c r="C706" i="1"/>
  <c r="C698" i="1"/>
  <c r="C690" i="1"/>
  <c r="C682" i="1"/>
  <c r="C674" i="1"/>
  <c r="C666" i="1"/>
  <c r="C658" i="1"/>
  <c r="C650" i="1"/>
  <c r="C642" i="1"/>
  <c r="C634" i="1"/>
  <c r="C626" i="1"/>
  <c r="C618" i="1"/>
  <c r="C610" i="1"/>
  <c r="C602" i="1"/>
  <c r="C594" i="1"/>
  <c r="C586" i="1"/>
  <c r="C578" i="1"/>
  <c r="C570" i="1"/>
  <c r="C562" i="1"/>
  <c r="C554" i="1"/>
  <c r="C546" i="1"/>
  <c r="C538" i="1"/>
  <c r="C530" i="1"/>
  <c r="C522" i="1"/>
  <c r="C514" i="1"/>
  <c r="C506" i="1"/>
  <c r="C498" i="1"/>
  <c r="C490" i="1"/>
  <c r="C482" i="1"/>
  <c r="C474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370" i="1"/>
  <c r="C362" i="1"/>
  <c r="C354" i="1"/>
  <c r="C346" i="1"/>
  <c r="C338" i="1"/>
  <c r="C330" i="1"/>
  <c r="C322" i="1"/>
  <c r="C314" i="1"/>
  <c r="C306" i="1"/>
  <c r="C298" i="1"/>
  <c r="C290" i="1"/>
  <c r="C282" i="1"/>
  <c r="C274" i="1"/>
  <c r="C266" i="1"/>
  <c r="C258" i="1"/>
  <c r="C250" i="1"/>
  <c r="C242" i="1"/>
  <c r="C234" i="1"/>
  <c r="C226" i="1"/>
  <c r="C218" i="1"/>
  <c r="C210" i="1"/>
  <c r="C202" i="1"/>
  <c r="C194" i="1"/>
  <c r="C186" i="1"/>
  <c r="C2124" i="1"/>
  <c r="C4985" i="1"/>
  <c r="C4969" i="1"/>
  <c r="C4953" i="1"/>
  <c r="C4937" i="1"/>
  <c r="C4921" i="1"/>
  <c r="C4905" i="1"/>
  <c r="C4889" i="1"/>
  <c r="C4873" i="1"/>
  <c r="C4857" i="1"/>
  <c r="C4841" i="1"/>
  <c r="C4825" i="1"/>
  <c r="C4809" i="1"/>
  <c r="C4793" i="1"/>
  <c r="C4777" i="1"/>
  <c r="C4761" i="1"/>
  <c r="C4753" i="1"/>
  <c r="C4737" i="1"/>
  <c r="C4721" i="1"/>
  <c r="C4705" i="1"/>
  <c r="C4689" i="1"/>
  <c r="C4673" i="1"/>
  <c r="C4657" i="1"/>
  <c r="C4641" i="1"/>
  <c r="C4625" i="1"/>
  <c r="C4609" i="1"/>
  <c r="C4593" i="1"/>
  <c r="C4577" i="1"/>
  <c r="C4561" i="1"/>
  <c r="C4545" i="1"/>
  <c r="C4529" i="1"/>
  <c r="C4513" i="1"/>
  <c r="C4497" i="1"/>
  <c r="C4481" i="1"/>
  <c r="C4457" i="1"/>
  <c r="C4441" i="1"/>
  <c r="C4425" i="1"/>
  <c r="C4409" i="1"/>
  <c r="C4393" i="1"/>
  <c r="C4377" i="1"/>
  <c r="C4361" i="1"/>
  <c r="C4345" i="1"/>
  <c r="C4329" i="1"/>
  <c r="C4313" i="1"/>
  <c r="C4297" i="1"/>
  <c r="C4281" i="1"/>
  <c r="C4241" i="1"/>
  <c r="C4225" i="1"/>
  <c r="C4217" i="1"/>
  <c r="C4201" i="1"/>
  <c r="C4185" i="1"/>
  <c r="C4161" i="1"/>
  <c r="C4145" i="1"/>
  <c r="C4129" i="1"/>
  <c r="C4113" i="1"/>
  <c r="C4097" i="1"/>
  <c r="C4081" i="1"/>
  <c r="C4065" i="1"/>
  <c r="C4049" i="1"/>
  <c r="C4033" i="1"/>
  <c r="C4017" i="1"/>
  <c r="C4001" i="1"/>
  <c r="C3985" i="1"/>
  <c r="C3969" i="1"/>
  <c r="C3953" i="1"/>
  <c r="C3937" i="1"/>
  <c r="C3921" i="1"/>
  <c r="C3905" i="1"/>
  <c r="C3889" i="1"/>
  <c r="C3873" i="1"/>
  <c r="C3857" i="1"/>
  <c r="C3841" i="1"/>
  <c r="C3817" i="1"/>
  <c r="C3801" i="1"/>
  <c r="C3785" i="1"/>
  <c r="C3769" i="1"/>
  <c r="C3753" i="1"/>
  <c r="C3745" i="1"/>
  <c r="C3729" i="1"/>
  <c r="C3713" i="1"/>
  <c r="C3697" i="1"/>
  <c r="C3681" i="1"/>
  <c r="C3665" i="1"/>
  <c r="C3649" i="1"/>
  <c r="C3633" i="1"/>
  <c r="C3617" i="1"/>
  <c r="C3601" i="1"/>
  <c r="C3585" i="1"/>
  <c r="C3569" i="1"/>
  <c r="C3553" i="1"/>
  <c r="C3537" i="1"/>
  <c r="C3521" i="1"/>
  <c r="C3505" i="1"/>
  <c r="C3489" i="1"/>
  <c r="C3473" i="1"/>
  <c r="C3457" i="1"/>
  <c r="C3441" i="1"/>
  <c r="C3425" i="1"/>
  <c r="C3409" i="1"/>
  <c r="C3401" i="1"/>
  <c r="C3385" i="1"/>
  <c r="C3369" i="1"/>
  <c r="C3353" i="1"/>
  <c r="C3337" i="1"/>
  <c r="C3321" i="1"/>
  <c r="C3305" i="1"/>
  <c r="C3289" i="1"/>
  <c r="C3273" i="1"/>
  <c r="C3257" i="1"/>
  <c r="C3241" i="1"/>
  <c r="C3225" i="1"/>
  <c r="C3209" i="1"/>
  <c r="C3193" i="1"/>
  <c r="C3177" i="1"/>
  <c r="C3161" i="1"/>
  <c r="C3145" i="1"/>
  <c r="C3129" i="1"/>
  <c r="C3113" i="1"/>
  <c r="C3097" i="1"/>
  <c r="C3081" i="1"/>
  <c r="C3073" i="1"/>
  <c r="C3057" i="1"/>
  <c r="C3041" i="1"/>
  <c r="C3025" i="1"/>
  <c r="C3009" i="1"/>
  <c r="C2993" i="1"/>
  <c r="C2977" i="1"/>
  <c r="C2961" i="1"/>
  <c r="C2945" i="1"/>
  <c r="C2929" i="1"/>
  <c r="C2913" i="1"/>
  <c r="C2897" i="1"/>
  <c r="C2881" i="1"/>
  <c r="C2865" i="1"/>
  <c r="C2849" i="1"/>
  <c r="C2833" i="1"/>
  <c r="C2817" i="1"/>
  <c r="C2801" i="1"/>
  <c r="C2785" i="1"/>
  <c r="C2769" i="1"/>
  <c r="C2753" i="1"/>
  <c r="C2737" i="1"/>
  <c r="C2721" i="1"/>
  <c r="C2705" i="1"/>
  <c r="C2689" i="1"/>
  <c r="C2673" i="1"/>
  <c r="C2657" i="1"/>
  <c r="C2641" i="1"/>
  <c r="C2625" i="1"/>
  <c r="C2609" i="1"/>
  <c r="C2593" i="1"/>
  <c r="C2577" i="1"/>
  <c r="C2569" i="1"/>
  <c r="C2553" i="1"/>
  <c r="C2537" i="1"/>
  <c r="C2521" i="1"/>
  <c r="C2505" i="1"/>
  <c r="C2489" i="1"/>
  <c r="C2473" i="1"/>
  <c r="C2457" i="1"/>
  <c r="C2449" i="1"/>
  <c r="C2433" i="1"/>
  <c r="C2417" i="1"/>
  <c r="C2393" i="1"/>
  <c r="C2377" i="1"/>
  <c r="C2361" i="1"/>
  <c r="C2345" i="1"/>
  <c r="C2329" i="1"/>
  <c r="C2313" i="1"/>
  <c r="C2297" i="1"/>
  <c r="C2281" i="1"/>
  <c r="C2265" i="1"/>
  <c r="C2249" i="1"/>
  <c r="C2233" i="1"/>
  <c r="C2225" i="1"/>
  <c r="C2209" i="1"/>
  <c r="C2193" i="1"/>
  <c r="C2177" i="1"/>
  <c r="C2161" i="1"/>
  <c r="C2145" i="1"/>
  <c r="C2129" i="1"/>
  <c r="C2113" i="1"/>
  <c r="C2097" i="1"/>
  <c r="C2081" i="1"/>
  <c r="C2065" i="1"/>
  <c r="C2049" i="1"/>
  <c r="C2033" i="1"/>
  <c r="C2017" i="1"/>
  <c r="C2001" i="1"/>
  <c r="C1985" i="1"/>
  <c r="C1969" i="1"/>
  <c r="C1953" i="1"/>
  <c r="C1937" i="1"/>
  <c r="C1921" i="1"/>
  <c r="C1905" i="1"/>
  <c r="C1897" i="1"/>
  <c r="C1881" i="1"/>
  <c r="C1865" i="1"/>
  <c r="C1849" i="1"/>
  <c r="C1833" i="1"/>
  <c r="C1817" i="1"/>
  <c r="C1801" i="1"/>
  <c r="C1785" i="1"/>
  <c r="C1769" i="1"/>
  <c r="C1753" i="1"/>
  <c r="C1737" i="1"/>
  <c r="C1721" i="1"/>
  <c r="C1705" i="1"/>
  <c r="C1689" i="1"/>
  <c r="C1673" i="1"/>
  <c r="C1657" i="1"/>
  <c r="C1641" i="1"/>
  <c r="C1625" i="1"/>
  <c r="C1609" i="1"/>
  <c r="C1593" i="1"/>
  <c r="C1577" i="1"/>
  <c r="C1561" i="1"/>
  <c r="C1545" i="1"/>
  <c r="C1529" i="1"/>
  <c r="C1513" i="1"/>
  <c r="C1497" i="1"/>
  <c r="C1481" i="1"/>
  <c r="C1465" i="1"/>
  <c r="C1449" i="1"/>
  <c r="C1433" i="1"/>
  <c r="C1417" i="1"/>
  <c r="C1401" i="1"/>
  <c r="C1385" i="1"/>
  <c r="C1369" i="1"/>
  <c r="C1353" i="1"/>
  <c r="C1337" i="1"/>
  <c r="C1321" i="1"/>
  <c r="C1305" i="1"/>
  <c r="C1289" i="1"/>
  <c r="C1273" i="1"/>
  <c r="C1257" i="1"/>
  <c r="C1241" i="1"/>
  <c r="C1225" i="1"/>
  <c r="C1217" i="1"/>
  <c r="C1201" i="1"/>
  <c r="C1185" i="1"/>
  <c r="C1177" i="1"/>
  <c r="C1161" i="1"/>
  <c r="C1145" i="1"/>
  <c r="C1129" i="1"/>
  <c r="C1113" i="1"/>
  <c r="C1097" i="1"/>
  <c r="C1081" i="1"/>
  <c r="C1065" i="1"/>
  <c r="C1049" i="1"/>
  <c r="C1033" i="1"/>
  <c r="C1017" i="1"/>
  <c r="C1001" i="1"/>
  <c r="C985" i="1"/>
  <c r="C969" i="1"/>
  <c r="C953" i="1"/>
  <c r="C937" i="1"/>
  <c r="C921" i="1"/>
  <c r="C905" i="1"/>
  <c r="C889" i="1"/>
  <c r="C873" i="1"/>
  <c r="C857" i="1"/>
  <c r="C841" i="1"/>
  <c r="C825" i="1"/>
  <c r="C809" i="1"/>
  <c r="C793" i="1"/>
  <c r="C777" i="1"/>
  <c r="C761" i="1"/>
  <c r="C745" i="1"/>
  <c r="C729" i="1"/>
  <c r="C713" i="1"/>
  <c r="C697" i="1"/>
  <c r="C681" i="1"/>
  <c r="C665" i="1"/>
  <c r="C649" i="1"/>
  <c r="C633" i="1"/>
  <c r="C617" i="1"/>
  <c r="C601" i="1"/>
  <c r="C585" i="1"/>
  <c r="C577" i="1"/>
  <c r="C561" i="1"/>
  <c r="C545" i="1"/>
  <c r="C529" i="1"/>
  <c r="C505" i="1"/>
  <c r="C489" i="1"/>
  <c r="C473" i="1"/>
  <c r="C457" i="1"/>
  <c r="C441" i="1"/>
  <c r="C425" i="1"/>
  <c r="C409" i="1"/>
  <c r="C385" i="1"/>
  <c r="C361" i="1"/>
  <c r="C337" i="1"/>
  <c r="C313" i="1"/>
  <c r="C297" i="1"/>
  <c r="C273" i="1"/>
  <c r="C257" i="1"/>
  <c r="C241" i="1"/>
  <c r="C225" i="1"/>
  <c r="C209" i="1"/>
  <c r="C185" i="1"/>
  <c r="C4996" i="1"/>
  <c r="C4956" i="1"/>
  <c r="C4916" i="1"/>
  <c r="C4876" i="1"/>
  <c r="C4836" i="1"/>
  <c r="C4796" i="1"/>
  <c r="C4756" i="1"/>
  <c r="C4724" i="1"/>
  <c r="C4684" i="1"/>
  <c r="C4644" i="1"/>
  <c r="C4604" i="1"/>
  <c r="C4564" i="1"/>
  <c r="C4516" i="1"/>
  <c r="C4476" i="1"/>
  <c r="C4436" i="1"/>
  <c r="C4404" i="1"/>
  <c r="C4372" i="1"/>
  <c r="C4332" i="1"/>
  <c r="C4300" i="1"/>
  <c r="C4268" i="1"/>
  <c r="C4228" i="1"/>
  <c r="C4188" i="1"/>
  <c r="C4148" i="1"/>
  <c r="C4108" i="1"/>
  <c r="C4068" i="1"/>
  <c r="C4028" i="1"/>
  <c r="C3988" i="1"/>
  <c r="C3956" i="1"/>
  <c r="C3916" i="1"/>
  <c r="C3876" i="1"/>
  <c r="C3836" i="1"/>
  <c r="C3796" i="1"/>
  <c r="C3756" i="1"/>
  <c r="C3724" i="1"/>
  <c r="C3692" i="1"/>
  <c r="C3652" i="1"/>
  <c r="C3620" i="1"/>
  <c r="C3580" i="1"/>
  <c r="C3540" i="1"/>
  <c r="C3500" i="1"/>
  <c r="C3460" i="1"/>
  <c r="C3412" i="1"/>
  <c r="C3372" i="1"/>
  <c r="C3340" i="1"/>
  <c r="C3300" i="1"/>
  <c r="C3260" i="1"/>
  <c r="C3220" i="1"/>
  <c r="C3180" i="1"/>
  <c r="C3148" i="1"/>
  <c r="C3100" i="1"/>
  <c r="C3060" i="1"/>
  <c r="C3028" i="1"/>
  <c r="C2996" i="1"/>
  <c r="C2956" i="1"/>
  <c r="C2924" i="1"/>
  <c r="C2892" i="1"/>
  <c r="C2860" i="1"/>
  <c r="C2820" i="1"/>
  <c r="C2780" i="1"/>
  <c r="C2340" i="1"/>
  <c r="C2308" i="1"/>
  <c r="C2276" i="1"/>
  <c r="C2244" i="1"/>
  <c r="C2212" i="1"/>
  <c r="C2180" i="1"/>
  <c r="C2148" i="1"/>
  <c r="C2108" i="1"/>
  <c r="C2084" i="1"/>
  <c r="C2052" i="1"/>
  <c r="C2020" i="1"/>
  <c r="C1988" i="1"/>
  <c r="C1964" i="1"/>
  <c r="C1932" i="1"/>
  <c r="C1900" i="1"/>
  <c r="C1868" i="1"/>
  <c r="C1836" i="1"/>
  <c r="C1812" i="1"/>
  <c r="C1780" i="1"/>
  <c r="C1748" i="1"/>
  <c r="C1716" i="1"/>
  <c r="C1676" i="1"/>
  <c r="C1644" i="1"/>
  <c r="C1612" i="1"/>
  <c r="C1580" i="1"/>
  <c r="C1548" i="1"/>
  <c r="C1516" i="1"/>
  <c r="C1484" i="1"/>
  <c r="C1452" i="1"/>
  <c r="C1404" i="1"/>
  <c r="C1372" i="1"/>
  <c r="C1340" i="1"/>
  <c r="C1308" i="1"/>
  <c r="C1276" i="1"/>
  <c r="C1236" i="1"/>
  <c r="C1204" i="1"/>
  <c r="C1156" i="1"/>
  <c r="C1116" i="1"/>
  <c r="C1076" i="1"/>
  <c r="C1052" i="1"/>
  <c r="C1012" i="1"/>
  <c r="C980" i="1"/>
  <c r="C940" i="1"/>
  <c r="C900" i="1"/>
  <c r="C860" i="1"/>
  <c r="C820" i="1"/>
  <c r="C780" i="1"/>
  <c r="C748" i="1"/>
  <c r="C708" i="1"/>
  <c r="C668" i="1"/>
  <c r="C636" i="1"/>
  <c r="C596" i="1"/>
  <c r="C564" i="1"/>
  <c r="C540" i="1"/>
  <c r="C500" i="1"/>
  <c r="C460" i="1"/>
  <c r="C428" i="1"/>
  <c r="C388" i="1"/>
  <c r="C348" i="1"/>
  <c r="C308" i="1"/>
  <c r="C276" i="1"/>
  <c r="C236" i="1"/>
  <c r="C196" i="1"/>
  <c r="C4993" i="1"/>
  <c r="C4977" i="1"/>
  <c r="C4961" i="1"/>
  <c r="C4945" i="1"/>
  <c r="C4929" i="1"/>
  <c r="C4913" i="1"/>
  <c r="C4897" i="1"/>
  <c r="C4881" i="1"/>
  <c r="C4865" i="1"/>
  <c r="C4849" i="1"/>
  <c r="C4833" i="1"/>
  <c r="C4817" i="1"/>
  <c r="C4801" i="1"/>
  <c r="C4785" i="1"/>
  <c r="C4769" i="1"/>
  <c r="C4745" i="1"/>
  <c r="C4729" i="1"/>
  <c r="C4713" i="1"/>
  <c r="C4697" i="1"/>
  <c r="C4681" i="1"/>
  <c r="C4665" i="1"/>
  <c r="C4649" i="1"/>
  <c r="C4633" i="1"/>
  <c r="C4617" i="1"/>
  <c r="C4601" i="1"/>
  <c r="C4585" i="1"/>
  <c r="C4569" i="1"/>
  <c r="C4553" i="1"/>
  <c r="C4537" i="1"/>
  <c r="C4521" i="1"/>
  <c r="C4505" i="1"/>
  <c r="C4489" i="1"/>
  <c r="C4473" i="1"/>
  <c r="C4465" i="1"/>
  <c r="C4449" i="1"/>
  <c r="C4433" i="1"/>
  <c r="C4417" i="1"/>
  <c r="C4401" i="1"/>
  <c r="C4385" i="1"/>
  <c r="C4369" i="1"/>
  <c r="C4353" i="1"/>
  <c r="C4337" i="1"/>
  <c r="C4321" i="1"/>
  <c r="C4305" i="1"/>
  <c r="C4289" i="1"/>
  <c r="C4273" i="1"/>
  <c r="C4265" i="1"/>
  <c r="C4257" i="1"/>
  <c r="C4249" i="1"/>
  <c r="C4233" i="1"/>
  <c r="C4209" i="1"/>
  <c r="C4193" i="1"/>
  <c r="C4177" i="1"/>
  <c r="C4169" i="1"/>
  <c r="C4153" i="1"/>
  <c r="C4137" i="1"/>
  <c r="C4121" i="1"/>
  <c r="C4105" i="1"/>
  <c r="C4089" i="1"/>
  <c r="C4073" i="1"/>
  <c r="C4057" i="1"/>
  <c r="C4041" i="1"/>
  <c r="C4025" i="1"/>
  <c r="C4009" i="1"/>
  <c r="C3993" i="1"/>
  <c r="C3977" i="1"/>
  <c r="C3961" i="1"/>
  <c r="C3945" i="1"/>
  <c r="C3929" i="1"/>
  <c r="C3913" i="1"/>
  <c r="C3897" i="1"/>
  <c r="C3881" i="1"/>
  <c r="C3865" i="1"/>
  <c r="C3849" i="1"/>
  <c r="C3833" i="1"/>
  <c r="C3825" i="1"/>
  <c r="C3809" i="1"/>
  <c r="C3793" i="1"/>
  <c r="C3777" i="1"/>
  <c r="C3761" i="1"/>
  <c r="C3737" i="1"/>
  <c r="C3721" i="1"/>
  <c r="C3705" i="1"/>
  <c r="C3689" i="1"/>
  <c r="C3673" i="1"/>
  <c r="C3657" i="1"/>
  <c r="C3641" i="1"/>
  <c r="C3625" i="1"/>
  <c r="C3609" i="1"/>
  <c r="C3593" i="1"/>
  <c r="C3577" i="1"/>
  <c r="C3561" i="1"/>
  <c r="C3545" i="1"/>
  <c r="C3529" i="1"/>
  <c r="C3513" i="1"/>
  <c r="C3497" i="1"/>
  <c r="C3481" i="1"/>
  <c r="C3465" i="1"/>
  <c r="C3449" i="1"/>
  <c r="C3433" i="1"/>
  <c r="C3417" i="1"/>
  <c r="C3393" i="1"/>
  <c r="C3377" i="1"/>
  <c r="C3361" i="1"/>
  <c r="C3345" i="1"/>
  <c r="C3329" i="1"/>
  <c r="C3313" i="1"/>
  <c r="C3297" i="1"/>
  <c r="C3281" i="1"/>
  <c r="C3265" i="1"/>
  <c r="C3249" i="1"/>
  <c r="C3233" i="1"/>
  <c r="C3217" i="1"/>
  <c r="C3201" i="1"/>
  <c r="C3185" i="1"/>
  <c r="C3169" i="1"/>
  <c r="C3153" i="1"/>
  <c r="C3137" i="1"/>
  <c r="C3121" i="1"/>
  <c r="C3105" i="1"/>
  <c r="C3089" i="1"/>
  <c r="C3065" i="1"/>
  <c r="C3049" i="1"/>
  <c r="C3033" i="1"/>
  <c r="C3017" i="1"/>
  <c r="C3001" i="1"/>
  <c r="C2985" i="1"/>
  <c r="C2969" i="1"/>
  <c r="C2953" i="1"/>
  <c r="C2937" i="1"/>
  <c r="C2921" i="1"/>
  <c r="C2905" i="1"/>
  <c r="C2889" i="1"/>
  <c r="C2873" i="1"/>
  <c r="C2857" i="1"/>
  <c r="C2841" i="1"/>
  <c r="C2825" i="1"/>
  <c r="C2809" i="1"/>
  <c r="C2793" i="1"/>
  <c r="C2777" i="1"/>
  <c r="C2761" i="1"/>
  <c r="C2745" i="1"/>
  <c r="C2729" i="1"/>
  <c r="C2713" i="1"/>
  <c r="C2697" i="1"/>
  <c r="C2681" i="1"/>
  <c r="C2665" i="1"/>
  <c r="C2649" i="1"/>
  <c r="C2633" i="1"/>
  <c r="C2617" i="1"/>
  <c r="C2601" i="1"/>
  <c r="C2585" i="1"/>
  <c r="C2561" i="1"/>
  <c r="C2545" i="1"/>
  <c r="C2529" i="1"/>
  <c r="C2513" i="1"/>
  <c r="C2497" i="1"/>
  <c r="C2481" i="1"/>
  <c r="C2465" i="1"/>
  <c r="C2441" i="1"/>
  <c r="C2425" i="1"/>
  <c r="C2409" i="1"/>
  <c r="C2401" i="1"/>
  <c r="C2385" i="1"/>
  <c r="C2369" i="1"/>
  <c r="C2353" i="1"/>
  <c r="C2337" i="1"/>
  <c r="C2321" i="1"/>
  <c r="C2305" i="1"/>
  <c r="C2289" i="1"/>
  <c r="C2273" i="1"/>
  <c r="C2257" i="1"/>
  <c r="C2241" i="1"/>
  <c r="C2217" i="1"/>
  <c r="C2201" i="1"/>
  <c r="C2185" i="1"/>
  <c r="C2169" i="1"/>
  <c r="C2153" i="1"/>
  <c r="C2137" i="1"/>
  <c r="C2121" i="1"/>
  <c r="C2105" i="1"/>
  <c r="C2089" i="1"/>
  <c r="C2073" i="1"/>
  <c r="C2057" i="1"/>
  <c r="C2041" i="1"/>
  <c r="C2025" i="1"/>
  <c r="C2009" i="1"/>
  <c r="C1993" i="1"/>
  <c r="C1977" i="1"/>
  <c r="C1961" i="1"/>
  <c r="C1945" i="1"/>
  <c r="C1929" i="1"/>
  <c r="C1913" i="1"/>
  <c r="C1889" i="1"/>
  <c r="C1873" i="1"/>
  <c r="C1857" i="1"/>
  <c r="C1841" i="1"/>
  <c r="C1825" i="1"/>
  <c r="C1809" i="1"/>
  <c r="C1793" i="1"/>
  <c r="C1777" i="1"/>
  <c r="C1761" i="1"/>
  <c r="C1745" i="1"/>
  <c r="C1729" i="1"/>
  <c r="C1713" i="1"/>
  <c r="C1697" i="1"/>
  <c r="C1681" i="1"/>
  <c r="C1665" i="1"/>
  <c r="C1649" i="1"/>
  <c r="C1633" i="1"/>
  <c r="C1617" i="1"/>
  <c r="C1601" i="1"/>
  <c r="C1585" i="1"/>
  <c r="C1569" i="1"/>
  <c r="C1553" i="1"/>
  <c r="C1537" i="1"/>
  <c r="C1521" i="1"/>
  <c r="C1505" i="1"/>
  <c r="C1489" i="1"/>
  <c r="C1473" i="1"/>
  <c r="C1457" i="1"/>
  <c r="C1441" i="1"/>
  <c r="C1425" i="1"/>
  <c r="C1409" i="1"/>
  <c r="C1393" i="1"/>
  <c r="C1377" i="1"/>
  <c r="C1361" i="1"/>
  <c r="C1345" i="1"/>
  <c r="C1329" i="1"/>
  <c r="C1313" i="1"/>
  <c r="C1297" i="1"/>
  <c r="C1281" i="1"/>
  <c r="C1265" i="1"/>
  <c r="C1249" i="1"/>
  <c r="C1233" i="1"/>
  <c r="C1209" i="1"/>
  <c r="C1193" i="1"/>
  <c r="C1169" i="1"/>
  <c r="C1153" i="1"/>
  <c r="C1137" i="1"/>
  <c r="C1121" i="1"/>
  <c r="C1105" i="1"/>
  <c r="C1089" i="1"/>
  <c r="C1073" i="1"/>
  <c r="C1057" i="1"/>
  <c r="C1041" i="1"/>
  <c r="C1025" i="1"/>
  <c r="C1009" i="1"/>
  <c r="C993" i="1"/>
  <c r="C977" i="1"/>
  <c r="C961" i="1"/>
  <c r="C945" i="1"/>
  <c r="C929" i="1"/>
  <c r="C913" i="1"/>
  <c r="C897" i="1"/>
  <c r="C881" i="1"/>
  <c r="C865" i="1"/>
  <c r="C849" i="1"/>
  <c r="C833" i="1"/>
  <c r="C817" i="1"/>
  <c r="C801" i="1"/>
  <c r="C785" i="1"/>
  <c r="C769" i="1"/>
  <c r="C753" i="1"/>
  <c r="C737" i="1"/>
  <c r="C721" i="1"/>
  <c r="C705" i="1"/>
  <c r="C689" i="1"/>
  <c r="C673" i="1"/>
  <c r="C657" i="1"/>
  <c r="C641" i="1"/>
  <c r="C625" i="1"/>
  <c r="C609" i="1"/>
  <c r="C593" i="1"/>
  <c r="C569" i="1"/>
  <c r="C553" i="1"/>
  <c r="C537" i="1"/>
  <c r="C521" i="1"/>
  <c r="C513" i="1"/>
  <c r="C497" i="1"/>
  <c r="C481" i="1"/>
  <c r="C465" i="1"/>
  <c r="C449" i="1"/>
  <c r="C433" i="1"/>
  <c r="C417" i="1"/>
  <c r="C401" i="1"/>
  <c r="C393" i="1"/>
  <c r="C377" i="1"/>
  <c r="C369" i="1"/>
  <c r="C353" i="1"/>
  <c r="C345" i="1"/>
  <c r="C329" i="1"/>
  <c r="C321" i="1"/>
  <c r="C305" i="1"/>
  <c r="C289" i="1"/>
  <c r="C281" i="1"/>
  <c r="C265" i="1"/>
  <c r="C249" i="1"/>
  <c r="C233" i="1"/>
  <c r="C217" i="1"/>
  <c r="C201" i="1"/>
  <c r="C193" i="1"/>
  <c r="C5000" i="1"/>
  <c r="C4992" i="1"/>
  <c r="C4984" i="1"/>
  <c r="C4976" i="1"/>
  <c r="C4968" i="1"/>
  <c r="C4960" i="1"/>
  <c r="C4952" i="1"/>
  <c r="C4944" i="1"/>
  <c r="C4936" i="1"/>
  <c r="C4928" i="1"/>
  <c r="C4920" i="1"/>
  <c r="C4912" i="1"/>
  <c r="C4904" i="1"/>
  <c r="C4896" i="1"/>
  <c r="C4888" i="1"/>
  <c r="C4880" i="1"/>
  <c r="C4872" i="1"/>
  <c r="C4864" i="1"/>
  <c r="C4856" i="1"/>
  <c r="C4848" i="1"/>
  <c r="C4840" i="1"/>
  <c r="C4832" i="1"/>
  <c r="C4824" i="1"/>
  <c r="C4816" i="1"/>
  <c r="C4808" i="1"/>
  <c r="C4800" i="1"/>
  <c r="C4792" i="1"/>
  <c r="C4784" i="1"/>
  <c r="C4776" i="1"/>
  <c r="C4768" i="1"/>
  <c r="C4760" i="1"/>
  <c r="C4752" i="1"/>
  <c r="C4744" i="1"/>
  <c r="C4736" i="1"/>
  <c r="C4728" i="1"/>
  <c r="C4720" i="1"/>
  <c r="C4712" i="1"/>
  <c r="C4704" i="1"/>
  <c r="C4696" i="1"/>
  <c r="C4688" i="1"/>
  <c r="C4680" i="1"/>
  <c r="C4672" i="1"/>
  <c r="C4664" i="1"/>
  <c r="C4656" i="1"/>
  <c r="C4648" i="1"/>
  <c r="C4640" i="1"/>
  <c r="C4632" i="1"/>
  <c r="C4624" i="1"/>
  <c r="C4616" i="1"/>
  <c r="C4608" i="1"/>
  <c r="C4600" i="1"/>
  <c r="C4592" i="1"/>
  <c r="C4584" i="1"/>
  <c r="C4576" i="1"/>
  <c r="C4568" i="1"/>
  <c r="C4560" i="1"/>
  <c r="C4552" i="1"/>
  <c r="C4544" i="1"/>
  <c r="C4536" i="1"/>
  <c r="C4528" i="1"/>
  <c r="C4520" i="1"/>
  <c r="C4512" i="1"/>
  <c r="C4504" i="1"/>
  <c r="C4496" i="1"/>
  <c r="C4488" i="1"/>
  <c r="C4480" i="1"/>
  <c r="C4472" i="1"/>
  <c r="C4464" i="1"/>
  <c r="C4456" i="1"/>
  <c r="C4448" i="1"/>
  <c r="C4440" i="1"/>
  <c r="C4432" i="1"/>
  <c r="C4424" i="1"/>
  <c r="C4416" i="1"/>
  <c r="C4408" i="1"/>
  <c r="C4400" i="1"/>
  <c r="C4392" i="1"/>
  <c r="C4384" i="1"/>
  <c r="C4376" i="1"/>
  <c r="C4368" i="1"/>
  <c r="C4360" i="1"/>
  <c r="C4352" i="1"/>
  <c r="C4344" i="1"/>
  <c r="C4336" i="1"/>
  <c r="C4328" i="1"/>
  <c r="C4320" i="1"/>
  <c r="C4312" i="1"/>
  <c r="C4304" i="1"/>
  <c r="C4296" i="1"/>
  <c r="C4288" i="1"/>
  <c r="C4280" i="1"/>
  <c r="C4272" i="1"/>
  <c r="C4264" i="1"/>
  <c r="C4256" i="1"/>
  <c r="C4248" i="1"/>
  <c r="C4240" i="1"/>
  <c r="C4232" i="1"/>
  <c r="C4224" i="1"/>
  <c r="C4216" i="1"/>
  <c r="C4208" i="1"/>
  <c r="C4200" i="1"/>
  <c r="C4192" i="1"/>
  <c r="C4184" i="1"/>
  <c r="C4176" i="1"/>
  <c r="C4168" i="1"/>
  <c r="C4160" i="1"/>
  <c r="C4152" i="1"/>
  <c r="C4144" i="1"/>
  <c r="C4136" i="1"/>
  <c r="C4128" i="1"/>
  <c r="C4120" i="1"/>
  <c r="C4112" i="1"/>
  <c r="C4104" i="1"/>
  <c r="C4096" i="1"/>
  <c r="C4088" i="1"/>
  <c r="C4080" i="1"/>
  <c r="C4072" i="1"/>
  <c r="C4064" i="1"/>
  <c r="C4056" i="1"/>
  <c r="C4048" i="1"/>
  <c r="C4040" i="1"/>
  <c r="C4032" i="1"/>
  <c r="C4024" i="1"/>
  <c r="C4016" i="1"/>
  <c r="C4008" i="1"/>
  <c r="C4000" i="1"/>
  <c r="C3992" i="1"/>
  <c r="C3984" i="1"/>
  <c r="C3976" i="1"/>
  <c r="C3968" i="1"/>
  <c r="C3960" i="1"/>
  <c r="C3952" i="1"/>
  <c r="C3944" i="1"/>
  <c r="C3936" i="1"/>
  <c r="C3928" i="1"/>
  <c r="C3920" i="1"/>
  <c r="C3912" i="1"/>
  <c r="C3904" i="1"/>
  <c r="C3896" i="1"/>
  <c r="C3888" i="1"/>
  <c r="C3880" i="1"/>
  <c r="C3872" i="1"/>
  <c r="C3864" i="1"/>
  <c r="C3856" i="1"/>
  <c r="C3848" i="1"/>
  <c r="C3840" i="1"/>
  <c r="C3832" i="1"/>
  <c r="C3824" i="1"/>
  <c r="C3816" i="1"/>
  <c r="C3808" i="1"/>
  <c r="C3800" i="1"/>
  <c r="C3792" i="1"/>
  <c r="C3784" i="1"/>
  <c r="C3776" i="1"/>
  <c r="C3768" i="1"/>
  <c r="C3760" i="1"/>
  <c r="C3752" i="1"/>
  <c r="C3744" i="1"/>
  <c r="C3736" i="1"/>
  <c r="C3728" i="1"/>
  <c r="C3720" i="1"/>
  <c r="C3712" i="1"/>
  <c r="C3704" i="1"/>
  <c r="C3696" i="1"/>
  <c r="C3688" i="1"/>
  <c r="C3680" i="1"/>
  <c r="C3672" i="1"/>
  <c r="C3664" i="1"/>
  <c r="C3656" i="1"/>
  <c r="C3648" i="1"/>
  <c r="C3640" i="1"/>
  <c r="C3632" i="1"/>
  <c r="C3624" i="1"/>
  <c r="C3616" i="1"/>
  <c r="C3608" i="1"/>
  <c r="C3600" i="1"/>
  <c r="C3592" i="1"/>
  <c r="C3584" i="1"/>
  <c r="C3576" i="1"/>
  <c r="C3568" i="1"/>
  <c r="C3560" i="1"/>
  <c r="C3552" i="1"/>
  <c r="C3544" i="1"/>
  <c r="C3536" i="1"/>
  <c r="C3528" i="1"/>
  <c r="C3520" i="1"/>
  <c r="C3512" i="1"/>
  <c r="C3504" i="1"/>
  <c r="C3496" i="1"/>
  <c r="C3488" i="1"/>
  <c r="C3480" i="1"/>
  <c r="C3472" i="1"/>
  <c r="C3464" i="1"/>
  <c r="C3456" i="1"/>
  <c r="C3448" i="1"/>
  <c r="C3440" i="1"/>
  <c r="C3432" i="1"/>
  <c r="C3424" i="1"/>
  <c r="C3416" i="1"/>
  <c r="C3408" i="1"/>
  <c r="C3400" i="1"/>
  <c r="C3392" i="1"/>
  <c r="C3384" i="1"/>
  <c r="C3376" i="1"/>
  <c r="C3368" i="1"/>
  <c r="C3360" i="1"/>
  <c r="C3352" i="1"/>
  <c r="C3344" i="1"/>
  <c r="C3336" i="1"/>
  <c r="C3328" i="1"/>
  <c r="C3320" i="1"/>
  <c r="C3312" i="1"/>
  <c r="C3304" i="1"/>
  <c r="C3296" i="1"/>
  <c r="C3288" i="1"/>
  <c r="C3280" i="1"/>
  <c r="C3272" i="1"/>
  <c r="C3264" i="1"/>
  <c r="C3256" i="1"/>
  <c r="C3248" i="1"/>
  <c r="C3240" i="1"/>
  <c r="C3232" i="1"/>
  <c r="C3224" i="1"/>
  <c r="C3216" i="1"/>
  <c r="C3208" i="1"/>
  <c r="C3200" i="1"/>
  <c r="C3192" i="1"/>
  <c r="C3184" i="1"/>
  <c r="C3176" i="1"/>
  <c r="C3168" i="1"/>
  <c r="C3160" i="1"/>
  <c r="C3152" i="1"/>
  <c r="C3144" i="1"/>
  <c r="C3136" i="1"/>
  <c r="C3128" i="1"/>
  <c r="C3120" i="1"/>
  <c r="C3112" i="1"/>
  <c r="C3104" i="1"/>
  <c r="C3096" i="1"/>
  <c r="C3088" i="1"/>
  <c r="C3080" i="1"/>
  <c r="C3072" i="1"/>
  <c r="C3064" i="1"/>
  <c r="C3056" i="1"/>
  <c r="C3048" i="1"/>
  <c r="C3040" i="1"/>
  <c r="C3032" i="1"/>
  <c r="C3024" i="1"/>
  <c r="C3016" i="1"/>
  <c r="C3008" i="1"/>
  <c r="C3000" i="1"/>
  <c r="C2992" i="1"/>
  <c r="C2984" i="1"/>
  <c r="C2976" i="1"/>
  <c r="C2968" i="1"/>
  <c r="C2960" i="1"/>
  <c r="C2952" i="1"/>
  <c r="C2944" i="1"/>
  <c r="C2936" i="1"/>
  <c r="C2928" i="1"/>
  <c r="C2920" i="1"/>
  <c r="C2912" i="1"/>
  <c r="C2904" i="1"/>
  <c r="C2896" i="1"/>
  <c r="C2888" i="1"/>
  <c r="C2880" i="1"/>
  <c r="C2872" i="1"/>
  <c r="C2864" i="1"/>
  <c r="C2856" i="1"/>
  <c r="C2848" i="1"/>
  <c r="C2840" i="1"/>
  <c r="C2832" i="1"/>
  <c r="C2824" i="1"/>
  <c r="C2816" i="1"/>
  <c r="C2808" i="1"/>
  <c r="C2800" i="1"/>
  <c r="C2792" i="1"/>
  <c r="C2784" i="1"/>
  <c r="C2776" i="1"/>
  <c r="C2768" i="1"/>
  <c r="C2760" i="1"/>
  <c r="C2752" i="1"/>
  <c r="C2744" i="1"/>
  <c r="C2736" i="1"/>
  <c r="C2728" i="1"/>
  <c r="C2720" i="1"/>
  <c r="C2712" i="1"/>
  <c r="C2704" i="1"/>
  <c r="C2696" i="1"/>
  <c r="C2688" i="1"/>
  <c r="C2680" i="1"/>
  <c r="C2672" i="1"/>
  <c r="C2664" i="1"/>
  <c r="C2656" i="1"/>
  <c r="C2648" i="1"/>
  <c r="C2640" i="1"/>
  <c r="C2632" i="1"/>
  <c r="C2624" i="1"/>
  <c r="C2616" i="1"/>
  <c r="C2608" i="1"/>
  <c r="C2600" i="1"/>
  <c r="C2592" i="1"/>
  <c r="C2584" i="1"/>
  <c r="C2576" i="1"/>
  <c r="C2568" i="1"/>
  <c r="C2560" i="1"/>
  <c r="C2552" i="1"/>
  <c r="C2544" i="1"/>
  <c r="C2536" i="1"/>
  <c r="C2528" i="1"/>
  <c r="C2520" i="1"/>
  <c r="C2512" i="1"/>
  <c r="C2504" i="1"/>
  <c r="C2496" i="1"/>
  <c r="C2488" i="1"/>
  <c r="C2480" i="1"/>
  <c r="C2472" i="1"/>
  <c r="C2464" i="1"/>
  <c r="C2456" i="1"/>
  <c r="C2448" i="1"/>
  <c r="C2440" i="1"/>
  <c r="C2432" i="1"/>
  <c r="C2424" i="1"/>
  <c r="C2416" i="1"/>
  <c r="C2408" i="1"/>
  <c r="C2400" i="1"/>
  <c r="C2392" i="1"/>
  <c r="C2384" i="1"/>
  <c r="C2376" i="1"/>
  <c r="C2368" i="1"/>
  <c r="C2360" i="1"/>
  <c r="C2352" i="1"/>
  <c r="C2344" i="1"/>
  <c r="C2336" i="1"/>
  <c r="C2328" i="1"/>
  <c r="C2320" i="1"/>
  <c r="C2312" i="1"/>
  <c r="C2304" i="1"/>
  <c r="C2296" i="1"/>
  <c r="C2288" i="1"/>
  <c r="C2280" i="1"/>
  <c r="C2272" i="1"/>
  <c r="C2264" i="1"/>
  <c r="C2256" i="1"/>
  <c r="C2248" i="1"/>
  <c r="C2240" i="1"/>
  <c r="C2232" i="1"/>
  <c r="C2224" i="1"/>
  <c r="C2216" i="1"/>
  <c r="C2208" i="1"/>
  <c r="C2200" i="1"/>
  <c r="C2192" i="1"/>
  <c r="C2184" i="1"/>
  <c r="C2176" i="1"/>
  <c r="C2168" i="1"/>
  <c r="C2160" i="1"/>
  <c r="C2152" i="1"/>
  <c r="C2144" i="1"/>
  <c r="C2136" i="1"/>
  <c r="C2128" i="1"/>
  <c r="C2120" i="1"/>
  <c r="C2112" i="1"/>
  <c r="C2104" i="1"/>
  <c r="C2096" i="1"/>
  <c r="C2088" i="1"/>
  <c r="C2080" i="1"/>
  <c r="C2072" i="1"/>
  <c r="C2064" i="1"/>
  <c r="C2056" i="1"/>
  <c r="C2048" i="1"/>
  <c r="C2040" i="1"/>
  <c r="C2032" i="1"/>
  <c r="C2024" i="1"/>
  <c r="C2016" i="1"/>
  <c r="C2008" i="1"/>
  <c r="C2000" i="1"/>
  <c r="C1992" i="1"/>
  <c r="C1984" i="1"/>
  <c r="C1976" i="1"/>
  <c r="C1968" i="1"/>
  <c r="C1960" i="1"/>
  <c r="C1952" i="1"/>
  <c r="C1944" i="1"/>
  <c r="C1936" i="1"/>
  <c r="C1928" i="1"/>
  <c r="C1920" i="1"/>
  <c r="C1912" i="1"/>
  <c r="C1904" i="1"/>
  <c r="C1896" i="1"/>
  <c r="C1888" i="1"/>
  <c r="C1880" i="1"/>
  <c r="C1872" i="1"/>
  <c r="C1864" i="1"/>
  <c r="C1856" i="1"/>
  <c r="C1848" i="1"/>
  <c r="C1840" i="1"/>
  <c r="C1832" i="1"/>
  <c r="C1824" i="1"/>
  <c r="C1816" i="1"/>
  <c r="C1808" i="1"/>
  <c r="C1800" i="1"/>
  <c r="C1792" i="1"/>
  <c r="C1784" i="1"/>
  <c r="C1776" i="1"/>
  <c r="C1768" i="1"/>
  <c r="C1760" i="1"/>
  <c r="C1752" i="1"/>
  <c r="C1744" i="1"/>
  <c r="C1736" i="1"/>
  <c r="C1728" i="1"/>
  <c r="C1720" i="1"/>
  <c r="C1712" i="1"/>
  <c r="C1704" i="1"/>
  <c r="C1696" i="1"/>
  <c r="C1688" i="1"/>
  <c r="C1680" i="1"/>
  <c r="C1672" i="1"/>
  <c r="C1664" i="1"/>
  <c r="C1656" i="1"/>
  <c r="C1648" i="1"/>
  <c r="C1640" i="1"/>
  <c r="C1632" i="1"/>
  <c r="C1624" i="1"/>
  <c r="C1616" i="1"/>
  <c r="C1608" i="1"/>
  <c r="C1600" i="1"/>
  <c r="C1592" i="1"/>
  <c r="C1584" i="1"/>
  <c r="C1576" i="1"/>
  <c r="C1568" i="1"/>
  <c r="C1560" i="1"/>
  <c r="C1552" i="1"/>
  <c r="C1544" i="1"/>
  <c r="C1536" i="1"/>
  <c r="C1528" i="1"/>
  <c r="C1520" i="1"/>
  <c r="C1512" i="1"/>
  <c r="C1504" i="1"/>
  <c r="C1496" i="1"/>
  <c r="C1488" i="1"/>
  <c r="C1480" i="1"/>
  <c r="C1472" i="1"/>
  <c r="C1464" i="1"/>
  <c r="C1456" i="1"/>
  <c r="C1448" i="1"/>
  <c r="C1440" i="1"/>
  <c r="C1432" i="1"/>
  <c r="C1424" i="1"/>
  <c r="C1416" i="1"/>
  <c r="C1408" i="1"/>
  <c r="C1400" i="1"/>
  <c r="C1392" i="1"/>
  <c r="C1384" i="1"/>
  <c r="C1376" i="1"/>
  <c r="C1368" i="1"/>
  <c r="C1360" i="1"/>
  <c r="C1352" i="1"/>
  <c r="C1344" i="1"/>
  <c r="C1336" i="1"/>
  <c r="C1328" i="1"/>
  <c r="C1320" i="1"/>
  <c r="C1312" i="1"/>
  <c r="C1304" i="1"/>
  <c r="C1296" i="1"/>
  <c r="C1288" i="1"/>
  <c r="C1280" i="1"/>
  <c r="C1272" i="1"/>
  <c r="C1264" i="1"/>
  <c r="C1256" i="1"/>
  <c r="C1248" i="1"/>
  <c r="C1240" i="1"/>
  <c r="C1232" i="1"/>
  <c r="C1224" i="1"/>
  <c r="C1216" i="1"/>
  <c r="C1208" i="1"/>
  <c r="C1200" i="1"/>
  <c r="C1192" i="1"/>
  <c r="C1184" i="1"/>
  <c r="C1176" i="1"/>
  <c r="C1168" i="1"/>
  <c r="C1160" i="1"/>
  <c r="C1152" i="1"/>
  <c r="C1144" i="1"/>
  <c r="C1136" i="1"/>
  <c r="C1128" i="1"/>
  <c r="C1120" i="1"/>
  <c r="C1112" i="1"/>
  <c r="C1104" i="1"/>
  <c r="C1096" i="1"/>
  <c r="C1088" i="1"/>
  <c r="C1080" i="1"/>
  <c r="C1072" i="1"/>
  <c r="C1064" i="1"/>
  <c r="C1056" i="1"/>
  <c r="C1048" i="1"/>
  <c r="C1040" i="1"/>
  <c r="C1032" i="1"/>
  <c r="C1024" i="1"/>
  <c r="C1016" i="1"/>
  <c r="C1008" i="1"/>
  <c r="C1000" i="1"/>
  <c r="C992" i="1"/>
  <c r="C984" i="1"/>
  <c r="C976" i="1"/>
  <c r="C968" i="1"/>
  <c r="C960" i="1"/>
  <c r="C952" i="1"/>
  <c r="C944" i="1"/>
  <c r="C936" i="1"/>
  <c r="C928" i="1"/>
  <c r="C920" i="1"/>
  <c r="C912" i="1"/>
  <c r="C904" i="1"/>
  <c r="C896" i="1"/>
  <c r="C888" i="1"/>
  <c r="C880" i="1"/>
  <c r="C872" i="1"/>
  <c r="C864" i="1"/>
  <c r="C856" i="1"/>
  <c r="C848" i="1"/>
  <c r="C840" i="1"/>
  <c r="C832" i="1"/>
  <c r="C824" i="1"/>
  <c r="C816" i="1"/>
  <c r="C808" i="1"/>
  <c r="C800" i="1"/>
  <c r="C792" i="1"/>
  <c r="C784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4" i="1"/>
  <c r="C656" i="1"/>
  <c r="C648" i="1"/>
  <c r="C640" i="1"/>
  <c r="C632" i="1"/>
  <c r="C624" i="1"/>
  <c r="C616" i="1"/>
  <c r="C608" i="1"/>
  <c r="C600" i="1"/>
  <c r="C592" i="1"/>
  <c r="C584" i="1"/>
  <c r="C576" i="1"/>
  <c r="C568" i="1"/>
  <c r="C560" i="1"/>
  <c r="C552" i="1"/>
  <c r="C544" i="1"/>
  <c r="C536" i="1"/>
  <c r="C528" i="1"/>
  <c r="C520" i="1"/>
  <c r="C512" i="1"/>
  <c r="C504" i="1"/>
  <c r="C496" i="1"/>
  <c r="C488" i="1"/>
  <c r="C480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68" i="1"/>
  <c r="C360" i="1"/>
  <c r="C352" i="1"/>
  <c r="C344" i="1"/>
  <c r="C336" i="1"/>
  <c r="C328" i="1"/>
  <c r="C320" i="1"/>
  <c r="C312" i="1"/>
  <c r="C304" i="1"/>
  <c r="C296" i="1"/>
  <c r="C288" i="1"/>
  <c r="C280" i="1"/>
  <c r="C272" i="1"/>
  <c r="C264" i="1"/>
  <c r="C256" i="1"/>
  <c r="C248" i="1"/>
  <c r="C240" i="1"/>
  <c r="C232" i="1"/>
  <c r="C224" i="1"/>
  <c r="C216" i="1"/>
  <c r="C208" i="1"/>
  <c r="C200" i="1"/>
  <c r="C192" i="1"/>
  <c r="C184" i="1"/>
  <c r="C4967" i="1"/>
  <c r="C4943" i="1"/>
  <c r="C4903" i="1"/>
  <c r="C4879" i="1"/>
  <c r="C4855" i="1"/>
  <c r="C4815" i="1"/>
  <c r="C4783" i="1"/>
  <c r="C4751" i="1"/>
  <c r="C4719" i="1"/>
  <c r="C4679" i="1"/>
  <c r="C4647" i="1"/>
  <c r="C4615" i="1"/>
  <c r="C4583" i="1"/>
  <c r="C4551" i="1"/>
  <c r="C4527" i="1"/>
  <c r="C4487" i="1"/>
  <c r="C4447" i="1"/>
  <c r="C4423" i="1"/>
  <c r="C4391" i="1"/>
  <c r="C4359" i="1"/>
  <c r="C4319" i="1"/>
  <c r="C4287" i="1"/>
  <c r="C4255" i="1"/>
  <c r="C4231" i="1"/>
  <c r="C4199" i="1"/>
  <c r="C4175" i="1"/>
  <c r="C4151" i="1"/>
  <c r="C4127" i="1"/>
  <c r="C4095" i="1"/>
  <c r="C4063" i="1"/>
  <c r="C4031" i="1"/>
  <c r="C3991" i="1"/>
  <c r="C3959" i="1"/>
  <c r="C3935" i="1"/>
  <c r="C3911" i="1"/>
  <c r="C3887" i="1"/>
  <c r="C3863" i="1"/>
  <c r="C3839" i="1"/>
  <c r="C3815" i="1"/>
  <c r="C3791" i="1"/>
  <c r="C3775" i="1"/>
  <c r="C3743" i="1"/>
  <c r="C3711" i="1"/>
  <c r="C3679" i="1"/>
  <c r="C3655" i="1"/>
  <c r="C3623" i="1"/>
  <c r="C3583" i="1"/>
  <c r="C3551" i="1"/>
  <c r="C3519" i="1"/>
  <c r="C3479" i="1"/>
  <c r="C3447" i="1"/>
  <c r="C3415" i="1"/>
  <c r="C3375" i="1"/>
  <c r="C3343" i="1"/>
  <c r="C3319" i="1"/>
  <c r="C3287" i="1"/>
  <c r="C3263" i="1"/>
  <c r="C3239" i="1"/>
  <c r="C3191" i="1"/>
  <c r="C3167" i="1"/>
  <c r="C3143" i="1"/>
  <c r="C3119" i="1"/>
  <c r="C3095" i="1"/>
  <c r="C3063" i="1"/>
  <c r="C3031" i="1"/>
  <c r="C2999" i="1"/>
  <c r="C2975" i="1"/>
  <c r="C2943" i="1"/>
  <c r="C2919" i="1"/>
  <c r="C2887" i="1"/>
  <c r="C2855" i="1"/>
  <c r="C2831" i="1"/>
  <c r="C2799" i="1"/>
  <c r="C2775" i="1"/>
  <c r="C2743" i="1"/>
  <c r="C2719" i="1"/>
  <c r="C2687" i="1"/>
  <c r="C2663" i="1"/>
  <c r="C2631" i="1"/>
  <c r="C2607" i="1"/>
  <c r="C2575" i="1"/>
  <c r="C2543" i="1"/>
  <c r="C2511" i="1"/>
  <c r="C2471" i="1"/>
  <c r="C2439" i="1"/>
  <c r="C2415" i="1"/>
  <c r="C2383" i="1"/>
  <c r="C2351" i="1"/>
  <c r="C2319" i="1"/>
  <c r="C2295" i="1"/>
  <c r="C2263" i="1"/>
  <c r="C2231" i="1"/>
  <c r="C2199" i="1"/>
  <c r="C2167" i="1"/>
  <c r="C2143" i="1"/>
  <c r="C2111" i="1"/>
  <c r="C2087" i="1"/>
  <c r="C2063" i="1"/>
  <c r="C2031" i="1"/>
  <c r="C1999" i="1"/>
  <c r="C1967" i="1"/>
  <c r="C1935" i="1"/>
  <c r="C1903" i="1"/>
  <c r="C1879" i="1"/>
  <c r="C1855" i="1"/>
  <c r="C1831" i="1"/>
  <c r="C1807" i="1"/>
  <c r="C1783" i="1"/>
  <c r="C1759" i="1"/>
  <c r="C1743" i="1"/>
  <c r="C1719" i="1"/>
  <c r="C1695" i="1"/>
  <c r="C1679" i="1"/>
  <c r="C1655" i="1"/>
  <c r="C1631" i="1"/>
  <c r="C1615" i="1"/>
  <c r="C1591" i="1"/>
  <c r="C1575" i="1"/>
  <c r="C1543" i="1"/>
  <c r="C1511" i="1"/>
  <c r="C1431" i="1"/>
  <c r="C1151" i="1"/>
  <c r="C1031" i="1"/>
  <c r="C447" i="1"/>
  <c r="C4972" i="1"/>
  <c r="C4940" i="1"/>
  <c r="C4900" i="1"/>
  <c r="C4860" i="1"/>
  <c r="C4820" i="1"/>
  <c r="C4780" i="1"/>
  <c r="C4740" i="1"/>
  <c r="C4700" i="1"/>
  <c r="C4660" i="1"/>
  <c r="C4620" i="1"/>
  <c r="C4580" i="1"/>
  <c r="C4548" i="1"/>
  <c r="C4508" i="1"/>
  <c r="C4468" i="1"/>
  <c r="C4428" i="1"/>
  <c r="C4388" i="1"/>
  <c r="C4348" i="1"/>
  <c r="C4316" i="1"/>
  <c r="C4276" i="1"/>
  <c r="C4244" i="1"/>
  <c r="C4212" i="1"/>
  <c r="C4172" i="1"/>
  <c r="C4124" i="1"/>
  <c r="C4084" i="1"/>
  <c r="C4044" i="1"/>
  <c r="C4012" i="1"/>
  <c r="C3972" i="1"/>
  <c r="C3932" i="1"/>
  <c r="C3892" i="1"/>
  <c r="C3852" i="1"/>
  <c r="C3820" i="1"/>
  <c r="C3788" i="1"/>
  <c r="C3748" i="1"/>
  <c r="C3732" i="1"/>
  <c r="C3700" i="1"/>
  <c r="C3660" i="1"/>
  <c r="C3628" i="1"/>
  <c r="C3588" i="1"/>
  <c r="C3548" i="1"/>
  <c r="C3508" i="1"/>
  <c r="C3468" i="1"/>
  <c r="C3436" i="1"/>
  <c r="C3396" i="1"/>
  <c r="C3364" i="1"/>
  <c r="C3324" i="1"/>
  <c r="C3292" i="1"/>
  <c r="C3252" i="1"/>
  <c r="C3212" i="1"/>
  <c r="C3172" i="1"/>
  <c r="C3140" i="1"/>
  <c r="C3108" i="1"/>
  <c r="C3076" i="1"/>
  <c r="C3044" i="1"/>
  <c r="C3012" i="1"/>
  <c r="C2980" i="1"/>
  <c r="C2940" i="1"/>
  <c r="C2908" i="1"/>
  <c r="C2876" i="1"/>
  <c r="C2836" i="1"/>
  <c r="C2804" i="1"/>
  <c r="C2772" i="1"/>
  <c r="C2748" i="1"/>
  <c r="C2724" i="1"/>
  <c r="C2716" i="1"/>
  <c r="C2700" i="1"/>
  <c r="C2668" i="1"/>
  <c r="C2652" i="1"/>
  <c r="C2636" i="1"/>
  <c r="C2612" i="1"/>
  <c r="C2596" i="1"/>
  <c r="C2580" i="1"/>
  <c r="C2564" i="1"/>
  <c r="C2540" i="1"/>
  <c r="C2524" i="1"/>
  <c r="C2508" i="1"/>
  <c r="C2492" i="1"/>
  <c r="C2468" i="1"/>
  <c r="C2444" i="1"/>
  <c r="C2420" i="1"/>
  <c r="C2396" i="1"/>
  <c r="C2372" i="1"/>
  <c r="C2348" i="1"/>
  <c r="C2316" i="1"/>
  <c r="C2284" i="1"/>
  <c r="C2252" i="1"/>
  <c r="C2220" i="1"/>
  <c r="C2188" i="1"/>
  <c r="C2156" i="1"/>
  <c r="C2116" i="1"/>
  <c r="C2068" i="1"/>
  <c r="C2028" i="1"/>
  <c r="C1996" i="1"/>
  <c r="C1948" i="1"/>
  <c r="C1916" i="1"/>
  <c r="C1884" i="1"/>
  <c r="C1852" i="1"/>
  <c r="C1820" i="1"/>
  <c r="C1796" i="1"/>
  <c r="C1756" i="1"/>
  <c r="C1724" i="1"/>
  <c r="C1692" i="1"/>
  <c r="C1660" i="1"/>
  <c r="C1628" i="1"/>
  <c r="C1596" i="1"/>
  <c r="C1564" i="1"/>
  <c r="C1532" i="1"/>
  <c r="C1500" i="1"/>
  <c r="C1468" i="1"/>
  <c r="C1436" i="1"/>
  <c r="C1412" i="1"/>
  <c r="C1380" i="1"/>
  <c r="C1348" i="1"/>
  <c r="C1316" i="1"/>
  <c r="C1284" i="1"/>
  <c r="C1244" i="1"/>
  <c r="C1212" i="1"/>
  <c r="C1164" i="1"/>
  <c r="C1124" i="1"/>
  <c r="C1084" i="1"/>
  <c r="C1044" i="1"/>
  <c r="C1004" i="1"/>
  <c r="C964" i="1"/>
  <c r="C932" i="1"/>
  <c r="C892" i="1"/>
  <c r="C868" i="1"/>
  <c r="C828" i="1"/>
  <c r="C796" i="1"/>
  <c r="C756" i="1"/>
  <c r="C716" i="1"/>
  <c r="C684" i="1"/>
  <c r="C644" i="1"/>
  <c r="C604" i="1"/>
  <c r="C572" i="1"/>
  <c r="C532" i="1"/>
  <c r="C484" i="1"/>
  <c r="C444" i="1"/>
  <c r="C404" i="1"/>
  <c r="C380" i="1"/>
  <c r="C340" i="1"/>
  <c r="C300" i="1"/>
  <c r="C260" i="1"/>
  <c r="C228" i="1"/>
  <c r="C188" i="1"/>
  <c r="C4991" i="1"/>
  <c r="C4983" i="1"/>
  <c r="C4959" i="1"/>
  <c r="C4935" i="1"/>
  <c r="C4919" i="1"/>
  <c r="C4887" i="1"/>
  <c r="C4863" i="1"/>
  <c r="C4839" i="1"/>
  <c r="C4823" i="1"/>
  <c r="C4807" i="1"/>
  <c r="C4791" i="1"/>
  <c r="C4767" i="1"/>
  <c r="C4743" i="1"/>
  <c r="C4727" i="1"/>
  <c r="C4711" i="1"/>
  <c r="C4695" i="1"/>
  <c r="C4671" i="1"/>
  <c r="C4655" i="1"/>
  <c r="C4631" i="1"/>
  <c r="C4607" i="1"/>
  <c r="C4591" i="1"/>
  <c r="C4567" i="1"/>
  <c r="C4543" i="1"/>
  <c r="C4519" i="1"/>
  <c r="C4495" i="1"/>
  <c r="C4479" i="1"/>
  <c r="C4463" i="1"/>
  <c r="C4439" i="1"/>
  <c r="C4415" i="1"/>
  <c r="C4399" i="1"/>
  <c r="C4375" i="1"/>
  <c r="C4351" i="1"/>
  <c r="C4335" i="1"/>
  <c r="C4311" i="1"/>
  <c r="C4295" i="1"/>
  <c r="C4271" i="1"/>
  <c r="C4247" i="1"/>
  <c r="C4223" i="1"/>
  <c r="C4207" i="1"/>
  <c r="C4183" i="1"/>
  <c r="C4159" i="1"/>
  <c r="C4135" i="1"/>
  <c r="C4111" i="1"/>
  <c r="C4087" i="1"/>
  <c r="C4071" i="1"/>
  <c r="C4047" i="1"/>
  <c r="C4023" i="1"/>
  <c r="C4007" i="1"/>
  <c r="C3983" i="1"/>
  <c r="C3967" i="1"/>
  <c r="C3951" i="1"/>
  <c r="C3927" i="1"/>
  <c r="C3919" i="1"/>
  <c r="C3903" i="1"/>
  <c r="C3879" i="1"/>
  <c r="C3871" i="1"/>
  <c r="C3855" i="1"/>
  <c r="C3847" i="1"/>
  <c r="C3831" i="1"/>
  <c r="C3823" i="1"/>
  <c r="C3807" i="1"/>
  <c r="C3799" i="1"/>
  <c r="C3783" i="1"/>
  <c r="C3767" i="1"/>
  <c r="C3751" i="1"/>
  <c r="C3727" i="1"/>
  <c r="C3703" i="1"/>
  <c r="C3687" i="1"/>
  <c r="C3671" i="1"/>
  <c r="C3647" i="1"/>
  <c r="C3631" i="1"/>
  <c r="C3607" i="1"/>
  <c r="C3599" i="1"/>
  <c r="C3575" i="1"/>
  <c r="C3559" i="1"/>
  <c r="C3543" i="1"/>
  <c r="C3527" i="1"/>
  <c r="C3503" i="1"/>
  <c r="C3495" i="1"/>
  <c r="C3471" i="1"/>
  <c r="C3455" i="1"/>
  <c r="C3439" i="1"/>
  <c r="C3423" i="1"/>
  <c r="C3399" i="1"/>
  <c r="C3391" i="1"/>
  <c r="C3367" i="1"/>
  <c r="C3351" i="1"/>
  <c r="C3335" i="1"/>
  <c r="C3311" i="1"/>
  <c r="C3295" i="1"/>
  <c r="C3279" i="1"/>
  <c r="C3255" i="1"/>
  <c r="C3231" i="1"/>
  <c r="C3215" i="1"/>
  <c r="C3199" i="1"/>
  <c r="C3183" i="1"/>
  <c r="C3159" i="1"/>
  <c r="C3135" i="1"/>
  <c r="C3111" i="1"/>
  <c r="C3087" i="1"/>
  <c r="C3071" i="1"/>
  <c r="C3047" i="1"/>
  <c r="C3023" i="1"/>
  <c r="C3007" i="1"/>
  <c r="C2991" i="1"/>
  <c r="C2967" i="1"/>
  <c r="C2951" i="1"/>
  <c r="C2927" i="1"/>
  <c r="C2911" i="1"/>
  <c r="C2895" i="1"/>
  <c r="C2871" i="1"/>
  <c r="C2847" i="1"/>
  <c r="C2823" i="1"/>
  <c r="C2807" i="1"/>
  <c r="C2791" i="1"/>
  <c r="C2767" i="1"/>
  <c r="C2751" i="1"/>
  <c r="C2735" i="1"/>
  <c r="C2711" i="1"/>
  <c r="C2703" i="1"/>
  <c r="C2679" i="1"/>
  <c r="C2655" i="1"/>
  <c r="C2639" i="1"/>
  <c r="C2623" i="1"/>
  <c r="C2599" i="1"/>
  <c r="C2583" i="1"/>
  <c r="C2559" i="1"/>
  <c r="C2535" i="1"/>
  <c r="C2519" i="1"/>
  <c r="C2503" i="1"/>
  <c r="C2487" i="1"/>
  <c r="C2463" i="1"/>
  <c r="C2455" i="1"/>
  <c r="C2431" i="1"/>
  <c r="C2407" i="1"/>
  <c r="C2391" i="1"/>
  <c r="C2367" i="1"/>
  <c r="C2343" i="1"/>
  <c r="C2327" i="1"/>
  <c r="C2311" i="1"/>
  <c r="C2287" i="1"/>
  <c r="C2271" i="1"/>
  <c r="C2255" i="1"/>
  <c r="C2239" i="1"/>
  <c r="C2223" i="1"/>
  <c r="C2207" i="1"/>
  <c r="C2191" i="1"/>
  <c r="C2175" i="1"/>
  <c r="C2159" i="1"/>
  <c r="C2135" i="1"/>
  <c r="C2119" i="1"/>
  <c r="C2095" i="1"/>
  <c r="C2079" i="1"/>
  <c r="C2055" i="1"/>
  <c r="C2039" i="1"/>
  <c r="C2015" i="1"/>
  <c r="C1991" i="1"/>
  <c r="C1975" i="1"/>
  <c r="C1959" i="1"/>
  <c r="C1943" i="1"/>
  <c r="C1919" i="1"/>
  <c r="C1911" i="1"/>
  <c r="C1887" i="1"/>
  <c r="C1871" i="1"/>
  <c r="C1847" i="1"/>
  <c r="C1839" i="1"/>
  <c r="C1823" i="1"/>
  <c r="C1815" i="1"/>
  <c r="C1799" i="1"/>
  <c r="C1775" i="1"/>
  <c r="C1767" i="1"/>
  <c r="C1751" i="1"/>
  <c r="C1735" i="1"/>
  <c r="C1727" i="1"/>
  <c r="C1711" i="1"/>
  <c r="C1703" i="1"/>
  <c r="C1687" i="1"/>
  <c r="C1671" i="1"/>
  <c r="C1663" i="1"/>
  <c r="C1647" i="1"/>
  <c r="C1639" i="1"/>
  <c r="C1623" i="1"/>
  <c r="C1607" i="1"/>
  <c r="C1599" i="1"/>
  <c r="C1583" i="1"/>
  <c r="C1559" i="1"/>
  <c r="C1551" i="1"/>
  <c r="C1535" i="1"/>
  <c r="C1527" i="1"/>
  <c r="C1519" i="1"/>
  <c r="C1503" i="1"/>
  <c r="C1495" i="1"/>
  <c r="C1487" i="1"/>
  <c r="C1479" i="1"/>
  <c r="C1471" i="1"/>
  <c r="C1463" i="1"/>
  <c r="C1455" i="1"/>
  <c r="C1447" i="1"/>
  <c r="C1439" i="1"/>
  <c r="C1423" i="1"/>
  <c r="C1415" i="1"/>
  <c r="C1407" i="1"/>
  <c r="C1399" i="1"/>
  <c r="C1391" i="1"/>
  <c r="C1383" i="1"/>
  <c r="C1375" i="1"/>
  <c r="C1367" i="1"/>
  <c r="C1359" i="1"/>
  <c r="C1351" i="1"/>
  <c r="C1343" i="1"/>
  <c r="C1335" i="1"/>
  <c r="C1327" i="1"/>
  <c r="C1319" i="1"/>
  <c r="C1311" i="1"/>
  <c r="C1303" i="1"/>
  <c r="C1295" i="1"/>
  <c r="C1287" i="1"/>
  <c r="C1279" i="1"/>
  <c r="C1271" i="1"/>
  <c r="C1263" i="1"/>
  <c r="C1255" i="1"/>
  <c r="C1247" i="1"/>
  <c r="C1239" i="1"/>
  <c r="C1231" i="1"/>
  <c r="C1223" i="1"/>
  <c r="C1215" i="1"/>
  <c r="C1207" i="1"/>
  <c r="C1199" i="1"/>
  <c r="C1191" i="1"/>
  <c r="C1183" i="1"/>
  <c r="C1175" i="1"/>
  <c r="C1167" i="1"/>
  <c r="C1159" i="1"/>
  <c r="C1143" i="1"/>
  <c r="C1135" i="1"/>
  <c r="C1127" i="1"/>
  <c r="C1119" i="1"/>
  <c r="C1111" i="1"/>
  <c r="C1103" i="1"/>
  <c r="C1095" i="1"/>
  <c r="C1087" i="1"/>
  <c r="C1079" i="1"/>
  <c r="C1071" i="1"/>
  <c r="C1063" i="1"/>
  <c r="C1055" i="1"/>
  <c r="C1047" i="1"/>
  <c r="C1039" i="1"/>
  <c r="C1023" i="1"/>
  <c r="C1015" i="1"/>
  <c r="C1007" i="1"/>
  <c r="C999" i="1"/>
  <c r="C991" i="1"/>
  <c r="C983" i="1"/>
  <c r="C975" i="1"/>
  <c r="C967" i="1"/>
  <c r="C959" i="1"/>
  <c r="C951" i="1"/>
  <c r="C943" i="1"/>
  <c r="C935" i="1"/>
  <c r="C927" i="1"/>
  <c r="C919" i="1"/>
  <c r="C911" i="1"/>
  <c r="C903" i="1"/>
  <c r="C895" i="1"/>
  <c r="C887" i="1"/>
  <c r="C879" i="1"/>
  <c r="C871" i="1"/>
  <c r="C863" i="1"/>
  <c r="C855" i="1"/>
  <c r="C847" i="1"/>
  <c r="C839" i="1"/>
  <c r="C831" i="1"/>
  <c r="C823" i="1"/>
  <c r="C815" i="1"/>
  <c r="C807" i="1"/>
  <c r="C799" i="1"/>
  <c r="C791" i="1"/>
  <c r="C783" i="1"/>
  <c r="C775" i="1"/>
  <c r="C767" i="1"/>
  <c r="C759" i="1"/>
  <c r="C751" i="1"/>
  <c r="C743" i="1"/>
  <c r="C735" i="1"/>
  <c r="C727" i="1"/>
  <c r="C719" i="1"/>
  <c r="C703" i="1"/>
  <c r="C695" i="1"/>
  <c r="C687" i="1"/>
  <c r="C679" i="1"/>
  <c r="C671" i="1"/>
  <c r="C663" i="1"/>
  <c r="C655" i="1"/>
  <c r="C647" i="1"/>
  <c r="C639" i="1"/>
  <c r="C631" i="1"/>
  <c r="C623" i="1"/>
  <c r="C615" i="1"/>
  <c r="C607" i="1"/>
  <c r="C599" i="1"/>
  <c r="C591" i="1"/>
  <c r="C583" i="1"/>
  <c r="C575" i="1"/>
  <c r="C559" i="1"/>
  <c r="C551" i="1"/>
  <c r="C543" i="1"/>
  <c r="C535" i="1"/>
  <c r="C527" i="1"/>
  <c r="C519" i="1"/>
  <c r="C511" i="1"/>
  <c r="C503" i="1"/>
  <c r="C495" i="1"/>
  <c r="C487" i="1"/>
  <c r="C479" i="1"/>
  <c r="C471" i="1"/>
  <c r="C463" i="1"/>
  <c r="C455" i="1"/>
  <c r="C439" i="1"/>
  <c r="C431" i="1"/>
  <c r="C423" i="1"/>
  <c r="C415" i="1"/>
  <c r="C407" i="1"/>
  <c r="C399" i="1"/>
  <c r="C391" i="1"/>
  <c r="C383" i="1"/>
  <c r="C375" i="1"/>
  <c r="C367" i="1"/>
  <c r="C359" i="1"/>
  <c r="C351" i="1"/>
  <c r="C343" i="1"/>
  <c r="C335" i="1"/>
  <c r="C327" i="1"/>
  <c r="C319" i="1"/>
  <c r="C311" i="1"/>
  <c r="C303" i="1"/>
  <c r="C295" i="1"/>
  <c r="C287" i="1"/>
  <c r="C279" i="1"/>
  <c r="C271" i="1"/>
  <c r="C263" i="1"/>
  <c r="C255" i="1"/>
  <c r="C247" i="1"/>
  <c r="C239" i="1"/>
  <c r="C231" i="1"/>
  <c r="C223" i="1"/>
  <c r="C215" i="1"/>
  <c r="C207" i="1"/>
  <c r="C199" i="1"/>
  <c r="C191" i="1"/>
  <c r="C183" i="1"/>
  <c r="C4998" i="1"/>
  <c r="C4990" i="1"/>
  <c r="C4982" i="1"/>
  <c r="C4974" i="1"/>
  <c r="C4966" i="1"/>
  <c r="C4958" i="1"/>
  <c r="C4950" i="1"/>
  <c r="C4942" i="1"/>
  <c r="C4934" i="1"/>
  <c r="C4926" i="1"/>
  <c r="C4918" i="1"/>
  <c r="C4910" i="1"/>
  <c r="C4902" i="1"/>
  <c r="C4894" i="1"/>
  <c r="C4886" i="1"/>
  <c r="C4878" i="1"/>
  <c r="C4870" i="1"/>
  <c r="C4862" i="1"/>
  <c r="C4854" i="1"/>
  <c r="C4846" i="1"/>
  <c r="C4838" i="1"/>
  <c r="C4830" i="1"/>
  <c r="C4822" i="1"/>
  <c r="C4814" i="1"/>
  <c r="C4806" i="1"/>
  <c r="C4798" i="1"/>
  <c r="C4790" i="1"/>
  <c r="C4782" i="1"/>
  <c r="C4774" i="1"/>
  <c r="C4766" i="1"/>
  <c r="C4758" i="1"/>
  <c r="C4750" i="1"/>
  <c r="C4742" i="1"/>
  <c r="C4734" i="1"/>
  <c r="C4726" i="1"/>
  <c r="C4718" i="1"/>
  <c r="C4710" i="1"/>
  <c r="C4702" i="1"/>
  <c r="C4694" i="1"/>
  <c r="C4686" i="1"/>
  <c r="C4678" i="1"/>
  <c r="C4670" i="1"/>
  <c r="C4662" i="1"/>
  <c r="C4654" i="1"/>
  <c r="C4646" i="1"/>
  <c r="C4638" i="1"/>
  <c r="C4630" i="1"/>
  <c r="C4622" i="1"/>
  <c r="C4614" i="1"/>
  <c r="C4606" i="1"/>
  <c r="C4598" i="1"/>
  <c r="C4590" i="1"/>
  <c r="C4582" i="1"/>
  <c r="C4574" i="1"/>
  <c r="C4566" i="1"/>
  <c r="C4558" i="1"/>
  <c r="C4550" i="1"/>
  <c r="C4542" i="1"/>
  <c r="C4534" i="1"/>
  <c r="C4526" i="1"/>
  <c r="C4518" i="1"/>
  <c r="C4510" i="1"/>
  <c r="C4502" i="1"/>
  <c r="C4494" i="1"/>
  <c r="C4486" i="1"/>
  <c r="C4478" i="1"/>
  <c r="C4470" i="1"/>
  <c r="C4462" i="1"/>
  <c r="C4454" i="1"/>
  <c r="C4446" i="1"/>
  <c r="C4438" i="1"/>
  <c r="C4430" i="1"/>
  <c r="C4422" i="1"/>
  <c r="C4414" i="1"/>
  <c r="C4406" i="1"/>
  <c r="C4398" i="1"/>
  <c r="C4390" i="1"/>
  <c r="C4382" i="1"/>
  <c r="C4374" i="1"/>
  <c r="C4366" i="1"/>
  <c r="C4358" i="1"/>
  <c r="C4350" i="1"/>
  <c r="C4342" i="1"/>
  <c r="C4334" i="1"/>
  <c r="C4326" i="1"/>
  <c r="C4318" i="1"/>
  <c r="C4310" i="1"/>
  <c r="C4302" i="1"/>
  <c r="C4294" i="1"/>
  <c r="C4286" i="1"/>
  <c r="C4278" i="1"/>
  <c r="C4270" i="1"/>
  <c r="C4262" i="1"/>
  <c r="C4254" i="1"/>
  <c r="C4246" i="1"/>
  <c r="C4238" i="1"/>
  <c r="C4230" i="1"/>
  <c r="C4222" i="1"/>
  <c r="C4214" i="1"/>
  <c r="C4206" i="1"/>
  <c r="C4198" i="1"/>
  <c r="C4190" i="1"/>
  <c r="C4182" i="1"/>
  <c r="C4174" i="1"/>
  <c r="C4166" i="1"/>
  <c r="C4158" i="1"/>
  <c r="C4150" i="1"/>
  <c r="C4142" i="1"/>
  <c r="C4134" i="1"/>
  <c r="C4126" i="1"/>
  <c r="C4118" i="1"/>
  <c r="C4110" i="1"/>
  <c r="C4102" i="1"/>
  <c r="C4094" i="1"/>
  <c r="C4086" i="1"/>
  <c r="C4078" i="1"/>
  <c r="C4070" i="1"/>
  <c r="C4062" i="1"/>
  <c r="C4054" i="1"/>
  <c r="C4046" i="1"/>
  <c r="C4038" i="1"/>
  <c r="C4030" i="1"/>
  <c r="C4022" i="1"/>
  <c r="C4014" i="1"/>
  <c r="C4006" i="1"/>
  <c r="C3998" i="1"/>
  <c r="C3990" i="1"/>
  <c r="C3982" i="1"/>
  <c r="C3974" i="1"/>
  <c r="C3966" i="1"/>
  <c r="C3958" i="1"/>
  <c r="C3950" i="1"/>
  <c r="C3942" i="1"/>
  <c r="C3934" i="1"/>
  <c r="C3926" i="1"/>
  <c r="C3918" i="1"/>
  <c r="C3910" i="1"/>
  <c r="C3902" i="1"/>
  <c r="C3894" i="1"/>
  <c r="C3886" i="1"/>
  <c r="C3878" i="1"/>
  <c r="C3870" i="1"/>
  <c r="C3862" i="1"/>
  <c r="C3854" i="1"/>
  <c r="C3846" i="1"/>
  <c r="C3838" i="1"/>
  <c r="C3830" i="1"/>
  <c r="C3822" i="1"/>
  <c r="C3814" i="1"/>
  <c r="C3806" i="1"/>
  <c r="C3798" i="1"/>
  <c r="C3790" i="1"/>
  <c r="C3782" i="1"/>
  <c r="C3774" i="1"/>
  <c r="C3766" i="1"/>
  <c r="C3758" i="1"/>
  <c r="C3750" i="1"/>
  <c r="C3742" i="1"/>
  <c r="C3734" i="1"/>
  <c r="C3726" i="1"/>
  <c r="C3718" i="1"/>
  <c r="C3710" i="1"/>
  <c r="C3702" i="1"/>
  <c r="C3694" i="1"/>
  <c r="C3686" i="1"/>
  <c r="C3678" i="1"/>
  <c r="C3670" i="1"/>
  <c r="C3662" i="1"/>
  <c r="C3654" i="1"/>
  <c r="C3646" i="1"/>
  <c r="C3638" i="1"/>
  <c r="C3630" i="1"/>
  <c r="C3622" i="1"/>
  <c r="C3614" i="1"/>
  <c r="C3606" i="1"/>
  <c r="C3598" i="1"/>
  <c r="C3590" i="1"/>
  <c r="C3582" i="1"/>
  <c r="C3574" i="1"/>
  <c r="C3566" i="1"/>
  <c r="C3558" i="1"/>
  <c r="C3550" i="1"/>
  <c r="C3542" i="1"/>
  <c r="C3534" i="1"/>
  <c r="C3526" i="1"/>
  <c r="C3518" i="1"/>
  <c r="C3510" i="1"/>
  <c r="C3502" i="1"/>
  <c r="C3494" i="1"/>
  <c r="C3486" i="1"/>
  <c r="C3478" i="1"/>
  <c r="C3470" i="1"/>
  <c r="C3462" i="1"/>
  <c r="C3454" i="1"/>
  <c r="C3446" i="1"/>
  <c r="C3438" i="1"/>
  <c r="C3430" i="1"/>
  <c r="C3422" i="1"/>
  <c r="C3414" i="1"/>
  <c r="C3406" i="1"/>
  <c r="C3398" i="1"/>
  <c r="C3390" i="1"/>
  <c r="C3382" i="1"/>
  <c r="C3374" i="1"/>
  <c r="C3366" i="1"/>
  <c r="C3358" i="1"/>
  <c r="C3350" i="1"/>
  <c r="C3342" i="1"/>
  <c r="C3334" i="1"/>
  <c r="C3326" i="1"/>
  <c r="C3318" i="1"/>
  <c r="C3310" i="1"/>
  <c r="C3302" i="1"/>
  <c r="C3294" i="1"/>
  <c r="C3286" i="1"/>
  <c r="C3278" i="1"/>
  <c r="C3270" i="1"/>
  <c r="C3262" i="1"/>
  <c r="C3254" i="1"/>
  <c r="C3246" i="1"/>
  <c r="C3238" i="1"/>
  <c r="C3230" i="1"/>
  <c r="C3222" i="1"/>
  <c r="C3214" i="1"/>
  <c r="C3206" i="1"/>
  <c r="C3198" i="1"/>
  <c r="C3190" i="1"/>
  <c r="C3182" i="1"/>
  <c r="C3174" i="1"/>
  <c r="C3166" i="1"/>
  <c r="C3158" i="1"/>
  <c r="C3150" i="1"/>
  <c r="C3142" i="1"/>
  <c r="C3134" i="1"/>
  <c r="C3126" i="1"/>
  <c r="C3118" i="1"/>
  <c r="C3110" i="1"/>
  <c r="C3102" i="1"/>
  <c r="C3094" i="1"/>
  <c r="C3086" i="1"/>
  <c r="C3078" i="1"/>
  <c r="C3070" i="1"/>
  <c r="C3062" i="1"/>
  <c r="C3054" i="1"/>
  <c r="C3046" i="1"/>
  <c r="C3038" i="1"/>
  <c r="C3030" i="1"/>
  <c r="C3022" i="1"/>
  <c r="C3014" i="1"/>
  <c r="C3006" i="1"/>
  <c r="C2998" i="1"/>
  <c r="C2990" i="1"/>
  <c r="C2982" i="1"/>
  <c r="C2974" i="1"/>
  <c r="C2966" i="1"/>
  <c r="C2958" i="1"/>
  <c r="C2950" i="1"/>
  <c r="C2942" i="1"/>
  <c r="C2934" i="1"/>
  <c r="C2926" i="1"/>
  <c r="C2918" i="1"/>
  <c r="C2910" i="1"/>
  <c r="C2902" i="1"/>
  <c r="C2894" i="1"/>
  <c r="C2886" i="1"/>
  <c r="C2878" i="1"/>
  <c r="C2870" i="1"/>
  <c r="C2862" i="1"/>
  <c r="C2854" i="1"/>
  <c r="C2846" i="1"/>
  <c r="C2838" i="1"/>
  <c r="C2830" i="1"/>
  <c r="C2822" i="1"/>
  <c r="C2814" i="1"/>
  <c r="C2806" i="1"/>
  <c r="C2798" i="1"/>
  <c r="C2790" i="1"/>
  <c r="C2782" i="1"/>
  <c r="C2774" i="1"/>
  <c r="C2766" i="1"/>
  <c r="C2758" i="1"/>
  <c r="C2750" i="1"/>
  <c r="C2742" i="1"/>
  <c r="C2734" i="1"/>
  <c r="C2726" i="1"/>
  <c r="C2718" i="1"/>
  <c r="C2710" i="1"/>
  <c r="C2702" i="1"/>
  <c r="C2694" i="1"/>
  <c r="C2686" i="1"/>
  <c r="C2678" i="1"/>
  <c r="C2670" i="1"/>
  <c r="C2662" i="1"/>
  <c r="C2654" i="1"/>
  <c r="C2646" i="1"/>
  <c r="C2638" i="1"/>
  <c r="C2630" i="1"/>
  <c r="C2622" i="1"/>
  <c r="C2614" i="1"/>
  <c r="C2606" i="1"/>
  <c r="C2598" i="1"/>
  <c r="C2590" i="1"/>
  <c r="C2582" i="1"/>
  <c r="C2574" i="1"/>
  <c r="C2566" i="1"/>
  <c r="C2558" i="1"/>
  <c r="C2550" i="1"/>
  <c r="C2542" i="1"/>
  <c r="C2534" i="1"/>
  <c r="C2526" i="1"/>
  <c r="C2518" i="1"/>
  <c r="C2510" i="1"/>
  <c r="C2502" i="1"/>
  <c r="C2494" i="1"/>
  <c r="C2486" i="1"/>
  <c r="C2478" i="1"/>
  <c r="C2470" i="1"/>
  <c r="C2462" i="1"/>
  <c r="C2454" i="1"/>
  <c r="C2446" i="1"/>
  <c r="C2438" i="1"/>
  <c r="C2430" i="1"/>
  <c r="C2422" i="1"/>
  <c r="C2414" i="1"/>
  <c r="C2406" i="1"/>
  <c r="C2398" i="1"/>
  <c r="C2390" i="1"/>
  <c r="C2382" i="1"/>
  <c r="C2374" i="1"/>
  <c r="C2366" i="1"/>
  <c r="C2358" i="1"/>
  <c r="C2350" i="1"/>
  <c r="C2342" i="1"/>
  <c r="C2334" i="1"/>
  <c r="C2326" i="1"/>
  <c r="C2318" i="1"/>
  <c r="C2310" i="1"/>
  <c r="C2302" i="1"/>
  <c r="C2294" i="1"/>
  <c r="C2286" i="1"/>
  <c r="C2278" i="1"/>
  <c r="C2270" i="1"/>
  <c r="C2262" i="1"/>
  <c r="C2254" i="1"/>
  <c r="C2246" i="1"/>
  <c r="C2238" i="1"/>
  <c r="C2230" i="1"/>
  <c r="C2222" i="1"/>
  <c r="C2214" i="1"/>
  <c r="C2206" i="1"/>
  <c r="C2198" i="1"/>
  <c r="C2190" i="1"/>
  <c r="C2182" i="1"/>
  <c r="C2174" i="1"/>
  <c r="C2166" i="1"/>
  <c r="C2158" i="1"/>
  <c r="C2150" i="1"/>
  <c r="C2142" i="1"/>
  <c r="C2134" i="1"/>
  <c r="C2126" i="1"/>
  <c r="C2118" i="1"/>
  <c r="C2110" i="1"/>
  <c r="C2102" i="1"/>
  <c r="C2094" i="1"/>
  <c r="C2086" i="1"/>
  <c r="C2078" i="1"/>
  <c r="C2070" i="1"/>
  <c r="C2062" i="1"/>
  <c r="C2054" i="1"/>
  <c r="C2046" i="1"/>
  <c r="C2038" i="1"/>
  <c r="C2030" i="1"/>
  <c r="C2022" i="1"/>
  <c r="C2014" i="1"/>
  <c r="C2006" i="1"/>
  <c r="C1998" i="1"/>
  <c r="C1990" i="1"/>
  <c r="C1982" i="1"/>
  <c r="C1974" i="1"/>
  <c r="C1966" i="1"/>
  <c r="C1958" i="1"/>
  <c r="C1950" i="1"/>
  <c r="C1942" i="1"/>
  <c r="C1934" i="1"/>
  <c r="C1926" i="1"/>
  <c r="C1918" i="1"/>
  <c r="C1910" i="1"/>
  <c r="C1902" i="1"/>
  <c r="C1894" i="1"/>
  <c r="C1886" i="1"/>
  <c r="C1878" i="1"/>
  <c r="C1870" i="1"/>
  <c r="C1862" i="1"/>
  <c r="C1854" i="1"/>
  <c r="C1846" i="1"/>
  <c r="C1838" i="1"/>
  <c r="C1830" i="1"/>
  <c r="C1822" i="1"/>
  <c r="C1814" i="1"/>
  <c r="C1806" i="1"/>
  <c r="C1798" i="1"/>
  <c r="C1790" i="1"/>
  <c r="C1782" i="1"/>
  <c r="C1774" i="1"/>
  <c r="C1766" i="1"/>
  <c r="C1758" i="1"/>
  <c r="C1750" i="1"/>
  <c r="C1742" i="1"/>
  <c r="C1734" i="1"/>
  <c r="C1726" i="1"/>
  <c r="C1718" i="1"/>
  <c r="C1710" i="1"/>
  <c r="C1702" i="1"/>
  <c r="C1694" i="1"/>
  <c r="C1686" i="1"/>
  <c r="C1678" i="1"/>
  <c r="C1670" i="1"/>
  <c r="C1662" i="1"/>
  <c r="C1654" i="1"/>
  <c r="C1646" i="1"/>
  <c r="C1638" i="1"/>
  <c r="C1630" i="1"/>
  <c r="C1622" i="1"/>
  <c r="C1614" i="1"/>
  <c r="C1606" i="1"/>
  <c r="C1598" i="1"/>
  <c r="C1590" i="1"/>
  <c r="C1582" i="1"/>
  <c r="C1574" i="1"/>
  <c r="C1566" i="1"/>
  <c r="C1558" i="1"/>
  <c r="C1550" i="1"/>
  <c r="C1542" i="1"/>
  <c r="C1534" i="1"/>
  <c r="C1526" i="1"/>
  <c r="C1518" i="1"/>
  <c r="C1510" i="1"/>
  <c r="C1502" i="1"/>
  <c r="C1494" i="1"/>
  <c r="C1486" i="1"/>
  <c r="C1478" i="1"/>
  <c r="C1470" i="1"/>
  <c r="C1462" i="1"/>
  <c r="C1454" i="1"/>
  <c r="C1446" i="1"/>
  <c r="C1438" i="1"/>
  <c r="C1430" i="1"/>
  <c r="C1422" i="1"/>
  <c r="C1414" i="1"/>
  <c r="C1406" i="1"/>
  <c r="C1398" i="1"/>
  <c r="C1390" i="1"/>
  <c r="C1382" i="1"/>
  <c r="C1374" i="1"/>
  <c r="C1366" i="1"/>
  <c r="C1358" i="1"/>
  <c r="C1350" i="1"/>
  <c r="C1342" i="1"/>
  <c r="C1334" i="1"/>
  <c r="C1326" i="1"/>
  <c r="C1318" i="1"/>
  <c r="C1310" i="1"/>
  <c r="C1302" i="1"/>
  <c r="C1294" i="1"/>
  <c r="C1286" i="1"/>
  <c r="C1278" i="1"/>
  <c r="C1270" i="1"/>
  <c r="C1262" i="1"/>
  <c r="C1254" i="1"/>
  <c r="C1246" i="1"/>
  <c r="C1238" i="1"/>
  <c r="C1230" i="1"/>
  <c r="C1222" i="1"/>
  <c r="C1214" i="1"/>
  <c r="C1206" i="1"/>
  <c r="C1198" i="1"/>
  <c r="C1190" i="1"/>
  <c r="C1182" i="1"/>
  <c r="C1174" i="1"/>
  <c r="C1166" i="1"/>
  <c r="C1158" i="1"/>
  <c r="C1150" i="1"/>
  <c r="C1142" i="1"/>
  <c r="C1134" i="1"/>
  <c r="C1126" i="1"/>
  <c r="C1118" i="1"/>
  <c r="C1110" i="1"/>
  <c r="C1102" i="1"/>
  <c r="C1094" i="1"/>
  <c r="C1086" i="1"/>
  <c r="C1078" i="1"/>
  <c r="C1070" i="1"/>
  <c r="C1062" i="1"/>
  <c r="C1054" i="1"/>
  <c r="C1046" i="1"/>
  <c r="C1038" i="1"/>
  <c r="C1030" i="1"/>
  <c r="C1022" i="1"/>
  <c r="C1014" i="1"/>
  <c r="C1006" i="1"/>
  <c r="C998" i="1"/>
  <c r="C990" i="1"/>
  <c r="C982" i="1"/>
  <c r="C974" i="1"/>
  <c r="C966" i="1"/>
  <c r="C958" i="1"/>
  <c r="C950" i="1"/>
  <c r="C942" i="1"/>
  <c r="C934" i="1"/>
  <c r="C926" i="1"/>
  <c r="C918" i="1"/>
  <c r="C910" i="1"/>
  <c r="C902" i="1"/>
  <c r="C894" i="1"/>
  <c r="C886" i="1"/>
  <c r="C878" i="1"/>
  <c r="C870" i="1"/>
  <c r="C862" i="1"/>
  <c r="C854" i="1"/>
  <c r="C846" i="1"/>
  <c r="C838" i="1"/>
  <c r="C830" i="1"/>
  <c r="C822" i="1"/>
  <c r="C814" i="1"/>
  <c r="C806" i="1"/>
  <c r="C798" i="1"/>
  <c r="C790" i="1"/>
  <c r="C782" i="1"/>
  <c r="C774" i="1"/>
  <c r="C766" i="1"/>
  <c r="C758" i="1"/>
  <c r="C750" i="1"/>
  <c r="C742" i="1"/>
  <c r="C734" i="1"/>
  <c r="C726" i="1"/>
  <c r="C718" i="1"/>
  <c r="C710" i="1"/>
  <c r="C702" i="1"/>
  <c r="C694" i="1"/>
  <c r="C686" i="1"/>
  <c r="C678" i="1"/>
  <c r="C670" i="1"/>
  <c r="C662" i="1"/>
  <c r="C654" i="1"/>
  <c r="C646" i="1"/>
  <c r="C638" i="1"/>
  <c r="C630" i="1"/>
  <c r="C622" i="1"/>
  <c r="C614" i="1"/>
  <c r="C606" i="1"/>
  <c r="C598" i="1"/>
  <c r="C590" i="1"/>
  <c r="C582" i="1"/>
  <c r="C574" i="1"/>
  <c r="C566" i="1"/>
  <c r="C558" i="1"/>
  <c r="C550" i="1"/>
  <c r="C542" i="1"/>
  <c r="C534" i="1"/>
  <c r="C526" i="1"/>
  <c r="C518" i="1"/>
  <c r="C510" i="1"/>
  <c r="C502" i="1"/>
  <c r="C494" i="1"/>
  <c r="C486" i="1"/>
  <c r="C478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366" i="1"/>
  <c r="C358" i="1"/>
  <c r="C350" i="1"/>
  <c r="C342" i="1"/>
  <c r="C334" i="1"/>
  <c r="C326" i="1"/>
  <c r="C318" i="1"/>
  <c r="C310" i="1"/>
  <c r="C302" i="1"/>
  <c r="C294" i="1"/>
  <c r="C286" i="1"/>
  <c r="C278" i="1"/>
  <c r="C270" i="1"/>
  <c r="C262" i="1"/>
  <c r="C254" i="1"/>
  <c r="C246" i="1"/>
  <c r="C238" i="1"/>
  <c r="C230" i="1"/>
  <c r="C222" i="1"/>
  <c r="C214" i="1"/>
  <c r="C206" i="1"/>
  <c r="C198" i="1"/>
  <c r="C190" i="1"/>
  <c r="C182" i="1"/>
  <c r="C178" i="1"/>
  <c r="C177" i="1"/>
  <c r="C176" i="1"/>
  <c r="C175" i="1"/>
  <c r="C169" i="1"/>
  <c r="C168" i="1"/>
  <c r="C167" i="1"/>
  <c r="C170" i="1"/>
  <c r="C174" i="1"/>
  <c r="C166" i="1"/>
  <c r="C173" i="1"/>
  <c r="C165" i="1"/>
  <c r="C172" i="1"/>
  <c r="C164" i="1"/>
  <c r="C171" i="1"/>
  <c r="C163" i="1"/>
  <c r="C2" i="1"/>
  <c r="C9" i="1"/>
  <c r="C8" i="1"/>
  <c r="C7" i="1"/>
  <c r="C6" i="1"/>
  <c r="C5" i="1"/>
  <c r="C4" i="1"/>
  <c r="C3" i="1"/>
  <c r="C84" i="1"/>
  <c r="C162" i="1"/>
  <c r="C154" i="1"/>
  <c r="C146" i="1"/>
  <c r="C138" i="1"/>
  <c r="C130" i="1"/>
  <c r="C122" i="1"/>
  <c r="C114" i="1"/>
  <c r="C106" i="1"/>
  <c r="C98" i="1"/>
  <c r="C90" i="1"/>
  <c r="C82" i="1"/>
  <c r="C74" i="1"/>
  <c r="C66" i="1"/>
  <c r="C58" i="1"/>
  <c r="C50" i="1"/>
  <c r="C42" i="1"/>
  <c r="C34" i="1"/>
  <c r="C26" i="1"/>
  <c r="C18" i="1"/>
  <c r="C10" i="1"/>
  <c r="C161" i="1"/>
  <c r="C145" i="1"/>
  <c r="C137" i="1"/>
  <c r="C129" i="1"/>
  <c r="C113" i="1"/>
  <c r="C105" i="1"/>
  <c r="C97" i="1"/>
  <c r="C89" i="1"/>
  <c r="C81" i="1"/>
  <c r="C73" i="1"/>
  <c r="C57" i="1"/>
  <c r="C49" i="1"/>
  <c r="C41" i="1"/>
  <c r="C33" i="1"/>
  <c r="C25" i="1"/>
  <c r="C17" i="1"/>
  <c r="C160" i="1"/>
  <c r="C152" i="1"/>
  <c r="C144" i="1"/>
  <c r="C136" i="1"/>
  <c r="C128" i="1"/>
  <c r="C120" i="1"/>
  <c r="C112" i="1"/>
  <c r="C104" i="1"/>
  <c r="C96" i="1"/>
  <c r="C88" i="1"/>
  <c r="C80" i="1"/>
  <c r="C72" i="1"/>
  <c r="C64" i="1"/>
  <c r="C56" i="1"/>
  <c r="C48" i="1"/>
  <c r="C40" i="1"/>
  <c r="C32" i="1"/>
  <c r="C24" i="1"/>
  <c r="C16" i="1"/>
  <c r="C159" i="1"/>
  <c r="C151" i="1"/>
  <c r="C143" i="1"/>
  <c r="C135" i="1"/>
  <c r="C127" i="1"/>
  <c r="C119" i="1"/>
  <c r="C111" i="1"/>
  <c r="C103" i="1"/>
  <c r="C95" i="1"/>
  <c r="C87" i="1"/>
  <c r="C79" i="1"/>
  <c r="C71" i="1"/>
  <c r="C63" i="1"/>
  <c r="C55" i="1"/>
  <c r="C47" i="1"/>
  <c r="C39" i="1"/>
  <c r="C31" i="1"/>
  <c r="C23" i="1"/>
  <c r="C15" i="1"/>
  <c r="C153" i="1"/>
  <c r="C121" i="1"/>
  <c r="C65" i="1"/>
  <c r="C158" i="1"/>
  <c r="C150" i="1"/>
  <c r="C142" i="1"/>
  <c r="C134" i="1"/>
  <c r="C126" i="1"/>
  <c r="C118" i="1"/>
  <c r="C110" i="1"/>
  <c r="C102" i="1"/>
  <c r="C94" i="1"/>
  <c r="C86" i="1"/>
  <c r="C78" i="1"/>
  <c r="C70" i="1"/>
  <c r="C62" i="1"/>
  <c r="C54" i="1"/>
  <c r="C46" i="1"/>
  <c r="C38" i="1"/>
  <c r="C30" i="1"/>
  <c r="C22" i="1"/>
  <c r="C14" i="1"/>
  <c r="C157" i="1"/>
  <c r="C149" i="1"/>
  <c r="C141" i="1"/>
  <c r="C133" i="1"/>
  <c r="C125" i="1"/>
  <c r="C117" i="1"/>
  <c r="C109" i="1"/>
  <c r="C101" i="1"/>
  <c r="C93" i="1"/>
  <c r="C85" i="1"/>
  <c r="C77" i="1"/>
  <c r="C69" i="1"/>
  <c r="C61" i="1"/>
  <c r="C53" i="1"/>
  <c r="C45" i="1"/>
  <c r="C37" i="1"/>
  <c r="C29" i="1"/>
  <c r="C21" i="1"/>
  <c r="C13" i="1"/>
  <c r="C68" i="1"/>
  <c r="C60" i="1"/>
  <c r="C52" i="1"/>
  <c r="C44" i="1"/>
  <c r="C36" i="1"/>
  <c r="C28" i="1"/>
  <c r="C20" i="1"/>
  <c r="C12" i="1"/>
  <c r="C156" i="1"/>
  <c r="C148" i="1"/>
  <c r="C140" i="1"/>
  <c r="C132" i="1"/>
  <c r="C124" i="1"/>
  <c r="C116" i="1"/>
  <c r="C108" i="1"/>
  <c r="C100" i="1"/>
  <c r="C92" i="1"/>
  <c r="C76" i="1"/>
  <c r="C155" i="1"/>
  <c r="C147" i="1"/>
  <c r="C139" i="1"/>
  <c r="C131" i="1"/>
  <c r="C123" i="1"/>
  <c r="C115" i="1"/>
  <c r="C107" i="1"/>
  <c r="C99" i="1"/>
  <c r="C91" i="1"/>
  <c r="C83" i="1"/>
  <c r="C75" i="1"/>
  <c r="C67" i="1"/>
  <c r="C59" i="1"/>
  <c r="C51" i="1"/>
  <c r="C43" i="1"/>
  <c r="C35" i="1"/>
  <c r="C27" i="1"/>
  <c r="C19" i="1"/>
  <c r="C11" i="1"/>
  <c r="T4983" i="5"/>
  <c r="T4975" i="5"/>
  <c r="T4951" i="5"/>
  <c r="T4935" i="5"/>
  <c r="U4935" i="5" s="1"/>
  <c r="L4935" i="5" s="1"/>
  <c r="T4911" i="5"/>
  <c r="T4903" i="5"/>
  <c r="T4879" i="5"/>
  <c r="T4871" i="5"/>
  <c r="U4871" i="5" s="1"/>
  <c r="L4871" i="5" s="1"/>
  <c r="T4863" i="5"/>
  <c r="T4847" i="5"/>
  <c r="T4767" i="5"/>
  <c r="T4759" i="5"/>
  <c r="T4743" i="5"/>
  <c r="P4727" i="5"/>
  <c r="Q4727" i="5" s="1"/>
  <c r="S4727" i="5" s="1"/>
  <c r="P4719" i="5"/>
  <c r="Q4719" i="5" s="1"/>
  <c r="S4719" i="5" s="1"/>
  <c r="P4711" i="5"/>
  <c r="Q4711" i="5" s="1"/>
  <c r="S4711" i="5" s="1"/>
  <c r="P4703" i="5"/>
  <c r="Q4703" i="5" s="1"/>
  <c r="S4703" i="5" s="1"/>
  <c r="P4695" i="5"/>
  <c r="Q4695" i="5" s="1"/>
  <c r="S4695" i="5" s="1"/>
  <c r="P4687" i="5"/>
  <c r="Q4687" i="5" s="1"/>
  <c r="S4687" i="5" s="1"/>
  <c r="P4679" i="5"/>
  <c r="Q4679" i="5" s="1"/>
  <c r="S4679" i="5" s="1"/>
  <c r="P4998" i="5"/>
  <c r="Q4998" i="5" s="1"/>
  <c r="S4998" i="5" s="1"/>
  <c r="P4990" i="5"/>
  <c r="Q4990" i="5" s="1"/>
  <c r="S4990" i="5" s="1"/>
  <c r="P4982" i="5"/>
  <c r="Q4982" i="5" s="1"/>
  <c r="S4982" i="5" s="1"/>
  <c r="P4974" i="5"/>
  <c r="Q4974" i="5" s="1"/>
  <c r="S4974" i="5" s="1"/>
  <c r="P4966" i="5"/>
  <c r="Q4966" i="5" s="1"/>
  <c r="S4966" i="5" s="1"/>
  <c r="P4958" i="5"/>
  <c r="Q4958" i="5" s="1"/>
  <c r="S4958" i="5" s="1"/>
  <c r="P4950" i="5"/>
  <c r="Q4950" i="5" s="1"/>
  <c r="S4950" i="5" s="1"/>
  <c r="P4942" i="5"/>
  <c r="Q4942" i="5" s="1"/>
  <c r="S4942" i="5" s="1"/>
  <c r="P4934" i="5"/>
  <c r="Q4934" i="5" s="1"/>
  <c r="S4934" i="5" s="1"/>
  <c r="P4926" i="5"/>
  <c r="Q4926" i="5" s="1"/>
  <c r="S4926" i="5" s="1"/>
  <c r="P4918" i="5"/>
  <c r="Q4918" i="5" s="1"/>
  <c r="S4918" i="5" s="1"/>
  <c r="P4910" i="5"/>
  <c r="Q4910" i="5" s="1"/>
  <c r="S4910" i="5" s="1"/>
  <c r="P4902" i="5"/>
  <c r="Q4902" i="5" s="1"/>
  <c r="S4902" i="5" s="1"/>
  <c r="P4894" i="5"/>
  <c r="Q4894" i="5" s="1"/>
  <c r="S4894" i="5" s="1"/>
  <c r="P4886" i="5"/>
  <c r="Q4886" i="5" s="1"/>
  <c r="S4886" i="5" s="1"/>
  <c r="P4878" i="5"/>
  <c r="Q4878" i="5" s="1"/>
  <c r="S4878" i="5" s="1"/>
  <c r="P4870" i="5"/>
  <c r="Q4870" i="5" s="1"/>
  <c r="S4870" i="5" s="1"/>
  <c r="P4862" i="5"/>
  <c r="Q4862" i="5" s="1"/>
  <c r="S4862" i="5" s="1"/>
  <c r="P4854" i="5"/>
  <c r="Q4854" i="5" s="1"/>
  <c r="S4854" i="5" s="1"/>
  <c r="P4846" i="5"/>
  <c r="Q4846" i="5" s="1"/>
  <c r="S4846" i="5" s="1"/>
  <c r="P4838" i="5"/>
  <c r="Q4838" i="5" s="1"/>
  <c r="S4838" i="5" s="1"/>
  <c r="P4830" i="5"/>
  <c r="Q4830" i="5" s="1"/>
  <c r="S4830" i="5" s="1"/>
  <c r="P4822" i="5"/>
  <c r="Q4822" i="5" s="1"/>
  <c r="S4822" i="5" s="1"/>
  <c r="P4814" i="5"/>
  <c r="Q4814" i="5" s="1"/>
  <c r="S4814" i="5" s="1"/>
  <c r="P4806" i="5"/>
  <c r="Q4806" i="5" s="1"/>
  <c r="S4806" i="5" s="1"/>
  <c r="P4798" i="5"/>
  <c r="Q4798" i="5" s="1"/>
  <c r="S4798" i="5" s="1"/>
  <c r="P4790" i="5"/>
  <c r="Q4790" i="5" s="1"/>
  <c r="S4790" i="5" s="1"/>
  <c r="P4782" i="5"/>
  <c r="Q4782" i="5" s="1"/>
  <c r="S4782" i="5" s="1"/>
  <c r="P4774" i="5"/>
  <c r="Q4774" i="5" s="1"/>
  <c r="S4774" i="5" s="1"/>
  <c r="P4766" i="5"/>
  <c r="Q4766" i="5" s="1"/>
  <c r="S4766" i="5" s="1"/>
  <c r="P4758" i="5"/>
  <c r="Q4758" i="5" s="1"/>
  <c r="S4758" i="5" s="1"/>
  <c r="P4750" i="5"/>
  <c r="Q4750" i="5" s="1"/>
  <c r="S4750" i="5" s="1"/>
  <c r="P4742" i="5"/>
  <c r="Q4742" i="5" s="1"/>
  <c r="S4742" i="5" s="1"/>
  <c r="P4734" i="5"/>
  <c r="Q4734" i="5" s="1"/>
  <c r="S4734" i="5" s="1"/>
  <c r="P4726" i="5"/>
  <c r="Q4726" i="5" s="1"/>
  <c r="S4726" i="5" s="1"/>
  <c r="P4718" i="5"/>
  <c r="Q4718" i="5" s="1"/>
  <c r="S4718" i="5" s="1"/>
  <c r="P4710" i="5"/>
  <c r="Q4710" i="5" s="1"/>
  <c r="S4710" i="5" s="1"/>
  <c r="P4702" i="5"/>
  <c r="Q4702" i="5" s="1"/>
  <c r="S4702" i="5" s="1"/>
  <c r="P4694" i="5"/>
  <c r="Q4694" i="5" s="1"/>
  <c r="S4694" i="5" s="1"/>
  <c r="P4686" i="5"/>
  <c r="Q4686" i="5" s="1"/>
  <c r="S4686" i="5" s="1"/>
  <c r="P4678" i="5"/>
  <c r="Q4678" i="5" s="1"/>
  <c r="S4678" i="5" s="1"/>
  <c r="P4670" i="5"/>
  <c r="Q4670" i="5" s="1"/>
  <c r="S4670" i="5" s="1"/>
  <c r="P4662" i="5"/>
  <c r="Q4662" i="5" s="1"/>
  <c r="S4662" i="5" s="1"/>
  <c r="P4654" i="5"/>
  <c r="Q4654" i="5" s="1"/>
  <c r="S4654" i="5" s="1"/>
  <c r="P4646" i="5"/>
  <c r="Q4646" i="5" s="1"/>
  <c r="S4646" i="5" s="1"/>
  <c r="P4638" i="5"/>
  <c r="Q4638" i="5" s="1"/>
  <c r="S4638" i="5" s="1"/>
  <c r="P4630" i="5"/>
  <c r="Q4630" i="5" s="1"/>
  <c r="S4630" i="5" s="1"/>
  <c r="P4622" i="5"/>
  <c r="Q4622" i="5" s="1"/>
  <c r="S4622" i="5" s="1"/>
  <c r="P4614" i="5"/>
  <c r="Q4614" i="5" s="1"/>
  <c r="S4614" i="5" s="1"/>
  <c r="P4606" i="5"/>
  <c r="Q4606" i="5" s="1"/>
  <c r="S4606" i="5" s="1"/>
  <c r="P4598" i="5"/>
  <c r="Q4598" i="5" s="1"/>
  <c r="S4598" i="5" s="1"/>
  <c r="P4590" i="5"/>
  <c r="Q4590" i="5" s="1"/>
  <c r="S4590" i="5" s="1"/>
  <c r="P4582" i="5"/>
  <c r="Q4582" i="5" s="1"/>
  <c r="S4582" i="5" s="1"/>
  <c r="P4574" i="5"/>
  <c r="Q4574" i="5" s="1"/>
  <c r="S4574" i="5" s="1"/>
  <c r="P4566" i="5"/>
  <c r="Q4566" i="5" s="1"/>
  <c r="S4566" i="5" s="1"/>
  <c r="P4558" i="5"/>
  <c r="Q4558" i="5" s="1"/>
  <c r="S4558" i="5" s="1"/>
  <c r="P4550" i="5"/>
  <c r="Q4550" i="5" s="1"/>
  <c r="S4550" i="5" s="1"/>
  <c r="P4542" i="5"/>
  <c r="Q4542" i="5" s="1"/>
  <c r="S4542" i="5" s="1"/>
  <c r="P4997" i="5"/>
  <c r="Q4997" i="5" s="1"/>
  <c r="S4997" i="5" s="1"/>
  <c r="P4989" i="5"/>
  <c r="Q4989" i="5" s="1"/>
  <c r="S4989" i="5" s="1"/>
  <c r="P4981" i="5"/>
  <c r="Q4981" i="5" s="1"/>
  <c r="S4981" i="5" s="1"/>
  <c r="P4973" i="5"/>
  <c r="Q4973" i="5" s="1"/>
  <c r="S4973" i="5" s="1"/>
  <c r="P4965" i="5"/>
  <c r="Q4965" i="5" s="1"/>
  <c r="S4965" i="5" s="1"/>
  <c r="P4957" i="5"/>
  <c r="Q4957" i="5" s="1"/>
  <c r="S4957" i="5" s="1"/>
  <c r="P4949" i="5"/>
  <c r="Q4949" i="5" s="1"/>
  <c r="S4949" i="5" s="1"/>
  <c r="P4941" i="5"/>
  <c r="Q4941" i="5" s="1"/>
  <c r="S4941" i="5" s="1"/>
  <c r="P4933" i="5"/>
  <c r="Q4933" i="5" s="1"/>
  <c r="S4933" i="5" s="1"/>
  <c r="P4925" i="5"/>
  <c r="Q4925" i="5" s="1"/>
  <c r="S4925" i="5" s="1"/>
  <c r="P4917" i="5"/>
  <c r="Q4917" i="5" s="1"/>
  <c r="S4917" i="5" s="1"/>
  <c r="P4909" i="5"/>
  <c r="Q4909" i="5" s="1"/>
  <c r="S4909" i="5" s="1"/>
  <c r="P4901" i="5"/>
  <c r="Q4901" i="5" s="1"/>
  <c r="S4901" i="5" s="1"/>
  <c r="P4893" i="5"/>
  <c r="Q4893" i="5" s="1"/>
  <c r="S4893" i="5" s="1"/>
  <c r="P4885" i="5"/>
  <c r="Q4885" i="5" s="1"/>
  <c r="S4885" i="5" s="1"/>
  <c r="P4877" i="5"/>
  <c r="Q4877" i="5" s="1"/>
  <c r="S4877" i="5" s="1"/>
  <c r="P4869" i="5"/>
  <c r="Q4869" i="5" s="1"/>
  <c r="S4869" i="5" s="1"/>
  <c r="P4861" i="5"/>
  <c r="Q4861" i="5" s="1"/>
  <c r="S4861" i="5" s="1"/>
  <c r="P4853" i="5"/>
  <c r="Q4853" i="5" s="1"/>
  <c r="S4853" i="5" s="1"/>
  <c r="P4845" i="5"/>
  <c r="Q4845" i="5" s="1"/>
  <c r="S4845" i="5" s="1"/>
  <c r="P4837" i="5"/>
  <c r="Q4837" i="5" s="1"/>
  <c r="S4837" i="5" s="1"/>
  <c r="P4829" i="5"/>
  <c r="Q4829" i="5" s="1"/>
  <c r="S4829" i="5" s="1"/>
  <c r="P4821" i="5"/>
  <c r="Q4821" i="5" s="1"/>
  <c r="S4821" i="5" s="1"/>
  <c r="P4813" i="5"/>
  <c r="Q4813" i="5" s="1"/>
  <c r="S4813" i="5" s="1"/>
  <c r="P4805" i="5"/>
  <c r="Q4805" i="5" s="1"/>
  <c r="S4805" i="5" s="1"/>
  <c r="P4797" i="5"/>
  <c r="Q4797" i="5" s="1"/>
  <c r="S4797" i="5" s="1"/>
  <c r="P4789" i="5"/>
  <c r="Q4789" i="5" s="1"/>
  <c r="S4789" i="5" s="1"/>
  <c r="P4781" i="5"/>
  <c r="Q4781" i="5" s="1"/>
  <c r="S4781" i="5" s="1"/>
  <c r="P4773" i="5"/>
  <c r="Q4773" i="5" s="1"/>
  <c r="S4773" i="5" s="1"/>
  <c r="P4765" i="5"/>
  <c r="Q4765" i="5" s="1"/>
  <c r="S4765" i="5" s="1"/>
  <c r="P4757" i="5"/>
  <c r="Q4757" i="5" s="1"/>
  <c r="S4757" i="5" s="1"/>
  <c r="P4749" i="5"/>
  <c r="Q4749" i="5" s="1"/>
  <c r="S4749" i="5" s="1"/>
  <c r="P4741" i="5"/>
  <c r="Q4741" i="5" s="1"/>
  <c r="S4741" i="5" s="1"/>
  <c r="P4733" i="5"/>
  <c r="Q4733" i="5" s="1"/>
  <c r="S4733" i="5" s="1"/>
  <c r="P4725" i="5"/>
  <c r="Q4725" i="5" s="1"/>
  <c r="S4725" i="5" s="1"/>
  <c r="P4717" i="5"/>
  <c r="Q4717" i="5" s="1"/>
  <c r="S4717" i="5" s="1"/>
  <c r="T4621" i="5"/>
  <c r="U4621" i="5" s="1"/>
  <c r="L4621" i="5" s="1"/>
  <c r="T4605" i="5"/>
  <c r="T4597" i="5"/>
  <c r="T4581" i="5"/>
  <c r="T4573" i="5"/>
  <c r="T4565" i="5"/>
  <c r="T4557" i="5"/>
  <c r="T4549" i="5"/>
  <c r="T4525" i="5"/>
  <c r="T4517" i="5"/>
  <c r="U4517" i="5" s="1"/>
  <c r="L4517" i="5" s="1"/>
  <c r="T4509" i="5"/>
  <c r="P4501" i="5"/>
  <c r="Q4501" i="5" s="1"/>
  <c r="S4501" i="5" s="1"/>
  <c r="P4493" i="5"/>
  <c r="Q4493" i="5" s="1"/>
  <c r="S4493" i="5" s="1"/>
  <c r="P4485" i="5"/>
  <c r="Q4485" i="5" s="1"/>
  <c r="S4485" i="5" s="1"/>
  <c r="P4477" i="5"/>
  <c r="Q4477" i="5" s="1"/>
  <c r="S4477" i="5" s="1"/>
  <c r="P4469" i="5"/>
  <c r="Q4469" i="5" s="1"/>
  <c r="S4469" i="5" s="1"/>
  <c r="P4461" i="5"/>
  <c r="Q4461" i="5" s="1"/>
  <c r="S4461" i="5" s="1"/>
  <c r="P4453" i="5"/>
  <c r="Q4453" i="5" s="1"/>
  <c r="S4453" i="5" s="1"/>
  <c r="P4445" i="5"/>
  <c r="Q4445" i="5" s="1"/>
  <c r="S4445" i="5" s="1"/>
  <c r="P4437" i="5"/>
  <c r="Q4437" i="5" s="1"/>
  <c r="S4437" i="5" s="1"/>
  <c r="P4429" i="5"/>
  <c r="Q4429" i="5" s="1"/>
  <c r="S4429" i="5" s="1"/>
  <c r="P4421" i="5"/>
  <c r="Q4421" i="5" s="1"/>
  <c r="S4421" i="5" s="1"/>
  <c r="P4413" i="5"/>
  <c r="Q4413" i="5" s="1"/>
  <c r="S4413" i="5" s="1"/>
  <c r="T4405" i="5"/>
  <c r="T4389" i="5"/>
  <c r="T4381" i="5"/>
  <c r="P4373" i="5"/>
  <c r="Q4373" i="5" s="1"/>
  <c r="S4373" i="5" s="1"/>
  <c r="P4365" i="5"/>
  <c r="Q4365" i="5" s="1"/>
  <c r="S4365" i="5" s="1"/>
  <c r="T4357" i="5"/>
  <c r="U4357" i="5" s="1"/>
  <c r="L4357" i="5" s="1"/>
  <c r="P4349" i="5"/>
  <c r="Q4349" i="5" s="1"/>
  <c r="S4349" i="5" s="1"/>
  <c r="P4341" i="5"/>
  <c r="Q4341" i="5" s="1"/>
  <c r="S4341" i="5" s="1"/>
  <c r="P4333" i="5"/>
  <c r="Q4333" i="5" s="1"/>
  <c r="S4333" i="5" s="1"/>
  <c r="P4325" i="5"/>
  <c r="Q4325" i="5" s="1"/>
  <c r="S4325" i="5" s="1"/>
  <c r="P4317" i="5"/>
  <c r="Q4317" i="5" s="1"/>
  <c r="S4317" i="5" s="1"/>
  <c r="T4309" i="5"/>
  <c r="U4309" i="5" s="1"/>
  <c r="L4309" i="5" s="1"/>
  <c r="P4301" i="5"/>
  <c r="Q4301" i="5" s="1"/>
  <c r="S4301" i="5" s="1"/>
  <c r="P4293" i="5"/>
  <c r="Q4293" i="5" s="1"/>
  <c r="S4293" i="5" s="1"/>
  <c r="T4277" i="5"/>
  <c r="T4261" i="5"/>
  <c r="T4229" i="5"/>
  <c r="P4221" i="5"/>
  <c r="Q4221" i="5" s="1"/>
  <c r="S4221" i="5" s="1"/>
  <c r="P4205" i="5"/>
  <c r="Q4205" i="5" s="1"/>
  <c r="S4205" i="5" s="1"/>
  <c r="P4197" i="5"/>
  <c r="Q4197" i="5" s="1"/>
  <c r="S4197" i="5" s="1"/>
  <c r="P4189" i="5"/>
  <c r="Q4189" i="5" s="1"/>
  <c r="S4189" i="5" s="1"/>
  <c r="P4181" i="5"/>
  <c r="Q4181" i="5" s="1"/>
  <c r="S4181" i="5" s="1"/>
  <c r="P4173" i="5"/>
  <c r="Q4173" i="5" s="1"/>
  <c r="S4173" i="5" s="1"/>
  <c r="P4165" i="5"/>
  <c r="Q4165" i="5" s="1"/>
  <c r="S4165" i="5" s="1"/>
  <c r="P4157" i="5"/>
  <c r="Q4157" i="5" s="1"/>
  <c r="S4157" i="5" s="1"/>
  <c r="P4149" i="5"/>
  <c r="Q4149" i="5" s="1"/>
  <c r="S4149" i="5" s="1"/>
  <c r="P4141" i="5"/>
  <c r="Q4141" i="5" s="1"/>
  <c r="S4141" i="5" s="1"/>
  <c r="P4133" i="5"/>
  <c r="Q4133" i="5" s="1"/>
  <c r="S4133" i="5" s="1"/>
  <c r="P4125" i="5"/>
  <c r="Q4125" i="5" s="1"/>
  <c r="S4125" i="5" s="1"/>
  <c r="P4117" i="5"/>
  <c r="Q4117" i="5" s="1"/>
  <c r="S4117" i="5" s="1"/>
  <c r="P4109" i="5"/>
  <c r="Q4109" i="5" s="1"/>
  <c r="S4109" i="5" s="1"/>
  <c r="P4101" i="5"/>
  <c r="Q4101" i="5" s="1"/>
  <c r="S4101" i="5" s="1"/>
  <c r="P4093" i="5"/>
  <c r="Q4093" i="5" s="1"/>
  <c r="S4093" i="5" s="1"/>
  <c r="P4085" i="5"/>
  <c r="Q4085" i="5" s="1"/>
  <c r="S4085" i="5" s="1"/>
  <c r="P4077" i="5"/>
  <c r="Q4077" i="5" s="1"/>
  <c r="S4077" i="5" s="1"/>
  <c r="P4069" i="5"/>
  <c r="Q4069" i="5" s="1"/>
  <c r="S4069" i="5" s="1"/>
  <c r="P4061" i="5"/>
  <c r="Q4061" i="5" s="1"/>
  <c r="S4061" i="5" s="1"/>
  <c r="P4053" i="5"/>
  <c r="Q4053" i="5" s="1"/>
  <c r="S4053" i="5" s="1"/>
  <c r="P4045" i="5"/>
  <c r="Q4045" i="5" s="1"/>
  <c r="S4045" i="5" s="1"/>
  <c r="P4037" i="5"/>
  <c r="Q4037" i="5" s="1"/>
  <c r="S4037" i="5" s="1"/>
  <c r="P4029" i="5"/>
  <c r="Q4029" i="5" s="1"/>
  <c r="S4029" i="5" s="1"/>
  <c r="P4021" i="5"/>
  <c r="Q4021" i="5" s="1"/>
  <c r="S4021" i="5" s="1"/>
  <c r="P4013" i="5"/>
  <c r="Q4013" i="5" s="1"/>
  <c r="S4013" i="5" s="1"/>
  <c r="P4005" i="5"/>
  <c r="Q4005" i="5" s="1"/>
  <c r="S4005" i="5" s="1"/>
  <c r="P3997" i="5"/>
  <c r="Q3997" i="5" s="1"/>
  <c r="S3997" i="5" s="1"/>
  <c r="P3989" i="5"/>
  <c r="Q3989" i="5" s="1"/>
  <c r="S3989" i="5" s="1"/>
  <c r="P3981" i="5"/>
  <c r="Q3981" i="5" s="1"/>
  <c r="S3981" i="5" s="1"/>
  <c r="P3973" i="5"/>
  <c r="Q3973" i="5" s="1"/>
  <c r="S3973" i="5" s="1"/>
  <c r="P3965" i="5"/>
  <c r="Q3965" i="5" s="1"/>
  <c r="S3965" i="5" s="1"/>
  <c r="P3957" i="5"/>
  <c r="Q3957" i="5" s="1"/>
  <c r="S3957" i="5" s="1"/>
  <c r="P3949" i="5"/>
  <c r="Q3949" i="5" s="1"/>
  <c r="S3949" i="5" s="1"/>
  <c r="T3941" i="5"/>
  <c r="U3941" i="5" s="1"/>
  <c r="L3941" i="5" s="1"/>
  <c r="P3933" i="5"/>
  <c r="Q3933" i="5" s="1"/>
  <c r="S3933" i="5" s="1"/>
  <c r="P3925" i="5"/>
  <c r="Q3925" i="5" s="1"/>
  <c r="S3925" i="5" s="1"/>
  <c r="P3917" i="5"/>
  <c r="Q3917" i="5" s="1"/>
  <c r="S3917" i="5" s="1"/>
  <c r="T3909" i="5"/>
  <c r="P3901" i="5"/>
  <c r="Q3901" i="5" s="1"/>
  <c r="S3901" i="5" s="1"/>
  <c r="P3893" i="5"/>
  <c r="Q3893" i="5" s="1"/>
  <c r="S3893" i="5" s="1"/>
  <c r="T3885" i="5"/>
  <c r="P3877" i="5"/>
  <c r="Q3877" i="5" s="1"/>
  <c r="S3877" i="5" s="1"/>
  <c r="T3869" i="5"/>
  <c r="T3861" i="5"/>
  <c r="U3861" i="5" s="1"/>
  <c r="L3861" i="5" s="1"/>
  <c r="T3853" i="5"/>
  <c r="P3845" i="5"/>
  <c r="Q3845" i="5" s="1"/>
  <c r="S3845" i="5" s="1"/>
  <c r="P3837" i="5"/>
  <c r="Q3837" i="5" s="1"/>
  <c r="S3837" i="5" s="1"/>
  <c r="P3829" i="5"/>
  <c r="Q3829" i="5" s="1"/>
  <c r="S3829" i="5" s="1"/>
  <c r="P3821" i="5"/>
  <c r="Q3821" i="5" s="1"/>
  <c r="S3821" i="5" s="1"/>
  <c r="P3813" i="5"/>
  <c r="Q3813" i="5" s="1"/>
  <c r="S3813" i="5" s="1"/>
  <c r="P3805" i="5"/>
  <c r="Q3805" i="5" s="1"/>
  <c r="S3805" i="5" s="1"/>
  <c r="P3797" i="5"/>
  <c r="Q3797" i="5" s="1"/>
  <c r="S3797" i="5" s="1"/>
  <c r="P3789" i="5"/>
  <c r="Q3789" i="5" s="1"/>
  <c r="S3789" i="5" s="1"/>
  <c r="P3781" i="5"/>
  <c r="Q3781" i="5" s="1"/>
  <c r="S3781" i="5" s="1"/>
  <c r="T4972" i="5"/>
  <c r="T4916" i="5"/>
  <c r="T4900" i="5"/>
  <c r="T4876" i="5"/>
  <c r="T4860" i="5"/>
  <c r="T4836" i="5"/>
  <c r="T4756" i="5"/>
  <c r="U4756" i="5" s="1"/>
  <c r="L4756" i="5" s="1"/>
  <c r="T4716" i="5"/>
  <c r="T4660" i="5"/>
  <c r="U4660" i="5" s="1"/>
  <c r="L4660" i="5" s="1"/>
  <c r="T4652" i="5"/>
  <c r="U4652" i="5" s="1"/>
  <c r="L4652" i="5" s="1"/>
  <c r="T4612" i="5"/>
  <c r="T4580" i="5"/>
  <c r="T4572" i="5"/>
  <c r="U4572" i="5" s="1"/>
  <c r="L4572" i="5" s="1"/>
  <c r="T4564" i="5"/>
  <c r="U4564" i="5" s="1"/>
  <c r="L4564" i="5" s="1"/>
  <c r="T4556" i="5"/>
  <c r="T4548" i="5"/>
  <c r="T4540" i="5"/>
  <c r="T4532" i="5"/>
  <c r="T4516" i="5"/>
  <c r="U4516" i="5" s="1"/>
  <c r="L4516" i="5" s="1"/>
  <c r="T4508" i="5"/>
  <c r="P4500" i="5"/>
  <c r="Q4500" i="5" s="1"/>
  <c r="S4500" i="5" s="1"/>
  <c r="T4492" i="5"/>
  <c r="T4484" i="5"/>
  <c r="U4484" i="5" s="1"/>
  <c r="L4484" i="5" s="1"/>
  <c r="P4468" i="5"/>
  <c r="Q4468" i="5" s="1"/>
  <c r="S4468" i="5" s="1"/>
  <c r="P4436" i="5"/>
  <c r="Q4436" i="5" s="1"/>
  <c r="S4436" i="5" s="1"/>
  <c r="T4428" i="5"/>
  <c r="U4428" i="5" s="1"/>
  <c r="L4428" i="5" s="1"/>
  <c r="P4420" i="5"/>
  <c r="Q4420" i="5" s="1"/>
  <c r="S4420" i="5" s="1"/>
  <c r="P4412" i="5"/>
  <c r="Q4412" i="5" s="1"/>
  <c r="S4412" i="5" s="1"/>
  <c r="P4404" i="5"/>
  <c r="Q4404" i="5" s="1"/>
  <c r="S4404" i="5" s="1"/>
  <c r="P4396" i="5"/>
  <c r="Q4396" i="5" s="1"/>
  <c r="S4396" i="5" s="1"/>
  <c r="P4388" i="5"/>
  <c r="Q4388" i="5" s="1"/>
  <c r="S4388" i="5" s="1"/>
  <c r="P4380" i="5"/>
  <c r="Q4380" i="5" s="1"/>
  <c r="S4380" i="5" s="1"/>
  <c r="P4372" i="5"/>
  <c r="Q4372" i="5" s="1"/>
  <c r="S4372" i="5" s="1"/>
  <c r="P4364" i="5"/>
  <c r="Q4364" i="5" s="1"/>
  <c r="S4364" i="5" s="1"/>
  <c r="P4356" i="5"/>
  <c r="Q4356" i="5" s="1"/>
  <c r="S4356" i="5" s="1"/>
  <c r="P4348" i="5"/>
  <c r="Q4348" i="5" s="1"/>
  <c r="S4348" i="5" s="1"/>
  <c r="P4340" i="5"/>
  <c r="Q4340" i="5" s="1"/>
  <c r="S4340" i="5" s="1"/>
  <c r="P4332" i="5"/>
  <c r="Q4332" i="5" s="1"/>
  <c r="S4332" i="5" s="1"/>
  <c r="P4324" i="5"/>
  <c r="Q4324" i="5" s="1"/>
  <c r="S4324" i="5" s="1"/>
  <c r="P4316" i="5"/>
  <c r="Q4316" i="5" s="1"/>
  <c r="S4316" i="5" s="1"/>
  <c r="P4308" i="5"/>
  <c r="Q4308" i="5" s="1"/>
  <c r="S4308" i="5" s="1"/>
  <c r="P4300" i="5"/>
  <c r="Q4300" i="5" s="1"/>
  <c r="S4300" i="5" s="1"/>
  <c r="P4292" i="5"/>
  <c r="Q4292" i="5" s="1"/>
  <c r="S4292" i="5" s="1"/>
  <c r="P4284" i="5"/>
  <c r="Q4284" i="5" s="1"/>
  <c r="S4284" i="5" s="1"/>
  <c r="P4276" i="5"/>
  <c r="Q4276" i="5" s="1"/>
  <c r="S4276" i="5" s="1"/>
  <c r="P4268" i="5"/>
  <c r="Q4268" i="5" s="1"/>
  <c r="S4268" i="5" s="1"/>
  <c r="P4260" i="5"/>
  <c r="Q4260" i="5" s="1"/>
  <c r="S4260" i="5" s="1"/>
  <c r="P4252" i="5"/>
  <c r="Q4252" i="5" s="1"/>
  <c r="S4252" i="5" s="1"/>
  <c r="P4244" i="5"/>
  <c r="Q4244" i="5" s="1"/>
  <c r="S4244" i="5" s="1"/>
  <c r="P4236" i="5"/>
  <c r="Q4236" i="5" s="1"/>
  <c r="S4236" i="5" s="1"/>
  <c r="P4228" i="5"/>
  <c r="Q4228" i="5" s="1"/>
  <c r="S4228" i="5" s="1"/>
  <c r="P4220" i="5"/>
  <c r="Q4220" i="5" s="1"/>
  <c r="S4220" i="5" s="1"/>
  <c r="P4212" i="5"/>
  <c r="Q4212" i="5" s="1"/>
  <c r="S4212" i="5" s="1"/>
  <c r="P4204" i="5"/>
  <c r="Q4204" i="5" s="1"/>
  <c r="S4204" i="5" s="1"/>
  <c r="P4196" i="5"/>
  <c r="Q4196" i="5" s="1"/>
  <c r="S4196" i="5" s="1"/>
  <c r="P4188" i="5"/>
  <c r="Q4188" i="5" s="1"/>
  <c r="S4188" i="5" s="1"/>
  <c r="P4180" i="5"/>
  <c r="Q4180" i="5" s="1"/>
  <c r="S4180" i="5" s="1"/>
  <c r="P4172" i="5"/>
  <c r="Q4172" i="5" s="1"/>
  <c r="S4172" i="5" s="1"/>
  <c r="P4164" i="5"/>
  <c r="Q4164" i="5" s="1"/>
  <c r="S4164" i="5" s="1"/>
  <c r="P4156" i="5"/>
  <c r="Q4156" i="5" s="1"/>
  <c r="S4156" i="5" s="1"/>
  <c r="P4148" i="5"/>
  <c r="Q4148" i="5" s="1"/>
  <c r="S4148" i="5" s="1"/>
  <c r="P4140" i="5"/>
  <c r="Q4140" i="5" s="1"/>
  <c r="S4140" i="5" s="1"/>
  <c r="P4132" i="5"/>
  <c r="Q4132" i="5" s="1"/>
  <c r="S4132" i="5" s="1"/>
  <c r="P4124" i="5"/>
  <c r="Q4124" i="5" s="1"/>
  <c r="S4124" i="5" s="1"/>
  <c r="P4116" i="5"/>
  <c r="Q4116" i="5" s="1"/>
  <c r="S4116" i="5" s="1"/>
  <c r="P4108" i="5"/>
  <c r="Q4108" i="5" s="1"/>
  <c r="S4108" i="5" s="1"/>
  <c r="P4100" i="5"/>
  <c r="Q4100" i="5" s="1"/>
  <c r="S4100" i="5" s="1"/>
  <c r="P4092" i="5"/>
  <c r="Q4092" i="5" s="1"/>
  <c r="S4092" i="5" s="1"/>
  <c r="P4084" i="5"/>
  <c r="Q4084" i="5" s="1"/>
  <c r="S4084" i="5" s="1"/>
  <c r="P4076" i="5"/>
  <c r="Q4076" i="5" s="1"/>
  <c r="S4076" i="5" s="1"/>
  <c r="P4068" i="5"/>
  <c r="Q4068" i="5" s="1"/>
  <c r="S4068" i="5" s="1"/>
  <c r="P4060" i="5"/>
  <c r="Q4060" i="5" s="1"/>
  <c r="S4060" i="5" s="1"/>
  <c r="P4052" i="5"/>
  <c r="Q4052" i="5" s="1"/>
  <c r="S4052" i="5" s="1"/>
  <c r="P4044" i="5"/>
  <c r="Q4044" i="5" s="1"/>
  <c r="S4044" i="5" s="1"/>
  <c r="P4036" i="5"/>
  <c r="Q4036" i="5" s="1"/>
  <c r="S4036" i="5" s="1"/>
  <c r="P4028" i="5"/>
  <c r="Q4028" i="5" s="1"/>
  <c r="S4028" i="5" s="1"/>
  <c r="P4020" i="5"/>
  <c r="Q4020" i="5" s="1"/>
  <c r="S4020" i="5" s="1"/>
  <c r="P4012" i="5"/>
  <c r="Q4012" i="5" s="1"/>
  <c r="S4012" i="5" s="1"/>
  <c r="P4004" i="5"/>
  <c r="Q4004" i="5" s="1"/>
  <c r="S4004" i="5" s="1"/>
  <c r="P3996" i="5"/>
  <c r="Q3996" i="5" s="1"/>
  <c r="S3996" i="5" s="1"/>
  <c r="P3988" i="5"/>
  <c r="Q3988" i="5" s="1"/>
  <c r="S3988" i="5" s="1"/>
  <c r="P3980" i="5"/>
  <c r="Q3980" i="5" s="1"/>
  <c r="S3980" i="5" s="1"/>
  <c r="P3972" i="5"/>
  <c r="Q3972" i="5" s="1"/>
  <c r="S3972" i="5" s="1"/>
  <c r="P3964" i="5"/>
  <c r="Q3964" i="5" s="1"/>
  <c r="S3964" i="5" s="1"/>
  <c r="P3956" i="5"/>
  <c r="Q3956" i="5" s="1"/>
  <c r="S3956" i="5" s="1"/>
  <c r="P3948" i="5"/>
  <c r="Q3948" i="5" s="1"/>
  <c r="S3948" i="5" s="1"/>
  <c r="T3940" i="5"/>
  <c r="U3940" i="5" s="1"/>
  <c r="L3940" i="5" s="1"/>
  <c r="P3932" i="5"/>
  <c r="Q3932" i="5" s="1"/>
  <c r="S3932" i="5" s="1"/>
  <c r="P3924" i="5"/>
  <c r="Q3924" i="5" s="1"/>
  <c r="S3924" i="5" s="1"/>
  <c r="T3908" i="5"/>
  <c r="P3900" i="5"/>
  <c r="Q3900" i="5" s="1"/>
  <c r="S3900" i="5" s="1"/>
  <c r="T3892" i="5"/>
  <c r="P3884" i="5"/>
  <c r="Q3884" i="5" s="1"/>
  <c r="S3884" i="5" s="1"/>
  <c r="P3876" i="5"/>
  <c r="Q3876" i="5" s="1"/>
  <c r="S3876" i="5" s="1"/>
  <c r="P3868" i="5"/>
  <c r="Q3868" i="5" s="1"/>
  <c r="S3868" i="5" s="1"/>
  <c r="P3860" i="5"/>
  <c r="Q3860" i="5" s="1"/>
  <c r="S3860" i="5" s="1"/>
  <c r="T3852" i="5"/>
  <c r="T3844" i="5"/>
  <c r="P3836" i="5"/>
  <c r="Q3836" i="5" s="1"/>
  <c r="S3836" i="5" s="1"/>
  <c r="T3828" i="5"/>
  <c r="P3820" i="5"/>
  <c r="Q3820" i="5" s="1"/>
  <c r="S3820" i="5" s="1"/>
  <c r="P3812" i="5"/>
  <c r="Q3812" i="5" s="1"/>
  <c r="S3812" i="5" s="1"/>
  <c r="T3796" i="5"/>
  <c r="T4956" i="5"/>
  <c r="T4948" i="5"/>
  <c r="T4924" i="5"/>
  <c r="U4924" i="5" s="1"/>
  <c r="L4924" i="5" s="1"/>
  <c r="T4868" i="5"/>
  <c r="T4820" i="5"/>
  <c r="U4820" i="5" s="1"/>
  <c r="L4820" i="5" s="1"/>
  <c r="T4796" i="5"/>
  <c r="T4788" i="5"/>
  <c r="T4764" i="5"/>
  <c r="T4740" i="5"/>
  <c r="T4708" i="5"/>
  <c r="T4452" i="5"/>
  <c r="T4964" i="5"/>
  <c r="T4828" i="5"/>
  <c r="T4812" i="5"/>
  <c r="U4812" i="5" s="1"/>
  <c r="L4812" i="5" s="1"/>
  <c r="T4524" i="5"/>
  <c r="T4985" i="5"/>
  <c r="U4985" i="5" s="1"/>
  <c r="L4985" i="5" s="1"/>
  <c r="T4977" i="5"/>
  <c r="T4961" i="5"/>
  <c r="T4953" i="5"/>
  <c r="U4953" i="5" s="1"/>
  <c r="L4953" i="5" s="1"/>
  <c r="T4945" i="5"/>
  <c r="P4937" i="5"/>
  <c r="Q4937" i="5" s="1"/>
  <c r="S4937" i="5" s="1"/>
  <c r="T4929" i="5"/>
  <c r="T4913" i="5"/>
  <c r="T4905" i="5"/>
  <c r="U4905" i="5" s="1"/>
  <c r="L4905" i="5" s="1"/>
  <c r="P4897" i="5"/>
  <c r="Q4897" i="5" s="1"/>
  <c r="S4897" i="5" s="1"/>
  <c r="T4889" i="5"/>
  <c r="T4865" i="5"/>
  <c r="T4841" i="5"/>
  <c r="U4841" i="5" s="1"/>
  <c r="L4841" i="5" s="1"/>
  <c r="P4833" i="5"/>
  <c r="Q4833" i="5" s="1"/>
  <c r="S4833" i="5" s="1"/>
  <c r="P4817" i="5"/>
  <c r="Q4817" i="5" s="1"/>
  <c r="S4817" i="5" s="1"/>
  <c r="T4809" i="5"/>
  <c r="T4793" i="5"/>
  <c r="P4777" i="5"/>
  <c r="Q4777" i="5" s="1"/>
  <c r="S4777" i="5" s="1"/>
  <c r="T4769" i="5"/>
  <c r="U4769" i="5" s="1"/>
  <c r="L4769" i="5" s="1"/>
  <c r="T4745" i="5"/>
  <c r="T4729" i="5"/>
  <c r="T4721" i="5"/>
  <c r="T4697" i="5"/>
  <c r="T4689" i="5"/>
  <c r="T4673" i="5"/>
  <c r="T4657" i="5"/>
  <c r="T4633" i="5"/>
  <c r="T4625" i="5"/>
  <c r="U4625" i="5" s="1"/>
  <c r="L4625" i="5" s="1"/>
  <c r="P4585" i="5"/>
  <c r="Q4585" i="5" s="1"/>
  <c r="S4585" i="5" s="1"/>
  <c r="T4577" i="5"/>
  <c r="U4577" i="5" s="1"/>
  <c r="L4577" i="5" s="1"/>
  <c r="T4553" i="5"/>
  <c r="U4553" i="5" s="1"/>
  <c r="L4553" i="5" s="1"/>
  <c r="P4545" i="5"/>
  <c r="Q4545" i="5" s="1"/>
  <c r="S4545" i="5" s="1"/>
  <c r="P4537" i="5"/>
  <c r="Q4537" i="5" s="1"/>
  <c r="S4537" i="5" s="1"/>
  <c r="T4529" i="5"/>
  <c r="P4521" i="5"/>
  <c r="Q4521" i="5" s="1"/>
  <c r="S4521" i="5" s="1"/>
  <c r="P4513" i="5"/>
  <c r="Q4513" i="5" s="1"/>
  <c r="S4513" i="5" s="1"/>
  <c r="P4505" i="5"/>
  <c r="Q4505" i="5" s="1"/>
  <c r="S4505" i="5" s="1"/>
  <c r="P4497" i="5"/>
  <c r="Q4497" i="5" s="1"/>
  <c r="S4497" i="5" s="1"/>
  <c r="P4489" i="5"/>
  <c r="Q4489" i="5" s="1"/>
  <c r="S4489" i="5" s="1"/>
  <c r="P4481" i="5"/>
  <c r="Q4481" i="5" s="1"/>
  <c r="S4481" i="5" s="1"/>
  <c r="P4465" i="5"/>
  <c r="Q4465" i="5" s="1"/>
  <c r="S4465" i="5" s="1"/>
  <c r="P4457" i="5"/>
  <c r="Q4457" i="5" s="1"/>
  <c r="S4457" i="5" s="1"/>
  <c r="P4449" i="5"/>
  <c r="Q4449" i="5" s="1"/>
  <c r="S4449" i="5" s="1"/>
  <c r="P4433" i="5"/>
  <c r="Q4433" i="5" s="1"/>
  <c r="S4433" i="5" s="1"/>
  <c r="P4425" i="5"/>
  <c r="Q4425" i="5" s="1"/>
  <c r="S4425" i="5" s="1"/>
  <c r="P4417" i="5"/>
  <c r="Q4417" i="5" s="1"/>
  <c r="S4417" i="5" s="1"/>
  <c r="P4401" i="5"/>
  <c r="Q4401" i="5" s="1"/>
  <c r="S4401" i="5" s="1"/>
  <c r="P4393" i="5"/>
  <c r="Q4393" i="5" s="1"/>
  <c r="S4393" i="5" s="1"/>
  <c r="P4385" i="5"/>
  <c r="Q4385" i="5" s="1"/>
  <c r="S4385" i="5" s="1"/>
  <c r="P4369" i="5"/>
  <c r="Q4369" i="5" s="1"/>
  <c r="S4369" i="5" s="1"/>
  <c r="T4361" i="5"/>
  <c r="T4353" i="5"/>
  <c r="P4345" i="5"/>
  <c r="Q4345" i="5" s="1"/>
  <c r="S4345" i="5" s="1"/>
  <c r="P4337" i="5"/>
  <c r="Q4337" i="5" s="1"/>
  <c r="S4337" i="5" s="1"/>
  <c r="P4329" i="5"/>
  <c r="Q4329" i="5" s="1"/>
  <c r="S4329" i="5" s="1"/>
  <c r="P4313" i="5"/>
  <c r="Q4313" i="5" s="1"/>
  <c r="S4313" i="5" s="1"/>
  <c r="T5000" i="5"/>
  <c r="T4992" i="5"/>
  <c r="T4968" i="5"/>
  <c r="T4952" i="5"/>
  <c r="T4944" i="5"/>
  <c r="T4936" i="5"/>
  <c r="U4936" i="5" s="1"/>
  <c r="L4936" i="5" s="1"/>
  <c r="T4928" i="5"/>
  <c r="T4912" i="5"/>
  <c r="T4896" i="5"/>
  <c r="U4896" i="5" s="1"/>
  <c r="L4896" i="5" s="1"/>
  <c r="T4880" i="5"/>
  <c r="T4872" i="5"/>
  <c r="T4856" i="5"/>
  <c r="U4856" i="5" s="1"/>
  <c r="L4856" i="5" s="1"/>
  <c r="T4824" i="5"/>
  <c r="T4800" i="5"/>
  <c r="T4792" i="5"/>
  <c r="U4792" i="5" s="1"/>
  <c r="L4792" i="5" s="1"/>
  <c r="T4784" i="5"/>
  <c r="T4776" i="5"/>
  <c r="T4768" i="5"/>
  <c r="U4768" i="5" s="1"/>
  <c r="L4768" i="5" s="1"/>
  <c r="T4760" i="5"/>
  <c r="T4736" i="5"/>
  <c r="U4736" i="5" s="1"/>
  <c r="L4736" i="5" s="1"/>
  <c r="T4720" i="5"/>
  <c r="T4704" i="5"/>
  <c r="T4696" i="5"/>
  <c r="T4688" i="5"/>
  <c r="T4680" i="5"/>
  <c r="T4672" i="5"/>
  <c r="T4664" i="5"/>
  <c r="T4656" i="5"/>
  <c r="T4648" i="5"/>
  <c r="T4632" i="5"/>
  <c r="T4624" i="5"/>
  <c r="T4616" i="5"/>
  <c r="T4608" i="5"/>
  <c r="T4600" i="5"/>
  <c r="T4592" i="5"/>
  <c r="T4584" i="5"/>
  <c r="P4671" i="5"/>
  <c r="Q4671" i="5" s="1"/>
  <c r="S4671" i="5" s="1"/>
  <c r="P4663" i="5"/>
  <c r="Q4663" i="5" s="1"/>
  <c r="S4663" i="5" s="1"/>
  <c r="P4655" i="5"/>
  <c r="Q4655" i="5" s="1"/>
  <c r="S4655" i="5" s="1"/>
  <c r="P4647" i="5"/>
  <c r="Q4647" i="5" s="1"/>
  <c r="S4647" i="5" s="1"/>
  <c r="P4639" i="5"/>
  <c r="Q4639" i="5" s="1"/>
  <c r="S4639" i="5" s="1"/>
  <c r="P4631" i="5"/>
  <c r="Q4631" i="5" s="1"/>
  <c r="S4631" i="5" s="1"/>
  <c r="P4623" i="5"/>
  <c r="Q4623" i="5" s="1"/>
  <c r="S4623" i="5" s="1"/>
  <c r="P4615" i="5"/>
  <c r="Q4615" i="5" s="1"/>
  <c r="S4615" i="5" s="1"/>
  <c r="P4607" i="5"/>
  <c r="Q4607" i="5" s="1"/>
  <c r="S4607" i="5" s="1"/>
  <c r="P4599" i="5"/>
  <c r="Q4599" i="5" s="1"/>
  <c r="S4599" i="5" s="1"/>
  <c r="P4591" i="5"/>
  <c r="Q4591" i="5" s="1"/>
  <c r="S4591" i="5" s="1"/>
  <c r="P4583" i="5"/>
  <c r="Q4583" i="5" s="1"/>
  <c r="S4583" i="5" s="1"/>
  <c r="P4575" i="5"/>
  <c r="Q4575" i="5" s="1"/>
  <c r="S4575" i="5" s="1"/>
  <c r="P4567" i="5"/>
  <c r="Q4567" i="5" s="1"/>
  <c r="S4567" i="5" s="1"/>
  <c r="P4559" i="5"/>
  <c r="Q4559" i="5" s="1"/>
  <c r="S4559" i="5" s="1"/>
  <c r="P4551" i="5"/>
  <c r="Q4551" i="5" s="1"/>
  <c r="S4551" i="5" s="1"/>
  <c r="P4543" i="5"/>
  <c r="Q4543" i="5" s="1"/>
  <c r="S4543" i="5" s="1"/>
  <c r="P4535" i="5"/>
  <c r="Q4535" i="5" s="1"/>
  <c r="S4535" i="5" s="1"/>
  <c r="P4527" i="5"/>
  <c r="Q4527" i="5" s="1"/>
  <c r="S4527" i="5" s="1"/>
  <c r="P4519" i="5"/>
  <c r="Q4519" i="5" s="1"/>
  <c r="S4519" i="5" s="1"/>
  <c r="P4511" i="5"/>
  <c r="Q4511" i="5" s="1"/>
  <c r="S4511" i="5" s="1"/>
  <c r="P4503" i="5"/>
  <c r="Q4503" i="5" s="1"/>
  <c r="S4503" i="5" s="1"/>
  <c r="P4495" i="5"/>
  <c r="Q4495" i="5" s="1"/>
  <c r="S4495" i="5" s="1"/>
  <c r="P4487" i="5"/>
  <c r="Q4487" i="5" s="1"/>
  <c r="S4487" i="5" s="1"/>
  <c r="P4479" i="5"/>
  <c r="Q4479" i="5" s="1"/>
  <c r="S4479" i="5" s="1"/>
  <c r="P4471" i="5"/>
  <c r="Q4471" i="5" s="1"/>
  <c r="S4471" i="5" s="1"/>
  <c r="P4463" i="5"/>
  <c r="Q4463" i="5" s="1"/>
  <c r="S4463" i="5" s="1"/>
  <c r="P4455" i="5"/>
  <c r="Q4455" i="5" s="1"/>
  <c r="S4455" i="5" s="1"/>
  <c r="P4447" i="5"/>
  <c r="Q4447" i="5" s="1"/>
  <c r="S4447" i="5" s="1"/>
  <c r="P4439" i="5"/>
  <c r="Q4439" i="5" s="1"/>
  <c r="S4439" i="5" s="1"/>
  <c r="P4431" i="5"/>
  <c r="Q4431" i="5" s="1"/>
  <c r="S4431" i="5" s="1"/>
  <c r="P4423" i="5"/>
  <c r="Q4423" i="5" s="1"/>
  <c r="S4423" i="5" s="1"/>
  <c r="P4415" i="5"/>
  <c r="Q4415" i="5" s="1"/>
  <c r="S4415" i="5" s="1"/>
  <c r="P4407" i="5"/>
  <c r="Q4407" i="5" s="1"/>
  <c r="S4407" i="5" s="1"/>
  <c r="P4399" i="5"/>
  <c r="Q4399" i="5" s="1"/>
  <c r="S4399" i="5" s="1"/>
  <c r="P4391" i="5"/>
  <c r="Q4391" i="5" s="1"/>
  <c r="S4391" i="5" s="1"/>
  <c r="P4383" i="5"/>
  <c r="Q4383" i="5" s="1"/>
  <c r="S4383" i="5" s="1"/>
  <c r="P4367" i="5"/>
  <c r="Q4367" i="5" s="1"/>
  <c r="S4367" i="5" s="1"/>
  <c r="P4359" i="5"/>
  <c r="Q4359" i="5" s="1"/>
  <c r="S4359" i="5" s="1"/>
  <c r="P4351" i="5"/>
  <c r="Q4351" i="5" s="1"/>
  <c r="S4351" i="5" s="1"/>
  <c r="P4343" i="5"/>
  <c r="Q4343" i="5" s="1"/>
  <c r="S4343" i="5" s="1"/>
  <c r="T4335" i="5"/>
  <c r="P4327" i="5"/>
  <c r="Q4327" i="5" s="1"/>
  <c r="S4327" i="5" s="1"/>
  <c r="P4319" i="5"/>
  <c r="Q4319" i="5" s="1"/>
  <c r="S4319" i="5" s="1"/>
  <c r="P4311" i="5"/>
  <c r="Q4311" i="5" s="1"/>
  <c r="S4311" i="5" s="1"/>
  <c r="P4303" i="5"/>
  <c r="Q4303" i="5" s="1"/>
  <c r="S4303" i="5" s="1"/>
  <c r="P4295" i="5"/>
  <c r="Q4295" i="5" s="1"/>
  <c r="S4295" i="5" s="1"/>
  <c r="P4287" i="5"/>
  <c r="Q4287" i="5" s="1"/>
  <c r="S4287" i="5" s="1"/>
  <c r="P4279" i="5"/>
  <c r="Q4279" i="5" s="1"/>
  <c r="S4279" i="5" s="1"/>
  <c r="P4271" i="5"/>
  <c r="Q4271" i="5" s="1"/>
  <c r="S4271" i="5" s="1"/>
  <c r="P4263" i="5"/>
  <c r="Q4263" i="5" s="1"/>
  <c r="S4263" i="5" s="1"/>
  <c r="P4255" i="5"/>
  <c r="Q4255" i="5" s="1"/>
  <c r="S4255" i="5" s="1"/>
  <c r="P4247" i="5"/>
  <c r="Q4247" i="5" s="1"/>
  <c r="S4247" i="5" s="1"/>
  <c r="P4239" i="5"/>
  <c r="Q4239" i="5" s="1"/>
  <c r="S4239" i="5" s="1"/>
  <c r="P4223" i="5"/>
  <c r="Q4223" i="5" s="1"/>
  <c r="S4223" i="5" s="1"/>
  <c r="P4215" i="5"/>
  <c r="Q4215" i="5" s="1"/>
  <c r="S4215" i="5" s="1"/>
  <c r="P4207" i="5"/>
  <c r="Q4207" i="5" s="1"/>
  <c r="S4207" i="5" s="1"/>
  <c r="T4199" i="5"/>
  <c r="T4191" i="5"/>
  <c r="T4183" i="5"/>
  <c r="T4175" i="5"/>
  <c r="U4175" i="5" s="1"/>
  <c r="L4175" i="5" s="1"/>
  <c r="T4167" i="5"/>
  <c r="T4159" i="5"/>
  <c r="T4151" i="5"/>
  <c r="T4143" i="5"/>
  <c r="T4135" i="5"/>
  <c r="U4135" i="5" s="1"/>
  <c r="L4135" i="5" s="1"/>
  <c r="T4127" i="5"/>
  <c r="T4119" i="5"/>
  <c r="T4111" i="5"/>
  <c r="U4111" i="5" s="1"/>
  <c r="L4111" i="5" s="1"/>
  <c r="T4103" i="5"/>
  <c r="T4095" i="5"/>
  <c r="T4087" i="5"/>
  <c r="T4079" i="5"/>
  <c r="T4071" i="5"/>
  <c r="U4071" i="5" s="1"/>
  <c r="L4071" i="5" s="1"/>
  <c r="T4063" i="5"/>
  <c r="T4055" i="5"/>
  <c r="U4055" i="5" s="1"/>
  <c r="L4055" i="5" s="1"/>
  <c r="T4047" i="5"/>
  <c r="U4047" i="5" s="1"/>
  <c r="L4047" i="5" s="1"/>
  <c r="T4039" i="5"/>
  <c r="T4031" i="5"/>
  <c r="T4023" i="5"/>
  <c r="U4023" i="5" s="1"/>
  <c r="L4023" i="5" s="1"/>
  <c r="T4015" i="5"/>
  <c r="T4007" i="5"/>
  <c r="T3999" i="5"/>
  <c r="U3999" i="5" s="1"/>
  <c r="L3999" i="5" s="1"/>
  <c r="T3991" i="5"/>
  <c r="T3983" i="5"/>
  <c r="T3975" i="5"/>
  <c r="T3967" i="5"/>
  <c r="U3967" i="5" s="1"/>
  <c r="L3967" i="5" s="1"/>
  <c r="P3959" i="5"/>
  <c r="Q3959" i="5" s="1"/>
  <c r="S3959" i="5" s="1"/>
  <c r="P3943" i="5"/>
  <c r="Q3943" i="5" s="1"/>
  <c r="S3943" i="5" s="1"/>
  <c r="P3935" i="5"/>
  <c r="Q3935" i="5" s="1"/>
  <c r="S3935" i="5" s="1"/>
  <c r="P3927" i="5"/>
  <c r="Q3927" i="5" s="1"/>
  <c r="S3927" i="5" s="1"/>
  <c r="P3919" i="5"/>
  <c r="Q3919" i="5" s="1"/>
  <c r="S3919" i="5" s="1"/>
  <c r="P3911" i="5"/>
  <c r="Q3911" i="5" s="1"/>
  <c r="S3911" i="5" s="1"/>
  <c r="P3903" i="5"/>
  <c r="Q3903" i="5" s="1"/>
  <c r="S3903" i="5" s="1"/>
  <c r="P3895" i="5"/>
  <c r="Q3895" i="5" s="1"/>
  <c r="S3895" i="5" s="1"/>
  <c r="T3887" i="5"/>
  <c r="P3879" i="5"/>
  <c r="Q3879" i="5" s="1"/>
  <c r="S3879" i="5" s="1"/>
  <c r="P3871" i="5"/>
  <c r="Q3871" i="5" s="1"/>
  <c r="S3871" i="5" s="1"/>
  <c r="P3863" i="5"/>
  <c r="Q3863" i="5" s="1"/>
  <c r="S3863" i="5" s="1"/>
  <c r="P3855" i="5"/>
  <c r="Q3855" i="5" s="1"/>
  <c r="S3855" i="5" s="1"/>
  <c r="T3847" i="5"/>
  <c r="P3839" i="5"/>
  <c r="Q3839" i="5" s="1"/>
  <c r="S3839" i="5" s="1"/>
  <c r="P3831" i="5"/>
  <c r="Q3831" i="5" s="1"/>
  <c r="S3831" i="5" s="1"/>
  <c r="T3823" i="5"/>
  <c r="U3823" i="5" s="1"/>
  <c r="L3823" i="5" s="1"/>
  <c r="P3815" i="5"/>
  <c r="Q3815" i="5" s="1"/>
  <c r="S3815" i="5" s="1"/>
  <c r="P3807" i="5"/>
  <c r="Q3807" i="5" s="1"/>
  <c r="S3807" i="5" s="1"/>
  <c r="P3799" i="5"/>
  <c r="Q3799" i="5" s="1"/>
  <c r="S3799" i="5" s="1"/>
  <c r="P3791" i="5"/>
  <c r="Q3791" i="5" s="1"/>
  <c r="S3791" i="5" s="1"/>
  <c r="T3783" i="5"/>
  <c r="P3775" i="5"/>
  <c r="Q3775" i="5" s="1"/>
  <c r="S3775" i="5" s="1"/>
  <c r="T3767" i="5"/>
  <c r="T3759" i="5"/>
  <c r="P3743" i="5"/>
  <c r="Q3743" i="5" s="1"/>
  <c r="S3743" i="5" s="1"/>
  <c r="P3735" i="5"/>
  <c r="Q3735" i="5" s="1"/>
  <c r="S3735" i="5" s="1"/>
  <c r="P3727" i="5"/>
  <c r="Q3727" i="5" s="1"/>
  <c r="S3727" i="5" s="1"/>
  <c r="P3719" i="5"/>
  <c r="Q3719" i="5" s="1"/>
  <c r="S3719" i="5" s="1"/>
  <c r="T3703" i="5"/>
  <c r="P3695" i="5"/>
  <c r="Q3695" i="5" s="1"/>
  <c r="S3695" i="5" s="1"/>
  <c r="P3687" i="5"/>
  <c r="Q3687" i="5" s="1"/>
  <c r="S3687" i="5" s="1"/>
  <c r="P3679" i="5"/>
  <c r="Q3679" i="5" s="1"/>
  <c r="S3679" i="5" s="1"/>
  <c r="P3671" i="5"/>
  <c r="Q3671" i="5" s="1"/>
  <c r="S3671" i="5" s="1"/>
  <c r="P3663" i="5"/>
  <c r="Q3663" i="5" s="1"/>
  <c r="S3663" i="5" s="1"/>
  <c r="P3655" i="5"/>
  <c r="Q3655" i="5" s="1"/>
  <c r="S3655" i="5" s="1"/>
  <c r="P3647" i="5"/>
  <c r="Q3647" i="5" s="1"/>
  <c r="S3647" i="5" s="1"/>
  <c r="P3639" i="5"/>
  <c r="Q3639" i="5" s="1"/>
  <c r="S3639" i="5" s="1"/>
  <c r="P3631" i="5"/>
  <c r="Q3631" i="5" s="1"/>
  <c r="S3631" i="5" s="1"/>
  <c r="P3623" i="5"/>
  <c r="Q3623" i="5" s="1"/>
  <c r="S3623" i="5" s="1"/>
  <c r="P3615" i="5"/>
  <c r="Q3615" i="5" s="1"/>
  <c r="S3615" i="5" s="1"/>
  <c r="P3607" i="5"/>
  <c r="Q3607" i="5" s="1"/>
  <c r="S3607" i="5" s="1"/>
  <c r="P3599" i="5"/>
  <c r="Q3599" i="5" s="1"/>
  <c r="S3599" i="5" s="1"/>
  <c r="P3591" i="5"/>
  <c r="Q3591" i="5" s="1"/>
  <c r="S3591" i="5" s="1"/>
  <c r="P3583" i="5"/>
  <c r="Q3583" i="5" s="1"/>
  <c r="S3583" i="5" s="1"/>
  <c r="P3575" i="5"/>
  <c r="Q3575" i="5" s="1"/>
  <c r="S3575" i="5" s="1"/>
  <c r="P3567" i="5"/>
  <c r="Q3567" i="5" s="1"/>
  <c r="S3567" i="5" s="1"/>
  <c r="P3559" i="5"/>
  <c r="Q3559" i="5" s="1"/>
  <c r="S3559" i="5" s="1"/>
  <c r="P3551" i="5"/>
  <c r="Q3551" i="5" s="1"/>
  <c r="S3551" i="5" s="1"/>
  <c r="P3543" i="5"/>
  <c r="Q3543" i="5" s="1"/>
  <c r="S3543" i="5" s="1"/>
  <c r="P3535" i="5"/>
  <c r="Q3535" i="5" s="1"/>
  <c r="S3535" i="5" s="1"/>
  <c r="P3527" i="5"/>
  <c r="Q3527" i="5" s="1"/>
  <c r="S3527" i="5" s="1"/>
  <c r="P3519" i="5"/>
  <c r="Q3519" i="5" s="1"/>
  <c r="S3519" i="5" s="1"/>
  <c r="P3511" i="5"/>
  <c r="Q3511" i="5" s="1"/>
  <c r="S3511" i="5" s="1"/>
  <c r="P3503" i="5"/>
  <c r="Q3503" i="5" s="1"/>
  <c r="S3503" i="5" s="1"/>
  <c r="P3495" i="5"/>
  <c r="Q3495" i="5" s="1"/>
  <c r="S3495" i="5" s="1"/>
  <c r="P3487" i="5"/>
  <c r="Q3487" i="5" s="1"/>
  <c r="S3487" i="5" s="1"/>
  <c r="P3479" i="5"/>
  <c r="Q3479" i="5" s="1"/>
  <c r="S3479" i="5" s="1"/>
  <c r="P3471" i="5"/>
  <c r="Q3471" i="5" s="1"/>
  <c r="S3471" i="5" s="1"/>
  <c r="P3463" i="5"/>
  <c r="Q3463" i="5" s="1"/>
  <c r="S3463" i="5" s="1"/>
  <c r="P3455" i="5"/>
  <c r="Q3455" i="5" s="1"/>
  <c r="S3455" i="5" s="1"/>
  <c r="P3447" i="5"/>
  <c r="Q3447" i="5" s="1"/>
  <c r="S3447" i="5" s="1"/>
  <c r="P3439" i="5"/>
  <c r="Q3439" i="5" s="1"/>
  <c r="S3439" i="5" s="1"/>
  <c r="P3431" i="5"/>
  <c r="Q3431" i="5" s="1"/>
  <c r="S3431" i="5" s="1"/>
  <c r="P3423" i="5"/>
  <c r="Q3423" i="5" s="1"/>
  <c r="S3423" i="5" s="1"/>
  <c r="P3415" i="5"/>
  <c r="Q3415" i="5" s="1"/>
  <c r="S3415" i="5" s="1"/>
  <c r="P3407" i="5"/>
  <c r="Q3407" i="5" s="1"/>
  <c r="S3407" i="5" s="1"/>
  <c r="P3391" i="5"/>
  <c r="Q3391" i="5" s="1"/>
  <c r="S3391" i="5" s="1"/>
  <c r="P3383" i="5"/>
  <c r="Q3383" i="5" s="1"/>
  <c r="S3383" i="5" s="1"/>
  <c r="P3375" i="5"/>
  <c r="Q3375" i="5" s="1"/>
  <c r="S3375" i="5" s="1"/>
  <c r="P3367" i="5"/>
  <c r="Q3367" i="5" s="1"/>
  <c r="S3367" i="5" s="1"/>
  <c r="T3359" i="5"/>
  <c r="T3351" i="5"/>
  <c r="T3327" i="5"/>
  <c r="T3311" i="5"/>
  <c r="U3311" i="5" s="1"/>
  <c r="L3311" i="5" s="1"/>
  <c r="T3287" i="5"/>
  <c r="T3279" i="5"/>
  <c r="T3271" i="5"/>
  <c r="U3271" i="5" s="1"/>
  <c r="L3271" i="5" s="1"/>
  <c r="T3263" i="5"/>
  <c r="T3255" i="5"/>
  <c r="T3247" i="5"/>
  <c r="U3247" i="5" s="1"/>
  <c r="L3247" i="5" s="1"/>
  <c r="T3239" i="5"/>
  <c r="T3231" i="5"/>
  <c r="T3223" i="5"/>
  <c r="U3223" i="5" s="1"/>
  <c r="L3223" i="5" s="1"/>
  <c r="T3215" i="5"/>
  <c r="U3215" i="5" s="1"/>
  <c r="L3215" i="5" s="1"/>
  <c r="T3207" i="5"/>
  <c r="T3199" i="5"/>
  <c r="T3191" i="5"/>
  <c r="T3183" i="5"/>
  <c r="U3183" i="5" s="1"/>
  <c r="L3183" i="5" s="1"/>
  <c r="P3175" i="5"/>
  <c r="Q3175" i="5" s="1"/>
  <c r="S3175" i="5" s="1"/>
  <c r="P3167" i="5"/>
  <c r="Q3167" i="5" s="1"/>
  <c r="S3167" i="5" s="1"/>
  <c r="P3159" i="5"/>
  <c r="Q3159" i="5" s="1"/>
  <c r="S3159" i="5" s="1"/>
  <c r="P3151" i="5"/>
  <c r="Q3151" i="5" s="1"/>
  <c r="S3151" i="5" s="1"/>
  <c r="P3143" i="5"/>
  <c r="Q3143" i="5" s="1"/>
  <c r="S3143" i="5" s="1"/>
  <c r="P3135" i="5"/>
  <c r="Q3135" i="5" s="1"/>
  <c r="S3135" i="5" s="1"/>
  <c r="P3127" i="5"/>
  <c r="Q3127" i="5" s="1"/>
  <c r="S3127" i="5" s="1"/>
  <c r="P3119" i="5"/>
  <c r="Q3119" i="5" s="1"/>
  <c r="S3119" i="5" s="1"/>
  <c r="P3111" i="5"/>
  <c r="Q3111" i="5" s="1"/>
  <c r="S3111" i="5" s="1"/>
  <c r="P3103" i="5"/>
  <c r="Q3103" i="5" s="1"/>
  <c r="S3103" i="5" s="1"/>
  <c r="P3095" i="5"/>
  <c r="Q3095" i="5" s="1"/>
  <c r="S3095" i="5" s="1"/>
  <c r="P3087" i="5"/>
  <c r="Q3087" i="5" s="1"/>
  <c r="S3087" i="5" s="1"/>
  <c r="P3079" i="5"/>
  <c r="Q3079" i="5" s="1"/>
  <c r="S3079" i="5" s="1"/>
  <c r="P3071" i="5"/>
  <c r="Q3071" i="5" s="1"/>
  <c r="S3071" i="5" s="1"/>
  <c r="P3063" i="5"/>
  <c r="Q3063" i="5" s="1"/>
  <c r="S3063" i="5" s="1"/>
  <c r="T3055" i="5"/>
  <c r="T3047" i="5"/>
  <c r="U3047" i="5" s="1"/>
  <c r="L3047" i="5" s="1"/>
  <c r="T3039" i="5"/>
  <c r="T3031" i="5"/>
  <c r="T3023" i="5"/>
  <c r="V3023" i="5" s="1"/>
  <c r="T3015" i="5"/>
  <c r="T3007" i="5"/>
  <c r="T2999" i="5"/>
  <c r="U2999" i="5" s="1"/>
  <c r="L2999" i="5" s="1"/>
  <c r="T2991" i="5"/>
  <c r="T2975" i="5"/>
  <c r="U2975" i="5" s="1"/>
  <c r="L2975" i="5" s="1"/>
  <c r="T2967" i="5"/>
  <c r="T2959" i="5"/>
  <c r="T2951" i="5"/>
  <c r="U2951" i="5" s="1"/>
  <c r="L2951" i="5" s="1"/>
  <c r="T2943" i="5"/>
  <c r="T2935" i="5"/>
  <c r="T2927" i="5"/>
  <c r="U2927" i="5" s="1"/>
  <c r="L2927" i="5" s="1"/>
  <c r="T2911" i="5"/>
  <c r="U2911" i="5" s="1"/>
  <c r="L2911" i="5" s="1"/>
  <c r="T2895" i="5"/>
  <c r="T2879" i="5"/>
  <c r="T2871" i="5"/>
  <c r="T2855" i="5"/>
  <c r="T2847" i="5"/>
  <c r="T2839" i="5"/>
  <c r="U2839" i="5" s="1"/>
  <c r="L2839" i="5" s="1"/>
  <c r="T2831" i="5"/>
  <c r="U2831" i="5" s="1"/>
  <c r="L2831" i="5" s="1"/>
  <c r="P2815" i="5"/>
  <c r="Q2815" i="5" s="1"/>
  <c r="S2815" i="5" s="1"/>
  <c r="P2807" i="5"/>
  <c r="Q2807" i="5" s="1"/>
  <c r="S2807" i="5" s="1"/>
  <c r="P2799" i="5"/>
  <c r="Q2799" i="5" s="1"/>
  <c r="S2799" i="5" s="1"/>
  <c r="P2791" i="5"/>
  <c r="Q2791" i="5" s="1"/>
  <c r="S2791" i="5" s="1"/>
  <c r="T2783" i="5"/>
  <c r="U2783" i="5" s="1"/>
  <c r="L2783" i="5" s="1"/>
  <c r="P2767" i="5"/>
  <c r="Q2767" i="5" s="1"/>
  <c r="S2767" i="5" s="1"/>
  <c r="P2759" i="5"/>
  <c r="Q2759" i="5" s="1"/>
  <c r="S2759" i="5" s="1"/>
  <c r="P2751" i="5"/>
  <c r="Q2751" i="5" s="1"/>
  <c r="S2751" i="5" s="1"/>
  <c r="P2743" i="5"/>
  <c r="Q2743" i="5" s="1"/>
  <c r="S2743" i="5" s="1"/>
  <c r="P2735" i="5"/>
  <c r="Q2735" i="5" s="1"/>
  <c r="S2735" i="5" s="1"/>
  <c r="P2727" i="5"/>
  <c r="Q2727" i="5" s="1"/>
  <c r="S2727" i="5" s="1"/>
  <c r="P2719" i="5"/>
  <c r="Q2719" i="5" s="1"/>
  <c r="S2719" i="5" s="1"/>
  <c r="T2711" i="5"/>
  <c r="U2711" i="5" s="1"/>
  <c r="L2711" i="5" s="1"/>
  <c r="P2703" i="5"/>
  <c r="Q2703" i="5" s="1"/>
  <c r="S2703" i="5" s="1"/>
  <c r="P2695" i="5"/>
  <c r="Q2695" i="5" s="1"/>
  <c r="S2695" i="5" s="1"/>
  <c r="P2687" i="5"/>
  <c r="Q2687" i="5" s="1"/>
  <c r="S2687" i="5" s="1"/>
  <c r="P2679" i="5"/>
  <c r="Q2679" i="5" s="1"/>
  <c r="S2679" i="5" s="1"/>
  <c r="P2671" i="5"/>
  <c r="Q2671" i="5" s="1"/>
  <c r="S2671" i="5" s="1"/>
  <c r="P2663" i="5"/>
  <c r="Q2663" i="5" s="1"/>
  <c r="S2663" i="5" s="1"/>
  <c r="P2655" i="5"/>
  <c r="Q2655" i="5" s="1"/>
  <c r="S2655" i="5" s="1"/>
  <c r="P2639" i="5"/>
  <c r="Q2639" i="5" s="1"/>
  <c r="S2639" i="5" s="1"/>
  <c r="P2631" i="5"/>
  <c r="Q2631" i="5" s="1"/>
  <c r="S2631" i="5" s="1"/>
  <c r="P2623" i="5"/>
  <c r="Q2623" i="5" s="1"/>
  <c r="S2623" i="5" s="1"/>
  <c r="T2615" i="5"/>
  <c r="P2607" i="5"/>
  <c r="Q2607" i="5" s="1"/>
  <c r="S2607" i="5" s="1"/>
  <c r="P2599" i="5"/>
  <c r="Q2599" i="5" s="1"/>
  <c r="S2599" i="5" s="1"/>
  <c r="P2591" i="5"/>
  <c r="Q2591" i="5" s="1"/>
  <c r="S2591" i="5" s="1"/>
  <c r="P2583" i="5"/>
  <c r="Q2583" i="5" s="1"/>
  <c r="S2583" i="5" s="1"/>
  <c r="P2575" i="5"/>
  <c r="Q2575" i="5" s="1"/>
  <c r="S2575" i="5" s="1"/>
  <c r="P2567" i="5"/>
  <c r="Q2567" i="5" s="1"/>
  <c r="S2567" i="5" s="1"/>
  <c r="P2559" i="5"/>
  <c r="Q2559" i="5" s="1"/>
  <c r="S2559" i="5" s="1"/>
  <c r="P2551" i="5"/>
  <c r="Q2551" i="5" s="1"/>
  <c r="S2551" i="5" s="1"/>
  <c r="P2543" i="5"/>
  <c r="Q2543" i="5" s="1"/>
  <c r="S2543" i="5" s="1"/>
  <c r="P2535" i="5"/>
  <c r="Q2535" i="5" s="1"/>
  <c r="S2535" i="5" s="1"/>
  <c r="P2527" i="5"/>
  <c r="Q2527" i="5" s="1"/>
  <c r="S2527" i="5" s="1"/>
  <c r="P2519" i="5"/>
  <c r="Q2519" i="5" s="1"/>
  <c r="S2519" i="5" s="1"/>
  <c r="P2511" i="5"/>
  <c r="Q2511" i="5" s="1"/>
  <c r="S2511" i="5" s="1"/>
  <c r="P2503" i="5"/>
  <c r="Q2503" i="5" s="1"/>
  <c r="S2503" i="5" s="1"/>
  <c r="P2495" i="5"/>
  <c r="Q2495" i="5" s="1"/>
  <c r="S2495" i="5" s="1"/>
  <c r="P2487" i="5"/>
  <c r="Q2487" i="5" s="1"/>
  <c r="S2487" i="5" s="1"/>
  <c r="P2479" i="5"/>
  <c r="Q2479" i="5" s="1"/>
  <c r="S2479" i="5" s="1"/>
  <c r="P2471" i="5"/>
  <c r="Q2471" i="5" s="1"/>
  <c r="S2471" i="5" s="1"/>
  <c r="P2463" i="5"/>
  <c r="Q2463" i="5" s="1"/>
  <c r="S2463" i="5" s="1"/>
  <c r="P2455" i="5"/>
  <c r="Q2455" i="5" s="1"/>
  <c r="S2455" i="5" s="1"/>
  <c r="P2447" i="5"/>
  <c r="Q2447" i="5" s="1"/>
  <c r="S2447" i="5" s="1"/>
  <c r="P2439" i="5"/>
  <c r="Q2439" i="5" s="1"/>
  <c r="S2439" i="5" s="1"/>
  <c r="P2431" i="5"/>
  <c r="Q2431" i="5" s="1"/>
  <c r="S2431" i="5" s="1"/>
  <c r="P2423" i="5"/>
  <c r="Q2423" i="5" s="1"/>
  <c r="S2423" i="5" s="1"/>
  <c r="P2415" i="5"/>
  <c r="Q2415" i="5" s="1"/>
  <c r="S2415" i="5" s="1"/>
  <c r="P2407" i="5"/>
  <c r="Q2407" i="5" s="1"/>
  <c r="S2407" i="5" s="1"/>
  <c r="P2399" i="5"/>
  <c r="Q2399" i="5" s="1"/>
  <c r="S2399" i="5" s="1"/>
  <c r="P2391" i="5"/>
  <c r="Q2391" i="5" s="1"/>
  <c r="S2391" i="5" s="1"/>
  <c r="P2383" i="5"/>
  <c r="Q2383" i="5" s="1"/>
  <c r="S2383" i="5" s="1"/>
  <c r="P2375" i="5"/>
  <c r="Q2375" i="5" s="1"/>
  <c r="S2375" i="5" s="1"/>
  <c r="P2367" i="5"/>
  <c r="Q2367" i="5" s="1"/>
  <c r="S2367" i="5" s="1"/>
  <c r="P2359" i="5"/>
  <c r="Q2359" i="5" s="1"/>
  <c r="S2359" i="5" s="1"/>
  <c r="P2351" i="5"/>
  <c r="Q2351" i="5" s="1"/>
  <c r="S2351" i="5" s="1"/>
  <c r="P2343" i="5"/>
  <c r="Q2343" i="5" s="1"/>
  <c r="S2343" i="5" s="1"/>
  <c r="P2335" i="5"/>
  <c r="Q2335" i="5" s="1"/>
  <c r="S2335" i="5" s="1"/>
  <c r="P2327" i="5"/>
  <c r="Q2327" i="5" s="1"/>
  <c r="S2327" i="5" s="1"/>
  <c r="P2319" i="5"/>
  <c r="Q2319" i="5" s="1"/>
  <c r="S2319" i="5" s="1"/>
  <c r="P2311" i="5"/>
  <c r="Q2311" i="5" s="1"/>
  <c r="S2311" i="5" s="1"/>
  <c r="P2303" i="5"/>
  <c r="Q2303" i="5" s="1"/>
  <c r="S2303" i="5" s="1"/>
  <c r="P2295" i="5"/>
  <c r="Q2295" i="5" s="1"/>
  <c r="S2295" i="5" s="1"/>
  <c r="P2287" i="5"/>
  <c r="Q2287" i="5" s="1"/>
  <c r="S2287" i="5" s="1"/>
  <c r="P2279" i="5"/>
  <c r="Q2279" i="5" s="1"/>
  <c r="S2279" i="5" s="1"/>
  <c r="P2271" i="5"/>
  <c r="Q2271" i="5" s="1"/>
  <c r="S2271" i="5" s="1"/>
  <c r="P2263" i="5"/>
  <c r="Q2263" i="5" s="1"/>
  <c r="S2263" i="5" s="1"/>
  <c r="P2255" i="5"/>
  <c r="Q2255" i="5" s="1"/>
  <c r="S2255" i="5" s="1"/>
  <c r="P2247" i="5"/>
  <c r="Q2247" i="5" s="1"/>
  <c r="S2247" i="5" s="1"/>
  <c r="P2239" i="5"/>
  <c r="Q2239" i="5" s="1"/>
  <c r="S2239" i="5" s="1"/>
  <c r="P2231" i="5"/>
  <c r="Q2231" i="5" s="1"/>
  <c r="S2231" i="5" s="1"/>
  <c r="P2223" i="5"/>
  <c r="Q2223" i="5" s="1"/>
  <c r="S2223" i="5" s="1"/>
  <c r="P2215" i="5"/>
  <c r="Q2215" i="5" s="1"/>
  <c r="S2215" i="5" s="1"/>
  <c r="T2199" i="5"/>
  <c r="U2199" i="5" s="1"/>
  <c r="L2199" i="5" s="1"/>
  <c r="P2191" i="5"/>
  <c r="Q2191" i="5" s="1"/>
  <c r="S2191" i="5" s="1"/>
  <c r="P2183" i="5"/>
  <c r="Q2183" i="5" s="1"/>
  <c r="S2183" i="5" s="1"/>
  <c r="T2175" i="5"/>
  <c r="T2159" i="5"/>
  <c r="U2159" i="5" s="1"/>
  <c r="L2159" i="5" s="1"/>
  <c r="P2151" i="5"/>
  <c r="Q2151" i="5" s="1"/>
  <c r="S2151" i="5" s="1"/>
  <c r="P2143" i="5"/>
  <c r="Q2143" i="5" s="1"/>
  <c r="S2143" i="5" s="1"/>
  <c r="P2135" i="5"/>
  <c r="Q2135" i="5" s="1"/>
  <c r="S2135" i="5" s="1"/>
  <c r="P2127" i="5"/>
  <c r="Q2127" i="5" s="1"/>
  <c r="S2127" i="5" s="1"/>
  <c r="P2119" i="5"/>
  <c r="Q2119" i="5" s="1"/>
  <c r="S2119" i="5" s="1"/>
  <c r="P2111" i="5"/>
  <c r="Q2111" i="5" s="1"/>
  <c r="S2111" i="5" s="1"/>
  <c r="P2103" i="5"/>
  <c r="Q2103" i="5" s="1"/>
  <c r="S2103" i="5" s="1"/>
  <c r="P2095" i="5"/>
  <c r="Q2095" i="5" s="1"/>
  <c r="S2095" i="5" s="1"/>
  <c r="P2087" i="5"/>
  <c r="Q2087" i="5" s="1"/>
  <c r="S2087" i="5" s="1"/>
  <c r="P2079" i="5"/>
  <c r="Q2079" i="5" s="1"/>
  <c r="S2079" i="5" s="1"/>
  <c r="P2071" i="5"/>
  <c r="Q2071" i="5" s="1"/>
  <c r="S2071" i="5" s="1"/>
  <c r="P2063" i="5"/>
  <c r="Q2063" i="5" s="1"/>
  <c r="S2063" i="5" s="1"/>
  <c r="P2055" i="5"/>
  <c r="Q2055" i="5" s="1"/>
  <c r="S2055" i="5" s="1"/>
  <c r="P2047" i="5"/>
  <c r="Q2047" i="5" s="1"/>
  <c r="S2047" i="5" s="1"/>
  <c r="P2039" i="5"/>
  <c r="Q2039" i="5" s="1"/>
  <c r="S2039" i="5" s="1"/>
  <c r="P2031" i="5"/>
  <c r="Q2031" i="5" s="1"/>
  <c r="S2031" i="5" s="1"/>
  <c r="P2023" i="5"/>
  <c r="Q2023" i="5" s="1"/>
  <c r="S2023" i="5" s="1"/>
  <c r="P2015" i="5"/>
  <c r="Q2015" i="5" s="1"/>
  <c r="S2015" i="5" s="1"/>
  <c r="P2007" i="5"/>
  <c r="Q2007" i="5" s="1"/>
  <c r="S2007" i="5" s="1"/>
  <c r="P1999" i="5"/>
  <c r="Q1999" i="5" s="1"/>
  <c r="S1999" i="5" s="1"/>
  <c r="P1991" i="5"/>
  <c r="Q1991" i="5" s="1"/>
  <c r="S1991" i="5" s="1"/>
  <c r="P1983" i="5"/>
  <c r="Q1983" i="5" s="1"/>
  <c r="S1983" i="5" s="1"/>
  <c r="P1975" i="5"/>
  <c r="Q1975" i="5" s="1"/>
  <c r="S1975" i="5" s="1"/>
  <c r="P1967" i="5"/>
  <c r="Q1967" i="5" s="1"/>
  <c r="S1967" i="5" s="1"/>
  <c r="P1959" i="5"/>
  <c r="Q1959" i="5" s="1"/>
  <c r="S1959" i="5" s="1"/>
  <c r="P1951" i="5"/>
  <c r="Q1951" i="5" s="1"/>
  <c r="S1951" i="5" s="1"/>
  <c r="P1943" i="5"/>
  <c r="Q1943" i="5" s="1"/>
  <c r="S1943" i="5" s="1"/>
  <c r="P1935" i="5"/>
  <c r="Q1935" i="5" s="1"/>
  <c r="S1935" i="5" s="1"/>
  <c r="P1927" i="5"/>
  <c r="Q1927" i="5" s="1"/>
  <c r="S1927" i="5" s="1"/>
  <c r="P1919" i="5"/>
  <c r="Q1919" i="5" s="1"/>
  <c r="S1919" i="5" s="1"/>
  <c r="P1911" i="5"/>
  <c r="Q1911" i="5" s="1"/>
  <c r="S1911" i="5" s="1"/>
  <c r="P1903" i="5"/>
  <c r="Q1903" i="5" s="1"/>
  <c r="S1903" i="5" s="1"/>
  <c r="P1895" i="5"/>
  <c r="Q1895" i="5" s="1"/>
  <c r="S1895" i="5" s="1"/>
  <c r="P1887" i="5"/>
  <c r="Q1887" i="5" s="1"/>
  <c r="S1887" i="5" s="1"/>
  <c r="P1879" i="5"/>
  <c r="Q1879" i="5" s="1"/>
  <c r="S1879" i="5" s="1"/>
  <c r="P1871" i="5"/>
  <c r="Q1871" i="5" s="1"/>
  <c r="S1871" i="5" s="1"/>
  <c r="P1863" i="5"/>
  <c r="Q1863" i="5" s="1"/>
  <c r="S1863" i="5" s="1"/>
  <c r="P1855" i="5"/>
  <c r="Q1855" i="5" s="1"/>
  <c r="S1855" i="5" s="1"/>
  <c r="P1847" i="5"/>
  <c r="Q1847" i="5" s="1"/>
  <c r="S1847" i="5" s="1"/>
  <c r="P1839" i="5"/>
  <c r="Q1839" i="5" s="1"/>
  <c r="S1839" i="5" s="1"/>
  <c r="P1831" i="5"/>
  <c r="Q1831" i="5" s="1"/>
  <c r="S1831" i="5" s="1"/>
  <c r="P1823" i="5"/>
  <c r="Q1823" i="5" s="1"/>
  <c r="S1823" i="5" s="1"/>
  <c r="P1815" i="5"/>
  <c r="Q1815" i="5" s="1"/>
  <c r="S1815" i="5" s="1"/>
  <c r="P1807" i="5"/>
  <c r="Q1807" i="5" s="1"/>
  <c r="S1807" i="5" s="1"/>
  <c r="P1799" i="5"/>
  <c r="Q1799" i="5" s="1"/>
  <c r="S1799" i="5" s="1"/>
  <c r="P1791" i="5"/>
  <c r="Q1791" i="5" s="1"/>
  <c r="S1791" i="5" s="1"/>
  <c r="P1783" i="5"/>
  <c r="Q1783" i="5" s="1"/>
  <c r="S1783" i="5" s="1"/>
  <c r="P1767" i="5"/>
  <c r="Q1767" i="5" s="1"/>
  <c r="S1767" i="5" s="1"/>
  <c r="P1759" i="5"/>
  <c r="Q1759" i="5" s="1"/>
  <c r="S1759" i="5" s="1"/>
  <c r="P1751" i="5"/>
  <c r="Q1751" i="5" s="1"/>
  <c r="S1751" i="5" s="1"/>
  <c r="P1743" i="5"/>
  <c r="Q1743" i="5" s="1"/>
  <c r="S1743" i="5" s="1"/>
  <c r="P1735" i="5"/>
  <c r="Q1735" i="5" s="1"/>
  <c r="S1735" i="5" s="1"/>
  <c r="P1727" i="5"/>
  <c r="Q1727" i="5" s="1"/>
  <c r="S1727" i="5" s="1"/>
  <c r="P1719" i="5"/>
  <c r="Q1719" i="5" s="1"/>
  <c r="S1719" i="5" s="1"/>
  <c r="P1711" i="5"/>
  <c r="Q1711" i="5" s="1"/>
  <c r="S1711" i="5" s="1"/>
  <c r="P1703" i="5"/>
  <c r="Q1703" i="5" s="1"/>
  <c r="S1703" i="5" s="1"/>
  <c r="P1695" i="5"/>
  <c r="Q1695" i="5" s="1"/>
  <c r="S1695" i="5" s="1"/>
  <c r="P1687" i="5"/>
  <c r="Q1687" i="5" s="1"/>
  <c r="S1687" i="5" s="1"/>
  <c r="P1679" i="5"/>
  <c r="Q1679" i="5" s="1"/>
  <c r="S1679" i="5" s="1"/>
  <c r="P1671" i="5"/>
  <c r="Q1671" i="5" s="1"/>
  <c r="S1671" i="5" s="1"/>
  <c r="P1663" i="5"/>
  <c r="Q1663" i="5" s="1"/>
  <c r="S1663" i="5" s="1"/>
  <c r="P1655" i="5"/>
  <c r="Q1655" i="5" s="1"/>
  <c r="S1655" i="5" s="1"/>
  <c r="P1647" i="5"/>
  <c r="Q1647" i="5" s="1"/>
  <c r="S1647" i="5" s="1"/>
  <c r="P1639" i="5"/>
  <c r="Q1639" i="5" s="1"/>
  <c r="S1639" i="5" s="1"/>
  <c r="P1631" i="5"/>
  <c r="Q1631" i="5" s="1"/>
  <c r="S1631" i="5" s="1"/>
  <c r="P1623" i="5"/>
  <c r="Q1623" i="5" s="1"/>
  <c r="S1623" i="5" s="1"/>
  <c r="P1615" i="5"/>
  <c r="Q1615" i="5" s="1"/>
  <c r="S1615" i="5" s="1"/>
  <c r="P1607" i="5"/>
  <c r="Q1607" i="5" s="1"/>
  <c r="S1607" i="5" s="1"/>
  <c r="P1599" i="5"/>
  <c r="Q1599" i="5" s="1"/>
  <c r="S1599" i="5" s="1"/>
  <c r="P1591" i="5"/>
  <c r="Q1591" i="5" s="1"/>
  <c r="S1591" i="5" s="1"/>
  <c r="P1583" i="5"/>
  <c r="Q1583" i="5" s="1"/>
  <c r="S1583" i="5" s="1"/>
  <c r="P1575" i="5"/>
  <c r="Q1575" i="5" s="1"/>
  <c r="S1575" i="5" s="1"/>
  <c r="P1559" i="5"/>
  <c r="Q1559" i="5" s="1"/>
  <c r="S1559" i="5" s="1"/>
  <c r="P1551" i="5"/>
  <c r="Q1551" i="5" s="1"/>
  <c r="S1551" i="5" s="1"/>
  <c r="P1535" i="5"/>
  <c r="Q1535" i="5" s="1"/>
  <c r="S1535" i="5" s="1"/>
  <c r="P1519" i="5"/>
  <c r="Q1519" i="5" s="1"/>
  <c r="S1519" i="5" s="1"/>
  <c r="T1511" i="5"/>
  <c r="U1511" i="5" s="1"/>
  <c r="L1511" i="5" s="1"/>
  <c r="P1503" i="5"/>
  <c r="Q1503" i="5" s="1"/>
  <c r="S1503" i="5" s="1"/>
  <c r="P1495" i="5"/>
  <c r="Q1495" i="5" s="1"/>
  <c r="S1495" i="5" s="1"/>
  <c r="P1487" i="5"/>
  <c r="Q1487" i="5" s="1"/>
  <c r="S1487" i="5" s="1"/>
  <c r="P1479" i="5"/>
  <c r="Q1479" i="5" s="1"/>
  <c r="S1479" i="5" s="1"/>
  <c r="P1471" i="5"/>
  <c r="Q1471" i="5" s="1"/>
  <c r="S1471" i="5" s="1"/>
  <c r="P1463" i="5"/>
  <c r="Q1463" i="5" s="1"/>
  <c r="S1463" i="5" s="1"/>
  <c r="P1455" i="5"/>
  <c r="Q1455" i="5" s="1"/>
  <c r="S1455" i="5" s="1"/>
  <c r="P1447" i="5"/>
  <c r="Q1447" i="5" s="1"/>
  <c r="S1447" i="5" s="1"/>
  <c r="P1439" i="5"/>
  <c r="Q1439" i="5" s="1"/>
  <c r="S1439" i="5" s="1"/>
  <c r="T1431" i="5"/>
  <c r="T1423" i="5"/>
  <c r="U1423" i="5" s="1"/>
  <c r="L1423" i="5" s="1"/>
  <c r="T1407" i="5"/>
  <c r="T1399" i="5"/>
  <c r="P1383" i="5"/>
  <c r="Q1383" i="5" s="1"/>
  <c r="S1383" i="5" s="1"/>
  <c r="P1367" i="5"/>
  <c r="Q1367" i="5" s="1"/>
  <c r="S1367" i="5" s="1"/>
  <c r="T1359" i="5"/>
  <c r="U1359" i="5" s="1"/>
  <c r="L1359" i="5" s="1"/>
  <c r="T1351" i="5"/>
  <c r="P1343" i="5"/>
  <c r="Q1343" i="5" s="1"/>
  <c r="S1343" i="5" s="1"/>
  <c r="P1327" i="5"/>
  <c r="Q1327" i="5" s="1"/>
  <c r="S1327" i="5" s="1"/>
  <c r="P1319" i="5"/>
  <c r="Q1319" i="5" s="1"/>
  <c r="S1319" i="5" s="1"/>
  <c r="P1311" i="5"/>
  <c r="Q1311" i="5" s="1"/>
  <c r="S1311" i="5" s="1"/>
  <c r="P1303" i="5"/>
  <c r="Q1303" i="5" s="1"/>
  <c r="S1303" i="5" s="1"/>
  <c r="P1295" i="5"/>
  <c r="Q1295" i="5" s="1"/>
  <c r="S1295" i="5" s="1"/>
  <c r="P1287" i="5"/>
  <c r="Q1287" i="5" s="1"/>
  <c r="S1287" i="5" s="1"/>
  <c r="P1279" i="5"/>
  <c r="Q1279" i="5" s="1"/>
  <c r="S1279" i="5" s="1"/>
  <c r="P1271" i="5"/>
  <c r="Q1271" i="5" s="1"/>
  <c r="S1271" i="5" s="1"/>
  <c r="P1263" i="5"/>
  <c r="Q1263" i="5" s="1"/>
  <c r="S1263" i="5" s="1"/>
  <c r="P1255" i="5"/>
  <c r="Q1255" i="5" s="1"/>
  <c r="S1255" i="5" s="1"/>
  <c r="P1247" i="5"/>
  <c r="Q1247" i="5" s="1"/>
  <c r="S1247" i="5" s="1"/>
  <c r="P1239" i="5"/>
  <c r="Q1239" i="5" s="1"/>
  <c r="S1239" i="5" s="1"/>
  <c r="P1231" i="5"/>
  <c r="Q1231" i="5" s="1"/>
  <c r="S1231" i="5" s="1"/>
  <c r="T1223" i="5"/>
  <c r="T1215" i="5"/>
  <c r="T1199" i="5"/>
  <c r="T1191" i="5"/>
  <c r="U1191" i="5" s="1"/>
  <c r="L1191" i="5" s="1"/>
  <c r="T1183" i="5"/>
  <c r="P1175" i="5"/>
  <c r="Q1175" i="5" s="1"/>
  <c r="S1175" i="5" s="1"/>
  <c r="P1167" i="5"/>
  <c r="Q1167" i="5" s="1"/>
  <c r="S1167" i="5" s="1"/>
  <c r="T1159" i="5"/>
  <c r="P1151" i="5"/>
  <c r="Q1151" i="5" s="1"/>
  <c r="S1151" i="5" s="1"/>
  <c r="P1143" i="5"/>
  <c r="Q1143" i="5" s="1"/>
  <c r="S1143" i="5" s="1"/>
  <c r="P1135" i="5"/>
  <c r="Q1135" i="5" s="1"/>
  <c r="S1135" i="5" s="1"/>
  <c r="P1127" i="5"/>
  <c r="Q1127" i="5" s="1"/>
  <c r="S1127" i="5" s="1"/>
  <c r="P1119" i="5"/>
  <c r="Q1119" i="5" s="1"/>
  <c r="S1119" i="5" s="1"/>
  <c r="P1111" i="5"/>
  <c r="Q1111" i="5" s="1"/>
  <c r="S1111" i="5" s="1"/>
  <c r="P1103" i="5"/>
  <c r="Q1103" i="5" s="1"/>
  <c r="S1103" i="5" s="1"/>
  <c r="P1095" i="5"/>
  <c r="Q1095" i="5" s="1"/>
  <c r="S1095" i="5" s="1"/>
  <c r="P1087" i="5"/>
  <c r="Q1087" i="5" s="1"/>
  <c r="S1087" i="5" s="1"/>
  <c r="P1079" i="5"/>
  <c r="Q1079" i="5" s="1"/>
  <c r="S1079" i="5" s="1"/>
  <c r="P1071" i="5"/>
  <c r="Q1071" i="5" s="1"/>
  <c r="S1071" i="5" s="1"/>
  <c r="P1063" i="5"/>
  <c r="Q1063" i="5" s="1"/>
  <c r="S1063" i="5" s="1"/>
  <c r="P1055" i="5"/>
  <c r="Q1055" i="5" s="1"/>
  <c r="S1055" i="5" s="1"/>
  <c r="P1047" i="5"/>
  <c r="Q1047" i="5" s="1"/>
  <c r="S1047" i="5" s="1"/>
  <c r="P1039" i="5"/>
  <c r="Q1039" i="5" s="1"/>
  <c r="S1039" i="5" s="1"/>
  <c r="T1031" i="5"/>
  <c r="U1031" i="5" s="1"/>
  <c r="L1031" i="5" s="1"/>
  <c r="P1015" i="5"/>
  <c r="Q1015" i="5" s="1"/>
  <c r="S1015" i="5" s="1"/>
  <c r="P1007" i="5"/>
  <c r="Q1007" i="5" s="1"/>
  <c r="S1007" i="5" s="1"/>
  <c r="P999" i="5"/>
  <c r="Q999" i="5" s="1"/>
  <c r="S999" i="5" s="1"/>
  <c r="T991" i="5"/>
  <c r="P983" i="5"/>
  <c r="Q983" i="5" s="1"/>
  <c r="S983" i="5" s="1"/>
  <c r="P967" i="5"/>
  <c r="Q967" i="5" s="1"/>
  <c r="S967" i="5" s="1"/>
  <c r="P959" i="5"/>
  <c r="Q959" i="5" s="1"/>
  <c r="S959" i="5" s="1"/>
  <c r="P951" i="5"/>
  <c r="Q951" i="5" s="1"/>
  <c r="S951" i="5" s="1"/>
  <c r="P943" i="5"/>
  <c r="Q943" i="5" s="1"/>
  <c r="S943" i="5" s="1"/>
  <c r="P935" i="5"/>
  <c r="Q935" i="5" s="1"/>
  <c r="S935" i="5" s="1"/>
  <c r="P927" i="5"/>
  <c r="Q927" i="5" s="1"/>
  <c r="S927" i="5" s="1"/>
  <c r="P919" i="5"/>
  <c r="Q919" i="5" s="1"/>
  <c r="S919" i="5" s="1"/>
  <c r="P911" i="5"/>
  <c r="Q911" i="5" s="1"/>
  <c r="S911" i="5" s="1"/>
  <c r="P903" i="5"/>
  <c r="Q903" i="5" s="1"/>
  <c r="S903" i="5" s="1"/>
  <c r="P895" i="5"/>
  <c r="Q895" i="5" s="1"/>
  <c r="S895" i="5" s="1"/>
  <c r="P887" i="5"/>
  <c r="Q887" i="5" s="1"/>
  <c r="S887" i="5" s="1"/>
  <c r="P879" i="5"/>
  <c r="Q879" i="5" s="1"/>
  <c r="S879" i="5" s="1"/>
  <c r="P871" i="5"/>
  <c r="Q871" i="5" s="1"/>
  <c r="S871" i="5" s="1"/>
  <c r="P863" i="5"/>
  <c r="Q863" i="5" s="1"/>
  <c r="S863" i="5" s="1"/>
  <c r="P855" i="5"/>
  <c r="Q855" i="5" s="1"/>
  <c r="S855" i="5" s="1"/>
  <c r="P847" i="5"/>
  <c r="Q847" i="5" s="1"/>
  <c r="S847" i="5" s="1"/>
  <c r="P839" i="5"/>
  <c r="Q839" i="5" s="1"/>
  <c r="S839" i="5" s="1"/>
  <c r="P831" i="5"/>
  <c r="Q831" i="5" s="1"/>
  <c r="S831" i="5" s="1"/>
  <c r="P823" i="5"/>
  <c r="Q823" i="5" s="1"/>
  <c r="S823" i="5" s="1"/>
  <c r="P815" i="5"/>
  <c r="Q815" i="5" s="1"/>
  <c r="S815" i="5" s="1"/>
  <c r="P807" i="5"/>
  <c r="Q807" i="5" s="1"/>
  <c r="S807" i="5" s="1"/>
  <c r="P799" i="5"/>
  <c r="Q799" i="5" s="1"/>
  <c r="S799" i="5" s="1"/>
  <c r="P791" i="5"/>
  <c r="Q791" i="5" s="1"/>
  <c r="S791" i="5" s="1"/>
  <c r="P783" i="5"/>
  <c r="Q783" i="5" s="1"/>
  <c r="S783" i="5" s="1"/>
  <c r="P775" i="5"/>
  <c r="Q775" i="5" s="1"/>
  <c r="S775" i="5" s="1"/>
  <c r="P767" i="5"/>
  <c r="Q767" i="5" s="1"/>
  <c r="S767" i="5" s="1"/>
  <c r="P759" i="5"/>
  <c r="Q759" i="5" s="1"/>
  <c r="S759" i="5" s="1"/>
  <c r="P751" i="5"/>
  <c r="Q751" i="5" s="1"/>
  <c r="S751" i="5" s="1"/>
  <c r="T743" i="5"/>
  <c r="U743" i="5" s="1"/>
  <c r="L743" i="5" s="1"/>
  <c r="T735" i="5"/>
  <c r="T727" i="5"/>
  <c r="T711" i="5"/>
  <c r="T695" i="5"/>
  <c r="T687" i="5"/>
  <c r="T655" i="5"/>
  <c r="T639" i="5"/>
  <c r="U639" i="5" s="1"/>
  <c r="L639" i="5" s="1"/>
  <c r="T631" i="5"/>
  <c r="U631" i="5" s="1"/>
  <c r="L631" i="5" s="1"/>
  <c r="T615" i="5"/>
  <c r="T607" i="5"/>
  <c r="T599" i="5"/>
  <c r="U599" i="5" s="1"/>
  <c r="L599" i="5" s="1"/>
  <c r="T591" i="5"/>
  <c r="P583" i="5"/>
  <c r="Q583" i="5" s="1"/>
  <c r="S583" i="5" s="1"/>
  <c r="T575" i="5"/>
  <c r="P567" i="5"/>
  <c r="Q567" i="5" s="1"/>
  <c r="S567" i="5" s="1"/>
  <c r="P559" i="5"/>
  <c r="Q559" i="5" s="1"/>
  <c r="S559" i="5" s="1"/>
  <c r="P543" i="5"/>
  <c r="Q543" i="5" s="1"/>
  <c r="S543" i="5" s="1"/>
  <c r="P535" i="5"/>
  <c r="Q535" i="5" s="1"/>
  <c r="S535" i="5" s="1"/>
  <c r="P527" i="5"/>
  <c r="Q527" i="5" s="1"/>
  <c r="S527" i="5" s="1"/>
  <c r="P519" i="5"/>
  <c r="Q519" i="5" s="1"/>
  <c r="S519" i="5" s="1"/>
  <c r="P503" i="5"/>
  <c r="Q503" i="5" s="1"/>
  <c r="S503" i="5" s="1"/>
  <c r="P495" i="5"/>
  <c r="Q495" i="5" s="1"/>
  <c r="S495" i="5" s="1"/>
  <c r="P487" i="5"/>
  <c r="Q487" i="5" s="1"/>
  <c r="S487" i="5" s="1"/>
  <c r="P479" i="5"/>
  <c r="Q479" i="5" s="1"/>
  <c r="S479" i="5" s="1"/>
  <c r="P471" i="5"/>
  <c r="Q471" i="5" s="1"/>
  <c r="S471" i="5" s="1"/>
  <c r="P463" i="5"/>
  <c r="Q463" i="5" s="1"/>
  <c r="S463" i="5" s="1"/>
  <c r="P455" i="5"/>
  <c r="Q455" i="5" s="1"/>
  <c r="S455" i="5" s="1"/>
  <c r="P447" i="5"/>
  <c r="Q447" i="5" s="1"/>
  <c r="S447" i="5" s="1"/>
  <c r="P431" i="5"/>
  <c r="Q431" i="5" s="1"/>
  <c r="S431" i="5" s="1"/>
  <c r="P423" i="5"/>
  <c r="Q423" i="5" s="1"/>
  <c r="S423" i="5" s="1"/>
  <c r="P415" i="5"/>
  <c r="Q415" i="5" s="1"/>
  <c r="S415" i="5" s="1"/>
  <c r="P407" i="5"/>
  <c r="Q407" i="5" s="1"/>
  <c r="S407" i="5" s="1"/>
  <c r="P391" i="5"/>
  <c r="Q391" i="5" s="1"/>
  <c r="S391" i="5" s="1"/>
  <c r="P383" i="5"/>
  <c r="Q383" i="5" s="1"/>
  <c r="S383" i="5" s="1"/>
  <c r="P375" i="5"/>
  <c r="Q375" i="5" s="1"/>
  <c r="S375" i="5" s="1"/>
  <c r="P359" i="5"/>
  <c r="Q359" i="5" s="1"/>
  <c r="S359" i="5" s="1"/>
  <c r="P351" i="5"/>
  <c r="Q351" i="5" s="1"/>
  <c r="S351" i="5" s="1"/>
  <c r="T343" i="5"/>
  <c r="T335" i="5"/>
  <c r="U335" i="5" s="1"/>
  <c r="L335" i="5" s="1"/>
  <c r="T319" i="5"/>
  <c r="T311" i="5"/>
  <c r="T303" i="5"/>
  <c r="U303" i="5" s="1"/>
  <c r="L303" i="5" s="1"/>
  <c r="P287" i="5"/>
  <c r="Q287" i="5" s="1"/>
  <c r="S287" i="5" s="1"/>
  <c r="T279" i="5"/>
  <c r="U279" i="5" s="1"/>
  <c r="L279" i="5" s="1"/>
  <c r="P271" i="5"/>
  <c r="Q271" i="5" s="1"/>
  <c r="S271" i="5" s="1"/>
  <c r="T263" i="5"/>
  <c r="P255" i="5"/>
  <c r="Q255" i="5" s="1"/>
  <c r="S255" i="5" s="1"/>
  <c r="P247" i="5"/>
  <c r="Q247" i="5" s="1"/>
  <c r="S247" i="5" s="1"/>
  <c r="P239" i="5"/>
  <c r="Q239" i="5" s="1"/>
  <c r="S239" i="5" s="1"/>
  <c r="P231" i="5"/>
  <c r="Q231" i="5" s="1"/>
  <c r="S231" i="5" s="1"/>
  <c r="P223" i="5"/>
  <c r="Q223" i="5" s="1"/>
  <c r="S223" i="5" s="1"/>
  <c r="P215" i="5"/>
  <c r="Q215" i="5" s="1"/>
  <c r="S215" i="5" s="1"/>
  <c r="P207" i="5"/>
  <c r="Q207" i="5" s="1"/>
  <c r="S207" i="5" s="1"/>
  <c r="P199" i="5"/>
  <c r="Q199" i="5" s="1"/>
  <c r="S199" i="5" s="1"/>
  <c r="P191" i="5"/>
  <c r="Q191" i="5" s="1"/>
  <c r="S191" i="5" s="1"/>
  <c r="P183" i="5"/>
  <c r="Q183" i="5" s="1"/>
  <c r="S183" i="5" s="1"/>
  <c r="P175" i="5"/>
  <c r="Q175" i="5" s="1"/>
  <c r="S175" i="5" s="1"/>
  <c r="P167" i="5"/>
  <c r="Q167" i="5" s="1"/>
  <c r="S167" i="5" s="1"/>
  <c r="P159" i="5"/>
  <c r="Q159" i="5" s="1"/>
  <c r="S159" i="5" s="1"/>
  <c r="P151" i="5"/>
  <c r="Q151" i="5" s="1"/>
  <c r="S151" i="5" s="1"/>
  <c r="P143" i="5"/>
  <c r="Q143" i="5" s="1"/>
  <c r="S143" i="5" s="1"/>
  <c r="P135" i="5"/>
  <c r="Q135" i="5" s="1"/>
  <c r="S135" i="5" s="1"/>
  <c r="P127" i="5"/>
  <c r="Q127" i="5" s="1"/>
  <c r="S127" i="5" s="1"/>
  <c r="P119" i="5"/>
  <c r="Q119" i="5" s="1"/>
  <c r="S119" i="5" s="1"/>
  <c r="P111" i="5"/>
  <c r="Q111" i="5" s="1"/>
  <c r="S111" i="5" s="1"/>
  <c r="P103" i="5"/>
  <c r="Q103" i="5" s="1"/>
  <c r="S103" i="5" s="1"/>
  <c r="P95" i="5"/>
  <c r="Q95" i="5" s="1"/>
  <c r="S95" i="5" s="1"/>
  <c r="P87" i="5"/>
  <c r="Q87" i="5" s="1"/>
  <c r="S87" i="5" s="1"/>
  <c r="P79" i="5"/>
  <c r="Q79" i="5" s="1"/>
  <c r="S79" i="5" s="1"/>
  <c r="P71" i="5"/>
  <c r="Q71" i="5" s="1"/>
  <c r="S71" i="5" s="1"/>
  <c r="P63" i="5"/>
  <c r="Q63" i="5" s="1"/>
  <c r="S63" i="5" s="1"/>
  <c r="P55" i="5"/>
  <c r="Q55" i="5" s="1"/>
  <c r="S55" i="5" s="1"/>
  <c r="P47" i="5"/>
  <c r="Q47" i="5" s="1"/>
  <c r="S47" i="5" s="1"/>
  <c r="P39" i="5"/>
  <c r="Q39" i="5" s="1"/>
  <c r="S39" i="5" s="1"/>
  <c r="P31" i="5"/>
  <c r="Q31" i="5" s="1"/>
  <c r="S31" i="5" s="1"/>
  <c r="P23" i="5"/>
  <c r="Q23" i="5" s="1"/>
  <c r="S23" i="5" s="1"/>
  <c r="P15" i="5"/>
  <c r="Q15" i="5" s="1"/>
  <c r="S15" i="5" s="1"/>
  <c r="T7" i="5"/>
  <c r="U7" i="5" s="1"/>
  <c r="L7" i="5" s="1"/>
  <c r="P4534" i="5"/>
  <c r="Q4534" i="5" s="1"/>
  <c r="S4534" i="5" s="1"/>
  <c r="P4526" i="5"/>
  <c r="Q4526" i="5" s="1"/>
  <c r="S4526" i="5" s="1"/>
  <c r="P4518" i="5"/>
  <c r="Q4518" i="5" s="1"/>
  <c r="S4518" i="5" s="1"/>
  <c r="P4510" i="5"/>
  <c r="Q4510" i="5" s="1"/>
  <c r="S4510" i="5" s="1"/>
  <c r="P4502" i="5"/>
  <c r="Q4502" i="5" s="1"/>
  <c r="S4502" i="5" s="1"/>
  <c r="P4494" i="5"/>
  <c r="Q4494" i="5" s="1"/>
  <c r="S4494" i="5" s="1"/>
  <c r="P4486" i="5"/>
  <c r="Q4486" i="5" s="1"/>
  <c r="S4486" i="5" s="1"/>
  <c r="P4478" i="5"/>
  <c r="Q4478" i="5" s="1"/>
  <c r="S4478" i="5" s="1"/>
  <c r="P4470" i="5"/>
  <c r="Q4470" i="5" s="1"/>
  <c r="S4470" i="5" s="1"/>
  <c r="P4462" i="5"/>
  <c r="Q4462" i="5" s="1"/>
  <c r="S4462" i="5" s="1"/>
  <c r="P4454" i="5"/>
  <c r="Q4454" i="5" s="1"/>
  <c r="S4454" i="5" s="1"/>
  <c r="P4446" i="5"/>
  <c r="Q4446" i="5" s="1"/>
  <c r="S4446" i="5" s="1"/>
  <c r="P4438" i="5"/>
  <c r="Q4438" i="5" s="1"/>
  <c r="S4438" i="5" s="1"/>
  <c r="P4430" i="5"/>
  <c r="Q4430" i="5" s="1"/>
  <c r="S4430" i="5" s="1"/>
  <c r="P4422" i="5"/>
  <c r="Q4422" i="5" s="1"/>
  <c r="S4422" i="5" s="1"/>
  <c r="P4414" i="5"/>
  <c r="Q4414" i="5" s="1"/>
  <c r="S4414" i="5" s="1"/>
  <c r="P4406" i="5"/>
  <c r="Q4406" i="5" s="1"/>
  <c r="S4406" i="5" s="1"/>
  <c r="P4398" i="5"/>
  <c r="Q4398" i="5" s="1"/>
  <c r="S4398" i="5" s="1"/>
  <c r="P4390" i="5"/>
  <c r="Q4390" i="5" s="1"/>
  <c r="S4390" i="5" s="1"/>
  <c r="P4382" i="5"/>
  <c r="Q4382" i="5" s="1"/>
  <c r="S4382" i="5" s="1"/>
  <c r="P4374" i="5"/>
  <c r="Q4374" i="5" s="1"/>
  <c r="S4374" i="5" s="1"/>
  <c r="P4366" i="5"/>
  <c r="Q4366" i="5" s="1"/>
  <c r="S4366" i="5" s="1"/>
  <c r="P4358" i="5"/>
  <c r="Q4358" i="5" s="1"/>
  <c r="S4358" i="5" s="1"/>
  <c r="P4350" i="5"/>
  <c r="Q4350" i="5" s="1"/>
  <c r="S4350" i="5" s="1"/>
  <c r="P4342" i="5"/>
  <c r="Q4342" i="5" s="1"/>
  <c r="S4342" i="5" s="1"/>
  <c r="T4334" i="5"/>
  <c r="P4326" i="5"/>
  <c r="Q4326" i="5" s="1"/>
  <c r="S4326" i="5" s="1"/>
  <c r="P4318" i="5"/>
  <c r="Q4318" i="5" s="1"/>
  <c r="S4318" i="5" s="1"/>
  <c r="T4310" i="5"/>
  <c r="U4310" i="5" s="1"/>
  <c r="L4310" i="5" s="1"/>
  <c r="T4302" i="5"/>
  <c r="T4294" i="5"/>
  <c r="U4294" i="5" s="1"/>
  <c r="L4294" i="5" s="1"/>
  <c r="P4278" i="5"/>
  <c r="Q4278" i="5" s="1"/>
  <c r="S4278" i="5" s="1"/>
  <c r="P4270" i="5"/>
  <c r="Q4270" i="5" s="1"/>
  <c r="S4270" i="5" s="1"/>
  <c r="P4262" i="5"/>
  <c r="Q4262" i="5" s="1"/>
  <c r="S4262" i="5" s="1"/>
  <c r="P4254" i="5"/>
  <c r="Q4254" i="5" s="1"/>
  <c r="S4254" i="5" s="1"/>
  <c r="P4246" i="5"/>
  <c r="Q4246" i="5" s="1"/>
  <c r="S4246" i="5" s="1"/>
  <c r="P4238" i="5"/>
  <c r="Q4238" i="5" s="1"/>
  <c r="S4238" i="5" s="1"/>
  <c r="P4230" i="5"/>
  <c r="Q4230" i="5" s="1"/>
  <c r="S4230" i="5" s="1"/>
  <c r="P4222" i="5"/>
  <c r="Q4222" i="5" s="1"/>
  <c r="S4222" i="5" s="1"/>
  <c r="P4214" i="5"/>
  <c r="Q4214" i="5" s="1"/>
  <c r="S4214" i="5" s="1"/>
  <c r="P4206" i="5"/>
  <c r="Q4206" i="5" s="1"/>
  <c r="S4206" i="5" s="1"/>
  <c r="T4198" i="5"/>
  <c r="P4190" i="5"/>
  <c r="Q4190" i="5" s="1"/>
  <c r="S4190" i="5" s="1"/>
  <c r="P4182" i="5"/>
  <c r="Q4182" i="5" s="1"/>
  <c r="S4182" i="5" s="1"/>
  <c r="P4174" i="5"/>
  <c r="Q4174" i="5" s="1"/>
  <c r="S4174" i="5" s="1"/>
  <c r="P4166" i="5"/>
  <c r="Q4166" i="5" s="1"/>
  <c r="S4166" i="5" s="1"/>
  <c r="P4158" i="5"/>
  <c r="Q4158" i="5" s="1"/>
  <c r="S4158" i="5" s="1"/>
  <c r="P4150" i="5"/>
  <c r="Q4150" i="5" s="1"/>
  <c r="S4150" i="5" s="1"/>
  <c r="P4142" i="5"/>
  <c r="Q4142" i="5" s="1"/>
  <c r="S4142" i="5" s="1"/>
  <c r="P4134" i="5"/>
  <c r="Q4134" i="5" s="1"/>
  <c r="S4134" i="5" s="1"/>
  <c r="T4126" i="5"/>
  <c r="P4118" i="5"/>
  <c r="Q4118" i="5" s="1"/>
  <c r="S4118" i="5" s="1"/>
  <c r="P4110" i="5"/>
  <c r="Q4110" i="5" s="1"/>
  <c r="S4110" i="5" s="1"/>
  <c r="P4102" i="5"/>
  <c r="Q4102" i="5" s="1"/>
  <c r="S4102" i="5" s="1"/>
  <c r="P4094" i="5"/>
  <c r="Q4094" i="5" s="1"/>
  <c r="S4094" i="5" s="1"/>
  <c r="P4086" i="5"/>
  <c r="Q4086" i="5" s="1"/>
  <c r="S4086" i="5" s="1"/>
  <c r="P4078" i="5"/>
  <c r="Q4078" i="5" s="1"/>
  <c r="S4078" i="5" s="1"/>
  <c r="P4070" i="5"/>
  <c r="Q4070" i="5" s="1"/>
  <c r="S4070" i="5" s="1"/>
  <c r="P4062" i="5"/>
  <c r="Q4062" i="5" s="1"/>
  <c r="S4062" i="5" s="1"/>
  <c r="P4054" i="5"/>
  <c r="Q4054" i="5" s="1"/>
  <c r="S4054" i="5" s="1"/>
  <c r="P4046" i="5"/>
  <c r="Q4046" i="5" s="1"/>
  <c r="S4046" i="5" s="1"/>
  <c r="P4038" i="5"/>
  <c r="Q4038" i="5" s="1"/>
  <c r="S4038" i="5" s="1"/>
  <c r="P4030" i="5"/>
  <c r="Q4030" i="5" s="1"/>
  <c r="S4030" i="5" s="1"/>
  <c r="P4022" i="5"/>
  <c r="Q4022" i="5" s="1"/>
  <c r="S4022" i="5" s="1"/>
  <c r="P4014" i="5"/>
  <c r="Q4014" i="5" s="1"/>
  <c r="S4014" i="5" s="1"/>
  <c r="P4006" i="5"/>
  <c r="Q4006" i="5" s="1"/>
  <c r="S4006" i="5" s="1"/>
  <c r="P3998" i="5"/>
  <c r="Q3998" i="5" s="1"/>
  <c r="S3998" i="5" s="1"/>
  <c r="P3990" i="5"/>
  <c r="Q3990" i="5" s="1"/>
  <c r="S3990" i="5" s="1"/>
  <c r="P3982" i="5"/>
  <c r="Q3982" i="5" s="1"/>
  <c r="S3982" i="5" s="1"/>
  <c r="P3974" i="5"/>
  <c r="Q3974" i="5" s="1"/>
  <c r="S3974" i="5" s="1"/>
  <c r="P3966" i="5"/>
  <c r="Q3966" i="5" s="1"/>
  <c r="S3966" i="5" s="1"/>
  <c r="P3958" i="5"/>
  <c r="Q3958" i="5" s="1"/>
  <c r="S3958" i="5" s="1"/>
  <c r="P3950" i="5"/>
  <c r="Q3950" i="5" s="1"/>
  <c r="S3950" i="5" s="1"/>
  <c r="P3942" i="5"/>
  <c r="Q3942" i="5" s="1"/>
  <c r="S3942" i="5" s="1"/>
  <c r="T3934" i="5"/>
  <c r="P3926" i="5"/>
  <c r="Q3926" i="5" s="1"/>
  <c r="S3926" i="5" s="1"/>
  <c r="P3918" i="5"/>
  <c r="Q3918" i="5" s="1"/>
  <c r="S3918" i="5" s="1"/>
  <c r="P3910" i="5"/>
  <c r="Q3910" i="5" s="1"/>
  <c r="S3910" i="5" s="1"/>
  <c r="P3902" i="5"/>
  <c r="Q3902" i="5" s="1"/>
  <c r="S3902" i="5" s="1"/>
  <c r="T3894" i="5"/>
  <c r="T3886" i="5"/>
  <c r="P3870" i="5"/>
  <c r="Q3870" i="5" s="1"/>
  <c r="S3870" i="5" s="1"/>
  <c r="P3862" i="5"/>
  <c r="Q3862" i="5" s="1"/>
  <c r="S3862" i="5" s="1"/>
  <c r="P3854" i="5"/>
  <c r="Q3854" i="5" s="1"/>
  <c r="S3854" i="5" s="1"/>
  <c r="T3846" i="5"/>
  <c r="T3830" i="5"/>
  <c r="U3830" i="5" s="1"/>
  <c r="L3830" i="5" s="1"/>
  <c r="T3822" i="5"/>
  <c r="U3822" i="5" s="1"/>
  <c r="L3822" i="5" s="1"/>
  <c r="T3798" i="5"/>
  <c r="U3798" i="5" s="1"/>
  <c r="L3798" i="5" s="1"/>
  <c r="T3782" i="5"/>
  <c r="T3774" i="5"/>
  <c r="T3766" i="5"/>
  <c r="T3758" i="5"/>
  <c r="T3742" i="5"/>
  <c r="T3726" i="5"/>
  <c r="U3726" i="5" s="1"/>
  <c r="L3726" i="5" s="1"/>
  <c r="T3718" i="5"/>
  <c r="U3718" i="5" s="1"/>
  <c r="L3718" i="5" s="1"/>
  <c r="T3710" i="5"/>
  <c r="T3694" i="5"/>
  <c r="V3694" i="5" s="1"/>
  <c r="T3686" i="5"/>
  <c r="T3678" i="5"/>
  <c r="T3670" i="5"/>
  <c r="T3662" i="5"/>
  <c r="U3662" i="5" s="1"/>
  <c r="L3662" i="5" s="1"/>
  <c r="T3654" i="5"/>
  <c r="T3630" i="5"/>
  <c r="T3622" i="5"/>
  <c r="U3622" i="5" s="1"/>
  <c r="L3622" i="5" s="1"/>
  <c r="P3606" i="5"/>
  <c r="Q3606" i="5" s="1"/>
  <c r="S3606" i="5" s="1"/>
  <c r="P3598" i="5"/>
  <c r="Q3598" i="5" s="1"/>
  <c r="S3598" i="5" s="1"/>
  <c r="P3590" i="5"/>
  <c r="Q3590" i="5" s="1"/>
  <c r="S3590" i="5" s="1"/>
  <c r="P3582" i="5"/>
  <c r="Q3582" i="5" s="1"/>
  <c r="S3582" i="5" s="1"/>
  <c r="P3574" i="5"/>
  <c r="Q3574" i="5" s="1"/>
  <c r="S3574" i="5" s="1"/>
  <c r="P3566" i="5"/>
  <c r="Q3566" i="5" s="1"/>
  <c r="S3566" i="5" s="1"/>
  <c r="T3558" i="5"/>
  <c r="T3550" i="5"/>
  <c r="P3542" i="5"/>
  <c r="Q3542" i="5" s="1"/>
  <c r="S3542" i="5" s="1"/>
  <c r="T3534" i="5"/>
  <c r="P3526" i="5"/>
  <c r="Q3526" i="5" s="1"/>
  <c r="S3526" i="5" s="1"/>
  <c r="P3518" i="5"/>
  <c r="Q3518" i="5" s="1"/>
  <c r="S3518" i="5" s="1"/>
  <c r="P3510" i="5"/>
  <c r="Q3510" i="5" s="1"/>
  <c r="S3510" i="5" s="1"/>
  <c r="P3502" i="5"/>
  <c r="Q3502" i="5" s="1"/>
  <c r="S3502" i="5" s="1"/>
  <c r="T3494" i="5"/>
  <c r="T3486" i="5"/>
  <c r="P3478" i="5"/>
  <c r="Q3478" i="5" s="1"/>
  <c r="S3478" i="5" s="1"/>
  <c r="T3470" i="5"/>
  <c r="T3462" i="5"/>
  <c r="P3454" i="5"/>
  <c r="Q3454" i="5" s="1"/>
  <c r="S3454" i="5" s="1"/>
  <c r="P3446" i="5"/>
  <c r="Q3446" i="5" s="1"/>
  <c r="S3446" i="5" s="1"/>
  <c r="P3438" i="5"/>
  <c r="Q3438" i="5" s="1"/>
  <c r="S3438" i="5" s="1"/>
  <c r="T3430" i="5"/>
  <c r="P3422" i="5"/>
  <c r="Q3422" i="5" s="1"/>
  <c r="S3422" i="5" s="1"/>
  <c r="P3414" i="5"/>
  <c r="Q3414" i="5" s="1"/>
  <c r="S3414" i="5" s="1"/>
  <c r="P3406" i="5"/>
  <c r="Q3406" i="5" s="1"/>
  <c r="S3406" i="5" s="1"/>
  <c r="P3398" i="5"/>
  <c r="Q3398" i="5" s="1"/>
  <c r="S3398" i="5" s="1"/>
  <c r="P3374" i="5"/>
  <c r="Q3374" i="5" s="1"/>
  <c r="S3374" i="5" s="1"/>
  <c r="T3366" i="5"/>
  <c r="P3358" i="5"/>
  <c r="Q3358" i="5" s="1"/>
  <c r="S3358" i="5" s="1"/>
  <c r="P3350" i="5"/>
  <c r="Q3350" i="5" s="1"/>
  <c r="S3350" i="5" s="1"/>
  <c r="P3342" i="5"/>
  <c r="Q3342" i="5" s="1"/>
  <c r="S3342" i="5" s="1"/>
  <c r="P3334" i="5"/>
  <c r="Q3334" i="5" s="1"/>
  <c r="S3334" i="5" s="1"/>
  <c r="P3326" i="5"/>
  <c r="Q3326" i="5" s="1"/>
  <c r="S3326" i="5" s="1"/>
  <c r="P3318" i="5"/>
  <c r="Q3318" i="5" s="1"/>
  <c r="S3318" i="5" s="1"/>
  <c r="P3310" i="5"/>
  <c r="Q3310" i="5" s="1"/>
  <c r="S3310" i="5" s="1"/>
  <c r="P3302" i="5"/>
  <c r="Q3302" i="5" s="1"/>
  <c r="S3302" i="5" s="1"/>
  <c r="P3294" i="5"/>
  <c r="Q3294" i="5" s="1"/>
  <c r="S3294" i="5" s="1"/>
  <c r="P3286" i="5"/>
  <c r="Q3286" i="5" s="1"/>
  <c r="S3286" i="5" s="1"/>
  <c r="P3278" i="5"/>
  <c r="Q3278" i="5" s="1"/>
  <c r="S3278" i="5" s="1"/>
  <c r="P3270" i="5"/>
  <c r="Q3270" i="5" s="1"/>
  <c r="S3270" i="5" s="1"/>
  <c r="P3262" i="5"/>
  <c r="Q3262" i="5" s="1"/>
  <c r="S3262" i="5" s="1"/>
  <c r="P3254" i="5"/>
  <c r="Q3254" i="5" s="1"/>
  <c r="S3254" i="5" s="1"/>
  <c r="P3246" i="5"/>
  <c r="Q3246" i="5" s="1"/>
  <c r="S3246" i="5" s="1"/>
  <c r="P3238" i="5"/>
  <c r="Q3238" i="5" s="1"/>
  <c r="S3238" i="5" s="1"/>
  <c r="P3230" i="5"/>
  <c r="Q3230" i="5" s="1"/>
  <c r="S3230" i="5" s="1"/>
  <c r="P3222" i="5"/>
  <c r="Q3222" i="5" s="1"/>
  <c r="S3222" i="5" s="1"/>
  <c r="P3214" i="5"/>
  <c r="Q3214" i="5" s="1"/>
  <c r="S3214" i="5" s="1"/>
  <c r="P3206" i="5"/>
  <c r="Q3206" i="5" s="1"/>
  <c r="S3206" i="5" s="1"/>
  <c r="P3198" i="5"/>
  <c r="Q3198" i="5" s="1"/>
  <c r="S3198" i="5" s="1"/>
  <c r="P3190" i="5"/>
  <c r="Q3190" i="5" s="1"/>
  <c r="S3190" i="5" s="1"/>
  <c r="P3182" i="5"/>
  <c r="Q3182" i="5" s="1"/>
  <c r="S3182" i="5" s="1"/>
  <c r="T3174" i="5"/>
  <c r="P3166" i="5"/>
  <c r="Q3166" i="5" s="1"/>
  <c r="S3166" i="5" s="1"/>
  <c r="P3158" i="5"/>
  <c r="Q3158" i="5" s="1"/>
  <c r="S3158" i="5" s="1"/>
  <c r="T3150" i="5"/>
  <c r="U3150" i="5" s="1"/>
  <c r="L3150" i="5" s="1"/>
  <c r="T3126" i="5"/>
  <c r="U3126" i="5" s="1"/>
  <c r="L3126" i="5" s="1"/>
  <c r="T3118" i="5"/>
  <c r="T3110" i="5"/>
  <c r="T3102" i="5"/>
  <c r="T3094" i="5"/>
  <c r="U3094" i="5" s="1"/>
  <c r="L3094" i="5" s="1"/>
  <c r="T3086" i="5"/>
  <c r="U3086" i="5" s="1"/>
  <c r="L3086" i="5" s="1"/>
  <c r="T3078" i="5"/>
  <c r="U3078" i="5" s="1"/>
  <c r="L3078" i="5" s="1"/>
  <c r="T3070" i="5"/>
  <c r="T3062" i="5"/>
  <c r="T3054" i="5"/>
  <c r="T3046" i="5"/>
  <c r="T3038" i="5"/>
  <c r="T3030" i="5"/>
  <c r="T3022" i="5"/>
  <c r="U3022" i="5" s="1"/>
  <c r="L3022" i="5" s="1"/>
  <c r="T3014" i="5"/>
  <c r="U3014" i="5" s="1"/>
  <c r="L3014" i="5" s="1"/>
  <c r="T3006" i="5"/>
  <c r="T2998" i="5"/>
  <c r="T2990" i="5"/>
  <c r="T2982" i="5"/>
  <c r="T2974" i="5"/>
  <c r="T2966" i="5"/>
  <c r="T2958" i="5"/>
  <c r="T2950" i="5"/>
  <c r="T2942" i="5"/>
  <c r="T2926" i="5"/>
  <c r="T2918" i="5"/>
  <c r="T2910" i="5"/>
  <c r="U2910" i="5" s="1"/>
  <c r="L2910" i="5" s="1"/>
  <c r="T2902" i="5"/>
  <c r="T2894" i="5"/>
  <c r="U2894" i="5" s="1"/>
  <c r="L2894" i="5" s="1"/>
  <c r="T2886" i="5"/>
  <c r="T2878" i="5"/>
  <c r="T2862" i="5"/>
  <c r="U2862" i="5" s="1"/>
  <c r="L2862" i="5" s="1"/>
  <c r="T2854" i="5"/>
  <c r="T2846" i="5"/>
  <c r="T2838" i="5"/>
  <c r="T2830" i="5"/>
  <c r="T2822" i="5"/>
  <c r="U2822" i="5" s="1"/>
  <c r="L2822" i="5" s="1"/>
  <c r="P2814" i="5"/>
  <c r="Q2814" i="5" s="1"/>
  <c r="S2814" i="5" s="1"/>
  <c r="P2806" i="5"/>
  <c r="Q2806" i="5" s="1"/>
  <c r="S2806" i="5" s="1"/>
  <c r="P2798" i="5"/>
  <c r="Q2798" i="5" s="1"/>
  <c r="S2798" i="5" s="1"/>
  <c r="P2790" i="5"/>
  <c r="Q2790" i="5" s="1"/>
  <c r="S2790" i="5" s="1"/>
  <c r="P2782" i="5"/>
  <c r="Q2782" i="5" s="1"/>
  <c r="S2782" i="5" s="1"/>
  <c r="P2774" i="5"/>
  <c r="Q2774" i="5" s="1"/>
  <c r="S2774" i="5" s="1"/>
  <c r="P2766" i="5"/>
  <c r="Q2766" i="5" s="1"/>
  <c r="S2766" i="5" s="1"/>
  <c r="P2758" i="5"/>
  <c r="Q2758" i="5" s="1"/>
  <c r="S2758" i="5" s="1"/>
  <c r="P2750" i="5"/>
  <c r="Q2750" i="5" s="1"/>
  <c r="S2750" i="5" s="1"/>
  <c r="P2742" i="5"/>
  <c r="Q2742" i="5" s="1"/>
  <c r="S2742" i="5" s="1"/>
  <c r="P2734" i="5"/>
  <c r="Q2734" i="5" s="1"/>
  <c r="S2734" i="5" s="1"/>
  <c r="P2726" i="5"/>
  <c r="Q2726" i="5" s="1"/>
  <c r="S2726" i="5" s="1"/>
  <c r="P2718" i="5"/>
  <c r="Q2718" i="5" s="1"/>
  <c r="S2718" i="5" s="1"/>
  <c r="P2710" i="5"/>
  <c r="Q2710" i="5" s="1"/>
  <c r="S2710" i="5" s="1"/>
  <c r="P2686" i="5"/>
  <c r="Q2686" i="5" s="1"/>
  <c r="S2686" i="5" s="1"/>
  <c r="T2678" i="5"/>
  <c r="P2670" i="5"/>
  <c r="Q2670" i="5" s="1"/>
  <c r="S2670" i="5" s="1"/>
  <c r="P2662" i="5"/>
  <c r="Q2662" i="5" s="1"/>
  <c r="S2662" i="5" s="1"/>
  <c r="T2654" i="5"/>
  <c r="P2646" i="5"/>
  <c r="Q2646" i="5" s="1"/>
  <c r="S2646" i="5" s="1"/>
  <c r="T2638" i="5"/>
  <c r="T2630" i="5"/>
  <c r="T2622" i="5"/>
  <c r="U2622" i="5" s="1"/>
  <c r="L2622" i="5" s="1"/>
  <c r="T2614" i="5"/>
  <c r="T2606" i="5"/>
  <c r="U2606" i="5" s="1"/>
  <c r="L2606" i="5" s="1"/>
  <c r="P2598" i="5"/>
  <c r="Q2598" i="5" s="1"/>
  <c r="S2598" i="5" s="1"/>
  <c r="P2590" i="5"/>
  <c r="Q2590" i="5" s="1"/>
  <c r="S2590" i="5" s="1"/>
  <c r="P2582" i="5"/>
  <c r="Q2582" i="5" s="1"/>
  <c r="S2582" i="5" s="1"/>
  <c r="P2574" i="5"/>
  <c r="Q2574" i="5" s="1"/>
  <c r="S2574" i="5" s="1"/>
  <c r="P2566" i="5"/>
  <c r="Q2566" i="5" s="1"/>
  <c r="S2566" i="5" s="1"/>
  <c r="T2534" i="5"/>
  <c r="U2534" i="5" s="1"/>
  <c r="L2534" i="5" s="1"/>
  <c r="T2526" i="5"/>
  <c r="T2518" i="5"/>
  <c r="P2510" i="5"/>
  <c r="Q2510" i="5" s="1"/>
  <c r="S2510" i="5" s="1"/>
  <c r="T2502" i="5"/>
  <c r="P2486" i="5"/>
  <c r="Q2486" i="5" s="1"/>
  <c r="S2486" i="5" s="1"/>
  <c r="P2478" i="5"/>
  <c r="Q2478" i="5" s="1"/>
  <c r="S2478" i="5" s="1"/>
  <c r="P2470" i="5"/>
  <c r="Q2470" i="5" s="1"/>
  <c r="S2470" i="5" s="1"/>
  <c r="P2462" i="5"/>
  <c r="Q2462" i="5" s="1"/>
  <c r="S2462" i="5" s="1"/>
  <c r="T2454" i="5"/>
  <c r="P2446" i="5"/>
  <c r="Q2446" i="5" s="1"/>
  <c r="S2446" i="5" s="1"/>
  <c r="T2438" i="5"/>
  <c r="T2430" i="5"/>
  <c r="P2422" i="5"/>
  <c r="Q2422" i="5" s="1"/>
  <c r="S2422" i="5" s="1"/>
  <c r="T2406" i="5"/>
  <c r="P2398" i="5"/>
  <c r="Q2398" i="5" s="1"/>
  <c r="S2398" i="5" s="1"/>
  <c r="T2390" i="5"/>
  <c r="P2382" i="5"/>
  <c r="Q2382" i="5" s="1"/>
  <c r="S2382" i="5" s="1"/>
  <c r="P2374" i="5"/>
  <c r="Q2374" i="5" s="1"/>
  <c r="S2374" i="5" s="1"/>
  <c r="P2350" i="5"/>
  <c r="Q2350" i="5" s="1"/>
  <c r="S2350" i="5" s="1"/>
  <c r="P2342" i="5"/>
  <c r="Q2342" i="5" s="1"/>
  <c r="S2342" i="5" s="1"/>
  <c r="P2326" i="5"/>
  <c r="Q2326" i="5" s="1"/>
  <c r="S2326" i="5" s="1"/>
  <c r="P2318" i="5"/>
  <c r="Q2318" i="5" s="1"/>
  <c r="S2318" i="5" s="1"/>
  <c r="T2310" i="5"/>
  <c r="U2310" i="5" s="1"/>
  <c r="L2310" i="5" s="1"/>
  <c r="T2302" i="5"/>
  <c r="U2302" i="5" s="1"/>
  <c r="L2302" i="5" s="1"/>
  <c r="P2294" i="5"/>
  <c r="Q2294" i="5" s="1"/>
  <c r="S2294" i="5" s="1"/>
  <c r="T2286" i="5"/>
  <c r="P2278" i="5"/>
  <c r="Q2278" i="5" s="1"/>
  <c r="S2278" i="5" s="1"/>
  <c r="P2270" i="5"/>
  <c r="Q2270" i="5" s="1"/>
  <c r="S2270" i="5" s="1"/>
  <c r="P2262" i="5"/>
  <c r="Q2262" i="5" s="1"/>
  <c r="S2262" i="5" s="1"/>
  <c r="P2254" i="5"/>
  <c r="Q2254" i="5" s="1"/>
  <c r="S2254" i="5" s="1"/>
  <c r="P2246" i="5"/>
  <c r="Q2246" i="5" s="1"/>
  <c r="S2246" i="5" s="1"/>
  <c r="P2238" i="5"/>
  <c r="Q2238" i="5" s="1"/>
  <c r="S2238" i="5" s="1"/>
  <c r="P2230" i="5"/>
  <c r="Q2230" i="5" s="1"/>
  <c r="S2230" i="5" s="1"/>
  <c r="P2222" i="5"/>
  <c r="Q2222" i="5"/>
  <c r="S2222" i="5" s="1"/>
  <c r="T2214" i="5"/>
  <c r="P2206" i="5"/>
  <c r="Q2206" i="5" s="1"/>
  <c r="S2206" i="5" s="1"/>
  <c r="P2198" i="5"/>
  <c r="Q2198" i="5" s="1"/>
  <c r="S2198" i="5" s="1"/>
  <c r="P2182" i="5"/>
  <c r="Q2182" i="5" s="1"/>
  <c r="S2182" i="5" s="1"/>
  <c r="P2174" i="5"/>
  <c r="Q2174" i="5" s="1"/>
  <c r="S2174" i="5" s="1"/>
  <c r="P2166" i="5"/>
  <c r="Q2166" i="5" s="1"/>
  <c r="S2166" i="5" s="1"/>
  <c r="P2158" i="5"/>
  <c r="Q2158" i="5" s="1"/>
  <c r="S2158" i="5" s="1"/>
  <c r="P2150" i="5"/>
  <c r="Q2150" i="5" s="1"/>
  <c r="S2150" i="5" s="1"/>
  <c r="P2142" i="5"/>
  <c r="Q2142" i="5" s="1"/>
  <c r="S2142" i="5" s="1"/>
  <c r="P2134" i="5"/>
  <c r="Q2134" i="5" s="1"/>
  <c r="S2134" i="5" s="1"/>
  <c r="T2118" i="5"/>
  <c r="P2110" i="5"/>
  <c r="Q2110" i="5" s="1"/>
  <c r="S2110" i="5" s="1"/>
  <c r="P2102" i="5"/>
  <c r="Q2102" i="5" s="1"/>
  <c r="S2102" i="5" s="1"/>
  <c r="T2094" i="5"/>
  <c r="P2086" i="5"/>
  <c r="Q2086" i="5" s="1"/>
  <c r="S2086" i="5" s="1"/>
  <c r="T2070" i="5"/>
  <c r="T2062" i="5"/>
  <c r="U2062" i="5" s="1"/>
  <c r="L2062" i="5" s="1"/>
  <c r="P2054" i="5"/>
  <c r="Q2054" i="5" s="1"/>
  <c r="S2054" i="5" s="1"/>
  <c r="P2046" i="5"/>
  <c r="Q2046" i="5" s="1"/>
  <c r="S2046" i="5" s="1"/>
  <c r="P2030" i="5"/>
  <c r="Q2030" i="5" s="1"/>
  <c r="S2030" i="5" s="1"/>
  <c r="P2022" i="5"/>
  <c r="Q2022" i="5" s="1"/>
  <c r="S2022" i="5" s="1"/>
  <c r="T2014" i="5"/>
  <c r="P2006" i="5"/>
  <c r="Q2006" i="5" s="1"/>
  <c r="S2006" i="5" s="1"/>
  <c r="P1998" i="5"/>
  <c r="Q1998" i="5" s="1"/>
  <c r="S1998" i="5" s="1"/>
  <c r="T1990" i="5"/>
  <c r="P1982" i="5"/>
  <c r="Q1982" i="5" s="1"/>
  <c r="S1982" i="5" s="1"/>
  <c r="T1974" i="5"/>
  <c r="P1966" i="5"/>
  <c r="Q1966" i="5" s="1"/>
  <c r="S1966" i="5" s="1"/>
  <c r="P1958" i="5"/>
  <c r="Q1958" i="5" s="1"/>
  <c r="S1958" i="5" s="1"/>
  <c r="P1950" i="5"/>
  <c r="Q1950" i="5" s="1"/>
  <c r="S1950" i="5" s="1"/>
  <c r="P1942" i="5"/>
  <c r="Q1942" i="5" s="1"/>
  <c r="S1942" i="5" s="1"/>
  <c r="P1934" i="5"/>
  <c r="Q1934" i="5" s="1"/>
  <c r="S1934" i="5" s="1"/>
  <c r="P1926" i="5"/>
  <c r="Q1926" i="5" s="1"/>
  <c r="S1926" i="5" s="1"/>
  <c r="P1918" i="5"/>
  <c r="Q1918" i="5" s="1"/>
  <c r="S1918" i="5" s="1"/>
  <c r="P1910" i="5"/>
  <c r="Q1910" i="5" s="1"/>
  <c r="S1910" i="5" s="1"/>
  <c r="P1902" i="5"/>
  <c r="Q1902" i="5" s="1"/>
  <c r="S1902" i="5" s="1"/>
  <c r="P1894" i="5"/>
  <c r="Q1894" i="5" s="1"/>
  <c r="S1894" i="5" s="1"/>
  <c r="P1886" i="5"/>
  <c r="Q1886" i="5" s="1"/>
  <c r="S1886" i="5" s="1"/>
  <c r="P1878" i="5"/>
  <c r="Q1878" i="5" s="1"/>
  <c r="S1878" i="5" s="1"/>
  <c r="P1870" i="5"/>
  <c r="Q1870" i="5" s="1"/>
  <c r="S1870" i="5" s="1"/>
  <c r="P1862" i="5"/>
  <c r="Q1862" i="5" s="1"/>
  <c r="S1862" i="5" s="1"/>
  <c r="P1854" i="5"/>
  <c r="Q1854" i="5" s="1"/>
  <c r="S1854" i="5" s="1"/>
  <c r="P1846" i="5"/>
  <c r="Q1846" i="5" s="1"/>
  <c r="S1846" i="5" s="1"/>
  <c r="P1838" i="5"/>
  <c r="Q1838" i="5" s="1"/>
  <c r="S1838" i="5" s="1"/>
  <c r="P1830" i="5"/>
  <c r="Q1830" i="5" s="1"/>
  <c r="S1830" i="5" s="1"/>
  <c r="P1822" i="5"/>
  <c r="Q1822" i="5" s="1"/>
  <c r="S1822" i="5" s="1"/>
  <c r="P1814" i="5"/>
  <c r="Q1814" i="5" s="1"/>
  <c r="S1814" i="5" s="1"/>
  <c r="P1806" i="5"/>
  <c r="Q1806" i="5" s="1"/>
  <c r="S1806" i="5" s="1"/>
  <c r="P1798" i="5"/>
  <c r="Q1798" i="5" s="1"/>
  <c r="S1798" i="5" s="1"/>
  <c r="P1790" i="5"/>
  <c r="Q1790" i="5" s="1"/>
  <c r="S1790" i="5" s="1"/>
  <c r="P1782" i="5"/>
  <c r="Q1782" i="5" s="1"/>
  <c r="S1782" i="5" s="1"/>
  <c r="P1774" i="5"/>
  <c r="Q1774" i="5" s="1"/>
  <c r="S1774" i="5" s="1"/>
  <c r="P1766" i="5"/>
  <c r="Q1766" i="5" s="1"/>
  <c r="S1766" i="5" s="1"/>
  <c r="P1758" i="5"/>
  <c r="Q1758" i="5" s="1"/>
  <c r="S1758" i="5" s="1"/>
  <c r="P1750" i="5"/>
  <c r="Q1750" i="5" s="1"/>
  <c r="S1750" i="5" s="1"/>
  <c r="P1742" i="5"/>
  <c r="Q1742" i="5" s="1"/>
  <c r="S1742" i="5" s="1"/>
  <c r="T1734" i="5"/>
  <c r="T1710" i="5"/>
  <c r="P1702" i="5"/>
  <c r="Q1702" i="5" s="1"/>
  <c r="S1702" i="5" s="1"/>
  <c r="P1686" i="5"/>
  <c r="Q1686" i="5" s="1"/>
  <c r="S1686" i="5" s="1"/>
  <c r="P1678" i="5"/>
  <c r="Q1678" i="5" s="1"/>
  <c r="S1678" i="5" s="1"/>
  <c r="P1670" i="5"/>
  <c r="Q1670" i="5" s="1"/>
  <c r="S1670" i="5" s="1"/>
  <c r="P1662" i="5"/>
  <c r="Q1662" i="5" s="1"/>
  <c r="S1662" i="5" s="1"/>
  <c r="T1646" i="5"/>
  <c r="P1630" i="5"/>
  <c r="Q1630" i="5" s="1"/>
  <c r="S1630" i="5" s="1"/>
  <c r="P1622" i="5"/>
  <c r="Q1622" i="5" s="1"/>
  <c r="S1622" i="5" s="1"/>
  <c r="P1614" i="5"/>
  <c r="Q1614" i="5" s="1"/>
  <c r="S1614" i="5" s="1"/>
  <c r="P1606" i="5"/>
  <c r="Q1606" i="5" s="1"/>
  <c r="S1606" i="5" s="1"/>
  <c r="P1598" i="5"/>
  <c r="Q1598" i="5" s="1"/>
  <c r="S1598" i="5" s="1"/>
  <c r="T1590" i="5"/>
  <c r="U1590" i="5" s="1"/>
  <c r="L1590" i="5" s="1"/>
  <c r="P1582" i="5"/>
  <c r="Q1582" i="5" s="1"/>
  <c r="S1582" i="5" s="1"/>
  <c r="P1574" i="5"/>
  <c r="Q1574" i="5" s="1"/>
  <c r="S1574" i="5" s="1"/>
  <c r="T1566" i="5"/>
  <c r="P1558" i="5"/>
  <c r="Q1558" i="5" s="1"/>
  <c r="S1558" i="5" s="1"/>
  <c r="P1550" i="5"/>
  <c r="Q1550" i="5" s="1"/>
  <c r="S1550" i="5" s="1"/>
  <c r="P1542" i="5"/>
  <c r="Q1542" i="5" s="1"/>
  <c r="S1542" i="5" s="1"/>
  <c r="P1534" i="5"/>
  <c r="Q1534" i="5" s="1"/>
  <c r="S1534" i="5" s="1"/>
  <c r="P1526" i="5"/>
  <c r="Q1526" i="5" s="1"/>
  <c r="S1526" i="5" s="1"/>
  <c r="P1518" i="5"/>
  <c r="Q1518" i="5" s="1"/>
  <c r="S1518" i="5" s="1"/>
  <c r="P1510" i="5"/>
  <c r="Q1510" i="5" s="1"/>
  <c r="S1510" i="5" s="1"/>
  <c r="P1502" i="5"/>
  <c r="Q1502" i="5" s="1"/>
  <c r="S1502" i="5" s="1"/>
  <c r="P1494" i="5"/>
  <c r="Q1494" i="5" s="1"/>
  <c r="S1494" i="5" s="1"/>
  <c r="P1486" i="5"/>
  <c r="Q1486" i="5" s="1"/>
  <c r="S1486" i="5" s="1"/>
  <c r="P1478" i="5"/>
  <c r="Q1478" i="5" s="1"/>
  <c r="S1478" i="5" s="1"/>
  <c r="P1470" i="5"/>
  <c r="Q1470" i="5" s="1"/>
  <c r="S1470" i="5" s="1"/>
  <c r="P1462" i="5"/>
  <c r="Q1462" i="5" s="1"/>
  <c r="S1462" i="5" s="1"/>
  <c r="P1454" i="5"/>
  <c r="Q1454" i="5" s="1"/>
  <c r="S1454" i="5" s="1"/>
  <c r="P1446" i="5"/>
  <c r="Q1446" i="5" s="1"/>
  <c r="S1446" i="5" s="1"/>
  <c r="P1438" i="5"/>
  <c r="Q1438" i="5" s="1"/>
  <c r="S1438" i="5" s="1"/>
  <c r="T1430" i="5"/>
  <c r="T1422" i="5"/>
  <c r="T1414" i="5"/>
  <c r="U1414" i="5" s="1"/>
  <c r="L1414" i="5" s="1"/>
  <c r="T1406" i="5"/>
  <c r="U1406" i="5" s="1"/>
  <c r="L1406" i="5" s="1"/>
  <c r="T1390" i="5"/>
  <c r="T1382" i="5"/>
  <c r="P1366" i="5"/>
  <c r="Q1366" i="5" s="1"/>
  <c r="S1366" i="5" s="1"/>
  <c r="P1358" i="5"/>
  <c r="Q1358" i="5" s="1"/>
  <c r="S1358" i="5" s="1"/>
  <c r="P1350" i="5"/>
  <c r="Q1350" i="5" s="1"/>
  <c r="S1350" i="5" s="1"/>
  <c r="P1342" i="5"/>
  <c r="Q1342" i="5" s="1"/>
  <c r="S1342" i="5" s="1"/>
  <c r="P1334" i="5"/>
  <c r="Q1334" i="5" s="1"/>
  <c r="S1334" i="5" s="1"/>
  <c r="P1326" i="5"/>
  <c r="Q1326" i="5" s="1"/>
  <c r="S1326" i="5" s="1"/>
  <c r="P1318" i="5"/>
  <c r="Q1318" i="5" s="1"/>
  <c r="S1318" i="5" s="1"/>
  <c r="P1310" i="5"/>
  <c r="Q1310" i="5" s="1"/>
  <c r="S1310" i="5" s="1"/>
  <c r="P1302" i="5"/>
  <c r="Q1302" i="5" s="1"/>
  <c r="S1302" i="5" s="1"/>
  <c r="P1294" i="5"/>
  <c r="Q1294" i="5" s="1"/>
  <c r="S1294" i="5" s="1"/>
  <c r="P1286" i="5"/>
  <c r="Q1286" i="5" s="1"/>
  <c r="S1286" i="5" s="1"/>
  <c r="P1278" i="5"/>
  <c r="Q1278" i="5" s="1"/>
  <c r="S1278" i="5" s="1"/>
  <c r="P1270" i="5"/>
  <c r="Q1270" i="5" s="1"/>
  <c r="S1270" i="5" s="1"/>
  <c r="P1262" i="5"/>
  <c r="Q1262" i="5" s="1"/>
  <c r="S1262" i="5" s="1"/>
  <c r="P1254" i="5"/>
  <c r="Q1254" i="5" s="1"/>
  <c r="S1254" i="5" s="1"/>
  <c r="P1246" i="5"/>
  <c r="Q1246" i="5" s="1"/>
  <c r="S1246" i="5" s="1"/>
  <c r="P1238" i="5"/>
  <c r="Q1238" i="5" s="1"/>
  <c r="S1238" i="5" s="1"/>
  <c r="P1230" i="5"/>
  <c r="Q1230" i="5" s="1"/>
  <c r="S1230" i="5" s="1"/>
  <c r="P1222" i="5"/>
  <c r="Q1222" i="5" s="1"/>
  <c r="S1222" i="5" s="1"/>
  <c r="P1214" i="5"/>
  <c r="Q1214" i="5" s="1"/>
  <c r="S1214" i="5" s="1"/>
  <c r="P1206" i="5"/>
  <c r="Q1206" i="5" s="1"/>
  <c r="S1206" i="5" s="1"/>
  <c r="P1198" i="5"/>
  <c r="Q1198" i="5" s="1"/>
  <c r="S1198" i="5" s="1"/>
  <c r="P1190" i="5"/>
  <c r="Q1190" i="5" s="1"/>
  <c r="S1190" i="5" s="1"/>
  <c r="P1182" i="5"/>
  <c r="Q1182" i="5" s="1"/>
  <c r="S1182" i="5" s="1"/>
  <c r="P1174" i="5"/>
  <c r="Q1174" i="5" s="1"/>
  <c r="S1174" i="5" s="1"/>
  <c r="P1166" i="5"/>
  <c r="Q1166" i="5" s="1"/>
  <c r="S1166" i="5" s="1"/>
  <c r="P1158" i="5"/>
  <c r="Q1158" i="5" s="1"/>
  <c r="S1158" i="5" s="1"/>
  <c r="T1142" i="5"/>
  <c r="P1134" i="5"/>
  <c r="Q1134" i="5" s="1"/>
  <c r="S1134" i="5" s="1"/>
  <c r="T1126" i="5"/>
  <c r="U1126" i="5" s="1"/>
  <c r="L1126" i="5" s="1"/>
  <c r="P1110" i="5"/>
  <c r="Q1110" i="5" s="1"/>
  <c r="S1110" i="5" s="1"/>
  <c r="P1102" i="5"/>
  <c r="Q1102" i="5" s="1"/>
  <c r="S1102" i="5" s="1"/>
  <c r="P1094" i="5"/>
  <c r="Q1094" i="5" s="1"/>
  <c r="S1094" i="5" s="1"/>
  <c r="T1078" i="5"/>
  <c r="U1078" i="5" s="1"/>
  <c r="L1078" i="5" s="1"/>
  <c r="P1070" i="5"/>
  <c r="Q1070" i="5" s="1"/>
  <c r="S1070" i="5" s="1"/>
  <c r="P1062" i="5"/>
  <c r="Q1062" i="5" s="1"/>
  <c r="S1062" i="5" s="1"/>
  <c r="P1054" i="5"/>
  <c r="Q1054" i="5" s="1"/>
  <c r="S1054" i="5" s="1"/>
  <c r="P1046" i="5"/>
  <c r="Q1046" i="5" s="1"/>
  <c r="S1046" i="5" s="1"/>
  <c r="P1038" i="5"/>
  <c r="Q1038" i="5" s="1"/>
  <c r="S1038" i="5" s="1"/>
  <c r="P1030" i="5"/>
  <c r="Q1030" i="5" s="1"/>
  <c r="S1030" i="5" s="1"/>
  <c r="T1022" i="5"/>
  <c r="P1014" i="5"/>
  <c r="Q1014" i="5" s="1"/>
  <c r="S1014" i="5" s="1"/>
  <c r="P1006" i="5"/>
  <c r="Q1006" i="5" s="1"/>
  <c r="S1006" i="5" s="1"/>
  <c r="P998" i="5"/>
  <c r="Q998" i="5" s="1"/>
  <c r="S998" i="5" s="1"/>
  <c r="P982" i="5"/>
  <c r="Q982" i="5" s="1"/>
  <c r="S982" i="5" s="1"/>
  <c r="T974" i="5"/>
  <c r="T966" i="5"/>
  <c r="U966" i="5" s="1"/>
  <c r="L966" i="5" s="1"/>
  <c r="P958" i="5"/>
  <c r="Q958" i="5" s="1"/>
  <c r="S958" i="5" s="1"/>
  <c r="T950" i="5"/>
  <c r="U950" i="5" s="1"/>
  <c r="L950" i="5" s="1"/>
  <c r="P942" i="5"/>
  <c r="Q942" i="5" s="1"/>
  <c r="S942" i="5" s="1"/>
  <c r="T934" i="5"/>
  <c r="T926" i="5"/>
  <c r="T910" i="5"/>
  <c r="U910" i="5" s="1"/>
  <c r="L910" i="5" s="1"/>
  <c r="T902" i="5"/>
  <c r="T886" i="5"/>
  <c r="U886" i="5" s="1"/>
  <c r="L886" i="5" s="1"/>
  <c r="T878" i="5"/>
  <c r="U878" i="5" s="1"/>
  <c r="L878" i="5" s="1"/>
  <c r="P870" i="5"/>
  <c r="Q870" i="5" s="1"/>
  <c r="S870" i="5" s="1"/>
  <c r="P862" i="5"/>
  <c r="Q862" i="5" s="1"/>
  <c r="S862" i="5" s="1"/>
  <c r="P854" i="5"/>
  <c r="Q854" i="5" s="1"/>
  <c r="S854" i="5" s="1"/>
  <c r="P838" i="5"/>
  <c r="Q838" i="5" s="1"/>
  <c r="S838" i="5" s="1"/>
  <c r="P814" i="5"/>
  <c r="Q814" i="5" s="1"/>
  <c r="S814" i="5" s="1"/>
  <c r="P798" i="5"/>
  <c r="Q798" i="5" s="1"/>
  <c r="S798" i="5" s="1"/>
  <c r="P782" i="5"/>
  <c r="Q782" i="5" s="1"/>
  <c r="S782" i="5" s="1"/>
  <c r="P774" i="5"/>
  <c r="Q774" i="5" s="1"/>
  <c r="S774" i="5" s="1"/>
  <c r="P766" i="5"/>
  <c r="Q766" i="5" s="1"/>
  <c r="S766" i="5" s="1"/>
  <c r="P758" i="5"/>
  <c r="Q758" i="5" s="1"/>
  <c r="S758" i="5" s="1"/>
  <c r="P742" i="5"/>
  <c r="Q742" i="5" s="1"/>
  <c r="S742" i="5" s="1"/>
  <c r="T734" i="5"/>
  <c r="P726" i="5"/>
  <c r="Q726" i="5" s="1"/>
  <c r="S726" i="5" s="1"/>
  <c r="P710" i="5"/>
  <c r="Q710" i="5" s="1"/>
  <c r="S710" i="5" s="1"/>
  <c r="P702" i="5"/>
  <c r="Q702" i="5" s="1"/>
  <c r="S702" i="5" s="1"/>
  <c r="T694" i="5"/>
  <c r="P678" i="5"/>
  <c r="Q678" i="5" s="1"/>
  <c r="S678" i="5" s="1"/>
  <c r="P670" i="5"/>
  <c r="Q670" i="5" s="1"/>
  <c r="S670" i="5" s="1"/>
  <c r="P662" i="5"/>
  <c r="Q662" i="5" s="1"/>
  <c r="S662" i="5" s="1"/>
  <c r="P654" i="5"/>
  <c r="Q654" i="5" s="1"/>
  <c r="S654" i="5" s="1"/>
  <c r="P646" i="5"/>
  <c r="Q646" i="5" s="1"/>
  <c r="S646" i="5" s="1"/>
  <c r="P638" i="5"/>
  <c r="Q638" i="5" s="1"/>
  <c r="S638" i="5" s="1"/>
  <c r="P630" i="5"/>
  <c r="Q630" i="5" s="1"/>
  <c r="S630" i="5" s="1"/>
  <c r="P622" i="5"/>
  <c r="Q622" i="5" s="1"/>
  <c r="S622" i="5" s="1"/>
  <c r="P614" i="5"/>
  <c r="Q614" i="5" s="1"/>
  <c r="S614" i="5" s="1"/>
  <c r="P606" i="5"/>
  <c r="Q606" i="5" s="1"/>
  <c r="S606" i="5" s="1"/>
  <c r="P598" i="5"/>
  <c r="Q598" i="5" s="1"/>
  <c r="S598" i="5" s="1"/>
  <c r="P590" i="5"/>
  <c r="Q590" i="5" s="1"/>
  <c r="S590" i="5" s="1"/>
  <c r="T582" i="5"/>
  <c r="P574" i="5"/>
  <c r="Q574" i="5" s="1"/>
  <c r="S574" i="5" s="1"/>
  <c r="P566" i="5"/>
  <c r="Q566" i="5" s="1"/>
  <c r="S566" i="5" s="1"/>
  <c r="P558" i="5"/>
  <c r="Q558" i="5" s="1"/>
  <c r="S558" i="5" s="1"/>
  <c r="P550" i="5"/>
  <c r="Q550" i="5" s="1"/>
  <c r="S550" i="5" s="1"/>
  <c r="P542" i="5"/>
  <c r="Q542" i="5" s="1"/>
  <c r="S542" i="5" s="1"/>
  <c r="T534" i="5"/>
  <c r="U534" i="5" s="1"/>
  <c r="L534" i="5" s="1"/>
  <c r="P518" i="5"/>
  <c r="Q518" i="5" s="1"/>
  <c r="S518" i="5" s="1"/>
  <c r="T502" i="5"/>
  <c r="U502" i="5" s="1"/>
  <c r="L502" i="5" s="1"/>
  <c r="P494" i="5"/>
  <c r="Q494" i="5" s="1"/>
  <c r="S494" i="5" s="1"/>
  <c r="P486" i="5"/>
  <c r="Q486" i="5" s="1"/>
  <c r="S486" i="5" s="1"/>
  <c r="T478" i="5"/>
  <c r="U478" i="5" s="1"/>
  <c r="L478" i="5" s="1"/>
  <c r="P470" i="5"/>
  <c r="Q470" i="5" s="1"/>
  <c r="S470" i="5" s="1"/>
  <c r="P462" i="5"/>
  <c r="Q462" i="5" s="1"/>
  <c r="S462" i="5" s="1"/>
  <c r="P454" i="5"/>
  <c r="Q454" i="5" s="1"/>
  <c r="S454" i="5" s="1"/>
  <c r="P446" i="5"/>
  <c r="Q446" i="5" s="1"/>
  <c r="S446" i="5" s="1"/>
  <c r="P438" i="5"/>
  <c r="Q438" i="5" s="1"/>
  <c r="S438" i="5" s="1"/>
  <c r="P430" i="5"/>
  <c r="Q430" i="5" s="1"/>
  <c r="S430" i="5" s="1"/>
  <c r="P422" i="5"/>
  <c r="Q422" i="5" s="1"/>
  <c r="S422" i="5" s="1"/>
  <c r="P414" i="5"/>
  <c r="Q414" i="5" s="1"/>
  <c r="S414" i="5" s="1"/>
  <c r="P406" i="5"/>
  <c r="Q406" i="5" s="1"/>
  <c r="S406" i="5" s="1"/>
  <c r="P398" i="5"/>
  <c r="Q398" i="5" s="1"/>
  <c r="S398" i="5" s="1"/>
  <c r="P390" i="5"/>
  <c r="Q390" i="5" s="1"/>
  <c r="S390" i="5" s="1"/>
  <c r="P374" i="5"/>
  <c r="Q374" i="5" s="1"/>
  <c r="S374" i="5" s="1"/>
  <c r="T366" i="5"/>
  <c r="P358" i="5"/>
  <c r="Q358" i="5" s="1"/>
  <c r="S358" i="5" s="1"/>
  <c r="P350" i="5"/>
  <c r="Q350" i="5" s="1"/>
  <c r="S350" i="5" s="1"/>
  <c r="P342" i="5"/>
  <c r="Q342" i="5" s="1"/>
  <c r="S342" i="5" s="1"/>
  <c r="P334" i="5"/>
  <c r="Q334" i="5" s="1"/>
  <c r="S334" i="5" s="1"/>
  <c r="T326" i="5"/>
  <c r="T310" i="5"/>
  <c r="P302" i="5"/>
  <c r="Q302" i="5" s="1"/>
  <c r="S302" i="5" s="1"/>
  <c r="P294" i="5"/>
  <c r="Q294" i="5" s="1"/>
  <c r="S294" i="5" s="1"/>
  <c r="P286" i="5"/>
  <c r="Q286" i="5" s="1"/>
  <c r="S286" i="5" s="1"/>
  <c r="P278" i="5"/>
  <c r="Q278" i="5" s="1"/>
  <c r="S278" i="5" s="1"/>
  <c r="P270" i="5"/>
  <c r="Q270" i="5" s="1"/>
  <c r="S270" i="5" s="1"/>
  <c r="T262" i="5"/>
  <c r="P254" i="5"/>
  <c r="Q254" i="5" s="1"/>
  <c r="S254" i="5" s="1"/>
  <c r="P246" i="5"/>
  <c r="Q246" i="5" s="1"/>
  <c r="S246" i="5" s="1"/>
  <c r="P238" i="5"/>
  <c r="Q238" i="5" s="1"/>
  <c r="S238" i="5" s="1"/>
  <c r="P230" i="5"/>
  <c r="Q230" i="5" s="1"/>
  <c r="S230" i="5" s="1"/>
  <c r="P222" i="5"/>
  <c r="Q222" i="5" s="1"/>
  <c r="S222" i="5" s="1"/>
  <c r="T214" i="5"/>
  <c r="U214" i="5" s="1"/>
  <c r="L214" i="5" s="1"/>
  <c r="P206" i="5"/>
  <c r="Q206" i="5" s="1"/>
  <c r="S206" i="5" s="1"/>
  <c r="P198" i="5"/>
  <c r="Q198" i="5" s="1"/>
  <c r="S198" i="5" s="1"/>
  <c r="P190" i="5"/>
  <c r="Q190" i="5" s="1"/>
  <c r="S190" i="5" s="1"/>
  <c r="P182" i="5"/>
  <c r="Q182" i="5" s="1"/>
  <c r="S182" i="5" s="1"/>
  <c r="T174" i="5"/>
  <c r="P166" i="5"/>
  <c r="Q166" i="5" s="1"/>
  <c r="S166" i="5" s="1"/>
  <c r="T158" i="5"/>
  <c r="U158" i="5" s="1"/>
  <c r="L158" i="5" s="1"/>
  <c r="P150" i="5"/>
  <c r="Q150" i="5" s="1"/>
  <c r="S150" i="5" s="1"/>
  <c r="P142" i="5"/>
  <c r="Q142" i="5" s="1"/>
  <c r="S142" i="5" s="1"/>
  <c r="P134" i="5"/>
  <c r="Q134" i="5" s="1"/>
  <c r="S134" i="5" s="1"/>
  <c r="T126" i="5"/>
  <c r="T118" i="5"/>
  <c r="U118" i="5" s="1"/>
  <c r="L118" i="5" s="1"/>
  <c r="T110" i="5"/>
  <c r="T102" i="5"/>
  <c r="T94" i="5"/>
  <c r="T86" i="5"/>
  <c r="T78" i="5"/>
  <c r="U78" i="5" s="1"/>
  <c r="L78" i="5" s="1"/>
  <c r="T70" i="5"/>
  <c r="U70" i="5" s="1"/>
  <c r="L70" i="5" s="1"/>
  <c r="T62" i="5"/>
  <c r="T54" i="5"/>
  <c r="U54" i="5" s="1"/>
  <c r="L54" i="5" s="1"/>
  <c r="T46" i="5"/>
  <c r="T38" i="5"/>
  <c r="T30" i="5"/>
  <c r="T22" i="5"/>
  <c r="U22" i="5" s="1"/>
  <c r="L22" i="5" s="1"/>
  <c r="T14" i="5"/>
  <c r="T6" i="5"/>
  <c r="P3773" i="5"/>
  <c r="Q3773" i="5" s="1"/>
  <c r="S3773" i="5" s="1"/>
  <c r="P3765" i="5"/>
  <c r="Q3765" i="5" s="1"/>
  <c r="S3765" i="5" s="1"/>
  <c r="P3757" i="5"/>
  <c r="Q3757" i="5" s="1"/>
  <c r="S3757" i="5" s="1"/>
  <c r="P3749" i="5"/>
  <c r="Q3749" i="5" s="1"/>
  <c r="S3749" i="5" s="1"/>
  <c r="P3741" i="5"/>
  <c r="Q3741" i="5" s="1"/>
  <c r="S3741" i="5" s="1"/>
  <c r="P3733" i="5"/>
  <c r="Q3733" i="5" s="1"/>
  <c r="S3733" i="5" s="1"/>
  <c r="P3725" i="5"/>
  <c r="Q3725" i="5" s="1"/>
  <c r="S3725" i="5" s="1"/>
  <c r="P3717" i="5"/>
  <c r="Q3717" i="5" s="1"/>
  <c r="S3717" i="5" s="1"/>
  <c r="P3709" i="5"/>
  <c r="Q3709" i="5" s="1"/>
  <c r="S3709" i="5" s="1"/>
  <c r="P3701" i="5"/>
  <c r="Q3701" i="5" s="1"/>
  <c r="S3701" i="5" s="1"/>
  <c r="P3693" i="5"/>
  <c r="Q3693" i="5" s="1"/>
  <c r="S3693" i="5" s="1"/>
  <c r="P3685" i="5"/>
  <c r="Q3685" i="5" s="1"/>
  <c r="S3685" i="5" s="1"/>
  <c r="P3677" i="5"/>
  <c r="Q3677" i="5" s="1"/>
  <c r="S3677" i="5" s="1"/>
  <c r="P3669" i="5"/>
  <c r="Q3669" i="5" s="1"/>
  <c r="S3669" i="5" s="1"/>
  <c r="P3661" i="5"/>
  <c r="Q3661" i="5" s="1"/>
  <c r="S3661" i="5" s="1"/>
  <c r="P3653" i="5"/>
  <c r="Q3653" i="5" s="1"/>
  <c r="S3653" i="5" s="1"/>
  <c r="P3645" i="5"/>
  <c r="Q3645" i="5" s="1"/>
  <c r="S3645" i="5" s="1"/>
  <c r="P3637" i="5"/>
  <c r="Q3637" i="5" s="1"/>
  <c r="S3637" i="5" s="1"/>
  <c r="P3629" i="5"/>
  <c r="Q3629" i="5" s="1"/>
  <c r="S3629" i="5" s="1"/>
  <c r="P3621" i="5"/>
  <c r="Q3621" i="5" s="1"/>
  <c r="S3621" i="5" s="1"/>
  <c r="P3613" i="5"/>
  <c r="Q3613" i="5" s="1"/>
  <c r="S3613" i="5" s="1"/>
  <c r="P3605" i="5"/>
  <c r="Q3605" i="5" s="1"/>
  <c r="S3605" i="5" s="1"/>
  <c r="P3597" i="5"/>
  <c r="Q3597" i="5" s="1"/>
  <c r="S3597" i="5" s="1"/>
  <c r="P3589" i="5"/>
  <c r="Q3589" i="5" s="1"/>
  <c r="S3589" i="5" s="1"/>
  <c r="T3581" i="5"/>
  <c r="U3581" i="5" s="1"/>
  <c r="L3581" i="5" s="1"/>
  <c r="P3573" i="5"/>
  <c r="Q3573" i="5" s="1"/>
  <c r="S3573" i="5" s="1"/>
  <c r="P3565" i="5"/>
  <c r="Q3565" i="5" s="1"/>
  <c r="S3565" i="5" s="1"/>
  <c r="P3557" i="5"/>
  <c r="Q3557" i="5" s="1"/>
  <c r="S3557" i="5" s="1"/>
  <c r="P3549" i="5"/>
  <c r="Q3549" i="5" s="1"/>
  <c r="S3549" i="5" s="1"/>
  <c r="P3541" i="5"/>
  <c r="Q3541" i="5" s="1"/>
  <c r="S3541" i="5" s="1"/>
  <c r="P3533" i="5"/>
  <c r="Q3533" i="5" s="1"/>
  <c r="S3533" i="5" s="1"/>
  <c r="P3525" i="5"/>
  <c r="Q3525" i="5" s="1"/>
  <c r="S3525" i="5" s="1"/>
  <c r="P3517" i="5"/>
  <c r="Q3517" i="5" s="1"/>
  <c r="S3517" i="5" s="1"/>
  <c r="P3509" i="5"/>
  <c r="Q3509" i="5" s="1"/>
  <c r="S3509" i="5" s="1"/>
  <c r="P3501" i="5"/>
  <c r="Q3501" i="5" s="1"/>
  <c r="S3501" i="5" s="1"/>
  <c r="P3493" i="5"/>
  <c r="Q3493" i="5" s="1"/>
  <c r="S3493" i="5" s="1"/>
  <c r="P3485" i="5"/>
  <c r="Q3485" i="5" s="1"/>
  <c r="S3485" i="5" s="1"/>
  <c r="P3477" i="5"/>
  <c r="Q3477" i="5" s="1"/>
  <c r="S3477" i="5" s="1"/>
  <c r="P3469" i="5"/>
  <c r="Q3469" i="5" s="1"/>
  <c r="S3469" i="5" s="1"/>
  <c r="P3461" i="5"/>
  <c r="Q3461" i="5" s="1"/>
  <c r="S3461" i="5" s="1"/>
  <c r="P3453" i="5"/>
  <c r="Q3453" i="5" s="1"/>
  <c r="S3453" i="5" s="1"/>
  <c r="P3445" i="5"/>
  <c r="Q3445" i="5" s="1"/>
  <c r="S3445" i="5" s="1"/>
  <c r="P3437" i="5"/>
  <c r="Q3437" i="5" s="1"/>
  <c r="S3437" i="5" s="1"/>
  <c r="P3429" i="5"/>
  <c r="Q3429" i="5" s="1"/>
  <c r="S3429" i="5" s="1"/>
  <c r="P3421" i="5"/>
  <c r="Q3421" i="5" s="1"/>
  <c r="S3421" i="5" s="1"/>
  <c r="P3413" i="5"/>
  <c r="Q3413" i="5" s="1"/>
  <c r="S3413" i="5" s="1"/>
  <c r="T3405" i="5"/>
  <c r="U3405" i="5" s="1"/>
  <c r="L3405" i="5" s="1"/>
  <c r="P3397" i="5"/>
  <c r="Q3397" i="5" s="1"/>
  <c r="S3397" i="5" s="1"/>
  <c r="P3389" i="5"/>
  <c r="Q3389" i="5" s="1"/>
  <c r="S3389" i="5" s="1"/>
  <c r="P3381" i="5"/>
  <c r="Q3381" i="5" s="1"/>
  <c r="S3381" i="5" s="1"/>
  <c r="P3373" i="5"/>
  <c r="Q3373" i="5" s="1"/>
  <c r="S3373" i="5" s="1"/>
  <c r="P3365" i="5"/>
  <c r="Q3365" i="5" s="1"/>
  <c r="S3365" i="5" s="1"/>
  <c r="P3357" i="5"/>
  <c r="Q3357" i="5" s="1"/>
  <c r="S3357" i="5" s="1"/>
  <c r="P3349" i="5"/>
  <c r="Q3349" i="5" s="1"/>
  <c r="S3349" i="5" s="1"/>
  <c r="P3341" i="5"/>
  <c r="Q3341" i="5" s="1"/>
  <c r="S3341" i="5" s="1"/>
  <c r="P3333" i="5"/>
  <c r="Q3333" i="5" s="1"/>
  <c r="S3333" i="5" s="1"/>
  <c r="P3325" i="5"/>
  <c r="Q3325" i="5" s="1"/>
  <c r="S3325" i="5" s="1"/>
  <c r="P3317" i="5"/>
  <c r="Q3317" i="5" s="1"/>
  <c r="S3317" i="5" s="1"/>
  <c r="P3309" i="5"/>
  <c r="Q3309" i="5" s="1"/>
  <c r="S3309" i="5" s="1"/>
  <c r="P3301" i="5"/>
  <c r="Q3301" i="5" s="1"/>
  <c r="S3301" i="5" s="1"/>
  <c r="P3293" i="5"/>
  <c r="Q3293" i="5" s="1"/>
  <c r="S3293" i="5" s="1"/>
  <c r="P3285" i="5"/>
  <c r="Q3285" i="5" s="1"/>
  <c r="S3285" i="5" s="1"/>
  <c r="P3277" i="5"/>
  <c r="Q3277" i="5" s="1"/>
  <c r="S3277" i="5" s="1"/>
  <c r="P3269" i="5"/>
  <c r="Q3269" i="5" s="1"/>
  <c r="S3269" i="5" s="1"/>
  <c r="P3261" i="5"/>
  <c r="Q3261" i="5" s="1"/>
  <c r="S3261" i="5" s="1"/>
  <c r="P3253" i="5"/>
  <c r="Q3253" i="5" s="1"/>
  <c r="S3253" i="5" s="1"/>
  <c r="P3245" i="5"/>
  <c r="Q3245" i="5" s="1"/>
  <c r="S3245" i="5" s="1"/>
  <c r="P3237" i="5"/>
  <c r="Q3237" i="5" s="1"/>
  <c r="S3237" i="5" s="1"/>
  <c r="P3229" i="5"/>
  <c r="Q3229" i="5" s="1"/>
  <c r="S3229" i="5" s="1"/>
  <c r="P3221" i="5"/>
  <c r="Q3221" i="5" s="1"/>
  <c r="S3221" i="5" s="1"/>
  <c r="P3213" i="5"/>
  <c r="Q3213" i="5" s="1"/>
  <c r="S3213" i="5" s="1"/>
  <c r="P3205" i="5"/>
  <c r="Q3205" i="5" s="1"/>
  <c r="S3205" i="5" s="1"/>
  <c r="P3197" i="5"/>
  <c r="Q3197" i="5" s="1"/>
  <c r="S3197" i="5" s="1"/>
  <c r="P3189" i="5"/>
  <c r="Q3189" i="5" s="1"/>
  <c r="S3189" i="5" s="1"/>
  <c r="P3181" i="5"/>
  <c r="Q3181" i="5" s="1"/>
  <c r="S3181" i="5" s="1"/>
  <c r="P3173" i="5"/>
  <c r="Q3173" i="5" s="1"/>
  <c r="S3173" i="5" s="1"/>
  <c r="P3165" i="5"/>
  <c r="Q3165" i="5" s="1"/>
  <c r="S3165" i="5" s="1"/>
  <c r="P3157" i="5"/>
  <c r="Q3157" i="5" s="1"/>
  <c r="S3157" i="5" s="1"/>
  <c r="P3149" i="5"/>
  <c r="Q3149" i="5" s="1"/>
  <c r="S3149" i="5" s="1"/>
  <c r="P3141" i="5"/>
  <c r="Q3141" i="5" s="1"/>
  <c r="S3141" i="5" s="1"/>
  <c r="P3133" i="5"/>
  <c r="Q3133" i="5" s="1"/>
  <c r="S3133" i="5" s="1"/>
  <c r="P3125" i="5"/>
  <c r="Q3125" i="5" s="1"/>
  <c r="S3125" i="5" s="1"/>
  <c r="P3117" i="5"/>
  <c r="Q3117" i="5" s="1"/>
  <c r="S3117" i="5" s="1"/>
  <c r="P3101" i="5"/>
  <c r="Q3101" i="5" s="1"/>
  <c r="S3101" i="5" s="1"/>
  <c r="P3093" i="5"/>
  <c r="Q3093" i="5" s="1"/>
  <c r="S3093" i="5" s="1"/>
  <c r="P3085" i="5"/>
  <c r="Q3085" i="5" s="1"/>
  <c r="S3085" i="5" s="1"/>
  <c r="T3077" i="5"/>
  <c r="U3077" i="5" s="1"/>
  <c r="L3077" i="5" s="1"/>
  <c r="P3069" i="5"/>
  <c r="Q3069" i="5" s="1"/>
  <c r="S3069" i="5" s="1"/>
  <c r="P3061" i="5"/>
  <c r="Q3061" i="5" s="1"/>
  <c r="S3061" i="5" s="1"/>
  <c r="P3053" i="5"/>
  <c r="Q3053" i="5" s="1"/>
  <c r="S3053" i="5" s="1"/>
  <c r="P3045" i="5"/>
  <c r="Q3045" i="5" s="1"/>
  <c r="S3045" i="5" s="1"/>
  <c r="P3037" i="5"/>
  <c r="Q3037" i="5" s="1"/>
  <c r="S3037" i="5" s="1"/>
  <c r="P3029" i="5"/>
  <c r="Q3029" i="5" s="1"/>
  <c r="S3029" i="5" s="1"/>
  <c r="P3021" i="5"/>
  <c r="Q3021" i="5" s="1"/>
  <c r="S3021" i="5" s="1"/>
  <c r="P3013" i="5"/>
  <c r="Q3013" i="5" s="1"/>
  <c r="S3013" i="5" s="1"/>
  <c r="P3005" i="5"/>
  <c r="Q3005" i="5" s="1"/>
  <c r="S3005" i="5" s="1"/>
  <c r="P2997" i="5"/>
  <c r="Q2997" i="5" s="1"/>
  <c r="S2997" i="5" s="1"/>
  <c r="P2989" i="5"/>
  <c r="Q2989" i="5" s="1"/>
  <c r="S2989" i="5" s="1"/>
  <c r="P2981" i="5"/>
  <c r="Q2981" i="5" s="1"/>
  <c r="S2981" i="5" s="1"/>
  <c r="P2973" i="5"/>
  <c r="Q2973" i="5" s="1"/>
  <c r="S2973" i="5" s="1"/>
  <c r="P2965" i="5"/>
  <c r="Q2965" i="5" s="1"/>
  <c r="S2965" i="5" s="1"/>
  <c r="P2957" i="5"/>
  <c r="Q2957" i="5" s="1"/>
  <c r="S2957" i="5" s="1"/>
  <c r="P2949" i="5"/>
  <c r="Q2949" i="5" s="1"/>
  <c r="S2949" i="5" s="1"/>
  <c r="P2941" i="5"/>
  <c r="Q2941" i="5" s="1"/>
  <c r="S2941" i="5" s="1"/>
  <c r="P2933" i="5"/>
  <c r="Q2933" i="5" s="1"/>
  <c r="S2933" i="5" s="1"/>
  <c r="P2925" i="5"/>
  <c r="Q2925" i="5" s="1"/>
  <c r="S2925" i="5" s="1"/>
  <c r="P2917" i="5"/>
  <c r="Q2917" i="5" s="1"/>
  <c r="S2917" i="5" s="1"/>
  <c r="P2909" i="5"/>
  <c r="Q2909" i="5" s="1"/>
  <c r="S2909" i="5" s="1"/>
  <c r="P2901" i="5"/>
  <c r="Q2901" i="5" s="1"/>
  <c r="S2901" i="5" s="1"/>
  <c r="P2893" i="5"/>
  <c r="Q2893" i="5" s="1"/>
  <c r="S2893" i="5" s="1"/>
  <c r="P2885" i="5"/>
  <c r="Q2885" i="5" s="1"/>
  <c r="S2885" i="5" s="1"/>
  <c r="P2877" i="5"/>
  <c r="Q2877" i="5" s="1"/>
  <c r="S2877" i="5" s="1"/>
  <c r="P2869" i="5"/>
  <c r="Q2869" i="5" s="1"/>
  <c r="S2869" i="5" s="1"/>
  <c r="P2861" i="5"/>
  <c r="Q2861" i="5" s="1"/>
  <c r="S2861" i="5" s="1"/>
  <c r="P2853" i="5"/>
  <c r="Q2853" i="5" s="1"/>
  <c r="S2853" i="5" s="1"/>
  <c r="P2845" i="5"/>
  <c r="Q2845" i="5" s="1"/>
  <c r="S2845" i="5" s="1"/>
  <c r="P2837" i="5"/>
  <c r="Q2837" i="5" s="1"/>
  <c r="S2837" i="5" s="1"/>
  <c r="P2829" i="5"/>
  <c r="Q2829" i="5" s="1"/>
  <c r="S2829" i="5" s="1"/>
  <c r="P2821" i="5"/>
  <c r="Q2821" i="5" s="1"/>
  <c r="S2821" i="5" s="1"/>
  <c r="T2797" i="5"/>
  <c r="T2789" i="5"/>
  <c r="P2781" i="5"/>
  <c r="Q2781" i="5" s="1"/>
  <c r="S2781" i="5" s="1"/>
  <c r="P2773" i="5"/>
  <c r="Q2773" i="5" s="1"/>
  <c r="S2773" i="5" s="1"/>
  <c r="P2765" i="5"/>
  <c r="Q2765" i="5" s="1"/>
  <c r="S2765" i="5" s="1"/>
  <c r="T2749" i="5"/>
  <c r="P2741" i="5"/>
  <c r="Q2741" i="5" s="1"/>
  <c r="S2741" i="5" s="1"/>
  <c r="P2733" i="5"/>
  <c r="Q2733" i="5" s="1"/>
  <c r="S2733" i="5" s="1"/>
  <c r="P2725" i="5"/>
  <c r="Q2725" i="5" s="1"/>
  <c r="S2725" i="5" s="1"/>
  <c r="P2717" i="5"/>
  <c r="Q2717" i="5" s="1"/>
  <c r="S2717" i="5" s="1"/>
  <c r="P2709" i="5"/>
  <c r="Q2709" i="5" s="1"/>
  <c r="S2709" i="5" s="1"/>
  <c r="P2701" i="5"/>
  <c r="Q2701" i="5" s="1"/>
  <c r="S2701" i="5" s="1"/>
  <c r="P2693" i="5"/>
  <c r="Q2693" i="5" s="1"/>
  <c r="S2693" i="5" s="1"/>
  <c r="P2685" i="5"/>
  <c r="Q2685" i="5" s="1"/>
  <c r="S2685" i="5" s="1"/>
  <c r="P2677" i="5"/>
  <c r="Q2677" i="5" s="1"/>
  <c r="S2677" i="5" s="1"/>
  <c r="P2669" i="5"/>
  <c r="Q2669" i="5" s="1"/>
  <c r="S2669" i="5" s="1"/>
  <c r="P2661" i="5"/>
  <c r="Q2661" i="5" s="1"/>
  <c r="S2661" i="5" s="1"/>
  <c r="P2653" i="5"/>
  <c r="Q2653" i="5" s="1"/>
  <c r="S2653" i="5" s="1"/>
  <c r="P2645" i="5"/>
  <c r="Q2645" i="5" s="1"/>
  <c r="S2645" i="5" s="1"/>
  <c r="P2637" i="5"/>
  <c r="Q2637" i="5" s="1"/>
  <c r="S2637" i="5" s="1"/>
  <c r="P2629" i="5"/>
  <c r="Q2629" i="5" s="1"/>
  <c r="S2629" i="5" s="1"/>
  <c r="P2621" i="5"/>
  <c r="Q2621" i="5" s="1"/>
  <c r="S2621" i="5" s="1"/>
  <c r="P2613" i="5"/>
  <c r="Q2613" i="5" s="1"/>
  <c r="S2613" i="5" s="1"/>
  <c r="P2605" i="5"/>
  <c r="Q2605" i="5" s="1"/>
  <c r="S2605" i="5" s="1"/>
  <c r="P2597" i="5"/>
  <c r="Q2597" i="5" s="1"/>
  <c r="S2597" i="5" s="1"/>
  <c r="P2589" i="5"/>
  <c r="Q2589" i="5" s="1"/>
  <c r="S2589" i="5" s="1"/>
  <c r="P2581" i="5"/>
  <c r="Q2581" i="5" s="1"/>
  <c r="S2581" i="5" s="1"/>
  <c r="P2573" i="5"/>
  <c r="Q2573" i="5" s="1"/>
  <c r="S2573" i="5" s="1"/>
  <c r="P2565" i="5"/>
  <c r="Q2565" i="5" s="1"/>
  <c r="S2565" i="5" s="1"/>
  <c r="P2557" i="5"/>
  <c r="Q2557" i="5" s="1"/>
  <c r="S2557" i="5" s="1"/>
  <c r="P2549" i="5"/>
  <c r="Q2549" i="5" s="1"/>
  <c r="S2549" i="5" s="1"/>
  <c r="P2541" i="5"/>
  <c r="Q2541" i="5" s="1"/>
  <c r="S2541" i="5" s="1"/>
  <c r="P2533" i="5"/>
  <c r="Q2533" i="5" s="1"/>
  <c r="S2533" i="5" s="1"/>
  <c r="P2525" i="5"/>
  <c r="Q2525" i="5" s="1"/>
  <c r="S2525" i="5" s="1"/>
  <c r="P2517" i="5"/>
  <c r="Q2517" i="5" s="1"/>
  <c r="S2517" i="5" s="1"/>
  <c r="P2509" i="5"/>
  <c r="Q2509" i="5" s="1"/>
  <c r="S2509" i="5" s="1"/>
  <c r="P2501" i="5"/>
  <c r="Q2501" i="5" s="1"/>
  <c r="S2501" i="5" s="1"/>
  <c r="P2493" i="5"/>
  <c r="Q2493" i="5" s="1"/>
  <c r="S2493" i="5" s="1"/>
  <c r="P2485" i="5"/>
  <c r="Q2485" i="5" s="1"/>
  <c r="S2485" i="5" s="1"/>
  <c r="P2477" i="5"/>
  <c r="Q2477" i="5" s="1"/>
  <c r="S2477" i="5" s="1"/>
  <c r="P2469" i="5"/>
  <c r="Q2469" i="5" s="1"/>
  <c r="S2469" i="5" s="1"/>
  <c r="P2461" i="5"/>
  <c r="Q2461" i="5" s="1"/>
  <c r="S2461" i="5" s="1"/>
  <c r="P2453" i="5"/>
  <c r="Q2453" i="5" s="1"/>
  <c r="S2453" i="5" s="1"/>
  <c r="P2445" i="5"/>
  <c r="Q2445" i="5" s="1"/>
  <c r="S2445" i="5" s="1"/>
  <c r="P2437" i="5"/>
  <c r="Q2437" i="5" s="1"/>
  <c r="S2437" i="5" s="1"/>
  <c r="P2429" i="5"/>
  <c r="Q2429" i="5" s="1"/>
  <c r="S2429" i="5" s="1"/>
  <c r="P2421" i="5"/>
  <c r="Q2421" i="5" s="1"/>
  <c r="S2421" i="5" s="1"/>
  <c r="P2413" i="5"/>
  <c r="Q2413" i="5" s="1"/>
  <c r="S2413" i="5" s="1"/>
  <c r="P2405" i="5"/>
  <c r="Q2405" i="5" s="1"/>
  <c r="S2405" i="5" s="1"/>
  <c r="P2397" i="5"/>
  <c r="Q2397" i="5" s="1"/>
  <c r="S2397" i="5" s="1"/>
  <c r="P2389" i="5"/>
  <c r="Q2389" i="5" s="1"/>
  <c r="S2389" i="5" s="1"/>
  <c r="P2381" i="5"/>
  <c r="Q2381" i="5" s="1"/>
  <c r="S2381" i="5" s="1"/>
  <c r="P2373" i="5"/>
  <c r="Q2373" i="5" s="1"/>
  <c r="S2373" i="5" s="1"/>
  <c r="P2365" i="5"/>
  <c r="Q2365" i="5" s="1"/>
  <c r="S2365" i="5" s="1"/>
  <c r="P2357" i="5"/>
  <c r="Q2357" i="5" s="1"/>
  <c r="S2357" i="5" s="1"/>
  <c r="P2349" i="5"/>
  <c r="Q2349" i="5" s="1"/>
  <c r="S2349" i="5" s="1"/>
  <c r="P2341" i="5"/>
  <c r="Q2341" i="5" s="1"/>
  <c r="S2341" i="5" s="1"/>
  <c r="P2333" i="5"/>
  <c r="Q2333" i="5" s="1"/>
  <c r="S2333" i="5" s="1"/>
  <c r="P2325" i="5"/>
  <c r="Q2325" i="5" s="1"/>
  <c r="S2325" i="5" s="1"/>
  <c r="P2317" i="5"/>
  <c r="Q2317" i="5" s="1"/>
  <c r="S2317" i="5" s="1"/>
  <c r="P2309" i="5"/>
  <c r="Q2309" i="5" s="1"/>
  <c r="S2309" i="5" s="1"/>
  <c r="P2301" i="5"/>
  <c r="Q2301" i="5" s="1"/>
  <c r="S2301" i="5" s="1"/>
  <c r="P2293" i="5"/>
  <c r="Q2293" i="5" s="1"/>
  <c r="S2293" i="5" s="1"/>
  <c r="P2277" i="5"/>
  <c r="Q2277" i="5" s="1"/>
  <c r="S2277" i="5" s="1"/>
  <c r="P2269" i="5"/>
  <c r="Q2269" i="5" s="1"/>
  <c r="S2269" i="5" s="1"/>
  <c r="T2261" i="5"/>
  <c r="T2253" i="5"/>
  <c r="T2245" i="5"/>
  <c r="T2237" i="5"/>
  <c r="T2229" i="5"/>
  <c r="T2221" i="5"/>
  <c r="P2213" i="5"/>
  <c r="Q2213" i="5" s="1"/>
  <c r="S2213" i="5" s="1"/>
  <c r="P2205" i="5"/>
  <c r="Q2205" i="5" s="1"/>
  <c r="S2205" i="5" s="1"/>
  <c r="P2197" i="5"/>
  <c r="Q2197" i="5" s="1"/>
  <c r="S2197" i="5" s="1"/>
  <c r="P2189" i="5"/>
  <c r="Q2189" i="5" s="1"/>
  <c r="S2189" i="5" s="1"/>
  <c r="P2181" i="5"/>
  <c r="Q2181" i="5" s="1"/>
  <c r="S2181" i="5" s="1"/>
  <c r="P2173" i="5"/>
  <c r="Q2173" i="5" s="1"/>
  <c r="S2173" i="5" s="1"/>
  <c r="P2165" i="5"/>
  <c r="Q2165" i="5" s="1"/>
  <c r="S2165" i="5" s="1"/>
  <c r="P2157" i="5"/>
  <c r="Q2157" i="5" s="1"/>
  <c r="S2157" i="5" s="1"/>
  <c r="T2149" i="5"/>
  <c r="T2141" i="5"/>
  <c r="U2141" i="5" s="1"/>
  <c r="L2141" i="5" s="1"/>
  <c r="P2133" i="5"/>
  <c r="Q2133" i="5" s="1"/>
  <c r="S2133" i="5" s="1"/>
  <c r="T2125" i="5"/>
  <c r="P2117" i="5"/>
  <c r="Q2117" i="5" s="1"/>
  <c r="S2117" i="5" s="1"/>
  <c r="P2101" i="5"/>
  <c r="Q2101" i="5" s="1"/>
  <c r="S2101" i="5" s="1"/>
  <c r="P2093" i="5"/>
  <c r="Q2093" i="5" s="1"/>
  <c r="S2093" i="5" s="1"/>
  <c r="P2077" i="5"/>
  <c r="Q2077" i="5" s="1"/>
  <c r="S2077" i="5" s="1"/>
  <c r="P2069" i="5"/>
  <c r="Q2069" i="5" s="1"/>
  <c r="S2069" i="5" s="1"/>
  <c r="P2061" i="5"/>
  <c r="Q2061" i="5" s="1"/>
  <c r="S2061" i="5" s="1"/>
  <c r="P2053" i="5"/>
  <c r="Q2053" i="5" s="1"/>
  <c r="S2053" i="5" s="1"/>
  <c r="P2045" i="5"/>
  <c r="Q2045" i="5" s="1"/>
  <c r="S2045" i="5" s="1"/>
  <c r="P2037" i="5"/>
  <c r="Q2037" i="5" s="1"/>
  <c r="S2037" i="5" s="1"/>
  <c r="P2029" i="5"/>
  <c r="Q2029" i="5" s="1"/>
  <c r="S2029" i="5" s="1"/>
  <c r="P2021" i="5"/>
  <c r="Q2021" i="5" s="1"/>
  <c r="S2021" i="5" s="1"/>
  <c r="T2005" i="5"/>
  <c r="T1965" i="5"/>
  <c r="T1957" i="5"/>
  <c r="U1957" i="5" s="1"/>
  <c r="L1957" i="5" s="1"/>
  <c r="T1933" i="5"/>
  <c r="T1925" i="5"/>
  <c r="T1901" i="5"/>
  <c r="T1893" i="5"/>
  <c r="T1837" i="5"/>
  <c r="T1829" i="5"/>
  <c r="T1805" i="5"/>
  <c r="T1797" i="5"/>
  <c r="T1789" i="5"/>
  <c r="P1781" i="5"/>
  <c r="Q1781" i="5" s="1"/>
  <c r="S1781" i="5" s="1"/>
  <c r="P1773" i="5"/>
  <c r="Q1773" i="5" s="1"/>
  <c r="S1773" i="5" s="1"/>
  <c r="P1765" i="5"/>
  <c r="Q1765" i="5" s="1"/>
  <c r="S1765" i="5" s="1"/>
  <c r="P1757" i="5"/>
  <c r="Q1757" i="5" s="1"/>
  <c r="S1757" i="5" s="1"/>
  <c r="P1749" i="5"/>
  <c r="Q1749" i="5" s="1"/>
  <c r="S1749" i="5" s="1"/>
  <c r="T1741" i="5"/>
  <c r="P1733" i="5"/>
  <c r="Q1733" i="5" s="1"/>
  <c r="S1733" i="5" s="1"/>
  <c r="T1725" i="5"/>
  <c r="P1717" i="5"/>
  <c r="Q1717" i="5" s="1"/>
  <c r="S1717" i="5" s="1"/>
  <c r="T1709" i="5"/>
  <c r="T1669" i="5"/>
  <c r="T1621" i="5"/>
  <c r="T1613" i="5"/>
  <c r="T1605" i="5"/>
  <c r="P1597" i="5"/>
  <c r="Q1597" i="5" s="1"/>
  <c r="S1597" i="5" s="1"/>
  <c r="P1589" i="5"/>
  <c r="Q1589" i="5" s="1"/>
  <c r="S1589" i="5" s="1"/>
  <c r="P1581" i="5"/>
  <c r="Q1581" i="5" s="1"/>
  <c r="S1581" i="5" s="1"/>
  <c r="P1573" i="5"/>
  <c r="Q1573" i="5" s="1"/>
  <c r="S1573" i="5" s="1"/>
  <c r="P1565" i="5"/>
  <c r="Q1565" i="5" s="1"/>
  <c r="S1565" i="5" s="1"/>
  <c r="P1557" i="5"/>
  <c r="Q1557" i="5" s="1"/>
  <c r="S1557" i="5" s="1"/>
  <c r="P1549" i="5"/>
  <c r="Q1549" i="5" s="1"/>
  <c r="S1549" i="5" s="1"/>
  <c r="P1541" i="5"/>
  <c r="Q1541" i="5" s="1"/>
  <c r="S1541" i="5" s="1"/>
  <c r="T1533" i="5"/>
  <c r="T1525" i="5"/>
  <c r="P1509" i="5"/>
  <c r="Q1509" i="5" s="1"/>
  <c r="S1509" i="5" s="1"/>
  <c r="P1485" i="5"/>
  <c r="Q1485" i="5" s="1"/>
  <c r="S1485" i="5" s="1"/>
  <c r="P1477" i="5"/>
  <c r="Q1477" i="5" s="1"/>
  <c r="S1477" i="5" s="1"/>
  <c r="P1469" i="5"/>
  <c r="Q1469" i="5" s="1"/>
  <c r="S1469" i="5" s="1"/>
  <c r="P1461" i="5"/>
  <c r="Q1461" i="5" s="1"/>
  <c r="S1461" i="5" s="1"/>
  <c r="P1453" i="5"/>
  <c r="Q1453" i="5" s="1"/>
  <c r="S1453" i="5" s="1"/>
  <c r="P1445" i="5"/>
  <c r="Q1445" i="5" s="1"/>
  <c r="S1445" i="5" s="1"/>
  <c r="P1437" i="5"/>
  <c r="Q1437" i="5" s="1"/>
  <c r="S1437" i="5" s="1"/>
  <c r="P1429" i="5"/>
  <c r="Q1429" i="5" s="1"/>
  <c r="S1429" i="5" s="1"/>
  <c r="P1421" i="5"/>
  <c r="Q1421" i="5" s="1"/>
  <c r="S1421" i="5" s="1"/>
  <c r="P1413" i="5"/>
  <c r="Q1413" i="5" s="1"/>
  <c r="S1413" i="5" s="1"/>
  <c r="P1405" i="5"/>
  <c r="Q1405" i="5" s="1"/>
  <c r="S1405" i="5" s="1"/>
  <c r="P1397" i="5"/>
  <c r="Q1397" i="5" s="1"/>
  <c r="S1397" i="5" s="1"/>
  <c r="P1389" i="5"/>
  <c r="Q1389" i="5" s="1"/>
  <c r="S1389" i="5" s="1"/>
  <c r="P1381" i="5"/>
  <c r="Q1381" i="5" s="1"/>
  <c r="S1381" i="5" s="1"/>
  <c r="P1373" i="5"/>
  <c r="Q1373" i="5" s="1"/>
  <c r="S1373" i="5" s="1"/>
  <c r="P1365" i="5"/>
  <c r="Q1365" i="5" s="1"/>
  <c r="S1365" i="5" s="1"/>
  <c r="P1357" i="5"/>
  <c r="Q1357" i="5" s="1"/>
  <c r="S1357" i="5" s="1"/>
  <c r="P1349" i="5"/>
  <c r="Q1349" i="5" s="1"/>
  <c r="S1349" i="5" s="1"/>
  <c r="P1341" i="5"/>
  <c r="Q1341" i="5" s="1"/>
  <c r="S1341" i="5" s="1"/>
  <c r="P1333" i="5"/>
  <c r="Q1333" i="5" s="1"/>
  <c r="S1333" i="5" s="1"/>
  <c r="P1325" i="5"/>
  <c r="Q1325" i="5" s="1"/>
  <c r="S1325" i="5" s="1"/>
  <c r="P1317" i="5"/>
  <c r="Q1317" i="5" s="1"/>
  <c r="S1317" i="5" s="1"/>
  <c r="P1309" i="5"/>
  <c r="Q1309" i="5" s="1"/>
  <c r="S1309" i="5" s="1"/>
  <c r="P1301" i="5"/>
  <c r="Q1301" i="5" s="1"/>
  <c r="S1301" i="5" s="1"/>
  <c r="T1277" i="5"/>
  <c r="T1269" i="5"/>
  <c r="T1253" i="5"/>
  <c r="T1245" i="5"/>
  <c r="T1237" i="5"/>
  <c r="T1229" i="5"/>
  <c r="T1221" i="5"/>
  <c r="T1213" i="5"/>
  <c r="T1205" i="5"/>
  <c r="P1189" i="5"/>
  <c r="Q1189" i="5" s="1"/>
  <c r="S1189" i="5" s="1"/>
  <c r="P1181" i="5"/>
  <c r="Q1181" i="5" s="1"/>
  <c r="S1181" i="5" s="1"/>
  <c r="T1173" i="5"/>
  <c r="P1165" i="5"/>
  <c r="Q1165" i="5" s="1"/>
  <c r="S1165" i="5" s="1"/>
  <c r="P1157" i="5"/>
  <c r="Q1157" i="5" s="1"/>
  <c r="S1157" i="5" s="1"/>
  <c r="P1141" i="5"/>
  <c r="Q1141" i="5" s="1"/>
  <c r="S1141" i="5" s="1"/>
  <c r="P1125" i="5"/>
  <c r="Q1125" i="5" s="1"/>
  <c r="S1125" i="5" s="1"/>
  <c r="P1109" i="5"/>
  <c r="Q1109" i="5" s="1"/>
  <c r="S1109" i="5" s="1"/>
  <c r="P1101" i="5"/>
  <c r="Q1101" i="5" s="1"/>
  <c r="S1101" i="5" s="1"/>
  <c r="P1093" i="5"/>
  <c r="Q1093" i="5" s="1"/>
  <c r="S1093" i="5" s="1"/>
  <c r="T1085" i="5"/>
  <c r="T1077" i="5"/>
  <c r="T1069" i="5"/>
  <c r="T1053" i="5"/>
  <c r="T1045" i="5"/>
  <c r="P1029" i="5"/>
  <c r="Q1029" i="5" s="1"/>
  <c r="S1029" i="5" s="1"/>
  <c r="P1021" i="5"/>
  <c r="Q1021" i="5" s="1"/>
  <c r="S1021" i="5" s="1"/>
  <c r="T1005" i="5"/>
  <c r="P997" i="5"/>
  <c r="Q997" i="5" s="1"/>
  <c r="S997" i="5" s="1"/>
  <c r="P989" i="5"/>
  <c r="Q989" i="5" s="1"/>
  <c r="S989" i="5" s="1"/>
  <c r="P981" i="5"/>
  <c r="Q981" i="5" s="1"/>
  <c r="S981" i="5" s="1"/>
  <c r="P973" i="5"/>
  <c r="Q973" i="5" s="1"/>
  <c r="S973" i="5" s="1"/>
  <c r="P965" i="5"/>
  <c r="Q965" i="5" s="1"/>
  <c r="S965" i="5" s="1"/>
  <c r="T957" i="5"/>
  <c r="P949" i="5"/>
  <c r="Q949" i="5" s="1"/>
  <c r="S949" i="5" s="1"/>
  <c r="T933" i="5"/>
  <c r="P925" i="5"/>
  <c r="Q925" i="5" s="1"/>
  <c r="S925" i="5" s="1"/>
  <c r="P917" i="5"/>
  <c r="Q917" i="5" s="1"/>
  <c r="S917" i="5" s="1"/>
  <c r="P909" i="5"/>
  <c r="Q909" i="5" s="1"/>
  <c r="S909" i="5" s="1"/>
  <c r="P901" i="5"/>
  <c r="Q901" i="5" s="1"/>
  <c r="S901" i="5" s="1"/>
  <c r="P893" i="5"/>
  <c r="Q893" i="5" s="1"/>
  <c r="S893" i="5" s="1"/>
  <c r="P885" i="5"/>
  <c r="Q885" i="5" s="1"/>
  <c r="S885" i="5" s="1"/>
  <c r="P877" i="5"/>
  <c r="Q877" i="5" s="1"/>
  <c r="S877" i="5" s="1"/>
  <c r="T869" i="5"/>
  <c r="T861" i="5"/>
  <c r="T853" i="5"/>
  <c r="P845" i="5"/>
  <c r="Q845" i="5" s="1"/>
  <c r="S845" i="5" s="1"/>
  <c r="P837" i="5"/>
  <c r="Q837" i="5" s="1"/>
  <c r="S837" i="5" s="1"/>
  <c r="P829" i="5"/>
  <c r="Q829" i="5" s="1"/>
  <c r="S829" i="5" s="1"/>
  <c r="P821" i="5"/>
  <c r="Q821" i="5" s="1"/>
  <c r="S821" i="5" s="1"/>
  <c r="T813" i="5"/>
  <c r="P805" i="5"/>
  <c r="Q805" i="5" s="1"/>
  <c r="S805" i="5" s="1"/>
  <c r="P797" i="5"/>
  <c r="Q797" i="5" s="1"/>
  <c r="S797" i="5" s="1"/>
  <c r="P789" i="5"/>
  <c r="Q789" i="5" s="1"/>
  <c r="S789" i="5" s="1"/>
  <c r="P781" i="5"/>
  <c r="Q781" i="5" s="1"/>
  <c r="S781" i="5" s="1"/>
  <c r="P773" i="5"/>
  <c r="Q773" i="5" s="1"/>
  <c r="S773" i="5" s="1"/>
  <c r="P765" i="5"/>
  <c r="Q765" i="5" s="1"/>
  <c r="S765" i="5" s="1"/>
  <c r="P757" i="5"/>
  <c r="Q757" i="5" s="1"/>
  <c r="S757" i="5" s="1"/>
  <c r="T749" i="5"/>
  <c r="P741" i="5"/>
  <c r="Q741" i="5" s="1"/>
  <c r="S741" i="5" s="1"/>
  <c r="T733" i="5"/>
  <c r="P725" i="5"/>
  <c r="Q725" i="5" s="1"/>
  <c r="S725" i="5" s="1"/>
  <c r="P717" i="5"/>
  <c r="Q717" i="5" s="1"/>
  <c r="S717" i="5" s="1"/>
  <c r="T709" i="5"/>
  <c r="P701" i="5"/>
  <c r="Q701" i="5" s="1"/>
  <c r="S701" i="5" s="1"/>
  <c r="P693" i="5"/>
  <c r="Q693" i="5" s="1"/>
  <c r="S693" i="5" s="1"/>
  <c r="P685" i="5"/>
  <c r="Q685" i="5" s="1"/>
  <c r="S685" i="5" s="1"/>
  <c r="T677" i="5"/>
  <c r="P669" i="5"/>
  <c r="Q669" i="5" s="1"/>
  <c r="S669" i="5" s="1"/>
  <c r="P661" i="5"/>
  <c r="Q661" i="5" s="1"/>
  <c r="S661" i="5" s="1"/>
  <c r="P653" i="5"/>
  <c r="Q653" i="5" s="1"/>
  <c r="S653" i="5" s="1"/>
  <c r="P645" i="5"/>
  <c r="Q645" i="5" s="1"/>
  <c r="S645" i="5" s="1"/>
  <c r="P637" i="5"/>
  <c r="Q637" i="5" s="1"/>
  <c r="S637" i="5" s="1"/>
  <c r="P629" i="5"/>
  <c r="Q629" i="5" s="1"/>
  <c r="S629" i="5" s="1"/>
  <c r="P621" i="5"/>
  <c r="Q621" i="5" s="1"/>
  <c r="S621" i="5" s="1"/>
  <c r="P613" i="5"/>
  <c r="Q613" i="5" s="1"/>
  <c r="S613" i="5" s="1"/>
  <c r="P605" i="5"/>
  <c r="Q605" i="5" s="1"/>
  <c r="S605" i="5" s="1"/>
  <c r="P597" i="5"/>
  <c r="Q597" i="5" s="1"/>
  <c r="S597" i="5" s="1"/>
  <c r="P589" i="5"/>
  <c r="Q589" i="5" s="1"/>
  <c r="S589" i="5" s="1"/>
  <c r="P581" i="5"/>
  <c r="Q581" i="5" s="1"/>
  <c r="S581" i="5" s="1"/>
  <c r="T573" i="5"/>
  <c r="P565" i="5"/>
  <c r="Q565" i="5" s="1"/>
  <c r="S565" i="5" s="1"/>
  <c r="P557" i="5"/>
  <c r="Q557" i="5" s="1"/>
  <c r="S557" i="5" s="1"/>
  <c r="T549" i="5"/>
  <c r="P541" i="5"/>
  <c r="Q541" i="5" s="1"/>
  <c r="S541" i="5" s="1"/>
  <c r="P533" i="5"/>
  <c r="Q533" i="5" s="1"/>
  <c r="S533" i="5" s="1"/>
  <c r="P525" i="5"/>
  <c r="Q525" i="5" s="1"/>
  <c r="S525" i="5" s="1"/>
  <c r="T517" i="5"/>
  <c r="P509" i="5"/>
  <c r="Q509" i="5" s="1"/>
  <c r="S509" i="5" s="1"/>
  <c r="P501" i="5"/>
  <c r="Q501" i="5" s="1"/>
  <c r="S501" i="5" s="1"/>
  <c r="P493" i="5"/>
  <c r="Q493" i="5" s="1"/>
  <c r="S493" i="5" s="1"/>
  <c r="P485" i="5"/>
  <c r="Q485" i="5" s="1"/>
  <c r="S485" i="5" s="1"/>
  <c r="P477" i="5"/>
  <c r="Q477" i="5" s="1"/>
  <c r="S477" i="5" s="1"/>
  <c r="P469" i="5"/>
  <c r="Q469" i="5" s="1"/>
  <c r="S469" i="5" s="1"/>
  <c r="P461" i="5"/>
  <c r="Q461" i="5" s="1"/>
  <c r="S461" i="5" s="1"/>
  <c r="P453" i="5"/>
  <c r="Q453" i="5" s="1"/>
  <c r="S453" i="5" s="1"/>
  <c r="P445" i="5"/>
  <c r="Q445" i="5" s="1"/>
  <c r="S445" i="5" s="1"/>
  <c r="P437" i="5"/>
  <c r="Q437" i="5" s="1"/>
  <c r="S437" i="5" s="1"/>
  <c r="P429" i="5"/>
  <c r="Q429" i="5" s="1"/>
  <c r="S429" i="5" s="1"/>
  <c r="P421" i="5"/>
  <c r="Q421" i="5" s="1"/>
  <c r="S421" i="5" s="1"/>
  <c r="P413" i="5"/>
  <c r="Q413" i="5" s="1"/>
  <c r="S413" i="5" s="1"/>
  <c r="P405" i="5"/>
  <c r="Q405" i="5" s="1"/>
  <c r="S405" i="5" s="1"/>
  <c r="P389" i="5"/>
  <c r="Q389" i="5" s="1"/>
  <c r="S389" i="5" s="1"/>
  <c r="P381" i="5"/>
  <c r="Q381" i="5" s="1"/>
  <c r="S381" i="5" s="1"/>
  <c r="P373" i="5"/>
  <c r="Q373" i="5" s="1"/>
  <c r="S373" i="5" s="1"/>
  <c r="P365" i="5"/>
  <c r="Q365" i="5" s="1"/>
  <c r="S365" i="5" s="1"/>
  <c r="P357" i="5"/>
  <c r="Q357" i="5" s="1"/>
  <c r="S357" i="5" s="1"/>
  <c r="P349" i="5"/>
  <c r="Q349" i="5" s="1"/>
  <c r="S349" i="5" s="1"/>
  <c r="P341" i="5"/>
  <c r="Q341" i="5" s="1"/>
  <c r="S341" i="5" s="1"/>
  <c r="P333" i="5"/>
  <c r="Q333" i="5" s="1"/>
  <c r="S333" i="5" s="1"/>
  <c r="P325" i="5"/>
  <c r="Q325" i="5" s="1"/>
  <c r="S325" i="5" s="1"/>
  <c r="P317" i="5"/>
  <c r="Q317" i="5" s="1"/>
  <c r="S317" i="5" s="1"/>
  <c r="P309" i="5"/>
  <c r="Q309" i="5" s="1"/>
  <c r="S309" i="5" s="1"/>
  <c r="P301" i="5"/>
  <c r="Q301" i="5" s="1"/>
  <c r="S301" i="5" s="1"/>
  <c r="P293" i="5"/>
  <c r="Q293" i="5" s="1"/>
  <c r="S293" i="5" s="1"/>
  <c r="P285" i="5"/>
  <c r="Q285" i="5" s="1"/>
  <c r="S285" i="5" s="1"/>
  <c r="P277" i="5"/>
  <c r="Q277" i="5" s="1"/>
  <c r="S277" i="5" s="1"/>
  <c r="T261" i="5"/>
  <c r="P253" i="5"/>
  <c r="Q253" i="5" s="1"/>
  <c r="S253" i="5" s="1"/>
  <c r="P245" i="5"/>
  <c r="Q245" i="5" s="1"/>
  <c r="S245" i="5" s="1"/>
  <c r="P237" i="5"/>
  <c r="Q237" i="5" s="1"/>
  <c r="S237" i="5" s="1"/>
  <c r="P229" i="5"/>
  <c r="Q229" i="5" s="1"/>
  <c r="S229" i="5" s="1"/>
  <c r="P221" i="5"/>
  <c r="Q221" i="5" s="1"/>
  <c r="S221" i="5" s="1"/>
  <c r="P213" i="5"/>
  <c r="Q213" i="5" s="1"/>
  <c r="S213" i="5" s="1"/>
  <c r="P205" i="5"/>
  <c r="Q205" i="5" s="1"/>
  <c r="S205" i="5" s="1"/>
  <c r="P197" i="5"/>
  <c r="Q197" i="5" s="1"/>
  <c r="S197" i="5" s="1"/>
  <c r="P189" i="5"/>
  <c r="Q189" i="5" s="1"/>
  <c r="S189" i="5" s="1"/>
  <c r="T173" i="5"/>
  <c r="T165" i="5"/>
  <c r="U165" i="5" s="1"/>
  <c r="L165" i="5" s="1"/>
  <c r="T149" i="5"/>
  <c r="T141" i="5"/>
  <c r="P133" i="5"/>
  <c r="Q133" i="5" s="1"/>
  <c r="S133" i="5" s="1"/>
  <c r="P125" i="5"/>
  <c r="Q125" i="5" s="1"/>
  <c r="S125" i="5" s="1"/>
  <c r="T117" i="5"/>
  <c r="P101" i="5"/>
  <c r="Q101" i="5" s="1"/>
  <c r="S101" i="5" s="1"/>
  <c r="T85" i="5"/>
  <c r="P77" i="5"/>
  <c r="Q77" i="5" s="1"/>
  <c r="S77" i="5" s="1"/>
  <c r="P69" i="5"/>
  <c r="Q69" i="5" s="1"/>
  <c r="S69" i="5" s="1"/>
  <c r="T61" i="5"/>
  <c r="P45" i="5"/>
  <c r="Q45" i="5" s="1"/>
  <c r="S45" i="5" s="1"/>
  <c r="P37" i="5"/>
  <c r="Q37" i="5" s="1"/>
  <c r="S37" i="5" s="1"/>
  <c r="T29" i="5"/>
  <c r="T21" i="5"/>
  <c r="U21" i="5" s="1"/>
  <c r="L21" i="5" s="1"/>
  <c r="P13" i="5"/>
  <c r="Q13" i="5" s="1"/>
  <c r="S13" i="5" s="1"/>
  <c r="P5" i="5"/>
  <c r="Q5" i="5" s="1"/>
  <c r="S5" i="5" s="1"/>
  <c r="P3788" i="5"/>
  <c r="Q3788" i="5" s="1"/>
  <c r="S3788" i="5" s="1"/>
  <c r="P3772" i="5"/>
  <c r="Q3772" i="5" s="1"/>
  <c r="S3772" i="5" s="1"/>
  <c r="P3756" i="5"/>
  <c r="Q3756" i="5" s="1"/>
  <c r="S3756" i="5" s="1"/>
  <c r="P3748" i="5"/>
  <c r="Q3748" i="5" s="1"/>
  <c r="S3748" i="5" s="1"/>
  <c r="P3740" i="5"/>
  <c r="Q3740" i="5" s="1"/>
  <c r="S3740" i="5" s="1"/>
  <c r="P3732" i="5"/>
  <c r="Q3732" i="5" s="1"/>
  <c r="S3732" i="5" s="1"/>
  <c r="P3724" i="5"/>
  <c r="Q3724" i="5" s="1"/>
  <c r="S3724" i="5" s="1"/>
  <c r="P3716" i="5"/>
  <c r="Q3716" i="5" s="1"/>
  <c r="S3716" i="5" s="1"/>
  <c r="P3708" i="5"/>
  <c r="Q3708" i="5" s="1"/>
  <c r="S3708" i="5" s="1"/>
  <c r="P3700" i="5"/>
  <c r="Q3700" i="5" s="1"/>
  <c r="S3700" i="5" s="1"/>
  <c r="P3692" i="5"/>
  <c r="Q3692" i="5" s="1"/>
  <c r="S3692" i="5" s="1"/>
  <c r="P3684" i="5"/>
  <c r="Q3684" i="5" s="1"/>
  <c r="S3684" i="5" s="1"/>
  <c r="P3676" i="5"/>
  <c r="Q3676" i="5" s="1"/>
  <c r="S3676" i="5" s="1"/>
  <c r="P3668" i="5"/>
  <c r="Q3668" i="5" s="1"/>
  <c r="S3668" i="5" s="1"/>
  <c r="P3660" i="5"/>
  <c r="Q3660" i="5" s="1"/>
  <c r="S3660" i="5" s="1"/>
  <c r="P3652" i="5"/>
  <c r="Q3652" i="5" s="1"/>
  <c r="S3652" i="5" s="1"/>
  <c r="P3644" i="5"/>
  <c r="Q3644" i="5" s="1"/>
  <c r="S3644" i="5" s="1"/>
  <c r="P3636" i="5"/>
  <c r="Q3636" i="5" s="1"/>
  <c r="S3636" i="5" s="1"/>
  <c r="P3628" i="5"/>
  <c r="Q3628" i="5" s="1"/>
  <c r="S3628" i="5" s="1"/>
  <c r="P3620" i="5"/>
  <c r="Q3620" i="5" s="1"/>
  <c r="S3620" i="5" s="1"/>
  <c r="P3612" i="5"/>
  <c r="Q3612" i="5" s="1"/>
  <c r="S3612" i="5" s="1"/>
  <c r="P3604" i="5"/>
  <c r="Q3604" i="5" s="1"/>
  <c r="S3604" i="5" s="1"/>
  <c r="P3596" i="5"/>
  <c r="Q3596" i="5" s="1"/>
  <c r="S3596" i="5" s="1"/>
  <c r="P3588" i="5"/>
  <c r="Q3588" i="5" s="1"/>
  <c r="S3588" i="5" s="1"/>
  <c r="P3580" i="5"/>
  <c r="Q3580" i="5" s="1"/>
  <c r="S3580" i="5" s="1"/>
  <c r="P3572" i="5"/>
  <c r="Q3572" i="5" s="1"/>
  <c r="S3572" i="5" s="1"/>
  <c r="P3564" i="5"/>
  <c r="Q3564" i="5" s="1"/>
  <c r="S3564" i="5" s="1"/>
  <c r="P3556" i="5"/>
  <c r="Q3556" i="5" s="1"/>
  <c r="S3556" i="5" s="1"/>
  <c r="P3548" i="5"/>
  <c r="Q3548" i="5" s="1"/>
  <c r="S3548" i="5" s="1"/>
  <c r="P3540" i="5"/>
  <c r="Q3540" i="5" s="1"/>
  <c r="S3540" i="5" s="1"/>
  <c r="P3532" i="5"/>
  <c r="Q3532" i="5" s="1"/>
  <c r="S3532" i="5" s="1"/>
  <c r="P3524" i="5"/>
  <c r="Q3524" i="5" s="1"/>
  <c r="S3524" i="5" s="1"/>
  <c r="P3516" i="5"/>
  <c r="Q3516" i="5" s="1"/>
  <c r="S3516" i="5" s="1"/>
  <c r="P3508" i="5"/>
  <c r="Q3508" i="5" s="1"/>
  <c r="S3508" i="5" s="1"/>
  <c r="P3500" i="5"/>
  <c r="Q3500" i="5" s="1"/>
  <c r="S3500" i="5" s="1"/>
  <c r="P3492" i="5"/>
  <c r="Q3492" i="5" s="1"/>
  <c r="S3492" i="5" s="1"/>
  <c r="P3484" i="5"/>
  <c r="Q3484" i="5" s="1"/>
  <c r="S3484" i="5" s="1"/>
  <c r="P3476" i="5"/>
  <c r="Q3476" i="5" s="1"/>
  <c r="S3476" i="5" s="1"/>
  <c r="P3468" i="5"/>
  <c r="Q3468" i="5" s="1"/>
  <c r="S3468" i="5" s="1"/>
  <c r="P3460" i="5"/>
  <c r="Q3460" i="5" s="1"/>
  <c r="S3460" i="5" s="1"/>
  <c r="P3452" i="5"/>
  <c r="Q3452" i="5" s="1"/>
  <c r="S3452" i="5" s="1"/>
  <c r="P3444" i="5"/>
  <c r="Q3444" i="5" s="1"/>
  <c r="S3444" i="5" s="1"/>
  <c r="P3436" i="5"/>
  <c r="Q3436" i="5" s="1"/>
  <c r="S3436" i="5" s="1"/>
  <c r="T3428" i="5"/>
  <c r="T3420" i="5"/>
  <c r="T3404" i="5"/>
  <c r="P3396" i="5"/>
  <c r="Q3396" i="5" s="1"/>
  <c r="S3396" i="5" s="1"/>
  <c r="P3388" i="5"/>
  <c r="Q3388" i="5" s="1"/>
  <c r="S3388" i="5" s="1"/>
  <c r="P3380" i="5"/>
  <c r="Q3380" i="5" s="1"/>
  <c r="S3380" i="5" s="1"/>
  <c r="P3372" i="5"/>
  <c r="Q3372" i="5" s="1"/>
  <c r="S3372" i="5" s="1"/>
  <c r="T3356" i="5"/>
  <c r="T3348" i="5"/>
  <c r="T3340" i="5"/>
  <c r="P3332" i="5"/>
  <c r="Q3332" i="5" s="1"/>
  <c r="S3332" i="5" s="1"/>
  <c r="T3324" i="5"/>
  <c r="T3316" i="5"/>
  <c r="P3308" i="5"/>
  <c r="Q3308" i="5" s="1"/>
  <c r="S3308" i="5" s="1"/>
  <c r="P3300" i="5"/>
  <c r="Q3300" i="5" s="1"/>
  <c r="S3300" i="5" s="1"/>
  <c r="P3292" i="5"/>
  <c r="Q3292" i="5" s="1"/>
  <c r="S3292" i="5" s="1"/>
  <c r="P3284" i="5"/>
  <c r="Q3284" i="5" s="1"/>
  <c r="S3284" i="5" s="1"/>
  <c r="P3276" i="5"/>
  <c r="Q3276" i="5" s="1"/>
  <c r="S3276" i="5" s="1"/>
  <c r="P3268" i="5"/>
  <c r="Q3268" i="5" s="1"/>
  <c r="S3268" i="5" s="1"/>
  <c r="P3260" i="5"/>
  <c r="Q3260" i="5" s="1"/>
  <c r="S3260" i="5" s="1"/>
  <c r="P3252" i="5"/>
  <c r="Q3252" i="5" s="1"/>
  <c r="S3252" i="5" s="1"/>
  <c r="P3244" i="5"/>
  <c r="Q3244" i="5" s="1"/>
  <c r="S3244" i="5" s="1"/>
  <c r="P3236" i="5"/>
  <c r="Q3236" i="5" s="1"/>
  <c r="S3236" i="5" s="1"/>
  <c r="P3228" i="5"/>
  <c r="Q3228" i="5" s="1"/>
  <c r="S3228" i="5" s="1"/>
  <c r="P3220" i="5"/>
  <c r="Q3220" i="5" s="1"/>
  <c r="S3220" i="5" s="1"/>
  <c r="P3212" i="5"/>
  <c r="Q3212" i="5" s="1"/>
  <c r="S3212" i="5" s="1"/>
  <c r="P3204" i="5"/>
  <c r="Q3204" i="5" s="1"/>
  <c r="S3204" i="5" s="1"/>
  <c r="P3196" i="5"/>
  <c r="Q3196" i="5" s="1"/>
  <c r="S3196" i="5" s="1"/>
  <c r="P3188" i="5"/>
  <c r="Q3188" i="5" s="1"/>
  <c r="S3188" i="5" s="1"/>
  <c r="P3180" i="5"/>
  <c r="Q3180" i="5" s="1"/>
  <c r="S3180" i="5" s="1"/>
  <c r="P3172" i="5"/>
  <c r="Q3172" i="5" s="1"/>
  <c r="S3172" i="5" s="1"/>
  <c r="P3164" i="5"/>
  <c r="Q3164" i="5" s="1"/>
  <c r="S3164" i="5" s="1"/>
  <c r="P3156" i="5"/>
  <c r="Q3156" i="5" s="1"/>
  <c r="S3156" i="5" s="1"/>
  <c r="P3140" i="5"/>
  <c r="Q3140" i="5" s="1"/>
  <c r="S3140" i="5" s="1"/>
  <c r="P3132" i="5"/>
  <c r="Q3132" i="5" s="1"/>
  <c r="S3132" i="5" s="1"/>
  <c r="P3124" i="5"/>
  <c r="Q3124" i="5" s="1"/>
  <c r="S3124" i="5" s="1"/>
  <c r="P3116" i="5"/>
  <c r="Q3116" i="5" s="1"/>
  <c r="S3116" i="5" s="1"/>
  <c r="P3108" i="5"/>
  <c r="Q3108" i="5" s="1"/>
  <c r="S3108" i="5" s="1"/>
  <c r="P3100" i="5"/>
  <c r="Q3100" i="5" s="1"/>
  <c r="S3100" i="5" s="1"/>
  <c r="P3092" i="5"/>
  <c r="Q3092" i="5" s="1"/>
  <c r="S3092" i="5" s="1"/>
  <c r="P3084" i="5"/>
  <c r="Q3084" i="5" s="1"/>
  <c r="S3084" i="5" s="1"/>
  <c r="P3076" i="5"/>
  <c r="Q3076" i="5" s="1"/>
  <c r="S3076" i="5" s="1"/>
  <c r="P3068" i="5"/>
  <c r="Q3068" i="5" s="1"/>
  <c r="S3068" i="5" s="1"/>
  <c r="P3060" i="5"/>
  <c r="Q3060" i="5" s="1"/>
  <c r="S3060" i="5" s="1"/>
  <c r="P3052" i="5"/>
  <c r="Q3052" i="5" s="1"/>
  <c r="S3052" i="5" s="1"/>
  <c r="P3044" i="5"/>
  <c r="Q3044" i="5" s="1"/>
  <c r="S3044" i="5" s="1"/>
  <c r="P3036" i="5"/>
  <c r="Q3036" i="5" s="1"/>
  <c r="S3036" i="5" s="1"/>
  <c r="P3028" i="5"/>
  <c r="Q3028" i="5" s="1"/>
  <c r="S3028" i="5" s="1"/>
  <c r="P3020" i="5"/>
  <c r="Q3020" i="5" s="1"/>
  <c r="S3020" i="5" s="1"/>
  <c r="P3012" i="5"/>
  <c r="Q3012" i="5" s="1"/>
  <c r="S3012" i="5" s="1"/>
  <c r="P3004" i="5"/>
  <c r="Q3004" i="5" s="1"/>
  <c r="S3004" i="5" s="1"/>
  <c r="P2996" i="5"/>
  <c r="Q2996" i="5" s="1"/>
  <c r="S2996" i="5" s="1"/>
  <c r="P2988" i="5"/>
  <c r="Q2988" i="5" s="1"/>
  <c r="S2988" i="5" s="1"/>
  <c r="P2980" i="5"/>
  <c r="Q2980" i="5" s="1"/>
  <c r="S2980" i="5" s="1"/>
  <c r="P2972" i="5"/>
  <c r="Q2972" i="5" s="1"/>
  <c r="S2972" i="5" s="1"/>
  <c r="P2964" i="5"/>
  <c r="Q2964" i="5" s="1"/>
  <c r="S2964" i="5" s="1"/>
  <c r="P2956" i="5"/>
  <c r="Q2956" i="5" s="1"/>
  <c r="S2956" i="5" s="1"/>
  <c r="P2948" i="5"/>
  <c r="Q2948" i="5" s="1"/>
  <c r="S2948" i="5" s="1"/>
  <c r="P2940" i="5"/>
  <c r="Q2940" i="5" s="1"/>
  <c r="S2940" i="5" s="1"/>
  <c r="P2932" i="5"/>
  <c r="Q2932" i="5" s="1"/>
  <c r="S2932" i="5" s="1"/>
  <c r="P2924" i="5"/>
  <c r="Q2924" i="5" s="1"/>
  <c r="S2924" i="5" s="1"/>
  <c r="P2916" i="5"/>
  <c r="Q2916" i="5" s="1"/>
  <c r="S2916" i="5" s="1"/>
  <c r="P2908" i="5"/>
  <c r="Q2908" i="5" s="1"/>
  <c r="S2908" i="5" s="1"/>
  <c r="P2900" i="5"/>
  <c r="Q2900" i="5" s="1"/>
  <c r="S2900" i="5" s="1"/>
  <c r="P2892" i="5"/>
  <c r="Q2892" i="5" s="1"/>
  <c r="S2892" i="5" s="1"/>
  <c r="P2884" i="5"/>
  <c r="Q2884" i="5" s="1"/>
  <c r="S2884" i="5" s="1"/>
  <c r="P2876" i="5"/>
  <c r="Q2876" i="5" s="1"/>
  <c r="S2876" i="5" s="1"/>
  <c r="P2868" i="5"/>
  <c r="Q2868" i="5" s="1"/>
  <c r="S2868" i="5" s="1"/>
  <c r="P2860" i="5"/>
  <c r="Q2860" i="5" s="1"/>
  <c r="S2860" i="5" s="1"/>
  <c r="P2852" i="5"/>
  <c r="Q2852" i="5" s="1"/>
  <c r="S2852" i="5" s="1"/>
  <c r="P2844" i="5"/>
  <c r="Q2844" i="5" s="1"/>
  <c r="S2844" i="5" s="1"/>
  <c r="P2836" i="5"/>
  <c r="Q2836" i="5" s="1"/>
  <c r="S2836" i="5" s="1"/>
  <c r="P2828" i="5"/>
  <c r="Q2828" i="5" s="1"/>
  <c r="S2828" i="5" s="1"/>
  <c r="P2820" i="5"/>
  <c r="Q2820" i="5" s="1"/>
  <c r="S2820" i="5" s="1"/>
  <c r="T2804" i="5"/>
  <c r="P2796" i="5"/>
  <c r="Q2796" i="5" s="1"/>
  <c r="S2796" i="5" s="1"/>
  <c r="P2780" i="5"/>
  <c r="Q2780" i="5" s="1"/>
  <c r="S2780" i="5" s="1"/>
  <c r="P2772" i="5"/>
  <c r="Q2772" i="5" s="1"/>
  <c r="S2772" i="5" s="1"/>
  <c r="P2756" i="5"/>
  <c r="Q2756" i="5" s="1"/>
  <c r="S2756" i="5" s="1"/>
  <c r="P2748" i="5"/>
  <c r="Q2748" i="5" s="1"/>
  <c r="S2748" i="5" s="1"/>
  <c r="P2740" i="5"/>
  <c r="Q2740" i="5" s="1"/>
  <c r="S2740" i="5" s="1"/>
  <c r="P2732" i="5"/>
  <c r="Q2732" i="5" s="1"/>
  <c r="S2732" i="5" s="1"/>
  <c r="P2724" i="5"/>
  <c r="Q2724" i="5" s="1"/>
  <c r="S2724" i="5" s="1"/>
  <c r="P2716" i="5"/>
  <c r="Q2716" i="5" s="1"/>
  <c r="S2716" i="5" s="1"/>
  <c r="P2708" i="5"/>
  <c r="Q2708" i="5" s="1"/>
  <c r="S2708" i="5" s="1"/>
  <c r="P2700" i="5"/>
  <c r="Q2700" i="5" s="1"/>
  <c r="S2700" i="5" s="1"/>
  <c r="P2692" i="5"/>
  <c r="Q2692" i="5" s="1"/>
  <c r="S2692" i="5" s="1"/>
  <c r="P2684" i="5"/>
  <c r="Q2684" i="5" s="1"/>
  <c r="S2684" i="5" s="1"/>
  <c r="P2676" i="5"/>
  <c r="Q2676" i="5" s="1"/>
  <c r="S2676" i="5" s="1"/>
  <c r="P2668" i="5"/>
  <c r="Q2668" i="5" s="1"/>
  <c r="S2668" i="5" s="1"/>
  <c r="P2660" i="5"/>
  <c r="Q2660" i="5" s="1"/>
  <c r="S2660" i="5" s="1"/>
  <c r="P2652" i="5"/>
  <c r="Q2652" i="5" s="1"/>
  <c r="S2652" i="5" s="1"/>
  <c r="P2644" i="5"/>
  <c r="Q2644" i="5" s="1"/>
  <c r="S2644" i="5" s="1"/>
  <c r="P2636" i="5"/>
  <c r="Q2636" i="5" s="1"/>
  <c r="S2636" i="5" s="1"/>
  <c r="P2628" i="5"/>
  <c r="Q2628" i="5" s="1"/>
  <c r="S2628" i="5" s="1"/>
  <c r="P2620" i="5"/>
  <c r="Q2620" i="5" s="1"/>
  <c r="S2620" i="5" s="1"/>
  <c r="P2612" i="5"/>
  <c r="Q2612" i="5" s="1"/>
  <c r="S2612" i="5" s="1"/>
  <c r="P2604" i="5"/>
  <c r="Q2604" i="5" s="1"/>
  <c r="S2604" i="5" s="1"/>
  <c r="P2596" i="5"/>
  <c r="Q2596" i="5" s="1"/>
  <c r="S2596" i="5" s="1"/>
  <c r="P2588" i="5"/>
  <c r="Q2588" i="5" s="1"/>
  <c r="S2588" i="5" s="1"/>
  <c r="P2580" i="5"/>
  <c r="Q2580" i="5" s="1"/>
  <c r="S2580" i="5" s="1"/>
  <c r="P2572" i="5"/>
  <c r="Q2572" i="5" s="1"/>
  <c r="S2572" i="5" s="1"/>
  <c r="P2564" i="5"/>
  <c r="Q2564" i="5" s="1"/>
  <c r="S2564" i="5" s="1"/>
  <c r="P2556" i="5"/>
  <c r="Q2556" i="5" s="1"/>
  <c r="S2556" i="5" s="1"/>
  <c r="P2548" i="5"/>
  <c r="Q2548" i="5" s="1"/>
  <c r="S2548" i="5" s="1"/>
  <c r="P2540" i="5"/>
  <c r="Q2540" i="5" s="1"/>
  <c r="S2540" i="5" s="1"/>
  <c r="P2532" i="5"/>
  <c r="Q2532" i="5" s="1"/>
  <c r="S2532" i="5" s="1"/>
  <c r="P2524" i="5"/>
  <c r="Q2524" i="5" s="1"/>
  <c r="S2524" i="5" s="1"/>
  <c r="P2516" i="5"/>
  <c r="Q2516" i="5" s="1"/>
  <c r="S2516" i="5" s="1"/>
  <c r="P2508" i="5"/>
  <c r="Q2508" i="5" s="1"/>
  <c r="S2508" i="5" s="1"/>
  <c r="P2500" i="5"/>
  <c r="Q2500" i="5" s="1"/>
  <c r="S2500" i="5" s="1"/>
  <c r="T2492" i="5"/>
  <c r="T2484" i="5"/>
  <c r="T2476" i="5"/>
  <c r="T2468" i="5"/>
  <c r="T2460" i="5"/>
  <c r="P2452" i="5"/>
  <c r="Q2452" i="5" s="1"/>
  <c r="S2452" i="5" s="1"/>
  <c r="P2444" i="5"/>
  <c r="Q2444" i="5" s="1"/>
  <c r="S2444" i="5" s="1"/>
  <c r="P2436" i="5"/>
  <c r="Q2436" i="5" s="1"/>
  <c r="S2436" i="5" s="1"/>
  <c r="P2428" i="5"/>
  <c r="Q2428" i="5" s="1"/>
  <c r="S2428" i="5" s="1"/>
  <c r="P2420" i="5"/>
  <c r="Q2420" i="5" s="1"/>
  <c r="S2420" i="5" s="1"/>
  <c r="T2404" i="5"/>
  <c r="T2396" i="5"/>
  <c r="T2388" i="5"/>
  <c r="T2380" i="5"/>
  <c r="T2372" i="5"/>
  <c r="T2364" i="5"/>
  <c r="T2356" i="5"/>
  <c r="T2340" i="5"/>
  <c r="T2332" i="5"/>
  <c r="T2324" i="5"/>
  <c r="T2316" i="5"/>
  <c r="T2308" i="5"/>
  <c r="T2300" i="5"/>
  <c r="P2284" i="5"/>
  <c r="Q2284" i="5" s="1"/>
  <c r="S2284" i="5" s="1"/>
  <c r="P2276" i="5"/>
  <c r="Q2276" i="5" s="1"/>
  <c r="S2276" i="5" s="1"/>
  <c r="T2268" i="5"/>
  <c r="P2260" i="5"/>
  <c r="Q2260" i="5" s="1"/>
  <c r="S2260" i="5" s="1"/>
  <c r="P2252" i="5"/>
  <c r="Q2252" i="5" s="1"/>
  <c r="S2252" i="5" s="1"/>
  <c r="P2244" i="5"/>
  <c r="Q2244" i="5" s="1"/>
  <c r="S2244" i="5" s="1"/>
  <c r="P2236" i="5"/>
  <c r="Q2236" i="5" s="1"/>
  <c r="S2236" i="5" s="1"/>
  <c r="P2228" i="5"/>
  <c r="Q2228" i="5" s="1"/>
  <c r="S2228" i="5" s="1"/>
  <c r="P2220" i="5"/>
  <c r="Q2220" i="5" s="1"/>
  <c r="S2220" i="5" s="1"/>
  <c r="T2212" i="5"/>
  <c r="T2204" i="5"/>
  <c r="T2196" i="5"/>
  <c r="P2188" i="5"/>
  <c r="Q2188" i="5" s="1"/>
  <c r="S2188" i="5" s="1"/>
  <c r="T2180" i="5"/>
  <c r="T2164" i="5"/>
  <c r="P2156" i="5"/>
  <c r="Q2156" i="5" s="1"/>
  <c r="S2156" i="5" s="1"/>
  <c r="T2148" i="5"/>
  <c r="P2140" i="5"/>
  <c r="Q2140" i="5" s="1"/>
  <c r="S2140" i="5" s="1"/>
  <c r="P2132" i="5"/>
  <c r="Q2132" i="5" s="1"/>
  <c r="S2132" i="5" s="1"/>
  <c r="T2124" i="5"/>
  <c r="T2116" i="5"/>
  <c r="P2108" i="5"/>
  <c r="Q2108" i="5" s="1"/>
  <c r="S2108" i="5" s="1"/>
  <c r="T2100" i="5"/>
  <c r="P2092" i="5"/>
  <c r="Q2092" i="5" s="1"/>
  <c r="S2092" i="5" s="1"/>
  <c r="T2076" i="5"/>
  <c r="T2068" i="5"/>
  <c r="T2060" i="5"/>
  <c r="T2052" i="5"/>
  <c r="T2044" i="5"/>
  <c r="T2036" i="5"/>
  <c r="T2028" i="5"/>
  <c r="T2020" i="5"/>
  <c r="T2012" i="5"/>
  <c r="T2004" i="5"/>
  <c r="T1988" i="5"/>
  <c r="T1972" i="5"/>
  <c r="T1948" i="5"/>
  <c r="T1932" i="5"/>
  <c r="T1924" i="5"/>
  <c r="U1924" i="5" s="1"/>
  <c r="L1924" i="5" s="1"/>
  <c r="T1916" i="5"/>
  <c r="T1900" i="5"/>
  <c r="T1876" i="5"/>
  <c r="T1868" i="5"/>
  <c r="T1860" i="5"/>
  <c r="T1828" i="5"/>
  <c r="T1812" i="5"/>
  <c r="T1804" i="5"/>
  <c r="T1788" i="5"/>
  <c r="T1780" i="5"/>
  <c r="T1764" i="5"/>
  <c r="P1756" i="5"/>
  <c r="Q1756" i="5" s="1"/>
  <c r="S1756" i="5" s="1"/>
  <c r="T1748" i="5"/>
  <c r="P1732" i="5"/>
  <c r="Q1732" i="5" s="1"/>
  <c r="S1732" i="5" s="1"/>
  <c r="P1724" i="5"/>
  <c r="Q1724" i="5" s="1"/>
  <c r="S1724" i="5" s="1"/>
  <c r="P1708" i="5"/>
  <c r="Q1708" i="5" s="1"/>
  <c r="S1708" i="5" s="1"/>
  <c r="T1700" i="5"/>
  <c r="P1692" i="5"/>
  <c r="Q1692" i="5" s="1"/>
  <c r="S1692" i="5" s="1"/>
  <c r="P1684" i="5"/>
  <c r="Q1684" i="5" s="1"/>
  <c r="S1684" i="5" s="1"/>
  <c r="P1676" i="5"/>
  <c r="Q1676" i="5" s="1"/>
  <c r="S1676" i="5" s="1"/>
  <c r="P1668" i="5"/>
  <c r="Q1668" i="5" s="1"/>
  <c r="S1668" i="5" s="1"/>
  <c r="P1660" i="5"/>
  <c r="Q1660" i="5" s="1"/>
  <c r="S1660" i="5" s="1"/>
  <c r="P1652" i="5"/>
  <c r="Q1652" i="5" s="1"/>
  <c r="S1652" i="5" s="1"/>
  <c r="P1644" i="5"/>
  <c r="Q1644" i="5" s="1"/>
  <c r="S1644" i="5" s="1"/>
  <c r="P1636" i="5"/>
  <c r="Q1636" i="5" s="1"/>
  <c r="S1636" i="5" s="1"/>
  <c r="P1628" i="5"/>
  <c r="Q1628" i="5" s="1"/>
  <c r="S1628" i="5" s="1"/>
  <c r="P1620" i="5"/>
  <c r="Q1620" i="5" s="1"/>
  <c r="S1620" i="5" s="1"/>
  <c r="P1612" i="5"/>
  <c r="Q1612" i="5" s="1"/>
  <c r="S1612" i="5" s="1"/>
  <c r="P1604" i="5"/>
  <c r="Q1604" i="5" s="1"/>
  <c r="S1604" i="5" s="1"/>
  <c r="P1596" i="5"/>
  <c r="Q1596" i="5" s="1"/>
  <c r="S1596" i="5" s="1"/>
  <c r="P1588" i="5"/>
  <c r="Q1588" i="5" s="1"/>
  <c r="S1588" i="5" s="1"/>
  <c r="T1580" i="5"/>
  <c r="T1572" i="5"/>
  <c r="P1564" i="5"/>
  <c r="Q1564" i="5" s="1"/>
  <c r="S1564" i="5" s="1"/>
  <c r="P1556" i="5"/>
  <c r="Q1556" i="5" s="1"/>
  <c r="S1556" i="5" s="1"/>
  <c r="P1548" i="5"/>
  <c r="Q1548" i="5" s="1"/>
  <c r="S1548" i="5" s="1"/>
  <c r="P1540" i="5"/>
  <c r="Q1540" i="5" s="1"/>
  <c r="S1540" i="5" s="1"/>
  <c r="P1532" i="5"/>
  <c r="Q1532" i="5" s="1"/>
  <c r="S1532" i="5" s="1"/>
  <c r="P1524" i="5"/>
  <c r="Q1524" i="5" s="1"/>
  <c r="S1524" i="5" s="1"/>
  <c r="P1516" i="5"/>
  <c r="Q1516" i="5" s="1"/>
  <c r="S1516" i="5" s="1"/>
  <c r="P1508" i="5"/>
  <c r="Q1508" i="5" s="1"/>
  <c r="S1508" i="5" s="1"/>
  <c r="P1500" i="5"/>
  <c r="Q1500" i="5" s="1"/>
  <c r="S1500" i="5" s="1"/>
  <c r="P1492" i="5"/>
  <c r="Q1492" i="5" s="1"/>
  <c r="S1492" i="5" s="1"/>
  <c r="P1484" i="5"/>
  <c r="Q1484" i="5" s="1"/>
  <c r="S1484" i="5" s="1"/>
  <c r="P1476" i="5"/>
  <c r="Q1476" i="5" s="1"/>
  <c r="S1476" i="5" s="1"/>
  <c r="T1444" i="5"/>
  <c r="T1388" i="5"/>
  <c r="T1380" i="5"/>
  <c r="P1372" i="5"/>
  <c r="Q1372" i="5" s="1"/>
  <c r="S1372" i="5" s="1"/>
  <c r="P1356" i="5"/>
  <c r="Q1356" i="5" s="1"/>
  <c r="S1356" i="5" s="1"/>
  <c r="T1348" i="5"/>
  <c r="T1340" i="5"/>
  <c r="P1300" i="5"/>
  <c r="Q1300" i="5" s="1"/>
  <c r="S1300" i="5" s="1"/>
  <c r="P1292" i="5"/>
  <c r="Q1292" i="5" s="1"/>
  <c r="S1292" i="5" s="1"/>
  <c r="P1284" i="5"/>
  <c r="Q1284" i="5" s="1"/>
  <c r="S1284" i="5" s="1"/>
  <c r="P1276" i="5"/>
  <c r="Q1276" i="5" s="1"/>
  <c r="S1276" i="5" s="1"/>
  <c r="P1268" i="5"/>
  <c r="Q1268" i="5" s="1"/>
  <c r="S1268" i="5" s="1"/>
  <c r="P1260" i="5"/>
  <c r="Q1260" i="5" s="1"/>
  <c r="S1260" i="5" s="1"/>
  <c r="P1252" i="5"/>
  <c r="Q1252" i="5" s="1"/>
  <c r="S1252" i="5" s="1"/>
  <c r="P1244" i="5"/>
  <c r="Q1244" i="5" s="1"/>
  <c r="S1244" i="5" s="1"/>
  <c r="P1236" i="5"/>
  <c r="Q1236" i="5" s="1"/>
  <c r="S1236" i="5" s="1"/>
  <c r="P1228" i="5"/>
  <c r="Q1228" i="5" s="1"/>
  <c r="S1228" i="5" s="1"/>
  <c r="P1220" i="5"/>
  <c r="Q1220" i="5" s="1"/>
  <c r="S1220" i="5" s="1"/>
  <c r="P1212" i="5"/>
  <c r="Q1212" i="5" s="1"/>
  <c r="S1212" i="5" s="1"/>
  <c r="P1204" i="5"/>
  <c r="Q1204" i="5" s="1"/>
  <c r="S1204" i="5" s="1"/>
  <c r="P1196" i="5"/>
  <c r="Q1196" i="5" s="1"/>
  <c r="S1196" i="5" s="1"/>
  <c r="P1188" i="5"/>
  <c r="Q1188" i="5" s="1"/>
  <c r="S1188" i="5" s="1"/>
  <c r="T1180" i="5"/>
  <c r="T1172" i="5"/>
  <c r="P1164" i="5"/>
  <c r="Q1164" i="5" s="1"/>
  <c r="S1164" i="5" s="1"/>
  <c r="P1156" i="5"/>
  <c r="Q1156" i="5" s="1"/>
  <c r="S1156" i="5" s="1"/>
  <c r="T1148" i="5"/>
  <c r="P1140" i="5"/>
  <c r="Q1140" i="5" s="1"/>
  <c r="S1140" i="5" s="1"/>
  <c r="T1132" i="5"/>
  <c r="P1124" i="5"/>
  <c r="Q1124" i="5" s="1"/>
  <c r="S1124" i="5" s="1"/>
  <c r="P1092" i="5"/>
  <c r="Q1092" i="5" s="1"/>
  <c r="S1092" i="5" s="1"/>
  <c r="P1084" i="5"/>
  <c r="Q1084" i="5" s="1"/>
  <c r="S1084" i="5" s="1"/>
  <c r="P1076" i="5"/>
  <c r="Q1076" i="5" s="1"/>
  <c r="S1076" i="5" s="1"/>
  <c r="P1068" i="5"/>
  <c r="Q1068" i="5" s="1"/>
  <c r="S1068" i="5" s="1"/>
  <c r="P1060" i="5"/>
  <c r="Q1060" i="5" s="1"/>
  <c r="S1060" i="5" s="1"/>
  <c r="P1052" i="5"/>
  <c r="Q1052" i="5" s="1"/>
  <c r="S1052" i="5" s="1"/>
  <c r="P1044" i="5"/>
  <c r="Q1044" i="5" s="1"/>
  <c r="S1044" i="5" s="1"/>
  <c r="P1036" i="5"/>
  <c r="Q1036" i="5" s="1"/>
  <c r="S1036" i="5" s="1"/>
  <c r="T1020" i="5"/>
  <c r="P1012" i="5"/>
  <c r="Q1012" i="5" s="1"/>
  <c r="S1012" i="5" s="1"/>
  <c r="P1004" i="5"/>
  <c r="Q1004" i="5" s="1"/>
  <c r="S1004" i="5" s="1"/>
  <c r="P988" i="5"/>
  <c r="Q988" i="5" s="1"/>
  <c r="S988" i="5" s="1"/>
  <c r="P980" i="5"/>
  <c r="Q980" i="5" s="1"/>
  <c r="S980" i="5" s="1"/>
  <c r="P972" i="5"/>
  <c r="Q972" i="5" s="1"/>
  <c r="S972" i="5" s="1"/>
  <c r="P964" i="5"/>
  <c r="Q964" i="5" s="1"/>
  <c r="S964" i="5" s="1"/>
  <c r="P956" i="5"/>
  <c r="Q956" i="5" s="1"/>
  <c r="S956" i="5" s="1"/>
  <c r="P948" i="5"/>
  <c r="Q948" i="5" s="1"/>
  <c r="S948" i="5" s="1"/>
  <c r="P940" i="5"/>
  <c r="Q940" i="5" s="1"/>
  <c r="S940" i="5" s="1"/>
  <c r="P932" i="5"/>
  <c r="Q932" i="5" s="1"/>
  <c r="S932" i="5" s="1"/>
  <c r="P916" i="5"/>
  <c r="Q916" i="5" s="1"/>
  <c r="S916" i="5" s="1"/>
  <c r="T892" i="5"/>
  <c r="T884" i="5"/>
  <c r="P868" i="5"/>
  <c r="Q868" i="5" s="1"/>
  <c r="S868" i="5" s="1"/>
  <c r="P860" i="5"/>
  <c r="Q860" i="5" s="1"/>
  <c r="S860" i="5" s="1"/>
  <c r="T852" i="5"/>
  <c r="P844" i="5"/>
  <c r="Q844" i="5" s="1"/>
  <c r="S844" i="5" s="1"/>
  <c r="P836" i="5"/>
  <c r="Q836" i="5" s="1"/>
  <c r="S836" i="5" s="1"/>
  <c r="P828" i="5"/>
  <c r="Q828" i="5" s="1"/>
  <c r="S828" i="5" s="1"/>
  <c r="P820" i="5"/>
  <c r="Q820" i="5" s="1"/>
  <c r="S820" i="5" s="1"/>
  <c r="P812" i="5"/>
  <c r="Q812" i="5" s="1"/>
  <c r="S812" i="5" s="1"/>
  <c r="T796" i="5"/>
  <c r="T788" i="5"/>
  <c r="P780" i="5"/>
  <c r="Q780" i="5" s="1"/>
  <c r="S780" i="5" s="1"/>
  <c r="P772" i="5"/>
  <c r="Q772" i="5" s="1"/>
  <c r="S772" i="5" s="1"/>
  <c r="T764" i="5"/>
  <c r="P756" i="5"/>
  <c r="Q756" i="5" s="1"/>
  <c r="S756" i="5" s="1"/>
  <c r="T748" i="5"/>
  <c r="P740" i="5"/>
  <c r="Q740" i="5" s="1"/>
  <c r="S740" i="5" s="1"/>
  <c r="P732" i="5"/>
  <c r="Q732" i="5" s="1"/>
  <c r="S732" i="5" s="1"/>
  <c r="T724" i="5"/>
  <c r="P716" i="5"/>
  <c r="Q716" i="5" s="1"/>
  <c r="S716" i="5" s="1"/>
  <c r="P708" i="5"/>
  <c r="Q708" i="5" s="1"/>
  <c r="S708" i="5" s="1"/>
  <c r="P700" i="5"/>
  <c r="Q700" i="5" s="1"/>
  <c r="S700" i="5" s="1"/>
  <c r="P692" i="5"/>
  <c r="Q692" i="5" s="1"/>
  <c r="S692" i="5" s="1"/>
  <c r="P684" i="5"/>
  <c r="Q684" i="5" s="1"/>
  <c r="S684" i="5" s="1"/>
  <c r="P676" i="5"/>
  <c r="Q676" i="5" s="1"/>
  <c r="S676" i="5" s="1"/>
  <c r="P668" i="5"/>
  <c r="Q668" i="5" s="1"/>
  <c r="S668" i="5" s="1"/>
  <c r="P660" i="5"/>
  <c r="Q660" i="5" s="1"/>
  <c r="S660" i="5" s="1"/>
  <c r="P652" i="5"/>
  <c r="Q652" i="5" s="1"/>
  <c r="S652" i="5" s="1"/>
  <c r="P644" i="5"/>
  <c r="Q644" i="5" s="1"/>
  <c r="S644" i="5" s="1"/>
  <c r="P620" i="5"/>
  <c r="Q620" i="5" s="1"/>
  <c r="S620" i="5" s="1"/>
  <c r="P612" i="5"/>
  <c r="Q612" i="5" s="1"/>
  <c r="S612" i="5" s="1"/>
  <c r="P604" i="5"/>
  <c r="Q604" i="5" s="1"/>
  <c r="S604" i="5" s="1"/>
  <c r="P596" i="5"/>
  <c r="Q596" i="5" s="1"/>
  <c r="S596" i="5" s="1"/>
  <c r="P588" i="5"/>
  <c r="Q588" i="5" s="1"/>
  <c r="S588" i="5" s="1"/>
  <c r="P580" i="5"/>
  <c r="Q580" i="5" s="1"/>
  <c r="S580" i="5" s="1"/>
  <c r="P572" i="5"/>
  <c r="Q572" i="5" s="1"/>
  <c r="S572" i="5" s="1"/>
  <c r="P564" i="5"/>
  <c r="Q564" i="5" s="1"/>
  <c r="S564" i="5" s="1"/>
  <c r="P556" i="5"/>
  <c r="Q556" i="5" s="1"/>
  <c r="S556" i="5" s="1"/>
  <c r="P548" i="5"/>
  <c r="Q548" i="5" s="1"/>
  <c r="S548" i="5" s="1"/>
  <c r="P540" i="5"/>
  <c r="Q540" i="5" s="1"/>
  <c r="S540" i="5" s="1"/>
  <c r="T532" i="5"/>
  <c r="P524" i="5"/>
  <c r="Q524" i="5" s="1"/>
  <c r="S524" i="5" s="1"/>
  <c r="P516" i="5"/>
  <c r="Q516" i="5" s="1"/>
  <c r="S516" i="5" s="1"/>
  <c r="T508" i="5"/>
  <c r="P492" i="5"/>
  <c r="Q492" i="5" s="1"/>
  <c r="S492" i="5" s="1"/>
  <c r="P484" i="5"/>
  <c r="Q484" i="5" s="1"/>
  <c r="S484" i="5" s="1"/>
  <c r="P476" i="5"/>
  <c r="Q476" i="5" s="1"/>
  <c r="S476" i="5" s="1"/>
  <c r="P468" i="5"/>
  <c r="Q468" i="5" s="1"/>
  <c r="S468" i="5" s="1"/>
  <c r="T460" i="5"/>
  <c r="P452" i="5"/>
  <c r="Q452" i="5" s="1"/>
  <c r="S452" i="5" s="1"/>
  <c r="P436" i="5"/>
  <c r="Q436" i="5" s="1"/>
  <c r="S436" i="5" s="1"/>
  <c r="P428" i="5"/>
  <c r="Q428" i="5" s="1"/>
  <c r="S428" i="5" s="1"/>
  <c r="P420" i="5"/>
  <c r="Q420" i="5" s="1"/>
  <c r="S420" i="5" s="1"/>
  <c r="P404" i="5"/>
  <c r="Q404" i="5" s="1"/>
  <c r="S404" i="5" s="1"/>
  <c r="P396" i="5"/>
  <c r="Q396" i="5" s="1"/>
  <c r="S396" i="5" s="1"/>
  <c r="P388" i="5"/>
  <c r="Q388" i="5" s="1"/>
  <c r="S388" i="5" s="1"/>
  <c r="P380" i="5"/>
  <c r="Q380" i="5" s="1"/>
  <c r="S380" i="5" s="1"/>
  <c r="P372" i="5"/>
  <c r="Q372" i="5" s="1"/>
  <c r="S372" i="5" s="1"/>
  <c r="P364" i="5"/>
  <c r="Q364" i="5" s="1"/>
  <c r="S364" i="5" s="1"/>
  <c r="P356" i="5"/>
  <c r="Q356" i="5" s="1"/>
  <c r="S356" i="5" s="1"/>
  <c r="P348" i="5"/>
  <c r="Q348" i="5" s="1"/>
  <c r="S348" i="5" s="1"/>
  <c r="P340" i="5"/>
  <c r="Q340" i="5" s="1"/>
  <c r="S340" i="5" s="1"/>
  <c r="T332" i="5"/>
  <c r="P324" i="5"/>
  <c r="Q324" i="5" s="1"/>
  <c r="S324" i="5" s="1"/>
  <c r="P316" i="5"/>
  <c r="Q316" i="5" s="1"/>
  <c r="S316" i="5" s="1"/>
  <c r="P308" i="5"/>
  <c r="Q308" i="5" s="1"/>
  <c r="S308" i="5" s="1"/>
  <c r="P300" i="5"/>
  <c r="Q300" i="5" s="1"/>
  <c r="S300" i="5" s="1"/>
  <c r="T284" i="5"/>
  <c r="P276" i="5"/>
  <c r="Q276" i="5" s="1"/>
  <c r="S276" i="5" s="1"/>
  <c r="P268" i="5"/>
  <c r="Q268" i="5" s="1"/>
  <c r="S268" i="5" s="1"/>
  <c r="P260" i="5"/>
  <c r="Q260" i="5" s="1"/>
  <c r="S260" i="5" s="1"/>
  <c r="P252" i="5"/>
  <c r="Q252" i="5" s="1"/>
  <c r="S252" i="5" s="1"/>
  <c r="P244" i="5"/>
  <c r="Q244" i="5" s="1"/>
  <c r="S244" i="5" s="1"/>
  <c r="P236" i="5"/>
  <c r="Q236" i="5" s="1"/>
  <c r="S236" i="5" s="1"/>
  <c r="P228" i="5"/>
  <c r="Q228" i="5" s="1"/>
  <c r="S228" i="5" s="1"/>
  <c r="P220" i="5"/>
  <c r="Q220" i="5" s="1"/>
  <c r="S220" i="5" s="1"/>
  <c r="P212" i="5"/>
  <c r="Q212" i="5" s="1"/>
  <c r="S212" i="5" s="1"/>
  <c r="P204" i="5"/>
  <c r="Q204" i="5" s="1"/>
  <c r="S204" i="5" s="1"/>
  <c r="P196" i="5"/>
  <c r="Q196" i="5" s="1"/>
  <c r="S196" i="5" s="1"/>
  <c r="P188" i="5"/>
  <c r="Q188" i="5" s="1"/>
  <c r="S188" i="5" s="1"/>
  <c r="P180" i="5"/>
  <c r="Q180" i="5" s="1"/>
  <c r="S180" i="5" s="1"/>
  <c r="P172" i="5"/>
  <c r="Q172" i="5" s="1"/>
  <c r="S172" i="5" s="1"/>
  <c r="P164" i="5"/>
  <c r="Q164" i="5" s="1"/>
  <c r="S164" i="5" s="1"/>
  <c r="P156" i="5"/>
  <c r="Q156" i="5" s="1"/>
  <c r="S156" i="5" s="1"/>
  <c r="P148" i="5"/>
  <c r="Q148" i="5" s="1"/>
  <c r="S148" i="5" s="1"/>
  <c r="P140" i="5"/>
  <c r="Q140" i="5" s="1"/>
  <c r="S140" i="5" s="1"/>
  <c r="P132" i="5"/>
  <c r="Q132" i="5" s="1"/>
  <c r="S132" i="5" s="1"/>
  <c r="P124" i="5"/>
  <c r="Q124" i="5" s="1"/>
  <c r="S124" i="5" s="1"/>
  <c r="P116" i="5"/>
  <c r="Q116" i="5" s="1"/>
  <c r="S116" i="5" s="1"/>
  <c r="P108" i="5"/>
  <c r="Q108" i="5" s="1"/>
  <c r="S108" i="5" s="1"/>
  <c r="P100" i="5"/>
  <c r="Q100" i="5" s="1"/>
  <c r="S100" i="5" s="1"/>
  <c r="P92" i="5"/>
  <c r="Q92" i="5" s="1"/>
  <c r="S92" i="5" s="1"/>
  <c r="P84" i="5"/>
  <c r="Q84" i="5" s="1"/>
  <c r="S84" i="5" s="1"/>
  <c r="P76" i="5"/>
  <c r="Q76" i="5" s="1"/>
  <c r="S76" i="5" s="1"/>
  <c r="P68" i="5"/>
  <c r="Q68" i="5" s="1"/>
  <c r="S68" i="5" s="1"/>
  <c r="P60" i="5"/>
  <c r="Q60" i="5" s="1"/>
  <c r="S60" i="5" s="1"/>
  <c r="P52" i="5"/>
  <c r="Q52" i="5" s="1"/>
  <c r="S52" i="5" s="1"/>
  <c r="P44" i="5"/>
  <c r="Q44" i="5" s="1"/>
  <c r="S44" i="5" s="1"/>
  <c r="P36" i="5"/>
  <c r="Q36" i="5" s="1"/>
  <c r="S36" i="5" s="1"/>
  <c r="P28" i="5"/>
  <c r="Q28" i="5" s="1"/>
  <c r="S28" i="5" s="1"/>
  <c r="P20" i="5"/>
  <c r="Q20" i="5" s="1"/>
  <c r="S20" i="5" s="1"/>
  <c r="P12" i="5"/>
  <c r="Q12" i="5" s="1"/>
  <c r="S12" i="5" s="1"/>
  <c r="P4" i="5"/>
  <c r="Q4" i="5" s="1"/>
  <c r="S4" i="5" s="1"/>
  <c r="P4995" i="5"/>
  <c r="Q4995" i="5" s="1"/>
  <c r="S4995" i="5" s="1"/>
  <c r="P4987" i="5"/>
  <c r="Q4987" i="5" s="1"/>
  <c r="S4987" i="5" s="1"/>
  <c r="P4979" i="5"/>
  <c r="Q4979" i="5" s="1"/>
  <c r="S4979" i="5" s="1"/>
  <c r="P4971" i="5"/>
  <c r="Q4971" i="5" s="1"/>
  <c r="S4971" i="5" s="1"/>
  <c r="P4963" i="5"/>
  <c r="Q4963" i="5" s="1"/>
  <c r="S4963" i="5" s="1"/>
  <c r="P4955" i="5"/>
  <c r="Q4955" i="5" s="1"/>
  <c r="S4955" i="5" s="1"/>
  <c r="P4947" i="5"/>
  <c r="Q4947" i="5" s="1"/>
  <c r="S4947" i="5" s="1"/>
  <c r="P4939" i="5"/>
  <c r="Q4939" i="5" s="1"/>
  <c r="S4939" i="5" s="1"/>
  <c r="P4931" i="5"/>
  <c r="Q4931" i="5" s="1"/>
  <c r="S4931" i="5" s="1"/>
  <c r="P4923" i="5"/>
  <c r="Q4923" i="5" s="1"/>
  <c r="S4923" i="5" s="1"/>
  <c r="P4915" i="5"/>
  <c r="Q4915" i="5" s="1"/>
  <c r="S4915" i="5" s="1"/>
  <c r="P4907" i="5"/>
  <c r="Q4907" i="5" s="1"/>
  <c r="S4907" i="5" s="1"/>
  <c r="P4899" i="5"/>
  <c r="Q4899" i="5" s="1"/>
  <c r="S4899" i="5" s="1"/>
  <c r="P4891" i="5"/>
  <c r="Q4891" i="5" s="1"/>
  <c r="S4891" i="5" s="1"/>
  <c r="P4883" i="5"/>
  <c r="Q4883" i="5" s="1"/>
  <c r="S4883" i="5" s="1"/>
  <c r="P4875" i="5"/>
  <c r="Q4875" i="5" s="1"/>
  <c r="S4875" i="5" s="1"/>
  <c r="P4867" i="5"/>
  <c r="Q4867" i="5" s="1"/>
  <c r="S4867" i="5" s="1"/>
  <c r="P4859" i="5"/>
  <c r="Q4859" i="5" s="1"/>
  <c r="S4859" i="5" s="1"/>
  <c r="P4851" i="5"/>
  <c r="Q4851" i="5" s="1"/>
  <c r="S4851" i="5" s="1"/>
  <c r="P4843" i="5"/>
  <c r="Q4843" i="5" s="1"/>
  <c r="S4843" i="5" s="1"/>
  <c r="P4835" i="5"/>
  <c r="Q4835" i="5" s="1"/>
  <c r="S4835" i="5" s="1"/>
  <c r="P4827" i="5"/>
  <c r="Q4827" i="5" s="1"/>
  <c r="S4827" i="5" s="1"/>
  <c r="P4819" i="5"/>
  <c r="Q4819" i="5" s="1"/>
  <c r="S4819" i="5" s="1"/>
  <c r="P4811" i="5"/>
  <c r="Q4811" i="5" s="1"/>
  <c r="S4811" i="5" s="1"/>
  <c r="P4803" i="5"/>
  <c r="Q4803" i="5" s="1"/>
  <c r="S4803" i="5" s="1"/>
  <c r="P4795" i="5"/>
  <c r="Q4795" i="5" s="1"/>
  <c r="S4795" i="5" s="1"/>
  <c r="P4787" i="5"/>
  <c r="Q4787" i="5" s="1"/>
  <c r="S4787" i="5" s="1"/>
  <c r="P4779" i="5"/>
  <c r="Q4779" i="5" s="1"/>
  <c r="S4779" i="5" s="1"/>
  <c r="P4771" i="5"/>
  <c r="Q4771" i="5" s="1"/>
  <c r="S4771" i="5" s="1"/>
  <c r="P4763" i="5"/>
  <c r="Q4763" i="5" s="1"/>
  <c r="S4763" i="5" s="1"/>
  <c r="P4755" i="5"/>
  <c r="Q4755" i="5" s="1"/>
  <c r="S4755" i="5" s="1"/>
  <c r="P4747" i="5"/>
  <c r="Q4747" i="5" s="1"/>
  <c r="S4747" i="5" s="1"/>
  <c r="P4739" i="5"/>
  <c r="Q4739" i="5" s="1"/>
  <c r="S4739" i="5" s="1"/>
  <c r="P4731" i="5"/>
  <c r="Q4731" i="5" s="1"/>
  <c r="S4731" i="5" s="1"/>
  <c r="P4723" i="5"/>
  <c r="Q4723" i="5" s="1"/>
  <c r="S4723" i="5" s="1"/>
  <c r="P4715" i="5"/>
  <c r="Q4715" i="5" s="1"/>
  <c r="S4715" i="5" s="1"/>
  <c r="P4707" i="5"/>
  <c r="Q4707" i="5" s="1"/>
  <c r="S4707" i="5" s="1"/>
  <c r="P4699" i="5"/>
  <c r="Q4699" i="5" s="1"/>
  <c r="S4699" i="5" s="1"/>
  <c r="P4691" i="5"/>
  <c r="Q4691" i="5" s="1"/>
  <c r="S4691" i="5" s="1"/>
  <c r="P4683" i="5"/>
  <c r="Q4683" i="5" s="1"/>
  <c r="S4683" i="5" s="1"/>
  <c r="P4675" i="5"/>
  <c r="Q4675" i="5" s="1"/>
  <c r="S4675" i="5" s="1"/>
  <c r="P4667" i="5"/>
  <c r="Q4667" i="5" s="1"/>
  <c r="S4667" i="5" s="1"/>
  <c r="P4659" i="5"/>
  <c r="Q4659" i="5" s="1"/>
  <c r="S4659" i="5" s="1"/>
  <c r="P4651" i="5"/>
  <c r="Q4651" i="5" s="1"/>
  <c r="S4651" i="5" s="1"/>
  <c r="P4643" i="5"/>
  <c r="Q4643" i="5" s="1"/>
  <c r="S4643" i="5" s="1"/>
  <c r="P4635" i="5"/>
  <c r="Q4635" i="5" s="1"/>
  <c r="S4635" i="5" s="1"/>
  <c r="P4627" i="5"/>
  <c r="Q4627" i="5" s="1"/>
  <c r="S4627" i="5" s="1"/>
  <c r="P4619" i="5"/>
  <c r="Q4619" i="5" s="1"/>
  <c r="S4619" i="5" s="1"/>
  <c r="P4611" i="5"/>
  <c r="Q4611" i="5" s="1"/>
  <c r="S4611" i="5" s="1"/>
  <c r="P4603" i="5"/>
  <c r="Q4603" i="5" s="1"/>
  <c r="S4603" i="5" s="1"/>
  <c r="P4595" i="5"/>
  <c r="Q4595" i="5" s="1"/>
  <c r="S4595" i="5" s="1"/>
  <c r="P4587" i="5"/>
  <c r="Q4587" i="5" s="1"/>
  <c r="S4587" i="5" s="1"/>
  <c r="P4579" i="5"/>
  <c r="Q4579" i="5" s="1"/>
  <c r="S4579" i="5" s="1"/>
  <c r="P4571" i="5"/>
  <c r="Q4571" i="5" s="1"/>
  <c r="S4571" i="5" s="1"/>
  <c r="P4563" i="5"/>
  <c r="Q4563" i="5" s="1"/>
  <c r="S4563" i="5" s="1"/>
  <c r="P4555" i="5"/>
  <c r="Q4555" i="5" s="1"/>
  <c r="S4555" i="5" s="1"/>
  <c r="P4547" i="5"/>
  <c r="Q4547" i="5" s="1"/>
  <c r="S4547" i="5" s="1"/>
  <c r="P4539" i="5"/>
  <c r="Q4539" i="5" s="1"/>
  <c r="S4539" i="5" s="1"/>
  <c r="P4531" i="5"/>
  <c r="Q4531" i="5" s="1"/>
  <c r="S4531" i="5" s="1"/>
  <c r="P4523" i="5"/>
  <c r="Q4523" i="5" s="1"/>
  <c r="S4523" i="5" s="1"/>
  <c r="P4515" i="5"/>
  <c r="Q4515" i="5" s="1"/>
  <c r="S4515" i="5" s="1"/>
  <c r="P4507" i="5"/>
  <c r="Q4507" i="5" s="1"/>
  <c r="S4507" i="5" s="1"/>
  <c r="T4499" i="5"/>
  <c r="P4491" i="5"/>
  <c r="Q4491" i="5" s="1"/>
  <c r="S4491" i="5" s="1"/>
  <c r="T4483" i="5"/>
  <c r="U4483" i="5" s="1"/>
  <c r="L4483" i="5" s="1"/>
  <c r="P4475" i="5"/>
  <c r="Q4475" i="5" s="1"/>
  <c r="S4475" i="5" s="1"/>
  <c r="T4467" i="5"/>
  <c r="P4459" i="5"/>
  <c r="Q4459" i="5" s="1"/>
  <c r="S4459" i="5" s="1"/>
  <c r="T4451" i="5"/>
  <c r="P4443" i="5"/>
  <c r="Q4443" i="5" s="1"/>
  <c r="S4443" i="5" s="1"/>
  <c r="P4427" i="5"/>
  <c r="Q4427" i="5" s="1"/>
  <c r="S4427" i="5" s="1"/>
  <c r="T4419" i="5"/>
  <c r="T4411" i="5"/>
  <c r="T4403" i="5"/>
  <c r="P4395" i="5"/>
  <c r="Q4395" i="5" s="1"/>
  <c r="S4395" i="5" s="1"/>
  <c r="T4379" i="5"/>
  <c r="P4371" i="5"/>
  <c r="Q4371" i="5" s="1"/>
  <c r="S4371" i="5" s="1"/>
  <c r="P4355" i="5"/>
  <c r="Q4355" i="5" s="1"/>
  <c r="S4355" i="5" s="1"/>
  <c r="P4347" i="5"/>
  <c r="Q4347" i="5" s="1"/>
  <c r="S4347" i="5" s="1"/>
  <c r="T4339" i="5"/>
  <c r="T4331" i="5"/>
  <c r="P4323" i="5"/>
  <c r="Q4323" i="5" s="1"/>
  <c r="S4323" i="5" s="1"/>
  <c r="T4315" i="5"/>
  <c r="P4307" i="5"/>
  <c r="Q4307" i="5" s="1"/>
  <c r="S4307" i="5" s="1"/>
  <c r="T4299" i="5"/>
  <c r="P4283" i="5"/>
  <c r="Q4283" i="5" s="1"/>
  <c r="S4283" i="5" s="1"/>
  <c r="P4275" i="5"/>
  <c r="Q4275" i="5" s="1"/>
  <c r="S4275" i="5" s="1"/>
  <c r="P4267" i="5"/>
  <c r="Q4267" i="5" s="1"/>
  <c r="S4267" i="5" s="1"/>
  <c r="P4259" i="5"/>
  <c r="Q4259" i="5" s="1"/>
  <c r="S4259" i="5" s="1"/>
  <c r="P4251" i="5"/>
  <c r="Q4251" i="5" s="1"/>
  <c r="S4251" i="5" s="1"/>
  <c r="P4243" i="5"/>
  <c r="Q4243" i="5" s="1"/>
  <c r="S4243" i="5" s="1"/>
  <c r="P4235" i="5"/>
  <c r="Q4235" i="5" s="1"/>
  <c r="S4235" i="5" s="1"/>
  <c r="P4227" i="5"/>
  <c r="Q4227" i="5" s="1"/>
  <c r="S4227" i="5" s="1"/>
  <c r="P4219" i="5"/>
  <c r="Q4219" i="5" s="1"/>
  <c r="S4219" i="5" s="1"/>
  <c r="P4211" i="5"/>
  <c r="Q4211" i="5" s="1"/>
  <c r="S4211" i="5" s="1"/>
  <c r="P4203" i="5"/>
  <c r="Q4203" i="5" s="1"/>
  <c r="S4203" i="5" s="1"/>
  <c r="P4195" i="5"/>
  <c r="Q4195" i="5" s="1"/>
  <c r="S4195" i="5" s="1"/>
  <c r="P4187" i="5"/>
  <c r="Q4187" i="5" s="1"/>
  <c r="S4187" i="5" s="1"/>
  <c r="P4179" i="5"/>
  <c r="Q4179" i="5" s="1"/>
  <c r="S4179" i="5" s="1"/>
  <c r="P4171" i="5"/>
  <c r="Q4171" i="5" s="1"/>
  <c r="S4171" i="5" s="1"/>
  <c r="P4163" i="5"/>
  <c r="Q4163" i="5" s="1"/>
  <c r="S4163" i="5" s="1"/>
  <c r="P4155" i="5"/>
  <c r="Q4155" i="5" s="1"/>
  <c r="S4155" i="5" s="1"/>
  <c r="P4147" i="5"/>
  <c r="Q4147" i="5" s="1"/>
  <c r="S4147" i="5" s="1"/>
  <c r="P4139" i="5"/>
  <c r="Q4139" i="5" s="1"/>
  <c r="S4139" i="5" s="1"/>
  <c r="P4131" i="5"/>
  <c r="Q4131" i="5" s="1"/>
  <c r="S4131" i="5" s="1"/>
  <c r="P4123" i="5"/>
  <c r="Q4123" i="5" s="1"/>
  <c r="S4123" i="5" s="1"/>
  <c r="P4115" i="5"/>
  <c r="Q4115" i="5" s="1"/>
  <c r="S4115" i="5" s="1"/>
  <c r="P4107" i="5"/>
  <c r="Q4107" i="5" s="1"/>
  <c r="S4107" i="5" s="1"/>
  <c r="P4099" i="5"/>
  <c r="Q4099" i="5" s="1"/>
  <c r="S4099" i="5" s="1"/>
  <c r="P4091" i="5"/>
  <c r="Q4091" i="5" s="1"/>
  <c r="S4091" i="5" s="1"/>
  <c r="P4083" i="5"/>
  <c r="Q4083" i="5" s="1"/>
  <c r="S4083" i="5" s="1"/>
  <c r="P4075" i="5"/>
  <c r="Q4075" i="5" s="1"/>
  <c r="S4075" i="5" s="1"/>
  <c r="P4067" i="5"/>
  <c r="Q4067" i="5" s="1"/>
  <c r="S4067" i="5" s="1"/>
  <c r="P4059" i="5"/>
  <c r="Q4059" i="5" s="1"/>
  <c r="S4059" i="5" s="1"/>
  <c r="P4051" i="5"/>
  <c r="Q4051" i="5" s="1"/>
  <c r="S4051" i="5" s="1"/>
  <c r="P4043" i="5"/>
  <c r="Q4043" i="5" s="1"/>
  <c r="S4043" i="5" s="1"/>
  <c r="P4035" i="5"/>
  <c r="Q4035" i="5" s="1"/>
  <c r="S4035" i="5" s="1"/>
  <c r="P4027" i="5"/>
  <c r="Q4027" i="5" s="1"/>
  <c r="S4027" i="5" s="1"/>
  <c r="P4019" i="5"/>
  <c r="Q4019" i="5" s="1"/>
  <c r="S4019" i="5" s="1"/>
  <c r="P4011" i="5"/>
  <c r="Q4011" i="5" s="1"/>
  <c r="S4011" i="5" s="1"/>
  <c r="P4003" i="5"/>
  <c r="Q4003" i="5" s="1"/>
  <c r="S4003" i="5" s="1"/>
  <c r="P3995" i="5"/>
  <c r="Q3995" i="5" s="1"/>
  <c r="S3995" i="5" s="1"/>
  <c r="P3987" i="5"/>
  <c r="Q3987" i="5" s="1"/>
  <c r="S3987" i="5" s="1"/>
  <c r="P3979" i="5"/>
  <c r="Q3979" i="5" s="1"/>
  <c r="S3979" i="5" s="1"/>
  <c r="P3971" i="5"/>
  <c r="Q3971" i="5" s="1"/>
  <c r="S3971" i="5" s="1"/>
  <c r="T3963" i="5"/>
  <c r="P3939" i="5"/>
  <c r="Q3939" i="5" s="1"/>
  <c r="S3939" i="5" s="1"/>
  <c r="P3931" i="5"/>
  <c r="Q3931" i="5" s="1"/>
  <c r="S3931" i="5" s="1"/>
  <c r="P3923" i="5"/>
  <c r="Q3923" i="5" s="1"/>
  <c r="S3923" i="5" s="1"/>
  <c r="P3907" i="5"/>
  <c r="Q3907" i="5" s="1"/>
  <c r="S3907" i="5" s="1"/>
  <c r="P3899" i="5"/>
  <c r="Q3899" i="5" s="1"/>
  <c r="S3899" i="5" s="1"/>
  <c r="P3883" i="5"/>
  <c r="Q3883" i="5" s="1"/>
  <c r="S3883" i="5" s="1"/>
  <c r="T3875" i="5"/>
  <c r="T3867" i="5"/>
  <c r="P3859" i="5"/>
  <c r="Q3859" i="5" s="1"/>
  <c r="S3859" i="5" s="1"/>
  <c r="P3851" i="5"/>
  <c r="Q3851" i="5" s="1"/>
  <c r="S3851" i="5" s="1"/>
  <c r="P3843" i="5"/>
  <c r="Q3843" i="5" s="1"/>
  <c r="S3843" i="5" s="1"/>
  <c r="T3827" i="5"/>
  <c r="P3819" i="5"/>
  <c r="Q3819" i="5" s="1"/>
  <c r="S3819" i="5" s="1"/>
  <c r="P3803" i="5"/>
  <c r="Q3803" i="5" s="1"/>
  <c r="S3803" i="5" s="1"/>
  <c r="P3795" i="5"/>
  <c r="Q3795" i="5" s="1"/>
  <c r="S3795" i="5" s="1"/>
  <c r="P3787" i="5"/>
  <c r="Q3787" i="5" s="1"/>
  <c r="S3787" i="5" s="1"/>
  <c r="P3779" i="5"/>
  <c r="Q3779" i="5" s="1"/>
  <c r="S3779" i="5" s="1"/>
  <c r="T3763" i="5"/>
  <c r="P3755" i="5"/>
  <c r="Q3755" i="5" s="1"/>
  <c r="S3755" i="5" s="1"/>
  <c r="T3747" i="5"/>
  <c r="T3739" i="5"/>
  <c r="T3731" i="5"/>
  <c r="P3723" i="5"/>
  <c r="Q3723" i="5" s="1"/>
  <c r="S3723" i="5" s="1"/>
  <c r="T3707" i="5"/>
  <c r="T3699" i="5"/>
  <c r="P3691" i="5"/>
  <c r="Q3691" i="5" s="1"/>
  <c r="S3691" i="5" s="1"/>
  <c r="T3675" i="5"/>
  <c r="P3659" i="5"/>
  <c r="Q3659" i="5" s="1"/>
  <c r="S3659" i="5" s="1"/>
  <c r="T3651" i="5"/>
  <c r="T3635" i="5"/>
  <c r="P3627" i="5"/>
  <c r="Q3627" i="5" s="1"/>
  <c r="S3627" i="5" s="1"/>
  <c r="T3611" i="5"/>
  <c r="P3603" i="5"/>
  <c r="Q3603" i="5" s="1"/>
  <c r="S3603" i="5" s="1"/>
  <c r="P3595" i="5"/>
  <c r="Q3595" i="5" s="1"/>
  <c r="S3595" i="5" s="1"/>
  <c r="T3587" i="5"/>
  <c r="U3587" i="5" s="1"/>
  <c r="L3587" i="5" s="1"/>
  <c r="T3579" i="5"/>
  <c r="P3571" i="5"/>
  <c r="Q3571" i="5" s="1"/>
  <c r="S3571" i="5" s="1"/>
  <c r="P3563" i="5"/>
  <c r="Q3563" i="5" s="1"/>
  <c r="S3563" i="5" s="1"/>
  <c r="P3555" i="5"/>
  <c r="Q3555" i="5" s="1"/>
  <c r="S3555" i="5" s="1"/>
  <c r="T3547" i="5"/>
  <c r="P3531" i="5"/>
  <c r="Q3531" i="5" s="1"/>
  <c r="S3531" i="5" s="1"/>
  <c r="T3523" i="5"/>
  <c r="T3515" i="5"/>
  <c r="P3507" i="5"/>
  <c r="Q3507" i="5" s="1"/>
  <c r="S3507" i="5" s="1"/>
  <c r="P3499" i="5"/>
  <c r="Q3499" i="5" s="1"/>
  <c r="S3499" i="5" s="1"/>
  <c r="P3491" i="5"/>
  <c r="Q3491" i="5" s="1"/>
  <c r="S3491" i="5" s="1"/>
  <c r="T3483" i="5"/>
  <c r="P3467" i="5"/>
  <c r="Q3467" i="5" s="1"/>
  <c r="S3467" i="5" s="1"/>
  <c r="T3459" i="5"/>
  <c r="T3451" i="5"/>
  <c r="P3443" i="5"/>
  <c r="Q3443" i="5" s="1"/>
  <c r="S3443" i="5" s="1"/>
  <c r="P3435" i="5"/>
  <c r="Q3435" i="5" s="1"/>
  <c r="S3435" i="5" s="1"/>
  <c r="P3427" i="5"/>
  <c r="Q3427" i="5" s="1"/>
  <c r="S3427" i="5" s="1"/>
  <c r="P3419" i="5"/>
  <c r="Q3419" i="5" s="1"/>
  <c r="S3419" i="5" s="1"/>
  <c r="P3411" i="5"/>
  <c r="Q3411" i="5" s="1"/>
  <c r="S3411" i="5" s="1"/>
  <c r="P3403" i="5"/>
  <c r="Q3403" i="5" s="1"/>
  <c r="S3403" i="5" s="1"/>
  <c r="P3395" i="5"/>
  <c r="Q3395" i="5" s="1"/>
  <c r="S3395" i="5" s="1"/>
  <c r="P3387" i="5"/>
  <c r="Q3387" i="5" s="1"/>
  <c r="S3387" i="5" s="1"/>
  <c r="P3379" i="5"/>
  <c r="Q3379" i="5" s="1"/>
  <c r="S3379" i="5" s="1"/>
  <c r="P3371" i="5"/>
  <c r="Q3371" i="5" s="1"/>
  <c r="S3371" i="5" s="1"/>
  <c r="P3363" i="5"/>
  <c r="Q3363" i="5" s="1"/>
  <c r="S3363" i="5" s="1"/>
  <c r="P3355" i="5"/>
  <c r="Q3355" i="5" s="1"/>
  <c r="S3355" i="5" s="1"/>
  <c r="P3347" i="5"/>
  <c r="Q3347" i="5" s="1"/>
  <c r="S3347" i="5" s="1"/>
  <c r="P3339" i="5"/>
  <c r="Q3339" i="5" s="1"/>
  <c r="S3339" i="5" s="1"/>
  <c r="P3331" i="5"/>
  <c r="Q3331" i="5" s="1"/>
  <c r="S3331" i="5" s="1"/>
  <c r="P3323" i="5"/>
  <c r="Q3323" i="5" s="1"/>
  <c r="S3323" i="5" s="1"/>
  <c r="P3315" i="5"/>
  <c r="Q3315" i="5" s="1"/>
  <c r="S3315" i="5" s="1"/>
  <c r="P3307" i="5"/>
  <c r="Q3307" i="5" s="1"/>
  <c r="S3307" i="5" s="1"/>
  <c r="P3299" i="5"/>
  <c r="Q3299" i="5" s="1"/>
  <c r="S3299" i="5" s="1"/>
  <c r="P3291" i="5"/>
  <c r="Q3291" i="5" s="1"/>
  <c r="S3291" i="5" s="1"/>
  <c r="P3283" i="5"/>
  <c r="Q3283" i="5" s="1"/>
  <c r="S3283" i="5" s="1"/>
  <c r="P3275" i="5"/>
  <c r="Q3275" i="5" s="1"/>
  <c r="S3275" i="5" s="1"/>
  <c r="P3267" i="5"/>
  <c r="Q3267" i="5" s="1"/>
  <c r="S3267" i="5" s="1"/>
  <c r="P3259" i="5"/>
  <c r="Q3259" i="5" s="1"/>
  <c r="S3259" i="5" s="1"/>
  <c r="P3251" i="5"/>
  <c r="Q3251" i="5" s="1"/>
  <c r="S3251" i="5" s="1"/>
  <c r="P3243" i="5"/>
  <c r="Q3243" i="5" s="1"/>
  <c r="S3243" i="5" s="1"/>
  <c r="P3235" i="5"/>
  <c r="Q3235" i="5" s="1"/>
  <c r="S3235" i="5" s="1"/>
  <c r="P3227" i="5"/>
  <c r="Q3227" i="5" s="1"/>
  <c r="S3227" i="5" s="1"/>
  <c r="P3219" i="5"/>
  <c r="Q3219" i="5" s="1"/>
  <c r="S3219" i="5" s="1"/>
  <c r="P3211" i="5"/>
  <c r="Q3211" i="5" s="1"/>
  <c r="S3211" i="5" s="1"/>
  <c r="P3203" i="5"/>
  <c r="Q3203" i="5" s="1"/>
  <c r="S3203" i="5" s="1"/>
  <c r="P3195" i="5"/>
  <c r="Q3195" i="5" s="1"/>
  <c r="S3195" i="5" s="1"/>
  <c r="P3187" i="5"/>
  <c r="Q3187" i="5" s="1"/>
  <c r="S3187" i="5" s="1"/>
  <c r="P3179" i="5"/>
  <c r="Q3179" i="5" s="1"/>
  <c r="S3179" i="5" s="1"/>
  <c r="P3171" i="5"/>
  <c r="Q3171" i="5" s="1"/>
  <c r="S3171" i="5" s="1"/>
  <c r="P3163" i="5"/>
  <c r="Q3163" i="5" s="1"/>
  <c r="S3163" i="5" s="1"/>
  <c r="P3155" i="5"/>
  <c r="Q3155" i="5" s="1"/>
  <c r="S3155" i="5" s="1"/>
  <c r="P3147" i="5"/>
  <c r="Q3147" i="5" s="1"/>
  <c r="S3147" i="5" s="1"/>
  <c r="P3139" i="5"/>
  <c r="Q3139" i="5" s="1"/>
  <c r="S3139" i="5" s="1"/>
  <c r="P3131" i="5"/>
  <c r="Q3131" i="5" s="1"/>
  <c r="S3131" i="5" s="1"/>
  <c r="P3123" i="5"/>
  <c r="Q3123" i="5" s="1"/>
  <c r="S3123" i="5" s="1"/>
  <c r="P3115" i="5"/>
  <c r="Q3115" i="5" s="1"/>
  <c r="S3115" i="5" s="1"/>
  <c r="P3107" i="5"/>
  <c r="Q3107" i="5" s="1"/>
  <c r="S3107" i="5" s="1"/>
  <c r="P3099" i="5"/>
  <c r="Q3099" i="5" s="1"/>
  <c r="S3099" i="5" s="1"/>
  <c r="P3091" i="5"/>
  <c r="Q3091" i="5" s="1"/>
  <c r="S3091" i="5" s="1"/>
  <c r="P3083" i="5"/>
  <c r="Q3083" i="5" s="1"/>
  <c r="S3083" i="5" s="1"/>
  <c r="P3075" i="5"/>
  <c r="Q3075" i="5" s="1"/>
  <c r="S3075" i="5" s="1"/>
  <c r="P3067" i="5"/>
  <c r="Q3067" i="5" s="1"/>
  <c r="S3067" i="5" s="1"/>
  <c r="P3059" i="5"/>
  <c r="Q3059" i="5" s="1"/>
  <c r="S3059" i="5" s="1"/>
  <c r="P3051" i="5"/>
  <c r="Q3051" i="5" s="1"/>
  <c r="S3051" i="5" s="1"/>
  <c r="P3043" i="5"/>
  <c r="Q3043" i="5" s="1"/>
  <c r="S3043" i="5" s="1"/>
  <c r="P3035" i="5"/>
  <c r="Q3035" i="5" s="1"/>
  <c r="S3035" i="5" s="1"/>
  <c r="P3027" i="5"/>
  <c r="Q3027" i="5" s="1"/>
  <c r="S3027" i="5" s="1"/>
  <c r="P3019" i="5"/>
  <c r="Q3019" i="5" s="1"/>
  <c r="S3019" i="5" s="1"/>
  <c r="P3011" i="5"/>
  <c r="Q3011" i="5" s="1"/>
  <c r="S3011" i="5" s="1"/>
  <c r="P3003" i="5"/>
  <c r="Q3003" i="5" s="1"/>
  <c r="S3003" i="5" s="1"/>
  <c r="P2995" i="5"/>
  <c r="Q2995" i="5" s="1"/>
  <c r="S2995" i="5" s="1"/>
  <c r="P2987" i="5"/>
  <c r="Q2987" i="5" s="1"/>
  <c r="S2987" i="5" s="1"/>
  <c r="P2979" i="5"/>
  <c r="Q2979" i="5" s="1"/>
  <c r="S2979" i="5" s="1"/>
  <c r="P2971" i="5"/>
  <c r="Q2971" i="5" s="1"/>
  <c r="S2971" i="5" s="1"/>
  <c r="P2963" i="5"/>
  <c r="Q2963" i="5" s="1"/>
  <c r="S2963" i="5" s="1"/>
  <c r="P2955" i="5"/>
  <c r="Q2955" i="5" s="1"/>
  <c r="S2955" i="5" s="1"/>
  <c r="P2947" i="5"/>
  <c r="Q2947" i="5" s="1"/>
  <c r="S2947" i="5" s="1"/>
  <c r="P2939" i="5"/>
  <c r="Q2939" i="5" s="1"/>
  <c r="S2939" i="5" s="1"/>
  <c r="P2931" i="5"/>
  <c r="Q2931" i="5" s="1"/>
  <c r="S2931" i="5" s="1"/>
  <c r="P2923" i="5"/>
  <c r="Q2923" i="5" s="1"/>
  <c r="S2923" i="5" s="1"/>
  <c r="P2915" i="5"/>
  <c r="Q2915" i="5" s="1"/>
  <c r="S2915" i="5" s="1"/>
  <c r="P2907" i="5"/>
  <c r="Q2907" i="5" s="1"/>
  <c r="S2907" i="5" s="1"/>
  <c r="P2899" i="5"/>
  <c r="Q2899" i="5" s="1"/>
  <c r="S2899" i="5" s="1"/>
  <c r="P2891" i="5"/>
  <c r="Q2891" i="5" s="1"/>
  <c r="S2891" i="5" s="1"/>
  <c r="P2883" i="5"/>
  <c r="Q2883" i="5" s="1"/>
  <c r="S2883" i="5" s="1"/>
  <c r="P2875" i="5"/>
  <c r="Q2875" i="5" s="1"/>
  <c r="S2875" i="5" s="1"/>
  <c r="P2867" i="5"/>
  <c r="Q2867" i="5" s="1"/>
  <c r="S2867" i="5" s="1"/>
  <c r="P2859" i="5"/>
  <c r="Q2859" i="5" s="1"/>
  <c r="S2859" i="5" s="1"/>
  <c r="P2851" i="5"/>
  <c r="Q2851" i="5" s="1"/>
  <c r="S2851" i="5" s="1"/>
  <c r="P2843" i="5"/>
  <c r="Q2843" i="5" s="1"/>
  <c r="S2843" i="5" s="1"/>
  <c r="P2835" i="5"/>
  <c r="Q2835" i="5" s="1"/>
  <c r="S2835" i="5" s="1"/>
  <c r="P2827" i="5"/>
  <c r="Q2827" i="5" s="1"/>
  <c r="S2827" i="5" s="1"/>
  <c r="T2819" i="5"/>
  <c r="P2811" i="5"/>
  <c r="Q2811" i="5" s="1"/>
  <c r="S2811" i="5" s="1"/>
  <c r="P2803" i="5"/>
  <c r="Q2803" i="5" s="1"/>
  <c r="S2803" i="5" s="1"/>
  <c r="P2795" i="5"/>
  <c r="Q2795" i="5" s="1"/>
  <c r="S2795" i="5" s="1"/>
  <c r="P2779" i="5"/>
  <c r="Q2779" i="5" s="1"/>
  <c r="S2779" i="5" s="1"/>
  <c r="P2771" i="5"/>
  <c r="Q2771" i="5" s="1"/>
  <c r="S2771" i="5" s="1"/>
  <c r="P2763" i="5"/>
  <c r="Q2763" i="5" s="1"/>
  <c r="S2763" i="5" s="1"/>
  <c r="P2755" i="5"/>
  <c r="Q2755" i="5" s="1"/>
  <c r="S2755" i="5" s="1"/>
  <c r="P2747" i="5"/>
  <c r="Q2747" i="5" s="1"/>
  <c r="S2747" i="5" s="1"/>
  <c r="P2739" i="5"/>
  <c r="Q2739" i="5" s="1"/>
  <c r="S2739" i="5" s="1"/>
  <c r="P2731" i="5"/>
  <c r="Q2731" i="5" s="1"/>
  <c r="S2731" i="5" s="1"/>
  <c r="P2723" i="5"/>
  <c r="Q2723" i="5" s="1"/>
  <c r="S2723" i="5" s="1"/>
  <c r="P2715" i="5"/>
  <c r="Q2715" i="5" s="1"/>
  <c r="S2715" i="5" s="1"/>
  <c r="P2707" i="5"/>
  <c r="Q2707" i="5" s="1"/>
  <c r="S2707" i="5" s="1"/>
  <c r="T2691" i="5"/>
  <c r="P2683" i="5"/>
  <c r="Q2683" i="5" s="1"/>
  <c r="S2683" i="5" s="1"/>
  <c r="P2675" i="5"/>
  <c r="Q2675" i="5" s="1"/>
  <c r="S2675" i="5" s="1"/>
  <c r="P2667" i="5"/>
  <c r="Q2667" i="5" s="1"/>
  <c r="S2667" i="5" s="1"/>
  <c r="P2659" i="5"/>
  <c r="Q2659" i="5" s="1"/>
  <c r="S2659" i="5" s="1"/>
  <c r="P2651" i="5"/>
  <c r="Q2651" i="5" s="1"/>
  <c r="S2651" i="5" s="1"/>
  <c r="P2643" i="5"/>
  <c r="Q2643" i="5" s="1"/>
  <c r="S2643" i="5" s="1"/>
  <c r="P2635" i="5"/>
  <c r="Q2635" i="5" s="1"/>
  <c r="S2635" i="5" s="1"/>
  <c r="T2627" i="5"/>
  <c r="T2619" i="5"/>
  <c r="P2611" i="5"/>
  <c r="Q2611" i="5" s="1"/>
  <c r="S2611" i="5" s="1"/>
  <c r="P2603" i="5"/>
  <c r="Q2603" i="5" s="1"/>
  <c r="S2603" i="5" s="1"/>
  <c r="P2595" i="5"/>
  <c r="Q2595" i="5" s="1"/>
  <c r="S2595" i="5" s="1"/>
  <c r="P2587" i="5"/>
  <c r="Q2587" i="5" s="1"/>
  <c r="S2587" i="5" s="1"/>
  <c r="P2579" i="5"/>
  <c r="Q2579" i="5" s="1"/>
  <c r="S2579" i="5" s="1"/>
  <c r="P2571" i="5"/>
  <c r="Q2571" i="5" s="1"/>
  <c r="S2571" i="5" s="1"/>
  <c r="P2563" i="5"/>
  <c r="Q2563" i="5" s="1"/>
  <c r="S2563" i="5" s="1"/>
  <c r="P2555" i="5"/>
  <c r="Q2555" i="5" s="1"/>
  <c r="S2555" i="5" s="1"/>
  <c r="P2547" i="5"/>
  <c r="Q2547" i="5" s="1"/>
  <c r="S2547" i="5" s="1"/>
  <c r="P2539" i="5"/>
  <c r="Q2539" i="5" s="1"/>
  <c r="S2539" i="5" s="1"/>
  <c r="P2531" i="5"/>
  <c r="Q2531" i="5" s="1"/>
  <c r="S2531" i="5" s="1"/>
  <c r="P2523" i="5"/>
  <c r="Q2523" i="5" s="1"/>
  <c r="S2523" i="5" s="1"/>
  <c r="P2515" i="5"/>
  <c r="Q2515" i="5" s="1"/>
  <c r="S2515" i="5" s="1"/>
  <c r="P2507" i="5"/>
  <c r="Q2507" i="5" s="1"/>
  <c r="S2507" i="5" s="1"/>
  <c r="P2499" i="5"/>
  <c r="Q2499" i="5" s="1"/>
  <c r="S2499" i="5" s="1"/>
  <c r="P2491" i="5"/>
  <c r="Q2491" i="5" s="1"/>
  <c r="S2491" i="5" s="1"/>
  <c r="P2483" i="5"/>
  <c r="Q2483" i="5" s="1"/>
  <c r="S2483" i="5" s="1"/>
  <c r="P2475" i="5"/>
  <c r="Q2475" i="5" s="1"/>
  <c r="S2475" i="5" s="1"/>
  <c r="P2467" i="5"/>
  <c r="Q2467" i="5" s="1"/>
  <c r="S2467" i="5" s="1"/>
  <c r="P2459" i="5"/>
  <c r="Q2459" i="5" s="1"/>
  <c r="S2459" i="5" s="1"/>
  <c r="P2451" i="5"/>
  <c r="Q2451" i="5" s="1"/>
  <c r="S2451" i="5" s="1"/>
  <c r="P2443" i="5"/>
  <c r="Q2443" i="5" s="1"/>
  <c r="S2443" i="5" s="1"/>
  <c r="P2435" i="5"/>
  <c r="Q2435" i="5" s="1"/>
  <c r="S2435" i="5" s="1"/>
  <c r="P2427" i="5"/>
  <c r="Q2427" i="5" s="1"/>
  <c r="S2427" i="5" s="1"/>
  <c r="P2419" i="5"/>
  <c r="Q2419" i="5" s="1"/>
  <c r="S2419" i="5" s="1"/>
  <c r="P2411" i="5"/>
  <c r="Q2411" i="5" s="1"/>
  <c r="S2411" i="5" s="1"/>
  <c r="P2403" i="5"/>
  <c r="Q2403" i="5" s="1"/>
  <c r="S2403" i="5" s="1"/>
  <c r="P2395" i="5"/>
  <c r="Q2395" i="5" s="1"/>
  <c r="S2395" i="5" s="1"/>
  <c r="P2387" i="5"/>
  <c r="Q2387" i="5" s="1"/>
  <c r="S2387" i="5" s="1"/>
  <c r="P2379" i="5"/>
  <c r="Q2379" i="5" s="1"/>
  <c r="S2379" i="5" s="1"/>
  <c r="P2371" i="5"/>
  <c r="Q2371" i="5" s="1"/>
  <c r="S2371" i="5" s="1"/>
  <c r="P2363" i="5"/>
  <c r="Q2363" i="5" s="1"/>
  <c r="S2363" i="5" s="1"/>
  <c r="P2355" i="5"/>
  <c r="Q2355" i="5" s="1"/>
  <c r="S2355" i="5" s="1"/>
  <c r="P2347" i="5"/>
  <c r="Q2347" i="5" s="1"/>
  <c r="S2347" i="5" s="1"/>
  <c r="P2339" i="5"/>
  <c r="Q2339" i="5" s="1"/>
  <c r="S2339" i="5" s="1"/>
  <c r="P2331" i="5"/>
  <c r="Q2331" i="5" s="1"/>
  <c r="S2331" i="5" s="1"/>
  <c r="P2323" i="5"/>
  <c r="Q2323" i="5" s="1"/>
  <c r="S2323" i="5" s="1"/>
  <c r="P2315" i="5"/>
  <c r="Q2315" i="5" s="1"/>
  <c r="S2315" i="5" s="1"/>
  <c r="P2307" i="5"/>
  <c r="Q2307" i="5" s="1"/>
  <c r="S2307" i="5" s="1"/>
  <c r="P2299" i="5"/>
  <c r="Q2299" i="5" s="1"/>
  <c r="S2299" i="5" s="1"/>
  <c r="P2291" i="5"/>
  <c r="Q2291" i="5" s="1"/>
  <c r="S2291" i="5" s="1"/>
  <c r="P2283" i="5"/>
  <c r="Q2283" i="5" s="1"/>
  <c r="S2283" i="5" s="1"/>
  <c r="T2275" i="5"/>
  <c r="T2267" i="5"/>
  <c r="P2259" i="5"/>
  <c r="Q2259" i="5" s="1"/>
  <c r="S2259" i="5" s="1"/>
  <c r="P2251" i="5"/>
  <c r="Q2251" i="5" s="1"/>
  <c r="S2251" i="5" s="1"/>
  <c r="T2243" i="5"/>
  <c r="T2227" i="5"/>
  <c r="T2219" i="5"/>
  <c r="P2203" i="5"/>
  <c r="Q2203" i="5" s="1"/>
  <c r="S2203" i="5" s="1"/>
  <c r="P2187" i="5"/>
  <c r="Q2187" i="5" s="1"/>
  <c r="S2187" i="5" s="1"/>
  <c r="P2179" i="5"/>
  <c r="Q2179" i="5" s="1"/>
  <c r="S2179" i="5" s="1"/>
  <c r="P2171" i="5"/>
  <c r="Q2171" i="5" s="1"/>
  <c r="S2171" i="5" s="1"/>
  <c r="P2163" i="5"/>
  <c r="Q2163" i="5" s="1"/>
  <c r="S2163" i="5" s="1"/>
  <c r="P2155" i="5"/>
  <c r="Q2155" i="5" s="1"/>
  <c r="S2155" i="5" s="1"/>
  <c r="P2139" i="5"/>
  <c r="Q2139" i="5" s="1"/>
  <c r="S2139" i="5" s="1"/>
  <c r="P2131" i="5"/>
  <c r="Q2131" i="5" s="1"/>
  <c r="S2131" i="5" s="1"/>
  <c r="P2123" i="5"/>
  <c r="Q2123" i="5" s="1"/>
  <c r="S2123" i="5" s="1"/>
  <c r="T2115" i="5"/>
  <c r="P2107" i="5"/>
  <c r="Q2107" i="5" s="1"/>
  <c r="S2107" i="5" s="1"/>
  <c r="T2099" i="5"/>
  <c r="P2083" i="5"/>
  <c r="Q2083" i="5" s="1"/>
  <c r="S2083" i="5" s="1"/>
  <c r="P2075" i="5"/>
  <c r="Q2075" i="5" s="1"/>
  <c r="S2075" i="5" s="1"/>
  <c r="P2067" i="5"/>
  <c r="Q2067" i="5" s="1"/>
  <c r="S2067" i="5" s="1"/>
  <c r="P2059" i="5"/>
  <c r="Q2059" i="5" s="1"/>
  <c r="S2059" i="5" s="1"/>
  <c r="P2051" i="5"/>
  <c r="Q2051" i="5" s="1"/>
  <c r="S2051" i="5" s="1"/>
  <c r="P2043" i="5"/>
  <c r="Q2043" i="5" s="1"/>
  <c r="S2043" i="5" s="1"/>
  <c r="P2035" i="5"/>
  <c r="Q2035" i="5" s="1"/>
  <c r="S2035" i="5" s="1"/>
  <c r="P2027" i="5"/>
  <c r="Q2027" i="5" s="1"/>
  <c r="S2027" i="5" s="1"/>
  <c r="P2019" i="5"/>
  <c r="Q2019" i="5" s="1"/>
  <c r="S2019" i="5" s="1"/>
  <c r="P2011" i="5"/>
  <c r="Q2011" i="5" s="1"/>
  <c r="S2011" i="5" s="1"/>
  <c r="P2003" i="5"/>
  <c r="Q2003" i="5" s="1"/>
  <c r="S2003" i="5" s="1"/>
  <c r="P1995" i="5"/>
  <c r="Q1995" i="5" s="1"/>
  <c r="S1995" i="5" s="1"/>
  <c r="P1987" i="5"/>
  <c r="Q1987" i="5" s="1"/>
  <c r="S1987" i="5" s="1"/>
  <c r="P1979" i="5"/>
  <c r="Q1979" i="5" s="1"/>
  <c r="S1979" i="5" s="1"/>
  <c r="P1971" i="5"/>
  <c r="Q1971" i="5" s="1"/>
  <c r="S1971" i="5" s="1"/>
  <c r="P1963" i="5"/>
  <c r="Q1963" i="5" s="1"/>
  <c r="S1963" i="5" s="1"/>
  <c r="P1947" i="5"/>
  <c r="Q1947" i="5" s="1"/>
  <c r="S1947" i="5" s="1"/>
  <c r="T1939" i="5"/>
  <c r="P1931" i="5"/>
  <c r="Q1931" i="5" s="1"/>
  <c r="S1931" i="5" s="1"/>
  <c r="P1923" i="5"/>
  <c r="Q1923" i="5" s="1"/>
  <c r="S1923" i="5" s="1"/>
  <c r="P1915" i="5"/>
  <c r="Q1915" i="5" s="1"/>
  <c r="S1915" i="5" s="1"/>
  <c r="P1899" i="5"/>
  <c r="Q1899" i="5" s="1"/>
  <c r="S1899" i="5" s="1"/>
  <c r="P1883" i="5"/>
  <c r="Q1883" i="5" s="1"/>
  <c r="S1883" i="5" s="1"/>
  <c r="T1875" i="5"/>
  <c r="P1867" i="5"/>
  <c r="Q1867" i="5" s="1"/>
  <c r="S1867" i="5" s="1"/>
  <c r="P1859" i="5"/>
  <c r="Q1859" i="5" s="1"/>
  <c r="S1859" i="5" s="1"/>
  <c r="P1851" i="5"/>
  <c r="Q1851" i="5" s="1"/>
  <c r="S1851" i="5" s="1"/>
  <c r="T1843" i="5"/>
  <c r="P1835" i="5"/>
  <c r="Q1835" i="5" s="1"/>
  <c r="S1835" i="5" s="1"/>
  <c r="T1827" i="5"/>
  <c r="P1819" i="5"/>
  <c r="Q1819" i="5" s="1"/>
  <c r="S1819" i="5" s="1"/>
  <c r="T1811" i="5"/>
  <c r="P1803" i="5"/>
  <c r="Q1803" i="5" s="1"/>
  <c r="S1803" i="5" s="1"/>
  <c r="P1795" i="5"/>
  <c r="Q1795" i="5" s="1"/>
  <c r="S1795" i="5" s="1"/>
  <c r="P1787" i="5"/>
  <c r="Q1787" i="5" s="1"/>
  <c r="S1787" i="5" s="1"/>
  <c r="T1779" i="5"/>
  <c r="P1771" i="5"/>
  <c r="Q1771" i="5" s="1"/>
  <c r="S1771" i="5" s="1"/>
  <c r="T1763" i="5"/>
  <c r="P1755" i="5"/>
  <c r="Q1755" i="5" s="1"/>
  <c r="S1755" i="5" s="1"/>
  <c r="P1731" i="5"/>
  <c r="Q1731" i="5" s="1"/>
  <c r="S1731" i="5" s="1"/>
  <c r="P1723" i="5"/>
  <c r="Q1723" i="5" s="1"/>
  <c r="S1723" i="5" s="1"/>
  <c r="P1715" i="5"/>
  <c r="Q1715" i="5" s="1"/>
  <c r="S1715" i="5" s="1"/>
  <c r="P1683" i="5"/>
  <c r="Q1683" i="5" s="1"/>
  <c r="S1683" i="5" s="1"/>
  <c r="T1675" i="5"/>
  <c r="P1667" i="5"/>
  <c r="Q1667" i="5" s="1"/>
  <c r="S1667" i="5" s="1"/>
  <c r="P1651" i="5"/>
  <c r="Q1651" i="5" s="1"/>
  <c r="S1651" i="5" s="1"/>
  <c r="T1643" i="5"/>
  <c r="T1635" i="5"/>
  <c r="P1627" i="5"/>
  <c r="Q1627" i="5" s="1"/>
  <c r="S1627" i="5" s="1"/>
  <c r="P1619" i="5"/>
  <c r="Q1619" i="5" s="1"/>
  <c r="S1619" i="5" s="1"/>
  <c r="P1611" i="5"/>
  <c r="Q1611" i="5" s="1"/>
  <c r="S1611" i="5" s="1"/>
  <c r="P1603" i="5"/>
  <c r="Q1603" i="5" s="1"/>
  <c r="S1603" i="5" s="1"/>
  <c r="P1595" i="5"/>
  <c r="Q1595" i="5" s="1"/>
  <c r="S1595" i="5" s="1"/>
  <c r="P1587" i="5"/>
  <c r="Q1587" i="5" s="1"/>
  <c r="S1587" i="5" s="1"/>
  <c r="P1579" i="5"/>
  <c r="Q1579" i="5" s="1"/>
  <c r="S1579" i="5" s="1"/>
  <c r="P1571" i="5"/>
  <c r="Q1571" i="5" s="1"/>
  <c r="S1571" i="5" s="1"/>
  <c r="P1563" i="5"/>
  <c r="Q1563" i="5" s="1"/>
  <c r="S1563" i="5" s="1"/>
  <c r="P1555" i="5"/>
  <c r="Q1555" i="5" s="1"/>
  <c r="S1555" i="5" s="1"/>
  <c r="P1547" i="5"/>
  <c r="Q1547" i="5" s="1"/>
  <c r="S1547" i="5" s="1"/>
  <c r="P1539" i="5"/>
  <c r="Q1539" i="5" s="1"/>
  <c r="S1539" i="5" s="1"/>
  <c r="P1531" i="5"/>
  <c r="Q1531" i="5" s="1"/>
  <c r="S1531" i="5" s="1"/>
  <c r="P1523" i="5"/>
  <c r="Q1523" i="5" s="1"/>
  <c r="S1523" i="5" s="1"/>
  <c r="P1515" i="5"/>
  <c r="Q1515" i="5" s="1"/>
  <c r="S1515" i="5" s="1"/>
  <c r="P1507" i="5"/>
  <c r="Q1507" i="5" s="1"/>
  <c r="S1507" i="5" s="1"/>
  <c r="P1499" i="5"/>
  <c r="Q1499" i="5" s="1"/>
  <c r="S1499" i="5" s="1"/>
  <c r="P1491" i="5"/>
  <c r="Q1491" i="5" s="1"/>
  <c r="S1491" i="5" s="1"/>
  <c r="P1483" i="5"/>
  <c r="Q1483" i="5" s="1"/>
  <c r="S1483" i="5" s="1"/>
  <c r="P1475" i="5"/>
  <c r="Q1475" i="5" s="1"/>
  <c r="S1475" i="5" s="1"/>
  <c r="P1467" i="5"/>
  <c r="Q1467" i="5" s="1"/>
  <c r="S1467" i="5" s="1"/>
  <c r="P1459" i="5"/>
  <c r="Q1459" i="5" s="1"/>
  <c r="S1459" i="5" s="1"/>
  <c r="P1451" i="5"/>
  <c r="Q1451" i="5" s="1"/>
  <c r="S1451" i="5" s="1"/>
  <c r="P1443" i="5"/>
  <c r="Q1443" i="5" s="1"/>
  <c r="S1443" i="5" s="1"/>
  <c r="P1435" i="5"/>
  <c r="Q1435" i="5" s="1"/>
  <c r="S1435" i="5" s="1"/>
  <c r="P1427" i="5"/>
  <c r="Q1427" i="5" s="1"/>
  <c r="S1427" i="5" s="1"/>
  <c r="P1419" i="5"/>
  <c r="Q1419" i="5" s="1"/>
  <c r="S1419" i="5" s="1"/>
  <c r="P1411" i="5"/>
  <c r="Q1411" i="5" s="1"/>
  <c r="S1411" i="5" s="1"/>
  <c r="P1403" i="5"/>
  <c r="Q1403" i="5" s="1"/>
  <c r="S1403" i="5" s="1"/>
  <c r="P1395" i="5"/>
  <c r="Q1395" i="5" s="1"/>
  <c r="S1395" i="5" s="1"/>
  <c r="P1387" i="5"/>
  <c r="Q1387" i="5" s="1"/>
  <c r="S1387" i="5" s="1"/>
  <c r="P1379" i="5"/>
  <c r="Q1379" i="5" s="1"/>
  <c r="S1379" i="5" s="1"/>
  <c r="P1371" i="5"/>
  <c r="Q1371" i="5" s="1"/>
  <c r="S1371" i="5" s="1"/>
  <c r="P1363" i="5"/>
  <c r="Q1363" i="5" s="1"/>
  <c r="S1363" i="5" s="1"/>
  <c r="P1355" i="5"/>
  <c r="Q1355" i="5" s="1"/>
  <c r="S1355" i="5" s="1"/>
  <c r="P1347" i="5"/>
  <c r="Q1347" i="5" s="1"/>
  <c r="S1347" i="5" s="1"/>
  <c r="P1339" i="5"/>
  <c r="Q1339" i="5" s="1"/>
  <c r="S1339" i="5" s="1"/>
  <c r="P1331" i="5"/>
  <c r="Q1331" i="5" s="1"/>
  <c r="S1331" i="5" s="1"/>
  <c r="T1323" i="5"/>
  <c r="P1315" i="5"/>
  <c r="Q1315" i="5" s="1"/>
  <c r="S1315" i="5" s="1"/>
  <c r="P1307" i="5"/>
  <c r="Q1307" i="5" s="1"/>
  <c r="S1307" i="5" s="1"/>
  <c r="P1299" i="5"/>
  <c r="Q1299" i="5" s="1"/>
  <c r="S1299" i="5" s="1"/>
  <c r="P1291" i="5"/>
  <c r="Q1291" i="5" s="1"/>
  <c r="S1291" i="5" s="1"/>
  <c r="P1283" i="5"/>
  <c r="Q1283" i="5" s="1"/>
  <c r="S1283" i="5" s="1"/>
  <c r="P1275" i="5"/>
  <c r="Q1275" i="5" s="1"/>
  <c r="S1275" i="5" s="1"/>
  <c r="P1267" i="5"/>
  <c r="Q1267" i="5" s="1"/>
  <c r="S1267" i="5" s="1"/>
  <c r="P1259" i="5"/>
  <c r="Q1259" i="5" s="1"/>
  <c r="S1259" i="5" s="1"/>
  <c r="P1251" i="5"/>
  <c r="Q1251" i="5" s="1"/>
  <c r="S1251" i="5" s="1"/>
  <c r="P1243" i="5"/>
  <c r="Q1243" i="5" s="1"/>
  <c r="S1243" i="5" s="1"/>
  <c r="P1235" i="5"/>
  <c r="Q1235" i="5" s="1"/>
  <c r="S1235" i="5" s="1"/>
  <c r="P1227" i="5"/>
  <c r="Q1227" i="5" s="1"/>
  <c r="S1227" i="5" s="1"/>
  <c r="P1219" i="5"/>
  <c r="Q1219" i="5" s="1"/>
  <c r="S1219" i="5" s="1"/>
  <c r="P1211" i="5"/>
  <c r="Q1211" i="5" s="1"/>
  <c r="S1211" i="5" s="1"/>
  <c r="P1203" i="5"/>
  <c r="Q1203" i="5" s="1"/>
  <c r="S1203" i="5" s="1"/>
  <c r="P1195" i="5"/>
  <c r="Q1195" i="5" s="1"/>
  <c r="S1195" i="5" s="1"/>
  <c r="P1187" i="5"/>
  <c r="Q1187" i="5" s="1"/>
  <c r="S1187" i="5" s="1"/>
  <c r="T1179" i="5"/>
  <c r="P1171" i="5"/>
  <c r="Q1171" i="5" s="1"/>
  <c r="S1171" i="5" s="1"/>
  <c r="P1163" i="5"/>
  <c r="Q1163" i="5" s="1"/>
  <c r="S1163" i="5" s="1"/>
  <c r="P1155" i="5"/>
  <c r="Q1155" i="5" s="1"/>
  <c r="S1155" i="5" s="1"/>
  <c r="P1147" i="5"/>
  <c r="Q1147" i="5" s="1"/>
  <c r="S1147" i="5" s="1"/>
  <c r="T1139" i="5"/>
  <c r="P1131" i="5"/>
  <c r="Q1131" i="5" s="1"/>
  <c r="S1131" i="5" s="1"/>
  <c r="P1123" i="5"/>
  <c r="Q1123" i="5" s="1"/>
  <c r="S1123" i="5" s="1"/>
  <c r="P1115" i="5"/>
  <c r="Q1115" i="5" s="1"/>
  <c r="S1115" i="5" s="1"/>
  <c r="P1107" i="5"/>
  <c r="Q1107" i="5" s="1"/>
  <c r="S1107" i="5" s="1"/>
  <c r="P1099" i="5"/>
  <c r="Q1099" i="5" s="1"/>
  <c r="S1099" i="5" s="1"/>
  <c r="P1091" i="5"/>
  <c r="Q1091" i="5" s="1"/>
  <c r="S1091" i="5" s="1"/>
  <c r="P1083" i="5"/>
  <c r="Q1083" i="5" s="1"/>
  <c r="S1083" i="5" s="1"/>
  <c r="P1075" i="5"/>
  <c r="Q1075" i="5" s="1"/>
  <c r="S1075" i="5" s="1"/>
  <c r="P1067" i="5"/>
  <c r="Q1067" i="5" s="1"/>
  <c r="S1067" i="5" s="1"/>
  <c r="P1059" i="5"/>
  <c r="Q1059" i="5" s="1"/>
  <c r="S1059" i="5" s="1"/>
  <c r="P1051" i="5"/>
  <c r="Q1051" i="5" s="1"/>
  <c r="S1051" i="5" s="1"/>
  <c r="P1043" i="5"/>
  <c r="Q1043" i="5" s="1"/>
  <c r="S1043" i="5" s="1"/>
  <c r="P1027" i="5"/>
  <c r="Q1027" i="5" s="1"/>
  <c r="S1027" i="5" s="1"/>
  <c r="P1019" i="5"/>
  <c r="Q1019" i="5" s="1"/>
  <c r="S1019" i="5" s="1"/>
  <c r="P1011" i="5"/>
  <c r="Q1011" i="5" s="1"/>
  <c r="S1011" i="5" s="1"/>
  <c r="T1003" i="5"/>
  <c r="P995" i="5"/>
  <c r="Q995" i="5" s="1"/>
  <c r="S995" i="5" s="1"/>
  <c r="P987" i="5"/>
  <c r="Q987" i="5" s="1"/>
  <c r="S987" i="5" s="1"/>
  <c r="P979" i="5"/>
  <c r="Q979" i="5" s="1"/>
  <c r="S979" i="5" s="1"/>
  <c r="P971" i="5"/>
  <c r="Q971" i="5" s="1"/>
  <c r="S971" i="5" s="1"/>
  <c r="P963" i="5"/>
  <c r="Q963" i="5" s="1"/>
  <c r="S963" i="5" s="1"/>
  <c r="T955" i="5"/>
  <c r="P947" i="5"/>
  <c r="Q947" i="5" s="1"/>
  <c r="S947" i="5" s="1"/>
  <c r="P939" i="5"/>
  <c r="Q939" i="5" s="1"/>
  <c r="S939" i="5" s="1"/>
  <c r="P931" i="5"/>
  <c r="Q931" i="5" s="1"/>
  <c r="S931" i="5" s="1"/>
  <c r="P923" i="5"/>
  <c r="Q923" i="5" s="1"/>
  <c r="S923" i="5" s="1"/>
  <c r="P915" i="5"/>
  <c r="Q915" i="5" s="1"/>
  <c r="S915" i="5" s="1"/>
  <c r="P899" i="5"/>
  <c r="Q899" i="5" s="1"/>
  <c r="S899" i="5" s="1"/>
  <c r="T891" i="5"/>
  <c r="T883" i="5"/>
  <c r="T875" i="5"/>
  <c r="P867" i="5"/>
  <c r="Q867" i="5" s="1"/>
  <c r="S867" i="5" s="1"/>
  <c r="P859" i="5"/>
  <c r="Q859" i="5" s="1"/>
  <c r="S859" i="5" s="1"/>
  <c r="P851" i="5"/>
  <c r="Q851" i="5" s="1"/>
  <c r="S851" i="5" s="1"/>
  <c r="P843" i="5"/>
  <c r="Q843" i="5" s="1"/>
  <c r="S843" i="5" s="1"/>
  <c r="P835" i="5"/>
  <c r="Q835" i="5" s="1"/>
  <c r="S835" i="5" s="1"/>
  <c r="P827" i="5"/>
  <c r="Q827" i="5" s="1"/>
  <c r="S827" i="5" s="1"/>
  <c r="P819" i="5"/>
  <c r="Q819" i="5" s="1"/>
  <c r="S819" i="5" s="1"/>
  <c r="T811" i="5"/>
  <c r="P803" i="5"/>
  <c r="Q803" i="5" s="1"/>
  <c r="S803" i="5" s="1"/>
  <c r="T795" i="5"/>
  <c r="T779" i="5"/>
  <c r="T763" i="5"/>
  <c r="P747" i="5"/>
  <c r="Q747" i="5" s="1"/>
  <c r="S747" i="5" s="1"/>
  <c r="P731" i="5"/>
  <c r="Q731" i="5" s="1"/>
  <c r="S731" i="5" s="1"/>
  <c r="T723" i="5"/>
  <c r="P715" i="5"/>
  <c r="Q715" i="5" s="1"/>
  <c r="S715" i="5" s="1"/>
  <c r="P707" i="5"/>
  <c r="Q707" i="5" s="1"/>
  <c r="S707" i="5" s="1"/>
  <c r="T699" i="5"/>
  <c r="P691" i="5"/>
  <c r="Q691" i="5" s="1"/>
  <c r="S691" i="5" s="1"/>
  <c r="P683" i="5"/>
  <c r="Q683" i="5" s="1"/>
  <c r="S683" i="5" s="1"/>
  <c r="P675" i="5"/>
  <c r="Q675" i="5" s="1"/>
  <c r="S675" i="5" s="1"/>
  <c r="P659" i="5"/>
  <c r="Q659" i="5" s="1"/>
  <c r="S659" i="5" s="1"/>
  <c r="P651" i="5"/>
  <c r="Q651" i="5" s="1"/>
  <c r="S651" i="5" s="1"/>
  <c r="T643" i="5"/>
  <c r="P635" i="5"/>
  <c r="Q635" i="5" s="1"/>
  <c r="S635" i="5" s="1"/>
  <c r="T619" i="5"/>
  <c r="T611" i="5"/>
  <c r="T603" i="5"/>
  <c r="T587" i="5"/>
  <c r="P579" i="5"/>
  <c r="Q579" i="5" s="1"/>
  <c r="S579" i="5" s="1"/>
  <c r="T571" i="5"/>
  <c r="U571" i="5" s="1"/>
  <c r="L571" i="5" s="1"/>
  <c r="P563" i="5"/>
  <c r="Q563" i="5" s="1"/>
  <c r="S563" i="5" s="1"/>
  <c r="T555" i="5"/>
  <c r="P547" i="5"/>
  <c r="Q547" i="5" s="1"/>
  <c r="S547" i="5" s="1"/>
  <c r="P539" i="5"/>
  <c r="Q539" i="5" s="1"/>
  <c r="S539" i="5" s="1"/>
  <c r="P531" i="5"/>
  <c r="Q531" i="5" s="1"/>
  <c r="S531" i="5" s="1"/>
  <c r="T523" i="5"/>
  <c r="P515" i="5"/>
  <c r="Q515" i="5" s="1"/>
  <c r="S515" i="5" s="1"/>
  <c r="P507" i="5"/>
  <c r="Q507" i="5" s="1"/>
  <c r="S507" i="5" s="1"/>
  <c r="P499" i="5"/>
  <c r="Q499" i="5" s="1"/>
  <c r="S499" i="5" s="1"/>
  <c r="P491" i="5"/>
  <c r="Q491" i="5" s="1"/>
  <c r="S491" i="5" s="1"/>
  <c r="P483" i="5"/>
  <c r="Q483" i="5" s="1"/>
  <c r="S483" i="5" s="1"/>
  <c r="T475" i="5"/>
  <c r="P467" i="5"/>
  <c r="Q467" i="5" s="1"/>
  <c r="S467" i="5" s="1"/>
  <c r="P459" i="5"/>
  <c r="Q459" i="5" s="1"/>
  <c r="S459" i="5" s="1"/>
  <c r="T443" i="5"/>
  <c r="T435" i="5"/>
  <c r="T427" i="5"/>
  <c r="T419" i="5"/>
  <c r="P411" i="5"/>
  <c r="Q411" i="5" s="1"/>
  <c r="S411" i="5" s="1"/>
  <c r="P403" i="5"/>
  <c r="Q403" i="5" s="1"/>
  <c r="S403" i="5" s="1"/>
  <c r="T347" i="5"/>
  <c r="T331" i="5"/>
  <c r="T323" i="5"/>
  <c r="T291" i="5"/>
  <c r="P283" i="5"/>
  <c r="Q283" i="5" s="1"/>
  <c r="S283" i="5" s="1"/>
  <c r="T275" i="5"/>
  <c r="P267" i="5"/>
  <c r="Q267" i="5" s="1"/>
  <c r="S267" i="5" s="1"/>
  <c r="P259" i="5"/>
  <c r="Q259" i="5" s="1"/>
  <c r="S259" i="5" s="1"/>
  <c r="P251" i="5"/>
  <c r="Q251" i="5" s="1"/>
  <c r="S251" i="5" s="1"/>
  <c r="P243" i="5"/>
  <c r="Q243" i="5" s="1"/>
  <c r="S243" i="5" s="1"/>
  <c r="P227" i="5"/>
  <c r="Q227" i="5" s="1"/>
  <c r="S227" i="5" s="1"/>
  <c r="T219" i="5"/>
  <c r="P211" i="5"/>
  <c r="Q211" i="5" s="1"/>
  <c r="S211" i="5" s="1"/>
  <c r="T203" i="5"/>
  <c r="P195" i="5"/>
  <c r="Q195" i="5" s="1"/>
  <c r="S195" i="5" s="1"/>
  <c r="P187" i="5"/>
  <c r="Q187" i="5" s="1"/>
  <c r="S187" i="5" s="1"/>
  <c r="P179" i="5"/>
  <c r="Q179" i="5" s="1"/>
  <c r="S179" i="5" s="1"/>
  <c r="P171" i="5"/>
  <c r="Q171" i="5" s="1"/>
  <c r="S171" i="5" s="1"/>
  <c r="P163" i="5"/>
  <c r="Q163" i="5" s="1"/>
  <c r="S163" i="5" s="1"/>
  <c r="P155" i="5"/>
  <c r="Q155" i="5" s="1"/>
  <c r="S155" i="5" s="1"/>
  <c r="P147" i="5"/>
  <c r="Q147" i="5" s="1"/>
  <c r="S147" i="5" s="1"/>
  <c r="P139" i="5"/>
  <c r="Q139" i="5" s="1"/>
  <c r="S139" i="5" s="1"/>
  <c r="P131" i="5"/>
  <c r="Q131" i="5" s="1"/>
  <c r="S131" i="5" s="1"/>
  <c r="P123" i="5"/>
  <c r="Q123" i="5" s="1"/>
  <c r="S123" i="5" s="1"/>
  <c r="P115" i="5"/>
  <c r="Q115" i="5" s="1"/>
  <c r="S115" i="5" s="1"/>
  <c r="P107" i="5"/>
  <c r="Q107" i="5" s="1"/>
  <c r="S107" i="5" s="1"/>
  <c r="P99" i="5"/>
  <c r="Q99" i="5" s="1"/>
  <c r="S99" i="5" s="1"/>
  <c r="P91" i="5"/>
  <c r="Q91" i="5" s="1"/>
  <c r="S91" i="5" s="1"/>
  <c r="P83" i="5"/>
  <c r="Q83" i="5" s="1"/>
  <c r="S83" i="5" s="1"/>
  <c r="P75" i="5"/>
  <c r="Q75" i="5" s="1"/>
  <c r="S75" i="5" s="1"/>
  <c r="P67" i="5"/>
  <c r="Q67" i="5" s="1"/>
  <c r="S67" i="5" s="1"/>
  <c r="P59" i="5"/>
  <c r="Q59" i="5" s="1"/>
  <c r="S59" i="5" s="1"/>
  <c r="P51" i="5"/>
  <c r="Q51" i="5" s="1"/>
  <c r="S51" i="5" s="1"/>
  <c r="P43" i="5"/>
  <c r="Q43" i="5" s="1"/>
  <c r="S43" i="5" s="1"/>
  <c r="P35" i="5"/>
  <c r="Q35" i="5" s="1"/>
  <c r="S35" i="5" s="1"/>
  <c r="P27" i="5"/>
  <c r="Q27" i="5" s="1"/>
  <c r="S27" i="5" s="1"/>
  <c r="P19" i="5"/>
  <c r="Q19" i="5" s="1"/>
  <c r="S19" i="5" s="1"/>
  <c r="P11" i="5"/>
  <c r="Q11" i="5" s="1"/>
  <c r="S11" i="5" s="1"/>
  <c r="P3" i="5"/>
  <c r="Q3" i="5" s="1"/>
  <c r="S3" i="5" s="1"/>
  <c r="P4994" i="5"/>
  <c r="Q4994" i="5" s="1"/>
  <c r="S4994" i="5" s="1"/>
  <c r="P4986" i="5"/>
  <c r="Q4986" i="5" s="1"/>
  <c r="S4986" i="5" s="1"/>
  <c r="P4978" i="5"/>
  <c r="Q4978" i="5" s="1"/>
  <c r="S4978" i="5" s="1"/>
  <c r="P4970" i="5"/>
  <c r="Q4970" i="5" s="1"/>
  <c r="S4970" i="5" s="1"/>
  <c r="P4962" i="5"/>
  <c r="Q4962" i="5" s="1"/>
  <c r="S4962" i="5" s="1"/>
  <c r="P4954" i="5"/>
  <c r="Q4954" i="5" s="1"/>
  <c r="S4954" i="5" s="1"/>
  <c r="P4946" i="5"/>
  <c r="Q4946" i="5" s="1"/>
  <c r="S4946" i="5" s="1"/>
  <c r="P4938" i="5"/>
  <c r="Q4938" i="5" s="1"/>
  <c r="S4938" i="5" s="1"/>
  <c r="P4930" i="5"/>
  <c r="Q4930" i="5" s="1"/>
  <c r="S4930" i="5" s="1"/>
  <c r="P4922" i="5"/>
  <c r="Q4922" i="5" s="1"/>
  <c r="S4922" i="5" s="1"/>
  <c r="P4914" i="5"/>
  <c r="Q4914" i="5" s="1"/>
  <c r="S4914" i="5" s="1"/>
  <c r="P4906" i="5"/>
  <c r="Q4906" i="5" s="1"/>
  <c r="S4906" i="5" s="1"/>
  <c r="P4898" i="5"/>
  <c r="Q4898" i="5" s="1"/>
  <c r="S4898" i="5" s="1"/>
  <c r="P4890" i="5"/>
  <c r="Q4890" i="5" s="1"/>
  <c r="S4890" i="5" s="1"/>
  <c r="P4882" i="5"/>
  <c r="Q4882" i="5" s="1"/>
  <c r="S4882" i="5" s="1"/>
  <c r="P4874" i="5"/>
  <c r="Q4874" i="5" s="1"/>
  <c r="S4874" i="5" s="1"/>
  <c r="P4866" i="5"/>
  <c r="Q4866" i="5" s="1"/>
  <c r="S4866" i="5" s="1"/>
  <c r="P4858" i="5"/>
  <c r="Q4858" i="5" s="1"/>
  <c r="S4858" i="5" s="1"/>
  <c r="P4850" i="5"/>
  <c r="Q4850" i="5" s="1"/>
  <c r="S4850" i="5" s="1"/>
  <c r="P4842" i="5"/>
  <c r="Q4842" i="5" s="1"/>
  <c r="S4842" i="5" s="1"/>
  <c r="P4834" i="5"/>
  <c r="Q4834" i="5" s="1"/>
  <c r="S4834" i="5" s="1"/>
  <c r="P4826" i="5"/>
  <c r="Q4826" i="5" s="1"/>
  <c r="S4826" i="5" s="1"/>
  <c r="P4818" i="5"/>
  <c r="Q4818" i="5" s="1"/>
  <c r="S4818" i="5" s="1"/>
  <c r="P4810" i="5"/>
  <c r="Q4810" i="5" s="1"/>
  <c r="S4810" i="5" s="1"/>
  <c r="P4802" i="5"/>
  <c r="Q4802" i="5" s="1"/>
  <c r="S4802" i="5" s="1"/>
  <c r="P4794" i="5"/>
  <c r="Q4794" i="5" s="1"/>
  <c r="S4794" i="5" s="1"/>
  <c r="P4786" i="5"/>
  <c r="Q4786" i="5" s="1"/>
  <c r="S4786" i="5" s="1"/>
  <c r="P4778" i="5"/>
  <c r="Q4778" i="5" s="1"/>
  <c r="S4778" i="5" s="1"/>
  <c r="P4770" i="5"/>
  <c r="Q4770" i="5" s="1"/>
  <c r="S4770" i="5" s="1"/>
  <c r="P4762" i="5"/>
  <c r="Q4762" i="5" s="1"/>
  <c r="S4762" i="5" s="1"/>
  <c r="P4754" i="5"/>
  <c r="Q4754" i="5" s="1"/>
  <c r="S4754" i="5" s="1"/>
  <c r="P4746" i="5"/>
  <c r="Q4746" i="5" s="1"/>
  <c r="S4746" i="5" s="1"/>
  <c r="P4738" i="5"/>
  <c r="Q4738" i="5" s="1"/>
  <c r="S4738" i="5" s="1"/>
  <c r="P4730" i="5"/>
  <c r="Q4730" i="5" s="1"/>
  <c r="S4730" i="5" s="1"/>
  <c r="P4722" i="5"/>
  <c r="Q4722" i="5" s="1"/>
  <c r="S4722" i="5" s="1"/>
  <c r="P4714" i="5"/>
  <c r="Q4714" i="5" s="1"/>
  <c r="S4714" i="5" s="1"/>
  <c r="P4706" i="5"/>
  <c r="Q4706" i="5" s="1"/>
  <c r="S4706" i="5" s="1"/>
  <c r="P4698" i="5"/>
  <c r="Q4698" i="5" s="1"/>
  <c r="S4698" i="5" s="1"/>
  <c r="P4690" i="5"/>
  <c r="Q4690" i="5" s="1"/>
  <c r="S4690" i="5" s="1"/>
  <c r="P4682" i="5"/>
  <c r="Q4682" i="5" s="1"/>
  <c r="S4682" i="5" s="1"/>
  <c r="P4674" i="5"/>
  <c r="Q4674" i="5" s="1"/>
  <c r="S4674" i="5" s="1"/>
  <c r="P4666" i="5"/>
  <c r="Q4666" i="5" s="1"/>
  <c r="S4666" i="5" s="1"/>
  <c r="P4658" i="5"/>
  <c r="Q4658" i="5" s="1"/>
  <c r="S4658" i="5" s="1"/>
  <c r="P4650" i="5"/>
  <c r="Q4650" i="5" s="1"/>
  <c r="S4650" i="5" s="1"/>
  <c r="P4642" i="5"/>
  <c r="Q4642" i="5" s="1"/>
  <c r="S4642" i="5" s="1"/>
  <c r="P4634" i="5"/>
  <c r="Q4634" i="5" s="1"/>
  <c r="S4634" i="5" s="1"/>
  <c r="P4626" i="5"/>
  <c r="Q4626" i="5" s="1"/>
  <c r="S4626" i="5" s="1"/>
  <c r="P4618" i="5"/>
  <c r="Q4618" i="5" s="1"/>
  <c r="S4618" i="5" s="1"/>
  <c r="P4610" i="5"/>
  <c r="Q4610" i="5" s="1"/>
  <c r="S4610" i="5" s="1"/>
  <c r="P4602" i="5"/>
  <c r="Q4602" i="5" s="1"/>
  <c r="S4602" i="5" s="1"/>
  <c r="P4594" i="5"/>
  <c r="Q4594" i="5" s="1"/>
  <c r="S4594" i="5" s="1"/>
  <c r="P4586" i="5"/>
  <c r="Q4586" i="5" s="1"/>
  <c r="S4586" i="5" s="1"/>
  <c r="P4578" i="5"/>
  <c r="Q4578" i="5" s="1"/>
  <c r="S4578" i="5" s="1"/>
  <c r="P4570" i="5"/>
  <c r="Q4570" i="5" s="1"/>
  <c r="S4570" i="5" s="1"/>
  <c r="P4562" i="5"/>
  <c r="Q4562" i="5" s="1"/>
  <c r="S4562" i="5" s="1"/>
  <c r="P4554" i="5"/>
  <c r="Q4554" i="5" s="1"/>
  <c r="S4554" i="5" s="1"/>
  <c r="P4546" i="5"/>
  <c r="Q4546" i="5" s="1"/>
  <c r="S4546" i="5" s="1"/>
  <c r="P4538" i="5"/>
  <c r="Q4538" i="5" s="1"/>
  <c r="S4538" i="5" s="1"/>
  <c r="P4530" i="5"/>
  <c r="Q4530" i="5" s="1"/>
  <c r="S4530" i="5" s="1"/>
  <c r="P4522" i="5"/>
  <c r="Q4522" i="5" s="1"/>
  <c r="S4522" i="5" s="1"/>
  <c r="P4514" i="5"/>
  <c r="Q4514" i="5" s="1"/>
  <c r="S4514" i="5" s="1"/>
  <c r="P4506" i="5"/>
  <c r="Q4506" i="5" s="1"/>
  <c r="S4506" i="5" s="1"/>
  <c r="P4490" i="5"/>
  <c r="Q4490" i="5" s="1"/>
  <c r="S4490" i="5" s="1"/>
  <c r="P4482" i="5"/>
  <c r="Q4482" i="5" s="1"/>
  <c r="S4482" i="5" s="1"/>
  <c r="P4474" i="5"/>
  <c r="Q4474" i="5" s="1"/>
  <c r="S4474" i="5" s="1"/>
  <c r="T4466" i="5"/>
  <c r="P4458" i="5"/>
  <c r="Q4458" i="5" s="1"/>
  <c r="S4458" i="5" s="1"/>
  <c r="P4442" i="5"/>
  <c r="Q4442" i="5" s="1"/>
  <c r="S4442" i="5" s="1"/>
  <c r="T4434" i="5"/>
  <c r="P4426" i="5"/>
  <c r="Q4426" i="5" s="1"/>
  <c r="S4426" i="5" s="1"/>
  <c r="P4418" i="5"/>
  <c r="Q4418" i="5" s="1"/>
  <c r="S4418" i="5" s="1"/>
  <c r="P4402" i="5"/>
  <c r="Q4402" i="5" s="1"/>
  <c r="S4402" i="5" s="1"/>
  <c r="P4386" i="5"/>
  <c r="Q4386" i="5" s="1"/>
  <c r="S4386" i="5" s="1"/>
  <c r="T4378" i="5"/>
  <c r="T4370" i="5"/>
  <c r="P4362" i="5"/>
  <c r="Q4362" i="5" s="1"/>
  <c r="S4362" i="5" s="1"/>
  <c r="P4354" i="5"/>
  <c r="Q4354" i="5" s="1"/>
  <c r="S4354" i="5" s="1"/>
  <c r="T4346" i="5"/>
  <c r="P4338" i="5"/>
  <c r="Q4338" i="5" s="1"/>
  <c r="S4338" i="5" s="1"/>
  <c r="P4330" i="5"/>
  <c r="Q4330" i="5" s="1"/>
  <c r="S4330" i="5" s="1"/>
  <c r="P4322" i="5"/>
  <c r="Q4322" i="5" s="1"/>
  <c r="S4322" i="5" s="1"/>
  <c r="P4314" i="5"/>
  <c r="Q4314" i="5" s="1"/>
  <c r="S4314" i="5" s="1"/>
  <c r="P4306" i="5"/>
  <c r="Q4306" i="5" s="1"/>
  <c r="S4306" i="5" s="1"/>
  <c r="P4298" i="5"/>
  <c r="Q4298" i="5" s="1"/>
  <c r="S4298" i="5" s="1"/>
  <c r="P4290" i="5"/>
  <c r="Q4290" i="5" s="1"/>
  <c r="S4290" i="5" s="1"/>
  <c r="P4282" i="5"/>
  <c r="Q4282" i="5" s="1"/>
  <c r="S4282" i="5" s="1"/>
  <c r="P4274" i="5"/>
  <c r="Q4274" i="5" s="1"/>
  <c r="S4274" i="5" s="1"/>
  <c r="P4266" i="5"/>
  <c r="Q4266" i="5" s="1"/>
  <c r="S4266" i="5" s="1"/>
  <c r="P4258" i="5"/>
  <c r="Q4258" i="5" s="1"/>
  <c r="S4258" i="5" s="1"/>
  <c r="P4250" i="5"/>
  <c r="Q4250" i="5" s="1"/>
  <c r="S4250" i="5" s="1"/>
  <c r="P4242" i="5"/>
  <c r="Q4242" i="5" s="1"/>
  <c r="S4242" i="5" s="1"/>
  <c r="P4234" i="5"/>
  <c r="Q4234" i="5" s="1"/>
  <c r="S4234" i="5" s="1"/>
  <c r="P4226" i="5"/>
  <c r="Q4226" i="5" s="1"/>
  <c r="S4226" i="5" s="1"/>
  <c r="P4218" i="5"/>
  <c r="Q4218" i="5" s="1"/>
  <c r="S4218" i="5" s="1"/>
  <c r="P4210" i="5"/>
  <c r="Q4210" i="5" s="1"/>
  <c r="S4210" i="5" s="1"/>
  <c r="P4202" i="5"/>
  <c r="Q4202" i="5" s="1"/>
  <c r="S4202" i="5" s="1"/>
  <c r="P4194" i="5"/>
  <c r="Q4194" i="5" s="1"/>
  <c r="S4194" i="5" s="1"/>
  <c r="P4186" i="5"/>
  <c r="Q4186" i="5" s="1"/>
  <c r="S4186" i="5" s="1"/>
  <c r="P4178" i="5"/>
  <c r="Q4178" i="5" s="1"/>
  <c r="S4178" i="5" s="1"/>
  <c r="P4170" i="5"/>
  <c r="Q4170" i="5" s="1"/>
  <c r="S4170" i="5" s="1"/>
  <c r="P4162" i="5"/>
  <c r="Q4162" i="5" s="1"/>
  <c r="S4162" i="5" s="1"/>
  <c r="P4154" i="5"/>
  <c r="Q4154" i="5" s="1"/>
  <c r="S4154" i="5" s="1"/>
  <c r="P4146" i="5"/>
  <c r="Q4146" i="5" s="1"/>
  <c r="S4146" i="5" s="1"/>
  <c r="P4138" i="5"/>
  <c r="Q4138" i="5" s="1"/>
  <c r="S4138" i="5" s="1"/>
  <c r="P4130" i="5"/>
  <c r="Q4130" i="5" s="1"/>
  <c r="S4130" i="5" s="1"/>
  <c r="P4122" i="5"/>
  <c r="Q4122" i="5" s="1"/>
  <c r="S4122" i="5" s="1"/>
  <c r="P4114" i="5"/>
  <c r="Q4114" i="5" s="1"/>
  <c r="S4114" i="5" s="1"/>
  <c r="P4106" i="5"/>
  <c r="Q4106" i="5" s="1"/>
  <c r="S4106" i="5" s="1"/>
  <c r="P4098" i="5"/>
  <c r="Q4098" i="5" s="1"/>
  <c r="S4098" i="5" s="1"/>
  <c r="P4090" i="5"/>
  <c r="Q4090" i="5" s="1"/>
  <c r="S4090" i="5" s="1"/>
  <c r="P4082" i="5"/>
  <c r="Q4082" i="5" s="1"/>
  <c r="S4082" i="5" s="1"/>
  <c r="P4074" i="5"/>
  <c r="Q4074" i="5" s="1"/>
  <c r="S4074" i="5" s="1"/>
  <c r="P4066" i="5"/>
  <c r="Q4066" i="5" s="1"/>
  <c r="S4066" i="5" s="1"/>
  <c r="P4058" i="5"/>
  <c r="Q4058" i="5" s="1"/>
  <c r="S4058" i="5" s="1"/>
  <c r="P4050" i="5"/>
  <c r="Q4050" i="5" s="1"/>
  <c r="S4050" i="5" s="1"/>
  <c r="P4042" i="5"/>
  <c r="Q4042" i="5" s="1"/>
  <c r="S4042" i="5" s="1"/>
  <c r="P4034" i="5"/>
  <c r="Q4034" i="5" s="1"/>
  <c r="S4034" i="5" s="1"/>
  <c r="P4026" i="5"/>
  <c r="Q4026" i="5" s="1"/>
  <c r="S4026" i="5" s="1"/>
  <c r="P4018" i="5"/>
  <c r="Q4018" i="5" s="1"/>
  <c r="S4018" i="5" s="1"/>
  <c r="P4010" i="5"/>
  <c r="Q4010" i="5" s="1"/>
  <c r="S4010" i="5" s="1"/>
  <c r="T3994" i="5"/>
  <c r="T3986" i="5"/>
  <c r="T3978" i="5"/>
  <c r="T3962" i="5"/>
  <c r="P3954" i="5"/>
  <c r="Q3954" i="5" s="1"/>
  <c r="S3954" i="5" s="1"/>
  <c r="P3946" i="5"/>
  <c r="Q3946" i="5" s="1"/>
  <c r="S3946" i="5" s="1"/>
  <c r="P3938" i="5"/>
  <c r="Q3938" i="5" s="1"/>
  <c r="S3938" i="5" s="1"/>
  <c r="P3922" i="5"/>
  <c r="Q3922" i="5" s="1"/>
  <c r="S3922" i="5" s="1"/>
  <c r="P3914" i="5"/>
  <c r="Q3914" i="5" s="1"/>
  <c r="S3914" i="5" s="1"/>
  <c r="P3906" i="5"/>
  <c r="Q3906" i="5" s="1"/>
  <c r="S3906" i="5" s="1"/>
  <c r="P3890" i="5"/>
  <c r="Q3890" i="5" s="1"/>
  <c r="S3890" i="5" s="1"/>
  <c r="P3882" i="5"/>
  <c r="Q3882" i="5" s="1"/>
  <c r="S3882" i="5" s="1"/>
  <c r="P3874" i="5"/>
  <c r="Q3874" i="5" s="1"/>
  <c r="S3874" i="5" s="1"/>
  <c r="P3866" i="5"/>
  <c r="Q3866" i="5" s="1"/>
  <c r="S3866" i="5" s="1"/>
  <c r="P3858" i="5"/>
  <c r="Q3858" i="5" s="1"/>
  <c r="S3858" i="5" s="1"/>
  <c r="P3834" i="5"/>
  <c r="Q3834" i="5" s="1"/>
  <c r="S3834" i="5" s="1"/>
  <c r="P3826" i="5"/>
  <c r="Q3826" i="5" s="1"/>
  <c r="S3826" i="5" s="1"/>
  <c r="P3818" i="5"/>
  <c r="Q3818" i="5" s="1"/>
  <c r="S3818" i="5" s="1"/>
  <c r="P3810" i="5"/>
  <c r="Q3810" i="5" s="1"/>
  <c r="S3810" i="5" s="1"/>
  <c r="T3802" i="5"/>
  <c r="P3794" i="5"/>
  <c r="Q3794" i="5" s="1"/>
  <c r="S3794" i="5" s="1"/>
  <c r="P3786" i="5"/>
  <c r="Q3786" i="5" s="1"/>
  <c r="S3786" i="5" s="1"/>
  <c r="P3778" i="5"/>
  <c r="Q3778" i="5" s="1"/>
  <c r="S3778" i="5" s="1"/>
  <c r="P3770" i="5"/>
  <c r="Q3770" i="5" s="1"/>
  <c r="S3770" i="5" s="1"/>
  <c r="P3762" i="5"/>
  <c r="Q3762" i="5" s="1"/>
  <c r="S3762" i="5" s="1"/>
  <c r="P3754" i="5"/>
  <c r="Q3754" i="5" s="1"/>
  <c r="S3754" i="5" s="1"/>
  <c r="T3746" i="5"/>
  <c r="U3746" i="5" s="1"/>
  <c r="L3746" i="5" s="1"/>
  <c r="P3738" i="5"/>
  <c r="Q3738" i="5" s="1"/>
  <c r="S3738" i="5" s="1"/>
  <c r="P3730" i="5"/>
  <c r="Q3730" i="5" s="1"/>
  <c r="S3730" i="5" s="1"/>
  <c r="P3722" i="5"/>
  <c r="Q3722" i="5" s="1"/>
  <c r="S3722" i="5" s="1"/>
  <c r="P3706" i="5"/>
  <c r="Q3706" i="5" s="1"/>
  <c r="S3706" i="5" s="1"/>
  <c r="P3698" i="5"/>
  <c r="Q3698" i="5" s="1"/>
  <c r="S3698" i="5" s="1"/>
  <c r="P3690" i="5"/>
  <c r="Q3690" i="5" s="1"/>
  <c r="S3690" i="5" s="1"/>
  <c r="P3682" i="5"/>
  <c r="Q3682" i="5" s="1"/>
  <c r="S3682" i="5" s="1"/>
  <c r="P3674" i="5"/>
  <c r="Q3674" i="5" s="1"/>
  <c r="S3674" i="5" s="1"/>
  <c r="P3658" i="5"/>
  <c r="Q3658" i="5" s="1"/>
  <c r="S3658" i="5" s="1"/>
  <c r="P3650" i="5"/>
  <c r="Q3650" i="5" s="1"/>
  <c r="S3650" i="5" s="1"/>
  <c r="P3642" i="5"/>
  <c r="Q3642" i="5" s="1"/>
  <c r="S3642" i="5" s="1"/>
  <c r="P3634" i="5"/>
  <c r="Q3634" i="5" s="1"/>
  <c r="S3634" i="5" s="1"/>
  <c r="P3626" i="5"/>
  <c r="Q3626" i="5" s="1"/>
  <c r="S3626" i="5" s="1"/>
  <c r="P3618" i="5"/>
  <c r="Q3618" i="5" s="1"/>
  <c r="S3618" i="5" s="1"/>
  <c r="P3610" i="5"/>
  <c r="Q3610" i="5" s="1"/>
  <c r="S3610" i="5" s="1"/>
  <c r="P3602" i="5"/>
  <c r="Q3602" i="5" s="1"/>
  <c r="S3602" i="5" s="1"/>
  <c r="P3594" i="5"/>
  <c r="Q3594" i="5" s="1"/>
  <c r="S3594" i="5" s="1"/>
  <c r="P3586" i="5"/>
  <c r="Q3586" i="5" s="1"/>
  <c r="S3586" i="5" s="1"/>
  <c r="P3578" i="5"/>
  <c r="Q3578" i="5" s="1"/>
  <c r="S3578" i="5" s="1"/>
  <c r="T3570" i="5"/>
  <c r="P3562" i="5"/>
  <c r="Q3562" i="5" s="1"/>
  <c r="S3562" i="5" s="1"/>
  <c r="P3554" i="5"/>
  <c r="Q3554" i="5" s="1"/>
  <c r="S3554" i="5" s="1"/>
  <c r="P3546" i="5"/>
  <c r="Q3546" i="5" s="1"/>
  <c r="S3546" i="5" s="1"/>
  <c r="P3538" i="5"/>
  <c r="Q3538" i="5" s="1"/>
  <c r="S3538" i="5" s="1"/>
  <c r="P3530" i="5"/>
  <c r="Q3530" i="5" s="1"/>
  <c r="S3530" i="5" s="1"/>
  <c r="P3522" i="5"/>
  <c r="Q3522" i="5" s="1"/>
  <c r="S3522" i="5" s="1"/>
  <c r="P3514" i="5"/>
  <c r="Q3514" i="5" s="1"/>
  <c r="S3514" i="5" s="1"/>
  <c r="T3506" i="5"/>
  <c r="P3498" i="5"/>
  <c r="Q3498" i="5" s="1"/>
  <c r="S3498" i="5" s="1"/>
  <c r="P3490" i="5"/>
  <c r="Q3490" i="5" s="1"/>
  <c r="S3490" i="5" s="1"/>
  <c r="P3482" i="5"/>
  <c r="Q3482" i="5" s="1"/>
  <c r="S3482" i="5" s="1"/>
  <c r="P3474" i="5"/>
  <c r="Q3474" i="5" s="1"/>
  <c r="S3474" i="5" s="1"/>
  <c r="P3466" i="5"/>
  <c r="Q3466" i="5" s="1"/>
  <c r="S3466" i="5" s="1"/>
  <c r="P3458" i="5"/>
  <c r="Q3458" i="5" s="1"/>
  <c r="S3458" i="5" s="1"/>
  <c r="P3450" i="5"/>
  <c r="Q3450" i="5" s="1"/>
  <c r="S3450" i="5" s="1"/>
  <c r="P3434" i="5"/>
  <c r="Q3434" i="5" s="1"/>
  <c r="S3434" i="5" s="1"/>
  <c r="P3426" i="5"/>
  <c r="Q3426" i="5" s="1"/>
  <c r="S3426" i="5" s="1"/>
  <c r="P3418" i="5"/>
  <c r="Q3418" i="5" s="1"/>
  <c r="S3418" i="5" s="1"/>
  <c r="P3410" i="5"/>
  <c r="Q3410" i="5" s="1"/>
  <c r="S3410" i="5" s="1"/>
  <c r="P3402" i="5"/>
  <c r="Q3402" i="5" s="1"/>
  <c r="S3402" i="5" s="1"/>
  <c r="P3394" i="5"/>
  <c r="Q3394" i="5" s="1"/>
  <c r="S3394" i="5" s="1"/>
  <c r="P3386" i="5"/>
  <c r="Q3386" i="5" s="1"/>
  <c r="S3386" i="5" s="1"/>
  <c r="P3378" i="5"/>
  <c r="Q3378" i="5" s="1"/>
  <c r="S3378" i="5" s="1"/>
  <c r="P3370" i="5"/>
  <c r="Q3370" i="5" s="1"/>
  <c r="S3370" i="5" s="1"/>
  <c r="P3362" i="5"/>
  <c r="Q3362" i="5" s="1"/>
  <c r="S3362" i="5" s="1"/>
  <c r="P3354" i="5"/>
  <c r="Q3354" i="5" s="1"/>
  <c r="S3354" i="5" s="1"/>
  <c r="P3346" i="5"/>
  <c r="Q3346" i="5" s="1"/>
  <c r="S3346" i="5" s="1"/>
  <c r="P3338" i="5"/>
  <c r="Q3338" i="5" s="1"/>
  <c r="S3338" i="5" s="1"/>
  <c r="P3330" i="5"/>
  <c r="Q3330" i="5" s="1"/>
  <c r="S3330" i="5" s="1"/>
  <c r="P3322" i="5"/>
  <c r="Q3322" i="5" s="1"/>
  <c r="S3322" i="5" s="1"/>
  <c r="P3314" i="5"/>
  <c r="Q3314" i="5" s="1"/>
  <c r="S3314" i="5" s="1"/>
  <c r="P3306" i="5"/>
  <c r="Q3306" i="5" s="1"/>
  <c r="S3306" i="5" s="1"/>
  <c r="P3298" i="5"/>
  <c r="Q3298" i="5" s="1"/>
  <c r="S3298" i="5" s="1"/>
  <c r="P3290" i="5"/>
  <c r="Q3290" i="5" s="1"/>
  <c r="S3290" i="5" s="1"/>
  <c r="P3282" i="5"/>
  <c r="Q3282" i="5" s="1"/>
  <c r="S3282" i="5" s="1"/>
  <c r="P3274" i="5"/>
  <c r="Q3274" i="5" s="1"/>
  <c r="S3274" i="5" s="1"/>
  <c r="P3266" i="5"/>
  <c r="Q3266" i="5" s="1"/>
  <c r="S3266" i="5" s="1"/>
  <c r="P3258" i="5"/>
  <c r="Q3258" i="5" s="1"/>
  <c r="S3258" i="5" s="1"/>
  <c r="P3250" i="5"/>
  <c r="Q3250" i="5" s="1"/>
  <c r="S3250" i="5" s="1"/>
  <c r="P3242" i="5"/>
  <c r="Q3242" i="5" s="1"/>
  <c r="S3242" i="5" s="1"/>
  <c r="P3234" i="5"/>
  <c r="Q3234" i="5" s="1"/>
  <c r="S3234" i="5" s="1"/>
  <c r="P3226" i="5"/>
  <c r="Q3226" i="5" s="1"/>
  <c r="S3226" i="5" s="1"/>
  <c r="P3218" i="5"/>
  <c r="Q3218" i="5" s="1"/>
  <c r="S3218" i="5" s="1"/>
  <c r="P3210" i="5"/>
  <c r="Q3210" i="5" s="1"/>
  <c r="S3210" i="5" s="1"/>
  <c r="P3202" i="5"/>
  <c r="Q3202" i="5" s="1"/>
  <c r="S3202" i="5" s="1"/>
  <c r="P3194" i="5"/>
  <c r="Q3194" i="5" s="1"/>
  <c r="S3194" i="5" s="1"/>
  <c r="P3186" i="5"/>
  <c r="Q3186" i="5" s="1"/>
  <c r="S3186" i="5" s="1"/>
  <c r="P3178" i="5"/>
  <c r="Q3178" i="5" s="1"/>
  <c r="S3178" i="5" s="1"/>
  <c r="P3162" i="5"/>
  <c r="Q3162" i="5" s="1"/>
  <c r="S3162" i="5" s="1"/>
  <c r="P3154" i="5"/>
  <c r="Q3154" i="5" s="1"/>
  <c r="S3154" i="5" s="1"/>
  <c r="P3146" i="5"/>
  <c r="Q3146" i="5" s="1"/>
  <c r="S3146" i="5" s="1"/>
  <c r="P3138" i="5"/>
  <c r="Q3138" i="5" s="1"/>
  <c r="S3138" i="5" s="1"/>
  <c r="P3130" i="5"/>
  <c r="Q3130" i="5" s="1"/>
  <c r="S3130" i="5" s="1"/>
  <c r="P3122" i="5"/>
  <c r="Q3122" i="5" s="1"/>
  <c r="S3122" i="5" s="1"/>
  <c r="P3114" i="5"/>
  <c r="Q3114" i="5" s="1"/>
  <c r="S3114" i="5" s="1"/>
  <c r="P3098" i="5"/>
  <c r="Q3098" i="5" s="1"/>
  <c r="S3098" i="5" s="1"/>
  <c r="P3090" i="5"/>
  <c r="Q3090" i="5" s="1"/>
  <c r="S3090" i="5" s="1"/>
  <c r="P3082" i="5"/>
  <c r="Q3082" i="5" s="1"/>
  <c r="S3082" i="5" s="1"/>
  <c r="P3074" i="5"/>
  <c r="Q3074" i="5" s="1"/>
  <c r="S3074" i="5" s="1"/>
  <c r="P3066" i="5"/>
  <c r="Q3066" i="5" s="1"/>
  <c r="S3066" i="5" s="1"/>
  <c r="P3058" i="5"/>
  <c r="Q3058" i="5" s="1"/>
  <c r="S3058" i="5" s="1"/>
  <c r="P3050" i="5"/>
  <c r="Q3050" i="5" s="1"/>
  <c r="S3050" i="5" s="1"/>
  <c r="P3042" i="5"/>
  <c r="Q3042" i="5" s="1"/>
  <c r="S3042" i="5" s="1"/>
  <c r="P3034" i="5"/>
  <c r="Q3034" i="5" s="1"/>
  <c r="S3034" i="5" s="1"/>
  <c r="P3026" i="5"/>
  <c r="Q3026" i="5" s="1"/>
  <c r="S3026" i="5" s="1"/>
  <c r="P3018" i="5"/>
  <c r="Q3018" i="5" s="1"/>
  <c r="S3018" i="5" s="1"/>
  <c r="P3010" i="5"/>
  <c r="Q3010" i="5" s="1"/>
  <c r="S3010" i="5" s="1"/>
  <c r="T3002" i="5"/>
  <c r="P2994" i="5"/>
  <c r="Q2994" i="5" s="1"/>
  <c r="S2994" i="5" s="1"/>
  <c r="T2986" i="5"/>
  <c r="P2978" i="5"/>
  <c r="Q2978" i="5" s="1"/>
  <c r="S2978" i="5" s="1"/>
  <c r="P2970" i="5"/>
  <c r="Q2970" i="5" s="1"/>
  <c r="S2970" i="5" s="1"/>
  <c r="T2962" i="5"/>
  <c r="P2946" i="5"/>
  <c r="Q2946" i="5" s="1"/>
  <c r="S2946" i="5" s="1"/>
  <c r="T2938" i="5"/>
  <c r="P2930" i="5"/>
  <c r="Q2930" i="5" s="1"/>
  <c r="S2930" i="5" s="1"/>
  <c r="T2922" i="5"/>
  <c r="P2914" i="5"/>
  <c r="Q2914" i="5" s="1"/>
  <c r="S2914" i="5" s="1"/>
  <c r="P2906" i="5"/>
  <c r="Q2906" i="5" s="1"/>
  <c r="S2906" i="5" s="1"/>
  <c r="T2898" i="5"/>
  <c r="P2882" i="5"/>
  <c r="Q2882" i="5" s="1"/>
  <c r="S2882" i="5" s="1"/>
  <c r="T2874" i="5"/>
  <c r="P2866" i="5"/>
  <c r="Q2866" i="5" s="1"/>
  <c r="S2866" i="5" s="1"/>
  <c r="T2858" i="5"/>
  <c r="P2850" i="5"/>
  <c r="Q2850" i="5" s="1"/>
  <c r="S2850" i="5" s="1"/>
  <c r="P2842" i="5"/>
  <c r="Q2842" i="5" s="1"/>
  <c r="S2842" i="5" s="1"/>
  <c r="T2834" i="5"/>
  <c r="T2826" i="5"/>
  <c r="P2818" i="5"/>
  <c r="Q2818" i="5" s="1"/>
  <c r="S2818" i="5" s="1"/>
  <c r="P2810" i="5"/>
  <c r="Q2810" i="5" s="1"/>
  <c r="S2810" i="5" s="1"/>
  <c r="P2794" i="5"/>
  <c r="Q2794" i="5" s="1"/>
  <c r="S2794" i="5" s="1"/>
  <c r="P2786" i="5"/>
  <c r="Q2786" i="5" s="1"/>
  <c r="S2786" i="5" s="1"/>
  <c r="T2778" i="5"/>
  <c r="P2770" i="5"/>
  <c r="Q2770" i="5" s="1"/>
  <c r="S2770" i="5" s="1"/>
  <c r="T2754" i="5"/>
  <c r="P2746" i="5"/>
  <c r="Q2746" i="5" s="1"/>
  <c r="S2746" i="5" s="1"/>
  <c r="P2738" i="5"/>
  <c r="Q2738" i="5" s="1"/>
  <c r="S2738" i="5" s="1"/>
  <c r="P2730" i="5"/>
  <c r="Q2730" i="5" s="1"/>
  <c r="S2730" i="5" s="1"/>
  <c r="P2722" i="5"/>
  <c r="Q2722" i="5" s="1"/>
  <c r="S2722" i="5" s="1"/>
  <c r="P2714" i="5"/>
  <c r="Q2714" i="5" s="1"/>
  <c r="S2714" i="5" s="1"/>
  <c r="P2706" i="5"/>
  <c r="Q2706" i="5" s="1"/>
  <c r="S2706" i="5" s="1"/>
  <c r="P2698" i="5"/>
  <c r="Q2698" i="5" s="1"/>
  <c r="S2698" i="5" s="1"/>
  <c r="P2690" i="5"/>
  <c r="Q2690" i="5" s="1"/>
  <c r="S2690" i="5" s="1"/>
  <c r="P2682" i="5"/>
  <c r="Q2682" i="5" s="1"/>
  <c r="S2682" i="5" s="1"/>
  <c r="P2674" i="5"/>
  <c r="Q2674" i="5" s="1"/>
  <c r="S2674" i="5" s="1"/>
  <c r="P2666" i="5"/>
  <c r="Q2666" i="5" s="1"/>
  <c r="S2666" i="5" s="1"/>
  <c r="P2658" i="5"/>
  <c r="Q2658" i="5" s="1"/>
  <c r="S2658" i="5" s="1"/>
  <c r="P2650" i="5"/>
  <c r="Q2650" i="5" s="1"/>
  <c r="S2650" i="5" s="1"/>
  <c r="P2642" i="5"/>
  <c r="Q2642" i="5" s="1"/>
  <c r="S2642" i="5" s="1"/>
  <c r="P2634" i="5"/>
  <c r="Q2634" i="5" s="1"/>
  <c r="S2634" i="5" s="1"/>
  <c r="P2626" i="5"/>
  <c r="Q2626" i="5" s="1"/>
  <c r="S2626" i="5" s="1"/>
  <c r="P2618" i="5"/>
  <c r="Q2618" i="5" s="1"/>
  <c r="S2618" i="5" s="1"/>
  <c r="P2610" i="5"/>
  <c r="Q2610" i="5" s="1"/>
  <c r="S2610" i="5" s="1"/>
  <c r="P2602" i="5"/>
  <c r="Q2602" i="5" s="1"/>
  <c r="S2602" i="5" s="1"/>
  <c r="P2594" i="5"/>
  <c r="Q2594" i="5" s="1"/>
  <c r="S2594" i="5" s="1"/>
  <c r="P2586" i="5"/>
  <c r="Q2586" i="5" s="1"/>
  <c r="S2586" i="5" s="1"/>
  <c r="P2578" i="5"/>
  <c r="Q2578" i="5" s="1"/>
  <c r="S2578" i="5" s="1"/>
  <c r="P2570" i="5"/>
  <c r="Q2570" i="5" s="1"/>
  <c r="S2570" i="5" s="1"/>
  <c r="P2562" i="5"/>
  <c r="Q2562" i="5" s="1"/>
  <c r="S2562" i="5" s="1"/>
  <c r="P2554" i="5"/>
  <c r="Q2554" i="5" s="1"/>
  <c r="S2554" i="5" s="1"/>
  <c r="P2546" i="5"/>
  <c r="Q2546" i="5" s="1"/>
  <c r="S2546" i="5" s="1"/>
  <c r="P2538" i="5"/>
  <c r="Q2538" i="5" s="1"/>
  <c r="S2538" i="5" s="1"/>
  <c r="P2530" i="5"/>
  <c r="Q2530" i="5" s="1"/>
  <c r="S2530" i="5" s="1"/>
  <c r="P2522" i="5"/>
  <c r="Q2522" i="5" s="1"/>
  <c r="S2522" i="5" s="1"/>
  <c r="P2514" i="5"/>
  <c r="Q2514" i="5" s="1"/>
  <c r="S2514" i="5" s="1"/>
  <c r="P2506" i="5"/>
  <c r="Q2506" i="5" s="1"/>
  <c r="S2506" i="5" s="1"/>
  <c r="P2498" i="5"/>
  <c r="Q2498" i="5" s="1"/>
  <c r="S2498" i="5" s="1"/>
  <c r="P2490" i="5"/>
  <c r="Q2490" i="5" s="1"/>
  <c r="S2490" i="5" s="1"/>
  <c r="P2482" i="5"/>
  <c r="Q2482" i="5" s="1"/>
  <c r="S2482" i="5" s="1"/>
  <c r="P2474" i="5"/>
  <c r="Q2474" i="5" s="1"/>
  <c r="S2474" i="5" s="1"/>
  <c r="P2466" i="5"/>
  <c r="Q2466" i="5" s="1"/>
  <c r="S2466" i="5" s="1"/>
  <c r="P2458" i="5"/>
  <c r="Q2458" i="5" s="1"/>
  <c r="S2458" i="5" s="1"/>
  <c r="P2450" i="5"/>
  <c r="Q2450" i="5" s="1"/>
  <c r="S2450" i="5" s="1"/>
  <c r="P2442" i="5"/>
  <c r="Q2442" i="5" s="1"/>
  <c r="S2442" i="5" s="1"/>
  <c r="P2434" i="5"/>
  <c r="Q2434" i="5" s="1"/>
  <c r="S2434" i="5" s="1"/>
  <c r="P2426" i="5"/>
  <c r="Q2426" i="5" s="1"/>
  <c r="S2426" i="5" s="1"/>
  <c r="P2418" i="5"/>
  <c r="Q2418" i="5" s="1"/>
  <c r="S2418" i="5" s="1"/>
  <c r="P2410" i="5"/>
  <c r="Q2410" i="5" s="1"/>
  <c r="S2410" i="5" s="1"/>
  <c r="P2402" i="5"/>
  <c r="Q2402" i="5" s="1"/>
  <c r="S2402" i="5" s="1"/>
  <c r="P2394" i="5"/>
  <c r="Q2394" i="5" s="1"/>
  <c r="S2394" i="5" s="1"/>
  <c r="P2386" i="5"/>
  <c r="Q2386" i="5" s="1"/>
  <c r="S2386" i="5" s="1"/>
  <c r="P2378" i="5"/>
  <c r="Q2378" i="5" s="1"/>
  <c r="S2378" i="5" s="1"/>
  <c r="P2370" i="5"/>
  <c r="Q2370" i="5" s="1"/>
  <c r="S2370" i="5" s="1"/>
  <c r="P2362" i="5"/>
  <c r="Q2362" i="5" s="1"/>
  <c r="S2362" i="5" s="1"/>
  <c r="P2354" i="5"/>
  <c r="Q2354" i="5" s="1"/>
  <c r="S2354" i="5" s="1"/>
  <c r="P2346" i="5"/>
  <c r="Q2346" i="5" s="1"/>
  <c r="S2346" i="5" s="1"/>
  <c r="P2338" i="5"/>
  <c r="Q2338" i="5" s="1"/>
  <c r="S2338" i="5" s="1"/>
  <c r="P2330" i="5"/>
  <c r="Q2330" i="5" s="1"/>
  <c r="S2330" i="5" s="1"/>
  <c r="P2322" i="5"/>
  <c r="Q2322" i="5" s="1"/>
  <c r="S2322" i="5" s="1"/>
  <c r="P2314" i="5"/>
  <c r="Q2314" i="5" s="1"/>
  <c r="S2314" i="5" s="1"/>
  <c r="P2306" i="5"/>
  <c r="Q2306" i="5" s="1"/>
  <c r="S2306" i="5" s="1"/>
  <c r="P2298" i="5"/>
  <c r="Q2298" i="5" s="1"/>
  <c r="S2298" i="5" s="1"/>
  <c r="P2290" i="5"/>
  <c r="Q2290" i="5" s="1"/>
  <c r="S2290" i="5" s="1"/>
  <c r="P2282" i="5"/>
  <c r="Q2282" i="5" s="1"/>
  <c r="S2282" i="5" s="1"/>
  <c r="P2274" i="5"/>
  <c r="Q2274" i="5" s="1"/>
  <c r="S2274" i="5" s="1"/>
  <c r="P2266" i="5"/>
  <c r="Q2266" i="5" s="1"/>
  <c r="S2266" i="5" s="1"/>
  <c r="P2258" i="5"/>
  <c r="Q2258" i="5" s="1"/>
  <c r="S2258" i="5" s="1"/>
  <c r="P2250" i="5"/>
  <c r="Q2250" i="5" s="1"/>
  <c r="S2250" i="5" s="1"/>
  <c r="P2242" i="5"/>
  <c r="Q2242" i="5" s="1"/>
  <c r="S2242" i="5" s="1"/>
  <c r="P2234" i="5"/>
  <c r="Q2234" i="5" s="1"/>
  <c r="S2234" i="5" s="1"/>
  <c r="T2226" i="5"/>
  <c r="P2218" i="5"/>
  <c r="Q2218" i="5" s="1"/>
  <c r="S2218" i="5" s="1"/>
  <c r="P2210" i="5"/>
  <c r="Q2210" i="5" s="1"/>
  <c r="S2210" i="5" s="1"/>
  <c r="P2202" i="5"/>
  <c r="Q2202" i="5" s="1"/>
  <c r="S2202" i="5" s="1"/>
  <c r="P2194" i="5"/>
  <c r="Q2194" i="5" s="1"/>
  <c r="S2194" i="5" s="1"/>
  <c r="P2186" i="5"/>
  <c r="Q2186" i="5" s="1"/>
  <c r="S2186" i="5" s="1"/>
  <c r="P2178" i="5"/>
  <c r="Q2178" i="5" s="1"/>
  <c r="S2178" i="5" s="1"/>
  <c r="P2170" i="5"/>
  <c r="Q2170" i="5" s="1"/>
  <c r="S2170" i="5" s="1"/>
  <c r="P2162" i="5"/>
  <c r="Q2162" i="5" s="1"/>
  <c r="S2162" i="5" s="1"/>
  <c r="P2154" i="5"/>
  <c r="Q2154" i="5" s="1"/>
  <c r="S2154" i="5" s="1"/>
  <c r="P2146" i="5"/>
  <c r="Q2146" i="5" s="1"/>
  <c r="S2146" i="5" s="1"/>
  <c r="P2130" i="5"/>
  <c r="Q2130" i="5" s="1"/>
  <c r="S2130" i="5" s="1"/>
  <c r="P2122" i="5"/>
  <c r="Q2122" i="5" s="1"/>
  <c r="S2122" i="5" s="1"/>
  <c r="P2114" i="5"/>
  <c r="Q2114" i="5" s="1"/>
  <c r="S2114" i="5" s="1"/>
  <c r="T2106" i="5"/>
  <c r="P2098" i="5"/>
  <c r="Q2098" i="5" s="1"/>
  <c r="S2098" i="5" s="1"/>
  <c r="P2090" i="5"/>
  <c r="Q2090" i="5" s="1"/>
  <c r="S2090" i="5" s="1"/>
  <c r="P2082" i="5"/>
  <c r="Q2082" i="5" s="1"/>
  <c r="S2082" i="5" s="1"/>
  <c r="P2074" i="5"/>
  <c r="Q2074" i="5" s="1"/>
  <c r="S2074" i="5" s="1"/>
  <c r="P2066" i="5"/>
  <c r="Q2066" i="5" s="1"/>
  <c r="S2066" i="5" s="1"/>
  <c r="P2058" i="5"/>
  <c r="Q2058" i="5" s="1"/>
  <c r="S2058" i="5" s="1"/>
  <c r="P2050" i="5"/>
  <c r="Q2050" i="5" s="1"/>
  <c r="S2050" i="5" s="1"/>
  <c r="P2042" i="5"/>
  <c r="Q2042" i="5" s="1"/>
  <c r="S2042" i="5" s="1"/>
  <c r="P2034" i="5"/>
  <c r="Q2034" i="5" s="1"/>
  <c r="S2034" i="5" s="1"/>
  <c r="P2026" i="5"/>
  <c r="Q2026" i="5" s="1"/>
  <c r="S2026" i="5" s="1"/>
  <c r="P2018" i="5"/>
  <c r="Q2018" i="5" s="1"/>
  <c r="S2018" i="5" s="1"/>
  <c r="P2010" i="5"/>
  <c r="Q2010" i="5" s="1"/>
  <c r="S2010" i="5" s="1"/>
  <c r="P2002" i="5"/>
  <c r="Q2002" i="5" s="1"/>
  <c r="S2002" i="5" s="1"/>
  <c r="P1994" i="5"/>
  <c r="Q1994" i="5" s="1"/>
  <c r="S1994" i="5" s="1"/>
  <c r="P1986" i="5"/>
  <c r="Q1986" i="5" s="1"/>
  <c r="S1986" i="5" s="1"/>
  <c r="P1978" i="5"/>
  <c r="Q1978" i="5" s="1"/>
  <c r="S1978" i="5" s="1"/>
  <c r="P1970" i="5"/>
  <c r="Q1970" i="5" s="1"/>
  <c r="S1970" i="5" s="1"/>
  <c r="P1962" i="5"/>
  <c r="Q1962" i="5" s="1"/>
  <c r="S1962" i="5" s="1"/>
  <c r="P1954" i="5"/>
  <c r="Q1954" i="5" s="1"/>
  <c r="S1954" i="5" s="1"/>
  <c r="P1946" i="5"/>
  <c r="Q1946" i="5" s="1"/>
  <c r="S1946" i="5" s="1"/>
  <c r="P1938" i="5"/>
  <c r="Q1938" i="5" s="1"/>
  <c r="S1938" i="5" s="1"/>
  <c r="P1930" i="5"/>
  <c r="Q1930" i="5" s="1"/>
  <c r="S1930" i="5" s="1"/>
  <c r="P1922" i="5"/>
  <c r="Q1922" i="5" s="1"/>
  <c r="S1922" i="5" s="1"/>
  <c r="P1914" i="5"/>
  <c r="Q1914" i="5" s="1"/>
  <c r="S1914" i="5" s="1"/>
  <c r="P1906" i="5"/>
  <c r="Q1906" i="5" s="1"/>
  <c r="S1906" i="5" s="1"/>
  <c r="P1898" i="5"/>
  <c r="Q1898" i="5" s="1"/>
  <c r="S1898" i="5" s="1"/>
  <c r="P1890" i="5"/>
  <c r="Q1890" i="5" s="1"/>
  <c r="S1890" i="5" s="1"/>
  <c r="P1882" i="5"/>
  <c r="Q1882" i="5" s="1"/>
  <c r="S1882" i="5" s="1"/>
  <c r="P1874" i="5"/>
  <c r="Q1874" i="5" s="1"/>
  <c r="S1874" i="5" s="1"/>
  <c r="P1866" i="5"/>
  <c r="Q1866" i="5" s="1"/>
  <c r="S1866" i="5" s="1"/>
  <c r="P1858" i="5"/>
  <c r="Q1858" i="5" s="1"/>
  <c r="S1858" i="5" s="1"/>
  <c r="P1850" i="5"/>
  <c r="Q1850" i="5" s="1"/>
  <c r="S1850" i="5" s="1"/>
  <c r="P1842" i="5"/>
  <c r="Q1842" i="5" s="1"/>
  <c r="S1842" i="5" s="1"/>
  <c r="P1834" i="5"/>
  <c r="Q1834" i="5" s="1"/>
  <c r="S1834" i="5" s="1"/>
  <c r="P1826" i="5"/>
  <c r="Q1826" i="5" s="1"/>
  <c r="S1826" i="5" s="1"/>
  <c r="P1818" i="5"/>
  <c r="Q1818" i="5" s="1"/>
  <c r="S1818" i="5" s="1"/>
  <c r="P1810" i="5"/>
  <c r="Q1810" i="5" s="1"/>
  <c r="S1810" i="5" s="1"/>
  <c r="P1802" i="5"/>
  <c r="Q1802" i="5" s="1"/>
  <c r="S1802" i="5" s="1"/>
  <c r="P1794" i="5"/>
  <c r="Q1794" i="5" s="1"/>
  <c r="S1794" i="5" s="1"/>
  <c r="P1786" i="5"/>
  <c r="Q1786" i="5" s="1"/>
  <c r="S1786" i="5" s="1"/>
  <c r="P1778" i="5"/>
  <c r="Q1778" i="5" s="1"/>
  <c r="S1778" i="5" s="1"/>
  <c r="P1770" i="5"/>
  <c r="Q1770" i="5" s="1"/>
  <c r="S1770" i="5" s="1"/>
  <c r="P1762" i="5"/>
  <c r="Q1762" i="5" s="1"/>
  <c r="S1762" i="5" s="1"/>
  <c r="P1754" i="5"/>
  <c r="Q1754" i="5" s="1"/>
  <c r="S1754" i="5" s="1"/>
  <c r="P1746" i="5"/>
  <c r="Q1746" i="5" s="1"/>
  <c r="S1746" i="5" s="1"/>
  <c r="T1738" i="5"/>
  <c r="P1730" i="5"/>
  <c r="Q1730" i="5" s="1"/>
  <c r="S1730" i="5" s="1"/>
  <c r="P1722" i="5"/>
  <c r="Q1722" i="5" s="1"/>
  <c r="S1722" i="5" s="1"/>
  <c r="P1714" i="5"/>
  <c r="Q1714" i="5" s="1"/>
  <c r="S1714" i="5" s="1"/>
  <c r="P1706" i="5"/>
  <c r="Q1706" i="5" s="1"/>
  <c r="S1706" i="5" s="1"/>
  <c r="P1698" i="5"/>
  <c r="Q1698" i="5" s="1"/>
  <c r="S1698" i="5" s="1"/>
  <c r="P1690" i="5"/>
  <c r="Q1690" i="5" s="1"/>
  <c r="S1690" i="5" s="1"/>
  <c r="P1682" i="5"/>
  <c r="Q1682" i="5" s="1"/>
  <c r="S1682" i="5" s="1"/>
  <c r="P1674" i="5"/>
  <c r="Q1674" i="5" s="1"/>
  <c r="S1674" i="5" s="1"/>
  <c r="P1666" i="5"/>
  <c r="Q1666" i="5" s="1"/>
  <c r="S1666" i="5" s="1"/>
  <c r="P1658" i="5"/>
  <c r="Q1658" i="5" s="1"/>
  <c r="S1658" i="5" s="1"/>
  <c r="P1642" i="5"/>
  <c r="Q1642" i="5" s="1"/>
  <c r="S1642" i="5" s="1"/>
  <c r="P1634" i="5"/>
  <c r="Q1634" i="5" s="1"/>
  <c r="S1634" i="5" s="1"/>
  <c r="P1626" i="5"/>
  <c r="Q1626" i="5" s="1"/>
  <c r="S1626" i="5" s="1"/>
  <c r="P1618" i="5"/>
  <c r="Q1618" i="5" s="1"/>
  <c r="S1618" i="5" s="1"/>
  <c r="P1610" i="5"/>
  <c r="Q1610" i="5" s="1"/>
  <c r="S1610" i="5" s="1"/>
  <c r="P1602" i="5"/>
  <c r="Q1602" i="5" s="1"/>
  <c r="S1602" i="5" s="1"/>
  <c r="P1594" i="5"/>
  <c r="Q1594" i="5" s="1"/>
  <c r="S1594" i="5" s="1"/>
  <c r="P1586" i="5"/>
  <c r="Q1586" i="5" s="1"/>
  <c r="S1586" i="5" s="1"/>
  <c r="T1578" i="5"/>
  <c r="P1570" i="5"/>
  <c r="Q1570" i="5" s="1"/>
  <c r="S1570" i="5" s="1"/>
  <c r="P1562" i="5"/>
  <c r="Q1562" i="5" s="1"/>
  <c r="S1562" i="5" s="1"/>
  <c r="P1554" i="5"/>
  <c r="Q1554" i="5" s="1"/>
  <c r="S1554" i="5" s="1"/>
  <c r="P1546" i="5"/>
  <c r="Q1546" i="5" s="1"/>
  <c r="S1546" i="5" s="1"/>
  <c r="P1538" i="5"/>
  <c r="Q1538" i="5" s="1"/>
  <c r="S1538" i="5" s="1"/>
  <c r="P1530" i="5"/>
  <c r="Q1530" i="5" s="1"/>
  <c r="S1530" i="5" s="1"/>
  <c r="P1522" i="5"/>
  <c r="Q1522" i="5" s="1"/>
  <c r="S1522" i="5" s="1"/>
  <c r="P1514" i="5"/>
  <c r="Q1514" i="5" s="1"/>
  <c r="S1514" i="5" s="1"/>
  <c r="P1506" i="5"/>
  <c r="Q1506" i="5" s="1"/>
  <c r="S1506" i="5" s="1"/>
  <c r="P1498" i="5"/>
  <c r="Q1498" i="5" s="1"/>
  <c r="S1498" i="5" s="1"/>
  <c r="P1490" i="5"/>
  <c r="Q1490" i="5" s="1"/>
  <c r="S1490" i="5" s="1"/>
  <c r="P1482" i="5"/>
  <c r="Q1482" i="5" s="1"/>
  <c r="S1482" i="5" s="1"/>
  <c r="P1466" i="5"/>
  <c r="Q1466" i="5" s="1"/>
  <c r="S1466" i="5" s="1"/>
  <c r="P1458" i="5"/>
  <c r="Q1458" i="5" s="1"/>
  <c r="S1458" i="5" s="1"/>
  <c r="T1450" i="5"/>
  <c r="P1442" i="5"/>
  <c r="Q1442" i="5" s="1"/>
  <c r="S1442" i="5" s="1"/>
  <c r="P1434" i="5"/>
  <c r="Q1434" i="5" s="1"/>
  <c r="S1434" i="5" s="1"/>
  <c r="P1426" i="5"/>
  <c r="Q1426" i="5" s="1"/>
  <c r="S1426" i="5" s="1"/>
  <c r="P1410" i="5"/>
  <c r="Q1410" i="5" s="1"/>
  <c r="S1410" i="5" s="1"/>
  <c r="P1402" i="5"/>
  <c r="Q1402" i="5" s="1"/>
  <c r="S1402" i="5" s="1"/>
  <c r="T1394" i="5"/>
  <c r="T1386" i="5"/>
  <c r="P1378" i="5"/>
  <c r="Q1378" i="5" s="1"/>
  <c r="S1378" i="5" s="1"/>
  <c r="P1370" i="5"/>
  <c r="Q1370" i="5" s="1"/>
  <c r="S1370" i="5" s="1"/>
  <c r="P1362" i="5"/>
  <c r="Q1362" i="5" s="1"/>
  <c r="S1362" i="5" s="1"/>
  <c r="P1354" i="5"/>
  <c r="Q1354" i="5" s="1"/>
  <c r="S1354" i="5" s="1"/>
  <c r="P1346" i="5"/>
  <c r="Q1346" i="5" s="1"/>
  <c r="S1346" i="5" s="1"/>
  <c r="P1338" i="5"/>
  <c r="Q1338" i="5" s="1"/>
  <c r="S1338" i="5" s="1"/>
  <c r="P1330" i="5"/>
  <c r="Q1330" i="5" s="1"/>
  <c r="S1330" i="5" s="1"/>
  <c r="P1322" i="5"/>
  <c r="Q1322" i="5" s="1"/>
  <c r="S1322" i="5" s="1"/>
  <c r="P1314" i="5"/>
  <c r="Q1314" i="5" s="1"/>
  <c r="S1314" i="5" s="1"/>
  <c r="P1306" i="5"/>
  <c r="Q1306" i="5" s="1"/>
  <c r="S1306" i="5" s="1"/>
  <c r="P1298" i="5"/>
  <c r="Q1298" i="5" s="1"/>
  <c r="S1298" i="5" s="1"/>
  <c r="P1290" i="5"/>
  <c r="Q1290" i="5" s="1"/>
  <c r="S1290" i="5" s="1"/>
  <c r="P1282" i="5"/>
  <c r="Q1282" i="5" s="1"/>
  <c r="S1282" i="5" s="1"/>
  <c r="P1274" i="5"/>
  <c r="Q1274" i="5" s="1"/>
  <c r="S1274" i="5" s="1"/>
  <c r="P1266" i="5"/>
  <c r="Q1266" i="5" s="1"/>
  <c r="S1266" i="5" s="1"/>
  <c r="P1258" i="5"/>
  <c r="Q1258" i="5" s="1"/>
  <c r="S1258" i="5" s="1"/>
  <c r="T1250" i="5"/>
  <c r="T1234" i="5"/>
  <c r="U1234" i="5" s="1"/>
  <c r="L1234" i="5" s="1"/>
  <c r="P1210" i="5"/>
  <c r="Q1210" i="5" s="1"/>
  <c r="S1210" i="5" s="1"/>
  <c r="T1202" i="5"/>
  <c r="P1194" i="5"/>
  <c r="Q1194" i="5" s="1"/>
  <c r="S1194" i="5" s="1"/>
  <c r="P1186" i="5"/>
  <c r="Q1186" i="5" s="1"/>
  <c r="S1186" i="5" s="1"/>
  <c r="P1178" i="5"/>
  <c r="Q1178" i="5" s="1"/>
  <c r="S1178" i="5" s="1"/>
  <c r="P1170" i="5"/>
  <c r="Q1170" i="5" s="1"/>
  <c r="S1170" i="5" s="1"/>
  <c r="T1154" i="5"/>
  <c r="T1146" i="5"/>
  <c r="T1138" i="5"/>
  <c r="P1130" i="5"/>
  <c r="Q1130" i="5" s="1"/>
  <c r="S1130" i="5" s="1"/>
  <c r="P1122" i="5"/>
  <c r="Q1122" i="5" s="1"/>
  <c r="S1122" i="5" s="1"/>
  <c r="P1114" i="5"/>
  <c r="Q1114" i="5" s="1"/>
  <c r="S1114" i="5" s="1"/>
  <c r="P1106" i="5"/>
  <c r="Q1106" i="5" s="1"/>
  <c r="S1106" i="5" s="1"/>
  <c r="T1098" i="5"/>
  <c r="P1090" i="5"/>
  <c r="Q1090" i="5" s="1"/>
  <c r="S1090" i="5" s="1"/>
  <c r="T1082" i="5"/>
  <c r="P1074" i="5"/>
  <c r="Q1074" i="5" s="1"/>
  <c r="S1074" i="5" s="1"/>
  <c r="P1066" i="5"/>
  <c r="Q1066" i="5" s="1"/>
  <c r="S1066" i="5" s="1"/>
  <c r="P1050" i="5"/>
  <c r="Q1050" i="5" s="1"/>
  <c r="S1050" i="5" s="1"/>
  <c r="P1034" i="5"/>
  <c r="Q1034" i="5" s="1"/>
  <c r="S1034" i="5" s="1"/>
  <c r="P1026" i="5"/>
  <c r="Q1026" i="5" s="1"/>
  <c r="S1026" i="5" s="1"/>
  <c r="P1018" i="5"/>
  <c r="Q1018" i="5" s="1"/>
  <c r="S1018" i="5" s="1"/>
  <c r="T1010" i="5"/>
  <c r="P1002" i="5"/>
  <c r="Q1002" i="5" s="1"/>
  <c r="S1002" i="5" s="1"/>
  <c r="P994" i="5"/>
  <c r="Q994" i="5" s="1"/>
  <c r="S994" i="5" s="1"/>
  <c r="P986" i="5"/>
  <c r="Q986" i="5" s="1"/>
  <c r="S986" i="5" s="1"/>
  <c r="P978" i="5"/>
  <c r="Q978" i="5" s="1"/>
  <c r="S978" i="5" s="1"/>
  <c r="P970" i="5"/>
  <c r="Q970" i="5" s="1"/>
  <c r="S970" i="5" s="1"/>
  <c r="P962" i="5"/>
  <c r="Q962" i="5" s="1"/>
  <c r="S962" i="5" s="1"/>
  <c r="P954" i="5"/>
  <c r="Q954" i="5" s="1"/>
  <c r="S954" i="5" s="1"/>
  <c r="P946" i="5"/>
  <c r="Q946" i="5" s="1"/>
  <c r="S946" i="5" s="1"/>
  <c r="P938" i="5"/>
  <c r="Q938" i="5" s="1"/>
  <c r="S938" i="5" s="1"/>
  <c r="P930" i="5"/>
  <c r="Q930" i="5" s="1"/>
  <c r="S930" i="5" s="1"/>
  <c r="P922" i="5"/>
  <c r="Q922" i="5" s="1"/>
  <c r="S922" i="5" s="1"/>
  <c r="P906" i="5"/>
  <c r="Q906" i="5" s="1"/>
  <c r="S906" i="5" s="1"/>
  <c r="P898" i="5"/>
  <c r="Q898" i="5" s="1"/>
  <c r="S898" i="5" s="1"/>
  <c r="P890" i="5"/>
  <c r="Q890" i="5" s="1"/>
  <c r="S890" i="5" s="1"/>
  <c r="P882" i="5"/>
  <c r="Q882" i="5" s="1"/>
  <c r="S882" i="5" s="1"/>
  <c r="P874" i="5"/>
  <c r="Q874" i="5" s="1"/>
  <c r="S874" i="5" s="1"/>
  <c r="P866" i="5"/>
  <c r="Q866" i="5" s="1"/>
  <c r="S866" i="5" s="1"/>
  <c r="T858" i="5"/>
  <c r="T850" i="5"/>
  <c r="T842" i="5"/>
  <c r="T834" i="5"/>
  <c r="T818" i="5"/>
  <c r="T810" i="5"/>
  <c r="T802" i="5"/>
  <c r="T778" i="5"/>
  <c r="P746" i="5"/>
  <c r="Q746" i="5" s="1"/>
  <c r="S746" i="5" s="1"/>
  <c r="T738" i="5"/>
  <c r="P730" i="5"/>
  <c r="Q730" i="5" s="1"/>
  <c r="S730" i="5" s="1"/>
  <c r="P722" i="5"/>
  <c r="Q722" i="5" s="1"/>
  <c r="S722" i="5" s="1"/>
  <c r="P714" i="5"/>
  <c r="Q714" i="5" s="1"/>
  <c r="S714" i="5" s="1"/>
  <c r="P706" i="5"/>
  <c r="Q706" i="5" s="1"/>
  <c r="S706" i="5" s="1"/>
  <c r="P698" i="5"/>
  <c r="Q698" i="5" s="1"/>
  <c r="S698" i="5" s="1"/>
  <c r="T690" i="5"/>
  <c r="P682" i="5"/>
  <c r="Q682" i="5" s="1"/>
  <c r="S682" i="5" s="1"/>
  <c r="T674" i="5"/>
  <c r="P666" i="5"/>
  <c r="Q666" i="5" s="1"/>
  <c r="S666" i="5" s="1"/>
  <c r="P658" i="5"/>
  <c r="Q658" i="5" s="1"/>
  <c r="S658" i="5" s="1"/>
  <c r="P650" i="5"/>
  <c r="Q650" i="5" s="1"/>
  <c r="S650" i="5" s="1"/>
  <c r="T642" i="5"/>
  <c r="T634" i="5"/>
  <c r="P626" i="5"/>
  <c r="Q626" i="5" s="1"/>
  <c r="S626" i="5" s="1"/>
  <c r="P618" i="5"/>
  <c r="Q618" i="5" s="1"/>
  <c r="S618" i="5" s="1"/>
  <c r="P610" i="5"/>
  <c r="Q610" i="5" s="1"/>
  <c r="S610" i="5" s="1"/>
  <c r="P602" i="5"/>
  <c r="Q602" i="5" s="1"/>
  <c r="S602" i="5" s="1"/>
  <c r="P594" i="5"/>
  <c r="Q594" i="5" s="1"/>
  <c r="S594" i="5" s="1"/>
  <c r="P586" i="5"/>
  <c r="Q586" i="5" s="1"/>
  <c r="S586" i="5" s="1"/>
  <c r="P578" i="5"/>
  <c r="Q578" i="5" s="1"/>
  <c r="S578" i="5" s="1"/>
  <c r="P570" i="5"/>
  <c r="Q570" i="5" s="1"/>
  <c r="S570" i="5" s="1"/>
  <c r="P562" i="5"/>
  <c r="Q562" i="5" s="1"/>
  <c r="S562" i="5" s="1"/>
  <c r="P554" i="5"/>
  <c r="Q554" i="5" s="1"/>
  <c r="S554" i="5" s="1"/>
  <c r="P546" i="5"/>
  <c r="Q546" i="5" s="1"/>
  <c r="S546" i="5" s="1"/>
  <c r="P538" i="5"/>
  <c r="Q538" i="5" s="1"/>
  <c r="S538" i="5" s="1"/>
  <c r="P530" i="5"/>
  <c r="Q530" i="5" s="1"/>
  <c r="S530" i="5" s="1"/>
  <c r="P522" i="5"/>
  <c r="Q522" i="5" s="1"/>
  <c r="S522" i="5" s="1"/>
  <c r="P514" i="5"/>
  <c r="Q514" i="5" s="1"/>
  <c r="S514" i="5" s="1"/>
  <c r="P506" i="5"/>
  <c r="Q506" i="5" s="1"/>
  <c r="S506" i="5" s="1"/>
  <c r="P498" i="5"/>
  <c r="Q498" i="5" s="1"/>
  <c r="S498" i="5" s="1"/>
  <c r="P482" i="5"/>
  <c r="Q482" i="5" s="1"/>
  <c r="S482" i="5" s="1"/>
  <c r="P474" i="5"/>
  <c r="Q474" i="5" s="1"/>
  <c r="S474" i="5" s="1"/>
  <c r="T466" i="5"/>
  <c r="P458" i="5"/>
  <c r="Q458" i="5" s="1"/>
  <c r="S458" i="5" s="1"/>
  <c r="P450" i="5"/>
  <c r="Q450" i="5" s="1"/>
  <c r="S450" i="5" s="1"/>
  <c r="P442" i="5"/>
  <c r="Q442" i="5" s="1"/>
  <c r="S442" i="5" s="1"/>
  <c r="P434" i="5"/>
  <c r="Q434" i="5" s="1"/>
  <c r="S434" i="5" s="1"/>
  <c r="P426" i="5"/>
  <c r="Q426" i="5" s="1"/>
  <c r="S426" i="5" s="1"/>
  <c r="P418" i="5"/>
  <c r="Q418" i="5" s="1"/>
  <c r="S418" i="5" s="1"/>
  <c r="P410" i="5"/>
  <c r="Q410" i="5" s="1"/>
  <c r="S410" i="5" s="1"/>
  <c r="P394" i="5"/>
  <c r="Q394" i="5" s="1"/>
  <c r="S394" i="5" s="1"/>
  <c r="P386" i="5"/>
  <c r="Q386" i="5" s="1"/>
  <c r="S386" i="5" s="1"/>
  <c r="T378" i="5"/>
  <c r="T370" i="5"/>
  <c r="P362" i="5"/>
  <c r="Q362" i="5" s="1"/>
  <c r="S362" i="5" s="1"/>
  <c r="T354" i="5"/>
  <c r="P346" i="5"/>
  <c r="Q346" i="5" s="1"/>
  <c r="S346" i="5" s="1"/>
  <c r="P338" i="5"/>
  <c r="Q338" i="5" s="1"/>
  <c r="S338" i="5" s="1"/>
  <c r="P330" i="5"/>
  <c r="Q330" i="5" s="1"/>
  <c r="S330" i="5" s="1"/>
  <c r="P322" i="5"/>
  <c r="Q322" i="5" s="1"/>
  <c r="S322" i="5" s="1"/>
  <c r="P314" i="5"/>
  <c r="Q314" i="5" s="1"/>
  <c r="S314" i="5" s="1"/>
  <c r="P306" i="5"/>
  <c r="Q306" i="5" s="1"/>
  <c r="S306" i="5" s="1"/>
  <c r="P298" i="5"/>
  <c r="Q298" i="5" s="1"/>
  <c r="S298" i="5" s="1"/>
  <c r="P290" i="5"/>
  <c r="Q290" i="5" s="1"/>
  <c r="S290" i="5" s="1"/>
  <c r="P282" i="5"/>
  <c r="Q282" i="5" s="1"/>
  <c r="S282" i="5" s="1"/>
  <c r="P274" i="5"/>
  <c r="Q274" i="5" s="1"/>
  <c r="S274" i="5" s="1"/>
  <c r="P266" i="5"/>
  <c r="Q266" i="5" s="1"/>
  <c r="S266" i="5" s="1"/>
  <c r="P258" i="5"/>
  <c r="Q258" i="5" s="1"/>
  <c r="S258" i="5" s="1"/>
  <c r="P250" i="5"/>
  <c r="Q250" i="5" s="1"/>
  <c r="S250" i="5" s="1"/>
  <c r="P242" i="5"/>
  <c r="Q242" i="5" s="1"/>
  <c r="S242" i="5" s="1"/>
  <c r="P234" i="5"/>
  <c r="Q234" i="5" s="1"/>
  <c r="S234" i="5" s="1"/>
  <c r="P226" i="5"/>
  <c r="Q226" i="5" s="1"/>
  <c r="S226" i="5" s="1"/>
  <c r="P218" i="5"/>
  <c r="Q218" i="5" s="1"/>
  <c r="S218" i="5" s="1"/>
  <c r="P210" i="5"/>
  <c r="Q210" i="5" s="1"/>
  <c r="S210" i="5" s="1"/>
  <c r="P202" i="5"/>
  <c r="Q202" i="5" s="1"/>
  <c r="S202" i="5" s="1"/>
  <c r="P194" i="5"/>
  <c r="Q194" i="5" s="1"/>
  <c r="S194" i="5" s="1"/>
  <c r="P186" i="5"/>
  <c r="Q186" i="5" s="1"/>
  <c r="S186" i="5" s="1"/>
  <c r="P178" i="5"/>
  <c r="Q178" i="5" s="1"/>
  <c r="S178" i="5" s="1"/>
  <c r="P170" i="5"/>
  <c r="Q170" i="5" s="1"/>
  <c r="S170" i="5" s="1"/>
  <c r="P162" i="5"/>
  <c r="Q162" i="5" s="1"/>
  <c r="S162" i="5" s="1"/>
  <c r="P154" i="5"/>
  <c r="Q154" i="5" s="1"/>
  <c r="S154" i="5" s="1"/>
  <c r="P146" i="5"/>
  <c r="Q146" i="5" s="1"/>
  <c r="S146" i="5" s="1"/>
  <c r="P138" i="5"/>
  <c r="Q138" i="5" s="1"/>
  <c r="S138" i="5" s="1"/>
  <c r="P130" i="5"/>
  <c r="Q130" i="5" s="1"/>
  <c r="S130" i="5" s="1"/>
  <c r="P122" i="5"/>
  <c r="Q122" i="5" s="1"/>
  <c r="S122" i="5" s="1"/>
  <c r="P114" i="5"/>
  <c r="Q114" i="5" s="1"/>
  <c r="S114" i="5" s="1"/>
  <c r="T106" i="5"/>
  <c r="T98" i="5"/>
  <c r="T82" i="5"/>
  <c r="T74" i="5"/>
  <c r="T66" i="5"/>
  <c r="T58" i="5"/>
  <c r="T50" i="5"/>
  <c r="T42" i="5"/>
  <c r="T34" i="5"/>
  <c r="P26" i="5"/>
  <c r="Q26" i="5" s="1"/>
  <c r="S26" i="5" s="1"/>
  <c r="T18" i="5"/>
  <c r="T10" i="5"/>
  <c r="P4297" i="5"/>
  <c r="Q4297" i="5" s="1"/>
  <c r="S4297" i="5" s="1"/>
  <c r="P4289" i="5"/>
  <c r="Q4289" i="5" s="1"/>
  <c r="S4289" i="5" s="1"/>
  <c r="T4281" i="5"/>
  <c r="T4265" i="5"/>
  <c r="T4257" i="5"/>
  <c r="T4225" i="5"/>
  <c r="P4217" i="5"/>
  <c r="Q4217" i="5" s="1"/>
  <c r="S4217" i="5" s="1"/>
  <c r="P4209" i="5"/>
  <c r="Q4209" i="5" s="1"/>
  <c r="S4209" i="5" s="1"/>
  <c r="P4201" i="5"/>
  <c r="Q4201" i="5" s="1"/>
  <c r="S4201" i="5" s="1"/>
  <c r="P4193" i="5"/>
  <c r="Q4193" i="5" s="1"/>
  <c r="S4193" i="5" s="1"/>
  <c r="T4185" i="5"/>
  <c r="T4177" i="5"/>
  <c r="P4161" i="5"/>
  <c r="Q4161" i="5" s="1"/>
  <c r="S4161" i="5" s="1"/>
  <c r="T4153" i="5"/>
  <c r="T4145" i="5"/>
  <c r="T4137" i="5"/>
  <c r="T4129" i="5"/>
  <c r="U4129" i="5" s="1"/>
  <c r="L4129" i="5" s="1"/>
  <c r="T4121" i="5"/>
  <c r="P4113" i="5"/>
  <c r="Q4113" i="5" s="1"/>
  <c r="S4113" i="5" s="1"/>
  <c r="T4097" i="5"/>
  <c r="T4089" i="5"/>
  <c r="P4081" i="5"/>
  <c r="Q4081" i="5" s="1"/>
  <c r="S4081" i="5" s="1"/>
  <c r="T4073" i="5"/>
  <c r="P4057" i="5"/>
  <c r="Q4057" i="5" s="1"/>
  <c r="S4057" i="5" s="1"/>
  <c r="T4049" i="5"/>
  <c r="P4033" i="5"/>
  <c r="Q4033" i="5" s="1"/>
  <c r="S4033" i="5" s="1"/>
  <c r="P4025" i="5"/>
  <c r="Q4025" i="5" s="1"/>
  <c r="S4025" i="5" s="1"/>
  <c r="P3985" i="5"/>
  <c r="Q3985" i="5" s="1"/>
  <c r="S3985" i="5" s="1"/>
  <c r="P3977" i="5"/>
  <c r="Q3977" i="5" s="1"/>
  <c r="S3977" i="5" s="1"/>
  <c r="P3969" i="5"/>
  <c r="Q3969" i="5" s="1"/>
  <c r="S3969" i="5" s="1"/>
  <c r="P3961" i="5"/>
  <c r="Q3961" i="5" s="1"/>
  <c r="S3961" i="5" s="1"/>
  <c r="P3953" i="5"/>
  <c r="Q3953" i="5" s="1"/>
  <c r="S3953" i="5" s="1"/>
  <c r="P3945" i="5"/>
  <c r="Q3945" i="5" s="1"/>
  <c r="S3945" i="5" s="1"/>
  <c r="P3937" i="5"/>
  <c r="Q3937" i="5" s="1"/>
  <c r="S3937" i="5" s="1"/>
  <c r="P3929" i="5"/>
  <c r="Q3929" i="5" s="1"/>
  <c r="S3929" i="5" s="1"/>
  <c r="P3921" i="5"/>
  <c r="Q3921" i="5" s="1"/>
  <c r="S3921" i="5" s="1"/>
  <c r="P3905" i="5"/>
  <c r="Q3905" i="5" s="1"/>
  <c r="S3905" i="5" s="1"/>
  <c r="P3897" i="5"/>
  <c r="Q3897" i="5" s="1"/>
  <c r="S3897" i="5" s="1"/>
  <c r="P3889" i="5"/>
  <c r="Q3889" i="5" s="1"/>
  <c r="S3889" i="5" s="1"/>
  <c r="P3881" i="5"/>
  <c r="Q3881" i="5" s="1"/>
  <c r="S3881" i="5" s="1"/>
  <c r="P3873" i="5"/>
  <c r="Q3873" i="5" s="1"/>
  <c r="S3873" i="5" s="1"/>
  <c r="P3865" i="5"/>
  <c r="Q3865" i="5" s="1"/>
  <c r="S3865" i="5" s="1"/>
  <c r="P3857" i="5"/>
  <c r="Q3857" i="5" s="1"/>
  <c r="S3857" i="5" s="1"/>
  <c r="P3849" i="5"/>
  <c r="Q3849" i="5" s="1"/>
  <c r="S3849" i="5" s="1"/>
  <c r="P3841" i="5"/>
  <c r="Q3841" i="5" s="1"/>
  <c r="S3841" i="5" s="1"/>
  <c r="P3833" i="5"/>
  <c r="Q3833" i="5" s="1"/>
  <c r="S3833" i="5" s="1"/>
  <c r="P3825" i="5"/>
  <c r="Q3825" i="5" s="1"/>
  <c r="S3825" i="5" s="1"/>
  <c r="P3817" i="5"/>
  <c r="Q3817" i="5" s="1"/>
  <c r="S3817" i="5" s="1"/>
  <c r="P3809" i="5"/>
  <c r="Q3809" i="5" s="1"/>
  <c r="S3809" i="5" s="1"/>
  <c r="P3801" i="5"/>
  <c r="Q3801" i="5" s="1"/>
  <c r="S3801" i="5" s="1"/>
  <c r="P3793" i="5"/>
  <c r="Q3793" i="5" s="1"/>
  <c r="S3793" i="5" s="1"/>
  <c r="P3785" i="5"/>
  <c r="Q3785" i="5" s="1"/>
  <c r="S3785" i="5" s="1"/>
  <c r="P3777" i="5"/>
  <c r="Q3777" i="5" s="1"/>
  <c r="S3777" i="5" s="1"/>
  <c r="P3761" i="5"/>
  <c r="Q3761" i="5" s="1"/>
  <c r="S3761" i="5" s="1"/>
  <c r="P3753" i="5"/>
  <c r="Q3753" i="5" s="1"/>
  <c r="S3753" i="5" s="1"/>
  <c r="P3745" i="5"/>
  <c r="Q3745" i="5" s="1"/>
  <c r="S3745" i="5" s="1"/>
  <c r="P3737" i="5"/>
  <c r="Q3737" i="5" s="1"/>
  <c r="S3737" i="5" s="1"/>
  <c r="P3729" i="5"/>
  <c r="Q3729" i="5" s="1"/>
  <c r="S3729" i="5" s="1"/>
  <c r="P3721" i="5"/>
  <c r="Q3721" i="5" s="1"/>
  <c r="S3721" i="5" s="1"/>
  <c r="P3713" i="5"/>
  <c r="Q3713" i="5" s="1"/>
  <c r="S3713" i="5" s="1"/>
  <c r="P3705" i="5"/>
  <c r="Q3705" i="5" s="1"/>
  <c r="S3705" i="5" s="1"/>
  <c r="P3697" i="5"/>
  <c r="Q3697" i="5" s="1"/>
  <c r="S3697" i="5" s="1"/>
  <c r="P3689" i="5"/>
  <c r="Q3689" i="5" s="1"/>
  <c r="S3689" i="5" s="1"/>
  <c r="T3681" i="5"/>
  <c r="P3673" i="5"/>
  <c r="Q3673" i="5" s="1"/>
  <c r="S3673" i="5" s="1"/>
  <c r="P3665" i="5"/>
  <c r="Q3665" i="5" s="1"/>
  <c r="S3665" i="5" s="1"/>
  <c r="P3657" i="5"/>
  <c r="Q3657" i="5" s="1"/>
  <c r="S3657" i="5" s="1"/>
  <c r="P3649" i="5"/>
  <c r="Q3649" i="5" s="1"/>
  <c r="S3649" i="5" s="1"/>
  <c r="P3641" i="5"/>
  <c r="Q3641" i="5" s="1"/>
  <c r="S3641" i="5" s="1"/>
  <c r="P3633" i="5"/>
  <c r="Q3633" i="5" s="1"/>
  <c r="S3633" i="5" s="1"/>
  <c r="P3625" i="5"/>
  <c r="Q3625" i="5" s="1"/>
  <c r="S3625" i="5" s="1"/>
  <c r="P3617" i="5"/>
  <c r="Q3617" i="5" s="1"/>
  <c r="S3617" i="5" s="1"/>
  <c r="P3609" i="5"/>
  <c r="Q3609" i="5" s="1"/>
  <c r="S3609" i="5" s="1"/>
  <c r="P3601" i="5"/>
  <c r="Q3601" i="5" s="1"/>
  <c r="S3601" i="5" s="1"/>
  <c r="P3585" i="5"/>
  <c r="Q3585" i="5" s="1"/>
  <c r="S3585" i="5" s="1"/>
  <c r="P3577" i="5"/>
  <c r="Q3577" i="5" s="1"/>
  <c r="S3577" i="5" s="1"/>
  <c r="P3569" i="5"/>
  <c r="Q3569" i="5" s="1"/>
  <c r="S3569" i="5" s="1"/>
  <c r="P3561" i="5"/>
  <c r="Q3561" i="5" s="1"/>
  <c r="S3561" i="5" s="1"/>
  <c r="P3553" i="5"/>
  <c r="Q3553" i="5" s="1"/>
  <c r="S3553" i="5" s="1"/>
  <c r="P3537" i="5"/>
  <c r="Q3537" i="5" s="1"/>
  <c r="S3537" i="5" s="1"/>
  <c r="P3529" i="5"/>
  <c r="Q3529" i="5" s="1"/>
  <c r="S3529" i="5" s="1"/>
  <c r="P3521" i="5"/>
  <c r="Q3521" i="5" s="1"/>
  <c r="S3521" i="5" s="1"/>
  <c r="P3513" i="5"/>
  <c r="Q3513" i="5" s="1"/>
  <c r="S3513" i="5" s="1"/>
  <c r="P3505" i="5"/>
  <c r="Q3505" i="5" s="1"/>
  <c r="S3505" i="5" s="1"/>
  <c r="P3497" i="5"/>
  <c r="Q3497" i="5" s="1"/>
  <c r="S3497" i="5" s="1"/>
  <c r="P3489" i="5"/>
  <c r="Q3489" i="5" s="1"/>
  <c r="S3489" i="5" s="1"/>
  <c r="P3481" i="5"/>
  <c r="Q3481" i="5" s="1"/>
  <c r="S3481" i="5" s="1"/>
  <c r="T3473" i="5"/>
  <c r="P3465" i="5"/>
  <c r="Q3465" i="5" s="1"/>
  <c r="S3465" i="5" s="1"/>
  <c r="P3457" i="5"/>
  <c r="Q3457" i="5" s="1"/>
  <c r="S3457" i="5" s="1"/>
  <c r="P3449" i="5"/>
  <c r="Q3449" i="5" s="1"/>
  <c r="S3449" i="5" s="1"/>
  <c r="P3441" i="5"/>
  <c r="Q3441" i="5" s="1"/>
  <c r="S3441" i="5" s="1"/>
  <c r="P3433" i="5"/>
  <c r="Q3433" i="5" s="1"/>
  <c r="S3433" i="5" s="1"/>
  <c r="P3425" i="5"/>
  <c r="Q3425" i="5" s="1"/>
  <c r="S3425" i="5" s="1"/>
  <c r="P3417" i="5"/>
  <c r="Q3417" i="5" s="1"/>
  <c r="S3417" i="5" s="1"/>
  <c r="T3385" i="5"/>
  <c r="P3377" i="5"/>
  <c r="Q3377" i="5" s="1"/>
  <c r="S3377" i="5" s="1"/>
  <c r="T3369" i="5"/>
  <c r="P3361" i="5"/>
  <c r="Q3361" i="5" s="1"/>
  <c r="S3361" i="5" s="1"/>
  <c r="T3345" i="5"/>
  <c r="T3337" i="5"/>
  <c r="P3321" i="5"/>
  <c r="Q3321" i="5" s="1"/>
  <c r="S3321" i="5" s="1"/>
  <c r="P3313" i="5"/>
  <c r="Q3313" i="5" s="1"/>
  <c r="S3313" i="5" s="1"/>
  <c r="T3305" i="5"/>
  <c r="T3289" i="5"/>
  <c r="P3281" i="5"/>
  <c r="Q3281" i="5" s="1"/>
  <c r="S3281" i="5" s="1"/>
  <c r="T3273" i="5"/>
  <c r="P3265" i="5"/>
  <c r="Q3265" i="5" s="1"/>
  <c r="S3265" i="5" s="1"/>
  <c r="T3257" i="5"/>
  <c r="P3249" i="5"/>
  <c r="Q3249" i="5" s="1"/>
  <c r="S3249" i="5" s="1"/>
  <c r="T3241" i="5"/>
  <c r="P3233" i="5"/>
  <c r="Q3233" i="5" s="1"/>
  <c r="S3233" i="5" s="1"/>
  <c r="T3225" i="5"/>
  <c r="P3217" i="5"/>
  <c r="Q3217" i="5" s="1"/>
  <c r="S3217" i="5" s="1"/>
  <c r="T3209" i="5"/>
  <c r="T3193" i="5"/>
  <c r="T3185" i="5"/>
  <c r="P3177" i="5"/>
  <c r="Q3177" i="5" s="1"/>
  <c r="S3177" i="5" s="1"/>
  <c r="P3169" i="5"/>
  <c r="Q3169" i="5" s="1"/>
  <c r="S3169" i="5" s="1"/>
  <c r="P3161" i="5"/>
  <c r="Q3161" i="5" s="1"/>
  <c r="S3161" i="5" s="1"/>
  <c r="P3153" i="5"/>
  <c r="Q3153" i="5" s="1"/>
  <c r="S3153" i="5" s="1"/>
  <c r="P3145" i="5"/>
  <c r="Q3145" i="5" s="1"/>
  <c r="S3145" i="5" s="1"/>
  <c r="P3137" i="5"/>
  <c r="Q3137" i="5" s="1"/>
  <c r="S3137" i="5" s="1"/>
  <c r="P3129" i="5"/>
  <c r="Q3129" i="5" s="1"/>
  <c r="S3129" i="5" s="1"/>
  <c r="P3121" i="5"/>
  <c r="Q3121" i="5" s="1"/>
  <c r="S3121" i="5" s="1"/>
  <c r="P3113" i="5"/>
  <c r="Q3113" i="5" s="1"/>
  <c r="S3113" i="5" s="1"/>
  <c r="P3105" i="5"/>
  <c r="Q3105" i="5" s="1"/>
  <c r="S3105" i="5" s="1"/>
  <c r="P3097" i="5"/>
  <c r="Q3097" i="5" s="1"/>
  <c r="S3097" i="5" s="1"/>
  <c r="P3089" i="5"/>
  <c r="Q3089" i="5" s="1"/>
  <c r="S3089" i="5" s="1"/>
  <c r="P3081" i="5"/>
  <c r="Q3081" i="5" s="1"/>
  <c r="S3081" i="5" s="1"/>
  <c r="P3073" i="5"/>
  <c r="Q3073" i="5" s="1"/>
  <c r="S3073" i="5" s="1"/>
  <c r="P3065" i="5"/>
  <c r="Q3065" i="5" s="1"/>
  <c r="S3065" i="5" s="1"/>
  <c r="P3057" i="5"/>
  <c r="Q3057" i="5" s="1"/>
  <c r="S3057" i="5" s="1"/>
  <c r="P3049" i="5"/>
  <c r="Q3049" i="5" s="1"/>
  <c r="S3049" i="5" s="1"/>
  <c r="P3041" i="5"/>
  <c r="Q3041" i="5" s="1"/>
  <c r="S3041" i="5" s="1"/>
  <c r="P3033" i="5"/>
  <c r="Q3033" i="5" s="1"/>
  <c r="S3033" i="5" s="1"/>
  <c r="P3025" i="5"/>
  <c r="Q3025" i="5" s="1"/>
  <c r="S3025" i="5" s="1"/>
  <c r="P3017" i="5"/>
  <c r="Q3017" i="5" s="1"/>
  <c r="S3017" i="5" s="1"/>
  <c r="P3009" i="5"/>
  <c r="Q3009" i="5" s="1"/>
  <c r="S3009" i="5" s="1"/>
  <c r="P3001" i="5"/>
  <c r="Q3001" i="5" s="1"/>
  <c r="S3001" i="5" s="1"/>
  <c r="P2993" i="5"/>
  <c r="Q2993" i="5" s="1"/>
  <c r="S2993" i="5" s="1"/>
  <c r="P2985" i="5"/>
  <c r="Q2985" i="5" s="1"/>
  <c r="S2985" i="5" s="1"/>
  <c r="P2977" i="5"/>
  <c r="Q2977" i="5" s="1"/>
  <c r="S2977" i="5" s="1"/>
  <c r="P2969" i="5"/>
  <c r="Q2969" i="5" s="1"/>
  <c r="S2969" i="5" s="1"/>
  <c r="P2961" i="5"/>
  <c r="Q2961" i="5" s="1"/>
  <c r="S2961" i="5" s="1"/>
  <c r="P2953" i="5"/>
  <c r="Q2953" i="5" s="1"/>
  <c r="S2953" i="5" s="1"/>
  <c r="P2945" i="5"/>
  <c r="Q2945" i="5" s="1"/>
  <c r="S2945" i="5" s="1"/>
  <c r="P2937" i="5"/>
  <c r="Q2937" i="5" s="1"/>
  <c r="S2937" i="5" s="1"/>
  <c r="P2929" i="5"/>
  <c r="Q2929" i="5" s="1"/>
  <c r="S2929" i="5" s="1"/>
  <c r="P2921" i="5"/>
  <c r="Q2921" i="5" s="1"/>
  <c r="S2921" i="5" s="1"/>
  <c r="P2913" i="5"/>
  <c r="Q2913" i="5" s="1"/>
  <c r="S2913" i="5" s="1"/>
  <c r="P2905" i="5"/>
  <c r="Q2905" i="5" s="1"/>
  <c r="S2905" i="5" s="1"/>
  <c r="P2897" i="5"/>
  <c r="Q2897" i="5" s="1"/>
  <c r="S2897" i="5" s="1"/>
  <c r="P2889" i="5"/>
  <c r="Q2889" i="5" s="1"/>
  <c r="S2889" i="5" s="1"/>
  <c r="P2881" i="5"/>
  <c r="Q2881" i="5" s="1"/>
  <c r="S2881" i="5" s="1"/>
  <c r="P2873" i="5"/>
  <c r="Q2873" i="5" s="1"/>
  <c r="S2873" i="5" s="1"/>
  <c r="P2865" i="5"/>
  <c r="Q2865" i="5" s="1"/>
  <c r="S2865" i="5" s="1"/>
  <c r="P2857" i="5"/>
  <c r="Q2857" i="5" s="1"/>
  <c r="S2857" i="5" s="1"/>
  <c r="P2849" i="5"/>
  <c r="Q2849" i="5" s="1"/>
  <c r="S2849" i="5" s="1"/>
  <c r="P2841" i="5"/>
  <c r="Q2841" i="5" s="1"/>
  <c r="S2841" i="5" s="1"/>
  <c r="P2833" i="5"/>
  <c r="Q2833" i="5" s="1"/>
  <c r="S2833" i="5" s="1"/>
  <c r="P2825" i="5"/>
  <c r="Q2825" i="5" s="1"/>
  <c r="S2825" i="5" s="1"/>
  <c r="P2809" i="5"/>
  <c r="Q2809" i="5" s="1"/>
  <c r="S2809" i="5" s="1"/>
  <c r="P2801" i="5"/>
  <c r="Q2801" i="5" s="1"/>
  <c r="S2801" i="5" s="1"/>
  <c r="T2793" i="5"/>
  <c r="T2785" i="5"/>
  <c r="P2777" i="5"/>
  <c r="Q2777" i="5" s="1"/>
  <c r="S2777" i="5" s="1"/>
  <c r="P2761" i="5"/>
  <c r="Q2761" i="5" s="1"/>
  <c r="S2761" i="5" s="1"/>
  <c r="T2753" i="5"/>
  <c r="P2745" i="5"/>
  <c r="Q2745" i="5" s="1"/>
  <c r="S2745" i="5" s="1"/>
  <c r="P2729" i="5"/>
  <c r="Q2729" i="5" s="1"/>
  <c r="S2729" i="5" s="1"/>
  <c r="T2713" i="5"/>
  <c r="P2705" i="5"/>
  <c r="Q2705" i="5" s="1"/>
  <c r="S2705" i="5" s="1"/>
  <c r="P2697" i="5"/>
  <c r="Q2697" i="5" s="1"/>
  <c r="S2697" i="5" s="1"/>
  <c r="T2681" i="5"/>
  <c r="P2673" i="5"/>
  <c r="Q2673" i="5" s="1"/>
  <c r="S2673" i="5" s="1"/>
  <c r="P2665" i="5"/>
  <c r="Q2665" i="5" s="1"/>
  <c r="S2665" i="5" s="1"/>
  <c r="T2649" i="5"/>
  <c r="P2641" i="5"/>
  <c r="Q2641" i="5" s="1"/>
  <c r="S2641" i="5" s="1"/>
  <c r="P2633" i="5"/>
  <c r="Q2633" i="5" s="1"/>
  <c r="S2633" i="5" s="1"/>
  <c r="T2625" i="5"/>
  <c r="P2609" i="5"/>
  <c r="Q2609" i="5" s="1"/>
  <c r="S2609" i="5" s="1"/>
  <c r="P2601" i="5"/>
  <c r="Q2601" i="5" s="1"/>
  <c r="S2601" i="5" s="1"/>
  <c r="P2593" i="5"/>
  <c r="Q2593" i="5" s="1"/>
  <c r="S2593" i="5" s="1"/>
  <c r="P2585" i="5"/>
  <c r="Q2585" i="5" s="1"/>
  <c r="S2585" i="5" s="1"/>
  <c r="P2577" i="5"/>
  <c r="Q2577" i="5" s="1"/>
  <c r="S2577" i="5" s="1"/>
  <c r="P2569" i="5"/>
  <c r="Q2569" i="5" s="1"/>
  <c r="S2569" i="5" s="1"/>
  <c r="P2561" i="5"/>
  <c r="Q2561" i="5" s="1"/>
  <c r="S2561" i="5" s="1"/>
  <c r="P2553" i="5"/>
  <c r="Q2553" i="5" s="1"/>
  <c r="S2553" i="5" s="1"/>
  <c r="P2545" i="5"/>
  <c r="Q2545" i="5" s="1"/>
  <c r="S2545" i="5" s="1"/>
  <c r="P2537" i="5"/>
  <c r="Q2537" i="5" s="1"/>
  <c r="S2537" i="5" s="1"/>
  <c r="P2529" i="5"/>
  <c r="Q2529" i="5" s="1"/>
  <c r="S2529" i="5" s="1"/>
  <c r="P2521" i="5"/>
  <c r="Q2521" i="5" s="1"/>
  <c r="S2521" i="5" s="1"/>
  <c r="P2513" i="5"/>
  <c r="Q2513" i="5" s="1"/>
  <c r="S2513" i="5" s="1"/>
  <c r="P2505" i="5"/>
  <c r="Q2505" i="5" s="1"/>
  <c r="S2505" i="5" s="1"/>
  <c r="P2497" i="5"/>
  <c r="Q2497" i="5" s="1"/>
  <c r="S2497" i="5" s="1"/>
  <c r="P2489" i="5"/>
  <c r="Q2489" i="5" s="1"/>
  <c r="S2489" i="5" s="1"/>
  <c r="P2481" i="5"/>
  <c r="Q2481" i="5" s="1"/>
  <c r="S2481" i="5" s="1"/>
  <c r="P2473" i="5"/>
  <c r="Q2473" i="5" s="1"/>
  <c r="S2473" i="5" s="1"/>
  <c r="P2465" i="5"/>
  <c r="Q2465" i="5" s="1"/>
  <c r="S2465" i="5" s="1"/>
  <c r="P2457" i="5"/>
  <c r="Q2457" i="5" s="1"/>
  <c r="S2457" i="5" s="1"/>
  <c r="P2449" i="5"/>
  <c r="Q2449" i="5" s="1"/>
  <c r="S2449" i="5" s="1"/>
  <c r="P2441" i="5"/>
  <c r="Q2441" i="5" s="1"/>
  <c r="S2441" i="5" s="1"/>
  <c r="P2433" i="5"/>
  <c r="Q2433" i="5" s="1"/>
  <c r="S2433" i="5" s="1"/>
  <c r="P2425" i="5"/>
  <c r="Q2425" i="5" s="1"/>
  <c r="S2425" i="5" s="1"/>
  <c r="P2417" i="5"/>
  <c r="Q2417" i="5" s="1"/>
  <c r="S2417" i="5" s="1"/>
  <c r="P2409" i="5"/>
  <c r="Q2409" i="5" s="1"/>
  <c r="S2409" i="5" s="1"/>
  <c r="P2401" i="5"/>
  <c r="Q2401" i="5" s="1"/>
  <c r="S2401" i="5" s="1"/>
  <c r="P2393" i="5"/>
  <c r="Q2393" i="5" s="1"/>
  <c r="S2393" i="5" s="1"/>
  <c r="P2385" i="5"/>
  <c r="Q2385" i="5" s="1"/>
  <c r="S2385" i="5" s="1"/>
  <c r="P2377" i="5"/>
  <c r="Q2377" i="5" s="1"/>
  <c r="S2377" i="5" s="1"/>
  <c r="P2369" i="5"/>
  <c r="Q2369" i="5" s="1"/>
  <c r="S2369" i="5" s="1"/>
  <c r="P2361" i="5"/>
  <c r="Q2361" i="5" s="1"/>
  <c r="S2361" i="5" s="1"/>
  <c r="P2353" i="5"/>
  <c r="Q2353" i="5" s="1"/>
  <c r="S2353" i="5" s="1"/>
  <c r="P2345" i="5"/>
  <c r="Q2345" i="5" s="1"/>
  <c r="S2345" i="5" s="1"/>
  <c r="P2337" i="5"/>
  <c r="Q2337" i="5" s="1"/>
  <c r="S2337" i="5" s="1"/>
  <c r="P2329" i="5"/>
  <c r="Q2329" i="5" s="1"/>
  <c r="S2329" i="5" s="1"/>
  <c r="P2321" i="5"/>
  <c r="Q2321" i="5" s="1"/>
  <c r="S2321" i="5" s="1"/>
  <c r="P2313" i="5"/>
  <c r="Q2313" i="5" s="1"/>
  <c r="S2313" i="5" s="1"/>
  <c r="P2305" i="5"/>
  <c r="Q2305" i="5" s="1"/>
  <c r="S2305" i="5" s="1"/>
  <c r="P2297" i="5"/>
  <c r="Q2297" i="5" s="1"/>
  <c r="S2297" i="5" s="1"/>
  <c r="P2289" i="5"/>
  <c r="Q2289" i="5" s="1"/>
  <c r="S2289" i="5" s="1"/>
  <c r="P2281" i="5"/>
  <c r="Q2281" i="5" s="1"/>
  <c r="S2281" i="5" s="1"/>
  <c r="P2273" i="5"/>
  <c r="Q2273" i="5" s="1"/>
  <c r="S2273" i="5" s="1"/>
  <c r="P2265" i="5"/>
  <c r="Q2265" i="5" s="1"/>
  <c r="S2265" i="5" s="1"/>
  <c r="P2249" i="5"/>
  <c r="Q2249" i="5" s="1"/>
  <c r="S2249" i="5" s="1"/>
  <c r="P2233" i="5"/>
  <c r="Q2233" i="5" s="1"/>
  <c r="S2233" i="5" s="1"/>
  <c r="T2225" i="5"/>
  <c r="P2217" i="5"/>
  <c r="Q2217" i="5" s="1"/>
  <c r="S2217" i="5" s="1"/>
  <c r="P2209" i="5"/>
  <c r="Q2209" i="5" s="1"/>
  <c r="S2209" i="5" s="1"/>
  <c r="P2193" i="5"/>
  <c r="Q2193" i="5" s="1"/>
  <c r="S2193" i="5" s="1"/>
  <c r="P2185" i="5"/>
  <c r="Q2185" i="5" s="1"/>
  <c r="S2185" i="5" s="1"/>
  <c r="P2177" i="5"/>
  <c r="Q2177" i="5" s="1"/>
  <c r="S2177" i="5" s="1"/>
  <c r="P2169" i="5"/>
  <c r="Q2169" i="5" s="1"/>
  <c r="S2169" i="5" s="1"/>
  <c r="P2161" i="5"/>
  <c r="Q2161" i="5" s="1"/>
  <c r="S2161" i="5" s="1"/>
  <c r="P2153" i="5"/>
  <c r="Q2153" i="5" s="1"/>
  <c r="S2153" i="5" s="1"/>
  <c r="P2145" i="5"/>
  <c r="Q2145" i="5" s="1"/>
  <c r="S2145" i="5" s="1"/>
  <c r="P2137" i="5"/>
  <c r="Q2137" i="5" s="1"/>
  <c r="S2137" i="5" s="1"/>
  <c r="P2129" i="5"/>
  <c r="Q2129" i="5" s="1"/>
  <c r="S2129" i="5" s="1"/>
  <c r="P2121" i="5"/>
  <c r="Q2121" i="5" s="1"/>
  <c r="S2121" i="5" s="1"/>
  <c r="P2113" i="5"/>
  <c r="Q2113" i="5" s="1"/>
  <c r="S2113" i="5" s="1"/>
  <c r="P2105" i="5"/>
  <c r="Q2105" i="5" s="1"/>
  <c r="S2105" i="5" s="1"/>
  <c r="P2097" i="5"/>
  <c r="Q2097" i="5" s="1"/>
  <c r="S2097" i="5" s="1"/>
  <c r="P2089" i="5"/>
  <c r="Q2089" i="5" s="1"/>
  <c r="S2089" i="5" s="1"/>
  <c r="P2081" i="5"/>
  <c r="Q2081" i="5" s="1"/>
  <c r="S2081" i="5" s="1"/>
  <c r="P2073" i="5"/>
  <c r="Q2073" i="5" s="1"/>
  <c r="S2073" i="5" s="1"/>
  <c r="P2057" i="5"/>
  <c r="Q2057" i="5" s="1"/>
  <c r="S2057" i="5" s="1"/>
  <c r="T2049" i="5"/>
  <c r="P2041" i="5"/>
  <c r="Q2041" i="5" s="1"/>
  <c r="S2041" i="5" s="1"/>
  <c r="P2025" i="5"/>
  <c r="Q2025" i="5" s="1"/>
  <c r="S2025" i="5" s="1"/>
  <c r="T2017" i="5"/>
  <c r="T2009" i="5"/>
  <c r="T2001" i="5"/>
  <c r="P1993" i="5"/>
  <c r="Q1993" i="5" s="1"/>
  <c r="S1993" i="5" s="1"/>
  <c r="P1985" i="5"/>
  <c r="Q1985" i="5" s="1"/>
  <c r="S1985" i="5" s="1"/>
  <c r="T1977" i="5"/>
  <c r="P1969" i="5"/>
  <c r="Q1969" i="5" s="1"/>
  <c r="S1969" i="5" s="1"/>
  <c r="T1961" i="5"/>
  <c r="T1953" i="5"/>
  <c r="P1937" i="5"/>
  <c r="Q1937" i="5" s="1"/>
  <c r="S1937" i="5" s="1"/>
  <c r="P1929" i="5"/>
  <c r="Q1929" i="5" s="1"/>
  <c r="S1929" i="5" s="1"/>
  <c r="P1921" i="5"/>
  <c r="Q1921" i="5" s="1"/>
  <c r="S1921" i="5" s="1"/>
  <c r="P1881" i="5"/>
  <c r="Q1881" i="5" s="1"/>
  <c r="S1881" i="5" s="1"/>
  <c r="P1873" i="5"/>
  <c r="Q1873" i="5" s="1"/>
  <c r="S1873" i="5" s="1"/>
  <c r="P1849" i="5"/>
  <c r="Q1849" i="5" s="1"/>
  <c r="S1849" i="5" s="1"/>
  <c r="P1841" i="5"/>
  <c r="Q1841" i="5" s="1"/>
  <c r="S1841" i="5" s="1"/>
  <c r="P1833" i="5"/>
  <c r="Q1833" i="5" s="1"/>
  <c r="S1833" i="5" s="1"/>
  <c r="T1817" i="5"/>
  <c r="P1809" i="5"/>
  <c r="Q1809" i="5" s="1"/>
  <c r="S1809" i="5" s="1"/>
  <c r="T1801" i="5"/>
  <c r="P1785" i="5"/>
  <c r="Q1785" i="5" s="1"/>
  <c r="S1785" i="5" s="1"/>
  <c r="P1777" i="5"/>
  <c r="Q1777" i="5" s="1"/>
  <c r="S1777" i="5" s="1"/>
  <c r="P1769" i="5"/>
  <c r="Q1769" i="5" s="1"/>
  <c r="S1769" i="5" s="1"/>
  <c r="P1761" i="5"/>
  <c r="Q1761" i="5" s="1"/>
  <c r="S1761" i="5" s="1"/>
  <c r="P1753" i="5"/>
  <c r="Q1753" i="5" s="1"/>
  <c r="S1753" i="5" s="1"/>
  <c r="P1745" i="5"/>
  <c r="Q1745" i="5" s="1"/>
  <c r="S1745" i="5" s="1"/>
  <c r="P1737" i="5"/>
  <c r="Q1737" i="5" s="1"/>
  <c r="S1737" i="5" s="1"/>
  <c r="P1729" i="5"/>
  <c r="Q1729" i="5" s="1"/>
  <c r="S1729" i="5" s="1"/>
  <c r="P1721" i="5"/>
  <c r="Q1721" i="5" s="1"/>
  <c r="S1721" i="5" s="1"/>
  <c r="P1713" i="5"/>
  <c r="Q1713" i="5" s="1"/>
  <c r="S1713" i="5" s="1"/>
  <c r="P1705" i="5"/>
  <c r="Q1705" i="5" s="1"/>
  <c r="S1705" i="5" s="1"/>
  <c r="P1697" i="5"/>
  <c r="Q1697" i="5" s="1"/>
  <c r="S1697" i="5" s="1"/>
  <c r="P1689" i="5"/>
  <c r="Q1689" i="5" s="1"/>
  <c r="S1689" i="5" s="1"/>
  <c r="T1681" i="5"/>
  <c r="P1673" i="5"/>
  <c r="Q1673" i="5" s="1"/>
  <c r="S1673" i="5" s="1"/>
  <c r="T1665" i="5"/>
  <c r="P1657" i="5"/>
  <c r="Q1657" i="5" s="1"/>
  <c r="S1657" i="5" s="1"/>
  <c r="P1649" i="5"/>
  <c r="Q1649" i="5" s="1"/>
  <c r="S1649" i="5" s="1"/>
  <c r="P1641" i="5"/>
  <c r="Q1641" i="5" s="1"/>
  <c r="S1641" i="5" s="1"/>
  <c r="T1625" i="5"/>
  <c r="T1617" i="5"/>
  <c r="T1601" i="5"/>
  <c r="P1585" i="5"/>
  <c r="Q1585" i="5" s="1"/>
  <c r="S1585" i="5" s="1"/>
  <c r="P1577" i="5"/>
  <c r="Q1577" i="5" s="1"/>
  <c r="S1577" i="5" s="1"/>
  <c r="T1569" i="5"/>
  <c r="T1561" i="5"/>
  <c r="T1545" i="5"/>
  <c r="T1529" i="5"/>
  <c r="T1521" i="5"/>
  <c r="T1513" i="5"/>
  <c r="T1505" i="5"/>
  <c r="T1497" i="5"/>
  <c r="T1489" i="5"/>
  <c r="T1457" i="5"/>
  <c r="T1449" i="5"/>
  <c r="T1433" i="5"/>
  <c r="T1385" i="5"/>
  <c r="P1377" i="5"/>
  <c r="Q1377" i="5" s="1"/>
  <c r="S1377" i="5" s="1"/>
  <c r="P1369" i="5"/>
  <c r="Q1369" i="5" s="1"/>
  <c r="S1369" i="5" s="1"/>
  <c r="P1361" i="5"/>
  <c r="Q1361" i="5" s="1"/>
  <c r="S1361" i="5" s="1"/>
  <c r="P1353" i="5"/>
  <c r="Q1353" i="5" s="1"/>
  <c r="S1353" i="5" s="1"/>
  <c r="P1345" i="5"/>
  <c r="Q1345" i="5" s="1"/>
  <c r="S1345" i="5" s="1"/>
  <c r="P1337" i="5"/>
  <c r="Q1337" i="5" s="1"/>
  <c r="S1337" i="5" s="1"/>
  <c r="P1329" i="5"/>
  <c r="Q1329" i="5" s="1"/>
  <c r="S1329" i="5" s="1"/>
  <c r="P1321" i="5"/>
  <c r="Q1321" i="5" s="1"/>
  <c r="S1321" i="5" s="1"/>
  <c r="P1313" i="5"/>
  <c r="Q1313" i="5" s="1"/>
  <c r="S1313" i="5" s="1"/>
  <c r="P1305" i="5"/>
  <c r="Q1305" i="5" s="1"/>
  <c r="S1305" i="5" s="1"/>
  <c r="P1297" i="5"/>
  <c r="Q1297" i="5" s="1"/>
  <c r="S1297" i="5" s="1"/>
  <c r="P1289" i="5"/>
  <c r="Q1289" i="5" s="1"/>
  <c r="S1289" i="5" s="1"/>
  <c r="P1281" i="5"/>
  <c r="Q1281" i="5" s="1"/>
  <c r="S1281" i="5" s="1"/>
  <c r="P1273" i="5"/>
  <c r="Q1273" i="5" s="1"/>
  <c r="S1273" i="5" s="1"/>
  <c r="P1265" i="5"/>
  <c r="Q1265" i="5" s="1"/>
  <c r="S1265" i="5" s="1"/>
  <c r="T1257" i="5"/>
  <c r="T1241" i="5"/>
  <c r="T1233" i="5"/>
  <c r="T1225" i="5"/>
  <c r="T1217" i="5"/>
  <c r="T1209" i="5"/>
  <c r="T1185" i="5"/>
  <c r="P1177" i="5"/>
  <c r="Q1177" i="5" s="1"/>
  <c r="S1177" i="5" s="1"/>
  <c r="P1169" i="5"/>
  <c r="Q1169" i="5" s="1"/>
  <c r="S1169" i="5" s="1"/>
  <c r="T1161" i="5"/>
  <c r="P1153" i="5"/>
  <c r="Q1153" i="5" s="1"/>
  <c r="S1153" i="5" s="1"/>
  <c r="T1145" i="5"/>
  <c r="P1137" i="5"/>
  <c r="Q1137" i="5" s="1"/>
  <c r="S1137" i="5" s="1"/>
  <c r="P1121" i="5"/>
  <c r="Q1121" i="5" s="1"/>
  <c r="S1121" i="5" s="1"/>
  <c r="T1113" i="5"/>
  <c r="T1105" i="5"/>
  <c r="T1097" i="5"/>
  <c r="T1081" i="5"/>
  <c r="T1073" i="5"/>
  <c r="T1057" i="5"/>
  <c r="T1049" i="5"/>
  <c r="P1041" i="5"/>
  <c r="Q1041" i="5" s="1"/>
  <c r="S1041" i="5" s="1"/>
  <c r="T1033" i="5"/>
  <c r="P1025" i="5"/>
  <c r="Q1025" i="5" s="1"/>
  <c r="S1025" i="5" s="1"/>
  <c r="P1017" i="5"/>
  <c r="Q1017" i="5" s="1"/>
  <c r="S1017" i="5" s="1"/>
  <c r="P1009" i="5"/>
  <c r="Q1009" i="5" s="1"/>
  <c r="S1009" i="5" s="1"/>
  <c r="P1001" i="5"/>
  <c r="Q1001" i="5" s="1"/>
  <c r="S1001" i="5" s="1"/>
  <c r="P993" i="5"/>
  <c r="Q993" i="5" s="1"/>
  <c r="S993" i="5" s="1"/>
  <c r="P985" i="5"/>
  <c r="Q985" i="5" s="1"/>
  <c r="S985" i="5" s="1"/>
  <c r="P977" i="5"/>
  <c r="Q977" i="5" s="1"/>
  <c r="S977" i="5" s="1"/>
  <c r="P969" i="5"/>
  <c r="Q969" i="5" s="1"/>
  <c r="S969" i="5" s="1"/>
  <c r="P961" i="5"/>
  <c r="Q961" i="5" s="1"/>
  <c r="S961" i="5" s="1"/>
  <c r="P953" i="5"/>
  <c r="Q953" i="5" s="1"/>
  <c r="S953" i="5" s="1"/>
  <c r="P945" i="5"/>
  <c r="Q945" i="5" s="1"/>
  <c r="S945" i="5" s="1"/>
  <c r="P937" i="5"/>
  <c r="Q937" i="5" s="1"/>
  <c r="S937" i="5" s="1"/>
  <c r="P929" i="5"/>
  <c r="Q929" i="5" s="1"/>
  <c r="S929" i="5" s="1"/>
  <c r="P921" i="5"/>
  <c r="Q921" i="5" s="1"/>
  <c r="S921" i="5" s="1"/>
  <c r="P913" i="5"/>
  <c r="Q913" i="5" s="1"/>
  <c r="S913" i="5" s="1"/>
  <c r="P905" i="5"/>
  <c r="Q905" i="5" s="1"/>
  <c r="S905" i="5" s="1"/>
  <c r="P897" i="5"/>
  <c r="Q897" i="5" s="1"/>
  <c r="S897" i="5" s="1"/>
  <c r="P889" i="5"/>
  <c r="Q889" i="5" s="1"/>
  <c r="S889" i="5" s="1"/>
  <c r="P881" i="5"/>
  <c r="Q881" i="5" s="1"/>
  <c r="S881" i="5" s="1"/>
  <c r="P873" i="5"/>
  <c r="Q873" i="5" s="1"/>
  <c r="S873" i="5" s="1"/>
  <c r="P857" i="5"/>
  <c r="Q857" i="5" s="1"/>
  <c r="S857" i="5" s="1"/>
  <c r="P849" i="5"/>
  <c r="Q849" i="5" s="1"/>
  <c r="S849" i="5" s="1"/>
  <c r="P841" i="5"/>
  <c r="Q841" i="5" s="1"/>
  <c r="S841" i="5" s="1"/>
  <c r="P833" i="5"/>
  <c r="Q833" i="5" s="1"/>
  <c r="S833" i="5" s="1"/>
  <c r="P825" i="5"/>
  <c r="Q825" i="5" s="1"/>
  <c r="S825" i="5" s="1"/>
  <c r="P817" i="5"/>
  <c r="Q817" i="5" s="1"/>
  <c r="S817" i="5" s="1"/>
  <c r="P809" i="5"/>
  <c r="Q809" i="5" s="1"/>
  <c r="S809" i="5" s="1"/>
  <c r="P801" i="5"/>
  <c r="Q801" i="5" s="1"/>
  <c r="S801" i="5" s="1"/>
  <c r="P793" i="5"/>
  <c r="Q793" i="5" s="1"/>
  <c r="S793" i="5" s="1"/>
  <c r="P785" i="5"/>
  <c r="Q785" i="5" s="1"/>
  <c r="S785" i="5" s="1"/>
  <c r="P777" i="5"/>
  <c r="Q777" i="5" s="1"/>
  <c r="S777" i="5" s="1"/>
  <c r="P769" i="5"/>
  <c r="Q769" i="5" s="1"/>
  <c r="S769" i="5" s="1"/>
  <c r="P761" i="5"/>
  <c r="Q761" i="5" s="1"/>
  <c r="S761" i="5" s="1"/>
  <c r="P753" i="5"/>
  <c r="Q753" i="5" s="1"/>
  <c r="S753" i="5" s="1"/>
  <c r="P745" i="5"/>
  <c r="Q745" i="5" s="1"/>
  <c r="S745" i="5" s="1"/>
  <c r="P737" i="5"/>
  <c r="Q737" i="5" s="1"/>
  <c r="S737" i="5" s="1"/>
  <c r="P729" i="5"/>
  <c r="Q729" i="5" s="1"/>
  <c r="S729" i="5" s="1"/>
  <c r="P721" i="5"/>
  <c r="Q721" i="5" s="1"/>
  <c r="S721" i="5" s="1"/>
  <c r="P713" i="5"/>
  <c r="Q713" i="5" s="1"/>
  <c r="S713" i="5" s="1"/>
  <c r="P705" i="5"/>
  <c r="Q705" i="5" s="1"/>
  <c r="S705" i="5" s="1"/>
  <c r="P697" i="5"/>
  <c r="Q697" i="5" s="1"/>
  <c r="S697" i="5" s="1"/>
  <c r="P689" i="5"/>
  <c r="Q689" i="5" s="1"/>
  <c r="S689" i="5" s="1"/>
  <c r="T681" i="5"/>
  <c r="P673" i="5"/>
  <c r="Q673" i="5" s="1"/>
  <c r="S673" i="5" s="1"/>
  <c r="P665" i="5"/>
  <c r="Q665" i="5" s="1"/>
  <c r="S665" i="5" s="1"/>
  <c r="P657" i="5"/>
  <c r="Q657" i="5" s="1"/>
  <c r="S657" i="5" s="1"/>
  <c r="P649" i="5"/>
  <c r="Q649" i="5" s="1"/>
  <c r="S649" i="5" s="1"/>
  <c r="P641" i="5"/>
  <c r="Q641" i="5" s="1"/>
  <c r="S641" i="5" s="1"/>
  <c r="P633" i="5"/>
  <c r="Q633" i="5" s="1"/>
  <c r="S633" i="5" s="1"/>
  <c r="T617" i="5"/>
  <c r="P601" i="5"/>
  <c r="Q601" i="5" s="1"/>
  <c r="S601" i="5" s="1"/>
  <c r="P593" i="5"/>
  <c r="Q593" i="5" s="1"/>
  <c r="S593" i="5" s="1"/>
  <c r="T585" i="5"/>
  <c r="T577" i="5"/>
  <c r="P569" i="5"/>
  <c r="Q569" i="5" s="1"/>
  <c r="S569" i="5" s="1"/>
  <c r="P561" i="5"/>
  <c r="Q561" i="5" s="1"/>
  <c r="S561" i="5" s="1"/>
  <c r="P553" i="5"/>
  <c r="Q553" i="5" s="1"/>
  <c r="S553" i="5" s="1"/>
  <c r="P545" i="5"/>
  <c r="Q545" i="5" s="1"/>
  <c r="S545" i="5" s="1"/>
  <c r="P529" i="5"/>
  <c r="Q529" i="5" s="1"/>
  <c r="S529" i="5" s="1"/>
  <c r="P521" i="5"/>
  <c r="Q521" i="5" s="1"/>
  <c r="S521" i="5" s="1"/>
  <c r="P513" i="5"/>
  <c r="Q513" i="5" s="1"/>
  <c r="S513" i="5" s="1"/>
  <c r="P505" i="5"/>
  <c r="Q505" i="5" s="1"/>
  <c r="S505" i="5" s="1"/>
  <c r="P497" i="5"/>
  <c r="Q497" i="5" s="1"/>
  <c r="S497" i="5" s="1"/>
  <c r="T489" i="5"/>
  <c r="P481" i="5"/>
  <c r="Q481" i="5" s="1"/>
  <c r="S481" i="5" s="1"/>
  <c r="P473" i="5"/>
  <c r="Q473" i="5" s="1"/>
  <c r="S473" i="5" s="1"/>
  <c r="P465" i="5"/>
  <c r="Q465" i="5" s="1"/>
  <c r="S465" i="5" s="1"/>
  <c r="P457" i="5"/>
  <c r="Q457" i="5" s="1"/>
  <c r="S457" i="5" s="1"/>
  <c r="P449" i="5"/>
  <c r="Q449" i="5" s="1"/>
  <c r="S449" i="5" s="1"/>
  <c r="T441" i="5"/>
  <c r="P433" i="5"/>
  <c r="Q433" i="5" s="1"/>
  <c r="S433" i="5" s="1"/>
  <c r="T417" i="5"/>
  <c r="T409" i="5"/>
  <c r="P401" i="5"/>
  <c r="Q401" i="5" s="1"/>
  <c r="S401" i="5" s="1"/>
  <c r="P393" i="5"/>
  <c r="Q393" i="5" s="1"/>
  <c r="S393" i="5" s="1"/>
  <c r="P385" i="5"/>
  <c r="Q385" i="5" s="1"/>
  <c r="S385" i="5" s="1"/>
  <c r="P369" i="5"/>
  <c r="Q369" i="5" s="1"/>
  <c r="S369" i="5" s="1"/>
  <c r="P361" i="5"/>
  <c r="Q361" i="5" s="1"/>
  <c r="S361" i="5" s="1"/>
  <c r="P353" i="5"/>
  <c r="Q353" i="5" s="1"/>
  <c r="S353" i="5" s="1"/>
  <c r="P345" i="5"/>
  <c r="Q345" i="5" s="1"/>
  <c r="S345" i="5" s="1"/>
  <c r="P337" i="5"/>
  <c r="Q337" i="5" s="1"/>
  <c r="S337" i="5" s="1"/>
  <c r="P329" i="5"/>
  <c r="Q329" i="5" s="1"/>
  <c r="S329" i="5" s="1"/>
  <c r="P321" i="5"/>
  <c r="Q321" i="5" s="1"/>
  <c r="S321" i="5" s="1"/>
  <c r="P305" i="5"/>
  <c r="Q305" i="5" s="1"/>
  <c r="S305" i="5" s="1"/>
  <c r="P297" i="5"/>
  <c r="Q297" i="5" s="1"/>
  <c r="S297" i="5" s="1"/>
  <c r="P289" i="5"/>
  <c r="Q289" i="5" s="1"/>
  <c r="S289" i="5" s="1"/>
  <c r="P281" i="5"/>
  <c r="Q281" i="5" s="1"/>
  <c r="S281" i="5" s="1"/>
  <c r="P265" i="5"/>
  <c r="Q265" i="5" s="1"/>
  <c r="S265" i="5" s="1"/>
  <c r="P257" i="5"/>
  <c r="Q257" i="5" s="1"/>
  <c r="S257" i="5" s="1"/>
  <c r="P249" i="5"/>
  <c r="Q249" i="5" s="1"/>
  <c r="S249" i="5" s="1"/>
  <c r="T241" i="5"/>
  <c r="P233" i="5"/>
  <c r="Q233" i="5" s="1"/>
  <c r="S233" i="5" s="1"/>
  <c r="T225" i="5"/>
  <c r="P217" i="5"/>
  <c r="Q217" i="5" s="1"/>
  <c r="S217" i="5" s="1"/>
  <c r="T209" i="5"/>
  <c r="P201" i="5"/>
  <c r="Q201" i="5" s="1"/>
  <c r="S201" i="5" s="1"/>
  <c r="T185" i="5"/>
  <c r="T169" i="5"/>
  <c r="T161" i="5"/>
  <c r="T153" i="5"/>
  <c r="T145" i="5"/>
  <c r="T137" i="5"/>
  <c r="P129" i="5"/>
  <c r="Q129" i="5" s="1"/>
  <c r="S129" i="5" s="1"/>
  <c r="T121" i="5"/>
  <c r="P113" i="5"/>
  <c r="Q113" i="5" s="1"/>
  <c r="S113" i="5" s="1"/>
  <c r="P105" i="5"/>
  <c r="Q105" i="5" s="1"/>
  <c r="S105" i="5" s="1"/>
  <c r="P97" i="5"/>
  <c r="Q97" i="5" s="1"/>
  <c r="S97" i="5" s="1"/>
  <c r="P81" i="5"/>
  <c r="Q81" i="5" s="1"/>
  <c r="S81" i="5" s="1"/>
  <c r="P73" i="5"/>
  <c r="Q73" i="5" s="1"/>
  <c r="S73" i="5" s="1"/>
  <c r="P65" i="5"/>
  <c r="Q65" i="5" s="1"/>
  <c r="S65" i="5" s="1"/>
  <c r="P57" i="5"/>
  <c r="Q57" i="5" s="1"/>
  <c r="S57" i="5" s="1"/>
  <c r="P49" i="5"/>
  <c r="Q49" i="5" s="1"/>
  <c r="S49" i="5" s="1"/>
  <c r="P41" i="5"/>
  <c r="Q41" i="5" s="1"/>
  <c r="S41" i="5" s="1"/>
  <c r="T33" i="5"/>
  <c r="T25" i="5"/>
  <c r="P17" i="5"/>
  <c r="Q17" i="5" s="1"/>
  <c r="S17" i="5" s="1"/>
  <c r="T9" i="5"/>
  <c r="T4576" i="5"/>
  <c r="T4560" i="5"/>
  <c r="T4552" i="5"/>
  <c r="T4544" i="5"/>
  <c r="T4528" i="5"/>
  <c r="P4504" i="5"/>
  <c r="Q4504" i="5" s="1"/>
  <c r="S4504" i="5" s="1"/>
  <c r="T4496" i="5"/>
  <c r="P4488" i="5"/>
  <c r="Q4488" i="5" s="1"/>
  <c r="S4488" i="5" s="1"/>
  <c r="P4472" i="5"/>
  <c r="Q4472" i="5" s="1"/>
  <c r="S4472" i="5" s="1"/>
  <c r="P4464" i="5"/>
  <c r="Q4464" i="5" s="1"/>
  <c r="S4464" i="5" s="1"/>
  <c r="P4448" i="5"/>
  <c r="Q4448" i="5" s="1"/>
  <c r="S4448" i="5" s="1"/>
  <c r="P4440" i="5"/>
  <c r="Q4440" i="5" s="1"/>
  <c r="S4440" i="5" s="1"/>
  <c r="P4432" i="5"/>
  <c r="Q4432" i="5" s="1"/>
  <c r="S4432" i="5" s="1"/>
  <c r="P4408" i="5"/>
  <c r="Q4408" i="5" s="1"/>
  <c r="S4408" i="5" s="1"/>
  <c r="P4400" i="5"/>
  <c r="Q4400" i="5" s="1"/>
  <c r="S4400" i="5" s="1"/>
  <c r="P4392" i="5"/>
  <c r="Q4392" i="5" s="1"/>
  <c r="S4392" i="5" s="1"/>
  <c r="P4384" i="5"/>
  <c r="Q4384" i="5" s="1"/>
  <c r="S4384" i="5" s="1"/>
  <c r="P4376" i="5"/>
  <c r="Q4376" i="5" s="1"/>
  <c r="S4376" i="5" s="1"/>
  <c r="P4360" i="5"/>
  <c r="Q4360" i="5" s="1"/>
  <c r="S4360" i="5" s="1"/>
  <c r="P4352" i="5"/>
  <c r="Q4352" i="5" s="1"/>
  <c r="S4352" i="5" s="1"/>
  <c r="P4344" i="5"/>
  <c r="Q4344" i="5" s="1"/>
  <c r="S4344" i="5" s="1"/>
  <c r="P4336" i="5"/>
  <c r="Q4336" i="5" s="1"/>
  <c r="S4336" i="5" s="1"/>
  <c r="P4328" i="5"/>
  <c r="Q4328" i="5" s="1"/>
  <c r="S4328" i="5" s="1"/>
  <c r="P4320" i="5"/>
  <c r="Q4320" i="5" s="1"/>
  <c r="S4320" i="5" s="1"/>
  <c r="P4312" i="5"/>
  <c r="Q4312" i="5" s="1"/>
  <c r="S4312" i="5" s="1"/>
  <c r="P4304" i="5"/>
  <c r="Q4304" i="5" s="1"/>
  <c r="S4304" i="5" s="1"/>
  <c r="P4296" i="5"/>
  <c r="Q4296" i="5" s="1"/>
  <c r="S4296" i="5" s="1"/>
  <c r="P4288" i="5"/>
  <c r="Q4288" i="5" s="1"/>
  <c r="S4288" i="5" s="1"/>
  <c r="P4280" i="5"/>
  <c r="Q4280" i="5" s="1"/>
  <c r="S4280" i="5" s="1"/>
  <c r="P4272" i="5"/>
  <c r="Q4272" i="5" s="1"/>
  <c r="S4272" i="5" s="1"/>
  <c r="P4264" i="5"/>
  <c r="Q4264" i="5" s="1"/>
  <c r="S4264" i="5" s="1"/>
  <c r="P4256" i="5"/>
  <c r="Q4256" i="5" s="1"/>
  <c r="S4256" i="5" s="1"/>
  <c r="P4248" i="5"/>
  <c r="Q4248" i="5" s="1"/>
  <c r="S4248" i="5" s="1"/>
  <c r="P4240" i="5"/>
  <c r="Q4240" i="5" s="1"/>
  <c r="S4240" i="5" s="1"/>
  <c r="P4232" i="5"/>
  <c r="Q4232" i="5" s="1"/>
  <c r="S4232" i="5" s="1"/>
  <c r="P4224" i="5"/>
  <c r="Q4224" i="5" s="1"/>
  <c r="S4224" i="5" s="1"/>
  <c r="P4216" i="5"/>
  <c r="Q4216" i="5" s="1"/>
  <c r="S4216" i="5" s="1"/>
  <c r="P4208" i="5"/>
  <c r="Q4208" i="5" s="1"/>
  <c r="S4208" i="5" s="1"/>
  <c r="P4200" i="5"/>
  <c r="Q4200" i="5" s="1"/>
  <c r="S4200" i="5" s="1"/>
  <c r="P4192" i="5"/>
  <c r="Q4192" i="5" s="1"/>
  <c r="S4192" i="5" s="1"/>
  <c r="P4184" i="5"/>
  <c r="Q4184" i="5" s="1"/>
  <c r="S4184" i="5" s="1"/>
  <c r="P4176" i="5"/>
  <c r="Q4176" i="5" s="1"/>
  <c r="S4176" i="5" s="1"/>
  <c r="P4168" i="5"/>
  <c r="Q4168" i="5" s="1"/>
  <c r="S4168" i="5" s="1"/>
  <c r="P4160" i="5"/>
  <c r="Q4160" i="5" s="1"/>
  <c r="S4160" i="5" s="1"/>
  <c r="P4152" i="5"/>
  <c r="Q4152" i="5" s="1"/>
  <c r="S4152" i="5" s="1"/>
  <c r="P4144" i="5"/>
  <c r="Q4144" i="5" s="1"/>
  <c r="S4144" i="5" s="1"/>
  <c r="P4136" i="5"/>
  <c r="Q4136" i="5" s="1"/>
  <c r="S4136" i="5" s="1"/>
  <c r="P4128" i="5"/>
  <c r="Q4128" i="5" s="1"/>
  <c r="S4128" i="5" s="1"/>
  <c r="P4120" i="5"/>
  <c r="Q4120" i="5" s="1"/>
  <c r="S4120" i="5" s="1"/>
  <c r="P4112" i="5"/>
  <c r="Q4112" i="5" s="1"/>
  <c r="S4112" i="5" s="1"/>
  <c r="P4104" i="5"/>
  <c r="Q4104" i="5" s="1"/>
  <c r="S4104" i="5" s="1"/>
  <c r="P4096" i="5"/>
  <c r="Q4096" i="5" s="1"/>
  <c r="S4096" i="5" s="1"/>
  <c r="P4088" i="5"/>
  <c r="Q4088" i="5" s="1"/>
  <c r="S4088" i="5" s="1"/>
  <c r="P4080" i="5"/>
  <c r="Q4080" i="5" s="1"/>
  <c r="S4080" i="5" s="1"/>
  <c r="P4072" i="5"/>
  <c r="Q4072" i="5" s="1"/>
  <c r="S4072" i="5" s="1"/>
  <c r="P4064" i="5"/>
  <c r="Q4064" i="5" s="1"/>
  <c r="S4064" i="5" s="1"/>
  <c r="P4056" i="5"/>
  <c r="Q4056" i="5" s="1"/>
  <c r="S4056" i="5" s="1"/>
  <c r="P4048" i="5"/>
  <c r="Q4048" i="5" s="1"/>
  <c r="S4048" i="5" s="1"/>
  <c r="P4040" i="5"/>
  <c r="Q4040" i="5" s="1"/>
  <c r="S4040" i="5" s="1"/>
  <c r="P4032" i="5"/>
  <c r="Q4032" i="5" s="1"/>
  <c r="S4032" i="5" s="1"/>
  <c r="P4024" i="5"/>
  <c r="Q4024" i="5" s="1"/>
  <c r="S4024" i="5" s="1"/>
  <c r="P4016" i="5"/>
  <c r="Q4016" i="5" s="1"/>
  <c r="S4016" i="5" s="1"/>
  <c r="P4008" i="5"/>
  <c r="Q4008" i="5" s="1"/>
  <c r="S4008" i="5" s="1"/>
  <c r="P4000" i="5"/>
  <c r="Q4000" i="5" s="1"/>
  <c r="S4000" i="5" s="1"/>
  <c r="P3992" i="5"/>
  <c r="Q3992" i="5" s="1"/>
  <c r="S3992" i="5" s="1"/>
  <c r="P3984" i="5"/>
  <c r="Q3984" i="5" s="1"/>
  <c r="S3984" i="5" s="1"/>
  <c r="P3976" i="5"/>
  <c r="Q3976" i="5" s="1"/>
  <c r="S3976" i="5" s="1"/>
  <c r="P3968" i="5"/>
  <c r="Q3968" i="5" s="1"/>
  <c r="S3968" i="5" s="1"/>
  <c r="P3960" i="5"/>
  <c r="Q3960" i="5" s="1"/>
  <c r="S3960" i="5" s="1"/>
  <c r="T3952" i="5"/>
  <c r="T3936" i="5"/>
  <c r="P3928" i="5"/>
  <c r="Q3928" i="5" s="1"/>
  <c r="S3928" i="5" s="1"/>
  <c r="T3920" i="5"/>
  <c r="T3904" i="5"/>
  <c r="P3896" i="5"/>
  <c r="Q3896" i="5" s="1"/>
  <c r="S3896" i="5" s="1"/>
  <c r="T3888" i="5"/>
  <c r="T3880" i="5"/>
  <c r="T3872" i="5"/>
  <c r="T3848" i="5"/>
  <c r="T3832" i="5"/>
  <c r="T3824" i="5"/>
  <c r="T3816" i="5"/>
  <c r="T3808" i="5"/>
  <c r="T3768" i="5"/>
  <c r="T3760" i="5"/>
  <c r="T3752" i="5"/>
  <c r="T3744" i="5"/>
  <c r="T3728" i="5"/>
  <c r="T3720" i="5"/>
  <c r="T3712" i="5"/>
  <c r="T3704" i="5"/>
  <c r="T3696" i="5"/>
  <c r="T3688" i="5"/>
  <c r="T3680" i="5"/>
  <c r="T3672" i="5"/>
  <c r="T3664" i="5"/>
  <c r="T3656" i="5"/>
  <c r="T3648" i="5"/>
  <c r="T3640" i="5"/>
  <c r="T3632" i="5"/>
  <c r="T3624" i="5"/>
  <c r="T3616" i="5"/>
  <c r="T3608" i="5"/>
  <c r="P3600" i="5"/>
  <c r="Q3600" i="5" s="1"/>
  <c r="S3600" i="5" s="1"/>
  <c r="P3592" i="5"/>
  <c r="Q3592" i="5" s="1"/>
  <c r="S3592" i="5" s="1"/>
  <c r="P3584" i="5"/>
  <c r="Q3584" i="5" s="1"/>
  <c r="S3584" i="5" s="1"/>
  <c r="P3576" i="5"/>
  <c r="Q3576" i="5" s="1"/>
  <c r="S3576" i="5" s="1"/>
  <c r="P3568" i="5"/>
  <c r="Q3568" i="5" s="1"/>
  <c r="S3568" i="5" s="1"/>
  <c r="P3560" i="5"/>
  <c r="Q3560" i="5" s="1"/>
  <c r="S3560" i="5" s="1"/>
  <c r="P3552" i="5"/>
  <c r="Q3552" i="5" s="1"/>
  <c r="S3552" i="5" s="1"/>
  <c r="P3544" i="5"/>
  <c r="Q3544" i="5" s="1"/>
  <c r="S3544" i="5" s="1"/>
  <c r="P3536" i="5"/>
  <c r="Q3536" i="5" s="1"/>
  <c r="S3536" i="5" s="1"/>
  <c r="P3528" i="5"/>
  <c r="Q3528" i="5" s="1"/>
  <c r="S3528" i="5" s="1"/>
  <c r="P3520" i="5"/>
  <c r="Q3520" i="5" s="1"/>
  <c r="S3520" i="5" s="1"/>
  <c r="P3512" i="5"/>
  <c r="Q3512" i="5" s="1"/>
  <c r="S3512" i="5" s="1"/>
  <c r="P3504" i="5"/>
  <c r="Q3504" i="5" s="1"/>
  <c r="S3504" i="5" s="1"/>
  <c r="P3496" i="5"/>
  <c r="Q3496" i="5" s="1"/>
  <c r="S3496" i="5" s="1"/>
  <c r="P3488" i="5"/>
  <c r="Q3488" i="5" s="1"/>
  <c r="S3488" i="5" s="1"/>
  <c r="P3480" i="5"/>
  <c r="Q3480" i="5" s="1"/>
  <c r="S3480" i="5" s="1"/>
  <c r="P3472" i="5"/>
  <c r="Q3472" i="5" s="1"/>
  <c r="S3472" i="5" s="1"/>
  <c r="P3464" i="5"/>
  <c r="Q3464" i="5" s="1"/>
  <c r="S3464" i="5" s="1"/>
  <c r="P3456" i="5"/>
  <c r="Q3456" i="5" s="1"/>
  <c r="S3456" i="5" s="1"/>
  <c r="P3448" i="5"/>
  <c r="Q3448" i="5" s="1"/>
  <c r="S3448" i="5" s="1"/>
  <c r="P3440" i="5"/>
  <c r="Q3440" i="5" s="1"/>
  <c r="S3440" i="5" s="1"/>
  <c r="P3432" i="5"/>
  <c r="Q3432" i="5" s="1"/>
  <c r="S3432" i="5" s="1"/>
  <c r="P3424" i="5"/>
  <c r="Q3424" i="5" s="1"/>
  <c r="S3424" i="5" s="1"/>
  <c r="P3416" i="5"/>
  <c r="Q3416" i="5" s="1"/>
  <c r="S3416" i="5" s="1"/>
  <c r="P3408" i="5"/>
  <c r="Q3408" i="5" s="1"/>
  <c r="S3408" i="5" s="1"/>
  <c r="P3400" i="5"/>
  <c r="Q3400" i="5" s="1"/>
  <c r="S3400" i="5" s="1"/>
  <c r="P3392" i="5"/>
  <c r="Q3392" i="5" s="1"/>
  <c r="S3392" i="5" s="1"/>
  <c r="P3384" i="5"/>
  <c r="Q3384" i="5" s="1"/>
  <c r="S3384" i="5" s="1"/>
  <c r="P3376" i="5"/>
  <c r="Q3376" i="5" s="1"/>
  <c r="S3376" i="5" s="1"/>
  <c r="P3368" i="5"/>
  <c r="Q3368" i="5" s="1"/>
  <c r="S3368" i="5" s="1"/>
  <c r="P3360" i="5"/>
  <c r="Q3360" i="5" s="1"/>
  <c r="S3360" i="5" s="1"/>
  <c r="P3352" i="5"/>
  <c r="Q3352" i="5" s="1"/>
  <c r="S3352" i="5" s="1"/>
  <c r="P3344" i="5"/>
  <c r="Q3344" i="5" s="1"/>
  <c r="S3344" i="5" s="1"/>
  <c r="P3336" i="5"/>
  <c r="Q3336" i="5" s="1"/>
  <c r="S3336" i="5" s="1"/>
  <c r="P3328" i="5"/>
  <c r="Q3328" i="5" s="1"/>
  <c r="S3328" i="5" s="1"/>
  <c r="P3320" i="5"/>
  <c r="Q3320" i="5" s="1"/>
  <c r="S3320" i="5" s="1"/>
  <c r="P3312" i="5"/>
  <c r="Q3312" i="5" s="1"/>
  <c r="S3312" i="5" s="1"/>
  <c r="P3304" i="5"/>
  <c r="Q3304" i="5" s="1"/>
  <c r="S3304" i="5" s="1"/>
  <c r="P3296" i="5"/>
  <c r="Q3296" i="5" s="1"/>
  <c r="S3296" i="5" s="1"/>
  <c r="P3288" i="5"/>
  <c r="Q3288" i="5" s="1"/>
  <c r="S3288" i="5" s="1"/>
  <c r="P3280" i="5"/>
  <c r="Q3280" i="5" s="1"/>
  <c r="S3280" i="5" s="1"/>
  <c r="P3272" i="5"/>
  <c r="Q3272" i="5" s="1"/>
  <c r="S3272" i="5" s="1"/>
  <c r="P3264" i="5"/>
  <c r="Q3264" i="5" s="1"/>
  <c r="S3264" i="5" s="1"/>
  <c r="P3256" i="5"/>
  <c r="Q3256" i="5" s="1"/>
  <c r="S3256" i="5" s="1"/>
  <c r="P3248" i="5"/>
  <c r="Q3248" i="5" s="1"/>
  <c r="S3248" i="5" s="1"/>
  <c r="P3240" i="5"/>
  <c r="Q3240" i="5" s="1"/>
  <c r="S3240" i="5" s="1"/>
  <c r="P3232" i="5"/>
  <c r="Q3232" i="5" s="1"/>
  <c r="S3232" i="5" s="1"/>
  <c r="P3224" i="5"/>
  <c r="Q3224" i="5" s="1"/>
  <c r="S3224" i="5" s="1"/>
  <c r="P3216" i="5"/>
  <c r="Q3216" i="5" s="1"/>
  <c r="S3216" i="5" s="1"/>
  <c r="P3208" i="5"/>
  <c r="Q3208" i="5" s="1"/>
  <c r="S3208" i="5" s="1"/>
  <c r="P3200" i="5"/>
  <c r="Q3200" i="5" s="1"/>
  <c r="S3200" i="5" s="1"/>
  <c r="P3192" i="5"/>
  <c r="Q3192" i="5" s="1"/>
  <c r="S3192" i="5" s="1"/>
  <c r="P3184" i="5"/>
  <c r="Q3184" i="5" s="1"/>
  <c r="S3184" i="5" s="1"/>
  <c r="T3176" i="5"/>
  <c r="T3168" i="5"/>
  <c r="P3144" i="5"/>
  <c r="Q3144" i="5" s="1"/>
  <c r="S3144" i="5" s="1"/>
  <c r="P3120" i="5"/>
  <c r="Q3120" i="5" s="1"/>
  <c r="S3120" i="5" s="1"/>
  <c r="P3112" i="5"/>
  <c r="Q3112" i="5" s="1"/>
  <c r="S3112" i="5" s="1"/>
  <c r="T3104" i="5"/>
  <c r="P3096" i="5"/>
  <c r="Q3096" i="5" s="1"/>
  <c r="S3096" i="5" s="1"/>
  <c r="P3088" i="5"/>
  <c r="Q3088" i="5" s="1"/>
  <c r="S3088" i="5" s="1"/>
  <c r="P3064" i="5"/>
  <c r="Q3064" i="5" s="1"/>
  <c r="S3064" i="5" s="1"/>
  <c r="T3056" i="5"/>
  <c r="T3048" i="5"/>
  <c r="P3040" i="5"/>
  <c r="Q3040" i="5" s="1"/>
  <c r="S3040" i="5" s="1"/>
  <c r="P3032" i="5"/>
  <c r="Q3032" i="5" s="1"/>
  <c r="S3032" i="5" s="1"/>
  <c r="T3024" i="5"/>
  <c r="T3016" i="5"/>
  <c r="P3008" i="5"/>
  <c r="Q3008" i="5" s="1"/>
  <c r="S3008" i="5" s="1"/>
  <c r="P2992" i="5"/>
  <c r="Q2992" i="5" s="1"/>
  <c r="S2992" i="5" s="1"/>
  <c r="P2976" i="5"/>
  <c r="Q2976" i="5" s="1"/>
  <c r="S2976" i="5" s="1"/>
  <c r="P2968" i="5"/>
  <c r="Q2968" i="5" s="1"/>
  <c r="S2968" i="5" s="1"/>
  <c r="P2960" i="5"/>
  <c r="Q2960" i="5" s="1"/>
  <c r="S2960" i="5" s="1"/>
  <c r="P2952" i="5"/>
  <c r="Q2952" i="5" s="1"/>
  <c r="S2952" i="5" s="1"/>
  <c r="P2936" i="5"/>
  <c r="Q2936" i="5" s="1"/>
  <c r="S2936" i="5" s="1"/>
  <c r="P2928" i="5"/>
  <c r="Q2928" i="5" s="1"/>
  <c r="S2928" i="5" s="1"/>
  <c r="T2920" i="5"/>
  <c r="T2912" i="5"/>
  <c r="T2904" i="5"/>
  <c r="P2896" i="5"/>
  <c r="Q2896" i="5" s="1"/>
  <c r="S2896" i="5" s="1"/>
  <c r="P2888" i="5"/>
  <c r="Q2888" i="5" s="1"/>
  <c r="S2888" i="5" s="1"/>
  <c r="P2880" i="5"/>
  <c r="Q2880" i="5" s="1"/>
  <c r="S2880" i="5" s="1"/>
  <c r="P2872" i="5"/>
  <c r="Q2872" i="5" s="1"/>
  <c r="S2872" i="5" s="1"/>
  <c r="P2864" i="5"/>
  <c r="Q2864" i="5" s="1"/>
  <c r="S2864" i="5" s="1"/>
  <c r="T2856" i="5"/>
  <c r="T2848" i="5"/>
  <c r="P2840" i="5"/>
  <c r="Q2840" i="5" s="1"/>
  <c r="S2840" i="5" s="1"/>
  <c r="P2832" i="5"/>
  <c r="Q2832" i="5" s="1"/>
  <c r="S2832" i="5" s="1"/>
  <c r="P2816" i="5"/>
  <c r="Q2816" i="5" s="1"/>
  <c r="S2816" i="5" s="1"/>
  <c r="T2808" i="5"/>
  <c r="P2800" i="5"/>
  <c r="Q2800" i="5" s="1"/>
  <c r="S2800" i="5" s="1"/>
  <c r="T2792" i="5"/>
  <c r="P2784" i="5"/>
  <c r="Q2784" i="5" s="1"/>
  <c r="S2784" i="5" s="1"/>
  <c r="P2776" i="5"/>
  <c r="Q2776" i="5" s="1"/>
  <c r="S2776" i="5" s="1"/>
  <c r="P2768" i="5"/>
  <c r="Q2768" i="5" s="1"/>
  <c r="S2768" i="5" s="1"/>
  <c r="P2752" i="5"/>
  <c r="Q2752" i="5" s="1"/>
  <c r="S2752" i="5" s="1"/>
  <c r="P2736" i="5"/>
  <c r="Q2736" i="5" s="1"/>
  <c r="S2736" i="5" s="1"/>
  <c r="T2728" i="5"/>
  <c r="P2720" i="5"/>
  <c r="Q2720" i="5" s="1"/>
  <c r="S2720" i="5" s="1"/>
  <c r="P2704" i="5"/>
  <c r="Q2704" i="5" s="1"/>
  <c r="S2704" i="5" s="1"/>
  <c r="T2696" i="5"/>
  <c r="P2688" i="5"/>
  <c r="Q2688" i="5" s="1"/>
  <c r="S2688" i="5" s="1"/>
  <c r="P2672" i="5"/>
  <c r="Q2672" i="5" s="1"/>
  <c r="S2672" i="5" s="1"/>
  <c r="P2656" i="5"/>
  <c r="Q2656" i="5" s="1"/>
  <c r="S2656" i="5" s="1"/>
  <c r="P2640" i="5"/>
  <c r="Q2640" i="5" s="1"/>
  <c r="S2640" i="5" s="1"/>
  <c r="P2624" i="5"/>
  <c r="Q2624" i="5" s="1"/>
  <c r="S2624" i="5" s="1"/>
  <c r="T2616" i="5"/>
  <c r="P2608" i="5"/>
  <c r="Q2608" i="5" s="1"/>
  <c r="S2608" i="5" s="1"/>
  <c r="P2600" i="5"/>
  <c r="Q2600" i="5" s="1"/>
  <c r="S2600" i="5" s="1"/>
  <c r="P2592" i="5"/>
  <c r="Q2592" i="5" s="1"/>
  <c r="S2592" i="5" s="1"/>
  <c r="P2584" i="5"/>
  <c r="Q2584" i="5" s="1"/>
  <c r="S2584" i="5" s="1"/>
  <c r="P2576" i="5"/>
  <c r="Q2576" i="5" s="1"/>
  <c r="S2576" i="5" s="1"/>
  <c r="P2568" i="5"/>
  <c r="Q2568" i="5" s="1"/>
  <c r="S2568" i="5" s="1"/>
  <c r="P2560" i="5"/>
  <c r="Q2560" i="5" s="1"/>
  <c r="S2560" i="5" s="1"/>
  <c r="P2552" i="5"/>
  <c r="Q2552" i="5" s="1"/>
  <c r="S2552" i="5" s="1"/>
  <c r="P2544" i="5"/>
  <c r="Q2544" i="5" s="1"/>
  <c r="S2544" i="5" s="1"/>
  <c r="P2536" i="5"/>
  <c r="Q2536" i="5" s="1"/>
  <c r="S2536" i="5" s="1"/>
  <c r="P2528" i="5"/>
  <c r="Q2528" i="5" s="1"/>
  <c r="S2528" i="5" s="1"/>
  <c r="P2520" i="5"/>
  <c r="Q2520" i="5" s="1"/>
  <c r="S2520" i="5" s="1"/>
  <c r="P2512" i="5"/>
  <c r="Q2512" i="5" s="1"/>
  <c r="S2512" i="5" s="1"/>
  <c r="P2504" i="5"/>
  <c r="Q2504" i="5" s="1"/>
  <c r="S2504" i="5" s="1"/>
  <c r="P2496" i="5"/>
  <c r="Q2496" i="5" s="1"/>
  <c r="S2496" i="5" s="1"/>
  <c r="P2488" i="5"/>
  <c r="Q2488" i="5" s="1"/>
  <c r="S2488" i="5" s="1"/>
  <c r="P2480" i="5"/>
  <c r="Q2480" i="5" s="1"/>
  <c r="S2480" i="5" s="1"/>
  <c r="P2472" i="5"/>
  <c r="Q2472" i="5" s="1"/>
  <c r="S2472" i="5" s="1"/>
  <c r="P2464" i="5"/>
  <c r="Q2464" i="5" s="1"/>
  <c r="S2464" i="5" s="1"/>
  <c r="P2456" i="5"/>
  <c r="Q2456" i="5" s="1"/>
  <c r="S2456" i="5" s="1"/>
  <c r="P2448" i="5"/>
  <c r="Q2448" i="5" s="1"/>
  <c r="S2448" i="5" s="1"/>
  <c r="P2440" i="5"/>
  <c r="Q2440" i="5" s="1"/>
  <c r="S2440" i="5" s="1"/>
  <c r="P2432" i="5"/>
  <c r="Q2432" i="5" s="1"/>
  <c r="S2432" i="5" s="1"/>
  <c r="P2424" i="5"/>
  <c r="Q2424" i="5" s="1"/>
  <c r="S2424" i="5" s="1"/>
  <c r="P2416" i="5"/>
  <c r="Q2416" i="5" s="1"/>
  <c r="S2416" i="5" s="1"/>
  <c r="P2408" i="5"/>
  <c r="Q2408" i="5" s="1"/>
  <c r="S2408" i="5" s="1"/>
  <c r="P2400" i="5"/>
  <c r="Q2400" i="5" s="1"/>
  <c r="S2400" i="5" s="1"/>
  <c r="P2392" i="5"/>
  <c r="Q2392" i="5" s="1"/>
  <c r="S2392" i="5" s="1"/>
  <c r="P2384" i="5"/>
  <c r="Q2384" i="5" s="1"/>
  <c r="S2384" i="5" s="1"/>
  <c r="P2376" i="5"/>
  <c r="Q2376" i="5" s="1"/>
  <c r="S2376" i="5" s="1"/>
  <c r="P2368" i="5"/>
  <c r="Q2368" i="5" s="1"/>
  <c r="S2368" i="5" s="1"/>
  <c r="P2360" i="5"/>
  <c r="Q2360" i="5" s="1"/>
  <c r="S2360" i="5" s="1"/>
  <c r="P2352" i="5"/>
  <c r="Q2352" i="5" s="1"/>
  <c r="S2352" i="5" s="1"/>
  <c r="P2344" i="5"/>
  <c r="Q2344" i="5" s="1"/>
  <c r="S2344" i="5" s="1"/>
  <c r="P2336" i="5"/>
  <c r="Q2336" i="5" s="1"/>
  <c r="S2336" i="5" s="1"/>
  <c r="P2328" i="5"/>
  <c r="Q2328" i="5" s="1"/>
  <c r="S2328" i="5" s="1"/>
  <c r="P2320" i="5"/>
  <c r="Q2320" i="5" s="1"/>
  <c r="S2320" i="5" s="1"/>
  <c r="P2312" i="5"/>
  <c r="Q2312" i="5" s="1"/>
  <c r="S2312" i="5" s="1"/>
  <c r="P2304" i="5"/>
  <c r="Q2304" i="5" s="1"/>
  <c r="S2304" i="5" s="1"/>
  <c r="P2296" i="5"/>
  <c r="Q2296" i="5" s="1"/>
  <c r="S2296" i="5" s="1"/>
  <c r="P2288" i="5"/>
  <c r="Q2288" i="5" s="1"/>
  <c r="S2288" i="5" s="1"/>
  <c r="P2280" i="5"/>
  <c r="Q2280" i="5" s="1"/>
  <c r="S2280" i="5" s="1"/>
  <c r="T2272" i="5"/>
  <c r="P2264" i="5"/>
  <c r="Q2264" i="5" s="1"/>
  <c r="S2264" i="5" s="1"/>
  <c r="T2256" i="5"/>
  <c r="P2248" i="5"/>
  <c r="Q2248" i="5" s="1"/>
  <c r="S2248" i="5" s="1"/>
  <c r="P2240" i="5"/>
  <c r="Q2240" i="5" s="1"/>
  <c r="S2240" i="5" s="1"/>
  <c r="P2232" i="5"/>
  <c r="Q2232" i="5" s="1"/>
  <c r="S2232" i="5" s="1"/>
  <c r="P2224" i="5"/>
  <c r="Q2224" i="5" s="1"/>
  <c r="S2224" i="5" s="1"/>
  <c r="P2216" i="5"/>
  <c r="Q2216" i="5" s="1"/>
  <c r="S2216" i="5" s="1"/>
  <c r="P2208" i="5"/>
  <c r="Q2208" i="5" s="1"/>
  <c r="S2208" i="5" s="1"/>
  <c r="P2200" i="5"/>
  <c r="Q2200" i="5" s="1"/>
  <c r="S2200" i="5" s="1"/>
  <c r="T2192" i="5"/>
  <c r="P2184" i="5"/>
  <c r="Q2184" i="5" s="1"/>
  <c r="S2184" i="5" s="1"/>
  <c r="P2176" i="5"/>
  <c r="Q2176" i="5" s="1"/>
  <c r="S2176" i="5" s="1"/>
  <c r="P2168" i="5"/>
  <c r="Q2168" i="5" s="1"/>
  <c r="S2168" i="5" s="1"/>
  <c r="T2160" i="5"/>
  <c r="P2152" i="5"/>
  <c r="Q2152" i="5" s="1"/>
  <c r="S2152" i="5" s="1"/>
  <c r="P2136" i="5"/>
  <c r="Q2136" i="5" s="1"/>
  <c r="S2136" i="5" s="1"/>
  <c r="T2128" i="5"/>
  <c r="P2120" i="5"/>
  <c r="Q2120" i="5" s="1"/>
  <c r="S2120" i="5" s="1"/>
  <c r="T2112" i="5"/>
  <c r="P2104" i="5"/>
  <c r="Q2104" i="5" s="1"/>
  <c r="S2104" i="5" s="1"/>
  <c r="P2096" i="5"/>
  <c r="Q2096" i="5" s="1"/>
  <c r="S2096" i="5" s="1"/>
  <c r="T2088" i="5"/>
  <c r="P2080" i="5"/>
  <c r="Q2080" i="5" s="1"/>
  <c r="S2080" i="5" s="1"/>
  <c r="P2072" i="5"/>
  <c r="Q2072" i="5" s="1"/>
  <c r="S2072" i="5" s="1"/>
  <c r="P2064" i="5"/>
  <c r="Q2064" i="5" s="1"/>
  <c r="S2064" i="5" s="1"/>
  <c r="P2056" i="5"/>
  <c r="Q2056" i="5" s="1"/>
  <c r="S2056" i="5" s="1"/>
  <c r="P2048" i="5"/>
  <c r="Q2048" i="5" s="1"/>
  <c r="S2048" i="5" s="1"/>
  <c r="P2040" i="5"/>
  <c r="Q2040" i="5" s="1"/>
  <c r="S2040" i="5" s="1"/>
  <c r="P2032" i="5"/>
  <c r="Q2032" i="5" s="1"/>
  <c r="S2032" i="5" s="1"/>
  <c r="P2024" i="5"/>
  <c r="Q2024" i="5" s="1"/>
  <c r="S2024" i="5" s="1"/>
  <c r="P2016" i="5"/>
  <c r="Q2016" i="5" s="1"/>
  <c r="S2016" i="5" s="1"/>
  <c r="P2008" i="5"/>
  <c r="Q2008" i="5" s="1"/>
  <c r="S2008" i="5" s="1"/>
  <c r="P2000" i="5"/>
  <c r="Q2000" i="5" s="1"/>
  <c r="S2000" i="5" s="1"/>
  <c r="P1992" i="5"/>
  <c r="Q1992" i="5" s="1"/>
  <c r="S1992" i="5" s="1"/>
  <c r="P1984" i="5"/>
  <c r="Q1984" i="5" s="1"/>
  <c r="S1984" i="5" s="1"/>
  <c r="P1976" i="5"/>
  <c r="Q1976" i="5" s="1"/>
  <c r="S1976" i="5" s="1"/>
  <c r="P1968" i="5"/>
  <c r="Q1968" i="5" s="1"/>
  <c r="S1968" i="5" s="1"/>
  <c r="P1960" i="5"/>
  <c r="Q1960" i="5" s="1"/>
  <c r="S1960" i="5" s="1"/>
  <c r="P1952" i="5"/>
  <c r="Q1952" i="5" s="1"/>
  <c r="S1952" i="5" s="1"/>
  <c r="P1944" i="5"/>
  <c r="Q1944" i="5" s="1"/>
  <c r="S1944" i="5" s="1"/>
  <c r="P1936" i="5"/>
  <c r="Q1936" i="5" s="1"/>
  <c r="S1936" i="5" s="1"/>
  <c r="P1928" i="5"/>
  <c r="Q1928" i="5" s="1"/>
  <c r="S1928" i="5" s="1"/>
  <c r="P1920" i="5"/>
  <c r="Q1920" i="5" s="1"/>
  <c r="S1920" i="5" s="1"/>
  <c r="P1912" i="5"/>
  <c r="Q1912" i="5" s="1"/>
  <c r="S1912" i="5" s="1"/>
  <c r="P1904" i="5"/>
  <c r="Q1904" i="5" s="1"/>
  <c r="S1904" i="5" s="1"/>
  <c r="P1896" i="5"/>
  <c r="Q1896" i="5" s="1"/>
  <c r="S1896" i="5" s="1"/>
  <c r="P1888" i="5"/>
  <c r="Q1888" i="5" s="1"/>
  <c r="S1888" i="5" s="1"/>
  <c r="P1880" i="5"/>
  <c r="Q1880" i="5" s="1"/>
  <c r="S1880" i="5" s="1"/>
  <c r="P1872" i="5"/>
  <c r="Q1872" i="5" s="1"/>
  <c r="S1872" i="5" s="1"/>
  <c r="P1864" i="5"/>
  <c r="Q1864" i="5" s="1"/>
  <c r="S1864" i="5" s="1"/>
  <c r="P1856" i="5"/>
  <c r="Q1856" i="5" s="1"/>
  <c r="S1856" i="5" s="1"/>
  <c r="P1848" i="5"/>
  <c r="Q1848" i="5" s="1"/>
  <c r="S1848" i="5" s="1"/>
  <c r="P1840" i="5"/>
  <c r="Q1840" i="5" s="1"/>
  <c r="S1840" i="5" s="1"/>
  <c r="P1832" i="5"/>
  <c r="Q1832" i="5" s="1"/>
  <c r="S1832" i="5" s="1"/>
  <c r="P1824" i="5"/>
  <c r="Q1824" i="5" s="1"/>
  <c r="S1824" i="5" s="1"/>
  <c r="P1816" i="5"/>
  <c r="Q1816" i="5" s="1"/>
  <c r="S1816" i="5" s="1"/>
  <c r="P1808" i="5"/>
  <c r="Q1808" i="5" s="1"/>
  <c r="S1808" i="5" s="1"/>
  <c r="P1800" i="5"/>
  <c r="Q1800" i="5" s="1"/>
  <c r="S1800" i="5" s="1"/>
  <c r="P1792" i="5"/>
  <c r="Q1792" i="5" s="1"/>
  <c r="S1792" i="5" s="1"/>
  <c r="P1776" i="5"/>
  <c r="Q1776" i="5" s="1"/>
  <c r="S1776" i="5" s="1"/>
  <c r="P1768" i="5"/>
  <c r="Q1768" i="5" s="1"/>
  <c r="S1768" i="5" s="1"/>
  <c r="P1760" i="5"/>
  <c r="Q1760" i="5" s="1"/>
  <c r="S1760" i="5" s="1"/>
  <c r="T1744" i="5"/>
  <c r="P1736" i="5"/>
  <c r="Q1736" i="5" s="1"/>
  <c r="S1736" i="5" s="1"/>
  <c r="P1720" i="5"/>
  <c r="Q1720" i="5" s="1"/>
  <c r="S1720" i="5" s="1"/>
  <c r="T1712" i="5"/>
  <c r="T1704" i="5"/>
  <c r="P1688" i="5"/>
  <c r="Q1688" i="5" s="1"/>
  <c r="S1688" i="5" s="1"/>
  <c r="P1680" i="5"/>
  <c r="Q1680" i="5" s="1"/>
  <c r="S1680" i="5" s="1"/>
  <c r="P1672" i="5"/>
  <c r="Q1672" i="5" s="1"/>
  <c r="S1672" i="5" s="1"/>
  <c r="P1664" i="5"/>
  <c r="Q1664" i="5" s="1"/>
  <c r="S1664" i="5" s="1"/>
  <c r="P1656" i="5"/>
  <c r="Q1656" i="5" s="1"/>
  <c r="S1656" i="5" s="1"/>
  <c r="P1648" i="5"/>
  <c r="Q1648" i="5" s="1"/>
  <c r="S1648" i="5" s="1"/>
  <c r="P1640" i="5"/>
  <c r="Q1640" i="5" s="1"/>
  <c r="S1640" i="5" s="1"/>
  <c r="P1632" i="5"/>
  <c r="Q1632" i="5" s="1"/>
  <c r="S1632" i="5" s="1"/>
  <c r="P1624" i="5"/>
  <c r="Q1624" i="5" s="1"/>
  <c r="S1624" i="5" s="1"/>
  <c r="P1616" i="5"/>
  <c r="Q1616" i="5" s="1"/>
  <c r="S1616" i="5" s="1"/>
  <c r="P1608" i="5"/>
  <c r="Q1608" i="5" s="1"/>
  <c r="S1608" i="5" s="1"/>
  <c r="P1600" i="5"/>
  <c r="Q1600" i="5" s="1"/>
  <c r="S1600" i="5" s="1"/>
  <c r="P1584" i="5"/>
  <c r="Q1584" i="5" s="1"/>
  <c r="S1584" i="5" s="1"/>
  <c r="P1576" i="5"/>
  <c r="Q1576" i="5" s="1"/>
  <c r="S1576" i="5" s="1"/>
  <c r="P1568" i="5"/>
  <c r="Q1568" i="5" s="1"/>
  <c r="S1568" i="5" s="1"/>
  <c r="P1560" i="5"/>
  <c r="Q1560" i="5" s="1"/>
  <c r="S1560" i="5" s="1"/>
  <c r="P1552" i="5"/>
  <c r="Q1552" i="5" s="1"/>
  <c r="S1552" i="5" s="1"/>
  <c r="P1544" i="5"/>
  <c r="Q1544" i="5" s="1"/>
  <c r="S1544" i="5" s="1"/>
  <c r="P1536" i="5"/>
  <c r="Q1536" i="5" s="1"/>
  <c r="S1536" i="5" s="1"/>
  <c r="P1528" i="5"/>
  <c r="Q1528" i="5" s="1"/>
  <c r="S1528" i="5" s="1"/>
  <c r="P1520" i="5"/>
  <c r="Q1520" i="5" s="1"/>
  <c r="S1520" i="5" s="1"/>
  <c r="P1512" i="5"/>
  <c r="Q1512" i="5" s="1"/>
  <c r="S1512" i="5" s="1"/>
  <c r="P1504" i="5"/>
  <c r="Q1504" i="5" s="1"/>
  <c r="S1504" i="5" s="1"/>
  <c r="P1488" i="5"/>
  <c r="Q1488" i="5" s="1"/>
  <c r="S1488" i="5" s="1"/>
  <c r="P1472" i="5"/>
  <c r="Q1472" i="5" s="1"/>
  <c r="S1472" i="5" s="1"/>
  <c r="T1464" i="5"/>
  <c r="T1440" i="5"/>
  <c r="T1424" i="5"/>
  <c r="P1416" i="5"/>
  <c r="Q1416" i="5" s="1"/>
  <c r="S1416" i="5" s="1"/>
  <c r="T1392" i="5"/>
  <c r="T1384" i="5"/>
  <c r="P1376" i="5"/>
  <c r="Q1376" i="5" s="1"/>
  <c r="S1376" i="5" s="1"/>
  <c r="P1368" i="5"/>
  <c r="Q1368" i="5" s="1"/>
  <c r="S1368" i="5" s="1"/>
  <c r="P1360" i="5"/>
  <c r="Q1360" i="5" s="1"/>
  <c r="S1360" i="5" s="1"/>
  <c r="P1352" i="5"/>
  <c r="Q1352" i="5" s="1"/>
  <c r="S1352" i="5" s="1"/>
  <c r="P1344" i="5"/>
  <c r="Q1344" i="5" s="1"/>
  <c r="S1344" i="5" s="1"/>
  <c r="P1336" i="5"/>
  <c r="Q1336" i="5" s="1"/>
  <c r="S1336" i="5" s="1"/>
  <c r="T1320" i="5"/>
  <c r="P1296" i="5"/>
  <c r="Q1296" i="5" s="1"/>
  <c r="S1296" i="5" s="1"/>
  <c r="P1288" i="5"/>
  <c r="Q1288" i="5" s="1"/>
  <c r="S1288" i="5" s="1"/>
  <c r="P1272" i="5"/>
  <c r="Q1272" i="5" s="1"/>
  <c r="S1272" i="5" s="1"/>
  <c r="P1248" i="5"/>
  <c r="Q1248" i="5" s="1"/>
  <c r="S1248" i="5" s="1"/>
  <c r="T1232" i="5"/>
  <c r="P1208" i="5"/>
  <c r="Q1208" i="5" s="1"/>
  <c r="S1208" i="5" s="1"/>
  <c r="P1200" i="5"/>
  <c r="Q1200" i="5" s="1"/>
  <c r="S1200" i="5" s="1"/>
  <c r="T1184" i="5"/>
  <c r="P1176" i="5"/>
  <c r="Q1176" i="5" s="1"/>
  <c r="S1176" i="5" s="1"/>
  <c r="P1168" i="5"/>
  <c r="Q1168" i="5" s="1"/>
  <c r="S1168" i="5" s="1"/>
  <c r="P1152" i="5"/>
  <c r="Q1152" i="5" s="1"/>
  <c r="S1152" i="5" s="1"/>
  <c r="T1144" i="5"/>
  <c r="P1136" i="5"/>
  <c r="Q1136" i="5" s="1"/>
  <c r="S1136" i="5" s="1"/>
  <c r="T1128" i="5"/>
  <c r="P1120" i="5"/>
  <c r="Q1120" i="5" s="1"/>
  <c r="S1120" i="5" s="1"/>
  <c r="T1112" i="5"/>
  <c r="P1104" i="5"/>
  <c r="Q1104" i="5" s="1"/>
  <c r="S1104" i="5" s="1"/>
  <c r="P1096" i="5"/>
  <c r="Q1096" i="5" s="1"/>
  <c r="S1096" i="5" s="1"/>
  <c r="P1088" i="5"/>
  <c r="Q1088" i="5" s="1"/>
  <c r="S1088" i="5" s="1"/>
  <c r="P1080" i="5"/>
  <c r="Q1080" i="5" s="1"/>
  <c r="S1080" i="5" s="1"/>
  <c r="P1072" i="5"/>
  <c r="Q1072" i="5" s="1"/>
  <c r="S1072" i="5" s="1"/>
  <c r="P1064" i="5"/>
  <c r="Q1064" i="5" s="1"/>
  <c r="S1064" i="5" s="1"/>
  <c r="P1056" i="5"/>
  <c r="Q1056" i="5" s="1"/>
  <c r="S1056" i="5" s="1"/>
  <c r="P1048" i="5"/>
  <c r="Q1048" i="5" s="1"/>
  <c r="S1048" i="5" s="1"/>
  <c r="P1040" i="5"/>
  <c r="Q1040" i="5" s="1"/>
  <c r="S1040" i="5" s="1"/>
  <c r="P1032" i="5"/>
  <c r="Q1032" i="5" s="1"/>
  <c r="S1032" i="5" s="1"/>
  <c r="P1024" i="5"/>
  <c r="Q1024" i="5" s="1"/>
  <c r="S1024" i="5" s="1"/>
  <c r="P1016" i="5"/>
  <c r="Q1016" i="5" s="1"/>
  <c r="S1016" i="5" s="1"/>
  <c r="P1008" i="5"/>
  <c r="Q1008" i="5" s="1"/>
  <c r="S1008" i="5" s="1"/>
  <c r="P1000" i="5"/>
  <c r="Q1000" i="5" s="1"/>
  <c r="S1000" i="5" s="1"/>
  <c r="P992" i="5"/>
  <c r="Q992" i="5" s="1"/>
  <c r="S992" i="5" s="1"/>
  <c r="P984" i="5"/>
  <c r="Q984" i="5" s="1"/>
  <c r="S984" i="5" s="1"/>
  <c r="P976" i="5"/>
  <c r="Q976" i="5" s="1"/>
  <c r="S976" i="5" s="1"/>
  <c r="P968" i="5"/>
  <c r="Q968" i="5" s="1"/>
  <c r="S968" i="5" s="1"/>
  <c r="P960" i="5"/>
  <c r="Q960" i="5" s="1"/>
  <c r="S960" i="5" s="1"/>
  <c r="P952" i="5"/>
  <c r="Q952" i="5" s="1"/>
  <c r="S952" i="5" s="1"/>
  <c r="P944" i="5"/>
  <c r="Q944" i="5" s="1"/>
  <c r="S944" i="5" s="1"/>
  <c r="P936" i="5"/>
  <c r="Q936" i="5" s="1"/>
  <c r="S936" i="5" s="1"/>
  <c r="P928" i="5"/>
  <c r="Q928" i="5" s="1"/>
  <c r="S928" i="5" s="1"/>
  <c r="P920" i="5"/>
  <c r="Q920" i="5" s="1"/>
  <c r="S920" i="5" s="1"/>
  <c r="P912" i="5"/>
  <c r="Q912" i="5" s="1"/>
  <c r="S912" i="5" s="1"/>
  <c r="P904" i="5"/>
  <c r="Q904" i="5" s="1"/>
  <c r="S904" i="5" s="1"/>
  <c r="P896" i="5"/>
  <c r="Q896" i="5" s="1"/>
  <c r="S896" i="5" s="1"/>
  <c r="P888" i="5"/>
  <c r="Q888" i="5" s="1"/>
  <c r="S888" i="5" s="1"/>
  <c r="P880" i="5"/>
  <c r="Q880" i="5" s="1"/>
  <c r="S880" i="5" s="1"/>
  <c r="P872" i="5"/>
  <c r="Q872" i="5" s="1"/>
  <c r="S872" i="5" s="1"/>
  <c r="P856" i="5"/>
  <c r="Q856" i="5" s="1"/>
  <c r="S856" i="5" s="1"/>
  <c r="P848" i="5"/>
  <c r="Q848" i="5" s="1"/>
  <c r="S848" i="5" s="1"/>
  <c r="P840" i="5"/>
  <c r="Q840" i="5" s="1"/>
  <c r="S840" i="5" s="1"/>
  <c r="P832" i="5"/>
  <c r="Q832" i="5" s="1"/>
  <c r="S832" i="5" s="1"/>
  <c r="P824" i="5"/>
  <c r="Q824" i="5" s="1"/>
  <c r="S824" i="5" s="1"/>
  <c r="P816" i="5"/>
  <c r="Q816" i="5" s="1"/>
  <c r="S816" i="5" s="1"/>
  <c r="P808" i="5"/>
  <c r="Q808" i="5" s="1"/>
  <c r="S808" i="5" s="1"/>
  <c r="P800" i="5"/>
  <c r="Q800" i="5" s="1"/>
  <c r="S800" i="5" s="1"/>
  <c r="P792" i="5"/>
  <c r="Q792" i="5" s="1"/>
  <c r="S792" i="5" s="1"/>
  <c r="P784" i="5"/>
  <c r="Q784" i="5" s="1"/>
  <c r="S784" i="5" s="1"/>
  <c r="P776" i="5"/>
  <c r="Q776" i="5" s="1"/>
  <c r="S776" i="5" s="1"/>
  <c r="P768" i="5"/>
  <c r="Q768" i="5" s="1"/>
  <c r="S768" i="5" s="1"/>
  <c r="P760" i="5"/>
  <c r="Q760" i="5" s="1"/>
  <c r="S760" i="5" s="1"/>
  <c r="P752" i="5"/>
  <c r="Q752" i="5" s="1"/>
  <c r="S752" i="5" s="1"/>
  <c r="P744" i="5"/>
  <c r="Q744" i="5" s="1"/>
  <c r="S744" i="5" s="1"/>
  <c r="P736" i="5"/>
  <c r="Q736" i="5" s="1"/>
  <c r="S736" i="5" s="1"/>
  <c r="P728" i="5"/>
  <c r="Q728" i="5" s="1"/>
  <c r="S728" i="5" s="1"/>
  <c r="T720" i="5"/>
  <c r="P712" i="5"/>
  <c r="Q712" i="5" s="1"/>
  <c r="S712" i="5" s="1"/>
  <c r="P704" i="5"/>
  <c r="Q704" i="5" s="1"/>
  <c r="S704" i="5" s="1"/>
  <c r="P696" i="5"/>
  <c r="Q696" i="5" s="1"/>
  <c r="S696" i="5" s="1"/>
  <c r="P688" i="5"/>
  <c r="Q688" i="5" s="1"/>
  <c r="S688" i="5" s="1"/>
  <c r="P680" i="5"/>
  <c r="Q680" i="5" s="1"/>
  <c r="S680" i="5" s="1"/>
  <c r="P672" i="5"/>
  <c r="Q672" i="5" s="1"/>
  <c r="S672" i="5" s="1"/>
  <c r="P664" i="5"/>
  <c r="Q664" i="5" s="1"/>
  <c r="S664" i="5" s="1"/>
  <c r="P648" i="5"/>
  <c r="Q648" i="5" s="1"/>
  <c r="S648" i="5" s="1"/>
  <c r="P640" i="5"/>
  <c r="Q640" i="5" s="1"/>
  <c r="S640" i="5" s="1"/>
  <c r="P632" i="5"/>
  <c r="Q632" i="5" s="1"/>
  <c r="S632" i="5" s="1"/>
  <c r="T624" i="5"/>
  <c r="P616" i="5"/>
  <c r="Q616" i="5" s="1"/>
  <c r="S616" i="5" s="1"/>
  <c r="T608" i="5"/>
  <c r="P600" i="5"/>
  <c r="Q600" i="5" s="1"/>
  <c r="S600" i="5" s="1"/>
  <c r="T592" i="5"/>
  <c r="P584" i="5"/>
  <c r="Q584" i="5" s="1"/>
  <c r="S584" i="5" s="1"/>
  <c r="P568" i="5"/>
  <c r="Q568" i="5" s="1"/>
  <c r="S568" i="5" s="1"/>
  <c r="P560" i="5"/>
  <c r="Q560" i="5" s="1"/>
  <c r="S560" i="5" s="1"/>
  <c r="P552" i="5"/>
  <c r="Q552" i="5" s="1"/>
  <c r="S552" i="5" s="1"/>
  <c r="P544" i="5"/>
  <c r="Q544" i="5" s="1"/>
  <c r="S544" i="5" s="1"/>
  <c r="P536" i="5"/>
  <c r="Q536" i="5" s="1"/>
  <c r="S536" i="5" s="1"/>
  <c r="P528" i="5"/>
  <c r="Q528" i="5" s="1"/>
  <c r="S528" i="5" s="1"/>
  <c r="P520" i="5"/>
  <c r="Q520" i="5" s="1"/>
  <c r="S520" i="5" s="1"/>
  <c r="P512" i="5"/>
  <c r="Q512" i="5" s="1"/>
  <c r="S512" i="5" s="1"/>
  <c r="P504" i="5"/>
  <c r="Q504" i="5" s="1"/>
  <c r="S504" i="5" s="1"/>
  <c r="P496" i="5"/>
  <c r="Q496" i="5" s="1"/>
  <c r="S496" i="5" s="1"/>
  <c r="T488" i="5"/>
  <c r="P480" i="5"/>
  <c r="Q480" i="5" s="1"/>
  <c r="S480" i="5" s="1"/>
  <c r="P472" i="5"/>
  <c r="Q472" i="5" s="1"/>
  <c r="S472" i="5" s="1"/>
  <c r="P464" i="5"/>
  <c r="Q464" i="5" s="1"/>
  <c r="S464" i="5" s="1"/>
  <c r="P456" i="5"/>
  <c r="Q456" i="5" s="1"/>
  <c r="S456" i="5" s="1"/>
  <c r="P448" i="5"/>
  <c r="Q448" i="5" s="1"/>
  <c r="S448" i="5" s="1"/>
  <c r="P432" i="5"/>
  <c r="Q432" i="5" s="1"/>
  <c r="S432" i="5" s="1"/>
  <c r="T424" i="5"/>
  <c r="P416" i="5"/>
  <c r="Q416" i="5" s="1"/>
  <c r="S416" i="5" s="1"/>
  <c r="P408" i="5"/>
  <c r="Q408" i="5" s="1"/>
  <c r="S408" i="5" s="1"/>
  <c r="P400" i="5"/>
  <c r="Q400" i="5" s="1"/>
  <c r="S400" i="5" s="1"/>
  <c r="T392" i="5"/>
  <c r="P384" i="5"/>
  <c r="Q384" i="5" s="1"/>
  <c r="S384" i="5" s="1"/>
  <c r="P376" i="5"/>
  <c r="Q376" i="5" s="1"/>
  <c r="S376" i="5" s="1"/>
  <c r="T368" i="5"/>
  <c r="T360" i="5"/>
  <c r="P352" i="5"/>
  <c r="Q352" i="5" s="1"/>
  <c r="S352" i="5" s="1"/>
  <c r="T344" i="5"/>
  <c r="T328" i="5"/>
  <c r="P288" i="5"/>
  <c r="Q288" i="5" s="1"/>
  <c r="S288" i="5" s="1"/>
  <c r="T280" i="5"/>
  <c r="P272" i="5"/>
  <c r="Q272" i="5" s="1"/>
  <c r="S272" i="5" s="1"/>
  <c r="P264" i="5"/>
  <c r="Q264" i="5" s="1"/>
  <c r="S264" i="5" s="1"/>
  <c r="P256" i="5"/>
  <c r="Q256" i="5" s="1"/>
  <c r="S256" i="5" s="1"/>
  <c r="P248" i="5"/>
  <c r="Q248" i="5" s="1"/>
  <c r="S248" i="5" s="1"/>
  <c r="P240" i="5"/>
  <c r="Q240" i="5" s="1"/>
  <c r="S240" i="5" s="1"/>
  <c r="P232" i="5"/>
  <c r="Q232" i="5" s="1"/>
  <c r="S232" i="5" s="1"/>
  <c r="P224" i="5"/>
  <c r="Q224" i="5" s="1"/>
  <c r="S224" i="5" s="1"/>
  <c r="P216" i="5"/>
  <c r="Q216" i="5" s="1"/>
  <c r="S216" i="5" s="1"/>
  <c r="P208" i="5"/>
  <c r="Q208" i="5" s="1"/>
  <c r="S208" i="5" s="1"/>
  <c r="P200" i="5"/>
  <c r="Q200" i="5" s="1"/>
  <c r="S200" i="5" s="1"/>
  <c r="P192" i="5"/>
  <c r="Q192" i="5" s="1"/>
  <c r="S192" i="5" s="1"/>
  <c r="P184" i="5"/>
  <c r="Q184" i="5" s="1"/>
  <c r="S184" i="5" s="1"/>
  <c r="P176" i="5"/>
  <c r="Q176" i="5" s="1"/>
  <c r="S176" i="5" s="1"/>
  <c r="P168" i="5"/>
  <c r="Q168" i="5" s="1"/>
  <c r="S168" i="5" s="1"/>
  <c r="P160" i="5"/>
  <c r="Q160" i="5" s="1"/>
  <c r="S160" i="5" s="1"/>
  <c r="P152" i="5"/>
  <c r="Q152" i="5" s="1"/>
  <c r="S152" i="5" s="1"/>
  <c r="P144" i="5"/>
  <c r="Q144" i="5" s="1"/>
  <c r="S144" i="5" s="1"/>
  <c r="P136" i="5"/>
  <c r="Q136" i="5" s="1"/>
  <c r="S136" i="5" s="1"/>
  <c r="P128" i="5"/>
  <c r="Q128" i="5" s="1"/>
  <c r="S128" i="5" s="1"/>
  <c r="P120" i="5"/>
  <c r="Q120" i="5" s="1"/>
  <c r="S120" i="5" s="1"/>
  <c r="P112" i="5"/>
  <c r="Q112" i="5" s="1"/>
  <c r="S112" i="5" s="1"/>
  <c r="P104" i="5"/>
  <c r="Q104" i="5" s="1"/>
  <c r="S104" i="5" s="1"/>
  <c r="P96" i="5"/>
  <c r="Q96" i="5" s="1"/>
  <c r="S96" i="5" s="1"/>
  <c r="P88" i="5"/>
  <c r="Q88" i="5" s="1"/>
  <c r="S88" i="5" s="1"/>
  <c r="P80" i="5"/>
  <c r="Q80" i="5" s="1"/>
  <c r="S80" i="5" s="1"/>
  <c r="P72" i="5"/>
  <c r="Q72" i="5" s="1"/>
  <c r="S72" i="5" s="1"/>
  <c r="P64" i="5"/>
  <c r="Q64" i="5" s="1"/>
  <c r="S64" i="5" s="1"/>
  <c r="P56" i="5"/>
  <c r="Q56" i="5" s="1"/>
  <c r="S56" i="5" s="1"/>
  <c r="P48" i="5"/>
  <c r="Q48" i="5" s="1"/>
  <c r="S48" i="5" s="1"/>
  <c r="P40" i="5"/>
  <c r="Q40" i="5" s="1"/>
  <c r="S40" i="5" s="1"/>
  <c r="P32" i="5"/>
  <c r="Q32" i="5" s="1"/>
  <c r="S32" i="5" s="1"/>
  <c r="P24" i="5"/>
  <c r="Q24" i="5" s="1"/>
  <c r="S24" i="5" s="1"/>
  <c r="T16" i="5"/>
  <c r="T8" i="5"/>
  <c r="V4841" i="5" l="1"/>
  <c r="U3023" i="5"/>
  <c r="L3023" i="5" s="1"/>
  <c r="V2975" i="5"/>
  <c r="V4713" i="5"/>
  <c r="V3622" i="5"/>
  <c r="V1590" i="5"/>
  <c r="V1661" i="5"/>
  <c r="V2689" i="5"/>
  <c r="V3970" i="5"/>
  <c r="V382" i="5"/>
  <c r="V307" i="5"/>
  <c r="V379" i="5"/>
  <c r="V1945" i="5"/>
  <c r="V3152" i="5"/>
  <c r="V3711" i="5"/>
  <c r="V4001" i="5"/>
  <c r="V1553" i="5"/>
  <c r="V1448" i="5"/>
  <c r="V1949" i="5"/>
  <c r="V2292" i="5"/>
  <c r="V2159" i="5"/>
  <c r="V3134" i="5"/>
  <c r="V3614" i="5"/>
  <c r="V1216" i="5"/>
  <c r="V1701" i="5"/>
  <c r="V315" i="5"/>
  <c r="V451" i="5"/>
  <c r="V1685" i="5"/>
  <c r="V2680" i="5"/>
  <c r="V3619" i="5"/>
  <c r="V3814" i="5"/>
  <c r="V4601" i="5"/>
  <c r="V3856" i="5"/>
  <c r="V4625" i="5"/>
  <c r="V3830" i="5"/>
  <c r="V377" i="5"/>
  <c r="V996" i="5"/>
  <c r="V1280" i="5"/>
  <c r="V1957" i="5"/>
  <c r="V3646" i="5"/>
  <c r="V3891" i="5"/>
  <c r="V4569" i="5"/>
  <c r="V4969" i="5"/>
  <c r="V1304" i="5"/>
  <c r="V1739" i="5"/>
  <c r="V914" i="5"/>
  <c r="V1412" i="5"/>
  <c r="V2172" i="5"/>
  <c r="V3475" i="5"/>
  <c r="V3800" i="5"/>
  <c r="V4753" i="5"/>
  <c r="V4888" i="5"/>
  <c r="V1058" i="5"/>
  <c r="V1517" i="5"/>
  <c r="V4640" i="5"/>
  <c r="V4908" i="5"/>
  <c r="V292" i="5"/>
  <c r="V1037" i="5"/>
  <c r="V1193" i="5"/>
  <c r="V3714" i="5"/>
  <c r="V3861" i="5"/>
  <c r="V990" i="5"/>
  <c r="V1226" i="5"/>
  <c r="V1393" i="5"/>
  <c r="V3769" i="5"/>
  <c r="V4237" i="5"/>
  <c r="V656" i="5"/>
  <c r="V755" i="5"/>
  <c r="V908" i="5"/>
  <c r="V1956" i="5"/>
  <c r="V4305" i="5"/>
  <c r="V4735" i="5"/>
  <c r="V4919" i="5"/>
  <c r="V4927" i="5"/>
  <c r="V4775" i="5"/>
  <c r="V3364" i="5"/>
  <c r="V4705" i="5"/>
  <c r="V4394" i="5"/>
  <c r="V399" i="5"/>
  <c r="V1028" i="5"/>
  <c r="V1398" i="5"/>
  <c r="V3667" i="5"/>
  <c r="V4855" i="5"/>
  <c r="V1391" i="5"/>
  <c r="V1285" i="5"/>
  <c r="V2201" i="5"/>
  <c r="V3539" i="5"/>
  <c r="V4253" i="5"/>
  <c r="V4804" i="5"/>
  <c r="V510" i="5"/>
  <c r="V4409" i="5"/>
  <c r="V1836" i="5"/>
  <c r="V876" i="5"/>
  <c r="V1065" i="5"/>
  <c r="V3736" i="5"/>
  <c r="V4728" i="5"/>
  <c r="V296" i="5"/>
  <c r="V1242" i="5"/>
  <c r="V1718" i="5"/>
  <c r="V3790" i="5"/>
  <c r="V4269" i="5"/>
  <c r="V4812" i="5"/>
  <c r="V786" i="5"/>
  <c r="V941" i="5"/>
  <c r="V2085" i="5"/>
  <c r="V4751" i="5"/>
  <c r="V3734" i="5"/>
  <c r="V4844" i="5"/>
  <c r="V3751" i="5"/>
  <c r="V3382" i="5"/>
  <c r="V2822" i="5"/>
  <c r="V3967" i="5"/>
  <c r="V2622" i="5"/>
  <c r="V2894" i="5"/>
  <c r="V3201" i="5"/>
  <c r="V3662" i="5"/>
  <c r="V826" i="5"/>
  <c r="V1891" i="5"/>
  <c r="V397" i="5"/>
  <c r="V595" i="5"/>
  <c r="V3666" i="5"/>
  <c r="V3993" i="5"/>
  <c r="V3126" i="5"/>
  <c r="V4410" i="5"/>
  <c r="V4041" i="5"/>
  <c r="V2109" i="5"/>
  <c r="V534" i="5"/>
  <c r="V806" i="5"/>
  <c r="V1852" i="5"/>
  <c r="V2887" i="5"/>
  <c r="V3353" i="5"/>
  <c r="V4065" i="5"/>
  <c r="V4620" i="5"/>
  <c r="V4887" i="5"/>
  <c r="V1324" i="5"/>
  <c r="V3764" i="5"/>
  <c r="V4285" i="5"/>
  <c r="V4823" i="5"/>
  <c r="V790" i="5"/>
  <c r="V1162" i="5"/>
  <c r="V2983" i="5"/>
  <c r="V4435" i="5"/>
  <c r="V4991" i="5"/>
  <c r="V2038" i="5"/>
  <c r="V900" i="5"/>
  <c r="V1086" i="5"/>
  <c r="V3784" i="5"/>
  <c r="V4628" i="5"/>
  <c r="V4744" i="5"/>
  <c r="V1264" i="5"/>
  <c r="V1527" i="5"/>
  <c r="V3702" i="5"/>
  <c r="V4368" i="5"/>
  <c r="V444" i="5"/>
  <c r="V804" i="5"/>
  <c r="V3295" i="5"/>
  <c r="V3401" i="5"/>
  <c r="V3160" i="5"/>
  <c r="V3804" i="5"/>
  <c r="V4231" i="5"/>
  <c r="V3718" i="5"/>
  <c r="V4783" i="5"/>
  <c r="V4999" i="5"/>
  <c r="V193" i="5"/>
  <c r="V235" i="5"/>
  <c r="V109" i="5"/>
  <c r="V93" i="5"/>
  <c r="V90" i="5"/>
  <c r="V89" i="5"/>
  <c r="V53" i="5"/>
  <c r="V157" i="5"/>
  <c r="T352" i="5"/>
  <c r="U352" i="5" s="1"/>
  <c r="L352" i="5" s="1"/>
  <c r="T824" i="5"/>
  <c r="U824" i="5" s="1"/>
  <c r="L824" i="5" s="1"/>
  <c r="U3656" i="5"/>
  <c r="L3656" i="5" s="1"/>
  <c r="V3656" i="5"/>
  <c r="T4120" i="5"/>
  <c r="U4120" i="5" s="1"/>
  <c r="L4120" i="5" s="1"/>
  <c r="U577" i="5"/>
  <c r="L577" i="5" s="1"/>
  <c r="V577" i="5"/>
  <c r="U1049" i="5"/>
  <c r="L1049" i="5" s="1"/>
  <c r="V1049" i="5"/>
  <c r="T1657" i="5"/>
  <c r="U1657" i="5" s="1"/>
  <c r="L1657" i="5" s="1"/>
  <c r="T2281" i="5"/>
  <c r="U2281" i="5" s="1"/>
  <c r="L2281" i="5" s="1"/>
  <c r="T2601" i="5"/>
  <c r="U2601" i="5" s="1"/>
  <c r="L2601" i="5" s="1"/>
  <c r="U858" i="5"/>
  <c r="L858" i="5" s="1"/>
  <c r="V858" i="5"/>
  <c r="T4010" i="5"/>
  <c r="U4010" i="5" s="1"/>
  <c r="L4010" i="5" s="1"/>
  <c r="U592" i="5"/>
  <c r="L592" i="5" s="1"/>
  <c r="V592" i="5"/>
  <c r="T992" i="5"/>
  <c r="U992" i="5" s="1"/>
  <c r="L992" i="5" s="1"/>
  <c r="V992" i="5"/>
  <c r="T1584" i="5"/>
  <c r="U1584" i="5" s="1"/>
  <c r="L1584" i="5" s="1"/>
  <c r="T2008" i="5"/>
  <c r="U2008" i="5" s="1"/>
  <c r="L2008" i="5" s="1"/>
  <c r="U2848" i="5"/>
  <c r="L2848" i="5" s="1"/>
  <c r="V2848" i="5"/>
  <c r="T3240" i="5"/>
  <c r="U3240" i="5" s="1"/>
  <c r="L3240" i="5" s="1"/>
  <c r="V3240" i="5"/>
  <c r="U3624" i="5"/>
  <c r="L3624" i="5" s="1"/>
  <c r="V3624" i="5"/>
  <c r="T4152" i="5"/>
  <c r="U4152" i="5" s="1"/>
  <c r="L4152" i="5" s="1"/>
  <c r="T4344" i="5"/>
  <c r="U4344" i="5" s="1"/>
  <c r="L4344" i="5" s="1"/>
  <c r="T105" i="5"/>
  <c r="U105" i="5" s="1"/>
  <c r="L105" i="5" s="1"/>
  <c r="U169" i="5"/>
  <c r="L169" i="5" s="1"/>
  <c r="V169" i="5"/>
  <c r="T401" i="5"/>
  <c r="U401" i="5" s="1"/>
  <c r="L401" i="5" s="1"/>
  <c r="T817" i="5"/>
  <c r="U817" i="5" s="1"/>
  <c r="L817" i="5" s="1"/>
  <c r="V817" i="5"/>
  <c r="U1617" i="5"/>
  <c r="L1617" i="5" s="1"/>
  <c r="V1617" i="5"/>
  <c r="T1753" i="5"/>
  <c r="U1753" i="5" s="1"/>
  <c r="L1753" i="5" s="1"/>
  <c r="U1953" i="5"/>
  <c r="L1953" i="5" s="1"/>
  <c r="V1953" i="5"/>
  <c r="T104" i="5"/>
  <c r="U104" i="5" s="1"/>
  <c r="L104" i="5" s="1"/>
  <c r="U328" i="5"/>
  <c r="L328" i="5" s="1"/>
  <c r="V328" i="5"/>
  <c r="T472" i="5"/>
  <c r="U472" i="5" s="1"/>
  <c r="L472" i="5" s="1"/>
  <c r="U608" i="5"/>
  <c r="L608" i="5" s="1"/>
  <c r="V608" i="5"/>
  <c r="T680" i="5"/>
  <c r="U680" i="5" s="1"/>
  <c r="L680" i="5" s="1"/>
  <c r="T944" i="5"/>
  <c r="U944" i="5" s="1"/>
  <c r="L944" i="5" s="1"/>
  <c r="U1232" i="5"/>
  <c r="L1232" i="5" s="1"/>
  <c r="V1232" i="5"/>
  <c r="T1352" i="5"/>
  <c r="U1352" i="5" s="1"/>
  <c r="L1352" i="5" s="1"/>
  <c r="V1352" i="5"/>
  <c r="U1440" i="5"/>
  <c r="L1440" i="5" s="1"/>
  <c r="V1440" i="5"/>
  <c r="T1760" i="5"/>
  <c r="U1760" i="5" s="1"/>
  <c r="L1760" i="5" s="1"/>
  <c r="T1832" i="5"/>
  <c r="U1832" i="5" s="1"/>
  <c r="L1832" i="5" s="1"/>
  <c r="U2088" i="5"/>
  <c r="L2088" i="5" s="1"/>
  <c r="V2088" i="5"/>
  <c r="U2160" i="5"/>
  <c r="L2160" i="5" s="1"/>
  <c r="V2160" i="5"/>
  <c r="T2544" i="5"/>
  <c r="U2544" i="5" s="1"/>
  <c r="L2544" i="5" s="1"/>
  <c r="U2792" i="5"/>
  <c r="L2792" i="5" s="1"/>
  <c r="V2792" i="5"/>
  <c r="U3016" i="5"/>
  <c r="L3016" i="5" s="1"/>
  <c r="V3016" i="5"/>
  <c r="T3096" i="5"/>
  <c r="U3096" i="5" s="1"/>
  <c r="L3096" i="5" s="1"/>
  <c r="T3256" i="5"/>
  <c r="U3256" i="5" s="1"/>
  <c r="L3256" i="5" s="1"/>
  <c r="V3256" i="5"/>
  <c r="T3512" i="5"/>
  <c r="U3512" i="5" s="1"/>
  <c r="L3512" i="5" s="1"/>
  <c r="U3640" i="5"/>
  <c r="L3640" i="5" s="1"/>
  <c r="V3640" i="5"/>
  <c r="U3704" i="5"/>
  <c r="L3704" i="5" s="1"/>
  <c r="V3704" i="5"/>
  <c r="U3808" i="5"/>
  <c r="L3808" i="5" s="1"/>
  <c r="V3808" i="5"/>
  <c r="T3976" i="5"/>
  <c r="U3976" i="5" s="1"/>
  <c r="L3976" i="5" s="1"/>
  <c r="T4168" i="5"/>
  <c r="U4168" i="5" s="1"/>
  <c r="L4168" i="5" s="1"/>
  <c r="V4168" i="5"/>
  <c r="T4360" i="5"/>
  <c r="U4360" i="5" s="1"/>
  <c r="L4360" i="5" s="1"/>
  <c r="T4448" i="5"/>
  <c r="U4448" i="5" s="1"/>
  <c r="L4448" i="5" s="1"/>
  <c r="U4552" i="5"/>
  <c r="L4552" i="5" s="1"/>
  <c r="V4552" i="5"/>
  <c r="T49" i="5"/>
  <c r="U49" i="5" s="1"/>
  <c r="L49" i="5" s="1"/>
  <c r="U121" i="5"/>
  <c r="L121" i="5" s="1"/>
  <c r="V121" i="5"/>
  <c r="U417" i="5"/>
  <c r="L417" i="5" s="1"/>
  <c r="V417" i="5"/>
  <c r="U489" i="5"/>
  <c r="L489" i="5" s="1"/>
  <c r="V489" i="5"/>
  <c r="T905" i="5"/>
  <c r="U905" i="5" s="1"/>
  <c r="L905" i="5" s="1"/>
  <c r="T969" i="5"/>
  <c r="U969" i="5" s="1"/>
  <c r="L969" i="5" s="1"/>
  <c r="U1033" i="5"/>
  <c r="L1033" i="5" s="1"/>
  <c r="V1033" i="5"/>
  <c r="U1113" i="5"/>
  <c r="L1113" i="5" s="1"/>
  <c r="V1113" i="5"/>
  <c r="U1185" i="5"/>
  <c r="L1185" i="5" s="1"/>
  <c r="V1185" i="5"/>
  <c r="T1273" i="5"/>
  <c r="U1273" i="5" s="1"/>
  <c r="L1273" i="5" s="1"/>
  <c r="U1449" i="5"/>
  <c r="L1449" i="5" s="1"/>
  <c r="V1449" i="5"/>
  <c r="U1545" i="5"/>
  <c r="L1545" i="5" s="1"/>
  <c r="V1545" i="5"/>
  <c r="T1769" i="5"/>
  <c r="U1769" i="5" s="1"/>
  <c r="L1769" i="5" s="1"/>
  <c r="V1769" i="5"/>
  <c r="T1849" i="5"/>
  <c r="U1849" i="5" s="1"/>
  <c r="L1849" i="5" s="1"/>
  <c r="T2041" i="5"/>
  <c r="U2041" i="5" s="1"/>
  <c r="L2041" i="5" s="1"/>
  <c r="T2177" i="5"/>
  <c r="U2177" i="5" s="1"/>
  <c r="L2177" i="5" s="1"/>
  <c r="T2265" i="5"/>
  <c r="U2265" i="5" s="1"/>
  <c r="L2265" i="5" s="1"/>
  <c r="T184" i="5"/>
  <c r="U184" i="5" s="1"/>
  <c r="L184" i="5" s="1"/>
  <c r="T1368" i="5"/>
  <c r="U1368" i="5" s="1"/>
  <c r="L1368" i="5" s="1"/>
  <c r="V1368" i="5"/>
  <c r="T1912" i="5"/>
  <c r="U1912" i="5" s="1"/>
  <c r="L1912" i="5" s="1"/>
  <c r="U2728" i="5"/>
  <c r="L2728" i="5" s="1"/>
  <c r="V2728" i="5"/>
  <c r="T3336" i="5"/>
  <c r="U3336" i="5" s="1"/>
  <c r="L3336" i="5" s="1"/>
  <c r="U3824" i="5"/>
  <c r="L3824" i="5" s="1"/>
  <c r="V3824" i="5"/>
  <c r="U1217" i="5"/>
  <c r="L1217" i="5" s="1"/>
  <c r="V1217" i="5"/>
  <c r="T3481" i="5"/>
  <c r="U3481" i="5" s="1"/>
  <c r="L3481" i="5" s="1"/>
  <c r="V3481" i="5"/>
  <c r="T240" i="5"/>
  <c r="U240" i="5" s="1"/>
  <c r="L240" i="5" s="1"/>
  <c r="U344" i="5"/>
  <c r="L344" i="5" s="1"/>
  <c r="V344" i="5"/>
  <c r="T408" i="5"/>
  <c r="U408" i="5" s="1"/>
  <c r="L408" i="5" s="1"/>
  <c r="T480" i="5"/>
  <c r="U480" i="5" s="1"/>
  <c r="L480" i="5" s="1"/>
  <c r="T544" i="5"/>
  <c r="U544" i="5" s="1"/>
  <c r="L544" i="5" s="1"/>
  <c r="T688" i="5"/>
  <c r="U688" i="5" s="1"/>
  <c r="L688" i="5" s="1"/>
  <c r="T752" i="5"/>
  <c r="U752" i="5" s="1"/>
  <c r="L752" i="5" s="1"/>
  <c r="T952" i="5"/>
  <c r="U952" i="5" s="1"/>
  <c r="L952" i="5" s="1"/>
  <c r="U1144" i="5"/>
  <c r="L1144" i="5" s="1"/>
  <c r="V1144" i="5"/>
  <c r="T1248" i="5"/>
  <c r="U1248" i="5" s="1"/>
  <c r="L1248" i="5" s="1"/>
  <c r="T1360" i="5"/>
  <c r="U1360" i="5" s="1"/>
  <c r="L1360" i="5" s="1"/>
  <c r="U1464" i="5"/>
  <c r="L1464" i="5" s="1"/>
  <c r="V1464" i="5"/>
  <c r="T1544" i="5"/>
  <c r="U1544" i="5" s="1"/>
  <c r="L1544" i="5" s="1"/>
  <c r="V1544" i="5"/>
  <c r="T1840" i="5"/>
  <c r="U1840" i="5" s="1"/>
  <c r="L1840" i="5" s="1"/>
  <c r="T1904" i="5"/>
  <c r="U1904" i="5" s="1"/>
  <c r="L1904" i="5" s="1"/>
  <c r="T2096" i="5"/>
  <c r="U2096" i="5" s="1"/>
  <c r="L2096" i="5" s="1"/>
  <c r="T2232" i="5"/>
  <c r="U2232" i="5" s="1"/>
  <c r="L2232" i="5" s="1"/>
  <c r="T2296" i="5"/>
  <c r="U2296" i="5" s="1"/>
  <c r="L2296" i="5" s="1"/>
  <c r="T2360" i="5"/>
  <c r="U2360" i="5" s="1"/>
  <c r="L2360" i="5" s="1"/>
  <c r="T2424" i="5"/>
  <c r="U2424" i="5" s="1"/>
  <c r="L2424" i="5" s="1"/>
  <c r="T2488" i="5"/>
  <c r="U2488" i="5" s="1"/>
  <c r="L2488" i="5" s="1"/>
  <c r="T2552" i="5"/>
  <c r="U2552" i="5" s="1"/>
  <c r="L2552" i="5" s="1"/>
  <c r="U2616" i="5"/>
  <c r="L2616" i="5" s="1"/>
  <c r="V2616" i="5"/>
  <c r="T2872" i="5"/>
  <c r="U2872" i="5" s="1"/>
  <c r="L2872" i="5" s="1"/>
  <c r="U3024" i="5"/>
  <c r="L3024" i="5" s="1"/>
  <c r="V3024" i="5"/>
  <c r="U3104" i="5"/>
  <c r="L3104" i="5" s="1"/>
  <c r="V3104" i="5"/>
  <c r="T3264" i="5"/>
  <c r="U3264" i="5" s="1"/>
  <c r="L3264" i="5" s="1"/>
  <c r="T3328" i="5"/>
  <c r="U3328" i="5" s="1"/>
  <c r="L3328" i="5" s="1"/>
  <c r="T3456" i="5"/>
  <c r="U3456" i="5" s="1"/>
  <c r="L3456" i="5" s="1"/>
  <c r="U3648" i="5"/>
  <c r="L3648" i="5" s="1"/>
  <c r="V3648" i="5"/>
  <c r="U3712" i="5"/>
  <c r="L3712" i="5" s="1"/>
  <c r="V3712" i="5"/>
  <c r="U3816" i="5"/>
  <c r="L3816" i="5" s="1"/>
  <c r="V3816" i="5"/>
  <c r="U3904" i="5"/>
  <c r="L3904" i="5" s="1"/>
  <c r="V3904" i="5"/>
  <c r="T4048" i="5"/>
  <c r="U4048" i="5" s="1"/>
  <c r="L4048" i="5" s="1"/>
  <c r="T4112" i="5"/>
  <c r="U4112" i="5" s="1"/>
  <c r="L4112" i="5" s="1"/>
  <c r="T4304" i="5"/>
  <c r="U4304" i="5" s="1"/>
  <c r="L4304" i="5" s="1"/>
  <c r="T4376" i="5"/>
  <c r="U4376" i="5" s="1"/>
  <c r="L4376" i="5" s="1"/>
  <c r="V4376" i="5"/>
  <c r="T4464" i="5"/>
  <c r="U4464" i="5" s="1"/>
  <c r="L4464" i="5" s="1"/>
  <c r="U4560" i="5"/>
  <c r="L4560" i="5" s="1"/>
  <c r="V4560" i="5"/>
  <c r="T57" i="5"/>
  <c r="U57" i="5" s="1"/>
  <c r="L57" i="5" s="1"/>
  <c r="T129" i="5"/>
  <c r="U129" i="5" s="1"/>
  <c r="L129" i="5" s="1"/>
  <c r="U209" i="5"/>
  <c r="L209" i="5" s="1"/>
  <c r="V209" i="5"/>
  <c r="T569" i="5"/>
  <c r="U569" i="5" s="1"/>
  <c r="L569" i="5" s="1"/>
  <c r="T649" i="5"/>
  <c r="U649" i="5" s="1"/>
  <c r="L649" i="5" s="1"/>
  <c r="T713" i="5"/>
  <c r="U713" i="5" s="1"/>
  <c r="L713" i="5" s="1"/>
  <c r="T841" i="5"/>
  <c r="U841" i="5" s="1"/>
  <c r="L841" i="5" s="1"/>
  <c r="T1121" i="5"/>
  <c r="U1121" i="5" s="1"/>
  <c r="L1121" i="5" s="1"/>
  <c r="U1209" i="5"/>
  <c r="L1209" i="5" s="1"/>
  <c r="V1209" i="5"/>
  <c r="T1281" i="5"/>
  <c r="U1281" i="5" s="1"/>
  <c r="L1281" i="5" s="1"/>
  <c r="U1457" i="5"/>
  <c r="L1457" i="5" s="1"/>
  <c r="V1457" i="5"/>
  <c r="U1561" i="5"/>
  <c r="L1561" i="5" s="1"/>
  <c r="V1561" i="5"/>
  <c r="T1649" i="5"/>
  <c r="U1649" i="5" s="1"/>
  <c r="L1649" i="5" s="1"/>
  <c r="T1713" i="5"/>
  <c r="U1713" i="5" s="1"/>
  <c r="L1713" i="5" s="1"/>
  <c r="V1713" i="5"/>
  <c r="T1873" i="5"/>
  <c r="U1873" i="5" s="1"/>
  <c r="L1873" i="5" s="1"/>
  <c r="U1977" i="5"/>
  <c r="L1977" i="5" s="1"/>
  <c r="V1977" i="5"/>
  <c r="U2049" i="5"/>
  <c r="L2049" i="5" s="1"/>
  <c r="V2049" i="5"/>
  <c r="T2121" i="5"/>
  <c r="U2121" i="5" s="1"/>
  <c r="L2121" i="5" s="1"/>
  <c r="T2465" i="5"/>
  <c r="U2465" i="5" s="1"/>
  <c r="L2465" i="5" s="1"/>
  <c r="T2593" i="5"/>
  <c r="U2593" i="5" s="1"/>
  <c r="L2593" i="5" s="1"/>
  <c r="T2841" i="5"/>
  <c r="U2841" i="5" s="1"/>
  <c r="L2841" i="5" s="1"/>
  <c r="T3161" i="5"/>
  <c r="U3161" i="5" s="1"/>
  <c r="L3161" i="5" s="1"/>
  <c r="T3233" i="5"/>
  <c r="U3233" i="5" s="1"/>
  <c r="L3233" i="5" s="1"/>
  <c r="U3305" i="5"/>
  <c r="L3305" i="5" s="1"/>
  <c r="V3305" i="5"/>
  <c r="U3385" i="5"/>
  <c r="L3385" i="5" s="1"/>
  <c r="V3385" i="5"/>
  <c r="U3473" i="5"/>
  <c r="L3473" i="5" s="1"/>
  <c r="V3473" i="5"/>
  <c r="U3681" i="5"/>
  <c r="L3681" i="5" s="1"/>
  <c r="V3681" i="5"/>
  <c r="T3745" i="5"/>
  <c r="U3745" i="5" s="1"/>
  <c r="L3745" i="5" s="1"/>
  <c r="T3881" i="5"/>
  <c r="U3881" i="5" s="1"/>
  <c r="L3881" i="5" s="1"/>
  <c r="U4137" i="5"/>
  <c r="L4137" i="5" s="1"/>
  <c r="V4137" i="5"/>
  <c r="T4209" i="5"/>
  <c r="U4209" i="5" s="1"/>
  <c r="L4209" i="5" s="1"/>
  <c r="U10" i="5"/>
  <c r="L10" i="5" s="1"/>
  <c r="V10" i="5"/>
  <c r="U74" i="5"/>
  <c r="L74" i="5" s="1"/>
  <c r="V74" i="5"/>
  <c r="T146" i="5"/>
  <c r="U146" i="5" s="1"/>
  <c r="L146" i="5" s="1"/>
  <c r="U674" i="5"/>
  <c r="L674" i="5" s="1"/>
  <c r="V674" i="5"/>
  <c r="U738" i="5"/>
  <c r="L738" i="5" s="1"/>
  <c r="V738" i="5"/>
  <c r="U850" i="5"/>
  <c r="L850" i="5" s="1"/>
  <c r="V850" i="5"/>
  <c r="T922" i="5"/>
  <c r="U922" i="5" s="1"/>
  <c r="L922" i="5" s="1"/>
  <c r="T1066" i="5"/>
  <c r="U1066" i="5" s="1"/>
  <c r="L1066" i="5" s="1"/>
  <c r="V1066" i="5"/>
  <c r="T1130" i="5"/>
  <c r="U1130" i="5" s="1"/>
  <c r="L1130" i="5" s="1"/>
  <c r="U1202" i="5"/>
  <c r="L1202" i="5" s="1"/>
  <c r="V1202" i="5"/>
  <c r="T1290" i="5"/>
  <c r="U1290" i="5" s="1"/>
  <c r="L1290" i="5" s="1"/>
  <c r="T1354" i="5"/>
  <c r="U1354" i="5" s="1"/>
  <c r="L1354" i="5" s="1"/>
  <c r="T1562" i="5"/>
  <c r="U1562" i="5" s="1"/>
  <c r="L1562" i="5" s="1"/>
  <c r="V1562" i="5"/>
  <c r="T1626" i="5"/>
  <c r="U1626" i="5" s="1"/>
  <c r="L1626" i="5" s="1"/>
  <c r="T1698" i="5"/>
  <c r="U1698" i="5" s="1"/>
  <c r="L1698" i="5" s="1"/>
  <c r="V1698" i="5"/>
  <c r="T1762" i="5"/>
  <c r="U1762" i="5" s="1"/>
  <c r="L1762" i="5" s="1"/>
  <c r="T1826" i="5"/>
  <c r="U1826" i="5" s="1"/>
  <c r="L1826" i="5" s="1"/>
  <c r="T1954" i="5"/>
  <c r="U1954" i="5" s="1"/>
  <c r="L1954" i="5" s="1"/>
  <c r="T2018" i="5"/>
  <c r="U2018" i="5" s="1"/>
  <c r="L2018" i="5" s="1"/>
  <c r="T2082" i="5"/>
  <c r="U2082" i="5" s="1"/>
  <c r="L2082" i="5" s="1"/>
  <c r="T2218" i="5"/>
  <c r="U2218" i="5" s="1"/>
  <c r="L2218" i="5" s="1"/>
  <c r="T2346" i="5"/>
  <c r="U2346" i="5" s="1"/>
  <c r="L2346" i="5" s="1"/>
  <c r="V2346" i="5"/>
  <c r="T2410" i="5"/>
  <c r="U2410" i="5" s="1"/>
  <c r="L2410" i="5" s="1"/>
  <c r="T2474" i="5"/>
  <c r="U2474" i="5" s="1"/>
  <c r="L2474" i="5" s="1"/>
  <c r="V2474" i="5"/>
  <c r="T2538" i="5"/>
  <c r="U2538" i="5" s="1"/>
  <c r="L2538" i="5" s="1"/>
  <c r="T2810" i="5"/>
  <c r="U2810" i="5" s="1"/>
  <c r="L2810" i="5" s="1"/>
  <c r="V2810" i="5"/>
  <c r="U2874" i="5"/>
  <c r="L2874" i="5" s="1"/>
  <c r="V2874" i="5"/>
  <c r="T2946" i="5"/>
  <c r="U2946" i="5" s="1"/>
  <c r="L2946" i="5" s="1"/>
  <c r="T3226" i="5"/>
  <c r="U3226" i="5" s="1"/>
  <c r="L3226" i="5" s="1"/>
  <c r="U488" i="5"/>
  <c r="L488" i="5" s="1"/>
  <c r="V488" i="5"/>
  <c r="T3112" i="5"/>
  <c r="U3112" i="5" s="1"/>
  <c r="L3112" i="5" s="1"/>
  <c r="V3112" i="5"/>
  <c r="T346" i="5"/>
  <c r="U346" i="5" s="1"/>
  <c r="L346" i="5" s="1"/>
  <c r="T1506" i="5"/>
  <c r="U1506" i="5" s="1"/>
  <c r="L1506" i="5" s="1"/>
  <c r="T2418" i="5"/>
  <c r="U2418" i="5" s="1"/>
  <c r="L2418" i="5" s="1"/>
  <c r="T2674" i="5"/>
  <c r="U2674" i="5" s="1"/>
  <c r="L2674" i="5" s="1"/>
  <c r="U2962" i="5"/>
  <c r="L2962" i="5" s="1"/>
  <c r="V2962" i="5"/>
  <c r="T3562" i="5"/>
  <c r="U3562" i="5" s="1"/>
  <c r="L3562" i="5" s="1"/>
  <c r="T3834" i="5"/>
  <c r="U3834" i="5" s="1"/>
  <c r="L3834" i="5" s="1"/>
  <c r="T4938" i="5"/>
  <c r="U4938" i="5" s="1"/>
  <c r="L4938" i="5" s="1"/>
  <c r="T483" i="5"/>
  <c r="U483" i="5" s="1"/>
  <c r="L483" i="5" s="1"/>
  <c r="U795" i="5"/>
  <c r="L795" i="5" s="1"/>
  <c r="V795" i="5"/>
  <c r="T1067" i="5"/>
  <c r="U1067" i="5" s="1"/>
  <c r="L1067" i="5" s="1"/>
  <c r="U1323" i="5"/>
  <c r="L1323" i="5" s="1"/>
  <c r="V1323" i="5"/>
  <c r="T2107" i="5"/>
  <c r="U2107" i="5" s="1"/>
  <c r="L2107" i="5" s="1"/>
  <c r="T2723" i="5"/>
  <c r="U2723" i="5" s="1"/>
  <c r="L2723" i="5" s="1"/>
  <c r="V2723" i="5"/>
  <c r="U3747" i="5"/>
  <c r="L3747" i="5" s="1"/>
  <c r="V3747" i="5"/>
  <c r="U3827" i="5"/>
  <c r="L3827" i="5" s="1"/>
  <c r="V3827" i="5"/>
  <c r="T4187" i="5"/>
  <c r="U4187" i="5" s="1"/>
  <c r="L4187" i="5" s="1"/>
  <c r="U4403" i="5"/>
  <c r="L4403" i="5" s="1"/>
  <c r="V4403" i="5"/>
  <c r="T4731" i="5"/>
  <c r="U4731" i="5" s="1"/>
  <c r="L4731" i="5" s="1"/>
  <c r="T4795" i="5"/>
  <c r="U4795" i="5" s="1"/>
  <c r="L4795" i="5" s="1"/>
  <c r="T4987" i="5"/>
  <c r="U4987" i="5" s="1"/>
  <c r="L4987" i="5" s="1"/>
  <c r="U532" i="5"/>
  <c r="L532" i="5" s="1"/>
  <c r="V532" i="5"/>
  <c r="T596" i="5"/>
  <c r="U596" i="5" s="1"/>
  <c r="L596" i="5" s="1"/>
  <c r="T740" i="5"/>
  <c r="U740" i="5" s="1"/>
  <c r="L740" i="5" s="1"/>
  <c r="V740" i="5"/>
  <c r="U884" i="5"/>
  <c r="L884" i="5" s="1"/>
  <c r="V884" i="5"/>
  <c r="T1052" i="5"/>
  <c r="U1052" i="5" s="1"/>
  <c r="L1052" i="5" s="1"/>
  <c r="T1140" i="5"/>
  <c r="U1140" i="5" s="1"/>
  <c r="L1140" i="5" s="1"/>
  <c r="V1140" i="5"/>
  <c r="T1268" i="5"/>
  <c r="U1268" i="5" s="1"/>
  <c r="L1268" i="5" s="1"/>
  <c r="T1372" i="5"/>
  <c r="U1372" i="5" s="1"/>
  <c r="L1372" i="5" s="1"/>
  <c r="U1572" i="5"/>
  <c r="L1572" i="5" s="1"/>
  <c r="V1572" i="5"/>
  <c r="U1700" i="5"/>
  <c r="L1700" i="5" s="1"/>
  <c r="V1700" i="5"/>
  <c r="U1788" i="5"/>
  <c r="L1788" i="5" s="1"/>
  <c r="V1788" i="5"/>
  <c r="U1916" i="5"/>
  <c r="L1916" i="5" s="1"/>
  <c r="V1916" i="5"/>
  <c r="U2020" i="5"/>
  <c r="L2020" i="5" s="1"/>
  <c r="V2020" i="5"/>
  <c r="T2156" i="5"/>
  <c r="U2156" i="5" s="1"/>
  <c r="L2156" i="5" s="1"/>
  <c r="U2300" i="5"/>
  <c r="L2300" i="5" s="1"/>
  <c r="V2300" i="5"/>
  <c r="U2372" i="5"/>
  <c r="L2372" i="5" s="1"/>
  <c r="V2372" i="5"/>
  <c r="T2700" i="5"/>
  <c r="U2700" i="5" s="1"/>
  <c r="L2700" i="5" s="1"/>
  <c r="V2700" i="5"/>
  <c r="T2852" i="5"/>
  <c r="U2852" i="5" s="1"/>
  <c r="L2852" i="5" s="1"/>
  <c r="T2916" i="5"/>
  <c r="U2916" i="5" s="1"/>
  <c r="L2916" i="5" s="1"/>
  <c r="V2916" i="5"/>
  <c r="T2980" i="5"/>
  <c r="U2980" i="5" s="1"/>
  <c r="L2980" i="5" s="1"/>
  <c r="T3244" i="5"/>
  <c r="U3244" i="5" s="1"/>
  <c r="L3244" i="5" s="1"/>
  <c r="V3244" i="5"/>
  <c r="T3308" i="5"/>
  <c r="U3308" i="5" s="1"/>
  <c r="L3308" i="5" s="1"/>
  <c r="T3516" i="5"/>
  <c r="U3516" i="5" s="1"/>
  <c r="L3516" i="5" s="1"/>
  <c r="T3580" i="5"/>
  <c r="U3580" i="5" s="1"/>
  <c r="L3580" i="5" s="1"/>
  <c r="T3708" i="5"/>
  <c r="U3708" i="5" s="1"/>
  <c r="L3708" i="5" s="1"/>
  <c r="T3788" i="5"/>
  <c r="U3788" i="5" s="1"/>
  <c r="L3788" i="5" s="1"/>
  <c r="T69" i="5"/>
  <c r="U69" i="5" s="1"/>
  <c r="L69" i="5" s="1"/>
  <c r="U149" i="5"/>
  <c r="L149" i="5" s="1"/>
  <c r="V149" i="5"/>
  <c r="T437" i="5"/>
  <c r="U437" i="5" s="1"/>
  <c r="L437" i="5" s="1"/>
  <c r="T629" i="5"/>
  <c r="U629" i="5" s="1"/>
  <c r="L629" i="5" s="1"/>
  <c r="T757" i="5"/>
  <c r="U757" i="5" s="1"/>
  <c r="L757" i="5" s="1"/>
  <c r="T885" i="5"/>
  <c r="U885" i="5" s="1"/>
  <c r="L885" i="5" s="1"/>
  <c r="V885" i="5"/>
  <c r="U957" i="5"/>
  <c r="L957" i="5" s="1"/>
  <c r="V957" i="5"/>
  <c r="T1029" i="5"/>
  <c r="U1029" i="5" s="1"/>
  <c r="L1029" i="5" s="1"/>
  <c r="U1205" i="5"/>
  <c r="L1205" i="5" s="1"/>
  <c r="V1205" i="5"/>
  <c r="U1277" i="5"/>
  <c r="L1277" i="5" s="1"/>
  <c r="V1277" i="5"/>
  <c r="T1485" i="5"/>
  <c r="U1485" i="5" s="1"/>
  <c r="L1485" i="5" s="1"/>
  <c r="V1485" i="5"/>
  <c r="T1573" i="5"/>
  <c r="U1573" i="5" s="1"/>
  <c r="L1573" i="5" s="1"/>
  <c r="U1709" i="5"/>
  <c r="L1709" i="5" s="1"/>
  <c r="V1709" i="5"/>
  <c r="U1901" i="5"/>
  <c r="L1901" i="5" s="1"/>
  <c r="V1901" i="5"/>
  <c r="T2037" i="5"/>
  <c r="U2037" i="5" s="1"/>
  <c r="L2037" i="5" s="1"/>
  <c r="U2245" i="5"/>
  <c r="L2245" i="5" s="1"/>
  <c r="V2245" i="5"/>
  <c r="T2573" i="5"/>
  <c r="U2573" i="5" s="1"/>
  <c r="L2573" i="5" s="1"/>
  <c r="T2637" i="5"/>
  <c r="U2637" i="5" s="1"/>
  <c r="L2637" i="5" s="1"/>
  <c r="T2701" i="5"/>
  <c r="U2701" i="5" s="1"/>
  <c r="L2701" i="5" s="1"/>
  <c r="T2773" i="5"/>
  <c r="U2773" i="5" s="1"/>
  <c r="L2773" i="5" s="1"/>
  <c r="T2981" i="5"/>
  <c r="U2981" i="5" s="1"/>
  <c r="L2981" i="5" s="1"/>
  <c r="T3045" i="5"/>
  <c r="U3045" i="5" s="1"/>
  <c r="L3045" i="5" s="1"/>
  <c r="T3245" i="5"/>
  <c r="U3245" i="5" s="1"/>
  <c r="L3245" i="5" s="1"/>
  <c r="V3245" i="5"/>
  <c r="T3309" i="5"/>
  <c r="U3309" i="5" s="1"/>
  <c r="L3309" i="5" s="1"/>
  <c r="T3373" i="5"/>
  <c r="U3373" i="5" s="1"/>
  <c r="L3373" i="5" s="1"/>
  <c r="V3373" i="5"/>
  <c r="T3437" i="5"/>
  <c r="U3437" i="5" s="1"/>
  <c r="L3437" i="5" s="1"/>
  <c r="T3693" i="5"/>
  <c r="U3693" i="5" s="1"/>
  <c r="L3693" i="5" s="1"/>
  <c r="U46" i="5"/>
  <c r="L46" i="5" s="1"/>
  <c r="V46" i="5"/>
  <c r="U110" i="5"/>
  <c r="L110" i="5" s="1"/>
  <c r="V110" i="5"/>
  <c r="U174" i="5"/>
  <c r="L174" i="5" s="1"/>
  <c r="V174" i="5"/>
  <c r="T238" i="5"/>
  <c r="U238" i="5" s="1"/>
  <c r="L238" i="5" s="1"/>
  <c r="T374" i="5"/>
  <c r="U374" i="5" s="1"/>
  <c r="L374" i="5" s="1"/>
  <c r="U734" i="5"/>
  <c r="L734" i="5" s="1"/>
  <c r="V734" i="5"/>
  <c r="U926" i="5"/>
  <c r="L926" i="5" s="1"/>
  <c r="V926" i="5"/>
  <c r="T1062" i="5"/>
  <c r="U1062" i="5" s="1"/>
  <c r="L1062" i="5" s="1"/>
  <c r="U1142" i="5"/>
  <c r="L1142" i="5" s="1"/>
  <c r="V1142" i="5"/>
  <c r="T1278" i="5"/>
  <c r="U1278" i="5" s="1"/>
  <c r="L1278" i="5" s="1"/>
  <c r="T1342" i="5"/>
  <c r="U1342" i="5" s="1"/>
  <c r="L1342" i="5" s="1"/>
  <c r="U1422" i="5"/>
  <c r="L1422" i="5" s="1"/>
  <c r="V1422" i="5"/>
  <c r="T1614" i="5"/>
  <c r="U1614" i="5" s="1"/>
  <c r="L1614" i="5" s="1"/>
  <c r="V1614" i="5"/>
  <c r="T1782" i="5"/>
  <c r="U1782" i="5" s="1"/>
  <c r="L1782" i="5" s="1"/>
  <c r="T1846" i="5"/>
  <c r="U1846" i="5" s="1"/>
  <c r="L1846" i="5" s="1"/>
  <c r="T1910" i="5"/>
  <c r="U1910" i="5" s="1"/>
  <c r="L1910" i="5" s="1"/>
  <c r="U1974" i="5"/>
  <c r="L1974" i="5" s="1"/>
  <c r="V1974" i="5"/>
  <c r="U2118" i="5"/>
  <c r="L2118" i="5" s="1"/>
  <c r="V2118" i="5"/>
  <c r="U2406" i="5"/>
  <c r="L2406" i="5" s="1"/>
  <c r="V2406" i="5"/>
  <c r="U2638" i="5"/>
  <c r="L2638" i="5" s="1"/>
  <c r="V2638" i="5"/>
  <c r="T2718" i="5"/>
  <c r="U2718" i="5" s="1"/>
  <c r="L2718" i="5" s="1"/>
  <c r="T2782" i="5"/>
  <c r="U2782" i="5" s="1"/>
  <c r="L2782" i="5" s="1"/>
  <c r="U2846" i="5"/>
  <c r="L2846" i="5" s="1"/>
  <c r="V2846" i="5"/>
  <c r="U2918" i="5"/>
  <c r="L2918" i="5" s="1"/>
  <c r="V2918" i="5"/>
  <c r="U2990" i="5"/>
  <c r="L2990" i="5" s="1"/>
  <c r="V2990" i="5"/>
  <c r="U3054" i="5"/>
  <c r="L3054" i="5" s="1"/>
  <c r="V3054" i="5"/>
  <c r="U3118" i="5"/>
  <c r="L3118" i="5" s="1"/>
  <c r="V3118" i="5"/>
  <c r="U3470" i="5"/>
  <c r="L3470" i="5" s="1"/>
  <c r="V3470" i="5"/>
  <c r="U3534" i="5"/>
  <c r="L3534" i="5" s="1"/>
  <c r="V3534" i="5"/>
  <c r="T3598" i="5"/>
  <c r="U3598" i="5" s="1"/>
  <c r="L3598" i="5" s="1"/>
  <c r="U3686" i="5"/>
  <c r="L3686" i="5" s="1"/>
  <c r="V3686" i="5"/>
  <c r="T56" i="5"/>
  <c r="U56" i="5" s="1"/>
  <c r="L56" i="5" s="1"/>
  <c r="T696" i="5"/>
  <c r="U696" i="5" s="1"/>
  <c r="L696" i="5" s="1"/>
  <c r="T3464" i="5"/>
  <c r="U3464" i="5" s="1"/>
  <c r="L3464" i="5" s="1"/>
  <c r="V3464" i="5"/>
  <c r="U3920" i="5"/>
  <c r="L3920" i="5" s="1"/>
  <c r="V3920" i="5"/>
  <c r="T3041" i="5"/>
  <c r="U3041" i="5" s="1"/>
  <c r="L3041" i="5" s="1"/>
  <c r="U4073" i="5"/>
  <c r="L4073" i="5" s="1"/>
  <c r="V4073" i="5"/>
  <c r="T930" i="5"/>
  <c r="U930" i="5" s="1"/>
  <c r="L930" i="5" s="1"/>
  <c r="T1770" i="5"/>
  <c r="U1770" i="5" s="1"/>
  <c r="L1770" i="5" s="1"/>
  <c r="T1962" i="5"/>
  <c r="U1962" i="5" s="1"/>
  <c r="L1962" i="5" s="1"/>
  <c r="T2546" i="5"/>
  <c r="U2546" i="5" s="1"/>
  <c r="L2546" i="5" s="1"/>
  <c r="T2882" i="5"/>
  <c r="U2882" i="5" s="1"/>
  <c r="L2882" i="5" s="1"/>
  <c r="V2882" i="5"/>
  <c r="T4266" i="5"/>
  <c r="U4266" i="5" s="1"/>
  <c r="L4266" i="5" s="1"/>
  <c r="T4810" i="5"/>
  <c r="U4810" i="5" s="1"/>
  <c r="L4810" i="5" s="1"/>
  <c r="U699" i="5"/>
  <c r="L699" i="5" s="1"/>
  <c r="V699" i="5"/>
  <c r="T995" i="5"/>
  <c r="U995" i="5" s="1"/>
  <c r="L995" i="5" s="1"/>
  <c r="T2035" i="5"/>
  <c r="U2035" i="5" s="1"/>
  <c r="L2035" i="5" s="1"/>
  <c r="T2859" i="5"/>
  <c r="U2859" i="5" s="1"/>
  <c r="L2859" i="5" s="1"/>
  <c r="T3115" i="5"/>
  <c r="U3115" i="5" s="1"/>
  <c r="L3115" i="5" s="1"/>
  <c r="V3115" i="5"/>
  <c r="T3371" i="5"/>
  <c r="U3371" i="5" s="1"/>
  <c r="L3371" i="5" s="1"/>
  <c r="U3579" i="5"/>
  <c r="L3579" i="5" s="1"/>
  <c r="V3579" i="5"/>
  <c r="U460" i="5"/>
  <c r="L460" i="5" s="1"/>
  <c r="V460" i="5"/>
  <c r="T128" i="5"/>
  <c r="U128" i="5" s="1"/>
  <c r="L128" i="5" s="1"/>
  <c r="U360" i="5"/>
  <c r="L360" i="5" s="1"/>
  <c r="V360" i="5"/>
  <c r="U424" i="5"/>
  <c r="L424" i="5" s="1"/>
  <c r="V424" i="5"/>
  <c r="T1032" i="5"/>
  <c r="U1032" i="5" s="1"/>
  <c r="L1032" i="5" s="1"/>
  <c r="T1168" i="5"/>
  <c r="U1168" i="5" s="1"/>
  <c r="L1168" i="5" s="1"/>
  <c r="V1168" i="5"/>
  <c r="T1288" i="5"/>
  <c r="U1288" i="5" s="1"/>
  <c r="L1288" i="5" s="1"/>
  <c r="U1704" i="5"/>
  <c r="L1704" i="5" s="1"/>
  <c r="V1704" i="5"/>
  <c r="T1792" i="5"/>
  <c r="U1792" i="5" s="1"/>
  <c r="L1792" i="5" s="1"/>
  <c r="T1920" i="5"/>
  <c r="U1920" i="5" s="1"/>
  <c r="L1920" i="5" s="1"/>
  <c r="U2112" i="5"/>
  <c r="L2112" i="5" s="1"/>
  <c r="V2112" i="5"/>
  <c r="T2248" i="5"/>
  <c r="U2248" i="5" s="1"/>
  <c r="L2248" i="5" s="1"/>
  <c r="T2440" i="5"/>
  <c r="U2440" i="5" s="1"/>
  <c r="L2440" i="5" s="1"/>
  <c r="V2440" i="5"/>
  <c r="T2504" i="5"/>
  <c r="U2504" i="5" s="1"/>
  <c r="L2504" i="5" s="1"/>
  <c r="T2736" i="5"/>
  <c r="U2736" i="5" s="1"/>
  <c r="L2736" i="5" s="1"/>
  <c r="T2816" i="5"/>
  <c r="U2816" i="5" s="1"/>
  <c r="L2816" i="5" s="1"/>
  <c r="T2888" i="5"/>
  <c r="U2888" i="5" s="1"/>
  <c r="L2888" i="5" s="1"/>
  <c r="T3040" i="5"/>
  <c r="U3040" i="5" s="1"/>
  <c r="L3040" i="5" s="1"/>
  <c r="T3120" i="5"/>
  <c r="U3120" i="5" s="1"/>
  <c r="L3120" i="5" s="1"/>
  <c r="V3120" i="5"/>
  <c r="T3216" i="5"/>
  <c r="U3216" i="5" s="1"/>
  <c r="L3216" i="5" s="1"/>
  <c r="T3280" i="5"/>
  <c r="U3280" i="5" s="1"/>
  <c r="L3280" i="5" s="1"/>
  <c r="V3280" i="5"/>
  <c r="T3408" i="5"/>
  <c r="U3408" i="5" s="1"/>
  <c r="L3408" i="5" s="1"/>
  <c r="T3472" i="5"/>
  <c r="U3472" i="5" s="1"/>
  <c r="L3472" i="5" s="1"/>
  <c r="U3664" i="5"/>
  <c r="L3664" i="5" s="1"/>
  <c r="V3664" i="5"/>
  <c r="U3728" i="5"/>
  <c r="L3728" i="5" s="1"/>
  <c r="V3728" i="5"/>
  <c r="U3832" i="5"/>
  <c r="L3832" i="5" s="1"/>
  <c r="V3832" i="5"/>
  <c r="T4064" i="5"/>
  <c r="U4064" i="5" s="1"/>
  <c r="L4064" i="5" s="1"/>
  <c r="T4128" i="5"/>
  <c r="U4128" i="5" s="1"/>
  <c r="L4128" i="5" s="1"/>
  <c r="T4320" i="5"/>
  <c r="U4320" i="5" s="1"/>
  <c r="L4320" i="5" s="1"/>
  <c r="T4392" i="5"/>
  <c r="U4392" i="5" s="1"/>
  <c r="L4392" i="5" s="1"/>
  <c r="T4488" i="5"/>
  <c r="U4488" i="5" s="1"/>
  <c r="L4488" i="5" s="1"/>
  <c r="U9" i="5"/>
  <c r="L9" i="5" s="1"/>
  <c r="V9" i="5"/>
  <c r="T73" i="5"/>
  <c r="U73" i="5" s="1"/>
  <c r="L73" i="5" s="1"/>
  <c r="U145" i="5"/>
  <c r="L145" i="5" s="1"/>
  <c r="V145" i="5"/>
  <c r="U225" i="5"/>
  <c r="L225" i="5" s="1"/>
  <c r="V225" i="5"/>
  <c r="T297" i="5"/>
  <c r="U297" i="5" s="1"/>
  <c r="L297" i="5" s="1"/>
  <c r="T369" i="5"/>
  <c r="U369" i="5" s="1"/>
  <c r="L369" i="5" s="1"/>
  <c r="T449" i="5"/>
  <c r="U449" i="5" s="1"/>
  <c r="L449" i="5" s="1"/>
  <c r="T513" i="5"/>
  <c r="U513" i="5" s="1"/>
  <c r="L513" i="5" s="1"/>
  <c r="U585" i="5"/>
  <c r="L585" i="5" s="1"/>
  <c r="V585" i="5"/>
  <c r="T665" i="5"/>
  <c r="U665" i="5" s="1"/>
  <c r="L665" i="5" s="1"/>
  <c r="T793" i="5"/>
  <c r="U793" i="5" s="1"/>
  <c r="L793" i="5" s="1"/>
  <c r="T929" i="5"/>
  <c r="U929" i="5" s="1"/>
  <c r="L929" i="5" s="1"/>
  <c r="T993" i="5"/>
  <c r="U993" i="5" s="1"/>
  <c r="L993" i="5" s="1"/>
  <c r="U1057" i="5"/>
  <c r="L1057" i="5" s="1"/>
  <c r="V1057" i="5"/>
  <c r="U1145" i="5"/>
  <c r="L1145" i="5" s="1"/>
  <c r="V1145" i="5"/>
  <c r="U1225" i="5"/>
  <c r="L1225" i="5" s="1"/>
  <c r="V1225" i="5"/>
  <c r="U1497" i="5"/>
  <c r="L1497" i="5" s="1"/>
  <c r="V1497" i="5"/>
  <c r="U1665" i="5"/>
  <c r="L1665" i="5" s="1"/>
  <c r="V1665" i="5"/>
  <c r="U1801" i="5"/>
  <c r="L1801" i="5" s="1"/>
  <c r="V1801" i="5"/>
  <c r="T2137" i="5"/>
  <c r="U2137" i="5" s="1"/>
  <c r="L2137" i="5" s="1"/>
  <c r="V2137" i="5"/>
  <c r="T896" i="5"/>
  <c r="U896" i="5" s="1"/>
  <c r="L896" i="5" s="1"/>
  <c r="U3720" i="5"/>
  <c r="L3720" i="5" s="1"/>
  <c r="V3720" i="5"/>
  <c r="U4576" i="5"/>
  <c r="L4576" i="5" s="1"/>
  <c r="V4576" i="5"/>
  <c r="U441" i="5"/>
  <c r="L441" i="5" s="1"/>
  <c r="V441" i="5"/>
  <c r="T849" i="5"/>
  <c r="U849" i="5" s="1"/>
  <c r="L849" i="5" s="1"/>
  <c r="U1489" i="5"/>
  <c r="L1489" i="5" s="1"/>
  <c r="V1489" i="5"/>
  <c r="T2129" i="5"/>
  <c r="U2129" i="5" s="1"/>
  <c r="L2129" i="5" s="1"/>
  <c r="T3417" i="5"/>
  <c r="U3417" i="5" s="1"/>
  <c r="L3417" i="5" s="1"/>
  <c r="T1074" i="5"/>
  <c r="U1074" i="5" s="1"/>
  <c r="L1074" i="5" s="1"/>
  <c r="T1362" i="5"/>
  <c r="U1362" i="5" s="1"/>
  <c r="L1362" i="5" s="1"/>
  <c r="T1834" i="5"/>
  <c r="U1834" i="5" s="1"/>
  <c r="L1834" i="5" s="1"/>
  <c r="T2090" i="5"/>
  <c r="U2090" i="5" s="1"/>
  <c r="L2090" i="5" s="1"/>
  <c r="T2354" i="5"/>
  <c r="U2354" i="5" s="1"/>
  <c r="L2354" i="5" s="1"/>
  <c r="T2610" i="5"/>
  <c r="U2610" i="5" s="1"/>
  <c r="L2610" i="5" s="1"/>
  <c r="T3362" i="5"/>
  <c r="U3362" i="5" s="1"/>
  <c r="L3362" i="5" s="1"/>
  <c r="T4330" i="5"/>
  <c r="U4330" i="5" s="1"/>
  <c r="L4330" i="5" s="1"/>
  <c r="T4618" i="5"/>
  <c r="U4618" i="5" s="1"/>
  <c r="L4618" i="5" s="1"/>
  <c r="T4874" i="5"/>
  <c r="U4874" i="5" s="1"/>
  <c r="L4874" i="5" s="1"/>
  <c r="T131" i="5"/>
  <c r="U131" i="5" s="1"/>
  <c r="L131" i="5" s="1"/>
  <c r="T267" i="5"/>
  <c r="U267" i="5" s="1"/>
  <c r="L267" i="5" s="1"/>
  <c r="U619" i="5"/>
  <c r="L619" i="5" s="1"/>
  <c r="V619" i="5"/>
  <c r="T1195" i="5"/>
  <c r="U1195" i="5" s="1"/>
  <c r="L1195" i="5" s="1"/>
  <c r="U1643" i="5"/>
  <c r="L1643" i="5" s="1"/>
  <c r="V1643" i="5"/>
  <c r="U2267" i="5"/>
  <c r="L2267" i="5" s="1"/>
  <c r="V2267" i="5"/>
  <c r="T2459" i="5"/>
  <c r="U2459" i="5" s="1"/>
  <c r="L2459" i="5" s="1"/>
  <c r="T2651" i="5"/>
  <c r="U2651" i="5" s="1"/>
  <c r="L2651" i="5" s="1"/>
  <c r="T2923" i="5"/>
  <c r="U2923" i="5" s="1"/>
  <c r="L2923" i="5" s="1"/>
  <c r="U8" i="5"/>
  <c r="L8" i="5" s="1"/>
  <c r="V8" i="5"/>
  <c r="T264" i="5"/>
  <c r="U264" i="5" s="1"/>
  <c r="L264" i="5" s="1"/>
  <c r="V264" i="5"/>
  <c r="U368" i="5"/>
  <c r="L368" i="5" s="1"/>
  <c r="V368" i="5"/>
  <c r="T504" i="5"/>
  <c r="U504" i="5" s="1"/>
  <c r="L504" i="5" s="1"/>
  <c r="T568" i="5"/>
  <c r="U568" i="5" s="1"/>
  <c r="L568" i="5" s="1"/>
  <c r="T712" i="5"/>
  <c r="U712" i="5" s="1"/>
  <c r="L712" i="5" s="1"/>
  <c r="T776" i="5"/>
  <c r="U776" i="5" s="1"/>
  <c r="L776" i="5" s="1"/>
  <c r="V776" i="5"/>
  <c r="T976" i="5"/>
  <c r="U976" i="5" s="1"/>
  <c r="L976" i="5" s="1"/>
  <c r="V976" i="5"/>
  <c r="T1040" i="5"/>
  <c r="U1040" i="5" s="1"/>
  <c r="L1040" i="5" s="1"/>
  <c r="T1176" i="5"/>
  <c r="U1176" i="5" s="1"/>
  <c r="L1176" i="5" s="1"/>
  <c r="V1176" i="5"/>
  <c r="T1296" i="5"/>
  <c r="U1296" i="5" s="1"/>
  <c r="L1296" i="5" s="1"/>
  <c r="U1384" i="5"/>
  <c r="L1384" i="5" s="1"/>
  <c r="V1384" i="5"/>
  <c r="T1504" i="5"/>
  <c r="U1504" i="5" s="1"/>
  <c r="L1504" i="5" s="1"/>
  <c r="T1568" i="5"/>
  <c r="U1568" i="5" s="1"/>
  <c r="L1568" i="5" s="1"/>
  <c r="U1712" i="5"/>
  <c r="L1712" i="5" s="1"/>
  <c r="V1712" i="5"/>
  <c r="T1864" i="5"/>
  <c r="U1864" i="5" s="1"/>
  <c r="L1864" i="5" s="1"/>
  <c r="U2192" i="5"/>
  <c r="L2192" i="5" s="1"/>
  <c r="V2192" i="5"/>
  <c r="U2256" i="5"/>
  <c r="L2256" i="5" s="1"/>
  <c r="V2256" i="5"/>
  <c r="T2448" i="5"/>
  <c r="U2448" i="5" s="1"/>
  <c r="L2448" i="5" s="1"/>
  <c r="T2656" i="5"/>
  <c r="U2656" i="5" s="1"/>
  <c r="L2656" i="5" s="1"/>
  <c r="T2752" i="5"/>
  <c r="U2752" i="5" s="1"/>
  <c r="L2752" i="5" s="1"/>
  <c r="T2832" i="5"/>
  <c r="U2832" i="5" s="1"/>
  <c r="L2832" i="5" s="1"/>
  <c r="U3048" i="5"/>
  <c r="L3048" i="5" s="1"/>
  <c r="V3048" i="5"/>
  <c r="T3144" i="5"/>
  <c r="U3144" i="5" s="1"/>
  <c r="L3144" i="5" s="1"/>
  <c r="T3224" i="5"/>
  <c r="U3224" i="5" s="1"/>
  <c r="L3224" i="5" s="1"/>
  <c r="T3416" i="5"/>
  <c r="U3416" i="5" s="1"/>
  <c r="L3416" i="5" s="1"/>
  <c r="U3608" i="5"/>
  <c r="L3608" i="5" s="1"/>
  <c r="V3608" i="5"/>
  <c r="U3672" i="5"/>
  <c r="L3672" i="5" s="1"/>
  <c r="V3672" i="5"/>
  <c r="U3744" i="5"/>
  <c r="L3744" i="5" s="1"/>
  <c r="V3744" i="5"/>
  <c r="U3848" i="5"/>
  <c r="L3848" i="5" s="1"/>
  <c r="V3848" i="5"/>
  <c r="U3936" i="5"/>
  <c r="L3936" i="5" s="1"/>
  <c r="V3936" i="5"/>
  <c r="T4008" i="5"/>
  <c r="U4008" i="5" s="1"/>
  <c r="L4008" i="5" s="1"/>
  <c r="T4072" i="5"/>
  <c r="U4072" i="5" s="1"/>
  <c r="L4072" i="5" s="1"/>
  <c r="T4264" i="5"/>
  <c r="U4264" i="5" s="1"/>
  <c r="L4264" i="5" s="1"/>
  <c r="T4328" i="5"/>
  <c r="U4328" i="5" s="1"/>
  <c r="L4328" i="5" s="1"/>
  <c r="V4328" i="5"/>
  <c r="T4400" i="5"/>
  <c r="U4400" i="5" s="1"/>
  <c r="L4400" i="5" s="1"/>
  <c r="U4496" i="5"/>
  <c r="L4496" i="5" s="1"/>
  <c r="V4496" i="5"/>
  <c r="T81" i="5"/>
  <c r="U81" i="5" s="1"/>
  <c r="L81" i="5" s="1"/>
  <c r="U153" i="5"/>
  <c r="L153" i="5" s="1"/>
  <c r="V153" i="5"/>
  <c r="T233" i="5"/>
  <c r="U233" i="5" s="1"/>
  <c r="L233" i="5" s="1"/>
  <c r="T385" i="5"/>
  <c r="U385" i="5" s="1"/>
  <c r="L385" i="5" s="1"/>
  <c r="T457" i="5"/>
  <c r="U457" i="5" s="1"/>
  <c r="L457" i="5" s="1"/>
  <c r="T521" i="5"/>
  <c r="U521" i="5" s="1"/>
  <c r="L521" i="5" s="1"/>
  <c r="T673" i="5"/>
  <c r="U673" i="5" s="1"/>
  <c r="L673" i="5" s="1"/>
  <c r="U1073" i="5"/>
  <c r="L1073" i="5" s="1"/>
  <c r="V1073" i="5"/>
  <c r="U1233" i="5"/>
  <c r="L1233" i="5" s="1"/>
  <c r="V1233" i="5"/>
  <c r="T1305" i="5"/>
  <c r="U1305" i="5" s="1"/>
  <c r="L1305" i="5" s="1"/>
  <c r="U1505" i="5"/>
  <c r="L1505" i="5" s="1"/>
  <c r="V1505" i="5"/>
  <c r="T1737" i="5"/>
  <c r="U1737" i="5" s="1"/>
  <c r="L1737" i="5" s="1"/>
  <c r="V1737" i="5"/>
  <c r="T1809" i="5"/>
  <c r="U1809" i="5" s="1"/>
  <c r="L1809" i="5" s="1"/>
  <c r="U2001" i="5"/>
  <c r="L2001" i="5" s="1"/>
  <c r="V2001" i="5"/>
  <c r="T2217" i="5"/>
  <c r="U2217" i="5" s="1"/>
  <c r="L2217" i="5" s="1"/>
  <c r="T248" i="5"/>
  <c r="U248" i="5" s="1"/>
  <c r="L248" i="5" s="1"/>
  <c r="U624" i="5"/>
  <c r="L624" i="5" s="1"/>
  <c r="V624" i="5"/>
  <c r="T1024" i="5"/>
  <c r="U1024" i="5" s="1"/>
  <c r="L1024" i="5" s="1"/>
  <c r="T2240" i="5"/>
  <c r="U2240" i="5" s="1"/>
  <c r="L2240" i="5" s="1"/>
  <c r="V2240" i="5"/>
  <c r="U137" i="5"/>
  <c r="L137" i="5" s="1"/>
  <c r="V137" i="5"/>
  <c r="T721" i="5"/>
  <c r="U721" i="5" s="1"/>
  <c r="L721" i="5" s="1"/>
  <c r="T1353" i="5"/>
  <c r="U1353" i="5" s="1"/>
  <c r="L1353" i="5" s="1"/>
  <c r="V1353" i="5"/>
  <c r="T1985" i="5"/>
  <c r="U1985" i="5" s="1"/>
  <c r="L1985" i="5" s="1"/>
  <c r="U18" i="5"/>
  <c r="L18" i="5" s="1"/>
  <c r="V18" i="5"/>
  <c r="T418" i="5"/>
  <c r="U418" i="5" s="1"/>
  <c r="L418" i="5" s="1"/>
  <c r="U1138" i="5"/>
  <c r="L1138" i="5" s="1"/>
  <c r="V1138" i="5"/>
  <c r="T1706" i="5"/>
  <c r="U1706" i="5" s="1"/>
  <c r="L1706" i="5" s="1"/>
  <c r="V1706" i="5"/>
  <c r="U2226" i="5"/>
  <c r="L2226" i="5" s="1"/>
  <c r="V2226" i="5"/>
  <c r="T3090" i="5"/>
  <c r="U3090" i="5" s="1"/>
  <c r="L3090" i="5" s="1"/>
  <c r="T3426" i="5"/>
  <c r="U3426" i="5" s="1"/>
  <c r="L3426" i="5" s="1"/>
  <c r="T4138" i="5"/>
  <c r="U4138" i="5" s="1"/>
  <c r="L4138" i="5" s="1"/>
  <c r="V4138" i="5"/>
  <c r="T4482" i="5"/>
  <c r="U4482" i="5" s="1"/>
  <c r="L4482" i="5" s="1"/>
  <c r="T195" i="5"/>
  <c r="U195" i="5" s="1"/>
  <c r="L195" i="5" s="1"/>
  <c r="T547" i="5"/>
  <c r="U547" i="5" s="1"/>
  <c r="L547" i="5" s="1"/>
  <c r="T1131" i="5"/>
  <c r="U1131" i="5" s="1"/>
  <c r="L1131" i="5" s="1"/>
  <c r="T1883" i="5"/>
  <c r="U1883" i="5" s="1"/>
  <c r="L1883" i="5" s="1"/>
  <c r="V1883" i="5"/>
  <c r="T2179" i="5"/>
  <c r="U2179" i="5" s="1"/>
  <c r="L2179" i="5" s="1"/>
  <c r="T2523" i="5"/>
  <c r="U2523" i="5" s="1"/>
  <c r="L2523" i="5" s="1"/>
  <c r="T244" i="5"/>
  <c r="U244" i="5" s="1"/>
  <c r="L244" i="5" s="1"/>
  <c r="U16" i="5"/>
  <c r="L16" i="5" s="1"/>
  <c r="V16" i="5"/>
  <c r="T80" i="5"/>
  <c r="U80" i="5" s="1"/>
  <c r="L80" i="5" s="1"/>
  <c r="T144" i="5"/>
  <c r="U144" i="5" s="1"/>
  <c r="L144" i="5" s="1"/>
  <c r="T208" i="5"/>
  <c r="U208" i="5" s="1"/>
  <c r="L208" i="5" s="1"/>
  <c r="T512" i="5"/>
  <c r="U512" i="5" s="1"/>
  <c r="L512" i="5" s="1"/>
  <c r="U720" i="5"/>
  <c r="L720" i="5" s="1"/>
  <c r="V720" i="5"/>
  <c r="T784" i="5"/>
  <c r="U784" i="5" s="1"/>
  <c r="L784" i="5" s="1"/>
  <c r="T848" i="5"/>
  <c r="U848" i="5" s="1"/>
  <c r="L848" i="5" s="1"/>
  <c r="U1112" i="5"/>
  <c r="L1112" i="5" s="1"/>
  <c r="V1112" i="5"/>
  <c r="U1184" i="5"/>
  <c r="L1184" i="5" s="1"/>
  <c r="V1184" i="5"/>
  <c r="U1320" i="5"/>
  <c r="L1320" i="5" s="1"/>
  <c r="V1320" i="5"/>
  <c r="U1392" i="5"/>
  <c r="L1392" i="5" s="1"/>
  <c r="V1392" i="5"/>
  <c r="T1808" i="5"/>
  <c r="U1808" i="5" s="1"/>
  <c r="L1808" i="5" s="1"/>
  <c r="U2128" i="5"/>
  <c r="L2128" i="5" s="1"/>
  <c r="V2128" i="5"/>
  <c r="T2456" i="5"/>
  <c r="U2456" i="5" s="1"/>
  <c r="L2456" i="5" s="1"/>
  <c r="V2456" i="5"/>
  <c r="T2672" i="5"/>
  <c r="U2672" i="5" s="1"/>
  <c r="L2672" i="5" s="1"/>
  <c r="U2904" i="5"/>
  <c r="L2904" i="5" s="1"/>
  <c r="V2904" i="5"/>
  <c r="T2976" i="5"/>
  <c r="U2976" i="5" s="1"/>
  <c r="L2976" i="5" s="1"/>
  <c r="U3056" i="5"/>
  <c r="L3056" i="5" s="1"/>
  <c r="V3056" i="5"/>
  <c r="U3168" i="5"/>
  <c r="L3168" i="5" s="1"/>
  <c r="V3168" i="5"/>
  <c r="T3488" i="5"/>
  <c r="U3488" i="5" s="1"/>
  <c r="L3488" i="5" s="1"/>
  <c r="V3488" i="5"/>
  <c r="U3616" i="5"/>
  <c r="L3616" i="5" s="1"/>
  <c r="V3616" i="5"/>
  <c r="U3680" i="5"/>
  <c r="L3680" i="5" s="1"/>
  <c r="V3680" i="5"/>
  <c r="U3752" i="5"/>
  <c r="L3752" i="5" s="1"/>
  <c r="V3752" i="5"/>
  <c r="U3872" i="5"/>
  <c r="L3872" i="5" s="1"/>
  <c r="V3872" i="5"/>
  <c r="U3952" i="5"/>
  <c r="L3952" i="5" s="1"/>
  <c r="V3952" i="5"/>
  <c r="T4080" i="5"/>
  <c r="U4080" i="5" s="1"/>
  <c r="L4080" i="5" s="1"/>
  <c r="T4144" i="5"/>
  <c r="U4144" i="5" s="1"/>
  <c r="L4144" i="5" s="1"/>
  <c r="V4144" i="5"/>
  <c r="T4336" i="5"/>
  <c r="U4336" i="5" s="1"/>
  <c r="L4336" i="5" s="1"/>
  <c r="U25" i="5"/>
  <c r="L25" i="5" s="1"/>
  <c r="V25" i="5"/>
  <c r="U161" i="5"/>
  <c r="L161" i="5" s="1"/>
  <c r="V161" i="5"/>
  <c r="U241" i="5"/>
  <c r="L241" i="5" s="1"/>
  <c r="V241" i="5"/>
  <c r="T393" i="5"/>
  <c r="U393" i="5" s="1"/>
  <c r="L393" i="5" s="1"/>
  <c r="T465" i="5"/>
  <c r="U465" i="5" s="1"/>
  <c r="L465" i="5" s="1"/>
  <c r="U681" i="5"/>
  <c r="L681" i="5" s="1"/>
  <c r="V681" i="5"/>
  <c r="T745" i="5"/>
  <c r="U745" i="5" s="1"/>
  <c r="L745" i="5" s="1"/>
  <c r="U1081" i="5"/>
  <c r="L1081" i="5" s="1"/>
  <c r="V1081" i="5"/>
  <c r="U1161" i="5"/>
  <c r="L1161" i="5" s="1"/>
  <c r="V1161" i="5"/>
  <c r="U1241" i="5"/>
  <c r="L1241" i="5" s="1"/>
  <c r="V1241" i="5"/>
  <c r="U1513" i="5"/>
  <c r="L1513" i="5" s="1"/>
  <c r="V1513" i="5"/>
  <c r="U1601" i="5"/>
  <c r="L1601" i="5" s="1"/>
  <c r="V1601" i="5"/>
  <c r="U1681" i="5"/>
  <c r="L1681" i="5" s="1"/>
  <c r="V1681" i="5"/>
  <c r="U1817" i="5"/>
  <c r="L1817" i="5" s="1"/>
  <c r="V1817" i="5"/>
  <c r="U2009" i="5"/>
  <c r="L2009" i="5" s="1"/>
  <c r="V2009" i="5"/>
  <c r="T2153" i="5"/>
  <c r="U2153" i="5" s="1"/>
  <c r="L2153" i="5" s="1"/>
  <c r="U2225" i="5"/>
  <c r="L2225" i="5" s="1"/>
  <c r="V2225" i="5"/>
  <c r="T2305" i="5"/>
  <c r="U2305" i="5" s="1"/>
  <c r="L2305" i="5" s="1"/>
  <c r="T2561" i="5"/>
  <c r="U2561" i="5" s="1"/>
  <c r="L2561" i="5" s="1"/>
  <c r="V2561" i="5"/>
  <c r="T2633" i="5"/>
  <c r="U2633" i="5" s="1"/>
  <c r="L2633" i="5" s="1"/>
  <c r="U2713" i="5"/>
  <c r="L2713" i="5" s="1"/>
  <c r="V2713" i="5"/>
  <c r="T2937" i="5"/>
  <c r="U2937" i="5" s="1"/>
  <c r="L2937" i="5" s="1"/>
  <c r="T3065" i="5"/>
  <c r="U3065" i="5" s="1"/>
  <c r="L3065" i="5" s="1"/>
  <c r="U3193" i="5"/>
  <c r="L3193" i="5" s="1"/>
  <c r="V3193" i="5"/>
  <c r="T3265" i="5"/>
  <c r="U3265" i="5" s="1"/>
  <c r="L3265" i="5" s="1"/>
  <c r="U3345" i="5"/>
  <c r="L3345" i="5" s="1"/>
  <c r="V3345" i="5"/>
  <c r="T3505" i="5"/>
  <c r="U3505" i="5" s="1"/>
  <c r="L3505" i="5" s="1"/>
  <c r="V3505" i="5"/>
  <c r="T120" i="5"/>
  <c r="U120" i="5" s="1"/>
  <c r="L120" i="5" s="1"/>
  <c r="T1624" i="5"/>
  <c r="U1624" i="5" s="1"/>
  <c r="L1624" i="5" s="1"/>
  <c r="T2880" i="5"/>
  <c r="U2880" i="5" s="1"/>
  <c r="L2880" i="5" s="1"/>
  <c r="T4184" i="5"/>
  <c r="U4184" i="5" s="1"/>
  <c r="L4184" i="5" s="1"/>
  <c r="V4184" i="5"/>
  <c r="T361" i="5"/>
  <c r="U361" i="5" s="1"/>
  <c r="L361" i="5" s="1"/>
  <c r="U2681" i="5"/>
  <c r="L2681" i="5" s="1"/>
  <c r="V2681" i="5"/>
  <c r="U4145" i="5"/>
  <c r="L4145" i="5" s="1"/>
  <c r="V4145" i="5"/>
  <c r="T618" i="5"/>
  <c r="U618" i="5" s="1"/>
  <c r="L618" i="5" s="1"/>
  <c r="T88" i="5"/>
  <c r="U88" i="5" s="1"/>
  <c r="L88" i="5" s="1"/>
  <c r="T856" i="5"/>
  <c r="U856" i="5" s="1"/>
  <c r="L856" i="5" s="1"/>
  <c r="T1736" i="5"/>
  <c r="U1736" i="5" s="1"/>
  <c r="L1736" i="5" s="1"/>
  <c r="V1736" i="5"/>
  <c r="U2272" i="5"/>
  <c r="L2272" i="5" s="1"/>
  <c r="V2272" i="5"/>
  <c r="T2464" i="5"/>
  <c r="U2464" i="5" s="1"/>
  <c r="L2464" i="5" s="1"/>
  <c r="U2912" i="5"/>
  <c r="L2912" i="5" s="1"/>
  <c r="V2912" i="5"/>
  <c r="U3688" i="5"/>
  <c r="L3688" i="5" s="1"/>
  <c r="V3688" i="5"/>
  <c r="U3880" i="5"/>
  <c r="L3880" i="5" s="1"/>
  <c r="V3880" i="5"/>
  <c r="T4088" i="5"/>
  <c r="U4088" i="5" s="1"/>
  <c r="L4088" i="5" s="1"/>
  <c r="U4528" i="5"/>
  <c r="L4528" i="5" s="1"/>
  <c r="V4528" i="5"/>
  <c r="T249" i="5"/>
  <c r="U249" i="5" s="1"/>
  <c r="L249" i="5" s="1"/>
  <c r="U1521" i="5"/>
  <c r="L1521" i="5" s="1"/>
  <c r="V1521" i="5"/>
  <c r="U2017" i="5"/>
  <c r="L2017" i="5" s="1"/>
  <c r="V2017" i="5"/>
  <c r="T2233" i="5"/>
  <c r="U2233" i="5" s="1"/>
  <c r="L2233" i="5" s="1"/>
  <c r="T2377" i="5"/>
  <c r="U2377" i="5" s="1"/>
  <c r="L2377" i="5" s="1"/>
  <c r="T2441" i="5"/>
  <c r="U2441" i="5" s="1"/>
  <c r="L2441" i="5" s="1"/>
  <c r="T3009" i="5"/>
  <c r="U3009" i="5" s="1"/>
  <c r="L3009" i="5" s="1"/>
  <c r="T3073" i="5"/>
  <c r="U3073" i="5" s="1"/>
  <c r="L3073" i="5" s="1"/>
  <c r="V3073" i="5"/>
  <c r="T3137" i="5"/>
  <c r="U3137" i="5" s="1"/>
  <c r="L3137" i="5" s="1"/>
  <c r="U3209" i="5"/>
  <c r="L3209" i="5" s="1"/>
  <c r="V3209" i="5"/>
  <c r="U3273" i="5"/>
  <c r="L3273" i="5" s="1"/>
  <c r="V3273" i="5"/>
  <c r="T3585" i="5"/>
  <c r="U3585" i="5" s="1"/>
  <c r="L3585" i="5" s="1"/>
  <c r="T3721" i="5"/>
  <c r="U3721" i="5" s="1"/>
  <c r="L3721" i="5" s="1"/>
  <c r="T3857" i="5"/>
  <c r="U3857" i="5" s="1"/>
  <c r="L3857" i="5" s="1"/>
  <c r="T3929" i="5"/>
  <c r="U3929" i="5" s="1"/>
  <c r="L3929" i="5" s="1"/>
  <c r="U4185" i="5"/>
  <c r="L4185" i="5" s="1"/>
  <c r="V4185" i="5"/>
  <c r="U4281" i="5"/>
  <c r="L4281" i="5" s="1"/>
  <c r="V4281" i="5"/>
  <c r="U50" i="5"/>
  <c r="L50" i="5" s="1"/>
  <c r="V50" i="5"/>
  <c r="T122" i="5"/>
  <c r="U122" i="5" s="1"/>
  <c r="L122" i="5" s="1"/>
  <c r="U378" i="5"/>
  <c r="L378" i="5" s="1"/>
  <c r="V378" i="5"/>
  <c r="T522" i="5"/>
  <c r="U522" i="5" s="1"/>
  <c r="L522" i="5" s="1"/>
  <c r="V522" i="5"/>
  <c r="T650" i="5"/>
  <c r="U650" i="5" s="1"/>
  <c r="L650" i="5" s="1"/>
  <c r="U818" i="5"/>
  <c r="L818" i="5" s="1"/>
  <c r="V818" i="5"/>
  <c r="T890" i="5"/>
  <c r="U890" i="5" s="1"/>
  <c r="L890" i="5" s="1"/>
  <c r="T1178" i="5"/>
  <c r="U1178" i="5" s="1"/>
  <c r="L1178" i="5" s="1"/>
  <c r="T1266" i="5"/>
  <c r="U1266" i="5" s="1"/>
  <c r="L1266" i="5" s="1"/>
  <c r="U1394" i="5"/>
  <c r="L1394" i="5" s="1"/>
  <c r="V1394" i="5"/>
  <c r="T1538" i="5"/>
  <c r="U1538" i="5" s="1"/>
  <c r="L1538" i="5" s="1"/>
  <c r="U1738" i="5"/>
  <c r="L1738" i="5" s="1"/>
  <c r="V1738" i="5"/>
  <c r="T2058" i="5"/>
  <c r="U2058" i="5" s="1"/>
  <c r="L2058" i="5" s="1"/>
  <c r="V2058" i="5"/>
  <c r="U2808" i="5"/>
  <c r="L2808" i="5" s="1"/>
  <c r="V2808" i="5"/>
  <c r="T4472" i="5"/>
  <c r="U4472" i="5" s="1"/>
  <c r="L4472" i="5" s="1"/>
  <c r="T505" i="5"/>
  <c r="U505" i="5" s="1"/>
  <c r="L505" i="5" s="1"/>
  <c r="V505" i="5"/>
  <c r="U1569" i="5"/>
  <c r="L1569" i="5" s="1"/>
  <c r="V1569" i="5"/>
  <c r="T2057" i="5"/>
  <c r="U2057" i="5" s="1"/>
  <c r="L2057" i="5" s="1"/>
  <c r="T2473" i="5"/>
  <c r="U2473" i="5" s="1"/>
  <c r="L2473" i="5" s="1"/>
  <c r="U3241" i="5"/>
  <c r="L3241" i="5" s="1"/>
  <c r="V3241" i="5"/>
  <c r="U82" i="5"/>
  <c r="L82" i="5" s="1"/>
  <c r="V82" i="5"/>
  <c r="T994" i="5"/>
  <c r="U994" i="5" s="1"/>
  <c r="L994" i="5" s="1"/>
  <c r="V994" i="5"/>
  <c r="U280" i="5"/>
  <c r="L280" i="5" s="1"/>
  <c r="V280" i="5"/>
  <c r="T928" i="5"/>
  <c r="U928" i="5" s="1"/>
  <c r="L928" i="5" s="1"/>
  <c r="T1336" i="5"/>
  <c r="U1336" i="5" s="1"/>
  <c r="L1336" i="5" s="1"/>
  <c r="T2528" i="5"/>
  <c r="U2528" i="5" s="1"/>
  <c r="L2528" i="5" s="1"/>
  <c r="T2776" i="5"/>
  <c r="U2776" i="5" s="1"/>
  <c r="L2776" i="5" s="1"/>
  <c r="U3176" i="5"/>
  <c r="L3176" i="5" s="1"/>
  <c r="V3176" i="5"/>
  <c r="T3368" i="5"/>
  <c r="U3368" i="5" s="1"/>
  <c r="L3368" i="5" s="1"/>
  <c r="T3560" i="5"/>
  <c r="U3560" i="5" s="1"/>
  <c r="L3560" i="5" s="1"/>
  <c r="U3760" i="5"/>
  <c r="L3760" i="5" s="1"/>
  <c r="V3760" i="5"/>
  <c r="U33" i="5"/>
  <c r="L33" i="5" s="1"/>
  <c r="V33" i="5"/>
  <c r="T473" i="5"/>
  <c r="U473" i="5" s="1"/>
  <c r="L473" i="5" s="1"/>
  <c r="V473" i="5"/>
  <c r="U617" i="5"/>
  <c r="L617" i="5" s="1"/>
  <c r="V617" i="5"/>
  <c r="T953" i="5"/>
  <c r="U953" i="5" s="1"/>
  <c r="L953" i="5" s="1"/>
  <c r="U1097" i="5"/>
  <c r="L1097" i="5" s="1"/>
  <c r="V1097" i="5"/>
  <c r="U1257" i="5"/>
  <c r="L1257" i="5" s="1"/>
  <c r="V1257" i="5"/>
  <c r="U1385" i="5"/>
  <c r="L1385" i="5" s="1"/>
  <c r="V1385" i="5"/>
  <c r="T2729" i="5"/>
  <c r="U2729" i="5" s="1"/>
  <c r="L2729" i="5" s="1"/>
  <c r="T96" i="5"/>
  <c r="U96" i="5" s="1"/>
  <c r="L96" i="5" s="1"/>
  <c r="T224" i="5"/>
  <c r="U224" i="5" s="1"/>
  <c r="L224" i="5" s="1"/>
  <c r="U392" i="5"/>
  <c r="L392" i="5" s="1"/>
  <c r="V392" i="5"/>
  <c r="T464" i="5"/>
  <c r="U464" i="5" s="1"/>
  <c r="L464" i="5" s="1"/>
  <c r="T528" i="5"/>
  <c r="U528" i="5" s="1"/>
  <c r="L528" i="5" s="1"/>
  <c r="V528" i="5"/>
  <c r="T600" i="5"/>
  <c r="U600" i="5" s="1"/>
  <c r="L600" i="5" s="1"/>
  <c r="T736" i="5"/>
  <c r="U736" i="5" s="1"/>
  <c r="L736" i="5" s="1"/>
  <c r="V736" i="5"/>
  <c r="T800" i="5"/>
  <c r="U800" i="5" s="1"/>
  <c r="L800" i="5" s="1"/>
  <c r="T872" i="5"/>
  <c r="U872" i="5" s="1"/>
  <c r="L872" i="5" s="1"/>
  <c r="V872" i="5"/>
  <c r="T936" i="5"/>
  <c r="U936" i="5" s="1"/>
  <c r="L936" i="5" s="1"/>
  <c r="U1128" i="5"/>
  <c r="L1128" i="5" s="1"/>
  <c r="V1128" i="5"/>
  <c r="U1424" i="5"/>
  <c r="L1424" i="5" s="1"/>
  <c r="V1424" i="5"/>
  <c r="T1528" i="5"/>
  <c r="U1528" i="5" s="1"/>
  <c r="L1528" i="5" s="1"/>
  <c r="U1744" i="5"/>
  <c r="L1744" i="5" s="1"/>
  <c r="V1744" i="5"/>
  <c r="T2080" i="5"/>
  <c r="U2080" i="5" s="1"/>
  <c r="L2080" i="5" s="1"/>
  <c r="T2280" i="5"/>
  <c r="U2280" i="5" s="1"/>
  <c r="L2280" i="5" s="1"/>
  <c r="U2696" i="5"/>
  <c r="L2696" i="5" s="1"/>
  <c r="V2696" i="5"/>
  <c r="T2784" i="5"/>
  <c r="U2784" i="5" s="1"/>
  <c r="L2784" i="5" s="1"/>
  <c r="U2856" i="5"/>
  <c r="L2856" i="5" s="1"/>
  <c r="V2856" i="5"/>
  <c r="U2920" i="5"/>
  <c r="L2920" i="5" s="1"/>
  <c r="V2920" i="5"/>
  <c r="T3008" i="5"/>
  <c r="U3008" i="5" s="1"/>
  <c r="L3008" i="5" s="1"/>
  <c r="T3440" i="5"/>
  <c r="U3440" i="5" s="1"/>
  <c r="L3440" i="5" s="1"/>
  <c r="T3568" i="5"/>
  <c r="U3568" i="5" s="1"/>
  <c r="L3568" i="5" s="1"/>
  <c r="V3568" i="5"/>
  <c r="U3632" i="5"/>
  <c r="L3632" i="5" s="1"/>
  <c r="V3632" i="5"/>
  <c r="U3696" i="5"/>
  <c r="L3696" i="5" s="1"/>
  <c r="V3696" i="5"/>
  <c r="U3768" i="5"/>
  <c r="L3768" i="5" s="1"/>
  <c r="V3768" i="5"/>
  <c r="U3888" i="5"/>
  <c r="L3888" i="5" s="1"/>
  <c r="V3888" i="5"/>
  <c r="T4032" i="5"/>
  <c r="U4032" i="5" s="1"/>
  <c r="L4032" i="5" s="1"/>
  <c r="T4096" i="5"/>
  <c r="U4096" i="5" s="1"/>
  <c r="L4096" i="5" s="1"/>
  <c r="T4288" i="5"/>
  <c r="U4288" i="5" s="1"/>
  <c r="L4288" i="5" s="1"/>
  <c r="V4288" i="5"/>
  <c r="T4352" i="5"/>
  <c r="U4544" i="5"/>
  <c r="L4544" i="5" s="1"/>
  <c r="V4544" i="5"/>
  <c r="T113" i="5"/>
  <c r="U113" i="5" s="1"/>
  <c r="L113" i="5" s="1"/>
  <c r="U185" i="5"/>
  <c r="L185" i="5" s="1"/>
  <c r="V185" i="5"/>
  <c r="U409" i="5"/>
  <c r="L409" i="5" s="1"/>
  <c r="V409" i="5"/>
  <c r="T553" i="5"/>
  <c r="U553" i="5" s="1"/>
  <c r="L553" i="5" s="1"/>
  <c r="T633" i="5"/>
  <c r="U633" i="5" s="1"/>
  <c r="L633" i="5" s="1"/>
  <c r="V633" i="5"/>
  <c r="T697" i="5"/>
  <c r="U697" i="5" s="1"/>
  <c r="L697" i="5" s="1"/>
  <c r="T897" i="5"/>
  <c r="U897" i="5" s="1"/>
  <c r="L897" i="5" s="1"/>
  <c r="T961" i="5"/>
  <c r="U961" i="5" s="1"/>
  <c r="L961" i="5" s="1"/>
  <c r="V961" i="5"/>
  <c r="U1105" i="5"/>
  <c r="L1105" i="5" s="1"/>
  <c r="V1105" i="5"/>
  <c r="T1265" i="5"/>
  <c r="U1265" i="5" s="1"/>
  <c r="L1265" i="5" s="1"/>
  <c r="T1329" i="5"/>
  <c r="U1329" i="5" s="1"/>
  <c r="L1329" i="5" s="1"/>
  <c r="V1329" i="5"/>
  <c r="U1433" i="5"/>
  <c r="L1433" i="5" s="1"/>
  <c r="V1433" i="5"/>
  <c r="U1529" i="5"/>
  <c r="L1529" i="5" s="1"/>
  <c r="V1529" i="5"/>
  <c r="U1625" i="5"/>
  <c r="L1625" i="5" s="1"/>
  <c r="V1625" i="5"/>
  <c r="T1841" i="5"/>
  <c r="U1841" i="5" s="1"/>
  <c r="L1841" i="5" s="1"/>
  <c r="U1961" i="5"/>
  <c r="L1961" i="5" s="1"/>
  <c r="V1961" i="5"/>
  <c r="T2169" i="5"/>
  <c r="U2169" i="5" s="1"/>
  <c r="L2169" i="5" s="1"/>
  <c r="V2169" i="5"/>
  <c r="T2249" i="5"/>
  <c r="U2249" i="5" s="1"/>
  <c r="L2249" i="5" s="1"/>
  <c r="U1707" i="5"/>
  <c r="L1707" i="5" s="1"/>
  <c r="V1707" i="5"/>
  <c r="U4169" i="5"/>
  <c r="L4169" i="5" s="1"/>
  <c r="V4169" i="5"/>
  <c r="U4536" i="5"/>
  <c r="L4536" i="5" s="1"/>
  <c r="V4536" i="5"/>
  <c r="V4129" i="5"/>
  <c r="U2348" i="5"/>
  <c r="L2348" i="5" s="1"/>
  <c r="V2348" i="5"/>
  <c r="T2417" i="5"/>
  <c r="U2417" i="5" s="1"/>
  <c r="L2417" i="5" s="1"/>
  <c r="T2481" i="5"/>
  <c r="U2481" i="5" s="1"/>
  <c r="L2481" i="5" s="1"/>
  <c r="T2697" i="5"/>
  <c r="U2697" i="5" s="1"/>
  <c r="L2697" i="5" s="1"/>
  <c r="V2697" i="5"/>
  <c r="U2785" i="5"/>
  <c r="L2785" i="5" s="1"/>
  <c r="V2785" i="5"/>
  <c r="T2921" i="5"/>
  <c r="U2921" i="5" s="1"/>
  <c r="L2921" i="5" s="1"/>
  <c r="T3113" i="5"/>
  <c r="U3113" i="5" s="1"/>
  <c r="L3113" i="5" s="1"/>
  <c r="T3321" i="5"/>
  <c r="U3321" i="5" s="1"/>
  <c r="L3321" i="5" s="1"/>
  <c r="T3425" i="5"/>
  <c r="T3489" i="5"/>
  <c r="U3489" i="5" s="1"/>
  <c r="L3489" i="5" s="1"/>
  <c r="T3697" i="5"/>
  <c r="U3697" i="5" s="1"/>
  <c r="L3697" i="5" s="1"/>
  <c r="T3969" i="5"/>
  <c r="U3969" i="5" s="1"/>
  <c r="L3969" i="5" s="1"/>
  <c r="U4153" i="5"/>
  <c r="L4153" i="5" s="1"/>
  <c r="V4153" i="5"/>
  <c r="U4225" i="5"/>
  <c r="L4225" i="5" s="1"/>
  <c r="V4225" i="5"/>
  <c r="U98" i="5"/>
  <c r="L98" i="5" s="1"/>
  <c r="V98" i="5"/>
  <c r="T162" i="5"/>
  <c r="U162" i="5" s="1"/>
  <c r="L162" i="5" s="1"/>
  <c r="T226" i="5"/>
  <c r="U226" i="5" s="1"/>
  <c r="L226" i="5" s="1"/>
  <c r="U354" i="5"/>
  <c r="L354" i="5" s="1"/>
  <c r="V354" i="5"/>
  <c r="T562" i="5"/>
  <c r="U562" i="5" s="1"/>
  <c r="L562" i="5" s="1"/>
  <c r="T626" i="5"/>
  <c r="U690" i="5"/>
  <c r="L690" i="5" s="1"/>
  <c r="V690" i="5"/>
  <c r="U778" i="5"/>
  <c r="L778" i="5" s="1"/>
  <c r="V778" i="5"/>
  <c r="U1082" i="5"/>
  <c r="L1082" i="5" s="1"/>
  <c r="V1082" i="5"/>
  <c r="U1146" i="5"/>
  <c r="L1146" i="5" s="1"/>
  <c r="V1146" i="5"/>
  <c r="T1370" i="5"/>
  <c r="U1370" i="5" s="1"/>
  <c r="L1370" i="5" s="1"/>
  <c r="V1370" i="5"/>
  <c r="T1514" i="5"/>
  <c r="U1514" i="5" s="1"/>
  <c r="L1514" i="5" s="1"/>
  <c r="U1578" i="5"/>
  <c r="L1578" i="5" s="1"/>
  <c r="V1578" i="5"/>
  <c r="T1642" i="5"/>
  <c r="U1642" i="5" s="1"/>
  <c r="L1642" i="5" s="1"/>
  <c r="T1778" i="5"/>
  <c r="T2098" i="5"/>
  <c r="U2098" i="5" s="1"/>
  <c r="L2098" i="5" s="1"/>
  <c r="T2170" i="5"/>
  <c r="T2234" i="5"/>
  <c r="U2234" i="5" s="1"/>
  <c r="L2234" i="5" s="1"/>
  <c r="T2298" i="5"/>
  <c r="T2426" i="5"/>
  <c r="U2426" i="5" s="1"/>
  <c r="L2426" i="5" s="1"/>
  <c r="T2490" i="5"/>
  <c r="U2490" i="5" s="1"/>
  <c r="L2490" i="5" s="1"/>
  <c r="T2682" i="5"/>
  <c r="U2682" i="5" s="1"/>
  <c r="L2682" i="5" s="1"/>
  <c r="V2682" i="5"/>
  <c r="U2826" i="5"/>
  <c r="L2826" i="5" s="1"/>
  <c r="V2826" i="5"/>
  <c r="U2898" i="5"/>
  <c r="L2898" i="5" s="1"/>
  <c r="V2898" i="5"/>
  <c r="T2970" i="5"/>
  <c r="T3098" i="5"/>
  <c r="U3098" i="5" s="1"/>
  <c r="L3098" i="5" s="1"/>
  <c r="T3178" i="5"/>
  <c r="U3178" i="5" s="1"/>
  <c r="L3178" i="5" s="1"/>
  <c r="T3370" i="5"/>
  <c r="U3370" i="5" s="1"/>
  <c r="L3370" i="5" s="1"/>
  <c r="V3370" i="5"/>
  <c r="U3506" i="5"/>
  <c r="L3506" i="5" s="1"/>
  <c r="V3506" i="5"/>
  <c r="U3570" i="5"/>
  <c r="L3570" i="5" s="1"/>
  <c r="V3570" i="5"/>
  <c r="T3634" i="5"/>
  <c r="T3706" i="5"/>
  <c r="U3706" i="5" s="1"/>
  <c r="L3706" i="5" s="1"/>
  <c r="T3778" i="5"/>
  <c r="T3858" i="5"/>
  <c r="U3858" i="5" s="1"/>
  <c r="L3858" i="5" s="1"/>
  <c r="T3938" i="5"/>
  <c r="T4082" i="5"/>
  <c r="U4082" i="5" s="1"/>
  <c r="L4082" i="5" s="1"/>
  <c r="T4274" i="5"/>
  <c r="U4274" i="5" s="1"/>
  <c r="L4274" i="5" s="1"/>
  <c r="T4418" i="5"/>
  <c r="U4418" i="5" s="1"/>
  <c r="L4418" i="5" s="1"/>
  <c r="T4490" i="5"/>
  <c r="T4882" i="5"/>
  <c r="U4882" i="5" s="1"/>
  <c r="L4882" i="5" s="1"/>
  <c r="U203" i="5"/>
  <c r="L203" i="5" s="1"/>
  <c r="V203" i="5"/>
  <c r="U275" i="5"/>
  <c r="L275" i="5" s="1"/>
  <c r="V275" i="5"/>
  <c r="U419" i="5"/>
  <c r="L419" i="5" s="1"/>
  <c r="V419" i="5"/>
  <c r="U555" i="5"/>
  <c r="L555" i="5" s="1"/>
  <c r="V555" i="5"/>
  <c r="T867" i="5"/>
  <c r="T939" i="5"/>
  <c r="U939" i="5" s="1"/>
  <c r="L939" i="5" s="1"/>
  <c r="U1003" i="5"/>
  <c r="L1003" i="5" s="1"/>
  <c r="V1003" i="5"/>
  <c r="U1139" i="5"/>
  <c r="L1139" i="5" s="1"/>
  <c r="V1139" i="5"/>
  <c r="T1203" i="5"/>
  <c r="U1203" i="5" s="1"/>
  <c r="L1203" i="5" s="1"/>
  <c r="T1267" i="5"/>
  <c r="U1267" i="5" s="1"/>
  <c r="L1267" i="5" s="1"/>
  <c r="U1763" i="5"/>
  <c r="L1763" i="5" s="1"/>
  <c r="V1763" i="5"/>
  <c r="U1827" i="5"/>
  <c r="L1827" i="5" s="1"/>
  <c r="V1827" i="5"/>
  <c r="T2043" i="5"/>
  <c r="U2043" i="5" s="1"/>
  <c r="L2043" i="5" s="1"/>
  <c r="U2115" i="5"/>
  <c r="L2115" i="5" s="1"/>
  <c r="V2115" i="5"/>
  <c r="U2275" i="5"/>
  <c r="L2275" i="5" s="1"/>
  <c r="V2275" i="5"/>
  <c r="T2339" i="5"/>
  <c r="T2531" i="5"/>
  <c r="T2595" i="5"/>
  <c r="U2595" i="5" s="1"/>
  <c r="L2595" i="5" s="1"/>
  <c r="T2731" i="5"/>
  <c r="U2731" i="5" s="1"/>
  <c r="L2731" i="5" s="1"/>
  <c r="V2731" i="5"/>
  <c r="T2803" i="5"/>
  <c r="U2803" i="5" s="1"/>
  <c r="L2803" i="5" s="1"/>
  <c r="T2995" i="5"/>
  <c r="U2995" i="5" s="1"/>
  <c r="L2995" i="5" s="1"/>
  <c r="T3315" i="5"/>
  <c r="U3315" i="5" s="1"/>
  <c r="L3315" i="5" s="1"/>
  <c r="V3315" i="5"/>
  <c r="T3379" i="5"/>
  <c r="U3379" i="5" s="1"/>
  <c r="L3379" i="5" s="1"/>
  <c r="U3515" i="5"/>
  <c r="L3515" i="5" s="1"/>
  <c r="V3515" i="5"/>
  <c r="U3675" i="5"/>
  <c r="L3675" i="5" s="1"/>
  <c r="V3675" i="5"/>
  <c r="T3843" i="5"/>
  <c r="U3843" i="5" s="1"/>
  <c r="L3843" i="5" s="1"/>
  <c r="T3923" i="5"/>
  <c r="U3923" i="5" s="1"/>
  <c r="L3923" i="5" s="1"/>
  <c r="T4195" i="5"/>
  <c r="U4195" i="5" s="1"/>
  <c r="L4195" i="5" s="1"/>
  <c r="V4195" i="5"/>
  <c r="U4331" i="5"/>
  <c r="L4331" i="5" s="1"/>
  <c r="V4331" i="5"/>
  <c r="U4411" i="5"/>
  <c r="L4411" i="5" s="1"/>
  <c r="V4411" i="5"/>
  <c r="T4675" i="5"/>
  <c r="U4675" i="5" s="1"/>
  <c r="L4675" i="5" s="1"/>
  <c r="T4739" i="5"/>
  <c r="U4739" i="5" s="1"/>
  <c r="L4739" i="5" s="1"/>
  <c r="V4739" i="5"/>
  <c r="T4931" i="5"/>
  <c r="U4931" i="5" s="1"/>
  <c r="L4931" i="5" s="1"/>
  <c r="V4931" i="5"/>
  <c r="T4995" i="5"/>
  <c r="U4995" i="5" s="1"/>
  <c r="L4995" i="5" s="1"/>
  <c r="T468" i="5"/>
  <c r="U468" i="5" s="1"/>
  <c r="L468" i="5" s="1"/>
  <c r="T540" i="5"/>
  <c r="U540" i="5" s="1"/>
  <c r="L540" i="5" s="1"/>
  <c r="T604" i="5"/>
  <c r="U604" i="5" s="1"/>
  <c r="L604" i="5" s="1"/>
  <c r="T684" i="5"/>
  <c r="U684" i="5" s="1"/>
  <c r="L684" i="5" s="1"/>
  <c r="V684" i="5"/>
  <c r="U748" i="5"/>
  <c r="L748" i="5" s="1"/>
  <c r="V748" i="5"/>
  <c r="T820" i="5"/>
  <c r="U820" i="5" s="1"/>
  <c r="L820" i="5" s="1"/>
  <c r="U892" i="5"/>
  <c r="L892" i="5" s="1"/>
  <c r="V892" i="5"/>
  <c r="U1148" i="5"/>
  <c r="L1148" i="5" s="1"/>
  <c r="V1148" i="5"/>
  <c r="T1212" i="5"/>
  <c r="U1212" i="5" s="1"/>
  <c r="L1212" i="5" s="1"/>
  <c r="T1276" i="5"/>
  <c r="U1276" i="5" s="1"/>
  <c r="L1276" i="5" s="1"/>
  <c r="U1380" i="5"/>
  <c r="L1380" i="5" s="1"/>
  <c r="V1380" i="5"/>
  <c r="U1580" i="5"/>
  <c r="L1580" i="5" s="1"/>
  <c r="V1580" i="5"/>
  <c r="T1644" i="5"/>
  <c r="U1644" i="5" s="1"/>
  <c r="L1644" i="5" s="1"/>
  <c r="U1804" i="5"/>
  <c r="L1804" i="5" s="1"/>
  <c r="V1804" i="5"/>
  <c r="U2028" i="5"/>
  <c r="L2028" i="5" s="1"/>
  <c r="V2028" i="5"/>
  <c r="U2100" i="5"/>
  <c r="L2100" i="5" s="1"/>
  <c r="V2100" i="5"/>
  <c r="U2164" i="5"/>
  <c r="L2164" i="5" s="1"/>
  <c r="V2164" i="5"/>
  <c r="U2308" i="5"/>
  <c r="L2308" i="5" s="1"/>
  <c r="V2308" i="5"/>
  <c r="U2380" i="5"/>
  <c r="L2380" i="5" s="1"/>
  <c r="V2380" i="5"/>
  <c r="T2452" i="5"/>
  <c r="U2452" i="5" s="1"/>
  <c r="L2452" i="5" s="1"/>
  <c r="T2708" i="5"/>
  <c r="U2708" i="5" s="1"/>
  <c r="L2708" i="5" s="1"/>
  <c r="T2860" i="5"/>
  <c r="U2860" i="5" s="1"/>
  <c r="L2860" i="5" s="1"/>
  <c r="T3116" i="5"/>
  <c r="U3116" i="5" s="1"/>
  <c r="L3116" i="5" s="1"/>
  <c r="T3188" i="5"/>
  <c r="U3188" i="5" s="1"/>
  <c r="L3188" i="5" s="1"/>
  <c r="T3252" i="5"/>
  <c r="U3252" i="5" s="1"/>
  <c r="L3252" i="5" s="1"/>
  <c r="U3316" i="5"/>
  <c r="L3316" i="5" s="1"/>
  <c r="V3316" i="5"/>
  <c r="T3588" i="5"/>
  <c r="U3588" i="5" s="1"/>
  <c r="L3588" i="5" s="1"/>
  <c r="T237" i="5"/>
  <c r="U573" i="5"/>
  <c r="L573" i="5" s="1"/>
  <c r="V573" i="5"/>
  <c r="T637" i="5"/>
  <c r="T829" i="5"/>
  <c r="T893" i="5"/>
  <c r="U893" i="5" s="1"/>
  <c r="L893" i="5" s="1"/>
  <c r="T965" i="5"/>
  <c r="U1045" i="5"/>
  <c r="L1045" i="5" s="1"/>
  <c r="V1045" i="5"/>
  <c r="U1213" i="5"/>
  <c r="L1213" i="5" s="1"/>
  <c r="V1213" i="5"/>
  <c r="T1301" i="5"/>
  <c r="U1301" i="5" s="1"/>
  <c r="L1301" i="5" s="1"/>
  <c r="T1365" i="5"/>
  <c r="U1365" i="5" s="1"/>
  <c r="L1365" i="5" s="1"/>
  <c r="V1365" i="5"/>
  <c r="T1429" i="5"/>
  <c r="U1429" i="5" s="1"/>
  <c r="L1429" i="5" s="1"/>
  <c r="T1581" i="5"/>
  <c r="U1581" i="5" s="1"/>
  <c r="L1581" i="5" s="1"/>
  <c r="V1581" i="5"/>
  <c r="U1925" i="5"/>
  <c r="L1925" i="5" s="1"/>
  <c r="V1925" i="5"/>
  <c r="U2125" i="5"/>
  <c r="L2125" i="5" s="1"/>
  <c r="V2125" i="5"/>
  <c r="U2253" i="5"/>
  <c r="L2253" i="5" s="1"/>
  <c r="V2253" i="5"/>
  <c r="T2325" i="5"/>
  <c r="U2325" i="5" s="1"/>
  <c r="L2325" i="5" s="1"/>
  <c r="V2325" i="5"/>
  <c r="T2517" i="5"/>
  <c r="U2517" i="5" s="1"/>
  <c r="L2517" i="5" s="1"/>
  <c r="T2581" i="5"/>
  <c r="T2645" i="5"/>
  <c r="U2645" i="5" s="1"/>
  <c r="L2645" i="5" s="1"/>
  <c r="U177" i="5"/>
  <c r="L177" i="5" s="1"/>
  <c r="V177" i="5"/>
  <c r="U2647" i="5"/>
  <c r="L2647" i="5" s="1"/>
  <c r="V2647" i="5"/>
  <c r="U3148" i="5"/>
  <c r="L3148" i="5" s="1"/>
  <c r="V3148" i="5"/>
  <c r="V1924" i="5"/>
  <c r="V1234" i="5"/>
  <c r="U1645" i="5"/>
  <c r="L1645" i="5" s="1"/>
  <c r="V1645" i="5"/>
  <c r="T2361" i="5"/>
  <c r="T2489" i="5"/>
  <c r="U2489" i="5" s="1"/>
  <c r="L2489" i="5" s="1"/>
  <c r="V2489" i="5"/>
  <c r="T2553" i="5"/>
  <c r="U2553" i="5" s="1"/>
  <c r="L2553" i="5" s="1"/>
  <c r="U2625" i="5"/>
  <c r="L2625" i="5" s="1"/>
  <c r="V2625" i="5"/>
  <c r="U2793" i="5"/>
  <c r="L2793" i="5" s="1"/>
  <c r="V2793" i="5"/>
  <c r="T2993" i="5"/>
  <c r="U2993" i="5" s="1"/>
  <c r="L2993" i="5" s="1"/>
  <c r="T3057" i="5"/>
  <c r="T3121" i="5"/>
  <c r="U3121" i="5" s="1"/>
  <c r="L3121" i="5" s="1"/>
  <c r="U3185" i="5"/>
  <c r="L3185" i="5" s="1"/>
  <c r="V3185" i="5"/>
  <c r="U3257" i="5"/>
  <c r="L3257" i="5" s="1"/>
  <c r="V3257" i="5"/>
  <c r="U3337" i="5"/>
  <c r="L3337" i="5" s="1"/>
  <c r="V3337" i="5"/>
  <c r="T3433" i="5"/>
  <c r="U3433" i="5" s="1"/>
  <c r="L3433" i="5" s="1"/>
  <c r="T3641" i="5"/>
  <c r="U3641" i="5" s="1"/>
  <c r="L3641" i="5" s="1"/>
  <c r="T3705" i="5"/>
  <c r="T3905" i="5"/>
  <c r="U4089" i="5"/>
  <c r="L4089" i="5" s="1"/>
  <c r="V4089" i="5"/>
  <c r="T4161" i="5"/>
  <c r="U4161" i="5" s="1"/>
  <c r="L4161" i="5" s="1"/>
  <c r="U4257" i="5"/>
  <c r="L4257" i="5" s="1"/>
  <c r="V4257" i="5"/>
  <c r="U34" i="5"/>
  <c r="L34" i="5" s="1"/>
  <c r="V34" i="5"/>
  <c r="U106" i="5"/>
  <c r="L106" i="5" s="1"/>
  <c r="V106" i="5"/>
  <c r="T234" i="5"/>
  <c r="U234" i="5" s="1"/>
  <c r="L234" i="5" s="1"/>
  <c r="T298" i="5"/>
  <c r="T362" i="5"/>
  <c r="U362" i="5" s="1"/>
  <c r="L362" i="5" s="1"/>
  <c r="T434" i="5"/>
  <c r="T570" i="5"/>
  <c r="U570" i="5" s="1"/>
  <c r="L570" i="5" s="1"/>
  <c r="U634" i="5"/>
  <c r="L634" i="5" s="1"/>
  <c r="V634" i="5"/>
  <c r="U802" i="5"/>
  <c r="L802" i="5" s="1"/>
  <c r="V802" i="5"/>
  <c r="T874" i="5"/>
  <c r="U874" i="5" s="1"/>
  <c r="L874" i="5" s="1"/>
  <c r="U1010" i="5"/>
  <c r="L1010" i="5" s="1"/>
  <c r="V1010" i="5"/>
  <c r="T1090" i="5"/>
  <c r="U1090" i="5" s="1"/>
  <c r="L1090" i="5" s="1"/>
  <c r="V1090" i="5"/>
  <c r="U1154" i="5"/>
  <c r="L1154" i="5" s="1"/>
  <c r="V1154" i="5"/>
  <c r="U1250" i="5"/>
  <c r="L1250" i="5" s="1"/>
  <c r="V1250" i="5"/>
  <c r="T1378" i="5"/>
  <c r="U1378" i="5" s="1"/>
  <c r="L1378" i="5" s="1"/>
  <c r="U1450" i="5"/>
  <c r="L1450" i="5" s="1"/>
  <c r="V1450" i="5"/>
  <c r="T1522" i="5"/>
  <c r="U1522" i="5" s="1"/>
  <c r="L1522" i="5" s="1"/>
  <c r="T1586" i="5"/>
  <c r="T1658" i="5"/>
  <c r="U1658" i="5" s="1"/>
  <c r="L1658" i="5" s="1"/>
  <c r="V1658" i="5"/>
  <c r="T1850" i="5"/>
  <c r="U1850" i="5" s="1"/>
  <c r="L1850" i="5" s="1"/>
  <c r="V1850" i="5"/>
  <c r="T1914" i="5"/>
  <c r="T1978" i="5"/>
  <c r="U1978" i="5" s="1"/>
  <c r="L1978" i="5" s="1"/>
  <c r="T2042" i="5"/>
  <c r="U2106" i="5"/>
  <c r="L2106" i="5" s="1"/>
  <c r="V2106" i="5"/>
  <c r="T2242" i="5"/>
  <c r="U2242" i="5" s="1"/>
  <c r="L2242" i="5" s="1"/>
  <c r="T2306" i="5"/>
  <c r="U2306" i="5" s="1"/>
  <c r="L2306" i="5" s="1"/>
  <c r="T2370" i="5"/>
  <c r="U2370" i="5" s="1"/>
  <c r="L2370" i="5" s="1"/>
  <c r="T2434" i="5"/>
  <c r="U2434" i="5" s="1"/>
  <c r="L2434" i="5" s="1"/>
  <c r="U2754" i="5"/>
  <c r="L2754" i="5" s="1"/>
  <c r="V2754" i="5"/>
  <c r="U2834" i="5"/>
  <c r="L2834" i="5" s="1"/>
  <c r="V2834" i="5"/>
  <c r="T2978" i="5"/>
  <c r="U2978" i="5" s="1"/>
  <c r="L2978" i="5" s="1"/>
  <c r="T3042" i="5"/>
  <c r="T3514" i="5"/>
  <c r="T3578" i="5"/>
  <c r="U3578" i="5" s="1"/>
  <c r="L3578" i="5" s="1"/>
  <c r="T3722" i="5"/>
  <c r="U3722" i="5" s="1"/>
  <c r="L3722" i="5" s="1"/>
  <c r="T3866" i="5"/>
  <c r="T4090" i="5"/>
  <c r="T4154" i="5"/>
  <c r="U4154" i="5" s="1"/>
  <c r="L4154" i="5" s="1"/>
  <c r="T4218" i="5"/>
  <c r="U4346" i="5"/>
  <c r="L4346" i="5" s="1"/>
  <c r="V4346" i="5"/>
  <c r="T4426" i="5"/>
  <c r="U4426" i="5" s="1"/>
  <c r="L4426" i="5" s="1"/>
  <c r="T4570" i="5"/>
  <c r="T4762" i="5"/>
  <c r="T211" i="5"/>
  <c r="U427" i="5"/>
  <c r="L427" i="5" s="1"/>
  <c r="V427" i="5"/>
  <c r="U643" i="5"/>
  <c r="L643" i="5" s="1"/>
  <c r="V643" i="5"/>
  <c r="U811" i="5"/>
  <c r="L811" i="5" s="1"/>
  <c r="V811" i="5"/>
  <c r="U875" i="5"/>
  <c r="L875" i="5" s="1"/>
  <c r="V875" i="5"/>
  <c r="T947" i="5"/>
  <c r="U947" i="5" s="1"/>
  <c r="L947" i="5" s="1"/>
  <c r="T1011" i="5"/>
  <c r="U1011" i="5" s="1"/>
  <c r="L1011" i="5" s="1"/>
  <c r="T1083" i="5"/>
  <c r="U1083" i="5" s="1"/>
  <c r="L1083" i="5" s="1"/>
  <c r="T1211" i="5"/>
  <c r="U1211" i="5" s="1"/>
  <c r="L1211" i="5" s="1"/>
  <c r="T1339" i="5"/>
  <c r="U1339" i="5" s="1"/>
  <c r="L1339" i="5" s="1"/>
  <c r="T1403" i="5"/>
  <c r="U1403" i="5" s="1"/>
  <c r="L1403" i="5" s="1"/>
  <c r="T1467" i="5"/>
  <c r="U1467" i="5" s="1"/>
  <c r="L1467" i="5" s="1"/>
  <c r="T1531" i="5"/>
  <c r="U1531" i="5" s="1"/>
  <c r="L1531" i="5" s="1"/>
  <c r="T1595" i="5"/>
  <c r="U1595" i="5" s="1"/>
  <c r="L1595" i="5" s="1"/>
  <c r="T1667" i="5"/>
  <c r="U1667" i="5" s="1"/>
  <c r="L1667" i="5" s="1"/>
  <c r="T2051" i="5"/>
  <c r="U2051" i="5" s="1"/>
  <c r="L2051" i="5" s="1"/>
  <c r="T2123" i="5"/>
  <c r="U2123" i="5" s="1"/>
  <c r="L2123" i="5" s="1"/>
  <c r="T2283" i="5"/>
  <c r="U2283" i="5" s="1"/>
  <c r="L2283" i="5" s="1"/>
  <c r="T2411" i="5"/>
  <c r="U2411" i="5" s="1"/>
  <c r="L2411" i="5" s="1"/>
  <c r="T2475" i="5"/>
  <c r="U2475" i="5" s="1"/>
  <c r="L2475" i="5" s="1"/>
  <c r="T2811" i="5"/>
  <c r="U2811" i="5" s="1"/>
  <c r="L2811" i="5" s="1"/>
  <c r="T2875" i="5"/>
  <c r="U2875" i="5" s="1"/>
  <c r="L2875" i="5" s="1"/>
  <c r="T2939" i="5"/>
  <c r="U2939" i="5" s="1"/>
  <c r="L2939" i="5" s="1"/>
  <c r="T3067" i="5"/>
  <c r="U3067" i="5" s="1"/>
  <c r="L3067" i="5" s="1"/>
  <c r="T3131" i="5"/>
  <c r="U3131" i="5" s="1"/>
  <c r="L3131" i="5" s="1"/>
  <c r="T3195" i="5"/>
  <c r="U3195" i="5" s="1"/>
  <c r="L3195" i="5" s="1"/>
  <c r="U3451" i="5"/>
  <c r="L3451" i="5" s="1"/>
  <c r="V3451" i="5"/>
  <c r="U3523" i="5"/>
  <c r="L3523" i="5" s="1"/>
  <c r="V3523" i="5"/>
  <c r="T3595" i="5"/>
  <c r="U3595" i="5" s="1"/>
  <c r="L3595" i="5" s="1"/>
  <c r="T3691" i="5"/>
  <c r="U3691" i="5" s="1"/>
  <c r="L3691" i="5" s="1"/>
  <c r="U3763" i="5"/>
  <c r="L3763" i="5" s="1"/>
  <c r="V3763" i="5"/>
  <c r="T3931" i="5"/>
  <c r="U3931" i="5" s="1"/>
  <c r="L3931" i="5" s="1"/>
  <c r="T4011" i="5"/>
  <c r="U4011" i="5" s="1"/>
  <c r="L4011" i="5" s="1"/>
  <c r="V4011" i="5"/>
  <c r="U4339" i="5"/>
  <c r="L4339" i="5" s="1"/>
  <c r="V4339" i="5"/>
  <c r="U4419" i="5"/>
  <c r="L4419" i="5" s="1"/>
  <c r="V4419" i="5"/>
  <c r="T4491" i="5"/>
  <c r="U4491" i="5" s="1"/>
  <c r="L4491" i="5" s="1"/>
  <c r="T4619" i="5"/>
  <c r="U4619" i="5" s="1"/>
  <c r="L4619" i="5" s="1"/>
  <c r="T4747" i="5"/>
  <c r="U4747" i="5" s="1"/>
  <c r="L4747" i="5" s="1"/>
  <c r="T4811" i="5"/>
  <c r="U4811" i="5" s="1"/>
  <c r="L4811" i="5" s="1"/>
  <c r="U332" i="5"/>
  <c r="L332" i="5" s="1"/>
  <c r="V332" i="5"/>
  <c r="T756" i="5"/>
  <c r="U756" i="5" s="1"/>
  <c r="L756" i="5" s="1"/>
  <c r="T828" i="5"/>
  <c r="U828" i="5" s="1"/>
  <c r="L828" i="5" s="1"/>
  <c r="T988" i="5"/>
  <c r="U988" i="5" s="1"/>
  <c r="L988" i="5" s="1"/>
  <c r="T1068" i="5"/>
  <c r="U1068" i="5" s="1"/>
  <c r="L1068" i="5" s="1"/>
  <c r="V1068" i="5"/>
  <c r="T1156" i="5"/>
  <c r="U1156" i="5" s="1"/>
  <c r="L1156" i="5" s="1"/>
  <c r="T1220" i="5"/>
  <c r="U1220" i="5" s="1"/>
  <c r="L1220" i="5" s="1"/>
  <c r="V1220" i="5"/>
  <c r="U1388" i="5"/>
  <c r="L1388" i="5" s="1"/>
  <c r="V1388" i="5"/>
  <c r="T1724" i="5"/>
  <c r="U1724" i="5" s="1"/>
  <c r="L1724" i="5" s="1"/>
  <c r="U1812" i="5"/>
  <c r="L1812" i="5" s="1"/>
  <c r="V1812" i="5"/>
  <c r="U1932" i="5"/>
  <c r="L1932" i="5" s="1"/>
  <c r="V1932" i="5"/>
  <c r="U2036" i="5"/>
  <c r="L2036" i="5" s="1"/>
  <c r="V2036" i="5"/>
  <c r="U2180" i="5"/>
  <c r="L2180" i="5" s="1"/>
  <c r="V2180" i="5"/>
  <c r="U2316" i="5"/>
  <c r="L2316" i="5" s="1"/>
  <c r="V2316" i="5"/>
  <c r="U2388" i="5"/>
  <c r="L2388" i="5" s="1"/>
  <c r="V2388" i="5"/>
  <c r="U2460" i="5"/>
  <c r="L2460" i="5" s="1"/>
  <c r="V2460" i="5"/>
  <c r="T2652" i="5"/>
  <c r="U2652" i="5" s="1"/>
  <c r="L2652" i="5" s="1"/>
  <c r="T2716" i="5"/>
  <c r="U2716" i="5" s="1"/>
  <c r="L2716" i="5" s="1"/>
  <c r="T3060" i="5"/>
  <c r="U3060" i="5" s="1"/>
  <c r="L3060" i="5" s="1"/>
  <c r="T3124" i="5"/>
  <c r="U3124" i="5" s="1"/>
  <c r="L3124" i="5" s="1"/>
  <c r="T3196" i="5"/>
  <c r="U3196" i="5" s="1"/>
  <c r="L3196" i="5" s="1"/>
  <c r="T3260" i="5"/>
  <c r="U3260" i="5" s="1"/>
  <c r="L3260" i="5" s="1"/>
  <c r="U3324" i="5"/>
  <c r="L3324" i="5" s="1"/>
  <c r="V3324" i="5"/>
  <c r="T3396" i="5"/>
  <c r="U3396" i="5" s="1"/>
  <c r="L3396" i="5" s="1"/>
  <c r="T3596" i="5"/>
  <c r="U3596" i="5" s="1"/>
  <c r="L3596" i="5" s="1"/>
  <c r="U85" i="5"/>
  <c r="L85" i="5" s="1"/>
  <c r="V85" i="5"/>
  <c r="U173" i="5"/>
  <c r="L173" i="5" s="1"/>
  <c r="V173" i="5"/>
  <c r="T245" i="5"/>
  <c r="U245" i="5" s="1"/>
  <c r="L245" i="5" s="1"/>
  <c r="U517" i="5"/>
  <c r="L517" i="5" s="1"/>
  <c r="V517" i="5"/>
  <c r="T645" i="5"/>
  <c r="U645" i="5" s="1"/>
  <c r="L645" i="5" s="1"/>
  <c r="V645" i="5"/>
  <c r="U709" i="5"/>
  <c r="L709" i="5" s="1"/>
  <c r="V709" i="5"/>
  <c r="T973" i="5"/>
  <c r="U973" i="5" s="1"/>
  <c r="L973" i="5" s="1"/>
  <c r="U1053" i="5"/>
  <c r="L1053" i="5" s="1"/>
  <c r="V1053" i="5"/>
  <c r="T1141" i="5"/>
  <c r="U1141" i="5" s="1"/>
  <c r="L1141" i="5" s="1"/>
  <c r="U1221" i="5"/>
  <c r="L1221" i="5" s="1"/>
  <c r="V1221" i="5"/>
  <c r="T1373" i="5"/>
  <c r="U1373" i="5" s="1"/>
  <c r="L1373" i="5" s="1"/>
  <c r="U1525" i="5"/>
  <c r="L1525" i="5" s="1"/>
  <c r="V1525" i="5"/>
  <c r="U1725" i="5"/>
  <c r="L1725" i="5" s="1"/>
  <c r="V1725" i="5"/>
  <c r="U1789" i="5"/>
  <c r="L1789" i="5" s="1"/>
  <c r="V1789" i="5"/>
  <c r="U1933" i="5"/>
  <c r="L1933" i="5" s="1"/>
  <c r="V1933" i="5"/>
  <c r="T2053" i="5"/>
  <c r="U2053" i="5" s="1"/>
  <c r="L2053" i="5" s="1"/>
  <c r="T2133" i="5"/>
  <c r="U2133" i="5" s="1"/>
  <c r="L2133" i="5" s="1"/>
  <c r="U2261" i="5"/>
  <c r="L2261" i="5" s="1"/>
  <c r="V2261" i="5"/>
  <c r="T2333" i="5"/>
  <c r="U2333" i="5" s="1"/>
  <c r="L2333" i="5" s="1"/>
  <c r="T2397" i="5"/>
  <c r="U2397" i="5" s="1"/>
  <c r="L2397" i="5" s="1"/>
  <c r="T2461" i="5"/>
  <c r="U2461" i="5" s="1"/>
  <c r="L2461" i="5" s="1"/>
  <c r="T2525" i="5"/>
  <c r="U2525" i="5" s="1"/>
  <c r="L2525" i="5" s="1"/>
  <c r="V2525" i="5"/>
  <c r="T2653" i="5"/>
  <c r="U2653" i="5" s="1"/>
  <c r="L2653" i="5" s="1"/>
  <c r="U787" i="5"/>
  <c r="L787" i="5" s="1"/>
  <c r="V787" i="5"/>
  <c r="U1609" i="5"/>
  <c r="L1609" i="5" s="1"/>
  <c r="V1609" i="5"/>
  <c r="U4920" i="5"/>
  <c r="L4920" i="5" s="1"/>
  <c r="V4920" i="5"/>
  <c r="U2823" i="5"/>
  <c r="L2823" i="5" s="1"/>
  <c r="V2823" i="5"/>
  <c r="U313" i="5"/>
  <c r="L313" i="5" s="1"/>
  <c r="V313" i="5"/>
  <c r="U3072" i="5"/>
  <c r="L3072" i="5" s="1"/>
  <c r="V3072" i="5"/>
  <c r="T3649" i="5"/>
  <c r="U3649" i="5" s="1"/>
  <c r="L3649" i="5" s="1"/>
  <c r="T3849" i="5"/>
  <c r="U3849" i="5" s="1"/>
  <c r="L3849" i="5" s="1"/>
  <c r="T3921" i="5"/>
  <c r="U3921" i="5" s="1"/>
  <c r="L3921" i="5" s="1"/>
  <c r="T3985" i="5"/>
  <c r="U3985" i="5" s="1"/>
  <c r="L3985" i="5" s="1"/>
  <c r="U4097" i="5"/>
  <c r="L4097" i="5" s="1"/>
  <c r="V4097" i="5"/>
  <c r="U4177" i="5"/>
  <c r="L4177" i="5" s="1"/>
  <c r="V4177" i="5"/>
  <c r="U4265" i="5"/>
  <c r="L4265" i="5" s="1"/>
  <c r="V4265" i="5"/>
  <c r="U42" i="5"/>
  <c r="L42" i="5" s="1"/>
  <c r="V42" i="5"/>
  <c r="T114" i="5"/>
  <c r="U114" i="5" s="1"/>
  <c r="L114" i="5" s="1"/>
  <c r="T178" i="5"/>
  <c r="U178" i="5" s="1"/>
  <c r="L178" i="5" s="1"/>
  <c r="T242" i="5"/>
  <c r="U242" i="5" s="1"/>
  <c r="L242" i="5" s="1"/>
  <c r="U370" i="5"/>
  <c r="L370" i="5" s="1"/>
  <c r="V370" i="5"/>
  <c r="T578" i="5"/>
  <c r="U578" i="5" s="1"/>
  <c r="L578" i="5" s="1"/>
  <c r="U642" i="5"/>
  <c r="L642" i="5" s="1"/>
  <c r="V642" i="5"/>
  <c r="T706" i="5"/>
  <c r="U706" i="5" s="1"/>
  <c r="L706" i="5" s="1"/>
  <c r="V706" i="5"/>
  <c r="U810" i="5"/>
  <c r="L810" i="5" s="1"/>
  <c r="V810" i="5"/>
  <c r="T882" i="5"/>
  <c r="U882" i="5" s="1"/>
  <c r="L882" i="5" s="1"/>
  <c r="T1018" i="5"/>
  <c r="U1018" i="5" s="1"/>
  <c r="L1018" i="5" s="1"/>
  <c r="U1098" i="5"/>
  <c r="L1098" i="5" s="1"/>
  <c r="V1098" i="5"/>
  <c r="T1170" i="5"/>
  <c r="U1170" i="5" s="1"/>
  <c r="L1170" i="5" s="1"/>
  <c r="U1386" i="5"/>
  <c r="L1386" i="5" s="1"/>
  <c r="V1386" i="5"/>
  <c r="T1530" i="5"/>
  <c r="U1530" i="5" s="1"/>
  <c r="L1530" i="5" s="1"/>
  <c r="T1594" i="5"/>
  <c r="U1594" i="5" s="1"/>
  <c r="L1594" i="5" s="1"/>
  <c r="V1594" i="5"/>
  <c r="T1666" i="5"/>
  <c r="U1666" i="5" s="1"/>
  <c r="L1666" i="5" s="1"/>
  <c r="T1730" i="5"/>
  <c r="U1730" i="5" s="1"/>
  <c r="L1730" i="5" s="1"/>
  <c r="V1730" i="5"/>
  <c r="T1794" i="5"/>
  <c r="U1794" i="5" s="1"/>
  <c r="L1794" i="5" s="1"/>
  <c r="T1858" i="5"/>
  <c r="U1858" i="5" s="1"/>
  <c r="L1858" i="5" s="1"/>
  <c r="T1922" i="5"/>
  <c r="U1922" i="5" s="1"/>
  <c r="L1922" i="5" s="1"/>
  <c r="T1986" i="5"/>
  <c r="U1986" i="5" s="1"/>
  <c r="L1986" i="5" s="1"/>
  <c r="T2114" i="5"/>
  <c r="U2114" i="5" s="1"/>
  <c r="L2114" i="5" s="1"/>
  <c r="T2186" i="5"/>
  <c r="U2186" i="5" s="1"/>
  <c r="L2186" i="5" s="1"/>
  <c r="T2314" i="5"/>
  <c r="U2314" i="5" s="1"/>
  <c r="L2314" i="5" s="1"/>
  <c r="T2378" i="5"/>
  <c r="U2378" i="5" s="1"/>
  <c r="L2378" i="5" s="1"/>
  <c r="T2442" i="5"/>
  <c r="U2442" i="5" s="1"/>
  <c r="L2442" i="5" s="1"/>
  <c r="T2570" i="5"/>
  <c r="U2570" i="5" s="1"/>
  <c r="L2570" i="5" s="1"/>
  <c r="T2634" i="5"/>
  <c r="U2634" i="5" s="1"/>
  <c r="L2634" i="5" s="1"/>
  <c r="T2698" i="5"/>
  <c r="U2698" i="5" s="1"/>
  <c r="L2698" i="5" s="1"/>
  <c r="T2914" i="5"/>
  <c r="U2914" i="5" s="1"/>
  <c r="L2914" i="5" s="1"/>
  <c r="U2986" i="5"/>
  <c r="L2986" i="5" s="1"/>
  <c r="V2986" i="5"/>
  <c r="T3050" i="5"/>
  <c r="U3050" i="5" s="1"/>
  <c r="L3050" i="5" s="1"/>
  <c r="T3258" i="5"/>
  <c r="U3258" i="5" s="1"/>
  <c r="L3258" i="5" s="1"/>
  <c r="T3322" i="5"/>
  <c r="U3322" i="5" s="1"/>
  <c r="L3322" i="5" s="1"/>
  <c r="T3458" i="5"/>
  <c r="U3458" i="5" s="1"/>
  <c r="L3458" i="5" s="1"/>
  <c r="T3586" i="5"/>
  <c r="U3586" i="5" s="1"/>
  <c r="L3586" i="5" s="1"/>
  <c r="T3650" i="5"/>
  <c r="U3650" i="5" s="1"/>
  <c r="L3650" i="5" s="1"/>
  <c r="T3874" i="5"/>
  <c r="U3874" i="5" s="1"/>
  <c r="L3874" i="5" s="1"/>
  <c r="V3874" i="5"/>
  <c r="T4034" i="5"/>
  <c r="U4034" i="5" s="1"/>
  <c r="L4034" i="5" s="1"/>
  <c r="V4034" i="5"/>
  <c r="T4162" i="5"/>
  <c r="U4162" i="5" s="1"/>
  <c r="L4162" i="5" s="1"/>
  <c r="T4290" i="5"/>
  <c r="U4290" i="5" s="1"/>
  <c r="L4290" i="5" s="1"/>
  <c r="T4354" i="5"/>
  <c r="U4354" i="5" s="1"/>
  <c r="L4354" i="5" s="1"/>
  <c r="U4434" i="5"/>
  <c r="L4434" i="5" s="1"/>
  <c r="V4434" i="5"/>
  <c r="T4514" i="5"/>
  <c r="U4514" i="5" s="1"/>
  <c r="L4514" i="5" s="1"/>
  <c r="V4514" i="5"/>
  <c r="T155" i="5"/>
  <c r="U155" i="5" s="1"/>
  <c r="L155" i="5" s="1"/>
  <c r="U219" i="5"/>
  <c r="L219" i="5" s="1"/>
  <c r="V219" i="5"/>
  <c r="U291" i="5"/>
  <c r="L291" i="5" s="1"/>
  <c r="V291" i="5"/>
  <c r="U435" i="5"/>
  <c r="L435" i="5" s="1"/>
  <c r="V435" i="5"/>
  <c r="T507" i="5"/>
  <c r="U507" i="5" s="1"/>
  <c r="L507" i="5" s="1"/>
  <c r="U723" i="5"/>
  <c r="L723" i="5" s="1"/>
  <c r="V723" i="5"/>
  <c r="T819" i="5"/>
  <c r="U819" i="5" s="1"/>
  <c r="L819" i="5" s="1"/>
  <c r="U883" i="5"/>
  <c r="L883" i="5" s="1"/>
  <c r="V883" i="5"/>
  <c r="U955" i="5"/>
  <c r="L955" i="5" s="1"/>
  <c r="V955" i="5"/>
  <c r="T1019" i="5"/>
  <c r="U1019" i="5" s="1"/>
  <c r="L1019" i="5" s="1"/>
  <c r="T1091" i="5"/>
  <c r="U1091" i="5" s="1"/>
  <c r="L1091" i="5" s="1"/>
  <c r="V1091" i="5"/>
  <c r="T1155" i="5"/>
  <c r="U1155" i="5" s="1"/>
  <c r="L1155" i="5" s="1"/>
  <c r="T1283" i="5"/>
  <c r="U1283" i="5" s="1"/>
  <c r="L1283" i="5" s="1"/>
  <c r="V1283" i="5"/>
  <c r="T1475" i="5"/>
  <c r="U1475" i="5" s="1"/>
  <c r="L1475" i="5" s="1"/>
  <c r="V1475" i="5"/>
  <c r="T1539" i="5"/>
  <c r="U1539" i="5" s="1"/>
  <c r="L1539" i="5" s="1"/>
  <c r="U1675" i="5"/>
  <c r="L1675" i="5" s="1"/>
  <c r="V1675" i="5"/>
  <c r="U1779" i="5"/>
  <c r="L1779" i="5" s="1"/>
  <c r="V1779" i="5"/>
  <c r="U1843" i="5"/>
  <c r="L1843" i="5" s="1"/>
  <c r="V1843" i="5"/>
  <c r="T2131" i="5"/>
  <c r="U2131" i="5" s="1"/>
  <c r="L2131" i="5" s="1"/>
  <c r="U2219" i="5"/>
  <c r="L2219" i="5" s="1"/>
  <c r="V2219" i="5"/>
  <c r="T2291" i="5"/>
  <c r="U2291" i="5" s="1"/>
  <c r="L2291" i="5" s="1"/>
  <c r="T2419" i="5"/>
  <c r="U2419" i="5" s="1"/>
  <c r="L2419" i="5" s="1"/>
  <c r="T2547" i="5"/>
  <c r="U2547" i="5" s="1"/>
  <c r="L2547" i="5" s="1"/>
  <c r="V2547" i="5"/>
  <c r="T2611" i="5"/>
  <c r="U2611" i="5" s="1"/>
  <c r="L2611" i="5" s="1"/>
  <c r="T2675" i="5"/>
  <c r="U2675" i="5" s="1"/>
  <c r="L2675" i="5" s="1"/>
  <c r="U2819" i="5"/>
  <c r="L2819" i="5" s="1"/>
  <c r="V2819" i="5"/>
  <c r="T2883" i="5"/>
  <c r="U2883" i="5" s="1"/>
  <c r="L2883" i="5" s="1"/>
  <c r="T2947" i="5"/>
  <c r="U2947" i="5" s="1"/>
  <c r="L2947" i="5" s="1"/>
  <c r="V2947" i="5"/>
  <c r="T3011" i="5"/>
  <c r="U3011" i="5" s="1"/>
  <c r="L3011" i="5" s="1"/>
  <c r="T3139" i="5"/>
  <c r="U3139" i="5" s="1"/>
  <c r="L3139" i="5" s="1"/>
  <c r="T3203" i="5"/>
  <c r="U3203" i="5" s="1"/>
  <c r="L3203" i="5" s="1"/>
  <c r="U3459" i="5"/>
  <c r="L3459" i="5" s="1"/>
  <c r="V3459" i="5"/>
  <c r="U3699" i="5"/>
  <c r="L3699" i="5" s="1"/>
  <c r="V3699" i="5"/>
  <c r="T3859" i="5"/>
  <c r="U3859" i="5" s="1"/>
  <c r="L3859" i="5" s="1"/>
  <c r="T3939" i="5"/>
  <c r="U3939" i="5" s="1"/>
  <c r="L3939" i="5" s="1"/>
  <c r="U4499" i="5"/>
  <c r="L4499" i="5" s="1"/>
  <c r="V4499" i="5"/>
  <c r="T4691" i="5"/>
  <c r="U4691" i="5" s="1"/>
  <c r="L4691" i="5" s="1"/>
  <c r="T4819" i="5"/>
  <c r="U4819" i="5" s="1"/>
  <c r="L4819" i="5" s="1"/>
  <c r="V4819" i="5"/>
  <c r="T4883" i="5"/>
  <c r="U4883" i="5" s="1"/>
  <c r="L4883" i="5" s="1"/>
  <c r="T12" i="5"/>
  <c r="U12" i="5" s="1"/>
  <c r="L12" i="5" s="1"/>
  <c r="T76" i="5"/>
  <c r="U76" i="5" s="1"/>
  <c r="L76" i="5" s="1"/>
  <c r="T484" i="5"/>
  <c r="U484" i="5" s="1"/>
  <c r="L484" i="5" s="1"/>
  <c r="T556" i="5"/>
  <c r="U556" i="5" s="1"/>
  <c r="L556" i="5" s="1"/>
  <c r="T620" i="5"/>
  <c r="U620" i="5" s="1"/>
  <c r="L620" i="5" s="1"/>
  <c r="T700" i="5"/>
  <c r="U700" i="5" s="1"/>
  <c r="L700" i="5" s="1"/>
  <c r="U764" i="5"/>
  <c r="L764" i="5" s="1"/>
  <c r="V764" i="5"/>
  <c r="T1228" i="5"/>
  <c r="U1228" i="5" s="1"/>
  <c r="L1228" i="5" s="1"/>
  <c r="T1292" i="5"/>
  <c r="U1292" i="5" s="1"/>
  <c r="L1292" i="5" s="1"/>
  <c r="U1444" i="5"/>
  <c r="L1444" i="5" s="1"/>
  <c r="V1444" i="5"/>
  <c r="T1532" i="5"/>
  <c r="U1532" i="5" s="1"/>
  <c r="L1532" i="5" s="1"/>
  <c r="V1532" i="5"/>
  <c r="T1732" i="5"/>
  <c r="U1732" i="5" s="1"/>
  <c r="L1732" i="5" s="1"/>
  <c r="U1828" i="5"/>
  <c r="L1828" i="5" s="1"/>
  <c r="V1828" i="5"/>
  <c r="U1948" i="5"/>
  <c r="L1948" i="5" s="1"/>
  <c r="V1948" i="5"/>
  <c r="U2044" i="5"/>
  <c r="L2044" i="5" s="1"/>
  <c r="V2044" i="5"/>
  <c r="U2116" i="5"/>
  <c r="L2116" i="5" s="1"/>
  <c r="V2116" i="5"/>
  <c r="T2188" i="5"/>
  <c r="U2188" i="5" s="1"/>
  <c r="L2188" i="5" s="1"/>
  <c r="U2324" i="5"/>
  <c r="L2324" i="5" s="1"/>
  <c r="V2324" i="5"/>
  <c r="U2396" i="5"/>
  <c r="L2396" i="5" s="1"/>
  <c r="V2396" i="5"/>
  <c r="U2468" i="5"/>
  <c r="L2468" i="5" s="1"/>
  <c r="V2468" i="5"/>
  <c r="T2596" i="5"/>
  <c r="U2596" i="5" s="1"/>
  <c r="L2596" i="5" s="1"/>
  <c r="V2596" i="5"/>
  <c r="T2660" i="5"/>
  <c r="U2660" i="5" s="1"/>
  <c r="L2660" i="5" s="1"/>
  <c r="T2724" i="5"/>
  <c r="U2724" i="5" s="1"/>
  <c r="L2724" i="5" s="1"/>
  <c r="V2724" i="5"/>
  <c r="U2804" i="5"/>
  <c r="L2804" i="5" s="1"/>
  <c r="V2804" i="5"/>
  <c r="T3132" i="5"/>
  <c r="U3132" i="5" s="1"/>
  <c r="L3132" i="5" s="1"/>
  <c r="T3332" i="5"/>
  <c r="U3332" i="5" s="1"/>
  <c r="L3332" i="5" s="1"/>
  <c r="U3404" i="5"/>
  <c r="L3404" i="5" s="1"/>
  <c r="V3404" i="5"/>
  <c r="T3732" i="5"/>
  <c r="U3732" i="5" s="1"/>
  <c r="L3732" i="5" s="1"/>
  <c r="V3732" i="5"/>
  <c r="T189" i="5"/>
  <c r="U189" i="5" s="1"/>
  <c r="L189" i="5" s="1"/>
  <c r="T461" i="5"/>
  <c r="U461" i="5" s="1"/>
  <c r="L461" i="5" s="1"/>
  <c r="V461" i="5"/>
  <c r="T525" i="5"/>
  <c r="U525" i="5" s="1"/>
  <c r="L525" i="5" s="1"/>
  <c r="T653" i="5"/>
  <c r="U653" i="5" s="1"/>
  <c r="L653" i="5" s="1"/>
  <c r="V653" i="5"/>
  <c r="T717" i="5"/>
  <c r="U717" i="5" s="1"/>
  <c r="L717" i="5" s="1"/>
  <c r="T845" i="5"/>
  <c r="U845" i="5" s="1"/>
  <c r="L845" i="5" s="1"/>
  <c r="U1069" i="5"/>
  <c r="L1069" i="5" s="1"/>
  <c r="V1069" i="5"/>
  <c r="U1229" i="5"/>
  <c r="L1229" i="5" s="1"/>
  <c r="V1229" i="5"/>
  <c r="T1445" i="5"/>
  <c r="U1445" i="5" s="1"/>
  <c r="L1445" i="5" s="1"/>
  <c r="V1445" i="5"/>
  <c r="U1533" i="5"/>
  <c r="L1533" i="5" s="1"/>
  <c r="V1533" i="5"/>
  <c r="U1797" i="5"/>
  <c r="L1797" i="5" s="1"/>
  <c r="V1797" i="5"/>
  <c r="T2061" i="5"/>
  <c r="U2061" i="5" s="1"/>
  <c r="L2061" i="5" s="1"/>
  <c r="T2269" i="5"/>
  <c r="U2269" i="5" s="1"/>
  <c r="L2269" i="5" s="1"/>
  <c r="V2269" i="5"/>
  <c r="T2341" i="5"/>
  <c r="U2341" i="5" s="1"/>
  <c r="L2341" i="5" s="1"/>
  <c r="T2405" i="5"/>
  <c r="U2405" i="5" s="1"/>
  <c r="L2405" i="5" s="1"/>
  <c r="T2597" i="5"/>
  <c r="U2597" i="5" s="1"/>
  <c r="L2597" i="5" s="1"/>
  <c r="V2597" i="5"/>
  <c r="U2797" i="5"/>
  <c r="L2797" i="5" s="1"/>
  <c r="V2797" i="5"/>
  <c r="T2941" i="5"/>
  <c r="U2941" i="5" s="1"/>
  <c r="L2941" i="5" s="1"/>
  <c r="T3005" i="5"/>
  <c r="U3005" i="5" s="1"/>
  <c r="L3005" i="5" s="1"/>
  <c r="V3005" i="5"/>
  <c r="T3069" i="5"/>
  <c r="U3069" i="5" s="1"/>
  <c r="L3069" i="5" s="1"/>
  <c r="T3205" i="5"/>
  <c r="U3205" i="5" s="1"/>
  <c r="L3205" i="5" s="1"/>
  <c r="T3269" i="5"/>
  <c r="U3269" i="5" s="1"/>
  <c r="L3269" i="5" s="1"/>
  <c r="T3333" i="5"/>
  <c r="U3333" i="5" s="1"/>
  <c r="L3333" i="5" s="1"/>
  <c r="T3397" i="5"/>
  <c r="U3397" i="5" s="1"/>
  <c r="L3397" i="5" s="1"/>
  <c r="T3461" i="5"/>
  <c r="U3461" i="5" s="1"/>
  <c r="L3461" i="5" s="1"/>
  <c r="T3525" i="5"/>
  <c r="U3525" i="5" s="1"/>
  <c r="L3525" i="5" s="1"/>
  <c r="T3589" i="5"/>
  <c r="U3589" i="5" s="1"/>
  <c r="L3589" i="5" s="1"/>
  <c r="U6" i="5"/>
  <c r="L6" i="5" s="1"/>
  <c r="V6" i="5"/>
  <c r="T198" i="5"/>
  <c r="U198" i="5" s="1"/>
  <c r="L198" i="5" s="1"/>
  <c r="U262" i="5"/>
  <c r="L262" i="5" s="1"/>
  <c r="V262" i="5"/>
  <c r="T870" i="5"/>
  <c r="U870" i="5" s="1"/>
  <c r="L870" i="5" s="1"/>
  <c r="U1022" i="5"/>
  <c r="L1022" i="5" s="1"/>
  <c r="V1022" i="5"/>
  <c r="T1094" i="5"/>
  <c r="U1094" i="5" s="1"/>
  <c r="L1094" i="5" s="1"/>
  <c r="V1094" i="5"/>
  <c r="T1302" i="5"/>
  <c r="U1302" i="5" s="1"/>
  <c r="L1302" i="5" s="1"/>
  <c r="V1302" i="5"/>
  <c r="T1366" i="5"/>
  <c r="U1366" i="5" s="1"/>
  <c r="L1366" i="5" s="1"/>
  <c r="T1510" i="5"/>
  <c r="U1510" i="5" s="1"/>
  <c r="L1510" i="5" s="1"/>
  <c r="V1510" i="5"/>
  <c r="V2141" i="5"/>
  <c r="T2450" i="5"/>
  <c r="U2450" i="5" s="1"/>
  <c r="L2450" i="5" s="1"/>
  <c r="V2450" i="5"/>
  <c r="T2514" i="5"/>
  <c r="U2514" i="5" s="1"/>
  <c r="L2514" i="5" s="1"/>
  <c r="T2578" i="5"/>
  <c r="U2578" i="5" s="1"/>
  <c r="L2578" i="5" s="1"/>
  <c r="T2642" i="5"/>
  <c r="U2642" i="5" s="1"/>
  <c r="L2642" i="5" s="1"/>
  <c r="T2706" i="5"/>
  <c r="U2706" i="5" s="1"/>
  <c r="L2706" i="5" s="1"/>
  <c r="U2778" i="5"/>
  <c r="L2778" i="5" s="1"/>
  <c r="V2778" i="5"/>
  <c r="U2922" i="5"/>
  <c r="L2922" i="5" s="1"/>
  <c r="V2922" i="5"/>
  <c r="T3058" i="5"/>
  <c r="U3058" i="5" s="1"/>
  <c r="L3058" i="5" s="1"/>
  <c r="T3266" i="5"/>
  <c r="U3266" i="5" s="1"/>
  <c r="L3266" i="5" s="1"/>
  <c r="T3330" i="5"/>
  <c r="U3330" i="5" s="1"/>
  <c r="L3330" i="5" s="1"/>
  <c r="T3466" i="5"/>
  <c r="U3466" i="5" s="1"/>
  <c r="L3466" i="5" s="1"/>
  <c r="T3530" i="5"/>
  <c r="U3530" i="5" s="1"/>
  <c r="L3530" i="5" s="1"/>
  <c r="V3530" i="5"/>
  <c r="T3594" i="5"/>
  <c r="U3594" i="5" s="1"/>
  <c r="L3594" i="5" s="1"/>
  <c r="T3658" i="5"/>
  <c r="U3658" i="5" s="1"/>
  <c r="L3658" i="5" s="1"/>
  <c r="V3658" i="5"/>
  <c r="U3802" i="5"/>
  <c r="L3802" i="5" s="1"/>
  <c r="V3802" i="5"/>
  <c r="T3882" i="5"/>
  <c r="U3882" i="5" s="1"/>
  <c r="L3882" i="5" s="1"/>
  <c r="U3962" i="5"/>
  <c r="L3962" i="5" s="1"/>
  <c r="V3962" i="5"/>
  <c r="T4106" i="5"/>
  <c r="U4106" i="5" s="1"/>
  <c r="L4106" i="5" s="1"/>
  <c r="T4362" i="5"/>
  <c r="U4362" i="5" s="1"/>
  <c r="L4362" i="5" s="1"/>
  <c r="T4442" i="5"/>
  <c r="U4442" i="5" s="1"/>
  <c r="L4442" i="5" s="1"/>
  <c r="T4522" i="5"/>
  <c r="U4522" i="5" s="1"/>
  <c r="L4522" i="5" s="1"/>
  <c r="T4778" i="5"/>
  <c r="U4778" i="5" s="1"/>
  <c r="L4778" i="5" s="1"/>
  <c r="V4778" i="5"/>
  <c r="T4842" i="5"/>
  <c r="U4842" i="5" s="1"/>
  <c r="L4842" i="5" s="1"/>
  <c r="T163" i="5"/>
  <c r="U163" i="5" s="1"/>
  <c r="L163" i="5" s="1"/>
  <c r="U323" i="5"/>
  <c r="L323" i="5" s="1"/>
  <c r="V323" i="5"/>
  <c r="U443" i="5"/>
  <c r="L443" i="5" s="1"/>
  <c r="V443" i="5"/>
  <c r="T515" i="5"/>
  <c r="U515" i="5" s="1"/>
  <c r="L515" i="5" s="1"/>
  <c r="U891" i="5"/>
  <c r="L891" i="5" s="1"/>
  <c r="V891" i="5"/>
  <c r="T1099" i="5"/>
  <c r="U1099" i="5" s="1"/>
  <c r="L1099" i="5" s="1"/>
  <c r="V1099" i="5"/>
  <c r="T1163" i="5"/>
  <c r="U1163" i="5" s="1"/>
  <c r="L1163" i="5" s="1"/>
  <c r="T1227" i="5"/>
  <c r="U1227" i="5" s="1"/>
  <c r="L1227" i="5" s="1"/>
  <c r="V1227" i="5"/>
  <c r="T1291" i="5"/>
  <c r="U1291" i="5" s="1"/>
  <c r="L1291" i="5" s="1"/>
  <c r="T1355" i="5"/>
  <c r="U1355" i="5" s="1"/>
  <c r="L1355" i="5" s="1"/>
  <c r="T1547" i="5"/>
  <c r="U1547" i="5" s="1"/>
  <c r="L1547" i="5" s="1"/>
  <c r="V1547" i="5"/>
  <c r="T1931" i="5"/>
  <c r="U1931" i="5" s="1"/>
  <c r="L1931" i="5" s="1"/>
  <c r="T2067" i="5"/>
  <c r="U2067" i="5" s="1"/>
  <c r="L2067" i="5" s="1"/>
  <c r="T2139" i="5"/>
  <c r="U2139" i="5" s="1"/>
  <c r="L2139" i="5" s="1"/>
  <c r="U2227" i="5"/>
  <c r="L2227" i="5" s="1"/>
  <c r="V2227" i="5"/>
  <c r="T2299" i="5"/>
  <c r="U2299" i="5" s="1"/>
  <c r="L2299" i="5" s="1"/>
  <c r="V2299" i="5"/>
  <c r="T2491" i="5"/>
  <c r="U2491" i="5" s="1"/>
  <c r="L2491" i="5" s="1"/>
  <c r="T2555" i="5"/>
  <c r="U2555" i="5" s="1"/>
  <c r="L2555" i="5" s="1"/>
  <c r="U2619" i="5"/>
  <c r="L2619" i="5" s="1"/>
  <c r="V2619" i="5"/>
  <c r="T2755" i="5"/>
  <c r="U2755" i="5" s="1"/>
  <c r="L2755" i="5" s="1"/>
  <c r="T2827" i="5"/>
  <c r="U2827" i="5" s="1"/>
  <c r="L2827" i="5" s="1"/>
  <c r="V2827" i="5"/>
  <c r="T2891" i="5"/>
  <c r="U2891" i="5" s="1"/>
  <c r="L2891" i="5" s="1"/>
  <c r="T3147" i="5"/>
  <c r="U3147" i="5" s="1"/>
  <c r="L3147" i="5" s="1"/>
  <c r="V3147" i="5"/>
  <c r="T3275" i="5"/>
  <c r="U3275" i="5" s="1"/>
  <c r="L3275" i="5" s="1"/>
  <c r="T3339" i="5"/>
  <c r="U3339" i="5" s="1"/>
  <c r="L3339" i="5" s="1"/>
  <c r="U3547" i="5"/>
  <c r="L3547" i="5" s="1"/>
  <c r="V3547" i="5"/>
  <c r="U3611" i="5"/>
  <c r="L3611" i="5" s="1"/>
  <c r="V3611" i="5"/>
  <c r="U3707" i="5"/>
  <c r="L3707" i="5" s="1"/>
  <c r="V3707" i="5"/>
  <c r="T3787" i="5"/>
  <c r="U3787" i="5" s="1"/>
  <c r="L3787" i="5" s="1"/>
  <c r="U3867" i="5"/>
  <c r="L3867" i="5" s="1"/>
  <c r="V3867" i="5"/>
  <c r="U3963" i="5"/>
  <c r="L3963" i="5" s="1"/>
  <c r="V3963" i="5"/>
  <c r="T4027" i="5"/>
  <c r="U4027" i="5" s="1"/>
  <c r="L4027" i="5" s="1"/>
  <c r="V4027" i="5"/>
  <c r="T4635" i="5"/>
  <c r="U4635" i="5" s="1"/>
  <c r="L4635" i="5" s="1"/>
  <c r="T4763" i="5"/>
  <c r="U4763" i="5" s="1"/>
  <c r="L4763" i="5" s="1"/>
  <c r="T4827" i="5"/>
  <c r="U4827" i="5" s="1"/>
  <c r="L4827" i="5" s="1"/>
  <c r="T4891" i="5"/>
  <c r="U4891" i="5" s="1"/>
  <c r="L4891" i="5" s="1"/>
  <c r="T20" i="5"/>
  <c r="U20" i="5" s="1"/>
  <c r="L20" i="5" s="1"/>
  <c r="T84" i="5"/>
  <c r="U84" i="5" s="1"/>
  <c r="L84" i="5" s="1"/>
  <c r="T148" i="5"/>
  <c r="U148" i="5" s="1"/>
  <c r="L148" i="5" s="1"/>
  <c r="T644" i="5"/>
  <c r="U644" i="5" s="1"/>
  <c r="L644" i="5" s="1"/>
  <c r="V644" i="5"/>
  <c r="T844" i="5"/>
  <c r="U844" i="5" s="1"/>
  <c r="L844" i="5" s="1"/>
  <c r="U1172" i="5"/>
  <c r="L1172" i="5" s="1"/>
  <c r="V1172" i="5"/>
  <c r="T1300" i="5"/>
  <c r="U1300" i="5" s="1"/>
  <c r="L1300" i="5" s="1"/>
  <c r="V1300" i="5"/>
  <c r="T1540" i="5"/>
  <c r="U1540" i="5" s="1"/>
  <c r="L1540" i="5" s="1"/>
  <c r="V1540" i="5"/>
  <c r="T1668" i="5"/>
  <c r="U1668" i="5" s="1"/>
  <c r="L1668" i="5" s="1"/>
  <c r="U1748" i="5"/>
  <c r="L1748" i="5" s="1"/>
  <c r="V1748" i="5"/>
  <c r="U1860" i="5"/>
  <c r="L1860" i="5" s="1"/>
  <c r="V1860" i="5"/>
  <c r="U1972" i="5"/>
  <c r="L1972" i="5" s="1"/>
  <c r="V1972" i="5"/>
  <c r="U2052" i="5"/>
  <c r="L2052" i="5" s="1"/>
  <c r="V2052" i="5"/>
  <c r="U2124" i="5"/>
  <c r="L2124" i="5" s="1"/>
  <c r="V2124" i="5"/>
  <c r="U2196" i="5"/>
  <c r="L2196" i="5" s="1"/>
  <c r="V2196" i="5"/>
  <c r="U2332" i="5"/>
  <c r="L2332" i="5" s="1"/>
  <c r="V2332" i="5"/>
  <c r="U2404" i="5"/>
  <c r="L2404" i="5" s="1"/>
  <c r="V2404" i="5"/>
  <c r="U2476" i="5"/>
  <c r="L2476" i="5" s="1"/>
  <c r="V2476" i="5"/>
  <c r="T2604" i="5"/>
  <c r="U2604" i="5" s="1"/>
  <c r="L2604" i="5" s="1"/>
  <c r="T2732" i="5"/>
  <c r="U2732" i="5" s="1"/>
  <c r="L2732" i="5" s="1"/>
  <c r="T2820" i="5"/>
  <c r="U2820" i="5" s="1"/>
  <c r="L2820" i="5" s="1"/>
  <c r="T2948" i="5"/>
  <c r="U2948" i="5" s="1"/>
  <c r="L2948" i="5" s="1"/>
  <c r="T3012" i="5"/>
  <c r="U3012" i="5" s="1"/>
  <c r="L3012" i="5" s="1"/>
  <c r="T3076" i="5"/>
  <c r="U3076" i="5" s="1"/>
  <c r="L3076" i="5" s="1"/>
  <c r="T3140" i="5"/>
  <c r="U3140" i="5" s="1"/>
  <c r="L3140" i="5" s="1"/>
  <c r="T3276" i="5"/>
  <c r="U3276" i="5" s="1"/>
  <c r="L3276" i="5" s="1"/>
  <c r="U3340" i="5"/>
  <c r="L3340" i="5" s="1"/>
  <c r="V3340" i="5"/>
  <c r="U3420" i="5"/>
  <c r="L3420" i="5" s="1"/>
  <c r="V3420" i="5"/>
  <c r="T3484" i="5"/>
  <c r="U3484" i="5" s="1"/>
  <c r="L3484" i="5" s="1"/>
  <c r="T3676" i="5"/>
  <c r="U3676" i="5" s="1"/>
  <c r="L3676" i="5" s="1"/>
  <c r="T3740" i="5"/>
  <c r="U3740" i="5" s="1"/>
  <c r="L3740" i="5" s="1"/>
  <c r="U29" i="5"/>
  <c r="L29" i="5" s="1"/>
  <c r="V29" i="5"/>
  <c r="U117" i="5"/>
  <c r="L117" i="5" s="1"/>
  <c r="V117" i="5"/>
  <c r="U261" i="5"/>
  <c r="L261" i="5" s="1"/>
  <c r="V261" i="5"/>
  <c r="T333" i="5"/>
  <c r="U333" i="5" s="1"/>
  <c r="L333" i="5" s="1"/>
  <c r="T405" i="5"/>
  <c r="U405" i="5" s="1"/>
  <c r="L405" i="5" s="1"/>
  <c r="T661" i="5"/>
  <c r="U661" i="5" s="1"/>
  <c r="L661" i="5" s="1"/>
  <c r="T725" i="5"/>
  <c r="U725" i="5" s="1"/>
  <c r="L725" i="5" s="1"/>
  <c r="U853" i="5"/>
  <c r="L853" i="5" s="1"/>
  <c r="V853" i="5"/>
  <c r="U1077" i="5"/>
  <c r="L1077" i="5" s="1"/>
  <c r="V1077" i="5"/>
  <c r="U1237" i="5"/>
  <c r="L1237" i="5" s="1"/>
  <c r="V1237" i="5"/>
  <c r="T1453" i="5"/>
  <c r="U1453" i="5" s="1"/>
  <c r="L1453" i="5" s="1"/>
  <c r="U1605" i="5"/>
  <c r="L1605" i="5" s="1"/>
  <c r="V1605" i="5"/>
  <c r="U1741" i="5"/>
  <c r="L1741" i="5" s="1"/>
  <c r="V1741" i="5"/>
  <c r="U1805" i="5"/>
  <c r="L1805" i="5" s="1"/>
  <c r="V1805" i="5"/>
  <c r="U1965" i="5"/>
  <c r="L1965" i="5" s="1"/>
  <c r="V1965" i="5"/>
  <c r="T2069" i="5"/>
  <c r="U2069" i="5" s="1"/>
  <c r="L2069" i="5" s="1"/>
  <c r="U2149" i="5"/>
  <c r="L2149" i="5" s="1"/>
  <c r="V2149" i="5"/>
  <c r="T2277" i="5"/>
  <c r="U2277" i="5" s="1"/>
  <c r="L2277" i="5" s="1"/>
  <c r="T2477" i="5"/>
  <c r="U2477" i="5" s="1"/>
  <c r="L2477" i="5" s="1"/>
  <c r="T2605" i="5"/>
  <c r="U2605" i="5" s="1"/>
  <c r="L2605" i="5" s="1"/>
  <c r="V2605" i="5"/>
  <c r="T2669" i="5"/>
  <c r="U2669" i="5" s="1"/>
  <c r="L2669" i="5" s="1"/>
  <c r="T2733" i="5"/>
  <c r="U2733" i="5" s="1"/>
  <c r="L2733" i="5" s="1"/>
  <c r="V2733" i="5"/>
  <c r="V70" i="5"/>
  <c r="U1100" i="5"/>
  <c r="L1100" i="5" s="1"/>
  <c r="V1100" i="5"/>
  <c r="U2542" i="5"/>
  <c r="L2542" i="5" s="1"/>
  <c r="V2542" i="5"/>
  <c r="V3587" i="5"/>
  <c r="U4808" i="5"/>
  <c r="L4808" i="5" s="1"/>
  <c r="V4808" i="5"/>
  <c r="T2385" i="5"/>
  <c r="U2385" i="5" s="1"/>
  <c r="L2385" i="5" s="1"/>
  <c r="V2385" i="5"/>
  <c r="U2649" i="5"/>
  <c r="L2649" i="5" s="1"/>
  <c r="V2649" i="5"/>
  <c r="T2745" i="5"/>
  <c r="U2745" i="5" s="1"/>
  <c r="L2745" i="5" s="1"/>
  <c r="T2825" i="5"/>
  <c r="U2825" i="5" s="1"/>
  <c r="L2825" i="5" s="1"/>
  <c r="T3217" i="5"/>
  <c r="U3217" i="5" s="1"/>
  <c r="L3217" i="5" s="1"/>
  <c r="U3369" i="5"/>
  <c r="L3369" i="5" s="1"/>
  <c r="V3369" i="5"/>
  <c r="T3521" i="5"/>
  <c r="U3521" i="5" s="1"/>
  <c r="L3521" i="5" s="1"/>
  <c r="T3937" i="5"/>
  <c r="U3937" i="5" s="1"/>
  <c r="L3937" i="5" s="1"/>
  <c r="T4033" i="5"/>
  <c r="U4033" i="5" s="1"/>
  <c r="L4033" i="5" s="1"/>
  <c r="U4121" i="5"/>
  <c r="L4121" i="5" s="1"/>
  <c r="V4121" i="5"/>
  <c r="T4289" i="5"/>
  <c r="U4289" i="5" s="1"/>
  <c r="L4289" i="5" s="1"/>
  <c r="U58" i="5"/>
  <c r="L58" i="5" s="1"/>
  <c r="V58" i="5"/>
  <c r="T194" i="5"/>
  <c r="U194" i="5" s="1"/>
  <c r="L194" i="5" s="1"/>
  <c r="T458" i="5"/>
  <c r="U458" i="5" s="1"/>
  <c r="L458" i="5" s="1"/>
  <c r="T594" i="5"/>
  <c r="U594" i="5" s="1"/>
  <c r="L594" i="5" s="1"/>
  <c r="T722" i="5"/>
  <c r="U722" i="5" s="1"/>
  <c r="L722" i="5" s="1"/>
  <c r="U834" i="5"/>
  <c r="L834" i="5" s="1"/>
  <c r="V834" i="5"/>
  <c r="T1034" i="5"/>
  <c r="U1034" i="5" s="1"/>
  <c r="L1034" i="5" s="1"/>
  <c r="T1114" i="5"/>
  <c r="U1114" i="5" s="1"/>
  <c r="L1114" i="5" s="1"/>
  <c r="V1114" i="5"/>
  <c r="T1186" i="5"/>
  <c r="U1186" i="5" s="1"/>
  <c r="L1186" i="5" s="1"/>
  <c r="T1274" i="5"/>
  <c r="U1274" i="5" s="1"/>
  <c r="L1274" i="5" s="1"/>
  <c r="T1338" i="5"/>
  <c r="U1338" i="5" s="1"/>
  <c r="L1338" i="5" s="1"/>
  <c r="T1546" i="5"/>
  <c r="U1546" i="5" s="1"/>
  <c r="L1546" i="5" s="1"/>
  <c r="T1610" i="5"/>
  <c r="U1610" i="5" s="1"/>
  <c r="L1610" i="5" s="1"/>
  <c r="T1746" i="5"/>
  <c r="U1746" i="5" s="1"/>
  <c r="L1746" i="5" s="1"/>
  <c r="T1810" i="5"/>
  <c r="U1810" i="5" s="1"/>
  <c r="L1810" i="5" s="1"/>
  <c r="T1874" i="5"/>
  <c r="U1874" i="5" s="1"/>
  <c r="L1874" i="5" s="1"/>
  <c r="T2066" i="5"/>
  <c r="U2066" i="5" s="1"/>
  <c r="L2066" i="5" s="1"/>
  <c r="T2202" i="5"/>
  <c r="U2202" i="5" s="1"/>
  <c r="L2202" i="5" s="1"/>
  <c r="T2330" i="5"/>
  <c r="U2330" i="5" s="1"/>
  <c r="L2330" i="5" s="1"/>
  <c r="T2650" i="5"/>
  <c r="U2650" i="5" s="1"/>
  <c r="L2650" i="5" s="1"/>
  <c r="T2714" i="5"/>
  <c r="U2714" i="5" s="1"/>
  <c r="L2714" i="5" s="1"/>
  <c r="T2786" i="5"/>
  <c r="U2786" i="5" s="1"/>
  <c r="L2786" i="5" s="1"/>
  <c r="U2858" i="5"/>
  <c r="L2858" i="5" s="1"/>
  <c r="V2858" i="5"/>
  <c r="T2930" i="5"/>
  <c r="U2930" i="5" s="1"/>
  <c r="L2930" i="5" s="1"/>
  <c r="U3002" i="5"/>
  <c r="L3002" i="5" s="1"/>
  <c r="V3002" i="5"/>
  <c r="T3066" i="5"/>
  <c r="U3066" i="5" s="1"/>
  <c r="L3066" i="5" s="1"/>
  <c r="T3138" i="5"/>
  <c r="U3138" i="5" s="1"/>
  <c r="L3138" i="5" s="1"/>
  <c r="T3402" i="5"/>
  <c r="U3402" i="5" s="1"/>
  <c r="L3402" i="5" s="1"/>
  <c r="T3474" i="5"/>
  <c r="U3474" i="5" s="1"/>
  <c r="L3474" i="5" s="1"/>
  <c r="T3674" i="5"/>
  <c r="U3674" i="5" s="1"/>
  <c r="L3674" i="5" s="1"/>
  <c r="V3674" i="5"/>
  <c r="T3810" i="5"/>
  <c r="U3810" i="5" s="1"/>
  <c r="L3810" i="5" s="1"/>
  <c r="T3890" i="5"/>
  <c r="U3890" i="5" s="1"/>
  <c r="L3890" i="5" s="1"/>
  <c r="U3978" i="5"/>
  <c r="L3978" i="5" s="1"/>
  <c r="V3978" i="5"/>
  <c r="T4306" i="5"/>
  <c r="U4306" i="5" s="1"/>
  <c r="L4306" i="5" s="1"/>
  <c r="U4370" i="5"/>
  <c r="L4370" i="5" s="1"/>
  <c r="V4370" i="5"/>
  <c r="T4458" i="5"/>
  <c r="U4458" i="5" s="1"/>
  <c r="L4458" i="5" s="1"/>
  <c r="T4530" i="5"/>
  <c r="U4530" i="5" s="1"/>
  <c r="L4530" i="5" s="1"/>
  <c r="T4786" i="5"/>
  <c r="U4786" i="5" s="1"/>
  <c r="L4786" i="5" s="1"/>
  <c r="T4850" i="5"/>
  <c r="U4850" i="5" s="1"/>
  <c r="L4850" i="5" s="1"/>
  <c r="U331" i="5"/>
  <c r="L331" i="5" s="1"/>
  <c r="V331" i="5"/>
  <c r="T459" i="5"/>
  <c r="U459" i="5" s="1"/>
  <c r="L459" i="5" s="1"/>
  <c r="U523" i="5"/>
  <c r="L523" i="5" s="1"/>
  <c r="V523" i="5"/>
  <c r="U587" i="5"/>
  <c r="L587" i="5" s="1"/>
  <c r="V587" i="5"/>
  <c r="T899" i="5"/>
  <c r="U899" i="5" s="1"/>
  <c r="L899" i="5" s="1"/>
  <c r="V899" i="5"/>
  <c r="T971" i="5"/>
  <c r="U971" i="5" s="1"/>
  <c r="L971" i="5" s="1"/>
  <c r="T1171" i="5"/>
  <c r="U1171" i="5" s="1"/>
  <c r="L1171" i="5" s="1"/>
  <c r="T1555" i="5"/>
  <c r="U1555" i="5" s="1"/>
  <c r="L1555" i="5" s="1"/>
  <c r="T1859" i="5"/>
  <c r="U1859" i="5" s="1"/>
  <c r="L1859" i="5" s="1"/>
  <c r="U1939" i="5"/>
  <c r="L1939" i="5" s="1"/>
  <c r="V1939" i="5"/>
  <c r="T2075" i="5"/>
  <c r="U2075" i="5" s="1"/>
  <c r="L2075" i="5" s="1"/>
  <c r="U2243" i="5"/>
  <c r="L2243" i="5" s="1"/>
  <c r="V2243" i="5"/>
  <c r="T2435" i="5"/>
  <c r="U2435" i="5" s="1"/>
  <c r="L2435" i="5" s="1"/>
  <c r="T2499" i="5"/>
  <c r="U2499" i="5" s="1"/>
  <c r="L2499" i="5" s="1"/>
  <c r="V2499" i="5"/>
  <c r="U2627" i="5"/>
  <c r="L2627" i="5" s="1"/>
  <c r="V2627" i="5"/>
  <c r="U2691" i="5"/>
  <c r="L2691" i="5" s="1"/>
  <c r="V2691" i="5"/>
  <c r="T2963" i="5"/>
  <c r="U2963" i="5" s="1"/>
  <c r="L2963" i="5" s="1"/>
  <c r="T3027" i="5"/>
  <c r="U3027" i="5" s="1"/>
  <c r="L3027" i="5" s="1"/>
  <c r="T3155" i="5"/>
  <c r="U3155" i="5" s="1"/>
  <c r="L3155" i="5" s="1"/>
  <c r="T3283" i="5"/>
  <c r="U3283" i="5" s="1"/>
  <c r="L3283" i="5" s="1"/>
  <c r="U3483" i="5"/>
  <c r="L3483" i="5" s="1"/>
  <c r="V3483" i="5"/>
  <c r="U3875" i="5"/>
  <c r="L3875" i="5" s="1"/>
  <c r="V3875" i="5"/>
  <c r="T4163" i="5"/>
  <c r="U4163" i="5" s="1"/>
  <c r="L4163" i="5" s="1"/>
  <c r="U4299" i="5"/>
  <c r="L4299" i="5" s="1"/>
  <c r="V4299" i="5"/>
  <c r="U4451" i="5"/>
  <c r="L4451" i="5" s="1"/>
  <c r="V4451" i="5"/>
  <c r="T4643" i="5"/>
  <c r="U4643" i="5" s="1"/>
  <c r="L4643" i="5" s="1"/>
  <c r="T4899" i="5"/>
  <c r="U4899" i="5" s="1"/>
  <c r="L4899" i="5" s="1"/>
  <c r="T156" i="5"/>
  <c r="U156" i="5" s="1"/>
  <c r="L156" i="5" s="1"/>
  <c r="T220" i="5"/>
  <c r="U220" i="5" s="1"/>
  <c r="L220" i="5" s="1"/>
  <c r="U284" i="5"/>
  <c r="L284" i="5" s="1"/>
  <c r="V284" i="5"/>
  <c r="U508" i="5"/>
  <c r="L508" i="5" s="1"/>
  <c r="V508" i="5"/>
  <c r="T572" i="5"/>
  <c r="U572" i="5" s="1"/>
  <c r="L572" i="5" s="1"/>
  <c r="T716" i="5"/>
  <c r="U716" i="5" s="1"/>
  <c r="L716" i="5" s="1"/>
  <c r="T780" i="5"/>
  <c r="U780" i="5" s="1"/>
  <c r="L780" i="5" s="1"/>
  <c r="V780" i="5"/>
  <c r="U852" i="5"/>
  <c r="L852" i="5" s="1"/>
  <c r="V852" i="5"/>
  <c r="U1020" i="5"/>
  <c r="L1020" i="5" s="1"/>
  <c r="V1020" i="5"/>
  <c r="U1180" i="5"/>
  <c r="L1180" i="5" s="1"/>
  <c r="V1180" i="5"/>
  <c r="T1244" i="5"/>
  <c r="U1244" i="5" s="1"/>
  <c r="L1244" i="5" s="1"/>
  <c r="U1340" i="5"/>
  <c r="L1340" i="5" s="1"/>
  <c r="V1340" i="5"/>
  <c r="T1484" i="5"/>
  <c r="U1484" i="5" s="1"/>
  <c r="L1484" i="5" s="1"/>
  <c r="T1612" i="5"/>
  <c r="U1612" i="5" s="1"/>
  <c r="L1612" i="5" s="1"/>
  <c r="T1756" i="5"/>
  <c r="U1756" i="5" s="1"/>
  <c r="L1756" i="5" s="1"/>
  <c r="U1868" i="5"/>
  <c r="L1868" i="5" s="1"/>
  <c r="V1868" i="5"/>
  <c r="U1988" i="5"/>
  <c r="L1988" i="5" s="1"/>
  <c r="V1988" i="5"/>
  <c r="U2060" i="5"/>
  <c r="L2060" i="5" s="1"/>
  <c r="V2060" i="5"/>
  <c r="U2204" i="5"/>
  <c r="L2204" i="5" s="1"/>
  <c r="V2204" i="5"/>
  <c r="U2268" i="5"/>
  <c r="L2268" i="5" s="1"/>
  <c r="V2268" i="5"/>
  <c r="U2340" i="5"/>
  <c r="L2340" i="5" s="1"/>
  <c r="V2340" i="5"/>
  <c r="U2484" i="5"/>
  <c r="L2484" i="5" s="1"/>
  <c r="V2484" i="5"/>
  <c r="T2612" i="5"/>
  <c r="U2612" i="5" s="1"/>
  <c r="L2612" i="5" s="1"/>
  <c r="T2676" i="5"/>
  <c r="U2676" i="5" s="1"/>
  <c r="L2676" i="5" s="1"/>
  <c r="T2740" i="5"/>
  <c r="U2740" i="5" s="1"/>
  <c r="L2740" i="5" s="1"/>
  <c r="T2828" i="5"/>
  <c r="U2828" i="5" s="1"/>
  <c r="L2828" i="5" s="1"/>
  <c r="T2956" i="5"/>
  <c r="U2956" i="5" s="1"/>
  <c r="L2956" i="5" s="1"/>
  <c r="T3084" i="5"/>
  <c r="U3084" i="5" s="1"/>
  <c r="L3084" i="5" s="1"/>
  <c r="T3156" i="5"/>
  <c r="U3156" i="5" s="1"/>
  <c r="L3156" i="5" s="1"/>
  <c r="T3220" i="5"/>
  <c r="U3220" i="5" s="1"/>
  <c r="L3220" i="5" s="1"/>
  <c r="U3348" i="5"/>
  <c r="L3348" i="5" s="1"/>
  <c r="V3348" i="5"/>
  <c r="U3428" i="5"/>
  <c r="L3428" i="5" s="1"/>
  <c r="V3428" i="5"/>
  <c r="T3620" i="5"/>
  <c r="U3620" i="5" s="1"/>
  <c r="L3620" i="5" s="1"/>
  <c r="T3684" i="5"/>
  <c r="U3684" i="5" s="1"/>
  <c r="L3684" i="5" s="1"/>
  <c r="T37" i="5"/>
  <c r="U37" i="5" s="1"/>
  <c r="L37" i="5" s="1"/>
  <c r="T125" i="5"/>
  <c r="U125" i="5" s="1"/>
  <c r="L125" i="5" s="1"/>
  <c r="T341" i="5"/>
  <c r="U341" i="5" s="1"/>
  <c r="L341" i="5" s="1"/>
  <c r="T413" i="5"/>
  <c r="U413" i="5" s="1"/>
  <c r="L413" i="5" s="1"/>
  <c r="T669" i="5"/>
  <c r="U669" i="5" s="1"/>
  <c r="L669" i="5" s="1"/>
  <c r="U733" i="5"/>
  <c r="L733" i="5" s="1"/>
  <c r="V733" i="5"/>
  <c r="T797" i="5"/>
  <c r="U797" i="5" s="1"/>
  <c r="L797" i="5" s="1"/>
  <c r="U861" i="5"/>
  <c r="L861" i="5" s="1"/>
  <c r="V861" i="5"/>
  <c r="U1085" i="5"/>
  <c r="L1085" i="5" s="1"/>
  <c r="V1085" i="5"/>
  <c r="U1173" i="5"/>
  <c r="L1173" i="5" s="1"/>
  <c r="V1173" i="5"/>
  <c r="U1245" i="5"/>
  <c r="L1245" i="5" s="1"/>
  <c r="V1245" i="5"/>
  <c r="T1333" i="5"/>
  <c r="U1333" i="5" s="1"/>
  <c r="L1333" i="5" s="1"/>
  <c r="U1613" i="5"/>
  <c r="L1613" i="5" s="1"/>
  <c r="V1613" i="5"/>
  <c r="U1829" i="5"/>
  <c r="L1829" i="5" s="1"/>
  <c r="V1829" i="5"/>
  <c r="U2005" i="5"/>
  <c r="L2005" i="5" s="1"/>
  <c r="V2005" i="5"/>
  <c r="U2221" i="5"/>
  <c r="L2221" i="5" s="1"/>
  <c r="V2221" i="5"/>
  <c r="T2293" i="5"/>
  <c r="U2293" i="5" s="1"/>
  <c r="L2293" i="5" s="1"/>
  <c r="T2613" i="5"/>
  <c r="U2613" i="5" s="1"/>
  <c r="L2613" i="5" s="1"/>
  <c r="T2677" i="5"/>
  <c r="U2677" i="5" s="1"/>
  <c r="L2677" i="5" s="1"/>
  <c r="V3746" i="5"/>
  <c r="U4604" i="5"/>
  <c r="L4604" i="5" s="1"/>
  <c r="V4604" i="5"/>
  <c r="V165" i="5"/>
  <c r="V571" i="5"/>
  <c r="U2138" i="5"/>
  <c r="L2138" i="5" s="1"/>
  <c r="V2138" i="5"/>
  <c r="U2788" i="5"/>
  <c r="L2788" i="5" s="1"/>
  <c r="V2788" i="5"/>
  <c r="U4712" i="5"/>
  <c r="L4712" i="5" s="1"/>
  <c r="V4712" i="5"/>
  <c r="U2753" i="5"/>
  <c r="L2753" i="5" s="1"/>
  <c r="V2753" i="5"/>
  <c r="T2897" i="5"/>
  <c r="U2897" i="5" s="1"/>
  <c r="L2897" i="5" s="1"/>
  <c r="U3225" i="5"/>
  <c r="L3225" i="5" s="1"/>
  <c r="V3225" i="5"/>
  <c r="U3289" i="5"/>
  <c r="L3289" i="5" s="1"/>
  <c r="V3289" i="5"/>
  <c r="T3465" i="5"/>
  <c r="U3465" i="5" s="1"/>
  <c r="L3465" i="5" s="1"/>
  <c r="T3609" i="5"/>
  <c r="U3609" i="5" s="1"/>
  <c r="L3609" i="5" s="1"/>
  <c r="T3673" i="5"/>
  <c r="U3673" i="5" s="1"/>
  <c r="L3673" i="5" s="1"/>
  <c r="T3737" i="5"/>
  <c r="U3737" i="5" s="1"/>
  <c r="L3737" i="5" s="1"/>
  <c r="T3809" i="5"/>
  <c r="U3809" i="5" s="1"/>
  <c r="L3809" i="5" s="1"/>
  <c r="T3945" i="5"/>
  <c r="U3945" i="5" s="1"/>
  <c r="L3945" i="5" s="1"/>
  <c r="U4049" i="5"/>
  <c r="L4049" i="5" s="1"/>
  <c r="V4049" i="5"/>
  <c r="T4201" i="5"/>
  <c r="U4201" i="5" s="1"/>
  <c r="L4201" i="5" s="1"/>
  <c r="U66" i="5"/>
  <c r="L66" i="5" s="1"/>
  <c r="V66" i="5"/>
  <c r="T138" i="5"/>
  <c r="U138" i="5" s="1"/>
  <c r="L138" i="5" s="1"/>
  <c r="T266" i="5"/>
  <c r="U266" i="5" s="1"/>
  <c r="L266" i="5" s="1"/>
  <c r="T330" i="5"/>
  <c r="U330" i="5" s="1"/>
  <c r="L330" i="5" s="1"/>
  <c r="T394" i="5"/>
  <c r="U394" i="5" s="1"/>
  <c r="L394" i="5" s="1"/>
  <c r="U466" i="5"/>
  <c r="L466" i="5" s="1"/>
  <c r="V466" i="5"/>
  <c r="T730" i="5"/>
  <c r="U730" i="5" s="1"/>
  <c r="L730" i="5" s="1"/>
  <c r="U842" i="5"/>
  <c r="L842" i="5" s="1"/>
  <c r="V842" i="5"/>
  <c r="T906" i="5"/>
  <c r="U906" i="5" s="1"/>
  <c r="L906" i="5" s="1"/>
  <c r="T1122" i="5"/>
  <c r="U1122" i="5" s="1"/>
  <c r="L1122" i="5" s="1"/>
  <c r="T1194" i="5"/>
  <c r="U1194" i="5" s="1"/>
  <c r="L1194" i="5" s="1"/>
  <c r="V1194" i="5"/>
  <c r="T1346" i="5"/>
  <c r="U1346" i="5" s="1"/>
  <c r="L1346" i="5" s="1"/>
  <c r="T1410" i="5"/>
  <c r="U1410" i="5" s="1"/>
  <c r="L1410" i="5" s="1"/>
  <c r="T1554" i="5"/>
  <c r="U1554" i="5" s="1"/>
  <c r="L1554" i="5" s="1"/>
  <c r="V1554" i="5"/>
  <c r="T1618" i="5"/>
  <c r="U1618" i="5" s="1"/>
  <c r="L1618" i="5" s="1"/>
  <c r="T1690" i="5"/>
  <c r="U1690" i="5" s="1"/>
  <c r="L1690" i="5" s="1"/>
  <c r="V1690" i="5"/>
  <c r="T1882" i="5"/>
  <c r="U1882" i="5" s="1"/>
  <c r="L1882" i="5" s="1"/>
  <c r="T1946" i="5"/>
  <c r="U1946" i="5" s="1"/>
  <c r="L1946" i="5" s="1"/>
  <c r="T2010" i="5"/>
  <c r="U2010" i="5" s="1"/>
  <c r="L2010" i="5" s="1"/>
  <c r="V2010" i="5"/>
  <c r="T2074" i="5"/>
  <c r="U2074" i="5" s="1"/>
  <c r="L2074" i="5" s="1"/>
  <c r="T2274" i="5"/>
  <c r="U2274" i="5" s="1"/>
  <c r="L2274" i="5" s="1"/>
  <c r="T2338" i="5"/>
  <c r="U2338" i="5" s="1"/>
  <c r="L2338" i="5" s="1"/>
  <c r="T2402" i="5"/>
  <c r="U2402" i="5" s="1"/>
  <c r="L2402" i="5" s="1"/>
  <c r="T2530" i="5"/>
  <c r="U2530" i="5" s="1"/>
  <c r="L2530" i="5" s="1"/>
  <c r="T2722" i="5"/>
  <c r="U2722" i="5" s="1"/>
  <c r="L2722" i="5" s="1"/>
  <c r="T2794" i="5"/>
  <c r="U2794" i="5" s="1"/>
  <c r="L2794" i="5" s="1"/>
  <c r="U2938" i="5"/>
  <c r="L2938" i="5" s="1"/>
  <c r="V2938" i="5"/>
  <c r="T3010" i="5"/>
  <c r="U3010" i="5" s="1"/>
  <c r="L3010" i="5" s="1"/>
  <c r="T3218" i="5"/>
  <c r="U3218" i="5" s="1"/>
  <c r="L3218" i="5" s="1"/>
  <c r="V3218" i="5"/>
  <c r="T3346" i="5"/>
  <c r="U3346" i="5" s="1"/>
  <c r="L3346" i="5" s="1"/>
  <c r="T3410" i="5"/>
  <c r="U3410" i="5" s="1"/>
  <c r="L3410" i="5" s="1"/>
  <c r="V3410" i="5"/>
  <c r="T3482" i="5"/>
  <c r="U3482" i="5" s="1"/>
  <c r="L3482" i="5" s="1"/>
  <c r="T3546" i="5"/>
  <c r="U3546" i="5" s="1"/>
  <c r="L3546" i="5" s="1"/>
  <c r="T3610" i="5"/>
  <c r="U3610" i="5" s="1"/>
  <c r="L3610" i="5" s="1"/>
  <c r="T3754" i="5"/>
  <c r="U3754" i="5" s="1"/>
  <c r="L3754" i="5" s="1"/>
  <c r="T3906" i="5"/>
  <c r="U3906" i="5" s="1"/>
  <c r="L3906" i="5" s="1"/>
  <c r="U3986" i="5"/>
  <c r="L3986" i="5" s="1"/>
  <c r="V3986" i="5"/>
  <c r="T4058" i="5"/>
  <c r="U4058" i="5" s="1"/>
  <c r="L4058" i="5" s="1"/>
  <c r="T4314" i="5"/>
  <c r="U4314" i="5" s="1"/>
  <c r="L4314" i="5" s="1"/>
  <c r="U4378" i="5"/>
  <c r="L4378" i="5" s="1"/>
  <c r="V4378" i="5"/>
  <c r="U4466" i="5"/>
  <c r="L4466" i="5" s="1"/>
  <c r="V4466" i="5"/>
  <c r="T4538" i="5"/>
  <c r="U4538" i="5" s="1"/>
  <c r="L4538" i="5" s="1"/>
  <c r="T4602" i="5"/>
  <c r="U4602" i="5" s="1"/>
  <c r="L4602" i="5" s="1"/>
  <c r="T4730" i="5"/>
  <c r="U4730" i="5" s="1"/>
  <c r="L4730" i="5" s="1"/>
  <c r="V4730" i="5"/>
  <c r="T4986" i="5"/>
  <c r="U4986" i="5" s="1"/>
  <c r="L4986" i="5" s="1"/>
  <c r="T115" i="5"/>
  <c r="U115" i="5" s="1"/>
  <c r="L115" i="5" s="1"/>
  <c r="T179" i="5"/>
  <c r="U179" i="5" s="1"/>
  <c r="L179" i="5" s="1"/>
  <c r="T251" i="5"/>
  <c r="U251" i="5" s="1"/>
  <c r="L251" i="5" s="1"/>
  <c r="U347" i="5"/>
  <c r="L347" i="5" s="1"/>
  <c r="V347" i="5"/>
  <c r="T467" i="5"/>
  <c r="U467" i="5" s="1"/>
  <c r="L467" i="5" s="1"/>
  <c r="V467" i="5"/>
  <c r="U603" i="5"/>
  <c r="L603" i="5" s="1"/>
  <c r="V603" i="5"/>
  <c r="U763" i="5"/>
  <c r="L763" i="5" s="1"/>
  <c r="V763" i="5"/>
  <c r="T1051" i="5"/>
  <c r="U1051" i="5" s="1"/>
  <c r="L1051" i="5" s="1"/>
  <c r="T1115" i="5"/>
  <c r="U1115" i="5" s="1"/>
  <c r="L1115" i="5" s="1"/>
  <c r="U1179" i="5"/>
  <c r="L1179" i="5" s="1"/>
  <c r="V1179" i="5"/>
  <c r="T1243" i="5"/>
  <c r="U1243" i="5" s="1"/>
  <c r="L1243" i="5" s="1"/>
  <c r="T1371" i="5"/>
  <c r="U1371" i="5" s="1"/>
  <c r="L1371" i="5" s="1"/>
  <c r="T1499" i="5"/>
  <c r="U1499" i="5" s="1"/>
  <c r="L1499" i="5" s="1"/>
  <c r="T1723" i="5"/>
  <c r="U1723" i="5" s="1"/>
  <c r="L1723" i="5" s="1"/>
  <c r="V1723" i="5"/>
  <c r="T1947" i="5"/>
  <c r="U1947" i="5" s="1"/>
  <c r="L1947" i="5" s="1"/>
  <c r="T2019" i="5"/>
  <c r="U2019" i="5" s="1"/>
  <c r="L2019" i="5" s="1"/>
  <c r="T2083" i="5"/>
  <c r="U2083" i="5" s="1"/>
  <c r="L2083" i="5" s="1"/>
  <c r="T2315" i="5"/>
  <c r="U2315" i="5" s="1"/>
  <c r="L2315" i="5" s="1"/>
  <c r="T2507" i="5"/>
  <c r="U2507" i="5" s="1"/>
  <c r="L2507" i="5" s="1"/>
  <c r="T2571" i="5"/>
  <c r="U2571" i="5" s="1"/>
  <c r="L2571" i="5" s="1"/>
  <c r="T2707" i="5"/>
  <c r="U2707" i="5" s="1"/>
  <c r="L2707" i="5" s="1"/>
  <c r="T2771" i="5"/>
  <c r="U2771" i="5" s="1"/>
  <c r="L2771" i="5" s="1"/>
  <c r="T2843" i="5"/>
  <c r="U2843" i="5" s="1"/>
  <c r="L2843" i="5" s="1"/>
  <c r="T2907" i="5"/>
  <c r="U2907" i="5" s="1"/>
  <c r="L2907" i="5" s="1"/>
  <c r="T3227" i="5"/>
  <c r="U3227" i="5" s="1"/>
  <c r="L3227" i="5" s="1"/>
  <c r="U3635" i="5"/>
  <c r="L3635" i="5" s="1"/>
  <c r="V3635" i="5"/>
  <c r="U3731" i="5"/>
  <c r="L3731" i="5" s="1"/>
  <c r="V3731" i="5"/>
  <c r="T3883" i="5"/>
  <c r="U3883" i="5" s="1"/>
  <c r="L3883" i="5" s="1"/>
  <c r="V3883" i="5"/>
  <c r="U4379" i="5"/>
  <c r="L4379" i="5" s="1"/>
  <c r="V4379" i="5"/>
  <c r="T4459" i="5"/>
  <c r="U4459" i="5" s="1"/>
  <c r="L4459" i="5" s="1"/>
  <c r="T4651" i="5"/>
  <c r="U4651" i="5" s="1"/>
  <c r="L4651" i="5" s="1"/>
  <c r="T4843" i="5"/>
  <c r="U4843" i="5" s="1"/>
  <c r="L4843" i="5" s="1"/>
  <c r="T4907" i="5"/>
  <c r="U4907" i="5" s="1"/>
  <c r="L4907" i="5" s="1"/>
  <c r="T4971" i="5"/>
  <c r="U4971" i="5" s="1"/>
  <c r="L4971" i="5" s="1"/>
  <c r="T300" i="5"/>
  <c r="U300" i="5" s="1"/>
  <c r="L300" i="5" s="1"/>
  <c r="T436" i="5"/>
  <c r="U436" i="5" s="1"/>
  <c r="L436" i="5" s="1"/>
  <c r="T516" i="5"/>
  <c r="U516" i="5" s="1"/>
  <c r="L516" i="5" s="1"/>
  <c r="T660" i="5"/>
  <c r="U660" i="5" s="1"/>
  <c r="L660" i="5" s="1"/>
  <c r="U724" i="5"/>
  <c r="L724" i="5" s="1"/>
  <c r="V724" i="5"/>
  <c r="U788" i="5"/>
  <c r="L788" i="5" s="1"/>
  <c r="V788" i="5"/>
  <c r="T1036" i="5"/>
  <c r="U1036" i="5" s="1"/>
  <c r="L1036" i="5" s="1"/>
  <c r="T1188" i="5"/>
  <c r="U1188" i="5" s="1"/>
  <c r="L1188" i="5" s="1"/>
  <c r="U1348" i="5"/>
  <c r="L1348" i="5" s="1"/>
  <c r="V1348" i="5"/>
  <c r="T1492" i="5"/>
  <c r="U1492" i="5" s="1"/>
  <c r="L1492" i="5" s="1"/>
  <c r="V1492" i="5"/>
  <c r="T1556" i="5"/>
  <c r="U1556" i="5" s="1"/>
  <c r="L1556" i="5" s="1"/>
  <c r="U1764" i="5"/>
  <c r="L1764" i="5" s="1"/>
  <c r="V1764" i="5"/>
  <c r="U1876" i="5"/>
  <c r="L1876" i="5" s="1"/>
  <c r="V1876" i="5"/>
  <c r="U2004" i="5"/>
  <c r="L2004" i="5" s="1"/>
  <c r="V2004" i="5"/>
  <c r="U2068" i="5"/>
  <c r="L2068" i="5" s="1"/>
  <c r="V2068" i="5"/>
  <c r="T2140" i="5"/>
  <c r="U2140" i="5" s="1"/>
  <c r="L2140" i="5" s="1"/>
  <c r="U2212" i="5"/>
  <c r="L2212" i="5" s="1"/>
  <c r="V2212" i="5"/>
  <c r="T2276" i="5"/>
  <c r="U2276" i="5" s="1"/>
  <c r="L2276" i="5" s="1"/>
  <c r="U2356" i="5"/>
  <c r="L2356" i="5" s="1"/>
  <c r="V2356" i="5"/>
  <c r="U2492" i="5"/>
  <c r="L2492" i="5" s="1"/>
  <c r="V2492" i="5"/>
  <c r="T2836" i="5"/>
  <c r="U2836" i="5" s="1"/>
  <c r="L2836" i="5" s="1"/>
  <c r="T2900" i="5"/>
  <c r="U2900" i="5" s="1"/>
  <c r="L2900" i="5" s="1"/>
  <c r="T2964" i="5"/>
  <c r="U2964" i="5" s="1"/>
  <c r="L2964" i="5" s="1"/>
  <c r="T3028" i="5"/>
  <c r="U3028" i="5" s="1"/>
  <c r="L3028" i="5" s="1"/>
  <c r="T3292" i="5"/>
  <c r="U3292" i="5" s="1"/>
  <c r="L3292" i="5" s="1"/>
  <c r="U3356" i="5"/>
  <c r="L3356" i="5" s="1"/>
  <c r="V3356" i="5"/>
  <c r="T133" i="5"/>
  <c r="U133" i="5" s="1"/>
  <c r="L133" i="5" s="1"/>
  <c r="T285" i="5"/>
  <c r="U285" i="5" s="1"/>
  <c r="L285" i="5" s="1"/>
  <c r="U549" i="5"/>
  <c r="L549" i="5" s="1"/>
  <c r="V549" i="5"/>
  <c r="T613" i="5"/>
  <c r="U613" i="5" s="1"/>
  <c r="L613" i="5" s="1"/>
  <c r="U677" i="5"/>
  <c r="L677" i="5" s="1"/>
  <c r="V677" i="5"/>
  <c r="T741" i="5"/>
  <c r="U741" i="5" s="1"/>
  <c r="L741" i="5" s="1"/>
  <c r="T805" i="5"/>
  <c r="U805" i="5" s="1"/>
  <c r="L805" i="5" s="1"/>
  <c r="V805" i="5"/>
  <c r="U869" i="5"/>
  <c r="L869" i="5" s="1"/>
  <c r="V869" i="5"/>
  <c r="U933" i="5"/>
  <c r="L933" i="5" s="1"/>
  <c r="V933" i="5"/>
  <c r="U1005" i="5"/>
  <c r="L1005" i="5" s="1"/>
  <c r="V1005" i="5"/>
  <c r="T1093" i="5"/>
  <c r="U1093" i="5" s="1"/>
  <c r="L1093" i="5" s="1"/>
  <c r="V1093" i="5"/>
  <c r="T1181" i="5"/>
  <c r="U1181" i="5" s="1"/>
  <c r="L1181" i="5" s="1"/>
  <c r="U1253" i="5"/>
  <c r="L1253" i="5" s="1"/>
  <c r="V1253" i="5"/>
  <c r="T1341" i="5"/>
  <c r="U1341" i="5" s="1"/>
  <c r="L1341" i="5" s="1"/>
  <c r="T1405" i="5"/>
  <c r="U1405" i="5" s="1"/>
  <c r="L1405" i="5" s="1"/>
  <c r="T1469" i="5"/>
  <c r="U1469" i="5" s="1"/>
  <c r="L1469" i="5" s="1"/>
  <c r="U1621" i="5"/>
  <c r="L1621" i="5" s="1"/>
  <c r="V1621" i="5"/>
  <c r="U1837" i="5"/>
  <c r="L1837" i="5" s="1"/>
  <c r="V1837" i="5"/>
  <c r="T2021" i="5"/>
  <c r="U2021" i="5" s="1"/>
  <c r="L2021" i="5" s="1"/>
  <c r="U2229" i="5"/>
  <c r="L2229" i="5" s="1"/>
  <c r="V2229" i="5"/>
  <c r="T2301" i="5"/>
  <c r="U2301" i="5" s="1"/>
  <c r="L2301" i="5" s="1"/>
  <c r="V2301" i="5"/>
  <c r="T2557" i="5"/>
  <c r="U2557" i="5" s="1"/>
  <c r="L2557" i="5" s="1"/>
  <c r="U2749" i="5"/>
  <c r="L2749" i="5" s="1"/>
  <c r="V2749" i="5"/>
  <c r="V21" i="5"/>
  <c r="U355" i="5"/>
  <c r="L355" i="5" s="1"/>
  <c r="V355" i="5"/>
  <c r="U1456" i="5"/>
  <c r="L1456" i="5" s="1"/>
  <c r="V1456" i="5"/>
  <c r="U4701" i="5"/>
  <c r="L4701" i="5" s="1"/>
  <c r="V4701" i="5"/>
  <c r="U1129" i="5"/>
  <c r="L1129" i="5" s="1"/>
  <c r="V1129" i="5"/>
  <c r="U1869" i="5"/>
  <c r="L1869" i="5" s="1"/>
  <c r="V1869" i="5"/>
  <c r="T3290" i="5"/>
  <c r="U3290" i="5" s="1"/>
  <c r="L3290" i="5" s="1"/>
  <c r="T3354" i="5"/>
  <c r="U3354" i="5" s="1"/>
  <c r="L3354" i="5" s="1"/>
  <c r="T3490" i="5"/>
  <c r="U3490" i="5" s="1"/>
  <c r="L3490" i="5" s="1"/>
  <c r="T3690" i="5"/>
  <c r="U3690" i="5" s="1"/>
  <c r="L3690" i="5" s="1"/>
  <c r="T3826" i="5"/>
  <c r="U3826" i="5" s="1"/>
  <c r="L3826" i="5" s="1"/>
  <c r="U3994" i="5"/>
  <c r="L3994" i="5" s="1"/>
  <c r="V3994" i="5"/>
  <c r="T4066" i="5"/>
  <c r="U4066" i="5" s="1"/>
  <c r="L4066" i="5" s="1"/>
  <c r="T4194" i="5"/>
  <c r="T4474" i="5"/>
  <c r="U4474" i="5" s="1"/>
  <c r="L4474" i="5" s="1"/>
  <c r="T4546" i="5"/>
  <c r="U4546" i="5" s="1"/>
  <c r="L4546" i="5" s="1"/>
  <c r="T4674" i="5"/>
  <c r="U4674" i="5" s="1"/>
  <c r="L4674" i="5" s="1"/>
  <c r="T4738" i="5"/>
  <c r="T123" i="5"/>
  <c r="U123" i="5" s="1"/>
  <c r="L123" i="5" s="1"/>
  <c r="T259" i="5"/>
  <c r="U259" i="5" s="1"/>
  <c r="L259" i="5" s="1"/>
  <c r="U475" i="5"/>
  <c r="L475" i="5" s="1"/>
  <c r="V475" i="5"/>
  <c r="U611" i="5"/>
  <c r="L611" i="5" s="1"/>
  <c r="V611" i="5"/>
  <c r="U779" i="5"/>
  <c r="L779" i="5" s="1"/>
  <c r="V779" i="5"/>
  <c r="T923" i="5"/>
  <c r="U923" i="5" s="1"/>
  <c r="L923" i="5" s="1"/>
  <c r="T1059" i="5"/>
  <c r="U1059" i="5" s="1"/>
  <c r="L1059" i="5" s="1"/>
  <c r="T1123" i="5"/>
  <c r="U1123" i="5" s="1"/>
  <c r="L1123" i="5" s="1"/>
  <c r="T1187" i="5"/>
  <c r="U1187" i="5" s="1"/>
  <c r="L1187" i="5" s="1"/>
  <c r="T1443" i="5"/>
  <c r="U1443" i="5" s="1"/>
  <c r="L1443" i="5" s="1"/>
  <c r="V1443" i="5"/>
  <c r="T1507" i="5"/>
  <c r="T1571" i="5"/>
  <c r="U1571" i="5" s="1"/>
  <c r="L1571" i="5" s="1"/>
  <c r="V1571" i="5"/>
  <c r="U1635" i="5"/>
  <c r="L1635" i="5" s="1"/>
  <c r="V1635" i="5"/>
  <c r="U1811" i="5"/>
  <c r="L1811" i="5" s="1"/>
  <c r="V1811" i="5"/>
  <c r="U1875" i="5"/>
  <c r="L1875" i="5" s="1"/>
  <c r="V1875" i="5"/>
  <c r="U2099" i="5"/>
  <c r="L2099" i="5" s="1"/>
  <c r="V2099" i="5"/>
  <c r="T2323" i="5"/>
  <c r="U2323" i="5" s="1"/>
  <c r="L2323" i="5" s="1"/>
  <c r="T2515" i="5"/>
  <c r="U2515" i="5" s="1"/>
  <c r="L2515" i="5" s="1"/>
  <c r="T2579" i="5"/>
  <c r="U2579" i="5" s="1"/>
  <c r="L2579" i="5" s="1"/>
  <c r="T2715" i="5"/>
  <c r="U2715" i="5" s="1"/>
  <c r="L2715" i="5" s="1"/>
  <c r="T2851" i="5"/>
  <c r="U2851" i="5" s="1"/>
  <c r="L2851" i="5" s="1"/>
  <c r="T3043" i="5"/>
  <c r="U3043" i="5" s="1"/>
  <c r="L3043" i="5" s="1"/>
  <c r="T3107" i="5"/>
  <c r="U3107" i="5" s="1"/>
  <c r="L3107" i="5" s="1"/>
  <c r="U3651" i="5"/>
  <c r="L3651" i="5" s="1"/>
  <c r="V3651" i="5"/>
  <c r="U3739" i="5"/>
  <c r="L3739" i="5" s="1"/>
  <c r="V3739" i="5"/>
  <c r="T3899" i="5"/>
  <c r="U3899" i="5" s="1"/>
  <c r="L3899" i="5" s="1"/>
  <c r="T4051" i="5"/>
  <c r="T4115" i="5"/>
  <c r="U4115" i="5" s="1"/>
  <c r="L4115" i="5" s="1"/>
  <c r="U4315" i="5"/>
  <c r="L4315" i="5" s="1"/>
  <c r="V4315" i="5"/>
  <c r="U4467" i="5"/>
  <c r="L4467" i="5" s="1"/>
  <c r="V4467" i="5"/>
  <c r="T4659" i="5"/>
  <c r="U4659" i="5" s="1"/>
  <c r="L4659" i="5" s="1"/>
  <c r="T4787" i="5"/>
  <c r="T4851" i="5"/>
  <c r="U4851" i="5" s="1"/>
  <c r="L4851" i="5" s="1"/>
  <c r="T4915" i="5"/>
  <c r="T308" i="5"/>
  <c r="U308" i="5" s="1"/>
  <c r="L308" i="5" s="1"/>
  <c r="V308" i="5"/>
  <c r="T452" i="5"/>
  <c r="U452" i="5" s="1"/>
  <c r="L452" i="5" s="1"/>
  <c r="T524" i="5"/>
  <c r="U796" i="5"/>
  <c r="L796" i="5" s="1"/>
  <c r="V796" i="5"/>
  <c r="T868" i="5"/>
  <c r="U868" i="5" s="1"/>
  <c r="L868" i="5" s="1"/>
  <c r="U1132" i="5"/>
  <c r="L1132" i="5" s="1"/>
  <c r="V1132" i="5"/>
  <c r="T1196" i="5"/>
  <c r="U1196" i="5" s="1"/>
  <c r="L1196" i="5" s="1"/>
  <c r="T1260" i="5"/>
  <c r="U1260" i="5" s="1"/>
  <c r="L1260" i="5" s="1"/>
  <c r="T1356" i="5"/>
  <c r="U1356" i="5" s="1"/>
  <c r="L1356" i="5" s="1"/>
  <c r="T1500" i="5"/>
  <c r="U1500" i="5" s="1"/>
  <c r="L1500" i="5" s="1"/>
  <c r="T1564" i="5"/>
  <c r="U1564" i="5" s="1"/>
  <c r="L1564" i="5" s="1"/>
  <c r="T1692" i="5"/>
  <c r="U1780" i="5"/>
  <c r="L1780" i="5" s="1"/>
  <c r="V1780" i="5"/>
  <c r="U1900" i="5"/>
  <c r="L1900" i="5" s="1"/>
  <c r="V1900" i="5"/>
  <c r="U2012" i="5"/>
  <c r="L2012" i="5" s="1"/>
  <c r="V2012" i="5"/>
  <c r="U2076" i="5"/>
  <c r="L2076" i="5" s="1"/>
  <c r="V2076" i="5"/>
  <c r="U2148" i="5"/>
  <c r="L2148" i="5" s="1"/>
  <c r="V2148" i="5"/>
  <c r="U2364" i="5"/>
  <c r="L2364" i="5" s="1"/>
  <c r="V2364" i="5"/>
  <c r="T2628" i="5"/>
  <c r="U2628" i="5" s="1"/>
  <c r="L2628" i="5" s="1"/>
  <c r="T2844" i="5"/>
  <c r="U2844" i="5" s="1"/>
  <c r="L2844" i="5" s="1"/>
  <c r="V2844" i="5"/>
  <c r="T2972" i="5"/>
  <c r="U2972" i="5" s="1"/>
  <c r="L2972" i="5" s="1"/>
  <c r="T3172" i="5"/>
  <c r="U3172" i="5" s="1"/>
  <c r="L3172" i="5" s="1"/>
  <c r="T3508" i="5"/>
  <c r="T3572" i="5"/>
  <c r="U3572" i="5" s="1"/>
  <c r="L3572" i="5" s="1"/>
  <c r="T3636" i="5"/>
  <c r="T3700" i="5"/>
  <c r="U3700" i="5" s="1"/>
  <c r="L3700" i="5" s="1"/>
  <c r="U61" i="5"/>
  <c r="L61" i="5" s="1"/>
  <c r="V61" i="5"/>
  <c r="U141" i="5"/>
  <c r="L141" i="5" s="1"/>
  <c r="V141" i="5"/>
  <c r="T357" i="5"/>
  <c r="U357" i="5" s="1"/>
  <c r="L357" i="5" s="1"/>
  <c r="V357" i="5"/>
  <c r="T557" i="5"/>
  <c r="U557" i="5" s="1"/>
  <c r="L557" i="5" s="1"/>
  <c r="T685" i="5"/>
  <c r="U685" i="5" s="1"/>
  <c r="L685" i="5" s="1"/>
  <c r="V685" i="5"/>
  <c r="U749" i="5"/>
  <c r="L749" i="5" s="1"/>
  <c r="V749" i="5"/>
  <c r="U813" i="5"/>
  <c r="L813" i="5" s="1"/>
  <c r="V813" i="5"/>
  <c r="T1189" i="5"/>
  <c r="U1269" i="5"/>
  <c r="L1269" i="5" s="1"/>
  <c r="V1269" i="5"/>
  <c r="T1413" i="5"/>
  <c r="U1413" i="5" s="1"/>
  <c r="L1413" i="5" s="1"/>
  <c r="U1669" i="5"/>
  <c r="L1669" i="5" s="1"/>
  <c r="V1669" i="5"/>
  <c r="T1765" i="5"/>
  <c r="U1765" i="5" s="1"/>
  <c r="L1765" i="5" s="1"/>
  <c r="U1893" i="5"/>
  <c r="L1893" i="5" s="1"/>
  <c r="V1893" i="5"/>
  <c r="T2029" i="5"/>
  <c r="U2029" i="5" s="1"/>
  <c r="L2029" i="5" s="1"/>
  <c r="T2101" i="5"/>
  <c r="U2101" i="5" s="1"/>
  <c r="L2101" i="5" s="1"/>
  <c r="U2237" i="5"/>
  <c r="L2237" i="5" s="1"/>
  <c r="V2237" i="5"/>
  <c r="T2437" i="5"/>
  <c r="T2501" i="5"/>
  <c r="U2501" i="5" s="1"/>
  <c r="L2501" i="5" s="1"/>
  <c r="V2501" i="5"/>
  <c r="T2765" i="5"/>
  <c r="U2765" i="5" s="1"/>
  <c r="L2765" i="5" s="1"/>
  <c r="U3766" i="5"/>
  <c r="L3766" i="5" s="1"/>
  <c r="V3766" i="5"/>
  <c r="T3862" i="5"/>
  <c r="U3862" i="5" s="1"/>
  <c r="L3862" i="5" s="1"/>
  <c r="U3934" i="5"/>
  <c r="L3934" i="5" s="1"/>
  <c r="V3934" i="5"/>
  <c r="U4126" i="5"/>
  <c r="L4126" i="5" s="1"/>
  <c r="V4126" i="5"/>
  <c r="T4254" i="5"/>
  <c r="T4390" i="5"/>
  <c r="U4390" i="5" s="1"/>
  <c r="L4390" i="5" s="1"/>
  <c r="T4454" i="5"/>
  <c r="T4518" i="5"/>
  <c r="U4518" i="5" s="1"/>
  <c r="L4518" i="5" s="1"/>
  <c r="T175" i="5"/>
  <c r="U175" i="5" s="1"/>
  <c r="L175" i="5" s="1"/>
  <c r="T239" i="5"/>
  <c r="U311" i="5"/>
  <c r="L311" i="5" s="1"/>
  <c r="V311" i="5"/>
  <c r="T391" i="5"/>
  <c r="T471" i="5"/>
  <c r="U471" i="5" s="1"/>
  <c r="L471" i="5" s="1"/>
  <c r="U615" i="5"/>
  <c r="L615" i="5" s="1"/>
  <c r="V615" i="5"/>
  <c r="U735" i="5"/>
  <c r="L735" i="5" s="1"/>
  <c r="V735" i="5"/>
  <c r="T799" i="5"/>
  <c r="U799" i="5" s="1"/>
  <c r="L799" i="5" s="1"/>
  <c r="V799" i="5"/>
  <c r="T863" i="5"/>
  <c r="U863" i="5" s="1"/>
  <c r="L863" i="5" s="1"/>
  <c r="T999" i="5"/>
  <c r="U999" i="5" s="1"/>
  <c r="L999" i="5" s="1"/>
  <c r="T1135" i="5"/>
  <c r="U1135" i="5" s="1"/>
  <c r="L1135" i="5" s="1"/>
  <c r="V1135" i="5"/>
  <c r="U1199" i="5"/>
  <c r="L1199" i="5" s="1"/>
  <c r="V1199" i="5"/>
  <c r="U1431" i="5"/>
  <c r="L1431" i="5" s="1"/>
  <c r="V1431" i="5"/>
  <c r="T1495" i="5"/>
  <c r="U1495" i="5" s="1"/>
  <c r="L1495" i="5" s="1"/>
  <c r="T1783" i="5"/>
  <c r="U1783" i="5" s="1"/>
  <c r="L1783" i="5" s="1"/>
  <c r="T2039" i="5"/>
  <c r="U2039" i="5" s="1"/>
  <c r="L2039" i="5" s="1"/>
  <c r="U2175" i="5"/>
  <c r="L2175" i="5" s="1"/>
  <c r="V2175" i="5"/>
  <c r="T2247" i="5"/>
  <c r="T2311" i="5"/>
  <c r="U2311" i="5" s="1"/>
  <c r="L2311" i="5" s="1"/>
  <c r="T2375" i="5"/>
  <c r="T2503" i="5"/>
  <c r="U2503" i="5" s="1"/>
  <c r="L2503" i="5" s="1"/>
  <c r="T2567" i="5"/>
  <c r="U2567" i="5" s="1"/>
  <c r="L2567" i="5" s="1"/>
  <c r="T2767" i="5"/>
  <c r="U2767" i="5" s="1"/>
  <c r="L2767" i="5" s="1"/>
  <c r="V2767" i="5"/>
  <c r="U2847" i="5"/>
  <c r="L2847" i="5" s="1"/>
  <c r="V2847" i="5"/>
  <c r="U2943" i="5"/>
  <c r="L2943" i="5" s="1"/>
  <c r="V2943" i="5"/>
  <c r="U3015" i="5"/>
  <c r="L3015" i="5" s="1"/>
  <c r="V3015" i="5"/>
  <c r="U3199" i="5"/>
  <c r="L3199" i="5" s="1"/>
  <c r="V3199" i="5"/>
  <c r="U3263" i="5"/>
  <c r="L3263" i="5" s="1"/>
  <c r="V3263" i="5"/>
  <c r="T3367" i="5"/>
  <c r="U3367" i="5" s="1"/>
  <c r="L3367" i="5" s="1"/>
  <c r="T3695" i="5"/>
  <c r="U3695" i="5" s="1"/>
  <c r="L3695" i="5" s="1"/>
  <c r="V3695" i="5"/>
  <c r="T3839" i="5"/>
  <c r="T3903" i="5"/>
  <c r="U3903" i="5" s="1"/>
  <c r="L3903" i="5" s="1"/>
  <c r="V3903" i="5"/>
  <c r="U3975" i="5"/>
  <c r="L3975" i="5" s="1"/>
  <c r="V3975" i="5"/>
  <c r="U4039" i="5"/>
  <c r="L4039" i="5" s="1"/>
  <c r="V4039" i="5"/>
  <c r="U4103" i="5"/>
  <c r="L4103" i="5" s="1"/>
  <c r="V4103" i="5"/>
  <c r="U4167" i="5"/>
  <c r="L4167" i="5" s="1"/>
  <c r="V4167" i="5"/>
  <c r="T4567" i="5"/>
  <c r="U4567" i="5" s="1"/>
  <c r="L4567" i="5" s="1"/>
  <c r="T4631" i="5"/>
  <c r="U4631" i="5" s="1"/>
  <c r="L4631" i="5" s="1"/>
  <c r="U4600" i="5"/>
  <c r="L4600" i="5" s="1"/>
  <c r="V4600" i="5"/>
  <c r="U4672" i="5"/>
  <c r="L4672" i="5" s="1"/>
  <c r="V4672" i="5"/>
  <c r="U4880" i="5"/>
  <c r="L4880" i="5" s="1"/>
  <c r="V4880" i="5"/>
  <c r="U4992" i="5"/>
  <c r="L4992" i="5" s="1"/>
  <c r="V4992" i="5"/>
  <c r="T4369" i="5"/>
  <c r="U4369" i="5" s="1"/>
  <c r="L4369" i="5" s="1"/>
  <c r="U4529" i="5"/>
  <c r="L4529" i="5" s="1"/>
  <c r="V4529" i="5"/>
  <c r="U4657" i="5"/>
  <c r="L4657" i="5" s="1"/>
  <c r="V4657" i="5"/>
  <c r="T4897" i="5"/>
  <c r="U4897" i="5" s="1"/>
  <c r="L4897" i="5" s="1"/>
  <c r="U4977" i="5"/>
  <c r="L4977" i="5" s="1"/>
  <c r="V4977" i="5"/>
  <c r="U4740" i="5"/>
  <c r="L4740" i="5" s="1"/>
  <c r="V4740" i="5"/>
  <c r="U4956" i="5"/>
  <c r="L4956" i="5" s="1"/>
  <c r="V4956" i="5"/>
  <c r="T4060" i="5"/>
  <c r="T4188" i="5"/>
  <c r="U4188" i="5" s="1"/>
  <c r="L4188" i="5" s="1"/>
  <c r="V4188" i="5"/>
  <c r="T4252" i="5"/>
  <c r="U4252" i="5" s="1"/>
  <c r="L4252" i="5" s="1"/>
  <c r="T4316" i="5"/>
  <c r="U4316" i="5" s="1"/>
  <c r="L4316" i="5" s="1"/>
  <c r="U4548" i="5"/>
  <c r="L4548" i="5" s="1"/>
  <c r="V4548" i="5"/>
  <c r="U4716" i="5"/>
  <c r="L4716" i="5" s="1"/>
  <c r="V4716" i="5"/>
  <c r="U3909" i="5"/>
  <c r="L3909" i="5" s="1"/>
  <c r="V3909" i="5"/>
  <c r="T3973" i="5"/>
  <c r="U3973" i="5" s="1"/>
  <c r="L3973" i="5" s="1"/>
  <c r="V3973" i="5"/>
  <c r="T4165" i="5"/>
  <c r="U4165" i="5" s="1"/>
  <c r="L4165" i="5" s="1"/>
  <c r="U4261" i="5"/>
  <c r="L4261" i="5" s="1"/>
  <c r="V4261" i="5"/>
  <c r="T4477" i="5"/>
  <c r="U4477" i="5" s="1"/>
  <c r="L4477" i="5" s="1"/>
  <c r="U4557" i="5"/>
  <c r="L4557" i="5" s="1"/>
  <c r="V4557" i="5"/>
  <c r="T4725" i="5"/>
  <c r="U4725" i="5" s="1"/>
  <c r="L4725" i="5" s="1"/>
  <c r="T4917" i="5"/>
  <c r="U4917" i="5" s="1"/>
  <c r="L4917" i="5" s="1"/>
  <c r="T4981" i="5"/>
  <c r="U4981" i="5" s="1"/>
  <c r="L4981" i="5" s="1"/>
  <c r="T4710" i="5"/>
  <c r="U4710" i="5" s="1"/>
  <c r="L4710" i="5" s="1"/>
  <c r="T4902" i="5"/>
  <c r="U4902" i="5" s="1"/>
  <c r="L4902" i="5" s="1"/>
  <c r="T4966" i="5"/>
  <c r="U4966" i="5" s="1"/>
  <c r="L4966" i="5" s="1"/>
  <c r="U4863" i="5"/>
  <c r="L4863" i="5" s="1"/>
  <c r="V4863" i="5"/>
  <c r="U4983" i="5"/>
  <c r="L4983" i="5" s="1"/>
  <c r="V4983" i="5"/>
  <c r="U667" i="5"/>
  <c r="L667" i="5" s="1"/>
  <c r="V667" i="5"/>
  <c r="V950" i="5"/>
  <c r="U1218" i="5"/>
  <c r="L1218" i="5" s="1"/>
  <c r="V1218" i="5"/>
  <c r="V4768" i="5"/>
  <c r="U794" i="5"/>
  <c r="L794" i="5" s="1"/>
  <c r="V794" i="5"/>
  <c r="U924" i="5"/>
  <c r="L924" i="5" s="1"/>
  <c r="V924" i="5"/>
  <c r="V4483" i="5"/>
  <c r="U4665" i="5"/>
  <c r="L4665" i="5" s="1"/>
  <c r="V4665" i="5"/>
  <c r="T2973" i="5"/>
  <c r="U2973" i="5" s="1"/>
  <c r="L2973" i="5" s="1"/>
  <c r="V2973" i="5"/>
  <c r="T3037" i="5"/>
  <c r="U3037" i="5" s="1"/>
  <c r="L3037" i="5" s="1"/>
  <c r="T3101" i="5"/>
  <c r="U3101" i="5" s="1"/>
  <c r="L3101" i="5" s="1"/>
  <c r="T3173" i="5"/>
  <c r="U3173" i="5" s="1"/>
  <c r="L3173" i="5" s="1"/>
  <c r="T3365" i="5"/>
  <c r="U3365" i="5" s="1"/>
  <c r="L3365" i="5" s="1"/>
  <c r="T3493" i="5"/>
  <c r="U3493" i="5" s="1"/>
  <c r="L3493" i="5" s="1"/>
  <c r="T3621" i="5"/>
  <c r="U3621" i="5" s="1"/>
  <c r="L3621" i="5" s="1"/>
  <c r="T3685" i="5"/>
  <c r="U3685" i="5" s="1"/>
  <c r="L3685" i="5" s="1"/>
  <c r="T3749" i="5"/>
  <c r="U3749" i="5" s="1"/>
  <c r="L3749" i="5" s="1"/>
  <c r="U38" i="5"/>
  <c r="L38" i="5" s="1"/>
  <c r="V38" i="5"/>
  <c r="U102" i="5"/>
  <c r="L102" i="5" s="1"/>
  <c r="V102" i="5"/>
  <c r="U366" i="5"/>
  <c r="L366" i="5" s="1"/>
  <c r="V366" i="5"/>
  <c r="U582" i="5"/>
  <c r="L582" i="5" s="1"/>
  <c r="V582" i="5"/>
  <c r="T646" i="5"/>
  <c r="U646" i="5" s="1"/>
  <c r="L646" i="5" s="1"/>
  <c r="T814" i="5"/>
  <c r="U814" i="5" s="1"/>
  <c r="L814" i="5" s="1"/>
  <c r="T982" i="5"/>
  <c r="U982" i="5" s="1"/>
  <c r="L982" i="5" s="1"/>
  <c r="T1134" i="5"/>
  <c r="U1134" i="5" s="1"/>
  <c r="L1134" i="5" s="1"/>
  <c r="T1686" i="5"/>
  <c r="U1686" i="5" s="1"/>
  <c r="L1686" i="5" s="1"/>
  <c r="T1774" i="5"/>
  <c r="U1774" i="5" s="1"/>
  <c r="L1774" i="5" s="1"/>
  <c r="T1902" i="5"/>
  <c r="U1902" i="5" s="1"/>
  <c r="L1902" i="5" s="1"/>
  <c r="T1966" i="5"/>
  <c r="U1966" i="5" s="1"/>
  <c r="L1966" i="5" s="1"/>
  <c r="T2030" i="5"/>
  <c r="U2030" i="5" s="1"/>
  <c r="L2030" i="5" s="1"/>
  <c r="T2110" i="5"/>
  <c r="U2110" i="5" s="1"/>
  <c r="L2110" i="5" s="1"/>
  <c r="T2246" i="5"/>
  <c r="U2246" i="5" s="1"/>
  <c r="L2246" i="5" s="1"/>
  <c r="V2246" i="5"/>
  <c r="T2470" i="5"/>
  <c r="U2470" i="5" s="1"/>
  <c r="L2470" i="5" s="1"/>
  <c r="U2630" i="5"/>
  <c r="L2630" i="5" s="1"/>
  <c r="V2630" i="5"/>
  <c r="T2774" i="5"/>
  <c r="U2774" i="5" s="1"/>
  <c r="L2774" i="5" s="1"/>
  <c r="V2774" i="5"/>
  <c r="U2838" i="5"/>
  <c r="L2838" i="5" s="1"/>
  <c r="V2838" i="5"/>
  <c r="U2982" i="5"/>
  <c r="L2982" i="5" s="1"/>
  <c r="V2982" i="5"/>
  <c r="U3046" i="5"/>
  <c r="L3046" i="5" s="1"/>
  <c r="V3046" i="5"/>
  <c r="U3110" i="5"/>
  <c r="L3110" i="5" s="1"/>
  <c r="V3110" i="5"/>
  <c r="U3462" i="5"/>
  <c r="L3462" i="5" s="1"/>
  <c r="V3462" i="5"/>
  <c r="T3590" i="5"/>
  <c r="U3590" i="5" s="1"/>
  <c r="L3590" i="5" s="1"/>
  <c r="U3678" i="5"/>
  <c r="L3678" i="5" s="1"/>
  <c r="V3678" i="5"/>
  <c r="U3758" i="5"/>
  <c r="L3758" i="5" s="1"/>
  <c r="V3758" i="5"/>
  <c r="T3854" i="5"/>
  <c r="U3854" i="5" s="1"/>
  <c r="L3854" i="5" s="1"/>
  <c r="T4246" i="5"/>
  <c r="U4246" i="5" s="1"/>
  <c r="L4246" i="5" s="1"/>
  <c r="T4318" i="5"/>
  <c r="U4318" i="5" s="1"/>
  <c r="L4318" i="5" s="1"/>
  <c r="T4446" i="5"/>
  <c r="U4446" i="5" s="1"/>
  <c r="L4446" i="5" s="1"/>
  <c r="T167" i="5"/>
  <c r="U167" i="5" s="1"/>
  <c r="L167" i="5" s="1"/>
  <c r="T231" i="5"/>
  <c r="U231" i="5" s="1"/>
  <c r="L231" i="5" s="1"/>
  <c r="T383" i="5"/>
  <c r="U383" i="5" s="1"/>
  <c r="L383" i="5" s="1"/>
  <c r="U607" i="5"/>
  <c r="L607" i="5" s="1"/>
  <c r="V607" i="5"/>
  <c r="U727" i="5"/>
  <c r="L727" i="5" s="1"/>
  <c r="V727" i="5"/>
  <c r="U991" i="5"/>
  <c r="L991" i="5" s="1"/>
  <c r="V991" i="5"/>
  <c r="T1767" i="5"/>
  <c r="U1767" i="5" s="1"/>
  <c r="L1767" i="5" s="1"/>
  <c r="T1839" i="5"/>
  <c r="U1839" i="5" s="1"/>
  <c r="L1839" i="5" s="1"/>
  <c r="T2623" i="5"/>
  <c r="U2623" i="5" s="1"/>
  <c r="L2623" i="5" s="1"/>
  <c r="V2623" i="5"/>
  <c r="T2759" i="5"/>
  <c r="U2759" i="5" s="1"/>
  <c r="L2759" i="5" s="1"/>
  <c r="U2935" i="5"/>
  <c r="L2935" i="5" s="1"/>
  <c r="V2935" i="5"/>
  <c r="U3007" i="5"/>
  <c r="L3007" i="5" s="1"/>
  <c r="V3007" i="5"/>
  <c r="U3191" i="5"/>
  <c r="L3191" i="5" s="1"/>
  <c r="V3191" i="5"/>
  <c r="U3255" i="5"/>
  <c r="L3255" i="5" s="1"/>
  <c r="V3255" i="5"/>
  <c r="U3359" i="5"/>
  <c r="L3359" i="5" s="1"/>
  <c r="V3359" i="5"/>
  <c r="T3431" i="5"/>
  <c r="U3431" i="5" s="1"/>
  <c r="L3431" i="5" s="1"/>
  <c r="T3495" i="5"/>
  <c r="U3495" i="5" s="1"/>
  <c r="L3495" i="5" s="1"/>
  <c r="T3559" i="5"/>
  <c r="U3559" i="5" s="1"/>
  <c r="L3559" i="5" s="1"/>
  <c r="T3687" i="5"/>
  <c r="U3687" i="5" s="1"/>
  <c r="L3687" i="5" s="1"/>
  <c r="U3767" i="5"/>
  <c r="L3767" i="5" s="1"/>
  <c r="V3767" i="5"/>
  <c r="T3895" i="5"/>
  <c r="U3895" i="5" s="1"/>
  <c r="L3895" i="5" s="1"/>
  <c r="U4031" i="5"/>
  <c r="L4031" i="5" s="1"/>
  <c r="V4031" i="5"/>
  <c r="U4095" i="5"/>
  <c r="L4095" i="5" s="1"/>
  <c r="V4095" i="5"/>
  <c r="U4159" i="5"/>
  <c r="L4159" i="5" s="1"/>
  <c r="V4159" i="5"/>
  <c r="T4295" i="5"/>
  <c r="U4295" i="5" s="1"/>
  <c r="L4295" i="5" s="1"/>
  <c r="T4431" i="5"/>
  <c r="U4431" i="5" s="1"/>
  <c r="L4431" i="5" s="1"/>
  <c r="T4495" i="5"/>
  <c r="U4495" i="5" s="1"/>
  <c r="L4495" i="5" s="1"/>
  <c r="T4559" i="5"/>
  <c r="U4559" i="5" s="1"/>
  <c r="L4559" i="5" s="1"/>
  <c r="U4592" i="5"/>
  <c r="L4592" i="5" s="1"/>
  <c r="V4592" i="5"/>
  <c r="U4664" i="5"/>
  <c r="L4664" i="5" s="1"/>
  <c r="V4664" i="5"/>
  <c r="U4760" i="5"/>
  <c r="L4760" i="5" s="1"/>
  <c r="V4760" i="5"/>
  <c r="U4872" i="5"/>
  <c r="L4872" i="5" s="1"/>
  <c r="V4872" i="5"/>
  <c r="U4968" i="5"/>
  <c r="L4968" i="5" s="1"/>
  <c r="V4968" i="5"/>
  <c r="U4361" i="5"/>
  <c r="L4361" i="5" s="1"/>
  <c r="V4361" i="5"/>
  <c r="T4449" i="5"/>
  <c r="U4449" i="5" s="1"/>
  <c r="L4449" i="5" s="1"/>
  <c r="T4521" i="5"/>
  <c r="U4521" i="5" s="1"/>
  <c r="L4521" i="5" s="1"/>
  <c r="U4633" i="5"/>
  <c r="L4633" i="5" s="1"/>
  <c r="V4633" i="5"/>
  <c r="U4889" i="5"/>
  <c r="L4889" i="5" s="1"/>
  <c r="V4889" i="5"/>
  <c r="U4961" i="5"/>
  <c r="L4961" i="5" s="1"/>
  <c r="V4961" i="5"/>
  <c r="U4708" i="5"/>
  <c r="L4708" i="5" s="1"/>
  <c r="V4708" i="5"/>
  <c r="U4948" i="5"/>
  <c r="L4948" i="5" s="1"/>
  <c r="V4948" i="5"/>
  <c r="U3852" i="5"/>
  <c r="L3852" i="5" s="1"/>
  <c r="V3852" i="5"/>
  <c r="T3924" i="5"/>
  <c r="U3924" i="5" s="1"/>
  <c r="L3924" i="5" s="1"/>
  <c r="T3988" i="5"/>
  <c r="U3988" i="5" s="1"/>
  <c r="L3988" i="5" s="1"/>
  <c r="T4052" i="5"/>
  <c r="U4052" i="5" s="1"/>
  <c r="L4052" i="5" s="1"/>
  <c r="U4540" i="5"/>
  <c r="L4540" i="5" s="1"/>
  <c r="V4540" i="5"/>
  <c r="U4972" i="5"/>
  <c r="L4972" i="5" s="1"/>
  <c r="V4972" i="5"/>
  <c r="T4093" i="5"/>
  <c r="U4093" i="5" s="1"/>
  <c r="L4093" i="5" s="1"/>
  <c r="T4157" i="5"/>
  <c r="U4157" i="5" s="1"/>
  <c r="L4157" i="5" s="1"/>
  <c r="U4229" i="5"/>
  <c r="L4229" i="5" s="1"/>
  <c r="V4229" i="5"/>
  <c r="T4333" i="5"/>
  <c r="U4333" i="5" s="1"/>
  <c r="L4333" i="5" s="1"/>
  <c r="U4405" i="5"/>
  <c r="L4405" i="5" s="1"/>
  <c r="V4405" i="5"/>
  <c r="T4469" i="5"/>
  <c r="U4469" i="5" s="1"/>
  <c r="L4469" i="5" s="1"/>
  <c r="U4549" i="5"/>
  <c r="L4549" i="5" s="1"/>
  <c r="V4549" i="5"/>
  <c r="T4845" i="5"/>
  <c r="U4845" i="5" s="1"/>
  <c r="L4845" i="5" s="1"/>
  <c r="T4909" i="5"/>
  <c r="U4909" i="5" s="1"/>
  <c r="L4909" i="5" s="1"/>
  <c r="T4638" i="5"/>
  <c r="U4638" i="5" s="1"/>
  <c r="L4638" i="5" s="1"/>
  <c r="T4702" i="5"/>
  <c r="U4702" i="5" s="1"/>
  <c r="L4702" i="5" s="1"/>
  <c r="T4830" i="5"/>
  <c r="U4830" i="5" s="1"/>
  <c r="L4830" i="5" s="1"/>
  <c r="T4894" i="5"/>
  <c r="U4894" i="5" s="1"/>
  <c r="L4894" i="5" s="1"/>
  <c r="U4847" i="5"/>
  <c r="L4847" i="5" s="1"/>
  <c r="V4847" i="5"/>
  <c r="U4975" i="5"/>
  <c r="L4975" i="5" s="1"/>
  <c r="V4975" i="5"/>
  <c r="V502" i="5"/>
  <c r="V910" i="5"/>
  <c r="V2310" i="5"/>
  <c r="V2951" i="5"/>
  <c r="V3581" i="5"/>
  <c r="V3726" i="5"/>
  <c r="V3941" i="5"/>
  <c r="V4516" i="5"/>
  <c r="V335" i="5"/>
  <c r="U865" i="5"/>
  <c r="L865" i="5" s="1"/>
  <c r="V865" i="5"/>
  <c r="U1941" i="5"/>
  <c r="L1941" i="5" s="1"/>
  <c r="V1941" i="5"/>
  <c r="U2954" i="5"/>
  <c r="L2954" i="5" s="1"/>
  <c r="V2954" i="5"/>
  <c r="V4517" i="5"/>
  <c r="U4685" i="5"/>
  <c r="L4685" i="5" s="1"/>
  <c r="V4685" i="5"/>
  <c r="V4905" i="5"/>
  <c r="U1401" i="5"/>
  <c r="L1401" i="5" s="1"/>
  <c r="V1401" i="5"/>
  <c r="U439" i="5"/>
  <c r="L439" i="5" s="1"/>
  <c r="V439" i="5"/>
  <c r="U1293" i="5"/>
  <c r="L1293" i="5" s="1"/>
  <c r="V1293" i="5"/>
  <c r="V3271" i="5"/>
  <c r="U703" i="5"/>
  <c r="L703" i="5" s="1"/>
  <c r="V703" i="5"/>
  <c r="U327" i="5"/>
  <c r="L327" i="5" s="1"/>
  <c r="V327" i="5"/>
  <c r="T2861" i="5"/>
  <c r="U2861" i="5" s="1"/>
  <c r="L2861" i="5" s="1"/>
  <c r="T2925" i="5"/>
  <c r="U2925" i="5" s="1"/>
  <c r="L2925" i="5" s="1"/>
  <c r="T3125" i="5"/>
  <c r="U3125" i="5" s="1"/>
  <c r="L3125" i="5" s="1"/>
  <c r="V3125" i="5"/>
  <c r="T3253" i="5"/>
  <c r="U3253" i="5" s="1"/>
  <c r="L3253" i="5" s="1"/>
  <c r="T3317" i="5"/>
  <c r="U3317" i="5" s="1"/>
  <c r="L3317" i="5" s="1"/>
  <c r="V3317" i="5"/>
  <c r="T3637" i="5"/>
  <c r="U3637" i="5" s="1"/>
  <c r="L3637" i="5" s="1"/>
  <c r="U310" i="5"/>
  <c r="L310" i="5" s="1"/>
  <c r="V310" i="5"/>
  <c r="T454" i="5"/>
  <c r="U454" i="5" s="1"/>
  <c r="L454" i="5" s="1"/>
  <c r="V454" i="5"/>
  <c r="T854" i="5"/>
  <c r="U854" i="5" s="1"/>
  <c r="L854" i="5" s="1"/>
  <c r="U934" i="5"/>
  <c r="L934" i="5" s="1"/>
  <c r="V934" i="5"/>
  <c r="T1070" i="5"/>
  <c r="U1070" i="5" s="1"/>
  <c r="L1070" i="5" s="1"/>
  <c r="T1350" i="5"/>
  <c r="U1350" i="5" s="1"/>
  <c r="L1350" i="5" s="1"/>
  <c r="U1430" i="5"/>
  <c r="L1430" i="5" s="1"/>
  <c r="V1430" i="5"/>
  <c r="T1558" i="5"/>
  <c r="U1558" i="5" s="1"/>
  <c r="L1558" i="5" s="1"/>
  <c r="T1622" i="5"/>
  <c r="U1622" i="5" s="1"/>
  <c r="L1622" i="5" s="1"/>
  <c r="V1622" i="5"/>
  <c r="U1710" i="5"/>
  <c r="L1710" i="5" s="1"/>
  <c r="V1710" i="5"/>
  <c r="T1854" i="5"/>
  <c r="U1854" i="5" s="1"/>
  <c r="L1854" i="5" s="1"/>
  <c r="T1918" i="5"/>
  <c r="U1918" i="5" s="1"/>
  <c r="L1918" i="5" s="1"/>
  <c r="T2134" i="5"/>
  <c r="U2134" i="5" s="1"/>
  <c r="L2134" i="5" s="1"/>
  <c r="T2582" i="5"/>
  <c r="U2582" i="5" s="1"/>
  <c r="L2582" i="5" s="1"/>
  <c r="T2646" i="5"/>
  <c r="U2646" i="5" s="1"/>
  <c r="L2646" i="5" s="1"/>
  <c r="T2726" i="5"/>
  <c r="U2726" i="5" s="1"/>
  <c r="L2726" i="5" s="1"/>
  <c r="U2854" i="5"/>
  <c r="L2854" i="5" s="1"/>
  <c r="V2854" i="5"/>
  <c r="U2926" i="5"/>
  <c r="L2926" i="5" s="1"/>
  <c r="V2926" i="5"/>
  <c r="U2998" i="5"/>
  <c r="L2998" i="5" s="1"/>
  <c r="V2998" i="5"/>
  <c r="U3062" i="5"/>
  <c r="L3062" i="5" s="1"/>
  <c r="V3062" i="5"/>
  <c r="T3206" i="5"/>
  <c r="U3206" i="5" s="1"/>
  <c r="L3206" i="5" s="1"/>
  <c r="T3478" i="5"/>
  <c r="U3478" i="5" s="1"/>
  <c r="L3478" i="5" s="1"/>
  <c r="U3694" i="5"/>
  <c r="L3694" i="5" s="1"/>
  <c r="U3774" i="5"/>
  <c r="L3774" i="5" s="1"/>
  <c r="V3774" i="5"/>
  <c r="T3870" i="5"/>
  <c r="U3870" i="5" s="1"/>
  <c r="L3870" i="5" s="1"/>
  <c r="U4198" i="5"/>
  <c r="L4198" i="5" s="1"/>
  <c r="V4198" i="5"/>
  <c r="T4262" i="5"/>
  <c r="U4262" i="5" s="1"/>
  <c r="L4262" i="5" s="1"/>
  <c r="V4262" i="5"/>
  <c r="U4334" i="5"/>
  <c r="L4334" i="5" s="1"/>
  <c r="V4334" i="5"/>
  <c r="T4398" i="5"/>
  <c r="U4398" i="5" s="1"/>
  <c r="L4398" i="5" s="1"/>
  <c r="T4462" i="5"/>
  <c r="U4462" i="5" s="1"/>
  <c r="L4462" i="5" s="1"/>
  <c r="V4462" i="5"/>
  <c r="T4526" i="5"/>
  <c r="U4526" i="5" s="1"/>
  <c r="L4526" i="5" s="1"/>
  <c r="T247" i="5"/>
  <c r="U247" i="5" s="1"/>
  <c r="L247" i="5" s="1"/>
  <c r="U319" i="5"/>
  <c r="L319" i="5" s="1"/>
  <c r="V319" i="5"/>
  <c r="T407" i="5"/>
  <c r="U407" i="5" s="1"/>
  <c r="L407" i="5" s="1"/>
  <c r="T871" i="5"/>
  <c r="U871" i="5" s="1"/>
  <c r="L871" i="5" s="1"/>
  <c r="T1079" i="5"/>
  <c r="U1079" i="5" s="1"/>
  <c r="L1079" i="5" s="1"/>
  <c r="U1215" i="5"/>
  <c r="L1215" i="5" s="1"/>
  <c r="V1215" i="5"/>
  <c r="U1351" i="5"/>
  <c r="L1351" i="5" s="1"/>
  <c r="V1351" i="5"/>
  <c r="T1591" i="5"/>
  <c r="U1591" i="5" s="1"/>
  <c r="L1591" i="5" s="1"/>
  <c r="T1655" i="5"/>
  <c r="U1655" i="5" s="1"/>
  <c r="L1655" i="5" s="1"/>
  <c r="T1719" i="5"/>
  <c r="U1719" i="5" s="1"/>
  <c r="L1719" i="5" s="1"/>
  <c r="V1719" i="5"/>
  <c r="T2111" i="5"/>
  <c r="U2111" i="5" s="1"/>
  <c r="L2111" i="5" s="1"/>
  <c r="T2183" i="5"/>
  <c r="U2183" i="5" s="1"/>
  <c r="L2183" i="5" s="1"/>
  <c r="T2255" i="5"/>
  <c r="U2255" i="5" s="1"/>
  <c r="L2255" i="5" s="1"/>
  <c r="V2255" i="5"/>
  <c r="T2319" i="5"/>
  <c r="U2319" i="5" s="1"/>
  <c r="L2319" i="5" s="1"/>
  <c r="T2447" i="5"/>
  <c r="U2447" i="5" s="1"/>
  <c r="L2447" i="5" s="1"/>
  <c r="T2511" i="5"/>
  <c r="U2511" i="5" s="1"/>
  <c r="L2511" i="5" s="1"/>
  <c r="T2639" i="5"/>
  <c r="U2639" i="5" s="1"/>
  <c r="L2639" i="5" s="1"/>
  <c r="U2855" i="5"/>
  <c r="L2855" i="5" s="1"/>
  <c r="V2855" i="5"/>
  <c r="T3143" i="5"/>
  <c r="U3143" i="5" s="1"/>
  <c r="L3143" i="5" s="1"/>
  <c r="U3207" i="5"/>
  <c r="L3207" i="5" s="1"/>
  <c r="V3207" i="5"/>
  <c r="T3447" i="5"/>
  <c r="U3447" i="5" s="1"/>
  <c r="L3447" i="5" s="1"/>
  <c r="T3511" i="5"/>
  <c r="U3511" i="5" s="1"/>
  <c r="L3511" i="5" s="1"/>
  <c r="U3703" i="5"/>
  <c r="L3703" i="5" s="1"/>
  <c r="V3703" i="5"/>
  <c r="U3783" i="5"/>
  <c r="L3783" i="5" s="1"/>
  <c r="V3783" i="5"/>
  <c r="U3847" i="5"/>
  <c r="L3847" i="5" s="1"/>
  <c r="V3847" i="5"/>
  <c r="U3983" i="5"/>
  <c r="L3983" i="5" s="1"/>
  <c r="V3983" i="5"/>
  <c r="T4511" i="5"/>
  <c r="U4511" i="5" s="1"/>
  <c r="L4511" i="5" s="1"/>
  <c r="T4575" i="5"/>
  <c r="U4575" i="5" s="1"/>
  <c r="L4575" i="5" s="1"/>
  <c r="T4639" i="5"/>
  <c r="U4639" i="5" s="1"/>
  <c r="L4639" i="5" s="1"/>
  <c r="V4639" i="5"/>
  <c r="U4608" i="5"/>
  <c r="L4608" i="5" s="1"/>
  <c r="V4608" i="5"/>
  <c r="U4680" i="5"/>
  <c r="L4680" i="5" s="1"/>
  <c r="V4680" i="5"/>
  <c r="U4776" i="5"/>
  <c r="L4776" i="5" s="1"/>
  <c r="V4776" i="5"/>
  <c r="U5000" i="5"/>
  <c r="L5000" i="5" s="1"/>
  <c r="V5000" i="5"/>
  <c r="U4673" i="5"/>
  <c r="L4673" i="5" s="1"/>
  <c r="V4673" i="5"/>
  <c r="U4793" i="5"/>
  <c r="L4793" i="5" s="1"/>
  <c r="V4793" i="5"/>
  <c r="U4764" i="5"/>
  <c r="L4764" i="5" s="1"/>
  <c r="V4764" i="5"/>
  <c r="U3796" i="5"/>
  <c r="L3796" i="5" s="1"/>
  <c r="V3796" i="5"/>
  <c r="U4556" i="5"/>
  <c r="L4556" i="5" s="1"/>
  <c r="V4556" i="5"/>
  <c r="U3853" i="5"/>
  <c r="L3853" i="5" s="1"/>
  <c r="V3853" i="5"/>
  <c r="T3917" i="5"/>
  <c r="U3917" i="5" s="1"/>
  <c r="L3917" i="5" s="1"/>
  <c r="T3981" i="5"/>
  <c r="U3981" i="5" s="1"/>
  <c r="L3981" i="5" s="1"/>
  <c r="T4173" i="5"/>
  <c r="U4173" i="5" s="1"/>
  <c r="L4173" i="5" s="1"/>
  <c r="U4277" i="5"/>
  <c r="L4277" i="5" s="1"/>
  <c r="V4277" i="5"/>
  <c r="U4565" i="5"/>
  <c r="L4565" i="5" s="1"/>
  <c r="V4565" i="5"/>
  <c r="T4861" i="5"/>
  <c r="U4861" i="5" s="1"/>
  <c r="L4861" i="5" s="1"/>
  <c r="T4925" i="5"/>
  <c r="U4925" i="5" s="1"/>
  <c r="L4925" i="5" s="1"/>
  <c r="T4590" i="5"/>
  <c r="U4590" i="5" s="1"/>
  <c r="L4590" i="5" s="1"/>
  <c r="T4782" i="5"/>
  <c r="U4782" i="5" s="1"/>
  <c r="L4782" i="5" s="1"/>
  <c r="V1126" i="5"/>
  <c r="V2839" i="5"/>
  <c r="V2999" i="5"/>
  <c r="V3183" i="5"/>
  <c r="V4936" i="5"/>
  <c r="V966" i="5"/>
  <c r="U402" i="5"/>
  <c r="L402" i="5" s="1"/>
  <c r="V402" i="5"/>
  <c r="V639" i="5"/>
  <c r="V4572" i="5"/>
  <c r="U4940" i="5"/>
  <c r="L4940" i="5" s="1"/>
  <c r="V4940" i="5"/>
  <c r="U1374" i="5"/>
  <c r="L1374" i="5" s="1"/>
  <c r="V1374" i="5"/>
  <c r="U2721" i="5"/>
  <c r="L2721" i="5" s="1"/>
  <c r="V2721" i="5"/>
  <c r="V3823" i="5"/>
  <c r="V4111" i="5"/>
  <c r="V2606" i="5"/>
  <c r="U4444" i="5"/>
  <c r="L4444" i="5" s="1"/>
  <c r="V4444" i="5"/>
  <c r="U1650" i="5"/>
  <c r="L1650" i="5" s="1"/>
  <c r="V1650" i="5"/>
  <c r="U1889" i="5"/>
  <c r="L1889" i="5" s="1"/>
  <c r="V1889" i="5"/>
  <c r="V2831" i="5"/>
  <c r="U3864" i="5"/>
  <c r="L3864" i="5" s="1"/>
  <c r="V3864" i="5"/>
  <c r="U4645" i="5"/>
  <c r="L4645" i="5" s="1"/>
  <c r="V4645" i="5"/>
  <c r="U1201" i="5"/>
  <c r="L1201" i="5" s="1"/>
  <c r="V1201" i="5"/>
  <c r="V3086" i="5"/>
  <c r="U4241" i="5"/>
  <c r="L4241" i="5" s="1"/>
  <c r="V4241" i="5"/>
  <c r="U2789" i="5"/>
  <c r="L2789" i="5" s="1"/>
  <c r="V2789" i="5"/>
  <c r="T2869" i="5"/>
  <c r="U2869" i="5" s="1"/>
  <c r="L2869" i="5" s="1"/>
  <c r="T3061" i="5"/>
  <c r="U3061" i="5" s="1"/>
  <c r="L3061" i="5" s="1"/>
  <c r="V3061" i="5"/>
  <c r="T3133" i="5"/>
  <c r="U3133" i="5" s="1"/>
  <c r="L3133" i="5" s="1"/>
  <c r="T3197" i="5"/>
  <c r="U3197" i="5" s="1"/>
  <c r="L3197" i="5" s="1"/>
  <c r="T3325" i="5"/>
  <c r="U3325" i="5" s="1"/>
  <c r="L3325" i="5" s="1"/>
  <c r="T3389" i="5"/>
  <c r="U3389" i="5" s="1"/>
  <c r="L3389" i="5" s="1"/>
  <c r="T3645" i="5"/>
  <c r="U3645" i="5" s="1"/>
  <c r="L3645" i="5" s="1"/>
  <c r="T3773" i="5"/>
  <c r="U3773" i="5" s="1"/>
  <c r="L3773" i="5" s="1"/>
  <c r="V3773" i="5"/>
  <c r="U62" i="5"/>
  <c r="L62" i="5" s="1"/>
  <c r="V62" i="5"/>
  <c r="U126" i="5"/>
  <c r="L126" i="5" s="1"/>
  <c r="V126" i="5"/>
  <c r="T190" i="5"/>
  <c r="U190" i="5" s="1"/>
  <c r="L190" i="5" s="1"/>
  <c r="U326" i="5"/>
  <c r="L326" i="5" s="1"/>
  <c r="V326" i="5"/>
  <c r="T398" i="5"/>
  <c r="U398" i="5" s="1"/>
  <c r="L398" i="5" s="1"/>
  <c r="T462" i="5"/>
  <c r="U462" i="5" s="1"/>
  <c r="L462" i="5" s="1"/>
  <c r="T542" i="5"/>
  <c r="U542" i="5" s="1"/>
  <c r="L542" i="5" s="1"/>
  <c r="V542" i="5"/>
  <c r="T758" i="5"/>
  <c r="U758" i="5" s="1"/>
  <c r="L758" i="5" s="1"/>
  <c r="T942" i="5"/>
  <c r="U942" i="5" s="1"/>
  <c r="L942" i="5" s="1"/>
  <c r="T1014" i="5"/>
  <c r="U1014" i="5" s="1"/>
  <c r="L1014" i="5" s="1"/>
  <c r="V1014" i="5"/>
  <c r="T1166" i="5"/>
  <c r="U1166" i="5" s="1"/>
  <c r="L1166" i="5" s="1"/>
  <c r="T1358" i="5"/>
  <c r="U1358" i="5" s="1"/>
  <c r="L1358" i="5" s="1"/>
  <c r="U1566" i="5"/>
  <c r="L1566" i="5" s="1"/>
  <c r="V1566" i="5"/>
  <c r="U1734" i="5"/>
  <c r="L1734" i="5" s="1"/>
  <c r="V1734" i="5"/>
  <c r="T1862" i="5"/>
  <c r="U1862" i="5" s="1"/>
  <c r="L1862" i="5" s="1"/>
  <c r="T1926" i="5"/>
  <c r="U1926" i="5" s="1"/>
  <c r="L1926" i="5" s="1"/>
  <c r="U1990" i="5"/>
  <c r="L1990" i="5" s="1"/>
  <c r="V1990" i="5"/>
  <c r="T2142" i="5"/>
  <c r="U2142" i="5" s="1"/>
  <c r="L2142" i="5" s="1"/>
  <c r="U2214" i="5"/>
  <c r="L2214" i="5" s="1"/>
  <c r="V2214" i="5"/>
  <c r="T2342" i="5"/>
  <c r="U2342" i="5" s="1"/>
  <c r="L2342" i="5" s="1"/>
  <c r="U2430" i="5"/>
  <c r="L2430" i="5" s="1"/>
  <c r="V2430" i="5"/>
  <c r="U2502" i="5"/>
  <c r="L2502" i="5" s="1"/>
  <c r="V2502" i="5"/>
  <c r="T2590" i="5"/>
  <c r="U2590" i="5" s="1"/>
  <c r="L2590" i="5" s="1"/>
  <c r="U2654" i="5"/>
  <c r="L2654" i="5" s="1"/>
  <c r="V2654" i="5"/>
  <c r="U2942" i="5"/>
  <c r="L2942" i="5" s="1"/>
  <c r="V2942" i="5"/>
  <c r="U3006" i="5"/>
  <c r="L3006" i="5" s="1"/>
  <c r="V3006" i="5"/>
  <c r="U3070" i="5"/>
  <c r="L3070" i="5" s="1"/>
  <c r="V3070" i="5"/>
  <c r="U3486" i="5"/>
  <c r="L3486" i="5" s="1"/>
  <c r="V3486" i="5"/>
  <c r="U3550" i="5"/>
  <c r="L3550" i="5" s="1"/>
  <c r="V3550" i="5"/>
  <c r="U3782" i="5"/>
  <c r="L3782" i="5" s="1"/>
  <c r="V3782" i="5"/>
  <c r="U3886" i="5"/>
  <c r="L3886" i="5" s="1"/>
  <c r="V3886" i="5"/>
  <c r="T4270" i="5"/>
  <c r="U4270" i="5" s="1"/>
  <c r="L4270" i="5" s="1"/>
  <c r="T255" i="5"/>
  <c r="U255" i="5" s="1"/>
  <c r="L255" i="5" s="1"/>
  <c r="T1151" i="5"/>
  <c r="U1151" i="5" s="1"/>
  <c r="L1151" i="5" s="1"/>
  <c r="U1223" i="5"/>
  <c r="L1223" i="5" s="1"/>
  <c r="V1223" i="5"/>
  <c r="T1447" i="5"/>
  <c r="U1447" i="5" s="1"/>
  <c r="L1447" i="5" s="1"/>
  <c r="T1991" i="5"/>
  <c r="U1991" i="5" s="1"/>
  <c r="L1991" i="5" s="1"/>
  <c r="V1991" i="5"/>
  <c r="T2055" i="5"/>
  <c r="U2055" i="5" s="1"/>
  <c r="L2055" i="5" s="1"/>
  <c r="T2119" i="5"/>
  <c r="U2119" i="5" s="1"/>
  <c r="L2119" i="5" s="1"/>
  <c r="T2327" i="5"/>
  <c r="U2327" i="5" s="1"/>
  <c r="L2327" i="5" s="1"/>
  <c r="T2583" i="5"/>
  <c r="U2583" i="5" s="1"/>
  <c r="L2583" i="5" s="1"/>
  <c r="T2655" i="5"/>
  <c r="U2655" i="5" s="1"/>
  <c r="L2655" i="5" s="1"/>
  <c r="T2719" i="5"/>
  <c r="U2719" i="5" s="1"/>
  <c r="L2719" i="5" s="1"/>
  <c r="U2871" i="5"/>
  <c r="L2871" i="5" s="1"/>
  <c r="V2871" i="5"/>
  <c r="U2959" i="5"/>
  <c r="L2959" i="5" s="1"/>
  <c r="V2959" i="5"/>
  <c r="U3279" i="5"/>
  <c r="L3279" i="5" s="1"/>
  <c r="V3279" i="5"/>
  <c r="T3455" i="5"/>
  <c r="U3455" i="5" s="1"/>
  <c r="L3455" i="5" s="1"/>
  <c r="T3519" i="5"/>
  <c r="U3519" i="5" s="1"/>
  <c r="L3519" i="5" s="1"/>
  <c r="T3583" i="5"/>
  <c r="U3583" i="5" s="1"/>
  <c r="L3583" i="5" s="1"/>
  <c r="T3719" i="5"/>
  <c r="U3719" i="5" s="1"/>
  <c r="L3719" i="5" s="1"/>
  <c r="T3791" i="5"/>
  <c r="U3791" i="5" s="1"/>
  <c r="L3791" i="5" s="1"/>
  <c r="U3991" i="5"/>
  <c r="L3991" i="5" s="1"/>
  <c r="V3991" i="5"/>
  <c r="U4119" i="5"/>
  <c r="L4119" i="5" s="1"/>
  <c r="V4119" i="5"/>
  <c r="U4183" i="5"/>
  <c r="L4183" i="5" s="1"/>
  <c r="V4183" i="5"/>
  <c r="T4391" i="5"/>
  <c r="U4391" i="5" s="1"/>
  <c r="L4391" i="5" s="1"/>
  <c r="U4616" i="5"/>
  <c r="L4616" i="5" s="1"/>
  <c r="V4616" i="5"/>
  <c r="U4688" i="5"/>
  <c r="L4688" i="5" s="1"/>
  <c r="V4688" i="5"/>
  <c r="U4784" i="5"/>
  <c r="L4784" i="5" s="1"/>
  <c r="V4784" i="5"/>
  <c r="U4912" i="5"/>
  <c r="L4912" i="5" s="1"/>
  <c r="V4912" i="5"/>
  <c r="T4313" i="5"/>
  <c r="U4313" i="5" s="1"/>
  <c r="L4313" i="5" s="1"/>
  <c r="V4313" i="5"/>
  <c r="T4393" i="5"/>
  <c r="U4393" i="5" s="1"/>
  <c r="L4393" i="5" s="1"/>
  <c r="T4481" i="5"/>
  <c r="U4481" i="5" s="1"/>
  <c r="L4481" i="5" s="1"/>
  <c r="T4545" i="5"/>
  <c r="U4545" i="5" s="1"/>
  <c r="L4545" i="5" s="1"/>
  <c r="U4689" i="5"/>
  <c r="L4689" i="5" s="1"/>
  <c r="V4689" i="5"/>
  <c r="U4809" i="5"/>
  <c r="L4809" i="5" s="1"/>
  <c r="V4809" i="5"/>
  <c r="U4913" i="5"/>
  <c r="L4913" i="5" s="1"/>
  <c r="V4913" i="5"/>
  <c r="U4524" i="5"/>
  <c r="L4524" i="5" s="1"/>
  <c r="V4524" i="5"/>
  <c r="U4788" i="5"/>
  <c r="L4788" i="5" s="1"/>
  <c r="V4788" i="5"/>
  <c r="T3876" i="5"/>
  <c r="U3876" i="5" s="1"/>
  <c r="L3876" i="5" s="1"/>
  <c r="V3876" i="5"/>
  <c r="T3948" i="5"/>
  <c r="U3948" i="5" s="1"/>
  <c r="L3948" i="5" s="1"/>
  <c r="V3948" i="5"/>
  <c r="T4012" i="5"/>
  <c r="U4012" i="5" s="1"/>
  <c r="L4012" i="5" s="1"/>
  <c r="T4140" i="5"/>
  <c r="U4140" i="5" s="1"/>
  <c r="L4140" i="5" s="1"/>
  <c r="T4268" i="5"/>
  <c r="U4268" i="5" s="1"/>
  <c r="L4268" i="5" s="1"/>
  <c r="T4332" i="5"/>
  <c r="U4332" i="5" s="1"/>
  <c r="L4332" i="5" s="1"/>
  <c r="U4492" i="5"/>
  <c r="L4492" i="5" s="1"/>
  <c r="V4492" i="5"/>
  <c r="U4836" i="5"/>
  <c r="L4836" i="5" s="1"/>
  <c r="V4836" i="5"/>
  <c r="T3989" i="5"/>
  <c r="U3989" i="5" s="1"/>
  <c r="L3989" i="5" s="1"/>
  <c r="V3989" i="5"/>
  <c r="T4053" i="5"/>
  <c r="U4053" i="5" s="1"/>
  <c r="L4053" i="5" s="1"/>
  <c r="T4117" i="5"/>
  <c r="U4117" i="5" s="1"/>
  <c r="L4117" i="5" s="1"/>
  <c r="T4181" i="5"/>
  <c r="U4181" i="5" s="1"/>
  <c r="L4181" i="5" s="1"/>
  <c r="T4293" i="5"/>
  <c r="U4293" i="5" s="1"/>
  <c r="L4293" i="5" s="1"/>
  <c r="T4429" i="5"/>
  <c r="U4429" i="5" s="1"/>
  <c r="L4429" i="5" s="1"/>
  <c r="U4573" i="5"/>
  <c r="L4573" i="5" s="1"/>
  <c r="V4573" i="5"/>
  <c r="T4741" i="5"/>
  <c r="U4741" i="5" s="1"/>
  <c r="L4741" i="5" s="1"/>
  <c r="T4805" i="5"/>
  <c r="U4805" i="5" s="1"/>
  <c r="L4805" i="5" s="1"/>
  <c r="T4997" i="5"/>
  <c r="U4997" i="5" s="1"/>
  <c r="L4997" i="5" s="1"/>
  <c r="T4598" i="5"/>
  <c r="U4598" i="5" s="1"/>
  <c r="L4598" i="5" s="1"/>
  <c r="T4662" i="5"/>
  <c r="U4662" i="5" s="1"/>
  <c r="L4662" i="5" s="1"/>
  <c r="T4918" i="5"/>
  <c r="U4918" i="5" s="1"/>
  <c r="L4918" i="5" s="1"/>
  <c r="V4918" i="5"/>
  <c r="T4719" i="5"/>
  <c r="U4719" i="5" s="1"/>
  <c r="L4719" i="5" s="1"/>
  <c r="V4719" i="5"/>
  <c r="U4879" i="5"/>
  <c r="L4879" i="5" s="1"/>
  <c r="V4879" i="5"/>
  <c r="V279" i="5"/>
  <c r="V719" i="5"/>
  <c r="V1409" i="5"/>
  <c r="V2712" i="5"/>
  <c r="V2862" i="5"/>
  <c r="V3022" i="5"/>
  <c r="V3215" i="5"/>
  <c r="V3390" i="5"/>
  <c r="V3776" i="5"/>
  <c r="V4023" i="5"/>
  <c r="V4553" i="5"/>
  <c r="V4700" i="5"/>
  <c r="V4871" i="5"/>
  <c r="V4953" i="5"/>
  <c r="V1061" i="5"/>
  <c r="V158" i="5"/>
  <c r="U671" i="5"/>
  <c r="L671" i="5" s="1"/>
  <c r="V671" i="5"/>
  <c r="V3822" i="5"/>
  <c r="U4988" i="5"/>
  <c r="L4988" i="5" s="1"/>
  <c r="V4988" i="5"/>
  <c r="V78" i="5"/>
  <c r="U1375" i="5"/>
  <c r="L1375" i="5" s="1"/>
  <c r="V1375" i="5"/>
  <c r="U387" i="5"/>
  <c r="L387" i="5" s="1"/>
  <c r="V387" i="5"/>
  <c r="V3094" i="5"/>
  <c r="V4047" i="5"/>
  <c r="U1316" i="5"/>
  <c r="L1316" i="5" s="1"/>
  <c r="V1316" i="5"/>
  <c r="V1406" i="5"/>
  <c r="V3014" i="5"/>
  <c r="U1646" i="5"/>
  <c r="L1646" i="5" s="1"/>
  <c r="V1646" i="5"/>
  <c r="T1742" i="5"/>
  <c r="U1742" i="5" s="1"/>
  <c r="L1742" i="5" s="1"/>
  <c r="T1870" i="5"/>
  <c r="U1870" i="5" s="1"/>
  <c r="L1870" i="5" s="1"/>
  <c r="T1998" i="5"/>
  <c r="U1998" i="5" s="1"/>
  <c r="L1998" i="5" s="1"/>
  <c r="V1998" i="5"/>
  <c r="U2070" i="5"/>
  <c r="L2070" i="5" s="1"/>
  <c r="V2070" i="5"/>
  <c r="T2150" i="5"/>
  <c r="U2150" i="5" s="1"/>
  <c r="L2150" i="5" s="1"/>
  <c r="T2278" i="5"/>
  <c r="U2278" i="5" s="1"/>
  <c r="L2278" i="5" s="1"/>
  <c r="T2350" i="5"/>
  <c r="U2350" i="5" s="1"/>
  <c r="L2350" i="5" s="1"/>
  <c r="U2438" i="5"/>
  <c r="L2438" i="5" s="1"/>
  <c r="V2438" i="5"/>
  <c r="T2510" i="5"/>
  <c r="U2510" i="5" s="1"/>
  <c r="L2510" i="5" s="1"/>
  <c r="T2598" i="5"/>
  <c r="U2598" i="5" s="1"/>
  <c r="L2598" i="5" s="1"/>
  <c r="T2662" i="5"/>
  <c r="U2662" i="5" s="1"/>
  <c r="L2662" i="5" s="1"/>
  <c r="V2662" i="5"/>
  <c r="U2878" i="5"/>
  <c r="L2878" i="5" s="1"/>
  <c r="V2878" i="5"/>
  <c r="U2950" i="5"/>
  <c r="L2950" i="5" s="1"/>
  <c r="V2950" i="5"/>
  <c r="T3158" i="5"/>
  <c r="U3158" i="5" s="1"/>
  <c r="L3158" i="5" s="1"/>
  <c r="V3158" i="5"/>
  <c r="U3430" i="5"/>
  <c r="L3430" i="5" s="1"/>
  <c r="V3430" i="5"/>
  <c r="U3494" i="5"/>
  <c r="L3494" i="5" s="1"/>
  <c r="V3494" i="5"/>
  <c r="U3558" i="5"/>
  <c r="L3558" i="5" s="1"/>
  <c r="V3558" i="5"/>
  <c r="U3630" i="5"/>
  <c r="L3630" i="5" s="1"/>
  <c r="V3630" i="5"/>
  <c r="U3710" i="5"/>
  <c r="L3710" i="5" s="1"/>
  <c r="V3710" i="5"/>
  <c r="U3894" i="5"/>
  <c r="L3894" i="5" s="1"/>
  <c r="V3894" i="5"/>
  <c r="T3958" i="5"/>
  <c r="U3958" i="5" s="1"/>
  <c r="L3958" i="5" s="1"/>
  <c r="T4022" i="5"/>
  <c r="U4022" i="5" s="1"/>
  <c r="L4022" i="5" s="1"/>
  <c r="V4022" i="5"/>
  <c r="T4086" i="5"/>
  <c r="U4086" i="5" s="1"/>
  <c r="L4086" i="5" s="1"/>
  <c r="T4150" i="5"/>
  <c r="U4150" i="5" s="1"/>
  <c r="L4150" i="5" s="1"/>
  <c r="V4150" i="5"/>
  <c r="T4278" i="5"/>
  <c r="U4278" i="5" s="1"/>
  <c r="L4278" i="5" s="1"/>
  <c r="V4278" i="5"/>
  <c r="T4350" i="5"/>
  <c r="U4350" i="5" s="1"/>
  <c r="L4350" i="5" s="1"/>
  <c r="T4478" i="5"/>
  <c r="U4478" i="5" s="1"/>
  <c r="L4478" i="5" s="1"/>
  <c r="V4478" i="5"/>
  <c r="T135" i="5"/>
  <c r="U135" i="5" s="1"/>
  <c r="L135" i="5" s="1"/>
  <c r="U263" i="5"/>
  <c r="L263" i="5" s="1"/>
  <c r="V263" i="5"/>
  <c r="U343" i="5"/>
  <c r="L343" i="5" s="1"/>
  <c r="V343" i="5"/>
  <c r="T423" i="5"/>
  <c r="U423" i="5" s="1"/>
  <c r="L423" i="5" s="1"/>
  <c r="U575" i="5"/>
  <c r="L575" i="5" s="1"/>
  <c r="V575" i="5"/>
  <c r="U655" i="5"/>
  <c r="L655" i="5" s="1"/>
  <c r="V655" i="5"/>
  <c r="T951" i="5"/>
  <c r="U951" i="5" s="1"/>
  <c r="L951" i="5" s="1"/>
  <c r="U1159" i="5"/>
  <c r="L1159" i="5" s="1"/>
  <c r="V1159" i="5"/>
  <c r="T1367" i="5"/>
  <c r="U1367" i="5" s="1"/>
  <c r="L1367" i="5" s="1"/>
  <c r="V1367" i="5"/>
  <c r="T1519" i="5"/>
  <c r="U1519" i="5" s="1"/>
  <c r="L1519" i="5" s="1"/>
  <c r="T1607" i="5"/>
  <c r="U1607" i="5" s="1"/>
  <c r="L1607" i="5" s="1"/>
  <c r="T1935" i="5"/>
  <c r="U1935" i="5" s="1"/>
  <c r="L1935" i="5" s="1"/>
  <c r="T1999" i="5"/>
  <c r="U1999" i="5" s="1"/>
  <c r="L1999" i="5" s="1"/>
  <c r="V1999" i="5"/>
  <c r="T2063" i="5"/>
  <c r="U2063" i="5" s="1"/>
  <c r="L2063" i="5" s="1"/>
  <c r="T2127" i="5"/>
  <c r="U2127" i="5" s="1"/>
  <c r="L2127" i="5" s="1"/>
  <c r="V2127" i="5"/>
  <c r="T2463" i="5"/>
  <c r="U2463" i="5" s="1"/>
  <c r="L2463" i="5" s="1"/>
  <c r="V2463" i="5"/>
  <c r="T2591" i="5"/>
  <c r="U2591" i="5" s="1"/>
  <c r="L2591" i="5" s="1"/>
  <c r="V2591" i="5"/>
  <c r="T2663" i="5"/>
  <c r="U2663" i="5" s="1"/>
  <c r="L2663" i="5" s="1"/>
  <c r="T2727" i="5"/>
  <c r="U2727" i="5" s="1"/>
  <c r="L2727" i="5" s="1"/>
  <c r="V2727" i="5"/>
  <c r="T2799" i="5"/>
  <c r="U2799" i="5" s="1"/>
  <c r="L2799" i="5" s="1"/>
  <c r="U2879" i="5"/>
  <c r="L2879" i="5" s="1"/>
  <c r="V2879" i="5"/>
  <c r="U2967" i="5"/>
  <c r="L2967" i="5" s="1"/>
  <c r="V2967" i="5"/>
  <c r="U3031" i="5"/>
  <c r="L3031" i="5" s="1"/>
  <c r="V3031" i="5"/>
  <c r="U3287" i="5"/>
  <c r="L3287" i="5" s="1"/>
  <c r="V3287" i="5"/>
  <c r="T3391" i="5"/>
  <c r="U3391" i="5" s="1"/>
  <c r="L3391" i="5" s="1"/>
  <c r="T3463" i="5"/>
  <c r="U3463" i="5" s="1"/>
  <c r="L3463" i="5" s="1"/>
  <c r="V3463" i="5"/>
  <c r="T3591" i="5"/>
  <c r="U3591" i="5" s="1"/>
  <c r="L3591" i="5" s="1"/>
  <c r="T3655" i="5"/>
  <c r="U3655" i="5" s="1"/>
  <c r="L3655" i="5" s="1"/>
  <c r="T3799" i="5"/>
  <c r="U3799" i="5" s="1"/>
  <c r="L3799" i="5" s="1"/>
  <c r="V3799" i="5"/>
  <c r="T3927" i="5"/>
  <c r="U3927" i="5" s="1"/>
  <c r="L3927" i="5" s="1"/>
  <c r="V3927" i="5"/>
  <c r="U4063" i="5"/>
  <c r="L4063" i="5" s="1"/>
  <c r="V4063" i="5"/>
  <c r="U4127" i="5"/>
  <c r="L4127" i="5" s="1"/>
  <c r="V4127" i="5"/>
  <c r="U4191" i="5"/>
  <c r="L4191" i="5" s="1"/>
  <c r="V4191" i="5"/>
  <c r="T4327" i="5"/>
  <c r="U4327" i="5" s="1"/>
  <c r="L4327" i="5" s="1"/>
  <c r="V4327" i="5"/>
  <c r="T4463" i="5"/>
  <c r="U4463" i="5" s="1"/>
  <c r="L4463" i="5" s="1"/>
  <c r="T4591" i="5"/>
  <c r="U4591" i="5" s="1"/>
  <c r="L4591" i="5" s="1"/>
  <c r="T4655" i="5"/>
  <c r="U4655" i="5" s="1"/>
  <c r="L4655" i="5" s="1"/>
  <c r="V4655" i="5"/>
  <c r="U4624" i="5"/>
  <c r="L4624" i="5" s="1"/>
  <c r="V4624" i="5"/>
  <c r="U4696" i="5"/>
  <c r="L4696" i="5" s="1"/>
  <c r="V4696" i="5"/>
  <c r="U4928" i="5"/>
  <c r="L4928" i="5" s="1"/>
  <c r="V4928" i="5"/>
  <c r="T4329" i="5"/>
  <c r="U4329" i="5" s="1"/>
  <c r="L4329" i="5" s="1"/>
  <c r="V4329" i="5"/>
  <c r="U4697" i="5"/>
  <c r="L4697" i="5" s="1"/>
  <c r="V4697" i="5"/>
  <c r="U4929" i="5"/>
  <c r="L4929" i="5" s="1"/>
  <c r="V4929" i="5"/>
  <c r="U4796" i="5"/>
  <c r="L4796" i="5" s="1"/>
  <c r="V4796" i="5"/>
  <c r="T4084" i="5"/>
  <c r="U4084" i="5" s="1"/>
  <c r="L4084" i="5" s="1"/>
  <c r="V4084" i="5"/>
  <c r="T4500" i="5"/>
  <c r="U4500" i="5" s="1"/>
  <c r="L4500" i="5" s="1"/>
  <c r="U4860" i="5"/>
  <c r="L4860" i="5" s="1"/>
  <c r="V4860" i="5"/>
  <c r="U3869" i="5"/>
  <c r="L3869" i="5" s="1"/>
  <c r="V3869" i="5"/>
  <c r="T3933" i="5"/>
  <c r="U3933" i="5" s="1"/>
  <c r="L3933" i="5" s="1"/>
  <c r="V3933" i="5"/>
  <c r="T4061" i="5"/>
  <c r="U4061" i="5" s="1"/>
  <c r="L4061" i="5" s="1"/>
  <c r="T4125" i="5"/>
  <c r="U4125" i="5" s="1"/>
  <c r="L4125" i="5" s="1"/>
  <c r="T4365" i="5"/>
  <c r="U4365" i="5" s="1"/>
  <c r="L4365" i="5" s="1"/>
  <c r="T4437" i="5"/>
  <c r="U4437" i="5" s="1"/>
  <c r="L4437" i="5" s="1"/>
  <c r="U4581" i="5"/>
  <c r="L4581" i="5" s="1"/>
  <c r="V4581" i="5"/>
  <c r="T4749" i="5"/>
  <c r="U4749" i="5" s="1"/>
  <c r="L4749" i="5" s="1"/>
  <c r="V4749" i="5"/>
  <c r="T4813" i="5"/>
  <c r="U4813" i="5" s="1"/>
  <c r="L4813" i="5" s="1"/>
  <c r="V4813" i="5"/>
  <c r="T4542" i="5"/>
  <c r="U4542" i="5" s="1"/>
  <c r="L4542" i="5" s="1"/>
  <c r="T4670" i="5"/>
  <c r="U4670" i="5" s="1"/>
  <c r="L4670" i="5" s="1"/>
  <c r="T4798" i="5"/>
  <c r="U4798" i="5" s="1"/>
  <c r="L4798" i="5" s="1"/>
  <c r="T4990" i="5"/>
  <c r="U4990" i="5" s="1"/>
  <c r="L4990" i="5" s="1"/>
  <c r="T4727" i="5"/>
  <c r="U4727" i="5" s="1"/>
  <c r="L4727" i="5" s="1"/>
  <c r="U4903" i="5"/>
  <c r="L4903" i="5" s="1"/>
  <c r="V4903" i="5"/>
  <c r="V118" i="5"/>
  <c r="V303" i="5"/>
  <c r="V599" i="5"/>
  <c r="V1511" i="5"/>
  <c r="V2199" i="5"/>
  <c r="V3047" i="5"/>
  <c r="V4428" i="5"/>
  <c r="U412" i="5"/>
  <c r="L412" i="5" s="1"/>
  <c r="V412" i="5"/>
  <c r="V1031" i="5"/>
  <c r="U1853" i="5"/>
  <c r="L1853" i="5" s="1"/>
  <c r="V1853" i="5"/>
  <c r="U2033" i="5"/>
  <c r="L2033" i="5" s="1"/>
  <c r="V2033" i="5"/>
  <c r="V3078" i="5"/>
  <c r="U3393" i="5"/>
  <c r="L3393" i="5" s="1"/>
  <c r="V3393" i="5"/>
  <c r="U3838" i="5"/>
  <c r="L3838" i="5" s="1"/>
  <c r="V3838" i="5"/>
  <c r="V3999" i="5"/>
  <c r="V4310" i="5"/>
  <c r="V4621" i="5"/>
  <c r="V1191" i="5"/>
  <c r="U1694" i="5"/>
  <c r="L1694" i="5" s="1"/>
  <c r="V1694" i="5"/>
  <c r="U2787" i="5"/>
  <c r="L2787" i="5" s="1"/>
  <c r="V2787" i="5"/>
  <c r="V4357" i="5"/>
  <c r="U609" i="5"/>
  <c r="L609" i="5" s="1"/>
  <c r="V609" i="5"/>
  <c r="U1740" i="5"/>
  <c r="L1740" i="5" s="1"/>
  <c r="V1740" i="5"/>
  <c r="V4660" i="5"/>
  <c r="V214" i="5"/>
  <c r="V3405" i="5"/>
  <c r="U4416" i="5"/>
  <c r="L4416" i="5" s="1"/>
  <c r="V4416" i="5"/>
  <c r="V3940" i="5"/>
  <c r="U3842" i="5"/>
  <c r="L3842" i="5" s="1"/>
  <c r="V3842" i="5"/>
  <c r="V4055" i="5"/>
  <c r="T2885" i="5"/>
  <c r="U2885" i="5" s="1"/>
  <c r="L2885" i="5" s="1"/>
  <c r="V2885" i="5"/>
  <c r="T3277" i="5"/>
  <c r="U3277" i="5" s="1"/>
  <c r="L3277" i="5" s="1"/>
  <c r="V3277" i="5"/>
  <c r="T3341" i="5"/>
  <c r="U3341" i="5" s="1"/>
  <c r="L3341" i="5" s="1"/>
  <c r="V3341" i="5"/>
  <c r="T3469" i="5"/>
  <c r="U3469" i="5" s="1"/>
  <c r="L3469" i="5" s="1"/>
  <c r="T3533" i="5"/>
  <c r="U3533" i="5" s="1"/>
  <c r="L3533" i="5" s="1"/>
  <c r="V3533" i="5"/>
  <c r="T3661" i="5"/>
  <c r="U3661" i="5" s="1"/>
  <c r="L3661" i="5" s="1"/>
  <c r="U14" i="5"/>
  <c r="L14" i="5" s="1"/>
  <c r="V14" i="5"/>
  <c r="T622" i="5"/>
  <c r="U622" i="5" s="1"/>
  <c r="L622" i="5" s="1"/>
  <c r="U694" i="5"/>
  <c r="L694" i="5" s="1"/>
  <c r="V694" i="5"/>
  <c r="T774" i="5"/>
  <c r="U774" i="5" s="1"/>
  <c r="L774" i="5" s="1"/>
  <c r="V774" i="5"/>
  <c r="T1030" i="5"/>
  <c r="U1030" i="5" s="1"/>
  <c r="L1030" i="5" s="1"/>
  <c r="T1102" i="5"/>
  <c r="U1102" i="5" s="1"/>
  <c r="L1102" i="5" s="1"/>
  <c r="T1182" i="5"/>
  <c r="U1182" i="5" s="1"/>
  <c r="L1182" i="5" s="1"/>
  <c r="U1382" i="5"/>
  <c r="L1382" i="5" s="1"/>
  <c r="V1382" i="5"/>
  <c r="T1942" i="5"/>
  <c r="U1942" i="5" s="1"/>
  <c r="L1942" i="5" s="1"/>
  <c r="T2086" i="5"/>
  <c r="U2086" i="5" s="1"/>
  <c r="L2086" i="5" s="1"/>
  <c r="T2158" i="5"/>
  <c r="U2158" i="5" s="1"/>
  <c r="L2158" i="5" s="1"/>
  <c r="U2286" i="5"/>
  <c r="L2286" i="5" s="1"/>
  <c r="V2286" i="5"/>
  <c r="U2518" i="5"/>
  <c r="L2518" i="5" s="1"/>
  <c r="V2518" i="5"/>
  <c r="T2670" i="5"/>
  <c r="U2670" i="5" s="1"/>
  <c r="L2670" i="5" s="1"/>
  <c r="T2750" i="5"/>
  <c r="U2750" i="5" s="1"/>
  <c r="L2750" i="5" s="1"/>
  <c r="V2750" i="5"/>
  <c r="T2814" i="5"/>
  <c r="U2814" i="5" s="1"/>
  <c r="L2814" i="5" s="1"/>
  <c r="V2814" i="5"/>
  <c r="U2886" i="5"/>
  <c r="L2886" i="5" s="1"/>
  <c r="V2886" i="5"/>
  <c r="U2958" i="5"/>
  <c r="L2958" i="5" s="1"/>
  <c r="V2958" i="5"/>
  <c r="T3358" i="5"/>
  <c r="U3358" i="5" s="1"/>
  <c r="L3358" i="5" s="1"/>
  <c r="V3358" i="5"/>
  <c r="T3502" i="5"/>
  <c r="U3502" i="5" s="1"/>
  <c r="L3502" i="5" s="1"/>
  <c r="U3654" i="5"/>
  <c r="L3654" i="5" s="1"/>
  <c r="V3654" i="5"/>
  <c r="T4030" i="5"/>
  <c r="U4030" i="5" s="1"/>
  <c r="L4030" i="5" s="1"/>
  <c r="V4030" i="5"/>
  <c r="T4094" i="5"/>
  <c r="U4094" i="5" s="1"/>
  <c r="L4094" i="5" s="1"/>
  <c r="V4094" i="5"/>
  <c r="T4158" i="5"/>
  <c r="U4158" i="5" s="1"/>
  <c r="L4158" i="5" s="1"/>
  <c r="T4358" i="5"/>
  <c r="U4358" i="5" s="1"/>
  <c r="L4358" i="5" s="1"/>
  <c r="T4486" i="5"/>
  <c r="U4486" i="5" s="1"/>
  <c r="L4486" i="5" s="1"/>
  <c r="T207" i="5"/>
  <c r="U207" i="5" s="1"/>
  <c r="L207" i="5" s="1"/>
  <c r="T431" i="5"/>
  <c r="U431" i="5" s="1"/>
  <c r="L431" i="5" s="1"/>
  <c r="U687" i="5"/>
  <c r="L687" i="5" s="1"/>
  <c r="V687" i="5"/>
  <c r="T767" i="5"/>
  <c r="U767" i="5" s="1"/>
  <c r="L767" i="5" s="1"/>
  <c r="T895" i="5"/>
  <c r="U895" i="5" s="1"/>
  <c r="L895" i="5" s="1"/>
  <c r="T1167" i="5"/>
  <c r="U1167" i="5" s="1"/>
  <c r="L1167" i="5" s="1"/>
  <c r="T1383" i="5"/>
  <c r="U1383" i="5" s="1"/>
  <c r="L1383" i="5" s="1"/>
  <c r="V1383" i="5"/>
  <c r="T1463" i="5"/>
  <c r="U1463" i="5" s="1"/>
  <c r="L1463" i="5" s="1"/>
  <c r="T1535" i="5"/>
  <c r="U1535" i="5" s="1"/>
  <c r="L1535" i="5" s="1"/>
  <c r="T1615" i="5"/>
  <c r="U1615" i="5" s="1"/>
  <c r="L1615" i="5" s="1"/>
  <c r="T2007" i="5"/>
  <c r="U2007" i="5" s="1"/>
  <c r="L2007" i="5" s="1"/>
  <c r="T2215" i="5"/>
  <c r="U2215" i="5" s="1"/>
  <c r="L2215" i="5" s="1"/>
  <c r="V2215" i="5"/>
  <c r="T2279" i="5"/>
  <c r="U2279" i="5" s="1"/>
  <c r="L2279" i="5" s="1"/>
  <c r="V2279" i="5"/>
  <c r="T2343" i="5"/>
  <c r="U2343" i="5" s="1"/>
  <c r="L2343" i="5" s="1"/>
  <c r="T2407" i="5"/>
  <c r="U2407" i="5" s="1"/>
  <c r="L2407" i="5" s="1"/>
  <c r="T2599" i="5"/>
  <c r="U2599" i="5" s="1"/>
  <c r="L2599" i="5" s="1"/>
  <c r="V2599" i="5"/>
  <c r="T2735" i="5"/>
  <c r="U2735" i="5" s="1"/>
  <c r="L2735" i="5" s="1"/>
  <c r="U2895" i="5"/>
  <c r="L2895" i="5" s="1"/>
  <c r="V2895" i="5"/>
  <c r="U3039" i="5"/>
  <c r="L3039" i="5" s="1"/>
  <c r="V3039" i="5"/>
  <c r="U3231" i="5"/>
  <c r="L3231" i="5" s="1"/>
  <c r="V3231" i="5"/>
  <c r="T3535" i="5"/>
  <c r="U3535" i="5" s="1"/>
  <c r="L3535" i="5" s="1"/>
  <c r="T3599" i="5"/>
  <c r="U3599" i="5" s="1"/>
  <c r="L3599" i="5" s="1"/>
  <c r="V3599" i="5"/>
  <c r="T3663" i="5"/>
  <c r="U3663" i="5" s="1"/>
  <c r="L3663" i="5" s="1"/>
  <c r="T3735" i="5"/>
  <c r="U3735" i="5" s="1"/>
  <c r="L3735" i="5" s="1"/>
  <c r="T3807" i="5"/>
  <c r="U3807" i="5" s="1"/>
  <c r="L3807" i="5" s="1"/>
  <c r="V3807" i="5"/>
  <c r="T3871" i="5"/>
  <c r="U3871" i="5" s="1"/>
  <c r="L3871" i="5" s="1"/>
  <c r="V3871" i="5"/>
  <c r="T3935" i="5"/>
  <c r="U3935" i="5" s="1"/>
  <c r="L3935" i="5" s="1"/>
  <c r="U4007" i="5"/>
  <c r="L4007" i="5" s="1"/>
  <c r="V4007" i="5"/>
  <c r="U4199" i="5"/>
  <c r="L4199" i="5" s="1"/>
  <c r="V4199" i="5"/>
  <c r="U4335" i="5"/>
  <c r="L4335" i="5" s="1"/>
  <c r="V4335" i="5"/>
  <c r="T4407" i="5"/>
  <c r="U4407" i="5" s="1"/>
  <c r="L4407" i="5" s="1"/>
  <c r="V4407" i="5"/>
  <c r="T4471" i="5"/>
  <c r="U4471" i="5" s="1"/>
  <c r="L4471" i="5" s="1"/>
  <c r="T4535" i="5"/>
  <c r="U4535" i="5" s="1"/>
  <c r="L4535" i="5" s="1"/>
  <c r="U4632" i="5"/>
  <c r="L4632" i="5" s="1"/>
  <c r="V4632" i="5"/>
  <c r="U4704" i="5"/>
  <c r="L4704" i="5" s="1"/>
  <c r="V4704" i="5"/>
  <c r="U4800" i="5"/>
  <c r="L4800" i="5" s="1"/>
  <c r="V4800" i="5"/>
  <c r="T4337" i="5"/>
  <c r="U4337" i="5" s="1"/>
  <c r="L4337" i="5" s="1"/>
  <c r="V4337" i="5"/>
  <c r="T4417" i="5"/>
  <c r="U4417" i="5" s="1"/>
  <c r="L4417" i="5" s="1"/>
  <c r="V4417" i="5"/>
  <c r="U4721" i="5"/>
  <c r="L4721" i="5" s="1"/>
  <c r="V4721" i="5"/>
  <c r="T4833" i="5"/>
  <c r="U4833" i="5" s="1"/>
  <c r="L4833" i="5" s="1"/>
  <c r="V4833" i="5"/>
  <c r="U4828" i="5"/>
  <c r="L4828" i="5" s="1"/>
  <c r="V4828" i="5"/>
  <c r="U3828" i="5"/>
  <c r="L3828" i="5" s="1"/>
  <c r="V3828" i="5"/>
  <c r="U3892" i="5"/>
  <c r="L3892" i="5" s="1"/>
  <c r="V3892" i="5"/>
  <c r="T4156" i="5"/>
  <c r="U4156" i="5" s="1"/>
  <c r="L4156" i="5" s="1"/>
  <c r="V4156" i="5"/>
  <c r="T4284" i="5"/>
  <c r="U4284" i="5" s="1"/>
  <c r="L4284" i="5" s="1"/>
  <c r="U4508" i="5"/>
  <c r="L4508" i="5" s="1"/>
  <c r="V4508" i="5"/>
  <c r="U4580" i="5"/>
  <c r="L4580" i="5" s="1"/>
  <c r="V4580" i="5"/>
  <c r="U4876" i="5"/>
  <c r="L4876" i="5" s="1"/>
  <c r="V4876" i="5"/>
  <c r="T3877" i="5"/>
  <c r="U3877" i="5" s="1"/>
  <c r="L3877" i="5" s="1"/>
  <c r="T4069" i="5"/>
  <c r="U4069" i="5" s="1"/>
  <c r="L4069" i="5" s="1"/>
  <c r="T4133" i="5"/>
  <c r="U4133" i="5" s="1"/>
  <c r="L4133" i="5" s="1"/>
  <c r="T4373" i="5"/>
  <c r="U4373" i="5" s="1"/>
  <c r="L4373" i="5" s="1"/>
  <c r="U4509" i="5"/>
  <c r="L4509" i="5" s="1"/>
  <c r="V4509" i="5"/>
  <c r="U4597" i="5"/>
  <c r="L4597" i="5" s="1"/>
  <c r="V4597" i="5"/>
  <c r="T4885" i="5"/>
  <c r="U4885" i="5" s="1"/>
  <c r="L4885" i="5" s="1"/>
  <c r="T4949" i="5"/>
  <c r="U4949" i="5" s="1"/>
  <c r="L4949" i="5" s="1"/>
  <c r="T4550" i="5"/>
  <c r="U4550" i="5" s="1"/>
  <c r="L4550" i="5" s="1"/>
  <c r="T4742" i="5"/>
  <c r="U4742" i="5" s="1"/>
  <c r="L4742" i="5" s="1"/>
  <c r="V4742" i="5"/>
  <c r="T4870" i="5"/>
  <c r="U4870" i="5" s="1"/>
  <c r="L4870" i="5" s="1"/>
  <c r="V4870" i="5"/>
  <c r="U4743" i="5"/>
  <c r="L4743" i="5" s="1"/>
  <c r="V4743" i="5"/>
  <c r="U4911" i="5"/>
  <c r="L4911" i="5" s="1"/>
  <c r="V4911" i="5"/>
  <c r="V1423" i="5"/>
  <c r="V1537" i="5"/>
  <c r="V1784" i="5"/>
  <c r="V1913" i="5"/>
  <c r="V2534" i="5"/>
  <c r="V3077" i="5"/>
  <c r="V3798" i="5"/>
  <c r="V4456" i="5"/>
  <c r="V478" i="5"/>
  <c r="V1192" i="5"/>
  <c r="V1428" i="5"/>
  <c r="V1813" i="5"/>
  <c r="U739" i="5"/>
  <c r="L739" i="5" s="1"/>
  <c r="V739" i="5"/>
  <c r="U1481" i="5"/>
  <c r="L1481" i="5" s="1"/>
  <c r="V1481" i="5"/>
  <c r="U2065" i="5"/>
  <c r="L2065" i="5" s="1"/>
  <c r="V2065" i="5"/>
  <c r="V3150" i="5"/>
  <c r="V4071" i="5"/>
  <c r="U4637" i="5"/>
  <c r="L4637" i="5" s="1"/>
  <c r="V4637" i="5"/>
  <c r="V4856" i="5"/>
  <c r="V743" i="5"/>
  <c r="V1414" i="5"/>
  <c r="V4756" i="5"/>
  <c r="U551" i="5"/>
  <c r="L551" i="5" s="1"/>
  <c r="V551" i="5"/>
  <c r="V4294" i="5"/>
  <c r="V631" i="5"/>
  <c r="U1996" i="5"/>
  <c r="L1996" i="5" s="1"/>
  <c r="V1996" i="5"/>
  <c r="U2699" i="5"/>
  <c r="L2699" i="5" s="1"/>
  <c r="V2699" i="5"/>
  <c r="U4009" i="5"/>
  <c r="L4009" i="5" s="1"/>
  <c r="V4009" i="5"/>
  <c r="V4896" i="5"/>
  <c r="V3311" i="5"/>
  <c r="U2817" i="5"/>
  <c r="L2817" i="5" s="1"/>
  <c r="V2817" i="5"/>
  <c r="V2302" i="5"/>
  <c r="T2829" i="5"/>
  <c r="U2829" i="5" s="1"/>
  <c r="L2829" i="5" s="1"/>
  <c r="T2893" i="5"/>
  <c r="U2893" i="5" s="1"/>
  <c r="L2893" i="5" s="1"/>
  <c r="T3085" i="5"/>
  <c r="U3085" i="5" s="1"/>
  <c r="L3085" i="5" s="1"/>
  <c r="T3157" i="5"/>
  <c r="U3157" i="5" s="1"/>
  <c r="L3157" i="5" s="1"/>
  <c r="T3285" i="5"/>
  <c r="U3285" i="5" s="1"/>
  <c r="L3285" i="5" s="1"/>
  <c r="T3349" i="5"/>
  <c r="U3349" i="5" s="1"/>
  <c r="L3349" i="5" s="1"/>
  <c r="V3349" i="5"/>
  <c r="T3477" i="5"/>
  <c r="U3477" i="5" s="1"/>
  <c r="L3477" i="5" s="1"/>
  <c r="T3669" i="5"/>
  <c r="U3669" i="5" s="1"/>
  <c r="L3669" i="5" s="1"/>
  <c r="T3733" i="5"/>
  <c r="U3733" i="5" s="1"/>
  <c r="L3733" i="5" s="1"/>
  <c r="U86" i="5"/>
  <c r="L86" i="5" s="1"/>
  <c r="V86" i="5"/>
  <c r="T278" i="5"/>
  <c r="U278" i="5" s="1"/>
  <c r="L278" i="5" s="1"/>
  <c r="T486" i="5"/>
  <c r="U486" i="5" s="1"/>
  <c r="L486" i="5" s="1"/>
  <c r="V486" i="5"/>
  <c r="T1110" i="5"/>
  <c r="U1110" i="5" s="1"/>
  <c r="L1110" i="5" s="1"/>
  <c r="T1318" i="5"/>
  <c r="U1318" i="5" s="1"/>
  <c r="L1318" i="5" s="1"/>
  <c r="V1318" i="5"/>
  <c r="U1390" i="5"/>
  <c r="L1390" i="5" s="1"/>
  <c r="V1390" i="5"/>
  <c r="T1526" i="5"/>
  <c r="U1526" i="5" s="1"/>
  <c r="L1526" i="5" s="1"/>
  <c r="T1758" i="5"/>
  <c r="U1758" i="5" s="1"/>
  <c r="L1758" i="5" s="1"/>
  <c r="T1822" i="5"/>
  <c r="U1822" i="5" s="1"/>
  <c r="L1822" i="5" s="1"/>
  <c r="V1822" i="5"/>
  <c r="T1886" i="5"/>
  <c r="U1886" i="5" s="1"/>
  <c r="L1886" i="5" s="1"/>
  <c r="U2014" i="5"/>
  <c r="L2014" i="5" s="1"/>
  <c r="V2014" i="5"/>
  <c r="U2094" i="5"/>
  <c r="L2094" i="5" s="1"/>
  <c r="V2094" i="5"/>
  <c r="T2294" i="5"/>
  <c r="U2294" i="5" s="1"/>
  <c r="L2294" i="5" s="1"/>
  <c r="U2454" i="5"/>
  <c r="L2454" i="5" s="1"/>
  <c r="V2454" i="5"/>
  <c r="U2526" i="5"/>
  <c r="L2526" i="5" s="1"/>
  <c r="V2526" i="5"/>
  <c r="U2614" i="5"/>
  <c r="L2614" i="5" s="1"/>
  <c r="V2614" i="5"/>
  <c r="U2678" i="5"/>
  <c r="L2678" i="5" s="1"/>
  <c r="V2678" i="5"/>
  <c r="U2966" i="5"/>
  <c r="L2966" i="5" s="1"/>
  <c r="V2966" i="5"/>
  <c r="U3030" i="5"/>
  <c r="L3030" i="5" s="1"/>
  <c r="V3030" i="5"/>
  <c r="U3174" i="5"/>
  <c r="L3174" i="5" s="1"/>
  <c r="V3174" i="5"/>
  <c r="T3238" i="5"/>
  <c r="U3238" i="5" s="1"/>
  <c r="L3238" i="5" s="1"/>
  <c r="U3366" i="5"/>
  <c r="L3366" i="5" s="1"/>
  <c r="V3366" i="5"/>
  <c r="T3446" i="5"/>
  <c r="U3446" i="5" s="1"/>
  <c r="L3446" i="5" s="1"/>
  <c r="T3574" i="5"/>
  <c r="U3574" i="5" s="1"/>
  <c r="L3574" i="5" s="1"/>
  <c r="T3910" i="5"/>
  <c r="U3910" i="5" s="1"/>
  <c r="L3910" i="5" s="1"/>
  <c r="T3974" i="5"/>
  <c r="U3974" i="5" s="1"/>
  <c r="L3974" i="5" s="1"/>
  <c r="T4038" i="5"/>
  <c r="U4038" i="5" s="1"/>
  <c r="L4038" i="5" s="1"/>
  <c r="T4102" i="5"/>
  <c r="U4102" i="5" s="1"/>
  <c r="L4102" i="5" s="1"/>
  <c r="T4166" i="5"/>
  <c r="U4166" i="5" s="1"/>
  <c r="L4166" i="5" s="1"/>
  <c r="U4302" i="5"/>
  <c r="L4302" i="5" s="1"/>
  <c r="V4302" i="5"/>
  <c r="T4430" i="5"/>
  <c r="U4430" i="5" s="1"/>
  <c r="L4430" i="5" s="1"/>
  <c r="V4430" i="5"/>
  <c r="T151" i="5"/>
  <c r="U151" i="5" s="1"/>
  <c r="L151" i="5" s="1"/>
  <c r="T215" i="5"/>
  <c r="U215" i="5" s="1"/>
  <c r="L215" i="5" s="1"/>
  <c r="T447" i="5"/>
  <c r="U447" i="5" s="1"/>
  <c r="L447" i="5" s="1"/>
  <c r="U591" i="5"/>
  <c r="L591" i="5" s="1"/>
  <c r="V591" i="5"/>
  <c r="U695" i="5"/>
  <c r="L695" i="5" s="1"/>
  <c r="V695" i="5"/>
  <c r="T839" i="5"/>
  <c r="U839" i="5" s="1"/>
  <c r="L839" i="5" s="1"/>
  <c r="T903" i="5"/>
  <c r="U903" i="5" s="1"/>
  <c r="L903" i="5" s="1"/>
  <c r="V903" i="5"/>
  <c r="U1399" i="5"/>
  <c r="L1399" i="5" s="1"/>
  <c r="V1399" i="5"/>
  <c r="T1551" i="5"/>
  <c r="U1551" i="5" s="1"/>
  <c r="L1551" i="5" s="1"/>
  <c r="T2223" i="5"/>
  <c r="U2223" i="5" s="1"/>
  <c r="L2223" i="5" s="1"/>
  <c r="T2351" i="5"/>
  <c r="U2351" i="5" s="1"/>
  <c r="L2351" i="5" s="1"/>
  <c r="T2415" i="5"/>
  <c r="U2415" i="5" s="1"/>
  <c r="L2415" i="5" s="1"/>
  <c r="T2479" i="5"/>
  <c r="U2479" i="5" s="1"/>
  <c r="L2479" i="5" s="1"/>
  <c r="V2479" i="5"/>
  <c r="T2607" i="5"/>
  <c r="U2607" i="5" s="1"/>
  <c r="L2607" i="5" s="1"/>
  <c r="T2679" i="5"/>
  <c r="U2679" i="5" s="1"/>
  <c r="L2679" i="5" s="1"/>
  <c r="T2743" i="5"/>
  <c r="U2743" i="5" s="1"/>
  <c r="L2743" i="5" s="1"/>
  <c r="V2743" i="5"/>
  <c r="T2815" i="5"/>
  <c r="U2815" i="5" s="1"/>
  <c r="L2815" i="5" s="1"/>
  <c r="U2991" i="5"/>
  <c r="L2991" i="5" s="1"/>
  <c r="V2991" i="5"/>
  <c r="U3239" i="5"/>
  <c r="L3239" i="5" s="1"/>
  <c r="V3239" i="5"/>
  <c r="U3327" i="5"/>
  <c r="L3327" i="5" s="1"/>
  <c r="V3327" i="5"/>
  <c r="T3415" i="5"/>
  <c r="U3415" i="5" s="1"/>
  <c r="L3415" i="5" s="1"/>
  <c r="T3479" i="5"/>
  <c r="U3479" i="5" s="1"/>
  <c r="L3479" i="5" s="1"/>
  <c r="T3743" i="5"/>
  <c r="U3743" i="5" s="1"/>
  <c r="L3743" i="5" s="1"/>
  <c r="V3743" i="5"/>
  <c r="U4015" i="5"/>
  <c r="L4015" i="5" s="1"/>
  <c r="V4015" i="5"/>
  <c r="U4079" i="5"/>
  <c r="L4079" i="5" s="1"/>
  <c r="V4079" i="5"/>
  <c r="U4143" i="5"/>
  <c r="L4143" i="5" s="1"/>
  <c r="V4143" i="5"/>
  <c r="T4343" i="5"/>
  <c r="U4343" i="5" s="1"/>
  <c r="L4343" i="5" s="1"/>
  <c r="V4343" i="5"/>
  <c r="T4543" i="5"/>
  <c r="U4543" i="5" s="1"/>
  <c r="L4543" i="5" s="1"/>
  <c r="T4671" i="5"/>
  <c r="U4671" i="5" s="1"/>
  <c r="L4671" i="5" s="1"/>
  <c r="U4648" i="5"/>
  <c r="L4648" i="5" s="1"/>
  <c r="V4648" i="5"/>
  <c r="U4720" i="5"/>
  <c r="L4720" i="5" s="1"/>
  <c r="V4720" i="5"/>
  <c r="U4824" i="5"/>
  <c r="L4824" i="5" s="1"/>
  <c r="V4824" i="5"/>
  <c r="U4944" i="5"/>
  <c r="L4944" i="5" s="1"/>
  <c r="V4944" i="5"/>
  <c r="T4425" i="5"/>
  <c r="U4425" i="5" s="1"/>
  <c r="L4425" i="5" s="1"/>
  <c r="T4585" i="5"/>
  <c r="U4585" i="5" s="1"/>
  <c r="L4585" i="5" s="1"/>
  <c r="U4729" i="5"/>
  <c r="L4729" i="5" s="1"/>
  <c r="V4729" i="5"/>
  <c r="U4945" i="5"/>
  <c r="L4945" i="5" s="1"/>
  <c r="V4945" i="5"/>
  <c r="U4964" i="5"/>
  <c r="L4964" i="5" s="1"/>
  <c r="V4964" i="5"/>
  <c r="U4868" i="5"/>
  <c r="L4868" i="5" s="1"/>
  <c r="V4868" i="5"/>
  <c r="T3836" i="5"/>
  <c r="U3836" i="5" s="1"/>
  <c r="L3836" i="5" s="1"/>
  <c r="T3972" i="5"/>
  <c r="U3972" i="5" s="1"/>
  <c r="L3972" i="5" s="1"/>
  <c r="T4164" i="5"/>
  <c r="U4164" i="5" s="1"/>
  <c r="L4164" i="5" s="1"/>
  <c r="T4356" i="5"/>
  <c r="U4356" i="5" s="1"/>
  <c r="L4356" i="5" s="1"/>
  <c r="T4420" i="5"/>
  <c r="U4420" i="5" s="1"/>
  <c r="L4420" i="5" s="1"/>
  <c r="U4612" i="5"/>
  <c r="L4612" i="5" s="1"/>
  <c r="V4612" i="5"/>
  <c r="U4900" i="5"/>
  <c r="L4900" i="5" s="1"/>
  <c r="V4900" i="5"/>
  <c r="T3821" i="5"/>
  <c r="U3821" i="5" s="1"/>
  <c r="L3821" i="5" s="1"/>
  <c r="U3885" i="5"/>
  <c r="L3885" i="5" s="1"/>
  <c r="V3885" i="5"/>
  <c r="T3949" i="5"/>
  <c r="U3949" i="5" s="1"/>
  <c r="L3949" i="5" s="1"/>
  <c r="V3949" i="5"/>
  <c r="T4013" i="5"/>
  <c r="U4013" i="5" s="1"/>
  <c r="L4013" i="5" s="1"/>
  <c r="T4077" i="5"/>
  <c r="U4077" i="5" s="1"/>
  <c r="L4077" i="5" s="1"/>
  <c r="T4317" i="5"/>
  <c r="U4317" i="5" s="1"/>
  <c r="L4317" i="5" s="1"/>
  <c r="U4381" i="5"/>
  <c r="L4381" i="5" s="1"/>
  <c r="V4381" i="5"/>
  <c r="U4605" i="5"/>
  <c r="L4605" i="5" s="1"/>
  <c r="V4605" i="5"/>
  <c r="T4765" i="5"/>
  <c r="U4765" i="5" s="1"/>
  <c r="L4765" i="5" s="1"/>
  <c r="T4829" i="5"/>
  <c r="U4829" i="5" s="1"/>
  <c r="L4829" i="5" s="1"/>
  <c r="T4558" i="5"/>
  <c r="U4558" i="5" s="1"/>
  <c r="L4558" i="5" s="1"/>
  <c r="T4622" i="5"/>
  <c r="U4622" i="5" s="1"/>
  <c r="L4622" i="5" s="1"/>
  <c r="T4814" i="5"/>
  <c r="U4814" i="5" s="1"/>
  <c r="L4814" i="5" s="1"/>
  <c r="V4814" i="5"/>
  <c r="T4942" i="5"/>
  <c r="U4942" i="5" s="1"/>
  <c r="L4942" i="5" s="1"/>
  <c r="U4759" i="5"/>
  <c r="L4759" i="5" s="1"/>
  <c r="V4759" i="5"/>
  <c r="V7" i="5"/>
  <c r="V636" i="5"/>
  <c r="V762" i="5"/>
  <c r="V1436" i="5"/>
  <c r="V1691" i="5"/>
  <c r="V2062" i="5"/>
  <c r="V2617" i="5"/>
  <c r="V2783" i="5"/>
  <c r="V2910" i="5"/>
  <c r="V3109" i="5"/>
  <c r="V3913" i="5"/>
  <c r="V4588" i="5"/>
  <c r="V4652" i="5"/>
  <c r="V4736" i="5"/>
  <c r="V4820" i="5"/>
  <c r="V4904" i="5"/>
  <c r="V4985" i="5"/>
  <c r="V304" i="5"/>
  <c r="U2091" i="5"/>
  <c r="L2091" i="5" s="1"/>
  <c r="V2091" i="5"/>
  <c r="V2911" i="5"/>
  <c r="V3223" i="5"/>
  <c r="U4105" i="5"/>
  <c r="L4105" i="5" s="1"/>
  <c r="V4105" i="5"/>
  <c r="U4653" i="5"/>
  <c r="L4653" i="5" s="1"/>
  <c r="V4653" i="5"/>
  <c r="V4769" i="5"/>
  <c r="U1224" i="5"/>
  <c r="L1224" i="5" s="1"/>
  <c r="V1224" i="5"/>
  <c r="U1857" i="5"/>
  <c r="L1857" i="5" s="1"/>
  <c r="V1857" i="5"/>
  <c r="U2412" i="5"/>
  <c r="L2412" i="5" s="1"/>
  <c r="V2412" i="5"/>
  <c r="U2824" i="5"/>
  <c r="L2824" i="5" s="1"/>
  <c r="V2824" i="5"/>
  <c r="U3916" i="5"/>
  <c r="L3916" i="5" s="1"/>
  <c r="V3916" i="5"/>
  <c r="V4924" i="5"/>
  <c r="U1133" i="5"/>
  <c r="L1133" i="5" s="1"/>
  <c r="V1133" i="5"/>
  <c r="U2764" i="5"/>
  <c r="L2764" i="5" s="1"/>
  <c r="V2764" i="5"/>
  <c r="V4577" i="5"/>
  <c r="V878" i="5"/>
  <c r="U1775" i="5"/>
  <c r="L1775" i="5" s="1"/>
  <c r="V1775" i="5"/>
  <c r="U4709" i="5"/>
  <c r="L4709" i="5" s="1"/>
  <c r="V4709" i="5"/>
  <c r="U1747" i="5"/>
  <c r="L1747" i="5" s="1"/>
  <c r="V1747" i="5"/>
  <c r="V4792" i="5"/>
  <c r="U4441" i="5"/>
  <c r="L4441" i="5" s="1"/>
  <c r="V4441" i="5"/>
  <c r="U4976" i="5"/>
  <c r="L4976" i="5" s="1"/>
  <c r="V4976" i="5"/>
  <c r="V3247" i="5"/>
  <c r="U4849" i="5"/>
  <c r="L4849" i="5" s="1"/>
  <c r="V4849" i="5"/>
  <c r="U4799" i="5"/>
  <c r="L4799" i="5" s="1"/>
  <c r="V4799" i="5"/>
  <c r="T2965" i="5"/>
  <c r="U2965" i="5" s="1"/>
  <c r="L2965" i="5" s="1"/>
  <c r="T3029" i="5"/>
  <c r="U3029" i="5" s="1"/>
  <c r="L3029" i="5" s="1"/>
  <c r="V3029" i="5"/>
  <c r="T3093" i="5"/>
  <c r="U3093" i="5" s="1"/>
  <c r="L3093" i="5" s="1"/>
  <c r="T3229" i="5"/>
  <c r="U3229" i="5" s="1"/>
  <c r="L3229" i="5" s="1"/>
  <c r="T3293" i="5"/>
  <c r="U3293" i="5" s="1"/>
  <c r="L3293" i="5" s="1"/>
  <c r="T3357" i="5"/>
  <c r="U3357" i="5" s="1"/>
  <c r="L3357" i="5" s="1"/>
  <c r="T3421" i="5"/>
  <c r="U3421" i="5" s="1"/>
  <c r="L3421" i="5" s="1"/>
  <c r="T3549" i="5"/>
  <c r="U3549" i="5" s="1"/>
  <c r="L3549" i="5" s="1"/>
  <c r="U30" i="5"/>
  <c r="L30" i="5" s="1"/>
  <c r="V30" i="5"/>
  <c r="U94" i="5"/>
  <c r="L94" i="5" s="1"/>
  <c r="V94" i="5"/>
  <c r="T222" i="5"/>
  <c r="U222" i="5" s="1"/>
  <c r="L222" i="5" s="1"/>
  <c r="T286" i="5"/>
  <c r="U286" i="5" s="1"/>
  <c r="L286" i="5" s="1"/>
  <c r="T574" i="5"/>
  <c r="U574" i="5" s="1"/>
  <c r="L574" i="5" s="1"/>
  <c r="T798" i="5"/>
  <c r="U798" i="5" s="1"/>
  <c r="L798" i="5" s="1"/>
  <c r="V798" i="5"/>
  <c r="U902" i="5"/>
  <c r="L902" i="5" s="1"/>
  <c r="V902" i="5"/>
  <c r="U974" i="5"/>
  <c r="L974" i="5" s="1"/>
  <c r="V974" i="5"/>
  <c r="T1766" i="5"/>
  <c r="U1766" i="5" s="1"/>
  <c r="L1766" i="5" s="1"/>
  <c r="T1830" i="5"/>
  <c r="U1830" i="5" s="1"/>
  <c r="L1830" i="5" s="1"/>
  <c r="V1830" i="5"/>
  <c r="T1894" i="5"/>
  <c r="U1894" i="5" s="1"/>
  <c r="L1894" i="5" s="1"/>
  <c r="T2102" i="5"/>
  <c r="U2102" i="5" s="1"/>
  <c r="L2102" i="5" s="1"/>
  <c r="T2238" i="5"/>
  <c r="U2238" i="5" s="1"/>
  <c r="L2238" i="5" s="1"/>
  <c r="V2238" i="5"/>
  <c r="U2390" i="5"/>
  <c r="L2390" i="5" s="1"/>
  <c r="V2390" i="5"/>
  <c r="U2830" i="5"/>
  <c r="L2830" i="5" s="1"/>
  <c r="V2830" i="5"/>
  <c r="U2902" i="5"/>
  <c r="L2902" i="5" s="1"/>
  <c r="V2902" i="5"/>
  <c r="U2974" i="5"/>
  <c r="L2974" i="5" s="1"/>
  <c r="V2974" i="5"/>
  <c r="U3038" i="5"/>
  <c r="L3038" i="5" s="1"/>
  <c r="V3038" i="5"/>
  <c r="U3102" i="5"/>
  <c r="L3102" i="5" s="1"/>
  <c r="V3102" i="5"/>
  <c r="T3182" i="5"/>
  <c r="U3182" i="5" s="1"/>
  <c r="L3182" i="5" s="1"/>
  <c r="T3454" i="5"/>
  <c r="U3454" i="5" s="1"/>
  <c r="L3454" i="5" s="1"/>
  <c r="T3518" i="5"/>
  <c r="U3518" i="5" s="1"/>
  <c r="L3518" i="5" s="1"/>
  <c r="V3518" i="5"/>
  <c r="T3582" i="5"/>
  <c r="U3582" i="5" s="1"/>
  <c r="L3582" i="5" s="1"/>
  <c r="U3670" i="5"/>
  <c r="L3670" i="5" s="1"/>
  <c r="V3670" i="5"/>
  <c r="U3742" i="5"/>
  <c r="L3742" i="5" s="1"/>
  <c r="V3742" i="5"/>
  <c r="U3846" i="5"/>
  <c r="L3846" i="5" s="1"/>
  <c r="V3846" i="5"/>
  <c r="T3918" i="5"/>
  <c r="U3918" i="5" s="1"/>
  <c r="L3918" i="5" s="1"/>
  <c r="T4374" i="5"/>
  <c r="U4374" i="5" s="1"/>
  <c r="L4374" i="5" s="1"/>
  <c r="T4502" i="5"/>
  <c r="U4502" i="5" s="1"/>
  <c r="L4502" i="5" s="1"/>
  <c r="V4502" i="5"/>
  <c r="T223" i="5"/>
  <c r="U223" i="5" s="1"/>
  <c r="L223" i="5" s="1"/>
  <c r="U711" i="5"/>
  <c r="L711" i="5" s="1"/>
  <c r="V711" i="5"/>
  <c r="T847" i="5"/>
  <c r="U847" i="5" s="1"/>
  <c r="L847" i="5" s="1"/>
  <c r="T1119" i="5"/>
  <c r="U1119" i="5" s="1"/>
  <c r="L1119" i="5" s="1"/>
  <c r="V1119" i="5"/>
  <c r="U1183" i="5"/>
  <c r="L1183" i="5" s="1"/>
  <c r="V1183" i="5"/>
  <c r="U1407" i="5"/>
  <c r="L1407" i="5" s="1"/>
  <c r="V1407" i="5"/>
  <c r="T1479" i="5"/>
  <c r="U1479" i="5" s="1"/>
  <c r="L1479" i="5" s="1"/>
  <c r="T1631" i="5"/>
  <c r="U1631" i="5" s="1"/>
  <c r="L1631" i="5" s="1"/>
  <c r="T2023" i="5"/>
  <c r="U2023" i="5" s="1"/>
  <c r="L2023" i="5" s="1"/>
  <c r="T2295" i="5"/>
  <c r="U2295" i="5" s="1"/>
  <c r="L2295" i="5" s="1"/>
  <c r="T2359" i="5"/>
  <c r="U2359" i="5" s="1"/>
  <c r="L2359" i="5" s="1"/>
  <c r="T2423" i="5"/>
  <c r="U2423" i="5" s="1"/>
  <c r="L2423" i="5" s="1"/>
  <c r="U2615" i="5"/>
  <c r="L2615" i="5" s="1"/>
  <c r="V2615" i="5"/>
  <c r="U3055" i="5"/>
  <c r="L3055" i="5" s="1"/>
  <c r="V3055" i="5"/>
  <c r="U3351" i="5"/>
  <c r="L3351" i="5" s="1"/>
  <c r="V3351" i="5"/>
  <c r="U3759" i="5"/>
  <c r="L3759" i="5" s="1"/>
  <c r="V3759" i="5"/>
  <c r="U3887" i="5"/>
  <c r="L3887" i="5" s="1"/>
  <c r="V3887" i="5"/>
  <c r="U4087" i="5"/>
  <c r="L4087" i="5" s="1"/>
  <c r="V4087" i="5"/>
  <c r="U4151" i="5"/>
  <c r="L4151" i="5" s="1"/>
  <c r="V4151" i="5"/>
  <c r="T4423" i="5"/>
  <c r="U4423" i="5" s="1"/>
  <c r="L4423" i="5" s="1"/>
  <c r="V4423" i="5"/>
  <c r="T4551" i="5"/>
  <c r="U4551" i="5" s="1"/>
  <c r="L4551" i="5" s="1"/>
  <c r="T4615" i="5"/>
  <c r="U4615" i="5" s="1"/>
  <c r="L4615" i="5" s="1"/>
  <c r="V4615" i="5"/>
  <c r="U4584" i="5"/>
  <c r="L4584" i="5" s="1"/>
  <c r="V4584" i="5"/>
  <c r="U4656" i="5"/>
  <c r="L4656" i="5" s="1"/>
  <c r="V4656" i="5"/>
  <c r="U4952" i="5"/>
  <c r="L4952" i="5" s="1"/>
  <c r="V4952" i="5"/>
  <c r="U4353" i="5"/>
  <c r="L4353" i="5" s="1"/>
  <c r="V4353" i="5"/>
  <c r="T4513" i="5"/>
  <c r="U4513" i="5" s="1"/>
  <c r="L4513" i="5" s="1"/>
  <c r="U4745" i="5"/>
  <c r="L4745" i="5" s="1"/>
  <c r="V4745" i="5"/>
  <c r="U4865" i="5"/>
  <c r="L4865" i="5" s="1"/>
  <c r="V4865" i="5"/>
  <c r="U4452" i="5"/>
  <c r="L4452" i="5" s="1"/>
  <c r="V4452" i="5"/>
  <c r="U3844" i="5"/>
  <c r="L3844" i="5" s="1"/>
  <c r="V3844" i="5"/>
  <c r="U3908" i="5"/>
  <c r="L3908" i="5" s="1"/>
  <c r="V3908" i="5"/>
  <c r="T4172" i="5"/>
  <c r="U4172" i="5" s="1"/>
  <c r="L4172" i="5" s="1"/>
  <c r="V4172" i="5"/>
  <c r="T4236" i="5"/>
  <c r="U4236" i="5" s="1"/>
  <c r="L4236" i="5" s="1"/>
  <c r="T4300" i="5"/>
  <c r="U4300" i="5" s="1"/>
  <c r="L4300" i="5" s="1"/>
  <c r="U4532" i="5"/>
  <c r="L4532" i="5" s="1"/>
  <c r="V4532" i="5"/>
  <c r="U4916" i="5"/>
  <c r="L4916" i="5" s="1"/>
  <c r="V4916" i="5"/>
  <c r="T3829" i="5"/>
  <c r="U3829" i="5" s="1"/>
  <c r="L3829" i="5" s="1"/>
  <c r="T3893" i="5"/>
  <c r="U3893" i="5" s="1"/>
  <c r="L3893" i="5" s="1"/>
  <c r="T4021" i="5"/>
  <c r="U4021" i="5" s="1"/>
  <c r="L4021" i="5" s="1"/>
  <c r="V4021" i="5"/>
  <c r="T4221" i="5"/>
  <c r="U4221" i="5" s="1"/>
  <c r="L4221" i="5" s="1"/>
  <c r="T4325" i="5"/>
  <c r="U4325" i="5" s="1"/>
  <c r="L4325" i="5" s="1"/>
  <c r="U4389" i="5"/>
  <c r="L4389" i="5" s="1"/>
  <c r="V4389" i="5"/>
  <c r="U4525" i="5"/>
  <c r="L4525" i="5" s="1"/>
  <c r="V4525" i="5"/>
  <c r="T4630" i="5"/>
  <c r="U4630" i="5" s="1"/>
  <c r="L4630" i="5" s="1"/>
  <c r="T4758" i="5"/>
  <c r="U4758" i="5" s="1"/>
  <c r="L4758" i="5" s="1"/>
  <c r="V4758" i="5"/>
  <c r="T4886" i="5"/>
  <c r="U4886" i="5" s="1"/>
  <c r="L4886" i="5" s="1"/>
  <c r="V4886" i="5"/>
  <c r="U4767" i="5"/>
  <c r="L4767" i="5" s="1"/>
  <c r="V4767" i="5"/>
  <c r="U4951" i="5"/>
  <c r="L4951" i="5" s="1"/>
  <c r="V4951" i="5"/>
  <c r="V22" i="5"/>
  <c r="V181" i="5"/>
  <c r="V886" i="5"/>
  <c r="V1078" i="5"/>
  <c r="V1359" i="5"/>
  <c r="V1940" i="5"/>
  <c r="V2802" i="5"/>
  <c r="V2927" i="5"/>
  <c r="V3329" i="5"/>
  <c r="V3835" i="5"/>
  <c r="V4135" i="5"/>
  <c r="V4309" i="5"/>
  <c r="V4484" i="5"/>
  <c r="V4668" i="5"/>
  <c r="V4752" i="5"/>
  <c r="V4839" i="5"/>
  <c r="V54" i="5"/>
  <c r="U2757" i="5"/>
  <c r="L2757" i="5" s="1"/>
  <c r="V2757" i="5"/>
  <c r="U2934" i="5"/>
  <c r="L2934" i="5" s="1"/>
  <c r="V2934" i="5"/>
  <c r="V4175" i="5"/>
  <c r="U4460" i="5"/>
  <c r="L4460" i="5" s="1"/>
  <c r="V4460" i="5"/>
  <c r="U1441" i="5"/>
  <c r="L1441" i="5" s="1"/>
  <c r="V1441" i="5"/>
  <c r="U1696" i="5"/>
  <c r="L1696" i="5" s="1"/>
  <c r="V1696" i="5"/>
  <c r="U1861" i="5"/>
  <c r="L1861" i="5" s="1"/>
  <c r="V1861" i="5"/>
  <c r="V4564" i="5"/>
  <c r="U4996" i="5"/>
  <c r="L4996" i="5" s="1"/>
  <c r="V4996" i="5"/>
  <c r="U1452" i="5"/>
  <c r="L1452" i="5" s="1"/>
  <c r="V1452" i="5"/>
  <c r="V2711" i="5"/>
  <c r="V4935" i="5"/>
  <c r="U4892" i="5"/>
  <c r="L4892" i="5" s="1"/>
  <c r="V4892" i="5"/>
  <c r="V1332" i="5"/>
  <c r="V918" i="5"/>
  <c r="V1108" i="5"/>
  <c r="V1207" i="5"/>
  <c r="V1328" i="5"/>
  <c r="V1425" i="5"/>
  <c r="V1877" i="5"/>
  <c r="V2366" i="5"/>
  <c r="V2805" i="5"/>
  <c r="V3080" i="5"/>
  <c r="V3840" i="5"/>
  <c r="V3947" i="5"/>
  <c r="V4772" i="5"/>
  <c r="V4857" i="5"/>
  <c r="V4943" i="5"/>
  <c r="V625" i="5"/>
  <c r="V1035" i="5"/>
  <c r="V1415" i="5"/>
  <c r="V2207" i="5"/>
  <c r="V627" i="5"/>
  <c r="V1149" i="5"/>
  <c r="V1261" i="5"/>
  <c r="V1404" i="5"/>
  <c r="V1772" i="5"/>
  <c r="V1885" i="5"/>
  <c r="V2190" i="5"/>
  <c r="V3128" i="5"/>
  <c r="V4473" i="5"/>
  <c r="V4596" i="5"/>
  <c r="V4676" i="5"/>
  <c r="V4993" i="5"/>
  <c r="V686" i="5"/>
  <c r="V269" i="5"/>
  <c r="V750" i="5"/>
  <c r="V1089" i="5"/>
  <c r="V1197" i="5"/>
  <c r="V1418" i="5"/>
  <c r="V1677" i="5"/>
  <c r="V1907" i="5"/>
  <c r="V2744" i="5"/>
  <c r="V4450" i="5"/>
  <c r="V4661" i="5"/>
  <c r="V4831" i="5"/>
  <c r="V1396" i="5"/>
  <c r="V1474" i="5"/>
  <c r="V1892" i="5"/>
  <c r="V3106" i="5"/>
  <c r="V4375" i="5"/>
  <c r="V4512" i="5"/>
  <c r="V4681" i="5"/>
  <c r="V3898" i="5"/>
  <c r="V3442" i="5"/>
  <c r="V4541" i="5"/>
  <c r="V2694" i="5"/>
  <c r="V4960" i="5"/>
  <c r="V4748" i="5"/>
  <c r="V4881" i="5"/>
  <c r="V2903" i="5"/>
  <c r="V4832" i="5"/>
  <c r="V3750" i="5"/>
  <c r="V4791" i="5"/>
  <c r="V4873" i="5"/>
  <c r="V4959" i="5"/>
  <c r="V647" i="5"/>
  <c r="V771" i="5"/>
  <c r="V1308" i="5"/>
  <c r="V1417" i="5"/>
  <c r="V1699" i="5"/>
  <c r="V1796" i="5"/>
  <c r="V1905" i="5"/>
  <c r="V2211" i="5"/>
  <c r="V3930" i="5"/>
  <c r="V4692" i="5"/>
  <c r="V1432" i="5"/>
  <c r="V295" i="5"/>
  <c r="V628" i="5"/>
  <c r="V975" i="5"/>
  <c r="V1116" i="5"/>
  <c r="V1593" i="5"/>
  <c r="V2078" i="5"/>
  <c r="V2235" i="5"/>
  <c r="V2769" i="5"/>
  <c r="V4476" i="5"/>
  <c r="V4613" i="5"/>
  <c r="V4677" i="5"/>
  <c r="V4761" i="5"/>
  <c r="V4848" i="5"/>
  <c r="V1501" i="5"/>
  <c r="V718" i="5"/>
  <c r="V1249" i="5"/>
  <c r="V1408" i="5"/>
  <c r="V1825" i="5"/>
  <c r="V1909" i="5"/>
  <c r="V3142" i="5"/>
  <c r="V4245" i="5"/>
  <c r="V4397" i="5"/>
  <c r="V4884" i="5"/>
  <c r="V4984" i="5"/>
  <c r="V4002" i="5"/>
  <c r="V4593" i="5"/>
  <c r="V2984" i="5"/>
  <c r="V4609" i="5"/>
  <c r="V4273" i="5"/>
  <c r="V2944" i="5"/>
  <c r="V4932" i="5"/>
  <c r="V1997" i="5"/>
  <c r="V2702" i="5"/>
  <c r="V3771" i="5"/>
  <c r="V4480" i="5"/>
  <c r="V4732" i="5"/>
  <c r="V4589" i="5"/>
  <c r="V4669" i="5"/>
  <c r="V4921" i="5"/>
  <c r="V846" i="5"/>
  <c r="V1256" i="5"/>
  <c r="V1460" i="5"/>
  <c r="V2760" i="5"/>
  <c r="V4286" i="5"/>
  <c r="V4807" i="5"/>
  <c r="V440" i="5"/>
  <c r="V2558" i="5"/>
  <c r="V367" i="5"/>
  <c r="V679" i="5"/>
  <c r="V1335" i="5"/>
  <c r="V1716" i="5"/>
  <c r="V2737" i="5"/>
  <c r="V4233" i="5"/>
  <c r="V526" i="5"/>
  <c r="V1473" i="5"/>
  <c r="V1821" i="5"/>
  <c r="V312" i="5"/>
  <c r="V822" i="5"/>
  <c r="V1468" i="5"/>
  <c r="V1629" i="5"/>
  <c r="V1865" i="5"/>
  <c r="V1973" i="5"/>
  <c r="V2664" i="5"/>
  <c r="V4629" i="5"/>
  <c r="V4693" i="5"/>
  <c r="V4780" i="5"/>
  <c r="V4864" i="5"/>
  <c r="V4980" i="5"/>
  <c r="V273" i="5"/>
  <c r="V754" i="5"/>
  <c r="V1567" i="5"/>
  <c r="V1023" i="5"/>
  <c r="V1726" i="5"/>
  <c r="V1845" i="5"/>
  <c r="V3412" i="5"/>
  <c r="V4424" i="5"/>
  <c r="V4568" i="5"/>
  <c r="V4649" i="5"/>
  <c r="V4816" i="5"/>
  <c r="V4321" i="5"/>
  <c r="V4498" i="5"/>
  <c r="V4825" i="5"/>
  <c r="V2775" i="5"/>
  <c r="V4815" i="5"/>
  <c r="V2195" i="5"/>
  <c r="V3409" i="5"/>
  <c r="T1200" i="5"/>
  <c r="T1616" i="5"/>
  <c r="T2016" i="5"/>
  <c r="T2520" i="5"/>
  <c r="T1761" i="5"/>
  <c r="T2329" i="5"/>
  <c r="T48" i="5"/>
  <c r="T912" i="5"/>
  <c r="T1208" i="5"/>
  <c r="T1800" i="5"/>
  <c r="T2120" i="5"/>
  <c r="T3496" i="5"/>
  <c r="T2209" i="5"/>
  <c r="T2801" i="5"/>
  <c r="T288" i="5"/>
  <c r="T32" i="5"/>
  <c r="T152" i="5"/>
  <c r="T216" i="5"/>
  <c r="T256" i="5"/>
  <c r="T400" i="5"/>
  <c r="T432" i="5"/>
  <c r="T664" i="5"/>
  <c r="T728" i="5"/>
  <c r="T768" i="5"/>
  <c r="T904" i="5"/>
  <c r="T1008" i="5"/>
  <c r="T1072" i="5"/>
  <c r="T1824" i="5"/>
  <c r="T1936" i="5"/>
  <c r="T2048" i="5"/>
  <c r="T2264" i="5"/>
  <c r="T2368" i="5"/>
  <c r="T2408" i="5"/>
  <c r="T2480" i="5"/>
  <c r="T2624" i="5"/>
  <c r="T2688" i="5"/>
  <c r="T2992" i="5"/>
  <c r="T3088" i="5"/>
  <c r="T3208" i="5"/>
  <c r="T3272" i="5"/>
  <c r="T3400" i="5"/>
  <c r="T3520" i="5"/>
  <c r="T3960" i="5"/>
  <c r="T4440" i="5"/>
  <c r="T337" i="5"/>
  <c r="T545" i="5"/>
  <c r="T889" i="5"/>
  <c r="T945" i="5"/>
  <c r="T985" i="5"/>
  <c r="T1025" i="5"/>
  <c r="T1937" i="5"/>
  <c r="T2089" i="5"/>
  <c r="T2193" i="5"/>
  <c r="T2401" i="5"/>
  <c r="T2505" i="5"/>
  <c r="T2537" i="5"/>
  <c r="T2569" i="5"/>
  <c r="T2833" i="5"/>
  <c r="T2961" i="5"/>
  <c r="T3169" i="5"/>
  <c r="T3377" i="5"/>
  <c r="T3441" i="5"/>
  <c r="T3625" i="5"/>
  <c r="T3657" i="5"/>
  <c r="T3729" i="5"/>
  <c r="T3761" i="5"/>
  <c r="T3801" i="5"/>
  <c r="T3833" i="5"/>
  <c r="T130" i="5"/>
  <c r="T258" i="5"/>
  <c r="T554" i="5"/>
  <c r="T586" i="5"/>
  <c r="T658" i="5"/>
  <c r="T1722" i="5"/>
  <c r="T1754" i="5"/>
  <c r="T1786" i="5"/>
  <c r="T2050" i="5"/>
  <c r="T2154" i="5"/>
  <c r="T2250" i="5"/>
  <c r="T2282" i="5"/>
  <c r="T2562" i="5"/>
  <c r="T2594" i="5"/>
  <c r="T2738" i="5"/>
  <c r="T2906" i="5"/>
  <c r="T3298" i="5"/>
  <c r="T3338" i="5"/>
  <c r="T3642" i="5"/>
  <c r="T3682" i="5"/>
  <c r="T3794" i="5"/>
  <c r="T4018" i="5"/>
  <c r="T4146" i="5"/>
  <c r="T4554" i="5"/>
  <c r="T4682" i="5"/>
  <c r="T4746" i="5"/>
  <c r="T283" i="5"/>
  <c r="T843" i="5"/>
  <c r="T1491" i="5"/>
  <c r="T1755" i="5"/>
  <c r="T1795" i="5"/>
  <c r="T1899" i="5"/>
  <c r="T2635" i="5"/>
  <c r="T2987" i="5"/>
  <c r="T3035" i="5"/>
  <c r="T3083" i="5"/>
  <c r="T3323" i="5"/>
  <c r="T3555" i="5"/>
  <c r="T4019" i="5"/>
  <c r="T4099" i="5"/>
  <c r="T4139" i="5"/>
  <c r="T4371" i="5"/>
  <c r="T4515" i="5"/>
  <c r="T4771" i="5"/>
  <c r="T4923" i="5"/>
  <c r="T4963" i="5"/>
  <c r="T4" i="5"/>
  <c r="T68" i="5"/>
  <c r="T132" i="5"/>
  <c r="T324" i="5"/>
  <c r="T916" i="5"/>
  <c r="T972" i="5"/>
  <c r="T2236" i="5"/>
  <c r="T2428" i="5"/>
  <c r="T2516" i="5"/>
  <c r="T2580" i="5"/>
  <c r="T2884" i="5"/>
  <c r="T2988" i="5"/>
  <c r="T3460" i="5"/>
  <c r="T3492" i="5"/>
  <c r="T3524" i="5"/>
  <c r="T3556" i="5"/>
  <c r="T3652" i="5"/>
  <c r="T3716" i="5"/>
  <c r="T3748" i="5"/>
  <c r="T13" i="5"/>
  <c r="T229" i="5"/>
  <c r="T373" i="5"/>
  <c r="T621" i="5"/>
  <c r="T1397" i="5"/>
  <c r="T1461" i="5"/>
  <c r="T1749" i="5"/>
  <c r="T1781" i="5"/>
  <c r="T2389" i="5"/>
  <c r="T2421" i="5"/>
  <c r="T2453" i="5"/>
  <c r="T2485" i="5"/>
  <c r="T3629" i="5"/>
  <c r="T3741" i="5"/>
  <c r="U3741" i="5" s="1"/>
  <c r="L3741" i="5" s="1"/>
  <c r="T998" i="5"/>
  <c r="T1038" i="5"/>
  <c r="U1038" i="5" s="1"/>
  <c r="L1038" i="5" s="1"/>
  <c r="T1222" i="5"/>
  <c r="U1222" i="5" s="1"/>
  <c r="L1222" i="5" s="1"/>
  <c r="T1286" i="5"/>
  <c r="U1286" i="5" s="1"/>
  <c r="L1286" i="5" s="1"/>
  <c r="T1470" i="5"/>
  <c r="U1470" i="5" s="1"/>
  <c r="L1470" i="5" s="1"/>
  <c r="T2478" i="5"/>
  <c r="T2734" i="5"/>
  <c r="U2734" i="5" s="1"/>
  <c r="L2734" i="5" s="1"/>
  <c r="T4006" i="5"/>
  <c r="U4006" i="5" s="1"/>
  <c r="L4006" i="5" s="1"/>
  <c r="T4070" i="5"/>
  <c r="U4070" i="5" s="1"/>
  <c r="L4070" i="5" s="1"/>
  <c r="T4190" i="5"/>
  <c r="U4190" i="5" s="1"/>
  <c r="L4190" i="5" s="1"/>
  <c r="T4342" i="5"/>
  <c r="U4342" i="5" s="1"/>
  <c r="L4342" i="5" s="1"/>
  <c r="T1063" i="5"/>
  <c r="U1063" i="5" s="1"/>
  <c r="L1063" i="5" s="1"/>
  <c r="T1231" i="5"/>
  <c r="U1231" i="5" s="1"/>
  <c r="L1231" i="5" s="1"/>
  <c r="T1271" i="5"/>
  <c r="T1311" i="5"/>
  <c r="U1311" i="5" s="1"/>
  <c r="L1311" i="5" s="1"/>
  <c r="T1575" i="5"/>
  <c r="U1575" i="5" s="1"/>
  <c r="L1575" i="5" s="1"/>
  <c r="T1815" i="5"/>
  <c r="U1815" i="5" s="1"/>
  <c r="L1815" i="5" s="1"/>
  <c r="T1879" i="5"/>
  <c r="U1879" i="5" s="1"/>
  <c r="L1879" i="5" s="1"/>
  <c r="T1943" i="5"/>
  <c r="U1943" i="5" s="1"/>
  <c r="L1943" i="5" s="1"/>
  <c r="T2495" i="5"/>
  <c r="U2495" i="5" s="1"/>
  <c r="L2495" i="5" s="1"/>
  <c r="T4311" i="5"/>
  <c r="U4311" i="5" s="1"/>
  <c r="L4311" i="5" s="1"/>
  <c r="T4036" i="5"/>
  <c r="U4036" i="5" s="1"/>
  <c r="L4036" i="5" s="1"/>
  <c r="T4869" i="5"/>
  <c r="U4869" i="5" s="1"/>
  <c r="L4869" i="5" s="1"/>
  <c r="T4933" i="5"/>
  <c r="U4933" i="5" s="1"/>
  <c r="L4933" i="5" s="1"/>
  <c r="T4703" i="5"/>
  <c r="U4703" i="5" s="1"/>
  <c r="L4703" i="5" s="1"/>
  <c r="T832" i="5"/>
  <c r="T1512" i="5"/>
  <c r="T1976" i="5"/>
  <c r="T3528" i="5"/>
  <c r="T257" i="5"/>
  <c r="T809" i="5"/>
  <c r="T1697" i="5"/>
  <c r="T1993" i="5"/>
  <c r="T2161" i="5"/>
  <c r="T2609" i="5"/>
  <c r="T2881" i="5"/>
  <c r="T2929" i="5"/>
  <c r="T2969" i="5"/>
  <c r="T3081" i="5"/>
  <c r="T3513" i="5"/>
  <c r="T3553" i="5"/>
  <c r="T3841" i="5"/>
  <c r="T3873" i="5"/>
  <c r="T3953" i="5"/>
  <c r="T4025" i="5"/>
  <c r="T4217" i="5"/>
  <c r="T26" i="5"/>
  <c r="T426" i="5"/>
  <c r="T698" i="5"/>
  <c r="T898" i="5"/>
  <c r="T938" i="5"/>
  <c r="T970" i="5"/>
  <c r="T1002" i="5"/>
  <c r="T1282" i="5"/>
  <c r="T1314" i="5"/>
  <c r="T1490" i="5"/>
  <c r="T2394" i="5"/>
  <c r="T2466" i="5"/>
  <c r="T2498" i="5"/>
  <c r="T2666" i="5"/>
  <c r="T2866" i="5"/>
  <c r="T3018" i="5"/>
  <c r="T3082" i="5"/>
  <c r="T3122" i="5"/>
  <c r="T3154" i="5"/>
  <c r="T3194" i="5"/>
  <c r="T3306" i="5"/>
  <c r="T3386" i="5"/>
  <c r="T3434" i="5"/>
  <c r="T3762" i="5"/>
  <c r="T4026" i="5"/>
  <c r="T4242" i="5"/>
  <c r="T4338" i="5"/>
  <c r="T4562" i="5"/>
  <c r="T4626" i="5"/>
  <c r="T4690" i="5"/>
  <c r="T4754" i="5"/>
  <c r="T4818" i="5"/>
  <c r="T4946" i="5"/>
  <c r="T171" i="5"/>
  <c r="T651" i="5"/>
  <c r="T1107" i="5"/>
  <c r="T1235" i="5"/>
  <c r="T1387" i="5"/>
  <c r="T1451" i="5"/>
  <c r="T1987" i="5"/>
  <c r="T2643" i="5"/>
  <c r="T2763" i="5"/>
  <c r="T2867" i="5"/>
  <c r="T2931" i="5"/>
  <c r="T3091" i="5"/>
  <c r="T3331" i="5"/>
  <c r="T3443" i="5"/>
  <c r="T4283" i="5"/>
  <c r="T4699" i="5"/>
  <c r="T772" i="5"/>
  <c r="T932" i="5"/>
  <c r="T980" i="5"/>
  <c r="T2132" i="5"/>
  <c r="T2436" i="5"/>
  <c r="U2436" i="5" s="1"/>
  <c r="L2436" i="5" s="1"/>
  <c r="T2524" i="5"/>
  <c r="T2588" i="5"/>
  <c r="T2892" i="5"/>
  <c r="T2924" i="5"/>
  <c r="T3068" i="5"/>
  <c r="T381" i="5"/>
  <c r="T509" i="5"/>
  <c r="T541" i="5"/>
  <c r="T925" i="5"/>
  <c r="T1021" i="5"/>
  <c r="T1125" i="5"/>
  <c r="T1565" i="5"/>
  <c r="U1565" i="5" s="1"/>
  <c r="L1565" i="5" s="1"/>
  <c r="T1717" i="5"/>
  <c r="T2357" i="5"/>
  <c r="T2957" i="5"/>
  <c r="U2957" i="5" s="1"/>
  <c r="L2957" i="5" s="1"/>
  <c r="T2989" i="5"/>
  <c r="U2989" i="5" s="1"/>
  <c r="L2989" i="5" s="1"/>
  <c r="T3021" i="5"/>
  <c r="U3021" i="5" s="1"/>
  <c r="L3021" i="5" s="1"/>
  <c r="T3053" i="5"/>
  <c r="U3053" i="5" s="1"/>
  <c r="L3053" i="5" s="1"/>
  <c r="T3213" i="5"/>
  <c r="U3213" i="5" s="1"/>
  <c r="L3213" i="5" s="1"/>
  <c r="T134" i="5"/>
  <c r="T414" i="5"/>
  <c r="U414" i="5" s="1"/>
  <c r="L414" i="5" s="1"/>
  <c r="T782" i="5"/>
  <c r="U782" i="5" s="1"/>
  <c r="L782" i="5" s="1"/>
  <c r="T1006" i="5"/>
  <c r="U1006" i="5" s="1"/>
  <c r="L1006" i="5" s="1"/>
  <c r="T1230" i="5"/>
  <c r="U1230" i="5" s="1"/>
  <c r="L1230" i="5" s="1"/>
  <c r="T1294" i="5"/>
  <c r="U1294" i="5" s="1"/>
  <c r="L1294" i="5" s="1"/>
  <c r="T2382" i="5"/>
  <c r="U2382" i="5" s="1"/>
  <c r="L2382" i="5" s="1"/>
  <c r="T2486" i="5"/>
  <c r="U2486" i="5" s="1"/>
  <c r="L2486" i="5" s="1"/>
  <c r="T2566" i="5"/>
  <c r="U2566" i="5" s="1"/>
  <c r="L2566" i="5" s="1"/>
  <c r="T4014" i="5"/>
  <c r="U4014" i="5" s="1"/>
  <c r="L4014" i="5" s="1"/>
  <c r="T4078" i="5"/>
  <c r="U4078" i="5" s="1"/>
  <c r="L4078" i="5" s="1"/>
  <c r="T4134" i="5"/>
  <c r="U4134" i="5" s="1"/>
  <c r="L4134" i="5" s="1"/>
  <c r="T4470" i="5"/>
  <c r="U4470" i="5" s="1"/>
  <c r="L4470" i="5" s="1"/>
  <c r="T1071" i="5"/>
  <c r="U1071" i="5" s="1"/>
  <c r="L1071" i="5" s="1"/>
  <c r="T1319" i="5"/>
  <c r="U1319" i="5" s="1"/>
  <c r="L1319" i="5" s="1"/>
  <c r="T1823" i="5"/>
  <c r="U1823" i="5" s="1"/>
  <c r="L1823" i="5" s="1"/>
  <c r="T1887" i="5"/>
  <c r="U1887" i="5" s="1"/>
  <c r="L1887" i="5" s="1"/>
  <c r="T1951" i="5"/>
  <c r="U1951" i="5" s="1"/>
  <c r="L1951" i="5" s="1"/>
  <c r="T2303" i="5"/>
  <c r="U2303" i="5" s="1"/>
  <c r="L2303" i="5" s="1"/>
  <c r="T3863" i="5"/>
  <c r="U3863" i="5" s="1"/>
  <c r="L3863" i="5" s="1"/>
  <c r="T4319" i="5"/>
  <c r="U4319" i="5" s="1"/>
  <c r="L4319" i="5" s="1"/>
  <c r="T4519" i="5"/>
  <c r="U4519" i="5" s="1"/>
  <c r="L4519" i="5" s="1"/>
  <c r="T4583" i="5"/>
  <c r="U4583" i="5" s="1"/>
  <c r="L4583" i="5" s="1"/>
  <c r="T4647" i="5"/>
  <c r="U4647" i="5" s="1"/>
  <c r="L4647" i="5" s="1"/>
  <c r="T4044" i="5"/>
  <c r="U4044" i="5" s="1"/>
  <c r="L4044" i="5" s="1"/>
  <c r="T4413" i="5"/>
  <c r="U4413" i="5" s="1"/>
  <c r="L4413" i="5" s="1"/>
  <c r="T4877" i="5"/>
  <c r="U4877" i="5" s="1"/>
  <c r="L4877" i="5" s="1"/>
  <c r="T4941" i="5"/>
  <c r="U4941" i="5" s="1"/>
  <c r="L4941" i="5" s="1"/>
  <c r="T4711" i="5"/>
  <c r="U4711" i="5" s="1"/>
  <c r="L4711" i="5" s="1"/>
  <c r="T160" i="5"/>
  <c r="T632" i="5"/>
  <c r="T880" i="5"/>
  <c r="T1080" i="5"/>
  <c r="T2056" i="5"/>
  <c r="T2344" i="5"/>
  <c r="T3288" i="5"/>
  <c r="T353" i="5"/>
  <c r="T1337" i="5"/>
  <c r="T2337" i="5"/>
  <c r="T2665" i="5"/>
  <c r="T3145" i="5"/>
  <c r="T3665" i="5"/>
  <c r="T3777" i="5"/>
  <c r="T4081" i="5"/>
  <c r="T474" i="5"/>
  <c r="T666" i="5"/>
  <c r="T746" i="5"/>
  <c r="T866" i="5"/>
  <c r="T1050" i="5"/>
  <c r="T1802" i="5"/>
  <c r="T1842" i="5"/>
  <c r="T1994" i="5"/>
  <c r="T2026" i="5"/>
  <c r="T2122" i="5"/>
  <c r="T2162" i="5"/>
  <c r="T2194" i="5"/>
  <c r="T2258" i="5"/>
  <c r="T2290" i="5"/>
  <c r="T2322" i="5"/>
  <c r="T2362" i="5"/>
  <c r="T2602" i="5"/>
  <c r="T2746" i="5"/>
  <c r="T3234" i="5"/>
  <c r="T3314" i="5"/>
  <c r="T3394" i="5"/>
  <c r="T3618" i="5"/>
  <c r="T3730" i="5"/>
  <c r="T4114" i="5"/>
  <c r="T4506" i="5"/>
  <c r="T4634" i="5"/>
  <c r="T4698" i="5"/>
  <c r="T4826" i="5"/>
  <c r="T4890" i="5"/>
  <c r="T4954" i="5"/>
  <c r="T11" i="5"/>
  <c r="T43" i="5"/>
  <c r="T75" i="5"/>
  <c r="U75" i="5" s="1"/>
  <c r="L75" i="5" s="1"/>
  <c r="T107" i="5"/>
  <c r="T139" i="5"/>
  <c r="T659" i="5"/>
  <c r="T707" i="5"/>
  <c r="T1075" i="5"/>
  <c r="T1395" i="5"/>
  <c r="T1459" i="5"/>
  <c r="T1587" i="5"/>
  <c r="T1619" i="5"/>
  <c r="T1683" i="5"/>
  <c r="T1803" i="5"/>
  <c r="T1835" i="5"/>
  <c r="T1867" i="5"/>
  <c r="T1915" i="5"/>
  <c r="T2683" i="5"/>
  <c r="T3003" i="5"/>
  <c r="T3099" i="5"/>
  <c r="T3251" i="5"/>
  <c r="T3291" i="5"/>
  <c r="T3411" i="5"/>
  <c r="T3795" i="5"/>
  <c r="T4427" i="5"/>
  <c r="T4595" i="5"/>
  <c r="U4595" i="5" s="1"/>
  <c r="L4595" i="5" s="1"/>
  <c r="T4707" i="5"/>
  <c r="T4859" i="5"/>
  <c r="T212" i="5"/>
  <c r="T252" i="5"/>
  <c r="T940" i="5"/>
  <c r="T2444" i="5"/>
  <c r="T2532" i="5"/>
  <c r="T3388" i="5"/>
  <c r="T77" i="5"/>
  <c r="T197" i="5"/>
  <c r="T389" i="5"/>
  <c r="T2781" i="5"/>
  <c r="T3221" i="5"/>
  <c r="U3221" i="5" s="1"/>
  <c r="L3221" i="5" s="1"/>
  <c r="T1238" i="5"/>
  <c r="T2318" i="5"/>
  <c r="T2686" i="5"/>
  <c r="U2686" i="5" s="1"/>
  <c r="L2686" i="5" s="1"/>
  <c r="T3230" i="5"/>
  <c r="U3230" i="5" s="1"/>
  <c r="L3230" i="5" s="1"/>
  <c r="T4142" i="5"/>
  <c r="U4142" i="5" s="1"/>
  <c r="L4142" i="5" s="1"/>
  <c r="T4438" i="5"/>
  <c r="U4438" i="5" s="1"/>
  <c r="L4438" i="5" s="1"/>
  <c r="T527" i="5"/>
  <c r="U527" i="5" s="1"/>
  <c r="L527" i="5" s="1"/>
  <c r="T911" i="5"/>
  <c r="U911" i="5" s="1"/>
  <c r="L911" i="5" s="1"/>
  <c r="T1327" i="5"/>
  <c r="U1327" i="5" s="1"/>
  <c r="L1327" i="5" s="1"/>
  <c r="T1439" i="5"/>
  <c r="U1439" i="5" s="1"/>
  <c r="L1439" i="5" s="1"/>
  <c r="T1663" i="5"/>
  <c r="U1663" i="5" s="1"/>
  <c r="L1663" i="5" s="1"/>
  <c r="T1735" i="5"/>
  <c r="U1735" i="5" s="1"/>
  <c r="L1735" i="5" s="1"/>
  <c r="T1831" i="5"/>
  <c r="U1831" i="5" s="1"/>
  <c r="L1831" i="5" s="1"/>
  <c r="T1895" i="5"/>
  <c r="U1895" i="5" s="1"/>
  <c r="L1895" i="5" s="1"/>
  <c r="T1959" i="5"/>
  <c r="U1959" i="5" s="1"/>
  <c r="L1959" i="5" s="1"/>
  <c r="T2543" i="5"/>
  <c r="U2543" i="5" s="1"/>
  <c r="L2543" i="5" s="1"/>
  <c r="T3831" i="5"/>
  <c r="U3831" i="5" s="1"/>
  <c r="L3831" i="5" s="1"/>
  <c r="T4527" i="5"/>
  <c r="U4527" i="5" s="1"/>
  <c r="L4527" i="5" s="1"/>
  <c r="T4260" i="5"/>
  <c r="U4260" i="5" s="1"/>
  <c r="L4260" i="5" s="1"/>
  <c r="T4757" i="5"/>
  <c r="U4757" i="5" s="1"/>
  <c r="L4757" i="5" s="1"/>
  <c r="T4821" i="5"/>
  <c r="U4821" i="5" s="1"/>
  <c r="L4821" i="5" s="1"/>
  <c r="T2200" i="5"/>
  <c r="T2584" i="5"/>
  <c r="T2928" i="5"/>
  <c r="T3344" i="5"/>
  <c r="T3968" i="5"/>
  <c r="T4160" i="5"/>
  <c r="T4256" i="5"/>
  <c r="T1377" i="5"/>
  <c r="T192" i="5"/>
  <c r="T448" i="5"/>
  <c r="T672" i="5"/>
  <c r="T1048" i="5"/>
  <c r="T2513" i="5"/>
  <c r="T3089" i="5"/>
  <c r="T3449" i="5"/>
  <c r="T274" i="5"/>
  <c r="T792" i="5"/>
  <c r="T1520" i="5"/>
  <c r="T1552" i="5"/>
  <c r="T1664" i="5"/>
  <c r="T1872" i="5"/>
  <c r="T1952" i="5"/>
  <c r="T1984" i="5"/>
  <c r="T2024" i="5"/>
  <c r="T2168" i="5"/>
  <c r="T2208" i="5"/>
  <c r="T2384" i="5"/>
  <c r="T2560" i="5"/>
  <c r="T2592" i="5"/>
  <c r="T2704" i="5"/>
  <c r="T2952" i="5"/>
  <c r="T3232" i="5"/>
  <c r="T3296" i="5"/>
  <c r="T3360" i="5"/>
  <c r="T3536" i="5"/>
  <c r="T3576" i="5"/>
  <c r="T4040" i="5"/>
  <c r="T4104" i="5"/>
  <c r="T4136" i="5"/>
  <c r="T4200" i="5"/>
  <c r="T4232" i="5"/>
  <c r="T4296" i="5"/>
  <c r="T97" i="5"/>
  <c r="T265" i="5"/>
  <c r="T305" i="5"/>
  <c r="T481" i="5"/>
  <c r="T593" i="5"/>
  <c r="T753" i="5"/>
  <c r="T785" i="5"/>
  <c r="T913" i="5"/>
  <c r="T1001" i="5"/>
  <c r="T1345" i="5"/>
  <c r="T1577" i="5"/>
  <c r="T1673" i="5"/>
  <c r="T1705" i="5"/>
  <c r="T2297" i="5"/>
  <c r="T2449" i="5"/>
  <c r="T2585" i="5"/>
  <c r="T2761" i="5"/>
  <c r="T2849" i="5"/>
  <c r="T2977" i="5"/>
  <c r="T3017" i="5"/>
  <c r="T3049" i="5"/>
  <c r="T3097" i="5"/>
  <c r="T3561" i="5"/>
  <c r="T3601" i="5"/>
  <c r="T3961" i="5"/>
  <c r="T482" i="5"/>
  <c r="T946" i="5"/>
  <c r="T978" i="5"/>
  <c r="T1106" i="5"/>
  <c r="T1258" i="5"/>
  <c r="T1322" i="5"/>
  <c r="T1426" i="5"/>
  <c r="T1458" i="5"/>
  <c r="T1498" i="5"/>
  <c r="T2506" i="5"/>
  <c r="T2994" i="5"/>
  <c r="T3026" i="5"/>
  <c r="T3130" i="5"/>
  <c r="T3162" i="5"/>
  <c r="T3202" i="5"/>
  <c r="T3274" i="5"/>
  <c r="T3450" i="5"/>
  <c r="T3522" i="5"/>
  <c r="T3554" i="5"/>
  <c r="T4074" i="5"/>
  <c r="T4122" i="5"/>
  <c r="T4202" i="5"/>
  <c r="T4250" i="5"/>
  <c r="T4282" i="5"/>
  <c r="T4578" i="5"/>
  <c r="T4642" i="5"/>
  <c r="T4706" i="5"/>
  <c r="T4770" i="5"/>
  <c r="T4834" i="5"/>
  <c r="T4898" i="5"/>
  <c r="T4962" i="5"/>
  <c r="T147" i="5"/>
  <c r="T491" i="5"/>
  <c r="T531" i="5"/>
  <c r="T563" i="5"/>
  <c r="T675" i="5"/>
  <c r="T715" i="5"/>
  <c r="T1147" i="5"/>
  <c r="T1251" i="5"/>
  <c r="T1627" i="5"/>
  <c r="T1715" i="5"/>
  <c r="T1771" i="5"/>
  <c r="T2187" i="5"/>
  <c r="T3051" i="5"/>
  <c r="T3187" i="5"/>
  <c r="T3219" i="5"/>
  <c r="T3755" i="5"/>
  <c r="T4035" i="5"/>
  <c r="T4067" i="5"/>
  <c r="T4259" i="5"/>
  <c r="T4867" i="5"/>
  <c r="T28" i="5"/>
  <c r="T92" i="5"/>
  <c r="T652" i="5"/>
  <c r="T948" i="5"/>
  <c r="T1092" i="5"/>
  <c r="T1516" i="5"/>
  <c r="T1548" i="5"/>
  <c r="T1588" i="5"/>
  <c r="T2540" i="5"/>
  <c r="T2644" i="5"/>
  <c r="T2684" i="5"/>
  <c r="T3284" i="5"/>
  <c r="T205" i="5"/>
  <c r="T477" i="5"/>
  <c r="T2709" i="5"/>
  <c r="T2741" i="5"/>
  <c r="T1246" i="5"/>
  <c r="U1246" i="5" s="1"/>
  <c r="L1246" i="5" s="1"/>
  <c r="T1550" i="5"/>
  <c r="T2174" i="5"/>
  <c r="U2174" i="5" s="1"/>
  <c r="L2174" i="5" s="1"/>
  <c r="T2398" i="5"/>
  <c r="U2398" i="5" s="1"/>
  <c r="L2398" i="5" s="1"/>
  <c r="T2446" i="5"/>
  <c r="U2446" i="5" s="1"/>
  <c r="L2446" i="5" s="1"/>
  <c r="T1903" i="5"/>
  <c r="U1903" i="5" s="1"/>
  <c r="L1903" i="5" s="1"/>
  <c r="T1967" i="5"/>
  <c r="U1967" i="5" s="1"/>
  <c r="L1967" i="5" s="1"/>
  <c r="T2551" i="5"/>
  <c r="U2551" i="5" s="1"/>
  <c r="L2551" i="5" s="1"/>
  <c r="T3879" i="5"/>
  <c r="U3879" i="5" s="1"/>
  <c r="L3879" i="5" s="1"/>
  <c r="T4367" i="5"/>
  <c r="U4367" i="5" s="1"/>
  <c r="L4367" i="5" s="1"/>
  <c r="T4599" i="5"/>
  <c r="U4599" i="5" s="1"/>
  <c r="L4599" i="5" s="1"/>
  <c r="T4663" i="5"/>
  <c r="U4663" i="5" s="1"/>
  <c r="L4663" i="5" s="1"/>
  <c r="T4537" i="5"/>
  <c r="U4537" i="5" s="1"/>
  <c r="L4537" i="5" s="1"/>
  <c r="T4937" i="5"/>
  <c r="U4937" i="5" s="1"/>
  <c r="L4937" i="5" s="1"/>
  <c r="T3860" i="5"/>
  <c r="T3837" i="5"/>
  <c r="U3837" i="5" s="1"/>
  <c r="L3837" i="5" s="1"/>
  <c r="T4893" i="5"/>
  <c r="U4893" i="5" s="1"/>
  <c r="L4893" i="5" s="1"/>
  <c r="T4957" i="5"/>
  <c r="U4957" i="5" s="1"/>
  <c r="L4957" i="5" s="1"/>
  <c r="T2577" i="5"/>
  <c r="T376" i="5"/>
  <c r="T984" i="5"/>
  <c r="T3352" i="5"/>
  <c r="T2705" i="5"/>
  <c r="T3177" i="5"/>
  <c r="T1120" i="5"/>
  <c r="T64" i="5"/>
  <c r="T168" i="5"/>
  <c r="T200" i="5"/>
  <c r="T384" i="5"/>
  <c r="T416" i="5"/>
  <c r="T456" i="5"/>
  <c r="T640" i="5"/>
  <c r="T744" i="5"/>
  <c r="T888" i="5"/>
  <c r="T920" i="5"/>
  <c r="T1056" i="5"/>
  <c r="T1088" i="5"/>
  <c r="T1472" i="5"/>
  <c r="T1632" i="5"/>
  <c r="T1720" i="5"/>
  <c r="T1768" i="5"/>
  <c r="T1880" i="5"/>
  <c r="T2064" i="5"/>
  <c r="T2312" i="5"/>
  <c r="T2352" i="5"/>
  <c r="T2496" i="5"/>
  <c r="T2768" i="5"/>
  <c r="T3184" i="5"/>
  <c r="T3304" i="5"/>
  <c r="T3424" i="5"/>
  <c r="T3504" i="5"/>
  <c r="T3544" i="5"/>
  <c r="T3584" i="5"/>
  <c r="T4408" i="5"/>
  <c r="T561" i="5"/>
  <c r="T601" i="5"/>
  <c r="T689" i="5"/>
  <c r="T857" i="5"/>
  <c r="T921" i="5"/>
  <c r="T1009" i="5"/>
  <c r="T1041" i="5"/>
  <c r="T1297" i="5"/>
  <c r="T2073" i="5"/>
  <c r="T2105" i="5"/>
  <c r="T2345" i="5"/>
  <c r="T2521" i="5"/>
  <c r="T2673" i="5"/>
  <c r="T2777" i="5"/>
  <c r="T2809" i="5"/>
  <c r="T2857" i="5"/>
  <c r="T2985" i="5"/>
  <c r="T3105" i="5"/>
  <c r="T3153" i="5"/>
  <c r="T3281" i="5"/>
  <c r="T3361" i="5"/>
  <c r="T3457" i="5"/>
  <c r="T3713" i="5"/>
  <c r="T3785" i="5"/>
  <c r="T3817" i="5"/>
  <c r="T3889" i="5"/>
  <c r="T4297" i="5"/>
  <c r="T210" i="5"/>
  <c r="T282" i="5"/>
  <c r="T314" i="5"/>
  <c r="T386" i="5"/>
  <c r="T498" i="5"/>
  <c r="T538" i="5"/>
  <c r="T602" i="5"/>
  <c r="T1634" i="5"/>
  <c r="T1674" i="5"/>
  <c r="T1890" i="5"/>
  <c r="T1930" i="5"/>
  <c r="T1970" i="5"/>
  <c r="T2002" i="5"/>
  <c r="T2034" i="5"/>
  <c r="T2130" i="5"/>
  <c r="T2266" i="5"/>
  <c r="T2842" i="5"/>
  <c r="T3242" i="5"/>
  <c r="T3282" i="5"/>
  <c r="T3626" i="5"/>
  <c r="T4210" i="5"/>
  <c r="T4586" i="5"/>
  <c r="T4650" i="5"/>
  <c r="T4714" i="5"/>
  <c r="T4906" i="5"/>
  <c r="T4970" i="5"/>
  <c r="T19" i="5"/>
  <c r="T51" i="5"/>
  <c r="T83" i="5"/>
  <c r="T1259" i="5"/>
  <c r="T1299" i="5"/>
  <c r="T1331" i="5"/>
  <c r="T1363" i="5"/>
  <c r="T1411" i="5"/>
  <c r="T1563" i="5"/>
  <c r="T2155" i="5"/>
  <c r="T2203" i="5"/>
  <c r="T2251" i="5"/>
  <c r="T2659" i="5"/>
  <c r="T2955" i="5"/>
  <c r="T3059" i="5"/>
  <c r="T3347" i="5"/>
  <c r="T3419" i="5"/>
  <c r="T3723" i="5"/>
  <c r="T3803" i="5"/>
  <c r="T3971" i="5"/>
  <c r="T4003" i="5"/>
  <c r="T4075" i="5"/>
  <c r="T4227" i="5"/>
  <c r="T4395" i="5"/>
  <c r="U4395" i="5" s="1"/>
  <c r="L4395" i="5" s="1"/>
  <c r="T4531" i="5"/>
  <c r="T36" i="5"/>
  <c r="T100" i="5"/>
  <c r="T260" i="5"/>
  <c r="T1004" i="5"/>
  <c r="T1060" i="5"/>
  <c r="T1596" i="5"/>
  <c r="T2284" i="5"/>
  <c r="T2548" i="5"/>
  <c r="T2692" i="5"/>
  <c r="T3772" i="5"/>
  <c r="U3772" i="5" s="1"/>
  <c r="L3772" i="5" s="1"/>
  <c r="T253" i="5"/>
  <c r="T309" i="5"/>
  <c r="T445" i="5"/>
  <c r="T589" i="5"/>
  <c r="T765" i="5"/>
  <c r="T2045" i="5"/>
  <c r="T2077" i="5"/>
  <c r="T2157" i="5"/>
  <c r="T2189" i="5"/>
  <c r="T2541" i="5"/>
  <c r="T3237" i="5"/>
  <c r="U3237" i="5" s="1"/>
  <c r="L3237" i="5" s="1"/>
  <c r="T3541" i="5"/>
  <c r="U3541" i="5" s="1"/>
  <c r="L3541" i="5" s="1"/>
  <c r="T3573" i="5"/>
  <c r="U3573" i="5" s="1"/>
  <c r="L3573" i="5" s="1"/>
  <c r="T3605" i="5"/>
  <c r="U3605" i="5" s="1"/>
  <c r="L3605" i="5" s="1"/>
  <c r="T150" i="5"/>
  <c r="U150" i="5" s="1"/>
  <c r="L150" i="5" s="1"/>
  <c r="T182" i="5"/>
  <c r="U182" i="5" s="1"/>
  <c r="L182" i="5" s="1"/>
  <c r="T246" i="5"/>
  <c r="U246" i="5" s="1"/>
  <c r="L246" i="5" s="1"/>
  <c r="T1190" i="5"/>
  <c r="U1190" i="5" s="1"/>
  <c r="L1190" i="5" s="1"/>
  <c r="T1254" i="5"/>
  <c r="U1254" i="5" s="1"/>
  <c r="L1254" i="5" s="1"/>
  <c r="T1310" i="5"/>
  <c r="U1310" i="5" s="1"/>
  <c r="L1310" i="5" s="1"/>
  <c r="T1438" i="5"/>
  <c r="U1438" i="5" s="1"/>
  <c r="L1438" i="5" s="1"/>
  <c r="T2022" i="5"/>
  <c r="U2022" i="5" s="1"/>
  <c r="L2022" i="5" s="1"/>
  <c r="T3246" i="5"/>
  <c r="U3246" i="5" s="1"/>
  <c r="L3246" i="5" s="1"/>
  <c r="T4366" i="5"/>
  <c r="U4366" i="5" s="1"/>
  <c r="L4366" i="5" s="1"/>
  <c r="T751" i="5"/>
  <c r="U751" i="5" s="1"/>
  <c r="L751" i="5" s="1"/>
  <c r="T1087" i="5"/>
  <c r="U1087" i="5" s="1"/>
  <c r="L1087" i="5" s="1"/>
  <c r="T1847" i="5"/>
  <c r="U1847" i="5" s="1"/>
  <c r="L1847" i="5" s="1"/>
  <c r="T1911" i="5"/>
  <c r="T2103" i="5"/>
  <c r="T2559" i="5"/>
  <c r="U2559" i="5" s="1"/>
  <c r="L2559" i="5" s="1"/>
  <c r="T4607" i="5"/>
  <c r="U4607" i="5" s="1"/>
  <c r="L4607" i="5" s="1"/>
  <c r="T3980" i="5"/>
  <c r="U3980" i="5" s="1"/>
  <c r="L3980" i="5" s="1"/>
  <c r="T4372" i="5"/>
  <c r="U4372" i="5" s="1"/>
  <c r="L4372" i="5" s="1"/>
  <c r="T4773" i="5"/>
  <c r="U4773" i="5" s="1"/>
  <c r="L4773" i="5" s="1"/>
  <c r="T4837" i="5"/>
  <c r="U4837" i="5" s="1"/>
  <c r="L4837" i="5" s="1"/>
  <c r="T4901" i="5"/>
  <c r="U4901" i="5" s="1"/>
  <c r="L4901" i="5" s="1"/>
  <c r="T4965" i="5"/>
  <c r="U4965" i="5" s="1"/>
  <c r="L4965" i="5" s="1"/>
  <c r="T552" i="5"/>
  <c r="T1656" i="5"/>
  <c r="T2416" i="5"/>
  <c r="T4224" i="5"/>
  <c r="T41" i="5"/>
  <c r="T345" i="5"/>
  <c r="T641" i="5"/>
  <c r="T777" i="5"/>
  <c r="T1153" i="5"/>
  <c r="T2409" i="5"/>
  <c r="T560" i="5"/>
  <c r="T1944" i="5"/>
  <c r="T2304" i="5"/>
  <c r="T2640" i="5"/>
  <c r="T2936" i="5"/>
  <c r="T3448" i="5"/>
  <c r="T1289" i="5"/>
  <c r="T2889" i="5"/>
  <c r="T202" i="5"/>
  <c r="T306" i="5"/>
  <c r="T232" i="5"/>
  <c r="T72" i="5"/>
  <c r="T536" i="5"/>
  <c r="T960" i="5"/>
  <c r="T1096" i="5"/>
  <c r="T1416" i="5"/>
  <c r="T1488" i="5"/>
  <c r="T1560" i="5"/>
  <c r="T1600" i="5"/>
  <c r="T1640" i="5"/>
  <c r="T1672" i="5"/>
  <c r="T1848" i="5"/>
  <c r="T1888" i="5"/>
  <c r="T1960" i="5"/>
  <c r="T1992" i="5"/>
  <c r="T2032" i="5"/>
  <c r="T2136" i="5"/>
  <c r="T2176" i="5"/>
  <c r="T2216" i="5"/>
  <c r="T2392" i="5"/>
  <c r="T2432" i="5"/>
  <c r="T2536" i="5"/>
  <c r="T2568" i="5"/>
  <c r="T2600" i="5"/>
  <c r="T2720" i="5"/>
  <c r="T2960" i="5"/>
  <c r="T3248" i="5"/>
  <c r="T3312" i="5"/>
  <c r="T3376" i="5"/>
  <c r="T3552" i="5"/>
  <c r="T3592" i="5"/>
  <c r="T3896" i="5"/>
  <c r="T3984" i="5"/>
  <c r="T4016" i="5"/>
  <c r="T4176" i="5"/>
  <c r="T4208" i="5"/>
  <c r="T4240" i="5"/>
  <c r="T4272" i="5"/>
  <c r="T17" i="5"/>
  <c r="T201" i="5"/>
  <c r="T281" i="5"/>
  <c r="T321" i="5"/>
  <c r="T657" i="5"/>
  <c r="T729" i="5"/>
  <c r="T761" i="5"/>
  <c r="T825" i="5"/>
  <c r="T1137" i="5"/>
  <c r="T1169" i="5"/>
  <c r="T1585" i="5"/>
  <c r="T1641" i="5"/>
  <c r="T1745" i="5"/>
  <c r="T1777" i="5"/>
  <c r="T1881" i="5"/>
  <c r="T1969" i="5"/>
  <c r="T2273" i="5"/>
  <c r="T2353" i="5"/>
  <c r="T2425" i="5"/>
  <c r="T2457" i="5"/>
  <c r="T2865" i="5"/>
  <c r="T2905" i="5"/>
  <c r="T2945" i="5"/>
  <c r="T3025" i="5"/>
  <c r="T3497" i="5"/>
  <c r="T3529" i="5"/>
  <c r="T3569" i="5"/>
  <c r="T442" i="5"/>
  <c r="T714" i="5"/>
  <c r="T954" i="5"/>
  <c r="T986" i="5"/>
  <c r="T1298" i="5"/>
  <c r="T1330" i="5"/>
  <c r="T1434" i="5"/>
  <c r="T1466" i="5"/>
  <c r="T1570" i="5"/>
  <c r="T1602" i="5"/>
  <c r="T1818" i="5"/>
  <c r="T1938" i="5"/>
  <c r="T2482" i="5"/>
  <c r="T2618" i="5"/>
  <c r="T2690" i="5"/>
  <c r="T3034" i="5"/>
  <c r="T3210" i="5"/>
  <c r="T3250" i="5"/>
  <c r="T3818" i="5"/>
  <c r="T3946" i="5"/>
  <c r="T4130" i="5"/>
  <c r="T4258" i="5"/>
  <c r="T4402" i="5"/>
  <c r="T4594" i="5"/>
  <c r="T4658" i="5"/>
  <c r="T4722" i="5"/>
  <c r="T4914" i="5"/>
  <c r="T4978" i="5"/>
  <c r="T499" i="5"/>
  <c r="T683" i="5"/>
  <c r="T1043" i="5"/>
  <c r="T1419" i="5"/>
  <c r="T1515" i="5"/>
  <c r="T2779" i="5"/>
  <c r="U2779" i="5" s="1"/>
  <c r="L2779" i="5" s="1"/>
  <c r="T2835" i="5"/>
  <c r="T2899" i="5"/>
  <c r="T3019" i="5"/>
  <c r="T3123" i="5"/>
  <c r="T4083" i="5"/>
  <c r="T4571" i="5"/>
  <c r="T4611" i="5"/>
  <c r="T4835" i="5"/>
  <c r="T4947" i="5"/>
  <c r="T44" i="5"/>
  <c r="T108" i="5"/>
  <c r="U108" i="5" s="1"/>
  <c r="L108" i="5" s="1"/>
  <c r="T188" i="5"/>
  <c r="T268" i="5"/>
  <c r="T1012" i="5"/>
  <c r="T1604" i="5"/>
  <c r="T2556" i="5"/>
  <c r="T2780" i="5"/>
  <c r="T3052" i="5"/>
  <c r="T45" i="5"/>
  <c r="T317" i="5"/>
  <c r="T485" i="5"/>
  <c r="T597" i="5"/>
  <c r="T949" i="5"/>
  <c r="T989" i="5"/>
  <c r="T1549" i="5"/>
  <c r="T2373" i="5"/>
  <c r="U2373" i="5" s="1"/>
  <c r="L2373" i="5" s="1"/>
  <c r="T2549" i="5"/>
  <c r="T3181" i="5"/>
  <c r="T3445" i="5"/>
  <c r="U3445" i="5" s="1"/>
  <c r="L3445" i="5" s="1"/>
  <c r="T3509" i="5"/>
  <c r="U3509" i="5" s="1"/>
  <c r="L3509" i="5" s="1"/>
  <c r="T3765" i="5"/>
  <c r="U3765" i="5" s="1"/>
  <c r="L3765" i="5" s="1"/>
  <c r="T838" i="5"/>
  <c r="T1198" i="5"/>
  <c r="U1198" i="5" s="1"/>
  <c r="L1198" i="5" s="1"/>
  <c r="T1262" i="5"/>
  <c r="U1262" i="5" s="1"/>
  <c r="L1262" i="5" s="1"/>
  <c r="T1446" i="5"/>
  <c r="T3254" i="5"/>
  <c r="U3254" i="5" s="1"/>
  <c r="L3254" i="5" s="1"/>
  <c r="T3982" i="5"/>
  <c r="U3982" i="5" s="1"/>
  <c r="L3982" i="5" s="1"/>
  <c r="T4046" i="5"/>
  <c r="U4046" i="5" s="1"/>
  <c r="L4046" i="5" s="1"/>
  <c r="T4110" i="5"/>
  <c r="U4110" i="5" s="1"/>
  <c r="L4110" i="5" s="1"/>
  <c r="T4214" i="5"/>
  <c r="U4214" i="5" s="1"/>
  <c r="L4214" i="5" s="1"/>
  <c r="T4414" i="5"/>
  <c r="U4414" i="5" s="1"/>
  <c r="L4414" i="5" s="1"/>
  <c r="T1095" i="5"/>
  <c r="U1095" i="5" s="1"/>
  <c r="L1095" i="5" s="1"/>
  <c r="T1175" i="5"/>
  <c r="U1175" i="5" s="1"/>
  <c r="L1175" i="5" s="1"/>
  <c r="T1255" i="5"/>
  <c r="U1255" i="5" s="1"/>
  <c r="L1255" i="5" s="1"/>
  <c r="T1679" i="5"/>
  <c r="U1679" i="5" s="1"/>
  <c r="L1679" i="5" s="1"/>
  <c r="T1791" i="5"/>
  <c r="U1791" i="5" s="1"/>
  <c r="L1791" i="5" s="1"/>
  <c r="T1855" i="5"/>
  <c r="U1855" i="5" s="1"/>
  <c r="L1855" i="5" s="1"/>
  <c r="T1919" i="5"/>
  <c r="U1919" i="5" s="1"/>
  <c r="L1919" i="5" s="1"/>
  <c r="T2431" i="5"/>
  <c r="U2431" i="5" s="1"/>
  <c r="L2431" i="5" s="1"/>
  <c r="T2471" i="5"/>
  <c r="U2471" i="5" s="1"/>
  <c r="L2471" i="5" s="1"/>
  <c r="T4455" i="5"/>
  <c r="U4455" i="5" s="1"/>
  <c r="L4455" i="5" s="1"/>
  <c r="T4345" i="5"/>
  <c r="U4345" i="5" s="1"/>
  <c r="L4345" i="5" s="1"/>
  <c r="T4100" i="5"/>
  <c r="U4100" i="5" s="1"/>
  <c r="L4100" i="5" s="1"/>
  <c r="T4468" i="5"/>
  <c r="U4468" i="5" s="1"/>
  <c r="L4468" i="5" s="1"/>
  <c r="T4301" i="5"/>
  <c r="U4301" i="5" s="1"/>
  <c r="L4301" i="5" s="1"/>
  <c r="T4717" i="5"/>
  <c r="U4717" i="5" s="1"/>
  <c r="L4717" i="5" s="1"/>
  <c r="T4781" i="5"/>
  <c r="U4781" i="5" s="1"/>
  <c r="L4781" i="5" s="1"/>
  <c r="T4973" i="5"/>
  <c r="U4973" i="5" s="1"/>
  <c r="L4973" i="5" s="1"/>
  <c r="T4679" i="5"/>
  <c r="U4679" i="5" s="1"/>
  <c r="L4679" i="5" s="1"/>
  <c r="T520" i="5"/>
  <c r="T2896" i="5"/>
  <c r="T2289" i="5"/>
  <c r="T112" i="5"/>
  <c r="T704" i="5"/>
  <c r="T4504" i="5"/>
  <c r="T2097" i="5"/>
  <c r="T2545" i="5"/>
  <c r="T3633" i="5"/>
  <c r="T170" i="5"/>
  <c r="T338" i="5"/>
  <c r="T272" i="5"/>
  <c r="T840" i="5"/>
  <c r="T1152" i="5"/>
  <c r="T136" i="5"/>
  <c r="T496" i="5"/>
  <c r="T176" i="5"/>
  <c r="T584" i="5"/>
  <c r="T616" i="5"/>
  <c r="T648" i="5"/>
  <c r="T808" i="5"/>
  <c r="T968" i="5"/>
  <c r="T1000" i="5"/>
  <c r="T1064" i="5"/>
  <c r="T1680" i="5"/>
  <c r="T1776" i="5"/>
  <c r="T1816" i="5"/>
  <c r="T1928" i="5"/>
  <c r="T2040" i="5"/>
  <c r="T2072" i="5"/>
  <c r="T2104" i="5"/>
  <c r="T2288" i="5"/>
  <c r="T2320" i="5"/>
  <c r="T2400" i="5"/>
  <c r="T2472" i="5"/>
  <c r="T2608" i="5"/>
  <c r="T2840" i="5"/>
  <c r="T2968" i="5"/>
  <c r="T3192" i="5"/>
  <c r="T3320" i="5"/>
  <c r="T3384" i="5"/>
  <c r="T3432" i="5"/>
  <c r="T4432" i="5"/>
  <c r="T65" i="5"/>
  <c r="T497" i="5"/>
  <c r="T529" i="5"/>
  <c r="T873" i="5"/>
  <c r="T977" i="5"/>
  <c r="T1017" i="5"/>
  <c r="T1313" i="5"/>
  <c r="T1361" i="5"/>
  <c r="T1833" i="5"/>
  <c r="T1921" i="5"/>
  <c r="T2081" i="5"/>
  <c r="T2113" i="5"/>
  <c r="T2145" i="5"/>
  <c r="T2313" i="5"/>
  <c r="T2393" i="5"/>
  <c r="T2497" i="5"/>
  <c r="T2529" i="5"/>
  <c r="T2953" i="5"/>
  <c r="T3617" i="5"/>
  <c r="T3753" i="5"/>
  <c r="T3793" i="5"/>
  <c r="T3825" i="5"/>
  <c r="T3897" i="5"/>
  <c r="T3977" i="5"/>
  <c r="T4193" i="5"/>
  <c r="T154" i="5"/>
  <c r="T186" i="5"/>
  <c r="T218" i="5"/>
  <c r="T250" i="5"/>
  <c r="T290" i="5"/>
  <c r="T322" i="5"/>
  <c r="T450" i="5"/>
  <c r="T506" i="5"/>
  <c r="T546" i="5"/>
  <c r="T610" i="5"/>
  <c r="T682" i="5"/>
  <c r="T1210" i="5"/>
  <c r="T1682" i="5"/>
  <c r="T1714" i="5"/>
  <c r="T1898" i="5"/>
  <c r="T2146" i="5"/>
  <c r="T2178" i="5"/>
  <c r="T2210" i="5"/>
  <c r="T2522" i="5"/>
  <c r="T2554" i="5"/>
  <c r="T2586" i="5"/>
  <c r="T2730" i="5"/>
  <c r="T2770" i="5"/>
  <c r="T2850" i="5"/>
  <c r="T3602" i="5"/>
  <c r="T3786" i="5"/>
  <c r="T4050" i="5"/>
  <c r="T4178" i="5"/>
  <c r="T4226" i="5"/>
  <c r="T4666" i="5"/>
  <c r="T4794" i="5"/>
  <c r="T4858" i="5"/>
  <c r="T4922" i="5"/>
  <c r="T635" i="5"/>
  <c r="T731" i="5"/>
  <c r="T835" i="5"/>
  <c r="T1307" i="5"/>
  <c r="T1427" i="5"/>
  <c r="T1523" i="5"/>
  <c r="T1651" i="5"/>
  <c r="T2163" i="5"/>
  <c r="T2259" i="5"/>
  <c r="U2259" i="5" s="1"/>
  <c r="L2259" i="5" s="1"/>
  <c r="T2795" i="5"/>
  <c r="T2971" i="5"/>
  <c r="T3267" i="5"/>
  <c r="T4123" i="5"/>
  <c r="T4579" i="5"/>
  <c r="T4723" i="5"/>
  <c r="T52" i="5"/>
  <c r="T116" i="5"/>
  <c r="T1236" i="5"/>
  <c r="T1676" i="5"/>
  <c r="T1708" i="5"/>
  <c r="T2500" i="5"/>
  <c r="T2564" i="5"/>
  <c r="T277" i="5"/>
  <c r="T325" i="5"/>
  <c r="T493" i="5"/>
  <c r="T605" i="5"/>
  <c r="T997" i="5"/>
  <c r="T3189" i="5"/>
  <c r="U3189" i="5" s="1"/>
  <c r="L3189" i="5" s="1"/>
  <c r="T3381" i="5"/>
  <c r="U3381" i="5" s="1"/>
  <c r="L3381" i="5" s="1"/>
  <c r="T3413" i="5"/>
  <c r="U3413" i="5" s="1"/>
  <c r="L3413" i="5" s="1"/>
  <c r="T3613" i="5"/>
  <c r="U3613" i="5" s="1"/>
  <c r="L3613" i="5" s="1"/>
  <c r="T1206" i="5"/>
  <c r="U1206" i="5" s="1"/>
  <c r="L1206" i="5" s="1"/>
  <c r="T1270" i="5"/>
  <c r="U1270" i="5" s="1"/>
  <c r="L1270" i="5" s="1"/>
  <c r="T1326" i="5"/>
  <c r="U1326" i="5" s="1"/>
  <c r="L1326" i="5" s="1"/>
  <c r="T1454" i="5"/>
  <c r="U1454" i="5" s="1"/>
  <c r="L1454" i="5" s="1"/>
  <c r="T1598" i="5"/>
  <c r="U1598" i="5" s="1"/>
  <c r="L1598" i="5" s="1"/>
  <c r="T1702" i="5"/>
  <c r="T2422" i="5"/>
  <c r="U2422" i="5" s="1"/>
  <c r="L2422" i="5" s="1"/>
  <c r="T2462" i="5"/>
  <c r="U2462" i="5" s="1"/>
  <c r="L2462" i="5" s="1"/>
  <c r="T3262" i="5"/>
  <c r="T3990" i="5"/>
  <c r="U3990" i="5" s="1"/>
  <c r="L3990" i="5" s="1"/>
  <c r="T4054" i="5"/>
  <c r="U4054" i="5" s="1"/>
  <c r="L4054" i="5" s="1"/>
  <c r="T4118" i="5"/>
  <c r="U4118" i="5" s="1"/>
  <c r="L4118" i="5" s="1"/>
  <c r="T4174" i="5"/>
  <c r="U4174" i="5" s="1"/>
  <c r="L4174" i="5" s="1"/>
  <c r="T4222" i="5"/>
  <c r="U4222" i="5" s="1"/>
  <c r="L4222" i="5" s="1"/>
  <c r="T4382" i="5"/>
  <c r="U4382" i="5" s="1"/>
  <c r="L4382" i="5" s="1"/>
  <c r="T1047" i="5"/>
  <c r="U1047" i="5" s="1"/>
  <c r="L1047" i="5" s="1"/>
  <c r="T1103" i="5"/>
  <c r="U1103" i="5" s="1"/>
  <c r="L1103" i="5" s="1"/>
  <c r="T1503" i="5"/>
  <c r="U1503" i="5" s="1"/>
  <c r="L1503" i="5" s="1"/>
  <c r="T1639" i="5"/>
  <c r="U1639" i="5" s="1"/>
  <c r="L1639" i="5" s="1"/>
  <c r="T1799" i="5"/>
  <c r="U1799" i="5" s="1"/>
  <c r="L1799" i="5" s="1"/>
  <c r="T1863" i="5"/>
  <c r="U1863" i="5" s="1"/>
  <c r="L1863" i="5" s="1"/>
  <c r="T1927" i="5"/>
  <c r="U1927" i="5" s="1"/>
  <c r="L1927" i="5" s="1"/>
  <c r="T2439" i="5"/>
  <c r="U2439" i="5" s="1"/>
  <c r="L2439" i="5" s="1"/>
  <c r="T3775" i="5"/>
  <c r="U3775" i="5" s="1"/>
  <c r="L3775" i="5" s="1"/>
  <c r="T4623" i="5"/>
  <c r="U4623" i="5" s="1"/>
  <c r="L4623" i="5" s="1"/>
  <c r="T4817" i="5"/>
  <c r="U4817" i="5" s="1"/>
  <c r="L4817" i="5" s="1"/>
  <c r="T4789" i="5"/>
  <c r="U4789" i="5" s="1"/>
  <c r="L4789" i="5" s="1"/>
  <c r="T4853" i="5"/>
  <c r="U4853" i="5" s="1"/>
  <c r="L4853" i="5" s="1"/>
  <c r="T4687" i="5"/>
  <c r="U4687" i="5" s="1"/>
  <c r="L4687" i="5" s="1"/>
  <c r="T40" i="5"/>
  <c r="T1576" i="5"/>
  <c r="T2336" i="5"/>
  <c r="T2800" i="5"/>
  <c r="T4000" i="5"/>
  <c r="T4192" i="5"/>
  <c r="T217" i="5"/>
  <c r="T433" i="5"/>
  <c r="T1729" i="5"/>
  <c r="T2369" i="5"/>
  <c r="T1016" i="5"/>
  <c r="T2376" i="5"/>
  <c r="T2864" i="5"/>
  <c r="T3928" i="5"/>
  <c r="T530" i="5"/>
  <c r="T24" i="5"/>
  <c r="T760" i="5"/>
  <c r="T816" i="5"/>
  <c r="T1104" i="5"/>
  <c r="T1136" i="5"/>
  <c r="T1272" i="5"/>
  <c r="T1344" i="5"/>
  <c r="T1376" i="5"/>
  <c r="T1536" i="5"/>
  <c r="T1608" i="5"/>
  <c r="T1648" i="5"/>
  <c r="T1688" i="5"/>
  <c r="T1856" i="5"/>
  <c r="T1896" i="5"/>
  <c r="T1968" i="5"/>
  <c r="T2000" i="5"/>
  <c r="T2152" i="5"/>
  <c r="T2184" i="5"/>
  <c r="T2224" i="5"/>
  <c r="T2328" i="5"/>
  <c r="T2512" i="5"/>
  <c r="T2576" i="5"/>
  <c r="T3032" i="5"/>
  <c r="T3064" i="5"/>
  <c r="T3200" i="5"/>
  <c r="T3392" i="5"/>
  <c r="T3480" i="5"/>
  <c r="T3600" i="5"/>
  <c r="T3992" i="5"/>
  <c r="T4024" i="5"/>
  <c r="T4056" i="5"/>
  <c r="T4216" i="5"/>
  <c r="T4248" i="5"/>
  <c r="T4280" i="5"/>
  <c r="T4312" i="5"/>
  <c r="T4384" i="5"/>
  <c r="T289" i="5"/>
  <c r="T329" i="5"/>
  <c r="T705" i="5"/>
  <c r="T737" i="5"/>
  <c r="T769" i="5"/>
  <c r="T801" i="5"/>
  <c r="T833" i="5"/>
  <c r="T881" i="5"/>
  <c r="T937" i="5"/>
  <c r="T1177" i="5"/>
  <c r="T1321" i="5"/>
  <c r="T1369" i="5"/>
  <c r="T1689" i="5"/>
  <c r="T1721" i="5"/>
  <c r="T1785" i="5"/>
  <c r="T1929" i="5"/>
  <c r="T2025" i="5"/>
  <c r="T2185" i="5"/>
  <c r="T2321" i="5"/>
  <c r="T2433" i="5"/>
  <c r="T2641" i="5"/>
  <c r="T2873" i="5"/>
  <c r="T2913" i="5"/>
  <c r="T3001" i="5"/>
  <c r="T3033" i="5"/>
  <c r="T3129" i="5"/>
  <c r="T3249" i="5"/>
  <c r="T3313" i="5"/>
  <c r="T3537" i="5"/>
  <c r="T3577" i="5"/>
  <c r="T3689" i="5"/>
  <c r="T3865" i="5"/>
  <c r="T4057" i="5"/>
  <c r="T4113" i="5"/>
  <c r="T410" i="5"/>
  <c r="T514" i="5"/>
  <c r="T962" i="5"/>
  <c r="T1026" i="5"/>
  <c r="T1306" i="5"/>
  <c r="T1402" i="5"/>
  <c r="T1442" i="5"/>
  <c r="T1482" i="5"/>
  <c r="T1866" i="5"/>
  <c r="T1906" i="5"/>
  <c r="T2386" i="5"/>
  <c r="T2458" i="5"/>
  <c r="T2626" i="5"/>
  <c r="T2658" i="5"/>
  <c r="T2818" i="5"/>
  <c r="T3074" i="5"/>
  <c r="T3114" i="5"/>
  <c r="T3146" i="5"/>
  <c r="T3186" i="5"/>
  <c r="T3378" i="5"/>
  <c r="T3418" i="5"/>
  <c r="T3498" i="5"/>
  <c r="T3538" i="5"/>
  <c r="T3914" i="5"/>
  <c r="T3954" i="5"/>
  <c r="T4098" i="5"/>
  <c r="T4186" i="5"/>
  <c r="T4610" i="5"/>
  <c r="T4802" i="5"/>
  <c r="T4866" i="5"/>
  <c r="T4930" i="5"/>
  <c r="U4930" i="5" s="1"/>
  <c r="L4930" i="5" s="1"/>
  <c r="T4994" i="5"/>
  <c r="T243" i="5"/>
  <c r="T691" i="5"/>
  <c r="T747" i="5"/>
  <c r="T803" i="5"/>
  <c r="T915" i="5"/>
  <c r="T979" i="5"/>
  <c r="T1219" i="5"/>
  <c r="T1275" i="5"/>
  <c r="T1435" i="5"/>
  <c r="T1979" i="5"/>
  <c r="T2011" i="5"/>
  <c r="T2307" i="5"/>
  <c r="T2371" i="5"/>
  <c r="T2403" i="5"/>
  <c r="T2467" i="5"/>
  <c r="T2563" i="5"/>
  <c r="T2915" i="5"/>
  <c r="T2979" i="5"/>
  <c r="U2979" i="5" s="1"/>
  <c r="L2979" i="5" s="1"/>
  <c r="T3075" i="5"/>
  <c r="T3235" i="5"/>
  <c r="T3627" i="5"/>
  <c r="T4131" i="5"/>
  <c r="T4507" i="5"/>
  <c r="T4547" i="5"/>
  <c r="T4803" i="5"/>
  <c r="T60" i="5"/>
  <c r="T124" i="5"/>
  <c r="T196" i="5"/>
  <c r="T356" i="5"/>
  <c r="T388" i="5"/>
  <c r="T428" i="5"/>
  <c r="T2420" i="5"/>
  <c r="T2508" i="5"/>
  <c r="T2572" i="5"/>
  <c r="T2620" i="5"/>
  <c r="T2876" i="5"/>
  <c r="T3020" i="5"/>
  <c r="T5" i="5"/>
  <c r="T365" i="5"/>
  <c r="T421" i="5"/>
  <c r="T565" i="5"/>
  <c r="T701" i="5"/>
  <c r="T1509" i="5"/>
  <c r="T3261" i="5"/>
  <c r="U3261" i="5" s="1"/>
  <c r="L3261" i="5" s="1"/>
  <c r="T3517" i="5"/>
  <c r="U3517" i="5" s="1"/>
  <c r="L3517" i="5" s="1"/>
  <c r="T3701" i="5"/>
  <c r="U3701" i="5" s="1"/>
  <c r="L3701" i="5" s="1"/>
  <c r="T862" i="5"/>
  <c r="U862" i="5" s="1"/>
  <c r="L862" i="5" s="1"/>
  <c r="T1214" i="5"/>
  <c r="T1334" i="5"/>
  <c r="U1334" i="5" s="1"/>
  <c r="L1334" i="5" s="1"/>
  <c r="T1462" i="5"/>
  <c r="U1462" i="5" s="1"/>
  <c r="L1462" i="5" s="1"/>
  <c r="T1606" i="5"/>
  <c r="U1606" i="5" s="1"/>
  <c r="L1606" i="5" s="1"/>
  <c r="T2046" i="5"/>
  <c r="T3998" i="5"/>
  <c r="U3998" i="5" s="1"/>
  <c r="L3998" i="5" s="1"/>
  <c r="T4062" i="5"/>
  <c r="U4062" i="5" s="1"/>
  <c r="L4062" i="5" s="1"/>
  <c r="T4182" i="5"/>
  <c r="U4182" i="5" s="1"/>
  <c r="L4182" i="5" s="1"/>
  <c r="T4230" i="5"/>
  <c r="U4230" i="5" s="1"/>
  <c r="L4230" i="5" s="1"/>
  <c r="T287" i="5"/>
  <c r="U287" i="5" s="1"/>
  <c r="L287" i="5" s="1"/>
  <c r="T967" i="5"/>
  <c r="U967" i="5" s="1"/>
  <c r="L967" i="5" s="1"/>
  <c r="T1055" i="5"/>
  <c r="U1055" i="5" s="1"/>
  <c r="L1055" i="5" s="1"/>
  <c r="T1111" i="5"/>
  <c r="U1111" i="5" s="1"/>
  <c r="L1111" i="5" s="1"/>
  <c r="T1303" i="5"/>
  <c r="U1303" i="5" s="1"/>
  <c r="L1303" i="5" s="1"/>
  <c r="T1647" i="5"/>
  <c r="U1647" i="5" s="1"/>
  <c r="L1647" i="5" s="1"/>
  <c r="T1807" i="5"/>
  <c r="U1807" i="5" s="1"/>
  <c r="L1807" i="5" s="1"/>
  <c r="T1871" i="5"/>
  <c r="U1871" i="5" s="1"/>
  <c r="L1871" i="5" s="1"/>
  <c r="T2367" i="5"/>
  <c r="U2367" i="5" s="1"/>
  <c r="L2367" i="5" s="1"/>
  <c r="T2487" i="5"/>
  <c r="U2487" i="5" s="1"/>
  <c r="L2487" i="5" s="1"/>
  <c r="T3175" i="5"/>
  <c r="U3175" i="5" s="1"/>
  <c r="L3175" i="5" s="1"/>
  <c r="T4303" i="5"/>
  <c r="T3925" i="5"/>
  <c r="U3925" i="5" s="1"/>
  <c r="L3925" i="5" s="1"/>
  <c r="T4733" i="5"/>
  <c r="U4733" i="5" s="1"/>
  <c r="L4733" i="5" s="1"/>
  <c r="T4797" i="5"/>
  <c r="U4797" i="5" s="1"/>
  <c r="L4797" i="5" s="1"/>
  <c r="T4989" i="5"/>
  <c r="U4989" i="5" s="1"/>
  <c r="L4989" i="5" s="1"/>
  <c r="T4695" i="5"/>
  <c r="U4695" i="5" s="1"/>
  <c r="L4695" i="5" s="1"/>
  <c r="T4779" i="5"/>
  <c r="T4875" i="5"/>
  <c r="T580" i="5"/>
  <c r="T612" i="5"/>
  <c r="T692" i="5"/>
  <c r="T1252" i="5"/>
  <c r="T1652" i="5"/>
  <c r="T1684" i="5"/>
  <c r="T2748" i="5"/>
  <c r="T2796" i="5"/>
  <c r="T2932" i="5"/>
  <c r="T2996" i="5"/>
  <c r="T3164" i="5"/>
  <c r="T3228" i="5"/>
  <c r="T3436" i="5"/>
  <c r="T3500" i="5"/>
  <c r="T3692" i="5"/>
  <c r="T213" i="5"/>
  <c r="T581" i="5"/>
  <c r="T773" i="5"/>
  <c r="T837" i="5"/>
  <c r="T1309" i="5"/>
  <c r="T1589" i="5"/>
  <c r="T2197" i="5"/>
  <c r="T2429" i="5"/>
  <c r="T2589" i="5"/>
  <c r="T2621" i="5"/>
  <c r="T2685" i="5"/>
  <c r="T2837" i="5"/>
  <c r="U2837" i="5" s="1"/>
  <c r="L2837" i="5" s="1"/>
  <c r="T2901" i="5"/>
  <c r="U2901" i="5" s="1"/>
  <c r="L2901" i="5" s="1"/>
  <c r="T2933" i="5"/>
  <c r="U2933" i="5" s="1"/>
  <c r="L2933" i="5" s="1"/>
  <c r="T2997" i="5"/>
  <c r="U2997" i="5" s="1"/>
  <c r="L2997" i="5" s="1"/>
  <c r="T3485" i="5"/>
  <c r="U3485" i="5" s="1"/>
  <c r="L3485" i="5" s="1"/>
  <c r="T3677" i="5"/>
  <c r="U3677" i="5" s="1"/>
  <c r="L3677" i="5" s="1"/>
  <c r="T3709" i="5"/>
  <c r="U3709" i="5" s="1"/>
  <c r="L3709" i="5" s="1"/>
  <c r="T254" i="5"/>
  <c r="U254" i="5" s="1"/>
  <c r="L254" i="5" s="1"/>
  <c r="T358" i="5"/>
  <c r="U358" i="5" s="1"/>
  <c r="L358" i="5" s="1"/>
  <c r="T430" i="5"/>
  <c r="U430" i="5" s="1"/>
  <c r="L430" i="5" s="1"/>
  <c r="T494" i="5"/>
  <c r="U494" i="5" s="1"/>
  <c r="L494" i="5" s="1"/>
  <c r="T638" i="5"/>
  <c r="U638" i="5" s="1"/>
  <c r="L638" i="5" s="1"/>
  <c r="T670" i="5"/>
  <c r="U670" i="5" s="1"/>
  <c r="L670" i="5" s="1"/>
  <c r="T710" i="5"/>
  <c r="U710" i="5" s="1"/>
  <c r="L710" i="5" s="1"/>
  <c r="T1046" i="5"/>
  <c r="U1046" i="5" s="1"/>
  <c r="L1046" i="5" s="1"/>
  <c r="T1502" i="5"/>
  <c r="U1502" i="5" s="1"/>
  <c r="L1502" i="5" s="1"/>
  <c r="T1534" i="5"/>
  <c r="U1534" i="5" s="1"/>
  <c r="L1534" i="5" s="1"/>
  <c r="T1630" i="5"/>
  <c r="U1630" i="5" s="1"/>
  <c r="L1630" i="5" s="1"/>
  <c r="T1678" i="5"/>
  <c r="U1678" i="5" s="1"/>
  <c r="L1678" i="5" s="1"/>
  <c r="T1798" i="5"/>
  <c r="U1798" i="5" s="1"/>
  <c r="L1798" i="5" s="1"/>
  <c r="T1958" i="5"/>
  <c r="U1958" i="5" s="1"/>
  <c r="L1958" i="5" s="1"/>
  <c r="T2710" i="5"/>
  <c r="U2710" i="5" s="1"/>
  <c r="L2710" i="5" s="1"/>
  <c r="T2742" i="5"/>
  <c r="U2742" i="5" s="1"/>
  <c r="L2742" i="5" s="1"/>
  <c r="T2806" i="5"/>
  <c r="U2806" i="5" s="1"/>
  <c r="L2806" i="5" s="1"/>
  <c r="T3190" i="5"/>
  <c r="U3190" i="5" s="1"/>
  <c r="L3190" i="5" s="1"/>
  <c r="T3222" i="5"/>
  <c r="U3222" i="5" s="1"/>
  <c r="L3222" i="5" s="1"/>
  <c r="T3286" i="5"/>
  <c r="U3286" i="5" s="1"/>
  <c r="L3286" i="5" s="1"/>
  <c r="T3318" i="5"/>
  <c r="U3318" i="5" s="1"/>
  <c r="L3318" i="5" s="1"/>
  <c r="T3350" i="5"/>
  <c r="U3350" i="5" s="1"/>
  <c r="L3350" i="5" s="1"/>
  <c r="T3398" i="5"/>
  <c r="U3398" i="5" s="1"/>
  <c r="L3398" i="5" s="1"/>
  <c r="T3526" i="5"/>
  <c r="U3526" i="5" s="1"/>
  <c r="L3526" i="5" s="1"/>
  <c r="T3902" i="5"/>
  <c r="U3902" i="5" s="1"/>
  <c r="L3902" i="5" s="1"/>
  <c r="T3966" i="5"/>
  <c r="U3966" i="5" s="1"/>
  <c r="L3966" i="5" s="1"/>
  <c r="T4326" i="5"/>
  <c r="T4422" i="5"/>
  <c r="U4422" i="5" s="1"/>
  <c r="L4422" i="5" s="1"/>
  <c r="T15" i="5"/>
  <c r="U15" i="5" s="1"/>
  <c r="L15" i="5" s="1"/>
  <c r="T47" i="5"/>
  <c r="T79" i="5"/>
  <c r="U79" i="5" s="1"/>
  <c r="L79" i="5" s="1"/>
  <c r="T111" i="5"/>
  <c r="T143" i="5"/>
  <c r="U143" i="5" s="1"/>
  <c r="L143" i="5" s="1"/>
  <c r="T271" i="5"/>
  <c r="U271" i="5" s="1"/>
  <c r="L271" i="5" s="1"/>
  <c r="T351" i="5"/>
  <c r="U351" i="5" s="1"/>
  <c r="L351" i="5" s="1"/>
  <c r="T503" i="5"/>
  <c r="U503" i="5" s="1"/>
  <c r="L503" i="5" s="1"/>
  <c r="T543" i="5"/>
  <c r="U543" i="5" s="1"/>
  <c r="L543" i="5" s="1"/>
  <c r="T583" i="5"/>
  <c r="U583" i="5" s="1"/>
  <c r="L583" i="5" s="1"/>
  <c r="T831" i="5"/>
  <c r="U831" i="5" s="1"/>
  <c r="L831" i="5" s="1"/>
  <c r="T927" i="5"/>
  <c r="T959" i="5"/>
  <c r="U959" i="5" s="1"/>
  <c r="L959" i="5" s="1"/>
  <c r="T1039" i="5"/>
  <c r="U1039" i="5" s="1"/>
  <c r="L1039" i="5" s="1"/>
  <c r="T1239" i="5"/>
  <c r="U1239" i="5" s="1"/>
  <c r="L1239" i="5" s="1"/>
  <c r="T1343" i="5"/>
  <c r="U1343" i="5" s="1"/>
  <c r="L1343" i="5" s="1"/>
  <c r="T1583" i="5"/>
  <c r="U1583" i="5" s="1"/>
  <c r="L1583" i="5" s="1"/>
  <c r="T1711" i="5"/>
  <c r="T1743" i="5"/>
  <c r="U1743" i="5" s="1"/>
  <c r="L1743" i="5" s="1"/>
  <c r="T1975" i="5"/>
  <c r="U1975" i="5" s="1"/>
  <c r="L1975" i="5" s="1"/>
  <c r="T2071" i="5"/>
  <c r="U2071" i="5" s="1"/>
  <c r="L2071" i="5" s="1"/>
  <c r="T2135" i="5"/>
  <c r="U2135" i="5" s="1"/>
  <c r="L2135" i="5" s="1"/>
  <c r="T2535" i="5"/>
  <c r="U2535" i="5" s="1"/>
  <c r="L2535" i="5" s="1"/>
  <c r="T2631" i="5"/>
  <c r="U2631" i="5" s="1"/>
  <c r="L2631" i="5" s="1"/>
  <c r="T2671" i="5"/>
  <c r="U2671" i="5" s="1"/>
  <c r="L2671" i="5" s="1"/>
  <c r="T2703" i="5"/>
  <c r="U2703" i="5" s="1"/>
  <c r="L2703" i="5" s="1"/>
  <c r="T2807" i="5"/>
  <c r="U2807" i="5" s="1"/>
  <c r="L2807" i="5" s="1"/>
  <c r="T3079" i="5"/>
  <c r="U3079" i="5" s="1"/>
  <c r="L3079" i="5" s="1"/>
  <c r="T3111" i="5"/>
  <c r="U3111" i="5" s="1"/>
  <c r="L3111" i="5" s="1"/>
  <c r="T3375" i="5"/>
  <c r="U3375" i="5" s="1"/>
  <c r="L3375" i="5" s="1"/>
  <c r="T3543" i="5"/>
  <c r="U3543" i="5" s="1"/>
  <c r="L3543" i="5" s="1"/>
  <c r="T3575" i="5"/>
  <c r="U3575" i="5" s="1"/>
  <c r="L3575" i="5" s="1"/>
  <c r="T3607" i="5"/>
  <c r="U3607" i="5" s="1"/>
  <c r="L3607" i="5" s="1"/>
  <c r="T3639" i="5"/>
  <c r="U3639" i="5" s="1"/>
  <c r="L3639" i="5" s="1"/>
  <c r="T3671" i="5"/>
  <c r="U3671" i="5" s="1"/>
  <c r="L3671" i="5" s="1"/>
  <c r="T3815" i="5"/>
  <c r="U3815" i="5" s="1"/>
  <c r="L3815" i="5" s="1"/>
  <c r="T3911" i="5"/>
  <c r="U3911" i="5" s="1"/>
  <c r="L3911" i="5" s="1"/>
  <c r="T3943" i="5"/>
  <c r="U3943" i="5" s="1"/>
  <c r="L3943" i="5" s="1"/>
  <c r="T4207" i="5"/>
  <c r="U4207" i="5" s="1"/>
  <c r="L4207" i="5" s="1"/>
  <c r="T4247" i="5"/>
  <c r="U4247" i="5" s="1"/>
  <c r="L4247" i="5" s="1"/>
  <c r="T4279" i="5"/>
  <c r="U4279" i="5" s="1"/>
  <c r="L4279" i="5" s="1"/>
  <c r="T4383" i="5"/>
  <c r="U4383" i="5" s="1"/>
  <c r="L4383" i="5" s="1"/>
  <c r="T4415" i="5"/>
  <c r="U4415" i="5" s="1"/>
  <c r="L4415" i="5" s="1"/>
  <c r="T4447" i="5"/>
  <c r="U4447" i="5" s="1"/>
  <c r="L4447" i="5" s="1"/>
  <c r="T4479" i="5"/>
  <c r="U4479" i="5" s="1"/>
  <c r="L4479" i="5" s="1"/>
  <c r="T4385" i="5"/>
  <c r="U4385" i="5" s="1"/>
  <c r="L4385" i="5" s="1"/>
  <c r="T4465" i="5"/>
  <c r="U4465" i="5" s="1"/>
  <c r="L4465" i="5" s="1"/>
  <c r="T4505" i="5"/>
  <c r="U4505" i="5" s="1"/>
  <c r="L4505" i="5" s="1"/>
  <c r="T3868" i="5"/>
  <c r="U3868" i="5" s="1"/>
  <c r="L3868" i="5" s="1"/>
  <c r="T3900" i="5"/>
  <c r="U3900" i="5" s="1"/>
  <c r="L3900" i="5" s="1"/>
  <c r="T4004" i="5"/>
  <c r="U4004" i="5" s="1"/>
  <c r="L4004" i="5" s="1"/>
  <c r="T4068" i="5"/>
  <c r="U4068" i="5" s="1"/>
  <c r="L4068" i="5" s="1"/>
  <c r="T4132" i="5"/>
  <c r="U4132" i="5" s="1"/>
  <c r="L4132" i="5" s="1"/>
  <c r="T4196" i="5"/>
  <c r="U4196" i="5" s="1"/>
  <c r="L4196" i="5" s="1"/>
  <c r="T4228" i="5"/>
  <c r="U4228" i="5" s="1"/>
  <c r="L4228" i="5" s="1"/>
  <c r="T4292" i="5"/>
  <c r="U4292" i="5" s="1"/>
  <c r="L4292" i="5" s="1"/>
  <c r="T4324" i="5"/>
  <c r="U4324" i="5" s="1"/>
  <c r="L4324" i="5" s="1"/>
  <c r="T4388" i="5"/>
  <c r="U4388" i="5" s="1"/>
  <c r="L4388" i="5" s="1"/>
  <c r="T3789" i="5"/>
  <c r="U3789" i="5" s="1"/>
  <c r="L3789" i="5" s="1"/>
  <c r="T4045" i="5"/>
  <c r="U4045" i="5" s="1"/>
  <c r="L4045" i="5" s="1"/>
  <c r="T4109" i="5"/>
  <c r="U4109" i="5" s="1"/>
  <c r="L4109" i="5" s="1"/>
  <c r="T4141" i="5"/>
  <c r="U4141" i="5" s="1"/>
  <c r="L4141" i="5" s="1"/>
  <c r="T4205" i="5"/>
  <c r="U4205" i="5" s="1"/>
  <c r="L4205" i="5" s="1"/>
  <c r="T4349" i="5"/>
  <c r="U4349" i="5" s="1"/>
  <c r="L4349" i="5" s="1"/>
  <c r="T4421" i="5"/>
  <c r="U4421" i="5" s="1"/>
  <c r="L4421" i="5" s="1"/>
  <c r="T4453" i="5"/>
  <c r="U4453" i="5" s="1"/>
  <c r="L4453" i="5" s="1"/>
  <c r="T4485" i="5"/>
  <c r="U4485" i="5" s="1"/>
  <c r="L4485" i="5" s="1"/>
  <c r="T4654" i="5"/>
  <c r="U4654" i="5" s="1"/>
  <c r="L4654" i="5" s="1"/>
  <c r="T4686" i="5"/>
  <c r="U4686" i="5" s="1"/>
  <c r="L4686" i="5" s="1"/>
  <c r="T4718" i="5"/>
  <c r="U4718" i="5" s="1"/>
  <c r="L4718" i="5" s="1"/>
  <c r="T4750" i="5"/>
  <c r="U4750" i="5" s="1"/>
  <c r="L4750" i="5" s="1"/>
  <c r="T4846" i="5"/>
  <c r="U4846" i="5" s="1"/>
  <c r="L4846" i="5" s="1"/>
  <c r="T4878" i="5"/>
  <c r="U4878" i="5" s="1"/>
  <c r="L4878" i="5" s="1"/>
  <c r="T4910" i="5"/>
  <c r="U4910" i="5" s="1"/>
  <c r="L4910" i="5" s="1"/>
  <c r="T4974" i="5"/>
  <c r="U4974" i="5" s="1"/>
  <c r="L4974" i="5" s="1"/>
  <c r="T2347" i="5"/>
  <c r="T2379" i="5"/>
  <c r="T2443" i="5"/>
  <c r="T2539" i="5"/>
  <c r="T2603" i="5"/>
  <c r="T2667" i="5"/>
  <c r="T2739" i="5"/>
  <c r="T3163" i="5"/>
  <c r="T3259" i="5"/>
  <c r="T3355" i="5"/>
  <c r="T3387" i="5"/>
  <c r="T3491" i="5"/>
  <c r="T3563" i="5"/>
  <c r="T3851" i="5"/>
  <c r="T3979" i="5"/>
  <c r="T4043" i="5"/>
  <c r="T4107" i="5"/>
  <c r="T4171" i="5"/>
  <c r="T4203" i="5"/>
  <c r="T4235" i="5"/>
  <c r="T4267" i="5"/>
  <c r="T4307" i="5"/>
  <c r="T4523" i="5"/>
  <c r="T4555" i="5"/>
  <c r="T4587" i="5"/>
  <c r="T4683" i="5"/>
  <c r="T4715" i="5"/>
  <c r="T4939" i="5"/>
  <c r="T164" i="5"/>
  <c r="T228" i="5"/>
  <c r="T364" i="5"/>
  <c r="T396" i="5"/>
  <c r="T476" i="5"/>
  <c r="T548" i="5"/>
  <c r="T860" i="5"/>
  <c r="T956" i="5"/>
  <c r="T1124" i="5"/>
  <c r="T1284" i="5"/>
  <c r="T1524" i="5"/>
  <c r="T1620" i="5"/>
  <c r="T2108" i="5"/>
  <c r="T2244" i="5"/>
  <c r="T2868" i="5"/>
  <c r="T3092" i="5"/>
  <c r="T3468" i="5"/>
  <c r="T3532" i="5"/>
  <c r="T3564" i="5"/>
  <c r="T3628" i="5"/>
  <c r="T3660" i="5"/>
  <c r="T3724" i="5"/>
  <c r="T3756" i="5"/>
  <c r="T349" i="5"/>
  <c r="T453" i="5"/>
  <c r="T901" i="5"/>
  <c r="T1437" i="5"/>
  <c r="T1557" i="5"/>
  <c r="T1757" i="5"/>
  <c r="T2093" i="5"/>
  <c r="T2165" i="5"/>
  <c r="T2365" i="5"/>
  <c r="T2493" i="5"/>
  <c r="T2717" i="5"/>
  <c r="T3165" i="5"/>
  <c r="U3165" i="5" s="1"/>
  <c r="L3165" i="5" s="1"/>
  <c r="T3453" i="5"/>
  <c r="U3453" i="5" s="1"/>
  <c r="L3453" i="5" s="1"/>
  <c r="T606" i="5"/>
  <c r="U606" i="5" s="1"/>
  <c r="L606" i="5" s="1"/>
  <c r="T4322" i="5"/>
  <c r="T4386" i="5"/>
  <c r="U4386" i="5" s="1"/>
  <c r="L4386" i="5" s="1"/>
  <c r="T27" i="5"/>
  <c r="T91" i="5"/>
  <c r="T187" i="5"/>
  <c r="T403" i="5"/>
  <c r="U403" i="5" s="1"/>
  <c r="L403" i="5" s="1"/>
  <c r="T851" i="5"/>
  <c r="T987" i="5"/>
  <c r="U987" i="5" s="1"/>
  <c r="L987" i="5" s="1"/>
  <c r="T1315" i="5"/>
  <c r="U1315" i="5" s="1"/>
  <c r="L1315" i="5" s="1"/>
  <c r="T1379" i="5"/>
  <c r="T1731" i="5"/>
  <c r="T1963" i="5"/>
  <c r="T2027" i="5"/>
  <c r="U2027" i="5" s="1"/>
  <c r="L2027" i="5" s="1"/>
  <c r="T2483" i="5"/>
  <c r="T3299" i="5"/>
  <c r="T3363" i="5"/>
  <c r="U3363" i="5" s="1"/>
  <c r="L3363" i="5" s="1"/>
  <c r="T3427" i="5"/>
  <c r="T3499" i="5"/>
  <c r="T3571" i="5"/>
  <c r="T3819" i="5"/>
  <c r="U3819" i="5" s="1"/>
  <c r="L3819" i="5" s="1"/>
  <c r="T4147" i="5"/>
  <c r="T4179" i="5"/>
  <c r="U4179" i="5" s="1"/>
  <c r="L4179" i="5" s="1"/>
  <c r="T4243" i="5"/>
  <c r="T4563" i="5"/>
  <c r="T172" i="5"/>
  <c r="T372" i="5"/>
  <c r="T668" i="5"/>
  <c r="T732" i="5"/>
  <c r="U732" i="5" s="1"/>
  <c r="L732" i="5" s="1"/>
  <c r="T964" i="5"/>
  <c r="T1164" i="5"/>
  <c r="T1628" i="5"/>
  <c r="U1628" i="5" s="1"/>
  <c r="L1628" i="5" s="1"/>
  <c r="T2252" i="5"/>
  <c r="T2756" i="5"/>
  <c r="T2908" i="5"/>
  <c r="T2940" i="5"/>
  <c r="T3004" i="5"/>
  <c r="T3236" i="5"/>
  <c r="U3236" i="5" s="1"/>
  <c r="L3236" i="5" s="1"/>
  <c r="T3444" i="5"/>
  <c r="U3444" i="5" s="1"/>
  <c r="L3444" i="5" s="1"/>
  <c r="T3476" i="5"/>
  <c r="T3604" i="5"/>
  <c r="T293" i="5"/>
  <c r="T781" i="5"/>
  <c r="T877" i="5"/>
  <c r="U877" i="5" s="1"/>
  <c r="L877" i="5" s="1"/>
  <c r="T1317" i="5"/>
  <c r="T1477" i="5"/>
  <c r="U1477" i="5" s="1"/>
  <c r="L1477" i="5" s="1"/>
  <c r="T2173" i="5"/>
  <c r="U2173" i="5" s="1"/>
  <c r="L2173" i="5" s="1"/>
  <c r="T3429" i="5"/>
  <c r="U3429" i="5" s="1"/>
  <c r="L3429" i="5" s="1"/>
  <c r="T3557" i="5"/>
  <c r="U3557" i="5" s="1"/>
  <c r="L3557" i="5" s="1"/>
  <c r="T3653" i="5"/>
  <c r="T3717" i="5"/>
  <c r="T166" i="5"/>
  <c r="U166" i="5" s="1"/>
  <c r="L166" i="5" s="1"/>
  <c r="T230" i="5"/>
  <c r="U230" i="5" s="1"/>
  <c r="L230" i="5" s="1"/>
  <c r="T294" i="5"/>
  <c r="U294" i="5" s="1"/>
  <c r="L294" i="5" s="1"/>
  <c r="T334" i="5"/>
  <c r="T406" i="5"/>
  <c r="T438" i="5"/>
  <c r="U438" i="5" s="1"/>
  <c r="L438" i="5" s="1"/>
  <c r="T470" i="5"/>
  <c r="T550" i="5"/>
  <c r="T614" i="5"/>
  <c r="T678" i="5"/>
  <c r="T726" i="5"/>
  <c r="U726" i="5" s="1"/>
  <c r="L726" i="5" s="1"/>
  <c r="T766" i="5"/>
  <c r="T1054" i="5"/>
  <c r="U1054" i="5" s="1"/>
  <c r="L1054" i="5" s="1"/>
  <c r="T1174" i="5"/>
  <c r="T1478" i="5"/>
  <c r="U1478" i="5" s="1"/>
  <c r="L1478" i="5" s="1"/>
  <c r="T1542" i="5"/>
  <c r="U1542" i="5" s="1"/>
  <c r="L1542" i="5" s="1"/>
  <c r="T1574" i="5"/>
  <c r="T1806" i="5"/>
  <c r="U1806" i="5" s="1"/>
  <c r="L1806" i="5" s="1"/>
  <c r="T1838" i="5"/>
  <c r="U1838" i="5" s="1"/>
  <c r="L1838" i="5" s="1"/>
  <c r="T1934" i="5"/>
  <c r="U1934" i="5" s="1"/>
  <c r="L1934" i="5" s="1"/>
  <c r="T2182" i="5"/>
  <c r="U2182" i="5" s="1"/>
  <c r="L2182" i="5" s="1"/>
  <c r="T2222" i="5"/>
  <c r="U2222" i="5" s="1"/>
  <c r="L2222" i="5" s="1"/>
  <c r="T2254" i="5"/>
  <c r="T2374" i="5"/>
  <c r="U2374" i="5" s="1"/>
  <c r="L2374" i="5" s="1"/>
  <c r="T2574" i="5"/>
  <c r="T3166" i="5"/>
  <c r="U3166" i="5" s="1"/>
  <c r="L3166" i="5" s="1"/>
  <c r="T3198" i="5"/>
  <c r="T3294" i="5"/>
  <c r="U3294" i="5" s="1"/>
  <c r="L3294" i="5" s="1"/>
  <c r="T3326" i="5"/>
  <c r="T3406" i="5"/>
  <c r="T3438" i="5"/>
  <c r="U3438" i="5" s="1"/>
  <c r="L3438" i="5" s="1"/>
  <c r="T3566" i="5"/>
  <c r="U3566" i="5" s="1"/>
  <c r="L3566" i="5" s="1"/>
  <c r="T3942" i="5"/>
  <c r="U3942" i="5" s="1"/>
  <c r="L3942" i="5" s="1"/>
  <c r="T4494" i="5"/>
  <c r="U4494" i="5" s="1"/>
  <c r="L4494" i="5" s="1"/>
  <c r="T23" i="5"/>
  <c r="U23" i="5" s="1"/>
  <c r="L23" i="5" s="1"/>
  <c r="T55" i="5"/>
  <c r="U55" i="5" s="1"/>
  <c r="L55" i="5" s="1"/>
  <c r="T87" i="5"/>
  <c r="U87" i="5" s="1"/>
  <c r="L87" i="5" s="1"/>
  <c r="T119" i="5"/>
  <c r="U119" i="5" s="1"/>
  <c r="L119" i="5" s="1"/>
  <c r="T183" i="5"/>
  <c r="U183" i="5" s="1"/>
  <c r="L183" i="5" s="1"/>
  <c r="T359" i="5"/>
  <c r="U359" i="5" s="1"/>
  <c r="L359" i="5" s="1"/>
  <c r="T479" i="5"/>
  <c r="U479" i="5" s="1"/>
  <c r="L479" i="5" s="1"/>
  <c r="T519" i="5"/>
  <c r="U519" i="5" s="1"/>
  <c r="L519" i="5" s="1"/>
  <c r="T559" i="5"/>
  <c r="U559" i="5" s="1"/>
  <c r="L559" i="5" s="1"/>
  <c r="T775" i="5"/>
  <c r="U775" i="5" s="1"/>
  <c r="L775" i="5" s="1"/>
  <c r="T807" i="5"/>
  <c r="U807" i="5" s="1"/>
  <c r="L807" i="5" s="1"/>
  <c r="T935" i="5"/>
  <c r="U935" i="5" s="1"/>
  <c r="L935" i="5" s="1"/>
  <c r="T1007" i="5"/>
  <c r="U1007" i="5" s="1"/>
  <c r="L1007" i="5" s="1"/>
  <c r="T1143" i="5"/>
  <c r="U1143" i="5" s="1"/>
  <c r="L1143" i="5" s="1"/>
  <c r="T1247" i="5"/>
  <c r="U1247" i="5" s="1"/>
  <c r="L1247" i="5" s="1"/>
  <c r="T1279" i="5"/>
  <c r="U1279" i="5" s="1"/>
  <c r="L1279" i="5" s="1"/>
  <c r="T1471" i="5"/>
  <c r="U1471" i="5" s="1"/>
  <c r="L1471" i="5" s="1"/>
  <c r="T1623" i="5"/>
  <c r="U1623" i="5" s="1"/>
  <c r="L1623" i="5" s="1"/>
  <c r="T1687" i="5"/>
  <c r="U1687" i="5" s="1"/>
  <c r="L1687" i="5" s="1"/>
  <c r="T1751" i="5"/>
  <c r="U1751" i="5" s="1"/>
  <c r="L1751" i="5" s="1"/>
  <c r="T1983" i="5"/>
  <c r="U1983" i="5" s="1"/>
  <c r="L1983" i="5" s="1"/>
  <c r="T2015" i="5"/>
  <c r="U2015" i="5" s="1"/>
  <c r="L2015" i="5" s="1"/>
  <c r="T2047" i="5"/>
  <c r="U2047" i="5" s="1"/>
  <c r="L2047" i="5" s="1"/>
  <c r="T2079" i="5"/>
  <c r="U2079" i="5" s="1"/>
  <c r="L2079" i="5" s="1"/>
  <c r="T2143" i="5"/>
  <c r="U2143" i="5" s="1"/>
  <c r="L2143" i="5" s="1"/>
  <c r="T2287" i="5"/>
  <c r="U2287" i="5" s="1"/>
  <c r="L2287" i="5" s="1"/>
  <c r="T2383" i="5"/>
  <c r="U2383" i="5" s="1"/>
  <c r="L2383" i="5" s="1"/>
  <c r="T2575" i="5"/>
  <c r="U2575" i="5" s="1"/>
  <c r="L2575" i="5" s="1"/>
  <c r="T3087" i="5"/>
  <c r="U3087" i="5" s="1"/>
  <c r="L3087" i="5" s="1"/>
  <c r="T3119" i="5"/>
  <c r="U3119" i="5" s="1"/>
  <c r="L3119" i="5" s="1"/>
  <c r="T3151" i="5"/>
  <c r="U3151" i="5" s="1"/>
  <c r="L3151" i="5" s="1"/>
  <c r="T3383" i="5"/>
  <c r="U3383" i="5" s="1"/>
  <c r="L3383" i="5" s="1"/>
  <c r="T3423" i="5"/>
  <c r="U3423" i="5" s="1"/>
  <c r="L3423" i="5" s="1"/>
  <c r="T3487" i="5"/>
  <c r="U3487" i="5" s="1"/>
  <c r="L3487" i="5" s="1"/>
  <c r="T3551" i="5"/>
  <c r="U3551" i="5" s="1"/>
  <c r="L3551" i="5" s="1"/>
  <c r="T3615" i="5"/>
  <c r="U3615" i="5" s="1"/>
  <c r="L3615" i="5" s="1"/>
  <c r="T3647" i="5"/>
  <c r="U3647" i="5" s="1"/>
  <c r="L3647" i="5" s="1"/>
  <c r="T3679" i="5"/>
  <c r="U3679" i="5" s="1"/>
  <c r="L3679" i="5" s="1"/>
  <c r="T3855" i="5"/>
  <c r="U3855" i="5" s="1"/>
  <c r="L3855" i="5" s="1"/>
  <c r="T3919" i="5"/>
  <c r="U3919" i="5" s="1"/>
  <c r="L3919" i="5" s="1"/>
  <c r="T3959" i="5"/>
  <c r="U3959" i="5" s="1"/>
  <c r="L3959" i="5" s="1"/>
  <c r="T4215" i="5"/>
  <c r="U4215" i="5" s="1"/>
  <c r="L4215" i="5" s="1"/>
  <c r="T4255" i="5"/>
  <c r="U4255" i="5" s="1"/>
  <c r="L4255" i="5" s="1"/>
  <c r="T4287" i="5"/>
  <c r="U4287" i="5" s="1"/>
  <c r="L4287" i="5" s="1"/>
  <c r="T4351" i="5"/>
  <c r="U4351" i="5" s="1"/>
  <c r="L4351" i="5" s="1"/>
  <c r="T4487" i="5"/>
  <c r="U4487" i="5" s="1"/>
  <c r="L4487" i="5" s="1"/>
  <c r="T4433" i="5"/>
  <c r="U4433" i="5" s="1"/>
  <c r="L4433" i="5" s="1"/>
  <c r="T3812" i="5"/>
  <c r="U3812" i="5" s="1"/>
  <c r="L3812" i="5" s="1"/>
  <c r="T4076" i="5"/>
  <c r="U4076" i="5" s="1"/>
  <c r="L4076" i="5" s="1"/>
  <c r="T4108" i="5"/>
  <c r="U4108" i="5" s="1"/>
  <c r="L4108" i="5" s="1"/>
  <c r="T4204" i="5"/>
  <c r="U4204" i="5" s="1"/>
  <c r="L4204" i="5" s="1"/>
  <c r="T4364" i="5"/>
  <c r="U4364" i="5" s="1"/>
  <c r="L4364" i="5" s="1"/>
  <c r="T4396" i="5"/>
  <c r="U4396" i="5" s="1"/>
  <c r="L4396" i="5" s="1"/>
  <c r="T3797" i="5"/>
  <c r="U3797" i="5" s="1"/>
  <c r="L3797" i="5" s="1"/>
  <c r="T3957" i="5"/>
  <c r="U3957" i="5" s="1"/>
  <c r="L3957" i="5" s="1"/>
  <c r="T4085" i="5"/>
  <c r="U4085" i="5" s="1"/>
  <c r="L4085" i="5" s="1"/>
  <c r="T4149" i="5"/>
  <c r="U4149" i="5" s="1"/>
  <c r="L4149" i="5" s="1"/>
  <c r="T4461" i="5"/>
  <c r="U4461" i="5" s="1"/>
  <c r="L4461" i="5" s="1"/>
  <c r="T4493" i="5"/>
  <c r="U4493" i="5" s="1"/>
  <c r="L4493" i="5" s="1"/>
  <c r="T4566" i="5"/>
  <c r="U4566" i="5" s="1"/>
  <c r="L4566" i="5" s="1"/>
  <c r="T4694" i="5"/>
  <c r="U4694" i="5" s="1"/>
  <c r="L4694" i="5" s="1"/>
  <c r="T4726" i="5"/>
  <c r="U4726" i="5" s="1"/>
  <c r="L4726" i="5" s="1"/>
  <c r="T4790" i="5"/>
  <c r="U4790" i="5" s="1"/>
  <c r="L4790" i="5" s="1"/>
  <c r="T4822" i="5"/>
  <c r="U4822" i="5" s="1"/>
  <c r="L4822" i="5" s="1"/>
  <c r="T4854" i="5"/>
  <c r="U4854" i="5" s="1"/>
  <c r="L4854" i="5" s="1"/>
  <c r="T4950" i="5"/>
  <c r="U4950" i="5" s="1"/>
  <c r="L4950" i="5" s="1"/>
  <c r="T4982" i="5"/>
  <c r="U4982" i="5" s="1"/>
  <c r="L4982" i="5" s="1"/>
  <c r="T59" i="5"/>
  <c r="T539" i="5"/>
  <c r="T1347" i="5"/>
  <c r="T1603" i="5"/>
  <c r="T1923" i="5"/>
  <c r="T1995" i="5"/>
  <c r="T2059" i="5"/>
  <c r="T2171" i="5"/>
  <c r="T2355" i="5"/>
  <c r="T2387" i="5"/>
  <c r="T2451" i="5"/>
  <c r="U2451" i="5" s="1"/>
  <c r="L2451" i="5" s="1"/>
  <c r="T2747" i="5"/>
  <c r="T3171" i="5"/>
  <c r="T3395" i="5"/>
  <c r="T3531" i="5"/>
  <c r="T3603" i="5"/>
  <c r="T3779" i="5"/>
  <c r="T3987" i="5"/>
  <c r="T4211" i="5"/>
  <c r="T4275" i="5"/>
  <c r="T4347" i="5"/>
  <c r="T4627" i="5"/>
  <c r="T4755" i="5"/>
  <c r="T4979" i="5"/>
  <c r="T140" i="5"/>
  <c r="T204" i="5"/>
  <c r="T236" i="5"/>
  <c r="T340" i="5"/>
  <c r="T404" i="5"/>
  <c r="T588" i="5"/>
  <c r="T836" i="5"/>
  <c r="T1044" i="5"/>
  <c r="T1076" i="5"/>
  <c r="T1660" i="5"/>
  <c r="T2220" i="5"/>
  <c r="U2220" i="5" s="1"/>
  <c r="L2220" i="5" s="1"/>
  <c r="T3036" i="5"/>
  <c r="U3036" i="5" s="1"/>
  <c r="L3036" i="5" s="1"/>
  <c r="T3100" i="5"/>
  <c r="T3204" i="5"/>
  <c r="T3268" i="5"/>
  <c r="T3300" i="5"/>
  <c r="T3372" i="5"/>
  <c r="T3540" i="5"/>
  <c r="T3668" i="5"/>
  <c r="T101" i="5"/>
  <c r="T221" i="5"/>
  <c r="T429" i="5"/>
  <c r="T909" i="5"/>
  <c r="T981" i="5"/>
  <c r="T1101" i="5"/>
  <c r="U1101" i="5" s="1"/>
  <c r="L1101" i="5" s="1"/>
  <c r="T1157" i="5"/>
  <c r="T1349" i="5"/>
  <c r="U1349" i="5" s="1"/>
  <c r="L1349" i="5" s="1"/>
  <c r="T1381" i="5"/>
  <c r="T1597" i="5"/>
  <c r="T1733" i="5"/>
  <c r="T2205" i="5"/>
  <c r="T2309" i="5"/>
  <c r="T2469" i="5"/>
  <c r="T2533" i="5"/>
  <c r="T2565" i="5"/>
  <c r="U2565" i="5" s="1"/>
  <c r="L2565" i="5" s="1"/>
  <c r="T2629" i="5"/>
  <c r="T2661" i="5"/>
  <c r="T2693" i="5"/>
  <c r="T2725" i="5"/>
  <c r="T2845" i="5"/>
  <c r="U2845" i="5" s="1"/>
  <c r="L2845" i="5" s="1"/>
  <c r="T2877" i="5"/>
  <c r="T2909" i="5"/>
  <c r="U2909" i="5" s="1"/>
  <c r="L2909" i="5" s="1"/>
  <c r="T3141" i="5"/>
  <c r="T3301" i="5"/>
  <c r="U3301" i="5" s="1"/>
  <c r="L3301" i="5" s="1"/>
  <c r="T3738" i="5"/>
  <c r="T4234" i="5"/>
  <c r="T4298" i="5"/>
  <c r="T3" i="5"/>
  <c r="T35" i="5"/>
  <c r="T99" i="5"/>
  <c r="T579" i="5"/>
  <c r="T827" i="5"/>
  <c r="T963" i="5"/>
  <c r="T1027" i="5"/>
  <c r="T1483" i="5"/>
  <c r="T1579" i="5"/>
  <c r="T1819" i="5"/>
  <c r="T2003" i="5"/>
  <c r="T2363" i="5"/>
  <c r="T2427" i="5"/>
  <c r="T3179" i="5"/>
  <c r="T3307" i="5"/>
  <c r="T3435" i="5"/>
  <c r="T3507" i="5"/>
  <c r="T3907" i="5"/>
  <c r="T3995" i="5"/>
  <c r="T4059" i="5"/>
  <c r="T4155" i="5"/>
  <c r="T4219" i="5"/>
  <c r="T4443" i="5"/>
  <c r="T4603" i="5"/>
  <c r="T348" i="5"/>
  <c r="T420" i="5"/>
  <c r="T676" i="5"/>
  <c r="T708" i="5"/>
  <c r="T812" i="5"/>
  <c r="T1084" i="5"/>
  <c r="T1508" i="5"/>
  <c r="T2228" i="5"/>
  <c r="T2636" i="5"/>
  <c r="T2772" i="5"/>
  <c r="T3044" i="5"/>
  <c r="T3212" i="5"/>
  <c r="T3380" i="5"/>
  <c r="T3644" i="5"/>
  <c r="T301" i="5"/>
  <c r="T501" i="5"/>
  <c r="T821" i="5"/>
  <c r="T917" i="5"/>
  <c r="T1165" i="5"/>
  <c r="T1325" i="5"/>
  <c r="T1773" i="5"/>
  <c r="T2181" i="5"/>
  <c r="T2349" i="5"/>
  <c r="T2381" i="5"/>
  <c r="T2413" i="5"/>
  <c r="T2445" i="5"/>
  <c r="T2509" i="5"/>
  <c r="T2821" i="5"/>
  <c r="T2853" i="5"/>
  <c r="T2917" i="5"/>
  <c r="T2949" i="5"/>
  <c r="U2949" i="5" s="1"/>
  <c r="L2949" i="5" s="1"/>
  <c r="T3013" i="5"/>
  <c r="U3013" i="5" s="1"/>
  <c r="L3013" i="5" s="1"/>
  <c r="T3117" i="5"/>
  <c r="T3149" i="5"/>
  <c r="U3149" i="5" s="1"/>
  <c r="L3149" i="5" s="1"/>
  <c r="T3501" i="5"/>
  <c r="T3565" i="5"/>
  <c r="T3597" i="5"/>
  <c r="U3597" i="5" s="1"/>
  <c r="L3597" i="5" s="1"/>
  <c r="T3725" i="5"/>
  <c r="U3725" i="5" s="1"/>
  <c r="L3725" i="5" s="1"/>
  <c r="T3757" i="5"/>
  <c r="T142" i="5"/>
  <c r="U142" i="5" s="1"/>
  <c r="L142" i="5" s="1"/>
  <c r="T206" i="5"/>
  <c r="U206" i="5" s="1"/>
  <c r="L206" i="5" s="1"/>
  <c r="T270" i="5"/>
  <c r="U270" i="5" s="1"/>
  <c r="L270" i="5" s="1"/>
  <c r="T302" i="5"/>
  <c r="T342" i="5"/>
  <c r="U342" i="5" s="1"/>
  <c r="L342" i="5" s="1"/>
  <c r="T446" i="5"/>
  <c r="T518" i="5"/>
  <c r="T558" i="5"/>
  <c r="U558" i="5" s="1"/>
  <c r="L558" i="5" s="1"/>
  <c r="T590" i="5"/>
  <c r="T654" i="5"/>
  <c r="T958" i="5"/>
  <c r="U958" i="5" s="1"/>
  <c r="L958" i="5" s="1"/>
  <c r="T1486" i="5"/>
  <c r="T1518" i="5"/>
  <c r="U1518" i="5" s="1"/>
  <c r="L1518" i="5" s="1"/>
  <c r="T1582" i="5"/>
  <c r="U1582" i="5" s="1"/>
  <c r="L1582" i="5" s="1"/>
  <c r="T1662" i="5"/>
  <c r="U1662" i="5" s="1"/>
  <c r="L1662" i="5" s="1"/>
  <c r="T1750" i="5"/>
  <c r="U1750" i="5" s="1"/>
  <c r="L1750" i="5" s="1"/>
  <c r="T1814" i="5"/>
  <c r="U1814" i="5" s="1"/>
  <c r="L1814" i="5" s="1"/>
  <c r="T1878" i="5"/>
  <c r="U1878" i="5" s="1"/>
  <c r="L1878" i="5" s="1"/>
  <c r="T2006" i="5"/>
  <c r="U2006" i="5" s="1"/>
  <c r="L2006" i="5" s="1"/>
  <c r="T2198" i="5"/>
  <c r="T2230" i="5"/>
  <c r="U2230" i="5" s="1"/>
  <c r="L2230" i="5" s="1"/>
  <c r="T2262" i="5"/>
  <c r="U2262" i="5" s="1"/>
  <c r="L2262" i="5" s="1"/>
  <c r="T2326" i="5"/>
  <c r="U2326" i="5" s="1"/>
  <c r="L2326" i="5" s="1"/>
  <c r="T2758" i="5"/>
  <c r="U2758" i="5" s="1"/>
  <c r="L2758" i="5" s="1"/>
  <c r="T2790" i="5"/>
  <c r="U2790" i="5" s="1"/>
  <c r="L2790" i="5" s="1"/>
  <c r="T3270" i="5"/>
  <c r="U3270" i="5" s="1"/>
  <c r="L3270" i="5" s="1"/>
  <c r="T3302" i="5"/>
  <c r="U3302" i="5" s="1"/>
  <c r="L3302" i="5" s="1"/>
  <c r="T3334" i="5"/>
  <c r="U3334" i="5" s="1"/>
  <c r="L3334" i="5" s="1"/>
  <c r="T3414" i="5"/>
  <c r="U3414" i="5" s="1"/>
  <c r="L3414" i="5" s="1"/>
  <c r="T3510" i="5"/>
  <c r="U3510" i="5" s="1"/>
  <c r="L3510" i="5" s="1"/>
  <c r="T3542" i="5"/>
  <c r="U3542" i="5" s="1"/>
  <c r="L3542" i="5" s="1"/>
  <c r="T3606" i="5"/>
  <c r="U3606" i="5" s="1"/>
  <c r="L3606" i="5" s="1"/>
  <c r="T3950" i="5"/>
  <c r="U3950" i="5" s="1"/>
  <c r="L3950" i="5" s="1"/>
  <c r="T4206" i="5"/>
  <c r="U4206" i="5" s="1"/>
  <c r="L4206" i="5" s="1"/>
  <c r="T4238" i="5"/>
  <c r="U4238" i="5" s="1"/>
  <c r="L4238" i="5" s="1"/>
  <c r="T4406" i="5"/>
  <c r="U4406" i="5" s="1"/>
  <c r="L4406" i="5" s="1"/>
  <c r="T4534" i="5"/>
  <c r="U4534" i="5" s="1"/>
  <c r="L4534" i="5" s="1"/>
  <c r="T31" i="5"/>
  <c r="U31" i="5" s="1"/>
  <c r="L31" i="5" s="1"/>
  <c r="T63" i="5"/>
  <c r="U63" i="5" s="1"/>
  <c r="L63" i="5" s="1"/>
  <c r="T95" i="5"/>
  <c r="U95" i="5" s="1"/>
  <c r="L95" i="5" s="1"/>
  <c r="T127" i="5"/>
  <c r="U127" i="5" s="1"/>
  <c r="L127" i="5" s="1"/>
  <c r="T159" i="5"/>
  <c r="U159" i="5" s="1"/>
  <c r="L159" i="5" s="1"/>
  <c r="T191" i="5"/>
  <c r="U191" i="5" s="1"/>
  <c r="L191" i="5" s="1"/>
  <c r="T375" i="5"/>
  <c r="U375" i="5" s="1"/>
  <c r="L375" i="5" s="1"/>
  <c r="T415" i="5"/>
  <c r="U415" i="5" s="1"/>
  <c r="L415" i="5" s="1"/>
  <c r="T455" i="5"/>
  <c r="U455" i="5" s="1"/>
  <c r="L455" i="5" s="1"/>
  <c r="T487" i="5"/>
  <c r="U487" i="5" s="1"/>
  <c r="L487" i="5" s="1"/>
  <c r="T567" i="5"/>
  <c r="U567" i="5" s="1"/>
  <c r="L567" i="5" s="1"/>
  <c r="T783" i="5"/>
  <c r="U783" i="5" s="1"/>
  <c r="L783" i="5" s="1"/>
  <c r="T815" i="5"/>
  <c r="U815" i="5" s="1"/>
  <c r="L815" i="5" s="1"/>
  <c r="T879" i="5"/>
  <c r="U879" i="5" s="1"/>
  <c r="L879" i="5" s="1"/>
  <c r="T943" i="5"/>
  <c r="U943" i="5" s="1"/>
  <c r="L943" i="5" s="1"/>
  <c r="T983" i="5"/>
  <c r="U983" i="5" s="1"/>
  <c r="L983" i="5" s="1"/>
  <c r="T1015" i="5"/>
  <c r="U1015" i="5" s="1"/>
  <c r="L1015" i="5" s="1"/>
  <c r="T1287" i="5"/>
  <c r="U1287" i="5" s="1"/>
  <c r="L1287" i="5" s="1"/>
  <c r="T1559" i="5"/>
  <c r="U1559" i="5" s="1"/>
  <c r="L1559" i="5" s="1"/>
  <c r="T1599" i="5"/>
  <c r="U1599" i="5" s="1"/>
  <c r="L1599" i="5" s="1"/>
  <c r="T1695" i="5"/>
  <c r="U1695" i="5" s="1"/>
  <c r="L1695" i="5" s="1"/>
  <c r="T1727" i="5"/>
  <c r="U1727" i="5" s="1"/>
  <c r="L1727" i="5" s="1"/>
  <c r="T1759" i="5"/>
  <c r="U1759" i="5" s="1"/>
  <c r="L1759" i="5" s="1"/>
  <c r="T2087" i="5"/>
  <c r="U2087" i="5" s="1"/>
  <c r="L2087" i="5" s="1"/>
  <c r="T2151" i="5"/>
  <c r="U2151" i="5" s="1"/>
  <c r="L2151" i="5" s="1"/>
  <c r="T2191" i="5"/>
  <c r="U2191" i="5" s="1"/>
  <c r="L2191" i="5" s="1"/>
  <c r="T2231" i="5"/>
  <c r="U2231" i="5" s="1"/>
  <c r="L2231" i="5" s="1"/>
  <c r="T2263" i="5"/>
  <c r="U2263" i="5" s="1"/>
  <c r="L2263" i="5" s="1"/>
  <c r="T2391" i="5"/>
  <c r="U2391" i="5" s="1"/>
  <c r="L2391" i="5" s="1"/>
  <c r="T2455" i="5"/>
  <c r="U2455" i="5" s="1"/>
  <c r="L2455" i="5" s="1"/>
  <c r="T2519" i="5"/>
  <c r="U2519" i="5" s="1"/>
  <c r="L2519" i="5" s="1"/>
  <c r="T2687" i="5"/>
  <c r="U2687" i="5" s="1"/>
  <c r="L2687" i="5" s="1"/>
  <c r="T2751" i="5"/>
  <c r="U2751" i="5" s="1"/>
  <c r="L2751" i="5" s="1"/>
  <c r="T2791" i="5"/>
  <c r="U2791" i="5" s="1"/>
  <c r="L2791" i="5" s="1"/>
  <c r="T3063" i="5"/>
  <c r="U3063" i="5" s="1"/>
  <c r="L3063" i="5" s="1"/>
  <c r="T3095" i="5"/>
  <c r="U3095" i="5" s="1"/>
  <c r="L3095" i="5" s="1"/>
  <c r="T3127" i="5"/>
  <c r="U3127" i="5" s="1"/>
  <c r="L3127" i="5" s="1"/>
  <c r="T3159" i="5"/>
  <c r="U3159" i="5" s="1"/>
  <c r="L3159" i="5" s="1"/>
  <c r="T3527" i="5"/>
  <c r="U3527" i="5" s="1"/>
  <c r="L3527" i="5" s="1"/>
  <c r="T3623" i="5"/>
  <c r="U3623" i="5" s="1"/>
  <c r="L3623" i="5" s="1"/>
  <c r="T3727" i="5"/>
  <c r="U3727" i="5" s="1"/>
  <c r="L3727" i="5" s="1"/>
  <c r="T4223" i="5"/>
  <c r="U4223" i="5" s="1"/>
  <c r="L4223" i="5" s="1"/>
  <c r="T4263" i="5"/>
  <c r="U4263" i="5" s="1"/>
  <c r="L4263" i="5" s="1"/>
  <c r="T4359" i="5"/>
  <c r="U4359" i="5" s="1"/>
  <c r="L4359" i="5" s="1"/>
  <c r="T4399" i="5"/>
  <c r="U4399" i="5" s="1"/>
  <c r="L4399" i="5" s="1"/>
  <c r="T4401" i="5"/>
  <c r="U4401" i="5" s="1"/>
  <c r="L4401" i="5" s="1"/>
  <c r="T4489" i="5"/>
  <c r="U4489" i="5" s="1"/>
  <c r="L4489" i="5" s="1"/>
  <c r="T3820" i="5"/>
  <c r="U3820" i="5" s="1"/>
  <c r="L3820" i="5" s="1"/>
  <c r="T3884" i="5"/>
  <c r="U3884" i="5" s="1"/>
  <c r="L3884" i="5" s="1"/>
  <c r="T3956" i="5"/>
  <c r="U3956" i="5" s="1"/>
  <c r="L3956" i="5" s="1"/>
  <c r="T4020" i="5"/>
  <c r="U4020" i="5" s="1"/>
  <c r="L4020" i="5" s="1"/>
  <c r="T4116" i="5"/>
  <c r="U4116" i="5" s="1"/>
  <c r="L4116" i="5" s="1"/>
  <c r="T4148" i="5"/>
  <c r="U4148" i="5" s="1"/>
  <c r="L4148" i="5" s="1"/>
  <c r="T4180" i="5"/>
  <c r="U4180" i="5" s="1"/>
  <c r="L4180" i="5" s="1"/>
  <c r="T4212" i="5"/>
  <c r="U4212" i="5" s="1"/>
  <c r="L4212" i="5" s="1"/>
  <c r="T4244" i="5"/>
  <c r="U4244" i="5" s="1"/>
  <c r="L4244" i="5" s="1"/>
  <c r="T4276" i="5"/>
  <c r="U4276" i="5" s="1"/>
  <c r="L4276" i="5" s="1"/>
  <c r="T4308" i="5"/>
  <c r="U4308" i="5" s="1"/>
  <c r="L4308" i="5" s="1"/>
  <c r="T4340" i="5"/>
  <c r="U4340" i="5" s="1"/>
  <c r="L4340" i="5" s="1"/>
  <c r="T4404" i="5"/>
  <c r="U4404" i="5" s="1"/>
  <c r="L4404" i="5" s="1"/>
  <c r="T4436" i="5"/>
  <c r="U4436" i="5" s="1"/>
  <c r="L4436" i="5" s="1"/>
  <c r="T3805" i="5"/>
  <c r="U3805" i="5" s="1"/>
  <c r="L3805" i="5" s="1"/>
  <c r="T3901" i="5"/>
  <c r="U3901" i="5" s="1"/>
  <c r="L3901" i="5" s="1"/>
  <c r="T3965" i="5"/>
  <c r="U3965" i="5" s="1"/>
  <c r="L3965" i="5" s="1"/>
  <c r="T3997" i="5"/>
  <c r="U3997" i="5" s="1"/>
  <c r="L3997" i="5" s="1"/>
  <c r="T4029" i="5"/>
  <c r="U4029" i="5" s="1"/>
  <c r="L4029" i="5" s="1"/>
  <c r="T4189" i="5"/>
  <c r="U4189" i="5" s="1"/>
  <c r="L4189" i="5" s="1"/>
  <c r="T4501" i="5"/>
  <c r="U4501" i="5" s="1"/>
  <c r="L4501" i="5" s="1"/>
  <c r="T4574" i="5"/>
  <c r="U4574" i="5" s="1"/>
  <c r="L4574" i="5" s="1"/>
  <c r="T4606" i="5"/>
  <c r="U4606" i="5" s="1"/>
  <c r="L4606" i="5" s="1"/>
  <c r="T4734" i="5"/>
  <c r="U4734" i="5" s="1"/>
  <c r="L4734" i="5" s="1"/>
  <c r="T4766" i="5"/>
  <c r="U4766" i="5" s="1"/>
  <c r="L4766" i="5" s="1"/>
  <c r="T4862" i="5"/>
  <c r="U4862" i="5" s="1"/>
  <c r="L4862" i="5" s="1"/>
  <c r="T4926" i="5"/>
  <c r="U4926" i="5" s="1"/>
  <c r="L4926" i="5" s="1"/>
  <c r="T4958" i="5"/>
  <c r="U4958" i="5" s="1"/>
  <c r="L4958" i="5" s="1"/>
  <c r="T3698" i="5"/>
  <c r="T3770" i="5"/>
  <c r="T3922" i="5"/>
  <c r="T4042" i="5"/>
  <c r="T4170" i="5"/>
  <c r="T67" i="5"/>
  <c r="T227" i="5"/>
  <c r="T411" i="5"/>
  <c r="T859" i="5"/>
  <c r="T931" i="5"/>
  <c r="T1611" i="5"/>
  <c r="T1787" i="5"/>
  <c r="T1851" i="5"/>
  <c r="T1971" i="5"/>
  <c r="T2331" i="5"/>
  <c r="T2395" i="5"/>
  <c r="T2587" i="5"/>
  <c r="T3211" i="5"/>
  <c r="T3243" i="5"/>
  <c r="T3403" i="5"/>
  <c r="T3467" i="5"/>
  <c r="T3659" i="5"/>
  <c r="T4091" i="5"/>
  <c r="T4251" i="5"/>
  <c r="T4323" i="5"/>
  <c r="T4355" i="5"/>
  <c r="T4475" i="5"/>
  <c r="T4539" i="5"/>
  <c r="T4667" i="5"/>
  <c r="T4955" i="5"/>
  <c r="T180" i="5"/>
  <c r="T276" i="5"/>
  <c r="T316" i="5"/>
  <c r="T380" i="5"/>
  <c r="T492" i="5"/>
  <c r="T564" i="5"/>
  <c r="T1204" i="5"/>
  <c r="T1476" i="5"/>
  <c r="T1636" i="5"/>
  <c r="T2092" i="5"/>
  <c r="T2260" i="5"/>
  <c r="T2668" i="5"/>
  <c r="T3108" i="5"/>
  <c r="T3180" i="5"/>
  <c r="T3452" i="5"/>
  <c r="T3548" i="5"/>
  <c r="T3612" i="5"/>
  <c r="T469" i="5"/>
  <c r="T533" i="5"/>
  <c r="T693" i="5"/>
  <c r="T789" i="5"/>
  <c r="T1109" i="5"/>
  <c r="T1357" i="5"/>
  <c r="T1389" i="5"/>
  <c r="T1421" i="5"/>
  <c r="T1541" i="5"/>
  <c r="T2117" i="5"/>
  <c r="T2213" i="5"/>
  <c r="T2317" i="5"/>
  <c r="T350" i="5"/>
  <c r="U350" i="5" s="1"/>
  <c r="L350" i="5" s="1"/>
  <c r="T422" i="5"/>
  <c r="U422" i="5" s="1"/>
  <c r="L422" i="5" s="1"/>
  <c r="T566" i="5"/>
  <c r="U566" i="5" s="1"/>
  <c r="L566" i="5" s="1"/>
  <c r="T630" i="5"/>
  <c r="U630" i="5" s="1"/>
  <c r="L630" i="5" s="1"/>
  <c r="T702" i="5"/>
  <c r="U702" i="5" s="1"/>
  <c r="L702" i="5" s="1"/>
  <c r="T1494" i="5"/>
  <c r="U1494" i="5" s="1"/>
  <c r="L1494" i="5" s="1"/>
  <c r="T1670" i="5"/>
  <c r="U1670" i="5" s="1"/>
  <c r="L1670" i="5" s="1"/>
  <c r="T1790" i="5"/>
  <c r="U1790" i="5" s="1"/>
  <c r="L1790" i="5" s="1"/>
  <c r="T1982" i="5"/>
  <c r="U1982" i="5" s="1"/>
  <c r="L1982" i="5" s="1"/>
  <c r="T2766" i="5"/>
  <c r="U2766" i="5" s="1"/>
  <c r="L2766" i="5" s="1"/>
  <c r="T3214" i="5"/>
  <c r="U3214" i="5" s="1"/>
  <c r="L3214" i="5" s="1"/>
  <c r="T3278" i="5"/>
  <c r="U3278" i="5" s="1"/>
  <c r="L3278" i="5" s="1"/>
  <c r="T3342" i="5"/>
  <c r="U3342" i="5" s="1"/>
  <c r="L3342" i="5" s="1"/>
  <c r="T3422" i="5"/>
  <c r="U3422" i="5" s="1"/>
  <c r="L3422" i="5" s="1"/>
  <c r="T3926" i="5"/>
  <c r="U3926" i="5" s="1"/>
  <c r="L3926" i="5" s="1"/>
  <c r="T39" i="5"/>
  <c r="U39" i="5" s="1"/>
  <c r="L39" i="5" s="1"/>
  <c r="T103" i="5"/>
  <c r="U103" i="5" s="1"/>
  <c r="L103" i="5" s="1"/>
  <c r="T199" i="5"/>
  <c r="U199" i="5" s="1"/>
  <c r="L199" i="5" s="1"/>
  <c r="T463" i="5"/>
  <c r="U463" i="5" s="1"/>
  <c r="L463" i="5" s="1"/>
  <c r="T535" i="5"/>
  <c r="U535" i="5" s="1"/>
  <c r="L535" i="5" s="1"/>
  <c r="T759" i="5"/>
  <c r="U759" i="5" s="1"/>
  <c r="L759" i="5" s="1"/>
  <c r="T823" i="5"/>
  <c r="U823" i="5" s="1"/>
  <c r="L823" i="5" s="1"/>
  <c r="T887" i="5"/>
  <c r="U887" i="5" s="1"/>
  <c r="L887" i="5" s="1"/>
  <c r="T919" i="5"/>
  <c r="U919" i="5" s="1"/>
  <c r="L919" i="5" s="1"/>
  <c r="T1263" i="5"/>
  <c r="U1263" i="5" s="1"/>
  <c r="L1263" i="5" s="1"/>
  <c r="T1671" i="5"/>
  <c r="U1671" i="5" s="1"/>
  <c r="L1671" i="5" s="1"/>
  <c r="T2095" i="5"/>
  <c r="U2095" i="5" s="1"/>
  <c r="L2095" i="5" s="1"/>
  <c r="T2239" i="5"/>
  <c r="U2239" i="5" s="1"/>
  <c r="L2239" i="5" s="1"/>
  <c r="T2335" i="5"/>
  <c r="U2335" i="5" s="1"/>
  <c r="L2335" i="5" s="1"/>
  <c r="T2399" i="5"/>
  <c r="U2399" i="5" s="1"/>
  <c r="L2399" i="5" s="1"/>
  <c r="T2695" i="5"/>
  <c r="U2695" i="5" s="1"/>
  <c r="L2695" i="5" s="1"/>
  <c r="T3071" i="5"/>
  <c r="T3135" i="5"/>
  <c r="U3135" i="5" s="1"/>
  <c r="L3135" i="5" s="1"/>
  <c r="T3407" i="5"/>
  <c r="U3407" i="5" s="1"/>
  <c r="L3407" i="5" s="1"/>
  <c r="T3471" i="5"/>
  <c r="U3471" i="5" s="1"/>
  <c r="L3471" i="5" s="1"/>
  <c r="T3503" i="5"/>
  <c r="U3503" i="5" s="1"/>
  <c r="L3503" i="5" s="1"/>
  <c r="T3567" i="5"/>
  <c r="U3567" i="5" s="1"/>
  <c r="L3567" i="5" s="1"/>
  <c r="T4239" i="5"/>
  <c r="U4239" i="5" s="1"/>
  <c r="L4239" i="5" s="1"/>
  <c r="T4439" i="5"/>
  <c r="U4439" i="5" s="1"/>
  <c r="L4439" i="5" s="1"/>
  <c r="T4497" i="5"/>
  <c r="U4497" i="5" s="1"/>
  <c r="L4497" i="5" s="1"/>
  <c r="T4777" i="5"/>
  <c r="U4777" i="5" s="1"/>
  <c r="L4777" i="5" s="1"/>
  <c r="T3996" i="5"/>
  <c r="U3996" i="5" s="1"/>
  <c r="L3996" i="5" s="1"/>
  <c r="T4124" i="5"/>
  <c r="U4124" i="5" s="1"/>
  <c r="L4124" i="5" s="1"/>
  <c r="T4380" i="5"/>
  <c r="T3781" i="5"/>
  <c r="U3781" i="5" s="1"/>
  <c r="L3781" i="5" s="1"/>
  <c r="T3845" i="5"/>
  <c r="U3845" i="5" s="1"/>
  <c r="L3845" i="5" s="1"/>
  <c r="T4005" i="5"/>
  <c r="U4005" i="5" s="1"/>
  <c r="L4005" i="5" s="1"/>
  <c r="T4037" i="5"/>
  <c r="T4101" i="5"/>
  <c r="U4101" i="5" s="1"/>
  <c r="L4101" i="5" s="1"/>
  <c r="T4341" i="5"/>
  <c r="U4341" i="5" s="1"/>
  <c r="L4341" i="5" s="1"/>
  <c r="T4445" i="5"/>
  <c r="U4445" i="5" s="1"/>
  <c r="L4445" i="5" s="1"/>
  <c r="T4582" i="5"/>
  <c r="U4582" i="5" s="1"/>
  <c r="L4582" i="5" s="1"/>
  <c r="T390" i="5"/>
  <c r="U390" i="5" s="1"/>
  <c r="L390" i="5" s="1"/>
  <c r="T598" i="5"/>
  <c r="U598" i="5" s="1"/>
  <c r="L598" i="5" s="1"/>
  <c r="T662" i="5"/>
  <c r="U662" i="5" s="1"/>
  <c r="L662" i="5" s="1"/>
  <c r="T742" i="5"/>
  <c r="U742" i="5" s="1"/>
  <c r="L742" i="5" s="1"/>
  <c r="T1158" i="5"/>
  <c r="U1158" i="5" s="1"/>
  <c r="L1158" i="5" s="1"/>
  <c r="T1950" i="5"/>
  <c r="U1950" i="5" s="1"/>
  <c r="L1950" i="5" s="1"/>
  <c r="T2054" i="5"/>
  <c r="U2054" i="5" s="1"/>
  <c r="L2054" i="5" s="1"/>
  <c r="T2166" i="5"/>
  <c r="U2166" i="5" s="1"/>
  <c r="L2166" i="5" s="1"/>
  <c r="T2206" i="5"/>
  <c r="V2206" i="5" s="1"/>
  <c r="U2206" i="5"/>
  <c r="L2206" i="5" s="1"/>
  <c r="T2270" i="5"/>
  <c r="U2270" i="5" s="1"/>
  <c r="L2270" i="5" s="1"/>
  <c r="T2798" i="5"/>
  <c r="U2798" i="5" s="1"/>
  <c r="L2798" i="5" s="1"/>
  <c r="T3310" i="5"/>
  <c r="U3310" i="5" s="1"/>
  <c r="L3310" i="5" s="1"/>
  <c r="T3374" i="5"/>
  <c r="U3374" i="5" s="1"/>
  <c r="L3374" i="5" s="1"/>
  <c r="T4510" i="5"/>
  <c r="U4510" i="5" s="1"/>
  <c r="L4510" i="5" s="1"/>
  <c r="T71" i="5"/>
  <c r="U71" i="5" s="1"/>
  <c r="L71" i="5" s="1"/>
  <c r="T495" i="5"/>
  <c r="U495" i="5" s="1"/>
  <c r="L495" i="5" s="1"/>
  <c r="T791" i="5"/>
  <c r="U791" i="5" s="1"/>
  <c r="L791" i="5" s="1"/>
  <c r="T855" i="5"/>
  <c r="U855" i="5" s="1"/>
  <c r="L855" i="5" s="1"/>
  <c r="T1127" i="5"/>
  <c r="U1127" i="5" s="1"/>
  <c r="L1127" i="5" s="1"/>
  <c r="T1295" i="5"/>
  <c r="U1295" i="5" s="1"/>
  <c r="L1295" i="5" s="1"/>
  <c r="T1455" i="5"/>
  <c r="U1455" i="5" s="1"/>
  <c r="L1455" i="5" s="1"/>
  <c r="T1487" i="5"/>
  <c r="U1487" i="5" s="1"/>
  <c r="L1487" i="5" s="1"/>
  <c r="T1703" i="5"/>
  <c r="U1703" i="5" s="1"/>
  <c r="L1703" i="5" s="1"/>
  <c r="T2031" i="5"/>
  <c r="U2031" i="5" s="1"/>
  <c r="L2031" i="5" s="1"/>
  <c r="T2271" i="5"/>
  <c r="U2271" i="5" s="1"/>
  <c r="L2271" i="5" s="1"/>
  <c r="T2527" i="5"/>
  <c r="U2527" i="5" s="1"/>
  <c r="L2527" i="5" s="1"/>
  <c r="T3103" i="5"/>
  <c r="U3103" i="5" s="1"/>
  <c r="L3103" i="5" s="1"/>
  <c r="T3167" i="5"/>
  <c r="U3167" i="5" s="1"/>
  <c r="L3167" i="5" s="1"/>
  <c r="T3439" i="5"/>
  <c r="T3631" i="5"/>
  <c r="U3631" i="5" s="1"/>
  <c r="L3631" i="5" s="1"/>
  <c r="T4271" i="5"/>
  <c r="U4271" i="5" s="1"/>
  <c r="L4271" i="5" s="1"/>
  <c r="T4503" i="5"/>
  <c r="U4503" i="5" s="1"/>
  <c r="L4503" i="5" s="1"/>
  <c r="T4457" i="5"/>
  <c r="U4457" i="5" s="1"/>
  <c r="L4457" i="5" s="1"/>
  <c r="T3932" i="5"/>
  <c r="U3932" i="5" s="1"/>
  <c r="L3932" i="5" s="1"/>
  <c r="T3964" i="5"/>
  <c r="U3964" i="5" s="1"/>
  <c r="L3964" i="5" s="1"/>
  <c r="T4028" i="5"/>
  <c r="U4028" i="5" s="1"/>
  <c r="L4028" i="5" s="1"/>
  <c r="T4092" i="5"/>
  <c r="U4092" i="5" s="1"/>
  <c r="L4092" i="5" s="1"/>
  <c r="T4220" i="5"/>
  <c r="U4220" i="5" s="1"/>
  <c r="L4220" i="5" s="1"/>
  <c r="T4348" i="5"/>
  <c r="U4348" i="5" s="1"/>
  <c r="L4348" i="5" s="1"/>
  <c r="T4412" i="5"/>
  <c r="U4412" i="5" s="1"/>
  <c r="L4412" i="5" s="1"/>
  <c r="T3813" i="5"/>
  <c r="U3813" i="5" s="1"/>
  <c r="L3813" i="5" s="1"/>
  <c r="T4197" i="5"/>
  <c r="U4197" i="5" s="1"/>
  <c r="L4197" i="5" s="1"/>
  <c r="T4614" i="5"/>
  <c r="U4614" i="5" s="1"/>
  <c r="L4614" i="5" s="1"/>
  <c r="T4646" i="5"/>
  <c r="U4646" i="5" s="1"/>
  <c r="L4646" i="5" s="1"/>
  <c r="T4678" i="5"/>
  <c r="U4678" i="5" s="1"/>
  <c r="L4678" i="5" s="1"/>
  <c r="T4774" i="5"/>
  <c r="U4774" i="5" s="1"/>
  <c r="L4774" i="5" s="1"/>
  <c r="T4806" i="5"/>
  <c r="U4806" i="5" s="1"/>
  <c r="L4806" i="5" s="1"/>
  <c r="T4838" i="5"/>
  <c r="U4838" i="5" s="1"/>
  <c r="L4838" i="5" s="1"/>
  <c r="T4934" i="5"/>
  <c r="U4934" i="5" s="1"/>
  <c r="L4934" i="5" s="1"/>
  <c r="T4998" i="5"/>
  <c r="U4998" i="5" s="1"/>
  <c r="L4998" i="5" s="1"/>
  <c r="P2" i="5"/>
  <c r="Q2" i="5" s="1"/>
  <c r="S2" i="5" s="1"/>
  <c r="V4513" i="5" l="1"/>
  <c r="V3229" i="5"/>
  <c r="V4420" i="5"/>
  <c r="V3415" i="5"/>
  <c r="V4038" i="5"/>
  <c r="V4885" i="5"/>
  <c r="V2343" i="5"/>
  <c r="V1615" i="5"/>
  <c r="V1030" i="5"/>
  <c r="V4990" i="5"/>
  <c r="V4061" i="5"/>
  <c r="V1607" i="5"/>
  <c r="V951" i="5"/>
  <c r="V2350" i="5"/>
  <c r="V4805" i="5"/>
  <c r="V4181" i="5"/>
  <c r="V3455" i="5"/>
  <c r="V2719" i="5"/>
  <c r="V1862" i="5"/>
  <c r="V3197" i="5"/>
  <c r="V4925" i="5"/>
  <c r="V4173" i="5"/>
  <c r="V2447" i="5"/>
  <c r="V2582" i="5"/>
  <c r="V4638" i="5"/>
  <c r="V4431" i="5"/>
  <c r="V3559" i="5"/>
  <c r="V4318" i="5"/>
  <c r="V3173" i="5"/>
  <c r="V4902" i="5"/>
  <c r="V3172" i="5"/>
  <c r="V1260" i="5"/>
  <c r="V4546" i="5"/>
  <c r="V3292" i="5"/>
  <c r="V436" i="5"/>
  <c r="V2707" i="5"/>
  <c r="V1371" i="5"/>
  <c r="V2338" i="5"/>
  <c r="V3673" i="5"/>
  <c r="V2897" i="5"/>
  <c r="V2613" i="5"/>
  <c r="V413" i="5"/>
  <c r="V2956" i="5"/>
  <c r="V1612" i="5"/>
  <c r="V594" i="5"/>
  <c r="V3217" i="5"/>
  <c r="V3676" i="5"/>
  <c r="V2732" i="5"/>
  <c r="V2139" i="5"/>
  <c r="V3882" i="5"/>
  <c r="V3397" i="5"/>
  <c r="V700" i="5"/>
  <c r="V3322" i="5"/>
  <c r="V2634" i="5"/>
  <c r="V2186" i="5"/>
  <c r="V2053" i="5"/>
  <c r="V2652" i="5"/>
  <c r="V1724" i="5"/>
  <c r="V4747" i="5"/>
  <c r="V2283" i="5"/>
  <c r="V1531" i="5"/>
  <c r="V1083" i="5"/>
  <c r="V4426" i="5"/>
  <c r="V3722" i="5"/>
  <c r="V2242" i="5"/>
  <c r="V362" i="5"/>
  <c r="V3641" i="5"/>
  <c r="V2452" i="5"/>
  <c r="V2417" i="5"/>
  <c r="V3368" i="5"/>
  <c r="V928" i="5"/>
  <c r="V3857" i="5"/>
  <c r="V1808" i="5"/>
  <c r="V4008" i="5"/>
  <c r="V267" i="5"/>
  <c r="V3362" i="5"/>
  <c r="V1362" i="5"/>
  <c r="V297" i="5"/>
  <c r="V2816" i="5"/>
  <c r="V4731" i="5"/>
  <c r="V569" i="5"/>
  <c r="V3328" i="5"/>
  <c r="V2296" i="5"/>
  <c r="V952" i="5"/>
  <c r="V2281" i="5"/>
  <c r="V3918" i="5"/>
  <c r="V3582" i="5"/>
  <c r="V3093" i="5"/>
  <c r="V4558" i="5"/>
  <c r="V4317" i="5"/>
  <c r="V4543" i="5"/>
  <c r="V3974" i="5"/>
  <c r="V3238" i="5"/>
  <c r="V2294" i="5"/>
  <c r="V3669" i="5"/>
  <c r="V2893" i="5"/>
  <c r="V3591" i="5"/>
  <c r="V1519" i="5"/>
  <c r="V3791" i="5"/>
  <c r="V3133" i="5"/>
  <c r="V4861" i="5"/>
  <c r="V2319" i="5"/>
  <c r="V4526" i="5"/>
  <c r="V3478" i="5"/>
  <c r="V2134" i="5"/>
  <c r="V4333" i="5"/>
  <c r="V4295" i="5"/>
  <c r="V3895" i="5"/>
  <c r="V4252" i="5"/>
  <c r="V2765" i="5"/>
  <c r="V3700" i="5"/>
  <c r="V2972" i="5"/>
  <c r="V452" i="5"/>
  <c r="V923" i="5"/>
  <c r="V259" i="5"/>
  <c r="V3354" i="5"/>
  <c r="V2557" i="5"/>
  <c r="V3028" i="5"/>
  <c r="V300" i="5"/>
  <c r="V3227" i="5"/>
  <c r="V1947" i="5"/>
  <c r="V3906" i="5"/>
  <c r="V2828" i="5"/>
  <c r="V4850" i="5"/>
  <c r="V4306" i="5"/>
  <c r="V2330" i="5"/>
  <c r="V1610" i="5"/>
  <c r="V2825" i="5"/>
  <c r="V2069" i="5"/>
  <c r="V3484" i="5"/>
  <c r="V3076" i="5"/>
  <c r="V2604" i="5"/>
  <c r="V2491" i="5"/>
  <c r="V4442" i="5"/>
  <c r="V2397" i="5"/>
  <c r="V1373" i="5"/>
  <c r="V3196" i="5"/>
  <c r="V828" i="5"/>
  <c r="V4619" i="5"/>
  <c r="V2875" i="5"/>
  <c r="V2123" i="5"/>
  <c r="V3578" i="5"/>
  <c r="V4161" i="5"/>
  <c r="V3433" i="5"/>
  <c r="V3121" i="5"/>
  <c r="V2553" i="5"/>
  <c r="V3188" i="5"/>
  <c r="V540" i="5"/>
  <c r="V3379" i="5"/>
  <c r="V1203" i="5"/>
  <c r="V1514" i="5"/>
  <c r="V2784" i="5"/>
  <c r="V1528" i="5"/>
  <c r="V2473" i="5"/>
  <c r="V650" i="5"/>
  <c r="V2937" i="5"/>
  <c r="V393" i="5"/>
  <c r="V4336" i="5"/>
  <c r="V2672" i="5"/>
  <c r="V457" i="5"/>
  <c r="V4392" i="5"/>
  <c r="V3598" i="5"/>
  <c r="V2782" i="5"/>
  <c r="V2701" i="5"/>
  <c r="V3788" i="5"/>
  <c r="V1268" i="5"/>
  <c r="V483" i="5"/>
  <c r="V2674" i="5"/>
  <c r="V3161" i="5"/>
  <c r="V1121" i="5"/>
  <c r="V2552" i="5"/>
  <c r="V752" i="5"/>
  <c r="V3336" i="5"/>
  <c r="V4360" i="5"/>
  <c r="V472" i="5"/>
  <c r="V4344" i="5"/>
  <c r="V3893" i="5"/>
  <c r="V1479" i="5"/>
  <c r="V1766" i="5"/>
  <c r="V3421" i="5"/>
  <c r="V4164" i="5"/>
  <c r="V2679" i="5"/>
  <c r="V1758" i="5"/>
  <c r="V3535" i="5"/>
  <c r="V2735" i="5"/>
  <c r="V431" i="5"/>
  <c r="V4437" i="5"/>
  <c r="V2663" i="5"/>
  <c r="V4086" i="5"/>
  <c r="V2150" i="5"/>
  <c r="V4662" i="5"/>
  <c r="V4268" i="5"/>
  <c r="V2583" i="5"/>
  <c r="V1447" i="5"/>
  <c r="V3645" i="5"/>
  <c r="V3917" i="5"/>
  <c r="V1655" i="5"/>
  <c r="V871" i="5"/>
  <c r="V1558" i="5"/>
  <c r="V4894" i="5"/>
  <c r="V4845" i="5"/>
  <c r="V3431" i="5"/>
  <c r="V383" i="5"/>
  <c r="V3854" i="5"/>
  <c r="V2110" i="5"/>
  <c r="V3621" i="5"/>
  <c r="V4981" i="5"/>
  <c r="V4477" i="5"/>
  <c r="V4369" i="5"/>
  <c r="V2567" i="5"/>
  <c r="V2715" i="5"/>
  <c r="V2507" i="5"/>
  <c r="V2722" i="5"/>
  <c r="V330" i="5"/>
  <c r="V3474" i="5"/>
  <c r="V3937" i="5"/>
  <c r="V725" i="5"/>
  <c r="V3266" i="5"/>
  <c r="V2706" i="5"/>
  <c r="V3269" i="5"/>
  <c r="V2061" i="5"/>
  <c r="V3332" i="5"/>
  <c r="V1292" i="5"/>
  <c r="V556" i="5"/>
  <c r="V819" i="5"/>
  <c r="V4354" i="5"/>
  <c r="V3650" i="5"/>
  <c r="V2442" i="5"/>
  <c r="V1986" i="5"/>
  <c r="V1403" i="5"/>
  <c r="V947" i="5"/>
  <c r="V820" i="5"/>
  <c r="V4675" i="5"/>
  <c r="V3923" i="5"/>
  <c r="V2595" i="5"/>
  <c r="V2043" i="5"/>
  <c r="V3178" i="5"/>
  <c r="V3440" i="5"/>
  <c r="V1266" i="5"/>
  <c r="V856" i="5"/>
  <c r="V784" i="5"/>
  <c r="V1131" i="5"/>
  <c r="V2752" i="5"/>
  <c r="V4874" i="5"/>
  <c r="V2354" i="5"/>
  <c r="V4810" i="5"/>
  <c r="V1770" i="5"/>
  <c r="V757" i="5"/>
  <c r="V3226" i="5"/>
  <c r="V2018" i="5"/>
  <c r="V4209" i="5"/>
  <c r="V1360" i="5"/>
  <c r="V2177" i="5"/>
  <c r="V2008" i="5"/>
  <c r="V4010" i="5"/>
  <c r="V352" i="5"/>
  <c r="V4942" i="5"/>
  <c r="V4013" i="5"/>
  <c r="V2607" i="5"/>
  <c r="V3574" i="5"/>
  <c r="V1526" i="5"/>
  <c r="V4545" i="5"/>
  <c r="V3583" i="5"/>
  <c r="V2327" i="5"/>
  <c r="V3511" i="5"/>
  <c r="V2639" i="5"/>
  <c r="V407" i="5"/>
  <c r="V3870" i="5"/>
  <c r="V2726" i="5"/>
  <c r="V1854" i="5"/>
  <c r="V4052" i="5"/>
  <c r="V4559" i="5"/>
  <c r="V2030" i="5"/>
  <c r="V3493" i="5"/>
  <c r="V4917" i="5"/>
  <c r="V4897" i="5"/>
  <c r="V4631" i="5"/>
  <c r="V4518" i="5"/>
  <c r="V1765" i="5"/>
  <c r="V3572" i="5"/>
  <c r="V1500" i="5"/>
  <c r="V868" i="5"/>
  <c r="V2579" i="5"/>
  <c r="V2900" i="5"/>
  <c r="V1188" i="5"/>
  <c r="V660" i="5"/>
  <c r="V4907" i="5"/>
  <c r="V2843" i="5"/>
  <c r="V2315" i="5"/>
  <c r="V2530" i="5"/>
  <c r="V3809" i="5"/>
  <c r="V3156" i="5"/>
  <c r="V2676" i="5"/>
  <c r="V4163" i="5"/>
  <c r="V3027" i="5"/>
  <c r="V1555" i="5"/>
  <c r="V2948" i="5"/>
  <c r="V844" i="5"/>
  <c r="V4827" i="5"/>
  <c r="V3058" i="5"/>
  <c r="V870" i="5"/>
  <c r="V3525" i="5"/>
  <c r="V3132" i="5"/>
  <c r="V1732" i="5"/>
  <c r="V882" i="5"/>
  <c r="V578" i="5"/>
  <c r="V3921" i="5"/>
  <c r="V2653" i="5"/>
  <c r="V3060" i="5"/>
  <c r="V2475" i="5"/>
  <c r="V1667" i="5"/>
  <c r="V2370" i="5"/>
  <c r="V570" i="5"/>
  <c r="V3588" i="5"/>
  <c r="V1212" i="5"/>
  <c r="V4995" i="5"/>
  <c r="V4274" i="5"/>
  <c r="V3098" i="5"/>
  <c r="V953" i="5"/>
  <c r="V2528" i="5"/>
  <c r="V2377" i="5"/>
  <c r="V3265" i="5"/>
  <c r="V745" i="5"/>
  <c r="V547" i="5"/>
  <c r="V504" i="5"/>
  <c r="V449" i="5"/>
  <c r="V4266" i="5"/>
  <c r="V930" i="5"/>
  <c r="V2573" i="5"/>
  <c r="V1029" i="5"/>
  <c r="V3580" i="5"/>
  <c r="V2156" i="5"/>
  <c r="V2946" i="5"/>
  <c r="V1873" i="5"/>
  <c r="V713" i="5"/>
  <c r="V4048" i="5"/>
  <c r="V2424" i="5"/>
  <c r="V1840" i="5"/>
  <c r="V1273" i="5"/>
  <c r="V969" i="5"/>
  <c r="V1760" i="5"/>
  <c r="V1584" i="5"/>
  <c r="V4325" i="5"/>
  <c r="V2359" i="5"/>
  <c r="V2102" i="5"/>
  <c r="V3293" i="5"/>
  <c r="V3479" i="5"/>
  <c r="V4102" i="5"/>
  <c r="V3735" i="5"/>
  <c r="V2007" i="5"/>
  <c r="V4486" i="5"/>
  <c r="V1102" i="5"/>
  <c r="V4727" i="5"/>
  <c r="V4125" i="5"/>
  <c r="V3391" i="5"/>
  <c r="V1935" i="5"/>
  <c r="V4997" i="5"/>
  <c r="V4293" i="5"/>
  <c r="V1926" i="5"/>
  <c r="V3325" i="5"/>
  <c r="V2869" i="5"/>
  <c r="V4590" i="5"/>
  <c r="V2183" i="5"/>
  <c r="V2925" i="5"/>
  <c r="V4702" i="5"/>
  <c r="V4521" i="5"/>
  <c r="V3687" i="5"/>
  <c r="V814" i="5"/>
  <c r="V1495" i="5"/>
  <c r="V999" i="5"/>
  <c r="V3862" i="5"/>
  <c r="V4674" i="5"/>
  <c r="V1405" i="5"/>
  <c r="V1499" i="5"/>
  <c r="V1051" i="5"/>
  <c r="V4058" i="5"/>
  <c r="V3546" i="5"/>
  <c r="V3010" i="5"/>
  <c r="V1410" i="5"/>
  <c r="V3620" i="5"/>
  <c r="V1756" i="5"/>
  <c r="V4899" i="5"/>
  <c r="V4458" i="5"/>
  <c r="V3890" i="5"/>
  <c r="V3138" i="5"/>
  <c r="V1274" i="5"/>
  <c r="V722" i="5"/>
  <c r="V4289" i="5"/>
  <c r="V405" i="5"/>
  <c r="V3339" i="5"/>
  <c r="V1355" i="5"/>
  <c r="V2578" i="5"/>
  <c r="V2405" i="5"/>
  <c r="V3939" i="5"/>
  <c r="V3139" i="5"/>
  <c r="V2675" i="5"/>
  <c r="V3458" i="5"/>
  <c r="V2314" i="5"/>
  <c r="V1858" i="5"/>
  <c r="V3691" i="5"/>
  <c r="V3131" i="5"/>
  <c r="V1211" i="5"/>
  <c r="V2978" i="5"/>
  <c r="V2708" i="5"/>
  <c r="V1644" i="5"/>
  <c r="V2995" i="5"/>
  <c r="V2490" i="5"/>
  <c r="V1642" i="5"/>
  <c r="V3321" i="5"/>
  <c r="V2481" i="5"/>
  <c r="V897" i="5"/>
  <c r="V4096" i="5"/>
  <c r="V890" i="5"/>
  <c r="V2523" i="5"/>
  <c r="V1024" i="5"/>
  <c r="V3144" i="5"/>
  <c r="V1568" i="5"/>
  <c r="V2651" i="5"/>
  <c r="V4330" i="5"/>
  <c r="V1834" i="5"/>
  <c r="V929" i="5"/>
  <c r="V4064" i="5"/>
  <c r="V3472" i="5"/>
  <c r="V2248" i="5"/>
  <c r="V1846" i="5"/>
  <c r="V1278" i="5"/>
  <c r="V3045" i="5"/>
  <c r="V1067" i="5"/>
  <c r="V3562" i="5"/>
  <c r="V1826" i="5"/>
  <c r="V1354" i="5"/>
  <c r="V922" i="5"/>
  <c r="V2465" i="5"/>
  <c r="V1281" i="5"/>
  <c r="V480" i="5"/>
  <c r="V3976" i="5"/>
  <c r="V2544" i="5"/>
  <c r="V680" i="5"/>
  <c r="V1151" i="5"/>
  <c r="V1166" i="5"/>
  <c r="V462" i="5"/>
  <c r="V4093" i="5"/>
  <c r="V3988" i="5"/>
  <c r="V2759" i="5"/>
  <c r="V1966" i="5"/>
  <c r="V4725" i="5"/>
  <c r="V4165" i="5"/>
  <c r="V4567" i="5"/>
  <c r="V2311" i="5"/>
  <c r="V4851" i="5"/>
  <c r="V4115" i="5"/>
  <c r="V3107" i="5"/>
  <c r="V1123" i="5"/>
  <c r="V1036" i="5"/>
  <c r="V2083" i="5"/>
  <c r="V4538" i="5"/>
  <c r="V1882" i="5"/>
  <c r="V2714" i="5"/>
  <c r="V1810" i="5"/>
  <c r="V255" i="5"/>
  <c r="V247" i="5"/>
  <c r="V224" i="5"/>
  <c r="V251" i="5"/>
  <c r="V234" i="5"/>
  <c r="V222" i="5"/>
  <c r="V248" i="5"/>
  <c r="V238" i="5"/>
  <c r="V198" i="5"/>
  <c r="V231" i="5"/>
  <c r="V194" i="5"/>
  <c r="V242" i="5"/>
  <c r="V245" i="5"/>
  <c r="V233" i="5"/>
  <c r="V144" i="5"/>
  <c r="V162" i="5"/>
  <c r="V129" i="5"/>
  <c r="V104" i="5"/>
  <c r="V122" i="5"/>
  <c r="V163" i="5"/>
  <c r="V37" i="5"/>
  <c r="V148" i="5"/>
  <c r="V114" i="5"/>
  <c r="V138" i="5"/>
  <c r="V76" i="5"/>
  <c r="V113" i="5"/>
  <c r="V88" i="5"/>
  <c r="V81" i="5"/>
  <c r="V56" i="5"/>
  <c r="V175" i="5"/>
  <c r="V156" i="5"/>
  <c r="V167" i="5"/>
  <c r="V123" i="5"/>
  <c r="V20" i="5"/>
  <c r="V135" i="5"/>
  <c r="V115" i="5"/>
  <c r="V133" i="5"/>
  <c r="V120" i="5"/>
  <c r="U590" i="5"/>
  <c r="L590" i="5" s="1"/>
  <c r="V590" i="5"/>
  <c r="U2381" i="5"/>
  <c r="L2381" i="5" s="1"/>
  <c r="V2381" i="5"/>
  <c r="U501" i="5"/>
  <c r="L501" i="5" s="1"/>
  <c r="V501" i="5"/>
  <c r="U2228" i="5"/>
  <c r="L2228" i="5" s="1"/>
  <c r="V2228" i="5"/>
  <c r="U4603" i="5"/>
  <c r="L4603" i="5" s="1"/>
  <c r="V4603" i="5"/>
  <c r="U3435" i="5"/>
  <c r="L3435" i="5" s="1"/>
  <c r="V3435" i="5"/>
  <c r="U1483" i="5"/>
  <c r="L1483" i="5" s="1"/>
  <c r="V1483" i="5"/>
  <c r="U4298" i="5"/>
  <c r="L4298" i="5" s="1"/>
  <c r="V4298" i="5"/>
  <c r="U2725" i="5"/>
  <c r="L2725" i="5" s="1"/>
  <c r="V2725" i="5"/>
  <c r="U2205" i="5"/>
  <c r="L2205" i="5" s="1"/>
  <c r="V2205" i="5"/>
  <c r="U909" i="5"/>
  <c r="L909" i="5" s="1"/>
  <c r="V909" i="5"/>
  <c r="U3268" i="5"/>
  <c r="L3268" i="5" s="1"/>
  <c r="V3268" i="5"/>
  <c r="U836" i="5"/>
  <c r="L836" i="5" s="1"/>
  <c r="V836" i="5"/>
  <c r="U4755" i="5"/>
  <c r="L4755" i="5" s="1"/>
  <c r="V4755" i="5"/>
  <c r="U3531" i="5"/>
  <c r="L3531" i="5" s="1"/>
  <c r="V3531" i="5"/>
  <c r="U2059" i="5"/>
  <c r="L2059" i="5" s="1"/>
  <c r="V2059" i="5"/>
  <c r="U766" i="5"/>
  <c r="L766" i="5" s="1"/>
  <c r="V766" i="5"/>
  <c r="U334" i="5"/>
  <c r="L334" i="5" s="1"/>
  <c r="V334" i="5"/>
  <c r="U1164" i="5"/>
  <c r="L1164" i="5" s="1"/>
  <c r="V1164" i="5"/>
  <c r="U2483" i="5"/>
  <c r="L2483" i="5" s="1"/>
  <c r="V2483" i="5"/>
  <c r="U1437" i="5"/>
  <c r="L1437" i="5" s="1"/>
  <c r="V1437" i="5"/>
  <c r="U3564" i="5"/>
  <c r="L3564" i="5" s="1"/>
  <c r="V3564" i="5"/>
  <c r="U1524" i="5"/>
  <c r="L1524" i="5" s="1"/>
  <c r="V1524" i="5"/>
  <c r="U364" i="5"/>
  <c r="L364" i="5" s="1"/>
  <c r="V364" i="5"/>
  <c r="U4523" i="5"/>
  <c r="L4523" i="5" s="1"/>
  <c r="V4523" i="5"/>
  <c r="U3979" i="5"/>
  <c r="L3979" i="5" s="1"/>
  <c r="V3979" i="5"/>
  <c r="U2739" i="5"/>
  <c r="L2739" i="5" s="1"/>
  <c r="V2739" i="5"/>
  <c r="U1711" i="5"/>
  <c r="L1711" i="5" s="1"/>
  <c r="V1711" i="5"/>
  <c r="U47" i="5"/>
  <c r="L47" i="5" s="1"/>
  <c r="V47" i="5"/>
  <c r="U2429" i="5"/>
  <c r="L2429" i="5" s="1"/>
  <c r="V2429" i="5"/>
  <c r="U3692" i="5"/>
  <c r="L3692" i="5" s="1"/>
  <c r="V3692" i="5"/>
  <c r="U2748" i="5"/>
  <c r="L2748" i="5" s="1"/>
  <c r="V2748" i="5"/>
  <c r="U4779" i="5"/>
  <c r="L4779" i="5" s="1"/>
  <c r="V4779" i="5"/>
  <c r="U701" i="5"/>
  <c r="L701" i="5" s="1"/>
  <c r="V701" i="5"/>
  <c r="U2572" i="5"/>
  <c r="L2572" i="5" s="1"/>
  <c r="V2572" i="5"/>
  <c r="U60" i="5"/>
  <c r="L60" i="5" s="1"/>
  <c r="V60" i="5"/>
  <c r="U1979" i="5"/>
  <c r="L1979" i="5" s="1"/>
  <c r="V1979" i="5"/>
  <c r="U691" i="5"/>
  <c r="L691" i="5" s="1"/>
  <c r="V691" i="5"/>
  <c r="U4098" i="5"/>
  <c r="L4098" i="5" s="1"/>
  <c r="V4098" i="5"/>
  <c r="U3146" i="5"/>
  <c r="L3146" i="5" s="1"/>
  <c r="V3146" i="5"/>
  <c r="U1906" i="5"/>
  <c r="L1906" i="5" s="1"/>
  <c r="V1906" i="5"/>
  <c r="U514" i="5"/>
  <c r="L514" i="5" s="1"/>
  <c r="V514" i="5"/>
  <c r="U3313" i="5"/>
  <c r="L3313" i="5" s="1"/>
  <c r="V3313" i="5"/>
  <c r="U2433" i="5"/>
  <c r="L2433" i="5" s="1"/>
  <c r="V2433" i="5"/>
  <c r="U1369" i="5"/>
  <c r="L1369" i="5" s="1"/>
  <c r="V1369" i="5"/>
  <c r="U737" i="5"/>
  <c r="L737" i="5" s="1"/>
  <c r="V737" i="5"/>
  <c r="U4216" i="5"/>
  <c r="L4216" i="5" s="1"/>
  <c r="V4216" i="5"/>
  <c r="U3064" i="5"/>
  <c r="L3064" i="5" s="1"/>
  <c r="V3064" i="5"/>
  <c r="U2000" i="5"/>
  <c r="L2000" i="5" s="1"/>
  <c r="V2000" i="5"/>
  <c r="U1376" i="5"/>
  <c r="L1376" i="5" s="1"/>
  <c r="V1376" i="5"/>
  <c r="U530" i="5"/>
  <c r="L530" i="5" s="1"/>
  <c r="V530" i="5"/>
  <c r="U217" i="5"/>
  <c r="L217" i="5" s="1"/>
  <c r="V217" i="5"/>
  <c r="U997" i="5"/>
  <c r="L997" i="5" s="1"/>
  <c r="V997" i="5"/>
  <c r="U1676" i="5"/>
  <c r="L1676" i="5" s="1"/>
  <c r="V1676" i="5"/>
  <c r="U2971" i="5"/>
  <c r="L2971" i="5" s="1"/>
  <c r="V2971" i="5"/>
  <c r="U835" i="5"/>
  <c r="L835" i="5" s="1"/>
  <c r="V835" i="5"/>
  <c r="U4178" i="5"/>
  <c r="L4178" i="5" s="1"/>
  <c r="V4178" i="5"/>
  <c r="U2554" i="5"/>
  <c r="L2554" i="5" s="1"/>
  <c r="V2554" i="5"/>
  <c r="U1210" i="5"/>
  <c r="L1210" i="5" s="1"/>
  <c r="V1210" i="5"/>
  <c r="U250" i="5"/>
  <c r="L250" i="5" s="1"/>
  <c r="V250" i="5"/>
  <c r="U3793" i="5"/>
  <c r="L3793" i="5" s="1"/>
  <c r="V3793" i="5"/>
  <c r="U2145" i="5"/>
  <c r="L2145" i="5" s="1"/>
  <c r="V2145" i="5"/>
  <c r="U977" i="5"/>
  <c r="L977" i="5" s="1"/>
  <c r="V977" i="5"/>
  <c r="U3320" i="5"/>
  <c r="L3320" i="5" s="1"/>
  <c r="V3320" i="5"/>
  <c r="U2288" i="5"/>
  <c r="L2288" i="5" s="1"/>
  <c r="V2288" i="5"/>
  <c r="U1064" i="5"/>
  <c r="L1064" i="5" s="1"/>
  <c r="V1064" i="5"/>
  <c r="U496" i="5"/>
  <c r="L496" i="5" s="1"/>
  <c r="V496" i="5"/>
  <c r="U2545" i="5"/>
  <c r="L2545" i="5" s="1"/>
  <c r="V2545" i="5"/>
  <c r="U1446" i="5"/>
  <c r="L1446" i="5" s="1"/>
  <c r="V1446" i="5"/>
  <c r="U2549" i="5"/>
  <c r="L2549" i="5" s="1"/>
  <c r="V2549" i="5"/>
  <c r="U45" i="5"/>
  <c r="L45" i="5" s="1"/>
  <c r="V45" i="5"/>
  <c r="U3019" i="5"/>
  <c r="L3019" i="5" s="1"/>
  <c r="V3019" i="5"/>
  <c r="U499" i="5"/>
  <c r="L499" i="5" s="1"/>
  <c r="V499" i="5"/>
  <c r="U4130" i="5"/>
  <c r="L4130" i="5" s="1"/>
  <c r="V4130" i="5"/>
  <c r="U2482" i="5"/>
  <c r="L2482" i="5" s="1"/>
  <c r="V2482" i="5"/>
  <c r="U1298" i="5"/>
  <c r="L1298" i="5" s="1"/>
  <c r="V1298" i="5"/>
  <c r="U3025" i="5"/>
  <c r="L3025" i="5" s="1"/>
  <c r="V3025" i="5"/>
  <c r="U1969" i="5"/>
  <c r="L1969" i="5" s="1"/>
  <c r="V1969" i="5"/>
  <c r="U825" i="5"/>
  <c r="L825" i="5" s="1"/>
  <c r="V825" i="5"/>
  <c r="U4272" i="5"/>
  <c r="L4272" i="5" s="1"/>
  <c r="V4272" i="5"/>
  <c r="U3552" i="5"/>
  <c r="L3552" i="5" s="1"/>
  <c r="V3552" i="5"/>
  <c r="U2536" i="5"/>
  <c r="L2536" i="5" s="1"/>
  <c r="V2536" i="5"/>
  <c r="U1960" i="5"/>
  <c r="L1960" i="5" s="1"/>
  <c r="V1960" i="5"/>
  <c r="U1416" i="5"/>
  <c r="L1416" i="5" s="1"/>
  <c r="V1416" i="5"/>
  <c r="U2889" i="5"/>
  <c r="L2889" i="5" s="1"/>
  <c r="V2889" i="5"/>
  <c r="U2409" i="5"/>
  <c r="L2409" i="5" s="1"/>
  <c r="V2409" i="5"/>
  <c r="U1656" i="5"/>
  <c r="L1656" i="5" s="1"/>
  <c r="V1656" i="5"/>
  <c r="U2077" i="5"/>
  <c r="L2077" i="5" s="1"/>
  <c r="V2077" i="5"/>
  <c r="U2692" i="5"/>
  <c r="L2692" i="5" s="1"/>
  <c r="V2692" i="5"/>
  <c r="U36" i="5"/>
  <c r="L36" i="5" s="1"/>
  <c r="V36" i="5"/>
  <c r="U3723" i="5"/>
  <c r="L3723" i="5" s="1"/>
  <c r="V3723" i="5"/>
  <c r="U2155" i="5"/>
  <c r="L2155" i="5" s="1"/>
  <c r="V2155" i="5"/>
  <c r="U51" i="5"/>
  <c r="L51" i="5" s="1"/>
  <c r="V51" i="5"/>
  <c r="U3626" i="5"/>
  <c r="L3626" i="5" s="1"/>
  <c r="V3626" i="5"/>
  <c r="U1970" i="5"/>
  <c r="L1970" i="5" s="1"/>
  <c r="V1970" i="5"/>
  <c r="U386" i="5"/>
  <c r="L386" i="5" s="1"/>
  <c r="V386" i="5"/>
  <c r="U3713" i="5"/>
  <c r="L3713" i="5" s="1"/>
  <c r="V3713" i="5"/>
  <c r="U2809" i="5"/>
  <c r="L2809" i="5" s="1"/>
  <c r="V2809" i="5"/>
  <c r="U1041" i="5"/>
  <c r="L1041" i="5" s="1"/>
  <c r="V1041" i="5"/>
  <c r="U3584" i="5"/>
  <c r="L3584" i="5" s="1"/>
  <c r="V3584" i="5"/>
  <c r="U2352" i="5"/>
  <c r="L2352" i="5" s="1"/>
  <c r="V2352" i="5"/>
  <c r="U1088" i="5"/>
  <c r="L1088" i="5" s="1"/>
  <c r="V1088" i="5"/>
  <c r="U384" i="5"/>
  <c r="L384" i="5" s="1"/>
  <c r="V384" i="5"/>
  <c r="U984" i="5"/>
  <c r="L984" i="5" s="1"/>
  <c r="V984" i="5"/>
  <c r="U205" i="5"/>
  <c r="L205" i="5" s="1"/>
  <c r="V205" i="5"/>
  <c r="U1092" i="5"/>
  <c r="L1092" i="5" s="1"/>
  <c r="V1092" i="5"/>
  <c r="U4035" i="5"/>
  <c r="L4035" i="5" s="1"/>
  <c r="V4035" i="5"/>
  <c r="U1627" i="5"/>
  <c r="L1627" i="5" s="1"/>
  <c r="V1627" i="5"/>
  <c r="U147" i="5"/>
  <c r="L147" i="5" s="1"/>
  <c r="V147" i="5"/>
  <c r="U4282" i="5"/>
  <c r="L4282" i="5" s="1"/>
  <c r="V4282" i="5"/>
  <c r="U3274" i="5"/>
  <c r="L3274" i="5" s="1"/>
  <c r="V3274" i="5"/>
  <c r="U1458" i="5"/>
  <c r="L1458" i="5" s="1"/>
  <c r="V1458" i="5"/>
  <c r="U3961" i="5"/>
  <c r="L3961" i="5" s="1"/>
  <c r="V3961" i="5"/>
  <c r="U2761" i="5"/>
  <c r="L2761" i="5" s="1"/>
  <c r="V2761" i="5"/>
  <c r="U1001" i="5"/>
  <c r="L1001" i="5" s="1"/>
  <c r="V1001" i="5"/>
  <c r="U97" i="5"/>
  <c r="L97" i="5" s="1"/>
  <c r="V97" i="5"/>
  <c r="U3536" i="5"/>
  <c r="L3536" i="5" s="1"/>
  <c r="V3536" i="5"/>
  <c r="U2384" i="5"/>
  <c r="L2384" i="5" s="1"/>
  <c r="V2384" i="5"/>
  <c r="U1552" i="5"/>
  <c r="L1552" i="5" s="1"/>
  <c r="V1552" i="5"/>
  <c r="U672" i="5"/>
  <c r="L672" i="5" s="1"/>
  <c r="V672" i="5"/>
  <c r="U2928" i="5"/>
  <c r="L2928" i="5" s="1"/>
  <c r="V2928" i="5"/>
  <c r="U940" i="5"/>
  <c r="L940" i="5" s="1"/>
  <c r="V940" i="5"/>
  <c r="U3411" i="5"/>
  <c r="L3411" i="5" s="1"/>
  <c r="V3411" i="5"/>
  <c r="U1835" i="5"/>
  <c r="L1835" i="5" s="1"/>
  <c r="V1835" i="5"/>
  <c r="U707" i="5"/>
  <c r="L707" i="5" s="1"/>
  <c r="V707" i="5"/>
  <c r="U4890" i="5"/>
  <c r="L4890" i="5" s="1"/>
  <c r="V4890" i="5"/>
  <c r="U3394" i="5"/>
  <c r="L3394" i="5" s="1"/>
  <c r="V3394" i="5"/>
  <c r="U2258" i="5"/>
  <c r="L2258" i="5" s="1"/>
  <c r="V2258" i="5"/>
  <c r="U1050" i="5"/>
  <c r="L1050" i="5" s="1"/>
  <c r="V1050" i="5"/>
  <c r="U3145" i="5"/>
  <c r="L3145" i="5" s="1"/>
  <c r="V3145" i="5"/>
  <c r="U1080" i="5"/>
  <c r="L1080" i="5" s="1"/>
  <c r="V1080" i="5"/>
  <c r="U134" i="5"/>
  <c r="L134" i="5" s="1"/>
  <c r="V134" i="5"/>
  <c r="U2924" i="5"/>
  <c r="L2924" i="5" s="1"/>
  <c r="V2924" i="5"/>
  <c r="U772" i="5"/>
  <c r="L772" i="5" s="1"/>
  <c r="V772" i="5"/>
  <c r="U2763" i="5"/>
  <c r="L2763" i="5" s="1"/>
  <c r="V2763" i="5"/>
  <c r="U171" i="5"/>
  <c r="L171" i="5" s="1"/>
  <c r="V171" i="5"/>
  <c r="U4242" i="5"/>
  <c r="L4242" i="5" s="1"/>
  <c r="V4242" i="5"/>
  <c r="U3122" i="5"/>
  <c r="L3122" i="5" s="1"/>
  <c r="V3122" i="5"/>
  <c r="U1490" i="5"/>
  <c r="L1490" i="5" s="1"/>
  <c r="V1490" i="5"/>
  <c r="U426" i="5"/>
  <c r="L426" i="5" s="1"/>
  <c r="V426" i="5"/>
  <c r="U3513" i="5"/>
  <c r="L3513" i="5" s="1"/>
  <c r="V3513" i="5"/>
  <c r="U1697" i="5"/>
  <c r="L1697" i="5" s="1"/>
  <c r="V1697" i="5"/>
  <c r="U1461" i="5"/>
  <c r="L1461" i="5" s="1"/>
  <c r="V1461" i="5"/>
  <c r="U3652" i="5"/>
  <c r="L3652" i="5" s="1"/>
  <c r="V3652" i="5"/>
  <c r="U2516" i="5"/>
  <c r="L2516" i="5" s="1"/>
  <c r="V2516" i="5"/>
  <c r="U4" i="5"/>
  <c r="L4" i="5" s="1"/>
  <c r="V4" i="5"/>
  <c r="U4019" i="5"/>
  <c r="L4019" i="5" s="1"/>
  <c r="V4019" i="5"/>
  <c r="U1795" i="5"/>
  <c r="L1795" i="5" s="1"/>
  <c r="V1795" i="5"/>
  <c r="U4146" i="5"/>
  <c r="L4146" i="5" s="1"/>
  <c r="V4146" i="5"/>
  <c r="U2738" i="5"/>
  <c r="L2738" i="5" s="1"/>
  <c r="V2738" i="5"/>
  <c r="U1754" i="5"/>
  <c r="L1754" i="5" s="1"/>
  <c r="V1754" i="5"/>
  <c r="U3801" i="5"/>
  <c r="L3801" i="5" s="1"/>
  <c r="V3801" i="5"/>
  <c r="U2961" i="5"/>
  <c r="L2961" i="5" s="1"/>
  <c r="V2961" i="5"/>
  <c r="U1937" i="5"/>
  <c r="L1937" i="5" s="1"/>
  <c r="V1937" i="5"/>
  <c r="U3960" i="5"/>
  <c r="L3960" i="5" s="1"/>
  <c r="V3960" i="5"/>
  <c r="U2624" i="5"/>
  <c r="L2624" i="5" s="1"/>
  <c r="V2624" i="5"/>
  <c r="U1072" i="5"/>
  <c r="L1072" i="5" s="1"/>
  <c r="V1072" i="5"/>
  <c r="U256" i="5"/>
  <c r="L256" i="5" s="1"/>
  <c r="V256" i="5"/>
  <c r="U2120" i="5"/>
  <c r="L2120" i="5" s="1"/>
  <c r="V2120" i="5"/>
  <c r="U2016" i="5"/>
  <c r="L2016" i="5" s="1"/>
  <c r="V2016" i="5"/>
  <c r="V4566" i="5"/>
  <c r="V3959" i="5"/>
  <c r="V3487" i="5"/>
  <c r="V2687" i="5"/>
  <c r="V1959" i="5"/>
  <c r="V159" i="5"/>
  <c r="V4238" i="5"/>
  <c r="V1326" i="5"/>
  <c r="V358" i="5"/>
  <c r="V4141" i="5"/>
  <c r="V4036" i="5"/>
  <c r="V4505" i="5"/>
  <c r="V2287" i="5"/>
  <c r="V1823" i="5"/>
  <c r="V519" i="5"/>
  <c r="V87" i="5"/>
  <c r="V4230" i="5"/>
  <c r="V2166" i="5"/>
  <c r="V1038" i="5"/>
  <c r="V350" i="5"/>
  <c r="V3021" i="5"/>
  <c r="V4445" i="5"/>
  <c r="V4005" i="5"/>
  <c r="V3407" i="5"/>
  <c r="V2471" i="5"/>
  <c r="V1743" i="5"/>
  <c r="V959" i="5"/>
  <c r="V583" i="5"/>
  <c r="V143" i="5"/>
  <c r="V4222" i="5"/>
  <c r="V3902" i="5"/>
  <c r="V2446" i="5"/>
  <c r="V2006" i="5"/>
  <c r="V1518" i="5"/>
  <c r="V142" i="5"/>
  <c r="V3149" i="5"/>
  <c r="V4734" i="5"/>
  <c r="V1807" i="5"/>
  <c r="V495" i="5"/>
  <c r="V3286" i="5"/>
  <c r="V2806" i="5"/>
  <c r="V1806" i="5"/>
  <c r="V4396" i="5"/>
  <c r="V4076" i="5"/>
  <c r="V4319" i="5"/>
  <c r="V3919" i="5"/>
  <c r="V3151" i="5"/>
  <c r="V1015" i="5"/>
  <c r="V4342" i="5"/>
  <c r="V3422" i="5"/>
  <c r="V1438" i="5"/>
  <c r="V254" i="5"/>
  <c r="V4718" i="5"/>
  <c r="V4324" i="5"/>
  <c r="V4465" i="5"/>
  <c r="V4447" i="5"/>
  <c r="V3079" i="5"/>
  <c r="V1007" i="5"/>
  <c r="V2262" i="5"/>
  <c r="V1158" i="5"/>
  <c r="V742" i="5"/>
  <c r="V246" i="5"/>
  <c r="V3445" i="5"/>
  <c r="V3063" i="5"/>
  <c r="V2095" i="5"/>
  <c r="V1703" i="5"/>
  <c r="V3526" i="5"/>
  <c r="V1606" i="5"/>
  <c r="V1054" i="5"/>
  <c r="V3301" i="5"/>
  <c r="V3781" i="5"/>
  <c r="V4777" i="5"/>
  <c r="V3503" i="5"/>
  <c r="V2703" i="5"/>
  <c r="V1847" i="5"/>
  <c r="V4190" i="5"/>
  <c r="U2437" i="5"/>
  <c r="L2437" i="5" s="1"/>
  <c r="V2437" i="5"/>
  <c r="U3636" i="5"/>
  <c r="L3636" i="5" s="1"/>
  <c r="V3636" i="5"/>
  <c r="V3036" i="5"/>
  <c r="V4595" i="5"/>
  <c r="V3363" i="5"/>
  <c r="V4930" i="5"/>
  <c r="U4194" i="5"/>
  <c r="L4194" i="5" s="1"/>
  <c r="V4194" i="5"/>
  <c r="U380" i="5"/>
  <c r="L380" i="5" s="1"/>
  <c r="V380" i="5"/>
  <c r="U3211" i="5"/>
  <c r="L3211" i="5" s="1"/>
  <c r="V3211" i="5"/>
  <c r="U2117" i="5"/>
  <c r="L2117" i="5" s="1"/>
  <c r="V2117" i="5"/>
  <c r="U2587" i="5"/>
  <c r="L2587" i="5" s="1"/>
  <c r="V2587" i="5"/>
  <c r="U859" i="5"/>
  <c r="L859" i="5" s="1"/>
  <c r="V859" i="5"/>
  <c r="U3698" i="5"/>
  <c r="L3698" i="5" s="1"/>
  <c r="V3698" i="5"/>
  <c r="U1541" i="5"/>
  <c r="L1541" i="5" s="1"/>
  <c r="V1541" i="5"/>
  <c r="U469" i="5"/>
  <c r="L469" i="5" s="1"/>
  <c r="V469" i="5"/>
  <c r="U2092" i="5"/>
  <c r="L2092" i="5" s="1"/>
  <c r="V2092" i="5"/>
  <c r="U276" i="5"/>
  <c r="L276" i="5" s="1"/>
  <c r="V276" i="5"/>
  <c r="U4251" i="5"/>
  <c r="L4251" i="5" s="1"/>
  <c r="V4251" i="5"/>
  <c r="U2395" i="5"/>
  <c r="L2395" i="5" s="1"/>
  <c r="V2395" i="5"/>
  <c r="U411" i="5"/>
  <c r="L411" i="5" s="1"/>
  <c r="V411" i="5"/>
  <c r="U3757" i="5"/>
  <c r="L3757" i="5" s="1"/>
  <c r="V3757" i="5"/>
  <c r="U2349" i="5"/>
  <c r="L2349" i="5" s="1"/>
  <c r="V2349" i="5"/>
  <c r="U301" i="5"/>
  <c r="L301" i="5" s="1"/>
  <c r="V301" i="5"/>
  <c r="U1508" i="5"/>
  <c r="L1508" i="5" s="1"/>
  <c r="V1508" i="5"/>
  <c r="U4443" i="5"/>
  <c r="L4443" i="5" s="1"/>
  <c r="V4443" i="5"/>
  <c r="U3307" i="5"/>
  <c r="L3307" i="5" s="1"/>
  <c r="V3307" i="5"/>
  <c r="U1027" i="5"/>
  <c r="L1027" i="5" s="1"/>
  <c r="V1027" i="5"/>
  <c r="U4234" i="5"/>
  <c r="L4234" i="5" s="1"/>
  <c r="V4234" i="5"/>
  <c r="U2693" i="5"/>
  <c r="L2693" i="5" s="1"/>
  <c r="V2693" i="5"/>
  <c r="U1733" i="5"/>
  <c r="L1733" i="5" s="1"/>
  <c r="V1733" i="5"/>
  <c r="U429" i="5"/>
  <c r="L429" i="5" s="1"/>
  <c r="V429" i="5"/>
  <c r="U3204" i="5"/>
  <c r="L3204" i="5" s="1"/>
  <c r="V3204" i="5"/>
  <c r="U588" i="5"/>
  <c r="L588" i="5" s="1"/>
  <c r="V588" i="5"/>
  <c r="U4627" i="5"/>
  <c r="L4627" i="5" s="1"/>
  <c r="V4627" i="5"/>
  <c r="U3395" i="5"/>
  <c r="L3395" i="5" s="1"/>
  <c r="V3395" i="5"/>
  <c r="U1995" i="5"/>
  <c r="L1995" i="5" s="1"/>
  <c r="V1995" i="5"/>
  <c r="U3198" i="5"/>
  <c r="L3198" i="5" s="1"/>
  <c r="V3198" i="5"/>
  <c r="U964" i="5"/>
  <c r="L964" i="5" s="1"/>
  <c r="V964" i="5"/>
  <c r="U4147" i="5"/>
  <c r="L4147" i="5" s="1"/>
  <c r="V4147" i="5"/>
  <c r="U187" i="5"/>
  <c r="L187" i="5" s="1"/>
  <c r="V187" i="5"/>
  <c r="U2717" i="5"/>
  <c r="L2717" i="5" s="1"/>
  <c r="V2717" i="5"/>
  <c r="U901" i="5"/>
  <c r="L901" i="5" s="1"/>
  <c r="V901" i="5"/>
  <c r="U3532" i="5"/>
  <c r="L3532" i="5" s="1"/>
  <c r="V3532" i="5"/>
  <c r="U1284" i="5"/>
  <c r="L1284" i="5" s="1"/>
  <c r="V1284" i="5"/>
  <c r="U228" i="5"/>
  <c r="L228" i="5" s="1"/>
  <c r="V228" i="5"/>
  <c r="U4307" i="5"/>
  <c r="L4307" i="5" s="1"/>
  <c r="V4307" i="5"/>
  <c r="U3851" i="5"/>
  <c r="L3851" i="5" s="1"/>
  <c r="V3851" i="5"/>
  <c r="U2667" i="5"/>
  <c r="L2667" i="5" s="1"/>
  <c r="V2667" i="5"/>
  <c r="U2197" i="5"/>
  <c r="L2197" i="5" s="1"/>
  <c r="V2197" i="5"/>
  <c r="U3500" i="5"/>
  <c r="L3500" i="5" s="1"/>
  <c r="V3500" i="5"/>
  <c r="U1684" i="5"/>
  <c r="L1684" i="5" s="1"/>
  <c r="V1684" i="5"/>
  <c r="U565" i="5"/>
  <c r="L565" i="5" s="1"/>
  <c r="V565" i="5"/>
  <c r="U2508" i="5"/>
  <c r="L2508" i="5" s="1"/>
  <c r="V2508" i="5"/>
  <c r="U4803" i="5"/>
  <c r="L4803" i="5" s="1"/>
  <c r="V4803" i="5"/>
  <c r="U2915" i="5"/>
  <c r="L2915" i="5" s="1"/>
  <c r="V2915" i="5"/>
  <c r="U1435" i="5"/>
  <c r="L1435" i="5" s="1"/>
  <c r="V1435" i="5"/>
  <c r="U243" i="5"/>
  <c r="L243" i="5" s="1"/>
  <c r="V243" i="5"/>
  <c r="U3954" i="5"/>
  <c r="L3954" i="5" s="1"/>
  <c r="V3954" i="5"/>
  <c r="U3114" i="5"/>
  <c r="L3114" i="5" s="1"/>
  <c r="V3114" i="5"/>
  <c r="U1866" i="5"/>
  <c r="L1866" i="5" s="1"/>
  <c r="V1866" i="5"/>
  <c r="U410" i="5"/>
  <c r="L410" i="5" s="1"/>
  <c r="V410" i="5"/>
  <c r="U3249" i="5"/>
  <c r="L3249" i="5" s="1"/>
  <c r="V3249" i="5"/>
  <c r="U2321" i="5"/>
  <c r="L2321" i="5" s="1"/>
  <c r="V2321" i="5"/>
  <c r="U1321" i="5"/>
  <c r="L1321" i="5" s="1"/>
  <c r="V1321" i="5"/>
  <c r="U705" i="5"/>
  <c r="L705" i="5" s="1"/>
  <c r="V705" i="5"/>
  <c r="U4056" i="5"/>
  <c r="L4056" i="5" s="1"/>
  <c r="V4056" i="5"/>
  <c r="U3032" i="5"/>
  <c r="L3032" i="5" s="1"/>
  <c r="V3032" i="5"/>
  <c r="U1968" i="5"/>
  <c r="L1968" i="5" s="1"/>
  <c r="V1968" i="5"/>
  <c r="U1344" i="5"/>
  <c r="L1344" i="5" s="1"/>
  <c r="V1344" i="5"/>
  <c r="U3928" i="5"/>
  <c r="L3928" i="5" s="1"/>
  <c r="V3928" i="5"/>
  <c r="U4192" i="5"/>
  <c r="L4192" i="5" s="1"/>
  <c r="V4192" i="5"/>
  <c r="U605" i="5"/>
  <c r="L605" i="5" s="1"/>
  <c r="V605" i="5"/>
  <c r="U1236" i="5"/>
  <c r="L1236" i="5" s="1"/>
  <c r="V1236" i="5"/>
  <c r="U2795" i="5"/>
  <c r="L2795" i="5" s="1"/>
  <c r="V2795" i="5"/>
  <c r="U731" i="5"/>
  <c r="L731" i="5" s="1"/>
  <c r="V731" i="5"/>
  <c r="U4050" i="5"/>
  <c r="L4050" i="5" s="1"/>
  <c r="V4050" i="5"/>
  <c r="U2522" i="5"/>
  <c r="L2522" i="5" s="1"/>
  <c r="V2522" i="5"/>
  <c r="U682" i="5"/>
  <c r="L682" i="5" s="1"/>
  <c r="V682" i="5"/>
  <c r="U218" i="5"/>
  <c r="L218" i="5" s="1"/>
  <c r="V218" i="5"/>
  <c r="U3753" i="5"/>
  <c r="L3753" i="5" s="1"/>
  <c r="V3753" i="5"/>
  <c r="U2113" i="5"/>
  <c r="L2113" i="5" s="1"/>
  <c r="V2113" i="5"/>
  <c r="U873" i="5"/>
  <c r="L873" i="5" s="1"/>
  <c r="V873" i="5"/>
  <c r="U3192" i="5"/>
  <c r="L3192" i="5" s="1"/>
  <c r="V3192" i="5"/>
  <c r="U2104" i="5"/>
  <c r="L2104" i="5" s="1"/>
  <c r="V2104" i="5"/>
  <c r="U1000" i="5"/>
  <c r="L1000" i="5" s="1"/>
  <c r="V1000" i="5"/>
  <c r="U136" i="5"/>
  <c r="L136" i="5" s="1"/>
  <c r="V136" i="5"/>
  <c r="U2097" i="5"/>
  <c r="L2097" i="5" s="1"/>
  <c r="V2097" i="5"/>
  <c r="U3052" i="5"/>
  <c r="L3052" i="5" s="1"/>
  <c r="V3052" i="5"/>
  <c r="U44" i="5"/>
  <c r="L44" i="5" s="1"/>
  <c r="V44" i="5"/>
  <c r="U2899" i="5"/>
  <c r="L2899" i="5" s="1"/>
  <c r="V2899" i="5"/>
  <c r="U4978" i="5"/>
  <c r="L4978" i="5" s="1"/>
  <c r="V4978" i="5"/>
  <c r="U3946" i="5"/>
  <c r="L3946" i="5" s="1"/>
  <c r="V3946" i="5"/>
  <c r="U1938" i="5"/>
  <c r="L1938" i="5" s="1"/>
  <c r="V1938" i="5"/>
  <c r="U986" i="5"/>
  <c r="L986" i="5" s="1"/>
  <c r="V986" i="5"/>
  <c r="U2945" i="5"/>
  <c r="L2945" i="5" s="1"/>
  <c r="V2945" i="5"/>
  <c r="U1881" i="5"/>
  <c r="L1881" i="5" s="1"/>
  <c r="V1881" i="5"/>
  <c r="U761" i="5"/>
  <c r="L761" i="5" s="1"/>
  <c r="V761" i="5"/>
  <c r="U4240" i="5"/>
  <c r="L4240" i="5" s="1"/>
  <c r="V4240" i="5"/>
  <c r="U3376" i="5"/>
  <c r="L3376" i="5" s="1"/>
  <c r="V3376" i="5"/>
  <c r="U2432" i="5"/>
  <c r="L2432" i="5" s="1"/>
  <c r="V2432" i="5"/>
  <c r="U1888" i="5"/>
  <c r="L1888" i="5" s="1"/>
  <c r="V1888" i="5"/>
  <c r="U1096" i="5"/>
  <c r="L1096" i="5" s="1"/>
  <c r="V1096" i="5"/>
  <c r="U1289" i="5"/>
  <c r="L1289" i="5" s="1"/>
  <c r="V1289" i="5"/>
  <c r="U1153" i="5"/>
  <c r="L1153" i="5" s="1"/>
  <c r="V1153" i="5"/>
  <c r="U552" i="5"/>
  <c r="L552" i="5" s="1"/>
  <c r="V552" i="5"/>
  <c r="U2045" i="5"/>
  <c r="L2045" i="5" s="1"/>
  <c r="V2045" i="5"/>
  <c r="U2548" i="5"/>
  <c r="L2548" i="5" s="1"/>
  <c r="V2548" i="5"/>
  <c r="U4531" i="5"/>
  <c r="L4531" i="5" s="1"/>
  <c r="V4531" i="5"/>
  <c r="U3419" i="5"/>
  <c r="L3419" i="5" s="1"/>
  <c r="V3419" i="5"/>
  <c r="U1563" i="5"/>
  <c r="L1563" i="5" s="1"/>
  <c r="V1563" i="5"/>
  <c r="U19" i="5"/>
  <c r="L19" i="5" s="1"/>
  <c r="V19" i="5"/>
  <c r="U3282" i="5"/>
  <c r="L3282" i="5" s="1"/>
  <c r="V3282" i="5"/>
  <c r="U1930" i="5"/>
  <c r="L1930" i="5" s="1"/>
  <c r="V1930" i="5"/>
  <c r="U314" i="5"/>
  <c r="L314" i="5" s="1"/>
  <c r="V314" i="5"/>
  <c r="U3457" i="5"/>
  <c r="L3457" i="5" s="1"/>
  <c r="V3457" i="5"/>
  <c r="U2777" i="5"/>
  <c r="L2777" i="5" s="1"/>
  <c r="V2777" i="5"/>
  <c r="U1009" i="5"/>
  <c r="L1009" i="5" s="1"/>
  <c r="V1009" i="5"/>
  <c r="U3544" i="5"/>
  <c r="L3544" i="5" s="1"/>
  <c r="V3544" i="5"/>
  <c r="U2312" i="5"/>
  <c r="L2312" i="5" s="1"/>
  <c r="V2312" i="5"/>
  <c r="U1056" i="5"/>
  <c r="L1056" i="5" s="1"/>
  <c r="V1056" i="5"/>
  <c r="U200" i="5"/>
  <c r="L200" i="5" s="1"/>
  <c r="V200" i="5"/>
  <c r="U376" i="5"/>
  <c r="L376" i="5" s="1"/>
  <c r="V376" i="5"/>
  <c r="U3284" i="5"/>
  <c r="L3284" i="5" s="1"/>
  <c r="V3284" i="5"/>
  <c r="U948" i="5"/>
  <c r="L948" i="5" s="1"/>
  <c r="V948" i="5"/>
  <c r="U3755" i="5"/>
  <c r="L3755" i="5" s="1"/>
  <c r="V3755" i="5"/>
  <c r="U1251" i="5"/>
  <c r="L1251" i="5" s="1"/>
  <c r="V1251" i="5"/>
  <c r="U4962" i="5"/>
  <c r="L4962" i="5" s="1"/>
  <c r="V4962" i="5"/>
  <c r="U4250" i="5"/>
  <c r="L4250" i="5" s="1"/>
  <c r="V4250" i="5"/>
  <c r="U3202" i="5"/>
  <c r="L3202" i="5" s="1"/>
  <c r="V3202" i="5"/>
  <c r="U1426" i="5"/>
  <c r="L1426" i="5" s="1"/>
  <c r="V1426" i="5"/>
  <c r="U3601" i="5"/>
  <c r="L3601" i="5" s="1"/>
  <c r="V3601" i="5"/>
  <c r="U2585" i="5"/>
  <c r="L2585" i="5" s="1"/>
  <c r="V2585" i="5"/>
  <c r="U913" i="5"/>
  <c r="L913" i="5" s="1"/>
  <c r="V913" i="5"/>
  <c r="U4296" i="5"/>
  <c r="L4296" i="5" s="1"/>
  <c r="V4296" i="5"/>
  <c r="U3360" i="5"/>
  <c r="L3360" i="5" s="1"/>
  <c r="V3360" i="5"/>
  <c r="U2208" i="5"/>
  <c r="L2208" i="5" s="1"/>
  <c r="V2208" i="5"/>
  <c r="U1520" i="5"/>
  <c r="L1520" i="5" s="1"/>
  <c r="V1520" i="5"/>
  <c r="U448" i="5"/>
  <c r="L448" i="5" s="1"/>
  <c r="V448" i="5"/>
  <c r="U2584" i="5"/>
  <c r="L2584" i="5" s="1"/>
  <c r="V2584" i="5"/>
  <c r="U2781" i="5"/>
  <c r="L2781" i="5" s="1"/>
  <c r="V2781" i="5"/>
  <c r="U252" i="5"/>
  <c r="L252" i="5" s="1"/>
  <c r="V252" i="5"/>
  <c r="U3291" i="5"/>
  <c r="L3291" i="5" s="1"/>
  <c r="V3291" i="5"/>
  <c r="U1803" i="5"/>
  <c r="L1803" i="5" s="1"/>
  <c r="V1803" i="5"/>
  <c r="U659" i="5"/>
  <c r="L659" i="5" s="1"/>
  <c r="V659" i="5"/>
  <c r="U4826" i="5"/>
  <c r="L4826" i="5" s="1"/>
  <c r="V4826" i="5"/>
  <c r="U3314" i="5"/>
  <c r="L3314" i="5" s="1"/>
  <c r="V3314" i="5"/>
  <c r="U2194" i="5"/>
  <c r="L2194" i="5" s="1"/>
  <c r="V2194" i="5"/>
  <c r="U866" i="5"/>
  <c r="L866" i="5" s="1"/>
  <c r="V866" i="5"/>
  <c r="U2665" i="5"/>
  <c r="L2665" i="5" s="1"/>
  <c r="V2665" i="5"/>
  <c r="U880" i="5"/>
  <c r="L880" i="5" s="1"/>
  <c r="V880" i="5"/>
  <c r="U1125" i="5"/>
  <c r="L1125" i="5" s="1"/>
  <c r="V1125" i="5"/>
  <c r="U2892" i="5"/>
  <c r="L2892" i="5" s="1"/>
  <c r="V2892" i="5"/>
  <c r="U4699" i="5"/>
  <c r="L4699" i="5" s="1"/>
  <c r="V4699" i="5"/>
  <c r="U2643" i="5"/>
  <c r="L2643" i="5" s="1"/>
  <c r="V2643" i="5"/>
  <c r="U4946" i="5"/>
  <c r="L4946" i="5" s="1"/>
  <c r="V4946" i="5"/>
  <c r="U4026" i="5"/>
  <c r="L4026" i="5" s="1"/>
  <c r="V4026" i="5"/>
  <c r="U3082" i="5"/>
  <c r="L3082" i="5" s="1"/>
  <c r="V3082" i="5"/>
  <c r="U1314" i="5"/>
  <c r="L1314" i="5" s="1"/>
  <c r="V1314" i="5"/>
  <c r="U26" i="5"/>
  <c r="L26" i="5" s="1"/>
  <c r="V26" i="5"/>
  <c r="U3081" i="5"/>
  <c r="L3081" i="5" s="1"/>
  <c r="V3081" i="5"/>
  <c r="U809" i="5"/>
  <c r="L809" i="5" s="1"/>
  <c r="V809" i="5"/>
  <c r="U3629" i="5"/>
  <c r="L3629" i="5" s="1"/>
  <c r="V3629" i="5"/>
  <c r="U1397" i="5"/>
  <c r="L1397" i="5" s="1"/>
  <c r="V1397" i="5"/>
  <c r="U3556" i="5"/>
  <c r="L3556" i="5" s="1"/>
  <c r="V3556" i="5"/>
  <c r="U2428" i="5"/>
  <c r="L2428" i="5" s="1"/>
  <c r="V2428" i="5"/>
  <c r="U4963" i="5"/>
  <c r="L4963" i="5" s="1"/>
  <c r="V4963" i="5"/>
  <c r="U3555" i="5"/>
  <c r="L3555" i="5" s="1"/>
  <c r="V3555" i="5"/>
  <c r="U1755" i="5"/>
  <c r="L1755" i="5" s="1"/>
  <c r="V1755" i="5"/>
  <c r="U4018" i="5"/>
  <c r="L4018" i="5" s="1"/>
  <c r="V4018" i="5"/>
  <c r="U2594" i="5"/>
  <c r="L2594" i="5" s="1"/>
  <c r="V2594" i="5"/>
  <c r="U1722" i="5"/>
  <c r="L1722" i="5" s="1"/>
  <c r="V1722" i="5"/>
  <c r="U3761" i="5"/>
  <c r="L3761" i="5" s="1"/>
  <c r="V3761" i="5"/>
  <c r="U2833" i="5"/>
  <c r="L2833" i="5" s="1"/>
  <c r="V2833" i="5"/>
  <c r="U1025" i="5"/>
  <c r="L1025" i="5" s="1"/>
  <c r="V1025" i="5"/>
  <c r="U3520" i="5"/>
  <c r="L3520" i="5" s="1"/>
  <c r="V3520" i="5"/>
  <c r="U2480" i="5"/>
  <c r="L2480" i="5" s="1"/>
  <c r="V2480" i="5"/>
  <c r="U1008" i="5"/>
  <c r="L1008" i="5" s="1"/>
  <c r="V1008" i="5"/>
  <c r="U216" i="5"/>
  <c r="L216" i="5" s="1"/>
  <c r="V216" i="5"/>
  <c r="U1800" i="5"/>
  <c r="L1800" i="5" s="1"/>
  <c r="V1800" i="5"/>
  <c r="U1616" i="5"/>
  <c r="L1616" i="5" s="1"/>
  <c r="V1616" i="5"/>
  <c r="V4965" i="5"/>
  <c r="V4433" i="5"/>
  <c r="V4351" i="5"/>
  <c r="V3423" i="5"/>
  <c r="V2295" i="5"/>
  <c r="V1895" i="5"/>
  <c r="V95" i="5"/>
  <c r="V4174" i="5"/>
  <c r="V3454" i="5"/>
  <c r="V2174" i="5"/>
  <c r="V1262" i="5"/>
  <c r="V286" i="5"/>
  <c r="V3741" i="5"/>
  <c r="V3357" i="5"/>
  <c r="V4878" i="5"/>
  <c r="V4077" i="5"/>
  <c r="V3821" i="5"/>
  <c r="V4356" i="5"/>
  <c r="V3972" i="5"/>
  <c r="V4425" i="5"/>
  <c r="V4479" i="5"/>
  <c r="V2815" i="5"/>
  <c r="V2543" i="5"/>
  <c r="V2223" i="5"/>
  <c r="V1751" i="5"/>
  <c r="V1311" i="5"/>
  <c r="V839" i="5"/>
  <c r="V447" i="5"/>
  <c r="V23" i="5"/>
  <c r="V4166" i="5"/>
  <c r="V3910" i="5"/>
  <c r="V782" i="5"/>
  <c r="V278" i="5"/>
  <c r="V3285" i="5"/>
  <c r="V2957" i="5"/>
  <c r="V4373" i="5"/>
  <c r="V3877" i="5"/>
  <c r="V4092" i="5"/>
  <c r="V3935" i="5"/>
  <c r="V3663" i="5"/>
  <c r="V2807" i="5"/>
  <c r="V2407" i="5"/>
  <c r="V2135" i="5"/>
  <c r="V1679" i="5"/>
  <c r="V895" i="5"/>
  <c r="V503" i="5"/>
  <c r="V79" i="5"/>
  <c r="V4158" i="5"/>
  <c r="V3294" i="5"/>
  <c r="V2374" i="5"/>
  <c r="V1942" i="5"/>
  <c r="V1454" i="5"/>
  <c r="V622" i="5"/>
  <c r="V3469" i="5"/>
  <c r="V3013" i="5"/>
  <c r="V4670" i="5"/>
  <c r="V4365" i="5"/>
  <c r="V3997" i="5"/>
  <c r="V4500" i="5"/>
  <c r="V4591" i="5"/>
  <c r="V4263" i="5"/>
  <c r="V3159" i="5"/>
  <c r="V2799" i="5"/>
  <c r="V2527" i="5"/>
  <c r="V2063" i="5"/>
  <c r="V1735" i="5"/>
  <c r="V887" i="5"/>
  <c r="V423" i="5"/>
  <c r="V3958" i="5"/>
  <c r="V3222" i="5"/>
  <c r="V2742" i="5"/>
  <c r="V1742" i="5"/>
  <c r="V4982" i="5"/>
  <c r="V4598" i="5"/>
  <c r="V4741" i="5"/>
  <c r="V4332" i="5"/>
  <c r="V4012" i="5"/>
  <c r="V4255" i="5"/>
  <c r="V3855" i="5"/>
  <c r="V3519" i="5"/>
  <c r="V3087" i="5"/>
  <c r="V2655" i="5"/>
  <c r="V943" i="5"/>
  <c r="V4270" i="5"/>
  <c r="V3342" i="5"/>
  <c r="V2142" i="5"/>
  <c r="V1798" i="5"/>
  <c r="V1358" i="5"/>
  <c r="V942" i="5"/>
  <c r="V190" i="5"/>
  <c r="V3709" i="5"/>
  <c r="V2997" i="5"/>
  <c r="V4654" i="5"/>
  <c r="V4797" i="5"/>
  <c r="V4260" i="5"/>
  <c r="V4385" i="5"/>
  <c r="V4383" i="5"/>
  <c r="V3447" i="5"/>
  <c r="V2111" i="5"/>
  <c r="V935" i="5"/>
  <c r="V3414" i="5"/>
  <c r="V2646" i="5"/>
  <c r="V1494" i="5"/>
  <c r="V1070" i="5"/>
  <c r="V662" i="5"/>
  <c r="V182" i="5"/>
  <c r="V3381" i="5"/>
  <c r="V3053" i="5"/>
  <c r="V4695" i="5"/>
  <c r="V4359" i="5"/>
  <c r="V2031" i="5"/>
  <c r="V1639" i="5"/>
  <c r="V535" i="5"/>
  <c r="V103" i="5"/>
  <c r="V4246" i="5"/>
  <c r="V2710" i="5"/>
  <c r="V1902" i="5"/>
  <c r="V1542" i="5"/>
  <c r="V982" i="5"/>
  <c r="V3237" i="5"/>
  <c r="V3367" i="5"/>
  <c r="V2631" i="5"/>
  <c r="V1783" i="5"/>
  <c r="V1343" i="5"/>
  <c r="V863" i="5"/>
  <c r="V543" i="5"/>
  <c r="V2373" i="5"/>
  <c r="V1349" i="5"/>
  <c r="U4051" i="5"/>
  <c r="L4051" i="5" s="1"/>
  <c r="V4051" i="5"/>
  <c r="V2027" i="5"/>
  <c r="U4738" i="5"/>
  <c r="L4738" i="5" s="1"/>
  <c r="V4738" i="5"/>
  <c r="U2213" i="5"/>
  <c r="L2213" i="5" s="1"/>
  <c r="V2213" i="5"/>
  <c r="U4380" i="5"/>
  <c r="L4380" i="5" s="1"/>
  <c r="V4380" i="5"/>
  <c r="U1421" i="5"/>
  <c r="L1421" i="5" s="1"/>
  <c r="V1421" i="5"/>
  <c r="U3612" i="5"/>
  <c r="L3612" i="5" s="1"/>
  <c r="V3612" i="5"/>
  <c r="U1636" i="5"/>
  <c r="L1636" i="5" s="1"/>
  <c r="V1636" i="5"/>
  <c r="U180" i="5"/>
  <c r="L180" i="5" s="1"/>
  <c r="V180" i="5"/>
  <c r="U4091" i="5"/>
  <c r="L4091" i="5" s="1"/>
  <c r="V4091" i="5"/>
  <c r="U2331" i="5"/>
  <c r="L2331" i="5" s="1"/>
  <c r="V2331" i="5"/>
  <c r="U227" i="5"/>
  <c r="L227" i="5" s="1"/>
  <c r="V227" i="5"/>
  <c r="U518" i="5"/>
  <c r="L518" i="5" s="1"/>
  <c r="V518" i="5"/>
  <c r="U2917" i="5"/>
  <c r="L2917" i="5" s="1"/>
  <c r="V2917" i="5"/>
  <c r="U2181" i="5"/>
  <c r="L2181" i="5" s="1"/>
  <c r="V2181" i="5"/>
  <c r="U3644" i="5"/>
  <c r="L3644" i="5" s="1"/>
  <c r="V3644" i="5"/>
  <c r="U1084" i="5"/>
  <c r="L1084" i="5" s="1"/>
  <c r="V1084" i="5"/>
  <c r="U4219" i="5"/>
  <c r="L4219" i="5" s="1"/>
  <c r="V4219" i="5"/>
  <c r="U3179" i="5"/>
  <c r="L3179" i="5" s="1"/>
  <c r="V3179" i="5"/>
  <c r="U963" i="5"/>
  <c r="L963" i="5" s="1"/>
  <c r="V963" i="5"/>
  <c r="U3738" i="5"/>
  <c r="L3738" i="5" s="1"/>
  <c r="V3738" i="5"/>
  <c r="U2661" i="5"/>
  <c r="L2661" i="5" s="1"/>
  <c r="V2661" i="5"/>
  <c r="U1597" i="5"/>
  <c r="L1597" i="5" s="1"/>
  <c r="V1597" i="5"/>
  <c r="U221" i="5"/>
  <c r="L221" i="5" s="1"/>
  <c r="V221" i="5"/>
  <c r="U3100" i="5"/>
  <c r="L3100" i="5" s="1"/>
  <c r="V3100" i="5"/>
  <c r="U404" i="5"/>
  <c r="L404" i="5" s="1"/>
  <c r="V404" i="5"/>
  <c r="U4347" i="5"/>
  <c r="L4347" i="5" s="1"/>
  <c r="V4347" i="5"/>
  <c r="U3171" i="5"/>
  <c r="L3171" i="5" s="1"/>
  <c r="V3171" i="5"/>
  <c r="U1923" i="5"/>
  <c r="L1923" i="5" s="1"/>
  <c r="V1923" i="5"/>
  <c r="U678" i="5"/>
  <c r="L678" i="5" s="1"/>
  <c r="V678" i="5"/>
  <c r="U1317" i="5"/>
  <c r="L1317" i="5" s="1"/>
  <c r="V1317" i="5"/>
  <c r="U3004" i="5"/>
  <c r="L3004" i="5" s="1"/>
  <c r="V3004" i="5"/>
  <c r="U1963" i="5"/>
  <c r="L1963" i="5" s="1"/>
  <c r="V1963" i="5"/>
  <c r="U91" i="5"/>
  <c r="L91" i="5" s="1"/>
  <c r="V91" i="5"/>
  <c r="U2493" i="5"/>
  <c r="L2493" i="5" s="1"/>
  <c r="V2493" i="5"/>
  <c r="U453" i="5"/>
  <c r="L453" i="5" s="1"/>
  <c r="V453" i="5"/>
  <c r="U3468" i="5"/>
  <c r="L3468" i="5" s="1"/>
  <c r="V3468" i="5"/>
  <c r="U1124" i="5"/>
  <c r="L1124" i="5" s="1"/>
  <c r="V1124" i="5"/>
  <c r="U164" i="5"/>
  <c r="L164" i="5" s="1"/>
  <c r="V164" i="5"/>
  <c r="U4267" i="5"/>
  <c r="L4267" i="5" s="1"/>
  <c r="V4267" i="5"/>
  <c r="U3563" i="5"/>
  <c r="L3563" i="5" s="1"/>
  <c r="V3563" i="5"/>
  <c r="U2603" i="5"/>
  <c r="L2603" i="5" s="1"/>
  <c r="V2603" i="5"/>
  <c r="U1589" i="5"/>
  <c r="L1589" i="5" s="1"/>
  <c r="V1589" i="5"/>
  <c r="U3436" i="5"/>
  <c r="L3436" i="5" s="1"/>
  <c r="V3436" i="5"/>
  <c r="U1652" i="5"/>
  <c r="L1652" i="5" s="1"/>
  <c r="V1652" i="5"/>
  <c r="U1214" i="5"/>
  <c r="L1214" i="5" s="1"/>
  <c r="V1214" i="5"/>
  <c r="U421" i="5"/>
  <c r="L421" i="5" s="1"/>
  <c r="V421" i="5"/>
  <c r="U2420" i="5"/>
  <c r="L2420" i="5" s="1"/>
  <c r="V2420" i="5"/>
  <c r="U4547" i="5"/>
  <c r="L4547" i="5" s="1"/>
  <c r="V4547" i="5"/>
  <c r="U2563" i="5"/>
  <c r="L2563" i="5" s="1"/>
  <c r="V2563" i="5"/>
  <c r="U1275" i="5"/>
  <c r="L1275" i="5" s="1"/>
  <c r="V1275" i="5"/>
  <c r="U4994" i="5"/>
  <c r="L4994" i="5" s="1"/>
  <c r="V4994" i="5"/>
  <c r="U3914" i="5"/>
  <c r="L3914" i="5" s="1"/>
  <c r="V3914" i="5"/>
  <c r="U3074" i="5"/>
  <c r="L3074" i="5" s="1"/>
  <c r="V3074" i="5"/>
  <c r="U1482" i="5"/>
  <c r="L1482" i="5" s="1"/>
  <c r="V1482" i="5"/>
  <c r="U4113" i="5"/>
  <c r="L4113" i="5" s="1"/>
  <c r="V4113" i="5"/>
  <c r="U3129" i="5"/>
  <c r="L3129" i="5" s="1"/>
  <c r="V3129" i="5"/>
  <c r="U2185" i="5"/>
  <c r="L2185" i="5" s="1"/>
  <c r="V2185" i="5"/>
  <c r="U1177" i="5"/>
  <c r="L1177" i="5" s="1"/>
  <c r="V1177" i="5"/>
  <c r="U329" i="5"/>
  <c r="L329" i="5" s="1"/>
  <c r="V329" i="5"/>
  <c r="U4024" i="5"/>
  <c r="L4024" i="5" s="1"/>
  <c r="V4024" i="5"/>
  <c r="U2576" i="5"/>
  <c r="L2576" i="5" s="1"/>
  <c r="V2576" i="5"/>
  <c r="U1896" i="5"/>
  <c r="L1896" i="5" s="1"/>
  <c r="V1896" i="5"/>
  <c r="U1272" i="5"/>
  <c r="L1272" i="5" s="1"/>
  <c r="V1272" i="5"/>
  <c r="U2864" i="5"/>
  <c r="L2864" i="5" s="1"/>
  <c r="V2864" i="5"/>
  <c r="U4000" i="5"/>
  <c r="L4000" i="5" s="1"/>
  <c r="V4000" i="5"/>
  <c r="U493" i="5"/>
  <c r="L493" i="5" s="1"/>
  <c r="V493" i="5"/>
  <c r="U116" i="5"/>
  <c r="L116" i="5" s="1"/>
  <c r="V116" i="5"/>
  <c r="U635" i="5"/>
  <c r="L635" i="5" s="1"/>
  <c r="V635" i="5"/>
  <c r="U3786" i="5"/>
  <c r="L3786" i="5" s="1"/>
  <c r="V3786" i="5"/>
  <c r="U2210" i="5"/>
  <c r="L2210" i="5" s="1"/>
  <c r="V2210" i="5"/>
  <c r="U610" i="5"/>
  <c r="L610" i="5" s="1"/>
  <c r="V610" i="5"/>
  <c r="U186" i="5"/>
  <c r="L186" i="5" s="1"/>
  <c r="V186" i="5"/>
  <c r="U3617" i="5"/>
  <c r="L3617" i="5" s="1"/>
  <c r="V3617" i="5"/>
  <c r="U2081" i="5"/>
  <c r="L2081" i="5" s="1"/>
  <c r="V2081" i="5"/>
  <c r="U529" i="5"/>
  <c r="L529" i="5" s="1"/>
  <c r="V529" i="5"/>
  <c r="U2968" i="5"/>
  <c r="L2968" i="5" s="1"/>
  <c r="V2968" i="5"/>
  <c r="U2072" i="5"/>
  <c r="L2072" i="5" s="1"/>
  <c r="V2072" i="5"/>
  <c r="U968" i="5"/>
  <c r="L968" i="5" s="1"/>
  <c r="V968" i="5"/>
  <c r="U1152" i="5"/>
  <c r="L1152" i="5" s="1"/>
  <c r="V1152" i="5"/>
  <c r="U4504" i="5"/>
  <c r="L4504" i="5" s="1"/>
  <c r="V4504" i="5"/>
  <c r="U1549" i="5"/>
  <c r="L1549" i="5" s="1"/>
  <c r="V1549" i="5"/>
  <c r="U2780" i="5"/>
  <c r="L2780" i="5" s="1"/>
  <c r="V2780" i="5"/>
  <c r="U4947" i="5"/>
  <c r="L4947" i="5" s="1"/>
  <c r="V4947" i="5"/>
  <c r="U2835" i="5"/>
  <c r="L2835" i="5" s="1"/>
  <c r="V2835" i="5"/>
  <c r="U4914" i="5"/>
  <c r="L4914" i="5" s="1"/>
  <c r="V4914" i="5"/>
  <c r="U3818" i="5"/>
  <c r="L3818" i="5" s="1"/>
  <c r="V3818" i="5"/>
  <c r="U1818" i="5"/>
  <c r="L1818" i="5" s="1"/>
  <c r="V1818" i="5"/>
  <c r="U954" i="5"/>
  <c r="L954" i="5" s="1"/>
  <c r="V954" i="5"/>
  <c r="U2905" i="5"/>
  <c r="L2905" i="5" s="1"/>
  <c r="V2905" i="5"/>
  <c r="U1777" i="5"/>
  <c r="L1777" i="5" s="1"/>
  <c r="V1777" i="5"/>
  <c r="U729" i="5"/>
  <c r="L729" i="5" s="1"/>
  <c r="V729" i="5"/>
  <c r="U4208" i="5"/>
  <c r="L4208" i="5" s="1"/>
  <c r="V4208" i="5"/>
  <c r="U3312" i="5"/>
  <c r="L3312" i="5" s="1"/>
  <c r="V3312" i="5"/>
  <c r="U2392" i="5"/>
  <c r="L2392" i="5" s="1"/>
  <c r="V2392" i="5"/>
  <c r="U1848" i="5"/>
  <c r="L1848" i="5" s="1"/>
  <c r="V1848" i="5"/>
  <c r="U960" i="5"/>
  <c r="L960" i="5" s="1"/>
  <c r="V960" i="5"/>
  <c r="U3448" i="5"/>
  <c r="L3448" i="5" s="1"/>
  <c r="V3448" i="5"/>
  <c r="U777" i="5"/>
  <c r="L777" i="5" s="1"/>
  <c r="V777" i="5"/>
  <c r="U2103" i="5"/>
  <c r="L2103" i="5" s="1"/>
  <c r="V2103" i="5"/>
  <c r="U765" i="5"/>
  <c r="L765" i="5" s="1"/>
  <c r="V765" i="5"/>
  <c r="U2284" i="5"/>
  <c r="L2284" i="5" s="1"/>
  <c r="V2284" i="5"/>
  <c r="U3347" i="5"/>
  <c r="L3347" i="5" s="1"/>
  <c r="V3347" i="5"/>
  <c r="U1411" i="5"/>
  <c r="L1411" i="5" s="1"/>
  <c r="V1411" i="5"/>
  <c r="U4970" i="5"/>
  <c r="L4970" i="5" s="1"/>
  <c r="V4970" i="5"/>
  <c r="U3242" i="5"/>
  <c r="L3242" i="5" s="1"/>
  <c r="V3242" i="5"/>
  <c r="U1890" i="5"/>
  <c r="L1890" i="5" s="1"/>
  <c r="V1890" i="5"/>
  <c r="U282" i="5"/>
  <c r="L282" i="5" s="1"/>
  <c r="V282" i="5"/>
  <c r="U3361" i="5"/>
  <c r="L3361" i="5" s="1"/>
  <c r="V3361" i="5"/>
  <c r="U2673" i="5"/>
  <c r="L2673" i="5" s="1"/>
  <c r="V2673" i="5"/>
  <c r="U921" i="5"/>
  <c r="L921" i="5" s="1"/>
  <c r="V921" i="5"/>
  <c r="U3504" i="5"/>
  <c r="L3504" i="5" s="1"/>
  <c r="V3504" i="5"/>
  <c r="U2064" i="5"/>
  <c r="L2064" i="5" s="1"/>
  <c r="V2064" i="5"/>
  <c r="U920" i="5"/>
  <c r="L920" i="5" s="1"/>
  <c r="V920" i="5"/>
  <c r="U168" i="5"/>
  <c r="L168" i="5" s="1"/>
  <c r="V168" i="5"/>
  <c r="U2577" i="5"/>
  <c r="L2577" i="5" s="1"/>
  <c r="V2577" i="5"/>
  <c r="U2684" i="5"/>
  <c r="L2684" i="5" s="1"/>
  <c r="V2684" i="5"/>
  <c r="U652" i="5"/>
  <c r="L652" i="5" s="1"/>
  <c r="V652" i="5"/>
  <c r="U3219" i="5"/>
  <c r="L3219" i="5" s="1"/>
  <c r="V3219" i="5"/>
  <c r="U1147" i="5"/>
  <c r="L1147" i="5" s="1"/>
  <c r="V1147" i="5"/>
  <c r="U4898" i="5"/>
  <c r="L4898" i="5" s="1"/>
  <c r="V4898" i="5"/>
  <c r="U4202" i="5"/>
  <c r="L4202" i="5" s="1"/>
  <c r="V4202" i="5"/>
  <c r="U3162" i="5"/>
  <c r="L3162" i="5" s="1"/>
  <c r="V3162" i="5"/>
  <c r="U1322" i="5"/>
  <c r="L1322" i="5" s="1"/>
  <c r="V1322" i="5"/>
  <c r="U3561" i="5"/>
  <c r="L3561" i="5" s="1"/>
  <c r="V3561" i="5"/>
  <c r="U2449" i="5"/>
  <c r="L2449" i="5" s="1"/>
  <c r="V2449" i="5"/>
  <c r="U785" i="5"/>
  <c r="L785" i="5" s="1"/>
  <c r="V785" i="5"/>
  <c r="U4232" i="5"/>
  <c r="L4232" i="5" s="1"/>
  <c r="V4232" i="5"/>
  <c r="U3296" i="5"/>
  <c r="L3296" i="5" s="1"/>
  <c r="V3296" i="5"/>
  <c r="U2168" i="5"/>
  <c r="L2168" i="5" s="1"/>
  <c r="V2168" i="5"/>
  <c r="U792" i="5"/>
  <c r="L792" i="5" s="1"/>
  <c r="V792" i="5"/>
  <c r="U192" i="5"/>
  <c r="L192" i="5" s="1"/>
  <c r="V192" i="5"/>
  <c r="U2200" i="5"/>
  <c r="L2200" i="5" s="1"/>
  <c r="V2200" i="5"/>
  <c r="U389" i="5"/>
  <c r="L389" i="5" s="1"/>
  <c r="V389" i="5"/>
  <c r="U212" i="5"/>
  <c r="L212" i="5" s="1"/>
  <c r="V212" i="5"/>
  <c r="U3251" i="5"/>
  <c r="L3251" i="5" s="1"/>
  <c r="V3251" i="5"/>
  <c r="U1683" i="5"/>
  <c r="L1683" i="5" s="1"/>
  <c r="V1683" i="5"/>
  <c r="U139" i="5"/>
  <c r="L139" i="5" s="1"/>
  <c r="V139" i="5"/>
  <c r="U4698" i="5"/>
  <c r="L4698" i="5" s="1"/>
  <c r="V4698" i="5"/>
  <c r="U3234" i="5"/>
  <c r="L3234" i="5" s="1"/>
  <c r="V3234" i="5"/>
  <c r="U2162" i="5"/>
  <c r="L2162" i="5" s="1"/>
  <c r="V2162" i="5"/>
  <c r="U746" i="5"/>
  <c r="L746" i="5" s="1"/>
  <c r="V746" i="5"/>
  <c r="U2337" i="5"/>
  <c r="L2337" i="5" s="1"/>
  <c r="V2337" i="5"/>
  <c r="U632" i="5"/>
  <c r="L632" i="5" s="1"/>
  <c r="V632" i="5"/>
  <c r="U1021" i="5"/>
  <c r="L1021" i="5" s="1"/>
  <c r="V1021" i="5"/>
  <c r="U2588" i="5"/>
  <c r="L2588" i="5" s="1"/>
  <c r="V2588" i="5"/>
  <c r="U4283" i="5"/>
  <c r="L4283" i="5" s="1"/>
  <c r="V4283" i="5"/>
  <c r="U1987" i="5"/>
  <c r="L1987" i="5" s="1"/>
  <c r="V1987" i="5"/>
  <c r="U4818" i="5"/>
  <c r="L4818" i="5" s="1"/>
  <c r="V4818" i="5"/>
  <c r="U3762" i="5"/>
  <c r="L3762" i="5" s="1"/>
  <c r="V3762" i="5"/>
  <c r="U3018" i="5"/>
  <c r="L3018" i="5" s="1"/>
  <c r="V3018" i="5"/>
  <c r="U1282" i="5"/>
  <c r="L1282" i="5" s="1"/>
  <c r="V1282" i="5"/>
  <c r="U4217" i="5"/>
  <c r="L4217" i="5" s="1"/>
  <c r="V4217" i="5"/>
  <c r="U2969" i="5"/>
  <c r="L2969" i="5" s="1"/>
  <c r="V2969" i="5"/>
  <c r="U257" i="5"/>
  <c r="L257" i="5" s="1"/>
  <c r="V257" i="5"/>
  <c r="U1271" i="5"/>
  <c r="L1271" i="5" s="1"/>
  <c r="V1271" i="5"/>
  <c r="U2478" i="5"/>
  <c r="L2478" i="5" s="1"/>
  <c r="V2478" i="5"/>
  <c r="U2485" i="5"/>
  <c r="L2485" i="5" s="1"/>
  <c r="V2485" i="5"/>
  <c r="U621" i="5"/>
  <c r="L621" i="5" s="1"/>
  <c r="V621" i="5"/>
  <c r="U3524" i="5"/>
  <c r="L3524" i="5" s="1"/>
  <c r="V3524" i="5"/>
  <c r="U2236" i="5"/>
  <c r="L2236" i="5" s="1"/>
  <c r="V2236" i="5"/>
  <c r="U4923" i="5"/>
  <c r="L4923" i="5" s="1"/>
  <c r="V4923" i="5"/>
  <c r="U3323" i="5"/>
  <c r="L3323" i="5" s="1"/>
  <c r="V3323" i="5"/>
  <c r="U1491" i="5"/>
  <c r="L1491" i="5" s="1"/>
  <c r="V1491" i="5"/>
  <c r="U3794" i="5"/>
  <c r="L3794" i="5" s="1"/>
  <c r="V3794" i="5"/>
  <c r="U2562" i="5"/>
  <c r="L2562" i="5" s="1"/>
  <c r="V2562" i="5"/>
  <c r="U658" i="5"/>
  <c r="L658" i="5" s="1"/>
  <c r="V658" i="5"/>
  <c r="U3729" i="5"/>
  <c r="L3729" i="5" s="1"/>
  <c r="V3729" i="5"/>
  <c r="U2569" i="5"/>
  <c r="L2569" i="5" s="1"/>
  <c r="V2569" i="5"/>
  <c r="U985" i="5"/>
  <c r="L985" i="5" s="1"/>
  <c r="V985" i="5"/>
  <c r="U3400" i="5"/>
  <c r="L3400" i="5" s="1"/>
  <c r="V3400" i="5"/>
  <c r="U2408" i="5"/>
  <c r="L2408" i="5" s="1"/>
  <c r="V2408" i="5"/>
  <c r="U904" i="5"/>
  <c r="L904" i="5" s="1"/>
  <c r="V904" i="5"/>
  <c r="U152" i="5"/>
  <c r="L152" i="5" s="1"/>
  <c r="V152" i="5"/>
  <c r="U1208" i="5"/>
  <c r="L1208" i="5" s="1"/>
  <c r="V1208" i="5"/>
  <c r="U1200" i="5"/>
  <c r="L1200" i="5" s="1"/>
  <c r="V1200" i="5"/>
  <c r="V4822" i="5"/>
  <c r="V4901" i="5"/>
  <c r="V3957" i="5"/>
  <c r="V4108" i="5"/>
  <c r="V4287" i="5"/>
  <c r="V1831" i="5"/>
  <c r="V1055" i="5"/>
  <c r="V527" i="5"/>
  <c r="V31" i="5"/>
  <c r="V4110" i="5"/>
  <c r="V2766" i="5"/>
  <c r="V1198" i="5"/>
  <c r="V710" i="5"/>
  <c r="V3677" i="5"/>
  <c r="V4957" i="5"/>
  <c r="V4453" i="5"/>
  <c r="V4415" i="5"/>
  <c r="V3671" i="5"/>
  <c r="V1687" i="5"/>
  <c r="V1247" i="5"/>
  <c r="V4494" i="5"/>
  <c r="V3302" i="5"/>
  <c r="V702" i="5"/>
  <c r="V3605" i="5"/>
  <c r="V4678" i="5"/>
  <c r="V4821" i="5"/>
  <c r="V4412" i="5"/>
  <c r="V4028" i="5"/>
  <c r="V4937" i="5"/>
  <c r="V4663" i="5"/>
  <c r="V2071" i="5"/>
  <c r="V1303" i="5"/>
  <c r="V15" i="5"/>
  <c r="V3230" i="5"/>
  <c r="V2949" i="5"/>
  <c r="V4020" i="5"/>
  <c r="V4817" i="5"/>
  <c r="V3863" i="5"/>
  <c r="V3527" i="5"/>
  <c r="V3095" i="5"/>
  <c r="V1671" i="5"/>
  <c r="V1295" i="5"/>
  <c r="V823" i="5"/>
  <c r="V71" i="5"/>
  <c r="V4214" i="5"/>
  <c r="V3925" i="5"/>
  <c r="V4647" i="5"/>
  <c r="V2263" i="5"/>
  <c r="V1927" i="5"/>
  <c r="V1287" i="5"/>
  <c r="V879" i="5"/>
  <c r="V191" i="5"/>
  <c r="V3278" i="5"/>
  <c r="V2798" i="5"/>
  <c r="V3261" i="5"/>
  <c r="V2933" i="5"/>
  <c r="V4711" i="5"/>
  <c r="V4733" i="5"/>
  <c r="V4196" i="5"/>
  <c r="V4311" i="5"/>
  <c r="V2383" i="5"/>
  <c r="V1279" i="5"/>
  <c r="V3334" i="5"/>
  <c r="V1790" i="5"/>
  <c r="V598" i="5"/>
  <c r="V3765" i="5"/>
  <c r="V2989" i="5"/>
  <c r="V4958" i="5"/>
  <c r="V4781" i="5"/>
  <c r="V4029" i="5"/>
  <c r="V4436" i="5"/>
  <c r="V4623" i="5"/>
  <c r="V3623" i="5"/>
  <c r="V2559" i="5"/>
  <c r="V1967" i="5"/>
  <c r="V1575" i="5"/>
  <c r="V919" i="5"/>
  <c r="V463" i="5"/>
  <c r="V39" i="5"/>
  <c r="V2182" i="5"/>
  <c r="V1478" i="5"/>
  <c r="V438" i="5"/>
  <c r="V3557" i="5"/>
  <c r="V2909" i="5"/>
  <c r="V4838" i="5"/>
  <c r="V4101" i="5"/>
  <c r="U3839" i="5"/>
  <c r="L3839" i="5" s="1"/>
  <c r="V3839" i="5"/>
  <c r="U2247" i="5"/>
  <c r="L2247" i="5" s="1"/>
  <c r="V2247" i="5"/>
  <c r="V471" i="5"/>
  <c r="V2220" i="5"/>
  <c r="V108" i="5"/>
  <c r="U1507" i="5"/>
  <c r="L1507" i="5" s="1"/>
  <c r="V1507" i="5"/>
  <c r="V987" i="5"/>
  <c r="U533" i="5"/>
  <c r="L533" i="5" s="1"/>
  <c r="V533" i="5"/>
  <c r="U1389" i="5"/>
  <c r="L1389" i="5" s="1"/>
  <c r="V1389" i="5"/>
  <c r="U3548" i="5"/>
  <c r="L3548" i="5" s="1"/>
  <c r="V3548" i="5"/>
  <c r="U1476" i="5"/>
  <c r="L1476" i="5" s="1"/>
  <c r="V1476" i="5"/>
  <c r="U4955" i="5"/>
  <c r="L4955" i="5" s="1"/>
  <c r="V4955" i="5"/>
  <c r="U3659" i="5"/>
  <c r="L3659" i="5" s="1"/>
  <c r="V3659" i="5"/>
  <c r="U1971" i="5"/>
  <c r="L1971" i="5" s="1"/>
  <c r="V1971" i="5"/>
  <c r="U67" i="5"/>
  <c r="L67" i="5" s="1"/>
  <c r="V67" i="5"/>
  <c r="U446" i="5"/>
  <c r="L446" i="5" s="1"/>
  <c r="V446" i="5"/>
  <c r="U2853" i="5"/>
  <c r="L2853" i="5" s="1"/>
  <c r="V2853" i="5"/>
  <c r="U1773" i="5"/>
  <c r="L1773" i="5" s="1"/>
  <c r="V1773" i="5"/>
  <c r="U3380" i="5"/>
  <c r="L3380" i="5" s="1"/>
  <c r="V3380" i="5"/>
  <c r="U812" i="5"/>
  <c r="L812" i="5" s="1"/>
  <c r="V812" i="5"/>
  <c r="U4155" i="5"/>
  <c r="L4155" i="5" s="1"/>
  <c r="V4155" i="5"/>
  <c r="U2427" i="5"/>
  <c r="L2427" i="5" s="1"/>
  <c r="V2427" i="5"/>
  <c r="U827" i="5"/>
  <c r="L827" i="5" s="1"/>
  <c r="V827" i="5"/>
  <c r="U2629" i="5"/>
  <c r="L2629" i="5" s="1"/>
  <c r="V2629" i="5"/>
  <c r="U1381" i="5"/>
  <c r="L1381" i="5" s="1"/>
  <c r="V1381" i="5"/>
  <c r="U101" i="5"/>
  <c r="L101" i="5" s="1"/>
  <c r="V101" i="5"/>
  <c r="U340" i="5"/>
  <c r="L340" i="5" s="1"/>
  <c r="V340" i="5"/>
  <c r="U4275" i="5"/>
  <c r="L4275" i="5" s="1"/>
  <c r="V4275" i="5"/>
  <c r="U2747" i="5"/>
  <c r="L2747" i="5" s="1"/>
  <c r="V2747" i="5"/>
  <c r="U1603" i="5"/>
  <c r="L1603" i="5" s="1"/>
  <c r="V1603" i="5"/>
  <c r="U2574" i="5"/>
  <c r="L2574" i="5" s="1"/>
  <c r="V2574" i="5"/>
  <c r="U1574" i="5"/>
  <c r="L1574" i="5" s="1"/>
  <c r="V1574" i="5"/>
  <c r="U614" i="5"/>
  <c r="L614" i="5" s="1"/>
  <c r="V614" i="5"/>
  <c r="U2940" i="5"/>
  <c r="L2940" i="5" s="1"/>
  <c r="V2940" i="5"/>
  <c r="U668" i="5"/>
  <c r="L668" i="5" s="1"/>
  <c r="V668" i="5"/>
  <c r="U3571" i="5"/>
  <c r="L3571" i="5" s="1"/>
  <c r="V3571" i="5"/>
  <c r="U1731" i="5"/>
  <c r="L1731" i="5" s="1"/>
  <c r="V1731" i="5"/>
  <c r="U27" i="5"/>
  <c r="L27" i="5" s="1"/>
  <c r="V27" i="5"/>
  <c r="U2365" i="5"/>
  <c r="L2365" i="5" s="1"/>
  <c r="V2365" i="5"/>
  <c r="U349" i="5"/>
  <c r="L349" i="5" s="1"/>
  <c r="V349" i="5"/>
  <c r="U3092" i="5"/>
  <c r="L3092" i="5" s="1"/>
  <c r="V3092" i="5"/>
  <c r="U956" i="5"/>
  <c r="L956" i="5" s="1"/>
  <c r="V956" i="5"/>
  <c r="U4939" i="5"/>
  <c r="L4939" i="5" s="1"/>
  <c r="V4939" i="5"/>
  <c r="U4235" i="5"/>
  <c r="L4235" i="5" s="1"/>
  <c r="V4235" i="5"/>
  <c r="U3491" i="5"/>
  <c r="L3491" i="5" s="1"/>
  <c r="V3491" i="5"/>
  <c r="U2539" i="5"/>
  <c r="L2539" i="5" s="1"/>
  <c r="V2539" i="5"/>
  <c r="U4326" i="5"/>
  <c r="L4326" i="5" s="1"/>
  <c r="V4326" i="5"/>
  <c r="U1309" i="5"/>
  <c r="L1309" i="5" s="1"/>
  <c r="V1309" i="5"/>
  <c r="U3228" i="5"/>
  <c r="L3228" i="5" s="1"/>
  <c r="V3228" i="5"/>
  <c r="U1252" i="5"/>
  <c r="L1252" i="5" s="1"/>
  <c r="V1252" i="5"/>
  <c r="U365" i="5"/>
  <c r="L365" i="5" s="1"/>
  <c r="V365" i="5"/>
  <c r="U428" i="5"/>
  <c r="L428" i="5" s="1"/>
  <c r="V428" i="5"/>
  <c r="U4507" i="5"/>
  <c r="L4507" i="5" s="1"/>
  <c r="V4507" i="5"/>
  <c r="U2467" i="5"/>
  <c r="L2467" i="5" s="1"/>
  <c r="V2467" i="5"/>
  <c r="U1219" i="5"/>
  <c r="L1219" i="5" s="1"/>
  <c r="V1219" i="5"/>
  <c r="U3538" i="5"/>
  <c r="L3538" i="5" s="1"/>
  <c r="V3538" i="5"/>
  <c r="U2818" i="5"/>
  <c r="L2818" i="5" s="1"/>
  <c r="V2818" i="5"/>
  <c r="U1442" i="5"/>
  <c r="L1442" i="5" s="1"/>
  <c r="V1442" i="5"/>
  <c r="U4057" i="5"/>
  <c r="L4057" i="5" s="1"/>
  <c r="V4057" i="5"/>
  <c r="U3033" i="5"/>
  <c r="L3033" i="5" s="1"/>
  <c r="V3033" i="5"/>
  <c r="U2025" i="5"/>
  <c r="L2025" i="5" s="1"/>
  <c r="V2025" i="5"/>
  <c r="U937" i="5"/>
  <c r="L937" i="5" s="1"/>
  <c r="V937" i="5"/>
  <c r="U289" i="5"/>
  <c r="L289" i="5" s="1"/>
  <c r="V289" i="5"/>
  <c r="U3992" i="5"/>
  <c r="L3992" i="5" s="1"/>
  <c r="V3992" i="5"/>
  <c r="U2512" i="5"/>
  <c r="L2512" i="5" s="1"/>
  <c r="V2512" i="5"/>
  <c r="U1856" i="5"/>
  <c r="L1856" i="5" s="1"/>
  <c r="V1856" i="5"/>
  <c r="U1136" i="5"/>
  <c r="L1136" i="5" s="1"/>
  <c r="V1136" i="5"/>
  <c r="U2376" i="5"/>
  <c r="L2376" i="5" s="1"/>
  <c r="V2376" i="5"/>
  <c r="U2800" i="5"/>
  <c r="L2800" i="5" s="1"/>
  <c r="V2800" i="5"/>
  <c r="U3262" i="5"/>
  <c r="L3262" i="5" s="1"/>
  <c r="V3262" i="5"/>
  <c r="U325" i="5"/>
  <c r="L325" i="5" s="1"/>
  <c r="V325" i="5"/>
  <c r="U52" i="5"/>
  <c r="L52" i="5" s="1"/>
  <c r="V52" i="5"/>
  <c r="U2163" i="5"/>
  <c r="L2163" i="5" s="1"/>
  <c r="V2163" i="5"/>
  <c r="U4922" i="5"/>
  <c r="L4922" i="5" s="1"/>
  <c r="V4922" i="5"/>
  <c r="U3602" i="5"/>
  <c r="L3602" i="5" s="1"/>
  <c r="V3602" i="5"/>
  <c r="U2178" i="5"/>
  <c r="L2178" i="5" s="1"/>
  <c r="V2178" i="5"/>
  <c r="U546" i="5"/>
  <c r="L546" i="5" s="1"/>
  <c r="V546" i="5"/>
  <c r="U154" i="5"/>
  <c r="L154" i="5" s="1"/>
  <c r="V154" i="5"/>
  <c r="U2953" i="5"/>
  <c r="L2953" i="5" s="1"/>
  <c r="V2953" i="5"/>
  <c r="U1921" i="5"/>
  <c r="L1921" i="5" s="1"/>
  <c r="V1921" i="5"/>
  <c r="U497" i="5"/>
  <c r="L497" i="5" s="1"/>
  <c r="V497" i="5"/>
  <c r="U2840" i="5"/>
  <c r="L2840" i="5" s="1"/>
  <c r="V2840" i="5"/>
  <c r="U2040" i="5"/>
  <c r="L2040" i="5" s="1"/>
  <c r="V2040" i="5"/>
  <c r="U808" i="5"/>
  <c r="L808" i="5" s="1"/>
  <c r="V808" i="5"/>
  <c r="U840" i="5"/>
  <c r="L840" i="5" s="1"/>
  <c r="V840" i="5"/>
  <c r="U704" i="5"/>
  <c r="L704" i="5" s="1"/>
  <c r="V704" i="5"/>
  <c r="U838" i="5"/>
  <c r="L838" i="5" s="1"/>
  <c r="V838" i="5"/>
  <c r="U989" i="5"/>
  <c r="L989" i="5" s="1"/>
  <c r="V989" i="5"/>
  <c r="U2556" i="5"/>
  <c r="L2556" i="5" s="1"/>
  <c r="V2556" i="5"/>
  <c r="U4835" i="5"/>
  <c r="L4835" i="5" s="1"/>
  <c r="V4835" i="5"/>
  <c r="U4722" i="5"/>
  <c r="L4722" i="5" s="1"/>
  <c r="V4722" i="5"/>
  <c r="U3250" i="5"/>
  <c r="L3250" i="5" s="1"/>
  <c r="V3250" i="5"/>
  <c r="U1602" i="5"/>
  <c r="L1602" i="5" s="1"/>
  <c r="V1602" i="5"/>
  <c r="U714" i="5"/>
  <c r="L714" i="5" s="1"/>
  <c r="V714" i="5"/>
  <c r="U2865" i="5"/>
  <c r="L2865" i="5" s="1"/>
  <c r="V2865" i="5"/>
  <c r="U1745" i="5"/>
  <c r="L1745" i="5" s="1"/>
  <c r="V1745" i="5"/>
  <c r="U657" i="5"/>
  <c r="L657" i="5" s="1"/>
  <c r="V657" i="5"/>
  <c r="U4176" i="5"/>
  <c r="L4176" i="5" s="1"/>
  <c r="V4176" i="5"/>
  <c r="U3248" i="5"/>
  <c r="L3248" i="5" s="1"/>
  <c r="V3248" i="5"/>
  <c r="U2216" i="5"/>
  <c r="L2216" i="5" s="1"/>
  <c r="V2216" i="5"/>
  <c r="U1672" i="5"/>
  <c r="L1672" i="5" s="1"/>
  <c r="V1672" i="5"/>
  <c r="U536" i="5"/>
  <c r="L536" i="5" s="1"/>
  <c r="V536" i="5"/>
  <c r="U2936" i="5"/>
  <c r="L2936" i="5" s="1"/>
  <c r="V2936" i="5"/>
  <c r="U641" i="5"/>
  <c r="L641" i="5" s="1"/>
  <c r="V641" i="5"/>
  <c r="U1911" i="5"/>
  <c r="L1911" i="5" s="1"/>
  <c r="V1911" i="5"/>
  <c r="U589" i="5"/>
  <c r="L589" i="5" s="1"/>
  <c r="V589" i="5"/>
  <c r="U1596" i="5"/>
  <c r="L1596" i="5" s="1"/>
  <c r="V1596" i="5"/>
  <c r="U4227" i="5"/>
  <c r="L4227" i="5" s="1"/>
  <c r="V4227" i="5"/>
  <c r="U3059" i="5"/>
  <c r="L3059" i="5" s="1"/>
  <c r="V3059" i="5"/>
  <c r="U1363" i="5"/>
  <c r="L1363" i="5" s="1"/>
  <c r="V1363" i="5"/>
  <c r="U4906" i="5"/>
  <c r="L4906" i="5" s="1"/>
  <c r="V4906" i="5"/>
  <c r="U2842" i="5"/>
  <c r="L2842" i="5" s="1"/>
  <c r="V2842" i="5"/>
  <c r="U1674" i="5"/>
  <c r="L1674" i="5" s="1"/>
  <c r="V1674" i="5"/>
  <c r="U210" i="5"/>
  <c r="L210" i="5" s="1"/>
  <c r="V210" i="5"/>
  <c r="U3281" i="5"/>
  <c r="L3281" i="5" s="1"/>
  <c r="V3281" i="5"/>
  <c r="U2521" i="5"/>
  <c r="L2521" i="5" s="1"/>
  <c r="V2521" i="5"/>
  <c r="U857" i="5"/>
  <c r="L857" i="5" s="1"/>
  <c r="V857" i="5"/>
  <c r="U3424" i="5"/>
  <c r="L3424" i="5" s="1"/>
  <c r="V3424" i="5"/>
  <c r="U1880" i="5"/>
  <c r="L1880" i="5" s="1"/>
  <c r="V1880" i="5"/>
  <c r="U888" i="5"/>
  <c r="L888" i="5" s="1"/>
  <c r="V888" i="5"/>
  <c r="U64" i="5"/>
  <c r="L64" i="5" s="1"/>
  <c r="V64" i="5"/>
  <c r="U1550" i="5"/>
  <c r="L1550" i="5" s="1"/>
  <c r="V1550" i="5"/>
  <c r="U2644" i="5"/>
  <c r="L2644" i="5" s="1"/>
  <c r="V2644" i="5"/>
  <c r="U92" i="5"/>
  <c r="L92" i="5" s="1"/>
  <c r="V92" i="5"/>
  <c r="U3187" i="5"/>
  <c r="L3187" i="5" s="1"/>
  <c r="V3187" i="5"/>
  <c r="U715" i="5"/>
  <c r="L715" i="5" s="1"/>
  <c r="V715" i="5"/>
  <c r="U4834" i="5"/>
  <c r="L4834" i="5" s="1"/>
  <c r="V4834" i="5"/>
  <c r="U4122" i="5"/>
  <c r="L4122" i="5" s="1"/>
  <c r="V4122" i="5"/>
  <c r="U3130" i="5"/>
  <c r="L3130" i="5" s="1"/>
  <c r="V3130" i="5"/>
  <c r="U1258" i="5"/>
  <c r="L1258" i="5" s="1"/>
  <c r="V1258" i="5"/>
  <c r="U3097" i="5"/>
  <c r="L3097" i="5" s="1"/>
  <c r="V3097" i="5"/>
  <c r="U2297" i="5"/>
  <c r="L2297" i="5" s="1"/>
  <c r="V2297" i="5"/>
  <c r="U753" i="5"/>
  <c r="L753" i="5" s="1"/>
  <c r="V753" i="5"/>
  <c r="U4200" i="5"/>
  <c r="L4200" i="5" s="1"/>
  <c r="V4200" i="5"/>
  <c r="U3232" i="5"/>
  <c r="L3232" i="5" s="1"/>
  <c r="V3232" i="5"/>
  <c r="U2024" i="5"/>
  <c r="L2024" i="5" s="1"/>
  <c r="V2024" i="5"/>
  <c r="U274" i="5"/>
  <c r="L274" i="5" s="1"/>
  <c r="V274" i="5"/>
  <c r="U1377" i="5"/>
  <c r="L1377" i="5" s="1"/>
  <c r="V1377" i="5"/>
  <c r="U197" i="5"/>
  <c r="L197" i="5" s="1"/>
  <c r="V197" i="5"/>
  <c r="U4859" i="5"/>
  <c r="L4859" i="5" s="1"/>
  <c r="V4859" i="5"/>
  <c r="U3099" i="5"/>
  <c r="L3099" i="5" s="1"/>
  <c r="V3099" i="5"/>
  <c r="U1619" i="5"/>
  <c r="L1619" i="5" s="1"/>
  <c r="V1619" i="5"/>
  <c r="U107" i="5"/>
  <c r="L107" i="5" s="1"/>
  <c r="V107" i="5"/>
  <c r="U4634" i="5"/>
  <c r="L4634" i="5" s="1"/>
  <c r="V4634" i="5"/>
  <c r="U2746" i="5"/>
  <c r="L2746" i="5" s="1"/>
  <c r="V2746" i="5"/>
  <c r="U2122" i="5"/>
  <c r="L2122" i="5" s="1"/>
  <c r="V2122" i="5"/>
  <c r="U666" i="5"/>
  <c r="L666" i="5" s="1"/>
  <c r="V666" i="5"/>
  <c r="U1337" i="5"/>
  <c r="L1337" i="5" s="1"/>
  <c r="V1337" i="5"/>
  <c r="U160" i="5"/>
  <c r="L160" i="5" s="1"/>
  <c r="V160" i="5"/>
  <c r="U925" i="5"/>
  <c r="L925" i="5" s="1"/>
  <c r="V925" i="5"/>
  <c r="U2524" i="5"/>
  <c r="L2524" i="5" s="1"/>
  <c r="V2524" i="5"/>
  <c r="U3443" i="5"/>
  <c r="L3443" i="5" s="1"/>
  <c r="V3443" i="5"/>
  <c r="U1451" i="5"/>
  <c r="L1451" i="5" s="1"/>
  <c r="V1451" i="5"/>
  <c r="U4754" i="5"/>
  <c r="L4754" i="5" s="1"/>
  <c r="V4754" i="5"/>
  <c r="U3434" i="5"/>
  <c r="L3434" i="5" s="1"/>
  <c r="V3434" i="5"/>
  <c r="U2866" i="5"/>
  <c r="L2866" i="5" s="1"/>
  <c r="V2866" i="5"/>
  <c r="U1002" i="5"/>
  <c r="L1002" i="5" s="1"/>
  <c r="V1002" i="5"/>
  <c r="U4025" i="5"/>
  <c r="L4025" i="5" s="1"/>
  <c r="V4025" i="5"/>
  <c r="U2929" i="5"/>
  <c r="L2929" i="5" s="1"/>
  <c r="V2929" i="5"/>
  <c r="U3528" i="5"/>
  <c r="L3528" i="5" s="1"/>
  <c r="V3528" i="5"/>
  <c r="U2453" i="5"/>
  <c r="L2453" i="5" s="1"/>
  <c r="V2453" i="5"/>
  <c r="U373" i="5"/>
  <c r="L373" i="5" s="1"/>
  <c r="V373" i="5"/>
  <c r="U3492" i="5"/>
  <c r="L3492" i="5" s="1"/>
  <c r="V3492" i="5"/>
  <c r="U972" i="5"/>
  <c r="L972" i="5" s="1"/>
  <c r="V972" i="5"/>
  <c r="U4771" i="5"/>
  <c r="L4771" i="5" s="1"/>
  <c r="V4771" i="5"/>
  <c r="U3083" i="5"/>
  <c r="L3083" i="5" s="1"/>
  <c r="V3083" i="5"/>
  <c r="U843" i="5"/>
  <c r="L843" i="5" s="1"/>
  <c r="V843" i="5"/>
  <c r="U3682" i="5"/>
  <c r="L3682" i="5" s="1"/>
  <c r="V3682" i="5"/>
  <c r="U2282" i="5"/>
  <c r="L2282" i="5" s="1"/>
  <c r="V2282" i="5"/>
  <c r="U586" i="5"/>
  <c r="L586" i="5" s="1"/>
  <c r="V586" i="5"/>
  <c r="U3657" i="5"/>
  <c r="L3657" i="5" s="1"/>
  <c r="V3657" i="5"/>
  <c r="U2537" i="5"/>
  <c r="L2537" i="5" s="1"/>
  <c r="V2537" i="5"/>
  <c r="U945" i="5"/>
  <c r="L945" i="5" s="1"/>
  <c r="V945" i="5"/>
  <c r="U3272" i="5"/>
  <c r="L3272" i="5" s="1"/>
  <c r="V3272" i="5"/>
  <c r="U2368" i="5"/>
  <c r="L2368" i="5" s="1"/>
  <c r="V2368" i="5"/>
  <c r="U768" i="5"/>
  <c r="L768" i="5" s="1"/>
  <c r="V768" i="5"/>
  <c r="U32" i="5"/>
  <c r="L32" i="5" s="1"/>
  <c r="V32" i="5"/>
  <c r="U912" i="5"/>
  <c r="L912" i="5" s="1"/>
  <c r="V912" i="5"/>
  <c r="V4837" i="5"/>
  <c r="V4364" i="5"/>
  <c r="V4044" i="5"/>
  <c r="V4215" i="5"/>
  <c r="V2551" i="5"/>
  <c r="V2231" i="5"/>
  <c r="V1759" i="5"/>
  <c r="V983" i="5"/>
  <c r="V455" i="5"/>
  <c r="V4046" i="5"/>
  <c r="V3374" i="5"/>
  <c r="V2686" i="5"/>
  <c r="V1046" i="5"/>
  <c r="V638" i="5"/>
  <c r="V3613" i="5"/>
  <c r="V4893" i="5"/>
  <c r="V4292" i="5"/>
  <c r="V3900" i="5"/>
  <c r="V4345" i="5"/>
  <c r="V3607" i="5"/>
  <c r="V2143" i="5"/>
  <c r="V1623" i="5"/>
  <c r="V1175" i="5"/>
  <c r="V775" i="5"/>
  <c r="V359" i="5"/>
  <c r="V2758" i="5"/>
  <c r="V630" i="5"/>
  <c r="V150" i="5"/>
  <c r="V3541" i="5"/>
  <c r="V3221" i="5"/>
  <c r="V4998" i="5"/>
  <c r="V4614" i="5"/>
  <c r="V4757" i="5"/>
  <c r="V4197" i="5"/>
  <c r="V3813" i="5"/>
  <c r="V4348" i="5"/>
  <c r="V3964" i="5"/>
  <c r="V4599" i="5"/>
  <c r="V3167" i="5"/>
  <c r="V1239" i="5"/>
  <c r="V831" i="5"/>
  <c r="V3566" i="5"/>
  <c r="V3166" i="5"/>
  <c r="V1878" i="5"/>
  <c r="V558" i="5"/>
  <c r="V3725" i="5"/>
  <c r="V4606" i="5"/>
  <c r="V4301" i="5"/>
  <c r="V4404" i="5"/>
  <c r="V3956" i="5"/>
  <c r="V4527" i="5"/>
  <c r="V1231" i="5"/>
  <c r="V759" i="5"/>
  <c r="V3797" i="5"/>
  <c r="V4583" i="5"/>
  <c r="V2191" i="5"/>
  <c r="V1863" i="5"/>
  <c r="V815" i="5"/>
  <c r="V127" i="5"/>
  <c r="V4206" i="5"/>
  <c r="V3214" i="5"/>
  <c r="V2734" i="5"/>
  <c r="V1294" i="5"/>
  <c r="V862" i="5"/>
  <c r="V4974" i="5"/>
  <c r="V4132" i="5"/>
  <c r="V4247" i="5"/>
  <c r="V3375" i="5"/>
  <c r="V2047" i="5"/>
  <c r="V3270" i="5"/>
  <c r="V1006" i="5"/>
  <c r="V3701" i="5"/>
  <c r="V4717" i="5"/>
  <c r="V3965" i="5"/>
  <c r="V4372" i="5"/>
  <c r="V2495" i="5"/>
  <c r="V1903" i="5"/>
  <c r="V1487" i="5"/>
  <c r="V855" i="5"/>
  <c r="V4510" i="5"/>
  <c r="V4182" i="5"/>
  <c r="V3398" i="5"/>
  <c r="V1838" i="5"/>
  <c r="V1334" i="5"/>
  <c r="V2845" i="5"/>
  <c r="V4774" i="5"/>
  <c r="V3775" i="5"/>
  <c r="V1647" i="5"/>
  <c r="V4062" i="5"/>
  <c r="U3508" i="5"/>
  <c r="L3508" i="5" s="1"/>
  <c r="V3508" i="5"/>
  <c r="U4915" i="5"/>
  <c r="L4915" i="5" s="1"/>
  <c r="V4915" i="5"/>
  <c r="V4395" i="5"/>
  <c r="V3819" i="5"/>
  <c r="V403" i="5"/>
  <c r="U2668" i="5"/>
  <c r="L2668" i="5" s="1"/>
  <c r="V2668" i="5"/>
  <c r="U931" i="5"/>
  <c r="L931" i="5" s="1"/>
  <c r="V931" i="5"/>
  <c r="U4323" i="5"/>
  <c r="L4323" i="5" s="1"/>
  <c r="V4323" i="5"/>
  <c r="U3439" i="5"/>
  <c r="L3439" i="5" s="1"/>
  <c r="V3439" i="5"/>
  <c r="U1357" i="5"/>
  <c r="L1357" i="5" s="1"/>
  <c r="V1357" i="5"/>
  <c r="U3452" i="5"/>
  <c r="L3452" i="5" s="1"/>
  <c r="V3452" i="5"/>
  <c r="U1204" i="5"/>
  <c r="L1204" i="5" s="1"/>
  <c r="V1204" i="5"/>
  <c r="U4667" i="5"/>
  <c r="L4667" i="5" s="1"/>
  <c r="V4667" i="5"/>
  <c r="U3467" i="5"/>
  <c r="L3467" i="5" s="1"/>
  <c r="V3467" i="5"/>
  <c r="U1851" i="5"/>
  <c r="L1851" i="5" s="1"/>
  <c r="V1851" i="5"/>
  <c r="U4170" i="5"/>
  <c r="L4170" i="5" s="1"/>
  <c r="V4170" i="5"/>
  <c r="U3565" i="5"/>
  <c r="L3565" i="5" s="1"/>
  <c r="V3565" i="5"/>
  <c r="U2821" i="5"/>
  <c r="L2821" i="5" s="1"/>
  <c r="V2821" i="5"/>
  <c r="U1325" i="5"/>
  <c r="L1325" i="5" s="1"/>
  <c r="V1325" i="5"/>
  <c r="U3212" i="5"/>
  <c r="L3212" i="5" s="1"/>
  <c r="V3212" i="5"/>
  <c r="U708" i="5"/>
  <c r="L708" i="5" s="1"/>
  <c r="V708" i="5"/>
  <c r="U4059" i="5"/>
  <c r="L4059" i="5" s="1"/>
  <c r="V4059" i="5"/>
  <c r="U2363" i="5"/>
  <c r="L2363" i="5" s="1"/>
  <c r="V2363" i="5"/>
  <c r="U579" i="5"/>
  <c r="L579" i="5" s="1"/>
  <c r="V579" i="5"/>
  <c r="U3141" i="5"/>
  <c r="L3141" i="5" s="1"/>
  <c r="V3141" i="5"/>
  <c r="U3668" i="5"/>
  <c r="L3668" i="5" s="1"/>
  <c r="V3668" i="5"/>
  <c r="U236" i="5"/>
  <c r="L236" i="5" s="1"/>
  <c r="V236" i="5"/>
  <c r="U4211" i="5"/>
  <c r="L4211" i="5" s="1"/>
  <c r="V4211" i="5"/>
  <c r="U1347" i="5"/>
  <c r="L1347" i="5" s="1"/>
  <c r="V1347" i="5"/>
  <c r="U550" i="5"/>
  <c r="L550" i="5" s="1"/>
  <c r="V550" i="5"/>
  <c r="U3717" i="5"/>
  <c r="L3717" i="5" s="1"/>
  <c r="V3717" i="5"/>
  <c r="U781" i="5"/>
  <c r="L781" i="5" s="1"/>
  <c r="V781" i="5"/>
  <c r="U2908" i="5"/>
  <c r="L2908" i="5" s="1"/>
  <c r="V2908" i="5"/>
  <c r="U372" i="5"/>
  <c r="L372" i="5" s="1"/>
  <c r="V372" i="5"/>
  <c r="U3499" i="5"/>
  <c r="L3499" i="5" s="1"/>
  <c r="V3499" i="5"/>
  <c r="U1379" i="5"/>
  <c r="L1379" i="5" s="1"/>
  <c r="V1379" i="5"/>
  <c r="U2165" i="5"/>
  <c r="L2165" i="5" s="1"/>
  <c r="V2165" i="5"/>
  <c r="U3756" i="5"/>
  <c r="L3756" i="5" s="1"/>
  <c r="V3756" i="5"/>
  <c r="U2868" i="5"/>
  <c r="L2868" i="5" s="1"/>
  <c r="V2868" i="5"/>
  <c r="U860" i="5"/>
  <c r="L860" i="5" s="1"/>
  <c r="V860" i="5"/>
  <c r="U4715" i="5"/>
  <c r="L4715" i="5" s="1"/>
  <c r="V4715" i="5"/>
  <c r="U4203" i="5"/>
  <c r="L4203" i="5" s="1"/>
  <c r="V4203" i="5"/>
  <c r="U3387" i="5"/>
  <c r="L3387" i="5" s="1"/>
  <c r="V3387" i="5"/>
  <c r="U2443" i="5"/>
  <c r="L2443" i="5" s="1"/>
  <c r="V2443" i="5"/>
  <c r="U837" i="5"/>
  <c r="L837" i="5" s="1"/>
  <c r="V837" i="5"/>
  <c r="U3164" i="5"/>
  <c r="L3164" i="5" s="1"/>
  <c r="V3164" i="5"/>
  <c r="U692" i="5"/>
  <c r="L692" i="5" s="1"/>
  <c r="V692" i="5"/>
  <c r="U5" i="5"/>
  <c r="L5" i="5" s="1"/>
  <c r="V5" i="5"/>
  <c r="U388" i="5"/>
  <c r="L388" i="5" s="1"/>
  <c r="V388" i="5"/>
  <c r="U4131" i="5"/>
  <c r="L4131" i="5" s="1"/>
  <c r="V4131" i="5"/>
  <c r="U2403" i="5"/>
  <c r="L2403" i="5" s="1"/>
  <c r="V2403" i="5"/>
  <c r="U979" i="5"/>
  <c r="L979" i="5" s="1"/>
  <c r="V979" i="5"/>
  <c r="U4866" i="5"/>
  <c r="L4866" i="5" s="1"/>
  <c r="V4866" i="5"/>
  <c r="U3498" i="5"/>
  <c r="L3498" i="5" s="1"/>
  <c r="V3498" i="5"/>
  <c r="U2658" i="5"/>
  <c r="L2658" i="5" s="1"/>
  <c r="V2658" i="5"/>
  <c r="U1402" i="5"/>
  <c r="L1402" i="5" s="1"/>
  <c r="V1402" i="5"/>
  <c r="U3865" i="5"/>
  <c r="L3865" i="5" s="1"/>
  <c r="V3865" i="5"/>
  <c r="U3001" i="5"/>
  <c r="L3001" i="5" s="1"/>
  <c r="V3001" i="5"/>
  <c r="U1929" i="5"/>
  <c r="L1929" i="5" s="1"/>
  <c r="V1929" i="5"/>
  <c r="U881" i="5"/>
  <c r="L881" i="5" s="1"/>
  <c r="V881" i="5"/>
  <c r="U4384" i="5"/>
  <c r="L4384" i="5" s="1"/>
  <c r="V4384" i="5"/>
  <c r="U3600" i="5"/>
  <c r="L3600" i="5" s="1"/>
  <c r="V3600" i="5"/>
  <c r="U2328" i="5"/>
  <c r="L2328" i="5" s="1"/>
  <c r="V2328" i="5"/>
  <c r="U1688" i="5"/>
  <c r="L1688" i="5" s="1"/>
  <c r="V1688" i="5"/>
  <c r="U1104" i="5"/>
  <c r="L1104" i="5" s="1"/>
  <c r="V1104" i="5"/>
  <c r="U1016" i="5"/>
  <c r="L1016" i="5" s="1"/>
  <c r="V1016" i="5"/>
  <c r="U2336" i="5"/>
  <c r="L2336" i="5" s="1"/>
  <c r="V2336" i="5"/>
  <c r="U277" i="5"/>
  <c r="L277" i="5" s="1"/>
  <c r="V277" i="5"/>
  <c r="U4723" i="5"/>
  <c r="L4723" i="5" s="1"/>
  <c r="V4723" i="5"/>
  <c r="U1651" i="5"/>
  <c r="L1651" i="5" s="1"/>
  <c r="V1651" i="5"/>
  <c r="U4858" i="5"/>
  <c r="L4858" i="5" s="1"/>
  <c r="V4858" i="5"/>
  <c r="U2850" i="5"/>
  <c r="L2850" i="5" s="1"/>
  <c r="V2850" i="5"/>
  <c r="U2146" i="5"/>
  <c r="L2146" i="5" s="1"/>
  <c r="V2146" i="5"/>
  <c r="U506" i="5"/>
  <c r="L506" i="5" s="1"/>
  <c r="V506" i="5"/>
  <c r="U4193" i="5"/>
  <c r="L4193" i="5" s="1"/>
  <c r="V4193" i="5"/>
  <c r="U2529" i="5"/>
  <c r="L2529" i="5" s="1"/>
  <c r="V2529" i="5"/>
  <c r="U1833" i="5"/>
  <c r="L1833" i="5" s="1"/>
  <c r="V1833" i="5"/>
  <c r="U65" i="5"/>
  <c r="L65" i="5" s="1"/>
  <c r="V65" i="5"/>
  <c r="U2608" i="5"/>
  <c r="L2608" i="5" s="1"/>
  <c r="V2608" i="5"/>
  <c r="U1928" i="5"/>
  <c r="L1928" i="5" s="1"/>
  <c r="V1928" i="5"/>
  <c r="U648" i="5"/>
  <c r="L648" i="5" s="1"/>
  <c r="V648" i="5"/>
  <c r="U272" i="5"/>
  <c r="L272" i="5" s="1"/>
  <c r="V272" i="5"/>
  <c r="U112" i="5"/>
  <c r="L112" i="5" s="1"/>
  <c r="V112" i="5"/>
  <c r="U949" i="5"/>
  <c r="L949" i="5" s="1"/>
  <c r="V949" i="5"/>
  <c r="U1604" i="5"/>
  <c r="L1604" i="5" s="1"/>
  <c r="V1604" i="5"/>
  <c r="U4611" i="5"/>
  <c r="L4611" i="5" s="1"/>
  <c r="V4611" i="5"/>
  <c r="U1515" i="5"/>
  <c r="L1515" i="5" s="1"/>
  <c r="V1515" i="5"/>
  <c r="U4658" i="5"/>
  <c r="L4658" i="5" s="1"/>
  <c r="V4658" i="5"/>
  <c r="U3210" i="5"/>
  <c r="L3210" i="5" s="1"/>
  <c r="V3210" i="5"/>
  <c r="U1570" i="5"/>
  <c r="L1570" i="5" s="1"/>
  <c r="V1570" i="5"/>
  <c r="U442" i="5"/>
  <c r="L442" i="5" s="1"/>
  <c r="V442" i="5"/>
  <c r="U2457" i="5"/>
  <c r="L2457" i="5" s="1"/>
  <c r="V2457" i="5"/>
  <c r="U1641" i="5"/>
  <c r="L1641" i="5" s="1"/>
  <c r="V1641" i="5"/>
  <c r="U321" i="5"/>
  <c r="L321" i="5" s="1"/>
  <c r="V321" i="5"/>
  <c r="U4016" i="5"/>
  <c r="L4016" i="5" s="1"/>
  <c r="V4016" i="5"/>
  <c r="U2960" i="5"/>
  <c r="L2960" i="5" s="1"/>
  <c r="V2960" i="5"/>
  <c r="U2176" i="5"/>
  <c r="L2176" i="5" s="1"/>
  <c r="V2176" i="5"/>
  <c r="U1640" i="5"/>
  <c r="L1640" i="5" s="1"/>
  <c r="V1640" i="5"/>
  <c r="U72" i="5"/>
  <c r="L72" i="5" s="1"/>
  <c r="V72" i="5"/>
  <c r="U2640" i="5"/>
  <c r="L2640" i="5" s="1"/>
  <c r="V2640" i="5"/>
  <c r="U345" i="5"/>
  <c r="L345" i="5" s="1"/>
  <c r="V345" i="5"/>
  <c r="U445" i="5"/>
  <c r="L445" i="5" s="1"/>
  <c r="V445" i="5"/>
  <c r="U1060" i="5"/>
  <c r="L1060" i="5" s="1"/>
  <c r="V1060" i="5"/>
  <c r="U4075" i="5"/>
  <c r="L4075" i="5" s="1"/>
  <c r="V4075" i="5"/>
  <c r="U2955" i="5"/>
  <c r="L2955" i="5" s="1"/>
  <c r="V2955" i="5"/>
  <c r="U1331" i="5"/>
  <c r="L1331" i="5" s="1"/>
  <c r="V1331" i="5"/>
  <c r="U4714" i="5"/>
  <c r="L4714" i="5" s="1"/>
  <c r="V4714" i="5"/>
  <c r="U2266" i="5"/>
  <c r="L2266" i="5" s="1"/>
  <c r="V2266" i="5"/>
  <c r="U1634" i="5"/>
  <c r="L1634" i="5" s="1"/>
  <c r="V1634" i="5"/>
  <c r="U4297" i="5"/>
  <c r="L4297" i="5" s="1"/>
  <c r="V4297" i="5"/>
  <c r="U3153" i="5"/>
  <c r="L3153" i="5" s="1"/>
  <c r="V3153" i="5"/>
  <c r="U2345" i="5"/>
  <c r="L2345" i="5" s="1"/>
  <c r="V2345" i="5"/>
  <c r="U689" i="5"/>
  <c r="L689" i="5" s="1"/>
  <c r="V689" i="5"/>
  <c r="U3304" i="5"/>
  <c r="L3304" i="5" s="1"/>
  <c r="V3304" i="5"/>
  <c r="U1768" i="5"/>
  <c r="L1768" i="5" s="1"/>
  <c r="V1768" i="5"/>
  <c r="U744" i="5"/>
  <c r="L744" i="5" s="1"/>
  <c r="V744" i="5"/>
  <c r="U1120" i="5"/>
  <c r="L1120" i="5" s="1"/>
  <c r="V1120" i="5"/>
  <c r="U2540" i="5"/>
  <c r="L2540" i="5" s="1"/>
  <c r="V2540" i="5"/>
  <c r="U28" i="5"/>
  <c r="L28" i="5" s="1"/>
  <c r="V28" i="5"/>
  <c r="U3051" i="5"/>
  <c r="L3051" i="5" s="1"/>
  <c r="V3051" i="5"/>
  <c r="U675" i="5"/>
  <c r="L675" i="5" s="1"/>
  <c r="V675" i="5"/>
  <c r="U4770" i="5"/>
  <c r="L4770" i="5" s="1"/>
  <c r="V4770" i="5"/>
  <c r="U4074" i="5"/>
  <c r="L4074" i="5" s="1"/>
  <c r="V4074" i="5"/>
  <c r="U3026" i="5"/>
  <c r="L3026" i="5" s="1"/>
  <c r="V3026" i="5"/>
  <c r="U1106" i="5"/>
  <c r="L1106" i="5" s="1"/>
  <c r="V1106" i="5"/>
  <c r="U3049" i="5"/>
  <c r="L3049" i="5" s="1"/>
  <c r="V3049" i="5"/>
  <c r="U1705" i="5"/>
  <c r="L1705" i="5" s="1"/>
  <c r="V1705" i="5"/>
  <c r="U593" i="5"/>
  <c r="L593" i="5" s="1"/>
  <c r="V593" i="5"/>
  <c r="U4136" i="5"/>
  <c r="L4136" i="5" s="1"/>
  <c r="V4136" i="5"/>
  <c r="U2952" i="5"/>
  <c r="L2952" i="5" s="1"/>
  <c r="V2952" i="5"/>
  <c r="U1984" i="5"/>
  <c r="L1984" i="5" s="1"/>
  <c r="V1984" i="5"/>
  <c r="U3449" i="5"/>
  <c r="L3449" i="5" s="1"/>
  <c r="V3449" i="5"/>
  <c r="U4256" i="5"/>
  <c r="L4256" i="5" s="1"/>
  <c r="V4256" i="5"/>
  <c r="U77" i="5"/>
  <c r="L77" i="5" s="1"/>
  <c r="V77" i="5"/>
  <c r="U4707" i="5"/>
  <c r="L4707" i="5" s="1"/>
  <c r="V4707" i="5"/>
  <c r="U3003" i="5"/>
  <c r="L3003" i="5" s="1"/>
  <c r="V3003" i="5"/>
  <c r="U1587" i="5"/>
  <c r="L1587" i="5" s="1"/>
  <c r="V1587" i="5"/>
  <c r="U4506" i="5"/>
  <c r="L4506" i="5" s="1"/>
  <c r="V4506" i="5"/>
  <c r="U2602" i="5"/>
  <c r="L2602" i="5" s="1"/>
  <c r="V2602" i="5"/>
  <c r="U2026" i="5"/>
  <c r="L2026" i="5" s="1"/>
  <c r="V2026" i="5"/>
  <c r="U474" i="5"/>
  <c r="L474" i="5" s="1"/>
  <c r="V474" i="5"/>
  <c r="U353" i="5"/>
  <c r="L353" i="5" s="1"/>
  <c r="V353" i="5"/>
  <c r="U541" i="5"/>
  <c r="L541" i="5" s="1"/>
  <c r="V541" i="5"/>
  <c r="U3331" i="5"/>
  <c r="L3331" i="5" s="1"/>
  <c r="V3331" i="5"/>
  <c r="U1387" i="5"/>
  <c r="L1387" i="5" s="1"/>
  <c r="V1387" i="5"/>
  <c r="U4690" i="5"/>
  <c r="L4690" i="5" s="1"/>
  <c r="V4690" i="5"/>
  <c r="U3386" i="5"/>
  <c r="L3386" i="5" s="1"/>
  <c r="V3386" i="5"/>
  <c r="U2666" i="5"/>
  <c r="L2666" i="5" s="1"/>
  <c r="V2666" i="5"/>
  <c r="U970" i="5"/>
  <c r="L970" i="5" s="1"/>
  <c r="V970" i="5"/>
  <c r="U3953" i="5"/>
  <c r="L3953" i="5" s="1"/>
  <c r="V3953" i="5"/>
  <c r="U2881" i="5"/>
  <c r="L2881" i="5" s="1"/>
  <c r="V2881" i="5"/>
  <c r="U1976" i="5"/>
  <c r="L1976" i="5" s="1"/>
  <c r="V1976" i="5"/>
  <c r="U2421" i="5"/>
  <c r="L2421" i="5" s="1"/>
  <c r="V2421" i="5"/>
  <c r="U229" i="5"/>
  <c r="L229" i="5" s="1"/>
  <c r="V229" i="5"/>
  <c r="U3460" i="5"/>
  <c r="L3460" i="5" s="1"/>
  <c r="V3460" i="5"/>
  <c r="U916" i="5"/>
  <c r="L916" i="5" s="1"/>
  <c r="V916" i="5"/>
  <c r="U4515" i="5"/>
  <c r="L4515" i="5" s="1"/>
  <c r="V4515" i="5"/>
  <c r="U3035" i="5"/>
  <c r="L3035" i="5" s="1"/>
  <c r="V3035" i="5"/>
  <c r="U283" i="5"/>
  <c r="L283" i="5" s="1"/>
  <c r="V283" i="5"/>
  <c r="U3642" i="5"/>
  <c r="L3642" i="5" s="1"/>
  <c r="V3642" i="5"/>
  <c r="U2250" i="5"/>
  <c r="L2250" i="5" s="1"/>
  <c r="V2250" i="5"/>
  <c r="U554" i="5"/>
  <c r="L554" i="5" s="1"/>
  <c r="V554" i="5"/>
  <c r="U3625" i="5"/>
  <c r="L3625" i="5" s="1"/>
  <c r="V3625" i="5"/>
  <c r="U2505" i="5"/>
  <c r="L2505" i="5" s="1"/>
  <c r="V2505" i="5"/>
  <c r="U889" i="5"/>
  <c r="L889" i="5" s="1"/>
  <c r="V889" i="5"/>
  <c r="U3208" i="5"/>
  <c r="L3208" i="5" s="1"/>
  <c r="V3208" i="5"/>
  <c r="U2264" i="5"/>
  <c r="L2264" i="5" s="1"/>
  <c r="V2264" i="5"/>
  <c r="U728" i="5"/>
  <c r="L728" i="5" s="1"/>
  <c r="V728" i="5"/>
  <c r="U288" i="5"/>
  <c r="L288" i="5" s="1"/>
  <c r="V288" i="5"/>
  <c r="U48" i="5"/>
  <c r="L48" i="5" s="1"/>
  <c r="V48" i="5"/>
  <c r="V4773" i="5"/>
  <c r="V4221" i="5"/>
  <c r="V4300" i="5"/>
  <c r="V3980" i="5"/>
  <c r="V4551" i="5"/>
  <c r="V3119" i="5"/>
  <c r="V2487" i="5"/>
  <c r="V2151" i="5"/>
  <c r="V1695" i="5"/>
  <c r="V1319" i="5"/>
  <c r="V911" i="5"/>
  <c r="V375" i="5"/>
  <c r="V3982" i="5"/>
  <c r="V3310" i="5"/>
  <c r="V2462" i="5"/>
  <c r="V2022" i="5"/>
  <c r="V1678" i="5"/>
  <c r="V574" i="5"/>
  <c r="V3549" i="5"/>
  <c r="V2965" i="5"/>
  <c r="V4750" i="5"/>
  <c r="V4829" i="5"/>
  <c r="V4228" i="5"/>
  <c r="V3836" i="5"/>
  <c r="V4671" i="5"/>
  <c r="V3543" i="5"/>
  <c r="V2415" i="5"/>
  <c r="V2079" i="5"/>
  <c r="V1551" i="5"/>
  <c r="V1111" i="5"/>
  <c r="V215" i="5"/>
  <c r="V2382" i="5"/>
  <c r="V1670" i="5"/>
  <c r="V1254" i="5"/>
  <c r="V566" i="5"/>
  <c r="V3477" i="5"/>
  <c r="V3157" i="5"/>
  <c r="V2829" i="5"/>
  <c r="V4934" i="5"/>
  <c r="V4550" i="5"/>
  <c r="V4133" i="5"/>
  <c r="V4284" i="5"/>
  <c r="V4535" i="5"/>
  <c r="V4271" i="5"/>
  <c r="V3103" i="5"/>
  <c r="V2671" i="5"/>
  <c r="V1535" i="5"/>
  <c r="V1167" i="5"/>
  <c r="V767" i="5"/>
  <c r="V351" i="5"/>
  <c r="V3502" i="5"/>
  <c r="V2670" i="5"/>
  <c r="V2158" i="5"/>
  <c r="V1814" i="5"/>
  <c r="V1310" i="5"/>
  <c r="V958" i="5"/>
  <c r="V414" i="5"/>
  <c r="V3661" i="5"/>
  <c r="V4926" i="5"/>
  <c r="V4542" i="5"/>
  <c r="V4189" i="5"/>
  <c r="V4340" i="5"/>
  <c r="V3884" i="5"/>
  <c r="V4463" i="5"/>
  <c r="V2399" i="5"/>
  <c r="V2598" i="5"/>
  <c r="V2278" i="5"/>
  <c r="V4854" i="5"/>
  <c r="V4117" i="5"/>
  <c r="V4481" i="5"/>
  <c r="V4519" i="5"/>
  <c r="V3719" i="5"/>
  <c r="V2119" i="5"/>
  <c r="V1799" i="5"/>
  <c r="V751" i="5"/>
  <c r="V63" i="5"/>
  <c r="V4142" i="5"/>
  <c r="V2342" i="5"/>
  <c r="V1630" i="5"/>
  <c r="V1230" i="5"/>
  <c r="V758" i="5"/>
  <c r="V398" i="5"/>
  <c r="V3517" i="5"/>
  <c r="V4910" i="5"/>
  <c r="V4989" i="5"/>
  <c r="V4109" i="5"/>
  <c r="V3789" i="5"/>
  <c r="V4068" i="5"/>
  <c r="V4575" i="5"/>
  <c r="V1983" i="5"/>
  <c r="V1591" i="5"/>
  <c r="V807" i="5"/>
  <c r="V4398" i="5"/>
  <c r="V4134" i="5"/>
  <c r="V3206" i="5"/>
  <c r="V2054" i="5"/>
  <c r="V1350" i="5"/>
  <c r="V3637" i="5"/>
  <c r="V3253" i="5"/>
  <c r="V4574" i="5"/>
  <c r="V3901" i="5"/>
  <c r="V4308" i="5"/>
  <c r="V3924" i="5"/>
  <c r="V4449" i="5"/>
  <c r="V4223" i="5"/>
  <c r="V2431" i="5"/>
  <c r="V1839" i="5"/>
  <c r="V1327" i="5"/>
  <c r="V791" i="5"/>
  <c r="V4446" i="5"/>
  <c r="V4118" i="5"/>
  <c r="V3318" i="5"/>
  <c r="V2566" i="5"/>
  <c r="V1774" i="5"/>
  <c r="V1270" i="5"/>
  <c r="V3749" i="5"/>
  <c r="V3101" i="5"/>
  <c r="V4710" i="5"/>
  <c r="V4853" i="5"/>
  <c r="V4413" i="5"/>
  <c r="V4124" i="5"/>
  <c r="V4503" i="5"/>
  <c r="V2503" i="5"/>
  <c r="V1583" i="5"/>
  <c r="U391" i="5"/>
  <c r="L391" i="5" s="1"/>
  <c r="V391" i="5"/>
  <c r="U4454" i="5"/>
  <c r="L4454" i="5" s="1"/>
  <c r="V4454" i="5"/>
  <c r="V3998" i="5"/>
  <c r="V2173" i="5"/>
  <c r="U1189" i="5"/>
  <c r="L1189" i="5" s="1"/>
  <c r="V1189" i="5"/>
  <c r="V3444" i="5"/>
  <c r="V732" i="5"/>
  <c r="V2979" i="5"/>
  <c r="V2451" i="5"/>
  <c r="U693" i="5"/>
  <c r="L693" i="5" s="1"/>
  <c r="V693" i="5"/>
  <c r="U316" i="5"/>
  <c r="L316" i="5" s="1"/>
  <c r="V316" i="5"/>
  <c r="U1109" i="5"/>
  <c r="L1109" i="5" s="1"/>
  <c r="V1109" i="5"/>
  <c r="U3180" i="5"/>
  <c r="L3180" i="5" s="1"/>
  <c r="V3180" i="5"/>
  <c r="U564" i="5"/>
  <c r="L564" i="5" s="1"/>
  <c r="V564" i="5"/>
  <c r="U4539" i="5"/>
  <c r="L4539" i="5" s="1"/>
  <c r="V4539" i="5"/>
  <c r="U3403" i="5"/>
  <c r="L3403" i="5" s="1"/>
  <c r="V3403" i="5"/>
  <c r="U1787" i="5"/>
  <c r="L1787" i="5" s="1"/>
  <c r="V1787" i="5"/>
  <c r="U4042" i="5"/>
  <c r="L4042" i="5" s="1"/>
  <c r="V4042" i="5"/>
  <c r="U2198" i="5"/>
  <c r="L2198" i="5" s="1"/>
  <c r="V2198" i="5"/>
  <c r="U1486" i="5"/>
  <c r="L1486" i="5" s="1"/>
  <c r="V1486" i="5"/>
  <c r="U302" i="5"/>
  <c r="L302" i="5" s="1"/>
  <c r="V302" i="5"/>
  <c r="U3501" i="5"/>
  <c r="L3501" i="5" s="1"/>
  <c r="V3501" i="5"/>
  <c r="U2509" i="5"/>
  <c r="L2509" i="5" s="1"/>
  <c r="V2509" i="5"/>
  <c r="U1165" i="5"/>
  <c r="L1165" i="5" s="1"/>
  <c r="V1165" i="5"/>
  <c r="U3044" i="5"/>
  <c r="L3044" i="5" s="1"/>
  <c r="V3044" i="5"/>
  <c r="U676" i="5"/>
  <c r="L676" i="5" s="1"/>
  <c r="V676" i="5"/>
  <c r="U3995" i="5"/>
  <c r="L3995" i="5" s="1"/>
  <c r="V3995" i="5"/>
  <c r="U2003" i="5"/>
  <c r="L2003" i="5" s="1"/>
  <c r="V2003" i="5"/>
  <c r="U99" i="5"/>
  <c r="L99" i="5" s="1"/>
  <c r="V99" i="5"/>
  <c r="U2533" i="5"/>
  <c r="L2533" i="5" s="1"/>
  <c r="V2533" i="5"/>
  <c r="U1157" i="5"/>
  <c r="L1157" i="5" s="1"/>
  <c r="V1157" i="5"/>
  <c r="U3540" i="5"/>
  <c r="L3540" i="5" s="1"/>
  <c r="V3540" i="5"/>
  <c r="U1660" i="5"/>
  <c r="L1660" i="5" s="1"/>
  <c r="V1660" i="5"/>
  <c r="U204" i="5"/>
  <c r="L204" i="5" s="1"/>
  <c r="V204" i="5"/>
  <c r="U3987" i="5"/>
  <c r="L3987" i="5" s="1"/>
  <c r="V3987" i="5"/>
  <c r="U2387" i="5"/>
  <c r="L2387" i="5" s="1"/>
  <c r="V2387" i="5"/>
  <c r="U539" i="5"/>
  <c r="L539" i="5" s="1"/>
  <c r="V539" i="5"/>
  <c r="U2254" i="5"/>
  <c r="L2254" i="5" s="1"/>
  <c r="V2254" i="5"/>
  <c r="U470" i="5"/>
  <c r="L470" i="5" s="1"/>
  <c r="V470" i="5"/>
  <c r="U3653" i="5"/>
  <c r="L3653" i="5" s="1"/>
  <c r="V3653" i="5"/>
  <c r="U293" i="5"/>
  <c r="L293" i="5" s="1"/>
  <c r="V293" i="5"/>
  <c r="U2756" i="5"/>
  <c r="L2756" i="5" s="1"/>
  <c r="V2756" i="5"/>
  <c r="U172" i="5"/>
  <c r="L172" i="5" s="1"/>
  <c r="V172" i="5"/>
  <c r="U3427" i="5"/>
  <c r="L3427" i="5" s="1"/>
  <c r="V3427" i="5"/>
  <c r="U4322" i="5"/>
  <c r="L4322" i="5" s="1"/>
  <c r="V4322" i="5"/>
  <c r="U2093" i="5"/>
  <c r="L2093" i="5" s="1"/>
  <c r="V2093" i="5"/>
  <c r="U3724" i="5"/>
  <c r="L3724" i="5" s="1"/>
  <c r="V3724" i="5"/>
  <c r="U2244" i="5"/>
  <c r="L2244" i="5" s="1"/>
  <c r="V2244" i="5"/>
  <c r="U548" i="5"/>
  <c r="L548" i="5" s="1"/>
  <c r="V548" i="5"/>
  <c r="U4683" i="5"/>
  <c r="L4683" i="5" s="1"/>
  <c r="V4683" i="5"/>
  <c r="U4171" i="5"/>
  <c r="L4171" i="5" s="1"/>
  <c r="V4171" i="5"/>
  <c r="U3355" i="5"/>
  <c r="L3355" i="5" s="1"/>
  <c r="V3355" i="5"/>
  <c r="U2379" i="5"/>
  <c r="L2379" i="5" s="1"/>
  <c r="V2379" i="5"/>
  <c r="U2685" i="5"/>
  <c r="L2685" i="5" s="1"/>
  <c r="V2685" i="5"/>
  <c r="U773" i="5"/>
  <c r="L773" i="5" s="1"/>
  <c r="V773" i="5"/>
  <c r="U2996" i="5"/>
  <c r="L2996" i="5" s="1"/>
  <c r="V2996" i="5"/>
  <c r="U612" i="5"/>
  <c r="L612" i="5" s="1"/>
  <c r="V612" i="5"/>
  <c r="U3020" i="5"/>
  <c r="L3020" i="5" s="1"/>
  <c r="V3020" i="5"/>
  <c r="U356" i="5"/>
  <c r="L356" i="5" s="1"/>
  <c r="V356" i="5"/>
  <c r="U3627" i="5"/>
  <c r="L3627" i="5" s="1"/>
  <c r="V3627" i="5"/>
  <c r="U2371" i="5"/>
  <c r="L2371" i="5" s="1"/>
  <c r="V2371" i="5"/>
  <c r="U915" i="5"/>
  <c r="L915" i="5" s="1"/>
  <c r="V915" i="5"/>
  <c r="U4802" i="5"/>
  <c r="L4802" i="5" s="1"/>
  <c r="V4802" i="5"/>
  <c r="U3418" i="5"/>
  <c r="L3418" i="5" s="1"/>
  <c r="V3418" i="5"/>
  <c r="U2626" i="5"/>
  <c r="L2626" i="5" s="1"/>
  <c r="V2626" i="5"/>
  <c r="U1306" i="5"/>
  <c r="L1306" i="5" s="1"/>
  <c r="V1306" i="5"/>
  <c r="U3689" i="5"/>
  <c r="L3689" i="5" s="1"/>
  <c r="V3689" i="5"/>
  <c r="U2913" i="5"/>
  <c r="L2913" i="5" s="1"/>
  <c r="V2913" i="5"/>
  <c r="U1785" i="5"/>
  <c r="L1785" i="5" s="1"/>
  <c r="V1785" i="5"/>
  <c r="U833" i="5"/>
  <c r="L833" i="5" s="1"/>
  <c r="V833" i="5"/>
  <c r="U4312" i="5"/>
  <c r="L4312" i="5" s="1"/>
  <c r="V4312" i="5"/>
  <c r="U3480" i="5"/>
  <c r="L3480" i="5" s="1"/>
  <c r="V3480" i="5"/>
  <c r="U2224" i="5"/>
  <c r="L2224" i="5" s="1"/>
  <c r="V2224" i="5"/>
  <c r="U1648" i="5"/>
  <c r="L1648" i="5" s="1"/>
  <c r="V1648" i="5"/>
  <c r="U816" i="5"/>
  <c r="L816" i="5" s="1"/>
  <c r="V816" i="5"/>
  <c r="U2369" i="5"/>
  <c r="L2369" i="5" s="1"/>
  <c r="V2369" i="5"/>
  <c r="U1576" i="5"/>
  <c r="L1576" i="5" s="1"/>
  <c r="V1576" i="5"/>
  <c r="U2564" i="5"/>
  <c r="L2564" i="5" s="1"/>
  <c r="V2564" i="5"/>
  <c r="U4579" i="5"/>
  <c r="L4579" i="5" s="1"/>
  <c r="V4579" i="5"/>
  <c r="U1523" i="5"/>
  <c r="L1523" i="5" s="1"/>
  <c r="V1523" i="5"/>
  <c r="U4794" i="5"/>
  <c r="L4794" i="5" s="1"/>
  <c r="V4794" i="5"/>
  <c r="U2770" i="5"/>
  <c r="L2770" i="5" s="1"/>
  <c r="V2770" i="5"/>
  <c r="U1898" i="5"/>
  <c r="L1898" i="5" s="1"/>
  <c r="V1898" i="5"/>
  <c r="U450" i="5"/>
  <c r="L450" i="5" s="1"/>
  <c r="V450" i="5"/>
  <c r="U3977" i="5"/>
  <c r="L3977" i="5" s="1"/>
  <c r="V3977" i="5"/>
  <c r="U2497" i="5"/>
  <c r="L2497" i="5" s="1"/>
  <c r="V2497" i="5"/>
  <c r="U1361" i="5"/>
  <c r="L1361" i="5" s="1"/>
  <c r="V1361" i="5"/>
  <c r="U4432" i="5"/>
  <c r="L4432" i="5" s="1"/>
  <c r="V4432" i="5"/>
  <c r="U2472" i="5"/>
  <c r="L2472" i="5" s="1"/>
  <c r="V2472" i="5"/>
  <c r="U1816" i="5"/>
  <c r="L1816" i="5" s="1"/>
  <c r="V1816" i="5"/>
  <c r="U616" i="5"/>
  <c r="L616" i="5" s="1"/>
  <c r="V616" i="5"/>
  <c r="U338" i="5"/>
  <c r="L338" i="5" s="1"/>
  <c r="V338" i="5"/>
  <c r="U2289" i="5"/>
  <c r="L2289" i="5" s="1"/>
  <c r="V2289" i="5"/>
  <c r="U597" i="5"/>
  <c r="L597" i="5" s="1"/>
  <c r="V597" i="5"/>
  <c r="U1012" i="5"/>
  <c r="L1012" i="5" s="1"/>
  <c r="V1012" i="5"/>
  <c r="U4571" i="5"/>
  <c r="L4571" i="5" s="1"/>
  <c r="V4571" i="5"/>
  <c r="U1419" i="5"/>
  <c r="L1419" i="5" s="1"/>
  <c r="V1419" i="5"/>
  <c r="U4594" i="5"/>
  <c r="L4594" i="5" s="1"/>
  <c r="V4594" i="5"/>
  <c r="U3034" i="5"/>
  <c r="L3034" i="5" s="1"/>
  <c r="V3034" i="5"/>
  <c r="U1466" i="5"/>
  <c r="L1466" i="5" s="1"/>
  <c r="V1466" i="5"/>
  <c r="U3569" i="5"/>
  <c r="L3569" i="5" s="1"/>
  <c r="V3569" i="5"/>
  <c r="U2425" i="5"/>
  <c r="L2425" i="5" s="1"/>
  <c r="V2425" i="5"/>
  <c r="U1585" i="5"/>
  <c r="L1585" i="5" s="1"/>
  <c r="V1585" i="5"/>
  <c r="U281" i="5"/>
  <c r="L281" i="5" s="1"/>
  <c r="V281" i="5"/>
  <c r="U3984" i="5"/>
  <c r="L3984" i="5" s="1"/>
  <c r="V3984" i="5"/>
  <c r="U2720" i="5"/>
  <c r="L2720" i="5" s="1"/>
  <c r="V2720" i="5"/>
  <c r="U2136" i="5"/>
  <c r="L2136" i="5" s="1"/>
  <c r="V2136" i="5"/>
  <c r="U1600" i="5"/>
  <c r="L1600" i="5" s="1"/>
  <c r="V1600" i="5"/>
  <c r="U232" i="5"/>
  <c r="L232" i="5" s="1"/>
  <c r="V232" i="5"/>
  <c r="U2304" i="5"/>
  <c r="L2304" i="5" s="1"/>
  <c r="V2304" i="5"/>
  <c r="U41" i="5"/>
  <c r="L41" i="5" s="1"/>
  <c r="V41" i="5"/>
  <c r="U2541" i="5"/>
  <c r="L2541" i="5" s="1"/>
  <c r="V2541" i="5"/>
  <c r="U309" i="5"/>
  <c r="L309" i="5" s="1"/>
  <c r="V309" i="5"/>
  <c r="U1004" i="5"/>
  <c r="L1004" i="5" s="1"/>
  <c r="V1004" i="5"/>
  <c r="U4003" i="5"/>
  <c r="L4003" i="5" s="1"/>
  <c r="V4003" i="5"/>
  <c r="U2659" i="5"/>
  <c r="L2659" i="5" s="1"/>
  <c r="V2659" i="5"/>
  <c r="U1299" i="5"/>
  <c r="L1299" i="5" s="1"/>
  <c r="V1299" i="5"/>
  <c r="U4650" i="5"/>
  <c r="L4650" i="5" s="1"/>
  <c r="V4650" i="5"/>
  <c r="U2130" i="5"/>
  <c r="L2130" i="5" s="1"/>
  <c r="V2130" i="5"/>
  <c r="U602" i="5"/>
  <c r="L602" i="5" s="1"/>
  <c r="V602" i="5"/>
  <c r="U3889" i="5"/>
  <c r="L3889" i="5" s="1"/>
  <c r="V3889" i="5"/>
  <c r="U3105" i="5"/>
  <c r="L3105" i="5" s="1"/>
  <c r="V3105" i="5"/>
  <c r="U2105" i="5"/>
  <c r="L2105" i="5" s="1"/>
  <c r="V2105" i="5"/>
  <c r="U601" i="5"/>
  <c r="L601" i="5" s="1"/>
  <c r="V601" i="5"/>
  <c r="U3184" i="5"/>
  <c r="L3184" i="5" s="1"/>
  <c r="V3184" i="5"/>
  <c r="U1720" i="5"/>
  <c r="L1720" i="5" s="1"/>
  <c r="V1720" i="5"/>
  <c r="U640" i="5"/>
  <c r="L640" i="5" s="1"/>
  <c r="V640" i="5"/>
  <c r="U3177" i="5"/>
  <c r="L3177" i="5" s="1"/>
  <c r="V3177" i="5"/>
  <c r="U2741" i="5"/>
  <c r="L2741" i="5" s="1"/>
  <c r="V2741" i="5"/>
  <c r="U1588" i="5"/>
  <c r="L1588" i="5" s="1"/>
  <c r="V1588" i="5"/>
  <c r="U4867" i="5"/>
  <c r="L4867" i="5" s="1"/>
  <c r="V4867" i="5"/>
  <c r="U2187" i="5"/>
  <c r="L2187" i="5" s="1"/>
  <c r="V2187" i="5"/>
  <c r="U563" i="5"/>
  <c r="L563" i="5" s="1"/>
  <c r="V563" i="5"/>
  <c r="U4706" i="5"/>
  <c r="L4706" i="5" s="1"/>
  <c r="V4706" i="5"/>
  <c r="U3554" i="5"/>
  <c r="L3554" i="5" s="1"/>
  <c r="V3554" i="5"/>
  <c r="U2994" i="5"/>
  <c r="L2994" i="5" s="1"/>
  <c r="V2994" i="5"/>
  <c r="U978" i="5"/>
  <c r="L978" i="5" s="1"/>
  <c r="V978" i="5"/>
  <c r="U3017" i="5"/>
  <c r="L3017" i="5" s="1"/>
  <c r="V3017" i="5"/>
  <c r="U1673" i="5"/>
  <c r="L1673" i="5" s="1"/>
  <c r="V1673" i="5"/>
  <c r="U481" i="5"/>
  <c r="L481" i="5" s="1"/>
  <c r="V481" i="5"/>
  <c r="U4104" i="5"/>
  <c r="L4104" i="5" s="1"/>
  <c r="V4104" i="5"/>
  <c r="U2704" i="5"/>
  <c r="L2704" i="5" s="1"/>
  <c r="V2704" i="5"/>
  <c r="U1952" i="5"/>
  <c r="L1952" i="5" s="1"/>
  <c r="V1952" i="5"/>
  <c r="U3089" i="5"/>
  <c r="L3089" i="5" s="1"/>
  <c r="V3089" i="5"/>
  <c r="U4160" i="5"/>
  <c r="L4160" i="5" s="1"/>
  <c r="V4160" i="5"/>
  <c r="U3388" i="5"/>
  <c r="L3388" i="5" s="1"/>
  <c r="V3388" i="5"/>
  <c r="U2683" i="5"/>
  <c r="L2683" i="5" s="1"/>
  <c r="V2683" i="5"/>
  <c r="U1459" i="5"/>
  <c r="L1459" i="5" s="1"/>
  <c r="V1459" i="5"/>
  <c r="U43" i="5"/>
  <c r="L43" i="5" s="1"/>
  <c r="V43" i="5"/>
  <c r="U4114" i="5"/>
  <c r="L4114" i="5" s="1"/>
  <c r="V4114" i="5"/>
  <c r="U2362" i="5"/>
  <c r="L2362" i="5" s="1"/>
  <c r="V2362" i="5"/>
  <c r="U1994" i="5"/>
  <c r="L1994" i="5" s="1"/>
  <c r="V1994" i="5"/>
  <c r="U4081" i="5"/>
  <c r="L4081" i="5" s="1"/>
  <c r="V4081" i="5"/>
  <c r="U3288" i="5"/>
  <c r="L3288" i="5" s="1"/>
  <c r="V3288" i="5"/>
  <c r="U509" i="5"/>
  <c r="L509" i="5" s="1"/>
  <c r="V509" i="5"/>
  <c r="U2132" i="5"/>
  <c r="L2132" i="5" s="1"/>
  <c r="V2132" i="5"/>
  <c r="U3091" i="5"/>
  <c r="L3091" i="5" s="1"/>
  <c r="V3091" i="5"/>
  <c r="U1235" i="5"/>
  <c r="L1235" i="5" s="1"/>
  <c r="V1235" i="5"/>
  <c r="U4626" i="5"/>
  <c r="L4626" i="5" s="1"/>
  <c r="V4626" i="5"/>
  <c r="U3306" i="5"/>
  <c r="L3306" i="5" s="1"/>
  <c r="V3306" i="5"/>
  <c r="U2498" i="5"/>
  <c r="L2498" i="5" s="1"/>
  <c r="V2498" i="5"/>
  <c r="U938" i="5"/>
  <c r="L938" i="5" s="1"/>
  <c r="V938" i="5"/>
  <c r="U3873" i="5"/>
  <c r="L3873" i="5" s="1"/>
  <c r="V3873" i="5"/>
  <c r="U2609" i="5"/>
  <c r="L2609" i="5" s="1"/>
  <c r="V2609" i="5"/>
  <c r="U1512" i="5"/>
  <c r="L1512" i="5" s="1"/>
  <c r="V1512" i="5"/>
  <c r="U2389" i="5"/>
  <c r="L2389" i="5" s="1"/>
  <c r="V2389" i="5"/>
  <c r="U13" i="5"/>
  <c r="L13" i="5" s="1"/>
  <c r="V13" i="5"/>
  <c r="U2988" i="5"/>
  <c r="L2988" i="5" s="1"/>
  <c r="V2988" i="5"/>
  <c r="U324" i="5"/>
  <c r="L324" i="5" s="1"/>
  <c r="V324" i="5"/>
  <c r="U4371" i="5"/>
  <c r="L4371" i="5" s="1"/>
  <c r="V4371" i="5"/>
  <c r="U2987" i="5"/>
  <c r="L2987" i="5" s="1"/>
  <c r="V2987" i="5"/>
  <c r="U4746" i="5"/>
  <c r="L4746" i="5" s="1"/>
  <c r="V4746" i="5"/>
  <c r="U3338" i="5"/>
  <c r="L3338" i="5" s="1"/>
  <c r="V3338" i="5"/>
  <c r="U2154" i="5"/>
  <c r="L2154" i="5" s="1"/>
  <c r="V2154" i="5"/>
  <c r="U258" i="5"/>
  <c r="L258" i="5" s="1"/>
  <c r="V258" i="5"/>
  <c r="U3441" i="5"/>
  <c r="L3441" i="5" s="1"/>
  <c r="V3441" i="5"/>
  <c r="U2401" i="5"/>
  <c r="L2401" i="5" s="1"/>
  <c r="V2401" i="5"/>
  <c r="U545" i="5"/>
  <c r="L545" i="5" s="1"/>
  <c r="V545" i="5"/>
  <c r="U3088" i="5"/>
  <c r="L3088" i="5" s="1"/>
  <c r="V3088" i="5"/>
  <c r="U2048" i="5"/>
  <c r="L2048" i="5" s="1"/>
  <c r="V2048" i="5"/>
  <c r="U664" i="5"/>
  <c r="L664" i="5" s="1"/>
  <c r="V664" i="5"/>
  <c r="U2801" i="5"/>
  <c r="L2801" i="5" s="1"/>
  <c r="V2801" i="5"/>
  <c r="U2329" i="5"/>
  <c r="L2329" i="5" s="1"/>
  <c r="V2329" i="5"/>
  <c r="V4694" i="5"/>
  <c r="V3829" i="5"/>
  <c r="V3679" i="5"/>
  <c r="V2423" i="5"/>
  <c r="V2087" i="5"/>
  <c r="V1631" i="5"/>
  <c r="V1255" i="5"/>
  <c r="V847" i="5"/>
  <c r="V287" i="5"/>
  <c r="V4438" i="5"/>
  <c r="V3246" i="5"/>
  <c r="V1958" i="5"/>
  <c r="V1598" i="5"/>
  <c r="V4686" i="5"/>
  <c r="V4279" i="5"/>
  <c r="V3943" i="5"/>
  <c r="V3175" i="5"/>
  <c r="V2015" i="5"/>
  <c r="V1047" i="5"/>
  <c r="V4366" i="5"/>
  <c r="V3510" i="5"/>
  <c r="V1950" i="5"/>
  <c r="V1190" i="5"/>
  <c r="V1943" i="5"/>
  <c r="V271" i="5"/>
  <c r="V4422" i="5"/>
  <c r="V1750" i="5"/>
  <c r="V1246" i="5"/>
  <c r="V342" i="5"/>
  <c r="V4862" i="5"/>
  <c r="V4276" i="5"/>
  <c r="V3820" i="5"/>
  <c r="V4489" i="5"/>
  <c r="V3727" i="5"/>
  <c r="V2335" i="5"/>
  <c r="V4414" i="5"/>
  <c r="V1934" i="5"/>
  <c r="V4790" i="5"/>
  <c r="V4933" i="5"/>
  <c r="V4493" i="5"/>
  <c r="V4204" i="5"/>
  <c r="V4455" i="5"/>
  <c r="V3383" i="5"/>
  <c r="V2519" i="5"/>
  <c r="V1727" i="5"/>
  <c r="V567" i="5"/>
  <c r="V4534" i="5"/>
  <c r="V4078" i="5"/>
  <c r="V3453" i="5"/>
  <c r="V4846" i="5"/>
  <c r="V4485" i="5"/>
  <c r="V4045" i="5"/>
  <c r="V4004" i="5"/>
  <c r="V3639" i="5"/>
  <c r="V2575" i="5"/>
  <c r="V1919" i="5"/>
  <c r="V1143" i="5"/>
  <c r="V559" i="5"/>
  <c r="V183" i="5"/>
  <c r="V4070" i="5"/>
  <c r="V3606" i="5"/>
  <c r="V2486" i="5"/>
  <c r="V1982" i="5"/>
  <c r="V390" i="5"/>
  <c r="V2861" i="5"/>
  <c r="V4830" i="5"/>
  <c r="V4973" i="5"/>
  <c r="V3837" i="5"/>
  <c r="V4244" i="5"/>
  <c r="V4495" i="5"/>
  <c r="V3831" i="5"/>
  <c r="V3495" i="5"/>
  <c r="V2367" i="5"/>
  <c r="V1263" i="5"/>
  <c r="V4054" i="5"/>
  <c r="V3254" i="5"/>
  <c r="V2470" i="5"/>
  <c r="V1206" i="5"/>
  <c r="V726" i="5"/>
  <c r="V294" i="5"/>
  <c r="V3429" i="5"/>
  <c r="V4703" i="5"/>
  <c r="V4789" i="5"/>
  <c r="V4341" i="5"/>
  <c r="V4468" i="5"/>
  <c r="U4060" i="5"/>
  <c r="L4060" i="5" s="1"/>
  <c r="V4060" i="5"/>
  <c r="V4457" i="5"/>
  <c r="V4439" i="5"/>
  <c r="V2039" i="5"/>
  <c r="V4390" i="5"/>
  <c r="V2565" i="5"/>
  <c r="V1101" i="5"/>
  <c r="V557" i="5"/>
  <c r="V3772" i="5"/>
  <c r="V3236" i="5"/>
  <c r="V2628" i="5"/>
  <c r="U1692" i="5"/>
  <c r="L1692" i="5" s="1"/>
  <c r="V1692" i="5"/>
  <c r="U524" i="5"/>
  <c r="L524" i="5" s="1"/>
  <c r="V524" i="5"/>
  <c r="V1315" i="5"/>
  <c r="U2260" i="5"/>
  <c r="L2260" i="5" s="1"/>
  <c r="V2260" i="5"/>
  <c r="U4037" i="5"/>
  <c r="L4037" i="5" s="1"/>
  <c r="V4037" i="5"/>
  <c r="U3071" i="5"/>
  <c r="L3071" i="5" s="1"/>
  <c r="V3071" i="5"/>
  <c r="U2317" i="5"/>
  <c r="L2317" i="5" s="1"/>
  <c r="V2317" i="5"/>
  <c r="U789" i="5"/>
  <c r="L789" i="5" s="1"/>
  <c r="V789" i="5"/>
  <c r="U3108" i="5"/>
  <c r="L3108" i="5" s="1"/>
  <c r="V3108" i="5"/>
  <c r="U492" i="5"/>
  <c r="L492" i="5" s="1"/>
  <c r="V492" i="5"/>
  <c r="U4475" i="5"/>
  <c r="L4475" i="5" s="1"/>
  <c r="V4475" i="5"/>
  <c r="U3243" i="5"/>
  <c r="L3243" i="5" s="1"/>
  <c r="V3243" i="5"/>
  <c r="U1611" i="5"/>
  <c r="L1611" i="5" s="1"/>
  <c r="V1611" i="5"/>
  <c r="U3922" i="5"/>
  <c r="L3922" i="5" s="1"/>
  <c r="V3922" i="5"/>
  <c r="U2445" i="5"/>
  <c r="L2445" i="5" s="1"/>
  <c r="V2445" i="5"/>
  <c r="U917" i="5"/>
  <c r="L917" i="5" s="1"/>
  <c r="V917" i="5"/>
  <c r="U2772" i="5"/>
  <c r="L2772" i="5" s="1"/>
  <c r="V2772" i="5"/>
  <c r="U420" i="5"/>
  <c r="L420" i="5" s="1"/>
  <c r="V420" i="5"/>
  <c r="U3907" i="5"/>
  <c r="L3907" i="5" s="1"/>
  <c r="V3907" i="5"/>
  <c r="U1819" i="5"/>
  <c r="L1819" i="5" s="1"/>
  <c r="V1819" i="5"/>
  <c r="U35" i="5"/>
  <c r="L35" i="5" s="1"/>
  <c r="V35" i="5"/>
  <c r="U2877" i="5"/>
  <c r="L2877" i="5" s="1"/>
  <c r="V2877" i="5"/>
  <c r="U2469" i="5"/>
  <c r="L2469" i="5" s="1"/>
  <c r="V2469" i="5"/>
  <c r="U3372" i="5"/>
  <c r="L3372" i="5" s="1"/>
  <c r="V3372" i="5"/>
  <c r="U1076" i="5"/>
  <c r="L1076" i="5" s="1"/>
  <c r="V1076" i="5"/>
  <c r="U140" i="5"/>
  <c r="L140" i="5" s="1"/>
  <c r="V140" i="5"/>
  <c r="U3779" i="5"/>
  <c r="L3779" i="5" s="1"/>
  <c r="V3779" i="5"/>
  <c r="U2355" i="5"/>
  <c r="L2355" i="5" s="1"/>
  <c r="V2355" i="5"/>
  <c r="U59" i="5"/>
  <c r="L59" i="5" s="1"/>
  <c r="V59" i="5"/>
  <c r="U3406" i="5"/>
  <c r="L3406" i="5" s="1"/>
  <c r="V3406" i="5"/>
  <c r="U1174" i="5"/>
  <c r="L1174" i="5" s="1"/>
  <c r="V1174" i="5"/>
  <c r="U3604" i="5"/>
  <c r="L3604" i="5" s="1"/>
  <c r="V3604" i="5"/>
  <c r="U2252" i="5"/>
  <c r="L2252" i="5" s="1"/>
  <c r="V2252" i="5"/>
  <c r="U4563" i="5"/>
  <c r="L4563" i="5" s="1"/>
  <c r="V4563" i="5"/>
  <c r="U1757" i="5"/>
  <c r="L1757" i="5" s="1"/>
  <c r="V1757" i="5"/>
  <c r="U3660" i="5"/>
  <c r="L3660" i="5" s="1"/>
  <c r="V3660" i="5"/>
  <c r="U2108" i="5"/>
  <c r="L2108" i="5" s="1"/>
  <c r="V2108" i="5"/>
  <c r="U476" i="5"/>
  <c r="L476" i="5" s="1"/>
  <c r="V476" i="5"/>
  <c r="U4587" i="5"/>
  <c r="L4587" i="5" s="1"/>
  <c r="V4587" i="5"/>
  <c r="U4107" i="5"/>
  <c r="L4107" i="5" s="1"/>
  <c r="V4107" i="5"/>
  <c r="U3259" i="5"/>
  <c r="L3259" i="5" s="1"/>
  <c r="V3259" i="5"/>
  <c r="U2347" i="5"/>
  <c r="L2347" i="5" s="1"/>
  <c r="V2347" i="5"/>
  <c r="U927" i="5"/>
  <c r="L927" i="5" s="1"/>
  <c r="V927" i="5"/>
  <c r="U111" i="5"/>
  <c r="L111" i="5" s="1"/>
  <c r="V111" i="5"/>
  <c r="U2621" i="5"/>
  <c r="L2621" i="5" s="1"/>
  <c r="V2621" i="5"/>
  <c r="U581" i="5"/>
  <c r="L581" i="5" s="1"/>
  <c r="V581" i="5"/>
  <c r="U2932" i="5"/>
  <c r="L2932" i="5" s="1"/>
  <c r="V2932" i="5"/>
  <c r="U580" i="5"/>
  <c r="L580" i="5" s="1"/>
  <c r="V580" i="5"/>
  <c r="U4303" i="5"/>
  <c r="L4303" i="5" s="1"/>
  <c r="V4303" i="5"/>
  <c r="U2046" i="5"/>
  <c r="L2046" i="5" s="1"/>
  <c r="V2046" i="5"/>
  <c r="U2876" i="5"/>
  <c r="L2876" i="5" s="1"/>
  <c r="V2876" i="5"/>
  <c r="U196" i="5"/>
  <c r="L196" i="5" s="1"/>
  <c r="V196" i="5"/>
  <c r="U3235" i="5"/>
  <c r="L3235" i="5" s="1"/>
  <c r="V3235" i="5"/>
  <c r="U2307" i="5"/>
  <c r="L2307" i="5" s="1"/>
  <c r="V2307" i="5"/>
  <c r="U803" i="5"/>
  <c r="L803" i="5" s="1"/>
  <c r="V803" i="5"/>
  <c r="U4610" i="5"/>
  <c r="L4610" i="5" s="1"/>
  <c r="V4610" i="5"/>
  <c r="U3378" i="5"/>
  <c r="L3378" i="5" s="1"/>
  <c r="V3378" i="5"/>
  <c r="U2458" i="5"/>
  <c r="L2458" i="5" s="1"/>
  <c r="V2458" i="5"/>
  <c r="U1026" i="5"/>
  <c r="L1026" i="5" s="1"/>
  <c r="V1026" i="5"/>
  <c r="U3577" i="5"/>
  <c r="L3577" i="5" s="1"/>
  <c r="V3577" i="5"/>
  <c r="U2873" i="5"/>
  <c r="L2873" i="5" s="1"/>
  <c r="V2873" i="5"/>
  <c r="U1721" i="5"/>
  <c r="L1721" i="5" s="1"/>
  <c r="V1721" i="5"/>
  <c r="U801" i="5"/>
  <c r="L801" i="5" s="1"/>
  <c r="V801" i="5"/>
  <c r="U4280" i="5"/>
  <c r="L4280" i="5" s="1"/>
  <c r="V4280" i="5"/>
  <c r="U3392" i="5"/>
  <c r="L3392" i="5" s="1"/>
  <c r="V3392" i="5"/>
  <c r="U2184" i="5"/>
  <c r="L2184" i="5" s="1"/>
  <c r="V2184" i="5"/>
  <c r="U1608" i="5"/>
  <c r="L1608" i="5" s="1"/>
  <c r="V1608" i="5"/>
  <c r="U760" i="5"/>
  <c r="L760" i="5" s="1"/>
  <c r="V760" i="5"/>
  <c r="U1729" i="5"/>
  <c r="L1729" i="5" s="1"/>
  <c r="V1729" i="5"/>
  <c r="U40" i="5"/>
  <c r="L40" i="5" s="1"/>
  <c r="V40" i="5"/>
  <c r="U1702" i="5"/>
  <c r="L1702" i="5" s="1"/>
  <c r="V1702" i="5"/>
  <c r="U2500" i="5"/>
  <c r="L2500" i="5" s="1"/>
  <c r="V2500" i="5"/>
  <c r="U4123" i="5"/>
  <c r="L4123" i="5" s="1"/>
  <c r="V4123" i="5"/>
  <c r="U1427" i="5"/>
  <c r="L1427" i="5" s="1"/>
  <c r="V1427" i="5"/>
  <c r="U4666" i="5"/>
  <c r="L4666" i="5" s="1"/>
  <c r="V4666" i="5"/>
  <c r="U2730" i="5"/>
  <c r="L2730" i="5" s="1"/>
  <c r="V2730" i="5"/>
  <c r="U1714" i="5"/>
  <c r="L1714" i="5" s="1"/>
  <c r="V1714" i="5"/>
  <c r="U322" i="5"/>
  <c r="L322" i="5" s="1"/>
  <c r="V322" i="5"/>
  <c r="U3897" i="5"/>
  <c r="L3897" i="5" s="1"/>
  <c r="V3897" i="5"/>
  <c r="U2393" i="5"/>
  <c r="L2393" i="5" s="1"/>
  <c r="V2393" i="5"/>
  <c r="U1313" i="5"/>
  <c r="L1313" i="5" s="1"/>
  <c r="V1313" i="5"/>
  <c r="U3432" i="5"/>
  <c r="L3432" i="5" s="1"/>
  <c r="V3432" i="5"/>
  <c r="U2400" i="5"/>
  <c r="L2400" i="5" s="1"/>
  <c r="V2400" i="5"/>
  <c r="U1776" i="5"/>
  <c r="L1776" i="5" s="1"/>
  <c r="V1776" i="5"/>
  <c r="U584" i="5"/>
  <c r="L584" i="5" s="1"/>
  <c r="V584" i="5"/>
  <c r="U170" i="5"/>
  <c r="L170" i="5" s="1"/>
  <c r="V170" i="5"/>
  <c r="U2896" i="5"/>
  <c r="L2896" i="5" s="1"/>
  <c r="V2896" i="5"/>
  <c r="U485" i="5"/>
  <c r="L485" i="5" s="1"/>
  <c r="V485" i="5"/>
  <c r="U268" i="5"/>
  <c r="L268" i="5" s="1"/>
  <c r="V268" i="5"/>
  <c r="U4083" i="5"/>
  <c r="L4083" i="5" s="1"/>
  <c r="V4083" i="5"/>
  <c r="U1043" i="5"/>
  <c r="L1043" i="5" s="1"/>
  <c r="V1043" i="5"/>
  <c r="U4402" i="5"/>
  <c r="L4402" i="5" s="1"/>
  <c r="V4402" i="5"/>
  <c r="U2690" i="5"/>
  <c r="L2690" i="5" s="1"/>
  <c r="V2690" i="5"/>
  <c r="U1434" i="5"/>
  <c r="L1434" i="5" s="1"/>
  <c r="V1434" i="5"/>
  <c r="U3529" i="5"/>
  <c r="L3529" i="5" s="1"/>
  <c r="V3529" i="5"/>
  <c r="U2353" i="5"/>
  <c r="L2353" i="5" s="1"/>
  <c r="V2353" i="5"/>
  <c r="U1169" i="5"/>
  <c r="L1169" i="5" s="1"/>
  <c r="V1169" i="5"/>
  <c r="U201" i="5"/>
  <c r="L201" i="5" s="1"/>
  <c r="V201" i="5"/>
  <c r="U3896" i="5"/>
  <c r="L3896" i="5" s="1"/>
  <c r="V3896" i="5"/>
  <c r="U2600" i="5"/>
  <c r="L2600" i="5" s="1"/>
  <c r="V2600" i="5"/>
  <c r="U2032" i="5"/>
  <c r="L2032" i="5" s="1"/>
  <c r="V2032" i="5"/>
  <c r="U1560" i="5"/>
  <c r="L1560" i="5" s="1"/>
  <c r="V1560" i="5"/>
  <c r="U306" i="5"/>
  <c r="L306" i="5" s="1"/>
  <c r="V306" i="5"/>
  <c r="U1944" i="5"/>
  <c r="L1944" i="5" s="1"/>
  <c r="V1944" i="5"/>
  <c r="U4224" i="5"/>
  <c r="L4224" i="5" s="1"/>
  <c r="V4224" i="5"/>
  <c r="U2189" i="5"/>
  <c r="L2189" i="5" s="1"/>
  <c r="V2189" i="5"/>
  <c r="U253" i="5"/>
  <c r="L253" i="5" s="1"/>
  <c r="V253" i="5"/>
  <c r="U260" i="5"/>
  <c r="L260" i="5" s="1"/>
  <c r="V260" i="5"/>
  <c r="U3971" i="5"/>
  <c r="L3971" i="5" s="1"/>
  <c r="V3971" i="5"/>
  <c r="U2251" i="5"/>
  <c r="L2251" i="5" s="1"/>
  <c r="V2251" i="5"/>
  <c r="U1259" i="5"/>
  <c r="L1259" i="5" s="1"/>
  <c r="V1259" i="5"/>
  <c r="U4586" i="5"/>
  <c r="L4586" i="5" s="1"/>
  <c r="V4586" i="5"/>
  <c r="U2034" i="5"/>
  <c r="L2034" i="5" s="1"/>
  <c r="V2034" i="5"/>
  <c r="U538" i="5"/>
  <c r="L538" i="5" s="1"/>
  <c r="V538" i="5"/>
  <c r="U3817" i="5"/>
  <c r="L3817" i="5" s="1"/>
  <c r="V3817" i="5"/>
  <c r="U2985" i="5"/>
  <c r="L2985" i="5" s="1"/>
  <c r="V2985" i="5"/>
  <c r="U2073" i="5"/>
  <c r="L2073" i="5" s="1"/>
  <c r="V2073" i="5"/>
  <c r="U561" i="5"/>
  <c r="L561" i="5" s="1"/>
  <c r="V561" i="5"/>
  <c r="U2768" i="5"/>
  <c r="L2768" i="5" s="1"/>
  <c r="V2768" i="5"/>
  <c r="U1632" i="5"/>
  <c r="L1632" i="5" s="1"/>
  <c r="V1632" i="5"/>
  <c r="U456" i="5"/>
  <c r="L456" i="5" s="1"/>
  <c r="V456" i="5"/>
  <c r="U2705" i="5"/>
  <c r="L2705" i="5" s="1"/>
  <c r="V2705" i="5"/>
  <c r="U3860" i="5"/>
  <c r="L3860" i="5" s="1"/>
  <c r="V3860" i="5"/>
  <c r="U2709" i="5"/>
  <c r="L2709" i="5" s="1"/>
  <c r="V2709" i="5"/>
  <c r="U1548" i="5"/>
  <c r="L1548" i="5" s="1"/>
  <c r="V1548" i="5"/>
  <c r="U4259" i="5"/>
  <c r="L4259" i="5" s="1"/>
  <c r="V4259" i="5"/>
  <c r="U1771" i="5"/>
  <c r="L1771" i="5" s="1"/>
  <c r="V1771" i="5"/>
  <c r="U531" i="5"/>
  <c r="L531" i="5" s="1"/>
  <c r="V531" i="5"/>
  <c r="U4642" i="5"/>
  <c r="L4642" i="5" s="1"/>
  <c r="V4642" i="5"/>
  <c r="U3522" i="5"/>
  <c r="L3522" i="5" s="1"/>
  <c r="V3522" i="5"/>
  <c r="U2506" i="5"/>
  <c r="L2506" i="5" s="1"/>
  <c r="V2506" i="5"/>
  <c r="U946" i="5"/>
  <c r="L946" i="5" s="1"/>
  <c r="V946" i="5"/>
  <c r="U2977" i="5"/>
  <c r="L2977" i="5" s="1"/>
  <c r="V2977" i="5"/>
  <c r="U1577" i="5"/>
  <c r="L1577" i="5" s="1"/>
  <c r="V1577" i="5"/>
  <c r="U305" i="5"/>
  <c r="L305" i="5" s="1"/>
  <c r="V305" i="5"/>
  <c r="U4040" i="5"/>
  <c r="L4040" i="5" s="1"/>
  <c r="V4040" i="5"/>
  <c r="U2592" i="5"/>
  <c r="L2592" i="5" s="1"/>
  <c r="V2592" i="5"/>
  <c r="U1872" i="5"/>
  <c r="L1872" i="5" s="1"/>
  <c r="V1872" i="5"/>
  <c r="U2513" i="5"/>
  <c r="L2513" i="5" s="1"/>
  <c r="V2513" i="5"/>
  <c r="U3968" i="5"/>
  <c r="L3968" i="5" s="1"/>
  <c r="V3968" i="5"/>
  <c r="U2318" i="5"/>
  <c r="L2318" i="5" s="1"/>
  <c r="V2318" i="5"/>
  <c r="U2532" i="5"/>
  <c r="L2532" i="5" s="1"/>
  <c r="V2532" i="5"/>
  <c r="U4427" i="5"/>
  <c r="L4427" i="5" s="1"/>
  <c r="V4427" i="5"/>
  <c r="U1915" i="5"/>
  <c r="L1915" i="5" s="1"/>
  <c r="V1915" i="5"/>
  <c r="U1395" i="5"/>
  <c r="L1395" i="5" s="1"/>
  <c r="V1395" i="5"/>
  <c r="U11" i="5"/>
  <c r="L11" i="5" s="1"/>
  <c r="V11" i="5"/>
  <c r="U3730" i="5"/>
  <c r="L3730" i="5" s="1"/>
  <c r="V3730" i="5"/>
  <c r="U2322" i="5"/>
  <c r="L2322" i="5" s="1"/>
  <c r="V2322" i="5"/>
  <c r="U1842" i="5"/>
  <c r="L1842" i="5" s="1"/>
  <c r="V1842" i="5"/>
  <c r="U3777" i="5"/>
  <c r="L3777" i="5" s="1"/>
  <c r="V3777" i="5"/>
  <c r="U2344" i="5"/>
  <c r="L2344" i="5" s="1"/>
  <c r="V2344" i="5"/>
  <c r="U2357" i="5"/>
  <c r="L2357" i="5" s="1"/>
  <c r="V2357" i="5"/>
  <c r="U381" i="5"/>
  <c r="L381" i="5" s="1"/>
  <c r="V381" i="5"/>
  <c r="U980" i="5"/>
  <c r="L980" i="5" s="1"/>
  <c r="V980" i="5"/>
  <c r="U2931" i="5"/>
  <c r="L2931" i="5" s="1"/>
  <c r="V2931" i="5"/>
  <c r="U1107" i="5"/>
  <c r="L1107" i="5" s="1"/>
  <c r="V1107" i="5"/>
  <c r="U4562" i="5"/>
  <c r="L4562" i="5" s="1"/>
  <c r="V4562" i="5"/>
  <c r="U3194" i="5"/>
  <c r="L3194" i="5" s="1"/>
  <c r="V3194" i="5"/>
  <c r="U2466" i="5"/>
  <c r="L2466" i="5" s="1"/>
  <c r="V2466" i="5"/>
  <c r="U898" i="5"/>
  <c r="L898" i="5" s="1"/>
  <c r="V898" i="5"/>
  <c r="U3841" i="5"/>
  <c r="L3841" i="5" s="1"/>
  <c r="V3841" i="5"/>
  <c r="U2161" i="5"/>
  <c r="L2161" i="5" s="1"/>
  <c r="V2161" i="5"/>
  <c r="U832" i="5"/>
  <c r="L832" i="5" s="1"/>
  <c r="V832" i="5"/>
  <c r="U1781" i="5"/>
  <c r="L1781" i="5" s="1"/>
  <c r="V1781" i="5"/>
  <c r="U3748" i="5"/>
  <c r="L3748" i="5" s="1"/>
  <c r="V3748" i="5"/>
  <c r="U2884" i="5"/>
  <c r="L2884" i="5" s="1"/>
  <c r="V2884" i="5"/>
  <c r="U132" i="5"/>
  <c r="L132" i="5" s="1"/>
  <c r="V132" i="5"/>
  <c r="U4139" i="5"/>
  <c r="L4139" i="5" s="1"/>
  <c r="V4139" i="5"/>
  <c r="U2635" i="5"/>
  <c r="L2635" i="5" s="1"/>
  <c r="V2635" i="5"/>
  <c r="U4682" i="5"/>
  <c r="L4682" i="5" s="1"/>
  <c r="V4682" i="5"/>
  <c r="U3298" i="5"/>
  <c r="L3298" i="5" s="1"/>
  <c r="V3298" i="5"/>
  <c r="U2050" i="5"/>
  <c r="L2050" i="5" s="1"/>
  <c r="V2050" i="5"/>
  <c r="U130" i="5"/>
  <c r="L130" i="5" s="1"/>
  <c r="V130" i="5"/>
  <c r="U3377" i="5"/>
  <c r="L3377" i="5" s="1"/>
  <c r="V3377" i="5"/>
  <c r="U2193" i="5"/>
  <c r="L2193" i="5" s="1"/>
  <c r="V2193" i="5"/>
  <c r="U337" i="5"/>
  <c r="L337" i="5" s="1"/>
  <c r="V337" i="5"/>
  <c r="U2992" i="5"/>
  <c r="L2992" i="5" s="1"/>
  <c r="V2992" i="5"/>
  <c r="U1936" i="5"/>
  <c r="L1936" i="5" s="1"/>
  <c r="V1936" i="5"/>
  <c r="U432" i="5"/>
  <c r="L432" i="5" s="1"/>
  <c r="V432" i="5"/>
  <c r="U2209" i="5"/>
  <c r="L2209" i="5" s="1"/>
  <c r="V2209" i="5"/>
  <c r="U1761" i="5"/>
  <c r="L1761" i="5" s="1"/>
  <c r="V1761" i="5"/>
  <c r="V4687" i="5"/>
  <c r="V4630" i="5"/>
  <c r="V4149" i="5"/>
  <c r="V4236" i="5"/>
  <c r="V4487" i="5"/>
  <c r="V3615" i="5"/>
  <c r="V2023" i="5"/>
  <c r="V223" i="5"/>
  <c r="V4374" i="5"/>
  <c r="V3182" i="5"/>
  <c r="V1894" i="5"/>
  <c r="V1534" i="5"/>
  <c r="V494" i="5"/>
  <c r="V3485" i="5"/>
  <c r="V2901" i="5"/>
  <c r="V4679" i="5"/>
  <c r="V4622" i="5"/>
  <c r="V4765" i="5"/>
  <c r="V4585" i="5"/>
  <c r="V4607" i="5"/>
  <c r="V4207" i="5"/>
  <c r="V3879" i="5"/>
  <c r="V3111" i="5"/>
  <c r="V2351" i="5"/>
  <c r="V1951" i="5"/>
  <c r="V1471" i="5"/>
  <c r="V967" i="5"/>
  <c r="V151" i="5"/>
  <c r="V3446" i="5"/>
  <c r="V1886" i="5"/>
  <c r="V1110" i="5"/>
  <c r="V3733" i="5"/>
  <c r="V3413" i="5"/>
  <c r="V3085" i="5"/>
  <c r="V4949" i="5"/>
  <c r="V4069" i="5"/>
  <c r="V4220" i="5"/>
  <c r="V4471" i="5"/>
  <c r="V1879" i="5"/>
  <c r="V1463" i="5"/>
  <c r="V1103" i="5"/>
  <c r="V207" i="5"/>
  <c r="V4358" i="5"/>
  <c r="V3438" i="5"/>
  <c r="V2086" i="5"/>
  <c r="V1662" i="5"/>
  <c r="V1182" i="5"/>
  <c r="V270" i="5"/>
  <c r="V3597" i="5"/>
  <c r="V4798" i="5"/>
  <c r="V4941" i="5"/>
  <c r="V4501" i="5"/>
  <c r="V3805" i="5"/>
  <c r="V4212" i="5"/>
  <c r="V4401" i="5"/>
  <c r="V4399" i="5"/>
  <c r="V3655" i="5"/>
  <c r="V2271" i="5"/>
  <c r="V1095" i="5"/>
  <c r="V4350" i="5"/>
  <c r="V2510" i="5"/>
  <c r="V2222" i="5"/>
  <c r="V1870" i="5"/>
  <c r="V4726" i="5"/>
  <c r="V4869" i="5"/>
  <c r="V4429" i="5"/>
  <c r="V4053" i="5"/>
  <c r="V4140" i="5"/>
  <c r="V4393" i="5"/>
  <c r="V4391" i="5"/>
  <c r="V3647" i="5"/>
  <c r="V2791" i="5"/>
  <c r="V2455" i="5"/>
  <c r="V2055" i="5"/>
  <c r="V1663" i="5"/>
  <c r="V487" i="5"/>
  <c r="V4470" i="5"/>
  <c r="V4014" i="5"/>
  <c r="V2590" i="5"/>
  <c r="V2270" i="5"/>
  <c r="V670" i="5"/>
  <c r="V3389" i="5"/>
  <c r="V4782" i="5"/>
  <c r="V4421" i="5"/>
  <c r="V3981" i="5"/>
  <c r="V3868" i="5"/>
  <c r="V4511" i="5"/>
  <c r="V3911" i="5"/>
  <c r="V3575" i="5"/>
  <c r="V3143" i="5"/>
  <c r="V2511" i="5"/>
  <c r="V1855" i="5"/>
  <c r="V1503" i="5"/>
  <c r="V1079" i="5"/>
  <c r="V479" i="5"/>
  <c r="V119" i="5"/>
  <c r="V4006" i="5"/>
  <c r="V3542" i="5"/>
  <c r="V2790" i="5"/>
  <c r="V2422" i="5"/>
  <c r="V1918" i="5"/>
  <c r="V1286" i="5"/>
  <c r="V854" i="5"/>
  <c r="V3573" i="5"/>
  <c r="V3189" i="5"/>
  <c r="V4909" i="5"/>
  <c r="V4469" i="5"/>
  <c r="V4157" i="5"/>
  <c r="V4180" i="5"/>
  <c r="V2303" i="5"/>
  <c r="V1767" i="5"/>
  <c r="V1127" i="5"/>
  <c r="V4382" i="5"/>
  <c r="V3990" i="5"/>
  <c r="V3590" i="5"/>
  <c r="V3190" i="5"/>
  <c r="V1686" i="5"/>
  <c r="V1134" i="5"/>
  <c r="V646" i="5"/>
  <c r="V230" i="5"/>
  <c r="V3685" i="5"/>
  <c r="V3365" i="5"/>
  <c r="V3037" i="5"/>
  <c r="V4966" i="5"/>
  <c r="V4646" i="5"/>
  <c r="V4316" i="5"/>
  <c r="V3996" i="5"/>
  <c r="V4367" i="5"/>
  <c r="V3631" i="5"/>
  <c r="V2439" i="5"/>
  <c r="V1071" i="5"/>
  <c r="V2029" i="5"/>
  <c r="V1565" i="5"/>
  <c r="V877" i="5"/>
  <c r="V1628" i="5"/>
  <c r="U4787" i="5"/>
  <c r="L4787" i="5" s="1"/>
  <c r="V4787" i="5"/>
  <c r="V4179" i="5"/>
  <c r="V2779" i="5"/>
  <c r="V2259" i="5"/>
  <c r="U4355" i="5"/>
  <c r="L4355" i="5" s="1"/>
  <c r="V4355" i="5"/>
  <c r="U3770" i="5"/>
  <c r="L3770" i="5" s="1"/>
  <c r="V3770" i="5"/>
  <c r="U654" i="5"/>
  <c r="L654" i="5" s="1"/>
  <c r="V654" i="5"/>
  <c r="U3117" i="5"/>
  <c r="L3117" i="5" s="1"/>
  <c r="V3117" i="5"/>
  <c r="U2413" i="5"/>
  <c r="L2413" i="5" s="1"/>
  <c r="V2413" i="5"/>
  <c r="U821" i="5"/>
  <c r="L821" i="5" s="1"/>
  <c r="V821" i="5"/>
  <c r="U2636" i="5"/>
  <c r="L2636" i="5" s="1"/>
  <c r="V2636" i="5"/>
  <c r="U348" i="5"/>
  <c r="L348" i="5" s="1"/>
  <c r="V348" i="5"/>
  <c r="U3507" i="5"/>
  <c r="L3507" i="5" s="1"/>
  <c r="V3507" i="5"/>
  <c r="U1579" i="5"/>
  <c r="L1579" i="5" s="1"/>
  <c r="V1579" i="5"/>
  <c r="U3" i="5"/>
  <c r="L3" i="5" s="1"/>
  <c r="V3" i="5"/>
  <c r="U2309" i="5"/>
  <c r="L2309" i="5" s="1"/>
  <c r="V2309" i="5"/>
  <c r="U981" i="5"/>
  <c r="L981" i="5" s="1"/>
  <c r="V981" i="5"/>
  <c r="U3300" i="5"/>
  <c r="L3300" i="5" s="1"/>
  <c r="V3300" i="5"/>
  <c r="U1044" i="5"/>
  <c r="L1044" i="5" s="1"/>
  <c r="V1044" i="5"/>
  <c r="U4979" i="5"/>
  <c r="L4979" i="5" s="1"/>
  <c r="V4979" i="5"/>
  <c r="U3603" i="5"/>
  <c r="L3603" i="5" s="1"/>
  <c r="V3603" i="5"/>
  <c r="U2171" i="5"/>
  <c r="L2171" i="5" s="1"/>
  <c r="V2171" i="5"/>
  <c r="U3326" i="5"/>
  <c r="L3326" i="5" s="1"/>
  <c r="V3326" i="5"/>
  <c r="U406" i="5"/>
  <c r="L406" i="5" s="1"/>
  <c r="V406" i="5"/>
  <c r="U3476" i="5"/>
  <c r="L3476" i="5" s="1"/>
  <c r="V3476" i="5"/>
  <c r="U4243" i="5"/>
  <c r="L4243" i="5" s="1"/>
  <c r="V4243" i="5"/>
  <c r="U3299" i="5"/>
  <c r="L3299" i="5" s="1"/>
  <c r="V3299" i="5"/>
  <c r="U851" i="5"/>
  <c r="L851" i="5" s="1"/>
  <c r="V851" i="5"/>
  <c r="U1557" i="5"/>
  <c r="L1557" i="5" s="1"/>
  <c r="V1557" i="5"/>
  <c r="U3628" i="5"/>
  <c r="L3628" i="5" s="1"/>
  <c r="V3628" i="5"/>
  <c r="U1620" i="5"/>
  <c r="L1620" i="5" s="1"/>
  <c r="V1620" i="5"/>
  <c r="U396" i="5"/>
  <c r="L396" i="5" s="1"/>
  <c r="V396" i="5"/>
  <c r="U4555" i="5"/>
  <c r="L4555" i="5" s="1"/>
  <c r="V4555" i="5"/>
  <c r="U4043" i="5"/>
  <c r="L4043" i="5" s="1"/>
  <c r="V4043" i="5"/>
  <c r="U3163" i="5"/>
  <c r="L3163" i="5" s="1"/>
  <c r="V3163" i="5"/>
  <c r="U2589" i="5"/>
  <c r="L2589" i="5" s="1"/>
  <c r="V2589" i="5"/>
  <c r="U213" i="5"/>
  <c r="L213" i="5" s="1"/>
  <c r="V213" i="5"/>
  <c r="U2796" i="5"/>
  <c r="L2796" i="5" s="1"/>
  <c r="V2796" i="5"/>
  <c r="U4875" i="5"/>
  <c r="L4875" i="5" s="1"/>
  <c r="V4875" i="5"/>
  <c r="U1509" i="5"/>
  <c r="L1509" i="5" s="1"/>
  <c r="V1509" i="5"/>
  <c r="U2620" i="5"/>
  <c r="L2620" i="5" s="1"/>
  <c r="V2620" i="5"/>
  <c r="U124" i="5"/>
  <c r="L124" i="5" s="1"/>
  <c r="V124" i="5"/>
  <c r="U3075" i="5"/>
  <c r="L3075" i="5" s="1"/>
  <c r="V3075" i="5"/>
  <c r="U2011" i="5"/>
  <c r="L2011" i="5" s="1"/>
  <c r="V2011" i="5"/>
  <c r="U747" i="5"/>
  <c r="L747" i="5" s="1"/>
  <c r="V747" i="5"/>
  <c r="U4186" i="5"/>
  <c r="L4186" i="5" s="1"/>
  <c r="V4186" i="5"/>
  <c r="U3186" i="5"/>
  <c r="L3186" i="5" s="1"/>
  <c r="V3186" i="5"/>
  <c r="U2386" i="5"/>
  <c r="L2386" i="5" s="1"/>
  <c r="V2386" i="5"/>
  <c r="U962" i="5"/>
  <c r="L962" i="5" s="1"/>
  <c r="V962" i="5"/>
  <c r="U3537" i="5"/>
  <c r="L3537" i="5" s="1"/>
  <c r="V3537" i="5"/>
  <c r="U2641" i="5"/>
  <c r="L2641" i="5" s="1"/>
  <c r="V2641" i="5"/>
  <c r="U1689" i="5"/>
  <c r="L1689" i="5" s="1"/>
  <c r="V1689" i="5"/>
  <c r="U769" i="5"/>
  <c r="L769" i="5" s="1"/>
  <c r="V769" i="5"/>
  <c r="U4248" i="5"/>
  <c r="L4248" i="5" s="1"/>
  <c r="V4248" i="5"/>
  <c r="U3200" i="5"/>
  <c r="L3200" i="5" s="1"/>
  <c r="V3200" i="5"/>
  <c r="U2152" i="5"/>
  <c r="L2152" i="5" s="1"/>
  <c r="V2152" i="5"/>
  <c r="U1536" i="5"/>
  <c r="L1536" i="5" s="1"/>
  <c r="V1536" i="5"/>
  <c r="U24" i="5"/>
  <c r="L24" i="5" s="1"/>
  <c r="V24" i="5"/>
  <c r="U433" i="5"/>
  <c r="L433" i="5" s="1"/>
  <c r="V433" i="5"/>
  <c r="U1708" i="5"/>
  <c r="L1708" i="5" s="1"/>
  <c r="V1708" i="5"/>
  <c r="U3267" i="5"/>
  <c r="L3267" i="5" s="1"/>
  <c r="V3267" i="5"/>
  <c r="U1307" i="5"/>
  <c r="L1307" i="5" s="1"/>
  <c r="V1307" i="5"/>
  <c r="U4226" i="5"/>
  <c r="L4226" i="5" s="1"/>
  <c r="V4226" i="5"/>
  <c r="U2586" i="5"/>
  <c r="L2586" i="5" s="1"/>
  <c r="V2586" i="5"/>
  <c r="U1682" i="5"/>
  <c r="L1682" i="5" s="1"/>
  <c r="V1682" i="5"/>
  <c r="U290" i="5"/>
  <c r="L290" i="5" s="1"/>
  <c r="V290" i="5"/>
  <c r="U3825" i="5"/>
  <c r="L3825" i="5" s="1"/>
  <c r="V3825" i="5"/>
  <c r="U2313" i="5"/>
  <c r="L2313" i="5" s="1"/>
  <c r="V2313" i="5"/>
  <c r="U1017" i="5"/>
  <c r="L1017" i="5" s="1"/>
  <c r="V1017" i="5"/>
  <c r="U3384" i="5"/>
  <c r="L3384" i="5" s="1"/>
  <c r="V3384" i="5"/>
  <c r="U2320" i="5"/>
  <c r="L2320" i="5" s="1"/>
  <c r="V2320" i="5"/>
  <c r="U1680" i="5"/>
  <c r="L1680" i="5" s="1"/>
  <c r="V1680" i="5"/>
  <c r="U176" i="5"/>
  <c r="L176" i="5" s="1"/>
  <c r="V176" i="5"/>
  <c r="U3633" i="5"/>
  <c r="L3633" i="5" s="1"/>
  <c r="V3633" i="5"/>
  <c r="U520" i="5"/>
  <c r="L520" i="5" s="1"/>
  <c r="V520" i="5"/>
  <c r="U3181" i="5"/>
  <c r="L3181" i="5" s="1"/>
  <c r="V3181" i="5"/>
  <c r="U317" i="5"/>
  <c r="L317" i="5" s="1"/>
  <c r="V317" i="5"/>
  <c r="U188" i="5"/>
  <c r="L188" i="5" s="1"/>
  <c r="V188" i="5"/>
  <c r="U3123" i="5"/>
  <c r="L3123" i="5" s="1"/>
  <c r="V3123" i="5"/>
  <c r="U683" i="5"/>
  <c r="L683" i="5" s="1"/>
  <c r="V683" i="5"/>
  <c r="U4258" i="5"/>
  <c r="L4258" i="5" s="1"/>
  <c r="V4258" i="5"/>
  <c r="U2618" i="5"/>
  <c r="L2618" i="5" s="1"/>
  <c r="V2618" i="5"/>
  <c r="U1330" i="5"/>
  <c r="L1330" i="5" s="1"/>
  <c r="V1330" i="5"/>
  <c r="U3497" i="5"/>
  <c r="L3497" i="5" s="1"/>
  <c r="V3497" i="5"/>
  <c r="U2273" i="5"/>
  <c r="L2273" i="5" s="1"/>
  <c r="V2273" i="5"/>
  <c r="U1137" i="5"/>
  <c r="L1137" i="5" s="1"/>
  <c r="V1137" i="5"/>
  <c r="U17" i="5"/>
  <c r="L17" i="5" s="1"/>
  <c r="V17" i="5"/>
  <c r="U3592" i="5"/>
  <c r="L3592" i="5" s="1"/>
  <c r="V3592" i="5"/>
  <c r="U2568" i="5"/>
  <c r="L2568" i="5" s="1"/>
  <c r="V2568" i="5"/>
  <c r="U1992" i="5"/>
  <c r="L1992" i="5" s="1"/>
  <c r="V1992" i="5"/>
  <c r="U1488" i="5"/>
  <c r="L1488" i="5" s="1"/>
  <c r="V1488" i="5"/>
  <c r="U202" i="5"/>
  <c r="L202" i="5" s="1"/>
  <c r="V202" i="5"/>
  <c r="U560" i="5"/>
  <c r="L560" i="5" s="1"/>
  <c r="V560" i="5"/>
  <c r="U2416" i="5"/>
  <c r="L2416" i="5" s="1"/>
  <c r="V2416" i="5"/>
  <c r="U2157" i="5"/>
  <c r="L2157" i="5" s="1"/>
  <c r="V2157" i="5"/>
  <c r="U100" i="5"/>
  <c r="L100" i="5" s="1"/>
  <c r="V100" i="5"/>
  <c r="U3803" i="5"/>
  <c r="L3803" i="5" s="1"/>
  <c r="V3803" i="5"/>
  <c r="U2203" i="5"/>
  <c r="L2203" i="5" s="1"/>
  <c r="V2203" i="5"/>
  <c r="U83" i="5"/>
  <c r="L83" i="5" s="1"/>
  <c r="V83" i="5"/>
  <c r="U4210" i="5"/>
  <c r="L4210" i="5" s="1"/>
  <c r="V4210" i="5"/>
  <c r="U2002" i="5"/>
  <c r="L2002" i="5" s="1"/>
  <c r="V2002" i="5"/>
  <c r="U498" i="5"/>
  <c r="L498" i="5" s="1"/>
  <c r="V498" i="5"/>
  <c r="U3785" i="5"/>
  <c r="L3785" i="5" s="1"/>
  <c r="V3785" i="5"/>
  <c r="U2857" i="5"/>
  <c r="L2857" i="5" s="1"/>
  <c r="V2857" i="5"/>
  <c r="U1297" i="5"/>
  <c r="L1297" i="5" s="1"/>
  <c r="V1297" i="5"/>
  <c r="U4408" i="5"/>
  <c r="L4408" i="5" s="1"/>
  <c r="V4408" i="5"/>
  <c r="U2496" i="5"/>
  <c r="L2496" i="5" s="1"/>
  <c r="V2496" i="5"/>
  <c r="U1472" i="5"/>
  <c r="L1472" i="5" s="1"/>
  <c r="V1472" i="5"/>
  <c r="U416" i="5"/>
  <c r="L416" i="5" s="1"/>
  <c r="V416" i="5"/>
  <c r="U3352" i="5"/>
  <c r="L3352" i="5" s="1"/>
  <c r="V3352" i="5"/>
  <c r="U477" i="5"/>
  <c r="L477" i="5" s="1"/>
  <c r="V477" i="5"/>
  <c r="U1516" i="5"/>
  <c r="L1516" i="5" s="1"/>
  <c r="V1516" i="5"/>
  <c r="U4067" i="5"/>
  <c r="L4067" i="5" s="1"/>
  <c r="V4067" i="5"/>
  <c r="U1715" i="5"/>
  <c r="L1715" i="5" s="1"/>
  <c r="V1715" i="5"/>
  <c r="U491" i="5"/>
  <c r="L491" i="5" s="1"/>
  <c r="V491" i="5"/>
  <c r="U4578" i="5"/>
  <c r="L4578" i="5" s="1"/>
  <c r="V4578" i="5"/>
  <c r="U3450" i="5"/>
  <c r="L3450" i="5" s="1"/>
  <c r="V3450" i="5"/>
  <c r="U1498" i="5"/>
  <c r="L1498" i="5" s="1"/>
  <c r="V1498" i="5"/>
  <c r="U482" i="5"/>
  <c r="L482" i="5" s="1"/>
  <c r="V482" i="5"/>
  <c r="U2849" i="5"/>
  <c r="L2849" i="5" s="1"/>
  <c r="V2849" i="5"/>
  <c r="U1345" i="5"/>
  <c r="L1345" i="5" s="1"/>
  <c r="V1345" i="5"/>
  <c r="U265" i="5"/>
  <c r="L265" i="5" s="1"/>
  <c r="V265" i="5"/>
  <c r="U3576" i="5"/>
  <c r="L3576" i="5" s="1"/>
  <c r="V3576" i="5"/>
  <c r="U2560" i="5"/>
  <c r="L2560" i="5" s="1"/>
  <c r="V2560" i="5"/>
  <c r="U1664" i="5"/>
  <c r="L1664" i="5" s="1"/>
  <c r="V1664" i="5"/>
  <c r="U1048" i="5"/>
  <c r="L1048" i="5" s="1"/>
  <c r="V1048" i="5"/>
  <c r="U3344" i="5"/>
  <c r="L3344" i="5" s="1"/>
  <c r="V3344" i="5"/>
  <c r="U1238" i="5"/>
  <c r="L1238" i="5" s="1"/>
  <c r="V1238" i="5"/>
  <c r="U2444" i="5"/>
  <c r="L2444" i="5" s="1"/>
  <c r="V2444" i="5"/>
  <c r="U3795" i="5"/>
  <c r="L3795" i="5" s="1"/>
  <c r="V3795" i="5"/>
  <c r="U1867" i="5"/>
  <c r="L1867" i="5" s="1"/>
  <c r="V1867" i="5"/>
  <c r="U1075" i="5"/>
  <c r="L1075" i="5" s="1"/>
  <c r="V1075" i="5"/>
  <c r="U4954" i="5"/>
  <c r="L4954" i="5" s="1"/>
  <c r="V4954" i="5"/>
  <c r="U3618" i="5"/>
  <c r="L3618" i="5" s="1"/>
  <c r="V3618" i="5"/>
  <c r="U2290" i="5"/>
  <c r="L2290" i="5" s="1"/>
  <c r="V2290" i="5"/>
  <c r="U1802" i="5"/>
  <c r="L1802" i="5" s="1"/>
  <c r="V1802" i="5"/>
  <c r="U3665" i="5"/>
  <c r="L3665" i="5" s="1"/>
  <c r="V3665" i="5"/>
  <c r="U2056" i="5"/>
  <c r="L2056" i="5" s="1"/>
  <c r="V2056" i="5"/>
  <c r="U1717" i="5"/>
  <c r="L1717" i="5" s="1"/>
  <c r="V1717" i="5"/>
  <c r="U3068" i="5"/>
  <c r="L3068" i="5" s="1"/>
  <c r="V3068" i="5"/>
  <c r="U932" i="5"/>
  <c r="L932" i="5" s="1"/>
  <c r="V932" i="5"/>
  <c r="U2867" i="5"/>
  <c r="L2867" i="5" s="1"/>
  <c r="V2867" i="5"/>
  <c r="U651" i="5"/>
  <c r="L651" i="5" s="1"/>
  <c r="V651" i="5"/>
  <c r="U4338" i="5"/>
  <c r="L4338" i="5" s="1"/>
  <c r="V4338" i="5"/>
  <c r="U3154" i="5"/>
  <c r="L3154" i="5" s="1"/>
  <c r="V3154" i="5"/>
  <c r="U2394" i="5"/>
  <c r="L2394" i="5" s="1"/>
  <c r="V2394" i="5"/>
  <c r="U698" i="5"/>
  <c r="L698" i="5" s="1"/>
  <c r="V698" i="5"/>
  <c r="U3553" i="5"/>
  <c r="L3553" i="5" s="1"/>
  <c r="V3553" i="5"/>
  <c r="U1993" i="5"/>
  <c r="L1993" i="5" s="1"/>
  <c r="V1993" i="5"/>
  <c r="U998" i="5"/>
  <c r="L998" i="5" s="1"/>
  <c r="V998" i="5"/>
  <c r="U1749" i="5"/>
  <c r="L1749" i="5" s="1"/>
  <c r="V1749" i="5"/>
  <c r="U3716" i="5"/>
  <c r="L3716" i="5" s="1"/>
  <c r="V3716" i="5"/>
  <c r="U2580" i="5"/>
  <c r="L2580" i="5" s="1"/>
  <c r="V2580" i="5"/>
  <c r="U68" i="5"/>
  <c r="L68" i="5" s="1"/>
  <c r="V68" i="5"/>
  <c r="U4099" i="5"/>
  <c r="L4099" i="5" s="1"/>
  <c r="V4099" i="5"/>
  <c r="U1899" i="5"/>
  <c r="L1899" i="5" s="1"/>
  <c r="V1899" i="5"/>
  <c r="U4554" i="5"/>
  <c r="L4554" i="5" s="1"/>
  <c r="V4554" i="5"/>
  <c r="U2906" i="5"/>
  <c r="L2906" i="5" s="1"/>
  <c r="V2906" i="5"/>
  <c r="U1786" i="5"/>
  <c r="L1786" i="5" s="1"/>
  <c r="V1786" i="5"/>
  <c r="U3833" i="5"/>
  <c r="L3833" i="5" s="1"/>
  <c r="V3833" i="5"/>
  <c r="U3169" i="5"/>
  <c r="L3169" i="5" s="1"/>
  <c r="V3169" i="5"/>
  <c r="U2089" i="5"/>
  <c r="L2089" i="5" s="1"/>
  <c r="V2089" i="5"/>
  <c r="U4440" i="5"/>
  <c r="L4440" i="5" s="1"/>
  <c r="V4440" i="5"/>
  <c r="U2688" i="5"/>
  <c r="L2688" i="5" s="1"/>
  <c r="V2688" i="5"/>
  <c r="U1824" i="5"/>
  <c r="L1824" i="5" s="1"/>
  <c r="V1824" i="5"/>
  <c r="U400" i="5"/>
  <c r="L400" i="5" s="1"/>
  <c r="V400" i="5"/>
  <c r="U3496" i="5"/>
  <c r="L3496" i="5" s="1"/>
  <c r="V3496" i="5"/>
  <c r="U2520" i="5"/>
  <c r="L2520" i="5" s="1"/>
  <c r="V2520" i="5"/>
  <c r="V4950" i="5"/>
  <c r="V4461" i="5"/>
  <c r="V4085" i="5"/>
  <c r="V3551" i="5"/>
  <c r="V2751" i="5"/>
  <c r="V1559" i="5"/>
  <c r="V783" i="5"/>
  <c r="V1470" i="5"/>
  <c r="V430" i="5"/>
  <c r="V3165" i="5"/>
  <c r="V2837" i="5"/>
  <c r="V4205" i="5"/>
  <c r="V4100" i="5"/>
  <c r="V3815" i="5"/>
  <c r="V1887" i="5"/>
  <c r="V2230" i="5"/>
  <c r="V1462" i="5"/>
  <c r="V422" i="5"/>
  <c r="V4806" i="5"/>
  <c r="V4497" i="5"/>
  <c r="V3471" i="5"/>
  <c r="V2535" i="5"/>
  <c r="V1815" i="5"/>
  <c r="V1039" i="5"/>
  <c r="V3966" i="5"/>
  <c r="V1582" i="5"/>
  <c r="V206" i="5"/>
  <c r="V3213" i="5"/>
  <c r="V4877" i="5"/>
  <c r="V4148" i="5"/>
  <c r="V1871" i="5"/>
  <c r="V1455" i="5"/>
  <c r="V199" i="5"/>
  <c r="V3350" i="5"/>
  <c r="V3812" i="5"/>
  <c r="V2391" i="5"/>
  <c r="V1599" i="5"/>
  <c r="V1087" i="5"/>
  <c r="V415" i="5"/>
  <c r="V4406" i="5"/>
  <c r="V3950" i="5"/>
  <c r="V1502" i="5"/>
  <c r="V606" i="5"/>
  <c r="V4349" i="5"/>
  <c r="V4388" i="5"/>
  <c r="V4537" i="5"/>
  <c r="V1791" i="5"/>
  <c r="V1439" i="5"/>
  <c r="V55" i="5"/>
  <c r="V3942" i="5"/>
  <c r="V2326" i="5"/>
  <c r="V1222" i="5"/>
  <c r="V3509" i="5"/>
  <c r="V4766" i="5"/>
  <c r="V4116" i="5"/>
  <c r="V3127" i="5"/>
  <c r="V2695" i="5"/>
  <c r="V2239" i="5"/>
  <c r="V1063" i="5"/>
  <c r="V3926" i="5"/>
  <c r="V2398" i="5"/>
  <c r="V166" i="5"/>
  <c r="V4582" i="5"/>
  <c r="V3845" i="5"/>
  <c r="V3932" i="5"/>
  <c r="V4239" i="5"/>
  <c r="V3567" i="5"/>
  <c r="V3135" i="5"/>
  <c r="U2375" i="5"/>
  <c r="L2375" i="5" s="1"/>
  <c r="V2375" i="5"/>
  <c r="V1975" i="5"/>
  <c r="U239" i="5"/>
  <c r="L239" i="5" s="1"/>
  <c r="V239" i="5"/>
  <c r="U4254" i="5"/>
  <c r="L4254" i="5" s="1"/>
  <c r="V4254" i="5"/>
  <c r="V1477" i="5"/>
  <c r="V2436" i="5"/>
  <c r="V4386" i="5"/>
  <c r="V1413" i="5"/>
  <c r="V1356" i="5"/>
  <c r="V2851" i="5"/>
  <c r="V2515" i="5"/>
  <c r="V1059" i="5"/>
  <c r="V4474" i="5"/>
  <c r="V4066" i="5"/>
  <c r="V3690" i="5"/>
  <c r="V2276" i="5"/>
  <c r="V1556" i="5"/>
  <c r="V4971" i="5"/>
  <c r="V4651" i="5"/>
  <c r="V2907" i="5"/>
  <c r="V3610" i="5"/>
  <c r="V3346" i="5"/>
  <c r="V1346" i="5"/>
  <c r="V266" i="5"/>
  <c r="V4201" i="5"/>
  <c r="V3465" i="5"/>
  <c r="V341" i="5"/>
  <c r="V3084" i="5"/>
  <c r="V2740" i="5"/>
  <c r="V572" i="5"/>
  <c r="V220" i="5"/>
  <c r="V3155" i="5"/>
  <c r="V2075" i="5"/>
  <c r="V459" i="5"/>
  <c r="V3066" i="5"/>
  <c r="V2786" i="5"/>
  <c r="V2066" i="5"/>
  <c r="V1746" i="5"/>
  <c r="V2669" i="5"/>
  <c r="V333" i="5"/>
  <c r="V3140" i="5"/>
  <c r="V84" i="5"/>
  <c r="V3275" i="5"/>
  <c r="V2891" i="5"/>
  <c r="V1931" i="5"/>
  <c r="V1163" i="5"/>
  <c r="V4522" i="5"/>
  <c r="V2514" i="5"/>
  <c r="V3069" i="5"/>
  <c r="V189" i="5"/>
  <c r="V484" i="5"/>
  <c r="V3859" i="5"/>
  <c r="V2131" i="5"/>
  <c r="V4162" i="5"/>
  <c r="V3050" i="5"/>
  <c r="V2698" i="5"/>
  <c r="V2114" i="5"/>
  <c r="V1170" i="5"/>
  <c r="V178" i="5"/>
  <c r="V3849" i="5"/>
  <c r="V2461" i="5"/>
  <c r="V973" i="5"/>
  <c r="V3596" i="5"/>
  <c r="V3260" i="5"/>
  <c r="V988" i="5"/>
  <c r="V3595" i="5"/>
  <c r="V2939" i="5"/>
  <c r="V1467" i="5"/>
  <c r="U3514" i="5"/>
  <c r="L3514" i="5" s="1"/>
  <c r="V3514" i="5"/>
  <c r="V2434" i="5"/>
  <c r="U3057" i="5"/>
  <c r="L3057" i="5" s="1"/>
  <c r="V3057" i="5"/>
  <c r="V1301" i="5"/>
  <c r="V893" i="5"/>
  <c r="V604" i="5"/>
  <c r="V3843" i="5"/>
  <c r="U2531" i="5"/>
  <c r="L2531" i="5" s="1"/>
  <c r="V2531" i="5"/>
  <c r="V3706" i="5"/>
  <c r="U2298" i="5"/>
  <c r="L2298" i="5" s="1"/>
  <c r="V2298" i="5"/>
  <c r="V562" i="5"/>
  <c r="V3969" i="5"/>
  <c r="V2921" i="5"/>
  <c r="V697" i="5"/>
  <c r="V3290" i="5"/>
  <c r="V1341" i="5"/>
  <c r="V741" i="5"/>
  <c r="V2964" i="5"/>
  <c r="V2571" i="5"/>
  <c r="V1115" i="5"/>
  <c r="V4986" i="5"/>
  <c r="V4602" i="5"/>
  <c r="V4314" i="5"/>
  <c r="V2274" i="5"/>
  <c r="V1946" i="5"/>
  <c r="V1618" i="5"/>
  <c r="V906" i="5"/>
  <c r="V3737" i="5"/>
  <c r="V2677" i="5"/>
  <c r="V2293" i="5"/>
  <c r="V1333" i="5"/>
  <c r="V669" i="5"/>
  <c r="V3684" i="5"/>
  <c r="V1244" i="5"/>
  <c r="V2435" i="5"/>
  <c r="V1171" i="5"/>
  <c r="V4530" i="5"/>
  <c r="V3810" i="5"/>
  <c r="V3402" i="5"/>
  <c r="V1338" i="5"/>
  <c r="V1034" i="5"/>
  <c r="V2277" i="5"/>
  <c r="V1453" i="5"/>
  <c r="V661" i="5"/>
  <c r="V3740" i="5"/>
  <c r="V2820" i="5"/>
  <c r="V4763" i="5"/>
  <c r="V2555" i="5"/>
  <c r="V4842" i="5"/>
  <c r="V4106" i="5"/>
  <c r="V3466" i="5"/>
  <c r="V3589" i="5"/>
  <c r="V3333" i="5"/>
  <c r="V2341" i="5"/>
  <c r="V845" i="5"/>
  <c r="V525" i="5"/>
  <c r="V2660" i="5"/>
  <c r="V1228" i="5"/>
  <c r="V12" i="5"/>
  <c r="V4691" i="5"/>
  <c r="V3011" i="5"/>
  <c r="V2419" i="5"/>
  <c r="V1019" i="5"/>
  <c r="V2378" i="5"/>
  <c r="V1794" i="5"/>
  <c r="V1530" i="5"/>
  <c r="V2133" i="5"/>
  <c r="V3931" i="5"/>
  <c r="V3195" i="5"/>
  <c r="U4762" i="5"/>
  <c r="L4762" i="5" s="1"/>
  <c r="V4762" i="5"/>
  <c r="U3866" i="5"/>
  <c r="L3866" i="5" s="1"/>
  <c r="V3866" i="5"/>
  <c r="V1378" i="5"/>
  <c r="U298" i="5"/>
  <c r="L298" i="5" s="1"/>
  <c r="V298" i="5"/>
  <c r="V2993" i="5"/>
  <c r="V2645" i="5"/>
  <c r="V3116" i="5"/>
  <c r="V1276" i="5"/>
  <c r="V2803" i="5"/>
  <c r="V4082" i="5"/>
  <c r="U2970" i="5"/>
  <c r="L2970" i="5" s="1"/>
  <c r="V2970" i="5"/>
  <c r="V2234" i="5"/>
  <c r="U1778" i="5"/>
  <c r="L1778" i="5" s="1"/>
  <c r="V1778" i="5"/>
  <c r="U3425" i="5"/>
  <c r="L3425" i="5" s="1"/>
  <c r="V3425" i="5"/>
  <c r="U3705" i="5"/>
  <c r="L3705" i="5" s="1"/>
  <c r="V3705" i="5"/>
  <c r="U829" i="5"/>
  <c r="L829" i="5" s="1"/>
  <c r="V829" i="5"/>
  <c r="U3634" i="5"/>
  <c r="L3634" i="5" s="1"/>
  <c r="V3634" i="5"/>
  <c r="U211" i="5"/>
  <c r="L211" i="5" s="1"/>
  <c r="V211" i="5"/>
  <c r="U4218" i="5"/>
  <c r="L4218" i="5" s="1"/>
  <c r="V4218" i="5"/>
  <c r="U2042" i="5"/>
  <c r="L2042" i="5" s="1"/>
  <c r="V2042" i="5"/>
  <c r="U2581" i="5"/>
  <c r="L2581" i="5" s="1"/>
  <c r="V2581" i="5"/>
  <c r="U237" i="5"/>
  <c r="L237" i="5" s="1"/>
  <c r="V237" i="5"/>
  <c r="U2339" i="5"/>
  <c r="L2339" i="5" s="1"/>
  <c r="V2339" i="5"/>
  <c r="U4490" i="5"/>
  <c r="L4490" i="5" s="1"/>
  <c r="V4490" i="5"/>
  <c r="U2170" i="5"/>
  <c r="L2170" i="5" s="1"/>
  <c r="V2170" i="5"/>
  <c r="V2101" i="5"/>
  <c r="V1564" i="5"/>
  <c r="V1196" i="5"/>
  <c r="V4659" i="5"/>
  <c r="V3899" i="5"/>
  <c r="V3043" i="5"/>
  <c r="V2323" i="5"/>
  <c r="V1187" i="5"/>
  <c r="V3490" i="5"/>
  <c r="V285" i="5"/>
  <c r="V2140" i="5"/>
  <c r="V4843" i="5"/>
  <c r="V4459" i="5"/>
  <c r="V2771" i="5"/>
  <c r="V179" i="5"/>
  <c r="V3482" i="5"/>
  <c r="V2794" i="5"/>
  <c r="V394" i="5"/>
  <c r="V3945" i="5"/>
  <c r="V125" i="5"/>
  <c r="V3220" i="5"/>
  <c r="V2612" i="5"/>
  <c r="V4643" i="5"/>
  <c r="V4786" i="5"/>
  <c r="V2930" i="5"/>
  <c r="V2650" i="5"/>
  <c r="V1874" i="5"/>
  <c r="V4033" i="5"/>
  <c r="V2745" i="5"/>
  <c r="V3012" i="5"/>
  <c r="V1668" i="5"/>
  <c r="V4635" i="5"/>
  <c r="V3787" i="5"/>
  <c r="V2755" i="5"/>
  <c r="V1291" i="5"/>
  <c r="V515" i="5"/>
  <c r="V4362" i="5"/>
  <c r="V3330" i="5"/>
  <c r="V2642" i="5"/>
  <c r="V2941" i="5"/>
  <c r="V717" i="5"/>
  <c r="V620" i="5"/>
  <c r="V4883" i="5"/>
  <c r="V3203" i="5"/>
  <c r="V2611" i="5"/>
  <c r="V2291" i="5"/>
  <c r="V1539" i="5"/>
  <c r="V507" i="5"/>
  <c r="V155" i="5"/>
  <c r="V3586" i="5"/>
  <c r="V3258" i="5"/>
  <c r="V2914" i="5"/>
  <c r="V2570" i="5"/>
  <c r="V1018" i="5"/>
  <c r="V3985" i="5"/>
  <c r="V3649" i="5"/>
  <c r="V2333" i="5"/>
  <c r="V1141" i="5"/>
  <c r="V3396" i="5"/>
  <c r="V3124" i="5"/>
  <c r="V2716" i="5"/>
  <c r="V1156" i="5"/>
  <c r="V2811" i="5"/>
  <c r="V2411" i="5"/>
  <c r="V2051" i="5"/>
  <c r="V1595" i="5"/>
  <c r="V1339" i="5"/>
  <c r="V1011" i="5"/>
  <c r="U4570" i="5"/>
  <c r="L4570" i="5" s="1"/>
  <c r="V4570" i="5"/>
  <c r="V4154" i="5"/>
  <c r="V2306" i="5"/>
  <c r="V1978" i="5"/>
  <c r="U1586" i="5"/>
  <c r="L1586" i="5" s="1"/>
  <c r="V1586" i="5"/>
  <c r="V874" i="5"/>
  <c r="V2517" i="5"/>
  <c r="V1429" i="5"/>
  <c r="V468" i="5"/>
  <c r="V1267" i="5"/>
  <c r="V4418" i="5"/>
  <c r="U3938" i="5"/>
  <c r="L3938" i="5" s="1"/>
  <c r="V3938" i="5"/>
  <c r="V2098" i="5"/>
  <c r="V3697" i="5"/>
  <c r="V553" i="5"/>
  <c r="V3826" i="5"/>
  <c r="V2021" i="5"/>
  <c r="V1469" i="5"/>
  <c r="V1181" i="5"/>
  <c r="V613" i="5"/>
  <c r="V2836" i="5"/>
  <c r="V516" i="5"/>
  <c r="V2019" i="5"/>
  <c r="V1243" i="5"/>
  <c r="V3754" i="5"/>
  <c r="V2402" i="5"/>
  <c r="V2074" i="5"/>
  <c r="V1122" i="5"/>
  <c r="V730" i="5"/>
  <c r="V3609" i="5"/>
  <c r="V797" i="5"/>
  <c r="V1484" i="5"/>
  <c r="V716" i="5"/>
  <c r="V3283" i="5"/>
  <c r="V2963" i="5"/>
  <c r="V1859" i="5"/>
  <c r="V971" i="5"/>
  <c r="V2202" i="5"/>
  <c r="V1546" i="5"/>
  <c r="V1186" i="5"/>
  <c r="V458" i="5"/>
  <c r="V3521" i="5"/>
  <c r="V2477" i="5"/>
  <c r="V3276" i="5"/>
  <c r="V4891" i="5"/>
  <c r="V2067" i="5"/>
  <c r="V3594" i="5"/>
  <c r="V1366" i="5"/>
  <c r="V3461" i="5"/>
  <c r="V3205" i="5"/>
  <c r="V2188" i="5"/>
  <c r="V2883" i="5"/>
  <c r="V1155" i="5"/>
  <c r="V4290" i="5"/>
  <c r="V1922" i="5"/>
  <c r="V1666" i="5"/>
  <c r="V756" i="5"/>
  <c r="V4811" i="5"/>
  <c r="V4491" i="5"/>
  <c r="V3067" i="5"/>
  <c r="V1522" i="5"/>
  <c r="U2361" i="5"/>
  <c r="L2361" i="5" s="1"/>
  <c r="V2361" i="5"/>
  <c r="U637" i="5"/>
  <c r="L637" i="5" s="1"/>
  <c r="V637" i="5"/>
  <c r="V3252" i="5"/>
  <c r="V2860" i="5"/>
  <c r="V939" i="5"/>
  <c r="V4882" i="5"/>
  <c r="V3858" i="5"/>
  <c r="V2426" i="5"/>
  <c r="V226" i="5"/>
  <c r="V3113" i="5"/>
  <c r="V2249" i="5"/>
  <c r="V1841" i="5"/>
  <c r="U4090" i="5"/>
  <c r="L4090" i="5" s="1"/>
  <c r="V4090" i="5"/>
  <c r="U3042" i="5"/>
  <c r="L3042" i="5" s="1"/>
  <c r="V3042" i="5"/>
  <c r="U1914" i="5"/>
  <c r="L1914" i="5" s="1"/>
  <c r="V1914" i="5"/>
  <c r="U434" i="5"/>
  <c r="L434" i="5" s="1"/>
  <c r="V434" i="5"/>
  <c r="U3905" i="5"/>
  <c r="L3905" i="5" s="1"/>
  <c r="V3905" i="5"/>
  <c r="U965" i="5"/>
  <c r="L965" i="5" s="1"/>
  <c r="V965" i="5"/>
  <c r="U867" i="5"/>
  <c r="L867" i="5" s="1"/>
  <c r="V867" i="5"/>
  <c r="U3778" i="5"/>
  <c r="L3778" i="5" s="1"/>
  <c r="V3778" i="5"/>
  <c r="U626" i="5"/>
  <c r="L626" i="5" s="1"/>
  <c r="V626" i="5"/>
  <c r="V3489" i="5"/>
  <c r="V1265" i="5"/>
  <c r="U4352" i="5"/>
  <c r="L4352" i="5" s="1"/>
  <c r="V4352" i="5"/>
  <c r="V4032" i="5"/>
  <c r="V2080" i="5"/>
  <c r="V800" i="5"/>
  <c r="V4472" i="5"/>
  <c r="V2441" i="5"/>
  <c r="V249" i="5"/>
  <c r="V2464" i="5"/>
  <c r="V2153" i="5"/>
  <c r="V4482" i="5"/>
  <c r="V3090" i="5"/>
  <c r="V721" i="5"/>
  <c r="V1809" i="5"/>
  <c r="V521" i="5"/>
  <c r="V4400" i="5"/>
  <c r="V4072" i="5"/>
  <c r="V3416" i="5"/>
  <c r="V2656" i="5"/>
  <c r="V1864" i="5"/>
  <c r="V1504" i="5"/>
  <c r="V131" i="5"/>
  <c r="V1074" i="5"/>
  <c r="V2129" i="5"/>
  <c r="V513" i="5"/>
  <c r="V4488" i="5"/>
  <c r="V4128" i="5"/>
  <c r="V3408" i="5"/>
  <c r="V2736" i="5"/>
  <c r="V3371" i="5"/>
  <c r="V2035" i="5"/>
  <c r="V1962" i="5"/>
  <c r="V2718" i="5"/>
  <c r="V1910" i="5"/>
  <c r="V374" i="5"/>
  <c r="V1573" i="5"/>
  <c r="V69" i="5"/>
  <c r="V2852" i="5"/>
  <c r="V4938" i="5"/>
  <c r="V2410" i="5"/>
  <c r="V2082" i="5"/>
  <c r="V3233" i="5"/>
  <c r="V2841" i="5"/>
  <c r="V1649" i="5"/>
  <c r="V841" i="5"/>
  <c r="V1904" i="5"/>
  <c r="V408" i="5"/>
  <c r="V1912" i="5"/>
  <c r="V2265" i="5"/>
  <c r="V1849" i="5"/>
  <c r="V464" i="5"/>
  <c r="V96" i="5"/>
  <c r="V2057" i="5"/>
  <c r="V3721" i="5"/>
  <c r="V3009" i="5"/>
  <c r="V618" i="5"/>
  <c r="V2880" i="5"/>
  <c r="V465" i="5"/>
  <c r="V208" i="5"/>
  <c r="V244" i="5"/>
  <c r="V2179" i="5"/>
  <c r="V2217" i="5"/>
  <c r="V1305" i="5"/>
  <c r="V1040" i="5"/>
  <c r="V712" i="5"/>
  <c r="V2459" i="5"/>
  <c r="V1195" i="5"/>
  <c r="V2090" i="5"/>
  <c r="V896" i="5"/>
  <c r="V793" i="5"/>
  <c r="V3040" i="5"/>
  <c r="V1920" i="5"/>
  <c r="V1032" i="5"/>
  <c r="V128" i="5"/>
  <c r="V3437" i="5"/>
  <c r="V2773" i="5"/>
  <c r="V2037" i="5"/>
  <c r="V437" i="5"/>
  <c r="V3516" i="5"/>
  <c r="V4795" i="5"/>
  <c r="V1506" i="5"/>
  <c r="V1762" i="5"/>
  <c r="V1130" i="5"/>
  <c r="V3881" i="5"/>
  <c r="V57" i="5"/>
  <c r="V4304" i="5"/>
  <c r="V3264" i="5"/>
  <c r="V2872" i="5"/>
  <c r="V2488" i="5"/>
  <c r="V2232" i="5"/>
  <c r="V688" i="5"/>
  <c r="V4448" i="5"/>
  <c r="V105" i="5"/>
  <c r="V2601" i="5"/>
  <c r="V2280" i="5"/>
  <c r="V936" i="5"/>
  <c r="V2729" i="5"/>
  <c r="V2776" i="5"/>
  <c r="V1336" i="5"/>
  <c r="V3929" i="5"/>
  <c r="V3585" i="5"/>
  <c r="V361" i="5"/>
  <c r="V1624" i="5"/>
  <c r="V3065" i="5"/>
  <c r="V2305" i="5"/>
  <c r="V848" i="5"/>
  <c r="V512" i="5"/>
  <c r="V195" i="5"/>
  <c r="V1985" i="5"/>
  <c r="V385" i="5"/>
  <c r="V4264" i="5"/>
  <c r="V3224" i="5"/>
  <c r="V2832" i="5"/>
  <c r="V2448" i="5"/>
  <c r="V1296" i="5"/>
  <c r="V568" i="5"/>
  <c r="V4618" i="5"/>
  <c r="V849" i="5"/>
  <c r="V993" i="5"/>
  <c r="V665" i="5"/>
  <c r="V369" i="5"/>
  <c r="V73" i="5"/>
  <c r="V4320" i="5"/>
  <c r="V2888" i="5"/>
  <c r="V2504" i="5"/>
  <c r="V1792" i="5"/>
  <c r="V1288" i="5"/>
  <c r="V2859" i="5"/>
  <c r="V696" i="5"/>
  <c r="V1782" i="5"/>
  <c r="V1062" i="5"/>
  <c r="V3693" i="5"/>
  <c r="V3708" i="5"/>
  <c r="V2980" i="5"/>
  <c r="V1052" i="5"/>
  <c r="V3834" i="5"/>
  <c r="V2538" i="5"/>
  <c r="V1954" i="5"/>
  <c r="V3745" i="5"/>
  <c r="V2593" i="5"/>
  <c r="V3456" i="5"/>
  <c r="V2096" i="5"/>
  <c r="V544" i="5"/>
  <c r="V240" i="5"/>
  <c r="V1753" i="5"/>
  <c r="V4120" i="5"/>
  <c r="V824" i="5"/>
  <c r="V3008" i="5"/>
  <c r="V600" i="5"/>
  <c r="V3560" i="5"/>
  <c r="V1538" i="5"/>
  <c r="V1178" i="5"/>
  <c r="V3137" i="5"/>
  <c r="V2233" i="5"/>
  <c r="V4088" i="5"/>
  <c r="V2633" i="5"/>
  <c r="V4080" i="5"/>
  <c r="V2976" i="5"/>
  <c r="V80" i="5"/>
  <c r="V3426" i="5"/>
  <c r="V418" i="5"/>
  <c r="V673" i="5"/>
  <c r="V2923" i="5"/>
  <c r="V2610" i="5"/>
  <c r="V3417" i="5"/>
  <c r="V3216" i="5"/>
  <c r="V995" i="5"/>
  <c r="V2546" i="5"/>
  <c r="V3041" i="5"/>
  <c r="V1342" i="5"/>
  <c r="V3309" i="5"/>
  <c r="V2981" i="5"/>
  <c r="V2637" i="5"/>
  <c r="V629" i="5"/>
  <c r="V3308" i="5"/>
  <c r="V1372" i="5"/>
  <c r="V596" i="5"/>
  <c r="V4987" i="5"/>
  <c r="V4187" i="5"/>
  <c r="V2107" i="5"/>
  <c r="V2418" i="5"/>
  <c r="V346" i="5"/>
  <c r="V2218" i="5"/>
  <c r="V1626" i="5"/>
  <c r="V1290" i="5"/>
  <c r="V146" i="5"/>
  <c r="V2121" i="5"/>
  <c r="V649" i="5"/>
  <c r="V4464" i="5"/>
  <c r="V4112" i="5"/>
  <c r="V2360" i="5"/>
  <c r="V1248" i="5"/>
  <c r="V184" i="5"/>
  <c r="V2041" i="5"/>
  <c r="V905" i="5"/>
  <c r="V49" i="5"/>
  <c r="V3512" i="5"/>
  <c r="V3096" i="5"/>
  <c r="V1832" i="5"/>
  <c r="V944" i="5"/>
  <c r="V401" i="5"/>
  <c r="V4152" i="5"/>
  <c r="V1657" i="5"/>
  <c r="V75" i="5"/>
  <c r="T2" i="5"/>
  <c r="U2" i="5" s="1"/>
  <c r="AB51" i="7" l="1"/>
  <c r="D56" i="8" s="1"/>
  <c r="AB50" i="7"/>
  <c r="D55" i="8" s="1"/>
  <c r="AB53" i="7"/>
  <c r="D58" i="8" s="1"/>
  <c r="AB56" i="7"/>
  <c r="D61" i="8" s="1"/>
  <c r="AB49" i="7"/>
  <c r="D54" i="8" s="1"/>
  <c r="AB54" i="7"/>
  <c r="D59" i="8" s="1"/>
  <c r="AB52" i="7"/>
  <c r="D57" i="8" s="1"/>
  <c r="AB55" i="7"/>
  <c r="D60" i="8" s="1"/>
  <c r="AB45" i="7"/>
  <c r="D50" i="8" s="1"/>
  <c r="AB48" i="7"/>
  <c r="D53" i="8" s="1"/>
  <c r="AB44" i="7"/>
  <c r="D49" i="8" s="1"/>
  <c r="AB47" i="7"/>
  <c r="D52" i="8" s="1"/>
  <c r="AB43" i="7"/>
  <c r="D48" i="8" s="1"/>
  <c r="AB46" i="7"/>
  <c r="D51" i="8" s="1"/>
  <c r="AB2" i="7"/>
  <c r="D7" i="8" s="1"/>
  <c r="L2" i="5"/>
  <c r="AB42" i="7"/>
  <c r="D47" i="8" s="1"/>
  <c r="AB12" i="7"/>
  <c r="D17" i="8" s="1"/>
  <c r="AB23" i="7"/>
  <c r="D28" i="8" s="1"/>
  <c r="AB24" i="7"/>
  <c r="D29" i="8" s="1"/>
  <c r="AB31" i="7"/>
  <c r="D36" i="8" s="1"/>
  <c r="AB7" i="7"/>
  <c r="D12" i="8" s="1"/>
  <c r="AB4" i="7"/>
  <c r="D9" i="8" s="1"/>
  <c r="AB15" i="7"/>
  <c r="D20" i="8" s="1"/>
  <c r="AB40" i="7"/>
  <c r="D45" i="8" s="1"/>
  <c r="AB34" i="7"/>
  <c r="D39" i="8" s="1"/>
  <c r="AB21" i="7"/>
  <c r="D26" i="8" s="1"/>
  <c r="AB13" i="7"/>
  <c r="D18" i="8" s="1"/>
  <c r="AB37" i="7"/>
  <c r="D42" i="8" s="1"/>
  <c r="AB30" i="7"/>
  <c r="D35" i="8" s="1"/>
  <c r="AB33" i="7"/>
  <c r="D38" i="8" s="1"/>
  <c r="AB25" i="7"/>
  <c r="D30" i="8" s="1"/>
  <c r="AB17" i="7"/>
  <c r="D22" i="8" s="1"/>
  <c r="AB26" i="7"/>
  <c r="D31" i="8" s="1"/>
  <c r="AB22" i="7"/>
  <c r="D27" i="8" s="1"/>
  <c r="AB10" i="7"/>
  <c r="D15" i="8" s="1"/>
  <c r="AB9" i="7"/>
  <c r="D14" i="8" s="1"/>
  <c r="AB18" i="7"/>
  <c r="D23" i="8" s="1"/>
  <c r="AB3" i="7"/>
  <c r="D8" i="8" s="1"/>
  <c r="AB29" i="7"/>
  <c r="D34" i="8" s="1"/>
  <c r="AB11" i="7"/>
  <c r="D16" i="8" s="1"/>
  <c r="AB27" i="7"/>
  <c r="D32" i="8" s="1"/>
  <c r="AB19" i="7"/>
  <c r="D24" i="8" s="1"/>
  <c r="AB39" i="7"/>
  <c r="D44" i="8" s="1"/>
  <c r="AB6" i="7"/>
  <c r="D11" i="8" s="1"/>
  <c r="AB8" i="7"/>
  <c r="D13" i="8" s="1"/>
  <c r="AB35" i="7"/>
  <c r="D40" i="8" s="1"/>
  <c r="AB38" i="7"/>
  <c r="D43" i="8" s="1"/>
  <c r="V2" i="5"/>
  <c r="AB36" i="7" s="1"/>
  <c r="D41" i="8" s="1"/>
  <c r="AB41" i="7" l="1"/>
  <c r="D46" i="8" s="1"/>
  <c r="AB20" i="7"/>
  <c r="D25" i="8" s="1"/>
  <c r="AB14" i="7"/>
  <c r="D19" i="8" s="1"/>
  <c r="AB5" i="7"/>
  <c r="D10" i="8" s="1"/>
  <c r="AB32" i="7"/>
  <c r="D37" i="8" s="1"/>
  <c r="AB16" i="7"/>
  <c r="D21" i="8" s="1"/>
  <c r="AB28" i="7"/>
  <c r="D33" i="8" s="1"/>
</calcChain>
</file>

<file path=xl/sharedStrings.xml><?xml version="1.0" encoding="utf-8"?>
<sst xmlns="http://schemas.openxmlformats.org/spreadsheetml/2006/main" count="1016" uniqueCount="173">
  <si>
    <t>PETICION</t>
  </si>
  <si>
    <t>PERSONA</t>
  </si>
  <si>
    <t>FECHA</t>
  </si>
  <si>
    <t>HORAS</t>
  </si>
  <si>
    <t>ACTIVIDAD</t>
  </si>
  <si>
    <t>COMENTARIO</t>
  </si>
  <si>
    <t>admin009$</t>
  </si>
  <si>
    <t>jlobato</t>
  </si>
  <si>
    <t>Petición</t>
  </si>
  <si>
    <t>José Alfonso Riera Peixoto</t>
  </si>
  <si>
    <t>Desarrollo</t>
  </si>
  <si>
    <t>Rocío Mancebo Gutiérrez</t>
  </si>
  <si>
    <t>Analisis</t>
  </si>
  <si>
    <t>Pablo Moreno Velamazán</t>
  </si>
  <si>
    <t>Reunión</t>
  </si>
  <si>
    <t>Jose Martin Lopez Blanco</t>
  </si>
  <si>
    <t>jarp12</t>
  </si>
  <si>
    <t>rrmg127</t>
  </si>
  <si>
    <t>ppmv32</t>
  </si>
  <si>
    <t>jmlb04</t>
  </si>
  <si>
    <t>Actas e informes</t>
  </si>
  <si>
    <t>Coordinación y planificación</t>
  </si>
  <si>
    <t>Definición de propuestas</t>
  </si>
  <si>
    <t>Deteccion del error</t>
  </si>
  <si>
    <t>Diseño</t>
  </si>
  <si>
    <t>Formación</t>
  </si>
  <si>
    <t>Documentación</t>
  </si>
  <si>
    <t>Estudios</t>
  </si>
  <si>
    <t>Pruebas</t>
  </si>
  <si>
    <t>Tratamiento directo de datos</t>
  </si>
  <si>
    <t>HU Destino</t>
  </si>
  <si>
    <t>Total</t>
  </si>
  <si>
    <t>Juan Antonio Lucena Aguilar</t>
  </si>
  <si>
    <t>Marina Caballero Galnares</t>
  </si>
  <si>
    <t>Rafael Hernández Gómez</t>
  </si>
  <si>
    <t>Ana María Boza Leiva</t>
  </si>
  <si>
    <t>Antonio Librero Pajuelo</t>
  </si>
  <si>
    <t>aalp69</t>
  </si>
  <si>
    <t>ambl06</t>
  </si>
  <si>
    <t>mmcg165</t>
  </si>
  <si>
    <t>rrhg20</t>
  </si>
  <si>
    <t>jala09</t>
  </si>
  <si>
    <t>*</t>
  </si>
  <si>
    <t>#145326</t>
  </si>
  <si>
    <t>mamb19</t>
  </si>
  <si>
    <t>ffsd15</t>
  </si>
  <si>
    <t>Francisco Sánchez Delgado</t>
  </si>
  <si>
    <t>Miguel Ángel Mercado Begara</t>
  </si>
  <si>
    <t>Jorge Madejón Morán</t>
  </si>
  <si>
    <t>jjmm354</t>
  </si>
  <si>
    <t>Manuel Muñoz Castro</t>
  </si>
  <si>
    <t>mmmc310</t>
  </si>
  <si>
    <t>Las peticiones involucradas en esta Historia de Usuario son las siguientes:</t>
  </si>
  <si>
    <t>HU destino</t>
  </si>
  <si>
    <t>Fecha inicio</t>
  </si>
  <si>
    <t>Fecha fin</t>
  </si>
  <si>
    <t>Denominación equipos</t>
  </si>
  <si>
    <t>2023-3</t>
  </si>
  <si>
    <t>#134438</t>
  </si>
  <si>
    <t>#143156</t>
  </si>
  <si>
    <t>#143158</t>
  </si>
  <si>
    <t>#143222</t>
  </si>
  <si>
    <t>#144135</t>
  </si>
  <si>
    <t>#144292</t>
  </si>
  <si>
    <t>#144301</t>
  </si>
  <si>
    <t>#150146</t>
  </si>
  <si>
    <t>#150149</t>
  </si>
  <si>
    <t>#150150</t>
  </si>
  <si>
    <t>#151924</t>
  </si>
  <si>
    <t>#152316</t>
  </si>
  <si>
    <t>#152435</t>
  </si>
  <si>
    <t>#152490</t>
  </si>
  <si>
    <t>#152798</t>
  </si>
  <si>
    <t>#153862</t>
  </si>
  <si>
    <t>#154322</t>
  </si>
  <si>
    <t>#154387</t>
  </si>
  <si>
    <t>los equipos 1 y 2</t>
  </si>
  <si>
    <t>Fecha</t>
  </si>
  <si>
    <t>Usuario</t>
  </si>
  <si>
    <t>Actividad</t>
  </si>
  <si>
    <t>Comentario</t>
  </si>
  <si>
    <t>Horas</t>
  </si>
  <si>
    <t>User story / Feature #152435: HU.GESSOP.22 Marzo 2023</t>
  </si>
  <si>
    <t>User story / Feature #154322: HU.PLGESO_2022.02 - Incluir cruces en la solicitud de PLGESO</t>
  </si>
  <si>
    <t>User story / Feature #152316: HU.EXPINF Crear el expediente de infantil LOMLOE</t>
  </si>
  <si>
    <t>desarrollo</t>
  </si>
  <si>
    <t>User story / Feature #154387: HU.PPLL2022.19. Modificación del mérito Edad &lt;14 o Entre 14 y 15 Años Cursando Idioma Solicitado</t>
  </si>
  <si>
    <t>User story / Feature #150149: HU.PPLL2022.03. Nuevos listados No publicables para PPLL</t>
  </si>
  <si>
    <t>User story / Feature #150150: HU.PPLL2022.04. Añadir una columna con el número de registro de la solicitud en las consultas del proceso</t>
  </si>
  <si>
    <t xml:space="preserve">User story / Feature #134438: HU.LOMLOEFORZARCIERRE.08 - Añadir la apertura y el cierre de oficio de las convocatorias finales </t>
  </si>
  <si>
    <t>User story / Feature #151924: HU. INFFINALINF Informe final de ciclo de infantil</t>
  </si>
  <si>
    <t>User story / Feature #150146: HU.PPLL2022.02. Cambio en los listados de publicación del trámite</t>
  </si>
  <si>
    <t>User story / Feature #143156: HU.MAT_ESOBACH_2022.01 - Matriculación de Eso y Bachillerato</t>
  </si>
  <si>
    <t>User story / Feature #152490: HU. Crear acta de cursos de acceso LOMLOE</t>
  </si>
  <si>
    <t>User story / Feature #145326: HU.CERTESO Crear documento de certificado de ESO LOMLOE</t>
  </si>
  <si>
    <t>User story / Feature #144292: HU. EXPPRIM Crear expediente de primaria para cursos LOMLOE</t>
  </si>
  <si>
    <t>User story / Feature #144301: HU.HISTPRIM Crear el documento de historial  de primaria LOMLOE</t>
  </si>
  <si>
    <t xml:space="preserve">User story / Feature #152798: HU.ADM_OBL_BACH_VAC_2022 - Revisión solicitudes consolidadas con error y datos de miembros computables </t>
  </si>
  <si>
    <t>User story / Feature #144135: HU.TITBACH Adaptar el Obtiene título de Bachillerato a la nueva normativa LOMLOE.</t>
  </si>
  <si>
    <t xml:space="preserve">User story / Feature #153862: HU. EXPBACH Ajuste Expediente Bachillerato LOMLOE para incluir Diligencia </t>
  </si>
  <si>
    <t>User story / Feature #143158: HU.MAT_INFPRI_2022.02 - Matrícula en educación infantil y primaria</t>
  </si>
  <si>
    <t>User story / Feature #143222: HU.CAMPASPAGO.02 - Cambios en la Pasarela de Pago por actualización de la pasarela</t>
  </si>
  <si>
    <t>Tiempo dedicado a tarea soporte #152470</t>
  </si>
  <si>
    <t>User story / Feature #154780: HU.LOMLOEMATNOPROM Modificar condiciones para matriculación de 1º, 3º y 5º Primaria LOMLOE</t>
  </si>
  <si>
    <t>User story / Feature #151160: HU.FPGMGS2022.09 - Nuevas vías de Acceso para CFGM, GFGS, CFGMME y CFGSME en SV</t>
  </si>
  <si>
    <t>User story / Feature #154742: HU.GESSOP.23 Abril 2023</t>
  </si>
  <si>
    <t>Tiempo dedicado a tarea soporte #156088</t>
  </si>
  <si>
    <t>User story / Feature #155476: HU.FPGMGS2022.14 - Nueva nota media para los Cursos de acceso</t>
  </si>
  <si>
    <t>User story / Feature #155895: HU.ADM_OBL_BACH_VAC_2022 - Problemas con mérito de hermanos en el centro (reportados por el Servicio)</t>
  </si>
  <si>
    <t>#155984 #155998</t>
  </si>
  <si>
    <t>User story / Feature #148287: HU.EOI2022.01. Clonado de los trámites EOI para el curso 23/24</t>
  </si>
  <si>
    <t>#155850</t>
  </si>
  <si>
    <t>User story / Feature #151161: HU.FPGMGS2022.10 - Nuevas vías de Acceso para CFGM, GFGS, CFGMME y CFGSME en DELPHOS</t>
  </si>
  <si>
    <t>User story / Feature #155243: HU.ADM_OBL_BACH_VAC_2022 - Incluir matrículas realizadas en SV en el cómputo de matriculas en Vacantes por centro.</t>
  </si>
  <si>
    <t>User story / Feature #153353: HU. PROMODIVERLOMLOE Promoción automática para los alumnos de 3º de Diversificación</t>
  </si>
  <si>
    <t>User story / Feature #155797: HU.ADM_OBL_BACH_2022 - Error detectado por Servicio en Comprobación de Mérito de Nota de Expediente</t>
  </si>
  <si>
    <t>Cambios para IMS</t>
  </si>
  <si>
    <t>Tiempo dedicado a tareas de soporte de PPLL</t>
  </si>
  <si>
    <t>User story / Feature #155572: HU.IDEEVANOTESC - Modificación del paquete de Evaluación para que deje marca de las notas evaluadas desde el Escritorio</t>
  </si>
  <si>
    <t xml:space="preserve">User story / Feature #153918: HU.PPLL2022.16 - Adaptar dos consultas del catálogo para Dirección y Administración de EOIs y hacer modificaciones en la consulta ?Descarga completa datos de solicitudes? </t>
  </si>
  <si>
    <t>User story / Feature #145320: HU.ACTESO4 Crear el acta de evaluación de 4º de la ESO  LOMLOE</t>
  </si>
  <si>
    <t>tarea #155508</t>
  </si>
  <si>
    <t>tarea #155492</t>
  </si>
  <si>
    <t>User story / Feature #151926: HU. HISTINF Historial infantil</t>
  </si>
  <si>
    <t>User story / Feature #155255: HU.EXPCCFF Añadir diligencia al expediente Académico CCFF</t>
  </si>
  <si>
    <t>Tarea correctiva #155492</t>
  </si>
  <si>
    <t>#155412</t>
  </si>
  <si>
    <t>User story / Feature #155093: HU.PACF2022.03. Modificaciones de las solicitudes de secretaría y consolidación de los trámites.</t>
  </si>
  <si>
    <t>User story / Feature #150164: HU.PPLL2022.11. Analizar cuándo en la columna ?Estado del pago? de la pantalla de SV Mis Solicitudes se muestra el literal Exento</t>
  </si>
  <si>
    <t>Incidencia ##155412</t>
  </si>
  <si>
    <t>Incidencia #155188</t>
  </si>
  <si>
    <t>User story / Feature #155130: HU.PPLL2022.22. Problemas detectados relativas al mérito de That's English y con el Precio de Tasa en la consulta de solicitud de Delphos</t>
  </si>
  <si>
    <t>User story / Feature #154973: HU.PPLL2022.21 - Incluir la condición del IMS en el seguimiento del trámite</t>
  </si>
  <si>
    <t>User story / Feature #154963: HU.PPLL2022 Cambio en listado de Excluidos de PPLL</t>
  </si>
  <si>
    <t>User story / Feature #149363: HU.ACTHISEXPSEC Actualización de los documentos de "Historial" y "Expediente" del alumnado de Educación Secundaria para incluir diligencia de Cierre (LOMCE)</t>
  </si>
  <si>
    <t>User story / Feature #149358: HU.ACTHISEXPPRIM Actualización de los documentos de "Historial" y "Expediente" del alumnado de Educación Primaria para incluir diligencia de Cierre (LOMCE)</t>
  </si>
  <si>
    <t>Incidencias de certificados de títulos</t>
  </si>
  <si>
    <t>User story / Feature #154106: HU.PPLL2022.17 - Cambios en el seguimiento del trámite</t>
  </si>
  <si>
    <t>#Error producido en tarea 154507</t>
  </si>
  <si>
    <t>Incidencias EEII</t>
  </si>
  <si>
    <t>2023-4</t>
  </si>
  <si>
    <t>#145320</t>
  </si>
  <si>
    <t>#148287</t>
  </si>
  <si>
    <t>#149358</t>
  </si>
  <si>
    <t>#149363</t>
  </si>
  <si>
    <t>#150164</t>
  </si>
  <si>
    <t>#151160</t>
  </si>
  <si>
    <t>#151161</t>
  </si>
  <si>
    <t>#151926</t>
  </si>
  <si>
    <t>#153353</t>
  </si>
  <si>
    <t>#153918</t>
  </si>
  <si>
    <t>#154106</t>
  </si>
  <si>
    <t>#154742</t>
  </si>
  <si>
    <t>#154780</t>
  </si>
  <si>
    <t>#154963</t>
  </si>
  <si>
    <t>#154973</t>
  </si>
  <si>
    <t>#155093</t>
  </si>
  <si>
    <t>#155130</t>
  </si>
  <si>
    <t>#155243</t>
  </si>
  <si>
    <t>#155255</t>
  </si>
  <si>
    <t>#155476</t>
  </si>
  <si>
    <t>#155572</t>
  </si>
  <si>
    <t>#155797</t>
  </si>
  <si>
    <t>#155895</t>
  </si>
  <si>
    <t>HU Origen</t>
  </si>
  <si>
    <t>HU Asunto</t>
  </si>
  <si>
    <t>HU.MAN.03.26 Abril 2023</t>
  </si>
  <si>
    <t>Asunto:</t>
  </si>
  <si>
    <t>Coordinación</t>
  </si>
  <si>
    <t>Hito</t>
  </si>
  <si>
    <t>Epic</t>
  </si>
  <si>
    <t>User story / Feature</t>
  </si>
  <si>
    <t>Task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</si>
</sst>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* #,##0.00\ &quot;€&quot;_-;\-* #,##0.00\ &quot;€&quot;_-;_-* &quot;-&quot;??\ &quot;€&quot;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0" fontId="1" fillId="3" borderId="0" xfId="0" applyFont="1" applyFill="1"/>
    <xf numFmtId="0" fontId="0" fillId="2" borderId="0" xfId="0" applyFont="1" applyFill="1"/>
    <xf numFmtId="14" fontId="0" fillId="0" borderId="0" xfId="0" applyNumberFormat="1"/>
    <xf numFmtId="0" fontId="3" fillId="0" borderId="0" xfId="0" applyFont="1"/>
    <xf numFmtId="0" fontId="0" fillId="4" borderId="0" xfId="0" applyFill="1"/>
    <xf numFmtId="14" fontId="0" fillId="4" borderId="0" xfId="0" applyNumberFormat="1" applyFill="1"/>
    <xf numFmtId="0" fontId="0" fillId="5" borderId="0" xfId="0" applyFill="1"/>
    <xf numFmtId="14" fontId="0" fillId="5" borderId="0" xfId="0" applyNumberFormat="1" applyFill="1"/>
    <xf numFmtId="0" fontId="0" fillId="5" borderId="1" xfId="0" applyFill="1" applyBorder="1"/>
    <xf numFmtId="0" fontId="1" fillId="5" borderId="0" xfId="0" applyFont="1" applyFill="1"/>
    <xf numFmtId="14" fontId="1" fillId="5" borderId="0" xfId="0" applyNumberFormat="1" applyFont="1" applyFill="1"/>
    <xf numFmtId="1" fontId="0" fillId="5" borderId="0" xfId="0" applyNumberFormat="1" applyFill="1"/>
    <xf numFmtId="44" fontId="0" fillId="5" borderId="0" xfId="1" applyFont="1" applyFill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199"/>
  <sheetViews>
    <sheetView workbookViewId="0">
      <selection activeCell="D24" sqref="D24"/>
    </sheetView>
  </sheetViews>
  <sheetFormatPr baseColWidth="10" defaultRowHeight="15" x14ac:dyDescent="0.25"/>
  <cols>
    <col min="4" max="4" width="183.7109375" bestFit="1" customWidth="1"/>
  </cols>
  <sheetData>
    <row r="1" spans="1:6" x14ac:dyDescent="0.25">
      <c r="A1" t="s">
        <v>77</v>
      </c>
      <c r="B1" t="s">
        <v>78</v>
      </c>
      <c r="C1" t="s">
        <v>79</v>
      </c>
      <c r="D1" t="s">
        <v>8</v>
      </c>
      <c r="E1" t="s">
        <v>80</v>
      </c>
      <c r="F1" t="s">
        <v>81</v>
      </c>
    </row>
    <row r="2" spans="1:6" x14ac:dyDescent="0.25">
      <c r="A2" s="4">
        <v>45041</v>
      </c>
      <c r="B2" t="s">
        <v>15</v>
      </c>
      <c r="C2" t="s">
        <v>10</v>
      </c>
      <c r="D2" t="s">
        <v>90</v>
      </c>
      <c r="E2" t="s">
        <v>85</v>
      </c>
      <c r="F2">
        <v>5.5</v>
      </c>
    </row>
    <row r="3" spans="1:6" x14ac:dyDescent="0.25">
      <c r="A3" s="4">
        <v>45041</v>
      </c>
      <c r="B3" t="s">
        <v>11</v>
      </c>
      <c r="C3" t="s">
        <v>12</v>
      </c>
      <c r="D3" t="s">
        <v>103</v>
      </c>
      <c r="F3">
        <v>3.5</v>
      </c>
    </row>
    <row r="4" spans="1:6" x14ac:dyDescent="0.25">
      <c r="A4" s="4">
        <v>45041</v>
      </c>
      <c r="B4" t="s">
        <v>13</v>
      </c>
      <c r="C4" t="s">
        <v>12</v>
      </c>
      <c r="D4" t="s">
        <v>104</v>
      </c>
      <c r="F4">
        <v>3.5</v>
      </c>
    </row>
    <row r="5" spans="1:6" x14ac:dyDescent="0.25">
      <c r="A5" s="4">
        <v>45041</v>
      </c>
      <c r="B5" t="s">
        <v>13</v>
      </c>
      <c r="C5" t="s">
        <v>12</v>
      </c>
      <c r="D5" t="s">
        <v>105</v>
      </c>
      <c r="E5" t="s">
        <v>106</v>
      </c>
      <c r="F5">
        <v>5</v>
      </c>
    </row>
    <row r="6" spans="1:6" x14ac:dyDescent="0.25">
      <c r="A6" s="4">
        <v>45041</v>
      </c>
      <c r="B6" t="s">
        <v>15</v>
      </c>
      <c r="C6" t="s">
        <v>10</v>
      </c>
      <c r="D6" t="s">
        <v>105</v>
      </c>
      <c r="E6" t="s">
        <v>85</v>
      </c>
      <c r="F6">
        <v>3</v>
      </c>
    </row>
    <row r="7" spans="1:6" x14ac:dyDescent="0.25">
      <c r="A7" s="4">
        <v>45041</v>
      </c>
      <c r="B7" t="s">
        <v>11</v>
      </c>
      <c r="C7" t="s">
        <v>12</v>
      </c>
      <c r="D7" t="s">
        <v>105</v>
      </c>
      <c r="F7">
        <v>2.5</v>
      </c>
    </row>
    <row r="8" spans="1:6" x14ac:dyDescent="0.25">
      <c r="A8" s="4">
        <v>45041</v>
      </c>
      <c r="B8" t="s">
        <v>11</v>
      </c>
      <c r="C8" t="s">
        <v>12</v>
      </c>
      <c r="D8" t="s">
        <v>107</v>
      </c>
      <c r="F8">
        <v>2.5</v>
      </c>
    </row>
    <row r="9" spans="1:6" x14ac:dyDescent="0.25">
      <c r="A9" s="4">
        <v>45041</v>
      </c>
      <c r="B9" t="s">
        <v>9</v>
      </c>
      <c r="C9" t="s">
        <v>10</v>
      </c>
      <c r="D9" t="s">
        <v>105</v>
      </c>
      <c r="F9">
        <v>8.5</v>
      </c>
    </row>
    <row r="10" spans="1:6" x14ac:dyDescent="0.25">
      <c r="A10" s="4">
        <v>45040</v>
      </c>
      <c r="B10" t="s">
        <v>15</v>
      </c>
      <c r="C10" t="s">
        <v>10</v>
      </c>
      <c r="D10" t="s">
        <v>90</v>
      </c>
      <c r="E10" t="s">
        <v>85</v>
      </c>
      <c r="F10">
        <v>4.5</v>
      </c>
    </row>
    <row r="11" spans="1:6" x14ac:dyDescent="0.25">
      <c r="A11" s="4">
        <v>45040</v>
      </c>
      <c r="B11" t="s">
        <v>11</v>
      </c>
      <c r="C11" t="s">
        <v>12</v>
      </c>
      <c r="D11" t="s">
        <v>103</v>
      </c>
      <c r="F11">
        <v>1.5</v>
      </c>
    </row>
    <row r="12" spans="1:6" x14ac:dyDescent="0.25">
      <c r="A12" s="4">
        <v>45040</v>
      </c>
      <c r="B12" t="s">
        <v>11</v>
      </c>
      <c r="C12" t="s">
        <v>12</v>
      </c>
      <c r="D12" t="s">
        <v>108</v>
      </c>
      <c r="F12">
        <v>2</v>
      </c>
    </row>
    <row r="13" spans="1:6" x14ac:dyDescent="0.25">
      <c r="A13" s="4">
        <v>45040</v>
      </c>
      <c r="B13" t="s">
        <v>13</v>
      </c>
      <c r="C13" t="s">
        <v>12</v>
      </c>
      <c r="D13" t="s">
        <v>108</v>
      </c>
      <c r="F13">
        <v>8.5</v>
      </c>
    </row>
    <row r="14" spans="1:6" x14ac:dyDescent="0.25">
      <c r="A14" s="4">
        <v>45040</v>
      </c>
      <c r="B14" t="s">
        <v>15</v>
      </c>
      <c r="C14" t="s">
        <v>10</v>
      </c>
      <c r="D14" t="s">
        <v>105</v>
      </c>
      <c r="E14" t="s">
        <v>85</v>
      </c>
      <c r="F14">
        <v>4</v>
      </c>
    </row>
    <row r="15" spans="1:6" x14ac:dyDescent="0.25">
      <c r="A15" s="4">
        <v>45040</v>
      </c>
      <c r="B15" t="s">
        <v>11</v>
      </c>
      <c r="C15" t="s">
        <v>12</v>
      </c>
      <c r="D15" t="s">
        <v>105</v>
      </c>
      <c r="F15">
        <v>2</v>
      </c>
    </row>
    <row r="16" spans="1:6" x14ac:dyDescent="0.25">
      <c r="A16" s="4">
        <v>45040</v>
      </c>
      <c r="B16" t="s">
        <v>11</v>
      </c>
      <c r="C16" t="s">
        <v>12</v>
      </c>
      <c r="D16" t="s">
        <v>107</v>
      </c>
      <c r="F16">
        <v>3</v>
      </c>
    </row>
    <row r="17" spans="1:6" x14ac:dyDescent="0.25">
      <c r="A17" s="4">
        <v>45040</v>
      </c>
      <c r="B17" t="s">
        <v>9</v>
      </c>
      <c r="C17" t="s">
        <v>10</v>
      </c>
      <c r="D17" t="s">
        <v>105</v>
      </c>
      <c r="E17" t="s">
        <v>109</v>
      </c>
      <c r="F17">
        <v>8.5</v>
      </c>
    </row>
    <row r="18" spans="1:6" x14ac:dyDescent="0.25">
      <c r="A18" s="4">
        <v>45037</v>
      </c>
      <c r="B18" t="s">
        <v>15</v>
      </c>
      <c r="C18" t="s">
        <v>10</v>
      </c>
      <c r="D18" t="s">
        <v>93</v>
      </c>
      <c r="E18" t="s">
        <v>85</v>
      </c>
      <c r="F18">
        <v>4.5</v>
      </c>
    </row>
    <row r="19" spans="1:6" x14ac:dyDescent="0.25">
      <c r="A19" s="4">
        <v>45037</v>
      </c>
      <c r="B19" t="s">
        <v>13</v>
      </c>
      <c r="C19" t="s">
        <v>12</v>
      </c>
      <c r="D19" t="s">
        <v>108</v>
      </c>
      <c r="F19">
        <v>7</v>
      </c>
    </row>
    <row r="20" spans="1:6" x14ac:dyDescent="0.25">
      <c r="A20" s="4">
        <v>45037</v>
      </c>
      <c r="B20" t="s">
        <v>15</v>
      </c>
      <c r="C20" t="s">
        <v>10</v>
      </c>
      <c r="D20" t="s">
        <v>105</v>
      </c>
      <c r="E20" t="s">
        <v>85</v>
      </c>
      <c r="F20">
        <v>2.5</v>
      </c>
    </row>
    <row r="21" spans="1:6" x14ac:dyDescent="0.25">
      <c r="A21" s="4">
        <v>45037</v>
      </c>
      <c r="B21" t="s">
        <v>11</v>
      </c>
      <c r="C21" t="s">
        <v>12</v>
      </c>
      <c r="D21" t="s">
        <v>105</v>
      </c>
      <c r="F21">
        <v>3</v>
      </c>
    </row>
    <row r="22" spans="1:6" x14ac:dyDescent="0.25">
      <c r="A22" s="4">
        <v>45037</v>
      </c>
      <c r="B22" t="s">
        <v>11</v>
      </c>
      <c r="C22" t="s">
        <v>12</v>
      </c>
      <c r="D22" t="s">
        <v>98</v>
      </c>
      <c r="F22">
        <v>1</v>
      </c>
    </row>
    <row r="23" spans="1:6" x14ac:dyDescent="0.25">
      <c r="A23" s="4">
        <v>45037</v>
      </c>
      <c r="B23" t="s">
        <v>11</v>
      </c>
      <c r="C23" t="s">
        <v>12</v>
      </c>
      <c r="D23" t="s">
        <v>108</v>
      </c>
      <c r="F23">
        <v>3</v>
      </c>
    </row>
    <row r="24" spans="1:6" x14ac:dyDescent="0.25">
      <c r="A24" s="4">
        <v>45037</v>
      </c>
      <c r="B24" t="s">
        <v>9</v>
      </c>
      <c r="C24" t="s">
        <v>10</v>
      </c>
      <c r="D24" t="s">
        <v>105</v>
      </c>
      <c r="F24">
        <v>1</v>
      </c>
    </row>
    <row r="25" spans="1:6" x14ac:dyDescent="0.25">
      <c r="A25" s="4">
        <v>45037</v>
      </c>
      <c r="B25" t="s">
        <v>9</v>
      </c>
      <c r="C25" t="s">
        <v>10</v>
      </c>
      <c r="D25" t="s">
        <v>110</v>
      </c>
      <c r="F25">
        <v>5</v>
      </c>
    </row>
    <row r="26" spans="1:6" x14ac:dyDescent="0.25">
      <c r="A26" s="4">
        <v>45037</v>
      </c>
      <c r="B26" t="s">
        <v>9</v>
      </c>
      <c r="C26" t="s">
        <v>10</v>
      </c>
      <c r="D26" t="s">
        <v>105</v>
      </c>
      <c r="E26" t="s">
        <v>111</v>
      </c>
      <c r="F26">
        <v>1</v>
      </c>
    </row>
    <row r="27" spans="1:6" x14ac:dyDescent="0.25">
      <c r="A27" s="4">
        <v>45036</v>
      </c>
      <c r="B27" t="s">
        <v>15</v>
      </c>
      <c r="C27" t="s">
        <v>10</v>
      </c>
      <c r="D27" t="s">
        <v>93</v>
      </c>
      <c r="E27" t="s">
        <v>85</v>
      </c>
      <c r="F27">
        <v>5.5</v>
      </c>
    </row>
    <row r="28" spans="1:6" x14ac:dyDescent="0.25">
      <c r="A28" s="4">
        <v>45036</v>
      </c>
      <c r="B28" t="s">
        <v>13</v>
      </c>
      <c r="C28" t="s">
        <v>12</v>
      </c>
      <c r="D28" t="s">
        <v>112</v>
      </c>
      <c r="F28">
        <v>5.75</v>
      </c>
    </row>
    <row r="29" spans="1:6" x14ac:dyDescent="0.25">
      <c r="A29" s="4">
        <v>45036</v>
      </c>
      <c r="B29" t="s">
        <v>13</v>
      </c>
      <c r="C29" t="s">
        <v>12</v>
      </c>
      <c r="D29" t="s">
        <v>113</v>
      </c>
      <c r="F29">
        <v>2.75</v>
      </c>
    </row>
    <row r="30" spans="1:6" x14ac:dyDescent="0.25">
      <c r="A30" s="4">
        <v>45036</v>
      </c>
      <c r="B30" t="s">
        <v>15</v>
      </c>
      <c r="C30" t="s">
        <v>10</v>
      </c>
      <c r="D30" t="s">
        <v>105</v>
      </c>
      <c r="E30" t="s">
        <v>85</v>
      </c>
      <c r="F30">
        <v>3</v>
      </c>
    </row>
    <row r="31" spans="1:6" x14ac:dyDescent="0.25">
      <c r="A31" s="4">
        <v>45036</v>
      </c>
      <c r="B31" t="s">
        <v>11</v>
      </c>
      <c r="C31" t="s">
        <v>12</v>
      </c>
      <c r="D31" t="s">
        <v>114</v>
      </c>
      <c r="F31">
        <v>1</v>
      </c>
    </row>
    <row r="32" spans="1:6" x14ac:dyDescent="0.25">
      <c r="A32" s="4">
        <v>45036</v>
      </c>
      <c r="B32" t="s">
        <v>11</v>
      </c>
      <c r="C32" t="s">
        <v>12</v>
      </c>
      <c r="D32" t="s">
        <v>108</v>
      </c>
      <c r="F32">
        <v>1</v>
      </c>
    </row>
    <row r="33" spans="1:6" x14ac:dyDescent="0.25">
      <c r="A33" s="4">
        <v>45036</v>
      </c>
      <c r="B33" t="s">
        <v>11</v>
      </c>
      <c r="C33" t="s">
        <v>12</v>
      </c>
      <c r="D33" t="s">
        <v>104</v>
      </c>
      <c r="F33">
        <v>3</v>
      </c>
    </row>
    <row r="34" spans="1:6" x14ac:dyDescent="0.25">
      <c r="A34" s="4">
        <v>45036</v>
      </c>
      <c r="B34" t="s">
        <v>11</v>
      </c>
      <c r="C34" t="s">
        <v>12</v>
      </c>
      <c r="D34" t="s">
        <v>112</v>
      </c>
      <c r="F34">
        <v>2</v>
      </c>
    </row>
    <row r="35" spans="1:6" x14ac:dyDescent="0.25">
      <c r="A35" s="4">
        <v>45036</v>
      </c>
      <c r="B35" t="s">
        <v>11</v>
      </c>
      <c r="C35" t="s">
        <v>12</v>
      </c>
      <c r="D35" t="s">
        <v>113</v>
      </c>
      <c r="F35">
        <v>1.5</v>
      </c>
    </row>
    <row r="36" spans="1:6" x14ac:dyDescent="0.25">
      <c r="A36" s="4">
        <v>45036</v>
      </c>
      <c r="B36" t="s">
        <v>9</v>
      </c>
      <c r="C36" t="s">
        <v>10</v>
      </c>
      <c r="D36" t="s">
        <v>110</v>
      </c>
      <c r="F36">
        <v>8.5</v>
      </c>
    </row>
    <row r="37" spans="1:6" x14ac:dyDescent="0.25">
      <c r="A37" s="4">
        <v>45035</v>
      </c>
      <c r="B37" t="s">
        <v>15</v>
      </c>
      <c r="C37" t="s">
        <v>10</v>
      </c>
      <c r="D37" t="s">
        <v>93</v>
      </c>
      <c r="E37" t="s">
        <v>85</v>
      </c>
      <c r="F37">
        <v>5.5</v>
      </c>
    </row>
    <row r="38" spans="1:6" x14ac:dyDescent="0.25">
      <c r="A38" s="4">
        <v>45035</v>
      </c>
      <c r="B38" t="s">
        <v>13</v>
      </c>
      <c r="C38" t="s">
        <v>12</v>
      </c>
      <c r="D38" t="s">
        <v>113</v>
      </c>
      <c r="F38">
        <v>3.25</v>
      </c>
    </row>
    <row r="39" spans="1:6" x14ac:dyDescent="0.25">
      <c r="A39" s="4">
        <v>45035</v>
      </c>
      <c r="B39" t="s">
        <v>13</v>
      </c>
      <c r="C39" t="s">
        <v>12</v>
      </c>
      <c r="D39" t="s">
        <v>115</v>
      </c>
      <c r="F39">
        <v>5.25</v>
      </c>
    </row>
    <row r="40" spans="1:6" x14ac:dyDescent="0.25">
      <c r="A40" s="4">
        <v>45035</v>
      </c>
      <c r="B40" t="s">
        <v>15</v>
      </c>
      <c r="C40" t="s">
        <v>10</v>
      </c>
      <c r="D40" t="s">
        <v>105</v>
      </c>
      <c r="E40" t="s">
        <v>85</v>
      </c>
      <c r="F40">
        <v>3</v>
      </c>
    </row>
    <row r="41" spans="1:6" x14ac:dyDescent="0.25">
      <c r="A41" s="4">
        <v>45035</v>
      </c>
      <c r="B41" t="s">
        <v>11</v>
      </c>
      <c r="C41" t="s">
        <v>12</v>
      </c>
      <c r="D41" t="s">
        <v>114</v>
      </c>
      <c r="F41">
        <v>1</v>
      </c>
    </row>
    <row r="42" spans="1:6" x14ac:dyDescent="0.25">
      <c r="A42" s="4">
        <v>45035</v>
      </c>
      <c r="B42" t="s">
        <v>11</v>
      </c>
      <c r="C42" t="s">
        <v>12</v>
      </c>
      <c r="D42" t="s">
        <v>103</v>
      </c>
      <c r="F42">
        <v>2.5</v>
      </c>
    </row>
    <row r="43" spans="1:6" x14ac:dyDescent="0.25">
      <c r="A43" s="4">
        <v>45035</v>
      </c>
      <c r="B43" t="s">
        <v>11</v>
      </c>
      <c r="C43" t="s">
        <v>12</v>
      </c>
      <c r="D43" t="s">
        <v>113</v>
      </c>
      <c r="F43">
        <v>3.5</v>
      </c>
    </row>
    <row r="44" spans="1:6" x14ac:dyDescent="0.25">
      <c r="A44" s="4">
        <v>45035</v>
      </c>
      <c r="B44" t="s">
        <v>11</v>
      </c>
      <c r="C44" t="s">
        <v>12</v>
      </c>
      <c r="D44" t="s">
        <v>115</v>
      </c>
      <c r="F44">
        <v>1.5</v>
      </c>
    </row>
    <row r="45" spans="1:6" x14ac:dyDescent="0.25">
      <c r="A45" s="4">
        <v>45035</v>
      </c>
      <c r="B45" t="s">
        <v>9</v>
      </c>
      <c r="C45" t="s">
        <v>10</v>
      </c>
      <c r="D45" t="s">
        <v>110</v>
      </c>
      <c r="E45" t="s">
        <v>116</v>
      </c>
      <c r="F45">
        <v>8.5</v>
      </c>
    </row>
    <row r="46" spans="1:6" x14ac:dyDescent="0.25">
      <c r="A46" s="4">
        <v>45034</v>
      </c>
      <c r="B46" t="s">
        <v>13</v>
      </c>
      <c r="C46" t="s">
        <v>12</v>
      </c>
      <c r="D46" t="s">
        <v>105</v>
      </c>
      <c r="E46" t="s">
        <v>117</v>
      </c>
      <c r="F46">
        <v>4</v>
      </c>
    </row>
    <row r="47" spans="1:6" x14ac:dyDescent="0.25">
      <c r="A47" s="4">
        <v>45034</v>
      </c>
      <c r="B47" t="s">
        <v>15</v>
      </c>
      <c r="C47" t="s">
        <v>10</v>
      </c>
      <c r="D47" t="s">
        <v>93</v>
      </c>
      <c r="E47" t="s">
        <v>85</v>
      </c>
      <c r="F47">
        <v>4.5</v>
      </c>
    </row>
    <row r="48" spans="1:6" x14ac:dyDescent="0.25">
      <c r="A48" s="4">
        <v>45034</v>
      </c>
      <c r="B48" t="s">
        <v>13</v>
      </c>
      <c r="C48" t="s">
        <v>12</v>
      </c>
      <c r="D48" t="s">
        <v>115</v>
      </c>
      <c r="F48">
        <v>4.5</v>
      </c>
    </row>
    <row r="49" spans="1:6" x14ac:dyDescent="0.25">
      <c r="A49" s="4">
        <v>45034</v>
      </c>
      <c r="B49" t="s">
        <v>15</v>
      </c>
      <c r="C49" t="s">
        <v>10</v>
      </c>
      <c r="D49" t="s">
        <v>105</v>
      </c>
      <c r="E49" t="s">
        <v>85</v>
      </c>
      <c r="F49">
        <v>4</v>
      </c>
    </row>
    <row r="50" spans="1:6" x14ac:dyDescent="0.25">
      <c r="A50" s="4">
        <v>45034</v>
      </c>
      <c r="B50" t="s">
        <v>11</v>
      </c>
      <c r="C50" t="s">
        <v>12</v>
      </c>
      <c r="D50" t="s">
        <v>114</v>
      </c>
      <c r="F50">
        <v>1</v>
      </c>
    </row>
    <row r="51" spans="1:6" x14ac:dyDescent="0.25">
      <c r="A51" s="4">
        <v>45034</v>
      </c>
      <c r="B51" t="s">
        <v>11</v>
      </c>
      <c r="C51" t="s">
        <v>12</v>
      </c>
      <c r="D51" t="s">
        <v>103</v>
      </c>
      <c r="F51">
        <v>3</v>
      </c>
    </row>
    <row r="52" spans="1:6" x14ac:dyDescent="0.25">
      <c r="A52" s="4">
        <v>45034</v>
      </c>
      <c r="B52" t="s">
        <v>11</v>
      </c>
      <c r="C52" t="s">
        <v>12</v>
      </c>
      <c r="D52" t="s">
        <v>113</v>
      </c>
      <c r="F52">
        <v>2.5</v>
      </c>
    </row>
    <row r="53" spans="1:6" x14ac:dyDescent="0.25">
      <c r="A53" s="4">
        <v>45034</v>
      </c>
      <c r="B53" t="s">
        <v>11</v>
      </c>
      <c r="C53" t="s">
        <v>12</v>
      </c>
      <c r="D53" t="s">
        <v>115</v>
      </c>
      <c r="F53">
        <v>2</v>
      </c>
    </row>
    <row r="54" spans="1:6" x14ac:dyDescent="0.25">
      <c r="A54" s="4">
        <v>45034</v>
      </c>
      <c r="B54" t="s">
        <v>9</v>
      </c>
      <c r="C54" t="s">
        <v>10</v>
      </c>
      <c r="D54" t="s">
        <v>110</v>
      </c>
      <c r="E54" t="s">
        <v>116</v>
      </c>
      <c r="F54">
        <v>8.5</v>
      </c>
    </row>
    <row r="55" spans="1:6" x14ac:dyDescent="0.25">
      <c r="A55" s="4">
        <v>45033</v>
      </c>
      <c r="B55" t="s">
        <v>15</v>
      </c>
      <c r="C55" t="s">
        <v>10</v>
      </c>
      <c r="D55" t="s">
        <v>93</v>
      </c>
      <c r="E55" t="s">
        <v>85</v>
      </c>
      <c r="F55">
        <v>6</v>
      </c>
    </row>
    <row r="56" spans="1:6" x14ac:dyDescent="0.25">
      <c r="A56" s="4">
        <v>45033</v>
      </c>
      <c r="B56" t="s">
        <v>15</v>
      </c>
      <c r="C56" t="s">
        <v>10</v>
      </c>
      <c r="D56" t="s">
        <v>105</v>
      </c>
      <c r="E56" t="s">
        <v>85</v>
      </c>
      <c r="F56">
        <v>2.5</v>
      </c>
    </row>
    <row r="57" spans="1:6" x14ac:dyDescent="0.25">
      <c r="A57" s="4">
        <v>45033</v>
      </c>
      <c r="B57" t="s">
        <v>13</v>
      </c>
      <c r="C57" t="s">
        <v>12</v>
      </c>
      <c r="D57" t="s">
        <v>118</v>
      </c>
      <c r="F57">
        <v>2.5</v>
      </c>
    </row>
    <row r="58" spans="1:6" x14ac:dyDescent="0.25">
      <c r="A58" s="4">
        <v>45033</v>
      </c>
      <c r="B58" t="s">
        <v>13</v>
      </c>
      <c r="C58" t="s">
        <v>12</v>
      </c>
      <c r="D58" t="s">
        <v>112</v>
      </c>
      <c r="F58">
        <v>2.5</v>
      </c>
    </row>
    <row r="59" spans="1:6" x14ac:dyDescent="0.25">
      <c r="A59" s="4">
        <v>45033</v>
      </c>
      <c r="B59" t="s">
        <v>13</v>
      </c>
      <c r="C59" t="s">
        <v>12</v>
      </c>
      <c r="D59" t="s">
        <v>104</v>
      </c>
      <c r="F59">
        <v>3.5</v>
      </c>
    </row>
    <row r="60" spans="1:6" x14ac:dyDescent="0.25">
      <c r="A60" s="4">
        <v>45033</v>
      </c>
      <c r="B60" t="s">
        <v>11</v>
      </c>
      <c r="C60" t="s">
        <v>12</v>
      </c>
      <c r="D60" t="s">
        <v>118</v>
      </c>
      <c r="F60">
        <v>1.5</v>
      </c>
    </row>
    <row r="61" spans="1:6" x14ac:dyDescent="0.25">
      <c r="A61" s="4">
        <v>45033</v>
      </c>
      <c r="B61" t="s">
        <v>11</v>
      </c>
      <c r="C61" t="s">
        <v>12</v>
      </c>
      <c r="D61" t="s">
        <v>119</v>
      </c>
      <c r="F61">
        <v>1</v>
      </c>
    </row>
    <row r="62" spans="1:6" x14ac:dyDescent="0.25">
      <c r="A62" s="4">
        <v>45033</v>
      </c>
      <c r="B62" t="s">
        <v>11</v>
      </c>
      <c r="C62" t="s">
        <v>12</v>
      </c>
      <c r="D62" t="s">
        <v>112</v>
      </c>
      <c r="F62">
        <v>1</v>
      </c>
    </row>
    <row r="63" spans="1:6" x14ac:dyDescent="0.25">
      <c r="A63" s="4">
        <v>45033</v>
      </c>
      <c r="B63" t="s">
        <v>11</v>
      </c>
      <c r="C63" t="s">
        <v>12</v>
      </c>
      <c r="D63" t="s">
        <v>104</v>
      </c>
      <c r="F63">
        <v>1.5</v>
      </c>
    </row>
    <row r="64" spans="1:6" x14ac:dyDescent="0.25">
      <c r="A64" s="4">
        <v>45033</v>
      </c>
      <c r="B64" t="s">
        <v>11</v>
      </c>
      <c r="C64" t="s">
        <v>12</v>
      </c>
      <c r="D64" t="s">
        <v>120</v>
      </c>
      <c r="F64">
        <v>1</v>
      </c>
    </row>
    <row r="65" spans="1:6" x14ac:dyDescent="0.25">
      <c r="A65" s="4">
        <v>45033</v>
      </c>
      <c r="B65" t="s">
        <v>11</v>
      </c>
      <c r="C65" t="s">
        <v>12</v>
      </c>
      <c r="D65" t="s">
        <v>114</v>
      </c>
      <c r="F65">
        <v>2.5</v>
      </c>
    </row>
    <row r="66" spans="1:6" x14ac:dyDescent="0.25">
      <c r="A66" s="4">
        <v>45033</v>
      </c>
      <c r="B66" t="s">
        <v>9</v>
      </c>
      <c r="C66" t="s">
        <v>10</v>
      </c>
      <c r="D66" t="s">
        <v>119</v>
      </c>
      <c r="F66">
        <v>1</v>
      </c>
    </row>
    <row r="67" spans="1:6" x14ac:dyDescent="0.25">
      <c r="A67" s="4">
        <v>45033</v>
      </c>
      <c r="B67" t="s">
        <v>9</v>
      </c>
      <c r="C67" t="s">
        <v>10</v>
      </c>
      <c r="D67" t="s">
        <v>105</v>
      </c>
      <c r="E67" t="s">
        <v>121</v>
      </c>
      <c r="F67">
        <v>4.5</v>
      </c>
    </row>
    <row r="68" spans="1:6" x14ac:dyDescent="0.25">
      <c r="A68" s="4">
        <v>45033</v>
      </c>
      <c r="B68" t="s">
        <v>9</v>
      </c>
      <c r="C68" t="s">
        <v>10</v>
      </c>
      <c r="D68" t="s">
        <v>105</v>
      </c>
      <c r="E68" t="s">
        <v>122</v>
      </c>
      <c r="F68">
        <v>3</v>
      </c>
    </row>
    <row r="69" spans="1:6" x14ac:dyDescent="0.25">
      <c r="A69" s="4">
        <v>45030</v>
      </c>
      <c r="B69" t="s">
        <v>15</v>
      </c>
      <c r="C69" t="s">
        <v>10</v>
      </c>
      <c r="D69" t="s">
        <v>123</v>
      </c>
      <c r="E69" t="s">
        <v>85</v>
      </c>
      <c r="F69">
        <v>3</v>
      </c>
    </row>
    <row r="70" spans="1:6" x14ac:dyDescent="0.25">
      <c r="A70" s="4">
        <v>45030</v>
      </c>
      <c r="B70" t="s">
        <v>15</v>
      </c>
      <c r="C70" t="s">
        <v>10</v>
      </c>
      <c r="D70" t="s">
        <v>105</v>
      </c>
      <c r="E70" t="s">
        <v>85</v>
      </c>
      <c r="F70">
        <v>4</v>
      </c>
    </row>
    <row r="71" spans="1:6" x14ac:dyDescent="0.25">
      <c r="A71" s="4">
        <v>45030</v>
      </c>
      <c r="B71" t="s">
        <v>13</v>
      </c>
      <c r="C71" t="s">
        <v>12</v>
      </c>
      <c r="D71" t="s">
        <v>112</v>
      </c>
      <c r="F71">
        <v>3.75</v>
      </c>
    </row>
    <row r="72" spans="1:6" x14ac:dyDescent="0.25">
      <c r="A72" s="4">
        <v>45030</v>
      </c>
      <c r="B72" t="s">
        <v>13</v>
      </c>
      <c r="C72" t="s">
        <v>12</v>
      </c>
      <c r="D72" t="s">
        <v>104</v>
      </c>
      <c r="F72">
        <v>3.25</v>
      </c>
    </row>
    <row r="73" spans="1:6" x14ac:dyDescent="0.25">
      <c r="A73" s="4">
        <v>45030</v>
      </c>
      <c r="B73" t="s">
        <v>11</v>
      </c>
      <c r="C73" t="s">
        <v>12</v>
      </c>
      <c r="D73" t="s">
        <v>124</v>
      </c>
      <c r="F73">
        <v>1.5</v>
      </c>
    </row>
    <row r="74" spans="1:6" x14ac:dyDescent="0.25">
      <c r="A74" s="4">
        <v>45030</v>
      </c>
      <c r="B74" t="s">
        <v>11</v>
      </c>
      <c r="C74" t="s">
        <v>12</v>
      </c>
      <c r="D74" t="s">
        <v>112</v>
      </c>
      <c r="F74">
        <v>2</v>
      </c>
    </row>
    <row r="75" spans="1:6" x14ac:dyDescent="0.25">
      <c r="A75" s="4">
        <v>45030</v>
      </c>
      <c r="B75" t="s">
        <v>9</v>
      </c>
      <c r="C75" t="s">
        <v>10</v>
      </c>
      <c r="D75" t="s">
        <v>105</v>
      </c>
      <c r="E75" t="s">
        <v>125</v>
      </c>
      <c r="F75">
        <v>7</v>
      </c>
    </row>
    <row r="76" spans="1:6" x14ac:dyDescent="0.25">
      <c r="A76" s="4">
        <v>45030</v>
      </c>
      <c r="B76" t="s">
        <v>11</v>
      </c>
      <c r="C76" t="s">
        <v>12</v>
      </c>
      <c r="D76" t="s">
        <v>105</v>
      </c>
      <c r="E76" t="s">
        <v>126</v>
      </c>
      <c r="F76">
        <v>3.5</v>
      </c>
    </row>
    <row r="77" spans="1:6" x14ac:dyDescent="0.25">
      <c r="A77" s="4">
        <v>45029</v>
      </c>
      <c r="B77" t="s">
        <v>15</v>
      </c>
      <c r="C77" t="s">
        <v>10</v>
      </c>
      <c r="D77" t="s">
        <v>123</v>
      </c>
      <c r="E77" t="s">
        <v>85</v>
      </c>
      <c r="F77">
        <v>5.5</v>
      </c>
    </row>
    <row r="78" spans="1:6" x14ac:dyDescent="0.25">
      <c r="A78" s="4">
        <v>45029</v>
      </c>
      <c r="B78" t="s">
        <v>15</v>
      </c>
      <c r="C78" t="s">
        <v>10</v>
      </c>
      <c r="D78" t="s">
        <v>105</v>
      </c>
      <c r="E78" t="s">
        <v>85</v>
      </c>
      <c r="F78">
        <v>3</v>
      </c>
    </row>
    <row r="79" spans="1:6" x14ac:dyDescent="0.25">
      <c r="A79" s="4">
        <v>45029</v>
      </c>
      <c r="B79" t="s">
        <v>13</v>
      </c>
      <c r="C79" t="s">
        <v>12</v>
      </c>
      <c r="D79" t="s">
        <v>127</v>
      </c>
      <c r="F79">
        <v>2.75</v>
      </c>
    </row>
    <row r="80" spans="1:6" x14ac:dyDescent="0.25">
      <c r="A80" s="4">
        <v>45029</v>
      </c>
      <c r="B80" t="s">
        <v>13</v>
      </c>
      <c r="C80" t="s">
        <v>12</v>
      </c>
      <c r="D80" t="s">
        <v>112</v>
      </c>
      <c r="F80">
        <v>5.75</v>
      </c>
    </row>
    <row r="81" spans="1:6" x14ac:dyDescent="0.25">
      <c r="A81" s="4">
        <v>45029</v>
      </c>
      <c r="B81" t="s">
        <v>11</v>
      </c>
      <c r="C81" t="s">
        <v>12</v>
      </c>
      <c r="D81" t="s">
        <v>112</v>
      </c>
      <c r="F81">
        <v>1</v>
      </c>
    </row>
    <row r="82" spans="1:6" x14ac:dyDescent="0.25">
      <c r="A82" s="4">
        <v>45029</v>
      </c>
      <c r="B82" t="s">
        <v>11</v>
      </c>
      <c r="C82" t="s">
        <v>12</v>
      </c>
      <c r="D82" t="s">
        <v>98</v>
      </c>
      <c r="F82">
        <v>2</v>
      </c>
    </row>
    <row r="83" spans="1:6" x14ac:dyDescent="0.25">
      <c r="A83" s="4">
        <v>45029</v>
      </c>
      <c r="B83" t="s">
        <v>11</v>
      </c>
      <c r="C83" t="s">
        <v>12</v>
      </c>
      <c r="D83" t="s">
        <v>127</v>
      </c>
      <c r="F83">
        <v>2</v>
      </c>
    </row>
    <row r="84" spans="1:6" x14ac:dyDescent="0.25">
      <c r="A84" s="4">
        <v>45029</v>
      </c>
      <c r="B84" t="s">
        <v>11</v>
      </c>
      <c r="C84" t="s">
        <v>12</v>
      </c>
      <c r="D84" t="s">
        <v>119</v>
      </c>
      <c r="F84">
        <v>2</v>
      </c>
    </row>
    <row r="85" spans="1:6" x14ac:dyDescent="0.25">
      <c r="A85" s="4">
        <v>45029</v>
      </c>
      <c r="B85" t="s">
        <v>11</v>
      </c>
      <c r="C85" t="s">
        <v>12</v>
      </c>
      <c r="D85" t="s">
        <v>128</v>
      </c>
      <c r="F85">
        <v>1.5</v>
      </c>
    </row>
    <row r="86" spans="1:6" x14ac:dyDescent="0.25">
      <c r="A86" s="4">
        <v>45029</v>
      </c>
      <c r="B86" t="s">
        <v>9</v>
      </c>
      <c r="C86" t="s">
        <v>10</v>
      </c>
      <c r="D86" t="s">
        <v>105</v>
      </c>
      <c r="E86" t="s">
        <v>129</v>
      </c>
      <c r="F86">
        <v>1.5</v>
      </c>
    </row>
    <row r="87" spans="1:6" x14ac:dyDescent="0.25">
      <c r="A87" s="4">
        <v>45029</v>
      </c>
      <c r="B87" t="s">
        <v>9</v>
      </c>
      <c r="C87" t="s">
        <v>10</v>
      </c>
      <c r="D87" t="s">
        <v>119</v>
      </c>
      <c r="F87">
        <v>6.5</v>
      </c>
    </row>
    <row r="88" spans="1:6" x14ac:dyDescent="0.25">
      <c r="A88" s="4">
        <v>45029</v>
      </c>
      <c r="B88" t="s">
        <v>9</v>
      </c>
      <c r="C88" t="s">
        <v>10</v>
      </c>
      <c r="D88" t="s">
        <v>89</v>
      </c>
      <c r="F88">
        <v>0.5</v>
      </c>
    </row>
    <row r="89" spans="1:6" x14ac:dyDescent="0.25">
      <c r="A89" s="4">
        <v>45028</v>
      </c>
      <c r="B89" t="s">
        <v>15</v>
      </c>
      <c r="C89" t="s">
        <v>10</v>
      </c>
      <c r="D89" t="s">
        <v>123</v>
      </c>
      <c r="E89" t="s">
        <v>85</v>
      </c>
      <c r="F89">
        <v>4.5</v>
      </c>
    </row>
    <row r="90" spans="1:6" x14ac:dyDescent="0.25">
      <c r="A90" s="4">
        <v>45028</v>
      </c>
      <c r="B90" t="s">
        <v>15</v>
      </c>
      <c r="C90" t="s">
        <v>10</v>
      </c>
      <c r="D90" t="s">
        <v>105</v>
      </c>
      <c r="E90" t="s">
        <v>85</v>
      </c>
      <c r="F90">
        <v>4</v>
      </c>
    </row>
    <row r="91" spans="1:6" x14ac:dyDescent="0.25">
      <c r="A91" s="4">
        <v>45028</v>
      </c>
      <c r="B91" t="s">
        <v>13</v>
      </c>
      <c r="C91" t="s">
        <v>12</v>
      </c>
      <c r="D91" t="s">
        <v>89</v>
      </c>
      <c r="F91">
        <v>3</v>
      </c>
    </row>
    <row r="92" spans="1:6" x14ac:dyDescent="0.25">
      <c r="A92" s="4">
        <v>45028</v>
      </c>
      <c r="B92" t="s">
        <v>13</v>
      </c>
      <c r="C92" t="s">
        <v>12</v>
      </c>
      <c r="D92" t="s">
        <v>104</v>
      </c>
      <c r="F92">
        <v>5.5</v>
      </c>
    </row>
    <row r="93" spans="1:6" x14ac:dyDescent="0.25">
      <c r="A93" s="4">
        <v>45028</v>
      </c>
      <c r="B93" t="s">
        <v>11</v>
      </c>
      <c r="C93" t="s">
        <v>12</v>
      </c>
      <c r="D93" t="s">
        <v>89</v>
      </c>
      <c r="F93">
        <v>2.5</v>
      </c>
    </row>
    <row r="94" spans="1:6" x14ac:dyDescent="0.25">
      <c r="A94" s="4">
        <v>45028</v>
      </c>
      <c r="B94" t="s">
        <v>11</v>
      </c>
      <c r="C94" t="s">
        <v>12</v>
      </c>
      <c r="D94" t="s">
        <v>112</v>
      </c>
      <c r="F94">
        <v>3.5</v>
      </c>
    </row>
    <row r="95" spans="1:6" x14ac:dyDescent="0.25">
      <c r="A95" s="4">
        <v>45028</v>
      </c>
      <c r="B95" t="s">
        <v>11</v>
      </c>
      <c r="C95" t="s">
        <v>12</v>
      </c>
      <c r="D95" t="s">
        <v>127</v>
      </c>
      <c r="F95">
        <v>1.5</v>
      </c>
    </row>
    <row r="96" spans="1:6" x14ac:dyDescent="0.25">
      <c r="A96" s="4">
        <v>45028</v>
      </c>
      <c r="B96" t="s">
        <v>11</v>
      </c>
      <c r="C96" t="s">
        <v>12</v>
      </c>
      <c r="D96" t="s">
        <v>119</v>
      </c>
      <c r="F96">
        <v>1</v>
      </c>
    </row>
    <row r="97" spans="1:6" x14ac:dyDescent="0.25">
      <c r="A97" s="4">
        <v>45028</v>
      </c>
      <c r="B97" t="s">
        <v>9</v>
      </c>
      <c r="C97" t="s">
        <v>10</v>
      </c>
      <c r="D97" t="s">
        <v>119</v>
      </c>
      <c r="F97">
        <v>1.5</v>
      </c>
    </row>
    <row r="98" spans="1:6" x14ac:dyDescent="0.25">
      <c r="A98" s="4">
        <v>45028</v>
      </c>
      <c r="B98" t="s">
        <v>9</v>
      </c>
      <c r="C98" t="s">
        <v>10</v>
      </c>
      <c r="D98" t="s">
        <v>89</v>
      </c>
      <c r="F98">
        <v>4.5</v>
      </c>
    </row>
    <row r="99" spans="1:6" x14ac:dyDescent="0.25">
      <c r="A99" s="4">
        <v>45028</v>
      </c>
      <c r="B99" t="s">
        <v>9</v>
      </c>
      <c r="C99" t="s">
        <v>10</v>
      </c>
      <c r="D99" t="s">
        <v>128</v>
      </c>
      <c r="F99">
        <v>2.5</v>
      </c>
    </row>
    <row r="100" spans="1:6" x14ac:dyDescent="0.25">
      <c r="A100" s="4">
        <v>45027</v>
      </c>
      <c r="B100" t="s">
        <v>15</v>
      </c>
      <c r="C100" t="s">
        <v>10</v>
      </c>
      <c r="D100" t="s">
        <v>124</v>
      </c>
      <c r="E100" t="s">
        <v>85</v>
      </c>
      <c r="F100">
        <v>5.5</v>
      </c>
    </row>
    <row r="101" spans="1:6" x14ac:dyDescent="0.25">
      <c r="A101" s="4">
        <v>45027</v>
      </c>
      <c r="B101" t="s">
        <v>15</v>
      </c>
      <c r="C101" t="s">
        <v>10</v>
      </c>
      <c r="D101" t="s">
        <v>105</v>
      </c>
      <c r="E101" t="s">
        <v>85</v>
      </c>
      <c r="F101">
        <v>3</v>
      </c>
    </row>
    <row r="102" spans="1:6" x14ac:dyDescent="0.25">
      <c r="A102" s="4">
        <v>45027</v>
      </c>
      <c r="B102" t="s">
        <v>13</v>
      </c>
      <c r="C102" t="s">
        <v>12</v>
      </c>
      <c r="D102" t="s">
        <v>89</v>
      </c>
      <c r="F102">
        <v>4.5</v>
      </c>
    </row>
    <row r="103" spans="1:6" x14ac:dyDescent="0.25">
      <c r="A103" s="4">
        <v>45027</v>
      </c>
      <c r="B103" t="s">
        <v>13</v>
      </c>
      <c r="C103" t="s">
        <v>12</v>
      </c>
      <c r="D103" t="s">
        <v>98</v>
      </c>
      <c r="F103">
        <v>4</v>
      </c>
    </row>
    <row r="104" spans="1:6" x14ac:dyDescent="0.25">
      <c r="A104" s="4">
        <v>45027</v>
      </c>
      <c r="B104" t="s">
        <v>11</v>
      </c>
      <c r="C104" t="s">
        <v>12</v>
      </c>
      <c r="D104" t="s">
        <v>89</v>
      </c>
      <c r="F104">
        <v>2</v>
      </c>
    </row>
    <row r="105" spans="1:6" x14ac:dyDescent="0.25">
      <c r="A105" s="4">
        <v>45027</v>
      </c>
      <c r="B105" t="s">
        <v>11</v>
      </c>
      <c r="C105" t="s">
        <v>12</v>
      </c>
      <c r="D105" t="s">
        <v>98</v>
      </c>
      <c r="F105">
        <v>6.5</v>
      </c>
    </row>
    <row r="106" spans="1:6" x14ac:dyDescent="0.25">
      <c r="A106" s="4">
        <v>45027</v>
      </c>
      <c r="B106" t="s">
        <v>9</v>
      </c>
      <c r="C106" t="s">
        <v>10</v>
      </c>
      <c r="D106" t="s">
        <v>89</v>
      </c>
      <c r="F106">
        <v>8</v>
      </c>
    </row>
    <row r="107" spans="1:6" x14ac:dyDescent="0.25">
      <c r="A107" s="4">
        <v>45027</v>
      </c>
      <c r="B107" t="s">
        <v>9</v>
      </c>
      <c r="C107" t="s">
        <v>10</v>
      </c>
      <c r="D107" t="s">
        <v>105</v>
      </c>
      <c r="E107" t="s">
        <v>130</v>
      </c>
      <c r="F107">
        <v>0.5</v>
      </c>
    </row>
    <row r="108" spans="1:6" x14ac:dyDescent="0.25">
      <c r="A108" s="4">
        <v>45026</v>
      </c>
      <c r="B108" t="s">
        <v>15</v>
      </c>
      <c r="C108" t="s">
        <v>10</v>
      </c>
      <c r="D108" t="s">
        <v>93</v>
      </c>
      <c r="E108" t="s">
        <v>85</v>
      </c>
      <c r="F108">
        <v>6</v>
      </c>
    </row>
    <row r="109" spans="1:6" x14ac:dyDescent="0.25">
      <c r="A109" s="4">
        <v>45026</v>
      </c>
      <c r="B109" t="s">
        <v>15</v>
      </c>
      <c r="C109" t="s">
        <v>10</v>
      </c>
      <c r="D109" t="s">
        <v>105</v>
      </c>
      <c r="E109" t="s">
        <v>85</v>
      </c>
      <c r="F109">
        <v>2.5</v>
      </c>
    </row>
    <row r="110" spans="1:6" x14ac:dyDescent="0.25">
      <c r="A110" s="4">
        <v>45026</v>
      </c>
      <c r="B110" t="s">
        <v>13</v>
      </c>
      <c r="C110" t="s">
        <v>12</v>
      </c>
      <c r="D110" t="s">
        <v>98</v>
      </c>
      <c r="F110">
        <v>8.5</v>
      </c>
    </row>
    <row r="111" spans="1:6" x14ac:dyDescent="0.25">
      <c r="A111" s="4">
        <v>45026</v>
      </c>
      <c r="B111" t="s">
        <v>11</v>
      </c>
      <c r="C111" t="s">
        <v>12</v>
      </c>
      <c r="D111" t="s">
        <v>89</v>
      </c>
      <c r="F111">
        <v>3</v>
      </c>
    </row>
    <row r="112" spans="1:6" x14ac:dyDescent="0.25">
      <c r="A112" s="4">
        <v>45026</v>
      </c>
      <c r="B112" t="s">
        <v>11</v>
      </c>
      <c r="C112" t="s">
        <v>12</v>
      </c>
      <c r="D112" t="s">
        <v>98</v>
      </c>
      <c r="F112">
        <v>5.5</v>
      </c>
    </row>
    <row r="113" spans="1:6" x14ac:dyDescent="0.25">
      <c r="A113" s="4">
        <v>45026</v>
      </c>
      <c r="B113" t="s">
        <v>9</v>
      </c>
      <c r="C113" t="s">
        <v>10</v>
      </c>
      <c r="D113" t="s">
        <v>89</v>
      </c>
      <c r="F113">
        <v>8.5</v>
      </c>
    </row>
    <row r="114" spans="1:6" x14ac:dyDescent="0.25">
      <c r="A114" s="4">
        <v>45021</v>
      </c>
      <c r="B114" t="s">
        <v>15</v>
      </c>
      <c r="C114" t="s">
        <v>10</v>
      </c>
      <c r="D114" t="s">
        <v>84</v>
      </c>
      <c r="E114" t="s">
        <v>85</v>
      </c>
      <c r="F114">
        <v>4.5</v>
      </c>
    </row>
    <row r="115" spans="1:6" x14ac:dyDescent="0.25">
      <c r="A115" s="4">
        <v>45021</v>
      </c>
      <c r="B115" t="s">
        <v>15</v>
      </c>
      <c r="C115" t="s">
        <v>10</v>
      </c>
      <c r="D115" t="s">
        <v>105</v>
      </c>
      <c r="E115" t="s">
        <v>85</v>
      </c>
      <c r="F115">
        <v>4</v>
      </c>
    </row>
    <row r="116" spans="1:6" x14ac:dyDescent="0.25">
      <c r="A116" s="4">
        <v>45021</v>
      </c>
      <c r="B116" t="s">
        <v>13</v>
      </c>
      <c r="C116" t="s">
        <v>12</v>
      </c>
      <c r="D116" t="s">
        <v>131</v>
      </c>
      <c r="F116">
        <v>5.5</v>
      </c>
    </row>
    <row r="117" spans="1:6" x14ac:dyDescent="0.25">
      <c r="A117" s="4">
        <v>45021</v>
      </c>
      <c r="B117" t="s">
        <v>13</v>
      </c>
      <c r="C117" t="s">
        <v>12</v>
      </c>
      <c r="D117" t="s">
        <v>98</v>
      </c>
      <c r="F117">
        <v>3</v>
      </c>
    </row>
    <row r="118" spans="1:6" x14ac:dyDescent="0.25">
      <c r="A118" s="4">
        <v>45021</v>
      </c>
      <c r="B118" t="s">
        <v>11</v>
      </c>
      <c r="C118" t="s">
        <v>12</v>
      </c>
      <c r="D118" t="s">
        <v>131</v>
      </c>
      <c r="F118">
        <v>3</v>
      </c>
    </row>
    <row r="119" spans="1:6" x14ac:dyDescent="0.25">
      <c r="A119" s="4">
        <v>45021</v>
      </c>
      <c r="B119" t="s">
        <v>11</v>
      </c>
      <c r="C119" t="s">
        <v>12</v>
      </c>
      <c r="D119" t="s">
        <v>98</v>
      </c>
      <c r="F119">
        <v>2.5</v>
      </c>
    </row>
    <row r="120" spans="1:6" x14ac:dyDescent="0.25">
      <c r="A120" s="4">
        <v>45021</v>
      </c>
      <c r="B120" t="s">
        <v>11</v>
      </c>
      <c r="C120" t="s">
        <v>12</v>
      </c>
      <c r="D120" t="s">
        <v>93</v>
      </c>
      <c r="F120">
        <v>1</v>
      </c>
    </row>
    <row r="121" spans="1:6" x14ac:dyDescent="0.25">
      <c r="A121" s="4">
        <v>45021</v>
      </c>
      <c r="B121" t="s">
        <v>11</v>
      </c>
      <c r="C121" t="s">
        <v>12</v>
      </c>
      <c r="D121" t="s">
        <v>84</v>
      </c>
      <c r="F121">
        <v>1</v>
      </c>
    </row>
    <row r="122" spans="1:6" x14ac:dyDescent="0.25">
      <c r="A122" s="4">
        <v>45021</v>
      </c>
      <c r="B122" t="s">
        <v>11</v>
      </c>
      <c r="C122" t="s">
        <v>12</v>
      </c>
      <c r="D122" t="s">
        <v>95</v>
      </c>
      <c r="F122">
        <v>1</v>
      </c>
    </row>
    <row r="123" spans="1:6" x14ac:dyDescent="0.25">
      <c r="A123" s="4">
        <v>45021</v>
      </c>
      <c r="B123" t="s">
        <v>9</v>
      </c>
      <c r="C123" t="s">
        <v>10</v>
      </c>
      <c r="D123" t="s">
        <v>89</v>
      </c>
      <c r="F123">
        <v>8.5</v>
      </c>
    </row>
    <row r="124" spans="1:6" x14ac:dyDescent="0.25">
      <c r="A124" s="4">
        <v>45020</v>
      </c>
      <c r="B124" t="s">
        <v>15</v>
      </c>
      <c r="C124" t="s">
        <v>10</v>
      </c>
      <c r="D124" t="s">
        <v>84</v>
      </c>
      <c r="E124" t="s">
        <v>85</v>
      </c>
      <c r="F124">
        <v>4.5</v>
      </c>
    </row>
    <row r="125" spans="1:6" x14ac:dyDescent="0.25">
      <c r="A125" s="4">
        <v>45020</v>
      </c>
      <c r="B125" t="s">
        <v>15</v>
      </c>
      <c r="C125" t="s">
        <v>10</v>
      </c>
      <c r="D125" t="s">
        <v>105</v>
      </c>
      <c r="E125" t="s">
        <v>85</v>
      </c>
      <c r="F125">
        <v>4</v>
      </c>
    </row>
    <row r="126" spans="1:6" x14ac:dyDescent="0.25">
      <c r="A126" s="4">
        <v>45020</v>
      </c>
      <c r="B126" t="s">
        <v>13</v>
      </c>
      <c r="C126" t="s">
        <v>12</v>
      </c>
      <c r="D126" t="s">
        <v>98</v>
      </c>
      <c r="F126">
        <v>6</v>
      </c>
    </row>
    <row r="127" spans="1:6" x14ac:dyDescent="0.25">
      <c r="A127" s="4">
        <v>45020</v>
      </c>
      <c r="B127" t="s">
        <v>13</v>
      </c>
      <c r="C127" t="s">
        <v>12</v>
      </c>
      <c r="D127" t="s">
        <v>97</v>
      </c>
      <c r="F127">
        <v>2.5</v>
      </c>
    </row>
    <row r="128" spans="1:6" x14ac:dyDescent="0.25">
      <c r="A128" s="4">
        <v>45020</v>
      </c>
      <c r="B128" t="s">
        <v>11</v>
      </c>
      <c r="C128" t="s">
        <v>12</v>
      </c>
      <c r="D128" t="s">
        <v>131</v>
      </c>
      <c r="F128">
        <v>1.5</v>
      </c>
    </row>
    <row r="129" spans="1:6" x14ac:dyDescent="0.25">
      <c r="A129" s="4">
        <v>45020</v>
      </c>
      <c r="B129" t="s">
        <v>11</v>
      </c>
      <c r="C129" t="s">
        <v>12</v>
      </c>
      <c r="D129" t="s">
        <v>101</v>
      </c>
      <c r="F129">
        <v>0.5</v>
      </c>
    </row>
    <row r="130" spans="1:6" x14ac:dyDescent="0.25">
      <c r="A130" s="4">
        <v>45020</v>
      </c>
      <c r="B130" t="s">
        <v>11</v>
      </c>
      <c r="C130" t="s">
        <v>12</v>
      </c>
      <c r="D130" t="s">
        <v>98</v>
      </c>
      <c r="F130">
        <v>3</v>
      </c>
    </row>
    <row r="131" spans="1:6" x14ac:dyDescent="0.25">
      <c r="A131" s="4">
        <v>45020</v>
      </c>
      <c r="B131" t="s">
        <v>11</v>
      </c>
      <c r="C131" t="s">
        <v>12</v>
      </c>
      <c r="D131" t="s">
        <v>96</v>
      </c>
      <c r="F131">
        <v>1.5</v>
      </c>
    </row>
    <row r="132" spans="1:6" x14ac:dyDescent="0.25">
      <c r="A132" s="4">
        <v>45020</v>
      </c>
      <c r="B132" t="s">
        <v>11</v>
      </c>
      <c r="C132" t="s">
        <v>12</v>
      </c>
      <c r="D132" t="s">
        <v>94</v>
      </c>
      <c r="F132">
        <v>1</v>
      </c>
    </row>
    <row r="133" spans="1:6" x14ac:dyDescent="0.25">
      <c r="A133" s="4">
        <v>45020</v>
      </c>
      <c r="B133" t="s">
        <v>11</v>
      </c>
      <c r="C133" t="s">
        <v>12</v>
      </c>
      <c r="D133" t="s">
        <v>95</v>
      </c>
      <c r="F133">
        <v>1</v>
      </c>
    </row>
    <row r="134" spans="1:6" x14ac:dyDescent="0.25">
      <c r="A134" s="4">
        <v>45020</v>
      </c>
      <c r="B134" t="s">
        <v>9</v>
      </c>
      <c r="C134" t="s">
        <v>10</v>
      </c>
      <c r="D134" t="s">
        <v>89</v>
      </c>
      <c r="F134">
        <v>5</v>
      </c>
    </row>
    <row r="135" spans="1:6" x14ac:dyDescent="0.25">
      <c r="A135" s="4">
        <v>45020</v>
      </c>
      <c r="B135" t="s">
        <v>9</v>
      </c>
      <c r="C135" t="s">
        <v>10</v>
      </c>
      <c r="D135" t="s">
        <v>101</v>
      </c>
      <c r="F135">
        <v>3.5</v>
      </c>
    </row>
    <row r="136" spans="1:6" x14ac:dyDescent="0.25">
      <c r="A136" s="4">
        <v>45019</v>
      </c>
      <c r="B136" t="s">
        <v>15</v>
      </c>
      <c r="C136" t="s">
        <v>10</v>
      </c>
      <c r="D136" t="s">
        <v>84</v>
      </c>
      <c r="E136" t="s">
        <v>85</v>
      </c>
      <c r="F136">
        <v>5.5</v>
      </c>
    </row>
    <row r="137" spans="1:6" x14ac:dyDescent="0.25">
      <c r="A137" s="4">
        <v>45019</v>
      </c>
      <c r="B137" t="s">
        <v>15</v>
      </c>
      <c r="C137" t="s">
        <v>10</v>
      </c>
      <c r="D137" t="s">
        <v>105</v>
      </c>
      <c r="E137" t="s">
        <v>85</v>
      </c>
      <c r="F137">
        <v>3</v>
      </c>
    </row>
    <row r="138" spans="1:6" x14ac:dyDescent="0.25">
      <c r="A138" s="4">
        <v>45019</v>
      </c>
      <c r="B138" t="s">
        <v>13</v>
      </c>
      <c r="C138" t="s">
        <v>12</v>
      </c>
      <c r="D138" t="s">
        <v>104</v>
      </c>
      <c r="F138">
        <v>3.5</v>
      </c>
    </row>
    <row r="139" spans="1:6" x14ac:dyDescent="0.25">
      <c r="A139" s="4">
        <v>45019</v>
      </c>
      <c r="B139" t="s">
        <v>13</v>
      </c>
      <c r="C139" t="s">
        <v>12</v>
      </c>
      <c r="D139" t="s">
        <v>83</v>
      </c>
      <c r="F139">
        <v>5</v>
      </c>
    </row>
    <row r="140" spans="1:6" x14ac:dyDescent="0.25">
      <c r="A140" s="4">
        <v>45019</v>
      </c>
      <c r="B140" t="s">
        <v>11</v>
      </c>
      <c r="C140" t="s">
        <v>12</v>
      </c>
      <c r="D140" t="s">
        <v>94</v>
      </c>
      <c r="F140">
        <v>0.5</v>
      </c>
    </row>
    <row r="141" spans="1:6" x14ac:dyDescent="0.25">
      <c r="A141" s="4">
        <v>45019</v>
      </c>
      <c r="B141" t="s">
        <v>11</v>
      </c>
      <c r="C141" t="s">
        <v>12</v>
      </c>
      <c r="D141" t="s">
        <v>96</v>
      </c>
      <c r="F141">
        <v>0.5</v>
      </c>
    </row>
    <row r="142" spans="1:6" x14ac:dyDescent="0.25">
      <c r="A142" s="4">
        <v>45019</v>
      </c>
      <c r="B142" t="s">
        <v>11</v>
      </c>
      <c r="C142" t="s">
        <v>12</v>
      </c>
      <c r="D142" t="s">
        <v>95</v>
      </c>
      <c r="F142">
        <v>0.5</v>
      </c>
    </row>
    <row r="143" spans="1:6" x14ac:dyDescent="0.25">
      <c r="A143" s="4">
        <v>45019</v>
      </c>
      <c r="B143" t="s">
        <v>11</v>
      </c>
      <c r="C143" t="s">
        <v>12</v>
      </c>
      <c r="D143" t="s">
        <v>132</v>
      </c>
      <c r="F143">
        <v>2</v>
      </c>
    </row>
    <row r="144" spans="1:6" x14ac:dyDescent="0.25">
      <c r="A144" s="4">
        <v>45019</v>
      </c>
      <c r="B144" t="s">
        <v>11</v>
      </c>
      <c r="C144" t="s">
        <v>12</v>
      </c>
      <c r="D144" t="s">
        <v>100</v>
      </c>
      <c r="F144">
        <v>0.5</v>
      </c>
    </row>
    <row r="145" spans="1:6" x14ac:dyDescent="0.25">
      <c r="A145" s="4">
        <v>45019</v>
      </c>
      <c r="B145" t="s">
        <v>11</v>
      </c>
      <c r="C145" t="s">
        <v>12</v>
      </c>
      <c r="D145" t="s">
        <v>101</v>
      </c>
      <c r="F145">
        <v>1</v>
      </c>
    </row>
    <row r="146" spans="1:6" x14ac:dyDescent="0.25">
      <c r="A146" s="4">
        <v>45019</v>
      </c>
      <c r="B146" t="s">
        <v>11</v>
      </c>
      <c r="C146" t="s">
        <v>12</v>
      </c>
      <c r="D146" t="s">
        <v>98</v>
      </c>
      <c r="F146">
        <v>3.5</v>
      </c>
    </row>
    <row r="147" spans="1:6" x14ac:dyDescent="0.25">
      <c r="A147" s="4">
        <v>45019</v>
      </c>
      <c r="B147" t="s">
        <v>9</v>
      </c>
      <c r="C147" t="s">
        <v>10</v>
      </c>
      <c r="D147" t="s">
        <v>89</v>
      </c>
      <c r="F147">
        <v>8</v>
      </c>
    </row>
    <row r="148" spans="1:6" x14ac:dyDescent="0.25">
      <c r="A148" s="4">
        <v>45019</v>
      </c>
      <c r="B148" t="s">
        <v>9</v>
      </c>
      <c r="C148" t="s">
        <v>10</v>
      </c>
      <c r="D148" t="s">
        <v>132</v>
      </c>
      <c r="F148">
        <v>0.5</v>
      </c>
    </row>
    <row r="149" spans="1:6" x14ac:dyDescent="0.25">
      <c r="A149" s="4">
        <v>45016</v>
      </c>
      <c r="B149" t="s">
        <v>11</v>
      </c>
      <c r="C149" t="s">
        <v>12</v>
      </c>
      <c r="D149" t="s">
        <v>133</v>
      </c>
      <c r="F149">
        <v>3.5</v>
      </c>
    </row>
    <row r="150" spans="1:6" x14ac:dyDescent="0.25">
      <c r="A150" s="4">
        <v>45016</v>
      </c>
      <c r="B150" t="s">
        <v>11</v>
      </c>
      <c r="C150" t="s">
        <v>12</v>
      </c>
      <c r="D150" t="s">
        <v>89</v>
      </c>
      <c r="F150">
        <v>3.5</v>
      </c>
    </row>
    <row r="151" spans="1:6" x14ac:dyDescent="0.25">
      <c r="A151" s="4">
        <v>45016</v>
      </c>
      <c r="B151" t="s">
        <v>13</v>
      </c>
      <c r="C151" t="s">
        <v>12</v>
      </c>
      <c r="D151" t="s">
        <v>133</v>
      </c>
      <c r="F151">
        <v>7</v>
      </c>
    </row>
    <row r="152" spans="1:6" x14ac:dyDescent="0.25">
      <c r="A152" s="4">
        <v>45016</v>
      </c>
      <c r="B152" t="s">
        <v>9</v>
      </c>
      <c r="C152" t="s">
        <v>10</v>
      </c>
      <c r="D152" t="s">
        <v>89</v>
      </c>
      <c r="F152">
        <v>6</v>
      </c>
    </row>
    <row r="153" spans="1:6" x14ac:dyDescent="0.25">
      <c r="A153" s="4">
        <v>45016</v>
      </c>
      <c r="B153" t="s">
        <v>9</v>
      </c>
      <c r="C153" t="s">
        <v>10</v>
      </c>
      <c r="D153" t="s">
        <v>132</v>
      </c>
      <c r="F153">
        <v>1</v>
      </c>
    </row>
    <row r="154" spans="1:6" x14ac:dyDescent="0.25">
      <c r="A154" s="4">
        <v>45016</v>
      </c>
      <c r="B154" t="s">
        <v>15</v>
      </c>
      <c r="C154" t="s">
        <v>10</v>
      </c>
      <c r="D154" t="s">
        <v>100</v>
      </c>
      <c r="E154" t="s">
        <v>85</v>
      </c>
      <c r="F154">
        <v>7</v>
      </c>
    </row>
    <row r="155" spans="1:6" x14ac:dyDescent="0.25">
      <c r="A155" s="4">
        <v>45015</v>
      </c>
      <c r="B155" t="s">
        <v>11</v>
      </c>
      <c r="C155" t="s">
        <v>12</v>
      </c>
      <c r="D155" t="s">
        <v>91</v>
      </c>
      <c r="F155">
        <v>2</v>
      </c>
    </row>
    <row r="156" spans="1:6" x14ac:dyDescent="0.25">
      <c r="A156" s="4">
        <v>45015</v>
      </c>
      <c r="B156" t="s">
        <v>11</v>
      </c>
      <c r="C156" t="s">
        <v>12</v>
      </c>
      <c r="D156" t="s">
        <v>83</v>
      </c>
      <c r="F156">
        <v>3.5</v>
      </c>
    </row>
    <row r="157" spans="1:6" x14ac:dyDescent="0.25">
      <c r="A157" s="4">
        <v>45015</v>
      </c>
      <c r="B157" t="s">
        <v>11</v>
      </c>
      <c r="C157" t="s">
        <v>12</v>
      </c>
      <c r="D157" t="s">
        <v>89</v>
      </c>
      <c r="F157">
        <v>3</v>
      </c>
    </row>
    <row r="158" spans="1:6" x14ac:dyDescent="0.25">
      <c r="A158" s="4">
        <v>45015</v>
      </c>
      <c r="B158" t="s">
        <v>13</v>
      </c>
      <c r="C158" t="s">
        <v>12</v>
      </c>
      <c r="D158" t="s">
        <v>91</v>
      </c>
      <c r="F158">
        <v>4.5</v>
      </c>
    </row>
    <row r="159" spans="1:6" x14ac:dyDescent="0.25">
      <c r="A159" s="4">
        <v>45015</v>
      </c>
      <c r="B159" t="s">
        <v>13</v>
      </c>
      <c r="C159" t="s">
        <v>12</v>
      </c>
      <c r="D159" t="s">
        <v>83</v>
      </c>
      <c r="F159">
        <v>4</v>
      </c>
    </row>
    <row r="160" spans="1:6" x14ac:dyDescent="0.25">
      <c r="A160" s="4">
        <v>45015</v>
      </c>
      <c r="B160" t="s">
        <v>15</v>
      </c>
      <c r="C160" t="s">
        <v>10</v>
      </c>
      <c r="D160" t="s">
        <v>92</v>
      </c>
      <c r="E160" t="s">
        <v>85</v>
      </c>
      <c r="F160">
        <v>8.5</v>
      </c>
    </row>
    <row r="161" spans="1:6" x14ac:dyDescent="0.25">
      <c r="A161" s="4">
        <v>45015</v>
      </c>
      <c r="B161" t="s">
        <v>9</v>
      </c>
      <c r="C161" t="s">
        <v>10</v>
      </c>
      <c r="D161" t="s">
        <v>89</v>
      </c>
      <c r="F161">
        <v>6.5</v>
      </c>
    </row>
    <row r="162" spans="1:6" x14ac:dyDescent="0.25">
      <c r="A162" s="4">
        <v>45015</v>
      </c>
      <c r="B162" t="s">
        <v>9</v>
      </c>
      <c r="C162" t="s">
        <v>10</v>
      </c>
      <c r="D162" t="s">
        <v>87</v>
      </c>
      <c r="F162">
        <v>2</v>
      </c>
    </row>
    <row r="163" spans="1:6" x14ac:dyDescent="0.25">
      <c r="A163" s="4">
        <v>45014</v>
      </c>
      <c r="B163" t="s">
        <v>13</v>
      </c>
      <c r="C163" t="s">
        <v>12</v>
      </c>
      <c r="D163" t="s">
        <v>83</v>
      </c>
      <c r="F163">
        <v>4.5</v>
      </c>
    </row>
    <row r="164" spans="1:6" x14ac:dyDescent="0.25">
      <c r="A164" s="4">
        <v>45014</v>
      </c>
      <c r="B164" t="s">
        <v>13</v>
      </c>
      <c r="C164" t="s">
        <v>12</v>
      </c>
      <c r="D164" t="s">
        <v>87</v>
      </c>
      <c r="F164">
        <v>4</v>
      </c>
    </row>
    <row r="165" spans="1:6" x14ac:dyDescent="0.25">
      <c r="A165" s="4">
        <v>45014</v>
      </c>
      <c r="B165" t="s">
        <v>15</v>
      </c>
      <c r="C165" t="s">
        <v>10</v>
      </c>
      <c r="D165" t="s">
        <v>99</v>
      </c>
      <c r="E165" t="s">
        <v>85</v>
      </c>
      <c r="F165">
        <v>8.5</v>
      </c>
    </row>
    <row r="166" spans="1:6" x14ac:dyDescent="0.25">
      <c r="A166" s="4">
        <v>45014</v>
      </c>
      <c r="B166" t="s">
        <v>11</v>
      </c>
      <c r="C166" t="s">
        <v>12</v>
      </c>
      <c r="D166" t="s">
        <v>87</v>
      </c>
      <c r="F166">
        <v>0.5</v>
      </c>
    </row>
    <row r="167" spans="1:6" x14ac:dyDescent="0.25">
      <c r="A167" s="4">
        <v>45014</v>
      </c>
      <c r="B167" t="s">
        <v>11</v>
      </c>
      <c r="C167" t="s">
        <v>12</v>
      </c>
      <c r="D167" t="s">
        <v>82</v>
      </c>
      <c r="F167">
        <v>1</v>
      </c>
    </row>
    <row r="168" spans="1:6" x14ac:dyDescent="0.25">
      <c r="A168" s="4">
        <v>45014</v>
      </c>
      <c r="B168" t="s">
        <v>11</v>
      </c>
      <c r="C168" t="s">
        <v>12</v>
      </c>
      <c r="D168" t="s">
        <v>83</v>
      </c>
      <c r="F168">
        <v>3.5</v>
      </c>
    </row>
    <row r="169" spans="1:6" x14ac:dyDescent="0.25">
      <c r="A169" s="4">
        <v>45014</v>
      </c>
      <c r="B169" t="s">
        <v>11</v>
      </c>
      <c r="C169" t="s">
        <v>12</v>
      </c>
      <c r="D169" t="s">
        <v>88</v>
      </c>
      <c r="F169">
        <v>1</v>
      </c>
    </row>
    <row r="170" spans="1:6" x14ac:dyDescent="0.25">
      <c r="A170" s="4">
        <v>45014</v>
      </c>
      <c r="B170" t="s">
        <v>11</v>
      </c>
      <c r="C170" t="s">
        <v>12</v>
      </c>
      <c r="D170" t="s">
        <v>86</v>
      </c>
      <c r="F170">
        <v>1.5</v>
      </c>
    </row>
    <row r="171" spans="1:6" x14ac:dyDescent="0.25">
      <c r="A171" s="4">
        <v>45014</v>
      </c>
      <c r="B171" t="s">
        <v>11</v>
      </c>
      <c r="C171" t="s">
        <v>12</v>
      </c>
      <c r="D171" t="s">
        <v>100</v>
      </c>
      <c r="F171">
        <v>0.5</v>
      </c>
    </row>
    <row r="172" spans="1:6" x14ac:dyDescent="0.25">
      <c r="A172" s="4">
        <v>45014</v>
      </c>
      <c r="B172" t="s">
        <v>11</v>
      </c>
      <c r="C172" t="s">
        <v>12</v>
      </c>
      <c r="D172" t="s">
        <v>92</v>
      </c>
      <c r="F172">
        <v>0.5</v>
      </c>
    </row>
    <row r="173" spans="1:6" x14ac:dyDescent="0.25">
      <c r="A173" s="4">
        <v>45014</v>
      </c>
      <c r="B173" t="s">
        <v>9</v>
      </c>
      <c r="C173" t="s">
        <v>10</v>
      </c>
      <c r="D173" t="s">
        <v>87</v>
      </c>
      <c r="F173">
        <v>8.5</v>
      </c>
    </row>
    <row r="174" spans="1:6" x14ac:dyDescent="0.25">
      <c r="A174" s="4">
        <v>45013</v>
      </c>
      <c r="B174" t="s">
        <v>15</v>
      </c>
      <c r="C174" t="s">
        <v>10</v>
      </c>
      <c r="D174" t="s">
        <v>82</v>
      </c>
      <c r="E174" t="s">
        <v>85</v>
      </c>
      <c r="F174">
        <v>4</v>
      </c>
    </row>
    <row r="175" spans="1:6" x14ac:dyDescent="0.25">
      <c r="A175" s="4">
        <v>45013</v>
      </c>
      <c r="B175" t="s">
        <v>13</v>
      </c>
      <c r="C175" t="s">
        <v>12</v>
      </c>
      <c r="D175" t="s">
        <v>83</v>
      </c>
      <c r="F175">
        <v>5.25</v>
      </c>
    </row>
    <row r="176" spans="1:6" x14ac:dyDescent="0.25">
      <c r="A176" s="4">
        <v>45013</v>
      </c>
      <c r="B176" t="s">
        <v>13</v>
      </c>
      <c r="C176" t="s">
        <v>12</v>
      </c>
      <c r="D176" t="s">
        <v>87</v>
      </c>
      <c r="F176">
        <v>3.25</v>
      </c>
    </row>
    <row r="177" spans="1:6" x14ac:dyDescent="0.25">
      <c r="A177" s="4">
        <v>45013</v>
      </c>
      <c r="B177" t="s">
        <v>11</v>
      </c>
      <c r="C177" t="s">
        <v>12</v>
      </c>
      <c r="D177" t="s">
        <v>134</v>
      </c>
      <c r="F177">
        <v>0.5</v>
      </c>
    </row>
    <row r="178" spans="1:6" x14ac:dyDescent="0.25">
      <c r="A178" s="4">
        <v>45013</v>
      </c>
      <c r="B178" t="s">
        <v>11</v>
      </c>
      <c r="C178" t="s">
        <v>12</v>
      </c>
      <c r="D178" t="s">
        <v>135</v>
      </c>
      <c r="F178">
        <v>0.5</v>
      </c>
    </row>
    <row r="179" spans="1:6" x14ac:dyDescent="0.25">
      <c r="A179" s="4">
        <v>45013</v>
      </c>
      <c r="B179" t="s">
        <v>11</v>
      </c>
      <c r="C179" t="s">
        <v>12</v>
      </c>
      <c r="D179" t="s">
        <v>87</v>
      </c>
      <c r="F179">
        <v>0.5</v>
      </c>
    </row>
    <row r="180" spans="1:6" x14ac:dyDescent="0.25">
      <c r="A180" s="4">
        <v>45013</v>
      </c>
      <c r="B180" t="s">
        <v>11</v>
      </c>
      <c r="C180" t="s">
        <v>12</v>
      </c>
      <c r="D180" t="s">
        <v>82</v>
      </c>
      <c r="E180" t="s">
        <v>136</v>
      </c>
      <c r="F180">
        <v>1.5</v>
      </c>
    </row>
    <row r="181" spans="1:6" x14ac:dyDescent="0.25">
      <c r="A181" s="4">
        <v>45013</v>
      </c>
      <c r="B181" t="s">
        <v>11</v>
      </c>
      <c r="C181" t="s">
        <v>12</v>
      </c>
      <c r="D181" t="s">
        <v>83</v>
      </c>
      <c r="F181">
        <v>3</v>
      </c>
    </row>
    <row r="182" spans="1:6" x14ac:dyDescent="0.25">
      <c r="A182" s="4">
        <v>45013</v>
      </c>
      <c r="B182" t="s">
        <v>11</v>
      </c>
      <c r="C182" t="s">
        <v>12</v>
      </c>
      <c r="D182" t="s">
        <v>86</v>
      </c>
      <c r="F182">
        <v>1.5</v>
      </c>
    </row>
    <row r="183" spans="1:6" x14ac:dyDescent="0.25">
      <c r="A183" s="4">
        <v>45013</v>
      </c>
      <c r="B183" t="s">
        <v>11</v>
      </c>
      <c r="C183" t="s">
        <v>12</v>
      </c>
      <c r="D183" t="s">
        <v>137</v>
      </c>
      <c r="F183">
        <v>1</v>
      </c>
    </row>
    <row r="184" spans="1:6" x14ac:dyDescent="0.25">
      <c r="A184" s="4">
        <v>45013</v>
      </c>
      <c r="B184" t="s">
        <v>15</v>
      </c>
      <c r="C184" t="s">
        <v>10</v>
      </c>
      <c r="D184" t="s">
        <v>93</v>
      </c>
      <c r="E184" t="s">
        <v>85</v>
      </c>
      <c r="F184">
        <v>4.5</v>
      </c>
    </row>
    <row r="185" spans="1:6" x14ac:dyDescent="0.25">
      <c r="A185" s="4">
        <v>45013</v>
      </c>
      <c r="B185" t="s">
        <v>9</v>
      </c>
      <c r="C185" t="s">
        <v>10</v>
      </c>
      <c r="D185" t="s">
        <v>87</v>
      </c>
      <c r="F185">
        <v>2.5</v>
      </c>
    </row>
    <row r="186" spans="1:6" x14ac:dyDescent="0.25">
      <c r="A186" s="4">
        <v>45013</v>
      </c>
      <c r="B186" t="s">
        <v>9</v>
      </c>
      <c r="C186" t="s">
        <v>10</v>
      </c>
      <c r="D186" t="s">
        <v>137</v>
      </c>
      <c r="F186">
        <v>1.5</v>
      </c>
    </row>
    <row r="187" spans="1:6" x14ac:dyDescent="0.25">
      <c r="A187" s="4">
        <v>45013</v>
      </c>
      <c r="B187" t="s">
        <v>9</v>
      </c>
      <c r="C187" t="s">
        <v>10</v>
      </c>
      <c r="D187" t="s">
        <v>82</v>
      </c>
      <c r="E187" t="s">
        <v>138</v>
      </c>
      <c r="F187">
        <v>4.5</v>
      </c>
    </row>
    <row r="188" spans="1:6" x14ac:dyDescent="0.25">
      <c r="A188" s="4">
        <v>45012</v>
      </c>
      <c r="B188" t="s">
        <v>13</v>
      </c>
      <c r="C188" t="s">
        <v>12</v>
      </c>
      <c r="D188" t="s">
        <v>83</v>
      </c>
      <c r="F188">
        <v>4.5</v>
      </c>
    </row>
    <row r="189" spans="1:6" x14ac:dyDescent="0.25">
      <c r="A189" s="4">
        <v>45012</v>
      </c>
      <c r="B189" t="s">
        <v>13</v>
      </c>
      <c r="C189" t="s">
        <v>12</v>
      </c>
      <c r="D189" t="s">
        <v>82</v>
      </c>
      <c r="E189" t="s">
        <v>102</v>
      </c>
      <c r="F189">
        <v>4</v>
      </c>
    </row>
    <row r="190" spans="1:6" x14ac:dyDescent="0.25">
      <c r="A190" s="4">
        <v>45012</v>
      </c>
      <c r="B190" t="s">
        <v>9</v>
      </c>
      <c r="C190" t="s">
        <v>10</v>
      </c>
      <c r="D190" t="s">
        <v>82</v>
      </c>
      <c r="F190">
        <v>3</v>
      </c>
    </row>
    <row r="191" spans="1:6" x14ac:dyDescent="0.25">
      <c r="A191" s="4">
        <v>45012</v>
      </c>
      <c r="B191" t="s">
        <v>11</v>
      </c>
      <c r="C191" t="s">
        <v>12</v>
      </c>
      <c r="D191" t="s">
        <v>83</v>
      </c>
      <c r="F191">
        <v>1</v>
      </c>
    </row>
    <row r="192" spans="1:6" x14ac:dyDescent="0.25">
      <c r="A192" s="4">
        <v>45012</v>
      </c>
      <c r="B192" t="s">
        <v>11</v>
      </c>
      <c r="C192" t="s">
        <v>12</v>
      </c>
      <c r="D192" t="s">
        <v>137</v>
      </c>
      <c r="F192">
        <v>1.5</v>
      </c>
    </row>
    <row r="193" spans="1:6" x14ac:dyDescent="0.25">
      <c r="A193" s="4">
        <v>45012</v>
      </c>
      <c r="B193" t="s">
        <v>11</v>
      </c>
      <c r="C193" t="s">
        <v>12</v>
      </c>
      <c r="D193" t="s">
        <v>98</v>
      </c>
      <c r="F193">
        <v>1</v>
      </c>
    </row>
    <row r="194" spans="1:6" x14ac:dyDescent="0.25">
      <c r="A194" s="4">
        <v>45012</v>
      </c>
      <c r="B194" t="s">
        <v>11</v>
      </c>
      <c r="C194" t="s">
        <v>12</v>
      </c>
      <c r="D194" t="s">
        <v>89</v>
      </c>
      <c r="F194">
        <v>1</v>
      </c>
    </row>
    <row r="195" spans="1:6" x14ac:dyDescent="0.25">
      <c r="A195" s="4">
        <v>45012</v>
      </c>
      <c r="B195" t="s">
        <v>11</v>
      </c>
      <c r="C195" t="s">
        <v>12</v>
      </c>
      <c r="D195" t="s">
        <v>82</v>
      </c>
      <c r="E195" t="s">
        <v>139</v>
      </c>
      <c r="F195">
        <v>1</v>
      </c>
    </row>
    <row r="196" spans="1:6" x14ac:dyDescent="0.25">
      <c r="A196" s="4">
        <v>45012</v>
      </c>
      <c r="B196" t="s">
        <v>11</v>
      </c>
      <c r="C196" t="s">
        <v>12</v>
      </c>
      <c r="D196" t="s">
        <v>86</v>
      </c>
      <c r="F196">
        <v>3</v>
      </c>
    </row>
    <row r="197" spans="1:6" x14ac:dyDescent="0.25">
      <c r="A197" s="4">
        <v>45012</v>
      </c>
      <c r="B197" t="s">
        <v>15</v>
      </c>
      <c r="C197" t="s">
        <v>10</v>
      </c>
      <c r="D197" t="s">
        <v>93</v>
      </c>
      <c r="E197" t="s">
        <v>85</v>
      </c>
      <c r="F197">
        <v>8.5</v>
      </c>
    </row>
    <row r="198" spans="1:6" x14ac:dyDescent="0.25">
      <c r="A198" s="4">
        <v>45012</v>
      </c>
      <c r="B198" t="s">
        <v>9</v>
      </c>
      <c r="C198" t="s">
        <v>10</v>
      </c>
      <c r="D198" t="s">
        <v>89</v>
      </c>
      <c r="F198">
        <v>3</v>
      </c>
    </row>
    <row r="199" spans="1:6" x14ac:dyDescent="0.25">
      <c r="A199" s="4">
        <v>45012</v>
      </c>
      <c r="B199" t="s">
        <v>9</v>
      </c>
      <c r="C199" t="s">
        <v>10</v>
      </c>
      <c r="D199" t="s">
        <v>137</v>
      </c>
      <c r="F199">
        <v>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44"/>
  <sheetViews>
    <sheetView workbookViewId="0">
      <selection activeCell="G31" sqref="G31"/>
    </sheetView>
  </sheetViews>
  <sheetFormatPr baseColWidth="10" defaultRowHeight="15" x14ac:dyDescent="0.25"/>
  <sheetData>
    <row r="1" spans="1:4" x14ac:dyDescent="0.25">
      <c r="A1" t="s">
        <v>8</v>
      </c>
      <c r="B1" t="s">
        <v>57</v>
      </c>
      <c r="C1" t="s">
        <v>140</v>
      </c>
      <c r="D1" t="s">
        <v>31</v>
      </c>
    </row>
    <row r="2" spans="1:4" x14ac:dyDescent="0.25">
      <c r="A2" t="s">
        <v>58</v>
      </c>
      <c r="B2">
        <v>23</v>
      </c>
      <c r="C2">
        <v>58</v>
      </c>
      <c r="D2">
        <v>81</v>
      </c>
    </row>
    <row r="3" spans="1:4" x14ac:dyDescent="0.25">
      <c r="A3" t="s">
        <v>59</v>
      </c>
      <c r="B3">
        <v>9</v>
      </c>
      <c r="D3">
        <v>9</v>
      </c>
    </row>
    <row r="4" spans="1:4" x14ac:dyDescent="0.25">
      <c r="A4" t="s">
        <v>60</v>
      </c>
      <c r="B4">
        <v>7.5</v>
      </c>
      <c r="C4">
        <v>0.5</v>
      </c>
      <c r="D4">
        <v>8</v>
      </c>
    </row>
    <row r="5" spans="1:4" x14ac:dyDescent="0.25">
      <c r="A5" t="s">
        <v>61</v>
      </c>
      <c r="C5">
        <v>5</v>
      </c>
      <c r="D5">
        <v>5</v>
      </c>
    </row>
    <row r="6" spans="1:4" x14ac:dyDescent="0.25">
      <c r="A6" t="s">
        <v>62</v>
      </c>
      <c r="B6">
        <v>1</v>
      </c>
      <c r="C6">
        <v>45.5</v>
      </c>
      <c r="D6">
        <v>46.5</v>
      </c>
    </row>
    <row r="7" spans="1:4" x14ac:dyDescent="0.25">
      <c r="A7" t="s">
        <v>63</v>
      </c>
      <c r="C7">
        <v>2.5</v>
      </c>
      <c r="D7">
        <v>2.5</v>
      </c>
    </row>
    <row r="8" spans="1:4" x14ac:dyDescent="0.25">
      <c r="A8" t="s">
        <v>64</v>
      </c>
      <c r="C8">
        <v>2</v>
      </c>
      <c r="D8">
        <v>2</v>
      </c>
    </row>
    <row r="9" spans="1:4" x14ac:dyDescent="0.25">
      <c r="A9" t="s">
        <v>141</v>
      </c>
      <c r="C9">
        <v>1</v>
      </c>
      <c r="D9">
        <v>1</v>
      </c>
    </row>
    <row r="10" spans="1:4" x14ac:dyDescent="0.25">
      <c r="A10" t="s">
        <v>43</v>
      </c>
      <c r="C10">
        <v>1.5</v>
      </c>
      <c r="D10">
        <v>1.5</v>
      </c>
    </row>
    <row r="11" spans="1:4" x14ac:dyDescent="0.25">
      <c r="A11" t="s">
        <v>142</v>
      </c>
      <c r="C11">
        <v>30.5</v>
      </c>
      <c r="D11">
        <v>30.5</v>
      </c>
    </row>
    <row r="12" spans="1:4" x14ac:dyDescent="0.25">
      <c r="A12" t="s">
        <v>143</v>
      </c>
      <c r="B12">
        <v>0.5</v>
      </c>
      <c r="D12">
        <v>0.5</v>
      </c>
    </row>
    <row r="13" spans="1:4" x14ac:dyDescent="0.25">
      <c r="A13" t="s">
        <v>144</v>
      </c>
      <c r="B13">
        <v>0.5</v>
      </c>
      <c r="D13">
        <v>0.5</v>
      </c>
    </row>
    <row r="14" spans="1:4" x14ac:dyDescent="0.25">
      <c r="A14" t="s">
        <v>65</v>
      </c>
      <c r="B14">
        <v>6.5</v>
      </c>
      <c r="D14">
        <v>6.5</v>
      </c>
    </row>
    <row r="15" spans="1:4" x14ac:dyDescent="0.25">
      <c r="A15" t="s">
        <v>66</v>
      </c>
      <c r="B15">
        <v>21.25</v>
      </c>
      <c r="D15">
        <v>21.25</v>
      </c>
    </row>
    <row r="16" spans="1:4" x14ac:dyDescent="0.25">
      <c r="A16" t="s">
        <v>67</v>
      </c>
      <c r="B16">
        <v>1</v>
      </c>
      <c r="D16">
        <v>1</v>
      </c>
    </row>
    <row r="17" spans="1:4" x14ac:dyDescent="0.25">
      <c r="A17" t="s">
        <v>145</v>
      </c>
      <c r="C17">
        <v>4</v>
      </c>
      <c r="D17">
        <v>4</v>
      </c>
    </row>
    <row r="18" spans="1:4" x14ac:dyDescent="0.25">
      <c r="A18" t="s">
        <v>146</v>
      </c>
      <c r="C18">
        <v>23.75</v>
      </c>
      <c r="D18">
        <v>23.75</v>
      </c>
    </row>
    <row r="19" spans="1:4" x14ac:dyDescent="0.25">
      <c r="A19" t="s">
        <v>147</v>
      </c>
      <c r="C19">
        <v>27.25</v>
      </c>
      <c r="D19">
        <v>27.25</v>
      </c>
    </row>
    <row r="20" spans="1:4" x14ac:dyDescent="0.25">
      <c r="A20" t="s">
        <v>68</v>
      </c>
      <c r="C20">
        <v>10</v>
      </c>
      <c r="D20">
        <v>10</v>
      </c>
    </row>
    <row r="21" spans="1:4" x14ac:dyDescent="0.25">
      <c r="A21" t="s">
        <v>148</v>
      </c>
      <c r="C21">
        <v>13</v>
      </c>
      <c r="D21">
        <v>13</v>
      </c>
    </row>
    <row r="22" spans="1:4" x14ac:dyDescent="0.25">
      <c r="A22" t="s">
        <v>69</v>
      </c>
      <c r="C22">
        <v>15.5</v>
      </c>
      <c r="D22">
        <v>15.5</v>
      </c>
    </row>
    <row r="23" spans="1:4" x14ac:dyDescent="0.25">
      <c r="A23" t="s">
        <v>70</v>
      </c>
      <c r="B23">
        <v>19</v>
      </c>
      <c r="D23">
        <v>19</v>
      </c>
    </row>
    <row r="24" spans="1:4" x14ac:dyDescent="0.25">
      <c r="A24" t="s">
        <v>71</v>
      </c>
      <c r="B24">
        <v>13</v>
      </c>
      <c r="C24">
        <v>33</v>
      </c>
      <c r="D24">
        <v>46</v>
      </c>
    </row>
    <row r="25" spans="1:4" x14ac:dyDescent="0.25">
      <c r="A25" t="s">
        <v>72</v>
      </c>
      <c r="C25">
        <v>2.5</v>
      </c>
      <c r="D25">
        <v>2.5</v>
      </c>
    </row>
    <row r="26" spans="1:4" x14ac:dyDescent="0.25">
      <c r="A26" t="s">
        <v>149</v>
      </c>
      <c r="C26">
        <v>5.5</v>
      </c>
      <c r="D26">
        <v>5.5</v>
      </c>
    </row>
    <row r="27" spans="1:4" x14ac:dyDescent="0.25">
      <c r="A27" t="s">
        <v>73</v>
      </c>
      <c r="B27">
        <v>8.5</v>
      </c>
      <c r="D27">
        <v>8.5</v>
      </c>
    </row>
    <row r="28" spans="1:4" x14ac:dyDescent="0.25">
      <c r="A28" t="s">
        <v>150</v>
      </c>
      <c r="C28">
        <v>13</v>
      </c>
      <c r="D28">
        <v>13</v>
      </c>
    </row>
    <row r="29" spans="1:4" x14ac:dyDescent="0.25">
      <c r="A29" t="s">
        <v>151</v>
      </c>
      <c r="B29">
        <v>6.5</v>
      </c>
      <c r="D29">
        <v>6.5</v>
      </c>
    </row>
    <row r="30" spans="1:4" x14ac:dyDescent="0.25">
      <c r="A30" t="s">
        <v>74</v>
      </c>
      <c r="B30">
        <v>29.25</v>
      </c>
      <c r="C30">
        <v>5</v>
      </c>
      <c r="D30">
        <v>34.25</v>
      </c>
    </row>
    <row r="31" spans="1:4" x14ac:dyDescent="0.25">
      <c r="A31" t="s">
        <v>75</v>
      </c>
      <c r="B31">
        <v>6</v>
      </c>
      <c r="D31">
        <v>6</v>
      </c>
    </row>
    <row r="32" spans="1:4" x14ac:dyDescent="0.25">
      <c r="A32" t="s">
        <v>152</v>
      </c>
      <c r="C32">
        <v>105</v>
      </c>
      <c r="D32">
        <v>105</v>
      </c>
    </row>
    <row r="33" spans="1:4" x14ac:dyDescent="0.25">
      <c r="A33" t="s">
        <v>153</v>
      </c>
      <c r="C33">
        <v>10.5</v>
      </c>
      <c r="D33">
        <v>10.5</v>
      </c>
    </row>
    <row r="34" spans="1:4" x14ac:dyDescent="0.25">
      <c r="A34" t="s">
        <v>154</v>
      </c>
      <c r="B34">
        <v>10.5</v>
      </c>
      <c r="D34">
        <v>10.5</v>
      </c>
    </row>
    <row r="35" spans="1:4" x14ac:dyDescent="0.25">
      <c r="A35" t="s">
        <v>155</v>
      </c>
      <c r="B35">
        <v>1</v>
      </c>
      <c r="C35">
        <v>2.5</v>
      </c>
      <c r="D35">
        <v>3.5</v>
      </c>
    </row>
    <row r="36" spans="1:4" x14ac:dyDescent="0.25">
      <c r="A36" t="s">
        <v>156</v>
      </c>
      <c r="C36">
        <v>6.25</v>
      </c>
      <c r="D36">
        <v>6.25</v>
      </c>
    </row>
    <row r="37" spans="1:4" x14ac:dyDescent="0.25">
      <c r="A37" t="s">
        <v>157</v>
      </c>
      <c r="C37">
        <v>10</v>
      </c>
      <c r="D37">
        <v>10</v>
      </c>
    </row>
    <row r="38" spans="1:4" x14ac:dyDescent="0.25">
      <c r="A38" t="s">
        <v>158</v>
      </c>
      <c r="C38">
        <v>13.5</v>
      </c>
      <c r="D38">
        <v>13.5</v>
      </c>
    </row>
    <row r="39" spans="1:4" x14ac:dyDescent="0.25">
      <c r="A39" t="s">
        <v>159</v>
      </c>
      <c r="C39">
        <v>7</v>
      </c>
      <c r="D39">
        <v>7</v>
      </c>
    </row>
    <row r="40" spans="1:4" x14ac:dyDescent="0.25">
      <c r="A40" t="s">
        <v>160</v>
      </c>
      <c r="C40">
        <v>5.5</v>
      </c>
      <c r="D40">
        <v>5.5</v>
      </c>
    </row>
    <row r="41" spans="1:4" x14ac:dyDescent="0.25">
      <c r="A41" t="s">
        <v>161</v>
      </c>
      <c r="C41">
        <v>4</v>
      </c>
      <c r="D41">
        <v>4</v>
      </c>
    </row>
    <row r="42" spans="1:4" x14ac:dyDescent="0.25">
      <c r="A42" t="s">
        <v>162</v>
      </c>
      <c r="C42">
        <v>13.25</v>
      </c>
      <c r="D42">
        <v>13.25</v>
      </c>
    </row>
    <row r="43" spans="1:4" x14ac:dyDescent="0.25">
      <c r="A43" t="s">
        <v>163</v>
      </c>
      <c r="C43">
        <v>21.5</v>
      </c>
      <c r="D43">
        <v>21.5</v>
      </c>
    </row>
    <row r="44" spans="1:4" x14ac:dyDescent="0.25">
      <c r="A44" t="s">
        <v>31</v>
      </c>
      <c r="B44">
        <v>164</v>
      </c>
      <c r="C44">
        <v>498</v>
      </c>
      <c r="D44">
        <v>662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10"/>
  <sheetViews>
    <sheetView workbookViewId="0">
      <selection activeCell="D20" sqref="D20"/>
    </sheetView>
  </sheetViews>
  <sheetFormatPr baseColWidth="10" defaultRowHeight="15" x14ac:dyDescent="0.25"/>
  <cols>
    <col min="1" max="1" width="20.140625" customWidth="1"/>
    <col min="3" max="3" width="23.140625" bestFit="1" customWidth="1"/>
    <col min="5" max="5" width="23.140625" bestFit="1" customWidth="1"/>
  </cols>
  <sheetData>
    <row r="1" spans="1:3" x14ac:dyDescent="0.25">
      <c r="A1" t="s">
        <v>164</v>
      </c>
      <c r="C1" t="s">
        <v>165</v>
      </c>
    </row>
    <row r="2" spans="1:3" x14ac:dyDescent="0.25">
      <c r="A2" s="6">
        <v>158611</v>
      </c>
      <c r="C2" s="6" t="s">
        <v>166</v>
      </c>
    </row>
    <row r="5" spans="1:3" x14ac:dyDescent="0.25">
      <c r="A5" t="s">
        <v>54</v>
      </c>
      <c r="B5" t="s">
        <v>55</v>
      </c>
    </row>
    <row r="6" spans="1:3" x14ac:dyDescent="0.25">
      <c r="A6" s="7">
        <v>45012</v>
      </c>
      <c r="B6" s="7">
        <v>45041</v>
      </c>
    </row>
    <row r="9" spans="1:3" x14ac:dyDescent="0.25">
      <c r="A9" t="s">
        <v>56</v>
      </c>
    </row>
    <row r="10" spans="1:3" x14ac:dyDescent="0.25">
      <c r="A10" s="6" t="s">
        <v>76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B1001"/>
  <sheetViews>
    <sheetView workbookViewId="0">
      <selection activeCell="I40" sqref="I40"/>
    </sheetView>
  </sheetViews>
  <sheetFormatPr baseColWidth="10" defaultRowHeight="15" x14ac:dyDescent="0.25"/>
  <cols>
    <col min="1" max="17" width="11.42578125" style="8"/>
    <col min="18" max="18" width="21.7109375" style="8" bestFit="1" customWidth="1"/>
    <col min="19" max="23" width="11.42578125" style="8"/>
    <col min="24" max="28" width="11.42578125" style="8" customWidth="1"/>
    <col min="29" max="16384" width="11.42578125" style="8"/>
  </cols>
  <sheetData>
    <row r="1" spans="1:28" x14ac:dyDescent="0.25">
      <c r="A1" s="8" t="str">
        <f>IF('IMPUTACIONES INFORME'!A1&lt;&gt;"",'IMPUTACIONES INFORME'!A1,"")</f>
        <v>Petición</v>
      </c>
      <c r="B1" s="8" t="str">
        <f>IF('IMPUTACIONES INFORME'!B1&lt;&gt;"",'IMPUTACIONES INFORME'!B1,"")</f>
        <v>2023-3</v>
      </c>
      <c r="C1" s="8" t="str">
        <f>IF('IMPUTACIONES INFORME'!C1&lt;&gt;"",'IMPUTACIONES INFORME'!C1,"")</f>
        <v>2023-4</v>
      </c>
      <c r="D1" s="8" t="str">
        <f>IF('IMPUTACIONES INFORME'!D1&lt;&gt;"",'IMPUTACIONES INFORME'!D1,"")</f>
        <v>Total</v>
      </c>
      <c r="E1" s="8" t="str">
        <f>IF('IMPUTACIONES INFORME'!E1&lt;&gt;"",'IMPUTACIONES INFORME'!E1,"")</f>
        <v/>
      </c>
      <c r="F1" s="8" t="str">
        <f>IF('IMPUTACIONES INFORME'!F1&lt;&gt;"",'IMPUTACIONES INFORME'!F1,"")</f>
        <v/>
      </c>
      <c r="G1" s="8" t="str">
        <f>IF('IMPUTACIONES INFORME'!G1&lt;&gt;"",'IMPUTACIONES INFORME'!G1,"")</f>
        <v/>
      </c>
      <c r="H1" s="8" t="str">
        <f>IF('IMPUTACIONES INFORME'!H1&lt;&gt;"",'IMPUTACIONES INFORME'!H1,"")</f>
        <v/>
      </c>
      <c r="I1" s="8" t="str">
        <f>IF('IMPUTACIONES INFORME'!I1&lt;&gt;"",'IMPUTACIONES INFORME'!I1,"")</f>
        <v/>
      </c>
      <c r="J1" s="8" t="str">
        <f>IF('IMPUTACIONES INFORME'!J1&lt;&gt;"",'IMPUTACIONES INFORME'!J1,"")</f>
        <v/>
      </c>
      <c r="K1" s="8" t="str">
        <f>IF('IMPUTACIONES INFORME'!K1&lt;&gt;"",'IMPUTACIONES INFORME'!K1,"")</f>
        <v/>
      </c>
      <c r="L1" s="8" t="str">
        <f>IF('IMPUTACIONES INFORME'!L1&lt;&gt;"",'IMPUTACIONES INFORME'!L1,"")</f>
        <v/>
      </c>
      <c r="M1" s="8" t="str">
        <f>IF('IMPUTACIONES INFORME'!M1&lt;&gt;"",'IMPUTACIONES INFORME'!M1,"")</f>
        <v/>
      </c>
      <c r="N1" s="8" t="str">
        <f>IF('IMPUTACIONES INFORME'!N1&lt;&gt;"",'IMPUTACIONES INFORME'!N1,"")</f>
        <v/>
      </c>
      <c r="O1" s="8" t="str">
        <f>IF('IMPUTACIONES INFORME'!O1&lt;&gt;"",'IMPUTACIONES INFORME'!O1,"")</f>
        <v/>
      </c>
      <c r="P1" s="8" t="str">
        <f>IF('IMPUTACIONES INFORME'!P1&lt;&gt;"",'IMPUTACIONES INFORME'!P1,"")</f>
        <v/>
      </c>
      <c r="R1" s="8" t="s">
        <v>30</v>
      </c>
      <c r="Z1" s="8" t="s">
        <v>42</v>
      </c>
    </row>
    <row r="2" spans="1:28" x14ac:dyDescent="0.25">
      <c r="A2" s="8" t="str">
        <f>IF('IMPUTACIONES INFORME'!A2&lt;&gt;"",'IMPUTACIONES INFORME'!A2,"")</f>
        <v>#134438</v>
      </c>
      <c r="B2" s="8">
        <f>IF('IMPUTACIONES INFORME'!B2&lt;&gt;"",'IMPUTACIONES INFORME'!B2,"")</f>
        <v>23</v>
      </c>
      <c r="C2" s="8">
        <f>IF('IMPUTACIONES INFORME'!C2&lt;&gt;"",'IMPUTACIONES INFORME'!C2,"")</f>
        <v>58</v>
      </c>
      <c r="D2" s="8">
        <f>IF('IMPUTACIONES INFORME'!D2&lt;&gt;"",'IMPUTACIONES INFORME'!D2,"")</f>
        <v>81</v>
      </c>
      <c r="E2" s="8" t="str">
        <f>IF('IMPUTACIONES INFORME'!E2&lt;&gt;"",'IMPUTACIONES INFORME'!E2,"")</f>
        <v/>
      </c>
      <c r="F2" s="8" t="str">
        <f>IF('IMPUTACIONES INFORME'!F2&lt;&gt;"",'IMPUTACIONES INFORME'!F2,"")</f>
        <v/>
      </c>
      <c r="G2" s="8" t="str">
        <f>IF('IMPUTACIONES INFORME'!G2&lt;&gt;"",'IMPUTACIONES INFORME'!G2,"")</f>
        <v/>
      </c>
      <c r="H2" s="8" t="str">
        <f>IF('IMPUTACIONES INFORME'!H2&lt;&gt;"",'IMPUTACIONES INFORME'!H2,"")</f>
        <v/>
      </c>
      <c r="I2" s="8" t="str">
        <f>IF('IMPUTACIONES INFORME'!I2&lt;&gt;"",'IMPUTACIONES INFORME'!I2,"")</f>
        <v/>
      </c>
      <c r="J2" s="8" t="str">
        <f>IF('IMPUTACIONES INFORME'!J2&lt;&gt;"",'IMPUTACIONES INFORME'!J2,"")</f>
        <v/>
      </c>
      <c r="K2" s="8" t="str">
        <f>IF('IMPUTACIONES INFORME'!K2&lt;&gt;"",'IMPUTACIONES INFORME'!K2,"")</f>
        <v/>
      </c>
      <c r="L2" s="8" t="str">
        <f>IF('IMPUTACIONES INFORME'!L2&lt;&gt;"",'IMPUTACIONES INFORME'!L2,"")</f>
        <v/>
      </c>
      <c r="M2" s="8" t="str">
        <f>IF('IMPUTACIONES INFORME'!M2&lt;&gt;"",'IMPUTACIONES INFORME'!M2,"")</f>
        <v/>
      </c>
      <c r="N2" s="8" t="str">
        <f>IF('IMPUTACIONES INFORME'!N2&lt;&gt;"",'IMPUTACIONES INFORME'!N2,"")</f>
        <v/>
      </c>
      <c r="O2" s="8" t="str">
        <f>IF('IMPUTACIONES INFORME'!O2&lt;&gt;"",'IMPUTACIONES INFORME'!O2,"")</f>
        <v/>
      </c>
      <c r="P2" s="8" t="str">
        <f>IF('IMPUTACIONES INFORME'!P2&lt;&gt;"",'IMPUTACIONES INFORME'!P2,"")</f>
        <v/>
      </c>
      <c r="R2" s="8">
        <f>'HU ORIGEN'!A2</f>
        <v>158611</v>
      </c>
      <c r="X2" s="8" t="str">
        <f>RIGHT(A2,LEN(A2)-1)</f>
        <v>134438</v>
      </c>
      <c r="Y2" s="8">
        <f>IFERROR(VALUE(X2),"")</f>
        <v>134438</v>
      </c>
      <c r="Z2" s="8" t="s">
        <v>42</v>
      </c>
      <c r="AA2" s="8" t="str">
        <f>A2</f>
        <v>#134438</v>
      </c>
      <c r="AB2" s="8" t="str">
        <f>VLOOKUP(X2,'IMP CONTROL'!$U$2:$W$5000,2,FALSE)</f>
        <v xml:space="preserve"> HU.LOMLOEFORZARCIERRE.08 - Añadir la apertura y el cierre de oficio de las convocatorias finales </v>
      </c>
    </row>
    <row r="3" spans="1:28" x14ac:dyDescent="0.25">
      <c r="A3" s="8" t="str">
        <f>IF('IMPUTACIONES INFORME'!A3&lt;&gt;"",'IMPUTACIONES INFORME'!A3,"")</f>
        <v>#143156</v>
      </c>
      <c r="B3" s="8">
        <f>IF('IMPUTACIONES INFORME'!B3&lt;&gt;"",'IMPUTACIONES INFORME'!B3,"")</f>
        <v>9</v>
      </c>
      <c r="C3" s="8" t="str">
        <f>IF('IMPUTACIONES INFORME'!C3&lt;&gt;"",'IMPUTACIONES INFORME'!C3,"")</f>
        <v/>
      </c>
      <c r="D3" s="8">
        <f>IF('IMPUTACIONES INFORME'!D3&lt;&gt;"",'IMPUTACIONES INFORME'!D3,"")</f>
        <v>9</v>
      </c>
      <c r="E3" s="8" t="str">
        <f>IF('IMPUTACIONES INFORME'!E3&lt;&gt;"",'IMPUTACIONES INFORME'!E3,"")</f>
        <v/>
      </c>
      <c r="F3" s="8" t="str">
        <f>IF('IMPUTACIONES INFORME'!F3&lt;&gt;"",'IMPUTACIONES INFORME'!F3,"")</f>
        <v/>
      </c>
      <c r="G3" s="8" t="str">
        <f>IF('IMPUTACIONES INFORME'!G3&lt;&gt;"",'IMPUTACIONES INFORME'!G3,"")</f>
        <v/>
      </c>
      <c r="H3" s="8" t="str">
        <f>IF('IMPUTACIONES INFORME'!H3&lt;&gt;"",'IMPUTACIONES INFORME'!H3,"")</f>
        <v/>
      </c>
      <c r="I3" s="8" t="str">
        <f>IF('IMPUTACIONES INFORME'!I3&lt;&gt;"",'IMPUTACIONES INFORME'!I3,"")</f>
        <v/>
      </c>
      <c r="J3" s="8" t="str">
        <f>IF('IMPUTACIONES INFORME'!J3&lt;&gt;"",'IMPUTACIONES INFORME'!J3,"")</f>
        <v/>
      </c>
      <c r="K3" s="8" t="str">
        <f>IF('IMPUTACIONES INFORME'!K3&lt;&gt;"",'IMPUTACIONES INFORME'!K3,"")</f>
        <v/>
      </c>
      <c r="L3" s="8" t="str">
        <f>IF('IMPUTACIONES INFORME'!L3&lt;&gt;"",'IMPUTACIONES INFORME'!L3,"")</f>
        <v/>
      </c>
      <c r="M3" s="8" t="str">
        <f>IF('IMPUTACIONES INFORME'!M3&lt;&gt;"",'IMPUTACIONES INFORME'!M3,"")</f>
        <v/>
      </c>
      <c r="N3" s="8" t="str">
        <f>IF('IMPUTACIONES INFORME'!N3&lt;&gt;"",'IMPUTACIONES INFORME'!N3,"")</f>
        <v/>
      </c>
      <c r="O3" s="8" t="str">
        <f>IF('IMPUTACIONES INFORME'!O3&lt;&gt;"",'IMPUTACIONES INFORME'!O3,"")</f>
        <v/>
      </c>
      <c r="P3" s="8" t="str">
        <f>IF('IMPUTACIONES INFORME'!P3&lt;&gt;"",'IMPUTACIONES INFORME'!P3,"")</f>
        <v/>
      </c>
      <c r="X3" s="8" t="str">
        <f t="shared" ref="X3:X37" si="0">RIGHT(A3,LEN(A3)-1)</f>
        <v>143156</v>
      </c>
      <c r="Y3" s="8">
        <f t="shared" ref="Y3:Y67" si="1">IFERROR(VALUE(X3),"")</f>
        <v>143156</v>
      </c>
      <c r="Z3" s="8" t="s">
        <v>42</v>
      </c>
      <c r="AA3" s="8" t="str">
        <f t="shared" ref="AA3:AA66" si="2">A3</f>
        <v>#143156</v>
      </c>
      <c r="AB3" s="8" t="str">
        <f>VLOOKUP(X3,'IMP CONTROL'!$U$2:$W$5000,2,FALSE)</f>
        <v xml:space="preserve"> HU.MAT_ESOBACH_2022.01 - Matriculación de Eso y Bachillerato</v>
      </c>
    </row>
    <row r="4" spans="1:28" x14ac:dyDescent="0.25">
      <c r="A4" s="8" t="str">
        <f>IF('IMPUTACIONES INFORME'!A4&lt;&gt;"",'IMPUTACIONES INFORME'!A4,"")</f>
        <v>#143158</v>
      </c>
      <c r="B4" s="8">
        <f>IF('IMPUTACIONES INFORME'!B4&lt;&gt;"",'IMPUTACIONES INFORME'!B4,"")</f>
        <v>7.5</v>
      </c>
      <c r="C4" s="8">
        <f>IF('IMPUTACIONES INFORME'!C4&lt;&gt;"",'IMPUTACIONES INFORME'!C4,"")</f>
        <v>0.5</v>
      </c>
      <c r="D4" s="8">
        <f>IF('IMPUTACIONES INFORME'!D4&lt;&gt;"",'IMPUTACIONES INFORME'!D4,"")</f>
        <v>8</v>
      </c>
      <c r="E4" s="8" t="str">
        <f>IF('IMPUTACIONES INFORME'!E4&lt;&gt;"",'IMPUTACIONES INFORME'!E4,"")</f>
        <v/>
      </c>
      <c r="F4" s="8" t="str">
        <f>IF('IMPUTACIONES INFORME'!F4&lt;&gt;"",'IMPUTACIONES INFORME'!F4,"")</f>
        <v/>
      </c>
      <c r="G4" s="8" t="str">
        <f>IF('IMPUTACIONES INFORME'!G4&lt;&gt;"",'IMPUTACIONES INFORME'!G4,"")</f>
        <v/>
      </c>
      <c r="H4" s="8" t="str">
        <f>IF('IMPUTACIONES INFORME'!H4&lt;&gt;"",'IMPUTACIONES INFORME'!H4,"")</f>
        <v/>
      </c>
      <c r="I4" s="8" t="str">
        <f>IF('IMPUTACIONES INFORME'!I4&lt;&gt;"",'IMPUTACIONES INFORME'!I4,"")</f>
        <v/>
      </c>
      <c r="J4" s="8" t="str">
        <f>IF('IMPUTACIONES INFORME'!J4&lt;&gt;"",'IMPUTACIONES INFORME'!J4,"")</f>
        <v/>
      </c>
      <c r="K4" s="8" t="str">
        <f>IF('IMPUTACIONES INFORME'!K4&lt;&gt;"",'IMPUTACIONES INFORME'!K4,"")</f>
        <v/>
      </c>
      <c r="L4" s="8" t="str">
        <f>IF('IMPUTACIONES INFORME'!L4&lt;&gt;"",'IMPUTACIONES INFORME'!L4,"")</f>
        <v/>
      </c>
      <c r="M4" s="8" t="str">
        <f>IF('IMPUTACIONES INFORME'!M4&lt;&gt;"",'IMPUTACIONES INFORME'!M4,"")</f>
        <v/>
      </c>
      <c r="N4" s="8" t="str">
        <f>IF('IMPUTACIONES INFORME'!N4&lt;&gt;"",'IMPUTACIONES INFORME'!N4,"")</f>
        <v/>
      </c>
      <c r="O4" s="8" t="str">
        <f>IF('IMPUTACIONES INFORME'!O4&lt;&gt;"",'IMPUTACIONES INFORME'!O4,"")</f>
        <v/>
      </c>
      <c r="P4" s="8" t="str">
        <f>IF('IMPUTACIONES INFORME'!P4&lt;&gt;"",'IMPUTACIONES INFORME'!P4,"")</f>
        <v/>
      </c>
      <c r="X4" s="8" t="str">
        <f t="shared" si="0"/>
        <v>143158</v>
      </c>
      <c r="Y4" s="8">
        <f t="shared" si="1"/>
        <v>143158</v>
      </c>
      <c r="Z4" s="8" t="s">
        <v>42</v>
      </c>
      <c r="AA4" s="8" t="str">
        <f t="shared" si="2"/>
        <v>#143158</v>
      </c>
      <c r="AB4" s="8" t="str">
        <f>VLOOKUP(X4,'IMP CONTROL'!$U$2:$W$5000,2,FALSE)</f>
        <v xml:space="preserve"> HU.MAT_INFPRI_2022.02 - Matrícula en educación infantil y primaria</v>
      </c>
    </row>
    <row r="5" spans="1:28" x14ac:dyDescent="0.25">
      <c r="A5" s="8" t="str">
        <f>IF('IMPUTACIONES INFORME'!A5&lt;&gt;"",'IMPUTACIONES INFORME'!A5,"")</f>
        <v>#143222</v>
      </c>
      <c r="B5" s="8" t="str">
        <f>IF('IMPUTACIONES INFORME'!B5&lt;&gt;"",'IMPUTACIONES INFORME'!B5,"")</f>
        <v/>
      </c>
      <c r="C5" s="8">
        <f>IF('IMPUTACIONES INFORME'!C5&lt;&gt;"",'IMPUTACIONES INFORME'!C5,"")</f>
        <v>5</v>
      </c>
      <c r="D5" s="8">
        <f>IF('IMPUTACIONES INFORME'!D5&lt;&gt;"",'IMPUTACIONES INFORME'!D5,"")</f>
        <v>5</v>
      </c>
      <c r="E5" s="8" t="str">
        <f>IF('IMPUTACIONES INFORME'!E5&lt;&gt;"",'IMPUTACIONES INFORME'!E5,"")</f>
        <v/>
      </c>
      <c r="F5" s="8" t="str">
        <f>IF('IMPUTACIONES INFORME'!F5&lt;&gt;"",'IMPUTACIONES INFORME'!F5,"")</f>
        <v/>
      </c>
      <c r="G5" s="8" t="str">
        <f>IF('IMPUTACIONES INFORME'!G5&lt;&gt;"",'IMPUTACIONES INFORME'!G5,"")</f>
        <v/>
      </c>
      <c r="H5" s="8" t="str">
        <f>IF('IMPUTACIONES INFORME'!H5&lt;&gt;"",'IMPUTACIONES INFORME'!H5,"")</f>
        <v/>
      </c>
      <c r="I5" s="8" t="str">
        <f>IF('IMPUTACIONES INFORME'!I5&lt;&gt;"",'IMPUTACIONES INFORME'!I5,"")</f>
        <v/>
      </c>
      <c r="J5" s="8" t="str">
        <f>IF('IMPUTACIONES INFORME'!J5&lt;&gt;"",'IMPUTACIONES INFORME'!J5,"")</f>
        <v/>
      </c>
      <c r="K5" s="8" t="str">
        <f>IF('IMPUTACIONES INFORME'!K5&lt;&gt;"",'IMPUTACIONES INFORME'!K5,"")</f>
        <v/>
      </c>
      <c r="L5" s="8" t="str">
        <f>IF('IMPUTACIONES INFORME'!L5&lt;&gt;"",'IMPUTACIONES INFORME'!L5,"")</f>
        <v/>
      </c>
      <c r="M5" s="8" t="str">
        <f>IF('IMPUTACIONES INFORME'!M5&lt;&gt;"",'IMPUTACIONES INFORME'!M5,"")</f>
        <v/>
      </c>
      <c r="N5" s="8" t="str">
        <f>IF('IMPUTACIONES INFORME'!N5&lt;&gt;"",'IMPUTACIONES INFORME'!N5,"")</f>
        <v/>
      </c>
      <c r="O5" s="8" t="str">
        <f>IF('IMPUTACIONES INFORME'!O5&lt;&gt;"",'IMPUTACIONES INFORME'!O5,"")</f>
        <v/>
      </c>
      <c r="P5" s="8" t="str">
        <f>IF('IMPUTACIONES INFORME'!P5&lt;&gt;"",'IMPUTACIONES INFORME'!P5,"")</f>
        <v/>
      </c>
      <c r="R5" s="8" t="s">
        <v>54</v>
      </c>
      <c r="S5" s="8" t="s">
        <v>55</v>
      </c>
      <c r="X5" s="8" t="str">
        <f t="shared" si="0"/>
        <v>143222</v>
      </c>
      <c r="Y5" s="8">
        <f t="shared" si="1"/>
        <v>143222</v>
      </c>
      <c r="Z5" s="8" t="s">
        <v>42</v>
      </c>
      <c r="AA5" s="8" t="str">
        <f t="shared" si="2"/>
        <v>#143222</v>
      </c>
      <c r="AB5" s="8" t="str">
        <f>VLOOKUP(X5,'IMP CONTROL'!$U$2:$W$5000,2,FALSE)</f>
        <v xml:space="preserve"> HU.CAMPASPAGO.02 - Cambios en la Pasarela de Pago por actualización de la pasarela</v>
      </c>
    </row>
    <row r="6" spans="1:28" x14ac:dyDescent="0.25">
      <c r="A6" s="8" t="str">
        <f>IF('IMPUTACIONES INFORME'!A6&lt;&gt;"",'IMPUTACIONES INFORME'!A6,"")</f>
        <v>#144135</v>
      </c>
      <c r="B6" s="8">
        <f>IF('IMPUTACIONES INFORME'!B6&lt;&gt;"",'IMPUTACIONES INFORME'!B6,"")</f>
        <v>1</v>
      </c>
      <c r="C6" s="8">
        <f>IF('IMPUTACIONES INFORME'!C6&lt;&gt;"",'IMPUTACIONES INFORME'!C6,"")</f>
        <v>45.5</v>
      </c>
      <c r="D6" s="8">
        <f>IF('IMPUTACIONES INFORME'!D6&lt;&gt;"",'IMPUTACIONES INFORME'!D6,"")</f>
        <v>46.5</v>
      </c>
      <c r="E6" s="8" t="str">
        <f>IF('IMPUTACIONES INFORME'!E6&lt;&gt;"",'IMPUTACIONES INFORME'!E6,"")</f>
        <v/>
      </c>
      <c r="F6" s="8" t="str">
        <f>IF('IMPUTACIONES INFORME'!F6&lt;&gt;"",'IMPUTACIONES INFORME'!F6,"")</f>
        <v/>
      </c>
      <c r="G6" s="8" t="str">
        <f>IF('IMPUTACIONES INFORME'!G6&lt;&gt;"",'IMPUTACIONES INFORME'!G6,"")</f>
        <v/>
      </c>
      <c r="H6" s="8" t="str">
        <f>IF('IMPUTACIONES INFORME'!H6&lt;&gt;"",'IMPUTACIONES INFORME'!H6,"")</f>
        <v/>
      </c>
      <c r="I6" s="8" t="str">
        <f>IF('IMPUTACIONES INFORME'!I6&lt;&gt;"",'IMPUTACIONES INFORME'!I6,"")</f>
        <v/>
      </c>
      <c r="J6" s="8" t="str">
        <f>IF('IMPUTACIONES INFORME'!J6&lt;&gt;"",'IMPUTACIONES INFORME'!J6,"")</f>
        <v/>
      </c>
      <c r="K6" s="8" t="str">
        <f>IF('IMPUTACIONES INFORME'!K6&lt;&gt;"",'IMPUTACIONES INFORME'!K6,"")</f>
        <v/>
      </c>
      <c r="L6" s="8" t="str">
        <f>IF('IMPUTACIONES INFORME'!L6&lt;&gt;"",'IMPUTACIONES INFORME'!L6,"")</f>
        <v/>
      </c>
      <c r="M6" s="8" t="str">
        <f>IF('IMPUTACIONES INFORME'!M6&lt;&gt;"",'IMPUTACIONES INFORME'!M6,"")</f>
        <v/>
      </c>
      <c r="N6" s="8" t="str">
        <f>IF('IMPUTACIONES INFORME'!N6&lt;&gt;"",'IMPUTACIONES INFORME'!N6,"")</f>
        <v/>
      </c>
      <c r="O6" s="8" t="str">
        <f>IF('IMPUTACIONES INFORME'!O6&lt;&gt;"",'IMPUTACIONES INFORME'!O6,"")</f>
        <v/>
      </c>
      <c r="P6" s="8" t="str">
        <f>IF('IMPUTACIONES INFORME'!P6&lt;&gt;"",'IMPUTACIONES INFORME'!P6,"")</f>
        <v/>
      </c>
      <c r="R6" s="9">
        <f>'HU ORIGEN'!A6</f>
        <v>45012</v>
      </c>
      <c r="S6" s="9">
        <f>'HU ORIGEN'!B6</f>
        <v>45041</v>
      </c>
      <c r="X6" s="8" t="str">
        <f t="shared" si="0"/>
        <v>144135</v>
      </c>
      <c r="Y6" s="8">
        <f t="shared" si="1"/>
        <v>144135</v>
      </c>
      <c r="Z6" s="8" t="s">
        <v>42</v>
      </c>
      <c r="AA6" s="8" t="str">
        <f t="shared" si="2"/>
        <v>#144135</v>
      </c>
      <c r="AB6" s="8" t="str">
        <f>VLOOKUP(X6,'IMP CONTROL'!$U$2:$W$5000,2,FALSE)</f>
        <v xml:space="preserve"> HU.TITBACH Adaptar el Obtiene título de Bachillerato a la nueva normativa LOMLOE.</v>
      </c>
    </row>
    <row r="7" spans="1:28" x14ac:dyDescent="0.25">
      <c r="A7" s="8" t="str">
        <f>IF('IMPUTACIONES INFORME'!A7&lt;&gt;"",'IMPUTACIONES INFORME'!A7,"")</f>
        <v>#144292</v>
      </c>
      <c r="B7" s="8" t="str">
        <f>IF('IMPUTACIONES INFORME'!B7&lt;&gt;"",'IMPUTACIONES INFORME'!B7,"")</f>
        <v/>
      </c>
      <c r="C7" s="8">
        <f>IF('IMPUTACIONES INFORME'!C7&lt;&gt;"",'IMPUTACIONES INFORME'!C7,"")</f>
        <v>2.5</v>
      </c>
      <c r="D7" s="8">
        <f>IF('IMPUTACIONES INFORME'!D7&lt;&gt;"",'IMPUTACIONES INFORME'!D7,"")</f>
        <v>2.5</v>
      </c>
      <c r="E7" s="8" t="str">
        <f>IF('IMPUTACIONES INFORME'!E7&lt;&gt;"",'IMPUTACIONES INFORME'!E7,"")</f>
        <v/>
      </c>
      <c r="F7" s="8" t="str">
        <f>IF('IMPUTACIONES INFORME'!F7&lt;&gt;"",'IMPUTACIONES INFORME'!F7,"")</f>
        <v/>
      </c>
      <c r="G7" s="8" t="str">
        <f>IF('IMPUTACIONES INFORME'!G7&lt;&gt;"",'IMPUTACIONES INFORME'!G7,"")</f>
        <v/>
      </c>
      <c r="H7" s="8" t="str">
        <f>IF('IMPUTACIONES INFORME'!H7&lt;&gt;"",'IMPUTACIONES INFORME'!H7,"")</f>
        <v/>
      </c>
      <c r="I7" s="8" t="str">
        <f>IF('IMPUTACIONES INFORME'!I7&lt;&gt;"",'IMPUTACIONES INFORME'!I7,"")</f>
        <v/>
      </c>
      <c r="J7" s="8" t="str">
        <f>IF('IMPUTACIONES INFORME'!J7&lt;&gt;"",'IMPUTACIONES INFORME'!J7,"")</f>
        <v/>
      </c>
      <c r="K7" s="8" t="str">
        <f>IF('IMPUTACIONES INFORME'!K7&lt;&gt;"",'IMPUTACIONES INFORME'!K7,"")</f>
        <v/>
      </c>
      <c r="L7" s="8" t="str">
        <f>IF('IMPUTACIONES INFORME'!L7&lt;&gt;"",'IMPUTACIONES INFORME'!L7,"")</f>
        <v/>
      </c>
      <c r="M7" s="8" t="str">
        <f>IF('IMPUTACIONES INFORME'!M7&lt;&gt;"",'IMPUTACIONES INFORME'!M7,"")</f>
        <v/>
      </c>
      <c r="N7" s="8" t="str">
        <f>IF('IMPUTACIONES INFORME'!N7&lt;&gt;"",'IMPUTACIONES INFORME'!N7,"")</f>
        <v/>
      </c>
      <c r="O7" s="8" t="str">
        <f>IF('IMPUTACIONES INFORME'!O7&lt;&gt;"",'IMPUTACIONES INFORME'!O7,"")</f>
        <v/>
      </c>
      <c r="P7" s="8" t="str">
        <f>IF('IMPUTACIONES INFORME'!P7&lt;&gt;"",'IMPUTACIONES INFORME'!P7,"")</f>
        <v/>
      </c>
      <c r="X7" s="8" t="str">
        <f t="shared" si="0"/>
        <v>144292</v>
      </c>
      <c r="Y7" s="8">
        <f t="shared" si="1"/>
        <v>144292</v>
      </c>
      <c r="Z7" s="8" t="s">
        <v>42</v>
      </c>
      <c r="AA7" s="8" t="str">
        <f t="shared" si="2"/>
        <v>#144292</v>
      </c>
      <c r="AB7" s="8" t="str">
        <f>VLOOKUP(X7,'IMP CONTROL'!$U$2:$W$5000,2,FALSE)</f>
        <v xml:space="preserve"> HU. EXPPRIM Crear expediente de primaria para cursos LOMLOE</v>
      </c>
    </row>
    <row r="8" spans="1:28" x14ac:dyDescent="0.25">
      <c r="A8" s="8" t="str">
        <f>IF('IMPUTACIONES INFORME'!A8&lt;&gt;"",'IMPUTACIONES INFORME'!A8,"")</f>
        <v>#144301</v>
      </c>
      <c r="B8" s="8" t="str">
        <f>IF('IMPUTACIONES INFORME'!B8&lt;&gt;"",'IMPUTACIONES INFORME'!B8,"")</f>
        <v/>
      </c>
      <c r="C8" s="8">
        <f>IF('IMPUTACIONES INFORME'!C8&lt;&gt;"",'IMPUTACIONES INFORME'!C8,"")</f>
        <v>2</v>
      </c>
      <c r="D8" s="8">
        <f>IF('IMPUTACIONES INFORME'!D8&lt;&gt;"",'IMPUTACIONES INFORME'!D8,"")</f>
        <v>2</v>
      </c>
      <c r="E8" s="8" t="str">
        <f>IF('IMPUTACIONES INFORME'!E8&lt;&gt;"",'IMPUTACIONES INFORME'!E8,"")</f>
        <v/>
      </c>
      <c r="F8" s="8" t="str">
        <f>IF('IMPUTACIONES INFORME'!F8&lt;&gt;"",'IMPUTACIONES INFORME'!F8,"")</f>
        <v/>
      </c>
      <c r="G8" s="8" t="str">
        <f>IF('IMPUTACIONES INFORME'!G8&lt;&gt;"",'IMPUTACIONES INFORME'!G8,"")</f>
        <v/>
      </c>
      <c r="H8" s="8" t="str">
        <f>IF('IMPUTACIONES INFORME'!H8&lt;&gt;"",'IMPUTACIONES INFORME'!H8,"")</f>
        <v/>
      </c>
      <c r="I8" s="8" t="str">
        <f>IF('IMPUTACIONES INFORME'!I8&lt;&gt;"",'IMPUTACIONES INFORME'!I8,"")</f>
        <v/>
      </c>
      <c r="J8" s="8" t="str">
        <f>IF('IMPUTACIONES INFORME'!J8&lt;&gt;"",'IMPUTACIONES INFORME'!J8,"")</f>
        <v/>
      </c>
      <c r="K8" s="8" t="str">
        <f>IF('IMPUTACIONES INFORME'!K8&lt;&gt;"",'IMPUTACIONES INFORME'!K8,"")</f>
        <v/>
      </c>
      <c r="L8" s="8" t="str">
        <f>IF('IMPUTACIONES INFORME'!L8&lt;&gt;"",'IMPUTACIONES INFORME'!L8,"")</f>
        <v/>
      </c>
      <c r="M8" s="8" t="str">
        <f>IF('IMPUTACIONES INFORME'!M8&lt;&gt;"",'IMPUTACIONES INFORME'!M8,"")</f>
        <v/>
      </c>
      <c r="N8" s="8" t="str">
        <f>IF('IMPUTACIONES INFORME'!N8&lt;&gt;"",'IMPUTACIONES INFORME'!N8,"")</f>
        <v/>
      </c>
      <c r="O8" s="8" t="str">
        <f>IF('IMPUTACIONES INFORME'!O8&lt;&gt;"",'IMPUTACIONES INFORME'!O8,"")</f>
        <v/>
      </c>
      <c r="P8" s="8" t="str">
        <f>IF('IMPUTACIONES INFORME'!P8&lt;&gt;"",'IMPUTACIONES INFORME'!P8,"")</f>
        <v/>
      </c>
      <c r="X8" s="8" t="str">
        <f t="shared" si="0"/>
        <v>144301</v>
      </c>
      <c r="Y8" s="8">
        <f t="shared" si="1"/>
        <v>144301</v>
      </c>
      <c r="Z8" s="8" t="s">
        <v>42</v>
      </c>
      <c r="AA8" s="8" t="str">
        <f t="shared" si="2"/>
        <v>#144301</v>
      </c>
      <c r="AB8" s="8" t="str">
        <f>VLOOKUP(X8,'IMP CONTROL'!$U$2:$W$5000,2,FALSE)</f>
        <v xml:space="preserve"> HU.HISTPRIM Crear el documento de historial  de primaria LOMLOE</v>
      </c>
    </row>
    <row r="9" spans="1:28" x14ac:dyDescent="0.25">
      <c r="A9" s="8" t="str">
        <f>IF('IMPUTACIONES INFORME'!A9&lt;&gt;"",'IMPUTACIONES INFORME'!A9,"")</f>
        <v>#145320</v>
      </c>
      <c r="B9" s="8" t="str">
        <f>IF('IMPUTACIONES INFORME'!B9&lt;&gt;"",'IMPUTACIONES INFORME'!B9,"")</f>
        <v/>
      </c>
      <c r="C9" s="8">
        <f>IF('IMPUTACIONES INFORME'!C9&lt;&gt;"",'IMPUTACIONES INFORME'!C9,"")</f>
        <v>1</v>
      </c>
      <c r="D9" s="8">
        <f>IF('IMPUTACIONES INFORME'!D9&lt;&gt;"",'IMPUTACIONES INFORME'!D9,"")</f>
        <v>1</v>
      </c>
      <c r="E9" s="8" t="str">
        <f>IF('IMPUTACIONES INFORME'!E9&lt;&gt;"",'IMPUTACIONES INFORME'!E9,"")</f>
        <v/>
      </c>
      <c r="F9" s="8" t="str">
        <f>IF('IMPUTACIONES INFORME'!F9&lt;&gt;"",'IMPUTACIONES INFORME'!F9,"")</f>
        <v/>
      </c>
      <c r="G9" s="8" t="str">
        <f>IF('IMPUTACIONES INFORME'!G9&lt;&gt;"",'IMPUTACIONES INFORME'!G9,"")</f>
        <v/>
      </c>
      <c r="H9" s="8" t="str">
        <f>IF('IMPUTACIONES INFORME'!H9&lt;&gt;"",'IMPUTACIONES INFORME'!H9,"")</f>
        <v/>
      </c>
      <c r="I9" s="8" t="str">
        <f>IF('IMPUTACIONES INFORME'!I9&lt;&gt;"",'IMPUTACIONES INFORME'!I9,"")</f>
        <v/>
      </c>
      <c r="J9" s="8" t="str">
        <f>IF('IMPUTACIONES INFORME'!J9&lt;&gt;"",'IMPUTACIONES INFORME'!J9,"")</f>
        <v/>
      </c>
      <c r="K9" s="8" t="str">
        <f>IF('IMPUTACIONES INFORME'!K9&lt;&gt;"",'IMPUTACIONES INFORME'!K9,"")</f>
        <v/>
      </c>
      <c r="L9" s="8" t="str">
        <f>IF('IMPUTACIONES INFORME'!L9&lt;&gt;"",'IMPUTACIONES INFORME'!L9,"")</f>
        <v/>
      </c>
      <c r="M9" s="8" t="str">
        <f>IF('IMPUTACIONES INFORME'!M9&lt;&gt;"",'IMPUTACIONES INFORME'!M9,"")</f>
        <v/>
      </c>
      <c r="N9" s="8" t="str">
        <f>IF('IMPUTACIONES INFORME'!N9&lt;&gt;"",'IMPUTACIONES INFORME'!N9,"")</f>
        <v/>
      </c>
      <c r="O9" s="8" t="str">
        <f>IF('IMPUTACIONES INFORME'!O9&lt;&gt;"",'IMPUTACIONES INFORME'!O9,"")</f>
        <v/>
      </c>
      <c r="P9" s="8" t="str">
        <f>IF('IMPUTACIONES INFORME'!P9&lt;&gt;"",'IMPUTACIONES INFORME'!P9,"")</f>
        <v/>
      </c>
      <c r="R9" s="8" t="s">
        <v>56</v>
      </c>
      <c r="X9" s="8" t="str">
        <f t="shared" si="0"/>
        <v>145320</v>
      </c>
      <c r="Y9" s="8">
        <f t="shared" si="1"/>
        <v>145320</v>
      </c>
      <c r="Z9" s="8" t="s">
        <v>42</v>
      </c>
      <c r="AA9" s="8" t="str">
        <f t="shared" si="2"/>
        <v>#145320</v>
      </c>
      <c r="AB9" s="8" t="str">
        <f>VLOOKUP(X9,'IMP CONTROL'!$U$2:$W$5000,2,FALSE)</f>
        <v xml:space="preserve"> HU.ACTESO4 Crear el acta de evaluación de 4º de la ESO  LOMLOE</v>
      </c>
    </row>
    <row r="10" spans="1:28" x14ac:dyDescent="0.25">
      <c r="A10" s="8" t="str">
        <f>IF('IMPUTACIONES INFORME'!A10&lt;&gt;"",'IMPUTACIONES INFORME'!A10,"")</f>
        <v>#145326</v>
      </c>
      <c r="B10" s="8" t="str">
        <f>IF('IMPUTACIONES INFORME'!B10&lt;&gt;"",'IMPUTACIONES INFORME'!B10,"")</f>
        <v/>
      </c>
      <c r="C10" s="8">
        <f>IF('IMPUTACIONES INFORME'!C10&lt;&gt;"",'IMPUTACIONES INFORME'!C10,"")</f>
        <v>1.5</v>
      </c>
      <c r="D10" s="8">
        <f>IF('IMPUTACIONES INFORME'!D10&lt;&gt;"",'IMPUTACIONES INFORME'!D10,"")</f>
        <v>1.5</v>
      </c>
      <c r="E10" s="8" t="str">
        <f>IF('IMPUTACIONES INFORME'!E10&lt;&gt;"",'IMPUTACIONES INFORME'!E10,"")</f>
        <v/>
      </c>
      <c r="F10" s="8" t="str">
        <f>IF('IMPUTACIONES INFORME'!F10&lt;&gt;"",'IMPUTACIONES INFORME'!F10,"")</f>
        <v/>
      </c>
      <c r="G10" s="8" t="str">
        <f>IF('IMPUTACIONES INFORME'!G10&lt;&gt;"",'IMPUTACIONES INFORME'!G10,"")</f>
        <v/>
      </c>
      <c r="H10" s="8" t="str">
        <f>IF('IMPUTACIONES INFORME'!H10&lt;&gt;"",'IMPUTACIONES INFORME'!H10,"")</f>
        <v/>
      </c>
      <c r="I10" s="8" t="str">
        <f>IF('IMPUTACIONES INFORME'!I10&lt;&gt;"",'IMPUTACIONES INFORME'!I10,"")</f>
        <v/>
      </c>
      <c r="J10" s="8" t="str">
        <f>IF('IMPUTACIONES INFORME'!J10&lt;&gt;"",'IMPUTACIONES INFORME'!J10,"")</f>
        <v/>
      </c>
      <c r="K10" s="8" t="str">
        <f>IF('IMPUTACIONES INFORME'!K10&lt;&gt;"",'IMPUTACIONES INFORME'!K10,"")</f>
        <v/>
      </c>
      <c r="L10" s="8" t="str">
        <f>IF('IMPUTACIONES INFORME'!L10&lt;&gt;"",'IMPUTACIONES INFORME'!L10,"")</f>
        <v/>
      </c>
      <c r="M10" s="8" t="str">
        <f>IF('IMPUTACIONES INFORME'!M10&lt;&gt;"",'IMPUTACIONES INFORME'!M10,"")</f>
        <v/>
      </c>
      <c r="N10" s="8" t="str">
        <f>IF('IMPUTACIONES INFORME'!N10&lt;&gt;"",'IMPUTACIONES INFORME'!N10,"")</f>
        <v/>
      </c>
      <c r="O10" s="8" t="str">
        <f>IF('IMPUTACIONES INFORME'!O10&lt;&gt;"",'IMPUTACIONES INFORME'!O10,"")</f>
        <v/>
      </c>
      <c r="P10" s="8" t="str">
        <f>IF('IMPUTACIONES INFORME'!P10&lt;&gt;"",'IMPUTACIONES INFORME'!P10,"")</f>
        <v/>
      </c>
      <c r="R10" s="8" t="str">
        <f>'HU ORIGEN'!A10</f>
        <v>los equipos 1 y 2</v>
      </c>
      <c r="X10" s="8" t="str">
        <f t="shared" si="0"/>
        <v>145326</v>
      </c>
      <c r="Y10" s="8">
        <f t="shared" si="1"/>
        <v>145326</v>
      </c>
      <c r="Z10" s="8" t="s">
        <v>42</v>
      </c>
      <c r="AA10" s="8" t="str">
        <f t="shared" si="2"/>
        <v>#145326</v>
      </c>
      <c r="AB10" s="8" t="str">
        <f>VLOOKUP(X10,'IMP CONTROL'!$U$2:$W$5000,2,FALSE)</f>
        <v xml:space="preserve"> HU.CERTESO Crear documento de certificado de ESO LOMLOE</v>
      </c>
    </row>
    <row r="11" spans="1:28" x14ac:dyDescent="0.25">
      <c r="A11" s="8" t="str">
        <f>IF('IMPUTACIONES INFORME'!A11&lt;&gt;"",'IMPUTACIONES INFORME'!A11,"")</f>
        <v>#148287</v>
      </c>
      <c r="B11" s="8" t="str">
        <f>IF('IMPUTACIONES INFORME'!B11&lt;&gt;"",'IMPUTACIONES INFORME'!B11,"")</f>
        <v/>
      </c>
      <c r="C11" s="8">
        <f>IF('IMPUTACIONES INFORME'!C11&lt;&gt;"",'IMPUTACIONES INFORME'!C11,"")</f>
        <v>30.5</v>
      </c>
      <c r="D11" s="8">
        <f>IF('IMPUTACIONES INFORME'!D11&lt;&gt;"",'IMPUTACIONES INFORME'!D11,"")</f>
        <v>30.5</v>
      </c>
      <c r="E11" s="8" t="str">
        <f>IF('IMPUTACIONES INFORME'!E11&lt;&gt;"",'IMPUTACIONES INFORME'!E11,"")</f>
        <v/>
      </c>
      <c r="F11" s="8" t="str">
        <f>IF('IMPUTACIONES INFORME'!F11&lt;&gt;"",'IMPUTACIONES INFORME'!F11,"")</f>
        <v/>
      </c>
      <c r="G11" s="8" t="str">
        <f>IF('IMPUTACIONES INFORME'!G11&lt;&gt;"",'IMPUTACIONES INFORME'!G11,"")</f>
        <v/>
      </c>
      <c r="H11" s="8" t="str">
        <f>IF('IMPUTACIONES INFORME'!H11&lt;&gt;"",'IMPUTACIONES INFORME'!H11,"")</f>
        <v/>
      </c>
      <c r="I11" s="8" t="str">
        <f>IF('IMPUTACIONES INFORME'!I11&lt;&gt;"",'IMPUTACIONES INFORME'!I11,"")</f>
        <v/>
      </c>
      <c r="J11" s="8" t="str">
        <f>IF('IMPUTACIONES INFORME'!J11&lt;&gt;"",'IMPUTACIONES INFORME'!J11,"")</f>
        <v/>
      </c>
      <c r="K11" s="8" t="str">
        <f>IF('IMPUTACIONES INFORME'!K11&lt;&gt;"",'IMPUTACIONES INFORME'!K11,"")</f>
        <v/>
      </c>
      <c r="L11" s="8" t="str">
        <f>IF('IMPUTACIONES INFORME'!L11&lt;&gt;"",'IMPUTACIONES INFORME'!L11,"")</f>
        <v/>
      </c>
      <c r="M11" s="8" t="str">
        <f>IF('IMPUTACIONES INFORME'!M11&lt;&gt;"",'IMPUTACIONES INFORME'!M11,"")</f>
        <v/>
      </c>
      <c r="N11" s="8" t="str">
        <f>IF('IMPUTACIONES INFORME'!N11&lt;&gt;"",'IMPUTACIONES INFORME'!N11,"")</f>
        <v/>
      </c>
      <c r="O11" s="8" t="str">
        <f>IF('IMPUTACIONES INFORME'!O11&lt;&gt;"",'IMPUTACIONES INFORME'!O11,"")</f>
        <v/>
      </c>
      <c r="P11" s="8" t="str">
        <f>IF('IMPUTACIONES INFORME'!P11&lt;&gt;"",'IMPUTACIONES INFORME'!P11,"")</f>
        <v/>
      </c>
      <c r="X11" s="8" t="str">
        <f t="shared" si="0"/>
        <v>148287</v>
      </c>
      <c r="Y11" s="8">
        <f t="shared" si="1"/>
        <v>148287</v>
      </c>
      <c r="Z11" s="8" t="s">
        <v>42</v>
      </c>
      <c r="AA11" s="8" t="str">
        <f t="shared" si="2"/>
        <v>#148287</v>
      </c>
      <c r="AB11" s="8" t="str">
        <f>VLOOKUP(X11,'IMP CONTROL'!$U$2:$W$5000,2,FALSE)</f>
        <v xml:space="preserve"> HU.EOI2022.01. Clonado de los trámites EOI para el curso 23/24</v>
      </c>
    </row>
    <row r="12" spans="1:28" x14ac:dyDescent="0.25">
      <c r="A12" s="8" t="str">
        <f>IF('IMPUTACIONES INFORME'!A12&lt;&gt;"",'IMPUTACIONES INFORME'!A12,"")</f>
        <v>#149358</v>
      </c>
      <c r="B12" s="8">
        <f>IF('IMPUTACIONES INFORME'!B12&lt;&gt;"",'IMPUTACIONES INFORME'!B12,"")</f>
        <v>0.5</v>
      </c>
      <c r="C12" s="8" t="str">
        <f>IF('IMPUTACIONES INFORME'!C12&lt;&gt;"",'IMPUTACIONES INFORME'!C12,"")</f>
        <v/>
      </c>
      <c r="D12" s="8">
        <f>IF('IMPUTACIONES INFORME'!D12&lt;&gt;"",'IMPUTACIONES INFORME'!D12,"")</f>
        <v>0.5</v>
      </c>
      <c r="E12" s="8" t="str">
        <f>IF('IMPUTACIONES INFORME'!E12&lt;&gt;"",'IMPUTACIONES INFORME'!E12,"")</f>
        <v/>
      </c>
      <c r="F12" s="8" t="str">
        <f>IF('IMPUTACIONES INFORME'!F12&lt;&gt;"",'IMPUTACIONES INFORME'!F12,"")</f>
        <v/>
      </c>
      <c r="G12" s="8" t="str">
        <f>IF('IMPUTACIONES INFORME'!G12&lt;&gt;"",'IMPUTACIONES INFORME'!G12,"")</f>
        <v/>
      </c>
      <c r="H12" s="8" t="str">
        <f>IF('IMPUTACIONES INFORME'!H12&lt;&gt;"",'IMPUTACIONES INFORME'!H12,"")</f>
        <v/>
      </c>
      <c r="I12" s="8" t="str">
        <f>IF('IMPUTACIONES INFORME'!I12&lt;&gt;"",'IMPUTACIONES INFORME'!I12,"")</f>
        <v/>
      </c>
      <c r="J12" s="8" t="str">
        <f>IF('IMPUTACIONES INFORME'!J12&lt;&gt;"",'IMPUTACIONES INFORME'!J12,"")</f>
        <v/>
      </c>
      <c r="K12" s="8" t="str">
        <f>IF('IMPUTACIONES INFORME'!K12&lt;&gt;"",'IMPUTACIONES INFORME'!K12,"")</f>
        <v/>
      </c>
      <c r="L12" s="8" t="str">
        <f>IF('IMPUTACIONES INFORME'!L12&lt;&gt;"",'IMPUTACIONES INFORME'!L12,"")</f>
        <v/>
      </c>
      <c r="M12" s="8" t="str">
        <f>IF('IMPUTACIONES INFORME'!M12&lt;&gt;"",'IMPUTACIONES INFORME'!M12,"")</f>
        <v/>
      </c>
      <c r="N12" s="8" t="str">
        <f>IF('IMPUTACIONES INFORME'!N12&lt;&gt;"",'IMPUTACIONES INFORME'!N12,"")</f>
        <v/>
      </c>
      <c r="O12" s="8" t="str">
        <f>IF('IMPUTACIONES INFORME'!O12&lt;&gt;"",'IMPUTACIONES INFORME'!O12,"")</f>
        <v/>
      </c>
      <c r="P12" s="8" t="str">
        <f>IF('IMPUTACIONES INFORME'!P12&lt;&gt;"",'IMPUTACIONES INFORME'!P12,"")</f>
        <v/>
      </c>
      <c r="X12" s="8" t="str">
        <f t="shared" si="0"/>
        <v>149358</v>
      </c>
      <c r="Y12" s="8">
        <f t="shared" si="1"/>
        <v>149358</v>
      </c>
      <c r="Z12" s="8" t="s">
        <v>42</v>
      </c>
      <c r="AA12" s="8" t="str">
        <f t="shared" si="2"/>
        <v>#149358</v>
      </c>
      <c r="AB12" s="8" t="str">
        <f>VLOOKUP(X12,'IMP CONTROL'!$U$2:$W$5000,2,FALSE)</f>
        <v xml:space="preserve"> HU.ACTHISEXPPRIM Actualización de los documentos de "Historial" y "Expediente" del alumnado de Educación Primaria para incluir diligencia de Cierre (LOMCE)</v>
      </c>
    </row>
    <row r="13" spans="1:28" x14ac:dyDescent="0.25">
      <c r="A13" s="8" t="str">
        <f>IF('IMPUTACIONES INFORME'!A13&lt;&gt;"",'IMPUTACIONES INFORME'!A13,"")</f>
        <v>#149363</v>
      </c>
      <c r="B13" s="8">
        <f>IF('IMPUTACIONES INFORME'!B13&lt;&gt;"",'IMPUTACIONES INFORME'!B13,"")</f>
        <v>0.5</v>
      </c>
      <c r="C13" s="8" t="str">
        <f>IF('IMPUTACIONES INFORME'!C13&lt;&gt;"",'IMPUTACIONES INFORME'!C13,"")</f>
        <v/>
      </c>
      <c r="D13" s="8">
        <f>IF('IMPUTACIONES INFORME'!D13&lt;&gt;"",'IMPUTACIONES INFORME'!D13,"")</f>
        <v>0.5</v>
      </c>
      <c r="E13" s="8" t="str">
        <f>IF('IMPUTACIONES INFORME'!E13&lt;&gt;"",'IMPUTACIONES INFORME'!E13,"")</f>
        <v/>
      </c>
      <c r="F13" s="8" t="str">
        <f>IF('IMPUTACIONES INFORME'!F13&lt;&gt;"",'IMPUTACIONES INFORME'!F13,"")</f>
        <v/>
      </c>
      <c r="G13" s="8" t="str">
        <f>IF('IMPUTACIONES INFORME'!G13&lt;&gt;"",'IMPUTACIONES INFORME'!G13,"")</f>
        <v/>
      </c>
      <c r="H13" s="8" t="str">
        <f>IF('IMPUTACIONES INFORME'!H13&lt;&gt;"",'IMPUTACIONES INFORME'!H13,"")</f>
        <v/>
      </c>
      <c r="I13" s="8" t="str">
        <f>IF('IMPUTACIONES INFORME'!I13&lt;&gt;"",'IMPUTACIONES INFORME'!I13,"")</f>
        <v/>
      </c>
      <c r="J13" s="8" t="str">
        <f>IF('IMPUTACIONES INFORME'!J13&lt;&gt;"",'IMPUTACIONES INFORME'!J13,"")</f>
        <v/>
      </c>
      <c r="K13" s="8" t="str">
        <f>IF('IMPUTACIONES INFORME'!K13&lt;&gt;"",'IMPUTACIONES INFORME'!K13,"")</f>
        <v/>
      </c>
      <c r="L13" s="8" t="str">
        <f>IF('IMPUTACIONES INFORME'!L13&lt;&gt;"",'IMPUTACIONES INFORME'!L13,"")</f>
        <v/>
      </c>
      <c r="M13" s="8" t="str">
        <f>IF('IMPUTACIONES INFORME'!M13&lt;&gt;"",'IMPUTACIONES INFORME'!M13,"")</f>
        <v/>
      </c>
      <c r="N13" s="8" t="str">
        <f>IF('IMPUTACIONES INFORME'!N13&lt;&gt;"",'IMPUTACIONES INFORME'!N13,"")</f>
        <v/>
      </c>
      <c r="O13" s="8" t="str">
        <f>IF('IMPUTACIONES INFORME'!O13&lt;&gt;"",'IMPUTACIONES INFORME'!O13,"")</f>
        <v/>
      </c>
      <c r="P13" s="8" t="str">
        <f>IF('IMPUTACIONES INFORME'!P13&lt;&gt;"",'IMPUTACIONES INFORME'!P13,"")</f>
        <v/>
      </c>
      <c r="X13" s="8" t="str">
        <f t="shared" si="0"/>
        <v>149363</v>
      </c>
      <c r="Y13" s="8">
        <f t="shared" si="1"/>
        <v>149363</v>
      </c>
      <c r="Z13" s="8" t="s">
        <v>42</v>
      </c>
      <c r="AA13" s="8" t="str">
        <f t="shared" si="2"/>
        <v>#149363</v>
      </c>
      <c r="AB13" s="8" t="str">
        <f>VLOOKUP(X13,'IMP CONTROL'!$U$2:$W$5000,2,FALSE)</f>
        <v xml:space="preserve"> HU.ACTHISEXPSEC Actualización de los documentos de "Historial" y "Expediente" del alumnado de Educación Secundaria para incluir diligencia de Cierre (LOMCE)</v>
      </c>
    </row>
    <row r="14" spans="1:28" x14ac:dyDescent="0.25">
      <c r="A14" s="8" t="str">
        <f>IF('IMPUTACIONES INFORME'!A14&lt;&gt;"",'IMPUTACIONES INFORME'!A14,"")</f>
        <v>#150146</v>
      </c>
      <c r="B14" s="8">
        <f>IF('IMPUTACIONES INFORME'!B14&lt;&gt;"",'IMPUTACIONES INFORME'!B14,"")</f>
        <v>6.5</v>
      </c>
      <c r="C14" s="8" t="str">
        <f>IF('IMPUTACIONES INFORME'!C14&lt;&gt;"",'IMPUTACIONES INFORME'!C14,"")</f>
        <v/>
      </c>
      <c r="D14" s="8">
        <f>IF('IMPUTACIONES INFORME'!D14&lt;&gt;"",'IMPUTACIONES INFORME'!D14,"")</f>
        <v>6.5</v>
      </c>
      <c r="E14" s="8" t="str">
        <f>IF('IMPUTACIONES INFORME'!E14&lt;&gt;"",'IMPUTACIONES INFORME'!E14,"")</f>
        <v/>
      </c>
      <c r="F14" s="8" t="str">
        <f>IF('IMPUTACIONES INFORME'!F14&lt;&gt;"",'IMPUTACIONES INFORME'!F14,"")</f>
        <v/>
      </c>
      <c r="G14" s="8" t="str">
        <f>IF('IMPUTACIONES INFORME'!G14&lt;&gt;"",'IMPUTACIONES INFORME'!G14,"")</f>
        <v/>
      </c>
      <c r="H14" s="8" t="str">
        <f>IF('IMPUTACIONES INFORME'!H14&lt;&gt;"",'IMPUTACIONES INFORME'!H14,"")</f>
        <v/>
      </c>
      <c r="I14" s="8" t="str">
        <f>IF('IMPUTACIONES INFORME'!I14&lt;&gt;"",'IMPUTACIONES INFORME'!I14,"")</f>
        <v/>
      </c>
      <c r="J14" s="8" t="str">
        <f>IF('IMPUTACIONES INFORME'!J14&lt;&gt;"",'IMPUTACIONES INFORME'!J14,"")</f>
        <v/>
      </c>
      <c r="K14" s="8" t="str">
        <f>IF('IMPUTACIONES INFORME'!K14&lt;&gt;"",'IMPUTACIONES INFORME'!K14,"")</f>
        <v/>
      </c>
      <c r="L14" s="8" t="str">
        <f>IF('IMPUTACIONES INFORME'!L14&lt;&gt;"",'IMPUTACIONES INFORME'!L14,"")</f>
        <v/>
      </c>
      <c r="M14" s="8" t="str">
        <f>IF('IMPUTACIONES INFORME'!M14&lt;&gt;"",'IMPUTACIONES INFORME'!M14,"")</f>
        <v/>
      </c>
      <c r="N14" s="8" t="str">
        <f>IF('IMPUTACIONES INFORME'!N14&lt;&gt;"",'IMPUTACIONES INFORME'!N14,"")</f>
        <v/>
      </c>
      <c r="O14" s="8" t="str">
        <f>IF('IMPUTACIONES INFORME'!O14&lt;&gt;"",'IMPUTACIONES INFORME'!O14,"")</f>
        <v/>
      </c>
      <c r="P14" s="8" t="str">
        <f>IF('IMPUTACIONES INFORME'!P14&lt;&gt;"",'IMPUTACIONES INFORME'!P14,"")</f>
        <v/>
      </c>
      <c r="X14" s="8" t="str">
        <f t="shared" si="0"/>
        <v>150146</v>
      </c>
      <c r="Y14" s="8">
        <f t="shared" si="1"/>
        <v>150146</v>
      </c>
      <c r="Z14" s="8" t="s">
        <v>42</v>
      </c>
      <c r="AA14" s="8" t="str">
        <f t="shared" si="2"/>
        <v>#150146</v>
      </c>
      <c r="AB14" s="8" t="str">
        <f>VLOOKUP(X14,'IMP CONTROL'!$U$2:$W$5000,2,FALSE)</f>
        <v xml:space="preserve"> HU.PPLL2022.02. Cambio en los listados de publicación del trámite</v>
      </c>
    </row>
    <row r="15" spans="1:28" x14ac:dyDescent="0.25">
      <c r="A15" s="8" t="str">
        <f>IF('IMPUTACIONES INFORME'!A15&lt;&gt;"",'IMPUTACIONES INFORME'!A15,"")</f>
        <v>#150149</v>
      </c>
      <c r="B15" s="8">
        <f>IF('IMPUTACIONES INFORME'!B15&lt;&gt;"",'IMPUTACIONES INFORME'!B15,"")</f>
        <v>21.25</v>
      </c>
      <c r="C15" s="8" t="str">
        <f>IF('IMPUTACIONES INFORME'!C15&lt;&gt;"",'IMPUTACIONES INFORME'!C15,"")</f>
        <v/>
      </c>
      <c r="D15" s="8">
        <f>IF('IMPUTACIONES INFORME'!D15&lt;&gt;"",'IMPUTACIONES INFORME'!D15,"")</f>
        <v>21.25</v>
      </c>
      <c r="E15" s="8" t="str">
        <f>IF('IMPUTACIONES INFORME'!E15&lt;&gt;"",'IMPUTACIONES INFORME'!E15,"")</f>
        <v/>
      </c>
      <c r="F15" s="8" t="str">
        <f>IF('IMPUTACIONES INFORME'!F15&lt;&gt;"",'IMPUTACIONES INFORME'!F15,"")</f>
        <v/>
      </c>
      <c r="G15" s="8" t="str">
        <f>IF('IMPUTACIONES INFORME'!G15&lt;&gt;"",'IMPUTACIONES INFORME'!G15,"")</f>
        <v/>
      </c>
      <c r="H15" s="8" t="str">
        <f>IF('IMPUTACIONES INFORME'!H15&lt;&gt;"",'IMPUTACIONES INFORME'!H15,"")</f>
        <v/>
      </c>
      <c r="I15" s="8" t="str">
        <f>IF('IMPUTACIONES INFORME'!I15&lt;&gt;"",'IMPUTACIONES INFORME'!I15,"")</f>
        <v/>
      </c>
      <c r="J15" s="8" t="str">
        <f>IF('IMPUTACIONES INFORME'!J15&lt;&gt;"",'IMPUTACIONES INFORME'!J15,"")</f>
        <v/>
      </c>
      <c r="K15" s="8" t="str">
        <f>IF('IMPUTACIONES INFORME'!K15&lt;&gt;"",'IMPUTACIONES INFORME'!K15,"")</f>
        <v/>
      </c>
      <c r="L15" s="8" t="str">
        <f>IF('IMPUTACIONES INFORME'!L15&lt;&gt;"",'IMPUTACIONES INFORME'!L15,"")</f>
        <v/>
      </c>
      <c r="M15" s="8" t="str">
        <f>IF('IMPUTACIONES INFORME'!M15&lt;&gt;"",'IMPUTACIONES INFORME'!M15,"")</f>
        <v/>
      </c>
      <c r="N15" s="8" t="str">
        <f>IF('IMPUTACIONES INFORME'!N15&lt;&gt;"",'IMPUTACIONES INFORME'!N15,"")</f>
        <v/>
      </c>
      <c r="O15" s="8" t="str">
        <f>IF('IMPUTACIONES INFORME'!O15&lt;&gt;"",'IMPUTACIONES INFORME'!O15,"")</f>
        <v/>
      </c>
      <c r="P15" s="8" t="str">
        <f>IF('IMPUTACIONES INFORME'!P15&lt;&gt;"",'IMPUTACIONES INFORME'!P15,"")</f>
        <v/>
      </c>
      <c r="X15" s="8" t="str">
        <f t="shared" si="0"/>
        <v>150149</v>
      </c>
      <c r="Y15" s="8">
        <f t="shared" si="1"/>
        <v>150149</v>
      </c>
      <c r="Z15" s="8" t="s">
        <v>42</v>
      </c>
      <c r="AA15" s="8" t="str">
        <f t="shared" si="2"/>
        <v>#150149</v>
      </c>
      <c r="AB15" s="8" t="str">
        <f>VLOOKUP(X15,'IMP CONTROL'!$U$2:$W$5000,2,FALSE)</f>
        <v xml:space="preserve"> HU.PPLL2022.03. Nuevos listados No publicables para PPLL</v>
      </c>
    </row>
    <row r="16" spans="1:28" x14ac:dyDescent="0.25">
      <c r="A16" s="8" t="str">
        <f>IF('IMPUTACIONES INFORME'!A16&lt;&gt;"",'IMPUTACIONES INFORME'!A16,"")</f>
        <v>#150150</v>
      </c>
      <c r="B16" s="8">
        <f>IF('IMPUTACIONES INFORME'!B16&lt;&gt;"",'IMPUTACIONES INFORME'!B16,"")</f>
        <v>1</v>
      </c>
      <c r="C16" s="8" t="str">
        <f>IF('IMPUTACIONES INFORME'!C16&lt;&gt;"",'IMPUTACIONES INFORME'!C16,"")</f>
        <v/>
      </c>
      <c r="D16" s="8">
        <f>IF('IMPUTACIONES INFORME'!D16&lt;&gt;"",'IMPUTACIONES INFORME'!D16,"")</f>
        <v>1</v>
      </c>
      <c r="E16" s="8" t="str">
        <f>IF('IMPUTACIONES INFORME'!E16&lt;&gt;"",'IMPUTACIONES INFORME'!E16,"")</f>
        <v/>
      </c>
      <c r="F16" s="8" t="str">
        <f>IF('IMPUTACIONES INFORME'!F16&lt;&gt;"",'IMPUTACIONES INFORME'!F16,"")</f>
        <v/>
      </c>
      <c r="G16" s="8" t="str">
        <f>IF('IMPUTACIONES INFORME'!G16&lt;&gt;"",'IMPUTACIONES INFORME'!G16,"")</f>
        <v/>
      </c>
      <c r="H16" s="8" t="str">
        <f>IF('IMPUTACIONES INFORME'!H16&lt;&gt;"",'IMPUTACIONES INFORME'!H16,"")</f>
        <v/>
      </c>
      <c r="I16" s="8" t="str">
        <f>IF('IMPUTACIONES INFORME'!I16&lt;&gt;"",'IMPUTACIONES INFORME'!I16,"")</f>
        <v/>
      </c>
      <c r="J16" s="8" t="str">
        <f>IF('IMPUTACIONES INFORME'!J16&lt;&gt;"",'IMPUTACIONES INFORME'!J16,"")</f>
        <v/>
      </c>
      <c r="K16" s="8" t="str">
        <f>IF('IMPUTACIONES INFORME'!K16&lt;&gt;"",'IMPUTACIONES INFORME'!K16,"")</f>
        <v/>
      </c>
      <c r="L16" s="8" t="str">
        <f>IF('IMPUTACIONES INFORME'!L16&lt;&gt;"",'IMPUTACIONES INFORME'!L16,"")</f>
        <v/>
      </c>
      <c r="M16" s="8" t="str">
        <f>IF('IMPUTACIONES INFORME'!M16&lt;&gt;"",'IMPUTACIONES INFORME'!M16,"")</f>
        <v/>
      </c>
      <c r="N16" s="8" t="str">
        <f>IF('IMPUTACIONES INFORME'!N16&lt;&gt;"",'IMPUTACIONES INFORME'!N16,"")</f>
        <v/>
      </c>
      <c r="O16" s="8" t="str">
        <f>IF('IMPUTACIONES INFORME'!O16&lt;&gt;"",'IMPUTACIONES INFORME'!O16,"")</f>
        <v/>
      </c>
      <c r="P16" s="8" t="str">
        <f>IF('IMPUTACIONES INFORME'!P16&lt;&gt;"",'IMPUTACIONES INFORME'!P16,"")</f>
        <v/>
      </c>
      <c r="X16" s="8" t="str">
        <f t="shared" si="0"/>
        <v>150150</v>
      </c>
      <c r="Y16" s="8">
        <f t="shared" si="1"/>
        <v>150150</v>
      </c>
      <c r="Z16" s="8" t="s">
        <v>42</v>
      </c>
      <c r="AA16" s="8" t="str">
        <f t="shared" si="2"/>
        <v>#150150</v>
      </c>
      <c r="AB16" s="8" t="str">
        <f>VLOOKUP(X16,'IMP CONTROL'!$U$2:$W$5000,2,FALSE)</f>
        <v xml:space="preserve"> HU.PPLL2022.04. Añadir una columna con el número de registro de la solicitud en las consultas del proceso</v>
      </c>
    </row>
    <row r="17" spans="1:28" x14ac:dyDescent="0.25">
      <c r="A17" s="8" t="str">
        <f>IF('IMPUTACIONES INFORME'!A17&lt;&gt;"",'IMPUTACIONES INFORME'!A17,"")</f>
        <v>#150164</v>
      </c>
      <c r="B17" s="8" t="str">
        <f>IF('IMPUTACIONES INFORME'!B17&lt;&gt;"",'IMPUTACIONES INFORME'!B17,"")</f>
        <v/>
      </c>
      <c r="C17" s="8">
        <f>IF('IMPUTACIONES INFORME'!C17&lt;&gt;"",'IMPUTACIONES INFORME'!C17,"")</f>
        <v>4</v>
      </c>
      <c r="D17" s="8">
        <f>IF('IMPUTACIONES INFORME'!D17&lt;&gt;"",'IMPUTACIONES INFORME'!D17,"")</f>
        <v>4</v>
      </c>
      <c r="E17" s="8" t="str">
        <f>IF('IMPUTACIONES INFORME'!E17&lt;&gt;"",'IMPUTACIONES INFORME'!E17,"")</f>
        <v/>
      </c>
      <c r="F17" s="8" t="str">
        <f>IF('IMPUTACIONES INFORME'!F17&lt;&gt;"",'IMPUTACIONES INFORME'!F17,"")</f>
        <v/>
      </c>
      <c r="G17" s="8" t="str">
        <f>IF('IMPUTACIONES INFORME'!G17&lt;&gt;"",'IMPUTACIONES INFORME'!G17,"")</f>
        <v/>
      </c>
      <c r="H17" s="8" t="str">
        <f>IF('IMPUTACIONES INFORME'!H17&lt;&gt;"",'IMPUTACIONES INFORME'!H17,"")</f>
        <v/>
      </c>
      <c r="I17" s="8" t="str">
        <f>IF('IMPUTACIONES INFORME'!I17&lt;&gt;"",'IMPUTACIONES INFORME'!I17,"")</f>
        <v/>
      </c>
      <c r="J17" s="8" t="str">
        <f>IF('IMPUTACIONES INFORME'!J17&lt;&gt;"",'IMPUTACIONES INFORME'!J17,"")</f>
        <v/>
      </c>
      <c r="K17" s="8" t="str">
        <f>IF('IMPUTACIONES INFORME'!K17&lt;&gt;"",'IMPUTACIONES INFORME'!K17,"")</f>
        <v/>
      </c>
      <c r="L17" s="8" t="str">
        <f>IF('IMPUTACIONES INFORME'!L17&lt;&gt;"",'IMPUTACIONES INFORME'!L17,"")</f>
        <v/>
      </c>
      <c r="M17" s="8" t="str">
        <f>IF('IMPUTACIONES INFORME'!M17&lt;&gt;"",'IMPUTACIONES INFORME'!M17,"")</f>
        <v/>
      </c>
      <c r="N17" s="8" t="str">
        <f>IF('IMPUTACIONES INFORME'!N17&lt;&gt;"",'IMPUTACIONES INFORME'!N17,"")</f>
        <v/>
      </c>
      <c r="O17" s="8" t="str">
        <f>IF('IMPUTACIONES INFORME'!O17&lt;&gt;"",'IMPUTACIONES INFORME'!O17,"")</f>
        <v/>
      </c>
      <c r="P17" s="8" t="str">
        <f>IF('IMPUTACIONES INFORME'!P17&lt;&gt;"",'IMPUTACIONES INFORME'!P17,"")</f>
        <v/>
      </c>
      <c r="X17" s="8" t="str">
        <f t="shared" si="0"/>
        <v>150164</v>
      </c>
      <c r="Y17" s="8">
        <f t="shared" si="1"/>
        <v>150164</v>
      </c>
      <c r="Z17" s="8" t="s">
        <v>42</v>
      </c>
      <c r="AA17" s="8" t="str">
        <f t="shared" si="2"/>
        <v>#150164</v>
      </c>
      <c r="AB17" s="8" t="str">
        <f>VLOOKUP(X17,'IMP CONTROL'!$U$2:$W$5000,2,FALSE)</f>
        <v xml:space="preserve"> HU.PPLL2022.11. Analizar cuándo en la columna ?Estado del pago? de la pantalla de SV Mis Solicitudes se muestra el literal Exento</v>
      </c>
    </row>
    <row r="18" spans="1:28" x14ac:dyDescent="0.25">
      <c r="A18" s="8" t="str">
        <f>IF('IMPUTACIONES INFORME'!A18&lt;&gt;"",'IMPUTACIONES INFORME'!A18,"")</f>
        <v>#151160</v>
      </c>
      <c r="B18" s="8" t="str">
        <f>IF('IMPUTACIONES INFORME'!B18&lt;&gt;"",'IMPUTACIONES INFORME'!B18,"")</f>
        <v/>
      </c>
      <c r="C18" s="8">
        <f>IF('IMPUTACIONES INFORME'!C18&lt;&gt;"",'IMPUTACIONES INFORME'!C18,"")</f>
        <v>23.75</v>
      </c>
      <c r="D18" s="8">
        <f>IF('IMPUTACIONES INFORME'!D18&lt;&gt;"",'IMPUTACIONES INFORME'!D18,"")</f>
        <v>23.75</v>
      </c>
      <c r="E18" s="8" t="str">
        <f>IF('IMPUTACIONES INFORME'!E18&lt;&gt;"",'IMPUTACIONES INFORME'!E18,"")</f>
        <v/>
      </c>
      <c r="F18" s="8" t="str">
        <f>IF('IMPUTACIONES INFORME'!F18&lt;&gt;"",'IMPUTACIONES INFORME'!F18,"")</f>
        <v/>
      </c>
      <c r="G18" s="8" t="str">
        <f>IF('IMPUTACIONES INFORME'!G18&lt;&gt;"",'IMPUTACIONES INFORME'!G18,"")</f>
        <v/>
      </c>
      <c r="H18" s="8" t="str">
        <f>IF('IMPUTACIONES INFORME'!H18&lt;&gt;"",'IMPUTACIONES INFORME'!H18,"")</f>
        <v/>
      </c>
      <c r="I18" s="8" t="str">
        <f>IF('IMPUTACIONES INFORME'!I18&lt;&gt;"",'IMPUTACIONES INFORME'!I18,"")</f>
        <v/>
      </c>
      <c r="J18" s="8" t="str">
        <f>IF('IMPUTACIONES INFORME'!J18&lt;&gt;"",'IMPUTACIONES INFORME'!J18,"")</f>
        <v/>
      </c>
      <c r="K18" s="8" t="str">
        <f>IF('IMPUTACIONES INFORME'!K18&lt;&gt;"",'IMPUTACIONES INFORME'!K18,"")</f>
        <v/>
      </c>
      <c r="L18" s="8" t="str">
        <f>IF('IMPUTACIONES INFORME'!L18&lt;&gt;"",'IMPUTACIONES INFORME'!L18,"")</f>
        <v/>
      </c>
      <c r="M18" s="8" t="str">
        <f>IF('IMPUTACIONES INFORME'!M18&lt;&gt;"",'IMPUTACIONES INFORME'!M18,"")</f>
        <v/>
      </c>
      <c r="N18" s="8" t="str">
        <f>IF('IMPUTACIONES INFORME'!N18&lt;&gt;"",'IMPUTACIONES INFORME'!N18,"")</f>
        <v/>
      </c>
      <c r="O18" s="8" t="str">
        <f>IF('IMPUTACIONES INFORME'!O18&lt;&gt;"",'IMPUTACIONES INFORME'!O18,"")</f>
        <v/>
      </c>
      <c r="P18" s="8" t="str">
        <f>IF('IMPUTACIONES INFORME'!P18&lt;&gt;"",'IMPUTACIONES INFORME'!P18,"")</f>
        <v/>
      </c>
      <c r="X18" s="8" t="str">
        <f t="shared" si="0"/>
        <v>151160</v>
      </c>
      <c r="Y18" s="8">
        <f t="shared" si="1"/>
        <v>151160</v>
      </c>
      <c r="Z18" s="8" t="s">
        <v>42</v>
      </c>
      <c r="AA18" s="8" t="str">
        <f t="shared" si="2"/>
        <v>#151160</v>
      </c>
      <c r="AB18" s="8" t="str">
        <f>VLOOKUP(X18,'IMP CONTROL'!$U$2:$W$5000,2,FALSE)</f>
        <v xml:space="preserve"> HU.FPGMGS2022.09 - Nuevas vías de Acceso para CFGM, GFGS, CFGMME y CFGSME en SV</v>
      </c>
    </row>
    <row r="19" spans="1:28" x14ac:dyDescent="0.25">
      <c r="A19" s="8" t="str">
        <f>IF('IMPUTACIONES INFORME'!A19&lt;&gt;"",'IMPUTACIONES INFORME'!A19,"")</f>
        <v>#151161</v>
      </c>
      <c r="B19" s="8" t="str">
        <f>IF('IMPUTACIONES INFORME'!B19&lt;&gt;"",'IMPUTACIONES INFORME'!B19,"")</f>
        <v/>
      </c>
      <c r="C19" s="8">
        <f>IF('IMPUTACIONES INFORME'!C19&lt;&gt;"",'IMPUTACIONES INFORME'!C19,"")</f>
        <v>27.25</v>
      </c>
      <c r="D19" s="8">
        <f>IF('IMPUTACIONES INFORME'!D19&lt;&gt;"",'IMPUTACIONES INFORME'!D19,"")</f>
        <v>27.25</v>
      </c>
      <c r="E19" s="8" t="str">
        <f>IF('IMPUTACIONES INFORME'!E19&lt;&gt;"",'IMPUTACIONES INFORME'!E19,"")</f>
        <v/>
      </c>
      <c r="F19" s="8" t="str">
        <f>IF('IMPUTACIONES INFORME'!F19&lt;&gt;"",'IMPUTACIONES INFORME'!F19,"")</f>
        <v/>
      </c>
      <c r="G19" s="8" t="str">
        <f>IF('IMPUTACIONES INFORME'!G19&lt;&gt;"",'IMPUTACIONES INFORME'!G19,"")</f>
        <v/>
      </c>
      <c r="H19" s="8" t="str">
        <f>IF('IMPUTACIONES INFORME'!H19&lt;&gt;"",'IMPUTACIONES INFORME'!H19,"")</f>
        <v/>
      </c>
      <c r="I19" s="8" t="str">
        <f>IF('IMPUTACIONES INFORME'!I19&lt;&gt;"",'IMPUTACIONES INFORME'!I19,"")</f>
        <v/>
      </c>
      <c r="J19" s="8" t="str">
        <f>IF('IMPUTACIONES INFORME'!J19&lt;&gt;"",'IMPUTACIONES INFORME'!J19,"")</f>
        <v/>
      </c>
      <c r="K19" s="8" t="str">
        <f>IF('IMPUTACIONES INFORME'!K19&lt;&gt;"",'IMPUTACIONES INFORME'!K19,"")</f>
        <v/>
      </c>
      <c r="L19" s="8" t="str">
        <f>IF('IMPUTACIONES INFORME'!L19&lt;&gt;"",'IMPUTACIONES INFORME'!L19,"")</f>
        <v/>
      </c>
      <c r="M19" s="8" t="str">
        <f>IF('IMPUTACIONES INFORME'!M19&lt;&gt;"",'IMPUTACIONES INFORME'!M19,"")</f>
        <v/>
      </c>
      <c r="N19" s="8" t="str">
        <f>IF('IMPUTACIONES INFORME'!N19&lt;&gt;"",'IMPUTACIONES INFORME'!N19,"")</f>
        <v/>
      </c>
      <c r="O19" s="8" t="str">
        <f>IF('IMPUTACIONES INFORME'!O19&lt;&gt;"",'IMPUTACIONES INFORME'!O19,"")</f>
        <v/>
      </c>
      <c r="P19" s="8" t="str">
        <f>IF('IMPUTACIONES INFORME'!P19&lt;&gt;"",'IMPUTACIONES INFORME'!P19,"")</f>
        <v/>
      </c>
      <c r="X19" s="8" t="str">
        <f t="shared" si="0"/>
        <v>151161</v>
      </c>
      <c r="Y19" s="8">
        <f t="shared" si="1"/>
        <v>151161</v>
      </c>
      <c r="Z19" s="8" t="s">
        <v>42</v>
      </c>
      <c r="AA19" s="8" t="str">
        <f t="shared" si="2"/>
        <v>#151161</v>
      </c>
      <c r="AB19" s="8" t="str">
        <f>VLOOKUP(X19,'IMP CONTROL'!$U$2:$W$5000,2,FALSE)</f>
        <v xml:space="preserve"> HU.FPGMGS2022.10 - Nuevas vías de Acceso para CFGM, GFGS, CFGMME y CFGSME en DELPHOS</v>
      </c>
    </row>
    <row r="20" spans="1:28" x14ac:dyDescent="0.25">
      <c r="A20" s="8" t="str">
        <f>IF('IMPUTACIONES INFORME'!A20&lt;&gt;"",'IMPUTACIONES INFORME'!A20,"")</f>
        <v>#151924</v>
      </c>
      <c r="B20" s="8" t="str">
        <f>IF('IMPUTACIONES INFORME'!B20&lt;&gt;"",'IMPUTACIONES INFORME'!B20,"")</f>
        <v/>
      </c>
      <c r="C20" s="8">
        <f>IF('IMPUTACIONES INFORME'!C20&lt;&gt;"",'IMPUTACIONES INFORME'!C20,"")</f>
        <v>10</v>
      </c>
      <c r="D20" s="8">
        <f>IF('IMPUTACIONES INFORME'!D20&lt;&gt;"",'IMPUTACIONES INFORME'!D20,"")</f>
        <v>10</v>
      </c>
      <c r="E20" s="8" t="str">
        <f>IF('IMPUTACIONES INFORME'!E20&lt;&gt;"",'IMPUTACIONES INFORME'!E20,"")</f>
        <v/>
      </c>
      <c r="F20" s="8" t="str">
        <f>IF('IMPUTACIONES INFORME'!F20&lt;&gt;"",'IMPUTACIONES INFORME'!F20,"")</f>
        <v/>
      </c>
      <c r="G20" s="8" t="str">
        <f>IF('IMPUTACIONES INFORME'!G20&lt;&gt;"",'IMPUTACIONES INFORME'!G20,"")</f>
        <v/>
      </c>
      <c r="H20" s="8" t="str">
        <f>IF('IMPUTACIONES INFORME'!H20&lt;&gt;"",'IMPUTACIONES INFORME'!H20,"")</f>
        <v/>
      </c>
      <c r="I20" s="8" t="str">
        <f>IF('IMPUTACIONES INFORME'!I20&lt;&gt;"",'IMPUTACIONES INFORME'!I20,"")</f>
        <v/>
      </c>
      <c r="J20" s="8" t="str">
        <f>IF('IMPUTACIONES INFORME'!J20&lt;&gt;"",'IMPUTACIONES INFORME'!J20,"")</f>
        <v/>
      </c>
      <c r="K20" s="8" t="str">
        <f>IF('IMPUTACIONES INFORME'!K20&lt;&gt;"",'IMPUTACIONES INFORME'!K20,"")</f>
        <v/>
      </c>
      <c r="L20" s="8" t="str">
        <f>IF('IMPUTACIONES INFORME'!L20&lt;&gt;"",'IMPUTACIONES INFORME'!L20,"")</f>
        <v/>
      </c>
      <c r="M20" s="8" t="str">
        <f>IF('IMPUTACIONES INFORME'!M20&lt;&gt;"",'IMPUTACIONES INFORME'!M20,"")</f>
        <v/>
      </c>
      <c r="N20" s="8" t="str">
        <f>IF('IMPUTACIONES INFORME'!N20&lt;&gt;"",'IMPUTACIONES INFORME'!N20,"")</f>
        <v/>
      </c>
      <c r="O20" s="8" t="str">
        <f>IF('IMPUTACIONES INFORME'!O20&lt;&gt;"",'IMPUTACIONES INFORME'!O20,"")</f>
        <v/>
      </c>
      <c r="P20" s="8" t="str">
        <f>IF('IMPUTACIONES INFORME'!P20&lt;&gt;"",'IMPUTACIONES INFORME'!P20,"")</f>
        <v/>
      </c>
      <c r="X20" s="8" t="str">
        <f t="shared" si="0"/>
        <v>151924</v>
      </c>
      <c r="Y20" s="8">
        <f t="shared" si="1"/>
        <v>151924</v>
      </c>
      <c r="Z20" s="8" t="s">
        <v>42</v>
      </c>
      <c r="AA20" s="8" t="str">
        <f t="shared" si="2"/>
        <v>#151924</v>
      </c>
      <c r="AB20" s="8" t="str">
        <f>VLOOKUP(X20,'IMP CONTROL'!$U$2:$W$5000,2,FALSE)</f>
        <v xml:space="preserve"> HU. INFFINALINF Informe final de ciclo de infantil</v>
      </c>
    </row>
    <row r="21" spans="1:28" x14ac:dyDescent="0.25">
      <c r="A21" s="8" t="str">
        <f>IF('IMPUTACIONES INFORME'!A21&lt;&gt;"",'IMPUTACIONES INFORME'!A21,"")</f>
        <v>#151926</v>
      </c>
      <c r="B21" s="8" t="str">
        <f>IF('IMPUTACIONES INFORME'!B21&lt;&gt;"",'IMPUTACIONES INFORME'!B21,"")</f>
        <v/>
      </c>
      <c r="C21" s="8">
        <f>IF('IMPUTACIONES INFORME'!C21&lt;&gt;"",'IMPUTACIONES INFORME'!C21,"")</f>
        <v>13</v>
      </c>
      <c r="D21" s="8">
        <f>IF('IMPUTACIONES INFORME'!D21&lt;&gt;"",'IMPUTACIONES INFORME'!D21,"")</f>
        <v>13</v>
      </c>
      <c r="E21" s="8" t="str">
        <f>IF('IMPUTACIONES INFORME'!E21&lt;&gt;"",'IMPUTACIONES INFORME'!E21,"")</f>
        <v/>
      </c>
      <c r="F21" s="8" t="str">
        <f>IF('IMPUTACIONES INFORME'!F21&lt;&gt;"",'IMPUTACIONES INFORME'!F21,"")</f>
        <v/>
      </c>
      <c r="G21" s="8" t="str">
        <f>IF('IMPUTACIONES INFORME'!G21&lt;&gt;"",'IMPUTACIONES INFORME'!G21,"")</f>
        <v/>
      </c>
      <c r="H21" s="8" t="str">
        <f>IF('IMPUTACIONES INFORME'!H21&lt;&gt;"",'IMPUTACIONES INFORME'!H21,"")</f>
        <v/>
      </c>
      <c r="I21" s="8" t="str">
        <f>IF('IMPUTACIONES INFORME'!I21&lt;&gt;"",'IMPUTACIONES INFORME'!I21,"")</f>
        <v/>
      </c>
      <c r="J21" s="8" t="str">
        <f>IF('IMPUTACIONES INFORME'!J21&lt;&gt;"",'IMPUTACIONES INFORME'!J21,"")</f>
        <v/>
      </c>
      <c r="K21" s="8" t="str">
        <f>IF('IMPUTACIONES INFORME'!K21&lt;&gt;"",'IMPUTACIONES INFORME'!K21,"")</f>
        <v/>
      </c>
      <c r="L21" s="8" t="str">
        <f>IF('IMPUTACIONES INFORME'!L21&lt;&gt;"",'IMPUTACIONES INFORME'!L21,"")</f>
        <v/>
      </c>
      <c r="M21" s="8" t="str">
        <f>IF('IMPUTACIONES INFORME'!M21&lt;&gt;"",'IMPUTACIONES INFORME'!M21,"")</f>
        <v/>
      </c>
      <c r="N21" s="8" t="str">
        <f>IF('IMPUTACIONES INFORME'!N21&lt;&gt;"",'IMPUTACIONES INFORME'!N21,"")</f>
        <v/>
      </c>
      <c r="O21" s="8" t="str">
        <f>IF('IMPUTACIONES INFORME'!O21&lt;&gt;"",'IMPUTACIONES INFORME'!O21,"")</f>
        <v/>
      </c>
      <c r="P21" s="8" t="str">
        <f>IF('IMPUTACIONES INFORME'!P21&lt;&gt;"",'IMPUTACIONES INFORME'!P21,"")</f>
        <v/>
      </c>
      <c r="X21" s="8" t="str">
        <f t="shared" si="0"/>
        <v>151926</v>
      </c>
      <c r="Y21" s="8">
        <f t="shared" si="1"/>
        <v>151926</v>
      </c>
      <c r="Z21" s="8" t="s">
        <v>42</v>
      </c>
      <c r="AA21" s="8" t="str">
        <f t="shared" si="2"/>
        <v>#151926</v>
      </c>
      <c r="AB21" s="8" t="str">
        <f>VLOOKUP(X21,'IMP CONTROL'!$U$2:$W$5000,2,FALSE)</f>
        <v xml:space="preserve"> HU. HISTINF Historial infantil</v>
      </c>
    </row>
    <row r="22" spans="1:28" x14ac:dyDescent="0.25">
      <c r="A22" s="8" t="str">
        <f>IF('IMPUTACIONES INFORME'!A22&lt;&gt;"",'IMPUTACIONES INFORME'!A22,"")</f>
        <v>#152316</v>
      </c>
      <c r="B22" s="8" t="str">
        <f>IF('IMPUTACIONES INFORME'!B22&lt;&gt;"",'IMPUTACIONES INFORME'!B22,"")</f>
        <v/>
      </c>
      <c r="C22" s="8">
        <f>IF('IMPUTACIONES INFORME'!C22&lt;&gt;"",'IMPUTACIONES INFORME'!C22,"")</f>
        <v>15.5</v>
      </c>
      <c r="D22" s="8">
        <f>IF('IMPUTACIONES INFORME'!D22&lt;&gt;"",'IMPUTACIONES INFORME'!D22,"")</f>
        <v>15.5</v>
      </c>
      <c r="E22" s="8" t="str">
        <f>IF('IMPUTACIONES INFORME'!E22&lt;&gt;"",'IMPUTACIONES INFORME'!E22,"")</f>
        <v/>
      </c>
      <c r="F22" s="8" t="str">
        <f>IF('IMPUTACIONES INFORME'!F22&lt;&gt;"",'IMPUTACIONES INFORME'!F22,"")</f>
        <v/>
      </c>
      <c r="G22" s="8" t="str">
        <f>IF('IMPUTACIONES INFORME'!G22&lt;&gt;"",'IMPUTACIONES INFORME'!G22,"")</f>
        <v/>
      </c>
      <c r="H22" s="8" t="str">
        <f>IF('IMPUTACIONES INFORME'!H22&lt;&gt;"",'IMPUTACIONES INFORME'!H22,"")</f>
        <v/>
      </c>
      <c r="I22" s="8" t="str">
        <f>IF('IMPUTACIONES INFORME'!I22&lt;&gt;"",'IMPUTACIONES INFORME'!I22,"")</f>
        <v/>
      </c>
      <c r="J22" s="8" t="str">
        <f>IF('IMPUTACIONES INFORME'!J22&lt;&gt;"",'IMPUTACIONES INFORME'!J22,"")</f>
        <v/>
      </c>
      <c r="K22" s="8" t="str">
        <f>IF('IMPUTACIONES INFORME'!K22&lt;&gt;"",'IMPUTACIONES INFORME'!K22,"")</f>
        <v/>
      </c>
      <c r="L22" s="8" t="str">
        <f>IF('IMPUTACIONES INFORME'!L22&lt;&gt;"",'IMPUTACIONES INFORME'!L22,"")</f>
        <v/>
      </c>
      <c r="M22" s="8" t="str">
        <f>IF('IMPUTACIONES INFORME'!M22&lt;&gt;"",'IMPUTACIONES INFORME'!M22,"")</f>
        <v/>
      </c>
      <c r="N22" s="8" t="str">
        <f>IF('IMPUTACIONES INFORME'!N22&lt;&gt;"",'IMPUTACIONES INFORME'!N22,"")</f>
        <v/>
      </c>
      <c r="O22" s="8" t="str">
        <f>IF('IMPUTACIONES INFORME'!O22&lt;&gt;"",'IMPUTACIONES INFORME'!O22,"")</f>
        <v/>
      </c>
      <c r="P22" s="8" t="str">
        <f>IF('IMPUTACIONES INFORME'!P22&lt;&gt;"",'IMPUTACIONES INFORME'!P22,"")</f>
        <v/>
      </c>
      <c r="X22" s="8" t="str">
        <f t="shared" si="0"/>
        <v>152316</v>
      </c>
      <c r="Y22" s="8">
        <f t="shared" si="1"/>
        <v>152316</v>
      </c>
      <c r="Z22" s="8" t="s">
        <v>42</v>
      </c>
      <c r="AA22" s="8" t="str">
        <f t="shared" si="2"/>
        <v>#152316</v>
      </c>
      <c r="AB22" s="8" t="str">
        <f>VLOOKUP(X22,'IMP CONTROL'!$U$2:$W$5000,2,FALSE)</f>
        <v xml:space="preserve"> HU.EXPINF Crear el expediente de infantil LOMLOE</v>
      </c>
    </row>
    <row r="23" spans="1:28" x14ac:dyDescent="0.25">
      <c r="A23" s="8" t="str">
        <f>IF('IMPUTACIONES INFORME'!A23&lt;&gt;"",'IMPUTACIONES INFORME'!A23,"")</f>
        <v>#152435</v>
      </c>
      <c r="B23" s="8">
        <f>IF('IMPUTACIONES INFORME'!B23&lt;&gt;"",'IMPUTACIONES INFORME'!B23,"")</f>
        <v>19</v>
      </c>
      <c r="C23" s="8" t="str">
        <f>IF('IMPUTACIONES INFORME'!C23&lt;&gt;"",'IMPUTACIONES INFORME'!C23,"")</f>
        <v/>
      </c>
      <c r="D23" s="8">
        <f>IF('IMPUTACIONES INFORME'!D23&lt;&gt;"",'IMPUTACIONES INFORME'!D23,"")</f>
        <v>19</v>
      </c>
      <c r="E23" s="8" t="str">
        <f>IF('IMPUTACIONES INFORME'!E23&lt;&gt;"",'IMPUTACIONES INFORME'!E23,"")</f>
        <v/>
      </c>
      <c r="F23" s="8" t="str">
        <f>IF('IMPUTACIONES INFORME'!F23&lt;&gt;"",'IMPUTACIONES INFORME'!F23,"")</f>
        <v/>
      </c>
      <c r="G23" s="8" t="str">
        <f>IF('IMPUTACIONES INFORME'!G23&lt;&gt;"",'IMPUTACIONES INFORME'!G23,"")</f>
        <v/>
      </c>
      <c r="H23" s="8" t="str">
        <f>IF('IMPUTACIONES INFORME'!H23&lt;&gt;"",'IMPUTACIONES INFORME'!H23,"")</f>
        <v/>
      </c>
      <c r="I23" s="8" t="str">
        <f>IF('IMPUTACIONES INFORME'!I23&lt;&gt;"",'IMPUTACIONES INFORME'!I23,"")</f>
        <v/>
      </c>
      <c r="J23" s="8" t="str">
        <f>IF('IMPUTACIONES INFORME'!J23&lt;&gt;"",'IMPUTACIONES INFORME'!J23,"")</f>
        <v/>
      </c>
      <c r="K23" s="8" t="str">
        <f>IF('IMPUTACIONES INFORME'!K23&lt;&gt;"",'IMPUTACIONES INFORME'!K23,"")</f>
        <v/>
      </c>
      <c r="L23" s="8" t="str">
        <f>IF('IMPUTACIONES INFORME'!L23&lt;&gt;"",'IMPUTACIONES INFORME'!L23,"")</f>
        <v/>
      </c>
      <c r="M23" s="8" t="str">
        <f>IF('IMPUTACIONES INFORME'!M23&lt;&gt;"",'IMPUTACIONES INFORME'!M23,"")</f>
        <v/>
      </c>
      <c r="N23" s="8" t="str">
        <f>IF('IMPUTACIONES INFORME'!N23&lt;&gt;"",'IMPUTACIONES INFORME'!N23,"")</f>
        <v/>
      </c>
      <c r="O23" s="8" t="str">
        <f>IF('IMPUTACIONES INFORME'!O23&lt;&gt;"",'IMPUTACIONES INFORME'!O23,"")</f>
        <v/>
      </c>
      <c r="P23" s="8" t="str">
        <f>IF('IMPUTACIONES INFORME'!P23&lt;&gt;"",'IMPUTACIONES INFORME'!P23,"")</f>
        <v/>
      </c>
      <c r="X23" s="8" t="str">
        <f t="shared" si="0"/>
        <v>152435</v>
      </c>
      <c r="Y23" s="8">
        <f t="shared" si="1"/>
        <v>152435</v>
      </c>
      <c r="Z23" s="8" t="s">
        <v>42</v>
      </c>
      <c r="AA23" s="8" t="str">
        <f t="shared" si="2"/>
        <v>#152435</v>
      </c>
      <c r="AB23" s="8" t="str">
        <f>VLOOKUP(X23,'IMP CONTROL'!$U$2:$W$5000,2,FALSE)</f>
        <v xml:space="preserve"> HU.GESSOP.22 Marzo 2023</v>
      </c>
    </row>
    <row r="24" spans="1:28" x14ac:dyDescent="0.25">
      <c r="A24" s="8" t="str">
        <f>IF('IMPUTACIONES INFORME'!A24&lt;&gt;"",'IMPUTACIONES INFORME'!A24,"")</f>
        <v>#152490</v>
      </c>
      <c r="B24" s="8">
        <f>IF('IMPUTACIONES INFORME'!B24&lt;&gt;"",'IMPUTACIONES INFORME'!B24,"")</f>
        <v>13</v>
      </c>
      <c r="C24" s="8">
        <f>IF('IMPUTACIONES INFORME'!C24&lt;&gt;"",'IMPUTACIONES INFORME'!C24,"")</f>
        <v>33</v>
      </c>
      <c r="D24" s="8">
        <f>IF('IMPUTACIONES INFORME'!D24&lt;&gt;"",'IMPUTACIONES INFORME'!D24,"")</f>
        <v>46</v>
      </c>
      <c r="E24" s="8" t="str">
        <f>IF('IMPUTACIONES INFORME'!E24&lt;&gt;"",'IMPUTACIONES INFORME'!E24,"")</f>
        <v/>
      </c>
      <c r="F24" s="8" t="str">
        <f>IF('IMPUTACIONES INFORME'!F24&lt;&gt;"",'IMPUTACIONES INFORME'!F24,"")</f>
        <v/>
      </c>
      <c r="G24" s="8" t="str">
        <f>IF('IMPUTACIONES INFORME'!G24&lt;&gt;"",'IMPUTACIONES INFORME'!G24,"")</f>
        <v/>
      </c>
      <c r="H24" s="8" t="str">
        <f>IF('IMPUTACIONES INFORME'!H24&lt;&gt;"",'IMPUTACIONES INFORME'!H24,"")</f>
        <v/>
      </c>
      <c r="I24" s="8" t="str">
        <f>IF('IMPUTACIONES INFORME'!I24&lt;&gt;"",'IMPUTACIONES INFORME'!I24,"")</f>
        <v/>
      </c>
      <c r="J24" s="8" t="str">
        <f>IF('IMPUTACIONES INFORME'!J24&lt;&gt;"",'IMPUTACIONES INFORME'!J24,"")</f>
        <v/>
      </c>
      <c r="K24" s="8" t="str">
        <f>IF('IMPUTACIONES INFORME'!K24&lt;&gt;"",'IMPUTACIONES INFORME'!K24,"")</f>
        <v/>
      </c>
      <c r="L24" s="8" t="str">
        <f>IF('IMPUTACIONES INFORME'!L24&lt;&gt;"",'IMPUTACIONES INFORME'!L24,"")</f>
        <v/>
      </c>
      <c r="M24" s="8" t="str">
        <f>IF('IMPUTACIONES INFORME'!M24&lt;&gt;"",'IMPUTACIONES INFORME'!M24,"")</f>
        <v/>
      </c>
      <c r="N24" s="8" t="str">
        <f>IF('IMPUTACIONES INFORME'!N24&lt;&gt;"",'IMPUTACIONES INFORME'!N24,"")</f>
        <v/>
      </c>
      <c r="O24" s="8" t="str">
        <f>IF('IMPUTACIONES INFORME'!O24&lt;&gt;"",'IMPUTACIONES INFORME'!O24,"")</f>
        <v/>
      </c>
      <c r="P24" s="8" t="str">
        <f>IF('IMPUTACIONES INFORME'!P24&lt;&gt;"",'IMPUTACIONES INFORME'!P24,"")</f>
        <v/>
      </c>
      <c r="X24" s="8" t="str">
        <f t="shared" si="0"/>
        <v>152490</v>
      </c>
      <c r="Y24" s="8">
        <f t="shared" si="1"/>
        <v>152490</v>
      </c>
      <c r="Z24" s="8" t="s">
        <v>42</v>
      </c>
      <c r="AA24" s="8" t="str">
        <f t="shared" si="2"/>
        <v>#152490</v>
      </c>
      <c r="AB24" s="8" t="str">
        <f>VLOOKUP(X24,'IMP CONTROL'!$U$2:$W$5000,2,FALSE)</f>
        <v xml:space="preserve"> HU. Crear acta de cursos de acceso LOMLOE</v>
      </c>
    </row>
    <row r="25" spans="1:28" x14ac:dyDescent="0.25">
      <c r="A25" s="8" t="str">
        <f>IF('IMPUTACIONES INFORME'!A25&lt;&gt;"",'IMPUTACIONES INFORME'!A25,"")</f>
        <v>#152798</v>
      </c>
      <c r="B25" s="8" t="str">
        <f>IF('IMPUTACIONES INFORME'!B25&lt;&gt;"",'IMPUTACIONES INFORME'!B25,"")</f>
        <v/>
      </c>
      <c r="C25" s="8">
        <f>IF('IMPUTACIONES INFORME'!C25&lt;&gt;"",'IMPUTACIONES INFORME'!C25,"")</f>
        <v>2.5</v>
      </c>
      <c r="D25" s="8">
        <f>IF('IMPUTACIONES INFORME'!D25&lt;&gt;"",'IMPUTACIONES INFORME'!D25,"")</f>
        <v>2.5</v>
      </c>
      <c r="E25" s="8" t="str">
        <f>IF('IMPUTACIONES INFORME'!E25&lt;&gt;"",'IMPUTACIONES INFORME'!E25,"")</f>
        <v/>
      </c>
      <c r="F25" s="8" t="str">
        <f>IF('IMPUTACIONES INFORME'!F25&lt;&gt;"",'IMPUTACIONES INFORME'!F25,"")</f>
        <v/>
      </c>
      <c r="G25" s="8" t="str">
        <f>IF('IMPUTACIONES INFORME'!G25&lt;&gt;"",'IMPUTACIONES INFORME'!G25,"")</f>
        <v/>
      </c>
      <c r="H25" s="8" t="str">
        <f>IF('IMPUTACIONES INFORME'!H25&lt;&gt;"",'IMPUTACIONES INFORME'!H25,"")</f>
        <v/>
      </c>
      <c r="I25" s="8" t="str">
        <f>IF('IMPUTACIONES INFORME'!I25&lt;&gt;"",'IMPUTACIONES INFORME'!I25,"")</f>
        <v/>
      </c>
      <c r="J25" s="8" t="str">
        <f>IF('IMPUTACIONES INFORME'!J25&lt;&gt;"",'IMPUTACIONES INFORME'!J25,"")</f>
        <v/>
      </c>
      <c r="K25" s="8" t="str">
        <f>IF('IMPUTACIONES INFORME'!K25&lt;&gt;"",'IMPUTACIONES INFORME'!K25,"")</f>
        <v/>
      </c>
      <c r="L25" s="8" t="str">
        <f>IF('IMPUTACIONES INFORME'!L25&lt;&gt;"",'IMPUTACIONES INFORME'!L25,"")</f>
        <v/>
      </c>
      <c r="M25" s="8" t="str">
        <f>IF('IMPUTACIONES INFORME'!M25&lt;&gt;"",'IMPUTACIONES INFORME'!M25,"")</f>
        <v/>
      </c>
      <c r="N25" s="8" t="str">
        <f>IF('IMPUTACIONES INFORME'!N25&lt;&gt;"",'IMPUTACIONES INFORME'!N25,"")</f>
        <v/>
      </c>
      <c r="O25" s="8" t="str">
        <f>IF('IMPUTACIONES INFORME'!O25&lt;&gt;"",'IMPUTACIONES INFORME'!O25,"")</f>
        <v/>
      </c>
      <c r="P25" s="8" t="str">
        <f>IF('IMPUTACIONES INFORME'!P25&lt;&gt;"",'IMPUTACIONES INFORME'!P25,"")</f>
        <v/>
      </c>
      <c r="X25" s="8" t="str">
        <f t="shared" si="0"/>
        <v>152798</v>
      </c>
      <c r="Y25" s="8">
        <f t="shared" si="1"/>
        <v>152798</v>
      </c>
      <c r="Z25" s="8" t="s">
        <v>42</v>
      </c>
      <c r="AA25" s="8" t="str">
        <f t="shared" si="2"/>
        <v>#152798</v>
      </c>
      <c r="AB25" s="8" t="str">
        <f>VLOOKUP(X25,'IMP CONTROL'!$U$2:$W$5000,2,FALSE)</f>
        <v xml:space="preserve"> HU.ADM_OBL_BACH_VAC_2022 - Revisión solicitudes consolidadas con error y datos de miembros computables </v>
      </c>
    </row>
    <row r="26" spans="1:28" x14ac:dyDescent="0.25">
      <c r="A26" s="8" t="str">
        <f>IF('IMPUTACIONES INFORME'!A26&lt;&gt;"",'IMPUTACIONES INFORME'!A26,"")</f>
        <v>#153353</v>
      </c>
      <c r="B26" s="8" t="str">
        <f>IF('IMPUTACIONES INFORME'!B26&lt;&gt;"",'IMPUTACIONES INFORME'!B26,"")</f>
        <v/>
      </c>
      <c r="C26" s="8">
        <f>IF('IMPUTACIONES INFORME'!C26&lt;&gt;"",'IMPUTACIONES INFORME'!C26,"")</f>
        <v>5.5</v>
      </c>
      <c r="D26" s="8">
        <f>IF('IMPUTACIONES INFORME'!D26&lt;&gt;"",'IMPUTACIONES INFORME'!D26,"")</f>
        <v>5.5</v>
      </c>
      <c r="E26" s="8" t="str">
        <f>IF('IMPUTACIONES INFORME'!E26&lt;&gt;"",'IMPUTACIONES INFORME'!E26,"")</f>
        <v/>
      </c>
      <c r="F26" s="8" t="str">
        <f>IF('IMPUTACIONES INFORME'!F26&lt;&gt;"",'IMPUTACIONES INFORME'!F26,"")</f>
        <v/>
      </c>
      <c r="G26" s="8" t="str">
        <f>IF('IMPUTACIONES INFORME'!G26&lt;&gt;"",'IMPUTACIONES INFORME'!G26,"")</f>
        <v/>
      </c>
      <c r="H26" s="8" t="str">
        <f>IF('IMPUTACIONES INFORME'!H26&lt;&gt;"",'IMPUTACIONES INFORME'!H26,"")</f>
        <v/>
      </c>
      <c r="I26" s="8" t="str">
        <f>IF('IMPUTACIONES INFORME'!I26&lt;&gt;"",'IMPUTACIONES INFORME'!I26,"")</f>
        <v/>
      </c>
      <c r="J26" s="8" t="str">
        <f>IF('IMPUTACIONES INFORME'!J26&lt;&gt;"",'IMPUTACIONES INFORME'!J26,"")</f>
        <v/>
      </c>
      <c r="K26" s="8" t="str">
        <f>IF('IMPUTACIONES INFORME'!K26&lt;&gt;"",'IMPUTACIONES INFORME'!K26,"")</f>
        <v/>
      </c>
      <c r="L26" s="8" t="str">
        <f>IF('IMPUTACIONES INFORME'!L26&lt;&gt;"",'IMPUTACIONES INFORME'!L26,"")</f>
        <v/>
      </c>
      <c r="M26" s="8" t="str">
        <f>IF('IMPUTACIONES INFORME'!M26&lt;&gt;"",'IMPUTACIONES INFORME'!M26,"")</f>
        <v/>
      </c>
      <c r="N26" s="8" t="str">
        <f>IF('IMPUTACIONES INFORME'!N26&lt;&gt;"",'IMPUTACIONES INFORME'!N26,"")</f>
        <v/>
      </c>
      <c r="O26" s="8" t="str">
        <f>IF('IMPUTACIONES INFORME'!O26&lt;&gt;"",'IMPUTACIONES INFORME'!O26,"")</f>
        <v/>
      </c>
      <c r="P26" s="8" t="str">
        <f>IF('IMPUTACIONES INFORME'!P26&lt;&gt;"",'IMPUTACIONES INFORME'!P26,"")</f>
        <v/>
      </c>
      <c r="X26" s="8" t="str">
        <f t="shared" si="0"/>
        <v>153353</v>
      </c>
      <c r="Y26" s="8">
        <f t="shared" si="1"/>
        <v>153353</v>
      </c>
      <c r="Z26" s="8" t="s">
        <v>42</v>
      </c>
      <c r="AA26" s="8" t="str">
        <f t="shared" si="2"/>
        <v>#153353</v>
      </c>
      <c r="AB26" s="8" t="str">
        <f>VLOOKUP(X26,'IMP CONTROL'!$U$2:$W$5000,2,FALSE)</f>
        <v xml:space="preserve"> HU. PROMODIVERLOMLOE Promoción automática para los alumnos de 3º de Diversificación</v>
      </c>
    </row>
    <row r="27" spans="1:28" x14ac:dyDescent="0.25">
      <c r="A27" s="8" t="str">
        <f>IF('IMPUTACIONES INFORME'!A27&lt;&gt;"",'IMPUTACIONES INFORME'!A27,"")</f>
        <v>#153862</v>
      </c>
      <c r="B27" s="8">
        <f>IF('IMPUTACIONES INFORME'!B27&lt;&gt;"",'IMPUTACIONES INFORME'!B27,"")</f>
        <v>8.5</v>
      </c>
      <c r="C27" s="8" t="str">
        <f>IF('IMPUTACIONES INFORME'!C27&lt;&gt;"",'IMPUTACIONES INFORME'!C27,"")</f>
        <v/>
      </c>
      <c r="D27" s="8">
        <f>IF('IMPUTACIONES INFORME'!D27&lt;&gt;"",'IMPUTACIONES INFORME'!D27,"")</f>
        <v>8.5</v>
      </c>
      <c r="E27" s="8" t="str">
        <f>IF('IMPUTACIONES INFORME'!E27&lt;&gt;"",'IMPUTACIONES INFORME'!E27,"")</f>
        <v/>
      </c>
      <c r="F27" s="8" t="str">
        <f>IF('IMPUTACIONES INFORME'!F27&lt;&gt;"",'IMPUTACIONES INFORME'!F27,"")</f>
        <v/>
      </c>
      <c r="G27" s="8" t="str">
        <f>IF('IMPUTACIONES INFORME'!G27&lt;&gt;"",'IMPUTACIONES INFORME'!G27,"")</f>
        <v/>
      </c>
      <c r="H27" s="8" t="str">
        <f>IF('IMPUTACIONES INFORME'!H27&lt;&gt;"",'IMPUTACIONES INFORME'!H27,"")</f>
        <v/>
      </c>
      <c r="I27" s="8" t="str">
        <f>IF('IMPUTACIONES INFORME'!I27&lt;&gt;"",'IMPUTACIONES INFORME'!I27,"")</f>
        <v/>
      </c>
      <c r="J27" s="8" t="str">
        <f>IF('IMPUTACIONES INFORME'!J27&lt;&gt;"",'IMPUTACIONES INFORME'!J27,"")</f>
        <v/>
      </c>
      <c r="K27" s="8" t="str">
        <f>IF('IMPUTACIONES INFORME'!K27&lt;&gt;"",'IMPUTACIONES INFORME'!K27,"")</f>
        <v/>
      </c>
      <c r="L27" s="8" t="str">
        <f>IF('IMPUTACIONES INFORME'!L27&lt;&gt;"",'IMPUTACIONES INFORME'!L27,"")</f>
        <v/>
      </c>
      <c r="M27" s="8" t="str">
        <f>IF('IMPUTACIONES INFORME'!M27&lt;&gt;"",'IMPUTACIONES INFORME'!M27,"")</f>
        <v/>
      </c>
      <c r="N27" s="8" t="str">
        <f>IF('IMPUTACIONES INFORME'!N27&lt;&gt;"",'IMPUTACIONES INFORME'!N27,"")</f>
        <v/>
      </c>
      <c r="O27" s="8" t="str">
        <f>IF('IMPUTACIONES INFORME'!O27&lt;&gt;"",'IMPUTACIONES INFORME'!O27,"")</f>
        <v/>
      </c>
      <c r="P27" s="8" t="str">
        <f>IF('IMPUTACIONES INFORME'!P27&lt;&gt;"",'IMPUTACIONES INFORME'!P27,"")</f>
        <v/>
      </c>
      <c r="X27" s="8" t="str">
        <f t="shared" si="0"/>
        <v>153862</v>
      </c>
      <c r="Y27" s="8">
        <f t="shared" si="1"/>
        <v>153862</v>
      </c>
      <c r="Z27" s="8" t="s">
        <v>42</v>
      </c>
      <c r="AA27" s="8" t="str">
        <f t="shared" si="2"/>
        <v>#153862</v>
      </c>
      <c r="AB27" s="8" t="str">
        <f>VLOOKUP(X27,'IMP CONTROL'!$U$2:$W$5000,2,FALSE)</f>
        <v xml:space="preserve"> HU. EXPBACH Ajuste Expediente Bachillerato LOMLOE para incluir Diligencia </v>
      </c>
    </row>
    <row r="28" spans="1:28" x14ac:dyDescent="0.25">
      <c r="A28" s="8" t="str">
        <f>IF('IMPUTACIONES INFORME'!A28&lt;&gt;"",'IMPUTACIONES INFORME'!A28,"")</f>
        <v>#153918</v>
      </c>
      <c r="B28" s="8" t="str">
        <f>IF('IMPUTACIONES INFORME'!B28&lt;&gt;"",'IMPUTACIONES INFORME'!B28,"")</f>
        <v/>
      </c>
      <c r="C28" s="8">
        <f>IF('IMPUTACIONES INFORME'!C28&lt;&gt;"",'IMPUTACIONES INFORME'!C28,"")</f>
        <v>13</v>
      </c>
      <c r="D28" s="8">
        <f>IF('IMPUTACIONES INFORME'!D28&lt;&gt;"",'IMPUTACIONES INFORME'!D28,"")</f>
        <v>13</v>
      </c>
      <c r="E28" s="8" t="str">
        <f>IF('IMPUTACIONES INFORME'!E28&lt;&gt;"",'IMPUTACIONES INFORME'!E28,"")</f>
        <v/>
      </c>
      <c r="F28" s="8" t="str">
        <f>IF('IMPUTACIONES INFORME'!F28&lt;&gt;"",'IMPUTACIONES INFORME'!F28,"")</f>
        <v/>
      </c>
      <c r="G28" s="8" t="str">
        <f>IF('IMPUTACIONES INFORME'!G28&lt;&gt;"",'IMPUTACIONES INFORME'!G28,"")</f>
        <v/>
      </c>
      <c r="H28" s="8" t="str">
        <f>IF('IMPUTACIONES INFORME'!H28&lt;&gt;"",'IMPUTACIONES INFORME'!H28,"")</f>
        <v/>
      </c>
      <c r="I28" s="8" t="str">
        <f>IF('IMPUTACIONES INFORME'!I28&lt;&gt;"",'IMPUTACIONES INFORME'!I28,"")</f>
        <v/>
      </c>
      <c r="J28" s="8" t="str">
        <f>IF('IMPUTACIONES INFORME'!J28&lt;&gt;"",'IMPUTACIONES INFORME'!J28,"")</f>
        <v/>
      </c>
      <c r="K28" s="8" t="str">
        <f>IF('IMPUTACIONES INFORME'!K28&lt;&gt;"",'IMPUTACIONES INFORME'!K28,"")</f>
        <v/>
      </c>
      <c r="L28" s="8" t="str">
        <f>IF('IMPUTACIONES INFORME'!L28&lt;&gt;"",'IMPUTACIONES INFORME'!L28,"")</f>
        <v/>
      </c>
      <c r="M28" s="8" t="str">
        <f>IF('IMPUTACIONES INFORME'!M28&lt;&gt;"",'IMPUTACIONES INFORME'!M28,"")</f>
        <v/>
      </c>
      <c r="N28" s="8" t="str">
        <f>IF('IMPUTACIONES INFORME'!N28&lt;&gt;"",'IMPUTACIONES INFORME'!N28,"")</f>
        <v/>
      </c>
      <c r="O28" s="8" t="str">
        <f>IF('IMPUTACIONES INFORME'!O28&lt;&gt;"",'IMPUTACIONES INFORME'!O28,"")</f>
        <v/>
      </c>
      <c r="P28" s="8" t="str">
        <f>IF('IMPUTACIONES INFORME'!P28&lt;&gt;"",'IMPUTACIONES INFORME'!P28,"")</f>
        <v/>
      </c>
      <c r="X28" s="8" t="str">
        <f t="shared" si="0"/>
        <v>153918</v>
      </c>
      <c r="Y28" s="8">
        <f t="shared" si="1"/>
        <v>153918</v>
      </c>
      <c r="Z28" s="8" t="s">
        <v>42</v>
      </c>
      <c r="AA28" s="8" t="str">
        <f t="shared" si="2"/>
        <v>#153918</v>
      </c>
      <c r="AB28" s="8" t="str">
        <f>VLOOKUP(X28,'IMP CONTROL'!$U$2:$W$5000,2,FALSE)</f>
        <v xml:space="preserve"> HU.PPLL2022.16 - Adaptar dos consultas del catálogo para Dirección y Administración de EOIs y hacer modificaciones en la consulta ?Descarga completa datos de solicitudes? </v>
      </c>
    </row>
    <row r="29" spans="1:28" x14ac:dyDescent="0.25">
      <c r="A29" s="8" t="str">
        <f>IF('IMPUTACIONES INFORME'!A29&lt;&gt;"",'IMPUTACIONES INFORME'!A29,"")</f>
        <v>#154106</v>
      </c>
      <c r="B29" s="8">
        <f>IF('IMPUTACIONES INFORME'!B29&lt;&gt;"",'IMPUTACIONES INFORME'!B29,"")</f>
        <v>6.5</v>
      </c>
      <c r="C29" s="8" t="str">
        <f>IF('IMPUTACIONES INFORME'!C29&lt;&gt;"",'IMPUTACIONES INFORME'!C29,"")</f>
        <v/>
      </c>
      <c r="D29" s="8">
        <f>IF('IMPUTACIONES INFORME'!D29&lt;&gt;"",'IMPUTACIONES INFORME'!D29,"")</f>
        <v>6.5</v>
      </c>
      <c r="E29" s="8" t="str">
        <f>IF('IMPUTACIONES INFORME'!E29&lt;&gt;"",'IMPUTACIONES INFORME'!E29,"")</f>
        <v/>
      </c>
      <c r="F29" s="8" t="str">
        <f>IF('IMPUTACIONES INFORME'!F29&lt;&gt;"",'IMPUTACIONES INFORME'!F29,"")</f>
        <v/>
      </c>
      <c r="G29" s="8" t="str">
        <f>IF('IMPUTACIONES INFORME'!G29&lt;&gt;"",'IMPUTACIONES INFORME'!G29,"")</f>
        <v/>
      </c>
      <c r="H29" s="8" t="str">
        <f>IF('IMPUTACIONES INFORME'!H29&lt;&gt;"",'IMPUTACIONES INFORME'!H29,"")</f>
        <v/>
      </c>
      <c r="I29" s="8" t="str">
        <f>IF('IMPUTACIONES INFORME'!I29&lt;&gt;"",'IMPUTACIONES INFORME'!I29,"")</f>
        <v/>
      </c>
      <c r="J29" s="8" t="str">
        <f>IF('IMPUTACIONES INFORME'!J29&lt;&gt;"",'IMPUTACIONES INFORME'!J29,"")</f>
        <v/>
      </c>
      <c r="K29" s="8" t="str">
        <f>IF('IMPUTACIONES INFORME'!K29&lt;&gt;"",'IMPUTACIONES INFORME'!K29,"")</f>
        <v/>
      </c>
      <c r="L29" s="8" t="str">
        <f>IF('IMPUTACIONES INFORME'!L29&lt;&gt;"",'IMPUTACIONES INFORME'!L29,"")</f>
        <v/>
      </c>
      <c r="M29" s="8" t="str">
        <f>IF('IMPUTACIONES INFORME'!M29&lt;&gt;"",'IMPUTACIONES INFORME'!M29,"")</f>
        <v/>
      </c>
      <c r="N29" s="8" t="str">
        <f>IF('IMPUTACIONES INFORME'!N29&lt;&gt;"",'IMPUTACIONES INFORME'!N29,"")</f>
        <v/>
      </c>
      <c r="O29" s="8" t="str">
        <f>IF('IMPUTACIONES INFORME'!O29&lt;&gt;"",'IMPUTACIONES INFORME'!O29,"")</f>
        <v/>
      </c>
      <c r="P29" s="8" t="str">
        <f>IF('IMPUTACIONES INFORME'!P29&lt;&gt;"",'IMPUTACIONES INFORME'!P29,"")</f>
        <v/>
      </c>
      <c r="X29" s="8" t="str">
        <f t="shared" si="0"/>
        <v>154106</v>
      </c>
      <c r="Y29" s="8">
        <f t="shared" si="1"/>
        <v>154106</v>
      </c>
      <c r="Z29" s="8" t="s">
        <v>42</v>
      </c>
      <c r="AA29" s="8" t="str">
        <f t="shared" si="2"/>
        <v>#154106</v>
      </c>
      <c r="AB29" s="8" t="str">
        <f>VLOOKUP(X29,'IMP CONTROL'!$U$2:$W$5000,2,FALSE)</f>
        <v xml:space="preserve"> HU.PPLL2022.17 - Cambios en el seguimiento del trámite</v>
      </c>
    </row>
    <row r="30" spans="1:28" x14ac:dyDescent="0.25">
      <c r="A30" s="8" t="str">
        <f>IF('IMPUTACIONES INFORME'!A30&lt;&gt;"",'IMPUTACIONES INFORME'!A30,"")</f>
        <v>#154322</v>
      </c>
      <c r="B30" s="8">
        <f>IF('IMPUTACIONES INFORME'!B30&lt;&gt;"",'IMPUTACIONES INFORME'!B30,"")</f>
        <v>29.25</v>
      </c>
      <c r="C30" s="8">
        <f>IF('IMPUTACIONES INFORME'!C30&lt;&gt;"",'IMPUTACIONES INFORME'!C30,"")</f>
        <v>5</v>
      </c>
      <c r="D30" s="8">
        <f>IF('IMPUTACIONES INFORME'!D30&lt;&gt;"",'IMPUTACIONES INFORME'!D30,"")</f>
        <v>34.25</v>
      </c>
      <c r="E30" s="8" t="str">
        <f>IF('IMPUTACIONES INFORME'!E30&lt;&gt;"",'IMPUTACIONES INFORME'!E30,"")</f>
        <v/>
      </c>
      <c r="F30" s="8" t="str">
        <f>IF('IMPUTACIONES INFORME'!F30&lt;&gt;"",'IMPUTACIONES INFORME'!F30,"")</f>
        <v/>
      </c>
      <c r="G30" s="8" t="str">
        <f>IF('IMPUTACIONES INFORME'!G30&lt;&gt;"",'IMPUTACIONES INFORME'!G30,"")</f>
        <v/>
      </c>
      <c r="H30" s="8" t="str">
        <f>IF('IMPUTACIONES INFORME'!H30&lt;&gt;"",'IMPUTACIONES INFORME'!H30,"")</f>
        <v/>
      </c>
      <c r="I30" s="8" t="str">
        <f>IF('IMPUTACIONES INFORME'!I30&lt;&gt;"",'IMPUTACIONES INFORME'!I30,"")</f>
        <v/>
      </c>
      <c r="J30" s="8" t="str">
        <f>IF('IMPUTACIONES INFORME'!J30&lt;&gt;"",'IMPUTACIONES INFORME'!J30,"")</f>
        <v/>
      </c>
      <c r="K30" s="8" t="str">
        <f>IF('IMPUTACIONES INFORME'!K30&lt;&gt;"",'IMPUTACIONES INFORME'!K30,"")</f>
        <v/>
      </c>
      <c r="L30" s="8" t="str">
        <f>IF('IMPUTACIONES INFORME'!L30&lt;&gt;"",'IMPUTACIONES INFORME'!L30,"")</f>
        <v/>
      </c>
      <c r="M30" s="8" t="str">
        <f>IF('IMPUTACIONES INFORME'!M30&lt;&gt;"",'IMPUTACIONES INFORME'!M30,"")</f>
        <v/>
      </c>
      <c r="N30" s="8" t="str">
        <f>IF('IMPUTACIONES INFORME'!N30&lt;&gt;"",'IMPUTACIONES INFORME'!N30,"")</f>
        <v/>
      </c>
      <c r="O30" s="8" t="str">
        <f>IF('IMPUTACIONES INFORME'!O30&lt;&gt;"",'IMPUTACIONES INFORME'!O30,"")</f>
        <v/>
      </c>
      <c r="P30" s="8" t="str">
        <f>IF('IMPUTACIONES INFORME'!P30&lt;&gt;"",'IMPUTACIONES INFORME'!P30,"")</f>
        <v/>
      </c>
      <c r="X30" s="8" t="str">
        <f t="shared" si="0"/>
        <v>154322</v>
      </c>
      <c r="Y30" s="8">
        <f t="shared" si="1"/>
        <v>154322</v>
      </c>
      <c r="Z30" s="8" t="s">
        <v>42</v>
      </c>
      <c r="AA30" s="8" t="str">
        <f t="shared" si="2"/>
        <v>#154322</v>
      </c>
      <c r="AB30" s="8" t="str">
        <f>VLOOKUP(X30,'IMP CONTROL'!$U$2:$W$5000,2,FALSE)</f>
        <v xml:space="preserve"> HU.PLGESO_2022.02 - Incluir cruces en la solicitud de PLGESO</v>
      </c>
    </row>
    <row r="31" spans="1:28" x14ac:dyDescent="0.25">
      <c r="A31" s="8" t="str">
        <f>IF('IMPUTACIONES INFORME'!A31&lt;&gt;"",'IMPUTACIONES INFORME'!A31,"")</f>
        <v>#154387</v>
      </c>
      <c r="B31" s="8">
        <f>IF('IMPUTACIONES INFORME'!B31&lt;&gt;"",'IMPUTACIONES INFORME'!B31,"")</f>
        <v>6</v>
      </c>
      <c r="C31" s="8" t="str">
        <f>IF('IMPUTACIONES INFORME'!C31&lt;&gt;"",'IMPUTACIONES INFORME'!C31,"")</f>
        <v/>
      </c>
      <c r="D31" s="8">
        <f>IF('IMPUTACIONES INFORME'!D31&lt;&gt;"",'IMPUTACIONES INFORME'!D31,"")</f>
        <v>6</v>
      </c>
      <c r="E31" s="8" t="str">
        <f>IF('IMPUTACIONES INFORME'!E31&lt;&gt;"",'IMPUTACIONES INFORME'!E31,"")</f>
        <v/>
      </c>
      <c r="F31" s="8" t="str">
        <f>IF('IMPUTACIONES INFORME'!F31&lt;&gt;"",'IMPUTACIONES INFORME'!F31,"")</f>
        <v/>
      </c>
      <c r="G31" s="8" t="str">
        <f>IF('IMPUTACIONES INFORME'!G31&lt;&gt;"",'IMPUTACIONES INFORME'!G31,"")</f>
        <v/>
      </c>
      <c r="H31" s="8" t="str">
        <f>IF('IMPUTACIONES INFORME'!H31&lt;&gt;"",'IMPUTACIONES INFORME'!H31,"")</f>
        <v/>
      </c>
      <c r="I31" s="8" t="str">
        <f>IF('IMPUTACIONES INFORME'!I31&lt;&gt;"",'IMPUTACIONES INFORME'!I31,"")</f>
        <v/>
      </c>
      <c r="J31" s="8" t="str">
        <f>IF('IMPUTACIONES INFORME'!J31&lt;&gt;"",'IMPUTACIONES INFORME'!J31,"")</f>
        <v/>
      </c>
      <c r="K31" s="8" t="str">
        <f>IF('IMPUTACIONES INFORME'!K31&lt;&gt;"",'IMPUTACIONES INFORME'!K31,"")</f>
        <v/>
      </c>
      <c r="L31" s="8" t="str">
        <f>IF('IMPUTACIONES INFORME'!L31&lt;&gt;"",'IMPUTACIONES INFORME'!L31,"")</f>
        <v/>
      </c>
      <c r="M31" s="8" t="str">
        <f>IF('IMPUTACIONES INFORME'!M31&lt;&gt;"",'IMPUTACIONES INFORME'!M31,"")</f>
        <v/>
      </c>
      <c r="N31" s="8" t="str">
        <f>IF('IMPUTACIONES INFORME'!N31&lt;&gt;"",'IMPUTACIONES INFORME'!N31,"")</f>
        <v/>
      </c>
      <c r="O31" s="8" t="str">
        <f>IF('IMPUTACIONES INFORME'!O31&lt;&gt;"",'IMPUTACIONES INFORME'!O31,"")</f>
        <v/>
      </c>
      <c r="P31" s="8" t="str">
        <f>IF('IMPUTACIONES INFORME'!P31&lt;&gt;"",'IMPUTACIONES INFORME'!P31,"")</f>
        <v/>
      </c>
      <c r="X31" s="8" t="str">
        <f t="shared" si="0"/>
        <v>154387</v>
      </c>
      <c r="Y31" s="8">
        <f t="shared" si="1"/>
        <v>154387</v>
      </c>
      <c r="Z31" s="8" t="s">
        <v>42</v>
      </c>
      <c r="AA31" s="8" t="str">
        <f t="shared" si="2"/>
        <v>#154387</v>
      </c>
      <c r="AB31" s="8" t="str">
        <f>VLOOKUP(X31,'IMP CONTROL'!$U$2:$W$5000,2,FALSE)</f>
        <v xml:space="preserve"> HU.PPLL2022.19. Modificación del mérito Edad &lt;14 o Entre 14 y 15 Años Cursando Idioma Solicitado</v>
      </c>
    </row>
    <row r="32" spans="1:28" x14ac:dyDescent="0.25">
      <c r="A32" s="8" t="str">
        <f>IF('IMPUTACIONES INFORME'!A32&lt;&gt;"",'IMPUTACIONES INFORME'!A32,"")</f>
        <v>#154742</v>
      </c>
      <c r="B32" s="8" t="str">
        <f>IF('IMPUTACIONES INFORME'!B32&lt;&gt;"",'IMPUTACIONES INFORME'!B32,"")</f>
        <v/>
      </c>
      <c r="C32" s="8">
        <f>IF('IMPUTACIONES INFORME'!C32&lt;&gt;"",'IMPUTACIONES INFORME'!C32,"")</f>
        <v>105</v>
      </c>
      <c r="D32" s="8">
        <f>IF('IMPUTACIONES INFORME'!D32&lt;&gt;"",'IMPUTACIONES INFORME'!D32,"")</f>
        <v>105</v>
      </c>
      <c r="E32" s="8" t="str">
        <f>IF('IMPUTACIONES INFORME'!E32&lt;&gt;"",'IMPUTACIONES INFORME'!E32,"")</f>
        <v/>
      </c>
      <c r="F32" s="8" t="str">
        <f>IF('IMPUTACIONES INFORME'!F32&lt;&gt;"",'IMPUTACIONES INFORME'!F32,"")</f>
        <v/>
      </c>
      <c r="G32" s="8" t="str">
        <f>IF('IMPUTACIONES INFORME'!G32&lt;&gt;"",'IMPUTACIONES INFORME'!G32,"")</f>
        <v/>
      </c>
      <c r="H32" s="8" t="str">
        <f>IF('IMPUTACIONES INFORME'!H32&lt;&gt;"",'IMPUTACIONES INFORME'!H32,"")</f>
        <v/>
      </c>
      <c r="I32" s="8" t="str">
        <f>IF('IMPUTACIONES INFORME'!I32&lt;&gt;"",'IMPUTACIONES INFORME'!I32,"")</f>
        <v/>
      </c>
      <c r="J32" s="8" t="str">
        <f>IF('IMPUTACIONES INFORME'!J32&lt;&gt;"",'IMPUTACIONES INFORME'!J32,"")</f>
        <v/>
      </c>
      <c r="K32" s="8" t="str">
        <f>IF('IMPUTACIONES INFORME'!K32&lt;&gt;"",'IMPUTACIONES INFORME'!K32,"")</f>
        <v/>
      </c>
      <c r="L32" s="8" t="str">
        <f>IF('IMPUTACIONES INFORME'!L32&lt;&gt;"",'IMPUTACIONES INFORME'!L32,"")</f>
        <v/>
      </c>
      <c r="M32" s="8" t="str">
        <f>IF('IMPUTACIONES INFORME'!M32&lt;&gt;"",'IMPUTACIONES INFORME'!M32,"")</f>
        <v/>
      </c>
      <c r="N32" s="8" t="str">
        <f>IF('IMPUTACIONES INFORME'!N32&lt;&gt;"",'IMPUTACIONES INFORME'!N32,"")</f>
        <v/>
      </c>
      <c r="O32" s="8" t="str">
        <f>IF('IMPUTACIONES INFORME'!O32&lt;&gt;"",'IMPUTACIONES INFORME'!O32,"")</f>
        <v/>
      </c>
      <c r="P32" s="8" t="str">
        <f>IF('IMPUTACIONES INFORME'!P32&lt;&gt;"",'IMPUTACIONES INFORME'!P32,"")</f>
        <v/>
      </c>
      <c r="X32" s="8" t="str">
        <f t="shared" si="0"/>
        <v>154742</v>
      </c>
      <c r="Y32" s="8">
        <f t="shared" si="1"/>
        <v>154742</v>
      </c>
      <c r="Z32" s="8" t="s">
        <v>42</v>
      </c>
      <c r="AA32" s="8" t="str">
        <f t="shared" si="2"/>
        <v>#154742</v>
      </c>
      <c r="AB32" s="8" t="str">
        <f>VLOOKUP(X32,'IMP CONTROL'!$U$2:$W$5000,2,FALSE)</f>
        <v xml:space="preserve"> HU.GESSOP.23 Abril 2023</v>
      </c>
    </row>
    <row r="33" spans="1:28" x14ac:dyDescent="0.25">
      <c r="A33" s="8" t="str">
        <f>IF('IMPUTACIONES INFORME'!A33&lt;&gt;"",'IMPUTACIONES INFORME'!A33,"")</f>
        <v>#154780</v>
      </c>
      <c r="B33" s="8" t="str">
        <f>IF('IMPUTACIONES INFORME'!B33&lt;&gt;"",'IMPUTACIONES INFORME'!B33,"")</f>
        <v/>
      </c>
      <c r="C33" s="8">
        <f>IF('IMPUTACIONES INFORME'!C33&lt;&gt;"",'IMPUTACIONES INFORME'!C33,"")</f>
        <v>10.5</v>
      </c>
      <c r="D33" s="8">
        <f>IF('IMPUTACIONES INFORME'!D33&lt;&gt;"",'IMPUTACIONES INFORME'!D33,"")</f>
        <v>10.5</v>
      </c>
      <c r="E33" s="8" t="str">
        <f>IF('IMPUTACIONES INFORME'!E33&lt;&gt;"",'IMPUTACIONES INFORME'!E33,"")</f>
        <v/>
      </c>
      <c r="F33" s="8" t="str">
        <f>IF('IMPUTACIONES INFORME'!F33&lt;&gt;"",'IMPUTACIONES INFORME'!F33,"")</f>
        <v/>
      </c>
      <c r="G33" s="8" t="str">
        <f>IF('IMPUTACIONES INFORME'!G33&lt;&gt;"",'IMPUTACIONES INFORME'!G33,"")</f>
        <v/>
      </c>
      <c r="H33" s="8" t="str">
        <f>IF('IMPUTACIONES INFORME'!H33&lt;&gt;"",'IMPUTACIONES INFORME'!H33,"")</f>
        <v/>
      </c>
      <c r="I33" s="8" t="str">
        <f>IF('IMPUTACIONES INFORME'!I33&lt;&gt;"",'IMPUTACIONES INFORME'!I33,"")</f>
        <v/>
      </c>
      <c r="J33" s="8" t="str">
        <f>IF('IMPUTACIONES INFORME'!J33&lt;&gt;"",'IMPUTACIONES INFORME'!J33,"")</f>
        <v/>
      </c>
      <c r="K33" s="8" t="str">
        <f>IF('IMPUTACIONES INFORME'!K33&lt;&gt;"",'IMPUTACIONES INFORME'!K33,"")</f>
        <v/>
      </c>
      <c r="L33" s="8" t="str">
        <f>IF('IMPUTACIONES INFORME'!L33&lt;&gt;"",'IMPUTACIONES INFORME'!L33,"")</f>
        <v/>
      </c>
      <c r="M33" s="8" t="str">
        <f>IF('IMPUTACIONES INFORME'!M33&lt;&gt;"",'IMPUTACIONES INFORME'!M33,"")</f>
        <v/>
      </c>
      <c r="N33" s="8" t="str">
        <f>IF('IMPUTACIONES INFORME'!N33&lt;&gt;"",'IMPUTACIONES INFORME'!N33,"")</f>
        <v/>
      </c>
      <c r="O33" s="8" t="str">
        <f>IF('IMPUTACIONES INFORME'!O33&lt;&gt;"",'IMPUTACIONES INFORME'!O33,"")</f>
        <v/>
      </c>
      <c r="P33" s="8" t="str">
        <f>IF('IMPUTACIONES INFORME'!P33&lt;&gt;"",'IMPUTACIONES INFORME'!P33,"")</f>
        <v/>
      </c>
      <c r="X33" s="8" t="str">
        <f t="shared" si="0"/>
        <v>154780</v>
      </c>
      <c r="Y33" s="8">
        <f t="shared" si="1"/>
        <v>154780</v>
      </c>
      <c r="Z33" s="8" t="s">
        <v>42</v>
      </c>
      <c r="AA33" s="8" t="str">
        <f t="shared" si="2"/>
        <v>#154780</v>
      </c>
      <c r="AB33" s="8" t="str">
        <f>VLOOKUP(X33,'IMP CONTROL'!$U$2:$W$5000,2,FALSE)</f>
        <v xml:space="preserve"> HU.LOMLOEMATNOPROM Modificar condiciones para matriculación de 1º, 3º y 5º Primaria LOMLOE</v>
      </c>
    </row>
    <row r="34" spans="1:28" x14ac:dyDescent="0.25">
      <c r="A34" s="8" t="str">
        <f>IF('IMPUTACIONES INFORME'!A34&lt;&gt;"",'IMPUTACIONES INFORME'!A34,"")</f>
        <v>#154963</v>
      </c>
      <c r="B34" s="8">
        <f>IF('IMPUTACIONES INFORME'!B34&lt;&gt;"",'IMPUTACIONES INFORME'!B34,"")</f>
        <v>10.5</v>
      </c>
      <c r="C34" s="8" t="str">
        <f>IF('IMPUTACIONES INFORME'!C34&lt;&gt;"",'IMPUTACIONES INFORME'!C34,"")</f>
        <v/>
      </c>
      <c r="D34" s="8">
        <f>IF('IMPUTACIONES INFORME'!D34&lt;&gt;"",'IMPUTACIONES INFORME'!D34,"")</f>
        <v>10.5</v>
      </c>
      <c r="E34" s="8" t="str">
        <f>IF('IMPUTACIONES INFORME'!E34&lt;&gt;"",'IMPUTACIONES INFORME'!E34,"")</f>
        <v/>
      </c>
      <c r="F34" s="8" t="str">
        <f>IF('IMPUTACIONES INFORME'!F34&lt;&gt;"",'IMPUTACIONES INFORME'!F34,"")</f>
        <v/>
      </c>
      <c r="G34" s="8" t="str">
        <f>IF('IMPUTACIONES INFORME'!G34&lt;&gt;"",'IMPUTACIONES INFORME'!G34,"")</f>
        <v/>
      </c>
      <c r="H34" s="8" t="str">
        <f>IF('IMPUTACIONES INFORME'!H34&lt;&gt;"",'IMPUTACIONES INFORME'!H34,"")</f>
        <v/>
      </c>
      <c r="I34" s="8" t="str">
        <f>IF('IMPUTACIONES INFORME'!I34&lt;&gt;"",'IMPUTACIONES INFORME'!I34,"")</f>
        <v/>
      </c>
      <c r="J34" s="8" t="str">
        <f>IF('IMPUTACIONES INFORME'!J34&lt;&gt;"",'IMPUTACIONES INFORME'!J34,"")</f>
        <v/>
      </c>
      <c r="K34" s="8" t="str">
        <f>IF('IMPUTACIONES INFORME'!K34&lt;&gt;"",'IMPUTACIONES INFORME'!K34,"")</f>
        <v/>
      </c>
      <c r="L34" s="8" t="str">
        <f>IF('IMPUTACIONES INFORME'!L34&lt;&gt;"",'IMPUTACIONES INFORME'!L34,"")</f>
        <v/>
      </c>
      <c r="M34" s="8" t="str">
        <f>IF('IMPUTACIONES INFORME'!M34&lt;&gt;"",'IMPUTACIONES INFORME'!M34,"")</f>
        <v/>
      </c>
      <c r="N34" s="8" t="str">
        <f>IF('IMPUTACIONES INFORME'!N34&lt;&gt;"",'IMPUTACIONES INFORME'!N34,"")</f>
        <v/>
      </c>
      <c r="O34" s="8" t="str">
        <f>IF('IMPUTACIONES INFORME'!O34&lt;&gt;"",'IMPUTACIONES INFORME'!O34,"")</f>
        <v/>
      </c>
      <c r="P34" s="8" t="str">
        <f>IF('IMPUTACIONES INFORME'!P34&lt;&gt;"",'IMPUTACIONES INFORME'!P34,"")</f>
        <v/>
      </c>
      <c r="X34" s="8" t="str">
        <f t="shared" si="0"/>
        <v>154963</v>
      </c>
      <c r="Y34" s="8">
        <f t="shared" si="1"/>
        <v>154963</v>
      </c>
      <c r="Z34" s="8" t="s">
        <v>42</v>
      </c>
      <c r="AA34" s="8" t="str">
        <f t="shared" si="2"/>
        <v>#154963</v>
      </c>
      <c r="AB34" s="8" t="str">
        <f>VLOOKUP(X34,'IMP CONTROL'!$U$2:$W$5000,2,FALSE)</f>
        <v xml:space="preserve"> HU.PPLL2022 Cambio en listado de Excluidos de PPLL</v>
      </c>
    </row>
    <row r="35" spans="1:28" x14ac:dyDescent="0.25">
      <c r="A35" s="8" t="str">
        <f>IF('IMPUTACIONES INFORME'!A35&lt;&gt;"",'IMPUTACIONES INFORME'!A35,"")</f>
        <v>#154973</v>
      </c>
      <c r="B35" s="8">
        <f>IF('IMPUTACIONES INFORME'!B35&lt;&gt;"",'IMPUTACIONES INFORME'!B35,"")</f>
        <v>1</v>
      </c>
      <c r="C35" s="8">
        <f>IF('IMPUTACIONES INFORME'!C35&lt;&gt;"",'IMPUTACIONES INFORME'!C35,"")</f>
        <v>2.5</v>
      </c>
      <c r="D35" s="8">
        <f>IF('IMPUTACIONES INFORME'!D35&lt;&gt;"",'IMPUTACIONES INFORME'!D35,"")</f>
        <v>3.5</v>
      </c>
      <c r="E35" s="8" t="str">
        <f>IF('IMPUTACIONES INFORME'!E35&lt;&gt;"",'IMPUTACIONES INFORME'!E35,"")</f>
        <v/>
      </c>
      <c r="F35" s="8" t="str">
        <f>IF('IMPUTACIONES INFORME'!F35&lt;&gt;"",'IMPUTACIONES INFORME'!F35,"")</f>
        <v/>
      </c>
      <c r="G35" s="8" t="str">
        <f>IF('IMPUTACIONES INFORME'!G35&lt;&gt;"",'IMPUTACIONES INFORME'!G35,"")</f>
        <v/>
      </c>
      <c r="H35" s="8" t="str">
        <f>IF('IMPUTACIONES INFORME'!H35&lt;&gt;"",'IMPUTACIONES INFORME'!H35,"")</f>
        <v/>
      </c>
      <c r="I35" s="8" t="str">
        <f>IF('IMPUTACIONES INFORME'!I35&lt;&gt;"",'IMPUTACIONES INFORME'!I35,"")</f>
        <v/>
      </c>
      <c r="J35" s="8" t="str">
        <f>IF('IMPUTACIONES INFORME'!J35&lt;&gt;"",'IMPUTACIONES INFORME'!J35,"")</f>
        <v/>
      </c>
      <c r="K35" s="8" t="str">
        <f>IF('IMPUTACIONES INFORME'!K35&lt;&gt;"",'IMPUTACIONES INFORME'!K35,"")</f>
        <v/>
      </c>
      <c r="L35" s="8" t="str">
        <f>IF('IMPUTACIONES INFORME'!L35&lt;&gt;"",'IMPUTACIONES INFORME'!L35,"")</f>
        <v/>
      </c>
      <c r="M35" s="8" t="str">
        <f>IF('IMPUTACIONES INFORME'!M35&lt;&gt;"",'IMPUTACIONES INFORME'!M35,"")</f>
        <v/>
      </c>
      <c r="N35" s="8" t="str">
        <f>IF('IMPUTACIONES INFORME'!N35&lt;&gt;"",'IMPUTACIONES INFORME'!N35,"")</f>
        <v/>
      </c>
      <c r="O35" s="8" t="str">
        <f>IF('IMPUTACIONES INFORME'!O35&lt;&gt;"",'IMPUTACIONES INFORME'!O35,"")</f>
        <v/>
      </c>
      <c r="P35" s="8" t="str">
        <f>IF('IMPUTACIONES INFORME'!P35&lt;&gt;"",'IMPUTACIONES INFORME'!P35,"")</f>
        <v/>
      </c>
      <c r="X35" s="8" t="str">
        <f t="shared" si="0"/>
        <v>154973</v>
      </c>
      <c r="Y35" s="8">
        <f t="shared" si="1"/>
        <v>154973</v>
      </c>
      <c r="Z35" s="8" t="s">
        <v>42</v>
      </c>
      <c r="AA35" s="8" t="str">
        <f t="shared" si="2"/>
        <v>#154973</v>
      </c>
      <c r="AB35" s="8" t="str">
        <f>VLOOKUP(X35,'IMP CONTROL'!$U$2:$W$5000,2,FALSE)</f>
        <v xml:space="preserve"> HU.PPLL2022.21 - Incluir la condición del IMS en el seguimiento del trámite</v>
      </c>
    </row>
    <row r="36" spans="1:28" x14ac:dyDescent="0.25">
      <c r="A36" s="8" t="str">
        <f>IF('IMPUTACIONES INFORME'!A36&lt;&gt;"",'IMPUTACIONES INFORME'!A36,"")</f>
        <v>#155093</v>
      </c>
      <c r="B36" s="8" t="str">
        <f>IF('IMPUTACIONES INFORME'!B36&lt;&gt;"",'IMPUTACIONES INFORME'!B36,"")</f>
        <v/>
      </c>
      <c r="C36" s="8">
        <f>IF('IMPUTACIONES INFORME'!C36&lt;&gt;"",'IMPUTACIONES INFORME'!C36,"")</f>
        <v>6.25</v>
      </c>
      <c r="D36" s="8">
        <f>IF('IMPUTACIONES INFORME'!D36&lt;&gt;"",'IMPUTACIONES INFORME'!D36,"")</f>
        <v>6.25</v>
      </c>
      <c r="E36" s="8" t="str">
        <f>IF('IMPUTACIONES INFORME'!E36&lt;&gt;"",'IMPUTACIONES INFORME'!E36,"")</f>
        <v/>
      </c>
      <c r="F36" s="8" t="str">
        <f>IF('IMPUTACIONES INFORME'!F36&lt;&gt;"",'IMPUTACIONES INFORME'!F36,"")</f>
        <v/>
      </c>
      <c r="G36" s="8" t="str">
        <f>IF('IMPUTACIONES INFORME'!G36&lt;&gt;"",'IMPUTACIONES INFORME'!G36,"")</f>
        <v/>
      </c>
      <c r="H36" s="8" t="str">
        <f>IF('IMPUTACIONES INFORME'!H36&lt;&gt;"",'IMPUTACIONES INFORME'!H36,"")</f>
        <v/>
      </c>
      <c r="I36" s="8" t="str">
        <f>IF('IMPUTACIONES INFORME'!I36&lt;&gt;"",'IMPUTACIONES INFORME'!I36,"")</f>
        <v/>
      </c>
      <c r="J36" s="8" t="str">
        <f>IF('IMPUTACIONES INFORME'!J36&lt;&gt;"",'IMPUTACIONES INFORME'!J36,"")</f>
        <v/>
      </c>
      <c r="K36" s="8" t="str">
        <f>IF('IMPUTACIONES INFORME'!K36&lt;&gt;"",'IMPUTACIONES INFORME'!K36,"")</f>
        <v/>
      </c>
      <c r="L36" s="8" t="str">
        <f>IF('IMPUTACIONES INFORME'!L36&lt;&gt;"",'IMPUTACIONES INFORME'!L36,"")</f>
        <v/>
      </c>
      <c r="M36" s="8" t="str">
        <f>IF('IMPUTACIONES INFORME'!M36&lt;&gt;"",'IMPUTACIONES INFORME'!M36,"")</f>
        <v/>
      </c>
      <c r="N36" s="8" t="str">
        <f>IF('IMPUTACIONES INFORME'!N36&lt;&gt;"",'IMPUTACIONES INFORME'!N36,"")</f>
        <v/>
      </c>
      <c r="O36" s="8" t="str">
        <f>IF('IMPUTACIONES INFORME'!O36&lt;&gt;"",'IMPUTACIONES INFORME'!O36,"")</f>
        <v/>
      </c>
      <c r="P36" s="8" t="str">
        <f>IF('IMPUTACIONES INFORME'!P36&lt;&gt;"",'IMPUTACIONES INFORME'!P36,"")</f>
        <v/>
      </c>
      <c r="X36" s="8" t="str">
        <f t="shared" si="0"/>
        <v>155093</v>
      </c>
      <c r="Y36" s="8">
        <f t="shared" si="1"/>
        <v>155093</v>
      </c>
      <c r="Z36" s="8" t="s">
        <v>42</v>
      </c>
      <c r="AA36" s="8" t="str">
        <f t="shared" si="2"/>
        <v>#155093</v>
      </c>
      <c r="AB36" s="8" t="str">
        <f>VLOOKUP(X36,'IMP CONTROL'!$U$2:$W$5000,2,FALSE)</f>
        <v xml:space="preserve"> HU.PACF2022.03. Modificaciones de las solicitudes de secretaría y consolidación de los trámites.</v>
      </c>
    </row>
    <row r="37" spans="1:28" x14ac:dyDescent="0.25">
      <c r="A37" s="8" t="str">
        <f>IF('IMPUTACIONES INFORME'!A37&lt;&gt;"",'IMPUTACIONES INFORME'!A37,"")</f>
        <v>#155130</v>
      </c>
      <c r="B37" s="8" t="str">
        <f>IF('IMPUTACIONES INFORME'!B37&lt;&gt;"",'IMPUTACIONES INFORME'!B37,"")</f>
        <v/>
      </c>
      <c r="C37" s="8">
        <f>IF('IMPUTACIONES INFORME'!C37&lt;&gt;"",'IMPUTACIONES INFORME'!C37,"")</f>
        <v>10</v>
      </c>
      <c r="D37" s="8">
        <f>IF('IMPUTACIONES INFORME'!D37&lt;&gt;"",'IMPUTACIONES INFORME'!D37,"")</f>
        <v>10</v>
      </c>
      <c r="E37" s="8" t="str">
        <f>IF('IMPUTACIONES INFORME'!E37&lt;&gt;"",'IMPUTACIONES INFORME'!E37,"")</f>
        <v/>
      </c>
      <c r="F37" s="8" t="str">
        <f>IF('IMPUTACIONES INFORME'!F37&lt;&gt;"",'IMPUTACIONES INFORME'!F37,"")</f>
        <v/>
      </c>
      <c r="G37" s="8" t="str">
        <f>IF('IMPUTACIONES INFORME'!G37&lt;&gt;"",'IMPUTACIONES INFORME'!G37,"")</f>
        <v/>
      </c>
      <c r="H37" s="8" t="str">
        <f>IF('IMPUTACIONES INFORME'!H37&lt;&gt;"",'IMPUTACIONES INFORME'!H37,"")</f>
        <v/>
      </c>
      <c r="I37" s="8" t="str">
        <f>IF('IMPUTACIONES INFORME'!I37&lt;&gt;"",'IMPUTACIONES INFORME'!I37,"")</f>
        <v/>
      </c>
      <c r="J37" s="8" t="str">
        <f>IF('IMPUTACIONES INFORME'!J37&lt;&gt;"",'IMPUTACIONES INFORME'!J37,"")</f>
        <v/>
      </c>
      <c r="K37" s="8" t="str">
        <f>IF('IMPUTACIONES INFORME'!K37&lt;&gt;"",'IMPUTACIONES INFORME'!K37,"")</f>
        <v/>
      </c>
      <c r="L37" s="8" t="str">
        <f>IF('IMPUTACIONES INFORME'!L37&lt;&gt;"",'IMPUTACIONES INFORME'!L37,"")</f>
        <v/>
      </c>
      <c r="M37" s="8" t="str">
        <f>IF('IMPUTACIONES INFORME'!M37&lt;&gt;"",'IMPUTACIONES INFORME'!M37,"")</f>
        <v/>
      </c>
      <c r="N37" s="8" t="str">
        <f>IF('IMPUTACIONES INFORME'!N37&lt;&gt;"",'IMPUTACIONES INFORME'!N37,"")</f>
        <v/>
      </c>
      <c r="O37" s="8" t="str">
        <f>IF('IMPUTACIONES INFORME'!O37&lt;&gt;"",'IMPUTACIONES INFORME'!O37,"")</f>
        <v/>
      </c>
      <c r="P37" s="8" t="str">
        <f>IF('IMPUTACIONES INFORME'!P37&lt;&gt;"",'IMPUTACIONES INFORME'!P37,"")</f>
        <v/>
      </c>
      <c r="X37" s="8" t="str">
        <f t="shared" si="0"/>
        <v>155130</v>
      </c>
      <c r="Y37" s="8">
        <f t="shared" si="1"/>
        <v>155130</v>
      </c>
      <c r="Z37" s="8" t="s">
        <v>42</v>
      </c>
      <c r="AA37" s="8" t="str">
        <f t="shared" si="2"/>
        <v>#155130</v>
      </c>
      <c r="AB37" s="8" t="str">
        <f>VLOOKUP(X37,'IMP CONTROL'!$U$2:$W$5000,2,FALSE)</f>
        <v xml:space="preserve"> HU.PPLL2022.22. Problemas detectados relativas al mérito de That's English y con el Precio de Tasa en la consulta de solicitud de Delphos</v>
      </c>
    </row>
    <row r="38" spans="1:28" x14ac:dyDescent="0.25">
      <c r="A38" s="8" t="str">
        <f>IF('IMPUTACIONES INFORME'!A38&lt;&gt;"",'IMPUTACIONES INFORME'!A38,"")</f>
        <v>#155243</v>
      </c>
      <c r="B38" s="8" t="str">
        <f>IF('IMPUTACIONES INFORME'!B38&lt;&gt;"",'IMPUTACIONES INFORME'!B38,"")</f>
        <v/>
      </c>
      <c r="C38" s="8">
        <f>IF('IMPUTACIONES INFORME'!C38&lt;&gt;"",'IMPUTACIONES INFORME'!C38,"")</f>
        <v>13.5</v>
      </c>
      <c r="D38" s="8">
        <f>IF('IMPUTACIONES INFORME'!D38&lt;&gt;"",'IMPUTACIONES INFORME'!D38,"")</f>
        <v>13.5</v>
      </c>
      <c r="E38" s="8" t="str">
        <f>IF('IMPUTACIONES INFORME'!E38&lt;&gt;"",'IMPUTACIONES INFORME'!E38,"")</f>
        <v/>
      </c>
      <c r="F38" s="8" t="str">
        <f>IF('IMPUTACIONES INFORME'!F38&lt;&gt;"",'IMPUTACIONES INFORME'!F38,"")</f>
        <v/>
      </c>
      <c r="G38" s="8" t="str">
        <f>IF('IMPUTACIONES INFORME'!G38&lt;&gt;"",'IMPUTACIONES INFORME'!G38,"")</f>
        <v/>
      </c>
      <c r="H38" s="8" t="str">
        <f>IF('IMPUTACIONES INFORME'!H38&lt;&gt;"",'IMPUTACIONES INFORME'!H38,"")</f>
        <v/>
      </c>
      <c r="I38" s="8" t="str">
        <f>IF('IMPUTACIONES INFORME'!I38&lt;&gt;"",'IMPUTACIONES INFORME'!I38,"")</f>
        <v/>
      </c>
      <c r="J38" s="8" t="str">
        <f>IF('IMPUTACIONES INFORME'!J38&lt;&gt;"",'IMPUTACIONES INFORME'!J38,"")</f>
        <v/>
      </c>
      <c r="K38" s="8" t="str">
        <f>IF('IMPUTACIONES INFORME'!K38&lt;&gt;"",'IMPUTACIONES INFORME'!K38,"")</f>
        <v/>
      </c>
      <c r="L38" s="8" t="str">
        <f>IF('IMPUTACIONES INFORME'!L38&lt;&gt;"",'IMPUTACIONES INFORME'!L38,"")</f>
        <v/>
      </c>
      <c r="M38" s="8" t="str">
        <f>IF('IMPUTACIONES INFORME'!M38&lt;&gt;"",'IMPUTACIONES INFORME'!M38,"")</f>
        <v/>
      </c>
      <c r="N38" s="8" t="str">
        <f>IF('IMPUTACIONES INFORME'!N38&lt;&gt;"",'IMPUTACIONES INFORME'!N38,"")</f>
        <v/>
      </c>
      <c r="O38" s="8" t="str">
        <f>IF('IMPUTACIONES INFORME'!O38&lt;&gt;"",'IMPUTACIONES INFORME'!O38,"")</f>
        <v/>
      </c>
      <c r="P38" s="8" t="str">
        <f>IF('IMPUTACIONES INFORME'!P38&lt;&gt;"",'IMPUTACIONES INFORME'!P38,"")</f>
        <v/>
      </c>
      <c r="X38" s="8" t="str">
        <f>RIGHT(A38,LEN(A38)-1)</f>
        <v>155243</v>
      </c>
      <c r="Y38" s="8">
        <f t="shared" si="1"/>
        <v>155243</v>
      </c>
      <c r="Z38" s="8" t="s">
        <v>42</v>
      </c>
      <c r="AA38" s="8" t="str">
        <f t="shared" si="2"/>
        <v>#155243</v>
      </c>
      <c r="AB38" s="8" t="str">
        <f>VLOOKUP(X38,'IMP CONTROL'!$U$2:$W$5000,2,FALSE)</f>
        <v xml:space="preserve"> HU.ADM_OBL_BACH_VAC_2022 - Incluir matrículas realizadas en SV en el cómputo de matriculas en Vacantes por centro.</v>
      </c>
    </row>
    <row r="39" spans="1:28" x14ac:dyDescent="0.25">
      <c r="A39" s="8" t="str">
        <f>IF('IMPUTACIONES INFORME'!A39&lt;&gt;"",'IMPUTACIONES INFORME'!A39,"")</f>
        <v>#155255</v>
      </c>
      <c r="B39" s="8" t="str">
        <f>IF('IMPUTACIONES INFORME'!B39&lt;&gt;"",'IMPUTACIONES INFORME'!B39,"")</f>
        <v/>
      </c>
      <c r="C39" s="8">
        <f>IF('IMPUTACIONES INFORME'!C39&lt;&gt;"",'IMPUTACIONES INFORME'!C39,"")</f>
        <v>7</v>
      </c>
      <c r="D39" s="8">
        <f>IF('IMPUTACIONES INFORME'!D39&lt;&gt;"",'IMPUTACIONES INFORME'!D39,"")</f>
        <v>7</v>
      </c>
      <c r="E39" s="8" t="str">
        <f>IF('IMPUTACIONES INFORME'!E39&lt;&gt;"",'IMPUTACIONES INFORME'!E39,"")</f>
        <v/>
      </c>
      <c r="F39" s="8" t="str">
        <f>IF('IMPUTACIONES INFORME'!F39&lt;&gt;"",'IMPUTACIONES INFORME'!F39,"")</f>
        <v/>
      </c>
      <c r="G39" s="8" t="str">
        <f>IF('IMPUTACIONES INFORME'!G39&lt;&gt;"",'IMPUTACIONES INFORME'!G39,"")</f>
        <v/>
      </c>
      <c r="H39" s="8" t="str">
        <f>IF('IMPUTACIONES INFORME'!H39&lt;&gt;"",'IMPUTACIONES INFORME'!H39,"")</f>
        <v/>
      </c>
      <c r="I39" s="8" t="str">
        <f>IF('IMPUTACIONES INFORME'!I39&lt;&gt;"",'IMPUTACIONES INFORME'!I39,"")</f>
        <v/>
      </c>
      <c r="J39" s="8" t="str">
        <f>IF('IMPUTACIONES INFORME'!J39&lt;&gt;"",'IMPUTACIONES INFORME'!J39,"")</f>
        <v/>
      </c>
      <c r="K39" s="8" t="str">
        <f>IF('IMPUTACIONES INFORME'!K39&lt;&gt;"",'IMPUTACIONES INFORME'!K39,"")</f>
        <v/>
      </c>
      <c r="L39" s="8" t="str">
        <f>IF('IMPUTACIONES INFORME'!L39&lt;&gt;"",'IMPUTACIONES INFORME'!L39,"")</f>
        <v/>
      </c>
      <c r="M39" s="8" t="str">
        <f>IF('IMPUTACIONES INFORME'!M39&lt;&gt;"",'IMPUTACIONES INFORME'!M39,"")</f>
        <v/>
      </c>
      <c r="N39" s="8" t="str">
        <f>IF('IMPUTACIONES INFORME'!N39&lt;&gt;"",'IMPUTACIONES INFORME'!N39,"")</f>
        <v/>
      </c>
      <c r="O39" s="8" t="str">
        <f>IF('IMPUTACIONES INFORME'!O39&lt;&gt;"",'IMPUTACIONES INFORME'!O39,"")</f>
        <v/>
      </c>
      <c r="P39" s="8" t="str">
        <f>IF('IMPUTACIONES INFORME'!P39&lt;&gt;"",'IMPUTACIONES INFORME'!P39,"")</f>
        <v/>
      </c>
      <c r="X39" s="8" t="str">
        <f t="shared" ref="X39:X102" si="3">RIGHT(A39,LEN(A39)-1)</f>
        <v>155255</v>
      </c>
      <c r="Y39" s="8">
        <f t="shared" si="1"/>
        <v>155255</v>
      </c>
      <c r="Z39" s="8" t="s">
        <v>42</v>
      </c>
      <c r="AA39" s="8" t="str">
        <f t="shared" si="2"/>
        <v>#155255</v>
      </c>
      <c r="AB39" s="8" t="str">
        <f>VLOOKUP(X39,'IMP CONTROL'!$U$2:$W$5000,2,FALSE)</f>
        <v xml:space="preserve"> HU.EXPCCFF Añadir diligencia al expediente Académico CCFF</v>
      </c>
    </row>
    <row r="40" spans="1:28" x14ac:dyDescent="0.25">
      <c r="A40" s="8" t="str">
        <f>IF('IMPUTACIONES INFORME'!A40&lt;&gt;"",'IMPUTACIONES INFORME'!A40,"")</f>
        <v>#155476</v>
      </c>
      <c r="B40" s="8" t="str">
        <f>IF('IMPUTACIONES INFORME'!B40&lt;&gt;"",'IMPUTACIONES INFORME'!B40,"")</f>
        <v/>
      </c>
      <c r="C40" s="8">
        <f>IF('IMPUTACIONES INFORME'!C40&lt;&gt;"",'IMPUTACIONES INFORME'!C40,"")</f>
        <v>5.5</v>
      </c>
      <c r="D40" s="8">
        <f>IF('IMPUTACIONES INFORME'!D40&lt;&gt;"",'IMPUTACIONES INFORME'!D40,"")</f>
        <v>5.5</v>
      </c>
      <c r="E40" s="8" t="str">
        <f>IF('IMPUTACIONES INFORME'!E40&lt;&gt;"",'IMPUTACIONES INFORME'!E40,"")</f>
        <v/>
      </c>
      <c r="F40" s="8" t="str">
        <f>IF('IMPUTACIONES INFORME'!F40&lt;&gt;"",'IMPUTACIONES INFORME'!F40,"")</f>
        <v/>
      </c>
      <c r="G40" s="8" t="str">
        <f>IF('IMPUTACIONES INFORME'!G40&lt;&gt;"",'IMPUTACIONES INFORME'!G40,"")</f>
        <v/>
      </c>
      <c r="H40" s="8" t="str">
        <f>IF('IMPUTACIONES INFORME'!H40&lt;&gt;"",'IMPUTACIONES INFORME'!H40,"")</f>
        <v/>
      </c>
      <c r="I40" s="8" t="str">
        <f>IF('IMPUTACIONES INFORME'!I40&lt;&gt;"",'IMPUTACIONES INFORME'!I40,"")</f>
        <v/>
      </c>
      <c r="J40" s="8" t="str">
        <f>IF('IMPUTACIONES INFORME'!J40&lt;&gt;"",'IMPUTACIONES INFORME'!J40,"")</f>
        <v/>
      </c>
      <c r="K40" s="8" t="str">
        <f>IF('IMPUTACIONES INFORME'!K40&lt;&gt;"",'IMPUTACIONES INFORME'!K40,"")</f>
        <v/>
      </c>
      <c r="L40" s="8" t="str">
        <f>IF('IMPUTACIONES INFORME'!L40&lt;&gt;"",'IMPUTACIONES INFORME'!L40,"")</f>
        <v/>
      </c>
      <c r="M40" s="8" t="str">
        <f>IF('IMPUTACIONES INFORME'!M40&lt;&gt;"",'IMPUTACIONES INFORME'!M40,"")</f>
        <v/>
      </c>
      <c r="N40" s="8" t="str">
        <f>IF('IMPUTACIONES INFORME'!N40&lt;&gt;"",'IMPUTACIONES INFORME'!N40,"")</f>
        <v/>
      </c>
      <c r="O40" s="8" t="str">
        <f>IF('IMPUTACIONES INFORME'!O40&lt;&gt;"",'IMPUTACIONES INFORME'!O40,"")</f>
        <v/>
      </c>
      <c r="P40" s="8" t="str">
        <f>IF('IMPUTACIONES INFORME'!P40&lt;&gt;"",'IMPUTACIONES INFORME'!P40,"")</f>
        <v/>
      </c>
      <c r="X40" s="8" t="str">
        <f t="shared" si="3"/>
        <v>155476</v>
      </c>
      <c r="Y40" s="8">
        <f t="shared" si="1"/>
        <v>155476</v>
      </c>
      <c r="Z40" s="8" t="s">
        <v>42</v>
      </c>
      <c r="AA40" s="8" t="str">
        <f t="shared" si="2"/>
        <v>#155476</v>
      </c>
      <c r="AB40" s="8" t="str">
        <f>VLOOKUP(X40,'IMP CONTROL'!$U$2:$W$5000,2,FALSE)</f>
        <v xml:space="preserve"> HU.FPGMGS2022.14 - Nueva nota media para los Cursos de acceso</v>
      </c>
    </row>
    <row r="41" spans="1:28" x14ac:dyDescent="0.25">
      <c r="A41" s="8" t="str">
        <f>IF('IMPUTACIONES INFORME'!A41&lt;&gt;"",'IMPUTACIONES INFORME'!A41,"")</f>
        <v>#155572</v>
      </c>
      <c r="B41" s="8" t="str">
        <f>IF('IMPUTACIONES INFORME'!B41&lt;&gt;"",'IMPUTACIONES INFORME'!B41,"")</f>
        <v/>
      </c>
      <c r="C41" s="8">
        <f>IF('IMPUTACIONES INFORME'!C41&lt;&gt;"",'IMPUTACIONES INFORME'!C41,"")</f>
        <v>4</v>
      </c>
      <c r="D41" s="8">
        <f>IF('IMPUTACIONES INFORME'!D41&lt;&gt;"",'IMPUTACIONES INFORME'!D41,"")</f>
        <v>4</v>
      </c>
      <c r="E41" s="8" t="str">
        <f>IF('IMPUTACIONES INFORME'!E41&lt;&gt;"",'IMPUTACIONES INFORME'!E41,"")</f>
        <v/>
      </c>
      <c r="F41" s="8" t="str">
        <f>IF('IMPUTACIONES INFORME'!F41&lt;&gt;"",'IMPUTACIONES INFORME'!F41,"")</f>
        <v/>
      </c>
      <c r="G41" s="8" t="str">
        <f>IF('IMPUTACIONES INFORME'!G41&lt;&gt;"",'IMPUTACIONES INFORME'!G41,"")</f>
        <v/>
      </c>
      <c r="H41" s="8" t="str">
        <f>IF('IMPUTACIONES INFORME'!H41&lt;&gt;"",'IMPUTACIONES INFORME'!H41,"")</f>
        <v/>
      </c>
      <c r="I41" s="8" t="str">
        <f>IF('IMPUTACIONES INFORME'!I41&lt;&gt;"",'IMPUTACIONES INFORME'!I41,"")</f>
        <v/>
      </c>
      <c r="J41" s="8" t="str">
        <f>IF('IMPUTACIONES INFORME'!J41&lt;&gt;"",'IMPUTACIONES INFORME'!J41,"")</f>
        <v/>
      </c>
      <c r="K41" s="8" t="str">
        <f>IF('IMPUTACIONES INFORME'!K41&lt;&gt;"",'IMPUTACIONES INFORME'!K41,"")</f>
        <v/>
      </c>
      <c r="L41" s="8" t="str">
        <f>IF('IMPUTACIONES INFORME'!L41&lt;&gt;"",'IMPUTACIONES INFORME'!L41,"")</f>
        <v/>
      </c>
      <c r="M41" s="8" t="str">
        <f>IF('IMPUTACIONES INFORME'!M41&lt;&gt;"",'IMPUTACIONES INFORME'!M41,"")</f>
        <v/>
      </c>
      <c r="N41" s="8" t="str">
        <f>IF('IMPUTACIONES INFORME'!N41&lt;&gt;"",'IMPUTACIONES INFORME'!N41,"")</f>
        <v/>
      </c>
      <c r="O41" s="8" t="str">
        <f>IF('IMPUTACIONES INFORME'!O41&lt;&gt;"",'IMPUTACIONES INFORME'!O41,"")</f>
        <v/>
      </c>
      <c r="P41" s="8" t="str">
        <f>IF('IMPUTACIONES INFORME'!P41&lt;&gt;"",'IMPUTACIONES INFORME'!P41,"")</f>
        <v/>
      </c>
      <c r="X41" s="8" t="str">
        <f t="shared" si="3"/>
        <v>155572</v>
      </c>
      <c r="Y41" s="8">
        <f t="shared" si="1"/>
        <v>155572</v>
      </c>
      <c r="Z41" s="8" t="s">
        <v>42</v>
      </c>
      <c r="AA41" s="8" t="str">
        <f t="shared" si="2"/>
        <v>#155572</v>
      </c>
      <c r="AB41" s="8" t="str">
        <f>VLOOKUP(X41,'IMP CONTROL'!$U$2:$W$5000,2,FALSE)</f>
        <v xml:space="preserve"> HU.IDEEVANOTESC - Modificación del paquete de Evaluación para que deje marca de las notas evaluadas desde el Escritorio</v>
      </c>
    </row>
    <row r="42" spans="1:28" x14ac:dyDescent="0.25">
      <c r="A42" s="8" t="str">
        <f>IF('IMPUTACIONES INFORME'!A42&lt;&gt;"",'IMPUTACIONES INFORME'!A42,"")</f>
        <v>#155797</v>
      </c>
      <c r="B42" s="8" t="str">
        <f>IF('IMPUTACIONES INFORME'!B42&lt;&gt;"",'IMPUTACIONES INFORME'!B42,"")</f>
        <v/>
      </c>
      <c r="C42" s="8">
        <f>IF('IMPUTACIONES INFORME'!C42&lt;&gt;"",'IMPUTACIONES INFORME'!C42,"")</f>
        <v>13.25</v>
      </c>
      <c r="D42" s="8">
        <f>IF('IMPUTACIONES INFORME'!D42&lt;&gt;"",'IMPUTACIONES INFORME'!D42,"")</f>
        <v>13.25</v>
      </c>
      <c r="E42" s="8" t="str">
        <f>IF('IMPUTACIONES INFORME'!E42&lt;&gt;"",'IMPUTACIONES INFORME'!E42,"")</f>
        <v/>
      </c>
      <c r="F42" s="8" t="str">
        <f>IF('IMPUTACIONES INFORME'!F42&lt;&gt;"",'IMPUTACIONES INFORME'!F42,"")</f>
        <v/>
      </c>
      <c r="G42" s="8" t="str">
        <f>IF('IMPUTACIONES INFORME'!G42&lt;&gt;"",'IMPUTACIONES INFORME'!G42,"")</f>
        <v/>
      </c>
      <c r="H42" s="8" t="str">
        <f>IF('IMPUTACIONES INFORME'!H42&lt;&gt;"",'IMPUTACIONES INFORME'!H42,"")</f>
        <v/>
      </c>
      <c r="I42" s="8" t="str">
        <f>IF('IMPUTACIONES INFORME'!I42&lt;&gt;"",'IMPUTACIONES INFORME'!I42,"")</f>
        <v/>
      </c>
      <c r="J42" s="8" t="str">
        <f>IF('IMPUTACIONES INFORME'!J42&lt;&gt;"",'IMPUTACIONES INFORME'!J42,"")</f>
        <v/>
      </c>
      <c r="K42" s="8" t="str">
        <f>IF('IMPUTACIONES INFORME'!K42&lt;&gt;"",'IMPUTACIONES INFORME'!K42,"")</f>
        <v/>
      </c>
      <c r="L42" s="8" t="str">
        <f>IF('IMPUTACIONES INFORME'!L42&lt;&gt;"",'IMPUTACIONES INFORME'!L42,"")</f>
        <v/>
      </c>
      <c r="M42" s="8" t="str">
        <f>IF('IMPUTACIONES INFORME'!M42&lt;&gt;"",'IMPUTACIONES INFORME'!M42,"")</f>
        <v/>
      </c>
      <c r="N42" s="8" t="str">
        <f>IF('IMPUTACIONES INFORME'!N42&lt;&gt;"",'IMPUTACIONES INFORME'!N42,"")</f>
        <v/>
      </c>
      <c r="O42" s="8" t="str">
        <f>IF('IMPUTACIONES INFORME'!O42&lt;&gt;"",'IMPUTACIONES INFORME'!O42,"")</f>
        <v/>
      </c>
      <c r="P42" s="8" t="str">
        <f>IF('IMPUTACIONES INFORME'!P42&lt;&gt;"",'IMPUTACIONES INFORME'!P42,"")</f>
        <v/>
      </c>
      <c r="X42" s="8" t="str">
        <f t="shared" si="3"/>
        <v>155797</v>
      </c>
      <c r="Y42" s="8">
        <f t="shared" si="1"/>
        <v>155797</v>
      </c>
      <c r="Z42" s="8" t="s">
        <v>42</v>
      </c>
      <c r="AA42" s="8" t="str">
        <f t="shared" si="2"/>
        <v>#155797</v>
      </c>
      <c r="AB42" s="8" t="str">
        <f>VLOOKUP(X42,'IMP CONTROL'!$U$2:$W$5000,2,FALSE)</f>
        <v xml:space="preserve"> HU.ADM_OBL_BACH_2022 - Error detectado por Servicio en Comprobación de Mérito de Nota de Expediente</v>
      </c>
    </row>
    <row r="43" spans="1:28" x14ac:dyDescent="0.25">
      <c r="A43" s="8" t="str">
        <f>IF('IMPUTACIONES INFORME'!A43&lt;&gt;"",'IMPUTACIONES INFORME'!A43,"")</f>
        <v>#155895</v>
      </c>
      <c r="B43" s="8" t="str">
        <f>IF('IMPUTACIONES INFORME'!B43&lt;&gt;"",'IMPUTACIONES INFORME'!B43,"")</f>
        <v/>
      </c>
      <c r="C43" s="8">
        <f>IF('IMPUTACIONES INFORME'!C43&lt;&gt;"",'IMPUTACIONES INFORME'!C43,"")</f>
        <v>21.5</v>
      </c>
      <c r="D43" s="8">
        <f>IF('IMPUTACIONES INFORME'!D43&lt;&gt;"",'IMPUTACIONES INFORME'!D43,"")</f>
        <v>21.5</v>
      </c>
      <c r="E43" s="8" t="str">
        <f>IF('IMPUTACIONES INFORME'!E43&lt;&gt;"",'IMPUTACIONES INFORME'!E43,"")</f>
        <v/>
      </c>
      <c r="F43" s="8" t="str">
        <f>IF('IMPUTACIONES INFORME'!F43&lt;&gt;"",'IMPUTACIONES INFORME'!F43,"")</f>
        <v/>
      </c>
      <c r="G43" s="8" t="str">
        <f>IF('IMPUTACIONES INFORME'!G43&lt;&gt;"",'IMPUTACIONES INFORME'!G43,"")</f>
        <v/>
      </c>
      <c r="H43" s="8" t="str">
        <f>IF('IMPUTACIONES INFORME'!H43&lt;&gt;"",'IMPUTACIONES INFORME'!H43,"")</f>
        <v/>
      </c>
      <c r="I43" s="8" t="str">
        <f>IF('IMPUTACIONES INFORME'!I43&lt;&gt;"",'IMPUTACIONES INFORME'!I43,"")</f>
        <v/>
      </c>
      <c r="J43" s="8" t="str">
        <f>IF('IMPUTACIONES INFORME'!J43&lt;&gt;"",'IMPUTACIONES INFORME'!J43,"")</f>
        <v/>
      </c>
      <c r="K43" s="8" t="str">
        <f>IF('IMPUTACIONES INFORME'!K43&lt;&gt;"",'IMPUTACIONES INFORME'!K43,"")</f>
        <v/>
      </c>
      <c r="L43" s="8" t="str">
        <f>IF('IMPUTACIONES INFORME'!L43&lt;&gt;"",'IMPUTACIONES INFORME'!L43,"")</f>
        <v/>
      </c>
      <c r="M43" s="8" t="str">
        <f>IF('IMPUTACIONES INFORME'!M43&lt;&gt;"",'IMPUTACIONES INFORME'!M43,"")</f>
        <v/>
      </c>
      <c r="N43" s="8" t="str">
        <f>IF('IMPUTACIONES INFORME'!N43&lt;&gt;"",'IMPUTACIONES INFORME'!N43,"")</f>
        <v/>
      </c>
      <c r="O43" s="8" t="str">
        <f>IF('IMPUTACIONES INFORME'!O43&lt;&gt;"",'IMPUTACIONES INFORME'!O43,"")</f>
        <v/>
      </c>
      <c r="P43" s="8" t="str">
        <f>IF('IMPUTACIONES INFORME'!P43&lt;&gt;"",'IMPUTACIONES INFORME'!P43,"")</f>
        <v/>
      </c>
      <c r="X43" s="8" t="str">
        <f t="shared" si="3"/>
        <v>155895</v>
      </c>
      <c r="Y43" s="8">
        <f t="shared" si="1"/>
        <v>155895</v>
      </c>
      <c r="Z43" s="8" t="s">
        <v>42</v>
      </c>
      <c r="AA43" s="8" t="str">
        <f t="shared" si="2"/>
        <v>#155895</v>
      </c>
      <c r="AB43" s="8" t="str">
        <f>VLOOKUP(X43,'IMP CONTROL'!$U$2:$W$5000,2,FALSE)</f>
        <v xml:space="preserve"> HU.ADM_OBL_BACH_VAC_2022 - Problemas con mérito de hermanos en el centro (reportados por el Servicio)</v>
      </c>
    </row>
    <row r="44" spans="1:28" x14ac:dyDescent="0.25">
      <c r="A44" s="8" t="str">
        <f>IF('IMPUTACIONES INFORME'!A44&lt;&gt;"",'IMPUTACIONES INFORME'!A44,"")</f>
        <v>Total</v>
      </c>
      <c r="B44" s="8">
        <f>IF('IMPUTACIONES INFORME'!B44&lt;&gt;"",'IMPUTACIONES INFORME'!B44,"")</f>
        <v>164</v>
      </c>
      <c r="C44" s="8">
        <f>IF('IMPUTACIONES INFORME'!C44&lt;&gt;"",'IMPUTACIONES INFORME'!C44,"")</f>
        <v>498</v>
      </c>
      <c r="D44" s="8">
        <f>IF('IMPUTACIONES INFORME'!D44&lt;&gt;"",'IMPUTACIONES INFORME'!D44,"")</f>
        <v>662</v>
      </c>
      <c r="E44" s="8" t="str">
        <f>IF('IMPUTACIONES INFORME'!E44&lt;&gt;"",'IMPUTACIONES INFORME'!E44,"")</f>
        <v/>
      </c>
      <c r="F44" s="8" t="str">
        <f>IF('IMPUTACIONES INFORME'!F44&lt;&gt;"",'IMPUTACIONES INFORME'!F44,"")</f>
        <v/>
      </c>
      <c r="G44" s="8" t="str">
        <f>IF('IMPUTACIONES INFORME'!G44&lt;&gt;"",'IMPUTACIONES INFORME'!G44,"")</f>
        <v/>
      </c>
      <c r="H44" s="8" t="str">
        <f>IF('IMPUTACIONES INFORME'!H44&lt;&gt;"",'IMPUTACIONES INFORME'!H44,"")</f>
        <v/>
      </c>
      <c r="I44" s="8" t="str">
        <f>IF('IMPUTACIONES INFORME'!I44&lt;&gt;"",'IMPUTACIONES INFORME'!I44,"")</f>
        <v/>
      </c>
      <c r="J44" s="8" t="str">
        <f>IF('IMPUTACIONES INFORME'!J44&lt;&gt;"",'IMPUTACIONES INFORME'!J44,"")</f>
        <v/>
      </c>
      <c r="K44" s="8" t="str">
        <f>IF('IMPUTACIONES INFORME'!K44&lt;&gt;"",'IMPUTACIONES INFORME'!K44,"")</f>
        <v/>
      </c>
      <c r="L44" s="8" t="str">
        <f>IF('IMPUTACIONES INFORME'!L44&lt;&gt;"",'IMPUTACIONES INFORME'!L44,"")</f>
        <v/>
      </c>
      <c r="M44" s="8" t="str">
        <f>IF('IMPUTACIONES INFORME'!M44&lt;&gt;"",'IMPUTACIONES INFORME'!M44,"")</f>
        <v/>
      </c>
      <c r="N44" s="8" t="str">
        <f>IF('IMPUTACIONES INFORME'!N44&lt;&gt;"",'IMPUTACIONES INFORME'!N44,"")</f>
        <v/>
      </c>
      <c r="O44" s="8" t="str">
        <f>IF('IMPUTACIONES INFORME'!O44&lt;&gt;"",'IMPUTACIONES INFORME'!O44,"")</f>
        <v/>
      </c>
      <c r="P44" s="8" t="str">
        <f>IF('IMPUTACIONES INFORME'!P44&lt;&gt;"",'IMPUTACIONES INFORME'!P44,"")</f>
        <v/>
      </c>
      <c r="X44" s="8" t="str">
        <f t="shared" si="3"/>
        <v>otal</v>
      </c>
      <c r="Y44" s="8" t="str">
        <f t="shared" si="1"/>
        <v/>
      </c>
      <c r="Z44" s="8" t="s">
        <v>42</v>
      </c>
      <c r="AA44" s="8" t="str">
        <f t="shared" si="2"/>
        <v>Total</v>
      </c>
      <c r="AB44" s="8" t="e">
        <f>VLOOKUP(X44,'IMP CONTROL'!$U$2:$W$5000,2,FALSE)</f>
        <v>#N/A</v>
      </c>
    </row>
    <row r="45" spans="1:28" x14ac:dyDescent="0.25">
      <c r="A45" s="8" t="str">
        <f>IF('IMPUTACIONES INFORME'!A45&lt;&gt;"",'IMPUTACIONES INFORME'!A45,"")</f>
        <v/>
      </c>
      <c r="B45" s="8" t="str">
        <f>IF('IMPUTACIONES INFORME'!B45&lt;&gt;"",'IMPUTACIONES INFORME'!B45,"")</f>
        <v/>
      </c>
      <c r="C45" s="8" t="str">
        <f>IF('IMPUTACIONES INFORME'!C45&lt;&gt;"",'IMPUTACIONES INFORME'!C45,"")</f>
        <v/>
      </c>
      <c r="D45" s="8" t="str">
        <f>IF('IMPUTACIONES INFORME'!D45&lt;&gt;"",'IMPUTACIONES INFORME'!D45,"")</f>
        <v/>
      </c>
      <c r="E45" s="8" t="str">
        <f>IF('IMPUTACIONES INFORME'!E45&lt;&gt;"",'IMPUTACIONES INFORME'!E45,"")</f>
        <v/>
      </c>
      <c r="F45" s="8" t="str">
        <f>IF('IMPUTACIONES INFORME'!F45&lt;&gt;"",'IMPUTACIONES INFORME'!F45,"")</f>
        <v/>
      </c>
      <c r="G45" s="8" t="str">
        <f>IF('IMPUTACIONES INFORME'!G45&lt;&gt;"",'IMPUTACIONES INFORME'!G45,"")</f>
        <v/>
      </c>
      <c r="H45" s="8" t="str">
        <f>IF('IMPUTACIONES INFORME'!H45&lt;&gt;"",'IMPUTACIONES INFORME'!H45,"")</f>
        <v/>
      </c>
      <c r="I45" s="8" t="str">
        <f>IF('IMPUTACIONES INFORME'!I45&lt;&gt;"",'IMPUTACIONES INFORME'!I45,"")</f>
        <v/>
      </c>
      <c r="J45" s="8" t="str">
        <f>IF('IMPUTACIONES INFORME'!J45&lt;&gt;"",'IMPUTACIONES INFORME'!J45,"")</f>
        <v/>
      </c>
      <c r="K45" s="8" t="str">
        <f>IF('IMPUTACIONES INFORME'!K45&lt;&gt;"",'IMPUTACIONES INFORME'!K45,"")</f>
        <v/>
      </c>
      <c r="L45" s="8" t="str">
        <f>IF('IMPUTACIONES INFORME'!L45&lt;&gt;"",'IMPUTACIONES INFORME'!L45,"")</f>
        <v/>
      </c>
      <c r="M45" s="8" t="str">
        <f>IF('IMPUTACIONES INFORME'!M45&lt;&gt;"",'IMPUTACIONES INFORME'!M45,"")</f>
        <v/>
      </c>
      <c r="N45" s="8" t="str">
        <f>IF('IMPUTACIONES INFORME'!N45&lt;&gt;"",'IMPUTACIONES INFORME'!N45,"")</f>
        <v/>
      </c>
      <c r="O45" s="8" t="str">
        <f>IF('IMPUTACIONES INFORME'!O45&lt;&gt;"",'IMPUTACIONES INFORME'!O45,"")</f>
        <v/>
      </c>
      <c r="P45" s="8" t="str">
        <f>IF('IMPUTACIONES INFORME'!P45&lt;&gt;"",'IMPUTACIONES INFORME'!P45,"")</f>
        <v/>
      </c>
      <c r="X45" s="8" t="e">
        <f t="shared" si="3"/>
        <v>#VALUE!</v>
      </c>
      <c r="Y45" s="8" t="str">
        <f t="shared" si="1"/>
        <v/>
      </c>
      <c r="Z45" s="8" t="s">
        <v>42</v>
      </c>
      <c r="AA45" s="8" t="str">
        <f t="shared" si="2"/>
        <v/>
      </c>
      <c r="AB45" s="8" t="e">
        <f>VLOOKUP(X45,'IMP CONTROL'!$U$2:$W$5000,2,FALSE)</f>
        <v>#VALUE!</v>
      </c>
    </row>
    <row r="46" spans="1:28" x14ac:dyDescent="0.25">
      <c r="A46" s="8" t="str">
        <f>IF('IMPUTACIONES INFORME'!A46&lt;&gt;"",'IMPUTACIONES INFORME'!A46,"")</f>
        <v/>
      </c>
      <c r="B46" s="8" t="str">
        <f>IF('IMPUTACIONES INFORME'!B46&lt;&gt;"",'IMPUTACIONES INFORME'!B46,"")</f>
        <v/>
      </c>
      <c r="C46" s="8" t="str">
        <f>IF('IMPUTACIONES INFORME'!C46&lt;&gt;"",'IMPUTACIONES INFORME'!C46,"")</f>
        <v/>
      </c>
      <c r="D46" s="8" t="str">
        <f>IF('IMPUTACIONES INFORME'!D46&lt;&gt;"",'IMPUTACIONES INFORME'!D46,"")</f>
        <v/>
      </c>
      <c r="E46" s="8" t="str">
        <f>IF('IMPUTACIONES INFORME'!E46&lt;&gt;"",'IMPUTACIONES INFORME'!E46,"")</f>
        <v/>
      </c>
      <c r="F46" s="8" t="str">
        <f>IF('IMPUTACIONES INFORME'!F46&lt;&gt;"",'IMPUTACIONES INFORME'!F46,"")</f>
        <v/>
      </c>
      <c r="G46" s="8" t="str">
        <f>IF('IMPUTACIONES INFORME'!G46&lt;&gt;"",'IMPUTACIONES INFORME'!G46,"")</f>
        <v/>
      </c>
      <c r="H46" s="8" t="str">
        <f>IF('IMPUTACIONES INFORME'!H46&lt;&gt;"",'IMPUTACIONES INFORME'!H46,"")</f>
        <v/>
      </c>
      <c r="I46" s="8" t="str">
        <f>IF('IMPUTACIONES INFORME'!I46&lt;&gt;"",'IMPUTACIONES INFORME'!I46,"")</f>
        <v/>
      </c>
      <c r="J46" s="8" t="str">
        <f>IF('IMPUTACIONES INFORME'!J46&lt;&gt;"",'IMPUTACIONES INFORME'!J46,"")</f>
        <v/>
      </c>
      <c r="K46" s="8" t="str">
        <f>IF('IMPUTACIONES INFORME'!K46&lt;&gt;"",'IMPUTACIONES INFORME'!K46,"")</f>
        <v/>
      </c>
      <c r="L46" s="8" t="str">
        <f>IF('IMPUTACIONES INFORME'!L46&lt;&gt;"",'IMPUTACIONES INFORME'!L46,"")</f>
        <v/>
      </c>
      <c r="M46" s="8" t="str">
        <f>IF('IMPUTACIONES INFORME'!M46&lt;&gt;"",'IMPUTACIONES INFORME'!M46,"")</f>
        <v/>
      </c>
      <c r="N46" s="8" t="str">
        <f>IF('IMPUTACIONES INFORME'!N46&lt;&gt;"",'IMPUTACIONES INFORME'!N46,"")</f>
        <v/>
      </c>
      <c r="O46" s="8" t="str">
        <f>IF('IMPUTACIONES INFORME'!O46&lt;&gt;"",'IMPUTACIONES INFORME'!O46,"")</f>
        <v/>
      </c>
      <c r="P46" s="8" t="str">
        <f>IF('IMPUTACIONES INFORME'!P46&lt;&gt;"",'IMPUTACIONES INFORME'!P46,"")</f>
        <v/>
      </c>
      <c r="X46" s="8" t="e">
        <f t="shared" si="3"/>
        <v>#VALUE!</v>
      </c>
      <c r="Y46" s="8" t="str">
        <f t="shared" si="1"/>
        <v/>
      </c>
      <c r="Z46" s="8" t="s">
        <v>42</v>
      </c>
      <c r="AA46" s="8" t="str">
        <f t="shared" si="2"/>
        <v/>
      </c>
      <c r="AB46" s="8" t="e">
        <f>VLOOKUP(X46,'IMP CONTROL'!$U$2:$W$5000,2,FALSE)</f>
        <v>#VALUE!</v>
      </c>
    </row>
    <row r="47" spans="1:28" x14ac:dyDescent="0.25">
      <c r="A47" s="8" t="str">
        <f>IF('IMPUTACIONES INFORME'!A47&lt;&gt;"",'IMPUTACIONES INFORME'!A47,"")</f>
        <v/>
      </c>
      <c r="B47" s="8" t="str">
        <f>IF('IMPUTACIONES INFORME'!B47&lt;&gt;"",'IMPUTACIONES INFORME'!B47,"")</f>
        <v/>
      </c>
      <c r="C47" s="8" t="str">
        <f>IF('IMPUTACIONES INFORME'!C47&lt;&gt;"",'IMPUTACIONES INFORME'!C47,"")</f>
        <v/>
      </c>
      <c r="D47" s="8" t="str">
        <f>IF('IMPUTACIONES INFORME'!D47&lt;&gt;"",'IMPUTACIONES INFORME'!D47,"")</f>
        <v/>
      </c>
      <c r="E47" s="8" t="str">
        <f>IF('IMPUTACIONES INFORME'!E47&lt;&gt;"",'IMPUTACIONES INFORME'!E47,"")</f>
        <v/>
      </c>
      <c r="F47" s="8" t="str">
        <f>IF('IMPUTACIONES INFORME'!F47&lt;&gt;"",'IMPUTACIONES INFORME'!F47,"")</f>
        <v/>
      </c>
      <c r="G47" s="8" t="str">
        <f>IF('IMPUTACIONES INFORME'!G47&lt;&gt;"",'IMPUTACIONES INFORME'!G47,"")</f>
        <v/>
      </c>
      <c r="H47" s="8" t="str">
        <f>IF('IMPUTACIONES INFORME'!H47&lt;&gt;"",'IMPUTACIONES INFORME'!H47,"")</f>
        <v/>
      </c>
      <c r="I47" s="8" t="str">
        <f>IF('IMPUTACIONES INFORME'!I47&lt;&gt;"",'IMPUTACIONES INFORME'!I47,"")</f>
        <v/>
      </c>
      <c r="J47" s="8" t="str">
        <f>IF('IMPUTACIONES INFORME'!J47&lt;&gt;"",'IMPUTACIONES INFORME'!J47,"")</f>
        <v/>
      </c>
      <c r="K47" s="8" t="str">
        <f>IF('IMPUTACIONES INFORME'!K47&lt;&gt;"",'IMPUTACIONES INFORME'!K47,"")</f>
        <v/>
      </c>
      <c r="L47" s="8" t="str">
        <f>IF('IMPUTACIONES INFORME'!L47&lt;&gt;"",'IMPUTACIONES INFORME'!L47,"")</f>
        <v/>
      </c>
      <c r="M47" s="8" t="str">
        <f>IF('IMPUTACIONES INFORME'!M47&lt;&gt;"",'IMPUTACIONES INFORME'!M47,"")</f>
        <v/>
      </c>
      <c r="N47" s="8" t="str">
        <f>IF('IMPUTACIONES INFORME'!N47&lt;&gt;"",'IMPUTACIONES INFORME'!N47,"")</f>
        <v/>
      </c>
      <c r="O47" s="8" t="str">
        <f>IF('IMPUTACIONES INFORME'!O47&lt;&gt;"",'IMPUTACIONES INFORME'!O47,"")</f>
        <v/>
      </c>
      <c r="P47" s="8" t="str">
        <f>IF('IMPUTACIONES INFORME'!P47&lt;&gt;"",'IMPUTACIONES INFORME'!P47,"")</f>
        <v/>
      </c>
      <c r="X47" s="8" t="e">
        <f t="shared" si="3"/>
        <v>#VALUE!</v>
      </c>
      <c r="Y47" s="8" t="str">
        <f t="shared" si="1"/>
        <v/>
      </c>
      <c r="Z47" s="8" t="s">
        <v>42</v>
      </c>
      <c r="AA47" s="8" t="str">
        <f t="shared" si="2"/>
        <v/>
      </c>
      <c r="AB47" s="8" t="e">
        <f>VLOOKUP(X47,'IMP CONTROL'!$U$2:$W$5000,2,FALSE)</f>
        <v>#VALUE!</v>
      </c>
    </row>
    <row r="48" spans="1:28" x14ac:dyDescent="0.25">
      <c r="A48" s="8" t="str">
        <f>IF('IMPUTACIONES INFORME'!A48&lt;&gt;"",'IMPUTACIONES INFORME'!A48,"")</f>
        <v/>
      </c>
      <c r="B48" s="8" t="str">
        <f>IF('IMPUTACIONES INFORME'!B48&lt;&gt;"",'IMPUTACIONES INFORME'!B48,"")</f>
        <v/>
      </c>
      <c r="C48" s="8" t="str">
        <f>IF('IMPUTACIONES INFORME'!C48&lt;&gt;"",'IMPUTACIONES INFORME'!C48,"")</f>
        <v/>
      </c>
      <c r="D48" s="8" t="str">
        <f>IF('IMPUTACIONES INFORME'!D48&lt;&gt;"",'IMPUTACIONES INFORME'!D48,"")</f>
        <v/>
      </c>
      <c r="E48" s="8" t="str">
        <f>IF('IMPUTACIONES INFORME'!E48&lt;&gt;"",'IMPUTACIONES INFORME'!E48,"")</f>
        <v/>
      </c>
      <c r="F48" s="8" t="str">
        <f>IF('IMPUTACIONES INFORME'!F48&lt;&gt;"",'IMPUTACIONES INFORME'!F48,"")</f>
        <v/>
      </c>
      <c r="G48" s="8" t="str">
        <f>IF('IMPUTACIONES INFORME'!G48&lt;&gt;"",'IMPUTACIONES INFORME'!G48,"")</f>
        <v/>
      </c>
      <c r="H48" s="8" t="str">
        <f>IF('IMPUTACIONES INFORME'!H48&lt;&gt;"",'IMPUTACIONES INFORME'!H48,"")</f>
        <v/>
      </c>
      <c r="I48" s="8" t="str">
        <f>IF('IMPUTACIONES INFORME'!I48&lt;&gt;"",'IMPUTACIONES INFORME'!I48,"")</f>
        <v/>
      </c>
      <c r="J48" s="8" t="str">
        <f>IF('IMPUTACIONES INFORME'!J48&lt;&gt;"",'IMPUTACIONES INFORME'!J48,"")</f>
        <v/>
      </c>
      <c r="K48" s="8" t="str">
        <f>IF('IMPUTACIONES INFORME'!K48&lt;&gt;"",'IMPUTACIONES INFORME'!K48,"")</f>
        <v/>
      </c>
      <c r="L48" s="8" t="str">
        <f>IF('IMPUTACIONES INFORME'!L48&lt;&gt;"",'IMPUTACIONES INFORME'!L48,"")</f>
        <v/>
      </c>
      <c r="M48" s="8" t="str">
        <f>IF('IMPUTACIONES INFORME'!M48&lt;&gt;"",'IMPUTACIONES INFORME'!M48,"")</f>
        <v/>
      </c>
      <c r="N48" s="8" t="str">
        <f>IF('IMPUTACIONES INFORME'!N48&lt;&gt;"",'IMPUTACIONES INFORME'!N48,"")</f>
        <v/>
      </c>
      <c r="O48" s="8" t="str">
        <f>IF('IMPUTACIONES INFORME'!O48&lt;&gt;"",'IMPUTACIONES INFORME'!O48,"")</f>
        <v/>
      </c>
      <c r="P48" s="8" t="str">
        <f>IF('IMPUTACIONES INFORME'!P48&lt;&gt;"",'IMPUTACIONES INFORME'!P48,"")</f>
        <v/>
      </c>
      <c r="X48" s="8" t="e">
        <f t="shared" si="3"/>
        <v>#VALUE!</v>
      </c>
      <c r="Y48" s="8" t="str">
        <f t="shared" si="1"/>
        <v/>
      </c>
      <c r="Z48" s="8" t="s">
        <v>42</v>
      </c>
      <c r="AA48" s="8" t="str">
        <f t="shared" si="2"/>
        <v/>
      </c>
      <c r="AB48" s="8" t="e">
        <f>VLOOKUP(X48,'IMP CONTROL'!$U$2:$W$5000,2,FALSE)</f>
        <v>#VALUE!</v>
      </c>
    </row>
    <row r="49" spans="1:28" x14ac:dyDescent="0.25">
      <c r="A49" s="8" t="str">
        <f>IF('IMPUTACIONES INFORME'!A49&lt;&gt;"",'IMPUTACIONES INFORME'!A49,"")</f>
        <v/>
      </c>
      <c r="B49" s="8" t="str">
        <f>IF('IMPUTACIONES INFORME'!B49&lt;&gt;"",'IMPUTACIONES INFORME'!B49,"")</f>
        <v/>
      </c>
      <c r="C49" s="8" t="str">
        <f>IF('IMPUTACIONES INFORME'!C49&lt;&gt;"",'IMPUTACIONES INFORME'!C49,"")</f>
        <v/>
      </c>
      <c r="D49" s="8" t="str">
        <f>IF('IMPUTACIONES INFORME'!D49&lt;&gt;"",'IMPUTACIONES INFORME'!D49,"")</f>
        <v/>
      </c>
      <c r="E49" s="8" t="str">
        <f>IF('IMPUTACIONES INFORME'!E49&lt;&gt;"",'IMPUTACIONES INFORME'!E49,"")</f>
        <v/>
      </c>
      <c r="F49" s="8" t="str">
        <f>IF('IMPUTACIONES INFORME'!F49&lt;&gt;"",'IMPUTACIONES INFORME'!F49,"")</f>
        <v/>
      </c>
      <c r="G49" s="8" t="str">
        <f>IF('IMPUTACIONES INFORME'!G49&lt;&gt;"",'IMPUTACIONES INFORME'!G49,"")</f>
        <v/>
      </c>
      <c r="H49" s="8" t="str">
        <f>IF('IMPUTACIONES INFORME'!H49&lt;&gt;"",'IMPUTACIONES INFORME'!H49,"")</f>
        <v/>
      </c>
      <c r="I49" s="8" t="str">
        <f>IF('IMPUTACIONES INFORME'!I49&lt;&gt;"",'IMPUTACIONES INFORME'!I49,"")</f>
        <v/>
      </c>
      <c r="J49" s="8" t="str">
        <f>IF('IMPUTACIONES INFORME'!J49&lt;&gt;"",'IMPUTACIONES INFORME'!J49,"")</f>
        <v/>
      </c>
      <c r="K49" s="8" t="str">
        <f>IF('IMPUTACIONES INFORME'!K49&lt;&gt;"",'IMPUTACIONES INFORME'!K49,"")</f>
        <v/>
      </c>
      <c r="L49" s="8" t="str">
        <f>IF('IMPUTACIONES INFORME'!L49&lt;&gt;"",'IMPUTACIONES INFORME'!L49,"")</f>
        <v/>
      </c>
      <c r="M49" s="8" t="str">
        <f>IF('IMPUTACIONES INFORME'!M49&lt;&gt;"",'IMPUTACIONES INFORME'!M49,"")</f>
        <v/>
      </c>
      <c r="N49" s="8" t="str">
        <f>IF('IMPUTACIONES INFORME'!N49&lt;&gt;"",'IMPUTACIONES INFORME'!N49,"")</f>
        <v/>
      </c>
      <c r="O49" s="8" t="str">
        <f>IF('IMPUTACIONES INFORME'!O49&lt;&gt;"",'IMPUTACIONES INFORME'!O49,"")</f>
        <v/>
      </c>
      <c r="P49" s="8" t="str">
        <f>IF('IMPUTACIONES INFORME'!P49&lt;&gt;"",'IMPUTACIONES INFORME'!P49,"")</f>
        <v/>
      </c>
      <c r="X49" s="8" t="e">
        <f t="shared" si="3"/>
        <v>#VALUE!</v>
      </c>
      <c r="Y49" s="8" t="str">
        <f t="shared" si="1"/>
        <v/>
      </c>
      <c r="Z49" s="8" t="s">
        <v>42</v>
      </c>
      <c r="AA49" s="8" t="str">
        <f t="shared" si="2"/>
        <v/>
      </c>
      <c r="AB49" s="8" t="e">
        <f>VLOOKUP(X49,'IMP CONTROL'!$U$2:$W$5000,2,FALSE)</f>
        <v>#VALUE!</v>
      </c>
    </row>
    <row r="50" spans="1:28" x14ac:dyDescent="0.25">
      <c r="A50" s="8" t="str">
        <f>IF('IMPUTACIONES INFORME'!A50&lt;&gt;"",'IMPUTACIONES INFORME'!A50,"")</f>
        <v/>
      </c>
      <c r="B50" s="8" t="str">
        <f>IF('IMPUTACIONES INFORME'!B50&lt;&gt;"",'IMPUTACIONES INFORME'!B50,"")</f>
        <v/>
      </c>
      <c r="C50" s="8" t="str">
        <f>IF('IMPUTACIONES INFORME'!C50&lt;&gt;"",'IMPUTACIONES INFORME'!C50,"")</f>
        <v/>
      </c>
      <c r="D50" s="8" t="str">
        <f>IF('IMPUTACIONES INFORME'!D50&lt;&gt;"",'IMPUTACIONES INFORME'!D50,"")</f>
        <v/>
      </c>
      <c r="E50" s="8" t="str">
        <f>IF('IMPUTACIONES INFORME'!E50&lt;&gt;"",'IMPUTACIONES INFORME'!E50,"")</f>
        <v/>
      </c>
      <c r="F50" s="8" t="str">
        <f>IF('IMPUTACIONES INFORME'!F50&lt;&gt;"",'IMPUTACIONES INFORME'!F50,"")</f>
        <v/>
      </c>
      <c r="G50" s="8" t="str">
        <f>IF('IMPUTACIONES INFORME'!G50&lt;&gt;"",'IMPUTACIONES INFORME'!G50,"")</f>
        <v/>
      </c>
      <c r="H50" s="8" t="str">
        <f>IF('IMPUTACIONES INFORME'!H50&lt;&gt;"",'IMPUTACIONES INFORME'!H50,"")</f>
        <v/>
      </c>
      <c r="I50" s="8" t="str">
        <f>IF('IMPUTACIONES INFORME'!I50&lt;&gt;"",'IMPUTACIONES INFORME'!I50,"")</f>
        <v/>
      </c>
      <c r="J50" s="8" t="str">
        <f>IF('IMPUTACIONES INFORME'!J50&lt;&gt;"",'IMPUTACIONES INFORME'!J50,"")</f>
        <v/>
      </c>
      <c r="K50" s="8" t="str">
        <f>IF('IMPUTACIONES INFORME'!K50&lt;&gt;"",'IMPUTACIONES INFORME'!K50,"")</f>
        <v/>
      </c>
      <c r="L50" s="8" t="str">
        <f>IF('IMPUTACIONES INFORME'!L50&lt;&gt;"",'IMPUTACIONES INFORME'!L50,"")</f>
        <v/>
      </c>
      <c r="M50" s="8" t="str">
        <f>IF('IMPUTACIONES INFORME'!M50&lt;&gt;"",'IMPUTACIONES INFORME'!M50,"")</f>
        <v/>
      </c>
      <c r="N50" s="8" t="str">
        <f>IF('IMPUTACIONES INFORME'!N50&lt;&gt;"",'IMPUTACIONES INFORME'!N50,"")</f>
        <v/>
      </c>
      <c r="O50" s="8" t="str">
        <f>IF('IMPUTACIONES INFORME'!O50&lt;&gt;"",'IMPUTACIONES INFORME'!O50,"")</f>
        <v/>
      </c>
      <c r="P50" s="8" t="str">
        <f>IF('IMPUTACIONES INFORME'!P50&lt;&gt;"",'IMPUTACIONES INFORME'!P50,"")</f>
        <v/>
      </c>
      <c r="X50" s="8" t="e">
        <f t="shared" si="3"/>
        <v>#VALUE!</v>
      </c>
      <c r="Y50" s="8" t="str">
        <f t="shared" si="1"/>
        <v/>
      </c>
      <c r="Z50" s="8" t="s">
        <v>42</v>
      </c>
      <c r="AA50" s="8" t="str">
        <f t="shared" si="2"/>
        <v/>
      </c>
      <c r="AB50" s="8" t="e">
        <f>VLOOKUP(X50,'IMP CONTROL'!$U$2:$W$5000,2,FALSE)</f>
        <v>#VALUE!</v>
      </c>
    </row>
    <row r="51" spans="1:28" x14ac:dyDescent="0.25">
      <c r="A51" s="8" t="str">
        <f>IF('IMPUTACIONES INFORME'!A51&lt;&gt;"",'IMPUTACIONES INFORME'!A51,"")</f>
        <v/>
      </c>
      <c r="B51" s="8" t="str">
        <f>IF('IMPUTACIONES INFORME'!B51&lt;&gt;"",'IMPUTACIONES INFORME'!B51,"")</f>
        <v/>
      </c>
      <c r="C51" s="8" t="str">
        <f>IF('IMPUTACIONES INFORME'!C51&lt;&gt;"",'IMPUTACIONES INFORME'!C51,"")</f>
        <v/>
      </c>
      <c r="D51" s="8" t="str">
        <f>IF('IMPUTACIONES INFORME'!D51&lt;&gt;"",'IMPUTACIONES INFORME'!D51,"")</f>
        <v/>
      </c>
      <c r="E51" s="8" t="str">
        <f>IF('IMPUTACIONES INFORME'!E51&lt;&gt;"",'IMPUTACIONES INFORME'!E51,"")</f>
        <v/>
      </c>
      <c r="F51" s="8" t="str">
        <f>IF('IMPUTACIONES INFORME'!F51&lt;&gt;"",'IMPUTACIONES INFORME'!F51,"")</f>
        <v/>
      </c>
      <c r="G51" s="8" t="str">
        <f>IF('IMPUTACIONES INFORME'!G51&lt;&gt;"",'IMPUTACIONES INFORME'!G51,"")</f>
        <v/>
      </c>
      <c r="H51" s="8" t="str">
        <f>IF('IMPUTACIONES INFORME'!H51&lt;&gt;"",'IMPUTACIONES INFORME'!H51,"")</f>
        <v/>
      </c>
      <c r="I51" s="8" t="str">
        <f>IF('IMPUTACIONES INFORME'!I51&lt;&gt;"",'IMPUTACIONES INFORME'!I51,"")</f>
        <v/>
      </c>
      <c r="J51" s="8" t="str">
        <f>IF('IMPUTACIONES INFORME'!J51&lt;&gt;"",'IMPUTACIONES INFORME'!J51,"")</f>
        <v/>
      </c>
      <c r="K51" s="8" t="str">
        <f>IF('IMPUTACIONES INFORME'!K51&lt;&gt;"",'IMPUTACIONES INFORME'!K51,"")</f>
        <v/>
      </c>
      <c r="L51" s="8" t="str">
        <f>IF('IMPUTACIONES INFORME'!L51&lt;&gt;"",'IMPUTACIONES INFORME'!L51,"")</f>
        <v/>
      </c>
      <c r="M51" s="8" t="str">
        <f>IF('IMPUTACIONES INFORME'!M51&lt;&gt;"",'IMPUTACIONES INFORME'!M51,"")</f>
        <v/>
      </c>
      <c r="N51" s="8" t="str">
        <f>IF('IMPUTACIONES INFORME'!N51&lt;&gt;"",'IMPUTACIONES INFORME'!N51,"")</f>
        <v/>
      </c>
      <c r="O51" s="8" t="str">
        <f>IF('IMPUTACIONES INFORME'!O51&lt;&gt;"",'IMPUTACIONES INFORME'!O51,"")</f>
        <v/>
      </c>
      <c r="P51" s="8" t="str">
        <f>IF('IMPUTACIONES INFORME'!P51&lt;&gt;"",'IMPUTACIONES INFORME'!P51,"")</f>
        <v/>
      </c>
      <c r="X51" s="8" t="e">
        <f t="shared" si="3"/>
        <v>#VALUE!</v>
      </c>
      <c r="Y51" s="8" t="str">
        <f t="shared" si="1"/>
        <v/>
      </c>
      <c r="Z51" s="8" t="s">
        <v>42</v>
      </c>
      <c r="AA51" s="8" t="str">
        <f t="shared" si="2"/>
        <v/>
      </c>
      <c r="AB51" s="8" t="e">
        <f>VLOOKUP(X51,'IMP CONTROL'!$U$2:$W$5000,2,FALSE)</f>
        <v>#VALUE!</v>
      </c>
    </row>
    <row r="52" spans="1:28" x14ac:dyDescent="0.25">
      <c r="A52" s="8" t="str">
        <f>IF('IMPUTACIONES INFORME'!A52&lt;&gt;"",'IMPUTACIONES INFORME'!A52,"")</f>
        <v/>
      </c>
      <c r="B52" s="8" t="str">
        <f>IF('IMPUTACIONES INFORME'!B52&lt;&gt;"",'IMPUTACIONES INFORME'!B52,"")</f>
        <v/>
      </c>
      <c r="C52" s="8" t="str">
        <f>IF('IMPUTACIONES INFORME'!C52&lt;&gt;"",'IMPUTACIONES INFORME'!C52,"")</f>
        <v/>
      </c>
      <c r="D52" s="8" t="str">
        <f>IF('IMPUTACIONES INFORME'!D52&lt;&gt;"",'IMPUTACIONES INFORME'!D52,"")</f>
        <v/>
      </c>
      <c r="E52" s="8" t="str">
        <f>IF('IMPUTACIONES INFORME'!E52&lt;&gt;"",'IMPUTACIONES INFORME'!E52,"")</f>
        <v/>
      </c>
      <c r="F52" s="8" t="str">
        <f>IF('IMPUTACIONES INFORME'!F52&lt;&gt;"",'IMPUTACIONES INFORME'!F52,"")</f>
        <v/>
      </c>
      <c r="G52" s="8" t="str">
        <f>IF('IMPUTACIONES INFORME'!G52&lt;&gt;"",'IMPUTACIONES INFORME'!G52,"")</f>
        <v/>
      </c>
      <c r="H52" s="8" t="str">
        <f>IF('IMPUTACIONES INFORME'!H52&lt;&gt;"",'IMPUTACIONES INFORME'!H52,"")</f>
        <v/>
      </c>
      <c r="I52" s="8" t="str">
        <f>IF('IMPUTACIONES INFORME'!I52&lt;&gt;"",'IMPUTACIONES INFORME'!I52,"")</f>
        <v/>
      </c>
      <c r="J52" s="8" t="str">
        <f>IF('IMPUTACIONES INFORME'!J52&lt;&gt;"",'IMPUTACIONES INFORME'!J52,"")</f>
        <v/>
      </c>
      <c r="K52" s="8" t="str">
        <f>IF('IMPUTACIONES INFORME'!K52&lt;&gt;"",'IMPUTACIONES INFORME'!K52,"")</f>
        <v/>
      </c>
      <c r="L52" s="8" t="str">
        <f>IF('IMPUTACIONES INFORME'!L52&lt;&gt;"",'IMPUTACIONES INFORME'!L52,"")</f>
        <v/>
      </c>
      <c r="M52" s="8" t="str">
        <f>IF('IMPUTACIONES INFORME'!M52&lt;&gt;"",'IMPUTACIONES INFORME'!M52,"")</f>
        <v/>
      </c>
      <c r="N52" s="8" t="str">
        <f>IF('IMPUTACIONES INFORME'!N52&lt;&gt;"",'IMPUTACIONES INFORME'!N52,"")</f>
        <v/>
      </c>
      <c r="O52" s="8" t="str">
        <f>IF('IMPUTACIONES INFORME'!O52&lt;&gt;"",'IMPUTACIONES INFORME'!O52,"")</f>
        <v/>
      </c>
      <c r="P52" s="8" t="str">
        <f>IF('IMPUTACIONES INFORME'!P52&lt;&gt;"",'IMPUTACIONES INFORME'!P52,"")</f>
        <v/>
      </c>
      <c r="X52" s="8" t="e">
        <f t="shared" si="3"/>
        <v>#VALUE!</v>
      </c>
      <c r="Y52" s="8" t="str">
        <f t="shared" si="1"/>
        <v/>
      </c>
      <c r="Z52" s="8" t="s">
        <v>42</v>
      </c>
      <c r="AA52" s="8" t="str">
        <f t="shared" si="2"/>
        <v/>
      </c>
      <c r="AB52" s="8" t="e">
        <f>VLOOKUP(X52,'IMP CONTROL'!$U$2:$W$5000,2,FALSE)</f>
        <v>#VALUE!</v>
      </c>
    </row>
    <row r="53" spans="1:28" x14ac:dyDescent="0.25">
      <c r="A53" s="8" t="str">
        <f>IF('IMPUTACIONES INFORME'!A53&lt;&gt;"",'IMPUTACIONES INFORME'!A53,"")</f>
        <v/>
      </c>
      <c r="B53" s="8" t="str">
        <f>IF('IMPUTACIONES INFORME'!B53&lt;&gt;"",'IMPUTACIONES INFORME'!B53,"")</f>
        <v/>
      </c>
      <c r="C53" s="8" t="str">
        <f>IF('IMPUTACIONES INFORME'!C53&lt;&gt;"",'IMPUTACIONES INFORME'!C53,"")</f>
        <v/>
      </c>
      <c r="D53" s="8" t="str">
        <f>IF('IMPUTACIONES INFORME'!D53&lt;&gt;"",'IMPUTACIONES INFORME'!D53,"")</f>
        <v/>
      </c>
      <c r="E53" s="8" t="str">
        <f>IF('IMPUTACIONES INFORME'!E53&lt;&gt;"",'IMPUTACIONES INFORME'!E53,"")</f>
        <v/>
      </c>
      <c r="F53" s="8" t="str">
        <f>IF('IMPUTACIONES INFORME'!F53&lt;&gt;"",'IMPUTACIONES INFORME'!F53,"")</f>
        <v/>
      </c>
      <c r="G53" s="8" t="str">
        <f>IF('IMPUTACIONES INFORME'!G53&lt;&gt;"",'IMPUTACIONES INFORME'!G53,"")</f>
        <v/>
      </c>
      <c r="H53" s="8" t="str">
        <f>IF('IMPUTACIONES INFORME'!H53&lt;&gt;"",'IMPUTACIONES INFORME'!H53,"")</f>
        <v/>
      </c>
      <c r="I53" s="8" t="str">
        <f>IF('IMPUTACIONES INFORME'!I53&lt;&gt;"",'IMPUTACIONES INFORME'!I53,"")</f>
        <v/>
      </c>
      <c r="J53" s="8" t="str">
        <f>IF('IMPUTACIONES INFORME'!J53&lt;&gt;"",'IMPUTACIONES INFORME'!J53,"")</f>
        <v/>
      </c>
      <c r="K53" s="8" t="str">
        <f>IF('IMPUTACIONES INFORME'!K53&lt;&gt;"",'IMPUTACIONES INFORME'!K53,"")</f>
        <v/>
      </c>
      <c r="L53" s="8" t="str">
        <f>IF('IMPUTACIONES INFORME'!L53&lt;&gt;"",'IMPUTACIONES INFORME'!L53,"")</f>
        <v/>
      </c>
      <c r="M53" s="8" t="str">
        <f>IF('IMPUTACIONES INFORME'!M53&lt;&gt;"",'IMPUTACIONES INFORME'!M53,"")</f>
        <v/>
      </c>
      <c r="N53" s="8" t="str">
        <f>IF('IMPUTACIONES INFORME'!N53&lt;&gt;"",'IMPUTACIONES INFORME'!N53,"")</f>
        <v/>
      </c>
      <c r="O53" s="8" t="str">
        <f>IF('IMPUTACIONES INFORME'!O53&lt;&gt;"",'IMPUTACIONES INFORME'!O53,"")</f>
        <v/>
      </c>
      <c r="P53" s="8" t="str">
        <f>IF('IMPUTACIONES INFORME'!P53&lt;&gt;"",'IMPUTACIONES INFORME'!P53,"")</f>
        <v/>
      </c>
      <c r="X53" s="8" t="e">
        <f t="shared" si="3"/>
        <v>#VALUE!</v>
      </c>
      <c r="Y53" s="8" t="str">
        <f t="shared" si="1"/>
        <v/>
      </c>
      <c r="Z53" s="8" t="s">
        <v>42</v>
      </c>
      <c r="AA53" s="8" t="str">
        <f t="shared" si="2"/>
        <v/>
      </c>
      <c r="AB53" s="8" t="e">
        <f>VLOOKUP(X53,'IMP CONTROL'!$U$2:$W$5000,2,FALSE)</f>
        <v>#VALUE!</v>
      </c>
    </row>
    <row r="54" spans="1:28" x14ac:dyDescent="0.25">
      <c r="A54" s="8" t="str">
        <f>IF('IMPUTACIONES INFORME'!A54&lt;&gt;"",'IMPUTACIONES INFORME'!A54,"")</f>
        <v/>
      </c>
      <c r="B54" s="8" t="str">
        <f>IF('IMPUTACIONES INFORME'!B54&lt;&gt;"",'IMPUTACIONES INFORME'!B54,"")</f>
        <v/>
      </c>
      <c r="C54" s="8" t="str">
        <f>IF('IMPUTACIONES INFORME'!C54&lt;&gt;"",'IMPUTACIONES INFORME'!C54,"")</f>
        <v/>
      </c>
      <c r="D54" s="8" t="str">
        <f>IF('IMPUTACIONES INFORME'!D54&lt;&gt;"",'IMPUTACIONES INFORME'!D54,"")</f>
        <v/>
      </c>
      <c r="E54" s="8" t="str">
        <f>IF('IMPUTACIONES INFORME'!E54&lt;&gt;"",'IMPUTACIONES INFORME'!E54,"")</f>
        <v/>
      </c>
      <c r="F54" s="8" t="str">
        <f>IF('IMPUTACIONES INFORME'!F54&lt;&gt;"",'IMPUTACIONES INFORME'!F54,"")</f>
        <v/>
      </c>
      <c r="G54" s="8" t="str">
        <f>IF('IMPUTACIONES INFORME'!G54&lt;&gt;"",'IMPUTACIONES INFORME'!G54,"")</f>
        <v/>
      </c>
      <c r="H54" s="8" t="str">
        <f>IF('IMPUTACIONES INFORME'!H54&lt;&gt;"",'IMPUTACIONES INFORME'!H54,"")</f>
        <v/>
      </c>
      <c r="I54" s="8" t="str">
        <f>IF('IMPUTACIONES INFORME'!I54&lt;&gt;"",'IMPUTACIONES INFORME'!I54,"")</f>
        <v/>
      </c>
      <c r="J54" s="8" t="str">
        <f>IF('IMPUTACIONES INFORME'!J54&lt;&gt;"",'IMPUTACIONES INFORME'!J54,"")</f>
        <v/>
      </c>
      <c r="K54" s="8" t="str">
        <f>IF('IMPUTACIONES INFORME'!K54&lt;&gt;"",'IMPUTACIONES INFORME'!K54,"")</f>
        <v/>
      </c>
      <c r="L54" s="8" t="str">
        <f>IF('IMPUTACIONES INFORME'!L54&lt;&gt;"",'IMPUTACIONES INFORME'!L54,"")</f>
        <v/>
      </c>
      <c r="M54" s="8" t="str">
        <f>IF('IMPUTACIONES INFORME'!M54&lt;&gt;"",'IMPUTACIONES INFORME'!M54,"")</f>
        <v/>
      </c>
      <c r="N54" s="8" t="str">
        <f>IF('IMPUTACIONES INFORME'!N54&lt;&gt;"",'IMPUTACIONES INFORME'!N54,"")</f>
        <v/>
      </c>
      <c r="O54" s="8" t="str">
        <f>IF('IMPUTACIONES INFORME'!O54&lt;&gt;"",'IMPUTACIONES INFORME'!O54,"")</f>
        <v/>
      </c>
      <c r="P54" s="8" t="str">
        <f>IF('IMPUTACIONES INFORME'!P54&lt;&gt;"",'IMPUTACIONES INFORME'!P54,"")</f>
        <v/>
      </c>
      <c r="X54" s="8" t="e">
        <f t="shared" si="3"/>
        <v>#VALUE!</v>
      </c>
      <c r="Y54" s="8" t="str">
        <f t="shared" si="1"/>
        <v/>
      </c>
      <c r="Z54" s="8" t="s">
        <v>42</v>
      </c>
      <c r="AA54" s="8" t="str">
        <f t="shared" si="2"/>
        <v/>
      </c>
      <c r="AB54" s="8" t="e">
        <f>VLOOKUP(X54,'IMP CONTROL'!$U$2:$W$5000,2,FALSE)</f>
        <v>#VALUE!</v>
      </c>
    </row>
    <row r="55" spans="1:28" x14ac:dyDescent="0.25">
      <c r="A55" s="8" t="str">
        <f>IF('IMPUTACIONES INFORME'!A55&lt;&gt;"",'IMPUTACIONES INFORME'!A55,"")</f>
        <v/>
      </c>
      <c r="B55" s="8" t="str">
        <f>IF('IMPUTACIONES INFORME'!B55&lt;&gt;"",'IMPUTACIONES INFORME'!B55,"")</f>
        <v/>
      </c>
      <c r="C55" s="8" t="str">
        <f>IF('IMPUTACIONES INFORME'!C55&lt;&gt;"",'IMPUTACIONES INFORME'!C55,"")</f>
        <v/>
      </c>
      <c r="D55" s="8" t="str">
        <f>IF('IMPUTACIONES INFORME'!D55&lt;&gt;"",'IMPUTACIONES INFORME'!D55,"")</f>
        <v/>
      </c>
      <c r="E55" s="8" t="str">
        <f>IF('IMPUTACIONES INFORME'!E55&lt;&gt;"",'IMPUTACIONES INFORME'!E55,"")</f>
        <v/>
      </c>
      <c r="F55" s="8" t="str">
        <f>IF('IMPUTACIONES INFORME'!F55&lt;&gt;"",'IMPUTACIONES INFORME'!F55,"")</f>
        <v/>
      </c>
      <c r="G55" s="8" t="str">
        <f>IF('IMPUTACIONES INFORME'!G55&lt;&gt;"",'IMPUTACIONES INFORME'!G55,"")</f>
        <v/>
      </c>
      <c r="H55" s="8" t="str">
        <f>IF('IMPUTACIONES INFORME'!H55&lt;&gt;"",'IMPUTACIONES INFORME'!H55,"")</f>
        <v/>
      </c>
      <c r="I55" s="8" t="str">
        <f>IF('IMPUTACIONES INFORME'!I55&lt;&gt;"",'IMPUTACIONES INFORME'!I55,"")</f>
        <v/>
      </c>
      <c r="J55" s="8" t="str">
        <f>IF('IMPUTACIONES INFORME'!J55&lt;&gt;"",'IMPUTACIONES INFORME'!J55,"")</f>
        <v/>
      </c>
      <c r="K55" s="8" t="str">
        <f>IF('IMPUTACIONES INFORME'!K55&lt;&gt;"",'IMPUTACIONES INFORME'!K55,"")</f>
        <v/>
      </c>
      <c r="L55" s="8" t="str">
        <f>IF('IMPUTACIONES INFORME'!L55&lt;&gt;"",'IMPUTACIONES INFORME'!L55,"")</f>
        <v/>
      </c>
      <c r="M55" s="8" t="str">
        <f>IF('IMPUTACIONES INFORME'!M55&lt;&gt;"",'IMPUTACIONES INFORME'!M55,"")</f>
        <v/>
      </c>
      <c r="N55" s="8" t="str">
        <f>IF('IMPUTACIONES INFORME'!N55&lt;&gt;"",'IMPUTACIONES INFORME'!N55,"")</f>
        <v/>
      </c>
      <c r="O55" s="8" t="str">
        <f>IF('IMPUTACIONES INFORME'!O55&lt;&gt;"",'IMPUTACIONES INFORME'!O55,"")</f>
        <v/>
      </c>
      <c r="P55" s="8" t="str">
        <f>IF('IMPUTACIONES INFORME'!P55&lt;&gt;"",'IMPUTACIONES INFORME'!P55,"")</f>
        <v/>
      </c>
      <c r="X55" s="8" t="e">
        <f t="shared" si="3"/>
        <v>#VALUE!</v>
      </c>
      <c r="Y55" s="8" t="str">
        <f t="shared" si="1"/>
        <v/>
      </c>
      <c r="Z55" s="8" t="s">
        <v>42</v>
      </c>
      <c r="AA55" s="8" t="str">
        <f t="shared" si="2"/>
        <v/>
      </c>
      <c r="AB55" s="8" t="e">
        <f>VLOOKUP(X55,'IMP CONTROL'!$U$2:$W$5000,2,FALSE)</f>
        <v>#VALUE!</v>
      </c>
    </row>
    <row r="56" spans="1:28" x14ac:dyDescent="0.25">
      <c r="A56" s="8" t="str">
        <f>IF('IMPUTACIONES INFORME'!A56&lt;&gt;"",'IMPUTACIONES INFORME'!A56,"")</f>
        <v/>
      </c>
      <c r="B56" s="8" t="str">
        <f>IF('IMPUTACIONES INFORME'!B56&lt;&gt;"",'IMPUTACIONES INFORME'!B56,"")</f>
        <v/>
      </c>
      <c r="C56" s="8" t="str">
        <f>IF('IMPUTACIONES INFORME'!C56&lt;&gt;"",'IMPUTACIONES INFORME'!C56,"")</f>
        <v/>
      </c>
      <c r="D56" s="8" t="str">
        <f>IF('IMPUTACIONES INFORME'!D56&lt;&gt;"",'IMPUTACIONES INFORME'!D56,"")</f>
        <v/>
      </c>
      <c r="E56" s="8" t="str">
        <f>IF('IMPUTACIONES INFORME'!E56&lt;&gt;"",'IMPUTACIONES INFORME'!E56,"")</f>
        <v/>
      </c>
      <c r="F56" s="8" t="str">
        <f>IF('IMPUTACIONES INFORME'!F56&lt;&gt;"",'IMPUTACIONES INFORME'!F56,"")</f>
        <v/>
      </c>
      <c r="G56" s="8" t="str">
        <f>IF('IMPUTACIONES INFORME'!G56&lt;&gt;"",'IMPUTACIONES INFORME'!G56,"")</f>
        <v/>
      </c>
      <c r="H56" s="8" t="str">
        <f>IF('IMPUTACIONES INFORME'!H56&lt;&gt;"",'IMPUTACIONES INFORME'!H56,"")</f>
        <v/>
      </c>
      <c r="I56" s="8" t="str">
        <f>IF('IMPUTACIONES INFORME'!I56&lt;&gt;"",'IMPUTACIONES INFORME'!I56,"")</f>
        <v/>
      </c>
      <c r="J56" s="8" t="str">
        <f>IF('IMPUTACIONES INFORME'!J56&lt;&gt;"",'IMPUTACIONES INFORME'!J56,"")</f>
        <v/>
      </c>
      <c r="K56" s="8" t="str">
        <f>IF('IMPUTACIONES INFORME'!K56&lt;&gt;"",'IMPUTACIONES INFORME'!K56,"")</f>
        <v/>
      </c>
      <c r="L56" s="8" t="str">
        <f>IF('IMPUTACIONES INFORME'!L56&lt;&gt;"",'IMPUTACIONES INFORME'!L56,"")</f>
        <v/>
      </c>
      <c r="M56" s="8" t="str">
        <f>IF('IMPUTACIONES INFORME'!M56&lt;&gt;"",'IMPUTACIONES INFORME'!M56,"")</f>
        <v/>
      </c>
      <c r="N56" s="8" t="str">
        <f>IF('IMPUTACIONES INFORME'!N56&lt;&gt;"",'IMPUTACIONES INFORME'!N56,"")</f>
        <v/>
      </c>
      <c r="O56" s="8" t="str">
        <f>IF('IMPUTACIONES INFORME'!O56&lt;&gt;"",'IMPUTACIONES INFORME'!O56,"")</f>
        <v/>
      </c>
      <c r="P56" s="8" t="str">
        <f>IF('IMPUTACIONES INFORME'!P56&lt;&gt;"",'IMPUTACIONES INFORME'!P56,"")</f>
        <v/>
      </c>
      <c r="X56" s="8" t="e">
        <f t="shared" si="3"/>
        <v>#VALUE!</v>
      </c>
      <c r="Y56" s="8" t="str">
        <f t="shared" si="1"/>
        <v/>
      </c>
      <c r="Z56" s="8" t="s">
        <v>42</v>
      </c>
      <c r="AA56" s="8" t="str">
        <f t="shared" si="2"/>
        <v/>
      </c>
      <c r="AB56" s="8" t="e">
        <f>VLOOKUP(X56,'IMP CONTROL'!$U$2:$W$5000,2,FALSE)</f>
        <v>#VALUE!</v>
      </c>
    </row>
    <row r="57" spans="1:28" x14ac:dyDescent="0.25">
      <c r="A57" s="8" t="str">
        <f>IF('IMPUTACIONES INFORME'!A57&lt;&gt;"",'IMPUTACIONES INFORME'!A57,"")</f>
        <v/>
      </c>
      <c r="B57" s="8" t="str">
        <f>IF('IMPUTACIONES INFORME'!B57&lt;&gt;"",'IMPUTACIONES INFORME'!B57,"")</f>
        <v/>
      </c>
      <c r="C57" s="8" t="str">
        <f>IF('IMPUTACIONES INFORME'!C57&lt;&gt;"",'IMPUTACIONES INFORME'!C57,"")</f>
        <v/>
      </c>
      <c r="D57" s="8" t="str">
        <f>IF('IMPUTACIONES INFORME'!D57&lt;&gt;"",'IMPUTACIONES INFORME'!D57,"")</f>
        <v/>
      </c>
      <c r="E57" s="8" t="str">
        <f>IF('IMPUTACIONES INFORME'!E57&lt;&gt;"",'IMPUTACIONES INFORME'!E57,"")</f>
        <v/>
      </c>
      <c r="F57" s="8" t="str">
        <f>IF('IMPUTACIONES INFORME'!F57&lt;&gt;"",'IMPUTACIONES INFORME'!F57,"")</f>
        <v/>
      </c>
      <c r="G57" s="8" t="str">
        <f>IF('IMPUTACIONES INFORME'!G57&lt;&gt;"",'IMPUTACIONES INFORME'!G57,"")</f>
        <v/>
      </c>
      <c r="H57" s="8" t="str">
        <f>IF('IMPUTACIONES INFORME'!H57&lt;&gt;"",'IMPUTACIONES INFORME'!H57,"")</f>
        <v/>
      </c>
      <c r="I57" s="8" t="str">
        <f>IF('IMPUTACIONES INFORME'!I57&lt;&gt;"",'IMPUTACIONES INFORME'!I57,"")</f>
        <v/>
      </c>
      <c r="J57" s="8" t="str">
        <f>IF('IMPUTACIONES INFORME'!J57&lt;&gt;"",'IMPUTACIONES INFORME'!J57,"")</f>
        <v/>
      </c>
      <c r="K57" s="8" t="str">
        <f>IF('IMPUTACIONES INFORME'!K57&lt;&gt;"",'IMPUTACIONES INFORME'!K57,"")</f>
        <v/>
      </c>
      <c r="L57" s="8" t="str">
        <f>IF('IMPUTACIONES INFORME'!L57&lt;&gt;"",'IMPUTACIONES INFORME'!L57,"")</f>
        <v/>
      </c>
      <c r="M57" s="8" t="str">
        <f>IF('IMPUTACIONES INFORME'!M57&lt;&gt;"",'IMPUTACIONES INFORME'!M57,"")</f>
        <v/>
      </c>
      <c r="N57" s="8" t="str">
        <f>IF('IMPUTACIONES INFORME'!N57&lt;&gt;"",'IMPUTACIONES INFORME'!N57,"")</f>
        <v/>
      </c>
      <c r="O57" s="8" t="str">
        <f>IF('IMPUTACIONES INFORME'!O57&lt;&gt;"",'IMPUTACIONES INFORME'!O57,"")</f>
        <v/>
      </c>
      <c r="P57" s="8" t="str">
        <f>IF('IMPUTACIONES INFORME'!P57&lt;&gt;"",'IMPUTACIONES INFORME'!P57,"")</f>
        <v/>
      </c>
      <c r="X57" s="8" t="e">
        <f t="shared" si="3"/>
        <v>#VALUE!</v>
      </c>
      <c r="Y57" s="8" t="str">
        <f t="shared" si="1"/>
        <v/>
      </c>
      <c r="Z57" s="8" t="s">
        <v>42</v>
      </c>
      <c r="AA57" s="8" t="str">
        <f t="shared" si="2"/>
        <v/>
      </c>
      <c r="AB57" s="8" t="e">
        <f>VLOOKUP(X57,'IMP CONTROL'!$U$2:$W$5000,2,FALSE)</f>
        <v>#VALUE!</v>
      </c>
    </row>
    <row r="58" spans="1:28" x14ac:dyDescent="0.25">
      <c r="A58" s="8" t="str">
        <f>IF('IMPUTACIONES INFORME'!A58&lt;&gt;"",'IMPUTACIONES INFORME'!A58,"")</f>
        <v/>
      </c>
      <c r="B58" s="8" t="str">
        <f>IF('IMPUTACIONES INFORME'!B58&lt;&gt;"",'IMPUTACIONES INFORME'!B58,"")</f>
        <v/>
      </c>
      <c r="C58" s="8" t="str">
        <f>IF('IMPUTACIONES INFORME'!C58&lt;&gt;"",'IMPUTACIONES INFORME'!C58,"")</f>
        <v/>
      </c>
      <c r="D58" s="8" t="str">
        <f>IF('IMPUTACIONES INFORME'!D58&lt;&gt;"",'IMPUTACIONES INFORME'!D58,"")</f>
        <v/>
      </c>
      <c r="E58" s="8" t="str">
        <f>IF('IMPUTACIONES INFORME'!E58&lt;&gt;"",'IMPUTACIONES INFORME'!E58,"")</f>
        <v/>
      </c>
      <c r="F58" s="8" t="str">
        <f>IF('IMPUTACIONES INFORME'!F58&lt;&gt;"",'IMPUTACIONES INFORME'!F58,"")</f>
        <v/>
      </c>
      <c r="G58" s="8" t="str">
        <f>IF('IMPUTACIONES INFORME'!G58&lt;&gt;"",'IMPUTACIONES INFORME'!G58,"")</f>
        <v/>
      </c>
      <c r="H58" s="8" t="str">
        <f>IF('IMPUTACIONES INFORME'!H58&lt;&gt;"",'IMPUTACIONES INFORME'!H58,"")</f>
        <v/>
      </c>
      <c r="I58" s="8" t="str">
        <f>IF('IMPUTACIONES INFORME'!I58&lt;&gt;"",'IMPUTACIONES INFORME'!I58,"")</f>
        <v/>
      </c>
      <c r="J58" s="8" t="str">
        <f>IF('IMPUTACIONES INFORME'!J58&lt;&gt;"",'IMPUTACIONES INFORME'!J58,"")</f>
        <v/>
      </c>
      <c r="K58" s="8" t="str">
        <f>IF('IMPUTACIONES INFORME'!K58&lt;&gt;"",'IMPUTACIONES INFORME'!K58,"")</f>
        <v/>
      </c>
      <c r="L58" s="8" t="str">
        <f>IF('IMPUTACIONES INFORME'!L58&lt;&gt;"",'IMPUTACIONES INFORME'!L58,"")</f>
        <v/>
      </c>
      <c r="M58" s="8" t="str">
        <f>IF('IMPUTACIONES INFORME'!M58&lt;&gt;"",'IMPUTACIONES INFORME'!M58,"")</f>
        <v/>
      </c>
      <c r="N58" s="8" t="str">
        <f>IF('IMPUTACIONES INFORME'!N58&lt;&gt;"",'IMPUTACIONES INFORME'!N58,"")</f>
        <v/>
      </c>
      <c r="O58" s="8" t="str">
        <f>IF('IMPUTACIONES INFORME'!O58&lt;&gt;"",'IMPUTACIONES INFORME'!O58,"")</f>
        <v/>
      </c>
      <c r="P58" s="8" t="str">
        <f>IF('IMPUTACIONES INFORME'!P58&lt;&gt;"",'IMPUTACIONES INFORME'!P58,"")</f>
        <v/>
      </c>
      <c r="X58" s="8" t="e">
        <f t="shared" si="3"/>
        <v>#VALUE!</v>
      </c>
      <c r="Y58" s="8" t="str">
        <f t="shared" si="1"/>
        <v/>
      </c>
      <c r="Z58" s="8" t="s">
        <v>42</v>
      </c>
      <c r="AA58" s="8" t="str">
        <f t="shared" si="2"/>
        <v/>
      </c>
      <c r="AB58" s="8" t="e">
        <f>VLOOKUP(X58,'IMP CONTROL'!$U$2:$W$5000,2,FALSE)</f>
        <v>#VALUE!</v>
      </c>
    </row>
    <row r="59" spans="1:28" x14ac:dyDescent="0.25">
      <c r="A59" s="8" t="str">
        <f>IF('IMPUTACIONES INFORME'!A59&lt;&gt;"",'IMPUTACIONES INFORME'!A59,"")</f>
        <v/>
      </c>
      <c r="B59" s="8" t="str">
        <f>IF('IMPUTACIONES INFORME'!B59&lt;&gt;"",'IMPUTACIONES INFORME'!B59,"")</f>
        <v/>
      </c>
      <c r="C59" s="8" t="str">
        <f>IF('IMPUTACIONES INFORME'!C59&lt;&gt;"",'IMPUTACIONES INFORME'!C59,"")</f>
        <v/>
      </c>
      <c r="D59" s="8" t="str">
        <f>IF('IMPUTACIONES INFORME'!D59&lt;&gt;"",'IMPUTACIONES INFORME'!D59,"")</f>
        <v/>
      </c>
      <c r="E59" s="8" t="str">
        <f>IF('IMPUTACIONES INFORME'!E59&lt;&gt;"",'IMPUTACIONES INFORME'!E59,"")</f>
        <v/>
      </c>
      <c r="F59" s="8" t="str">
        <f>IF('IMPUTACIONES INFORME'!F59&lt;&gt;"",'IMPUTACIONES INFORME'!F59,"")</f>
        <v/>
      </c>
      <c r="G59" s="8" t="str">
        <f>IF('IMPUTACIONES INFORME'!G59&lt;&gt;"",'IMPUTACIONES INFORME'!G59,"")</f>
        <v/>
      </c>
      <c r="H59" s="8" t="str">
        <f>IF('IMPUTACIONES INFORME'!H59&lt;&gt;"",'IMPUTACIONES INFORME'!H59,"")</f>
        <v/>
      </c>
      <c r="I59" s="8" t="str">
        <f>IF('IMPUTACIONES INFORME'!I59&lt;&gt;"",'IMPUTACIONES INFORME'!I59,"")</f>
        <v/>
      </c>
      <c r="J59" s="8" t="str">
        <f>IF('IMPUTACIONES INFORME'!J59&lt;&gt;"",'IMPUTACIONES INFORME'!J59,"")</f>
        <v/>
      </c>
      <c r="K59" s="8" t="str">
        <f>IF('IMPUTACIONES INFORME'!K59&lt;&gt;"",'IMPUTACIONES INFORME'!K59,"")</f>
        <v/>
      </c>
      <c r="L59" s="8" t="str">
        <f>IF('IMPUTACIONES INFORME'!L59&lt;&gt;"",'IMPUTACIONES INFORME'!L59,"")</f>
        <v/>
      </c>
      <c r="M59" s="8" t="str">
        <f>IF('IMPUTACIONES INFORME'!M59&lt;&gt;"",'IMPUTACIONES INFORME'!M59,"")</f>
        <v/>
      </c>
      <c r="N59" s="8" t="str">
        <f>IF('IMPUTACIONES INFORME'!N59&lt;&gt;"",'IMPUTACIONES INFORME'!N59,"")</f>
        <v/>
      </c>
      <c r="O59" s="8" t="str">
        <f>IF('IMPUTACIONES INFORME'!O59&lt;&gt;"",'IMPUTACIONES INFORME'!O59,"")</f>
        <v/>
      </c>
      <c r="P59" s="8" t="str">
        <f>IF('IMPUTACIONES INFORME'!P59&lt;&gt;"",'IMPUTACIONES INFORME'!P59,"")</f>
        <v/>
      </c>
      <c r="X59" s="8" t="e">
        <f t="shared" si="3"/>
        <v>#VALUE!</v>
      </c>
      <c r="Y59" s="8" t="str">
        <f t="shared" si="1"/>
        <v/>
      </c>
      <c r="Z59" s="8" t="s">
        <v>42</v>
      </c>
      <c r="AA59" s="8" t="str">
        <f t="shared" si="2"/>
        <v/>
      </c>
      <c r="AB59" s="8" t="e">
        <f>VLOOKUP(X59,'IMP CONTROL'!$U$2:$W$5000,2,FALSE)</f>
        <v>#VALUE!</v>
      </c>
    </row>
    <row r="60" spans="1:28" x14ac:dyDescent="0.25">
      <c r="A60" s="8" t="str">
        <f>IF('IMPUTACIONES INFORME'!A60&lt;&gt;"",'IMPUTACIONES INFORME'!A60,"")</f>
        <v/>
      </c>
      <c r="B60" s="8" t="str">
        <f>IF('IMPUTACIONES INFORME'!B60&lt;&gt;"",'IMPUTACIONES INFORME'!B60,"")</f>
        <v/>
      </c>
      <c r="C60" s="8" t="str">
        <f>IF('IMPUTACIONES INFORME'!C60&lt;&gt;"",'IMPUTACIONES INFORME'!C60,"")</f>
        <v/>
      </c>
      <c r="D60" s="8" t="str">
        <f>IF('IMPUTACIONES INFORME'!D60&lt;&gt;"",'IMPUTACIONES INFORME'!D60,"")</f>
        <v/>
      </c>
      <c r="E60" s="8" t="str">
        <f>IF('IMPUTACIONES INFORME'!E60&lt;&gt;"",'IMPUTACIONES INFORME'!E60,"")</f>
        <v/>
      </c>
      <c r="F60" s="8" t="str">
        <f>IF('IMPUTACIONES INFORME'!F60&lt;&gt;"",'IMPUTACIONES INFORME'!F60,"")</f>
        <v/>
      </c>
      <c r="G60" s="8" t="str">
        <f>IF('IMPUTACIONES INFORME'!G60&lt;&gt;"",'IMPUTACIONES INFORME'!G60,"")</f>
        <v/>
      </c>
      <c r="H60" s="8" t="str">
        <f>IF('IMPUTACIONES INFORME'!H60&lt;&gt;"",'IMPUTACIONES INFORME'!H60,"")</f>
        <v/>
      </c>
      <c r="I60" s="8" t="str">
        <f>IF('IMPUTACIONES INFORME'!I60&lt;&gt;"",'IMPUTACIONES INFORME'!I60,"")</f>
        <v/>
      </c>
      <c r="J60" s="8" t="str">
        <f>IF('IMPUTACIONES INFORME'!J60&lt;&gt;"",'IMPUTACIONES INFORME'!J60,"")</f>
        <v/>
      </c>
      <c r="K60" s="8" t="str">
        <f>IF('IMPUTACIONES INFORME'!K60&lt;&gt;"",'IMPUTACIONES INFORME'!K60,"")</f>
        <v/>
      </c>
      <c r="L60" s="8" t="str">
        <f>IF('IMPUTACIONES INFORME'!L60&lt;&gt;"",'IMPUTACIONES INFORME'!L60,"")</f>
        <v/>
      </c>
      <c r="M60" s="8" t="str">
        <f>IF('IMPUTACIONES INFORME'!M60&lt;&gt;"",'IMPUTACIONES INFORME'!M60,"")</f>
        <v/>
      </c>
      <c r="N60" s="8" t="str">
        <f>IF('IMPUTACIONES INFORME'!N60&lt;&gt;"",'IMPUTACIONES INFORME'!N60,"")</f>
        <v/>
      </c>
      <c r="O60" s="8" t="str">
        <f>IF('IMPUTACIONES INFORME'!O60&lt;&gt;"",'IMPUTACIONES INFORME'!O60,"")</f>
        <v/>
      </c>
      <c r="P60" s="8" t="str">
        <f>IF('IMPUTACIONES INFORME'!P60&lt;&gt;"",'IMPUTACIONES INFORME'!P60,"")</f>
        <v/>
      </c>
      <c r="X60" s="8" t="e">
        <f t="shared" si="3"/>
        <v>#VALUE!</v>
      </c>
      <c r="Y60" s="8" t="str">
        <f t="shared" si="1"/>
        <v/>
      </c>
      <c r="Z60" s="8" t="s">
        <v>42</v>
      </c>
      <c r="AA60" s="8" t="str">
        <f t="shared" si="2"/>
        <v/>
      </c>
      <c r="AB60" s="8" t="e">
        <f>VLOOKUP(X60,'IMP CONTROL'!$U$2:$W$5000,2,FALSE)</f>
        <v>#VALUE!</v>
      </c>
    </row>
    <row r="61" spans="1:28" x14ac:dyDescent="0.25">
      <c r="A61" s="8" t="str">
        <f>IF('IMPUTACIONES INFORME'!A61&lt;&gt;"",'IMPUTACIONES INFORME'!A61,"")</f>
        <v/>
      </c>
      <c r="B61" s="8" t="str">
        <f>IF('IMPUTACIONES INFORME'!B61&lt;&gt;"",'IMPUTACIONES INFORME'!B61,"")</f>
        <v/>
      </c>
      <c r="C61" s="8" t="str">
        <f>IF('IMPUTACIONES INFORME'!C61&lt;&gt;"",'IMPUTACIONES INFORME'!C61,"")</f>
        <v/>
      </c>
      <c r="D61" s="8" t="str">
        <f>IF('IMPUTACIONES INFORME'!D61&lt;&gt;"",'IMPUTACIONES INFORME'!D61,"")</f>
        <v/>
      </c>
      <c r="E61" s="8" t="str">
        <f>IF('IMPUTACIONES INFORME'!E61&lt;&gt;"",'IMPUTACIONES INFORME'!E61,"")</f>
        <v/>
      </c>
      <c r="F61" s="8" t="str">
        <f>IF('IMPUTACIONES INFORME'!F61&lt;&gt;"",'IMPUTACIONES INFORME'!F61,"")</f>
        <v/>
      </c>
      <c r="G61" s="8" t="str">
        <f>IF('IMPUTACIONES INFORME'!G61&lt;&gt;"",'IMPUTACIONES INFORME'!G61,"")</f>
        <v/>
      </c>
      <c r="H61" s="8" t="str">
        <f>IF('IMPUTACIONES INFORME'!H61&lt;&gt;"",'IMPUTACIONES INFORME'!H61,"")</f>
        <v/>
      </c>
      <c r="I61" s="8" t="str">
        <f>IF('IMPUTACIONES INFORME'!I61&lt;&gt;"",'IMPUTACIONES INFORME'!I61,"")</f>
        <v/>
      </c>
      <c r="J61" s="8" t="str">
        <f>IF('IMPUTACIONES INFORME'!J61&lt;&gt;"",'IMPUTACIONES INFORME'!J61,"")</f>
        <v/>
      </c>
      <c r="K61" s="8" t="str">
        <f>IF('IMPUTACIONES INFORME'!K61&lt;&gt;"",'IMPUTACIONES INFORME'!K61,"")</f>
        <v/>
      </c>
      <c r="L61" s="8" t="str">
        <f>IF('IMPUTACIONES INFORME'!L61&lt;&gt;"",'IMPUTACIONES INFORME'!L61,"")</f>
        <v/>
      </c>
      <c r="M61" s="8" t="str">
        <f>IF('IMPUTACIONES INFORME'!M61&lt;&gt;"",'IMPUTACIONES INFORME'!M61,"")</f>
        <v/>
      </c>
      <c r="N61" s="8" t="str">
        <f>IF('IMPUTACIONES INFORME'!N61&lt;&gt;"",'IMPUTACIONES INFORME'!N61,"")</f>
        <v/>
      </c>
      <c r="O61" s="8" t="str">
        <f>IF('IMPUTACIONES INFORME'!O61&lt;&gt;"",'IMPUTACIONES INFORME'!O61,"")</f>
        <v/>
      </c>
      <c r="P61" s="8" t="str">
        <f>IF('IMPUTACIONES INFORME'!P61&lt;&gt;"",'IMPUTACIONES INFORME'!P61,"")</f>
        <v/>
      </c>
      <c r="X61" s="8" t="e">
        <f t="shared" si="3"/>
        <v>#VALUE!</v>
      </c>
      <c r="Y61" s="8" t="str">
        <f t="shared" si="1"/>
        <v/>
      </c>
      <c r="Z61" s="8" t="s">
        <v>42</v>
      </c>
      <c r="AA61" s="8" t="str">
        <f t="shared" si="2"/>
        <v/>
      </c>
      <c r="AB61" s="8" t="e">
        <f>VLOOKUP(X61,'IMP CONTROL'!$U$2:$W$5000,2,FALSE)</f>
        <v>#VALUE!</v>
      </c>
    </row>
    <row r="62" spans="1:28" x14ac:dyDescent="0.25">
      <c r="A62" s="8" t="str">
        <f>IF('IMPUTACIONES INFORME'!A62&lt;&gt;"",'IMPUTACIONES INFORME'!A62,"")</f>
        <v/>
      </c>
      <c r="B62" s="8" t="str">
        <f>IF('IMPUTACIONES INFORME'!B62&lt;&gt;"",'IMPUTACIONES INFORME'!B62,"")</f>
        <v/>
      </c>
      <c r="C62" s="8" t="str">
        <f>IF('IMPUTACIONES INFORME'!C62&lt;&gt;"",'IMPUTACIONES INFORME'!C62,"")</f>
        <v/>
      </c>
      <c r="D62" s="8" t="str">
        <f>IF('IMPUTACIONES INFORME'!D62&lt;&gt;"",'IMPUTACIONES INFORME'!D62,"")</f>
        <v/>
      </c>
      <c r="E62" s="8" t="str">
        <f>IF('IMPUTACIONES INFORME'!E62&lt;&gt;"",'IMPUTACIONES INFORME'!E62,"")</f>
        <v/>
      </c>
      <c r="F62" s="8" t="str">
        <f>IF('IMPUTACIONES INFORME'!F62&lt;&gt;"",'IMPUTACIONES INFORME'!F62,"")</f>
        <v/>
      </c>
      <c r="G62" s="8" t="str">
        <f>IF('IMPUTACIONES INFORME'!G62&lt;&gt;"",'IMPUTACIONES INFORME'!G62,"")</f>
        <v/>
      </c>
      <c r="H62" s="8" t="str">
        <f>IF('IMPUTACIONES INFORME'!H62&lt;&gt;"",'IMPUTACIONES INFORME'!H62,"")</f>
        <v/>
      </c>
      <c r="I62" s="8" t="str">
        <f>IF('IMPUTACIONES INFORME'!I62&lt;&gt;"",'IMPUTACIONES INFORME'!I62,"")</f>
        <v/>
      </c>
      <c r="J62" s="8" t="str">
        <f>IF('IMPUTACIONES INFORME'!J62&lt;&gt;"",'IMPUTACIONES INFORME'!J62,"")</f>
        <v/>
      </c>
      <c r="K62" s="8" t="str">
        <f>IF('IMPUTACIONES INFORME'!K62&lt;&gt;"",'IMPUTACIONES INFORME'!K62,"")</f>
        <v/>
      </c>
      <c r="L62" s="8" t="str">
        <f>IF('IMPUTACIONES INFORME'!L62&lt;&gt;"",'IMPUTACIONES INFORME'!L62,"")</f>
        <v/>
      </c>
      <c r="M62" s="8" t="str">
        <f>IF('IMPUTACIONES INFORME'!M62&lt;&gt;"",'IMPUTACIONES INFORME'!M62,"")</f>
        <v/>
      </c>
      <c r="N62" s="8" t="str">
        <f>IF('IMPUTACIONES INFORME'!N62&lt;&gt;"",'IMPUTACIONES INFORME'!N62,"")</f>
        <v/>
      </c>
      <c r="O62" s="8" t="str">
        <f>IF('IMPUTACIONES INFORME'!O62&lt;&gt;"",'IMPUTACIONES INFORME'!O62,"")</f>
        <v/>
      </c>
      <c r="P62" s="8" t="str">
        <f>IF('IMPUTACIONES INFORME'!P62&lt;&gt;"",'IMPUTACIONES INFORME'!P62,"")</f>
        <v/>
      </c>
      <c r="X62" s="8" t="e">
        <f t="shared" si="3"/>
        <v>#VALUE!</v>
      </c>
      <c r="Y62" s="8" t="str">
        <f t="shared" si="1"/>
        <v/>
      </c>
      <c r="Z62" s="8" t="s">
        <v>42</v>
      </c>
      <c r="AA62" s="8" t="str">
        <f t="shared" si="2"/>
        <v/>
      </c>
      <c r="AB62" s="8" t="e">
        <f>VLOOKUP(X62,'IMP CONTROL'!$U$2:$W$5000,2,FALSE)</f>
        <v>#VALUE!</v>
      </c>
    </row>
    <row r="63" spans="1:28" x14ac:dyDescent="0.25">
      <c r="A63" s="8" t="str">
        <f>IF('IMPUTACIONES INFORME'!A63&lt;&gt;"",'IMPUTACIONES INFORME'!A63,"")</f>
        <v/>
      </c>
      <c r="B63" s="8" t="str">
        <f>IF('IMPUTACIONES INFORME'!B63&lt;&gt;"",'IMPUTACIONES INFORME'!B63,"")</f>
        <v/>
      </c>
      <c r="C63" s="8" t="str">
        <f>IF('IMPUTACIONES INFORME'!C63&lt;&gt;"",'IMPUTACIONES INFORME'!C63,"")</f>
        <v/>
      </c>
      <c r="D63" s="8" t="str">
        <f>IF('IMPUTACIONES INFORME'!D63&lt;&gt;"",'IMPUTACIONES INFORME'!D63,"")</f>
        <v/>
      </c>
      <c r="E63" s="8" t="str">
        <f>IF('IMPUTACIONES INFORME'!E63&lt;&gt;"",'IMPUTACIONES INFORME'!E63,"")</f>
        <v/>
      </c>
      <c r="F63" s="8" t="str">
        <f>IF('IMPUTACIONES INFORME'!F63&lt;&gt;"",'IMPUTACIONES INFORME'!F63,"")</f>
        <v/>
      </c>
      <c r="G63" s="8" t="str">
        <f>IF('IMPUTACIONES INFORME'!G63&lt;&gt;"",'IMPUTACIONES INFORME'!G63,"")</f>
        <v/>
      </c>
      <c r="H63" s="8" t="str">
        <f>IF('IMPUTACIONES INFORME'!H63&lt;&gt;"",'IMPUTACIONES INFORME'!H63,"")</f>
        <v/>
      </c>
      <c r="I63" s="8" t="str">
        <f>IF('IMPUTACIONES INFORME'!I63&lt;&gt;"",'IMPUTACIONES INFORME'!I63,"")</f>
        <v/>
      </c>
      <c r="J63" s="8" t="str">
        <f>IF('IMPUTACIONES INFORME'!J63&lt;&gt;"",'IMPUTACIONES INFORME'!J63,"")</f>
        <v/>
      </c>
      <c r="K63" s="8" t="str">
        <f>IF('IMPUTACIONES INFORME'!K63&lt;&gt;"",'IMPUTACIONES INFORME'!K63,"")</f>
        <v/>
      </c>
      <c r="L63" s="8" t="str">
        <f>IF('IMPUTACIONES INFORME'!L63&lt;&gt;"",'IMPUTACIONES INFORME'!L63,"")</f>
        <v/>
      </c>
      <c r="M63" s="8" t="str">
        <f>IF('IMPUTACIONES INFORME'!M63&lt;&gt;"",'IMPUTACIONES INFORME'!M63,"")</f>
        <v/>
      </c>
      <c r="N63" s="8" t="str">
        <f>IF('IMPUTACIONES INFORME'!N63&lt;&gt;"",'IMPUTACIONES INFORME'!N63,"")</f>
        <v/>
      </c>
      <c r="O63" s="8" t="str">
        <f>IF('IMPUTACIONES INFORME'!O63&lt;&gt;"",'IMPUTACIONES INFORME'!O63,"")</f>
        <v/>
      </c>
      <c r="P63" s="8" t="str">
        <f>IF('IMPUTACIONES INFORME'!P63&lt;&gt;"",'IMPUTACIONES INFORME'!P63,"")</f>
        <v/>
      </c>
      <c r="X63" s="8" t="e">
        <f t="shared" si="3"/>
        <v>#VALUE!</v>
      </c>
      <c r="Y63" s="8" t="str">
        <f t="shared" si="1"/>
        <v/>
      </c>
      <c r="Z63" s="8" t="s">
        <v>42</v>
      </c>
      <c r="AA63" s="8" t="str">
        <f t="shared" si="2"/>
        <v/>
      </c>
      <c r="AB63" s="8" t="e">
        <f>VLOOKUP(X63,'IMP CONTROL'!$U$2:$W$5000,2,FALSE)</f>
        <v>#VALUE!</v>
      </c>
    </row>
    <row r="64" spans="1:28" x14ac:dyDescent="0.25">
      <c r="A64" s="8" t="str">
        <f>IF('IMPUTACIONES INFORME'!A64&lt;&gt;"",'IMPUTACIONES INFORME'!A64,"")</f>
        <v/>
      </c>
      <c r="B64" s="8" t="str">
        <f>IF('IMPUTACIONES INFORME'!B64&lt;&gt;"",'IMPUTACIONES INFORME'!B64,"")</f>
        <v/>
      </c>
      <c r="C64" s="8" t="str">
        <f>IF('IMPUTACIONES INFORME'!C64&lt;&gt;"",'IMPUTACIONES INFORME'!C64,"")</f>
        <v/>
      </c>
      <c r="D64" s="8" t="str">
        <f>IF('IMPUTACIONES INFORME'!D64&lt;&gt;"",'IMPUTACIONES INFORME'!D64,"")</f>
        <v/>
      </c>
      <c r="E64" s="8" t="str">
        <f>IF('IMPUTACIONES INFORME'!E64&lt;&gt;"",'IMPUTACIONES INFORME'!E64,"")</f>
        <v/>
      </c>
      <c r="F64" s="8" t="str">
        <f>IF('IMPUTACIONES INFORME'!F64&lt;&gt;"",'IMPUTACIONES INFORME'!F64,"")</f>
        <v/>
      </c>
      <c r="G64" s="8" t="str">
        <f>IF('IMPUTACIONES INFORME'!G64&lt;&gt;"",'IMPUTACIONES INFORME'!G64,"")</f>
        <v/>
      </c>
      <c r="H64" s="8" t="str">
        <f>IF('IMPUTACIONES INFORME'!H64&lt;&gt;"",'IMPUTACIONES INFORME'!H64,"")</f>
        <v/>
      </c>
      <c r="I64" s="8" t="str">
        <f>IF('IMPUTACIONES INFORME'!I64&lt;&gt;"",'IMPUTACIONES INFORME'!I64,"")</f>
        <v/>
      </c>
      <c r="J64" s="8" t="str">
        <f>IF('IMPUTACIONES INFORME'!J64&lt;&gt;"",'IMPUTACIONES INFORME'!J64,"")</f>
        <v/>
      </c>
      <c r="K64" s="8" t="str">
        <f>IF('IMPUTACIONES INFORME'!K64&lt;&gt;"",'IMPUTACIONES INFORME'!K64,"")</f>
        <v/>
      </c>
      <c r="L64" s="8" t="str">
        <f>IF('IMPUTACIONES INFORME'!L64&lt;&gt;"",'IMPUTACIONES INFORME'!L64,"")</f>
        <v/>
      </c>
      <c r="M64" s="8" t="str">
        <f>IF('IMPUTACIONES INFORME'!M64&lt;&gt;"",'IMPUTACIONES INFORME'!M64,"")</f>
        <v/>
      </c>
      <c r="N64" s="8" t="str">
        <f>IF('IMPUTACIONES INFORME'!N64&lt;&gt;"",'IMPUTACIONES INFORME'!N64,"")</f>
        <v/>
      </c>
      <c r="O64" s="8" t="str">
        <f>IF('IMPUTACIONES INFORME'!O64&lt;&gt;"",'IMPUTACIONES INFORME'!O64,"")</f>
        <v/>
      </c>
      <c r="P64" s="8" t="str">
        <f>IF('IMPUTACIONES INFORME'!P64&lt;&gt;"",'IMPUTACIONES INFORME'!P64,"")</f>
        <v/>
      </c>
      <c r="X64" s="8" t="e">
        <f t="shared" si="3"/>
        <v>#VALUE!</v>
      </c>
      <c r="Y64" s="8" t="str">
        <f t="shared" si="1"/>
        <v/>
      </c>
      <c r="Z64" s="8" t="s">
        <v>42</v>
      </c>
      <c r="AA64" s="8" t="str">
        <f t="shared" si="2"/>
        <v/>
      </c>
      <c r="AB64" s="8" t="e">
        <f>VLOOKUP(X64,'IMP CONTROL'!$U$2:$W$5000,2,FALSE)</f>
        <v>#VALUE!</v>
      </c>
    </row>
    <row r="65" spans="1:28" x14ac:dyDescent="0.25">
      <c r="A65" s="8" t="str">
        <f>IF('IMPUTACIONES INFORME'!A65&lt;&gt;"",'IMPUTACIONES INFORME'!A65,"")</f>
        <v/>
      </c>
      <c r="B65" s="8" t="str">
        <f>IF('IMPUTACIONES INFORME'!B65&lt;&gt;"",'IMPUTACIONES INFORME'!B65,"")</f>
        <v/>
      </c>
      <c r="C65" s="8" t="str">
        <f>IF('IMPUTACIONES INFORME'!C65&lt;&gt;"",'IMPUTACIONES INFORME'!C65,"")</f>
        <v/>
      </c>
      <c r="D65" s="8" t="str">
        <f>IF('IMPUTACIONES INFORME'!D65&lt;&gt;"",'IMPUTACIONES INFORME'!D65,"")</f>
        <v/>
      </c>
      <c r="E65" s="8" t="str">
        <f>IF('IMPUTACIONES INFORME'!E65&lt;&gt;"",'IMPUTACIONES INFORME'!E65,"")</f>
        <v/>
      </c>
      <c r="F65" s="8" t="str">
        <f>IF('IMPUTACIONES INFORME'!F65&lt;&gt;"",'IMPUTACIONES INFORME'!F65,"")</f>
        <v/>
      </c>
      <c r="G65" s="8" t="str">
        <f>IF('IMPUTACIONES INFORME'!G65&lt;&gt;"",'IMPUTACIONES INFORME'!G65,"")</f>
        <v/>
      </c>
      <c r="H65" s="8" t="str">
        <f>IF('IMPUTACIONES INFORME'!H65&lt;&gt;"",'IMPUTACIONES INFORME'!H65,"")</f>
        <v/>
      </c>
      <c r="I65" s="8" t="str">
        <f>IF('IMPUTACIONES INFORME'!I65&lt;&gt;"",'IMPUTACIONES INFORME'!I65,"")</f>
        <v/>
      </c>
      <c r="J65" s="8" t="str">
        <f>IF('IMPUTACIONES INFORME'!J65&lt;&gt;"",'IMPUTACIONES INFORME'!J65,"")</f>
        <v/>
      </c>
      <c r="K65" s="8" t="str">
        <f>IF('IMPUTACIONES INFORME'!K65&lt;&gt;"",'IMPUTACIONES INFORME'!K65,"")</f>
        <v/>
      </c>
      <c r="L65" s="8" t="str">
        <f>IF('IMPUTACIONES INFORME'!L65&lt;&gt;"",'IMPUTACIONES INFORME'!L65,"")</f>
        <v/>
      </c>
      <c r="M65" s="8" t="str">
        <f>IF('IMPUTACIONES INFORME'!M65&lt;&gt;"",'IMPUTACIONES INFORME'!M65,"")</f>
        <v/>
      </c>
      <c r="N65" s="8" t="str">
        <f>IF('IMPUTACIONES INFORME'!N65&lt;&gt;"",'IMPUTACIONES INFORME'!N65,"")</f>
        <v/>
      </c>
      <c r="O65" s="8" t="str">
        <f>IF('IMPUTACIONES INFORME'!O65&lt;&gt;"",'IMPUTACIONES INFORME'!O65,"")</f>
        <v/>
      </c>
      <c r="P65" s="8" t="str">
        <f>IF('IMPUTACIONES INFORME'!P65&lt;&gt;"",'IMPUTACIONES INFORME'!P65,"")</f>
        <v/>
      </c>
      <c r="X65" s="8" t="e">
        <f t="shared" si="3"/>
        <v>#VALUE!</v>
      </c>
      <c r="Y65" s="8" t="str">
        <f t="shared" si="1"/>
        <v/>
      </c>
      <c r="Z65" s="8" t="s">
        <v>42</v>
      </c>
      <c r="AA65" s="8" t="str">
        <f t="shared" si="2"/>
        <v/>
      </c>
      <c r="AB65" s="8" t="e">
        <f>VLOOKUP(X65,'IMP CONTROL'!$U$2:$W$5000,2,FALSE)</f>
        <v>#VALUE!</v>
      </c>
    </row>
    <row r="66" spans="1:28" x14ac:dyDescent="0.25">
      <c r="A66" s="8" t="str">
        <f>IF('IMPUTACIONES INFORME'!A66&lt;&gt;"",'IMPUTACIONES INFORME'!A66,"")</f>
        <v/>
      </c>
      <c r="B66" s="8" t="str">
        <f>IF('IMPUTACIONES INFORME'!B66&lt;&gt;"",'IMPUTACIONES INFORME'!B66,"")</f>
        <v/>
      </c>
      <c r="C66" s="8" t="str">
        <f>IF('IMPUTACIONES INFORME'!C66&lt;&gt;"",'IMPUTACIONES INFORME'!C66,"")</f>
        <v/>
      </c>
      <c r="D66" s="8" t="str">
        <f>IF('IMPUTACIONES INFORME'!D66&lt;&gt;"",'IMPUTACIONES INFORME'!D66,"")</f>
        <v/>
      </c>
      <c r="E66" s="8" t="str">
        <f>IF('IMPUTACIONES INFORME'!E66&lt;&gt;"",'IMPUTACIONES INFORME'!E66,"")</f>
        <v/>
      </c>
      <c r="F66" s="8" t="str">
        <f>IF('IMPUTACIONES INFORME'!F66&lt;&gt;"",'IMPUTACIONES INFORME'!F66,"")</f>
        <v/>
      </c>
      <c r="G66" s="8" t="str">
        <f>IF('IMPUTACIONES INFORME'!G66&lt;&gt;"",'IMPUTACIONES INFORME'!G66,"")</f>
        <v/>
      </c>
      <c r="H66" s="8" t="str">
        <f>IF('IMPUTACIONES INFORME'!H66&lt;&gt;"",'IMPUTACIONES INFORME'!H66,"")</f>
        <v/>
      </c>
      <c r="I66" s="8" t="str">
        <f>IF('IMPUTACIONES INFORME'!I66&lt;&gt;"",'IMPUTACIONES INFORME'!I66,"")</f>
        <v/>
      </c>
      <c r="J66" s="8" t="str">
        <f>IF('IMPUTACIONES INFORME'!J66&lt;&gt;"",'IMPUTACIONES INFORME'!J66,"")</f>
        <v/>
      </c>
      <c r="K66" s="8" t="str">
        <f>IF('IMPUTACIONES INFORME'!K66&lt;&gt;"",'IMPUTACIONES INFORME'!K66,"")</f>
        <v/>
      </c>
      <c r="L66" s="8" t="str">
        <f>IF('IMPUTACIONES INFORME'!L66&lt;&gt;"",'IMPUTACIONES INFORME'!L66,"")</f>
        <v/>
      </c>
      <c r="M66" s="8" t="str">
        <f>IF('IMPUTACIONES INFORME'!M66&lt;&gt;"",'IMPUTACIONES INFORME'!M66,"")</f>
        <v/>
      </c>
      <c r="N66" s="8" t="str">
        <f>IF('IMPUTACIONES INFORME'!N66&lt;&gt;"",'IMPUTACIONES INFORME'!N66,"")</f>
        <v/>
      </c>
      <c r="O66" s="8" t="str">
        <f>IF('IMPUTACIONES INFORME'!O66&lt;&gt;"",'IMPUTACIONES INFORME'!O66,"")</f>
        <v/>
      </c>
      <c r="P66" s="8" t="str">
        <f>IF('IMPUTACIONES INFORME'!P66&lt;&gt;"",'IMPUTACIONES INFORME'!P66,"")</f>
        <v/>
      </c>
      <c r="X66" s="8" t="e">
        <f t="shared" si="3"/>
        <v>#VALUE!</v>
      </c>
      <c r="Y66" s="8" t="str">
        <f t="shared" si="1"/>
        <v/>
      </c>
      <c r="Z66" s="8" t="s">
        <v>42</v>
      </c>
      <c r="AA66" s="8" t="str">
        <f t="shared" si="2"/>
        <v/>
      </c>
      <c r="AB66" s="8" t="e">
        <f>VLOOKUP(X66,'IMP CONTROL'!$U$2:$W$5000,2,FALSE)</f>
        <v>#VALUE!</v>
      </c>
    </row>
    <row r="67" spans="1:28" x14ac:dyDescent="0.25">
      <c r="A67" s="8" t="str">
        <f>IF('IMPUTACIONES INFORME'!A67&lt;&gt;"",'IMPUTACIONES INFORME'!A67,"")</f>
        <v/>
      </c>
      <c r="B67" s="8" t="str">
        <f>IF('IMPUTACIONES INFORME'!B67&lt;&gt;"",'IMPUTACIONES INFORME'!B67,"")</f>
        <v/>
      </c>
      <c r="C67" s="8" t="str">
        <f>IF('IMPUTACIONES INFORME'!C67&lt;&gt;"",'IMPUTACIONES INFORME'!C67,"")</f>
        <v/>
      </c>
      <c r="D67" s="8" t="str">
        <f>IF('IMPUTACIONES INFORME'!D67&lt;&gt;"",'IMPUTACIONES INFORME'!D67,"")</f>
        <v/>
      </c>
      <c r="E67" s="8" t="str">
        <f>IF('IMPUTACIONES INFORME'!E67&lt;&gt;"",'IMPUTACIONES INFORME'!E67,"")</f>
        <v/>
      </c>
      <c r="F67" s="8" t="str">
        <f>IF('IMPUTACIONES INFORME'!F67&lt;&gt;"",'IMPUTACIONES INFORME'!F67,"")</f>
        <v/>
      </c>
      <c r="G67" s="8" t="str">
        <f>IF('IMPUTACIONES INFORME'!G67&lt;&gt;"",'IMPUTACIONES INFORME'!G67,"")</f>
        <v/>
      </c>
      <c r="H67" s="8" t="str">
        <f>IF('IMPUTACIONES INFORME'!H67&lt;&gt;"",'IMPUTACIONES INFORME'!H67,"")</f>
        <v/>
      </c>
      <c r="I67" s="8" t="str">
        <f>IF('IMPUTACIONES INFORME'!I67&lt;&gt;"",'IMPUTACIONES INFORME'!I67,"")</f>
        <v/>
      </c>
      <c r="J67" s="8" t="str">
        <f>IF('IMPUTACIONES INFORME'!J67&lt;&gt;"",'IMPUTACIONES INFORME'!J67,"")</f>
        <v/>
      </c>
      <c r="K67" s="8" t="str">
        <f>IF('IMPUTACIONES INFORME'!K67&lt;&gt;"",'IMPUTACIONES INFORME'!K67,"")</f>
        <v/>
      </c>
      <c r="L67" s="8" t="str">
        <f>IF('IMPUTACIONES INFORME'!L67&lt;&gt;"",'IMPUTACIONES INFORME'!L67,"")</f>
        <v/>
      </c>
      <c r="M67" s="8" t="str">
        <f>IF('IMPUTACIONES INFORME'!M67&lt;&gt;"",'IMPUTACIONES INFORME'!M67,"")</f>
        <v/>
      </c>
      <c r="N67" s="8" t="str">
        <f>IF('IMPUTACIONES INFORME'!N67&lt;&gt;"",'IMPUTACIONES INFORME'!N67,"")</f>
        <v/>
      </c>
      <c r="O67" s="8" t="str">
        <f>IF('IMPUTACIONES INFORME'!O67&lt;&gt;"",'IMPUTACIONES INFORME'!O67,"")</f>
        <v/>
      </c>
      <c r="P67" s="8" t="str">
        <f>IF('IMPUTACIONES INFORME'!P67&lt;&gt;"",'IMPUTACIONES INFORME'!P67,"")</f>
        <v/>
      </c>
      <c r="X67" s="8" t="e">
        <f t="shared" si="3"/>
        <v>#VALUE!</v>
      </c>
      <c r="Y67" s="8" t="str">
        <f t="shared" si="1"/>
        <v/>
      </c>
      <c r="Z67" s="8" t="s">
        <v>42</v>
      </c>
      <c r="AA67" s="8" t="str">
        <f t="shared" ref="AA67:AA130" si="4">A67</f>
        <v/>
      </c>
      <c r="AB67" s="8" t="e">
        <f>VLOOKUP(X67,'IMP CONTROL'!$U$2:$W$5000,2,FALSE)</f>
        <v>#VALUE!</v>
      </c>
    </row>
    <row r="68" spans="1:28" x14ac:dyDescent="0.25">
      <c r="A68" s="8" t="str">
        <f>IF('IMPUTACIONES INFORME'!A68&lt;&gt;"",'IMPUTACIONES INFORME'!A68,"")</f>
        <v/>
      </c>
      <c r="B68" s="8" t="str">
        <f>IF('IMPUTACIONES INFORME'!B68&lt;&gt;"",'IMPUTACIONES INFORME'!B68,"")</f>
        <v/>
      </c>
      <c r="C68" s="8" t="str">
        <f>IF('IMPUTACIONES INFORME'!C68&lt;&gt;"",'IMPUTACIONES INFORME'!C68,"")</f>
        <v/>
      </c>
      <c r="D68" s="8" t="str">
        <f>IF('IMPUTACIONES INFORME'!D68&lt;&gt;"",'IMPUTACIONES INFORME'!D68,"")</f>
        <v/>
      </c>
      <c r="E68" s="8" t="str">
        <f>IF('IMPUTACIONES INFORME'!E68&lt;&gt;"",'IMPUTACIONES INFORME'!E68,"")</f>
        <v/>
      </c>
      <c r="F68" s="8" t="str">
        <f>IF('IMPUTACIONES INFORME'!F68&lt;&gt;"",'IMPUTACIONES INFORME'!F68,"")</f>
        <v/>
      </c>
      <c r="G68" s="8" t="str">
        <f>IF('IMPUTACIONES INFORME'!G68&lt;&gt;"",'IMPUTACIONES INFORME'!G68,"")</f>
        <v/>
      </c>
      <c r="H68" s="8" t="str">
        <f>IF('IMPUTACIONES INFORME'!H68&lt;&gt;"",'IMPUTACIONES INFORME'!H68,"")</f>
        <v/>
      </c>
      <c r="I68" s="8" t="str">
        <f>IF('IMPUTACIONES INFORME'!I68&lt;&gt;"",'IMPUTACIONES INFORME'!I68,"")</f>
        <v/>
      </c>
      <c r="J68" s="8" t="str">
        <f>IF('IMPUTACIONES INFORME'!J68&lt;&gt;"",'IMPUTACIONES INFORME'!J68,"")</f>
        <v/>
      </c>
      <c r="K68" s="8" t="str">
        <f>IF('IMPUTACIONES INFORME'!K68&lt;&gt;"",'IMPUTACIONES INFORME'!K68,"")</f>
        <v/>
      </c>
      <c r="L68" s="8" t="str">
        <f>IF('IMPUTACIONES INFORME'!L68&lt;&gt;"",'IMPUTACIONES INFORME'!L68,"")</f>
        <v/>
      </c>
      <c r="M68" s="8" t="str">
        <f>IF('IMPUTACIONES INFORME'!M68&lt;&gt;"",'IMPUTACIONES INFORME'!M68,"")</f>
        <v/>
      </c>
      <c r="N68" s="8" t="str">
        <f>IF('IMPUTACIONES INFORME'!N68&lt;&gt;"",'IMPUTACIONES INFORME'!N68,"")</f>
        <v/>
      </c>
      <c r="O68" s="8" t="str">
        <f>IF('IMPUTACIONES INFORME'!O68&lt;&gt;"",'IMPUTACIONES INFORME'!O68,"")</f>
        <v/>
      </c>
      <c r="P68" s="8" t="str">
        <f>IF('IMPUTACIONES INFORME'!P68&lt;&gt;"",'IMPUTACIONES INFORME'!P68,"")</f>
        <v/>
      </c>
      <c r="X68" s="8" t="e">
        <f t="shared" si="3"/>
        <v>#VALUE!</v>
      </c>
      <c r="Y68" s="8" t="str">
        <f t="shared" ref="Y68:Y131" si="5">IFERROR(VALUE(X68),"")</f>
        <v/>
      </c>
      <c r="Z68" s="8" t="s">
        <v>42</v>
      </c>
      <c r="AA68" s="8" t="str">
        <f t="shared" si="4"/>
        <v/>
      </c>
      <c r="AB68" s="8" t="e">
        <f>VLOOKUP(X68,'IMP CONTROL'!$U$2:$W$5000,2,FALSE)</f>
        <v>#VALUE!</v>
      </c>
    </row>
    <row r="69" spans="1:28" x14ac:dyDescent="0.25">
      <c r="A69" s="8" t="str">
        <f>IF('IMPUTACIONES INFORME'!A69&lt;&gt;"",'IMPUTACIONES INFORME'!A69,"")</f>
        <v/>
      </c>
      <c r="B69" s="8" t="str">
        <f>IF('IMPUTACIONES INFORME'!B69&lt;&gt;"",'IMPUTACIONES INFORME'!B69,"")</f>
        <v/>
      </c>
      <c r="C69" s="8" t="str">
        <f>IF('IMPUTACIONES INFORME'!C69&lt;&gt;"",'IMPUTACIONES INFORME'!C69,"")</f>
        <v/>
      </c>
      <c r="D69" s="8" t="str">
        <f>IF('IMPUTACIONES INFORME'!D69&lt;&gt;"",'IMPUTACIONES INFORME'!D69,"")</f>
        <v/>
      </c>
      <c r="E69" s="8" t="str">
        <f>IF('IMPUTACIONES INFORME'!E69&lt;&gt;"",'IMPUTACIONES INFORME'!E69,"")</f>
        <v/>
      </c>
      <c r="F69" s="8" t="str">
        <f>IF('IMPUTACIONES INFORME'!F69&lt;&gt;"",'IMPUTACIONES INFORME'!F69,"")</f>
        <v/>
      </c>
      <c r="G69" s="8" t="str">
        <f>IF('IMPUTACIONES INFORME'!G69&lt;&gt;"",'IMPUTACIONES INFORME'!G69,"")</f>
        <v/>
      </c>
      <c r="H69" s="8" t="str">
        <f>IF('IMPUTACIONES INFORME'!H69&lt;&gt;"",'IMPUTACIONES INFORME'!H69,"")</f>
        <v/>
      </c>
      <c r="I69" s="8" t="str">
        <f>IF('IMPUTACIONES INFORME'!I69&lt;&gt;"",'IMPUTACIONES INFORME'!I69,"")</f>
        <v/>
      </c>
      <c r="J69" s="8" t="str">
        <f>IF('IMPUTACIONES INFORME'!J69&lt;&gt;"",'IMPUTACIONES INFORME'!J69,"")</f>
        <v/>
      </c>
      <c r="K69" s="8" t="str">
        <f>IF('IMPUTACIONES INFORME'!K69&lt;&gt;"",'IMPUTACIONES INFORME'!K69,"")</f>
        <v/>
      </c>
      <c r="L69" s="8" t="str">
        <f>IF('IMPUTACIONES INFORME'!L69&lt;&gt;"",'IMPUTACIONES INFORME'!L69,"")</f>
        <v/>
      </c>
      <c r="M69" s="8" t="str">
        <f>IF('IMPUTACIONES INFORME'!M69&lt;&gt;"",'IMPUTACIONES INFORME'!M69,"")</f>
        <v/>
      </c>
      <c r="N69" s="8" t="str">
        <f>IF('IMPUTACIONES INFORME'!N69&lt;&gt;"",'IMPUTACIONES INFORME'!N69,"")</f>
        <v/>
      </c>
      <c r="O69" s="8" t="str">
        <f>IF('IMPUTACIONES INFORME'!O69&lt;&gt;"",'IMPUTACIONES INFORME'!O69,"")</f>
        <v/>
      </c>
      <c r="P69" s="8" t="str">
        <f>IF('IMPUTACIONES INFORME'!P69&lt;&gt;"",'IMPUTACIONES INFORME'!P69,"")</f>
        <v/>
      </c>
      <c r="X69" s="8" t="e">
        <f t="shared" si="3"/>
        <v>#VALUE!</v>
      </c>
      <c r="Y69" s="8" t="str">
        <f t="shared" si="5"/>
        <v/>
      </c>
      <c r="Z69" s="8" t="s">
        <v>42</v>
      </c>
      <c r="AA69" s="8" t="str">
        <f t="shared" si="4"/>
        <v/>
      </c>
      <c r="AB69" s="8" t="e">
        <f>VLOOKUP(X69,'IMP CONTROL'!$U$2:$W$5000,2,FALSE)</f>
        <v>#VALUE!</v>
      </c>
    </row>
    <row r="70" spans="1:28" x14ac:dyDescent="0.25">
      <c r="A70" s="8" t="str">
        <f>IF('IMPUTACIONES INFORME'!A70&lt;&gt;"",'IMPUTACIONES INFORME'!A70,"")</f>
        <v/>
      </c>
      <c r="B70" s="8" t="str">
        <f>IF('IMPUTACIONES INFORME'!B70&lt;&gt;"",'IMPUTACIONES INFORME'!B70,"")</f>
        <v/>
      </c>
      <c r="C70" s="8" t="str">
        <f>IF('IMPUTACIONES INFORME'!C70&lt;&gt;"",'IMPUTACIONES INFORME'!C70,"")</f>
        <v/>
      </c>
      <c r="D70" s="8" t="str">
        <f>IF('IMPUTACIONES INFORME'!D70&lt;&gt;"",'IMPUTACIONES INFORME'!D70,"")</f>
        <v/>
      </c>
      <c r="E70" s="8" t="str">
        <f>IF('IMPUTACIONES INFORME'!E70&lt;&gt;"",'IMPUTACIONES INFORME'!E70,"")</f>
        <v/>
      </c>
      <c r="F70" s="8" t="str">
        <f>IF('IMPUTACIONES INFORME'!F70&lt;&gt;"",'IMPUTACIONES INFORME'!F70,"")</f>
        <v/>
      </c>
      <c r="G70" s="8" t="str">
        <f>IF('IMPUTACIONES INFORME'!G70&lt;&gt;"",'IMPUTACIONES INFORME'!G70,"")</f>
        <v/>
      </c>
      <c r="H70" s="8" t="str">
        <f>IF('IMPUTACIONES INFORME'!H70&lt;&gt;"",'IMPUTACIONES INFORME'!H70,"")</f>
        <v/>
      </c>
      <c r="I70" s="8" t="str">
        <f>IF('IMPUTACIONES INFORME'!I70&lt;&gt;"",'IMPUTACIONES INFORME'!I70,"")</f>
        <v/>
      </c>
      <c r="J70" s="8" t="str">
        <f>IF('IMPUTACIONES INFORME'!J70&lt;&gt;"",'IMPUTACIONES INFORME'!J70,"")</f>
        <v/>
      </c>
      <c r="K70" s="8" t="str">
        <f>IF('IMPUTACIONES INFORME'!K70&lt;&gt;"",'IMPUTACIONES INFORME'!K70,"")</f>
        <v/>
      </c>
      <c r="L70" s="8" t="str">
        <f>IF('IMPUTACIONES INFORME'!L70&lt;&gt;"",'IMPUTACIONES INFORME'!L70,"")</f>
        <v/>
      </c>
      <c r="M70" s="8" t="str">
        <f>IF('IMPUTACIONES INFORME'!M70&lt;&gt;"",'IMPUTACIONES INFORME'!M70,"")</f>
        <v/>
      </c>
      <c r="N70" s="8" t="str">
        <f>IF('IMPUTACIONES INFORME'!N70&lt;&gt;"",'IMPUTACIONES INFORME'!N70,"")</f>
        <v/>
      </c>
      <c r="O70" s="8" t="str">
        <f>IF('IMPUTACIONES INFORME'!O70&lt;&gt;"",'IMPUTACIONES INFORME'!O70,"")</f>
        <v/>
      </c>
      <c r="P70" s="8" t="str">
        <f>IF('IMPUTACIONES INFORME'!P70&lt;&gt;"",'IMPUTACIONES INFORME'!P70,"")</f>
        <v/>
      </c>
      <c r="X70" s="8" t="e">
        <f t="shared" si="3"/>
        <v>#VALUE!</v>
      </c>
      <c r="Y70" s="8" t="str">
        <f t="shared" si="5"/>
        <v/>
      </c>
      <c r="Z70" s="8" t="s">
        <v>42</v>
      </c>
      <c r="AA70" s="8" t="str">
        <f t="shared" si="4"/>
        <v/>
      </c>
      <c r="AB70" s="8" t="e">
        <f>VLOOKUP(X70,'IMP CONTROL'!$U$2:$W$5000,2,FALSE)</f>
        <v>#VALUE!</v>
      </c>
    </row>
    <row r="71" spans="1:28" x14ac:dyDescent="0.25">
      <c r="A71" s="8" t="str">
        <f>IF('IMPUTACIONES INFORME'!A71&lt;&gt;"",'IMPUTACIONES INFORME'!A71,"")</f>
        <v/>
      </c>
      <c r="B71" s="8" t="str">
        <f>IF('IMPUTACIONES INFORME'!B71&lt;&gt;"",'IMPUTACIONES INFORME'!B71,"")</f>
        <v/>
      </c>
      <c r="C71" s="8" t="str">
        <f>IF('IMPUTACIONES INFORME'!C71&lt;&gt;"",'IMPUTACIONES INFORME'!C71,"")</f>
        <v/>
      </c>
      <c r="D71" s="8" t="str">
        <f>IF('IMPUTACIONES INFORME'!D71&lt;&gt;"",'IMPUTACIONES INFORME'!D71,"")</f>
        <v/>
      </c>
      <c r="E71" s="8" t="str">
        <f>IF('IMPUTACIONES INFORME'!E71&lt;&gt;"",'IMPUTACIONES INFORME'!E71,"")</f>
        <v/>
      </c>
      <c r="F71" s="8" t="str">
        <f>IF('IMPUTACIONES INFORME'!F71&lt;&gt;"",'IMPUTACIONES INFORME'!F71,"")</f>
        <v/>
      </c>
      <c r="G71" s="8" t="str">
        <f>IF('IMPUTACIONES INFORME'!G71&lt;&gt;"",'IMPUTACIONES INFORME'!G71,"")</f>
        <v/>
      </c>
      <c r="H71" s="8" t="str">
        <f>IF('IMPUTACIONES INFORME'!H71&lt;&gt;"",'IMPUTACIONES INFORME'!H71,"")</f>
        <v/>
      </c>
      <c r="I71" s="8" t="str">
        <f>IF('IMPUTACIONES INFORME'!I71&lt;&gt;"",'IMPUTACIONES INFORME'!I71,"")</f>
        <v/>
      </c>
      <c r="J71" s="8" t="str">
        <f>IF('IMPUTACIONES INFORME'!J71&lt;&gt;"",'IMPUTACIONES INFORME'!J71,"")</f>
        <v/>
      </c>
      <c r="K71" s="8" t="str">
        <f>IF('IMPUTACIONES INFORME'!K71&lt;&gt;"",'IMPUTACIONES INFORME'!K71,"")</f>
        <v/>
      </c>
      <c r="L71" s="8" t="str">
        <f>IF('IMPUTACIONES INFORME'!L71&lt;&gt;"",'IMPUTACIONES INFORME'!L71,"")</f>
        <v/>
      </c>
      <c r="M71" s="8" t="str">
        <f>IF('IMPUTACIONES INFORME'!M71&lt;&gt;"",'IMPUTACIONES INFORME'!M71,"")</f>
        <v/>
      </c>
      <c r="N71" s="8" t="str">
        <f>IF('IMPUTACIONES INFORME'!N71&lt;&gt;"",'IMPUTACIONES INFORME'!N71,"")</f>
        <v/>
      </c>
      <c r="O71" s="8" t="str">
        <f>IF('IMPUTACIONES INFORME'!O71&lt;&gt;"",'IMPUTACIONES INFORME'!O71,"")</f>
        <v/>
      </c>
      <c r="P71" s="8" t="str">
        <f>IF('IMPUTACIONES INFORME'!P71&lt;&gt;"",'IMPUTACIONES INFORME'!P71,"")</f>
        <v/>
      </c>
      <c r="X71" s="8" t="e">
        <f t="shared" si="3"/>
        <v>#VALUE!</v>
      </c>
      <c r="Y71" s="8" t="str">
        <f t="shared" si="5"/>
        <v/>
      </c>
      <c r="Z71" s="8" t="s">
        <v>42</v>
      </c>
      <c r="AA71" s="8" t="str">
        <f t="shared" si="4"/>
        <v/>
      </c>
      <c r="AB71" s="8" t="e">
        <f>VLOOKUP(X71,'IMP CONTROL'!$U$2:$W$5000,2,FALSE)</f>
        <v>#VALUE!</v>
      </c>
    </row>
    <row r="72" spans="1:28" x14ac:dyDescent="0.25">
      <c r="A72" s="8" t="str">
        <f>IF('IMPUTACIONES INFORME'!A72&lt;&gt;"",'IMPUTACIONES INFORME'!A72,"")</f>
        <v/>
      </c>
      <c r="B72" s="8" t="str">
        <f>IF('IMPUTACIONES INFORME'!B72&lt;&gt;"",'IMPUTACIONES INFORME'!B72,"")</f>
        <v/>
      </c>
      <c r="C72" s="8" t="str">
        <f>IF('IMPUTACIONES INFORME'!C72&lt;&gt;"",'IMPUTACIONES INFORME'!C72,"")</f>
        <v/>
      </c>
      <c r="D72" s="8" t="str">
        <f>IF('IMPUTACIONES INFORME'!D72&lt;&gt;"",'IMPUTACIONES INFORME'!D72,"")</f>
        <v/>
      </c>
      <c r="E72" s="8" t="str">
        <f>IF('IMPUTACIONES INFORME'!E72&lt;&gt;"",'IMPUTACIONES INFORME'!E72,"")</f>
        <v/>
      </c>
      <c r="F72" s="8" t="str">
        <f>IF('IMPUTACIONES INFORME'!F72&lt;&gt;"",'IMPUTACIONES INFORME'!F72,"")</f>
        <v/>
      </c>
      <c r="G72" s="8" t="str">
        <f>IF('IMPUTACIONES INFORME'!G72&lt;&gt;"",'IMPUTACIONES INFORME'!G72,"")</f>
        <v/>
      </c>
      <c r="H72" s="8" t="str">
        <f>IF('IMPUTACIONES INFORME'!H72&lt;&gt;"",'IMPUTACIONES INFORME'!H72,"")</f>
        <v/>
      </c>
      <c r="I72" s="8" t="str">
        <f>IF('IMPUTACIONES INFORME'!I72&lt;&gt;"",'IMPUTACIONES INFORME'!I72,"")</f>
        <v/>
      </c>
      <c r="J72" s="8" t="str">
        <f>IF('IMPUTACIONES INFORME'!J72&lt;&gt;"",'IMPUTACIONES INFORME'!J72,"")</f>
        <v/>
      </c>
      <c r="K72" s="8" t="str">
        <f>IF('IMPUTACIONES INFORME'!K72&lt;&gt;"",'IMPUTACIONES INFORME'!K72,"")</f>
        <v/>
      </c>
      <c r="L72" s="8" t="str">
        <f>IF('IMPUTACIONES INFORME'!L72&lt;&gt;"",'IMPUTACIONES INFORME'!L72,"")</f>
        <v/>
      </c>
      <c r="M72" s="8" t="str">
        <f>IF('IMPUTACIONES INFORME'!M72&lt;&gt;"",'IMPUTACIONES INFORME'!M72,"")</f>
        <v/>
      </c>
      <c r="N72" s="8" t="str">
        <f>IF('IMPUTACIONES INFORME'!N72&lt;&gt;"",'IMPUTACIONES INFORME'!N72,"")</f>
        <v/>
      </c>
      <c r="O72" s="8" t="str">
        <f>IF('IMPUTACIONES INFORME'!O72&lt;&gt;"",'IMPUTACIONES INFORME'!O72,"")</f>
        <v/>
      </c>
      <c r="P72" s="8" t="str">
        <f>IF('IMPUTACIONES INFORME'!P72&lt;&gt;"",'IMPUTACIONES INFORME'!P72,"")</f>
        <v/>
      </c>
      <c r="X72" s="8" t="e">
        <f t="shared" si="3"/>
        <v>#VALUE!</v>
      </c>
      <c r="Y72" s="8" t="str">
        <f t="shared" si="5"/>
        <v/>
      </c>
      <c r="Z72" s="8" t="s">
        <v>42</v>
      </c>
      <c r="AA72" s="8" t="str">
        <f t="shared" si="4"/>
        <v/>
      </c>
      <c r="AB72" s="8" t="e">
        <f>VLOOKUP(X72,'IMP CONTROL'!$U$2:$W$5000,2,FALSE)</f>
        <v>#VALUE!</v>
      </c>
    </row>
    <row r="73" spans="1:28" x14ac:dyDescent="0.25">
      <c r="A73" s="8" t="str">
        <f>IF('IMPUTACIONES INFORME'!A73&lt;&gt;"",'IMPUTACIONES INFORME'!A73,"")</f>
        <v/>
      </c>
      <c r="B73" s="8" t="str">
        <f>IF('IMPUTACIONES INFORME'!B73&lt;&gt;"",'IMPUTACIONES INFORME'!B73,"")</f>
        <v/>
      </c>
      <c r="C73" s="8" t="str">
        <f>IF('IMPUTACIONES INFORME'!C73&lt;&gt;"",'IMPUTACIONES INFORME'!C73,"")</f>
        <v/>
      </c>
      <c r="D73" s="8" t="str">
        <f>IF('IMPUTACIONES INFORME'!D73&lt;&gt;"",'IMPUTACIONES INFORME'!D73,"")</f>
        <v/>
      </c>
      <c r="E73" s="8" t="str">
        <f>IF('IMPUTACIONES INFORME'!E73&lt;&gt;"",'IMPUTACIONES INFORME'!E73,"")</f>
        <v/>
      </c>
      <c r="F73" s="8" t="str">
        <f>IF('IMPUTACIONES INFORME'!F73&lt;&gt;"",'IMPUTACIONES INFORME'!F73,"")</f>
        <v/>
      </c>
      <c r="G73" s="8" t="str">
        <f>IF('IMPUTACIONES INFORME'!G73&lt;&gt;"",'IMPUTACIONES INFORME'!G73,"")</f>
        <v/>
      </c>
      <c r="H73" s="8" t="str">
        <f>IF('IMPUTACIONES INFORME'!H73&lt;&gt;"",'IMPUTACIONES INFORME'!H73,"")</f>
        <v/>
      </c>
      <c r="I73" s="8" t="str">
        <f>IF('IMPUTACIONES INFORME'!I73&lt;&gt;"",'IMPUTACIONES INFORME'!I73,"")</f>
        <v/>
      </c>
      <c r="J73" s="8" t="str">
        <f>IF('IMPUTACIONES INFORME'!J73&lt;&gt;"",'IMPUTACIONES INFORME'!J73,"")</f>
        <v/>
      </c>
      <c r="K73" s="8" t="str">
        <f>IF('IMPUTACIONES INFORME'!K73&lt;&gt;"",'IMPUTACIONES INFORME'!K73,"")</f>
        <v/>
      </c>
      <c r="L73" s="8" t="str">
        <f>IF('IMPUTACIONES INFORME'!L73&lt;&gt;"",'IMPUTACIONES INFORME'!L73,"")</f>
        <v/>
      </c>
      <c r="M73" s="8" t="str">
        <f>IF('IMPUTACIONES INFORME'!M73&lt;&gt;"",'IMPUTACIONES INFORME'!M73,"")</f>
        <v/>
      </c>
      <c r="N73" s="8" t="str">
        <f>IF('IMPUTACIONES INFORME'!N73&lt;&gt;"",'IMPUTACIONES INFORME'!N73,"")</f>
        <v/>
      </c>
      <c r="O73" s="8" t="str">
        <f>IF('IMPUTACIONES INFORME'!O73&lt;&gt;"",'IMPUTACIONES INFORME'!O73,"")</f>
        <v/>
      </c>
      <c r="P73" s="8" t="str">
        <f>IF('IMPUTACIONES INFORME'!P73&lt;&gt;"",'IMPUTACIONES INFORME'!P73,"")</f>
        <v/>
      </c>
      <c r="X73" s="8" t="e">
        <f t="shared" si="3"/>
        <v>#VALUE!</v>
      </c>
      <c r="Y73" s="8" t="str">
        <f t="shared" si="5"/>
        <v/>
      </c>
      <c r="Z73" s="8" t="s">
        <v>42</v>
      </c>
      <c r="AA73" s="8" t="str">
        <f t="shared" si="4"/>
        <v/>
      </c>
      <c r="AB73" s="8" t="e">
        <f>VLOOKUP(X73,'IMP CONTROL'!$U$2:$W$5000,2,FALSE)</f>
        <v>#VALUE!</v>
      </c>
    </row>
    <row r="74" spans="1:28" x14ac:dyDescent="0.25">
      <c r="A74" s="8" t="str">
        <f>IF('IMPUTACIONES INFORME'!A74&lt;&gt;"",'IMPUTACIONES INFORME'!A74,"")</f>
        <v/>
      </c>
      <c r="B74" s="8" t="str">
        <f>IF('IMPUTACIONES INFORME'!B74&lt;&gt;"",'IMPUTACIONES INFORME'!B74,"")</f>
        <v/>
      </c>
      <c r="C74" s="8" t="str">
        <f>IF('IMPUTACIONES INFORME'!C74&lt;&gt;"",'IMPUTACIONES INFORME'!C74,"")</f>
        <v/>
      </c>
      <c r="D74" s="8" t="str">
        <f>IF('IMPUTACIONES INFORME'!D74&lt;&gt;"",'IMPUTACIONES INFORME'!D74,"")</f>
        <v/>
      </c>
      <c r="E74" s="8" t="str">
        <f>IF('IMPUTACIONES INFORME'!E74&lt;&gt;"",'IMPUTACIONES INFORME'!E74,"")</f>
        <v/>
      </c>
      <c r="F74" s="8" t="str">
        <f>IF('IMPUTACIONES INFORME'!F74&lt;&gt;"",'IMPUTACIONES INFORME'!F74,"")</f>
        <v/>
      </c>
      <c r="G74" s="8" t="str">
        <f>IF('IMPUTACIONES INFORME'!G74&lt;&gt;"",'IMPUTACIONES INFORME'!G74,"")</f>
        <v/>
      </c>
      <c r="H74" s="8" t="str">
        <f>IF('IMPUTACIONES INFORME'!H74&lt;&gt;"",'IMPUTACIONES INFORME'!H74,"")</f>
        <v/>
      </c>
      <c r="I74" s="8" t="str">
        <f>IF('IMPUTACIONES INFORME'!I74&lt;&gt;"",'IMPUTACIONES INFORME'!I74,"")</f>
        <v/>
      </c>
      <c r="J74" s="8" t="str">
        <f>IF('IMPUTACIONES INFORME'!J74&lt;&gt;"",'IMPUTACIONES INFORME'!J74,"")</f>
        <v/>
      </c>
      <c r="K74" s="8" t="str">
        <f>IF('IMPUTACIONES INFORME'!K74&lt;&gt;"",'IMPUTACIONES INFORME'!K74,"")</f>
        <v/>
      </c>
      <c r="L74" s="8" t="str">
        <f>IF('IMPUTACIONES INFORME'!L74&lt;&gt;"",'IMPUTACIONES INFORME'!L74,"")</f>
        <v/>
      </c>
      <c r="M74" s="8" t="str">
        <f>IF('IMPUTACIONES INFORME'!M74&lt;&gt;"",'IMPUTACIONES INFORME'!M74,"")</f>
        <v/>
      </c>
      <c r="N74" s="8" t="str">
        <f>IF('IMPUTACIONES INFORME'!N74&lt;&gt;"",'IMPUTACIONES INFORME'!N74,"")</f>
        <v/>
      </c>
      <c r="O74" s="8" t="str">
        <f>IF('IMPUTACIONES INFORME'!O74&lt;&gt;"",'IMPUTACIONES INFORME'!O74,"")</f>
        <v/>
      </c>
      <c r="P74" s="8" t="str">
        <f>IF('IMPUTACIONES INFORME'!P74&lt;&gt;"",'IMPUTACIONES INFORME'!P74,"")</f>
        <v/>
      </c>
      <c r="X74" s="8" t="e">
        <f t="shared" si="3"/>
        <v>#VALUE!</v>
      </c>
      <c r="Y74" s="8" t="str">
        <f t="shared" si="5"/>
        <v/>
      </c>
      <c r="Z74" s="8" t="s">
        <v>42</v>
      </c>
      <c r="AA74" s="8" t="str">
        <f t="shared" si="4"/>
        <v/>
      </c>
      <c r="AB74" s="8" t="e">
        <f>VLOOKUP(X74,'IMP CONTROL'!$U$2:$W$5000,2,FALSE)</f>
        <v>#VALUE!</v>
      </c>
    </row>
    <row r="75" spans="1:28" x14ac:dyDescent="0.25">
      <c r="A75" s="8" t="str">
        <f>IF('IMPUTACIONES INFORME'!A75&lt;&gt;"",'IMPUTACIONES INFORME'!A75,"")</f>
        <v/>
      </c>
      <c r="B75" s="8" t="str">
        <f>IF('IMPUTACIONES INFORME'!B75&lt;&gt;"",'IMPUTACIONES INFORME'!B75,"")</f>
        <v/>
      </c>
      <c r="C75" s="8" t="str">
        <f>IF('IMPUTACIONES INFORME'!C75&lt;&gt;"",'IMPUTACIONES INFORME'!C75,"")</f>
        <v/>
      </c>
      <c r="D75" s="8" t="str">
        <f>IF('IMPUTACIONES INFORME'!D75&lt;&gt;"",'IMPUTACIONES INFORME'!D75,"")</f>
        <v/>
      </c>
      <c r="E75" s="8" t="str">
        <f>IF('IMPUTACIONES INFORME'!E75&lt;&gt;"",'IMPUTACIONES INFORME'!E75,"")</f>
        <v/>
      </c>
      <c r="F75" s="8" t="str">
        <f>IF('IMPUTACIONES INFORME'!F75&lt;&gt;"",'IMPUTACIONES INFORME'!F75,"")</f>
        <v/>
      </c>
      <c r="G75" s="8" t="str">
        <f>IF('IMPUTACIONES INFORME'!G75&lt;&gt;"",'IMPUTACIONES INFORME'!G75,"")</f>
        <v/>
      </c>
      <c r="H75" s="8" t="str">
        <f>IF('IMPUTACIONES INFORME'!H75&lt;&gt;"",'IMPUTACIONES INFORME'!H75,"")</f>
        <v/>
      </c>
      <c r="I75" s="8" t="str">
        <f>IF('IMPUTACIONES INFORME'!I75&lt;&gt;"",'IMPUTACIONES INFORME'!I75,"")</f>
        <v/>
      </c>
      <c r="J75" s="8" t="str">
        <f>IF('IMPUTACIONES INFORME'!J75&lt;&gt;"",'IMPUTACIONES INFORME'!J75,"")</f>
        <v/>
      </c>
      <c r="K75" s="8" t="str">
        <f>IF('IMPUTACIONES INFORME'!K75&lt;&gt;"",'IMPUTACIONES INFORME'!K75,"")</f>
        <v/>
      </c>
      <c r="L75" s="8" t="str">
        <f>IF('IMPUTACIONES INFORME'!L75&lt;&gt;"",'IMPUTACIONES INFORME'!L75,"")</f>
        <v/>
      </c>
      <c r="M75" s="8" t="str">
        <f>IF('IMPUTACIONES INFORME'!M75&lt;&gt;"",'IMPUTACIONES INFORME'!M75,"")</f>
        <v/>
      </c>
      <c r="N75" s="8" t="str">
        <f>IF('IMPUTACIONES INFORME'!N75&lt;&gt;"",'IMPUTACIONES INFORME'!N75,"")</f>
        <v/>
      </c>
      <c r="O75" s="8" t="str">
        <f>IF('IMPUTACIONES INFORME'!O75&lt;&gt;"",'IMPUTACIONES INFORME'!O75,"")</f>
        <v/>
      </c>
      <c r="P75" s="8" t="str">
        <f>IF('IMPUTACIONES INFORME'!P75&lt;&gt;"",'IMPUTACIONES INFORME'!P75,"")</f>
        <v/>
      </c>
      <c r="X75" s="8" t="e">
        <f t="shared" si="3"/>
        <v>#VALUE!</v>
      </c>
      <c r="Y75" s="8" t="str">
        <f t="shared" si="5"/>
        <v/>
      </c>
      <c r="Z75" s="8" t="s">
        <v>42</v>
      </c>
      <c r="AA75" s="8" t="str">
        <f t="shared" si="4"/>
        <v/>
      </c>
      <c r="AB75" s="8" t="e">
        <f>VLOOKUP(X75,'IMP CONTROL'!$U$2:$W$5000,2,FALSE)</f>
        <v>#VALUE!</v>
      </c>
    </row>
    <row r="76" spans="1:28" x14ac:dyDescent="0.25">
      <c r="A76" s="8" t="str">
        <f>IF('IMPUTACIONES INFORME'!A76&lt;&gt;"",'IMPUTACIONES INFORME'!A76,"")</f>
        <v/>
      </c>
      <c r="B76" s="8" t="str">
        <f>IF('IMPUTACIONES INFORME'!B76&lt;&gt;"",'IMPUTACIONES INFORME'!B76,"")</f>
        <v/>
      </c>
      <c r="C76" s="8" t="str">
        <f>IF('IMPUTACIONES INFORME'!C76&lt;&gt;"",'IMPUTACIONES INFORME'!C76,"")</f>
        <v/>
      </c>
      <c r="D76" s="8" t="str">
        <f>IF('IMPUTACIONES INFORME'!D76&lt;&gt;"",'IMPUTACIONES INFORME'!D76,"")</f>
        <v/>
      </c>
      <c r="E76" s="8" t="str">
        <f>IF('IMPUTACIONES INFORME'!E76&lt;&gt;"",'IMPUTACIONES INFORME'!E76,"")</f>
        <v/>
      </c>
      <c r="F76" s="8" t="str">
        <f>IF('IMPUTACIONES INFORME'!F76&lt;&gt;"",'IMPUTACIONES INFORME'!F76,"")</f>
        <v/>
      </c>
      <c r="G76" s="8" t="str">
        <f>IF('IMPUTACIONES INFORME'!G76&lt;&gt;"",'IMPUTACIONES INFORME'!G76,"")</f>
        <v/>
      </c>
      <c r="H76" s="8" t="str">
        <f>IF('IMPUTACIONES INFORME'!H76&lt;&gt;"",'IMPUTACIONES INFORME'!H76,"")</f>
        <v/>
      </c>
      <c r="I76" s="8" t="str">
        <f>IF('IMPUTACIONES INFORME'!I76&lt;&gt;"",'IMPUTACIONES INFORME'!I76,"")</f>
        <v/>
      </c>
      <c r="J76" s="8" t="str">
        <f>IF('IMPUTACIONES INFORME'!J76&lt;&gt;"",'IMPUTACIONES INFORME'!J76,"")</f>
        <v/>
      </c>
      <c r="K76" s="8" t="str">
        <f>IF('IMPUTACIONES INFORME'!K76&lt;&gt;"",'IMPUTACIONES INFORME'!K76,"")</f>
        <v/>
      </c>
      <c r="L76" s="8" t="str">
        <f>IF('IMPUTACIONES INFORME'!L76&lt;&gt;"",'IMPUTACIONES INFORME'!L76,"")</f>
        <v/>
      </c>
      <c r="M76" s="8" t="str">
        <f>IF('IMPUTACIONES INFORME'!M76&lt;&gt;"",'IMPUTACIONES INFORME'!M76,"")</f>
        <v/>
      </c>
      <c r="N76" s="8" t="str">
        <f>IF('IMPUTACIONES INFORME'!N76&lt;&gt;"",'IMPUTACIONES INFORME'!N76,"")</f>
        <v/>
      </c>
      <c r="O76" s="8" t="str">
        <f>IF('IMPUTACIONES INFORME'!O76&lt;&gt;"",'IMPUTACIONES INFORME'!O76,"")</f>
        <v/>
      </c>
      <c r="P76" s="8" t="str">
        <f>IF('IMPUTACIONES INFORME'!P76&lt;&gt;"",'IMPUTACIONES INFORME'!P76,"")</f>
        <v/>
      </c>
      <c r="X76" s="8" t="e">
        <f t="shared" si="3"/>
        <v>#VALUE!</v>
      </c>
      <c r="Y76" s="8" t="str">
        <f t="shared" si="5"/>
        <v/>
      </c>
      <c r="Z76" s="8" t="s">
        <v>42</v>
      </c>
      <c r="AA76" s="8" t="str">
        <f t="shared" si="4"/>
        <v/>
      </c>
      <c r="AB76" s="8" t="e">
        <f>VLOOKUP(X76,'IMP CONTROL'!$U$2:$W$5000,2,FALSE)</f>
        <v>#VALUE!</v>
      </c>
    </row>
    <row r="77" spans="1:28" x14ac:dyDescent="0.25">
      <c r="A77" s="8" t="str">
        <f>IF('IMPUTACIONES INFORME'!A77&lt;&gt;"",'IMPUTACIONES INFORME'!A77,"")</f>
        <v/>
      </c>
      <c r="B77" s="8" t="str">
        <f>IF('IMPUTACIONES INFORME'!B77&lt;&gt;"",'IMPUTACIONES INFORME'!B77,"")</f>
        <v/>
      </c>
      <c r="C77" s="8" t="str">
        <f>IF('IMPUTACIONES INFORME'!C77&lt;&gt;"",'IMPUTACIONES INFORME'!C77,"")</f>
        <v/>
      </c>
      <c r="D77" s="8" t="str">
        <f>IF('IMPUTACIONES INFORME'!D77&lt;&gt;"",'IMPUTACIONES INFORME'!D77,"")</f>
        <v/>
      </c>
      <c r="E77" s="8" t="str">
        <f>IF('IMPUTACIONES INFORME'!E77&lt;&gt;"",'IMPUTACIONES INFORME'!E77,"")</f>
        <v/>
      </c>
      <c r="F77" s="8" t="str">
        <f>IF('IMPUTACIONES INFORME'!F77&lt;&gt;"",'IMPUTACIONES INFORME'!F77,"")</f>
        <v/>
      </c>
      <c r="G77" s="8" t="str">
        <f>IF('IMPUTACIONES INFORME'!G77&lt;&gt;"",'IMPUTACIONES INFORME'!G77,"")</f>
        <v/>
      </c>
      <c r="H77" s="8" t="str">
        <f>IF('IMPUTACIONES INFORME'!H77&lt;&gt;"",'IMPUTACIONES INFORME'!H77,"")</f>
        <v/>
      </c>
      <c r="I77" s="8" t="str">
        <f>IF('IMPUTACIONES INFORME'!I77&lt;&gt;"",'IMPUTACIONES INFORME'!I77,"")</f>
        <v/>
      </c>
      <c r="J77" s="8" t="str">
        <f>IF('IMPUTACIONES INFORME'!J77&lt;&gt;"",'IMPUTACIONES INFORME'!J77,"")</f>
        <v/>
      </c>
      <c r="K77" s="8" t="str">
        <f>IF('IMPUTACIONES INFORME'!K77&lt;&gt;"",'IMPUTACIONES INFORME'!K77,"")</f>
        <v/>
      </c>
      <c r="L77" s="8" t="str">
        <f>IF('IMPUTACIONES INFORME'!L77&lt;&gt;"",'IMPUTACIONES INFORME'!L77,"")</f>
        <v/>
      </c>
      <c r="M77" s="8" t="str">
        <f>IF('IMPUTACIONES INFORME'!M77&lt;&gt;"",'IMPUTACIONES INFORME'!M77,"")</f>
        <v/>
      </c>
      <c r="N77" s="8" t="str">
        <f>IF('IMPUTACIONES INFORME'!N77&lt;&gt;"",'IMPUTACIONES INFORME'!N77,"")</f>
        <v/>
      </c>
      <c r="O77" s="8" t="str">
        <f>IF('IMPUTACIONES INFORME'!O77&lt;&gt;"",'IMPUTACIONES INFORME'!O77,"")</f>
        <v/>
      </c>
      <c r="P77" s="8" t="str">
        <f>IF('IMPUTACIONES INFORME'!P77&lt;&gt;"",'IMPUTACIONES INFORME'!P77,"")</f>
        <v/>
      </c>
      <c r="X77" s="8" t="e">
        <f t="shared" si="3"/>
        <v>#VALUE!</v>
      </c>
      <c r="Y77" s="8" t="str">
        <f t="shared" si="5"/>
        <v/>
      </c>
      <c r="Z77" s="8" t="s">
        <v>42</v>
      </c>
      <c r="AA77" s="8" t="str">
        <f t="shared" si="4"/>
        <v/>
      </c>
      <c r="AB77" s="8" t="e">
        <f>VLOOKUP(X77,'IMP CONTROL'!$U$2:$W$5000,2,FALSE)</f>
        <v>#VALUE!</v>
      </c>
    </row>
    <row r="78" spans="1:28" x14ac:dyDescent="0.25">
      <c r="A78" s="8" t="str">
        <f>IF('IMPUTACIONES INFORME'!A78&lt;&gt;"",'IMPUTACIONES INFORME'!A78,"")</f>
        <v/>
      </c>
      <c r="B78" s="8" t="str">
        <f>IF('IMPUTACIONES INFORME'!B78&lt;&gt;"",'IMPUTACIONES INFORME'!B78,"")</f>
        <v/>
      </c>
      <c r="C78" s="8" t="str">
        <f>IF('IMPUTACIONES INFORME'!C78&lt;&gt;"",'IMPUTACIONES INFORME'!C78,"")</f>
        <v/>
      </c>
      <c r="D78" s="8" t="str">
        <f>IF('IMPUTACIONES INFORME'!D78&lt;&gt;"",'IMPUTACIONES INFORME'!D78,"")</f>
        <v/>
      </c>
      <c r="E78" s="8" t="str">
        <f>IF('IMPUTACIONES INFORME'!E78&lt;&gt;"",'IMPUTACIONES INFORME'!E78,"")</f>
        <v/>
      </c>
      <c r="F78" s="8" t="str">
        <f>IF('IMPUTACIONES INFORME'!F78&lt;&gt;"",'IMPUTACIONES INFORME'!F78,"")</f>
        <v/>
      </c>
      <c r="G78" s="8" t="str">
        <f>IF('IMPUTACIONES INFORME'!G78&lt;&gt;"",'IMPUTACIONES INFORME'!G78,"")</f>
        <v/>
      </c>
      <c r="H78" s="8" t="str">
        <f>IF('IMPUTACIONES INFORME'!H78&lt;&gt;"",'IMPUTACIONES INFORME'!H78,"")</f>
        <v/>
      </c>
      <c r="I78" s="8" t="str">
        <f>IF('IMPUTACIONES INFORME'!I78&lt;&gt;"",'IMPUTACIONES INFORME'!I78,"")</f>
        <v/>
      </c>
      <c r="J78" s="8" t="str">
        <f>IF('IMPUTACIONES INFORME'!J78&lt;&gt;"",'IMPUTACIONES INFORME'!J78,"")</f>
        <v/>
      </c>
      <c r="K78" s="8" t="str">
        <f>IF('IMPUTACIONES INFORME'!K78&lt;&gt;"",'IMPUTACIONES INFORME'!K78,"")</f>
        <v/>
      </c>
      <c r="L78" s="8" t="str">
        <f>IF('IMPUTACIONES INFORME'!L78&lt;&gt;"",'IMPUTACIONES INFORME'!L78,"")</f>
        <v/>
      </c>
      <c r="M78" s="8" t="str">
        <f>IF('IMPUTACIONES INFORME'!M78&lt;&gt;"",'IMPUTACIONES INFORME'!M78,"")</f>
        <v/>
      </c>
      <c r="N78" s="8" t="str">
        <f>IF('IMPUTACIONES INFORME'!N78&lt;&gt;"",'IMPUTACIONES INFORME'!N78,"")</f>
        <v/>
      </c>
      <c r="O78" s="8" t="str">
        <f>IF('IMPUTACIONES INFORME'!O78&lt;&gt;"",'IMPUTACIONES INFORME'!O78,"")</f>
        <v/>
      </c>
      <c r="P78" s="8" t="str">
        <f>IF('IMPUTACIONES INFORME'!P78&lt;&gt;"",'IMPUTACIONES INFORME'!P78,"")</f>
        <v/>
      </c>
      <c r="X78" s="8" t="e">
        <f t="shared" si="3"/>
        <v>#VALUE!</v>
      </c>
      <c r="Y78" s="8" t="str">
        <f t="shared" si="5"/>
        <v/>
      </c>
      <c r="Z78" s="8" t="s">
        <v>42</v>
      </c>
      <c r="AA78" s="8" t="str">
        <f t="shared" si="4"/>
        <v/>
      </c>
      <c r="AB78" s="8" t="e">
        <f>VLOOKUP(X78,'IMP CONTROL'!$U$2:$W$5000,2,FALSE)</f>
        <v>#VALUE!</v>
      </c>
    </row>
    <row r="79" spans="1:28" x14ac:dyDescent="0.25">
      <c r="A79" s="8" t="str">
        <f>IF('IMPUTACIONES INFORME'!A79&lt;&gt;"",'IMPUTACIONES INFORME'!A79,"")</f>
        <v/>
      </c>
      <c r="B79" s="8" t="str">
        <f>IF('IMPUTACIONES INFORME'!B79&lt;&gt;"",'IMPUTACIONES INFORME'!B79,"")</f>
        <v/>
      </c>
      <c r="C79" s="8" t="str">
        <f>IF('IMPUTACIONES INFORME'!C79&lt;&gt;"",'IMPUTACIONES INFORME'!C79,"")</f>
        <v/>
      </c>
      <c r="D79" s="8" t="str">
        <f>IF('IMPUTACIONES INFORME'!D79&lt;&gt;"",'IMPUTACIONES INFORME'!D79,"")</f>
        <v/>
      </c>
      <c r="E79" s="8" t="str">
        <f>IF('IMPUTACIONES INFORME'!E79&lt;&gt;"",'IMPUTACIONES INFORME'!E79,"")</f>
        <v/>
      </c>
      <c r="F79" s="8" t="str">
        <f>IF('IMPUTACIONES INFORME'!F79&lt;&gt;"",'IMPUTACIONES INFORME'!F79,"")</f>
        <v/>
      </c>
      <c r="G79" s="8" t="str">
        <f>IF('IMPUTACIONES INFORME'!G79&lt;&gt;"",'IMPUTACIONES INFORME'!G79,"")</f>
        <v/>
      </c>
      <c r="H79" s="8" t="str">
        <f>IF('IMPUTACIONES INFORME'!H79&lt;&gt;"",'IMPUTACIONES INFORME'!H79,"")</f>
        <v/>
      </c>
      <c r="I79" s="8" t="str">
        <f>IF('IMPUTACIONES INFORME'!I79&lt;&gt;"",'IMPUTACIONES INFORME'!I79,"")</f>
        <v/>
      </c>
      <c r="J79" s="8" t="str">
        <f>IF('IMPUTACIONES INFORME'!J79&lt;&gt;"",'IMPUTACIONES INFORME'!J79,"")</f>
        <v/>
      </c>
      <c r="K79" s="8" t="str">
        <f>IF('IMPUTACIONES INFORME'!K79&lt;&gt;"",'IMPUTACIONES INFORME'!K79,"")</f>
        <v/>
      </c>
      <c r="L79" s="8" t="str">
        <f>IF('IMPUTACIONES INFORME'!L79&lt;&gt;"",'IMPUTACIONES INFORME'!L79,"")</f>
        <v/>
      </c>
      <c r="M79" s="8" t="str">
        <f>IF('IMPUTACIONES INFORME'!M79&lt;&gt;"",'IMPUTACIONES INFORME'!M79,"")</f>
        <v/>
      </c>
      <c r="N79" s="8" t="str">
        <f>IF('IMPUTACIONES INFORME'!N79&lt;&gt;"",'IMPUTACIONES INFORME'!N79,"")</f>
        <v/>
      </c>
      <c r="O79" s="8" t="str">
        <f>IF('IMPUTACIONES INFORME'!O79&lt;&gt;"",'IMPUTACIONES INFORME'!O79,"")</f>
        <v/>
      </c>
      <c r="P79" s="8" t="str">
        <f>IF('IMPUTACIONES INFORME'!P79&lt;&gt;"",'IMPUTACIONES INFORME'!P79,"")</f>
        <v/>
      </c>
      <c r="X79" s="8" t="e">
        <f t="shared" si="3"/>
        <v>#VALUE!</v>
      </c>
      <c r="Y79" s="8" t="str">
        <f t="shared" si="5"/>
        <v/>
      </c>
      <c r="Z79" s="8" t="s">
        <v>42</v>
      </c>
      <c r="AA79" s="8" t="str">
        <f t="shared" si="4"/>
        <v/>
      </c>
      <c r="AB79" s="8" t="e">
        <f>VLOOKUP(X79,'IMP CONTROL'!$U$2:$W$5000,2,FALSE)</f>
        <v>#VALUE!</v>
      </c>
    </row>
    <row r="80" spans="1:28" x14ac:dyDescent="0.25">
      <c r="A80" s="8" t="str">
        <f>IF('IMPUTACIONES INFORME'!A80&lt;&gt;"",'IMPUTACIONES INFORME'!A80,"")</f>
        <v/>
      </c>
      <c r="B80" s="8" t="str">
        <f>IF('IMPUTACIONES INFORME'!B80&lt;&gt;"",'IMPUTACIONES INFORME'!B80,"")</f>
        <v/>
      </c>
      <c r="C80" s="8" t="str">
        <f>IF('IMPUTACIONES INFORME'!C80&lt;&gt;"",'IMPUTACIONES INFORME'!C80,"")</f>
        <v/>
      </c>
      <c r="D80" s="8" t="str">
        <f>IF('IMPUTACIONES INFORME'!D80&lt;&gt;"",'IMPUTACIONES INFORME'!D80,"")</f>
        <v/>
      </c>
      <c r="E80" s="8" t="str">
        <f>IF('IMPUTACIONES INFORME'!E80&lt;&gt;"",'IMPUTACIONES INFORME'!E80,"")</f>
        <v/>
      </c>
      <c r="F80" s="8" t="str">
        <f>IF('IMPUTACIONES INFORME'!F80&lt;&gt;"",'IMPUTACIONES INFORME'!F80,"")</f>
        <v/>
      </c>
      <c r="G80" s="8" t="str">
        <f>IF('IMPUTACIONES INFORME'!G80&lt;&gt;"",'IMPUTACIONES INFORME'!G80,"")</f>
        <v/>
      </c>
      <c r="H80" s="8" t="str">
        <f>IF('IMPUTACIONES INFORME'!H80&lt;&gt;"",'IMPUTACIONES INFORME'!H80,"")</f>
        <v/>
      </c>
      <c r="I80" s="8" t="str">
        <f>IF('IMPUTACIONES INFORME'!I80&lt;&gt;"",'IMPUTACIONES INFORME'!I80,"")</f>
        <v/>
      </c>
      <c r="J80" s="8" t="str">
        <f>IF('IMPUTACIONES INFORME'!J80&lt;&gt;"",'IMPUTACIONES INFORME'!J80,"")</f>
        <v/>
      </c>
      <c r="K80" s="8" t="str">
        <f>IF('IMPUTACIONES INFORME'!K80&lt;&gt;"",'IMPUTACIONES INFORME'!K80,"")</f>
        <v/>
      </c>
      <c r="L80" s="8" t="str">
        <f>IF('IMPUTACIONES INFORME'!L80&lt;&gt;"",'IMPUTACIONES INFORME'!L80,"")</f>
        <v/>
      </c>
      <c r="M80" s="8" t="str">
        <f>IF('IMPUTACIONES INFORME'!M80&lt;&gt;"",'IMPUTACIONES INFORME'!M80,"")</f>
        <v/>
      </c>
      <c r="N80" s="8" t="str">
        <f>IF('IMPUTACIONES INFORME'!N80&lt;&gt;"",'IMPUTACIONES INFORME'!N80,"")</f>
        <v/>
      </c>
      <c r="O80" s="8" t="str">
        <f>IF('IMPUTACIONES INFORME'!O80&lt;&gt;"",'IMPUTACIONES INFORME'!O80,"")</f>
        <v/>
      </c>
      <c r="P80" s="8" t="str">
        <f>IF('IMPUTACIONES INFORME'!P80&lt;&gt;"",'IMPUTACIONES INFORME'!P80,"")</f>
        <v/>
      </c>
      <c r="X80" s="8" t="e">
        <f t="shared" si="3"/>
        <v>#VALUE!</v>
      </c>
      <c r="Y80" s="8" t="str">
        <f t="shared" si="5"/>
        <v/>
      </c>
      <c r="Z80" s="8" t="s">
        <v>42</v>
      </c>
      <c r="AA80" s="8" t="str">
        <f t="shared" si="4"/>
        <v/>
      </c>
      <c r="AB80" s="8" t="e">
        <f>VLOOKUP(X80,'IMP CONTROL'!$U$2:$W$5000,2,FALSE)</f>
        <v>#VALUE!</v>
      </c>
    </row>
    <row r="81" spans="1:28" x14ac:dyDescent="0.25">
      <c r="A81" s="8" t="str">
        <f>IF('IMPUTACIONES INFORME'!A81&lt;&gt;"",'IMPUTACIONES INFORME'!A81,"")</f>
        <v/>
      </c>
      <c r="B81" s="8" t="str">
        <f>IF('IMPUTACIONES INFORME'!B81&lt;&gt;"",'IMPUTACIONES INFORME'!B81,"")</f>
        <v/>
      </c>
      <c r="C81" s="8" t="str">
        <f>IF('IMPUTACIONES INFORME'!C81&lt;&gt;"",'IMPUTACIONES INFORME'!C81,"")</f>
        <v/>
      </c>
      <c r="D81" s="8" t="str">
        <f>IF('IMPUTACIONES INFORME'!D81&lt;&gt;"",'IMPUTACIONES INFORME'!D81,"")</f>
        <v/>
      </c>
      <c r="E81" s="8" t="str">
        <f>IF('IMPUTACIONES INFORME'!E81&lt;&gt;"",'IMPUTACIONES INFORME'!E81,"")</f>
        <v/>
      </c>
      <c r="F81" s="8" t="str">
        <f>IF('IMPUTACIONES INFORME'!F81&lt;&gt;"",'IMPUTACIONES INFORME'!F81,"")</f>
        <v/>
      </c>
      <c r="G81" s="8" t="str">
        <f>IF('IMPUTACIONES INFORME'!G81&lt;&gt;"",'IMPUTACIONES INFORME'!G81,"")</f>
        <v/>
      </c>
      <c r="H81" s="8" t="str">
        <f>IF('IMPUTACIONES INFORME'!H81&lt;&gt;"",'IMPUTACIONES INFORME'!H81,"")</f>
        <v/>
      </c>
      <c r="I81" s="8" t="str">
        <f>IF('IMPUTACIONES INFORME'!I81&lt;&gt;"",'IMPUTACIONES INFORME'!I81,"")</f>
        <v/>
      </c>
      <c r="J81" s="8" t="str">
        <f>IF('IMPUTACIONES INFORME'!J81&lt;&gt;"",'IMPUTACIONES INFORME'!J81,"")</f>
        <v/>
      </c>
      <c r="K81" s="8" t="str">
        <f>IF('IMPUTACIONES INFORME'!K81&lt;&gt;"",'IMPUTACIONES INFORME'!K81,"")</f>
        <v/>
      </c>
      <c r="L81" s="8" t="str">
        <f>IF('IMPUTACIONES INFORME'!L81&lt;&gt;"",'IMPUTACIONES INFORME'!L81,"")</f>
        <v/>
      </c>
      <c r="M81" s="8" t="str">
        <f>IF('IMPUTACIONES INFORME'!M81&lt;&gt;"",'IMPUTACIONES INFORME'!M81,"")</f>
        <v/>
      </c>
      <c r="N81" s="8" t="str">
        <f>IF('IMPUTACIONES INFORME'!N81&lt;&gt;"",'IMPUTACIONES INFORME'!N81,"")</f>
        <v/>
      </c>
      <c r="O81" s="8" t="str">
        <f>IF('IMPUTACIONES INFORME'!O81&lt;&gt;"",'IMPUTACIONES INFORME'!O81,"")</f>
        <v/>
      </c>
      <c r="P81" s="8" t="str">
        <f>IF('IMPUTACIONES INFORME'!P81&lt;&gt;"",'IMPUTACIONES INFORME'!P81,"")</f>
        <v/>
      </c>
      <c r="X81" s="8" t="e">
        <f t="shared" si="3"/>
        <v>#VALUE!</v>
      </c>
      <c r="Y81" s="8" t="str">
        <f t="shared" si="5"/>
        <v/>
      </c>
      <c r="Z81" s="8" t="s">
        <v>42</v>
      </c>
      <c r="AA81" s="8" t="str">
        <f t="shared" si="4"/>
        <v/>
      </c>
      <c r="AB81" s="8" t="e">
        <f>VLOOKUP(X81,'IMP CONTROL'!$U$2:$W$5000,2,FALSE)</f>
        <v>#VALUE!</v>
      </c>
    </row>
    <row r="82" spans="1:28" x14ac:dyDescent="0.25">
      <c r="A82" s="8" t="str">
        <f>IF('IMPUTACIONES INFORME'!A82&lt;&gt;"",'IMPUTACIONES INFORME'!A82,"")</f>
        <v/>
      </c>
      <c r="B82" s="8" t="str">
        <f>IF('IMPUTACIONES INFORME'!B82&lt;&gt;"",'IMPUTACIONES INFORME'!B82,"")</f>
        <v/>
      </c>
      <c r="C82" s="8" t="str">
        <f>IF('IMPUTACIONES INFORME'!C82&lt;&gt;"",'IMPUTACIONES INFORME'!C82,"")</f>
        <v/>
      </c>
      <c r="D82" s="8" t="str">
        <f>IF('IMPUTACIONES INFORME'!D82&lt;&gt;"",'IMPUTACIONES INFORME'!D82,"")</f>
        <v/>
      </c>
      <c r="E82" s="8" t="str">
        <f>IF('IMPUTACIONES INFORME'!E82&lt;&gt;"",'IMPUTACIONES INFORME'!E82,"")</f>
        <v/>
      </c>
      <c r="F82" s="8" t="str">
        <f>IF('IMPUTACIONES INFORME'!F82&lt;&gt;"",'IMPUTACIONES INFORME'!F82,"")</f>
        <v/>
      </c>
      <c r="G82" s="8" t="str">
        <f>IF('IMPUTACIONES INFORME'!G82&lt;&gt;"",'IMPUTACIONES INFORME'!G82,"")</f>
        <v/>
      </c>
      <c r="H82" s="8" t="str">
        <f>IF('IMPUTACIONES INFORME'!H82&lt;&gt;"",'IMPUTACIONES INFORME'!H82,"")</f>
        <v/>
      </c>
      <c r="I82" s="8" t="str">
        <f>IF('IMPUTACIONES INFORME'!I82&lt;&gt;"",'IMPUTACIONES INFORME'!I82,"")</f>
        <v/>
      </c>
      <c r="J82" s="8" t="str">
        <f>IF('IMPUTACIONES INFORME'!J82&lt;&gt;"",'IMPUTACIONES INFORME'!J82,"")</f>
        <v/>
      </c>
      <c r="K82" s="8" t="str">
        <f>IF('IMPUTACIONES INFORME'!K82&lt;&gt;"",'IMPUTACIONES INFORME'!K82,"")</f>
        <v/>
      </c>
      <c r="L82" s="8" t="str">
        <f>IF('IMPUTACIONES INFORME'!L82&lt;&gt;"",'IMPUTACIONES INFORME'!L82,"")</f>
        <v/>
      </c>
      <c r="M82" s="8" t="str">
        <f>IF('IMPUTACIONES INFORME'!M82&lt;&gt;"",'IMPUTACIONES INFORME'!M82,"")</f>
        <v/>
      </c>
      <c r="N82" s="8" t="str">
        <f>IF('IMPUTACIONES INFORME'!N82&lt;&gt;"",'IMPUTACIONES INFORME'!N82,"")</f>
        <v/>
      </c>
      <c r="O82" s="8" t="str">
        <f>IF('IMPUTACIONES INFORME'!O82&lt;&gt;"",'IMPUTACIONES INFORME'!O82,"")</f>
        <v/>
      </c>
      <c r="P82" s="8" t="str">
        <f>IF('IMPUTACIONES INFORME'!P82&lt;&gt;"",'IMPUTACIONES INFORME'!P82,"")</f>
        <v/>
      </c>
      <c r="X82" s="8" t="e">
        <f t="shared" si="3"/>
        <v>#VALUE!</v>
      </c>
      <c r="Y82" s="8" t="str">
        <f t="shared" si="5"/>
        <v/>
      </c>
      <c r="Z82" s="8" t="s">
        <v>42</v>
      </c>
      <c r="AA82" s="8" t="str">
        <f t="shared" si="4"/>
        <v/>
      </c>
      <c r="AB82" s="8" t="e">
        <f>VLOOKUP(X82,'IMP CONTROL'!$U$2:$W$5000,2,FALSE)</f>
        <v>#VALUE!</v>
      </c>
    </row>
    <row r="83" spans="1:28" x14ac:dyDescent="0.25">
      <c r="A83" s="8" t="str">
        <f>IF('IMPUTACIONES INFORME'!A83&lt;&gt;"",'IMPUTACIONES INFORME'!A83,"")</f>
        <v/>
      </c>
      <c r="B83" s="8" t="str">
        <f>IF('IMPUTACIONES INFORME'!B83&lt;&gt;"",'IMPUTACIONES INFORME'!B83,"")</f>
        <v/>
      </c>
      <c r="C83" s="8" t="str">
        <f>IF('IMPUTACIONES INFORME'!C83&lt;&gt;"",'IMPUTACIONES INFORME'!C83,"")</f>
        <v/>
      </c>
      <c r="D83" s="8" t="str">
        <f>IF('IMPUTACIONES INFORME'!D83&lt;&gt;"",'IMPUTACIONES INFORME'!D83,"")</f>
        <v/>
      </c>
      <c r="E83" s="8" t="str">
        <f>IF('IMPUTACIONES INFORME'!E83&lt;&gt;"",'IMPUTACIONES INFORME'!E83,"")</f>
        <v/>
      </c>
      <c r="F83" s="8" t="str">
        <f>IF('IMPUTACIONES INFORME'!F83&lt;&gt;"",'IMPUTACIONES INFORME'!F83,"")</f>
        <v/>
      </c>
      <c r="G83" s="8" t="str">
        <f>IF('IMPUTACIONES INFORME'!G83&lt;&gt;"",'IMPUTACIONES INFORME'!G83,"")</f>
        <v/>
      </c>
      <c r="H83" s="8" t="str">
        <f>IF('IMPUTACIONES INFORME'!H83&lt;&gt;"",'IMPUTACIONES INFORME'!H83,"")</f>
        <v/>
      </c>
      <c r="I83" s="8" t="str">
        <f>IF('IMPUTACIONES INFORME'!I83&lt;&gt;"",'IMPUTACIONES INFORME'!I83,"")</f>
        <v/>
      </c>
      <c r="J83" s="8" t="str">
        <f>IF('IMPUTACIONES INFORME'!J83&lt;&gt;"",'IMPUTACIONES INFORME'!J83,"")</f>
        <v/>
      </c>
      <c r="K83" s="8" t="str">
        <f>IF('IMPUTACIONES INFORME'!K83&lt;&gt;"",'IMPUTACIONES INFORME'!K83,"")</f>
        <v/>
      </c>
      <c r="L83" s="8" t="str">
        <f>IF('IMPUTACIONES INFORME'!L83&lt;&gt;"",'IMPUTACIONES INFORME'!L83,"")</f>
        <v/>
      </c>
      <c r="M83" s="8" t="str">
        <f>IF('IMPUTACIONES INFORME'!M83&lt;&gt;"",'IMPUTACIONES INFORME'!M83,"")</f>
        <v/>
      </c>
      <c r="N83" s="8" t="str">
        <f>IF('IMPUTACIONES INFORME'!N83&lt;&gt;"",'IMPUTACIONES INFORME'!N83,"")</f>
        <v/>
      </c>
      <c r="O83" s="8" t="str">
        <f>IF('IMPUTACIONES INFORME'!O83&lt;&gt;"",'IMPUTACIONES INFORME'!O83,"")</f>
        <v/>
      </c>
      <c r="P83" s="8" t="str">
        <f>IF('IMPUTACIONES INFORME'!P83&lt;&gt;"",'IMPUTACIONES INFORME'!P83,"")</f>
        <v/>
      </c>
      <c r="X83" s="8" t="e">
        <f t="shared" si="3"/>
        <v>#VALUE!</v>
      </c>
      <c r="Y83" s="8" t="str">
        <f t="shared" si="5"/>
        <v/>
      </c>
      <c r="Z83" s="8" t="s">
        <v>42</v>
      </c>
      <c r="AA83" s="8" t="str">
        <f t="shared" si="4"/>
        <v/>
      </c>
      <c r="AB83" s="8" t="e">
        <f>VLOOKUP(X83,'IMP CONTROL'!$U$2:$W$5000,2,FALSE)</f>
        <v>#VALUE!</v>
      </c>
    </row>
    <row r="84" spans="1:28" x14ac:dyDescent="0.25">
      <c r="A84" s="8" t="str">
        <f>IF('IMPUTACIONES INFORME'!A84&lt;&gt;"",'IMPUTACIONES INFORME'!A84,"")</f>
        <v/>
      </c>
      <c r="B84" s="8" t="str">
        <f>IF('IMPUTACIONES INFORME'!B84&lt;&gt;"",'IMPUTACIONES INFORME'!B84,"")</f>
        <v/>
      </c>
      <c r="C84" s="8" t="str">
        <f>IF('IMPUTACIONES INFORME'!C84&lt;&gt;"",'IMPUTACIONES INFORME'!C84,"")</f>
        <v/>
      </c>
      <c r="D84" s="8" t="str">
        <f>IF('IMPUTACIONES INFORME'!D84&lt;&gt;"",'IMPUTACIONES INFORME'!D84,"")</f>
        <v/>
      </c>
      <c r="E84" s="8" t="str">
        <f>IF('IMPUTACIONES INFORME'!E84&lt;&gt;"",'IMPUTACIONES INFORME'!E84,"")</f>
        <v/>
      </c>
      <c r="F84" s="8" t="str">
        <f>IF('IMPUTACIONES INFORME'!F84&lt;&gt;"",'IMPUTACIONES INFORME'!F84,"")</f>
        <v/>
      </c>
      <c r="G84" s="8" t="str">
        <f>IF('IMPUTACIONES INFORME'!G84&lt;&gt;"",'IMPUTACIONES INFORME'!G84,"")</f>
        <v/>
      </c>
      <c r="H84" s="8" t="str">
        <f>IF('IMPUTACIONES INFORME'!H84&lt;&gt;"",'IMPUTACIONES INFORME'!H84,"")</f>
        <v/>
      </c>
      <c r="I84" s="8" t="str">
        <f>IF('IMPUTACIONES INFORME'!I84&lt;&gt;"",'IMPUTACIONES INFORME'!I84,"")</f>
        <v/>
      </c>
      <c r="J84" s="8" t="str">
        <f>IF('IMPUTACIONES INFORME'!J84&lt;&gt;"",'IMPUTACIONES INFORME'!J84,"")</f>
        <v/>
      </c>
      <c r="K84" s="8" t="str">
        <f>IF('IMPUTACIONES INFORME'!K84&lt;&gt;"",'IMPUTACIONES INFORME'!K84,"")</f>
        <v/>
      </c>
      <c r="L84" s="8" t="str">
        <f>IF('IMPUTACIONES INFORME'!L84&lt;&gt;"",'IMPUTACIONES INFORME'!L84,"")</f>
        <v/>
      </c>
      <c r="M84" s="8" t="str">
        <f>IF('IMPUTACIONES INFORME'!M84&lt;&gt;"",'IMPUTACIONES INFORME'!M84,"")</f>
        <v/>
      </c>
      <c r="N84" s="8" t="str">
        <f>IF('IMPUTACIONES INFORME'!N84&lt;&gt;"",'IMPUTACIONES INFORME'!N84,"")</f>
        <v/>
      </c>
      <c r="O84" s="8" t="str">
        <f>IF('IMPUTACIONES INFORME'!O84&lt;&gt;"",'IMPUTACIONES INFORME'!O84,"")</f>
        <v/>
      </c>
      <c r="P84" s="8" t="str">
        <f>IF('IMPUTACIONES INFORME'!P84&lt;&gt;"",'IMPUTACIONES INFORME'!P84,"")</f>
        <v/>
      </c>
      <c r="X84" s="8" t="e">
        <f t="shared" si="3"/>
        <v>#VALUE!</v>
      </c>
      <c r="Y84" s="8" t="str">
        <f t="shared" si="5"/>
        <v/>
      </c>
      <c r="Z84" s="8" t="s">
        <v>42</v>
      </c>
      <c r="AA84" s="8" t="str">
        <f t="shared" si="4"/>
        <v/>
      </c>
      <c r="AB84" s="8" t="e">
        <f>VLOOKUP(X84,'IMP CONTROL'!$U$2:$W$5000,2,FALSE)</f>
        <v>#VALUE!</v>
      </c>
    </row>
    <row r="85" spans="1:28" x14ac:dyDescent="0.25">
      <c r="A85" s="8" t="str">
        <f>IF('IMPUTACIONES INFORME'!A85&lt;&gt;"",'IMPUTACIONES INFORME'!A85,"")</f>
        <v/>
      </c>
      <c r="B85" s="8" t="str">
        <f>IF('IMPUTACIONES INFORME'!B85&lt;&gt;"",'IMPUTACIONES INFORME'!B85,"")</f>
        <v/>
      </c>
      <c r="C85" s="8" t="str">
        <f>IF('IMPUTACIONES INFORME'!C85&lt;&gt;"",'IMPUTACIONES INFORME'!C85,"")</f>
        <v/>
      </c>
      <c r="D85" s="8" t="str">
        <f>IF('IMPUTACIONES INFORME'!D85&lt;&gt;"",'IMPUTACIONES INFORME'!D85,"")</f>
        <v/>
      </c>
      <c r="E85" s="8" t="str">
        <f>IF('IMPUTACIONES INFORME'!E85&lt;&gt;"",'IMPUTACIONES INFORME'!E85,"")</f>
        <v/>
      </c>
      <c r="F85" s="8" t="str">
        <f>IF('IMPUTACIONES INFORME'!F85&lt;&gt;"",'IMPUTACIONES INFORME'!F85,"")</f>
        <v/>
      </c>
      <c r="G85" s="8" t="str">
        <f>IF('IMPUTACIONES INFORME'!G85&lt;&gt;"",'IMPUTACIONES INFORME'!G85,"")</f>
        <v/>
      </c>
      <c r="H85" s="8" t="str">
        <f>IF('IMPUTACIONES INFORME'!H85&lt;&gt;"",'IMPUTACIONES INFORME'!H85,"")</f>
        <v/>
      </c>
      <c r="I85" s="8" t="str">
        <f>IF('IMPUTACIONES INFORME'!I85&lt;&gt;"",'IMPUTACIONES INFORME'!I85,"")</f>
        <v/>
      </c>
      <c r="J85" s="8" t="str">
        <f>IF('IMPUTACIONES INFORME'!J85&lt;&gt;"",'IMPUTACIONES INFORME'!J85,"")</f>
        <v/>
      </c>
      <c r="K85" s="8" t="str">
        <f>IF('IMPUTACIONES INFORME'!K85&lt;&gt;"",'IMPUTACIONES INFORME'!K85,"")</f>
        <v/>
      </c>
      <c r="L85" s="8" t="str">
        <f>IF('IMPUTACIONES INFORME'!L85&lt;&gt;"",'IMPUTACIONES INFORME'!L85,"")</f>
        <v/>
      </c>
      <c r="M85" s="8" t="str">
        <f>IF('IMPUTACIONES INFORME'!M85&lt;&gt;"",'IMPUTACIONES INFORME'!M85,"")</f>
        <v/>
      </c>
      <c r="N85" s="8" t="str">
        <f>IF('IMPUTACIONES INFORME'!N85&lt;&gt;"",'IMPUTACIONES INFORME'!N85,"")</f>
        <v/>
      </c>
      <c r="O85" s="8" t="str">
        <f>IF('IMPUTACIONES INFORME'!O85&lt;&gt;"",'IMPUTACIONES INFORME'!O85,"")</f>
        <v/>
      </c>
      <c r="P85" s="8" t="str">
        <f>IF('IMPUTACIONES INFORME'!P85&lt;&gt;"",'IMPUTACIONES INFORME'!P85,"")</f>
        <v/>
      </c>
      <c r="X85" s="8" t="e">
        <f t="shared" si="3"/>
        <v>#VALUE!</v>
      </c>
      <c r="Y85" s="8" t="str">
        <f t="shared" si="5"/>
        <v/>
      </c>
      <c r="Z85" s="8" t="s">
        <v>42</v>
      </c>
      <c r="AA85" s="8" t="str">
        <f t="shared" si="4"/>
        <v/>
      </c>
      <c r="AB85" s="8" t="e">
        <f>VLOOKUP(X85,'IMP CONTROL'!$U$2:$W$5000,2,FALSE)</f>
        <v>#VALUE!</v>
      </c>
    </row>
    <row r="86" spans="1:28" x14ac:dyDescent="0.25">
      <c r="A86" s="8" t="str">
        <f>IF('IMPUTACIONES INFORME'!A86&lt;&gt;"",'IMPUTACIONES INFORME'!A86,"")</f>
        <v/>
      </c>
      <c r="B86" s="8" t="str">
        <f>IF('IMPUTACIONES INFORME'!B86&lt;&gt;"",'IMPUTACIONES INFORME'!B86,"")</f>
        <v/>
      </c>
      <c r="C86" s="8" t="str">
        <f>IF('IMPUTACIONES INFORME'!C86&lt;&gt;"",'IMPUTACIONES INFORME'!C86,"")</f>
        <v/>
      </c>
      <c r="D86" s="8" t="str">
        <f>IF('IMPUTACIONES INFORME'!D86&lt;&gt;"",'IMPUTACIONES INFORME'!D86,"")</f>
        <v/>
      </c>
      <c r="E86" s="8" t="str">
        <f>IF('IMPUTACIONES INFORME'!E86&lt;&gt;"",'IMPUTACIONES INFORME'!E86,"")</f>
        <v/>
      </c>
      <c r="F86" s="8" t="str">
        <f>IF('IMPUTACIONES INFORME'!F86&lt;&gt;"",'IMPUTACIONES INFORME'!F86,"")</f>
        <v/>
      </c>
      <c r="G86" s="8" t="str">
        <f>IF('IMPUTACIONES INFORME'!G86&lt;&gt;"",'IMPUTACIONES INFORME'!G86,"")</f>
        <v/>
      </c>
      <c r="H86" s="8" t="str">
        <f>IF('IMPUTACIONES INFORME'!H86&lt;&gt;"",'IMPUTACIONES INFORME'!H86,"")</f>
        <v/>
      </c>
      <c r="I86" s="8" t="str">
        <f>IF('IMPUTACIONES INFORME'!I86&lt;&gt;"",'IMPUTACIONES INFORME'!I86,"")</f>
        <v/>
      </c>
      <c r="J86" s="8" t="str">
        <f>IF('IMPUTACIONES INFORME'!J86&lt;&gt;"",'IMPUTACIONES INFORME'!J86,"")</f>
        <v/>
      </c>
      <c r="K86" s="8" t="str">
        <f>IF('IMPUTACIONES INFORME'!K86&lt;&gt;"",'IMPUTACIONES INFORME'!K86,"")</f>
        <v/>
      </c>
      <c r="L86" s="8" t="str">
        <f>IF('IMPUTACIONES INFORME'!L86&lt;&gt;"",'IMPUTACIONES INFORME'!L86,"")</f>
        <v/>
      </c>
      <c r="M86" s="8" t="str">
        <f>IF('IMPUTACIONES INFORME'!M86&lt;&gt;"",'IMPUTACIONES INFORME'!M86,"")</f>
        <v/>
      </c>
      <c r="N86" s="8" t="str">
        <f>IF('IMPUTACIONES INFORME'!N86&lt;&gt;"",'IMPUTACIONES INFORME'!N86,"")</f>
        <v/>
      </c>
      <c r="O86" s="8" t="str">
        <f>IF('IMPUTACIONES INFORME'!O86&lt;&gt;"",'IMPUTACIONES INFORME'!O86,"")</f>
        <v/>
      </c>
      <c r="P86" s="8" t="str">
        <f>IF('IMPUTACIONES INFORME'!P86&lt;&gt;"",'IMPUTACIONES INFORME'!P86,"")</f>
        <v/>
      </c>
      <c r="X86" s="8" t="e">
        <f t="shared" si="3"/>
        <v>#VALUE!</v>
      </c>
      <c r="Y86" s="8" t="str">
        <f t="shared" si="5"/>
        <v/>
      </c>
      <c r="Z86" s="8" t="s">
        <v>42</v>
      </c>
      <c r="AA86" s="8" t="str">
        <f t="shared" si="4"/>
        <v/>
      </c>
      <c r="AB86" s="8" t="e">
        <f>VLOOKUP(X86,'IMP CONTROL'!$U$2:$W$5000,2,FALSE)</f>
        <v>#VALUE!</v>
      </c>
    </row>
    <row r="87" spans="1:28" x14ac:dyDescent="0.25">
      <c r="A87" s="8" t="str">
        <f>IF('IMPUTACIONES INFORME'!A87&lt;&gt;"",'IMPUTACIONES INFORME'!A87,"")</f>
        <v/>
      </c>
      <c r="B87" s="8" t="str">
        <f>IF('IMPUTACIONES INFORME'!B87&lt;&gt;"",'IMPUTACIONES INFORME'!B87,"")</f>
        <v/>
      </c>
      <c r="C87" s="8" t="str">
        <f>IF('IMPUTACIONES INFORME'!C87&lt;&gt;"",'IMPUTACIONES INFORME'!C87,"")</f>
        <v/>
      </c>
      <c r="D87" s="8" t="str">
        <f>IF('IMPUTACIONES INFORME'!D87&lt;&gt;"",'IMPUTACIONES INFORME'!D87,"")</f>
        <v/>
      </c>
      <c r="E87" s="8" t="str">
        <f>IF('IMPUTACIONES INFORME'!E87&lt;&gt;"",'IMPUTACIONES INFORME'!E87,"")</f>
        <v/>
      </c>
      <c r="F87" s="8" t="str">
        <f>IF('IMPUTACIONES INFORME'!F87&lt;&gt;"",'IMPUTACIONES INFORME'!F87,"")</f>
        <v/>
      </c>
      <c r="G87" s="8" t="str">
        <f>IF('IMPUTACIONES INFORME'!G87&lt;&gt;"",'IMPUTACIONES INFORME'!G87,"")</f>
        <v/>
      </c>
      <c r="H87" s="8" t="str">
        <f>IF('IMPUTACIONES INFORME'!H87&lt;&gt;"",'IMPUTACIONES INFORME'!H87,"")</f>
        <v/>
      </c>
      <c r="I87" s="8" t="str">
        <f>IF('IMPUTACIONES INFORME'!I87&lt;&gt;"",'IMPUTACIONES INFORME'!I87,"")</f>
        <v/>
      </c>
      <c r="J87" s="8" t="str">
        <f>IF('IMPUTACIONES INFORME'!J87&lt;&gt;"",'IMPUTACIONES INFORME'!J87,"")</f>
        <v/>
      </c>
      <c r="K87" s="8" t="str">
        <f>IF('IMPUTACIONES INFORME'!K87&lt;&gt;"",'IMPUTACIONES INFORME'!K87,"")</f>
        <v/>
      </c>
      <c r="L87" s="8" t="str">
        <f>IF('IMPUTACIONES INFORME'!L87&lt;&gt;"",'IMPUTACIONES INFORME'!L87,"")</f>
        <v/>
      </c>
      <c r="M87" s="8" t="str">
        <f>IF('IMPUTACIONES INFORME'!M87&lt;&gt;"",'IMPUTACIONES INFORME'!M87,"")</f>
        <v/>
      </c>
      <c r="N87" s="8" t="str">
        <f>IF('IMPUTACIONES INFORME'!N87&lt;&gt;"",'IMPUTACIONES INFORME'!N87,"")</f>
        <v/>
      </c>
      <c r="O87" s="8" t="str">
        <f>IF('IMPUTACIONES INFORME'!O87&lt;&gt;"",'IMPUTACIONES INFORME'!O87,"")</f>
        <v/>
      </c>
      <c r="P87" s="8" t="str">
        <f>IF('IMPUTACIONES INFORME'!P87&lt;&gt;"",'IMPUTACIONES INFORME'!P87,"")</f>
        <v/>
      </c>
      <c r="X87" s="8" t="e">
        <f t="shared" si="3"/>
        <v>#VALUE!</v>
      </c>
      <c r="Y87" s="8" t="str">
        <f t="shared" si="5"/>
        <v/>
      </c>
      <c r="Z87" s="8" t="s">
        <v>42</v>
      </c>
      <c r="AA87" s="8" t="str">
        <f t="shared" si="4"/>
        <v/>
      </c>
      <c r="AB87" s="8" t="e">
        <f>VLOOKUP(X87,'IMP CONTROL'!$U$2:$W$5000,2,FALSE)</f>
        <v>#VALUE!</v>
      </c>
    </row>
    <row r="88" spans="1:28" x14ac:dyDescent="0.25">
      <c r="A88" s="8" t="str">
        <f>IF('IMPUTACIONES INFORME'!A88&lt;&gt;"",'IMPUTACIONES INFORME'!A88,"")</f>
        <v/>
      </c>
      <c r="B88" s="8" t="str">
        <f>IF('IMPUTACIONES INFORME'!B88&lt;&gt;"",'IMPUTACIONES INFORME'!B88,"")</f>
        <v/>
      </c>
      <c r="C88" s="8" t="str">
        <f>IF('IMPUTACIONES INFORME'!C88&lt;&gt;"",'IMPUTACIONES INFORME'!C88,"")</f>
        <v/>
      </c>
      <c r="D88" s="8" t="str">
        <f>IF('IMPUTACIONES INFORME'!D88&lt;&gt;"",'IMPUTACIONES INFORME'!D88,"")</f>
        <v/>
      </c>
      <c r="E88" s="8" t="str">
        <f>IF('IMPUTACIONES INFORME'!E88&lt;&gt;"",'IMPUTACIONES INFORME'!E88,"")</f>
        <v/>
      </c>
      <c r="F88" s="8" t="str">
        <f>IF('IMPUTACIONES INFORME'!F88&lt;&gt;"",'IMPUTACIONES INFORME'!F88,"")</f>
        <v/>
      </c>
      <c r="G88" s="8" t="str">
        <f>IF('IMPUTACIONES INFORME'!G88&lt;&gt;"",'IMPUTACIONES INFORME'!G88,"")</f>
        <v/>
      </c>
      <c r="H88" s="8" t="str">
        <f>IF('IMPUTACIONES INFORME'!H88&lt;&gt;"",'IMPUTACIONES INFORME'!H88,"")</f>
        <v/>
      </c>
      <c r="I88" s="8" t="str">
        <f>IF('IMPUTACIONES INFORME'!I88&lt;&gt;"",'IMPUTACIONES INFORME'!I88,"")</f>
        <v/>
      </c>
      <c r="J88" s="8" t="str">
        <f>IF('IMPUTACIONES INFORME'!J88&lt;&gt;"",'IMPUTACIONES INFORME'!J88,"")</f>
        <v/>
      </c>
      <c r="K88" s="8" t="str">
        <f>IF('IMPUTACIONES INFORME'!K88&lt;&gt;"",'IMPUTACIONES INFORME'!K88,"")</f>
        <v/>
      </c>
      <c r="L88" s="8" t="str">
        <f>IF('IMPUTACIONES INFORME'!L88&lt;&gt;"",'IMPUTACIONES INFORME'!L88,"")</f>
        <v/>
      </c>
      <c r="M88" s="8" t="str">
        <f>IF('IMPUTACIONES INFORME'!M88&lt;&gt;"",'IMPUTACIONES INFORME'!M88,"")</f>
        <v/>
      </c>
      <c r="N88" s="8" t="str">
        <f>IF('IMPUTACIONES INFORME'!N88&lt;&gt;"",'IMPUTACIONES INFORME'!N88,"")</f>
        <v/>
      </c>
      <c r="O88" s="8" t="str">
        <f>IF('IMPUTACIONES INFORME'!O88&lt;&gt;"",'IMPUTACIONES INFORME'!O88,"")</f>
        <v/>
      </c>
      <c r="P88" s="8" t="str">
        <f>IF('IMPUTACIONES INFORME'!P88&lt;&gt;"",'IMPUTACIONES INFORME'!P88,"")</f>
        <v/>
      </c>
      <c r="X88" s="8" t="e">
        <f t="shared" si="3"/>
        <v>#VALUE!</v>
      </c>
      <c r="Y88" s="8" t="str">
        <f t="shared" si="5"/>
        <v/>
      </c>
      <c r="Z88" s="8" t="s">
        <v>42</v>
      </c>
      <c r="AA88" s="8" t="str">
        <f t="shared" si="4"/>
        <v/>
      </c>
      <c r="AB88" s="8" t="e">
        <f>VLOOKUP(X88,'IMP CONTROL'!$U$2:$W$5000,2,FALSE)</f>
        <v>#VALUE!</v>
      </c>
    </row>
    <row r="89" spans="1:28" x14ac:dyDescent="0.25">
      <c r="A89" s="8" t="str">
        <f>IF('IMPUTACIONES INFORME'!A89&lt;&gt;"",'IMPUTACIONES INFORME'!A89,"")</f>
        <v/>
      </c>
      <c r="B89" s="8" t="str">
        <f>IF('IMPUTACIONES INFORME'!B89&lt;&gt;"",'IMPUTACIONES INFORME'!B89,"")</f>
        <v/>
      </c>
      <c r="C89" s="8" t="str">
        <f>IF('IMPUTACIONES INFORME'!C89&lt;&gt;"",'IMPUTACIONES INFORME'!C89,"")</f>
        <v/>
      </c>
      <c r="D89" s="8" t="str">
        <f>IF('IMPUTACIONES INFORME'!D89&lt;&gt;"",'IMPUTACIONES INFORME'!D89,"")</f>
        <v/>
      </c>
      <c r="E89" s="8" t="str">
        <f>IF('IMPUTACIONES INFORME'!E89&lt;&gt;"",'IMPUTACIONES INFORME'!E89,"")</f>
        <v/>
      </c>
      <c r="F89" s="8" t="str">
        <f>IF('IMPUTACIONES INFORME'!F89&lt;&gt;"",'IMPUTACIONES INFORME'!F89,"")</f>
        <v/>
      </c>
      <c r="G89" s="8" t="str">
        <f>IF('IMPUTACIONES INFORME'!G89&lt;&gt;"",'IMPUTACIONES INFORME'!G89,"")</f>
        <v/>
      </c>
      <c r="H89" s="8" t="str">
        <f>IF('IMPUTACIONES INFORME'!H89&lt;&gt;"",'IMPUTACIONES INFORME'!H89,"")</f>
        <v/>
      </c>
      <c r="I89" s="8" t="str">
        <f>IF('IMPUTACIONES INFORME'!I89&lt;&gt;"",'IMPUTACIONES INFORME'!I89,"")</f>
        <v/>
      </c>
      <c r="J89" s="8" t="str">
        <f>IF('IMPUTACIONES INFORME'!J89&lt;&gt;"",'IMPUTACIONES INFORME'!J89,"")</f>
        <v/>
      </c>
      <c r="K89" s="8" t="str">
        <f>IF('IMPUTACIONES INFORME'!K89&lt;&gt;"",'IMPUTACIONES INFORME'!K89,"")</f>
        <v/>
      </c>
      <c r="L89" s="8" t="str">
        <f>IF('IMPUTACIONES INFORME'!L89&lt;&gt;"",'IMPUTACIONES INFORME'!L89,"")</f>
        <v/>
      </c>
      <c r="M89" s="8" t="str">
        <f>IF('IMPUTACIONES INFORME'!M89&lt;&gt;"",'IMPUTACIONES INFORME'!M89,"")</f>
        <v/>
      </c>
      <c r="N89" s="8" t="str">
        <f>IF('IMPUTACIONES INFORME'!N89&lt;&gt;"",'IMPUTACIONES INFORME'!N89,"")</f>
        <v/>
      </c>
      <c r="O89" s="8" t="str">
        <f>IF('IMPUTACIONES INFORME'!O89&lt;&gt;"",'IMPUTACIONES INFORME'!O89,"")</f>
        <v/>
      </c>
      <c r="P89" s="8" t="str">
        <f>IF('IMPUTACIONES INFORME'!P89&lt;&gt;"",'IMPUTACIONES INFORME'!P89,"")</f>
        <v/>
      </c>
      <c r="X89" s="8" t="e">
        <f t="shared" si="3"/>
        <v>#VALUE!</v>
      </c>
      <c r="Y89" s="8" t="str">
        <f t="shared" si="5"/>
        <v/>
      </c>
      <c r="Z89" s="8" t="s">
        <v>42</v>
      </c>
      <c r="AA89" s="8" t="str">
        <f t="shared" si="4"/>
        <v/>
      </c>
      <c r="AB89" s="8" t="e">
        <f>VLOOKUP(X89,'IMP CONTROL'!$U$2:$W$5000,2,FALSE)</f>
        <v>#VALUE!</v>
      </c>
    </row>
    <row r="90" spans="1:28" x14ac:dyDescent="0.25">
      <c r="A90" s="8" t="str">
        <f>IF('IMPUTACIONES INFORME'!A90&lt;&gt;"",'IMPUTACIONES INFORME'!A90,"")</f>
        <v/>
      </c>
      <c r="B90" s="8" t="str">
        <f>IF('IMPUTACIONES INFORME'!B90&lt;&gt;"",'IMPUTACIONES INFORME'!B90,"")</f>
        <v/>
      </c>
      <c r="C90" s="8" t="str">
        <f>IF('IMPUTACIONES INFORME'!C90&lt;&gt;"",'IMPUTACIONES INFORME'!C90,"")</f>
        <v/>
      </c>
      <c r="D90" s="8" t="str">
        <f>IF('IMPUTACIONES INFORME'!D90&lt;&gt;"",'IMPUTACIONES INFORME'!D90,"")</f>
        <v/>
      </c>
      <c r="E90" s="8" t="str">
        <f>IF('IMPUTACIONES INFORME'!E90&lt;&gt;"",'IMPUTACIONES INFORME'!E90,"")</f>
        <v/>
      </c>
      <c r="F90" s="8" t="str">
        <f>IF('IMPUTACIONES INFORME'!F90&lt;&gt;"",'IMPUTACIONES INFORME'!F90,"")</f>
        <v/>
      </c>
      <c r="G90" s="8" t="str">
        <f>IF('IMPUTACIONES INFORME'!G90&lt;&gt;"",'IMPUTACIONES INFORME'!G90,"")</f>
        <v/>
      </c>
      <c r="H90" s="8" t="str">
        <f>IF('IMPUTACIONES INFORME'!H90&lt;&gt;"",'IMPUTACIONES INFORME'!H90,"")</f>
        <v/>
      </c>
      <c r="I90" s="8" t="str">
        <f>IF('IMPUTACIONES INFORME'!I90&lt;&gt;"",'IMPUTACIONES INFORME'!I90,"")</f>
        <v/>
      </c>
      <c r="J90" s="8" t="str">
        <f>IF('IMPUTACIONES INFORME'!J90&lt;&gt;"",'IMPUTACIONES INFORME'!J90,"")</f>
        <v/>
      </c>
      <c r="K90" s="8" t="str">
        <f>IF('IMPUTACIONES INFORME'!K90&lt;&gt;"",'IMPUTACIONES INFORME'!K90,"")</f>
        <v/>
      </c>
      <c r="L90" s="8" t="str">
        <f>IF('IMPUTACIONES INFORME'!L90&lt;&gt;"",'IMPUTACIONES INFORME'!L90,"")</f>
        <v/>
      </c>
      <c r="M90" s="8" t="str">
        <f>IF('IMPUTACIONES INFORME'!M90&lt;&gt;"",'IMPUTACIONES INFORME'!M90,"")</f>
        <v/>
      </c>
      <c r="N90" s="8" t="str">
        <f>IF('IMPUTACIONES INFORME'!N90&lt;&gt;"",'IMPUTACIONES INFORME'!N90,"")</f>
        <v/>
      </c>
      <c r="O90" s="8" t="str">
        <f>IF('IMPUTACIONES INFORME'!O90&lt;&gt;"",'IMPUTACIONES INFORME'!O90,"")</f>
        <v/>
      </c>
      <c r="P90" s="8" t="str">
        <f>IF('IMPUTACIONES INFORME'!P90&lt;&gt;"",'IMPUTACIONES INFORME'!P90,"")</f>
        <v/>
      </c>
      <c r="X90" s="8" t="e">
        <f t="shared" si="3"/>
        <v>#VALUE!</v>
      </c>
      <c r="Y90" s="8" t="str">
        <f t="shared" si="5"/>
        <v/>
      </c>
      <c r="Z90" s="8" t="s">
        <v>42</v>
      </c>
      <c r="AA90" s="8" t="str">
        <f t="shared" si="4"/>
        <v/>
      </c>
      <c r="AB90" s="8" t="e">
        <f>VLOOKUP(X90,'IMP CONTROL'!$U$2:$W$5000,2,FALSE)</f>
        <v>#VALUE!</v>
      </c>
    </row>
    <row r="91" spans="1:28" x14ac:dyDescent="0.25">
      <c r="A91" s="8" t="str">
        <f>IF('IMPUTACIONES INFORME'!A91&lt;&gt;"",'IMPUTACIONES INFORME'!A91,"")</f>
        <v/>
      </c>
      <c r="B91" s="8" t="str">
        <f>IF('IMPUTACIONES INFORME'!B91&lt;&gt;"",'IMPUTACIONES INFORME'!B91,"")</f>
        <v/>
      </c>
      <c r="C91" s="8" t="str">
        <f>IF('IMPUTACIONES INFORME'!C91&lt;&gt;"",'IMPUTACIONES INFORME'!C91,"")</f>
        <v/>
      </c>
      <c r="D91" s="8" t="str">
        <f>IF('IMPUTACIONES INFORME'!D91&lt;&gt;"",'IMPUTACIONES INFORME'!D91,"")</f>
        <v/>
      </c>
      <c r="E91" s="8" t="str">
        <f>IF('IMPUTACIONES INFORME'!E91&lt;&gt;"",'IMPUTACIONES INFORME'!E91,"")</f>
        <v/>
      </c>
      <c r="F91" s="8" t="str">
        <f>IF('IMPUTACIONES INFORME'!F91&lt;&gt;"",'IMPUTACIONES INFORME'!F91,"")</f>
        <v/>
      </c>
      <c r="G91" s="8" t="str">
        <f>IF('IMPUTACIONES INFORME'!G91&lt;&gt;"",'IMPUTACIONES INFORME'!G91,"")</f>
        <v/>
      </c>
      <c r="H91" s="8" t="str">
        <f>IF('IMPUTACIONES INFORME'!H91&lt;&gt;"",'IMPUTACIONES INFORME'!H91,"")</f>
        <v/>
      </c>
      <c r="I91" s="8" t="str">
        <f>IF('IMPUTACIONES INFORME'!I91&lt;&gt;"",'IMPUTACIONES INFORME'!I91,"")</f>
        <v/>
      </c>
      <c r="J91" s="8" t="str">
        <f>IF('IMPUTACIONES INFORME'!J91&lt;&gt;"",'IMPUTACIONES INFORME'!J91,"")</f>
        <v/>
      </c>
      <c r="K91" s="8" t="str">
        <f>IF('IMPUTACIONES INFORME'!K91&lt;&gt;"",'IMPUTACIONES INFORME'!K91,"")</f>
        <v/>
      </c>
      <c r="L91" s="8" t="str">
        <f>IF('IMPUTACIONES INFORME'!L91&lt;&gt;"",'IMPUTACIONES INFORME'!L91,"")</f>
        <v/>
      </c>
      <c r="M91" s="8" t="str">
        <f>IF('IMPUTACIONES INFORME'!M91&lt;&gt;"",'IMPUTACIONES INFORME'!M91,"")</f>
        <v/>
      </c>
      <c r="N91" s="8" t="str">
        <f>IF('IMPUTACIONES INFORME'!N91&lt;&gt;"",'IMPUTACIONES INFORME'!N91,"")</f>
        <v/>
      </c>
      <c r="O91" s="8" t="str">
        <f>IF('IMPUTACIONES INFORME'!O91&lt;&gt;"",'IMPUTACIONES INFORME'!O91,"")</f>
        <v/>
      </c>
      <c r="P91" s="8" t="str">
        <f>IF('IMPUTACIONES INFORME'!P91&lt;&gt;"",'IMPUTACIONES INFORME'!P91,"")</f>
        <v/>
      </c>
      <c r="X91" s="8" t="e">
        <f t="shared" si="3"/>
        <v>#VALUE!</v>
      </c>
      <c r="Y91" s="8" t="str">
        <f t="shared" si="5"/>
        <v/>
      </c>
      <c r="Z91" s="8" t="s">
        <v>42</v>
      </c>
      <c r="AA91" s="8" t="str">
        <f t="shared" si="4"/>
        <v/>
      </c>
      <c r="AB91" s="8" t="e">
        <f>VLOOKUP(X91,'IMP CONTROL'!$U$2:$W$5000,2,FALSE)</f>
        <v>#VALUE!</v>
      </c>
    </row>
    <row r="92" spans="1:28" x14ac:dyDescent="0.25">
      <c r="A92" s="8" t="str">
        <f>IF('IMPUTACIONES INFORME'!A92&lt;&gt;"",'IMPUTACIONES INFORME'!A92,"")</f>
        <v/>
      </c>
      <c r="B92" s="8" t="str">
        <f>IF('IMPUTACIONES INFORME'!B92&lt;&gt;"",'IMPUTACIONES INFORME'!B92,"")</f>
        <v/>
      </c>
      <c r="C92" s="8" t="str">
        <f>IF('IMPUTACIONES INFORME'!C92&lt;&gt;"",'IMPUTACIONES INFORME'!C92,"")</f>
        <v/>
      </c>
      <c r="D92" s="8" t="str">
        <f>IF('IMPUTACIONES INFORME'!D92&lt;&gt;"",'IMPUTACIONES INFORME'!D92,"")</f>
        <v/>
      </c>
      <c r="E92" s="8" t="str">
        <f>IF('IMPUTACIONES INFORME'!E92&lt;&gt;"",'IMPUTACIONES INFORME'!E92,"")</f>
        <v/>
      </c>
      <c r="F92" s="8" t="str">
        <f>IF('IMPUTACIONES INFORME'!F92&lt;&gt;"",'IMPUTACIONES INFORME'!F92,"")</f>
        <v/>
      </c>
      <c r="G92" s="8" t="str">
        <f>IF('IMPUTACIONES INFORME'!G92&lt;&gt;"",'IMPUTACIONES INFORME'!G92,"")</f>
        <v/>
      </c>
      <c r="H92" s="8" t="str">
        <f>IF('IMPUTACIONES INFORME'!H92&lt;&gt;"",'IMPUTACIONES INFORME'!H92,"")</f>
        <v/>
      </c>
      <c r="I92" s="8" t="str">
        <f>IF('IMPUTACIONES INFORME'!I92&lt;&gt;"",'IMPUTACIONES INFORME'!I92,"")</f>
        <v/>
      </c>
      <c r="J92" s="8" t="str">
        <f>IF('IMPUTACIONES INFORME'!J92&lt;&gt;"",'IMPUTACIONES INFORME'!J92,"")</f>
        <v/>
      </c>
      <c r="K92" s="8" t="str">
        <f>IF('IMPUTACIONES INFORME'!K92&lt;&gt;"",'IMPUTACIONES INFORME'!K92,"")</f>
        <v/>
      </c>
      <c r="L92" s="8" t="str">
        <f>IF('IMPUTACIONES INFORME'!L92&lt;&gt;"",'IMPUTACIONES INFORME'!L92,"")</f>
        <v/>
      </c>
      <c r="M92" s="8" t="str">
        <f>IF('IMPUTACIONES INFORME'!M92&lt;&gt;"",'IMPUTACIONES INFORME'!M92,"")</f>
        <v/>
      </c>
      <c r="N92" s="8" t="str">
        <f>IF('IMPUTACIONES INFORME'!N92&lt;&gt;"",'IMPUTACIONES INFORME'!N92,"")</f>
        <v/>
      </c>
      <c r="O92" s="8" t="str">
        <f>IF('IMPUTACIONES INFORME'!O92&lt;&gt;"",'IMPUTACIONES INFORME'!O92,"")</f>
        <v/>
      </c>
      <c r="P92" s="8" t="str">
        <f>IF('IMPUTACIONES INFORME'!P92&lt;&gt;"",'IMPUTACIONES INFORME'!P92,"")</f>
        <v/>
      </c>
      <c r="X92" s="8" t="e">
        <f t="shared" si="3"/>
        <v>#VALUE!</v>
      </c>
      <c r="Y92" s="8" t="str">
        <f t="shared" si="5"/>
        <v/>
      </c>
      <c r="Z92" s="8" t="s">
        <v>42</v>
      </c>
      <c r="AA92" s="8" t="str">
        <f t="shared" si="4"/>
        <v/>
      </c>
      <c r="AB92" s="8" t="e">
        <f>VLOOKUP(X92,'IMP CONTROL'!$U$2:$W$5000,2,FALSE)</f>
        <v>#VALUE!</v>
      </c>
    </row>
    <row r="93" spans="1:28" x14ac:dyDescent="0.25">
      <c r="A93" s="8" t="str">
        <f>IF('IMPUTACIONES INFORME'!A93&lt;&gt;"",'IMPUTACIONES INFORME'!A93,"")</f>
        <v/>
      </c>
      <c r="B93" s="8" t="str">
        <f>IF('IMPUTACIONES INFORME'!B93&lt;&gt;"",'IMPUTACIONES INFORME'!B93,"")</f>
        <v/>
      </c>
      <c r="C93" s="8" t="str">
        <f>IF('IMPUTACIONES INFORME'!C93&lt;&gt;"",'IMPUTACIONES INFORME'!C93,"")</f>
        <v/>
      </c>
      <c r="D93" s="8" t="str">
        <f>IF('IMPUTACIONES INFORME'!D93&lt;&gt;"",'IMPUTACIONES INFORME'!D93,"")</f>
        <v/>
      </c>
      <c r="E93" s="8" t="str">
        <f>IF('IMPUTACIONES INFORME'!E93&lt;&gt;"",'IMPUTACIONES INFORME'!E93,"")</f>
        <v/>
      </c>
      <c r="F93" s="8" t="str">
        <f>IF('IMPUTACIONES INFORME'!F93&lt;&gt;"",'IMPUTACIONES INFORME'!F93,"")</f>
        <v/>
      </c>
      <c r="G93" s="8" t="str">
        <f>IF('IMPUTACIONES INFORME'!G93&lt;&gt;"",'IMPUTACIONES INFORME'!G93,"")</f>
        <v/>
      </c>
      <c r="H93" s="8" t="str">
        <f>IF('IMPUTACIONES INFORME'!H93&lt;&gt;"",'IMPUTACIONES INFORME'!H93,"")</f>
        <v/>
      </c>
      <c r="I93" s="8" t="str">
        <f>IF('IMPUTACIONES INFORME'!I93&lt;&gt;"",'IMPUTACIONES INFORME'!I93,"")</f>
        <v/>
      </c>
      <c r="J93" s="8" t="str">
        <f>IF('IMPUTACIONES INFORME'!J93&lt;&gt;"",'IMPUTACIONES INFORME'!J93,"")</f>
        <v/>
      </c>
      <c r="K93" s="8" t="str">
        <f>IF('IMPUTACIONES INFORME'!K93&lt;&gt;"",'IMPUTACIONES INFORME'!K93,"")</f>
        <v/>
      </c>
      <c r="L93" s="8" t="str">
        <f>IF('IMPUTACIONES INFORME'!L93&lt;&gt;"",'IMPUTACIONES INFORME'!L93,"")</f>
        <v/>
      </c>
      <c r="M93" s="8" t="str">
        <f>IF('IMPUTACIONES INFORME'!M93&lt;&gt;"",'IMPUTACIONES INFORME'!M93,"")</f>
        <v/>
      </c>
      <c r="N93" s="8" t="str">
        <f>IF('IMPUTACIONES INFORME'!N93&lt;&gt;"",'IMPUTACIONES INFORME'!N93,"")</f>
        <v/>
      </c>
      <c r="O93" s="8" t="str">
        <f>IF('IMPUTACIONES INFORME'!O93&lt;&gt;"",'IMPUTACIONES INFORME'!O93,"")</f>
        <v/>
      </c>
      <c r="P93" s="8" t="str">
        <f>IF('IMPUTACIONES INFORME'!P93&lt;&gt;"",'IMPUTACIONES INFORME'!P93,"")</f>
        <v/>
      </c>
      <c r="X93" s="8" t="e">
        <f t="shared" si="3"/>
        <v>#VALUE!</v>
      </c>
      <c r="Y93" s="8" t="str">
        <f t="shared" si="5"/>
        <v/>
      </c>
      <c r="Z93" s="8" t="s">
        <v>42</v>
      </c>
      <c r="AA93" s="8" t="str">
        <f t="shared" si="4"/>
        <v/>
      </c>
      <c r="AB93" s="8" t="e">
        <f>VLOOKUP(X93,'IMP CONTROL'!$U$2:$W$5000,2,FALSE)</f>
        <v>#VALUE!</v>
      </c>
    </row>
    <row r="94" spans="1:28" x14ac:dyDescent="0.25">
      <c r="A94" s="8" t="str">
        <f>IF('IMPUTACIONES INFORME'!A94&lt;&gt;"",'IMPUTACIONES INFORME'!A94,"")</f>
        <v/>
      </c>
      <c r="B94" s="8" t="str">
        <f>IF('IMPUTACIONES INFORME'!B94&lt;&gt;"",'IMPUTACIONES INFORME'!B94,"")</f>
        <v/>
      </c>
      <c r="C94" s="8" t="str">
        <f>IF('IMPUTACIONES INFORME'!C94&lt;&gt;"",'IMPUTACIONES INFORME'!C94,"")</f>
        <v/>
      </c>
      <c r="D94" s="8" t="str">
        <f>IF('IMPUTACIONES INFORME'!D94&lt;&gt;"",'IMPUTACIONES INFORME'!D94,"")</f>
        <v/>
      </c>
      <c r="E94" s="8" t="str">
        <f>IF('IMPUTACIONES INFORME'!E94&lt;&gt;"",'IMPUTACIONES INFORME'!E94,"")</f>
        <v/>
      </c>
      <c r="F94" s="8" t="str">
        <f>IF('IMPUTACIONES INFORME'!F94&lt;&gt;"",'IMPUTACIONES INFORME'!F94,"")</f>
        <v/>
      </c>
      <c r="G94" s="8" t="str">
        <f>IF('IMPUTACIONES INFORME'!G94&lt;&gt;"",'IMPUTACIONES INFORME'!G94,"")</f>
        <v/>
      </c>
      <c r="H94" s="8" t="str">
        <f>IF('IMPUTACIONES INFORME'!H94&lt;&gt;"",'IMPUTACIONES INFORME'!H94,"")</f>
        <v/>
      </c>
      <c r="I94" s="8" t="str">
        <f>IF('IMPUTACIONES INFORME'!I94&lt;&gt;"",'IMPUTACIONES INFORME'!I94,"")</f>
        <v/>
      </c>
      <c r="J94" s="8" t="str">
        <f>IF('IMPUTACIONES INFORME'!J94&lt;&gt;"",'IMPUTACIONES INFORME'!J94,"")</f>
        <v/>
      </c>
      <c r="K94" s="8" t="str">
        <f>IF('IMPUTACIONES INFORME'!K94&lt;&gt;"",'IMPUTACIONES INFORME'!K94,"")</f>
        <v/>
      </c>
      <c r="L94" s="8" t="str">
        <f>IF('IMPUTACIONES INFORME'!L94&lt;&gt;"",'IMPUTACIONES INFORME'!L94,"")</f>
        <v/>
      </c>
      <c r="M94" s="8" t="str">
        <f>IF('IMPUTACIONES INFORME'!M94&lt;&gt;"",'IMPUTACIONES INFORME'!M94,"")</f>
        <v/>
      </c>
      <c r="N94" s="8" t="str">
        <f>IF('IMPUTACIONES INFORME'!N94&lt;&gt;"",'IMPUTACIONES INFORME'!N94,"")</f>
        <v/>
      </c>
      <c r="O94" s="8" t="str">
        <f>IF('IMPUTACIONES INFORME'!O94&lt;&gt;"",'IMPUTACIONES INFORME'!O94,"")</f>
        <v/>
      </c>
      <c r="P94" s="8" t="str">
        <f>IF('IMPUTACIONES INFORME'!P94&lt;&gt;"",'IMPUTACIONES INFORME'!P94,"")</f>
        <v/>
      </c>
      <c r="X94" s="8" t="e">
        <f t="shared" si="3"/>
        <v>#VALUE!</v>
      </c>
      <c r="Y94" s="8" t="str">
        <f t="shared" si="5"/>
        <v/>
      </c>
      <c r="Z94" s="8" t="s">
        <v>42</v>
      </c>
      <c r="AA94" s="8" t="str">
        <f t="shared" si="4"/>
        <v/>
      </c>
      <c r="AB94" s="8" t="e">
        <f>VLOOKUP(X94,'IMP CONTROL'!$U$2:$W$5000,2,FALSE)</f>
        <v>#VALUE!</v>
      </c>
    </row>
    <row r="95" spans="1:28" x14ac:dyDescent="0.25">
      <c r="A95" s="8" t="str">
        <f>IF('IMPUTACIONES INFORME'!A95&lt;&gt;"",'IMPUTACIONES INFORME'!A95,"")</f>
        <v/>
      </c>
      <c r="B95" s="8" t="str">
        <f>IF('IMPUTACIONES INFORME'!B95&lt;&gt;"",'IMPUTACIONES INFORME'!B95,"")</f>
        <v/>
      </c>
      <c r="C95" s="8" t="str">
        <f>IF('IMPUTACIONES INFORME'!C95&lt;&gt;"",'IMPUTACIONES INFORME'!C95,"")</f>
        <v/>
      </c>
      <c r="D95" s="8" t="str">
        <f>IF('IMPUTACIONES INFORME'!D95&lt;&gt;"",'IMPUTACIONES INFORME'!D95,"")</f>
        <v/>
      </c>
      <c r="E95" s="8" t="str">
        <f>IF('IMPUTACIONES INFORME'!E95&lt;&gt;"",'IMPUTACIONES INFORME'!E95,"")</f>
        <v/>
      </c>
      <c r="F95" s="8" t="str">
        <f>IF('IMPUTACIONES INFORME'!F95&lt;&gt;"",'IMPUTACIONES INFORME'!F95,"")</f>
        <v/>
      </c>
      <c r="G95" s="8" t="str">
        <f>IF('IMPUTACIONES INFORME'!G95&lt;&gt;"",'IMPUTACIONES INFORME'!G95,"")</f>
        <v/>
      </c>
      <c r="H95" s="8" t="str">
        <f>IF('IMPUTACIONES INFORME'!H95&lt;&gt;"",'IMPUTACIONES INFORME'!H95,"")</f>
        <v/>
      </c>
      <c r="I95" s="8" t="str">
        <f>IF('IMPUTACIONES INFORME'!I95&lt;&gt;"",'IMPUTACIONES INFORME'!I95,"")</f>
        <v/>
      </c>
      <c r="J95" s="8" t="str">
        <f>IF('IMPUTACIONES INFORME'!J95&lt;&gt;"",'IMPUTACIONES INFORME'!J95,"")</f>
        <v/>
      </c>
      <c r="K95" s="8" t="str">
        <f>IF('IMPUTACIONES INFORME'!K95&lt;&gt;"",'IMPUTACIONES INFORME'!K95,"")</f>
        <v/>
      </c>
      <c r="L95" s="8" t="str">
        <f>IF('IMPUTACIONES INFORME'!L95&lt;&gt;"",'IMPUTACIONES INFORME'!L95,"")</f>
        <v/>
      </c>
      <c r="M95" s="8" t="str">
        <f>IF('IMPUTACIONES INFORME'!M95&lt;&gt;"",'IMPUTACIONES INFORME'!M95,"")</f>
        <v/>
      </c>
      <c r="N95" s="8" t="str">
        <f>IF('IMPUTACIONES INFORME'!N95&lt;&gt;"",'IMPUTACIONES INFORME'!N95,"")</f>
        <v/>
      </c>
      <c r="O95" s="8" t="str">
        <f>IF('IMPUTACIONES INFORME'!O95&lt;&gt;"",'IMPUTACIONES INFORME'!O95,"")</f>
        <v/>
      </c>
      <c r="P95" s="8" t="str">
        <f>IF('IMPUTACIONES INFORME'!P95&lt;&gt;"",'IMPUTACIONES INFORME'!P95,"")</f>
        <v/>
      </c>
      <c r="X95" s="8" t="e">
        <f t="shared" si="3"/>
        <v>#VALUE!</v>
      </c>
      <c r="Y95" s="8" t="str">
        <f t="shared" si="5"/>
        <v/>
      </c>
      <c r="Z95" s="8" t="s">
        <v>42</v>
      </c>
      <c r="AA95" s="8" t="str">
        <f t="shared" si="4"/>
        <v/>
      </c>
      <c r="AB95" s="8" t="e">
        <f>VLOOKUP(X95,'IMP CONTROL'!$U$2:$W$5000,2,FALSE)</f>
        <v>#VALUE!</v>
      </c>
    </row>
    <row r="96" spans="1:28" x14ac:dyDescent="0.25">
      <c r="A96" s="8" t="str">
        <f>IF('IMPUTACIONES INFORME'!A96&lt;&gt;"",'IMPUTACIONES INFORME'!A96,"")</f>
        <v/>
      </c>
      <c r="B96" s="8" t="str">
        <f>IF('IMPUTACIONES INFORME'!B96&lt;&gt;"",'IMPUTACIONES INFORME'!B96,"")</f>
        <v/>
      </c>
      <c r="C96" s="8" t="str">
        <f>IF('IMPUTACIONES INFORME'!C96&lt;&gt;"",'IMPUTACIONES INFORME'!C96,"")</f>
        <v/>
      </c>
      <c r="D96" s="8" t="str">
        <f>IF('IMPUTACIONES INFORME'!D96&lt;&gt;"",'IMPUTACIONES INFORME'!D96,"")</f>
        <v/>
      </c>
      <c r="E96" s="8" t="str">
        <f>IF('IMPUTACIONES INFORME'!E96&lt;&gt;"",'IMPUTACIONES INFORME'!E96,"")</f>
        <v/>
      </c>
      <c r="F96" s="8" t="str">
        <f>IF('IMPUTACIONES INFORME'!F96&lt;&gt;"",'IMPUTACIONES INFORME'!F96,"")</f>
        <v/>
      </c>
      <c r="G96" s="8" t="str">
        <f>IF('IMPUTACIONES INFORME'!G96&lt;&gt;"",'IMPUTACIONES INFORME'!G96,"")</f>
        <v/>
      </c>
      <c r="H96" s="8" t="str">
        <f>IF('IMPUTACIONES INFORME'!H96&lt;&gt;"",'IMPUTACIONES INFORME'!H96,"")</f>
        <v/>
      </c>
      <c r="I96" s="8" t="str">
        <f>IF('IMPUTACIONES INFORME'!I96&lt;&gt;"",'IMPUTACIONES INFORME'!I96,"")</f>
        <v/>
      </c>
      <c r="J96" s="8" t="str">
        <f>IF('IMPUTACIONES INFORME'!J96&lt;&gt;"",'IMPUTACIONES INFORME'!J96,"")</f>
        <v/>
      </c>
      <c r="K96" s="8" t="str">
        <f>IF('IMPUTACIONES INFORME'!K96&lt;&gt;"",'IMPUTACIONES INFORME'!K96,"")</f>
        <v/>
      </c>
      <c r="L96" s="8" t="str">
        <f>IF('IMPUTACIONES INFORME'!L96&lt;&gt;"",'IMPUTACIONES INFORME'!L96,"")</f>
        <v/>
      </c>
      <c r="M96" s="8" t="str">
        <f>IF('IMPUTACIONES INFORME'!M96&lt;&gt;"",'IMPUTACIONES INFORME'!M96,"")</f>
        <v/>
      </c>
      <c r="N96" s="8" t="str">
        <f>IF('IMPUTACIONES INFORME'!N96&lt;&gt;"",'IMPUTACIONES INFORME'!N96,"")</f>
        <v/>
      </c>
      <c r="O96" s="8" t="str">
        <f>IF('IMPUTACIONES INFORME'!O96&lt;&gt;"",'IMPUTACIONES INFORME'!O96,"")</f>
        <v/>
      </c>
      <c r="P96" s="8" t="str">
        <f>IF('IMPUTACIONES INFORME'!P96&lt;&gt;"",'IMPUTACIONES INFORME'!P96,"")</f>
        <v/>
      </c>
      <c r="X96" s="8" t="e">
        <f t="shared" si="3"/>
        <v>#VALUE!</v>
      </c>
      <c r="Y96" s="8" t="str">
        <f t="shared" si="5"/>
        <v/>
      </c>
      <c r="Z96" s="8" t="s">
        <v>42</v>
      </c>
      <c r="AA96" s="8" t="str">
        <f t="shared" si="4"/>
        <v/>
      </c>
      <c r="AB96" s="8" t="e">
        <f>VLOOKUP(X96,'IMP CONTROL'!$U$2:$W$5000,2,FALSE)</f>
        <v>#VALUE!</v>
      </c>
    </row>
    <row r="97" spans="1:28" x14ac:dyDescent="0.25">
      <c r="A97" s="8" t="str">
        <f>IF('IMPUTACIONES INFORME'!A97&lt;&gt;"",'IMPUTACIONES INFORME'!A97,"")</f>
        <v/>
      </c>
      <c r="B97" s="8" t="str">
        <f>IF('IMPUTACIONES INFORME'!B97&lt;&gt;"",'IMPUTACIONES INFORME'!B97,"")</f>
        <v/>
      </c>
      <c r="C97" s="8" t="str">
        <f>IF('IMPUTACIONES INFORME'!C97&lt;&gt;"",'IMPUTACIONES INFORME'!C97,"")</f>
        <v/>
      </c>
      <c r="D97" s="8" t="str">
        <f>IF('IMPUTACIONES INFORME'!D97&lt;&gt;"",'IMPUTACIONES INFORME'!D97,"")</f>
        <v/>
      </c>
      <c r="E97" s="8" t="str">
        <f>IF('IMPUTACIONES INFORME'!E97&lt;&gt;"",'IMPUTACIONES INFORME'!E97,"")</f>
        <v/>
      </c>
      <c r="F97" s="8" t="str">
        <f>IF('IMPUTACIONES INFORME'!F97&lt;&gt;"",'IMPUTACIONES INFORME'!F97,"")</f>
        <v/>
      </c>
      <c r="G97" s="8" t="str">
        <f>IF('IMPUTACIONES INFORME'!G97&lt;&gt;"",'IMPUTACIONES INFORME'!G97,"")</f>
        <v/>
      </c>
      <c r="H97" s="8" t="str">
        <f>IF('IMPUTACIONES INFORME'!H97&lt;&gt;"",'IMPUTACIONES INFORME'!H97,"")</f>
        <v/>
      </c>
      <c r="I97" s="8" t="str">
        <f>IF('IMPUTACIONES INFORME'!I97&lt;&gt;"",'IMPUTACIONES INFORME'!I97,"")</f>
        <v/>
      </c>
      <c r="J97" s="8" t="str">
        <f>IF('IMPUTACIONES INFORME'!J97&lt;&gt;"",'IMPUTACIONES INFORME'!J97,"")</f>
        <v/>
      </c>
      <c r="K97" s="8" t="str">
        <f>IF('IMPUTACIONES INFORME'!K97&lt;&gt;"",'IMPUTACIONES INFORME'!K97,"")</f>
        <v/>
      </c>
      <c r="L97" s="8" t="str">
        <f>IF('IMPUTACIONES INFORME'!L97&lt;&gt;"",'IMPUTACIONES INFORME'!L97,"")</f>
        <v/>
      </c>
      <c r="M97" s="8" t="str">
        <f>IF('IMPUTACIONES INFORME'!M97&lt;&gt;"",'IMPUTACIONES INFORME'!M97,"")</f>
        <v/>
      </c>
      <c r="N97" s="8" t="str">
        <f>IF('IMPUTACIONES INFORME'!N97&lt;&gt;"",'IMPUTACIONES INFORME'!N97,"")</f>
        <v/>
      </c>
      <c r="O97" s="8" t="str">
        <f>IF('IMPUTACIONES INFORME'!O97&lt;&gt;"",'IMPUTACIONES INFORME'!O97,"")</f>
        <v/>
      </c>
      <c r="P97" s="8" t="str">
        <f>IF('IMPUTACIONES INFORME'!P97&lt;&gt;"",'IMPUTACIONES INFORME'!P97,"")</f>
        <v/>
      </c>
      <c r="X97" s="8" t="e">
        <f t="shared" si="3"/>
        <v>#VALUE!</v>
      </c>
      <c r="Y97" s="8" t="str">
        <f t="shared" si="5"/>
        <v/>
      </c>
      <c r="Z97" s="8" t="s">
        <v>42</v>
      </c>
      <c r="AA97" s="8" t="str">
        <f t="shared" si="4"/>
        <v/>
      </c>
      <c r="AB97" s="8" t="e">
        <f>VLOOKUP(X97,'IMP CONTROL'!$U$2:$W$5000,2,FALSE)</f>
        <v>#VALUE!</v>
      </c>
    </row>
    <row r="98" spans="1:28" x14ac:dyDescent="0.25">
      <c r="A98" s="8" t="str">
        <f>IF('IMPUTACIONES INFORME'!A98&lt;&gt;"",'IMPUTACIONES INFORME'!A98,"")</f>
        <v/>
      </c>
      <c r="B98" s="8" t="str">
        <f>IF('IMPUTACIONES INFORME'!B98&lt;&gt;"",'IMPUTACIONES INFORME'!B98,"")</f>
        <v/>
      </c>
      <c r="C98" s="8" t="str">
        <f>IF('IMPUTACIONES INFORME'!C98&lt;&gt;"",'IMPUTACIONES INFORME'!C98,"")</f>
        <v/>
      </c>
      <c r="D98" s="8" t="str">
        <f>IF('IMPUTACIONES INFORME'!D98&lt;&gt;"",'IMPUTACIONES INFORME'!D98,"")</f>
        <v/>
      </c>
      <c r="E98" s="8" t="str">
        <f>IF('IMPUTACIONES INFORME'!E98&lt;&gt;"",'IMPUTACIONES INFORME'!E98,"")</f>
        <v/>
      </c>
      <c r="F98" s="8" t="str">
        <f>IF('IMPUTACIONES INFORME'!F98&lt;&gt;"",'IMPUTACIONES INFORME'!F98,"")</f>
        <v/>
      </c>
      <c r="G98" s="8" t="str">
        <f>IF('IMPUTACIONES INFORME'!G98&lt;&gt;"",'IMPUTACIONES INFORME'!G98,"")</f>
        <v/>
      </c>
      <c r="H98" s="8" t="str">
        <f>IF('IMPUTACIONES INFORME'!H98&lt;&gt;"",'IMPUTACIONES INFORME'!H98,"")</f>
        <v/>
      </c>
      <c r="I98" s="8" t="str">
        <f>IF('IMPUTACIONES INFORME'!I98&lt;&gt;"",'IMPUTACIONES INFORME'!I98,"")</f>
        <v/>
      </c>
      <c r="J98" s="8" t="str">
        <f>IF('IMPUTACIONES INFORME'!J98&lt;&gt;"",'IMPUTACIONES INFORME'!J98,"")</f>
        <v/>
      </c>
      <c r="K98" s="8" t="str">
        <f>IF('IMPUTACIONES INFORME'!K98&lt;&gt;"",'IMPUTACIONES INFORME'!K98,"")</f>
        <v/>
      </c>
      <c r="L98" s="8" t="str">
        <f>IF('IMPUTACIONES INFORME'!L98&lt;&gt;"",'IMPUTACIONES INFORME'!L98,"")</f>
        <v/>
      </c>
      <c r="M98" s="8" t="str">
        <f>IF('IMPUTACIONES INFORME'!M98&lt;&gt;"",'IMPUTACIONES INFORME'!M98,"")</f>
        <v/>
      </c>
      <c r="N98" s="8" t="str">
        <f>IF('IMPUTACIONES INFORME'!N98&lt;&gt;"",'IMPUTACIONES INFORME'!N98,"")</f>
        <v/>
      </c>
      <c r="O98" s="8" t="str">
        <f>IF('IMPUTACIONES INFORME'!O98&lt;&gt;"",'IMPUTACIONES INFORME'!O98,"")</f>
        <v/>
      </c>
      <c r="P98" s="8" t="str">
        <f>IF('IMPUTACIONES INFORME'!P98&lt;&gt;"",'IMPUTACIONES INFORME'!P98,"")</f>
        <v/>
      </c>
      <c r="X98" s="8" t="e">
        <f t="shared" si="3"/>
        <v>#VALUE!</v>
      </c>
      <c r="Y98" s="8" t="str">
        <f t="shared" si="5"/>
        <v/>
      </c>
      <c r="Z98" s="8" t="s">
        <v>42</v>
      </c>
      <c r="AA98" s="8" t="str">
        <f t="shared" si="4"/>
        <v/>
      </c>
      <c r="AB98" s="8" t="e">
        <f>VLOOKUP(X98,'IMP CONTROL'!$U$2:$W$5000,2,FALSE)</f>
        <v>#VALUE!</v>
      </c>
    </row>
    <row r="99" spans="1:28" x14ac:dyDescent="0.25">
      <c r="A99" s="8" t="str">
        <f>IF('IMPUTACIONES INFORME'!A99&lt;&gt;"",'IMPUTACIONES INFORME'!A99,"")</f>
        <v/>
      </c>
      <c r="B99" s="8" t="str">
        <f>IF('IMPUTACIONES INFORME'!B99&lt;&gt;"",'IMPUTACIONES INFORME'!B99,"")</f>
        <v/>
      </c>
      <c r="C99" s="8" t="str">
        <f>IF('IMPUTACIONES INFORME'!C99&lt;&gt;"",'IMPUTACIONES INFORME'!C99,"")</f>
        <v/>
      </c>
      <c r="D99" s="8" t="str">
        <f>IF('IMPUTACIONES INFORME'!D99&lt;&gt;"",'IMPUTACIONES INFORME'!D99,"")</f>
        <v/>
      </c>
      <c r="E99" s="8" t="str">
        <f>IF('IMPUTACIONES INFORME'!E99&lt;&gt;"",'IMPUTACIONES INFORME'!E99,"")</f>
        <v/>
      </c>
      <c r="F99" s="8" t="str">
        <f>IF('IMPUTACIONES INFORME'!F99&lt;&gt;"",'IMPUTACIONES INFORME'!F99,"")</f>
        <v/>
      </c>
      <c r="G99" s="8" t="str">
        <f>IF('IMPUTACIONES INFORME'!G99&lt;&gt;"",'IMPUTACIONES INFORME'!G99,"")</f>
        <v/>
      </c>
      <c r="H99" s="8" t="str">
        <f>IF('IMPUTACIONES INFORME'!H99&lt;&gt;"",'IMPUTACIONES INFORME'!H99,"")</f>
        <v/>
      </c>
      <c r="I99" s="8" t="str">
        <f>IF('IMPUTACIONES INFORME'!I99&lt;&gt;"",'IMPUTACIONES INFORME'!I99,"")</f>
        <v/>
      </c>
      <c r="J99" s="8" t="str">
        <f>IF('IMPUTACIONES INFORME'!J99&lt;&gt;"",'IMPUTACIONES INFORME'!J99,"")</f>
        <v/>
      </c>
      <c r="K99" s="8" t="str">
        <f>IF('IMPUTACIONES INFORME'!K99&lt;&gt;"",'IMPUTACIONES INFORME'!K99,"")</f>
        <v/>
      </c>
      <c r="L99" s="8" t="str">
        <f>IF('IMPUTACIONES INFORME'!L99&lt;&gt;"",'IMPUTACIONES INFORME'!L99,"")</f>
        <v/>
      </c>
      <c r="M99" s="8" t="str">
        <f>IF('IMPUTACIONES INFORME'!M99&lt;&gt;"",'IMPUTACIONES INFORME'!M99,"")</f>
        <v/>
      </c>
      <c r="N99" s="8" t="str">
        <f>IF('IMPUTACIONES INFORME'!N99&lt;&gt;"",'IMPUTACIONES INFORME'!N99,"")</f>
        <v/>
      </c>
      <c r="O99" s="8" t="str">
        <f>IF('IMPUTACIONES INFORME'!O99&lt;&gt;"",'IMPUTACIONES INFORME'!O99,"")</f>
        <v/>
      </c>
      <c r="P99" s="8" t="str">
        <f>IF('IMPUTACIONES INFORME'!P99&lt;&gt;"",'IMPUTACIONES INFORME'!P99,"")</f>
        <v/>
      </c>
      <c r="X99" s="8" t="e">
        <f t="shared" si="3"/>
        <v>#VALUE!</v>
      </c>
      <c r="Y99" s="8" t="str">
        <f t="shared" si="5"/>
        <v/>
      </c>
      <c r="Z99" s="8" t="s">
        <v>42</v>
      </c>
      <c r="AA99" s="8" t="str">
        <f t="shared" si="4"/>
        <v/>
      </c>
      <c r="AB99" s="8" t="e">
        <f>VLOOKUP(X99,'IMP CONTROL'!$U$2:$W$5000,2,FALSE)</f>
        <v>#VALUE!</v>
      </c>
    </row>
    <row r="100" spans="1:28" x14ac:dyDescent="0.25">
      <c r="A100" s="8" t="str">
        <f>IF('IMPUTACIONES INFORME'!A100&lt;&gt;"",'IMPUTACIONES INFORME'!A100,"")</f>
        <v/>
      </c>
      <c r="B100" s="8" t="str">
        <f>IF('IMPUTACIONES INFORME'!B100&lt;&gt;"",'IMPUTACIONES INFORME'!B100,"")</f>
        <v/>
      </c>
      <c r="C100" s="8" t="str">
        <f>IF('IMPUTACIONES INFORME'!C100&lt;&gt;"",'IMPUTACIONES INFORME'!C100,"")</f>
        <v/>
      </c>
      <c r="D100" s="8" t="str">
        <f>IF('IMPUTACIONES INFORME'!D100&lt;&gt;"",'IMPUTACIONES INFORME'!D100,"")</f>
        <v/>
      </c>
      <c r="E100" s="8" t="str">
        <f>IF('IMPUTACIONES INFORME'!E100&lt;&gt;"",'IMPUTACIONES INFORME'!E100,"")</f>
        <v/>
      </c>
      <c r="F100" s="8" t="str">
        <f>IF('IMPUTACIONES INFORME'!F100&lt;&gt;"",'IMPUTACIONES INFORME'!F100,"")</f>
        <v/>
      </c>
      <c r="G100" s="8" t="str">
        <f>IF('IMPUTACIONES INFORME'!G100&lt;&gt;"",'IMPUTACIONES INFORME'!G100,"")</f>
        <v/>
      </c>
      <c r="H100" s="8" t="str">
        <f>IF('IMPUTACIONES INFORME'!H100&lt;&gt;"",'IMPUTACIONES INFORME'!H100,"")</f>
        <v/>
      </c>
      <c r="I100" s="8" t="str">
        <f>IF('IMPUTACIONES INFORME'!I100&lt;&gt;"",'IMPUTACIONES INFORME'!I100,"")</f>
        <v/>
      </c>
      <c r="J100" s="8" t="str">
        <f>IF('IMPUTACIONES INFORME'!J100&lt;&gt;"",'IMPUTACIONES INFORME'!J100,"")</f>
        <v/>
      </c>
      <c r="K100" s="8" t="str">
        <f>IF('IMPUTACIONES INFORME'!K100&lt;&gt;"",'IMPUTACIONES INFORME'!K100,"")</f>
        <v/>
      </c>
      <c r="L100" s="8" t="str">
        <f>IF('IMPUTACIONES INFORME'!L100&lt;&gt;"",'IMPUTACIONES INFORME'!L100,"")</f>
        <v/>
      </c>
      <c r="M100" s="8" t="str">
        <f>IF('IMPUTACIONES INFORME'!M100&lt;&gt;"",'IMPUTACIONES INFORME'!M100,"")</f>
        <v/>
      </c>
      <c r="N100" s="8" t="str">
        <f>IF('IMPUTACIONES INFORME'!N100&lt;&gt;"",'IMPUTACIONES INFORME'!N100,"")</f>
        <v/>
      </c>
      <c r="O100" s="8" t="str">
        <f>IF('IMPUTACIONES INFORME'!O100&lt;&gt;"",'IMPUTACIONES INFORME'!O100,"")</f>
        <v/>
      </c>
      <c r="P100" s="8" t="str">
        <f>IF('IMPUTACIONES INFORME'!P100&lt;&gt;"",'IMPUTACIONES INFORME'!P100,"")</f>
        <v/>
      </c>
      <c r="X100" s="8" t="e">
        <f t="shared" si="3"/>
        <v>#VALUE!</v>
      </c>
      <c r="Y100" s="8" t="str">
        <f t="shared" si="5"/>
        <v/>
      </c>
      <c r="Z100" s="8" t="s">
        <v>42</v>
      </c>
      <c r="AA100" s="8" t="str">
        <f t="shared" si="4"/>
        <v/>
      </c>
      <c r="AB100" s="8" t="e">
        <f>VLOOKUP(X100,'IMP CONTROL'!$U$2:$W$5000,2,FALSE)</f>
        <v>#VALUE!</v>
      </c>
    </row>
    <row r="101" spans="1:28" x14ac:dyDescent="0.25">
      <c r="A101" s="8" t="str">
        <f>IF('IMPUTACIONES INFORME'!A101&lt;&gt;"",'IMPUTACIONES INFORME'!A101,"")</f>
        <v/>
      </c>
      <c r="B101" s="8" t="str">
        <f>IF('IMPUTACIONES INFORME'!B101&lt;&gt;"",'IMPUTACIONES INFORME'!B101,"")</f>
        <v/>
      </c>
      <c r="C101" s="8" t="str">
        <f>IF('IMPUTACIONES INFORME'!C101&lt;&gt;"",'IMPUTACIONES INFORME'!C101,"")</f>
        <v/>
      </c>
      <c r="D101" s="8" t="str">
        <f>IF('IMPUTACIONES INFORME'!D101&lt;&gt;"",'IMPUTACIONES INFORME'!D101,"")</f>
        <v/>
      </c>
      <c r="E101" s="8" t="str">
        <f>IF('IMPUTACIONES INFORME'!E101&lt;&gt;"",'IMPUTACIONES INFORME'!E101,"")</f>
        <v/>
      </c>
      <c r="F101" s="8" t="str">
        <f>IF('IMPUTACIONES INFORME'!F101&lt;&gt;"",'IMPUTACIONES INFORME'!F101,"")</f>
        <v/>
      </c>
      <c r="G101" s="8" t="str">
        <f>IF('IMPUTACIONES INFORME'!G101&lt;&gt;"",'IMPUTACIONES INFORME'!G101,"")</f>
        <v/>
      </c>
      <c r="H101" s="8" t="str">
        <f>IF('IMPUTACIONES INFORME'!H101&lt;&gt;"",'IMPUTACIONES INFORME'!H101,"")</f>
        <v/>
      </c>
      <c r="I101" s="8" t="str">
        <f>IF('IMPUTACIONES INFORME'!I101&lt;&gt;"",'IMPUTACIONES INFORME'!I101,"")</f>
        <v/>
      </c>
      <c r="J101" s="8" t="str">
        <f>IF('IMPUTACIONES INFORME'!J101&lt;&gt;"",'IMPUTACIONES INFORME'!J101,"")</f>
        <v/>
      </c>
      <c r="K101" s="8" t="str">
        <f>IF('IMPUTACIONES INFORME'!K101&lt;&gt;"",'IMPUTACIONES INFORME'!K101,"")</f>
        <v/>
      </c>
      <c r="L101" s="8" t="str">
        <f>IF('IMPUTACIONES INFORME'!L101&lt;&gt;"",'IMPUTACIONES INFORME'!L101,"")</f>
        <v/>
      </c>
      <c r="M101" s="8" t="str">
        <f>IF('IMPUTACIONES INFORME'!M101&lt;&gt;"",'IMPUTACIONES INFORME'!M101,"")</f>
        <v/>
      </c>
      <c r="N101" s="8" t="str">
        <f>IF('IMPUTACIONES INFORME'!N101&lt;&gt;"",'IMPUTACIONES INFORME'!N101,"")</f>
        <v/>
      </c>
      <c r="O101" s="8" t="str">
        <f>IF('IMPUTACIONES INFORME'!O101&lt;&gt;"",'IMPUTACIONES INFORME'!O101,"")</f>
        <v/>
      </c>
      <c r="P101" s="8" t="str">
        <f>IF('IMPUTACIONES INFORME'!P101&lt;&gt;"",'IMPUTACIONES INFORME'!P101,"")</f>
        <v/>
      </c>
      <c r="X101" s="8" t="e">
        <f t="shared" si="3"/>
        <v>#VALUE!</v>
      </c>
      <c r="Y101" s="8" t="str">
        <f t="shared" si="5"/>
        <v/>
      </c>
      <c r="Z101" s="8" t="s">
        <v>42</v>
      </c>
      <c r="AA101" s="8" t="str">
        <f t="shared" si="4"/>
        <v/>
      </c>
      <c r="AB101" s="8" t="e">
        <f>VLOOKUP(X101,'IMP CONTROL'!$U$2:$W$5000,2,FALSE)</f>
        <v>#VALUE!</v>
      </c>
    </row>
    <row r="102" spans="1:28" x14ac:dyDescent="0.25">
      <c r="A102" s="8" t="str">
        <f>IF('IMPUTACIONES INFORME'!A102&lt;&gt;"",'IMPUTACIONES INFORME'!A102,"")</f>
        <v/>
      </c>
      <c r="B102" s="8" t="str">
        <f>IF('IMPUTACIONES INFORME'!B102&lt;&gt;"",'IMPUTACIONES INFORME'!B102,"")</f>
        <v/>
      </c>
      <c r="C102" s="8" t="str">
        <f>IF('IMPUTACIONES INFORME'!C102&lt;&gt;"",'IMPUTACIONES INFORME'!C102,"")</f>
        <v/>
      </c>
      <c r="D102" s="8" t="str">
        <f>IF('IMPUTACIONES INFORME'!D102&lt;&gt;"",'IMPUTACIONES INFORME'!D102,"")</f>
        <v/>
      </c>
      <c r="E102" s="8" t="str">
        <f>IF('IMPUTACIONES INFORME'!E102&lt;&gt;"",'IMPUTACIONES INFORME'!E102,"")</f>
        <v/>
      </c>
      <c r="F102" s="8" t="str">
        <f>IF('IMPUTACIONES INFORME'!F102&lt;&gt;"",'IMPUTACIONES INFORME'!F102,"")</f>
        <v/>
      </c>
      <c r="G102" s="8" t="str">
        <f>IF('IMPUTACIONES INFORME'!G102&lt;&gt;"",'IMPUTACIONES INFORME'!G102,"")</f>
        <v/>
      </c>
      <c r="H102" s="8" t="str">
        <f>IF('IMPUTACIONES INFORME'!H102&lt;&gt;"",'IMPUTACIONES INFORME'!H102,"")</f>
        <v/>
      </c>
      <c r="I102" s="8" t="str">
        <f>IF('IMPUTACIONES INFORME'!I102&lt;&gt;"",'IMPUTACIONES INFORME'!I102,"")</f>
        <v/>
      </c>
      <c r="J102" s="8" t="str">
        <f>IF('IMPUTACIONES INFORME'!J102&lt;&gt;"",'IMPUTACIONES INFORME'!J102,"")</f>
        <v/>
      </c>
      <c r="K102" s="8" t="str">
        <f>IF('IMPUTACIONES INFORME'!K102&lt;&gt;"",'IMPUTACIONES INFORME'!K102,"")</f>
        <v/>
      </c>
      <c r="L102" s="8" t="str">
        <f>IF('IMPUTACIONES INFORME'!L102&lt;&gt;"",'IMPUTACIONES INFORME'!L102,"")</f>
        <v/>
      </c>
      <c r="M102" s="8" t="str">
        <f>IF('IMPUTACIONES INFORME'!M102&lt;&gt;"",'IMPUTACIONES INFORME'!M102,"")</f>
        <v/>
      </c>
      <c r="N102" s="8" t="str">
        <f>IF('IMPUTACIONES INFORME'!N102&lt;&gt;"",'IMPUTACIONES INFORME'!N102,"")</f>
        <v/>
      </c>
      <c r="O102" s="8" t="str">
        <f>IF('IMPUTACIONES INFORME'!O102&lt;&gt;"",'IMPUTACIONES INFORME'!O102,"")</f>
        <v/>
      </c>
      <c r="P102" s="8" t="str">
        <f>IF('IMPUTACIONES INFORME'!P102&lt;&gt;"",'IMPUTACIONES INFORME'!P102,"")</f>
        <v/>
      </c>
      <c r="X102" s="8" t="e">
        <f t="shared" si="3"/>
        <v>#VALUE!</v>
      </c>
      <c r="Y102" s="8" t="str">
        <f t="shared" si="5"/>
        <v/>
      </c>
      <c r="Z102" s="8" t="s">
        <v>42</v>
      </c>
      <c r="AA102" s="8" t="str">
        <f t="shared" si="4"/>
        <v/>
      </c>
      <c r="AB102" s="8" t="e">
        <f>VLOOKUP(X102,'IMP CONTROL'!$U$2:$W$5000,2,FALSE)</f>
        <v>#VALUE!</v>
      </c>
    </row>
    <row r="103" spans="1:28" x14ac:dyDescent="0.25">
      <c r="A103" s="8" t="str">
        <f>IF('IMPUTACIONES INFORME'!A103&lt;&gt;"",'IMPUTACIONES INFORME'!A103,"")</f>
        <v/>
      </c>
      <c r="B103" s="8" t="str">
        <f>IF('IMPUTACIONES INFORME'!B103&lt;&gt;"",'IMPUTACIONES INFORME'!B103,"")</f>
        <v/>
      </c>
      <c r="C103" s="8" t="str">
        <f>IF('IMPUTACIONES INFORME'!C103&lt;&gt;"",'IMPUTACIONES INFORME'!C103,"")</f>
        <v/>
      </c>
      <c r="D103" s="8" t="str">
        <f>IF('IMPUTACIONES INFORME'!D103&lt;&gt;"",'IMPUTACIONES INFORME'!D103,"")</f>
        <v/>
      </c>
      <c r="E103" s="8" t="str">
        <f>IF('IMPUTACIONES INFORME'!E103&lt;&gt;"",'IMPUTACIONES INFORME'!E103,"")</f>
        <v/>
      </c>
      <c r="F103" s="8" t="str">
        <f>IF('IMPUTACIONES INFORME'!F103&lt;&gt;"",'IMPUTACIONES INFORME'!F103,"")</f>
        <v/>
      </c>
      <c r="G103" s="8" t="str">
        <f>IF('IMPUTACIONES INFORME'!G103&lt;&gt;"",'IMPUTACIONES INFORME'!G103,"")</f>
        <v/>
      </c>
      <c r="H103" s="8" t="str">
        <f>IF('IMPUTACIONES INFORME'!H103&lt;&gt;"",'IMPUTACIONES INFORME'!H103,"")</f>
        <v/>
      </c>
      <c r="I103" s="8" t="str">
        <f>IF('IMPUTACIONES INFORME'!I103&lt;&gt;"",'IMPUTACIONES INFORME'!I103,"")</f>
        <v/>
      </c>
      <c r="J103" s="8" t="str">
        <f>IF('IMPUTACIONES INFORME'!J103&lt;&gt;"",'IMPUTACIONES INFORME'!J103,"")</f>
        <v/>
      </c>
      <c r="K103" s="8" t="str">
        <f>IF('IMPUTACIONES INFORME'!K103&lt;&gt;"",'IMPUTACIONES INFORME'!K103,"")</f>
        <v/>
      </c>
      <c r="L103" s="8" t="str">
        <f>IF('IMPUTACIONES INFORME'!L103&lt;&gt;"",'IMPUTACIONES INFORME'!L103,"")</f>
        <v/>
      </c>
      <c r="M103" s="8" t="str">
        <f>IF('IMPUTACIONES INFORME'!M103&lt;&gt;"",'IMPUTACIONES INFORME'!M103,"")</f>
        <v/>
      </c>
      <c r="N103" s="8" t="str">
        <f>IF('IMPUTACIONES INFORME'!N103&lt;&gt;"",'IMPUTACIONES INFORME'!N103,"")</f>
        <v/>
      </c>
      <c r="O103" s="8" t="str">
        <f>IF('IMPUTACIONES INFORME'!O103&lt;&gt;"",'IMPUTACIONES INFORME'!O103,"")</f>
        <v/>
      </c>
      <c r="P103" s="8" t="str">
        <f>IF('IMPUTACIONES INFORME'!P103&lt;&gt;"",'IMPUTACIONES INFORME'!P103,"")</f>
        <v/>
      </c>
      <c r="X103" s="8" t="e">
        <f t="shared" ref="X103:X166" si="6">RIGHT(A103,LEN(A103)-1)</f>
        <v>#VALUE!</v>
      </c>
      <c r="Y103" s="8" t="str">
        <f t="shared" si="5"/>
        <v/>
      </c>
      <c r="Z103" s="8" t="s">
        <v>42</v>
      </c>
      <c r="AA103" s="8" t="str">
        <f t="shared" si="4"/>
        <v/>
      </c>
      <c r="AB103" s="8" t="e">
        <f>VLOOKUP(X103,'IMP CONTROL'!$U$2:$W$5000,2,FALSE)</f>
        <v>#VALUE!</v>
      </c>
    </row>
    <row r="104" spans="1:28" x14ac:dyDescent="0.25">
      <c r="A104" s="8" t="str">
        <f>IF('IMPUTACIONES INFORME'!A104&lt;&gt;"",'IMPUTACIONES INFORME'!A104,"")</f>
        <v/>
      </c>
      <c r="B104" s="8" t="str">
        <f>IF('IMPUTACIONES INFORME'!B104&lt;&gt;"",'IMPUTACIONES INFORME'!B104,"")</f>
        <v/>
      </c>
      <c r="C104" s="8" t="str">
        <f>IF('IMPUTACIONES INFORME'!C104&lt;&gt;"",'IMPUTACIONES INFORME'!C104,"")</f>
        <v/>
      </c>
      <c r="D104" s="8" t="str">
        <f>IF('IMPUTACIONES INFORME'!D104&lt;&gt;"",'IMPUTACIONES INFORME'!D104,"")</f>
        <v/>
      </c>
      <c r="E104" s="8" t="str">
        <f>IF('IMPUTACIONES INFORME'!E104&lt;&gt;"",'IMPUTACIONES INFORME'!E104,"")</f>
        <v/>
      </c>
      <c r="F104" s="8" t="str">
        <f>IF('IMPUTACIONES INFORME'!F104&lt;&gt;"",'IMPUTACIONES INFORME'!F104,"")</f>
        <v/>
      </c>
      <c r="G104" s="8" t="str">
        <f>IF('IMPUTACIONES INFORME'!G104&lt;&gt;"",'IMPUTACIONES INFORME'!G104,"")</f>
        <v/>
      </c>
      <c r="H104" s="8" t="str">
        <f>IF('IMPUTACIONES INFORME'!H104&lt;&gt;"",'IMPUTACIONES INFORME'!H104,"")</f>
        <v/>
      </c>
      <c r="I104" s="8" t="str">
        <f>IF('IMPUTACIONES INFORME'!I104&lt;&gt;"",'IMPUTACIONES INFORME'!I104,"")</f>
        <v/>
      </c>
      <c r="J104" s="8" t="str">
        <f>IF('IMPUTACIONES INFORME'!J104&lt;&gt;"",'IMPUTACIONES INFORME'!J104,"")</f>
        <v/>
      </c>
      <c r="K104" s="8" t="str">
        <f>IF('IMPUTACIONES INFORME'!K104&lt;&gt;"",'IMPUTACIONES INFORME'!K104,"")</f>
        <v/>
      </c>
      <c r="L104" s="8" t="str">
        <f>IF('IMPUTACIONES INFORME'!L104&lt;&gt;"",'IMPUTACIONES INFORME'!L104,"")</f>
        <v/>
      </c>
      <c r="M104" s="8" t="str">
        <f>IF('IMPUTACIONES INFORME'!M104&lt;&gt;"",'IMPUTACIONES INFORME'!M104,"")</f>
        <v/>
      </c>
      <c r="N104" s="8" t="str">
        <f>IF('IMPUTACIONES INFORME'!N104&lt;&gt;"",'IMPUTACIONES INFORME'!N104,"")</f>
        <v/>
      </c>
      <c r="O104" s="8" t="str">
        <f>IF('IMPUTACIONES INFORME'!O104&lt;&gt;"",'IMPUTACIONES INFORME'!O104,"")</f>
        <v/>
      </c>
      <c r="P104" s="8" t="str">
        <f>IF('IMPUTACIONES INFORME'!P104&lt;&gt;"",'IMPUTACIONES INFORME'!P104,"")</f>
        <v/>
      </c>
      <c r="X104" s="8" t="e">
        <f t="shared" si="6"/>
        <v>#VALUE!</v>
      </c>
      <c r="Y104" s="8" t="str">
        <f t="shared" si="5"/>
        <v/>
      </c>
      <c r="Z104" s="8" t="s">
        <v>42</v>
      </c>
      <c r="AA104" s="8" t="str">
        <f t="shared" si="4"/>
        <v/>
      </c>
      <c r="AB104" s="8" t="e">
        <f>VLOOKUP(X104,'IMP CONTROL'!$U$2:$W$5000,2,FALSE)</f>
        <v>#VALUE!</v>
      </c>
    </row>
    <row r="105" spans="1:28" x14ac:dyDescent="0.25">
      <c r="A105" s="8" t="str">
        <f>IF('IMPUTACIONES INFORME'!A105&lt;&gt;"",'IMPUTACIONES INFORME'!A105,"")</f>
        <v/>
      </c>
      <c r="B105" s="8" t="str">
        <f>IF('IMPUTACIONES INFORME'!B105&lt;&gt;"",'IMPUTACIONES INFORME'!B105,"")</f>
        <v/>
      </c>
      <c r="C105" s="8" t="str">
        <f>IF('IMPUTACIONES INFORME'!C105&lt;&gt;"",'IMPUTACIONES INFORME'!C105,"")</f>
        <v/>
      </c>
      <c r="D105" s="8" t="str">
        <f>IF('IMPUTACIONES INFORME'!D105&lt;&gt;"",'IMPUTACIONES INFORME'!D105,"")</f>
        <v/>
      </c>
      <c r="E105" s="8" t="str">
        <f>IF('IMPUTACIONES INFORME'!E105&lt;&gt;"",'IMPUTACIONES INFORME'!E105,"")</f>
        <v/>
      </c>
      <c r="F105" s="8" t="str">
        <f>IF('IMPUTACIONES INFORME'!F105&lt;&gt;"",'IMPUTACIONES INFORME'!F105,"")</f>
        <v/>
      </c>
      <c r="G105" s="8" t="str">
        <f>IF('IMPUTACIONES INFORME'!G105&lt;&gt;"",'IMPUTACIONES INFORME'!G105,"")</f>
        <v/>
      </c>
      <c r="H105" s="8" t="str">
        <f>IF('IMPUTACIONES INFORME'!H105&lt;&gt;"",'IMPUTACIONES INFORME'!H105,"")</f>
        <v/>
      </c>
      <c r="I105" s="8" t="str">
        <f>IF('IMPUTACIONES INFORME'!I105&lt;&gt;"",'IMPUTACIONES INFORME'!I105,"")</f>
        <v/>
      </c>
      <c r="J105" s="8" t="str">
        <f>IF('IMPUTACIONES INFORME'!J105&lt;&gt;"",'IMPUTACIONES INFORME'!J105,"")</f>
        <v/>
      </c>
      <c r="K105" s="8" t="str">
        <f>IF('IMPUTACIONES INFORME'!K105&lt;&gt;"",'IMPUTACIONES INFORME'!K105,"")</f>
        <v/>
      </c>
      <c r="L105" s="8" t="str">
        <f>IF('IMPUTACIONES INFORME'!L105&lt;&gt;"",'IMPUTACIONES INFORME'!L105,"")</f>
        <v/>
      </c>
      <c r="M105" s="8" t="str">
        <f>IF('IMPUTACIONES INFORME'!M105&lt;&gt;"",'IMPUTACIONES INFORME'!M105,"")</f>
        <v/>
      </c>
      <c r="N105" s="8" t="str">
        <f>IF('IMPUTACIONES INFORME'!N105&lt;&gt;"",'IMPUTACIONES INFORME'!N105,"")</f>
        <v/>
      </c>
      <c r="O105" s="8" t="str">
        <f>IF('IMPUTACIONES INFORME'!O105&lt;&gt;"",'IMPUTACIONES INFORME'!O105,"")</f>
        <v/>
      </c>
      <c r="P105" s="8" t="str">
        <f>IF('IMPUTACIONES INFORME'!P105&lt;&gt;"",'IMPUTACIONES INFORME'!P105,"")</f>
        <v/>
      </c>
      <c r="X105" s="8" t="e">
        <f t="shared" si="6"/>
        <v>#VALUE!</v>
      </c>
      <c r="Y105" s="8" t="str">
        <f t="shared" si="5"/>
        <v/>
      </c>
      <c r="Z105" s="8" t="s">
        <v>42</v>
      </c>
      <c r="AA105" s="8" t="str">
        <f t="shared" si="4"/>
        <v/>
      </c>
      <c r="AB105" s="8" t="e">
        <f>VLOOKUP(X105,'IMP CONTROL'!$U$2:$W$5000,2,FALSE)</f>
        <v>#VALUE!</v>
      </c>
    </row>
    <row r="106" spans="1:28" x14ac:dyDescent="0.25">
      <c r="A106" s="8" t="str">
        <f>IF('IMPUTACIONES INFORME'!A106&lt;&gt;"",'IMPUTACIONES INFORME'!A106,"")</f>
        <v/>
      </c>
      <c r="B106" s="8" t="str">
        <f>IF('IMPUTACIONES INFORME'!B106&lt;&gt;"",'IMPUTACIONES INFORME'!B106,"")</f>
        <v/>
      </c>
      <c r="C106" s="8" t="str">
        <f>IF('IMPUTACIONES INFORME'!C106&lt;&gt;"",'IMPUTACIONES INFORME'!C106,"")</f>
        <v/>
      </c>
      <c r="D106" s="8" t="str">
        <f>IF('IMPUTACIONES INFORME'!D106&lt;&gt;"",'IMPUTACIONES INFORME'!D106,"")</f>
        <v/>
      </c>
      <c r="E106" s="8" t="str">
        <f>IF('IMPUTACIONES INFORME'!E106&lt;&gt;"",'IMPUTACIONES INFORME'!E106,"")</f>
        <v/>
      </c>
      <c r="F106" s="8" t="str">
        <f>IF('IMPUTACIONES INFORME'!F106&lt;&gt;"",'IMPUTACIONES INFORME'!F106,"")</f>
        <v/>
      </c>
      <c r="G106" s="8" t="str">
        <f>IF('IMPUTACIONES INFORME'!G106&lt;&gt;"",'IMPUTACIONES INFORME'!G106,"")</f>
        <v/>
      </c>
      <c r="H106" s="8" t="str">
        <f>IF('IMPUTACIONES INFORME'!H106&lt;&gt;"",'IMPUTACIONES INFORME'!H106,"")</f>
        <v/>
      </c>
      <c r="I106" s="8" t="str">
        <f>IF('IMPUTACIONES INFORME'!I106&lt;&gt;"",'IMPUTACIONES INFORME'!I106,"")</f>
        <v/>
      </c>
      <c r="J106" s="8" t="str">
        <f>IF('IMPUTACIONES INFORME'!J106&lt;&gt;"",'IMPUTACIONES INFORME'!J106,"")</f>
        <v/>
      </c>
      <c r="K106" s="8" t="str">
        <f>IF('IMPUTACIONES INFORME'!K106&lt;&gt;"",'IMPUTACIONES INFORME'!K106,"")</f>
        <v/>
      </c>
      <c r="L106" s="8" t="str">
        <f>IF('IMPUTACIONES INFORME'!L106&lt;&gt;"",'IMPUTACIONES INFORME'!L106,"")</f>
        <v/>
      </c>
      <c r="M106" s="8" t="str">
        <f>IF('IMPUTACIONES INFORME'!M106&lt;&gt;"",'IMPUTACIONES INFORME'!M106,"")</f>
        <v/>
      </c>
      <c r="N106" s="8" t="str">
        <f>IF('IMPUTACIONES INFORME'!N106&lt;&gt;"",'IMPUTACIONES INFORME'!N106,"")</f>
        <v/>
      </c>
      <c r="O106" s="8" t="str">
        <f>IF('IMPUTACIONES INFORME'!O106&lt;&gt;"",'IMPUTACIONES INFORME'!O106,"")</f>
        <v/>
      </c>
      <c r="P106" s="8" t="str">
        <f>IF('IMPUTACIONES INFORME'!P106&lt;&gt;"",'IMPUTACIONES INFORME'!P106,"")</f>
        <v/>
      </c>
      <c r="X106" s="8" t="e">
        <f t="shared" si="6"/>
        <v>#VALUE!</v>
      </c>
      <c r="Y106" s="8" t="str">
        <f t="shared" si="5"/>
        <v/>
      </c>
      <c r="Z106" s="8" t="s">
        <v>42</v>
      </c>
      <c r="AA106" s="8" t="str">
        <f t="shared" si="4"/>
        <v/>
      </c>
      <c r="AB106" s="8" t="e">
        <f>VLOOKUP(X106,'IMP CONTROL'!$U$2:$W$5000,2,FALSE)</f>
        <v>#VALUE!</v>
      </c>
    </row>
    <row r="107" spans="1:28" x14ac:dyDescent="0.25">
      <c r="A107" s="8" t="str">
        <f>IF('IMPUTACIONES INFORME'!A107&lt;&gt;"",'IMPUTACIONES INFORME'!A107,"")</f>
        <v/>
      </c>
      <c r="B107" s="8" t="str">
        <f>IF('IMPUTACIONES INFORME'!B107&lt;&gt;"",'IMPUTACIONES INFORME'!B107,"")</f>
        <v/>
      </c>
      <c r="C107" s="8" t="str">
        <f>IF('IMPUTACIONES INFORME'!C107&lt;&gt;"",'IMPUTACIONES INFORME'!C107,"")</f>
        <v/>
      </c>
      <c r="D107" s="8" t="str">
        <f>IF('IMPUTACIONES INFORME'!D107&lt;&gt;"",'IMPUTACIONES INFORME'!D107,"")</f>
        <v/>
      </c>
      <c r="E107" s="8" t="str">
        <f>IF('IMPUTACIONES INFORME'!E107&lt;&gt;"",'IMPUTACIONES INFORME'!E107,"")</f>
        <v/>
      </c>
      <c r="F107" s="8" t="str">
        <f>IF('IMPUTACIONES INFORME'!F107&lt;&gt;"",'IMPUTACIONES INFORME'!F107,"")</f>
        <v/>
      </c>
      <c r="G107" s="8" t="str">
        <f>IF('IMPUTACIONES INFORME'!G107&lt;&gt;"",'IMPUTACIONES INFORME'!G107,"")</f>
        <v/>
      </c>
      <c r="H107" s="8" t="str">
        <f>IF('IMPUTACIONES INFORME'!H107&lt;&gt;"",'IMPUTACIONES INFORME'!H107,"")</f>
        <v/>
      </c>
      <c r="I107" s="8" t="str">
        <f>IF('IMPUTACIONES INFORME'!I107&lt;&gt;"",'IMPUTACIONES INFORME'!I107,"")</f>
        <v/>
      </c>
      <c r="J107" s="8" t="str">
        <f>IF('IMPUTACIONES INFORME'!J107&lt;&gt;"",'IMPUTACIONES INFORME'!J107,"")</f>
        <v/>
      </c>
      <c r="K107" s="8" t="str">
        <f>IF('IMPUTACIONES INFORME'!K107&lt;&gt;"",'IMPUTACIONES INFORME'!K107,"")</f>
        <v/>
      </c>
      <c r="L107" s="8" t="str">
        <f>IF('IMPUTACIONES INFORME'!L107&lt;&gt;"",'IMPUTACIONES INFORME'!L107,"")</f>
        <v/>
      </c>
      <c r="M107" s="8" t="str">
        <f>IF('IMPUTACIONES INFORME'!M107&lt;&gt;"",'IMPUTACIONES INFORME'!M107,"")</f>
        <v/>
      </c>
      <c r="N107" s="8" t="str">
        <f>IF('IMPUTACIONES INFORME'!N107&lt;&gt;"",'IMPUTACIONES INFORME'!N107,"")</f>
        <v/>
      </c>
      <c r="O107" s="8" t="str">
        <f>IF('IMPUTACIONES INFORME'!O107&lt;&gt;"",'IMPUTACIONES INFORME'!O107,"")</f>
        <v/>
      </c>
      <c r="P107" s="8" t="str">
        <f>IF('IMPUTACIONES INFORME'!P107&lt;&gt;"",'IMPUTACIONES INFORME'!P107,"")</f>
        <v/>
      </c>
      <c r="X107" s="8" t="e">
        <f t="shared" si="6"/>
        <v>#VALUE!</v>
      </c>
      <c r="Y107" s="8" t="str">
        <f t="shared" si="5"/>
        <v/>
      </c>
      <c r="Z107" s="8" t="s">
        <v>42</v>
      </c>
      <c r="AA107" s="8" t="str">
        <f t="shared" si="4"/>
        <v/>
      </c>
      <c r="AB107" s="8" t="e">
        <f>VLOOKUP(X107,'IMP CONTROL'!$U$2:$W$5000,2,FALSE)</f>
        <v>#VALUE!</v>
      </c>
    </row>
    <row r="108" spans="1:28" x14ac:dyDescent="0.25">
      <c r="A108" s="8" t="str">
        <f>IF('IMPUTACIONES INFORME'!A108&lt;&gt;"",'IMPUTACIONES INFORME'!A108,"")</f>
        <v/>
      </c>
      <c r="B108" s="8" t="str">
        <f>IF('IMPUTACIONES INFORME'!B108&lt;&gt;"",'IMPUTACIONES INFORME'!B108,"")</f>
        <v/>
      </c>
      <c r="C108" s="8" t="str">
        <f>IF('IMPUTACIONES INFORME'!C108&lt;&gt;"",'IMPUTACIONES INFORME'!C108,"")</f>
        <v/>
      </c>
      <c r="D108" s="8" t="str">
        <f>IF('IMPUTACIONES INFORME'!D108&lt;&gt;"",'IMPUTACIONES INFORME'!D108,"")</f>
        <v/>
      </c>
      <c r="E108" s="8" t="str">
        <f>IF('IMPUTACIONES INFORME'!E108&lt;&gt;"",'IMPUTACIONES INFORME'!E108,"")</f>
        <v/>
      </c>
      <c r="F108" s="8" t="str">
        <f>IF('IMPUTACIONES INFORME'!F108&lt;&gt;"",'IMPUTACIONES INFORME'!F108,"")</f>
        <v/>
      </c>
      <c r="G108" s="8" t="str">
        <f>IF('IMPUTACIONES INFORME'!G108&lt;&gt;"",'IMPUTACIONES INFORME'!G108,"")</f>
        <v/>
      </c>
      <c r="H108" s="8" t="str">
        <f>IF('IMPUTACIONES INFORME'!H108&lt;&gt;"",'IMPUTACIONES INFORME'!H108,"")</f>
        <v/>
      </c>
      <c r="I108" s="8" t="str">
        <f>IF('IMPUTACIONES INFORME'!I108&lt;&gt;"",'IMPUTACIONES INFORME'!I108,"")</f>
        <v/>
      </c>
      <c r="J108" s="8" t="str">
        <f>IF('IMPUTACIONES INFORME'!J108&lt;&gt;"",'IMPUTACIONES INFORME'!J108,"")</f>
        <v/>
      </c>
      <c r="K108" s="8" t="str">
        <f>IF('IMPUTACIONES INFORME'!K108&lt;&gt;"",'IMPUTACIONES INFORME'!K108,"")</f>
        <v/>
      </c>
      <c r="L108" s="8" t="str">
        <f>IF('IMPUTACIONES INFORME'!L108&lt;&gt;"",'IMPUTACIONES INFORME'!L108,"")</f>
        <v/>
      </c>
      <c r="M108" s="8" t="str">
        <f>IF('IMPUTACIONES INFORME'!M108&lt;&gt;"",'IMPUTACIONES INFORME'!M108,"")</f>
        <v/>
      </c>
      <c r="N108" s="8" t="str">
        <f>IF('IMPUTACIONES INFORME'!N108&lt;&gt;"",'IMPUTACIONES INFORME'!N108,"")</f>
        <v/>
      </c>
      <c r="O108" s="8" t="str">
        <f>IF('IMPUTACIONES INFORME'!O108&lt;&gt;"",'IMPUTACIONES INFORME'!O108,"")</f>
        <v/>
      </c>
      <c r="P108" s="8" t="str">
        <f>IF('IMPUTACIONES INFORME'!P108&lt;&gt;"",'IMPUTACIONES INFORME'!P108,"")</f>
        <v/>
      </c>
      <c r="X108" s="8" t="e">
        <f t="shared" si="6"/>
        <v>#VALUE!</v>
      </c>
      <c r="Y108" s="8" t="str">
        <f t="shared" si="5"/>
        <v/>
      </c>
      <c r="Z108" s="8" t="s">
        <v>42</v>
      </c>
      <c r="AA108" s="8" t="str">
        <f t="shared" si="4"/>
        <v/>
      </c>
      <c r="AB108" s="8" t="e">
        <f>VLOOKUP(X108,'IMP CONTROL'!$U$2:$W$5000,2,FALSE)</f>
        <v>#VALUE!</v>
      </c>
    </row>
    <row r="109" spans="1:28" x14ac:dyDescent="0.25">
      <c r="A109" s="8" t="str">
        <f>IF('IMPUTACIONES INFORME'!A109&lt;&gt;"",'IMPUTACIONES INFORME'!A109,"")</f>
        <v/>
      </c>
      <c r="B109" s="8" t="str">
        <f>IF('IMPUTACIONES INFORME'!B109&lt;&gt;"",'IMPUTACIONES INFORME'!B109,"")</f>
        <v/>
      </c>
      <c r="C109" s="8" t="str">
        <f>IF('IMPUTACIONES INFORME'!C109&lt;&gt;"",'IMPUTACIONES INFORME'!C109,"")</f>
        <v/>
      </c>
      <c r="D109" s="8" t="str">
        <f>IF('IMPUTACIONES INFORME'!D109&lt;&gt;"",'IMPUTACIONES INFORME'!D109,"")</f>
        <v/>
      </c>
      <c r="E109" s="8" t="str">
        <f>IF('IMPUTACIONES INFORME'!E109&lt;&gt;"",'IMPUTACIONES INFORME'!E109,"")</f>
        <v/>
      </c>
      <c r="F109" s="8" t="str">
        <f>IF('IMPUTACIONES INFORME'!F109&lt;&gt;"",'IMPUTACIONES INFORME'!F109,"")</f>
        <v/>
      </c>
      <c r="G109" s="8" t="str">
        <f>IF('IMPUTACIONES INFORME'!G109&lt;&gt;"",'IMPUTACIONES INFORME'!G109,"")</f>
        <v/>
      </c>
      <c r="H109" s="8" t="str">
        <f>IF('IMPUTACIONES INFORME'!H109&lt;&gt;"",'IMPUTACIONES INFORME'!H109,"")</f>
        <v/>
      </c>
      <c r="I109" s="8" t="str">
        <f>IF('IMPUTACIONES INFORME'!I109&lt;&gt;"",'IMPUTACIONES INFORME'!I109,"")</f>
        <v/>
      </c>
      <c r="J109" s="8" t="str">
        <f>IF('IMPUTACIONES INFORME'!J109&lt;&gt;"",'IMPUTACIONES INFORME'!J109,"")</f>
        <v/>
      </c>
      <c r="K109" s="8" t="str">
        <f>IF('IMPUTACIONES INFORME'!K109&lt;&gt;"",'IMPUTACIONES INFORME'!K109,"")</f>
        <v/>
      </c>
      <c r="L109" s="8" t="str">
        <f>IF('IMPUTACIONES INFORME'!L109&lt;&gt;"",'IMPUTACIONES INFORME'!L109,"")</f>
        <v/>
      </c>
      <c r="M109" s="8" t="str">
        <f>IF('IMPUTACIONES INFORME'!M109&lt;&gt;"",'IMPUTACIONES INFORME'!M109,"")</f>
        <v/>
      </c>
      <c r="N109" s="8" t="str">
        <f>IF('IMPUTACIONES INFORME'!N109&lt;&gt;"",'IMPUTACIONES INFORME'!N109,"")</f>
        <v/>
      </c>
      <c r="O109" s="8" t="str">
        <f>IF('IMPUTACIONES INFORME'!O109&lt;&gt;"",'IMPUTACIONES INFORME'!O109,"")</f>
        <v/>
      </c>
      <c r="P109" s="8" t="str">
        <f>IF('IMPUTACIONES INFORME'!P109&lt;&gt;"",'IMPUTACIONES INFORME'!P109,"")</f>
        <v/>
      </c>
      <c r="X109" s="8" t="e">
        <f t="shared" si="6"/>
        <v>#VALUE!</v>
      </c>
      <c r="Y109" s="8" t="str">
        <f t="shared" si="5"/>
        <v/>
      </c>
      <c r="Z109" s="8" t="s">
        <v>42</v>
      </c>
      <c r="AA109" s="8" t="str">
        <f t="shared" si="4"/>
        <v/>
      </c>
      <c r="AB109" s="8" t="e">
        <f>VLOOKUP(X109,'IMP CONTROL'!$U$2:$W$5000,2,FALSE)</f>
        <v>#VALUE!</v>
      </c>
    </row>
    <row r="110" spans="1:28" x14ac:dyDescent="0.25">
      <c r="A110" s="8" t="str">
        <f>IF('IMPUTACIONES INFORME'!A110&lt;&gt;"",'IMPUTACIONES INFORME'!A110,"")</f>
        <v/>
      </c>
      <c r="B110" s="8" t="str">
        <f>IF('IMPUTACIONES INFORME'!B110&lt;&gt;"",'IMPUTACIONES INFORME'!B110,"")</f>
        <v/>
      </c>
      <c r="C110" s="8" t="str">
        <f>IF('IMPUTACIONES INFORME'!C110&lt;&gt;"",'IMPUTACIONES INFORME'!C110,"")</f>
        <v/>
      </c>
      <c r="D110" s="8" t="str">
        <f>IF('IMPUTACIONES INFORME'!D110&lt;&gt;"",'IMPUTACIONES INFORME'!D110,"")</f>
        <v/>
      </c>
      <c r="E110" s="8" t="str">
        <f>IF('IMPUTACIONES INFORME'!E110&lt;&gt;"",'IMPUTACIONES INFORME'!E110,"")</f>
        <v/>
      </c>
      <c r="F110" s="8" t="str">
        <f>IF('IMPUTACIONES INFORME'!F110&lt;&gt;"",'IMPUTACIONES INFORME'!F110,"")</f>
        <v/>
      </c>
      <c r="G110" s="8" t="str">
        <f>IF('IMPUTACIONES INFORME'!G110&lt;&gt;"",'IMPUTACIONES INFORME'!G110,"")</f>
        <v/>
      </c>
      <c r="H110" s="8" t="str">
        <f>IF('IMPUTACIONES INFORME'!H110&lt;&gt;"",'IMPUTACIONES INFORME'!H110,"")</f>
        <v/>
      </c>
      <c r="I110" s="8" t="str">
        <f>IF('IMPUTACIONES INFORME'!I110&lt;&gt;"",'IMPUTACIONES INFORME'!I110,"")</f>
        <v/>
      </c>
      <c r="J110" s="8" t="str">
        <f>IF('IMPUTACIONES INFORME'!J110&lt;&gt;"",'IMPUTACIONES INFORME'!J110,"")</f>
        <v/>
      </c>
      <c r="K110" s="8" t="str">
        <f>IF('IMPUTACIONES INFORME'!K110&lt;&gt;"",'IMPUTACIONES INFORME'!K110,"")</f>
        <v/>
      </c>
      <c r="L110" s="8" t="str">
        <f>IF('IMPUTACIONES INFORME'!L110&lt;&gt;"",'IMPUTACIONES INFORME'!L110,"")</f>
        <v/>
      </c>
      <c r="M110" s="8" t="str">
        <f>IF('IMPUTACIONES INFORME'!M110&lt;&gt;"",'IMPUTACIONES INFORME'!M110,"")</f>
        <v/>
      </c>
      <c r="N110" s="8" t="str">
        <f>IF('IMPUTACIONES INFORME'!N110&lt;&gt;"",'IMPUTACIONES INFORME'!N110,"")</f>
        <v/>
      </c>
      <c r="O110" s="8" t="str">
        <f>IF('IMPUTACIONES INFORME'!O110&lt;&gt;"",'IMPUTACIONES INFORME'!O110,"")</f>
        <v/>
      </c>
      <c r="P110" s="8" t="str">
        <f>IF('IMPUTACIONES INFORME'!P110&lt;&gt;"",'IMPUTACIONES INFORME'!P110,"")</f>
        <v/>
      </c>
      <c r="X110" s="8" t="e">
        <f t="shared" si="6"/>
        <v>#VALUE!</v>
      </c>
      <c r="Y110" s="8" t="str">
        <f t="shared" si="5"/>
        <v/>
      </c>
      <c r="Z110" s="8" t="s">
        <v>42</v>
      </c>
      <c r="AA110" s="8" t="str">
        <f t="shared" si="4"/>
        <v/>
      </c>
      <c r="AB110" s="8" t="e">
        <f>VLOOKUP(X110,'IMP CONTROL'!$U$2:$W$5000,2,FALSE)</f>
        <v>#VALUE!</v>
      </c>
    </row>
    <row r="111" spans="1:28" x14ac:dyDescent="0.25">
      <c r="A111" s="8" t="str">
        <f>IF('IMPUTACIONES INFORME'!A111&lt;&gt;"",'IMPUTACIONES INFORME'!A111,"")</f>
        <v/>
      </c>
      <c r="B111" s="8" t="str">
        <f>IF('IMPUTACIONES INFORME'!B111&lt;&gt;"",'IMPUTACIONES INFORME'!B111,"")</f>
        <v/>
      </c>
      <c r="C111" s="8" t="str">
        <f>IF('IMPUTACIONES INFORME'!C111&lt;&gt;"",'IMPUTACIONES INFORME'!C111,"")</f>
        <v/>
      </c>
      <c r="D111" s="8" t="str">
        <f>IF('IMPUTACIONES INFORME'!D111&lt;&gt;"",'IMPUTACIONES INFORME'!D111,"")</f>
        <v/>
      </c>
      <c r="E111" s="8" t="str">
        <f>IF('IMPUTACIONES INFORME'!E111&lt;&gt;"",'IMPUTACIONES INFORME'!E111,"")</f>
        <v/>
      </c>
      <c r="F111" s="8" t="str">
        <f>IF('IMPUTACIONES INFORME'!F111&lt;&gt;"",'IMPUTACIONES INFORME'!F111,"")</f>
        <v/>
      </c>
      <c r="G111" s="8" t="str">
        <f>IF('IMPUTACIONES INFORME'!G111&lt;&gt;"",'IMPUTACIONES INFORME'!G111,"")</f>
        <v/>
      </c>
      <c r="H111" s="8" t="str">
        <f>IF('IMPUTACIONES INFORME'!H111&lt;&gt;"",'IMPUTACIONES INFORME'!H111,"")</f>
        <v/>
      </c>
      <c r="I111" s="8" t="str">
        <f>IF('IMPUTACIONES INFORME'!I111&lt;&gt;"",'IMPUTACIONES INFORME'!I111,"")</f>
        <v/>
      </c>
      <c r="J111" s="8" t="str">
        <f>IF('IMPUTACIONES INFORME'!J111&lt;&gt;"",'IMPUTACIONES INFORME'!J111,"")</f>
        <v/>
      </c>
      <c r="K111" s="8" t="str">
        <f>IF('IMPUTACIONES INFORME'!K111&lt;&gt;"",'IMPUTACIONES INFORME'!K111,"")</f>
        <v/>
      </c>
      <c r="L111" s="8" t="str">
        <f>IF('IMPUTACIONES INFORME'!L111&lt;&gt;"",'IMPUTACIONES INFORME'!L111,"")</f>
        <v/>
      </c>
      <c r="M111" s="8" t="str">
        <f>IF('IMPUTACIONES INFORME'!M111&lt;&gt;"",'IMPUTACIONES INFORME'!M111,"")</f>
        <v/>
      </c>
      <c r="N111" s="8" t="str">
        <f>IF('IMPUTACIONES INFORME'!N111&lt;&gt;"",'IMPUTACIONES INFORME'!N111,"")</f>
        <v/>
      </c>
      <c r="O111" s="8" t="str">
        <f>IF('IMPUTACIONES INFORME'!O111&lt;&gt;"",'IMPUTACIONES INFORME'!O111,"")</f>
        <v/>
      </c>
      <c r="P111" s="8" t="str">
        <f>IF('IMPUTACIONES INFORME'!P111&lt;&gt;"",'IMPUTACIONES INFORME'!P111,"")</f>
        <v/>
      </c>
      <c r="X111" s="8" t="e">
        <f t="shared" si="6"/>
        <v>#VALUE!</v>
      </c>
      <c r="Y111" s="8" t="str">
        <f t="shared" si="5"/>
        <v/>
      </c>
      <c r="Z111" s="8" t="s">
        <v>42</v>
      </c>
      <c r="AA111" s="8" t="str">
        <f t="shared" si="4"/>
        <v/>
      </c>
      <c r="AB111" s="8" t="e">
        <f>VLOOKUP(X111,'IMP CONTROL'!$U$2:$W$5000,2,FALSE)</f>
        <v>#VALUE!</v>
      </c>
    </row>
    <row r="112" spans="1:28" x14ac:dyDescent="0.25">
      <c r="A112" s="8" t="str">
        <f>IF('IMPUTACIONES INFORME'!A112&lt;&gt;"",'IMPUTACIONES INFORME'!A112,"")</f>
        <v/>
      </c>
      <c r="B112" s="8" t="str">
        <f>IF('IMPUTACIONES INFORME'!B112&lt;&gt;"",'IMPUTACIONES INFORME'!B112,"")</f>
        <v/>
      </c>
      <c r="C112" s="8" t="str">
        <f>IF('IMPUTACIONES INFORME'!C112&lt;&gt;"",'IMPUTACIONES INFORME'!C112,"")</f>
        <v/>
      </c>
      <c r="D112" s="8" t="str">
        <f>IF('IMPUTACIONES INFORME'!D112&lt;&gt;"",'IMPUTACIONES INFORME'!D112,"")</f>
        <v/>
      </c>
      <c r="E112" s="8" t="str">
        <f>IF('IMPUTACIONES INFORME'!E112&lt;&gt;"",'IMPUTACIONES INFORME'!E112,"")</f>
        <v/>
      </c>
      <c r="F112" s="8" t="str">
        <f>IF('IMPUTACIONES INFORME'!F112&lt;&gt;"",'IMPUTACIONES INFORME'!F112,"")</f>
        <v/>
      </c>
      <c r="G112" s="8" t="str">
        <f>IF('IMPUTACIONES INFORME'!G112&lt;&gt;"",'IMPUTACIONES INFORME'!G112,"")</f>
        <v/>
      </c>
      <c r="H112" s="8" t="str">
        <f>IF('IMPUTACIONES INFORME'!H112&lt;&gt;"",'IMPUTACIONES INFORME'!H112,"")</f>
        <v/>
      </c>
      <c r="I112" s="8" t="str">
        <f>IF('IMPUTACIONES INFORME'!I112&lt;&gt;"",'IMPUTACIONES INFORME'!I112,"")</f>
        <v/>
      </c>
      <c r="J112" s="8" t="str">
        <f>IF('IMPUTACIONES INFORME'!J112&lt;&gt;"",'IMPUTACIONES INFORME'!J112,"")</f>
        <v/>
      </c>
      <c r="K112" s="8" t="str">
        <f>IF('IMPUTACIONES INFORME'!K112&lt;&gt;"",'IMPUTACIONES INFORME'!K112,"")</f>
        <v/>
      </c>
      <c r="L112" s="8" t="str">
        <f>IF('IMPUTACIONES INFORME'!L112&lt;&gt;"",'IMPUTACIONES INFORME'!L112,"")</f>
        <v/>
      </c>
      <c r="M112" s="8" t="str">
        <f>IF('IMPUTACIONES INFORME'!M112&lt;&gt;"",'IMPUTACIONES INFORME'!M112,"")</f>
        <v/>
      </c>
      <c r="N112" s="8" t="str">
        <f>IF('IMPUTACIONES INFORME'!N112&lt;&gt;"",'IMPUTACIONES INFORME'!N112,"")</f>
        <v/>
      </c>
      <c r="O112" s="8" t="str">
        <f>IF('IMPUTACIONES INFORME'!O112&lt;&gt;"",'IMPUTACIONES INFORME'!O112,"")</f>
        <v/>
      </c>
      <c r="P112" s="8" t="str">
        <f>IF('IMPUTACIONES INFORME'!P112&lt;&gt;"",'IMPUTACIONES INFORME'!P112,"")</f>
        <v/>
      </c>
      <c r="X112" s="8" t="e">
        <f t="shared" si="6"/>
        <v>#VALUE!</v>
      </c>
      <c r="Y112" s="8" t="str">
        <f t="shared" si="5"/>
        <v/>
      </c>
      <c r="Z112" s="8" t="s">
        <v>42</v>
      </c>
      <c r="AA112" s="8" t="str">
        <f t="shared" si="4"/>
        <v/>
      </c>
      <c r="AB112" s="8" t="e">
        <f>VLOOKUP(X112,'IMP CONTROL'!$U$2:$W$5000,2,FALSE)</f>
        <v>#VALUE!</v>
      </c>
    </row>
    <row r="113" spans="1:28" x14ac:dyDescent="0.25">
      <c r="A113" s="8" t="str">
        <f>IF('IMPUTACIONES INFORME'!A113&lt;&gt;"",'IMPUTACIONES INFORME'!A113,"")</f>
        <v/>
      </c>
      <c r="B113" s="8" t="str">
        <f>IF('IMPUTACIONES INFORME'!B113&lt;&gt;"",'IMPUTACIONES INFORME'!B113,"")</f>
        <v/>
      </c>
      <c r="C113" s="8" t="str">
        <f>IF('IMPUTACIONES INFORME'!C113&lt;&gt;"",'IMPUTACIONES INFORME'!C113,"")</f>
        <v/>
      </c>
      <c r="D113" s="8" t="str">
        <f>IF('IMPUTACIONES INFORME'!D113&lt;&gt;"",'IMPUTACIONES INFORME'!D113,"")</f>
        <v/>
      </c>
      <c r="E113" s="8" t="str">
        <f>IF('IMPUTACIONES INFORME'!E113&lt;&gt;"",'IMPUTACIONES INFORME'!E113,"")</f>
        <v/>
      </c>
      <c r="F113" s="8" t="str">
        <f>IF('IMPUTACIONES INFORME'!F113&lt;&gt;"",'IMPUTACIONES INFORME'!F113,"")</f>
        <v/>
      </c>
      <c r="G113" s="8" t="str">
        <f>IF('IMPUTACIONES INFORME'!G113&lt;&gt;"",'IMPUTACIONES INFORME'!G113,"")</f>
        <v/>
      </c>
      <c r="H113" s="8" t="str">
        <f>IF('IMPUTACIONES INFORME'!H113&lt;&gt;"",'IMPUTACIONES INFORME'!H113,"")</f>
        <v/>
      </c>
      <c r="I113" s="8" t="str">
        <f>IF('IMPUTACIONES INFORME'!I113&lt;&gt;"",'IMPUTACIONES INFORME'!I113,"")</f>
        <v/>
      </c>
      <c r="J113" s="8" t="str">
        <f>IF('IMPUTACIONES INFORME'!J113&lt;&gt;"",'IMPUTACIONES INFORME'!J113,"")</f>
        <v/>
      </c>
      <c r="K113" s="8" t="str">
        <f>IF('IMPUTACIONES INFORME'!K113&lt;&gt;"",'IMPUTACIONES INFORME'!K113,"")</f>
        <v/>
      </c>
      <c r="L113" s="8" t="str">
        <f>IF('IMPUTACIONES INFORME'!L113&lt;&gt;"",'IMPUTACIONES INFORME'!L113,"")</f>
        <v/>
      </c>
      <c r="M113" s="8" t="str">
        <f>IF('IMPUTACIONES INFORME'!M113&lt;&gt;"",'IMPUTACIONES INFORME'!M113,"")</f>
        <v/>
      </c>
      <c r="N113" s="8" t="str">
        <f>IF('IMPUTACIONES INFORME'!N113&lt;&gt;"",'IMPUTACIONES INFORME'!N113,"")</f>
        <v/>
      </c>
      <c r="O113" s="8" t="str">
        <f>IF('IMPUTACIONES INFORME'!O113&lt;&gt;"",'IMPUTACIONES INFORME'!O113,"")</f>
        <v/>
      </c>
      <c r="P113" s="8" t="str">
        <f>IF('IMPUTACIONES INFORME'!P113&lt;&gt;"",'IMPUTACIONES INFORME'!P113,"")</f>
        <v/>
      </c>
      <c r="X113" s="8" t="e">
        <f t="shared" si="6"/>
        <v>#VALUE!</v>
      </c>
      <c r="Y113" s="8" t="str">
        <f t="shared" si="5"/>
        <v/>
      </c>
      <c r="Z113" s="8" t="s">
        <v>42</v>
      </c>
      <c r="AA113" s="8" t="str">
        <f t="shared" si="4"/>
        <v/>
      </c>
      <c r="AB113" s="8" t="e">
        <f>VLOOKUP(X113,'IMP CONTROL'!$U$2:$W$5000,2,FALSE)</f>
        <v>#VALUE!</v>
      </c>
    </row>
    <row r="114" spans="1:28" x14ac:dyDescent="0.25">
      <c r="A114" s="8" t="str">
        <f>IF('IMPUTACIONES INFORME'!A114&lt;&gt;"",'IMPUTACIONES INFORME'!A114,"")</f>
        <v/>
      </c>
      <c r="B114" s="8" t="str">
        <f>IF('IMPUTACIONES INFORME'!B114&lt;&gt;"",'IMPUTACIONES INFORME'!B114,"")</f>
        <v/>
      </c>
      <c r="C114" s="8" t="str">
        <f>IF('IMPUTACIONES INFORME'!C114&lt;&gt;"",'IMPUTACIONES INFORME'!C114,"")</f>
        <v/>
      </c>
      <c r="D114" s="8" t="str">
        <f>IF('IMPUTACIONES INFORME'!D114&lt;&gt;"",'IMPUTACIONES INFORME'!D114,"")</f>
        <v/>
      </c>
      <c r="E114" s="8" t="str">
        <f>IF('IMPUTACIONES INFORME'!E114&lt;&gt;"",'IMPUTACIONES INFORME'!E114,"")</f>
        <v/>
      </c>
      <c r="F114" s="8" t="str">
        <f>IF('IMPUTACIONES INFORME'!F114&lt;&gt;"",'IMPUTACIONES INFORME'!F114,"")</f>
        <v/>
      </c>
      <c r="G114" s="8" t="str">
        <f>IF('IMPUTACIONES INFORME'!G114&lt;&gt;"",'IMPUTACIONES INFORME'!G114,"")</f>
        <v/>
      </c>
      <c r="H114" s="8" t="str">
        <f>IF('IMPUTACIONES INFORME'!H114&lt;&gt;"",'IMPUTACIONES INFORME'!H114,"")</f>
        <v/>
      </c>
      <c r="I114" s="8" t="str">
        <f>IF('IMPUTACIONES INFORME'!I114&lt;&gt;"",'IMPUTACIONES INFORME'!I114,"")</f>
        <v/>
      </c>
      <c r="J114" s="8" t="str">
        <f>IF('IMPUTACIONES INFORME'!J114&lt;&gt;"",'IMPUTACIONES INFORME'!J114,"")</f>
        <v/>
      </c>
      <c r="K114" s="8" t="str">
        <f>IF('IMPUTACIONES INFORME'!K114&lt;&gt;"",'IMPUTACIONES INFORME'!K114,"")</f>
        <v/>
      </c>
      <c r="L114" s="8" t="str">
        <f>IF('IMPUTACIONES INFORME'!L114&lt;&gt;"",'IMPUTACIONES INFORME'!L114,"")</f>
        <v/>
      </c>
      <c r="M114" s="8" t="str">
        <f>IF('IMPUTACIONES INFORME'!M114&lt;&gt;"",'IMPUTACIONES INFORME'!M114,"")</f>
        <v/>
      </c>
      <c r="N114" s="8" t="str">
        <f>IF('IMPUTACIONES INFORME'!N114&lt;&gt;"",'IMPUTACIONES INFORME'!N114,"")</f>
        <v/>
      </c>
      <c r="O114" s="8" t="str">
        <f>IF('IMPUTACIONES INFORME'!O114&lt;&gt;"",'IMPUTACIONES INFORME'!O114,"")</f>
        <v/>
      </c>
      <c r="P114" s="8" t="str">
        <f>IF('IMPUTACIONES INFORME'!P114&lt;&gt;"",'IMPUTACIONES INFORME'!P114,"")</f>
        <v/>
      </c>
      <c r="X114" s="8" t="e">
        <f t="shared" si="6"/>
        <v>#VALUE!</v>
      </c>
      <c r="Y114" s="8" t="str">
        <f t="shared" si="5"/>
        <v/>
      </c>
      <c r="Z114" s="8" t="s">
        <v>42</v>
      </c>
      <c r="AA114" s="8" t="str">
        <f t="shared" si="4"/>
        <v/>
      </c>
      <c r="AB114" s="8" t="e">
        <f>VLOOKUP(X114,'IMP CONTROL'!$U$2:$W$5000,2,FALSE)</f>
        <v>#VALUE!</v>
      </c>
    </row>
    <row r="115" spans="1:28" x14ac:dyDescent="0.25">
      <c r="A115" s="8" t="str">
        <f>IF('IMPUTACIONES INFORME'!A115&lt;&gt;"",'IMPUTACIONES INFORME'!A115,"")</f>
        <v/>
      </c>
      <c r="B115" s="8" t="str">
        <f>IF('IMPUTACIONES INFORME'!B115&lt;&gt;"",'IMPUTACIONES INFORME'!B115,"")</f>
        <v/>
      </c>
      <c r="C115" s="8" t="str">
        <f>IF('IMPUTACIONES INFORME'!C115&lt;&gt;"",'IMPUTACIONES INFORME'!C115,"")</f>
        <v/>
      </c>
      <c r="D115" s="8" t="str">
        <f>IF('IMPUTACIONES INFORME'!D115&lt;&gt;"",'IMPUTACIONES INFORME'!D115,"")</f>
        <v/>
      </c>
      <c r="E115" s="8" t="str">
        <f>IF('IMPUTACIONES INFORME'!E115&lt;&gt;"",'IMPUTACIONES INFORME'!E115,"")</f>
        <v/>
      </c>
      <c r="F115" s="8" t="str">
        <f>IF('IMPUTACIONES INFORME'!F115&lt;&gt;"",'IMPUTACIONES INFORME'!F115,"")</f>
        <v/>
      </c>
      <c r="G115" s="8" t="str">
        <f>IF('IMPUTACIONES INFORME'!G115&lt;&gt;"",'IMPUTACIONES INFORME'!G115,"")</f>
        <v/>
      </c>
      <c r="H115" s="8" t="str">
        <f>IF('IMPUTACIONES INFORME'!H115&lt;&gt;"",'IMPUTACIONES INFORME'!H115,"")</f>
        <v/>
      </c>
      <c r="I115" s="8" t="str">
        <f>IF('IMPUTACIONES INFORME'!I115&lt;&gt;"",'IMPUTACIONES INFORME'!I115,"")</f>
        <v/>
      </c>
      <c r="J115" s="8" t="str">
        <f>IF('IMPUTACIONES INFORME'!J115&lt;&gt;"",'IMPUTACIONES INFORME'!J115,"")</f>
        <v/>
      </c>
      <c r="K115" s="8" t="str">
        <f>IF('IMPUTACIONES INFORME'!K115&lt;&gt;"",'IMPUTACIONES INFORME'!K115,"")</f>
        <v/>
      </c>
      <c r="L115" s="8" t="str">
        <f>IF('IMPUTACIONES INFORME'!L115&lt;&gt;"",'IMPUTACIONES INFORME'!L115,"")</f>
        <v/>
      </c>
      <c r="M115" s="8" t="str">
        <f>IF('IMPUTACIONES INFORME'!M115&lt;&gt;"",'IMPUTACIONES INFORME'!M115,"")</f>
        <v/>
      </c>
      <c r="N115" s="8" t="str">
        <f>IF('IMPUTACIONES INFORME'!N115&lt;&gt;"",'IMPUTACIONES INFORME'!N115,"")</f>
        <v/>
      </c>
      <c r="O115" s="8" t="str">
        <f>IF('IMPUTACIONES INFORME'!O115&lt;&gt;"",'IMPUTACIONES INFORME'!O115,"")</f>
        <v/>
      </c>
      <c r="P115" s="8" t="str">
        <f>IF('IMPUTACIONES INFORME'!P115&lt;&gt;"",'IMPUTACIONES INFORME'!P115,"")</f>
        <v/>
      </c>
      <c r="X115" s="8" t="e">
        <f t="shared" si="6"/>
        <v>#VALUE!</v>
      </c>
      <c r="Y115" s="8" t="str">
        <f t="shared" si="5"/>
        <v/>
      </c>
      <c r="Z115" s="8" t="s">
        <v>42</v>
      </c>
      <c r="AA115" s="8" t="str">
        <f t="shared" si="4"/>
        <v/>
      </c>
      <c r="AB115" s="8" t="e">
        <f>VLOOKUP(X115,'IMP CONTROL'!$U$2:$W$5000,2,FALSE)</f>
        <v>#VALUE!</v>
      </c>
    </row>
    <row r="116" spans="1:28" x14ac:dyDescent="0.25">
      <c r="A116" s="8" t="str">
        <f>IF('IMPUTACIONES INFORME'!A116&lt;&gt;"",'IMPUTACIONES INFORME'!A116,"")</f>
        <v/>
      </c>
      <c r="B116" s="8" t="str">
        <f>IF('IMPUTACIONES INFORME'!B116&lt;&gt;"",'IMPUTACIONES INFORME'!B116,"")</f>
        <v/>
      </c>
      <c r="C116" s="8" t="str">
        <f>IF('IMPUTACIONES INFORME'!C116&lt;&gt;"",'IMPUTACIONES INFORME'!C116,"")</f>
        <v/>
      </c>
      <c r="D116" s="8" t="str">
        <f>IF('IMPUTACIONES INFORME'!D116&lt;&gt;"",'IMPUTACIONES INFORME'!D116,"")</f>
        <v/>
      </c>
      <c r="E116" s="8" t="str">
        <f>IF('IMPUTACIONES INFORME'!E116&lt;&gt;"",'IMPUTACIONES INFORME'!E116,"")</f>
        <v/>
      </c>
      <c r="F116" s="8" t="str">
        <f>IF('IMPUTACIONES INFORME'!F116&lt;&gt;"",'IMPUTACIONES INFORME'!F116,"")</f>
        <v/>
      </c>
      <c r="G116" s="8" t="str">
        <f>IF('IMPUTACIONES INFORME'!G116&lt;&gt;"",'IMPUTACIONES INFORME'!G116,"")</f>
        <v/>
      </c>
      <c r="H116" s="8" t="str">
        <f>IF('IMPUTACIONES INFORME'!H116&lt;&gt;"",'IMPUTACIONES INFORME'!H116,"")</f>
        <v/>
      </c>
      <c r="I116" s="8" t="str">
        <f>IF('IMPUTACIONES INFORME'!I116&lt;&gt;"",'IMPUTACIONES INFORME'!I116,"")</f>
        <v/>
      </c>
      <c r="J116" s="8" t="str">
        <f>IF('IMPUTACIONES INFORME'!J116&lt;&gt;"",'IMPUTACIONES INFORME'!J116,"")</f>
        <v/>
      </c>
      <c r="K116" s="8" t="str">
        <f>IF('IMPUTACIONES INFORME'!K116&lt;&gt;"",'IMPUTACIONES INFORME'!K116,"")</f>
        <v/>
      </c>
      <c r="L116" s="8" t="str">
        <f>IF('IMPUTACIONES INFORME'!L116&lt;&gt;"",'IMPUTACIONES INFORME'!L116,"")</f>
        <v/>
      </c>
      <c r="M116" s="8" t="str">
        <f>IF('IMPUTACIONES INFORME'!M116&lt;&gt;"",'IMPUTACIONES INFORME'!M116,"")</f>
        <v/>
      </c>
      <c r="N116" s="8" t="str">
        <f>IF('IMPUTACIONES INFORME'!N116&lt;&gt;"",'IMPUTACIONES INFORME'!N116,"")</f>
        <v/>
      </c>
      <c r="O116" s="8" t="str">
        <f>IF('IMPUTACIONES INFORME'!O116&lt;&gt;"",'IMPUTACIONES INFORME'!O116,"")</f>
        <v/>
      </c>
      <c r="P116" s="8" t="str">
        <f>IF('IMPUTACIONES INFORME'!P116&lt;&gt;"",'IMPUTACIONES INFORME'!P116,"")</f>
        <v/>
      </c>
      <c r="X116" s="8" t="e">
        <f t="shared" si="6"/>
        <v>#VALUE!</v>
      </c>
      <c r="Y116" s="8" t="str">
        <f t="shared" si="5"/>
        <v/>
      </c>
      <c r="Z116" s="8" t="s">
        <v>42</v>
      </c>
      <c r="AA116" s="8" t="str">
        <f t="shared" si="4"/>
        <v/>
      </c>
      <c r="AB116" s="8" t="e">
        <f>VLOOKUP(X116,'IMP CONTROL'!$U$2:$W$5000,2,FALSE)</f>
        <v>#VALUE!</v>
      </c>
    </row>
    <row r="117" spans="1:28" x14ac:dyDescent="0.25">
      <c r="A117" s="8" t="str">
        <f>IF('IMPUTACIONES INFORME'!A117&lt;&gt;"",'IMPUTACIONES INFORME'!A117,"")</f>
        <v/>
      </c>
      <c r="B117" s="8" t="str">
        <f>IF('IMPUTACIONES INFORME'!B117&lt;&gt;"",'IMPUTACIONES INFORME'!B117,"")</f>
        <v/>
      </c>
      <c r="C117" s="8" t="str">
        <f>IF('IMPUTACIONES INFORME'!C117&lt;&gt;"",'IMPUTACIONES INFORME'!C117,"")</f>
        <v/>
      </c>
      <c r="D117" s="8" t="str">
        <f>IF('IMPUTACIONES INFORME'!D117&lt;&gt;"",'IMPUTACIONES INFORME'!D117,"")</f>
        <v/>
      </c>
      <c r="E117" s="8" t="str">
        <f>IF('IMPUTACIONES INFORME'!E117&lt;&gt;"",'IMPUTACIONES INFORME'!E117,"")</f>
        <v/>
      </c>
      <c r="F117" s="8" t="str">
        <f>IF('IMPUTACIONES INFORME'!F117&lt;&gt;"",'IMPUTACIONES INFORME'!F117,"")</f>
        <v/>
      </c>
      <c r="G117" s="8" t="str">
        <f>IF('IMPUTACIONES INFORME'!G117&lt;&gt;"",'IMPUTACIONES INFORME'!G117,"")</f>
        <v/>
      </c>
      <c r="H117" s="8" t="str">
        <f>IF('IMPUTACIONES INFORME'!H117&lt;&gt;"",'IMPUTACIONES INFORME'!H117,"")</f>
        <v/>
      </c>
      <c r="I117" s="8" t="str">
        <f>IF('IMPUTACIONES INFORME'!I117&lt;&gt;"",'IMPUTACIONES INFORME'!I117,"")</f>
        <v/>
      </c>
      <c r="J117" s="8" t="str">
        <f>IF('IMPUTACIONES INFORME'!J117&lt;&gt;"",'IMPUTACIONES INFORME'!J117,"")</f>
        <v/>
      </c>
      <c r="K117" s="8" t="str">
        <f>IF('IMPUTACIONES INFORME'!K117&lt;&gt;"",'IMPUTACIONES INFORME'!K117,"")</f>
        <v/>
      </c>
      <c r="L117" s="8" t="str">
        <f>IF('IMPUTACIONES INFORME'!L117&lt;&gt;"",'IMPUTACIONES INFORME'!L117,"")</f>
        <v/>
      </c>
      <c r="M117" s="8" t="str">
        <f>IF('IMPUTACIONES INFORME'!M117&lt;&gt;"",'IMPUTACIONES INFORME'!M117,"")</f>
        <v/>
      </c>
      <c r="N117" s="8" t="str">
        <f>IF('IMPUTACIONES INFORME'!N117&lt;&gt;"",'IMPUTACIONES INFORME'!N117,"")</f>
        <v/>
      </c>
      <c r="O117" s="8" t="str">
        <f>IF('IMPUTACIONES INFORME'!O117&lt;&gt;"",'IMPUTACIONES INFORME'!O117,"")</f>
        <v/>
      </c>
      <c r="P117" s="8" t="str">
        <f>IF('IMPUTACIONES INFORME'!P117&lt;&gt;"",'IMPUTACIONES INFORME'!P117,"")</f>
        <v/>
      </c>
      <c r="X117" s="8" t="e">
        <f t="shared" si="6"/>
        <v>#VALUE!</v>
      </c>
      <c r="Y117" s="8" t="str">
        <f t="shared" si="5"/>
        <v/>
      </c>
      <c r="Z117" s="8" t="s">
        <v>42</v>
      </c>
      <c r="AA117" s="8" t="str">
        <f t="shared" si="4"/>
        <v/>
      </c>
      <c r="AB117" s="8" t="e">
        <f>VLOOKUP(X117,'IMP CONTROL'!$U$2:$W$5000,2,FALSE)</f>
        <v>#VALUE!</v>
      </c>
    </row>
    <row r="118" spans="1:28" x14ac:dyDescent="0.25">
      <c r="A118" s="8" t="str">
        <f>IF('IMPUTACIONES INFORME'!A118&lt;&gt;"",'IMPUTACIONES INFORME'!A118,"")</f>
        <v/>
      </c>
      <c r="B118" s="8" t="str">
        <f>IF('IMPUTACIONES INFORME'!B118&lt;&gt;"",'IMPUTACIONES INFORME'!B118,"")</f>
        <v/>
      </c>
      <c r="C118" s="8" t="str">
        <f>IF('IMPUTACIONES INFORME'!C118&lt;&gt;"",'IMPUTACIONES INFORME'!C118,"")</f>
        <v/>
      </c>
      <c r="D118" s="8" t="str">
        <f>IF('IMPUTACIONES INFORME'!D118&lt;&gt;"",'IMPUTACIONES INFORME'!D118,"")</f>
        <v/>
      </c>
      <c r="E118" s="8" t="str">
        <f>IF('IMPUTACIONES INFORME'!E118&lt;&gt;"",'IMPUTACIONES INFORME'!E118,"")</f>
        <v/>
      </c>
      <c r="F118" s="8" t="str">
        <f>IF('IMPUTACIONES INFORME'!F118&lt;&gt;"",'IMPUTACIONES INFORME'!F118,"")</f>
        <v/>
      </c>
      <c r="G118" s="8" t="str">
        <f>IF('IMPUTACIONES INFORME'!G118&lt;&gt;"",'IMPUTACIONES INFORME'!G118,"")</f>
        <v/>
      </c>
      <c r="H118" s="8" t="str">
        <f>IF('IMPUTACIONES INFORME'!H118&lt;&gt;"",'IMPUTACIONES INFORME'!H118,"")</f>
        <v/>
      </c>
      <c r="I118" s="8" t="str">
        <f>IF('IMPUTACIONES INFORME'!I118&lt;&gt;"",'IMPUTACIONES INFORME'!I118,"")</f>
        <v/>
      </c>
      <c r="J118" s="8" t="str">
        <f>IF('IMPUTACIONES INFORME'!J118&lt;&gt;"",'IMPUTACIONES INFORME'!J118,"")</f>
        <v/>
      </c>
      <c r="K118" s="8" t="str">
        <f>IF('IMPUTACIONES INFORME'!K118&lt;&gt;"",'IMPUTACIONES INFORME'!K118,"")</f>
        <v/>
      </c>
      <c r="L118" s="8" t="str">
        <f>IF('IMPUTACIONES INFORME'!L118&lt;&gt;"",'IMPUTACIONES INFORME'!L118,"")</f>
        <v/>
      </c>
      <c r="M118" s="8" t="str">
        <f>IF('IMPUTACIONES INFORME'!M118&lt;&gt;"",'IMPUTACIONES INFORME'!M118,"")</f>
        <v/>
      </c>
      <c r="N118" s="8" t="str">
        <f>IF('IMPUTACIONES INFORME'!N118&lt;&gt;"",'IMPUTACIONES INFORME'!N118,"")</f>
        <v/>
      </c>
      <c r="O118" s="8" t="str">
        <f>IF('IMPUTACIONES INFORME'!O118&lt;&gt;"",'IMPUTACIONES INFORME'!O118,"")</f>
        <v/>
      </c>
      <c r="P118" s="8" t="str">
        <f>IF('IMPUTACIONES INFORME'!P118&lt;&gt;"",'IMPUTACIONES INFORME'!P118,"")</f>
        <v/>
      </c>
      <c r="X118" s="8" t="e">
        <f t="shared" si="6"/>
        <v>#VALUE!</v>
      </c>
      <c r="Y118" s="8" t="str">
        <f t="shared" si="5"/>
        <v/>
      </c>
      <c r="Z118" s="8" t="s">
        <v>42</v>
      </c>
      <c r="AA118" s="8" t="str">
        <f t="shared" si="4"/>
        <v/>
      </c>
      <c r="AB118" s="8" t="e">
        <f>VLOOKUP(X118,'IMP CONTROL'!$U$2:$W$5000,2,FALSE)</f>
        <v>#VALUE!</v>
      </c>
    </row>
    <row r="119" spans="1:28" x14ac:dyDescent="0.25">
      <c r="A119" s="8" t="str">
        <f>IF('IMPUTACIONES INFORME'!A119&lt;&gt;"",'IMPUTACIONES INFORME'!A119,"")</f>
        <v/>
      </c>
      <c r="B119" s="8" t="str">
        <f>IF('IMPUTACIONES INFORME'!B119&lt;&gt;"",'IMPUTACIONES INFORME'!B119,"")</f>
        <v/>
      </c>
      <c r="C119" s="8" t="str">
        <f>IF('IMPUTACIONES INFORME'!C119&lt;&gt;"",'IMPUTACIONES INFORME'!C119,"")</f>
        <v/>
      </c>
      <c r="D119" s="8" t="str">
        <f>IF('IMPUTACIONES INFORME'!D119&lt;&gt;"",'IMPUTACIONES INFORME'!D119,"")</f>
        <v/>
      </c>
      <c r="E119" s="8" t="str">
        <f>IF('IMPUTACIONES INFORME'!E119&lt;&gt;"",'IMPUTACIONES INFORME'!E119,"")</f>
        <v/>
      </c>
      <c r="F119" s="8" t="str">
        <f>IF('IMPUTACIONES INFORME'!F119&lt;&gt;"",'IMPUTACIONES INFORME'!F119,"")</f>
        <v/>
      </c>
      <c r="G119" s="8" t="str">
        <f>IF('IMPUTACIONES INFORME'!G119&lt;&gt;"",'IMPUTACIONES INFORME'!G119,"")</f>
        <v/>
      </c>
      <c r="H119" s="8" t="str">
        <f>IF('IMPUTACIONES INFORME'!H119&lt;&gt;"",'IMPUTACIONES INFORME'!H119,"")</f>
        <v/>
      </c>
      <c r="I119" s="8" t="str">
        <f>IF('IMPUTACIONES INFORME'!I119&lt;&gt;"",'IMPUTACIONES INFORME'!I119,"")</f>
        <v/>
      </c>
      <c r="J119" s="8" t="str">
        <f>IF('IMPUTACIONES INFORME'!J119&lt;&gt;"",'IMPUTACIONES INFORME'!J119,"")</f>
        <v/>
      </c>
      <c r="K119" s="8" t="str">
        <f>IF('IMPUTACIONES INFORME'!K119&lt;&gt;"",'IMPUTACIONES INFORME'!K119,"")</f>
        <v/>
      </c>
      <c r="L119" s="8" t="str">
        <f>IF('IMPUTACIONES INFORME'!L119&lt;&gt;"",'IMPUTACIONES INFORME'!L119,"")</f>
        <v/>
      </c>
      <c r="M119" s="8" t="str">
        <f>IF('IMPUTACIONES INFORME'!M119&lt;&gt;"",'IMPUTACIONES INFORME'!M119,"")</f>
        <v/>
      </c>
      <c r="N119" s="8" t="str">
        <f>IF('IMPUTACIONES INFORME'!N119&lt;&gt;"",'IMPUTACIONES INFORME'!N119,"")</f>
        <v/>
      </c>
      <c r="O119" s="8" t="str">
        <f>IF('IMPUTACIONES INFORME'!O119&lt;&gt;"",'IMPUTACIONES INFORME'!O119,"")</f>
        <v/>
      </c>
      <c r="P119" s="8" t="str">
        <f>IF('IMPUTACIONES INFORME'!P119&lt;&gt;"",'IMPUTACIONES INFORME'!P119,"")</f>
        <v/>
      </c>
      <c r="X119" s="8" t="e">
        <f t="shared" si="6"/>
        <v>#VALUE!</v>
      </c>
      <c r="Y119" s="8" t="str">
        <f t="shared" si="5"/>
        <v/>
      </c>
      <c r="Z119" s="8" t="s">
        <v>42</v>
      </c>
      <c r="AA119" s="8" t="str">
        <f t="shared" si="4"/>
        <v/>
      </c>
      <c r="AB119" s="8" t="e">
        <f>VLOOKUP(X119,'IMP CONTROL'!$U$2:$W$5000,2,FALSE)</f>
        <v>#VALUE!</v>
      </c>
    </row>
    <row r="120" spans="1:28" x14ac:dyDescent="0.25">
      <c r="A120" s="8" t="str">
        <f>IF('IMPUTACIONES INFORME'!A120&lt;&gt;"",'IMPUTACIONES INFORME'!A120,"")</f>
        <v/>
      </c>
      <c r="B120" s="8" t="str">
        <f>IF('IMPUTACIONES INFORME'!B120&lt;&gt;"",'IMPUTACIONES INFORME'!B120,"")</f>
        <v/>
      </c>
      <c r="C120" s="8" t="str">
        <f>IF('IMPUTACIONES INFORME'!C120&lt;&gt;"",'IMPUTACIONES INFORME'!C120,"")</f>
        <v/>
      </c>
      <c r="D120" s="8" t="str">
        <f>IF('IMPUTACIONES INFORME'!D120&lt;&gt;"",'IMPUTACIONES INFORME'!D120,"")</f>
        <v/>
      </c>
      <c r="E120" s="8" t="str">
        <f>IF('IMPUTACIONES INFORME'!E120&lt;&gt;"",'IMPUTACIONES INFORME'!E120,"")</f>
        <v/>
      </c>
      <c r="F120" s="8" t="str">
        <f>IF('IMPUTACIONES INFORME'!F120&lt;&gt;"",'IMPUTACIONES INFORME'!F120,"")</f>
        <v/>
      </c>
      <c r="G120" s="8" t="str">
        <f>IF('IMPUTACIONES INFORME'!G120&lt;&gt;"",'IMPUTACIONES INFORME'!G120,"")</f>
        <v/>
      </c>
      <c r="H120" s="8" t="str">
        <f>IF('IMPUTACIONES INFORME'!H120&lt;&gt;"",'IMPUTACIONES INFORME'!H120,"")</f>
        <v/>
      </c>
      <c r="I120" s="8" t="str">
        <f>IF('IMPUTACIONES INFORME'!I120&lt;&gt;"",'IMPUTACIONES INFORME'!I120,"")</f>
        <v/>
      </c>
      <c r="J120" s="8" t="str">
        <f>IF('IMPUTACIONES INFORME'!J120&lt;&gt;"",'IMPUTACIONES INFORME'!J120,"")</f>
        <v/>
      </c>
      <c r="K120" s="8" t="str">
        <f>IF('IMPUTACIONES INFORME'!K120&lt;&gt;"",'IMPUTACIONES INFORME'!K120,"")</f>
        <v/>
      </c>
      <c r="L120" s="8" t="str">
        <f>IF('IMPUTACIONES INFORME'!L120&lt;&gt;"",'IMPUTACIONES INFORME'!L120,"")</f>
        <v/>
      </c>
      <c r="M120" s="8" t="str">
        <f>IF('IMPUTACIONES INFORME'!M120&lt;&gt;"",'IMPUTACIONES INFORME'!M120,"")</f>
        <v/>
      </c>
      <c r="N120" s="8" t="str">
        <f>IF('IMPUTACIONES INFORME'!N120&lt;&gt;"",'IMPUTACIONES INFORME'!N120,"")</f>
        <v/>
      </c>
      <c r="O120" s="8" t="str">
        <f>IF('IMPUTACIONES INFORME'!O120&lt;&gt;"",'IMPUTACIONES INFORME'!O120,"")</f>
        <v/>
      </c>
      <c r="P120" s="8" t="str">
        <f>IF('IMPUTACIONES INFORME'!P120&lt;&gt;"",'IMPUTACIONES INFORME'!P120,"")</f>
        <v/>
      </c>
      <c r="X120" s="8" t="e">
        <f t="shared" si="6"/>
        <v>#VALUE!</v>
      </c>
      <c r="Y120" s="8" t="str">
        <f t="shared" si="5"/>
        <v/>
      </c>
      <c r="Z120" s="8" t="s">
        <v>42</v>
      </c>
      <c r="AA120" s="8" t="str">
        <f t="shared" si="4"/>
        <v/>
      </c>
      <c r="AB120" s="8" t="e">
        <f>VLOOKUP(X120,'IMP CONTROL'!$U$2:$W$5000,2,FALSE)</f>
        <v>#VALUE!</v>
      </c>
    </row>
    <row r="121" spans="1:28" x14ac:dyDescent="0.25">
      <c r="A121" s="8" t="str">
        <f>IF('IMPUTACIONES INFORME'!A121&lt;&gt;"",'IMPUTACIONES INFORME'!A121,"")</f>
        <v/>
      </c>
      <c r="B121" s="8" t="str">
        <f>IF('IMPUTACIONES INFORME'!B121&lt;&gt;"",'IMPUTACIONES INFORME'!B121,"")</f>
        <v/>
      </c>
      <c r="C121" s="8" t="str">
        <f>IF('IMPUTACIONES INFORME'!C121&lt;&gt;"",'IMPUTACIONES INFORME'!C121,"")</f>
        <v/>
      </c>
      <c r="D121" s="8" t="str">
        <f>IF('IMPUTACIONES INFORME'!D121&lt;&gt;"",'IMPUTACIONES INFORME'!D121,"")</f>
        <v/>
      </c>
      <c r="E121" s="8" t="str">
        <f>IF('IMPUTACIONES INFORME'!E121&lt;&gt;"",'IMPUTACIONES INFORME'!E121,"")</f>
        <v/>
      </c>
      <c r="F121" s="8" t="str">
        <f>IF('IMPUTACIONES INFORME'!F121&lt;&gt;"",'IMPUTACIONES INFORME'!F121,"")</f>
        <v/>
      </c>
      <c r="G121" s="8" t="str">
        <f>IF('IMPUTACIONES INFORME'!G121&lt;&gt;"",'IMPUTACIONES INFORME'!G121,"")</f>
        <v/>
      </c>
      <c r="H121" s="8" t="str">
        <f>IF('IMPUTACIONES INFORME'!H121&lt;&gt;"",'IMPUTACIONES INFORME'!H121,"")</f>
        <v/>
      </c>
      <c r="I121" s="8" t="str">
        <f>IF('IMPUTACIONES INFORME'!I121&lt;&gt;"",'IMPUTACIONES INFORME'!I121,"")</f>
        <v/>
      </c>
      <c r="J121" s="8" t="str">
        <f>IF('IMPUTACIONES INFORME'!J121&lt;&gt;"",'IMPUTACIONES INFORME'!J121,"")</f>
        <v/>
      </c>
      <c r="K121" s="8" t="str">
        <f>IF('IMPUTACIONES INFORME'!K121&lt;&gt;"",'IMPUTACIONES INFORME'!K121,"")</f>
        <v/>
      </c>
      <c r="L121" s="8" t="str">
        <f>IF('IMPUTACIONES INFORME'!L121&lt;&gt;"",'IMPUTACIONES INFORME'!L121,"")</f>
        <v/>
      </c>
      <c r="M121" s="8" t="str">
        <f>IF('IMPUTACIONES INFORME'!M121&lt;&gt;"",'IMPUTACIONES INFORME'!M121,"")</f>
        <v/>
      </c>
      <c r="N121" s="8" t="str">
        <f>IF('IMPUTACIONES INFORME'!N121&lt;&gt;"",'IMPUTACIONES INFORME'!N121,"")</f>
        <v/>
      </c>
      <c r="O121" s="8" t="str">
        <f>IF('IMPUTACIONES INFORME'!O121&lt;&gt;"",'IMPUTACIONES INFORME'!O121,"")</f>
        <v/>
      </c>
      <c r="P121" s="8" t="str">
        <f>IF('IMPUTACIONES INFORME'!P121&lt;&gt;"",'IMPUTACIONES INFORME'!P121,"")</f>
        <v/>
      </c>
      <c r="X121" s="8" t="e">
        <f t="shared" si="6"/>
        <v>#VALUE!</v>
      </c>
      <c r="Y121" s="8" t="str">
        <f t="shared" si="5"/>
        <v/>
      </c>
      <c r="Z121" s="8" t="s">
        <v>42</v>
      </c>
      <c r="AA121" s="8" t="str">
        <f t="shared" si="4"/>
        <v/>
      </c>
      <c r="AB121" s="8" t="e">
        <f>VLOOKUP(X121,'IMP CONTROL'!$U$2:$W$5000,2,FALSE)</f>
        <v>#VALUE!</v>
      </c>
    </row>
    <row r="122" spans="1:28" x14ac:dyDescent="0.25">
      <c r="A122" s="8" t="str">
        <f>IF('IMPUTACIONES INFORME'!A122&lt;&gt;"",'IMPUTACIONES INFORME'!A122,"")</f>
        <v/>
      </c>
      <c r="B122" s="8" t="str">
        <f>IF('IMPUTACIONES INFORME'!B122&lt;&gt;"",'IMPUTACIONES INFORME'!B122,"")</f>
        <v/>
      </c>
      <c r="C122" s="8" t="str">
        <f>IF('IMPUTACIONES INFORME'!C122&lt;&gt;"",'IMPUTACIONES INFORME'!C122,"")</f>
        <v/>
      </c>
      <c r="D122" s="8" t="str">
        <f>IF('IMPUTACIONES INFORME'!D122&lt;&gt;"",'IMPUTACIONES INFORME'!D122,"")</f>
        <v/>
      </c>
      <c r="E122" s="8" t="str">
        <f>IF('IMPUTACIONES INFORME'!E122&lt;&gt;"",'IMPUTACIONES INFORME'!E122,"")</f>
        <v/>
      </c>
      <c r="F122" s="8" t="str">
        <f>IF('IMPUTACIONES INFORME'!F122&lt;&gt;"",'IMPUTACIONES INFORME'!F122,"")</f>
        <v/>
      </c>
      <c r="G122" s="8" t="str">
        <f>IF('IMPUTACIONES INFORME'!G122&lt;&gt;"",'IMPUTACIONES INFORME'!G122,"")</f>
        <v/>
      </c>
      <c r="H122" s="8" t="str">
        <f>IF('IMPUTACIONES INFORME'!H122&lt;&gt;"",'IMPUTACIONES INFORME'!H122,"")</f>
        <v/>
      </c>
      <c r="I122" s="8" t="str">
        <f>IF('IMPUTACIONES INFORME'!I122&lt;&gt;"",'IMPUTACIONES INFORME'!I122,"")</f>
        <v/>
      </c>
      <c r="J122" s="8" t="str">
        <f>IF('IMPUTACIONES INFORME'!J122&lt;&gt;"",'IMPUTACIONES INFORME'!J122,"")</f>
        <v/>
      </c>
      <c r="K122" s="8" t="str">
        <f>IF('IMPUTACIONES INFORME'!K122&lt;&gt;"",'IMPUTACIONES INFORME'!K122,"")</f>
        <v/>
      </c>
      <c r="L122" s="8" t="str">
        <f>IF('IMPUTACIONES INFORME'!L122&lt;&gt;"",'IMPUTACIONES INFORME'!L122,"")</f>
        <v/>
      </c>
      <c r="M122" s="8" t="str">
        <f>IF('IMPUTACIONES INFORME'!M122&lt;&gt;"",'IMPUTACIONES INFORME'!M122,"")</f>
        <v/>
      </c>
      <c r="N122" s="8" t="str">
        <f>IF('IMPUTACIONES INFORME'!N122&lt;&gt;"",'IMPUTACIONES INFORME'!N122,"")</f>
        <v/>
      </c>
      <c r="O122" s="8" t="str">
        <f>IF('IMPUTACIONES INFORME'!O122&lt;&gt;"",'IMPUTACIONES INFORME'!O122,"")</f>
        <v/>
      </c>
      <c r="P122" s="8" t="str">
        <f>IF('IMPUTACIONES INFORME'!P122&lt;&gt;"",'IMPUTACIONES INFORME'!P122,"")</f>
        <v/>
      </c>
      <c r="X122" s="8" t="e">
        <f t="shared" si="6"/>
        <v>#VALUE!</v>
      </c>
      <c r="Y122" s="8" t="str">
        <f t="shared" si="5"/>
        <v/>
      </c>
      <c r="Z122" s="8" t="s">
        <v>42</v>
      </c>
      <c r="AA122" s="8" t="str">
        <f t="shared" si="4"/>
        <v/>
      </c>
      <c r="AB122" s="8" t="e">
        <f>VLOOKUP(X122,'IMP CONTROL'!$U$2:$W$5000,2,FALSE)</f>
        <v>#VALUE!</v>
      </c>
    </row>
    <row r="123" spans="1:28" x14ac:dyDescent="0.25">
      <c r="A123" s="8" t="str">
        <f>IF('IMPUTACIONES INFORME'!A123&lt;&gt;"",'IMPUTACIONES INFORME'!A123,"")</f>
        <v/>
      </c>
      <c r="B123" s="8" t="str">
        <f>IF('IMPUTACIONES INFORME'!B123&lt;&gt;"",'IMPUTACIONES INFORME'!B123,"")</f>
        <v/>
      </c>
      <c r="C123" s="8" t="str">
        <f>IF('IMPUTACIONES INFORME'!C123&lt;&gt;"",'IMPUTACIONES INFORME'!C123,"")</f>
        <v/>
      </c>
      <c r="D123" s="8" t="str">
        <f>IF('IMPUTACIONES INFORME'!D123&lt;&gt;"",'IMPUTACIONES INFORME'!D123,"")</f>
        <v/>
      </c>
      <c r="E123" s="8" t="str">
        <f>IF('IMPUTACIONES INFORME'!E123&lt;&gt;"",'IMPUTACIONES INFORME'!E123,"")</f>
        <v/>
      </c>
      <c r="F123" s="8" t="str">
        <f>IF('IMPUTACIONES INFORME'!F123&lt;&gt;"",'IMPUTACIONES INFORME'!F123,"")</f>
        <v/>
      </c>
      <c r="G123" s="8" t="str">
        <f>IF('IMPUTACIONES INFORME'!G123&lt;&gt;"",'IMPUTACIONES INFORME'!G123,"")</f>
        <v/>
      </c>
      <c r="H123" s="8" t="str">
        <f>IF('IMPUTACIONES INFORME'!H123&lt;&gt;"",'IMPUTACIONES INFORME'!H123,"")</f>
        <v/>
      </c>
      <c r="I123" s="8" t="str">
        <f>IF('IMPUTACIONES INFORME'!I123&lt;&gt;"",'IMPUTACIONES INFORME'!I123,"")</f>
        <v/>
      </c>
      <c r="J123" s="8" t="str">
        <f>IF('IMPUTACIONES INFORME'!J123&lt;&gt;"",'IMPUTACIONES INFORME'!J123,"")</f>
        <v/>
      </c>
      <c r="K123" s="8" t="str">
        <f>IF('IMPUTACIONES INFORME'!K123&lt;&gt;"",'IMPUTACIONES INFORME'!K123,"")</f>
        <v/>
      </c>
      <c r="L123" s="8" t="str">
        <f>IF('IMPUTACIONES INFORME'!L123&lt;&gt;"",'IMPUTACIONES INFORME'!L123,"")</f>
        <v/>
      </c>
      <c r="M123" s="8" t="str">
        <f>IF('IMPUTACIONES INFORME'!M123&lt;&gt;"",'IMPUTACIONES INFORME'!M123,"")</f>
        <v/>
      </c>
      <c r="N123" s="8" t="str">
        <f>IF('IMPUTACIONES INFORME'!N123&lt;&gt;"",'IMPUTACIONES INFORME'!N123,"")</f>
        <v/>
      </c>
      <c r="O123" s="8" t="str">
        <f>IF('IMPUTACIONES INFORME'!O123&lt;&gt;"",'IMPUTACIONES INFORME'!O123,"")</f>
        <v/>
      </c>
      <c r="P123" s="8" t="str">
        <f>IF('IMPUTACIONES INFORME'!P123&lt;&gt;"",'IMPUTACIONES INFORME'!P123,"")</f>
        <v/>
      </c>
      <c r="X123" s="8" t="e">
        <f t="shared" si="6"/>
        <v>#VALUE!</v>
      </c>
      <c r="Y123" s="8" t="str">
        <f t="shared" si="5"/>
        <v/>
      </c>
      <c r="Z123" s="8" t="s">
        <v>42</v>
      </c>
      <c r="AA123" s="8" t="str">
        <f t="shared" si="4"/>
        <v/>
      </c>
      <c r="AB123" s="8" t="e">
        <f>VLOOKUP(X123,'IMP CONTROL'!$U$2:$W$5000,2,FALSE)</f>
        <v>#VALUE!</v>
      </c>
    </row>
    <row r="124" spans="1:28" x14ac:dyDescent="0.25">
      <c r="A124" s="8" t="str">
        <f>IF('IMPUTACIONES INFORME'!A124&lt;&gt;"",'IMPUTACIONES INFORME'!A124,"")</f>
        <v/>
      </c>
      <c r="B124" s="8" t="str">
        <f>IF('IMPUTACIONES INFORME'!B124&lt;&gt;"",'IMPUTACIONES INFORME'!B124,"")</f>
        <v/>
      </c>
      <c r="C124" s="8" t="str">
        <f>IF('IMPUTACIONES INFORME'!C124&lt;&gt;"",'IMPUTACIONES INFORME'!C124,"")</f>
        <v/>
      </c>
      <c r="D124" s="8" t="str">
        <f>IF('IMPUTACIONES INFORME'!D124&lt;&gt;"",'IMPUTACIONES INFORME'!D124,"")</f>
        <v/>
      </c>
      <c r="E124" s="8" t="str">
        <f>IF('IMPUTACIONES INFORME'!E124&lt;&gt;"",'IMPUTACIONES INFORME'!E124,"")</f>
        <v/>
      </c>
      <c r="F124" s="8" t="str">
        <f>IF('IMPUTACIONES INFORME'!F124&lt;&gt;"",'IMPUTACIONES INFORME'!F124,"")</f>
        <v/>
      </c>
      <c r="G124" s="8" t="str">
        <f>IF('IMPUTACIONES INFORME'!G124&lt;&gt;"",'IMPUTACIONES INFORME'!G124,"")</f>
        <v/>
      </c>
      <c r="H124" s="8" t="str">
        <f>IF('IMPUTACIONES INFORME'!H124&lt;&gt;"",'IMPUTACIONES INFORME'!H124,"")</f>
        <v/>
      </c>
      <c r="I124" s="8" t="str">
        <f>IF('IMPUTACIONES INFORME'!I124&lt;&gt;"",'IMPUTACIONES INFORME'!I124,"")</f>
        <v/>
      </c>
      <c r="J124" s="8" t="str">
        <f>IF('IMPUTACIONES INFORME'!J124&lt;&gt;"",'IMPUTACIONES INFORME'!J124,"")</f>
        <v/>
      </c>
      <c r="K124" s="8" t="str">
        <f>IF('IMPUTACIONES INFORME'!K124&lt;&gt;"",'IMPUTACIONES INFORME'!K124,"")</f>
        <v/>
      </c>
      <c r="L124" s="8" t="str">
        <f>IF('IMPUTACIONES INFORME'!L124&lt;&gt;"",'IMPUTACIONES INFORME'!L124,"")</f>
        <v/>
      </c>
      <c r="M124" s="8" t="str">
        <f>IF('IMPUTACIONES INFORME'!M124&lt;&gt;"",'IMPUTACIONES INFORME'!M124,"")</f>
        <v/>
      </c>
      <c r="N124" s="8" t="str">
        <f>IF('IMPUTACIONES INFORME'!N124&lt;&gt;"",'IMPUTACIONES INFORME'!N124,"")</f>
        <v/>
      </c>
      <c r="O124" s="8" t="str">
        <f>IF('IMPUTACIONES INFORME'!O124&lt;&gt;"",'IMPUTACIONES INFORME'!O124,"")</f>
        <v/>
      </c>
      <c r="P124" s="8" t="str">
        <f>IF('IMPUTACIONES INFORME'!P124&lt;&gt;"",'IMPUTACIONES INFORME'!P124,"")</f>
        <v/>
      </c>
      <c r="X124" s="8" t="e">
        <f t="shared" si="6"/>
        <v>#VALUE!</v>
      </c>
      <c r="Y124" s="8" t="str">
        <f t="shared" si="5"/>
        <v/>
      </c>
      <c r="Z124" s="8" t="s">
        <v>42</v>
      </c>
      <c r="AA124" s="8" t="str">
        <f t="shared" si="4"/>
        <v/>
      </c>
      <c r="AB124" s="8" t="e">
        <f>VLOOKUP(X124,'IMP CONTROL'!$U$2:$W$5000,2,FALSE)</f>
        <v>#VALUE!</v>
      </c>
    </row>
    <row r="125" spans="1:28" x14ac:dyDescent="0.25">
      <c r="A125" s="8" t="str">
        <f>IF('IMPUTACIONES INFORME'!A125&lt;&gt;"",'IMPUTACIONES INFORME'!A125,"")</f>
        <v/>
      </c>
      <c r="B125" s="8" t="str">
        <f>IF('IMPUTACIONES INFORME'!B125&lt;&gt;"",'IMPUTACIONES INFORME'!B125,"")</f>
        <v/>
      </c>
      <c r="C125" s="8" t="str">
        <f>IF('IMPUTACIONES INFORME'!C125&lt;&gt;"",'IMPUTACIONES INFORME'!C125,"")</f>
        <v/>
      </c>
      <c r="D125" s="8" t="str">
        <f>IF('IMPUTACIONES INFORME'!D125&lt;&gt;"",'IMPUTACIONES INFORME'!D125,"")</f>
        <v/>
      </c>
      <c r="E125" s="8" t="str">
        <f>IF('IMPUTACIONES INFORME'!E125&lt;&gt;"",'IMPUTACIONES INFORME'!E125,"")</f>
        <v/>
      </c>
      <c r="F125" s="8" t="str">
        <f>IF('IMPUTACIONES INFORME'!F125&lt;&gt;"",'IMPUTACIONES INFORME'!F125,"")</f>
        <v/>
      </c>
      <c r="G125" s="8" t="str">
        <f>IF('IMPUTACIONES INFORME'!G125&lt;&gt;"",'IMPUTACIONES INFORME'!G125,"")</f>
        <v/>
      </c>
      <c r="H125" s="8" t="str">
        <f>IF('IMPUTACIONES INFORME'!H125&lt;&gt;"",'IMPUTACIONES INFORME'!H125,"")</f>
        <v/>
      </c>
      <c r="I125" s="8" t="str">
        <f>IF('IMPUTACIONES INFORME'!I125&lt;&gt;"",'IMPUTACIONES INFORME'!I125,"")</f>
        <v/>
      </c>
      <c r="J125" s="8" t="str">
        <f>IF('IMPUTACIONES INFORME'!J125&lt;&gt;"",'IMPUTACIONES INFORME'!J125,"")</f>
        <v/>
      </c>
      <c r="K125" s="8" t="str">
        <f>IF('IMPUTACIONES INFORME'!K125&lt;&gt;"",'IMPUTACIONES INFORME'!K125,"")</f>
        <v/>
      </c>
      <c r="L125" s="8" t="str">
        <f>IF('IMPUTACIONES INFORME'!L125&lt;&gt;"",'IMPUTACIONES INFORME'!L125,"")</f>
        <v/>
      </c>
      <c r="M125" s="8" t="str">
        <f>IF('IMPUTACIONES INFORME'!M125&lt;&gt;"",'IMPUTACIONES INFORME'!M125,"")</f>
        <v/>
      </c>
      <c r="N125" s="8" t="str">
        <f>IF('IMPUTACIONES INFORME'!N125&lt;&gt;"",'IMPUTACIONES INFORME'!N125,"")</f>
        <v/>
      </c>
      <c r="O125" s="8" t="str">
        <f>IF('IMPUTACIONES INFORME'!O125&lt;&gt;"",'IMPUTACIONES INFORME'!O125,"")</f>
        <v/>
      </c>
      <c r="P125" s="8" t="str">
        <f>IF('IMPUTACIONES INFORME'!P125&lt;&gt;"",'IMPUTACIONES INFORME'!P125,"")</f>
        <v/>
      </c>
      <c r="X125" s="8" t="e">
        <f t="shared" si="6"/>
        <v>#VALUE!</v>
      </c>
      <c r="Y125" s="8" t="str">
        <f t="shared" si="5"/>
        <v/>
      </c>
      <c r="Z125" s="8" t="s">
        <v>42</v>
      </c>
      <c r="AA125" s="8" t="str">
        <f t="shared" si="4"/>
        <v/>
      </c>
      <c r="AB125" s="8" t="e">
        <f>VLOOKUP(X125,'IMP CONTROL'!$U$2:$W$5000,2,FALSE)</f>
        <v>#VALUE!</v>
      </c>
    </row>
    <row r="126" spans="1:28" x14ac:dyDescent="0.25">
      <c r="A126" s="8" t="str">
        <f>IF('IMPUTACIONES INFORME'!A126&lt;&gt;"",'IMPUTACIONES INFORME'!A126,"")</f>
        <v/>
      </c>
      <c r="B126" s="8" t="str">
        <f>IF('IMPUTACIONES INFORME'!B126&lt;&gt;"",'IMPUTACIONES INFORME'!B126,"")</f>
        <v/>
      </c>
      <c r="C126" s="8" t="str">
        <f>IF('IMPUTACIONES INFORME'!C126&lt;&gt;"",'IMPUTACIONES INFORME'!C126,"")</f>
        <v/>
      </c>
      <c r="D126" s="8" t="str">
        <f>IF('IMPUTACIONES INFORME'!D126&lt;&gt;"",'IMPUTACIONES INFORME'!D126,"")</f>
        <v/>
      </c>
      <c r="E126" s="8" t="str">
        <f>IF('IMPUTACIONES INFORME'!E126&lt;&gt;"",'IMPUTACIONES INFORME'!E126,"")</f>
        <v/>
      </c>
      <c r="F126" s="8" t="str">
        <f>IF('IMPUTACIONES INFORME'!F126&lt;&gt;"",'IMPUTACIONES INFORME'!F126,"")</f>
        <v/>
      </c>
      <c r="G126" s="8" t="str">
        <f>IF('IMPUTACIONES INFORME'!G126&lt;&gt;"",'IMPUTACIONES INFORME'!G126,"")</f>
        <v/>
      </c>
      <c r="H126" s="8" t="str">
        <f>IF('IMPUTACIONES INFORME'!H126&lt;&gt;"",'IMPUTACIONES INFORME'!H126,"")</f>
        <v/>
      </c>
      <c r="I126" s="8" t="str">
        <f>IF('IMPUTACIONES INFORME'!I126&lt;&gt;"",'IMPUTACIONES INFORME'!I126,"")</f>
        <v/>
      </c>
      <c r="J126" s="8" t="str">
        <f>IF('IMPUTACIONES INFORME'!J126&lt;&gt;"",'IMPUTACIONES INFORME'!J126,"")</f>
        <v/>
      </c>
      <c r="K126" s="8" t="str">
        <f>IF('IMPUTACIONES INFORME'!K126&lt;&gt;"",'IMPUTACIONES INFORME'!K126,"")</f>
        <v/>
      </c>
      <c r="L126" s="8" t="str">
        <f>IF('IMPUTACIONES INFORME'!L126&lt;&gt;"",'IMPUTACIONES INFORME'!L126,"")</f>
        <v/>
      </c>
      <c r="M126" s="8" t="str">
        <f>IF('IMPUTACIONES INFORME'!M126&lt;&gt;"",'IMPUTACIONES INFORME'!M126,"")</f>
        <v/>
      </c>
      <c r="N126" s="8" t="str">
        <f>IF('IMPUTACIONES INFORME'!N126&lt;&gt;"",'IMPUTACIONES INFORME'!N126,"")</f>
        <v/>
      </c>
      <c r="O126" s="8" t="str">
        <f>IF('IMPUTACIONES INFORME'!O126&lt;&gt;"",'IMPUTACIONES INFORME'!O126,"")</f>
        <v/>
      </c>
      <c r="P126" s="8" t="str">
        <f>IF('IMPUTACIONES INFORME'!P126&lt;&gt;"",'IMPUTACIONES INFORME'!P126,"")</f>
        <v/>
      </c>
      <c r="X126" s="8" t="e">
        <f t="shared" si="6"/>
        <v>#VALUE!</v>
      </c>
      <c r="Y126" s="8" t="str">
        <f t="shared" si="5"/>
        <v/>
      </c>
      <c r="Z126" s="8" t="s">
        <v>42</v>
      </c>
      <c r="AA126" s="8" t="str">
        <f t="shared" si="4"/>
        <v/>
      </c>
      <c r="AB126" s="8" t="e">
        <f>VLOOKUP(X126,'IMP CONTROL'!$U$2:$W$5000,2,FALSE)</f>
        <v>#VALUE!</v>
      </c>
    </row>
    <row r="127" spans="1:28" x14ac:dyDescent="0.25">
      <c r="A127" s="8" t="str">
        <f>IF('IMPUTACIONES INFORME'!A127&lt;&gt;"",'IMPUTACIONES INFORME'!A127,"")</f>
        <v/>
      </c>
      <c r="B127" s="8" t="str">
        <f>IF('IMPUTACIONES INFORME'!B127&lt;&gt;"",'IMPUTACIONES INFORME'!B127,"")</f>
        <v/>
      </c>
      <c r="C127" s="8" t="str">
        <f>IF('IMPUTACIONES INFORME'!C127&lt;&gt;"",'IMPUTACIONES INFORME'!C127,"")</f>
        <v/>
      </c>
      <c r="D127" s="8" t="str">
        <f>IF('IMPUTACIONES INFORME'!D127&lt;&gt;"",'IMPUTACIONES INFORME'!D127,"")</f>
        <v/>
      </c>
      <c r="E127" s="8" t="str">
        <f>IF('IMPUTACIONES INFORME'!E127&lt;&gt;"",'IMPUTACIONES INFORME'!E127,"")</f>
        <v/>
      </c>
      <c r="F127" s="8" t="str">
        <f>IF('IMPUTACIONES INFORME'!F127&lt;&gt;"",'IMPUTACIONES INFORME'!F127,"")</f>
        <v/>
      </c>
      <c r="G127" s="8" t="str">
        <f>IF('IMPUTACIONES INFORME'!G127&lt;&gt;"",'IMPUTACIONES INFORME'!G127,"")</f>
        <v/>
      </c>
      <c r="H127" s="8" t="str">
        <f>IF('IMPUTACIONES INFORME'!H127&lt;&gt;"",'IMPUTACIONES INFORME'!H127,"")</f>
        <v/>
      </c>
      <c r="I127" s="8" t="str">
        <f>IF('IMPUTACIONES INFORME'!I127&lt;&gt;"",'IMPUTACIONES INFORME'!I127,"")</f>
        <v/>
      </c>
      <c r="J127" s="8" t="str">
        <f>IF('IMPUTACIONES INFORME'!J127&lt;&gt;"",'IMPUTACIONES INFORME'!J127,"")</f>
        <v/>
      </c>
      <c r="K127" s="8" t="str">
        <f>IF('IMPUTACIONES INFORME'!K127&lt;&gt;"",'IMPUTACIONES INFORME'!K127,"")</f>
        <v/>
      </c>
      <c r="L127" s="8" t="str">
        <f>IF('IMPUTACIONES INFORME'!L127&lt;&gt;"",'IMPUTACIONES INFORME'!L127,"")</f>
        <v/>
      </c>
      <c r="M127" s="8" t="str">
        <f>IF('IMPUTACIONES INFORME'!M127&lt;&gt;"",'IMPUTACIONES INFORME'!M127,"")</f>
        <v/>
      </c>
      <c r="N127" s="8" t="str">
        <f>IF('IMPUTACIONES INFORME'!N127&lt;&gt;"",'IMPUTACIONES INFORME'!N127,"")</f>
        <v/>
      </c>
      <c r="O127" s="8" t="str">
        <f>IF('IMPUTACIONES INFORME'!O127&lt;&gt;"",'IMPUTACIONES INFORME'!O127,"")</f>
        <v/>
      </c>
      <c r="P127" s="8" t="str">
        <f>IF('IMPUTACIONES INFORME'!P127&lt;&gt;"",'IMPUTACIONES INFORME'!P127,"")</f>
        <v/>
      </c>
      <c r="X127" s="8" t="e">
        <f t="shared" si="6"/>
        <v>#VALUE!</v>
      </c>
      <c r="Y127" s="8" t="str">
        <f t="shared" si="5"/>
        <v/>
      </c>
      <c r="Z127" s="8" t="s">
        <v>42</v>
      </c>
      <c r="AA127" s="8" t="str">
        <f t="shared" si="4"/>
        <v/>
      </c>
      <c r="AB127" s="8" t="e">
        <f>VLOOKUP(X127,'IMP CONTROL'!$U$2:$W$5000,2,FALSE)</f>
        <v>#VALUE!</v>
      </c>
    </row>
    <row r="128" spans="1:28" x14ac:dyDescent="0.25">
      <c r="A128" s="8" t="str">
        <f>IF('IMPUTACIONES INFORME'!A128&lt;&gt;"",'IMPUTACIONES INFORME'!A128,"")</f>
        <v/>
      </c>
      <c r="B128" s="8" t="str">
        <f>IF('IMPUTACIONES INFORME'!B128&lt;&gt;"",'IMPUTACIONES INFORME'!B128,"")</f>
        <v/>
      </c>
      <c r="C128" s="8" t="str">
        <f>IF('IMPUTACIONES INFORME'!C128&lt;&gt;"",'IMPUTACIONES INFORME'!C128,"")</f>
        <v/>
      </c>
      <c r="D128" s="8" t="str">
        <f>IF('IMPUTACIONES INFORME'!D128&lt;&gt;"",'IMPUTACIONES INFORME'!D128,"")</f>
        <v/>
      </c>
      <c r="E128" s="8" t="str">
        <f>IF('IMPUTACIONES INFORME'!E128&lt;&gt;"",'IMPUTACIONES INFORME'!E128,"")</f>
        <v/>
      </c>
      <c r="F128" s="8" t="str">
        <f>IF('IMPUTACIONES INFORME'!F128&lt;&gt;"",'IMPUTACIONES INFORME'!F128,"")</f>
        <v/>
      </c>
      <c r="G128" s="8" t="str">
        <f>IF('IMPUTACIONES INFORME'!G128&lt;&gt;"",'IMPUTACIONES INFORME'!G128,"")</f>
        <v/>
      </c>
      <c r="H128" s="8" t="str">
        <f>IF('IMPUTACIONES INFORME'!H128&lt;&gt;"",'IMPUTACIONES INFORME'!H128,"")</f>
        <v/>
      </c>
      <c r="I128" s="8" t="str">
        <f>IF('IMPUTACIONES INFORME'!I128&lt;&gt;"",'IMPUTACIONES INFORME'!I128,"")</f>
        <v/>
      </c>
      <c r="J128" s="8" t="str">
        <f>IF('IMPUTACIONES INFORME'!J128&lt;&gt;"",'IMPUTACIONES INFORME'!J128,"")</f>
        <v/>
      </c>
      <c r="K128" s="8" t="str">
        <f>IF('IMPUTACIONES INFORME'!K128&lt;&gt;"",'IMPUTACIONES INFORME'!K128,"")</f>
        <v/>
      </c>
      <c r="L128" s="8" t="str">
        <f>IF('IMPUTACIONES INFORME'!L128&lt;&gt;"",'IMPUTACIONES INFORME'!L128,"")</f>
        <v/>
      </c>
      <c r="M128" s="8" t="str">
        <f>IF('IMPUTACIONES INFORME'!M128&lt;&gt;"",'IMPUTACIONES INFORME'!M128,"")</f>
        <v/>
      </c>
      <c r="N128" s="8" t="str">
        <f>IF('IMPUTACIONES INFORME'!N128&lt;&gt;"",'IMPUTACIONES INFORME'!N128,"")</f>
        <v/>
      </c>
      <c r="O128" s="8" t="str">
        <f>IF('IMPUTACIONES INFORME'!O128&lt;&gt;"",'IMPUTACIONES INFORME'!O128,"")</f>
        <v/>
      </c>
      <c r="P128" s="8" t="str">
        <f>IF('IMPUTACIONES INFORME'!P128&lt;&gt;"",'IMPUTACIONES INFORME'!P128,"")</f>
        <v/>
      </c>
      <c r="X128" s="8" t="e">
        <f t="shared" si="6"/>
        <v>#VALUE!</v>
      </c>
      <c r="Y128" s="8" t="str">
        <f t="shared" si="5"/>
        <v/>
      </c>
      <c r="Z128" s="8" t="s">
        <v>42</v>
      </c>
      <c r="AA128" s="8" t="str">
        <f t="shared" si="4"/>
        <v/>
      </c>
      <c r="AB128" s="8" t="e">
        <f>VLOOKUP(X128,'IMP CONTROL'!$U$2:$W$5000,2,FALSE)</f>
        <v>#VALUE!</v>
      </c>
    </row>
    <row r="129" spans="1:28" x14ac:dyDescent="0.25">
      <c r="A129" s="8" t="str">
        <f>IF('IMPUTACIONES INFORME'!A129&lt;&gt;"",'IMPUTACIONES INFORME'!A129,"")</f>
        <v/>
      </c>
      <c r="B129" s="8" t="str">
        <f>IF('IMPUTACIONES INFORME'!B129&lt;&gt;"",'IMPUTACIONES INFORME'!B129,"")</f>
        <v/>
      </c>
      <c r="C129" s="8" t="str">
        <f>IF('IMPUTACIONES INFORME'!C129&lt;&gt;"",'IMPUTACIONES INFORME'!C129,"")</f>
        <v/>
      </c>
      <c r="D129" s="8" t="str">
        <f>IF('IMPUTACIONES INFORME'!D129&lt;&gt;"",'IMPUTACIONES INFORME'!D129,"")</f>
        <v/>
      </c>
      <c r="E129" s="8" t="str">
        <f>IF('IMPUTACIONES INFORME'!E129&lt;&gt;"",'IMPUTACIONES INFORME'!E129,"")</f>
        <v/>
      </c>
      <c r="F129" s="8" t="str">
        <f>IF('IMPUTACIONES INFORME'!F129&lt;&gt;"",'IMPUTACIONES INFORME'!F129,"")</f>
        <v/>
      </c>
      <c r="G129" s="8" t="str">
        <f>IF('IMPUTACIONES INFORME'!G129&lt;&gt;"",'IMPUTACIONES INFORME'!G129,"")</f>
        <v/>
      </c>
      <c r="H129" s="8" t="str">
        <f>IF('IMPUTACIONES INFORME'!H129&lt;&gt;"",'IMPUTACIONES INFORME'!H129,"")</f>
        <v/>
      </c>
      <c r="I129" s="8" t="str">
        <f>IF('IMPUTACIONES INFORME'!I129&lt;&gt;"",'IMPUTACIONES INFORME'!I129,"")</f>
        <v/>
      </c>
      <c r="J129" s="8" t="str">
        <f>IF('IMPUTACIONES INFORME'!J129&lt;&gt;"",'IMPUTACIONES INFORME'!J129,"")</f>
        <v/>
      </c>
      <c r="K129" s="8" t="str">
        <f>IF('IMPUTACIONES INFORME'!K129&lt;&gt;"",'IMPUTACIONES INFORME'!K129,"")</f>
        <v/>
      </c>
      <c r="L129" s="8" t="str">
        <f>IF('IMPUTACIONES INFORME'!L129&lt;&gt;"",'IMPUTACIONES INFORME'!L129,"")</f>
        <v/>
      </c>
      <c r="M129" s="8" t="str">
        <f>IF('IMPUTACIONES INFORME'!M129&lt;&gt;"",'IMPUTACIONES INFORME'!M129,"")</f>
        <v/>
      </c>
      <c r="N129" s="8" t="str">
        <f>IF('IMPUTACIONES INFORME'!N129&lt;&gt;"",'IMPUTACIONES INFORME'!N129,"")</f>
        <v/>
      </c>
      <c r="O129" s="8" t="str">
        <f>IF('IMPUTACIONES INFORME'!O129&lt;&gt;"",'IMPUTACIONES INFORME'!O129,"")</f>
        <v/>
      </c>
      <c r="P129" s="8" t="str">
        <f>IF('IMPUTACIONES INFORME'!P129&lt;&gt;"",'IMPUTACIONES INFORME'!P129,"")</f>
        <v/>
      </c>
      <c r="X129" s="8" t="e">
        <f t="shared" si="6"/>
        <v>#VALUE!</v>
      </c>
      <c r="Y129" s="8" t="str">
        <f t="shared" si="5"/>
        <v/>
      </c>
      <c r="Z129" s="8" t="s">
        <v>42</v>
      </c>
      <c r="AA129" s="8" t="str">
        <f t="shared" si="4"/>
        <v/>
      </c>
      <c r="AB129" s="8" t="e">
        <f>VLOOKUP(X129,'IMP CONTROL'!$U$2:$W$5000,2,FALSE)</f>
        <v>#VALUE!</v>
      </c>
    </row>
    <row r="130" spans="1:28" x14ac:dyDescent="0.25">
      <c r="A130" s="8" t="str">
        <f>IF('IMPUTACIONES INFORME'!A130&lt;&gt;"",'IMPUTACIONES INFORME'!A130,"")</f>
        <v/>
      </c>
      <c r="B130" s="8" t="str">
        <f>IF('IMPUTACIONES INFORME'!B130&lt;&gt;"",'IMPUTACIONES INFORME'!B130,"")</f>
        <v/>
      </c>
      <c r="C130" s="8" t="str">
        <f>IF('IMPUTACIONES INFORME'!C130&lt;&gt;"",'IMPUTACIONES INFORME'!C130,"")</f>
        <v/>
      </c>
      <c r="D130" s="8" t="str">
        <f>IF('IMPUTACIONES INFORME'!D130&lt;&gt;"",'IMPUTACIONES INFORME'!D130,"")</f>
        <v/>
      </c>
      <c r="E130" s="8" t="str">
        <f>IF('IMPUTACIONES INFORME'!E130&lt;&gt;"",'IMPUTACIONES INFORME'!E130,"")</f>
        <v/>
      </c>
      <c r="F130" s="8" t="str">
        <f>IF('IMPUTACIONES INFORME'!F130&lt;&gt;"",'IMPUTACIONES INFORME'!F130,"")</f>
        <v/>
      </c>
      <c r="G130" s="8" t="str">
        <f>IF('IMPUTACIONES INFORME'!G130&lt;&gt;"",'IMPUTACIONES INFORME'!G130,"")</f>
        <v/>
      </c>
      <c r="H130" s="8" t="str">
        <f>IF('IMPUTACIONES INFORME'!H130&lt;&gt;"",'IMPUTACIONES INFORME'!H130,"")</f>
        <v/>
      </c>
      <c r="I130" s="8" t="str">
        <f>IF('IMPUTACIONES INFORME'!I130&lt;&gt;"",'IMPUTACIONES INFORME'!I130,"")</f>
        <v/>
      </c>
      <c r="J130" s="8" t="str">
        <f>IF('IMPUTACIONES INFORME'!J130&lt;&gt;"",'IMPUTACIONES INFORME'!J130,"")</f>
        <v/>
      </c>
      <c r="K130" s="8" t="str">
        <f>IF('IMPUTACIONES INFORME'!K130&lt;&gt;"",'IMPUTACIONES INFORME'!K130,"")</f>
        <v/>
      </c>
      <c r="L130" s="8" t="str">
        <f>IF('IMPUTACIONES INFORME'!L130&lt;&gt;"",'IMPUTACIONES INFORME'!L130,"")</f>
        <v/>
      </c>
      <c r="M130" s="8" t="str">
        <f>IF('IMPUTACIONES INFORME'!M130&lt;&gt;"",'IMPUTACIONES INFORME'!M130,"")</f>
        <v/>
      </c>
      <c r="N130" s="8" t="str">
        <f>IF('IMPUTACIONES INFORME'!N130&lt;&gt;"",'IMPUTACIONES INFORME'!N130,"")</f>
        <v/>
      </c>
      <c r="O130" s="8" t="str">
        <f>IF('IMPUTACIONES INFORME'!O130&lt;&gt;"",'IMPUTACIONES INFORME'!O130,"")</f>
        <v/>
      </c>
      <c r="P130" s="8" t="str">
        <f>IF('IMPUTACIONES INFORME'!P130&lt;&gt;"",'IMPUTACIONES INFORME'!P130,"")</f>
        <v/>
      </c>
      <c r="X130" s="8" t="e">
        <f t="shared" si="6"/>
        <v>#VALUE!</v>
      </c>
      <c r="Y130" s="8" t="str">
        <f t="shared" si="5"/>
        <v/>
      </c>
      <c r="Z130" s="8" t="s">
        <v>42</v>
      </c>
      <c r="AA130" s="8" t="str">
        <f t="shared" si="4"/>
        <v/>
      </c>
      <c r="AB130" s="8" t="e">
        <f>VLOOKUP(X130,'IMP CONTROL'!$U$2:$W$5000,2,FALSE)</f>
        <v>#VALUE!</v>
      </c>
    </row>
    <row r="131" spans="1:28" x14ac:dyDescent="0.25">
      <c r="A131" s="8" t="str">
        <f>IF('IMPUTACIONES INFORME'!A131&lt;&gt;"",'IMPUTACIONES INFORME'!A131,"")</f>
        <v/>
      </c>
      <c r="B131" s="8" t="str">
        <f>IF('IMPUTACIONES INFORME'!B131&lt;&gt;"",'IMPUTACIONES INFORME'!B131,"")</f>
        <v/>
      </c>
      <c r="C131" s="8" t="str">
        <f>IF('IMPUTACIONES INFORME'!C131&lt;&gt;"",'IMPUTACIONES INFORME'!C131,"")</f>
        <v/>
      </c>
      <c r="D131" s="8" t="str">
        <f>IF('IMPUTACIONES INFORME'!D131&lt;&gt;"",'IMPUTACIONES INFORME'!D131,"")</f>
        <v/>
      </c>
      <c r="E131" s="8" t="str">
        <f>IF('IMPUTACIONES INFORME'!E131&lt;&gt;"",'IMPUTACIONES INFORME'!E131,"")</f>
        <v/>
      </c>
      <c r="F131" s="8" t="str">
        <f>IF('IMPUTACIONES INFORME'!F131&lt;&gt;"",'IMPUTACIONES INFORME'!F131,"")</f>
        <v/>
      </c>
      <c r="G131" s="8" t="str">
        <f>IF('IMPUTACIONES INFORME'!G131&lt;&gt;"",'IMPUTACIONES INFORME'!G131,"")</f>
        <v/>
      </c>
      <c r="H131" s="8" t="str">
        <f>IF('IMPUTACIONES INFORME'!H131&lt;&gt;"",'IMPUTACIONES INFORME'!H131,"")</f>
        <v/>
      </c>
      <c r="I131" s="8" t="str">
        <f>IF('IMPUTACIONES INFORME'!I131&lt;&gt;"",'IMPUTACIONES INFORME'!I131,"")</f>
        <v/>
      </c>
      <c r="J131" s="8" t="str">
        <f>IF('IMPUTACIONES INFORME'!J131&lt;&gt;"",'IMPUTACIONES INFORME'!J131,"")</f>
        <v/>
      </c>
      <c r="K131" s="8" t="str">
        <f>IF('IMPUTACIONES INFORME'!K131&lt;&gt;"",'IMPUTACIONES INFORME'!K131,"")</f>
        <v/>
      </c>
      <c r="L131" s="8" t="str">
        <f>IF('IMPUTACIONES INFORME'!L131&lt;&gt;"",'IMPUTACIONES INFORME'!L131,"")</f>
        <v/>
      </c>
      <c r="M131" s="8" t="str">
        <f>IF('IMPUTACIONES INFORME'!M131&lt;&gt;"",'IMPUTACIONES INFORME'!M131,"")</f>
        <v/>
      </c>
      <c r="N131" s="8" t="str">
        <f>IF('IMPUTACIONES INFORME'!N131&lt;&gt;"",'IMPUTACIONES INFORME'!N131,"")</f>
        <v/>
      </c>
      <c r="O131" s="8" t="str">
        <f>IF('IMPUTACIONES INFORME'!O131&lt;&gt;"",'IMPUTACIONES INFORME'!O131,"")</f>
        <v/>
      </c>
      <c r="P131" s="8" t="str">
        <f>IF('IMPUTACIONES INFORME'!P131&lt;&gt;"",'IMPUTACIONES INFORME'!P131,"")</f>
        <v/>
      </c>
      <c r="X131" s="8" t="e">
        <f t="shared" si="6"/>
        <v>#VALUE!</v>
      </c>
      <c r="Y131" s="8" t="str">
        <f t="shared" si="5"/>
        <v/>
      </c>
      <c r="Z131" s="8" t="s">
        <v>42</v>
      </c>
      <c r="AA131" s="8" t="str">
        <f t="shared" ref="AA131:AA194" si="7">A131</f>
        <v/>
      </c>
      <c r="AB131" s="8" t="e">
        <f>VLOOKUP(X131,'IMP CONTROL'!$U$2:$W$5000,2,FALSE)</f>
        <v>#VALUE!</v>
      </c>
    </row>
    <row r="132" spans="1:28" x14ac:dyDescent="0.25">
      <c r="A132" s="8" t="str">
        <f>IF('IMPUTACIONES INFORME'!A132&lt;&gt;"",'IMPUTACIONES INFORME'!A132,"")</f>
        <v/>
      </c>
      <c r="B132" s="8" t="str">
        <f>IF('IMPUTACIONES INFORME'!B132&lt;&gt;"",'IMPUTACIONES INFORME'!B132,"")</f>
        <v/>
      </c>
      <c r="C132" s="8" t="str">
        <f>IF('IMPUTACIONES INFORME'!C132&lt;&gt;"",'IMPUTACIONES INFORME'!C132,"")</f>
        <v/>
      </c>
      <c r="D132" s="8" t="str">
        <f>IF('IMPUTACIONES INFORME'!D132&lt;&gt;"",'IMPUTACIONES INFORME'!D132,"")</f>
        <v/>
      </c>
      <c r="E132" s="8" t="str">
        <f>IF('IMPUTACIONES INFORME'!E132&lt;&gt;"",'IMPUTACIONES INFORME'!E132,"")</f>
        <v/>
      </c>
      <c r="F132" s="8" t="str">
        <f>IF('IMPUTACIONES INFORME'!F132&lt;&gt;"",'IMPUTACIONES INFORME'!F132,"")</f>
        <v/>
      </c>
      <c r="G132" s="8" t="str">
        <f>IF('IMPUTACIONES INFORME'!G132&lt;&gt;"",'IMPUTACIONES INFORME'!G132,"")</f>
        <v/>
      </c>
      <c r="H132" s="8" t="str">
        <f>IF('IMPUTACIONES INFORME'!H132&lt;&gt;"",'IMPUTACIONES INFORME'!H132,"")</f>
        <v/>
      </c>
      <c r="I132" s="8" t="str">
        <f>IF('IMPUTACIONES INFORME'!I132&lt;&gt;"",'IMPUTACIONES INFORME'!I132,"")</f>
        <v/>
      </c>
      <c r="J132" s="8" t="str">
        <f>IF('IMPUTACIONES INFORME'!J132&lt;&gt;"",'IMPUTACIONES INFORME'!J132,"")</f>
        <v/>
      </c>
      <c r="K132" s="8" t="str">
        <f>IF('IMPUTACIONES INFORME'!K132&lt;&gt;"",'IMPUTACIONES INFORME'!K132,"")</f>
        <v/>
      </c>
      <c r="L132" s="8" t="str">
        <f>IF('IMPUTACIONES INFORME'!L132&lt;&gt;"",'IMPUTACIONES INFORME'!L132,"")</f>
        <v/>
      </c>
      <c r="M132" s="8" t="str">
        <f>IF('IMPUTACIONES INFORME'!M132&lt;&gt;"",'IMPUTACIONES INFORME'!M132,"")</f>
        <v/>
      </c>
      <c r="N132" s="8" t="str">
        <f>IF('IMPUTACIONES INFORME'!N132&lt;&gt;"",'IMPUTACIONES INFORME'!N132,"")</f>
        <v/>
      </c>
      <c r="O132" s="8" t="str">
        <f>IF('IMPUTACIONES INFORME'!O132&lt;&gt;"",'IMPUTACIONES INFORME'!O132,"")</f>
        <v/>
      </c>
      <c r="P132" s="8" t="str">
        <f>IF('IMPUTACIONES INFORME'!P132&lt;&gt;"",'IMPUTACIONES INFORME'!P132,"")</f>
        <v/>
      </c>
      <c r="X132" s="8" t="e">
        <f t="shared" si="6"/>
        <v>#VALUE!</v>
      </c>
      <c r="Y132" s="8" t="str">
        <f t="shared" ref="Y132:Y195" si="8">IFERROR(VALUE(X132),"")</f>
        <v/>
      </c>
      <c r="Z132" s="8" t="s">
        <v>42</v>
      </c>
      <c r="AA132" s="8" t="str">
        <f t="shared" si="7"/>
        <v/>
      </c>
      <c r="AB132" s="8" t="e">
        <f>VLOOKUP(X132,'IMP CONTROL'!$U$2:$W$5000,2,FALSE)</f>
        <v>#VALUE!</v>
      </c>
    </row>
    <row r="133" spans="1:28" x14ac:dyDescent="0.25">
      <c r="A133" s="8" t="str">
        <f>IF('IMPUTACIONES INFORME'!A133&lt;&gt;"",'IMPUTACIONES INFORME'!A133,"")</f>
        <v/>
      </c>
      <c r="B133" s="8" t="str">
        <f>IF('IMPUTACIONES INFORME'!B133&lt;&gt;"",'IMPUTACIONES INFORME'!B133,"")</f>
        <v/>
      </c>
      <c r="C133" s="8" t="str">
        <f>IF('IMPUTACIONES INFORME'!C133&lt;&gt;"",'IMPUTACIONES INFORME'!C133,"")</f>
        <v/>
      </c>
      <c r="D133" s="8" t="str">
        <f>IF('IMPUTACIONES INFORME'!D133&lt;&gt;"",'IMPUTACIONES INFORME'!D133,"")</f>
        <v/>
      </c>
      <c r="E133" s="8" t="str">
        <f>IF('IMPUTACIONES INFORME'!E133&lt;&gt;"",'IMPUTACIONES INFORME'!E133,"")</f>
        <v/>
      </c>
      <c r="F133" s="8" t="str">
        <f>IF('IMPUTACIONES INFORME'!F133&lt;&gt;"",'IMPUTACIONES INFORME'!F133,"")</f>
        <v/>
      </c>
      <c r="G133" s="8" t="str">
        <f>IF('IMPUTACIONES INFORME'!G133&lt;&gt;"",'IMPUTACIONES INFORME'!G133,"")</f>
        <v/>
      </c>
      <c r="H133" s="8" t="str">
        <f>IF('IMPUTACIONES INFORME'!H133&lt;&gt;"",'IMPUTACIONES INFORME'!H133,"")</f>
        <v/>
      </c>
      <c r="I133" s="8" t="str">
        <f>IF('IMPUTACIONES INFORME'!I133&lt;&gt;"",'IMPUTACIONES INFORME'!I133,"")</f>
        <v/>
      </c>
      <c r="J133" s="8" t="str">
        <f>IF('IMPUTACIONES INFORME'!J133&lt;&gt;"",'IMPUTACIONES INFORME'!J133,"")</f>
        <v/>
      </c>
      <c r="K133" s="8" t="str">
        <f>IF('IMPUTACIONES INFORME'!K133&lt;&gt;"",'IMPUTACIONES INFORME'!K133,"")</f>
        <v/>
      </c>
      <c r="L133" s="8" t="str">
        <f>IF('IMPUTACIONES INFORME'!L133&lt;&gt;"",'IMPUTACIONES INFORME'!L133,"")</f>
        <v/>
      </c>
      <c r="M133" s="8" t="str">
        <f>IF('IMPUTACIONES INFORME'!M133&lt;&gt;"",'IMPUTACIONES INFORME'!M133,"")</f>
        <v/>
      </c>
      <c r="N133" s="8" t="str">
        <f>IF('IMPUTACIONES INFORME'!N133&lt;&gt;"",'IMPUTACIONES INFORME'!N133,"")</f>
        <v/>
      </c>
      <c r="O133" s="8" t="str">
        <f>IF('IMPUTACIONES INFORME'!O133&lt;&gt;"",'IMPUTACIONES INFORME'!O133,"")</f>
        <v/>
      </c>
      <c r="P133" s="8" t="str">
        <f>IF('IMPUTACIONES INFORME'!P133&lt;&gt;"",'IMPUTACIONES INFORME'!P133,"")</f>
        <v/>
      </c>
      <c r="X133" s="8" t="e">
        <f t="shared" si="6"/>
        <v>#VALUE!</v>
      </c>
      <c r="Y133" s="8" t="str">
        <f t="shared" si="8"/>
        <v/>
      </c>
      <c r="Z133" s="8" t="s">
        <v>42</v>
      </c>
      <c r="AA133" s="8" t="str">
        <f t="shared" si="7"/>
        <v/>
      </c>
      <c r="AB133" s="8" t="e">
        <f>VLOOKUP(X133,'IMP CONTROL'!$U$2:$W$5000,2,FALSE)</f>
        <v>#VALUE!</v>
      </c>
    </row>
    <row r="134" spans="1:28" x14ac:dyDescent="0.25">
      <c r="A134" s="8" t="str">
        <f>IF('IMPUTACIONES INFORME'!A134&lt;&gt;"",'IMPUTACIONES INFORME'!A134,"")</f>
        <v/>
      </c>
      <c r="B134" s="8" t="str">
        <f>IF('IMPUTACIONES INFORME'!B134&lt;&gt;"",'IMPUTACIONES INFORME'!B134,"")</f>
        <v/>
      </c>
      <c r="C134" s="8" t="str">
        <f>IF('IMPUTACIONES INFORME'!C134&lt;&gt;"",'IMPUTACIONES INFORME'!C134,"")</f>
        <v/>
      </c>
      <c r="D134" s="8" t="str">
        <f>IF('IMPUTACIONES INFORME'!D134&lt;&gt;"",'IMPUTACIONES INFORME'!D134,"")</f>
        <v/>
      </c>
      <c r="E134" s="8" t="str">
        <f>IF('IMPUTACIONES INFORME'!E134&lt;&gt;"",'IMPUTACIONES INFORME'!E134,"")</f>
        <v/>
      </c>
      <c r="F134" s="8" t="str">
        <f>IF('IMPUTACIONES INFORME'!F134&lt;&gt;"",'IMPUTACIONES INFORME'!F134,"")</f>
        <v/>
      </c>
      <c r="G134" s="8" t="str">
        <f>IF('IMPUTACIONES INFORME'!G134&lt;&gt;"",'IMPUTACIONES INFORME'!G134,"")</f>
        <v/>
      </c>
      <c r="H134" s="8" t="str">
        <f>IF('IMPUTACIONES INFORME'!H134&lt;&gt;"",'IMPUTACIONES INFORME'!H134,"")</f>
        <v/>
      </c>
      <c r="I134" s="8" t="str">
        <f>IF('IMPUTACIONES INFORME'!I134&lt;&gt;"",'IMPUTACIONES INFORME'!I134,"")</f>
        <v/>
      </c>
      <c r="J134" s="8" t="str">
        <f>IF('IMPUTACIONES INFORME'!J134&lt;&gt;"",'IMPUTACIONES INFORME'!J134,"")</f>
        <v/>
      </c>
      <c r="K134" s="8" t="str">
        <f>IF('IMPUTACIONES INFORME'!K134&lt;&gt;"",'IMPUTACIONES INFORME'!K134,"")</f>
        <v/>
      </c>
      <c r="L134" s="8" t="str">
        <f>IF('IMPUTACIONES INFORME'!L134&lt;&gt;"",'IMPUTACIONES INFORME'!L134,"")</f>
        <v/>
      </c>
      <c r="M134" s="8" t="str">
        <f>IF('IMPUTACIONES INFORME'!M134&lt;&gt;"",'IMPUTACIONES INFORME'!M134,"")</f>
        <v/>
      </c>
      <c r="N134" s="8" t="str">
        <f>IF('IMPUTACIONES INFORME'!N134&lt;&gt;"",'IMPUTACIONES INFORME'!N134,"")</f>
        <v/>
      </c>
      <c r="O134" s="8" t="str">
        <f>IF('IMPUTACIONES INFORME'!O134&lt;&gt;"",'IMPUTACIONES INFORME'!O134,"")</f>
        <v/>
      </c>
      <c r="P134" s="8" t="str">
        <f>IF('IMPUTACIONES INFORME'!P134&lt;&gt;"",'IMPUTACIONES INFORME'!P134,"")</f>
        <v/>
      </c>
      <c r="X134" s="8" t="e">
        <f t="shared" si="6"/>
        <v>#VALUE!</v>
      </c>
      <c r="Y134" s="8" t="str">
        <f t="shared" si="8"/>
        <v/>
      </c>
      <c r="Z134" s="8" t="s">
        <v>42</v>
      </c>
      <c r="AA134" s="8" t="str">
        <f t="shared" si="7"/>
        <v/>
      </c>
      <c r="AB134" s="8" t="e">
        <f>VLOOKUP(X134,'IMP CONTROL'!$U$2:$W$5000,2,FALSE)</f>
        <v>#VALUE!</v>
      </c>
    </row>
    <row r="135" spans="1:28" x14ac:dyDescent="0.25">
      <c r="A135" s="8" t="str">
        <f>IF('IMPUTACIONES INFORME'!A135&lt;&gt;"",'IMPUTACIONES INFORME'!A135,"")</f>
        <v/>
      </c>
      <c r="B135" s="8" t="str">
        <f>IF('IMPUTACIONES INFORME'!B135&lt;&gt;"",'IMPUTACIONES INFORME'!B135,"")</f>
        <v/>
      </c>
      <c r="C135" s="8" t="str">
        <f>IF('IMPUTACIONES INFORME'!C135&lt;&gt;"",'IMPUTACIONES INFORME'!C135,"")</f>
        <v/>
      </c>
      <c r="D135" s="8" t="str">
        <f>IF('IMPUTACIONES INFORME'!D135&lt;&gt;"",'IMPUTACIONES INFORME'!D135,"")</f>
        <v/>
      </c>
      <c r="E135" s="8" t="str">
        <f>IF('IMPUTACIONES INFORME'!E135&lt;&gt;"",'IMPUTACIONES INFORME'!E135,"")</f>
        <v/>
      </c>
      <c r="F135" s="8" t="str">
        <f>IF('IMPUTACIONES INFORME'!F135&lt;&gt;"",'IMPUTACIONES INFORME'!F135,"")</f>
        <v/>
      </c>
      <c r="G135" s="8" t="str">
        <f>IF('IMPUTACIONES INFORME'!G135&lt;&gt;"",'IMPUTACIONES INFORME'!G135,"")</f>
        <v/>
      </c>
      <c r="H135" s="8" t="str">
        <f>IF('IMPUTACIONES INFORME'!H135&lt;&gt;"",'IMPUTACIONES INFORME'!H135,"")</f>
        <v/>
      </c>
      <c r="I135" s="8" t="str">
        <f>IF('IMPUTACIONES INFORME'!I135&lt;&gt;"",'IMPUTACIONES INFORME'!I135,"")</f>
        <v/>
      </c>
      <c r="J135" s="8" t="str">
        <f>IF('IMPUTACIONES INFORME'!J135&lt;&gt;"",'IMPUTACIONES INFORME'!J135,"")</f>
        <v/>
      </c>
      <c r="K135" s="8" t="str">
        <f>IF('IMPUTACIONES INFORME'!K135&lt;&gt;"",'IMPUTACIONES INFORME'!K135,"")</f>
        <v/>
      </c>
      <c r="L135" s="8" t="str">
        <f>IF('IMPUTACIONES INFORME'!L135&lt;&gt;"",'IMPUTACIONES INFORME'!L135,"")</f>
        <v/>
      </c>
      <c r="M135" s="8" t="str">
        <f>IF('IMPUTACIONES INFORME'!M135&lt;&gt;"",'IMPUTACIONES INFORME'!M135,"")</f>
        <v/>
      </c>
      <c r="N135" s="8" t="str">
        <f>IF('IMPUTACIONES INFORME'!N135&lt;&gt;"",'IMPUTACIONES INFORME'!N135,"")</f>
        <v/>
      </c>
      <c r="O135" s="8" t="str">
        <f>IF('IMPUTACIONES INFORME'!O135&lt;&gt;"",'IMPUTACIONES INFORME'!O135,"")</f>
        <v/>
      </c>
      <c r="P135" s="8" t="str">
        <f>IF('IMPUTACIONES INFORME'!P135&lt;&gt;"",'IMPUTACIONES INFORME'!P135,"")</f>
        <v/>
      </c>
      <c r="X135" s="8" t="e">
        <f t="shared" si="6"/>
        <v>#VALUE!</v>
      </c>
      <c r="Y135" s="8" t="str">
        <f t="shared" si="8"/>
        <v/>
      </c>
      <c r="Z135" s="8" t="s">
        <v>42</v>
      </c>
      <c r="AA135" s="8" t="str">
        <f t="shared" si="7"/>
        <v/>
      </c>
      <c r="AB135" s="8" t="e">
        <f>VLOOKUP(X135,'IMP CONTROL'!$U$2:$W$5000,2,FALSE)</f>
        <v>#VALUE!</v>
      </c>
    </row>
    <row r="136" spans="1:28" x14ac:dyDescent="0.25">
      <c r="A136" s="8" t="str">
        <f>IF('IMPUTACIONES INFORME'!A136&lt;&gt;"",'IMPUTACIONES INFORME'!A136,"")</f>
        <v/>
      </c>
      <c r="B136" s="8" t="str">
        <f>IF('IMPUTACIONES INFORME'!B136&lt;&gt;"",'IMPUTACIONES INFORME'!B136,"")</f>
        <v/>
      </c>
      <c r="C136" s="8" t="str">
        <f>IF('IMPUTACIONES INFORME'!C136&lt;&gt;"",'IMPUTACIONES INFORME'!C136,"")</f>
        <v/>
      </c>
      <c r="D136" s="8" t="str">
        <f>IF('IMPUTACIONES INFORME'!D136&lt;&gt;"",'IMPUTACIONES INFORME'!D136,"")</f>
        <v/>
      </c>
      <c r="E136" s="8" t="str">
        <f>IF('IMPUTACIONES INFORME'!E136&lt;&gt;"",'IMPUTACIONES INFORME'!E136,"")</f>
        <v/>
      </c>
      <c r="F136" s="8" t="str">
        <f>IF('IMPUTACIONES INFORME'!F136&lt;&gt;"",'IMPUTACIONES INFORME'!F136,"")</f>
        <v/>
      </c>
      <c r="G136" s="8" t="str">
        <f>IF('IMPUTACIONES INFORME'!G136&lt;&gt;"",'IMPUTACIONES INFORME'!G136,"")</f>
        <v/>
      </c>
      <c r="H136" s="8" t="str">
        <f>IF('IMPUTACIONES INFORME'!H136&lt;&gt;"",'IMPUTACIONES INFORME'!H136,"")</f>
        <v/>
      </c>
      <c r="I136" s="8" t="str">
        <f>IF('IMPUTACIONES INFORME'!I136&lt;&gt;"",'IMPUTACIONES INFORME'!I136,"")</f>
        <v/>
      </c>
      <c r="J136" s="8" t="str">
        <f>IF('IMPUTACIONES INFORME'!J136&lt;&gt;"",'IMPUTACIONES INFORME'!J136,"")</f>
        <v/>
      </c>
      <c r="K136" s="8" t="str">
        <f>IF('IMPUTACIONES INFORME'!K136&lt;&gt;"",'IMPUTACIONES INFORME'!K136,"")</f>
        <v/>
      </c>
      <c r="L136" s="8" t="str">
        <f>IF('IMPUTACIONES INFORME'!L136&lt;&gt;"",'IMPUTACIONES INFORME'!L136,"")</f>
        <v/>
      </c>
      <c r="M136" s="8" t="str">
        <f>IF('IMPUTACIONES INFORME'!M136&lt;&gt;"",'IMPUTACIONES INFORME'!M136,"")</f>
        <v/>
      </c>
      <c r="N136" s="8" t="str">
        <f>IF('IMPUTACIONES INFORME'!N136&lt;&gt;"",'IMPUTACIONES INFORME'!N136,"")</f>
        <v/>
      </c>
      <c r="O136" s="8" t="str">
        <f>IF('IMPUTACIONES INFORME'!O136&lt;&gt;"",'IMPUTACIONES INFORME'!O136,"")</f>
        <v/>
      </c>
      <c r="P136" s="8" t="str">
        <f>IF('IMPUTACIONES INFORME'!P136&lt;&gt;"",'IMPUTACIONES INFORME'!P136,"")</f>
        <v/>
      </c>
      <c r="X136" s="8" t="e">
        <f t="shared" si="6"/>
        <v>#VALUE!</v>
      </c>
      <c r="Y136" s="8" t="str">
        <f t="shared" si="8"/>
        <v/>
      </c>
      <c r="Z136" s="8" t="s">
        <v>42</v>
      </c>
      <c r="AA136" s="8" t="str">
        <f t="shared" si="7"/>
        <v/>
      </c>
      <c r="AB136" s="8" t="e">
        <f>VLOOKUP(X136,'IMP CONTROL'!$U$2:$W$5000,2,FALSE)</f>
        <v>#VALUE!</v>
      </c>
    </row>
    <row r="137" spans="1:28" x14ac:dyDescent="0.25">
      <c r="A137" s="8" t="str">
        <f>IF('IMPUTACIONES INFORME'!A137&lt;&gt;"",'IMPUTACIONES INFORME'!A137,"")</f>
        <v/>
      </c>
      <c r="B137" s="8" t="str">
        <f>IF('IMPUTACIONES INFORME'!B137&lt;&gt;"",'IMPUTACIONES INFORME'!B137,"")</f>
        <v/>
      </c>
      <c r="C137" s="8" t="str">
        <f>IF('IMPUTACIONES INFORME'!C137&lt;&gt;"",'IMPUTACIONES INFORME'!C137,"")</f>
        <v/>
      </c>
      <c r="D137" s="8" t="str">
        <f>IF('IMPUTACIONES INFORME'!D137&lt;&gt;"",'IMPUTACIONES INFORME'!D137,"")</f>
        <v/>
      </c>
      <c r="E137" s="8" t="str">
        <f>IF('IMPUTACIONES INFORME'!E137&lt;&gt;"",'IMPUTACIONES INFORME'!E137,"")</f>
        <v/>
      </c>
      <c r="F137" s="8" t="str">
        <f>IF('IMPUTACIONES INFORME'!F137&lt;&gt;"",'IMPUTACIONES INFORME'!F137,"")</f>
        <v/>
      </c>
      <c r="G137" s="8" t="str">
        <f>IF('IMPUTACIONES INFORME'!G137&lt;&gt;"",'IMPUTACIONES INFORME'!G137,"")</f>
        <v/>
      </c>
      <c r="H137" s="8" t="str">
        <f>IF('IMPUTACIONES INFORME'!H137&lt;&gt;"",'IMPUTACIONES INFORME'!H137,"")</f>
        <v/>
      </c>
      <c r="I137" s="8" t="str">
        <f>IF('IMPUTACIONES INFORME'!I137&lt;&gt;"",'IMPUTACIONES INFORME'!I137,"")</f>
        <v/>
      </c>
      <c r="J137" s="8" t="str">
        <f>IF('IMPUTACIONES INFORME'!J137&lt;&gt;"",'IMPUTACIONES INFORME'!J137,"")</f>
        <v/>
      </c>
      <c r="K137" s="8" t="str">
        <f>IF('IMPUTACIONES INFORME'!K137&lt;&gt;"",'IMPUTACIONES INFORME'!K137,"")</f>
        <v/>
      </c>
      <c r="L137" s="8" t="str">
        <f>IF('IMPUTACIONES INFORME'!L137&lt;&gt;"",'IMPUTACIONES INFORME'!L137,"")</f>
        <v/>
      </c>
      <c r="M137" s="8" t="str">
        <f>IF('IMPUTACIONES INFORME'!M137&lt;&gt;"",'IMPUTACIONES INFORME'!M137,"")</f>
        <v/>
      </c>
      <c r="N137" s="8" t="str">
        <f>IF('IMPUTACIONES INFORME'!N137&lt;&gt;"",'IMPUTACIONES INFORME'!N137,"")</f>
        <v/>
      </c>
      <c r="O137" s="8" t="str">
        <f>IF('IMPUTACIONES INFORME'!O137&lt;&gt;"",'IMPUTACIONES INFORME'!O137,"")</f>
        <v/>
      </c>
      <c r="P137" s="8" t="str">
        <f>IF('IMPUTACIONES INFORME'!P137&lt;&gt;"",'IMPUTACIONES INFORME'!P137,"")</f>
        <v/>
      </c>
      <c r="X137" s="8" t="e">
        <f t="shared" si="6"/>
        <v>#VALUE!</v>
      </c>
      <c r="Y137" s="8" t="str">
        <f t="shared" si="8"/>
        <v/>
      </c>
      <c r="Z137" s="8" t="s">
        <v>42</v>
      </c>
      <c r="AA137" s="8" t="str">
        <f t="shared" si="7"/>
        <v/>
      </c>
      <c r="AB137" s="8" t="e">
        <f>VLOOKUP(X137,'IMP CONTROL'!$U$2:$W$5000,2,FALSE)</f>
        <v>#VALUE!</v>
      </c>
    </row>
    <row r="138" spans="1:28" x14ac:dyDescent="0.25">
      <c r="A138" s="8" t="str">
        <f>IF('IMPUTACIONES INFORME'!A138&lt;&gt;"",'IMPUTACIONES INFORME'!A138,"")</f>
        <v/>
      </c>
      <c r="B138" s="8" t="str">
        <f>IF('IMPUTACIONES INFORME'!B138&lt;&gt;"",'IMPUTACIONES INFORME'!B138,"")</f>
        <v/>
      </c>
      <c r="C138" s="8" t="str">
        <f>IF('IMPUTACIONES INFORME'!C138&lt;&gt;"",'IMPUTACIONES INFORME'!C138,"")</f>
        <v/>
      </c>
      <c r="D138" s="8" t="str">
        <f>IF('IMPUTACIONES INFORME'!D138&lt;&gt;"",'IMPUTACIONES INFORME'!D138,"")</f>
        <v/>
      </c>
      <c r="E138" s="8" t="str">
        <f>IF('IMPUTACIONES INFORME'!E138&lt;&gt;"",'IMPUTACIONES INFORME'!E138,"")</f>
        <v/>
      </c>
      <c r="F138" s="8" t="str">
        <f>IF('IMPUTACIONES INFORME'!F138&lt;&gt;"",'IMPUTACIONES INFORME'!F138,"")</f>
        <v/>
      </c>
      <c r="G138" s="8" t="str">
        <f>IF('IMPUTACIONES INFORME'!G138&lt;&gt;"",'IMPUTACIONES INFORME'!G138,"")</f>
        <v/>
      </c>
      <c r="H138" s="8" t="str">
        <f>IF('IMPUTACIONES INFORME'!H138&lt;&gt;"",'IMPUTACIONES INFORME'!H138,"")</f>
        <v/>
      </c>
      <c r="I138" s="8" t="str">
        <f>IF('IMPUTACIONES INFORME'!I138&lt;&gt;"",'IMPUTACIONES INFORME'!I138,"")</f>
        <v/>
      </c>
      <c r="J138" s="8" t="str">
        <f>IF('IMPUTACIONES INFORME'!J138&lt;&gt;"",'IMPUTACIONES INFORME'!J138,"")</f>
        <v/>
      </c>
      <c r="K138" s="8" t="str">
        <f>IF('IMPUTACIONES INFORME'!K138&lt;&gt;"",'IMPUTACIONES INFORME'!K138,"")</f>
        <v/>
      </c>
      <c r="L138" s="8" t="str">
        <f>IF('IMPUTACIONES INFORME'!L138&lt;&gt;"",'IMPUTACIONES INFORME'!L138,"")</f>
        <v/>
      </c>
      <c r="M138" s="8" t="str">
        <f>IF('IMPUTACIONES INFORME'!M138&lt;&gt;"",'IMPUTACIONES INFORME'!M138,"")</f>
        <v/>
      </c>
      <c r="N138" s="8" t="str">
        <f>IF('IMPUTACIONES INFORME'!N138&lt;&gt;"",'IMPUTACIONES INFORME'!N138,"")</f>
        <v/>
      </c>
      <c r="O138" s="8" t="str">
        <f>IF('IMPUTACIONES INFORME'!O138&lt;&gt;"",'IMPUTACIONES INFORME'!O138,"")</f>
        <v/>
      </c>
      <c r="P138" s="8" t="str">
        <f>IF('IMPUTACIONES INFORME'!P138&lt;&gt;"",'IMPUTACIONES INFORME'!P138,"")</f>
        <v/>
      </c>
      <c r="X138" s="8" t="e">
        <f t="shared" si="6"/>
        <v>#VALUE!</v>
      </c>
      <c r="Y138" s="8" t="str">
        <f t="shared" si="8"/>
        <v/>
      </c>
      <c r="Z138" s="8" t="s">
        <v>42</v>
      </c>
      <c r="AA138" s="8" t="str">
        <f t="shared" si="7"/>
        <v/>
      </c>
      <c r="AB138" s="8" t="e">
        <f>VLOOKUP(X138,'IMP CONTROL'!$U$2:$W$5000,2,FALSE)</f>
        <v>#VALUE!</v>
      </c>
    </row>
    <row r="139" spans="1:28" x14ac:dyDescent="0.25">
      <c r="A139" s="8" t="str">
        <f>IF('IMPUTACIONES INFORME'!A139&lt;&gt;"",'IMPUTACIONES INFORME'!A139,"")</f>
        <v/>
      </c>
      <c r="B139" s="8" t="str">
        <f>IF('IMPUTACIONES INFORME'!B139&lt;&gt;"",'IMPUTACIONES INFORME'!B139,"")</f>
        <v/>
      </c>
      <c r="C139" s="8" t="str">
        <f>IF('IMPUTACIONES INFORME'!C139&lt;&gt;"",'IMPUTACIONES INFORME'!C139,"")</f>
        <v/>
      </c>
      <c r="D139" s="8" t="str">
        <f>IF('IMPUTACIONES INFORME'!D139&lt;&gt;"",'IMPUTACIONES INFORME'!D139,"")</f>
        <v/>
      </c>
      <c r="E139" s="8" t="str">
        <f>IF('IMPUTACIONES INFORME'!E139&lt;&gt;"",'IMPUTACIONES INFORME'!E139,"")</f>
        <v/>
      </c>
      <c r="F139" s="8" t="str">
        <f>IF('IMPUTACIONES INFORME'!F139&lt;&gt;"",'IMPUTACIONES INFORME'!F139,"")</f>
        <v/>
      </c>
      <c r="G139" s="8" t="str">
        <f>IF('IMPUTACIONES INFORME'!G139&lt;&gt;"",'IMPUTACIONES INFORME'!G139,"")</f>
        <v/>
      </c>
      <c r="H139" s="8" t="str">
        <f>IF('IMPUTACIONES INFORME'!H139&lt;&gt;"",'IMPUTACIONES INFORME'!H139,"")</f>
        <v/>
      </c>
      <c r="I139" s="8" t="str">
        <f>IF('IMPUTACIONES INFORME'!I139&lt;&gt;"",'IMPUTACIONES INFORME'!I139,"")</f>
        <v/>
      </c>
      <c r="J139" s="8" t="str">
        <f>IF('IMPUTACIONES INFORME'!J139&lt;&gt;"",'IMPUTACIONES INFORME'!J139,"")</f>
        <v/>
      </c>
      <c r="K139" s="8" t="str">
        <f>IF('IMPUTACIONES INFORME'!K139&lt;&gt;"",'IMPUTACIONES INFORME'!K139,"")</f>
        <v/>
      </c>
      <c r="L139" s="8" t="str">
        <f>IF('IMPUTACIONES INFORME'!L139&lt;&gt;"",'IMPUTACIONES INFORME'!L139,"")</f>
        <v/>
      </c>
      <c r="M139" s="8" t="str">
        <f>IF('IMPUTACIONES INFORME'!M139&lt;&gt;"",'IMPUTACIONES INFORME'!M139,"")</f>
        <v/>
      </c>
      <c r="N139" s="8" t="str">
        <f>IF('IMPUTACIONES INFORME'!N139&lt;&gt;"",'IMPUTACIONES INFORME'!N139,"")</f>
        <v/>
      </c>
      <c r="O139" s="8" t="str">
        <f>IF('IMPUTACIONES INFORME'!O139&lt;&gt;"",'IMPUTACIONES INFORME'!O139,"")</f>
        <v/>
      </c>
      <c r="P139" s="8" t="str">
        <f>IF('IMPUTACIONES INFORME'!P139&lt;&gt;"",'IMPUTACIONES INFORME'!P139,"")</f>
        <v/>
      </c>
      <c r="X139" s="8" t="e">
        <f t="shared" si="6"/>
        <v>#VALUE!</v>
      </c>
      <c r="Y139" s="8" t="str">
        <f t="shared" si="8"/>
        <v/>
      </c>
      <c r="Z139" s="8" t="s">
        <v>42</v>
      </c>
      <c r="AA139" s="8" t="str">
        <f t="shared" si="7"/>
        <v/>
      </c>
      <c r="AB139" s="8" t="e">
        <f>VLOOKUP(X139,'IMP CONTROL'!$U$2:$W$5000,2,FALSE)</f>
        <v>#VALUE!</v>
      </c>
    </row>
    <row r="140" spans="1:28" x14ac:dyDescent="0.25">
      <c r="A140" s="8" t="str">
        <f>IF('IMPUTACIONES INFORME'!A140&lt;&gt;"",'IMPUTACIONES INFORME'!A140,"")</f>
        <v/>
      </c>
      <c r="B140" s="8" t="str">
        <f>IF('IMPUTACIONES INFORME'!B140&lt;&gt;"",'IMPUTACIONES INFORME'!B140,"")</f>
        <v/>
      </c>
      <c r="C140" s="8" t="str">
        <f>IF('IMPUTACIONES INFORME'!C140&lt;&gt;"",'IMPUTACIONES INFORME'!C140,"")</f>
        <v/>
      </c>
      <c r="D140" s="8" t="str">
        <f>IF('IMPUTACIONES INFORME'!D140&lt;&gt;"",'IMPUTACIONES INFORME'!D140,"")</f>
        <v/>
      </c>
      <c r="E140" s="8" t="str">
        <f>IF('IMPUTACIONES INFORME'!E140&lt;&gt;"",'IMPUTACIONES INFORME'!E140,"")</f>
        <v/>
      </c>
      <c r="F140" s="8" t="str">
        <f>IF('IMPUTACIONES INFORME'!F140&lt;&gt;"",'IMPUTACIONES INFORME'!F140,"")</f>
        <v/>
      </c>
      <c r="G140" s="8" t="str">
        <f>IF('IMPUTACIONES INFORME'!G140&lt;&gt;"",'IMPUTACIONES INFORME'!G140,"")</f>
        <v/>
      </c>
      <c r="H140" s="8" t="str">
        <f>IF('IMPUTACIONES INFORME'!H140&lt;&gt;"",'IMPUTACIONES INFORME'!H140,"")</f>
        <v/>
      </c>
      <c r="I140" s="8" t="str">
        <f>IF('IMPUTACIONES INFORME'!I140&lt;&gt;"",'IMPUTACIONES INFORME'!I140,"")</f>
        <v/>
      </c>
      <c r="J140" s="8" t="str">
        <f>IF('IMPUTACIONES INFORME'!J140&lt;&gt;"",'IMPUTACIONES INFORME'!J140,"")</f>
        <v/>
      </c>
      <c r="K140" s="8" t="str">
        <f>IF('IMPUTACIONES INFORME'!K140&lt;&gt;"",'IMPUTACIONES INFORME'!K140,"")</f>
        <v/>
      </c>
      <c r="L140" s="8" t="str">
        <f>IF('IMPUTACIONES INFORME'!L140&lt;&gt;"",'IMPUTACIONES INFORME'!L140,"")</f>
        <v/>
      </c>
      <c r="M140" s="8" t="str">
        <f>IF('IMPUTACIONES INFORME'!M140&lt;&gt;"",'IMPUTACIONES INFORME'!M140,"")</f>
        <v/>
      </c>
      <c r="N140" s="8" t="str">
        <f>IF('IMPUTACIONES INFORME'!N140&lt;&gt;"",'IMPUTACIONES INFORME'!N140,"")</f>
        <v/>
      </c>
      <c r="O140" s="8" t="str">
        <f>IF('IMPUTACIONES INFORME'!O140&lt;&gt;"",'IMPUTACIONES INFORME'!O140,"")</f>
        <v/>
      </c>
      <c r="P140" s="8" t="str">
        <f>IF('IMPUTACIONES INFORME'!P140&lt;&gt;"",'IMPUTACIONES INFORME'!P140,"")</f>
        <v/>
      </c>
      <c r="X140" s="8" t="e">
        <f t="shared" si="6"/>
        <v>#VALUE!</v>
      </c>
      <c r="Y140" s="8" t="str">
        <f t="shared" si="8"/>
        <v/>
      </c>
      <c r="Z140" s="8" t="s">
        <v>42</v>
      </c>
      <c r="AA140" s="8" t="str">
        <f t="shared" si="7"/>
        <v/>
      </c>
      <c r="AB140" s="8" t="e">
        <f>VLOOKUP(X140,'IMP CONTROL'!$U$2:$W$5000,2,FALSE)</f>
        <v>#VALUE!</v>
      </c>
    </row>
    <row r="141" spans="1:28" x14ac:dyDescent="0.25">
      <c r="A141" s="8" t="str">
        <f>IF('IMPUTACIONES INFORME'!A141&lt;&gt;"",'IMPUTACIONES INFORME'!A141,"")</f>
        <v/>
      </c>
      <c r="B141" s="8" t="str">
        <f>IF('IMPUTACIONES INFORME'!B141&lt;&gt;"",'IMPUTACIONES INFORME'!B141,"")</f>
        <v/>
      </c>
      <c r="C141" s="8" t="str">
        <f>IF('IMPUTACIONES INFORME'!C141&lt;&gt;"",'IMPUTACIONES INFORME'!C141,"")</f>
        <v/>
      </c>
      <c r="D141" s="8" t="str">
        <f>IF('IMPUTACIONES INFORME'!D141&lt;&gt;"",'IMPUTACIONES INFORME'!D141,"")</f>
        <v/>
      </c>
      <c r="E141" s="8" t="str">
        <f>IF('IMPUTACIONES INFORME'!E141&lt;&gt;"",'IMPUTACIONES INFORME'!E141,"")</f>
        <v/>
      </c>
      <c r="F141" s="8" t="str">
        <f>IF('IMPUTACIONES INFORME'!F141&lt;&gt;"",'IMPUTACIONES INFORME'!F141,"")</f>
        <v/>
      </c>
      <c r="G141" s="8" t="str">
        <f>IF('IMPUTACIONES INFORME'!G141&lt;&gt;"",'IMPUTACIONES INFORME'!G141,"")</f>
        <v/>
      </c>
      <c r="H141" s="8" t="str">
        <f>IF('IMPUTACIONES INFORME'!H141&lt;&gt;"",'IMPUTACIONES INFORME'!H141,"")</f>
        <v/>
      </c>
      <c r="I141" s="8" t="str">
        <f>IF('IMPUTACIONES INFORME'!I141&lt;&gt;"",'IMPUTACIONES INFORME'!I141,"")</f>
        <v/>
      </c>
      <c r="J141" s="8" t="str">
        <f>IF('IMPUTACIONES INFORME'!J141&lt;&gt;"",'IMPUTACIONES INFORME'!J141,"")</f>
        <v/>
      </c>
      <c r="K141" s="8" t="str">
        <f>IF('IMPUTACIONES INFORME'!K141&lt;&gt;"",'IMPUTACIONES INFORME'!K141,"")</f>
        <v/>
      </c>
      <c r="L141" s="8" t="str">
        <f>IF('IMPUTACIONES INFORME'!L141&lt;&gt;"",'IMPUTACIONES INFORME'!L141,"")</f>
        <v/>
      </c>
      <c r="M141" s="8" t="str">
        <f>IF('IMPUTACIONES INFORME'!M141&lt;&gt;"",'IMPUTACIONES INFORME'!M141,"")</f>
        <v/>
      </c>
      <c r="N141" s="8" t="str">
        <f>IF('IMPUTACIONES INFORME'!N141&lt;&gt;"",'IMPUTACIONES INFORME'!N141,"")</f>
        <v/>
      </c>
      <c r="O141" s="8" t="str">
        <f>IF('IMPUTACIONES INFORME'!O141&lt;&gt;"",'IMPUTACIONES INFORME'!O141,"")</f>
        <v/>
      </c>
      <c r="P141" s="8" t="str">
        <f>IF('IMPUTACIONES INFORME'!P141&lt;&gt;"",'IMPUTACIONES INFORME'!P141,"")</f>
        <v/>
      </c>
      <c r="X141" s="8" t="e">
        <f t="shared" si="6"/>
        <v>#VALUE!</v>
      </c>
      <c r="Y141" s="8" t="str">
        <f t="shared" si="8"/>
        <v/>
      </c>
      <c r="Z141" s="8" t="s">
        <v>42</v>
      </c>
      <c r="AA141" s="8" t="str">
        <f t="shared" si="7"/>
        <v/>
      </c>
      <c r="AB141" s="8" t="e">
        <f>VLOOKUP(X141,'IMP CONTROL'!$U$2:$W$5000,2,FALSE)</f>
        <v>#VALUE!</v>
      </c>
    </row>
    <row r="142" spans="1:28" x14ac:dyDescent="0.25">
      <c r="A142" s="8" t="str">
        <f>IF('IMPUTACIONES INFORME'!A142&lt;&gt;"",'IMPUTACIONES INFORME'!A142,"")</f>
        <v/>
      </c>
      <c r="B142" s="8" t="str">
        <f>IF('IMPUTACIONES INFORME'!B142&lt;&gt;"",'IMPUTACIONES INFORME'!B142,"")</f>
        <v/>
      </c>
      <c r="C142" s="8" t="str">
        <f>IF('IMPUTACIONES INFORME'!C142&lt;&gt;"",'IMPUTACIONES INFORME'!C142,"")</f>
        <v/>
      </c>
      <c r="D142" s="8" t="str">
        <f>IF('IMPUTACIONES INFORME'!D142&lt;&gt;"",'IMPUTACIONES INFORME'!D142,"")</f>
        <v/>
      </c>
      <c r="E142" s="8" t="str">
        <f>IF('IMPUTACIONES INFORME'!E142&lt;&gt;"",'IMPUTACIONES INFORME'!E142,"")</f>
        <v/>
      </c>
      <c r="F142" s="8" t="str">
        <f>IF('IMPUTACIONES INFORME'!F142&lt;&gt;"",'IMPUTACIONES INFORME'!F142,"")</f>
        <v/>
      </c>
      <c r="G142" s="8" t="str">
        <f>IF('IMPUTACIONES INFORME'!G142&lt;&gt;"",'IMPUTACIONES INFORME'!G142,"")</f>
        <v/>
      </c>
      <c r="H142" s="8" t="str">
        <f>IF('IMPUTACIONES INFORME'!H142&lt;&gt;"",'IMPUTACIONES INFORME'!H142,"")</f>
        <v/>
      </c>
      <c r="I142" s="8" t="str">
        <f>IF('IMPUTACIONES INFORME'!I142&lt;&gt;"",'IMPUTACIONES INFORME'!I142,"")</f>
        <v/>
      </c>
      <c r="J142" s="8" t="str">
        <f>IF('IMPUTACIONES INFORME'!J142&lt;&gt;"",'IMPUTACIONES INFORME'!J142,"")</f>
        <v/>
      </c>
      <c r="K142" s="8" t="str">
        <f>IF('IMPUTACIONES INFORME'!K142&lt;&gt;"",'IMPUTACIONES INFORME'!K142,"")</f>
        <v/>
      </c>
      <c r="L142" s="8" t="str">
        <f>IF('IMPUTACIONES INFORME'!L142&lt;&gt;"",'IMPUTACIONES INFORME'!L142,"")</f>
        <v/>
      </c>
      <c r="M142" s="8" t="str">
        <f>IF('IMPUTACIONES INFORME'!M142&lt;&gt;"",'IMPUTACIONES INFORME'!M142,"")</f>
        <v/>
      </c>
      <c r="N142" s="8" t="str">
        <f>IF('IMPUTACIONES INFORME'!N142&lt;&gt;"",'IMPUTACIONES INFORME'!N142,"")</f>
        <v/>
      </c>
      <c r="O142" s="8" t="str">
        <f>IF('IMPUTACIONES INFORME'!O142&lt;&gt;"",'IMPUTACIONES INFORME'!O142,"")</f>
        <v/>
      </c>
      <c r="P142" s="8" t="str">
        <f>IF('IMPUTACIONES INFORME'!P142&lt;&gt;"",'IMPUTACIONES INFORME'!P142,"")</f>
        <v/>
      </c>
      <c r="X142" s="8" t="e">
        <f t="shared" si="6"/>
        <v>#VALUE!</v>
      </c>
      <c r="Y142" s="8" t="str">
        <f t="shared" si="8"/>
        <v/>
      </c>
      <c r="Z142" s="8" t="s">
        <v>42</v>
      </c>
      <c r="AA142" s="8" t="str">
        <f t="shared" si="7"/>
        <v/>
      </c>
      <c r="AB142" s="8" t="e">
        <f>VLOOKUP(X142,'IMP CONTROL'!$U$2:$W$5000,2,FALSE)</f>
        <v>#VALUE!</v>
      </c>
    </row>
    <row r="143" spans="1:28" x14ac:dyDescent="0.25">
      <c r="A143" s="8" t="str">
        <f>IF('IMPUTACIONES INFORME'!A143&lt;&gt;"",'IMPUTACIONES INFORME'!A143,"")</f>
        <v/>
      </c>
      <c r="B143" s="8" t="str">
        <f>IF('IMPUTACIONES INFORME'!B143&lt;&gt;"",'IMPUTACIONES INFORME'!B143,"")</f>
        <v/>
      </c>
      <c r="C143" s="8" t="str">
        <f>IF('IMPUTACIONES INFORME'!C143&lt;&gt;"",'IMPUTACIONES INFORME'!C143,"")</f>
        <v/>
      </c>
      <c r="D143" s="8" t="str">
        <f>IF('IMPUTACIONES INFORME'!D143&lt;&gt;"",'IMPUTACIONES INFORME'!D143,"")</f>
        <v/>
      </c>
      <c r="E143" s="8" t="str">
        <f>IF('IMPUTACIONES INFORME'!E143&lt;&gt;"",'IMPUTACIONES INFORME'!E143,"")</f>
        <v/>
      </c>
      <c r="F143" s="8" t="str">
        <f>IF('IMPUTACIONES INFORME'!F143&lt;&gt;"",'IMPUTACIONES INFORME'!F143,"")</f>
        <v/>
      </c>
      <c r="G143" s="8" t="str">
        <f>IF('IMPUTACIONES INFORME'!G143&lt;&gt;"",'IMPUTACIONES INFORME'!G143,"")</f>
        <v/>
      </c>
      <c r="H143" s="8" t="str">
        <f>IF('IMPUTACIONES INFORME'!H143&lt;&gt;"",'IMPUTACIONES INFORME'!H143,"")</f>
        <v/>
      </c>
      <c r="I143" s="8" t="str">
        <f>IF('IMPUTACIONES INFORME'!I143&lt;&gt;"",'IMPUTACIONES INFORME'!I143,"")</f>
        <v/>
      </c>
      <c r="J143" s="8" t="str">
        <f>IF('IMPUTACIONES INFORME'!J143&lt;&gt;"",'IMPUTACIONES INFORME'!J143,"")</f>
        <v/>
      </c>
      <c r="K143" s="8" t="str">
        <f>IF('IMPUTACIONES INFORME'!K143&lt;&gt;"",'IMPUTACIONES INFORME'!K143,"")</f>
        <v/>
      </c>
      <c r="L143" s="8" t="str">
        <f>IF('IMPUTACIONES INFORME'!L143&lt;&gt;"",'IMPUTACIONES INFORME'!L143,"")</f>
        <v/>
      </c>
      <c r="M143" s="8" t="str">
        <f>IF('IMPUTACIONES INFORME'!M143&lt;&gt;"",'IMPUTACIONES INFORME'!M143,"")</f>
        <v/>
      </c>
      <c r="N143" s="8" t="str">
        <f>IF('IMPUTACIONES INFORME'!N143&lt;&gt;"",'IMPUTACIONES INFORME'!N143,"")</f>
        <v/>
      </c>
      <c r="O143" s="8" t="str">
        <f>IF('IMPUTACIONES INFORME'!O143&lt;&gt;"",'IMPUTACIONES INFORME'!O143,"")</f>
        <v/>
      </c>
      <c r="P143" s="8" t="str">
        <f>IF('IMPUTACIONES INFORME'!P143&lt;&gt;"",'IMPUTACIONES INFORME'!P143,"")</f>
        <v/>
      </c>
      <c r="X143" s="8" t="e">
        <f t="shared" si="6"/>
        <v>#VALUE!</v>
      </c>
      <c r="Y143" s="8" t="str">
        <f t="shared" si="8"/>
        <v/>
      </c>
      <c r="Z143" s="8" t="s">
        <v>42</v>
      </c>
      <c r="AA143" s="8" t="str">
        <f t="shared" si="7"/>
        <v/>
      </c>
      <c r="AB143" s="8" t="e">
        <f>VLOOKUP(X143,'IMP CONTROL'!$U$2:$W$5000,2,FALSE)</f>
        <v>#VALUE!</v>
      </c>
    </row>
    <row r="144" spans="1:28" x14ac:dyDescent="0.25">
      <c r="A144" s="8" t="str">
        <f>IF('IMPUTACIONES INFORME'!A144&lt;&gt;"",'IMPUTACIONES INFORME'!A144,"")</f>
        <v/>
      </c>
      <c r="B144" s="8" t="str">
        <f>IF('IMPUTACIONES INFORME'!B144&lt;&gt;"",'IMPUTACIONES INFORME'!B144,"")</f>
        <v/>
      </c>
      <c r="C144" s="8" t="str">
        <f>IF('IMPUTACIONES INFORME'!C144&lt;&gt;"",'IMPUTACIONES INFORME'!C144,"")</f>
        <v/>
      </c>
      <c r="D144" s="8" t="str">
        <f>IF('IMPUTACIONES INFORME'!D144&lt;&gt;"",'IMPUTACIONES INFORME'!D144,"")</f>
        <v/>
      </c>
      <c r="E144" s="8" t="str">
        <f>IF('IMPUTACIONES INFORME'!E144&lt;&gt;"",'IMPUTACIONES INFORME'!E144,"")</f>
        <v/>
      </c>
      <c r="F144" s="8" t="str">
        <f>IF('IMPUTACIONES INFORME'!F144&lt;&gt;"",'IMPUTACIONES INFORME'!F144,"")</f>
        <v/>
      </c>
      <c r="G144" s="8" t="str">
        <f>IF('IMPUTACIONES INFORME'!G144&lt;&gt;"",'IMPUTACIONES INFORME'!G144,"")</f>
        <v/>
      </c>
      <c r="H144" s="8" t="str">
        <f>IF('IMPUTACIONES INFORME'!H144&lt;&gt;"",'IMPUTACIONES INFORME'!H144,"")</f>
        <v/>
      </c>
      <c r="I144" s="8" t="str">
        <f>IF('IMPUTACIONES INFORME'!I144&lt;&gt;"",'IMPUTACIONES INFORME'!I144,"")</f>
        <v/>
      </c>
      <c r="J144" s="8" t="str">
        <f>IF('IMPUTACIONES INFORME'!J144&lt;&gt;"",'IMPUTACIONES INFORME'!J144,"")</f>
        <v/>
      </c>
      <c r="K144" s="8" t="str">
        <f>IF('IMPUTACIONES INFORME'!K144&lt;&gt;"",'IMPUTACIONES INFORME'!K144,"")</f>
        <v/>
      </c>
      <c r="L144" s="8" t="str">
        <f>IF('IMPUTACIONES INFORME'!L144&lt;&gt;"",'IMPUTACIONES INFORME'!L144,"")</f>
        <v/>
      </c>
      <c r="M144" s="8" t="str">
        <f>IF('IMPUTACIONES INFORME'!M144&lt;&gt;"",'IMPUTACIONES INFORME'!M144,"")</f>
        <v/>
      </c>
      <c r="N144" s="8" t="str">
        <f>IF('IMPUTACIONES INFORME'!N144&lt;&gt;"",'IMPUTACIONES INFORME'!N144,"")</f>
        <v/>
      </c>
      <c r="O144" s="8" t="str">
        <f>IF('IMPUTACIONES INFORME'!O144&lt;&gt;"",'IMPUTACIONES INFORME'!O144,"")</f>
        <v/>
      </c>
      <c r="P144" s="8" t="str">
        <f>IF('IMPUTACIONES INFORME'!P144&lt;&gt;"",'IMPUTACIONES INFORME'!P144,"")</f>
        <v/>
      </c>
      <c r="X144" s="8" t="e">
        <f t="shared" si="6"/>
        <v>#VALUE!</v>
      </c>
      <c r="Y144" s="8" t="str">
        <f t="shared" si="8"/>
        <v/>
      </c>
      <c r="Z144" s="8" t="s">
        <v>42</v>
      </c>
      <c r="AA144" s="8" t="str">
        <f t="shared" si="7"/>
        <v/>
      </c>
      <c r="AB144" s="8" t="e">
        <f>VLOOKUP(X144,'IMP CONTROL'!$U$2:$W$5000,2,FALSE)</f>
        <v>#VALUE!</v>
      </c>
    </row>
    <row r="145" spans="1:28" x14ac:dyDescent="0.25">
      <c r="A145" s="8" t="str">
        <f>IF('IMPUTACIONES INFORME'!A145&lt;&gt;"",'IMPUTACIONES INFORME'!A145,"")</f>
        <v/>
      </c>
      <c r="B145" s="8" t="str">
        <f>IF('IMPUTACIONES INFORME'!B145&lt;&gt;"",'IMPUTACIONES INFORME'!B145,"")</f>
        <v/>
      </c>
      <c r="C145" s="8" t="str">
        <f>IF('IMPUTACIONES INFORME'!C145&lt;&gt;"",'IMPUTACIONES INFORME'!C145,"")</f>
        <v/>
      </c>
      <c r="D145" s="8" t="str">
        <f>IF('IMPUTACIONES INFORME'!D145&lt;&gt;"",'IMPUTACIONES INFORME'!D145,"")</f>
        <v/>
      </c>
      <c r="E145" s="8" t="str">
        <f>IF('IMPUTACIONES INFORME'!E145&lt;&gt;"",'IMPUTACIONES INFORME'!E145,"")</f>
        <v/>
      </c>
      <c r="F145" s="8" t="str">
        <f>IF('IMPUTACIONES INFORME'!F145&lt;&gt;"",'IMPUTACIONES INFORME'!F145,"")</f>
        <v/>
      </c>
      <c r="G145" s="8" t="str">
        <f>IF('IMPUTACIONES INFORME'!G145&lt;&gt;"",'IMPUTACIONES INFORME'!G145,"")</f>
        <v/>
      </c>
      <c r="H145" s="8" t="str">
        <f>IF('IMPUTACIONES INFORME'!H145&lt;&gt;"",'IMPUTACIONES INFORME'!H145,"")</f>
        <v/>
      </c>
      <c r="I145" s="8" t="str">
        <f>IF('IMPUTACIONES INFORME'!I145&lt;&gt;"",'IMPUTACIONES INFORME'!I145,"")</f>
        <v/>
      </c>
      <c r="J145" s="8" t="str">
        <f>IF('IMPUTACIONES INFORME'!J145&lt;&gt;"",'IMPUTACIONES INFORME'!J145,"")</f>
        <v/>
      </c>
      <c r="K145" s="8" t="str">
        <f>IF('IMPUTACIONES INFORME'!K145&lt;&gt;"",'IMPUTACIONES INFORME'!K145,"")</f>
        <v/>
      </c>
      <c r="L145" s="8" t="str">
        <f>IF('IMPUTACIONES INFORME'!L145&lt;&gt;"",'IMPUTACIONES INFORME'!L145,"")</f>
        <v/>
      </c>
      <c r="M145" s="8" t="str">
        <f>IF('IMPUTACIONES INFORME'!M145&lt;&gt;"",'IMPUTACIONES INFORME'!M145,"")</f>
        <v/>
      </c>
      <c r="N145" s="8" t="str">
        <f>IF('IMPUTACIONES INFORME'!N145&lt;&gt;"",'IMPUTACIONES INFORME'!N145,"")</f>
        <v/>
      </c>
      <c r="O145" s="8" t="str">
        <f>IF('IMPUTACIONES INFORME'!O145&lt;&gt;"",'IMPUTACIONES INFORME'!O145,"")</f>
        <v/>
      </c>
      <c r="P145" s="8" t="str">
        <f>IF('IMPUTACIONES INFORME'!P145&lt;&gt;"",'IMPUTACIONES INFORME'!P145,"")</f>
        <v/>
      </c>
      <c r="X145" s="8" t="e">
        <f t="shared" si="6"/>
        <v>#VALUE!</v>
      </c>
      <c r="Y145" s="8" t="str">
        <f t="shared" si="8"/>
        <v/>
      </c>
      <c r="Z145" s="8" t="s">
        <v>42</v>
      </c>
      <c r="AA145" s="8" t="str">
        <f t="shared" si="7"/>
        <v/>
      </c>
      <c r="AB145" s="8" t="e">
        <f>VLOOKUP(X145,'IMP CONTROL'!$U$2:$W$5000,2,FALSE)</f>
        <v>#VALUE!</v>
      </c>
    </row>
    <row r="146" spans="1:28" x14ac:dyDescent="0.25">
      <c r="A146" s="8" t="str">
        <f>IF('IMPUTACIONES INFORME'!A146&lt;&gt;"",'IMPUTACIONES INFORME'!A146,"")</f>
        <v/>
      </c>
      <c r="B146" s="8" t="str">
        <f>IF('IMPUTACIONES INFORME'!B146&lt;&gt;"",'IMPUTACIONES INFORME'!B146,"")</f>
        <v/>
      </c>
      <c r="C146" s="8" t="str">
        <f>IF('IMPUTACIONES INFORME'!C146&lt;&gt;"",'IMPUTACIONES INFORME'!C146,"")</f>
        <v/>
      </c>
      <c r="D146" s="8" t="str">
        <f>IF('IMPUTACIONES INFORME'!D146&lt;&gt;"",'IMPUTACIONES INFORME'!D146,"")</f>
        <v/>
      </c>
      <c r="E146" s="8" t="str">
        <f>IF('IMPUTACIONES INFORME'!E146&lt;&gt;"",'IMPUTACIONES INFORME'!E146,"")</f>
        <v/>
      </c>
      <c r="F146" s="8" t="str">
        <f>IF('IMPUTACIONES INFORME'!F146&lt;&gt;"",'IMPUTACIONES INFORME'!F146,"")</f>
        <v/>
      </c>
      <c r="G146" s="8" t="str">
        <f>IF('IMPUTACIONES INFORME'!G146&lt;&gt;"",'IMPUTACIONES INFORME'!G146,"")</f>
        <v/>
      </c>
      <c r="H146" s="8" t="str">
        <f>IF('IMPUTACIONES INFORME'!H146&lt;&gt;"",'IMPUTACIONES INFORME'!H146,"")</f>
        <v/>
      </c>
      <c r="I146" s="8" t="str">
        <f>IF('IMPUTACIONES INFORME'!I146&lt;&gt;"",'IMPUTACIONES INFORME'!I146,"")</f>
        <v/>
      </c>
      <c r="J146" s="8" t="str">
        <f>IF('IMPUTACIONES INFORME'!J146&lt;&gt;"",'IMPUTACIONES INFORME'!J146,"")</f>
        <v/>
      </c>
      <c r="K146" s="8" t="str">
        <f>IF('IMPUTACIONES INFORME'!K146&lt;&gt;"",'IMPUTACIONES INFORME'!K146,"")</f>
        <v/>
      </c>
      <c r="L146" s="8" t="str">
        <f>IF('IMPUTACIONES INFORME'!L146&lt;&gt;"",'IMPUTACIONES INFORME'!L146,"")</f>
        <v/>
      </c>
      <c r="M146" s="8" t="str">
        <f>IF('IMPUTACIONES INFORME'!M146&lt;&gt;"",'IMPUTACIONES INFORME'!M146,"")</f>
        <v/>
      </c>
      <c r="N146" s="8" t="str">
        <f>IF('IMPUTACIONES INFORME'!N146&lt;&gt;"",'IMPUTACIONES INFORME'!N146,"")</f>
        <v/>
      </c>
      <c r="O146" s="8" t="str">
        <f>IF('IMPUTACIONES INFORME'!O146&lt;&gt;"",'IMPUTACIONES INFORME'!O146,"")</f>
        <v/>
      </c>
      <c r="P146" s="8" t="str">
        <f>IF('IMPUTACIONES INFORME'!P146&lt;&gt;"",'IMPUTACIONES INFORME'!P146,"")</f>
        <v/>
      </c>
      <c r="X146" s="8" t="e">
        <f t="shared" si="6"/>
        <v>#VALUE!</v>
      </c>
      <c r="Y146" s="8" t="str">
        <f t="shared" si="8"/>
        <v/>
      </c>
      <c r="Z146" s="8" t="s">
        <v>42</v>
      </c>
      <c r="AA146" s="8" t="str">
        <f t="shared" si="7"/>
        <v/>
      </c>
      <c r="AB146" s="8" t="e">
        <f>VLOOKUP(X146,'IMP CONTROL'!$U$2:$W$5000,2,FALSE)</f>
        <v>#VALUE!</v>
      </c>
    </row>
    <row r="147" spans="1:28" x14ac:dyDescent="0.25">
      <c r="A147" s="8" t="str">
        <f>IF('IMPUTACIONES INFORME'!A147&lt;&gt;"",'IMPUTACIONES INFORME'!A147,"")</f>
        <v/>
      </c>
      <c r="B147" s="8" t="str">
        <f>IF('IMPUTACIONES INFORME'!B147&lt;&gt;"",'IMPUTACIONES INFORME'!B147,"")</f>
        <v/>
      </c>
      <c r="C147" s="8" t="str">
        <f>IF('IMPUTACIONES INFORME'!C147&lt;&gt;"",'IMPUTACIONES INFORME'!C147,"")</f>
        <v/>
      </c>
      <c r="D147" s="8" t="str">
        <f>IF('IMPUTACIONES INFORME'!D147&lt;&gt;"",'IMPUTACIONES INFORME'!D147,"")</f>
        <v/>
      </c>
      <c r="E147" s="8" t="str">
        <f>IF('IMPUTACIONES INFORME'!E147&lt;&gt;"",'IMPUTACIONES INFORME'!E147,"")</f>
        <v/>
      </c>
      <c r="F147" s="8" t="str">
        <f>IF('IMPUTACIONES INFORME'!F147&lt;&gt;"",'IMPUTACIONES INFORME'!F147,"")</f>
        <v/>
      </c>
      <c r="G147" s="8" t="str">
        <f>IF('IMPUTACIONES INFORME'!G147&lt;&gt;"",'IMPUTACIONES INFORME'!G147,"")</f>
        <v/>
      </c>
      <c r="H147" s="8" t="str">
        <f>IF('IMPUTACIONES INFORME'!H147&lt;&gt;"",'IMPUTACIONES INFORME'!H147,"")</f>
        <v/>
      </c>
      <c r="I147" s="8" t="str">
        <f>IF('IMPUTACIONES INFORME'!I147&lt;&gt;"",'IMPUTACIONES INFORME'!I147,"")</f>
        <v/>
      </c>
      <c r="J147" s="8" t="str">
        <f>IF('IMPUTACIONES INFORME'!J147&lt;&gt;"",'IMPUTACIONES INFORME'!J147,"")</f>
        <v/>
      </c>
      <c r="K147" s="8" t="str">
        <f>IF('IMPUTACIONES INFORME'!K147&lt;&gt;"",'IMPUTACIONES INFORME'!K147,"")</f>
        <v/>
      </c>
      <c r="L147" s="8" t="str">
        <f>IF('IMPUTACIONES INFORME'!L147&lt;&gt;"",'IMPUTACIONES INFORME'!L147,"")</f>
        <v/>
      </c>
      <c r="M147" s="8" t="str">
        <f>IF('IMPUTACIONES INFORME'!M147&lt;&gt;"",'IMPUTACIONES INFORME'!M147,"")</f>
        <v/>
      </c>
      <c r="N147" s="8" t="str">
        <f>IF('IMPUTACIONES INFORME'!N147&lt;&gt;"",'IMPUTACIONES INFORME'!N147,"")</f>
        <v/>
      </c>
      <c r="O147" s="8" t="str">
        <f>IF('IMPUTACIONES INFORME'!O147&lt;&gt;"",'IMPUTACIONES INFORME'!O147,"")</f>
        <v/>
      </c>
      <c r="P147" s="8" t="str">
        <f>IF('IMPUTACIONES INFORME'!P147&lt;&gt;"",'IMPUTACIONES INFORME'!P147,"")</f>
        <v/>
      </c>
      <c r="X147" s="8" t="e">
        <f t="shared" si="6"/>
        <v>#VALUE!</v>
      </c>
      <c r="Y147" s="8" t="str">
        <f t="shared" si="8"/>
        <v/>
      </c>
      <c r="Z147" s="8" t="s">
        <v>42</v>
      </c>
      <c r="AA147" s="8" t="str">
        <f t="shared" si="7"/>
        <v/>
      </c>
      <c r="AB147" s="8" t="e">
        <f>VLOOKUP(X147,'IMP CONTROL'!$U$2:$W$5000,2,FALSE)</f>
        <v>#VALUE!</v>
      </c>
    </row>
    <row r="148" spans="1:28" x14ac:dyDescent="0.25">
      <c r="A148" s="8" t="str">
        <f>IF('IMPUTACIONES INFORME'!A148&lt;&gt;"",'IMPUTACIONES INFORME'!A148,"")</f>
        <v/>
      </c>
      <c r="B148" s="8" t="str">
        <f>IF('IMPUTACIONES INFORME'!B148&lt;&gt;"",'IMPUTACIONES INFORME'!B148,"")</f>
        <v/>
      </c>
      <c r="C148" s="8" t="str">
        <f>IF('IMPUTACIONES INFORME'!C148&lt;&gt;"",'IMPUTACIONES INFORME'!C148,"")</f>
        <v/>
      </c>
      <c r="D148" s="8" t="str">
        <f>IF('IMPUTACIONES INFORME'!D148&lt;&gt;"",'IMPUTACIONES INFORME'!D148,"")</f>
        <v/>
      </c>
      <c r="E148" s="8" t="str">
        <f>IF('IMPUTACIONES INFORME'!E148&lt;&gt;"",'IMPUTACIONES INFORME'!E148,"")</f>
        <v/>
      </c>
      <c r="F148" s="8" t="str">
        <f>IF('IMPUTACIONES INFORME'!F148&lt;&gt;"",'IMPUTACIONES INFORME'!F148,"")</f>
        <v/>
      </c>
      <c r="G148" s="8" t="str">
        <f>IF('IMPUTACIONES INFORME'!G148&lt;&gt;"",'IMPUTACIONES INFORME'!G148,"")</f>
        <v/>
      </c>
      <c r="H148" s="8" t="str">
        <f>IF('IMPUTACIONES INFORME'!H148&lt;&gt;"",'IMPUTACIONES INFORME'!H148,"")</f>
        <v/>
      </c>
      <c r="I148" s="8" t="str">
        <f>IF('IMPUTACIONES INFORME'!I148&lt;&gt;"",'IMPUTACIONES INFORME'!I148,"")</f>
        <v/>
      </c>
      <c r="J148" s="8" t="str">
        <f>IF('IMPUTACIONES INFORME'!J148&lt;&gt;"",'IMPUTACIONES INFORME'!J148,"")</f>
        <v/>
      </c>
      <c r="K148" s="8" t="str">
        <f>IF('IMPUTACIONES INFORME'!K148&lt;&gt;"",'IMPUTACIONES INFORME'!K148,"")</f>
        <v/>
      </c>
      <c r="L148" s="8" t="str">
        <f>IF('IMPUTACIONES INFORME'!L148&lt;&gt;"",'IMPUTACIONES INFORME'!L148,"")</f>
        <v/>
      </c>
      <c r="M148" s="8" t="str">
        <f>IF('IMPUTACIONES INFORME'!M148&lt;&gt;"",'IMPUTACIONES INFORME'!M148,"")</f>
        <v/>
      </c>
      <c r="N148" s="8" t="str">
        <f>IF('IMPUTACIONES INFORME'!N148&lt;&gt;"",'IMPUTACIONES INFORME'!N148,"")</f>
        <v/>
      </c>
      <c r="O148" s="8" t="str">
        <f>IF('IMPUTACIONES INFORME'!O148&lt;&gt;"",'IMPUTACIONES INFORME'!O148,"")</f>
        <v/>
      </c>
      <c r="P148" s="8" t="str">
        <f>IF('IMPUTACIONES INFORME'!P148&lt;&gt;"",'IMPUTACIONES INFORME'!P148,"")</f>
        <v/>
      </c>
      <c r="X148" s="8" t="e">
        <f t="shared" si="6"/>
        <v>#VALUE!</v>
      </c>
      <c r="Y148" s="8" t="str">
        <f t="shared" si="8"/>
        <v/>
      </c>
      <c r="Z148" s="8" t="s">
        <v>42</v>
      </c>
      <c r="AA148" s="8" t="str">
        <f t="shared" si="7"/>
        <v/>
      </c>
      <c r="AB148" s="8" t="e">
        <f>VLOOKUP(X148,'IMP CONTROL'!$U$2:$W$5000,2,FALSE)</f>
        <v>#VALUE!</v>
      </c>
    </row>
    <row r="149" spans="1:28" x14ac:dyDescent="0.25">
      <c r="A149" s="8" t="str">
        <f>IF('IMPUTACIONES INFORME'!A149&lt;&gt;"",'IMPUTACIONES INFORME'!A149,"")</f>
        <v/>
      </c>
      <c r="B149" s="8" t="str">
        <f>IF('IMPUTACIONES INFORME'!B149&lt;&gt;"",'IMPUTACIONES INFORME'!B149,"")</f>
        <v/>
      </c>
      <c r="C149" s="8" t="str">
        <f>IF('IMPUTACIONES INFORME'!C149&lt;&gt;"",'IMPUTACIONES INFORME'!C149,"")</f>
        <v/>
      </c>
      <c r="D149" s="8" t="str">
        <f>IF('IMPUTACIONES INFORME'!D149&lt;&gt;"",'IMPUTACIONES INFORME'!D149,"")</f>
        <v/>
      </c>
      <c r="E149" s="8" t="str">
        <f>IF('IMPUTACIONES INFORME'!E149&lt;&gt;"",'IMPUTACIONES INFORME'!E149,"")</f>
        <v/>
      </c>
      <c r="F149" s="8" t="str">
        <f>IF('IMPUTACIONES INFORME'!F149&lt;&gt;"",'IMPUTACIONES INFORME'!F149,"")</f>
        <v/>
      </c>
      <c r="G149" s="8" t="str">
        <f>IF('IMPUTACIONES INFORME'!G149&lt;&gt;"",'IMPUTACIONES INFORME'!G149,"")</f>
        <v/>
      </c>
      <c r="H149" s="8" t="str">
        <f>IF('IMPUTACIONES INFORME'!H149&lt;&gt;"",'IMPUTACIONES INFORME'!H149,"")</f>
        <v/>
      </c>
      <c r="I149" s="8" t="str">
        <f>IF('IMPUTACIONES INFORME'!I149&lt;&gt;"",'IMPUTACIONES INFORME'!I149,"")</f>
        <v/>
      </c>
      <c r="J149" s="8" t="str">
        <f>IF('IMPUTACIONES INFORME'!J149&lt;&gt;"",'IMPUTACIONES INFORME'!J149,"")</f>
        <v/>
      </c>
      <c r="K149" s="8" t="str">
        <f>IF('IMPUTACIONES INFORME'!K149&lt;&gt;"",'IMPUTACIONES INFORME'!K149,"")</f>
        <v/>
      </c>
      <c r="L149" s="8" t="str">
        <f>IF('IMPUTACIONES INFORME'!L149&lt;&gt;"",'IMPUTACIONES INFORME'!L149,"")</f>
        <v/>
      </c>
      <c r="M149" s="8" t="str">
        <f>IF('IMPUTACIONES INFORME'!M149&lt;&gt;"",'IMPUTACIONES INFORME'!M149,"")</f>
        <v/>
      </c>
      <c r="N149" s="8" t="str">
        <f>IF('IMPUTACIONES INFORME'!N149&lt;&gt;"",'IMPUTACIONES INFORME'!N149,"")</f>
        <v/>
      </c>
      <c r="O149" s="8" t="str">
        <f>IF('IMPUTACIONES INFORME'!O149&lt;&gt;"",'IMPUTACIONES INFORME'!O149,"")</f>
        <v/>
      </c>
      <c r="P149" s="8" t="str">
        <f>IF('IMPUTACIONES INFORME'!P149&lt;&gt;"",'IMPUTACIONES INFORME'!P149,"")</f>
        <v/>
      </c>
      <c r="X149" s="8" t="e">
        <f t="shared" si="6"/>
        <v>#VALUE!</v>
      </c>
      <c r="Y149" s="8" t="str">
        <f t="shared" si="8"/>
        <v/>
      </c>
      <c r="Z149" s="8" t="s">
        <v>42</v>
      </c>
      <c r="AA149" s="8" t="str">
        <f t="shared" si="7"/>
        <v/>
      </c>
      <c r="AB149" s="8" t="e">
        <f>VLOOKUP(X149,'IMP CONTROL'!$U$2:$W$5000,2,FALSE)</f>
        <v>#VALUE!</v>
      </c>
    </row>
    <row r="150" spans="1:28" x14ac:dyDescent="0.25">
      <c r="A150" s="8" t="str">
        <f>IF('IMPUTACIONES INFORME'!A150&lt;&gt;"",'IMPUTACIONES INFORME'!A150,"")</f>
        <v/>
      </c>
      <c r="B150" s="8" t="str">
        <f>IF('IMPUTACIONES INFORME'!B150&lt;&gt;"",'IMPUTACIONES INFORME'!B150,"")</f>
        <v/>
      </c>
      <c r="C150" s="8" t="str">
        <f>IF('IMPUTACIONES INFORME'!C150&lt;&gt;"",'IMPUTACIONES INFORME'!C150,"")</f>
        <v/>
      </c>
      <c r="D150" s="8" t="str">
        <f>IF('IMPUTACIONES INFORME'!D150&lt;&gt;"",'IMPUTACIONES INFORME'!D150,"")</f>
        <v/>
      </c>
      <c r="E150" s="8" t="str">
        <f>IF('IMPUTACIONES INFORME'!E150&lt;&gt;"",'IMPUTACIONES INFORME'!E150,"")</f>
        <v/>
      </c>
      <c r="F150" s="8" t="str">
        <f>IF('IMPUTACIONES INFORME'!F150&lt;&gt;"",'IMPUTACIONES INFORME'!F150,"")</f>
        <v/>
      </c>
      <c r="G150" s="8" t="str">
        <f>IF('IMPUTACIONES INFORME'!G150&lt;&gt;"",'IMPUTACIONES INFORME'!G150,"")</f>
        <v/>
      </c>
      <c r="H150" s="8" t="str">
        <f>IF('IMPUTACIONES INFORME'!H150&lt;&gt;"",'IMPUTACIONES INFORME'!H150,"")</f>
        <v/>
      </c>
      <c r="I150" s="8" t="str">
        <f>IF('IMPUTACIONES INFORME'!I150&lt;&gt;"",'IMPUTACIONES INFORME'!I150,"")</f>
        <v/>
      </c>
      <c r="J150" s="8" t="str">
        <f>IF('IMPUTACIONES INFORME'!J150&lt;&gt;"",'IMPUTACIONES INFORME'!J150,"")</f>
        <v/>
      </c>
      <c r="K150" s="8" t="str">
        <f>IF('IMPUTACIONES INFORME'!K150&lt;&gt;"",'IMPUTACIONES INFORME'!K150,"")</f>
        <v/>
      </c>
      <c r="L150" s="8" t="str">
        <f>IF('IMPUTACIONES INFORME'!L150&lt;&gt;"",'IMPUTACIONES INFORME'!L150,"")</f>
        <v/>
      </c>
      <c r="M150" s="8" t="str">
        <f>IF('IMPUTACIONES INFORME'!M150&lt;&gt;"",'IMPUTACIONES INFORME'!M150,"")</f>
        <v/>
      </c>
      <c r="N150" s="8" t="str">
        <f>IF('IMPUTACIONES INFORME'!N150&lt;&gt;"",'IMPUTACIONES INFORME'!N150,"")</f>
        <v/>
      </c>
      <c r="O150" s="8" t="str">
        <f>IF('IMPUTACIONES INFORME'!O150&lt;&gt;"",'IMPUTACIONES INFORME'!O150,"")</f>
        <v/>
      </c>
      <c r="P150" s="8" t="str">
        <f>IF('IMPUTACIONES INFORME'!P150&lt;&gt;"",'IMPUTACIONES INFORME'!P150,"")</f>
        <v/>
      </c>
      <c r="X150" s="8" t="e">
        <f t="shared" si="6"/>
        <v>#VALUE!</v>
      </c>
      <c r="Y150" s="8" t="str">
        <f t="shared" si="8"/>
        <v/>
      </c>
      <c r="Z150" s="8" t="s">
        <v>42</v>
      </c>
      <c r="AA150" s="8" t="str">
        <f t="shared" si="7"/>
        <v/>
      </c>
      <c r="AB150" s="8" t="e">
        <f>VLOOKUP(X150,'IMP CONTROL'!$U$2:$W$5000,2,FALSE)</f>
        <v>#VALUE!</v>
      </c>
    </row>
    <row r="151" spans="1:28" x14ac:dyDescent="0.25">
      <c r="A151" s="8" t="str">
        <f>IF('IMPUTACIONES INFORME'!A151&lt;&gt;"",'IMPUTACIONES INFORME'!A151,"")</f>
        <v/>
      </c>
      <c r="B151" s="8" t="str">
        <f>IF('IMPUTACIONES INFORME'!B151&lt;&gt;"",'IMPUTACIONES INFORME'!B151,"")</f>
        <v/>
      </c>
      <c r="C151" s="8" t="str">
        <f>IF('IMPUTACIONES INFORME'!C151&lt;&gt;"",'IMPUTACIONES INFORME'!C151,"")</f>
        <v/>
      </c>
      <c r="D151" s="8" t="str">
        <f>IF('IMPUTACIONES INFORME'!D151&lt;&gt;"",'IMPUTACIONES INFORME'!D151,"")</f>
        <v/>
      </c>
      <c r="E151" s="8" t="str">
        <f>IF('IMPUTACIONES INFORME'!E151&lt;&gt;"",'IMPUTACIONES INFORME'!E151,"")</f>
        <v/>
      </c>
      <c r="F151" s="8" t="str">
        <f>IF('IMPUTACIONES INFORME'!F151&lt;&gt;"",'IMPUTACIONES INFORME'!F151,"")</f>
        <v/>
      </c>
      <c r="G151" s="8" t="str">
        <f>IF('IMPUTACIONES INFORME'!G151&lt;&gt;"",'IMPUTACIONES INFORME'!G151,"")</f>
        <v/>
      </c>
      <c r="H151" s="8" t="str">
        <f>IF('IMPUTACIONES INFORME'!H151&lt;&gt;"",'IMPUTACIONES INFORME'!H151,"")</f>
        <v/>
      </c>
      <c r="I151" s="8" t="str">
        <f>IF('IMPUTACIONES INFORME'!I151&lt;&gt;"",'IMPUTACIONES INFORME'!I151,"")</f>
        <v/>
      </c>
      <c r="J151" s="8" t="str">
        <f>IF('IMPUTACIONES INFORME'!J151&lt;&gt;"",'IMPUTACIONES INFORME'!J151,"")</f>
        <v/>
      </c>
      <c r="K151" s="8" t="str">
        <f>IF('IMPUTACIONES INFORME'!K151&lt;&gt;"",'IMPUTACIONES INFORME'!K151,"")</f>
        <v/>
      </c>
      <c r="L151" s="8" t="str">
        <f>IF('IMPUTACIONES INFORME'!L151&lt;&gt;"",'IMPUTACIONES INFORME'!L151,"")</f>
        <v/>
      </c>
      <c r="M151" s="8" t="str">
        <f>IF('IMPUTACIONES INFORME'!M151&lt;&gt;"",'IMPUTACIONES INFORME'!M151,"")</f>
        <v/>
      </c>
      <c r="N151" s="8" t="str">
        <f>IF('IMPUTACIONES INFORME'!N151&lt;&gt;"",'IMPUTACIONES INFORME'!N151,"")</f>
        <v/>
      </c>
      <c r="O151" s="8" t="str">
        <f>IF('IMPUTACIONES INFORME'!O151&lt;&gt;"",'IMPUTACIONES INFORME'!O151,"")</f>
        <v/>
      </c>
      <c r="P151" s="8" t="str">
        <f>IF('IMPUTACIONES INFORME'!P151&lt;&gt;"",'IMPUTACIONES INFORME'!P151,"")</f>
        <v/>
      </c>
      <c r="X151" s="8" t="e">
        <f t="shared" si="6"/>
        <v>#VALUE!</v>
      </c>
      <c r="Y151" s="8" t="str">
        <f t="shared" si="8"/>
        <v/>
      </c>
      <c r="Z151" s="8" t="s">
        <v>42</v>
      </c>
      <c r="AA151" s="8" t="str">
        <f t="shared" si="7"/>
        <v/>
      </c>
      <c r="AB151" s="8" t="e">
        <f>VLOOKUP(X151,'IMP CONTROL'!$U$2:$W$5000,2,FALSE)</f>
        <v>#VALUE!</v>
      </c>
    </row>
    <row r="152" spans="1:28" x14ac:dyDescent="0.25">
      <c r="A152" s="8" t="str">
        <f>IF('IMPUTACIONES INFORME'!A152&lt;&gt;"",'IMPUTACIONES INFORME'!A152,"")</f>
        <v/>
      </c>
      <c r="B152" s="8" t="str">
        <f>IF('IMPUTACIONES INFORME'!B152&lt;&gt;"",'IMPUTACIONES INFORME'!B152,"")</f>
        <v/>
      </c>
      <c r="C152" s="8" t="str">
        <f>IF('IMPUTACIONES INFORME'!C152&lt;&gt;"",'IMPUTACIONES INFORME'!C152,"")</f>
        <v/>
      </c>
      <c r="D152" s="8" t="str">
        <f>IF('IMPUTACIONES INFORME'!D152&lt;&gt;"",'IMPUTACIONES INFORME'!D152,"")</f>
        <v/>
      </c>
      <c r="E152" s="8" t="str">
        <f>IF('IMPUTACIONES INFORME'!E152&lt;&gt;"",'IMPUTACIONES INFORME'!E152,"")</f>
        <v/>
      </c>
      <c r="F152" s="8" t="str">
        <f>IF('IMPUTACIONES INFORME'!F152&lt;&gt;"",'IMPUTACIONES INFORME'!F152,"")</f>
        <v/>
      </c>
      <c r="G152" s="8" t="str">
        <f>IF('IMPUTACIONES INFORME'!G152&lt;&gt;"",'IMPUTACIONES INFORME'!G152,"")</f>
        <v/>
      </c>
      <c r="H152" s="8" t="str">
        <f>IF('IMPUTACIONES INFORME'!H152&lt;&gt;"",'IMPUTACIONES INFORME'!H152,"")</f>
        <v/>
      </c>
      <c r="I152" s="8" t="str">
        <f>IF('IMPUTACIONES INFORME'!I152&lt;&gt;"",'IMPUTACIONES INFORME'!I152,"")</f>
        <v/>
      </c>
      <c r="J152" s="8" t="str">
        <f>IF('IMPUTACIONES INFORME'!J152&lt;&gt;"",'IMPUTACIONES INFORME'!J152,"")</f>
        <v/>
      </c>
      <c r="K152" s="8" t="str">
        <f>IF('IMPUTACIONES INFORME'!K152&lt;&gt;"",'IMPUTACIONES INFORME'!K152,"")</f>
        <v/>
      </c>
      <c r="L152" s="8" t="str">
        <f>IF('IMPUTACIONES INFORME'!L152&lt;&gt;"",'IMPUTACIONES INFORME'!L152,"")</f>
        <v/>
      </c>
      <c r="M152" s="8" t="str">
        <f>IF('IMPUTACIONES INFORME'!M152&lt;&gt;"",'IMPUTACIONES INFORME'!M152,"")</f>
        <v/>
      </c>
      <c r="N152" s="8" t="str">
        <f>IF('IMPUTACIONES INFORME'!N152&lt;&gt;"",'IMPUTACIONES INFORME'!N152,"")</f>
        <v/>
      </c>
      <c r="O152" s="8" t="str">
        <f>IF('IMPUTACIONES INFORME'!O152&lt;&gt;"",'IMPUTACIONES INFORME'!O152,"")</f>
        <v/>
      </c>
      <c r="P152" s="8" t="str">
        <f>IF('IMPUTACIONES INFORME'!P152&lt;&gt;"",'IMPUTACIONES INFORME'!P152,"")</f>
        <v/>
      </c>
      <c r="X152" s="8" t="e">
        <f t="shared" si="6"/>
        <v>#VALUE!</v>
      </c>
      <c r="Y152" s="8" t="str">
        <f t="shared" si="8"/>
        <v/>
      </c>
      <c r="Z152" s="8" t="s">
        <v>42</v>
      </c>
      <c r="AA152" s="8" t="str">
        <f t="shared" si="7"/>
        <v/>
      </c>
      <c r="AB152" s="8" t="e">
        <f>VLOOKUP(X152,'IMP CONTROL'!$U$2:$W$5000,2,FALSE)</f>
        <v>#VALUE!</v>
      </c>
    </row>
    <row r="153" spans="1:28" x14ac:dyDescent="0.25">
      <c r="A153" s="8" t="str">
        <f>IF('IMPUTACIONES INFORME'!A153&lt;&gt;"",'IMPUTACIONES INFORME'!A153,"")</f>
        <v/>
      </c>
      <c r="B153" s="8" t="str">
        <f>IF('IMPUTACIONES INFORME'!B153&lt;&gt;"",'IMPUTACIONES INFORME'!B153,"")</f>
        <v/>
      </c>
      <c r="C153" s="8" t="str">
        <f>IF('IMPUTACIONES INFORME'!C153&lt;&gt;"",'IMPUTACIONES INFORME'!C153,"")</f>
        <v/>
      </c>
      <c r="D153" s="8" t="str">
        <f>IF('IMPUTACIONES INFORME'!D153&lt;&gt;"",'IMPUTACIONES INFORME'!D153,"")</f>
        <v/>
      </c>
      <c r="E153" s="8" t="str">
        <f>IF('IMPUTACIONES INFORME'!E153&lt;&gt;"",'IMPUTACIONES INFORME'!E153,"")</f>
        <v/>
      </c>
      <c r="F153" s="8" t="str">
        <f>IF('IMPUTACIONES INFORME'!F153&lt;&gt;"",'IMPUTACIONES INFORME'!F153,"")</f>
        <v/>
      </c>
      <c r="G153" s="8" t="str">
        <f>IF('IMPUTACIONES INFORME'!G153&lt;&gt;"",'IMPUTACIONES INFORME'!G153,"")</f>
        <v/>
      </c>
      <c r="H153" s="8" t="str">
        <f>IF('IMPUTACIONES INFORME'!H153&lt;&gt;"",'IMPUTACIONES INFORME'!H153,"")</f>
        <v/>
      </c>
      <c r="I153" s="8" t="str">
        <f>IF('IMPUTACIONES INFORME'!I153&lt;&gt;"",'IMPUTACIONES INFORME'!I153,"")</f>
        <v/>
      </c>
      <c r="J153" s="8" t="str">
        <f>IF('IMPUTACIONES INFORME'!J153&lt;&gt;"",'IMPUTACIONES INFORME'!J153,"")</f>
        <v/>
      </c>
      <c r="K153" s="8" t="str">
        <f>IF('IMPUTACIONES INFORME'!K153&lt;&gt;"",'IMPUTACIONES INFORME'!K153,"")</f>
        <v/>
      </c>
      <c r="L153" s="8" t="str">
        <f>IF('IMPUTACIONES INFORME'!L153&lt;&gt;"",'IMPUTACIONES INFORME'!L153,"")</f>
        <v/>
      </c>
      <c r="M153" s="8" t="str">
        <f>IF('IMPUTACIONES INFORME'!M153&lt;&gt;"",'IMPUTACIONES INFORME'!M153,"")</f>
        <v/>
      </c>
      <c r="N153" s="8" t="str">
        <f>IF('IMPUTACIONES INFORME'!N153&lt;&gt;"",'IMPUTACIONES INFORME'!N153,"")</f>
        <v/>
      </c>
      <c r="O153" s="8" t="str">
        <f>IF('IMPUTACIONES INFORME'!O153&lt;&gt;"",'IMPUTACIONES INFORME'!O153,"")</f>
        <v/>
      </c>
      <c r="P153" s="8" t="str">
        <f>IF('IMPUTACIONES INFORME'!P153&lt;&gt;"",'IMPUTACIONES INFORME'!P153,"")</f>
        <v/>
      </c>
      <c r="X153" s="8" t="e">
        <f t="shared" si="6"/>
        <v>#VALUE!</v>
      </c>
      <c r="Y153" s="8" t="str">
        <f t="shared" si="8"/>
        <v/>
      </c>
      <c r="Z153" s="8" t="s">
        <v>42</v>
      </c>
      <c r="AA153" s="8" t="str">
        <f t="shared" si="7"/>
        <v/>
      </c>
      <c r="AB153" s="8" t="e">
        <f>VLOOKUP(X153,'IMP CONTROL'!$U$2:$W$5000,2,FALSE)</f>
        <v>#VALUE!</v>
      </c>
    </row>
    <row r="154" spans="1:28" x14ac:dyDescent="0.25">
      <c r="A154" s="8" t="str">
        <f>IF('IMPUTACIONES INFORME'!A154&lt;&gt;"",'IMPUTACIONES INFORME'!A154,"")</f>
        <v/>
      </c>
      <c r="B154" s="8" t="str">
        <f>IF('IMPUTACIONES INFORME'!B154&lt;&gt;"",'IMPUTACIONES INFORME'!B154,"")</f>
        <v/>
      </c>
      <c r="C154" s="8" t="str">
        <f>IF('IMPUTACIONES INFORME'!C154&lt;&gt;"",'IMPUTACIONES INFORME'!C154,"")</f>
        <v/>
      </c>
      <c r="D154" s="8" t="str">
        <f>IF('IMPUTACIONES INFORME'!D154&lt;&gt;"",'IMPUTACIONES INFORME'!D154,"")</f>
        <v/>
      </c>
      <c r="E154" s="8" t="str">
        <f>IF('IMPUTACIONES INFORME'!E154&lt;&gt;"",'IMPUTACIONES INFORME'!E154,"")</f>
        <v/>
      </c>
      <c r="F154" s="8" t="str">
        <f>IF('IMPUTACIONES INFORME'!F154&lt;&gt;"",'IMPUTACIONES INFORME'!F154,"")</f>
        <v/>
      </c>
      <c r="G154" s="8" t="str">
        <f>IF('IMPUTACIONES INFORME'!G154&lt;&gt;"",'IMPUTACIONES INFORME'!G154,"")</f>
        <v/>
      </c>
      <c r="H154" s="8" t="str">
        <f>IF('IMPUTACIONES INFORME'!H154&lt;&gt;"",'IMPUTACIONES INFORME'!H154,"")</f>
        <v/>
      </c>
      <c r="I154" s="8" t="str">
        <f>IF('IMPUTACIONES INFORME'!I154&lt;&gt;"",'IMPUTACIONES INFORME'!I154,"")</f>
        <v/>
      </c>
      <c r="J154" s="8" t="str">
        <f>IF('IMPUTACIONES INFORME'!J154&lt;&gt;"",'IMPUTACIONES INFORME'!J154,"")</f>
        <v/>
      </c>
      <c r="K154" s="8" t="str">
        <f>IF('IMPUTACIONES INFORME'!K154&lt;&gt;"",'IMPUTACIONES INFORME'!K154,"")</f>
        <v/>
      </c>
      <c r="L154" s="8" t="str">
        <f>IF('IMPUTACIONES INFORME'!L154&lt;&gt;"",'IMPUTACIONES INFORME'!L154,"")</f>
        <v/>
      </c>
      <c r="M154" s="8" t="str">
        <f>IF('IMPUTACIONES INFORME'!M154&lt;&gt;"",'IMPUTACIONES INFORME'!M154,"")</f>
        <v/>
      </c>
      <c r="N154" s="8" t="str">
        <f>IF('IMPUTACIONES INFORME'!N154&lt;&gt;"",'IMPUTACIONES INFORME'!N154,"")</f>
        <v/>
      </c>
      <c r="O154" s="8" t="str">
        <f>IF('IMPUTACIONES INFORME'!O154&lt;&gt;"",'IMPUTACIONES INFORME'!O154,"")</f>
        <v/>
      </c>
      <c r="P154" s="8" t="str">
        <f>IF('IMPUTACIONES INFORME'!P154&lt;&gt;"",'IMPUTACIONES INFORME'!P154,"")</f>
        <v/>
      </c>
      <c r="X154" s="8" t="e">
        <f t="shared" si="6"/>
        <v>#VALUE!</v>
      </c>
      <c r="Y154" s="8" t="str">
        <f t="shared" si="8"/>
        <v/>
      </c>
      <c r="Z154" s="8" t="s">
        <v>42</v>
      </c>
      <c r="AA154" s="8" t="str">
        <f t="shared" si="7"/>
        <v/>
      </c>
      <c r="AB154" s="8" t="e">
        <f>VLOOKUP(X154,'IMP CONTROL'!$U$2:$W$5000,2,FALSE)</f>
        <v>#VALUE!</v>
      </c>
    </row>
    <row r="155" spans="1:28" x14ac:dyDescent="0.25">
      <c r="A155" s="8" t="str">
        <f>IF('IMPUTACIONES INFORME'!A155&lt;&gt;"",'IMPUTACIONES INFORME'!A155,"")</f>
        <v/>
      </c>
      <c r="B155" s="8" t="str">
        <f>IF('IMPUTACIONES INFORME'!B155&lt;&gt;"",'IMPUTACIONES INFORME'!B155,"")</f>
        <v/>
      </c>
      <c r="C155" s="8" t="str">
        <f>IF('IMPUTACIONES INFORME'!C155&lt;&gt;"",'IMPUTACIONES INFORME'!C155,"")</f>
        <v/>
      </c>
      <c r="D155" s="8" t="str">
        <f>IF('IMPUTACIONES INFORME'!D155&lt;&gt;"",'IMPUTACIONES INFORME'!D155,"")</f>
        <v/>
      </c>
      <c r="E155" s="8" t="str">
        <f>IF('IMPUTACIONES INFORME'!E155&lt;&gt;"",'IMPUTACIONES INFORME'!E155,"")</f>
        <v/>
      </c>
      <c r="F155" s="8" t="str">
        <f>IF('IMPUTACIONES INFORME'!F155&lt;&gt;"",'IMPUTACIONES INFORME'!F155,"")</f>
        <v/>
      </c>
      <c r="G155" s="8" t="str">
        <f>IF('IMPUTACIONES INFORME'!G155&lt;&gt;"",'IMPUTACIONES INFORME'!G155,"")</f>
        <v/>
      </c>
      <c r="H155" s="8" t="str">
        <f>IF('IMPUTACIONES INFORME'!H155&lt;&gt;"",'IMPUTACIONES INFORME'!H155,"")</f>
        <v/>
      </c>
      <c r="I155" s="8" t="str">
        <f>IF('IMPUTACIONES INFORME'!I155&lt;&gt;"",'IMPUTACIONES INFORME'!I155,"")</f>
        <v/>
      </c>
      <c r="J155" s="8" t="str">
        <f>IF('IMPUTACIONES INFORME'!J155&lt;&gt;"",'IMPUTACIONES INFORME'!J155,"")</f>
        <v/>
      </c>
      <c r="K155" s="8" t="str">
        <f>IF('IMPUTACIONES INFORME'!K155&lt;&gt;"",'IMPUTACIONES INFORME'!K155,"")</f>
        <v/>
      </c>
      <c r="L155" s="8" t="str">
        <f>IF('IMPUTACIONES INFORME'!L155&lt;&gt;"",'IMPUTACIONES INFORME'!L155,"")</f>
        <v/>
      </c>
      <c r="M155" s="8" t="str">
        <f>IF('IMPUTACIONES INFORME'!M155&lt;&gt;"",'IMPUTACIONES INFORME'!M155,"")</f>
        <v/>
      </c>
      <c r="N155" s="8" t="str">
        <f>IF('IMPUTACIONES INFORME'!N155&lt;&gt;"",'IMPUTACIONES INFORME'!N155,"")</f>
        <v/>
      </c>
      <c r="O155" s="8" t="str">
        <f>IF('IMPUTACIONES INFORME'!O155&lt;&gt;"",'IMPUTACIONES INFORME'!O155,"")</f>
        <v/>
      </c>
      <c r="P155" s="8" t="str">
        <f>IF('IMPUTACIONES INFORME'!P155&lt;&gt;"",'IMPUTACIONES INFORME'!P155,"")</f>
        <v/>
      </c>
      <c r="X155" s="8" t="e">
        <f t="shared" si="6"/>
        <v>#VALUE!</v>
      </c>
      <c r="Y155" s="8" t="str">
        <f t="shared" si="8"/>
        <v/>
      </c>
      <c r="Z155" s="8" t="s">
        <v>42</v>
      </c>
      <c r="AA155" s="8" t="str">
        <f t="shared" si="7"/>
        <v/>
      </c>
      <c r="AB155" s="8" t="e">
        <f>VLOOKUP(X155,'IMP CONTROL'!$U$2:$W$5000,2,FALSE)</f>
        <v>#VALUE!</v>
      </c>
    </row>
    <row r="156" spans="1:28" x14ac:dyDescent="0.25">
      <c r="A156" s="8" t="str">
        <f>IF('IMPUTACIONES INFORME'!A156&lt;&gt;"",'IMPUTACIONES INFORME'!A156,"")</f>
        <v/>
      </c>
      <c r="B156" s="8" t="str">
        <f>IF('IMPUTACIONES INFORME'!B156&lt;&gt;"",'IMPUTACIONES INFORME'!B156,"")</f>
        <v/>
      </c>
      <c r="C156" s="8" t="str">
        <f>IF('IMPUTACIONES INFORME'!C156&lt;&gt;"",'IMPUTACIONES INFORME'!C156,"")</f>
        <v/>
      </c>
      <c r="D156" s="8" t="str">
        <f>IF('IMPUTACIONES INFORME'!D156&lt;&gt;"",'IMPUTACIONES INFORME'!D156,"")</f>
        <v/>
      </c>
      <c r="E156" s="8" t="str">
        <f>IF('IMPUTACIONES INFORME'!E156&lt;&gt;"",'IMPUTACIONES INFORME'!E156,"")</f>
        <v/>
      </c>
      <c r="F156" s="8" t="str">
        <f>IF('IMPUTACIONES INFORME'!F156&lt;&gt;"",'IMPUTACIONES INFORME'!F156,"")</f>
        <v/>
      </c>
      <c r="G156" s="8" t="str">
        <f>IF('IMPUTACIONES INFORME'!G156&lt;&gt;"",'IMPUTACIONES INFORME'!G156,"")</f>
        <v/>
      </c>
      <c r="H156" s="8" t="str">
        <f>IF('IMPUTACIONES INFORME'!H156&lt;&gt;"",'IMPUTACIONES INFORME'!H156,"")</f>
        <v/>
      </c>
      <c r="I156" s="8" t="str">
        <f>IF('IMPUTACIONES INFORME'!I156&lt;&gt;"",'IMPUTACIONES INFORME'!I156,"")</f>
        <v/>
      </c>
      <c r="J156" s="8" t="str">
        <f>IF('IMPUTACIONES INFORME'!J156&lt;&gt;"",'IMPUTACIONES INFORME'!J156,"")</f>
        <v/>
      </c>
      <c r="K156" s="8" t="str">
        <f>IF('IMPUTACIONES INFORME'!K156&lt;&gt;"",'IMPUTACIONES INFORME'!K156,"")</f>
        <v/>
      </c>
      <c r="L156" s="8" t="str">
        <f>IF('IMPUTACIONES INFORME'!L156&lt;&gt;"",'IMPUTACIONES INFORME'!L156,"")</f>
        <v/>
      </c>
      <c r="M156" s="8" t="str">
        <f>IF('IMPUTACIONES INFORME'!M156&lt;&gt;"",'IMPUTACIONES INFORME'!M156,"")</f>
        <v/>
      </c>
      <c r="N156" s="8" t="str">
        <f>IF('IMPUTACIONES INFORME'!N156&lt;&gt;"",'IMPUTACIONES INFORME'!N156,"")</f>
        <v/>
      </c>
      <c r="O156" s="8" t="str">
        <f>IF('IMPUTACIONES INFORME'!O156&lt;&gt;"",'IMPUTACIONES INFORME'!O156,"")</f>
        <v/>
      </c>
      <c r="P156" s="8" t="str">
        <f>IF('IMPUTACIONES INFORME'!P156&lt;&gt;"",'IMPUTACIONES INFORME'!P156,"")</f>
        <v/>
      </c>
      <c r="X156" s="8" t="e">
        <f t="shared" si="6"/>
        <v>#VALUE!</v>
      </c>
      <c r="Y156" s="8" t="str">
        <f t="shared" si="8"/>
        <v/>
      </c>
      <c r="Z156" s="8" t="s">
        <v>42</v>
      </c>
      <c r="AA156" s="8" t="str">
        <f t="shared" si="7"/>
        <v/>
      </c>
      <c r="AB156" s="8" t="e">
        <f>VLOOKUP(X156,'IMP CONTROL'!$U$2:$W$5000,2,FALSE)</f>
        <v>#VALUE!</v>
      </c>
    </row>
    <row r="157" spans="1:28" x14ac:dyDescent="0.25">
      <c r="A157" s="8" t="str">
        <f>IF('IMPUTACIONES INFORME'!A157&lt;&gt;"",'IMPUTACIONES INFORME'!A157,"")</f>
        <v/>
      </c>
      <c r="B157" s="8" t="str">
        <f>IF('IMPUTACIONES INFORME'!B157&lt;&gt;"",'IMPUTACIONES INFORME'!B157,"")</f>
        <v/>
      </c>
      <c r="C157" s="8" t="str">
        <f>IF('IMPUTACIONES INFORME'!C157&lt;&gt;"",'IMPUTACIONES INFORME'!C157,"")</f>
        <v/>
      </c>
      <c r="D157" s="8" t="str">
        <f>IF('IMPUTACIONES INFORME'!D157&lt;&gt;"",'IMPUTACIONES INFORME'!D157,"")</f>
        <v/>
      </c>
      <c r="E157" s="8" t="str">
        <f>IF('IMPUTACIONES INFORME'!E157&lt;&gt;"",'IMPUTACIONES INFORME'!E157,"")</f>
        <v/>
      </c>
      <c r="F157" s="8" t="str">
        <f>IF('IMPUTACIONES INFORME'!F157&lt;&gt;"",'IMPUTACIONES INFORME'!F157,"")</f>
        <v/>
      </c>
      <c r="G157" s="8" t="str">
        <f>IF('IMPUTACIONES INFORME'!G157&lt;&gt;"",'IMPUTACIONES INFORME'!G157,"")</f>
        <v/>
      </c>
      <c r="H157" s="8" t="str">
        <f>IF('IMPUTACIONES INFORME'!H157&lt;&gt;"",'IMPUTACIONES INFORME'!H157,"")</f>
        <v/>
      </c>
      <c r="I157" s="8" t="str">
        <f>IF('IMPUTACIONES INFORME'!I157&lt;&gt;"",'IMPUTACIONES INFORME'!I157,"")</f>
        <v/>
      </c>
      <c r="J157" s="8" t="str">
        <f>IF('IMPUTACIONES INFORME'!J157&lt;&gt;"",'IMPUTACIONES INFORME'!J157,"")</f>
        <v/>
      </c>
      <c r="K157" s="8" t="str">
        <f>IF('IMPUTACIONES INFORME'!K157&lt;&gt;"",'IMPUTACIONES INFORME'!K157,"")</f>
        <v/>
      </c>
      <c r="L157" s="8" t="str">
        <f>IF('IMPUTACIONES INFORME'!L157&lt;&gt;"",'IMPUTACIONES INFORME'!L157,"")</f>
        <v/>
      </c>
      <c r="M157" s="8" t="str">
        <f>IF('IMPUTACIONES INFORME'!M157&lt;&gt;"",'IMPUTACIONES INFORME'!M157,"")</f>
        <v/>
      </c>
      <c r="N157" s="8" t="str">
        <f>IF('IMPUTACIONES INFORME'!N157&lt;&gt;"",'IMPUTACIONES INFORME'!N157,"")</f>
        <v/>
      </c>
      <c r="O157" s="8" t="str">
        <f>IF('IMPUTACIONES INFORME'!O157&lt;&gt;"",'IMPUTACIONES INFORME'!O157,"")</f>
        <v/>
      </c>
      <c r="P157" s="8" t="str">
        <f>IF('IMPUTACIONES INFORME'!P157&lt;&gt;"",'IMPUTACIONES INFORME'!P157,"")</f>
        <v/>
      </c>
      <c r="X157" s="8" t="e">
        <f t="shared" si="6"/>
        <v>#VALUE!</v>
      </c>
      <c r="Y157" s="8" t="str">
        <f t="shared" si="8"/>
        <v/>
      </c>
      <c r="Z157" s="8" t="s">
        <v>42</v>
      </c>
      <c r="AA157" s="8" t="str">
        <f t="shared" si="7"/>
        <v/>
      </c>
      <c r="AB157" s="8" t="e">
        <f>VLOOKUP(X157,'IMP CONTROL'!$U$2:$W$5000,2,FALSE)</f>
        <v>#VALUE!</v>
      </c>
    </row>
    <row r="158" spans="1:28" x14ac:dyDescent="0.25">
      <c r="A158" s="8" t="str">
        <f>IF('IMPUTACIONES INFORME'!A158&lt;&gt;"",'IMPUTACIONES INFORME'!A158,"")</f>
        <v/>
      </c>
      <c r="B158" s="8" t="str">
        <f>IF('IMPUTACIONES INFORME'!B158&lt;&gt;"",'IMPUTACIONES INFORME'!B158,"")</f>
        <v/>
      </c>
      <c r="C158" s="8" t="str">
        <f>IF('IMPUTACIONES INFORME'!C158&lt;&gt;"",'IMPUTACIONES INFORME'!C158,"")</f>
        <v/>
      </c>
      <c r="D158" s="8" t="str">
        <f>IF('IMPUTACIONES INFORME'!D158&lt;&gt;"",'IMPUTACIONES INFORME'!D158,"")</f>
        <v/>
      </c>
      <c r="E158" s="8" t="str">
        <f>IF('IMPUTACIONES INFORME'!E158&lt;&gt;"",'IMPUTACIONES INFORME'!E158,"")</f>
        <v/>
      </c>
      <c r="F158" s="8" t="str">
        <f>IF('IMPUTACIONES INFORME'!F158&lt;&gt;"",'IMPUTACIONES INFORME'!F158,"")</f>
        <v/>
      </c>
      <c r="G158" s="8" t="str">
        <f>IF('IMPUTACIONES INFORME'!G158&lt;&gt;"",'IMPUTACIONES INFORME'!G158,"")</f>
        <v/>
      </c>
      <c r="H158" s="8" t="str">
        <f>IF('IMPUTACIONES INFORME'!H158&lt;&gt;"",'IMPUTACIONES INFORME'!H158,"")</f>
        <v/>
      </c>
      <c r="I158" s="8" t="str">
        <f>IF('IMPUTACIONES INFORME'!I158&lt;&gt;"",'IMPUTACIONES INFORME'!I158,"")</f>
        <v/>
      </c>
      <c r="J158" s="8" t="str">
        <f>IF('IMPUTACIONES INFORME'!J158&lt;&gt;"",'IMPUTACIONES INFORME'!J158,"")</f>
        <v/>
      </c>
      <c r="K158" s="8" t="str">
        <f>IF('IMPUTACIONES INFORME'!K158&lt;&gt;"",'IMPUTACIONES INFORME'!K158,"")</f>
        <v/>
      </c>
      <c r="L158" s="8" t="str">
        <f>IF('IMPUTACIONES INFORME'!L158&lt;&gt;"",'IMPUTACIONES INFORME'!L158,"")</f>
        <v/>
      </c>
      <c r="M158" s="8" t="str">
        <f>IF('IMPUTACIONES INFORME'!M158&lt;&gt;"",'IMPUTACIONES INFORME'!M158,"")</f>
        <v/>
      </c>
      <c r="N158" s="8" t="str">
        <f>IF('IMPUTACIONES INFORME'!N158&lt;&gt;"",'IMPUTACIONES INFORME'!N158,"")</f>
        <v/>
      </c>
      <c r="O158" s="8" t="str">
        <f>IF('IMPUTACIONES INFORME'!O158&lt;&gt;"",'IMPUTACIONES INFORME'!O158,"")</f>
        <v/>
      </c>
      <c r="P158" s="8" t="str">
        <f>IF('IMPUTACIONES INFORME'!P158&lt;&gt;"",'IMPUTACIONES INFORME'!P158,"")</f>
        <v/>
      </c>
      <c r="X158" s="8" t="e">
        <f t="shared" si="6"/>
        <v>#VALUE!</v>
      </c>
      <c r="Y158" s="8" t="str">
        <f t="shared" si="8"/>
        <v/>
      </c>
      <c r="Z158" s="8" t="s">
        <v>42</v>
      </c>
      <c r="AA158" s="8" t="str">
        <f t="shared" si="7"/>
        <v/>
      </c>
      <c r="AB158" s="8" t="e">
        <f>VLOOKUP(X158,'IMP CONTROL'!$U$2:$W$5000,2,FALSE)</f>
        <v>#VALUE!</v>
      </c>
    </row>
    <row r="159" spans="1:28" x14ac:dyDescent="0.25">
      <c r="A159" s="8" t="str">
        <f>IF('IMPUTACIONES INFORME'!A159&lt;&gt;"",'IMPUTACIONES INFORME'!A159,"")</f>
        <v/>
      </c>
      <c r="B159" s="8" t="str">
        <f>IF('IMPUTACIONES INFORME'!B159&lt;&gt;"",'IMPUTACIONES INFORME'!B159,"")</f>
        <v/>
      </c>
      <c r="C159" s="8" t="str">
        <f>IF('IMPUTACIONES INFORME'!C159&lt;&gt;"",'IMPUTACIONES INFORME'!C159,"")</f>
        <v/>
      </c>
      <c r="D159" s="8" t="str">
        <f>IF('IMPUTACIONES INFORME'!D159&lt;&gt;"",'IMPUTACIONES INFORME'!D159,"")</f>
        <v/>
      </c>
      <c r="E159" s="8" t="str">
        <f>IF('IMPUTACIONES INFORME'!E159&lt;&gt;"",'IMPUTACIONES INFORME'!E159,"")</f>
        <v/>
      </c>
      <c r="F159" s="8" t="str">
        <f>IF('IMPUTACIONES INFORME'!F159&lt;&gt;"",'IMPUTACIONES INFORME'!F159,"")</f>
        <v/>
      </c>
      <c r="G159" s="8" t="str">
        <f>IF('IMPUTACIONES INFORME'!G159&lt;&gt;"",'IMPUTACIONES INFORME'!G159,"")</f>
        <v/>
      </c>
      <c r="H159" s="8" t="str">
        <f>IF('IMPUTACIONES INFORME'!H159&lt;&gt;"",'IMPUTACIONES INFORME'!H159,"")</f>
        <v/>
      </c>
      <c r="I159" s="8" t="str">
        <f>IF('IMPUTACIONES INFORME'!I159&lt;&gt;"",'IMPUTACIONES INFORME'!I159,"")</f>
        <v/>
      </c>
      <c r="J159" s="8" t="str">
        <f>IF('IMPUTACIONES INFORME'!J159&lt;&gt;"",'IMPUTACIONES INFORME'!J159,"")</f>
        <v/>
      </c>
      <c r="K159" s="8" t="str">
        <f>IF('IMPUTACIONES INFORME'!K159&lt;&gt;"",'IMPUTACIONES INFORME'!K159,"")</f>
        <v/>
      </c>
      <c r="L159" s="8" t="str">
        <f>IF('IMPUTACIONES INFORME'!L159&lt;&gt;"",'IMPUTACIONES INFORME'!L159,"")</f>
        <v/>
      </c>
      <c r="M159" s="8" t="str">
        <f>IF('IMPUTACIONES INFORME'!M159&lt;&gt;"",'IMPUTACIONES INFORME'!M159,"")</f>
        <v/>
      </c>
      <c r="N159" s="8" t="str">
        <f>IF('IMPUTACIONES INFORME'!N159&lt;&gt;"",'IMPUTACIONES INFORME'!N159,"")</f>
        <v/>
      </c>
      <c r="O159" s="8" t="str">
        <f>IF('IMPUTACIONES INFORME'!O159&lt;&gt;"",'IMPUTACIONES INFORME'!O159,"")</f>
        <v/>
      </c>
      <c r="P159" s="8" t="str">
        <f>IF('IMPUTACIONES INFORME'!P159&lt;&gt;"",'IMPUTACIONES INFORME'!P159,"")</f>
        <v/>
      </c>
      <c r="X159" s="8" t="e">
        <f t="shared" si="6"/>
        <v>#VALUE!</v>
      </c>
      <c r="Y159" s="8" t="str">
        <f t="shared" si="8"/>
        <v/>
      </c>
      <c r="Z159" s="8" t="s">
        <v>42</v>
      </c>
      <c r="AA159" s="8" t="str">
        <f t="shared" si="7"/>
        <v/>
      </c>
      <c r="AB159" s="8" t="e">
        <f>VLOOKUP(X159,'IMP CONTROL'!$U$2:$W$5000,2,FALSE)</f>
        <v>#VALUE!</v>
      </c>
    </row>
    <row r="160" spans="1:28" x14ac:dyDescent="0.25">
      <c r="A160" s="8" t="str">
        <f>IF('IMPUTACIONES INFORME'!A160&lt;&gt;"",'IMPUTACIONES INFORME'!A160,"")</f>
        <v/>
      </c>
      <c r="B160" s="8" t="str">
        <f>IF('IMPUTACIONES INFORME'!B160&lt;&gt;"",'IMPUTACIONES INFORME'!B160,"")</f>
        <v/>
      </c>
      <c r="C160" s="8" t="str">
        <f>IF('IMPUTACIONES INFORME'!C160&lt;&gt;"",'IMPUTACIONES INFORME'!C160,"")</f>
        <v/>
      </c>
      <c r="D160" s="8" t="str">
        <f>IF('IMPUTACIONES INFORME'!D160&lt;&gt;"",'IMPUTACIONES INFORME'!D160,"")</f>
        <v/>
      </c>
      <c r="E160" s="8" t="str">
        <f>IF('IMPUTACIONES INFORME'!E160&lt;&gt;"",'IMPUTACIONES INFORME'!E160,"")</f>
        <v/>
      </c>
      <c r="F160" s="8" t="str">
        <f>IF('IMPUTACIONES INFORME'!F160&lt;&gt;"",'IMPUTACIONES INFORME'!F160,"")</f>
        <v/>
      </c>
      <c r="G160" s="8" t="str">
        <f>IF('IMPUTACIONES INFORME'!G160&lt;&gt;"",'IMPUTACIONES INFORME'!G160,"")</f>
        <v/>
      </c>
      <c r="H160" s="8" t="str">
        <f>IF('IMPUTACIONES INFORME'!H160&lt;&gt;"",'IMPUTACIONES INFORME'!H160,"")</f>
        <v/>
      </c>
      <c r="I160" s="8" t="str">
        <f>IF('IMPUTACIONES INFORME'!I160&lt;&gt;"",'IMPUTACIONES INFORME'!I160,"")</f>
        <v/>
      </c>
      <c r="J160" s="8" t="str">
        <f>IF('IMPUTACIONES INFORME'!J160&lt;&gt;"",'IMPUTACIONES INFORME'!J160,"")</f>
        <v/>
      </c>
      <c r="K160" s="8" t="str">
        <f>IF('IMPUTACIONES INFORME'!K160&lt;&gt;"",'IMPUTACIONES INFORME'!K160,"")</f>
        <v/>
      </c>
      <c r="L160" s="8" t="str">
        <f>IF('IMPUTACIONES INFORME'!L160&lt;&gt;"",'IMPUTACIONES INFORME'!L160,"")</f>
        <v/>
      </c>
      <c r="M160" s="8" t="str">
        <f>IF('IMPUTACIONES INFORME'!M160&lt;&gt;"",'IMPUTACIONES INFORME'!M160,"")</f>
        <v/>
      </c>
      <c r="N160" s="8" t="str">
        <f>IF('IMPUTACIONES INFORME'!N160&lt;&gt;"",'IMPUTACIONES INFORME'!N160,"")</f>
        <v/>
      </c>
      <c r="O160" s="8" t="str">
        <f>IF('IMPUTACIONES INFORME'!O160&lt;&gt;"",'IMPUTACIONES INFORME'!O160,"")</f>
        <v/>
      </c>
      <c r="P160" s="8" t="str">
        <f>IF('IMPUTACIONES INFORME'!P160&lt;&gt;"",'IMPUTACIONES INFORME'!P160,"")</f>
        <v/>
      </c>
      <c r="X160" s="8" t="e">
        <f t="shared" si="6"/>
        <v>#VALUE!</v>
      </c>
      <c r="Y160" s="8" t="str">
        <f t="shared" si="8"/>
        <v/>
      </c>
      <c r="Z160" s="8" t="s">
        <v>42</v>
      </c>
      <c r="AA160" s="8" t="str">
        <f t="shared" si="7"/>
        <v/>
      </c>
      <c r="AB160" s="8" t="e">
        <f>VLOOKUP(X160,'IMP CONTROL'!$U$2:$W$5000,2,FALSE)</f>
        <v>#VALUE!</v>
      </c>
    </row>
    <row r="161" spans="1:28" x14ac:dyDescent="0.25">
      <c r="A161" s="8" t="str">
        <f>IF('IMPUTACIONES INFORME'!A161&lt;&gt;"",'IMPUTACIONES INFORME'!A161,"")</f>
        <v/>
      </c>
      <c r="B161" s="8" t="str">
        <f>IF('IMPUTACIONES INFORME'!B161&lt;&gt;"",'IMPUTACIONES INFORME'!B161,"")</f>
        <v/>
      </c>
      <c r="C161" s="8" t="str">
        <f>IF('IMPUTACIONES INFORME'!C161&lt;&gt;"",'IMPUTACIONES INFORME'!C161,"")</f>
        <v/>
      </c>
      <c r="D161" s="8" t="str">
        <f>IF('IMPUTACIONES INFORME'!D161&lt;&gt;"",'IMPUTACIONES INFORME'!D161,"")</f>
        <v/>
      </c>
      <c r="E161" s="8" t="str">
        <f>IF('IMPUTACIONES INFORME'!E161&lt;&gt;"",'IMPUTACIONES INFORME'!E161,"")</f>
        <v/>
      </c>
      <c r="F161" s="8" t="str">
        <f>IF('IMPUTACIONES INFORME'!F161&lt;&gt;"",'IMPUTACIONES INFORME'!F161,"")</f>
        <v/>
      </c>
      <c r="G161" s="8" t="str">
        <f>IF('IMPUTACIONES INFORME'!G161&lt;&gt;"",'IMPUTACIONES INFORME'!G161,"")</f>
        <v/>
      </c>
      <c r="H161" s="8" t="str">
        <f>IF('IMPUTACIONES INFORME'!H161&lt;&gt;"",'IMPUTACIONES INFORME'!H161,"")</f>
        <v/>
      </c>
      <c r="I161" s="8" t="str">
        <f>IF('IMPUTACIONES INFORME'!I161&lt;&gt;"",'IMPUTACIONES INFORME'!I161,"")</f>
        <v/>
      </c>
      <c r="J161" s="8" t="str">
        <f>IF('IMPUTACIONES INFORME'!J161&lt;&gt;"",'IMPUTACIONES INFORME'!J161,"")</f>
        <v/>
      </c>
      <c r="K161" s="8" t="str">
        <f>IF('IMPUTACIONES INFORME'!K161&lt;&gt;"",'IMPUTACIONES INFORME'!K161,"")</f>
        <v/>
      </c>
      <c r="L161" s="8" t="str">
        <f>IF('IMPUTACIONES INFORME'!L161&lt;&gt;"",'IMPUTACIONES INFORME'!L161,"")</f>
        <v/>
      </c>
      <c r="M161" s="8" t="str">
        <f>IF('IMPUTACIONES INFORME'!M161&lt;&gt;"",'IMPUTACIONES INFORME'!M161,"")</f>
        <v/>
      </c>
      <c r="N161" s="8" t="str">
        <f>IF('IMPUTACIONES INFORME'!N161&lt;&gt;"",'IMPUTACIONES INFORME'!N161,"")</f>
        <v/>
      </c>
      <c r="O161" s="8" t="str">
        <f>IF('IMPUTACIONES INFORME'!O161&lt;&gt;"",'IMPUTACIONES INFORME'!O161,"")</f>
        <v/>
      </c>
      <c r="P161" s="8" t="str">
        <f>IF('IMPUTACIONES INFORME'!P161&lt;&gt;"",'IMPUTACIONES INFORME'!P161,"")</f>
        <v/>
      </c>
      <c r="X161" s="8" t="e">
        <f t="shared" si="6"/>
        <v>#VALUE!</v>
      </c>
      <c r="Y161" s="8" t="str">
        <f t="shared" si="8"/>
        <v/>
      </c>
      <c r="Z161" s="8" t="s">
        <v>42</v>
      </c>
      <c r="AA161" s="8" t="str">
        <f t="shared" si="7"/>
        <v/>
      </c>
      <c r="AB161" s="8" t="e">
        <f>VLOOKUP(X161,'IMP CONTROL'!$U$2:$W$5000,2,FALSE)</f>
        <v>#VALUE!</v>
      </c>
    </row>
    <row r="162" spans="1:28" x14ac:dyDescent="0.25">
      <c r="A162" s="8" t="str">
        <f>IF('IMPUTACIONES INFORME'!A162&lt;&gt;"",'IMPUTACIONES INFORME'!A162,"")</f>
        <v/>
      </c>
      <c r="B162" s="8" t="str">
        <f>IF('IMPUTACIONES INFORME'!B162&lt;&gt;"",'IMPUTACIONES INFORME'!B162,"")</f>
        <v/>
      </c>
      <c r="C162" s="8" t="str">
        <f>IF('IMPUTACIONES INFORME'!C162&lt;&gt;"",'IMPUTACIONES INFORME'!C162,"")</f>
        <v/>
      </c>
      <c r="D162" s="8" t="str">
        <f>IF('IMPUTACIONES INFORME'!D162&lt;&gt;"",'IMPUTACIONES INFORME'!D162,"")</f>
        <v/>
      </c>
      <c r="E162" s="8" t="str">
        <f>IF('IMPUTACIONES INFORME'!E162&lt;&gt;"",'IMPUTACIONES INFORME'!E162,"")</f>
        <v/>
      </c>
      <c r="F162" s="8" t="str">
        <f>IF('IMPUTACIONES INFORME'!F162&lt;&gt;"",'IMPUTACIONES INFORME'!F162,"")</f>
        <v/>
      </c>
      <c r="G162" s="8" t="str">
        <f>IF('IMPUTACIONES INFORME'!G162&lt;&gt;"",'IMPUTACIONES INFORME'!G162,"")</f>
        <v/>
      </c>
      <c r="H162" s="8" t="str">
        <f>IF('IMPUTACIONES INFORME'!H162&lt;&gt;"",'IMPUTACIONES INFORME'!H162,"")</f>
        <v/>
      </c>
      <c r="I162" s="8" t="str">
        <f>IF('IMPUTACIONES INFORME'!I162&lt;&gt;"",'IMPUTACIONES INFORME'!I162,"")</f>
        <v/>
      </c>
      <c r="J162" s="8" t="str">
        <f>IF('IMPUTACIONES INFORME'!J162&lt;&gt;"",'IMPUTACIONES INFORME'!J162,"")</f>
        <v/>
      </c>
      <c r="K162" s="8" t="str">
        <f>IF('IMPUTACIONES INFORME'!K162&lt;&gt;"",'IMPUTACIONES INFORME'!K162,"")</f>
        <v/>
      </c>
      <c r="L162" s="8" t="str">
        <f>IF('IMPUTACIONES INFORME'!L162&lt;&gt;"",'IMPUTACIONES INFORME'!L162,"")</f>
        <v/>
      </c>
      <c r="M162" s="8" t="str">
        <f>IF('IMPUTACIONES INFORME'!M162&lt;&gt;"",'IMPUTACIONES INFORME'!M162,"")</f>
        <v/>
      </c>
      <c r="N162" s="8" t="str">
        <f>IF('IMPUTACIONES INFORME'!N162&lt;&gt;"",'IMPUTACIONES INFORME'!N162,"")</f>
        <v/>
      </c>
      <c r="O162" s="8" t="str">
        <f>IF('IMPUTACIONES INFORME'!O162&lt;&gt;"",'IMPUTACIONES INFORME'!O162,"")</f>
        <v/>
      </c>
      <c r="P162" s="8" t="str">
        <f>IF('IMPUTACIONES INFORME'!P162&lt;&gt;"",'IMPUTACIONES INFORME'!P162,"")</f>
        <v/>
      </c>
      <c r="X162" s="8" t="e">
        <f t="shared" si="6"/>
        <v>#VALUE!</v>
      </c>
      <c r="Y162" s="8" t="str">
        <f t="shared" si="8"/>
        <v/>
      </c>
      <c r="Z162" s="8" t="s">
        <v>42</v>
      </c>
      <c r="AA162" s="8" t="str">
        <f t="shared" si="7"/>
        <v/>
      </c>
      <c r="AB162" s="8" t="e">
        <f>VLOOKUP(X162,'IMP CONTROL'!$U$2:$W$5000,2,FALSE)</f>
        <v>#VALUE!</v>
      </c>
    </row>
    <row r="163" spans="1:28" x14ac:dyDescent="0.25">
      <c r="A163" s="8" t="str">
        <f>IF('IMPUTACIONES INFORME'!A163&lt;&gt;"",'IMPUTACIONES INFORME'!A163,"")</f>
        <v/>
      </c>
      <c r="B163" s="8" t="str">
        <f>IF('IMPUTACIONES INFORME'!B163&lt;&gt;"",'IMPUTACIONES INFORME'!B163,"")</f>
        <v/>
      </c>
      <c r="C163" s="8" t="str">
        <f>IF('IMPUTACIONES INFORME'!C163&lt;&gt;"",'IMPUTACIONES INFORME'!C163,"")</f>
        <v/>
      </c>
      <c r="D163" s="8" t="str">
        <f>IF('IMPUTACIONES INFORME'!D163&lt;&gt;"",'IMPUTACIONES INFORME'!D163,"")</f>
        <v/>
      </c>
      <c r="E163" s="8" t="str">
        <f>IF('IMPUTACIONES INFORME'!E163&lt;&gt;"",'IMPUTACIONES INFORME'!E163,"")</f>
        <v/>
      </c>
      <c r="F163" s="8" t="str">
        <f>IF('IMPUTACIONES INFORME'!F163&lt;&gt;"",'IMPUTACIONES INFORME'!F163,"")</f>
        <v/>
      </c>
      <c r="G163" s="8" t="str">
        <f>IF('IMPUTACIONES INFORME'!G163&lt;&gt;"",'IMPUTACIONES INFORME'!G163,"")</f>
        <v/>
      </c>
      <c r="H163" s="8" t="str">
        <f>IF('IMPUTACIONES INFORME'!H163&lt;&gt;"",'IMPUTACIONES INFORME'!H163,"")</f>
        <v/>
      </c>
      <c r="I163" s="8" t="str">
        <f>IF('IMPUTACIONES INFORME'!I163&lt;&gt;"",'IMPUTACIONES INFORME'!I163,"")</f>
        <v/>
      </c>
      <c r="J163" s="8" t="str">
        <f>IF('IMPUTACIONES INFORME'!J163&lt;&gt;"",'IMPUTACIONES INFORME'!J163,"")</f>
        <v/>
      </c>
      <c r="K163" s="8" t="str">
        <f>IF('IMPUTACIONES INFORME'!K163&lt;&gt;"",'IMPUTACIONES INFORME'!K163,"")</f>
        <v/>
      </c>
      <c r="L163" s="8" t="str">
        <f>IF('IMPUTACIONES INFORME'!L163&lt;&gt;"",'IMPUTACIONES INFORME'!L163,"")</f>
        <v/>
      </c>
      <c r="M163" s="8" t="str">
        <f>IF('IMPUTACIONES INFORME'!M163&lt;&gt;"",'IMPUTACIONES INFORME'!M163,"")</f>
        <v/>
      </c>
      <c r="N163" s="8" t="str">
        <f>IF('IMPUTACIONES INFORME'!N163&lt;&gt;"",'IMPUTACIONES INFORME'!N163,"")</f>
        <v/>
      </c>
      <c r="O163" s="8" t="str">
        <f>IF('IMPUTACIONES INFORME'!O163&lt;&gt;"",'IMPUTACIONES INFORME'!O163,"")</f>
        <v/>
      </c>
      <c r="P163" s="8" t="str">
        <f>IF('IMPUTACIONES INFORME'!P163&lt;&gt;"",'IMPUTACIONES INFORME'!P163,"")</f>
        <v/>
      </c>
      <c r="X163" s="8" t="e">
        <f t="shared" si="6"/>
        <v>#VALUE!</v>
      </c>
      <c r="Y163" s="8" t="str">
        <f t="shared" si="8"/>
        <v/>
      </c>
      <c r="Z163" s="8" t="s">
        <v>42</v>
      </c>
      <c r="AA163" s="8" t="str">
        <f t="shared" si="7"/>
        <v/>
      </c>
      <c r="AB163" s="8" t="e">
        <f>VLOOKUP(X163,'IMP CONTROL'!$U$2:$W$5000,2,FALSE)</f>
        <v>#VALUE!</v>
      </c>
    </row>
    <row r="164" spans="1:28" x14ac:dyDescent="0.25">
      <c r="A164" s="8" t="str">
        <f>IF('IMPUTACIONES INFORME'!A164&lt;&gt;"",'IMPUTACIONES INFORME'!A164,"")</f>
        <v/>
      </c>
      <c r="B164" s="8" t="str">
        <f>IF('IMPUTACIONES INFORME'!B164&lt;&gt;"",'IMPUTACIONES INFORME'!B164,"")</f>
        <v/>
      </c>
      <c r="C164" s="8" t="str">
        <f>IF('IMPUTACIONES INFORME'!C164&lt;&gt;"",'IMPUTACIONES INFORME'!C164,"")</f>
        <v/>
      </c>
      <c r="D164" s="8" t="str">
        <f>IF('IMPUTACIONES INFORME'!D164&lt;&gt;"",'IMPUTACIONES INFORME'!D164,"")</f>
        <v/>
      </c>
      <c r="E164" s="8" t="str">
        <f>IF('IMPUTACIONES INFORME'!E164&lt;&gt;"",'IMPUTACIONES INFORME'!E164,"")</f>
        <v/>
      </c>
      <c r="F164" s="8" t="str">
        <f>IF('IMPUTACIONES INFORME'!F164&lt;&gt;"",'IMPUTACIONES INFORME'!F164,"")</f>
        <v/>
      </c>
      <c r="G164" s="8" t="str">
        <f>IF('IMPUTACIONES INFORME'!G164&lt;&gt;"",'IMPUTACIONES INFORME'!G164,"")</f>
        <v/>
      </c>
      <c r="H164" s="8" t="str">
        <f>IF('IMPUTACIONES INFORME'!H164&lt;&gt;"",'IMPUTACIONES INFORME'!H164,"")</f>
        <v/>
      </c>
      <c r="I164" s="8" t="str">
        <f>IF('IMPUTACIONES INFORME'!I164&lt;&gt;"",'IMPUTACIONES INFORME'!I164,"")</f>
        <v/>
      </c>
      <c r="J164" s="8" t="str">
        <f>IF('IMPUTACIONES INFORME'!J164&lt;&gt;"",'IMPUTACIONES INFORME'!J164,"")</f>
        <v/>
      </c>
      <c r="K164" s="8" t="str">
        <f>IF('IMPUTACIONES INFORME'!K164&lt;&gt;"",'IMPUTACIONES INFORME'!K164,"")</f>
        <v/>
      </c>
      <c r="L164" s="8" t="str">
        <f>IF('IMPUTACIONES INFORME'!L164&lt;&gt;"",'IMPUTACIONES INFORME'!L164,"")</f>
        <v/>
      </c>
      <c r="M164" s="8" t="str">
        <f>IF('IMPUTACIONES INFORME'!M164&lt;&gt;"",'IMPUTACIONES INFORME'!M164,"")</f>
        <v/>
      </c>
      <c r="N164" s="8" t="str">
        <f>IF('IMPUTACIONES INFORME'!N164&lt;&gt;"",'IMPUTACIONES INFORME'!N164,"")</f>
        <v/>
      </c>
      <c r="O164" s="8" t="str">
        <f>IF('IMPUTACIONES INFORME'!O164&lt;&gt;"",'IMPUTACIONES INFORME'!O164,"")</f>
        <v/>
      </c>
      <c r="P164" s="8" t="str">
        <f>IF('IMPUTACIONES INFORME'!P164&lt;&gt;"",'IMPUTACIONES INFORME'!P164,"")</f>
        <v/>
      </c>
      <c r="X164" s="8" t="e">
        <f t="shared" si="6"/>
        <v>#VALUE!</v>
      </c>
      <c r="Y164" s="8" t="str">
        <f t="shared" si="8"/>
        <v/>
      </c>
      <c r="Z164" s="8" t="s">
        <v>42</v>
      </c>
      <c r="AA164" s="8" t="str">
        <f t="shared" si="7"/>
        <v/>
      </c>
      <c r="AB164" s="8" t="e">
        <f>VLOOKUP(X164,'IMP CONTROL'!$U$2:$W$5000,2,FALSE)</f>
        <v>#VALUE!</v>
      </c>
    </row>
    <row r="165" spans="1:28" x14ac:dyDescent="0.25">
      <c r="A165" s="8" t="str">
        <f>IF('IMPUTACIONES INFORME'!A165&lt;&gt;"",'IMPUTACIONES INFORME'!A165,"")</f>
        <v/>
      </c>
      <c r="B165" s="8" t="str">
        <f>IF('IMPUTACIONES INFORME'!B165&lt;&gt;"",'IMPUTACIONES INFORME'!B165,"")</f>
        <v/>
      </c>
      <c r="C165" s="8" t="str">
        <f>IF('IMPUTACIONES INFORME'!C165&lt;&gt;"",'IMPUTACIONES INFORME'!C165,"")</f>
        <v/>
      </c>
      <c r="D165" s="8" t="str">
        <f>IF('IMPUTACIONES INFORME'!D165&lt;&gt;"",'IMPUTACIONES INFORME'!D165,"")</f>
        <v/>
      </c>
      <c r="E165" s="8" t="str">
        <f>IF('IMPUTACIONES INFORME'!E165&lt;&gt;"",'IMPUTACIONES INFORME'!E165,"")</f>
        <v/>
      </c>
      <c r="F165" s="8" t="str">
        <f>IF('IMPUTACIONES INFORME'!F165&lt;&gt;"",'IMPUTACIONES INFORME'!F165,"")</f>
        <v/>
      </c>
      <c r="G165" s="8" t="str">
        <f>IF('IMPUTACIONES INFORME'!G165&lt;&gt;"",'IMPUTACIONES INFORME'!G165,"")</f>
        <v/>
      </c>
      <c r="H165" s="8" t="str">
        <f>IF('IMPUTACIONES INFORME'!H165&lt;&gt;"",'IMPUTACIONES INFORME'!H165,"")</f>
        <v/>
      </c>
      <c r="I165" s="8" t="str">
        <f>IF('IMPUTACIONES INFORME'!I165&lt;&gt;"",'IMPUTACIONES INFORME'!I165,"")</f>
        <v/>
      </c>
      <c r="J165" s="8" t="str">
        <f>IF('IMPUTACIONES INFORME'!J165&lt;&gt;"",'IMPUTACIONES INFORME'!J165,"")</f>
        <v/>
      </c>
      <c r="K165" s="8" t="str">
        <f>IF('IMPUTACIONES INFORME'!K165&lt;&gt;"",'IMPUTACIONES INFORME'!K165,"")</f>
        <v/>
      </c>
      <c r="L165" s="8" t="str">
        <f>IF('IMPUTACIONES INFORME'!L165&lt;&gt;"",'IMPUTACIONES INFORME'!L165,"")</f>
        <v/>
      </c>
      <c r="M165" s="8" t="str">
        <f>IF('IMPUTACIONES INFORME'!M165&lt;&gt;"",'IMPUTACIONES INFORME'!M165,"")</f>
        <v/>
      </c>
      <c r="N165" s="8" t="str">
        <f>IF('IMPUTACIONES INFORME'!N165&lt;&gt;"",'IMPUTACIONES INFORME'!N165,"")</f>
        <v/>
      </c>
      <c r="O165" s="8" t="str">
        <f>IF('IMPUTACIONES INFORME'!O165&lt;&gt;"",'IMPUTACIONES INFORME'!O165,"")</f>
        <v/>
      </c>
      <c r="P165" s="8" t="str">
        <f>IF('IMPUTACIONES INFORME'!P165&lt;&gt;"",'IMPUTACIONES INFORME'!P165,"")</f>
        <v/>
      </c>
      <c r="X165" s="8" t="e">
        <f t="shared" si="6"/>
        <v>#VALUE!</v>
      </c>
      <c r="Y165" s="8" t="str">
        <f t="shared" si="8"/>
        <v/>
      </c>
      <c r="Z165" s="8" t="s">
        <v>42</v>
      </c>
      <c r="AA165" s="8" t="str">
        <f t="shared" si="7"/>
        <v/>
      </c>
      <c r="AB165" s="8" t="e">
        <f>VLOOKUP(X165,'IMP CONTROL'!$U$2:$W$5000,2,FALSE)</f>
        <v>#VALUE!</v>
      </c>
    </row>
    <row r="166" spans="1:28" x14ac:dyDescent="0.25">
      <c r="A166" s="8" t="str">
        <f>IF('IMPUTACIONES INFORME'!A166&lt;&gt;"",'IMPUTACIONES INFORME'!A166,"")</f>
        <v/>
      </c>
      <c r="B166" s="8" t="str">
        <f>IF('IMPUTACIONES INFORME'!B166&lt;&gt;"",'IMPUTACIONES INFORME'!B166,"")</f>
        <v/>
      </c>
      <c r="C166" s="8" t="str">
        <f>IF('IMPUTACIONES INFORME'!C166&lt;&gt;"",'IMPUTACIONES INFORME'!C166,"")</f>
        <v/>
      </c>
      <c r="D166" s="8" t="str">
        <f>IF('IMPUTACIONES INFORME'!D166&lt;&gt;"",'IMPUTACIONES INFORME'!D166,"")</f>
        <v/>
      </c>
      <c r="E166" s="8" t="str">
        <f>IF('IMPUTACIONES INFORME'!E166&lt;&gt;"",'IMPUTACIONES INFORME'!E166,"")</f>
        <v/>
      </c>
      <c r="F166" s="8" t="str">
        <f>IF('IMPUTACIONES INFORME'!F166&lt;&gt;"",'IMPUTACIONES INFORME'!F166,"")</f>
        <v/>
      </c>
      <c r="G166" s="8" t="str">
        <f>IF('IMPUTACIONES INFORME'!G166&lt;&gt;"",'IMPUTACIONES INFORME'!G166,"")</f>
        <v/>
      </c>
      <c r="H166" s="8" t="str">
        <f>IF('IMPUTACIONES INFORME'!H166&lt;&gt;"",'IMPUTACIONES INFORME'!H166,"")</f>
        <v/>
      </c>
      <c r="I166" s="8" t="str">
        <f>IF('IMPUTACIONES INFORME'!I166&lt;&gt;"",'IMPUTACIONES INFORME'!I166,"")</f>
        <v/>
      </c>
      <c r="J166" s="8" t="str">
        <f>IF('IMPUTACIONES INFORME'!J166&lt;&gt;"",'IMPUTACIONES INFORME'!J166,"")</f>
        <v/>
      </c>
      <c r="K166" s="8" t="str">
        <f>IF('IMPUTACIONES INFORME'!K166&lt;&gt;"",'IMPUTACIONES INFORME'!K166,"")</f>
        <v/>
      </c>
      <c r="L166" s="8" t="str">
        <f>IF('IMPUTACIONES INFORME'!L166&lt;&gt;"",'IMPUTACIONES INFORME'!L166,"")</f>
        <v/>
      </c>
      <c r="M166" s="8" t="str">
        <f>IF('IMPUTACIONES INFORME'!M166&lt;&gt;"",'IMPUTACIONES INFORME'!M166,"")</f>
        <v/>
      </c>
      <c r="N166" s="8" t="str">
        <f>IF('IMPUTACIONES INFORME'!N166&lt;&gt;"",'IMPUTACIONES INFORME'!N166,"")</f>
        <v/>
      </c>
      <c r="O166" s="8" t="str">
        <f>IF('IMPUTACIONES INFORME'!O166&lt;&gt;"",'IMPUTACIONES INFORME'!O166,"")</f>
        <v/>
      </c>
      <c r="P166" s="8" t="str">
        <f>IF('IMPUTACIONES INFORME'!P166&lt;&gt;"",'IMPUTACIONES INFORME'!P166,"")</f>
        <v/>
      </c>
      <c r="X166" s="8" t="e">
        <f t="shared" si="6"/>
        <v>#VALUE!</v>
      </c>
      <c r="Y166" s="8" t="str">
        <f t="shared" si="8"/>
        <v/>
      </c>
      <c r="Z166" s="8" t="s">
        <v>42</v>
      </c>
      <c r="AA166" s="8" t="str">
        <f t="shared" si="7"/>
        <v/>
      </c>
      <c r="AB166" s="8" t="e">
        <f>VLOOKUP(X166,'IMP CONTROL'!$U$2:$W$5000,2,FALSE)</f>
        <v>#VALUE!</v>
      </c>
    </row>
    <row r="167" spans="1:28" x14ac:dyDescent="0.25">
      <c r="A167" s="8" t="str">
        <f>IF('IMPUTACIONES INFORME'!A167&lt;&gt;"",'IMPUTACIONES INFORME'!A167,"")</f>
        <v/>
      </c>
      <c r="B167" s="8" t="str">
        <f>IF('IMPUTACIONES INFORME'!B167&lt;&gt;"",'IMPUTACIONES INFORME'!B167,"")</f>
        <v/>
      </c>
      <c r="C167" s="8" t="str">
        <f>IF('IMPUTACIONES INFORME'!C167&lt;&gt;"",'IMPUTACIONES INFORME'!C167,"")</f>
        <v/>
      </c>
      <c r="D167" s="8" t="str">
        <f>IF('IMPUTACIONES INFORME'!D167&lt;&gt;"",'IMPUTACIONES INFORME'!D167,"")</f>
        <v/>
      </c>
      <c r="E167" s="8" t="str">
        <f>IF('IMPUTACIONES INFORME'!E167&lt;&gt;"",'IMPUTACIONES INFORME'!E167,"")</f>
        <v/>
      </c>
      <c r="F167" s="8" t="str">
        <f>IF('IMPUTACIONES INFORME'!F167&lt;&gt;"",'IMPUTACIONES INFORME'!F167,"")</f>
        <v/>
      </c>
      <c r="G167" s="8" t="str">
        <f>IF('IMPUTACIONES INFORME'!G167&lt;&gt;"",'IMPUTACIONES INFORME'!G167,"")</f>
        <v/>
      </c>
      <c r="H167" s="8" t="str">
        <f>IF('IMPUTACIONES INFORME'!H167&lt;&gt;"",'IMPUTACIONES INFORME'!H167,"")</f>
        <v/>
      </c>
      <c r="I167" s="8" t="str">
        <f>IF('IMPUTACIONES INFORME'!I167&lt;&gt;"",'IMPUTACIONES INFORME'!I167,"")</f>
        <v/>
      </c>
      <c r="J167" s="8" t="str">
        <f>IF('IMPUTACIONES INFORME'!J167&lt;&gt;"",'IMPUTACIONES INFORME'!J167,"")</f>
        <v/>
      </c>
      <c r="K167" s="8" t="str">
        <f>IF('IMPUTACIONES INFORME'!K167&lt;&gt;"",'IMPUTACIONES INFORME'!K167,"")</f>
        <v/>
      </c>
      <c r="L167" s="8" t="str">
        <f>IF('IMPUTACIONES INFORME'!L167&lt;&gt;"",'IMPUTACIONES INFORME'!L167,"")</f>
        <v/>
      </c>
      <c r="M167" s="8" t="str">
        <f>IF('IMPUTACIONES INFORME'!M167&lt;&gt;"",'IMPUTACIONES INFORME'!M167,"")</f>
        <v/>
      </c>
      <c r="N167" s="8" t="str">
        <f>IF('IMPUTACIONES INFORME'!N167&lt;&gt;"",'IMPUTACIONES INFORME'!N167,"")</f>
        <v/>
      </c>
      <c r="O167" s="8" t="str">
        <f>IF('IMPUTACIONES INFORME'!O167&lt;&gt;"",'IMPUTACIONES INFORME'!O167,"")</f>
        <v/>
      </c>
      <c r="P167" s="8" t="str">
        <f>IF('IMPUTACIONES INFORME'!P167&lt;&gt;"",'IMPUTACIONES INFORME'!P167,"")</f>
        <v/>
      </c>
      <c r="X167" s="8" t="e">
        <f t="shared" ref="X167:X231" si="9">RIGHT(A167,LEN(A167)-1)</f>
        <v>#VALUE!</v>
      </c>
      <c r="Y167" s="8" t="str">
        <f t="shared" si="8"/>
        <v/>
      </c>
      <c r="Z167" s="8" t="s">
        <v>42</v>
      </c>
      <c r="AA167" s="8" t="str">
        <f t="shared" si="7"/>
        <v/>
      </c>
      <c r="AB167" s="8" t="e">
        <f>VLOOKUP(X167,'IMP CONTROL'!$U$2:$W$5000,2,FALSE)</f>
        <v>#VALUE!</v>
      </c>
    </row>
    <row r="168" spans="1:28" x14ac:dyDescent="0.25">
      <c r="A168" s="8" t="str">
        <f>IF('IMPUTACIONES INFORME'!A168&lt;&gt;"",'IMPUTACIONES INFORME'!A168,"")</f>
        <v/>
      </c>
      <c r="B168" s="8" t="str">
        <f>IF('IMPUTACIONES INFORME'!B168&lt;&gt;"",'IMPUTACIONES INFORME'!B168,"")</f>
        <v/>
      </c>
      <c r="C168" s="8" t="str">
        <f>IF('IMPUTACIONES INFORME'!C168&lt;&gt;"",'IMPUTACIONES INFORME'!C168,"")</f>
        <v/>
      </c>
      <c r="D168" s="8" t="str">
        <f>IF('IMPUTACIONES INFORME'!D168&lt;&gt;"",'IMPUTACIONES INFORME'!D168,"")</f>
        <v/>
      </c>
      <c r="E168" s="8" t="str">
        <f>IF('IMPUTACIONES INFORME'!E168&lt;&gt;"",'IMPUTACIONES INFORME'!E168,"")</f>
        <v/>
      </c>
      <c r="F168" s="8" t="str">
        <f>IF('IMPUTACIONES INFORME'!F168&lt;&gt;"",'IMPUTACIONES INFORME'!F168,"")</f>
        <v/>
      </c>
      <c r="G168" s="8" t="str">
        <f>IF('IMPUTACIONES INFORME'!G168&lt;&gt;"",'IMPUTACIONES INFORME'!G168,"")</f>
        <v/>
      </c>
      <c r="H168" s="8" t="str">
        <f>IF('IMPUTACIONES INFORME'!H168&lt;&gt;"",'IMPUTACIONES INFORME'!H168,"")</f>
        <v/>
      </c>
      <c r="I168" s="8" t="str">
        <f>IF('IMPUTACIONES INFORME'!I168&lt;&gt;"",'IMPUTACIONES INFORME'!I168,"")</f>
        <v/>
      </c>
      <c r="J168" s="8" t="str">
        <f>IF('IMPUTACIONES INFORME'!J168&lt;&gt;"",'IMPUTACIONES INFORME'!J168,"")</f>
        <v/>
      </c>
      <c r="K168" s="8" t="str">
        <f>IF('IMPUTACIONES INFORME'!K168&lt;&gt;"",'IMPUTACIONES INFORME'!K168,"")</f>
        <v/>
      </c>
      <c r="L168" s="8" t="str">
        <f>IF('IMPUTACIONES INFORME'!L168&lt;&gt;"",'IMPUTACIONES INFORME'!L168,"")</f>
        <v/>
      </c>
      <c r="M168" s="8" t="str">
        <f>IF('IMPUTACIONES INFORME'!M168&lt;&gt;"",'IMPUTACIONES INFORME'!M168,"")</f>
        <v/>
      </c>
      <c r="N168" s="8" t="str">
        <f>IF('IMPUTACIONES INFORME'!N168&lt;&gt;"",'IMPUTACIONES INFORME'!N168,"")</f>
        <v/>
      </c>
      <c r="O168" s="8" t="str">
        <f>IF('IMPUTACIONES INFORME'!O168&lt;&gt;"",'IMPUTACIONES INFORME'!O168,"")</f>
        <v/>
      </c>
      <c r="P168" s="8" t="str">
        <f>IF('IMPUTACIONES INFORME'!P168&lt;&gt;"",'IMPUTACIONES INFORME'!P168,"")</f>
        <v/>
      </c>
      <c r="X168" s="8" t="e">
        <f t="shared" si="9"/>
        <v>#VALUE!</v>
      </c>
      <c r="Y168" s="8" t="str">
        <f t="shared" si="8"/>
        <v/>
      </c>
      <c r="Z168" s="8" t="s">
        <v>42</v>
      </c>
      <c r="AA168" s="8" t="str">
        <f t="shared" si="7"/>
        <v/>
      </c>
      <c r="AB168" s="8" t="e">
        <f>VLOOKUP(X168,'IMP CONTROL'!$U$2:$W$5000,2,FALSE)</f>
        <v>#VALUE!</v>
      </c>
    </row>
    <row r="169" spans="1:28" x14ac:dyDescent="0.25">
      <c r="A169" s="8" t="str">
        <f>IF('IMPUTACIONES INFORME'!A169&lt;&gt;"",'IMPUTACIONES INFORME'!A169,"")</f>
        <v/>
      </c>
      <c r="B169" s="8" t="str">
        <f>IF('IMPUTACIONES INFORME'!B169&lt;&gt;"",'IMPUTACIONES INFORME'!B169,"")</f>
        <v/>
      </c>
      <c r="C169" s="8" t="str">
        <f>IF('IMPUTACIONES INFORME'!C169&lt;&gt;"",'IMPUTACIONES INFORME'!C169,"")</f>
        <v/>
      </c>
      <c r="D169" s="8" t="str">
        <f>IF('IMPUTACIONES INFORME'!D169&lt;&gt;"",'IMPUTACIONES INFORME'!D169,"")</f>
        <v/>
      </c>
      <c r="E169" s="8" t="str">
        <f>IF('IMPUTACIONES INFORME'!E169&lt;&gt;"",'IMPUTACIONES INFORME'!E169,"")</f>
        <v/>
      </c>
      <c r="F169" s="8" t="str">
        <f>IF('IMPUTACIONES INFORME'!F169&lt;&gt;"",'IMPUTACIONES INFORME'!F169,"")</f>
        <v/>
      </c>
      <c r="G169" s="8" t="str">
        <f>IF('IMPUTACIONES INFORME'!G169&lt;&gt;"",'IMPUTACIONES INFORME'!G169,"")</f>
        <v/>
      </c>
      <c r="H169" s="8" t="str">
        <f>IF('IMPUTACIONES INFORME'!H169&lt;&gt;"",'IMPUTACIONES INFORME'!H169,"")</f>
        <v/>
      </c>
      <c r="I169" s="8" t="str">
        <f>IF('IMPUTACIONES INFORME'!I169&lt;&gt;"",'IMPUTACIONES INFORME'!I169,"")</f>
        <v/>
      </c>
      <c r="J169" s="8" t="str">
        <f>IF('IMPUTACIONES INFORME'!J169&lt;&gt;"",'IMPUTACIONES INFORME'!J169,"")</f>
        <v/>
      </c>
      <c r="K169" s="8" t="str">
        <f>IF('IMPUTACIONES INFORME'!K169&lt;&gt;"",'IMPUTACIONES INFORME'!K169,"")</f>
        <v/>
      </c>
      <c r="L169" s="8" t="str">
        <f>IF('IMPUTACIONES INFORME'!L169&lt;&gt;"",'IMPUTACIONES INFORME'!L169,"")</f>
        <v/>
      </c>
      <c r="M169" s="8" t="str">
        <f>IF('IMPUTACIONES INFORME'!M169&lt;&gt;"",'IMPUTACIONES INFORME'!M169,"")</f>
        <v/>
      </c>
      <c r="N169" s="8" t="str">
        <f>IF('IMPUTACIONES INFORME'!N169&lt;&gt;"",'IMPUTACIONES INFORME'!N169,"")</f>
        <v/>
      </c>
      <c r="O169" s="8" t="str">
        <f>IF('IMPUTACIONES INFORME'!O169&lt;&gt;"",'IMPUTACIONES INFORME'!O169,"")</f>
        <v/>
      </c>
      <c r="P169" s="8" t="str">
        <f>IF('IMPUTACIONES INFORME'!P169&lt;&gt;"",'IMPUTACIONES INFORME'!P169,"")</f>
        <v/>
      </c>
      <c r="X169" s="8" t="e">
        <f t="shared" si="9"/>
        <v>#VALUE!</v>
      </c>
      <c r="Y169" s="8" t="str">
        <f t="shared" si="8"/>
        <v/>
      </c>
      <c r="Z169" s="8" t="s">
        <v>42</v>
      </c>
      <c r="AA169" s="8" t="str">
        <f t="shared" si="7"/>
        <v/>
      </c>
      <c r="AB169" s="8" t="e">
        <f>VLOOKUP(X169,'IMP CONTROL'!$U$2:$W$5000,2,FALSE)</f>
        <v>#VALUE!</v>
      </c>
    </row>
    <row r="170" spans="1:28" x14ac:dyDescent="0.25">
      <c r="A170" s="8" t="str">
        <f>IF('IMPUTACIONES INFORME'!A170&lt;&gt;"",'IMPUTACIONES INFORME'!A170,"")</f>
        <v/>
      </c>
      <c r="B170" s="8" t="str">
        <f>IF('IMPUTACIONES INFORME'!B170&lt;&gt;"",'IMPUTACIONES INFORME'!B170,"")</f>
        <v/>
      </c>
      <c r="C170" s="8" t="str">
        <f>IF('IMPUTACIONES INFORME'!C170&lt;&gt;"",'IMPUTACIONES INFORME'!C170,"")</f>
        <v/>
      </c>
      <c r="D170" s="8" t="str">
        <f>IF('IMPUTACIONES INFORME'!D170&lt;&gt;"",'IMPUTACIONES INFORME'!D170,"")</f>
        <v/>
      </c>
      <c r="E170" s="8" t="str">
        <f>IF('IMPUTACIONES INFORME'!E170&lt;&gt;"",'IMPUTACIONES INFORME'!E170,"")</f>
        <v/>
      </c>
      <c r="F170" s="8" t="str">
        <f>IF('IMPUTACIONES INFORME'!F170&lt;&gt;"",'IMPUTACIONES INFORME'!F170,"")</f>
        <v/>
      </c>
      <c r="G170" s="8" t="str">
        <f>IF('IMPUTACIONES INFORME'!G170&lt;&gt;"",'IMPUTACIONES INFORME'!G170,"")</f>
        <v/>
      </c>
      <c r="H170" s="8" t="str">
        <f>IF('IMPUTACIONES INFORME'!H170&lt;&gt;"",'IMPUTACIONES INFORME'!H170,"")</f>
        <v/>
      </c>
      <c r="I170" s="8" t="str">
        <f>IF('IMPUTACIONES INFORME'!I170&lt;&gt;"",'IMPUTACIONES INFORME'!I170,"")</f>
        <v/>
      </c>
      <c r="J170" s="8" t="str">
        <f>IF('IMPUTACIONES INFORME'!J170&lt;&gt;"",'IMPUTACIONES INFORME'!J170,"")</f>
        <v/>
      </c>
      <c r="K170" s="8" t="str">
        <f>IF('IMPUTACIONES INFORME'!K170&lt;&gt;"",'IMPUTACIONES INFORME'!K170,"")</f>
        <v/>
      </c>
      <c r="L170" s="8" t="str">
        <f>IF('IMPUTACIONES INFORME'!L170&lt;&gt;"",'IMPUTACIONES INFORME'!L170,"")</f>
        <v/>
      </c>
      <c r="M170" s="8" t="str">
        <f>IF('IMPUTACIONES INFORME'!M170&lt;&gt;"",'IMPUTACIONES INFORME'!M170,"")</f>
        <v/>
      </c>
      <c r="N170" s="8" t="str">
        <f>IF('IMPUTACIONES INFORME'!N170&lt;&gt;"",'IMPUTACIONES INFORME'!N170,"")</f>
        <v/>
      </c>
      <c r="O170" s="8" t="str">
        <f>IF('IMPUTACIONES INFORME'!O170&lt;&gt;"",'IMPUTACIONES INFORME'!O170,"")</f>
        <v/>
      </c>
      <c r="P170" s="8" t="str">
        <f>IF('IMPUTACIONES INFORME'!P170&lt;&gt;"",'IMPUTACIONES INFORME'!P170,"")</f>
        <v/>
      </c>
      <c r="X170" s="8" t="e">
        <f t="shared" si="9"/>
        <v>#VALUE!</v>
      </c>
      <c r="Y170" s="8" t="str">
        <f t="shared" si="8"/>
        <v/>
      </c>
      <c r="Z170" s="8" t="s">
        <v>42</v>
      </c>
      <c r="AA170" s="8" t="str">
        <f t="shared" si="7"/>
        <v/>
      </c>
      <c r="AB170" s="8" t="e">
        <f>VLOOKUP(X170,'IMP CONTROL'!$U$2:$W$5000,2,FALSE)</f>
        <v>#VALUE!</v>
      </c>
    </row>
    <row r="171" spans="1:28" x14ac:dyDescent="0.25">
      <c r="A171" s="8" t="str">
        <f>IF('IMPUTACIONES INFORME'!A171&lt;&gt;"",'IMPUTACIONES INFORME'!A171,"")</f>
        <v/>
      </c>
      <c r="B171" s="8" t="str">
        <f>IF('IMPUTACIONES INFORME'!B171&lt;&gt;"",'IMPUTACIONES INFORME'!B171,"")</f>
        <v/>
      </c>
      <c r="C171" s="8" t="str">
        <f>IF('IMPUTACIONES INFORME'!C171&lt;&gt;"",'IMPUTACIONES INFORME'!C171,"")</f>
        <v/>
      </c>
      <c r="D171" s="8" t="str">
        <f>IF('IMPUTACIONES INFORME'!D171&lt;&gt;"",'IMPUTACIONES INFORME'!D171,"")</f>
        <v/>
      </c>
      <c r="E171" s="8" t="str">
        <f>IF('IMPUTACIONES INFORME'!E171&lt;&gt;"",'IMPUTACIONES INFORME'!E171,"")</f>
        <v/>
      </c>
      <c r="F171" s="8" t="str">
        <f>IF('IMPUTACIONES INFORME'!F171&lt;&gt;"",'IMPUTACIONES INFORME'!F171,"")</f>
        <v/>
      </c>
      <c r="G171" s="8" t="str">
        <f>IF('IMPUTACIONES INFORME'!G171&lt;&gt;"",'IMPUTACIONES INFORME'!G171,"")</f>
        <v/>
      </c>
      <c r="H171" s="8" t="str">
        <f>IF('IMPUTACIONES INFORME'!H171&lt;&gt;"",'IMPUTACIONES INFORME'!H171,"")</f>
        <v/>
      </c>
      <c r="I171" s="8" t="str">
        <f>IF('IMPUTACIONES INFORME'!I171&lt;&gt;"",'IMPUTACIONES INFORME'!I171,"")</f>
        <v/>
      </c>
      <c r="J171" s="8" t="str">
        <f>IF('IMPUTACIONES INFORME'!J171&lt;&gt;"",'IMPUTACIONES INFORME'!J171,"")</f>
        <v/>
      </c>
      <c r="K171" s="8" t="str">
        <f>IF('IMPUTACIONES INFORME'!K171&lt;&gt;"",'IMPUTACIONES INFORME'!K171,"")</f>
        <v/>
      </c>
      <c r="L171" s="8" t="str">
        <f>IF('IMPUTACIONES INFORME'!L171&lt;&gt;"",'IMPUTACIONES INFORME'!L171,"")</f>
        <v/>
      </c>
      <c r="M171" s="8" t="str">
        <f>IF('IMPUTACIONES INFORME'!M171&lt;&gt;"",'IMPUTACIONES INFORME'!M171,"")</f>
        <v/>
      </c>
      <c r="N171" s="8" t="str">
        <f>IF('IMPUTACIONES INFORME'!N171&lt;&gt;"",'IMPUTACIONES INFORME'!N171,"")</f>
        <v/>
      </c>
      <c r="O171" s="8" t="str">
        <f>IF('IMPUTACIONES INFORME'!O171&lt;&gt;"",'IMPUTACIONES INFORME'!O171,"")</f>
        <v/>
      </c>
      <c r="P171" s="8" t="str">
        <f>IF('IMPUTACIONES INFORME'!P171&lt;&gt;"",'IMPUTACIONES INFORME'!P171,"")</f>
        <v/>
      </c>
      <c r="X171" s="8" t="e">
        <f t="shared" si="9"/>
        <v>#VALUE!</v>
      </c>
      <c r="Y171" s="8" t="str">
        <f t="shared" si="8"/>
        <v/>
      </c>
      <c r="Z171" s="8" t="s">
        <v>42</v>
      </c>
      <c r="AA171" s="8" t="str">
        <f t="shared" si="7"/>
        <v/>
      </c>
      <c r="AB171" s="8" t="e">
        <f>VLOOKUP(X171,'IMP CONTROL'!$U$2:$W$5000,2,FALSE)</f>
        <v>#VALUE!</v>
      </c>
    </row>
    <row r="172" spans="1:28" x14ac:dyDescent="0.25">
      <c r="A172" s="8" t="str">
        <f>IF('IMPUTACIONES INFORME'!A172&lt;&gt;"",'IMPUTACIONES INFORME'!A172,"")</f>
        <v/>
      </c>
      <c r="B172" s="8" t="str">
        <f>IF('IMPUTACIONES INFORME'!B172&lt;&gt;"",'IMPUTACIONES INFORME'!B172,"")</f>
        <v/>
      </c>
      <c r="C172" s="8" t="str">
        <f>IF('IMPUTACIONES INFORME'!C172&lt;&gt;"",'IMPUTACIONES INFORME'!C172,"")</f>
        <v/>
      </c>
      <c r="D172" s="8" t="str">
        <f>IF('IMPUTACIONES INFORME'!D172&lt;&gt;"",'IMPUTACIONES INFORME'!D172,"")</f>
        <v/>
      </c>
      <c r="E172" s="8" t="str">
        <f>IF('IMPUTACIONES INFORME'!E172&lt;&gt;"",'IMPUTACIONES INFORME'!E172,"")</f>
        <v/>
      </c>
      <c r="F172" s="8" t="str">
        <f>IF('IMPUTACIONES INFORME'!F172&lt;&gt;"",'IMPUTACIONES INFORME'!F172,"")</f>
        <v/>
      </c>
      <c r="G172" s="8" t="str">
        <f>IF('IMPUTACIONES INFORME'!G172&lt;&gt;"",'IMPUTACIONES INFORME'!G172,"")</f>
        <v/>
      </c>
      <c r="H172" s="8" t="str">
        <f>IF('IMPUTACIONES INFORME'!H172&lt;&gt;"",'IMPUTACIONES INFORME'!H172,"")</f>
        <v/>
      </c>
      <c r="I172" s="8" t="str">
        <f>IF('IMPUTACIONES INFORME'!I172&lt;&gt;"",'IMPUTACIONES INFORME'!I172,"")</f>
        <v/>
      </c>
      <c r="J172" s="8" t="str">
        <f>IF('IMPUTACIONES INFORME'!J172&lt;&gt;"",'IMPUTACIONES INFORME'!J172,"")</f>
        <v/>
      </c>
      <c r="K172" s="8" t="str">
        <f>IF('IMPUTACIONES INFORME'!K172&lt;&gt;"",'IMPUTACIONES INFORME'!K172,"")</f>
        <v/>
      </c>
      <c r="L172" s="8" t="str">
        <f>IF('IMPUTACIONES INFORME'!L172&lt;&gt;"",'IMPUTACIONES INFORME'!L172,"")</f>
        <v/>
      </c>
      <c r="M172" s="8" t="str">
        <f>IF('IMPUTACIONES INFORME'!M172&lt;&gt;"",'IMPUTACIONES INFORME'!M172,"")</f>
        <v/>
      </c>
      <c r="N172" s="8" t="str">
        <f>IF('IMPUTACIONES INFORME'!N172&lt;&gt;"",'IMPUTACIONES INFORME'!N172,"")</f>
        <v/>
      </c>
      <c r="O172" s="8" t="str">
        <f>IF('IMPUTACIONES INFORME'!O172&lt;&gt;"",'IMPUTACIONES INFORME'!O172,"")</f>
        <v/>
      </c>
      <c r="P172" s="8" t="str">
        <f>IF('IMPUTACIONES INFORME'!P172&lt;&gt;"",'IMPUTACIONES INFORME'!P172,"")</f>
        <v/>
      </c>
      <c r="X172" s="8" t="e">
        <f t="shared" si="9"/>
        <v>#VALUE!</v>
      </c>
      <c r="Y172" s="8" t="str">
        <f t="shared" si="8"/>
        <v/>
      </c>
      <c r="Z172" s="8" t="s">
        <v>42</v>
      </c>
      <c r="AA172" s="8" t="str">
        <f t="shared" si="7"/>
        <v/>
      </c>
      <c r="AB172" s="8" t="e">
        <f>VLOOKUP(X172,'IMP CONTROL'!$U$2:$W$5000,2,FALSE)</f>
        <v>#VALUE!</v>
      </c>
    </row>
    <row r="173" spans="1:28" x14ac:dyDescent="0.25">
      <c r="A173" s="8" t="str">
        <f>IF('IMPUTACIONES INFORME'!A173&lt;&gt;"",'IMPUTACIONES INFORME'!A173,"")</f>
        <v/>
      </c>
      <c r="B173" s="8" t="str">
        <f>IF('IMPUTACIONES INFORME'!B173&lt;&gt;"",'IMPUTACIONES INFORME'!B173,"")</f>
        <v/>
      </c>
      <c r="C173" s="8" t="str">
        <f>IF('IMPUTACIONES INFORME'!C173&lt;&gt;"",'IMPUTACIONES INFORME'!C173,"")</f>
        <v/>
      </c>
      <c r="D173" s="8" t="str">
        <f>IF('IMPUTACIONES INFORME'!D173&lt;&gt;"",'IMPUTACIONES INFORME'!D173,"")</f>
        <v/>
      </c>
      <c r="E173" s="8" t="str">
        <f>IF('IMPUTACIONES INFORME'!E173&lt;&gt;"",'IMPUTACIONES INFORME'!E173,"")</f>
        <v/>
      </c>
      <c r="F173" s="8" t="str">
        <f>IF('IMPUTACIONES INFORME'!F173&lt;&gt;"",'IMPUTACIONES INFORME'!F173,"")</f>
        <v/>
      </c>
      <c r="G173" s="8" t="str">
        <f>IF('IMPUTACIONES INFORME'!G173&lt;&gt;"",'IMPUTACIONES INFORME'!G173,"")</f>
        <v/>
      </c>
      <c r="H173" s="8" t="str">
        <f>IF('IMPUTACIONES INFORME'!H173&lt;&gt;"",'IMPUTACIONES INFORME'!H173,"")</f>
        <v/>
      </c>
      <c r="I173" s="8" t="str">
        <f>IF('IMPUTACIONES INFORME'!I173&lt;&gt;"",'IMPUTACIONES INFORME'!I173,"")</f>
        <v/>
      </c>
      <c r="J173" s="8" t="str">
        <f>IF('IMPUTACIONES INFORME'!J173&lt;&gt;"",'IMPUTACIONES INFORME'!J173,"")</f>
        <v/>
      </c>
      <c r="K173" s="8" t="str">
        <f>IF('IMPUTACIONES INFORME'!K173&lt;&gt;"",'IMPUTACIONES INFORME'!K173,"")</f>
        <v/>
      </c>
      <c r="L173" s="8" t="str">
        <f>IF('IMPUTACIONES INFORME'!L173&lt;&gt;"",'IMPUTACIONES INFORME'!L173,"")</f>
        <v/>
      </c>
      <c r="M173" s="8" t="str">
        <f>IF('IMPUTACIONES INFORME'!M173&lt;&gt;"",'IMPUTACIONES INFORME'!M173,"")</f>
        <v/>
      </c>
      <c r="N173" s="8" t="str">
        <f>IF('IMPUTACIONES INFORME'!N173&lt;&gt;"",'IMPUTACIONES INFORME'!N173,"")</f>
        <v/>
      </c>
      <c r="O173" s="8" t="str">
        <f>IF('IMPUTACIONES INFORME'!O173&lt;&gt;"",'IMPUTACIONES INFORME'!O173,"")</f>
        <v/>
      </c>
      <c r="P173" s="8" t="str">
        <f>IF('IMPUTACIONES INFORME'!P173&lt;&gt;"",'IMPUTACIONES INFORME'!P173,"")</f>
        <v/>
      </c>
      <c r="X173" s="8" t="e">
        <f t="shared" si="9"/>
        <v>#VALUE!</v>
      </c>
      <c r="Y173" s="8" t="str">
        <f t="shared" si="8"/>
        <v/>
      </c>
      <c r="Z173" s="8" t="s">
        <v>42</v>
      </c>
      <c r="AA173" s="8" t="str">
        <f t="shared" si="7"/>
        <v/>
      </c>
      <c r="AB173" s="8" t="e">
        <f>VLOOKUP(X173,'IMP CONTROL'!$U$2:$W$5000,2,FALSE)</f>
        <v>#VALUE!</v>
      </c>
    </row>
    <row r="174" spans="1:28" x14ac:dyDescent="0.25">
      <c r="A174" s="8" t="str">
        <f>IF('IMPUTACIONES INFORME'!A174&lt;&gt;"",'IMPUTACIONES INFORME'!A174,"")</f>
        <v/>
      </c>
      <c r="B174" s="8" t="str">
        <f>IF('IMPUTACIONES INFORME'!B174&lt;&gt;"",'IMPUTACIONES INFORME'!B174,"")</f>
        <v/>
      </c>
      <c r="C174" s="8" t="str">
        <f>IF('IMPUTACIONES INFORME'!C174&lt;&gt;"",'IMPUTACIONES INFORME'!C174,"")</f>
        <v/>
      </c>
      <c r="D174" s="8" t="str">
        <f>IF('IMPUTACIONES INFORME'!D174&lt;&gt;"",'IMPUTACIONES INFORME'!D174,"")</f>
        <v/>
      </c>
      <c r="E174" s="8" t="str">
        <f>IF('IMPUTACIONES INFORME'!E174&lt;&gt;"",'IMPUTACIONES INFORME'!E174,"")</f>
        <v/>
      </c>
      <c r="F174" s="8" t="str">
        <f>IF('IMPUTACIONES INFORME'!F174&lt;&gt;"",'IMPUTACIONES INFORME'!F174,"")</f>
        <v/>
      </c>
      <c r="G174" s="8" t="str">
        <f>IF('IMPUTACIONES INFORME'!G174&lt;&gt;"",'IMPUTACIONES INFORME'!G174,"")</f>
        <v/>
      </c>
      <c r="H174" s="8" t="str">
        <f>IF('IMPUTACIONES INFORME'!H174&lt;&gt;"",'IMPUTACIONES INFORME'!H174,"")</f>
        <v/>
      </c>
      <c r="I174" s="8" t="str">
        <f>IF('IMPUTACIONES INFORME'!I174&lt;&gt;"",'IMPUTACIONES INFORME'!I174,"")</f>
        <v/>
      </c>
      <c r="J174" s="8" t="str">
        <f>IF('IMPUTACIONES INFORME'!J174&lt;&gt;"",'IMPUTACIONES INFORME'!J174,"")</f>
        <v/>
      </c>
      <c r="K174" s="8" t="str">
        <f>IF('IMPUTACIONES INFORME'!K174&lt;&gt;"",'IMPUTACIONES INFORME'!K174,"")</f>
        <v/>
      </c>
      <c r="L174" s="8" t="str">
        <f>IF('IMPUTACIONES INFORME'!L174&lt;&gt;"",'IMPUTACIONES INFORME'!L174,"")</f>
        <v/>
      </c>
      <c r="M174" s="8" t="str">
        <f>IF('IMPUTACIONES INFORME'!M174&lt;&gt;"",'IMPUTACIONES INFORME'!M174,"")</f>
        <v/>
      </c>
      <c r="N174" s="8" t="str">
        <f>IF('IMPUTACIONES INFORME'!N174&lt;&gt;"",'IMPUTACIONES INFORME'!N174,"")</f>
        <v/>
      </c>
      <c r="O174" s="8" t="str">
        <f>IF('IMPUTACIONES INFORME'!O174&lt;&gt;"",'IMPUTACIONES INFORME'!O174,"")</f>
        <v/>
      </c>
      <c r="P174" s="8" t="str">
        <f>IF('IMPUTACIONES INFORME'!P174&lt;&gt;"",'IMPUTACIONES INFORME'!P174,"")</f>
        <v/>
      </c>
      <c r="X174" s="8" t="e">
        <f t="shared" si="9"/>
        <v>#VALUE!</v>
      </c>
      <c r="Y174" s="8" t="str">
        <f t="shared" si="8"/>
        <v/>
      </c>
      <c r="Z174" s="8" t="s">
        <v>42</v>
      </c>
      <c r="AA174" s="8" t="str">
        <f t="shared" si="7"/>
        <v/>
      </c>
      <c r="AB174" s="8" t="e">
        <f>VLOOKUP(X174,'IMP CONTROL'!$U$2:$W$5000,2,FALSE)</f>
        <v>#VALUE!</v>
      </c>
    </row>
    <row r="175" spans="1:28" x14ac:dyDescent="0.25">
      <c r="A175" s="8" t="str">
        <f>IF('IMPUTACIONES INFORME'!A175&lt;&gt;"",'IMPUTACIONES INFORME'!A175,"")</f>
        <v/>
      </c>
      <c r="B175" s="8" t="str">
        <f>IF('IMPUTACIONES INFORME'!B175&lt;&gt;"",'IMPUTACIONES INFORME'!B175,"")</f>
        <v/>
      </c>
      <c r="C175" s="8" t="str">
        <f>IF('IMPUTACIONES INFORME'!C175&lt;&gt;"",'IMPUTACIONES INFORME'!C175,"")</f>
        <v/>
      </c>
      <c r="D175" s="8" t="str">
        <f>IF('IMPUTACIONES INFORME'!D175&lt;&gt;"",'IMPUTACIONES INFORME'!D175,"")</f>
        <v/>
      </c>
      <c r="E175" s="8" t="str">
        <f>IF('IMPUTACIONES INFORME'!E175&lt;&gt;"",'IMPUTACIONES INFORME'!E175,"")</f>
        <v/>
      </c>
      <c r="F175" s="8" t="str">
        <f>IF('IMPUTACIONES INFORME'!F175&lt;&gt;"",'IMPUTACIONES INFORME'!F175,"")</f>
        <v/>
      </c>
      <c r="G175" s="8" t="str">
        <f>IF('IMPUTACIONES INFORME'!G175&lt;&gt;"",'IMPUTACIONES INFORME'!G175,"")</f>
        <v/>
      </c>
      <c r="H175" s="8" t="str">
        <f>IF('IMPUTACIONES INFORME'!H175&lt;&gt;"",'IMPUTACIONES INFORME'!H175,"")</f>
        <v/>
      </c>
      <c r="I175" s="8" t="str">
        <f>IF('IMPUTACIONES INFORME'!I175&lt;&gt;"",'IMPUTACIONES INFORME'!I175,"")</f>
        <v/>
      </c>
      <c r="J175" s="8" t="str">
        <f>IF('IMPUTACIONES INFORME'!J175&lt;&gt;"",'IMPUTACIONES INFORME'!J175,"")</f>
        <v/>
      </c>
      <c r="K175" s="8" t="str">
        <f>IF('IMPUTACIONES INFORME'!K175&lt;&gt;"",'IMPUTACIONES INFORME'!K175,"")</f>
        <v/>
      </c>
      <c r="L175" s="8" t="str">
        <f>IF('IMPUTACIONES INFORME'!L175&lt;&gt;"",'IMPUTACIONES INFORME'!L175,"")</f>
        <v/>
      </c>
      <c r="M175" s="8" t="str">
        <f>IF('IMPUTACIONES INFORME'!M175&lt;&gt;"",'IMPUTACIONES INFORME'!M175,"")</f>
        <v/>
      </c>
      <c r="N175" s="8" t="str">
        <f>IF('IMPUTACIONES INFORME'!N175&lt;&gt;"",'IMPUTACIONES INFORME'!N175,"")</f>
        <v/>
      </c>
      <c r="O175" s="8" t="str">
        <f>IF('IMPUTACIONES INFORME'!O175&lt;&gt;"",'IMPUTACIONES INFORME'!O175,"")</f>
        <v/>
      </c>
      <c r="P175" s="8" t="str">
        <f>IF('IMPUTACIONES INFORME'!P175&lt;&gt;"",'IMPUTACIONES INFORME'!P175,"")</f>
        <v/>
      </c>
      <c r="X175" s="8" t="e">
        <f t="shared" si="9"/>
        <v>#VALUE!</v>
      </c>
      <c r="Y175" s="8" t="str">
        <f t="shared" si="8"/>
        <v/>
      </c>
      <c r="Z175" s="8" t="s">
        <v>42</v>
      </c>
      <c r="AA175" s="8" t="str">
        <f t="shared" si="7"/>
        <v/>
      </c>
      <c r="AB175" s="8" t="e">
        <f>VLOOKUP(X175,'IMP CONTROL'!$U$2:$W$5000,2,FALSE)</f>
        <v>#VALUE!</v>
      </c>
    </row>
    <row r="176" spans="1:28" x14ac:dyDescent="0.25">
      <c r="A176" s="8" t="str">
        <f>IF('IMPUTACIONES INFORME'!A176&lt;&gt;"",'IMPUTACIONES INFORME'!A176,"")</f>
        <v/>
      </c>
      <c r="B176" s="8" t="str">
        <f>IF('IMPUTACIONES INFORME'!B176&lt;&gt;"",'IMPUTACIONES INFORME'!B176,"")</f>
        <v/>
      </c>
      <c r="C176" s="8" t="str">
        <f>IF('IMPUTACIONES INFORME'!C176&lt;&gt;"",'IMPUTACIONES INFORME'!C176,"")</f>
        <v/>
      </c>
      <c r="D176" s="8" t="str">
        <f>IF('IMPUTACIONES INFORME'!D176&lt;&gt;"",'IMPUTACIONES INFORME'!D176,"")</f>
        <v/>
      </c>
      <c r="E176" s="8" t="str">
        <f>IF('IMPUTACIONES INFORME'!E176&lt;&gt;"",'IMPUTACIONES INFORME'!E176,"")</f>
        <v/>
      </c>
      <c r="F176" s="8" t="str">
        <f>IF('IMPUTACIONES INFORME'!F176&lt;&gt;"",'IMPUTACIONES INFORME'!F176,"")</f>
        <v/>
      </c>
      <c r="G176" s="8" t="str">
        <f>IF('IMPUTACIONES INFORME'!G176&lt;&gt;"",'IMPUTACIONES INFORME'!G176,"")</f>
        <v/>
      </c>
      <c r="H176" s="8" t="str">
        <f>IF('IMPUTACIONES INFORME'!H176&lt;&gt;"",'IMPUTACIONES INFORME'!H176,"")</f>
        <v/>
      </c>
      <c r="I176" s="8" t="str">
        <f>IF('IMPUTACIONES INFORME'!I176&lt;&gt;"",'IMPUTACIONES INFORME'!I176,"")</f>
        <v/>
      </c>
      <c r="J176" s="8" t="str">
        <f>IF('IMPUTACIONES INFORME'!J176&lt;&gt;"",'IMPUTACIONES INFORME'!J176,"")</f>
        <v/>
      </c>
      <c r="K176" s="8" t="str">
        <f>IF('IMPUTACIONES INFORME'!K176&lt;&gt;"",'IMPUTACIONES INFORME'!K176,"")</f>
        <v/>
      </c>
      <c r="L176" s="8" t="str">
        <f>IF('IMPUTACIONES INFORME'!L176&lt;&gt;"",'IMPUTACIONES INFORME'!L176,"")</f>
        <v/>
      </c>
      <c r="M176" s="8" t="str">
        <f>IF('IMPUTACIONES INFORME'!M176&lt;&gt;"",'IMPUTACIONES INFORME'!M176,"")</f>
        <v/>
      </c>
      <c r="N176" s="8" t="str">
        <f>IF('IMPUTACIONES INFORME'!N176&lt;&gt;"",'IMPUTACIONES INFORME'!N176,"")</f>
        <v/>
      </c>
      <c r="O176" s="8" t="str">
        <f>IF('IMPUTACIONES INFORME'!O176&lt;&gt;"",'IMPUTACIONES INFORME'!O176,"")</f>
        <v/>
      </c>
      <c r="P176" s="8" t="str">
        <f>IF('IMPUTACIONES INFORME'!P176&lt;&gt;"",'IMPUTACIONES INFORME'!P176,"")</f>
        <v/>
      </c>
      <c r="X176" s="8" t="e">
        <f t="shared" si="9"/>
        <v>#VALUE!</v>
      </c>
      <c r="Y176" s="8" t="str">
        <f t="shared" si="8"/>
        <v/>
      </c>
      <c r="Z176" s="8" t="s">
        <v>42</v>
      </c>
      <c r="AA176" s="8" t="str">
        <f t="shared" si="7"/>
        <v/>
      </c>
      <c r="AB176" s="8" t="e">
        <f>VLOOKUP(X176,'IMP CONTROL'!$U$2:$W$5000,2,FALSE)</f>
        <v>#VALUE!</v>
      </c>
    </row>
    <row r="177" spans="1:28" x14ac:dyDescent="0.25">
      <c r="A177" s="8" t="str">
        <f>IF('IMPUTACIONES INFORME'!A177&lt;&gt;"",'IMPUTACIONES INFORME'!A177,"")</f>
        <v/>
      </c>
      <c r="B177" s="8" t="str">
        <f>IF('IMPUTACIONES INFORME'!B177&lt;&gt;"",'IMPUTACIONES INFORME'!B177,"")</f>
        <v/>
      </c>
      <c r="C177" s="8" t="str">
        <f>IF('IMPUTACIONES INFORME'!C177&lt;&gt;"",'IMPUTACIONES INFORME'!C177,"")</f>
        <v/>
      </c>
      <c r="D177" s="8" t="str">
        <f>IF('IMPUTACIONES INFORME'!D177&lt;&gt;"",'IMPUTACIONES INFORME'!D177,"")</f>
        <v/>
      </c>
      <c r="E177" s="8" t="str">
        <f>IF('IMPUTACIONES INFORME'!E177&lt;&gt;"",'IMPUTACIONES INFORME'!E177,"")</f>
        <v/>
      </c>
      <c r="F177" s="8" t="str">
        <f>IF('IMPUTACIONES INFORME'!F177&lt;&gt;"",'IMPUTACIONES INFORME'!F177,"")</f>
        <v/>
      </c>
      <c r="G177" s="8" t="str">
        <f>IF('IMPUTACIONES INFORME'!G177&lt;&gt;"",'IMPUTACIONES INFORME'!G177,"")</f>
        <v/>
      </c>
      <c r="H177" s="8" t="str">
        <f>IF('IMPUTACIONES INFORME'!H177&lt;&gt;"",'IMPUTACIONES INFORME'!H177,"")</f>
        <v/>
      </c>
      <c r="I177" s="8" t="str">
        <f>IF('IMPUTACIONES INFORME'!I177&lt;&gt;"",'IMPUTACIONES INFORME'!I177,"")</f>
        <v/>
      </c>
      <c r="J177" s="8" t="str">
        <f>IF('IMPUTACIONES INFORME'!J177&lt;&gt;"",'IMPUTACIONES INFORME'!J177,"")</f>
        <v/>
      </c>
      <c r="K177" s="8" t="str">
        <f>IF('IMPUTACIONES INFORME'!K177&lt;&gt;"",'IMPUTACIONES INFORME'!K177,"")</f>
        <v/>
      </c>
      <c r="L177" s="8" t="str">
        <f>IF('IMPUTACIONES INFORME'!L177&lt;&gt;"",'IMPUTACIONES INFORME'!L177,"")</f>
        <v/>
      </c>
      <c r="M177" s="8" t="str">
        <f>IF('IMPUTACIONES INFORME'!M177&lt;&gt;"",'IMPUTACIONES INFORME'!M177,"")</f>
        <v/>
      </c>
      <c r="N177" s="8" t="str">
        <f>IF('IMPUTACIONES INFORME'!N177&lt;&gt;"",'IMPUTACIONES INFORME'!N177,"")</f>
        <v/>
      </c>
      <c r="O177" s="8" t="str">
        <f>IF('IMPUTACIONES INFORME'!O177&lt;&gt;"",'IMPUTACIONES INFORME'!O177,"")</f>
        <v/>
      </c>
      <c r="P177" s="8" t="str">
        <f>IF('IMPUTACIONES INFORME'!P177&lt;&gt;"",'IMPUTACIONES INFORME'!P177,"")</f>
        <v/>
      </c>
      <c r="X177" s="8" t="e">
        <f t="shared" si="9"/>
        <v>#VALUE!</v>
      </c>
      <c r="Y177" s="8" t="str">
        <f t="shared" si="8"/>
        <v/>
      </c>
      <c r="Z177" s="8" t="s">
        <v>42</v>
      </c>
      <c r="AA177" s="8" t="str">
        <f t="shared" si="7"/>
        <v/>
      </c>
      <c r="AB177" s="8" t="e">
        <f>VLOOKUP(X177,'IMP CONTROL'!$U$2:$W$5000,2,FALSE)</f>
        <v>#VALUE!</v>
      </c>
    </row>
    <row r="178" spans="1:28" x14ac:dyDescent="0.25">
      <c r="A178" s="8" t="str">
        <f>IF('IMPUTACIONES INFORME'!A178&lt;&gt;"",'IMPUTACIONES INFORME'!A178,"")</f>
        <v/>
      </c>
      <c r="B178" s="8" t="str">
        <f>IF('IMPUTACIONES INFORME'!B178&lt;&gt;"",'IMPUTACIONES INFORME'!B178,"")</f>
        <v/>
      </c>
      <c r="C178" s="8" t="str">
        <f>IF('IMPUTACIONES INFORME'!C178&lt;&gt;"",'IMPUTACIONES INFORME'!C178,"")</f>
        <v/>
      </c>
      <c r="D178" s="8" t="str">
        <f>IF('IMPUTACIONES INFORME'!D178&lt;&gt;"",'IMPUTACIONES INFORME'!D178,"")</f>
        <v/>
      </c>
      <c r="E178" s="8" t="str">
        <f>IF('IMPUTACIONES INFORME'!E178&lt;&gt;"",'IMPUTACIONES INFORME'!E178,"")</f>
        <v/>
      </c>
      <c r="F178" s="8" t="str">
        <f>IF('IMPUTACIONES INFORME'!F178&lt;&gt;"",'IMPUTACIONES INFORME'!F178,"")</f>
        <v/>
      </c>
      <c r="G178" s="8" t="str">
        <f>IF('IMPUTACIONES INFORME'!G178&lt;&gt;"",'IMPUTACIONES INFORME'!G178,"")</f>
        <v/>
      </c>
      <c r="H178" s="8" t="str">
        <f>IF('IMPUTACIONES INFORME'!H178&lt;&gt;"",'IMPUTACIONES INFORME'!H178,"")</f>
        <v/>
      </c>
      <c r="I178" s="8" t="str">
        <f>IF('IMPUTACIONES INFORME'!I178&lt;&gt;"",'IMPUTACIONES INFORME'!I178,"")</f>
        <v/>
      </c>
      <c r="J178" s="8" t="str">
        <f>IF('IMPUTACIONES INFORME'!J178&lt;&gt;"",'IMPUTACIONES INFORME'!J178,"")</f>
        <v/>
      </c>
      <c r="K178" s="8" t="str">
        <f>IF('IMPUTACIONES INFORME'!K178&lt;&gt;"",'IMPUTACIONES INFORME'!K178,"")</f>
        <v/>
      </c>
      <c r="L178" s="8" t="str">
        <f>IF('IMPUTACIONES INFORME'!L178&lt;&gt;"",'IMPUTACIONES INFORME'!L178,"")</f>
        <v/>
      </c>
      <c r="M178" s="8" t="str">
        <f>IF('IMPUTACIONES INFORME'!M178&lt;&gt;"",'IMPUTACIONES INFORME'!M178,"")</f>
        <v/>
      </c>
      <c r="N178" s="8" t="str">
        <f>IF('IMPUTACIONES INFORME'!N178&lt;&gt;"",'IMPUTACIONES INFORME'!N178,"")</f>
        <v/>
      </c>
      <c r="O178" s="8" t="str">
        <f>IF('IMPUTACIONES INFORME'!O178&lt;&gt;"",'IMPUTACIONES INFORME'!O178,"")</f>
        <v/>
      </c>
      <c r="P178" s="8" t="str">
        <f>IF('IMPUTACIONES INFORME'!P178&lt;&gt;"",'IMPUTACIONES INFORME'!P178,"")</f>
        <v/>
      </c>
      <c r="X178" s="8" t="e">
        <f t="shared" si="9"/>
        <v>#VALUE!</v>
      </c>
      <c r="Y178" s="8" t="str">
        <f t="shared" si="8"/>
        <v/>
      </c>
      <c r="Z178" s="8" t="s">
        <v>42</v>
      </c>
      <c r="AA178" s="8" t="str">
        <f t="shared" si="7"/>
        <v/>
      </c>
      <c r="AB178" s="8" t="e">
        <f>VLOOKUP(X178,'IMP CONTROL'!$U$2:$W$5000,2,FALSE)</f>
        <v>#VALUE!</v>
      </c>
    </row>
    <row r="179" spans="1:28" x14ac:dyDescent="0.25">
      <c r="A179" s="8" t="str">
        <f>IF('IMPUTACIONES INFORME'!A179&lt;&gt;"",'IMPUTACIONES INFORME'!A179,"")</f>
        <v/>
      </c>
      <c r="B179" s="8" t="str">
        <f>IF('IMPUTACIONES INFORME'!B179&lt;&gt;"",'IMPUTACIONES INFORME'!B179,"")</f>
        <v/>
      </c>
      <c r="C179" s="8" t="str">
        <f>IF('IMPUTACIONES INFORME'!C179&lt;&gt;"",'IMPUTACIONES INFORME'!C179,"")</f>
        <v/>
      </c>
      <c r="D179" s="8" t="str">
        <f>IF('IMPUTACIONES INFORME'!D179&lt;&gt;"",'IMPUTACIONES INFORME'!D179,"")</f>
        <v/>
      </c>
      <c r="E179" s="8" t="str">
        <f>IF('IMPUTACIONES INFORME'!E179&lt;&gt;"",'IMPUTACIONES INFORME'!E179,"")</f>
        <v/>
      </c>
      <c r="F179" s="8" t="str">
        <f>IF('IMPUTACIONES INFORME'!F179&lt;&gt;"",'IMPUTACIONES INFORME'!F179,"")</f>
        <v/>
      </c>
      <c r="G179" s="8" t="str">
        <f>IF('IMPUTACIONES INFORME'!G179&lt;&gt;"",'IMPUTACIONES INFORME'!G179,"")</f>
        <v/>
      </c>
      <c r="H179" s="8" t="str">
        <f>IF('IMPUTACIONES INFORME'!H179&lt;&gt;"",'IMPUTACIONES INFORME'!H179,"")</f>
        <v/>
      </c>
      <c r="I179" s="8" t="str">
        <f>IF('IMPUTACIONES INFORME'!I179&lt;&gt;"",'IMPUTACIONES INFORME'!I179,"")</f>
        <v/>
      </c>
      <c r="J179" s="8" t="str">
        <f>IF('IMPUTACIONES INFORME'!J179&lt;&gt;"",'IMPUTACIONES INFORME'!J179,"")</f>
        <v/>
      </c>
      <c r="K179" s="8" t="str">
        <f>IF('IMPUTACIONES INFORME'!K179&lt;&gt;"",'IMPUTACIONES INFORME'!K179,"")</f>
        <v/>
      </c>
      <c r="L179" s="8" t="str">
        <f>IF('IMPUTACIONES INFORME'!L179&lt;&gt;"",'IMPUTACIONES INFORME'!L179,"")</f>
        <v/>
      </c>
      <c r="M179" s="8" t="str">
        <f>IF('IMPUTACIONES INFORME'!M179&lt;&gt;"",'IMPUTACIONES INFORME'!M179,"")</f>
        <v/>
      </c>
      <c r="N179" s="8" t="str">
        <f>IF('IMPUTACIONES INFORME'!N179&lt;&gt;"",'IMPUTACIONES INFORME'!N179,"")</f>
        <v/>
      </c>
      <c r="O179" s="8" t="str">
        <f>IF('IMPUTACIONES INFORME'!O179&lt;&gt;"",'IMPUTACIONES INFORME'!O179,"")</f>
        <v/>
      </c>
      <c r="P179" s="8" t="str">
        <f>IF('IMPUTACIONES INFORME'!P179&lt;&gt;"",'IMPUTACIONES INFORME'!P179,"")</f>
        <v/>
      </c>
      <c r="X179" s="8" t="e">
        <f t="shared" si="9"/>
        <v>#VALUE!</v>
      </c>
      <c r="Y179" s="8" t="str">
        <f t="shared" si="8"/>
        <v/>
      </c>
      <c r="Z179" s="8" t="s">
        <v>42</v>
      </c>
      <c r="AA179" s="8" t="str">
        <f t="shared" si="7"/>
        <v/>
      </c>
      <c r="AB179" s="8" t="e">
        <f>VLOOKUP(X179,'IMP CONTROL'!$U$2:$W$5000,2,FALSE)</f>
        <v>#VALUE!</v>
      </c>
    </row>
    <row r="180" spans="1:28" x14ac:dyDescent="0.25">
      <c r="A180" s="8" t="str">
        <f>IF('IMPUTACIONES INFORME'!A180&lt;&gt;"",'IMPUTACIONES INFORME'!A180,"")</f>
        <v/>
      </c>
      <c r="B180" s="8" t="str">
        <f>IF('IMPUTACIONES INFORME'!B180&lt;&gt;"",'IMPUTACIONES INFORME'!B180,"")</f>
        <v/>
      </c>
      <c r="C180" s="8" t="str">
        <f>IF('IMPUTACIONES INFORME'!C180&lt;&gt;"",'IMPUTACIONES INFORME'!C180,"")</f>
        <v/>
      </c>
      <c r="D180" s="8" t="str">
        <f>IF('IMPUTACIONES INFORME'!D180&lt;&gt;"",'IMPUTACIONES INFORME'!D180,"")</f>
        <v/>
      </c>
      <c r="E180" s="8" t="str">
        <f>IF('IMPUTACIONES INFORME'!E180&lt;&gt;"",'IMPUTACIONES INFORME'!E180,"")</f>
        <v/>
      </c>
      <c r="F180" s="8" t="str">
        <f>IF('IMPUTACIONES INFORME'!F180&lt;&gt;"",'IMPUTACIONES INFORME'!F180,"")</f>
        <v/>
      </c>
      <c r="G180" s="8" t="str">
        <f>IF('IMPUTACIONES INFORME'!G180&lt;&gt;"",'IMPUTACIONES INFORME'!G180,"")</f>
        <v/>
      </c>
      <c r="H180" s="8" t="str">
        <f>IF('IMPUTACIONES INFORME'!H180&lt;&gt;"",'IMPUTACIONES INFORME'!H180,"")</f>
        <v/>
      </c>
      <c r="I180" s="8" t="str">
        <f>IF('IMPUTACIONES INFORME'!I180&lt;&gt;"",'IMPUTACIONES INFORME'!I180,"")</f>
        <v/>
      </c>
      <c r="J180" s="8" t="str">
        <f>IF('IMPUTACIONES INFORME'!J180&lt;&gt;"",'IMPUTACIONES INFORME'!J180,"")</f>
        <v/>
      </c>
      <c r="K180" s="8" t="str">
        <f>IF('IMPUTACIONES INFORME'!K180&lt;&gt;"",'IMPUTACIONES INFORME'!K180,"")</f>
        <v/>
      </c>
      <c r="L180" s="8" t="str">
        <f>IF('IMPUTACIONES INFORME'!L180&lt;&gt;"",'IMPUTACIONES INFORME'!L180,"")</f>
        <v/>
      </c>
      <c r="M180" s="8" t="str">
        <f>IF('IMPUTACIONES INFORME'!M180&lt;&gt;"",'IMPUTACIONES INFORME'!M180,"")</f>
        <v/>
      </c>
      <c r="N180" s="8" t="str">
        <f>IF('IMPUTACIONES INFORME'!N180&lt;&gt;"",'IMPUTACIONES INFORME'!N180,"")</f>
        <v/>
      </c>
      <c r="O180" s="8" t="str">
        <f>IF('IMPUTACIONES INFORME'!O180&lt;&gt;"",'IMPUTACIONES INFORME'!O180,"")</f>
        <v/>
      </c>
      <c r="P180" s="8" t="str">
        <f>IF('IMPUTACIONES INFORME'!P180&lt;&gt;"",'IMPUTACIONES INFORME'!P180,"")</f>
        <v/>
      </c>
      <c r="X180" s="8" t="e">
        <f t="shared" si="9"/>
        <v>#VALUE!</v>
      </c>
      <c r="Y180" s="8" t="str">
        <f t="shared" si="8"/>
        <v/>
      </c>
      <c r="Z180" s="8" t="s">
        <v>42</v>
      </c>
      <c r="AA180" s="8" t="str">
        <f t="shared" si="7"/>
        <v/>
      </c>
      <c r="AB180" s="8" t="e">
        <f>VLOOKUP(X180,'IMP CONTROL'!$U$2:$W$5000,2,FALSE)</f>
        <v>#VALUE!</v>
      </c>
    </row>
    <row r="181" spans="1:28" x14ac:dyDescent="0.25">
      <c r="A181" s="8" t="str">
        <f>IF('IMPUTACIONES INFORME'!A181&lt;&gt;"",'IMPUTACIONES INFORME'!A181,"")</f>
        <v/>
      </c>
      <c r="B181" s="8" t="str">
        <f>IF('IMPUTACIONES INFORME'!B181&lt;&gt;"",'IMPUTACIONES INFORME'!B181,"")</f>
        <v/>
      </c>
      <c r="C181" s="8" t="str">
        <f>IF('IMPUTACIONES INFORME'!C181&lt;&gt;"",'IMPUTACIONES INFORME'!C181,"")</f>
        <v/>
      </c>
      <c r="D181" s="8" t="str">
        <f>IF('IMPUTACIONES INFORME'!D181&lt;&gt;"",'IMPUTACIONES INFORME'!D181,"")</f>
        <v/>
      </c>
      <c r="E181" s="8" t="str">
        <f>IF('IMPUTACIONES INFORME'!E181&lt;&gt;"",'IMPUTACIONES INFORME'!E181,"")</f>
        <v/>
      </c>
      <c r="F181" s="8" t="str">
        <f>IF('IMPUTACIONES INFORME'!F181&lt;&gt;"",'IMPUTACIONES INFORME'!F181,"")</f>
        <v/>
      </c>
      <c r="G181" s="8" t="str">
        <f>IF('IMPUTACIONES INFORME'!G181&lt;&gt;"",'IMPUTACIONES INFORME'!G181,"")</f>
        <v/>
      </c>
      <c r="H181" s="8" t="str">
        <f>IF('IMPUTACIONES INFORME'!H181&lt;&gt;"",'IMPUTACIONES INFORME'!H181,"")</f>
        <v/>
      </c>
      <c r="I181" s="8" t="str">
        <f>IF('IMPUTACIONES INFORME'!I181&lt;&gt;"",'IMPUTACIONES INFORME'!I181,"")</f>
        <v/>
      </c>
      <c r="J181" s="8" t="str">
        <f>IF('IMPUTACIONES INFORME'!J181&lt;&gt;"",'IMPUTACIONES INFORME'!J181,"")</f>
        <v/>
      </c>
      <c r="K181" s="8" t="str">
        <f>IF('IMPUTACIONES INFORME'!K181&lt;&gt;"",'IMPUTACIONES INFORME'!K181,"")</f>
        <v/>
      </c>
      <c r="L181" s="8" t="str">
        <f>IF('IMPUTACIONES INFORME'!L181&lt;&gt;"",'IMPUTACIONES INFORME'!L181,"")</f>
        <v/>
      </c>
      <c r="M181" s="8" t="str">
        <f>IF('IMPUTACIONES INFORME'!M181&lt;&gt;"",'IMPUTACIONES INFORME'!M181,"")</f>
        <v/>
      </c>
      <c r="N181" s="8" t="str">
        <f>IF('IMPUTACIONES INFORME'!N181&lt;&gt;"",'IMPUTACIONES INFORME'!N181,"")</f>
        <v/>
      </c>
      <c r="O181" s="8" t="str">
        <f>IF('IMPUTACIONES INFORME'!O181&lt;&gt;"",'IMPUTACIONES INFORME'!O181,"")</f>
        <v/>
      </c>
      <c r="P181" s="8" t="str">
        <f>IF('IMPUTACIONES INFORME'!P181&lt;&gt;"",'IMPUTACIONES INFORME'!P181,"")</f>
        <v/>
      </c>
      <c r="X181" s="8" t="e">
        <f t="shared" si="9"/>
        <v>#VALUE!</v>
      </c>
      <c r="Y181" s="8" t="str">
        <f t="shared" si="8"/>
        <v/>
      </c>
      <c r="Z181" s="8" t="s">
        <v>42</v>
      </c>
      <c r="AA181" s="8" t="str">
        <f t="shared" si="7"/>
        <v/>
      </c>
      <c r="AB181" s="8" t="e">
        <f>VLOOKUP(X181,'IMP CONTROL'!$U$2:$W$5000,2,FALSE)</f>
        <v>#VALUE!</v>
      </c>
    </row>
    <row r="182" spans="1:28" x14ac:dyDescent="0.25">
      <c r="A182" s="8" t="str">
        <f>IF('IMPUTACIONES INFORME'!A182&lt;&gt;"",'IMPUTACIONES INFORME'!A182,"")</f>
        <v/>
      </c>
      <c r="B182" s="8" t="str">
        <f>IF('IMPUTACIONES INFORME'!B182&lt;&gt;"",'IMPUTACIONES INFORME'!B182,"")</f>
        <v/>
      </c>
      <c r="C182" s="8" t="str">
        <f>IF('IMPUTACIONES INFORME'!C182&lt;&gt;"",'IMPUTACIONES INFORME'!C182,"")</f>
        <v/>
      </c>
      <c r="D182" s="8" t="str">
        <f>IF('IMPUTACIONES INFORME'!D182&lt;&gt;"",'IMPUTACIONES INFORME'!D182,"")</f>
        <v/>
      </c>
      <c r="E182" s="8" t="str">
        <f>IF('IMPUTACIONES INFORME'!E182&lt;&gt;"",'IMPUTACIONES INFORME'!E182,"")</f>
        <v/>
      </c>
      <c r="F182" s="8" t="str">
        <f>IF('IMPUTACIONES INFORME'!F182&lt;&gt;"",'IMPUTACIONES INFORME'!F182,"")</f>
        <v/>
      </c>
      <c r="G182" s="8" t="str">
        <f>IF('IMPUTACIONES INFORME'!G182&lt;&gt;"",'IMPUTACIONES INFORME'!G182,"")</f>
        <v/>
      </c>
      <c r="H182" s="8" t="str">
        <f>IF('IMPUTACIONES INFORME'!H182&lt;&gt;"",'IMPUTACIONES INFORME'!H182,"")</f>
        <v/>
      </c>
      <c r="I182" s="8" t="str">
        <f>IF('IMPUTACIONES INFORME'!I182&lt;&gt;"",'IMPUTACIONES INFORME'!I182,"")</f>
        <v/>
      </c>
      <c r="J182" s="8" t="str">
        <f>IF('IMPUTACIONES INFORME'!J182&lt;&gt;"",'IMPUTACIONES INFORME'!J182,"")</f>
        <v/>
      </c>
      <c r="K182" s="8" t="str">
        <f>IF('IMPUTACIONES INFORME'!K182&lt;&gt;"",'IMPUTACIONES INFORME'!K182,"")</f>
        <v/>
      </c>
      <c r="L182" s="8" t="str">
        <f>IF('IMPUTACIONES INFORME'!L182&lt;&gt;"",'IMPUTACIONES INFORME'!L182,"")</f>
        <v/>
      </c>
      <c r="M182" s="8" t="str">
        <f>IF('IMPUTACIONES INFORME'!M182&lt;&gt;"",'IMPUTACIONES INFORME'!M182,"")</f>
        <v/>
      </c>
      <c r="N182" s="8" t="str">
        <f>IF('IMPUTACIONES INFORME'!N182&lt;&gt;"",'IMPUTACIONES INFORME'!N182,"")</f>
        <v/>
      </c>
      <c r="O182" s="8" t="str">
        <f>IF('IMPUTACIONES INFORME'!O182&lt;&gt;"",'IMPUTACIONES INFORME'!O182,"")</f>
        <v/>
      </c>
      <c r="P182" s="8" t="str">
        <f>IF('IMPUTACIONES INFORME'!P182&lt;&gt;"",'IMPUTACIONES INFORME'!P182,"")</f>
        <v/>
      </c>
      <c r="X182" s="8" t="e">
        <f t="shared" si="9"/>
        <v>#VALUE!</v>
      </c>
      <c r="Y182" s="8" t="str">
        <f t="shared" si="8"/>
        <v/>
      </c>
      <c r="Z182" s="8" t="s">
        <v>42</v>
      </c>
      <c r="AA182" s="8" t="str">
        <f t="shared" si="7"/>
        <v/>
      </c>
      <c r="AB182" s="8" t="e">
        <f>VLOOKUP(X182,'IMP CONTROL'!$U$2:$W$5000,2,FALSE)</f>
        <v>#VALUE!</v>
      </c>
    </row>
    <row r="183" spans="1:28" x14ac:dyDescent="0.25">
      <c r="A183" s="8" t="str">
        <f>IF('IMPUTACIONES INFORME'!A183&lt;&gt;"",'IMPUTACIONES INFORME'!A183,"")</f>
        <v/>
      </c>
      <c r="B183" s="8" t="str">
        <f>IF('IMPUTACIONES INFORME'!B183&lt;&gt;"",'IMPUTACIONES INFORME'!B183,"")</f>
        <v/>
      </c>
      <c r="C183" s="8" t="str">
        <f>IF('IMPUTACIONES INFORME'!C183&lt;&gt;"",'IMPUTACIONES INFORME'!C183,"")</f>
        <v/>
      </c>
      <c r="D183" s="8" t="str">
        <f>IF('IMPUTACIONES INFORME'!D183&lt;&gt;"",'IMPUTACIONES INFORME'!D183,"")</f>
        <v/>
      </c>
      <c r="E183" s="8" t="str">
        <f>IF('IMPUTACIONES INFORME'!E183&lt;&gt;"",'IMPUTACIONES INFORME'!E183,"")</f>
        <v/>
      </c>
      <c r="F183" s="8" t="str">
        <f>IF('IMPUTACIONES INFORME'!F183&lt;&gt;"",'IMPUTACIONES INFORME'!F183,"")</f>
        <v/>
      </c>
      <c r="G183" s="8" t="str">
        <f>IF('IMPUTACIONES INFORME'!G183&lt;&gt;"",'IMPUTACIONES INFORME'!G183,"")</f>
        <v/>
      </c>
      <c r="H183" s="8" t="str">
        <f>IF('IMPUTACIONES INFORME'!H183&lt;&gt;"",'IMPUTACIONES INFORME'!H183,"")</f>
        <v/>
      </c>
      <c r="I183" s="8" t="str">
        <f>IF('IMPUTACIONES INFORME'!I183&lt;&gt;"",'IMPUTACIONES INFORME'!I183,"")</f>
        <v/>
      </c>
      <c r="J183" s="8" t="str">
        <f>IF('IMPUTACIONES INFORME'!J183&lt;&gt;"",'IMPUTACIONES INFORME'!J183,"")</f>
        <v/>
      </c>
      <c r="K183" s="8" t="str">
        <f>IF('IMPUTACIONES INFORME'!K183&lt;&gt;"",'IMPUTACIONES INFORME'!K183,"")</f>
        <v/>
      </c>
      <c r="L183" s="8" t="str">
        <f>IF('IMPUTACIONES INFORME'!L183&lt;&gt;"",'IMPUTACIONES INFORME'!L183,"")</f>
        <v/>
      </c>
      <c r="M183" s="8" t="str">
        <f>IF('IMPUTACIONES INFORME'!M183&lt;&gt;"",'IMPUTACIONES INFORME'!M183,"")</f>
        <v/>
      </c>
      <c r="N183" s="8" t="str">
        <f>IF('IMPUTACIONES INFORME'!N183&lt;&gt;"",'IMPUTACIONES INFORME'!N183,"")</f>
        <v/>
      </c>
      <c r="O183" s="8" t="str">
        <f>IF('IMPUTACIONES INFORME'!O183&lt;&gt;"",'IMPUTACIONES INFORME'!O183,"")</f>
        <v/>
      </c>
      <c r="P183" s="8" t="str">
        <f>IF('IMPUTACIONES INFORME'!P183&lt;&gt;"",'IMPUTACIONES INFORME'!P183,"")</f>
        <v/>
      </c>
      <c r="X183" s="8" t="e">
        <f t="shared" si="9"/>
        <v>#VALUE!</v>
      </c>
      <c r="Y183" s="8" t="str">
        <f t="shared" si="8"/>
        <v/>
      </c>
      <c r="Z183" s="8" t="s">
        <v>42</v>
      </c>
      <c r="AA183" s="8" t="str">
        <f t="shared" si="7"/>
        <v/>
      </c>
      <c r="AB183" s="8" t="e">
        <f>VLOOKUP(X183,'IMP CONTROL'!$U$2:$W$5000,2,FALSE)</f>
        <v>#VALUE!</v>
      </c>
    </row>
    <row r="184" spans="1:28" x14ac:dyDescent="0.25">
      <c r="A184" s="8" t="str">
        <f>IF('IMPUTACIONES INFORME'!A184&lt;&gt;"",'IMPUTACIONES INFORME'!A184,"")</f>
        <v/>
      </c>
      <c r="B184" s="8" t="str">
        <f>IF('IMPUTACIONES INFORME'!B184&lt;&gt;"",'IMPUTACIONES INFORME'!B184,"")</f>
        <v/>
      </c>
      <c r="C184" s="8" t="str">
        <f>IF('IMPUTACIONES INFORME'!C184&lt;&gt;"",'IMPUTACIONES INFORME'!C184,"")</f>
        <v/>
      </c>
      <c r="D184" s="8" t="str">
        <f>IF('IMPUTACIONES INFORME'!D184&lt;&gt;"",'IMPUTACIONES INFORME'!D184,"")</f>
        <v/>
      </c>
      <c r="E184" s="8" t="str">
        <f>IF('IMPUTACIONES INFORME'!E184&lt;&gt;"",'IMPUTACIONES INFORME'!E184,"")</f>
        <v/>
      </c>
      <c r="F184" s="8" t="str">
        <f>IF('IMPUTACIONES INFORME'!F184&lt;&gt;"",'IMPUTACIONES INFORME'!F184,"")</f>
        <v/>
      </c>
      <c r="G184" s="8" t="str">
        <f>IF('IMPUTACIONES INFORME'!G184&lt;&gt;"",'IMPUTACIONES INFORME'!G184,"")</f>
        <v/>
      </c>
      <c r="H184" s="8" t="str">
        <f>IF('IMPUTACIONES INFORME'!H184&lt;&gt;"",'IMPUTACIONES INFORME'!H184,"")</f>
        <v/>
      </c>
      <c r="I184" s="8" t="str">
        <f>IF('IMPUTACIONES INFORME'!I184&lt;&gt;"",'IMPUTACIONES INFORME'!I184,"")</f>
        <v/>
      </c>
      <c r="J184" s="8" t="str">
        <f>IF('IMPUTACIONES INFORME'!J184&lt;&gt;"",'IMPUTACIONES INFORME'!J184,"")</f>
        <v/>
      </c>
      <c r="K184" s="8" t="str">
        <f>IF('IMPUTACIONES INFORME'!K184&lt;&gt;"",'IMPUTACIONES INFORME'!K184,"")</f>
        <v/>
      </c>
      <c r="L184" s="8" t="str">
        <f>IF('IMPUTACIONES INFORME'!L184&lt;&gt;"",'IMPUTACIONES INFORME'!L184,"")</f>
        <v/>
      </c>
      <c r="M184" s="8" t="str">
        <f>IF('IMPUTACIONES INFORME'!M184&lt;&gt;"",'IMPUTACIONES INFORME'!M184,"")</f>
        <v/>
      </c>
      <c r="N184" s="8" t="str">
        <f>IF('IMPUTACIONES INFORME'!N184&lt;&gt;"",'IMPUTACIONES INFORME'!N184,"")</f>
        <v/>
      </c>
      <c r="O184" s="8" t="str">
        <f>IF('IMPUTACIONES INFORME'!O184&lt;&gt;"",'IMPUTACIONES INFORME'!O184,"")</f>
        <v/>
      </c>
      <c r="P184" s="8" t="str">
        <f>IF('IMPUTACIONES INFORME'!P184&lt;&gt;"",'IMPUTACIONES INFORME'!P184,"")</f>
        <v/>
      </c>
      <c r="X184" s="8" t="e">
        <f t="shared" si="9"/>
        <v>#VALUE!</v>
      </c>
      <c r="Y184" s="8" t="str">
        <f t="shared" si="8"/>
        <v/>
      </c>
      <c r="Z184" s="8" t="s">
        <v>42</v>
      </c>
      <c r="AA184" s="8" t="str">
        <f t="shared" si="7"/>
        <v/>
      </c>
      <c r="AB184" s="8" t="e">
        <f>VLOOKUP(X184,'IMP CONTROL'!$U$2:$W$5000,2,FALSE)</f>
        <v>#VALUE!</v>
      </c>
    </row>
    <row r="185" spans="1:28" x14ac:dyDescent="0.25">
      <c r="A185" s="8" t="str">
        <f>IF('IMPUTACIONES INFORME'!A185&lt;&gt;"",'IMPUTACIONES INFORME'!A185,"")</f>
        <v/>
      </c>
      <c r="B185" s="8" t="str">
        <f>IF('IMPUTACIONES INFORME'!B185&lt;&gt;"",'IMPUTACIONES INFORME'!B185,"")</f>
        <v/>
      </c>
      <c r="C185" s="8" t="str">
        <f>IF('IMPUTACIONES INFORME'!C185&lt;&gt;"",'IMPUTACIONES INFORME'!C185,"")</f>
        <v/>
      </c>
      <c r="D185" s="8" t="str">
        <f>IF('IMPUTACIONES INFORME'!D185&lt;&gt;"",'IMPUTACIONES INFORME'!D185,"")</f>
        <v/>
      </c>
      <c r="E185" s="8" t="str">
        <f>IF('IMPUTACIONES INFORME'!E185&lt;&gt;"",'IMPUTACIONES INFORME'!E185,"")</f>
        <v/>
      </c>
      <c r="F185" s="8" t="str">
        <f>IF('IMPUTACIONES INFORME'!F185&lt;&gt;"",'IMPUTACIONES INFORME'!F185,"")</f>
        <v/>
      </c>
      <c r="G185" s="8" t="str">
        <f>IF('IMPUTACIONES INFORME'!G185&lt;&gt;"",'IMPUTACIONES INFORME'!G185,"")</f>
        <v/>
      </c>
      <c r="H185" s="8" t="str">
        <f>IF('IMPUTACIONES INFORME'!H185&lt;&gt;"",'IMPUTACIONES INFORME'!H185,"")</f>
        <v/>
      </c>
      <c r="I185" s="8" t="str">
        <f>IF('IMPUTACIONES INFORME'!I185&lt;&gt;"",'IMPUTACIONES INFORME'!I185,"")</f>
        <v/>
      </c>
      <c r="J185" s="8" t="str">
        <f>IF('IMPUTACIONES INFORME'!J185&lt;&gt;"",'IMPUTACIONES INFORME'!J185,"")</f>
        <v/>
      </c>
      <c r="K185" s="8" t="str">
        <f>IF('IMPUTACIONES INFORME'!K185&lt;&gt;"",'IMPUTACIONES INFORME'!K185,"")</f>
        <v/>
      </c>
      <c r="L185" s="8" t="str">
        <f>IF('IMPUTACIONES INFORME'!L185&lt;&gt;"",'IMPUTACIONES INFORME'!L185,"")</f>
        <v/>
      </c>
      <c r="M185" s="8" t="str">
        <f>IF('IMPUTACIONES INFORME'!M185&lt;&gt;"",'IMPUTACIONES INFORME'!M185,"")</f>
        <v/>
      </c>
      <c r="N185" s="8" t="str">
        <f>IF('IMPUTACIONES INFORME'!N185&lt;&gt;"",'IMPUTACIONES INFORME'!N185,"")</f>
        <v/>
      </c>
      <c r="O185" s="8" t="str">
        <f>IF('IMPUTACIONES INFORME'!O185&lt;&gt;"",'IMPUTACIONES INFORME'!O185,"")</f>
        <v/>
      </c>
      <c r="P185" s="8" t="str">
        <f>IF('IMPUTACIONES INFORME'!P185&lt;&gt;"",'IMPUTACIONES INFORME'!P185,"")</f>
        <v/>
      </c>
      <c r="X185" s="8" t="e">
        <f t="shared" si="9"/>
        <v>#VALUE!</v>
      </c>
      <c r="Y185" s="8" t="str">
        <f t="shared" si="8"/>
        <v/>
      </c>
      <c r="Z185" s="8" t="s">
        <v>42</v>
      </c>
      <c r="AA185" s="8" t="str">
        <f t="shared" si="7"/>
        <v/>
      </c>
      <c r="AB185" s="8" t="e">
        <f>VLOOKUP(X185,'IMP CONTROL'!$U$2:$W$5000,2,FALSE)</f>
        <v>#VALUE!</v>
      </c>
    </row>
    <row r="186" spans="1:28" x14ac:dyDescent="0.25">
      <c r="A186" s="8" t="str">
        <f>IF('IMPUTACIONES INFORME'!A186&lt;&gt;"",'IMPUTACIONES INFORME'!A186,"")</f>
        <v/>
      </c>
      <c r="B186" s="8" t="str">
        <f>IF('IMPUTACIONES INFORME'!B186&lt;&gt;"",'IMPUTACIONES INFORME'!B186,"")</f>
        <v/>
      </c>
      <c r="C186" s="8" t="str">
        <f>IF('IMPUTACIONES INFORME'!C186&lt;&gt;"",'IMPUTACIONES INFORME'!C186,"")</f>
        <v/>
      </c>
      <c r="D186" s="8" t="str">
        <f>IF('IMPUTACIONES INFORME'!D186&lt;&gt;"",'IMPUTACIONES INFORME'!D186,"")</f>
        <v/>
      </c>
      <c r="E186" s="8" t="str">
        <f>IF('IMPUTACIONES INFORME'!E186&lt;&gt;"",'IMPUTACIONES INFORME'!E186,"")</f>
        <v/>
      </c>
      <c r="F186" s="8" t="str">
        <f>IF('IMPUTACIONES INFORME'!F186&lt;&gt;"",'IMPUTACIONES INFORME'!F186,"")</f>
        <v/>
      </c>
      <c r="G186" s="8" t="str">
        <f>IF('IMPUTACIONES INFORME'!G186&lt;&gt;"",'IMPUTACIONES INFORME'!G186,"")</f>
        <v/>
      </c>
      <c r="H186" s="8" t="str">
        <f>IF('IMPUTACIONES INFORME'!H186&lt;&gt;"",'IMPUTACIONES INFORME'!H186,"")</f>
        <v/>
      </c>
      <c r="I186" s="8" t="str">
        <f>IF('IMPUTACIONES INFORME'!I186&lt;&gt;"",'IMPUTACIONES INFORME'!I186,"")</f>
        <v/>
      </c>
      <c r="J186" s="8" t="str">
        <f>IF('IMPUTACIONES INFORME'!J186&lt;&gt;"",'IMPUTACIONES INFORME'!J186,"")</f>
        <v/>
      </c>
      <c r="K186" s="8" t="str">
        <f>IF('IMPUTACIONES INFORME'!K186&lt;&gt;"",'IMPUTACIONES INFORME'!K186,"")</f>
        <v/>
      </c>
      <c r="L186" s="8" t="str">
        <f>IF('IMPUTACIONES INFORME'!L186&lt;&gt;"",'IMPUTACIONES INFORME'!L186,"")</f>
        <v/>
      </c>
      <c r="M186" s="8" t="str">
        <f>IF('IMPUTACIONES INFORME'!M186&lt;&gt;"",'IMPUTACIONES INFORME'!M186,"")</f>
        <v/>
      </c>
      <c r="N186" s="8" t="str">
        <f>IF('IMPUTACIONES INFORME'!N186&lt;&gt;"",'IMPUTACIONES INFORME'!N186,"")</f>
        <v/>
      </c>
      <c r="O186" s="8" t="str">
        <f>IF('IMPUTACIONES INFORME'!O186&lt;&gt;"",'IMPUTACIONES INFORME'!O186,"")</f>
        <v/>
      </c>
      <c r="P186" s="8" t="str">
        <f>IF('IMPUTACIONES INFORME'!P186&lt;&gt;"",'IMPUTACIONES INFORME'!P186,"")</f>
        <v/>
      </c>
      <c r="X186" s="8" t="e">
        <f t="shared" si="9"/>
        <v>#VALUE!</v>
      </c>
      <c r="Y186" s="8" t="str">
        <f t="shared" si="8"/>
        <v/>
      </c>
      <c r="Z186" s="8" t="s">
        <v>42</v>
      </c>
      <c r="AA186" s="8" t="str">
        <f t="shared" si="7"/>
        <v/>
      </c>
      <c r="AB186" s="8" t="e">
        <f>VLOOKUP(X186,'IMP CONTROL'!$U$2:$W$5000,2,FALSE)</f>
        <v>#VALUE!</v>
      </c>
    </row>
    <row r="187" spans="1:28" x14ac:dyDescent="0.25">
      <c r="A187" s="8" t="str">
        <f>IF('IMPUTACIONES INFORME'!A187&lt;&gt;"",'IMPUTACIONES INFORME'!A187,"")</f>
        <v/>
      </c>
      <c r="B187" s="8" t="str">
        <f>IF('IMPUTACIONES INFORME'!B187&lt;&gt;"",'IMPUTACIONES INFORME'!B187,"")</f>
        <v/>
      </c>
      <c r="C187" s="8" t="str">
        <f>IF('IMPUTACIONES INFORME'!C187&lt;&gt;"",'IMPUTACIONES INFORME'!C187,"")</f>
        <v/>
      </c>
      <c r="D187" s="8" t="str">
        <f>IF('IMPUTACIONES INFORME'!D187&lt;&gt;"",'IMPUTACIONES INFORME'!D187,"")</f>
        <v/>
      </c>
      <c r="E187" s="8" t="str">
        <f>IF('IMPUTACIONES INFORME'!E187&lt;&gt;"",'IMPUTACIONES INFORME'!E187,"")</f>
        <v/>
      </c>
      <c r="F187" s="8" t="str">
        <f>IF('IMPUTACIONES INFORME'!F187&lt;&gt;"",'IMPUTACIONES INFORME'!F187,"")</f>
        <v/>
      </c>
      <c r="G187" s="8" t="str">
        <f>IF('IMPUTACIONES INFORME'!G187&lt;&gt;"",'IMPUTACIONES INFORME'!G187,"")</f>
        <v/>
      </c>
      <c r="H187" s="8" t="str">
        <f>IF('IMPUTACIONES INFORME'!H187&lt;&gt;"",'IMPUTACIONES INFORME'!H187,"")</f>
        <v/>
      </c>
      <c r="I187" s="8" t="str">
        <f>IF('IMPUTACIONES INFORME'!I187&lt;&gt;"",'IMPUTACIONES INFORME'!I187,"")</f>
        <v/>
      </c>
      <c r="J187" s="8" t="str">
        <f>IF('IMPUTACIONES INFORME'!J187&lt;&gt;"",'IMPUTACIONES INFORME'!J187,"")</f>
        <v/>
      </c>
      <c r="K187" s="8" t="str">
        <f>IF('IMPUTACIONES INFORME'!K187&lt;&gt;"",'IMPUTACIONES INFORME'!K187,"")</f>
        <v/>
      </c>
      <c r="L187" s="8" t="str">
        <f>IF('IMPUTACIONES INFORME'!L187&lt;&gt;"",'IMPUTACIONES INFORME'!L187,"")</f>
        <v/>
      </c>
      <c r="M187" s="8" t="str">
        <f>IF('IMPUTACIONES INFORME'!M187&lt;&gt;"",'IMPUTACIONES INFORME'!M187,"")</f>
        <v/>
      </c>
      <c r="N187" s="8" t="str">
        <f>IF('IMPUTACIONES INFORME'!N187&lt;&gt;"",'IMPUTACIONES INFORME'!N187,"")</f>
        <v/>
      </c>
      <c r="O187" s="8" t="str">
        <f>IF('IMPUTACIONES INFORME'!O187&lt;&gt;"",'IMPUTACIONES INFORME'!O187,"")</f>
        <v/>
      </c>
      <c r="P187" s="8" t="str">
        <f>IF('IMPUTACIONES INFORME'!P187&lt;&gt;"",'IMPUTACIONES INFORME'!P187,"")</f>
        <v/>
      </c>
      <c r="X187" s="8" t="e">
        <f t="shared" si="9"/>
        <v>#VALUE!</v>
      </c>
      <c r="Y187" s="8" t="str">
        <f t="shared" si="8"/>
        <v/>
      </c>
      <c r="Z187" s="8" t="s">
        <v>42</v>
      </c>
      <c r="AA187" s="8" t="str">
        <f t="shared" si="7"/>
        <v/>
      </c>
      <c r="AB187" s="8" t="e">
        <f>VLOOKUP(X187,'IMP CONTROL'!$U$2:$W$5000,2,FALSE)</f>
        <v>#VALUE!</v>
      </c>
    </row>
    <row r="188" spans="1:28" x14ac:dyDescent="0.25">
      <c r="A188" s="8" t="str">
        <f>IF('IMPUTACIONES INFORME'!A188&lt;&gt;"",'IMPUTACIONES INFORME'!A188,"")</f>
        <v/>
      </c>
      <c r="B188" s="8" t="str">
        <f>IF('IMPUTACIONES INFORME'!B188&lt;&gt;"",'IMPUTACIONES INFORME'!B188,"")</f>
        <v/>
      </c>
      <c r="C188" s="8" t="str">
        <f>IF('IMPUTACIONES INFORME'!C188&lt;&gt;"",'IMPUTACIONES INFORME'!C188,"")</f>
        <v/>
      </c>
      <c r="D188" s="8" t="str">
        <f>IF('IMPUTACIONES INFORME'!D188&lt;&gt;"",'IMPUTACIONES INFORME'!D188,"")</f>
        <v/>
      </c>
      <c r="E188" s="8" t="str">
        <f>IF('IMPUTACIONES INFORME'!E188&lt;&gt;"",'IMPUTACIONES INFORME'!E188,"")</f>
        <v/>
      </c>
      <c r="F188" s="8" t="str">
        <f>IF('IMPUTACIONES INFORME'!F188&lt;&gt;"",'IMPUTACIONES INFORME'!F188,"")</f>
        <v/>
      </c>
      <c r="G188" s="8" t="str">
        <f>IF('IMPUTACIONES INFORME'!G188&lt;&gt;"",'IMPUTACIONES INFORME'!G188,"")</f>
        <v/>
      </c>
      <c r="H188" s="8" t="str">
        <f>IF('IMPUTACIONES INFORME'!H188&lt;&gt;"",'IMPUTACIONES INFORME'!H188,"")</f>
        <v/>
      </c>
      <c r="I188" s="8" t="str">
        <f>IF('IMPUTACIONES INFORME'!I188&lt;&gt;"",'IMPUTACIONES INFORME'!I188,"")</f>
        <v/>
      </c>
      <c r="J188" s="8" t="str">
        <f>IF('IMPUTACIONES INFORME'!J188&lt;&gt;"",'IMPUTACIONES INFORME'!J188,"")</f>
        <v/>
      </c>
      <c r="K188" s="8" t="str">
        <f>IF('IMPUTACIONES INFORME'!K188&lt;&gt;"",'IMPUTACIONES INFORME'!K188,"")</f>
        <v/>
      </c>
      <c r="L188" s="8" t="str">
        <f>IF('IMPUTACIONES INFORME'!L188&lt;&gt;"",'IMPUTACIONES INFORME'!L188,"")</f>
        <v/>
      </c>
      <c r="M188" s="8" t="str">
        <f>IF('IMPUTACIONES INFORME'!M188&lt;&gt;"",'IMPUTACIONES INFORME'!M188,"")</f>
        <v/>
      </c>
      <c r="N188" s="8" t="str">
        <f>IF('IMPUTACIONES INFORME'!N188&lt;&gt;"",'IMPUTACIONES INFORME'!N188,"")</f>
        <v/>
      </c>
      <c r="O188" s="8" t="str">
        <f>IF('IMPUTACIONES INFORME'!O188&lt;&gt;"",'IMPUTACIONES INFORME'!O188,"")</f>
        <v/>
      </c>
      <c r="P188" s="8" t="str">
        <f>IF('IMPUTACIONES INFORME'!P188&lt;&gt;"",'IMPUTACIONES INFORME'!P188,"")</f>
        <v/>
      </c>
      <c r="X188" s="8" t="e">
        <f t="shared" si="9"/>
        <v>#VALUE!</v>
      </c>
      <c r="Y188" s="8" t="str">
        <f t="shared" si="8"/>
        <v/>
      </c>
      <c r="Z188" s="8" t="s">
        <v>42</v>
      </c>
      <c r="AA188" s="8" t="str">
        <f t="shared" si="7"/>
        <v/>
      </c>
      <c r="AB188" s="8" t="e">
        <f>VLOOKUP(X188,'IMP CONTROL'!$U$2:$W$5000,2,FALSE)</f>
        <v>#VALUE!</v>
      </c>
    </row>
    <row r="189" spans="1:28" x14ac:dyDescent="0.25">
      <c r="A189" s="8" t="str">
        <f>IF('IMPUTACIONES INFORME'!A189&lt;&gt;"",'IMPUTACIONES INFORME'!A189,"")</f>
        <v/>
      </c>
      <c r="B189" s="8" t="str">
        <f>IF('IMPUTACIONES INFORME'!B189&lt;&gt;"",'IMPUTACIONES INFORME'!B189,"")</f>
        <v/>
      </c>
      <c r="C189" s="8" t="str">
        <f>IF('IMPUTACIONES INFORME'!C189&lt;&gt;"",'IMPUTACIONES INFORME'!C189,"")</f>
        <v/>
      </c>
      <c r="D189" s="8" t="str">
        <f>IF('IMPUTACIONES INFORME'!D189&lt;&gt;"",'IMPUTACIONES INFORME'!D189,"")</f>
        <v/>
      </c>
      <c r="E189" s="8" t="str">
        <f>IF('IMPUTACIONES INFORME'!E189&lt;&gt;"",'IMPUTACIONES INFORME'!E189,"")</f>
        <v/>
      </c>
      <c r="F189" s="8" t="str">
        <f>IF('IMPUTACIONES INFORME'!F189&lt;&gt;"",'IMPUTACIONES INFORME'!F189,"")</f>
        <v/>
      </c>
      <c r="G189" s="8" t="str">
        <f>IF('IMPUTACIONES INFORME'!G189&lt;&gt;"",'IMPUTACIONES INFORME'!G189,"")</f>
        <v/>
      </c>
      <c r="H189" s="8" t="str">
        <f>IF('IMPUTACIONES INFORME'!H189&lt;&gt;"",'IMPUTACIONES INFORME'!H189,"")</f>
        <v/>
      </c>
      <c r="I189" s="8" t="str">
        <f>IF('IMPUTACIONES INFORME'!I189&lt;&gt;"",'IMPUTACIONES INFORME'!I189,"")</f>
        <v/>
      </c>
      <c r="J189" s="8" t="str">
        <f>IF('IMPUTACIONES INFORME'!J189&lt;&gt;"",'IMPUTACIONES INFORME'!J189,"")</f>
        <v/>
      </c>
      <c r="K189" s="8" t="str">
        <f>IF('IMPUTACIONES INFORME'!K189&lt;&gt;"",'IMPUTACIONES INFORME'!K189,"")</f>
        <v/>
      </c>
      <c r="L189" s="8" t="str">
        <f>IF('IMPUTACIONES INFORME'!L189&lt;&gt;"",'IMPUTACIONES INFORME'!L189,"")</f>
        <v/>
      </c>
      <c r="M189" s="8" t="str">
        <f>IF('IMPUTACIONES INFORME'!M189&lt;&gt;"",'IMPUTACIONES INFORME'!M189,"")</f>
        <v/>
      </c>
      <c r="N189" s="8" t="str">
        <f>IF('IMPUTACIONES INFORME'!N189&lt;&gt;"",'IMPUTACIONES INFORME'!N189,"")</f>
        <v/>
      </c>
      <c r="O189" s="8" t="str">
        <f>IF('IMPUTACIONES INFORME'!O189&lt;&gt;"",'IMPUTACIONES INFORME'!O189,"")</f>
        <v/>
      </c>
      <c r="P189" s="8" t="str">
        <f>IF('IMPUTACIONES INFORME'!P189&lt;&gt;"",'IMPUTACIONES INFORME'!P189,"")</f>
        <v/>
      </c>
      <c r="X189" s="8" t="e">
        <f t="shared" si="9"/>
        <v>#VALUE!</v>
      </c>
      <c r="Y189" s="8" t="str">
        <f t="shared" si="8"/>
        <v/>
      </c>
      <c r="Z189" s="8" t="s">
        <v>42</v>
      </c>
      <c r="AA189" s="8" t="str">
        <f t="shared" si="7"/>
        <v/>
      </c>
      <c r="AB189" s="8" t="e">
        <f>VLOOKUP(X189,'IMP CONTROL'!$U$2:$W$5000,2,FALSE)</f>
        <v>#VALUE!</v>
      </c>
    </row>
    <row r="190" spans="1:28" x14ac:dyDescent="0.25">
      <c r="A190" s="8" t="str">
        <f>IF('IMPUTACIONES INFORME'!A190&lt;&gt;"",'IMPUTACIONES INFORME'!A190,"")</f>
        <v/>
      </c>
      <c r="B190" s="8" t="str">
        <f>IF('IMPUTACIONES INFORME'!B190&lt;&gt;"",'IMPUTACIONES INFORME'!B190,"")</f>
        <v/>
      </c>
      <c r="C190" s="8" t="str">
        <f>IF('IMPUTACIONES INFORME'!C190&lt;&gt;"",'IMPUTACIONES INFORME'!C190,"")</f>
        <v/>
      </c>
      <c r="D190" s="8" t="str">
        <f>IF('IMPUTACIONES INFORME'!D190&lt;&gt;"",'IMPUTACIONES INFORME'!D190,"")</f>
        <v/>
      </c>
      <c r="E190" s="8" t="str">
        <f>IF('IMPUTACIONES INFORME'!E190&lt;&gt;"",'IMPUTACIONES INFORME'!E190,"")</f>
        <v/>
      </c>
      <c r="F190" s="8" t="str">
        <f>IF('IMPUTACIONES INFORME'!F190&lt;&gt;"",'IMPUTACIONES INFORME'!F190,"")</f>
        <v/>
      </c>
      <c r="G190" s="8" t="str">
        <f>IF('IMPUTACIONES INFORME'!G190&lt;&gt;"",'IMPUTACIONES INFORME'!G190,"")</f>
        <v/>
      </c>
      <c r="H190" s="8" t="str">
        <f>IF('IMPUTACIONES INFORME'!H190&lt;&gt;"",'IMPUTACIONES INFORME'!H190,"")</f>
        <v/>
      </c>
      <c r="I190" s="8" t="str">
        <f>IF('IMPUTACIONES INFORME'!I190&lt;&gt;"",'IMPUTACIONES INFORME'!I190,"")</f>
        <v/>
      </c>
      <c r="J190" s="8" t="str">
        <f>IF('IMPUTACIONES INFORME'!J190&lt;&gt;"",'IMPUTACIONES INFORME'!J190,"")</f>
        <v/>
      </c>
      <c r="K190" s="8" t="str">
        <f>IF('IMPUTACIONES INFORME'!K190&lt;&gt;"",'IMPUTACIONES INFORME'!K190,"")</f>
        <v/>
      </c>
      <c r="L190" s="8" t="str">
        <f>IF('IMPUTACIONES INFORME'!L190&lt;&gt;"",'IMPUTACIONES INFORME'!L190,"")</f>
        <v/>
      </c>
      <c r="M190" s="8" t="str">
        <f>IF('IMPUTACIONES INFORME'!M190&lt;&gt;"",'IMPUTACIONES INFORME'!M190,"")</f>
        <v/>
      </c>
      <c r="N190" s="8" t="str">
        <f>IF('IMPUTACIONES INFORME'!N190&lt;&gt;"",'IMPUTACIONES INFORME'!N190,"")</f>
        <v/>
      </c>
      <c r="O190" s="8" t="str">
        <f>IF('IMPUTACIONES INFORME'!O190&lt;&gt;"",'IMPUTACIONES INFORME'!O190,"")</f>
        <v/>
      </c>
      <c r="P190" s="8" t="str">
        <f>IF('IMPUTACIONES INFORME'!P190&lt;&gt;"",'IMPUTACIONES INFORME'!P190,"")</f>
        <v/>
      </c>
      <c r="X190" s="8" t="e">
        <f t="shared" si="9"/>
        <v>#VALUE!</v>
      </c>
      <c r="Y190" s="8" t="str">
        <f t="shared" si="8"/>
        <v/>
      </c>
      <c r="Z190" s="8" t="s">
        <v>42</v>
      </c>
      <c r="AA190" s="8" t="str">
        <f t="shared" si="7"/>
        <v/>
      </c>
      <c r="AB190" s="8" t="e">
        <f>VLOOKUP(X190,'IMP CONTROL'!$U$2:$W$5000,2,FALSE)</f>
        <v>#VALUE!</v>
      </c>
    </row>
    <row r="191" spans="1:28" x14ac:dyDescent="0.25">
      <c r="A191" s="8" t="str">
        <f>IF('IMPUTACIONES INFORME'!A191&lt;&gt;"",'IMPUTACIONES INFORME'!A191,"")</f>
        <v/>
      </c>
      <c r="B191" s="8" t="str">
        <f>IF('IMPUTACIONES INFORME'!B191&lt;&gt;"",'IMPUTACIONES INFORME'!B191,"")</f>
        <v/>
      </c>
      <c r="C191" s="8" t="str">
        <f>IF('IMPUTACIONES INFORME'!C191&lt;&gt;"",'IMPUTACIONES INFORME'!C191,"")</f>
        <v/>
      </c>
      <c r="D191" s="8" t="str">
        <f>IF('IMPUTACIONES INFORME'!D191&lt;&gt;"",'IMPUTACIONES INFORME'!D191,"")</f>
        <v/>
      </c>
      <c r="E191" s="8" t="str">
        <f>IF('IMPUTACIONES INFORME'!E191&lt;&gt;"",'IMPUTACIONES INFORME'!E191,"")</f>
        <v/>
      </c>
      <c r="F191" s="8" t="str">
        <f>IF('IMPUTACIONES INFORME'!F191&lt;&gt;"",'IMPUTACIONES INFORME'!F191,"")</f>
        <v/>
      </c>
      <c r="G191" s="8" t="str">
        <f>IF('IMPUTACIONES INFORME'!G191&lt;&gt;"",'IMPUTACIONES INFORME'!G191,"")</f>
        <v/>
      </c>
      <c r="H191" s="8" t="str">
        <f>IF('IMPUTACIONES INFORME'!H191&lt;&gt;"",'IMPUTACIONES INFORME'!H191,"")</f>
        <v/>
      </c>
      <c r="I191" s="8" t="str">
        <f>IF('IMPUTACIONES INFORME'!I191&lt;&gt;"",'IMPUTACIONES INFORME'!I191,"")</f>
        <v/>
      </c>
      <c r="J191" s="8" t="str">
        <f>IF('IMPUTACIONES INFORME'!J191&lt;&gt;"",'IMPUTACIONES INFORME'!J191,"")</f>
        <v/>
      </c>
      <c r="K191" s="8" t="str">
        <f>IF('IMPUTACIONES INFORME'!K191&lt;&gt;"",'IMPUTACIONES INFORME'!K191,"")</f>
        <v/>
      </c>
      <c r="L191" s="8" t="str">
        <f>IF('IMPUTACIONES INFORME'!L191&lt;&gt;"",'IMPUTACIONES INFORME'!L191,"")</f>
        <v/>
      </c>
      <c r="M191" s="8" t="str">
        <f>IF('IMPUTACIONES INFORME'!M191&lt;&gt;"",'IMPUTACIONES INFORME'!M191,"")</f>
        <v/>
      </c>
      <c r="N191" s="8" t="str">
        <f>IF('IMPUTACIONES INFORME'!N191&lt;&gt;"",'IMPUTACIONES INFORME'!N191,"")</f>
        <v/>
      </c>
      <c r="O191" s="8" t="str">
        <f>IF('IMPUTACIONES INFORME'!O191&lt;&gt;"",'IMPUTACIONES INFORME'!O191,"")</f>
        <v/>
      </c>
      <c r="P191" s="8" t="str">
        <f>IF('IMPUTACIONES INFORME'!P191&lt;&gt;"",'IMPUTACIONES INFORME'!P191,"")</f>
        <v/>
      </c>
      <c r="X191" s="8" t="e">
        <f t="shared" si="9"/>
        <v>#VALUE!</v>
      </c>
      <c r="Y191" s="8" t="str">
        <f t="shared" si="8"/>
        <v/>
      </c>
      <c r="Z191" s="8" t="s">
        <v>42</v>
      </c>
      <c r="AA191" s="8" t="str">
        <f t="shared" si="7"/>
        <v/>
      </c>
      <c r="AB191" s="8" t="e">
        <f>VLOOKUP(X191,'IMP CONTROL'!$U$2:$W$5000,2,FALSE)</f>
        <v>#VALUE!</v>
      </c>
    </row>
    <row r="192" spans="1:28" x14ac:dyDescent="0.25">
      <c r="A192" s="8" t="str">
        <f>IF('IMPUTACIONES INFORME'!A192&lt;&gt;"",'IMPUTACIONES INFORME'!A192,"")</f>
        <v/>
      </c>
      <c r="B192" s="8" t="str">
        <f>IF('IMPUTACIONES INFORME'!B192&lt;&gt;"",'IMPUTACIONES INFORME'!B192,"")</f>
        <v/>
      </c>
      <c r="C192" s="8" t="str">
        <f>IF('IMPUTACIONES INFORME'!C192&lt;&gt;"",'IMPUTACIONES INFORME'!C192,"")</f>
        <v/>
      </c>
      <c r="D192" s="8" t="str">
        <f>IF('IMPUTACIONES INFORME'!D192&lt;&gt;"",'IMPUTACIONES INFORME'!D192,"")</f>
        <v/>
      </c>
      <c r="E192" s="8" t="str">
        <f>IF('IMPUTACIONES INFORME'!E192&lt;&gt;"",'IMPUTACIONES INFORME'!E192,"")</f>
        <v/>
      </c>
      <c r="F192" s="8" t="str">
        <f>IF('IMPUTACIONES INFORME'!F192&lt;&gt;"",'IMPUTACIONES INFORME'!F192,"")</f>
        <v/>
      </c>
      <c r="G192" s="8" t="str">
        <f>IF('IMPUTACIONES INFORME'!G192&lt;&gt;"",'IMPUTACIONES INFORME'!G192,"")</f>
        <v/>
      </c>
      <c r="H192" s="8" t="str">
        <f>IF('IMPUTACIONES INFORME'!H192&lt;&gt;"",'IMPUTACIONES INFORME'!H192,"")</f>
        <v/>
      </c>
      <c r="I192" s="8" t="str">
        <f>IF('IMPUTACIONES INFORME'!I192&lt;&gt;"",'IMPUTACIONES INFORME'!I192,"")</f>
        <v/>
      </c>
      <c r="J192" s="8" t="str">
        <f>IF('IMPUTACIONES INFORME'!J192&lt;&gt;"",'IMPUTACIONES INFORME'!J192,"")</f>
        <v/>
      </c>
      <c r="K192" s="8" t="str">
        <f>IF('IMPUTACIONES INFORME'!K192&lt;&gt;"",'IMPUTACIONES INFORME'!K192,"")</f>
        <v/>
      </c>
      <c r="L192" s="8" t="str">
        <f>IF('IMPUTACIONES INFORME'!L192&lt;&gt;"",'IMPUTACIONES INFORME'!L192,"")</f>
        <v/>
      </c>
      <c r="M192" s="8" t="str">
        <f>IF('IMPUTACIONES INFORME'!M192&lt;&gt;"",'IMPUTACIONES INFORME'!M192,"")</f>
        <v/>
      </c>
      <c r="N192" s="8" t="str">
        <f>IF('IMPUTACIONES INFORME'!N192&lt;&gt;"",'IMPUTACIONES INFORME'!N192,"")</f>
        <v/>
      </c>
      <c r="O192" s="8" t="str">
        <f>IF('IMPUTACIONES INFORME'!O192&lt;&gt;"",'IMPUTACIONES INFORME'!O192,"")</f>
        <v/>
      </c>
      <c r="P192" s="8" t="str">
        <f>IF('IMPUTACIONES INFORME'!P192&lt;&gt;"",'IMPUTACIONES INFORME'!P192,"")</f>
        <v/>
      </c>
      <c r="X192" s="8" t="e">
        <f t="shared" si="9"/>
        <v>#VALUE!</v>
      </c>
      <c r="Y192" s="8" t="str">
        <f t="shared" si="8"/>
        <v/>
      </c>
      <c r="Z192" s="8" t="s">
        <v>42</v>
      </c>
      <c r="AA192" s="8" t="str">
        <f t="shared" si="7"/>
        <v/>
      </c>
      <c r="AB192" s="8" t="e">
        <f>VLOOKUP(X192,'IMP CONTROL'!$U$2:$W$5000,2,FALSE)</f>
        <v>#VALUE!</v>
      </c>
    </row>
    <row r="193" spans="1:28" x14ac:dyDescent="0.25">
      <c r="A193" s="8" t="str">
        <f>IF('IMPUTACIONES INFORME'!A193&lt;&gt;"",'IMPUTACIONES INFORME'!A193,"")</f>
        <v/>
      </c>
      <c r="B193" s="8" t="str">
        <f>IF('IMPUTACIONES INFORME'!B193&lt;&gt;"",'IMPUTACIONES INFORME'!B193,"")</f>
        <v/>
      </c>
      <c r="C193" s="8" t="str">
        <f>IF('IMPUTACIONES INFORME'!C193&lt;&gt;"",'IMPUTACIONES INFORME'!C193,"")</f>
        <v/>
      </c>
      <c r="D193" s="8" t="str">
        <f>IF('IMPUTACIONES INFORME'!D193&lt;&gt;"",'IMPUTACIONES INFORME'!D193,"")</f>
        <v/>
      </c>
      <c r="E193" s="8" t="str">
        <f>IF('IMPUTACIONES INFORME'!E193&lt;&gt;"",'IMPUTACIONES INFORME'!E193,"")</f>
        <v/>
      </c>
      <c r="F193" s="8" t="str">
        <f>IF('IMPUTACIONES INFORME'!F193&lt;&gt;"",'IMPUTACIONES INFORME'!F193,"")</f>
        <v/>
      </c>
      <c r="G193" s="8" t="str">
        <f>IF('IMPUTACIONES INFORME'!G193&lt;&gt;"",'IMPUTACIONES INFORME'!G193,"")</f>
        <v/>
      </c>
      <c r="H193" s="8" t="str">
        <f>IF('IMPUTACIONES INFORME'!H193&lt;&gt;"",'IMPUTACIONES INFORME'!H193,"")</f>
        <v/>
      </c>
      <c r="I193" s="8" t="str">
        <f>IF('IMPUTACIONES INFORME'!I193&lt;&gt;"",'IMPUTACIONES INFORME'!I193,"")</f>
        <v/>
      </c>
      <c r="J193" s="8" t="str">
        <f>IF('IMPUTACIONES INFORME'!J193&lt;&gt;"",'IMPUTACIONES INFORME'!J193,"")</f>
        <v/>
      </c>
      <c r="K193" s="8" t="str">
        <f>IF('IMPUTACIONES INFORME'!K193&lt;&gt;"",'IMPUTACIONES INFORME'!K193,"")</f>
        <v/>
      </c>
      <c r="L193" s="8" t="str">
        <f>IF('IMPUTACIONES INFORME'!L193&lt;&gt;"",'IMPUTACIONES INFORME'!L193,"")</f>
        <v/>
      </c>
      <c r="M193" s="8" t="str">
        <f>IF('IMPUTACIONES INFORME'!M193&lt;&gt;"",'IMPUTACIONES INFORME'!M193,"")</f>
        <v/>
      </c>
      <c r="N193" s="8" t="str">
        <f>IF('IMPUTACIONES INFORME'!N193&lt;&gt;"",'IMPUTACIONES INFORME'!N193,"")</f>
        <v/>
      </c>
      <c r="O193" s="8" t="str">
        <f>IF('IMPUTACIONES INFORME'!O193&lt;&gt;"",'IMPUTACIONES INFORME'!O193,"")</f>
        <v/>
      </c>
      <c r="P193" s="8" t="str">
        <f>IF('IMPUTACIONES INFORME'!P193&lt;&gt;"",'IMPUTACIONES INFORME'!P193,"")</f>
        <v/>
      </c>
      <c r="X193" s="8" t="e">
        <f t="shared" si="9"/>
        <v>#VALUE!</v>
      </c>
      <c r="Y193" s="8" t="str">
        <f t="shared" si="8"/>
        <v/>
      </c>
      <c r="Z193" s="8" t="s">
        <v>42</v>
      </c>
      <c r="AA193" s="8" t="str">
        <f t="shared" si="7"/>
        <v/>
      </c>
      <c r="AB193" s="8" t="e">
        <f>VLOOKUP(X193,'IMP CONTROL'!$U$2:$W$5000,2,FALSE)</f>
        <v>#VALUE!</v>
      </c>
    </row>
    <row r="194" spans="1:28" x14ac:dyDescent="0.25">
      <c r="A194" s="8" t="str">
        <f>IF('IMPUTACIONES INFORME'!A194&lt;&gt;"",'IMPUTACIONES INFORME'!A194,"")</f>
        <v/>
      </c>
      <c r="B194" s="8" t="str">
        <f>IF('IMPUTACIONES INFORME'!B194&lt;&gt;"",'IMPUTACIONES INFORME'!B194,"")</f>
        <v/>
      </c>
      <c r="C194" s="8" t="str">
        <f>IF('IMPUTACIONES INFORME'!C194&lt;&gt;"",'IMPUTACIONES INFORME'!C194,"")</f>
        <v/>
      </c>
      <c r="D194" s="8" t="str">
        <f>IF('IMPUTACIONES INFORME'!D194&lt;&gt;"",'IMPUTACIONES INFORME'!D194,"")</f>
        <v/>
      </c>
      <c r="E194" s="8" t="str">
        <f>IF('IMPUTACIONES INFORME'!E194&lt;&gt;"",'IMPUTACIONES INFORME'!E194,"")</f>
        <v/>
      </c>
      <c r="F194" s="8" t="str">
        <f>IF('IMPUTACIONES INFORME'!F194&lt;&gt;"",'IMPUTACIONES INFORME'!F194,"")</f>
        <v/>
      </c>
      <c r="G194" s="8" t="str">
        <f>IF('IMPUTACIONES INFORME'!G194&lt;&gt;"",'IMPUTACIONES INFORME'!G194,"")</f>
        <v/>
      </c>
      <c r="H194" s="8" t="str">
        <f>IF('IMPUTACIONES INFORME'!H194&lt;&gt;"",'IMPUTACIONES INFORME'!H194,"")</f>
        <v/>
      </c>
      <c r="I194" s="8" t="str">
        <f>IF('IMPUTACIONES INFORME'!I194&lt;&gt;"",'IMPUTACIONES INFORME'!I194,"")</f>
        <v/>
      </c>
      <c r="J194" s="8" t="str">
        <f>IF('IMPUTACIONES INFORME'!J194&lt;&gt;"",'IMPUTACIONES INFORME'!J194,"")</f>
        <v/>
      </c>
      <c r="K194" s="8" t="str">
        <f>IF('IMPUTACIONES INFORME'!K194&lt;&gt;"",'IMPUTACIONES INFORME'!K194,"")</f>
        <v/>
      </c>
      <c r="L194" s="8" t="str">
        <f>IF('IMPUTACIONES INFORME'!L194&lt;&gt;"",'IMPUTACIONES INFORME'!L194,"")</f>
        <v/>
      </c>
      <c r="M194" s="8" t="str">
        <f>IF('IMPUTACIONES INFORME'!M194&lt;&gt;"",'IMPUTACIONES INFORME'!M194,"")</f>
        <v/>
      </c>
      <c r="N194" s="8" t="str">
        <f>IF('IMPUTACIONES INFORME'!N194&lt;&gt;"",'IMPUTACIONES INFORME'!N194,"")</f>
        <v/>
      </c>
      <c r="O194" s="8" t="str">
        <f>IF('IMPUTACIONES INFORME'!O194&lt;&gt;"",'IMPUTACIONES INFORME'!O194,"")</f>
        <v/>
      </c>
      <c r="P194" s="8" t="str">
        <f>IF('IMPUTACIONES INFORME'!P194&lt;&gt;"",'IMPUTACIONES INFORME'!P194,"")</f>
        <v/>
      </c>
      <c r="X194" s="8" t="e">
        <f t="shared" si="9"/>
        <v>#VALUE!</v>
      </c>
      <c r="Y194" s="8" t="str">
        <f t="shared" si="8"/>
        <v/>
      </c>
      <c r="Z194" s="8" t="s">
        <v>42</v>
      </c>
      <c r="AA194" s="8" t="str">
        <f t="shared" si="7"/>
        <v/>
      </c>
      <c r="AB194" s="8" t="e">
        <f>VLOOKUP(X194,'IMP CONTROL'!$U$2:$W$5000,2,FALSE)</f>
        <v>#VALUE!</v>
      </c>
    </row>
    <row r="195" spans="1:28" x14ac:dyDescent="0.25">
      <c r="A195" s="8" t="str">
        <f>IF('IMPUTACIONES INFORME'!A195&lt;&gt;"",'IMPUTACIONES INFORME'!A195,"")</f>
        <v/>
      </c>
      <c r="B195" s="8" t="str">
        <f>IF('IMPUTACIONES INFORME'!B195&lt;&gt;"",'IMPUTACIONES INFORME'!B195,"")</f>
        <v/>
      </c>
      <c r="C195" s="8" t="str">
        <f>IF('IMPUTACIONES INFORME'!C195&lt;&gt;"",'IMPUTACIONES INFORME'!C195,"")</f>
        <v/>
      </c>
      <c r="D195" s="8" t="str">
        <f>IF('IMPUTACIONES INFORME'!D195&lt;&gt;"",'IMPUTACIONES INFORME'!D195,"")</f>
        <v/>
      </c>
      <c r="E195" s="8" t="str">
        <f>IF('IMPUTACIONES INFORME'!E195&lt;&gt;"",'IMPUTACIONES INFORME'!E195,"")</f>
        <v/>
      </c>
      <c r="F195" s="8" t="str">
        <f>IF('IMPUTACIONES INFORME'!F195&lt;&gt;"",'IMPUTACIONES INFORME'!F195,"")</f>
        <v/>
      </c>
      <c r="G195" s="8" t="str">
        <f>IF('IMPUTACIONES INFORME'!G195&lt;&gt;"",'IMPUTACIONES INFORME'!G195,"")</f>
        <v/>
      </c>
      <c r="H195" s="8" t="str">
        <f>IF('IMPUTACIONES INFORME'!H195&lt;&gt;"",'IMPUTACIONES INFORME'!H195,"")</f>
        <v/>
      </c>
      <c r="I195" s="8" t="str">
        <f>IF('IMPUTACIONES INFORME'!I195&lt;&gt;"",'IMPUTACIONES INFORME'!I195,"")</f>
        <v/>
      </c>
      <c r="J195" s="8" t="str">
        <f>IF('IMPUTACIONES INFORME'!J195&lt;&gt;"",'IMPUTACIONES INFORME'!J195,"")</f>
        <v/>
      </c>
      <c r="K195" s="8" t="str">
        <f>IF('IMPUTACIONES INFORME'!K195&lt;&gt;"",'IMPUTACIONES INFORME'!K195,"")</f>
        <v/>
      </c>
      <c r="L195" s="8" t="str">
        <f>IF('IMPUTACIONES INFORME'!L195&lt;&gt;"",'IMPUTACIONES INFORME'!L195,"")</f>
        <v/>
      </c>
      <c r="M195" s="8" t="str">
        <f>IF('IMPUTACIONES INFORME'!M195&lt;&gt;"",'IMPUTACIONES INFORME'!M195,"")</f>
        <v/>
      </c>
      <c r="N195" s="8" t="str">
        <f>IF('IMPUTACIONES INFORME'!N195&lt;&gt;"",'IMPUTACIONES INFORME'!N195,"")</f>
        <v/>
      </c>
      <c r="O195" s="8" t="str">
        <f>IF('IMPUTACIONES INFORME'!O195&lt;&gt;"",'IMPUTACIONES INFORME'!O195,"")</f>
        <v/>
      </c>
      <c r="P195" s="8" t="str">
        <f>IF('IMPUTACIONES INFORME'!P195&lt;&gt;"",'IMPUTACIONES INFORME'!P195,"")</f>
        <v/>
      </c>
      <c r="X195" s="8" t="e">
        <f t="shared" si="9"/>
        <v>#VALUE!</v>
      </c>
      <c r="Y195" s="8" t="str">
        <f t="shared" si="8"/>
        <v/>
      </c>
      <c r="Z195" s="8" t="s">
        <v>42</v>
      </c>
      <c r="AA195" s="8" t="str">
        <f t="shared" ref="AA195:AA230" si="10">A195</f>
        <v/>
      </c>
      <c r="AB195" s="8" t="e">
        <f>VLOOKUP(X195,'IMP CONTROL'!$U$2:$W$5000,2,FALSE)</f>
        <v>#VALUE!</v>
      </c>
    </row>
    <row r="196" spans="1:28" x14ac:dyDescent="0.25">
      <c r="A196" s="8" t="str">
        <f>IF('IMPUTACIONES INFORME'!A196&lt;&gt;"",'IMPUTACIONES INFORME'!A196,"")</f>
        <v/>
      </c>
      <c r="B196" s="8" t="str">
        <f>IF('IMPUTACIONES INFORME'!B196&lt;&gt;"",'IMPUTACIONES INFORME'!B196,"")</f>
        <v/>
      </c>
      <c r="C196" s="8" t="str">
        <f>IF('IMPUTACIONES INFORME'!C196&lt;&gt;"",'IMPUTACIONES INFORME'!C196,"")</f>
        <v/>
      </c>
      <c r="D196" s="8" t="str">
        <f>IF('IMPUTACIONES INFORME'!D196&lt;&gt;"",'IMPUTACIONES INFORME'!D196,"")</f>
        <v/>
      </c>
      <c r="E196" s="8" t="str">
        <f>IF('IMPUTACIONES INFORME'!E196&lt;&gt;"",'IMPUTACIONES INFORME'!E196,"")</f>
        <v/>
      </c>
      <c r="F196" s="8" t="str">
        <f>IF('IMPUTACIONES INFORME'!F196&lt;&gt;"",'IMPUTACIONES INFORME'!F196,"")</f>
        <v/>
      </c>
      <c r="G196" s="8" t="str">
        <f>IF('IMPUTACIONES INFORME'!G196&lt;&gt;"",'IMPUTACIONES INFORME'!G196,"")</f>
        <v/>
      </c>
      <c r="H196" s="8" t="str">
        <f>IF('IMPUTACIONES INFORME'!H196&lt;&gt;"",'IMPUTACIONES INFORME'!H196,"")</f>
        <v/>
      </c>
      <c r="I196" s="8" t="str">
        <f>IF('IMPUTACIONES INFORME'!I196&lt;&gt;"",'IMPUTACIONES INFORME'!I196,"")</f>
        <v/>
      </c>
      <c r="J196" s="8" t="str">
        <f>IF('IMPUTACIONES INFORME'!J196&lt;&gt;"",'IMPUTACIONES INFORME'!J196,"")</f>
        <v/>
      </c>
      <c r="K196" s="8" t="str">
        <f>IF('IMPUTACIONES INFORME'!K196&lt;&gt;"",'IMPUTACIONES INFORME'!K196,"")</f>
        <v/>
      </c>
      <c r="L196" s="8" t="str">
        <f>IF('IMPUTACIONES INFORME'!L196&lt;&gt;"",'IMPUTACIONES INFORME'!L196,"")</f>
        <v/>
      </c>
      <c r="M196" s="8" t="str">
        <f>IF('IMPUTACIONES INFORME'!M196&lt;&gt;"",'IMPUTACIONES INFORME'!M196,"")</f>
        <v/>
      </c>
      <c r="N196" s="8" t="str">
        <f>IF('IMPUTACIONES INFORME'!N196&lt;&gt;"",'IMPUTACIONES INFORME'!N196,"")</f>
        <v/>
      </c>
      <c r="O196" s="8" t="str">
        <f>IF('IMPUTACIONES INFORME'!O196&lt;&gt;"",'IMPUTACIONES INFORME'!O196,"")</f>
        <v/>
      </c>
      <c r="P196" s="8" t="str">
        <f>IF('IMPUTACIONES INFORME'!P196&lt;&gt;"",'IMPUTACIONES INFORME'!P196,"")</f>
        <v/>
      </c>
      <c r="X196" s="8" t="e">
        <f t="shared" si="9"/>
        <v>#VALUE!</v>
      </c>
      <c r="Y196" s="8" t="str">
        <f t="shared" ref="Y196:Y259" si="11">IFERROR(VALUE(X196),"")</f>
        <v/>
      </c>
      <c r="Z196" s="8" t="s">
        <v>42</v>
      </c>
      <c r="AA196" s="8" t="str">
        <f t="shared" si="10"/>
        <v/>
      </c>
      <c r="AB196" s="8" t="e">
        <f>VLOOKUP(X196,'IMP CONTROL'!$U$2:$W$5000,2,FALSE)</f>
        <v>#VALUE!</v>
      </c>
    </row>
    <row r="197" spans="1:28" x14ac:dyDescent="0.25">
      <c r="A197" s="8" t="str">
        <f>IF('IMPUTACIONES INFORME'!A197&lt;&gt;"",'IMPUTACIONES INFORME'!A197,"")</f>
        <v/>
      </c>
      <c r="B197" s="8" t="str">
        <f>IF('IMPUTACIONES INFORME'!B197&lt;&gt;"",'IMPUTACIONES INFORME'!B197,"")</f>
        <v/>
      </c>
      <c r="C197" s="8" t="str">
        <f>IF('IMPUTACIONES INFORME'!C197&lt;&gt;"",'IMPUTACIONES INFORME'!C197,"")</f>
        <v/>
      </c>
      <c r="D197" s="8" t="str">
        <f>IF('IMPUTACIONES INFORME'!D197&lt;&gt;"",'IMPUTACIONES INFORME'!D197,"")</f>
        <v/>
      </c>
      <c r="E197" s="8" t="str">
        <f>IF('IMPUTACIONES INFORME'!E197&lt;&gt;"",'IMPUTACIONES INFORME'!E197,"")</f>
        <v/>
      </c>
      <c r="F197" s="8" t="str">
        <f>IF('IMPUTACIONES INFORME'!F197&lt;&gt;"",'IMPUTACIONES INFORME'!F197,"")</f>
        <v/>
      </c>
      <c r="G197" s="8" t="str">
        <f>IF('IMPUTACIONES INFORME'!G197&lt;&gt;"",'IMPUTACIONES INFORME'!G197,"")</f>
        <v/>
      </c>
      <c r="H197" s="8" t="str">
        <f>IF('IMPUTACIONES INFORME'!H197&lt;&gt;"",'IMPUTACIONES INFORME'!H197,"")</f>
        <v/>
      </c>
      <c r="I197" s="8" t="str">
        <f>IF('IMPUTACIONES INFORME'!I197&lt;&gt;"",'IMPUTACIONES INFORME'!I197,"")</f>
        <v/>
      </c>
      <c r="J197" s="8" t="str">
        <f>IF('IMPUTACIONES INFORME'!J197&lt;&gt;"",'IMPUTACIONES INFORME'!J197,"")</f>
        <v/>
      </c>
      <c r="K197" s="8" t="str">
        <f>IF('IMPUTACIONES INFORME'!K197&lt;&gt;"",'IMPUTACIONES INFORME'!K197,"")</f>
        <v/>
      </c>
      <c r="L197" s="8" t="str">
        <f>IF('IMPUTACIONES INFORME'!L197&lt;&gt;"",'IMPUTACIONES INFORME'!L197,"")</f>
        <v/>
      </c>
      <c r="M197" s="8" t="str">
        <f>IF('IMPUTACIONES INFORME'!M197&lt;&gt;"",'IMPUTACIONES INFORME'!M197,"")</f>
        <v/>
      </c>
      <c r="N197" s="8" t="str">
        <f>IF('IMPUTACIONES INFORME'!N197&lt;&gt;"",'IMPUTACIONES INFORME'!N197,"")</f>
        <v/>
      </c>
      <c r="O197" s="8" t="str">
        <f>IF('IMPUTACIONES INFORME'!O197&lt;&gt;"",'IMPUTACIONES INFORME'!O197,"")</f>
        <v/>
      </c>
      <c r="P197" s="8" t="str">
        <f>IF('IMPUTACIONES INFORME'!P197&lt;&gt;"",'IMPUTACIONES INFORME'!P197,"")</f>
        <v/>
      </c>
      <c r="X197" s="8" t="e">
        <f t="shared" si="9"/>
        <v>#VALUE!</v>
      </c>
      <c r="Y197" s="8" t="str">
        <f t="shared" si="11"/>
        <v/>
      </c>
      <c r="Z197" s="8" t="s">
        <v>42</v>
      </c>
      <c r="AA197" s="8" t="str">
        <f t="shared" si="10"/>
        <v/>
      </c>
      <c r="AB197" s="8" t="e">
        <f>VLOOKUP(X197,'IMP CONTROL'!$U$2:$W$5000,2,FALSE)</f>
        <v>#VALUE!</v>
      </c>
    </row>
    <row r="198" spans="1:28" x14ac:dyDescent="0.25">
      <c r="A198" s="8" t="str">
        <f>IF('IMPUTACIONES INFORME'!A198&lt;&gt;"",'IMPUTACIONES INFORME'!A198,"")</f>
        <v/>
      </c>
      <c r="B198" s="8" t="str">
        <f>IF('IMPUTACIONES INFORME'!B198&lt;&gt;"",'IMPUTACIONES INFORME'!B198,"")</f>
        <v/>
      </c>
      <c r="C198" s="8" t="str">
        <f>IF('IMPUTACIONES INFORME'!C198&lt;&gt;"",'IMPUTACIONES INFORME'!C198,"")</f>
        <v/>
      </c>
      <c r="D198" s="8" t="str">
        <f>IF('IMPUTACIONES INFORME'!D198&lt;&gt;"",'IMPUTACIONES INFORME'!D198,"")</f>
        <v/>
      </c>
      <c r="E198" s="8" t="str">
        <f>IF('IMPUTACIONES INFORME'!E198&lt;&gt;"",'IMPUTACIONES INFORME'!E198,"")</f>
        <v/>
      </c>
      <c r="F198" s="8" t="str">
        <f>IF('IMPUTACIONES INFORME'!F198&lt;&gt;"",'IMPUTACIONES INFORME'!F198,"")</f>
        <v/>
      </c>
      <c r="G198" s="8" t="str">
        <f>IF('IMPUTACIONES INFORME'!G198&lt;&gt;"",'IMPUTACIONES INFORME'!G198,"")</f>
        <v/>
      </c>
      <c r="H198" s="8" t="str">
        <f>IF('IMPUTACIONES INFORME'!H198&lt;&gt;"",'IMPUTACIONES INFORME'!H198,"")</f>
        <v/>
      </c>
      <c r="I198" s="8" t="str">
        <f>IF('IMPUTACIONES INFORME'!I198&lt;&gt;"",'IMPUTACIONES INFORME'!I198,"")</f>
        <v/>
      </c>
      <c r="J198" s="8" t="str">
        <f>IF('IMPUTACIONES INFORME'!J198&lt;&gt;"",'IMPUTACIONES INFORME'!J198,"")</f>
        <v/>
      </c>
      <c r="K198" s="8" t="str">
        <f>IF('IMPUTACIONES INFORME'!K198&lt;&gt;"",'IMPUTACIONES INFORME'!K198,"")</f>
        <v/>
      </c>
      <c r="L198" s="8" t="str">
        <f>IF('IMPUTACIONES INFORME'!L198&lt;&gt;"",'IMPUTACIONES INFORME'!L198,"")</f>
        <v/>
      </c>
      <c r="M198" s="8" t="str">
        <f>IF('IMPUTACIONES INFORME'!M198&lt;&gt;"",'IMPUTACIONES INFORME'!M198,"")</f>
        <v/>
      </c>
      <c r="N198" s="8" t="str">
        <f>IF('IMPUTACIONES INFORME'!N198&lt;&gt;"",'IMPUTACIONES INFORME'!N198,"")</f>
        <v/>
      </c>
      <c r="O198" s="8" t="str">
        <f>IF('IMPUTACIONES INFORME'!O198&lt;&gt;"",'IMPUTACIONES INFORME'!O198,"")</f>
        <v/>
      </c>
      <c r="P198" s="8" t="str">
        <f>IF('IMPUTACIONES INFORME'!P198&lt;&gt;"",'IMPUTACIONES INFORME'!P198,"")</f>
        <v/>
      </c>
      <c r="X198" s="8" t="e">
        <f t="shared" si="9"/>
        <v>#VALUE!</v>
      </c>
      <c r="Y198" s="8" t="str">
        <f t="shared" si="11"/>
        <v/>
      </c>
      <c r="Z198" s="8" t="s">
        <v>42</v>
      </c>
      <c r="AA198" s="8" t="str">
        <f t="shared" si="10"/>
        <v/>
      </c>
      <c r="AB198" s="8" t="e">
        <f>VLOOKUP(X198,'IMP CONTROL'!$U$2:$W$5000,2,FALSE)</f>
        <v>#VALUE!</v>
      </c>
    </row>
    <row r="199" spans="1:28" x14ac:dyDescent="0.25">
      <c r="A199" s="8" t="str">
        <f>IF('IMPUTACIONES INFORME'!A199&lt;&gt;"",'IMPUTACIONES INFORME'!A199,"")</f>
        <v/>
      </c>
      <c r="B199" s="8" t="str">
        <f>IF('IMPUTACIONES INFORME'!B199&lt;&gt;"",'IMPUTACIONES INFORME'!B199,"")</f>
        <v/>
      </c>
      <c r="C199" s="8" t="str">
        <f>IF('IMPUTACIONES INFORME'!C199&lt;&gt;"",'IMPUTACIONES INFORME'!C199,"")</f>
        <v/>
      </c>
      <c r="D199" s="8" t="str">
        <f>IF('IMPUTACIONES INFORME'!D199&lt;&gt;"",'IMPUTACIONES INFORME'!D199,"")</f>
        <v/>
      </c>
      <c r="E199" s="8" t="str">
        <f>IF('IMPUTACIONES INFORME'!E199&lt;&gt;"",'IMPUTACIONES INFORME'!E199,"")</f>
        <v/>
      </c>
      <c r="F199" s="8" t="str">
        <f>IF('IMPUTACIONES INFORME'!F199&lt;&gt;"",'IMPUTACIONES INFORME'!F199,"")</f>
        <v/>
      </c>
      <c r="G199" s="8" t="str">
        <f>IF('IMPUTACIONES INFORME'!G199&lt;&gt;"",'IMPUTACIONES INFORME'!G199,"")</f>
        <v/>
      </c>
      <c r="H199" s="8" t="str">
        <f>IF('IMPUTACIONES INFORME'!H199&lt;&gt;"",'IMPUTACIONES INFORME'!H199,"")</f>
        <v/>
      </c>
      <c r="I199" s="8" t="str">
        <f>IF('IMPUTACIONES INFORME'!I199&lt;&gt;"",'IMPUTACIONES INFORME'!I199,"")</f>
        <v/>
      </c>
      <c r="J199" s="8" t="str">
        <f>IF('IMPUTACIONES INFORME'!J199&lt;&gt;"",'IMPUTACIONES INFORME'!J199,"")</f>
        <v/>
      </c>
      <c r="K199" s="8" t="str">
        <f>IF('IMPUTACIONES INFORME'!K199&lt;&gt;"",'IMPUTACIONES INFORME'!K199,"")</f>
        <v/>
      </c>
      <c r="L199" s="8" t="str">
        <f>IF('IMPUTACIONES INFORME'!L199&lt;&gt;"",'IMPUTACIONES INFORME'!L199,"")</f>
        <v/>
      </c>
      <c r="M199" s="8" t="str">
        <f>IF('IMPUTACIONES INFORME'!M199&lt;&gt;"",'IMPUTACIONES INFORME'!M199,"")</f>
        <v/>
      </c>
      <c r="N199" s="8" t="str">
        <f>IF('IMPUTACIONES INFORME'!N199&lt;&gt;"",'IMPUTACIONES INFORME'!N199,"")</f>
        <v/>
      </c>
      <c r="O199" s="8" t="str">
        <f>IF('IMPUTACIONES INFORME'!O199&lt;&gt;"",'IMPUTACIONES INFORME'!O199,"")</f>
        <v/>
      </c>
      <c r="P199" s="8" t="str">
        <f>IF('IMPUTACIONES INFORME'!P199&lt;&gt;"",'IMPUTACIONES INFORME'!P199,"")</f>
        <v/>
      </c>
      <c r="X199" s="8" t="e">
        <f t="shared" si="9"/>
        <v>#VALUE!</v>
      </c>
      <c r="Y199" s="8" t="str">
        <f t="shared" si="11"/>
        <v/>
      </c>
      <c r="Z199" s="8" t="s">
        <v>42</v>
      </c>
      <c r="AA199" s="8" t="str">
        <f t="shared" si="10"/>
        <v/>
      </c>
      <c r="AB199" s="8" t="e">
        <f>VLOOKUP(X199,'IMP CONTROL'!$U$2:$W$5000,2,FALSE)</f>
        <v>#VALUE!</v>
      </c>
    </row>
    <row r="200" spans="1:28" x14ac:dyDescent="0.25">
      <c r="A200" s="8" t="str">
        <f>IF('IMPUTACIONES INFORME'!A200&lt;&gt;"",'IMPUTACIONES INFORME'!A200,"")</f>
        <v/>
      </c>
      <c r="B200" s="8" t="str">
        <f>IF('IMPUTACIONES INFORME'!B200&lt;&gt;"",'IMPUTACIONES INFORME'!B200,"")</f>
        <v/>
      </c>
      <c r="C200" s="8" t="str">
        <f>IF('IMPUTACIONES INFORME'!C200&lt;&gt;"",'IMPUTACIONES INFORME'!C200,"")</f>
        <v/>
      </c>
      <c r="D200" s="8" t="str">
        <f>IF('IMPUTACIONES INFORME'!D200&lt;&gt;"",'IMPUTACIONES INFORME'!D200,"")</f>
        <v/>
      </c>
      <c r="E200" s="8" t="str">
        <f>IF('IMPUTACIONES INFORME'!E200&lt;&gt;"",'IMPUTACIONES INFORME'!E200,"")</f>
        <v/>
      </c>
      <c r="F200" s="8" t="str">
        <f>IF('IMPUTACIONES INFORME'!F200&lt;&gt;"",'IMPUTACIONES INFORME'!F200,"")</f>
        <v/>
      </c>
      <c r="G200" s="8" t="str">
        <f>IF('IMPUTACIONES INFORME'!G200&lt;&gt;"",'IMPUTACIONES INFORME'!G200,"")</f>
        <v/>
      </c>
      <c r="H200" s="8" t="str">
        <f>IF('IMPUTACIONES INFORME'!H200&lt;&gt;"",'IMPUTACIONES INFORME'!H200,"")</f>
        <v/>
      </c>
      <c r="I200" s="8" t="str">
        <f>IF('IMPUTACIONES INFORME'!I200&lt;&gt;"",'IMPUTACIONES INFORME'!I200,"")</f>
        <v/>
      </c>
      <c r="J200" s="8" t="str">
        <f>IF('IMPUTACIONES INFORME'!J200&lt;&gt;"",'IMPUTACIONES INFORME'!J200,"")</f>
        <v/>
      </c>
      <c r="K200" s="8" t="str">
        <f>IF('IMPUTACIONES INFORME'!K200&lt;&gt;"",'IMPUTACIONES INFORME'!K200,"")</f>
        <v/>
      </c>
      <c r="L200" s="8" t="str">
        <f>IF('IMPUTACIONES INFORME'!L200&lt;&gt;"",'IMPUTACIONES INFORME'!L200,"")</f>
        <v/>
      </c>
      <c r="M200" s="8" t="str">
        <f>IF('IMPUTACIONES INFORME'!M200&lt;&gt;"",'IMPUTACIONES INFORME'!M200,"")</f>
        <v/>
      </c>
      <c r="N200" s="8" t="str">
        <f>IF('IMPUTACIONES INFORME'!N200&lt;&gt;"",'IMPUTACIONES INFORME'!N200,"")</f>
        <v/>
      </c>
      <c r="O200" s="8" t="str">
        <f>IF('IMPUTACIONES INFORME'!O200&lt;&gt;"",'IMPUTACIONES INFORME'!O200,"")</f>
        <v/>
      </c>
      <c r="P200" s="8" t="str">
        <f>IF('IMPUTACIONES INFORME'!P200&lt;&gt;"",'IMPUTACIONES INFORME'!P200,"")</f>
        <v/>
      </c>
      <c r="X200" s="8" t="e">
        <f t="shared" si="9"/>
        <v>#VALUE!</v>
      </c>
      <c r="Y200" s="8" t="str">
        <f t="shared" si="11"/>
        <v/>
      </c>
      <c r="Z200" s="8" t="s">
        <v>42</v>
      </c>
      <c r="AA200" s="8" t="str">
        <f t="shared" si="10"/>
        <v/>
      </c>
      <c r="AB200" s="8" t="e">
        <f>VLOOKUP(X200,'IMP CONTROL'!$U$2:$W$5000,2,FALSE)</f>
        <v>#VALUE!</v>
      </c>
    </row>
    <row r="201" spans="1:28" x14ac:dyDescent="0.25">
      <c r="A201" s="8" t="str">
        <f>IF('IMPUTACIONES INFORME'!A201&lt;&gt;"",'IMPUTACIONES INFORME'!A201,"")</f>
        <v/>
      </c>
      <c r="B201" s="8" t="str">
        <f>IF('IMPUTACIONES INFORME'!B201&lt;&gt;"",'IMPUTACIONES INFORME'!B201,"")</f>
        <v/>
      </c>
      <c r="C201" s="8" t="str">
        <f>IF('IMPUTACIONES INFORME'!C201&lt;&gt;"",'IMPUTACIONES INFORME'!C201,"")</f>
        <v/>
      </c>
      <c r="D201" s="8" t="str">
        <f>IF('IMPUTACIONES INFORME'!D201&lt;&gt;"",'IMPUTACIONES INFORME'!D201,"")</f>
        <v/>
      </c>
      <c r="E201" s="8" t="str">
        <f>IF('IMPUTACIONES INFORME'!E201&lt;&gt;"",'IMPUTACIONES INFORME'!E201,"")</f>
        <v/>
      </c>
      <c r="F201" s="8" t="str">
        <f>IF('IMPUTACIONES INFORME'!F201&lt;&gt;"",'IMPUTACIONES INFORME'!F201,"")</f>
        <v/>
      </c>
      <c r="G201" s="8" t="str">
        <f>IF('IMPUTACIONES INFORME'!G201&lt;&gt;"",'IMPUTACIONES INFORME'!G201,"")</f>
        <v/>
      </c>
      <c r="H201" s="8" t="str">
        <f>IF('IMPUTACIONES INFORME'!H201&lt;&gt;"",'IMPUTACIONES INFORME'!H201,"")</f>
        <v/>
      </c>
      <c r="I201" s="8" t="str">
        <f>IF('IMPUTACIONES INFORME'!I201&lt;&gt;"",'IMPUTACIONES INFORME'!I201,"")</f>
        <v/>
      </c>
      <c r="J201" s="8" t="str">
        <f>IF('IMPUTACIONES INFORME'!J201&lt;&gt;"",'IMPUTACIONES INFORME'!J201,"")</f>
        <v/>
      </c>
      <c r="K201" s="8" t="str">
        <f>IF('IMPUTACIONES INFORME'!K201&lt;&gt;"",'IMPUTACIONES INFORME'!K201,"")</f>
        <v/>
      </c>
      <c r="L201" s="8" t="str">
        <f>IF('IMPUTACIONES INFORME'!L201&lt;&gt;"",'IMPUTACIONES INFORME'!L201,"")</f>
        <v/>
      </c>
      <c r="M201" s="8" t="str">
        <f>IF('IMPUTACIONES INFORME'!M201&lt;&gt;"",'IMPUTACIONES INFORME'!M201,"")</f>
        <v/>
      </c>
      <c r="N201" s="8" t="str">
        <f>IF('IMPUTACIONES INFORME'!N201&lt;&gt;"",'IMPUTACIONES INFORME'!N201,"")</f>
        <v/>
      </c>
      <c r="O201" s="8" t="str">
        <f>IF('IMPUTACIONES INFORME'!O201&lt;&gt;"",'IMPUTACIONES INFORME'!O201,"")</f>
        <v/>
      </c>
      <c r="P201" s="8" t="str">
        <f>IF('IMPUTACIONES INFORME'!P201&lt;&gt;"",'IMPUTACIONES INFORME'!P201,"")</f>
        <v/>
      </c>
      <c r="X201" s="8" t="e">
        <f t="shared" si="9"/>
        <v>#VALUE!</v>
      </c>
      <c r="Y201" s="8" t="str">
        <f t="shared" si="11"/>
        <v/>
      </c>
      <c r="Z201" s="8" t="s">
        <v>42</v>
      </c>
      <c r="AA201" s="8" t="str">
        <f t="shared" si="10"/>
        <v/>
      </c>
      <c r="AB201" s="8" t="e">
        <f>VLOOKUP(X201,'IMP CONTROL'!$U$2:$W$5000,2,FALSE)</f>
        <v>#VALUE!</v>
      </c>
    </row>
    <row r="202" spans="1:28" x14ac:dyDescent="0.25">
      <c r="A202" s="8" t="str">
        <f>IF('IMPUTACIONES INFORME'!A202&lt;&gt;"",'IMPUTACIONES INFORME'!A202,"")</f>
        <v/>
      </c>
      <c r="B202" s="8" t="str">
        <f>IF('IMPUTACIONES INFORME'!B202&lt;&gt;"",'IMPUTACIONES INFORME'!B202,"")</f>
        <v/>
      </c>
      <c r="C202" s="8" t="str">
        <f>IF('IMPUTACIONES INFORME'!C202&lt;&gt;"",'IMPUTACIONES INFORME'!C202,"")</f>
        <v/>
      </c>
      <c r="D202" s="8" t="str">
        <f>IF('IMPUTACIONES INFORME'!D202&lt;&gt;"",'IMPUTACIONES INFORME'!D202,"")</f>
        <v/>
      </c>
      <c r="E202" s="8" t="str">
        <f>IF('IMPUTACIONES INFORME'!E202&lt;&gt;"",'IMPUTACIONES INFORME'!E202,"")</f>
        <v/>
      </c>
      <c r="F202" s="8" t="str">
        <f>IF('IMPUTACIONES INFORME'!F202&lt;&gt;"",'IMPUTACIONES INFORME'!F202,"")</f>
        <v/>
      </c>
      <c r="G202" s="8" t="str">
        <f>IF('IMPUTACIONES INFORME'!G202&lt;&gt;"",'IMPUTACIONES INFORME'!G202,"")</f>
        <v/>
      </c>
      <c r="H202" s="8" t="str">
        <f>IF('IMPUTACIONES INFORME'!H202&lt;&gt;"",'IMPUTACIONES INFORME'!H202,"")</f>
        <v/>
      </c>
      <c r="I202" s="8" t="str">
        <f>IF('IMPUTACIONES INFORME'!I202&lt;&gt;"",'IMPUTACIONES INFORME'!I202,"")</f>
        <v/>
      </c>
      <c r="J202" s="8" t="str">
        <f>IF('IMPUTACIONES INFORME'!J202&lt;&gt;"",'IMPUTACIONES INFORME'!J202,"")</f>
        <v/>
      </c>
      <c r="K202" s="8" t="str">
        <f>IF('IMPUTACIONES INFORME'!K202&lt;&gt;"",'IMPUTACIONES INFORME'!K202,"")</f>
        <v/>
      </c>
      <c r="L202" s="8" t="str">
        <f>IF('IMPUTACIONES INFORME'!L202&lt;&gt;"",'IMPUTACIONES INFORME'!L202,"")</f>
        <v/>
      </c>
      <c r="M202" s="8" t="str">
        <f>IF('IMPUTACIONES INFORME'!M202&lt;&gt;"",'IMPUTACIONES INFORME'!M202,"")</f>
        <v/>
      </c>
      <c r="N202" s="8" t="str">
        <f>IF('IMPUTACIONES INFORME'!N202&lt;&gt;"",'IMPUTACIONES INFORME'!N202,"")</f>
        <v/>
      </c>
      <c r="O202" s="8" t="str">
        <f>IF('IMPUTACIONES INFORME'!O202&lt;&gt;"",'IMPUTACIONES INFORME'!O202,"")</f>
        <v/>
      </c>
      <c r="P202" s="8" t="str">
        <f>IF('IMPUTACIONES INFORME'!P202&lt;&gt;"",'IMPUTACIONES INFORME'!P202,"")</f>
        <v/>
      </c>
      <c r="X202" s="8" t="e">
        <f t="shared" si="9"/>
        <v>#VALUE!</v>
      </c>
      <c r="Y202" s="8" t="str">
        <f t="shared" si="11"/>
        <v/>
      </c>
      <c r="Z202" s="8" t="s">
        <v>42</v>
      </c>
      <c r="AA202" s="8" t="str">
        <f t="shared" si="10"/>
        <v/>
      </c>
      <c r="AB202" s="8" t="e">
        <f>VLOOKUP(X202,'IMP CONTROL'!$U$2:$W$5000,2,FALSE)</f>
        <v>#VALUE!</v>
      </c>
    </row>
    <row r="203" spans="1:28" x14ac:dyDescent="0.25">
      <c r="A203" s="8" t="str">
        <f>IF('IMPUTACIONES INFORME'!A203&lt;&gt;"",'IMPUTACIONES INFORME'!A203,"")</f>
        <v/>
      </c>
      <c r="B203" s="8" t="str">
        <f>IF('IMPUTACIONES INFORME'!B203&lt;&gt;"",'IMPUTACIONES INFORME'!B203,"")</f>
        <v/>
      </c>
      <c r="C203" s="8" t="str">
        <f>IF('IMPUTACIONES INFORME'!C203&lt;&gt;"",'IMPUTACIONES INFORME'!C203,"")</f>
        <v/>
      </c>
      <c r="D203" s="8" t="str">
        <f>IF('IMPUTACIONES INFORME'!D203&lt;&gt;"",'IMPUTACIONES INFORME'!D203,"")</f>
        <v/>
      </c>
      <c r="E203" s="8" t="str">
        <f>IF('IMPUTACIONES INFORME'!E203&lt;&gt;"",'IMPUTACIONES INFORME'!E203,"")</f>
        <v/>
      </c>
      <c r="F203" s="8" t="str">
        <f>IF('IMPUTACIONES INFORME'!F203&lt;&gt;"",'IMPUTACIONES INFORME'!F203,"")</f>
        <v/>
      </c>
      <c r="G203" s="8" t="str">
        <f>IF('IMPUTACIONES INFORME'!G203&lt;&gt;"",'IMPUTACIONES INFORME'!G203,"")</f>
        <v/>
      </c>
      <c r="H203" s="8" t="str">
        <f>IF('IMPUTACIONES INFORME'!H203&lt;&gt;"",'IMPUTACIONES INFORME'!H203,"")</f>
        <v/>
      </c>
      <c r="I203" s="8" t="str">
        <f>IF('IMPUTACIONES INFORME'!I203&lt;&gt;"",'IMPUTACIONES INFORME'!I203,"")</f>
        <v/>
      </c>
      <c r="J203" s="8" t="str">
        <f>IF('IMPUTACIONES INFORME'!J203&lt;&gt;"",'IMPUTACIONES INFORME'!J203,"")</f>
        <v/>
      </c>
      <c r="K203" s="8" t="str">
        <f>IF('IMPUTACIONES INFORME'!K203&lt;&gt;"",'IMPUTACIONES INFORME'!K203,"")</f>
        <v/>
      </c>
      <c r="L203" s="8" t="str">
        <f>IF('IMPUTACIONES INFORME'!L203&lt;&gt;"",'IMPUTACIONES INFORME'!L203,"")</f>
        <v/>
      </c>
      <c r="M203" s="8" t="str">
        <f>IF('IMPUTACIONES INFORME'!M203&lt;&gt;"",'IMPUTACIONES INFORME'!M203,"")</f>
        <v/>
      </c>
      <c r="N203" s="8" t="str">
        <f>IF('IMPUTACIONES INFORME'!N203&lt;&gt;"",'IMPUTACIONES INFORME'!N203,"")</f>
        <v/>
      </c>
      <c r="O203" s="8" t="str">
        <f>IF('IMPUTACIONES INFORME'!O203&lt;&gt;"",'IMPUTACIONES INFORME'!O203,"")</f>
        <v/>
      </c>
      <c r="P203" s="8" t="str">
        <f>IF('IMPUTACIONES INFORME'!P203&lt;&gt;"",'IMPUTACIONES INFORME'!P203,"")</f>
        <v/>
      </c>
      <c r="X203" s="8" t="e">
        <f t="shared" si="9"/>
        <v>#VALUE!</v>
      </c>
      <c r="Y203" s="8" t="str">
        <f t="shared" si="11"/>
        <v/>
      </c>
      <c r="Z203" s="8" t="s">
        <v>42</v>
      </c>
      <c r="AA203" s="8" t="str">
        <f t="shared" si="10"/>
        <v/>
      </c>
      <c r="AB203" s="8" t="e">
        <f>VLOOKUP(X203,'IMP CONTROL'!$U$2:$W$5000,2,FALSE)</f>
        <v>#VALUE!</v>
      </c>
    </row>
    <row r="204" spans="1:28" x14ac:dyDescent="0.25">
      <c r="A204" s="8" t="str">
        <f>IF('IMPUTACIONES INFORME'!A204&lt;&gt;"",'IMPUTACIONES INFORME'!A204,"")</f>
        <v/>
      </c>
      <c r="B204" s="8" t="str">
        <f>IF('IMPUTACIONES INFORME'!B204&lt;&gt;"",'IMPUTACIONES INFORME'!B204,"")</f>
        <v/>
      </c>
      <c r="C204" s="8" t="str">
        <f>IF('IMPUTACIONES INFORME'!C204&lt;&gt;"",'IMPUTACIONES INFORME'!C204,"")</f>
        <v/>
      </c>
      <c r="D204" s="8" t="str">
        <f>IF('IMPUTACIONES INFORME'!D204&lt;&gt;"",'IMPUTACIONES INFORME'!D204,"")</f>
        <v/>
      </c>
      <c r="E204" s="8" t="str">
        <f>IF('IMPUTACIONES INFORME'!E204&lt;&gt;"",'IMPUTACIONES INFORME'!E204,"")</f>
        <v/>
      </c>
      <c r="F204" s="8" t="str">
        <f>IF('IMPUTACIONES INFORME'!F204&lt;&gt;"",'IMPUTACIONES INFORME'!F204,"")</f>
        <v/>
      </c>
      <c r="G204" s="8" t="str">
        <f>IF('IMPUTACIONES INFORME'!G204&lt;&gt;"",'IMPUTACIONES INFORME'!G204,"")</f>
        <v/>
      </c>
      <c r="H204" s="8" t="str">
        <f>IF('IMPUTACIONES INFORME'!H204&lt;&gt;"",'IMPUTACIONES INFORME'!H204,"")</f>
        <v/>
      </c>
      <c r="I204" s="8" t="str">
        <f>IF('IMPUTACIONES INFORME'!I204&lt;&gt;"",'IMPUTACIONES INFORME'!I204,"")</f>
        <v/>
      </c>
      <c r="J204" s="8" t="str">
        <f>IF('IMPUTACIONES INFORME'!J204&lt;&gt;"",'IMPUTACIONES INFORME'!J204,"")</f>
        <v/>
      </c>
      <c r="K204" s="8" t="str">
        <f>IF('IMPUTACIONES INFORME'!K204&lt;&gt;"",'IMPUTACIONES INFORME'!K204,"")</f>
        <v/>
      </c>
      <c r="L204" s="8" t="str">
        <f>IF('IMPUTACIONES INFORME'!L204&lt;&gt;"",'IMPUTACIONES INFORME'!L204,"")</f>
        <v/>
      </c>
      <c r="M204" s="8" t="str">
        <f>IF('IMPUTACIONES INFORME'!M204&lt;&gt;"",'IMPUTACIONES INFORME'!M204,"")</f>
        <v/>
      </c>
      <c r="N204" s="8" t="str">
        <f>IF('IMPUTACIONES INFORME'!N204&lt;&gt;"",'IMPUTACIONES INFORME'!N204,"")</f>
        <v/>
      </c>
      <c r="O204" s="8" t="str">
        <f>IF('IMPUTACIONES INFORME'!O204&lt;&gt;"",'IMPUTACIONES INFORME'!O204,"")</f>
        <v/>
      </c>
      <c r="P204" s="8" t="str">
        <f>IF('IMPUTACIONES INFORME'!P204&lt;&gt;"",'IMPUTACIONES INFORME'!P204,"")</f>
        <v/>
      </c>
      <c r="X204" s="8" t="e">
        <f t="shared" si="9"/>
        <v>#VALUE!</v>
      </c>
      <c r="Y204" s="8" t="str">
        <f t="shared" si="11"/>
        <v/>
      </c>
      <c r="Z204" s="8" t="s">
        <v>42</v>
      </c>
      <c r="AA204" s="8" t="str">
        <f t="shared" si="10"/>
        <v/>
      </c>
      <c r="AB204" s="8" t="e">
        <f>VLOOKUP(X204,'IMP CONTROL'!$U$2:$W$5000,2,FALSE)</f>
        <v>#VALUE!</v>
      </c>
    </row>
    <row r="205" spans="1:28" x14ac:dyDescent="0.25">
      <c r="A205" s="8" t="str">
        <f>IF('IMPUTACIONES INFORME'!A205&lt;&gt;"",'IMPUTACIONES INFORME'!A205,"")</f>
        <v/>
      </c>
      <c r="B205" s="8" t="str">
        <f>IF('IMPUTACIONES INFORME'!B205&lt;&gt;"",'IMPUTACIONES INFORME'!B205,"")</f>
        <v/>
      </c>
      <c r="C205" s="8" t="str">
        <f>IF('IMPUTACIONES INFORME'!C205&lt;&gt;"",'IMPUTACIONES INFORME'!C205,"")</f>
        <v/>
      </c>
      <c r="D205" s="8" t="str">
        <f>IF('IMPUTACIONES INFORME'!D205&lt;&gt;"",'IMPUTACIONES INFORME'!D205,"")</f>
        <v/>
      </c>
      <c r="E205" s="8" t="str">
        <f>IF('IMPUTACIONES INFORME'!E205&lt;&gt;"",'IMPUTACIONES INFORME'!E205,"")</f>
        <v/>
      </c>
      <c r="F205" s="8" t="str">
        <f>IF('IMPUTACIONES INFORME'!F205&lt;&gt;"",'IMPUTACIONES INFORME'!F205,"")</f>
        <v/>
      </c>
      <c r="G205" s="8" t="str">
        <f>IF('IMPUTACIONES INFORME'!G205&lt;&gt;"",'IMPUTACIONES INFORME'!G205,"")</f>
        <v/>
      </c>
      <c r="H205" s="8" t="str">
        <f>IF('IMPUTACIONES INFORME'!H205&lt;&gt;"",'IMPUTACIONES INFORME'!H205,"")</f>
        <v/>
      </c>
      <c r="I205" s="8" t="str">
        <f>IF('IMPUTACIONES INFORME'!I205&lt;&gt;"",'IMPUTACIONES INFORME'!I205,"")</f>
        <v/>
      </c>
      <c r="J205" s="8" t="str">
        <f>IF('IMPUTACIONES INFORME'!J205&lt;&gt;"",'IMPUTACIONES INFORME'!J205,"")</f>
        <v/>
      </c>
      <c r="K205" s="8" t="str">
        <f>IF('IMPUTACIONES INFORME'!K205&lt;&gt;"",'IMPUTACIONES INFORME'!K205,"")</f>
        <v/>
      </c>
      <c r="L205" s="8" t="str">
        <f>IF('IMPUTACIONES INFORME'!L205&lt;&gt;"",'IMPUTACIONES INFORME'!L205,"")</f>
        <v/>
      </c>
      <c r="M205" s="8" t="str">
        <f>IF('IMPUTACIONES INFORME'!M205&lt;&gt;"",'IMPUTACIONES INFORME'!M205,"")</f>
        <v/>
      </c>
      <c r="N205" s="8" t="str">
        <f>IF('IMPUTACIONES INFORME'!N205&lt;&gt;"",'IMPUTACIONES INFORME'!N205,"")</f>
        <v/>
      </c>
      <c r="O205" s="8" t="str">
        <f>IF('IMPUTACIONES INFORME'!O205&lt;&gt;"",'IMPUTACIONES INFORME'!O205,"")</f>
        <v/>
      </c>
      <c r="P205" s="8" t="str">
        <f>IF('IMPUTACIONES INFORME'!P205&lt;&gt;"",'IMPUTACIONES INFORME'!P205,"")</f>
        <v/>
      </c>
      <c r="X205" s="8" t="e">
        <f t="shared" si="9"/>
        <v>#VALUE!</v>
      </c>
      <c r="Y205" s="8" t="str">
        <f t="shared" si="11"/>
        <v/>
      </c>
      <c r="Z205" s="8" t="s">
        <v>42</v>
      </c>
      <c r="AA205" s="8" t="str">
        <f t="shared" si="10"/>
        <v/>
      </c>
      <c r="AB205" s="8" t="e">
        <f>VLOOKUP(X205,'IMP CONTROL'!$U$2:$W$5000,2,FALSE)</f>
        <v>#VALUE!</v>
      </c>
    </row>
    <row r="206" spans="1:28" x14ac:dyDescent="0.25">
      <c r="A206" s="8" t="str">
        <f>IF('IMPUTACIONES INFORME'!A206&lt;&gt;"",'IMPUTACIONES INFORME'!A206,"")</f>
        <v/>
      </c>
      <c r="B206" s="8" t="str">
        <f>IF('IMPUTACIONES INFORME'!B206&lt;&gt;"",'IMPUTACIONES INFORME'!B206,"")</f>
        <v/>
      </c>
      <c r="C206" s="8" t="str">
        <f>IF('IMPUTACIONES INFORME'!C206&lt;&gt;"",'IMPUTACIONES INFORME'!C206,"")</f>
        <v/>
      </c>
      <c r="D206" s="8" t="str">
        <f>IF('IMPUTACIONES INFORME'!D206&lt;&gt;"",'IMPUTACIONES INFORME'!D206,"")</f>
        <v/>
      </c>
      <c r="E206" s="8" t="str">
        <f>IF('IMPUTACIONES INFORME'!E206&lt;&gt;"",'IMPUTACIONES INFORME'!E206,"")</f>
        <v/>
      </c>
      <c r="F206" s="8" t="str">
        <f>IF('IMPUTACIONES INFORME'!F206&lt;&gt;"",'IMPUTACIONES INFORME'!F206,"")</f>
        <v/>
      </c>
      <c r="G206" s="8" t="str">
        <f>IF('IMPUTACIONES INFORME'!G206&lt;&gt;"",'IMPUTACIONES INFORME'!G206,"")</f>
        <v/>
      </c>
      <c r="H206" s="8" t="str">
        <f>IF('IMPUTACIONES INFORME'!H206&lt;&gt;"",'IMPUTACIONES INFORME'!H206,"")</f>
        <v/>
      </c>
      <c r="I206" s="8" t="str">
        <f>IF('IMPUTACIONES INFORME'!I206&lt;&gt;"",'IMPUTACIONES INFORME'!I206,"")</f>
        <v/>
      </c>
      <c r="J206" s="8" t="str">
        <f>IF('IMPUTACIONES INFORME'!J206&lt;&gt;"",'IMPUTACIONES INFORME'!J206,"")</f>
        <v/>
      </c>
      <c r="K206" s="8" t="str">
        <f>IF('IMPUTACIONES INFORME'!K206&lt;&gt;"",'IMPUTACIONES INFORME'!K206,"")</f>
        <v/>
      </c>
      <c r="L206" s="8" t="str">
        <f>IF('IMPUTACIONES INFORME'!L206&lt;&gt;"",'IMPUTACIONES INFORME'!L206,"")</f>
        <v/>
      </c>
      <c r="M206" s="8" t="str">
        <f>IF('IMPUTACIONES INFORME'!M206&lt;&gt;"",'IMPUTACIONES INFORME'!M206,"")</f>
        <v/>
      </c>
      <c r="N206" s="8" t="str">
        <f>IF('IMPUTACIONES INFORME'!N206&lt;&gt;"",'IMPUTACIONES INFORME'!N206,"")</f>
        <v/>
      </c>
      <c r="O206" s="8" t="str">
        <f>IF('IMPUTACIONES INFORME'!O206&lt;&gt;"",'IMPUTACIONES INFORME'!O206,"")</f>
        <v/>
      </c>
      <c r="P206" s="8" t="str">
        <f>IF('IMPUTACIONES INFORME'!P206&lt;&gt;"",'IMPUTACIONES INFORME'!P206,"")</f>
        <v/>
      </c>
      <c r="X206" s="8" t="e">
        <f t="shared" si="9"/>
        <v>#VALUE!</v>
      </c>
      <c r="Y206" s="8" t="str">
        <f t="shared" si="11"/>
        <v/>
      </c>
      <c r="Z206" s="8" t="s">
        <v>42</v>
      </c>
      <c r="AA206" s="8" t="str">
        <f t="shared" si="10"/>
        <v/>
      </c>
      <c r="AB206" s="8" t="e">
        <f>VLOOKUP(X206,'IMP CONTROL'!$U$2:$W$5000,2,FALSE)</f>
        <v>#VALUE!</v>
      </c>
    </row>
    <row r="207" spans="1:28" x14ac:dyDescent="0.25">
      <c r="A207" s="8" t="str">
        <f>IF('IMPUTACIONES INFORME'!A207&lt;&gt;"",'IMPUTACIONES INFORME'!A207,"")</f>
        <v/>
      </c>
      <c r="B207" s="8" t="str">
        <f>IF('IMPUTACIONES INFORME'!B207&lt;&gt;"",'IMPUTACIONES INFORME'!B207,"")</f>
        <v/>
      </c>
      <c r="C207" s="8" t="str">
        <f>IF('IMPUTACIONES INFORME'!C207&lt;&gt;"",'IMPUTACIONES INFORME'!C207,"")</f>
        <v/>
      </c>
      <c r="D207" s="8" t="str">
        <f>IF('IMPUTACIONES INFORME'!D207&lt;&gt;"",'IMPUTACIONES INFORME'!D207,"")</f>
        <v/>
      </c>
      <c r="E207" s="8" t="str">
        <f>IF('IMPUTACIONES INFORME'!E207&lt;&gt;"",'IMPUTACIONES INFORME'!E207,"")</f>
        <v/>
      </c>
      <c r="F207" s="8" t="str">
        <f>IF('IMPUTACIONES INFORME'!F207&lt;&gt;"",'IMPUTACIONES INFORME'!F207,"")</f>
        <v/>
      </c>
      <c r="G207" s="8" t="str">
        <f>IF('IMPUTACIONES INFORME'!G207&lt;&gt;"",'IMPUTACIONES INFORME'!G207,"")</f>
        <v/>
      </c>
      <c r="H207" s="8" t="str">
        <f>IF('IMPUTACIONES INFORME'!H207&lt;&gt;"",'IMPUTACIONES INFORME'!H207,"")</f>
        <v/>
      </c>
      <c r="I207" s="8" t="str">
        <f>IF('IMPUTACIONES INFORME'!I207&lt;&gt;"",'IMPUTACIONES INFORME'!I207,"")</f>
        <v/>
      </c>
      <c r="J207" s="8" t="str">
        <f>IF('IMPUTACIONES INFORME'!J207&lt;&gt;"",'IMPUTACIONES INFORME'!J207,"")</f>
        <v/>
      </c>
      <c r="K207" s="8" t="str">
        <f>IF('IMPUTACIONES INFORME'!K207&lt;&gt;"",'IMPUTACIONES INFORME'!K207,"")</f>
        <v/>
      </c>
      <c r="L207" s="8" t="str">
        <f>IF('IMPUTACIONES INFORME'!L207&lt;&gt;"",'IMPUTACIONES INFORME'!L207,"")</f>
        <v/>
      </c>
      <c r="M207" s="8" t="str">
        <f>IF('IMPUTACIONES INFORME'!M207&lt;&gt;"",'IMPUTACIONES INFORME'!M207,"")</f>
        <v/>
      </c>
      <c r="N207" s="8" t="str">
        <f>IF('IMPUTACIONES INFORME'!N207&lt;&gt;"",'IMPUTACIONES INFORME'!N207,"")</f>
        <v/>
      </c>
      <c r="O207" s="8" t="str">
        <f>IF('IMPUTACIONES INFORME'!O207&lt;&gt;"",'IMPUTACIONES INFORME'!O207,"")</f>
        <v/>
      </c>
      <c r="P207" s="8" t="str">
        <f>IF('IMPUTACIONES INFORME'!P207&lt;&gt;"",'IMPUTACIONES INFORME'!P207,"")</f>
        <v/>
      </c>
      <c r="X207" s="8" t="e">
        <f t="shared" si="9"/>
        <v>#VALUE!</v>
      </c>
      <c r="Y207" s="8" t="str">
        <f t="shared" si="11"/>
        <v/>
      </c>
      <c r="Z207" s="8" t="s">
        <v>42</v>
      </c>
      <c r="AA207" s="8" t="str">
        <f t="shared" si="10"/>
        <v/>
      </c>
      <c r="AB207" s="8" t="e">
        <f>VLOOKUP(X207,'IMP CONTROL'!$U$2:$W$5000,2,FALSE)</f>
        <v>#VALUE!</v>
      </c>
    </row>
    <row r="208" spans="1:28" x14ac:dyDescent="0.25">
      <c r="A208" s="8" t="str">
        <f>IF('IMPUTACIONES INFORME'!A208&lt;&gt;"",'IMPUTACIONES INFORME'!A208,"")</f>
        <v/>
      </c>
      <c r="B208" s="8" t="str">
        <f>IF('IMPUTACIONES INFORME'!B208&lt;&gt;"",'IMPUTACIONES INFORME'!B208,"")</f>
        <v/>
      </c>
      <c r="C208" s="8" t="str">
        <f>IF('IMPUTACIONES INFORME'!C208&lt;&gt;"",'IMPUTACIONES INFORME'!C208,"")</f>
        <v/>
      </c>
      <c r="D208" s="8" t="str">
        <f>IF('IMPUTACIONES INFORME'!D208&lt;&gt;"",'IMPUTACIONES INFORME'!D208,"")</f>
        <v/>
      </c>
      <c r="E208" s="8" t="str">
        <f>IF('IMPUTACIONES INFORME'!E208&lt;&gt;"",'IMPUTACIONES INFORME'!E208,"")</f>
        <v/>
      </c>
      <c r="F208" s="8" t="str">
        <f>IF('IMPUTACIONES INFORME'!F208&lt;&gt;"",'IMPUTACIONES INFORME'!F208,"")</f>
        <v/>
      </c>
      <c r="G208" s="8" t="str">
        <f>IF('IMPUTACIONES INFORME'!G208&lt;&gt;"",'IMPUTACIONES INFORME'!G208,"")</f>
        <v/>
      </c>
      <c r="H208" s="8" t="str">
        <f>IF('IMPUTACIONES INFORME'!H208&lt;&gt;"",'IMPUTACIONES INFORME'!H208,"")</f>
        <v/>
      </c>
      <c r="I208" s="8" t="str">
        <f>IF('IMPUTACIONES INFORME'!I208&lt;&gt;"",'IMPUTACIONES INFORME'!I208,"")</f>
        <v/>
      </c>
      <c r="J208" s="8" t="str">
        <f>IF('IMPUTACIONES INFORME'!J208&lt;&gt;"",'IMPUTACIONES INFORME'!J208,"")</f>
        <v/>
      </c>
      <c r="K208" s="8" t="str">
        <f>IF('IMPUTACIONES INFORME'!K208&lt;&gt;"",'IMPUTACIONES INFORME'!K208,"")</f>
        <v/>
      </c>
      <c r="L208" s="8" t="str">
        <f>IF('IMPUTACIONES INFORME'!L208&lt;&gt;"",'IMPUTACIONES INFORME'!L208,"")</f>
        <v/>
      </c>
      <c r="M208" s="8" t="str">
        <f>IF('IMPUTACIONES INFORME'!M208&lt;&gt;"",'IMPUTACIONES INFORME'!M208,"")</f>
        <v/>
      </c>
      <c r="N208" s="8" t="str">
        <f>IF('IMPUTACIONES INFORME'!N208&lt;&gt;"",'IMPUTACIONES INFORME'!N208,"")</f>
        <v/>
      </c>
      <c r="O208" s="8" t="str">
        <f>IF('IMPUTACIONES INFORME'!O208&lt;&gt;"",'IMPUTACIONES INFORME'!O208,"")</f>
        <v/>
      </c>
      <c r="P208" s="8" t="str">
        <f>IF('IMPUTACIONES INFORME'!P208&lt;&gt;"",'IMPUTACIONES INFORME'!P208,"")</f>
        <v/>
      </c>
      <c r="X208" s="8" t="e">
        <f t="shared" si="9"/>
        <v>#VALUE!</v>
      </c>
      <c r="Y208" s="8" t="str">
        <f t="shared" si="11"/>
        <v/>
      </c>
      <c r="Z208" s="8" t="s">
        <v>42</v>
      </c>
      <c r="AA208" s="8" t="str">
        <f t="shared" si="10"/>
        <v/>
      </c>
      <c r="AB208" s="8" t="e">
        <f>VLOOKUP(X208,'IMP CONTROL'!$U$2:$W$5000,2,FALSE)</f>
        <v>#VALUE!</v>
      </c>
    </row>
    <row r="209" spans="1:28" x14ac:dyDescent="0.25">
      <c r="A209" s="8" t="str">
        <f>IF('IMPUTACIONES INFORME'!A209&lt;&gt;"",'IMPUTACIONES INFORME'!A209,"")</f>
        <v/>
      </c>
      <c r="B209" s="8" t="str">
        <f>IF('IMPUTACIONES INFORME'!B209&lt;&gt;"",'IMPUTACIONES INFORME'!B209,"")</f>
        <v/>
      </c>
      <c r="C209" s="8" t="str">
        <f>IF('IMPUTACIONES INFORME'!C209&lt;&gt;"",'IMPUTACIONES INFORME'!C209,"")</f>
        <v/>
      </c>
      <c r="D209" s="8" t="str">
        <f>IF('IMPUTACIONES INFORME'!D209&lt;&gt;"",'IMPUTACIONES INFORME'!D209,"")</f>
        <v/>
      </c>
      <c r="E209" s="8" t="str">
        <f>IF('IMPUTACIONES INFORME'!E209&lt;&gt;"",'IMPUTACIONES INFORME'!E209,"")</f>
        <v/>
      </c>
      <c r="F209" s="8" t="str">
        <f>IF('IMPUTACIONES INFORME'!F209&lt;&gt;"",'IMPUTACIONES INFORME'!F209,"")</f>
        <v/>
      </c>
      <c r="G209" s="8" t="str">
        <f>IF('IMPUTACIONES INFORME'!G209&lt;&gt;"",'IMPUTACIONES INFORME'!G209,"")</f>
        <v/>
      </c>
      <c r="H209" s="8" t="str">
        <f>IF('IMPUTACIONES INFORME'!H209&lt;&gt;"",'IMPUTACIONES INFORME'!H209,"")</f>
        <v/>
      </c>
      <c r="I209" s="8" t="str">
        <f>IF('IMPUTACIONES INFORME'!I209&lt;&gt;"",'IMPUTACIONES INFORME'!I209,"")</f>
        <v/>
      </c>
      <c r="J209" s="8" t="str">
        <f>IF('IMPUTACIONES INFORME'!J209&lt;&gt;"",'IMPUTACIONES INFORME'!J209,"")</f>
        <v/>
      </c>
      <c r="K209" s="8" t="str">
        <f>IF('IMPUTACIONES INFORME'!K209&lt;&gt;"",'IMPUTACIONES INFORME'!K209,"")</f>
        <v/>
      </c>
      <c r="L209" s="8" t="str">
        <f>IF('IMPUTACIONES INFORME'!L209&lt;&gt;"",'IMPUTACIONES INFORME'!L209,"")</f>
        <v/>
      </c>
      <c r="M209" s="8" t="str">
        <f>IF('IMPUTACIONES INFORME'!M209&lt;&gt;"",'IMPUTACIONES INFORME'!M209,"")</f>
        <v/>
      </c>
      <c r="N209" s="8" t="str">
        <f>IF('IMPUTACIONES INFORME'!N209&lt;&gt;"",'IMPUTACIONES INFORME'!N209,"")</f>
        <v/>
      </c>
      <c r="O209" s="8" t="str">
        <f>IF('IMPUTACIONES INFORME'!O209&lt;&gt;"",'IMPUTACIONES INFORME'!O209,"")</f>
        <v/>
      </c>
      <c r="P209" s="8" t="str">
        <f>IF('IMPUTACIONES INFORME'!P209&lt;&gt;"",'IMPUTACIONES INFORME'!P209,"")</f>
        <v/>
      </c>
      <c r="X209" s="8" t="e">
        <f t="shared" si="9"/>
        <v>#VALUE!</v>
      </c>
      <c r="Y209" s="8" t="str">
        <f t="shared" si="11"/>
        <v/>
      </c>
      <c r="Z209" s="8" t="s">
        <v>42</v>
      </c>
      <c r="AA209" s="8" t="str">
        <f t="shared" si="10"/>
        <v/>
      </c>
      <c r="AB209" s="8" t="e">
        <f>VLOOKUP(X209,'IMP CONTROL'!$U$2:$W$5000,2,FALSE)</f>
        <v>#VALUE!</v>
      </c>
    </row>
    <row r="210" spans="1:28" x14ac:dyDescent="0.25">
      <c r="A210" s="8" t="str">
        <f>IF('IMPUTACIONES INFORME'!A210&lt;&gt;"",'IMPUTACIONES INFORME'!A210,"")</f>
        <v/>
      </c>
      <c r="B210" s="8" t="str">
        <f>IF('IMPUTACIONES INFORME'!B210&lt;&gt;"",'IMPUTACIONES INFORME'!B210,"")</f>
        <v/>
      </c>
      <c r="C210" s="8" t="str">
        <f>IF('IMPUTACIONES INFORME'!C210&lt;&gt;"",'IMPUTACIONES INFORME'!C210,"")</f>
        <v/>
      </c>
      <c r="D210" s="8" t="str">
        <f>IF('IMPUTACIONES INFORME'!D210&lt;&gt;"",'IMPUTACIONES INFORME'!D210,"")</f>
        <v/>
      </c>
      <c r="E210" s="8" t="str">
        <f>IF('IMPUTACIONES INFORME'!E210&lt;&gt;"",'IMPUTACIONES INFORME'!E210,"")</f>
        <v/>
      </c>
      <c r="F210" s="8" t="str">
        <f>IF('IMPUTACIONES INFORME'!F210&lt;&gt;"",'IMPUTACIONES INFORME'!F210,"")</f>
        <v/>
      </c>
      <c r="G210" s="8" t="str">
        <f>IF('IMPUTACIONES INFORME'!G210&lt;&gt;"",'IMPUTACIONES INFORME'!G210,"")</f>
        <v/>
      </c>
      <c r="H210" s="8" t="str">
        <f>IF('IMPUTACIONES INFORME'!H210&lt;&gt;"",'IMPUTACIONES INFORME'!H210,"")</f>
        <v/>
      </c>
      <c r="I210" s="8" t="str">
        <f>IF('IMPUTACIONES INFORME'!I210&lt;&gt;"",'IMPUTACIONES INFORME'!I210,"")</f>
        <v/>
      </c>
      <c r="J210" s="8" t="str">
        <f>IF('IMPUTACIONES INFORME'!J210&lt;&gt;"",'IMPUTACIONES INFORME'!J210,"")</f>
        <v/>
      </c>
      <c r="K210" s="8" t="str">
        <f>IF('IMPUTACIONES INFORME'!K210&lt;&gt;"",'IMPUTACIONES INFORME'!K210,"")</f>
        <v/>
      </c>
      <c r="L210" s="8" t="str">
        <f>IF('IMPUTACIONES INFORME'!L210&lt;&gt;"",'IMPUTACIONES INFORME'!L210,"")</f>
        <v/>
      </c>
      <c r="M210" s="8" t="str">
        <f>IF('IMPUTACIONES INFORME'!M210&lt;&gt;"",'IMPUTACIONES INFORME'!M210,"")</f>
        <v/>
      </c>
      <c r="N210" s="8" t="str">
        <f>IF('IMPUTACIONES INFORME'!N210&lt;&gt;"",'IMPUTACIONES INFORME'!N210,"")</f>
        <v/>
      </c>
      <c r="O210" s="8" t="str">
        <f>IF('IMPUTACIONES INFORME'!O210&lt;&gt;"",'IMPUTACIONES INFORME'!O210,"")</f>
        <v/>
      </c>
      <c r="P210" s="8" t="str">
        <f>IF('IMPUTACIONES INFORME'!P210&lt;&gt;"",'IMPUTACIONES INFORME'!P210,"")</f>
        <v/>
      </c>
      <c r="X210" s="8" t="e">
        <f t="shared" si="9"/>
        <v>#VALUE!</v>
      </c>
      <c r="Y210" s="8" t="str">
        <f t="shared" si="11"/>
        <v/>
      </c>
      <c r="Z210" s="8" t="s">
        <v>42</v>
      </c>
      <c r="AA210" s="8" t="str">
        <f t="shared" si="10"/>
        <v/>
      </c>
      <c r="AB210" s="8" t="e">
        <f>VLOOKUP(X210,'IMP CONTROL'!$U$2:$W$5000,2,FALSE)</f>
        <v>#VALUE!</v>
      </c>
    </row>
    <row r="211" spans="1:28" x14ac:dyDescent="0.25">
      <c r="A211" s="8" t="str">
        <f>IF('IMPUTACIONES INFORME'!A211&lt;&gt;"",'IMPUTACIONES INFORME'!A211,"")</f>
        <v/>
      </c>
      <c r="B211" s="8" t="str">
        <f>IF('IMPUTACIONES INFORME'!B211&lt;&gt;"",'IMPUTACIONES INFORME'!B211,"")</f>
        <v/>
      </c>
      <c r="C211" s="8" t="str">
        <f>IF('IMPUTACIONES INFORME'!C211&lt;&gt;"",'IMPUTACIONES INFORME'!C211,"")</f>
        <v/>
      </c>
      <c r="D211" s="8" t="str">
        <f>IF('IMPUTACIONES INFORME'!D211&lt;&gt;"",'IMPUTACIONES INFORME'!D211,"")</f>
        <v/>
      </c>
      <c r="E211" s="8" t="str">
        <f>IF('IMPUTACIONES INFORME'!E211&lt;&gt;"",'IMPUTACIONES INFORME'!E211,"")</f>
        <v/>
      </c>
      <c r="F211" s="8" t="str">
        <f>IF('IMPUTACIONES INFORME'!F211&lt;&gt;"",'IMPUTACIONES INFORME'!F211,"")</f>
        <v/>
      </c>
      <c r="G211" s="8" t="str">
        <f>IF('IMPUTACIONES INFORME'!G211&lt;&gt;"",'IMPUTACIONES INFORME'!G211,"")</f>
        <v/>
      </c>
      <c r="H211" s="8" t="str">
        <f>IF('IMPUTACIONES INFORME'!H211&lt;&gt;"",'IMPUTACIONES INFORME'!H211,"")</f>
        <v/>
      </c>
      <c r="I211" s="8" t="str">
        <f>IF('IMPUTACIONES INFORME'!I211&lt;&gt;"",'IMPUTACIONES INFORME'!I211,"")</f>
        <v/>
      </c>
      <c r="J211" s="8" t="str">
        <f>IF('IMPUTACIONES INFORME'!J211&lt;&gt;"",'IMPUTACIONES INFORME'!J211,"")</f>
        <v/>
      </c>
      <c r="K211" s="8" t="str">
        <f>IF('IMPUTACIONES INFORME'!K211&lt;&gt;"",'IMPUTACIONES INFORME'!K211,"")</f>
        <v/>
      </c>
      <c r="L211" s="8" t="str">
        <f>IF('IMPUTACIONES INFORME'!L211&lt;&gt;"",'IMPUTACIONES INFORME'!L211,"")</f>
        <v/>
      </c>
      <c r="M211" s="8" t="str">
        <f>IF('IMPUTACIONES INFORME'!M211&lt;&gt;"",'IMPUTACIONES INFORME'!M211,"")</f>
        <v/>
      </c>
      <c r="N211" s="8" t="str">
        <f>IF('IMPUTACIONES INFORME'!N211&lt;&gt;"",'IMPUTACIONES INFORME'!N211,"")</f>
        <v/>
      </c>
      <c r="O211" s="8" t="str">
        <f>IF('IMPUTACIONES INFORME'!O211&lt;&gt;"",'IMPUTACIONES INFORME'!O211,"")</f>
        <v/>
      </c>
      <c r="P211" s="8" t="str">
        <f>IF('IMPUTACIONES INFORME'!P211&lt;&gt;"",'IMPUTACIONES INFORME'!P211,"")</f>
        <v/>
      </c>
      <c r="X211" s="8" t="e">
        <f t="shared" si="9"/>
        <v>#VALUE!</v>
      </c>
      <c r="Y211" s="8" t="str">
        <f t="shared" si="11"/>
        <v/>
      </c>
      <c r="Z211" s="8" t="s">
        <v>42</v>
      </c>
      <c r="AA211" s="8" t="str">
        <f t="shared" si="10"/>
        <v/>
      </c>
      <c r="AB211" s="8" t="e">
        <f>VLOOKUP(X211,'IMP CONTROL'!$U$2:$W$5000,2,FALSE)</f>
        <v>#VALUE!</v>
      </c>
    </row>
    <row r="212" spans="1:28" x14ac:dyDescent="0.25">
      <c r="A212" s="8" t="str">
        <f>IF('IMPUTACIONES INFORME'!A212&lt;&gt;"",'IMPUTACIONES INFORME'!A212,"")</f>
        <v/>
      </c>
      <c r="B212" s="8" t="str">
        <f>IF('IMPUTACIONES INFORME'!B212&lt;&gt;"",'IMPUTACIONES INFORME'!B212,"")</f>
        <v/>
      </c>
      <c r="C212" s="8" t="str">
        <f>IF('IMPUTACIONES INFORME'!C212&lt;&gt;"",'IMPUTACIONES INFORME'!C212,"")</f>
        <v/>
      </c>
      <c r="D212" s="8" t="str">
        <f>IF('IMPUTACIONES INFORME'!D212&lt;&gt;"",'IMPUTACIONES INFORME'!D212,"")</f>
        <v/>
      </c>
      <c r="E212" s="8" t="str">
        <f>IF('IMPUTACIONES INFORME'!E212&lt;&gt;"",'IMPUTACIONES INFORME'!E212,"")</f>
        <v/>
      </c>
      <c r="F212" s="8" t="str">
        <f>IF('IMPUTACIONES INFORME'!F212&lt;&gt;"",'IMPUTACIONES INFORME'!F212,"")</f>
        <v/>
      </c>
      <c r="G212" s="8" t="str">
        <f>IF('IMPUTACIONES INFORME'!G212&lt;&gt;"",'IMPUTACIONES INFORME'!G212,"")</f>
        <v/>
      </c>
      <c r="H212" s="8" t="str">
        <f>IF('IMPUTACIONES INFORME'!H212&lt;&gt;"",'IMPUTACIONES INFORME'!H212,"")</f>
        <v/>
      </c>
      <c r="I212" s="8" t="str">
        <f>IF('IMPUTACIONES INFORME'!I212&lt;&gt;"",'IMPUTACIONES INFORME'!I212,"")</f>
        <v/>
      </c>
      <c r="J212" s="8" t="str">
        <f>IF('IMPUTACIONES INFORME'!J212&lt;&gt;"",'IMPUTACIONES INFORME'!J212,"")</f>
        <v/>
      </c>
      <c r="K212" s="8" t="str">
        <f>IF('IMPUTACIONES INFORME'!K212&lt;&gt;"",'IMPUTACIONES INFORME'!K212,"")</f>
        <v/>
      </c>
      <c r="L212" s="8" t="str">
        <f>IF('IMPUTACIONES INFORME'!L212&lt;&gt;"",'IMPUTACIONES INFORME'!L212,"")</f>
        <v/>
      </c>
      <c r="M212" s="8" t="str">
        <f>IF('IMPUTACIONES INFORME'!M212&lt;&gt;"",'IMPUTACIONES INFORME'!M212,"")</f>
        <v/>
      </c>
      <c r="N212" s="8" t="str">
        <f>IF('IMPUTACIONES INFORME'!N212&lt;&gt;"",'IMPUTACIONES INFORME'!N212,"")</f>
        <v/>
      </c>
      <c r="O212" s="8" t="str">
        <f>IF('IMPUTACIONES INFORME'!O212&lt;&gt;"",'IMPUTACIONES INFORME'!O212,"")</f>
        <v/>
      </c>
      <c r="P212" s="8" t="str">
        <f>IF('IMPUTACIONES INFORME'!P212&lt;&gt;"",'IMPUTACIONES INFORME'!P212,"")</f>
        <v/>
      </c>
      <c r="X212" s="8" t="e">
        <f t="shared" si="9"/>
        <v>#VALUE!</v>
      </c>
      <c r="Y212" s="8" t="str">
        <f t="shared" si="11"/>
        <v/>
      </c>
      <c r="Z212" s="8" t="s">
        <v>42</v>
      </c>
      <c r="AA212" s="8" t="str">
        <f t="shared" si="10"/>
        <v/>
      </c>
      <c r="AB212" s="8" t="e">
        <f>VLOOKUP(X212,'IMP CONTROL'!$U$2:$W$5000,2,FALSE)</f>
        <v>#VALUE!</v>
      </c>
    </row>
    <row r="213" spans="1:28" x14ac:dyDescent="0.25">
      <c r="A213" s="8" t="str">
        <f>IF('IMPUTACIONES INFORME'!A213&lt;&gt;"",'IMPUTACIONES INFORME'!A213,"")</f>
        <v/>
      </c>
      <c r="B213" s="8" t="str">
        <f>IF('IMPUTACIONES INFORME'!B213&lt;&gt;"",'IMPUTACIONES INFORME'!B213,"")</f>
        <v/>
      </c>
      <c r="C213" s="8" t="str">
        <f>IF('IMPUTACIONES INFORME'!C213&lt;&gt;"",'IMPUTACIONES INFORME'!C213,"")</f>
        <v/>
      </c>
      <c r="D213" s="8" t="str">
        <f>IF('IMPUTACIONES INFORME'!D213&lt;&gt;"",'IMPUTACIONES INFORME'!D213,"")</f>
        <v/>
      </c>
      <c r="E213" s="8" t="str">
        <f>IF('IMPUTACIONES INFORME'!E213&lt;&gt;"",'IMPUTACIONES INFORME'!E213,"")</f>
        <v/>
      </c>
      <c r="F213" s="8" t="str">
        <f>IF('IMPUTACIONES INFORME'!F213&lt;&gt;"",'IMPUTACIONES INFORME'!F213,"")</f>
        <v/>
      </c>
      <c r="G213" s="8" t="str">
        <f>IF('IMPUTACIONES INFORME'!G213&lt;&gt;"",'IMPUTACIONES INFORME'!G213,"")</f>
        <v/>
      </c>
      <c r="H213" s="8" t="str">
        <f>IF('IMPUTACIONES INFORME'!H213&lt;&gt;"",'IMPUTACIONES INFORME'!H213,"")</f>
        <v/>
      </c>
      <c r="I213" s="8" t="str">
        <f>IF('IMPUTACIONES INFORME'!I213&lt;&gt;"",'IMPUTACIONES INFORME'!I213,"")</f>
        <v/>
      </c>
      <c r="J213" s="8" t="str">
        <f>IF('IMPUTACIONES INFORME'!J213&lt;&gt;"",'IMPUTACIONES INFORME'!J213,"")</f>
        <v/>
      </c>
      <c r="K213" s="8" t="str">
        <f>IF('IMPUTACIONES INFORME'!K213&lt;&gt;"",'IMPUTACIONES INFORME'!K213,"")</f>
        <v/>
      </c>
      <c r="L213" s="8" t="str">
        <f>IF('IMPUTACIONES INFORME'!L213&lt;&gt;"",'IMPUTACIONES INFORME'!L213,"")</f>
        <v/>
      </c>
      <c r="M213" s="8" t="str">
        <f>IF('IMPUTACIONES INFORME'!M213&lt;&gt;"",'IMPUTACIONES INFORME'!M213,"")</f>
        <v/>
      </c>
      <c r="N213" s="8" t="str">
        <f>IF('IMPUTACIONES INFORME'!N213&lt;&gt;"",'IMPUTACIONES INFORME'!N213,"")</f>
        <v/>
      </c>
      <c r="O213" s="8" t="str">
        <f>IF('IMPUTACIONES INFORME'!O213&lt;&gt;"",'IMPUTACIONES INFORME'!O213,"")</f>
        <v/>
      </c>
      <c r="P213" s="8" t="str">
        <f>IF('IMPUTACIONES INFORME'!P213&lt;&gt;"",'IMPUTACIONES INFORME'!P213,"")</f>
        <v/>
      </c>
      <c r="X213" s="8" t="e">
        <f t="shared" si="9"/>
        <v>#VALUE!</v>
      </c>
      <c r="Y213" s="8" t="str">
        <f t="shared" si="11"/>
        <v/>
      </c>
      <c r="Z213" s="8" t="s">
        <v>42</v>
      </c>
      <c r="AA213" s="8" t="str">
        <f t="shared" si="10"/>
        <v/>
      </c>
      <c r="AB213" s="8" t="e">
        <f>VLOOKUP(X213,'IMP CONTROL'!$U$2:$W$5000,2,FALSE)</f>
        <v>#VALUE!</v>
      </c>
    </row>
    <row r="214" spans="1:28" x14ac:dyDescent="0.25">
      <c r="A214" s="8" t="str">
        <f>IF('IMPUTACIONES INFORME'!A214&lt;&gt;"",'IMPUTACIONES INFORME'!A214,"")</f>
        <v/>
      </c>
      <c r="B214" s="8" t="str">
        <f>IF('IMPUTACIONES INFORME'!B214&lt;&gt;"",'IMPUTACIONES INFORME'!B214,"")</f>
        <v/>
      </c>
      <c r="C214" s="8" t="str">
        <f>IF('IMPUTACIONES INFORME'!C214&lt;&gt;"",'IMPUTACIONES INFORME'!C214,"")</f>
        <v/>
      </c>
      <c r="D214" s="8" t="str">
        <f>IF('IMPUTACIONES INFORME'!D214&lt;&gt;"",'IMPUTACIONES INFORME'!D214,"")</f>
        <v/>
      </c>
      <c r="E214" s="8" t="str">
        <f>IF('IMPUTACIONES INFORME'!E214&lt;&gt;"",'IMPUTACIONES INFORME'!E214,"")</f>
        <v/>
      </c>
      <c r="F214" s="8" t="str">
        <f>IF('IMPUTACIONES INFORME'!F214&lt;&gt;"",'IMPUTACIONES INFORME'!F214,"")</f>
        <v/>
      </c>
      <c r="G214" s="8" t="str">
        <f>IF('IMPUTACIONES INFORME'!G214&lt;&gt;"",'IMPUTACIONES INFORME'!G214,"")</f>
        <v/>
      </c>
      <c r="H214" s="8" t="str">
        <f>IF('IMPUTACIONES INFORME'!H214&lt;&gt;"",'IMPUTACIONES INFORME'!H214,"")</f>
        <v/>
      </c>
      <c r="I214" s="8" t="str">
        <f>IF('IMPUTACIONES INFORME'!I214&lt;&gt;"",'IMPUTACIONES INFORME'!I214,"")</f>
        <v/>
      </c>
      <c r="J214" s="8" t="str">
        <f>IF('IMPUTACIONES INFORME'!J214&lt;&gt;"",'IMPUTACIONES INFORME'!J214,"")</f>
        <v/>
      </c>
      <c r="K214" s="8" t="str">
        <f>IF('IMPUTACIONES INFORME'!K214&lt;&gt;"",'IMPUTACIONES INFORME'!K214,"")</f>
        <v/>
      </c>
      <c r="L214" s="8" t="str">
        <f>IF('IMPUTACIONES INFORME'!L214&lt;&gt;"",'IMPUTACIONES INFORME'!L214,"")</f>
        <v/>
      </c>
      <c r="M214" s="8" t="str">
        <f>IF('IMPUTACIONES INFORME'!M214&lt;&gt;"",'IMPUTACIONES INFORME'!M214,"")</f>
        <v/>
      </c>
      <c r="N214" s="8" t="str">
        <f>IF('IMPUTACIONES INFORME'!N214&lt;&gt;"",'IMPUTACIONES INFORME'!N214,"")</f>
        <v/>
      </c>
      <c r="O214" s="8" t="str">
        <f>IF('IMPUTACIONES INFORME'!O214&lt;&gt;"",'IMPUTACIONES INFORME'!O214,"")</f>
        <v/>
      </c>
      <c r="P214" s="8" t="str">
        <f>IF('IMPUTACIONES INFORME'!P214&lt;&gt;"",'IMPUTACIONES INFORME'!P214,"")</f>
        <v/>
      </c>
      <c r="X214" s="8" t="e">
        <f t="shared" si="9"/>
        <v>#VALUE!</v>
      </c>
      <c r="Y214" s="8" t="str">
        <f t="shared" si="11"/>
        <v/>
      </c>
      <c r="Z214" s="8" t="s">
        <v>42</v>
      </c>
      <c r="AA214" s="8" t="str">
        <f t="shared" si="10"/>
        <v/>
      </c>
      <c r="AB214" s="8" t="e">
        <f>VLOOKUP(X214,'IMP CONTROL'!$U$2:$W$5000,2,FALSE)</f>
        <v>#VALUE!</v>
      </c>
    </row>
    <row r="215" spans="1:28" x14ac:dyDescent="0.25">
      <c r="A215" s="8" t="str">
        <f>IF('IMPUTACIONES INFORME'!A215&lt;&gt;"",'IMPUTACIONES INFORME'!A215,"")</f>
        <v/>
      </c>
      <c r="B215" s="8" t="str">
        <f>IF('IMPUTACIONES INFORME'!B215&lt;&gt;"",'IMPUTACIONES INFORME'!B215,"")</f>
        <v/>
      </c>
      <c r="C215" s="8" t="str">
        <f>IF('IMPUTACIONES INFORME'!C215&lt;&gt;"",'IMPUTACIONES INFORME'!C215,"")</f>
        <v/>
      </c>
      <c r="D215" s="8" t="str">
        <f>IF('IMPUTACIONES INFORME'!D215&lt;&gt;"",'IMPUTACIONES INFORME'!D215,"")</f>
        <v/>
      </c>
      <c r="E215" s="8" t="str">
        <f>IF('IMPUTACIONES INFORME'!E215&lt;&gt;"",'IMPUTACIONES INFORME'!E215,"")</f>
        <v/>
      </c>
      <c r="F215" s="8" t="str">
        <f>IF('IMPUTACIONES INFORME'!F215&lt;&gt;"",'IMPUTACIONES INFORME'!F215,"")</f>
        <v/>
      </c>
      <c r="G215" s="8" t="str">
        <f>IF('IMPUTACIONES INFORME'!G215&lt;&gt;"",'IMPUTACIONES INFORME'!G215,"")</f>
        <v/>
      </c>
      <c r="H215" s="8" t="str">
        <f>IF('IMPUTACIONES INFORME'!H215&lt;&gt;"",'IMPUTACIONES INFORME'!H215,"")</f>
        <v/>
      </c>
      <c r="I215" s="8" t="str">
        <f>IF('IMPUTACIONES INFORME'!I215&lt;&gt;"",'IMPUTACIONES INFORME'!I215,"")</f>
        <v/>
      </c>
      <c r="J215" s="8" t="str">
        <f>IF('IMPUTACIONES INFORME'!J215&lt;&gt;"",'IMPUTACIONES INFORME'!J215,"")</f>
        <v/>
      </c>
      <c r="K215" s="8" t="str">
        <f>IF('IMPUTACIONES INFORME'!K215&lt;&gt;"",'IMPUTACIONES INFORME'!K215,"")</f>
        <v/>
      </c>
      <c r="L215" s="8" t="str">
        <f>IF('IMPUTACIONES INFORME'!L215&lt;&gt;"",'IMPUTACIONES INFORME'!L215,"")</f>
        <v/>
      </c>
      <c r="M215" s="8" t="str">
        <f>IF('IMPUTACIONES INFORME'!M215&lt;&gt;"",'IMPUTACIONES INFORME'!M215,"")</f>
        <v/>
      </c>
      <c r="N215" s="8" t="str">
        <f>IF('IMPUTACIONES INFORME'!N215&lt;&gt;"",'IMPUTACIONES INFORME'!N215,"")</f>
        <v/>
      </c>
      <c r="O215" s="8" t="str">
        <f>IF('IMPUTACIONES INFORME'!O215&lt;&gt;"",'IMPUTACIONES INFORME'!O215,"")</f>
        <v/>
      </c>
      <c r="P215" s="8" t="str">
        <f>IF('IMPUTACIONES INFORME'!P215&lt;&gt;"",'IMPUTACIONES INFORME'!P215,"")</f>
        <v/>
      </c>
      <c r="X215" s="8" t="e">
        <f t="shared" si="9"/>
        <v>#VALUE!</v>
      </c>
      <c r="Y215" s="8" t="str">
        <f t="shared" si="11"/>
        <v/>
      </c>
      <c r="Z215" s="8" t="s">
        <v>42</v>
      </c>
      <c r="AA215" s="8" t="str">
        <f t="shared" si="10"/>
        <v/>
      </c>
      <c r="AB215" s="8" t="e">
        <f>VLOOKUP(X215,'IMP CONTROL'!$U$2:$W$5000,2,FALSE)</f>
        <v>#VALUE!</v>
      </c>
    </row>
    <row r="216" spans="1:28" x14ac:dyDescent="0.25">
      <c r="A216" s="8" t="str">
        <f>IF('IMPUTACIONES INFORME'!A216&lt;&gt;"",'IMPUTACIONES INFORME'!A216,"")</f>
        <v/>
      </c>
      <c r="B216" s="8" t="str">
        <f>IF('IMPUTACIONES INFORME'!B216&lt;&gt;"",'IMPUTACIONES INFORME'!B216,"")</f>
        <v/>
      </c>
      <c r="C216" s="8" t="str">
        <f>IF('IMPUTACIONES INFORME'!C216&lt;&gt;"",'IMPUTACIONES INFORME'!C216,"")</f>
        <v/>
      </c>
      <c r="D216" s="8" t="str">
        <f>IF('IMPUTACIONES INFORME'!D216&lt;&gt;"",'IMPUTACIONES INFORME'!D216,"")</f>
        <v/>
      </c>
      <c r="E216" s="8" t="str">
        <f>IF('IMPUTACIONES INFORME'!E216&lt;&gt;"",'IMPUTACIONES INFORME'!E216,"")</f>
        <v/>
      </c>
      <c r="F216" s="8" t="str">
        <f>IF('IMPUTACIONES INFORME'!F216&lt;&gt;"",'IMPUTACIONES INFORME'!F216,"")</f>
        <v/>
      </c>
      <c r="G216" s="8" t="str">
        <f>IF('IMPUTACIONES INFORME'!G216&lt;&gt;"",'IMPUTACIONES INFORME'!G216,"")</f>
        <v/>
      </c>
      <c r="H216" s="8" t="str">
        <f>IF('IMPUTACIONES INFORME'!H216&lt;&gt;"",'IMPUTACIONES INFORME'!H216,"")</f>
        <v/>
      </c>
      <c r="I216" s="8" t="str">
        <f>IF('IMPUTACIONES INFORME'!I216&lt;&gt;"",'IMPUTACIONES INFORME'!I216,"")</f>
        <v/>
      </c>
      <c r="J216" s="8" t="str">
        <f>IF('IMPUTACIONES INFORME'!J216&lt;&gt;"",'IMPUTACIONES INFORME'!J216,"")</f>
        <v/>
      </c>
      <c r="K216" s="8" t="str">
        <f>IF('IMPUTACIONES INFORME'!K216&lt;&gt;"",'IMPUTACIONES INFORME'!K216,"")</f>
        <v/>
      </c>
      <c r="L216" s="8" t="str">
        <f>IF('IMPUTACIONES INFORME'!L216&lt;&gt;"",'IMPUTACIONES INFORME'!L216,"")</f>
        <v/>
      </c>
      <c r="M216" s="8" t="str">
        <f>IF('IMPUTACIONES INFORME'!M216&lt;&gt;"",'IMPUTACIONES INFORME'!M216,"")</f>
        <v/>
      </c>
      <c r="N216" s="8" t="str">
        <f>IF('IMPUTACIONES INFORME'!N216&lt;&gt;"",'IMPUTACIONES INFORME'!N216,"")</f>
        <v/>
      </c>
      <c r="O216" s="8" t="str">
        <f>IF('IMPUTACIONES INFORME'!O216&lt;&gt;"",'IMPUTACIONES INFORME'!O216,"")</f>
        <v/>
      </c>
      <c r="P216" s="8" t="str">
        <f>IF('IMPUTACIONES INFORME'!P216&lt;&gt;"",'IMPUTACIONES INFORME'!P216,"")</f>
        <v/>
      </c>
      <c r="X216" s="8" t="e">
        <f t="shared" si="9"/>
        <v>#VALUE!</v>
      </c>
      <c r="Y216" s="8" t="str">
        <f t="shared" si="11"/>
        <v/>
      </c>
      <c r="Z216" s="8" t="s">
        <v>42</v>
      </c>
      <c r="AA216" s="8" t="str">
        <f t="shared" si="10"/>
        <v/>
      </c>
      <c r="AB216" s="8" t="e">
        <f>VLOOKUP(X216,'IMP CONTROL'!$U$2:$W$5000,2,FALSE)</f>
        <v>#VALUE!</v>
      </c>
    </row>
    <row r="217" spans="1:28" x14ac:dyDescent="0.25">
      <c r="A217" s="8" t="str">
        <f>IF('IMPUTACIONES INFORME'!A217&lt;&gt;"",'IMPUTACIONES INFORME'!A217,"")</f>
        <v/>
      </c>
      <c r="B217" s="8" t="str">
        <f>IF('IMPUTACIONES INFORME'!B217&lt;&gt;"",'IMPUTACIONES INFORME'!B217,"")</f>
        <v/>
      </c>
      <c r="C217" s="8" t="str">
        <f>IF('IMPUTACIONES INFORME'!C217&lt;&gt;"",'IMPUTACIONES INFORME'!C217,"")</f>
        <v/>
      </c>
      <c r="D217" s="8" t="str">
        <f>IF('IMPUTACIONES INFORME'!D217&lt;&gt;"",'IMPUTACIONES INFORME'!D217,"")</f>
        <v/>
      </c>
      <c r="E217" s="8" t="str">
        <f>IF('IMPUTACIONES INFORME'!E217&lt;&gt;"",'IMPUTACIONES INFORME'!E217,"")</f>
        <v/>
      </c>
      <c r="F217" s="8" t="str">
        <f>IF('IMPUTACIONES INFORME'!F217&lt;&gt;"",'IMPUTACIONES INFORME'!F217,"")</f>
        <v/>
      </c>
      <c r="G217" s="8" t="str">
        <f>IF('IMPUTACIONES INFORME'!G217&lt;&gt;"",'IMPUTACIONES INFORME'!G217,"")</f>
        <v/>
      </c>
      <c r="H217" s="8" t="str">
        <f>IF('IMPUTACIONES INFORME'!H217&lt;&gt;"",'IMPUTACIONES INFORME'!H217,"")</f>
        <v/>
      </c>
      <c r="I217" s="8" t="str">
        <f>IF('IMPUTACIONES INFORME'!I217&lt;&gt;"",'IMPUTACIONES INFORME'!I217,"")</f>
        <v/>
      </c>
      <c r="J217" s="8" t="str">
        <f>IF('IMPUTACIONES INFORME'!J217&lt;&gt;"",'IMPUTACIONES INFORME'!J217,"")</f>
        <v/>
      </c>
      <c r="K217" s="8" t="str">
        <f>IF('IMPUTACIONES INFORME'!K217&lt;&gt;"",'IMPUTACIONES INFORME'!K217,"")</f>
        <v/>
      </c>
      <c r="L217" s="8" t="str">
        <f>IF('IMPUTACIONES INFORME'!L217&lt;&gt;"",'IMPUTACIONES INFORME'!L217,"")</f>
        <v/>
      </c>
      <c r="M217" s="8" t="str">
        <f>IF('IMPUTACIONES INFORME'!M217&lt;&gt;"",'IMPUTACIONES INFORME'!M217,"")</f>
        <v/>
      </c>
      <c r="N217" s="8" t="str">
        <f>IF('IMPUTACIONES INFORME'!N217&lt;&gt;"",'IMPUTACIONES INFORME'!N217,"")</f>
        <v/>
      </c>
      <c r="O217" s="8" t="str">
        <f>IF('IMPUTACIONES INFORME'!O217&lt;&gt;"",'IMPUTACIONES INFORME'!O217,"")</f>
        <v/>
      </c>
      <c r="P217" s="8" t="str">
        <f>IF('IMPUTACIONES INFORME'!P217&lt;&gt;"",'IMPUTACIONES INFORME'!P217,"")</f>
        <v/>
      </c>
      <c r="X217" s="8" t="e">
        <f t="shared" si="9"/>
        <v>#VALUE!</v>
      </c>
      <c r="Y217" s="8" t="str">
        <f t="shared" si="11"/>
        <v/>
      </c>
      <c r="Z217" s="8" t="s">
        <v>42</v>
      </c>
      <c r="AA217" s="8" t="str">
        <f t="shared" si="10"/>
        <v/>
      </c>
      <c r="AB217" s="8" t="e">
        <f>VLOOKUP(X217,'IMP CONTROL'!$U$2:$W$5000,2,FALSE)</f>
        <v>#VALUE!</v>
      </c>
    </row>
    <row r="218" spans="1:28" x14ac:dyDescent="0.25">
      <c r="A218" s="8" t="str">
        <f>IF('IMPUTACIONES INFORME'!A218&lt;&gt;"",'IMPUTACIONES INFORME'!A218,"")</f>
        <v/>
      </c>
      <c r="B218" s="8" t="str">
        <f>IF('IMPUTACIONES INFORME'!B218&lt;&gt;"",'IMPUTACIONES INFORME'!B218,"")</f>
        <v/>
      </c>
      <c r="C218" s="8" t="str">
        <f>IF('IMPUTACIONES INFORME'!C218&lt;&gt;"",'IMPUTACIONES INFORME'!C218,"")</f>
        <v/>
      </c>
      <c r="D218" s="8" t="str">
        <f>IF('IMPUTACIONES INFORME'!D218&lt;&gt;"",'IMPUTACIONES INFORME'!D218,"")</f>
        <v/>
      </c>
      <c r="E218" s="8" t="str">
        <f>IF('IMPUTACIONES INFORME'!E218&lt;&gt;"",'IMPUTACIONES INFORME'!E218,"")</f>
        <v/>
      </c>
      <c r="F218" s="8" t="str">
        <f>IF('IMPUTACIONES INFORME'!F218&lt;&gt;"",'IMPUTACIONES INFORME'!F218,"")</f>
        <v/>
      </c>
      <c r="G218" s="8" t="str">
        <f>IF('IMPUTACIONES INFORME'!G218&lt;&gt;"",'IMPUTACIONES INFORME'!G218,"")</f>
        <v/>
      </c>
      <c r="H218" s="8" t="str">
        <f>IF('IMPUTACIONES INFORME'!H218&lt;&gt;"",'IMPUTACIONES INFORME'!H218,"")</f>
        <v/>
      </c>
      <c r="I218" s="8" t="str">
        <f>IF('IMPUTACIONES INFORME'!I218&lt;&gt;"",'IMPUTACIONES INFORME'!I218,"")</f>
        <v/>
      </c>
      <c r="J218" s="8" t="str">
        <f>IF('IMPUTACIONES INFORME'!J218&lt;&gt;"",'IMPUTACIONES INFORME'!J218,"")</f>
        <v/>
      </c>
      <c r="K218" s="8" t="str">
        <f>IF('IMPUTACIONES INFORME'!K218&lt;&gt;"",'IMPUTACIONES INFORME'!K218,"")</f>
        <v/>
      </c>
      <c r="L218" s="8" t="str">
        <f>IF('IMPUTACIONES INFORME'!L218&lt;&gt;"",'IMPUTACIONES INFORME'!L218,"")</f>
        <v/>
      </c>
      <c r="M218" s="8" t="str">
        <f>IF('IMPUTACIONES INFORME'!M218&lt;&gt;"",'IMPUTACIONES INFORME'!M218,"")</f>
        <v/>
      </c>
      <c r="N218" s="8" t="str">
        <f>IF('IMPUTACIONES INFORME'!N218&lt;&gt;"",'IMPUTACIONES INFORME'!N218,"")</f>
        <v/>
      </c>
      <c r="O218" s="8" t="str">
        <f>IF('IMPUTACIONES INFORME'!O218&lt;&gt;"",'IMPUTACIONES INFORME'!O218,"")</f>
        <v/>
      </c>
      <c r="P218" s="8" t="str">
        <f>IF('IMPUTACIONES INFORME'!P218&lt;&gt;"",'IMPUTACIONES INFORME'!P218,"")</f>
        <v/>
      </c>
      <c r="X218" s="8" t="e">
        <f t="shared" si="9"/>
        <v>#VALUE!</v>
      </c>
      <c r="Y218" s="8" t="str">
        <f t="shared" si="11"/>
        <v/>
      </c>
      <c r="Z218" s="8" t="s">
        <v>42</v>
      </c>
      <c r="AA218" s="8" t="str">
        <f t="shared" si="10"/>
        <v/>
      </c>
      <c r="AB218" s="8" t="e">
        <f>VLOOKUP(X218,'IMP CONTROL'!$U$2:$W$5000,2,FALSE)</f>
        <v>#VALUE!</v>
      </c>
    </row>
    <row r="219" spans="1:28" x14ac:dyDescent="0.25">
      <c r="A219" s="8" t="str">
        <f>IF('IMPUTACIONES INFORME'!A219&lt;&gt;"",'IMPUTACIONES INFORME'!A219,"")</f>
        <v/>
      </c>
      <c r="B219" s="8" t="str">
        <f>IF('IMPUTACIONES INFORME'!B219&lt;&gt;"",'IMPUTACIONES INFORME'!B219,"")</f>
        <v/>
      </c>
      <c r="C219" s="8" t="str">
        <f>IF('IMPUTACIONES INFORME'!C219&lt;&gt;"",'IMPUTACIONES INFORME'!C219,"")</f>
        <v/>
      </c>
      <c r="D219" s="8" t="str">
        <f>IF('IMPUTACIONES INFORME'!D219&lt;&gt;"",'IMPUTACIONES INFORME'!D219,"")</f>
        <v/>
      </c>
      <c r="E219" s="8" t="str">
        <f>IF('IMPUTACIONES INFORME'!E219&lt;&gt;"",'IMPUTACIONES INFORME'!E219,"")</f>
        <v/>
      </c>
      <c r="F219" s="8" t="str">
        <f>IF('IMPUTACIONES INFORME'!F219&lt;&gt;"",'IMPUTACIONES INFORME'!F219,"")</f>
        <v/>
      </c>
      <c r="G219" s="8" t="str">
        <f>IF('IMPUTACIONES INFORME'!G219&lt;&gt;"",'IMPUTACIONES INFORME'!G219,"")</f>
        <v/>
      </c>
      <c r="H219" s="8" t="str">
        <f>IF('IMPUTACIONES INFORME'!H219&lt;&gt;"",'IMPUTACIONES INFORME'!H219,"")</f>
        <v/>
      </c>
      <c r="I219" s="8" t="str">
        <f>IF('IMPUTACIONES INFORME'!I219&lt;&gt;"",'IMPUTACIONES INFORME'!I219,"")</f>
        <v/>
      </c>
      <c r="J219" s="8" t="str">
        <f>IF('IMPUTACIONES INFORME'!J219&lt;&gt;"",'IMPUTACIONES INFORME'!J219,"")</f>
        <v/>
      </c>
      <c r="K219" s="8" t="str">
        <f>IF('IMPUTACIONES INFORME'!K219&lt;&gt;"",'IMPUTACIONES INFORME'!K219,"")</f>
        <v/>
      </c>
      <c r="L219" s="8" t="str">
        <f>IF('IMPUTACIONES INFORME'!L219&lt;&gt;"",'IMPUTACIONES INFORME'!L219,"")</f>
        <v/>
      </c>
      <c r="M219" s="8" t="str">
        <f>IF('IMPUTACIONES INFORME'!M219&lt;&gt;"",'IMPUTACIONES INFORME'!M219,"")</f>
        <v/>
      </c>
      <c r="N219" s="8" t="str">
        <f>IF('IMPUTACIONES INFORME'!N219&lt;&gt;"",'IMPUTACIONES INFORME'!N219,"")</f>
        <v/>
      </c>
      <c r="O219" s="8" t="str">
        <f>IF('IMPUTACIONES INFORME'!O219&lt;&gt;"",'IMPUTACIONES INFORME'!O219,"")</f>
        <v/>
      </c>
      <c r="P219" s="8" t="str">
        <f>IF('IMPUTACIONES INFORME'!P219&lt;&gt;"",'IMPUTACIONES INFORME'!P219,"")</f>
        <v/>
      </c>
      <c r="X219" s="8" t="e">
        <f t="shared" si="9"/>
        <v>#VALUE!</v>
      </c>
      <c r="Y219" s="8" t="str">
        <f t="shared" si="11"/>
        <v/>
      </c>
      <c r="Z219" s="8" t="s">
        <v>42</v>
      </c>
      <c r="AA219" s="8" t="str">
        <f t="shared" si="10"/>
        <v/>
      </c>
      <c r="AB219" s="8" t="e">
        <f>VLOOKUP(X219,'IMP CONTROL'!$U$2:$W$5000,2,FALSE)</f>
        <v>#VALUE!</v>
      </c>
    </row>
    <row r="220" spans="1:28" x14ac:dyDescent="0.25">
      <c r="A220" s="8" t="str">
        <f>IF('IMPUTACIONES INFORME'!A220&lt;&gt;"",'IMPUTACIONES INFORME'!A220,"")</f>
        <v/>
      </c>
      <c r="B220" s="8" t="str">
        <f>IF('IMPUTACIONES INFORME'!B220&lt;&gt;"",'IMPUTACIONES INFORME'!B220,"")</f>
        <v/>
      </c>
      <c r="C220" s="8" t="str">
        <f>IF('IMPUTACIONES INFORME'!C220&lt;&gt;"",'IMPUTACIONES INFORME'!C220,"")</f>
        <v/>
      </c>
      <c r="D220" s="8" t="str">
        <f>IF('IMPUTACIONES INFORME'!D220&lt;&gt;"",'IMPUTACIONES INFORME'!D220,"")</f>
        <v/>
      </c>
      <c r="E220" s="8" t="str">
        <f>IF('IMPUTACIONES INFORME'!E220&lt;&gt;"",'IMPUTACIONES INFORME'!E220,"")</f>
        <v/>
      </c>
      <c r="F220" s="8" t="str">
        <f>IF('IMPUTACIONES INFORME'!F220&lt;&gt;"",'IMPUTACIONES INFORME'!F220,"")</f>
        <v/>
      </c>
      <c r="G220" s="8" t="str">
        <f>IF('IMPUTACIONES INFORME'!G220&lt;&gt;"",'IMPUTACIONES INFORME'!G220,"")</f>
        <v/>
      </c>
      <c r="H220" s="8" t="str">
        <f>IF('IMPUTACIONES INFORME'!H220&lt;&gt;"",'IMPUTACIONES INFORME'!H220,"")</f>
        <v/>
      </c>
      <c r="I220" s="8" t="str">
        <f>IF('IMPUTACIONES INFORME'!I220&lt;&gt;"",'IMPUTACIONES INFORME'!I220,"")</f>
        <v/>
      </c>
      <c r="J220" s="8" t="str">
        <f>IF('IMPUTACIONES INFORME'!J220&lt;&gt;"",'IMPUTACIONES INFORME'!J220,"")</f>
        <v/>
      </c>
      <c r="K220" s="8" t="str">
        <f>IF('IMPUTACIONES INFORME'!K220&lt;&gt;"",'IMPUTACIONES INFORME'!K220,"")</f>
        <v/>
      </c>
      <c r="L220" s="8" t="str">
        <f>IF('IMPUTACIONES INFORME'!L220&lt;&gt;"",'IMPUTACIONES INFORME'!L220,"")</f>
        <v/>
      </c>
      <c r="M220" s="8" t="str">
        <f>IF('IMPUTACIONES INFORME'!M220&lt;&gt;"",'IMPUTACIONES INFORME'!M220,"")</f>
        <v/>
      </c>
      <c r="N220" s="8" t="str">
        <f>IF('IMPUTACIONES INFORME'!N220&lt;&gt;"",'IMPUTACIONES INFORME'!N220,"")</f>
        <v/>
      </c>
      <c r="O220" s="8" t="str">
        <f>IF('IMPUTACIONES INFORME'!O220&lt;&gt;"",'IMPUTACIONES INFORME'!O220,"")</f>
        <v/>
      </c>
      <c r="P220" s="8" t="str">
        <f>IF('IMPUTACIONES INFORME'!P220&lt;&gt;"",'IMPUTACIONES INFORME'!P220,"")</f>
        <v/>
      </c>
      <c r="X220" s="8" t="e">
        <f t="shared" si="9"/>
        <v>#VALUE!</v>
      </c>
      <c r="Y220" s="8" t="str">
        <f t="shared" si="11"/>
        <v/>
      </c>
      <c r="Z220" s="8" t="s">
        <v>42</v>
      </c>
      <c r="AA220" s="8" t="str">
        <f t="shared" si="10"/>
        <v/>
      </c>
      <c r="AB220" s="8" t="e">
        <f>VLOOKUP(X220,'IMP CONTROL'!$U$2:$W$5000,2,FALSE)</f>
        <v>#VALUE!</v>
      </c>
    </row>
    <row r="221" spans="1:28" x14ac:dyDescent="0.25">
      <c r="A221" s="8" t="str">
        <f>IF('IMPUTACIONES INFORME'!A221&lt;&gt;"",'IMPUTACIONES INFORME'!A221,"")</f>
        <v/>
      </c>
      <c r="B221" s="8" t="str">
        <f>IF('IMPUTACIONES INFORME'!B221&lt;&gt;"",'IMPUTACIONES INFORME'!B221,"")</f>
        <v/>
      </c>
      <c r="C221" s="8" t="str">
        <f>IF('IMPUTACIONES INFORME'!C221&lt;&gt;"",'IMPUTACIONES INFORME'!C221,"")</f>
        <v/>
      </c>
      <c r="D221" s="8" t="str">
        <f>IF('IMPUTACIONES INFORME'!D221&lt;&gt;"",'IMPUTACIONES INFORME'!D221,"")</f>
        <v/>
      </c>
      <c r="E221" s="8" t="str">
        <f>IF('IMPUTACIONES INFORME'!E221&lt;&gt;"",'IMPUTACIONES INFORME'!E221,"")</f>
        <v/>
      </c>
      <c r="F221" s="8" t="str">
        <f>IF('IMPUTACIONES INFORME'!F221&lt;&gt;"",'IMPUTACIONES INFORME'!F221,"")</f>
        <v/>
      </c>
      <c r="G221" s="8" t="str">
        <f>IF('IMPUTACIONES INFORME'!G221&lt;&gt;"",'IMPUTACIONES INFORME'!G221,"")</f>
        <v/>
      </c>
      <c r="H221" s="8" t="str">
        <f>IF('IMPUTACIONES INFORME'!H221&lt;&gt;"",'IMPUTACIONES INFORME'!H221,"")</f>
        <v/>
      </c>
      <c r="I221" s="8" t="str">
        <f>IF('IMPUTACIONES INFORME'!I221&lt;&gt;"",'IMPUTACIONES INFORME'!I221,"")</f>
        <v/>
      </c>
      <c r="J221" s="8" t="str">
        <f>IF('IMPUTACIONES INFORME'!J221&lt;&gt;"",'IMPUTACIONES INFORME'!J221,"")</f>
        <v/>
      </c>
      <c r="K221" s="8" t="str">
        <f>IF('IMPUTACIONES INFORME'!K221&lt;&gt;"",'IMPUTACIONES INFORME'!K221,"")</f>
        <v/>
      </c>
      <c r="L221" s="8" t="str">
        <f>IF('IMPUTACIONES INFORME'!L221&lt;&gt;"",'IMPUTACIONES INFORME'!L221,"")</f>
        <v/>
      </c>
      <c r="M221" s="8" t="str">
        <f>IF('IMPUTACIONES INFORME'!M221&lt;&gt;"",'IMPUTACIONES INFORME'!M221,"")</f>
        <v/>
      </c>
      <c r="N221" s="8" t="str">
        <f>IF('IMPUTACIONES INFORME'!N221&lt;&gt;"",'IMPUTACIONES INFORME'!N221,"")</f>
        <v/>
      </c>
      <c r="O221" s="8" t="str">
        <f>IF('IMPUTACIONES INFORME'!O221&lt;&gt;"",'IMPUTACIONES INFORME'!O221,"")</f>
        <v/>
      </c>
      <c r="P221" s="8" t="str">
        <f>IF('IMPUTACIONES INFORME'!P221&lt;&gt;"",'IMPUTACIONES INFORME'!P221,"")</f>
        <v/>
      </c>
      <c r="X221" s="8" t="e">
        <f t="shared" si="9"/>
        <v>#VALUE!</v>
      </c>
      <c r="Y221" s="8" t="str">
        <f t="shared" si="11"/>
        <v/>
      </c>
      <c r="Z221" s="8" t="s">
        <v>42</v>
      </c>
      <c r="AA221" s="8" t="str">
        <f t="shared" si="10"/>
        <v/>
      </c>
      <c r="AB221" s="8" t="e">
        <f>VLOOKUP(X221,'IMP CONTROL'!$U$2:$W$5000,2,FALSE)</f>
        <v>#VALUE!</v>
      </c>
    </row>
    <row r="222" spans="1:28" x14ac:dyDescent="0.25">
      <c r="A222" s="8" t="str">
        <f>IF('IMPUTACIONES INFORME'!A222&lt;&gt;"",'IMPUTACIONES INFORME'!A222,"")</f>
        <v/>
      </c>
      <c r="B222" s="8" t="str">
        <f>IF('IMPUTACIONES INFORME'!B222&lt;&gt;"",'IMPUTACIONES INFORME'!B222,"")</f>
        <v/>
      </c>
      <c r="C222" s="8" t="str">
        <f>IF('IMPUTACIONES INFORME'!C222&lt;&gt;"",'IMPUTACIONES INFORME'!C222,"")</f>
        <v/>
      </c>
      <c r="D222" s="8" t="str">
        <f>IF('IMPUTACIONES INFORME'!D222&lt;&gt;"",'IMPUTACIONES INFORME'!D222,"")</f>
        <v/>
      </c>
      <c r="E222" s="8" t="str">
        <f>IF('IMPUTACIONES INFORME'!E222&lt;&gt;"",'IMPUTACIONES INFORME'!E222,"")</f>
        <v/>
      </c>
      <c r="F222" s="8" t="str">
        <f>IF('IMPUTACIONES INFORME'!F222&lt;&gt;"",'IMPUTACIONES INFORME'!F222,"")</f>
        <v/>
      </c>
      <c r="G222" s="8" t="str">
        <f>IF('IMPUTACIONES INFORME'!G222&lt;&gt;"",'IMPUTACIONES INFORME'!G222,"")</f>
        <v/>
      </c>
      <c r="H222" s="8" t="str">
        <f>IF('IMPUTACIONES INFORME'!H222&lt;&gt;"",'IMPUTACIONES INFORME'!H222,"")</f>
        <v/>
      </c>
      <c r="I222" s="8" t="str">
        <f>IF('IMPUTACIONES INFORME'!I222&lt;&gt;"",'IMPUTACIONES INFORME'!I222,"")</f>
        <v/>
      </c>
      <c r="J222" s="8" t="str">
        <f>IF('IMPUTACIONES INFORME'!J222&lt;&gt;"",'IMPUTACIONES INFORME'!J222,"")</f>
        <v/>
      </c>
      <c r="K222" s="8" t="str">
        <f>IF('IMPUTACIONES INFORME'!K222&lt;&gt;"",'IMPUTACIONES INFORME'!K222,"")</f>
        <v/>
      </c>
      <c r="L222" s="8" t="str">
        <f>IF('IMPUTACIONES INFORME'!L222&lt;&gt;"",'IMPUTACIONES INFORME'!L222,"")</f>
        <v/>
      </c>
      <c r="M222" s="8" t="str">
        <f>IF('IMPUTACIONES INFORME'!M222&lt;&gt;"",'IMPUTACIONES INFORME'!M222,"")</f>
        <v/>
      </c>
      <c r="N222" s="8" t="str">
        <f>IF('IMPUTACIONES INFORME'!N222&lt;&gt;"",'IMPUTACIONES INFORME'!N222,"")</f>
        <v/>
      </c>
      <c r="O222" s="8" t="str">
        <f>IF('IMPUTACIONES INFORME'!O222&lt;&gt;"",'IMPUTACIONES INFORME'!O222,"")</f>
        <v/>
      </c>
      <c r="P222" s="8" t="str">
        <f>IF('IMPUTACIONES INFORME'!P222&lt;&gt;"",'IMPUTACIONES INFORME'!P222,"")</f>
        <v/>
      </c>
      <c r="X222" s="8" t="e">
        <f t="shared" si="9"/>
        <v>#VALUE!</v>
      </c>
      <c r="Y222" s="8" t="str">
        <f t="shared" si="11"/>
        <v/>
      </c>
      <c r="Z222" s="8" t="s">
        <v>42</v>
      </c>
      <c r="AA222" s="8" t="str">
        <f t="shared" si="10"/>
        <v/>
      </c>
      <c r="AB222" s="8" t="e">
        <f>VLOOKUP(X222,'IMP CONTROL'!$U$2:$W$5000,2,FALSE)</f>
        <v>#VALUE!</v>
      </c>
    </row>
    <row r="223" spans="1:28" x14ac:dyDescent="0.25">
      <c r="A223" s="8" t="str">
        <f>IF('IMPUTACIONES INFORME'!A223&lt;&gt;"",'IMPUTACIONES INFORME'!A223,"")</f>
        <v/>
      </c>
      <c r="B223" s="8" t="str">
        <f>IF('IMPUTACIONES INFORME'!B223&lt;&gt;"",'IMPUTACIONES INFORME'!B223,"")</f>
        <v/>
      </c>
      <c r="C223" s="8" t="str">
        <f>IF('IMPUTACIONES INFORME'!C223&lt;&gt;"",'IMPUTACIONES INFORME'!C223,"")</f>
        <v/>
      </c>
      <c r="D223" s="8" t="str">
        <f>IF('IMPUTACIONES INFORME'!D223&lt;&gt;"",'IMPUTACIONES INFORME'!D223,"")</f>
        <v/>
      </c>
      <c r="E223" s="8" t="str">
        <f>IF('IMPUTACIONES INFORME'!E223&lt;&gt;"",'IMPUTACIONES INFORME'!E223,"")</f>
        <v/>
      </c>
      <c r="F223" s="8" t="str">
        <f>IF('IMPUTACIONES INFORME'!F223&lt;&gt;"",'IMPUTACIONES INFORME'!F223,"")</f>
        <v/>
      </c>
      <c r="G223" s="8" t="str">
        <f>IF('IMPUTACIONES INFORME'!G223&lt;&gt;"",'IMPUTACIONES INFORME'!G223,"")</f>
        <v/>
      </c>
      <c r="H223" s="8" t="str">
        <f>IF('IMPUTACIONES INFORME'!H223&lt;&gt;"",'IMPUTACIONES INFORME'!H223,"")</f>
        <v/>
      </c>
      <c r="I223" s="8" t="str">
        <f>IF('IMPUTACIONES INFORME'!I223&lt;&gt;"",'IMPUTACIONES INFORME'!I223,"")</f>
        <v/>
      </c>
      <c r="J223" s="8" t="str">
        <f>IF('IMPUTACIONES INFORME'!J223&lt;&gt;"",'IMPUTACIONES INFORME'!J223,"")</f>
        <v/>
      </c>
      <c r="K223" s="8" t="str">
        <f>IF('IMPUTACIONES INFORME'!K223&lt;&gt;"",'IMPUTACIONES INFORME'!K223,"")</f>
        <v/>
      </c>
      <c r="L223" s="8" t="str">
        <f>IF('IMPUTACIONES INFORME'!L223&lt;&gt;"",'IMPUTACIONES INFORME'!L223,"")</f>
        <v/>
      </c>
      <c r="M223" s="8" t="str">
        <f>IF('IMPUTACIONES INFORME'!M223&lt;&gt;"",'IMPUTACIONES INFORME'!M223,"")</f>
        <v/>
      </c>
      <c r="N223" s="8" t="str">
        <f>IF('IMPUTACIONES INFORME'!N223&lt;&gt;"",'IMPUTACIONES INFORME'!N223,"")</f>
        <v/>
      </c>
      <c r="O223" s="8" t="str">
        <f>IF('IMPUTACIONES INFORME'!O223&lt;&gt;"",'IMPUTACIONES INFORME'!O223,"")</f>
        <v/>
      </c>
      <c r="P223" s="8" t="str">
        <f>IF('IMPUTACIONES INFORME'!P223&lt;&gt;"",'IMPUTACIONES INFORME'!P223,"")</f>
        <v/>
      </c>
      <c r="X223" s="8" t="e">
        <f t="shared" si="9"/>
        <v>#VALUE!</v>
      </c>
      <c r="Y223" s="8" t="str">
        <f t="shared" si="11"/>
        <v/>
      </c>
      <c r="Z223" s="8" t="s">
        <v>42</v>
      </c>
      <c r="AA223" s="8" t="str">
        <f t="shared" si="10"/>
        <v/>
      </c>
      <c r="AB223" s="8" t="e">
        <f>VLOOKUP(X223,'IMP CONTROL'!$U$2:$W$5000,2,FALSE)</f>
        <v>#VALUE!</v>
      </c>
    </row>
    <row r="224" spans="1:28" x14ac:dyDescent="0.25">
      <c r="A224" s="8" t="str">
        <f>IF('IMPUTACIONES INFORME'!A224&lt;&gt;"",'IMPUTACIONES INFORME'!A224,"")</f>
        <v/>
      </c>
      <c r="B224" s="8" t="str">
        <f>IF('IMPUTACIONES INFORME'!B224&lt;&gt;"",'IMPUTACIONES INFORME'!B224,"")</f>
        <v/>
      </c>
      <c r="C224" s="8" t="str">
        <f>IF('IMPUTACIONES INFORME'!C224&lt;&gt;"",'IMPUTACIONES INFORME'!C224,"")</f>
        <v/>
      </c>
      <c r="D224" s="8" t="str">
        <f>IF('IMPUTACIONES INFORME'!D224&lt;&gt;"",'IMPUTACIONES INFORME'!D224,"")</f>
        <v/>
      </c>
      <c r="E224" s="8" t="str">
        <f>IF('IMPUTACIONES INFORME'!E224&lt;&gt;"",'IMPUTACIONES INFORME'!E224,"")</f>
        <v/>
      </c>
      <c r="F224" s="8" t="str">
        <f>IF('IMPUTACIONES INFORME'!F224&lt;&gt;"",'IMPUTACIONES INFORME'!F224,"")</f>
        <v/>
      </c>
      <c r="G224" s="8" t="str">
        <f>IF('IMPUTACIONES INFORME'!G224&lt;&gt;"",'IMPUTACIONES INFORME'!G224,"")</f>
        <v/>
      </c>
      <c r="H224" s="8" t="str">
        <f>IF('IMPUTACIONES INFORME'!H224&lt;&gt;"",'IMPUTACIONES INFORME'!H224,"")</f>
        <v/>
      </c>
      <c r="I224" s="8" t="str">
        <f>IF('IMPUTACIONES INFORME'!I224&lt;&gt;"",'IMPUTACIONES INFORME'!I224,"")</f>
        <v/>
      </c>
      <c r="J224" s="8" t="str">
        <f>IF('IMPUTACIONES INFORME'!J224&lt;&gt;"",'IMPUTACIONES INFORME'!J224,"")</f>
        <v/>
      </c>
      <c r="K224" s="8" t="str">
        <f>IF('IMPUTACIONES INFORME'!K224&lt;&gt;"",'IMPUTACIONES INFORME'!K224,"")</f>
        <v/>
      </c>
      <c r="L224" s="8" t="str">
        <f>IF('IMPUTACIONES INFORME'!L224&lt;&gt;"",'IMPUTACIONES INFORME'!L224,"")</f>
        <v/>
      </c>
      <c r="M224" s="8" t="str">
        <f>IF('IMPUTACIONES INFORME'!M224&lt;&gt;"",'IMPUTACIONES INFORME'!M224,"")</f>
        <v/>
      </c>
      <c r="N224" s="8" t="str">
        <f>IF('IMPUTACIONES INFORME'!N224&lt;&gt;"",'IMPUTACIONES INFORME'!N224,"")</f>
        <v/>
      </c>
      <c r="O224" s="8" t="str">
        <f>IF('IMPUTACIONES INFORME'!O224&lt;&gt;"",'IMPUTACIONES INFORME'!O224,"")</f>
        <v/>
      </c>
      <c r="P224" s="8" t="str">
        <f>IF('IMPUTACIONES INFORME'!P224&lt;&gt;"",'IMPUTACIONES INFORME'!P224,"")</f>
        <v/>
      </c>
      <c r="X224" s="8" t="e">
        <f t="shared" si="9"/>
        <v>#VALUE!</v>
      </c>
      <c r="Y224" s="8" t="str">
        <f t="shared" si="11"/>
        <v/>
      </c>
      <c r="Z224" s="8" t="s">
        <v>42</v>
      </c>
      <c r="AA224" s="8" t="str">
        <f t="shared" si="10"/>
        <v/>
      </c>
      <c r="AB224" s="8" t="e">
        <f>VLOOKUP(X224,'IMP CONTROL'!$U$2:$W$5000,2,FALSE)</f>
        <v>#VALUE!</v>
      </c>
    </row>
    <row r="225" spans="1:28" x14ac:dyDescent="0.25">
      <c r="A225" s="8" t="str">
        <f>IF('IMPUTACIONES INFORME'!A225&lt;&gt;"",'IMPUTACIONES INFORME'!A225,"")</f>
        <v/>
      </c>
      <c r="B225" s="8" t="str">
        <f>IF('IMPUTACIONES INFORME'!B225&lt;&gt;"",'IMPUTACIONES INFORME'!B225,"")</f>
        <v/>
      </c>
      <c r="C225" s="8" t="str">
        <f>IF('IMPUTACIONES INFORME'!C225&lt;&gt;"",'IMPUTACIONES INFORME'!C225,"")</f>
        <v/>
      </c>
      <c r="D225" s="8" t="str">
        <f>IF('IMPUTACIONES INFORME'!D225&lt;&gt;"",'IMPUTACIONES INFORME'!D225,"")</f>
        <v/>
      </c>
      <c r="E225" s="8" t="str">
        <f>IF('IMPUTACIONES INFORME'!E225&lt;&gt;"",'IMPUTACIONES INFORME'!E225,"")</f>
        <v/>
      </c>
      <c r="F225" s="8" t="str">
        <f>IF('IMPUTACIONES INFORME'!F225&lt;&gt;"",'IMPUTACIONES INFORME'!F225,"")</f>
        <v/>
      </c>
      <c r="G225" s="8" t="str">
        <f>IF('IMPUTACIONES INFORME'!G225&lt;&gt;"",'IMPUTACIONES INFORME'!G225,"")</f>
        <v/>
      </c>
      <c r="H225" s="8" t="str">
        <f>IF('IMPUTACIONES INFORME'!H225&lt;&gt;"",'IMPUTACIONES INFORME'!H225,"")</f>
        <v/>
      </c>
      <c r="I225" s="8" t="str">
        <f>IF('IMPUTACIONES INFORME'!I225&lt;&gt;"",'IMPUTACIONES INFORME'!I225,"")</f>
        <v/>
      </c>
      <c r="J225" s="8" t="str">
        <f>IF('IMPUTACIONES INFORME'!J225&lt;&gt;"",'IMPUTACIONES INFORME'!J225,"")</f>
        <v/>
      </c>
      <c r="K225" s="8" t="str">
        <f>IF('IMPUTACIONES INFORME'!K225&lt;&gt;"",'IMPUTACIONES INFORME'!K225,"")</f>
        <v/>
      </c>
      <c r="L225" s="8" t="str">
        <f>IF('IMPUTACIONES INFORME'!L225&lt;&gt;"",'IMPUTACIONES INFORME'!L225,"")</f>
        <v/>
      </c>
      <c r="M225" s="8" t="str">
        <f>IF('IMPUTACIONES INFORME'!M225&lt;&gt;"",'IMPUTACIONES INFORME'!M225,"")</f>
        <v/>
      </c>
      <c r="N225" s="8" t="str">
        <f>IF('IMPUTACIONES INFORME'!N225&lt;&gt;"",'IMPUTACIONES INFORME'!N225,"")</f>
        <v/>
      </c>
      <c r="O225" s="8" t="str">
        <f>IF('IMPUTACIONES INFORME'!O225&lt;&gt;"",'IMPUTACIONES INFORME'!O225,"")</f>
        <v/>
      </c>
      <c r="P225" s="8" t="str">
        <f>IF('IMPUTACIONES INFORME'!P225&lt;&gt;"",'IMPUTACIONES INFORME'!P225,"")</f>
        <v/>
      </c>
      <c r="X225" s="8" t="e">
        <f t="shared" si="9"/>
        <v>#VALUE!</v>
      </c>
      <c r="Y225" s="8" t="str">
        <f t="shared" si="11"/>
        <v/>
      </c>
      <c r="Z225" s="8" t="s">
        <v>42</v>
      </c>
      <c r="AA225" s="8" t="str">
        <f t="shared" si="10"/>
        <v/>
      </c>
      <c r="AB225" s="8" t="e">
        <f>VLOOKUP(X225,'IMP CONTROL'!$U$2:$W$5000,2,FALSE)</f>
        <v>#VALUE!</v>
      </c>
    </row>
    <row r="226" spans="1:28" x14ac:dyDescent="0.25">
      <c r="A226" s="8" t="str">
        <f>IF('IMPUTACIONES INFORME'!A226&lt;&gt;"",'IMPUTACIONES INFORME'!A226,"")</f>
        <v/>
      </c>
      <c r="B226" s="8" t="str">
        <f>IF('IMPUTACIONES INFORME'!B226&lt;&gt;"",'IMPUTACIONES INFORME'!B226,"")</f>
        <v/>
      </c>
      <c r="C226" s="8" t="str">
        <f>IF('IMPUTACIONES INFORME'!C226&lt;&gt;"",'IMPUTACIONES INFORME'!C226,"")</f>
        <v/>
      </c>
      <c r="D226" s="8" t="str">
        <f>IF('IMPUTACIONES INFORME'!D226&lt;&gt;"",'IMPUTACIONES INFORME'!D226,"")</f>
        <v/>
      </c>
      <c r="E226" s="8" t="str">
        <f>IF('IMPUTACIONES INFORME'!E226&lt;&gt;"",'IMPUTACIONES INFORME'!E226,"")</f>
        <v/>
      </c>
      <c r="F226" s="8" t="str">
        <f>IF('IMPUTACIONES INFORME'!F226&lt;&gt;"",'IMPUTACIONES INFORME'!F226,"")</f>
        <v/>
      </c>
      <c r="G226" s="8" t="str">
        <f>IF('IMPUTACIONES INFORME'!G226&lt;&gt;"",'IMPUTACIONES INFORME'!G226,"")</f>
        <v/>
      </c>
      <c r="H226" s="8" t="str">
        <f>IF('IMPUTACIONES INFORME'!H226&lt;&gt;"",'IMPUTACIONES INFORME'!H226,"")</f>
        <v/>
      </c>
      <c r="I226" s="8" t="str">
        <f>IF('IMPUTACIONES INFORME'!I226&lt;&gt;"",'IMPUTACIONES INFORME'!I226,"")</f>
        <v/>
      </c>
      <c r="J226" s="8" t="str">
        <f>IF('IMPUTACIONES INFORME'!J226&lt;&gt;"",'IMPUTACIONES INFORME'!J226,"")</f>
        <v/>
      </c>
      <c r="K226" s="8" t="str">
        <f>IF('IMPUTACIONES INFORME'!K226&lt;&gt;"",'IMPUTACIONES INFORME'!K226,"")</f>
        <v/>
      </c>
      <c r="L226" s="8" t="str">
        <f>IF('IMPUTACIONES INFORME'!L226&lt;&gt;"",'IMPUTACIONES INFORME'!L226,"")</f>
        <v/>
      </c>
      <c r="M226" s="8" t="str">
        <f>IF('IMPUTACIONES INFORME'!M226&lt;&gt;"",'IMPUTACIONES INFORME'!M226,"")</f>
        <v/>
      </c>
      <c r="N226" s="8" t="str">
        <f>IF('IMPUTACIONES INFORME'!N226&lt;&gt;"",'IMPUTACIONES INFORME'!N226,"")</f>
        <v/>
      </c>
      <c r="O226" s="8" t="str">
        <f>IF('IMPUTACIONES INFORME'!O226&lt;&gt;"",'IMPUTACIONES INFORME'!O226,"")</f>
        <v/>
      </c>
      <c r="P226" s="8" t="str">
        <f>IF('IMPUTACIONES INFORME'!P226&lt;&gt;"",'IMPUTACIONES INFORME'!P226,"")</f>
        <v/>
      </c>
      <c r="X226" s="8" t="e">
        <f t="shared" si="9"/>
        <v>#VALUE!</v>
      </c>
      <c r="Y226" s="8" t="str">
        <f t="shared" si="11"/>
        <v/>
      </c>
      <c r="Z226" s="8" t="s">
        <v>42</v>
      </c>
      <c r="AA226" s="8" t="str">
        <f t="shared" si="10"/>
        <v/>
      </c>
      <c r="AB226" s="8" t="e">
        <f>VLOOKUP(X226,'IMP CONTROL'!$U$2:$W$5000,2,FALSE)</f>
        <v>#VALUE!</v>
      </c>
    </row>
    <row r="227" spans="1:28" x14ac:dyDescent="0.25">
      <c r="A227" s="8" t="str">
        <f>IF('IMPUTACIONES INFORME'!A227&lt;&gt;"",'IMPUTACIONES INFORME'!A227,"")</f>
        <v/>
      </c>
      <c r="B227" s="8" t="str">
        <f>IF('IMPUTACIONES INFORME'!B227&lt;&gt;"",'IMPUTACIONES INFORME'!B227,"")</f>
        <v/>
      </c>
      <c r="C227" s="8" t="str">
        <f>IF('IMPUTACIONES INFORME'!C227&lt;&gt;"",'IMPUTACIONES INFORME'!C227,"")</f>
        <v/>
      </c>
      <c r="D227" s="8" t="str">
        <f>IF('IMPUTACIONES INFORME'!D227&lt;&gt;"",'IMPUTACIONES INFORME'!D227,"")</f>
        <v/>
      </c>
      <c r="E227" s="8" t="str">
        <f>IF('IMPUTACIONES INFORME'!E227&lt;&gt;"",'IMPUTACIONES INFORME'!E227,"")</f>
        <v/>
      </c>
      <c r="F227" s="8" t="str">
        <f>IF('IMPUTACIONES INFORME'!F227&lt;&gt;"",'IMPUTACIONES INFORME'!F227,"")</f>
        <v/>
      </c>
      <c r="G227" s="8" t="str">
        <f>IF('IMPUTACIONES INFORME'!G227&lt;&gt;"",'IMPUTACIONES INFORME'!G227,"")</f>
        <v/>
      </c>
      <c r="H227" s="8" t="str">
        <f>IF('IMPUTACIONES INFORME'!H227&lt;&gt;"",'IMPUTACIONES INFORME'!H227,"")</f>
        <v/>
      </c>
      <c r="I227" s="8" t="str">
        <f>IF('IMPUTACIONES INFORME'!I227&lt;&gt;"",'IMPUTACIONES INFORME'!I227,"")</f>
        <v/>
      </c>
      <c r="J227" s="8" t="str">
        <f>IF('IMPUTACIONES INFORME'!J227&lt;&gt;"",'IMPUTACIONES INFORME'!J227,"")</f>
        <v/>
      </c>
      <c r="K227" s="8" t="str">
        <f>IF('IMPUTACIONES INFORME'!K227&lt;&gt;"",'IMPUTACIONES INFORME'!K227,"")</f>
        <v/>
      </c>
      <c r="L227" s="8" t="str">
        <f>IF('IMPUTACIONES INFORME'!L227&lt;&gt;"",'IMPUTACIONES INFORME'!L227,"")</f>
        <v/>
      </c>
      <c r="M227" s="8" t="str">
        <f>IF('IMPUTACIONES INFORME'!M227&lt;&gt;"",'IMPUTACIONES INFORME'!M227,"")</f>
        <v/>
      </c>
      <c r="N227" s="8" t="str">
        <f>IF('IMPUTACIONES INFORME'!N227&lt;&gt;"",'IMPUTACIONES INFORME'!N227,"")</f>
        <v/>
      </c>
      <c r="O227" s="8" t="str">
        <f>IF('IMPUTACIONES INFORME'!O227&lt;&gt;"",'IMPUTACIONES INFORME'!O227,"")</f>
        <v/>
      </c>
      <c r="P227" s="8" t="str">
        <f>IF('IMPUTACIONES INFORME'!P227&lt;&gt;"",'IMPUTACIONES INFORME'!P227,"")</f>
        <v/>
      </c>
      <c r="X227" s="8" t="e">
        <f t="shared" si="9"/>
        <v>#VALUE!</v>
      </c>
      <c r="Y227" s="8" t="str">
        <f t="shared" si="11"/>
        <v/>
      </c>
      <c r="Z227" s="8" t="s">
        <v>42</v>
      </c>
      <c r="AA227" s="8" t="str">
        <f t="shared" si="10"/>
        <v/>
      </c>
      <c r="AB227" s="8" t="e">
        <f>VLOOKUP(X227,'IMP CONTROL'!$U$2:$W$5000,2,FALSE)</f>
        <v>#VALUE!</v>
      </c>
    </row>
    <row r="228" spans="1:28" x14ac:dyDescent="0.25">
      <c r="A228" s="8" t="str">
        <f>IF('IMPUTACIONES INFORME'!A228&lt;&gt;"",'IMPUTACIONES INFORME'!A228,"")</f>
        <v/>
      </c>
      <c r="B228" s="8" t="str">
        <f>IF('IMPUTACIONES INFORME'!B228&lt;&gt;"",'IMPUTACIONES INFORME'!B228,"")</f>
        <v/>
      </c>
      <c r="C228" s="8" t="str">
        <f>IF('IMPUTACIONES INFORME'!C228&lt;&gt;"",'IMPUTACIONES INFORME'!C228,"")</f>
        <v/>
      </c>
      <c r="D228" s="8" t="str">
        <f>IF('IMPUTACIONES INFORME'!D228&lt;&gt;"",'IMPUTACIONES INFORME'!D228,"")</f>
        <v/>
      </c>
      <c r="E228" s="8" t="str">
        <f>IF('IMPUTACIONES INFORME'!E228&lt;&gt;"",'IMPUTACIONES INFORME'!E228,"")</f>
        <v/>
      </c>
      <c r="F228" s="8" t="str">
        <f>IF('IMPUTACIONES INFORME'!F228&lt;&gt;"",'IMPUTACIONES INFORME'!F228,"")</f>
        <v/>
      </c>
      <c r="G228" s="8" t="str">
        <f>IF('IMPUTACIONES INFORME'!G228&lt;&gt;"",'IMPUTACIONES INFORME'!G228,"")</f>
        <v/>
      </c>
      <c r="H228" s="8" t="str">
        <f>IF('IMPUTACIONES INFORME'!H228&lt;&gt;"",'IMPUTACIONES INFORME'!H228,"")</f>
        <v/>
      </c>
      <c r="I228" s="8" t="str">
        <f>IF('IMPUTACIONES INFORME'!I228&lt;&gt;"",'IMPUTACIONES INFORME'!I228,"")</f>
        <v/>
      </c>
      <c r="J228" s="8" t="str">
        <f>IF('IMPUTACIONES INFORME'!J228&lt;&gt;"",'IMPUTACIONES INFORME'!J228,"")</f>
        <v/>
      </c>
      <c r="K228" s="8" t="str">
        <f>IF('IMPUTACIONES INFORME'!K228&lt;&gt;"",'IMPUTACIONES INFORME'!K228,"")</f>
        <v/>
      </c>
      <c r="L228" s="8" t="str">
        <f>IF('IMPUTACIONES INFORME'!L228&lt;&gt;"",'IMPUTACIONES INFORME'!L228,"")</f>
        <v/>
      </c>
      <c r="M228" s="8" t="str">
        <f>IF('IMPUTACIONES INFORME'!M228&lt;&gt;"",'IMPUTACIONES INFORME'!M228,"")</f>
        <v/>
      </c>
      <c r="N228" s="8" t="str">
        <f>IF('IMPUTACIONES INFORME'!N228&lt;&gt;"",'IMPUTACIONES INFORME'!N228,"")</f>
        <v/>
      </c>
      <c r="O228" s="8" t="str">
        <f>IF('IMPUTACIONES INFORME'!O228&lt;&gt;"",'IMPUTACIONES INFORME'!O228,"")</f>
        <v/>
      </c>
      <c r="P228" s="8" t="str">
        <f>IF('IMPUTACIONES INFORME'!P228&lt;&gt;"",'IMPUTACIONES INFORME'!P228,"")</f>
        <v/>
      </c>
      <c r="X228" s="8" t="e">
        <f t="shared" si="9"/>
        <v>#VALUE!</v>
      </c>
      <c r="Y228" s="8" t="str">
        <f t="shared" si="11"/>
        <v/>
      </c>
      <c r="Z228" s="8" t="s">
        <v>42</v>
      </c>
      <c r="AA228" s="8" t="str">
        <f t="shared" si="10"/>
        <v/>
      </c>
      <c r="AB228" s="8" t="e">
        <f>VLOOKUP(X228,'IMP CONTROL'!$U$2:$W$5000,2,FALSE)</f>
        <v>#VALUE!</v>
      </c>
    </row>
    <row r="229" spans="1:28" x14ac:dyDescent="0.25">
      <c r="A229" s="8" t="str">
        <f>IF('IMPUTACIONES INFORME'!A229&lt;&gt;"",'IMPUTACIONES INFORME'!A229,"")</f>
        <v/>
      </c>
      <c r="B229" s="8" t="str">
        <f>IF('IMPUTACIONES INFORME'!B229&lt;&gt;"",'IMPUTACIONES INFORME'!B229,"")</f>
        <v/>
      </c>
      <c r="C229" s="8" t="str">
        <f>IF('IMPUTACIONES INFORME'!C229&lt;&gt;"",'IMPUTACIONES INFORME'!C229,"")</f>
        <v/>
      </c>
      <c r="D229" s="8" t="str">
        <f>IF('IMPUTACIONES INFORME'!D229&lt;&gt;"",'IMPUTACIONES INFORME'!D229,"")</f>
        <v/>
      </c>
      <c r="E229" s="8" t="str">
        <f>IF('IMPUTACIONES INFORME'!E229&lt;&gt;"",'IMPUTACIONES INFORME'!E229,"")</f>
        <v/>
      </c>
      <c r="F229" s="8" t="str">
        <f>IF('IMPUTACIONES INFORME'!F229&lt;&gt;"",'IMPUTACIONES INFORME'!F229,"")</f>
        <v/>
      </c>
      <c r="G229" s="8" t="str">
        <f>IF('IMPUTACIONES INFORME'!G229&lt;&gt;"",'IMPUTACIONES INFORME'!G229,"")</f>
        <v/>
      </c>
      <c r="H229" s="8" t="str">
        <f>IF('IMPUTACIONES INFORME'!H229&lt;&gt;"",'IMPUTACIONES INFORME'!H229,"")</f>
        <v/>
      </c>
      <c r="I229" s="8" t="str">
        <f>IF('IMPUTACIONES INFORME'!I229&lt;&gt;"",'IMPUTACIONES INFORME'!I229,"")</f>
        <v/>
      </c>
      <c r="J229" s="8" t="str">
        <f>IF('IMPUTACIONES INFORME'!J229&lt;&gt;"",'IMPUTACIONES INFORME'!J229,"")</f>
        <v/>
      </c>
      <c r="K229" s="8" t="str">
        <f>IF('IMPUTACIONES INFORME'!K229&lt;&gt;"",'IMPUTACIONES INFORME'!K229,"")</f>
        <v/>
      </c>
      <c r="L229" s="8" t="str">
        <f>IF('IMPUTACIONES INFORME'!L229&lt;&gt;"",'IMPUTACIONES INFORME'!L229,"")</f>
        <v/>
      </c>
      <c r="M229" s="8" t="str">
        <f>IF('IMPUTACIONES INFORME'!M229&lt;&gt;"",'IMPUTACIONES INFORME'!M229,"")</f>
        <v/>
      </c>
      <c r="N229" s="8" t="str">
        <f>IF('IMPUTACIONES INFORME'!N229&lt;&gt;"",'IMPUTACIONES INFORME'!N229,"")</f>
        <v/>
      </c>
      <c r="O229" s="8" t="str">
        <f>IF('IMPUTACIONES INFORME'!O229&lt;&gt;"",'IMPUTACIONES INFORME'!O229,"")</f>
        <v/>
      </c>
      <c r="P229" s="8" t="str">
        <f>IF('IMPUTACIONES INFORME'!P229&lt;&gt;"",'IMPUTACIONES INFORME'!P229,"")</f>
        <v/>
      </c>
      <c r="X229" s="8" t="e">
        <f t="shared" si="9"/>
        <v>#VALUE!</v>
      </c>
      <c r="Y229" s="8" t="str">
        <f t="shared" si="11"/>
        <v/>
      </c>
      <c r="Z229" s="8" t="s">
        <v>42</v>
      </c>
      <c r="AA229" s="8" t="str">
        <f t="shared" si="10"/>
        <v/>
      </c>
      <c r="AB229" s="8" t="e">
        <f>VLOOKUP(X229,'IMP CONTROL'!$U$2:$W$5000,2,FALSE)</f>
        <v>#VALUE!</v>
      </c>
    </row>
    <row r="230" spans="1:28" x14ac:dyDescent="0.25">
      <c r="A230" s="8" t="str">
        <f>IF('IMPUTACIONES INFORME'!A230&lt;&gt;"",'IMPUTACIONES INFORME'!A230,"")</f>
        <v/>
      </c>
      <c r="B230" s="8" t="str">
        <f>IF('IMPUTACIONES INFORME'!B230&lt;&gt;"",'IMPUTACIONES INFORME'!B230,"")</f>
        <v/>
      </c>
      <c r="C230" s="8" t="str">
        <f>IF('IMPUTACIONES INFORME'!C230&lt;&gt;"",'IMPUTACIONES INFORME'!C230,"")</f>
        <v/>
      </c>
      <c r="D230" s="8" t="str">
        <f>IF('IMPUTACIONES INFORME'!D230&lt;&gt;"",'IMPUTACIONES INFORME'!D230,"")</f>
        <v/>
      </c>
      <c r="E230" s="8" t="str">
        <f>IF('IMPUTACIONES INFORME'!E230&lt;&gt;"",'IMPUTACIONES INFORME'!E230,"")</f>
        <v/>
      </c>
      <c r="F230" s="8" t="str">
        <f>IF('IMPUTACIONES INFORME'!F230&lt;&gt;"",'IMPUTACIONES INFORME'!F230,"")</f>
        <v/>
      </c>
      <c r="G230" s="8" t="str">
        <f>IF('IMPUTACIONES INFORME'!G230&lt;&gt;"",'IMPUTACIONES INFORME'!G230,"")</f>
        <v/>
      </c>
      <c r="H230" s="8" t="str">
        <f>IF('IMPUTACIONES INFORME'!H230&lt;&gt;"",'IMPUTACIONES INFORME'!H230,"")</f>
        <v/>
      </c>
      <c r="I230" s="8" t="str">
        <f>IF('IMPUTACIONES INFORME'!I230&lt;&gt;"",'IMPUTACIONES INFORME'!I230,"")</f>
        <v/>
      </c>
      <c r="J230" s="8" t="str">
        <f>IF('IMPUTACIONES INFORME'!J230&lt;&gt;"",'IMPUTACIONES INFORME'!J230,"")</f>
        <v/>
      </c>
      <c r="K230" s="8" t="str">
        <f>IF('IMPUTACIONES INFORME'!K230&lt;&gt;"",'IMPUTACIONES INFORME'!K230,"")</f>
        <v/>
      </c>
      <c r="L230" s="8" t="str">
        <f>IF('IMPUTACIONES INFORME'!L230&lt;&gt;"",'IMPUTACIONES INFORME'!L230,"")</f>
        <v/>
      </c>
      <c r="M230" s="8" t="str">
        <f>IF('IMPUTACIONES INFORME'!M230&lt;&gt;"",'IMPUTACIONES INFORME'!M230,"")</f>
        <v/>
      </c>
      <c r="N230" s="8" t="str">
        <f>IF('IMPUTACIONES INFORME'!N230&lt;&gt;"",'IMPUTACIONES INFORME'!N230,"")</f>
        <v/>
      </c>
      <c r="O230" s="8" t="str">
        <f>IF('IMPUTACIONES INFORME'!O230&lt;&gt;"",'IMPUTACIONES INFORME'!O230,"")</f>
        <v/>
      </c>
      <c r="P230" s="8" t="str">
        <f>IF('IMPUTACIONES INFORME'!P230&lt;&gt;"",'IMPUTACIONES INFORME'!P230,"")</f>
        <v/>
      </c>
      <c r="X230" s="8" t="e">
        <f t="shared" si="9"/>
        <v>#VALUE!</v>
      </c>
      <c r="Y230" s="8" t="str">
        <f t="shared" si="11"/>
        <v/>
      </c>
      <c r="Z230" s="8" t="s">
        <v>42</v>
      </c>
      <c r="AA230" s="8" t="str">
        <f t="shared" si="10"/>
        <v/>
      </c>
      <c r="AB230" s="8" t="e">
        <f>VLOOKUP(X230,'IMP CONTROL'!$U$2:$W$5000,2,FALSE)</f>
        <v>#VALUE!</v>
      </c>
    </row>
    <row r="231" spans="1:28" x14ac:dyDescent="0.25">
      <c r="A231" s="8" t="str">
        <f>IF('IMPUTACIONES INFORME'!A231&lt;&gt;"",'IMPUTACIONES INFORME'!A231,"")</f>
        <v/>
      </c>
      <c r="B231" s="8" t="str">
        <f>IF('IMPUTACIONES INFORME'!B231&lt;&gt;"",'IMPUTACIONES INFORME'!B231,"")</f>
        <v/>
      </c>
      <c r="C231" s="8" t="str">
        <f>IF('IMPUTACIONES INFORME'!C231&lt;&gt;"",'IMPUTACIONES INFORME'!C231,"")</f>
        <v/>
      </c>
      <c r="D231" s="8" t="str">
        <f>IF('IMPUTACIONES INFORME'!D231&lt;&gt;"",'IMPUTACIONES INFORME'!D231,"")</f>
        <v/>
      </c>
      <c r="E231" s="8" t="str">
        <f>IF('IMPUTACIONES INFORME'!E231&lt;&gt;"",'IMPUTACIONES INFORME'!E231,"")</f>
        <v/>
      </c>
      <c r="F231" s="8" t="str">
        <f>IF('IMPUTACIONES INFORME'!F231&lt;&gt;"",'IMPUTACIONES INFORME'!F231,"")</f>
        <v/>
      </c>
      <c r="G231" s="8" t="str">
        <f>IF('IMPUTACIONES INFORME'!G231&lt;&gt;"",'IMPUTACIONES INFORME'!G231,"")</f>
        <v/>
      </c>
      <c r="H231" s="8" t="str">
        <f>IF('IMPUTACIONES INFORME'!H231&lt;&gt;"",'IMPUTACIONES INFORME'!H231,"")</f>
        <v/>
      </c>
      <c r="I231" s="8" t="str">
        <f>IF('IMPUTACIONES INFORME'!I231&lt;&gt;"",'IMPUTACIONES INFORME'!I231,"")</f>
        <v/>
      </c>
      <c r="J231" s="8" t="str">
        <f>IF('IMPUTACIONES INFORME'!J231&lt;&gt;"",'IMPUTACIONES INFORME'!J231,"")</f>
        <v/>
      </c>
      <c r="K231" s="8" t="str">
        <f>IF('IMPUTACIONES INFORME'!K231&lt;&gt;"",'IMPUTACIONES INFORME'!K231,"")</f>
        <v/>
      </c>
      <c r="L231" s="8" t="str">
        <f>IF('IMPUTACIONES INFORME'!L231&lt;&gt;"",'IMPUTACIONES INFORME'!L231,"")</f>
        <v/>
      </c>
      <c r="M231" s="8" t="str">
        <f>IF('IMPUTACIONES INFORME'!M231&lt;&gt;"",'IMPUTACIONES INFORME'!M231,"")</f>
        <v/>
      </c>
      <c r="N231" s="8" t="str">
        <f>IF('IMPUTACIONES INFORME'!N231&lt;&gt;"",'IMPUTACIONES INFORME'!N231,"")</f>
        <v/>
      </c>
      <c r="O231" s="8" t="str">
        <f>IF('IMPUTACIONES INFORME'!O231&lt;&gt;"",'IMPUTACIONES INFORME'!O231,"")</f>
        <v/>
      </c>
      <c r="P231" s="8" t="str">
        <f>IF('IMPUTACIONES INFORME'!P231&lt;&gt;"",'IMPUTACIONES INFORME'!P231,"")</f>
        <v/>
      </c>
      <c r="X231" s="8" t="e">
        <f t="shared" si="9"/>
        <v>#VALUE!</v>
      </c>
      <c r="Y231" s="8" t="str">
        <f t="shared" si="11"/>
        <v/>
      </c>
    </row>
    <row r="232" spans="1:28" x14ac:dyDescent="0.25">
      <c r="A232" s="8" t="str">
        <f>IF('IMPUTACIONES INFORME'!A232&lt;&gt;"",'IMPUTACIONES INFORME'!A232,"")</f>
        <v/>
      </c>
      <c r="B232" s="8" t="str">
        <f>IF('IMPUTACIONES INFORME'!B232&lt;&gt;"",'IMPUTACIONES INFORME'!B232,"")</f>
        <v/>
      </c>
      <c r="C232" s="8" t="str">
        <f>IF('IMPUTACIONES INFORME'!C232&lt;&gt;"",'IMPUTACIONES INFORME'!C232,"")</f>
        <v/>
      </c>
      <c r="D232" s="8" t="str">
        <f>IF('IMPUTACIONES INFORME'!D232&lt;&gt;"",'IMPUTACIONES INFORME'!D232,"")</f>
        <v/>
      </c>
      <c r="E232" s="8" t="str">
        <f>IF('IMPUTACIONES INFORME'!E232&lt;&gt;"",'IMPUTACIONES INFORME'!E232,"")</f>
        <v/>
      </c>
      <c r="F232" s="8" t="str">
        <f>IF('IMPUTACIONES INFORME'!F232&lt;&gt;"",'IMPUTACIONES INFORME'!F232,"")</f>
        <v/>
      </c>
      <c r="G232" s="8" t="str">
        <f>IF('IMPUTACIONES INFORME'!G232&lt;&gt;"",'IMPUTACIONES INFORME'!G232,"")</f>
        <v/>
      </c>
      <c r="H232" s="8" t="str">
        <f>IF('IMPUTACIONES INFORME'!H232&lt;&gt;"",'IMPUTACIONES INFORME'!H232,"")</f>
        <v/>
      </c>
      <c r="I232" s="8" t="str">
        <f>IF('IMPUTACIONES INFORME'!I232&lt;&gt;"",'IMPUTACIONES INFORME'!I232,"")</f>
        <v/>
      </c>
      <c r="J232" s="8" t="str">
        <f>IF('IMPUTACIONES INFORME'!J232&lt;&gt;"",'IMPUTACIONES INFORME'!J232,"")</f>
        <v/>
      </c>
      <c r="K232" s="8" t="str">
        <f>IF('IMPUTACIONES INFORME'!K232&lt;&gt;"",'IMPUTACIONES INFORME'!K232,"")</f>
        <v/>
      </c>
      <c r="L232" s="8" t="str">
        <f>IF('IMPUTACIONES INFORME'!L232&lt;&gt;"",'IMPUTACIONES INFORME'!L232,"")</f>
        <v/>
      </c>
      <c r="M232" s="8" t="str">
        <f>IF('IMPUTACIONES INFORME'!M232&lt;&gt;"",'IMPUTACIONES INFORME'!M232,"")</f>
        <v/>
      </c>
      <c r="N232" s="8" t="str">
        <f>IF('IMPUTACIONES INFORME'!N232&lt;&gt;"",'IMPUTACIONES INFORME'!N232,"")</f>
        <v/>
      </c>
      <c r="O232" s="8" t="str">
        <f>IF('IMPUTACIONES INFORME'!O232&lt;&gt;"",'IMPUTACIONES INFORME'!O232,"")</f>
        <v/>
      </c>
      <c r="P232" s="8" t="str">
        <f>IF('IMPUTACIONES INFORME'!P232&lt;&gt;"",'IMPUTACIONES INFORME'!P232,"")</f>
        <v/>
      </c>
      <c r="X232" s="8" t="e">
        <f t="shared" ref="X232:X295" si="12">RIGHT(A232,LEN(A232)-1)</f>
        <v>#VALUE!</v>
      </c>
      <c r="Y232" s="8" t="str">
        <f t="shared" si="11"/>
        <v/>
      </c>
    </row>
    <row r="233" spans="1:28" x14ac:dyDescent="0.25">
      <c r="A233" s="8" t="str">
        <f>IF('IMPUTACIONES INFORME'!A233&lt;&gt;"",'IMPUTACIONES INFORME'!A233,"")</f>
        <v/>
      </c>
      <c r="B233" s="8" t="str">
        <f>IF('IMPUTACIONES INFORME'!B233&lt;&gt;"",'IMPUTACIONES INFORME'!B233,"")</f>
        <v/>
      </c>
      <c r="C233" s="8" t="str">
        <f>IF('IMPUTACIONES INFORME'!C233&lt;&gt;"",'IMPUTACIONES INFORME'!C233,"")</f>
        <v/>
      </c>
      <c r="D233" s="8" t="str">
        <f>IF('IMPUTACIONES INFORME'!D233&lt;&gt;"",'IMPUTACIONES INFORME'!D233,"")</f>
        <v/>
      </c>
      <c r="E233" s="8" t="str">
        <f>IF('IMPUTACIONES INFORME'!E233&lt;&gt;"",'IMPUTACIONES INFORME'!E233,"")</f>
        <v/>
      </c>
      <c r="F233" s="8" t="str">
        <f>IF('IMPUTACIONES INFORME'!F233&lt;&gt;"",'IMPUTACIONES INFORME'!F233,"")</f>
        <v/>
      </c>
      <c r="G233" s="8" t="str">
        <f>IF('IMPUTACIONES INFORME'!G233&lt;&gt;"",'IMPUTACIONES INFORME'!G233,"")</f>
        <v/>
      </c>
      <c r="H233" s="8" t="str">
        <f>IF('IMPUTACIONES INFORME'!H233&lt;&gt;"",'IMPUTACIONES INFORME'!H233,"")</f>
        <v/>
      </c>
      <c r="I233" s="8" t="str">
        <f>IF('IMPUTACIONES INFORME'!I233&lt;&gt;"",'IMPUTACIONES INFORME'!I233,"")</f>
        <v/>
      </c>
      <c r="J233" s="8" t="str">
        <f>IF('IMPUTACIONES INFORME'!J233&lt;&gt;"",'IMPUTACIONES INFORME'!J233,"")</f>
        <v/>
      </c>
      <c r="K233" s="8" t="str">
        <f>IF('IMPUTACIONES INFORME'!K233&lt;&gt;"",'IMPUTACIONES INFORME'!K233,"")</f>
        <v/>
      </c>
      <c r="L233" s="8" t="str">
        <f>IF('IMPUTACIONES INFORME'!L233&lt;&gt;"",'IMPUTACIONES INFORME'!L233,"")</f>
        <v/>
      </c>
      <c r="M233" s="8" t="str">
        <f>IF('IMPUTACIONES INFORME'!M233&lt;&gt;"",'IMPUTACIONES INFORME'!M233,"")</f>
        <v/>
      </c>
      <c r="N233" s="8" t="str">
        <f>IF('IMPUTACIONES INFORME'!N233&lt;&gt;"",'IMPUTACIONES INFORME'!N233,"")</f>
        <v/>
      </c>
      <c r="O233" s="8" t="str">
        <f>IF('IMPUTACIONES INFORME'!O233&lt;&gt;"",'IMPUTACIONES INFORME'!O233,"")</f>
        <v/>
      </c>
      <c r="P233" s="8" t="str">
        <f>IF('IMPUTACIONES INFORME'!P233&lt;&gt;"",'IMPUTACIONES INFORME'!P233,"")</f>
        <v/>
      </c>
      <c r="X233" s="8" t="e">
        <f t="shared" si="12"/>
        <v>#VALUE!</v>
      </c>
      <c r="Y233" s="8" t="str">
        <f t="shared" si="11"/>
        <v/>
      </c>
    </row>
    <row r="234" spans="1:28" x14ac:dyDescent="0.25">
      <c r="A234" s="8" t="str">
        <f>IF('IMPUTACIONES INFORME'!A234&lt;&gt;"",'IMPUTACIONES INFORME'!A234,"")</f>
        <v/>
      </c>
      <c r="B234" s="8" t="str">
        <f>IF('IMPUTACIONES INFORME'!B234&lt;&gt;"",'IMPUTACIONES INFORME'!B234,"")</f>
        <v/>
      </c>
      <c r="C234" s="8" t="str">
        <f>IF('IMPUTACIONES INFORME'!C234&lt;&gt;"",'IMPUTACIONES INFORME'!C234,"")</f>
        <v/>
      </c>
      <c r="D234" s="8" t="str">
        <f>IF('IMPUTACIONES INFORME'!D234&lt;&gt;"",'IMPUTACIONES INFORME'!D234,"")</f>
        <v/>
      </c>
      <c r="E234" s="8" t="str">
        <f>IF('IMPUTACIONES INFORME'!E234&lt;&gt;"",'IMPUTACIONES INFORME'!E234,"")</f>
        <v/>
      </c>
      <c r="F234" s="8" t="str">
        <f>IF('IMPUTACIONES INFORME'!F234&lt;&gt;"",'IMPUTACIONES INFORME'!F234,"")</f>
        <v/>
      </c>
      <c r="G234" s="8" t="str">
        <f>IF('IMPUTACIONES INFORME'!G234&lt;&gt;"",'IMPUTACIONES INFORME'!G234,"")</f>
        <v/>
      </c>
      <c r="H234" s="8" t="str">
        <f>IF('IMPUTACIONES INFORME'!H234&lt;&gt;"",'IMPUTACIONES INFORME'!H234,"")</f>
        <v/>
      </c>
      <c r="I234" s="8" t="str">
        <f>IF('IMPUTACIONES INFORME'!I234&lt;&gt;"",'IMPUTACIONES INFORME'!I234,"")</f>
        <v/>
      </c>
      <c r="J234" s="8" t="str">
        <f>IF('IMPUTACIONES INFORME'!J234&lt;&gt;"",'IMPUTACIONES INFORME'!J234,"")</f>
        <v/>
      </c>
      <c r="K234" s="8" t="str">
        <f>IF('IMPUTACIONES INFORME'!K234&lt;&gt;"",'IMPUTACIONES INFORME'!K234,"")</f>
        <v/>
      </c>
      <c r="L234" s="8" t="str">
        <f>IF('IMPUTACIONES INFORME'!L234&lt;&gt;"",'IMPUTACIONES INFORME'!L234,"")</f>
        <v/>
      </c>
      <c r="M234" s="8" t="str">
        <f>IF('IMPUTACIONES INFORME'!M234&lt;&gt;"",'IMPUTACIONES INFORME'!M234,"")</f>
        <v/>
      </c>
      <c r="N234" s="8" t="str">
        <f>IF('IMPUTACIONES INFORME'!N234&lt;&gt;"",'IMPUTACIONES INFORME'!N234,"")</f>
        <v/>
      </c>
      <c r="O234" s="8" t="str">
        <f>IF('IMPUTACIONES INFORME'!O234&lt;&gt;"",'IMPUTACIONES INFORME'!O234,"")</f>
        <v/>
      </c>
      <c r="P234" s="8" t="str">
        <f>IF('IMPUTACIONES INFORME'!P234&lt;&gt;"",'IMPUTACIONES INFORME'!P234,"")</f>
        <v/>
      </c>
      <c r="X234" s="8" t="e">
        <f t="shared" si="12"/>
        <v>#VALUE!</v>
      </c>
      <c r="Y234" s="8" t="str">
        <f t="shared" si="11"/>
        <v/>
      </c>
    </row>
    <row r="235" spans="1:28" x14ac:dyDescent="0.25">
      <c r="A235" s="8" t="str">
        <f>IF('IMPUTACIONES INFORME'!A235&lt;&gt;"",'IMPUTACIONES INFORME'!A235,"")</f>
        <v/>
      </c>
      <c r="B235" s="8" t="str">
        <f>IF('IMPUTACIONES INFORME'!B235&lt;&gt;"",'IMPUTACIONES INFORME'!B235,"")</f>
        <v/>
      </c>
      <c r="C235" s="8" t="str">
        <f>IF('IMPUTACIONES INFORME'!C235&lt;&gt;"",'IMPUTACIONES INFORME'!C235,"")</f>
        <v/>
      </c>
      <c r="D235" s="8" t="str">
        <f>IF('IMPUTACIONES INFORME'!D235&lt;&gt;"",'IMPUTACIONES INFORME'!D235,"")</f>
        <v/>
      </c>
      <c r="E235" s="8" t="str">
        <f>IF('IMPUTACIONES INFORME'!E235&lt;&gt;"",'IMPUTACIONES INFORME'!E235,"")</f>
        <v/>
      </c>
      <c r="F235" s="8" t="str">
        <f>IF('IMPUTACIONES INFORME'!F235&lt;&gt;"",'IMPUTACIONES INFORME'!F235,"")</f>
        <v/>
      </c>
      <c r="G235" s="8" t="str">
        <f>IF('IMPUTACIONES INFORME'!G235&lt;&gt;"",'IMPUTACIONES INFORME'!G235,"")</f>
        <v/>
      </c>
      <c r="H235" s="8" t="str">
        <f>IF('IMPUTACIONES INFORME'!H235&lt;&gt;"",'IMPUTACIONES INFORME'!H235,"")</f>
        <v/>
      </c>
      <c r="I235" s="8" t="str">
        <f>IF('IMPUTACIONES INFORME'!I235&lt;&gt;"",'IMPUTACIONES INFORME'!I235,"")</f>
        <v/>
      </c>
      <c r="J235" s="8" t="str">
        <f>IF('IMPUTACIONES INFORME'!J235&lt;&gt;"",'IMPUTACIONES INFORME'!J235,"")</f>
        <v/>
      </c>
      <c r="K235" s="8" t="str">
        <f>IF('IMPUTACIONES INFORME'!K235&lt;&gt;"",'IMPUTACIONES INFORME'!K235,"")</f>
        <v/>
      </c>
      <c r="L235" s="8" t="str">
        <f>IF('IMPUTACIONES INFORME'!L235&lt;&gt;"",'IMPUTACIONES INFORME'!L235,"")</f>
        <v/>
      </c>
      <c r="M235" s="8" t="str">
        <f>IF('IMPUTACIONES INFORME'!M235&lt;&gt;"",'IMPUTACIONES INFORME'!M235,"")</f>
        <v/>
      </c>
      <c r="N235" s="8" t="str">
        <f>IF('IMPUTACIONES INFORME'!N235&lt;&gt;"",'IMPUTACIONES INFORME'!N235,"")</f>
        <v/>
      </c>
      <c r="O235" s="8" t="str">
        <f>IF('IMPUTACIONES INFORME'!O235&lt;&gt;"",'IMPUTACIONES INFORME'!O235,"")</f>
        <v/>
      </c>
      <c r="P235" s="8" t="str">
        <f>IF('IMPUTACIONES INFORME'!P235&lt;&gt;"",'IMPUTACIONES INFORME'!P235,"")</f>
        <v/>
      </c>
      <c r="X235" s="8" t="e">
        <f t="shared" si="12"/>
        <v>#VALUE!</v>
      </c>
      <c r="Y235" s="8" t="str">
        <f t="shared" si="11"/>
        <v/>
      </c>
    </row>
    <row r="236" spans="1:28" x14ac:dyDescent="0.25">
      <c r="A236" s="8" t="str">
        <f>IF('IMPUTACIONES INFORME'!A236&lt;&gt;"",'IMPUTACIONES INFORME'!A236,"")</f>
        <v/>
      </c>
      <c r="B236" s="8" t="str">
        <f>IF('IMPUTACIONES INFORME'!B236&lt;&gt;"",'IMPUTACIONES INFORME'!B236,"")</f>
        <v/>
      </c>
      <c r="C236" s="8" t="str">
        <f>IF('IMPUTACIONES INFORME'!C236&lt;&gt;"",'IMPUTACIONES INFORME'!C236,"")</f>
        <v/>
      </c>
      <c r="D236" s="8" t="str">
        <f>IF('IMPUTACIONES INFORME'!D236&lt;&gt;"",'IMPUTACIONES INFORME'!D236,"")</f>
        <v/>
      </c>
      <c r="E236" s="8" t="str">
        <f>IF('IMPUTACIONES INFORME'!E236&lt;&gt;"",'IMPUTACIONES INFORME'!E236,"")</f>
        <v/>
      </c>
      <c r="F236" s="8" t="str">
        <f>IF('IMPUTACIONES INFORME'!F236&lt;&gt;"",'IMPUTACIONES INFORME'!F236,"")</f>
        <v/>
      </c>
      <c r="G236" s="8" t="str">
        <f>IF('IMPUTACIONES INFORME'!G236&lt;&gt;"",'IMPUTACIONES INFORME'!G236,"")</f>
        <v/>
      </c>
      <c r="H236" s="8" t="str">
        <f>IF('IMPUTACIONES INFORME'!H236&lt;&gt;"",'IMPUTACIONES INFORME'!H236,"")</f>
        <v/>
      </c>
      <c r="I236" s="8" t="str">
        <f>IF('IMPUTACIONES INFORME'!I236&lt;&gt;"",'IMPUTACIONES INFORME'!I236,"")</f>
        <v/>
      </c>
      <c r="J236" s="8" t="str">
        <f>IF('IMPUTACIONES INFORME'!J236&lt;&gt;"",'IMPUTACIONES INFORME'!J236,"")</f>
        <v/>
      </c>
      <c r="K236" s="8" t="str">
        <f>IF('IMPUTACIONES INFORME'!K236&lt;&gt;"",'IMPUTACIONES INFORME'!K236,"")</f>
        <v/>
      </c>
      <c r="L236" s="8" t="str">
        <f>IF('IMPUTACIONES INFORME'!L236&lt;&gt;"",'IMPUTACIONES INFORME'!L236,"")</f>
        <v/>
      </c>
      <c r="M236" s="8" t="str">
        <f>IF('IMPUTACIONES INFORME'!M236&lt;&gt;"",'IMPUTACIONES INFORME'!M236,"")</f>
        <v/>
      </c>
      <c r="N236" s="8" t="str">
        <f>IF('IMPUTACIONES INFORME'!N236&lt;&gt;"",'IMPUTACIONES INFORME'!N236,"")</f>
        <v/>
      </c>
      <c r="O236" s="8" t="str">
        <f>IF('IMPUTACIONES INFORME'!O236&lt;&gt;"",'IMPUTACIONES INFORME'!O236,"")</f>
        <v/>
      </c>
      <c r="P236" s="8" t="str">
        <f>IF('IMPUTACIONES INFORME'!P236&lt;&gt;"",'IMPUTACIONES INFORME'!P236,"")</f>
        <v/>
      </c>
      <c r="X236" s="8" t="e">
        <f t="shared" si="12"/>
        <v>#VALUE!</v>
      </c>
      <c r="Y236" s="8" t="str">
        <f t="shared" si="11"/>
        <v/>
      </c>
    </row>
    <row r="237" spans="1:28" x14ac:dyDescent="0.25">
      <c r="A237" s="8" t="str">
        <f>IF('IMPUTACIONES INFORME'!A237&lt;&gt;"",'IMPUTACIONES INFORME'!A237,"")</f>
        <v/>
      </c>
      <c r="B237" s="8" t="str">
        <f>IF('IMPUTACIONES INFORME'!B237&lt;&gt;"",'IMPUTACIONES INFORME'!B237,"")</f>
        <v/>
      </c>
      <c r="C237" s="8" t="str">
        <f>IF('IMPUTACIONES INFORME'!C237&lt;&gt;"",'IMPUTACIONES INFORME'!C237,"")</f>
        <v/>
      </c>
      <c r="D237" s="8" t="str">
        <f>IF('IMPUTACIONES INFORME'!D237&lt;&gt;"",'IMPUTACIONES INFORME'!D237,"")</f>
        <v/>
      </c>
      <c r="E237" s="8" t="str">
        <f>IF('IMPUTACIONES INFORME'!E237&lt;&gt;"",'IMPUTACIONES INFORME'!E237,"")</f>
        <v/>
      </c>
      <c r="F237" s="8" t="str">
        <f>IF('IMPUTACIONES INFORME'!F237&lt;&gt;"",'IMPUTACIONES INFORME'!F237,"")</f>
        <v/>
      </c>
      <c r="G237" s="8" t="str">
        <f>IF('IMPUTACIONES INFORME'!G237&lt;&gt;"",'IMPUTACIONES INFORME'!G237,"")</f>
        <v/>
      </c>
      <c r="H237" s="8" t="str">
        <f>IF('IMPUTACIONES INFORME'!H237&lt;&gt;"",'IMPUTACIONES INFORME'!H237,"")</f>
        <v/>
      </c>
      <c r="I237" s="8" t="str">
        <f>IF('IMPUTACIONES INFORME'!I237&lt;&gt;"",'IMPUTACIONES INFORME'!I237,"")</f>
        <v/>
      </c>
      <c r="J237" s="8" t="str">
        <f>IF('IMPUTACIONES INFORME'!J237&lt;&gt;"",'IMPUTACIONES INFORME'!J237,"")</f>
        <v/>
      </c>
      <c r="K237" s="8" t="str">
        <f>IF('IMPUTACIONES INFORME'!K237&lt;&gt;"",'IMPUTACIONES INFORME'!K237,"")</f>
        <v/>
      </c>
      <c r="L237" s="8" t="str">
        <f>IF('IMPUTACIONES INFORME'!L237&lt;&gt;"",'IMPUTACIONES INFORME'!L237,"")</f>
        <v/>
      </c>
      <c r="M237" s="8" t="str">
        <f>IF('IMPUTACIONES INFORME'!M237&lt;&gt;"",'IMPUTACIONES INFORME'!M237,"")</f>
        <v/>
      </c>
      <c r="N237" s="8" t="str">
        <f>IF('IMPUTACIONES INFORME'!N237&lt;&gt;"",'IMPUTACIONES INFORME'!N237,"")</f>
        <v/>
      </c>
      <c r="O237" s="8" t="str">
        <f>IF('IMPUTACIONES INFORME'!O237&lt;&gt;"",'IMPUTACIONES INFORME'!O237,"")</f>
        <v/>
      </c>
      <c r="P237" s="8" t="str">
        <f>IF('IMPUTACIONES INFORME'!P237&lt;&gt;"",'IMPUTACIONES INFORME'!P237,"")</f>
        <v/>
      </c>
      <c r="X237" s="8" t="e">
        <f t="shared" si="12"/>
        <v>#VALUE!</v>
      </c>
      <c r="Y237" s="8" t="str">
        <f t="shared" si="11"/>
        <v/>
      </c>
    </row>
    <row r="238" spans="1:28" x14ac:dyDescent="0.25">
      <c r="A238" s="8" t="str">
        <f>IF('IMPUTACIONES INFORME'!A238&lt;&gt;"",'IMPUTACIONES INFORME'!A238,"")</f>
        <v/>
      </c>
      <c r="B238" s="8" t="str">
        <f>IF('IMPUTACIONES INFORME'!B238&lt;&gt;"",'IMPUTACIONES INFORME'!B238,"")</f>
        <v/>
      </c>
      <c r="C238" s="8" t="str">
        <f>IF('IMPUTACIONES INFORME'!C238&lt;&gt;"",'IMPUTACIONES INFORME'!C238,"")</f>
        <v/>
      </c>
      <c r="D238" s="8" t="str">
        <f>IF('IMPUTACIONES INFORME'!D238&lt;&gt;"",'IMPUTACIONES INFORME'!D238,"")</f>
        <v/>
      </c>
      <c r="E238" s="8" t="str">
        <f>IF('IMPUTACIONES INFORME'!E238&lt;&gt;"",'IMPUTACIONES INFORME'!E238,"")</f>
        <v/>
      </c>
      <c r="F238" s="8" t="str">
        <f>IF('IMPUTACIONES INFORME'!F238&lt;&gt;"",'IMPUTACIONES INFORME'!F238,"")</f>
        <v/>
      </c>
      <c r="G238" s="8" t="str">
        <f>IF('IMPUTACIONES INFORME'!G238&lt;&gt;"",'IMPUTACIONES INFORME'!G238,"")</f>
        <v/>
      </c>
      <c r="H238" s="8" t="str">
        <f>IF('IMPUTACIONES INFORME'!H238&lt;&gt;"",'IMPUTACIONES INFORME'!H238,"")</f>
        <v/>
      </c>
      <c r="I238" s="8" t="str">
        <f>IF('IMPUTACIONES INFORME'!I238&lt;&gt;"",'IMPUTACIONES INFORME'!I238,"")</f>
        <v/>
      </c>
      <c r="J238" s="8" t="str">
        <f>IF('IMPUTACIONES INFORME'!J238&lt;&gt;"",'IMPUTACIONES INFORME'!J238,"")</f>
        <v/>
      </c>
      <c r="K238" s="8" t="str">
        <f>IF('IMPUTACIONES INFORME'!K238&lt;&gt;"",'IMPUTACIONES INFORME'!K238,"")</f>
        <v/>
      </c>
      <c r="L238" s="8" t="str">
        <f>IF('IMPUTACIONES INFORME'!L238&lt;&gt;"",'IMPUTACIONES INFORME'!L238,"")</f>
        <v/>
      </c>
      <c r="M238" s="8" t="str">
        <f>IF('IMPUTACIONES INFORME'!M238&lt;&gt;"",'IMPUTACIONES INFORME'!M238,"")</f>
        <v/>
      </c>
      <c r="N238" s="8" t="str">
        <f>IF('IMPUTACIONES INFORME'!N238&lt;&gt;"",'IMPUTACIONES INFORME'!N238,"")</f>
        <v/>
      </c>
      <c r="O238" s="8" t="str">
        <f>IF('IMPUTACIONES INFORME'!O238&lt;&gt;"",'IMPUTACIONES INFORME'!O238,"")</f>
        <v/>
      </c>
      <c r="P238" s="8" t="str">
        <f>IF('IMPUTACIONES INFORME'!P238&lt;&gt;"",'IMPUTACIONES INFORME'!P238,"")</f>
        <v/>
      </c>
      <c r="X238" s="8" t="e">
        <f t="shared" si="12"/>
        <v>#VALUE!</v>
      </c>
      <c r="Y238" s="8" t="str">
        <f t="shared" si="11"/>
        <v/>
      </c>
    </row>
    <row r="239" spans="1:28" x14ac:dyDescent="0.25">
      <c r="A239" s="8" t="str">
        <f>IF('IMPUTACIONES INFORME'!A239&lt;&gt;"",'IMPUTACIONES INFORME'!A239,"")</f>
        <v/>
      </c>
      <c r="B239" s="8" t="str">
        <f>IF('IMPUTACIONES INFORME'!B239&lt;&gt;"",'IMPUTACIONES INFORME'!B239,"")</f>
        <v/>
      </c>
      <c r="C239" s="8" t="str">
        <f>IF('IMPUTACIONES INFORME'!C239&lt;&gt;"",'IMPUTACIONES INFORME'!C239,"")</f>
        <v/>
      </c>
      <c r="D239" s="8" t="str">
        <f>IF('IMPUTACIONES INFORME'!D239&lt;&gt;"",'IMPUTACIONES INFORME'!D239,"")</f>
        <v/>
      </c>
      <c r="E239" s="8" t="str">
        <f>IF('IMPUTACIONES INFORME'!E239&lt;&gt;"",'IMPUTACIONES INFORME'!E239,"")</f>
        <v/>
      </c>
      <c r="F239" s="8" t="str">
        <f>IF('IMPUTACIONES INFORME'!F239&lt;&gt;"",'IMPUTACIONES INFORME'!F239,"")</f>
        <v/>
      </c>
      <c r="G239" s="8" t="str">
        <f>IF('IMPUTACIONES INFORME'!G239&lt;&gt;"",'IMPUTACIONES INFORME'!G239,"")</f>
        <v/>
      </c>
      <c r="H239" s="8" t="str">
        <f>IF('IMPUTACIONES INFORME'!H239&lt;&gt;"",'IMPUTACIONES INFORME'!H239,"")</f>
        <v/>
      </c>
      <c r="I239" s="8" t="str">
        <f>IF('IMPUTACIONES INFORME'!I239&lt;&gt;"",'IMPUTACIONES INFORME'!I239,"")</f>
        <v/>
      </c>
      <c r="J239" s="8" t="str">
        <f>IF('IMPUTACIONES INFORME'!J239&lt;&gt;"",'IMPUTACIONES INFORME'!J239,"")</f>
        <v/>
      </c>
      <c r="K239" s="8" t="str">
        <f>IF('IMPUTACIONES INFORME'!K239&lt;&gt;"",'IMPUTACIONES INFORME'!K239,"")</f>
        <v/>
      </c>
      <c r="L239" s="8" t="str">
        <f>IF('IMPUTACIONES INFORME'!L239&lt;&gt;"",'IMPUTACIONES INFORME'!L239,"")</f>
        <v/>
      </c>
      <c r="M239" s="8" t="str">
        <f>IF('IMPUTACIONES INFORME'!M239&lt;&gt;"",'IMPUTACIONES INFORME'!M239,"")</f>
        <v/>
      </c>
      <c r="N239" s="8" t="str">
        <f>IF('IMPUTACIONES INFORME'!N239&lt;&gt;"",'IMPUTACIONES INFORME'!N239,"")</f>
        <v/>
      </c>
      <c r="O239" s="8" t="str">
        <f>IF('IMPUTACIONES INFORME'!O239&lt;&gt;"",'IMPUTACIONES INFORME'!O239,"")</f>
        <v/>
      </c>
      <c r="P239" s="8" t="str">
        <f>IF('IMPUTACIONES INFORME'!P239&lt;&gt;"",'IMPUTACIONES INFORME'!P239,"")</f>
        <v/>
      </c>
      <c r="X239" s="8" t="e">
        <f t="shared" si="12"/>
        <v>#VALUE!</v>
      </c>
      <c r="Y239" s="8" t="str">
        <f t="shared" si="11"/>
        <v/>
      </c>
    </row>
    <row r="240" spans="1:28" x14ac:dyDescent="0.25">
      <c r="A240" s="8" t="str">
        <f>IF('IMPUTACIONES INFORME'!A240&lt;&gt;"",'IMPUTACIONES INFORME'!A240,"")</f>
        <v/>
      </c>
      <c r="B240" s="8" t="str">
        <f>IF('IMPUTACIONES INFORME'!B240&lt;&gt;"",'IMPUTACIONES INFORME'!B240,"")</f>
        <v/>
      </c>
      <c r="C240" s="8" t="str">
        <f>IF('IMPUTACIONES INFORME'!C240&lt;&gt;"",'IMPUTACIONES INFORME'!C240,"")</f>
        <v/>
      </c>
      <c r="D240" s="8" t="str">
        <f>IF('IMPUTACIONES INFORME'!D240&lt;&gt;"",'IMPUTACIONES INFORME'!D240,"")</f>
        <v/>
      </c>
      <c r="E240" s="8" t="str">
        <f>IF('IMPUTACIONES INFORME'!E240&lt;&gt;"",'IMPUTACIONES INFORME'!E240,"")</f>
        <v/>
      </c>
      <c r="F240" s="8" t="str">
        <f>IF('IMPUTACIONES INFORME'!F240&lt;&gt;"",'IMPUTACIONES INFORME'!F240,"")</f>
        <v/>
      </c>
      <c r="G240" s="8" t="str">
        <f>IF('IMPUTACIONES INFORME'!G240&lt;&gt;"",'IMPUTACIONES INFORME'!G240,"")</f>
        <v/>
      </c>
      <c r="H240" s="8" t="str">
        <f>IF('IMPUTACIONES INFORME'!H240&lt;&gt;"",'IMPUTACIONES INFORME'!H240,"")</f>
        <v/>
      </c>
      <c r="I240" s="8" t="str">
        <f>IF('IMPUTACIONES INFORME'!I240&lt;&gt;"",'IMPUTACIONES INFORME'!I240,"")</f>
        <v/>
      </c>
      <c r="J240" s="8" t="str">
        <f>IF('IMPUTACIONES INFORME'!J240&lt;&gt;"",'IMPUTACIONES INFORME'!J240,"")</f>
        <v/>
      </c>
      <c r="K240" s="8" t="str">
        <f>IF('IMPUTACIONES INFORME'!K240&lt;&gt;"",'IMPUTACIONES INFORME'!K240,"")</f>
        <v/>
      </c>
      <c r="L240" s="8" t="str">
        <f>IF('IMPUTACIONES INFORME'!L240&lt;&gt;"",'IMPUTACIONES INFORME'!L240,"")</f>
        <v/>
      </c>
      <c r="M240" s="8" t="str">
        <f>IF('IMPUTACIONES INFORME'!M240&lt;&gt;"",'IMPUTACIONES INFORME'!M240,"")</f>
        <v/>
      </c>
      <c r="N240" s="8" t="str">
        <f>IF('IMPUTACIONES INFORME'!N240&lt;&gt;"",'IMPUTACIONES INFORME'!N240,"")</f>
        <v/>
      </c>
      <c r="O240" s="8" t="str">
        <f>IF('IMPUTACIONES INFORME'!O240&lt;&gt;"",'IMPUTACIONES INFORME'!O240,"")</f>
        <v/>
      </c>
      <c r="P240" s="8" t="str">
        <f>IF('IMPUTACIONES INFORME'!P240&lt;&gt;"",'IMPUTACIONES INFORME'!P240,"")</f>
        <v/>
      </c>
      <c r="X240" s="8" t="e">
        <f t="shared" si="12"/>
        <v>#VALUE!</v>
      </c>
      <c r="Y240" s="8" t="str">
        <f t="shared" si="11"/>
        <v/>
      </c>
    </row>
    <row r="241" spans="1:25" x14ac:dyDescent="0.25">
      <c r="A241" s="8" t="str">
        <f>IF('IMPUTACIONES INFORME'!A241&lt;&gt;"",'IMPUTACIONES INFORME'!A241,"")</f>
        <v/>
      </c>
      <c r="B241" s="8" t="str">
        <f>IF('IMPUTACIONES INFORME'!B241&lt;&gt;"",'IMPUTACIONES INFORME'!B241,"")</f>
        <v/>
      </c>
      <c r="C241" s="8" t="str">
        <f>IF('IMPUTACIONES INFORME'!C241&lt;&gt;"",'IMPUTACIONES INFORME'!C241,"")</f>
        <v/>
      </c>
      <c r="D241" s="8" t="str">
        <f>IF('IMPUTACIONES INFORME'!D241&lt;&gt;"",'IMPUTACIONES INFORME'!D241,"")</f>
        <v/>
      </c>
      <c r="E241" s="8" t="str">
        <f>IF('IMPUTACIONES INFORME'!E241&lt;&gt;"",'IMPUTACIONES INFORME'!E241,"")</f>
        <v/>
      </c>
      <c r="F241" s="8" t="str">
        <f>IF('IMPUTACIONES INFORME'!F241&lt;&gt;"",'IMPUTACIONES INFORME'!F241,"")</f>
        <v/>
      </c>
      <c r="G241" s="8" t="str">
        <f>IF('IMPUTACIONES INFORME'!G241&lt;&gt;"",'IMPUTACIONES INFORME'!G241,"")</f>
        <v/>
      </c>
      <c r="H241" s="8" t="str">
        <f>IF('IMPUTACIONES INFORME'!H241&lt;&gt;"",'IMPUTACIONES INFORME'!H241,"")</f>
        <v/>
      </c>
      <c r="I241" s="8" t="str">
        <f>IF('IMPUTACIONES INFORME'!I241&lt;&gt;"",'IMPUTACIONES INFORME'!I241,"")</f>
        <v/>
      </c>
      <c r="J241" s="8" t="str">
        <f>IF('IMPUTACIONES INFORME'!J241&lt;&gt;"",'IMPUTACIONES INFORME'!J241,"")</f>
        <v/>
      </c>
      <c r="K241" s="8" t="str">
        <f>IF('IMPUTACIONES INFORME'!K241&lt;&gt;"",'IMPUTACIONES INFORME'!K241,"")</f>
        <v/>
      </c>
      <c r="L241" s="8" t="str">
        <f>IF('IMPUTACIONES INFORME'!L241&lt;&gt;"",'IMPUTACIONES INFORME'!L241,"")</f>
        <v/>
      </c>
      <c r="M241" s="8" t="str">
        <f>IF('IMPUTACIONES INFORME'!M241&lt;&gt;"",'IMPUTACIONES INFORME'!M241,"")</f>
        <v/>
      </c>
      <c r="N241" s="8" t="str">
        <f>IF('IMPUTACIONES INFORME'!N241&lt;&gt;"",'IMPUTACIONES INFORME'!N241,"")</f>
        <v/>
      </c>
      <c r="O241" s="8" t="str">
        <f>IF('IMPUTACIONES INFORME'!O241&lt;&gt;"",'IMPUTACIONES INFORME'!O241,"")</f>
        <v/>
      </c>
      <c r="P241" s="8" t="str">
        <f>IF('IMPUTACIONES INFORME'!P241&lt;&gt;"",'IMPUTACIONES INFORME'!P241,"")</f>
        <v/>
      </c>
      <c r="X241" s="8" t="e">
        <f t="shared" si="12"/>
        <v>#VALUE!</v>
      </c>
      <c r="Y241" s="8" t="str">
        <f t="shared" si="11"/>
        <v/>
      </c>
    </row>
    <row r="242" spans="1:25" x14ac:dyDescent="0.25">
      <c r="A242" s="8" t="str">
        <f>IF('IMPUTACIONES INFORME'!A242&lt;&gt;"",'IMPUTACIONES INFORME'!A242,"")</f>
        <v/>
      </c>
      <c r="B242" s="8" t="str">
        <f>IF('IMPUTACIONES INFORME'!B242&lt;&gt;"",'IMPUTACIONES INFORME'!B242,"")</f>
        <v/>
      </c>
      <c r="C242" s="8" t="str">
        <f>IF('IMPUTACIONES INFORME'!C242&lt;&gt;"",'IMPUTACIONES INFORME'!C242,"")</f>
        <v/>
      </c>
      <c r="D242" s="8" t="str">
        <f>IF('IMPUTACIONES INFORME'!D242&lt;&gt;"",'IMPUTACIONES INFORME'!D242,"")</f>
        <v/>
      </c>
      <c r="E242" s="8" t="str">
        <f>IF('IMPUTACIONES INFORME'!E242&lt;&gt;"",'IMPUTACIONES INFORME'!E242,"")</f>
        <v/>
      </c>
      <c r="F242" s="8" t="str">
        <f>IF('IMPUTACIONES INFORME'!F242&lt;&gt;"",'IMPUTACIONES INFORME'!F242,"")</f>
        <v/>
      </c>
      <c r="G242" s="8" t="str">
        <f>IF('IMPUTACIONES INFORME'!G242&lt;&gt;"",'IMPUTACIONES INFORME'!G242,"")</f>
        <v/>
      </c>
      <c r="H242" s="8" t="str">
        <f>IF('IMPUTACIONES INFORME'!H242&lt;&gt;"",'IMPUTACIONES INFORME'!H242,"")</f>
        <v/>
      </c>
      <c r="I242" s="8" t="str">
        <f>IF('IMPUTACIONES INFORME'!I242&lt;&gt;"",'IMPUTACIONES INFORME'!I242,"")</f>
        <v/>
      </c>
      <c r="J242" s="8" t="str">
        <f>IF('IMPUTACIONES INFORME'!J242&lt;&gt;"",'IMPUTACIONES INFORME'!J242,"")</f>
        <v/>
      </c>
      <c r="K242" s="8" t="str">
        <f>IF('IMPUTACIONES INFORME'!K242&lt;&gt;"",'IMPUTACIONES INFORME'!K242,"")</f>
        <v/>
      </c>
      <c r="L242" s="8" t="str">
        <f>IF('IMPUTACIONES INFORME'!L242&lt;&gt;"",'IMPUTACIONES INFORME'!L242,"")</f>
        <v/>
      </c>
      <c r="M242" s="8" t="str">
        <f>IF('IMPUTACIONES INFORME'!M242&lt;&gt;"",'IMPUTACIONES INFORME'!M242,"")</f>
        <v/>
      </c>
      <c r="N242" s="8" t="str">
        <f>IF('IMPUTACIONES INFORME'!N242&lt;&gt;"",'IMPUTACIONES INFORME'!N242,"")</f>
        <v/>
      </c>
      <c r="O242" s="8" t="str">
        <f>IF('IMPUTACIONES INFORME'!O242&lt;&gt;"",'IMPUTACIONES INFORME'!O242,"")</f>
        <v/>
      </c>
      <c r="P242" s="8" t="str">
        <f>IF('IMPUTACIONES INFORME'!P242&lt;&gt;"",'IMPUTACIONES INFORME'!P242,"")</f>
        <v/>
      </c>
      <c r="X242" s="8" t="e">
        <f t="shared" si="12"/>
        <v>#VALUE!</v>
      </c>
      <c r="Y242" s="8" t="str">
        <f t="shared" si="11"/>
        <v/>
      </c>
    </row>
    <row r="243" spans="1:25" x14ac:dyDescent="0.25">
      <c r="A243" s="8" t="str">
        <f>IF('IMPUTACIONES INFORME'!A243&lt;&gt;"",'IMPUTACIONES INFORME'!A243,"")</f>
        <v/>
      </c>
      <c r="B243" s="8" t="str">
        <f>IF('IMPUTACIONES INFORME'!B243&lt;&gt;"",'IMPUTACIONES INFORME'!B243,"")</f>
        <v/>
      </c>
      <c r="C243" s="8" t="str">
        <f>IF('IMPUTACIONES INFORME'!C243&lt;&gt;"",'IMPUTACIONES INFORME'!C243,"")</f>
        <v/>
      </c>
      <c r="D243" s="8" t="str">
        <f>IF('IMPUTACIONES INFORME'!D243&lt;&gt;"",'IMPUTACIONES INFORME'!D243,"")</f>
        <v/>
      </c>
      <c r="E243" s="8" t="str">
        <f>IF('IMPUTACIONES INFORME'!E243&lt;&gt;"",'IMPUTACIONES INFORME'!E243,"")</f>
        <v/>
      </c>
      <c r="F243" s="8" t="str">
        <f>IF('IMPUTACIONES INFORME'!F243&lt;&gt;"",'IMPUTACIONES INFORME'!F243,"")</f>
        <v/>
      </c>
      <c r="G243" s="8" t="str">
        <f>IF('IMPUTACIONES INFORME'!G243&lt;&gt;"",'IMPUTACIONES INFORME'!G243,"")</f>
        <v/>
      </c>
      <c r="H243" s="8" t="str">
        <f>IF('IMPUTACIONES INFORME'!H243&lt;&gt;"",'IMPUTACIONES INFORME'!H243,"")</f>
        <v/>
      </c>
      <c r="I243" s="8" t="str">
        <f>IF('IMPUTACIONES INFORME'!I243&lt;&gt;"",'IMPUTACIONES INFORME'!I243,"")</f>
        <v/>
      </c>
      <c r="J243" s="8" t="str">
        <f>IF('IMPUTACIONES INFORME'!J243&lt;&gt;"",'IMPUTACIONES INFORME'!J243,"")</f>
        <v/>
      </c>
      <c r="K243" s="8" t="str">
        <f>IF('IMPUTACIONES INFORME'!K243&lt;&gt;"",'IMPUTACIONES INFORME'!K243,"")</f>
        <v/>
      </c>
      <c r="L243" s="8" t="str">
        <f>IF('IMPUTACIONES INFORME'!L243&lt;&gt;"",'IMPUTACIONES INFORME'!L243,"")</f>
        <v/>
      </c>
      <c r="M243" s="8" t="str">
        <f>IF('IMPUTACIONES INFORME'!M243&lt;&gt;"",'IMPUTACIONES INFORME'!M243,"")</f>
        <v/>
      </c>
      <c r="N243" s="8" t="str">
        <f>IF('IMPUTACIONES INFORME'!N243&lt;&gt;"",'IMPUTACIONES INFORME'!N243,"")</f>
        <v/>
      </c>
      <c r="O243" s="8" t="str">
        <f>IF('IMPUTACIONES INFORME'!O243&lt;&gt;"",'IMPUTACIONES INFORME'!O243,"")</f>
        <v/>
      </c>
      <c r="P243" s="8" t="str">
        <f>IF('IMPUTACIONES INFORME'!P243&lt;&gt;"",'IMPUTACIONES INFORME'!P243,"")</f>
        <v/>
      </c>
      <c r="X243" s="8" t="e">
        <f t="shared" si="12"/>
        <v>#VALUE!</v>
      </c>
      <c r="Y243" s="8" t="str">
        <f t="shared" si="11"/>
        <v/>
      </c>
    </row>
    <row r="244" spans="1:25" x14ac:dyDescent="0.25">
      <c r="A244" s="8" t="str">
        <f>IF('IMPUTACIONES INFORME'!A244&lt;&gt;"",'IMPUTACIONES INFORME'!A244,"")</f>
        <v/>
      </c>
      <c r="B244" s="8" t="str">
        <f>IF('IMPUTACIONES INFORME'!B244&lt;&gt;"",'IMPUTACIONES INFORME'!B244,"")</f>
        <v/>
      </c>
      <c r="C244" s="8" t="str">
        <f>IF('IMPUTACIONES INFORME'!C244&lt;&gt;"",'IMPUTACIONES INFORME'!C244,"")</f>
        <v/>
      </c>
      <c r="D244" s="8" t="str">
        <f>IF('IMPUTACIONES INFORME'!D244&lt;&gt;"",'IMPUTACIONES INFORME'!D244,"")</f>
        <v/>
      </c>
      <c r="E244" s="8" t="str">
        <f>IF('IMPUTACIONES INFORME'!E244&lt;&gt;"",'IMPUTACIONES INFORME'!E244,"")</f>
        <v/>
      </c>
      <c r="F244" s="8" t="str">
        <f>IF('IMPUTACIONES INFORME'!F244&lt;&gt;"",'IMPUTACIONES INFORME'!F244,"")</f>
        <v/>
      </c>
      <c r="G244" s="8" t="str">
        <f>IF('IMPUTACIONES INFORME'!G244&lt;&gt;"",'IMPUTACIONES INFORME'!G244,"")</f>
        <v/>
      </c>
      <c r="H244" s="8" t="str">
        <f>IF('IMPUTACIONES INFORME'!H244&lt;&gt;"",'IMPUTACIONES INFORME'!H244,"")</f>
        <v/>
      </c>
      <c r="I244" s="8" t="str">
        <f>IF('IMPUTACIONES INFORME'!I244&lt;&gt;"",'IMPUTACIONES INFORME'!I244,"")</f>
        <v/>
      </c>
      <c r="J244" s="8" t="str">
        <f>IF('IMPUTACIONES INFORME'!J244&lt;&gt;"",'IMPUTACIONES INFORME'!J244,"")</f>
        <v/>
      </c>
      <c r="K244" s="8" t="str">
        <f>IF('IMPUTACIONES INFORME'!K244&lt;&gt;"",'IMPUTACIONES INFORME'!K244,"")</f>
        <v/>
      </c>
      <c r="L244" s="8" t="str">
        <f>IF('IMPUTACIONES INFORME'!L244&lt;&gt;"",'IMPUTACIONES INFORME'!L244,"")</f>
        <v/>
      </c>
      <c r="M244" s="8" t="str">
        <f>IF('IMPUTACIONES INFORME'!M244&lt;&gt;"",'IMPUTACIONES INFORME'!M244,"")</f>
        <v/>
      </c>
      <c r="N244" s="8" t="str">
        <f>IF('IMPUTACIONES INFORME'!N244&lt;&gt;"",'IMPUTACIONES INFORME'!N244,"")</f>
        <v/>
      </c>
      <c r="O244" s="8" t="str">
        <f>IF('IMPUTACIONES INFORME'!O244&lt;&gt;"",'IMPUTACIONES INFORME'!O244,"")</f>
        <v/>
      </c>
      <c r="P244" s="8" t="str">
        <f>IF('IMPUTACIONES INFORME'!P244&lt;&gt;"",'IMPUTACIONES INFORME'!P244,"")</f>
        <v/>
      </c>
      <c r="X244" s="8" t="e">
        <f t="shared" si="12"/>
        <v>#VALUE!</v>
      </c>
      <c r="Y244" s="8" t="str">
        <f t="shared" si="11"/>
        <v/>
      </c>
    </row>
    <row r="245" spans="1:25" x14ac:dyDescent="0.25">
      <c r="A245" s="8" t="str">
        <f>IF('IMPUTACIONES INFORME'!A245&lt;&gt;"",'IMPUTACIONES INFORME'!A245,"")</f>
        <v/>
      </c>
      <c r="B245" s="8" t="str">
        <f>IF('IMPUTACIONES INFORME'!B245&lt;&gt;"",'IMPUTACIONES INFORME'!B245,"")</f>
        <v/>
      </c>
      <c r="C245" s="8" t="str">
        <f>IF('IMPUTACIONES INFORME'!C245&lt;&gt;"",'IMPUTACIONES INFORME'!C245,"")</f>
        <v/>
      </c>
      <c r="D245" s="8" t="str">
        <f>IF('IMPUTACIONES INFORME'!D245&lt;&gt;"",'IMPUTACIONES INFORME'!D245,"")</f>
        <v/>
      </c>
      <c r="E245" s="8" t="str">
        <f>IF('IMPUTACIONES INFORME'!E245&lt;&gt;"",'IMPUTACIONES INFORME'!E245,"")</f>
        <v/>
      </c>
      <c r="F245" s="8" t="str">
        <f>IF('IMPUTACIONES INFORME'!F245&lt;&gt;"",'IMPUTACIONES INFORME'!F245,"")</f>
        <v/>
      </c>
      <c r="G245" s="8" t="str">
        <f>IF('IMPUTACIONES INFORME'!G245&lt;&gt;"",'IMPUTACIONES INFORME'!G245,"")</f>
        <v/>
      </c>
      <c r="H245" s="8" t="str">
        <f>IF('IMPUTACIONES INFORME'!H245&lt;&gt;"",'IMPUTACIONES INFORME'!H245,"")</f>
        <v/>
      </c>
      <c r="I245" s="8" t="str">
        <f>IF('IMPUTACIONES INFORME'!I245&lt;&gt;"",'IMPUTACIONES INFORME'!I245,"")</f>
        <v/>
      </c>
      <c r="J245" s="8" t="str">
        <f>IF('IMPUTACIONES INFORME'!J245&lt;&gt;"",'IMPUTACIONES INFORME'!J245,"")</f>
        <v/>
      </c>
      <c r="K245" s="8" t="str">
        <f>IF('IMPUTACIONES INFORME'!K245&lt;&gt;"",'IMPUTACIONES INFORME'!K245,"")</f>
        <v/>
      </c>
      <c r="L245" s="8" t="str">
        <f>IF('IMPUTACIONES INFORME'!L245&lt;&gt;"",'IMPUTACIONES INFORME'!L245,"")</f>
        <v/>
      </c>
      <c r="M245" s="8" t="str">
        <f>IF('IMPUTACIONES INFORME'!M245&lt;&gt;"",'IMPUTACIONES INFORME'!M245,"")</f>
        <v/>
      </c>
      <c r="N245" s="8" t="str">
        <f>IF('IMPUTACIONES INFORME'!N245&lt;&gt;"",'IMPUTACIONES INFORME'!N245,"")</f>
        <v/>
      </c>
      <c r="O245" s="8" t="str">
        <f>IF('IMPUTACIONES INFORME'!O245&lt;&gt;"",'IMPUTACIONES INFORME'!O245,"")</f>
        <v/>
      </c>
      <c r="P245" s="8" t="str">
        <f>IF('IMPUTACIONES INFORME'!P245&lt;&gt;"",'IMPUTACIONES INFORME'!P245,"")</f>
        <v/>
      </c>
      <c r="X245" s="8" t="e">
        <f t="shared" si="12"/>
        <v>#VALUE!</v>
      </c>
      <c r="Y245" s="8" t="str">
        <f t="shared" si="11"/>
        <v/>
      </c>
    </row>
    <row r="246" spans="1:25" x14ac:dyDescent="0.25">
      <c r="A246" s="8" t="str">
        <f>IF('IMPUTACIONES INFORME'!A246&lt;&gt;"",'IMPUTACIONES INFORME'!A246,"")</f>
        <v/>
      </c>
      <c r="B246" s="8" t="str">
        <f>IF('IMPUTACIONES INFORME'!B246&lt;&gt;"",'IMPUTACIONES INFORME'!B246,"")</f>
        <v/>
      </c>
      <c r="C246" s="8" t="str">
        <f>IF('IMPUTACIONES INFORME'!C246&lt;&gt;"",'IMPUTACIONES INFORME'!C246,"")</f>
        <v/>
      </c>
      <c r="D246" s="8" t="str">
        <f>IF('IMPUTACIONES INFORME'!D246&lt;&gt;"",'IMPUTACIONES INFORME'!D246,"")</f>
        <v/>
      </c>
      <c r="E246" s="8" t="str">
        <f>IF('IMPUTACIONES INFORME'!E246&lt;&gt;"",'IMPUTACIONES INFORME'!E246,"")</f>
        <v/>
      </c>
      <c r="F246" s="8" t="str">
        <f>IF('IMPUTACIONES INFORME'!F246&lt;&gt;"",'IMPUTACIONES INFORME'!F246,"")</f>
        <v/>
      </c>
      <c r="G246" s="8" t="str">
        <f>IF('IMPUTACIONES INFORME'!G246&lt;&gt;"",'IMPUTACIONES INFORME'!G246,"")</f>
        <v/>
      </c>
      <c r="H246" s="8" t="str">
        <f>IF('IMPUTACIONES INFORME'!H246&lt;&gt;"",'IMPUTACIONES INFORME'!H246,"")</f>
        <v/>
      </c>
      <c r="I246" s="8" t="str">
        <f>IF('IMPUTACIONES INFORME'!I246&lt;&gt;"",'IMPUTACIONES INFORME'!I246,"")</f>
        <v/>
      </c>
      <c r="J246" s="8" t="str">
        <f>IF('IMPUTACIONES INFORME'!J246&lt;&gt;"",'IMPUTACIONES INFORME'!J246,"")</f>
        <v/>
      </c>
      <c r="K246" s="8" t="str">
        <f>IF('IMPUTACIONES INFORME'!K246&lt;&gt;"",'IMPUTACIONES INFORME'!K246,"")</f>
        <v/>
      </c>
      <c r="L246" s="8" t="str">
        <f>IF('IMPUTACIONES INFORME'!L246&lt;&gt;"",'IMPUTACIONES INFORME'!L246,"")</f>
        <v/>
      </c>
      <c r="M246" s="8" t="str">
        <f>IF('IMPUTACIONES INFORME'!M246&lt;&gt;"",'IMPUTACIONES INFORME'!M246,"")</f>
        <v/>
      </c>
      <c r="N246" s="8" t="str">
        <f>IF('IMPUTACIONES INFORME'!N246&lt;&gt;"",'IMPUTACIONES INFORME'!N246,"")</f>
        <v/>
      </c>
      <c r="O246" s="8" t="str">
        <f>IF('IMPUTACIONES INFORME'!O246&lt;&gt;"",'IMPUTACIONES INFORME'!O246,"")</f>
        <v/>
      </c>
      <c r="P246" s="8" t="str">
        <f>IF('IMPUTACIONES INFORME'!P246&lt;&gt;"",'IMPUTACIONES INFORME'!P246,"")</f>
        <v/>
      </c>
      <c r="X246" s="8" t="e">
        <f t="shared" si="12"/>
        <v>#VALUE!</v>
      </c>
      <c r="Y246" s="8" t="str">
        <f t="shared" si="11"/>
        <v/>
      </c>
    </row>
    <row r="247" spans="1:25" x14ac:dyDescent="0.25">
      <c r="A247" s="8" t="str">
        <f>IF('IMPUTACIONES INFORME'!A247&lt;&gt;"",'IMPUTACIONES INFORME'!A247,"")</f>
        <v/>
      </c>
      <c r="B247" s="8" t="str">
        <f>IF('IMPUTACIONES INFORME'!B247&lt;&gt;"",'IMPUTACIONES INFORME'!B247,"")</f>
        <v/>
      </c>
      <c r="C247" s="8" t="str">
        <f>IF('IMPUTACIONES INFORME'!C247&lt;&gt;"",'IMPUTACIONES INFORME'!C247,"")</f>
        <v/>
      </c>
      <c r="D247" s="8" t="str">
        <f>IF('IMPUTACIONES INFORME'!D247&lt;&gt;"",'IMPUTACIONES INFORME'!D247,"")</f>
        <v/>
      </c>
      <c r="E247" s="8" t="str">
        <f>IF('IMPUTACIONES INFORME'!E247&lt;&gt;"",'IMPUTACIONES INFORME'!E247,"")</f>
        <v/>
      </c>
      <c r="F247" s="8" t="str">
        <f>IF('IMPUTACIONES INFORME'!F247&lt;&gt;"",'IMPUTACIONES INFORME'!F247,"")</f>
        <v/>
      </c>
      <c r="G247" s="8" t="str">
        <f>IF('IMPUTACIONES INFORME'!G247&lt;&gt;"",'IMPUTACIONES INFORME'!G247,"")</f>
        <v/>
      </c>
      <c r="H247" s="8" t="str">
        <f>IF('IMPUTACIONES INFORME'!H247&lt;&gt;"",'IMPUTACIONES INFORME'!H247,"")</f>
        <v/>
      </c>
      <c r="I247" s="8" t="str">
        <f>IF('IMPUTACIONES INFORME'!I247&lt;&gt;"",'IMPUTACIONES INFORME'!I247,"")</f>
        <v/>
      </c>
      <c r="J247" s="8" t="str">
        <f>IF('IMPUTACIONES INFORME'!J247&lt;&gt;"",'IMPUTACIONES INFORME'!J247,"")</f>
        <v/>
      </c>
      <c r="K247" s="8" t="str">
        <f>IF('IMPUTACIONES INFORME'!K247&lt;&gt;"",'IMPUTACIONES INFORME'!K247,"")</f>
        <v/>
      </c>
      <c r="L247" s="8" t="str">
        <f>IF('IMPUTACIONES INFORME'!L247&lt;&gt;"",'IMPUTACIONES INFORME'!L247,"")</f>
        <v/>
      </c>
      <c r="M247" s="8" t="str">
        <f>IF('IMPUTACIONES INFORME'!M247&lt;&gt;"",'IMPUTACIONES INFORME'!M247,"")</f>
        <v/>
      </c>
      <c r="N247" s="8" t="str">
        <f>IF('IMPUTACIONES INFORME'!N247&lt;&gt;"",'IMPUTACIONES INFORME'!N247,"")</f>
        <v/>
      </c>
      <c r="O247" s="8" t="str">
        <f>IF('IMPUTACIONES INFORME'!O247&lt;&gt;"",'IMPUTACIONES INFORME'!O247,"")</f>
        <v/>
      </c>
      <c r="P247" s="8" t="str">
        <f>IF('IMPUTACIONES INFORME'!P247&lt;&gt;"",'IMPUTACIONES INFORME'!P247,"")</f>
        <v/>
      </c>
      <c r="X247" s="8" t="e">
        <f t="shared" si="12"/>
        <v>#VALUE!</v>
      </c>
      <c r="Y247" s="8" t="str">
        <f t="shared" si="11"/>
        <v/>
      </c>
    </row>
    <row r="248" spans="1:25" x14ac:dyDescent="0.25">
      <c r="A248" s="8" t="str">
        <f>IF('IMPUTACIONES INFORME'!A248&lt;&gt;"",'IMPUTACIONES INFORME'!A248,"")</f>
        <v/>
      </c>
      <c r="B248" s="8" t="str">
        <f>IF('IMPUTACIONES INFORME'!B248&lt;&gt;"",'IMPUTACIONES INFORME'!B248,"")</f>
        <v/>
      </c>
      <c r="C248" s="8" t="str">
        <f>IF('IMPUTACIONES INFORME'!C248&lt;&gt;"",'IMPUTACIONES INFORME'!C248,"")</f>
        <v/>
      </c>
      <c r="D248" s="8" t="str">
        <f>IF('IMPUTACIONES INFORME'!D248&lt;&gt;"",'IMPUTACIONES INFORME'!D248,"")</f>
        <v/>
      </c>
      <c r="E248" s="8" t="str">
        <f>IF('IMPUTACIONES INFORME'!E248&lt;&gt;"",'IMPUTACIONES INFORME'!E248,"")</f>
        <v/>
      </c>
      <c r="F248" s="8" t="str">
        <f>IF('IMPUTACIONES INFORME'!F248&lt;&gt;"",'IMPUTACIONES INFORME'!F248,"")</f>
        <v/>
      </c>
      <c r="G248" s="8" t="str">
        <f>IF('IMPUTACIONES INFORME'!G248&lt;&gt;"",'IMPUTACIONES INFORME'!G248,"")</f>
        <v/>
      </c>
      <c r="H248" s="8" t="str">
        <f>IF('IMPUTACIONES INFORME'!H248&lt;&gt;"",'IMPUTACIONES INFORME'!H248,"")</f>
        <v/>
      </c>
      <c r="I248" s="8" t="str">
        <f>IF('IMPUTACIONES INFORME'!I248&lt;&gt;"",'IMPUTACIONES INFORME'!I248,"")</f>
        <v/>
      </c>
      <c r="J248" s="8" t="str">
        <f>IF('IMPUTACIONES INFORME'!J248&lt;&gt;"",'IMPUTACIONES INFORME'!J248,"")</f>
        <v/>
      </c>
      <c r="K248" s="8" t="str">
        <f>IF('IMPUTACIONES INFORME'!K248&lt;&gt;"",'IMPUTACIONES INFORME'!K248,"")</f>
        <v/>
      </c>
      <c r="L248" s="8" t="str">
        <f>IF('IMPUTACIONES INFORME'!L248&lt;&gt;"",'IMPUTACIONES INFORME'!L248,"")</f>
        <v/>
      </c>
      <c r="M248" s="8" t="str">
        <f>IF('IMPUTACIONES INFORME'!M248&lt;&gt;"",'IMPUTACIONES INFORME'!M248,"")</f>
        <v/>
      </c>
      <c r="N248" s="8" t="str">
        <f>IF('IMPUTACIONES INFORME'!N248&lt;&gt;"",'IMPUTACIONES INFORME'!N248,"")</f>
        <v/>
      </c>
      <c r="O248" s="8" t="str">
        <f>IF('IMPUTACIONES INFORME'!O248&lt;&gt;"",'IMPUTACIONES INFORME'!O248,"")</f>
        <v/>
      </c>
      <c r="P248" s="8" t="str">
        <f>IF('IMPUTACIONES INFORME'!P248&lt;&gt;"",'IMPUTACIONES INFORME'!P248,"")</f>
        <v/>
      </c>
      <c r="X248" s="8" t="e">
        <f t="shared" si="12"/>
        <v>#VALUE!</v>
      </c>
      <c r="Y248" s="8" t="str">
        <f t="shared" si="11"/>
        <v/>
      </c>
    </row>
    <row r="249" spans="1:25" x14ac:dyDescent="0.25">
      <c r="A249" s="8" t="str">
        <f>IF('IMPUTACIONES INFORME'!A249&lt;&gt;"",'IMPUTACIONES INFORME'!A249,"")</f>
        <v/>
      </c>
      <c r="B249" s="8" t="str">
        <f>IF('IMPUTACIONES INFORME'!B249&lt;&gt;"",'IMPUTACIONES INFORME'!B249,"")</f>
        <v/>
      </c>
      <c r="C249" s="8" t="str">
        <f>IF('IMPUTACIONES INFORME'!C249&lt;&gt;"",'IMPUTACIONES INFORME'!C249,"")</f>
        <v/>
      </c>
      <c r="D249" s="8" t="str">
        <f>IF('IMPUTACIONES INFORME'!D249&lt;&gt;"",'IMPUTACIONES INFORME'!D249,"")</f>
        <v/>
      </c>
      <c r="E249" s="8" t="str">
        <f>IF('IMPUTACIONES INFORME'!E249&lt;&gt;"",'IMPUTACIONES INFORME'!E249,"")</f>
        <v/>
      </c>
      <c r="F249" s="8" t="str">
        <f>IF('IMPUTACIONES INFORME'!F249&lt;&gt;"",'IMPUTACIONES INFORME'!F249,"")</f>
        <v/>
      </c>
      <c r="G249" s="8" t="str">
        <f>IF('IMPUTACIONES INFORME'!G249&lt;&gt;"",'IMPUTACIONES INFORME'!G249,"")</f>
        <v/>
      </c>
      <c r="H249" s="8" t="str">
        <f>IF('IMPUTACIONES INFORME'!H249&lt;&gt;"",'IMPUTACIONES INFORME'!H249,"")</f>
        <v/>
      </c>
      <c r="I249" s="8" t="str">
        <f>IF('IMPUTACIONES INFORME'!I249&lt;&gt;"",'IMPUTACIONES INFORME'!I249,"")</f>
        <v/>
      </c>
      <c r="J249" s="8" t="str">
        <f>IF('IMPUTACIONES INFORME'!J249&lt;&gt;"",'IMPUTACIONES INFORME'!J249,"")</f>
        <v/>
      </c>
      <c r="K249" s="8" t="str">
        <f>IF('IMPUTACIONES INFORME'!K249&lt;&gt;"",'IMPUTACIONES INFORME'!K249,"")</f>
        <v/>
      </c>
      <c r="L249" s="8" t="str">
        <f>IF('IMPUTACIONES INFORME'!L249&lt;&gt;"",'IMPUTACIONES INFORME'!L249,"")</f>
        <v/>
      </c>
      <c r="M249" s="8" t="str">
        <f>IF('IMPUTACIONES INFORME'!M249&lt;&gt;"",'IMPUTACIONES INFORME'!M249,"")</f>
        <v/>
      </c>
      <c r="N249" s="8" t="str">
        <f>IF('IMPUTACIONES INFORME'!N249&lt;&gt;"",'IMPUTACIONES INFORME'!N249,"")</f>
        <v/>
      </c>
      <c r="O249" s="8" t="str">
        <f>IF('IMPUTACIONES INFORME'!O249&lt;&gt;"",'IMPUTACIONES INFORME'!O249,"")</f>
        <v/>
      </c>
      <c r="P249" s="8" t="str">
        <f>IF('IMPUTACIONES INFORME'!P249&lt;&gt;"",'IMPUTACIONES INFORME'!P249,"")</f>
        <v/>
      </c>
      <c r="X249" s="8" t="e">
        <f t="shared" si="12"/>
        <v>#VALUE!</v>
      </c>
      <c r="Y249" s="8" t="str">
        <f t="shared" si="11"/>
        <v/>
      </c>
    </row>
    <row r="250" spans="1:25" x14ac:dyDescent="0.25">
      <c r="A250" s="8" t="str">
        <f>IF('IMPUTACIONES INFORME'!A250&lt;&gt;"",'IMPUTACIONES INFORME'!A250,"")</f>
        <v/>
      </c>
      <c r="B250" s="8" t="str">
        <f>IF('IMPUTACIONES INFORME'!B250&lt;&gt;"",'IMPUTACIONES INFORME'!B250,"")</f>
        <v/>
      </c>
      <c r="C250" s="8" t="str">
        <f>IF('IMPUTACIONES INFORME'!C250&lt;&gt;"",'IMPUTACIONES INFORME'!C250,"")</f>
        <v/>
      </c>
      <c r="D250" s="8" t="str">
        <f>IF('IMPUTACIONES INFORME'!D250&lt;&gt;"",'IMPUTACIONES INFORME'!D250,"")</f>
        <v/>
      </c>
      <c r="E250" s="8" t="str">
        <f>IF('IMPUTACIONES INFORME'!E250&lt;&gt;"",'IMPUTACIONES INFORME'!E250,"")</f>
        <v/>
      </c>
      <c r="F250" s="8" t="str">
        <f>IF('IMPUTACIONES INFORME'!F250&lt;&gt;"",'IMPUTACIONES INFORME'!F250,"")</f>
        <v/>
      </c>
      <c r="G250" s="8" t="str">
        <f>IF('IMPUTACIONES INFORME'!G250&lt;&gt;"",'IMPUTACIONES INFORME'!G250,"")</f>
        <v/>
      </c>
      <c r="H250" s="8" t="str">
        <f>IF('IMPUTACIONES INFORME'!H250&lt;&gt;"",'IMPUTACIONES INFORME'!H250,"")</f>
        <v/>
      </c>
      <c r="I250" s="8" t="str">
        <f>IF('IMPUTACIONES INFORME'!I250&lt;&gt;"",'IMPUTACIONES INFORME'!I250,"")</f>
        <v/>
      </c>
      <c r="J250" s="8" t="str">
        <f>IF('IMPUTACIONES INFORME'!J250&lt;&gt;"",'IMPUTACIONES INFORME'!J250,"")</f>
        <v/>
      </c>
      <c r="K250" s="8" t="str">
        <f>IF('IMPUTACIONES INFORME'!K250&lt;&gt;"",'IMPUTACIONES INFORME'!K250,"")</f>
        <v/>
      </c>
      <c r="L250" s="8" t="str">
        <f>IF('IMPUTACIONES INFORME'!L250&lt;&gt;"",'IMPUTACIONES INFORME'!L250,"")</f>
        <v/>
      </c>
      <c r="M250" s="8" t="str">
        <f>IF('IMPUTACIONES INFORME'!M250&lt;&gt;"",'IMPUTACIONES INFORME'!M250,"")</f>
        <v/>
      </c>
      <c r="N250" s="8" t="str">
        <f>IF('IMPUTACIONES INFORME'!N250&lt;&gt;"",'IMPUTACIONES INFORME'!N250,"")</f>
        <v/>
      </c>
      <c r="O250" s="8" t="str">
        <f>IF('IMPUTACIONES INFORME'!O250&lt;&gt;"",'IMPUTACIONES INFORME'!O250,"")</f>
        <v/>
      </c>
      <c r="P250" s="8" t="str">
        <f>IF('IMPUTACIONES INFORME'!P250&lt;&gt;"",'IMPUTACIONES INFORME'!P250,"")</f>
        <v/>
      </c>
      <c r="X250" s="8" t="e">
        <f t="shared" si="12"/>
        <v>#VALUE!</v>
      </c>
      <c r="Y250" s="8" t="str">
        <f t="shared" si="11"/>
        <v/>
      </c>
    </row>
    <row r="251" spans="1:25" x14ac:dyDescent="0.25">
      <c r="A251" s="8" t="str">
        <f>IF('IMPUTACIONES INFORME'!A251&lt;&gt;"",'IMPUTACIONES INFORME'!A251,"")</f>
        <v/>
      </c>
      <c r="B251" s="8" t="str">
        <f>IF('IMPUTACIONES INFORME'!B251&lt;&gt;"",'IMPUTACIONES INFORME'!B251,"")</f>
        <v/>
      </c>
      <c r="C251" s="8" t="str">
        <f>IF('IMPUTACIONES INFORME'!C251&lt;&gt;"",'IMPUTACIONES INFORME'!C251,"")</f>
        <v/>
      </c>
      <c r="D251" s="8" t="str">
        <f>IF('IMPUTACIONES INFORME'!D251&lt;&gt;"",'IMPUTACIONES INFORME'!D251,"")</f>
        <v/>
      </c>
      <c r="E251" s="8" t="str">
        <f>IF('IMPUTACIONES INFORME'!E251&lt;&gt;"",'IMPUTACIONES INFORME'!E251,"")</f>
        <v/>
      </c>
      <c r="F251" s="8" t="str">
        <f>IF('IMPUTACIONES INFORME'!F251&lt;&gt;"",'IMPUTACIONES INFORME'!F251,"")</f>
        <v/>
      </c>
      <c r="G251" s="8" t="str">
        <f>IF('IMPUTACIONES INFORME'!G251&lt;&gt;"",'IMPUTACIONES INFORME'!G251,"")</f>
        <v/>
      </c>
      <c r="H251" s="8" t="str">
        <f>IF('IMPUTACIONES INFORME'!H251&lt;&gt;"",'IMPUTACIONES INFORME'!H251,"")</f>
        <v/>
      </c>
      <c r="I251" s="8" t="str">
        <f>IF('IMPUTACIONES INFORME'!I251&lt;&gt;"",'IMPUTACIONES INFORME'!I251,"")</f>
        <v/>
      </c>
      <c r="J251" s="8" t="str">
        <f>IF('IMPUTACIONES INFORME'!J251&lt;&gt;"",'IMPUTACIONES INFORME'!J251,"")</f>
        <v/>
      </c>
      <c r="K251" s="8" t="str">
        <f>IF('IMPUTACIONES INFORME'!K251&lt;&gt;"",'IMPUTACIONES INFORME'!K251,"")</f>
        <v/>
      </c>
      <c r="L251" s="8" t="str">
        <f>IF('IMPUTACIONES INFORME'!L251&lt;&gt;"",'IMPUTACIONES INFORME'!L251,"")</f>
        <v/>
      </c>
      <c r="M251" s="8" t="str">
        <f>IF('IMPUTACIONES INFORME'!M251&lt;&gt;"",'IMPUTACIONES INFORME'!M251,"")</f>
        <v/>
      </c>
      <c r="N251" s="8" t="str">
        <f>IF('IMPUTACIONES INFORME'!N251&lt;&gt;"",'IMPUTACIONES INFORME'!N251,"")</f>
        <v/>
      </c>
      <c r="O251" s="8" t="str">
        <f>IF('IMPUTACIONES INFORME'!O251&lt;&gt;"",'IMPUTACIONES INFORME'!O251,"")</f>
        <v/>
      </c>
      <c r="P251" s="8" t="str">
        <f>IF('IMPUTACIONES INFORME'!P251&lt;&gt;"",'IMPUTACIONES INFORME'!P251,"")</f>
        <v/>
      </c>
      <c r="X251" s="8" t="e">
        <f t="shared" si="12"/>
        <v>#VALUE!</v>
      </c>
      <c r="Y251" s="8" t="str">
        <f t="shared" si="11"/>
        <v/>
      </c>
    </row>
    <row r="252" spans="1:25" x14ac:dyDescent="0.25">
      <c r="A252" s="8" t="str">
        <f>IF('IMPUTACIONES INFORME'!A252&lt;&gt;"",'IMPUTACIONES INFORME'!A252,"")</f>
        <v/>
      </c>
      <c r="B252" s="8" t="str">
        <f>IF('IMPUTACIONES INFORME'!B252&lt;&gt;"",'IMPUTACIONES INFORME'!B252,"")</f>
        <v/>
      </c>
      <c r="C252" s="8" t="str">
        <f>IF('IMPUTACIONES INFORME'!C252&lt;&gt;"",'IMPUTACIONES INFORME'!C252,"")</f>
        <v/>
      </c>
      <c r="D252" s="8" t="str">
        <f>IF('IMPUTACIONES INFORME'!D252&lt;&gt;"",'IMPUTACIONES INFORME'!D252,"")</f>
        <v/>
      </c>
      <c r="E252" s="8" t="str">
        <f>IF('IMPUTACIONES INFORME'!E252&lt;&gt;"",'IMPUTACIONES INFORME'!E252,"")</f>
        <v/>
      </c>
      <c r="F252" s="8" t="str">
        <f>IF('IMPUTACIONES INFORME'!F252&lt;&gt;"",'IMPUTACIONES INFORME'!F252,"")</f>
        <v/>
      </c>
      <c r="G252" s="8" t="str">
        <f>IF('IMPUTACIONES INFORME'!G252&lt;&gt;"",'IMPUTACIONES INFORME'!G252,"")</f>
        <v/>
      </c>
      <c r="H252" s="8" t="str">
        <f>IF('IMPUTACIONES INFORME'!H252&lt;&gt;"",'IMPUTACIONES INFORME'!H252,"")</f>
        <v/>
      </c>
      <c r="I252" s="8" t="str">
        <f>IF('IMPUTACIONES INFORME'!I252&lt;&gt;"",'IMPUTACIONES INFORME'!I252,"")</f>
        <v/>
      </c>
      <c r="J252" s="8" t="str">
        <f>IF('IMPUTACIONES INFORME'!J252&lt;&gt;"",'IMPUTACIONES INFORME'!J252,"")</f>
        <v/>
      </c>
      <c r="K252" s="8" t="str">
        <f>IF('IMPUTACIONES INFORME'!K252&lt;&gt;"",'IMPUTACIONES INFORME'!K252,"")</f>
        <v/>
      </c>
      <c r="L252" s="8" t="str">
        <f>IF('IMPUTACIONES INFORME'!L252&lt;&gt;"",'IMPUTACIONES INFORME'!L252,"")</f>
        <v/>
      </c>
      <c r="M252" s="8" t="str">
        <f>IF('IMPUTACIONES INFORME'!M252&lt;&gt;"",'IMPUTACIONES INFORME'!M252,"")</f>
        <v/>
      </c>
      <c r="N252" s="8" t="str">
        <f>IF('IMPUTACIONES INFORME'!N252&lt;&gt;"",'IMPUTACIONES INFORME'!N252,"")</f>
        <v/>
      </c>
      <c r="O252" s="8" t="str">
        <f>IF('IMPUTACIONES INFORME'!O252&lt;&gt;"",'IMPUTACIONES INFORME'!O252,"")</f>
        <v/>
      </c>
      <c r="P252" s="8" t="str">
        <f>IF('IMPUTACIONES INFORME'!P252&lt;&gt;"",'IMPUTACIONES INFORME'!P252,"")</f>
        <v/>
      </c>
      <c r="X252" s="8" t="e">
        <f t="shared" si="12"/>
        <v>#VALUE!</v>
      </c>
      <c r="Y252" s="8" t="str">
        <f t="shared" si="11"/>
        <v/>
      </c>
    </row>
    <row r="253" spans="1:25" x14ac:dyDescent="0.25">
      <c r="A253" s="8" t="str">
        <f>IF('IMPUTACIONES INFORME'!A253&lt;&gt;"",'IMPUTACIONES INFORME'!A253,"")</f>
        <v/>
      </c>
      <c r="B253" s="8" t="str">
        <f>IF('IMPUTACIONES INFORME'!B253&lt;&gt;"",'IMPUTACIONES INFORME'!B253,"")</f>
        <v/>
      </c>
      <c r="C253" s="8" t="str">
        <f>IF('IMPUTACIONES INFORME'!C253&lt;&gt;"",'IMPUTACIONES INFORME'!C253,"")</f>
        <v/>
      </c>
      <c r="D253" s="8" t="str">
        <f>IF('IMPUTACIONES INFORME'!D253&lt;&gt;"",'IMPUTACIONES INFORME'!D253,"")</f>
        <v/>
      </c>
      <c r="E253" s="8" t="str">
        <f>IF('IMPUTACIONES INFORME'!E253&lt;&gt;"",'IMPUTACIONES INFORME'!E253,"")</f>
        <v/>
      </c>
      <c r="F253" s="8" t="str">
        <f>IF('IMPUTACIONES INFORME'!F253&lt;&gt;"",'IMPUTACIONES INFORME'!F253,"")</f>
        <v/>
      </c>
      <c r="G253" s="8" t="str">
        <f>IF('IMPUTACIONES INFORME'!G253&lt;&gt;"",'IMPUTACIONES INFORME'!G253,"")</f>
        <v/>
      </c>
      <c r="H253" s="8" t="str">
        <f>IF('IMPUTACIONES INFORME'!H253&lt;&gt;"",'IMPUTACIONES INFORME'!H253,"")</f>
        <v/>
      </c>
      <c r="I253" s="8" t="str">
        <f>IF('IMPUTACIONES INFORME'!I253&lt;&gt;"",'IMPUTACIONES INFORME'!I253,"")</f>
        <v/>
      </c>
      <c r="J253" s="8" t="str">
        <f>IF('IMPUTACIONES INFORME'!J253&lt;&gt;"",'IMPUTACIONES INFORME'!J253,"")</f>
        <v/>
      </c>
      <c r="K253" s="8" t="str">
        <f>IF('IMPUTACIONES INFORME'!K253&lt;&gt;"",'IMPUTACIONES INFORME'!K253,"")</f>
        <v/>
      </c>
      <c r="L253" s="8" t="str">
        <f>IF('IMPUTACIONES INFORME'!L253&lt;&gt;"",'IMPUTACIONES INFORME'!L253,"")</f>
        <v/>
      </c>
      <c r="M253" s="8" t="str">
        <f>IF('IMPUTACIONES INFORME'!M253&lt;&gt;"",'IMPUTACIONES INFORME'!M253,"")</f>
        <v/>
      </c>
      <c r="N253" s="8" t="str">
        <f>IF('IMPUTACIONES INFORME'!N253&lt;&gt;"",'IMPUTACIONES INFORME'!N253,"")</f>
        <v/>
      </c>
      <c r="O253" s="8" t="str">
        <f>IF('IMPUTACIONES INFORME'!O253&lt;&gt;"",'IMPUTACIONES INFORME'!O253,"")</f>
        <v/>
      </c>
      <c r="P253" s="8" t="str">
        <f>IF('IMPUTACIONES INFORME'!P253&lt;&gt;"",'IMPUTACIONES INFORME'!P253,"")</f>
        <v/>
      </c>
      <c r="X253" s="8" t="e">
        <f t="shared" si="12"/>
        <v>#VALUE!</v>
      </c>
      <c r="Y253" s="8" t="str">
        <f t="shared" si="11"/>
        <v/>
      </c>
    </row>
    <row r="254" spans="1:25" x14ac:dyDescent="0.25">
      <c r="A254" s="8" t="str">
        <f>IF('IMPUTACIONES INFORME'!A254&lt;&gt;"",'IMPUTACIONES INFORME'!A254,"")</f>
        <v/>
      </c>
      <c r="B254" s="8" t="str">
        <f>IF('IMPUTACIONES INFORME'!B254&lt;&gt;"",'IMPUTACIONES INFORME'!B254,"")</f>
        <v/>
      </c>
      <c r="C254" s="8" t="str">
        <f>IF('IMPUTACIONES INFORME'!C254&lt;&gt;"",'IMPUTACIONES INFORME'!C254,"")</f>
        <v/>
      </c>
      <c r="D254" s="8" t="str">
        <f>IF('IMPUTACIONES INFORME'!D254&lt;&gt;"",'IMPUTACIONES INFORME'!D254,"")</f>
        <v/>
      </c>
      <c r="E254" s="8" t="str">
        <f>IF('IMPUTACIONES INFORME'!E254&lt;&gt;"",'IMPUTACIONES INFORME'!E254,"")</f>
        <v/>
      </c>
      <c r="F254" s="8" t="str">
        <f>IF('IMPUTACIONES INFORME'!F254&lt;&gt;"",'IMPUTACIONES INFORME'!F254,"")</f>
        <v/>
      </c>
      <c r="G254" s="8" t="str">
        <f>IF('IMPUTACIONES INFORME'!G254&lt;&gt;"",'IMPUTACIONES INFORME'!G254,"")</f>
        <v/>
      </c>
      <c r="H254" s="8" t="str">
        <f>IF('IMPUTACIONES INFORME'!H254&lt;&gt;"",'IMPUTACIONES INFORME'!H254,"")</f>
        <v/>
      </c>
      <c r="I254" s="8" t="str">
        <f>IF('IMPUTACIONES INFORME'!I254&lt;&gt;"",'IMPUTACIONES INFORME'!I254,"")</f>
        <v/>
      </c>
      <c r="J254" s="8" t="str">
        <f>IF('IMPUTACIONES INFORME'!J254&lt;&gt;"",'IMPUTACIONES INFORME'!J254,"")</f>
        <v/>
      </c>
      <c r="K254" s="8" t="str">
        <f>IF('IMPUTACIONES INFORME'!K254&lt;&gt;"",'IMPUTACIONES INFORME'!K254,"")</f>
        <v/>
      </c>
      <c r="L254" s="8" t="str">
        <f>IF('IMPUTACIONES INFORME'!L254&lt;&gt;"",'IMPUTACIONES INFORME'!L254,"")</f>
        <v/>
      </c>
      <c r="M254" s="8" t="str">
        <f>IF('IMPUTACIONES INFORME'!M254&lt;&gt;"",'IMPUTACIONES INFORME'!M254,"")</f>
        <v/>
      </c>
      <c r="N254" s="8" t="str">
        <f>IF('IMPUTACIONES INFORME'!N254&lt;&gt;"",'IMPUTACIONES INFORME'!N254,"")</f>
        <v/>
      </c>
      <c r="O254" s="8" t="str">
        <f>IF('IMPUTACIONES INFORME'!O254&lt;&gt;"",'IMPUTACIONES INFORME'!O254,"")</f>
        <v/>
      </c>
      <c r="P254" s="8" t="str">
        <f>IF('IMPUTACIONES INFORME'!P254&lt;&gt;"",'IMPUTACIONES INFORME'!P254,"")</f>
        <v/>
      </c>
      <c r="X254" s="8" t="e">
        <f t="shared" si="12"/>
        <v>#VALUE!</v>
      </c>
      <c r="Y254" s="8" t="str">
        <f t="shared" si="11"/>
        <v/>
      </c>
    </row>
    <row r="255" spans="1:25" x14ac:dyDescent="0.25">
      <c r="A255" s="8" t="str">
        <f>IF('IMPUTACIONES INFORME'!A255&lt;&gt;"",'IMPUTACIONES INFORME'!A255,"")</f>
        <v/>
      </c>
      <c r="B255" s="8" t="str">
        <f>IF('IMPUTACIONES INFORME'!B255&lt;&gt;"",'IMPUTACIONES INFORME'!B255,"")</f>
        <v/>
      </c>
      <c r="C255" s="8" t="str">
        <f>IF('IMPUTACIONES INFORME'!C255&lt;&gt;"",'IMPUTACIONES INFORME'!C255,"")</f>
        <v/>
      </c>
      <c r="D255" s="8" t="str">
        <f>IF('IMPUTACIONES INFORME'!D255&lt;&gt;"",'IMPUTACIONES INFORME'!D255,"")</f>
        <v/>
      </c>
      <c r="E255" s="8" t="str">
        <f>IF('IMPUTACIONES INFORME'!E255&lt;&gt;"",'IMPUTACIONES INFORME'!E255,"")</f>
        <v/>
      </c>
      <c r="F255" s="8" t="str">
        <f>IF('IMPUTACIONES INFORME'!F255&lt;&gt;"",'IMPUTACIONES INFORME'!F255,"")</f>
        <v/>
      </c>
      <c r="G255" s="8" t="str">
        <f>IF('IMPUTACIONES INFORME'!G255&lt;&gt;"",'IMPUTACIONES INFORME'!G255,"")</f>
        <v/>
      </c>
      <c r="H255" s="8" t="str">
        <f>IF('IMPUTACIONES INFORME'!H255&lt;&gt;"",'IMPUTACIONES INFORME'!H255,"")</f>
        <v/>
      </c>
      <c r="I255" s="8" t="str">
        <f>IF('IMPUTACIONES INFORME'!I255&lt;&gt;"",'IMPUTACIONES INFORME'!I255,"")</f>
        <v/>
      </c>
      <c r="J255" s="8" t="str">
        <f>IF('IMPUTACIONES INFORME'!J255&lt;&gt;"",'IMPUTACIONES INFORME'!J255,"")</f>
        <v/>
      </c>
      <c r="K255" s="8" t="str">
        <f>IF('IMPUTACIONES INFORME'!K255&lt;&gt;"",'IMPUTACIONES INFORME'!K255,"")</f>
        <v/>
      </c>
      <c r="L255" s="8" t="str">
        <f>IF('IMPUTACIONES INFORME'!L255&lt;&gt;"",'IMPUTACIONES INFORME'!L255,"")</f>
        <v/>
      </c>
      <c r="M255" s="8" t="str">
        <f>IF('IMPUTACIONES INFORME'!M255&lt;&gt;"",'IMPUTACIONES INFORME'!M255,"")</f>
        <v/>
      </c>
      <c r="N255" s="8" t="str">
        <f>IF('IMPUTACIONES INFORME'!N255&lt;&gt;"",'IMPUTACIONES INFORME'!N255,"")</f>
        <v/>
      </c>
      <c r="O255" s="8" t="str">
        <f>IF('IMPUTACIONES INFORME'!O255&lt;&gt;"",'IMPUTACIONES INFORME'!O255,"")</f>
        <v/>
      </c>
      <c r="P255" s="8" t="str">
        <f>IF('IMPUTACIONES INFORME'!P255&lt;&gt;"",'IMPUTACIONES INFORME'!P255,"")</f>
        <v/>
      </c>
      <c r="X255" s="8" t="e">
        <f t="shared" si="12"/>
        <v>#VALUE!</v>
      </c>
      <c r="Y255" s="8" t="str">
        <f t="shared" si="11"/>
        <v/>
      </c>
    </row>
    <row r="256" spans="1:25" x14ac:dyDescent="0.25">
      <c r="A256" s="8" t="str">
        <f>IF('IMPUTACIONES INFORME'!A256&lt;&gt;"",'IMPUTACIONES INFORME'!A256,"")</f>
        <v/>
      </c>
      <c r="B256" s="8" t="str">
        <f>IF('IMPUTACIONES INFORME'!B256&lt;&gt;"",'IMPUTACIONES INFORME'!B256,"")</f>
        <v/>
      </c>
      <c r="C256" s="8" t="str">
        <f>IF('IMPUTACIONES INFORME'!C256&lt;&gt;"",'IMPUTACIONES INFORME'!C256,"")</f>
        <v/>
      </c>
      <c r="D256" s="8" t="str">
        <f>IF('IMPUTACIONES INFORME'!D256&lt;&gt;"",'IMPUTACIONES INFORME'!D256,"")</f>
        <v/>
      </c>
      <c r="E256" s="8" t="str">
        <f>IF('IMPUTACIONES INFORME'!E256&lt;&gt;"",'IMPUTACIONES INFORME'!E256,"")</f>
        <v/>
      </c>
      <c r="F256" s="8" t="str">
        <f>IF('IMPUTACIONES INFORME'!F256&lt;&gt;"",'IMPUTACIONES INFORME'!F256,"")</f>
        <v/>
      </c>
      <c r="G256" s="8" t="str">
        <f>IF('IMPUTACIONES INFORME'!G256&lt;&gt;"",'IMPUTACIONES INFORME'!G256,"")</f>
        <v/>
      </c>
      <c r="H256" s="8" t="str">
        <f>IF('IMPUTACIONES INFORME'!H256&lt;&gt;"",'IMPUTACIONES INFORME'!H256,"")</f>
        <v/>
      </c>
      <c r="I256" s="8" t="str">
        <f>IF('IMPUTACIONES INFORME'!I256&lt;&gt;"",'IMPUTACIONES INFORME'!I256,"")</f>
        <v/>
      </c>
      <c r="J256" s="8" t="str">
        <f>IF('IMPUTACIONES INFORME'!J256&lt;&gt;"",'IMPUTACIONES INFORME'!J256,"")</f>
        <v/>
      </c>
      <c r="K256" s="8" t="str">
        <f>IF('IMPUTACIONES INFORME'!K256&lt;&gt;"",'IMPUTACIONES INFORME'!K256,"")</f>
        <v/>
      </c>
      <c r="L256" s="8" t="str">
        <f>IF('IMPUTACIONES INFORME'!L256&lt;&gt;"",'IMPUTACIONES INFORME'!L256,"")</f>
        <v/>
      </c>
      <c r="M256" s="8" t="str">
        <f>IF('IMPUTACIONES INFORME'!M256&lt;&gt;"",'IMPUTACIONES INFORME'!M256,"")</f>
        <v/>
      </c>
      <c r="N256" s="8" t="str">
        <f>IF('IMPUTACIONES INFORME'!N256&lt;&gt;"",'IMPUTACIONES INFORME'!N256,"")</f>
        <v/>
      </c>
      <c r="O256" s="8" t="str">
        <f>IF('IMPUTACIONES INFORME'!O256&lt;&gt;"",'IMPUTACIONES INFORME'!O256,"")</f>
        <v/>
      </c>
      <c r="P256" s="8" t="str">
        <f>IF('IMPUTACIONES INFORME'!P256&lt;&gt;"",'IMPUTACIONES INFORME'!P256,"")</f>
        <v/>
      </c>
      <c r="X256" s="8" t="e">
        <f t="shared" si="12"/>
        <v>#VALUE!</v>
      </c>
      <c r="Y256" s="8" t="str">
        <f t="shared" si="11"/>
        <v/>
      </c>
    </row>
    <row r="257" spans="1:25" x14ac:dyDescent="0.25">
      <c r="A257" s="8" t="str">
        <f>IF('IMPUTACIONES INFORME'!A257&lt;&gt;"",'IMPUTACIONES INFORME'!A257,"")</f>
        <v/>
      </c>
      <c r="B257" s="8" t="str">
        <f>IF('IMPUTACIONES INFORME'!B257&lt;&gt;"",'IMPUTACIONES INFORME'!B257,"")</f>
        <v/>
      </c>
      <c r="C257" s="8" t="str">
        <f>IF('IMPUTACIONES INFORME'!C257&lt;&gt;"",'IMPUTACIONES INFORME'!C257,"")</f>
        <v/>
      </c>
      <c r="D257" s="8" t="str">
        <f>IF('IMPUTACIONES INFORME'!D257&lt;&gt;"",'IMPUTACIONES INFORME'!D257,"")</f>
        <v/>
      </c>
      <c r="E257" s="8" t="str">
        <f>IF('IMPUTACIONES INFORME'!E257&lt;&gt;"",'IMPUTACIONES INFORME'!E257,"")</f>
        <v/>
      </c>
      <c r="F257" s="8" t="str">
        <f>IF('IMPUTACIONES INFORME'!F257&lt;&gt;"",'IMPUTACIONES INFORME'!F257,"")</f>
        <v/>
      </c>
      <c r="G257" s="8" t="str">
        <f>IF('IMPUTACIONES INFORME'!G257&lt;&gt;"",'IMPUTACIONES INFORME'!G257,"")</f>
        <v/>
      </c>
      <c r="H257" s="8" t="str">
        <f>IF('IMPUTACIONES INFORME'!H257&lt;&gt;"",'IMPUTACIONES INFORME'!H257,"")</f>
        <v/>
      </c>
      <c r="I257" s="8" t="str">
        <f>IF('IMPUTACIONES INFORME'!I257&lt;&gt;"",'IMPUTACIONES INFORME'!I257,"")</f>
        <v/>
      </c>
      <c r="J257" s="8" t="str">
        <f>IF('IMPUTACIONES INFORME'!J257&lt;&gt;"",'IMPUTACIONES INFORME'!J257,"")</f>
        <v/>
      </c>
      <c r="K257" s="8" t="str">
        <f>IF('IMPUTACIONES INFORME'!K257&lt;&gt;"",'IMPUTACIONES INFORME'!K257,"")</f>
        <v/>
      </c>
      <c r="L257" s="8" t="str">
        <f>IF('IMPUTACIONES INFORME'!L257&lt;&gt;"",'IMPUTACIONES INFORME'!L257,"")</f>
        <v/>
      </c>
      <c r="M257" s="8" t="str">
        <f>IF('IMPUTACIONES INFORME'!M257&lt;&gt;"",'IMPUTACIONES INFORME'!M257,"")</f>
        <v/>
      </c>
      <c r="N257" s="8" t="str">
        <f>IF('IMPUTACIONES INFORME'!N257&lt;&gt;"",'IMPUTACIONES INFORME'!N257,"")</f>
        <v/>
      </c>
      <c r="O257" s="8" t="str">
        <f>IF('IMPUTACIONES INFORME'!O257&lt;&gt;"",'IMPUTACIONES INFORME'!O257,"")</f>
        <v/>
      </c>
      <c r="P257" s="8" t="str">
        <f>IF('IMPUTACIONES INFORME'!P257&lt;&gt;"",'IMPUTACIONES INFORME'!P257,"")</f>
        <v/>
      </c>
      <c r="X257" s="8" t="e">
        <f t="shared" si="12"/>
        <v>#VALUE!</v>
      </c>
      <c r="Y257" s="8" t="str">
        <f t="shared" si="11"/>
        <v/>
      </c>
    </row>
    <row r="258" spans="1:25" x14ac:dyDescent="0.25">
      <c r="A258" s="8" t="str">
        <f>IF('IMPUTACIONES INFORME'!A258&lt;&gt;"",'IMPUTACIONES INFORME'!A258,"")</f>
        <v/>
      </c>
      <c r="B258" s="8" t="str">
        <f>IF('IMPUTACIONES INFORME'!B258&lt;&gt;"",'IMPUTACIONES INFORME'!B258,"")</f>
        <v/>
      </c>
      <c r="C258" s="8" t="str">
        <f>IF('IMPUTACIONES INFORME'!C258&lt;&gt;"",'IMPUTACIONES INFORME'!C258,"")</f>
        <v/>
      </c>
      <c r="D258" s="8" t="str">
        <f>IF('IMPUTACIONES INFORME'!D258&lt;&gt;"",'IMPUTACIONES INFORME'!D258,"")</f>
        <v/>
      </c>
      <c r="E258" s="8" t="str">
        <f>IF('IMPUTACIONES INFORME'!E258&lt;&gt;"",'IMPUTACIONES INFORME'!E258,"")</f>
        <v/>
      </c>
      <c r="F258" s="8" t="str">
        <f>IF('IMPUTACIONES INFORME'!F258&lt;&gt;"",'IMPUTACIONES INFORME'!F258,"")</f>
        <v/>
      </c>
      <c r="G258" s="8" t="str">
        <f>IF('IMPUTACIONES INFORME'!G258&lt;&gt;"",'IMPUTACIONES INFORME'!G258,"")</f>
        <v/>
      </c>
      <c r="H258" s="8" t="str">
        <f>IF('IMPUTACIONES INFORME'!H258&lt;&gt;"",'IMPUTACIONES INFORME'!H258,"")</f>
        <v/>
      </c>
      <c r="I258" s="8" t="str">
        <f>IF('IMPUTACIONES INFORME'!I258&lt;&gt;"",'IMPUTACIONES INFORME'!I258,"")</f>
        <v/>
      </c>
      <c r="J258" s="8" t="str">
        <f>IF('IMPUTACIONES INFORME'!J258&lt;&gt;"",'IMPUTACIONES INFORME'!J258,"")</f>
        <v/>
      </c>
      <c r="K258" s="8" t="str">
        <f>IF('IMPUTACIONES INFORME'!K258&lt;&gt;"",'IMPUTACIONES INFORME'!K258,"")</f>
        <v/>
      </c>
      <c r="L258" s="8" t="str">
        <f>IF('IMPUTACIONES INFORME'!L258&lt;&gt;"",'IMPUTACIONES INFORME'!L258,"")</f>
        <v/>
      </c>
      <c r="M258" s="8" t="str">
        <f>IF('IMPUTACIONES INFORME'!M258&lt;&gt;"",'IMPUTACIONES INFORME'!M258,"")</f>
        <v/>
      </c>
      <c r="N258" s="8" t="str">
        <f>IF('IMPUTACIONES INFORME'!N258&lt;&gt;"",'IMPUTACIONES INFORME'!N258,"")</f>
        <v/>
      </c>
      <c r="O258" s="8" t="str">
        <f>IF('IMPUTACIONES INFORME'!O258&lt;&gt;"",'IMPUTACIONES INFORME'!O258,"")</f>
        <v/>
      </c>
      <c r="P258" s="8" t="str">
        <f>IF('IMPUTACIONES INFORME'!P258&lt;&gt;"",'IMPUTACIONES INFORME'!P258,"")</f>
        <v/>
      </c>
      <c r="X258" s="8" t="e">
        <f t="shared" si="12"/>
        <v>#VALUE!</v>
      </c>
      <c r="Y258" s="8" t="str">
        <f t="shared" si="11"/>
        <v/>
      </c>
    </row>
    <row r="259" spans="1:25" x14ac:dyDescent="0.25">
      <c r="A259" s="8" t="str">
        <f>IF('IMPUTACIONES INFORME'!A259&lt;&gt;"",'IMPUTACIONES INFORME'!A259,"")</f>
        <v/>
      </c>
      <c r="B259" s="8" t="str">
        <f>IF('IMPUTACIONES INFORME'!B259&lt;&gt;"",'IMPUTACIONES INFORME'!B259,"")</f>
        <v/>
      </c>
      <c r="C259" s="8" t="str">
        <f>IF('IMPUTACIONES INFORME'!C259&lt;&gt;"",'IMPUTACIONES INFORME'!C259,"")</f>
        <v/>
      </c>
      <c r="D259" s="8" t="str">
        <f>IF('IMPUTACIONES INFORME'!D259&lt;&gt;"",'IMPUTACIONES INFORME'!D259,"")</f>
        <v/>
      </c>
      <c r="E259" s="8" t="str">
        <f>IF('IMPUTACIONES INFORME'!E259&lt;&gt;"",'IMPUTACIONES INFORME'!E259,"")</f>
        <v/>
      </c>
      <c r="F259" s="8" t="str">
        <f>IF('IMPUTACIONES INFORME'!F259&lt;&gt;"",'IMPUTACIONES INFORME'!F259,"")</f>
        <v/>
      </c>
      <c r="G259" s="8" t="str">
        <f>IF('IMPUTACIONES INFORME'!G259&lt;&gt;"",'IMPUTACIONES INFORME'!G259,"")</f>
        <v/>
      </c>
      <c r="H259" s="8" t="str">
        <f>IF('IMPUTACIONES INFORME'!H259&lt;&gt;"",'IMPUTACIONES INFORME'!H259,"")</f>
        <v/>
      </c>
      <c r="I259" s="8" t="str">
        <f>IF('IMPUTACIONES INFORME'!I259&lt;&gt;"",'IMPUTACIONES INFORME'!I259,"")</f>
        <v/>
      </c>
      <c r="J259" s="8" t="str">
        <f>IF('IMPUTACIONES INFORME'!J259&lt;&gt;"",'IMPUTACIONES INFORME'!J259,"")</f>
        <v/>
      </c>
      <c r="K259" s="8" t="str">
        <f>IF('IMPUTACIONES INFORME'!K259&lt;&gt;"",'IMPUTACIONES INFORME'!K259,"")</f>
        <v/>
      </c>
      <c r="L259" s="8" t="str">
        <f>IF('IMPUTACIONES INFORME'!L259&lt;&gt;"",'IMPUTACIONES INFORME'!L259,"")</f>
        <v/>
      </c>
      <c r="M259" s="8" t="str">
        <f>IF('IMPUTACIONES INFORME'!M259&lt;&gt;"",'IMPUTACIONES INFORME'!M259,"")</f>
        <v/>
      </c>
      <c r="N259" s="8" t="str">
        <f>IF('IMPUTACIONES INFORME'!N259&lt;&gt;"",'IMPUTACIONES INFORME'!N259,"")</f>
        <v/>
      </c>
      <c r="O259" s="8" t="str">
        <f>IF('IMPUTACIONES INFORME'!O259&lt;&gt;"",'IMPUTACIONES INFORME'!O259,"")</f>
        <v/>
      </c>
      <c r="P259" s="8" t="str">
        <f>IF('IMPUTACIONES INFORME'!P259&lt;&gt;"",'IMPUTACIONES INFORME'!P259,"")</f>
        <v/>
      </c>
      <c r="X259" s="8" t="e">
        <f t="shared" si="12"/>
        <v>#VALUE!</v>
      </c>
      <c r="Y259" s="8" t="str">
        <f t="shared" si="11"/>
        <v/>
      </c>
    </row>
    <row r="260" spans="1:25" x14ac:dyDescent="0.25">
      <c r="A260" s="8" t="str">
        <f>IF('IMPUTACIONES INFORME'!A260&lt;&gt;"",'IMPUTACIONES INFORME'!A260,"")</f>
        <v/>
      </c>
      <c r="B260" s="8" t="str">
        <f>IF('IMPUTACIONES INFORME'!B260&lt;&gt;"",'IMPUTACIONES INFORME'!B260,"")</f>
        <v/>
      </c>
      <c r="C260" s="8" t="str">
        <f>IF('IMPUTACIONES INFORME'!C260&lt;&gt;"",'IMPUTACIONES INFORME'!C260,"")</f>
        <v/>
      </c>
      <c r="D260" s="8" t="str">
        <f>IF('IMPUTACIONES INFORME'!D260&lt;&gt;"",'IMPUTACIONES INFORME'!D260,"")</f>
        <v/>
      </c>
      <c r="E260" s="8" t="str">
        <f>IF('IMPUTACIONES INFORME'!E260&lt;&gt;"",'IMPUTACIONES INFORME'!E260,"")</f>
        <v/>
      </c>
      <c r="F260" s="8" t="str">
        <f>IF('IMPUTACIONES INFORME'!F260&lt;&gt;"",'IMPUTACIONES INFORME'!F260,"")</f>
        <v/>
      </c>
      <c r="G260" s="8" t="str">
        <f>IF('IMPUTACIONES INFORME'!G260&lt;&gt;"",'IMPUTACIONES INFORME'!G260,"")</f>
        <v/>
      </c>
      <c r="H260" s="8" t="str">
        <f>IF('IMPUTACIONES INFORME'!H260&lt;&gt;"",'IMPUTACIONES INFORME'!H260,"")</f>
        <v/>
      </c>
      <c r="I260" s="8" t="str">
        <f>IF('IMPUTACIONES INFORME'!I260&lt;&gt;"",'IMPUTACIONES INFORME'!I260,"")</f>
        <v/>
      </c>
      <c r="J260" s="8" t="str">
        <f>IF('IMPUTACIONES INFORME'!J260&lt;&gt;"",'IMPUTACIONES INFORME'!J260,"")</f>
        <v/>
      </c>
      <c r="K260" s="8" t="str">
        <f>IF('IMPUTACIONES INFORME'!K260&lt;&gt;"",'IMPUTACIONES INFORME'!K260,"")</f>
        <v/>
      </c>
      <c r="L260" s="8" t="str">
        <f>IF('IMPUTACIONES INFORME'!L260&lt;&gt;"",'IMPUTACIONES INFORME'!L260,"")</f>
        <v/>
      </c>
      <c r="M260" s="8" t="str">
        <f>IF('IMPUTACIONES INFORME'!M260&lt;&gt;"",'IMPUTACIONES INFORME'!M260,"")</f>
        <v/>
      </c>
      <c r="N260" s="8" t="str">
        <f>IF('IMPUTACIONES INFORME'!N260&lt;&gt;"",'IMPUTACIONES INFORME'!N260,"")</f>
        <v/>
      </c>
      <c r="O260" s="8" t="str">
        <f>IF('IMPUTACIONES INFORME'!O260&lt;&gt;"",'IMPUTACIONES INFORME'!O260,"")</f>
        <v/>
      </c>
      <c r="P260" s="8" t="str">
        <f>IF('IMPUTACIONES INFORME'!P260&lt;&gt;"",'IMPUTACIONES INFORME'!P260,"")</f>
        <v/>
      </c>
      <c r="X260" s="8" t="e">
        <f t="shared" si="12"/>
        <v>#VALUE!</v>
      </c>
      <c r="Y260" s="8" t="str">
        <f t="shared" ref="Y260:Y323" si="13">IFERROR(VALUE(X260),"")</f>
        <v/>
      </c>
    </row>
    <row r="261" spans="1:25" x14ac:dyDescent="0.25">
      <c r="A261" s="8" t="str">
        <f>IF('IMPUTACIONES INFORME'!A261&lt;&gt;"",'IMPUTACIONES INFORME'!A261,"")</f>
        <v/>
      </c>
      <c r="B261" s="8" t="str">
        <f>IF('IMPUTACIONES INFORME'!B261&lt;&gt;"",'IMPUTACIONES INFORME'!B261,"")</f>
        <v/>
      </c>
      <c r="C261" s="8" t="str">
        <f>IF('IMPUTACIONES INFORME'!C261&lt;&gt;"",'IMPUTACIONES INFORME'!C261,"")</f>
        <v/>
      </c>
      <c r="D261" s="8" t="str">
        <f>IF('IMPUTACIONES INFORME'!D261&lt;&gt;"",'IMPUTACIONES INFORME'!D261,"")</f>
        <v/>
      </c>
      <c r="E261" s="8" t="str">
        <f>IF('IMPUTACIONES INFORME'!E261&lt;&gt;"",'IMPUTACIONES INFORME'!E261,"")</f>
        <v/>
      </c>
      <c r="F261" s="8" t="str">
        <f>IF('IMPUTACIONES INFORME'!F261&lt;&gt;"",'IMPUTACIONES INFORME'!F261,"")</f>
        <v/>
      </c>
      <c r="G261" s="8" t="str">
        <f>IF('IMPUTACIONES INFORME'!G261&lt;&gt;"",'IMPUTACIONES INFORME'!G261,"")</f>
        <v/>
      </c>
      <c r="H261" s="8" t="str">
        <f>IF('IMPUTACIONES INFORME'!H261&lt;&gt;"",'IMPUTACIONES INFORME'!H261,"")</f>
        <v/>
      </c>
      <c r="I261" s="8" t="str">
        <f>IF('IMPUTACIONES INFORME'!I261&lt;&gt;"",'IMPUTACIONES INFORME'!I261,"")</f>
        <v/>
      </c>
      <c r="J261" s="8" t="str">
        <f>IF('IMPUTACIONES INFORME'!J261&lt;&gt;"",'IMPUTACIONES INFORME'!J261,"")</f>
        <v/>
      </c>
      <c r="K261" s="8" t="str">
        <f>IF('IMPUTACIONES INFORME'!K261&lt;&gt;"",'IMPUTACIONES INFORME'!K261,"")</f>
        <v/>
      </c>
      <c r="L261" s="8" t="str">
        <f>IF('IMPUTACIONES INFORME'!L261&lt;&gt;"",'IMPUTACIONES INFORME'!L261,"")</f>
        <v/>
      </c>
      <c r="M261" s="8" t="str">
        <f>IF('IMPUTACIONES INFORME'!M261&lt;&gt;"",'IMPUTACIONES INFORME'!M261,"")</f>
        <v/>
      </c>
      <c r="N261" s="8" t="str">
        <f>IF('IMPUTACIONES INFORME'!N261&lt;&gt;"",'IMPUTACIONES INFORME'!N261,"")</f>
        <v/>
      </c>
      <c r="O261" s="8" t="str">
        <f>IF('IMPUTACIONES INFORME'!O261&lt;&gt;"",'IMPUTACIONES INFORME'!O261,"")</f>
        <v/>
      </c>
      <c r="P261" s="8" t="str">
        <f>IF('IMPUTACIONES INFORME'!P261&lt;&gt;"",'IMPUTACIONES INFORME'!P261,"")</f>
        <v/>
      </c>
      <c r="X261" s="8" t="e">
        <f t="shared" si="12"/>
        <v>#VALUE!</v>
      </c>
      <c r="Y261" s="8" t="str">
        <f t="shared" si="13"/>
        <v/>
      </c>
    </row>
    <row r="262" spans="1:25" x14ac:dyDescent="0.25">
      <c r="A262" s="8" t="str">
        <f>IF('IMPUTACIONES INFORME'!A262&lt;&gt;"",'IMPUTACIONES INFORME'!A262,"")</f>
        <v/>
      </c>
      <c r="B262" s="8" t="str">
        <f>IF('IMPUTACIONES INFORME'!B262&lt;&gt;"",'IMPUTACIONES INFORME'!B262,"")</f>
        <v/>
      </c>
      <c r="C262" s="8" t="str">
        <f>IF('IMPUTACIONES INFORME'!C262&lt;&gt;"",'IMPUTACIONES INFORME'!C262,"")</f>
        <v/>
      </c>
      <c r="D262" s="8" t="str">
        <f>IF('IMPUTACIONES INFORME'!D262&lt;&gt;"",'IMPUTACIONES INFORME'!D262,"")</f>
        <v/>
      </c>
      <c r="E262" s="8" t="str">
        <f>IF('IMPUTACIONES INFORME'!E262&lt;&gt;"",'IMPUTACIONES INFORME'!E262,"")</f>
        <v/>
      </c>
      <c r="F262" s="8" t="str">
        <f>IF('IMPUTACIONES INFORME'!F262&lt;&gt;"",'IMPUTACIONES INFORME'!F262,"")</f>
        <v/>
      </c>
      <c r="G262" s="8" t="str">
        <f>IF('IMPUTACIONES INFORME'!G262&lt;&gt;"",'IMPUTACIONES INFORME'!G262,"")</f>
        <v/>
      </c>
      <c r="H262" s="8" t="str">
        <f>IF('IMPUTACIONES INFORME'!H262&lt;&gt;"",'IMPUTACIONES INFORME'!H262,"")</f>
        <v/>
      </c>
      <c r="I262" s="8" t="str">
        <f>IF('IMPUTACIONES INFORME'!I262&lt;&gt;"",'IMPUTACIONES INFORME'!I262,"")</f>
        <v/>
      </c>
      <c r="J262" s="8" t="str">
        <f>IF('IMPUTACIONES INFORME'!J262&lt;&gt;"",'IMPUTACIONES INFORME'!J262,"")</f>
        <v/>
      </c>
      <c r="K262" s="8" t="str">
        <f>IF('IMPUTACIONES INFORME'!K262&lt;&gt;"",'IMPUTACIONES INFORME'!K262,"")</f>
        <v/>
      </c>
      <c r="L262" s="8" t="str">
        <f>IF('IMPUTACIONES INFORME'!L262&lt;&gt;"",'IMPUTACIONES INFORME'!L262,"")</f>
        <v/>
      </c>
      <c r="M262" s="8" t="str">
        <f>IF('IMPUTACIONES INFORME'!M262&lt;&gt;"",'IMPUTACIONES INFORME'!M262,"")</f>
        <v/>
      </c>
      <c r="N262" s="8" t="str">
        <f>IF('IMPUTACIONES INFORME'!N262&lt;&gt;"",'IMPUTACIONES INFORME'!N262,"")</f>
        <v/>
      </c>
      <c r="O262" s="8" t="str">
        <f>IF('IMPUTACIONES INFORME'!O262&lt;&gt;"",'IMPUTACIONES INFORME'!O262,"")</f>
        <v/>
      </c>
      <c r="P262" s="8" t="str">
        <f>IF('IMPUTACIONES INFORME'!P262&lt;&gt;"",'IMPUTACIONES INFORME'!P262,"")</f>
        <v/>
      </c>
      <c r="X262" s="8" t="e">
        <f t="shared" si="12"/>
        <v>#VALUE!</v>
      </c>
      <c r="Y262" s="8" t="str">
        <f t="shared" si="13"/>
        <v/>
      </c>
    </row>
    <row r="263" spans="1:25" x14ac:dyDescent="0.25">
      <c r="A263" s="8" t="str">
        <f>IF('IMPUTACIONES INFORME'!A263&lt;&gt;"",'IMPUTACIONES INFORME'!A263,"")</f>
        <v/>
      </c>
      <c r="B263" s="8" t="str">
        <f>IF('IMPUTACIONES INFORME'!B263&lt;&gt;"",'IMPUTACIONES INFORME'!B263,"")</f>
        <v/>
      </c>
      <c r="C263" s="8" t="str">
        <f>IF('IMPUTACIONES INFORME'!C263&lt;&gt;"",'IMPUTACIONES INFORME'!C263,"")</f>
        <v/>
      </c>
      <c r="D263" s="8" t="str">
        <f>IF('IMPUTACIONES INFORME'!D263&lt;&gt;"",'IMPUTACIONES INFORME'!D263,"")</f>
        <v/>
      </c>
      <c r="E263" s="8" t="str">
        <f>IF('IMPUTACIONES INFORME'!E263&lt;&gt;"",'IMPUTACIONES INFORME'!E263,"")</f>
        <v/>
      </c>
      <c r="F263" s="8" t="str">
        <f>IF('IMPUTACIONES INFORME'!F263&lt;&gt;"",'IMPUTACIONES INFORME'!F263,"")</f>
        <v/>
      </c>
      <c r="G263" s="8" t="str">
        <f>IF('IMPUTACIONES INFORME'!G263&lt;&gt;"",'IMPUTACIONES INFORME'!G263,"")</f>
        <v/>
      </c>
      <c r="H263" s="8" t="str">
        <f>IF('IMPUTACIONES INFORME'!H263&lt;&gt;"",'IMPUTACIONES INFORME'!H263,"")</f>
        <v/>
      </c>
      <c r="I263" s="8" t="str">
        <f>IF('IMPUTACIONES INFORME'!I263&lt;&gt;"",'IMPUTACIONES INFORME'!I263,"")</f>
        <v/>
      </c>
      <c r="J263" s="8" t="str">
        <f>IF('IMPUTACIONES INFORME'!J263&lt;&gt;"",'IMPUTACIONES INFORME'!J263,"")</f>
        <v/>
      </c>
      <c r="K263" s="8" t="str">
        <f>IF('IMPUTACIONES INFORME'!K263&lt;&gt;"",'IMPUTACIONES INFORME'!K263,"")</f>
        <v/>
      </c>
      <c r="L263" s="8" t="str">
        <f>IF('IMPUTACIONES INFORME'!L263&lt;&gt;"",'IMPUTACIONES INFORME'!L263,"")</f>
        <v/>
      </c>
      <c r="M263" s="8" t="str">
        <f>IF('IMPUTACIONES INFORME'!M263&lt;&gt;"",'IMPUTACIONES INFORME'!M263,"")</f>
        <v/>
      </c>
      <c r="N263" s="8" t="str">
        <f>IF('IMPUTACIONES INFORME'!N263&lt;&gt;"",'IMPUTACIONES INFORME'!N263,"")</f>
        <v/>
      </c>
      <c r="O263" s="8" t="str">
        <f>IF('IMPUTACIONES INFORME'!O263&lt;&gt;"",'IMPUTACIONES INFORME'!O263,"")</f>
        <v/>
      </c>
      <c r="P263" s="8" t="str">
        <f>IF('IMPUTACIONES INFORME'!P263&lt;&gt;"",'IMPUTACIONES INFORME'!P263,"")</f>
        <v/>
      </c>
      <c r="X263" s="8" t="e">
        <f t="shared" si="12"/>
        <v>#VALUE!</v>
      </c>
      <c r="Y263" s="8" t="str">
        <f t="shared" si="13"/>
        <v/>
      </c>
    </row>
    <row r="264" spans="1:25" x14ac:dyDescent="0.25">
      <c r="A264" s="8" t="str">
        <f>IF('IMPUTACIONES INFORME'!A264&lt;&gt;"",'IMPUTACIONES INFORME'!A264,"")</f>
        <v/>
      </c>
      <c r="B264" s="8" t="str">
        <f>IF('IMPUTACIONES INFORME'!B264&lt;&gt;"",'IMPUTACIONES INFORME'!B264,"")</f>
        <v/>
      </c>
      <c r="C264" s="8" t="str">
        <f>IF('IMPUTACIONES INFORME'!C264&lt;&gt;"",'IMPUTACIONES INFORME'!C264,"")</f>
        <v/>
      </c>
      <c r="D264" s="8" t="str">
        <f>IF('IMPUTACIONES INFORME'!D264&lt;&gt;"",'IMPUTACIONES INFORME'!D264,"")</f>
        <v/>
      </c>
      <c r="E264" s="8" t="str">
        <f>IF('IMPUTACIONES INFORME'!E264&lt;&gt;"",'IMPUTACIONES INFORME'!E264,"")</f>
        <v/>
      </c>
      <c r="F264" s="8" t="str">
        <f>IF('IMPUTACIONES INFORME'!F264&lt;&gt;"",'IMPUTACIONES INFORME'!F264,"")</f>
        <v/>
      </c>
      <c r="G264" s="8" t="str">
        <f>IF('IMPUTACIONES INFORME'!G264&lt;&gt;"",'IMPUTACIONES INFORME'!G264,"")</f>
        <v/>
      </c>
      <c r="H264" s="8" t="str">
        <f>IF('IMPUTACIONES INFORME'!H264&lt;&gt;"",'IMPUTACIONES INFORME'!H264,"")</f>
        <v/>
      </c>
      <c r="I264" s="8" t="str">
        <f>IF('IMPUTACIONES INFORME'!I264&lt;&gt;"",'IMPUTACIONES INFORME'!I264,"")</f>
        <v/>
      </c>
      <c r="J264" s="8" t="str">
        <f>IF('IMPUTACIONES INFORME'!J264&lt;&gt;"",'IMPUTACIONES INFORME'!J264,"")</f>
        <v/>
      </c>
      <c r="K264" s="8" t="str">
        <f>IF('IMPUTACIONES INFORME'!K264&lt;&gt;"",'IMPUTACIONES INFORME'!K264,"")</f>
        <v/>
      </c>
      <c r="L264" s="8" t="str">
        <f>IF('IMPUTACIONES INFORME'!L264&lt;&gt;"",'IMPUTACIONES INFORME'!L264,"")</f>
        <v/>
      </c>
      <c r="M264" s="8" t="str">
        <f>IF('IMPUTACIONES INFORME'!M264&lt;&gt;"",'IMPUTACIONES INFORME'!M264,"")</f>
        <v/>
      </c>
      <c r="N264" s="8" t="str">
        <f>IF('IMPUTACIONES INFORME'!N264&lt;&gt;"",'IMPUTACIONES INFORME'!N264,"")</f>
        <v/>
      </c>
      <c r="O264" s="8" t="str">
        <f>IF('IMPUTACIONES INFORME'!O264&lt;&gt;"",'IMPUTACIONES INFORME'!O264,"")</f>
        <v/>
      </c>
      <c r="P264" s="8" t="str">
        <f>IF('IMPUTACIONES INFORME'!P264&lt;&gt;"",'IMPUTACIONES INFORME'!P264,"")</f>
        <v/>
      </c>
      <c r="X264" s="8" t="e">
        <f t="shared" si="12"/>
        <v>#VALUE!</v>
      </c>
      <c r="Y264" s="8" t="str">
        <f t="shared" si="13"/>
        <v/>
      </c>
    </row>
    <row r="265" spans="1:25" x14ac:dyDescent="0.25">
      <c r="A265" s="8" t="str">
        <f>IF('IMPUTACIONES INFORME'!A265&lt;&gt;"",'IMPUTACIONES INFORME'!A265,"")</f>
        <v/>
      </c>
      <c r="B265" s="8" t="str">
        <f>IF('IMPUTACIONES INFORME'!B265&lt;&gt;"",'IMPUTACIONES INFORME'!B265,"")</f>
        <v/>
      </c>
      <c r="C265" s="8" t="str">
        <f>IF('IMPUTACIONES INFORME'!C265&lt;&gt;"",'IMPUTACIONES INFORME'!C265,"")</f>
        <v/>
      </c>
      <c r="D265" s="8" t="str">
        <f>IF('IMPUTACIONES INFORME'!D265&lt;&gt;"",'IMPUTACIONES INFORME'!D265,"")</f>
        <v/>
      </c>
      <c r="E265" s="8" t="str">
        <f>IF('IMPUTACIONES INFORME'!E265&lt;&gt;"",'IMPUTACIONES INFORME'!E265,"")</f>
        <v/>
      </c>
      <c r="F265" s="8" t="str">
        <f>IF('IMPUTACIONES INFORME'!F265&lt;&gt;"",'IMPUTACIONES INFORME'!F265,"")</f>
        <v/>
      </c>
      <c r="G265" s="8" t="str">
        <f>IF('IMPUTACIONES INFORME'!G265&lt;&gt;"",'IMPUTACIONES INFORME'!G265,"")</f>
        <v/>
      </c>
      <c r="H265" s="8" t="str">
        <f>IF('IMPUTACIONES INFORME'!H265&lt;&gt;"",'IMPUTACIONES INFORME'!H265,"")</f>
        <v/>
      </c>
      <c r="I265" s="8" t="str">
        <f>IF('IMPUTACIONES INFORME'!I265&lt;&gt;"",'IMPUTACIONES INFORME'!I265,"")</f>
        <v/>
      </c>
      <c r="J265" s="8" t="str">
        <f>IF('IMPUTACIONES INFORME'!J265&lt;&gt;"",'IMPUTACIONES INFORME'!J265,"")</f>
        <v/>
      </c>
      <c r="K265" s="8" t="str">
        <f>IF('IMPUTACIONES INFORME'!K265&lt;&gt;"",'IMPUTACIONES INFORME'!K265,"")</f>
        <v/>
      </c>
      <c r="L265" s="8" t="str">
        <f>IF('IMPUTACIONES INFORME'!L265&lt;&gt;"",'IMPUTACIONES INFORME'!L265,"")</f>
        <v/>
      </c>
      <c r="M265" s="8" t="str">
        <f>IF('IMPUTACIONES INFORME'!M265&lt;&gt;"",'IMPUTACIONES INFORME'!M265,"")</f>
        <v/>
      </c>
      <c r="N265" s="8" t="str">
        <f>IF('IMPUTACIONES INFORME'!N265&lt;&gt;"",'IMPUTACIONES INFORME'!N265,"")</f>
        <v/>
      </c>
      <c r="O265" s="8" t="str">
        <f>IF('IMPUTACIONES INFORME'!O265&lt;&gt;"",'IMPUTACIONES INFORME'!O265,"")</f>
        <v/>
      </c>
      <c r="P265" s="8" t="str">
        <f>IF('IMPUTACIONES INFORME'!P265&lt;&gt;"",'IMPUTACIONES INFORME'!P265,"")</f>
        <v/>
      </c>
      <c r="X265" s="8" t="e">
        <f t="shared" si="12"/>
        <v>#VALUE!</v>
      </c>
      <c r="Y265" s="8" t="str">
        <f t="shared" si="13"/>
        <v/>
      </c>
    </row>
    <row r="266" spans="1:25" x14ac:dyDescent="0.25">
      <c r="A266" s="8" t="str">
        <f>IF('IMPUTACIONES INFORME'!A266&lt;&gt;"",'IMPUTACIONES INFORME'!A266,"")</f>
        <v/>
      </c>
      <c r="B266" s="8" t="str">
        <f>IF('IMPUTACIONES INFORME'!B266&lt;&gt;"",'IMPUTACIONES INFORME'!B266,"")</f>
        <v/>
      </c>
      <c r="C266" s="8" t="str">
        <f>IF('IMPUTACIONES INFORME'!C266&lt;&gt;"",'IMPUTACIONES INFORME'!C266,"")</f>
        <v/>
      </c>
      <c r="D266" s="8" t="str">
        <f>IF('IMPUTACIONES INFORME'!D266&lt;&gt;"",'IMPUTACIONES INFORME'!D266,"")</f>
        <v/>
      </c>
      <c r="E266" s="8" t="str">
        <f>IF('IMPUTACIONES INFORME'!E266&lt;&gt;"",'IMPUTACIONES INFORME'!E266,"")</f>
        <v/>
      </c>
      <c r="F266" s="8" t="str">
        <f>IF('IMPUTACIONES INFORME'!F266&lt;&gt;"",'IMPUTACIONES INFORME'!F266,"")</f>
        <v/>
      </c>
      <c r="G266" s="8" t="str">
        <f>IF('IMPUTACIONES INFORME'!G266&lt;&gt;"",'IMPUTACIONES INFORME'!G266,"")</f>
        <v/>
      </c>
      <c r="H266" s="8" t="str">
        <f>IF('IMPUTACIONES INFORME'!H266&lt;&gt;"",'IMPUTACIONES INFORME'!H266,"")</f>
        <v/>
      </c>
      <c r="I266" s="8" t="str">
        <f>IF('IMPUTACIONES INFORME'!I266&lt;&gt;"",'IMPUTACIONES INFORME'!I266,"")</f>
        <v/>
      </c>
      <c r="J266" s="8" t="str">
        <f>IF('IMPUTACIONES INFORME'!J266&lt;&gt;"",'IMPUTACIONES INFORME'!J266,"")</f>
        <v/>
      </c>
      <c r="K266" s="8" t="str">
        <f>IF('IMPUTACIONES INFORME'!K266&lt;&gt;"",'IMPUTACIONES INFORME'!K266,"")</f>
        <v/>
      </c>
      <c r="L266" s="8" t="str">
        <f>IF('IMPUTACIONES INFORME'!L266&lt;&gt;"",'IMPUTACIONES INFORME'!L266,"")</f>
        <v/>
      </c>
      <c r="M266" s="8" t="str">
        <f>IF('IMPUTACIONES INFORME'!M266&lt;&gt;"",'IMPUTACIONES INFORME'!M266,"")</f>
        <v/>
      </c>
      <c r="N266" s="8" t="str">
        <f>IF('IMPUTACIONES INFORME'!N266&lt;&gt;"",'IMPUTACIONES INFORME'!N266,"")</f>
        <v/>
      </c>
      <c r="O266" s="8" t="str">
        <f>IF('IMPUTACIONES INFORME'!O266&lt;&gt;"",'IMPUTACIONES INFORME'!O266,"")</f>
        <v/>
      </c>
      <c r="P266" s="8" t="str">
        <f>IF('IMPUTACIONES INFORME'!P266&lt;&gt;"",'IMPUTACIONES INFORME'!P266,"")</f>
        <v/>
      </c>
      <c r="X266" s="8" t="e">
        <f t="shared" si="12"/>
        <v>#VALUE!</v>
      </c>
      <c r="Y266" s="8" t="str">
        <f t="shared" si="13"/>
        <v/>
      </c>
    </row>
    <row r="267" spans="1:25" x14ac:dyDescent="0.25">
      <c r="A267" s="8" t="str">
        <f>IF('IMPUTACIONES INFORME'!A267&lt;&gt;"",'IMPUTACIONES INFORME'!A267,"")</f>
        <v/>
      </c>
      <c r="B267" s="8" t="str">
        <f>IF('IMPUTACIONES INFORME'!B267&lt;&gt;"",'IMPUTACIONES INFORME'!B267,"")</f>
        <v/>
      </c>
      <c r="C267" s="8" t="str">
        <f>IF('IMPUTACIONES INFORME'!C267&lt;&gt;"",'IMPUTACIONES INFORME'!C267,"")</f>
        <v/>
      </c>
      <c r="D267" s="8" t="str">
        <f>IF('IMPUTACIONES INFORME'!D267&lt;&gt;"",'IMPUTACIONES INFORME'!D267,"")</f>
        <v/>
      </c>
      <c r="E267" s="8" t="str">
        <f>IF('IMPUTACIONES INFORME'!E267&lt;&gt;"",'IMPUTACIONES INFORME'!E267,"")</f>
        <v/>
      </c>
      <c r="F267" s="8" t="str">
        <f>IF('IMPUTACIONES INFORME'!F267&lt;&gt;"",'IMPUTACIONES INFORME'!F267,"")</f>
        <v/>
      </c>
      <c r="G267" s="8" t="str">
        <f>IF('IMPUTACIONES INFORME'!G267&lt;&gt;"",'IMPUTACIONES INFORME'!G267,"")</f>
        <v/>
      </c>
      <c r="H267" s="8" t="str">
        <f>IF('IMPUTACIONES INFORME'!H267&lt;&gt;"",'IMPUTACIONES INFORME'!H267,"")</f>
        <v/>
      </c>
      <c r="I267" s="8" t="str">
        <f>IF('IMPUTACIONES INFORME'!I267&lt;&gt;"",'IMPUTACIONES INFORME'!I267,"")</f>
        <v/>
      </c>
      <c r="J267" s="8" t="str">
        <f>IF('IMPUTACIONES INFORME'!J267&lt;&gt;"",'IMPUTACIONES INFORME'!J267,"")</f>
        <v/>
      </c>
      <c r="K267" s="8" t="str">
        <f>IF('IMPUTACIONES INFORME'!K267&lt;&gt;"",'IMPUTACIONES INFORME'!K267,"")</f>
        <v/>
      </c>
      <c r="L267" s="8" t="str">
        <f>IF('IMPUTACIONES INFORME'!L267&lt;&gt;"",'IMPUTACIONES INFORME'!L267,"")</f>
        <v/>
      </c>
      <c r="M267" s="8" t="str">
        <f>IF('IMPUTACIONES INFORME'!M267&lt;&gt;"",'IMPUTACIONES INFORME'!M267,"")</f>
        <v/>
      </c>
      <c r="N267" s="8" t="str">
        <f>IF('IMPUTACIONES INFORME'!N267&lt;&gt;"",'IMPUTACIONES INFORME'!N267,"")</f>
        <v/>
      </c>
      <c r="O267" s="8" t="str">
        <f>IF('IMPUTACIONES INFORME'!O267&lt;&gt;"",'IMPUTACIONES INFORME'!O267,"")</f>
        <v/>
      </c>
      <c r="P267" s="8" t="str">
        <f>IF('IMPUTACIONES INFORME'!P267&lt;&gt;"",'IMPUTACIONES INFORME'!P267,"")</f>
        <v/>
      </c>
      <c r="X267" s="8" t="e">
        <f t="shared" si="12"/>
        <v>#VALUE!</v>
      </c>
      <c r="Y267" s="8" t="str">
        <f t="shared" si="13"/>
        <v/>
      </c>
    </row>
    <row r="268" spans="1:25" x14ac:dyDescent="0.25">
      <c r="A268" s="8" t="str">
        <f>IF('IMPUTACIONES INFORME'!A268&lt;&gt;"",'IMPUTACIONES INFORME'!A268,"")</f>
        <v/>
      </c>
      <c r="B268" s="8" t="str">
        <f>IF('IMPUTACIONES INFORME'!B268&lt;&gt;"",'IMPUTACIONES INFORME'!B268,"")</f>
        <v/>
      </c>
      <c r="C268" s="8" t="str">
        <f>IF('IMPUTACIONES INFORME'!C268&lt;&gt;"",'IMPUTACIONES INFORME'!C268,"")</f>
        <v/>
      </c>
      <c r="D268" s="8" t="str">
        <f>IF('IMPUTACIONES INFORME'!D268&lt;&gt;"",'IMPUTACIONES INFORME'!D268,"")</f>
        <v/>
      </c>
      <c r="E268" s="8" t="str">
        <f>IF('IMPUTACIONES INFORME'!E268&lt;&gt;"",'IMPUTACIONES INFORME'!E268,"")</f>
        <v/>
      </c>
      <c r="F268" s="8" t="str">
        <f>IF('IMPUTACIONES INFORME'!F268&lt;&gt;"",'IMPUTACIONES INFORME'!F268,"")</f>
        <v/>
      </c>
      <c r="G268" s="8" t="str">
        <f>IF('IMPUTACIONES INFORME'!G268&lt;&gt;"",'IMPUTACIONES INFORME'!G268,"")</f>
        <v/>
      </c>
      <c r="H268" s="8" t="str">
        <f>IF('IMPUTACIONES INFORME'!H268&lt;&gt;"",'IMPUTACIONES INFORME'!H268,"")</f>
        <v/>
      </c>
      <c r="I268" s="8" t="str">
        <f>IF('IMPUTACIONES INFORME'!I268&lt;&gt;"",'IMPUTACIONES INFORME'!I268,"")</f>
        <v/>
      </c>
      <c r="J268" s="8" t="str">
        <f>IF('IMPUTACIONES INFORME'!J268&lt;&gt;"",'IMPUTACIONES INFORME'!J268,"")</f>
        <v/>
      </c>
      <c r="K268" s="8" t="str">
        <f>IF('IMPUTACIONES INFORME'!K268&lt;&gt;"",'IMPUTACIONES INFORME'!K268,"")</f>
        <v/>
      </c>
      <c r="L268" s="8" t="str">
        <f>IF('IMPUTACIONES INFORME'!L268&lt;&gt;"",'IMPUTACIONES INFORME'!L268,"")</f>
        <v/>
      </c>
      <c r="M268" s="8" t="str">
        <f>IF('IMPUTACIONES INFORME'!M268&lt;&gt;"",'IMPUTACIONES INFORME'!M268,"")</f>
        <v/>
      </c>
      <c r="N268" s="8" t="str">
        <f>IF('IMPUTACIONES INFORME'!N268&lt;&gt;"",'IMPUTACIONES INFORME'!N268,"")</f>
        <v/>
      </c>
      <c r="O268" s="8" t="str">
        <f>IF('IMPUTACIONES INFORME'!O268&lt;&gt;"",'IMPUTACIONES INFORME'!O268,"")</f>
        <v/>
      </c>
      <c r="P268" s="8" t="str">
        <f>IF('IMPUTACIONES INFORME'!P268&lt;&gt;"",'IMPUTACIONES INFORME'!P268,"")</f>
        <v/>
      </c>
      <c r="X268" s="8" t="e">
        <f t="shared" si="12"/>
        <v>#VALUE!</v>
      </c>
      <c r="Y268" s="8" t="str">
        <f t="shared" si="13"/>
        <v/>
      </c>
    </row>
    <row r="269" spans="1:25" x14ac:dyDescent="0.25">
      <c r="A269" s="8" t="str">
        <f>IF('IMPUTACIONES INFORME'!A269&lt;&gt;"",'IMPUTACIONES INFORME'!A269,"")</f>
        <v/>
      </c>
      <c r="B269" s="8" t="str">
        <f>IF('IMPUTACIONES INFORME'!B269&lt;&gt;"",'IMPUTACIONES INFORME'!B269,"")</f>
        <v/>
      </c>
      <c r="C269" s="8" t="str">
        <f>IF('IMPUTACIONES INFORME'!C269&lt;&gt;"",'IMPUTACIONES INFORME'!C269,"")</f>
        <v/>
      </c>
      <c r="D269" s="8" t="str">
        <f>IF('IMPUTACIONES INFORME'!D269&lt;&gt;"",'IMPUTACIONES INFORME'!D269,"")</f>
        <v/>
      </c>
      <c r="E269" s="8" t="str">
        <f>IF('IMPUTACIONES INFORME'!E269&lt;&gt;"",'IMPUTACIONES INFORME'!E269,"")</f>
        <v/>
      </c>
      <c r="F269" s="8" t="str">
        <f>IF('IMPUTACIONES INFORME'!F269&lt;&gt;"",'IMPUTACIONES INFORME'!F269,"")</f>
        <v/>
      </c>
      <c r="G269" s="8" t="str">
        <f>IF('IMPUTACIONES INFORME'!G269&lt;&gt;"",'IMPUTACIONES INFORME'!G269,"")</f>
        <v/>
      </c>
      <c r="H269" s="8" t="str">
        <f>IF('IMPUTACIONES INFORME'!H269&lt;&gt;"",'IMPUTACIONES INFORME'!H269,"")</f>
        <v/>
      </c>
      <c r="I269" s="8" t="str">
        <f>IF('IMPUTACIONES INFORME'!I269&lt;&gt;"",'IMPUTACIONES INFORME'!I269,"")</f>
        <v/>
      </c>
      <c r="J269" s="8" t="str">
        <f>IF('IMPUTACIONES INFORME'!J269&lt;&gt;"",'IMPUTACIONES INFORME'!J269,"")</f>
        <v/>
      </c>
      <c r="K269" s="8" t="str">
        <f>IF('IMPUTACIONES INFORME'!K269&lt;&gt;"",'IMPUTACIONES INFORME'!K269,"")</f>
        <v/>
      </c>
      <c r="L269" s="8" t="str">
        <f>IF('IMPUTACIONES INFORME'!L269&lt;&gt;"",'IMPUTACIONES INFORME'!L269,"")</f>
        <v/>
      </c>
      <c r="M269" s="8" t="str">
        <f>IF('IMPUTACIONES INFORME'!M269&lt;&gt;"",'IMPUTACIONES INFORME'!M269,"")</f>
        <v/>
      </c>
      <c r="N269" s="8" t="str">
        <f>IF('IMPUTACIONES INFORME'!N269&lt;&gt;"",'IMPUTACIONES INFORME'!N269,"")</f>
        <v/>
      </c>
      <c r="O269" s="8" t="str">
        <f>IF('IMPUTACIONES INFORME'!O269&lt;&gt;"",'IMPUTACIONES INFORME'!O269,"")</f>
        <v/>
      </c>
      <c r="P269" s="8" t="str">
        <f>IF('IMPUTACIONES INFORME'!P269&lt;&gt;"",'IMPUTACIONES INFORME'!P269,"")</f>
        <v/>
      </c>
      <c r="X269" s="8" t="e">
        <f t="shared" si="12"/>
        <v>#VALUE!</v>
      </c>
      <c r="Y269" s="8" t="str">
        <f t="shared" si="13"/>
        <v/>
      </c>
    </row>
    <row r="270" spans="1:25" x14ac:dyDescent="0.25">
      <c r="A270" s="8" t="str">
        <f>IF('IMPUTACIONES INFORME'!A270&lt;&gt;"",'IMPUTACIONES INFORME'!A270,"")</f>
        <v/>
      </c>
      <c r="B270" s="8" t="str">
        <f>IF('IMPUTACIONES INFORME'!B270&lt;&gt;"",'IMPUTACIONES INFORME'!B270,"")</f>
        <v/>
      </c>
      <c r="C270" s="8" t="str">
        <f>IF('IMPUTACIONES INFORME'!C270&lt;&gt;"",'IMPUTACIONES INFORME'!C270,"")</f>
        <v/>
      </c>
      <c r="D270" s="8" t="str">
        <f>IF('IMPUTACIONES INFORME'!D270&lt;&gt;"",'IMPUTACIONES INFORME'!D270,"")</f>
        <v/>
      </c>
      <c r="E270" s="8" t="str">
        <f>IF('IMPUTACIONES INFORME'!E270&lt;&gt;"",'IMPUTACIONES INFORME'!E270,"")</f>
        <v/>
      </c>
      <c r="F270" s="8" t="str">
        <f>IF('IMPUTACIONES INFORME'!F270&lt;&gt;"",'IMPUTACIONES INFORME'!F270,"")</f>
        <v/>
      </c>
      <c r="G270" s="8" t="str">
        <f>IF('IMPUTACIONES INFORME'!G270&lt;&gt;"",'IMPUTACIONES INFORME'!G270,"")</f>
        <v/>
      </c>
      <c r="H270" s="8" t="str">
        <f>IF('IMPUTACIONES INFORME'!H270&lt;&gt;"",'IMPUTACIONES INFORME'!H270,"")</f>
        <v/>
      </c>
      <c r="I270" s="8" t="str">
        <f>IF('IMPUTACIONES INFORME'!I270&lt;&gt;"",'IMPUTACIONES INFORME'!I270,"")</f>
        <v/>
      </c>
      <c r="J270" s="8" t="str">
        <f>IF('IMPUTACIONES INFORME'!J270&lt;&gt;"",'IMPUTACIONES INFORME'!J270,"")</f>
        <v/>
      </c>
      <c r="K270" s="8" t="str">
        <f>IF('IMPUTACIONES INFORME'!K270&lt;&gt;"",'IMPUTACIONES INFORME'!K270,"")</f>
        <v/>
      </c>
      <c r="L270" s="8" t="str">
        <f>IF('IMPUTACIONES INFORME'!L270&lt;&gt;"",'IMPUTACIONES INFORME'!L270,"")</f>
        <v/>
      </c>
      <c r="M270" s="8" t="str">
        <f>IF('IMPUTACIONES INFORME'!M270&lt;&gt;"",'IMPUTACIONES INFORME'!M270,"")</f>
        <v/>
      </c>
      <c r="N270" s="8" t="str">
        <f>IF('IMPUTACIONES INFORME'!N270&lt;&gt;"",'IMPUTACIONES INFORME'!N270,"")</f>
        <v/>
      </c>
      <c r="O270" s="8" t="str">
        <f>IF('IMPUTACIONES INFORME'!O270&lt;&gt;"",'IMPUTACIONES INFORME'!O270,"")</f>
        <v/>
      </c>
      <c r="P270" s="8" t="str">
        <f>IF('IMPUTACIONES INFORME'!P270&lt;&gt;"",'IMPUTACIONES INFORME'!P270,"")</f>
        <v/>
      </c>
      <c r="X270" s="8" t="e">
        <f t="shared" si="12"/>
        <v>#VALUE!</v>
      </c>
      <c r="Y270" s="8" t="str">
        <f t="shared" si="13"/>
        <v/>
      </c>
    </row>
    <row r="271" spans="1:25" x14ac:dyDescent="0.25">
      <c r="A271" s="8" t="str">
        <f>IF('IMPUTACIONES INFORME'!A271&lt;&gt;"",'IMPUTACIONES INFORME'!A271,"")</f>
        <v/>
      </c>
      <c r="B271" s="8" t="str">
        <f>IF('IMPUTACIONES INFORME'!B271&lt;&gt;"",'IMPUTACIONES INFORME'!B271,"")</f>
        <v/>
      </c>
      <c r="C271" s="8" t="str">
        <f>IF('IMPUTACIONES INFORME'!C271&lt;&gt;"",'IMPUTACIONES INFORME'!C271,"")</f>
        <v/>
      </c>
      <c r="D271" s="8" t="str">
        <f>IF('IMPUTACIONES INFORME'!D271&lt;&gt;"",'IMPUTACIONES INFORME'!D271,"")</f>
        <v/>
      </c>
      <c r="E271" s="8" t="str">
        <f>IF('IMPUTACIONES INFORME'!E271&lt;&gt;"",'IMPUTACIONES INFORME'!E271,"")</f>
        <v/>
      </c>
      <c r="F271" s="8" t="str">
        <f>IF('IMPUTACIONES INFORME'!F271&lt;&gt;"",'IMPUTACIONES INFORME'!F271,"")</f>
        <v/>
      </c>
      <c r="G271" s="8" t="str">
        <f>IF('IMPUTACIONES INFORME'!G271&lt;&gt;"",'IMPUTACIONES INFORME'!G271,"")</f>
        <v/>
      </c>
      <c r="H271" s="8" t="str">
        <f>IF('IMPUTACIONES INFORME'!H271&lt;&gt;"",'IMPUTACIONES INFORME'!H271,"")</f>
        <v/>
      </c>
      <c r="I271" s="8" t="str">
        <f>IF('IMPUTACIONES INFORME'!I271&lt;&gt;"",'IMPUTACIONES INFORME'!I271,"")</f>
        <v/>
      </c>
      <c r="J271" s="8" t="str">
        <f>IF('IMPUTACIONES INFORME'!J271&lt;&gt;"",'IMPUTACIONES INFORME'!J271,"")</f>
        <v/>
      </c>
      <c r="K271" s="8" t="str">
        <f>IF('IMPUTACIONES INFORME'!K271&lt;&gt;"",'IMPUTACIONES INFORME'!K271,"")</f>
        <v/>
      </c>
      <c r="L271" s="8" t="str">
        <f>IF('IMPUTACIONES INFORME'!L271&lt;&gt;"",'IMPUTACIONES INFORME'!L271,"")</f>
        <v/>
      </c>
      <c r="M271" s="8" t="str">
        <f>IF('IMPUTACIONES INFORME'!M271&lt;&gt;"",'IMPUTACIONES INFORME'!M271,"")</f>
        <v/>
      </c>
      <c r="N271" s="8" t="str">
        <f>IF('IMPUTACIONES INFORME'!N271&lt;&gt;"",'IMPUTACIONES INFORME'!N271,"")</f>
        <v/>
      </c>
      <c r="O271" s="8" t="str">
        <f>IF('IMPUTACIONES INFORME'!O271&lt;&gt;"",'IMPUTACIONES INFORME'!O271,"")</f>
        <v/>
      </c>
      <c r="P271" s="8" t="str">
        <f>IF('IMPUTACIONES INFORME'!P271&lt;&gt;"",'IMPUTACIONES INFORME'!P271,"")</f>
        <v/>
      </c>
      <c r="X271" s="8" t="e">
        <f t="shared" si="12"/>
        <v>#VALUE!</v>
      </c>
      <c r="Y271" s="8" t="str">
        <f t="shared" si="13"/>
        <v/>
      </c>
    </row>
    <row r="272" spans="1:25" x14ac:dyDescent="0.25">
      <c r="A272" s="8" t="str">
        <f>IF('IMPUTACIONES INFORME'!A272&lt;&gt;"",'IMPUTACIONES INFORME'!A272,"")</f>
        <v/>
      </c>
      <c r="B272" s="8" t="str">
        <f>IF('IMPUTACIONES INFORME'!B272&lt;&gt;"",'IMPUTACIONES INFORME'!B272,"")</f>
        <v/>
      </c>
      <c r="C272" s="8" t="str">
        <f>IF('IMPUTACIONES INFORME'!C272&lt;&gt;"",'IMPUTACIONES INFORME'!C272,"")</f>
        <v/>
      </c>
      <c r="D272" s="8" t="str">
        <f>IF('IMPUTACIONES INFORME'!D272&lt;&gt;"",'IMPUTACIONES INFORME'!D272,"")</f>
        <v/>
      </c>
      <c r="E272" s="8" t="str">
        <f>IF('IMPUTACIONES INFORME'!E272&lt;&gt;"",'IMPUTACIONES INFORME'!E272,"")</f>
        <v/>
      </c>
      <c r="F272" s="8" t="str">
        <f>IF('IMPUTACIONES INFORME'!F272&lt;&gt;"",'IMPUTACIONES INFORME'!F272,"")</f>
        <v/>
      </c>
      <c r="G272" s="8" t="str">
        <f>IF('IMPUTACIONES INFORME'!G272&lt;&gt;"",'IMPUTACIONES INFORME'!G272,"")</f>
        <v/>
      </c>
      <c r="H272" s="8" t="str">
        <f>IF('IMPUTACIONES INFORME'!H272&lt;&gt;"",'IMPUTACIONES INFORME'!H272,"")</f>
        <v/>
      </c>
      <c r="I272" s="8" t="str">
        <f>IF('IMPUTACIONES INFORME'!I272&lt;&gt;"",'IMPUTACIONES INFORME'!I272,"")</f>
        <v/>
      </c>
      <c r="J272" s="8" t="str">
        <f>IF('IMPUTACIONES INFORME'!J272&lt;&gt;"",'IMPUTACIONES INFORME'!J272,"")</f>
        <v/>
      </c>
      <c r="K272" s="8" t="str">
        <f>IF('IMPUTACIONES INFORME'!K272&lt;&gt;"",'IMPUTACIONES INFORME'!K272,"")</f>
        <v/>
      </c>
      <c r="L272" s="8" t="str">
        <f>IF('IMPUTACIONES INFORME'!L272&lt;&gt;"",'IMPUTACIONES INFORME'!L272,"")</f>
        <v/>
      </c>
      <c r="M272" s="8" t="str">
        <f>IF('IMPUTACIONES INFORME'!M272&lt;&gt;"",'IMPUTACIONES INFORME'!M272,"")</f>
        <v/>
      </c>
      <c r="N272" s="8" t="str">
        <f>IF('IMPUTACIONES INFORME'!N272&lt;&gt;"",'IMPUTACIONES INFORME'!N272,"")</f>
        <v/>
      </c>
      <c r="O272" s="8" t="str">
        <f>IF('IMPUTACIONES INFORME'!O272&lt;&gt;"",'IMPUTACIONES INFORME'!O272,"")</f>
        <v/>
      </c>
      <c r="P272" s="8" t="str">
        <f>IF('IMPUTACIONES INFORME'!P272&lt;&gt;"",'IMPUTACIONES INFORME'!P272,"")</f>
        <v/>
      </c>
      <c r="X272" s="8" t="e">
        <f t="shared" si="12"/>
        <v>#VALUE!</v>
      </c>
      <c r="Y272" s="8" t="str">
        <f t="shared" si="13"/>
        <v/>
      </c>
    </row>
    <row r="273" spans="1:25" x14ac:dyDescent="0.25">
      <c r="A273" s="8" t="str">
        <f>IF('IMPUTACIONES INFORME'!A273&lt;&gt;"",'IMPUTACIONES INFORME'!A273,"")</f>
        <v/>
      </c>
      <c r="B273" s="8" t="str">
        <f>IF('IMPUTACIONES INFORME'!B273&lt;&gt;"",'IMPUTACIONES INFORME'!B273,"")</f>
        <v/>
      </c>
      <c r="C273" s="8" t="str">
        <f>IF('IMPUTACIONES INFORME'!C273&lt;&gt;"",'IMPUTACIONES INFORME'!C273,"")</f>
        <v/>
      </c>
      <c r="D273" s="8" t="str">
        <f>IF('IMPUTACIONES INFORME'!D273&lt;&gt;"",'IMPUTACIONES INFORME'!D273,"")</f>
        <v/>
      </c>
      <c r="E273" s="8" t="str">
        <f>IF('IMPUTACIONES INFORME'!E273&lt;&gt;"",'IMPUTACIONES INFORME'!E273,"")</f>
        <v/>
      </c>
      <c r="F273" s="8" t="str">
        <f>IF('IMPUTACIONES INFORME'!F273&lt;&gt;"",'IMPUTACIONES INFORME'!F273,"")</f>
        <v/>
      </c>
      <c r="G273" s="8" t="str">
        <f>IF('IMPUTACIONES INFORME'!G273&lt;&gt;"",'IMPUTACIONES INFORME'!G273,"")</f>
        <v/>
      </c>
      <c r="H273" s="8" t="str">
        <f>IF('IMPUTACIONES INFORME'!H273&lt;&gt;"",'IMPUTACIONES INFORME'!H273,"")</f>
        <v/>
      </c>
      <c r="I273" s="8" t="str">
        <f>IF('IMPUTACIONES INFORME'!I273&lt;&gt;"",'IMPUTACIONES INFORME'!I273,"")</f>
        <v/>
      </c>
      <c r="J273" s="8" t="str">
        <f>IF('IMPUTACIONES INFORME'!J273&lt;&gt;"",'IMPUTACIONES INFORME'!J273,"")</f>
        <v/>
      </c>
      <c r="K273" s="8" t="str">
        <f>IF('IMPUTACIONES INFORME'!K273&lt;&gt;"",'IMPUTACIONES INFORME'!K273,"")</f>
        <v/>
      </c>
      <c r="L273" s="8" t="str">
        <f>IF('IMPUTACIONES INFORME'!L273&lt;&gt;"",'IMPUTACIONES INFORME'!L273,"")</f>
        <v/>
      </c>
      <c r="M273" s="8" t="str">
        <f>IF('IMPUTACIONES INFORME'!M273&lt;&gt;"",'IMPUTACIONES INFORME'!M273,"")</f>
        <v/>
      </c>
      <c r="N273" s="8" t="str">
        <f>IF('IMPUTACIONES INFORME'!N273&lt;&gt;"",'IMPUTACIONES INFORME'!N273,"")</f>
        <v/>
      </c>
      <c r="O273" s="8" t="str">
        <f>IF('IMPUTACIONES INFORME'!O273&lt;&gt;"",'IMPUTACIONES INFORME'!O273,"")</f>
        <v/>
      </c>
      <c r="P273" s="8" t="str">
        <f>IF('IMPUTACIONES INFORME'!P273&lt;&gt;"",'IMPUTACIONES INFORME'!P273,"")</f>
        <v/>
      </c>
      <c r="X273" s="8" t="e">
        <f t="shared" si="12"/>
        <v>#VALUE!</v>
      </c>
      <c r="Y273" s="8" t="str">
        <f t="shared" si="13"/>
        <v/>
      </c>
    </row>
    <row r="274" spans="1:25" x14ac:dyDescent="0.25">
      <c r="A274" s="8" t="str">
        <f>IF('IMPUTACIONES INFORME'!A274&lt;&gt;"",'IMPUTACIONES INFORME'!A274,"")</f>
        <v/>
      </c>
      <c r="B274" s="8" t="str">
        <f>IF('IMPUTACIONES INFORME'!B274&lt;&gt;"",'IMPUTACIONES INFORME'!B274,"")</f>
        <v/>
      </c>
      <c r="C274" s="8" t="str">
        <f>IF('IMPUTACIONES INFORME'!C274&lt;&gt;"",'IMPUTACIONES INFORME'!C274,"")</f>
        <v/>
      </c>
      <c r="D274" s="8" t="str">
        <f>IF('IMPUTACIONES INFORME'!D274&lt;&gt;"",'IMPUTACIONES INFORME'!D274,"")</f>
        <v/>
      </c>
      <c r="E274" s="8" t="str">
        <f>IF('IMPUTACIONES INFORME'!E274&lt;&gt;"",'IMPUTACIONES INFORME'!E274,"")</f>
        <v/>
      </c>
      <c r="F274" s="8" t="str">
        <f>IF('IMPUTACIONES INFORME'!F274&lt;&gt;"",'IMPUTACIONES INFORME'!F274,"")</f>
        <v/>
      </c>
      <c r="G274" s="8" t="str">
        <f>IF('IMPUTACIONES INFORME'!G274&lt;&gt;"",'IMPUTACIONES INFORME'!G274,"")</f>
        <v/>
      </c>
      <c r="H274" s="8" t="str">
        <f>IF('IMPUTACIONES INFORME'!H274&lt;&gt;"",'IMPUTACIONES INFORME'!H274,"")</f>
        <v/>
      </c>
      <c r="I274" s="8" t="str">
        <f>IF('IMPUTACIONES INFORME'!I274&lt;&gt;"",'IMPUTACIONES INFORME'!I274,"")</f>
        <v/>
      </c>
      <c r="J274" s="8" t="str">
        <f>IF('IMPUTACIONES INFORME'!J274&lt;&gt;"",'IMPUTACIONES INFORME'!J274,"")</f>
        <v/>
      </c>
      <c r="K274" s="8" t="str">
        <f>IF('IMPUTACIONES INFORME'!K274&lt;&gt;"",'IMPUTACIONES INFORME'!K274,"")</f>
        <v/>
      </c>
      <c r="L274" s="8" t="str">
        <f>IF('IMPUTACIONES INFORME'!L274&lt;&gt;"",'IMPUTACIONES INFORME'!L274,"")</f>
        <v/>
      </c>
      <c r="M274" s="8" t="str">
        <f>IF('IMPUTACIONES INFORME'!M274&lt;&gt;"",'IMPUTACIONES INFORME'!M274,"")</f>
        <v/>
      </c>
      <c r="N274" s="8" t="str">
        <f>IF('IMPUTACIONES INFORME'!N274&lt;&gt;"",'IMPUTACIONES INFORME'!N274,"")</f>
        <v/>
      </c>
      <c r="O274" s="8" t="str">
        <f>IF('IMPUTACIONES INFORME'!O274&lt;&gt;"",'IMPUTACIONES INFORME'!O274,"")</f>
        <v/>
      </c>
      <c r="P274" s="8" t="str">
        <f>IF('IMPUTACIONES INFORME'!P274&lt;&gt;"",'IMPUTACIONES INFORME'!P274,"")</f>
        <v/>
      </c>
      <c r="X274" s="8" t="e">
        <f t="shared" si="12"/>
        <v>#VALUE!</v>
      </c>
      <c r="Y274" s="8" t="str">
        <f t="shared" si="13"/>
        <v/>
      </c>
    </row>
    <row r="275" spans="1:25" x14ac:dyDescent="0.25">
      <c r="A275" s="8" t="str">
        <f>IF('IMPUTACIONES INFORME'!A275&lt;&gt;"",'IMPUTACIONES INFORME'!A275,"")</f>
        <v/>
      </c>
      <c r="B275" s="8" t="str">
        <f>IF('IMPUTACIONES INFORME'!B275&lt;&gt;"",'IMPUTACIONES INFORME'!B275,"")</f>
        <v/>
      </c>
      <c r="C275" s="8" t="str">
        <f>IF('IMPUTACIONES INFORME'!C275&lt;&gt;"",'IMPUTACIONES INFORME'!C275,"")</f>
        <v/>
      </c>
      <c r="D275" s="8" t="str">
        <f>IF('IMPUTACIONES INFORME'!D275&lt;&gt;"",'IMPUTACIONES INFORME'!D275,"")</f>
        <v/>
      </c>
      <c r="E275" s="8" t="str">
        <f>IF('IMPUTACIONES INFORME'!E275&lt;&gt;"",'IMPUTACIONES INFORME'!E275,"")</f>
        <v/>
      </c>
      <c r="F275" s="8" t="str">
        <f>IF('IMPUTACIONES INFORME'!F275&lt;&gt;"",'IMPUTACIONES INFORME'!F275,"")</f>
        <v/>
      </c>
      <c r="G275" s="8" t="str">
        <f>IF('IMPUTACIONES INFORME'!G275&lt;&gt;"",'IMPUTACIONES INFORME'!G275,"")</f>
        <v/>
      </c>
      <c r="H275" s="8" t="str">
        <f>IF('IMPUTACIONES INFORME'!H275&lt;&gt;"",'IMPUTACIONES INFORME'!H275,"")</f>
        <v/>
      </c>
      <c r="I275" s="8" t="str">
        <f>IF('IMPUTACIONES INFORME'!I275&lt;&gt;"",'IMPUTACIONES INFORME'!I275,"")</f>
        <v/>
      </c>
      <c r="J275" s="8" t="str">
        <f>IF('IMPUTACIONES INFORME'!J275&lt;&gt;"",'IMPUTACIONES INFORME'!J275,"")</f>
        <v/>
      </c>
      <c r="K275" s="8" t="str">
        <f>IF('IMPUTACIONES INFORME'!K275&lt;&gt;"",'IMPUTACIONES INFORME'!K275,"")</f>
        <v/>
      </c>
      <c r="L275" s="8" t="str">
        <f>IF('IMPUTACIONES INFORME'!L275&lt;&gt;"",'IMPUTACIONES INFORME'!L275,"")</f>
        <v/>
      </c>
      <c r="M275" s="8" t="str">
        <f>IF('IMPUTACIONES INFORME'!M275&lt;&gt;"",'IMPUTACIONES INFORME'!M275,"")</f>
        <v/>
      </c>
      <c r="N275" s="8" t="str">
        <f>IF('IMPUTACIONES INFORME'!N275&lt;&gt;"",'IMPUTACIONES INFORME'!N275,"")</f>
        <v/>
      </c>
      <c r="O275" s="8" t="str">
        <f>IF('IMPUTACIONES INFORME'!O275&lt;&gt;"",'IMPUTACIONES INFORME'!O275,"")</f>
        <v/>
      </c>
      <c r="P275" s="8" t="str">
        <f>IF('IMPUTACIONES INFORME'!P275&lt;&gt;"",'IMPUTACIONES INFORME'!P275,"")</f>
        <v/>
      </c>
      <c r="X275" s="8" t="e">
        <f t="shared" si="12"/>
        <v>#VALUE!</v>
      </c>
      <c r="Y275" s="8" t="str">
        <f t="shared" si="13"/>
        <v/>
      </c>
    </row>
    <row r="276" spans="1:25" x14ac:dyDescent="0.25">
      <c r="A276" s="8" t="str">
        <f>IF('IMPUTACIONES INFORME'!A276&lt;&gt;"",'IMPUTACIONES INFORME'!A276,"")</f>
        <v/>
      </c>
      <c r="B276" s="8" t="str">
        <f>IF('IMPUTACIONES INFORME'!B276&lt;&gt;"",'IMPUTACIONES INFORME'!B276,"")</f>
        <v/>
      </c>
      <c r="C276" s="8" t="str">
        <f>IF('IMPUTACIONES INFORME'!C276&lt;&gt;"",'IMPUTACIONES INFORME'!C276,"")</f>
        <v/>
      </c>
      <c r="D276" s="8" t="str">
        <f>IF('IMPUTACIONES INFORME'!D276&lt;&gt;"",'IMPUTACIONES INFORME'!D276,"")</f>
        <v/>
      </c>
      <c r="E276" s="8" t="str">
        <f>IF('IMPUTACIONES INFORME'!E276&lt;&gt;"",'IMPUTACIONES INFORME'!E276,"")</f>
        <v/>
      </c>
      <c r="F276" s="8" t="str">
        <f>IF('IMPUTACIONES INFORME'!F276&lt;&gt;"",'IMPUTACIONES INFORME'!F276,"")</f>
        <v/>
      </c>
      <c r="G276" s="8" t="str">
        <f>IF('IMPUTACIONES INFORME'!G276&lt;&gt;"",'IMPUTACIONES INFORME'!G276,"")</f>
        <v/>
      </c>
      <c r="H276" s="8" t="str">
        <f>IF('IMPUTACIONES INFORME'!H276&lt;&gt;"",'IMPUTACIONES INFORME'!H276,"")</f>
        <v/>
      </c>
      <c r="I276" s="8" t="str">
        <f>IF('IMPUTACIONES INFORME'!I276&lt;&gt;"",'IMPUTACIONES INFORME'!I276,"")</f>
        <v/>
      </c>
      <c r="J276" s="8" t="str">
        <f>IF('IMPUTACIONES INFORME'!J276&lt;&gt;"",'IMPUTACIONES INFORME'!J276,"")</f>
        <v/>
      </c>
      <c r="K276" s="8" t="str">
        <f>IF('IMPUTACIONES INFORME'!K276&lt;&gt;"",'IMPUTACIONES INFORME'!K276,"")</f>
        <v/>
      </c>
      <c r="L276" s="8" t="str">
        <f>IF('IMPUTACIONES INFORME'!L276&lt;&gt;"",'IMPUTACIONES INFORME'!L276,"")</f>
        <v/>
      </c>
      <c r="M276" s="8" t="str">
        <f>IF('IMPUTACIONES INFORME'!M276&lt;&gt;"",'IMPUTACIONES INFORME'!M276,"")</f>
        <v/>
      </c>
      <c r="N276" s="8" t="str">
        <f>IF('IMPUTACIONES INFORME'!N276&lt;&gt;"",'IMPUTACIONES INFORME'!N276,"")</f>
        <v/>
      </c>
      <c r="O276" s="8" t="str">
        <f>IF('IMPUTACIONES INFORME'!O276&lt;&gt;"",'IMPUTACIONES INFORME'!O276,"")</f>
        <v/>
      </c>
      <c r="P276" s="8" t="str">
        <f>IF('IMPUTACIONES INFORME'!P276&lt;&gt;"",'IMPUTACIONES INFORME'!P276,"")</f>
        <v/>
      </c>
      <c r="X276" s="8" t="e">
        <f t="shared" si="12"/>
        <v>#VALUE!</v>
      </c>
      <c r="Y276" s="8" t="str">
        <f t="shared" si="13"/>
        <v/>
      </c>
    </row>
    <row r="277" spans="1:25" x14ac:dyDescent="0.25">
      <c r="A277" s="8" t="str">
        <f>IF('IMPUTACIONES INFORME'!A277&lt;&gt;"",'IMPUTACIONES INFORME'!A277,"")</f>
        <v/>
      </c>
      <c r="B277" s="8" t="str">
        <f>IF('IMPUTACIONES INFORME'!B277&lt;&gt;"",'IMPUTACIONES INFORME'!B277,"")</f>
        <v/>
      </c>
      <c r="C277" s="8" t="str">
        <f>IF('IMPUTACIONES INFORME'!C277&lt;&gt;"",'IMPUTACIONES INFORME'!C277,"")</f>
        <v/>
      </c>
      <c r="D277" s="8" t="str">
        <f>IF('IMPUTACIONES INFORME'!D277&lt;&gt;"",'IMPUTACIONES INFORME'!D277,"")</f>
        <v/>
      </c>
      <c r="E277" s="8" t="str">
        <f>IF('IMPUTACIONES INFORME'!E277&lt;&gt;"",'IMPUTACIONES INFORME'!E277,"")</f>
        <v/>
      </c>
      <c r="F277" s="8" t="str">
        <f>IF('IMPUTACIONES INFORME'!F277&lt;&gt;"",'IMPUTACIONES INFORME'!F277,"")</f>
        <v/>
      </c>
      <c r="G277" s="8" t="str">
        <f>IF('IMPUTACIONES INFORME'!G277&lt;&gt;"",'IMPUTACIONES INFORME'!G277,"")</f>
        <v/>
      </c>
      <c r="H277" s="8" t="str">
        <f>IF('IMPUTACIONES INFORME'!H277&lt;&gt;"",'IMPUTACIONES INFORME'!H277,"")</f>
        <v/>
      </c>
      <c r="I277" s="8" t="str">
        <f>IF('IMPUTACIONES INFORME'!I277&lt;&gt;"",'IMPUTACIONES INFORME'!I277,"")</f>
        <v/>
      </c>
      <c r="J277" s="8" t="str">
        <f>IF('IMPUTACIONES INFORME'!J277&lt;&gt;"",'IMPUTACIONES INFORME'!J277,"")</f>
        <v/>
      </c>
      <c r="K277" s="8" t="str">
        <f>IF('IMPUTACIONES INFORME'!K277&lt;&gt;"",'IMPUTACIONES INFORME'!K277,"")</f>
        <v/>
      </c>
      <c r="L277" s="8" t="str">
        <f>IF('IMPUTACIONES INFORME'!L277&lt;&gt;"",'IMPUTACIONES INFORME'!L277,"")</f>
        <v/>
      </c>
      <c r="M277" s="8" t="str">
        <f>IF('IMPUTACIONES INFORME'!M277&lt;&gt;"",'IMPUTACIONES INFORME'!M277,"")</f>
        <v/>
      </c>
      <c r="N277" s="8" t="str">
        <f>IF('IMPUTACIONES INFORME'!N277&lt;&gt;"",'IMPUTACIONES INFORME'!N277,"")</f>
        <v/>
      </c>
      <c r="O277" s="8" t="str">
        <f>IF('IMPUTACIONES INFORME'!O277&lt;&gt;"",'IMPUTACIONES INFORME'!O277,"")</f>
        <v/>
      </c>
      <c r="P277" s="8" t="str">
        <f>IF('IMPUTACIONES INFORME'!P277&lt;&gt;"",'IMPUTACIONES INFORME'!P277,"")</f>
        <v/>
      </c>
      <c r="X277" s="8" t="e">
        <f t="shared" si="12"/>
        <v>#VALUE!</v>
      </c>
      <c r="Y277" s="8" t="str">
        <f t="shared" si="13"/>
        <v/>
      </c>
    </row>
    <row r="278" spans="1:25" x14ac:dyDescent="0.25">
      <c r="A278" s="8" t="str">
        <f>IF('IMPUTACIONES INFORME'!A278&lt;&gt;"",'IMPUTACIONES INFORME'!A278,"")</f>
        <v/>
      </c>
      <c r="B278" s="8" t="str">
        <f>IF('IMPUTACIONES INFORME'!B278&lt;&gt;"",'IMPUTACIONES INFORME'!B278,"")</f>
        <v/>
      </c>
      <c r="C278" s="8" t="str">
        <f>IF('IMPUTACIONES INFORME'!C278&lt;&gt;"",'IMPUTACIONES INFORME'!C278,"")</f>
        <v/>
      </c>
      <c r="D278" s="8" t="str">
        <f>IF('IMPUTACIONES INFORME'!D278&lt;&gt;"",'IMPUTACIONES INFORME'!D278,"")</f>
        <v/>
      </c>
      <c r="E278" s="8" t="str">
        <f>IF('IMPUTACIONES INFORME'!E278&lt;&gt;"",'IMPUTACIONES INFORME'!E278,"")</f>
        <v/>
      </c>
      <c r="F278" s="8" t="str">
        <f>IF('IMPUTACIONES INFORME'!F278&lt;&gt;"",'IMPUTACIONES INFORME'!F278,"")</f>
        <v/>
      </c>
      <c r="G278" s="8" t="str">
        <f>IF('IMPUTACIONES INFORME'!G278&lt;&gt;"",'IMPUTACIONES INFORME'!G278,"")</f>
        <v/>
      </c>
      <c r="H278" s="8" t="str">
        <f>IF('IMPUTACIONES INFORME'!H278&lt;&gt;"",'IMPUTACIONES INFORME'!H278,"")</f>
        <v/>
      </c>
      <c r="I278" s="8" t="str">
        <f>IF('IMPUTACIONES INFORME'!I278&lt;&gt;"",'IMPUTACIONES INFORME'!I278,"")</f>
        <v/>
      </c>
      <c r="J278" s="8" t="str">
        <f>IF('IMPUTACIONES INFORME'!J278&lt;&gt;"",'IMPUTACIONES INFORME'!J278,"")</f>
        <v/>
      </c>
      <c r="K278" s="8" t="str">
        <f>IF('IMPUTACIONES INFORME'!K278&lt;&gt;"",'IMPUTACIONES INFORME'!K278,"")</f>
        <v/>
      </c>
      <c r="L278" s="8" t="str">
        <f>IF('IMPUTACIONES INFORME'!L278&lt;&gt;"",'IMPUTACIONES INFORME'!L278,"")</f>
        <v/>
      </c>
      <c r="M278" s="8" t="str">
        <f>IF('IMPUTACIONES INFORME'!M278&lt;&gt;"",'IMPUTACIONES INFORME'!M278,"")</f>
        <v/>
      </c>
      <c r="N278" s="8" t="str">
        <f>IF('IMPUTACIONES INFORME'!N278&lt;&gt;"",'IMPUTACIONES INFORME'!N278,"")</f>
        <v/>
      </c>
      <c r="O278" s="8" t="str">
        <f>IF('IMPUTACIONES INFORME'!O278&lt;&gt;"",'IMPUTACIONES INFORME'!O278,"")</f>
        <v/>
      </c>
      <c r="P278" s="8" t="str">
        <f>IF('IMPUTACIONES INFORME'!P278&lt;&gt;"",'IMPUTACIONES INFORME'!P278,"")</f>
        <v/>
      </c>
      <c r="X278" s="8" t="e">
        <f t="shared" si="12"/>
        <v>#VALUE!</v>
      </c>
      <c r="Y278" s="8" t="str">
        <f t="shared" si="13"/>
        <v/>
      </c>
    </row>
    <row r="279" spans="1:25" x14ac:dyDescent="0.25">
      <c r="A279" s="8" t="str">
        <f>IF('IMPUTACIONES INFORME'!A279&lt;&gt;"",'IMPUTACIONES INFORME'!A279,"")</f>
        <v/>
      </c>
      <c r="B279" s="8" t="str">
        <f>IF('IMPUTACIONES INFORME'!B279&lt;&gt;"",'IMPUTACIONES INFORME'!B279,"")</f>
        <v/>
      </c>
      <c r="C279" s="8" t="str">
        <f>IF('IMPUTACIONES INFORME'!C279&lt;&gt;"",'IMPUTACIONES INFORME'!C279,"")</f>
        <v/>
      </c>
      <c r="D279" s="8" t="str">
        <f>IF('IMPUTACIONES INFORME'!D279&lt;&gt;"",'IMPUTACIONES INFORME'!D279,"")</f>
        <v/>
      </c>
      <c r="E279" s="8" t="str">
        <f>IF('IMPUTACIONES INFORME'!E279&lt;&gt;"",'IMPUTACIONES INFORME'!E279,"")</f>
        <v/>
      </c>
      <c r="F279" s="8" t="str">
        <f>IF('IMPUTACIONES INFORME'!F279&lt;&gt;"",'IMPUTACIONES INFORME'!F279,"")</f>
        <v/>
      </c>
      <c r="G279" s="8" t="str">
        <f>IF('IMPUTACIONES INFORME'!G279&lt;&gt;"",'IMPUTACIONES INFORME'!G279,"")</f>
        <v/>
      </c>
      <c r="H279" s="8" t="str">
        <f>IF('IMPUTACIONES INFORME'!H279&lt;&gt;"",'IMPUTACIONES INFORME'!H279,"")</f>
        <v/>
      </c>
      <c r="I279" s="8" t="str">
        <f>IF('IMPUTACIONES INFORME'!I279&lt;&gt;"",'IMPUTACIONES INFORME'!I279,"")</f>
        <v/>
      </c>
      <c r="J279" s="8" t="str">
        <f>IF('IMPUTACIONES INFORME'!J279&lt;&gt;"",'IMPUTACIONES INFORME'!J279,"")</f>
        <v/>
      </c>
      <c r="K279" s="8" t="str">
        <f>IF('IMPUTACIONES INFORME'!K279&lt;&gt;"",'IMPUTACIONES INFORME'!K279,"")</f>
        <v/>
      </c>
      <c r="L279" s="8" t="str">
        <f>IF('IMPUTACIONES INFORME'!L279&lt;&gt;"",'IMPUTACIONES INFORME'!L279,"")</f>
        <v/>
      </c>
      <c r="M279" s="8" t="str">
        <f>IF('IMPUTACIONES INFORME'!M279&lt;&gt;"",'IMPUTACIONES INFORME'!M279,"")</f>
        <v/>
      </c>
      <c r="N279" s="8" t="str">
        <f>IF('IMPUTACIONES INFORME'!N279&lt;&gt;"",'IMPUTACIONES INFORME'!N279,"")</f>
        <v/>
      </c>
      <c r="O279" s="8" t="str">
        <f>IF('IMPUTACIONES INFORME'!O279&lt;&gt;"",'IMPUTACIONES INFORME'!O279,"")</f>
        <v/>
      </c>
      <c r="P279" s="8" t="str">
        <f>IF('IMPUTACIONES INFORME'!P279&lt;&gt;"",'IMPUTACIONES INFORME'!P279,"")</f>
        <v/>
      </c>
      <c r="X279" s="8" t="e">
        <f t="shared" si="12"/>
        <v>#VALUE!</v>
      </c>
      <c r="Y279" s="8" t="str">
        <f t="shared" si="13"/>
        <v/>
      </c>
    </row>
    <row r="280" spans="1:25" x14ac:dyDescent="0.25">
      <c r="A280" s="8" t="str">
        <f>IF('IMPUTACIONES INFORME'!A280&lt;&gt;"",'IMPUTACIONES INFORME'!A280,"")</f>
        <v/>
      </c>
      <c r="B280" s="8" t="str">
        <f>IF('IMPUTACIONES INFORME'!B280&lt;&gt;"",'IMPUTACIONES INFORME'!B280,"")</f>
        <v/>
      </c>
      <c r="C280" s="8" t="str">
        <f>IF('IMPUTACIONES INFORME'!C280&lt;&gt;"",'IMPUTACIONES INFORME'!C280,"")</f>
        <v/>
      </c>
      <c r="D280" s="8" t="str">
        <f>IF('IMPUTACIONES INFORME'!D280&lt;&gt;"",'IMPUTACIONES INFORME'!D280,"")</f>
        <v/>
      </c>
      <c r="E280" s="8" t="str">
        <f>IF('IMPUTACIONES INFORME'!E280&lt;&gt;"",'IMPUTACIONES INFORME'!E280,"")</f>
        <v/>
      </c>
      <c r="F280" s="8" t="str">
        <f>IF('IMPUTACIONES INFORME'!F280&lt;&gt;"",'IMPUTACIONES INFORME'!F280,"")</f>
        <v/>
      </c>
      <c r="G280" s="8" t="str">
        <f>IF('IMPUTACIONES INFORME'!G280&lt;&gt;"",'IMPUTACIONES INFORME'!G280,"")</f>
        <v/>
      </c>
      <c r="H280" s="8" t="str">
        <f>IF('IMPUTACIONES INFORME'!H280&lt;&gt;"",'IMPUTACIONES INFORME'!H280,"")</f>
        <v/>
      </c>
      <c r="I280" s="8" t="str">
        <f>IF('IMPUTACIONES INFORME'!I280&lt;&gt;"",'IMPUTACIONES INFORME'!I280,"")</f>
        <v/>
      </c>
      <c r="J280" s="8" t="str">
        <f>IF('IMPUTACIONES INFORME'!J280&lt;&gt;"",'IMPUTACIONES INFORME'!J280,"")</f>
        <v/>
      </c>
      <c r="K280" s="8" t="str">
        <f>IF('IMPUTACIONES INFORME'!K280&lt;&gt;"",'IMPUTACIONES INFORME'!K280,"")</f>
        <v/>
      </c>
      <c r="L280" s="8" t="str">
        <f>IF('IMPUTACIONES INFORME'!L280&lt;&gt;"",'IMPUTACIONES INFORME'!L280,"")</f>
        <v/>
      </c>
      <c r="M280" s="8" t="str">
        <f>IF('IMPUTACIONES INFORME'!M280&lt;&gt;"",'IMPUTACIONES INFORME'!M280,"")</f>
        <v/>
      </c>
      <c r="N280" s="8" t="str">
        <f>IF('IMPUTACIONES INFORME'!N280&lt;&gt;"",'IMPUTACIONES INFORME'!N280,"")</f>
        <v/>
      </c>
      <c r="O280" s="8" t="str">
        <f>IF('IMPUTACIONES INFORME'!O280&lt;&gt;"",'IMPUTACIONES INFORME'!O280,"")</f>
        <v/>
      </c>
      <c r="P280" s="8" t="str">
        <f>IF('IMPUTACIONES INFORME'!P280&lt;&gt;"",'IMPUTACIONES INFORME'!P280,"")</f>
        <v/>
      </c>
      <c r="X280" s="8" t="e">
        <f t="shared" si="12"/>
        <v>#VALUE!</v>
      </c>
      <c r="Y280" s="8" t="str">
        <f t="shared" si="13"/>
        <v/>
      </c>
    </row>
    <row r="281" spans="1:25" x14ac:dyDescent="0.25">
      <c r="A281" s="8" t="str">
        <f>IF('IMPUTACIONES INFORME'!A281&lt;&gt;"",'IMPUTACIONES INFORME'!A281,"")</f>
        <v/>
      </c>
      <c r="B281" s="8" t="str">
        <f>IF('IMPUTACIONES INFORME'!B281&lt;&gt;"",'IMPUTACIONES INFORME'!B281,"")</f>
        <v/>
      </c>
      <c r="C281" s="8" t="str">
        <f>IF('IMPUTACIONES INFORME'!C281&lt;&gt;"",'IMPUTACIONES INFORME'!C281,"")</f>
        <v/>
      </c>
      <c r="D281" s="8" t="str">
        <f>IF('IMPUTACIONES INFORME'!D281&lt;&gt;"",'IMPUTACIONES INFORME'!D281,"")</f>
        <v/>
      </c>
      <c r="E281" s="8" t="str">
        <f>IF('IMPUTACIONES INFORME'!E281&lt;&gt;"",'IMPUTACIONES INFORME'!E281,"")</f>
        <v/>
      </c>
      <c r="F281" s="8" t="str">
        <f>IF('IMPUTACIONES INFORME'!F281&lt;&gt;"",'IMPUTACIONES INFORME'!F281,"")</f>
        <v/>
      </c>
      <c r="G281" s="8" t="str">
        <f>IF('IMPUTACIONES INFORME'!G281&lt;&gt;"",'IMPUTACIONES INFORME'!G281,"")</f>
        <v/>
      </c>
      <c r="H281" s="8" t="str">
        <f>IF('IMPUTACIONES INFORME'!H281&lt;&gt;"",'IMPUTACIONES INFORME'!H281,"")</f>
        <v/>
      </c>
      <c r="I281" s="8" t="str">
        <f>IF('IMPUTACIONES INFORME'!I281&lt;&gt;"",'IMPUTACIONES INFORME'!I281,"")</f>
        <v/>
      </c>
      <c r="J281" s="8" t="str">
        <f>IF('IMPUTACIONES INFORME'!J281&lt;&gt;"",'IMPUTACIONES INFORME'!J281,"")</f>
        <v/>
      </c>
      <c r="K281" s="8" t="str">
        <f>IF('IMPUTACIONES INFORME'!K281&lt;&gt;"",'IMPUTACIONES INFORME'!K281,"")</f>
        <v/>
      </c>
      <c r="L281" s="8" t="str">
        <f>IF('IMPUTACIONES INFORME'!L281&lt;&gt;"",'IMPUTACIONES INFORME'!L281,"")</f>
        <v/>
      </c>
      <c r="M281" s="8" t="str">
        <f>IF('IMPUTACIONES INFORME'!M281&lt;&gt;"",'IMPUTACIONES INFORME'!M281,"")</f>
        <v/>
      </c>
      <c r="N281" s="8" t="str">
        <f>IF('IMPUTACIONES INFORME'!N281&lt;&gt;"",'IMPUTACIONES INFORME'!N281,"")</f>
        <v/>
      </c>
      <c r="O281" s="8" t="str">
        <f>IF('IMPUTACIONES INFORME'!O281&lt;&gt;"",'IMPUTACIONES INFORME'!O281,"")</f>
        <v/>
      </c>
      <c r="P281" s="8" t="str">
        <f>IF('IMPUTACIONES INFORME'!P281&lt;&gt;"",'IMPUTACIONES INFORME'!P281,"")</f>
        <v/>
      </c>
      <c r="X281" s="8" t="e">
        <f t="shared" si="12"/>
        <v>#VALUE!</v>
      </c>
      <c r="Y281" s="8" t="str">
        <f t="shared" si="13"/>
        <v/>
      </c>
    </row>
    <row r="282" spans="1:25" x14ac:dyDescent="0.25">
      <c r="A282" s="8" t="str">
        <f>IF('IMPUTACIONES INFORME'!A282&lt;&gt;"",'IMPUTACIONES INFORME'!A282,"")</f>
        <v/>
      </c>
      <c r="B282" s="8" t="str">
        <f>IF('IMPUTACIONES INFORME'!B282&lt;&gt;"",'IMPUTACIONES INFORME'!B282,"")</f>
        <v/>
      </c>
      <c r="C282" s="8" t="str">
        <f>IF('IMPUTACIONES INFORME'!C282&lt;&gt;"",'IMPUTACIONES INFORME'!C282,"")</f>
        <v/>
      </c>
      <c r="D282" s="8" t="str">
        <f>IF('IMPUTACIONES INFORME'!D282&lt;&gt;"",'IMPUTACIONES INFORME'!D282,"")</f>
        <v/>
      </c>
      <c r="E282" s="8" t="str">
        <f>IF('IMPUTACIONES INFORME'!E282&lt;&gt;"",'IMPUTACIONES INFORME'!E282,"")</f>
        <v/>
      </c>
      <c r="F282" s="8" t="str">
        <f>IF('IMPUTACIONES INFORME'!F282&lt;&gt;"",'IMPUTACIONES INFORME'!F282,"")</f>
        <v/>
      </c>
      <c r="G282" s="8" t="str">
        <f>IF('IMPUTACIONES INFORME'!G282&lt;&gt;"",'IMPUTACIONES INFORME'!G282,"")</f>
        <v/>
      </c>
      <c r="H282" s="8" t="str">
        <f>IF('IMPUTACIONES INFORME'!H282&lt;&gt;"",'IMPUTACIONES INFORME'!H282,"")</f>
        <v/>
      </c>
      <c r="I282" s="8" t="str">
        <f>IF('IMPUTACIONES INFORME'!I282&lt;&gt;"",'IMPUTACIONES INFORME'!I282,"")</f>
        <v/>
      </c>
      <c r="J282" s="8" t="str">
        <f>IF('IMPUTACIONES INFORME'!J282&lt;&gt;"",'IMPUTACIONES INFORME'!J282,"")</f>
        <v/>
      </c>
      <c r="K282" s="8" t="str">
        <f>IF('IMPUTACIONES INFORME'!K282&lt;&gt;"",'IMPUTACIONES INFORME'!K282,"")</f>
        <v/>
      </c>
      <c r="L282" s="8" t="str">
        <f>IF('IMPUTACIONES INFORME'!L282&lt;&gt;"",'IMPUTACIONES INFORME'!L282,"")</f>
        <v/>
      </c>
      <c r="M282" s="8" t="str">
        <f>IF('IMPUTACIONES INFORME'!M282&lt;&gt;"",'IMPUTACIONES INFORME'!M282,"")</f>
        <v/>
      </c>
      <c r="N282" s="8" t="str">
        <f>IF('IMPUTACIONES INFORME'!N282&lt;&gt;"",'IMPUTACIONES INFORME'!N282,"")</f>
        <v/>
      </c>
      <c r="O282" s="8" t="str">
        <f>IF('IMPUTACIONES INFORME'!O282&lt;&gt;"",'IMPUTACIONES INFORME'!O282,"")</f>
        <v/>
      </c>
      <c r="P282" s="8" t="str">
        <f>IF('IMPUTACIONES INFORME'!P282&lt;&gt;"",'IMPUTACIONES INFORME'!P282,"")</f>
        <v/>
      </c>
      <c r="X282" s="8" t="e">
        <f t="shared" si="12"/>
        <v>#VALUE!</v>
      </c>
      <c r="Y282" s="8" t="str">
        <f t="shared" si="13"/>
        <v/>
      </c>
    </row>
    <row r="283" spans="1:25" x14ac:dyDescent="0.25">
      <c r="A283" s="8" t="str">
        <f>IF('IMPUTACIONES INFORME'!A283&lt;&gt;"",'IMPUTACIONES INFORME'!A283,"")</f>
        <v/>
      </c>
      <c r="B283" s="8" t="str">
        <f>IF('IMPUTACIONES INFORME'!B283&lt;&gt;"",'IMPUTACIONES INFORME'!B283,"")</f>
        <v/>
      </c>
      <c r="C283" s="8" t="str">
        <f>IF('IMPUTACIONES INFORME'!C283&lt;&gt;"",'IMPUTACIONES INFORME'!C283,"")</f>
        <v/>
      </c>
      <c r="D283" s="8" t="str">
        <f>IF('IMPUTACIONES INFORME'!D283&lt;&gt;"",'IMPUTACIONES INFORME'!D283,"")</f>
        <v/>
      </c>
      <c r="E283" s="8" t="str">
        <f>IF('IMPUTACIONES INFORME'!E283&lt;&gt;"",'IMPUTACIONES INFORME'!E283,"")</f>
        <v/>
      </c>
      <c r="F283" s="8" t="str">
        <f>IF('IMPUTACIONES INFORME'!F283&lt;&gt;"",'IMPUTACIONES INFORME'!F283,"")</f>
        <v/>
      </c>
      <c r="G283" s="8" t="str">
        <f>IF('IMPUTACIONES INFORME'!G283&lt;&gt;"",'IMPUTACIONES INFORME'!G283,"")</f>
        <v/>
      </c>
      <c r="H283" s="8" t="str">
        <f>IF('IMPUTACIONES INFORME'!H283&lt;&gt;"",'IMPUTACIONES INFORME'!H283,"")</f>
        <v/>
      </c>
      <c r="I283" s="8" t="str">
        <f>IF('IMPUTACIONES INFORME'!I283&lt;&gt;"",'IMPUTACIONES INFORME'!I283,"")</f>
        <v/>
      </c>
      <c r="J283" s="8" t="str">
        <f>IF('IMPUTACIONES INFORME'!J283&lt;&gt;"",'IMPUTACIONES INFORME'!J283,"")</f>
        <v/>
      </c>
      <c r="K283" s="8" t="str">
        <f>IF('IMPUTACIONES INFORME'!K283&lt;&gt;"",'IMPUTACIONES INFORME'!K283,"")</f>
        <v/>
      </c>
      <c r="L283" s="8" t="str">
        <f>IF('IMPUTACIONES INFORME'!L283&lt;&gt;"",'IMPUTACIONES INFORME'!L283,"")</f>
        <v/>
      </c>
      <c r="M283" s="8" t="str">
        <f>IF('IMPUTACIONES INFORME'!M283&lt;&gt;"",'IMPUTACIONES INFORME'!M283,"")</f>
        <v/>
      </c>
      <c r="N283" s="8" t="str">
        <f>IF('IMPUTACIONES INFORME'!N283&lt;&gt;"",'IMPUTACIONES INFORME'!N283,"")</f>
        <v/>
      </c>
      <c r="O283" s="8" t="str">
        <f>IF('IMPUTACIONES INFORME'!O283&lt;&gt;"",'IMPUTACIONES INFORME'!O283,"")</f>
        <v/>
      </c>
      <c r="P283" s="8" t="str">
        <f>IF('IMPUTACIONES INFORME'!P283&lt;&gt;"",'IMPUTACIONES INFORME'!P283,"")</f>
        <v/>
      </c>
      <c r="X283" s="8" t="e">
        <f t="shared" si="12"/>
        <v>#VALUE!</v>
      </c>
      <c r="Y283" s="8" t="str">
        <f t="shared" si="13"/>
        <v/>
      </c>
    </row>
    <row r="284" spans="1:25" x14ac:dyDescent="0.25">
      <c r="A284" s="8" t="str">
        <f>IF('IMPUTACIONES INFORME'!A284&lt;&gt;"",'IMPUTACIONES INFORME'!A284,"")</f>
        <v/>
      </c>
      <c r="B284" s="8" t="str">
        <f>IF('IMPUTACIONES INFORME'!B284&lt;&gt;"",'IMPUTACIONES INFORME'!B284,"")</f>
        <v/>
      </c>
      <c r="C284" s="8" t="str">
        <f>IF('IMPUTACIONES INFORME'!C284&lt;&gt;"",'IMPUTACIONES INFORME'!C284,"")</f>
        <v/>
      </c>
      <c r="D284" s="8" t="str">
        <f>IF('IMPUTACIONES INFORME'!D284&lt;&gt;"",'IMPUTACIONES INFORME'!D284,"")</f>
        <v/>
      </c>
      <c r="E284" s="8" t="str">
        <f>IF('IMPUTACIONES INFORME'!E284&lt;&gt;"",'IMPUTACIONES INFORME'!E284,"")</f>
        <v/>
      </c>
      <c r="F284" s="8" t="str">
        <f>IF('IMPUTACIONES INFORME'!F284&lt;&gt;"",'IMPUTACIONES INFORME'!F284,"")</f>
        <v/>
      </c>
      <c r="G284" s="8" t="str">
        <f>IF('IMPUTACIONES INFORME'!G284&lt;&gt;"",'IMPUTACIONES INFORME'!G284,"")</f>
        <v/>
      </c>
      <c r="H284" s="8" t="str">
        <f>IF('IMPUTACIONES INFORME'!H284&lt;&gt;"",'IMPUTACIONES INFORME'!H284,"")</f>
        <v/>
      </c>
      <c r="I284" s="8" t="str">
        <f>IF('IMPUTACIONES INFORME'!I284&lt;&gt;"",'IMPUTACIONES INFORME'!I284,"")</f>
        <v/>
      </c>
      <c r="J284" s="8" t="str">
        <f>IF('IMPUTACIONES INFORME'!J284&lt;&gt;"",'IMPUTACIONES INFORME'!J284,"")</f>
        <v/>
      </c>
      <c r="K284" s="8" t="str">
        <f>IF('IMPUTACIONES INFORME'!K284&lt;&gt;"",'IMPUTACIONES INFORME'!K284,"")</f>
        <v/>
      </c>
      <c r="L284" s="8" t="str">
        <f>IF('IMPUTACIONES INFORME'!L284&lt;&gt;"",'IMPUTACIONES INFORME'!L284,"")</f>
        <v/>
      </c>
      <c r="M284" s="8" t="str">
        <f>IF('IMPUTACIONES INFORME'!M284&lt;&gt;"",'IMPUTACIONES INFORME'!M284,"")</f>
        <v/>
      </c>
      <c r="N284" s="8" t="str">
        <f>IF('IMPUTACIONES INFORME'!N284&lt;&gt;"",'IMPUTACIONES INFORME'!N284,"")</f>
        <v/>
      </c>
      <c r="O284" s="8" t="str">
        <f>IF('IMPUTACIONES INFORME'!O284&lt;&gt;"",'IMPUTACIONES INFORME'!O284,"")</f>
        <v/>
      </c>
      <c r="P284" s="8" t="str">
        <f>IF('IMPUTACIONES INFORME'!P284&lt;&gt;"",'IMPUTACIONES INFORME'!P284,"")</f>
        <v/>
      </c>
      <c r="X284" s="8" t="e">
        <f t="shared" si="12"/>
        <v>#VALUE!</v>
      </c>
      <c r="Y284" s="8" t="str">
        <f t="shared" si="13"/>
        <v/>
      </c>
    </row>
    <row r="285" spans="1:25" x14ac:dyDescent="0.25">
      <c r="A285" s="8" t="str">
        <f>IF('IMPUTACIONES INFORME'!A285&lt;&gt;"",'IMPUTACIONES INFORME'!A285,"")</f>
        <v/>
      </c>
      <c r="B285" s="8" t="str">
        <f>IF('IMPUTACIONES INFORME'!B285&lt;&gt;"",'IMPUTACIONES INFORME'!B285,"")</f>
        <v/>
      </c>
      <c r="C285" s="8" t="str">
        <f>IF('IMPUTACIONES INFORME'!C285&lt;&gt;"",'IMPUTACIONES INFORME'!C285,"")</f>
        <v/>
      </c>
      <c r="D285" s="8" t="str">
        <f>IF('IMPUTACIONES INFORME'!D285&lt;&gt;"",'IMPUTACIONES INFORME'!D285,"")</f>
        <v/>
      </c>
      <c r="E285" s="8" t="str">
        <f>IF('IMPUTACIONES INFORME'!E285&lt;&gt;"",'IMPUTACIONES INFORME'!E285,"")</f>
        <v/>
      </c>
      <c r="F285" s="8" t="str">
        <f>IF('IMPUTACIONES INFORME'!F285&lt;&gt;"",'IMPUTACIONES INFORME'!F285,"")</f>
        <v/>
      </c>
      <c r="G285" s="8" t="str">
        <f>IF('IMPUTACIONES INFORME'!G285&lt;&gt;"",'IMPUTACIONES INFORME'!G285,"")</f>
        <v/>
      </c>
      <c r="H285" s="8" t="str">
        <f>IF('IMPUTACIONES INFORME'!H285&lt;&gt;"",'IMPUTACIONES INFORME'!H285,"")</f>
        <v/>
      </c>
      <c r="I285" s="8" t="str">
        <f>IF('IMPUTACIONES INFORME'!I285&lt;&gt;"",'IMPUTACIONES INFORME'!I285,"")</f>
        <v/>
      </c>
      <c r="J285" s="8" t="str">
        <f>IF('IMPUTACIONES INFORME'!J285&lt;&gt;"",'IMPUTACIONES INFORME'!J285,"")</f>
        <v/>
      </c>
      <c r="K285" s="8" t="str">
        <f>IF('IMPUTACIONES INFORME'!K285&lt;&gt;"",'IMPUTACIONES INFORME'!K285,"")</f>
        <v/>
      </c>
      <c r="L285" s="8" t="str">
        <f>IF('IMPUTACIONES INFORME'!L285&lt;&gt;"",'IMPUTACIONES INFORME'!L285,"")</f>
        <v/>
      </c>
      <c r="M285" s="8" t="str">
        <f>IF('IMPUTACIONES INFORME'!M285&lt;&gt;"",'IMPUTACIONES INFORME'!M285,"")</f>
        <v/>
      </c>
      <c r="N285" s="8" t="str">
        <f>IF('IMPUTACIONES INFORME'!N285&lt;&gt;"",'IMPUTACIONES INFORME'!N285,"")</f>
        <v/>
      </c>
      <c r="O285" s="8" t="str">
        <f>IF('IMPUTACIONES INFORME'!O285&lt;&gt;"",'IMPUTACIONES INFORME'!O285,"")</f>
        <v/>
      </c>
      <c r="P285" s="8" t="str">
        <f>IF('IMPUTACIONES INFORME'!P285&lt;&gt;"",'IMPUTACIONES INFORME'!P285,"")</f>
        <v/>
      </c>
      <c r="X285" s="8" t="e">
        <f t="shared" si="12"/>
        <v>#VALUE!</v>
      </c>
      <c r="Y285" s="8" t="str">
        <f t="shared" si="13"/>
        <v/>
      </c>
    </row>
    <row r="286" spans="1:25" x14ac:dyDescent="0.25">
      <c r="A286" s="8" t="str">
        <f>IF('IMPUTACIONES INFORME'!A286&lt;&gt;"",'IMPUTACIONES INFORME'!A286,"")</f>
        <v/>
      </c>
      <c r="B286" s="8" t="str">
        <f>IF('IMPUTACIONES INFORME'!B286&lt;&gt;"",'IMPUTACIONES INFORME'!B286,"")</f>
        <v/>
      </c>
      <c r="C286" s="8" t="str">
        <f>IF('IMPUTACIONES INFORME'!C286&lt;&gt;"",'IMPUTACIONES INFORME'!C286,"")</f>
        <v/>
      </c>
      <c r="D286" s="8" t="str">
        <f>IF('IMPUTACIONES INFORME'!D286&lt;&gt;"",'IMPUTACIONES INFORME'!D286,"")</f>
        <v/>
      </c>
      <c r="E286" s="8" t="str">
        <f>IF('IMPUTACIONES INFORME'!E286&lt;&gt;"",'IMPUTACIONES INFORME'!E286,"")</f>
        <v/>
      </c>
      <c r="F286" s="8" t="str">
        <f>IF('IMPUTACIONES INFORME'!F286&lt;&gt;"",'IMPUTACIONES INFORME'!F286,"")</f>
        <v/>
      </c>
      <c r="G286" s="8" t="str">
        <f>IF('IMPUTACIONES INFORME'!G286&lt;&gt;"",'IMPUTACIONES INFORME'!G286,"")</f>
        <v/>
      </c>
      <c r="H286" s="8" t="str">
        <f>IF('IMPUTACIONES INFORME'!H286&lt;&gt;"",'IMPUTACIONES INFORME'!H286,"")</f>
        <v/>
      </c>
      <c r="I286" s="8" t="str">
        <f>IF('IMPUTACIONES INFORME'!I286&lt;&gt;"",'IMPUTACIONES INFORME'!I286,"")</f>
        <v/>
      </c>
      <c r="J286" s="8" t="str">
        <f>IF('IMPUTACIONES INFORME'!J286&lt;&gt;"",'IMPUTACIONES INFORME'!J286,"")</f>
        <v/>
      </c>
      <c r="K286" s="8" t="str">
        <f>IF('IMPUTACIONES INFORME'!K286&lt;&gt;"",'IMPUTACIONES INFORME'!K286,"")</f>
        <v/>
      </c>
      <c r="L286" s="8" t="str">
        <f>IF('IMPUTACIONES INFORME'!L286&lt;&gt;"",'IMPUTACIONES INFORME'!L286,"")</f>
        <v/>
      </c>
      <c r="M286" s="8" t="str">
        <f>IF('IMPUTACIONES INFORME'!M286&lt;&gt;"",'IMPUTACIONES INFORME'!M286,"")</f>
        <v/>
      </c>
      <c r="N286" s="8" t="str">
        <f>IF('IMPUTACIONES INFORME'!N286&lt;&gt;"",'IMPUTACIONES INFORME'!N286,"")</f>
        <v/>
      </c>
      <c r="O286" s="8" t="str">
        <f>IF('IMPUTACIONES INFORME'!O286&lt;&gt;"",'IMPUTACIONES INFORME'!O286,"")</f>
        <v/>
      </c>
      <c r="P286" s="8" t="str">
        <f>IF('IMPUTACIONES INFORME'!P286&lt;&gt;"",'IMPUTACIONES INFORME'!P286,"")</f>
        <v/>
      </c>
      <c r="X286" s="8" t="e">
        <f t="shared" si="12"/>
        <v>#VALUE!</v>
      </c>
      <c r="Y286" s="8" t="str">
        <f t="shared" si="13"/>
        <v/>
      </c>
    </row>
    <row r="287" spans="1:25" x14ac:dyDescent="0.25">
      <c r="A287" s="8" t="str">
        <f>IF('IMPUTACIONES INFORME'!A287&lt;&gt;"",'IMPUTACIONES INFORME'!A287,"")</f>
        <v/>
      </c>
      <c r="B287" s="8" t="str">
        <f>IF('IMPUTACIONES INFORME'!B287&lt;&gt;"",'IMPUTACIONES INFORME'!B287,"")</f>
        <v/>
      </c>
      <c r="C287" s="8" t="str">
        <f>IF('IMPUTACIONES INFORME'!C287&lt;&gt;"",'IMPUTACIONES INFORME'!C287,"")</f>
        <v/>
      </c>
      <c r="D287" s="8" t="str">
        <f>IF('IMPUTACIONES INFORME'!D287&lt;&gt;"",'IMPUTACIONES INFORME'!D287,"")</f>
        <v/>
      </c>
      <c r="E287" s="8" t="str">
        <f>IF('IMPUTACIONES INFORME'!E287&lt;&gt;"",'IMPUTACIONES INFORME'!E287,"")</f>
        <v/>
      </c>
      <c r="F287" s="8" t="str">
        <f>IF('IMPUTACIONES INFORME'!F287&lt;&gt;"",'IMPUTACIONES INFORME'!F287,"")</f>
        <v/>
      </c>
      <c r="G287" s="8" t="str">
        <f>IF('IMPUTACIONES INFORME'!G287&lt;&gt;"",'IMPUTACIONES INFORME'!G287,"")</f>
        <v/>
      </c>
      <c r="H287" s="8" t="str">
        <f>IF('IMPUTACIONES INFORME'!H287&lt;&gt;"",'IMPUTACIONES INFORME'!H287,"")</f>
        <v/>
      </c>
      <c r="I287" s="8" t="str">
        <f>IF('IMPUTACIONES INFORME'!I287&lt;&gt;"",'IMPUTACIONES INFORME'!I287,"")</f>
        <v/>
      </c>
      <c r="J287" s="8" t="str">
        <f>IF('IMPUTACIONES INFORME'!J287&lt;&gt;"",'IMPUTACIONES INFORME'!J287,"")</f>
        <v/>
      </c>
      <c r="K287" s="8" t="str">
        <f>IF('IMPUTACIONES INFORME'!K287&lt;&gt;"",'IMPUTACIONES INFORME'!K287,"")</f>
        <v/>
      </c>
      <c r="L287" s="8" t="str">
        <f>IF('IMPUTACIONES INFORME'!L287&lt;&gt;"",'IMPUTACIONES INFORME'!L287,"")</f>
        <v/>
      </c>
      <c r="M287" s="8" t="str">
        <f>IF('IMPUTACIONES INFORME'!M287&lt;&gt;"",'IMPUTACIONES INFORME'!M287,"")</f>
        <v/>
      </c>
      <c r="N287" s="8" t="str">
        <f>IF('IMPUTACIONES INFORME'!N287&lt;&gt;"",'IMPUTACIONES INFORME'!N287,"")</f>
        <v/>
      </c>
      <c r="O287" s="8" t="str">
        <f>IF('IMPUTACIONES INFORME'!O287&lt;&gt;"",'IMPUTACIONES INFORME'!O287,"")</f>
        <v/>
      </c>
      <c r="P287" s="8" t="str">
        <f>IF('IMPUTACIONES INFORME'!P287&lt;&gt;"",'IMPUTACIONES INFORME'!P287,"")</f>
        <v/>
      </c>
      <c r="X287" s="8" t="e">
        <f t="shared" si="12"/>
        <v>#VALUE!</v>
      </c>
      <c r="Y287" s="8" t="str">
        <f t="shared" si="13"/>
        <v/>
      </c>
    </row>
    <row r="288" spans="1:25" x14ac:dyDescent="0.25">
      <c r="A288" s="8" t="str">
        <f>IF('IMPUTACIONES INFORME'!A288&lt;&gt;"",'IMPUTACIONES INFORME'!A288,"")</f>
        <v/>
      </c>
      <c r="B288" s="8" t="str">
        <f>IF('IMPUTACIONES INFORME'!B288&lt;&gt;"",'IMPUTACIONES INFORME'!B288,"")</f>
        <v/>
      </c>
      <c r="C288" s="8" t="str">
        <f>IF('IMPUTACIONES INFORME'!C288&lt;&gt;"",'IMPUTACIONES INFORME'!C288,"")</f>
        <v/>
      </c>
      <c r="D288" s="8" t="str">
        <f>IF('IMPUTACIONES INFORME'!D288&lt;&gt;"",'IMPUTACIONES INFORME'!D288,"")</f>
        <v/>
      </c>
      <c r="E288" s="8" t="str">
        <f>IF('IMPUTACIONES INFORME'!E288&lt;&gt;"",'IMPUTACIONES INFORME'!E288,"")</f>
        <v/>
      </c>
      <c r="F288" s="8" t="str">
        <f>IF('IMPUTACIONES INFORME'!F288&lt;&gt;"",'IMPUTACIONES INFORME'!F288,"")</f>
        <v/>
      </c>
      <c r="G288" s="8" t="str">
        <f>IF('IMPUTACIONES INFORME'!G288&lt;&gt;"",'IMPUTACIONES INFORME'!G288,"")</f>
        <v/>
      </c>
      <c r="H288" s="8" t="str">
        <f>IF('IMPUTACIONES INFORME'!H288&lt;&gt;"",'IMPUTACIONES INFORME'!H288,"")</f>
        <v/>
      </c>
      <c r="I288" s="8" t="str">
        <f>IF('IMPUTACIONES INFORME'!I288&lt;&gt;"",'IMPUTACIONES INFORME'!I288,"")</f>
        <v/>
      </c>
      <c r="J288" s="8" t="str">
        <f>IF('IMPUTACIONES INFORME'!J288&lt;&gt;"",'IMPUTACIONES INFORME'!J288,"")</f>
        <v/>
      </c>
      <c r="K288" s="8" t="str">
        <f>IF('IMPUTACIONES INFORME'!K288&lt;&gt;"",'IMPUTACIONES INFORME'!K288,"")</f>
        <v/>
      </c>
      <c r="L288" s="8" t="str">
        <f>IF('IMPUTACIONES INFORME'!L288&lt;&gt;"",'IMPUTACIONES INFORME'!L288,"")</f>
        <v/>
      </c>
      <c r="M288" s="8" t="str">
        <f>IF('IMPUTACIONES INFORME'!M288&lt;&gt;"",'IMPUTACIONES INFORME'!M288,"")</f>
        <v/>
      </c>
      <c r="N288" s="8" t="str">
        <f>IF('IMPUTACIONES INFORME'!N288&lt;&gt;"",'IMPUTACIONES INFORME'!N288,"")</f>
        <v/>
      </c>
      <c r="O288" s="8" t="str">
        <f>IF('IMPUTACIONES INFORME'!O288&lt;&gt;"",'IMPUTACIONES INFORME'!O288,"")</f>
        <v/>
      </c>
      <c r="P288" s="8" t="str">
        <f>IF('IMPUTACIONES INFORME'!P288&lt;&gt;"",'IMPUTACIONES INFORME'!P288,"")</f>
        <v/>
      </c>
      <c r="X288" s="8" t="e">
        <f t="shared" si="12"/>
        <v>#VALUE!</v>
      </c>
      <c r="Y288" s="8" t="str">
        <f t="shared" si="13"/>
        <v/>
      </c>
    </row>
    <row r="289" spans="1:25" x14ac:dyDescent="0.25">
      <c r="A289" s="8" t="str">
        <f>IF('IMPUTACIONES INFORME'!A289&lt;&gt;"",'IMPUTACIONES INFORME'!A289,"")</f>
        <v/>
      </c>
      <c r="B289" s="8" t="str">
        <f>IF('IMPUTACIONES INFORME'!B289&lt;&gt;"",'IMPUTACIONES INFORME'!B289,"")</f>
        <v/>
      </c>
      <c r="C289" s="8" t="str">
        <f>IF('IMPUTACIONES INFORME'!C289&lt;&gt;"",'IMPUTACIONES INFORME'!C289,"")</f>
        <v/>
      </c>
      <c r="D289" s="8" t="str">
        <f>IF('IMPUTACIONES INFORME'!D289&lt;&gt;"",'IMPUTACIONES INFORME'!D289,"")</f>
        <v/>
      </c>
      <c r="E289" s="8" t="str">
        <f>IF('IMPUTACIONES INFORME'!E289&lt;&gt;"",'IMPUTACIONES INFORME'!E289,"")</f>
        <v/>
      </c>
      <c r="F289" s="8" t="str">
        <f>IF('IMPUTACIONES INFORME'!F289&lt;&gt;"",'IMPUTACIONES INFORME'!F289,"")</f>
        <v/>
      </c>
      <c r="G289" s="8" t="str">
        <f>IF('IMPUTACIONES INFORME'!G289&lt;&gt;"",'IMPUTACIONES INFORME'!G289,"")</f>
        <v/>
      </c>
      <c r="H289" s="8" t="str">
        <f>IF('IMPUTACIONES INFORME'!H289&lt;&gt;"",'IMPUTACIONES INFORME'!H289,"")</f>
        <v/>
      </c>
      <c r="I289" s="8" t="str">
        <f>IF('IMPUTACIONES INFORME'!I289&lt;&gt;"",'IMPUTACIONES INFORME'!I289,"")</f>
        <v/>
      </c>
      <c r="J289" s="8" t="str">
        <f>IF('IMPUTACIONES INFORME'!J289&lt;&gt;"",'IMPUTACIONES INFORME'!J289,"")</f>
        <v/>
      </c>
      <c r="K289" s="8" t="str">
        <f>IF('IMPUTACIONES INFORME'!K289&lt;&gt;"",'IMPUTACIONES INFORME'!K289,"")</f>
        <v/>
      </c>
      <c r="L289" s="8" t="str">
        <f>IF('IMPUTACIONES INFORME'!L289&lt;&gt;"",'IMPUTACIONES INFORME'!L289,"")</f>
        <v/>
      </c>
      <c r="M289" s="8" t="str">
        <f>IF('IMPUTACIONES INFORME'!M289&lt;&gt;"",'IMPUTACIONES INFORME'!M289,"")</f>
        <v/>
      </c>
      <c r="N289" s="8" t="str">
        <f>IF('IMPUTACIONES INFORME'!N289&lt;&gt;"",'IMPUTACIONES INFORME'!N289,"")</f>
        <v/>
      </c>
      <c r="O289" s="8" t="str">
        <f>IF('IMPUTACIONES INFORME'!O289&lt;&gt;"",'IMPUTACIONES INFORME'!O289,"")</f>
        <v/>
      </c>
      <c r="P289" s="8" t="str">
        <f>IF('IMPUTACIONES INFORME'!P289&lt;&gt;"",'IMPUTACIONES INFORME'!P289,"")</f>
        <v/>
      </c>
      <c r="X289" s="8" t="e">
        <f t="shared" si="12"/>
        <v>#VALUE!</v>
      </c>
      <c r="Y289" s="8" t="str">
        <f t="shared" si="13"/>
        <v/>
      </c>
    </row>
    <row r="290" spans="1:25" x14ac:dyDescent="0.25">
      <c r="A290" s="8" t="str">
        <f>IF('IMPUTACIONES INFORME'!A290&lt;&gt;"",'IMPUTACIONES INFORME'!A290,"")</f>
        <v/>
      </c>
      <c r="B290" s="8" t="str">
        <f>IF('IMPUTACIONES INFORME'!B290&lt;&gt;"",'IMPUTACIONES INFORME'!B290,"")</f>
        <v/>
      </c>
      <c r="C290" s="8" t="str">
        <f>IF('IMPUTACIONES INFORME'!C290&lt;&gt;"",'IMPUTACIONES INFORME'!C290,"")</f>
        <v/>
      </c>
      <c r="D290" s="8" t="str">
        <f>IF('IMPUTACIONES INFORME'!D290&lt;&gt;"",'IMPUTACIONES INFORME'!D290,"")</f>
        <v/>
      </c>
      <c r="E290" s="8" t="str">
        <f>IF('IMPUTACIONES INFORME'!E290&lt;&gt;"",'IMPUTACIONES INFORME'!E290,"")</f>
        <v/>
      </c>
      <c r="F290" s="8" t="str">
        <f>IF('IMPUTACIONES INFORME'!F290&lt;&gt;"",'IMPUTACIONES INFORME'!F290,"")</f>
        <v/>
      </c>
      <c r="G290" s="8" t="str">
        <f>IF('IMPUTACIONES INFORME'!G290&lt;&gt;"",'IMPUTACIONES INFORME'!G290,"")</f>
        <v/>
      </c>
      <c r="H290" s="8" t="str">
        <f>IF('IMPUTACIONES INFORME'!H290&lt;&gt;"",'IMPUTACIONES INFORME'!H290,"")</f>
        <v/>
      </c>
      <c r="I290" s="8" t="str">
        <f>IF('IMPUTACIONES INFORME'!I290&lt;&gt;"",'IMPUTACIONES INFORME'!I290,"")</f>
        <v/>
      </c>
      <c r="J290" s="8" t="str">
        <f>IF('IMPUTACIONES INFORME'!J290&lt;&gt;"",'IMPUTACIONES INFORME'!J290,"")</f>
        <v/>
      </c>
      <c r="K290" s="8" t="str">
        <f>IF('IMPUTACIONES INFORME'!K290&lt;&gt;"",'IMPUTACIONES INFORME'!K290,"")</f>
        <v/>
      </c>
      <c r="L290" s="8" t="str">
        <f>IF('IMPUTACIONES INFORME'!L290&lt;&gt;"",'IMPUTACIONES INFORME'!L290,"")</f>
        <v/>
      </c>
      <c r="M290" s="8" t="str">
        <f>IF('IMPUTACIONES INFORME'!M290&lt;&gt;"",'IMPUTACIONES INFORME'!M290,"")</f>
        <v/>
      </c>
      <c r="N290" s="8" t="str">
        <f>IF('IMPUTACIONES INFORME'!N290&lt;&gt;"",'IMPUTACIONES INFORME'!N290,"")</f>
        <v/>
      </c>
      <c r="O290" s="8" t="str">
        <f>IF('IMPUTACIONES INFORME'!O290&lt;&gt;"",'IMPUTACIONES INFORME'!O290,"")</f>
        <v/>
      </c>
      <c r="P290" s="8" t="str">
        <f>IF('IMPUTACIONES INFORME'!P290&lt;&gt;"",'IMPUTACIONES INFORME'!P290,"")</f>
        <v/>
      </c>
      <c r="X290" s="8" t="e">
        <f t="shared" si="12"/>
        <v>#VALUE!</v>
      </c>
      <c r="Y290" s="8" t="str">
        <f t="shared" si="13"/>
        <v/>
      </c>
    </row>
    <row r="291" spans="1:25" x14ac:dyDescent="0.25">
      <c r="A291" s="8" t="str">
        <f>IF('IMPUTACIONES INFORME'!A291&lt;&gt;"",'IMPUTACIONES INFORME'!A291,"")</f>
        <v/>
      </c>
      <c r="B291" s="8" t="str">
        <f>IF('IMPUTACIONES INFORME'!B291&lt;&gt;"",'IMPUTACIONES INFORME'!B291,"")</f>
        <v/>
      </c>
      <c r="C291" s="8" t="str">
        <f>IF('IMPUTACIONES INFORME'!C291&lt;&gt;"",'IMPUTACIONES INFORME'!C291,"")</f>
        <v/>
      </c>
      <c r="D291" s="8" t="str">
        <f>IF('IMPUTACIONES INFORME'!D291&lt;&gt;"",'IMPUTACIONES INFORME'!D291,"")</f>
        <v/>
      </c>
      <c r="E291" s="8" t="str">
        <f>IF('IMPUTACIONES INFORME'!E291&lt;&gt;"",'IMPUTACIONES INFORME'!E291,"")</f>
        <v/>
      </c>
      <c r="F291" s="8" t="str">
        <f>IF('IMPUTACIONES INFORME'!F291&lt;&gt;"",'IMPUTACIONES INFORME'!F291,"")</f>
        <v/>
      </c>
      <c r="G291" s="8" t="str">
        <f>IF('IMPUTACIONES INFORME'!G291&lt;&gt;"",'IMPUTACIONES INFORME'!G291,"")</f>
        <v/>
      </c>
      <c r="H291" s="8" t="str">
        <f>IF('IMPUTACIONES INFORME'!H291&lt;&gt;"",'IMPUTACIONES INFORME'!H291,"")</f>
        <v/>
      </c>
      <c r="I291" s="8" t="str">
        <f>IF('IMPUTACIONES INFORME'!I291&lt;&gt;"",'IMPUTACIONES INFORME'!I291,"")</f>
        <v/>
      </c>
      <c r="J291" s="8" t="str">
        <f>IF('IMPUTACIONES INFORME'!J291&lt;&gt;"",'IMPUTACIONES INFORME'!J291,"")</f>
        <v/>
      </c>
      <c r="K291" s="8" t="str">
        <f>IF('IMPUTACIONES INFORME'!K291&lt;&gt;"",'IMPUTACIONES INFORME'!K291,"")</f>
        <v/>
      </c>
      <c r="L291" s="8" t="str">
        <f>IF('IMPUTACIONES INFORME'!L291&lt;&gt;"",'IMPUTACIONES INFORME'!L291,"")</f>
        <v/>
      </c>
      <c r="M291" s="8" t="str">
        <f>IF('IMPUTACIONES INFORME'!M291&lt;&gt;"",'IMPUTACIONES INFORME'!M291,"")</f>
        <v/>
      </c>
      <c r="N291" s="8" t="str">
        <f>IF('IMPUTACIONES INFORME'!N291&lt;&gt;"",'IMPUTACIONES INFORME'!N291,"")</f>
        <v/>
      </c>
      <c r="O291" s="8" t="str">
        <f>IF('IMPUTACIONES INFORME'!O291&lt;&gt;"",'IMPUTACIONES INFORME'!O291,"")</f>
        <v/>
      </c>
      <c r="P291" s="8" t="str">
        <f>IF('IMPUTACIONES INFORME'!P291&lt;&gt;"",'IMPUTACIONES INFORME'!P291,"")</f>
        <v/>
      </c>
      <c r="X291" s="8" t="e">
        <f t="shared" si="12"/>
        <v>#VALUE!</v>
      </c>
      <c r="Y291" s="8" t="str">
        <f t="shared" si="13"/>
        <v/>
      </c>
    </row>
    <row r="292" spans="1:25" x14ac:dyDescent="0.25">
      <c r="A292" s="8" t="str">
        <f>IF('IMPUTACIONES INFORME'!A292&lt;&gt;"",'IMPUTACIONES INFORME'!A292,"")</f>
        <v/>
      </c>
      <c r="B292" s="8" t="str">
        <f>IF('IMPUTACIONES INFORME'!B292&lt;&gt;"",'IMPUTACIONES INFORME'!B292,"")</f>
        <v/>
      </c>
      <c r="C292" s="8" t="str">
        <f>IF('IMPUTACIONES INFORME'!C292&lt;&gt;"",'IMPUTACIONES INFORME'!C292,"")</f>
        <v/>
      </c>
      <c r="D292" s="8" t="str">
        <f>IF('IMPUTACIONES INFORME'!D292&lt;&gt;"",'IMPUTACIONES INFORME'!D292,"")</f>
        <v/>
      </c>
      <c r="E292" s="8" t="str">
        <f>IF('IMPUTACIONES INFORME'!E292&lt;&gt;"",'IMPUTACIONES INFORME'!E292,"")</f>
        <v/>
      </c>
      <c r="F292" s="8" t="str">
        <f>IF('IMPUTACIONES INFORME'!F292&lt;&gt;"",'IMPUTACIONES INFORME'!F292,"")</f>
        <v/>
      </c>
      <c r="G292" s="8" t="str">
        <f>IF('IMPUTACIONES INFORME'!G292&lt;&gt;"",'IMPUTACIONES INFORME'!G292,"")</f>
        <v/>
      </c>
      <c r="H292" s="8" t="str">
        <f>IF('IMPUTACIONES INFORME'!H292&lt;&gt;"",'IMPUTACIONES INFORME'!H292,"")</f>
        <v/>
      </c>
      <c r="I292" s="8" t="str">
        <f>IF('IMPUTACIONES INFORME'!I292&lt;&gt;"",'IMPUTACIONES INFORME'!I292,"")</f>
        <v/>
      </c>
      <c r="J292" s="8" t="str">
        <f>IF('IMPUTACIONES INFORME'!J292&lt;&gt;"",'IMPUTACIONES INFORME'!J292,"")</f>
        <v/>
      </c>
      <c r="K292" s="8" t="str">
        <f>IF('IMPUTACIONES INFORME'!K292&lt;&gt;"",'IMPUTACIONES INFORME'!K292,"")</f>
        <v/>
      </c>
      <c r="L292" s="8" t="str">
        <f>IF('IMPUTACIONES INFORME'!L292&lt;&gt;"",'IMPUTACIONES INFORME'!L292,"")</f>
        <v/>
      </c>
      <c r="M292" s="8" t="str">
        <f>IF('IMPUTACIONES INFORME'!M292&lt;&gt;"",'IMPUTACIONES INFORME'!M292,"")</f>
        <v/>
      </c>
      <c r="N292" s="8" t="str">
        <f>IF('IMPUTACIONES INFORME'!N292&lt;&gt;"",'IMPUTACIONES INFORME'!N292,"")</f>
        <v/>
      </c>
      <c r="O292" s="8" t="str">
        <f>IF('IMPUTACIONES INFORME'!O292&lt;&gt;"",'IMPUTACIONES INFORME'!O292,"")</f>
        <v/>
      </c>
      <c r="P292" s="8" t="str">
        <f>IF('IMPUTACIONES INFORME'!P292&lt;&gt;"",'IMPUTACIONES INFORME'!P292,"")</f>
        <v/>
      </c>
      <c r="X292" s="8" t="e">
        <f t="shared" si="12"/>
        <v>#VALUE!</v>
      </c>
      <c r="Y292" s="8" t="str">
        <f t="shared" si="13"/>
        <v/>
      </c>
    </row>
    <row r="293" spans="1:25" x14ac:dyDescent="0.25">
      <c r="A293" s="8" t="str">
        <f>IF('IMPUTACIONES INFORME'!A293&lt;&gt;"",'IMPUTACIONES INFORME'!A293,"")</f>
        <v/>
      </c>
      <c r="B293" s="8" t="str">
        <f>IF('IMPUTACIONES INFORME'!B293&lt;&gt;"",'IMPUTACIONES INFORME'!B293,"")</f>
        <v/>
      </c>
      <c r="C293" s="8" t="str">
        <f>IF('IMPUTACIONES INFORME'!C293&lt;&gt;"",'IMPUTACIONES INFORME'!C293,"")</f>
        <v/>
      </c>
      <c r="D293" s="8" t="str">
        <f>IF('IMPUTACIONES INFORME'!D293&lt;&gt;"",'IMPUTACIONES INFORME'!D293,"")</f>
        <v/>
      </c>
      <c r="E293" s="8" t="str">
        <f>IF('IMPUTACIONES INFORME'!E293&lt;&gt;"",'IMPUTACIONES INFORME'!E293,"")</f>
        <v/>
      </c>
      <c r="F293" s="8" t="str">
        <f>IF('IMPUTACIONES INFORME'!F293&lt;&gt;"",'IMPUTACIONES INFORME'!F293,"")</f>
        <v/>
      </c>
      <c r="G293" s="8" t="str">
        <f>IF('IMPUTACIONES INFORME'!G293&lt;&gt;"",'IMPUTACIONES INFORME'!G293,"")</f>
        <v/>
      </c>
      <c r="H293" s="8" t="str">
        <f>IF('IMPUTACIONES INFORME'!H293&lt;&gt;"",'IMPUTACIONES INFORME'!H293,"")</f>
        <v/>
      </c>
      <c r="I293" s="8" t="str">
        <f>IF('IMPUTACIONES INFORME'!I293&lt;&gt;"",'IMPUTACIONES INFORME'!I293,"")</f>
        <v/>
      </c>
      <c r="J293" s="8" t="str">
        <f>IF('IMPUTACIONES INFORME'!J293&lt;&gt;"",'IMPUTACIONES INFORME'!J293,"")</f>
        <v/>
      </c>
      <c r="K293" s="8" t="str">
        <f>IF('IMPUTACIONES INFORME'!K293&lt;&gt;"",'IMPUTACIONES INFORME'!K293,"")</f>
        <v/>
      </c>
      <c r="L293" s="8" t="str">
        <f>IF('IMPUTACIONES INFORME'!L293&lt;&gt;"",'IMPUTACIONES INFORME'!L293,"")</f>
        <v/>
      </c>
      <c r="M293" s="8" t="str">
        <f>IF('IMPUTACIONES INFORME'!M293&lt;&gt;"",'IMPUTACIONES INFORME'!M293,"")</f>
        <v/>
      </c>
      <c r="N293" s="8" t="str">
        <f>IF('IMPUTACIONES INFORME'!N293&lt;&gt;"",'IMPUTACIONES INFORME'!N293,"")</f>
        <v/>
      </c>
      <c r="O293" s="8" t="str">
        <f>IF('IMPUTACIONES INFORME'!O293&lt;&gt;"",'IMPUTACIONES INFORME'!O293,"")</f>
        <v/>
      </c>
      <c r="P293" s="8" t="str">
        <f>IF('IMPUTACIONES INFORME'!P293&lt;&gt;"",'IMPUTACIONES INFORME'!P293,"")</f>
        <v/>
      </c>
      <c r="X293" s="8" t="e">
        <f t="shared" si="12"/>
        <v>#VALUE!</v>
      </c>
      <c r="Y293" s="8" t="str">
        <f t="shared" si="13"/>
        <v/>
      </c>
    </row>
    <row r="294" spans="1:25" x14ac:dyDescent="0.25">
      <c r="A294" s="8" t="str">
        <f>IF('IMPUTACIONES INFORME'!A294&lt;&gt;"",'IMPUTACIONES INFORME'!A294,"")</f>
        <v/>
      </c>
      <c r="B294" s="8" t="str">
        <f>IF('IMPUTACIONES INFORME'!B294&lt;&gt;"",'IMPUTACIONES INFORME'!B294,"")</f>
        <v/>
      </c>
      <c r="C294" s="8" t="str">
        <f>IF('IMPUTACIONES INFORME'!C294&lt;&gt;"",'IMPUTACIONES INFORME'!C294,"")</f>
        <v/>
      </c>
      <c r="D294" s="8" t="str">
        <f>IF('IMPUTACIONES INFORME'!D294&lt;&gt;"",'IMPUTACIONES INFORME'!D294,"")</f>
        <v/>
      </c>
      <c r="E294" s="8" t="str">
        <f>IF('IMPUTACIONES INFORME'!E294&lt;&gt;"",'IMPUTACIONES INFORME'!E294,"")</f>
        <v/>
      </c>
      <c r="F294" s="8" t="str">
        <f>IF('IMPUTACIONES INFORME'!F294&lt;&gt;"",'IMPUTACIONES INFORME'!F294,"")</f>
        <v/>
      </c>
      <c r="G294" s="8" t="str">
        <f>IF('IMPUTACIONES INFORME'!G294&lt;&gt;"",'IMPUTACIONES INFORME'!G294,"")</f>
        <v/>
      </c>
      <c r="H294" s="8" t="str">
        <f>IF('IMPUTACIONES INFORME'!H294&lt;&gt;"",'IMPUTACIONES INFORME'!H294,"")</f>
        <v/>
      </c>
      <c r="I294" s="8" t="str">
        <f>IF('IMPUTACIONES INFORME'!I294&lt;&gt;"",'IMPUTACIONES INFORME'!I294,"")</f>
        <v/>
      </c>
      <c r="J294" s="8" t="str">
        <f>IF('IMPUTACIONES INFORME'!J294&lt;&gt;"",'IMPUTACIONES INFORME'!J294,"")</f>
        <v/>
      </c>
      <c r="K294" s="8" t="str">
        <f>IF('IMPUTACIONES INFORME'!K294&lt;&gt;"",'IMPUTACIONES INFORME'!K294,"")</f>
        <v/>
      </c>
      <c r="L294" s="8" t="str">
        <f>IF('IMPUTACIONES INFORME'!L294&lt;&gt;"",'IMPUTACIONES INFORME'!L294,"")</f>
        <v/>
      </c>
      <c r="M294" s="8" t="str">
        <f>IF('IMPUTACIONES INFORME'!M294&lt;&gt;"",'IMPUTACIONES INFORME'!M294,"")</f>
        <v/>
      </c>
      <c r="N294" s="8" t="str">
        <f>IF('IMPUTACIONES INFORME'!N294&lt;&gt;"",'IMPUTACIONES INFORME'!N294,"")</f>
        <v/>
      </c>
      <c r="O294" s="8" t="str">
        <f>IF('IMPUTACIONES INFORME'!O294&lt;&gt;"",'IMPUTACIONES INFORME'!O294,"")</f>
        <v/>
      </c>
      <c r="P294" s="8" t="str">
        <f>IF('IMPUTACIONES INFORME'!P294&lt;&gt;"",'IMPUTACIONES INFORME'!P294,"")</f>
        <v/>
      </c>
      <c r="X294" s="8" t="e">
        <f t="shared" si="12"/>
        <v>#VALUE!</v>
      </c>
      <c r="Y294" s="8" t="str">
        <f t="shared" si="13"/>
        <v/>
      </c>
    </row>
    <row r="295" spans="1:25" x14ac:dyDescent="0.25">
      <c r="A295" s="8" t="str">
        <f>IF('IMPUTACIONES INFORME'!A295&lt;&gt;"",'IMPUTACIONES INFORME'!A295,"")</f>
        <v/>
      </c>
      <c r="B295" s="8" t="str">
        <f>IF('IMPUTACIONES INFORME'!B295&lt;&gt;"",'IMPUTACIONES INFORME'!B295,"")</f>
        <v/>
      </c>
      <c r="C295" s="8" t="str">
        <f>IF('IMPUTACIONES INFORME'!C295&lt;&gt;"",'IMPUTACIONES INFORME'!C295,"")</f>
        <v/>
      </c>
      <c r="D295" s="8" t="str">
        <f>IF('IMPUTACIONES INFORME'!D295&lt;&gt;"",'IMPUTACIONES INFORME'!D295,"")</f>
        <v/>
      </c>
      <c r="E295" s="8" t="str">
        <f>IF('IMPUTACIONES INFORME'!E295&lt;&gt;"",'IMPUTACIONES INFORME'!E295,"")</f>
        <v/>
      </c>
      <c r="F295" s="8" t="str">
        <f>IF('IMPUTACIONES INFORME'!F295&lt;&gt;"",'IMPUTACIONES INFORME'!F295,"")</f>
        <v/>
      </c>
      <c r="G295" s="8" t="str">
        <f>IF('IMPUTACIONES INFORME'!G295&lt;&gt;"",'IMPUTACIONES INFORME'!G295,"")</f>
        <v/>
      </c>
      <c r="H295" s="8" t="str">
        <f>IF('IMPUTACIONES INFORME'!H295&lt;&gt;"",'IMPUTACIONES INFORME'!H295,"")</f>
        <v/>
      </c>
      <c r="I295" s="8" t="str">
        <f>IF('IMPUTACIONES INFORME'!I295&lt;&gt;"",'IMPUTACIONES INFORME'!I295,"")</f>
        <v/>
      </c>
      <c r="J295" s="8" t="str">
        <f>IF('IMPUTACIONES INFORME'!J295&lt;&gt;"",'IMPUTACIONES INFORME'!J295,"")</f>
        <v/>
      </c>
      <c r="K295" s="8" t="str">
        <f>IF('IMPUTACIONES INFORME'!K295&lt;&gt;"",'IMPUTACIONES INFORME'!K295,"")</f>
        <v/>
      </c>
      <c r="L295" s="8" t="str">
        <f>IF('IMPUTACIONES INFORME'!L295&lt;&gt;"",'IMPUTACIONES INFORME'!L295,"")</f>
        <v/>
      </c>
      <c r="M295" s="8" t="str">
        <f>IF('IMPUTACIONES INFORME'!M295&lt;&gt;"",'IMPUTACIONES INFORME'!M295,"")</f>
        <v/>
      </c>
      <c r="N295" s="8" t="str">
        <f>IF('IMPUTACIONES INFORME'!N295&lt;&gt;"",'IMPUTACIONES INFORME'!N295,"")</f>
        <v/>
      </c>
      <c r="O295" s="8" t="str">
        <f>IF('IMPUTACIONES INFORME'!O295&lt;&gt;"",'IMPUTACIONES INFORME'!O295,"")</f>
        <v/>
      </c>
      <c r="P295" s="8" t="str">
        <f>IF('IMPUTACIONES INFORME'!P295&lt;&gt;"",'IMPUTACIONES INFORME'!P295,"")</f>
        <v/>
      </c>
      <c r="X295" s="8" t="e">
        <f t="shared" si="12"/>
        <v>#VALUE!</v>
      </c>
      <c r="Y295" s="8" t="str">
        <f t="shared" si="13"/>
        <v/>
      </c>
    </row>
    <row r="296" spans="1:25" x14ac:dyDescent="0.25">
      <c r="A296" s="8" t="str">
        <f>IF('IMPUTACIONES INFORME'!A296&lt;&gt;"",'IMPUTACIONES INFORME'!A296,"")</f>
        <v/>
      </c>
      <c r="B296" s="8" t="str">
        <f>IF('IMPUTACIONES INFORME'!B296&lt;&gt;"",'IMPUTACIONES INFORME'!B296,"")</f>
        <v/>
      </c>
      <c r="C296" s="8" t="str">
        <f>IF('IMPUTACIONES INFORME'!C296&lt;&gt;"",'IMPUTACIONES INFORME'!C296,"")</f>
        <v/>
      </c>
      <c r="D296" s="8" t="str">
        <f>IF('IMPUTACIONES INFORME'!D296&lt;&gt;"",'IMPUTACIONES INFORME'!D296,"")</f>
        <v/>
      </c>
      <c r="E296" s="8" t="str">
        <f>IF('IMPUTACIONES INFORME'!E296&lt;&gt;"",'IMPUTACIONES INFORME'!E296,"")</f>
        <v/>
      </c>
      <c r="F296" s="8" t="str">
        <f>IF('IMPUTACIONES INFORME'!F296&lt;&gt;"",'IMPUTACIONES INFORME'!F296,"")</f>
        <v/>
      </c>
      <c r="G296" s="8" t="str">
        <f>IF('IMPUTACIONES INFORME'!G296&lt;&gt;"",'IMPUTACIONES INFORME'!G296,"")</f>
        <v/>
      </c>
      <c r="H296" s="8" t="str">
        <f>IF('IMPUTACIONES INFORME'!H296&lt;&gt;"",'IMPUTACIONES INFORME'!H296,"")</f>
        <v/>
      </c>
      <c r="I296" s="8" t="str">
        <f>IF('IMPUTACIONES INFORME'!I296&lt;&gt;"",'IMPUTACIONES INFORME'!I296,"")</f>
        <v/>
      </c>
      <c r="J296" s="8" t="str">
        <f>IF('IMPUTACIONES INFORME'!J296&lt;&gt;"",'IMPUTACIONES INFORME'!J296,"")</f>
        <v/>
      </c>
      <c r="K296" s="8" t="str">
        <f>IF('IMPUTACIONES INFORME'!K296&lt;&gt;"",'IMPUTACIONES INFORME'!K296,"")</f>
        <v/>
      </c>
      <c r="L296" s="8" t="str">
        <f>IF('IMPUTACIONES INFORME'!L296&lt;&gt;"",'IMPUTACIONES INFORME'!L296,"")</f>
        <v/>
      </c>
      <c r="M296" s="8" t="str">
        <f>IF('IMPUTACIONES INFORME'!M296&lt;&gt;"",'IMPUTACIONES INFORME'!M296,"")</f>
        <v/>
      </c>
      <c r="N296" s="8" t="str">
        <f>IF('IMPUTACIONES INFORME'!N296&lt;&gt;"",'IMPUTACIONES INFORME'!N296,"")</f>
        <v/>
      </c>
      <c r="O296" s="8" t="str">
        <f>IF('IMPUTACIONES INFORME'!O296&lt;&gt;"",'IMPUTACIONES INFORME'!O296,"")</f>
        <v/>
      </c>
      <c r="P296" s="8" t="str">
        <f>IF('IMPUTACIONES INFORME'!P296&lt;&gt;"",'IMPUTACIONES INFORME'!P296,"")</f>
        <v/>
      </c>
      <c r="X296" s="8" t="e">
        <f t="shared" ref="X296:X359" si="14">RIGHT(A296,LEN(A296)-1)</f>
        <v>#VALUE!</v>
      </c>
      <c r="Y296" s="8" t="str">
        <f t="shared" si="13"/>
        <v/>
      </c>
    </row>
    <row r="297" spans="1:25" x14ac:dyDescent="0.25">
      <c r="A297" s="8" t="str">
        <f>IF('IMPUTACIONES INFORME'!A297&lt;&gt;"",'IMPUTACIONES INFORME'!A297,"")</f>
        <v/>
      </c>
      <c r="B297" s="8" t="str">
        <f>IF('IMPUTACIONES INFORME'!B297&lt;&gt;"",'IMPUTACIONES INFORME'!B297,"")</f>
        <v/>
      </c>
      <c r="C297" s="8" t="str">
        <f>IF('IMPUTACIONES INFORME'!C297&lt;&gt;"",'IMPUTACIONES INFORME'!C297,"")</f>
        <v/>
      </c>
      <c r="D297" s="8" t="str">
        <f>IF('IMPUTACIONES INFORME'!D297&lt;&gt;"",'IMPUTACIONES INFORME'!D297,"")</f>
        <v/>
      </c>
      <c r="E297" s="8" t="str">
        <f>IF('IMPUTACIONES INFORME'!E297&lt;&gt;"",'IMPUTACIONES INFORME'!E297,"")</f>
        <v/>
      </c>
      <c r="F297" s="8" t="str">
        <f>IF('IMPUTACIONES INFORME'!F297&lt;&gt;"",'IMPUTACIONES INFORME'!F297,"")</f>
        <v/>
      </c>
      <c r="G297" s="8" t="str">
        <f>IF('IMPUTACIONES INFORME'!G297&lt;&gt;"",'IMPUTACIONES INFORME'!G297,"")</f>
        <v/>
      </c>
      <c r="H297" s="8" t="str">
        <f>IF('IMPUTACIONES INFORME'!H297&lt;&gt;"",'IMPUTACIONES INFORME'!H297,"")</f>
        <v/>
      </c>
      <c r="I297" s="8" t="str">
        <f>IF('IMPUTACIONES INFORME'!I297&lt;&gt;"",'IMPUTACIONES INFORME'!I297,"")</f>
        <v/>
      </c>
      <c r="J297" s="8" t="str">
        <f>IF('IMPUTACIONES INFORME'!J297&lt;&gt;"",'IMPUTACIONES INFORME'!J297,"")</f>
        <v/>
      </c>
      <c r="K297" s="8" t="str">
        <f>IF('IMPUTACIONES INFORME'!K297&lt;&gt;"",'IMPUTACIONES INFORME'!K297,"")</f>
        <v/>
      </c>
      <c r="L297" s="8" t="str">
        <f>IF('IMPUTACIONES INFORME'!L297&lt;&gt;"",'IMPUTACIONES INFORME'!L297,"")</f>
        <v/>
      </c>
      <c r="M297" s="8" t="str">
        <f>IF('IMPUTACIONES INFORME'!M297&lt;&gt;"",'IMPUTACIONES INFORME'!M297,"")</f>
        <v/>
      </c>
      <c r="N297" s="8" t="str">
        <f>IF('IMPUTACIONES INFORME'!N297&lt;&gt;"",'IMPUTACIONES INFORME'!N297,"")</f>
        <v/>
      </c>
      <c r="O297" s="8" t="str">
        <f>IF('IMPUTACIONES INFORME'!O297&lt;&gt;"",'IMPUTACIONES INFORME'!O297,"")</f>
        <v/>
      </c>
      <c r="P297" s="8" t="str">
        <f>IF('IMPUTACIONES INFORME'!P297&lt;&gt;"",'IMPUTACIONES INFORME'!P297,"")</f>
        <v/>
      </c>
      <c r="X297" s="8" t="e">
        <f t="shared" si="14"/>
        <v>#VALUE!</v>
      </c>
      <c r="Y297" s="8" t="str">
        <f t="shared" si="13"/>
        <v/>
      </c>
    </row>
    <row r="298" spans="1:25" x14ac:dyDescent="0.25">
      <c r="A298" s="8" t="str">
        <f>IF('IMPUTACIONES INFORME'!A298&lt;&gt;"",'IMPUTACIONES INFORME'!A298,"")</f>
        <v/>
      </c>
      <c r="B298" s="8" t="str">
        <f>IF('IMPUTACIONES INFORME'!B298&lt;&gt;"",'IMPUTACIONES INFORME'!B298,"")</f>
        <v/>
      </c>
      <c r="C298" s="8" t="str">
        <f>IF('IMPUTACIONES INFORME'!C298&lt;&gt;"",'IMPUTACIONES INFORME'!C298,"")</f>
        <v/>
      </c>
      <c r="D298" s="8" t="str">
        <f>IF('IMPUTACIONES INFORME'!D298&lt;&gt;"",'IMPUTACIONES INFORME'!D298,"")</f>
        <v/>
      </c>
      <c r="E298" s="8" t="str">
        <f>IF('IMPUTACIONES INFORME'!E298&lt;&gt;"",'IMPUTACIONES INFORME'!E298,"")</f>
        <v/>
      </c>
      <c r="F298" s="8" t="str">
        <f>IF('IMPUTACIONES INFORME'!F298&lt;&gt;"",'IMPUTACIONES INFORME'!F298,"")</f>
        <v/>
      </c>
      <c r="G298" s="8" t="str">
        <f>IF('IMPUTACIONES INFORME'!G298&lt;&gt;"",'IMPUTACIONES INFORME'!G298,"")</f>
        <v/>
      </c>
      <c r="H298" s="8" t="str">
        <f>IF('IMPUTACIONES INFORME'!H298&lt;&gt;"",'IMPUTACIONES INFORME'!H298,"")</f>
        <v/>
      </c>
      <c r="I298" s="8" t="str">
        <f>IF('IMPUTACIONES INFORME'!I298&lt;&gt;"",'IMPUTACIONES INFORME'!I298,"")</f>
        <v/>
      </c>
      <c r="J298" s="8" t="str">
        <f>IF('IMPUTACIONES INFORME'!J298&lt;&gt;"",'IMPUTACIONES INFORME'!J298,"")</f>
        <v/>
      </c>
      <c r="K298" s="8" t="str">
        <f>IF('IMPUTACIONES INFORME'!K298&lt;&gt;"",'IMPUTACIONES INFORME'!K298,"")</f>
        <v/>
      </c>
      <c r="L298" s="8" t="str">
        <f>IF('IMPUTACIONES INFORME'!L298&lt;&gt;"",'IMPUTACIONES INFORME'!L298,"")</f>
        <v/>
      </c>
      <c r="M298" s="8" t="str">
        <f>IF('IMPUTACIONES INFORME'!M298&lt;&gt;"",'IMPUTACIONES INFORME'!M298,"")</f>
        <v/>
      </c>
      <c r="N298" s="8" t="str">
        <f>IF('IMPUTACIONES INFORME'!N298&lt;&gt;"",'IMPUTACIONES INFORME'!N298,"")</f>
        <v/>
      </c>
      <c r="O298" s="8" t="str">
        <f>IF('IMPUTACIONES INFORME'!O298&lt;&gt;"",'IMPUTACIONES INFORME'!O298,"")</f>
        <v/>
      </c>
      <c r="P298" s="8" t="str">
        <f>IF('IMPUTACIONES INFORME'!P298&lt;&gt;"",'IMPUTACIONES INFORME'!P298,"")</f>
        <v/>
      </c>
      <c r="X298" s="8" t="e">
        <f t="shared" si="14"/>
        <v>#VALUE!</v>
      </c>
      <c r="Y298" s="8" t="str">
        <f t="shared" si="13"/>
        <v/>
      </c>
    </row>
    <row r="299" spans="1:25" x14ac:dyDescent="0.25">
      <c r="A299" s="8" t="str">
        <f>IF('IMPUTACIONES INFORME'!A299&lt;&gt;"",'IMPUTACIONES INFORME'!A299,"")</f>
        <v/>
      </c>
      <c r="B299" s="8" t="str">
        <f>IF('IMPUTACIONES INFORME'!B299&lt;&gt;"",'IMPUTACIONES INFORME'!B299,"")</f>
        <v/>
      </c>
      <c r="C299" s="8" t="str">
        <f>IF('IMPUTACIONES INFORME'!C299&lt;&gt;"",'IMPUTACIONES INFORME'!C299,"")</f>
        <v/>
      </c>
      <c r="D299" s="8" t="str">
        <f>IF('IMPUTACIONES INFORME'!D299&lt;&gt;"",'IMPUTACIONES INFORME'!D299,"")</f>
        <v/>
      </c>
      <c r="E299" s="8" t="str">
        <f>IF('IMPUTACIONES INFORME'!E299&lt;&gt;"",'IMPUTACIONES INFORME'!E299,"")</f>
        <v/>
      </c>
      <c r="F299" s="8" t="str">
        <f>IF('IMPUTACIONES INFORME'!F299&lt;&gt;"",'IMPUTACIONES INFORME'!F299,"")</f>
        <v/>
      </c>
      <c r="G299" s="8" t="str">
        <f>IF('IMPUTACIONES INFORME'!G299&lt;&gt;"",'IMPUTACIONES INFORME'!G299,"")</f>
        <v/>
      </c>
      <c r="H299" s="8" t="str">
        <f>IF('IMPUTACIONES INFORME'!H299&lt;&gt;"",'IMPUTACIONES INFORME'!H299,"")</f>
        <v/>
      </c>
      <c r="I299" s="8" t="str">
        <f>IF('IMPUTACIONES INFORME'!I299&lt;&gt;"",'IMPUTACIONES INFORME'!I299,"")</f>
        <v/>
      </c>
      <c r="J299" s="8" t="str">
        <f>IF('IMPUTACIONES INFORME'!J299&lt;&gt;"",'IMPUTACIONES INFORME'!J299,"")</f>
        <v/>
      </c>
      <c r="K299" s="8" t="str">
        <f>IF('IMPUTACIONES INFORME'!K299&lt;&gt;"",'IMPUTACIONES INFORME'!K299,"")</f>
        <v/>
      </c>
      <c r="L299" s="8" t="str">
        <f>IF('IMPUTACIONES INFORME'!L299&lt;&gt;"",'IMPUTACIONES INFORME'!L299,"")</f>
        <v/>
      </c>
      <c r="M299" s="8" t="str">
        <f>IF('IMPUTACIONES INFORME'!M299&lt;&gt;"",'IMPUTACIONES INFORME'!M299,"")</f>
        <v/>
      </c>
      <c r="N299" s="8" t="str">
        <f>IF('IMPUTACIONES INFORME'!N299&lt;&gt;"",'IMPUTACIONES INFORME'!N299,"")</f>
        <v/>
      </c>
      <c r="O299" s="8" t="str">
        <f>IF('IMPUTACIONES INFORME'!O299&lt;&gt;"",'IMPUTACIONES INFORME'!O299,"")</f>
        <v/>
      </c>
      <c r="P299" s="8" t="str">
        <f>IF('IMPUTACIONES INFORME'!P299&lt;&gt;"",'IMPUTACIONES INFORME'!P299,"")</f>
        <v/>
      </c>
      <c r="X299" s="8" t="e">
        <f t="shared" si="14"/>
        <v>#VALUE!</v>
      </c>
      <c r="Y299" s="8" t="str">
        <f t="shared" si="13"/>
        <v/>
      </c>
    </row>
    <row r="300" spans="1:25" x14ac:dyDescent="0.25">
      <c r="A300" s="8" t="str">
        <f>IF('IMPUTACIONES INFORME'!A300&lt;&gt;"",'IMPUTACIONES INFORME'!A300,"")</f>
        <v/>
      </c>
      <c r="B300" s="8" t="str">
        <f>IF('IMPUTACIONES INFORME'!B300&lt;&gt;"",'IMPUTACIONES INFORME'!B300,"")</f>
        <v/>
      </c>
      <c r="C300" s="8" t="str">
        <f>IF('IMPUTACIONES INFORME'!C300&lt;&gt;"",'IMPUTACIONES INFORME'!C300,"")</f>
        <v/>
      </c>
      <c r="D300" s="8" t="str">
        <f>IF('IMPUTACIONES INFORME'!D300&lt;&gt;"",'IMPUTACIONES INFORME'!D300,"")</f>
        <v/>
      </c>
      <c r="E300" s="8" t="str">
        <f>IF('IMPUTACIONES INFORME'!E300&lt;&gt;"",'IMPUTACIONES INFORME'!E300,"")</f>
        <v/>
      </c>
      <c r="F300" s="8" t="str">
        <f>IF('IMPUTACIONES INFORME'!F300&lt;&gt;"",'IMPUTACIONES INFORME'!F300,"")</f>
        <v/>
      </c>
      <c r="G300" s="8" t="str">
        <f>IF('IMPUTACIONES INFORME'!G300&lt;&gt;"",'IMPUTACIONES INFORME'!G300,"")</f>
        <v/>
      </c>
      <c r="H300" s="8" t="str">
        <f>IF('IMPUTACIONES INFORME'!H300&lt;&gt;"",'IMPUTACIONES INFORME'!H300,"")</f>
        <v/>
      </c>
      <c r="I300" s="8" t="str">
        <f>IF('IMPUTACIONES INFORME'!I300&lt;&gt;"",'IMPUTACIONES INFORME'!I300,"")</f>
        <v/>
      </c>
      <c r="J300" s="8" t="str">
        <f>IF('IMPUTACIONES INFORME'!J300&lt;&gt;"",'IMPUTACIONES INFORME'!J300,"")</f>
        <v/>
      </c>
      <c r="K300" s="8" t="str">
        <f>IF('IMPUTACIONES INFORME'!K300&lt;&gt;"",'IMPUTACIONES INFORME'!K300,"")</f>
        <v/>
      </c>
      <c r="L300" s="8" t="str">
        <f>IF('IMPUTACIONES INFORME'!L300&lt;&gt;"",'IMPUTACIONES INFORME'!L300,"")</f>
        <v/>
      </c>
      <c r="M300" s="8" t="str">
        <f>IF('IMPUTACIONES INFORME'!M300&lt;&gt;"",'IMPUTACIONES INFORME'!M300,"")</f>
        <v/>
      </c>
      <c r="N300" s="8" t="str">
        <f>IF('IMPUTACIONES INFORME'!N300&lt;&gt;"",'IMPUTACIONES INFORME'!N300,"")</f>
        <v/>
      </c>
      <c r="O300" s="8" t="str">
        <f>IF('IMPUTACIONES INFORME'!O300&lt;&gt;"",'IMPUTACIONES INFORME'!O300,"")</f>
        <v/>
      </c>
      <c r="P300" s="8" t="str">
        <f>IF('IMPUTACIONES INFORME'!P300&lt;&gt;"",'IMPUTACIONES INFORME'!P300,"")</f>
        <v/>
      </c>
      <c r="X300" s="8" t="e">
        <f t="shared" si="14"/>
        <v>#VALUE!</v>
      </c>
      <c r="Y300" s="8" t="str">
        <f t="shared" si="13"/>
        <v/>
      </c>
    </row>
    <row r="301" spans="1:25" x14ac:dyDescent="0.25">
      <c r="A301" s="8" t="str">
        <f>IF('IMPUTACIONES INFORME'!A301&lt;&gt;"",'IMPUTACIONES INFORME'!A301,"")</f>
        <v/>
      </c>
      <c r="B301" s="8" t="str">
        <f>IF('IMPUTACIONES INFORME'!B301&lt;&gt;"",'IMPUTACIONES INFORME'!B301,"")</f>
        <v/>
      </c>
      <c r="C301" s="8" t="str">
        <f>IF('IMPUTACIONES INFORME'!C301&lt;&gt;"",'IMPUTACIONES INFORME'!C301,"")</f>
        <v/>
      </c>
      <c r="D301" s="8" t="str">
        <f>IF('IMPUTACIONES INFORME'!D301&lt;&gt;"",'IMPUTACIONES INFORME'!D301,"")</f>
        <v/>
      </c>
      <c r="E301" s="8" t="str">
        <f>IF('IMPUTACIONES INFORME'!E301&lt;&gt;"",'IMPUTACIONES INFORME'!E301,"")</f>
        <v/>
      </c>
      <c r="F301" s="8" t="str">
        <f>IF('IMPUTACIONES INFORME'!F301&lt;&gt;"",'IMPUTACIONES INFORME'!F301,"")</f>
        <v/>
      </c>
      <c r="G301" s="8" t="str">
        <f>IF('IMPUTACIONES INFORME'!G301&lt;&gt;"",'IMPUTACIONES INFORME'!G301,"")</f>
        <v/>
      </c>
      <c r="H301" s="8" t="str">
        <f>IF('IMPUTACIONES INFORME'!H301&lt;&gt;"",'IMPUTACIONES INFORME'!H301,"")</f>
        <v/>
      </c>
      <c r="I301" s="8" t="str">
        <f>IF('IMPUTACIONES INFORME'!I301&lt;&gt;"",'IMPUTACIONES INFORME'!I301,"")</f>
        <v/>
      </c>
      <c r="J301" s="8" t="str">
        <f>IF('IMPUTACIONES INFORME'!J301&lt;&gt;"",'IMPUTACIONES INFORME'!J301,"")</f>
        <v/>
      </c>
      <c r="K301" s="8" t="str">
        <f>IF('IMPUTACIONES INFORME'!K301&lt;&gt;"",'IMPUTACIONES INFORME'!K301,"")</f>
        <v/>
      </c>
      <c r="L301" s="8" t="str">
        <f>IF('IMPUTACIONES INFORME'!L301&lt;&gt;"",'IMPUTACIONES INFORME'!L301,"")</f>
        <v/>
      </c>
      <c r="M301" s="8" t="str">
        <f>IF('IMPUTACIONES INFORME'!M301&lt;&gt;"",'IMPUTACIONES INFORME'!M301,"")</f>
        <v/>
      </c>
      <c r="N301" s="8" t="str">
        <f>IF('IMPUTACIONES INFORME'!N301&lt;&gt;"",'IMPUTACIONES INFORME'!N301,"")</f>
        <v/>
      </c>
      <c r="O301" s="8" t="str">
        <f>IF('IMPUTACIONES INFORME'!O301&lt;&gt;"",'IMPUTACIONES INFORME'!O301,"")</f>
        <v/>
      </c>
      <c r="P301" s="8" t="str">
        <f>IF('IMPUTACIONES INFORME'!P301&lt;&gt;"",'IMPUTACIONES INFORME'!P301,"")</f>
        <v/>
      </c>
      <c r="X301" s="8" t="e">
        <f t="shared" si="14"/>
        <v>#VALUE!</v>
      </c>
      <c r="Y301" s="8" t="str">
        <f t="shared" si="13"/>
        <v/>
      </c>
    </row>
    <row r="302" spans="1:25" x14ac:dyDescent="0.25">
      <c r="A302" s="8" t="str">
        <f>IF('IMPUTACIONES INFORME'!A302&lt;&gt;"",'IMPUTACIONES INFORME'!A302,"")</f>
        <v/>
      </c>
      <c r="B302" s="8" t="str">
        <f>IF('IMPUTACIONES INFORME'!B302&lt;&gt;"",'IMPUTACIONES INFORME'!B302,"")</f>
        <v/>
      </c>
      <c r="C302" s="8" t="str">
        <f>IF('IMPUTACIONES INFORME'!C302&lt;&gt;"",'IMPUTACIONES INFORME'!C302,"")</f>
        <v/>
      </c>
      <c r="D302" s="8" t="str">
        <f>IF('IMPUTACIONES INFORME'!D302&lt;&gt;"",'IMPUTACIONES INFORME'!D302,"")</f>
        <v/>
      </c>
      <c r="E302" s="8" t="str">
        <f>IF('IMPUTACIONES INFORME'!E302&lt;&gt;"",'IMPUTACIONES INFORME'!E302,"")</f>
        <v/>
      </c>
      <c r="F302" s="8" t="str">
        <f>IF('IMPUTACIONES INFORME'!F302&lt;&gt;"",'IMPUTACIONES INFORME'!F302,"")</f>
        <v/>
      </c>
      <c r="G302" s="8" t="str">
        <f>IF('IMPUTACIONES INFORME'!G302&lt;&gt;"",'IMPUTACIONES INFORME'!G302,"")</f>
        <v/>
      </c>
      <c r="H302" s="8" t="str">
        <f>IF('IMPUTACIONES INFORME'!H302&lt;&gt;"",'IMPUTACIONES INFORME'!H302,"")</f>
        <v/>
      </c>
      <c r="I302" s="8" t="str">
        <f>IF('IMPUTACIONES INFORME'!I302&lt;&gt;"",'IMPUTACIONES INFORME'!I302,"")</f>
        <v/>
      </c>
      <c r="J302" s="8" t="str">
        <f>IF('IMPUTACIONES INFORME'!J302&lt;&gt;"",'IMPUTACIONES INFORME'!J302,"")</f>
        <v/>
      </c>
      <c r="K302" s="8" t="str">
        <f>IF('IMPUTACIONES INFORME'!K302&lt;&gt;"",'IMPUTACIONES INFORME'!K302,"")</f>
        <v/>
      </c>
      <c r="L302" s="8" t="str">
        <f>IF('IMPUTACIONES INFORME'!L302&lt;&gt;"",'IMPUTACIONES INFORME'!L302,"")</f>
        <v/>
      </c>
      <c r="M302" s="8" t="str">
        <f>IF('IMPUTACIONES INFORME'!M302&lt;&gt;"",'IMPUTACIONES INFORME'!M302,"")</f>
        <v/>
      </c>
      <c r="N302" s="8" t="str">
        <f>IF('IMPUTACIONES INFORME'!N302&lt;&gt;"",'IMPUTACIONES INFORME'!N302,"")</f>
        <v/>
      </c>
      <c r="O302" s="8" t="str">
        <f>IF('IMPUTACIONES INFORME'!O302&lt;&gt;"",'IMPUTACIONES INFORME'!O302,"")</f>
        <v/>
      </c>
      <c r="P302" s="8" t="str">
        <f>IF('IMPUTACIONES INFORME'!P302&lt;&gt;"",'IMPUTACIONES INFORME'!P302,"")</f>
        <v/>
      </c>
      <c r="X302" s="8" t="e">
        <f t="shared" si="14"/>
        <v>#VALUE!</v>
      </c>
      <c r="Y302" s="8" t="str">
        <f t="shared" si="13"/>
        <v/>
      </c>
    </row>
    <row r="303" spans="1:25" x14ac:dyDescent="0.25">
      <c r="A303" s="8" t="str">
        <f>IF('IMPUTACIONES INFORME'!A303&lt;&gt;"",'IMPUTACIONES INFORME'!A303,"")</f>
        <v/>
      </c>
      <c r="B303" s="8" t="str">
        <f>IF('IMPUTACIONES INFORME'!B303&lt;&gt;"",'IMPUTACIONES INFORME'!B303,"")</f>
        <v/>
      </c>
      <c r="C303" s="8" t="str">
        <f>IF('IMPUTACIONES INFORME'!C303&lt;&gt;"",'IMPUTACIONES INFORME'!C303,"")</f>
        <v/>
      </c>
      <c r="D303" s="8" t="str">
        <f>IF('IMPUTACIONES INFORME'!D303&lt;&gt;"",'IMPUTACIONES INFORME'!D303,"")</f>
        <v/>
      </c>
      <c r="E303" s="8" t="str">
        <f>IF('IMPUTACIONES INFORME'!E303&lt;&gt;"",'IMPUTACIONES INFORME'!E303,"")</f>
        <v/>
      </c>
      <c r="F303" s="8" t="str">
        <f>IF('IMPUTACIONES INFORME'!F303&lt;&gt;"",'IMPUTACIONES INFORME'!F303,"")</f>
        <v/>
      </c>
      <c r="G303" s="8" t="str">
        <f>IF('IMPUTACIONES INFORME'!G303&lt;&gt;"",'IMPUTACIONES INFORME'!G303,"")</f>
        <v/>
      </c>
      <c r="H303" s="8" t="str">
        <f>IF('IMPUTACIONES INFORME'!H303&lt;&gt;"",'IMPUTACIONES INFORME'!H303,"")</f>
        <v/>
      </c>
      <c r="I303" s="8" t="str">
        <f>IF('IMPUTACIONES INFORME'!I303&lt;&gt;"",'IMPUTACIONES INFORME'!I303,"")</f>
        <v/>
      </c>
      <c r="J303" s="8" t="str">
        <f>IF('IMPUTACIONES INFORME'!J303&lt;&gt;"",'IMPUTACIONES INFORME'!J303,"")</f>
        <v/>
      </c>
      <c r="K303" s="8" t="str">
        <f>IF('IMPUTACIONES INFORME'!K303&lt;&gt;"",'IMPUTACIONES INFORME'!K303,"")</f>
        <v/>
      </c>
      <c r="L303" s="8" t="str">
        <f>IF('IMPUTACIONES INFORME'!L303&lt;&gt;"",'IMPUTACIONES INFORME'!L303,"")</f>
        <v/>
      </c>
      <c r="M303" s="8" t="str">
        <f>IF('IMPUTACIONES INFORME'!M303&lt;&gt;"",'IMPUTACIONES INFORME'!M303,"")</f>
        <v/>
      </c>
      <c r="N303" s="8" t="str">
        <f>IF('IMPUTACIONES INFORME'!N303&lt;&gt;"",'IMPUTACIONES INFORME'!N303,"")</f>
        <v/>
      </c>
      <c r="O303" s="8" t="str">
        <f>IF('IMPUTACIONES INFORME'!O303&lt;&gt;"",'IMPUTACIONES INFORME'!O303,"")</f>
        <v/>
      </c>
      <c r="P303" s="8" t="str">
        <f>IF('IMPUTACIONES INFORME'!P303&lt;&gt;"",'IMPUTACIONES INFORME'!P303,"")</f>
        <v/>
      </c>
      <c r="X303" s="8" t="e">
        <f t="shared" si="14"/>
        <v>#VALUE!</v>
      </c>
      <c r="Y303" s="8" t="str">
        <f t="shared" si="13"/>
        <v/>
      </c>
    </row>
    <row r="304" spans="1:25" x14ac:dyDescent="0.25">
      <c r="A304" s="8" t="str">
        <f>IF('IMPUTACIONES INFORME'!A304&lt;&gt;"",'IMPUTACIONES INFORME'!A304,"")</f>
        <v/>
      </c>
      <c r="B304" s="8" t="str">
        <f>IF('IMPUTACIONES INFORME'!B304&lt;&gt;"",'IMPUTACIONES INFORME'!B304,"")</f>
        <v/>
      </c>
      <c r="C304" s="8" t="str">
        <f>IF('IMPUTACIONES INFORME'!C304&lt;&gt;"",'IMPUTACIONES INFORME'!C304,"")</f>
        <v/>
      </c>
      <c r="D304" s="8" t="str">
        <f>IF('IMPUTACIONES INFORME'!D304&lt;&gt;"",'IMPUTACIONES INFORME'!D304,"")</f>
        <v/>
      </c>
      <c r="E304" s="8" t="str">
        <f>IF('IMPUTACIONES INFORME'!E304&lt;&gt;"",'IMPUTACIONES INFORME'!E304,"")</f>
        <v/>
      </c>
      <c r="F304" s="8" t="str">
        <f>IF('IMPUTACIONES INFORME'!F304&lt;&gt;"",'IMPUTACIONES INFORME'!F304,"")</f>
        <v/>
      </c>
      <c r="G304" s="8" t="str">
        <f>IF('IMPUTACIONES INFORME'!G304&lt;&gt;"",'IMPUTACIONES INFORME'!G304,"")</f>
        <v/>
      </c>
      <c r="H304" s="8" t="str">
        <f>IF('IMPUTACIONES INFORME'!H304&lt;&gt;"",'IMPUTACIONES INFORME'!H304,"")</f>
        <v/>
      </c>
      <c r="I304" s="8" t="str">
        <f>IF('IMPUTACIONES INFORME'!I304&lt;&gt;"",'IMPUTACIONES INFORME'!I304,"")</f>
        <v/>
      </c>
      <c r="J304" s="8" t="str">
        <f>IF('IMPUTACIONES INFORME'!J304&lt;&gt;"",'IMPUTACIONES INFORME'!J304,"")</f>
        <v/>
      </c>
      <c r="K304" s="8" t="str">
        <f>IF('IMPUTACIONES INFORME'!K304&lt;&gt;"",'IMPUTACIONES INFORME'!K304,"")</f>
        <v/>
      </c>
      <c r="L304" s="8" t="str">
        <f>IF('IMPUTACIONES INFORME'!L304&lt;&gt;"",'IMPUTACIONES INFORME'!L304,"")</f>
        <v/>
      </c>
      <c r="M304" s="8" t="str">
        <f>IF('IMPUTACIONES INFORME'!M304&lt;&gt;"",'IMPUTACIONES INFORME'!M304,"")</f>
        <v/>
      </c>
      <c r="N304" s="8" t="str">
        <f>IF('IMPUTACIONES INFORME'!N304&lt;&gt;"",'IMPUTACIONES INFORME'!N304,"")</f>
        <v/>
      </c>
      <c r="O304" s="8" t="str">
        <f>IF('IMPUTACIONES INFORME'!O304&lt;&gt;"",'IMPUTACIONES INFORME'!O304,"")</f>
        <v/>
      </c>
      <c r="P304" s="8" t="str">
        <f>IF('IMPUTACIONES INFORME'!P304&lt;&gt;"",'IMPUTACIONES INFORME'!P304,"")</f>
        <v/>
      </c>
      <c r="X304" s="8" t="e">
        <f t="shared" si="14"/>
        <v>#VALUE!</v>
      </c>
      <c r="Y304" s="8" t="str">
        <f t="shared" si="13"/>
        <v/>
      </c>
    </row>
    <row r="305" spans="1:25" x14ac:dyDescent="0.25">
      <c r="A305" s="8" t="str">
        <f>IF('IMPUTACIONES INFORME'!A305&lt;&gt;"",'IMPUTACIONES INFORME'!A305,"")</f>
        <v/>
      </c>
      <c r="B305" s="8" t="str">
        <f>IF('IMPUTACIONES INFORME'!B305&lt;&gt;"",'IMPUTACIONES INFORME'!B305,"")</f>
        <v/>
      </c>
      <c r="C305" s="8" t="str">
        <f>IF('IMPUTACIONES INFORME'!C305&lt;&gt;"",'IMPUTACIONES INFORME'!C305,"")</f>
        <v/>
      </c>
      <c r="D305" s="8" t="str">
        <f>IF('IMPUTACIONES INFORME'!D305&lt;&gt;"",'IMPUTACIONES INFORME'!D305,"")</f>
        <v/>
      </c>
      <c r="E305" s="8" t="str">
        <f>IF('IMPUTACIONES INFORME'!E305&lt;&gt;"",'IMPUTACIONES INFORME'!E305,"")</f>
        <v/>
      </c>
      <c r="F305" s="8" t="str">
        <f>IF('IMPUTACIONES INFORME'!F305&lt;&gt;"",'IMPUTACIONES INFORME'!F305,"")</f>
        <v/>
      </c>
      <c r="G305" s="8" t="str">
        <f>IF('IMPUTACIONES INFORME'!G305&lt;&gt;"",'IMPUTACIONES INFORME'!G305,"")</f>
        <v/>
      </c>
      <c r="H305" s="8" t="str">
        <f>IF('IMPUTACIONES INFORME'!H305&lt;&gt;"",'IMPUTACIONES INFORME'!H305,"")</f>
        <v/>
      </c>
      <c r="I305" s="8" t="str">
        <f>IF('IMPUTACIONES INFORME'!I305&lt;&gt;"",'IMPUTACIONES INFORME'!I305,"")</f>
        <v/>
      </c>
      <c r="J305" s="8" t="str">
        <f>IF('IMPUTACIONES INFORME'!J305&lt;&gt;"",'IMPUTACIONES INFORME'!J305,"")</f>
        <v/>
      </c>
      <c r="K305" s="8" t="str">
        <f>IF('IMPUTACIONES INFORME'!K305&lt;&gt;"",'IMPUTACIONES INFORME'!K305,"")</f>
        <v/>
      </c>
      <c r="L305" s="8" t="str">
        <f>IF('IMPUTACIONES INFORME'!L305&lt;&gt;"",'IMPUTACIONES INFORME'!L305,"")</f>
        <v/>
      </c>
      <c r="M305" s="8" t="str">
        <f>IF('IMPUTACIONES INFORME'!M305&lt;&gt;"",'IMPUTACIONES INFORME'!M305,"")</f>
        <v/>
      </c>
      <c r="N305" s="8" t="str">
        <f>IF('IMPUTACIONES INFORME'!N305&lt;&gt;"",'IMPUTACIONES INFORME'!N305,"")</f>
        <v/>
      </c>
      <c r="O305" s="8" t="str">
        <f>IF('IMPUTACIONES INFORME'!O305&lt;&gt;"",'IMPUTACIONES INFORME'!O305,"")</f>
        <v/>
      </c>
      <c r="P305" s="8" t="str">
        <f>IF('IMPUTACIONES INFORME'!P305&lt;&gt;"",'IMPUTACIONES INFORME'!P305,"")</f>
        <v/>
      </c>
      <c r="X305" s="8" t="e">
        <f t="shared" si="14"/>
        <v>#VALUE!</v>
      </c>
      <c r="Y305" s="8" t="str">
        <f t="shared" si="13"/>
        <v/>
      </c>
    </row>
    <row r="306" spans="1:25" x14ac:dyDescent="0.25">
      <c r="A306" s="8" t="str">
        <f>IF('IMPUTACIONES INFORME'!A306&lt;&gt;"",'IMPUTACIONES INFORME'!A306,"")</f>
        <v/>
      </c>
      <c r="B306" s="8" t="str">
        <f>IF('IMPUTACIONES INFORME'!B306&lt;&gt;"",'IMPUTACIONES INFORME'!B306,"")</f>
        <v/>
      </c>
      <c r="C306" s="8" t="str">
        <f>IF('IMPUTACIONES INFORME'!C306&lt;&gt;"",'IMPUTACIONES INFORME'!C306,"")</f>
        <v/>
      </c>
      <c r="D306" s="8" t="str">
        <f>IF('IMPUTACIONES INFORME'!D306&lt;&gt;"",'IMPUTACIONES INFORME'!D306,"")</f>
        <v/>
      </c>
      <c r="E306" s="8" t="str">
        <f>IF('IMPUTACIONES INFORME'!E306&lt;&gt;"",'IMPUTACIONES INFORME'!E306,"")</f>
        <v/>
      </c>
      <c r="F306" s="8" t="str">
        <f>IF('IMPUTACIONES INFORME'!F306&lt;&gt;"",'IMPUTACIONES INFORME'!F306,"")</f>
        <v/>
      </c>
      <c r="G306" s="8" t="str">
        <f>IF('IMPUTACIONES INFORME'!G306&lt;&gt;"",'IMPUTACIONES INFORME'!G306,"")</f>
        <v/>
      </c>
      <c r="H306" s="8" t="str">
        <f>IF('IMPUTACIONES INFORME'!H306&lt;&gt;"",'IMPUTACIONES INFORME'!H306,"")</f>
        <v/>
      </c>
      <c r="I306" s="8" t="str">
        <f>IF('IMPUTACIONES INFORME'!I306&lt;&gt;"",'IMPUTACIONES INFORME'!I306,"")</f>
        <v/>
      </c>
      <c r="J306" s="8" t="str">
        <f>IF('IMPUTACIONES INFORME'!J306&lt;&gt;"",'IMPUTACIONES INFORME'!J306,"")</f>
        <v/>
      </c>
      <c r="K306" s="8" t="str">
        <f>IF('IMPUTACIONES INFORME'!K306&lt;&gt;"",'IMPUTACIONES INFORME'!K306,"")</f>
        <v/>
      </c>
      <c r="L306" s="8" t="str">
        <f>IF('IMPUTACIONES INFORME'!L306&lt;&gt;"",'IMPUTACIONES INFORME'!L306,"")</f>
        <v/>
      </c>
      <c r="M306" s="8" t="str">
        <f>IF('IMPUTACIONES INFORME'!M306&lt;&gt;"",'IMPUTACIONES INFORME'!M306,"")</f>
        <v/>
      </c>
      <c r="N306" s="8" t="str">
        <f>IF('IMPUTACIONES INFORME'!N306&lt;&gt;"",'IMPUTACIONES INFORME'!N306,"")</f>
        <v/>
      </c>
      <c r="O306" s="8" t="str">
        <f>IF('IMPUTACIONES INFORME'!O306&lt;&gt;"",'IMPUTACIONES INFORME'!O306,"")</f>
        <v/>
      </c>
      <c r="P306" s="8" t="str">
        <f>IF('IMPUTACIONES INFORME'!P306&lt;&gt;"",'IMPUTACIONES INFORME'!P306,"")</f>
        <v/>
      </c>
      <c r="X306" s="8" t="e">
        <f t="shared" si="14"/>
        <v>#VALUE!</v>
      </c>
      <c r="Y306" s="8" t="str">
        <f t="shared" si="13"/>
        <v/>
      </c>
    </row>
    <row r="307" spans="1:25" x14ac:dyDescent="0.25">
      <c r="A307" s="8" t="str">
        <f>IF('IMPUTACIONES INFORME'!A307&lt;&gt;"",'IMPUTACIONES INFORME'!A307,"")</f>
        <v/>
      </c>
      <c r="B307" s="8" t="str">
        <f>IF('IMPUTACIONES INFORME'!B307&lt;&gt;"",'IMPUTACIONES INFORME'!B307,"")</f>
        <v/>
      </c>
      <c r="C307" s="8" t="str">
        <f>IF('IMPUTACIONES INFORME'!C307&lt;&gt;"",'IMPUTACIONES INFORME'!C307,"")</f>
        <v/>
      </c>
      <c r="D307" s="8" t="str">
        <f>IF('IMPUTACIONES INFORME'!D307&lt;&gt;"",'IMPUTACIONES INFORME'!D307,"")</f>
        <v/>
      </c>
      <c r="E307" s="8" t="str">
        <f>IF('IMPUTACIONES INFORME'!E307&lt;&gt;"",'IMPUTACIONES INFORME'!E307,"")</f>
        <v/>
      </c>
      <c r="F307" s="8" t="str">
        <f>IF('IMPUTACIONES INFORME'!F307&lt;&gt;"",'IMPUTACIONES INFORME'!F307,"")</f>
        <v/>
      </c>
      <c r="G307" s="8" t="str">
        <f>IF('IMPUTACIONES INFORME'!G307&lt;&gt;"",'IMPUTACIONES INFORME'!G307,"")</f>
        <v/>
      </c>
      <c r="H307" s="8" t="str">
        <f>IF('IMPUTACIONES INFORME'!H307&lt;&gt;"",'IMPUTACIONES INFORME'!H307,"")</f>
        <v/>
      </c>
      <c r="I307" s="8" t="str">
        <f>IF('IMPUTACIONES INFORME'!I307&lt;&gt;"",'IMPUTACIONES INFORME'!I307,"")</f>
        <v/>
      </c>
      <c r="J307" s="8" t="str">
        <f>IF('IMPUTACIONES INFORME'!J307&lt;&gt;"",'IMPUTACIONES INFORME'!J307,"")</f>
        <v/>
      </c>
      <c r="K307" s="8" t="str">
        <f>IF('IMPUTACIONES INFORME'!K307&lt;&gt;"",'IMPUTACIONES INFORME'!K307,"")</f>
        <v/>
      </c>
      <c r="L307" s="8" t="str">
        <f>IF('IMPUTACIONES INFORME'!L307&lt;&gt;"",'IMPUTACIONES INFORME'!L307,"")</f>
        <v/>
      </c>
      <c r="M307" s="8" t="str">
        <f>IF('IMPUTACIONES INFORME'!M307&lt;&gt;"",'IMPUTACIONES INFORME'!M307,"")</f>
        <v/>
      </c>
      <c r="N307" s="8" t="str">
        <f>IF('IMPUTACIONES INFORME'!N307&lt;&gt;"",'IMPUTACIONES INFORME'!N307,"")</f>
        <v/>
      </c>
      <c r="O307" s="8" t="str">
        <f>IF('IMPUTACIONES INFORME'!O307&lt;&gt;"",'IMPUTACIONES INFORME'!O307,"")</f>
        <v/>
      </c>
      <c r="P307" s="8" t="str">
        <f>IF('IMPUTACIONES INFORME'!P307&lt;&gt;"",'IMPUTACIONES INFORME'!P307,"")</f>
        <v/>
      </c>
      <c r="X307" s="8" t="e">
        <f t="shared" si="14"/>
        <v>#VALUE!</v>
      </c>
      <c r="Y307" s="8" t="str">
        <f t="shared" si="13"/>
        <v/>
      </c>
    </row>
    <row r="308" spans="1:25" x14ac:dyDescent="0.25">
      <c r="A308" s="8" t="str">
        <f>IF('IMPUTACIONES INFORME'!A308&lt;&gt;"",'IMPUTACIONES INFORME'!A308,"")</f>
        <v/>
      </c>
      <c r="B308" s="8" t="str">
        <f>IF('IMPUTACIONES INFORME'!B308&lt;&gt;"",'IMPUTACIONES INFORME'!B308,"")</f>
        <v/>
      </c>
      <c r="C308" s="8" t="str">
        <f>IF('IMPUTACIONES INFORME'!C308&lt;&gt;"",'IMPUTACIONES INFORME'!C308,"")</f>
        <v/>
      </c>
      <c r="D308" s="8" t="str">
        <f>IF('IMPUTACIONES INFORME'!D308&lt;&gt;"",'IMPUTACIONES INFORME'!D308,"")</f>
        <v/>
      </c>
      <c r="E308" s="8" t="str">
        <f>IF('IMPUTACIONES INFORME'!E308&lt;&gt;"",'IMPUTACIONES INFORME'!E308,"")</f>
        <v/>
      </c>
      <c r="F308" s="8" t="str">
        <f>IF('IMPUTACIONES INFORME'!F308&lt;&gt;"",'IMPUTACIONES INFORME'!F308,"")</f>
        <v/>
      </c>
      <c r="G308" s="8" t="str">
        <f>IF('IMPUTACIONES INFORME'!G308&lt;&gt;"",'IMPUTACIONES INFORME'!G308,"")</f>
        <v/>
      </c>
      <c r="H308" s="8" t="str">
        <f>IF('IMPUTACIONES INFORME'!H308&lt;&gt;"",'IMPUTACIONES INFORME'!H308,"")</f>
        <v/>
      </c>
      <c r="I308" s="8" t="str">
        <f>IF('IMPUTACIONES INFORME'!I308&lt;&gt;"",'IMPUTACIONES INFORME'!I308,"")</f>
        <v/>
      </c>
      <c r="J308" s="8" t="str">
        <f>IF('IMPUTACIONES INFORME'!J308&lt;&gt;"",'IMPUTACIONES INFORME'!J308,"")</f>
        <v/>
      </c>
      <c r="K308" s="8" t="str">
        <f>IF('IMPUTACIONES INFORME'!K308&lt;&gt;"",'IMPUTACIONES INFORME'!K308,"")</f>
        <v/>
      </c>
      <c r="L308" s="8" t="str">
        <f>IF('IMPUTACIONES INFORME'!L308&lt;&gt;"",'IMPUTACIONES INFORME'!L308,"")</f>
        <v/>
      </c>
      <c r="M308" s="8" t="str">
        <f>IF('IMPUTACIONES INFORME'!M308&lt;&gt;"",'IMPUTACIONES INFORME'!M308,"")</f>
        <v/>
      </c>
      <c r="N308" s="8" t="str">
        <f>IF('IMPUTACIONES INFORME'!N308&lt;&gt;"",'IMPUTACIONES INFORME'!N308,"")</f>
        <v/>
      </c>
      <c r="O308" s="8" t="str">
        <f>IF('IMPUTACIONES INFORME'!O308&lt;&gt;"",'IMPUTACIONES INFORME'!O308,"")</f>
        <v/>
      </c>
      <c r="P308" s="8" t="str">
        <f>IF('IMPUTACIONES INFORME'!P308&lt;&gt;"",'IMPUTACIONES INFORME'!P308,"")</f>
        <v/>
      </c>
      <c r="X308" s="8" t="e">
        <f t="shared" si="14"/>
        <v>#VALUE!</v>
      </c>
      <c r="Y308" s="8" t="str">
        <f t="shared" si="13"/>
        <v/>
      </c>
    </row>
    <row r="309" spans="1:25" x14ac:dyDescent="0.25">
      <c r="A309" s="8" t="str">
        <f>IF('IMPUTACIONES INFORME'!A309&lt;&gt;"",'IMPUTACIONES INFORME'!A309,"")</f>
        <v/>
      </c>
      <c r="B309" s="8" t="str">
        <f>IF('IMPUTACIONES INFORME'!B309&lt;&gt;"",'IMPUTACIONES INFORME'!B309,"")</f>
        <v/>
      </c>
      <c r="C309" s="8" t="str">
        <f>IF('IMPUTACIONES INFORME'!C309&lt;&gt;"",'IMPUTACIONES INFORME'!C309,"")</f>
        <v/>
      </c>
      <c r="D309" s="8" t="str">
        <f>IF('IMPUTACIONES INFORME'!D309&lt;&gt;"",'IMPUTACIONES INFORME'!D309,"")</f>
        <v/>
      </c>
      <c r="E309" s="8" t="str">
        <f>IF('IMPUTACIONES INFORME'!E309&lt;&gt;"",'IMPUTACIONES INFORME'!E309,"")</f>
        <v/>
      </c>
      <c r="F309" s="8" t="str">
        <f>IF('IMPUTACIONES INFORME'!F309&lt;&gt;"",'IMPUTACIONES INFORME'!F309,"")</f>
        <v/>
      </c>
      <c r="G309" s="8" t="str">
        <f>IF('IMPUTACIONES INFORME'!G309&lt;&gt;"",'IMPUTACIONES INFORME'!G309,"")</f>
        <v/>
      </c>
      <c r="H309" s="8" t="str">
        <f>IF('IMPUTACIONES INFORME'!H309&lt;&gt;"",'IMPUTACIONES INFORME'!H309,"")</f>
        <v/>
      </c>
      <c r="I309" s="8" t="str">
        <f>IF('IMPUTACIONES INFORME'!I309&lt;&gt;"",'IMPUTACIONES INFORME'!I309,"")</f>
        <v/>
      </c>
      <c r="J309" s="8" t="str">
        <f>IF('IMPUTACIONES INFORME'!J309&lt;&gt;"",'IMPUTACIONES INFORME'!J309,"")</f>
        <v/>
      </c>
      <c r="K309" s="8" t="str">
        <f>IF('IMPUTACIONES INFORME'!K309&lt;&gt;"",'IMPUTACIONES INFORME'!K309,"")</f>
        <v/>
      </c>
      <c r="L309" s="8" t="str">
        <f>IF('IMPUTACIONES INFORME'!L309&lt;&gt;"",'IMPUTACIONES INFORME'!L309,"")</f>
        <v/>
      </c>
      <c r="M309" s="8" t="str">
        <f>IF('IMPUTACIONES INFORME'!M309&lt;&gt;"",'IMPUTACIONES INFORME'!M309,"")</f>
        <v/>
      </c>
      <c r="N309" s="8" t="str">
        <f>IF('IMPUTACIONES INFORME'!N309&lt;&gt;"",'IMPUTACIONES INFORME'!N309,"")</f>
        <v/>
      </c>
      <c r="O309" s="8" t="str">
        <f>IF('IMPUTACIONES INFORME'!O309&lt;&gt;"",'IMPUTACIONES INFORME'!O309,"")</f>
        <v/>
      </c>
      <c r="P309" s="8" t="str">
        <f>IF('IMPUTACIONES INFORME'!P309&lt;&gt;"",'IMPUTACIONES INFORME'!P309,"")</f>
        <v/>
      </c>
      <c r="X309" s="8" t="e">
        <f t="shared" si="14"/>
        <v>#VALUE!</v>
      </c>
      <c r="Y309" s="8" t="str">
        <f t="shared" si="13"/>
        <v/>
      </c>
    </row>
    <row r="310" spans="1:25" x14ac:dyDescent="0.25">
      <c r="A310" s="8" t="str">
        <f>IF('IMPUTACIONES INFORME'!A310&lt;&gt;"",'IMPUTACIONES INFORME'!A310,"")</f>
        <v/>
      </c>
      <c r="B310" s="8" t="str">
        <f>IF('IMPUTACIONES INFORME'!B310&lt;&gt;"",'IMPUTACIONES INFORME'!B310,"")</f>
        <v/>
      </c>
      <c r="C310" s="8" t="str">
        <f>IF('IMPUTACIONES INFORME'!C310&lt;&gt;"",'IMPUTACIONES INFORME'!C310,"")</f>
        <v/>
      </c>
      <c r="D310" s="8" t="str">
        <f>IF('IMPUTACIONES INFORME'!D310&lt;&gt;"",'IMPUTACIONES INFORME'!D310,"")</f>
        <v/>
      </c>
      <c r="E310" s="8" t="str">
        <f>IF('IMPUTACIONES INFORME'!E310&lt;&gt;"",'IMPUTACIONES INFORME'!E310,"")</f>
        <v/>
      </c>
      <c r="F310" s="8" t="str">
        <f>IF('IMPUTACIONES INFORME'!F310&lt;&gt;"",'IMPUTACIONES INFORME'!F310,"")</f>
        <v/>
      </c>
      <c r="G310" s="8" t="str">
        <f>IF('IMPUTACIONES INFORME'!G310&lt;&gt;"",'IMPUTACIONES INFORME'!G310,"")</f>
        <v/>
      </c>
      <c r="H310" s="8" t="str">
        <f>IF('IMPUTACIONES INFORME'!H310&lt;&gt;"",'IMPUTACIONES INFORME'!H310,"")</f>
        <v/>
      </c>
      <c r="I310" s="8" t="str">
        <f>IF('IMPUTACIONES INFORME'!I310&lt;&gt;"",'IMPUTACIONES INFORME'!I310,"")</f>
        <v/>
      </c>
      <c r="J310" s="8" t="str">
        <f>IF('IMPUTACIONES INFORME'!J310&lt;&gt;"",'IMPUTACIONES INFORME'!J310,"")</f>
        <v/>
      </c>
      <c r="K310" s="8" t="str">
        <f>IF('IMPUTACIONES INFORME'!K310&lt;&gt;"",'IMPUTACIONES INFORME'!K310,"")</f>
        <v/>
      </c>
      <c r="L310" s="8" t="str">
        <f>IF('IMPUTACIONES INFORME'!L310&lt;&gt;"",'IMPUTACIONES INFORME'!L310,"")</f>
        <v/>
      </c>
      <c r="M310" s="8" t="str">
        <f>IF('IMPUTACIONES INFORME'!M310&lt;&gt;"",'IMPUTACIONES INFORME'!M310,"")</f>
        <v/>
      </c>
      <c r="N310" s="8" t="str">
        <f>IF('IMPUTACIONES INFORME'!N310&lt;&gt;"",'IMPUTACIONES INFORME'!N310,"")</f>
        <v/>
      </c>
      <c r="O310" s="8" t="str">
        <f>IF('IMPUTACIONES INFORME'!O310&lt;&gt;"",'IMPUTACIONES INFORME'!O310,"")</f>
        <v/>
      </c>
      <c r="P310" s="8" t="str">
        <f>IF('IMPUTACIONES INFORME'!P310&lt;&gt;"",'IMPUTACIONES INFORME'!P310,"")</f>
        <v/>
      </c>
      <c r="X310" s="8" t="e">
        <f t="shared" si="14"/>
        <v>#VALUE!</v>
      </c>
      <c r="Y310" s="8" t="str">
        <f t="shared" si="13"/>
        <v/>
      </c>
    </row>
    <row r="311" spans="1:25" x14ac:dyDescent="0.25">
      <c r="A311" s="8" t="str">
        <f>IF('IMPUTACIONES INFORME'!A311&lt;&gt;"",'IMPUTACIONES INFORME'!A311,"")</f>
        <v/>
      </c>
      <c r="B311" s="8" t="str">
        <f>IF('IMPUTACIONES INFORME'!B311&lt;&gt;"",'IMPUTACIONES INFORME'!B311,"")</f>
        <v/>
      </c>
      <c r="C311" s="8" t="str">
        <f>IF('IMPUTACIONES INFORME'!C311&lt;&gt;"",'IMPUTACIONES INFORME'!C311,"")</f>
        <v/>
      </c>
      <c r="D311" s="8" t="str">
        <f>IF('IMPUTACIONES INFORME'!D311&lt;&gt;"",'IMPUTACIONES INFORME'!D311,"")</f>
        <v/>
      </c>
      <c r="E311" s="8" t="str">
        <f>IF('IMPUTACIONES INFORME'!E311&lt;&gt;"",'IMPUTACIONES INFORME'!E311,"")</f>
        <v/>
      </c>
      <c r="F311" s="8" t="str">
        <f>IF('IMPUTACIONES INFORME'!F311&lt;&gt;"",'IMPUTACIONES INFORME'!F311,"")</f>
        <v/>
      </c>
      <c r="G311" s="8" t="str">
        <f>IF('IMPUTACIONES INFORME'!G311&lt;&gt;"",'IMPUTACIONES INFORME'!G311,"")</f>
        <v/>
      </c>
      <c r="H311" s="8" t="str">
        <f>IF('IMPUTACIONES INFORME'!H311&lt;&gt;"",'IMPUTACIONES INFORME'!H311,"")</f>
        <v/>
      </c>
      <c r="I311" s="8" t="str">
        <f>IF('IMPUTACIONES INFORME'!I311&lt;&gt;"",'IMPUTACIONES INFORME'!I311,"")</f>
        <v/>
      </c>
      <c r="J311" s="8" t="str">
        <f>IF('IMPUTACIONES INFORME'!J311&lt;&gt;"",'IMPUTACIONES INFORME'!J311,"")</f>
        <v/>
      </c>
      <c r="K311" s="8" t="str">
        <f>IF('IMPUTACIONES INFORME'!K311&lt;&gt;"",'IMPUTACIONES INFORME'!K311,"")</f>
        <v/>
      </c>
      <c r="L311" s="8" t="str">
        <f>IF('IMPUTACIONES INFORME'!L311&lt;&gt;"",'IMPUTACIONES INFORME'!L311,"")</f>
        <v/>
      </c>
      <c r="M311" s="8" t="str">
        <f>IF('IMPUTACIONES INFORME'!M311&lt;&gt;"",'IMPUTACIONES INFORME'!M311,"")</f>
        <v/>
      </c>
      <c r="N311" s="8" t="str">
        <f>IF('IMPUTACIONES INFORME'!N311&lt;&gt;"",'IMPUTACIONES INFORME'!N311,"")</f>
        <v/>
      </c>
      <c r="O311" s="8" t="str">
        <f>IF('IMPUTACIONES INFORME'!O311&lt;&gt;"",'IMPUTACIONES INFORME'!O311,"")</f>
        <v/>
      </c>
      <c r="P311" s="8" t="str">
        <f>IF('IMPUTACIONES INFORME'!P311&lt;&gt;"",'IMPUTACIONES INFORME'!P311,"")</f>
        <v/>
      </c>
      <c r="X311" s="8" t="e">
        <f t="shared" si="14"/>
        <v>#VALUE!</v>
      </c>
      <c r="Y311" s="8" t="str">
        <f t="shared" si="13"/>
        <v/>
      </c>
    </row>
    <row r="312" spans="1:25" x14ac:dyDescent="0.25">
      <c r="A312" s="8" t="str">
        <f>IF('IMPUTACIONES INFORME'!A312&lt;&gt;"",'IMPUTACIONES INFORME'!A312,"")</f>
        <v/>
      </c>
      <c r="B312" s="8" t="str">
        <f>IF('IMPUTACIONES INFORME'!B312&lt;&gt;"",'IMPUTACIONES INFORME'!B312,"")</f>
        <v/>
      </c>
      <c r="C312" s="8" t="str">
        <f>IF('IMPUTACIONES INFORME'!C312&lt;&gt;"",'IMPUTACIONES INFORME'!C312,"")</f>
        <v/>
      </c>
      <c r="D312" s="8" t="str">
        <f>IF('IMPUTACIONES INFORME'!D312&lt;&gt;"",'IMPUTACIONES INFORME'!D312,"")</f>
        <v/>
      </c>
      <c r="E312" s="8" t="str">
        <f>IF('IMPUTACIONES INFORME'!E312&lt;&gt;"",'IMPUTACIONES INFORME'!E312,"")</f>
        <v/>
      </c>
      <c r="F312" s="8" t="str">
        <f>IF('IMPUTACIONES INFORME'!F312&lt;&gt;"",'IMPUTACIONES INFORME'!F312,"")</f>
        <v/>
      </c>
      <c r="G312" s="8" t="str">
        <f>IF('IMPUTACIONES INFORME'!G312&lt;&gt;"",'IMPUTACIONES INFORME'!G312,"")</f>
        <v/>
      </c>
      <c r="H312" s="8" t="str">
        <f>IF('IMPUTACIONES INFORME'!H312&lt;&gt;"",'IMPUTACIONES INFORME'!H312,"")</f>
        <v/>
      </c>
      <c r="I312" s="8" t="str">
        <f>IF('IMPUTACIONES INFORME'!I312&lt;&gt;"",'IMPUTACIONES INFORME'!I312,"")</f>
        <v/>
      </c>
      <c r="J312" s="8" t="str">
        <f>IF('IMPUTACIONES INFORME'!J312&lt;&gt;"",'IMPUTACIONES INFORME'!J312,"")</f>
        <v/>
      </c>
      <c r="K312" s="8" t="str">
        <f>IF('IMPUTACIONES INFORME'!K312&lt;&gt;"",'IMPUTACIONES INFORME'!K312,"")</f>
        <v/>
      </c>
      <c r="L312" s="8" t="str">
        <f>IF('IMPUTACIONES INFORME'!L312&lt;&gt;"",'IMPUTACIONES INFORME'!L312,"")</f>
        <v/>
      </c>
      <c r="M312" s="8" t="str">
        <f>IF('IMPUTACIONES INFORME'!M312&lt;&gt;"",'IMPUTACIONES INFORME'!M312,"")</f>
        <v/>
      </c>
      <c r="N312" s="8" t="str">
        <f>IF('IMPUTACIONES INFORME'!N312&lt;&gt;"",'IMPUTACIONES INFORME'!N312,"")</f>
        <v/>
      </c>
      <c r="O312" s="8" t="str">
        <f>IF('IMPUTACIONES INFORME'!O312&lt;&gt;"",'IMPUTACIONES INFORME'!O312,"")</f>
        <v/>
      </c>
      <c r="P312" s="8" t="str">
        <f>IF('IMPUTACIONES INFORME'!P312&lt;&gt;"",'IMPUTACIONES INFORME'!P312,"")</f>
        <v/>
      </c>
      <c r="X312" s="8" t="e">
        <f t="shared" si="14"/>
        <v>#VALUE!</v>
      </c>
      <c r="Y312" s="8" t="str">
        <f t="shared" si="13"/>
        <v/>
      </c>
    </row>
    <row r="313" spans="1:25" x14ac:dyDescent="0.25">
      <c r="A313" s="8" t="str">
        <f>IF('IMPUTACIONES INFORME'!A313&lt;&gt;"",'IMPUTACIONES INFORME'!A313,"")</f>
        <v/>
      </c>
      <c r="B313" s="8" t="str">
        <f>IF('IMPUTACIONES INFORME'!B313&lt;&gt;"",'IMPUTACIONES INFORME'!B313,"")</f>
        <v/>
      </c>
      <c r="C313" s="8" t="str">
        <f>IF('IMPUTACIONES INFORME'!C313&lt;&gt;"",'IMPUTACIONES INFORME'!C313,"")</f>
        <v/>
      </c>
      <c r="D313" s="8" t="str">
        <f>IF('IMPUTACIONES INFORME'!D313&lt;&gt;"",'IMPUTACIONES INFORME'!D313,"")</f>
        <v/>
      </c>
      <c r="E313" s="8" t="str">
        <f>IF('IMPUTACIONES INFORME'!E313&lt;&gt;"",'IMPUTACIONES INFORME'!E313,"")</f>
        <v/>
      </c>
      <c r="F313" s="8" t="str">
        <f>IF('IMPUTACIONES INFORME'!F313&lt;&gt;"",'IMPUTACIONES INFORME'!F313,"")</f>
        <v/>
      </c>
      <c r="G313" s="8" t="str">
        <f>IF('IMPUTACIONES INFORME'!G313&lt;&gt;"",'IMPUTACIONES INFORME'!G313,"")</f>
        <v/>
      </c>
      <c r="H313" s="8" t="str">
        <f>IF('IMPUTACIONES INFORME'!H313&lt;&gt;"",'IMPUTACIONES INFORME'!H313,"")</f>
        <v/>
      </c>
      <c r="I313" s="8" t="str">
        <f>IF('IMPUTACIONES INFORME'!I313&lt;&gt;"",'IMPUTACIONES INFORME'!I313,"")</f>
        <v/>
      </c>
      <c r="J313" s="8" t="str">
        <f>IF('IMPUTACIONES INFORME'!J313&lt;&gt;"",'IMPUTACIONES INFORME'!J313,"")</f>
        <v/>
      </c>
      <c r="K313" s="8" t="str">
        <f>IF('IMPUTACIONES INFORME'!K313&lt;&gt;"",'IMPUTACIONES INFORME'!K313,"")</f>
        <v/>
      </c>
      <c r="L313" s="8" t="str">
        <f>IF('IMPUTACIONES INFORME'!L313&lt;&gt;"",'IMPUTACIONES INFORME'!L313,"")</f>
        <v/>
      </c>
      <c r="M313" s="8" t="str">
        <f>IF('IMPUTACIONES INFORME'!M313&lt;&gt;"",'IMPUTACIONES INFORME'!M313,"")</f>
        <v/>
      </c>
      <c r="N313" s="8" t="str">
        <f>IF('IMPUTACIONES INFORME'!N313&lt;&gt;"",'IMPUTACIONES INFORME'!N313,"")</f>
        <v/>
      </c>
      <c r="O313" s="8" t="str">
        <f>IF('IMPUTACIONES INFORME'!O313&lt;&gt;"",'IMPUTACIONES INFORME'!O313,"")</f>
        <v/>
      </c>
      <c r="P313" s="8" t="str">
        <f>IF('IMPUTACIONES INFORME'!P313&lt;&gt;"",'IMPUTACIONES INFORME'!P313,"")</f>
        <v/>
      </c>
      <c r="X313" s="8" t="e">
        <f t="shared" si="14"/>
        <v>#VALUE!</v>
      </c>
      <c r="Y313" s="8" t="str">
        <f t="shared" si="13"/>
        <v/>
      </c>
    </row>
    <row r="314" spans="1:25" x14ac:dyDescent="0.25">
      <c r="A314" s="8" t="str">
        <f>IF('IMPUTACIONES INFORME'!A314&lt;&gt;"",'IMPUTACIONES INFORME'!A314,"")</f>
        <v/>
      </c>
      <c r="B314" s="8" t="str">
        <f>IF('IMPUTACIONES INFORME'!B314&lt;&gt;"",'IMPUTACIONES INFORME'!B314,"")</f>
        <v/>
      </c>
      <c r="C314" s="8" t="str">
        <f>IF('IMPUTACIONES INFORME'!C314&lt;&gt;"",'IMPUTACIONES INFORME'!C314,"")</f>
        <v/>
      </c>
      <c r="D314" s="8" t="str">
        <f>IF('IMPUTACIONES INFORME'!D314&lt;&gt;"",'IMPUTACIONES INFORME'!D314,"")</f>
        <v/>
      </c>
      <c r="E314" s="8" t="str">
        <f>IF('IMPUTACIONES INFORME'!E314&lt;&gt;"",'IMPUTACIONES INFORME'!E314,"")</f>
        <v/>
      </c>
      <c r="F314" s="8" t="str">
        <f>IF('IMPUTACIONES INFORME'!F314&lt;&gt;"",'IMPUTACIONES INFORME'!F314,"")</f>
        <v/>
      </c>
      <c r="G314" s="8" t="str">
        <f>IF('IMPUTACIONES INFORME'!G314&lt;&gt;"",'IMPUTACIONES INFORME'!G314,"")</f>
        <v/>
      </c>
      <c r="H314" s="8" t="str">
        <f>IF('IMPUTACIONES INFORME'!H314&lt;&gt;"",'IMPUTACIONES INFORME'!H314,"")</f>
        <v/>
      </c>
      <c r="I314" s="8" t="str">
        <f>IF('IMPUTACIONES INFORME'!I314&lt;&gt;"",'IMPUTACIONES INFORME'!I314,"")</f>
        <v/>
      </c>
      <c r="J314" s="8" t="str">
        <f>IF('IMPUTACIONES INFORME'!J314&lt;&gt;"",'IMPUTACIONES INFORME'!J314,"")</f>
        <v/>
      </c>
      <c r="K314" s="8" t="str">
        <f>IF('IMPUTACIONES INFORME'!K314&lt;&gt;"",'IMPUTACIONES INFORME'!K314,"")</f>
        <v/>
      </c>
      <c r="L314" s="8" t="str">
        <f>IF('IMPUTACIONES INFORME'!L314&lt;&gt;"",'IMPUTACIONES INFORME'!L314,"")</f>
        <v/>
      </c>
      <c r="M314" s="8" t="str">
        <f>IF('IMPUTACIONES INFORME'!M314&lt;&gt;"",'IMPUTACIONES INFORME'!M314,"")</f>
        <v/>
      </c>
      <c r="N314" s="8" t="str">
        <f>IF('IMPUTACIONES INFORME'!N314&lt;&gt;"",'IMPUTACIONES INFORME'!N314,"")</f>
        <v/>
      </c>
      <c r="O314" s="8" t="str">
        <f>IF('IMPUTACIONES INFORME'!O314&lt;&gt;"",'IMPUTACIONES INFORME'!O314,"")</f>
        <v/>
      </c>
      <c r="P314" s="8" t="str">
        <f>IF('IMPUTACIONES INFORME'!P314&lt;&gt;"",'IMPUTACIONES INFORME'!P314,"")</f>
        <v/>
      </c>
      <c r="X314" s="8" t="e">
        <f t="shared" si="14"/>
        <v>#VALUE!</v>
      </c>
      <c r="Y314" s="8" t="str">
        <f t="shared" si="13"/>
        <v/>
      </c>
    </row>
    <row r="315" spans="1:25" x14ac:dyDescent="0.25">
      <c r="A315" s="8" t="str">
        <f>IF('IMPUTACIONES INFORME'!A315&lt;&gt;"",'IMPUTACIONES INFORME'!A315,"")</f>
        <v/>
      </c>
      <c r="B315" s="8" t="str">
        <f>IF('IMPUTACIONES INFORME'!B315&lt;&gt;"",'IMPUTACIONES INFORME'!B315,"")</f>
        <v/>
      </c>
      <c r="C315" s="8" t="str">
        <f>IF('IMPUTACIONES INFORME'!C315&lt;&gt;"",'IMPUTACIONES INFORME'!C315,"")</f>
        <v/>
      </c>
      <c r="D315" s="8" t="str">
        <f>IF('IMPUTACIONES INFORME'!D315&lt;&gt;"",'IMPUTACIONES INFORME'!D315,"")</f>
        <v/>
      </c>
      <c r="E315" s="8" t="str">
        <f>IF('IMPUTACIONES INFORME'!E315&lt;&gt;"",'IMPUTACIONES INFORME'!E315,"")</f>
        <v/>
      </c>
      <c r="F315" s="8" t="str">
        <f>IF('IMPUTACIONES INFORME'!F315&lt;&gt;"",'IMPUTACIONES INFORME'!F315,"")</f>
        <v/>
      </c>
      <c r="G315" s="8" t="str">
        <f>IF('IMPUTACIONES INFORME'!G315&lt;&gt;"",'IMPUTACIONES INFORME'!G315,"")</f>
        <v/>
      </c>
      <c r="H315" s="8" t="str">
        <f>IF('IMPUTACIONES INFORME'!H315&lt;&gt;"",'IMPUTACIONES INFORME'!H315,"")</f>
        <v/>
      </c>
      <c r="I315" s="8" t="str">
        <f>IF('IMPUTACIONES INFORME'!I315&lt;&gt;"",'IMPUTACIONES INFORME'!I315,"")</f>
        <v/>
      </c>
      <c r="J315" s="8" t="str">
        <f>IF('IMPUTACIONES INFORME'!J315&lt;&gt;"",'IMPUTACIONES INFORME'!J315,"")</f>
        <v/>
      </c>
      <c r="K315" s="8" t="str">
        <f>IF('IMPUTACIONES INFORME'!K315&lt;&gt;"",'IMPUTACIONES INFORME'!K315,"")</f>
        <v/>
      </c>
      <c r="L315" s="8" t="str">
        <f>IF('IMPUTACIONES INFORME'!L315&lt;&gt;"",'IMPUTACIONES INFORME'!L315,"")</f>
        <v/>
      </c>
      <c r="M315" s="8" t="str">
        <f>IF('IMPUTACIONES INFORME'!M315&lt;&gt;"",'IMPUTACIONES INFORME'!M315,"")</f>
        <v/>
      </c>
      <c r="N315" s="8" t="str">
        <f>IF('IMPUTACIONES INFORME'!N315&lt;&gt;"",'IMPUTACIONES INFORME'!N315,"")</f>
        <v/>
      </c>
      <c r="O315" s="8" t="str">
        <f>IF('IMPUTACIONES INFORME'!O315&lt;&gt;"",'IMPUTACIONES INFORME'!O315,"")</f>
        <v/>
      </c>
      <c r="P315" s="8" t="str">
        <f>IF('IMPUTACIONES INFORME'!P315&lt;&gt;"",'IMPUTACIONES INFORME'!P315,"")</f>
        <v/>
      </c>
      <c r="X315" s="8" t="e">
        <f t="shared" si="14"/>
        <v>#VALUE!</v>
      </c>
      <c r="Y315" s="8" t="str">
        <f t="shared" si="13"/>
        <v/>
      </c>
    </row>
    <row r="316" spans="1:25" x14ac:dyDescent="0.25">
      <c r="A316" s="8" t="str">
        <f>IF('IMPUTACIONES INFORME'!A316&lt;&gt;"",'IMPUTACIONES INFORME'!A316,"")</f>
        <v/>
      </c>
      <c r="B316" s="8" t="str">
        <f>IF('IMPUTACIONES INFORME'!B316&lt;&gt;"",'IMPUTACIONES INFORME'!B316,"")</f>
        <v/>
      </c>
      <c r="C316" s="8" t="str">
        <f>IF('IMPUTACIONES INFORME'!C316&lt;&gt;"",'IMPUTACIONES INFORME'!C316,"")</f>
        <v/>
      </c>
      <c r="D316" s="8" t="str">
        <f>IF('IMPUTACIONES INFORME'!D316&lt;&gt;"",'IMPUTACIONES INFORME'!D316,"")</f>
        <v/>
      </c>
      <c r="E316" s="8" t="str">
        <f>IF('IMPUTACIONES INFORME'!E316&lt;&gt;"",'IMPUTACIONES INFORME'!E316,"")</f>
        <v/>
      </c>
      <c r="F316" s="8" t="str">
        <f>IF('IMPUTACIONES INFORME'!F316&lt;&gt;"",'IMPUTACIONES INFORME'!F316,"")</f>
        <v/>
      </c>
      <c r="G316" s="8" t="str">
        <f>IF('IMPUTACIONES INFORME'!G316&lt;&gt;"",'IMPUTACIONES INFORME'!G316,"")</f>
        <v/>
      </c>
      <c r="H316" s="8" t="str">
        <f>IF('IMPUTACIONES INFORME'!H316&lt;&gt;"",'IMPUTACIONES INFORME'!H316,"")</f>
        <v/>
      </c>
      <c r="I316" s="8" t="str">
        <f>IF('IMPUTACIONES INFORME'!I316&lt;&gt;"",'IMPUTACIONES INFORME'!I316,"")</f>
        <v/>
      </c>
      <c r="J316" s="8" t="str">
        <f>IF('IMPUTACIONES INFORME'!J316&lt;&gt;"",'IMPUTACIONES INFORME'!J316,"")</f>
        <v/>
      </c>
      <c r="K316" s="8" t="str">
        <f>IF('IMPUTACIONES INFORME'!K316&lt;&gt;"",'IMPUTACIONES INFORME'!K316,"")</f>
        <v/>
      </c>
      <c r="L316" s="8" t="str">
        <f>IF('IMPUTACIONES INFORME'!L316&lt;&gt;"",'IMPUTACIONES INFORME'!L316,"")</f>
        <v/>
      </c>
      <c r="M316" s="8" t="str">
        <f>IF('IMPUTACIONES INFORME'!M316&lt;&gt;"",'IMPUTACIONES INFORME'!M316,"")</f>
        <v/>
      </c>
      <c r="N316" s="8" t="str">
        <f>IF('IMPUTACIONES INFORME'!N316&lt;&gt;"",'IMPUTACIONES INFORME'!N316,"")</f>
        <v/>
      </c>
      <c r="O316" s="8" t="str">
        <f>IF('IMPUTACIONES INFORME'!O316&lt;&gt;"",'IMPUTACIONES INFORME'!O316,"")</f>
        <v/>
      </c>
      <c r="P316" s="8" t="str">
        <f>IF('IMPUTACIONES INFORME'!P316&lt;&gt;"",'IMPUTACIONES INFORME'!P316,"")</f>
        <v/>
      </c>
      <c r="X316" s="8" t="e">
        <f t="shared" si="14"/>
        <v>#VALUE!</v>
      </c>
      <c r="Y316" s="8" t="str">
        <f t="shared" si="13"/>
        <v/>
      </c>
    </row>
    <row r="317" spans="1:25" x14ac:dyDescent="0.25">
      <c r="A317" s="8" t="str">
        <f>IF('IMPUTACIONES INFORME'!A317&lt;&gt;"",'IMPUTACIONES INFORME'!A317,"")</f>
        <v/>
      </c>
      <c r="B317" s="8" t="str">
        <f>IF('IMPUTACIONES INFORME'!B317&lt;&gt;"",'IMPUTACIONES INFORME'!B317,"")</f>
        <v/>
      </c>
      <c r="C317" s="8" t="str">
        <f>IF('IMPUTACIONES INFORME'!C317&lt;&gt;"",'IMPUTACIONES INFORME'!C317,"")</f>
        <v/>
      </c>
      <c r="D317" s="8" t="str">
        <f>IF('IMPUTACIONES INFORME'!D317&lt;&gt;"",'IMPUTACIONES INFORME'!D317,"")</f>
        <v/>
      </c>
      <c r="E317" s="8" t="str">
        <f>IF('IMPUTACIONES INFORME'!E317&lt;&gt;"",'IMPUTACIONES INFORME'!E317,"")</f>
        <v/>
      </c>
      <c r="F317" s="8" t="str">
        <f>IF('IMPUTACIONES INFORME'!F317&lt;&gt;"",'IMPUTACIONES INFORME'!F317,"")</f>
        <v/>
      </c>
      <c r="G317" s="8" t="str">
        <f>IF('IMPUTACIONES INFORME'!G317&lt;&gt;"",'IMPUTACIONES INFORME'!G317,"")</f>
        <v/>
      </c>
      <c r="H317" s="8" t="str">
        <f>IF('IMPUTACIONES INFORME'!H317&lt;&gt;"",'IMPUTACIONES INFORME'!H317,"")</f>
        <v/>
      </c>
      <c r="I317" s="8" t="str">
        <f>IF('IMPUTACIONES INFORME'!I317&lt;&gt;"",'IMPUTACIONES INFORME'!I317,"")</f>
        <v/>
      </c>
      <c r="J317" s="8" t="str">
        <f>IF('IMPUTACIONES INFORME'!J317&lt;&gt;"",'IMPUTACIONES INFORME'!J317,"")</f>
        <v/>
      </c>
      <c r="K317" s="8" t="str">
        <f>IF('IMPUTACIONES INFORME'!K317&lt;&gt;"",'IMPUTACIONES INFORME'!K317,"")</f>
        <v/>
      </c>
      <c r="L317" s="8" t="str">
        <f>IF('IMPUTACIONES INFORME'!L317&lt;&gt;"",'IMPUTACIONES INFORME'!L317,"")</f>
        <v/>
      </c>
      <c r="M317" s="8" t="str">
        <f>IF('IMPUTACIONES INFORME'!M317&lt;&gt;"",'IMPUTACIONES INFORME'!M317,"")</f>
        <v/>
      </c>
      <c r="N317" s="8" t="str">
        <f>IF('IMPUTACIONES INFORME'!N317&lt;&gt;"",'IMPUTACIONES INFORME'!N317,"")</f>
        <v/>
      </c>
      <c r="O317" s="8" t="str">
        <f>IF('IMPUTACIONES INFORME'!O317&lt;&gt;"",'IMPUTACIONES INFORME'!O317,"")</f>
        <v/>
      </c>
      <c r="P317" s="8" t="str">
        <f>IF('IMPUTACIONES INFORME'!P317&lt;&gt;"",'IMPUTACIONES INFORME'!P317,"")</f>
        <v/>
      </c>
      <c r="X317" s="8" t="e">
        <f t="shared" si="14"/>
        <v>#VALUE!</v>
      </c>
      <c r="Y317" s="8" t="str">
        <f t="shared" si="13"/>
        <v/>
      </c>
    </row>
    <row r="318" spans="1:25" x14ac:dyDescent="0.25">
      <c r="A318" s="8" t="str">
        <f>IF('IMPUTACIONES INFORME'!A318&lt;&gt;"",'IMPUTACIONES INFORME'!A318,"")</f>
        <v/>
      </c>
      <c r="B318" s="8" t="str">
        <f>IF('IMPUTACIONES INFORME'!B318&lt;&gt;"",'IMPUTACIONES INFORME'!B318,"")</f>
        <v/>
      </c>
      <c r="C318" s="8" t="str">
        <f>IF('IMPUTACIONES INFORME'!C318&lt;&gt;"",'IMPUTACIONES INFORME'!C318,"")</f>
        <v/>
      </c>
      <c r="D318" s="8" t="str">
        <f>IF('IMPUTACIONES INFORME'!D318&lt;&gt;"",'IMPUTACIONES INFORME'!D318,"")</f>
        <v/>
      </c>
      <c r="E318" s="8" t="str">
        <f>IF('IMPUTACIONES INFORME'!E318&lt;&gt;"",'IMPUTACIONES INFORME'!E318,"")</f>
        <v/>
      </c>
      <c r="F318" s="8" t="str">
        <f>IF('IMPUTACIONES INFORME'!F318&lt;&gt;"",'IMPUTACIONES INFORME'!F318,"")</f>
        <v/>
      </c>
      <c r="G318" s="8" t="str">
        <f>IF('IMPUTACIONES INFORME'!G318&lt;&gt;"",'IMPUTACIONES INFORME'!G318,"")</f>
        <v/>
      </c>
      <c r="H318" s="8" t="str">
        <f>IF('IMPUTACIONES INFORME'!H318&lt;&gt;"",'IMPUTACIONES INFORME'!H318,"")</f>
        <v/>
      </c>
      <c r="I318" s="8" t="str">
        <f>IF('IMPUTACIONES INFORME'!I318&lt;&gt;"",'IMPUTACIONES INFORME'!I318,"")</f>
        <v/>
      </c>
      <c r="J318" s="8" t="str">
        <f>IF('IMPUTACIONES INFORME'!J318&lt;&gt;"",'IMPUTACIONES INFORME'!J318,"")</f>
        <v/>
      </c>
      <c r="K318" s="8" t="str">
        <f>IF('IMPUTACIONES INFORME'!K318&lt;&gt;"",'IMPUTACIONES INFORME'!K318,"")</f>
        <v/>
      </c>
      <c r="L318" s="8" t="str">
        <f>IF('IMPUTACIONES INFORME'!L318&lt;&gt;"",'IMPUTACIONES INFORME'!L318,"")</f>
        <v/>
      </c>
      <c r="M318" s="8" t="str">
        <f>IF('IMPUTACIONES INFORME'!M318&lt;&gt;"",'IMPUTACIONES INFORME'!M318,"")</f>
        <v/>
      </c>
      <c r="N318" s="8" t="str">
        <f>IF('IMPUTACIONES INFORME'!N318&lt;&gt;"",'IMPUTACIONES INFORME'!N318,"")</f>
        <v/>
      </c>
      <c r="O318" s="8" t="str">
        <f>IF('IMPUTACIONES INFORME'!O318&lt;&gt;"",'IMPUTACIONES INFORME'!O318,"")</f>
        <v/>
      </c>
      <c r="P318" s="8" t="str">
        <f>IF('IMPUTACIONES INFORME'!P318&lt;&gt;"",'IMPUTACIONES INFORME'!P318,"")</f>
        <v/>
      </c>
      <c r="X318" s="8" t="e">
        <f t="shared" si="14"/>
        <v>#VALUE!</v>
      </c>
      <c r="Y318" s="8" t="str">
        <f t="shared" si="13"/>
        <v/>
      </c>
    </row>
    <row r="319" spans="1:25" x14ac:dyDescent="0.25">
      <c r="A319" s="8" t="str">
        <f>IF('IMPUTACIONES INFORME'!A319&lt;&gt;"",'IMPUTACIONES INFORME'!A319,"")</f>
        <v/>
      </c>
      <c r="B319" s="8" t="str">
        <f>IF('IMPUTACIONES INFORME'!B319&lt;&gt;"",'IMPUTACIONES INFORME'!B319,"")</f>
        <v/>
      </c>
      <c r="C319" s="8" t="str">
        <f>IF('IMPUTACIONES INFORME'!C319&lt;&gt;"",'IMPUTACIONES INFORME'!C319,"")</f>
        <v/>
      </c>
      <c r="D319" s="8" t="str">
        <f>IF('IMPUTACIONES INFORME'!D319&lt;&gt;"",'IMPUTACIONES INFORME'!D319,"")</f>
        <v/>
      </c>
      <c r="E319" s="8" t="str">
        <f>IF('IMPUTACIONES INFORME'!E319&lt;&gt;"",'IMPUTACIONES INFORME'!E319,"")</f>
        <v/>
      </c>
      <c r="F319" s="8" t="str">
        <f>IF('IMPUTACIONES INFORME'!F319&lt;&gt;"",'IMPUTACIONES INFORME'!F319,"")</f>
        <v/>
      </c>
      <c r="G319" s="8" t="str">
        <f>IF('IMPUTACIONES INFORME'!G319&lt;&gt;"",'IMPUTACIONES INFORME'!G319,"")</f>
        <v/>
      </c>
      <c r="H319" s="8" t="str">
        <f>IF('IMPUTACIONES INFORME'!H319&lt;&gt;"",'IMPUTACIONES INFORME'!H319,"")</f>
        <v/>
      </c>
      <c r="I319" s="8" t="str">
        <f>IF('IMPUTACIONES INFORME'!I319&lt;&gt;"",'IMPUTACIONES INFORME'!I319,"")</f>
        <v/>
      </c>
      <c r="J319" s="8" t="str">
        <f>IF('IMPUTACIONES INFORME'!J319&lt;&gt;"",'IMPUTACIONES INFORME'!J319,"")</f>
        <v/>
      </c>
      <c r="K319" s="8" t="str">
        <f>IF('IMPUTACIONES INFORME'!K319&lt;&gt;"",'IMPUTACIONES INFORME'!K319,"")</f>
        <v/>
      </c>
      <c r="L319" s="8" t="str">
        <f>IF('IMPUTACIONES INFORME'!L319&lt;&gt;"",'IMPUTACIONES INFORME'!L319,"")</f>
        <v/>
      </c>
      <c r="M319" s="8" t="str">
        <f>IF('IMPUTACIONES INFORME'!M319&lt;&gt;"",'IMPUTACIONES INFORME'!M319,"")</f>
        <v/>
      </c>
      <c r="N319" s="8" t="str">
        <f>IF('IMPUTACIONES INFORME'!N319&lt;&gt;"",'IMPUTACIONES INFORME'!N319,"")</f>
        <v/>
      </c>
      <c r="O319" s="8" t="str">
        <f>IF('IMPUTACIONES INFORME'!O319&lt;&gt;"",'IMPUTACIONES INFORME'!O319,"")</f>
        <v/>
      </c>
      <c r="P319" s="8" t="str">
        <f>IF('IMPUTACIONES INFORME'!P319&lt;&gt;"",'IMPUTACIONES INFORME'!P319,"")</f>
        <v/>
      </c>
      <c r="X319" s="8" t="e">
        <f t="shared" si="14"/>
        <v>#VALUE!</v>
      </c>
      <c r="Y319" s="8" t="str">
        <f t="shared" si="13"/>
        <v/>
      </c>
    </row>
    <row r="320" spans="1:25" x14ac:dyDescent="0.25">
      <c r="A320" s="8" t="str">
        <f>IF('IMPUTACIONES INFORME'!A320&lt;&gt;"",'IMPUTACIONES INFORME'!A320,"")</f>
        <v/>
      </c>
      <c r="B320" s="8" t="str">
        <f>IF('IMPUTACIONES INFORME'!B320&lt;&gt;"",'IMPUTACIONES INFORME'!B320,"")</f>
        <v/>
      </c>
      <c r="C320" s="8" t="str">
        <f>IF('IMPUTACIONES INFORME'!C320&lt;&gt;"",'IMPUTACIONES INFORME'!C320,"")</f>
        <v/>
      </c>
      <c r="D320" s="8" t="str">
        <f>IF('IMPUTACIONES INFORME'!D320&lt;&gt;"",'IMPUTACIONES INFORME'!D320,"")</f>
        <v/>
      </c>
      <c r="E320" s="8" t="str">
        <f>IF('IMPUTACIONES INFORME'!E320&lt;&gt;"",'IMPUTACIONES INFORME'!E320,"")</f>
        <v/>
      </c>
      <c r="F320" s="8" t="str">
        <f>IF('IMPUTACIONES INFORME'!F320&lt;&gt;"",'IMPUTACIONES INFORME'!F320,"")</f>
        <v/>
      </c>
      <c r="G320" s="8" t="str">
        <f>IF('IMPUTACIONES INFORME'!G320&lt;&gt;"",'IMPUTACIONES INFORME'!G320,"")</f>
        <v/>
      </c>
      <c r="H320" s="8" t="str">
        <f>IF('IMPUTACIONES INFORME'!H320&lt;&gt;"",'IMPUTACIONES INFORME'!H320,"")</f>
        <v/>
      </c>
      <c r="I320" s="8" t="str">
        <f>IF('IMPUTACIONES INFORME'!I320&lt;&gt;"",'IMPUTACIONES INFORME'!I320,"")</f>
        <v/>
      </c>
      <c r="J320" s="8" t="str">
        <f>IF('IMPUTACIONES INFORME'!J320&lt;&gt;"",'IMPUTACIONES INFORME'!J320,"")</f>
        <v/>
      </c>
      <c r="K320" s="8" t="str">
        <f>IF('IMPUTACIONES INFORME'!K320&lt;&gt;"",'IMPUTACIONES INFORME'!K320,"")</f>
        <v/>
      </c>
      <c r="L320" s="8" t="str">
        <f>IF('IMPUTACIONES INFORME'!L320&lt;&gt;"",'IMPUTACIONES INFORME'!L320,"")</f>
        <v/>
      </c>
      <c r="M320" s="8" t="str">
        <f>IF('IMPUTACIONES INFORME'!M320&lt;&gt;"",'IMPUTACIONES INFORME'!M320,"")</f>
        <v/>
      </c>
      <c r="N320" s="8" t="str">
        <f>IF('IMPUTACIONES INFORME'!N320&lt;&gt;"",'IMPUTACIONES INFORME'!N320,"")</f>
        <v/>
      </c>
      <c r="O320" s="8" t="str">
        <f>IF('IMPUTACIONES INFORME'!O320&lt;&gt;"",'IMPUTACIONES INFORME'!O320,"")</f>
        <v/>
      </c>
      <c r="P320" s="8" t="str">
        <f>IF('IMPUTACIONES INFORME'!P320&lt;&gt;"",'IMPUTACIONES INFORME'!P320,"")</f>
        <v/>
      </c>
      <c r="X320" s="8" t="e">
        <f t="shared" si="14"/>
        <v>#VALUE!</v>
      </c>
      <c r="Y320" s="8" t="str">
        <f t="shared" si="13"/>
        <v/>
      </c>
    </row>
    <row r="321" spans="1:25" x14ac:dyDescent="0.25">
      <c r="A321" s="8" t="str">
        <f>IF('IMPUTACIONES INFORME'!A321&lt;&gt;"",'IMPUTACIONES INFORME'!A321,"")</f>
        <v/>
      </c>
      <c r="B321" s="8" t="str">
        <f>IF('IMPUTACIONES INFORME'!B321&lt;&gt;"",'IMPUTACIONES INFORME'!B321,"")</f>
        <v/>
      </c>
      <c r="C321" s="8" t="str">
        <f>IF('IMPUTACIONES INFORME'!C321&lt;&gt;"",'IMPUTACIONES INFORME'!C321,"")</f>
        <v/>
      </c>
      <c r="D321" s="8" t="str">
        <f>IF('IMPUTACIONES INFORME'!D321&lt;&gt;"",'IMPUTACIONES INFORME'!D321,"")</f>
        <v/>
      </c>
      <c r="E321" s="8" t="str">
        <f>IF('IMPUTACIONES INFORME'!E321&lt;&gt;"",'IMPUTACIONES INFORME'!E321,"")</f>
        <v/>
      </c>
      <c r="F321" s="8" t="str">
        <f>IF('IMPUTACIONES INFORME'!F321&lt;&gt;"",'IMPUTACIONES INFORME'!F321,"")</f>
        <v/>
      </c>
      <c r="G321" s="8" t="str">
        <f>IF('IMPUTACIONES INFORME'!G321&lt;&gt;"",'IMPUTACIONES INFORME'!G321,"")</f>
        <v/>
      </c>
      <c r="H321" s="8" t="str">
        <f>IF('IMPUTACIONES INFORME'!H321&lt;&gt;"",'IMPUTACIONES INFORME'!H321,"")</f>
        <v/>
      </c>
      <c r="I321" s="8" t="str">
        <f>IF('IMPUTACIONES INFORME'!I321&lt;&gt;"",'IMPUTACIONES INFORME'!I321,"")</f>
        <v/>
      </c>
      <c r="J321" s="8" t="str">
        <f>IF('IMPUTACIONES INFORME'!J321&lt;&gt;"",'IMPUTACIONES INFORME'!J321,"")</f>
        <v/>
      </c>
      <c r="K321" s="8" t="str">
        <f>IF('IMPUTACIONES INFORME'!K321&lt;&gt;"",'IMPUTACIONES INFORME'!K321,"")</f>
        <v/>
      </c>
      <c r="L321" s="8" t="str">
        <f>IF('IMPUTACIONES INFORME'!L321&lt;&gt;"",'IMPUTACIONES INFORME'!L321,"")</f>
        <v/>
      </c>
      <c r="M321" s="8" t="str">
        <f>IF('IMPUTACIONES INFORME'!M321&lt;&gt;"",'IMPUTACIONES INFORME'!M321,"")</f>
        <v/>
      </c>
      <c r="N321" s="8" t="str">
        <f>IF('IMPUTACIONES INFORME'!N321&lt;&gt;"",'IMPUTACIONES INFORME'!N321,"")</f>
        <v/>
      </c>
      <c r="O321" s="8" t="str">
        <f>IF('IMPUTACIONES INFORME'!O321&lt;&gt;"",'IMPUTACIONES INFORME'!O321,"")</f>
        <v/>
      </c>
      <c r="P321" s="8" t="str">
        <f>IF('IMPUTACIONES INFORME'!P321&lt;&gt;"",'IMPUTACIONES INFORME'!P321,"")</f>
        <v/>
      </c>
      <c r="X321" s="8" t="e">
        <f t="shared" si="14"/>
        <v>#VALUE!</v>
      </c>
      <c r="Y321" s="8" t="str">
        <f t="shared" si="13"/>
        <v/>
      </c>
    </row>
    <row r="322" spans="1:25" x14ac:dyDescent="0.25">
      <c r="A322" s="8" t="str">
        <f>IF('IMPUTACIONES INFORME'!A322&lt;&gt;"",'IMPUTACIONES INFORME'!A322,"")</f>
        <v/>
      </c>
      <c r="B322" s="8" t="str">
        <f>IF('IMPUTACIONES INFORME'!B322&lt;&gt;"",'IMPUTACIONES INFORME'!B322,"")</f>
        <v/>
      </c>
      <c r="C322" s="8" t="str">
        <f>IF('IMPUTACIONES INFORME'!C322&lt;&gt;"",'IMPUTACIONES INFORME'!C322,"")</f>
        <v/>
      </c>
      <c r="D322" s="8" t="str">
        <f>IF('IMPUTACIONES INFORME'!D322&lt;&gt;"",'IMPUTACIONES INFORME'!D322,"")</f>
        <v/>
      </c>
      <c r="E322" s="8" t="str">
        <f>IF('IMPUTACIONES INFORME'!E322&lt;&gt;"",'IMPUTACIONES INFORME'!E322,"")</f>
        <v/>
      </c>
      <c r="F322" s="8" t="str">
        <f>IF('IMPUTACIONES INFORME'!F322&lt;&gt;"",'IMPUTACIONES INFORME'!F322,"")</f>
        <v/>
      </c>
      <c r="G322" s="8" t="str">
        <f>IF('IMPUTACIONES INFORME'!G322&lt;&gt;"",'IMPUTACIONES INFORME'!G322,"")</f>
        <v/>
      </c>
      <c r="H322" s="8" t="str">
        <f>IF('IMPUTACIONES INFORME'!H322&lt;&gt;"",'IMPUTACIONES INFORME'!H322,"")</f>
        <v/>
      </c>
      <c r="I322" s="8" t="str">
        <f>IF('IMPUTACIONES INFORME'!I322&lt;&gt;"",'IMPUTACIONES INFORME'!I322,"")</f>
        <v/>
      </c>
      <c r="J322" s="8" t="str">
        <f>IF('IMPUTACIONES INFORME'!J322&lt;&gt;"",'IMPUTACIONES INFORME'!J322,"")</f>
        <v/>
      </c>
      <c r="K322" s="8" t="str">
        <f>IF('IMPUTACIONES INFORME'!K322&lt;&gt;"",'IMPUTACIONES INFORME'!K322,"")</f>
        <v/>
      </c>
      <c r="L322" s="8" t="str">
        <f>IF('IMPUTACIONES INFORME'!L322&lt;&gt;"",'IMPUTACIONES INFORME'!L322,"")</f>
        <v/>
      </c>
      <c r="M322" s="8" t="str">
        <f>IF('IMPUTACIONES INFORME'!M322&lt;&gt;"",'IMPUTACIONES INFORME'!M322,"")</f>
        <v/>
      </c>
      <c r="N322" s="8" t="str">
        <f>IF('IMPUTACIONES INFORME'!N322&lt;&gt;"",'IMPUTACIONES INFORME'!N322,"")</f>
        <v/>
      </c>
      <c r="O322" s="8" t="str">
        <f>IF('IMPUTACIONES INFORME'!O322&lt;&gt;"",'IMPUTACIONES INFORME'!O322,"")</f>
        <v/>
      </c>
      <c r="P322" s="8" t="str">
        <f>IF('IMPUTACIONES INFORME'!P322&lt;&gt;"",'IMPUTACIONES INFORME'!P322,"")</f>
        <v/>
      </c>
      <c r="X322" s="8" t="e">
        <f t="shared" si="14"/>
        <v>#VALUE!</v>
      </c>
      <c r="Y322" s="8" t="str">
        <f t="shared" si="13"/>
        <v/>
      </c>
    </row>
    <row r="323" spans="1:25" x14ac:dyDescent="0.25">
      <c r="A323" s="8" t="str">
        <f>IF('IMPUTACIONES INFORME'!A323&lt;&gt;"",'IMPUTACIONES INFORME'!A323,"")</f>
        <v/>
      </c>
      <c r="B323" s="8" t="str">
        <f>IF('IMPUTACIONES INFORME'!B323&lt;&gt;"",'IMPUTACIONES INFORME'!B323,"")</f>
        <v/>
      </c>
      <c r="C323" s="8" t="str">
        <f>IF('IMPUTACIONES INFORME'!C323&lt;&gt;"",'IMPUTACIONES INFORME'!C323,"")</f>
        <v/>
      </c>
      <c r="D323" s="8" t="str">
        <f>IF('IMPUTACIONES INFORME'!D323&lt;&gt;"",'IMPUTACIONES INFORME'!D323,"")</f>
        <v/>
      </c>
      <c r="E323" s="8" t="str">
        <f>IF('IMPUTACIONES INFORME'!E323&lt;&gt;"",'IMPUTACIONES INFORME'!E323,"")</f>
        <v/>
      </c>
      <c r="F323" s="8" t="str">
        <f>IF('IMPUTACIONES INFORME'!F323&lt;&gt;"",'IMPUTACIONES INFORME'!F323,"")</f>
        <v/>
      </c>
      <c r="G323" s="8" t="str">
        <f>IF('IMPUTACIONES INFORME'!G323&lt;&gt;"",'IMPUTACIONES INFORME'!G323,"")</f>
        <v/>
      </c>
      <c r="H323" s="8" t="str">
        <f>IF('IMPUTACIONES INFORME'!H323&lt;&gt;"",'IMPUTACIONES INFORME'!H323,"")</f>
        <v/>
      </c>
      <c r="I323" s="8" t="str">
        <f>IF('IMPUTACIONES INFORME'!I323&lt;&gt;"",'IMPUTACIONES INFORME'!I323,"")</f>
        <v/>
      </c>
      <c r="J323" s="8" t="str">
        <f>IF('IMPUTACIONES INFORME'!J323&lt;&gt;"",'IMPUTACIONES INFORME'!J323,"")</f>
        <v/>
      </c>
      <c r="K323" s="8" t="str">
        <f>IF('IMPUTACIONES INFORME'!K323&lt;&gt;"",'IMPUTACIONES INFORME'!K323,"")</f>
        <v/>
      </c>
      <c r="L323" s="8" t="str">
        <f>IF('IMPUTACIONES INFORME'!L323&lt;&gt;"",'IMPUTACIONES INFORME'!L323,"")</f>
        <v/>
      </c>
      <c r="M323" s="8" t="str">
        <f>IF('IMPUTACIONES INFORME'!M323&lt;&gt;"",'IMPUTACIONES INFORME'!M323,"")</f>
        <v/>
      </c>
      <c r="N323" s="8" t="str">
        <f>IF('IMPUTACIONES INFORME'!N323&lt;&gt;"",'IMPUTACIONES INFORME'!N323,"")</f>
        <v/>
      </c>
      <c r="O323" s="8" t="str">
        <f>IF('IMPUTACIONES INFORME'!O323&lt;&gt;"",'IMPUTACIONES INFORME'!O323,"")</f>
        <v/>
      </c>
      <c r="P323" s="8" t="str">
        <f>IF('IMPUTACIONES INFORME'!P323&lt;&gt;"",'IMPUTACIONES INFORME'!P323,"")</f>
        <v/>
      </c>
      <c r="X323" s="8" t="e">
        <f t="shared" si="14"/>
        <v>#VALUE!</v>
      </c>
      <c r="Y323" s="8" t="str">
        <f t="shared" si="13"/>
        <v/>
      </c>
    </row>
    <row r="324" spans="1:25" x14ac:dyDescent="0.25">
      <c r="A324" s="8" t="str">
        <f>IF('IMPUTACIONES INFORME'!A324&lt;&gt;"",'IMPUTACIONES INFORME'!A324,"")</f>
        <v/>
      </c>
      <c r="B324" s="8" t="str">
        <f>IF('IMPUTACIONES INFORME'!B324&lt;&gt;"",'IMPUTACIONES INFORME'!B324,"")</f>
        <v/>
      </c>
      <c r="C324" s="8" t="str">
        <f>IF('IMPUTACIONES INFORME'!C324&lt;&gt;"",'IMPUTACIONES INFORME'!C324,"")</f>
        <v/>
      </c>
      <c r="D324" s="8" t="str">
        <f>IF('IMPUTACIONES INFORME'!D324&lt;&gt;"",'IMPUTACIONES INFORME'!D324,"")</f>
        <v/>
      </c>
      <c r="E324" s="8" t="str">
        <f>IF('IMPUTACIONES INFORME'!E324&lt;&gt;"",'IMPUTACIONES INFORME'!E324,"")</f>
        <v/>
      </c>
      <c r="F324" s="8" t="str">
        <f>IF('IMPUTACIONES INFORME'!F324&lt;&gt;"",'IMPUTACIONES INFORME'!F324,"")</f>
        <v/>
      </c>
      <c r="G324" s="8" t="str">
        <f>IF('IMPUTACIONES INFORME'!G324&lt;&gt;"",'IMPUTACIONES INFORME'!G324,"")</f>
        <v/>
      </c>
      <c r="H324" s="8" t="str">
        <f>IF('IMPUTACIONES INFORME'!H324&lt;&gt;"",'IMPUTACIONES INFORME'!H324,"")</f>
        <v/>
      </c>
      <c r="I324" s="8" t="str">
        <f>IF('IMPUTACIONES INFORME'!I324&lt;&gt;"",'IMPUTACIONES INFORME'!I324,"")</f>
        <v/>
      </c>
      <c r="J324" s="8" t="str">
        <f>IF('IMPUTACIONES INFORME'!J324&lt;&gt;"",'IMPUTACIONES INFORME'!J324,"")</f>
        <v/>
      </c>
      <c r="K324" s="8" t="str">
        <f>IF('IMPUTACIONES INFORME'!K324&lt;&gt;"",'IMPUTACIONES INFORME'!K324,"")</f>
        <v/>
      </c>
      <c r="L324" s="8" t="str">
        <f>IF('IMPUTACIONES INFORME'!L324&lt;&gt;"",'IMPUTACIONES INFORME'!L324,"")</f>
        <v/>
      </c>
      <c r="M324" s="8" t="str">
        <f>IF('IMPUTACIONES INFORME'!M324&lt;&gt;"",'IMPUTACIONES INFORME'!M324,"")</f>
        <v/>
      </c>
      <c r="N324" s="8" t="str">
        <f>IF('IMPUTACIONES INFORME'!N324&lt;&gt;"",'IMPUTACIONES INFORME'!N324,"")</f>
        <v/>
      </c>
      <c r="O324" s="8" t="str">
        <f>IF('IMPUTACIONES INFORME'!O324&lt;&gt;"",'IMPUTACIONES INFORME'!O324,"")</f>
        <v/>
      </c>
      <c r="P324" s="8" t="str">
        <f>IF('IMPUTACIONES INFORME'!P324&lt;&gt;"",'IMPUTACIONES INFORME'!P324,"")</f>
        <v/>
      </c>
      <c r="X324" s="8" t="e">
        <f t="shared" si="14"/>
        <v>#VALUE!</v>
      </c>
      <c r="Y324" s="8" t="str">
        <f t="shared" ref="Y324:Y387" si="15">IFERROR(VALUE(X324),"")</f>
        <v/>
      </c>
    </row>
    <row r="325" spans="1:25" x14ac:dyDescent="0.25">
      <c r="A325" s="8" t="str">
        <f>IF('IMPUTACIONES INFORME'!A325&lt;&gt;"",'IMPUTACIONES INFORME'!A325,"")</f>
        <v/>
      </c>
      <c r="B325" s="8" t="str">
        <f>IF('IMPUTACIONES INFORME'!B325&lt;&gt;"",'IMPUTACIONES INFORME'!B325,"")</f>
        <v/>
      </c>
      <c r="C325" s="8" t="str">
        <f>IF('IMPUTACIONES INFORME'!C325&lt;&gt;"",'IMPUTACIONES INFORME'!C325,"")</f>
        <v/>
      </c>
      <c r="D325" s="8" t="str">
        <f>IF('IMPUTACIONES INFORME'!D325&lt;&gt;"",'IMPUTACIONES INFORME'!D325,"")</f>
        <v/>
      </c>
      <c r="E325" s="8" t="str">
        <f>IF('IMPUTACIONES INFORME'!E325&lt;&gt;"",'IMPUTACIONES INFORME'!E325,"")</f>
        <v/>
      </c>
      <c r="F325" s="8" t="str">
        <f>IF('IMPUTACIONES INFORME'!F325&lt;&gt;"",'IMPUTACIONES INFORME'!F325,"")</f>
        <v/>
      </c>
      <c r="G325" s="8" t="str">
        <f>IF('IMPUTACIONES INFORME'!G325&lt;&gt;"",'IMPUTACIONES INFORME'!G325,"")</f>
        <v/>
      </c>
      <c r="H325" s="8" t="str">
        <f>IF('IMPUTACIONES INFORME'!H325&lt;&gt;"",'IMPUTACIONES INFORME'!H325,"")</f>
        <v/>
      </c>
      <c r="I325" s="8" t="str">
        <f>IF('IMPUTACIONES INFORME'!I325&lt;&gt;"",'IMPUTACIONES INFORME'!I325,"")</f>
        <v/>
      </c>
      <c r="J325" s="8" t="str">
        <f>IF('IMPUTACIONES INFORME'!J325&lt;&gt;"",'IMPUTACIONES INFORME'!J325,"")</f>
        <v/>
      </c>
      <c r="K325" s="8" t="str">
        <f>IF('IMPUTACIONES INFORME'!K325&lt;&gt;"",'IMPUTACIONES INFORME'!K325,"")</f>
        <v/>
      </c>
      <c r="L325" s="8" t="str">
        <f>IF('IMPUTACIONES INFORME'!L325&lt;&gt;"",'IMPUTACIONES INFORME'!L325,"")</f>
        <v/>
      </c>
      <c r="M325" s="8" t="str">
        <f>IF('IMPUTACIONES INFORME'!M325&lt;&gt;"",'IMPUTACIONES INFORME'!M325,"")</f>
        <v/>
      </c>
      <c r="N325" s="8" t="str">
        <f>IF('IMPUTACIONES INFORME'!N325&lt;&gt;"",'IMPUTACIONES INFORME'!N325,"")</f>
        <v/>
      </c>
      <c r="O325" s="8" t="str">
        <f>IF('IMPUTACIONES INFORME'!O325&lt;&gt;"",'IMPUTACIONES INFORME'!O325,"")</f>
        <v/>
      </c>
      <c r="P325" s="8" t="str">
        <f>IF('IMPUTACIONES INFORME'!P325&lt;&gt;"",'IMPUTACIONES INFORME'!P325,"")</f>
        <v/>
      </c>
      <c r="X325" s="8" t="e">
        <f t="shared" si="14"/>
        <v>#VALUE!</v>
      </c>
      <c r="Y325" s="8" t="str">
        <f t="shared" si="15"/>
        <v/>
      </c>
    </row>
    <row r="326" spans="1:25" x14ac:dyDescent="0.25">
      <c r="A326" s="8" t="str">
        <f>IF('IMPUTACIONES INFORME'!A326&lt;&gt;"",'IMPUTACIONES INFORME'!A326,"")</f>
        <v/>
      </c>
      <c r="B326" s="8" t="str">
        <f>IF('IMPUTACIONES INFORME'!B326&lt;&gt;"",'IMPUTACIONES INFORME'!B326,"")</f>
        <v/>
      </c>
      <c r="C326" s="8" t="str">
        <f>IF('IMPUTACIONES INFORME'!C326&lt;&gt;"",'IMPUTACIONES INFORME'!C326,"")</f>
        <v/>
      </c>
      <c r="D326" s="8" t="str">
        <f>IF('IMPUTACIONES INFORME'!D326&lt;&gt;"",'IMPUTACIONES INFORME'!D326,"")</f>
        <v/>
      </c>
      <c r="E326" s="8" t="str">
        <f>IF('IMPUTACIONES INFORME'!E326&lt;&gt;"",'IMPUTACIONES INFORME'!E326,"")</f>
        <v/>
      </c>
      <c r="F326" s="8" t="str">
        <f>IF('IMPUTACIONES INFORME'!F326&lt;&gt;"",'IMPUTACIONES INFORME'!F326,"")</f>
        <v/>
      </c>
      <c r="G326" s="8" t="str">
        <f>IF('IMPUTACIONES INFORME'!G326&lt;&gt;"",'IMPUTACIONES INFORME'!G326,"")</f>
        <v/>
      </c>
      <c r="H326" s="8" t="str">
        <f>IF('IMPUTACIONES INFORME'!H326&lt;&gt;"",'IMPUTACIONES INFORME'!H326,"")</f>
        <v/>
      </c>
      <c r="I326" s="8" t="str">
        <f>IF('IMPUTACIONES INFORME'!I326&lt;&gt;"",'IMPUTACIONES INFORME'!I326,"")</f>
        <v/>
      </c>
      <c r="J326" s="8" t="str">
        <f>IF('IMPUTACIONES INFORME'!J326&lt;&gt;"",'IMPUTACIONES INFORME'!J326,"")</f>
        <v/>
      </c>
      <c r="K326" s="8" t="str">
        <f>IF('IMPUTACIONES INFORME'!K326&lt;&gt;"",'IMPUTACIONES INFORME'!K326,"")</f>
        <v/>
      </c>
      <c r="L326" s="8" t="str">
        <f>IF('IMPUTACIONES INFORME'!L326&lt;&gt;"",'IMPUTACIONES INFORME'!L326,"")</f>
        <v/>
      </c>
      <c r="M326" s="8" t="str">
        <f>IF('IMPUTACIONES INFORME'!M326&lt;&gt;"",'IMPUTACIONES INFORME'!M326,"")</f>
        <v/>
      </c>
      <c r="N326" s="8" t="str">
        <f>IF('IMPUTACIONES INFORME'!N326&lt;&gt;"",'IMPUTACIONES INFORME'!N326,"")</f>
        <v/>
      </c>
      <c r="O326" s="8" t="str">
        <f>IF('IMPUTACIONES INFORME'!O326&lt;&gt;"",'IMPUTACIONES INFORME'!O326,"")</f>
        <v/>
      </c>
      <c r="P326" s="8" t="str">
        <f>IF('IMPUTACIONES INFORME'!P326&lt;&gt;"",'IMPUTACIONES INFORME'!P326,"")</f>
        <v/>
      </c>
      <c r="X326" s="8" t="e">
        <f t="shared" si="14"/>
        <v>#VALUE!</v>
      </c>
      <c r="Y326" s="8" t="str">
        <f t="shared" si="15"/>
        <v/>
      </c>
    </row>
    <row r="327" spans="1:25" x14ac:dyDescent="0.25">
      <c r="A327" s="8" t="str">
        <f>IF('IMPUTACIONES INFORME'!A327&lt;&gt;"",'IMPUTACIONES INFORME'!A327,"")</f>
        <v/>
      </c>
      <c r="B327" s="8" t="str">
        <f>IF('IMPUTACIONES INFORME'!B327&lt;&gt;"",'IMPUTACIONES INFORME'!B327,"")</f>
        <v/>
      </c>
      <c r="C327" s="8" t="str">
        <f>IF('IMPUTACIONES INFORME'!C327&lt;&gt;"",'IMPUTACIONES INFORME'!C327,"")</f>
        <v/>
      </c>
      <c r="D327" s="8" t="str">
        <f>IF('IMPUTACIONES INFORME'!D327&lt;&gt;"",'IMPUTACIONES INFORME'!D327,"")</f>
        <v/>
      </c>
      <c r="E327" s="8" t="str">
        <f>IF('IMPUTACIONES INFORME'!E327&lt;&gt;"",'IMPUTACIONES INFORME'!E327,"")</f>
        <v/>
      </c>
      <c r="F327" s="8" t="str">
        <f>IF('IMPUTACIONES INFORME'!F327&lt;&gt;"",'IMPUTACIONES INFORME'!F327,"")</f>
        <v/>
      </c>
      <c r="G327" s="8" t="str">
        <f>IF('IMPUTACIONES INFORME'!G327&lt;&gt;"",'IMPUTACIONES INFORME'!G327,"")</f>
        <v/>
      </c>
      <c r="H327" s="8" t="str">
        <f>IF('IMPUTACIONES INFORME'!H327&lt;&gt;"",'IMPUTACIONES INFORME'!H327,"")</f>
        <v/>
      </c>
      <c r="I327" s="8" t="str">
        <f>IF('IMPUTACIONES INFORME'!I327&lt;&gt;"",'IMPUTACIONES INFORME'!I327,"")</f>
        <v/>
      </c>
      <c r="J327" s="8" t="str">
        <f>IF('IMPUTACIONES INFORME'!J327&lt;&gt;"",'IMPUTACIONES INFORME'!J327,"")</f>
        <v/>
      </c>
      <c r="K327" s="8" t="str">
        <f>IF('IMPUTACIONES INFORME'!K327&lt;&gt;"",'IMPUTACIONES INFORME'!K327,"")</f>
        <v/>
      </c>
      <c r="L327" s="8" t="str">
        <f>IF('IMPUTACIONES INFORME'!L327&lt;&gt;"",'IMPUTACIONES INFORME'!L327,"")</f>
        <v/>
      </c>
      <c r="M327" s="8" t="str">
        <f>IF('IMPUTACIONES INFORME'!M327&lt;&gt;"",'IMPUTACIONES INFORME'!M327,"")</f>
        <v/>
      </c>
      <c r="N327" s="8" t="str">
        <f>IF('IMPUTACIONES INFORME'!N327&lt;&gt;"",'IMPUTACIONES INFORME'!N327,"")</f>
        <v/>
      </c>
      <c r="O327" s="8" t="str">
        <f>IF('IMPUTACIONES INFORME'!O327&lt;&gt;"",'IMPUTACIONES INFORME'!O327,"")</f>
        <v/>
      </c>
      <c r="P327" s="8" t="str">
        <f>IF('IMPUTACIONES INFORME'!P327&lt;&gt;"",'IMPUTACIONES INFORME'!P327,"")</f>
        <v/>
      </c>
      <c r="X327" s="8" t="e">
        <f t="shared" si="14"/>
        <v>#VALUE!</v>
      </c>
      <c r="Y327" s="8" t="str">
        <f t="shared" si="15"/>
        <v/>
      </c>
    </row>
    <row r="328" spans="1:25" x14ac:dyDescent="0.25">
      <c r="A328" s="8" t="str">
        <f>IF('IMPUTACIONES INFORME'!A328&lt;&gt;"",'IMPUTACIONES INFORME'!A328,"")</f>
        <v/>
      </c>
      <c r="B328" s="8" t="str">
        <f>IF('IMPUTACIONES INFORME'!B328&lt;&gt;"",'IMPUTACIONES INFORME'!B328,"")</f>
        <v/>
      </c>
      <c r="C328" s="8" t="str">
        <f>IF('IMPUTACIONES INFORME'!C328&lt;&gt;"",'IMPUTACIONES INFORME'!C328,"")</f>
        <v/>
      </c>
      <c r="D328" s="8" t="str">
        <f>IF('IMPUTACIONES INFORME'!D328&lt;&gt;"",'IMPUTACIONES INFORME'!D328,"")</f>
        <v/>
      </c>
      <c r="E328" s="8" t="str">
        <f>IF('IMPUTACIONES INFORME'!E328&lt;&gt;"",'IMPUTACIONES INFORME'!E328,"")</f>
        <v/>
      </c>
      <c r="F328" s="8" t="str">
        <f>IF('IMPUTACIONES INFORME'!F328&lt;&gt;"",'IMPUTACIONES INFORME'!F328,"")</f>
        <v/>
      </c>
      <c r="G328" s="8" t="str">
        <f>IF('IMPUTACIONES INFORME'!G328&lt;&gt;"",'IMPUTACIONES INFORME'!G328,"")</f>
        <v/>
      </c>
      <c r="H328" s="8" t="str">
        <f>IF('IMPUTACIONES INFORME'!H328&lt;&gt;"",'IMPUTACIONES INFORME'!H328,"")</f>
        <v/>
      </c>
      <c r="I328" s="8" t="str">
        <f>IF('IMPUTACIONES INFORME'!I328&lt;&gt;"",'IMPUTACIONES INFORME'!I328,"")</f>
        <v/>
      </c>
      <c r="J328" s="8" t="str">
        <f>IF('IMPUTACIONES INFORME'!J328&lt;&gt;"",'IMPUTACIONES INFORME'!J328,"")</f>
        <v/>
      </c>
      <c r="K328" s="8" t="str">
        <f>IF('IMPUTACIONES INFORME'!K328&lt;&gt;"",'IMPUTACIONES INFORME'!K328,"")</f>
        <v/>
      </c>
      <c r="L328" s="8" t="str">
        <f>IF('IMPUTACIONES INFORME'!L328&lt;&gt;"",'IMPUTACIONES INFORME'!L328,"")</f>
        <v/>
      </c>
      <c r="M328" s="8" t="str">
        <f>IF('IMPUTACIONES INFORME'!M328&lt;&gt;"",'IMPUTACIONES INFORME'!M328,"")</f>
        <v/>
      </c>
      <c r="N328" s="8" t="str">
        <f>IF('IMPUTACIONES INFORME'!N328&lt;&gt;"",'IMPUTACIONES INFORME'!N328,"")</f>
        <v/>
      </c>
      <c r="O328" s="8" t="str">
        <f>IF('IMPUTACIONES INFORME'!O328&lt;&gt;"",'IMPUTACIONES INFORME'!O328,"")</f>
        <v/>
      </c>
      <c r="P328" s="8" t="str">
        <f>IF('IMPUTACIONES INFORME'!P328&lt;&gt;"",'IMPUTACIONES INFORME'!P328,"")</f>
        <v/>
      </c>
      <c r="X328" s="8" t="e">
        <f t="shared" si="14"/>
        <v>#VALUE!</v>
      </c>
      <c r="Y328" s="8" t="str">
        <f t="shared" si="15"/>
        <v/>
      </c>
    </row>
    <row r="329" spans="1:25" x14ac:dyDescent="0.25">
      <c r="A329" s="8" t="str">
        <f>IF('IMPUTACIONES INFORME'!A329&lt;&gt;"",'IMPUTACIONES INFORME'!A329,"")</f>
        <v/>
      </c>
      <c r="B329" s="8" t="str">
        <f>IF('IMPUTACIONES INFORME'!B329&lt;&gt;"",'IMPUTACIONES INFORME'!B329,"")</f>
        <v/>
      </c>
      <c r="C329" s="8" t="str">
        <f>IF('IMPUTACIONES INFORME'!C329&lt;&gt;"",'IMPUTACIONES INFORME'!C329,"")</f>
        <v/>
      </c>
      <c r="D329" s="8" t="str">
        <f>IF('IMPUTACIONES INFORME'!D329&lt;&gt;"",'IMPUTACIONES INFORME'!D329,"")</f>
        <v/>
      </c>
      <c r="E329" s="8" t="str">
        <f>IF('IMPUTACIONES INFORME'!E329&lt;&gt;"",'IMPUTACIONES INFORME'!E329,"")</f>
        <v/>
      </c>
      <c r="F329" s="8" t="str">
        <f>IF('IMPUTACIONES INFORME'!F329&lt;&gt;"",'IMPUTACIONES INFORME'!F329,"")</f>
        <v/>
      </c>
      <c r="G329" s="8" t="str">
        <f>IF('IMPUTACIONES INFORME'!G329&lt;&gt;"",'IMPUTACIONES INFORME'!G329,"")</f>
        <v/>
      </c>
      <c r="H329" s="8" t="str">
        <f>IF('IMPUTACIONES INFORME'!H329&lt;&gt;"",'IMPUTACIONES INFORME'!H329,"")</f>
        <v/>
      </c>
      <c r="I329" s="8" t="str">
        <f>IF('IMPUTACIONES INFORME'!I329&lt;&gt;"",'IMPUTACIONES INFORME'!I329,"")</f>
        <v/>
      </c>
      <c r="J329" s="8" t="str">
        <f>IF('IMPUTACIONES INFORME'!J329&lt;&gt;"",'IMPUTACIONES INFORME'!J329,"")</f>
        <v/>
      </c>
      <c r="K329" s="8" t="str">
        <f>IF('IMPUTACIONES INFORME'!K329&lt;&gt;"",'IMPUTACIONES INFORME'!K329,"")</f>
        <v/>
      </c>
      <c r="L329" s="8" t="str">
        <f>IF('IMPUTACIONES INFORME'!L329&lt;&gt;"",'IMPUTACIONES INFORME'!L329,"")</f>
        <v/>
      </c>
      <c r="M329" s="8" t="str">
        <f>IF('IMPUTACIONES INFORME'!M329&lt;&gt;"",'IMPUTACIONES INFORME'!M329,"")</f>
        <v/>
      </c>
      <c r="N329" s="8" t="str">
        <f>IF('IMPUTACIONES INFORME'!N329&lt;&gt;"",'IMPUTACIONES INFORME'!N329,"")</f>
        <v/>
      </c>
      <c r="O329" s="8" t="str">
        <f>IF('IMPUTACIONES INFORME'!O329&lt;&gt;"",'IMPUTACIONES INFORME'!O329,"")</f>
        <v/>
      </c>
      <c r="P329" s="8" t="str">
        <f>IF('IMPUTACIONES INFORME'!P329&lt;&gt;"",'IMPUTACIONES INFORME'!P329,"")</f>
        <v/>
      </c>
      <c r="X329" s="8" t="e">
        <f t="shared" si="14"/>
        <v>#VALUE!</v>
      </c>
      <c r="Y329" s="8" t="str">
        <f t="shared" si="15"/>
        <v/>
      </c>
    </row>
    <row r="330" spans="1:25" x14ac:dyDescent="0.25">
      <c r="A330" s="8" t="str">
        <f>IF('IMPUTACIONES INFORME'!A330&lt;&gt;"",'IMPUTACIONES INFORME'!A330,"")</f>
        <v/>
      </c>
      <c r="B330" s="8" t="str">
        <f>IF('IMPUTACIONES INFORME'!B330&lt;&gt;"",'IMPUTACIONES INFORME'!B330,"")</f>
        <v/>
      </c>
      <c r="C330" s="8" t="str">
        <f>IF('IMPUTACIONES INFORME'!C330&lt;&gt;"",'IMPUTACIONES INFORME'!C330,"")</f>
        <v/>
      </c>
      <c r="D330" s="8" t="str">
        <f>IF('IMPUTACIONES INFORME'!D330&lt;&gt;"",'IMPUTACIONES INFORME'!D330,"")</f>
        <v/>
      </c>
      <c r="E330" s="8" t="str">
        <f>IF('IMPUTACIONES INFORME'!E330&lt;&gt;"",'IMPUTACIONES INFORME'!E330,"")</f>
        <v/>
      </c>
      <c r="F330" s="8" t="str">
        <f>IF('IMPUTACIONES INFORME'!F330&lt;&gt;"",'IMPUTACIONES INFORME'!F330,"")</f>
        <v/>
      </c>
      <c r="G330" s="8" t="str">
        <f>IF('IMPUTACIONES INFORME'!G330&lt;&gt;"",'IMPUTACIONES INFORME'!G330,"")</f>
        <v/>
      </c>
      <c r="H330" s="8" t="str">
        <f>IF('IMPUTACIONES INFORME'!H330&lt;&gt;"",'IMPUTACIONES INFORME'!H330,"")</f>
        <v/>
      </c>
      <c r="I330" s="8" t="str">
        <f>IF('IMPUTACIONES INFORME'!I330&lt;&gt;"",'IMPUTACIONES INFORME'!I330,"")</f>
        <v/>
      </c>
      <c r="J330" s="8" t="str">
        <f>IF('IMPUTACIONES INFORME'!J330&lt;&gt;"",'IMPUTACIONES INFORME'!J330,"")</f>
        <v/>
      </c>
      <c r="K330" s="8" t="str">
        <f>IF('IMPUTACIONES INFORME'!K330&lt;&gt;"",'IMPUTACIONES INFORME'!K330,"")</f>
        <v/>
      </c>
      <c r="L330" s="8" t="str">
        <f>IF('IMPUTACIONES INFORME'!L330&lt;&gt;"",'IMPUTACIONES INFORME'!L330,"")</f>
        <v/>
      </c>
      <c r="M330" s="8" t="str">
        <f>IF('IMPUTACIONES INFORME'!M330&lt;&gt;"",'IMPUTACIONES INFORME'!M330,"")</f>
        <v/>
      </c>
      <c r="N330" s="8" t="str">
        <f>IF('IMPUTACIONES INFORME'!N330&lt;&gt;"",'IMPUTACIONES INFORME'!N330,"")</f>
        <v/>
      </c>
      <c r="O330" s="8" t="str">
        <f>IF('IMPUTACIONES INFORME'!O330&lt;&gt;"",'IMPUTACIONES INFORME'!O330,"")</f>
        <v/>
      </c>
      <c r="P330" s="8" t="str">
        <f>IF('IMPUTACIONES INFORME'!P330&lt;&gt;"",'IMPUTACIONES INFORME'!P330,"")</f>
        <v/>
      </c>
      <c r="X330" s="8" t="e">
        <f t="shared" si="14"/>
        <v>#VALUE!</v>
      </c>
      <c r="Y330" s="8" t="str">
        <f t="shared" si="15"/>
        <v/>
      </c>
    </row>
    <row r="331" spans="1:25" x14ac:dyDescent="0.25">
      <c r="A331" s="8" t="str">
        <f>IF('IMPUTACIONES INFORME'!A331&lt;&gt;"",'IMPUTACIONES INFORME'!A331,"")</f>
        <v/>
      </c>
      <c r="B331" s="8" t="str">
        <f>IF('IMPUTACIONES INFORME'!B331&lt;&gt;"",'IMPUTACIONES INFORME'!B331,"")</f>
        <v/>
      </c>
      <c r="C331" s="8" t="str">
        <f>IF('IMPUTACIONES INFORME'!C331&lt;&gt;"",'IMPUTACIONES INFORME'!C331,"")</f>
        <v/>
      </c>
      <c r="D331" s="8" t="str">
        <f>IF('IMPUTACIONES INFORME'!D331&lt;&gt;"",'IMPUTACIONES INFORME'!D331,"")</f>
        <v/>
      </c>
      <c r="E331" s="8" t="str">
        <f>IF('IMPUTACIONES INFORME'!E331&lt;&gt;"",'IMPUTACIONES INFORME'!E331,"")</f>
        <v/>
      </c>
      <c r="F331" s="8" t="str">
        <f>IF('IMPUTACIONES INFORME'!F331&lt;&gt;"",'IMPUTACIONES INFORME'!F331,"")</f>
        <v/>
      </c>
      <c r="G331" s="8" t="str">
        <f>IF('IMPUTACIONES INFORME'!G331&lt;&gt;"",'IMPUTACIONES INFORME'!G331,"")</f>
        <v/>
      </c>
      <c r="H331" s="8" t="str">
        <f>IF('IMPUTACIONES INFORME'!H331&lt;&gt;"",'IMPUTACIONES INFORME'!H331,"")</f>
        <v/>
      </c>
      <c r="I331" s="8" t="str">
        <f>IF('IMPUTACIONES INFORME'!I331&lt;&gt;"",'IMPUTACIONES INFORME'!I331,"")</f>
        <v/>
      </c>
      <c r="J331" s="8" t="str">
        <f>IF('IMPUTACIONES INFORME'!J331&lt;&gt;"",'IMPUTACIONES INFORME'!J331,"")</f>
        <v/>
      </c>
      <c r="K331" s="8" t="str">
        <f>IF('IMPUTACIONES INFORME'!K331&lt;&gt;"",'IMPUTACIONES INFORME'!K331,"")</f>
        <v/>
      </c>
      <c r="L331" s="8" t="str">
        <f>IF('IMPUTACIONES INFORME'!L331&lt;&gt;"",'IMPUTACIONES INFORME'!L331,"")</f>
        <v/>
      </c>
      <c r="M331" s="8" t="str">
        <f>IF('IMPUTACIONES INFORME'!M331&lt;&gt;"",'IMPUTACIONES INFORME'!M331,"")</f>
        <v/>
      </c>
      <c r="N331" s="8" t="str">
        <f>IF('IMPUTACIONES INFORME'!N331&lt;&gt;"",'IMPUTACIONES INFORME'!N331,"")</f>
        <v/>
      </c>
      <c r="O331" s="8" t="str">
        <f>IF('IMPUTACIONES INFORME'!O331&lt;&gt;"",'IMPUTACIONES INFORME'!O331,"")</f>
        <v/>
      </c>
      <c r="P331" s="8" t="str">
        <f>IF('IMPUTACIONES INFORME'!P331&lt;&gt;"",'IMPUTACIONES INFORME'!P331,"")</f>
        <v/>
      </c>
      <c r="X331" s="8" t="e">
        <f t="shared" si="14"/>
        <v>#VALUE!</v>
      </c>
      <c r="Y331" s="8" t="str">
        <f t="shared" si="15"/>
        <v/>
      </c>
    </row>
    <row r="332" spans="1:25" x14ac:dyDescent="0.25">
      <c r="A332" s="8" t="str">
        <f>IF('IMPUTACIONES INFORME'!A332&lt;&gt;"",'IMPUTACIONES INFORME'!A332,"")</f>
        <v/>
      </c>
      <c r="B332" s="8" t="str">
        <f>IF('IMPUTACIONES INFORME'!B332&lt;&gt;"",'IMPUTACIONES INFORME'!B332,"")</f>
        <v/>
      </c>
      <c r="C332" s="8" t="str">
        <f>IF('IMPUTACIONES INFORME'!C332&lt;&gt;"",'IMPUTACIONES INFORME'!C332,"")</f>
        <v/>
      </c>
      <c r="D332" s="8" t="str">
        <f>IF('IMPUTACIONES INFORME'!D332&lt;&gt;"",'IMPUTACIONES INFORME'!D332,"")</f>
        <v/>
      </c>
      <c r="E332" s="8" t="str">
        <f>IF('IMPUTACIONES INFORME'!E332&lt;&gt;"",'IMPUTACIONES INFORME'!E332,"")</f>
        <v/>
      </c>
      <c r="F332" s="8" t="str">
        <f>IF('IMPUTACIONES INFORME'!F332&lt;&gt;"",'IMPUTACIONES INFORME'!F332,"")</f>
        <v/>
      </c>
      <c r="G332" s="8" t="str">
        <f>IF('IMPUTACIONES INFORME'!G332&lt;&gt;"",'IMPUTACIONES INFORME'!G332,"")</f>
        <v/>
      </c>
      <c r="H332" s="8" t="str">
        <f>IF('IMPUTACIONES INFORME'!H332&lt;&gt;"",'IMPUTACIONES INFORME'!H332,"")</f>
        <v/>
      </c>
      <c r="I332" s="8" t="str">
        <f>IF('IMPUTACIONES INFORME'!I332&lt;&gt;"",'IMPUTACIONES INFORME'!I332,"")</f>
        <v/>
      </c>
      <c r="J332" s="8" t="str">
        <f>IF('IMPUTACIONES INFORME'!J332&lt;&gt;"",'IMPUTACIONES INFORME'!J332,"")</f>
        <v/>
      </c>
      <c r="K332" s="8" t="str">
        <f>IF('IMPUTACIONES INFORME'!K332&lt;&gt;"",'IMPUTACIONES INFORME'!K332,"")</f>
        <v/>
      </c>
      <c r="L332" s="8" t="str">
        <f>IF('IMPUTACIONES INFORME'!L332&lt;&gt;"",'IMPUTACIONES INFORME'!L332,"")</f>
        <v/>
      </c>
      <c r="M332" s="8" t="str">
        <f>IF('IMPUTACIONES INFORME'!M332&lt;&gt;"",'IMPUTACIONES INFORME'!M332,"")</f>
        <v/>
      </c>
      <c r="N332" s="8" t="str">
        <f>IF('IMPUTACIONES INFORME'!N332&lt;&gt;"",'IMPUTACIONES INFORME'!N332,"")</f>
        <v/>
      </c>
      <c r="O332" s="8" t="str">
        <f>IF('IMPUTACIONES INFORME'!O332&lt;&gt;"",'IMPUTACIONES INFORME'!O332,"")</f>
        <v/>
      </c>
      <c r="P332" s="8" t="str">
        <f>IF('IMPUTACIONES INFORME'!P332&lt;&gt;"",'IMPUTACIONES INFORME'!P332,"")</f>
        <v/>
      </c>
      <c r="X332" s="8" t="e">
        <f t="shared" si="14"/>
        <v>#VALUE!</v>
      </c>
      <c r="Y332" s="8" t="str">
        <f t="shared" si="15"/>
        <v/>
      </c>
    </row>
    <row r="333" spans="1:25" x14ac:dyDescent="0.25">
      <c r="A333" s="8" t="str">
        <f>IF('IMPUTACIONES INFORME'!A333&lt;&gt;"",'IMPUTACIONES INFORME'!A333,"")</f>
        <v/>
      </c>
      <c r="B333" s="8" t="str">
        <f>IF('IMPUTACIONES INFORME'!B333&lt;&gt;"",'IMPUTACIONES INFORME'!B333,"")</f>
        <v/>
      </c>
      <c r="C333" s="8" t="str">
        <f>IF('IMPUTACIONES INFORME'!C333&lt;&gt;"",'IMPUTACIONES INFORME'!C333,"")</f>
        <v/>
      </c>
      <c r="D333" s="8" t="str">
        <f>IF('IMPUTACIONES INFORME'!D333&lt;&gt;"",'IMPUTACIONES INFORME'!D333,"")</f>
        <v/>
      </c>
      <c r="E333" s="8" t="str">
        <f>IF('IMPUTACIONES INFORME'!E333&lt;&gt;"",'IMPUTACIONES INFORME'!E333,"")</f>
        <v/>
      </c>
      <c r="F333" s="8" t="str">
        <f>IF('IMPUTACIONES INFORME'!F333&lt;&gt;"",'IMPUTACIONES INFORME'!F333,"")</f>
        <v/>
      </c>
      <c r="G333" s="8" t="str">
        <f>IF('IMPUTACIONES INFORME'!G333&lt;&gt;"",'IMPUTACIONES INFORME'!G333,"")</f>
        <v/>
      </c>
      <c r="H333" s="8" t="str">
        <f>IF('IMPUTACIONES INFORME'!H333&lt;&gt;"",'IMPUTACIONES INFORME'!H333,"")</f>
        <v/>
      </c>
      <c r="I333" s="8" t="str">
        <f>IF('IMPUTACIONES INFORME'!I333&lt;&gt;"",'IMPUTACIONES INFORME'!I333,"")</f>
        <v/>
      </c>
      <c r="J333" s="8" t="str">
        <f>IF('IMPUTACIONES INFORME'!J333&lt;&gt;"",'IMPUTACIONES INFORME'!J333,"")</f>
        <v/>
      </c>
      <c r="K333" s="8" t="str">
        <f>IF('IMPUTACIONES INFORME'!K333&lt;&gt;"",'IMPUTACIONES INFORME'!K333,"")</f>
        <v/>
      </c>
      <c r="L333" s="8" t="str">
        <f>IF('IMPUTACIONES INFORME'!L333&lt;&gt;"",'IMPUTACIONES INFORME'!L333,"")</f>
        <v/>
      </c>
      <c r="M333" s="8" t="str">
        <f>IF('IMPUTACIONES INFORME'!M333&lt;&gt;"",'IMPUTACIONES INFORME'!M333,"")</f>
        <v/>
      </c>
      <c r="N333" s="8" t="str">
        <f>IF('IMPUTACIONES INFORME'!N333&lt;&gt;"",'IMPUTACIONES INFORME'!N333,"")</f>
        <v/>
      </c>
      <c r="O333" s="8" t="str">
        <f>IF('IMPUTACIONES INFORME'!O333&lt;&gt;"",'IMPUTACIONES INFORME'!O333,"")</f>
        <v/>
      </c>
      <c r="P333" s="8" t="str">
        <f>IF('IMPUTACIONES INFORME'!P333&lt;&gt;"",'IMPUTACIONES INFORME'!P333,"")</f>
        <v/>
      </c>
      <c r="X333" s="8" t="e">
        <f t="shared" si="14"/>
        <v>#VALUE!</v>
      </c>
      <c r="Y333" s="8" t="str">
        <f t="shared" si="15"/>
        <v/>
      </c>
    </row>
    <row r="334" spans="1:25" x14ac:dyDescent="0.25">
      <c r="A334" s="8" t="str">
        <f>IF('IMPUTACIONES INFORME'!A334&lt;&gt;"",'IMPUTACIONES INFORME'!A334,"")</f>
        <v/>
      </c>
      <c r="B334" s="8" t="str">
        <f>IF('IMPUTACIONES INFORME'!B334&lt;&gt;"",'IMPUTACIONES INFORME'!B334,"")</f>
        <v/>
      </c>
      <c r="C334" s="8" t="str">
        <f>IF('IMPUTACIONES INFORME'!C334&lt;&gt;"",'IMPUTACIONES INFORME'!C334,"")</f>
        <v/>
      </c>
      <c r="D334" s="8" t="str">
        <f>IF('IMPUTACIONES INFORME'!D334&lt;&gt;"",'IMPUTACIONES INFORME'!D334,"")</f>
        <v/>
      </c>
      <c r="E334" s="8" t="str">
        <f>IF('IMPUTACIONES INFORME'!E334&lt;&gt;"",'IMPUTACIONES INFORME'!E334,"")</f>
        <v/>
      </c>
      <c r="F334" s="8" t="str">
        <f>IF('IMPUTACIONES INFORME'!F334&lt;&gt;"",'IMPUTACIONES INFORME'!F334,"")</f>
        <v/>
      </c>
      <c r="G334" s="8" t="str">
        <f>IF('IMPUTACIONES INFORME'!G334&lt;&gt;"",'IMPUTACIONES INFORME'!G334,"")</f>
        <v/>
      </c>
      <c r="H334" s="8" t="str">
        <f>IF('IMPUTACIONES INFORME'!H334&lt;&gt;"",'IMPUTACIONES INFORME'!H334,"")</f>
        <v/>
      </c>
      <c r="I334" s="8" t="str">
        <f>IF('IMPUTACIONES INFORME'!I334&lt;&gt;"",'IMPUTACIONES INFORME'!I334,"")</f>
        <v/>
      </c>
      <c r="J334" s="8" t="str">
        <f>IF('IMPUTACIONES INFORME'!J334&lt;&gt;"",'IMPUTACIONES INFORME'!J334,"")</f>
        <v/>
      </c>
      <c r="K334" s="8" t="str">
        <f>IF('IMPUTACIONES INFORME'!K334&lt;&gt;"",'IMPUTACIONES INFORME'!K334,"")</f>
        <v/>
      </c>
      <c r="L334" s="8" t="str">
        <f>IF('IMPUTACIONES INFORME'!L334&lt;&gt;"",'IMPUTACIONES INFORME'!L334,"")</f>
        <v/>
      </c>
      <c r="M334" s="8" t="str">
        <f>IF('IMPUTACIONES INFORME'!M334&lt;&gt;"",'IMPUTACIONES INFORME'!M334,"")</f>
        <v/>
      </c>
      <c r="N334" s="8" t="str">
        <f>IF('IMPUTACIONES INFORME'!N334&lt;&gt;"",'IMPUTACIONES INFORME'!N334,"")</f>
        <v/>
      </c>
      <c r="O334" s="8" t="str">
        <f>IF('IMPUTACIONES INFORME'!O334&lt;&gt;"",'IMPUTACIONES INFORME'!O334,"")</f>
        <v/>
      </c>
      <c r="P334" s="8" t="str">
        <f>IF('IMPUTACIONES INFORME'!P334&lt;&gt;"",'IMPUTACIONES INFORME'!P334,"")</f>
        <v/>
      </c>
      <c r="X334" s="8" t="e">
        <f t="shared" si="14"/>
        <v>#VALUE!</v>
      </c>
      <c r="Y334" s="8" t="str">
        <f t="shared" si="15"/>
        <v/>
      </c>
    </row>
    <row r="335" spans="1:25" x14ac:dyDescent="0.25">
      <c r="A335" s="8" t="str">
        <f>IF('IMPUTACIONES INFORME'!A335&lt;&gt;"",'IMPUTACIONES INFORME'!A335,"")</f>
        <v/>
      </c>
      <c r="B335" s="8" t="str">
        <f>IF('IMPUTACIONES INFORME'!B335&lt;&gt;"",'IMPUTACIONES INFORME'!B335,"")</f>
        <v/>
      </c>
      <c r="C335" s="8" t="str">
        <f>IF('IMPUTACIONES INFORME'!C335&lt;&gt;"",'IMPUTACIONES INFORME'!C335,"")</f>
        <v/>
      </c>
      <c r="D335" s="8" t="str">
        <f>IF('IMPUTACIONES INFORME'!D335&lt;&gt;"",'IMPUTACIONES INFORME'!D335,"")</f>
        <v/>
      </c>
      <c r="E335" s="8" t="str">
        <f>IF('IMPUTACIONES INFORME'!E335&lt;&gt;"",'IMPUTACIONES INFORME'!E335,"")</f>
        <v/>
      </c>
      <c r="F335" s="8" t="str">
        <f>IF('IMPUTACIONES INFORME'!F335&lt;&gt;"",'IMPUTACIONES INFORME'!F335,"")</f>
        <v/>
      </c>
      <c r="G335" s="8" t="str">
        <f>IF('IMPUTACIONES INFORME'!G335&lt;&gt;"",'IMPUTACIONES INFORME'!G335,"")</f>
        <v/>
      </c>
      <c r="H335" s="8" t="str">
        <f>IF('IMPUTACIONES INFORME'!H335&lt;&gt;"",'IMPUTACIONES INFORME'!H335,"")</f>
        <v/>
      </c>
      <c r="I335" s="8" t="str">
        <f>IF('IMPUTACIONES INFORME'!I335&lt;&gt;"",'IMPUTACIONES INFORME'!I335,"")</f>
        <v/>
      </c>
      <c r="J335" s="8" t="str">
        <f>IF('IMPUTACIONES INFORME'!J335&lt;&gt;"",'IMPUTACIONES INFORME'!J335,"")</f>
        <v/>
      </c>
      <c r="K335" s="8" t="str">
        <f>IF('IMPUTACIONES INFORME'!K335&lt;&gt;"",'IMPUTACIONES INFORME'!K335,"")</f>
        <v/>
      </c>
      <c r="L335" s="8" t="str">
        <f>IF('IMPUTACIONES INFORME'!L335&lt;&gt;"",'IMPUTACIONES INFORME'!L335,"")</f>
        <v/>
      </c>
      <c r="M335" s="8" t="str">
        <f>IF('IMPUTACIONES INFORME'!M335&lt;&gt;"",'IMPUTACIONES INFORME'!M335,"")</f>
        <v/>
      </c>
      <c r="N335" s="8" t="str">
        <f>IF('IMPUTACIONES INFORME'!N335&lt;&gt;"",'IMPUTACIONES INFORME'!N335,"")</f>
        <v/>
      </c>
      <c r="O335" s="8" t="str">
        <f>IF('IMPUTACIONES INFORME'!O335&lt;&gt;"",'IMPUTACIONES INFORME'!O335,"")</f>
        <v/>
      </c>
      <c r="P335" s="8" t="str">
        <f>IF('IMPUTACIONES INFORME'!P335&lt;&gt;"",'IMPUTACIONES INFORME'!P335,"")</f>
        <v/>
      </c>
      <c r="X335" s="8" t="e">
        <f t="shared" si="14"/>
        <v>#VALUE!</v>
      </c>
      <c r="Y335" s="8" t="str">
        <f t="shared" si="15"/>
        <v/>
      </c>
    </row>
    <row r="336" spans="1:25" x14ac:dyDescent="0.25">
      <c r="A336" s="8" t="str">
        <f>IF('IMPUTACIONES INFORME'!A336&lt;&gt;"",'IMPUTACIONES INFORME'!A336,"")</f>
        <v/>
      </c>
      <c r="B336" s="8" t="str">
        <f>IF('IMPUTACIONES INFORME'!B336&lt;&gt;"",'IMPUTACIONES INFORME'!B336,"")</f>
        <v/>
      </c>
      <c r="C336" s="8" t="str">
        <f>IF('IMPUTACIONES INFORME'!C336&lt;&gt;"",'IMPUTACIONES INFORME'!C336,"")</f>
        <v/>
      </c>
      <c r="D336" s="8" t="str">
        <f>IF('IMPUTACIONES INFORME'!D336&lt;&gt;"",'IMPUTACIONES INFORME'!D336,"")</f>
        <v/>
      </c>
      <c r="E336" s="8" t="str">
        <f>IF('IMPUTACIONES INFORME'!E336&lt;&gt;"",'IMPUTACIONES INFORME'!E336,"")</f>
        <v/>
      </c>
      <c r="F336" s="8" t="str">
        <f>IF('IMPUTACIONES INFORME'!F336&lt;&gt;"",'IMPUTACIONES INFORME'!F336,"")</f>
        <v/>
      </c>
      <c r="G336" s="8" t="str">
        <f>IF('IMPUTACIONES INFORME'!G336&lt;&gt;"",'IMPUTACIONES INFORME'!G336,"")</f>
        <v/>
      </c>
      <c r="H336" s="8" t="str">
        <f>IF('IMPUTACIONES INFORME'!H336&lt;&gt;"",'IMPUTACIONES INFORME'!H336,"")</f>
        <v/>
      </c>
      <c r="I336" s="8" t="str">
        <f>IF('IMPUTACIONES INFORME'!I336&lt;&gt;"",'IMPUTACIONES INFORME'!I336,"")</f>
        <v/>
      </c>
      <c r="J336" s="8" t="str">
        <f>IF('IMPUTACIONES INFORME'!J336&lt;&gt;"",'IMPUTACIONES INFORME'!J336,"")</f>
        <v/>
      </c>
      <c r="K336" s="8" t="str">
        <f>IF('IMPUTACIONES INFORME'!K336&lt;&gt;"",'IMPUTACIONES INFORME'!K336,"")</f>
        <v/>
      </c>
      <c r="L336" s="8" t="str">
        <f>IF('IMPUTACIONES INFORME'!L336&lt;&gt;"",'IMPUTACIONES INFORME'!L336,"")</f>
        <v/>
      </c>
      <c r="M336" s="8" t="str">
        <f>IF('IMPUTACIONES INFORME'!M336&lt;&gt;"",'IMPUTACIONES INFORME'!M336,"")</f>
        <v/>
      </c>
      <c r="N336" s="8" t="str">
        <f>IF('IMPUTACIONES INFORME'!N336&lt;&gt;"",'IMPUTACIONES INFORME'!N336,"")</f>
        <v/>
      </c>
      <c r="O336" s="8" t="str">
        <f>IF('IMPUTACIONES INFORME'!O336&lt;&gt;"",'IMPUTACIONES INFORME'!O336,"")</f>
        <v/>
      </c>
      <c r="P336" s="8" t="str">
        <f>IF('IMPUTACIONES INFORME'!P336&lt;&gt;"",'IMPUTACIONES INFORME'!P336,"")</f>
        <v/>
      </c>
      <c r="X336" s="8" t="e">
        <f t="shared" si="14"/>
        <v>#VALUE!</v>
      </c>
      <c r="Y336" s="8" t="str">
        <f t="shared" si="15"/>
        <v/>
      </c>
    </row>
    <row r="337" spans="1:25" x14ac:dyDescent="0.25">
      <c r="A337" s="8" t="str">
        <f>IF('IMPUTACIONES INFORME'!A337&lt;&gt;"",'IMPUTACIONES INFORME'!A337,"")</f>
        <v/>
      </c>
      <c r="B337" s="8" t="str">
        <f>IF('IMPUTACIONES INFORME'!B337&lt;&gt;"",'IMPUTACIONES INFORME'!B337,"")</f>
        <v/>
      </c>
      <c r="C337" s="8" t="str">
        <f>IF('IMPUTACIONES INFORME'!C337&lt;&gt;"",'IMPUTACIONES INFORME'!C337,"")</f>
        <v/>
      </c>
      <c r="D337" s="8" t="str">
        <f>IF('IMPUTACIONES INFORME'!D337&lt;&gt;"",'IMPUTACIONES INFORME'!D337,"")</f>
        <v/>
      </c>
      <c r="E337" s="8" t="str">
        <f>IF('IMPUTACIONES INFORME'!E337&lt;&gt;"",'IMPUTACIONES INFORME'!E337,"")</f>
        <v/>
      </c>
      <c r="F337" s="8" t="str">
        <f>IF('IMPUTACIONES INFORME'!F337&lt;&gt;"",'IMPUTACIONES INFORME'!F337,"")</f>
        <v/>
      </c>
      <c r="G337" s="8" t="str">
        <f>IF('IMPUTACIONES INFORME'!G337&lt;&gt;"",'IMPUTACIONES INFORME'!G337,"")</f>
        <v/>
      </c>
      <c r="H337" s="8" t="str">
        <f>IF('IMPUTACIONES INFORME'!H337&lt;&gt;"",'IMPUTACIONES INFORME'!H337,"")</f>
        <v/>
      </c>
      <c r="I337" s="8" t="str">
        <f>IF('IMPUTACIONES INFORME'!I337&lt;&gt;"",'IMPUTACIONES INFORME'!I337,"")</f>
        <v/>
      </c>
      <c r="J337" s="8" t="str">
        <f>IF('IMPUTACIONES INFORME'!J337&lt;&gt;"",'IMPUTACIONES INFORME'!J337,"")</f>
        <v/>
      </c>
      <c r="K337" s="8" t="str">
        <f>IF('IMPUTACIONES INFORME'!K337&lt;&gt;"",'IMPUTACIONES INFORME'!K337,"")</f>
        <v/>
      </c>
      <c r="L337" s="8" t="str">
        <f>IF('IMPUTACIONES INFORME'!L337&lt;&gt;"",'IMPUTACIONES INFORME'!L337,"")</f>
        <v/>
      </c>
      <c r="M337" s="8" t="str">
        <f>IF('IMPUTACIONES INFORME'!M337&lt;&gt;"",'IMPUTACIONES INFORME'!M337,"")</f>
        <v/>
      </c>
      <c r="N337" s="8" t="str">
        <f>IF('IMPUTACIONES INFORME'!N337&lt;&gt;"",'IMPUTACIONES INFORME'!N337,"")</f>
        <v/>
      </c>
      <c r="O337" s="8" t="str">
        <f>IF('IMPUTACIONES INFORME'!O337&lt;&gt;"",'IMPUTACIONES INFORME'!O337,"")</f>
        <v/>
      </c>
      <c r="P337" s="8" t="str">
        <f>IF('IMPUTACIONES INFORME'!P337&lt;&gt;"",'IMPUTACIONES INFORME'!P337,"")</f>
        <v/>
      </c>
      <c r="X337" s="8" t="e">
        <f t="shared" si="14"/>
        <v>#VALUE!</v>
      </c>
      <c r="Y337" s="8" t="str">
        <f t="shared" si="15"/>
        <v/>
      </c>
    </row>
    <row r="338" spans="1:25" x14ac:dyDescent="0.25">
      <c r="A338" s="8" t="str">
        <f>IF('IMPUTACIONES INFORME'!A338&lt;&gt;"",'IMPUTACIONES INFORME'!A338,"")</f>
        <v/>
      </c>
      <c r="B338" s="8" t="str">
        <f>IF('IMPUTACIONES INFORME'!B338&lt;&gt;"",'IMPUTACIONES INFORME'!B338,"")</f>
        <v/>
      </c>
      <c r="C338" s="8" t="str">
        <f>IF('IMPUTACIONES INFORME'!C338&lt;&gt;"",'IMPUTACIONES INFORME'!C338,"")</f>
        <v/>
      </c>
      <c r="D338" s="8" t="str">
        <f>IF('IMPUTACIONES INFORME'!D338&lt;&gt;"",'IMPUTACIONES INFORME'!D338,"")</f>
        <v/>
      </c>
      <c r="E338" s="8" t="str">
        <f>IF('IMPUTACIONES INFORME'!E338&lt;&gt;"",'IMPUTACIONES INFORME'!E338,"")</f>
        <v/>
      </c>
      <c r="F338" s="8" t="str">
        <f>IF('IMPUTACIONES INFORME'!F338&lt;&gt;"",'IMPUTACIONES INFORME'!F338,"")</f>
        <v/>
      </c>
      <c r="G338" s="8" t="str">
        <f>IF('IMPUTACIONES INFORME'!G338&lt;&gt;"",'IMPUTACIONES INFORME'!G338,"")</f>
        <v/>
      </c>
      <c r="H338" s="8" t="str">
        <f>IF('IMPUTACIONES INFORME'!H338&lt;&gt;"",'IMPUTACIONES INFORME'!H338,"")</f>
        <v/>
      </c>
      <c r="I338" s="8" t="str">
        <f>IF('IMPUTACIONES INFORME'!I338&lt;&gt;"",'IMPUTACIONES INFORME'!I338,"")</f>
        <v/>
      </c>
      <c r="J338" s="8" t="str">
        <f>IF('IMPUTACIONES INFORME'!J338&lt;&gt;"",'IMPUTACIONES INFORME'!J338,"")</f>
        <v/>
      </c>
      <c r="K338" s="8" t="str">
        <f>IF('IMPUTACIONES INFORME'!K338&lt;&gt;"",'IMPUTACIONES INFORME'!K338,"")</f>
        <v/>
      </c>
      <c r="L338" s="8" t="str">
        <f>IF('IMPUTACIONES INFORME'!L338&lt;&gt;"",'IMPUTACIONES INFORME'!L338,"")</f>
        <v/>
      </c>
      <c r="M338" s="8" t="str">
        <f>IF('IMPUTACIONES INFORME'!M338&lt;&gt;"",'IMPUTACIONES INFORME'!M338,"")</f>
        <v/>
      </c>
      <c r="N338" s="8" t="str">
        <f>IF('IMPUTACIONES INFORME'!N338&lt;&gt;"",'IMPUTACIONES INFORME'!N338,"")</f>
        <v/>
      </c>
      <c r="O338" s="8" t="str">
        <f>IF('IMPUTACIONES INFORME'!O338&lt;&gt;"",'IMPUTACIONES INFORME'!O338,"")</f>
        <v/>
      </c>
      <c r="P338" s="8" t="str">
        <f>IF('IMPUTACIONES INFORME'!P338&lt;&gt;"",'IMPUTACIONES INFORME'!P338,"")</f>
        <v/>
      </c>
      <c r="X338" s="8" t="e">
        <f t="shared" si="14"/>
        <v>#VALUE!</v>
      </c>
      <c r="Y338" s="8" t="str">
        <f t="shared" si="15"/>
        <v/>
      </c>
    </row>
    <row r="339" spans="1:25" x14ac:dyDescent="0.25">
      <c r="A339" s="8" t="str">
        <f>IF('IMPUTACIONES INFORME'!A339&lt;&gt;"",'IMPUTACIONES INFORME'!A339,"")</f>
        <v/>
      </c>
      <c r="B339" s="8" t="str">
        <f>IF('IMPUTACIONES INFORME'!B339&lt;&gt;"",'IMPUTACIONES INFORME'!B339,"")</f>
        <v/>
      </c>
      <c r="C339" s="8" t="str">
        <f>IF('IMPUTACIONES INFORME'!C339&lt;&gt;"",'IMPUTACIONES INFORME'!C339,"")</f>
        <v/>
      </c>
      <c r="D339" s="8" t="str">
        <f>IF('IMPUTACIONES INFORME'!D339&lt;&gt;"",'IMPUTACIONES INFORME'!D339,"")</f>
        <v/>
      </c>
      <c r="E339" s="8" t="str">
        <f>IF('IMPUTACIONES INFORME'!E339&lt;&gt;"",'IMPUTACIONES INFORME'!E339,"")</f>
        <v/>
      </c>
      <c r="F339" s="8" t="str">
        <f>IF('IMPUTACIONES INFORME'!F339&lt;&gt;"",'IMPUTACIONES INFORME'!F339,"")</f>
        <v/>
      </c>
      <c r="G339" s="8" t="str">
        <f>IF('IMPUTACIONES INFORME'!G339&lt;&gt;"",'IMPUTACIONES INFORME'!G339,"")</f>
        <v/>
      </c>
      <c r="H339" s="8" t="str">
        <f>IF('IMPUTACIONES INFORME'!H339&lt;&gt;"",'IMPUTACIONES INFORME'!H339,"")</f>
        <v/>
      </c>
      <c r="I339" s="8" t="str">
        <f>IF('IMPUTACIONES INFORME'!I339&lt;&gt;"",'IMPUTACIONES INFORME'!I339,"")</f>
        <v/>
      </c>
      <c r="J339" s="8" t="str">
        <f>IF('IMPUTACIONES INFORME'!J339&lt;&gt;"",'IMPUTACIONES INFORME'!J339,"")</f>
        <v/>
      </c>
      <c r="K339" s="8" t="str">
        <f>IF('IMPUTACIONES INFORME'!K339&lt;&gt;"",'IMPUTACIONES INFORME'!K339,"")</f>
        <v/>
      </c>
      <c r="L339" s="8" t="str">
        <f>IF('IMPUTACIONES INFORME'!L339&lt;&gt;"",'IMPUTACIONES INFORME'!L339,"")</f>
        <v/>
      </c>
      <c r="M339" s="8" t="str">
        <f>IF('IMPUTACIONES INFORME'!M339&lt;&gt;"",'IMPUTACIONES INFORME'!M339,"")</f>
        <v/>
      </c>
      <c r="N339" s="8" t="str">
        <f>IF('IMPUTACIONES INFORME'!N339&lt;&gt;"",'IMPUTACIONES INFORME'!N339,"")</f>
        <v/>
      </c>
      <c r="O339" s="8" t="str">
        <f>IF('IMPUTACIONES INFORME'!O339&lt;&gt;"",'IMPUTACIONES INFORME'!O339,"")</f>
        <v/>
      </c>
      <c r="P339" s="8" t="str">
        <f>IF('IMPUTACIONES INFORME'!P339&lt;&gt;"",'IMPUTACIONES INFORME'!P339,"")</f>
        <v/>
      </c>
      <c r="X339" s="8" t="e">
        <f t="shared" si="14"/>
        <v>#VALUE!</v>
      </c>
      <c r="Y339" s="8" t="str">
        <f t="shared" si="15"/>
        <v/>
      </c>
    </row>
    <row r="340" spans="1:25" x14ac:dyDescent="0.25">
      <c r="A340" s="8" t="str">
        <f>IF('IMPUTACIONES INFORME'!A340&lt;&gt;"",'IMPUTACIONES INFORME'!A340,"")</f>
        <v/>
      </c>
      <c r="B340" s="8" t="str">
        <f>IF('IMPUTACIONES INFORME'!B340&lt;&gt;"",'IMPUTACIONES INFORME'!B340,"")</f>
        <v/>
      </c>
      <c r="C340" s="8" t="str">
        <f>IF('IMPUTACIONES INFORME'!C340&lt;&gt;"",'IMPUTACIONES INFORME'!C340,"")</f>
        <v/>
      </c>
      <c r="D340" s="8" t="str">
        <f>IF('IMPUTACIONES INFORME'!D340&lt;&gt;"",'IMPUTACIONES INFORME'!D340,"")</f>
        <v/>
      </c>
      <c r="E340" s="8" t="str">
        <f>IF('IMPUTACIONES INFORME'!E340&lt;&gt;"",'IMPUTACIONES INFORME'!E340,"")</f>
        <v/>
      </c>
      <c r="F340" s="8" t="str">
        <f>IF('IMPUTACIONES INFORME'!F340&lt;&gt;"",'IMPUTACIONES INFORME'!F340,"")</f>
        <v/>
      </c>
      <c r="G340" s="8" t="str">
        <f>IF('IMPUTACIONES INFORME'!G340&lt;&gt;"",'IMPUTACIONES INFORME'!G340,"")</f>
        <v/>
      </c>
      <c r="H340" s="8" t="str">
        <f>IF('IMPUTACIONES INFORME'!H340&lt;&gt;"",'IMPUTACIONES INFORME'!H340,"")</f>
        <v/>
      </c>
      <c r="I340" s="8" t="str">
        <f>IF('IMPUTACIONES INFORME'!I340&lt;&gt;"",'IMPUTACIONES INFORME'!I340,"")</f>
        <v/>
      </c>
      <c r="J340" s="8" t="str">
        <f>IF('IMPUTACIONES INFORME'!J340&lt;&gt;"",'IMPUTACIONES INFORME'!J340,"")</f>
        <v/>
      </c>
      <c r="K340" s="8" t="str">
        <f>IF('IMPUTACIONES INFORME'!K340&lt;&gt;"",'IMPUTACIONES INFORME'!K340,"")</f>
        <v/>
      </c>
      <c r="L340" s="8" t="str">
        <f>IF('IMPUTACIONES INFORME'!L340&lt;&gt;"",'IMPUTACIONES INFORME'!L340,"")</f>
        <v/>
      </c>
      <c r="M340" s="8" t="str">
        <f>IF('IMPUTACIONES INFORME'!M340&lt;&gt;"",'IMPUTACIONES INFORME'!M340,"")</f>
        <v/>
      </c>
      <c r="N340" s="8" t="str">
        <f>IF('IMPUTACIONES INFORME'!N340&lt;&gt;"",'IMPUTACIONES INFORME'!N340,"")</f>
        <v/>
      </c>
      <c r="O340" s="8" t="str">
        <f>IF('IMPUTACIONES INFORME'!O340&lt;&gt;"",'IMPUTACIONES INFORME'!O340,"")</f>
        <v/>
      </c>
      <c r="P340" s="8" t="str">
        <f>IF('IMPUTACIONES INFORME'!P340&lt;&gt;"",'IMPUTACIONES INFORME'!P340,"")</f>
        <v/>
      </c>
      <c r="X340" s="8" t="e">
        <f t="shared" si="14"/>
        <v>#VALUE!</v>
      </c>
      <c r="Y340" s="8" t="str">
        <f t="shared" si="15"/>
        <v/>
      </c>
    </row>
    <row r="341" spans="1:25" x14ac:dyDescent="0.25">
      <c r="A341" s="8" t="str">
        <f>IF('IMPUTACIONES INFORME'!A341&lt;&gt;"",'IMPUTACIONES INFORME'!A341,"")</f>
        <v/>
      </c>
      <c r="B341" s="8" t="str">
        <f>IF('IMPUTACIONES INFORME'!B341&lt;&gt;"",'IMPUTACIONES INFORME'!B341,"")</f>
        <v/>
      </c>
      <c r="C341" s="8" t="str">
        <f>IF('IMPUTACIONES INFORME'!C341&lt;&gt;"",'IMPUTACIONES INFORME'!C341,"")</f>
        <v/>
      </c>
      <c r="D341" s="8" t="str">
        <f>IF('IMPUTACIONES INFORME'!D341&lt;&gt;"",'IMPUTACIONES INFORME'!D341,"")</f>
        <v/>
      </c>
      <c r="E341" s="8" t="str">
        <f>IF('IMPUTACIONES INFORME'!E341&lt;&gt;"",'IMPUTACIONES INFORME'!E341,"")</f>
        <v/>
      </c>
      <c r="F341" s="8" t="str">
        <f>IF('IMPUTACIONES INFORME'!F341&lt;&gt;"",'IMPUTACIONES INFORME'!F341,"")</f>
        <v/>
      </c>
      <c r="G341" s="8" t="str">
        <f>IF('IMPUTACIONES INFORME'!G341&lt;&gt;"",'IMPUTACIONES INFORME'!G341,"")</f>
        <v/>
      </c>
      <c r="H341" s="8" t="str">
        <f>IF('IMPUTACIONES INFORME'!H341&lt;&gt;"",'IMPUTACIONES INFORME'!H341,"")</f>
        <v/>
      </c>
      <c r="I341" s="8" t="str">
        <f>IF('IMPUTACIONES INFORME'!I341&lt;&gt;"",'IMPUTACIONES INFORME'!I341,"")</f>
        <v/>
      </c>
      <c r="J341" s="8" t="str">
        <f>IF('IMPUTACIONES INFORME'!J341&lt;&gt;"",'IMPUTACIONES INFORME'!J341,"")</f>
        <v/>
      </c>
      <c r="K341" s="8" t="str">
        <f>IF('IMPUTACIONES INFORME'!K341&lt;&gt;"",'IMPUTACIONES INFORME'!K341,"")</f>
        <v/>
      </c>
      <c r="L341" s="8" t="str">
        <f>IF('IMPUTACIONES INFORME'!L341&lt;&gt;"",'IMPUTACIONES INFORME'!L341,"")</f>
        <v/>
      </c>
      <c r="M341" s="8" t="str">
        <f>IF('IMPUTACIONES INFORME'!M341&lt;&gt;"",'IMPUTACIONES INFORME'!M341,"")</f>
        <v/>
      </c>
      <c r="N341" s="8" t="str">
        <f>IF('IMPUTACIONES INFORME'!N341&lt;&gt;"",'IMPUTACIONES INFORME'!N341,"")</f>
        <v/>
      </c>
      <c r="O341" s="8" t="str">
        <f>IF('IMPUTACIONES INFORME'!O341&lt;&gt;"",'IMPUTACIONES INFORME'!O341,"")</f>
        <v/>
      </c>
      <c r="P341" s="8" t="str">
        <f>IF('IMPUTACIONES INFORME'!P341&lt;&gt;"",'IMPUTACIONES INFORME'!P341,"")</f>
        <v/>
      </c>
      <c r="X341" s="8" t="e">
        <f t="shared" si="14"/>
        <v>#VALUE!</v>
      </c>
      <c r="Y341" s="8" t="str">
        <f t="shared" si="15"/>
        <v/>
      </c>
    </row>
    <row r="342" spans="1:25" x14ac:dyDescent="0.25">
      <c r="A342" s="8" t="str">
        <f>IF('IMPUTACIONES INFORME'!A342&lt;&gt;"",'IMPUTACIONES INFORME'!A342,"")</f>
        <v/>
      </c>
      <c r="B342" s="8" t="str">
        <f>IF('IMPUTACIONES INFORME'!B342&lt;&gt;"",'IMPUTACIONES INFORME'!B342,"")</f>
        <v/>
      </c>
      <c r="C342" s="8" t="str">
        <f>IF('IMPUTACIONES INFORME'!C342&lt;&gt;"",'IMPUTACIONES INFORME'!C342,"")</f>
        <v/>
      </c>
      <c r="D342" s="8" t="str">
        <f>IF('IMPUTACIONES INFORME'!D342&lt;&gt;"",'IMPUTACIONES INFORME'!D342,"")</f>
        <v/>
      </c>
      <c r="E342" s="8" t="str">
        <f>IF('IMPUTACIONES INFORME'!E342&lt;&gt;"",'IMPUTACIONES INFORME'!E342,"")</f>
        <v/>
      </c>
      <c r="F342" s="8" t="str">
        <f>IF('IMPUTACIONES INFORME'!F342&lt;&gt;"",'IMPUTACIONES INFORME'!F342,"")</f>
        <v/>
      </c>
      <c r="G342" s="8" t="str">
        <f>IF('IMPUTACIONES INFORME'!G342&lt;&gt;"",'IMPUTACIONES INFORME'!G342,"")</f>
        <v/>
      </c>
      <c r="H342" s="8" t="str">
        <f>IF('IMPUTACIONES INFORME'!H342&lt;&gt;"",'IMPUTACIONES INFORME'!H342,"")</f>
        <v/>
      </c>
      <c r="I342" s="8" t="str">
        <f>IF('IMPUTACIONES INFORME'!I342&lt;&gt;"",'IMPUTACIONES INFORME'!I342,"")</f>
        <v/>
      </c>
      <c r="J342" s="8" t="str">
        <f>IF('IMPUTACIONES INFORME'!J342&lt;&gt;"",'IMPUTACIONES INFORME'!J342,"")</f>
        <v/>
      </c>
      <c r="K342" s="8" t="str">
        <f>IF('IMPUTACIONES INFORME'!K342&lt;&gt;"",'IMPUTACIONES INFORME'!K342,"")</f>
        <v/>
      </c>
      <c r="L342" s="8" t="str">
        <f>IF('IMPUTACIONES INFORME'!L342&lt;&gt;"",'IMPUTACIONES INFORME'!L342,"")</f>
        <v/>
      </c>
      <c r="M342" s="8" t="str">
        <f>IF('IMPUTACIONES INFORME'!M342&lt;&gt;"",'IMPUTACIONES INFORME'!M342,"")</f>
        <v/>
      </c>
      <c r="N342" s="8" t="str">
        <f>IF('IMPUTACIONES INFORME'!N342&lt;&gt;"",'IMPUTACIONES INFORME'!N342,"")</f>
        <v/>
      </c>
      <c r="O342" s="8" t="str">
        <f>IF('IMPUTACIONES INFORME'!O342&lt;&gt;"",'IMPUTACIONES INFORME'!O342,"")</f>
        <v/>
      </c>
      <c r="P342" s="8" t="str">
        <f>IF('IMPUTACIONES INFORME'!P342&lt;&gt;"",'IMPUTACIONES INFORME'!P342,"")</f>
        <v/>
      </c>
      <c r="X342" s="8" t="e">
        <f t="shared" si="14"/>
        <v>#VALUE!</v>
      </c>
      <c r="Y342" s="8" t="str">
        <f t="shared" si="15"/>
        <v/>
      </c>
    </row>
    <row r="343" spans="1:25" x14ac:dyDescent="0.25">
      <c r="A343" s="8" t="str">
        <f>IF('IMPUTACIONES INFORME'!A343&lt;&gt;"",'IMPUTACIONES INFORME'!A343,"")</f>
        <v/>
      </c>
      <c r="B343" s="8" t="str">
        <f>IF('IMPUTACIONES INFORME'!B343&lt;&gt;"",'IMPUTACIONES INFORME'!B343,"")</f>
        <v/>
      </c>
      <c r="C343" s="8" t="str">
        <f>IF('IMPUTACIONES INFORME'!C343&lt;&gt;"",'IMPUTACIONES INFORME'!C343,"")</f>
        <v/>
      </c>
      <c r="D343" s="8" t="str">
        <f>IF('IMPUTACIONES INFORME'!D343&lt;&gt;"",'IMPUTACIONES INFORME'!D343,"")</f>
        <v/>
      </c>
      <c r="E343" s="8" t="str">
        <f>IF('IMPUTACIONES INFORME'!E343&lt;&gt;"",'IMPUTACIONES INFORME'!E343,"")</f>
        <v/>
      </c>
      <c r="F343" s="8" t="str">
        <f>IF('IMPUTACIONES INFORME'!F343&lt;&gt;"",'IMPUTACIONES INFORME'!F343,"")</f>
        <v/>
      </c>
      <c r="G343" s="8" t="str">
        <f>IF('IMPUTACIONES INFORME'!G343&lt;&gt;"",'IMPUTACIONES INFORME'!G343,"")</f>
        <v/>
      </c>
      <c r="H343" s="8" t="str">
        <f>IF('IMPUTACIONES INFORME'!H343&lt;&gt;"",'IMPUTACIONES INFORME'!H343,"")</f>
        <v/>
      </c>
      <c r="I343" s="8" t="str">
        <f>IF('IMPUTACIONES INFORME'!I343&lt;&gt;"",'IMPUTACIONES INFORME'!I343,"")</f>
        <v/>
      </c>
      <c r="J343" s="8" t="str">
        <f>IF('IMPUTACIONES INFORME'!J343&lt;&gt;"",'IMPUTACIONES INFORME'!J343,"")</f>
        <v/>
      </c>
      <c r="K343" s="8" t="str">
        <f>IF('IMPUTACIONES INFORME'!K343&lt;&gt;"",'IMPUTACIONES INFORME'!K343,"")</f>
        <v/>
      </c>
      <c r="L343" s="8" t="str">
        <f>IF('IMPUTACIONES INFORME'!L343&lt;&gt;"",'IMPUTACIONES INFORME'!L343,"")</f>
        <v/>
      </c>
      <c r="M343" s="8" t="str">
        <f>IF('IMPUTACIONES INFORME'!M343&lt;&gt;"",'IMPUTACIONES INFORME'!M343,"")</f>
        <v/>
      </c>
      <c r="N343" s="8" t="str">
        <f>IF('IMPUTACIONES INFORME'!N343&lt;&gt;"",'IMPUTACIONES INFORME'!N343,"")</f>
        <v/>
      </c>
      <c r="O343" s="8" t="str">
        <f>IF('IMPUTACIONES INFORME'!O343&lt;&gt;"",'IMPUTACIONES INFORME'!O343,"")</f>
        <v/>
      </c>
      <c r="P343" s="8" t="str">
        <f>IF('IMPUTACIONES INFORME'!P343&lt;&gt;"",'IMPUTACIONES INFORME'!P343,"")</f>
        <v/>
      </c>
      <c r="X343" s="8" t="e">
        <f t="shared" si="14"/>
        <v>#VALUE!</v>
      </c>
      <c r="Y343" s="8" t="str">
        <f t="shared" si="15"/>
        <v/>
      </c>
    </row>
    <row r="344" spans="1:25" x14ac:dyDescent="0.25">
      <c r="A344" s="8" t="str">
        <f>IF('IMPUTACIONES INFORME'!A344&lt;&gt;"",'IMPUTACIONES INFORME'!A344,"")</f>
        <v/>
      </c>
      <c r="B344" s="8" t="str">
        <f>IF('IMPUTACIONES INFORME'!B344&lt;&gt;"",'IMPUTACIONES INFORME'!B344,"")</f>
        <v/>
      </c>
      <c r="C344" s="8" t="str">
        <f>IF('IMPUTACIONES INFORME'!C344&lt;&gt;"",'IMPUTACIONES INFORME'!C344,"")</f>
        <v/>
      </c>
      <c r="D344" s="8" t="str">
        <f>IF('IMPUTACIONES INFORME'!D344&lt;&gt;"",'IMPUTACIONES INFORME'!D344,"")</f>
        <v/>
      </c>
      <c r="E344" s="8" t="str">
        <f>IF('IMPUTACIONES INFORME'!E344&lt;&gt;"",'IMPUTACIONES INFORME'!E344,"")</f>
        <v/>
      </c>
      <c r="F344" s="8" t="str">
        <f>IF('IMPUTACIONES INFORME'!F344&lt;&gt;"",'IMPUTACIONES INFORME'!F344,"")</f>
        <v/>
      </c>
      <c r="G344" s="8" t="str">
        <f>IF('IMPUTACIONES INFORME'!G344&lt;&gt;"",'IMPUTACIONES INFORME'!G344,"")</f>
        <v/>
      </c>
      <c r="H344" s="8" t="str">
        <f>IF('IMPUTACIONES INFORME'!H344&lt;&gt;"",'IMPUTACIONES INFORME'!H344,"")</f>
        <v/>
      </c>
      <c r="I344" s="8" t="str">
        <f>IF('IMPUTACIONES INFORME'!I344&lt;&gt;"",'IMPUTACIONES INFORME'!I344,"")</f>
        <v/>
      </c>
      <c r="J344" s="8" t="str">
        <f>IF('IMPUTACIONES INFORME'!J344&lt;&gt;"",'IMPUTACIONES INFORME'!J344,"")</f>
        <v/>
      </c>
      <c r="K344" s="8" t="str">
        <f>IF('IMPUTACIONES INFORME'!K344&lt;&gt;"",'IMPUTACIONES INFORME'!K344,"")</f>
        <v/>
      </c>
      <c r="L344" s="8" t="str">
        <f>IF('IMPUTACIONES INFORME'!L344&lt;&gt;"",'IMPUTACIONES INFORME'!L344,"")</f>
        <v/>
      </c>
      <c r="M344" s="8" t="str">
        <f>IF('IMPUTACIONES INFORME'!M344&lt;&gt;"",'IMPUTACIONES INFORME'!M344,"")</f>
        <v/>
      </c>
      <c r="N344" s="8" t="str">
        <f>IF('IMPUTACIONES INFORME'!N344&lt;&gt;"",'IMPUTACIONES INFORME'!N344,"")</f>
        <v/>
      </c>
      <c r="O344" s="8" t="str">
        <f>IF('IMPUTACIONES INFORME'!O344&lt;&gt;"",'IMPUTACIONES INFORME'!O344,"")</f>
        <v/>
      </c>
      <c r="P344" s="8" t="str">
        <f>IF('IMPUTACIONES INFORME'!P344&lt;&gt;"",'IMPUTACIONES INFORME'!P344,"")</f>
        <v/>
      </c>
      <c r="X344" s="8" t="e">
        <f t="shared" si="14"/>
        <v>#VALUE!</v>
      </c>
      <c r="Y344" s="8" t="str">
        <f t="shared" si="15"/>
        <v/>
      </c>
    </row>
    <row r="345" spans="1:25" x14ac:dyDescent="0.25">
      <c r="A345" s="8" t="str">
        <f>IF('IMPUTACIONES INFORME'!A345&lt;&gt;"",'IMPUTACIONES INFORME'!A345,"")</f>
        <v/>
      </c>
      <c r="B345" s="8" t="str">
        <f>IF('IMPUTACIONES INFORME'!B345&lt;&gt;"",'IMPUTACIONES INFORME'!B345,"")</f>
        <v/>
      </c>
      <c r="C345" s="8" t="str">
        <f>IF('IMPUTACIONES INFORME'!C345&lt;&gt;"",'IMPUTACIONES INFORME'!C345,"")</f>
        <v/>
      </c>
      <c r="D345" s="8" t="str">
        <f>IF('IMPUTACIONES INFORME'!D345&lt;&gt;"",'IMPUTACIONES INFORME'!D345,"")</f>
        <v/>
      </c>
      <c r="E345" s="8" t="str">
        <f>IF('IMPUTACIONES INFORME'!E345&lt;&gt;"",'IMPUTACIONES INFORME'!E345,"")</f>
        <v/>
      </c>
      <c r="F345" s="8" t="str">
        <f>IF('IMPUTACIONES INFORME'!F345&lt;&gt;"",'IMPUTACIONES INFORME'!F345,"")</f>
        <v/>
      </c>
      <c r="G345" s="8" t="str">
        <f>IF('IMPUTACIONES INFORME'!G345&lt;&gt;"",'IMPUTACIONES INFORME'!G345,"")</f>
        <v/>
      </c>
      <c r="H345" s="8" t="str">
        <f>IF('IMPUTACIONES INFORME'!H345&lt;&gt;"",'IMPUTACIONES INFORME'!H345,"")</f>
        <v/>
      </c>
      <c r="I345" s="8" t="str">
        <f>IF('IMPUTACIONES INFORME'!I345&lt;&gt;"",'IMPUTACIONES INFORME'!I345,"")</f>
        <v/>
      </c>
      <c r="J345" s="8" t="str">
        <f>IF('IMPUTACIONES INFORME'!J345&lt;&gt;"",'IMPUTACIONES INFORME'!J345,"")</f>
        <v/>
      </c>
      <c r="K345" s="8" t="str">
        <f>IF('IMPUTACIONES INFORME'!K345&lt;&gt;"",'IMPUTACIONES INFORME'!K345,"")</f>
        <v/>
      </c>
      <c r="L345" s="8" t="str">
        <f>IF('IMPUTACIONES INFORME'!L345&lt;&gt;"",'IMPUTACIONES INFORME'!L345,"")</f>
        <v/>
      </c>
      <c r="M345" s="8" t="str">
        <f>IF('IMPUTACIONES INFORME'!M345&lt;&gt;"",'IMPUTACIONES INFORME'!M345,"")</f>
        <v/>
      </c>
      <c r="N345" s="8" t="str">
        <f>IF('IMPUTACIONES INFORME'!N345&lt;&gt;"",'IMPUTACIONES INFORME'!N345,"")</f>
        <v/>
      </c>
      <c r="O345" s="8" t="str">
        <f>IF('IMPUTACIONES INFORME'!O345&lt;&gt;"",'IMPUTACIONES INFORME'!O345,"")</f>
        <v/>
      </c>
      <c r="P345" s="8" t="str">
        <f>IF('IMPUTACIONES INFORME'!P345&lt;&gt;"",'IMPUTACIONES INFORME'!P345,"")</f>
        <v/>
      </c>
      <c r="X345" s="8" t="e">
        <f t="shared" si="14"/>
        <v>#VALUE!</v>
      </c>
      <c r="Y345" s="8" t="str">
        <f t="shared" si="15"/>
        <v/>
      </c>
    </row>
    <row r="346" spans="1:25" x14ac:dyDescent="0.25">
      <c r="A346" s="8" t="str">
        <f>IF('IMPUTACIONES INFORME'!A346&lt;&gt;"",'IMPUTACIONES INFORME'!A346,"")</f>
        <v/>
      </c>
      <c r="B346" s="8" t="str">
        <f>IF('IMPUTACIONES INFORME'!B346&lt;&gt;"",'IMPUTACIONES INFORME'!B346,"")</f>
        <v/>
      </c>
      <c r="C346" s="8" t="str">
        <f>IF('IMPUTACIONES INFORME'!C346&lt;&gt;"",'IMPUTACIONES INFORME'!C346,"")</f>
        <v/>
      </c>
      <c r="D346" s="8" t="str">
        <f>IF('IMPUTACIONES INFORME'!D346&lt;&gt;"",'IMPUTACIONES INFORME'!D346,"")</f>
        <v/>
      </c>
      <c r="E346" s="8" t="str">
        <f>IF('IMPUTACIONES INFORME'!E346&lt;&gt;"",'IMPUTACIONES INFORME'!E346,"")</f>
        <v/>
      </c>
      <c r="F346" s="8" t="str">
        <f>IF('IMPUTACIONES INFORME'!F346&lt;&gt;"",'IMPUTACIONES INFORME'!F346,"")</f>
        <v/>
      </c>
      <c r="G346" s="8" t="str">
        <f>IF('IMPUTACIONES INFORME'!G346&lt;&gt;"",'IMPUTACIONES INFORME'!G346,"")</f>
        <v/>
      </c>
      <c r="H346" s="8" t="str">
        <f>IF('IMPUTACIONES INFORME'!H346&lt;&gt;"",'IMPUTACIONES INFORME'!H346,"")</f>
        <v/>
      </c>
      <c r="I346" s="8" t="str">
        <f>IF('IMPUTACIONES INFORME'!I346&lt;&gt;"",'IMPUTACIONES INFORME'!I346,"")</f>
        <v/>
      </c>
      <c r="J346" s="8" t="str">
        <f>IF('IMPUTACIONES INFORME'!J346&lt;&gt;"",'IMPUTACIONES INFORME'!J346,"")</f>
        <v/>
      </c>
      <c r="K346" s="8" t="str">
        <f>IF('IMPUTACIONES INFORME'!K346&lt;&gt;"",'IMPUTACIONES INFORME'!K346,"")</f>
        <v/>
      </c>
      <c r="L346" s="8" t="str">
        <f>IF('IMPUTACIONES INFORME'!L346&lt;&gt;"",'IMPUTACIONES INFORME'!L346,"")</f>
        <v/>
      </c>
      <c r="M346" s="8" t="str">
        <f>IF('IMPUTACIONES INFORME'!M346&lt;&gt;"",'IMPUTACIONES INFORME'!M346,"")</f>
        <v/>
      </c>
      <c r="N346" s="8" t="str">
        <f>IF('IMPUTACIONES INFORME'!N346&lt;&gt;"",'IMPUTACIONES INFORME'!N346,"")</f>
        <v/>
      </c>
      <c r="O346" s="8" t="str">
        <f>IF('IMPUTACIONES INFORME'!O346&lt;&gt;"",'IMPUTACIONES INFORME'!O346,"")</f>
        <v/>
      </c>
      <c r="P346" s="8" t="str">
        <f>IF('IMPUTACIONES INFORME'!P346&lt;&gt;"",'IMPUTACIONES INFORME'!P346,"")</f>
        <v/>
      </c>
      <c r="X346" s="8" t="e">
        <f t="shared" si="14"/>
        <v>#VALUE!</v>
      </c>
      <c r="Y346" s="8" t="str">
        <f t="shared" si="15"/>
        <v/>
      </c>
    </row>
    <row r="347" spans="1:25" x14ac:dyDescent="0.25">
      <c r="A347" s="8" t="str">
        <f>IF('IMPUTACIONES INFORME'!A347&lt;&gt;"",'IMPUTACIONES INFORME'!A347,"")</f>
        <v/>
      </c>
      <c r="B347" s="8" t="str">
        <f>IF('IMPUTACIONES INFORME'!B347&lt;&gt;"",'IMPUTACIONES INFORME'!B347,"")</f>
        <v/>
      </c>
      <c r="C347" s="8" t="str">
        <f>IF('IMPUTACIONES INFORME'!C347&lt;&gt;"",'IMPUTACIONES INFORME'!C347,"")</f>
        <v/>
      </c>
      <c r="D347" s="8" t="str">
        <f>IF('IMPUTACIONES INFORME'!D347&lt;&gt;"",'IMPUTACIONES INFORME'!D347,"")</f>
        <v/>
      </c>
      <c r="E347" s="8" t="str">
        <f>IF('IMPUTACIONES INFORME'!E347&lt;&gt;"",'IMPUTACIONES INFORME'!E347,"")</f>
        <v/>
      </c>
      <c r="F347" s="8" t="str">
        <f>IF('IMPUTACIONES INFORME'!F347&lt;&gt;"",'IMPUTACIONES INFORME'!F347,"")</f>
        <v/>
      </c>
      <c r="G347" s="8" t="str">
        <f>IF('IMPUTACIONES INFORME'!G347&lt;&gt;"",'IMPUTACIONES INFORME'!G347,"")</f>
        <v/>
      </c>
      <c r="H347" s="8" t="str">
        <f>IF('IMPUTACIONES INFORME'!H347&lt;&gt;"",'IMPUTACIONES INFORME'!H347,"")</f>
        <v/>
      </c>
      <c r="I347" s="8" t="str">
        <f>IF('IMPUTACIONES INFORME'!I347&lt;&gt;"",'IMPUTACIONES INFORME'!I347,"")</f>
        <v/>
      </c>
      <c r="J347" s="8" t="str">
        <f>IF('IMPUTACIONES INFORME'!J347&lt;&gt;"",'IMPUTACIONES INFORME'!J347,"")</f>
        <v/>
      </c>
      <c r="K347" s="8" t="str">
        <f>IF('IMPUTACIONES INFORME'!K347&lt;&gt;"",'IMPUTACIONES INFORME'!K347,"")</f>
        <v/>
      </c>
      <c r="L347" s="8" t="str">
        <f>IF('IMPUTACIONES INFORME'!L347&lt;&gt;"",'IMPUTACIONES INFORME'!L347,"")</f>
        <v/>
      </c>
      <c r="M347" s="8" t="str">
        <f>IF('IMPUTACIONES INFORME'!M347&lt;&gt;"",'IMPUTACIONES INFORME'!M347,"")</f>
        <v/>
      </c>
      <c r="N347" s="8" t="str">
        <f>IF('IMPUTACIONES INFORME'!N347&lt;&gt;"",'IMPUTACIONES INFORME'!N347,"")</f>
        <v/>
      </c>
      <c r="O347" s="8" t="str">
        <f>IF('IMPUTACIONES INFORME'!O347&lt;&gt;"",'IMPUTACIONES INFORME'!O347,"")</f>
        <v/>
      </c>
      <c r="P347" s="8" t="str">
        <f>IF('IMPUTACIONES INFORME'!P347&lt;&gt;"",'IMPUTACIONES INFORME'!P347,"")</f>
        <v/>
      </c>
      <c r="X347" s="8" t="e">
        <f t="shared" si="14"/>
        <v>#VALUE!</v>
      </c>
      <c r="Y347" s="8" t="str">
        <f t="shared" si="15"/>
        <v/>
      </c>
    </row>
    <row r="348" spans="1:25" x14ac:dyDescent="0.25">
      <c r="A348" s="8" t="str">
        <f>IF('IMPUTACIONES INFORME'!A348&lt;&gt;"",'IMPUTACIONES INFORME'!A348,"")</f>
        <v/>
      </c>
      <c r="B348" s="8" t="str">
        <f>IF('IMPUTACIONES INFORME'!B348&lt;&gt;"",'IMPUTACIONES INFORME'!B348,"")</f>
        <v/>
      </c>
      <c r="C348" s="8" t="str">
        <f>IF('IMPUTACIONES INFORME'!C348&lt;&gt;"",'IMPUTACIONES INFORME'!C348,"")</f>
        <v/>
      </c>
      <c r="D348" s="8" t="str">
        <f>IF('IMPUTACIONES INFORME'!D348&lt;&gt;"",'IMPUTACIONES INFORME'!D348,"")</f>
        <v/>
      </c>
      <c r="E348" s="8" t="str">
        <f>IF('IMPUTACIONES INFORME'!E348&lt;&gt;"",'IMPUTACIONES INFORME'!E348,"")</f>
        <v/>
      </c>
      <c r="F348" s="8" t="str">
        <f>IF('IMPUTACIONES INFORME'!F348&lt;&gt;"",'IMPUTACIONES INFORME'!F348,"")</f>
        <v/>
      </c>
      <c r="G348" s="8" t="str">
        <f>IF('IMPUTACIONES INFORME'!G348&lt;&gt;"",'IMPUTACIONES INFORME'!G348,"")</f>
        <v/>
      </c>
      <c r="H348" s="8" t="str">
        <f>IF('IMPUTACIONES INFORME'!H348&lt;&gt;"",'IMPUTACIONES INFORME'!H348,"")</f>
        <v/>
      </c>
      <c r="I348" s="8" t="str">
        <f>IF('IMPUTACIONES INFORME'!I348&lt;&gt;"",'IMPUTACIONES INFORME'!I348,"")</f>
        <v/>
      </c>
      <c r="J348" s="8" t="str">
        <f>IF('IMPUTACIONES INFORME'!J348&lt;&gt;"",'IMPUTACIONES INFORME'!J348,"")</f>
        <v/>
      </c>
      <c r="K348" s="8" t="str">
        <f>IF('IMPUTACIONES INFORME'!K348&lt;&gt;"",'IMPUTACIONES INFORME'!K348,"")</f>
        <v/>
      </c>
      <c r="L348" s="8" t="str">
        <f>IF('IMPUTACIONES INFORME'!L348&lt;&gt;"",'IMPUTACIONES INFORME'!L348,"")</f>
        <v/>
      </c>
      <c r="M348" s="8" t="str">
        <f>IF('IMPUTACIONES INFORME'!M348&lt;&gt;"",'IMPUTACIONES INFORME'!M348,"")</f>
        <v/>
      </c>
      <c r="N348" s="8" t="str">
        <f>IF('IMPUTACIONES INFORME'!N348&lt;&gt;"",'IMPUTACIONES INFORME'!N348,"")</f>
        <v/>
      </c>
      <c r="O348" s="8" t="str">
        <f>IF('IMPUTACIONES INFORME'!O348&lt;&gt;"",'IMPUTACIONES INFORME'!O348,"")</f>
        <v/>
      </c>
      <c r="P348" s="8" t="str">
        <f>IF('IMPUTACIONES INFORME'!P348&lt;&gt;"",'IMPUTACIONES INFORME'!P348,"")</f>
        <v/>
      </c>
      <c r="X348" s="8" t="e">
        <f t="shared" si="14"/>
        <v>#VALUE!</v>
      </c>
      <c r="Y348" s="8" t="str">
        <f t="shared" si="15"/>
        <v/>
      </c>
    </row>
    <row r="349" spans="1:25" x14ac:dyDescent="0.25">
      <c r="A349" s="8" t="str">
        <f>IF('IMPUTACIONES INFORME'!A349&lt;&gt;"",'IMPUTACIONES INFORME'!A349,"")</f>
        <v/>
      </c>
      <c r="B349" s="8" t="str">
        <f>IF('IMPUTACIONES INFORME'!B349&lt;&gt;"",'IMPUTACIONES INFORME'!B349,"")</f>
        <v/>
      </c>
      <c r="C349" s="8" t="str">
        <f>IF('IMPUTACIONES INFORME'!C349&lt;&gt;"",'IMPUTACIONES INFORME'!C349,"")</f>
        <v/>
      </c>
      <c r="D349" s="8" t="str">
        <f>IF('IMPUTACIONES INFORME'!D349&lt;&gt;"",'IMPUTACIONES INFORME'!D349,"")</f>
        <v/>
      </c>
      <c r="E349" s="8" t="str">
        <f>IF('IMPUTACIONES INFORME'!E349&lt;&gt;"",'IMPUTACIONES INFORME'!E349,"")</f>
        <v/>
      </c>
      <c r="F349" s="8" t="str">
        <f>IF('IMPUTACIONES INFORME'!F349&lt;&gt;"",'IMPUTACIONES INFORME'!F349,"")</f>
        <v/>
      </c>
      <c r="G349" s="8" t="str">
        <f>IF('IMPUTACIONES INFORME'!G349&lt;&gt;"",'IMPUTACIONES INFORME'!G349,"")</f>
        <v/>
      </c>
      <c r="H349" s="8" t="str">
        <f>IF('IMPUTACIONES INFORME'!H349&lt;&gt;"",'IMPUTACIONES INFORME'!H349,"")</f>
        <v/>
      </c>
      <c r="I349" s="8" t="str">
        <f>IF('IMPUTACIONES INFORME'!I349&lt;&gt;"",'IMPUTACIONES INFORME'!I349,"")</f>
        <v/>
      </c>
      <c r="J349" s="8" t="str">
        <f>IF('IMPUTACIONES INFORME'!J349&lt;&gt;"",'IMPUTACIONES INFORME'!J349,"")</f>
        <v/>
      </c>
      <c r="K349" s="8" t="str">
        <f>IF('IMPUTACIONES INFORME'!K349&lt;&gt;"",'IMPUTACIONES INFORME'!K349,"")</f>
        <v/>
      </c>
      <c r="L349" s="8" t="str">
        <f>IF('IMPUTACIONES INFORME'!L349&lt;&gt;"",'IMPUTACIONES INFORME'!L349,"")</f>
        <v/>
      </c>
      <c r="M349" s="8" t="str">
        <f>IF('IMPUTACIONES INFORME'!M349&lt;&gt;"",'IMPUTACIONES INFORME'!M349,"")</f>
        <v/>
      </c>
      <c r="N349" s="8" t="str">
        <f>IF('IMPUTACIONES INFORME'!N349&lt;&gt;"",'IMPUTACIONES INFORME'!N349,"")</f>
        <v/>
      </c>
      <c r="O349" s="8" t="str">
        <f>IF('IMPUTACIONES INFORME'!O349&lt;&gt;"",'IMPUTACIONES INFORME'!O349,"")</f>
        <v/>
      </c>
      <c r="P349" s="8" t="str">
        <f>IF('IMPUTACIONES INFORME'!P349&lt;&gt;"",'IMPUTACIONES INFORME'!P349,"")</f>
        <v/>
      </c>
      <c r="X349" s="8" t="e">
        <f t="shared" si="14"/>
        <v>#VALUE!</v>
      </c>
      <c r="Y349" s="8" t="str">
        <f t="shared" si="15"/>
        <v/>
      </c>
    </row>
    <row r="350" spans="1:25" x14ac:dyDescent="0.25">
      <c r="A350" s="8" t="str">
        <f>IF('IMPUTACIONES INFORME'!A350&lt;&gt;"",'IMPUTACIONES INFORME'!A350,"")</f>
        <v/>
      </c>
      <c r="B350" s="8" t="str">
        <f>IF('IMPUTACIONES INFORME'!B350&lt;&gt;"",'IMPUTACIONES INFORME'!B350,"")</f>
        <v/>
      </c>
      <c r="C350" s="8" t="str">
        <f>IF('IMPUTACIONES INFORME'!C350&lt;&gt;"",'IMPUTACIONES INFORME'!C350,"")</f>
        <v/>
      </c>
      <c r="D350" s="8" t="str">
        <f>IF('IMPUTACIONES INFORME'!D350&lt;&gt;"",'IMPUTACIONES INFORME'!D350,"")</f>
        <v/>
      </c>
      <c r="E350" s="8" t="str">
        <f>IF('IMPUTACIONES INFORME'!E350&lt;&gt;"",'IMPUTACIONES INFORME'!E350,"")</f>
        <v/>
      </c>
      <c r="F350" s="8" t="str">
        <f>IF('IMPUTACIONES INFORME'!F350&lt;&gt;"",'IMPUTACIONES INFORME'!F350,"")</f>
        <v/>
      </c>
      <c r="G350" s="8" t="str">
        <f>IF('IMPUTACIONES INFORME'!G350&lt;&gt;"",'IMPUTACIONES INFORME'!G350,"")</f>
        <v/>
      </c>
      <c r="H350" s="8" t="str">
        <f>IF('IMPUTACIONES INFORME'!H350&lt;&gt;"",'IMPUTACIONES INFORME'!H350,"")</f>
        <v/>
      </c>
      <c r="I350" s="8" t="str">
        <f>IF('IMPUTACIONES INFORME'!I350&lt;&gt;"",'IMPUTACIONES INFORME'!I350,"")</f>
        <v/>
      </c>
      <c r="J350" s="8" t="str">
        <f>IF('IMPUTACIONES INFORME'!J350&lt;&gt;"",'IMPUTACIONES INFORME'!J350,"")</f>
        <v/>
      </c>
      <c r="K350" s="8" t="str">
        <f>IF('IMPUTACIONES INFORME'!K350&lt;&gt;"",'IMPUTACIONES INFORME'!K350,"")</f>
        <v/>
      </c>
      <c r="L350" s="8" t="str">
        <f>IF('IMPUTACIONES INFORME'!L350&lt;&gt;"",'IMPUTACIONES INFORME'!L350,"")</f>
        <v/>
      </c>
      <c r="M350" s="8" t="str">
        <f>IF('IMPUTACIONES INFORME'!M350&lt;&gt;"",'IMPUTACIONES INFORME'!M350,"")</f>
        <v/>
      </c>
      <c r="N350" s="8" t="str">
        <f>IF('IMPUTACIONES INFORME'!N350&lt;&gt;"",'IMPUTACIONES INFORME'!N350,"")</f>
        <v/>
      </c>
      <c r="O350" s="8" t="str">
        <f>IF('IMPUTACIONES INFORME'!O350&lt;&gt;"",'IMPUTACIONES INFORME'!O350,"")</f>
        <v/>
      </c>
      <c r="P350" s="8" t="str">
        <f>IF('IMPUTACIONES INFORME'!P350&lt;&gt;"",'IMPUTACIONES INFORME'!P350,"")</f>
        <v/>
      </c>
      <c r="X350" s="8" t="e">
        <f t="shared" si="14"/>
        <v>#VALUE!</v>
      </c>
      <c r="Y350" s="8" t="str">
        <f t="shared" si="15"/>
        <v/>
      </c>
    </row>
    <row r="351" spans="1:25" x14ac:dyDescent="0.25">
      <c r="A351" s="8" t="str">
        <f>IF('IMPUTACIONES INFORME'!A351&lt;&gt;"",'IMPUTACIONES INFORME'!A351,"")</f>
        <v/>
      </c>
      <c r="B351" s="8" t="str">
        <f>IF('IMPUTACIONES INFORME'!B351&lt;&gt;"",'IMPUTACIONES INFORME'!B351,"")</f>
        <v/>
      </c>
      <c r="C351" s="8" t="str">
        <f>IF('IMPUTACIONES INFORME'!C351&lt;&gt;"",'IMPUTACIONES INFORME'!C351,"")</f>
        <v/>
      </c>
      <c r="D351" s="8" t="str">
        <f>IF('IMPUTACIONES INFORME'!D351&lt;&gt;"",'IMPUTACIONES INFORME'!D351,"")</f>
        <v/>
      </c>
      <c r="E351" s="8" t="str">
        <f>IF('IMPUTACIONES INFORME'!E351&lt;&gt;"",'IMPUTACIONES INFORME'!E351,"")</f>
        <v/>
      </c>
      <c r="F351" s="8" t="str">
        <f>IF('IMPUTACIONES INFORME'!F351&lt;&gt;"",'IMPUTACIONES INFORME'!F351,"")</f>
        <v/>
      </c>
      <c r="G351" s="8" t="str">
        <f>IF('IMPUTACIONES INFORME'!G351&lt;&gt;"",'IMPUTACIONES INFORME'!G351,"")</f>
        <v/>
      </c>
      <c r="H351" s="8" t="str">
        <f>IF('IMPUTACIONES INFORME'!H351&lt;&gt;"",'IMPUTACIONES INFORME'!H351,"")</f>
        <v/>
      </c>
      <c r="I351" s="8" t="str">
        <f>IF('IMPUTACIONES INFORME'!I351&lt;&gt;"",'IMPUTACIONES INFORME'!I351,"")</f>
        <v/>
      </c>
      <c r="J351" s="8" t="str">
        <f>IF('IMPUTACIONES INFORME'!J351&lt;&gt;"",'IMPUTACIONES INFORME'!J351,"")</f>
        <v/>
      </c>
      <c r="K351" s="8" t="str">
        <f>IF('IMPUTACIONES INFORME'!K351&lt;&gt;"",'IMPUTACIONES INFORME'!K351,"")</f>
        <v/>
      </c>
      <c r="L351" s="8" t="str">
        <f>IF('IMPUTACIONES INFORME'!L351&lt;&gt;"",'IMPUTACIONES INFORME'!L351,"")</f>
        <v/>
      </c>
      <c r="M351" s="8" t="str">
        <f>IF('IMPUTACIONES INFORME'!M351&lt;&gt;"",'IMPUTACIONES INFORME'!M351,"")</f>
        <v/>
      </c>
      <c r="N351" s="8" t="str">
        <f>IF('IMPUTACIONES INFORME'!N351&lt;&gt;"",'IMPUTACIONES INFORME'!N351,"")</f>
        <v/>
      </c>
      <c r="O351" s="8" t="str">
        <f>IF('IMPUTACIONES INFORME'!O351&lt;&gt;"",'IMPUTACIONES INFORME'!O351,"")</f>
        <v/>
      </c>
      <c r="P351" s="8" t="str">
        <f>IF('IMPUTACIONES INFORME'!P351&lt;&gt;"",'IMPUTACIONES INFORME'!P351,"")</f>
        <v/>
      </c>
      <c r="X351" s="8" t="e">
        <f t="shared" si="14"/>
        <v>#VALUE!</v>
      </c>
      <c r="Y351" s="8" t="str">
        <f t="shared" si="15"/>
        <v/>
      </c>
    </row>
    <row r="352" spans="1:25" x14ac:dyDescent="0.25">
      <c r="A352" s="8" t="str">
        <f>IF('IMPUTACIONES INFORME'!A352&lt;&gt;"",'IMPUTACIONES INFORME'!A352,"")</f>
        <v/>
      </c>
      <c r="B352" s="8" t="str">
        <f>IF('IMPUTACIONES INFORME'!B352&lt;&gt;"",'IMPUTACIONES INFORME'!B352,"")</f>
        <v/>
      </c>
      <c r="C352" s="8" t="str">
        <f>IF('IMPUTACIONES INFORME'!C352&lt;&gt;"",'IMPUTACIONES INFORME'!C352,"")</f>
        <v/>
      </c>
      <c r="D352" s="8" t="str">
        <f>IF('IMPUTACIONES INFORME'!D352&lt;&gt;"",'IMPUTACIONES INFORME'!D352,"")</f>
        <v/>
      </c>
      <c r="E352" s="8" t="str">
        <f>IF('IMPUTACIONES INFORME'!E352&lt;&gt;"",'IMPUTACIONES INFORME'!E352,"")</f>
        <v/>
      </c>
      <c r="F352" s="8" t="str">
        <f>IF('IMPUTACIONES INFORME'!F352&lt;&gt;"",'IMPUTACIONES INFORME'!F352,"")</f>
        <v/>
      </c>
      <c r="G352" s="8" t="str">
        <f>IF('IMPUTACIONES INFORME'!G352&lt;&gt;"",'IMPUTACIONES INFORME'!G352,"")</f>
        <v/>
      </c>
      <c r="H352" s="8" t="str">
        <f>IF('IMPUTACIONES INFORME'!H352&lt;&gt;"",'IMPUTACIONES INFORME'!H352,"")</f>
        <v/>
      </c>
      <c r="I352" s="8" t="str">
        <f>IF('IMPUTACIONES INFORME'!I352&lt;&gt;"",'IMPUTACIONES INFORME'!I352,"")</f>
        <v/>
      </c>
      <c r="J352" s="8" t="str">
        <f>IF('IMPUTACIONES INFORME'!J352&lt;&gt;"",'IMPUTACIONES INFORME'!J352,"")</f>
        <v/>
      </c>
      <c r="K352" s="8" t="str">
        <f>IF('IMPUTACIONES INFORME'!K352&lt;&gt;"",'IMPUTACIONES INFORME'!K352,"")</f>
        <v/>
      </c>
      <c r="L352" s="8" t="str">
        <f>IF('IMPUTACIONES INFORME'!L352&lt;&gt;"",'IMPUTACIONES INFORME'!L352,"")</f>
        <v/>
      </c>
      <c r="M352" s="8" t="str">
        <f>IF('IMPUTACIONES INFORME'!M352&lt;&gt;"",'IMPUTACIONES INFORME'!M352,"")</f>
        <v/>
      </c>
      <c r="N352" s="8" t="str">
        <f>IF('IMPUTACIONES INFORME'!N352&lt;&gt;"",'IMPUTACIONES INFORME'!N352,"")</f>
        <v/>
      </c>
      <c r="O352" s="8" t="str">
        <f>IF('IMPUTACIONES INFORME'!O352&lt;&gt;"",'IMPUTACIONES INFORME'!O352,"")</f>
        <v/>
      </c>
      <c r="P352" s="8" t="str">
        <f>IF('IMPUTACIONES INFORME'!P352&lt;&gt;"",'IMPUTACIONES INFORME'!P352,"")</f>
        <v/>
      </c>
      <c r="X352" s="8" t="e">
        <f t="shared" si="14"/>
        <v>#VALUE!</v>
      </c>
      <c r="Y352" s="8" t="str">
        <f t="shared" si="15"/>
        <v/>
      </c>
    </row>
    <row r="353" spans="1:25" x14ac:dyDescent="0.25">
      <c r="A353" s="8" t="str">
        <f>IF('IMPUTACIONES INFORME'!A353&lt;&gt;"",'IMPUTACIONES INFORME'!A353,"")</f>
        <v/>
      </c>
      <c r="B353" s="8" t="str">
        <f>IF('IMPUTACIONES INFORME'!B353&lt;&gt;"",'IMPUTACIONES INFORME'!B353,"")</f>
        <v/>
      </c>
      <c r="C353" s="8" t="str">
        <f>IF('IMPUTACIONES INFORME'!C353&lt;&gt;"",'IMPUTACIONES INFORME'!C353,"")</f>
        <v/>
      </c>
      <c r="D353" s="8" t="str">
        <f>IF('IMPUTACIONES INFORME'!D353&lt;&gt;"",'IMPUTACIONES INFORME'!D353,"")</f>
        <v/>
      </c>
      <c r="E353" s="8" t="str">
        <f>IF('IMPUTACIONES INFORME'!E353&lt;&gt;"",'IMPUTACIONES INFORME'!E353,"")</f>
        <v/>
      </c>
      <c r="F353" s="8" t="str">
        <f>IF('IMPUTACIONES INFORME'!F353&lt;&gt;"",'IMPUTACIONES INFORME'!F353,"")</f>
        <v/>
      </c>
      <c r="G353" s="8" t="str">
        <f>IF('IMPUTACIONES INFORME'!G353&lt;&gt;"",'IMPUTACIONES INFORME'!G353,"")</f>
        <v/>
      </c>
      <c r="H353" s="8" t="str">
        <f>IF('IMPUTACIONES INFORME'!H353&lt;&gt;"",'IMPUTACIONES INFORME'!H353,"")</f>
        <v/>
      </c>
      <c r="I353" s="8" t="str">
        <f>IF('IMPUTACIONES INFORME'!I353&lt;&gt;"",'IMPUTACIONES INFORME'!I353,"")</f>
        <v/>
      </c>
      <c r="J353" s="8" t="str">
        <f>IF('IMPUTACIONES INFORME'!J353&lt;&gt;"",'IMPUTACIONES INFORME'!J353,"")</f>
        <v/>
      </c>
      <c r="K353" s="8" t="str">
        <f>IF('IMPUTACIONES INFORME'!K353&lt;&gt;"",'IMPUTACIONES INFORME'!K353,"")</f>
        <v/>
      </c>
      <c r="L353" s="8" t="str">
        <f>IF('IMPUTACIONES INFORME'!L353&lt;&gt;"",'IMPUTACIONES INFORME'!L353,"")</f>
        <v/>
      </c>
      <c r="M353" s="8" t="str">
        <f>IF('IMPUTACIONES INFORME'!M353&lt;&gt;"",'IMPUTACIONES INFORME'!M353,"")</f>
        <v/>
      </c>
      <c r="N353" s="8" t="str">
        <f>IF('IMPUTACIONES INFORME'!N353&lt;&gt;"",'IMPUTACIONES INFORME'!N353,"")</f>
        <v/>
      </c>
      <c r="O353" s="8" t="str">
        <f>IF('IMPUTACIONES INFORME'!O353&lt;&gt;"",'IMPUTACIONES INFORME'!O353,"")</f>
        <v/>
      </c>
      <c r="P353" s="8" t="str">
        <f>IF('IMPUTACIONES INFORME'!P353&lt;&gt;"",'IMPUTACIONES INFORME'!P353,"")</f>
        <v/>
      </c>
      <c r="X353" s="8" t="e">
        <f t="shared" si="14"/>
        <v>#VALUE!</v>
      </c>
      <c r="Y353" s="8" t="str">
        <f t="shared" si="15"/>
        <v/>
      </c>
    </row>
    <row r="354" spans="1:25" x14ac:dyDescent="0.25">
      <c r="A354" s="8" t="str">
        <f>IF('IMPUTACIONES INFORME'!A354&lt;&gt;"",'IMPUTACIONES INFORME'!A354,"")</f>
        <v/>
      </c>
      <c r="B354" s="8" t="str">
        <f>IF('IMPUTACIONES INFORME'!B354&lt;&gt;"",'IMPUTACIONES INFORME'!B354,"")</f>
        <v/>
      </c>
      <c r="C354" s="8" t="str">
        <f>IF('IMPUTACIONES INFORME'!C354&lt;&gt;"",'IMPUTACIONES INFORME'!C354,"")</f>
        <v/>
      </c>
      <c r="D354" s="8" t="str">
        <f>IF('IMPUTACIONES INFORME'!D354&lt;&gt;"",'IMPUTACIONES INFORME'!D354,"")</f>
        <v/>
      </c>
      <c r="E354" s="8" t="str">
        <f>IF('IMPUTACIONES INFORME'!E354&lt;&gt;"",'IMPUTACIONES INFORME'!E354,"")</f>
        <v/>
      </c>
      <c r="F354" s="8" t="str">
        <f>IF('IMPUTACIONES INFORME'!F354&lt;&gt;"",'IMPUTACIONES INFORME'!F354,"")</f>
        <v/>
      </c>
      <c r="G354" s="8" t="str">
        <f>IF('IMPUTACIONES INFORME'!G354&lt;&gt;"",'IMPUTACIONES INFORME'!G354,"")</f>
        <v/>
      </c>
      <c r="H354" s="8" t="str">
        <f>IF('IMPUTACIONES INFORME'!H354&lt;&gt;"",'IMPUTACIONES INFORME'!H354,"")</f>
        <v/>
      </c>
      <c r="I354" s="8" t="str">
        <f>IF('IMPUTACIONES INFORME'!I354&lt;&gt;"",'IMPUTACIONES INFORME'!I354,"")</f>
        <v/>
      </c>
      <c r="J354" s="8" t="str">
        <f>IF('IMPUTACIONES INFORME'!J354&lt;&gt;"",'IMPUTACIONES INFORME'!J354,"")</f>
        <v/>
      </c>
      <c r="K354" s="8" t="str">
        <f>IF('IMPUTACIONES INFORME'!K354&lt;&gt;"",'IMPUTACIONES INFORME'!K354,"")</f>
        <v/>
      </c>
      <c r="L354" s="8" t="str">
        <f>IF('IMPUTACIONES INFORME'!L354&lt;&gt;"",'IMPUTACIONES INFORME'!L354,"")</f>
        <v/>
      </c>
      <c r="M354" s="8" t="str">
        <f>IF('IMPUTACIONES INFORME'!M354&lt;&gt;"",'IMPUTACIONES INFORME'!M354,"")</f>
        <v/>
      </c>
      <c r="N354" s="8" t="str">
        <f>IF('IMPUTACIONES INFORME'!N354&lt;&gt;"",'IMPUTACIONES INFORME'!N354,"")</f>
        <v/>
      </c>
      <c r="O354" s="8" t="str">
        <f>IF('IMPUTACIONES INFORME'!O354&lt;&gt;"",'IMPUTACIONES INFORME'!O354,"")</f>
        <v/>
      </c>
      <c r="P354" s="8" t="str">
        <f>IF('IMPUTACIONES INFORME'!P354&lt;&gt;"",'IMPUTACIONES INFORME'!P354,"")</f>
        <v/>
      </c>
      <c r="X354" s="8" t="e">
        <f t="shared" si="14"/>
        <v>#VALUE!</v>
      </c>
      <c r="Y354" s="8" t="str">
        <f t="shared" si="15"/>
        <v/>
      </c>
    </row>
    <row r="355" spans="1:25" x14ac:dyDescent="0.25">
      <c r="A355" s="8" t="str">
        <f>IF('IMPUTACIONES INFORME'!A355&lt;&gt;"",'IMPUTACIONES INFORME'!A355,"")</f>
        <v/>
      </c>
      <c r="B355" s="8" t="str">
        <f>IF('IMPUTACIONES INFORME'!B355&lt;&gt;"",'IMPUTACIONES INFORME'!B355,"")</f>
        <v/>
      </c>
      <c r="C355" s="8" t="str">
        <f>IF('IMPUTACIONES INFORME'!C355&lt;&gt;"",'IMPUTACIONES INFORME'!C355,"")</f>
        <v/>
      </c>
      <c r="D355" s="8" t="str">
        <f>IF('IMPUTACIONES INFORME'!D355&lt;&gt;"",'IMPUTACIONES INFORME'!D355,"")</f>
        <v/>
      </c>
      <c r="E355" s="8" t="str">
        <f>IF('IMPUTACIONES INFORME'!E355&lt;&gt;"",'IMPUTACIONES INFORME'!E355,"")</f>
        <v/>
      </c>
      <c r="F355" s="8" t="str">
        <f>IF('IMPUTACIONES INFORME'!F355&lt;&gt;"",'IMPUTACIONES INFORME'!F355,"")</f>
        <v/>
      </c>
      <c r="G355" s="8" t="str">
        <f>IF('IMPUTACIONES INFORME'!G355&lt;&gt;"",'IMPUTACIONES INFORME'!G355,"")</f>
        <v/>
      </c>
      <c r="H355" s="8" t="str">
        <f>IF('IMPUTACIONES INFORME'!H355&lt;&gt;"",'IMPUTACIONES INFORME'!H355,"")</f>
        <v/>
      </c>
      <c r="I355" s="8" t="str">
        <f>IF('IMPUTACIONES INFORME'!I355&lt;&gt;"",'IMPUTACIONES INFORME'!I355,"")</f>
        <v/>
      </c>
      <c r="J355" s="8" t="str">
        <f>IF('IMPUTACIONES INFORME'!J355&lt;&gt;"",'IMPUTACIONES INFORME'!J355,"")</f>
        <v/>
      </c>
      <c r="K355" s="8" t="str">
        <f>IF('IMPUTACIONES INFORME'!K355&lt;&gt;"",'IMPUTACIONES INFORME'!K355,"")</f>
        <v/>
      </c>
      <c r="L355" s="8" t="str">
        <f>IF('IMPUTACIONES INFORME'!L355&lt;&gt;"",'IMPUTACIONES INFORME'!L355,"")</f>
        <v/>
      </c>
      <c r="M355" s="8" t="str">
        <f>IF('IMPUTACIONES INFORME'!M355&lt;&gt;"",'IMPUTACIONES INFORME'!M355,"")</f>
        <v/>
      </c>
      <c r="N355" s="8" t="str">
        <f>IF('IMPUTACIONES INFORME'!N355&lt;&gt;"",'IMPUTACIONES INFORME'!N355,"")</f>
        <v/>
      </c>
      <c r="O355" s="8" t="str">
        <f>IF('IMPUTACIONES INFORME'!O355&lt;&gt;"",'IMPUTACIONES INFORME'!O355,"")</f>
        <v/>
      </c>
      <c r="P355" s="8" t="str">
        <f>IF('IMPUTACIONES INFORME'!P355&lt;&gt;"",'IMPUTACIONES INFORME'!P355,"")</f>
        <v/>
      </c>
      <c r="X355" s="8" t="e">
        <f t="shared" si="14"/>
        <v>#VALUE!</v>
      </c>
      <c r="Y355" s="8" t="str">
        <f t="shared" si="15"/>
        <v/>
      </c>
    </row>
    <row r="356" spans="1:25" x14ac:dyDescent="0.25">
      <c r="A356" s="8" t="str">
        <f>IF('IMPUTACIONES INFORME'!A356&lt;&gt;"",'IMPUTACIONES INFORME'!A356,"")</f>
        <v/>
      </c>
      <c r="B356" s="8" t="str">
        <f>IF('IMPUTACIONES INFORME'!B356&lt;&gt;"",'IMPUTACIONES INFORME'!B356,"")</f>
        <v/>
      </c>
      <c r="C356" s="8" t="str">
        <f>IF('IMPUTACIONES INFORME'!C356&lt;&gt;"",'IMPUTACIONES INFORME'!C356,"")</f>
        <v/>
      </c>
      <c r="D356" s="8" t="str">
        <f>IF('IMPUTACIONES INFORME'!D356&lt;&gt;"",'IMPUTACIONES INFORME'!D356,"")</f>
        <v/>
      </c>
      <c r="E356" s="8" t="str">
        <f>IF('IMPUTACIONES INFORME'!E356&lt;&gt;"",'IMPUTACIONES INFORME'!E356,"")</f>
        <v/>
      </c>
      <c r="F356" s="8" t="str">
        <f>IF('IMPUTACIONES INFORME'!F356&lt;&gt;"",'IMPUTACIONES INFORME'!F356,"")</f>
        <v/>
      </c>
      <c r="G356" s="8" t="str">
        <f>IF('IMPUTACIONES INFORME'!G356&lt;&gt;"",'IMPUTACIONES INFORME'!G356,"")</f>
        <v/>
      </c>
      <c r="H356" s="8" t="str">
        <f>IF('IMPUTACIONES INFORME'!H356&lt;&gt;"",'IMPUTACIONES INFORME'!H356,"")</f>
        <v/>
      </c>
      <c r="I356" s="8" t="str">
        <f>IF('IMPUTACIONES INFORME'!I356&lt;&gt;"",'IMPUTACIONES INFORME'!I356,"")</f>
        <v/>
      </c>
      <c r="J356" s="8" t="str">
        <f>IF('IMPUTACIONES INFORME'!J356&lt;&gt;"",'IMPUTACIONES INFORME'!J356,"")</f>
        <v/>
      </c>
      <c r="K356" s="8" t="str">
        <f>IF('IMPUTACIONES INFORME'!K356&lt;&gt;"",'IMPUTACIONES INFORME'!K356,"")</f>
        <v/>
      </c>
      <c r="L356" s="8" t="str">
        <f>IF('IMPUTACIONES INFORME'!L356&lt;&gt;"",'IMPUTACIONES INFORME'!L356,"")</f>
        <v/>
      </c>
      <c r="M356" s="8" t="str">
        <f>IF('IMPUTACIONES INFORME'!M356&lt;&gt;"",'IMPUTACIONES INFORME'!M356,"")</f>
        <v/>
      </c>
      <c r="N356" s="8" t="str">
        <f>IF('IMPUTACIONES INFORME'!N356&lt;&gt;"",'IMPUTACIONES INFORME'!N356,"")</f>
        <v/>
      </c>
      <c r="O356" s="8" t="str">
        <f>IF('IMPUTACIONES INFORME'!O356&lt;&gt;"",'IMPUTACIONES INFORME'!O356,"")</f>
        <v/>
      </c>
      <c r="P356" s="8" t="str">
        <f>IF('IMPUTACIONES INFORME'!P356&lt;&gt;"",'IMPUTACIONES INFORME'!P356,"")</f>
        <v/>
      </c>
      <c r="X356" s="8" t="e">
        <f t="shared" si="14"/>
        <v>#VALUE!</v>
      </c>
      <c r="Y356" s="8" t="str">
        <f t="shared" si="15"/>
        <v/>
      </c>
    </row>
    <row r="357" spans="1:25" x14ac:dyDescent="0.25">
      <c r="A357" s="8" t="str">
        <f>IF('IMPUTACIONES INFORME'!A357&lt;&gt;"",'IMPUTACIONES INFORME'!A357,"")</f>
        <v/>
      </c>
      <c r="B357" s="8" t="str">
        <f>IF('IMPUTACIONES INFORME'!B357&lt;&gt;"",'IMPUTACIONES INFORME'!B357,"")</f>
        <v/>
      </c>
      <c r="C357" s="8" t="str">
        <f>IF('IMPUTACIONES INFORME'!C357&lt;&gt;"",'IMPUTACIONES INFORME'!C357,"")</f>
        <v/>
      </c>
      <c r="D357" s="8" t="str">
        <f>IF('IMPUTACIONES INFORME'!D357&lt;&gt;"",'IMPUTACIONES INFORME'!D357,"")</f>
        <v/>
      </c>
      <c r="E357" s="8" t="str">
        <f>IF('IMPUTACIONES INFORME'!E357&lt;&gt;"",'IMPUTACIONES INFORME'!E357,"")</f>
        <v/>
      </c>
      <c r="F357" s="8" t="str">
        <f>IF('IMPUTACIONES INFORME'!F357&lt;&gt;"",'IMPUTACIONES INFORME'!F357,"")</f>
        <v/>
      </c>
      <c r="G357" s="8" t="str">
        <f>IF('IMPUTACIONES INFORME'!G357&lt;&gt;"",'IMPUTACIONES INFORME'!G357,"")</f>
        <v/>
      </c>
      <c r="H357" s="8" t="str">
        <f>IF('IMPUTACIONES INFORME'!H357&lt;&gt;"",'IMPUTACIONES INFORME'!H357,"")</f>
        <v/>
      </c>
      <c r="I357" s="8" t="str">
        <f>IF('IMPUTACIONES INFORME'!I357&lt;&gt;"",'IMPUTACIONES INFORME'!I357,"")</f>
        <v/>
      </c>
      <c r="J357" s="8" t="str">
        <f>IF('IMPUTACIONES INFORME'!J357&lt;&gt;"",'IMPUTACIONES INFORME'!J357,"")</f>
        <v/>
      </c>
      <c r="K357" s="8" t="str">
        <f>IF('IMPUTACIONES INFORME'!K357&lt;&gt;"",'IMPUTACIONES INFORME'!K357,"")</f>
        <v/>
      </c>
      <c r="L357" s="8" t="str">
        <f>IF('IMPUTACIONES INFORME'!L357&lt;&gt;"",'IMPUTACIONES INFORME'!L357,"")</f>
        <v/>
      </c>
      <c r="M357" s="8" t="str">
        <f>IF('IMPUTACIONES INFORME'!M357&lt;&gt;"",'IMPUTACIONES INFORME'!M357,"")</f>
        <v/>
      </c>
      <c r="N357" s="8" t="str">
        <f>IF('IMPUTACIONES INFORME'!N357&lt;&gt;"",'IMPUTACIONES INFORME'!N357,"")</f>
        <v/>
      </c>
      <c r="O357" s="8" t="str">
        <f>IF('IMPUTACIONES INFORME'!O357&lt;&gt;"",'IMPUTACIONES INFORME'!O357,"")</f>
        <v/>
      </c>
      <c r="P357" s="8" t="str">
        <f>IF('IMPUTACIONES INFORME'!P357&lt;&gt;"",'IMPUTACIONES INFORME'!P357,"")</f>
        <v/>
      </c>
      <c r="X357" s="8" t="e">
        <f t="shared" si="14"/>
        <v>#VALUE!</v>
      </c>
      <c r="Y357" s="8" t="str">
        <f t="shared" si="15"/>
        <v/>
      </c>
    </row>
    <row r="358" spans="1:25" x14ac:dyDescent="0.25">
      <c r="A358" s="8" t="str">
        <f>IF('IMPUTACIONES INFORME'!A358&lt;&gt;"",'IMPUTACIONES INFORME'!A358,"")</f>
        <v/>
      </c>
      <c r="B358" s="8" t="str">
        <f>IF('IMPUTACIONES INFORME'!B358&lt;&gt;"",'IMPUTACIONES INFORME'!B358,"")</f>
        <v/>
      </c>
      <c r="C358" s="8" t="str">
        <f>IF('IMPUTACIONES INFORME'!C358&lt;&gt;"",'IMPUTACIONES INFORME'!C358,"")</f>
        <v/>
      </c>
      <c r="D358" s="8" t="str">
        <f>IF('IMPUTACIONES INFORME'!D358&lt;&gt;"",'IMPUTACIONES INFORME'!D358,"")</f>
        <v/>
      </c>
      <c r="E358" s="8" t="str">
        <f>IF('IMPUTACIONES INFORME'!E358&lt;&gt;"",'IMPUTACIONES INFORME'!E358,"")</f>
        <v/>
      </c>
      <c r="F358" s="8" t="str">
        <f>IF('IMPUTACIONES INFORME'!F358&lt;&gt;"",'IMPUTACIONES INFORME'!F358,"")</f>
        <v/>
      </c>
      <c r="G358" s="8" t="str">
        <f>IF('IMPUTACIONES INFORME'!G358&lt;&gt;"",'IMPUTACIONES INFORME'!G358,"")</f>
        <v/>
      </c>
      <c r="H358" s="8" t="str">
        <f>IF('IMPUTACIONES INFORME'!H358&lt;&gt;"",'IMPUTACIONES INFORME'!H358,"")</f>
        <v/>
      </c>
      <c r="I358" s="8" t="str">
        <f>IF('IMPUTACIONES INFORME'!I358&lt;&gt;"",'IMPUTACIONES INFORME'!I358,"")</f>
        <v/>
      </c>
      <c r="J358" s="8" t="str">
        <f>IF('IMPUTACIONES INFORME'!J358&lt;&gt;"",'IMPUTACIONES INFORME'!J358,"")</f>
        <v/>
      </c>
      <c r="K358" s="8" t="str">
        <f>IF('IMPUTACIONES INFORME'!K358&lt;&gt;"",'IMPUTACIONES INFORME'!K358,"")</f>
        <v/>
      </c>
      <c r="L358" s="8" t="str">
        <f>IF('IMPUTACIONES INFORME'!L358&lt;&gt;"",'IMPUTACIONES INFORME'!L358,"")</f>
        <v/>
      </c>
      <c r="M358" s="8" t="str">
        <f>IF('IMPUTACIONES INFORME'!M358&lt;&gt;"",'IMPUTACIONES INFORME'!M358,"")</f>
        <v/>
      </c>
      <c r="N358" s="8" t="str">
        <f>IF('IMPUTACIONES INFORME'!N358&lt;&gt;"",'IMPUTACIONES INFORME'!N358,"")</f>
        <v/>
      </c>
      <c r="O358" s="8" t="str">
        <f>IF('IMPUTACIONES INFORME'!O358&lt;&gt;"",'IMPUTACIONES INFORME'!O358,"")</f>
        <v/>
      </c>
      <c r="P358" s="8" t="str">
        <f>IF('IMPUTACIONES INFORME'!P358&lt;&gt;"",'IMPUTACIONES INFORME'!P358,"")</f>
        <v/>
      </c>
      <c r="X358" s="8" t="e">
        <f t="shared" si="14"/>
        <v>#VALUE!</v>
      </c>
      <c r="Y358" s="8" t="str">
        <f t="shared" si="15"/>
        <v/>
      </c>
    </row>
    <row r="359" spans="1:25" x14ac:dyDescent="0.25">
      <c r="A359" s="8" t="str">
        <f>IF('IMPUTACIONES INFORME'!A359&lt;&gt;"",'IMPUTACIONES INFORME'!A359,"")</f>
        <v/>
      </c>
      <c r="B359" s="8" t="str">
        <f>IF('IMPUTACIONES INFORME'!B359&lt;&gt;"",'IMPUTACIONES INFORME'!B359,"")</f>
        <v/>
      </c>
      <c r="C359" s="8" t="str">
        <f>IF('IMPUTACIONES INFORME'!C359&lt;&gt;"",'IMPUTACIONES INFORME'!C359,"")</f>
        <v/>
      </c>
      <c r="D359" s="8" t="str">
        <f>IF('IMPUTACIONES INFORME'!D359&lt;&gt;"",'IMPUTACIONES INFORME'!D359,"")</f>
        <v/>
      </c>
      <c r="E359" s="8" t="str">
        <f>IF('IMPUTACIONES INFORME'!E359&lt;&gt;"",'IMPUTACIONES INFORME'!E359,"")</f>
        <v/>
      </c>
      <c r="F359" s="8" t="str">
        <f>IF('IMPUTACIONES INFORME'!F359&lt;&gt;"",'IMPUTACIONES INFORME'!F359,"")</f>
        <v/>
      </c>
      <c r="G359" s="8" t="str">
        <f>IF('IMPUTACIONES INFORME'!G359&lt;&gt;"",'IMPUTACIONES INFORME'!G359,"")</f>
        <v/>
      </c>
      <c r="H359" s="8" t="str">
        <f>IF('IMPUTACIONES INFORME'!H359&lt;&gt;"",'IMPUTACIONES INFORME'!H359,"")</f>
        <v/>
      </c>
      <c r="I359" s="8" t="str">
        <f>IF('IMPUTACIONES INFORME'!I359&lt;&gt;"",'IMPUTACIONES INFORME'!I359,"")</f>
        <v/>
      </c>
      <c r="J359" s="8" t="str">
        <f>IF('IMPUTACIONES INFORME'!J359&lt;&gt;"",'IMPUTACIONES INFORME'!J359,"")</f>
        <v/>
      </c>
      <c r="K359" s="8" t="str">
        <f>IF('IMPUTACIONES INFORME'!K359&lt;&gt;"",'IMPUTACIONES INFORME'!K359,"")</f>
        <v/>
      </c>
      <c r="L359" s="8" t="str">
        <f>IF('IMPUTACIONES INFORME'!L359&lt;&gt;"",'IMPUTACIONES INFORME'!L359,"")</f>
        <v/>
      </c>
      <c r="M359" s="8" t="str">
        <f>IF('IMPUTACIONES INFORME'!M359&lt;&gt;"",'IMPUTACIONES INFORME'!M359,"")</f>
        <v/>
      </c>
      <c r="N359" s="8" t="str">
        <f>IF('IMPUTACIONES INFORME'!N359&lt;&gt;"",'IMPUTACIONES INFORME'!N359,"")</f>
        <v/>
      </c>
      <c r="O359" s="8" t="str">
        <f>IF('IMPUTACIONES INFORME'!O359&lt;&gt;"",'IMPUTACIONES INFORME'!O359,"")</f>
        <v/>
      </c>
      <c r="P359" s="8" t="str">
        <f>IF('IMPUTACIONES INFORME'!P359&lt;&gt;"",'IMPUTACIONES INFORME'!P359,"")</f>
        <v/>
      </c>
      <c r="X359" s="8" t="e">
        <f t="shared" si="14"/>
        <v>#VALUE!</v>
      </c>
      <c r="Y359" s="8" t="str">
        <f t="shared" si="15"/>
        <v/>
      </c>
    </row>
    <row r="360" spans="1:25" x14ac:dyDescent="0.25">
      <c r="A360" s="8" t="str">
        <f>IF('IMPUTACIONES INFORME'!A360&lt;&gt;"",'IMPUTACIONES INFORME'!A360,"")</f>
        <v/>
      </c>
      <c r="B360" s="8" t="str">
        <f>IF('IMPUTACIONES INFORME'!B360&lt;&gt;"",'IMPUTACIONES INFORME'!B360,"")</f>
        <v/>
      </c>
      <c r="C360" s="8" t="str">
        <f>IF('IMPUTACIONES INFORME'!C360&lt;&gt;"",'IMPUTACIONES INFORME'!C360,"")</f>
        <v/>
      </c>
      <c r="D360" s="8" t="str">
        <f>IF('IMPUTACIONES INFORME'!D360&lt;&gt;"",'IMPUTACIONES INFORME'!D360,"")</f>
        <v/>
      </c>
      <c r="E360" s="8" t="str">
        <f>IF('IMPUTACIONES INFORME'!E360&lt;&gt;"",'IMPUTACIONES INFORME'!E360,"")</f>
        <v/>
      </c>
      <c r="F360" s="8" t="str">
        <f>IF('IMPUTACIONES INFORME'!F360&lt;&gt;"",'IMPUTACIONES INFORME'!F360,"")</f>
        <v/>
      </c>
      <c r="G360" s="8" t="str">
        <f>IF('IMPUTACIONES INFORME'!G360&lt;&gt;"",'IMPUTACIONES INFORME'!G360,"")</f>
        <v/>
      </c>
      <c r="H360" s="8" t="str">
        <f>IF('IMPUTACIONES INFORME'!H360&lt;&gt;"",'IMPUTACIONES INFORME'!H360,"")</f>
        <v/>
      </c>
      <c r="I360" s="8" t="str">
        <f>IF('IMPUTACIONES INFORME'!I360&lt;&gt;"",'IMPUTACIONES INFORME'!I360,"")</f>
        <v/>
      </c>
      <c r="J360" s="8" t="str">
        <f>IF('IMPUTACIONES INFORME'!J360&lt;&gt;"",'IMPUTACIONES INFORME'!J360,"")</f>
        <v/>
      </c>
      <c r="K360" s="8" t="str">
        <f>IF('IMPUTACIONES INFORME'!K360&lt;&gt;"",'IMPUTACIONES INFORME'!K360,"")</f>
        <v/>
      </c>
      <c r="L360" s="8" t="str">
        <f>IF('IMPUTACIONES INFORME'!L360&lt;&gt;"",'IMPUTACIONES INFORME'!L360,"")</f>
        <v/>
      </c>
      <c r="M360" s="8" t="str">
        <f>IF('IMPUTACIONES INFORME'!M360&lt;&gt;"",'IMPUTACIONES INFORME'!M360,"")</f>
        <v/>
      </c>
      <c r="N360" s="8" t="str">
        <f>IF('IMPUTACIONES INFORME'!N360&lt;&gt;"",'IMPUTACIONES INFORME'!N360,"")</f>
        <v/>
      </c>
      <c r="O360" s="8" t="str">
        <f>IF('IMPUTACIONES INFORME'!O360&lt;&gt;"",'IMPUTACIONES INFORME'!O360,"")</f>
        <v/>
      </c>
      <c r="P360" s="8" t="str">
        <f>IF('IMPUTACIONES INFORME'!P360&lt;&gt;"",'IMPUTACIONES INFORME'!P360,"")</f>
        <v/>
      </c>
      <c r="X360" s="8" t="e">
        <f t="shared" ref="X360:X423" si="16">RIGHT(A360,LEN(A360)-1)</f>
        <v>#VALUE!</v>
      </c>
      <c r="Y360" s="8" t="str">
        <f t="shared" si="15"/>
        <v/>
      </c>
    </row>
    <row r="361" spans="1:25" x14ac:dyDescent="0.25">
      <c r="A361" s="8" t="str">
        <f>IF('IMPUTACIONES INFORME'!A361&lt;&gt;"",'IMPUTACIONES INFORME'!A361,"")</f>
        <v/>
      </c>
      <c r="B361" s="8" t="str">
        <f>IF('IMPUTACIONES INFORME'!B361&lt;&gt;"",'IMPUTACIONES INFORME'!B361,"")</f>
        <v/>
      </c>
      <c r="C361" s="8" t="str">
        <f>IF('IMPUTACIONES INFORME'!C361&lt;&gt;"",'IMPUTACIONES INFORME'!C361,"")</f>
        <v/>
      </c>
      <c r="D361" s="8" t="str">
        <f>IF('IMPUTACIONES INFORME'!D361&lt;&gt;"",'IMPUTACIONES INFORME'!D361,"")</f>
        <v/>
      </c>
      <c r="E361" s="8" t="str">
        <f>IF('IMPUTACIONES INFORME'!E361&lt;&gt;"",'IMPUTACIONES INFORME'!E361,"")</f>
        <v/>
      </c>
      <c r="F361" s="8" t="str">
        <f>IF('IMPUTACIONES INFORME'!F361&lt;&gt;"",'IMPUTACIONES INFORME'!F361,"")</f>
        <v/>
      </c>
      <c r="G361" s="8" t="str">
        <f>IF('IMPUTACIONES INFORME'!G361&lt;&gt;"",'IMPUTACIONES INFORME'!G361,"")</f>
        <v/>
      </c>
      <c r="H361" s="8" t="str">
        <f>IF('IMPUTACIONES INFORME'!H361&lt;&gt;"",'IMPUTACIONES INFORME'!H361,"")</f>
        <v/>
      </c>
      <c r="I361" s="8" t="str">
        <f>IF('IMPUTACIONES INFORME'!I361&lt;&gt;"",'IMPUTACIONES INFORME'!I361,"")</f>
        <v/>
      </c>
      <c r="J361" s="8" t="str">
        <f>IF('IMPUTACIONES INFORME'!J361&lt;&gt;"",'IMPUTACIONES INFORME'!J361,"")</f>
        <v/>
      </c>
      <c r="K361" s="8" t="str">
        <f>IF('IMPUTACIONES INFORME'!K361&lt;&gt;"",'IMPUTACIONES INFORME'!K361,"")</f>
        <v/>
      </c>
      <c r="L361" s="8" t="str">
        <f>IF('IMPUTACIONES INFORME'!L361&lt;&gt;"",'IMPUTACIONES INFORME'!L361,"")</f>
        <v/>
      </c>
      <c r="M361" s="8" t="str">
        <f>IF('IMPUTACIONES INFORME'!M361&lt;&gt;"",'IMPUTACIONES INFORME'!M361,"")</f>
        <v/>
      </c>
      <c r="N361" s="8" t="str">
        <f>IF('IMPUTACIONES INFORME'!N361&lt;&gt;"",'IMPUTACIONES INFORME'!N361,"")</f>
        <v/>
      </c>
      <c r="O361" s="8" t="str">
        <f>IF('IMPUTACIONES INFORME'!O361&lt;&gt;"",'IMPUTACIONES INFORME'!O361,"")</f>
        <v/>
      </c>
      <c r="P361" s="8" t="str">
        <f>IF('IMPUTACIONES INFORME'!P361&lt;&gt;"",'IMPUTACIONES INFORME'!P361,"")</f>
        <v/>
      </c>
      <c r="X361" s="8" t="e">
        <f t="shared" si="16"/>
        <v>#VALUE!</v>
      </c>
      <c r="Y361" s="8" t="str">
        <f t="shared" si="15"/>
        <v/>
      </c>
    </row>
    <row r="362" spans="1:25" x14ac:dyDescent="0.25">
      <c r="A362" s="8" t="str">
        <f>IF('IMPUTACIONES INFORME'!A362&lt;&gt;"",'IMPUTACIONES INFORME'!A362,"")</f>
        <v/>
      </c>
      <c r="B362" s="8" t="str">
        <f>IF('IMPUTACIONES INFORME'!B362&lt;&gt;"",'IMPUTACIONES INFORME'!B362,"")</f>
        <v/>
      </c>
      <c r="C362" s="8" t="str">
        <f>IF('IMPUTACIONES INFORME'!C362&lt;&gt;"",'IMPUTACIONES INFORME'!C362,"")</f>
        <v/>
      </c>
      <c r="D362" s="8" t="str">
        <f>IF('IMPUTACIONES INFORME'!D362&lt;&gt;"",'IMPUTACIONES INFORME'!D362,"")</f>
        <v/>
      </c>
      <c r="E362" s="8" t="str">
        <f>IF('IMPUTACIONES INFORME'!E362&lt;&gt;"",'IMPUTACIONES INFORME'!E362,"")</f>
        <v/>
      </c>
      <c r="F362" s="8" t="str">
        <f>IF('IMPUTACIONES INFORME'!F362&lt;&gt;"",'IMPUTACIONES INFORME'!F362,"")</f>
        <v/>
      </c>
      <c r="G362" s="8" t="str">
        <f>IF('IMPUTACIONES INFORME'!G362&lt;&gt;"",'IMPUTACIONES INFORME'!G362,"")</f>
        <v/>
      </c>
      <c r="H362" s="8" t="str">
        <f>IF('IMPUTACIONES INFORME'!H362&lt;&gt;"",'IMPUTACIONES INFORME'!H362,"")</f>
        <v/>
      </c>
      <c r="I362" s="8" t="str">
        <f>IF('IMPUTACIONES INFORME'!I362&lt;&gt;"",'IMPUTACIONES INFORME'!I362,"")</f>
        <v/>
      </c>
      <c r="J362" s="8" t="str">
        <f>IF('IMPUTACIONES INFORME'!J362&lt;&gt;"",'IMPUTACIONES INFORME'!J362,"")</f>
        <v/>
      </c>
      <c r="K362" s="8" t="str">
        <f>IF('IMPUTACIONES INFORME'!K362&lt;&gt;"",'IMPUTACIONES INFORME'!K362,"")</f>
        <v/>
      </c>
      <c r="L362" s="8" t="str">
        <f>IF('IMPUTACIONES INFORME'!L362&lt;&gt;"",'IMPUTACIONES INFORME'!L362,"")</f>
        <v/>
      </c>
      <c r="M362" s="8" t="str">
        <f>IF('IMPUTACIONES INFORME'!M362&lt;&gt;"",'IMPUTACIONES INFORME'!M362,"")</f>
        <v/>
      </c>
      <c r="N362" s="8" t="str">
        <f>IF('IMPUTACIONES INFORME'!N362&lt;&gt;"",'IMPUTACIONES INFORME'!N362,"")</f>
        <v/>
      </c>
      <c r="O362" s="8" t="str">
        <f>IF('IMPUTACIONES INFORME'!O362&lt;&gt;"",'IMPUTACIONES INFORME'!O362,"")</f>
        <v/>
      </c>
      <c r="P362" s="8" t="str">
        <f>IF('IMPUTACIONES INFORME'!P362&lt;&gt;"",'IMPUTACIONES INFORME'!P362,"")</f>
        <v/>
      </c>
      <c r="X362" s="8" t="e">
        <f t="shared" si="16"/>
        <v>#VALUE!</v>
      </c>
      <c r="Y362" s="8" t="str">
        <f t="shared" si="15"/>
        <v/>
      </c>
    </row>
    <row r="363" spans="1:25" x14ac:dyDescent="0.25">
      <c r="A363" s="8" t="str">
        <f>IF('IMPUTACIONES INFORME'!A363&lt;&gt;"",'IMPUTACIONES INFORME'!A363,"")</f>
        <v/>
      </c>
      <c r="B363" s="8" t="str">
        <f>IF('IMPUTACIONES INFORME'!B363&lt;&gt;"",'IMPUTACIONES INFORME'!B363,"")</f>
        <v/>
      </c>
      <c r="C363" s="8" t="str">
        <f>IF('IMPUTACIONES INFORME'!C363&lt;&gt;"",'IMPUTACIONES INFORME'!C363,"")</f>
        <v/>
      </c>
      <c r="D363" s="8" t="str">
        <f>IF('IMPUTACIONES INFORME'!D363&lt;&gt;"",'IMPUTACIONES INFORME'!D363,"")</f>
        <v/>
      </c>
      <c r="E363" s="8" t="str">
        <f>IF('IMPUTACIONES INFORME'!E363&lt;&gt;"",'IMPUTACIONES INFORME'!E363,"")</f>
        <v/>
      </c>
      <c r="F363" s="8" t="str">
        <f>IF('IMPUTACIONES INFORME'!F363&lt;&gt;"",'IMPUTACIONES INFORME'!F363,"")</f>
        <v/>
      </c>
      <c r="G363" s="8" t="str">
        <f>IF('IMPUTACIONES INFORME'!G363&lt;&gt;"",'IMPUTACIONES INFORME'!G363,"")</f>
        <v/>
      </c>
      <c r="H363" s="8" t="str">
        <f>IF('IMPUTACIONES INFORME'!H363&lt;&gt;"",'IMPUTACIONES INFORME'!H363,"")</f>
        <v/>
      </c>
      <c r="I363" s="8" t="str">
        <f>IF('IMPUTACIONES INFORME'!I363&lt;&gt;"",'IMPUTACIONES INFORME'!I363,"")</f>
        <v/>
      </c>
      <c r="J363" s="8" t="str">
        <f>IF('IMPUTACIONES INFORME'!J363&lt;&gt;"",'IMPUTACIONES INFORME'!J363,"")</f>
        <v/>
      </c>
      <c r="K363" s="8" t="str">
        <f>IF('IMPUTACIONES INFORME'!K363&lt;&gt;"",'IMPUTACIONES INFORME'!K363,"")</f>
        <v/>
      </c>
      <c r="L363" s="8" t="str">
        <f>IF('IMPUTACIONES INFORME'!L363&lt;&gt;"",'IMPUTACIONES INFORME'!L363,"")</f>
        <v/>
      </c>
      <c r="M363" s="8" t="str">
        <f>IF('IMPUTACIONES INFORME'!M363&lt;&gt;"",'IMPUTACIONES INFORME'!M363,"")</f>
        <v/>
      </c>
      <c r="N363" s="8" t="str">
        <f>IF('IMPUTACIONES INFORME'!N363&lt;&gt;"",'IMPUTACIONES INFORME'!N363,"")</f>
        <v/>
      </c>
      <c r="O363" s="8" t="str">
        <f>IF('IMPUTACIONES INFORME'!O363&lt;&gt;"",'IMPUTACIONES INFORME'!O363,"")</f>
        <v/>
      </c>
      <c r="P363" s="8" t="str">
        <f>IF('IMPUTACIONES INFORME'!P363&lt;&gt;"",'IMPUTACIONES INFORME'!P363,"")</f>
        <v/>
      </c>
      <c r="X363" s="8" t="e">
        <f t="shared" si="16"/>
        <v>#VALUE!</v>
      </c>
      <c r="Y363" s="8" t="str">
        <f t="shared" si="15"/>
        <v/>
      </c>
    </row>
    <row r="364" spans="1:25" x14ac:dyDescent="0.25">
      <c r="A364" s="8" t="str">
        <f>IF('IMPUTACIONES INFORME'!A364&lt;&gt;"",'IMPUTACIONES INFORME'!A364,"")</f>
        <v/>
      </c>
      <c r="B364" s="8" t="str">
        <f>IF('IMPUTACIONES INFORME'!B364&lt;&gt;"",'IMPUTACIONES INFORME'!B364,"")</f>
        <v/>
      </c>
      <c r="C364" s="8" t="str">
        <f>IF('IMPUTACIONES INFORME'!C364&lt;&gt;"",'IMPUTACIONES INFORME'!C364,"")</f>
        <v/>
      </c>
      <c r="D364" s="8" t="str">
        <f>IF('IMPUTACIONES INFORME'!D364&lt;&gt;"",'IMPUTACIONES INFORME'!D364,"")</f>
        <v/>
      </c>
      <c r="E364" s="8" t="str">
        <f>IF('IMPUTACIONES INFORME'!E364&lt;&gt;"",'IMPUTACIONES INFORME'!E364,"")</f>
        <v/>
      </c>
      <c r="F364" s="8" t="str">
        <f>IF('IMPUTACIONES INFORME'!F364&lt;&gt;"",'IMPUTACIONES INFORME'!F364,"")</f>
        <v/>
      </c>
      <c r="G364" s="8" t="str">
        <f>IF('IMPUTACIONES INFORME'!G364&lt;&gt;"",'IMPUTACIONES INFORME'!G364,"")</f>
        <v/>
      </c>
      <c r="H364" s="8" t="str">
        <f>IF('IMPUTACIONES INFORME'!H364&lt;&gt;"",'IMPUTACIONES INFORME'!H364,"")</f>
        <v/>
      </c>
      <c r="I364" s="8" t="str">
        <f>IF('IMPUTACIONES INFORME'!I364&lt;&gt;"",'IMPUTACIONES INFORME'!I364,"")</f>
        <v/>
      </c>
      <c r="J364" s="8" t="str">
        <f>IF('IMPUTACIONES INFORME'!J364&lt;&gt;"",'IMPUTACIONES INFORME'!J364,"")</f>
        <v/>
      </c>
      <c r="K364" s="8" t="str">
        <f>IF('IMPUTACIONES INFORME'!K364&lt;&gt;"",'IMPUTACIONES INFORME'!K364,"")</f>
        <v/>
      </c>
      <c r="L364" s="8" t="str">
        <f>IF('IMPUTACIONES INFORME'!L364&lt;&gt;"",'IMPUTACIONES INFORME'!L364,"")</f>
        <v/>
      </c>
      <c r="M364" s="8" t="str">
        <f>IF('IMPUTACIONES INFORME'!M364&lt;&gt;"",'IMPUTACIONES INFORME'!M364,"")</f>
        <v/>
      </c>
      <c r="N364" s="8" t="str">
        <f>IF('IMPUTACIONES INFORME'!N364&lt;&gt;"",'IMPUTACIONES INFORME'!N364,"")</f>
        <v/>
      </c>
      <c r="O364" s="8" t="str">
        <f>IF('IMPUTACIONES INFORME'!O364&lt;&gt;"",'IMPUTACIONES INFORME'!O364,"")</f>
        <v/>
      </c>
      <c r="P364" s="8" t="str">
        <f>IF('IMPUTACIONES INFORME'!P364&lt;&gt;"",'IMPUTACIONES INFORME'!P364,"")</f>
        <v/>
      </c>
      <c r="X364" s="8" t="e">
        <f t="shared" si="16"/>
        <v>#VALUE!</v>
      </c>
      <c r="Y364" s="8" t="str">
        <f t="shared" si="15"/>
        <v/>
      </c>
    </row>
    <row r="365" spans="1:25" x14ac:dyDescent="0.25">
      <c r="A365" s="8" t="str">
        <f>IF('IMPUTACIONES INFORME'!A365&lt;&gt;"",'IMPUTACIONES INFORME'!A365,"")</f>
        <v/>
      </c>
      <c r="B365" s="8" t="str">
        <f>IF('IMPUTACIONES INFORME'!B365&lt;&gt;"",'IMPUTACIONES INFORME'!B365,"")</f>
        <v/>
      </c>
      <c r="C365" s="8" t="str">
        <f>IF('IMPUTACIONES INFORME'!C365&lt;&gt;"",'IMPUTACIONES INFORME'!C365,"")</f>
        <v/>
      </c>
      <c r="D365" s="8" t="str">
        <f>IF('IMPUTACIONES INFORME'!D365&lt;&gt;"",'IMPUTACIONES INFORME'!D365,"")</f>
        <v/>
      </c>
      <c r="E365" s="8" t="str">
        <f>IF('IMPUTACIONES INFORME'!E365&lt;&gt;"",'IMPUTACIONES INFORME'!E365,"")</f>
        <v/>
      </c>
      <c r="F365" s="8" t="str">
        <f>IF('IMPUTACIONES INFORME'!F365&lt;&gt;"",'IMPUTACIONES INFORME'!F365,"")</f>
        <v/>
      </c>
      <c r="G365" s="8" t="str">
        <f>IF('IMPUTACIONES INFORME'!G365&lt;&gt;"",'IMPUTACIONES INFORME'!G365,"")</f>
        <v/>
      </c>
      <c r="H365" s="8" t="str">
        <f>IF('IMPUTACIONES INFORME'!H365&lt;&gt;"",'IMPUTACIONES INFORME'!H365,"")</f>
        <v/>
      </c>
      <c r="I365" s="8" t="str">
        <f>IF('IMPUTACIONES INFORME'!I365&lt;&gt;"",'IMPUTACIONES INFORME'!I365,"")</f>
        <v/>
      </c>
      <c r="J365" s="8" t="str">
        <f>IF('IMPUTACIONES INFORME'!J365&lt;&gt;"",'IMPUTACIONES INFORME'!J365,"")</f>
        <v/>
      </c>
      <c r="K365" s="8" t="str">
        <f>IF('IMPUTACIONES INFORME'!K365&lt;&gt;"",'IMPUTACIONES INFORME'!K365,"")</f>
        <v/>
      </c>
      <c r="L365" s="8" t="str">
        <f>IF('IMPUTACIONES INFORME'!L365&lt;&gt;"",'IMPUTACIONES INFORME'!L365,"")</f>
        <v/>
      </c>
      <c r="M365" s="8" t="str">
        <f>IF('IMPUTACIONES INFORME'!M365&lt;&gt;"",'IMPUTACIONES INFORME'!M365,"")</f>
        <v/>
      </c>
      <c r="N365" s="8" t="str">
        <f>IF('IMPUTACIONES INFORME'!N365&lt;&gt;"",'IMPUTACIONES INFORME'!N365,"")</f>
        <v/>
      </c>
      <c r="O365" s="8" t="str">
        <f>IF('IMPUTACIONES INFORME'!O365&lt;&gt;"",'IMPUTACIONES INFORME'!O365,"")</f>
        <v/>
      </c>
      <c r="P365" s="8" t="str">
        <f>IF('IMPUTACIONES INFORME'!P365&lt;&gt;"",'IMPUTACIONES INFORME'!P365,"")</f>
        <v/>
      </c>
      <c r="X365" s="8" t="e">
        <f t="shared" si="16"/>
        <v>#VALUE!</v>
      </c>
      <c r="Y365" s="8" t="str">
        <f t="shared" si="15"/>
        <v/>
      </c>
    </row>
    <row r="366" spans="1:25" x14ac:dyDescent="0.25">
      <c r="A366" s="8" t="str">
        <f>IF('IMPUTACIONES INFORME'!A366&lt;&gt;"",'IMPUTACIONES INFORME'!A366,"")</f>
        <v/>
      </c>
      <c r="B366" s="8" t="str">
        <f>IF('IMPUTACIONES INFORME'!B366&lt;&gt;"",'IMPUTACIONES INFORME'!B366,"")</f>
        <v/>
      </c>
      <c r="C366" s="8" t="str">
        <f>IF('IMPUTACIONES INFORME'!C366&lt;&gt;"",'IMPUTACIONES INFORME'!C366,"")</f>
        <v/>
      </c>
      <c r="D366" s="8" t="str">
        <f>IF('IMPUTACIONES INFORME'!D366&lt;&gt;"",'IMPUTACIONES INFORME'!D366,"")</f>
        <v/>
      </c>
      <c r="E366" s="8" t="str">
        <f>IF('IMPUTACIONES INFORME'!E366&lt;&gt;"",'IMPUTACIONES INFORME'!E366,"")</f>
        <v/>
      </c>
      <c r="F366" s="8" t="str">
        <f>IF('IMPUTACIONES INFORME'!F366&lt;&gt;"",'IMPUTACIONES INFORME'!F366,"")</f>
        <v/>
      </c>
      <c r="G366" s="8" t="str">
        <f>IF('IMPUTACIONES INFORME'!G366&lt;&gt;"",'IMPUTACIONES INFORME'!G366,"")</f>
        <v/>
      </c>
      <c r="H366" s="8" t="str">
        <f>IF('IMPUTACIONES INFORME'!H366&lt;&gt;"",'IMPUTACIONES INFORME'!H366,"")</f>
        <v/>
      </c>
      <c r="I366" s="8" t="str">
        <f>IF('IMPUTACIONES INFORME'!I366&lt;&gt;"",'IMPUTACIONES INFORME'!I366,"")</f>
        <v/>
      </c>
      <c r="J366" s="8" t="str">
        <f>IF('IMPUTACIONES INFORME'!J366&lt;&gt;"",'IMPUTACIONES INFORME'!J366,"")</f>
        <v/>
      </c>
      <c r="K366" s="8" t="str">
        <f>IF('IMPUTACIONES INFORME'!K366&lt;&gt;"",'IMPUTACIONES INFORME'!K366,"")</f>
        <v/>
      </c>
      <c r="L366" s="8" t="str">
        <f>IF('IMPUTACIONES INFORME'!L366&lt;&gt;"",'IMPUTACIONES INFORME'!L366,"")</f>
        <v/>
      </c>
      <c r="M366" s="8" t="str">
        <f>IF('IMPUTACIONES INFORME'!M366&lt;&gt;"",'IMPUTACIONES INFORME'!M366,"")</f>
        <v/>
      </c>
      <c r="N366" s="8" t="str">
        <f>IF('IMPUTACIONES INFORME'!N366&lt;&gt;"",'IMPUTACIONES INFORME'!N366,"")</f>
        <v/>
      </c>
      <c r="O366" s="8" t="str">
        <f>IF('IMPUTACIONES INFORME'!O366&lt;&gt;"",'IMPUTACIONES INFORME'!O366,"")</f>
        <v/>
      </c>
      <c r="P366" s="8" t="str">
        <f>IF('IMPUTACIONES INFORME'!P366&lt;&gt;"",'IMPUTACIONES INFORME'!P366,"")</f>
        <v/>
      </c>
      <c r="X366" s="8" t="e">
        <f t="shared" si="16"/>
        <v>#VALUE!</v>
      </c>
      <c r="Y366" s="8" t="str">
        <f t="shared" si="15"/>
        <v/>
      </c>
    </row>
    <row r="367" spans="1:25" x14ac:dyDescent="0.25">
      <c r="A367" s="8" t="str">
        <f>IF('IMPUTACIONES INFORME'!A367&lt;&gt;"",'IMPUTACIONES INFORME'!A367,"")</f>
        <v/>
      </c>
      <c r="B367" s="8" t="str">
        <f>IF('IMPUTACIONES INFORME'!B367&lt;&gt;"",'IMPUTACIONES INFORME'!B367,"")</f>
        <v/>
      </c>
      <c r="C367" s="8" t="str">
        <f>IF('IMPUTACIONES INFORME'!C367&lt;&gt;"",'IMPUTACIONES INFORME'!C367,"")</f>
        <v/>
      </c>
      <c r="D367" s="8" t="str">
        <f>IF('IMPUTACIONES INFORME'!D367&lt;&gt;"",'IMPUTACIONES INFORME'!D367,"")</f>
        <v/>
      </c>
      <c r="E367" s="8" t="str">
        <f>IF('IMPUTACIONES INFORME'!E367&lt;&gt;"",'IMPUTACIONES INFORME'!E367,"")</f>
        <v/>
      </c>
      <c r="F367" s="8" t="str">
        <f>IF('IMPUTACIONES INFORME'!F367&lt;&gt;"",'IMPUTACIONES INFORME'!F367,"")</f>
        <v/>
      </c>
      <c r="G367" s="8" t="str">
        <f>IF('IMPUTACIONES INFORME'!G367&lt;&gt;"",'IMPUTACIONES INFORME'!G367,"")</f>
        <v/>
      </c>
      <c r="H367" s="8" t="str">
        <f>IF('IMPUTACIONES INFORME'!H367&lt;&gt;"",'IMPUTACIONES INFORME'!H367,"")</f>
        <v/>
      </c>
      <c r="I367" s="8" t="str">
        <f>IF('IMPUTACIONES INFORME'!I367&lt;&gt;"",'IMPUTACIONES INFORME'!I367,"")</f>
        <v/>
      </c>
      <c r="J367" s="8" t="str">
        <f>IF('IMPUTACIONES INFORME'!J367&lt;&gt;"",'IMPUTACIONES INFORME'!J367,"")</f>
        <v/>
      </c>
      <c r="K367" s="8" t="str">
        <f>IF('IMPUTACIONES INFORME'!K367&lt;&gt;"",'IMPUTACIONES INFORME'!K367,"")</f>
        <v/>
      </c>
      <c r="L367" s="8" t="str">
        <f>IF('IMPUTACIONES INFORME'!L367&lt;&gt;"",'IMPUTACIONES INFORME'!L367,"")</f>
        <v/>
      </c>
      <c r="M367" s="8" t="str">
        <f>IF('IMPUTACIONES INFORME'!M367&lt;&gt;"",'IMPUTACIONES INFORME'!M367,"")</f>
        <v/>
      </c>
      <c r="N367" s="8" t="str">
        <f>IF('IMPUTACIONES INFORME'!N367&lt;&gt;"",'IMPUTACIONES INFORME'!N367,"")</f>
        <v/>
      </c>
      <c r="O367" s="8" t="str">
        <f>IF('IMPUTACIONES INFORME'!O367&lt;&gt;"",'IMPUTACIONES INFORME'!O367,"")</f>
        <v/>
      </c>
      <c r="P367" s="8" t="str">
        <f>IF('IMPUTACIONES INFORME'!P367&lt;&gt;"",'IMPUTACIONES INFORME'!P367,"")</f>
        <v/>
      </c>
      <c r="X367" s="8" t="e">
        <f t="shared" si="16"/>
        <v>#VALUE!</v>
      </c>
      <c r="Y367" s="8" t="str">
        <f t="shared" si="15"/>
        <v/>
      </c>
    </row>
    <row r="368" spans="1:25" x14ac:dyDescent="0.25">
      <c r="A368" s="8" t="str">
        <f>IF('IMPUTACIONES INFORME'!A368&lt;&gt;"",'IMPUTACIONES INFORME'!A368,"")</f>
        <v/>
      </c>
      <c r="B368" s="8" t="str">
        <f>IF('IMPUTACIONES INFORME'!B368&lt;&gt;"",'IMPUTACIONES INFORME'!B368,"")</f>
        <v/>
      </c>
      <c r="C368" s="8" t="str">
        <f>IF('IMPUTACIONES INFORME'!C368&lt;&gt;"",'IMPUTACIONES INFORME'!C368,"")</f>
        <v/>
      </c>
      <c r="D368" s="8" t="str">
        <f>IF('IMPUTACIONES INFORME'!D368&lt;&gt;"",'IMPUTACIONES INFORME'!D368,"")</f>
        <v/>
      </c>
      <c r="E368" s="8" t="str">
        <f>IF('IMPUTACIONES INFORME'!E368&lt;&gt;"",'IMPUTACIONES INFORME'!E368,"")</f>
        <v/>
      </c>
      <c r="F368" s="8" t="str">
        <f>IF('IMPUTACIONES INFORME'!F368&lt;&gt;"",'IMPUTACIONES INFORME'!F368,"")</f>
        <v/>
      </c>
      <c r="G368" s="8" t="str">
        <f>IF('IMPUTACIONES INFORME'!G368&lt;&gt;"",'IMPUTACIONES INFORME'!G368,"")</f>
        <v/>
      </c>
      <c r="H368" s="8" t="str">
        <f>IF('IMPUTACIONES INFORME'!H368&lt;&gt;"",'IMPUTACIONES INFORME'!H368,"")</f>
        <v/>
      </c>
      <c r="I368" s="8" t="str">
        <f>IF('IMPUTACIONES INFORME'!I368&lt;&gt;"",'IMPUTACIONES INFORME'!I368,"")</f>
        <v/>
      </c>
      <c r="J368" s="8" t="str">
        <f>IF('IMPUTACIONES INFORME'!J368&lt;&gt;"",'IMPUTACIONES INFORME'!J368,"")</f>
        <v/>
      </c>
      <c r="K368" s="8" t="str">
        <f>IF('IMPUTACIONES INFORME'!K368&lt;&gt;"",'IMPUTACIONES INFORME'!K368,"")</f>
        <v/>
      </c>
      <c r="L368" s="8" t="str">
        <f>IF('IMPUTACIONES INFORME'!L368&lt;&gt;"",'IMPUTACIONES INFORME'!L368,"")</f>
        <v/>
      </c>
      <c r="M368" s="8" t="str">
        <f>IF('IMPUTACIONES INFORME'!M368&lt;&gt;"",'IMPUTACIONES INFORME'!M368,"")</f>
        <v/>
      </c>
      <c r="N368" s="8" t="str">
        <f>IF('IMPUTACIONES INFORME'!N368&lt;&gt;"",'IMPUTACIONES INFORME'!N368,"")</f>
        <v/>
      </c>
      <c r="O368" s="8" t="str">
        <f>IF('IMPUTACIONES INFORME'!O368&lt;&gt;"",'IMPUTACIONES INFORME'!O368,"")</f>
        <v/>
      </c>
      <c r="P368" s="8" t="str">
        <f>IF('IMPUTACIONES INFORME'!P368&lt;&gt;"",'IMPUTACIONES INFORME'!P368,"")</f>
        <v/>
      </c>
      <c r="X368" s="8" t="e">
        <f t="shared" si="16"/>
        <v>#VALUE!</v>
      </c>
      <c r="Y368" s="8" t="str">
        <f t="shared" si="15"/>
        <v/>
      </c>
    </row>
    <row r="369" spans="1:25" x14ac:dyDescent="0.25">
      <c r="A369" s="8" t="str">
        <f>IF('IMPUTACIONES INFORME'!A369&lt;&gt;"",'IMPUTACIONES INFORME'!A369,"")</f>
        <v/>
      </c>
      <c r="B369" s="8" t="str">
        <f>IF('IMPUTACIONES INFORME'!B369&lt;&gt;"",'IMPUTACIONES INFORME'!B369,"")</f>
        <v/>
      </c>
      <c r="C369" s="8" t="str">
        <f>IF('IMPUTACIONES INFORME'!C369&lt;&gt;"",'IMPUTACIONES INFORME'!C369,"")</f>
        <v/>
      </c>
      <c r="D369" s="8" t="str">
        <f>IF('IMPUTACIONES INFORME'!D369&lt;&gt;"",'IMPUTACIONES INFORME'!D369,"")</f>
        <v/>
      </c>
      <c r="E369" s="8" t="str">
        <f>IF('IMPUTACIONES INFORME'!E369&lt;&gt;"",'IMPUTACIONES INFORME'!E369,"")</f>
        <v/>
      </c>
      <c r="F369" s="8" t="str">
        <f>IF('IMPUTACIONES INFORME'!F369&lt;&gt;"",'IMPUTACIONES INFORME'!F369,"")</f>
        <v/>
      </c>
      <c r="G369" s="8" t="str">
        <f>IF('IMPUTACIONES INFORME'!G369&lt;&gt;"",'IMPUTACIONES INFORME'!G369,"")</f>
        <v/>
      </c>
      <c r="H369" s="8" t="str">
        <f>IF('IMPUTACIONES INFORME'!H369&lt;&gt;"",'IMPUTACIONES INFORME'!H369,"")</f>
        <v/>
      </c>
      <c r="I369" s="8" t="str">
        <f>IF('IMPUTACIONES INFORME'!I369&lt;&gt;"",'IMPUTACIONES INFORME'!I369,"")</f>
        <v/>
      </c>
      <c r="J369" s="8" t="str">
        <f>IF('IMPUTACIONES INFORME'!J369&lt;&gt;"",'IMPUTACIONES INFORME'!J369,"")</f>
        <v/>
      </c>
      <c r="K369" s="8" t="str">
        <f>IF('IMPUTACIONES INFORME'!K369&lt;&gt;"",'IMPUTACIONES INFORME'!K369,"")</f>
        <v/>
      </c>
      <c r="L369" s="8" t="str">
        <f>IF('IMPUTACIONES INFORME'!L369&lt;&gt;"",'IMPUTACIONES INFORME'!L369,"")</f>
        <v/>
      </c>
      <c r="M369" s="8" t="str">
        <f>IF('IMPUTACIONES INFORME'!M369&lt;&gt;"",'IMPUTACIONES INFORME'!M369,"")</f>
        <v/>
      </c>
      <c r="N369" s="8" t="str">
        <f>IF('IMPUTACIONES INFORME'!N369&lt;&gt;"",'IMPUTACIONES INFORME'!N369,"")</f>
        <v/>
      </c>
      <c r="O369" s="8" t="str">
        <f>IF('IMPUTACIONES INFORME'!O369&lt;&gt;"",'IMPUTACIONES INFORME'!O369,"")</f>
        <v/>
      </c>
      <c r="P369" s="8" t="str">
        <f>IF('IMPUTACIONES INFORME'!P369&lt;&gt;"",'IMPUTACIONES INFORME'!P369,"")</f>
        <v/>
      </c>
      <c r="X369" s="8" t="e">
        <f t="shared" si="16"/>
        <v>#VALUE!</v>
      </c>
      <c r="Y369" s="8" t="str">
        <f t="shared" si="15"/>
        <v/>
      </c>
    </row>
    <row r="370" spans="1:25" x14ac:dyDescent="0.25">
      <c r="A370" s="8" t="str">
        <f>IF('IMPUTACIONES INFORME'!A370&lt;&gt;"",'IMPUTACIONES INFORME'!A370,"")</f>
        <v/>
      </c>
      <c r="B370" s="8" t="str">
        <f>IF('IMPUTACIONES INFORME'!B370&lt;&gt;"",'IMPUTACIONES INFORME'!B370,"")</f>
        <v/>
      </c>
      <c r="C370" s="8" t="str">
        <f>IF('IMPUTACIONES INFORME'!C370&lt;&gt;"",'IMPUTACIONES INFORME'!C370,"")</f>
        <v/>
      </c>
      <c r="D370" s="8" t="str">
        <f>IF('IMPUTACIONES INFORME'!D370&lt;&gt;"",'IMPUTACIONES INFORME'!D370,"")</f>
        <v/>
      </c>
      <c r="E370" s="8" t="str">
        <f>IF('IMPUTACIONES INFORME'!E370&lt;&gt;"",'IMPUTACIONES INFORME'!E370,"")</f>
        <v/>
      </c>
      <c r="F370" s="8" t="str">
        <f>IF('IMPUTACIONES INFORME'!F370&lt;&gt;"",'IMPUTACIONES INFORME'!F370,"")</f>
        <v/>
      </c>
      <c r="G370" s="8" t="str">
        <f>IF('IMPUTACIONES INFORME'!G370&lt;&gt;"",'IMPUTACIONES INFORME'!G370,"")</f>
        <v/>
      </c>
      <c r="H370" s="8" t="str">
        <f>IF('IMPUTACIONES INFORME'!H370&lt;&gt;"",'IMPUTACIONES INFORME'!H370,"")</f>
        <v/>
      </c>
      <c r="I370" s="8" t="str">
        <f>IF('IMPUTACIONES INFORME'!I370&lt;&gt;"",'IMPUTACIONES INFORME'!I370,"")</f>
        <v/>
      </c>
      <c r="J370" s="8" t="str">
        <f>IF('IMPUTACIONES INFORME'!J370&lt;&gt;"",'IMPUTACIONES INFORME'!J370,"")</f>
        <v/>
      </c>
      <c r="K370" s="8" t="str">
        <f>IF('IMPUTACIONES INFORME'!K370&lt;&gt;"",'IMPUTACIONES INFORME'!K370,"")</f>
        <v/>
      </c>
      <c r="L370" s="8" t="str">
        <f>IF('IMPUTACIONES INFORME'!L370&lt;&gt;"",'IMPUTACIONES INFORME'!L370,"")</f>
        <v/>
      </c>
      <c r="M370" s="8" t="str">
        <f>IF('IMPUTACIONES INFORME'!M370&lt;&gt;"",'IMPUTACIONES INFORME'!M370,"")</f>
        <v/>
      </c>
      <c r="N370" s="8" t="str">
        <f>IF('IMPUTACIONES INFORME'!N370&lt;&gt;"",'IMPUTACIONES INFORME'!N370,"")</f>
        <v/>
      </c>
      <c r="O370" s="8" t="str">
        <f>IF('IMPUTACIONES INFORME'!O370&lt;&gt;"",'IMPUTACIONES INFORME'!O370,"")</f>
        <v/>
      </c>
      <c r="P370" s="8" t="str">
        <f>IF('IMPUTACIONES INFORME'!P370&lt;&gt;"",'IMPUTACIONES INFORME'!P370,"")</f>
        <v/>
      </c>
      <c r="X370" s="8" t="e">
        <f t="shared" si="16"/>
        <v>#VALUE!</v>
      </c>
      <c r="Y370" s="8" t="str">
        <f t="shared" si="15"/>
        <v/>
      </c>
    </row>
    <row r="371" spans="1:25" x14ac:dyDescent="0.25">
      <c r="A371" s="8" t="str">
        <f>IF('IMPUTACIONES INFORME'!A371&lt;&gt;"",'IMPUTACIONES INFORME'!A371,"")</f>
        <v/>
      </c>
      <c r="B371" s="8" t="str">
        <f>IF('IMPUTACIONES INFORME'!B371&lt;&gt;"",'IMPUTACIONES INFORME'!B371,"")</f>
        <v/>
      </c>
      <c r="C371" s="8" t="str">
        <f>IF('IMPUTACIONES INFORME'!C371&lt;&gt;"",'IMPUTACIONES INFORME'!C371,"")</f>
        <v/>
      </c>
      <c r="D371" s="8" t="str">
        <f>IF('IMPUTACIONES INFORME'!D371&lt;&gt;"",'IMPUTACIONES INFORME'!D371,"")</f>
        <v/>
      </c>
      <c r="E371" s="8" t="str">
        <f>IF('IMPUTACIONES INFORME'!E371&lt;&gt;"",'IMPUTACIONES INFORME'!E371,"")</f>
        <v/>
      </c>
      <c r="F371" s="8" t="str">
        <f>IF('IMPUTACIONES INFORME'!F371&lt;&gt;"",'IMPUTACIONES INFORME'!F371,"")</f>
        <v/>
      </c>
      <c r="G371" s="8" t="str">
        <f>IF('IMPUTACIONES INFORME'!G371&lt;&gt;"",'IMPUTACIONES INFORME'!G371,"")</f>
        <v/>
      </c>
      <c r="H371" s="8" t="str">
        <f>IF('IMPUTACIONES INFORME'!H371&lt;&gt;"",'IMPUTACIONES INFORME'!H371,"")</f>
        <v/>
      </c>
      <c r="I371" s="8" t="str">
        <f>IF('IMPUTACIONES INFORME'!I371&lt;&gt;"",'IMPUTACIONES INFORME'!I371,"")</f>
        <v/>
      </c>
      <c r="J371" s="8" t="str">
        <f>IF('IMPUTACIONES INFORME'!J371&lt;&gt;"",'IMPUTACIONES INFORME'!J371,"")</f>
        <v/>
      </c>
      <c r="K371" s="8" t="str">
        <f>IF('IMPUTACIONES INFORME'!K371&lt;&gt;"",'IMPUTACIONES INFORME'!K371,"")</f>
        <v/>
      </c>
      <c r="L371" s="8" t="str">
        <f>IF('IMPUTACIONES INFORME'!L371&lt;&gt;"",'IMPUTACIONES INFORME'!L371,"")</f>
        <v/>
      </c>
      <c r="M371" s="8" t="str">
        <f>IF('IMPUTACIONES INFORME'!M371&lt;&gt;"",'IMPUTACIONES INFORME'!M371,"")</f>
        <v/>
      </c>
      <c r="N371" s="8" t="str">
        <f>IF('IMPUTACIONES INFORME'!N371&lt;&gt;"",'IMPUTACIONES INFORME'!N371,"")</f>
        <v/>
      </c>
      <c r="O371" s="8" t="str">
        <f>IF('IMPUTACIONES INFORME'!O371&lt;&gt;"",'IMPUTACIONES INFORME'!O371,"")</f>
        <v/>
      </c>
      <c r="P371" s="8" t="str">
        <f>IF('IMPUTACIONES INFORME'!P371&lt;&gt;"",'IMPUTACIONES INFORME'!P371,"")</f>
        <v/>
      </c>
      <c r="X371" s="8" t="e">
        <f t="shared" si="16"/>
        <v>#VALUE!</v>
      </c>
      <c r="Y371" s="8" t="str">
        <f t="shared" si="15"/>
        <v/>
      </c>
    </row>
    <row r="372" spans="1:25" x14ac:dyDescent="0.25">
      <c r="A372" s="8" t="str">
        <f>IF('IMPUTACIONES INFORME'!A372&lt;&gt;"",'IMPUTACIONES INFORME'!A372,"")</f>
        <v/>
      </c>
      <c r="B372" s="8" t="str">
        <f>IF('IMPUTACIONES INFORME'!B372&lt;&gt;"",'IMPUTACIONES INFORME'!B372,"")</f>
        <v/>
      </c>
      <c r="C372" s="8" t="str">
        <f>IF('IMPUTACIONES INFORME'!C372&lt;&gt;"",'IMPUTACIONES INFORME'!C372,"")</f>
        <v/>
      </c>
      <c r="D372" s="8" t="str">
        <f>IF('IMPUTACIONES INFORME'!D372&lt;&gt;"",'IMPUTACIONES INFORME'!D372,"")</f>
        <v/>
      </c>
      <c r="E372" s="8" t="str">
        <f>IF('IMPUTACIONES INFORME'!E372&lt;&gt;"",'IMPUTACIONES INFORME'!E372,"")</f>
        <v/>
      </c>
      <c r="F372" s="8" t="str">
        <f>IF('IMPUTACIONES INFORME'!F372&lt;&gt;"",'IMPUTACIONES INFORME'!F372,"")</f>
        <v/>
      </c>
      <c r="G372" s="8" t="str">
        <f>IF('IMPUTACIONES INFORME'!G372&lt;&gt;"",'IMPUTACIONES INFORME'!G372,"")</f>
        <v/>
      </c>
      <c r="H372" s="8" t="str">
        <f>IF('IMPUTACIONES INFORME'!H372&lt;&gt;"",'IMPUTACIONES INFORME'!H372,"")</f>
        <v/>
      </c>
      <c r="I372" s="8" t="str">
        <f>IF('IMPUTACIONES INFORME'!I372&lt;&gt;"",'IMPUTACIONES INFORME'!I372,"")</f>
        <v/>
      </c>
      <c r="J372" s="8" t="str">
        <f>IF('IMPUTACIONES INFORME'!J372&lt;&gt;"",'IMPUTACIONES INFORME'!J372,"")</f>
        <v/>
      </c>
      <c r="K372" s="8" t="str">
        <f>IF('IMPUTACIONES INFORME'!K372&lt;&gt;"",'IMPUTACIONES INFORME'!K372,"")</f>
        <v/>
      </c>
      <c r="L372" s="8" t="str">
        <f>IF('IMPUTACIONES INFORME'!L372&lt;&gt;"",'IMPUTACIONES INFORME'!L372,"")</f>
        <v/>
      </c>
      <c r="M372" s="8" t="str">
        <f>IF('IMPUTACIONES INFORME'!M372&lt;&gt;"",'IMPUTACIONES INFORME'!M372,"")</f>
        <v/>
      </c>
      <c r="N372" s="8" t="str">
        <f>IF('IMPUTACIONES INFORME'!N372&lt;&gt;"",'IMPUTACIONES INFORME'!N372,"")</f>
        <v/>
      </c>
      <c r="O372" s="8" t="str">
        <f>IF('IMPUTACIONES INFORME'!O372&lt;&gt;"",'IMPUTACIONES INFORME'!O372,"")</f>
        <v/>
      </c>
      <c r="P372" s="8" t="str">
        <f>IF('IMPUTACIONES INFORME'!P372&lt;&gt;"",'IMPUTACIONES INFORME'!P372,"")</f>
        <v/>
      </c>
      <c r="X372" s="8" t="e">
        <f t="shared" si="16"/>
        <v>#VALUE!</v>
      </c>
      <c r="Y372" s="8" t="str">
        <f t="shared" si="15"/>
        <v/>
      </c>
    </row>
    <row r="373" spans="1:25" x14ac:dyDescent="0.25">
      <c r="A373" s="8" t="str">
        <f>IF('IMPUTACIONES INFORME'!A373&lt;&gt;"",'IMPUTACIONES INFORME'!A373,"")</f>
        <v/>
      </c>
      <c r="B373" s="8" t="str">
        <f>IF('IMPUTACIONES INFORME'!B373&lt;&gt;"",'IMPUTACIONES INFORME'!B373,"")</f>
        <v/>
      </c>
      <c r="C373" s="8" t="str">
        <f>IF('IMPUTACIONES INFORME'!C373&lt;&gt;"",'IMPUTACIONES INFORME'!C373,"")</f>
        <v/>
      </c>
      <c r="D373" s="8" t="str">
        <f>IF('IMPUTACIONES INFORME'!D373&lt;&gt;"",'IMPUTACIONES INFORME'!D373,"")</f>
        <v/>
      </c>
      <c r="E373" s="8" t="str">
        <f>IF('IMPUTACIONES INFORME'!E373&lt;&gt;"",'IMPUTACIONES INFORME'!E373,"")</f>
        <v/>
      </c>
      <c r="F373" s="8" t="str">
        <f>IF('IMPUTACIONES INFORME'!F373&lt;&gt;"",'IMPUTACIONES INFORME'!F373,"")</f>
        <v/>
      </c>
      <c r="G373" s="8" t="str">
        <f>IF('IMPUTACIONES INFORME'!G373&lt;&gt;"",'IMPUTACIONES INFORME'!G373,"")</f>
        <v/>
      </c>
      <c r="H373" s="8" t="str">
        <f>IF('IMPUTACIONES INFORME'!H373&lt;&gt;"",'IMPUTACIONES INFORME'!H373,"")</f>
        <v/>
      </c>
      <c r="I373" s="8" t="str">
        <f>IF('IMPUTACIONES INFORME'!I373&lt;&gt;"",'IMPUTACIONES INFORME'!I373,"")</f>
        <v/>
      </c>
      <c r="J373" s="8" t="str">
        <f>IF('IMPUTACIONES INFORME'!J373&lt;&gt;"",'IMPUTACIONES INFORME'!J373,"")</f>
        <v/>
      </c>
      <c r="K373" s="8" t="str">
        <f>IF('IMPUTACIONES INFORME'!K373&lt;&gt;"",'IMPUTACIONES INFORME'!K373,"")</f>
        <v/>
      </c>
      <c r="L373" s="8" t="str">
        <f>IF('IMPUTACIONES INFORME'!L373&lt;&gt;"",'IMPUTACIONES INFORME'!L373,"")</f>
        <v/>
      </c>
      <c r="M373" s="8" t="str">
        <f>IF('IMPUTACIONES INFORME'!M373&lt;&gt;"",'IMPUTACIONES INFORME'!M373,"")</f>
        <v/>
      </c>
      <c r="N373" s="8" t="str">
        <f>IF('IMPUTACIONES INFORME'!N373&lt;&gt;"",'IMPUTACIONES INFORME'!N373,"")</f>
        <v/>
      </c>
      <c r="O373" s="8" t="str">
        <f>IF('IMPUTACIONES INFORME'!O373&lt;&gt;"",'IMPUTACIONES INFORME'!O373,"")</f>
        <v/>
      </c>
      <c r="P373" s="8" t="str">
        <f>IF('IMPUTACIONES INFORME'!P373&lt;&gt;"",'IMPUTACIONES INFORME'!P373,"")</f>
        <v/>
      </c>
      <c r="X373" s="8" t="e">
        <f t="shared" si="16"/>
        <v>#VALUE!</v>
      </c>
      <c r="Y373" s="8" t="str">
        <f t="shared" si="15"/>
        <v/>
      </c>
    </row>
    <row r="374" spans="1:25" x14ac:dyDescent="0.25">
      <c r="A374" s="8" t="str">
        <f>IF('IMPUTACIONES INFORME'!A374&lt;&gt;"",'IMPUTACIONES INFORME'!A374,"")</f>
        <v/>
      </c>
      <c r="B374" s="8" t="str">
        <f>IF('IMPUTACIONES INFORME'!B374&lt;&gt;"",'IMPUTACIONES INFORME'!B374,"")</f>
        <v/>
      </c>
      <c r="C374" s="8" t="str">
        <f>IF('IMPUTACIONES INFORME'!C374&lt;&gt;"",'IMPUTACIONES INFORME'!C374,"")</f>
        <v/>
      </c>
      <c r="D374" s="8" t="str">
        <f>IF('IMPUTACIONES INFORME'!D374&lt;&gt;"",'IMPUTACIONES INFORME'!D374,"")</f>
        <v/>
      </c>
      <c r="E374" s="8" t="str">
        <f>IF('IMPUTACIONES INFORME'!E374&lt;&gt;"",'IMPUTACIONES INFORME'!E374,"")</f>
        <v/>
      </c>
      <c r="F374" s="8" t="str">
        <f>IF('IMPUTACIONES INFORME'!F374&lt;&gt;"",'IMPUTACIONES INFORME'!F374,"")</f>
        <v/>
      </c>
      <c r="G374" s="8" t="str">
        <f>IF('IMPUTACIONES INFORME'!G374&lt;&gt;"",'IMPUTACIONES INFORME'!G374,"")</f>
        <v/>
      </c>
      <c r="H374" s="8" t="str">
        <f>IF('IMPUTACIONES INFORME'!H374&lt;&gt;"",'IMPUTACIONES INFORME'!H374,"")</f>
        <v/>
      </c>
      <c r="I374" s="8" t="str">
        <f>IF('IMPUTACIONES INFORME'!I374&lt;&gt;"",'IMPUTACIONES INFORME'!I374,"")</f>
        <v/>
      </c>
      <c r="J374" s="8" t="str">
        <f>IF('IMPUTACIONES INFORME'!J374&lt;&gt;"",'IMPUTACIONES INFORME'!J374,"")</f>
        <v/>
      </c>
      <c r="K374" s="8" t="str">
        <f>IF('IMPUTACIONES INFORME'!K374&lt;&gt;"",'IMPUTACIONES INFORME'!K374,"")</f>
        <v/>
      </c>
      <c r="L374" s="8" t="str">
        <f>IF('IMPUTACIONES INFORME'!L374&lt;&gt;"",'IMPUTACIONES INFORME'!L374,"")</f>
        <v/>
      </c>
      <c r="M374" s="8" t="str">
        <f>IF('IMPUTACIONES INFORME'!M374&lt;&gt;"",'IMPUTACIONES INFORME'!M374,"")</f>
        <v/>
      </c>
      <c r="N374" s="8" t="str">
        <f>IF('IMPUTACIONES INFORME'!N374&lt;&gt;"",'IMPUTACIONES INFORME'!N374,"")</f>
        <v/>
      </c>
      <c r="O374" s="8" t="str">
        <f>IF('IMPUTACIONES INFORME'!O374&lt;&gt;"",'IMPUTACIONES INFORME'!O374,"")</f>
        <v/>
      </c>
      <c r="P374" s="8" t="str">
        <f>IF('IMPUTACIONES INFORME'!P374&lt;&gt;"",'IMPUTACIONES INFORME'!P374,"")</f>
        <v/>
      </c>
      <c r="X374" s="8" t="e">
        <f t="shared" si="16"/>
        <v>#VALUE!</v>
      </c>
      <c r="Y374" s="8" t="str">
        <f t="shared" si="15"/>
        <v/>
      </c>
    </row>
    <row r="375" spans="1:25" x14ac:dyDescent="0.25">
      <c r="A375" s="8" t="str">
        <f>IF('IMPUTACIONES INFORME'!A375&lt;&gt;"",'IMPUTACIONES INFORME'!A375,"")</f>
        <v/>
      </c>
      <c r="B375" s="8" t="str">
        <f>IF('IMPUTACIONES INFORME'!B375&lt;&gt;"",'IMPUTACIONES INFORME'!B375,"")</f>
        <v/>
      </c>
      <c r="C375" s="8" t="str">
        <f>IF('IMPUTACIONES INFORME'!C375&lt;&gt;"",'IMPUTACIONES INFORME'!C375,"")</f>
        <v/>
      </c>
      <c r="D375" s="8" t="str">
        <f>IF('IMPUTACIONES INFORME'!D375&lt;&gt;"",'IMPUTACIONES INFORME'!D375,"")</f>
        <v/>
      </c>
      <c r="E375" s="8" t="str">
        <f>IF('IMPUTACIONES INFORME'!E375&lt;&gt;"",'IMPUTACIONES INFORME'!E375,"")</f>
        <v/>
      </c>
      <c r="F375" s="8" t="str">
        <f>IF('IMPUTACIONES INFORME'!F375&lt;&gt;"",'IMPUTACIONES INFORME'!F375,"")</f>
        <v/>
      </c>
      <c r="G375" s="8" t="str">
        <f>IF('IMPUTACIONES INFORME'!G375&lt;&gt;"",'IMPUTACIONES INFORME'!G375,"")</f>
        <v/>
      </c>
      <c r="H375" s="8" t="str">
        <f>IF('IMPUTACIONES INFORME'!H375&lt;&gt;"",'IMPUTACIONES INFORME'!H375,"")</f>
        <v/>
      </c>
      <c r="I375" s="8" t="str">
        <f>IF('IMPUTACIONES INFORME'!I375&lt;&gt;"",'IMPUTACIONES INFORME'!I375,"")</f>
        <v/>
      </c>
      <c r="J375" s="8" t="str">
        <f>IF('IMPUTACIONES INFORME'!J375&lt;&gt;"",'IMPUTACIONES INFORME'!J375,"")</f>
        <v/>
      </c>
      <c r="K375" s="8" t="str">
        <f>IF('IMPUTACIONES INFORME'!K375&lt;&gt;"",'IMPUTACIONES INFORME'!K375,"")</f>
        <v/>
      </c>
      <c r="L375" s="8" t="str">
        <f>IF('IMPUTACIONES INFORME'!L375&lt;&gt;"",'IMPUTACIONES INFORME'!L375,"")</f>
        <v/>
      </c>
      <c r="M375" s="8" t="str">
        <f>IF('IMPUTACIONES INFORME'!M375&lt;&gt;"",'IMPUTACIONES INFORME'!M375,"")</f>
        <v/>
      </c>
      <c r="N375" s="8" t="str">
        <f>IF('IMPUTACIONES INFORME'!N375&lt;&gt;"",'IMPUTACIONES INFORME'!N375,"")</f>
        <v/>
      </c>
      <c r="O375" s="8" t="str">
        <f>IF('IMPUTACIONES INFORME'!O375&lt;&gt;"",'IMPUTACIONES INFORME'!O375,"")</f>
        <v/>
      </c>
      <c r="P375" s="8" t="str">
        <f>IF('IMPUTACIONES INFORME'!P375&lt;&gt;"",'IMPUTACIONES INFORME'!P375,"")</f>
        <v/>
      </c>
      <c r="X375" s="8" t="e">
        <f t="shared" si="16"/>
        <v>#VALUE!</v>
      </c>
      <c r="Y375" s="8" t="str">
        <f t="shared" si="15"/>
        <v/>
      </c>
    </row>
    <row r="376" spans="1:25" x14ac:dyDescent="0.25">
      <c r="A376" s="8" t="str">
        <f>IF('IMPUTACIONES INFORME'!A376&lt;&gt;"",'IMPUTACIONES INFORME'!A376,"")</f>
        <v/>
      </c>
      <c r="B376" s="8" t="str">
        <f>IF('IMPUTACIONES INFORME'!B376&lt;&gt;"",'IMPUTACIONES INFORME'!B376,"")</f>
        <v/>
      </c>
      <c r="C376" s="8" t="str">
        <f>IF('IMPUTACIONES INFORME'!C376&lt;&gt;"",'IMPUTACIONES INFORME'!C376,"")</f>
        <v/>
      </c>
      <c r="D376" s="8" t="str">
        <f>IF('IMPUTACIONES INFORME'!D376&lt;&gt;"",'IMPUTACIONES INFORME'!D376,"")</f>
        <v/>
      </c>
      <c r="E376" s="8" t="str">
        <f>IF('IMPUTACIONES INFORME'!E376&lt;&gt;"",'IMPUTACIONES INFORME'!E376,"")</f>
        <v/>
      </c>
      <c r="F376" s="8" t="str">
        <f>IF('IMPUTACIONES INFORME'!F376&lt;&gt;"",'IMPUTACIONES INFORME'!F376,"")</f>
        <v/>
      </c>
      <c r="G376" s="8" t="str">
        <f>IF('IMPUTACIONES INFORME'!G376&lt;&gt;"",'IMPUTACIONES INFORME'!G376,"")</f>
        <v/>
      </c>
      <c r="H376" s="8" t="str">
        <f>IF('IMPUTACIONES INFORME'!H376&lt;&gt;"",'IMPUTACIONES INFORME'!H376,"")</f>
        <v/>
      </c>
      <c r="I376" s="8" t="str">
        <f>IF('IMPUTACIONES INFORME'!I376&lt;&gt;"",'IMPUTACIONES INFORME'!I376,"")</f>
        <v/>
      </c>
      <c r="J376" s="8" t="str">
        <f>IF('IMPUTACIONES INFORME'!J376&lt;&gt;"",'IMPUTACIONES INFORME'!J376,"")</f>
        <v/>
      </c>
      <c r="K376" s="8" t="str">
        <f>IF('IMPUTACIONES INFORME'!K376&lt;&gt;"",'IMPUTACIONES INFORME'!K376,"")</f>
        <v/>
      </c>
      <c r="L376" s="8" t="str">
        <f>IF('IMPUTACIONES INFORME'!L376&lt;&gt;"",'IMPUTACIONES INFORME'!L376,"")</f>
        <v/>
      </c>
      <c r="M376" s="8" t="str">
        <f>IF('IMPUTACIONES INFORME'!M376&lt;&gt;"",'IMPUTACIONES INFORME'!M376,"")</f>
        <v/>
      </c>
      <c r="N376" s="8" t="str">
        <f>IF('IMPUTACIONES INFORME'!N376&lt;&gt;"",'IMPUTACIONES INFORME'!N376,"")</f>
        <v/>
      </c>
      <c r="O376" s="8" t="str">
        <f>IF('IMPUTACIONES INFORME'!O376&lt;&gt;"",'IMPUTACIONES INFORME'!O376,"")</f>
        <v/>
      </c>
      <c r="P376" s="8" t="str">
        <f>IF('IMPUTACIONES INFORME'!P376&lt;&gt;"",'IMPUTACIONES INFORME'!P376,"")</f>
        <v/>
      </c>
      <c r="X376" s="8" t="e">
        <f t="shared" si="16"/>
        <v>#VALUE!</v>
      </c>
      <c r="Y376" s="8" t="str">
        <f t="shared" si="15"/>
        <v/>
      </c>
    </row>
    <row r="377" spans="1:25" x14ac:dyDescent="0.25">
      <c r="A377" s="8" t="str">
        <f>IF('IMPUTACIONES INFORME'!A377&lt;&gt;"",'IMPUTACIONES INFORME'!A377,"")</f>
        <v/>
      </c>
      <c r="B377" s="8" t="str">
        <f>IF('IMPUTACIONES INFORME'!B377&lt;&gt;"",'IMPUTACIONES INFORME'!B377,"")</f>
        <v/>
      </c>
      <c r="C377" s="8" t="str">
        <f>IF('IMPUTACIONES INFORME'!C377&lt;&gt;"",'IMPUTACIONES INFORME'!C377,"")</f>
        <v/>
      </c>
      <c r="D377" s="8" t="str">
        <f>IF('IMPUTACIONES INFORME'!D377&lt;&gt;"",'IMPUTACIONES INFORME'!D377,"")</f>
        <v/>
      </c>
      <c r="E377" s="8" t="str">
        <f>IF('IMPUTACIONES INFORME'!E377&lt;&gt;"",'IMPUTACIONES INFORME'!E377,"")</f>
        <v/>
      </c>
      <c r="F377" s="8" t="str">
        <f>IF('IMPUTACIONES INFORME'!F377&lt;&gt;"",'IMPUTACIONES INFORME'!F377,"")</f>
        <v/>
      </c>
      <c r="G377" s="8" t="str">
        <f>IF('IMPUTACIONES INFORME'!G377&lt;&gt;"",'IMPUTACIONES INFORME'!G377,"")</f>
        <v/>
      </c>
      <c r="H377" s="8" t="str">
        <f>IF('IMPUTACIONES INFORME'!H377&lt;&gt;"",'IMPUTACIONES INFORME'!H377,"")</f>
        <v/>
      </c>
      <c r="I377" s="8" t="str">
        <f>IF('IMPUTACIONES INFORME'!I377&lt;&gt;"",'IMPUTACIONES INFORME'!I377,"")</f>
        <v/>
      </c>
      <c r="J377" s="8" t="str">
        <f>IF('IMPUTACIONES INFORME'!J377&lt;&gt;"",'IMPUTACIONES INFORME'!J377,"")</f>
        <v/>
      </c>
      <c r="K377" s="8" t="str">
        <f>IF('IMPUTACIONES INFORME'!K377&lt;&gt;"",'IMPUTACIONES INFORME'!K377,"")</f>
        <v/>
      </c>
      <c r="L377" s="8" t="str">
        <f>IF('IMPUTACIONES INFORME'!L377&lt;&gt;"",'IMPUTACIONES INFORME'!L377,"")</f>
        <v/>
      </c>
      <c r="M377" s="8" t="str">
        <f>IF('IMPUTACIONES INFORME'!M377&lt;&gt;"",'IMPUTACIONES INFORME'!M377,"")</f>
        <v/>
      </c>
      <c r="N377" s="8" t="str">
        <f>IF('IMPUTACIONES INFORME'!N377&lt;&gt;"",'IMPUTACIONES INFORME'!N377,"")</f>
        <v/>
      </c>
      <c r="O377" s="8" t="str">
        <f>IF('IMPUTACIONES INFORME'!O377&lt;&gt;"",'IMPUTACIONES INFORME'!O377,"")</f>
        <v/>
      </c>
      <c r="P377" s="8" t="str">
        <f>IF('IMPUTACIONES INFORME'!P377&lt;&gt;"",'IMPUTACIONES INFORME'!P377,"")</f>
        <v/>
      </c>
      <c r="X377" s="8" t="e">
        <f t="shared" si="16"/>
        <v>#VALUE!</v>
      </c>
      <c r="Y377" s="8" t="str">
        <f t="shared" si="15"/>
        <v/>
      </c>
    </row>
    <row r="378" spans="1:25" x14ac:dyDescent="0.25">
      <c r="A378" s="8" t="str">
        <f>IF('IMPUTACIONES INFORME'!A378&lt;&gt;"",'IMPUTACIONES INFORME'!A378,"")</f>
        <v/>
      </c>
      <c r="B378" s="8" t="str">
        <f>IF('IMPUTACIONES INFORME'!B378&lt;&gt;"",'IMPUTACIONES INFORME'!B378,"")</f>
        <v/>
      </c>
      <c r="C378" s="8" t="str">
        <f>IF('IMPUTACIONES INFORME'!C378&lt;&gt;"",'IMPUTACIONES INFORME'!C378,"")</f>
        <v/>
      </c>
      <c r="D378" s="8" t="str">
        <f>IF('IMPUTACIONES INFORME'!D378&lt;&gt;"",'IMPUTACIONES INFORME'!D378,"")</f>
        <v/>
      </c>
      <c r="E378" s="8" t="str">
        <f>IF('IMPUTACIONES INFORME'!E378&lt;&gt;"",'IMPUTACIONES INFORME'!E378,"")</f>
        <v/>
      </c>
      <c r="F378" s="8" t="str">
        <f>IF('IMPUTACIONES INFORME'!F378&lt;&gt;"",'IMPUTACIONES INFORME'!F378,"")</f>
        <v/>
      </c>
      <c r="G378" s="8" t="str">
        <f>IF('IMPUTACIONES INFORME'!G378&lt;&gt;"",'IMPUTACIONES INFORME'!G378,"")</f>
        <v/>
      </c>
      <c r="H378" s="8" t="str">
        <f>IF('IMPUTACIONES INFORME'!H378&lt;&gt;"",'IMPUTACIONES INFORME'!H378,"")</f>
        <v/>
      </c>
      <c r="I378" s="8" t="str">
        <f>IF('IMPUTACIONES INFORME'!I378&lt;&gt;"",'IMPUTACIONES INFORME'!I378,"")</f>
        <v/>
      </c>
      <c r="J378" s="8" t="str">
        <f>IF('IMPUTACIONES INFORME'!J378&lt;&gt;"",'IMPUTACIONES INFORME'!J378,"")</f>
        <v/>
      </c>
      <c r="K378" s="8" t="str">
        <f>IF('IMPUTACIONES INFORME'!K378&lt;&gt;"",'IMPUTACIONES INFORME'!K378,"")</f>
        <v/>
      </c>
      <c r="L378" s="8" t="str">
        <f>IF('IMPUTACIONES INFORME'!L378&lt;&gt;"",'IMPUTACIONES INFORME'!L378,"")</f>
        <v/>
      </c>
      <c r="M378" s="8" t="str">
        <f>IF('IMPUTACIONES INFORME'!M378&lt;&gt;"",'IMPUTACIONES INFORME'!M378,"")</f>
        <v/>
      </c>
      <c r="N378" s="8" t="str">
        <f>IF('IMPUTACIONES INFORME'!N378&lt;&gt;"",'IMPUTACIONES INFORME'!N378,"")</f>
        <v/>
      </c>
      <c r="O378" s="8" t="str">
        <f>IF('IMPUTACIONES INFORME'!O378&lt;&gt;"",'IMPUTACIONES INFORME'!O378,"")</f>
        <v/>
      </c>
      <c r="P378" s="8" t="str">
        <f>IF('IMPUTACIONES INFORME'!P378&lt;&gt;"",'IMPUTACIONES INFORME'!P378,"")</f>
        <v/>
      </c>
      <c r="X378" s="8" t="e">
        <f t="shared" si="16"/>
        <v>#VALUE!</v>
      </c>
      <c r="Y378" s="8" t="str">
        <f t="shared" si="15"/>
        <v/>
      </c>
    </row>
    <row r="379" spans="1:25" x14ac:dyDescent="0.25">
      <c r="A379" s="8" t="str">
        <f>IF('IMPUTACIONES INFORME'!A379&lt;&gt;"",'IMPUTACIONES INFORME'!A379,"")</f>
        <v/>
      </c>
      <c r="B379" s="8" t="str">
        <f>IF('IMPUTACIONES INFORME'!B379&lt;&gt;"",'IMPUTACIONES INFORME'!B379,"")</f>
        <v/>
      </c>
      <c r="C379" s="8" t="str">
        <f>IF('IMPUTACIONES INFORME'!C379&lt;&gt;"",'IMPUTACIONES INFORME'!C379,"")</f>
        <v/>
      </c>
      <c r="D379" s="8" t="str">
        <f>IF('IMPUTACIONES INFORME'!D379&lt;&gt;"",'IMPUTACIONES INFORME'!D379,"")</f>
        <v/>
      </c>
      <c r="E379" s="8" t="str">
        <f>IF('IMPUTACIONES INFORME'!E379&lt;&gt;"",'IMPUTACIONES INFORME'!E379,"")</f>
        <v/>
      </c>
      <c r="F379" s="8" t="str">
        <f>IF('IMPUTACIONES INFORME'!F379&lt;&gt;"",'IMPUTACIONES INFORME'!F379,"")</f>
        <v/>
      </c>
      <c r="G379" s="8" t="str">
        <f>IF('IMPUTACIONES INFORME'!G379&lt;&gt;"",'IMPUTACIONES INFORME'!G379,"")</f>
        <v/>
      </c>
      <c r="H379" s="8" t="str">
        <f>IF('IMPUTACIONES INFORME'!H379&lt;&gt;"",'IMPUTACIONES INFORME'!H379,"")</f>
        <v/>
      </c>
      <c r="I379" s="8" t="str">
        <f>IF('IMPUTACIONES INFORME'!I379&lt;&gt;"",'IMPUTACIONES INFORME'!I379,"")</f>
        <v/>
      </c>
      <c r="J379" s="8" t="str">
        <f>IF('IMPUTACIONES INFORME'!J379&lt;&gt;"",'IMPUTACIONES INFORME'!J379,"")</f>
        <v/>
      </c>
      <c r="K379" s="8" t="str">
        <f>IF('IMPUTACIONES INFORME'!K379&lt;&gt;"",'IMPUTACIONES INFORME'!K379,"")</f>
        <v/>
      </c>
      <c r="L379" s="8" t="str">
        <f>IF('IMPUTACIONES INFORME'!L379&lt;&gt;"",'IMPUTACIONES INFORME'!L379,"")</f>
        <v/>
      </c>
      <c r="M379" s="8" t="str">
        <f>IF('IMPUTACIONES INFORME'!M379&lt;&gt;"",'IMPUTACIONES INFORME'!M379,"")</f>
        <v/>
      </c>
      <c r="N379" s="8" t="str">
        <f>IF('IMPUTACIONES INFORME'!N379&lt;&gt;"",'IMPUTACIONES INFORME'!N379,"")</f>
        <v/>
      </c>
      <c r="O379" s="8" t="str">
        <f>IF('IMPUTACIONES INFORME'!O379&lt;&gt;"",'IMPUTACIONES INFORME'!O379,"")</f>
        <v/>
      </c>
      <c r="P379" s="8" t="str">
        <f>IF('IMPUTACIONES INFORME'!P379&lt;&gt;"",'IMPUTACIONES INFORME'!P379,"")</f>
        <v/>
      </c>
      <c r="X379" s="8" t="e">
        <f t="shared" si="16"/>
        <v>#VALUE!</v>
      </c>
      <c r="Y379" s="8" t="str">
        <f t="shared" si="15"/>
        <v/>
      </c>
    </row>
    <row r="380" spans="1:25" x14ac:dyDescent="0.25">
      <c r="A380" s="8" t="str">
        <f>IF('IMPUTACIONES INFORME'!A380&lt;&gt;"",'IMPUTACIONES INFORME'!A380,"")</f>
        <v/>
      </c>
      <c r="B380" s="8" t="str">
        <f>IF('IMPUTACIONES INFORME'!B380&lt;&gt;"",'IMPUTACIONES INFORME'!B380,"")</f>
        <v/>
      </c>
      <c r="C380" s="8" t="str">
        <f>IF('IMPUTACIONES INFORME'!C380&lt;&gt;"",'IMPUTACIONES INFORME'!C380,"")</f>
        <v/>
      </c>
      <c r="D380" s="8" t="str">
        <f>IF('IMPUTACIONES INFORME'!D380&lt;&gt;"",'IMPUTACIONES INFORME'!D380,"")</f>
        <v/>
      </c>
      <c r="E380" s="8" t="str">
        <f>IF('IMPUTACIONES INFORME'!E380&lt;&gt;"",'IMPUTACIONES INFORME'!E380,"")</f>
        <v/>
      </c>
      <c r="F380" s="8" t="str">
        <f>IF('IMPUTACIONES INFORME'!F380&lt;&gt;"",'IMPUTACIONES INFORME'!F380,"")</f>
        <v/>
      </c>
      <c r="G380" s="8" t="str">
        <f>IF('IMPUTACIONES INFORME'!G380&lt;&gt;"",'IMPUTACIONES INFORME'!G380,"")</f>
        <v/>
      </c>
      <c r="H380" s="8" t="str">
        <f>IF('IMPUTACIONES INFORME'!H380&lt;&gt;"",'IMPUTACIONES INFORME'!H380,"")</f>
        <v/>
      </c>
      <c r="I380" s="8" t="str">
        <f>IF('IMPUTACIONES INFORME'!I380&lt;&gt;"",'IMPUTACIONES INFORME'!I380,"")</f>
        <v/>
      </c>
      <c r="J380" s="8" t="str">
        <f>IF('IMPUTACIONES INFORME'!J380&lt;&gt;"",'IMPUTACIONES INFORME'!J380,"")</f>
        <v/>
      </c>
      <c r="K380" s="8" t="str">
        <f>IF('IMPUTACIONES INFORME'!K380&lt;&gt;"",'IMPUTACIONES INFORME'!K380,"")</f>
        <v/>
      </c>
      <c r="L380" s="8" t="str">
        <f>IF('IMPUTACIONES INFORME'!L380&lt;&gt;"",'IMPUTACIONES INFORME'!L380,"")</f>
        <v/>
      </c>
      <c r="M380" s="8" t="str">
        <f>IF('IMPUTACIONES INFORME'!M380&lt;&gt;"",'IMPUTACIONES INFORME'!M380,"")</f>
        <v/>
      </c>
      <c r="N380" s="8" t="str">
        <f>IF('IMPUTACIONES INFORME'!N380&lt;&gt;"",'IMPUTACIONES INFORME'!N380,"")</f>
        <v/>
      </c>
      <c r="O380" s="8" t="str">
        <f>IF('IMPUTACIONES INFORME'!O380&lt;&gt;"",'IMPUTACIONES INFORME'!O380,"")</f>
        <v/>
      </c>
      <c r="P380" s="8" t="str">
        <f>IF('IMPUTACIONES INFORME'!P380&lt;&gt;"",'IMPUTACIONES INFORME'!P380,"")</f>
        <v/>
      </c>
      <c r="X380" s="8" t="e">
        <f t="shared" si="16"/>
        <v>#VALUE!</v>
      </c>
      <c r="Y380" s="8" t="str">
        <f t="shared" si="15"/>
        <v/>
      </c>
    </row>
    <row r="381" spans="1:25" x14ac:dyDescent="0.25">
      <c r="A381" s="8" t="str">
        <f>IF('IMPUTACIONES INFORME'!A381&lt;&gt;"",'IMPUTACIONES INFORME'!A381,"")</f>
        <v/>
      </c>
      <c r="B381" s="8" t="str">
        <f>IF('IMPUTACIONES INFORME'!B381&lt;&gt;"",'IMPUTACIONES INFORME'!B381,"")</f>
        <v/>
      </c>
      <c r="C381" s="8" t="str">
        <f>IF('IMPUTACIONES INFORME'!C381&lt;&gt;"",'IMPUTACIONES INFORME'!C381,"")</f>
        <v/>
      </c>
      <c r="D381" s="8" t="str">
        <f>IF('IMPUTACIONES INFORME'!D381&lt;&gt;"",'IMPUTACIONES INFORME'!D381,"")</f>
        <v/>
      </c>
      <c r="E381" s="8" t="str">
        <f>IF('IMPUTACIONES INFORME'!E381&lt;&gt;"",'IMPUTACIONES INFORME'!E381,"")</f>
        <v/>
      </c>
      <c r="F381" s="8" t="str">
        <f>IF('IMPUTACIONES INFORME'!F381&lt;&gt;"",'IMPUTACIONES INFORME'!F381,"")</f>
        <v/>
      </c>
      <c r="G381" s="8" t="str">
        <f>IF('IMPUTACIONES INFORME'!G381&lt;&gt;"",'IMPUTACIONES INFORME'!G381,"")</f>
        <v/>
      </c>
      <c r="H381" s="8" t="str">
        <f>IF('IMPUTACIONES INFORME'!H381&lt;&gt;"",'IMPUTACIONES INFORME'!H381,"")</f>
        <v/>
      </c>
      <c r="I381" s="8" t="str">
        <f>IF('IMPUTACIONES INFORME'!I381&lt;&gt;"",'IMPUTACIONES INFORME'!I381,"")</f>
        <v/>
      </c>
      <c r="J381" s="8" t="str">
        <f>IF('IMPUTACIONES INFORME'!J381&lt;&gt;"",'IMPUTACIONES INFORME'!J381,"")</f>
        <v/>
      </c>
      <c r="K381" s="8" t="str">
        <f>IF('IMPUTACIONES INFORME'!K381&lt;&gt;"",'IMPUTACIONES INFORME'!K381,"")</f>
        <v/>
      </c>
      <c r="L381" s="8" t="str">
        <f>IF('IMPUTACIONES INFORME'!L381&lt;&gt;"",'IMPUTACIONES INFORME'!L381,"")</f>
        <v/>
      </c>
      <c r="M381" s="8" t="str">
        <f>IF('IMPUTACIONES INFORME'!M381&lt;&gt;"",'IMPUTACIONES INFORME'!M381,"")</f>
        <v/>
      </c>
      <c r="N381" s="8" t="str">
        <f>IF('IMPUTACIONES INFORME'!N381&lt;&gt;"",'IMPUTACIONES INFORME'!N381,"")</f>
        <v/>
      </c>
      <c r="O381" s="8" t="str">
        <f>IF('IMPUTACIONES INFORME'!O381&lt;&gt;"",'IMPUTACIONES INFORME'!O381,"")</f>
        <v/>
      </c>
      <c r="P381" s="8" t="str">
        <f>IF('IMPUTACIONES INFORME'!P381&lt;&gt;"",'IMPUTACIONES INFORME'!P381,"")</f>
        <v/>
      </c>
      <c r="X381" s="8" t="e">
        <f t="shared" si="16"/>
        <v>#VALUE!</v>
      </c>
      <c r="Y381" s="8" t="str">
        <f t="shared" si="15"/>
        <v/>
      </c>
    </row>
    <row r="382" spans="1:25" x14ac:dyDescent="0.25">
      <c r="A382" s="8" t="str">
        <f>IF('IMPUTACIONES INFORME'!A382&lt;&gt;"",'IMPUTACIONES INFORME'!A382,"")</f>
        <v/>
      </c>
      <c r="B382" s="8" t="str">
        <f>IF('IMPUTACIONES INFORME'!B382&lt;&gt;"",'IMPUTACIONES INFORME'!B382,"")</f>
        <v/>
      </c>
      <c r="C382" s="8" t="str">
        <f>IF('IMPUTACIONES INFORME'!C382&lt;&gt;"",'IMPUTACIONES INFORME'!C382,"")</f>
        <v/>
      </c>
      <c r="D382" s="8" t="str">
        <f>IF('IMPUTACIONES INFORME'!D382&lt;&gt;"",'IMPUTACIONES INFORME'!D382,"")</f>
        <v/>
      </c>
      <c r="E382" s="8" t="str">
        <f>IF('IMPUTACIONES INFORME'!E382&lt;&gt;"",'IMPUTACIONES INFORME'!E382,"")</f>
        <v/>
      </c>
      <c r="F382" s="8" t="str">
        <f>IF('IMPUTACIONES INFORME'!F382&lt;&gt;"",'IMPUTACIONES INFORME'!F382,"")</f>
        <v/>
      </c>
      <c r="G382" s="8" t="str">
        <f>IF('IMPUTACIONES INFORME'!G382&lt;&gt;"",'IMPUTACIONES INFORME'!G382,"")</f>
        <v/>
      </c>
      <c r="H382" s="8" t="str">
        <f>IF('IMPUTACIONES INFORME'!H382&lt;&gt;"",'IMPUTACIONES INFORME'!H382,"")</f>
        <v/>
      </c>
      <c r="I382" s="8" t="str">
        <f>IF('IMPUTACIONES INFORME'!I382&lt;&gt;"",'IMPUTACIONES INFORME'!I382,"")</f>
        <v/>
      </c>
      <c r="J382" s="8" t="str">
        <f>IF('IMPUTACIONES INFORME'!J382&lt;&gt;"",'IMPUTACIONES INFORME'!J382,"")</f>
        <v/>
      </c>
      <c r="K382" s="8" t="str">
        <f>IF('IMPUTACIONES INFORME'!K382&lt;&gt;"",'IMPUTACIONES INFORME'!K382,"")</f>
        <v/>
      </c>
      <c r="L382" s="8" t="str">
        <f>IF('IMPUTACIONES INFORME'!L382&lt;&gt;"",'IMPUTACIONES INFORME'!L382,"")</f>
        <v/>
      </c>
      <c r="M382" s="8" t="str">
        <f>IF('IMPUTACIONES INFORME'!M382&lt;&gt;"",'IMPUTACIONES INFORME'!M382,"")</f>
        <v/>
      </c>
      <c r="N382" s="8" t="str">
        <f>IF('IMPUTACIONES INFORME'!N382&lt;&gt;"",'IMPUTACIONES INFORME'!N382,"")</f>
        <v/>
      </c>
      <c r="O382" s="8" t="str">
        <f>IF('IMPUTACIONES INFORME'!O382&lt;&gt;"",'IMPUTACIONES INFORME'!O382,"")</f>
        <v/>
      </c>
      <c r="P382" s="8" t="str">
        <f>IF('IMPUTACIONES INFORME'!P382&lt;&gt;"",'IMPUTACIONES INFORME'!P382,"")</f>
        <v/>
      </c>
      <c r="X382" s="8" t="e">
        <f t="shared" si="16"/>
        <v>#VALUE!</v>
      </c>
      <c r="Y382" s="8" t="str">
        <f t="shared" si="15"/>
        <v/>
      </c>
    </row>
    <row r="383" spans="1:25" x14ac:dyDescent="0.25">
      <c r="A383" s="8" t="str">
        <f>IF('IMPUTACIONES INFORME'!A383&lt;&gt;"",'IMPUTACIONES INFORME'!A383,"")</f>
        <v/>
      </c>
      <c r="B383" s="8" t="str">
        <f>IF('IMPUTACIONES INFORME'!B383&lt;&gt;"",'IMPUTACIONES INFORME'!B383,"")</f>
        <v/>
      </c>
      <c r="C383" s="8" t="str">
        <f>IF('IMPUTACIONES INFORME'!C383&lt;&gt;"",'IMPUTACIONES INFORME'!C383,"")</f>
        <v/>
      </c>
      <c r="D383" s="8" t="str">
        <f>IF('IMPUTACIONES INFORME'!D383&lt;&gt;"",'IMPUTACIONES INFORME'!D383,"")</f>
        <v/>
      </c>
      <c r="E383" s="8" t="str">
        <f>IF('IMPUTACIONES INFORME'!E383&lt;&gt;"",'IMPUTACIONES INFORME'!E383,"")</f>
        <v/>
      </c>
      <c r="F383" s="8" t="str">
        <f>IF('IMPUTACIONES INFORME'!F383&lt;&gt;"",'IMPUTACIONES INFORME'!F383,"")</f>
        <v/>
      </c>
      <c r="G383" s="8" t="str">
        <f>IF('IMPUTACIONES INFORME'!G383&lt;&gt;"",'IMPUTACIONES INFORME'!G383,"")</f>
        <v/>
      </c>
      <c r="H383" s="8" t="str">
        <f>IF('IMPUTACIONES INFORME'!H383&lt;&gt;"",'IMPUTACIONES INFORME'!H383,"")</f>
        <v/>
      </c>
      <c r="I383" s="8" t="str">
        <f>IF('IMPUTACIONES INFORME'!I383&lt;&gt;"",'IMPUTACIONES INFORME'!I383,"")</f>
        <v/>
      </c>
      <c r="J383" s="8" t="str">
        <f>IF('IMPUTACIONES INFORME'!J383&lt;&gt;"",'IMPUTACIONES INFORME'!J383,"")</f>
        <v/>
      </c>
      <c r="K383" s="8" t="str">
        <f>IF('IMPUTACIONES INFORME'!K383&lt;&gt;"",'IMPUTACIONES INFORME'!K383,"")</f>
        <v/>
      </c>
      <c r="L383" s="8" t="str">
        <f>IF('IMPUTACIONES INFORME'!L383&lt;&gt;"",'IMPUTACIONES INFORME'!L383,"")</f>
        <v/>
      </c>
      <c r="M383" s="8" t="str">
        <f>IF('IMPUTACIONES INFORME'!M383&lt;&gt;"",'IMPUTACIONES INFORME'!M383,"")</f>
        <v/>
      </c>
      <c r="N383" s="8" t="str">
        <f>IF('IMPUTACIONES INFORME'!N383&lt;&gt;"",'IMPUTACIONES INFORME'!N383,"")</f>
        <v/>
      </c>
      <c r="O383" s="8" t="str">
        <f>IF('IMPUTACIONES INFORME'!O383&lt;&gt;"",'IMPUTACIONES INFORME'!O383,"")</f>
        <v/>
      </c>
      <c r="P383" s="8" t="str">
        <f>IF('IMPUTACIONES INFORME'!P383&lt;&gt;"",'IMPUTACIONES INFORME'!P383,"")</f>
        <v/>
      </c>
      <c r="X383" s="8" t="e">
        <f t="shared" si="16"/>
        <v>#VALUE!</v>
      </c>
      <c r="Y383" s="8" t="str">
        <f t="shared" si="15"/>
        <v/>
      </c>
    </row>
    <row r="384" spans="1:25" x14ac:dyDescent="0.25">
      <c r="A384" s="8" t="str">
        <f>IF('IMPUTACIONES INFORME'!A384&lt;&gt;"",'IMPUTACIONES INFORME'!A384,"")</f>
        <v/>
      </c>
      <c r="B384" s="8" t="str">
        <f>IF('IMPUTACIONES INFORME'!B384&lt;&gt;"",'IMPUTACIONES INFORME'!B384,"")</f>
        <v/>
      </c>
      <c r="C384" s="8" t="str">
        <f>IF('IMPUTACIONES INFORME'!C384&lt;&gt;"",'IMPUTACIONES INFORME'!C384,"")</f>
        <v/>
      </c>
      <c r="D384" s="8" t="str">
        <f>IF('IMPUTACIONES INFORME'!D384&lt;&gt;"",'IMPUTACIONES INFORME'!D384,"")</f>
        <v/>
      </c>
      <c r="E384" s="8" t="str">
        <f>IF('IMPUTACIONES INFORME'!E384&lt;&gt;"",'IMPUTACIONES INFORME'!E384,"")</f>
        <v/>
      </c>
      <c r="F384" s="8" t="str">
        <f>IF('IMPUTACIONES INFORME'!F384&lt;&gt;"",'IMPUTACIONES INFORME'!F384,"")</f>
        <v/>
      </c>
      <c r="G384" s="8" t="str">
        <f>IF('IMPUTACIONES INFORME'!G384&lt;&gt;"",'IMPUTACIONES INFORME'!G384,"")</f>
        <v/>
      </c>
      <c r="H384" s="8" t="str">
        <f>IF('IMPUTACIONES INFORME'!H384&lt;&gt;"",'IMPUTACIONES INFORME'!H384,"")</f>
        <v/>
      </c>
      <c r="I384" s="8" t="str">
        <f>IF('IMPUTACIONES INFORME'!I384&lt;&gt;"",'IMPUTACIONES INFORME'!I384,"")</f>
        <v/>
      </c>
      <c r="J384" s="8" t="str">
        <f>IF('IMPUTACIONES INFORME'!J384&lt;&gt;"",'IMPUTACIONES INFORME'!J384,"")</f>
        <v/>
      </c>
      <c r="K384" s="8" t="str">
        <f>IF('IMPUTACIONES INFORME'!K384&lt;&gt;"",'IMPUTACIONES INFORME'!K384,"")</f>
        <v/>
      </c>
      <c r="L384" s="8" t="str">
        <f>IF('IMPUTACIONES INFORME'!L384&lt;&gt;"",'IMPUTACIONES INFORME'!L384,"")</f>
        <v/>
      </c>
      <c r="M384" s="8" t="str">
        <f>IF('IMPUTACIONES INFORME'!M384&lt;&gt;"",'IMPUTACIONES INFORME'!M384,"")</f>
        <v/>
      </c>
      <c r="N384" s="8" t="str">
        <f>IF('IMPUTACIONES INFORME'!N384&lt;&gt;"",'IMPUTACIONES INFORME'!N384,"")</f>
        <v/>
      </c>
      <c r="O384" s="8" t="str">
        <f>IF('IMPUTACIONES INFORME'!O384&lt;&gt;"",'IMPUTACIONES INFORME'!O384,"")</f>
        <v/>
      </c>
      <c r="P384" s="8" t="str">
        <f>IF('IMPUTACIONES INFORME'!P384&lt;&gt;"",'IMPUTACIONES INFORME'!P384,"")</f>
        <v/>
      </c>
      <c r="X384" s="8" t="e">
        <f t="shared" si="16"/>
        <v>#VALUE!</v>
      </c>
      <c r="Y384" s="8" t="str">
        <f t="shared" si="15"/>
        <v/>
      </c>
    </row>
    <row r="385" spans="1:25" x14ac:dyDescent="0.25">
      <c r="A385" s="8" t="str">
        <f>IF('IMPUTACIONES INFORME'!A385&lt;&gt;"",'IMPUTACIONES INFORME'!A385,"")</f>
        <v/>
      </c>
      <c r="B385" s="8" t="str">
        <f>IF('IMPUTACIONES INFORME'!B385&lt;&gt;"",'IMPUTACIONES INFORME'!B385,"")</f>
        <v/>
      </c>
      <c r="C385" s="8" t="str">
        <f>IF('IMPUTACIONES INFORME'!C385&lt;&gt;"",'IMPUTACIONES INFORME'!C385,"")</f>
        <v/>
      </c>
      <c r="D385" s="8" t="str">
        <f>IF('IMPUTACIONES INFORME'!D385&lt;&gt;"",'IMPUTACIONES INFORME'!D385,"")</f>
        <v/>
      </c>
      <c r="E385" s="8" t="str">
        <f>IF('IMPUTACIONES INFORME'!E385&lt;&gt;"",'IMPUTACIONES INFORME'!E385,"")</f>
        <v/>
      </c>
      <c r="F385" s="8" t="str">
        <f>IF('IMPUTACIONES INFORME'!F385&lt;&gt;"",'IMPUTACIONES INFORME'!F385,"")</f>
        <v/>
      </c>
      <c r="G385" s="8" t="str">
        <f>IF('IMPUTACIONES INFORME'!G385&lt;&gt;"",'IMPUTACIONES INFORME'!G385,"")</f>
        <v/>
      </c>
      <c r="H385" s="8" t="str">
        <f>IF('IMPUTACIONES INFORME'!H385&lt;&gt;"",'IMPUTACIONES INFORME'!H385,"")</f>
        <v/>
      </c>
      <c r="I385" s="8" t="str">
        <f>IF('IMPUTACIONES INFORME'!I385&lt;&gt;"",'IMPUTACIONES INFORME'!I385,"")</f>
        <v/>
      </c>
      <c r="J385" s="8" t="str">
        <f>IF('IMPUTACIONES INFORME'!J385&lt;&gt;"",'IMPUTACIONES INFORME'!J385,"")</f>
        <v/>
      </c>
      <c r="K385" s="8" t="str">
        <f>IF('IMPUTACIONES INFORME'!K385&lt;&gt;"",'IMPUTACIONES INFORME'!K385,"")</f>
        <v/>
      </c>
      <c r="L385" s="8" t="str">
        <f>IF('IMPUTACIONES INFORME'!L385&lt;&gt;"",'IMPUTACIONES INFORME'!L385,"")</f>
        <v/>
      </c>
      <c r="M385" s="8" t="str">
        <f>IF('IMPUTACIONES INFORME'!M385&lt;&gt;"",'IMPUTACIONES INFORME'!M385,"")</f>
        <v/>
      </c>
      <c r="N385" s="8" t="str">
        <f>IF('IMPUTACIONES INFORME'!N385&lt;&gt;"",'IMPUTACIONES INFORME'!N385,"")</f>
        <v/>
      </c>
      <c r="O385" s="8" t="str">
        <f>IF('IMPUTACIONES INFORME'!O385&lt;&gt;"",'IMPUTACIONES INFORME'!O385,"")</f>
        <v/>
      </c>
      <c r="P385" s="8" t="str">
        <f>IF('IMPUTACIONES INFORME'!P385&lt;&gt;"",'IMPUTACIONES INFORME'!P385,"")</f>
        <v/>
      </c>
      <c r="X385" s="8" t="e">
        <f t="shared" si="16"/>
        <v>#VALUE!</v>
      </c>
      <c r="Y385" s="8" t="str">
        <f t="shared" si="15"/>
        <v/>
      </c>
    </row>
    <row r="386" spans="1:25" x14ac:dyDescent="0.25">
      <c r="A386" s="8" t="str">
        <f>IF('IMPUTACIONES INFORME'!A386&lt;&gt;"",'IMPUTACIONES INFORME'!A386,"")</f>
        <v/>
      </c>
      <c r="B386" s="8" t="str">
        <f>IF('IMPUTACIONES INFORME'!B386&lt;&gt;"",'IMPUTACIONES INFORME'!B386,"")</f>
        <v/>
      </c>
      <c r="C386" s="8" t="str">
        <f>IF('IMPUTACIONES INFORME'!C386&lt;&gt;"",'IMPUTACIONES INFORME'!C386,"")</f>
        <v/>
      </c>
      <c r="D386" s="8" t="str">
        <f>IF('IMPUTACIONES INFORME'!D386&lt;&gt;"",'IMPUTACIONES INFORME'!D386,"")</f>
        <v/>
      </c>
      <c r="E386" s="8" t="str">
        <f>IF('IMPUTACIONES INFORME'!E386&lt;&gt;"",'IMPUTACIONES INFORME'!E386,"")</f>
        <v/>
      </c>
      <c r="F386" s="8" t="str">
        <f>IF('IMPUTACIONES INFORME'!F386&lt;&gt;"",'IMPUTACIONES INFORME'!F386,"")</f>
        <v/>
      </c>
      <c r="G386" s="8" t="str">
        <f>IF('IMPUTACIONES INFORME'!G386&lt;&gt;"",'IMPUTACIONES INFORME'!G386,"")</f>
        <v/>
      </c>
      <c r="H386" s="8" t="str">
        <f>IF('IMPUTACIONES INFORME'!H386&lt;&gt;"",'IMPUTACIONES INFORME'!H386,"")</f>
        <v/>
      </c>
      <c r="I386" s="8" t="str">
        <f>IF('IMPUTACIONES INFORME'!I386&lt;&gt;"",'IMPUTACIONES INFORME'!I386,"")</f>
        <v/>
      </c>
      <c r="J386" s="8" t="str">
        <f>IF('IMPUTACIONES INFORME'!J386&lt;&gt;"",'IMPUTACIONES INFORME'!J386,"")</f>
        <v/>
      </c>
      <c r="K386" s="8" t="str">
        <f>IF('IMPUTACIONES INFORME'!K386&lt;&gt;"",'IMPUTACIONES INFORME'!K386,"")</f>
        <v/>
      </c>
      <c r="L386" s="8" t="str">
        <f>IF('IMPUTACIONES INFORME'!L386&lt;&gt;"",'IMPUTACIONES INFORME'!L386,"")</f>
        <v/>
      </c>
      <c r="M386" s="8" t="str">
        <f>IF('IMPUTACIONES INFORME'!M386&lt;&gt;"",'IMPUTACIONES INFORME'!M386,"")</f>
        <v/>
      </c>
      <c r="N386" s="8" t="str">
        <f>IF('IMPUTACIONES INFORME'!N386&lt;&gt;"",'IMPUTACIONES INFORME'!N386,"")</f>
        <v/>
      </c>
      <c r="O386" s="8" t="str">
        <f>IF('IMPUTACIONES INFORME'!O386&lt;&gt;"",'IMPUTACIONES INFORME'!O386,"")</f>
        <v/>
      </c>
      <c r="P386" s="8" t="str">
        <f>IF('IMPUTACIONES INFORME'!P386&lt;&gt;"",'IMPUTACIONES INFORME'!P386,"")</f>
        <v/>
      </c>
      <c r="X386" s="8" t="e">
        <f t="shared" si="16"/>
        <v>#VALUE!</v>
      </c>
      <c r="Y386" s="8" t="str">
        <f t="shared" si="15"/>
        <v/>
      </c>
    </row>
    <row r="387" spans="1:25" x14ac:dyDescent="0.25">
      <c r="A387" s="8" t="str">
        <f>IF('IMPUTACIONES INFORME'!A387&lt;&gt;"",'IMPUTACIONES INFORME'!A387,"")</f>
        <v/>
      </c>
      <c r="B387" s="8" t="str">
        <f>IF('IMPUTACIONES INFORME'!B387&lt;&gt;"",'IMPUTACIONES INFORME'!B387,"")</f>
        <v/>
      </c>
      <c r="C387" s="8" t="str">
        <f>IF('IMPUTACIONES INFORME'!C387&lt;&gt;"",'IMPUTACIONES INFORME'!C387,"")</f>
        <v/>
      </c>
      <c r="D387" s="8" t="str">
        <f>IF('IMPUTACIONES INFORME'!D387&lt;&gt;"",'IMPUTACIONES INFORME'!D387,"")</f>
        <v/>
      </c>
      <c r="E387" s="8" t="str">
        <f>IF('IMPUTACIONES INFORME'!E387&lt;&gt;"",'IMPUTACIONES INFORME'!E387,"")</f>
        <v/>
      </c>
      <c r="F387" s="8" t="str">
        <f>IF('IMPUTACIONES INFORME'!F387&lt;&gt;"",'IMPUTACIONES INFORME'!F387,"")</f>
        <v/>
      </c>
      <c r="G387" s="8" t="str">
        <f>IF('IMPUTACIONES INFORME'!G387&lt;&gt;"",'IMPUTACIONES INFORME'!G387,"")</f>
        <v/>
      </c>
      <c r="H387" s="8" t="str">
        <f>IF('IMPUTACIONES INFORME'!H387&lt;&gt;"",'IMPUTACIONES INFORME'!H387,"")</f>
        <v/>
      </c>
      <c r="I387" s="8" t="str">
        <f>IF('IMPUTACIONES INFORME'!I387&lt;&gt;"",'IMPUTACIONES INFORME'!I387,"")</f>
        <v/>
      </c>
      <c r="J387" s="8" t="str">
        <f>IF('IMPUTACIONES INFORME'!J387&lt;&gt;"",'IMPUTACIONES INFORME'!J387,"")</f>
        <v/>
      </c>
      <c r="K387" s="8" t="str">
        <f>IF('IMPUTACIONES INFORME'!K387&lt;&gt;"",'IMPUTACIONES INFORME'!K387,"")</f>
        <v/>
      </c>
      <c r="L387" s="8" t="str">
        <f>IF('IMPUTACIONES INFORME'!L387&lt;&gt;"",'IMPUTACIONES INFORME'!L387,"")</f>
        <v/>
      </c>
      <c r="M387" s="8" t="str">
        <f>IF('IMPUTACIONES INFORME'!M387&lt;&gt;"",'IMPUTACIONES INFORME'!M387,"")</f>
        <v/>
      </c>
      <c r="N387" s="8" t="str">
        <f>IF('IMPUTACIONES INFORME'!N387&lt;&gt;"",'IMPUTACIONES INFORME'!N387,"")</f>
        <v/>
      </c>
      <c r="O387" s="8" t="str">
        <f>IF('IMPUTACIONES INFORME'!O387&lt;&gt;"",'IMPUTACIONES INFORME'!O387,"")</f>
        <v/>
      </c>
      <c r="P387" s="8" t="str">
        <f>IF('IMPUTACIONES INFORME'!P387&lt;&gt;"",'IMPUTACIONES INFORME'!P387,"")</f>
        <v/>
      </c>
      <c r="X387" s="8" t="e">
        <f t="shared" si="16"/>
        <v>#VALUE!</v>
      </c>
      <c r="Y387" s="8" t="str">
        <f t="shared" si="15"/>
        <v/>
      </c>
    </row>
    <row r="388" spans="1:25" x14ac:dyDescent="0.25">
      <c r="A388" s="8" t="str">
        <f>IF('IMPUTACIONES INFORME'!A388&lt;&gt;"",'IMPUTACIONES INFORME'!A388,"")</f>
        <v/>
      </c>
      <c r="B388" s="8" t="str">
        <f>IF('IMPUTACIONES INFORME'!B388&lt;&gt;"",'IMPUTACIONES INFORME'!B388,"")</f>
        <v/>
      </c>
      <c r="C388" s="8" t="str">
        <f>IF('IMPUTACIONES INFORME'!C388&lt;&gt;"",'IMPUTACIONES INFORME'!C388,"")</f>
        <v/>
      </c>
      <c r="D388" s="8" t="str">
        <f>IF('IMPUTACIONES INFORME'!D388&lt;&gt;"",'IMPUTACIONES INFORME'!D388,"")</f>
        <v/>
      </c>
      <c r="E388" s="8" t="str">
        <f>IF('IMPUTACIONES INFORME'!E388&lt;&gt;"",'IMPUTACIONES INFORME'!E388,"")</f>
        <v/>
      </c>
      <c r="F388" s="8" t="str">
        <f>IF('IMPUTACIONES INFORME'!F388&lt;&gt;"",'IMPUTACIONES INFORME'!F388,"")</f>
        <v/>
      </c>
      <c r="G388" s="8" t="str">
        <f>IF('IMPUTACIONES INFORME'!G388&lt;&gt;"",'IMPUTACIONES INFORME'!G388,"")</f>
        <v/>
      </c>
      <c r="H388" s="8" t="str">
        <f>IF('IMPUTACIONES INFORME'!H388&lt;&gt;"",'IMPUTACIONES INFORME'!H388,"")</f>
        <v/>
      </c>
      <c r="I388" s="8" t="str">
        <f>IF('IMPUTACIONES INFORME'!I388&lt;&gt;"",'IMPUTACIONES INFORME'!I388,"")</f>
        <v/>
      </c>
      <c r="J388" s="8" t="str">
        <f>IF('IMPUTACIONES INFORME'!J388&lt;&gt;"",'IMPUTACIONES INFORME'!J388,"")</f>
        <v/>
      </c>
      <c r="K388" s="8" t="str">
        <f>IF('IMPUTACIONES INFORME'!K388&lt;&gt;"",'IMPUTACIONES INFORME'!K388,"")</f>
        <v/>
      </c>
      <c r="L388" s="8" t="str">
        <f>IF('IMPUTACIONES INFORME'!L388&lt;&gt;"",'IMPUTACIONES INFORME'!L388,"")</f>
        <v/>
      </c>
      <c r="M388" s="8" t="str">
        <f>IF('IMPUTACIONES INFORME'!M388&lt;&gt;"",'IMPUTACIONES INFORME'!M388,"")</f>
        <v/>
      </c>
      <c r="N388" s="8" t="str">
        <f>IF('IMPUTACIONES INFORME'!N388&lt;&gt;"",'IMPUTACIONES INFORME'!N388,"")</f>
        <v/>
      </c>
      <c r="O388" s="8" t="str">
        <f>IF('IMPUTACIONES INFORME'!O388&lt;&gt;"",'IMPUTACIONES INFORME'!O388,"")</f>
        <v/>
      </c>
      <c r="P388" s="8" t="str">
        <f>IF('IMPUTACIONES INFORME'!P388&lt;&gt;"",'IMPUTACIONES INFORME'!P388,"")</f>
        <v/>
      </c>
      <c r="X388" s="8" t="e">
        <f t="shared" si="16"/>
        <v>#VALUE!</v>
      </c>
      <c r="Y388" s="8" t="str">
        <f t="shared" ref="Y388:Y451" si="17">IFERROR(VALUE(X388),"")</f>
        <v/>
      </c>
    </row>
    <row r="389" spans="1:25" x14ac:dyDescent="0.25">
      <c r="A389" s="8" t="str">
        <f>IF('IMPUTACIONES INFORME'!A389&lt;&gt;"",'IMPUTACIONES INFORME'!A389,"")</f>
        <v/>
      </c>
      <c r="B389" s="8" t="str">
        <f>IF('IMPUTACIONES INFORME'!B389&lt;&gt;"",'IMPUTACIONES INFORME'!B389,"")</f>
        <v/>
      </c>
      <c r="C389" s="8" t="str">
        <f>IF('IMPUTACIONES INFORME'!C389&lt;&gt;"",'IMPUTACIONES INFORME'!C389,"")</f>
        <v/>
      </c>
      <c r="D389" s="8" t="str">
        <f>IF('IMPUTACIONES INFORME'!D389&lt;&gt;"",'IMPUTACIONES INFORME'!D389,"")</f>
        <v/>
      </c>
      <c r="E389" s="8" t="str">
        <f>IF('IMPUTACIONES INFORME'!E389&lt;&gt;"",'IMPUTACIONES INFORME'!E389,"")</f>
        <v/>
      </c>
      <c r="F389" s="8" t="str">
        <f>IF('IMPUTACIONES INFORME'!F389&lt;&gt;"",'IMPUTACIONES INFORME'!F389,"")</f>
        <v/>
      </c>
      <c r="G389" s="8" t="str">
        <f>IF('IMPUTACIONES INFORME'!G389&lt;&gt;"",'IMPUTACIONES INFORME'!G389,"")</f>
        <v/>
      </c>
      <c r="H389" s="8" t="str">
        <f>IF('IMPUTACIONES INFORME'!H389&lt;&gt;"",'IMPUTACIONES INFORME'!H389,"")</f>
        <v/>
      </c>
      <c r="I389" s="8" t="str">
        <f>IF('IMPUTACIONES INFORME'!I389&lt;&gt;"",'IMPUTACIONES INFORME'!I389,"")</f>
        <v/>
      </c>
      <c r="J389" s="8" t="str">
        <f>IF('IMPUTACIONES INFORME'!J389&lt;&gt;"",'IMPUTACIONES INFORME'!J389,"")</f>
        <v/>
      </c>
      <c r="K389" s="8" t="str">
        <f>IF('IMPUTACIONES INFORME'!K389&lt;&gt;"",'IMPUTACIONES INFORME'!K389,"")</f>
        <v/>
      </c>
      <c r="L389" s="8" t="str">
        <f>IF('IMPUTACIONES INFORME'!L389&lt;&gt;"",'IMPUTACIONES INFORME'!L389,"")</f>
        <v/>
      </c>
      <c r="M389" s="8" t="str">
        <f>IF('IMPUTACIONES INFORME'!M389&lt;&gt;"",'IMPUTACIONES INFORME'!M389,"")</f>
        <v/>
      </c>
      <c r="N389" s="8" t="str">
        <f>IF('IMPUTACIONES INFORME'!N389&lt;&gt;"",'IMPUTACIONES INFORME'!N389,"")</f>
        <v/>
      </c>
      <c r="O389" s="8" t="str">
        <f>IF('IMPUTACIONES INFORME'!O389&lt;&gt;"",'IMPUTACIONES INFORME'!O389,"")</f>
        <v/>
      </c>
      <c r="P389" s="8" t="str">
        <f>IF('IMPUTACIONES INFORME'!P389&lt;&gt;"",'IMPUTACIONES INFORME'!P389,"")</f>
        <v/>
      </c>
      <c r="X389" s="8" t="e">
        <f t="shared" si="16"/>
        <v>#VALUE!</v>
      </c>
      <c r="Y389" s="8" t="str">
        <f t="shared" si="17"/>
        <v/>
      </c>
    </row>
    <row r="390" spans="1:25" x14ac:dyDescent="0.25">
      <c r="A390" s="8" t="str">
        <f>IF('IMPUTACIONES INFORME'!A390&lt;&gt;"",'IMPUTACIONES INFORME'!A390,"")</f>
        <v/>
      </c>
      <c r="B390" s="8" t="str">
        <f>IF('IMPUTACIONES INFORME'!B390&lt;&gt;"",'IMPUTACIONES INFORME'!B390,"")</f>
        <v/>
      </c>
      <c r="C390" s="8" t="str">
        <f>IF('IMPUTACIONES INFORME'!C390&lt;&gt;"",'IMPUTACIONES INFORME'!C390,"")</f>
        <v/>
      </c>
      <c r="D390" s="8" t="str">
        <f>IF('IMPUTACIONES INFORME'!D390&lt;&gt;"",'IMPUTACIONES INFORME'!D390,"")</f>
        <v/>
      </c>
      <c r="E390" s="8" t="str">
        <f>IF('IMPUTACIONES INFORME'!E390&lt;&gt;"",'IMPUTACIONES INFORME'!E390,"")</f>
        <v/>
      </c>
      <c r="F390" s="8" t="str">
        <f>IF('IMPUTACIONES INFORME'!F390&lt;&gt;"",'IMPUTACIONES INFORME'!F390,"")</f>
        <v/>
      </c>
      <c r="G390" s="8" t="str">
        <f>IF('IMPUTACIONES INFORME'!G390&lt;&gt;"",'IMPUTACIONES INFORME'!G390,"")</f>
        <v/>
      </c>
      <c r="H390" s="8" t="str">
        <f>IF('IMPUTACIONES INFORME'!H390&lt;&gt;"",'IMPUTACIONES INFORME'!H390,"")</f>
        <v/>
      </c>
      <c r="I390" s="8" t="str">
        <f>IF('IMPUTACIONES INFORME'!I390&lt;&gt;"",'IMPUTACIONES INFORME'!I390,"")</f>
        <v/>
      </c>
      <c r="J390" s="8" t="str">
        <f>IF('IMPUTACIONES INFORME'!J390&lt;&gt;"",'IMPUTACIONES INFORME'!J390,"")</f>
        <v/>
      </c>
      <c r="K390" s="8" t="str">
        <f>IF('IMPUTACIONES INFORME'!K390&lt;&gt;"",'IMPUTACIONES INFORME'!K390,"")</f>
        <v/>
      </c>
      <c r="L390" s="8" t="str">
        <f>IF('IMPUTACIONES INFORME'!L390&lt;&gt;"",'IMPUTACIONES INFORME'!L390,"")</f>
        <v/>
      </c>
      <c r="M390" s="8" t="str">
        <f>IF('IMPUTACIONES INFORME'!M390&lt;&gt;"",'IMPUTACIONES INFORME'!M390,"")</f>
        <v/>
      </c>
      <c r="N390" s="8" t="str">
        <f>IF('IMPUTACIONES INFORME'!N390&lt;&gt;"",'IMPUTACIONES INFORME'!N390,"")</f>
        <v/>
      </c>
      <c r="O390" s="8" t="str">
        <f>IF('IMPUTACIONES INFORME'!O390&lt;&gt;"",'IMPUTACIONES INFORME'!O390,"")</f>
        <v/>
      </c>
      <c r="P390" s="8" t="str">
        <f>IF('IMPUTACIONES INFORME'!P390&lt;&gt;"",'IMPUTACIONES INFORME'!P390,"")</f>
        <v/>
      </c>
      <c r="X390" s="8" t="e">
        <f t="shared" si="16"/>
        <v>#VALUE!</v>
      </c>
      <c r="Y390" s="8" t="str">
        <f t="shared" si="17"/>
        <v/>
      </c>
    </row>
    <row r="391" spans="1:25" x14ac:dyDescent="0.25">
      <c r="A391" s="8" t="str">
        <f>IF('IMPUTACIONES INFORME'!A391&lt;&gt;"",'IMPUTACIONES INFORME'!A391,"")</f>
        <v/>
      </c>
      <c r="B391" s="8" t="str">
        <f>IF('IMPUTACIONES INFORME'!B391&lt;&gt;"",'IMPUTACIONES INFORME'!B391,"")</f>
        <v/>
      </c>
      <c r="C391" s="8" t="str">
        <f>IF('IMPUTACIONES INFORME'!C391&lt;&gt;"",'IMPUTACIONES INFORME'!C391,"")</f>
        <v/>
      </c>
      <c r="D391" s="8" t="str">
        <f>IF('IMPUTACIONES INFORME'!D391&lt;&gt;"",'IMPUTACIONES INFORME'!D391,"")</f>
        <v/>
      </c>
      <c r="E391" s="8" t="str">
        <f>IF('IMPUTACIONES INFORME'!E391&lt;&gt;"",'IMPUTACIONES INFORME'!E391,"")</f>
        <v/>
      </c>
      <c r="F391" s="8" t="str">
        <f>IF('IMPUTACIONES INFORME'!F391&lt;&gt;"",'IMPUTACIONES INFORME'!F391,"")</f>
        <v/>
      </c>
      <c r="G391" s="8" t="str">
        <f>IF('IMPUTACIONES INFORME'!G391&lt;&gt;"",'IMPUTACIONES INFORME'!G391,"")</f>
        <v/>
      </c>
      <c r="H391" s="8" t="str">
        <f>IF('IMPUTACIONES INFORME'!H391&lt;&gt;"",'IMPUTACIONES INFORME'!H391,"")</f>
        <v/>
      </c>
      <c r="I391" s="8" t="str">
        <f>IF('IMPUTACIONES INFORME'!I391&lt;&gt;"",'IMPUTACIONES INFORME'!I391,"")</f>
        <v/>
      </c>
      <c r="J391" s="8" t="str">
        <f>IF('IMPUTACIONES INFORME'!J391&lt;&gt;"",'IMPUTACIONES INFORME'!J391,"")</f>
        <v/>
      </c>
      <c r="K391" s="8" t="str">
        <f>IF('IMPUTACIONES INFORME'!K391&lt;&gt;"",'IMPUTACIONES INFORME'!K391,"")</f>
        <v/>
      </c>
      <c r="L391" s="8" t="str">
        <f>IF('IMPUTACIONES INFORME'!L391&lt;&gt;"",'IMPUTACIONES INFORME'!L391,"")</f>
        <v/>
      </c>
      <c r="M391" s="8" t="str">
        <f>IF('IMPUTACIONES INFORME'!M391&lt;&gt;"",'IMPUTACIONES INFORME'!M391,"")</f>
        <v/>
      </c>
      <c r="N391" s="8" t="str">
        <f>IF('IMPUTACIONES INFORME'!N391&lt;&gt;"",'IMPUTACIONES INFORME'!N391,"")</f>
        <v/>
      </c>
      <c r="O391" s="8" t="str">
        <f>IF('IMPUTACIONES INFORME'!O391&lt;&gt;"",'IMPUTACIONES INFORME'!O391,"")</f>
        <v/>
      </c>
      <c r="P391" s="8" t="str">
        <f>IF('IMPUTACIONES INFORME'!P391&lt;&gt;"",'IMPUTACIONES INFORME'!P391,"")</f>
        <v/>
      </c>
      <c r="X391" s="8" t="e">
        <f t="shared" si="16"/>
        <v>#VALUE!</v>
      </c>
      <c r="Y391" s="8" t="str">
        <f t="shared" si="17"/>
        <v/>
      </c>
    </row>
    <row r="392" spans="1:25" x14ac:dyDescent="0.25">
      <c r="A392" s="8" t="str">
        <f>IF('IMPUTACIONES INFORME'!A392&lt;&gt;"",'IMPUTACIONES INFORME'!A392,"")</f>
        <v/>
      </c>
      <c r="B392" s="8" t="str">
        <f>IF('IMPUTACIONES INFORME'!B392&lt;&gt;"",'IMPUTACIONES INFORME'!B392,"")</f>
        <v/>
      </c>
      <c r="C392" s="8" t="str">
        <f>IF('IMPUTACIONES INFORME'!C392&lt;&gt;"",'IMPUTACIONES INFORME'!C392,"")</f>
        <v/>
      </c>
      <c r="D392" s="8" t="str">
        <f>IF('IMPUTACIONES INFORME'!D392&lt;&gt;"",'IMPUTACIONES INFORME'!D392,"")</f>
        <v/>
      </c>
      <c r="E392" s="8" t="str">
        <f>IF('IMPUTACIONES INFORME'!E392&lt;&gt;"",'IMPUTACIONES INFORME'!E392,"")</f>
        <v/>
      </c>
      <c r="F392" s="8" t="str">
        <f>IF('IMPUTACIONES INFORME'!F392&lt;&gt;"",'IMPUTACIONES INFORME'!F392,"")</f>
        <v/>
      </c>
      <c r="G392" s="8" t="str">
        <f>IF('IMPUTACIONES INFORME'!G392&lt;&gt;"",'IMPUTACIONES INFORME'!G392,"")</f>
        <v/>
      </c>
      <c r="H392" s="8" t="str">
        <f>IF('IMPUTACIONES INFORME'!H392&lt;&gt;"",'IMPUTACIONES INFORME'!H392,"")</f>
        <v/>
      </c>
      <c r="I392" s="8" t="str">
        <f>IF('IMPUTACIONES INFORME'!I392&lt;&gt;"",'IMPUTACIONES INFORME'!I392,"")</f>
        <v/>
      </c>
      <c r="J392" s="8" t="str">
        <f>IF('IMPUTACIONES INFORME'!J392&lt;&gt;"",'IMPUTACIONES INFORME'!J392,"")</f>
        <v/>
      </c>
      <c r="K392" s="8" t="str">
        <f>IF('IMPUTACIONES INFORME'!K392&lt;&gt;"",'IMPUTACIONES INFORME'!K392,"")</f>
        <v/>
      </c>
      <c r="L392" s="8" t="str">
        <f>IF('IMPUTACIONES INFORME'!L392&lt;&gt;"",'IMPUTACIONES INFORME'!L392,"")</f>
        <v/>
      </c>
      <c r="M392" s="8" t="str">
        <f>IF('IMPUTACIONES INFORME'!M392&lt;&gt;"",'IMPUTACIONES INFORME'!M392,"")</f>
        <v/>
      </c>
      <c r="N392" s="8" t="str">
        <f>IF('IMPUTACIONES INFORME'!N392&lt;&gt;"",'IMPUTACIONES INFORME'!N392,"")</f>
        <v/>
      </c>
      <c r="O392" s="8" t="str">
        <f>IF('IMPUTACIONES INFORME'!O392&lt;&gt;"",'IMPUTACIONES INFORME'!O392,"")</f>
        <v/>
      </c>
      <c r="P392" s="8" t="str">
        <f>IF('IMPUTACIONES INFORME'!P392&lt;&gt;"",'IMPUTACIONES INFORME'!P392,"")</f>
        <v/>
      </c>
      <c r="X392" s="8" t="e">
        <f t="shared" si="16"/>
        <v>#VALUE!</v>
      </c>
      <c r="Y392" s="8" t="str">
        <f t="shared" si="17"/>
        <v/>
      </c>
    </row>
    <row r="393" spans="1:25" x14ac:dyDescent="0.25">
      <c r="A393" s="8" t="str">
        <f>IF('IMPUTACIONES INFORME'!A393&lt;&gt;"",'IMPUTACIONES INFORME'!A393,"")</f>
        <v/>
      </c>
      <c r="B393" s="8" t="str">
        <f>IF('IMPUTACIONES INFORME'!B393&lt;&gt;"",'IMPUTACIONES INFORME'!B393,"")</f>
        <v/>
      </c>
      <c r="C393" s="8" t="str">
        <f>IF('IMPUTACIONES INFORME'!C393&lt;&gt;"",'IMPUTACIONES INFORME'!C393,"")</f>
        <v/>
      </c>
      <c r="D393" s="8" t="str">
        <f>IF('IMPUTACIONES INFORME'!D393&lt;&gt;"",'IMPUTACIONES INFORME'!D393,"")</f>
        <v/>
      </c>
      <c r="E393" s="8" t="str">
        <f>IF('IMPUTACIONES INFORME'!E393&lt;&gt;"",'IMPUTACIONES INFORME'!E393,"")</f>
        <v/>
      </c>
      <c r="F393" s="8" t="str">
        <f>IF('IMPUTACIONES INFORME'!F393&lt;&gt;"",'IMPUTACIONES INFORME'!F393,"")</f>
        <v/>
      </c>
      <c r="G393" s="8" t="str">
        <f>IF('IMPUTACIONES INFORME'!G393&lt;&gt;"",'IMPUTACIONES INFORME'!G393,"")</f>
        <v/>
      </c>
      <c r="H393" s="8" t="str">
        <f>IF('IMPUTACIONES INFORME'!H393&lt;&gt;"",'IMPUTACIONES INFORME'!H393,"")</f>
        <v/>
      </c>
      <c r="I393" s="8" t="str">
        <f>IF('IMPUTACIONES INFORME'!I393&lt;&gt;"",'IMPUTACIONES INFORME'!I393,"")</f>
        <v/>
      </c>
      <c r="J393" s="8" t="str">
        <f>IF('IMPUTACIONES INFORME'!J393&lt;&gt;"",'IMPUTACIONES INFORME'!J393,"")</f>
        <v/>
      </c>
      <c r="K393" s="8" t="str">
        <f>IF('IMPUTACIONES INFORME'!K393&lt;&gt;"",'IMPUTACIONES INFORME'!K393,"")</f>
        <v/>
      </c>
      <c r="L393" s="8" t="str">
        <f>IF('IMPUTACIONES INFORME'!L393&lt;&gt;"",'IMPUTACIONES INFORME'!L393,"")</f>
        <v/>
      </c>
      <c r="M393" s="8" t="str">
        <f>IF('IMPUTACIONES INFORME'!M393&lt;&gt;"",'IMPUTACIONES INFORME'!M393,"")</f>
        <v/>
      </c>
      <c r="N393" s="8" t="str">
        <f>IF('IMPUTACIONES INFORME'!N393&lt;&gt;"",'IMPUTACIONES INFORME'!N393,"")</f>
        <v/>
      </c>
      <c r="O393" s="8" t="str">
        <f>IF('IMPUTACIONES INFORME'!O393&lt;&gt;"",'IMPUTACIONES INFORME'!O393,"")</f>
        <v/>
      </c>
      <c r="P393" s="8" t="str">
        <f>IF('IMPUTACIONES INFORME'!P393&lt;&gt;"",'IMPUTACIONES INFORME'!P393,"")</f>
        <v/>
      </c>
      <c r="X393" s="8" t="e">
        <f t="shared" si="16"/>
        <v>#VALUE!</v>
      </c>
      <c r="Y393" s="8" t="str">
        <f t="shared" si="17"/>
        <v/>
      </c>
    </row>
    <row r="394" spans="1:25" x14ac:dyDescent="0.25">
      <c r="A394" s="8" t="str">
        <f>IF('IMPUTACIONES INFORME'!A394&lt;&gt;"",'IMPUTACIONES INFORME'!A394,"")</f>
        <v/>
      </c>
      <c r="B394" s="8" t="str">
        <f>IF('IMPUTACIONES INFORME'!B394&lt;&gt;"",'IMPUTACIONES INFORME'!B394,"")</f>
        <v/>
      </c>
      <c r="C394" s="8" t="str">
        <f>IF('IMPUTACIONES INFORME'!C394&lt;&gt;"",'IMPUTACIONES INFORME'!C394,"")</f>
        <v/>
      </c>
      <c r="D394" s="8" t="str">
        <f>IF('IMPUTACIONES INFORME'!D394&lt;&gt;"",'IMPUTACIONES INFORME'!D394,"")</f>
        <v/>
      </c>
      <c r="E394" s="8" t="str">
        <f>IF('IMPUTACIONES INFORME'!E394&lt;&gt;"",'IMPUTACIONES INFORME'!E394,"")</f>
        <v/>
      </c>
      <c r="F394" s="8" t="str">
        <f>IF('IMPUTACIONES INFORME'!F394&lt;&gt;"",'IMPUTACIONES INFORME'!F394,"")</f>
        <v/>
      </c>
      <c r="G394" s="8" t="str">
        <f>IF('IMPUTACIONES INFORME'!G394&lt;&gt;"",'IMPUTACIONES INFORME'!G394,"")</f>
        <v/>
      </c>
      <c r="H394" s="8" t="str">
        <f>IF('IMPUTACIONES INFORME'!H394&lt;&gt;"",'IMPUTACIONES INFORME'!H394,"")</f>
        <v/>
      </c>
      <c r="I394" s="8" t="str">
        <f>IF('IMPUTACIONES INFORME'!I394&lt;&gt;"",'IMPUTACIONES INFORME'!I394,"")</f>
        <v/>
      </c>
      <c r="J394" s="8" t="str">
        <f>IF('IMPUTACIONES INFORME'!J394&lt;&gt;"",'IMPUTACIONES INFORME'!J394,"")</f>
        <v/>
      </c>
      <c r="K394" s="8" t="str">
        <f>IF('IMPUTACIONES INFORME'!K394&lt;&gt;"",'IMPUTACIONES INFORME'!K394,"")</f>
        <v/>
      </c>
      <c r="L394" s="8" t="str">
        <f>IF('IMPUTACIONES INFORME'!L394&lt;&gt;"",'IMPUTACIONES INFORME'!L394,"")</f>
        <v/>
      </c>
      <c r="M394" s="8" t="str">
        <f>IF('IMPUTACIONES INFORME'!M394&lt;&gt;"",'IMPUTACIONES INFORME'!M394,"")</f>
        <v/>
      </c>
      <c r="N394" s="8" t="str">
        <f>IF('IMPUTACIONES INFORME'!N394&lt;&gt;"",'IMPUTACIONES INFORME'!N394,"")</f>
        <v/>
      </c>
      <c r="O394" s="8" t="str">
        <f>IF('IMPUTACIONES INFORME'!O394&lt;&gt;"",'IMPUTACIONES INFORME'!O394,"")</f>
        <v/>
      </c>
      <c r="P394" s="8" t="str">
        <f>IF('IMPUTACIONES INFORME'!P394&lt;&gt;"",'IMPUTACIONES INFORME'!P394,"")</f>
        <v/>
      </c>
      <c r="X394" s="8" t="e">
        <f t="shared" si="16"/>
        <v>#VALUE!</v>
      </c>
      <c r="Y394" s="8" t="str">
        <f t="shared" si="17"/>
        <v/>
      </c>
    </row>
    <row r="395" spans="1:25" x14ac:dyDescent="0.25">
      <c r="A395" s="8" t="str">
        <f>IF('IMPUTACIONES INFORME'!A395&lt;&gt;"",'IMPUTACIONES INFORME'!A395,"")</f>
        <v/>
      </c>
      <c r="B395" s="8" t="str">
        <f>IF('IMPUTACIONES INFORME'!B395&lt;&gt;"",'IMPUTACIONES INFORME'!B395,"")</f>
        <v/>
      </c>
      <c r="C395" s="8" t="str">
        <f>IF('IMPUTACIONES INFORME'!C395&lt;&gt;"",'IMPUTACIONES INFORME'!C395,"")</f>
        <v/>
      </c>
      <c r="D395" s="8" t="str">
        <f>IF('IMPUTACIONES INFORME'!D395&lt;&gt;"",'IMPUTACIONES INFORME'!D395,"")</f>
        <v/>
      </c>
      <c r="E395" s="8" t="str">
        <f>IF('IMPUTACIONES INFORME'!E395&lt;&gt;"",'IMPUTACIONES INFORME'!E395,"")</f>
        <v/>
      </c>
      <c r="F395" s="8" t="str">
        <f>IF('IMPUTACIONES INFORME'!F395&lt;&gt;"",'IMPUTACIONES INFORME'!F395,"")</f>
        <v/>
      </c>
      <c r="G395" s="8" t="str">
        <f>IF('IMPUTACIONES INFORME'!G395&lt;&gt;"",'IMPUTACIONES INFORME'!G395,"")</f>
        <v/>
      </c>
      <c r="H395" s="8" t="str">
        <f>IF('IMPUTACIONES INFORME'!H395&lt;&gt;"",'IMPUTACIONES INFORME'!H395,"")</f>
        <v/>
      </c>
      <c r="I395" s="8" t="str">
        <f>IF('IMPUTACIONES INFORME'!I395&lt;&gt;"",'IMPUTACIONES INFORME'!I395,"")</f>
        <v/>
      </c>
      <c r="J395" s="8" t="str">
        <f>IF('IMPUTACIONES INFORME'!J395&lt;&gt;"",'IMPUTACIONES INFORME'!J395,"")</f>
        <v/>
      </c>
      <c r="K395" s="8" t="str">
        <f>IF('IMPUTACIONES INFORME'!K395&lt;&gt;"",'IMPUTACIONES INFORME'!K395,"")</f>
        <v/>
      </c>
      <c r="L395" s="8" t="str">
        <f>IF('IMPUTACIONES INFORME'!L395&lt;&gt;"",'IMPUTACIONES INFORME'!L395,"")</f>
        <v/>
      </c>
      <c r="M395" s="8" t="str">
        <f>IF('IMPUTACIONES INFORME'!M395&lt;&gt;"",'IMPUTACIONES INFORME'!M395,"")</f>
        <v/>
      </c>
      <c r="N395" s="8" t="str">
        <f>IF('IMPUTACIONES INFORME'!N395&lt;&gt;"",'IMPUTACIONES INFORME'!N395,"")</f>
        <v/>
      </c>
      <c r="O395" s="8" t="str">
        <f>IF('IMPUTACIONES INFORME'!O395&lt;&gt;"",'IMPUTACIONES INFORME'!O395,"")</f>
        <v/>
      </c>
      <c r="P395" s="8" t="str">
        <f>IF('IMPUTACIONES INFORME'!P395&lt;&gt;"",'IMPUTACIONES INFORME'!P395,"")</f>
        <v/>
      </c>
      <c r="X395" s="8" t="e">
        <f t="shared" si="16"/>
        <v>#VALUE!</v>
      </c>
      <c r="Y395" s="8" t="str">
        <f t="shared" si="17"/>
        <v/>
      </c>
    </row>
    <row r="396" spans="1:25" x14ac:dyDescent="0.25">
      <c r="A396" s="8" t="str">
        <f>IF('IMPUTACIONES INFORME'!A396&lt;&gt;"",'IMPUTACIONES INFORME'!A396,"")</f>
        <v/>
      </c>
      <c r="B396" s="8" t="str">
        <f>IF('IMPUTACIONES INFORME'!B396&lt;&gt;"",'IMPUTACIONES INFORME'!B396,"")</f>
        <v/>
      </c>
      <c r="C396" s="8" t="str">
        <f>IF('IMPUTACIONES INFORME'!C396&lt;&gt;"",'IMPUTACIONES INFORME'!C396,"")</f>
        <v/>
      </c>
      <c r="D396" s="8" t="str">
        <f>IF('IMPUTACIONES INFORME'!D396&lt;&gt;"",'IMPUTACIONES INFORME'!D396,"")</f>
        <v/>
      </c>
      <c r="E396" s="8" t="str">
        <f>IF('IMPUTACIONES INFORME'!E396&lt;&gt;"",'IMPUTACIONES INFORME'!E396,"")</f>
        <v/>
      </c>
      <c r="F396" s="8" t="str">
        <f>IF('IMPUTACIONES INFORME'!F396&lt;&gt;"",'IMPUTACIONES INFORME'!F396,"")</f>
        <v/>
      </c>
      <c r="G396" s="8" t="str">
        <f>IF('IMPUTACIONES INFORME'!G396&lt;&gt;"",'IMPUTACIONES INFORME'!G396,"")</f>
        <v/>
      </c>
      <c r="H396" s="8" t="str">
        <f>IF('IMPUTACIONES INFORME'!H396&lt;&gt;"",'IMPUTACIONES INFORME'!H396,"")</f>
        <v/>
      </c>
      <c r="I396" s="8" t="str">
        <f>IF('IMPUTACIONES INFORME'!I396&lt;&gt;"",'IMPUTACIONES INFORME'!I396,"")</f>
        <v/>
      </c>
      <c r="J396" s="8" t="str">
        <f>IF('IMPUTACIONES INFORME'!J396&lt;&gt;"",'IMPUTACIONES INFORME'!J396,"")</f>
        <v/>
      </c>
      <c r="K396" s="8" t="str">
        <f>IF('IMPUTACIONES INFORME'!K396&lt;&gt;"",'IMPUTACIONES INFORME'!K396,"")</f>
        <v/>
      </c>
      <c r="L396" s="8" t="str">
        <f>IF('IMPUTACIONES INFORME'!L396&lt;&gt;"",'IMPUTACIONES INFORME'!L396,"")</f>
        <v/>
      </c>
      <c r="M396" s="8" t="str">
        <f>IF('IMPUTACIONES INFORME'!M396&lt;&gt;"",'IMPUTACIONES INFORME'!M396,"")</f>
        <v/>
      </c>
      <c r="N396" s="8" t="str">
        <f>IF('IMPUTACIONES INFORME'!N396&lt;&gt;"",'IMPUTACIONES INFORME'!N396,"")</f>
        <v/>
      </c>
      <c r="O396" s="8" t="str">
        <f>IF('IMPUTACIONES INFORME'!O396&lt;&gt;"",'IMPUTACIONES INFORME'!O396,"")</f>
        <v/>
      </c>
      <c r="P396" s="8" t="str">
        <f>IF('IMPUTACIONES INFORME'!P396&lt;&gt;"",'IMPUTACIONES INFORME'!P396,"")</f>
        <v/>
      </c>
      <c r="X396" s="8" t="e">
        <f t="shared" si="16"/>
        <v>#VALUE!</v>
      </c>
      <c r="Y396" s="8" t="str">
        <f t="shared" si="17"/>
        <v/>
      </c>
    </row>
    <row r="397" spans="1:25" x14ac:dyDescent="0.25">
      <c r="A397" s="8" t="str">
        <f>IF('IMPUTACIONES INFORME'!A397&lt;&gt;"",'IMPUTACIONES INFORME'!A397,"")</f>
        <v/>
      </c>
      <c r="B397" s="8" t="str">
        <f>IF('IMPUTACIONES INFORME'!B397&lt;&gt;"",'IMPUTACIONES INFORME'!B397,"")</f>
        <v/>
      </c>
      <c r="C397" s="8" t="str">
        <f>IF('IMPUTACIONES INFORME'!C397&lt;&gt;"",'IMPUTACIONES INFORME'!C397,"")</f>
        <v/>
      </c>
      <c r="D397" s="8" t="str">
        <f>IF('IMPUTACIONES INFORME'!D397&lt;&gt;"",'IMPUTACIONES INFORME'!D397,"")</f>
        <v/>
      </c>
      <c r="E397" s="8" t="str">
        <f>IF('IMPUTACIONES INFORME'!E397&lt;&gt;"",'IMPUTACIONES INFORME'!E397,"")</f>
        <v/>
      </c>
      <c r="F397" s="8" t="str">
        <f>IF('IMPUTACIONES INFORME'!F397&lt;&gt;"",'IMPUTACIONES INFORME'!F397,"")</f>
        <v/>
      </c>
      <c r="G397" s="8" t="str">
        <f>IF('IMPUTACIONES INFORME'!G397&lt;&gt;"",'IMPUTACIONES INFORME'!G397,"")</f>
        <v/>
      </c>
      <c r="H397" s="8" t="str">
        <f>IF('IMPUTACIONES INFORME'!H397&lt;&gt;"",'IMPUTACIONES INFORME'!H397,"")</f>
        <v/>
      </c>
      <c r="I397" s="8" t="str">
        <f>IF('IMPUTACIONES INFORME'!I397&lt;&gt;"",'IMPUTACIONES INFORME'!I397,"")</f>
        <v/>
      </c>
      <c r="J397" s="8" t="str">
        <f>IF('IMPUTACIONES INFORME'!J397&lt;&gt;"",'IMPUTACIONES INFORME'!J397,"")</f>
        <v/>
      </c>
      <c r="K397" s="8" t="str">
        <f>IF('IMPUTACIONES INFORME'!K397&lt;&gt;"",'IMPUTACIONES INFORME'!K397,"")</f>
        <v/>
      </c>
      <c r="L397" s="8" t="str">
        <f>IF('IMPUTACIONES INFORME'!L397&lt;&gt;"",'IMPUTACIONES INFORME'!L397,"")</f>
        <v/>
      </c>
      <c r="M397" s="8" t="str">
        <f>IF('IMPUTACIONES INFORME'!M397&lt;&gt;"",'IMPUTACIONES INFORME'!M397,"")</f>
        <v/>
      </c>
      <c r="N397" s="8" t="str">
        <f>IF('IMPUTACIONES INFORME'!N397&lt;&gt;"",'IMPUTACIONES INFORME'!N397,"")</f>
        <v/>
      </c>
      <c r="O397" s="8" t="str">
        <f>IF('IMPUTACIONES INFORME'!O397&lt;&gt;"",'IMPUTACIONES INFORME'!O397,"")</f>
        <v/>
      </c>
      <c r="P397" s="8" t="str">
        <f>IF('IMPUTACIONES INFORME'!P397&lt;&gt;"",'IMPUTACIONES INFORME'!P397,"")</f>
        <v/>
      </c>
      <c r="X397" s="8" t="e">
        <f t="shared" si="16"/>
        <v>#VALUE!</v>
      </c>
      <c r="Y397" s="8" t="str">
        <f t="shared" si="17"/>
        <v/>
      </c>
    </row>
    <row r="398" spans="1:25" x14ac:dyDescent="0.25">
      <c r="A398" s="8" t="str">
        <f>IF('IMPUTACIONES INFORME'!A398&lt;&gt;"",'IMPUTACIONES INFORME'!A398,"")</f>
        <v/>
      </c>
      <c r="B398" s="8" t="str">
        <f>IF('IMPUTACIONES INFORME'!B398&lt;&gt;"",'IMPUTACIONES INFORME'!B398,"")</f>
        <v/>
      </c>
      <c r="C398" s="8" t="str">
        <f>IF('IMPUTACIONES INFORME'!C398&lt;&gt;"",'IMPUTACIONES INFORME'!C398,"")</f>
        <v/>
      </c>
      <c r="D398" s="8" t="str">
        <f>IF('IMPUTACIONES INFORME'!D398&lt;&gt;"",'IMPUTACIONES INFORME'!D398,"")</f>
        <v/>
      </c>
      <c r="E398" s="8" t="str">
        <f>IF('IMPUTACIONES INFORME'!E398&lt;&gt;"",'IMPUTACIONES INFORME'!E398,"")</f>
        <v/>
      </c>
      <c r="F398" s="8" t="str">
        <f>IF('IMPUTACIONES INFORME'!F398&lt;&gt;"",'IMPUTACIONES INFORME'!F398,"")</f>
        <v/>
      </c>
      <c r="G398" s="8" t="str">
        <f>IF('IMPUTACIONES INFORME'!G398&lt;&gt;"",'IMPUTACIONES INFORME'!G398,"")</f>
        <v/>
      </c>
      <c r="H398" s="8" t="str">
        <f>IF('IMPUTACIONES INFORME'!H398&lt;&gt;"",'IMPUTACIONES INFORME'!H398,"")</f>
        <v/>
      </c>
      <c r="I398" s="8" t="str">
        <f>IF('IMPUTACIONES INFORME'!I398&lt;&gt;"",'IMPUTACIONES INFORME'!I398,"")</f>
        <v/>
      </c>
      <c r="J398" s="8" t="str">
        <f>IF('IMPUTACIONES INFORME'!J398&lt;&gt;"",'IMPUTACIONES INFORME'!J398,"")</f>
        <v/>
      </c>
      <c r="K398" s="8" t="str">
        <f>IF('IMPUTACIONES INFORME'!K398&lt;&gt;"",'IMPUTACIONES INFORME'!K398,"")</f>
        <v/>
      </c>
      <c r="L398" s="8" t="str">
        <f>IF('IMPUTACIONES INFORME'!L398&lt;&gt;"",'IMPUTACIONES INFORME'!L398,"")</f>
        <v/>
      </c>
      <c r="M398" s="8" t="str">
        <f>IF('IMPUTACIONES INFORME'!M398&lt;&gt;"",'IMPUTACIONES INFORME'!M398,"")</f>
        <v/>
      </c>
      <c r="N398" s="8" t="str">
        <f>IF('IMPUTACIONES INFORME'!N398&lt;&gt;"",'IMPUTACIONES INFORME'!N398,"")</f>
        <v/>
      </c>
      <c r="O398" s="8" t="str">
        <f>IF('IMPUTACIONES INFORME'!O398&lt;&gt;"",'IMPUTACIONES INFORME'!O398,"")</f>
        <v/>
      </c>
      <c r="P398" s="8" t="str">
        <f>IF('IMPUTACIONES INFORME'!P398&lt;&gt;"",'IMPUTACIONES INFORME'!P398,"")</f>
        <v/>
      </c>
      <c r="X398" s="8" t="e">
        <f t="shared" si="16"/>
        <v>#VALUE!</v>
      </c>
      <c r="Y398" s="8" t="str">
        <f t="shared" si="17"/>
        <v/>
      </c>
    </row>
    <row r="399" spans="1:25" x14ac:dyDescent="0.25">
      <c r="A399" s="8" t="str">
        <f>IF('IMPUTACIONES INFORME'!A399&lt;&gt;"",'IMPUTACIONES INFORME'!A399,"")</f>
        <v/>
      </c>
      <c r="B399" s="8" t="str">
        <f>IF('IMPUTACIONES INFORME'!B399&lt;&gt;"",'IMPUTACIONES INFORME'!B399,"")</f>
        <v/>
      </c>
      <c r="C399" s="8" t="str">
        <f>IF('IMPUTACIONES INFORME'!C399&lt;&gt;"",'IMPUTACIONES INFORME'!C399,"")</f>
        <v/>
      </c>
      <c r="D399" s="8" t="str">
        <f>IF('IMPUTACIONES INFORME'!D399&lt;&gt;"",'IMPUTACIONES INFORME'!D399,"")</f>
        <v/>
      </c>
      <c r="E399" s="8" t="str">
        <f>IF('IMPUTACIONES INFORME'!E399&lt;&gt;"",'IMPUTACIONES INFORME'!E399,"")</f>
        <v/>
      </c>
      <c r="F399" s="8" t="str">
        <f>IF('IMPUTACIONES INFORME'!F399&lt;&gt;"",'IMPUTACIONES INFORME'!F399,"")</f>
        <v/>
      </c>
      <c r="G399" s="8" t="str">
        <f>IF('IMPUTACIONES INFORME'!G399&lt;&gt;"",'IMPUTACIONES INFORME'!G399,"")</f>
        <v/>
      </c>
      <c r="H399" s="8" t="str">
        <f>IF('IMPUTACIONES INFORME'!H399&lt;&gt;"",'IMPUTACIONES INFORME'!H399,"")</f>
        <v/>
      </c>
      <c r="I399" s="8" t="str">
        <f>IF('IMPUTACIONES INFORME'!I399&lt;&gt;"",'IMPUTACIONES INFORME'!I399,"")</f>
        <v/>
      </c>
      <c r="J399" s="8" t="str">
        <f>IF('IMPUTACIONES INFORME'!J399&lt;&gt;"",'IMPUTACIONES INFORME'!J399,"")</f>
        <v/>
      </c>
      <c r="K399" s="8" t="str">
        <f>IF('IMPUTACIONES INFORME'!K399&lt;&gt;"",'IMPUTACIONES INFORME'!K399,"")</f>
        <v/>
      </c>
      <c r="L399" s="8" t="str">
        <f>IF('IMPUTACIONES INFORME'!L399&lt;&gt;"",'IMPUTACIONES INFORME'!L399,"")</f>
        <v/>
      </c>
      <c r="M399" s="8" t="str">
        <f>IF('IMPUTACIONES INFORME'!M399&lt;&gt;"",'IMPUTACIONES INFORME'!M399,"")</f>
        <v/>
      </c>
      <c r="N399" s="8" t="str">
        <f>IF('IMPUTACIONES INFORME'!N399&lt;&gt;"",'IMPUTACIONES INFORME'!N399,"")</f>
        <v/>
      </c>
      <c r="O399" s="8" t="str">
        <f>IF('IMPUTACIONES INFORME'!O399&lt;&gt;"",'IMPUTACIONES INFORME'!O399,"")</f>
        <v/>
      </c>
      <c r="P399" s="8" t="str">
        <f>IF('IMPUTACIONES INFORME'!P399&lt;&gt;"",'IMPUTACIONES INFORME'!P399,"")</f>
        <v/>
      </c>
      <c r="X399" s="8" t="e">
        <f t="shared" si="16"/>
        <v>#VALUE!</v>
      </c>
      <c r="Y399" s="8" t="str">
        <f t="shared" si="17"/>
        <v/>
      </c>
    </row>
    <row r="400" spans="1:25" x14ac:dyDescent="0.25">
      <c r="A400" s="8" t="str">
        <f>IF('IMPUTACIONES INFORME'!A400&lt;&gt;"",'IMPUTACIONES INFORME'!A400,"")</f>
        <v/>
      </c>
      <c r="B400" s="8" t="str">
        <f>IF('IMPUTACIONES INFORME'!B400&lt;&gt;"",'IMPUTACIONES INFORME'!B400,"")</f>
        <v/>
      </c>
      <c r="C400" s="8" t="str">
        <f>IF('IMPUTACIONES INFORME'!C400&lt;&gt;"",'IMPUTACIONES INFORME'!C400,"")</f>
        <v/>
      </c>
      <c r="D400" s="8" t="str">
        <f>IF('IMPUTACIONES INFORME'!D400&lt;&gt;"",'IMPUTACIONES INFORME'!D400,"")</f>
        <v/>
      </c>
      <c r="E400" s="8" t="str">
        <f>IF('IMPUTACIONES INFORME'!E400&lt;&gt;"",'IMPUTACIONES INFORME'!E400,"")</f>
        <v/>
      </c>
      <c r="F400" s="8" t="str">
        <f>IF('IMPUTACIONES INFORME'!F400&lt;&gt;"",'IMPUTACIONES INFORME'!F400,"")</f>
        <v/>
      </c>
      <c r="G400" s="8" t="str">
        <f>IF('IMPUTACIONES INFORME'!G400&lt;&gt;"",'IMPUTACIONES INFORME'!G400,"")</f>
        <v/>
      </c>
      <c r="H400" s="8" t="str">
        <f>IF('IMPUTACIONES INFORME'!H400&lt;&gt;"",'IMPUTACIONES INFORME'!H400,"")</f>
        <v/>
      </c>
      <c r="I400" s="8" t="str">
        <f>IF('IMPUTACIONES INFORME'!I400&lt;&gt;"",'IMPUTACIONES INFORME'!I400,"")</f>
        <v/>
      </c>
      <c r="J400" s="8" t="str">
        <f>IF('IMPUTACIONES INFORME'!J400&lt;&gt;"",'IMPUTACIONES INFORME'!J400,"")</f>
        <v/>
      </c>
      <c r="K400" s="8" t="str">
        <f>IF('IMPUTACIONES INFORME'!K400&lt;&gt;"",'IMPUTACIONES INFORME'!K400,"")</f>
        <v/>
      </c>
      <c r="L400" s="8" t="str">
        <f>IF('IMPUTACIONES INFORME'!L400&lt;&gt;"",'IMPUTACIONES INFORME'!L400,"")</f>
        <v/>
      </c>
      <c r="M400" s="8" t="str">
        <f>IF('IMPUTACIONES INFORME'!M400&lt;&gt;"",'IMPUTACIONES INFORME'!M400,"")</f>
        <v/>
      </c>
      <c r="N400" s="8" t="str">
        <f>IF('IMPUTACIONES INFORME'!N400&lt;&gt;"",'IMPUTACIONES INFORME'!N400,"")</f>
        <v/>
      </c>
      <c r="O400" s="8" t="str">
        <f>IF('IMPUTACIONES INFORME'!O400&lt;&gt;"",'IMPUTACIONES INFORME'!O400,"")</f>
        <v/>
      </c>
      <c r="P400" s="8" t="str">
        <f>IF('IMPUTACIONES INFORME'!P400&lt;&gt;"",'IMPUTACIONES INFORME'!P400,"")</f>
        <v/>
      </c>
      <c r="X400" s="8" t="e">
        <f t="shared" si="16"/>
        <v>#VALUE!</v>
      </c>
      <c r="Y400" s="8" t="str">
        <f t="shared" si="17"/>
        <v/>
      </c>
    </row>
    <row r="401" spans="1:25" x14ac:dyDescent="0.25">
      <c r="A401" s="8" t="str">
        <f>IF('IMPUTACIONES INFORME'!A401&lt;&gt;"",'IMPUTACIONES INFORME'!A401,"")</f>
        <v/>
      </c>
      <c r="B401" s="8" t="str">
        <f>IF('IMPUTACIONES INFORME'!B401&lt;&gt;"",'IMPUTACIONES INFORME'!B401,"")</f>
        <v/>
      </c>
      <c r="C401" s="8" t="str">
        <f>IF('IMPUTACIONES INFORME'!C401&lt;&gt;"",'IMPUTACIONES INFORME'!C401,"")</f>
        <v/>
      </c>
      <c r="D401" s="8" t="str">
        <f>IF('IMPUTACIONES INFORME'!D401&lt;&gt;"",'IMPUTACIONES INFORME'!D401,"")</f>
        <v/>
      </c>
      <c r="E401" s="8" t="str">
        <f>IF('IMPUTACIONES INFORME'!E401&lt;&gt;"",'IMPUTACIONES INFORME'!E401,"")</f>
        <v/>
      </c>
      <c r="F401" s="8" t="str">
        <f>IF('IMPUTACIONES INFORME'!F401&lt;&gt;"",'IMPUTACIONES INFORME'!F401,"")</f>
        <v/>
      </c>
      <c r="G401" s="8" t="str">
        <f>IF('IMPUTACIONES INFORME'!G401&lt;&gt;"",'IMPUTACIONES INFORME'!G401,"")</f>
        <v/>
      </c>
      <c r="H401" s="8" t="str">
        <f>IF('IMPUTACIONES INFORME'!H401&lt;&gt;"",'IMPUTACIONES INFORME'!H401,"")</f>
        <v/>
      </c>
      <c r="I401" s="8" t="str">
        <f>IF('IMPUTACIONES INFORME'!I401&lt;&gt;"",'IMPUTACIONES INFORME'!I401,"")</f>
        <v/>
      </c>
      <c r="J401" s="8" t="str">
        <f>IF('IMPUTACIONES INFORME'!J401&lt;&gt;"",'IMPUTACIONES INFORME'!J401,"")</f>
        <v/>
      </c>
      <c r="K401" s="8" t="str">
        <f>IF('IMPUTACIONES INFORME'!K401&lt;&gt;"",'IMPUTACIONES INFORME'!K401,"")</f>
        <v/>
      </c>
      <c r="L401" s="8" t="str">
        <f>IF('IMPUTACIONES INFORME'!L401&lt;&gt;"",'IMPUTACIONES INFORME'!L401,"")</f>
        <v/>
      </c>
      <c r="M401" s="8" t="str">
        <f>IF('IMPUTACIONES INFORME'!M401&lt;&gt;"",'IMPUTACIONES INFORME'!M401,"")</f>
        <v/>
      </c>
      <c r="N401" s="8" t="str">
        <f>IF('IMPUTACIONES INFORME'!N401&lt;&gt;"",'IMPUTACIONES INFORME'!N401,"")</f>
        <v/>
      </c>
      <c r="O401" s="8" t="str">
        <f>IF('IMPUTACIONES INFORME'!O401&lt;&gt;"",'IMPUTACIONES INFORME'!O401,"")</f>
        <v/>
      </c>
      <c r="P401" s="8" t="str">
        <f>IF('IMPUTACIONES INFORME'!P401&lt;&gt;"",'IMPUTACIONES INFORME'!P401,"")</f>
        <v/>
      </c>
      <c r="X401" s="8" t="e">
        <f t="shared" si="16"/>
        <v>#VALUE!</v>
      </c>
      <c r="Y401" s="8" t="str">
        <f t="shared" si="17"/>
        <v/>
      </c>
    </row>
    <row r="402" spans="1:25" x14ac:dyDescent="0.25">
      <c r="A402" s="8" t="str">
        <f>IF('IMPUTACIONES INFORME'!A402&lt;&gt;"",'IMPUTACIONES INFORME'!A402,"")</f>
        <v/>
      </c>
      <c r="B402" s="8" t="str">
        <f>IF('IMPUTACIONES INFORME'!B402&lt;&gt;"",'IMPUTACIONES INFORME'!B402,"")</f>
        <v/>
      </c>
      <c r="C402" s="8" t="str">
        <f>IF('IMPUTACIONES INFORME'!C402&lt;&gt;"",'IMPUTACIONES INFORME'!C402,"")</f>
        <v/>
      </c>
      <c r="D402" s="8" t="str">
        <f>IF('IMPUTACIONES INFORME'!D402&lt;&gt;"",'IMPUTACIONES INFORME'!D402,"")</f>
        <v/>
      </c>
      <c r="E402" s="8" t="str">
        <f>IF('IMPUTACIONES INFORME'!E402&lt;&gt;"",'IMPUTACIONES INFORME'!E402,"")</f>
        <v/>
      </c>
      <c r="F402" s="8" t="str">
        <f>IF('IMPUTACIONES INFORME'!F402&lt;&gt;"",'IMPUTACIONES INFORME'!F402,"")</f>
        <v/>
      </c>
      <c r="G402" s="8" t="str">
        <f>IF('IMPUTACIONES INFORME'!G402&lt;&gt;"",'IMPUTACIONES INFORME'!G402,"")</f>
        <v/>
      </c>
      <c r="H402" s="8" t="str">
        <f>IF('IMPUTACIONES INFORME'!H402&lt;&gt;"",'IMPUTACIONES INFORME'!H402,"")</f>
        <v/>
      </c>
      <c r="I402" s="8" t="str">
        <f>IF('IMPUTACIONES INFORME'!I402&lt;&gt;"",'IMPUTACIONES INFORME'!I402,"")</f>
        <v/>
      </c>
      <c r="J402" s="8" t="str">
        <f>IF('IMPUTACIONES INFORME'!J402&lt;&gt;"",'IMPUTACIONES INFORME'!J402,"")</f>
        <v/>
      </c>
      <c r="K402" s="8" t="str">
        <f>IF('IMPUTACIONES INFORME'!K402&lt;&gt;"",'IMPUTACIONES INFORME'!K402,"")</f>
        <v/>
      </c>
      <c r="L402" s="8" t="str">
        <f>IF('IMPUTACIONES INFORME'!L402&lt;&gt;"",'IMPUTACIONES INFORME'!L402,"")</f>
        <v/>
      </c>
      <c r="M402" s="8" t="str">
        <f>IF('IMPUTACIONES INFORME'!M402&lt;&gt;"",'IMPUTACIONES INFORME'!M402,"")</f>
        <v/>
      </c>
      <c r="N402" s="8" t="str">
        <f>IF('IMPUTACIONES INFORME'!N402&lt;&gt;"",'IMPUTACIONES INFORME'!N402,"")</f>
        <v/>
      </c>
      <c r="O402" s="8" t="str">
        <f>IF('IMPUTACIONES INFORME'!O402&lt;&gt;"",'IMPUTACIONES INFORME'!O402,"")</f>
        <v/>
      </c>
      <c r="P402" s="8" t="str">
        <f>IF('IMPUTACIONES INFORME'!P402&lt;&gt;"",'IMPUTACIONES INFORME'!P402,"")</f>
        <v/>
      </c>
      <c r="X402" s="8" t="e">
        <f t="shared" si="16"/>
        <v>#VALUE!</v>
      </c>
      <c r="Y402" s="8" t="str">
        <f t="shared" si="17"/>
        <v/>
      </c>
    </row>
    <row r="403" spans="1:25" x14ac:dyDescent="0.25">
      <c r="A403" s="8" t="str">
        <f>IF('IMPUTACIONES INFORME'!A403&lt;&gt;"",'IMPUTACIONES INFORME'!A403,"")</f>
        <v/>
      </c>
      <c r="B403" s="8" t="str">
        <f>IF('IMPUTACIONES INFORME'!B403&lt;&gt;"",'IMPUTACIONES INFORME'!B403,"")</f>
        <v/>
      </c>
      <c r="C403" s="8" t="str">
        <f>IF('IMPUTACIONES INFORME'!C403&lt;&gt;"",'IMPUTACIONES INFORME'!C403,"")</f>
        <v/>
      </c>
      <c r="D403" s="8" t="str">
        <f>IF('IMPUTACIONES INFORME'!D403&lt;&gt;"",'IMPUTACIONES INFORME'!D403,"")</f>
        <v/>
      </c>
      <c r="E403" s="8" t="str">
        <f>IF('IMPUTACIONES INFORME'!E403&lt;&gt;"",'IMPUTACIONES INFORME'!E403,"")</f>
        <v/>
      </c>
      <c r="F403" s="8" t="str">
        <f>IF('IMPUTACIONES INFORME'!F403&lt;&gt;"",'IMPUTACIONES INFORME'!F403,"")</f>
        <v/>
      </c>
      <c r="G403" s="8" t="str">
        <f>IF('IMPUTACIONES INFORME'!G403&lt;&gt;"",'IMPUTACIONES INFORME'!G403,"")</f>
        <v/>
      </c>
      <c r="H403" s="8" t="str">
        <f>IF('IMPUTACIONES INFORME'!H403&lt;&gt;"",'IMPUTACIONES INFORME'!H403,"")</f>
        <v/>
      </c>
      <c r="I403" s="8" t="str">
        <f>IF('IMPUTACIONES INFORME'!I403&lt;&gt;"",'IMPUTACIONES INFORME'!I403,"")</f>
        <v/>
      </c>
      <c r="J403" s="8" t="str">
        <f>IF('IMPUTACIONES INFORME'!J403&lt;&gt;"",'IMPUTACIONES INFORME'!J403,"")</f>
        <v/>
      </c>
      <c r="K403" s="8" t="str">
        <f>IF('IMPUTACIONES INFORME'!K403&lt;&gt;"",'IMPUTACIONES INFORME'!K403,"")</f>
        <v/>
      </c>
      <c r="L403" s="8" t="str">
        <f>IF('IMPUTACIONES INFORME'!L403&lt;&gt;"",'IMPUTACIONES INFORME'!L403,"")</f>
        <v/>
      </c>
      <c r="M403" s="8" t="str">
        <f>IF('IMPUTACIONES INFORME'!M403&lt;&gt;"",'IMPUTACIONES INFORME'!M403,"")</f>
        <v/>
      </c>
      <c r="N403" s="8" t="str">
        <f>IF('IMPUTACIONES INFORME'!N403&lt;&gt;"",'IMPUTACIONES INFORME'!N403,"")</f>
        <v/>
      </c>
      <c r="O403" s="8" t="str">
        <f>IF('IMPUTACIONES INFORME'!O403&lt;&gt;"",'IMPUTACIONES INFORME'!O403,"")</f>
        <v/>
      </c>
      <c r="P403" s="8" t="str">
        <f>IF('IMPUTACIONES INFORME'!P403&lt;&gt;"",'IMPUTACIONES INFORME'!P403,"")</f>
        <v/>
      </c>
      <c r="X403" s="8" t="e">
        <f t="shared" si="16"/>
        <v>#VALUE!</v>
      </c>
      <c r="Y403" s="8" t="str">
        <f t="shared" si="17"/>
        <v/>
      </c>
    </row>
    <row r="404" spans="1:25" x14ac:dyDescent="0.25">
      <c r="A404" s="8" t="str">
        <f>IF('IMPUTACIONES INFORME'!A404&lt;&gt;"",'IMPUTACIONES INFORME'!A404,"")</f>
        <v/>
      </c>
      <c r="B404" s="8" t="str">
        <f>IF('IMPUTACIONES INFORME'!B404&lt;&gt;"",'IMPUTACIONES INFORME'!B404,"")</f>
        <v/>
      </c>
      <c r="C404" s="8" t="str">
        <f>IF('IMPUTACIONES INFORME'!C404&lt;&gt;"",'IMPUTACIONES INFORME'!C404,"")</f>
        <v/>
      </c>
      <c r="D404" s="8" t="str">
        <f>IF('IMPUTACIONES INFORME'!D404&lt;&gt;"",'IMPUTACIONES INFORME'!D404,"")</f>
        <v/>
      </c>
      <c r="E404" s="8" t="str">
        <f>IF('IMPUTACIONES INFORME'!E404&lt;&gt;"",'IMPUTACIONES INFORME'!E404,"")</f>
        <v/>
      </c>
      <c r="F404" s="8" t="str">
        <f>IF('IMPUTACIONES INFORME'!F404&lt;&gt;"",'IMPUTACIONES INFORME'!F404,"")</f>
        <v/>
      </c>
      <c r="G404" s="8" t="str">
        <f>IF('IMPUTACIONES INFORME'!G404&lt;&gt;"",'IMPUTACIONES INFORME'!G404,"")</f>
        <v/>
      </c>
      <c r="H404" s="8" t="str">
        <f>IF('IMPUTACIONES INFORME'!H404&lt;&gt;"",'IMPUTACIONES INFORME'!H404,"")</f>
        <v/>
      </c>
      <c r="I404" s="8" t="str">
        <f>IF('IMPUTACIONES INFORME'!I404&lt;&gt;"",'IMPUTACIONES INFORME'!I404,"")</f>
        <v/>
      </c>
      <c r="J404" s="8" t="str">
        <f>IF('IMPUTACIONES INFORME'!J404&lt;&gt;"",'IMPUTACIONES INFORME'!J404,"")</f>
        <v/>
      </c>
      <c r="K404" s="8" t="str">
        <f>IF('IMPUTACIONES INFORME'!K404&lt;&gt;"",'IMPUTACIONES INFORME'!K404,"")</f>
        <v/>
      </c>
      <c r="L404" s="8" t="str">
        <f>IF('IMPUTACIONES INFORME'!L404&lt;&gt;"",'IMPUTACIONES INFORME'!L404,"")</f>
        <v/>
      </c>
      <c r="M404" s="8" t="str">
        <f>IF('IMPUTACIONES INFORME'!M404&lt;&gt;"",'IMPUTACIONES INFORME'!M404,"")</f>
        <v/>
      </c>
      <c r="N404" s="8" t="str">
        <f>IF('IMPUTACIONES INFORME'!N404&lt;&gt;"",'IMPUTACIONES INFORME'!N404,"")</f>
        <v/>
      </c>
      <c r="O404" s="8" t="str">
        <f>IF('IMPUTACIONES INFORME'!O404&lt;&gt;"",'IMPUTACIONES INFORME'!O404,"")</f>
        <v/>
      </c>
      <c r="P404" s="8" t="str">
        <f>IF('IMPUTACIONES INFORME'!P404&lt;&gt;"",'IMPUTACIONES INFORME'!P404,"")</f>
        <v/>
      </c>
      <c r="X404" s="8" t="e">
        <f t="shared" si="16"/>
        <v>#VALUE!</v>
      </c>
      <c r="Y404" s="8" t="str">
        <f t="shared" si="17"/>
        <v/>
      </c>
    </row>
    <row r="405" spans="1:25" x14ac:dyDescent="0.25">
      <c r="A405" s="8" t="str">
        <f>IF('IMPUTACIONES INFORME'!A405&lt;&gt;"",'IMPUTACIONES INFORME'!A405,"")</f>
        <v/>
      </c>
      <c r="B405" s="8" t="str">
        <f>IF('IMPUTACIONES INFORME'!B405&lt;&gt;"",'IMPUTACIONES INFORME'!B405,"")</f>
        <v/>
      </c>
      <c r="C405" s="8" t="str">
        <f>IF('IMPUTACIONES INFORME'!C405&lt;&gt;"",'IMPUTACIONES INFORME'!C405,"")</f>
        <v/>
      </c>
      <c r="D405" s="8" t="str">
        <f>IF('IMPUTACIONES INFORME'!D405&lt;&gt;"",'IMPUTACIONES INFORME'!D405,"")</f>
        <v/>
      </c>
      <c r="E405" s="8" t="str">
        <f>IF('IMPUTACIONES INFORME'!E405&lt;&gt;"",'IMPUTACIONES INFORME'!E405,"")</f>
        <v/>
      </c>
      <c r="F405" s="8" t="str">
        <f>IF('IMPUTACIONES INFORME'!F405&lt;&gt;"",'IMPUTACIONES INFORME'!F405,"")</f>
        <v/>
      </c>
      <c r="G405" s="8" t="str">
        <f>IF('IMPUTACIONES INFORME'!G405&lt;&gt;"",'IMPUTACIONES INFORME'!G405,"")</f>
        <v/>
      </c>
      <c r="H405" s="8" t="str">
        <f>IF('IMPUTACIONES INFORME'!H405&lt;&gt;"",'IMPUTACIONES INFORME'!H405,"")</f>
        <v/>
      </c>
      <c r="I405" s="8" t="str">
        <f>IF('IMPUTACIONES INFORME'!I405&lt;&gt;"",'IMPUTACIONES INFORME'!I405,"")</f>
        <v/>
      </c>
      <c r="J405" s="8" t="str">
        <f>IF('IMPUTACIONES INFORME'!J405&lt;&gt;"",'IMPUTACIONES INFORME'!J405,"")</f>
        <v/>
      </c>
      <c r="K405" s="8" t="str">
        <f>IF('IMPUTACIONES INFORME'!K405&lt;&gt;"",'IMPUTACIONES INFORME'!K405,"")</f>
        <v/>
      </c>
      <c r="L405" s="8" t="str">
        <f>IF('IMPUTACIONES INFORME'!L405&lt;&gt;"",'IMPUTACIONES INFORME'!L405,"")</f>
        <v/>
      </c>
      <c r="M405" s="8" t="str">
        <f>IF('IMPUTACIONES INFORME'!M405&lt;&gt;"",'IMPUTACIONES INFORME'!M405,"")</f>
        <v/>
      </c>
      <c r="N405" s="8" t="str">
        <f>IF('IMPUTACIONES INFORME'!N405&lt;&gt;"",'IMPUTACIONES INFORME'!N405,"")</f>
        <v/>
      </c>
      <c r="O405" s="8" t="str">
        <f>IF('IMPUTACIONES INFORME'!O405&lt;&gt;"",'IMPUTACIONES INFORME'!O405,"")</f>
        <v/>
      </c>
      <c r="P405" s="8" t="str">
        <f>IF('IMPUTACIONES INFORME'!P405&lt;&gt;"",'IMPUTACIONES INFORME'!P405,"")</f>
        <v/>
      </c>
      <c r="X405" s="8" t="e">
        <f t="shared" si="16"/>
        <v>#VALUE!</v>
      </c>
      <c r="Y405" s="8" t="str">
        <f t="shared" si="17"/>
        <v/>
      </c>
    </row>
    <row r="406" spans="1:25" x14ac:dyDescent="0.25">
      <c r="A406" s="8" t="str">
        <f>IF('IMPUTACIONES INFORME'!A406&lt;&gt;"",'IMPUTACIONES INFORME'!A406,"")</f>
        <v/>
      </c>
      <c r="B406" s="8" t="str">
        <f>IF('IMPUTACIONES INFORME'!B406&lt;&gt;"",'IMPUTACIONES INFORME'!B406,"")</f>
        <v/>
      </c>
      <c r="C406" s="8" t="str">
        <f>IF('IMPUTACIONES INFORME'!C406&lt;&gt;"",'IMPUTACIONES INFORME'!C406,"")</f>
        <v/>
      </c>
      <c r="D406" s="8" t="str">
        <f>IF('IMPUTACIONES INFORME'!D406&lt;&gt;"",'IMPUTACIONES INFORME'!D406,"")</f>
        <v/>
      </c>
      <c r="E406" s="8" t="str">
        <f>IF('IMPUTACIONES INFORME'!E406&lt;&gt;"",'IMPUTACIONES INFORME'!E406,"")</f>
        <v/>
      </c>
      <c r="F406" s="8" t="str">
        <f>IF('IMPUTACIONES INFORME'!F406&lt;&gt;"",'IMPUTACIONES INFORME'!F406,"")</f>
        <v/>
      </c>
      <c r="G406" s="8" t="str">
        <f>IF('IMPUTACIONES INFORME'!G406&lt;&gt;"",'IMPUTACIONES INFORME'!G406,"")</f>
        <v/>
      </c>
      <c r="H406" s="8" t="str">
        <f>IF('IMPUTACIONES INFORME'!H406&lt;&gt;"",'IMPUTACIONES INFORME'!H406,"")</f>
        <v/>
      </c>
      <c r="I406" s="8" t="str">
        <f>IF('IMPUTACIONES INFORME'!I406&lt;&gt;"",'IMPUTACIONES INFORME'!I406,"")</f>
        <v/>
      </c>
      <c r="J406" s="8" t="str">
        <f>IF('IMPUTACIONES INFORME'!J406&lt;&gt;"",'IMPUTACIONES INFORME'!J406,"")</f>
        <v/>
      </c>
      <c r="K406" s="8" t="str">
        <f>IF('IMPUTACIONES INFORME'!K406&lt;&gt;"",'IMPUTACIONES INFORME'!K406,"")</f>
        <v/>
      </c>
      <c r="L406" s="8" t="str">
        <f>IF('IMPUTACIONES INFORME'!L406&lt;&gt;"",'IMPUTACIONES INFORME'!L406,"")</f>
        <v/>
      </c>
      <c r="M406" s="8" t="str">
        <f>IF('IMPUTACIONES INFORME'!M406&lt;&gt;"",'IMPUTACIONES INFORME'!M406,"")</f>
        <v/>
      </c>
      <c r="N406" s="8" t="str">
        <f>IF('IMPUTACIONES INFORME'!N406&lt;&gt;"",'IMPUTACIONES INFORME'!N406,"")</f>
        <v/>
      </c>
      <c r="O406" s="8" t="str">
        <f>IF('IMPUTACIONES INFORME'!O406&lt;&gt;"",'IMPUTACIONES INFORME'!O406,"")</f>
        <v/>
      </c>
      <c r="P406" s="8" t="str">
        <f>IF('IMPUTACIONES INFORME'!P406&lt;&gt;"",'IMPUTACIONES INFORME'!P406,"")</f>
        <v/>
      </c>
      <c r="X406" s="8" t="e">
        <f t="shared" si="16"/>
        <v>#VALUE!</v>
      </c>
      <c r="Y406" s="8" t="str">
        <f t="shared" si="17"/>
        <v/>
      </c>
    </row>
    <row r="407" spans="1:25" x14ac:dyDescent="0.25">
      <c r="A407" s="8" t="str">
        <f>IF('IMPUTACIONES INFORME'!A407&lt;&gt;"",'IMPUTACIONES INFORME'!A407,"")</f>
        <v/>
      </c>
      <c r="B407" s="8" t="str">
        <f>IF('IMPUTACIONES INFORME'!B407&lt;&gt;"",'IMPUTACIONES INFORME'!B407,"")</f>
        <v/>
      </c>
      <c r="C407" s="8" t="str">
        <f>IF('IMPUTACIONES INFORME'!C407&lt;&gt;"",'IMPUTACIONES INFORME'!C407,"")</f>
        <v/>
      </c>
      <c r="D407" s="8" t="str">
        <f>IF('IMPUTACIONES INFORME'!D407&lt;&gt;"",'IMPUTACIONES INFORME'!D407,"")</f>
        <v/>
      </c>
      <c r="E407" s="8" t="str">
        <f>IF('IMPUTACIONES INFORME'!E407&lt;&gt;"",'IMPUTACIONES INFORME'!E407,"")</f>
        <v/>
      </c>
      <c r="F407" s="8" t="str">
        <f>IF('IMPUTACIONES INFORME'!F407&lt;&gt;"",'IMPUTACIONES INFORME'!F407,"")</f>
        <v/>
      </c>
      <c r="G407" s="8" t="str">
        <f>IF('IMPUTACIONES INFORME'!G407&lt;&gt;"",'IMPUTACIONES INFORME'!G407,"")</f>
        <v/>
      </c>
      <c r="H407" s="8" t="str">
        <f>IF('IMPUTACIONES INFORME'!H407&lt;&gt;"",'IMPUTACIONES INFORME'!H407,"")</f>
        <v/>
      </c>
      <c r="I407" s="8" t="str">
        <f>IF('IMPUTACIONES INFORME'!I407&lt;&gt;"",'IMPUTACIONES INFORME'!I407,"")</f>
        <v/>
      </c>
      <c r="J407" s="8" t="str">
        <f>IF('IMPUTACIONES INFORME'!J407&lt;&gt;"",'IMPUTACIONES INFORME'!J407,"")</f>
        <v/>
      </c>
      <c r="K407" s="8" t="str">
        <f>IF('IMPUTACIONES INFORME'!K407&lt;&gt;"",'IMPUTACIONES INFORME'!K407,"")</f>
        <v/>
      </c>
      <c r="L407" s="8" t="str">
        <f>IF('IMPUTACIONES INFORME'!L407&lt;&gt;"",'IMPUTACIONES INFORME'!L407,"")</f>
        <v/>
      </c>
      <c r="M407" s="8" t="str">
        <f>IF('IMPUTACIONES INFORME'!M407&lt;&gt;"",'IMPUTACIONES INFORME'!M407,"")</f>
        <v/>
      </c>
      <c r="N407" s="8" t="str">
        <f>IF('IMPUTACIONES INFORME'!N407&lt;&gt;"",'IMPUTACIONES INFORME'!N407,"")</f>
        <v/>
      </c>
      <c r="O407" s="8" t="str">
        <f>IF('IMPUTACIONES INFORME'!O407&lt;&gt;"",'IMPUTACIONES INFORME'!O407,"")</f>
        <v/>
      </c>
      <c r="P407" s="8" t="str">
        <f>IF('IMPUTACIONES INFORME'!P407&lt;&gt;"",'IMPUTACIONES INFORME'!P407,"")</f>
        <v/>
      </c>
      <c r="X407" s="8" t="e">
        <f t="shared" si="16"/>
        <v>#VALUE!</v>
      </c>
      <c r="Y407" s="8" t="str">
        <f t="shared" si="17"/>
        <v/>
      </c>
    </row>
    <row r="408" spans="1:25" x14ac:dyDescent="0.25">
      <c r="A408" s="8" t="str">
        <f>IF('IMPUTACIONES INFORME'!A408&lt;&gt;"",'IMPUTACIONES INFORME'!A408,"")</f>
        <v/>
      </c>
      <c r="B408" s="8" t="str">
        <f>IF('IMPUTACIONES INFORME'!B408&lt;&gt;"",'IMPUTACIONES INFORME'!B408,"")</f>
        <v/>
      </c>
      <c r="C408" s="8" t="str">
        <f>IF('IMPUTACIONES INFORME'!C408&lt;&gt;"",'IMPUTACIONES INFORME'!C408,"")</f>
        <v/>
      </c>
      <c r="D408" s="8" t="str">
        <f>IF('IMPUTACIONES INFORME'!D408&lt;&gt;"",'IMPUTACIONES INFORME'!D408,"")</f>
        <v/>
      </c>
      <c r="E408" s="8" t="str">
        <f>IF('IMPUTACIONES INFORME'!E408&lt;&gt;"",'IMPUTACIONES INFORME'!E408,"")</f>
        <v/>
      </c>
      <c r="F408" s="8" t="str">
        <f>IF('IMPUTACIONES INFORME'!F408&lt;&gt;"",'IMPUTACIONES INFORME'!F408,"")</f>
        <v/>
      </c>
      <c r="G408" s="8" t="str">
        <f>IF('IMPUTACIONES INFORME'!G408&lt;&gt;"",'IMPUTACIONES INFORME'!G408,"")</f>
        <v/>
      </c>
      <c r="H408" s="8" t="str">
        <f>IF('IMPUTACIONES INFORME'!H408&lt;&gt;"",'IMPUTACIONES INFORME'!H408,"")</f>
        <v/>
      </c>
      <c r="I408" s="8" t="str">
        <f>IF('IMPUTACIONES INFORME'!I408&lt;&gt;"",'IMPUTACIONES INFORME'!I408,"")</f>
        <v/>
      </c>
      <c r="J408" s="8" t="str">
        <f>IF('IMPUTACIONES INFORME'!J408&lt;&gt;"",'IMPUTACIONES INFORME'!J408,"")</f>
        <v/>
      </c>
      <c r="K408" s="8" t="str">
        <f>IF('IMPUTACIONES INFORME'!K408&lt;&gt;"",'IMPUTACIONES INFORME'!K408,"")</f>
        <v/>
      </c>
      <c r="L408" s="8" t="str">
        <f>IF('IMPUTACIONES INFORME'!L408&lt;&gt;"",'IMPUTACIONES INFORME'!L408,"")</f>
        <v/>
      </c>
      <c r="M408" s="8" t="str">
        <f>IF('IMPUTACIONES INFORME'!M408&lt;&gt;"",'IMPUTACIONES INFORME'!M408,"")</f>
        <v/>
      </c>
      <c r="N408" s="8" t="str">
        <f>IF('IMPUTACIONES INFORME'!N408&lt;&gt;"",'IMPUTACIONES INFORME'!N408,"")</f>
        <v/>
      </c>
      <c r="O408" s="8" t="str">
        <f>IF('IMPUTACIONES INFORME'!O408&lt;&gt;"",'IMPUTACIONES INFORME'!O408,"")</f>
        <v/>
      </c>
      <c r="P408" s="8" t="str">
        <f>IF('IMPUTACIONES INFORME'!P408&lt;&gt;"",'IMPUTACIONES INFORME'!P408,"")</f>
        <v/>
      </c>
      <c r="X408" s="8" t="e">
        <f t="shared" si="16"/>
        <v>#VALUE!</v>
      </c>
      <c r="Y408" s="8" t="str">
        <f t="shared" si="17"/>
        <v/>
      </c>
    </row>
    <row r="409" spans="1:25" x14ac:dyDescent="0.25">
      <c r="A409" s="8" t="str">
        <f>IF('IMPUTACIONES INFORME'!A409&lt;&gt;"",'IMPUTACIONES INFORME'!A409,"")</f>
        <v/>
      </c>
      <c r="B409" s="8" t="str">
        <f>IF('IMPUTACIONES INFORME'!B409&lt;&gt;"",'IMPUTACIONES INFORME'!B409,"")</f>
        <v/>
      </c>
      <c r="C409" s="8" t="str">
        <f>IF('IMPUTACIONES INFORME'!C409&lt;&gt;"",'IMPUTACIONES INFORME'!C409,"")</f>
        <v/>
      </c>
      <c r="D409" s="8" t="str">
        <f>IF('IMPUTACIONES INFORME'!D409&lt;&gt;"",'IMPUTACIONES INFORME'!D409,"")</f>
        <v/>
      </c>
      <c r="E409" s="8" t="str">
        <f>IF('IMPUTACIONES INFORME'!E409&lt;&gt;"",'IMPUTACIONES INFORME'!E409,"")</f>
        <v/>
      </c>
      <c r="F409" s="8" t="str">
        <f>IF('IMPUTACIONES INFORME'!F409&lt;&gt;"",'IMPUTACIONES INFORME'!F409,"")</f>
        <v/>
      </c>
      <c r="G409" s="8" t="str">
        <f>IF('IMPUTACIONES INFORME'!G409&lt;&gt;"",'IMPUTACIONES INFORME'!G409,"")</f>
        <v/>
      </c>
      <c r="H409" s="8" t="str">
        <f>IF('IMPUTACIONES INFORME'!H409&lt;&gt;"",'IMPUTACIONES INFORME'!H409,"")</f>
        <v/>
      </c>
      <c r="I409" s="8" t="str">
        <f>IF('IMPUTACIONES INFORME'!I409&lt;&gt;"",'IMPUTACIONES INFORME'!I409,"")</f>
        <v/>
      </c>
      <c r="J409" s="8" t="str">
        <f>IF('IMPUTACIONES INFORME'!J409&lt;&gt;"",'IMPUTACIONES INFORME'!J409,"")</f>
        <v/>
      </c>
      <c r="K409" s="8" t="str">
        <f>IF('IMPUTACIONES INFORME'!K409&lt;&gt;"",'IMPUTACIONES INFORME'!K409,"")</f>
        <v/>
      </c>
      <c r="L409" s="8" t="str">
        <f>IF('IMPUTACIONES INFORME'!L409&lt;&gt;"",'IMPUTACIONES INFORME'!L409,"")</f>
        <v/>
      </c>
      <c r="M409" s="8" t="str">
        <f>IF('IMPUTACIONES INFORME'!M409&lt;&gt;"",'IMPUTACIONES INFORME'!M409,"")</f>
        <v/>
      </c>
      <c r="N409" s="8" t="str">
        <f>IF('IMPUTACIONES INFORME'!N409&lt;&gt;"",'IMPUTACIONES INFORME'!N409,"")</f>
        <v/>
      </c>
      <c r="O409" s="8" t="str">
        <f>IF('IMPUTACIONES INFORME'!O409&lt;&gt;"",'IMPUTACIONES INFORME'!O409,"")</f>
        <v/>
      </c>
      <c r="P409" s="8" t="str">
        <f>IF('IMPUTACIONES INFORME'!P409&lt;&gt;"",'IMPUTACIONES INFORME'!P409,"")</f>
        <v/>
      </c>
      <c r="X409" s="8" t="e">
        <f t="shared" si="16"/>
        <v>#VALUE!</v>
      </c>
      <c r="Y409" s="8" t="str">
        <f t="shared" si="17"/>
        <v/>
      </c>
    </row>
    <row r="410" spans="1:25" x14ac:dyDescent="0.25">
      <c r="A410" s="8" t="str">
        <f>IF('IMPUTACIONES INFORME'!A410&lt;&gt;"",'IMPUTACIONES INFORME'!A410,"")</f>
        <v/>
      </c>
      <c r="B410" s="8" t="str">
        <f>IF('IMPUTACIONES INFORME'!B410&lt;&gt;"",'IMPUTACIONES INFORME'!B410,"")</f>
        <v/>
      </c>
      <c r="C410" s="8" t="str">
        <f>IF('IMPUTACIONES INFORME'!C410&lt;&gt;"",'IMPUTACIONES INFORME'!C410,"")</f>
        <v/>
      </c>
      <c r="D410" s="8" t="str">
        <f>IF('IMPUTACIONES INFORME'!D410&lt;&gt;"",'IMPUTACIONES INFORME'!D410,"")</f>
        <v/>
      </c>
      <c r="E410" s="8" t="str">
        <f>IF('IMPUTACIONES INFORME'!E410&lt;&gt;"",'IMPUTACIONES INFORME'!E410,"")</f>
        <v/>
      </c>
      <c r="F410" s="8" t="str">
        <f>IF('IMPUTACIONES INFORME'!F410&lt;&gt;"",'IMPUTACIONES INFORME'!F410,"")</f>
        <v/>
      </c>
      <c r="G410" s="8" t="str">
        <f>IF('IMPUTACIONES INFORME'!G410&lt;&gt;"",'IMPUTACIONES INFORME'!G410,"")</f>
        <v/>
      </c>
      <c r="H410" s="8" t="str">
        <f>IF('IMPUTACIONES INFORME'!H410&lt;&gt;"",'IMPUTACIONES INFORME'!H410,"")</f>
        <v/>
      </c>
      <c r="I410" s="8" t="str">
        <f>IF('IMPUTACIONES INFORME'!I410&lt;&gt;"",'IMPUTACIONES INFORME'!I410,"")</f>
        <v/>
      </c>
      <c r="J410" s="8" t="str">
        <f>IF('IMPUTACIONES INFORME'!J410&lt;&gt;"",'IMPUTACIONES INFORME'!J410,"")</f>
        <v/>
      </c>
      <c r="K410" s="8" t="str">
        <f>IF('IMPUTACIONES INFORME'!K410&lt;&gt;"",'IMPUTACIONES INFORME'!K410,"")</f>
        <v/>
      </c>
      <c r="L410" s="8" t="str">
        <f>IF('IMPUTACIONES INFORME'!L410&lt;&gt;"",'IMPUTACIONES INFORME'!L410,"")</f>
        <v/>
      </c>
      <c r="M410" s="8" t="str">
        <f>IF('IMPUTACIONES INFORME'!M410&lt;&gt;"",'IMPUTACIONES INFORME'!M410,"")</f>
        <v/>
      </c>
      <c r="N410" s="8" t="str">
        <f>IF('IMPUTACIONES INFORME'!N410&lt;&gt;"",'IMPUTACIONES INFORME'!N410,"")</f>
        <v/>
      </c>
      <c r="O410" s="8" t="str">
        <f>IF('IMPUTACIONES INFORME'!O410&lt;&gt;"",'IMPUTACIONES INFORME'!O410,"")</f>
        <v/>
      </c>
      <c r="P410" s="8" t="str">
        <f>IF('IMPUTACIONES INFORME'!P410&lt;&gt;"",'IMPUTACIONES INFORME'!P410,"")</f>
        <v/>
      </c>
      <c r="X410" s="8" t="e">
        <f t="shared" si="16"/>
        <v>#VALUE!</v>
      </c>
      <c r="Y410" s="8" t="str">
        <f t="shared" si="17"/>
        <v/>
      </c>
    </row>
    <row r="411" spans="1:25" x14ac:dyDescent="0.25">
      <c r="A411" s="8" t="str">
        <f>IF('IMPUTACIONES INFORME'!A411&lt;&gt;"",'IMPUTACIONES INFORME'!A411,"")</f>
        <v/>
      </c>
      <c r="B411" s="8" t="str">
        <f>IF('IMPUTACIONES INFORME'!B411&lt;&gt;"",'IMPUTACIONES INFORME'!B411,"")</f>
        <v/>
      </c>
      <c r="C411" s="8" t="str">
        <f>IF('IMPUTACIONES INFORME'!C411&lt;&gt;"",'IMPUTACIONES INFORME'!C411,"")</f>
        <v/>
      </c>
      <c r="D411" s="8" t="str">
        <f>IF('IMPUTACIONES INFORME'!D411&lt;&gt;"",'IMPUTACIONES INFORME'!D411,"")</f>
        <v/>
      </c>
      <c r="E411" s="8" t="str">
        <f>IF('IMPUTACIONES INFORME'!E411&lt;&gt;"",'IMPUTACIONES INFORME'!E411,"")</f>
        <v/>
      </c>
      <c r="F411" s="8" t="str">
        <f>IF('IMPUTACIONES INFORME'!F411&lt;&gt;"",'IMPUTACIONES INFORME'!F411,"")</f>
        <v/>
      </c>
      <c r="G411" s="8" t="str">
        <f>IF('IMPUTACIONES INFORME'!G411&lt;&gt;"",'IMPUTACIONES INFORME'!G411,"")</f>
        <v/>
      </c>
      <c r="H411" s="8" t="str">
        <f>IF('IMPUTACIONES INFORME'!H411&lt;&gt;"",'IMPUTACIONES INFORME'!H411,"")</f>
        <v/>
      </c>
      <c r="I411" s="8" t="str">
        <f>IF('IMPUTACIONES INFORME'!I411&lt;&gt;"",'IMPUTACIONES INFORME'!I411,"")</f>
        <v/>
      </c>
      <c r="J411" s="8" t="str">
        <f>IF('IMPUTACIONES INFORME'!J411&lt;&gt;"",'IMPUTACIONES INFORME'!J411,"")</f>
        <v/>
      </c>
      <c r="K411" s="8" t="str">
        <f>IF('IMPUTACIONES INFORME'!K411&lt;&gt;"",'IMPUTACIONES INFORME'!K411,"")</f>
        <v/>
      </c>
      <c r="L411" s="8" t="str">
        <f>IF('IMPUTACIONES INFORME'!L411&lt;&gt;"",'IMPUTACIONES INFORME'!L411,"")</f>
        <v/>
      </c>
      <c r="M411" s="8" t="str">
        <f>IF('IMPUTACIONES INFORME'!M411&lt;&gt;"",'IMPUTACIONES INFORME'!M411,"")</f>
        <v/>
      </c>
      <c r="N411" s="8" t="str">
        <f>IF('IMPUTACIONES INFORME'!N411&lt;&gt;"",'IMPUTACIONES INFORME'!N411,"")</f>
        <v/>
      </c>
      <c r="O411" s="8" t="str">
        <f>IF('IMPUTACIONES INFORME'!O411&lt;&gt;"",'IMPUTACIONES INFORME'!O411,"")</f>
        <v/>
      </c>
      <c r="P411" s="8" t="str">
        <f>IF('IMPUTACIONES INFORME'!P411&lt;&gt;"",'IMPUTACIONES INFORME'!P411,"")</f>
        <v/>
      </c>
      <c r="X411" s="8" t="e">
        <f t="shared" si="16"/>
        <v>#VALUE!</v>
      </c>
      <c r="Y411" s="8" t="str">
        <f t="shared" si="17"/>
        <v/>
      </c>
    </row>
    <row r="412" spans="1:25" x14ac:dyDescent="0.25">
      <c r="A412" s="8" t="str">
        <f>IF('IMPUTACIONES INFORME'!A412&lt;&gt;"",'IMPUTACIONES INFORME'!A412,"")</f>
        <v/>
      </c>
      <c r="B412" s="8" t="str">
        <f>IF('IMPUTACIONES INFORME'!B412&lt;&gt;"",'IMPUTACIONES INFORME'!B412,"")</f>
        <v/>
      </c>
      <c r="C412" s="8" t="str">
        <f>IF('IMPUTACIONES INFORME'!C412&lt;&gt;"",'IMPUTACIONES INFORME'!C412,"")</f>
        <v/>
      </c>
      <c r="D412" s="8" t="str">
        <f>IF('IMPUTACIONES INFORME'!D412&lt;&gt;"",'IMPUTACIONES INFORME'!D412,"")</f>
        <v/>
      </c>
      <c r="E412" s="8" t="str">
        <f>IF('IMPUTACIONES INFORME'!E412&lt;&gt;"",'IMPUTACIONES INFORME'!E412,"")</f>
        <v/>
      </c>
      <c r="F412" s="8" t="str">
        <f>IF('IMPUTACIONES INFORME'!F412&lt;&gt;"",'IMPUTACIONES INFORME'!F412,"")</f>
        <v/>
      </c>
      <c r="G412" s="8" t="str">
        <f>IF('IMPUTACIONES INFORME'!G412&lt;&gt;"",'IMPUTACIONES INFORME'!G412,"")</f>
        <v/>
      </c>
      <c r="H412" s="8" t="str">
        <f>IF('IMPUTACIONES INFORME'!H412&lt;&gt;"",'IMPUTACIONES INFORME'!H412,"")</f>
        <v/>
      </c>
      <c r="I412" s="8" t="str">
        <f>IF('IMPUTACIONES INFORME'!I412&lt;&gt;"",'IMPUTACIONES INFORME'!I412,"")</f>
        <v/>
      </c>
      <c r="J412" s="8" t="str">
        <f>IF('IMPUTACIONES INFORME'!J412&lt;&gt;"",'IMPUTACIONES INFORME'!J412,"")</f>
        <v/>
      </c>
      <c r="K412" s="8" t="str">
        <f>IF('IMPUTACIONES INFORME'!K412&lt;&gt;"",'IMPUTACIONES INFORME'!K412,"")</f>
        <v/>
      </c>
      <c r="L412" s="8" t="str">
        <f>IF('IMPUTACIONES INFORME'!L412&lt;&gt;"",'IMPUTACIONES INFORME'!L412,"")</f>
        <v/>
      </c>
      <c r="M412" s="8" t="str">
        <f>IF('IMPUTACIONES INFORME'!M412&lt;&gt;"",'IMPUTACIONES INFORME'!M412,"")</f>
        <v/>
      </c>
      <c r="N412" s="8" t="str">
        <f>IF('IMPUTACIONES INFORME'!N412&lt;&gt;"",'IMPUTACIONES INFORME'!N412,"")</f>
        <v/>
      </c>
      <c r="O412" s="8" t="str">
        <f>IF('IMPUTACIONES INFORME'!O412&lt;&gt;"",'IMPUTACIONES INFORME'!O412,"")</f>
        <v/>
      </c>
      <c r="P412" s="8" t="str">
        <f>IF('IMPUTACIONES INFORME'!P412&lt;&gt;"",'IMPUTACIONES INFORME'!P412,"")</f>
        <v/>
      </c>
      <c r="X412" s="8" t="e">
        <f t="shared" si="16"/>
        <v>#VALUE!</v>
      </c>
      <c r="Y412" s="8" t="str">
        <f t="shared" si="17"/>
        <v/>
      </c>
    </row>
    <row r="413" spans="1:25" x14ac:dyDescent="0.25">
      <c r="A413" s="8" t="str">
        <f>IF('IMPUTACIONES INFORME'!A413&lt;&gt;"",'IMPUTACIONES INFORME'!A413,"")</f>
        <v/>
      </c>
      <c r="B413" s="8" t="str">
        <f>IF('IMPUTACIONES INFORME'!B413&lt;&gt;"",'IMPUTACIONES INFORME'!B413,"")</f>
        <v/>
      </c>
      <c r="C413" s="8" t="str">
        <f>IF('IMPUTACIONES INFORME'!C413&lt;&gt;"",'IMPUTACIONES INFORME'!C413,"")</f>
        <v/>
      </c>
      <c r="D413" s="8" t="str">
        <f>IF('IMPUTACIONES INFORME'!D413&lt;&gt;"",'IMPUTACIONES INFORME'!D413,"")</f>
        <v/>
      </c>
      <c r="E413" s="8" t="str">
        <f>IF('IMPUTACIONES INFORME'!E413&lt;&gt;"",'IMPUTACIONES INFORME'!E413,"")</f>
        <v/>
      </c>
      <c r="F413" s="8" t="str">
        <f>IF('IMPUTACIONES INFORME'!F413&lt;&gt;"",'IMPUTACIONES INFORME'!F413,"")</f>
        <v/>
      </c>
      <c r="G413" s="8" t="str">
        <f>IF('IMPUTACIONES INFORME'!G413&lt;&gt;"",'IMPUTACIONES INFORME'!G413,"")</f>
        <v/>
      </c>
      <c r="H413" s="8" t="str">
        <f>IF('IMPUTACIONES INFORME'!H413&lt;&gt;"",'IMPUTACIONES INFORME'!H413,"")</f>
        <v/>
      </c>
      <c r="I413" s="8" t="str">
        <f>IF('IMPUTACIONES INFORME'!I413&lt;&gt;"",'IMPUTACIONES INFORME'!I413,"")</f>
        <v/>
      </c>
      <c r="J413" s="8" t="str">
        <f>IF('IMPUTACIONES INFORME'!J413&lt;&gt;"",'IMPUTACIONES INFORME'!J413,"")</f>
        <v/>
      </c>
      <c r="K413" s="8" t="str">
        <f>IF('IMPUTACIONES INFORME'!K413&lt;&gt;"",'IMPUTACIONES INFORME'!K413,"")</f>
        <v/>
      </c>
      <c r="L413" s="8" t="str">
        <f>IF('IMPUTACIONES INFORME'!L413&lt;&gt;"",'IMPUTACIONES INFORME'!L413,"")</f>
        <v/>
      </c>
      <c r="M413" s="8" t="str">
        <f>IF('IMPUTACIONES INFORME'!M413&lt;&gt;"",'IMPUTACIONES INFORME'!M413,"")</f>
        <v/>
      </c>
      <c r="N413" s="8" t="str">
        <f>IF('IMPUTACIONES INFORME'!N413&lt;&gt;"",'IMPUTACIONES INFORME'!N413,"")</f>
        <v/>
      </c>
      <c r="O413" s="8" t="str">
        <f>IF('IMPUTACIONES INFORME'!O413&lt;&gt;"",'IMPUTACIONES INFORME'!O413,"")</f>
        <v/>
      </c>
      <c r="P413" s="8" t="str">
        <f>IF('IMPUTACIONES INFORME'!P413&lt;&gt;"",'IMPUTACIONES INFORME'!P413,"")</f>
        <v/>
      </c>
      <c r="X413" s="8" t="e">
        <f t="shared" si="16"/>
        <v>#VALUE!</v>
      </c>
      <c r="Y413" s="8" t="str">
        <f t="shared" si="17"/>
        <v/>
      </c>
    </row>
    <row r="414" spans="1:25" x14ac:dyDescent="0.25">
      <c r="A414" s="8" t="str">
        <f>IF('IMPUTACIONES INFORME'!A414&lt;&gt;"",'IMPUTACIONES INFORME'!A414,"")</f>
        <v/>
      </c>
      <c r="B414" s="8" t="str">
        <f>IF('IMPUTACIONES INFORME'!B414&lt;&gt;"",'IMPUTACIONES INFORME'!B414,"")</f>
        <v/>
      </c>
      <c r="C414" s="8" t="str">
        <f>IF('IMPUTACIONES INFORME'!C414&lt;&gt;"",'IMPUTACIONES INFORME'!C414,"")</f>
        <v/>
      </c>
      <c r="D414" s="8" t="str">
        <f>IF('IMPUTACIONES INFORME'!D414&lt;&gt;"",'IMPUTACIONES INFORME'!D414,"")</f>
        <v/>
      </c>
      <c r="E414" s="8" t="str">
        <f>IF('IMPUTACIONES INFORME'!E414&lt;&gt;"",'IMPUTACIONES INFORME'!E414,"")</f>
        <v/>
      </c>
      <c r="F414" s="8" t="str">
        <f>IF('IMPUTACIONES INFORME'!F414&lt;&gt;"",'IMPUTACIONES INFORME'!F414,"")</f>
        <v/>
      </c>
      <c r="G414" s="8" t="str">
        <f>IF('IMPUTACIONES INFORME'!G414&lt;&gt;"",'IMPUTACIONES INFORME'!G414,"")</f>
        <v/>
      </c>
      <c r="H414" s="8" t="str">
        <f>IF('IMPUTACIONES INFORME'!H414&lt;&gt;"",'IMPUTACIONES INFORME'!H414,"")</f>
        <v/>
      </c>
      <c r="I414" s="8" t="str">
        <f>IF('IMPUTACIONES INFORME'!I414&lt;&gt;"",'IMPUTACIONES INFORME'!I414,"")</f>
        <v/>
      </c>
      <c r="J414" s="8" t="str">
        <f>IF('IMPUTACIONES INFORME'!J414&lt;&gt;"",'IMPUTACIONES INFORME'!J414,"")</f>
        <v/>
      </c>
      <c r="K414" s="8" t="str">
        <f>IF('IMPUTACIONES INFORME'!K414&lt;&gt;"",'IMPUTACIONES INFORME'!K414,"")</f>
        <v/>
      </c>
      <c r="L414" s="8" t="str">
        <f>IF('IMPUTACIONES INFORME'!L414&lt;&gt;"",'IMPUTACIONES INFORME'!L414,"")</f>
        <v/>
      </c>
      <c r="M414" s="8" t="str">
        <f>IF('IMPUTACIONES INFORME'!M414&lt;&gt;"",'IMPUTACIONES INFORME'!M414,"")</f>
        <v/>
      </c>
      <c r="N414" s="8" t="str">
        <f>IF('IMPUTACIONES INFORME'!N414&lt;&gt;"",'IMPUTACIONES INFORME'!N414,"")</f>
        <v/>
      </c>
      <c r="O414" s="8" t="str">
        <f>IF('IMPUTACIONES INFORME'!O414&lt;&gt;"",'IMPUTACIONES INFORME'!O414,"")</f>
        <v/>
      </c>
      <c r="P414" s="8" t="str">
        <f>IF('IMPUTACIONES INFORME'!P414&lt;&gt;"",'IMPUTACIONES INFORME'!P414,"")</f>
        <v/>
      </c>
      <c r="X414" s="8" t="e">
        <f t="shared" si="16"/>
        <v>#VALUE!</v>
      </c>
      <c r="Y414" s="8" t="str">
        <f t="shared" si="17"/>
        <v/>
      </c>
    </row>
    <row r="415" spans="1:25" x14ac:dyDescent="0.25">
      <c r="A415" s="8" t="str">
        <f>IF('IMPUTACIONES INFORME'!A415&lt;&gt;"",'IMPUTACIONES INFORME'!A415,"")</f>
        <v/>
      </c>
      <c r="B415" s="8" t="str">
        <f>IF('IMPUTACIONES INFORME'!B415&lt;&gt;"",'IMPUTACIONES INFORME'!B415,"")</f>
        <v/>
      </c>
      <c r="C415" s="8" t="str">
        <f>IF('IMPUTACIONES INFORME'!C415&lt;&gt;"",'IMPUTACIONES INFORME'!C415,"")</f>
        <v/>
      </c>
      <c r="D415" s="8" t="str">
        <f>IF('IMPUTACIONES INFORME'!D415&lt;&gt;"",'IMPUTACIONES INFORME'!D415,"")</f>
        <v/>
      </c>
      <c r="E415" s="8" t="str">
        <f>IF('IMPUTACIONES INFORME'!E415&lt;&gt;"",'IMPUTACIONES INFORME'!E415,"")</f>
        <v/>
      </c>
      <c r="F415" s="8" t="str">
        <f>IF('IMPUTACIONES INFORME'!F415&lt;&gt;"",'IMPUTACIONES INFORME'!F415,"")</f>
        <v/>
      </c>
      <c r="G415" s="8" t="str">
        <f>IF('IMPUTACIONES INFORME'!G415&lt;&gt;"",'IMPUTACIONES INFORME'!G415,"")</f>
        <v/>
      </c>
      <c r="H415" s="8" t="str">
        <f>IF('IMPUTACIONES INFORME'!H415&lt;&gt;"",'IMPUTACIONES INFORME'!H415,"")</f>
        <v/>
      </c>
      <c r="I415" s="8" t="str">
        <f>IF('IMPUTACIONES INFORME'!I415&lt;&gt;"",'IMPUTACIONES INFORME'!I415,"")</f>
        <v/>
      </c>
      <c r="J415" s="8" t="str">
        <f>IF('IMPUTACIONES INFORME'!J415&lt;&gt;"",'IMPUTACIONES INFORME'!J415,"")</f>
        <v/>
      </c>
      <c r="K415" s="8" t="str">
        <f>IF('IMPUTACIONES INFORME'!K415&lt;&gt;"",'IMPUTACIONES INFORME'!K415,"")</f>
        <v/>
      </c>
      <c r="L415" s="8" t="str">
        <f>IF('IMPUTACIONES INFORME'!L415&lt;&gt;"",'IMPUTACIONES INFORME'!L415,"")</f>
        <v/>
      </c>
      <c r="M415" s="8" t="str">
        <f>IF('IMPUTACIONES INFORME'!M415&lt;&gt;"",'IMPUTACIONES INFORME'!M415,"")</f>
        <v/>
      </c>
      <c r="N415" s="8" t="str">
        <f>IF('IMPUTACIONES INFORME'!N415&lt;&gt;"",'IMPUTACIONES INFORME'!N415,"")</f>
        <v/>
      </c>
      <c r="O415" s="8" t="str">
        <f>IF('IMPUTACIONES INFORME'!O415&lt;&gt;"",'IMPUTACIONES INFORME'!O415,"")</f>
        <v/>
      </c>
      <c r="P415" s="8" t="str">
        <f>IF('IMPUTACIONES INFORME'!P415&lt;&gt;"",'IMPUTACIONES INFORME'!P415,"")</f>
        <v/>
      </c>
      <c r="X415" s="8" t="e">
        <f t="shared" si="16"/>
        <v>#VALUE!</v>
      </c>
      <c r="Y415" s="8" t="str">
        <f t="shared" si="17"/>
        <v/>
      </c>
    </row>
    <row r="416" spans="1:25" x14ac:dyDescent="0.25">
      <c r="A416" s="8" t="str">
        <f>IF('IMPUTACIONES INFORME'!A416&lt;&gt;"",'IMPUTACIONES INFORME'!A416,"")</f>
        <v/>
      </c>
      <c r="B416" s="8" t="str">
        <f>IF('IMPUTACIONES INFORME'!B416&lt;&gt;"",'IMPUTACIONES INFORME'!B416,"")</f>
        <v/>
      </c>
      <c r="C416" s="8" t="str">
        <f>IF('IMPUTACIONES INFORME'!C416&lt;&gt;"",'IMPUTACIONES INFORME'!C416,"")</f>
        <v/>
      </c>
      <c r="D416" s="8" t="str">
        <f>IF('IMPUTACIONES INFORME'!D416&lt;&gt;"",'IMPUTACIONES INFORME'!D416,"")</f>
        <v/>
      </c>
      <c r="E416" s="8" t="str">
        <f>IF('IMPUTACIONES INFORME'!E416&lt;&gt;"",'IMPUTACIONES INFORME'!E416,"")</f>
        <v/>
      </c>
      <c r="F416" s="8" t="str">
        <f>IF('IMPUTACIONES INFORME'!F416&lt;&gt;"",'IMPUTACIONES INFORME'!F416,"")</f>
        <v/>
      </c>
      <c r="G416" s="8" t="str">
        <f>IF('IMPUTACIONES INFORME'!G416&lt;&gt;"",'IMPUTACIONES INFORME'!G416,"")</f>
        <v/>
      </c>
      <c r="H416" s="8" t="str">
        <f>IF('IMPUTACIONES INFORME'!H416&lt;&gt;"",'IMPUTACIONES INFORME'!H416,"")</f>
        <v/>
      </c>
      <c r="I416" s="8" t="str">
        <f>IF('IMPUTACIONES INFORME'!I416&lt;&gt;"",'IMPUTACIONES INFORME'!I416,"")</f>
        <v/>
      </c>
      <c r="J416" s="8" t="str">
        <f>IF('IMPUTACIONES INFORME'!J416&lt;&gt;"",'IMPUTACIONES INFORME'!J416,"")</f>
        <v/>
      </c>
      <c r="K416" s="8" t="str">
        <f>IF('IMPUTACIONES INFORME'!K416&lt;&gt;"",'IMPUTACIONES INFORME'!K416,"")</f>
        <v/>
      </c>
      <c r="L416" s="8" t="str">
        <f>IF('IMPUTACIONES INFORME'!L416&lt;&gt;"",'IMPUTACIONES INFORME'!L416,"")</f>
        <v/>
      </c>
      <c r="M416" s="8" t="str">
        <f>IF('IMPUTACIONES INFORME'!M416&lt;&gt;"",'IMPUTACIONES INFORME'!M416,"")</f>
        <v/>
      </c>
      <c r="N416" s="8" t="str">
        <f>IF('IMPUTACIONES INFORME'!N416&lt;&gt;"",'IMPUTACIONES INFORME'!N416,"")</f>
        <v/>
      </c>
      <c r="O416" s="8" t="str">
        <f>IF('IMPUTACIONES INFORME'!O416&lt;&gt;"",'IMPUTACIONES INFORME'!O416,"")</f>
        <v/>
      </c>
      <c r="P416" s="8" t="str">
        <f>IF('IMPUTACIONES INFORME'!P416&lt;&gt;"",'IMPUTACIONES INFORME'!P416,"")</f>
        <v/>
      </c>
      <c r="X416" s="8" t="e">
        <f t="shared" si="16"/>
        <v>#VALUE!</v>
      </c>
      <c r="Y416" s="8" t="str">
        <f t="shared" si="17"/>
        <v/>
      </c>
    </row>
    <row r="417" spans="1:25" x14ac:dyDescent="0.25">
      <c r="A417" s="8" t="str">
        <f>IF('IMPUTACIONES INFORME'!A417&lt;&gt;"",'IMPUTACIONES INFORME'!A417,"")</f>
        <v/>
      </c>
      <c r="B417" s="8" t="str">
        <f>IF('IMPUTACIONES INFORME'!B417&lt;&gt;"",'IMPUTACIONES INFORME'!B417,"")</f>
        <v/>
      </c>
      <c r="C417" s="8" t="str">
        <f>IF('IMPUTACIONES INFORME'!C417&lt;&gt;"",'IMPUTACIONES INFORME'!C417,"")</f>
        <v/>
      </c>
      <c r="D417" s="8" t="str">
        <f>IF('IMPUTACIONES INFORME'!D417&lt;&gt;"",'IMPUTACIONES INFORME'!D417,"")</f>
        <v/>
      </c>
      <c r="E417" s="8" t="str">
        <f>IF('IMPUTACIONES INFORME'!E417&lt;&gt;"",'IMPUTACIONES INFORME'!E417,"")</f>
        <v/>
      </c>
      <c r="F417" s="8" t="str">
        <f>IF('IMPUTACIONES INFORME'!F417&lt;&gt;"",'IMPUTACIONES INFORME'!F417,"")</f>
        <v/>
      </c>
      <c r="G417" s="8" t="str">
        <f>IF('IMPUTACIONES INFORME'!G417&lt;&gt;"",'IMPUTACIONES INFORME'!G417,"")</f>
        <v/>
      </c>
      <c r="H417" s="8" t="str">
        <f>IF('IMPUTACIONES INFORME'!H417&lt;&gt;"",'IMPUTACIONES INFORME'!H417,"")</f>
        <v/>
      </c>
      <c r="I417" s="8" t="str">
        <f>IF('IMPUTACIONES INFORME'!I417&lt;&gt;"",'IMPUTACIONES INFORME'!I417,"")</f>
        <v/>
      </c>
      <c r="J417" s="8" t="str">
        <f>IF('IMPUTACIONES INFORME'!J417&lt;&gt;"",'IMPUTACIONES INFORME'!J417,"")</f>
        <v/>
      </c>
      <c r="K417" s="8" t="str">
        <f>IF('IMPUTACIONES INFORME'!K417&lt;&gt;"",'IMPUTACIONES INFORME'!K417,"")</f>
        <v/>
      </c>
      <c r="L417" s="8" t="str">
        <f>IF('IMPUTACIONES INFORME'!L417&lt;&gt;"",'IMPUTACIONES INFORME'!L417,"")</f>
        <v/>
      </c>
      <c r="M417" s="8" t="str">
        <f>IF('IMPUTACIONES INFORME'!M417&lt;&gt;"",'IMPUTACIONES INFORME'!M417,"")</f>
        <v/>
      </c>
      <c r="N417" s="8" t="str">
        <f>IF('IMPUTACIONES INFORME'!N417&lt;&gt;"",'IMPUTACIONES INFORME'!N417,"")</f>
        <v/>
      </c>
      <c r="O417" s="8" t="str">
        <f>IF('IMPUTACIONES INFORME'!O417&lt;&gt;"",'IMPUTACIONES INFORME'!O417,"")</f>
        <v/>
      </c>
      <c r="P417" s="8" t="str">
        <f>IF('IMPUTACIONES INFORME'!P417&lt;&gt;"",'IMPUTACIONES INFORME'!P417,"")</f>
        <v/>
      </c>
      <c r="X417" s="8" t="e">
        <f t="shared" si="16"/>
        <v>#VALUE!</v>
      </c>
      <c r="Y417" s="8" t="str">
        <f t="shared" si="17"/>
        <v/>
      </c>
    </row>
    <row r="418" spans="1:25" x14ac:dyDescent="0.25">
      <c r="A418" s="8" t="str">
        <f>IF('IMPUTACIONES INFORME'!A418&lt;&gt;"",'IMPUTACIONES INFORME'!A418,"")</f>
        <v/>
      </c>
      <c r="B418" s="8" t="str">
        <f>IF('IMPUTACIONES INFORME'!B418&lt;&gt;"",'IMPUTACIONES INFORME'!B418,"")</f>
        <v/>
      </c>
      <c r="C418" s="8" t="str">
        <f>IF('IMPUTACIONES INFORME'!C418&lt;&gt;"",'IMPUTACIONES INFORME'!C418,"")</f>
        <v/>
      </c>
      <c r="D418" s="8" t="str">
        <f>IF('IMPUTACIONES INFORME'!D418&lt;&gt;"",'IMPUTACIONES INFORME'!D418,"")</f>
        <v/>
      </c>
      <c r="E418" s="8" t="str">
        <f>IF('IMPUTACIONES INFORME'!E418&lt;&gt;"",'IMPUTACIONES INFORME'!E418,"")</f>
        <v/>
      </c>
      <c r="F418" s="8" t="str">
        <f>IF('IMPUTACIONES INFORME'!F418&lt;&gt;"",'IMPUTACIONES INFORME'!F418,"")</f>
        <v/>
      </c>
      <c r="G418" s="8" t="str">
        <f>IF('IMPUTACIONES INFORME'!G418&lt;&gt;"",'IMPUTACIONES INFORME'!G418,"")</f>
        <v/>
      </c>
      <c r="H418" s="8" t="str">
        <f>IF('IMPUTACIONES INFORME'!H418&lt;&gt;"",'IMPUTACIONES INFORME'!H418,"")</f>
        <v/>
      </c>
      <c r="I418" s="8" t="str">
        <f>IF('IMPUTACIONES INFORME'!I418&lt;&gt;"",'IMPUTACIONES INFORME'!I418,"")</f>
        <v/>
      </c>
      <c r="J418" s="8" t="str">
        <f>IF('IMPUTACIONES INFORME'!J418&lt;&gt;"",'IMPUTACIONES INFORME'!J418,"")</f>
        <v/>
      </c>
      <c r="K418" s="8" t="str">
        <f>IF('IMPUTACIONES INFORME'!K418&lt;&gt;"",'IMPUTACIONES INFORME'!K418,"")</f>
        <v/>
      </c>
      <c r="L418" s="8" t="str">
        <f>IF('IMPUTACIONES INFORME'!L418&lt;&gt;"",'IMPUTACIONES INFORME'!L418,"")</f>
        <v/>
      </c>
      <c r="M418" s="8" t="str">
        <f>IF('IMPUTACIONES INFORME'!M418&lt;&gt;"",'IMPUTACIONES INFORME'!M418,"")</f>
        <v/>
      </c>
      <c r="N418" s="8" t="str">
        <f>IF('IMPUTACIONES INFORME'!N418&lt;&gt;"",'IMPUTACIONES INFORME'!N418,"")</f>
        <v/>
      </c>
      <c r="O418" s="8" t="str">
        <f>IF('IMPUTACIONES INFORME'!O418&lt;&gt;"",'IMPUTACIONES INFORME'!O418,"")</f>
        <v/>
      </c>
      <c r="P418" s="8" t="str">
        <f>IF('IMPUTACIONES INFORME'!P418&lt;&gt;"",'IMPUTACIONES INFORME'!P418,"")</f>
        <v/>
      </c>
      <c r="X418" s="8" t="e">
        <f t="shared" si="16"/>
        <v>#VALUE!</v>
      </c>
      <c r="Y418" s="8" t="str">
        <f t="shared" si="17"/>
        <v/>
      </c>
    </row>
    <row r="419" spans="1:25" x14ac:dyDescent="0.25">
      <c r="A419" s="8" t="str">
        <f>IF('IMPUTACIONES INFORME'!A419&lt;&gt;"",'IMPUTACIONES INFORME'!A419,"")</f>
        <v/>
      </c>
      <c r="B419" s="8" t="str">
        <f>IF('IMPUTACIONES INFORME'!B419&lt;&gt;"",'IMPUTACIONES INFORME'!B419,"")</f>
        <v/>
      </c>
      <c r="C419" s="8" t="str">
        <f>IF('IMPUTACIONES INFORME'!C419&lt;&gt;"",'IMPUTACIONES INFORME'!C419,"")</f>
        <v/>
      </c>
      <c r="D419" s="8" t="str">
        <f>IF('IMPUTACIONES INFORME'!D419&lt;&gt;"",'IMPUTACIONES INFORME'!D419,"")</f>
        <v/>
      </c>
      <c r="E419" s="8" t="str">
        <f>IF('IMPUTACIONES INFORME'!E419&lt;&gt;"",'IMPUTACIONES INFORME'!E419,"")</f>
        <v/>
      </c>
      <c r="F419" s="8" t="str">
        <f>IF('IMPUTACIONES INFORME'!F419&lt;&gt;"",'IMPUTACIONES INFORME'!F419,"")</f>
        <v/>
      </c>
      <c r="G419" s="8" t="str">
        <f>IF('IMPUTACIONES INFORME'!G419&lt;&gt;"",'IMPUTACIONES INFORME'!G419,"")</f>
        <v/>
      </c>
      <c r="H419" s="8" t="str">
        <f>IF('IMPUTACIONES INFORME'!H419&lt;&gt;"",'IMPUTACIONES INFORME'!H419,"")</f>
        <v/>
      </c>
      <c r="I419" s="8" t="str">
        <f>IF('IMPUTACIONES INFORME'!I419&lt;&gt;"",'IMPUTACIONES INFORME'!I419,"")</f>
        <v/>
      </c>
      <c r="J419" s="8" t="str">
        <f>IF('IMPUTACIONES INFORME'!J419&lt;&gt;"",'IMPUTACIONES INFORME'!J419,"")</f>
        <v/>
      </c>
      <c r="K419" s="8" t="str">
        <f>IF('IMPUTACIONES INFORME'!K419&lt;&gt;"",'IMPUTACIONES INFORME'!K419,"")</f>
        <v/>
      </c>
      <c r="L419" s="8" t="str">
        <f>IF('IMPUTACIONES INFORME'!L419&lt;&gt;"",'IMPUTACIONES INFORME'!L419,"")</f>
        <v/>
      </c>
      <c r="M419" s="8" t="str">
        <f>IF('IMPUTACIONES INFORME'!M419&lt;&gt;"",'IMPUTACIONES INFORME'!M419,"")</f>
        <v/>
      </c>
      <c r="N419" s="8" t="str">
        <f>IF('IMPUTACIONES INFORME'!N419&lt;&gt;"",'IMPUTACIONES INFORME'!N419,"")</f>
        <v/>
      </c>
      <c r="O419" s="8" t="str">
        <f>IF('IMPUTACIONES INFORME'!O419&lt;&gt;"",'IMPUTACIONES INFORME'!O419,"")</f>
        <v/>
      </c>
      <c r="P419" s="8" t="str">
        <f>IF('IMPUTACIONES INFORME'!P419&lt;&gt;"",'IMPUTACIONES INFORME'!P419,"")</f>
        <v/>
      </c>
      <c r="X419" s="8" t="e">
        <f t="shared" si="16"/>
        <v>#VALUE!</v>
      </c>
      <c r="Y419" s="8" t="str">
        <f t="shared" si="17"/>
        <v/>
      </c>
    </row>
    <row r="420" spans="1:25" x14ac:dyDescent="0.25">
      <c r="A420" s="8" t="str">
        <f>IF('IMPUTACIONES INFORME'!A420&lt;&gt;"",'IMPUTACIONES INFORME'!A420,"")</f>
        <v/>
      </c>
      <c r="B420" s="8" t="str">
        <f>IF('IMPUTACIONES INFORME'!B420&lt;&gt;"",'IMPUTACIONES INFORME'!B420,"")</f>
        <v/>
      </c>
      <c r="C420" s="8" t="str">
        <f>IF('IMPUTACIONES INFORME'!C420&lt;&gt;"",'IMPUTACIONES INFORME'!C420,"")</f>
        <v/>
      </c>
      <c r="D420" s="8" t="str">
        <f>IF('IMPUTACIONES INFORME'!D420&lt;&gt;"",'IMPUTACIONES INFORME'!D420,"")</f>
        <v/>
      </c>
      <c r="E420" s="8" t="str">
        <f>IF('IMPUTACIONES INFORME'!E420&lt;&gt;"",'IMPUTACIONES INFORME'!E420,"")</f>
        <v/>
      </c>
      <c r="F420" s="8" t="str">
        <f>IF('IMPUTACIONES INFORME'!F420&lt;&gt;"",'IMPUTACIONES INFORME'!F420,"")</f>
        <v/>
      </c>
      <c r="G420" s="8" t="str">
        <f>IF('IMPUTACIONES INFORME'!G420&lt;&gt;"",'IMPUTACIONES INFORME'!G420,"")</f>
        <v/>
      </c>
      <c r="H420" s="8" t="str">
        <f>IF('IMPUTACIONES INFORME'!H420&lt;&gt;"",'IMPUTACIONES INFORME'!H420,"")</f>
        <v/>
      </c>
      <c r="I420" s="8" t="str">
        <f>IF('IMPUTACIONES INFORME'!I420&lt;&gt;"",'IMPUTACIONES INFORME'!I420,"")</f>
        <v/>
      </c>
      <c r="J420" s="8" t="str">
        <f>IF('IMPUTACIONES INFORME'!J420&lt;&gt;"",'IMPUTACIONES INFORME'!J420,"")</f>
        <v/>
      </c>
      <c r="K420" s="8" t="str">
        <f>IF('IMPUTACIONES INFORME'!K420&lt;&gt;"",'IMPUTACIONES INFORME'!K420,"")</f>
        <v/>
      </c>
      <c r="L420" s="8" t="str">
        <f>IF('IMPUTACIONES INFORME'!L420&lt;&gt;"",'IMPUTACIONES INFORME'!L420,"")</f>
        <v/>
      </c>
      <c r="M420" s="8" t="str">
        <f>IF('IMPUTACIONES INFORME'!M420&lt;&gt;"",'IMPUTACIONES INFORME'!M420,"")</f>
        <v/>
      </c>
      <c r="N420" s="8" t="str">
        <f>IF('IMPUTACIONES INFORME'!N420&lt;&gt;"",'IMPUTACIONES INFORME'!N420,"")</f>
        <v/>
      </c>
      <c r="O420" s="8" t="str">
        <f>IF('IMPUTACIONES INFORME'!O420&lt;&gt;"",'IMPUTACIONES INFORME'!O420,"")</f>
        <v/>
      </c>
      <c r="P420" s="8" t="str">
        <f>IF('IMPUTACIONES INFORME'!P420&lt;&gt;"",'IMPUTACIONES INFORME'!P420,"")</f>
        <v/>
      </c>
      <c r="X420" s="8" t="e">
        <f t="shared" si="16"/>
        <v>#VALUE!</v>
      </c>
      <c r="Y420" s="8" t="str">
        <f t="shared" si="17"/>
        <v/>
      </c>
    </row>
    <row r="421" spans="1:25" x14ac:dyDescent="0.25">
      <c r="A421" s="8" t="str">
        <f>IF('IMPUTACIONES INFORME'!A421&lt;&gt;"",'IMPUTACIONES INFORME'!A421,"")</f>
        <v/>
      </c>
      <c r="B421" s="8" t="str">
        <f>IF('IMPUTACIONES INFORME'!B421&lt;&gt;"",'IMPUTACIONES INFORME'!B421,"")</f>
        <v/>
      </c>
      <c r="C421" s="8" t="str">
        <f>IF('IMPUTACIONES INFORME'!C421&lt;&gt;"",'IMPUTACIONES INFORME'!C421,"")</f>
        <v/>
      </c>
      <c r="D421" s="8" t="str">
        <f>IF('IMPUTACIONES INFORME'!D421&lt;&gt;"",'IMPUTACIONES INFORME'!D421,"")</f>
        <v/>
      </c>
      <c r="E421" s="8" t="str">
        <f>IF('IMPUTACIONES INFORME'!E421&lt;&gt;"",'IMPUTACIONES INFORME'!E421,"")</f>
        <v/>
      </c>
      <c r="F421" s="8" t="str">
        <f>IF('IMPUTACIONES INFORME'!F421&lt;&gt;"",'IMPUTACIONES INFORME'!F421,"")</f>
        <v/>
      </c>
      <c r="G421" s="8" t="str">
        <f>IF('IMPUTACIONES INFORME'!G421&lt;&gt;"",'IMPUTACIONES INFORME'!G421,"")</f>
        <v/>
      </c>
      <c r="H421" s="8" t="str">
        <f>IF('IMPUTACIONES INFORME'!H421&lt;&gt;"",'IMPUTACIONES INFORME'!H421,"")</f>
        <v/>
      </c>
      <c r="I421" s="8" t="str">
        <f>IF('IMPUTACIONES INFORME'!I421&lt;&gt;"",'IMPUTACIONES INFORME'!I421,"")</f>
        <v/>
      </c>
      <c r="J421" s="8" t="str">
        <f>IF('IMPUTACIONES INFORME'!J421&lt;&gt;"",'IMPUTACIONES INFORME'!J421,"")</f>
        <v/>
      </c>
      <c r="K421" s="8" t="str">
        <f>IF('IMPUTACIONES INFORME'!K421&lt;&gt;"",'IMPUTACIONES INFORME'!K421,"")</f>
        <v/>
      </c>
      <c r="L421" s="8" t="str">
        <f>IF('IMPUTACIONES INFORME'!L421&lt;&gt;"",'IMPUTACIONES INFORME'!L421,"")</f>
        <v/>
      </c>
      <c r="M421" s="8" t="str">
        <f>IF('IMPUTACIONES INFORME'!M421&lt;&gt;"",'IMPUTACIONES INFORME'!M421,"")</f>
        <v/>
      </c>
      <c r="N421" s="8" t="str">
        <f>IF('IMPUTACIONES INFORME'!N421&lt;&gt;"",'IMPUTACIONES INFORME'!N421,"")</f>
        <v/>
      </c>
      <c r="O421" s="8" t="str">
        <f>IF('IMPUTACIONES INFORME'!O421&lt;&gt;"",'IMPUTACIONES INFORME'!O421,"")</f>
        <v/>
      </c>
      <c r="P421" s="8" t="str">
        <f>IF('IMPUTACIONES INFORME'!P421&lt;&gt;"",'IMPUTACIONES INFORME'!P421,"")</f>
        <v/>
      </c>
      <c r="X421" s="8" t="e">
        <f t="shared" si="16"/>
        <v>#VALUE!</v>
      </c>
      <c r="Y421" s="8" t="str">
        <f t="shared" si="17"/>
        <v/>
      </c>
    </row>
    <row r="422" spans="1:25" x14ac:dyDescent="0.25">
      <c r="A422" s="8" t="str">
        <f>IF('IMPUTACIONES INFORME'!A422&lt;&gt;"",'IMPUTACIONES INFORME'!A422,"")</f>
        <v/>
      </c>
      <c r="B422" s="8" t="str">
        <f>IF('IMPUTACIONES INFORME'!B422&lt;&gt;"",'IMPUTACIONES INFORME'!B422,"")</f>
        <v/>
      </c>
      <c r="C422" s="8" t="str">
        <f>IF('IMPUTACIONES INFORME'!C422&lt;&gt;"",'IMPUTACIONES INFORME'!C422,"")</f>
        <v/>
      </c>
      <c r="D422" s="8" t="str">
        <f>IF('IMPUTACIONES INFORME'!D422&lt;&gt;"",'IMPUTACIONES INFORME'!D422,"")</f>
        <v/>
      </c>
      <c r="E422" s="8" t="str">
        <f>IF('IMPUTACIONES INFORME'!E422&lt;&gt;"",'IMPUTACIONES INFORME'!E422,"")</f>
        <v/>
      </c>
      <c r="F422" s="8" t="str">
        <f>IF('IMPUTACIONES INFORME'!F422&lt;&gt;"",'IMPUTACIONES INFORME'!F422,"")</f>
        <v/>
      </c>
      <c r="G422" s="8" t="str">
        <f>IF('IMPUTACIONES INFORME'!G422&lt;&gt;"",'IMPUTACIONES INFORME'!G422,"")</f>
        <v/>
      </c>
      <c r="H422" s="8" t="str">
        <f>IF('IMPUTACIONES INFORME'!H422&lt;&gt;"",'IMPUTACIONES INFORME'!H422,"")</f>
        <v/>
      </c>
      <c r="I422" s="8" t="str">
        <f>IF('IMPUTACIONES INFORME'!I422&lt;&gt;"",'IMPUTACIONES INFORME'!I422,"")</f>
        <v/>
      </c>
      <c r="J422" s="8" t="str">
        <f>IF('IMPUTACIONES INFORME'!J422&lt;&gt;"",'IMPUTACIONES INFORME'!J422,"")</f>
        <v/>
      </c>
      <c r="K422" s="8" t="str">
        <f>IF('IMPUTACIONES INFORME'!K422&lt;&gt;"",'IMPUTACIONES INFORME'!K422,"")</f>
        <v/>
      </c>
      <c r="L422" s="8" t="str">
        <f>IF('IMPUTACIONES INFORME'!L422&lt;&gt;"",'IMPUTACIONES INFORME'!L422,"")</f>
        <v/>
      </c>
      <c r="M422" s="8" t="str">
        <f>IF('IMPUTACIONES INFORME'!M422&lt;&gt;"",'IMPUTACIONES INFORME'!M422,"")</f>
        <v/>
      </c>
      <c r="N422" s="8" t="str">
        <f>IF('IMPUTACIONES INFORME'!N422&lt;&gt;"",'IMPUTACIONES INFORME'!N422,"")</f>
        <v/>
      </c>
      <c r="O422" s="8" t="str">
        <f>IF('IMPUTACIONES INFORME'!O422&lt;&gt;"",'IMPUTACIONES INFORME'!O422,"")</f>
        <v/>
      </c>
      <c r="P422" s="8" t="str">
        <f>IF('IMPUTACIONES INFORME'!P422&lt;&gt;"",'IMPUTACIONES INFORME'!P422,"")</f>
        <v/>
      </c>
      <c r="X422" s="8" t="e">
        <f t="shared" si="16"/>
        <v>#VALUE!</v>
      </c>
      <c r="Y422" s="8" t="str">
        <f t="shared" si="17"/>
        <v/>
      </c>
    </row>
    <row r="423" spans="1:25" x14ac:dyDescent="0.25">
      <c r="A423" s="8" t="str">
        <f>IF('IMPUTACIONES INFORME'!A423&lt;&gt;"",'IMPUTACIONES INFORME'!A423,"")</f>
        <v/>
      </c>
      <c r="B423" s="8" t="str">
        <f>IF('IMPUTACIONES INFORME'!B423&lt;&gt;"",'IMPUTACIONES INFORME'!B423,"")</f>
        <v/>
      </c>
      <c r="C423" s="8" t="str">
        <f>IF('IMPUTACIONES INFORME'!C423&lt;&gt;"",'IMPUTACIONES INFORME'!C423,"")</f>
        <v/>
      </c>
      <c r="D423" s="8" t="str">
        <f>IF('IMPUTACIONES INFORME'!D423&lt;&gt;"",'IMPUTACIONES INFORME'!D423,"")</f>
        <v/>
      </c>
      <c r="E423" s="8" t="str">
        <f>IF('IMPUTACIONES INFORME'!E423&lt;&gt;"",'IMPUTACIONES INFORME'!E423,"")</f>
        <v/>
      </c>
      <c r="F423" s="8" t="str">
        <f>IF('IMPUTACIONES INFORME'!F423&lt;&gt;"",'IMPUTACIONES INFORME'!F423,"")</f>
        <v/>
      </c>
      <c r="G423" s="8" t="str">
        <f>IF('IMPUTACIONES INFORME'!G423&lt;&gt;"",'IMPUTACIONES INFORME'!G423,"")</f>
        <v/>
      </c>
      <c r="H423" s="8" t="str">
        <f>IF('IMPUTACIONES INFORME'!H423&lt;&gt;"",'IMPUTACIONES INFORME'!H423,"")</f>
        <v/>
      </c>
      <c r="I423" s="8" t="str">
        <f>IF('IMPUTACIONES INFORME'!I423&lt;&gt;"",'IMPUTACIONES INFORME'!I423,"")</f>
        <v/>
      </c>
      <c r="J423" s="8" t="str">
        <f>IF('IMPUTACIONES INFORME'!J423&lt;&gt;"",'IMPUTACIONES INFORME'!J423,"")</f>
        <v/>
      </c>
      <c r="K423" s="8" t="str">
        <f>IF('IMPUTACIONES INFORME'!K423&lt;&gt;"",'IMPUTACIONES INFORME'!K423,"")</f>
        <v/>
      </c>
      <c r="L423" s="8" t="str">
        <f>IF('IMPUTACIONES INFORME'!L423&lt;&gt;"",'IMPUTACIONES INFORME'!L423,"")</f>
        <v/>
      </c>
      <c r="M423" s="8" t="str">
        <f>IF('IMPUTACIONES INFORME'!M423&lt;&gt;"",'IMPUTACIONES INFORME'!M423,"")</f>
        <v/>
      </c>
      <c r="N423" s="8" t="str">
        <f>IF('IMPUTACIONES INFORME'!N423&lt;&gt;"",'IMPUTACIONES INFORME'!N423,"")</f>
        <v/>
      </c>
      <c r="O423" s="8" t="str">
        <f>IF('IMPUTACIONES INFORME'!O423&lt;&gt;"",'IMPUTACIONES INFORME'!O423,"")</f>
        <v/>
      </c>
      <c r="P423" s="8" t="str">
        <f>IF('IMPUTACIONES INFORME'!P423&lt;&gt;"",'IMPUTACIONES INFORME'!P423,"")</f>
        <v/>
      </c>
      <c r="X423" s="8" t="e">
        <f t="shared" si="16"/>
        <v>#VALUE!</v>
      </c>
      <c r="Y423" s="8" t="str">
        <f t="shared" si="17"/>
        <v/>
      </c>
    </row>
    <row r="424" spans="1:25" x14ac:dyDescent="0.25">
      <c r="A424" s="8" t="str">
        <f>IF('IMPUTACIONES INFORME'!A424&lt;&gt;"",'IMPUTACIONES INFORME'!A424,"")</f>
        <v/>
      </c>
      <c r="B424" s="8" t="str">
        <f>IF('IMPUTACIONES INFORME'!B424&lt;&gt;"",'IMPUTACIONES INFORME'!B424,"")</f>
        <v/>
      </c>
      <c r="C424" s="8" t="str">
        <f>IF('IMPUTACIONES INFORME'!C424&lt;&gt;"",'IMPUTACIONES INFORME'!C424,"")</f>
        <v/>
      </c>
      <c r="D424" s="8" t="str">
        <f>IF('IMPUTACIONES INFORME'!D424&lt;&gt;"",'IMPUTACIONES INFORME'!D424,"")</f>
        <v/>
      </c>
      <c r="E424" s="8" t="str">
        <f>IF('IMPUTACIONES INFORME'!E424&lt;&gt;"",'IMPUTACIONES INFORME'!E424,"")</f>
        <v/>
      </c>
      <c r="F424" s="8" t="str">
        <f>IF('IMPUTACIONES INFORME'!F424&lt;&gt;"",'IMPUTACIONES INFORME'!F424,"")</f>
        <v/>
      </c>
      <c r="G424" s="8" t="str">
        <f>IF('IMPUTACIONES INFORME'!G424&lt;&gt;"",'IMPUTACIONES INFORME'!G424,"")</f>
        <v/>
      </c>
      <c r="H424" s="8" t="str">
        <f>IF('IMPUTACIONES INFORME'!H424&lt;&gt;"",'IMPUTACIONES INFORME'!H424,"")</f>
        <v/>
      </c>
      <c r="I424" s="8" t="str">
        <f>IF('IMPUTACIONES INFORME'!I424&lt;&gt;"",'IMPUTACIONES INFORME'!I424,"")</f>
        <v/>
      </c>
      <c r="J424" s="8" t="str">
        <f>IF('IMPUTACIONES INFORME'!J424&lt;&gt;"",'IMPUTACIONES INFORME'!J424,"")</f>
        <v/>
      </c>
      <c r="K424" s="8" t="str">
        <f>IF('IMPUTACIONES INFORME'!K424&lt;&gt;"",'IMPUTACIONES INFORME'!K424,"")</f>
        <v/>
      </c>
      <c r="L424" s="8" t="str">
        <f>IF('IMPUTACIONES INFORME'!L424&lt;&gt;"",'IMPUTACIONES INFORME'!L424,"")</f>
        <v/>
      </c>
      <c r="M424" s="8" t="str">
        <f>IF('IMPUTACIONES INFORME'!M424&lt;&gt;"",'IMPUTACIONES INFORME'!M424,"")</f>
        <v/>
      </c>
      <c r="N424" s="8" t="str">
        <f>IF('IMPUTACIONES INFORME'!N424&lt;&gt;"",'IMPUTACIONES INFORME'!N424,"")</f>
        <v/>
      </c>
      <c r="O424" s="8" t="str">
        <f>IF('IMPUTACIONES INFORME'!O424&lt;&gt;"",'IMPUTACIONES INFORME'!O424,"")</f>
        <v/>
      </c>
      <c r="P424" s="8" t="str">
        <f>IF('IMPUTACIONES INFORME'!P424&lt;&gt;"",'IMPUTACIONES INFORME'!P424,"")</f>
        <v/>
      </c>
      <c r="X424" s="8" t="e">
        <f t="shared" ref="X424:X487" si="18">RIGHT(A424,LEN(A424)-1)</f>
        <v>#VALUE!</v>
      </c>
      <c r="Y424" s="8" t="str">
        <f t="shared" si="17"/>
        <v/>
      </c>
    </row>
    <row r="425" spans="1:25" x14ac:dyDescent="0.25">
      <c r="A425" s="8" t="str">
        <f>IF('IMPUTACIONES INFORME'!A425&lt;&gt;"",'IMPUTACIONES INFORME'!A425,"")</f>
        <v/>
      </c>
      <c r="B425" s="8" t="str">
        <f>IF('IMPUTACIONES INFORME'!B425&lt;&gt;"",'IMPUTACIONES INFORME'!B425,"")</f>
        <v/>
      </c>
      <c r="C425" s="8" t="str">
        <f>IF('IMPUTACIONES INFORME'!C425&lt;&gt;"",'IMPUTACIONES INFORME'!C425,"")</f>
        <v/>
      </c>
      <c r="D425" s="8" t="str">
        <f>IF('IMPUTACIONES INFORME'!D425&lt;&gt;"",'IMPUTACIONES INFORME'!D425,"")</f>
        <v/>
      </c>
      <c r="E425" s="8" t="str">
        <f>IF('IMPUTACIONES INFORME'!E425&lt;&gt;"",'IMPUTACIONES INFORME'!E425,"")</f>
        <v/>
      </c>
      <c r="F425" s="8" t="str">
        <f>IF('IMPUTACIONES INFORME'!F425&lt;&gt;"",'IMPUTACIONES INFORME'!F425,"")</f>
        <v/>
      </c>
      <c r="G425" s="8" t="str">
        <f>IF('IMPUTACIONES INFORME'!G425&lt;&gt;"",'IMPUTACIONES INFORME'!G425,"")</f>
        <v/>
      </c>
      <c r="H425" s="8" t="str">
        <f>IF('IMPUTACIONES INFORME'!H425&lt;&gt;"",'IMPUTACIONES INFORME'!H425,"")</f>
        <v/>
      </c>
      <c r="I425" s="8" t="str">
        <f>IF('IMPUTACIONES INFORME'!I425&lt;&gt;"",'IMPUTACIONES INFORME'!I425,"")</f>
        <v/>
      </c>
      <c r="J425" s="8" t="str">
        <f>IF('IMPUTACIONES INFORME'!J425&lt;&gt;"",'IMPUTACIONES INFORME'!J425,"")</f>
        <v/>
      </c>
      <c r="K425" s="8" t="str">
        <f>IF('IMPUTACIONES INFORME'!K425&lt;&gt;"",'IMPUTACIONES INFORME'!K425,"")</f>
        <v/>
      </c>
      <c r="L425" s="8" t="str">
        <f>IF('IMPUTACIONES INFORME'!L425&lt;&gt;"",'IMPUTACIONES INFORME'!L425,"")</f>
        <v/>
      </c>
      <c r="M425" s="8" t="str">
        <f>IF('IMPUTACIONES INFORME'!M425&lt;&gt;"",'IMPUTACIONES INFORME'!M425,"")</f>
        <v/>
      </c>
      <c r="N425" s="8" t="str">
        <f>IF('IMPUTACIONES INFORME'!N425&lt;&gt;"",'IMPUTACIONES INFORME'!N425,"")</f>
        <v/>
      </c>
      <c r="O425" s="8" t="str">
        <f>IF('IMPUTACIONES INFORME'!O425&lt;&gt;"",'IMPUTACIONES INFORME'!O425,"")</f>
        <v/>
      </c>
      <c r="P425" s="8" t="str">
        <f>IF('IMPUTACIONES INFORME'!P425&lt;&gt;"",'IMPUTACIONES INFORME'!P425,"")</f>
        <v/>
      </c>
      <c r="X425" s="8" t="e">
        <f t="shared" si="18"/>
        <v>#VALUE!</v>
      </c>
      <c r="Y425" s="8" t="str">
        <f t="shared" si="17"/>
        <v/>
      </c>
    </row>
    <row r="426" spans="1:25" x14ac:dyDescent="0.25">
      <c r="A426" s="8" t="str">
        <f>IF('IMPUTACIONES INFORME'!A426&lt;&gt;"",'IMPUTACIONES INFORME'!A426,"")</f>
        <v/>
      </c>
      <c r="B426" s="8" t="str">
        <f>IF('IMPUTACIONES INFORME'!B426&lt;&gt;"",'IMPUTACIONES INFORME'!B426,"")</f>
        <v/>
      </c>
      <c r="C426" s="8" t="str">
        <f>IF('IMPUTACIONES INFORME'!C426&lt;&gt;"",'IMPUTACIONES INFORME'!C426,"")</f>
        <v/>
      </c>
      <c r="D426" s="8" t="str">
        <f>IF('IMPUTACIONES INFORME'!D426&lt;&gt;"",'IMPUTACIONES INFORME'!D426,"")</f>
        <v/>
      </c>
      <c r="E426" s="8" t="str">
        <f>IF('IMPUTACIONES INFORME'!E426&lt;&gt;"",'IMPUTACIONES INFORME'!E426,"")</f>
        <v/>
      </c>
      <c r="F426" s="8" t="str">
        <f>IF('IMPUTACIONES INFORME'!F426&lt;&gt;"",'IMPUTACIONES INFORME'!F426,"")</f>
        <v/>
      </c>
      <c r="G426" s="8" t="str">
        <f>IF('IMPUTACIONES INFORME'!G426&lt;&gt;"",'IMPUTACIONES INFORME'!G426,"")</f>
        <v/>
      </c>
      <c r="H426" s="8" t="str">
        <f>IF('IMPUTACIONES INFORME'!H426&lt;&gt;"",'IMPUTACIONES INFORME'!H426,"")</f>
        <v/>
      </c>
      <c r="I426" s="8" t="str">
        <f>IF('IMPUTACIONES INFORME'!I426&lt;&gt;"",'IMPUTACIONES INFORME'!I426,"")</f>
        <v/>
      </c>
      <c r="J426" s="8" t="str">
        <f>IF('IMPUTACIONES INFORME'!J426&lt;&gt;"",'IMPUTACIONES INFORME'!J426,"")</f>
        <v/>
      </c>
      <c r="K426" s="8" t="str">
        <f>IF('IMPUTACIONES INFORME'!K426&lt;&gt;"",'IMPUTACIONES INFORME'!K426,"")</f>
        <v/>
      </c>
      <c r="L426" s="8" t="str">
        <f>IF('IMPUTACIONES INFORME'!L426&lt;&gt;"",'IMPUTACIONES INFORME'!L426,"")</f>
        <v/>
      </c>
      <c r="M426" s="8" t="str">
        <f>IF('IMPUTACIONES INFORME'!M426&lt;&gt;"",'IMPUTACIONES INFORME'!M426,"")</f>
        <v/>
      </c>
      <c r="N426" s="8" t="str">
        <f>IF('IMPUTACIONES INFORME'!N426&lt;&gt;"",'IMPUTACIONES INFORME'!N426,"")</f>
        <v/>
      </c>
      <c r="O426" s="8" t="str">
        <f>IF('IMPUTACIONES INFORME'!O426&lt;&gt;"",'IMPUTACIONES INFORME'!O426,"")</f>
        <v/>
      </c>
      <c r="P426" s="8" t="str">
        <f>IF('IMPUTACIONES INFORME'!P426&lt;&gt;"",'IMPUTACIONES INFORME'!P426,"")</f>
        <v/>
      </c>
      <c r="X426" s="8" t="e">
        <f t="shared" si="18"/>
        <v>#VALUE!</v>
      </c>
      <c r="Y426" s="8" t="str">
        <f t="shared" si="17"/>
        <v/>
      </c>
    </row>
    <row r="427" spans="1:25" x14ac:dyDescent="0.25">
      <c r="A427" s="8" t="str">
        <f>IF('IMPUTACIONES INFORME'!A427&lt;&gt;"",'IMPUTACIONES INFORME'!A427,"")</f>
        <v/>
      </c>
      <c r="B427" s="8" t="str">
        <f>IF('IMPUTACIONES INFORME'!B427&lt;&gt;"",'IMPUTACIONES INFORME'!B427,"")</f>
        <v/>
      </c>
      <c r="C427" s="8" t="str">
        <f>IF('IMPUTACIONES INFORME'!C427&lt;&gt;"",'IMPUTACIONES INFORME'!C427,"")</f>
        <v/>
      </c>
      <c r="D427" s="8" t="str">
        <f>IF('IMPUTACIONES INFORME'!D427&lt;&gt;"",'IMPUTACIONES INFORME'!D427,"")</f>
        <v/>
      </c>
      <c r="E427" s="8" t="str">
        <f>IF('IMPUTACIONES INFORME'!E427&lt;&gt;"",'IMPUTACIONES INFORME'!E427,"")</f>
        <v/>
      </c>
      <c r="F427" s="8" t="str">
        <f>IF('IMPUTACIONES INFORME'!F427&lt;&gt;"",'IMPUTACIONES INFORME'!F427,"")</f>
        <v/>
      </c>
      <c r="G427" s="8" t="str">
        <f>IF('IMPUTACIONES INFORME'!G427&lt;&gt;"",'IMPUTACIONES INFORME'!G427,"")</f>
        <v/>
      </c>
      <c r="H427" s="8" t="str">
        <f>IF('IMPUTACIONES INFORME'!H427&lt;&gt;"",'IMPUTACIONES INFORME'!H427,"")</f>
        <v/>
      </c>
      <c r="I427" s="8" t="str">
        <f>IF('IMPUTACIONES INFORME'!I427&lt;&gt;"",'IMPUTACIONES INFORME'!I427,"")</f>
        <v/>
      </c>
      <c r="J427" s="8" t="str">
        <f>IF('IMPUTACIONES INFORME'!J427&lt;&gt;"",'IMPUTACIONES INFORME'!J427,"")</f>
        <v/>
      </c>
      <c r="K427" s="8" t="str">
        <f>IF('IMPUTACIONES INFORME'!K427&lt;&gt;"",'IMPUTACIONES INFORME'!K427,"")</f>
        <v/>
      </c>
      <c r="L427" s="8" t="str">
        <f>IF('IMPUTACIONES INFORME'!L427&lt;&gt;"",'IMPUTACIONES INFORME'!L427,"")</f>
        <v/>
      </c>
      <c r="M427" s="8" t="str">
        <f>IF('IMPUTACIONES INFORME'!M427&lt;&gt;"",'IMPUTACIONES INFORME'!M427,"")</f>
        <v/>
      </c>
      <c r="N427" s="8" t="str">
        <f>IF('IMPUTACIONES INFORME'!N427&lt;&gt;"",'IMPUTACIONES INFORME'!N427,"")</f>
        <v/>
      </c>
      <c r="O427" s="8" t="str">
        <f>IF('IMPUTACIONES INFORME'!O427&lt;&gt;"",'IMPUTACIONES INFORME'!O427,"")</f>
        <v/>
      </c>
      <c r="P427" s="8" t="str">
        <f>IF('IMPUTACIONES INFORME'!P427&lt;&gt;"",'IMPUTACIONES INFORME'!P427,"")</f>
        <v/>
      </c>
      <c r="X427" s="8" t="e">
        <f t="shared" si="18"/>
        <v>#VALUE!</v>
      </c>
      <c r="Y427" s="8" t="str">
        <f t="shared" si="17"/>
        <v/>
      </c>
    </row>
    <row r="428" spans="1:25" x14ac:dyDescent="0.25">
      <c r="A428" s="8" t="str">
        <f>IF('IMPUTACIONES INFORME'!A428&lt;&gt;"",'IMPUTACIONES INFORME'!A428,"")</f>
        <v/>
      </c>
      <c r="B428" s="8" t="str">
        <f>IF('IMPUTACIONES INFORME'!B428&lt;&gt;"",'IMPUTACIONES INFORME'!B428,"")</f>
        <v/>
      </c>
      <c r="C428" s="8" t="str">
        <f>IF('IMPUTACIONES INFORME'!C428&lt;&gt;"",'IMPUTACIONES INFORME'!C428,"")</f>
        <v/>
      </c>
      <c r="D428" s="8" t="str">
        <f>IF('IMPUTACIONES INFORME'!D428&lt;&gt;"",'IMPUTACIONES INFORME'!D428,"")</f>
        <v/>
      </c>
      <c r="E428" s="8" t="str">
        <f>IF('IMPUTACIONES INFORME'!E428&lt;&gt;"",'IMPUTACIONES INFORME'!E428,"")</f>
        <v/>
      </c>
      <c r="F428" s="8" t="str">
        <f>IF('IMPUTACIONES INFORME'!F428&lt;&gt;"",'IMPUTACIONES INFORME'!F428,"")</f>
        <v/>
      </c>
      <c r="G428" s="8" t="str">
        <f>IF('IMPUTACIONES INFORME'!G428&lt;&gt;"",'IMPUTACIONES INFORME'!G428,"")</f>
        <v/>
      </c>
      <c r="H428" s="8" t="str">
        <f>IF('IMPUTACIONES INFORME'!H428&lt;&gt;"",'IMPUTACIONES INFORME'!H428,"")</f>
        <v/>
      </c>
      <c r="I428" s="8" t="str">
        <f>IF('IMPUTACIONES INFORME'!I428&lt;&gt;"",'IMPUTACIONES INFORME'!I428,"")</f>
        <v/>
      </c>
      <c r="J428" s="8" t="str">
        <f>IF('IMPUTACIONES INFORME'!J428&lt;&gt;"",'IMPUTACIONES INFORME'!J428,"")</f>
        <v/>
      </c>
      <c r="K428" s="8" t="str">
        <f>IF('IMPUTACIONES INFORME'!K428&lt;&gt;"",'IMPUTACIONES INFORME'!K428,"")</f>
        <v/>
      </c>
      <c r="L428" s="8" t="str">
        <f>IF('IMPUTACIONES INFORME'!L428&lt;&gt;"",'IMPUTACIONES INFORME'!L428,"")</f>
        <v/>
      </c>
      <c r="M428" s="8" t="str">
        <f>IF('IMPUTACIONES INFORME'!M428&lt;&gt;"",'IMPUTACIONES INFORME'!M428,"")</f>
        <v/>
      </c>
      <c r="N428" s="8" t="str">
        <f>IF('IMPUTACIONES INFORME'!N428&lt;&gt;"",'IMPUTACIONES INFORME'!N428,"")</f>
        <v/>
      </c>
      <c r="O428" s="8" t="str">
        <f>IF('IMPUTACIONES INFORME'!O428&lt;&gt;"",'IMPUTACIONES INFORME'!O428,"")</f>
        <v/>
      </c>
      <c r="P428" s="8" t="str">
        <f>IF('IMPUTACIONES INFORME'!P428&lt;&gt;"",'IMPUTACIONES INFORME'!P428,"")</f>
        <v/>
      </c>
      <c r="X428" s="8" t="e">
        <f t="shared" si="18"/>
        <v>#VALUE!</v>
      </c>
      <c r="Y428" s="8" t="str">
        <f t="shared" si="17"/>
        <v/>
      </c>
    </row>
    <row r="429" spans="1:25" x14ac:dyDescent="0.25">
      <c r="A429" s="8" t="str">
        <f>IF('IMPUTACIONES INFORME'!A429&lt;&gt;"",'IMPUTACIONES INFORME'!A429,"")</f>
        <v/>
      </c>
      <c r="B429" s="8" t="str">
        <f>IF('IMPUTACIONES INFORME'!B429&lt;&gt;"",'IMPUTACIONES INFORME'!B429,"")</f>
        <v/>
      </c>
      <c r="C429" s="8" t="str">
        <f>IF('IMPUTACIONES INFORME'!C429&lt;&gt;"",'IMPUTACIONES INFORME'!C429,"")</f>
        <v/>
      </c>
      <c r="D429" s="8" t="str">
        <f>IF('IMPUTACIONES INFORME'!D429&lt;&gt;"",'IMPUTACIONES INFORME'!D429,"")</f>
        <v/>
      </c>
      <c r="E429" s="8" t="str">
        <f>IF('IMPUTACIONES INFORME'!E429&lt;&gt;"",'IMPUTACIONES INFORME'!E429,"")</f>
        <v/>
      </c>
      <c r="F429" s="8" t="str">
        <f>IF('IMPUTACIONES INFORME'!F429&lt;&gt;"",'IMPUTACIONES INFORME'!F429,"")</f>
        <v/>
      </c>
      <c r="G429" s="8" t="str">
        <f>IF('IMPUTACIONES INFORME'!G429&lt;&gt;"",'IMPUTACIONES INFORME'!G429,"")</f>
        <v/>
      </c>
      <c r="H429" s="8" t="str">
        <f>IF('IMPUTACIONES INFORME'!H429&lt;&gt;"",'IMPUTACIONES INFORME'!H429,"")</f>
        <v/>
      </c>
      <c r="I429" s="8" t="str">
        <f>IF('IMPUTACIONES INFORME'!I429&lt;&gt;"",'IMPUTACIONES INFORME'!I429,"")</f>
        <v/>
      </c>
      <c r="J429" s="8" t="str">
        <f>IF('IMPUTACIONES INFORME'!J429&lt;&gt;"",'IMPUTACIONES INFORME'!J429,"")</f>
        <v/>
      </c>
      <c r="K429" s="8" t="str">
        <f>IF('IMPUTACIONES INFORME'!K429&lt;&gt;"",'IMPUTACIONES INFORME'!K429,"")</f>
        <v/>
      </c>
      <c r="L429" s="8" t="str">
        <f>IF('IMPUTACIONES INFORME'!L429&lt;&gt;"",'IMPUTACIONES INFORME'!L429,"")</f>
        <v/>
      </c>
      <c r="M429" s="8" t="str">
        <f>IF('IMPUTACIONES INFORME'!M429&lt;&gt;"",'IMPUTACIONES INFORME'!M429,"")</f>
        <v/>
      </c>
      <c r="N429" s="8" t="str">
        <f>IF('IMPUTACIONES INFORME'!N429&lt;&gt;"",'IMPUTACIONES INFORME'!N429,"")</f>
        <v/>
      </c>
      <c r="O429" s="8" t="str">
        <f>IF('IMPUTACIONES INFORME'!O429&lt;&gt;"",'IMPUTACIONES INFORME'!O429,"")</f>
        <v/>
      </c>
      <c r="P429" s="8" t="str">
        <f>IF('IMPUTACIONES INFORME'!P429&lt;&gt;"",'IMPUTACIONES INFORME'!P429,"")</f>
        <v/>
      </c>
      <c r="X429" s="8" t="e">
        <f t="shared" si="18"/>
        <v>#VALUE!</v>
      </c>
      <c r="Y429" s="8" t="str">
        <f t="shared" si="17"/>
        <v/>
      </c>
    </row>
    <row r="430" spans="1:25" x14ac:dyDescent="0.25">
      <c r="A430" s="8" t="str">
        <f>IF('IMPUTACIONES INFORME'!A430&lt;&gt;"",'IMPUTACIONES INFORME'!A430,"")</f>
        <v/>
      </c>
      <c r="B430" s="8" t="str">
        <f>IF('IMPUTACIONES INFORME'!B430&lt;&gt;"",'IMPUTACIONES INFORME'!B430,"")</f>
        <v/>
      </c>
      <c r="C430" s="8" t="str">
        <f>IF('IMPUTACIONES INFORME'!C430&lt;&gt;"",'IMPUTACIONES INFORME'!C430,"")</f>
        <v/>
      </c>
      <c r="D430" s="8" t="str">
        <f>IF('IMPUTACIONES INFORME'!D430&lt;&gt;"",'IMPUTACIONES INFORME'!D430,"")</f>
        <v/>
      </c>
      <c r="E430" s="8" t="str">
        <f>IF('IMPUTACIONES INFORME'!E430&lt;&gt;"",'IMPUTACIONES INFORME'!E430,"")</f>
        <v/>
      </c>
      <c r="F430" s="8" t="str">
        <f>IF('IMPUTACIONES INFORME'!F430&lt;&gt;"",'IMPUTACIONES INFORME'!F430,"")</f>
        <v/>
      </c>
      <c r="G430" s="8" t="str">
        <f>IF('IMPUTACIONES INFORME'!G430&lt;&gt;"",'IMPUTACIONES INFORME'!G430,"")</f>
        <v/>
      </c>
      <c r="H430" s="8" t="str">
        <f>IF('IMPUTACIONES INFORME'!H430&lt;&gt;"",'IMPUTACIONES INFORME'!H430,"")</f>
        <v/>
      </c>
      <c r="I430" s="8" t="str">
        <f>IF('IMPUTACIONES INFORME'!I430&lt;&gt;"",'IMPUTACIONES INFORME'!I430,"")</f>
        <v/>
      </c>
      <c r="J430" s="8" t="str">
        <f>IF('IMPUTACIONES INFORME'!J430&lt;&gt;"",'IMPUTACIONES INFORME'!J430,"")</f>
        <v/>
      </c>
      <c r="K430" s="8" t="str">
        <f>IF('IMPUTACIONES INFORME'!K430&lt;&gt;"",'IMPUTACIONES INFORME'!K430,"")</f>
        <v/>
      </c>
      <c r="L430" s="8" t="str">
        <f>IF('IMPUTACIONES INFORME'!L430&lt;&gt;"",'IMPUTACIONES INFORME'!L430,"")</f>
        <v/>
      </c>
      <c r="M430" s="8" t="str">
        <f>IF('IMPUTACIONES INFORME'!M430&lt;&gt;"",'IMPUTACIONES INFORME'!M430,"")</f>
        <v/>
      </c>
      <c r="N430" s="8" t="str">
        <f>IF('IMPUTACIONES INFORME'!N430&lt;&gt;"",'IMPUTACIONES INFORME'!N430,"")</f>
        <v/>
      </c>
      <c r="O430" s="8" t="str">
        <f>IF('IMPUTACIONES INFORME'!O430&lt;&gt;"",'IMPUTACIONES INFORME'!O430,"")</f>
        <v/>
      </c>
      <c r="P430" s="8" t="str">
        <f>IF('IMPUTACIONES INFORME'!P430&lt;&gt;"",'IMPUTACIONES INFORME'!P430,"")</f>
        <v/>
      </c>
      <c r="X430" s="8" t="e">
        <f t="shared" si="18"/>
        <v>#VALUE!</v>
      </c>
      <c r="Y430" s="8" t="str">
        <f t="shared" si="17"/>
        <v/>
      </c>
    </row>
    <row r="431" spans="1:25" x14ac:dyDescent="0.25">
      <c r="A431" s="8" t="str">
        <f>IF('IMPUTACIONES INFORME'!A431&lt;&gt;"",'IMPUTACIONES INFORME'!A431,"")</f>
        <v/>
      </c>
      <c r="B431" s="8" t="str">
        <f>IF('IMPUTACIONES INFORME'!B431&lt;&gt;"",'IMPUTACIONES INFORME'!B431,"")</f>
        <v/>
      </c>
      <c r="C431" s="8" t="str">
        <f>IF('IMPUTACIONES INFORME'!C431&lt;&gt;"",'IMPUTACIONES INFORME'!C431,"")</f>
        <v/>
      </c>
      <c r="D431" s="8" t="str">
        <f>IF('IMPUTACIONES INFORME'!D431&lt;&gt;"",'IMPUTACIONES INFORME'!D431,"")</f>
        <v/>
      </c>
      <c r="E431" s="8" t="str">
        <f>IF('IMPUTACIONES INFORME'!E431&lt;&gt;"",'IMPUTACIONES INFORME'!E431,"")</f>
        <v/>
      </c>
      <c r="F431" s="8" t="str">
        <f>IF('IMPUTACIONES INFORME'!F431&lt;&gt;"",'IMPUTACIONES INFORME'!F431,"")</f>
        <v/>
      </c>
      <c r="G431" s="8" t="str">
        <f>IF('IMPUTACIONES INFORME'!G431&lt;&gt;"",'IMPUTACIONES INFORME'!G431,"")</f>
        <v/>
      </c>
      <c r="H431" s="8" t="str">
        <f>IF('IMPUTACIONES INFORME'!H431&lt;&gt;"",'IMPUTACIONES INFORME'!H431,"")</f>
        <v/>
      </c>
      <c r="I431" s="8" t="str">
        <f>IF('IMPUTACIONES INFORME'!I431&lt;&gt;"",'IMPUTACIONES INFORME'!I431,"")</f>
        <v/>
      </c>
      <c r="J431" s="8" t="str">
        <f>IF('IMPUTACIONES INFORME'!J431&lt;&gt;"",'IMPUTACIONES INFORME'!J431,"")</f>
        <v/>
      </c>
      <c r="K431" s="8" t="str">
        <f>IF('IMPUTACIONES INFORME'!K431&lt;&gt;"",'IMPUTACIONES INFORME'!K431,"")</f>
        <v/>
      </c>
      <c r="L431" s="8" t="str">
        <f>IF('IMPUTACIONES INFORME'!L431&lt;&gt;"",'IMPUTACIONES INFORME'!L431,"")</f>
        <v/>
      </c>
      <c r="M431" s="8" t="str">
        <f>IF('IMPUTACIONES INFORME'!M431&lt;&gt;"",'IMPUTACIONES INFORME'!M431,"")</f>
        <v/>
      </c>
      <c r="N431" s="8" t="str">
        <f>IF('IMPUTACIONES INFORME'!N431&lt;&gt;"",'IMPUTACIONES INFORME'!N431,"")</f>
        <v/>
      </c>
      <c r="O431" s="8" t="str">
        <f>IF('IMPUTACIONES INFORME'!O431&lt;&gt;"",'IMPUTACIONES INFORME'!O431,"")</f>
        <v/>
      </c>
      <c r="P431" s="8" t="str">
        <f>IF('IMPUTACIONES INFORME'!P431&lt;&gt;"",'IMPUTACIONES INFORME'!P431,"")</f>
        <v/>
      </c>
      <c r="X431" s="8" t="e">
        <f t="shared" si="18"/>
        <v>#VALUE!</v>
      </c>
      <c r="Y431" s="8" t="str">
        <f t="shared" si="17"/>
        <v/>
      </c>
    </row>
    <row r="432" spans="1:25" x14ac:dyDescent="0.25">
      <c r="A432" s="8" t="str">
        <f>IF('IMPUTACIONES INFORME'!A432&lt;&gt;"",'IMPUTACIONES INFORME'!A432,"")</f>
        <v/>
      </c>
      <c r="B432" s="8" t="str">
        <f>IF('IMPUTACIONES INFORME'!B432&lt;&gt;"",'IMPUTACIONES INFORME'!B432,"")</f>
        <v/>
      </c>
      <c r="C432" s="8" t="str">
        <f>IF('IMPUTACIONES INFORME'!C432&lt;&gt;"",'IMPUTACIONES INFORME'!C432,"")</f>
        <v/>
      </c>
      <c r="D432" s="8" t="str">
        <f>IF('IMPUTACIONES INFORME'!D432&lt;&gt;"",'IMPUTACIONES INFORME'!D432,"")</f>
        <v/>
      </c>
      <c r="E432" s="8" t="str">
        <f>IF('IMPUTACIONES INFORME'!E432&lt;&gt;"",'IMPUTACIONES INFORME'!E432,"")</f>
        <v/>
      </c>
      <c r="F432" s="8" t="str">
        <f>IF('IMPUTACIONES INFORME'!F432&lt;&gt;"",'IMPUTACIONES INFORME'!F432,"")</f>
        <v/>
      </c>
      <c r="G432" s="8" t="str">
        <f>IF('IMPUTACIONES INFORME'!G432&lt;&gt;"",'IMPUTACIONES INFORME'!G432,"")</f>
        <v/>
      </c>
      <c r="H432" s="8" t="str">
        <f>IF('IMPUTACIONES INFORME'!H432&lt;&gt;"",'IMPUTACIONES INFORME'!H432,"")</f>
        <v/>
      </c>
      <c r="I432" s="8" t="str">
        <f>IF('IMPUTACIONES INFORME'!I432&lt;&gt;"",'IMPUTACIONES INFORME'!I432,"")</f>
        <v/>
      </c>
      <c r="J432" s="8" t="str">
        <f>IF('IMPUTACIONES INFORME'!J432&lt;&gt;"",'IMPUTACIONES INFORME'!J432,"")</f>
        <v/>
      </c>
      <c r="K432" s="8" t="str">
        <f>IF('IMPUTACIONES INFORME'!K432&lt;&gt;"",'IMPUTACIONES INFORME'!K432,"")</f>
        <v/>
      </c>
      <c r="L432" s="8" t="str">
        <f>IF('IMPUTACIONES INFORME'!L432&lt;&gt;"",'IMPUTACIONES INFORME'!L432,"")</f>
        <v/>
      </c>
      <c r="M432" s="8" t="str">
        <f>IF('IMPUTACIONES INFORME'!M432&lt;&gt;"",'IMPUTACIONES INFORME'!M432,"")</f>
        <v/>
      </c>
      <c r="N432" s="8" t="str">
        <f>IF('IMPUTACIONES INFORME'!N432&lt;&gt;"",'IMPUTACIONES INFORME'!N432,"")</f>
        <v/>
      </c>
      <c r="O432" s="8" t="str">
        <f>IF('IMPUTACIONES INFORME'!O432&lt;&gt;"",'IMPUTACIONES INFORME'!O432,"")</f>
        <v/>
      </c>
      <c r="P432" s="8" t="str">
        <f>IF('IMPUTACIONES INFORME'!P432&lt;&gt;"",'IMPUTACIONES INFORME'!P432,"")</f>
        <v/>
      </c>
      <c r="X432" s="8" t="e">
        <f t="shared" si="18"/>
        <v>#VALUE!</v>
      </c>
      <c r="Y432" s="8" t="str">
        <f t="shared" si="17"/>
        <v/>
      </c>
    </row>
    <row r="433" spans="1:25" x14ac:dyDescent="0.25">
      <c r="A433" s="8" t="str">
        <f>IF('IMPUTACIONES INFORME'!A433&lt;&gt;"",'IMPUTACIONES INFORME'!A433,"")</f>
        <v/>
      </c>
      <c r="B433" s="8" t="str">
        <f>IF('IMPUTACIONES INFORME'!B433&lt;&gt;"",'IMPUTACIONES INFORME'!B433,"")</f>
        <v/>
      </c>
      <c r="C433" s="8" t="str">
        <f>IF('IMPUTACIONES INFORME'!C433&lt;&gt;"",'IMPUTACIONES INFORME'!C433,"")</f>
        <v/>
      </c>
      <c r="D433" s="8" t="str">
        <f>IF('IMPUTACIONES INFORME'!D433&lt;&gt;"",'IMPUTACIONES INFORME'!D433,"")</f>
        <v/>
      </c>
      <c r="E433" s="8" t="str">
        <f>IF('IMPUTACIONES INFORME'!E433&lt;&gt;"",'IMPUTACIONES INFORME'!E433,"")</f>
        <v/>
      </c>
      <c r="F433" s="8" t="str">
        <f>IF('IMPUTACIONES INFORME'!F433&lt;&gt;"",'IMPUTACIONES INFORME'!F433,"")</f>
        <v/>
      </c>
      <c r="G433" s="8" t="str">
        <f>IF('IMPUTACIONES INFORME'!G433&lt;&gt;"",'IMPUTACIONES INFORME'!G433,"")</f>
        <v/>
      </c>
      <c r="H433" s="8" t="str">
        <f>IF('IMPUTACIONES INFORME'!H433&lt;&gt;"",'IMPUTACIONES INFORME'!H433,"")</f>
        <v/>
      </c>
      <c r="I433" s="8" t="str">
        <f>IF('IMPUTACIONES INFORME'!I433&lt;&gt;"",'IMPUTACIONES INFORME'!I433,"")</f>
        <v/>
      </c>
      <c r="J433" s="8" t="str">
        <f>IF('IMPUTACIONES INFORME'!J433&lt;&gt;"",'IMPUTACIONES INFORME'!J433,"")</f>
        <v/>
      </c>
      <c r="K433" s="8" t="str">
        <f>IF('IMPUTACIONES INFORME'!K433&lt;&gt;"",'IMPUTACIONES INFORME'!K433,"")</f>
        <v/>
      </c>
      <c r="L433" s="8" t="str">
        <f>IF('IMPUTACIONES INFORME'!L433&lt;&gt;"",'IMPUTACIONES INFORME'!L433,"")</f>
        <v/>
      </c>
      <c r="M433" s="8" t="str">
        <f>IF('IMPUTACIONES INFORME'!M433&lt;&gt;"",'IMPUTACIONES INFORME'!M433,"")</f>
        <v/>
      </c>
      <c r="N433" s="8" t="str">
        <f>IF('IMPUTACIONES INFORME'!N433&lt;&gt;"",'IMPUTACIONES INFORME'!N433,"")</f>
        <v/>
      </c>
      <c r="O433" s="8" t="str">
        <f>IF('IMPUTACIONES INFORME'!O433&lt;&gt;"",'IMPUTACIONES INFORME'!O433,"")</f>
        <v/>
      </c>
      <c r="P433" s="8" t="str">
        <f>IF('IMPUTACIONES INFORME'!P433&lt;&gt;"",'IMPUTACIONES INFORME'!P433,"")</f>
        <v/>
      </c>
      <c r="X433" s="8" t="e">
        <f t="shared" si="18"/>
        <v>#VALUE!</v>
      </c>
      <c r="Y433" s="8" t="str">
        <f t="shared" si="17"/>
        <v/>
      </c>
    </row>
    <row r="434" spans="1:25" x14ac:dyDescent="0.25">
      <c r="A434" s="8" t="str">
        <f>IF('IMPUTACIONES INFORME'!A434&lt;&gt;"",'IMPUTACIONES INFORME'!A434,"")</f>
        <v/>
      </c>
      <c r="B434" s="8" t="str">
        <f>IF('IMPUTACIONES INFORME'!B434&lt;&gt;"",'IMPUTACIONES INFORME'!B434,"")</f>
        <v/>
      </c>
      <c r="C434" s="8" t="str">
        <f>IF('IMPUTACIONES INFORME'!C434&lt;&gt;"",'IMPUTACIONES INFORME'!C434,"")</f>
        <v/>
      </c>
      <c r="D434" s="8" t="str">
        <f>IF('IMPUTACIONES INFORME'!D434&lt;&gt;"",'IMPUTACIONES INFORME'!D434,"")</f>
        <v/>
      </c>
      <c r="E434" s="8" t="str">
        <f>IF('IMPUTACIONES INFORME'!E434&lt;&gt;"",'IMPUTACIONES INFORME'!E434,"")</f>
        <v/>
      </c>
      <c r="F434" s="8" t="str">
        <f>IF('IMPUTACIONES INFORME'!F434&lt;&gt;"",'IMPUTACIONES INFORME'!F434,"")</f>
        <v/>
      </c>
      <c r="G434" s="8" t="str">
        <f>IF('IMPUTACIONES INFORME'!G434&lt;&gt;"",'IMPUTACIONES INFORME'!G434,"")</f>
        <v/>
      </c>
      <c r="H434" s="8" t="str">
        <f>IF('IMPUTACIONES INFORME'!H434&lt;&gt;"",'IMPUTACIONES INFORME'!H434,"")</f>
        <v/>
      </c>
      <c r="I434" s="8" t="str">
        <f>IF('IMPUTACIONES INFORME'!I434&lt;&gt;"",'IMPUTACIONES INFORME'!I434,"")</f>
        <v/>
      </c>
      <c r="J434" s="8" t="str">
        <f>IF('IMPUTACIONES INFORME'!J434&lt;&gt;"",'IMPUTACIONES INFORME'!J434,"")</f>
        <v/>
      </c>
      <c r="K434" s="8" t="str">
        <f>IF('IMPUTACIONES INFORME'!K434&lt;&gt;"",'IMPUTACIONES INFORME'!K434,"")</f>
        <v/>
      </c>
      <c r="L434" s="8" t="str">
        <f>IF('IMPUTACIONES INFORME'!L434&lt;&gt;"",'IMPUTACIONES INFORME'!L434,"")</f>
        <v/>
      </c>
      <c r="M434" s="8" t="str">
        <f>IF('IMPUTACIONES INFORME'!M434&lt;&gt;"",'IMPUTACIONES INFORME'!M434,"")</f>
        <v/>
      </c>
      <c r="N434" s="8" t="str">
        <f>IF('IMPUTACIONES INFORME'!N434&lt;&gt;"",'IMPUTACIONES INFORME'!N434,"")</f>
        <v/>
      </c>
      <c r="O434" s="8" t="str">
        <f>IF('IMPUTACIONES INFORME'!O434&lt;&gt;"",'IMPUTACIONES INFORME'!O434,"")</f>
        <v/>
      </c>
      <c r="P434" s="8" t="str">
        <f>IF('IMPUTACIONES INFORME'!P434&lt;&gt;"",'IMPUTACIONES INFORME'!P434,"")</f>
        <v/>
      </c>
      <c r="X434" s="8" t="e">
        <f t="shared" si="18"/>
        <v>#VALUE!</v>
      </c>
      <c r="Y434" s="8" t="str">
        <f t="shared" si="17"/>
        <v/>
      </c>
    </row>
    <row r="435" spans="1:25" x14ac:dyDescent="0.25">
      <c r="A435" s="8" t="str">
        <f>IF('IMPUTACIONES INFORME'!A435&lt;&gt;"",'IMPUTACIONES INFORME'!A435,"")</f>
        <v/>
      </c>
      <c r="B435" s="8" t="str">
        <f>IF('IMPUTACIONES INFORME'!B435&lt;&gt;"",'IMPUTACIONES INFORME'!B435,"")</f>
        <v/>
      </c>
      <c r="C435" s="8" t="str">
        <f>IF('IMPUTACIONES INFORME'!C435&lt;&gt;"",'IMPUTACIONES INFORME'!C435,"")</f>
        <v/>
      </c>
      <c r="D435" s="8" t="str">
        <f>IF('IMPUTACIONES INFORME'!D435&lt;&gt;"",'IMPUTACIONES INFORME'!D435,"")</f>
        <v/>
      </c>
      <c r="E435" s="8" t="str">
        <f>IF('IMPUTACIONES INFORME'!E435&lt;&gt;"",'IMPUTACIONES INFORME'!E435,"")</f>
        <v/>
      </c>
      <c r="F435" s="8" t="str">
        <f>IF('IMPUTACIONES INFORME'!F435&lt;&gt;"",'IMPUTACIONES INFORME'!F435,"")</f>
        <v/>
      </c>
      <c r="G435" s="8" t="str">
        <f>IF('IMPUTACIONES INFORME'!G435&lt;&gt;"",'IMPUTACIONES INFORME'!G435,"")</f>
        <v/>
      </c>
      <c r="H435" s="8" t="str">
        <f>IF('IMPUTACIONES INFORME'!H435&lt;&gt;"",'IMPUTACIONES INFORME'!H435,"")</f>
        <v/>
      </c>
      <c r="I435" s="8" t="str">
        <f>IF('IMPUTACIONES INFORME'!I435&lt;&gt;"",'IMPUTACIONES INFORME'!I435,"")</f>
        <v/>
      </c>
      <c r="J435" s="8" t="str">
        <f>IF('IMPUTACIONES INFORME'!J435&lt;&gt;"",'IMPUTACIONES INFORME'!J435,"")</f>
        <v/>
      </c>
      <c r="K435" s="8" t="str">
        <f>IF('IMPUTACIONES INFORME'!K435&lt;&gt;"",'IMPUTACIONES INFORME'!K435,"")</f>
        <v/>
      </c>
      <c r="L435" s="8" t="str">
        <f>IF('IMPUTACIONES INFORME'!L435&lt;&gt;"",'IMPUTACIONES INFORME'!L435,"")</f>
        <v/>
      </c>
      <c r="M435" s="8" t="str">
        <f>IF('IMPUTACIONES INFORME'!M435&lt;&gt;"",'IMPUTACIONES INFORME'!M435,"")</f>
        <v/>
      </c>
      <c r="N435" s="8" t="str">
        <f>IF('IMPUTACIONES INFORME'!N435&lt;&gt;"",'IMPUTACIONES INFORME'!N435,"")</f>
        <v/>
      </c>
      <c r="O435" s="8" t="str">
        <f>IF('IMPUTACIONES INFORME'!O435&lt;&gt;"",'IMPUTACIONES INFORME'!O435,"")</f>
        <v/>
      </c>
      <c r="P435" s="8" t="str">
        <f>IF('IMPUTACIONES INFORME'!P435&lt;&gt;"",'IMPUTACIONES INFORME'!P435,"")</f>
        <v/>
      </c>
      <c r="X435" s="8" t="e">
        <f t="shared" si="18"/>
        <v>#VALUE!</v>
      </c>
      <c r="Y435" s="8" t="str">
        <f t="shared" si="17"/>
        <v/>
      </c>
    </row>
    <row r="436" spans="1:25" x14ac:dyDescent="0.25">
      <c r="A436" s="8" t="str">
        <f>IF('IMPUTACIONES INFORME'!A436&lt;&gt;"",'IMPUTACIONES INFORME'!A436,"")</f>
        <v/>
      </c>
      <c r="B436" s="8" t="str">
        <f>IF('IMPUTACIONES INFORME'!B436&lt;&gt;"",'IMPUTACIONES INFORME'!B436,"")</f>
        <v/>
      </c>
      <c r="C436" s="8" t="str">
        <f>IF('IMPUTACIONES INFORME'!C436&lt;&gt;"",'IMPUTACIONES INFORME'!C436,"")</f>
        <v/>
      </c>
      <c r="D436" s="8" t="str">
        <f>IF('IMPUTACIONES INFORME'!D436&lt;&gt;"",'IMPUTACIONES INFORME'!D436,"")</f>
        <v/>
      </c>
      <c r="E436" s="8" t="str">
        <f>IF('IMPUTACIONES INFORME'!E436&lt;&gt;"",'IMPUTACIONES INFORME'!E436,"")</f>
        <v/>
      </c>
      <c r="F436" s="8" t="str">
        <f>IF('IMPUTACIONES INFORME'!F436&lt;&gt;"",'IMPUTACIONES INFORME'!F436,"")</f>
        <v/>
      </c>
      <c r="G436" s="8" t="str">
        <f>IF('IMPUTACIONES INFORME'!G436&lt;&gt;"",'IMPUTACIONES INFORME'!G436,"")</f>
        <v/>
      </c>
      <c r="H436" s="8" t="str">
        <f>IF('IMPUTACIONES INFORME'!H436&lt;&gt;"",'IMPUTACIONES INFORME'!H436,"")</f>
        <v/>
      </c>
      <c r="I436" s="8" t="str">
        <f>IF('IMPUTACIONES INFORME'!I436&lt;&gt;"",'IMPUTACIONES INFORME'!I436,"")</f>
        <v/>
      </c>
      <c r="J436" s="8" t="str">
        <f>IF('IMPUTACIONES INFORME'!J436&lt;&gt;"",'IMPUTACIONES INFORME'!J436,"")</f>
        <v/>
      </c>
      <c r="K436" s="8" t="str">
        <f>IF('IMPUTACIONES INFORME'!K436&lt;&gt;"",'IMPUTACIONES INFORME'!K436,"")</f>
        <v/>
      </c>
      <c r="L436" s="8" t="str">
        <f>IF('IMPUTACIONES INFORME'!L436&lt;&gt;"",'IMPUTACIONES INFORME'!L436,"")</f>
        <v/>
      </c>
      <c r="M436" s="8" t="str">
        <f>IF('IMPUTACIONES INFORME'!M436&lt;&gt;"",'IMPUTACIONES INFORME'!M436,"")</f>
        <v/>
      </c>
      <c r="N436" s="8" t="str">
        <f>IF('IMPUTACIONES INFORME'!N436&lt;&gt;"",'IMPUTACIONES INFORME'!N436,"")</f>
        <v/>
      </c>
      <c r="O436" s="8" t="str">
        <f>IF('IMPUTACIONES INFORME'!O436&lt;&gt;"",'IMPUTACIONES INFORME'!O436,"")</f>
        <v/>
      </c>
      <c r="P436" s="8" t="str">
        <f>IF('IMPUTACIONES INFORME'!P436&lt;&gt;"",'IMPUTACIONES INFORME'!P436,"")</f>
        <v/>
      </c>
      <c r="X436" s="8" t="e">
        <f t="shared" si="18"/>
        <v>#VALUE!</v>
      </c>
      <c r="Y436" s="8" t="str">
        <f t="shared" si="17"/>
        <v/>
      </c>
    </row>
    <row r="437" spans="1:25" x14ac:dyDescent="0.25">
      <c r="A437" s="8" t="str">
        <f>IF('IMPUTACIONES INFORME'!A437&lt;&gt;"",'IMPUTACIONES INFORME'!A437,"")</f>
        <v/>
      </c>
      <c r="B437" s="8" t="str">
        <f>IF('IMPUTACIONES INFORME'!B437&lt;&gt;"",'IMPUTACIONES INFORME'!B437,"")</f>
        <v/>
      </c>
      <c r="C437" s="8" t="str">
        <f>IF('IMPUTACIONES INFORME'!C437&lt;&gt;"",'IMPUTACIONES INFORME'!C437,"")</f>
        <v/>
      </c>
      <c r="D437" s="8" t="str">
        <f>IF('IMPUTACIONES INFORME'!D437&lt;&gt;"",'IMPUTACIONES INFORME'!D437,"")</f>
        <v/>
      </c>
      <c r="E437" s="8" t="str">
        <f>IF('IMPUTACIONES INFORME'!E437&lt;&gt;"",'IMPUTACIONES INFORME'!E437,"")</f>
        <v/>
      </c>
      <c r="F437" s="8" t="str">
        <f>IF('IMPUTACIONES INFORME'!F437&lt;&gt;"",'IMPUTACIONES INFORME'!F437,"")</f>
        <v/>
      </c>
      <c r="G437" s="8" t="str">
        <f>IF('IMPUTACIONES INFORME'!G437&lt;&gt;"",'IMPUTACIONES INFORME'!G437,"")</f>
        <v/>
      </c>
      <c r="H437" s="8" t="str">
        <f>IF('IMPUTACIONES INFORME'!H437&lt;&gt;"",'IMPUTACIONES INFORME'!H437,"")</f>
        <v/>
      </c>
      <c r="I437" s="8" t="str">
        <f>IF('IMPUTACIONES INFORME'!I437&lt;&gt;"",'IMPUTACIONES INFORME'!I437,"")</f>
        <v/>
      </c>
      <c r="J437" s="8" t="str">
        <f>IF('IMPUTACIONES INFORME'!J437&lt;&gt;"",'IMPUTACIONES INFORME'!J437,"")</f>
        <v/>
      </c>
      <c r="K437" s="8" t="str">
        <f>IF('IMPUTACIONES INFORME'!K437&lt;&gt;"",'IMPUTACIONES INFORME'!K437,"")</f>
        <v/>
      </c>
      <c r="L437" s="8" t="str">
        <f>IF('IMPUTACIONES INFORME'!L437&lt;&gt;"",'IMPUTACIONES INFORME'!L437,"")</f>
        <v/>
      </c>
      <c r="M437" s="8" t="str">
        <f>IF('IMPUTACIONES INFORME'!M437&lt;&gt;"",'IMPUTACIONES INFORME'!M437,"")</f>
        <v/>
      </c>
      <c r="N437" s="8" t="str">
        <f>IF('IMPUTACIONES INFORME'!N437&lt;&gt;"",'IMPUTACIONES INFORME'!N437,"")</f>
        <v/>
      </c>
      <c r="O437" s="8" t="str">
        <f>IF('IMPUTACIONES INFORME'!O437&lt;&gt;"",'IMPUTACIONES INFORME'!O437,"")</f>
        <v/>
      </c>
      <c r="P437" s="8" t="str">
        <f>IF('IMPUTACIONES INFORME'!P437&lt;&gt;"",'IMPUTACIONES INFORME'!P437,"")</f>
        <v/>
      </c>
      <c r="X437" s="8" t="e">
        <f t="shared" si="18"/>
        <v>#VALUE!</v>
      </c>
      <c r="Y437" s="8" t="str">
        <f t="shared" si="17"/>
        <v/>
      </c>
    </row>
    <row r="438" spans="1:25" x14ac:dyDescent="0.25">
      <c r="A438" s="8" t="str">
        <f>IF('IMPUTACIONES INFORME'!A438&lt;&gt;"",'IMPUTACIONES INFORME'!A438,"")</f>
        <v/>
      </c>
      <c r="B438" s="8" t="str">
        <f>IF('IMPUTACIONES INFORME'!B438&lt;&gt;"",'IMPUTACIONES INFORME'!B438,"")</f>
        <v/>
      </c>
      <c r="C438" s="8" t="str">
        <f>IF('IMPUTACIONES INFORME'!C438&lt;&gt;"",'IMPUTACIONES INFORME'!C438,"")</f>
        <v/>
      </c>
      <c r="D438" s="8" t="str">
        <f>IF('IMPUTACIONES INFORME'!D438&lt;&gt;"",'IMPUTACIONES INFORME'!D438,"")</f>
        <v/>
      </c>
      <c r="E438" s="8" t="str">
        <f>IF('IMPUTACIONES INFORME'!E438&lt;&gt;"",'IMPUTACIONES INFORME'!E438,"")</f>
        <v/>
      </c>
      <c r="F438" s="8" t="str">
        <f>IF('IMPUTACIONES INFORME'!F438&lt;&gt;"",'IMPUTACIONES INFORME'!F438,"")</f>
        <v/>
      </c>
      <c r="G438" s="8" t="str">
        <f>IF('IMPUTACIONES INFORME'!G438&lt;&gt;"",'IMPUTACIONES INFORME'!G438,"")</f>
        <v/>
      </c>
      <c r="H438" s="8" t="str">
        <f>IF('IMPUTACIONES INFORME'!H438&lt;&gt;"",'IMPUTACIONES INFORME'!H438,"")</f>
        <v/>
      </c>
      <c r="I438" s="8" t="str">
        <f>IF('IMPUTACIONES INFORME'!I438&lt;&gt;"",'IMPUTACIONES INFORME'!I438,"")</f>
        <v/>
      </c>
      <c r="J438" s="8" t="str">
        <f>IF('IMPUTACIONES INFORME'!J438&lt;&gt;"",'IMPUTACIONES INFORME'!J438,"")</f>
        <v/>
      </c>
      <c r="K438" s="8" t="str">
        <f>IF('IMPUTACIONES INFORME'!K438&lt;&gt;"",'IMPUTACIONES INFORME'!K438,"")</f>
        <v/>
      </c>
      <c r="L438" s="8" t="str">
        <f>IF('IMPUTACIONES INFORME'!L438&lt;&gt;"",'IMPUTACIONES INFORME'!L438,"")</f>
        <v/>
      </c>
      <c r="M438" s="8" t="str">
        <f>IF('IMPUTACIONES INFORME'!M438&lt;&gt;"",'IMPUTACIONES INFORME'!M438,"")</f>
        <v/>
      </c>
      <c r="N438" s="8" t="str">
        <f>IF('IMPUTACIONES INFORME'!N438&lt;&gt;"",'IMPUTACIONES INFORME'!N438,"")</f>
        <v/>
      </c>
      <c r="O438" s="8" t="str">
        <f>IF('IMPUTACIONES INFORME'!O438&lt;&gt;"",'IMPUTACIONES INFORME'!O438,"")</f>
        <v/>
      </c>
      <c r="P438" s="8" t="str">
        <f>IF('IMPUTACIONES INFORME'!P438&lt;&gt;"",'IMPUTACIONES INFORME'!P438,"")</f>
        <v/>
      </c>
      <c r="X438" s="8" t="e">
        <f t="shared" si="18"/>
        <v>#VALUE!</v>
      </c>
      <c r="Y438" s="8" t="str">
        <f t="shared" si="17"/>
        <v/>
      </c>
    </row>
    <row r="439" spans="1:25" x14ac:dyDescent="0.25">
      <c r="A439" s="8" t="str">
        <f>IF('IMPUTACIONES INFORME'!A439&lt;&gt;"",'IMPUTACIONES INFORME'!A439,"")</f>
        <v/>
      </c>
      <c r="B439" s="8" t="str">
        <f>IF('IMPUTACIONES INFORME'!B439&lt;&gt;"",'IMPUTACIONES INFORME'!B439,"")</f>
        <v/>
      </c>
      <c r="C439" s="8" t="str">
        <f>IF('IMPUTACIONES INFORME'!C439&lt;&gt;"",'IMPUTACIONES INFORME'!C439,"")</f>
        <v/>
      </c>
      <c r="D439" s="8" t="str">
        <f>IF('IMPUTACIONES INFORME'!D439&lt;&gt;"",'IMPUTACIONES INFORME'!D439,"")</f>
        <v/>
      </c>
      <c r="E439" s="8" t="str">
        <f>IF('IMPUTACIONES INFORME'!E439&lt;&gt;"",'IMPUTACIONES INFORME'!E439,"")</f>
        <v/>
      </c>
      <c r="F439" s="8" t="str">
        <f>IF('IMPUTACIONES INFORME'!F439&lt;&gt;"",'IMPUTACIONES INFORME'!F439,"")</f>
        <v/>
      </c>
      <c r="G439" s="8" t="str">
        <f>IF('IMPUTACIONES INFORME'!G439&lt;&gt;"",'IMPUTACIONES INFORME'!G439,"")</f>
        <v/>
      </c>
      <c r="H439" s="8" t="str">
        <f>IF('IMPUTACIONES INFORME'!H439&lt;&gt;"",'IMPUTACIONES INFORME'!H439,"")</f>
        <v/>
      </c>
      <c r="I439" s="8" t="str">
        <f>IF('IMPUTACIONES INFORME'!I439&lt;&gt;"",'IMPUTACIONES INFORME'!I439,"")</f>
        <v/>
      </c>
      <c r="J439" s="8" t="str">
        <f>IF('IMPUTACIONES INFORME'!J439&lt;&gt;"",'IMPUTACIONES INFORME'!J439,"")</f>
        <v/>
      </c>
      <c r="K439" s="8" t="str">
        <f>IF('IMPUTACIONES INFORME'!K439&lt;&gt;"",'IMPUTACIONES INFORME'!K439,"")</f>
        <v/>
      </c>
      <c r="L439" s="8" t="str">
        <f>IF('IMPUTACIONES INFORME'!L439&lt;&gt;"",'IMPUTACIONES INFORME'!L439,"")</f>
        <v/>
      </c>
      <c r="M439" s="8" t="str">
        <f>IF('IMPUTACIONES INFORME'!M439&lt;&gt;"",'IMPUTACIONES INFORME'!M439,"")</f>
        <v/>
      </c>
      <c r="N439" s="8" t="str">
        <f>IF('IMPUTACIONES INFORME'!N439&lt;&gt;"",'IMPUTACIONES INFORME'!N439,"")</f>
        <v/>
      </c>
      <c r="O439" s="8" t="str">
        <f>IF('IMPUTACIONES INFORME'!O439&lt;&gt;"",'IMPUTACIONES INFORME'!O439,"")</f>
        <v/>
      </c>
      <c r="P439" s="8" t="str">
        <f>IF('IMPUTACIONES INFORME'!P439&lt;&gt;"",'IMPUTACIONES INFORME'!P439,"")</f>
        <v/>
      </c>
      <c r="X439" s="8" t="e">
        <f t="shared" si="18"/>
        <v>#VALUE!</v>
      </c>
      <c r="Y439" s="8" t="str">
        <f t="shared" si="17"/>
        <v/>
      </c>
    </row>
    <row r="440" spans="1:25" x14ac:dyDescent="0.25">
      <c r="A440" s="8" t="str">
        <f>IF('IMPUTACIONES INFORME'!A440&lt;&gt;"",'IMPUTACIONES INFORME'!A440,"")</f>
        <v/>
      </c>
      <c r="B440" s="8" t="str">
        <f>IF('IMPUTACIONES INFORME'!B440&lt;&gt;"",'IMPUTACIONES INFORME'!B440,"")</f>
        <v/>
      </c>
      <c r="C440" s="8" t="str">
        <f>IF('IMPUTACIONES INFORME'!C440&lt;&gt;"",'IMPUTACIONES INFORME'!C440,"")</f>
        <v/>
      </c>
      <c r="D440" s="8" t="str">
        <f>IF('IMPUTACIONES INFORME'!D440&lt;&gt;"",'IMPUTACIONES INFORME'!D440,"")</f>
        <v/>
      </c>
      <c r="E440" s="8" t="str">
        <f>IF('IMPUTACIONES INFORME'!E440&lt;&gt;"",'IMPUTACIONES INFORME'!E440,"")</f>
        <v/>
      </c>
      <c r="F440" s="8" t="str">
        <f>IF('IMPUTACIONES INFORME'!F440&lt;&gt;"",'IMPUTACIONES INFORME'!F440,"")</f>
        <v/>
      </c>
      <c r="G440" s="8" t="str">
        <f>IF('IMPUTACIONES INFORME'!G440&lt;&gt;"",'IMPUTACIONES INFORME'!G440,"")</f>
        <v/>
      </c>
      <c r="H440" s="8" t="str">
        <f>IF('IMPUTACIONES INFORME'!H440&lt;&gt;"",'IMPUTACIONES INFORME'!H440,"")</f>
        <v/>
      </c>
      <c r="I440" s="8" t="str">
        <f>IF('IMPUTACIONES INFORME'!I440&lt;&gt;"",'IMPUTACIONES INFORME'!I440,"")</f>
        <v/>
      </c>
      <c r="J440" s="8" t="str">
        <f>IF('IMPUTACIONES INFORME'!J440&lt;&gt;"",'IMPUTACIONES INFORME'!J440,"")</f>
        <v/>
      </c>
      <c r="K440" s="8" t="str">
        <f>IF('IMPUTACIONES INFORME'!K440&lt;&gt;"",'IMPUTACIONES INFORME'!K440,"")</f>
        <v/>
      </c>
      <c r="L440" s="8" t="str">
        <f>IF('IMPUTACIONES INFORME'!L440&lt;&gt;"",'IMPUTACIONES INFORME'!L440,"")</f>
        <v/>
      </c>
      <c r="M440" s="8" t="str">
        <f>IF('IMPUTACIONES INFORME'!M440&lt;&gt;"",'IMPUTACIONES INFORME'!M440,"")</f>
        <v/>
      </c>
      <c r="N440" s="8" t="str">
        <f>IF('IMPUTACIONES INFORME'!N440&lt;&gt;"",'IMPUTACIONES INFORME'!N440,"")</f>
        <v/>
      </c>
      <c r="O440" s="8" t="str">
        <f>IF('IMPUTACIONES INFORME'!O440&lt;&gt;"",'IMPUTACIONES INFORME'!O440,"")</f>
        <v/>
      </c>
      <c r="P440" s="8" t="str">
        <f>IF('IMPUTACIONES INFORME'!P440&lt;&gt;"",'IMPUTACIONES INFORME'!P440,"")</f>
        <v/>
      </c>
      <c r="X440" s="8" t="e">
        <f t="shared" si="18"/>
        <v>#VALUE!</v>
      </c>
      <c r="Y440" s="8" t="str">
        <f t="shared" si="17"/>
        <v/>
      </c>
    </row>
    <row r="441" spans="1:25" x14ac:dyDescent="0.25">
      <c r="A441" s="8" t="str">
        <f>IF('IMPUTACIONES INFORME'!A441&lt;&gt;"",'IMPUTACIONES INFORME'!A441,"")</f>
        <v/>
      </c>
      <c r="B441" s="8" t="str">
        <f>IF('IMPUTACIONES INFORME'!B441&lt;&gt;"",'IMPUTACIONES INFORME'!B441,"")</f>
        <v/>
      </c>
      <c r="C441" s="8" t="str">
        <f>IF('IMPUTACIONES INFORME'!C441&lt;&gt;"",'IMPUTACIONES INFORME'!C441,"")</f>
        <v/>
      </c>
      <c r="D441" s="8" t="str">
        <f>IF('IMPUTACIONES INFORME'!D441&lt;&gt;"",'IMPUTACIONES INFORME'!D441,"")</f>
        <v/>
      </c>
      <c r="E441" s="8" t="str">
        <f>IF('IMPUTACIONES INFORME'!E441&lt;&gt;"",'IMPUTACIONES INFORME'!E441,"")</f>
        <v/>
      </c>
      <c r="F441" s="8" t="str">
        <f>IF('IMPUTACIONES INFORME'!F441&lt;&gt;"",'IMPUTACIONES INFORME'!F441,"")</f>
        <v/>
      </c>
      <c r="G441" s="8" t="str">
        <f>IF('IMPUTACIONES INFORME'!G441&lt;&gt;"",'IMPUTACIONES INFORME'!G441,"")</f>
        <v/>
      </c>
      <c r="H441" s="8" t="str">
        <f>IF('IMPUTACIONES INFORME'!H441&lt;&gt;"",'IMPUTACIONES INFORME'!H441,"")</f>
        <v/>
      </c>
      <c r="I441" s="8" t="str">
        <f>IF('IMPUTACIONES INFORME'!I441&lt;&gt;"",'IMPUTACIONES INFORME'!I441,"")</f>
        <v/>
      </c>
      <c r="J441" s="8" t="str">
        <f>IF('IMPUTACIONES INFORME'!J441&lt;&gt;"",'IMPUTACIONES INFORME'!J441,"")</f>
        <v/>
      </c>
      <c r="K441" s="8" t="str">
        <f>IF('IMPUTACIONES INFORME'!K441&lt;&gt;"",'IMPUTACIONES INFORME'!K441,"")</f>
        <v/>
      </c>
      <c r="L441" s="8" t="str">
        <f>IF('IMPUTACIONES INFORME'!L441&lt;&gt;"",'IMPUTACIONES INFORME'!L441,"")</f>
        <v/>
      </c>
      <c r="M441" s="8" t="str">
        <f>IF('IMPUTACIONES INFORME'!M441&lt;&gt;"",'IMPUTACIONES INFORME'!M441,"")</f>
        <v/>
      </c>
      <c r="N441" s="8" t="str">
        <f>IF('IMPUTACIONES INFORME'!N441&lt;&gt;"",'IMPUTACIONES INFORME'!N441,"")</f>
        <v/>
      </c>
      <c r="O441" s="8" t="str">
        <f>IF('IMPUTACIONES INFORME'!O441&lt;&gt;"",'IMPUTACIONES INFORME'!O441,"")</f>
        <v/>
      </c>
      <c r="P441" s="8" t="str">
        <f>IF('IMPUTACIONES INFORME'!P441&lt;&gt;"",'IMPUTACIONES INFORME'!P441,"")</f>
        <v/>
      </c>
      <c r="X441" s="8" t="e">
        <f t="shared" si="18"/>
        <v>#VALUE!</v>
      </c>
      <c r="Y441" s="8" t="str">
        <f t="shared" si="17"/>
        <v/>
      </c>
    </row>
    <row r="442" spans="1:25" x14ac:dyDescent="0.25">
      <c r="A442" s="8" t="str">
        <f>IF('IMPUTACIONES INFORME'!A442&lt;&gt;"",'IMPUTACIONES INFORME'!A442,"")</f>
        <v/>
      </c>
      <c r="B442" s="8" t="str">
        <f>IF('IMPUTACIONES INFORME'!B442&lt;&gt;"",'IMPUTACIONES INFORME'!B442,"")</f>
        <v/>
      </c>
      <c r="C442" s="8" t="str">
        <f>IF('IMPUTACIONES INFORME'!C442&lt;&gt;"",'IMPUTACIONES INFORME'!C442,"")</f>
        <v/>
      </c>
      <c r="D442" s="8" t="str">
        <f>IF('IMPUTACIONES INFORME'!D442&lt;&gt;"",'IMPUTACIONES INFORME'!D442,"")</f>
        <v/>
      </c>
      <c r="E442" s="8" t="str">
        <f>IF('IMPUTACIONES INFORME'!E442&lt;&gt;"",'IMPUTACIONES INFORME'!E442,"")</f>
        <v/>
      </c>
      <c r="F442" s="8" t="str">
        <f>IF('IMPUTACIONES INFORME'!F442&lt;&gt;"",'IMPUTACIONES INFORME'!F442,"")</f>
        <v/>
      </c>
      <c r="G442" s="8" t="str">
        <f>IF('IMPUTACIONES INFORME'!G442&lt;&gt;"",'IMPUTACIONES INFORME'!G442,"")</f>
        <v/>
      </c>
      <c r="H442" s="8" t="str">
        <f>IF('IMPUTACIONES INFORME'!H442&lt;&gt;"",'IMPUTACIONES INFORME'!H442,"")</f>
        <v/>
      </c>
      <c r="I442" s="8" t="str">
        <f>IF('IMPUTACIONES INFORME'!I442&lt;&gt;"",'IMPUTACIONES INFORME'!I442,"")</f>
        <v/>
      </c>
      <c r="J442" s="8" t="str">
        <f>IF('IMPUTACIONES INFORME'!J442&lt;&gt;"",'IMPUTACIONES INFORME'!J442,"")</f>
        <v/>
      </c>
      <c r="K442" s="8" t="str">
        <f>IF('IMPUTACIONES INFORME'!K442&lt;&gt;"",'IMPUTACIONES INFORME'!K442,"")</f>
        <v/>
      </c>
      <c r="L442" s="8" t="str">
        <f>IF('IMPUTACIONES INFORME'!L442&lt;&gt;"",'IMPUTACIONES INFORME'!L442,"")</f>
        <v/>
      </c>
      <c r="M442" s="8" t="str">
        <f>IF('IMPUTACIONES INFORME'!M442&lt;&gt;"",'IMPUTACIONES INFORME'!M442,"")</f>
        <v/>
      </c>
      <c r="N442" s="8" t="str">
        <f>IF('IMPUTACIONES INFORME'!N442&lt;&gt;"",'IMPUTACIONES INFORME'!N442,"")</f>
        <v/>
      </c>
      <c r="O442" s="8" t="str">
        <f>IF('IMPUTACIONES INFORME'!O442&lt;&gt;"",'IMPUTACIONES INFORME'!O442,"")</f>
        <v/>
      </c>
      <c r="P442" s="8" t="str">
        <f>IF('IMPUTACIONES INFORME'!P442&lt;&gt;"",'IMPUTACIONES INFORME'!P442,"")</f>
        <v/>
      </c>
      <c r="X442" s="8" t="e">
        <f t="shared" si="18"/>
        <v>#VALUE!</v>
      </c>
      <c r="Y442" s="8" t="str">
        <f t="shared" si="17"/>
        <v/>
      </c>
    </row>
    <row r="443" spans="1:25" x14ac:dyDescent="0.25">
      <c r="A443" s="8" t="str">
        <f>IF('IMPUTACIONES INFORME'!A443&lt;&gt;"",'IMPUTACIONES INFORME'!A443,"")</f>
        <v/>
      </c>
      <c r="B443" s="8" t="str">
        <f>IF('IMPUTACIONES INFORME'!B443&lt;&gt;"",'IMPUTACIONES INFORME'!B443,"")</f>
        <v/>
      </c>
      <c r="C443" s="8" t="str">
        <f>IF('IMPUTACIONES INFORME'!C443&lt;&gt;"",'IMPUTACIONES INFORME'!C443,"")</f>
        <v/>
      </c>
      <c r="D443" s="8" t="str">
        <f>IF('IMPUTACIONES INFORME'!D443&lt;&gt;"",'IMPUTACIONES INFORME'!D443,"")</f>
        <v/>
      </c>
      <c r="E443" s="8" t="str">
        <f>IF('IMPUTACIONES INFORME'!E443&lt;&gt;"",'IMPUTACIONES INFORME'!E443,"")</f>
        <v/>
      </c>
      <c r="F443" s="8" t="str">
        <f>IF('IMPUTACIONES INFORME'!F443&lt;&gt;"",'IMPUTACIONES INFORME'!F443,"")</f>
        <v/>
      </c>
      <c r="G443" s="8" t="str">
        <f>IF('IMPUTACIONES INFORME'!G443&lt;&gt;"",'IMPUTACIONES INFORME'!G443,"")</f>
        <v/>
      </c>
      <c r="H443" s="8" t="str">
        <f>IF('IMPUTACIONES INFORME'!H443&lt;&gt;"",'IMPUTACIONES INFORME'!H443,"")</f>
        <v/>
      </c>
      <c r="I443" s="8" t="str">
        <f>IF('IMPUTACIONES INFORME'!I443&lt;&gt;"",'IMPUTACIONES INFORME'!I443,"")</f>
        <v/>
      </c>
      <c r="J443" s="8" t="str">
        <f>IF('IMPUTACIONES INFORME'!J443&lt;&gt;"",'IMPUTACIONES INFORME'!J443,"")</f>
        <v/>
      </c>
      <c r="K443" s="8" t="str">
        <f>IF('IMPUTACIONES INFORME'!K443&lt;&gt;"",'IMPUTACIONES INFORME'!K443,"")</f>
        <v/>
      </c>
      <c r="L443" s="8" t="str">
        <f>IF('IMPUTACIONES INFORME'!L443&lt;&gt;"",'IMPUTACIONES INFORME'!L443,"")</f>
        <v/>
      </c>
      <c r="M443" s="8" t="str">
        <f>IF('IMPUTACIONES INFORME'!M443&lt;&gt;"",'IMPUTACIONES INFORME'!M443,"")</f>
        <v/>
      </c>
      <c r="N443" s="8" t="str">
        <f>IF('IMPUTACIONES INFORME'!N443&lt;&gt;"",'IMPUTACIONES INFORME'!N443,"")</f>
        <v/>
      </c>
      <c r="O443" s="8" t="str">
        <f>IF('IMPUTACIONES INFORME'!O443&lt;&gt;"",'IMPUTACIONES INFORME'!O443,"")</f>
        <v/>
      </c>
      <c r="P443" s="8" t="str">
        <f>IF('IMPUTACIONES INFORME'!P443&lt;&gt;"",'IMPUTACIONES INFORME'!P443,"")</f>
        <v/>
      </c>
      <c r="X443" s="8" t="e">
        <f t="shared" si="18"/>
        <v>#VALUE!</v>
      </c>
      <c r="Y443" s="8" t="str">
        <f t="shared" si="17"/>
        <v/>
      </c>
    </row>
    <row r="444" spans="1:25" x14ac:dyDescent="0.25">
      <c r="A444" s="8" t="str">
        <f>IF('IMPUTACIONES INFORME'!A444&lt;&gt;"",'IMPUTACIONES INFORME'!A444,"")</f>
        <v/>
      </c>
      <c r="B444" s="8" t="str">
        <f>IF('IMPUTACIONES INFORME'!B444&lt;&gt;"",'IMPUTACIONES INFORME'!B444,"")</f>
        <v/>
      </c>
      <c r="C444" s="8" t="str">
        <f>IF('IMPUTACIONES INFORME'!C444&lt;&gt;"",'IMPUTACIONES INFORME'!C444,"")</f>
        <v/>
      </c>
      <c r="D444" s="8" t="str">
        <f>IF('IMPUTACIONES INFORME'!D444&lt;&gt;"",'IMPUTACIONES INFORME'!D444,"")</f>
        <v/>
      </c>
      <c r="E444" s="8" t="str">
        <f>IF('IMPUTACIONES INFORME'!E444&lt;&gt;"",'IMPUTACIONES INFORME'!E444,"")</f>
        <v/>
      </c>
      <c r="F444" s="8" t="str">
        <f>IF('IMPUTACIONES INFORME'!F444&lt;&gt;"",'IMPUTACIONES INFORME'!F444,"")</f>
        <v/>
      </c>
      <c r="G444" s="8" t="str">
        <f>IF('IMPUTACIONES INFORME'!G444&lt;&gt;"",'IMPUTACIONES INFORME'!G444,"")</f>
        <v/>
      </c>
      <c r="H444" s="8" t="str">
        <f>IF('IMPUTACIONES INFORME'!H444&lt;&gt;"",'IMPUTACIONES INFORME'!H444,"")</f>
        <v/>
      </c>
      <c r="I444" s="8" t="str">
        <f>IF('IMPUTACIONES INFORME'!I444&lt;&gt;"",'IMPUTACIONES INFORME'!I444,"")</f>
        <v/>
      </c>
      <c r="J444" s="8" t="str">
        <f>IF('IMPUTACIONES INFORME'!J444&lt;&gt;"",'IMPUTACIONES INFORME'!J444,"")</f>
        <v/>
      </c>
      <c r="K444" s="8" t="str">
        <f>IF('IMPUTACIONES INFORME'!K444&lt;&gt;"",'IMPUTACIONES INFORME'!K444,"")</f>
        <v/>
      </c>
      <c r="L444" s="8" t="str">
        <f>IF('IMPUTACIONES INFORME'!L444&lt;&gt;"",'IMPUTACIONES INFORME'!L444,"")</f>
        <v/>
      </c>
      <c r="M444" s="8" t="str">
        <f>IF('IMPUTACIONES INFORME'!M444&lt;&gt;"",'IMPUTACIONES INFORME'!M444,"")</f>
        <v/>
      </c>
      <c r="N444" s="8" t="str">
        <f>IF('IMPUTACIONES INFORME'!N444&lt;&gt;"",'IMPUTACIONES INFORME'!N444,"")</f>
        <v/>
      </c>
      <c r="O444" s="8" t="str">
        <f>IF('IMPUTACIONES INFORME'!O444&lt;&gt;"",'IMPUTACIONES INFORME'!O444,"")</f>
        <v/>
      </c>
      <c r="P444" s="8" t="str">
        <f>IF('IMPUTACIONES INFORME'!P444&lt;&gt;"",'IMPUTACIONES INFORME'!P444,"")</f>
        <v/>
      </c>
      <c r="X444" s="8" t="e">
        <f t="shared" si="18"/>
        <v>#VALUE!</v>
      </c>
      <c r="Y444" s="8" t="str">
        <f t="shared" si="17"/>
        <v/>
      </c>
    </row>
    <row r="445" spans="1:25" x14ac:dyDescent="0.25">
      <c r="A445" s="8" t="str">
        <f>IF('IMPUTACIONES INFORME'!A445&lt;&gt;"",'IMPUTACIONES INFORME'!A445,"")</f>
        <v/>
      </c>
      <c r="B445" s="8" t="str">
        <f>IF('IMPUTACIONES INFORME'!B445&lt;&gt;"",'IMPUTACIONES INFORME'!B445,"")</f>
        <v/>
      </c>
      <c r="C445" s="8" t="str">
        <f>IF('IMPUTACIONES INFORME'!C445&lt;&gt;"",'IMPUTACIONES INFORME'!C445,"")</f>
        <v/>
      </c>
      <c r="D445" s="8" t="str">
        <f>IF('IMPUTACIONES INFORME'!D445&lt;&gt;"",'IMPUTACIONES INFORME'!D445,"")</f>
        <v/>
      </c>
      <c r="E445" s="8" t="str">
        <f>IF('IMPUTACIONES INFORME'!E445&lt;&gt;"",'IMPUTACIONES INFORME'!E445,"")</f>
        <v/>
      </c>
      <c r="F445" s="8" t="str">
        <f>IF('IMPUTACIONES INFORME'!F445&lt;&gt;"",'IMPUTACIONES INFORME'!F445,"")</f>
        <v/>
      </c>
      <c r="G445" s="8" t="str">
        <f>IF('IMPUTACIONES INFORME'!G445&lt;&gt;"",'IMPUTACIONES INFORME'!G445,"")</f>
        <v/>
      </c>
      <c r="H445" s="8" t="str">
        <f>IF('IMPUTACIONES INFORME'!H445&lt;&gt;"",'IMPUTACIONES INFORME'!H445,"")</f>
        <v/>
      </c>
      <c r="I445" s="8" t="str">
        <f>IF('IMPUTACIONES INFORME'!I445&lt;&gt;"",'IMPUTACIONES INFORME'!I445,"")</f>
        <v/>
      </c>
      <c r="J445" s="8" t="str">
        <f>IF('IMPUTACIONES INFORME'!J445&lt;&gt;"",'IMPUTACIONES INFORME'!J445,"")</f>
        <v/>
      </c>
      <c r="K445" s="8" t="str">
        <f>IF('IMPUTACIONES INFORME'!K445&lt;&gt;"",'IMPUTACIONES INFORME'!K445,"")</f>
        <v/>
      </c>
      <c r="L445" s="8" t="str">
        <f>IF('IMPUTACIONES INFORME'!L445&lt;&gt;"",'IMPUTACIONES INFORME'!L445,"")</f>
        <v/>
      </c>
      <c r="M445" s="8" t="str">
        <f>IF('IMPUTACIONES INFORME'!M445&lt;&gt;"",'IMPUTACIONES INFORME'!M445,"")</f>
        <v/>
      </c>
      <c r="N445" s="8" t="str">
        <f>IF('IMPUTACIONES INFORME'!N445&lt;&gt;"",'IMPUTACIONES INFORME'!N445,"")</f>
        <v/>
      </c>
      <c r="O445" s="8" t="str">
        <f>IF('IMPUTACIONES INFORME'!O445&lt;&gt;"",'IMPUTACIONES INFORME'!O445,"")</f>
        <v/>
      </c>
      <c r="P445" s="8" t="str">
        <f>IF('IMPUTACIONES INFORME'!P445&lt;&gt;"",'IMPUTACIONES INFORME'!P445,"")</f>
        <v/>
      </c>
      <c r="X445" s="8" t="e">
        <f t="shared" si="18"/>
        <v>#VALUE!</v>
      </c>
      <c r="Y445" s="8" t="str">
        <f t="shared" si="17"/>
        <v/>
      </c>
    </row>
    <row r="446" spans="1:25" x14ac:dyDescent="0.25">
      <c r="A446" s="8" t="str">
        <f>IF('IMPUTACIONES INFORME'!A446&lt;&gt;"",'IMPUTACIONES INFORME'!A446,"")</f>
        <v/>
      </c>
      <c r="B446" s="8" t="str">
        <f>IF('IMPUTACIONES INFORME'!B446&lt;&gt;"",'IMPUTACIONES INFORME'!B446,"")</f>
        <v/>
      </c>
      <c r="C446" s="8" t="str">
        <f>IF('IMPUTACIONES INFORME'!C446&lt;&gt;"",'IMPUTACIONES INFORME'!C446,"")</f>
        <v/>
      </c>
      <c r="D446" s="8" t="str">
        <f>IF('IMPUTACIONES INFORME'!D446&lt;&gt;"",'IMPUTACIONES INFORME'!D446,"")</f>
        <v/>
      </c>
      <c r="E446" s="8" t="str">
        <f>IF('IMPUTACIONES INFORME'!E446&lt;&gt;"",'IMPUTACIONES INFORME'!E446,"")</f>
        <v/>
      </c>
      <c r="F446" s="8" t="str">
        <f>IF('IMPUTACIONES INFORME'!F446&lt;&gt;"",'IMPUTACIONES INFORME'!F446,"")</f>
        <v/>
      </c>
      <c r="G446" s="8" t="str">
        <f>IF('IMPUTACIONES INFORME'!G446&lt;&gt;"",'IMPUTACIONES INFORME'!G446,"")</f>
        <v/>
      </c>
      <c r="H446" s="8" t="str">
        <f>IF('IMPUTACIONES INFORME'!H446&lt;&gt;"",'IMPUTACIONES INFORME'!H446,"")</f>
        <v/>
      </c>
      <c r="I446" s="8" t="str">
        <f>IF('IMPUTACIONES INFORME'!I446&lt;&gt;"",'IMPUTACIONES INFORME'!I446,"")</f>
        <v/>
      </c>
      <c r="J446" s="8" t="str">
        <f>IF('IMPUTACIONES INFORME'!J446&lt;&gt;"",'IMPUTACIONES INFORME'!J446,"")</f>
        <v/>
      </c>
      <c r="K446" s="8" t="str">
        <f>IF('IMPUTACIONES INFORME'!K446&lt;&gt;"",'IMPUTACIONES INFORME'!K446,"")</f>
        <v/>
      </c>
      <c r="L446" s="8" t="str">
        <f>IF('IMPUTACIONES INFORME'!L446&lt;&gt;"",'IMPUTACIONES INFORME'!L446,"")</f>
        <v/>
      </c>
      <c r="M446" s="8" t="str">
        <f>IF('IMPUTACIONES INFORME'!M446&lt;&gt;"",'IMPUTACIONES INFORME'!M446,"")</f>
        <v/>
      </c>
      <c r="N446" s="8" t="str">
        <f>IF('IMPUTACIONES INFORME'!N446&lt;&gt;"",'IMPUTACIONES INFORME'!N446,"")</f>
        <v/>
      </c>
      <c r="O446" s="8" t="str">
        <f>IF('IMPUTACIONES INFORME'!O446&lt;&gt;"",'IMPUTACIONES INFORME'!O446,"")</f>
        <v/>
      </c>
      <c r="P446" s="8" t="str">
        <f>IF('IMPUTACIONES INFORME'!P446&lt;&gt;"",'IMPUTACIONES INFORME'!P446,"")</f>
        <v/>
      </c>
      <c r="X446" s="8" t="e">
        <f t="shared" si="18"/>
        <v>#VALUE!</v>
      </c>
      <c r="Y446" s="8" t="str">
        <f t="shared" si="17"/>
        <v/>
      </c>
    </row>
    <row r="447" spans="1:25" x14ac:dyDescent="0.25">
      <c r="A447" s="8" t="str">
        <f>IF('IMPUTACIONES INFORME'!A447&lt;&gt;"",'IMPUTACIONES INFORME'!A447,"")</f>
        <v/>
      </c>
      <c r="B447" s="8" t="str">
        <f>IF('IMPUTACIONES INFORME'!B447&lt;&gt;"",'IMPUTACIONES INFORME'!B447,"")</f>
        <v/>
      </c>
      <c r="C447" s="8" t="str">
        <f>IF('IMPUTACIONES INFORME'!C447&lt;&gt;"",'IMPUTACIONES INFORME'!C447,"")</f>
        <v/>
      </c>
      <c r="D447" s="8" t="str">
        <f>IF('IMPUTACIONES INFORME'!D447&lt;&gt;"",'IMPUTACIONES INFORME'!D447,"")</f>
        <v/>
      </c>
      <c r="E447" s="8" t="str">
        <f>IF('IMPUTACIONES INFORME'!E447&lt;&gt;"",'IMPUTACIONES INFORME'!E447,"")</f>
        <v/>
      </c>
      <c r="F447" s="8" t="str">
        <f>IF('IMPUTACIONES INFORME'!F447&lt;&gt;"",'IMPUTACIONES INFORME'!F447,"")</f>
        <v/>
      </c>
      <c r="G447" s="8" t="str">
        <f>IF('IMPUTACIONES INFORME'!G447&lt;&gt;"",'IMPUTACIONES INFORME'!G447,"")</f>
        <v/>
      </c>
      <c r="H447" s="8" t="str">
        <f>IF('IMPUTACIONES INFORME'!H447&lt;&gt;"",'IMPUTACIONES INFORME'!H447,"")</f>
        <v/>
      </c>
      <c r="I447" s="8" t="str">
        <f>IF('IMPUTACIONES INFORME'!I447&lt;&gt;"",'IMPUTACIONES INFORME'!I447,"")</f>
        <v/>
      </c>
      <c r="J447" s="8" t="str">
        <f>IF('IMPUTACIONES INFORME'!J447&lt;&gt;"",'IMPUTACIONES INFORME'!J447,"")</f>
        <v/>
      </c>
      <c r="K447" s="8" t="str">
        <f>IF('IMPUTACIONES INFORME'!K447&lt;&gt;"",'IMPUTACIONES INFORME'!K447,"")</f>
        <v/>
      </c>
      <c r="L447" s="8" t="str">
        <f>IF('IMPUTACIONES INFORME'!L447&lt;&gt;"",'IMPUTACIONES INFORME'!L447,"")</f>
        <v/>
      </c>
      <c r="M447" s="8" t="str">
        <f>IF('IMPUTACIONES INFORME'!M447&lt;&gt;"",'IMPUTACIONES INFORME'!M447,"")</f>
        <v/>
      </c>
      <c r="N447" s="8" t="str">
        <f>IF('IMPUTACIONES INFORME'!N447&lt;&gt;"",'IMPUTACIONES INFORME'!N447,"")</f>
        <v/>
      </c>
      <c r="O447" s="8" t="str">
        <f>IF('IMPUTACIONES INFORME'!O447&lt;&gt;"",'IMPUTACIONES INFORME'!O447,"")</f>
        <v/>
      </c>
      <c r="P447" s="8" t="str">
        <f>IF('IMPUTACIONES INFORME'!P447&lt;&gt;"",'IMPUTACIONES INFORME'!P447,"")</f>
        <v/>
      </c>
      <c r="X447" s="8" t="e">
        <f t="shared" si="18"/>
        <v>#VALUE!</v>
      </c>
      <c r="Y447" s="8" t="str">
        <f t="shared" si="17"/>
        <v/>
      </c>
    </row>
    <row r="448" spans="1:25" x14ac:dyDescent="0.25">
      <c r="A448" s="8" t="str">
        <f>IF('IMPUTACIONES INFORME'!A448&lt;&gt;"",'IMPUTACIONES INFORME'!A448,"")</f>
        <v/>
      </c>
      <c r="B448" s="8" t="str">
        <f>IF('IMPUTACIONES INFORME'!B448&lt;&gt;"",'IMPUTACIONES INFORME'!B448,"")</f>
        <v/>
      </c>
      <c r="C448" s="8" t="str">
        <f>IF('IMPUTACIONES INFORME'!C448&lt;&gt;"",'IMPUTACIONES INFORME'!C448,"")</f>
        <v/>
      </c>
      <c r="D448" s="8" t="str">
        <f>IF('IMPUTACIONES INFORME'!D448&lt;&gt;"",'IMPUTACIONES INFORME'!D448,"")</f>
        <v/>
      </c>
      <c r="E448" s="8" t="str">
        <f>IF('IMPUTACIONES INFORME'!E448&lt;&gt;"",'IMPUTACIONES INFORME'!E448,"")</f>
        <v/>
      </c>
      <c r="F448" s="8" t="str">
        <f>IF('IMPUTACIONES INFORME'!F448&lt;&gt;"",'IMPUTACIONES INFORME'!F448,"")</f>
        <v/>
      </c>
      <c r="G448" s="8" t="str">
        <f>IF('IMPUTACIONES INFORME'!G448&lt;&gt;"",'IMPUTACIONES INFORME'!G448,"")</f>
        <v/>
      </c>
      <c r="H448" s="8" t="str">
        <f>IF('IMPUTACIONES INFORME'!H448&lt;&gt;"",'IMPUTACIONES INFORME'!H448,"")</f>
        <v/>
      </c>
      <c r="I448" s="8" t="str">
        <f>IF('IMPUTACIONES INFORME'!I448&lt;&gt;"",'IMPUTACIONES INFORME'!I448,"")</f>
        <v/>
      </c>
      <c r="J448" s="8" t="str">
        <f>IF('IMPUTACIONES INFORME'!J448&lt;&gt;"",'IMPUTACIONES INFORME'!J448,"")</f>
        <v/>
      </c>
      <c r="K448" s="8" t="str">
        <f>IF('IMPUTACIONES INFORME'!K448&lt;&gt;"",'IMPUTACIONES INFORME'!K448,"")</f>
        <v/>
      </c>
      <c r="L448" s="8" t="str">
        <f>IF('IMPUTACIONES INFORME'!L448&lt;&gt;"",'IMPUTACIONES INFORME'!L448,"")</f>
        <v/>
      </c>
      <c r="M448" s="8" t="str">
        <f>IF('IMPUTACIONES INFORME'!M448&lt;&gt;"",'IMPUTACIONES INFORME'!M448,"")</f>
        <v/>
      </c>
      <c r="N448" s="8" t="str">
        <f>IF('IMPUTACIONES INFORME'!N448&lt;&gt;"",'IMPUTACIONES INFORME'!N448,"")</f>
        <v/>
      </c>
      <c r="O448" s="8" t="str">
        <f>IF('IMPUTACIONES INFORME'!O448&lt;&gt;"",'IMPUTACIONES INFORME'!O448,"")</f>
        <v/>
      </c>
      <c r="P448" s="8" t="str">
        <f>IF('IMPUTACIONES INFORME'!P448&lt;&gt;"",'IMPUTACIONES INFORME'!P448,"")</f>
        <v/>
      </c>
      <c r="X448" s="8" t="e">
        <f t="shared" si="18"/>
        <v>#VALUE!</v>
      </c>
      <c r="Y448" s="8" t="str">
        <f t="shared" si="17"/>
        <v/>
      </c>
    </row>
    <row r="449" spans="1:25" x14ac:dyDescent="0.25">
      <c r="A449" s="8" t="str">
        <f>IF('IMPUTACIONES INFORME'!A449&lt;&gt;"",'IMPUTACIONES INFORME'!A449,"")</f>
        <v/>
      </c>
      <c r="B449" s="8" t="str">
        <f>IF('IMPUTACIONES INFORME'!B449&lt;&gt;"",'IMPUTACIONES INFORME'!B449,"")</f>
        <v/>
      </c>
      <c r="C449" s="8" t="str">
        <f>IF('IMPUTACIONES INFORME'!C449&lt;&gt;"",'IMPUTACIONES INFORME'!C449,"")</f>
        <v/>
      </c>
      <c r="D449" s="8" t="str">
        <f>IF('IMPUTACIONES INFORME'!D449&lt;&gt;"",'IMPUTACIONES INFORME'!D449,"")</f>
        <v/>
      </c>
      <c r="E449" s="8" t="str">
        <f>IF('IMPUTACIONES INFORME'!E449&lt;&gt;"",'IMPUTACIONES INFORME'!E449,"")</f>
        <v/>
      </c>
      <c r="F449" s="8" t="str">
        <f>IF('IMPUTACIONES INFORME'!F449&lt;&gt;"",'IMPUTACIONES INFORME'!F449,"")</f>
        <v/>
      </c>
      <c r="G449" s="8" t="str">
        <f>IF('IMPUTACIONES INFORME'!G449&lt;&gt;"",'IMPUTACIONES INFORME'!G449,"")</f>
        <v/>
      </c>
      <c r="H449" s="8" t="str">
        <f>IF('IMPUTACIONES INFORME'!H449&lt;&gt;"",'IMPUTACIONES INFORME'!H449,"")</f>
        <v/>
      </c>
      <c r="I449" s="8" t="str">
        <f>IF('IMPUTACIONES INFORME'!I449&lt;&gt;"",'IMPUTACIONES INFORME'!I449,"")</f>
        <v/>
      </c>
      <c r="J449" s="8" t="str">
        <f>IF('IMPUTACIONES INFORME'!J449&lt;&gt;"",'IMPUTACIONES INFORME'!J449,"")</f>
        <v/>
      </c>
      <c r="K449" s="8" t="str">
        <f>IF('IMPUTACIONES INFORME'!K449&lt;&gt;"",'IMPUTACIONES INFORME'!K449,"")</f>
        <v/>
      </c>
      <c r="L449" s="8" t="str">
        <f>IF('IMPUTACIONES INFORME'!L449&lt;&gt;"",'IMPUTACIONES INFORME'!L449,"")</f>
        <v/>
      </c>
      <c r="M449" s="8" t="str">
        <f>IF('IMPUTACIONES INFORME'!M449&lt;&gt;"",'IMPUTACIONES INFORME'!M449,"")</f>
        <v/>
      </c>
      <c r="N449" s="8" t="str">
        <f>IF('IMPUTACIONES INFORME'!N449&lt;&gt;"",'IMPUTACIONES INFORME'!N449,"")</f>
        <v/>
      </c>
      <c r="O449" s="8" t="str">
        <f>IF('IMPUTACIONES INFORME'!O449&lt;&gt;"",'IMPUTACIONES INFORME'!O449,"")</f>
        <v/>
      </c>
      <c r="P449" s="8" t="str">
        <f>IF('IMPUTACIONES INFORME'!P449&lt;&gt;"",'IMPUTACIONES INFORME'!P449,"")</f>
        <v/>
      </c>
      <c r="X449" s="8" t="e">
        <f t="shared" si="18"/>
        <v>#VALUE!</v>
      </c>
      <c r="Y449" s="8" t="str">
        <f t="shared" si="17"/>
        <v/>
      </c>
    </row>
    <row r="450" spans="1:25" x14ac:dyDescent="0.25">
      <c r="A450" s="8" t="str">
        <f>IF('IMPUTACIONES INFORME'!A450&lt;&gt;"",'IMPUTACIONES INFORME'!A450,"")</f>
        <v/>
      </c>
      <c r="B450" s="8" t="str">
        <f>IF('IMPUTACIONES INFORME'!B450&lt;&gt;"",'IMPUTACIONES INFORME'!B450,"")</f>
        <v/>
      </c>
      <c r="C450" s="8" t="str">
        <f>IF('IMPUTACIONES INFORME'!C450&lt;&gt;"",'IMPUTACIONES INFORME'!C450,"")</f>
        <v/>
      </c>
      <c r="D450" s="8" t="str">
        <f>IF('IMPUTACIONES INFORME'!D450&lt;&gt;"",'IMPUTACIONES INFORME'!D450,"")</f>
        <v/>
      </c>
      <c r="E450" s="8" t="str">
        <f>IF('IMPUTACIONES INFORME'!E450&lt;&gt;"",'IMPUTACIONES INFORME'!E450,"")</f>
        <v/>
      </c>
      <c r="F450" s="8" t="str">
        <f>IF('IMPUTACIONES INFORME'!F450&lt;&gt;"",'IMPUTACIONES INFORME'!F450,"")</f>
        <v/>
      </c>
      <c r="G450" s="8" t="str">
        <f>IF('IMPUTACIONES INFORME'!G450&lt;&gt;"",'IMPUTACIONES INFORME'!G450,"")</f>
        <v/>
      </c>
      <c r="H450" s="8" t="str">
        <f>IF('IMPUTACIONES INFORME'!H450&lt;&gt;"",'IMPUTACIONES INFORME'!H450,"")</f>
        <v/>
      </c>
      <c r="I450" s="8" t="str">
        <f>IF('IMPUTACIONES INFORME'!I450&lt;&gt;"",'IMPUTACIONES INFORME'!I450,"")</f>
        <v/>
      </c>
      <c r="J450" s="8" t="str">
        <f>IF('IMPUTACIONES INFORME'!J450&lt;&gt;"",'IMPUTACIONES INFORME'!J450,"")</f>
        <v/>
      </c>
      <c r="K450" s="8" t="str">
        <f>IF('IMPUTACIONES INFORME'!K450&lt;&gt;"",'IMPUTACIONES INFORME'!K450,"")</f>
        <v/>
      </c>
      <c r="L450" s="8" t="str">
        <f>IF('IMPUTACIONES INFORME'!L450&lt;&gt;"",'IMPUTACIONES INFORME'!L450,"")</f>
        <v/>
      </c>
      <c r="M450" s="8" t="str">
        <f>IF('IMPUTACIONES INFORME'!M450&lt;&gt;"",'IMPUTACIONES INFORME'!M450,"")</f>
        <v/>
      </c>
      <c r="N450" s="8" t="str">
        <f>IF('IMPUTACIONES INFORME'!N450&lt;&gt;"",'IMPUTACIONES INFORME'!N450,"")</f>
        <v/>
      </c>
      <c r="O450" s="8" t="str">
        <f>IF('IMPUTACIONES INFORME'!O450&lt;&gt;"",'IMPUTACIONES INFORME'!O450,"")</f>
        <v/>
      </c>
      <c r="P450" s="8" t="str">
        <f>IF('IMPUTACIONES INFORME'!P450&lt;&gt;"",'IMPUTACIONES INFORME'!P450,"")</f>
        <v/>
      </c>
      <c r="X450" s="8" t="e">
        <f t="shared" si="18"/>
        <v>#VALUE!</v>
      </c>
      <c r="Y450" s="8" t="str">
        <f t="shared" si="17"/>
        <v/>
      </c>
    </row>
    <row r="451" spans="1:25" x14ac:dyDescent="0.25">
      <c r="A451" s="8" t="str">
        <f>IF('IMPUTACIONES INFORME'!A451&lt;&gt;"",'IMPUTACIONES INFORME'!A451,"")</f>
        <v/>
      </c>
      <c r="B451" s="8" t="str">
        <f>IF('IMPUTACIONES INFORME'!B451&lt;&gt;"",'IMPUTACIONES INFORME'!B451,"")</f>
        <v/>
      </c>
      <c r="C451" s="8" t="str">
        <f>IF('IMPUTACIONES INFORME'!C451&lt;&gt;"",'IMPUTACIONES INFORME'!C451,"")</f>
        <v/>
      </c>
      <c r="D451" s="8" t="str">
        <f>IF('IMPUTACIONES INFORME'!D451&lt;&gt;"",'IMPUTACIONES INFORME'!D451,"")</f>
        <v/>
      </c>
      <c r="E451" s="8" t="str">
        <f>IF('IMPUTACIONES INFORME'!E451&lt;&gt;"",'IMPUTACIONES INFORME'!E451,"")</f>
        <v/>
      </c>
      <c r="F451" s="8" t="str">
        <f>IF('IMPUTACIONES INFORME'!F451&lt;&gt;"",'IMPUTACIONES INFORME'!F451,"")</f>
        <v/>
      </c>
      <c r="G451" s="8" t="str">
        <f>IF('IMPUTACIONES INFORME'!G451&lt;&gt;"",'IMPUTACIONES INFORME'!G451,"")</f>
        <v/>
      </c>
      <c r="H451" s="8" t="str">
        <f>IF('IMPUTACIONES INFORME'!H451&lt;&gt;"",'IMPUTACIONES INFORME'!H451,"")</f>
        <v/>
      </c>
      <c r="I451" s="8" t="str">
        <f>IF('IMPUTACIONES INFORME'!I451&lt;&gt;"",'IMPUTACIONES INFORME'!I451,"")</f>
        <v/>
      </c>
      <c r="J451" s="8" t="str">
        <f>IF('IMPUTACIONES INFORME'!J451&lt;&gt;"",'IMPUTACIONES INFORME'!J451,"")</f>
        <v/>
      </c>
      <c r="K451" s="8" t="str">
        <f>IF('IMPUTACIONES INFORME'!K451&lt;&gt;"",'IMPUTACIONES INFORME'!K451,"")</f>
        <v/>
      </c>
      <c r="L451" s="8" t="str">
        <f>IF('IMPUTACIONES INFORME'!L451&lt;&gt;"",'IMPUTACIONES INFORME'!L451,"")</f>
        <v/>
      </c>
      <c r="M451" s="8" t="str">
        <f>IF('IMPUTACIONES INFORME'!M451&lt;&gt;"",'IMPUTACIONES INFORME'!M451,"")</f>
        <v/>
      </c>
      <c r="N451" s="8" t="str">
        <f>IF('IMPUTACIONES INFORME'!N451&lt;&gt;"",'IMPUTACIONES INFORME'!N451,"")</f>
        <v/>
      </c>
      <c r="O451" s="8" t="str">
        <f>IF('IMPUTACIONES INFORME'!O451&lt;&gt;"",'IMPUTACIONES INFORME'!O451,"")</f>
        <v/>
      </c>
      <c r="P451" s="8" t="str">
        <f>IF('IMPUTACIONES INFORME'!P451&lt;&gt;"",'IMPUTACIONES INFORME'!P451,"")</f>
        <v/>
      </c>
      <c r="X451" s="8" t="e">
        <f t="shared" si="18"/>
        <v>#VALUE!</v>
      </c>
      <c r="Y451" s="8" t="str">
        <f t="shared" si="17"/>
        <v/>
      </c>
    </row>
    <row r="452" spans="1:25" x14ac:dyDescent="0.25">
      <c r="A452" s="8" t="str">
        <f>IF('IMPUTACIONES INFORME'!A452&lt;&gt;"",'IMPUTACIONES INFORME'!A452,"")</f>
        <v/>
      </c>
      <c r="B452" s="8" t="str">
        <f>IF('IMPUTACIONES INFORME'!B452&lt;&gt;"",'IMPUTACIONES INFORME'!B452,"")</f>
        <v/>
      </c>
      <c r="C452" s="8" t="str">
        <f>IF('IMPUTACIONES INFORME'!C452&lt;&gt;"",'IMPUTACIONES INFORME'!C452,"")</f>
        <v/>
      </c>
      <c r="D452" s="8" t="str">
        <f>IF('IMPUTACIONES INFORME'!D452&lt;&gt;"",'IMPUTACIONES INFORME'!D452,"")</f>
        <v/>
      </c>
      <c r="E452" s="8" t="str">
        <f>IF('IMPUTACIONES INFORME'!E452&lt;&gt;"",'IMPUTACIONES INFORME'!E452,"")</f>
        <v/>
      </c>
      <c r="F452" s="8" t="str">
        <f>IF('IMPUTACIONES INFORME'!F452&lt;&gt;"",'IMPUTACIONES INFORME'!F452,"")</f>
        <v/>
      </c>
      <c r="G452" s="8" t="str">
        <f>IF('IMPUTACIONES INFORME'!G452&lt;&gt;"",'IMPUTACIONES INFORME'!G452,"")</f>
        <v/>
      </c>
      <c r="H452" s="8" t="str">
        <f>IF('IMPUTACIONES INFORME'!H452&lt;&gt;"",'IMPUTACIONES INFORME'!H452,"")</f>
        <v/>
      </c>
      <c r="I452" s="8" t="str">
        <f>IF('IMPUTACIONES INFORME'!I452&lt;&gt;"",'IMPUTACIONES INFORME'!I452,"")</f>
        <v/>
      </c>
      <c r="J452" s="8" t="str">
        <f>IF('IMPUTACIONES INFORME'!J452&lt;&gt;"",'IMPUTACIONES INFORME'!J452,"")</f>
        <v/>
      </c>
      <c r="K452" s="8" t="str">
        <f>IF('IMPUTACIONES INFORME'!K452&lt;&gt;"",'IMPUTACIONES INFORME'!K452,"")</f>
        <v/>
      </c>
      <c r="L452" s="8" t="str">
        <f>IF('IMPUTACIONES INFORME'!L452&lt;&gt;"",'IMPUTACIONES INFORME'!L452,"")</f>
        <v/>
      </c>
      <c r="M452" s="8" t="str">
        <f>IF('IMPUTACIONES INFORME'!M452&lt;&gt;"",'IMPUTACIONES INFORME'!M452,"")</f>
        <v/>
      </c>
      <c r="N452" s="8" t="str">
        <f>IF('IMPUTACIONES INFORME'!N452&lt;&gt;"",'IMPUTACIONES INFORME'!N452,"")</f>
        <v/>
      </c>
      <c r="O452" s="8" t="str">
        <f>IF('IMPUTACIONES INFORME'!O452&lt;&gt;"",'IMPUTACIONES INFORME'!O452,"")</f>
        <v/>
      </c>
      <c r="P452" s="8" t="str">
        <f>IF('IMPUTACIONES INFORME'!P452&lt;&gt;"",'IMPUTACIONES INFORME'!P452,"")</f>
        <v/>
      </c>
      <c r="X452" s="8" t="e">
        <f t="shared" si="18"/>
        <v>#VALUE!</v>
      </c>
      <c r="Y452" s="8" t="str">
        <f t="shared" ref="Y452:Y515" si="19">IFERROR(VALUE(X452),"")</f>
        <v/>
      </c>
    </row>
    <row r="453" spans="1:25" x14ac:dyDescent="0.25">
      <c r="A453" s="8" t="str">
        <f>IF('IMPUTACIONES INFORME'!A453&lt;&gt;"",'IMPUTACIONES INFORME'!A453,"")</f>
        <v/>
      </c>
      <c r="B453" s="8" t="str">
        <f>IF('IMPUTACIONES INFORME'!B453&lt;&gt;"",'IMPUTACIONES INFORME'!B453,"")</f>
        <v/>
      </c>
      <c r="C453" s="8" t="str">
        <f>IF('IMPUTACIONES INFORME'!C453&lt;&gt;"",'IMPUTACIONES INFORME'!C453,"")</f>
        <v/>
      </c>
      <c r="D453" s="8" t="str">
        <f>IF('IMPUTACIONES INFORME'!D453&lt;&gt;"",'IMPUTACIONES INFORME'!D453,"")</f>
        <v/>
      </c>
      <c r="E453" s="8" t="str">
        <f>IF('IMPUTACIONES INFORME'!E453&lt;&gt;"",'IMPUTACIONES INFORME'!E453,"")</f>
        <v/>
      </c>
      <c r="F453" s="8" t="str">
        <f>IF('IMPUTACIONES INFORME'!F453&lt;&gt;"",'IMPUTACIONES INFORME'!F453,"")</f>
        <v/>
      </c>
      <c r="G453" s="8" t="str">
        <f>IF('IMPUTACIONES INFORME'!G453&lt;&gt;"",'IMPUTACIONES INFORME'!G453,"")</f>
        <v/>
      </c>
      <c r="H453" s="8" t="str">
        <f>IF('IMPUTACIONES INFORME'!H453&lt;&gt;"",'IMPUTACIONES INFORME'!H453,"")</f>
        <v/>
      </c>
      <c r="I453" s="8" t="str">
        <f>IF('IMPUTACIONES INFORME'!I453&lt;&gt;"",'IMPUTACIONES INFORME'!I453,"")</f>
        <v/>
      </c>
      <c r="J453" s="8" t="str">
        <f>IF('IMPUTACIONES INFORME'!J453&lt;&gt;"",'IMPUTACIONES INFORME'!J453,"")</f>
        <v/>
      </c>
      <c r="K453" s="8" t="str">
        <f>IF('IMPUTACIONES INFORME'!K453&lt;&gt;"",'IMPUTACIONES INFORME'!K453,"")</f>
        <v/>
      </c>
      <c r="L453" s="8" t="str">
        <f>IF('IMPUTACIONES INFORME'!L453&lt;&gt;"",'IMPUTACIONES INFORME'!L453,"")</f>
        <v/>
      </c>
      <c r="M453" s="8" t="str">
        <f>IF('IMPUTACIONES INFORME'!M453&lt;&gt;"",'IMPUTACIONES INFORME'!M453,"")</f>
        <v/>
      </c>
      <c r="N453" s="8" t="str">
        <f>IF('IMPUTACIONES INFORME'!N453&lt;&gt;"",'IMPUTACIONES INFORME'!N453,"")</f>
        <v/>
      </c>
      <c r="O453" s="8" t="str">
        <f>IF('IMPUTACIONES INFORME'!O453&lt;&gt;"",'IMPUTACIONES INFORME'!O453,"")</f>
        <v/>
      </c>
      <c r="P453" s="8" t="str">
        <f>IF('IMPUTACIONES INFORME'!P453&lt;&gt;"",'IMPUTACIONES INFORME'!P453,"")</f>
        <v/>
      </c>
      <c r="X453" s="8" t="e">
        <f t="shared" si="18"/>
        <v>#VALUE!</v>
      </c>
      <c r="Y453" s="8" t="str">
        <f t="shared" si="19"/>
        <v/>
      </c>
    </row>
    <row r="454" spans="1:25" x14ac:dyDescent="0.25">
      <c r="A454" s="8" t="str">
        <f>IF('IMPUTACIONES INFORME'!A454&lt;&gt;"",'IMPUTACIONES INFORME'!A454,"")</f>
        <v/>
      </c>
      <c r="B454" s="8" t="str">
        <f>IF('IMPUTACIONES INFORME'!B454&lt;&gt;"",'IMPUTACIONES INFORME'!B454,"")</f>
        <v/>
      </c>
      <c r="C454" s="8" t="str">
        <f>IF('IMPUTACIONES INFORME'!C454&lt;&gt;"",'IMPUTACIONES INFORME'!C454,"")</f>
        <v/>
      </c>
      <c r="D454" s="8" t="str">
        <f>IF('IMPUTACIONES INFORME'!D454&lt;&gt;"",'IMPUTACIONES INFORME'!D454,"")</f>
        <v/>
      </c>
      <c r="E454" s="8" t="str">
        <f>IF('IMPUTACIONES INFORME'!E454&lt;&gt;"",'IMPUTACIONES INFORME'!E454,"")</f>
        <v/>
      </c>
      <c r="F454" s="8" t="str">
        <f>IF('IMPUTACIONES INFORME'!F454&lt;&gt;"",'IMPUTACIONES INFORME'!F454,"")</f>
        <v/>
      </c>
      <c r="G454" s="8" t="str">
        <f>IF('IMPUTACIONES INFORME'!G454&lt;&gt;"",'IMPUTACIONES INFORME'!G454,"")</f>
        <v/>
      </c>
      <c r="H454" s="8" t="str">
        <f>IF('IMPUTACIONES INFORME'!H454&lt;&gt;"",'IMPUTACIONES INFORME'!H454,"")</f>
        <v/>
      </c>
      <c r="I454" s="8" t="str">
        <f>IF('IMPUTACIONES INFORME'!I454&lt;&gt;"",'IMPUTACIONES INFORME'!I454,"")</f>
        <v/>
      </c>
      <c r="J454" s="8" t="str">
        <f>IF('IMPUTACIONES INFORME'!J454&lt;&gt;"",'IMPUTACIONES INFORME'!J454,"")</f>
        <v/>
      </c>
      <c r="K454" s="8" t="str">
        <f>IF('IMPUTACIONES INFORME'!K454&lt;&gt;"",'IMPUTACIONES INFORME'!K454,"")</f>
        <v/>
      </c>
      <c r="L454" s="8" t="str">
        <f>IF('IMPUTACIONES INFORME'!L454&lt;&gt;"",'IMPUTACIONES INFORME'!L454,"")</f>
        <v/>
      </c>
      <c r="M454" s="8" t="str">
        <f>IF('IMPUTACIONES INFORME'!M454&lt;&gt;"",'IMPUTACIONES INFORME'!M454,"")</f>
        <v/>
      </c>
      <c r="N454" s="8" t="str">
        <f>IF('IMPUTACIONES INFORME'!N454&lt;&gt;"",'IMPUTACIONES INFORME'!N454,"")</f>
        <v/>
      </c>
      <c r="O454" s="8" t="str">
        <f>IF('IMPUTACIONES INFORME'!O454&lt;&gt;"",'IMPUTACIONES INFORME'!O454,"")</f>
        <v/>
      </c>
      <c r="P454" s="8" t="str">
        <f>IF('IMPUTACIONES INFORME'!P454&lt;&gt;"",'IMPUTACIONES INFORME'!P454,"")</f>
        <v/>
      </c>
      <c r="X454" s="8" t="e">
        <f t="shared" si="18"/>
        <v>#VALUE!</v>
      </c>
      <c r="Y454" s="8" t="str">
        <f t="shared" si="19"/>
        <v/>
      </c>
    </row>
    <row r="455" spans="1:25" x14ac:dyDescent="0.25">
      <c r="A455" s="8" t="str">
        <f>IF('IMPUTACIONES INFORME'!A455&lt;&gt;"",'IMPUTACIONES INFORME'!A455,"")</f>
        <v/>
      </c>
      <c r="B455" s="8" t="str">
        <f>IF('IMPUTACIONES INFORME'!B455&lt;&gt;"",'IMPUTACIONES INFORME'!B455,"")</f>
        <v/>
      </c>
      <c r="C455" s="8" t="str">
        <f>IF('IMPUTACIONES INFORME'!C455&lt;&gt;"",'IMPUTACIONES INFORME'!C455,"")</f>
        <v/>
      </c>
      <c r="D455" s="8" t="str">
        <f>IF('IMPUTACIONES INFORME'!D455&lt;&gt;"",'IMPUTACIONES INFORME'!D455,"")</f>
        <v/>
      </c>
      <c r="E455" s="8" t="str">
        <f>IF('IMPUTACIONES INFORME'!E455&lt;&gt;"",'IMPUTACIONES INFORME'!E455,"")</f>
        <v/>
      </c>
      <c r="F455" s="8" t="str">
        <f>IF('IMPUTACIONES INFORME'!F455&lt;&gt;"",'IMPUTACIONES INFORME'!F455,"")</f>
        <v/>
      </c>
      <c r="G455" s="8" t="str">
        <f>IF('IMPUTACIONES INFORME'!G455&lt;&gt;"",'IMPUTACIONES INFORME'!G455,"")</f>
        <v/>
      </c>
      <c r="H455" s="8" t="str">
        <f>IF('IMPUTACIONES INFORME'!H455&lt;&gt;"",'IMPUTACIONES INFORME'!H455,"")</f>
        <v/>
      </c>
      <c r="I455" s="8" t="str">
        <f>IF('IMPUTACIONES INFORME'!I455&lt;&gt;"",'IMPUTACIONES INFORME'!I455,"")</f>
        <v/>
      </c>
      <c r="J455" s="8" t="str">
        <f>IF('IMPUTACIONES INFORME'!J455&lt;&gt;"",'IMPUTACIONES INFORME'!J455,"")</f>
        <v/>
      </c>
      <c r="K455" s="8" t="str">
        <f>IF('IMPUTACIONES INFORME'!K455&lt;&gt;"",'IMPUTACIONES INFORME'!K455,"")</f>
        <v/>
      </c>
      <c r="L455" s="8" t="str">
        <f>IF('IMPUTACIONES INFORME'!L455&lt;&gt;"",'IMPUTACIONES INFORME'!L455,"")</f>
        <v/>
      </c>
      <c r="M455" s="8" t="str">
        <f>IF('IMPUTACIONES INFORME'!M455&lt;&gt;"",'IMPUTACIONES INFORME'!M455,"")</f>
        <v/>
      </c>
      <c r="N455" s="8" t="str">
        <f>IF('IMPUTACIONES INFORME'!N455&lt;&gt;"",'IMPUTACIONES INFORME'!N455,"")</f>
        <v/>
      </c>
      <c r="O455" s="8" t="str">
        <f>IF('IMPUTACIONES INFORME'!O455&lt;&gt;"",'IMPUTACIONES INFORME'!O455,"")</f>
        <v/>
      </c>
      <c r="P455" s="8" t="str">
        <f>IF('IMPUTACIONES INFORME'!P455&lt;&gt;"",'IMPUTACIONES INFORME'!P455,"")</f>
        <v/>
      </c>
      <c r="X455" s="8" t="e">
        <f t="shared" si="18"/>
        <v>#VALUE!</v>
      </c>
      <c r="Y455" s="8" t="str">
        <f t="shared" si="19"/>
        <v/>
      </c>
    </row>
    <row r="456" spans="1:25" x14ac:dyDescent="0.25">
      <c r="A456" s="8" t="str">
        <f>IF('IMPUTACIONES INFORME'!A456&lt;&gt;"",'IMPUTACIONES INFORME'!A456,"")</f>
        <v/>
      </c>
      <c r="B456" s="8" t="str">
        <f>IF('IMPUTACIONES INFORME'!B456&lt;&gt;"",'IMPUTACIONES INFORME'!B456,"")</f>
        <v/>
      </c>
      <c r="C456" s="8" t="str">
        <f>IF('IMPUTACIONES INFORME'!C456&lt;&gt;"",'IMPUTACIONES INFORME'!C456,"")</f>
        <v/>
      </c>
      <c r="D456" s="8" t="str">
        <f>IF('IMPUTACIONES INFORME'!D456&lt;&gt;"",'IMPUTACIONES INFORME'!D456,"")</f>
        <v/>
      </c>
      <c r="E456" s="8" t="str">
        <f>IF('IMPUTACIONES INFORME'!E456&lt;&gt;"",'IMPUTACIONES INFORME'!E456,"")</f>
        <v/>
      </c>
      <c r="F456" s="8" t="str">
        <f>IF('IMPUTACIONES INFORME'!F456&lt;&gt;"",'IMPUTACIONES INFORME'!F456,"")</f>
        <v/>
      </c>
      <c r="G456" s="8" t="str">
        <f>IF('IMPUTACIONES INFORME'!G456&lt;&gt;"",'IMPUTACIONES INFORME'!G456,"")</f>
        <v/>
      </c>
      <c r="H456" s="8" t="str">
        <f>IF('IMPUTACIONES INFORME'!H456&lt;&gt;"",'IMPUTACIONES INFORME'!H456,"")</f>
        <v/>
      </c>
      <c r="I456" s="8" t="str">
        <f>IF('IMPUTACIONES INFORME'!I456&lt;&gt;"",'IMPUTACIONES INFORME'!I456,"")</f>
        <v/>
      </c>
      <c r="J456" s="8" t="str">
        <f>IF('IMPUTACIONES INFORME'!J456&lt;&gt;"",'IMPUTACIONES INFORME'!J456,"")</f>
        <v/>
      </c>
      <c r="K456" s="8" t="str">
        <f>IF('IMPUTACIONES INFORME'!K456&lt;&gt;"",'IMPUTACIONES INFORME'!K456,"")</f>
        <v/>
      </c>
      <c r="L456" s="8" t="str">
        <f>IF('IMPUTACIONES INFORME'!L456&lt;&gt;"",'IMPUTACIONES INFORME'!L456,"")</f>
        <v/>
      </c>
      <c r="M456" s="8" t="str">
        <f>IF('IMPUTACIONES INFORME'!M456&lt;&gt;"",'IMPUTACIONES INFORME'!M456,"")</f>
        <v/>
      </c>
      <c r="N456" s="8" t="str">
        <f>IF('IMPUTACIONES INFORME'!N456&lt;&gt;"",'IMPUTACIONES INFORME'!N456,"")</f>
        <v/>
      </c>
      <c r="O456" s="8" t="str">
        <f>IF('IMPUTACIONES INFORME'!O456&lt;&gt;"",'IMPUTACIONES INFORME'!O456,"")</f>
        <v/>
      </c>
      <c r="P456" s="8" t="str">
        <f>IF('IMPUTACIONES INFORME'!P456&lt;&gt;"",'IMPUTACIONES INFORME'!P456,"")</f>
        <v/>
      </c>
      <c r="X456" s="8" t="e">
        <f t="shared" si="18"/>
        <v>#VALUE!</v>
      </c>
      <c r="Y456" s="8" t="str">
        <f t="shared" si="19"/>
        <v/>
      </c>
    </row>
    <row r="457" spans="1:25" x14ac:dyDescent="0.25">
      <c r="A457" s="8" t="str">
        <f>IF('IMPUTACIONES INFORME'!A457&lt;&gt;"",'IMPUTACIONES INFORME'!A457,"")</f>
        <v/>
      </c>
      <c r="B457" s="8" t="str">
        <f>IF('IMPUTACIONES INFORME'!B457&lt;&gt;"",'IMPUTACIONES INFORME'!B457,"")</f>
        <v/>
      </c>
      <c r="C457" s="8" t="str">
        <f>IF('IMPUTACIONES INFORME'!C457&lt;&gt;"",'IMPUTACIONES INFORME'!C457,"")</f>
        <v/>
      </c>
      <c r="D457" s="8" t="str">
        <f>IF('IMPUTACIONES INFORME'!D457&lt;&gt;"",'IMPUTACIONES INFORME'!D457,"")</f>
        <v/>
      </c>
      <c r="E457" s="8" t="str">
        <f>IF('IMPUTACIONES INFORME'!E457&lt;&gt;"",'IMPUTACIONES INFORME'!E457,"")</f>
        <v/>
      </c>
      <c r="F457" s="8" t="str">
        <f>IF('IMPUTACIONES INFORME'!F457&lt;&gt;"",'IMPUTACIONES INFORME'!F457,"")</f>
        <v/>
      </c>
      <c r="G457" s="8" t="str">
        <f>IF('IMPUTACIONES INFORME'!G457&lt;&gt;"",'IMPUTACIONES INFORME'!G457,"")</f>
        <v/>
      </c>
      <c r="H457" s="8" t="str">
        <f>IF('IMPUTACIONES INFORME'!H457&lt;&gt;"",'IMPUTACIONES INFORME'!H457,"")</f>
        <v/>
      </c>
      <c r="I457" s="8" t="str">
        <f>IF('IMPUTACIONES INFORME'!I457&lt;&gt;"",'IMPUTACIONES INFORME'!I457,"")</f>
        <v/>
      </c>
      <c r="J457" s="8" t="str">
        <f>IF('IMPUTACIONES INFORME'!J457&lt;&gt;"",'IMPUTACIONES INFORME'!J457,"")</f>
        <v/>
      </c>
      <c r="K457" s="8" t="str">
        <f>IF('IMPUTACIONES INFORME'!K457&lt;&gt;"",'IMPUTACIONES INFORME'!K457,"")</f>
        <v/>
      </c>
      <c r="L457" s="8" t="str">
        <f>IF('IMPUTACIONES INFORME'!L457&lt;&gt;"",'IMPUTACIONES INFORME'!L457,"")</f>
        <v/>
      </c>
      <c r="M457" s="8" t="str">
        <f>IF('IMPUTACIONES INFORME'!M457&lt;&gt;"",'IMPUTACIONES INFORME'!M457,"")</f>
        <v/>
      </c>
      <c r="N457" s="8" t="str">
        <f>IF('IMPUTACIONES INFORME'!N457&lt;&gt;"",'IMPUTACIONES INFORME'!N457,"")</f>
        <v/>
      </c>
      <c r="O457" s="8" t="str">
        <f>IF('IMPUTACIONES INFORME'!O457&lt;&gt;"",'IMPUTACIONES INFORME'!O457,"")</f>
        <v/>
      </c>
      <c r="P457" s="8" t="str">
        <f>IF('IMPUTACIONES INFORME'!P457&lt;&gt;"",'IMPUTACIONES INFORME'!P457,"")</f>
        <v/>
      </c>
      <c r="X457" s="8" t="e">
        <f t="shared" si="18"/>
        <v>#VALUE!</v>
      </c>
      <c r="Y457" s="8" t="str">
        <f t="shared" si="19"/>
        <v/>
      </c>
    </row>
    <row r="458" spans="1:25" x14ac:dyDescent="0.25">
      <c r="A458" s="8" t="str">
        <f>IF('IMPUTACIONES INFORME'!A458&lt;&gt;"",'IMPUTACIONES INFORME'!A458,"")</f>
        <v/>
      </c>
      <c r="B458" s="8" t="str">
        <f>IF('IMPUTACIONES INFORME'!B458&lt;&gt;"",'IMPUTACIONES INFORME'!B458,"")</f>
        <v/>
      </c>
      <c r="C458" s="8" t="str">
        <f>IF('IMPUTACIONES INFORME'!C458&lt;&gt;"",'IMPUTACIONES INFORME'!C458,"")</f>
        <v/>
      </c>
      <c r="D458" s="8" t="str">
        <f>IF('IMPUTACIONES INFORME'!D458&lt;&gt;"",'IMPUTACIONES INFORME'!D458,"")</f>
        <v/>
      </c>
      <c r="E458" s="8" t="str">
        <f>IF('IMPUTACIONES INFORME'!E458&lt;&gt;"",'IMPUTACIONES INFORME'!E458,"")</f>
        <v/>
      </c>
      <c r="F458" s="8" t="str">
        <f>IF('IMPUTACIONES INFORME'!F458&lt;&gt;"",'IMPUTACIONES INFORME'!F458,"")</f>
        <v/>
      </c>
      <c r="G458" s="8" t="str">
        <f>IF('IMPUTACIONES INFORME'!G458&lt;&gt;"",'IMPUTACIONES INFORME'!G458,"")</f>
        <v/>
      </c>
      <c r="H458" s="8" t="str">
        <f>IF('IMPUTACIONES INFORME'!H458&lt;&gt;"",'IMPUTACIONES INFORME'!H458,"")</f>
        <v/>
      </c>
      <c r="I458" s="8" t="str">
        <f>IF('IMPUTACIONES INFORME'!I458&lt;&gt;"",'IMPUTACIONES INFORME'!I458,"")</f>
        <v/>
      </c>
      <c r="J458" s="8" t="str">
        <f>IF('IMPUTACIONES INFORME'!J458&lt;&gt;"",'IMPUTACIONES INFORME'!J458,"")</f>
        <v/>
      </c>
      <c r="K458" s="8" t="str">
        <f>IF('IMPUTACIONES INFORME'!K458&lt;&gt;"",'IMPUTACIONES INFORME'!K458,"")</f>
        <v/>
      </c>
      <c r="L458" s="8" t="str">
        <f>IF('IMPUTACIONES INFORME'!L458&lt;&gt;"",'IMPUTACIONES INFORME'!L458,"")</f>
        <v/>
      </c>
      <c r="M458" s="8" t="str">
        <f>IF('IMPUTACIONES INFORME'!M458&lt;&gt;"",'IMPUTACIONES INFORME'!M458,"")</f>
        <v/>
      </c>
      <c r="N458" s="8" t="str">
        <f>IF('IMPUTACIONES INFORME'!N458&lt;&gt;"",'IMPUTACIONES INFORME'!N458,"")</f>
        <v/>
      </c>
      <c r="O458" s="8" t="str">
        <f>IF('IMPUTACIONES INFORME'!O458&lt;&gt;"",'IMPUTACIONES INFORME'!O458,"")</f>
        <v/>
      </c>
      <c r="P458" s="8" t="str">
        <f>IF('IMPUTACIONES INFORME'!P458&lt;&gt;"",'IMPUTACIONES INFORME'!P458,"")</f>
        <v/>
      </c>
      <c r="X458" s="8" t="e">
        <f t="shared" si="18"/>
        <v>#VALUE!</v>
      </c>
      <c r="Y458" s="8" t="str">
        <f t="shared" si="19"/>
        <v/>
      </c>
    </row>
    <row r="459" spans="1:25" x14ac:dyDescent="0.25">
      <c r="A459" s="8" t="str">
        <f>IF('IMPUTACIONES INFORME'!A459&lt;&gt;"",'IMPUTACIONES INFORME'!A459,"")</f>
        <v/>
      </c>
      <c r="B459" s="8" t="str">
        <f>IF('IMPUTACIONES INFORME'!B459&lt;&gt;"",'IMPUTACIONES INFORME'!B459,"")</f>
        <v/>
      </c>
      <c r="C459" s="8" t="str">
        <f>IF('IMPUTACIONES INFORME'!C459&lt;&gt;"",'IMPUTACIONES INFORME'!C459,"")</f>
        <v/>
      </c>
      <c r="D459" s="8" t="str">
        <f>IF('IMPUTACIONES INFORME'!D459&lt;&gt;"",'IMPUTACIONES INFORME'!D459,"")</f>
        <v/>
      </c>
      <c r="E459" s="8" t="str">
        <f>IF('IMPUTACIONES INFORME'!E459&lt;&gt;"",'IMPUTACIONES INFORME'!E459,"")</f>
        <v/>
      </c>
      <c r="F459" s="8" t="str">
        <f>IF('IMPUTACIONES INFORME'!F459&lt;&gt;"",'IMPUTACIONES INFORME'!F459,"")</f>
        <v/>
      </c>
      <c r="G459" s="8" t="str">
        <f>IF('IMPUTACIONES INFORME'!G459&lt;&gt;"",'IMPUTACIONES INFORME'!G459,"")</f>
        <v/>
      </c>
      <c r="H459" s="8" t="str">
        <f>IF('IMPUTACIONES INFORME'!H459&lt;&gt;"",'IMPUTACIONES INFORME'!H459,"")</f>
        <v/>
      </c>
      <c r="I459" s="8" t="str">
        <f>IF('IMPUTACIONES INFORME'!I459&lt;&gt;"",'IMPUTACIONES INFORME'!I459,"")</f>
        <v/>
      </c>
      <c r="J459" s="8" t="str">
        <f>IF('IMPUTACIONES INFORME'!J459&lt;&gt;"",'IMPUTACIONES INFORME'!J459,"")</f>
        <v/>
      </c>
      <c r="K459" s="8" t="str">
        <f>IF('IMPUTACIONES INFORME'!K459&lt;&gt;"",'IMPUTACIONES INFORME'!K459,"")</f>
        <v/>
      </c>
      <c r="L459" s="8" t="str">
        <f>IF('IMPUTACIONES INFORME'!L459&lt;&gt;"",'IMPUTACIONES INFORME'!L459,"")</f>
        <v/>
      </c>
      <c r="M459" s="8" t="str">
        <f>IF('IMPUTACIONES INFORME'!M459&lt;&gt;"",'IMPUTACIONES INFORME'!M459,"")</f>
        <v/>
      </c>
      <c r="N459" s="8" t="str">
        <f>IF('IMPUTACIONES INFORME'!N459&lt;&gt;"",'IMPUTACIONES INFORME'!N459,"")</f>
        <v/>
      </c>
      <c r="O459" s="8" t="str">
        <f>IF('IMPUTACIONES INFORME'!O459&lt;&gt;"",'IMPUTACIONES INFORME'!O459,"")</f>
        <v/>
      </c>
      <c r="P459" s="8" t="str">
        <f>IF('IMPUTACIONES INFORME'!P459&lt;&gt;"",'IMPUTACIONES INFORME'!P459,"")</f>
        <v/>
      </c>
      <c r="X459" s="8" t="e">
        <f t="shared" si="18"/>
        <v>#VALUE!</v>
      </c>
      <c r="Y459" s="8" t="str">
        <f t="shared" si="19"/>
        <v/>
      </c>
    </row>
    <row r="460" spans="1:25" x14ac:dyDescent="0.25">
      <c r="A460" s="8" t="str">
        <f>IF('IMPUTACIONES INFORME'!A460&lt;&gt;"",'IMPUTACIONES INFORME'!A460,"")</f>
        <v/>
      </c>
      <c r="B460" s="8" t="str">
        <f>IF('IMPUTACIONES INFORME'!B460&lt;&gt;"",'IMPUTACIONES INFORME'!B460,"")</f>
        <v/>
      </c>
      <c r="C460" s="8" t="str">
        <f>IF('IMPUTACIONES INFORME'!C460&lt;&gt;"",'IMPUTACIONES INFORME'!C460,"")</f>
        <v/>
      </c>
      <c r="D460" s="8" t="str">
        <f>IF('IMPUTACIONES INFORME'!D460&lt;&gt;"",'IMPUTACIONES INFORME'!D460,"")</f>
        <v/>
      </c>
      <c r="E460" s="8" t="str">
        <f>IF('IMPUTACIONES INFORME'!E460&lt;&gt;"",'IMPUTACIONES INFORME'!E460,"")</f>
        <v/>
      </c>
      <c r="F460" s="8" t="str">
        <f>IF('IMPUTACIONES INFORME'!F460&lt;&gt;"",'IMPUTACIONES INFORME'!F460,"")</f>
        <v/>
      </c>
      <c r="G460" s="8" t="str">
        <f>IF('IMPUTACIONES INFORME'!G460&lt;&gt;"",'IMPUTACIONES INFORME'!G460,"")</f>
        <v/>
      </c>
      <c r="H460" s="8" t="str">
        <f>IF('IMPUTACIONES INFORME'!H460&lt;&gt;"",'IMPUTACIONES INFORME'!H460,"")</f>
        <v/>
      </c>
      <c r="I460" s="8" t="str">
        <f>IF('IMPUTACIONES INFORME'!I460&lt;&gt;"",'IMPUTACIONES INFORME'!I460,"")</f>
        <v/>
      </c>
      <c r="J460" s="8" t="str">
        <f>IF('IMPUTACIONES INFORME'!J460&lt;&gt;"",'IMPUTACIONES INFORME'!J460,"")</f>
        <v/>
      </c>
      <c r="K460" s="8" t="str">
        <f>IF('IMPUTACIONES INFORME'!K460&lt;&gt;"",'IMPUTACIONES INFORME'!K460,"")</f>
        <v/>
      </c>
      <c r="L460" s="8" t="str">
        <f>IF('IMPUTACIONES INFORME'!L460&lt;&gt;"",'IMPUTACIONES INFORME'!L460,"")</f>
        <v/>
      </c>
      <c r="M460" s="8" t="str">
        <f>IF('IMPUTACIONES INFORME'!M460&lt;&gt;"",'IMPUTACIONES INFORME'!M460,"")</f>
        <v/>
      </c>
      <c r="N460" s="8" t="str">
        <f>IF('IMPUTACIONES INFORME'!N460&lt;&gt;"",'IMPUTACIONES INFORME'!N460,"")</f>
        <v/>
      </c>
      <c r="O460" s="8" t="str">
        <f>IF('IMPUTACIONES INFORME'!O460&lt;&gt;"",'IMPUTACIONES INFORME'!O460,"")</f>
        <v/>
      </c>
      <c r="P460" s="8" t="str">
        <f>IF('IMPUTACIONES INFORME'!P460&lt;&gt;"",'IMPUTACIONES INFORME'!P460,"")</f>
        <v/>
      </c>
      <c r="X460" s="8" t="e">
        <f t="shared" si="18"/>
        <v>#VALUE!</v>
      </c>
      <c r="Y460" s="8" t="str">
        <f t="shared" si="19"/>
        <v/>
      </c>
    </row>
    <row r="461" spans="1:25" x14ac:dyDescent="0.25">
      <c r="A461" s="8" t="str">
        <f>IF('IMPUTACIONES INFORME'!A461&lt;&gt;"",'IMPUTACIONES INFORME'!A461,"")</f>
        <v/>
      </c>
      <c r="B461" s="8" t="str">
        <f>IF('IMPUTACIONES INFORME'!B461&lt;&gt;"",'IMPUTACIONES INFORME'!B461,"")</f>
        <v/>
      </c>
      <c r="C461" s="8" t="str">
        <f>IF('IMPUTACIONES INFORME'!C461&lt;&gt;"",'IMPUTACIONES INFORME'!C461,"")</f>
        <v/>
      </c>
      <c r="D461" s="8" t="str">
        <f>IF('IMPUTACIONES INFORME'!D461&lt;&gt;"",'IMPUTACIONES INFORME'!D461,"")</f>
        <v/>
      </c>
      <c r="E461" s="8" t="str">
        <f>IF('IMPUTACIONES INFORME'!E461&lt;&gt;"",'IMPUTACIONES INFORME'!E461,"")</f>
        <v/>
      </c>
      <c r="F461" s="8" t="str">
        <f>IF('IMPUTACIONES INFORME'!F461&lt;&gt;"",'IMPUTACIONES INFORME'!F461,"")</f>
        <v/>
      </c>
      <c r="G461" s="8" t="str">
        <f>IF('IMPUTACIONES INFORME'!G461&lt;&gt;"",'IMPUTACIONES INFORME'!G461,"")</f>
        <v/>
      </c>
      <c r="H461" s="8" t="str">
        <f>IF('IMPUTACIONES INFORME'!H461&lt;&gt;"",'IMPUTACIONES INFORME'!H461,"")</f>
        <v/>
      </c>
      <c r="I461" s="8" t="str">
        <f>IF('IMPUTACIONES INFORME'!I461&lt;&gt;"",'IMPUTACIONES INFORME'!I461,"")</f>
        <v/>
      </c>
      <c r="J461" s="8" t="str">
        <f>IF('IMPUTACIONES INFORME'!J461&lt;&gt;"",'IMPUTACIONES INFORME'!J461,"")</f>
        <v/>
      </c>
      <c r="K461" s="8" t="str">
        <f>IF('IMPUTACIONES INFORME'!K461&lt;&gt;"",'IMPUTACIONES INFORME'!K461,"")</f>
        <v/>
      </c>
      <c r="L461" s="8" t="str">
        <f>IF('IMPUTACIONES INFORME'!L461&lt;&gt;"",'IMPUTACIONES INFORME'!L461,"")</f>
        <v/>
      </c>
      <c r="M461" s="8" t="str">
        <f>IF('IMPUTACIONES INFORME'!M461&lt;&gt;"",'IMPUTACIONES INFORME'!M461,"")</f>
        <v/>
      </c>
      <c r="N461" s="8" t="str">
        <f>IF('IMPUTACIONES INFORME'!N461&lt;&gt;"",'IMPUTACIONES INFORME'!N461,"")</f>
        <v/>
      </c>
      <c r="O461" s="8" t="str">
        <f>IF('IMPUTACIONES INFORME'!O461&lt;&gt;"",'IMPUTACIONES INFORME'!O461,"")</f>
        <v/>
      </c>
      <c r="P461" s="8" t="str">
        <f>IF('IMPUTACIONES INFORME'!P461&lt;&gt;"",'IMPUTACIONES INFORME'!P461,"")</f>
        <v/>
      </c>
      <c r="X461" s="8" t="e">
        <f t="shared" si="18"/>
        <v>#VALUE!</v>
      </c>
      <c r="Y461" s="8" t="str">
        <f t="shared" si="19"/>
        <v/>
      </c>
    </row>
    <row r="462" spans="1:25" x14ac:dyDescent="0.25">
      <c r="A462" s="8" t="str">
        <f>IF('IMPUTACIONES INFORME'!A462&lt;&gt;"",'IMPUTACIONES INFORME'!A462,"")</f>
        <v/>
      </c>
      <c r="B462" s="8" t="str">
        <f>IF('IMPUTACIONES INFORME'!B462&lt;&gt;"",'IMPUTACIONES INFORME'!B462,"")</f>
        <v/>
      </c>
      <c r="C462" s="8" t="str">
        <f>IF('IMPUTACIONES INFORME'!C462&lt;&gt;"",'IMPUTACIONES INFORME'!C462,"")</f>
        <v/>
      </c>
      <c r="D462" s="8" t="str">
        <f>IF('IMPUTACIONES INFORME'!D462&lt;&gt;"",'IMPUTACIONES INFORME'!D462,"")</f>
        <v/>
      </c>
      <c r="E462" s="8" t="str">
        <f>IF('IMPUTACIONES INFORME'!E462&lt;&gt;"",'IMPUTACIONES INFORME'!E462,"")</f>
        <v/>
      </c>
      <c r="F462" s="8" t="str">
        <f>IF('IMPUTACIONES INFORME'!F462&lt;&gt;"",'IMPUTACIONES INFORME'!F462,"")</f>
        <v/>
      </c>
      <c r="G462" s="8" t="str">
        <f>IF('IMPUTACIONES INFORME'!G462&lt;&gt;"",'IMPUTACIONES INFORME'!G462,"")</f>
        <v/>
      </c>
      <c r="H462" s="8" t="str">
        <f>IF('IMPUTACIONES INFORME'!H462&lt;&gt;"",'IMPUTACIONES INFORME'!H462,"")</f>
        <v/>
      </c>
      <c r="I462" s="8" t="str">
        <f>IF('IMPUTACIONES INFORME'!I462&lt;&gt;"",'IMPUTACIONES INFORME'!I462,"")</f>
        <v/>
      </c>
      <c r="J462" s="8" t="str">
        <f>IF('IMPUTACIONES INFORME'!J462&lt;&gt;"",'IMPUTACIONES INFORME'!J462,"")</f>
        <v/>
      </c>
      <c r="K462" s="8" t="str">
        <f>IF('IMPUTACIONES INFORME'!K462&lt;&gt;"",'IMPUTACIONES INFORME'!K462,"")</f>
        <v/>
      </c>
      <c r="L462" s="8" t="str">
        <f>IF('IMPUTACIONES INFORME'!L462&lt;&gt;"",'IMPUTACIONES INFORME'!L462,"")</f>
        <v/>
      </c>
      <c r="M462" s="8" t="str">
        <f>IF('IMPUTACIONES INFORME'!M462&lt;&gt;"",'IMPUTACIONES INFORME'!M462,"")</f>
        <v/>
      </c>
      <c r="N462" s="8" t="str">
        <f>IF('IMPUTACIONES INFORME'!N462&lt;&gt;"",'IMPUTACIONES INFORME'!N462,"")</f>
        <v/>
      </c>
      <c r="O462" s="8" t="str">
        <f>IF('IMPUTACIONES INFORME'!O462&lt;&gt;"",'IMPUTACIONES INFORME'!O462,"")</f>
        <v/>
      </c>
      <c r="P462" s="8" t="str">
        <f>IF('IMPUTACIONES INFORME'!P462&lt;&gt;"",'IMPUTACIONES INFORME'!P462,"")</f>
        <v/>
      </c>
      <c r="X462" s="8" t="e">
        <f t="shared" si="18"/>
        <v>#VALUE!</v>
      </c>
      <c r="Y462" s="8" t="str">
        <f t="shared" si="19"/>
        <v/>
      </c>
    </row>
    <row r="463" spans="1:25" x14ac:dyDescent="0.25">
      <c r="A463" s="8" t="str">
        <f>IF('IMPUTACIONES INFORME'!A463&lt;&gt;"",'IMPUTACIONES INFORME'!A463,"")</f>
        <v/>
      </c>
      <c r="B463" s="8" t="str">
        <f>IF('IMPUTACIONES INFORME'!B463&lt;&gt;"",'IMPUTACIONES INFORME'!B463,"")</f>
        <v/>
      </c>
      <c r="C463" s="8" t="str">
        <f>IF('IMPUTACIONES INFORME'!C463&lt;&gt;"",'IMPUTACIONES INFORME'!C463,"")</f>
        <v/>
      </c>
      <c r="D463" s="8" t="str">
        <f>IF('IMPUTACIONES INFORME'!D463&lt;&gt;"",'IMPUTACIONES INFORME'!D463,"")</f>
        <v/>
      </c>
      <c r="E463" s="8" t="str">
        <f>IF('IMPUTACIONES INFORME'!E463&lt;&gt;"",'IMPUTACIONES INFORME'!E463,"")</f>
        <v/>
      </c>
      <c r="F463" s="8" t="str">
        <f>IF('IMPUTACIONES INFORME'!F463&lt;&gt;"",'IMPUTACIONES INFORME'!F463,"")</f>
        <v/>
      </c>
      <c r="G463" s="8" t="str">
        <f>IF('IMPUTACIONES INFORME'!G463&lt;&gt;"",'IMPUTACIONES INFORME'!G463,"")</f>
        <v/>
      </c>
      <c r="H463" s="8" t="str">
        <f>IF('IMPUTACIONES INFORME'!H463&lt;&gt;"",'IMPUTACIONES INFORME'!H463,"")</f>
        <v/>
      </c>
      <c r="I463" s="8" t="str">
        <f>IF('IMPUTACIONES INFORME'!I463&lt;&gt;"",'IMPUTACIONES INFORME'!I463,"")</f>
        <v/>
      </c>
      <c r="J463" s="8" t="str">
        <f>IF('IMPUTACIONES INFORME'!J463&lt;&gt;"",'IMPUTACIONES INFORME'!J463,"")</f>
        <v/>
      </c>
      <c r="K463" s="8" t="str">
        <f>IF('IMPUTACIONES INFORME'!K463&lt;&gt;"",'IMPUTACIONES INFORME'!K463,"")</f>
        <v/>
      </c>
      <c r="L463" s="8" t="str">
        <f>IF('IMPUTACIONES INFORME'!L463&lt;&gt;"",'IMPUTACIONES INFORME'!L463,"")</f>
        <v/>
      </c>
      <c r="M463" s="8" t="str">
        <f>IF('IMPUTACIONES INFORME'!M463&lt;&gt;"",'IMPUTACIONES INFORME'!M463,"")</f>
        <v/>
      </c>
      <c r="N463" s="8" t="str">
        <f>IF('IMPUTACIONES INFORME'!N463&lt;&gt;"",'IMPUTACIONES INFORME'!N463,"")</f>
        <v/>
      </c>
      <c r="O463" s="8" t="str">
        <f>IF('IMPUTACIONES INFORME'!O463&lt;&gt;"",'IMPUTACIONES INFORME'!O463,"")</f>
        <v/>
      </c>
      <c r="P463" s="8" t="str">
        <f>IF('IMPUTACIONES INFORME'!P463&lt;&gt;"",'IMPUTACIONES INFORME'!P463,"")</f>
        <v/>
      </c>
      <c r="X463" s="8" t="e">
        <f t="shared" si="18"/>
        <v>#VALUE!</v>
      </c>
      <c r="Y463" s="8" t="str">
        <f t="shared" si="19"/>
        <v/>
      </c>
    </row>
    <row r="464" spans="1:25" x14ac:dyDescent="0.25">
      <c r="A464" s="8" t="str">
        <f>IF('IMPUTACIONES INFORME'!A464&lt;&gt;"",'IMPUTACIONES INFORME'!A464,"")</f>
        <v/>
      </c>
      <c r="B464" s="8" t="str">
        <f>IF('IMPUTACIONES INFORME'!B464&lt;&gt;"",'IMPUTACIONES INFORME'!B464,"")</f>
        <v/>
      </c>
      <c r="C464" s="8" t="str">
        <f>IF('IMPUTACIONES INFORME'!C464&lt;&gt;"",'IMPUTACIONES INFORME'!C464,"")</f>
        <v/>
      </c>
      <c r="D464" s="8" t="str">
        <f>IF('IMPUTACIONES INFORME'!D464&lt;&gt;"",'IMPUTACIONES INFORME'!D464,"")</f>
        <v/>
      </c>
      <c r="E464" s="8" t="str">
        <f>IF('IMPUTACIONES INFORME'!E464&lt;&gt;"",'IMPUTACIONES INFORME'!E464,"")</f>
        <v/>
      </c>
      <c r="F464" s="8" t="str">
        <f>IF('IMPUTACIONES INFORME'!F464&lt;&gt;"",'IMPUTACIONES INFORME'!F464,"")</f>
        <v/>
      </c>
      <c r="G464" s="8" t="str">
        <f>IF('IMPUTACIONES INFORME'!G464&lt;&gt;"",'IMPUTACIONES INFORME'!G464,"")</f>
        <v/>
      </c>
      <c r="H464" s="8" t="str">
        <f>IF('IMPUTACIONES INFORME'!H464&lt;&gt;"",'IMPUTACIONES INFORME'!H464,"")</f>
        <v/>
      </c>
      <c r="I464" s="8" t="str">
        <f>IF('IMPUTACIONES INFORME'!I464&lt;&gt;"",'IMPUTACIONES INFORME'!I464,"")</f>
        <v/>
      </c>
      <c r="J464" s="8" t="str">
        <f>IF('IMPUTACIONES INFORME'!J464&lt;&gt;"",'IMPUTACIONES INFORME'!J464,"")</f>
        <v/>
      </c>
      <c r="K464" s="8" t="str">
        <f>IF('IMPUTACIONES INFORME'!K464&lt;&gt;"",'IMPUTACIONES INFORME'!K464,"")</f>
        <v/>
      </c>
      <c r="L464" s="8" t="str">
        <f>IF('IMPUTACIONES INFORME'!L464&lt;&gt;"",'IMPUTACIONES INFORME'!L464,"")</f>
        <v/>
      </c>
      <c r="M464" s="8" t="str">
        <f>IF('IMPUTACIONES INFORME'!M464&lt;&gt;"",'IMPUTACIONES INFORME'!M464,"")</f>
        <v/>
      </c>
      <c r="N464" s="8" t="str">
        <f>IF('IMPUTACIONES INFORME'!N464&lt;&gt;"",'IMPUTACIONES INFORME'!N464,"")</f>
        <v/>
      </c>
      <c r="O464" s="8" t="str">
        <f>IF('IMPUTACIONES INFORME'!O464&lt;&gt;"",'IMPUTACIONES INFORME'!O464,"")</f>
        <v/>
      </c>
      <c r="P464" s="8" t="str">
        <f>IF('IMPUTACIONES INFORME'!P464&lt;&gt;"",'IMPUTACIONES INFORME'!P464,"")</f>
        <v/>
      </c>
      <c r="X464" s="8" t="e">
        <f t="shared" si="18"/>
        <v>#VALUE!</v>
      </c>
      <c r="Y464" s="8" t="str">
        <f t="shared" si="19"/>
        <v/>
      </c>
    </row>
    <row r="465" spans="1:25" x14ac:dyDescent="0.25">
      <c r="A465" s="8" t="str">
        <f>IF('IMPUTACIONES INFORME'!A465&lt;&gt;"",'IMPUTACIONES INFORME'!A465,"")</f>
        <v/>
      </c>
      <c r="B465" s="8" t="str">
        <f>IF('IMPUTACIONES INFORME'!B465&lt;&gt;"",'IMPUTACIONES INFORME'!B465,"")</f>
        <v/>
      </c>
      <c r="C465" s="8" t="str">
        <f>IF('IMPUTACIONES INFORME'!C465&lt;&gt;"",'IMPUTACIONES INFORME'!C465,"")</f>
        <v/>
      </c>
      <c r="D465" s="8" t="str">
        <f>IF('IMPUTACIONES INFORME'!D465&lt;&gt;"",'IMPUTACIONES INFORME'!D465,"")</f>
        <v/>
      </c>
      <c r="E465" s="8" t="str">
        <f>IF('IMPUTACIONES INFORME'!E465&lt;&gt;"",'IMPUTACIONES INFORME'!E465,"")</f>
        <v/>
      </c>
      <c r="F465" s="8" t="str">
        <f>IF('IMPUTACIONES INFORME'!F465&lt;&gt;"",'IMPUTACIONES INFORME'!F465,"")</f>
        <v/>
      </c>
      <c r="G465" s="8" t="str">
        <f>IF('IMPUTACIONES INFORME'!G465&lt;&gt;"",'IMPUTACIONES INFORME'!G465,"")</f>
        <v/>
      </c>
      <c r="H465" s="8" t="str">
        <f>IF('IMPUTACIONES INFORME'!H465&lt;&gt;"",'IMPUTACIONES INFORME'!H465,"")</f>
        <v/>
      </c>
      <c r="I465" s="8" t="str">
        <f>IF('IMPUTACIONES INFORME'!I465&lt;&gt;"",'IMPUTACIONES INFORME'!I465,"")</f>
        <v/>
      </c>
      <c r="J465" s="8" t="str">
        <f>IF('IMPUTACIONES INFORME'!J465&lt;&gt;"",'IMPUTACIONES INFORME'!J465,"")</f>
        <v/>
      </c>
      <c r="K465" s="8" t="str">
        <f>IF('IMPUTACIONES INFORME'!K465&lt;&gt;"",'IMPUTACIONES INFORME'!K465,"")</f>
        <v/>
      </c>
      <c r="L465" s="8" t="str">
        <f>IF('IMPUTACIONES INFORME'!L465&lt;&gt;"",'IMPUTACIONES INFORME'!L465,"")</f>
        <v/>
      </c>
      <c r="M465" s="8" t="str">
        <f>IF('IMPUTACIONES INFORME'!M465&lt;&gt;"",'IMPUTACIONES INFORME'!M465,"")</f>
        <v/>
      </c>
      <c r="N465" s="8" t="str">
        <f>IF('IMPUTACIONES INFORME'!N465&lt;&gt;"",'IMPUTACIONES INFORME'!N465,"")</f>
        <v/>
      </c>
      <c r="O465" s="8" t="str">
        <f>IF('IMPUTACIONES INFORME'!O465&lt;&gt;"",'IMPUTACIONES INFORME'!O465,"")</f>
        <v/>
      </c>
      <c r="P465" s="8" t="str">
        <f>IF('IMPUTACIONES INFORME'!P465&lt;&gt;"",'IMPUTACIONES INFORME'!P465,"")</f>
        <v/>
      </c>
      <c r="X465" s="8" t="e">
        <f t="shared" si="18"/>
        <v>#VALUE!</v>
      </c>
      <c r="Y465" s="8" t="str">
        <f t="shared" si="19"/>
        <v/>
      </c>
    </row>
    <row r="466" spans="1:25" x14ac:dyDescent="0.25">
      <c r="A466" s="8" t="str">
        <f>IF('IMPUTACIONES INFORME'!A466&lt;&gt;"",'IMPUTACIONES INFORME'!A466,"")</f>
        <v/>
      </c>
      <c r="B466" s="8" t="str">
        <f>IF('IMPUTACIONES INFORME'!B466&lt;&gt;"",'IMPUTACIONES INFORME'!B466,"")</f>
        <v/>
      </c>
      <c r="C466" s="8" t="str">
        <f>IF('IMPUTACIONES INFORME'!C466&lt;&gt;"",'IMPUTACIONES INFORME'!C466,"")</f>
        <v/>
      </c>
      <c r="D466" s="8" t="str">
        <f>IF('IMPUTACIONES INFORME'!D466&lt;&gt;"",'IMPUTACIONES INFORME'!D466,"")</f>
        <v/>
      </c>
      <c r="E466" s="8" t="str">
        <f>IF('IMPUTACIONES INFORME'!E466&lt;&gt;"",'IMPUTACIONES INFORME'!E466,"")</f>
        <v/>
      </c>
      <c r="F466" s="8" t="str">
        <f>IF('IMPUTACIONES INFORME'!F466&lt;&gt;"",'IMPUTACIONES INFORME'!F466,"")</f>
        <v/>
      </c>
      <c r="G466" s="8" t="str">
        <f>IF('IMPUTACIONES INFORME'!G466&lt;&gt;"",'IMPUTACIONES INFORME'!G466,"")</f>
        <v/>
      </c>
      <c r="H466" s="8" t="str">
        <f>IF('IMPUTACIONES INFORME'!H466&lt;&gt;"",'IMPUTACIONES INFORME'!H466,"")</f>
        <v/>
      </c>
      <c r="I466" s="8" t="str">
        <f>IF('IMPUTACIONES INFORME'!I466&lt;&gt;"",'IMPUTACIONES INFORME'!I466,"")</f>
        <v/>
      </c>
      <c r="J466" s="8" t="str">
        <f>IF('IMPUTACIONES INFORME'!J466&lt;&gt;"",'IMPUTACIONES INFORME'!J466,"")</f>
        <v/>
      </c>
      <c r="K466" s="8" t="str">
        <f>IF('IMPUTACIONES INFORME'!K466&lt;&gt;"",'IMPUTACIONES INFORME'!K466,"")</f>
        <v/>
      </c>
      <c r="L466" s="8" t="str">
        <f>IF('IMPUTACIONES INFORME'!L466&lt;&gt;"",'IMPUTACIONES INFORME'!L466,"")</f>
        <v/>
      </c>
      <c r="M466" s="8" t="str">
        <f>IF('IMPUTACIONES INFORME'!M466&lt;&gt;"",'IMPUTACIONES INFORME'!M466,"")</f>
        <v/>
      </c>
      <c r="N466" s="8" t="str">
        <f>IF('IMPUTACIONES INFORME'!N466&lt;&gt;"",'IMPUTACIONES INFORME'!N466,"")</f>
        <v/>
      </c>
      <c r="O466" s="8" t="str">
        <f>IF('IMPUTACIONES INFORME'!O466&lt;&gt;"",'IMPUTACIONES INFORME'!O466,"")</f>
        <v/>
      </c>
      <c r="P466" s="8" t="str">
        <f>IF('IMPUTACIONES INFORME'!P466&lt;&gt;"",'IMPUTACIONES INFORME'!P466,"")</f>
        <v/>
      </c>
      <c r="X466" s="8" t="e">
        <f t="shared" si="18"/>
        <v>#VALUE!</v>
      </c>
      <c r="Y466" s="8" t="str">
        <f t="shared" si="19"/>
        <v/>
      </c>
    </row>
    <row r="467" spans="1:25" x14ac:dyDescent="0.25">
      <c r="A467" s="8" t="str">
        <f>IF('IMPUTACIONES INFORME'!A467&lt;&gt;"",'IMPUTACIONES INFORME'!A467,"")</f>
        <v/>
      </c>
      <c r="B467" s="8" t="str">
        <f>IF('IMPUTACIONES INFORME'!B467&lt;&gt;"",'IMPUTACIONES INFORME'!B467,"")</f>
        <v/>
      </c>
      <c r="C467" s="8" t="str">
        <f>IF('IMPUTACIONES INFORME'!C467&lt;&gt;"",'IMPUTACIONES INFORME'!C467,"")</f>
        <v/>
      </c>
      <c r="D467" s="8" t="str">
        <f>IF('IMPUTACIONES INFORME'!D467&lt;&gt;"",'IMPUTACIONES INFORME'!D467,"")</f>
        <v/>
      </c>
      <c r="E467" s="8" t="str">
        <f>IF('IMPUTACIONES INFORME'!E467&lt;&gt;"",'IMPUTACIONES INFORME'!E467,"")</f>
        <v/>
      </c>
      <c r="F467" s="8" t="str">
        <f>IF('IMPUTACIONES INFORME'!F467&lt;&gt;"",'IMPUTACIONES INFORME'!F467,"")</f>
        <v/>
      </c>
      <c r="G467" s="8" t="str">
        <f>IF('IMPUTACIONES INFORME'!G467&lt;&gt;"",'IMPUTACIONES INFORME'!G467,"")</f>
        <v/>
      </c>
      <c r="H467" s="8" t="str">
        <f>IF('IMPUTACIONES INFORME'!H467&lt;&gt;"",'IMPUTACIONES INFORME'!H467,"")</f>
        <v/>
      </c>
      <c r="I467" s="8" t="str">
        <f>IF('IMPUTACIONES INFORME'!I467&lt;&gt;"",'IMPUTACIONES INFORME'!I467,"")</f>
        <v/>
      </c>
      <c r="J467" s="8" t="str">
        <f>IF('IMPUTACIONES INFORME'!J467&lt;&gt;"",'IMPUTACIONES INFORME'!J467,"")</f>
        <v/>
      </c>
      <c r="K467" s="8" t="str">
        <f>IF('IMPUTACIONES INFORME'!K467&lt;&gt;"",'IMPUTACIONES INFORME'!K467,"")</f>
        <v/>
      </c>
      <c r="L467" s="8" t="str">
        <f>IF('IMPUTACIONES INFORME'!L467&lt;&gt;"",'IMPUTACIONES INFORME'!L467,"")</f>
        <v/>
      </c>
      <c r="M467" s="8" t="str">
        <f>IF('IMPUTACIONES INFORME'!M467&lt;&gt;"",'IMPUTACIONES INFORME'!M467,"")</f>
        <v/>
      </c>
      <c r="N467" s="8" t="str">
        <f>IF('IMPUTACIONES INFORME'!N467&lt;&gt;"",'IMPUTACIONES INFORME'!N467,"")</f>
        <v/>
      </c>
      <c r="O467" s="8" t="str">
        <f>IF('IMPUTACIONES INFORME'!O467&lt;&gt;"",'IMPUTACIONES INFORME'!O467,"")</f>
        <v/>
      </c>
      <c r="P467" s="8" t="str">
        <f>IF('IMPUTACIONES INFORME'!P467&lt;&gt;"",'IMPUTACIONES INFORME'!P467,"")</f>
        <v/>
      </c>
      <c r="X467" s="8" t="e">
        <f t="shared" si="18"/>
        <v>#VALUE!</v>
      </c>
      <c r="Y467" s="8" t="str">
        <f t="shared" si="19"/>
        <v/>
      </c>
    </row>
    <row r="468" spans="1:25" x14ac:dyDescent="0.25">
      <c r="A468" s="8" t="str">
        <f>IF('IMPUTACIONES INFORME'!A468&lt;&gt;"",'IMPUTACIONES INFORME'!A468,"")</f>
        <v/>
      </c>
      <c r="B468" s="8" t="str">
        <f>IF('IMPUTACIONES INFORME'!B468&lt;&gt;"",'IMPUTACIONES INFORME'!B468,"")</f>
        <v/>
      </c>
      <c r="C468" s="8" t="str">
        <f>IF('IMPUTACIONES INFORME'!C468&lt;&gt;"",'IMPUTACIONES INFORME'!C468,"")</f>
        <v/>
      </c>
      <c r="D468" s="8" t="str">
        <f>IF('IMPUTACIONES INFORME'!D468&lt;&gt;"",'IMPUTACIONES INFORME'!D468,"")</f>
        <v/>
      </c>
      <c r="E468" s="8" t="str">
        <f>IF('IMPUTACIONES INFORME'!E468&lt;&gt;"",'IMPUTACIONES INFORME'!E468,"")</f>
        <v/>
      </c>
      <c r="F468" s="8" t="str">
        <f>IF('IMPUTACIONES INFORME'!F468&lt;&gt;"",'IMPUTACIONES INFORME'!F468,"")</f>
        <v/>
      </c>
      <c r="G468" s="8" t="str">
        <f>IF('IMPUTACIONES INFORME'!G468&lt;&gt;"",'IMPUTACIONES INFORME'!G468,"")</f>
        <v/>
      </c>
      <c r="H468" s="8" t="str">
        <f>IF('IMPUTACIONES INFORME'!H468&lt;&gt;"",'IMPUTACIONES INFORME'!H468,"")</f>
        <v/>
      </c>
      <c r="I468" s="8" t="str">
        <f>IF('IMPUTACIONES INFORME'!I468&lt;&gt;"",'IMPUTACIONES INFORME'!I468,"")</f>
        <v/>
      </c>
      <c r="J468" s="8" t="str">
        <f>IF('IMPUTACIONES INFORME'!J468&lt;&gt;"",'IMPUTACIONES INFORME'!J468,"")</f>
        <v/>
      </c>
      <c r="K468" s="8" t="str">
        <f>IF('IMPUTACIONES INFORME'!K468&lt;&gt;"",'IMPUTACIONES INFORME'!K468,"")</f>
        <v/>
      </c>
      <c r="L468" s="8" t="str">
        <f>IF('IMPUTACIONES INFORME'!L468&lt;&gt;"",'IMPUTACIONES INFORME'!L468,"")</f>
        <v/>
      </c>
      <c r="M468" s="8" t="str">
        <f>IF('IMPUTACIONES INFORME'!M468&lt;&gt;"",'IMPUTACIONES INFORME'!M468,"")</f>
        <v/>
      </c>
      <c r="N468" s="8" t="str">
        <f>IF('IMPUTACIONES INFORME'!N468&lt;&gt;"",'IMPUTACIONES INFORME'!N468,"")</f>
        <v/>
      </c>
      <c r="O468" s="8" t="str">
        <f>IF('IMPUTACIONES INFORME'!O468&lt;&gt;"",'IMPUTACIONES INFORME'!O468,"")</f>
        <v/>
      </c>
      <c r="P468" s="8" t="str">
        <f>IF('IMPUTACIONES INFORME'!P468&lt;&gt;"",'IMPUTACIONES INFORME'!P468,"")</f>
        <v/>
      </c>
      <c r="X468" s="8" t="e">
        <f t="shared" si="18"/>
        <v>#VALUE!</v>
      </c>
      <c r="Y468" s="8" t="str">
        <f t="shared" si="19"/>
        <v/>
      </c>
    </row>
    <row r="469" spans="1:25" x14ac:dyDescent="0.25">
      <c r="A469" s="8" t="str">
        <f>IF('IMPUTACIONES INFORME'!A469&lt;&gt;"",'IMPUTACIONES INFORME'!A469,"")</f>
        <v/>
      </c>
      <c r="B469" s="8" t="str">
        <f>IF('IMPUTACIONES INFORME'!B469&lt;&gt;"",'IMPUTACIONES INFORME'!B469,"")</f>
        <v/>
      </c>
      <c r="C469" s="8" t="str">
        <f>IF('IMPUTACIONES INFORME'!C469&lt;&gt;"",'IMPUTACIONES INFORME'!C469,"")</f>
        <v/>
      </c>
      <c r="D469" s="8" t="str">
        <f>IF('IMPUTACIONES INFORME'!D469&lt;&gt;"",'IMPUTACIONES INFORME'!D469,"")</f>
        <v/>
      </c>
      <c r="E469" s="8" t="str">
        <f>IF('IMPUTACIONES INFORME'!E469&lt;&gt;"",'IMPUTACIONES INFORME'!E469,"")</f>
        <v/>
      </c>
      <c r="F469" s="8" t="str">
        <f>IF('IMPUTACIONES INFORME'!F469&lt;&gt;"",'IMPUTACIONES INFORME'!F469,"")</f>
        <v/>
      </c>
      <c r="G469" s="8" t="str">
        <f>IF('IMPUTACIONES INFORME'!G469&lt;&gt;"",'IMPUTACIONES INFORME'!G469,"")</f>
        <v/>
      </c>
      <c r="H469" s="8" t="str">
        <f>IF('IMPUTACIONES INFORME'!H469&lt;&gt;"",'IMPUTACIONES INFORME'!H469,"")</f>
        <v/>
      </c>
      <c r="I469" s="8" t="str">
        <f>IF('IMPUTACIONES INFORME'!I469&lt;&gt;"",'IMPUTACIONES INFORME'!I469,"")</f>
        <v/>
      </c>
      <c r="J469" s="8" t="str">
        <f>IF('IMPUTACIONES INFORME'!J469&lt;&gt;"",'IMPUTACIONES INFORME'!J469,"")</f>
        <v/>
      </c>
      <c r="K469" s="8" t="str">
        <f>IF('IMPUTACIONES INFORME'!K469&lt;&gt;"",'IMPUTACIONES INFORME'!K469,"")</f>
        <v/>
      </c>
      <c r="L469" s="8" t="str">
        <f>IF('IMPUTACIONES INFORME'!L469&lt;&gt;"",'IMPUTACIONES INFORME'!L469,"")</f>
        <v/>
      </c>
      <c r="M469" s="8" t="str">
        <f>IF('IMPUTACIONES INFORME'!M469&lt;&gt;"",'IMPUTACIONES INFORME'!M469,"")</f>
        <v/>
      </c>
      <c r="N469" s="8" t="str">
        <f>IF('IMPUTACIONES INFORME'!N469&lt;&gt;"",'IMPUTACIONES INFORME'!N469,"")</f>
        <v/>
      </c>
      <c r="O469" s="8" t="str">
        <f>IF('IMPUTACIONES INFORME'!O469&lt;&gt;"",'IMPUTACIONES INFORME'!O469,"")</f>
        <v/>
      </c>
      <c r="P469" s="8" t="str">
        <f>IF('IMPUTACIONES INFORME'!P469&lt;&gt;"",'IMPUTACIONES INFORME'!P469,"")</f>
        <v/>
      </c>
      <c r="X469" s="8" t="e">
        <f t="shared" si="18"/>
        <v>#VALUE!</v>
      </c>
      <c r="Y469" s="8" t="str">
        <f t="shared" si="19"/>
        <v/>
      </c>
    </row>
    <row r="470" spans="1:25" x14ac:dyDescent="0.25">
      <c r="A470" s="8" t="str">
        <f>IF('IMPUTACIONES INFORME'!A470&lt;&gt;"",'IMPUTACIONES INFORME'!A470,"")</f>
        <v/>
      </c>
      <c r="B470" s="8" t="str">
        <f>IF('IMPUTACIONES INFORME'!B470&lt;&gt;"",'IMPUTACIONES INFORME'!B470,"")</f>
        <v/>
      </c>
      <c r="C470" s="8" t="str">
        <f>IF('IMPUTACIONES INFORME'!C470&lt;&gt;"",'IMPUTACIONES INFORME'!C470,"")</f>
        <v/>
      </c>
      <c r="D470" s="8" t="str">
        <f>IF('IMPUTACIONES INFORME'!D470&lt;&gt;"",'IMPUTACIONES INFORME'!D470,"")</f>
        <v/>
      </c>
      <c r="E470" s="8" t="str">
        <f>IF('IMPUTACIONES INFORME'!E470&lt;&gt;"",'IMPUTACIONES INFORME'!E470,"")</f>
        <v/>
      </c>
      <c r="F470" s="8" t="str">
        <f>IF('IMPUTACIONES INFORME'!F470&lt;&gt;"",'IMPUTACIONES INFORME'!F470,"")</f>
        <v/>
      </c>
      <c r="G470" s="8" t="str">
        <f>IF('IMPUTACIONES INFORME'!G470&lt;&gt;"",'IMPUTACIONES INFORME'!G470,"")</f>
        <v/>
      </c>
      <c r="H470" s="8" t="str">
        <f>IF('IMPUTACIONES INFORME'!H470&lt;&gt;"",'IMPUTACIONES INFORME'!H470,"")</f>
        <v/>
      </c>
      <c r="I470" s="8" t="str">
        <f>IF('IMPUTACIONES INFORME'!I470&lt;&gt;"",'IMPUTACIONES INFORME'!I470,"")</f>
        <v/>
      </c>
      <c r="J470" s="8" t="str">
        <f>IF('IMPUTACIONES INFORME'!J470&lt;&gt;"",'IMPUTACIONES INFORME'!J470,"")</f>
        <v/>
      </c>
      <c r="K470" s="8" t="str">
        <f>IF('IMPUTACIONES INFORME'!K470&lt;&gt;"",'IMPUTACIONES INFORME'!K470,"")</f>
        <v/>
      </c>
      <c r="L470" s="8" t="str">
        <f>IF('IMPUTACIONES INFORME'!L470&lt;&gt;"",'IMPUTACIONES INFORME'!L470,"")</f>
        <v/>
      </c>
      <c r="M470" s="8" t="str">
        <f>IF('IMPUTACIONES INFORME'!M470&lt;&gt;"",'IMPUTACIONES INFORME'!M470,"")</f>
        <v/>
      </c>
      <c r="N470" s="8" t="str">
        <f>IF('IMPUTACIONES INFORME'!N470&lt;&gt;"",'IMPUTACIONES INFORME'!N470,"")</f>
        <v/>
      </c>
      <c r="O470" s="8" t="str">
        <f>IF('IMPUTACIONES INFORME'!O470&lt;&gt;"",'IMPUTACIONES INFORME'!O470,"")</f>
        <v/>
      </c>
      <c r="P470" s="8" t="str">
        <f>IF('IMPUTACIONES INFORME'!P470&lt;&gt;"",'IMPUTACIONES INFORME'!P470,"")</f>
        <v/>
      </c>
      <c r="X470" s="8" t="e">
        <f t="shared" si="18"/>
        <v>#VALUE!</v>
      </c>
      <c r="Y470" s="8" t="str">
        <f t="shared" si="19"/>
        <v/>
      </c>
    </row>
    <row r="471" spans="1:25" x14ac:dyDescent="0.25">
      <c r="A471" s="8" t="str">
        <f>IF('IMPUTACIONES INFORME'!A471&lt;&gt;"",'IMPUTACIONES INFORME'!A471,"")</f>
        <v/>
      </c>
      <c r="B471" s="8" t="str">
        <f>IF('IMPUTACIONES INFORME'!B471&lt;&gt;"",'IMPUTACIONES INFORME'!B471,"")</f>
        <v/>
      </c>
      <c r="C471" s="8" t="str">
        <f>IF('IMPUTACIONES INFORME'!C471&lt;&gt;"",'IMPUTACIONES INFORME'!C471,"")</f>
        <v/>
      </c>
      <c r="D471" s="8" t="str">
        <f>IF('IMPUTACIONES INFORME'!D471&lt;&gt;"",'IMPUTACIONES INFORME'!D471,"")</f>
        <v/>
      </c>
      <c r="E471" s="8" t="str">
        <f>IF('IMPUTACIONES INFORME'!E471&lt;&gt;"",'IMPUTACIONES INFORME'!E471,"")</f>
        <v/>
      </c>
      <c r="F471" s="8" t="str">
        <f>IF('IMPUTACIONES INFORME'!F471&lt;&gt;"",'IMPUTACIONES INFORME'!F471,"")</f>
        <v/>
      </c>
      <c r="G471" s="8" t="str">
        <f>IF('IMPUTACIONES INFORME'!G471&lt;&gt;"",'IMPUTACIONES INFORME'!G471,"")</f>
        <v/>
      </c>
      <c r="H471" s="8" t="str">
        <f>IF('IMPUTACIONES INFORME'!H471&lt;&gt;"",'IMPUTACIONES INFORME'!H471,"")</f>
        <v/>
      </c>
      <c r="I471" s="8" t="str">
        <f>IF('IMPUTACIONES INFORME'!I471&lt;&gt;"",'IMPUTACIONES INFORME'!I471,"")</f>
        <v/>
      </c>
      <c r="J471" s="8" t="str">
        <f>IF('IMPUTACIONES INFORME'!J471&lt;&gt;"",'IMPUTACIONES INFORME'!J471,"")</f>
        <v/>
      </c>
      <c r="K471" s="8" t="str">
        <f>IF('IMPUTACIONES INFORME'!K471&lt;&gt;"",'IMPUTACIONES INFORME'!K471,"")</f>
        <v/>
      </c>
      <c r="L471" s="8" t="str">
        <f>IF('IMPUTACIONES INFORME'!L471&lt;&gt;"",'IMPUTACIONES INFORME'!L471,"")</f>
        <v/>
      </c>
      <c r="M471" s="8" t="str">
        <f>IF('IMPUTACIONES INFORME'!M471&lt;&gt;"",'IMPUTACIONES INFORME'!M471,"")</f>
        <v/>
      </c>
      <c r="N471" s="8" t="str">
        <f>IF('IMPUTACIONES INFORME'!N471&lt;&gt;"",'IMPUTACIONES INFORME'!N471,"")</f>
        <v/>
      </c>
      <c r="O471" s="8" t="str">
        <f>IF('IMPUTACIONES INFORME'!O471&lt;&gt;"",'IMPUTACIONES INFORME'!O471,"")</f>
        <v/>
      </c>
      <c r="P471" s="8" t="str">
        <f>IF('IMPUTACIONES INFORME'!P471&lt;&gt;"",'IMPUTACIONES INFORME'!P471,"")</f>
        <v/>
      </c>
      <c r="X471" s="8" t="e">
        <f t="shared" si="18"/>
        <v>#VALUE!</v>
      </c>
      <c r="Y471" s="8" t="str">
        <f t="shared" si="19"/>
        <v/>
      </c>
    </row>
    <row r="472" spans="1:25" x14ac:dyDescent="0.25">
      <c r="A472" s="8" t="str">
        <f>IF('IMPUTACIONES INFORME'!A472&lt;&gt;"",'IMPUTACIONES INFORME'!A472,"")</f>
        <v/>
      </c>
      <c r="B472" s="8" t="str">
        <f>IF('IMPUTACIONES INFORME'!B472&lt;&gt;"",'IMPUTACIONES INFORME'!B472,"")</f>
        <v/>
      </c>
      <c r="C472" s="8" t="str">
        <f>IF('IMPUTACIONES INFORME'!C472&lt;&gt;"",'IMPUTACIONES INFORME'!C472,"")</f>
        <v/>
      </c>
      <c r="D472" s="8" t="str">
        <f>IF('IMPUTACIONES INFORME'!D472&lt;&gt;"",'IMPUTACIONES INFORME'!D472,"")</f>
        <v/>
      </c>
      <c r="E472" s="8" t="str">
        <f>IF('IMPUTACIONES INFORME'!E472&lt;&gt;"",'IMPUTACIONES INFORME'!E472,"")</f>
        <v/>
      </c>
      <c r="F472" s="8" t="str">
        <f>IF('IMPUTACIONES INFORME'!F472&lt;&gt;"",'IMPUTACIONES INFORME'!F472,"")</f>
        <v/>
      </c>
      <c r="G472" s="8" t="str">
        <f>IF('IMPUTACIONES INFORME'!G472&lt;&gt;"",'IMPUTACIONES INFORME'!G472,"")</f>
        <v/>
      </c>
      <c r="H472" s="8" t="str">
        <f>IF('IMPUTACIONES INFORME'!H472&lt;&gt;"",'IMPUTACIONES INFORME'!H472,"")</f>
        <v/>
      </c>
      <c r="I472" s="8" t="str">
        <f>IF('IMPUTACIONES INFORME'!I472&lt;&gt;"",'IMPUTACIONES INFORME'!I472,"")</f>
        <v/>
      </c>
      <c r="J472" s="8" t="str">
        <f>IF('IMPUTACIONES INFORME'!J472&lt;&gt;"",'IMPUTACIONES INFORME'!J472,"")</f>
        <v/>
      </c>
      <c r="K472" s="8" t="str">
        <f>IF('IMPUTACIONES INFORME'!K472&lt;&gt;"",'IMPUTACIONES INFORME'!K472,"")</f>
        <v/>
      </c>
      <c r="L472" s="8" t="str">
        <f>IF('IMPUTACIONES INFORME'!L472&lt;&gt;"",'IMPUTACIONES INFORME'!L472,"")</f>
        <v/>
      </c>
      <c r="M472" s="8" t="str">
        <f>IF('IMPUTACIONES INFORME'!M472&lt;&gt;"",'IMPUTACIONES INFORME'!M472,"")</f>
        <v/>
      </c>
      <c r="N472" s="8" t="str">
        <f>IF('IMPUTACIONES INFORME'!N472&lt;&gt;"",'IMPUTACIONES INFORME'!N472,"")</f>
        <v/>
      </c>
      <c r="O472" s="8" t="str">
        <f>IF('IMPUTACIONES INFORME'!O472&lt;&gt;"",'IMPUTACIONES INFORME'!O472,"")</f>
        <v/>
      </c>
      <c r="P472" s="8" t="str">
        <f>IF('IMPUTACIONES INFORME'!P472&lt;&gt;"",'IMPUTACIONES INFORME'!P472,"")</f>
        <v/>
      </c>
      <c r="X472" s="8" t="e">
        <f t="shared" si="18"/>
        <v>#VALUE!</v>
      </c>
      <c r="Y472" s="8" t="str">
        <f t="shared" si="19"/>
        <v/>
      </c>
    </row>
    <row r="473" spans="1:25" x14ac:dyDescent="0.25">
      <c r="A473" s="8" t="str">
        <f>IF('IMPUTACIONES INFORME'!A473&lt;&gt;"",'IMPUTACIONES INFORME'!A473,"")</f>
        <v/>
      </c>
      <c r="B473" s="8" t="str">
        <f>IF('IMPUTACIONES INFORME'!B473&lt;&gt;"",'IMPUTACIONES INFORME'!B473,"")</f>
        <v/>
      </c>
      <c r="C473" s="8" t="str">
        <f>IF('IMPUTACIONES INFORME'!C473&lt;&gt;"",'IMPUTACIONES INFORME'!C473,"")</f>
        <v/>
      </c>
      <c r="D473" s="8" t="str">
        <f>IF('IMPUTACIONES INFORME'!D473&lt;&gt;"",'IMPUTACIONES INFORME'!D473,"")</f>
        <v/>
      </c>
      <c r="E473" s="8" t="str">
        <f>IF('IMPUTACIONES INFORME'!E473&lt;&gt;"",'IMPUTACIONES INFORME'!E473,"")</f>
        <v/>
      </c>
      <c r="F473" s="8" t="str">
        <f>IF('IMPUTACIONES INFORME'!F473&lt;&gt;"",'IMPUTACIONES INFORME'!F473,"")</f>
        <v/>
      </c>
      <c r="G473" s="8" t="str">
        <f>IF('IMPUTACIONES INFORME'!G473&lt;&gt;"",'IMPUTACIONES INFORME'!G473,"")</f>
        <v/>
      </c>
      <c r="H473" s="8" t="str">
        <f>IF('IMPUTACIONES INFORME'!H473&lt;&gt;"",'IMPUTACIONES INFORME'!H473,"")</f>
        <v/>
      </c>
      <c r="I473" s="8" t="str">
        <f>IF('IMPUTACIONES INFORME'!I473&lt;&gt;"",'IMPUTACIONES INFORME'!I473,"")</f>
        <v/>
      </c>
      <c r="J473" s="8" t="str">
        <f>IF('IMPUTACIONES INFORME'!J473&lt;&gt;"",'IMPUTACIONES INFORME'!J473,"")</f>
        <v/>
      </c>
      <c r="K473" s="8" t="str">
        <f>IF('IMPUTACIONES INFORME'!K473&lt;&gt;"",'IMPUTACIONES INFORME'!K473,"")</f>
        <v/>
      </c>
      <c r="L473" s="8" t="str">
        <f>IF('IMPUTACIONES INFORME'!L473&lt;&gt;"",'IMPUTACIONES INFORME'!L473,"")</f>
        <v/>
      </c>
      <c r="M473" s="8" t="str">
        <f>IF('IMPUTACIONES INFORME'!M473&lt;&gt;"",'IMPUTACIONES INFORME'!M473,"")</f>
        <v/>
      </c>
      <c r="N473" s="8" t="str">
        <f>IF('IMPUTACIONES INFORME'!N473&lt;&gt;"",'IMPUTACIONES INFORME'!N473,"")</f>
        <v/>
      </c>
      <c r="O473" s="8" t="str">
        <f>IF('IMPUTACIONES INFORME'!O473&lt;&gt;"",'IMPUTACIONES INFORME'!O473,"")</f>
        <v/>
      </c>
      <c r="P473" s="8" t="str">
        <f>IF('IMPUTACIONES INFORME'!P473&lt;&gt;"",'IMPUTACIONES INFORME'!P473,"")</f>
        <v/>
      </c>
      <c r="X473" s="8" t="e">
        <f t="shared" si="18"/>
        <v>#VALUE!</v>
      </c>
      <c r="Y473" s="8" t="str">
        <f t="shared" si="19"/>
        <v/>
      </c>
    </row>
    <row r="474" spans="1:25" x14ac:dyDescent="0.25">
      <c r="A474" s="8" t="str">
        <f>IF('IMPUTACIONES INFORME'!A474&lt;&gt;"",'IMPUTACIONES INFORME'!A474,"")</f>
        <v/>
      </c>
      <c r="B474" s="8" t="str">
        <f>IF('IMPUTACIONES INFORME'!B474&lt;&gt;"",'IMPUTACIONES INFORME'!B474,"")</f>
        <v/>
      </c>
      <c r="C474" s="8" t="str">
        <f>IF('IMPUTACIONES INFORME'!C474&lt;&gt;"",'IMPUTACIONES INFORME'!C474,"")</f>
        <v/>
      </c>
      <c r="D474" s="8" t="str">
        <f>IF('IMPUTACIONES INFORME'!D474&lt;&gt;"",'IMPUTACIONES INFORME'!D474,"")</f>
        <v/>
      </c>
      <c r="E474" s="8" t="str">
        <f>IF('IMPUTACIONES INFORME'!E474&lt;&gt;"",'IMPUTACIONES INFORME'!E474,"")</f>
        <v/>
      </c>
      <c r="F474" s="8" t="str">
        <f>IF('IMPUTACIONES INFORME'!F474&lt;&gt;"",'IMPUTACIONES INFORME'!F474,"")</f>
        <v/>
      </c>
      <c r="G474" s="8" t="str">
        <f>IF('IMPUTACIONES INFORME'!G474&lt;&gt;"",'IMPUTACIONES INFORME'!G474,"")</f>
        <v/>
      </c>
      <c r="H474" s="8" t="str">
        <f>IF('IMPUTACIONES INFORME'!H474&lt;&gt;"",'IMPUTACIONES INFORME'!H474,"")</f>
        <v/>
      </c>
      <c r="I474" s="8" t="str">
        <f>IF('IMPUTACIONES INFORME'!I474&lt;&gt;"",'IMPUTACIONES INFORME'!I474,"")</f>
        <v/>
      </c>
      <c r="J474" s="8" t="str">
        <f>IF('IMPUTACIONES INFORME'!J474&lt;&gt;"",'IMPUTACIONES INFORME'!J474,"")</f>
        <v/>
      </c>
      <c r="K474" s="8" t="str">
        <f>IF('IMPUTACIONES INFORME'!K474&lt;&gt;"",'IMPUTACIONES INFORME'!K474,"")</f>
        <v/>
      </c>
      <c r="L474" s="8" t="str">
        <f>IF('IMPUTACIONES INFORME'!L474&lt;&gt;"",'IMPUTACIONES INFORME'!L474,"")</f>
        <v/>
      </c>
      <c r="M474" s="8" t="str">
        <f>IF('IMPUTACIONES INFORME'!M474&lt;&gt;"",'IMPUTACIONES INFORME'!M474,"")</f>
        <v/>
      </c>
      <c r="N474" s="8" t="str">
        <f>IF('IMPUTACIONES INFORME'!N474&lt;&gt;"",'IMPUTACIONES INFORME'!N474,"")</f>
        <v/>
      </c>
      <c r="O474" s="8" t="str">
        <f>IF('IMPUTACIONES INFORME'!O474&lt;&gt;"",'IMPUTACIONES INFORME'!O474,"")</f>
        <v/>
      </c>
      <c r="P474" s="8" t="str">
        <f>IF('IMPUTACIONES INFORME'!P474&lt;&gt;"",'IMPUTACIONES INFORME'!P474,"")</f>
        <v/>
      </c>
      <c r="X474" s="8" t="e">
        <f t="shared" si="18"/>
        <v>#VALUE!</v>
      </c>
      <c r="Y474" s="8" t="str">
        <f t="shared" si="19"/>
        <v/>
      </c>
    </row>
    <row r="475" spans="1:25" x14ac:dyDescent="0.25">
      <c r="A475" s="8" t="str">
        <f>IF('IMPUTACIONES INFORME'!A475&lt;&gt;"",'IMPUTACIONES INFORME'!A475,"")</f>
        <v/>
      </c>
      <c r="B475" s="8" t="str">
        <f>IF('IMPUTACIONES INFORME'!B475&lt;&gt;"",'IMPUTACIONES INFORME'!B475,"")</f>
        <v/>
      </c>
      <c r="C475" s="8" t="str">
        <f>IF('IMPUTACIONES INFORME'!C475&lt;&gt;"",'IMPUTACIONES INFORME'!C475,"")</f>
        <v/>
      </c>
      <c r="D475" s="8" t="str">
        <f>IF('IMPUTACIONES INFORME'!D475&lt;&gt;"",'IMPUTACIONES INFORME'!D475,"")</f>
        <v/>
      </c>
      <c r="E475" s="8" t="str">
        <f>IF('IMPUTACIONES INFORME'!E475&lt;&gt;"",'IMPUTACIONES INFORME'!E475,"")</f>
        <v/>
      </c>
      <c r="F475" s="8" t="str">
        <f>IF('IMPUTACIONES INFORME'!F475&lt;&gt;"",'IMPUTACIONES INFORME'!F475,"")</f>
        <v/>
      </c>
      <c r="G475" s="8" t="str">
        <f>IF('IMPUTACIONES INFORME'!G475&lt;&gt;"",'IMPUTACIONES INFORME'!G475,"")</f>
        <v/>
      </c>
      <c r="H475" s="8" t="str">
        <f>IF('IMPUTACIONES INFORME'!H475&lt;&gt;"",'IMPUTACIONES INFORME'!H475,"")</f>
        <v/>
      </c>
      <c r="I475" s="8" t="str">
        <f>IF('IMPUTACIONES INFORME'!I475&lt;&gt;"",'IMPUTACIONES INFORME'!I475,"")</f>
        <v/>
      </c>
      <c r="J475" s="8" t="str">
        <f>IF('IMPUTACIONES INFORME'!J475&lt;&gt;"",'IMPUTACIONES INFORME'!J475,"")</f>
        <v/>
      </c>
      <c r="K475" s="8" t="str">
        <f>IF('IMPUTACIONES INFORME'!K475&lt;&gt;"",'IMPUTACIONES INFORME'!K475,"")</f>
        <v/>
      </c>
      <c r="L475" s="8" t="str">
        <f>IF('IMPUTACIONES INFORME'!L475&lt;&gt;"",'IMPUTACIONES INFORME'!L475,"")</f>
        <v/>
      </c>
      <c r="M475" s="8" t="str">
        <f>IF('IMPUTACIONES INFORME'!M475&lt;&gt;"",'IMPUTACIONES INFORME'!M475,"")</f>
        <v/>
      </c>
      <c r="N475" s="8" t="str">
        <f>IF('IMPUTACIONES INFORME'!N475&lt;&gt;"",'IMPUTACIONES INFORME'!N475,"")</f>
        <v/>
      </c>
      <c r="O475" s="8" t="str">
        <f>IF('IMPUTACIONES INFORME'!O475&lt;&gt;"",'IMPUTACIONES INFORME'!O475,"")</f>
        <v/>
      </c>
      <c r="P475" s="8" t="str">
        <f>IF('IMPUTACIONES INFORME'!P475&lt;&gt;"",'IMPUTACIONES INFORME'!P475,"")</f>
        <v/>
      </c>
      <c r="X475" s="8" t="e">
        <f t="shared" si="18"/>
        <v>#VALUE!</v>
      </c>
      <c r="Y475" s="8" t="str">
        <f t="shared" si="19"/>
        <v/>
      </c>
    </row>
    <row r="476" spans="1:25" x14ac:dyDescent="0.25">
      <c r="A476" s="8" t="str">
        <f>IF('IMPUTACIONES INFORME'!A476&lt;&gt;"",'IMPUTACIONES INFORME'!A476,"")</f>
        <v/>
      </c>
      <c r="B476" s="8" t="str">
        <f>IF('IMPUTACIONES INFORME'!B476&lt;&gt;"",'IMPUTACIONES INFORME'!B476,"")</f>
        <v/>
      </c>
      <c r="C476" s="8" t="str">
        <f>IF('IMPUTACIONES INFORME'!C476&lt;&gt;"",'IMPUTACIONES INFORME'!C476,"")</f>
        <v/>
      </c>
      <c r="D476" s="8" t="str">
        <f>IF('IMPUTACIONES INFORME'!D476&lt;&gt;"",'IMPUTACIONES INFORME'!D476,"")</f>
        <v/>
      </c>
      <c r="E476" s="8" t="str">
        <f>IF('IMPUTACIONES INFORME'!E476&lt;&gt;"",'IMPUTACIONES INFORME'!E476,"")</f>
        <v/>
      </c>
      <c r="F476" s="8" t="str">
        <f>IF('IMPUTACIONES INFORME'!F476&lt;&gt;"",'IMPUTACIONES INFORME'!F476,"")</f>
        <v/>
      </c>
      <c r="G476" s="8" t="str">
        <f>IF('IMPUTACIONES INFORME'!G476&lt;&gt;"",'IMPUTACIONES INFORME'!G476,"")</f>
        <v/>
      </c>
      <c r="H476" s="8" t="str">
        <f>IF('IMPUTACIONES INFORME'!H476&lt;&gt;"",'IMPUTACIONES INFORME'!H476,"")</f>
        <v/>
      </c>
      <c r="I476" s="8" t="str">
        <f>IF('IMPUTACIONES INFORME'!I476&lt;&gt;"",'IMPUTACIONES INFORME'!I476,"")</f>
        <v/>
      </c>
      <c r="J476" s="8" t="str">
        <f>IF('IMPUTACIONES INFORME'!J476&lt;&gt;"",'IMPUTACIONES INFORME'!J476,"")</f>
        <v/>
      </c>
      <c r="K476" s="8" t="str">
        <f>IF('IMPUTACIONES INFORME'!K476&lt;&gt;"",'IMPUTACIONES INFORME'!K476,"")</f>
        <v/>
      </c>
      <c r="L476" s="8" t="str">
        <f>IF('IMPUTACIONES INFORME'!L476&lt;&gt;"",'IMPUTACIONES INFORME'!L476,"")</f>
        <v/>
      </c>
      <c r="M476" s="8" t="str">
        <f>IF('IMPUTACIONES INFORME'!M476&lt;&gt;"",'IMPUTACIONES INFORME'!M476,"")</f>
        <v/>
      </c>
      <c r="N476" s="8" t="str">
        <f>IF('IMPUTACIONES INFORME'!N476&lt;&gt;"",'IMPUTACIONES INFORME'!N476,"")</f>
        <v/>
      </c>
      <c r="O476" s="8" t="str">
        <f>IF('IMPUTACIONES INFORME'!O476&lt;&gt;"",'IMPUTACIONES INFORME'!O476,"")</f>
        <v/>
      </c>
      <c r="P476" s="8" t="str">
        <f>IF('IMPUTACIONES INFORME'!P476&lt;&gt;"",'IMPUTACIONES INFORME'!P476,"")</f>
        <v/>
      </c>
      <c r="X476" s="8" t="e">
        <f t="shared" si="18"/>
        <v>#VALUE!</v>
      </c>
      <c r="Y476" s="8" t="str">
        <f t="shared" si="19"/>
        <v/>
      </c>
    </row>
    <row r="477" spans="1:25" x14ac:dyDescent="0.25">
      <c r="A477" s="8" t="str">
        <f>IF('IMPUTACIONES INFORME'!A477&lt;&gt;"",'IMPUTACIONES INFORME'!A477,"")</f>
        <v/>
      </c>
      <c r="B477" s="8" t="str">
        <f>IF('IMPUTACIONES INFORME'!B477&lt;&gt;"",'IMPUTACIONES INFORME'!B477,"")</f>
        <v/>
      </c>
      <c r="C477" s="8" t="str">
        <f>IF('IMPUTACIONES INFORME'!C477&lt;&gt;"",'IMPUTACIONES INFORME'!C477,"")</f>
        <v/>
      </c>
      <c r="D477" s="8" t="str">
        <f>IF('IMPUTACIONES INFORME'!D477&lt;&gt;"",'IMPUTACIONES INFORME'!D477,"")</f>
        <v/>
      </c>
      <c r="E477" s="8" t="str">
        <f>IF('IMPUTACIONES INFORME'!E477&lt;&gt;"",'IMPUTACIONES INFORME'!E477,"")</f>
        <v/>
      </c>
      <c r="F477" s="8" t="str">
        <f>IF('IMPUTACIONES INFORME'!F477&lt;&gt;"",'IMPUTACIONES INFORME'!F477,"")</f>
        <v/>
      </c>
      <c r="G477" s="8" t="str">
        <f>IF('IMPUTACIONES INFORME'!G477&lt;&gt;"",'IMPUTACIONES INFORME'!G477,"")</f>
        <v/>
      </c>
      <c r="H477" s="8" t="str">
        <f>IF('IMPUTACIONES INFORME'!H477&lt;&gt;"",'IMPUTACIONES INFORME'!H477,"")</f>
        <v/>
      </c>
      <c r="I477" s="8" t="str">
        <f>IF('IMPUTACIONES INFORME'!I477&lt;&gt;"",'IMPUTACIONES INFORME'!I477,"")</f>
        <v/>
      </c>
      <c r="J477" s="8" t="str">
        <f>IF('IMPUTACIONES INFORME'!J477&lt;&gt;"",'IMPUTACIONES INFORME'!J477,"")</f>
        <v/>
      </c>
      <c r="K477" s="8" t="str">
        <f>IF('IMPUTACIONES INFORME'!K477&lt;&gt;"",'IMPUTACIONES INFORME'!K477,"")</f>
        <v/>
      </c>
      <c r="L477" s="8" t="str">
        <f>IF('IMPUTACIONES INFORME'!L477&lt;&gt;"",'IMPUTACIONES INFORME'!L477,"")</f>
        <v/>
      </c>
      <c r="M477" s="8" t="str">
        <f>IF('IMPUTACIONES INFORME'!M477&lt;&gt;"",'IMPUTACIONES INFORME'!M477,"")</f>
        <v/>
      </c>
      <c r="N477" s="8" t="str">
        <f>IF('IMPUTACIONES INFORME'!N477&lt;&gt;"",'IMPUTACIONES INFORME'!N477,"")</f>
        <v/>
      </c>
      <c r="O477" s="8" t="str">
        <f>IF('IMPUTACIONES INFORME'!O477&lt;&gt;"",'IMPUTACIONES INFORME'!O477,"")</f>
        <v/>
      </c>
      <c r="P477" s="8" t="str">
        <f>IF('IMPUTACIONES INFORME'!P477&lt;&gt;"",'IMPUTACIONES INFORME'!P477,"")</f>
        <v/>
      </c>
      <c r="X477" s="8" t="e">
        <f t="shared" si="18"/>
        <v>#VALUE!</v>
      </c>
      <c r="Y477" s="8" t="str">
        <f t="shared" si="19"/>
        <v/>
      </c>
    </row>
    <row r="478" spans="1:25" x14ac:dyDescent="0.25">
      <c r="A478" s="8" t="str">
        <f>IF('IMPUTACIONES INFORME'!A478&lt;&gt;"",'IMPUTACIONES INFORME'!A478,"")</f>
        <v/>
      </c>
      <c r="B478" s="8" t="str">
        <f>IF('IMPUTACIONES INFORME'!B478&lt;&gt;"",'IMPUTACIONES INFORME'!B478,"")</f>
        <v/>
      </c>
      <c r="C478" s="8" t="str">
        <f>IF('IMPUTACIONES INFORME'!C478&lt;&gt;"",'IMPUTACIONES INFORME'!C478,"")</f>
        <v/>
      </c>
      <c r="D478" s="8" t="str">
        <f>IF('IMPUTACIONES INFORME'!D478&lt;&gt;"",'IMPUTACIONES INFORME'!D478,"")</f>
        <v/>
      </c>
      <c r="E478" s="8" t="str">
        <f>IF('IMPUTACIONES INFORME'!E478&lt;&gt;"",'IMPUTACIONES INFORME'!E478,"")</f>
        <v/>
      </c>
      <c r="F478" s="8" t="str">
        <f>IF('IMPUTACIONES INFORME'!F478&lt;&gt;"",'IMPUTACIONES INFORME'!F478,"")</f>
        <v/>
      </c>
      <c r="G478" s="8" t="str">
        <f>IF('IMPUTACIONES INFORME'!G478&lt;&gt;"",'IMPUTACIONES INFORME'!G478,"")</f>
        <v/>
      </c>
      <c r="H478" s="8" t="str">
        <f>IF('IMPUTACIONES INFORME'!H478&lt;&gt;"",'IMPUTACIONES INFORME'!H478,"")</f>
        <v/>
      </c>
      <c r="I478" s="8" t="str">
        <f>IF('IMPUTACIONES INFORME'!I478&lt;&gt;"",'IMPUTACIONES INFORME'!I478,"")</f>
        <v/>
      </c>
      <c r="J478" s="8" t="str">
        <f>IF('IMPUTACIONES INFORME'!J478&lt;&gt;"",'IMPUTACIONES INFORME'!J478,"")</f>
        <v/>
      </c>
      <c r="K478" s="8" t="str">
        <f>IF('IMPUTACIONES INFORME'!K478&lt;&gt;"",'IMPUTACIONES INFORME'!K478,"")</f>
        <v/>
      </c>
      <c r="L478" s="8" t="str">
        <f>IF('IMPUTACIONES INFORME'!L478&lt;&gt;"",'IMPUTACIONES INFORME'!L478,"")</f>
        <v/>
      </c>
      <c r="M478" s="8" t="str">
        <f>IF('IMPUTACIONES INFORME'!M478&lt;&gt;"",'IMPUTACIONES INFORME'!M478,"")</f>
        <v/>
      </c>
      <c r="N478" s="8" t="str">
        <f>IF('IMPUTACIONES INFORME'!N478&lt;&gt;"",'IMPUTACIONES INFORME'!N478,"")</f>
        <v/>
      </c>
      <c r="O478" s="8" t="str">
        <f>IF('IMPUTACIONES INFORME'!O478&lt;&gt;"",'IMPUTACIONES INFORME'!O478,"")</f>
        <v/>
      </c>
      <c r="P478" s="8" t="str">
        <f>IF('IMPUTACIONES INFORME'!P478&lt;&gt;"",'IMPUTACIONES INFORME'!P478,"")</f>
        <v/>
      </c>
      <c r="X478" s="8" t="e">
        <f t="shared" si="18"/>
        <v>#VALUE!</v>
      </c>
      <c r="Y478" s="8" t="str">
        <f t="shared" si="19"/>
        <v/>
      </c>
    </row>
    <row r="479" spans="1:25" x14ac:dyDescent="0.25">
      <c r="A479" s="8" t="str">
        <f>IF('IMPUTACIONES INFORME'!A479&lt;&gt;"",'IMPUTACIONES INFORME'!A479,"")</f>
        <v/>
      </c>
      <c r="B479" s="8" t="str">
        <f>IF('IMPUTACIONES INFORME'!B479&lt;&gt;"",'IMPUTACIONES INFORME'!B479,"")</f>
        <v/>
      </c>
      <c r="C479" s="8" t="str">
        <f>IF('IMPUTACIONES INFORME'!C479&lt;&gt;"",'IMPUTACIONES INFORME'!C479,"")</f>
        <v/>
      </c>
      <c r="D479" s="8" t="str">
        <f>IF('IMPUTACIONES INFORME'!D479&lt;&gt;"",'IMPUTACIONES INFORME'!D479,"")</f>
        <v/>
      </c>
      <c r="E479" s="8" t="str">
        <f>IF('IMPUTACIONES INFORME'!E479&lt;&gt;"",'IMPUTACIONES INFORME'!E479,"")</f>
        <v/>
      </c>
      <c r="F479" s="8" t="str">
        <f>IF('IMPUTACIONES INFORME'!F479&lt;&gt;"",'IMPUTACIONES INFORME'!F479,"")</f>
        <v/>
      </c>
      <c r="G479" s="8" t="str">
        <f>IF('IMPUTACIONES INFORME'!G479&lt;&gt;"",'IMPUTACIONES INFORME'!G479,"")</f>
        <v/>
      </c>
      <c r="H479" s="8" t="str">
        <f>IF('IMPUTACIONES INFORME'!H479&lt;&gt;"",'IMPUTACIONES INFORME'!H479,"")</f>
        <v/>
      </c>
      <c r="I479" s="8" t="str">
        <f>IF('IMPUTACIONES INFORME'!I479&lt;&gt;"",'IMPUTACIONES INFORME'!I479,"")</f>
        <v/>
      </c>
      <c r="J479" s="8" t="str">
        <f>IF('IMPUTACIONES INFORME'!J479&lt;&gt;"",'IMPUTACIONES INFORME'!J479,"")</f>
        <v/>
      </c>
      <c r="K479" s="8" t="str">
        <f>IF('IMPUTACIONES INFORME'!K479&lt;&gt;"",'IMPUTACIONES INFORME'!K479,"")</f>
        <v/>
      </c>
      <c r="L479" s="8" t="str">
        <f>IF('IMPUTACIONES INFORME'!L479&lt;&gt;"",'IMPUTACIONES INFORME'!L479,"")</f>
        <v/>
      </c>
      <c r="M479" s="8" t="str">
        <f>IF('IMPUTACIONES INFORME'!M479&lt;&gt;"",'IMPUTACIONES INFORME'!M479,"")</f>
        <v/>
      </c>
      <c r="N479" s="8" t="str">
        <f>IF('IMPUTACIONES INFORME'!N479&lt;&gt;"",'IMPUTACIONES INFORME'!N479,"")</f>
        <v/>
      </c>
      <c r="O479" s="8" t="str">
        <f>IF('IMPUTACIONES INFORME'!O479&lt;&gt;"",'IMPUTACIONES INFORME'!O479,"")</f>
        <v/>
      </c>
      <c r="P479" s="8" t="str">
        <f>IF('IMPUTACIONES INFORME'!P479&lt;&gt;"",'IMPUTACIONES INFORME'!P479,"")</f>
        <v/>
      </c>
      <c r="X479" s="8" t="e">
        <f t="shared" si="18"/>
        <v>#VALUE!</v>
      </c>
      <c r="Y479" s="8" t="str">
        <f t="shared" si="19"/>
        <v/>
      </c>
    </row>
    <row r="480" spans="1:25" x14ac:dyDescent="0.25">
      <c r="A480" s="8" t="str">
        <f>IF('IMPUTACIONES INFORME'!A480&lt;&gt;"",'IMPUTACIONES INFORME'!A480,"")</f>
        <v/>
      </c>
      <c r="B480" s="8" t="str">
        <f>IF('IMPUTACIONES INFORME'!B480&lt;&gt;"",'IMPUTACIONES INFORME'!B480,"")</f>
        <v/>
      </c>
      <c r="C480" s="8" t="str">
        <f>IF('IMPUTACIONES INFORME'!C480&lt;&gt;"",'IMPUTACIONES INFORME'!C480,"")</f>
        <v/>
      </c>
      <c r="D480" s="8" t="str">
        <f>IF('IMPUTACIONES INFORME'!D480&lt;&gt;"",'IMPUTACIONES INFORME'!D480,"")</f>
        <v/>
      </c>
      <c r="E480" s="8" t="str">
        <f>IF('IMPUTACIONES INFORME'!E480&lt;&gt;"",'IMPUTACIONES INFORME'!E480,"")</f>
        <v/>
      </c>
      <c r="F480" s="8" t="str">
        <f>IF('IMPUTACIONES INFORME'!F480&lt;&gt;"",'IMPUTACIONES INFORME'!F480,"")</f>
        <v/>
      </c>
      <c r="G480" s="8" t="str">
        <f>IF('IMPUTACIONES INFORME'!G480&lt;&gt;"",'IMPUTACIONES INFORME'!G480,"")</f>
        <v/>
      </c>
      <c r="H480" s="8" t="str">
        <f>IF('IMPUTACIONES INFORME'!H480&lt;&gt;"",'IMPUTACIONES INFORME'!H480,"")</f>
        <v/>
      </c>
      <c r="I480" s="8" t="str">
        <f>IF('IMPUTACIONES INFORME'!I480&lt;&gt;"",'IMPUTACIONES INFORME'!I480,"")</f>
        <v/>
      </c>
      <c r="J480" s="8" t="str">
        <f>IF('IMPUTACIONES INFORME'!J480&lt;&gt;"",'IMPUTACIONES INFORME'!J480,"")</f>
        <v/>
      </c>
      <c r="K480" s="8" t="str">
        <f>IF('IMPUTACIONES INFORME'!K480&lt;&gt;"",'IMPUTACIONES INFORME'!K480,"")</f>
        <v/>
      </c>
      <c r="L480" s="8" t="str">
        <f>IF('IMPUTACIONES INFORME'!L480&lt;&gt;"",'IMPUTACIONES INFORME'!L480,"")</f>
        <v/>
      </c>
      <c r="M480" s="8" t="str">
        <f>IF('IMPUTACIONES INFORME'!M480&lt;&gt;"",'IMPUTACIONES INFORME'!M480,"")</f>
        <v/>
      </c>
      <c r="N480" s="8" t="str">
        <f>IF('IMPUTACIONES INFORME'!N480&lt;&gt;"",'IMPUTACIONES INFORME'!N480,"")</f>
        <v/>
      </c>
      <c r="O480" s="8" t="str">
        <f>IF('IMPUTACIONES INFORME'!O480&lt;&gt;"",'IMPUTACIONES INFORME'!O480,"")</f>
        <v/>
      </c>
      <c r="P480" s="8" t="str">
        <f>IF('IMPUTACIONES INFORME'!P480&lt;&gt;"",'IMPUTACIONES INFORME'!P480,"")</f>
        <v/>
      </c>
      <c r="X480" s="8" t="e">
        <f t="shared" si="18"/>
        <v>#VALUE!</v>
      </c>
      <c r="Y480" s="8" t="str">
        <f t="shared" si="19"/>
        <v/>
      </c>
    </row>
    <row r="481" spans="1:25" x14ac:dyDescent="0.25">
      <c r="A481" s="8" t="str">
        <f>IF('IMPUTACIONES INFORME'!A481&lt;&gt;"",'IMPUTACIONES INFORME'!A481,"")</f>
        <v/>
      </c>
      <c r="B481" s="8" t="str">
        <f>IF('IMPUTACIONES INFORME'!B481&lt;&gt;"",'IMPUTACIONES INFORME'!B481,"")</f>
        <v/>
      </c>
      <c r="C481" s="8" t="str">
        <f>IF('IMPUTACIONES INFORME'!C481&lt;&gt;"",'IMPUTACIONES INFORME'!C481,"")</f>
        <v/>
      </c>
      <c r="D481" s="8" t="str">
        <f>IF('IMPUTACIONES INFORME'!D481&lt;&gt;"",'IMPUTACIONES INFORME'!D481,"")</f>
        <v/>
      </c>
      <c r="E481" s="8" t="str">
        <f>IF('IMPUTACIONES INFORME'!E481&lt;&gt;"",'IMPUTACIONES INFORME'!E481,"")</f>
        <v/>
      </c>
      <c r="F481" s="8" t="str">
        <f>IF('IMPUTACIONES INFORME'!F481&lt;&gt;"",'IMPUTACIONES INFORME'!F481,"")</f>
        <v/>
      </c>
      <c r="G481" s="8" t="str">
        <f>IF('IMPUTACIONES INFORME'!G481&lt;&gt;"",'IMPUTACIONES INFORME'!G481,"")</f>
        <v/>
      </c>
      <c r="H481" s="8" t="str">
        <f>IF('IMPUTACIONES INFORME'!H481&lt;&gt;"",'IMPUTACIONES INFORME'!H481,"")</f>
        <v/>
      </c>
      <c r="I481" s="8" t="str">
        <f>IF('IMPUTACIONES INFORME'!I481&lt;&gt;"",'IMPUTACIONES INFORME'!I481,"")</f>
        <v/>
      </c>
      <c r="J481" s="8" t="str">
        <f>IF('IMPUTACIONES INFORME'!J481&lt;&gt;"",'IMPUTACIONES INFORME'!J481,"")</f>
        <v/>
      </c>
      <c r="K481" s="8" t="str">
        <f>IF('IMPUTACIONES INFORME'!K481&lt;&gt;"",'IMPUTACIONES INFORME'!K481,"")</f>
        <v/>
      </c>
      <c r="L481" s="8" t="str">
        <f>IF('IMPUTACIONES INFORME'!L481&lt;&gt;"",'IMPUTACIONES INFORME'!L481,"")</f>
        <v/>
      </c>
      <c r="M481" s="8" t="str">
        <f>IF('IMPUTACIONES INFORME'!M481&lt;&gt;"",'IMPUTACIONES INFORME'!M481,"")</f>
        <v/>
      </c>
      <c r="N481" s="8" t="str">
        <f>IF('IMPUTACIONES INFORME'!N481&lt;&gt;"",'IMPUTACIONES INFORME'!N481,"")</f>
        <v/>
      </c>
      <c r="O481" s="8" t="str">
        <f>IF('IMPUTACIONES INFORME'!O481&lt;&gt;"",'IMPUTACIONES INFORME'!O481,"")</f>
        <v/>
      </c>
      <c r="P481" s="8" t="str">
        <f>IF('IMPUTACIONES INFORME'!P481&lt;&gt;"",'IMPUTACIONES INFORME'!P481,"")</f>
        <v/>
      </c>
      <c r="X481" s="8" t="e">
        <f t="shared" si="18"/>
        <v>#VALUE!</v>
      </c>
      <c r="Y481" s="8" t="str">
        <f t="shared" si="19"/>
        <v/>
      </c>
    </row>
    <row r="482" spans="1:25" x14ac:dyDescent="0.25">
      <c r="A482" s="8" t="str">
        <f>IF('IMPUTACIONES INFORME'!A482&lt;&gt;"",'IMPUTACIONES INFORME'!A482,"")</f>
        <v/>
      </c>
      <c r="B482" s="8" t="str">
        <f>IF('IMPUTACIONES INFORME'!B482&lt;&gt;"",'IMPUTACIONES INFORME'!B482,"")</f>
        <v/>
      </c>
      <c r="C482" s="8" t="str">
        <f>IF('IMPUTACIONES INFORME'!C482&lt;&gt;"",'IMPUTACIONES INFORME'!C482,"")</f>
        <v/>
      </c>
      <c r="D482" s="8" t="str">
        <f>IF('IMPUTACIONES INFORME'!D482&lt;&gt;"",'IMPUTACIONES INFORME'!D482,"")</f>
        <v/>
      </c>
      <c r="E482" s="8" t="str">
        <f>IF('IMPUTACIONES INFORME'!E482&lt;&gt;"",'IMPUTACIONES INFORME'!E482,"")</f>
        <v/>
      </c>
      <c r="F482" s="8" t="str">
        <f>IF('IMPUTACIONES INFORME'!F482&lt;&gt;"",'IMPUTACIONES INFORME'!F482,"")</f>
        <v/>
      </c>
      <c r="G482" s="8" t="str">
        <f>IF('IMPUTACIONES INFORME'!G482&lt;&gt;"",'IMPUTACIONES INFORME'!G482,"")</f>
        <v/>
      </c>
      <c r="H482" s="8" t="str">
        <f>IF('IMPUTACIONES INFORME'!H482&lt;&gt;"",'IMPUTACIONES INFORME'!H482,"")</f>
        <v/>
      </c>
      <c r="I482" s="8" t="str">
        <f>IF('IMPUTACIONES INFORME'!I482&lt;&gt;"",'IMPUTACIONES INFORME'!I482,"")</f>
        <v/>
      </c>
      <c r="J482" s="8" t="str">
        <f>IF('IMPUTACIONES INFORME'!J482&lt;&gt;"",'IMPUTACIONES INFORME'!J482,"")</f>
        <v/>
      </c>
      <c r="K482" s="8" t="str">
        <f>IF('IMPUTACIONES INFORME'!K482&lt;&gt;"",'IMPUTACIONES INFORME'!K482,"")</f>
        <v/>
      </c>
      <c r="L482" s="8" t="str">
        <f>IF('IMPUTACIONES INFORME'!L482&lt;&gt;"",'IMPUTACIONES INFORME'!L482,"")</f>
        <v/>
      </c>
      <c r="M482" s="8" t="str">
        <f>IF('IMPUTACIONES INFORME'!M482&lt;&gt;"",'IMPUTACIONES INFORME'!M482,"")</f>
        <v/>
      </c>
      <c r="N482" s="8" t="str">
        <f>IF('IMPUTACIONES INFORME'!N482&lt;&gt;"",'IMPUTACIONES INFORME'!N482,"")</f>
        <v/>
      </c>
      <c r="O482" s="8" t="str">
        <f>IF('IMPUTACIONES INFORME'!O482&lt;&gt;"",'IMPUTACIONES INFORME'!O482,"")</f>
        <v/>
      </c>
      <c r="P482" s="8" t="str">
        <f>IF('IMPUTACIONES INFORME'!P482&lt;&gt;"",'IMPUTACIONES INFORME'!P482,"")</f>
        <v/>
      </c>
      <c r="X482" s="8" t="e">
        <f t="shared" si="18"/>
        <v>#VALUE!</v>
      </c>
      <c r="Y482" s="8" t="str">
        <f t="shared" si="19"/>
        <v/>
      </c>
    </row>
    <row r="483" spans="1:25" x14ac:dyDescent="0.25">
      <c r="A483" s="8" t="str">
        <f>IF('IMPUTACIONES INFORME'!A483&lt;&gt;"",'IMPUTACIONES INFORME'!A483,"")</f>
        <v/>
      </c>
      <c r="B483" s="8" t="str">
        <f>IF('IMPUTACIONES INFORME'!B483&lt;&gt;"",'IMPUTACIONES INFORME'!B483,"")</f>
        <v/>
      </c>
      <c r="C483" s="8" t="str">
        <f>IF('IMPUTACIONES INFORME'!C483&lt;&gt;"",'IMPUTACIONES INFORME'!C483,"")</f>
        <v/>
      </c>
      <c r="D483" s="8" t="str">
        <f>IF('IMPUTACIONES INFORME'!D483&lt;&gt;"",'IMPUTACIONES INFORME'!D483,"")</f>
        <v/>
      </c>
      <c r="E483" s="8" t="str">
        <f>IF('IMPUTACIONES INFORME'!E483&lt;&gt;"",'IMPUTACIONES INFORME'!E483,"")</f>
        <v/>
      </c>
      <c r="F483" s="8" t="str">
        <f>IF('IMPUTACIONES INFORME'!F483&lt;&gt;"",'IMPUTACIONES INFORME'!F483,"")</f>
        <v/>
      </c>
      <c r="G483" s="8" t="str">
        <f>IF('IMPUTACIONES INFORME'!G483&lt;&gt;"",'IMPUTACIONES INFORME'!G483,"")</f>
        <v/>
      </c>
      <c r="H483" s="8" t="str">
        <f>IF('IMPUTACIONES INFORME'!H483&lt;&gt;"",'IMPUTACIONES INFORME'!H483,"")</f>
        <v/>
      </c>
      <c r="I483" s="8" t="str">
        <f>IF('IMPUTACIONES INFORME'!I483&lt;&gt;"",'IMPUTACIONES INFORME'!I483,"")</f>
        <v/>
      </c>
      <c r="J483" s="8" t="str">
        <f>IF('IMPUTACIONES INFORME'!J483&lt;&gt;"",'IMPUTACIONES INFORME'!J483,"")</f>
        <v/>
      </c>
      <c r="K483" s="8" t="str">
        <f>IF('IMPUTACIONES INFORME'!K483&lt;&gt;"",'IMPUTACIONES INFORME'!K483,"")</f>
        <v/>
      </c>
      <c r="L483" s="8" t="str">
        <f>IF('IMPUTACIONES INFORME'!L483&lt;&gt;"",'IMPUTACIONES INFORME'!L483,"")</f>
        <v/>
      </c>
      <c r="M483" s="8" t="str">
        <f>IF('IMPUTACIONES INFORME'!M483&lt;&gt;"",'IMPUTACIONES INFORME'!M483,"")</f>
        <v/>
      </c>
      <c r="N483" s="8" t="str">
        <f>IF('IMPUTACIONES INFORME'!N483&lt;&gt;"",'IMPUTACIONES INFORME'!N483,"")</f>
        <v/>
      </c>
      <c r="O483" s="8" t="str">
        <f>IF('IMPUTACIONES INFORME'!O483&lt;&gt;"",'IMPUTACIONES INFORME'!O483,"")</f>
        <v/>
      </c>
      <c r="P483" s="8" t="str">
        <f>IF('IMPUTACIONES INFORME'!P483&lt;&gt;"",'IMPUTACIONES INFORME'!P483,"")</f>
        <v/>
      </c>
      <c r="X483" s="8" t="e">
        <f t="shared" si="18"/>
        <v>#VALUE!</v>
      </c>
      <c r="Y483" s="8" t="str">
        <f t="shared" si="19"/>
        <v/>
      </c>
    </row>
    <row r="484" spans="1:25" x14ac:dyDescent="0.25">
      <c r="A484" s="8" t="str">
        <f>IF('IMPUTACIONES INFORME'!A484&lt;&gt;"",'IMPUTACIONES INFORME'!A484,"")</f>
        <v/>
      </c>
      <c r="B484" s="8" t="str">
        <f>IF('IMPUTACIONES INFORME'!B484&lt;&gt;"",'IMPUTACIONES INFORME'!B484,"")</f>
        <v/>
      </c>
      <c r="C484" s="8" t="str">
        <f>IF('IMPUTACIONES INFORME'!C484&lt;&gt;"",'IMPUTACIONES INFORME'!C484,"")</f>
        <v/>
      </c>
      <c r="D484" s="8" t="str">
        <f>IF('IMPUTACIONES INFORME'!D484&lt;&gt;"",'IMPUTACIONES INFORME'!D484,"")</f>
        <v/>
      </c>
      <c r="E484" s="8" t="str">
        <f>IF('IMPUTACIONES INFORME'!E484&lt;&gt;"",'IMPUTACIONES INFORME'!E484,"")</f>
        <v/>
      </c>
      <c r="F484" s="8" t="str">
        <f>IF('IMPUTACIONES INFORME'!F484&lt;&gt;"",'IMPUTACIONES INFORME'!F484,"")</f>
        <v/>
      </c>
      <c r="G484" s="8" t="str">
        <f>IF('IMPUTACIONES INFORME'!G484&lt;&gt;"",'IMPUTACIONES INFORME'!G484,"")</f>
        <v/>
      </c>
      <c r="H484" s="8" t="str">
        <f>IF('IMPUTACIONES INFORME'!H484&lt;&gt;"",'IMPUTACIONES INFORME'!H484,"")</f>
        <v/>
      </c>
      <c r="I484" s="8" t="str">
        <f>IF('IMPUTACIONES INFORME'!I484&lt;&gt;"",'IMPUTACIONES INFORME'!I484,"")</f>
        <v/>
      </c>
      <c r="J484" s="8" t="str">
        <f>IF('IMPUTACIONES INFORME'!J484&lt;&gt;"",'IMPUTACIONES INFORME'!J484,"")</f>
        <v/>
      </c>
      <c r="K484" s="8" t="str">
        <f>IF('IMPUTACIONES INFORME'!K484&lt;&gt;"",'IMPUTACIONES INFORME'!K484,"")</f>
        <v/>
      </c>
      <c r="L484" s="8" t="str">
        <f>IF('IMPUTACIONES INFORME'!L484&lt;&gt;"",'IMPUTACIONES INFORME'!L484,"")</f>
        <v/>
      </c>
      <c r="M484" s="8" t="str">
        <f>IF('IMPUTACIONES INFORME'!M484&lt;&gt;"",'IMPUTACIONES INFORME'!M484,"")</f>
        <v/>
      </c>
      <c r="N484" s="8" t="str">
        <f>IF('IMPUTACIONES INFORME'!N484&lt;&gt;"",'IMPUTACIONES INFORME'!N484,"")</f>
        <v/>
      </c>
      <c r="O484" s="8" t="str">
        <f>IF('IMPUTACIONES INFORME'!O484&lt;&gt;"",'IMPUTACIONES INFORME'!O484,"")</f>
        <v/>
      </c>
      <c r="P484" s="8" t="str">
        <f>IF('IMPUTACIONES INFORME'!P484&lt;&gt;"",'IMPUTACIONES INFORME'!P484,"")</f>
        <v/>
      </c>
      <c r="X484" s="8" t="e">
        <f t="shared" si="18"/>
        <v>#VALUE!</v>
      </c>
      <c r="Y484" s="8" t="str">
        <f t="shared" si="19"/>
        <v/>
      </c>
    </row>
    <row r="485" spans="1:25" x14ac:dyDescent="0.25">
      <c r="A485" s="8" t="str">
        <f>IF('IMPUTACIONES INFORME'!A485&lt;&gt;"",'IMPUTACIONES INFORME'!A485,"")</f>
        <v/>
      </c>
      <c r="B485" s="8" t="str">
        <f>IF('IMPUTACIONES INFORME'!B485&lt;&gt;"",'IMPUTACIONES INFORME'!B485,"")</f>
        <v/>
      </c>
      <c r="C485" s="8" t="str">
        <f>IF('IMPUTACIONES INFORME'!C485&lt;&gt;"",'IMPUTACIONES INFORME'!C485,"")</f>
        <v/>
      </c>
      <c r="D485" s="8" t="str">
        <f>IF('IMPUTACIONES INFORME'!D485&lt;&gt;"",'IMPUTACIONES INFORME'!D485,"")</f>
        <v/>
      </c>
      <c r="E485" s="8" t="str">
        <f>IF('IMPUTACIONES INFORME'!E485&lt;&gt;"",'IMPUTACIONES INFORME'!E485,"")</f>
        <v/>
      </c>
      <c r="F485" s="8" t="str">
        <f>IF('IMPUTACIONES INFORME'!F485&lt;&gt;"",'IMPUTACIONES INFORME'!F485,"")</f>
        <v/>
      </c>
      <c r="G485" s="8" t="str">
        <f>IF('IMPUTACIONES INFORME'!G485&lt;&gt;"",'IMPUTACIONES INFORME'!G485,"")</f>
        <v/>
      </c>
      <c r="H485" s="8" t="str">
        <f>IF('IMPUTACIONES INFORME'!H485&lt;&gt;"",'IMPUTACIONES INFORME'!H485,"")</f>
        <v/>
      </c>
      <c r="I485" s="8" t="str">
        <f>IF('IMPUTACIONES INFORME'!I485&lt;&gt;"",'IMPUTACIONES INFORME'!I485,"")</f>
        <v/>
      </c>
      <c r="J485" s="8" t="str">
        <f>IF('IMPUTACIONES INFORME'!J485&lt;&gt;"",'IMPUTACIONES INFORME'!J485,"")</f>
        <v/>
      </c>
      <c r="K485" s="8" t="str">
        <f>IF('IMPUTACIONES INFORME'!K485&lt;&gt;"",'IMPUTACIONES INFORME'!K485,"")</f>
        <v/>
      </c>
      <c r="L485" s="8" t="str">
        <f>IF('IMPUTACIONES INFORME'!L485&lt;&gt;"",'IMPUTACIONES INFORME'!L485,"")</f>
        <v/>
      </c>
      <c r="M485" s="8" t="str">
        <f>IF('IMPUTACIONES INFORME'!M485&lt;&gt;"",'IMPUTACIONES INFORME'!M485,"")</f>
        <v/>
      </c>
      <c r="N485" s="8" t="str">
        <f>IF('IMPUTACIONES INFORME'!N485&lt;&gt;"",'IMPUTACIONES INFORME'!N485,"")</f>
        <v/>
      </c>
      <c r="O485" s="8" t="str">
        <f>IF('IMPUTACIONES INFORME'!O485&lt;&gt;"",'IMPUTACIONES INFORME'!O485,"")</f>
        <v/>
      </c>
      <c r="P485" s="8" t="str">
        <f>IF('IMPUTACIONES INFORME'!P485&lt;&gt;"",'IMPUTACIONES INFORME'!P485,"")</f>
        <v/>
      </c>
      <c r="X485" s="8" t="e">
        <f t="shared" si="18"/>
        <v>#VALUE!</v>
      </c>
      <c r="Y485" s="8" t="str">
        <f t="shared" si="19"/>
        <v/>
      </c>
    </row>
    <row r="486" spans="1:25" x14ac:dyDescent="0.25">
      <c r="A486" s="8" t="str">
        <f>IF('IMPUTACIONES INFORME'!A486&lt;&gt;"",'IMPUTACIONES INFORME'!A486,"")</f>
        <v/>
      </c>
      <c r="B486" s="8" t="str">
        <f>IF('IMPUTACIONES INFORME'!B486&lt;&gt;"",'IMPUTACIONES INFORME'!B486,"")</f>
        <v/>
      </c>
      <c r="C486" s="8" t="str">
        <f>IF('IMPUTACIONES INFORME'!C486&lt;&gt;"",'IMPUTACIONES INFORME'!C486,"")</f>
        <v/>
      </c>
      <c r="D486" s="8" t="str">
        <f>IF('IMPUTACIONES INFORME'!D486&lt;&gt;"",'IMPUTACIONES INFORME'!D486,"")</f>
        <v/>
      </c>
      <c r="E486" s="8" t="str">
        <f>IF('IMPUTACIONES INFORME'!E486&lt;&gt;"",'IMPUTACIONES INFORME'!E486,"")</f>
        <v/>
      </c>
      <c r="F486" s="8" t="str">
        <f>IF('IMPUTACIONES INFORME'!F486&lt;&gt;"",'IMPUTACIONES INFORME'!F486,"")</f>
        <v/>
      </c>
      <c r="G486" s="8" t="str">
        <f>IF('IMPUTACIONES INFORME'!G486&lt;&gt;"",'IMPUTACIONES INFORME'!G486,"")</f>
        <v/>
      </c>
      <c r="H486" s="8" t="str">
        <f>IF('IMPUTACIONES INFORME'!H486&lt;&gt;"",'IMPUTACIONES INFORME'!H486,"")</f>
        <v/>
      </c>
      <c r="I486" s="8" t="str">
        <f>IF('IMPUTACIONES INFORME'!I486&lt;&gt;"",'IMPUTACIONES INFORME'!I486,"")</f>
        <v/>
      </c>
      <c r="J486" s="8" t="str">
        <f>IF('IMPUTACIONES INFORME'!J486&lt;&gt;"",'IMPUTACIONES INFORME'!J486,"")</f>
        <v/>
      </c>
      <c r="K486" s="8" t="str">
        <f>IF('IMPUTACIONES INFORME'!K486&lt;&gt;"",'IMPUTACIONES INFORME'!K486,"")</f>
        <v/>
      </c>
      <c r="L486" s="8" t="str">
        <f>IF('IMPUTACIONES INFORME'!L486&lt;&gt;"",'IMPUTACIONES INFORME'!L486,"")</f>
        <v/>
      </c>
      <c r="M486" s="8" t="str">
        <f>IF('IMPUTACIONES INFORME'!M486&lt;&gt;"",'IMPUTACIONES INFORME'!M486,"")</f>
        <v/>
      </c>
      <c r="N486" s="8" t="str">
        <f>IF('IMPUTACIONES INFORME'!N486&lt;&gt;"",'IMPUTACIONES INFORME'!N486,"")</f>
        <v/>
      </c>
      <c r="O486" s="8" t="str">
        <f>IF('IMPUTACIONES INFORME'!O486&lt;&gt;"",'IMPUTACIONES INFORME'!O486,"")</f>
        <v/>
      </c>
      <c r="P486" s="8" t="str">
        <f>IF('IMPUTACIONES INFORME'!P486&lt;&gt;"",'IMPUTACIONES INFORME'!P486,"")</f>
        <v/>
      </c>
      <c r="X486" s="8" t="e">
        <f t="shared" si="18"/>
        <v>#VALUE!</v>
      </c>
      <c r="Y486" s="8" t="str">
        <f t="shared" si="19"/>
        <v/>
      </c>
    </row>
    <row r="487" spans="1:25" x14ac:dyDescent="0.25">
      <c r="A487" s="8" t="str">
        <f>IF('IMPUTACIONES INFORME'!A487&lt;&gt;"",'IMPUTACIONES INFORME'!A487,"")</f>
        <v/>
      </c>
      <c r="B487" s="8" t="str">
        <f>IF('IMPUTACIONES INFORME'!B487&lt;&gt;"",'IMPUTACIONES INFORME'!B487,"")</f>
        <v/>
      </c>
      <c r="C487" s="8" t="str">
        <f>IF('IMPUTACIONES INFORME'!C487&lt;&gt;"",'IMPUTACIONES INFORME'!C487,"")</f>
        <v/>
      </c>
      <c r="D487" s="8" t="str">
        <f>IF('IMPUTACIONES INFORME'!D487&lt;&gt;"",'IMPUTACIONES INFORME'!D487,"")</f>
        <v/>
      </c>
      <c r="E487" s="8" t="str">
        <f>IF('IMPUTACIONES INFORME'!E487&lt;&gt;"",'IMPUTACIONES INFORME'!E487,"")</f>
        <v/>
      </c>
      <c r="F487" s="8" t="str">
        <f>IF('IMPUTACIONES INFORME'!F487&lt;&gt;"",'IMPUTACIONES INFORME'!F487,"")</f>
        <v/>
      </c>
      <c r="G487" s="8" t="str">
        <f>IF('IMPUTACIONES INFORME'!G487&lt;&gt;"",'IMPUTACIONES INFORME'!G487,"")</f>
        <v/>
      </c>
      <c r="H487" s="8" t="str">
        <f>IF('IMPUTACIONES INFORME'!H487&lt;&gt;"",'IMPUTACIONES INFORME'!H487,"")</f>
        <v/>
      </c>
      <c r="I487" s="8" t="str">
        <f>IF('IMPUTACIONES INFORME'!I487&lt;&gt;"",'IMPUTACIONES INFORME'!I487,"")</f>
        <v/>
      </c>
      <c r="J487" s="8" t="str">
        <f>IF('IMPUTACIONES INFORME'!J487&lt;&gt;"",'IMPUTACIONES INFORME'!J487,"")</f>
        <v/>
      </c>
      <c r="K487" s="8" t="str">
        <f>IF('IMPUTACIONES INFORME'!K487&lt;&gt;"",'IMPUTACIONES INFORME'!K487,"")</f>
        <v/>
      </c>
      <c r="L487" s="8" t="str">
        <f>IF('IMPUTACIONES INFORME'!L487&lt;&gt;"",'IMPUTACIONES INFORME'!L487,"")</f>
        <v/>
      </c>
      <c r="M487" s="8" t="str">
        <f>IF('IMPUTACIONES INFORME'!M487&lt;&gt;"",'IMPUTACIONES INFORME'!M487,"")</f>
        <v/>
      </c>
      <c r="N487" s="8" t="str">
        <f>IF('IMPUTACIONES INFORME'!N487&lt;&gt;"",'IMPUTACIONES INFORME'!N487,"")</f>
        <v/>
      </c>
      <c r="O487" s="8" t="str">
        <f>IF('IMPUTACIONES INFORME'!O487&lt;&gt;"",'IMPUTACIONES INFORME'!O487,"")</f>
        <v/>
      </c>
      <c r="P487" s="8" t="str">
        <f>IF('IMPUTACIONES INFORME'!P487&lt;&gt;"",'IMPUTACIONES INFORME'!P487,"")</f>
        <v/>
      </c>
      <c r="X487" s="8" t="e">
        <f t="shared" si="18"/>
        <v>#VALUE!</v>
      </c>
      <c r="Y487" s="8" t="str">
        <f t="shared" si="19"/>
        <v/>
      </c>
    </row>
    <row r="488" spans="1:25" x14ac:dyDescent="0.25">
      <c r="A488" s="8" t="str">
        <f>IF('IMPUTACIONES INFORME'!A488&lt;&gt;"",'IMPUTACIONES INFORME'!A488,"")</f>
        <v/>
      </c>
      <c r="B488" s="8" t="str">
        <f>IF('IMPUTACIONES INFORME'!B488&lt;&gt;"",'IMPUTACIONES INFORME'!B488,"")</f>
        <v/>
      </c>
      <c r="C488" s="8" t="str">
        <f>IF('IMPUTACIONES INFORME'!C488&lt;&gt;"",'IMPUTACIONES INFORME'!C488,"")</f>
        <v/>
      </c>
      <c r="D488" s="8" t="str">
        <f>IF('IMPUTACIONES INFORME'!D488&lt;&gt;"",'IMPUTACIONES INFORME'!D488,"")</f>
        <v/>
      </c>
      <c r="E488" s="8" t="str">
        <f>IF('IMPUTACIONES INFORME'!E488&lt;&gt;"",'IMPUTACIONES INFORME'!E488,"")</f>
        <v/>
      </c>
      <c r="F488" s="8" t="str">
        <f>IF('IMPUTACIONES INFORME'!F488&lt;&gt;"",'IMPUTACIONES INFORME'!F488,"")</f>
        <v/>
      </c>
      <c r="G488" s="8" t="str">
        <f>IF('IMPUTACIONES INFORME'!G488&lt;&gt;"",'IMPUTACIONES INFORME'!G488,"")</f>
        <v/>
      </c>
      <c r="H488" s="8" t="str">
        <f>IF('IMPUTACIONES INFORME'!H488&lt;&gt;"",'IMPUTACIONES INFORME'!H488,"")</f>
        <v/>
      </c>
      <c r="I488" s="8" t="str">
        <f>IF('IMPUTACIONES INFORME'!I488&lt;&gt;"",'IMPUTACIONES INFORME'!I488,"")</f>
        <v/>
      </c>
      <c r="J488" s="8" t="str">
        <f>IF('IMPUTACIONES INFORME'!J488&lt;&gt;"",'IMPUTACIONES INFORME'!J488,"")</f>
        <v/>
      </c>
      <c r="K488" s="8" t="str">
        <f>IF('IMPUTACIONES INFORME'!K488&lt;&gt;"",'IMPUTACIONES INFORME'!K488,"")</f>
        <v/>
      </c>
      <c r="L488" s="8" t="str">
        <f>IF('IMPUTACIONES INFORME'!L488&lt;&gt;"",'IMPUTACIONES INFORME'!L488,"")</f>
        <v/>
      </c>
      <c r="M488" s="8" t="str">
        <f>IF('IMPUTACIONES INFORME'!M488&lt;&gt;"",'IMPUTACIONES INFORME'!M488,"")</f>
        <v/>
      </c>
      <c r="N488" s="8" t="str">
        <f>IF('IMPUTACIONES INFORME'!N488&lt;&gt;"",'IMPUTACIONES INFORME'!N488,"")</f>
        <v/>
      </c>
      <c r="O488" s="8" t="str">
        <f>IF('IMPUTACIONES INFORME'!O488&lt;&gt;"",'IMPUTACIONES INFORME'!O488,"")</f>
        <v/>
      </c>
      <c r="P488" s="8" t="str">
        <f>IF('IMPUTACIONES INFORME'!P488&lt;&gt;"",'IMPUTACIONES INFORME'!P488,"")</f>
        <v/>
      </c>
      <c r="X488" s="8" t="e">
        <f t="shared" ref="X488:X551" si="20">RIGHT(A488,LEN(A488)-1)</f>
        <v>#VALUE!</v>
      </c>
      <c r="Y488" s="8" t="str">
        <f t="shared" si="19"/>
        <v/>
      </c>
    </row>
    <row r="489" spans="1:25" x14ac:dyDescent="0.25">
      <c r="A489" s="8" t="str">
        <f>IF('IMPUTACIONES INFORME'!A489&lt;&gt;"",'IMPUTACIONES INFORME'!A489,"")</f>
        <v/>
      </c>
      <c r="B489" s="8" t="str">
        <f>IF('IMPUTACIONES INFORME'!B489&lt;&gt;"",'IMPUTACIONES INFORME'!B489,"")</f>
        <v/>
      </c>
      <c r="C489" s="8" t="str">
        <f>IF('IMPUTACIONES INFORME'!C489&lt;&gt;"",'IMPUTACIONES INFORME'!C489,"")</f>
        <v/>
      </c>
      <c r="D489" s="8" t="str">
        <f>IF('IMPUTACIONES INFORME'!D489&lt;&gt;"",'IMPUTACIONES INFORME'!D489,"")</f>
        <v/>
      </c>
      <c r="E489" s="8" t="str">
        <f>IF('IMPUTACIONES INFORME'!E489&lt;&gt;"",'IMPUTACIONES INFORME'!E489,"")</f>
        <v/>
      </c>
      <c r="F489" s="8" t="str">
        <f>IF('IMPUTACIONES INFORME'!F489&lt;&gt;"",'IMPUTACIONES INFORME'!F489,"")</f>
        <v/>
      </c>
      <c r="G489" s="8" t="str">
        <f>IF('IMPUTACIONES INFORME'!G489&lt;&gt;"",'IMPUTACIONES INFORME'!G489,"")</f>
        <v/>
      </c>
      <c r="H489" s="8" t="str">
        <f>IF('IMPUTACIONES INFORME'!H489&lt;&gt;"",'IMPUTACIONES INFORME'!H489,"")</f>
        <v/>
      </c>
      <c r="I489" s="8" t="str">
        <f>IF('IMPUTACIONES INFORME'!I489&lt;&gt;"",'IMPUTACIONES INFORME'!I489,"")</f>
        <v/>
      </c>
      <c r="J489" s="8" t="str">
        <f>IF('IMPUTACIONES INFORME'!J489&lt;&gt;"",'IMPUTACIONES INFORME'!J489,"")</f>
        <v/>
      </c>
      <c r="K489" s="8" t="str">
        <f>IF('IMPUTACIONES INFORME'!K489&lt;&gt;"",'IMPUTACIONES INFORME'!K489,"")</f>
        <v/>
      </c>
      <c r="L489" s="8" t="str">
        <f>IF('IMPUTACIONES INFORME'!L489&lt;&gt;"",'IMPUTACIONES INFORME'!L489,"")</f>
        <v/>
      </c>
      <c r="M489" s="8" t="str">
        <f>IF('IMPUTACIONES INFORME'!M489&lt;&gt;"",'IMPUTACIONES INFORME'!M489,"")</f>
        <v/>
      </c>
      <c r="N489" s="8" t="str">
        <f>IF('IMPUTACIONES INFORME'!N489&lt;&gt;"",'IMPUTACIONES INFORME'!N489,"")</f>
        <v/>
      </c>
      <c r="O489" s="8" t="str">
        <f>IF('IMPUTACIONES INFORME'!O489&lt;&gt;"",'IMPUTACIONES INFORME'!O489,"")</f>
        <v/>
      </c>
      <c r="P489" s="8" t="str">
        <f>IF('IMPUTACIONES INFORME'!P489&lt;&gt;"",'IMPUTACIONES INFORME'!P489,"")</f>
        <v/>
      </c>
      <c r="X489" s="8" t="e">
        <f t="shared" si="20"/>
        <v>#VALUE!</v>
      </c>
      <c r="Y489" s="8" t="str">
        <f t="shared" si="19"/>
        <v/>
      </c>
    </row>
    <row r="490" spans="1:25" x14ac:dyDescent="0.25">
      <c r="A490" s="8" t="str">
        <f>IF('IMPUTACIONES INFORME'!A490&lt;&gt;"",'IMPUTACIONES INFORME'!A490,"")</f>
        <v/>
      </c>
      <c r="B490" s="8" t="str">
        <f>IF('IMPUTACIONES INFORME'!B490&lt;&gt;"",'IMPUTACIONES INFORME'!B490,"")</f>
        <v/>
      </c>
      <c r="C490" s="8" t="str">
        <f>IF('IMPUTACIONES INFORME'!C490&lt;&gt;"",'IMPUTACIONES INFORME'!C490,"")</f>
        <v/>
      </c>
      <c r="D490" s="8" t="str">
        <f>IF('IMPUTACIONES INFORME'!D490&lt;&gt;"",'IMPUTACIONES INFORME'!D490,"")</f>
        <v/>
      </c>
      <c r="E490" s="8" t="str">
        <f>IF('IMPUTACIONES INFORME'!E490&lt;&gt;"",'IMPUTACIONES INFORME'!E490,"")</f>
        <v/>
      </c>
      <c r="F490" s="8" t="str">
        <f>IF('IMPUTACIONES INFORME'!F490&lt;&gt;"",'IMPUTACIONES INFORME'!F490,"")</f>
        <v/>
      </c>
      <c r="G490" s="8" t="str">
        <f>IF('IMPUTACIONES INFORME'!G490&lt;&gt;"",'IMPUTACIONES INFORME'!G490,"")</f>
        <v/>
      </c>
      <c r="H490" s="8" t="str">
        <f>IF('IMPUTACIONES INFORME'!H490&lt;&gt;"",'IMPUTACIONES INFORME'!H490,"")</f>
        <v/>
      </c>
      <c r="I490" s="8" t="str">
        <f>IF('IMPUTACIONES INFORME'!I490&lt;&gt;"",'IMPUTACIONES INFORME'!I490,"")</f>
        <v/>
      </c>
      <c r="J490" s="8" t="str">
        <f>IF('IMPUTACIONES INFORME'!J490&lt;&gt;"",'IMPUTACIONES INFORME'!J490,"")</f>
        <v/>
      </c>
      <c r="K490" s="8" t="str">
        <f>IF('IMPUTACIONES INFORME'!K490&lt;&gt;"",'IMPUTACIONES INFORME'!K490,"")</f>
        <v/>
      </c>
      <c r="L490" s="8" t="str">
        <f>IF('IMPUTACIONES INFORME'!L490&lt;&gt;"",'IMPUTACIONES INFORME'!L490,"")</f>
        <v/>
      </c>
      <c r="M490" s="8" t="str">
        <f>IF('IMPUTACIONES INFORME'!M490&lt;&gt;"",'IMPUTACIONES INFORME'!M490,"")</f>
        <v/>
      </c>
      <c r="N490" s="8" t="str">
        <f>IF('IMPUTACIONES INFORME'!N490&lt;&gt;"",'IMPUTACIONES INFORME'!N490,"")</f>
        <v/>
      </c>
      <c r="O490" s="8" t="str">
        <f>IF('IMPUTACIONES INFORME'!O490&lt;&gt;"",'IMPUTACIONES INFORME'!O490,"")</f>
        <v/>
      </c>
      <c r="P490" s="8" t="str">
        <f>IF('IMPUTACIONES INFORME'!P490&lt;&gt;"",'IMPUTACIONES INFORME'!P490,"")</f>
        <v/>
      </c>
      <c r="X490" s="8" t="e">
        <f t="shared" si="20"/>
        <v>#VALUE!</v>
      </c>
      <c r="Y490" s="8" t="str">
        <f t="shared" si="19"/>
        <v/>
      </c>
    </row>
    <row r="491" spans="1:25" x14ac:dyDescent="0.25">
      <c r="A491" s="8" t="str">
        <f>IF('IMPUTACIONES INFORME'!A491&lt;&gt;"",'IMPUTACIONES INFORME'!A491,"")</f>
        <v/>
      </c>
      <c r="B491" s="8" t="str">
        <f>IF('IMPUTACIONES INFORME'!B491&lt;&gt;"",'IMPUTACIONES INFORME'!B491,"")</f>
        <v/>
      </c>
      <c r="C491" s="8" t="str">
        <f>IF('IMPUTACIONES INFORME'!C491&lt;&gt;"",'IMPUTACIONES INFORME'!C491,"")</f>
        <v/>
      </c>
      <c r="D491" s="8" t="str">
        <f>IF('IMPUTACIONES INFORME'!D491&lt;&gt;"",'IMPUTACIONES INFORME'!D491,"")</f>
        <v/>
      </c>
      <c r="E491" s="8" t="str">
        <f>IF('IMPUTACIONES INFORME'!E491&lt;&gt;"",'IMPUTACIONES INFORME'!E491,"")</f>
        <v/>
      </c>
      <c r="F491" s="8" t="str">
        <f>IF('IMPUTACIONES INFORME'!F491&lt;&gt;"",'IMPUTACIONES INFORME'!F491,"")</f>
        <v/>
      </c>
      <c r="G491" s="8" t="str">
        <f>IF('IMPUTACIONES INFORME'!G491&lt;&gt;"",'IMPUTACIONES INFORME'!G491,"")</f>
        <v/>
      </c>
      <c r="H491" s="8" t="str">
        <f>IF('IMPUTACIONES INFORME'!H491&lt;&gt;"",'IMPUTACIONES INFORME'!H491,"")</f>
        <v/>
      </c>
      <c r="I491" s="8" t="str">
        <f>IF('IMPUTACIONES INFORME'!I491&lt;&gt;"",'IMPUTACIONES INFORME'!I491,"")</f>
        <v/>
      </c>
      <c r="J491" s="8" t="str">
        <f>IF('IMPUTACIONES INFORME'!J491&lt;&gt;"",'IMPUTACIONES INFORME'!J491,"")</f>
        <v/>
      </c>
      <c r="K491" s="8" t="str">
        <f>IF('IMPUTACIONES INFORME'!K491&lt;&gt;"",'IMPUTACIONES INFORME'!K491,"")</f>
        <v/>
      </c>
      <c r="L491" s="8" t="str">
        <f>IF('IMPUTACIONES INFORME'!L491&lt;&gt;"",'IMPUTACIONES INFORME'!L491,"")</f>
        <v/>
      </c>
      <c r="M491" s="8" t="str">
        <f>IF('IMPUTACIONES INFORME'!M491&lt;&gt;"",'IMPUTACIONES INFORME'!M491,"")</f>
        <v/>
      </c>
      <c r="N491" s="8" t="str">
        <f>IF('IMPUTACIONES INFORME'!N491&lt;&gt;"",'IMPUTACIONES INFORME'!N491,"")</f>
        <v/>
      </c>
      <c r="O491" s="8" t="str">
        <f>IF('IMPUTACIONES INFORME'!O491&lt;&gt;"",'IMPUTACIONES INFORME'!O491,"")</f>
        <v/>
      </c>
      <c r="P491" s="8" t="str">
        <f>IF('IMPUTACIONES INFORME'!P491&lt;&gt;"",'IMPUTACIONES INFORME'!P491,"")</f>
        <v/>
      </c>
      <c r="X491" s="8" t="e">
        <f t="shared" si="20"/>
        <v>#VALUE!</v>
      </c>
      <c r="Y491" s="8" t="str">
        <f t="shared" si="19"/>
        <v/>
      </c>
    </row>
    <row r="492" spans="1:25" x14ac:dyDescent="0.25">
      <c r="A492" s="8" t="str">
        <f>IF('IMPUTACIONES INFORME'!A492&lt;&gt;"",'IMPUTACIONES INFORME'!A492,"")</f>
        <v/>
      </c>
      <c r="B492" s="8" t="str">
        <f>IF('IMPUTACIONES INFORME'!B492&lt;&gt;"",'IMPUTACIONES INFORME'!B492,"")</f>
        <v/>
      </c>
      <c r="C492" s="8" t="str">
        <f>IF('IMPUTACIONES INFORME'!C492&lt;&gt;"",'IMPUTACIONES INFORME'!C492,"")</f>
        <v/>
      </c>
      <c r="D492" s="8" t="str">
        <f>IF('IMPUTACIONES INFORME'!D492&lt;&gt;"",'IMPUTACIONES INFORME'!D492,"")</f>
        <v/>
      </c>
      <c r="E492" s="8" t="str">
        <f>IF('IMPUTACIONES INFORME'!E492&lt;&gt;"",'IMPUTACIONES INFORME'!E492,"")</f>
        <v/>
      </c>
      <c r="F492" s="8" t="str">
        <f>IF('IMPUTACIONES INFORME'!F492&lt;&gt;"",'IMPUTACIONES INFORME'!F492,"")</f>
        <v/>
      </c>
      <c r="G492" s="8" t="str">
        <f>IF('IMPUTACIONES INFORME'!G492&lt;&gt;"",'IMPUTACIONES INFORME'!G492,"")</f>
        <v/>
      </c>
      <c r="H492" s="8" t="str">
        <f>IF('IMPUTACIONES INFORME'!H492&lt;&gt;"",'IMPUTACIONES INFORME'!H492,"")</f>
        <v/>
      </c>
      <c r="I492" s="8" t="str">
        <f>IF('IMPUTACIONES INFORME'!I492&lt;&gt;"",'IMPUTACIONES INFORME'!I492,"")</f>
        <v/>
      </c>
      <c r="J492" s="8" t="str">
        <f>IF('IMPUTACIONES INFORME'!J492&lt;&gt;"",'IMPUTACIONES INFORME'!J492,"")</f>
        <v/>
      </c>
      <c r="K492" s="8" t="str">
        <f>IF('IMPUTACIONES INFORME'!K492&lt;&gt;"",'IMPUTACIONES INFORME'!K492,"")</f>
        <v/>
      </c>
      <c r="L492" s="8" t="str">
        <f>IF('IMPUTACIONES INFORME'!L492&lt;&gt;"",'IMPUTACIONES INFORME'!L492,"")</f>
        <v/>
      </c>
      <c r="M492" s="8" t="str">
        <f>IF('IMPUTACIONES INFORME'!M492&lt;&gt;"",'IMPUTACIONES INFORME'!M492,"")</f>
        <v/>
      </c>
      <c r="N492" s="8" t="str">
        <f>IF('IMPUTACIONES INFORME'!N492&lt;&gt;"",'IMPUTACIONES INFORME'!N492,"")</f>
        <v/>
      </c>
      <c r="O492" s="8" t="str">
        <f>IF('IMPUTACIONES INFORME'!O492&lt;&gt;"",'IMPUTACIONES INFORME'!O492,"")</f>
        <v/>
      </c>
      <c r="P492" s="8" t="str">
        <f>IF('IMPUTACIONES INFORME'!P492&lt;&gt;"",'IMPUTACIONES INFORME'!P492,"")</f>
        <v/>
      </c>
      <c r="X492" s="8" t="e">
        <f t="shared" si="20"/>
        <v>#VALUE!</v>
      </c>
      <c r="Y492" s="8" t="str">
        <f t="shared" si="19"/>
        <v/>
      </c>
    </row>
    <row r="493" spans="1:25" x14ac:dyDescent="0.25">
      <c r="A493" s="8" t="str">
        <f>IF('IMPUTACIONES INFORME'!A493&lt;&gt;"",'IMPUTACIONES INFORME'!A493,"")</f>
        <v/>
      </c>
      <c r="B493" s="8" t="str">
        <f>IF('IMPUTACIONES INFORME'!B493&lt;&gt;"",'IMPUTACIONES INFORME'!B493,"")</f>
        <v/>
      </c>
      <c r="C493" s="8" t="str">
        <f>IF('IMPUTACIONES INFORME'!C493&lt;&gt;"",'IMPUTACIONES INFORME'!C493,"")</f>
        <v/>
      </c>
      <c r="D493" s="8" t="str">
        <f>IF('IMPUTACIONES INFORME'!D493&lt;&gt;"",'IMPUTACIONES INFORME'!D493,"")</f>
        <v/>
      </c>
      <c r="E493" s="8" t="str">
        <f>IF('IMPUTACIONES INFORME'!E493&lt;&gt;"",'IMPUTACIONES INFORME'!E493,"")</f>
        <v/>
      </c>
      <c r="F493" s="8" t="str">
        <f>IF('IMPUTACIONES INFORME'!F493&lt;&gt;"",'IMPUTACIONES INFORME'!F493,"")</f>
        <v/>
      </c>
      <c r="G493" s="8" t="str">
        <f>IF('IMPUTACIONES INFORME'!G493&lt;&gt;"",'IMPUTACIONES INFORME'!G493,"")</f>
        <v/>
      </c>
      <c r="H493" s="8" t="str">
        <f>IF('IMPUTACIONES INFORME'!H493&lt;&gt;"",'IMPUTACIONES INFORME'!H493,"")</f>
        <v/>
      </c>
      <c r="I493" s="8" t="str">
        <f>IF('IMPUTACIONES INFORME'!I493&lt;&gt;"",'IMPUTACIONES INFORME'!I493,"")</f>
        <v/>
      </c>
      <c r="J493" s="8" t="str">
        <f>IF('IMPUTACIONES INFORME'!J493&lt;&gt;"",'IMPUTACIONES INFORME'!J493,"")</f>
        <v/>
      </c>
      <c r="K493" s="8" t="str">
        <f>IF('IMPUTACIONES INFORME'!K493&lt;&gt;"",'IMPUTACIONES INFORME'!K493,"")</f>
        <v/>
      </c>
      <c r="L493" s="8" t="str">
        <f>IF('IMPUTACIONES INFORME'!L493&lt;&gt;"",'IMPUTACIONES INFORME'!L493,"")</f>
        <v/>
      </c>
      <c r="M493" s="8" t="str">
        <f>IF('IMPUTACIONES INFORME'!M493&lt;&gt;"",'IMPUTACIONES INFORME'!M493,"")</f>
        <v/>
      </c>
      <c r="N493" s="8" t="str">
        <f>IF('IMPUTACIONES INFORME'!N493&lt;&gt;"",'IMPUTACIONES INFORME'!N493,"")</f>
        <v/>
      </c>
      <c r="O493" s="8" t="str">
        <f>IF('IMPUTACIONES INFORME'!O493&lt;&gt;"",'IMPUTACIONES INFORME'!O493,"")</f>
        <v/>
      </c>
      <c r="P493" s="8" t="str">
        <f>IF('IMPUTACIONES INFORME'!P493&lt;&gt;"",'IMPUTACIONES INFORME'!P493,"")</f>
        <v/>
      </c>
      <c r="X493" s="8" t="e">
        <f t="shared" si="20"/>
        <v>#VALUE!</v>
      </c>
      <c r="Y493" s="8" t="str">
        <f t="shared" si="19"/>
        <v/>
      </c>
    </row>
    <row r="494" spans="1:25" x14ac:dyDescent="0.25">
      <c r="A494" s="8" t="str">
        <f>IF('IMPUTACIONES INFORME'!A494&lt;&gt;"",'IMPUTACIONES INFORME'!A494,"")</f>
        <v/>
      </c>
      <c r="B494" s="8" t="str">
        <f>IF('IMPUTACIONES INFORME'!B494&lt;&gt;"",'IMPUTACIONES INFORME'!B494,"")</f>
        <v/>
      </c>
      <c r="C494" s="8" t="str">
        <f>IF('IMPUTACIONES INFORME'!C494&lt;&gt;"",'IMPUTACIONES INFORME'!C494,"")</f>
        <v/>
      </c>
      <c r="D494" s="8" t="str">
        <f>IF('IMPUTACIONES INFORME'!D494&lt;&gt;"",'IMPUTACIONES INFORME'!D494,"")</f>
        <v/>
      </c>
      <c r="E494" s="8" t="str">
        <f>IF('IMPUTACIONES INFORME'!E494&lt;&gt;"",'IMPUTACIONES INFORME'!E494,"")</f>
        <v/>
      </c>
      <c r="F494" s="8" t="str">
        <f>IF('IMPUTACIONES INFORME'!F494&lt;&gt;"",'IMPUTACIONES INFORME'!F494,"")</f>
        <v/>
      </c>
      <c r="G494" s="8" t="str">
        <f>IF('IMPUTACIONES INFORME'!G494&lt;&gt;"",'IMPUTACIONES INFORME'!G494,"")</f>
        <v/>
      </c>
      <c r="H494" s="8" t="str">
        <f>IF('IMPUTACIONES INFORME'!H494&lt;&gt;"",'IMPUTACIONES INFORME'!H494,"")</f>
        <v/>
      </c>
      <c r="I494" s="8" t="str">
        <f>IF('IMPUTACIONES INFORME'!I494&lt;&gt;"",'IMPUTACIONES INFORME'!I494,"")</f>
        <v/>
      </c>
      <c r="J494" s="8" t="str">
        <f>IF('IMPUTACIONES INFORME'!J494&lt;&gt;"",'IMPUTACIONES INFORME'!J494,"")</f>
        <v/>
      </c>
      <c r="K494" s="8" t="str">
        <f>IF('IMPUTACIONES INFORME'!K494&lt;&gt;"",'IMPUTACIONES INFORME'!K494,"")</f>
        <v/>
      </c>
      <c r="L494" s="8" t="str">
        <f>IF('IMPUTACIONES INFORME'!L494&lt;&gt;"",'IMPUTACIONES INFORME'!L494,"")</f>
        <v/>
      </c>
      <c r="M494" s="8" t="str">
        <f>IF('IMPUTACIONES INFORME'!M494&lt;&gt;"",'IMPUTACIONES INFORME'!M494,"")</f>
        <v/>
      </c>
      <c r="N494" s="8" t="str">
        <f>IF('IMPUTACIONES INFORME'!N494&lt;&gt;"",'IMPUTACIONES INFORME'!N494,"")</f>
        <v/>
      </c>
      <c r="O494" s="8" t="str">
        <f>IF('IMPUTACIONES INFORME'!O494&lt;&gt;"",'IMPUTACIONES INFORME'!O494,"")</f>
        <v/>
      </c>
      <c r="P494" s="8" t="str">
        <f>IF('IMPUTACIONES INFORME'!P494&lt;&gt;"",'IMPUTACIONES INFORME'!P494,"")</f>
        <v/>
      </c>
      <c r="X494" s="8" t="e">
        <f t="shared" si="20"/>
        <v>#VALUE!</v>
      </c>
      <c r="Y494" s="8" t="str">
        <f t="shared" si="19"/>
        <v/>
      </c>
    </row>
    <row r="495" spans="1:25" x14ac:dyDescent="0.25">
      <c r="A495" s="8" t="str">
        <f>IF('IMPUTACIONES INFORME'!A495&lt;&gt;"",'IMPUTACIONES INFORME'!A495,"")</f>
        <v/>
      </c>
      <c r="B495" s="8" t="str">
        <f>IF('IMPUTACIONES INFORME'!B495&lt;&gt;"",'IMPUTACIONES INFORME'!B495,"")</f>
        <v/>
      </c>
      <c r="C495" s="8" t="str">
        <f>IF('IMPUTACIONES INFORME'!C495&lt;&gt;"",'IMPUTACIONES INFORME'!C495,"")</f>
        <v/>
      </c>
      <c r="D495" s="8" t="str">
        <f>IF('IMPUTACIONES INFORME'!D495&lt;&gt;"",'IMPUTACIONES INFORME'!D495,"")</f>
        <v/>
      </c>
      <c r="E495" s="8" t="str">
        <f>IF('IMPUTACIONES INFORME'!E495&lt;&gt;"",'IMPUTACIONES INFORME'!E495,"")</f>
        <v/>
      </c>
      <c r="F495" s="8" t="str">
        <f>IF('IMPUTACIONES INFORME'!F495&lt;&gt;"",'IMPUTACIONES INFORME'!F495,"")</f>
        <v/>
      </c>
      <c r="G495" s="8" t="str">
        <f>IF('IMPUTACIONES INFORME'!G495&lt;&gt;"",'IMPUTACIONES INFORME'!G495,"")</f>
        <v/>
      </c>
      <c r="H495" s="8" t="str">
        <f>IF('IMPUTACIONES INFORME'!H495&lt;&gt;"",'IMPUTACIONES INFORME'!H495,"")</f>
        <v/>
      </c>
      <c r="I495" s="8" t="str">
        <f>IF('IMPUTACIONES INFORME'!I495&lt;&gt;"",'IMPUTACIONES INFORME'!I495,"")</f>
        <v/>
      </c>
      <c r="J495" s="8" t="str">
        <f>IF('IMPUTACIONES INFORME'!J495&lt;&gt;"",'IMPUTACIONES INFORME'!J495,"")</f>
        <v/>
      </c>
      <c r="K495" s="8" t="str">
        <f>IF('IMPUTACIONES INFORME'!K495&lt;&gt;"",'IMPUTACIONES INFORME'!K495,"")</f>
        <v/>
      </c>
      <c r="L495" s="8" t="str">
        <f>IF('IMPUTACIONES INFORME'!L495&lt;&gt;"",'IMPUTACIONES INFORME'!L495,"")</f>
        <v/>
      </c>
      <c r="M495" s="8" t="str">
        <f>IF('IMPUTACIONES INFORME'!M495&lt;&gt;"",'IMPUTACIONES INFORME'!M495,"")</f>
        <v/>
      </c>
      <c r="N495" s="8" t="str">
        <f>IF('IMPUTACIONES INFORME'!N495&lt;&gt;"",'IMPUTACIONES INFORME'!N495,"")</f>
        <v/>
      </c>
      <c r="O495" s="8" t="str">
        <f>IF('IMPUTACIONES INFORME'!O495&lt;&gt;"",'IMPUTACIONES INFORME'!O495,"")</f>
        <v/>
      </c>
      <c r="P495" s="8" t="str">
        <f>IF('IMPUTACIONES INFORME'!P495&lt;&gt;"",'IMPUTACIONES INFORME'!P495,"")</f>
        <v/>
      </c>
      <c r="X495" s="8" t="e">
        <f t="shared" si="20"/>
        <v>#VALUE!</v>
      </c>
      <c r="Y495" s="8" t="str">
        <f t="shared" si="19"/>
        <v/>
      </c>
    </row>
    <row r="496" spans="1:25" x14ac:dyDescent="0.25">
      <c r="A496" s="8" t="str">
        <f>IF('IMPUTACIONES INFORME'!A496&lt;&gt;"",'IMPUTACIONES INFORME'!A496,"")</f>
        <v/>
      </c>
      <c r="B496" s="8" t="str">
        <f>IF('IMPUTACIONES INFORME'!B496&lt;&gt;"",'IMPUTACIONES INFORME'!B496,"")</f>
        <v/>
      </c>
      <c r="C496" s="8" t="str">
        <f>IF('IMPUTACIONES INFORME'!C496&lt;&gt;"",'IMPUTACIONES INFORME'!C496,"")</f>
        <v/>
      </c>
      <c r="D496" s="8" t="str">
        <f>IF('IMPUTACIONES INFORME'!D496&lt;&gt;"",'IMPUTACIONES INFORME'!D496,"")</f>
        <v/>
      </c>
      <c r="E496" s="8" t="str">
        <f>IF('IMPUTACIONES INFORME'!E496&lt;&gt;"",'IMPUTACIONES INFORME'!E496,"")</f>
        <v/>
      </c>
      <c r="F496" s="8" t="str">
        <f>IF('IMPUTACIONES INFORME'!F496&lt;&gt;"",'IMPUTACIONES INFORME'!F496,"")</f>
        <v/>
      </c>
      <c r="G496" s="8" t="str">
        <f>IF('IMPUTACIONES INFORME'!G496&lt;&gt;"",'IMPUTACIONES INFORME'!G496,"")</f>
        <v/>
      </c>
      <c r="H496" s="8" t="str">
        <f>IF('IMPUTACIONES INFORME'!H496&lt;&gt;"",'IMPUTACIONES INFORME'!H496,"")</f>
        <v/>
      </c>
      <c r="I496" s="8" t="str">
        <f>IF('IMPUTACIONES INFORME'!I496&lt;&gt;"",'IMPUTACIONES INFORME'!I496,"")</f>
        <v/>
      </c>
      <c r="J496" s="8" t="str">
        <f>IF('IMPUTACIONES INFORME'!J496&lt;&gt;"",'IMPUTACIONES INFORME'!J496,"")</f>
        <v/>
      </c>
      <c r="K496" s="8" t="str">
        <f>IF('IMPUTACIONES INFORME'!K496&lt;&gt;"",'IMPUTACIONES INFORME'!K496,"")</f>
        <v/>
      </c>
      <c r="L496" s="8" t="str">
        <f>IF('IMPUTACIONES INFORME'!L496&lt;&gt;"",'IMPUTACIONES INFORME'!L496,"")</f>
        <v/>
      </c>
      <c r="M496" s="8" t="str">
        <f>IF('IMPUTACIONES INFORME'!M496&lt;&gt;"",'IMPUTACIONES INFORME'!M496,"")</f>
        <v/>
      </c>
      <c r="N496" s="8" t="str">
        <f>IF('IMPUTACIONES INFORME'!N496&lt;&gt;"",'IMPUTACIONES INFORME'!N496,"")</f>
        <v/>
      </c>
      <c r="O496" s="8" t="str">
        <f>IF('IMPUTACIONES INFORME'!O496&lt;&gt;"",'IMPUTACIONES INFORME'!O496,"")</f>
        <v/>
      </c>
      <c r="P496" s="8" t="str">
        <f>IF('IMPUTACIONES INFORME'!P496&lt;&gt;"",'IMPUTACIONES INFORME'!P496,"")</f>
        <v/>
      </c>
      <c r="X496" s="8" t="e">
        <f t="shared" si="20"/>
        <v>#VALUE!</v>
      </c>
      <c r="Y496" s="8" t="str">
        <f t="shared" si="19"/>
        <v/>
      </c>
    </row>
    <row r="497" spans="1:25" x14ac:dyDescent="0.25">
      <c r="A497" s="8" t="str">
        <f>IF('IMPUTACIONES INFORME'!A497&lt;&gt;"",'IMPUTACIONES INFORME'!A497,"")</f>
        <v/>
      </c>
      <c r="B497" s="8" t="str">
        <f>IF('IMPUTACIONES INFORME'!B497&lt;&gt;"",'IMPUTACIONES INFORME'!B497,"")</f>
        <v/>
      </c>
      <c r="C497" s="8" t="str">
        <f>IF('IMPUTACIONES INFORME'!C497&lt;&gt;"",'IMPUTACIONES INFORME'!C497,"")</f>
        <v/>
      </c>
      <c r="D497" s="8" t="str">
        <f>IF('IMPUTACIONES INFORME'!D497&lt;&gt;"",'IMPUTACIONES INFORME'!D497,"")</f>
        <v/>
      </c>
      <c r="E497" s="8" t="str">
        <f>IF('IMPUTACIONES INFORME'!E497&lt;&gt;"",'IMPUTACIONES INFORME'!E497,"")</f>
        <v/>
      </c>
      <c r="F497" s="8" t="str">
        <f>IF('IMPUTACIONES INFORME'!F497&lt;&gt;"",'IMPUTACIONES INFORME'!F497,"")</f>
        <v/>
      </c>
      <c r="G497" s="8" t="str">
        <f>IF('IMPUTACIONES INFORME'!G497&lt;&gt;"",'IMPUTACIONES INFORME'!G497,"")</f>
        <v/>
      </c>
      <c r="H497" s="8" t="str">
        <f>IF('IMPUTACIONES INFORME'!H497&lt;&gt;"",'IMPUTACIONES INFORME'!H497,"")</f>
        <v/>
      </c>
      <c r="I497" s="8" t="str">
        <f>IF('IMPUTACIONES INFORME'!I497&lt;&gt;"",'IMPUTACIONES INFORME'!I497,"")</f>
        <v/>
      </c>
      <c r="J497" s="8" t="str">
        <f>IF('IMPUTACIONES INFORME'!J497&lt;&gt;"",'IMPUTACIONES INFORME'!J497,"")</f>
        <v/>
      </c>
      <c r="K497" s="8" t="str">
        <f>IF('IMPUTACIONES INFORME'!K497&lt;&gt;"",'IMPUTACIONES INFORME'!K497,"")</f>
        <v/>
      </c>
      <c r="L497" s="8" t="str">
        <f>IF('IMPUTACIONES INFORME'!L497&lt;&gt;"",'IMPUTACIONES INFORME'!L497,"")</f>
        <v/>
      </c>
      <c r="M497" s="8" t="str">
        <f>IF('IMPUTACIONES INFORME'!M497&lt;&gt;"",'IMPUTACIONES INFORME'!M497,"")</f>
        <v/>
      </c>
      <c r="N497" s="8" t="str">
        <f>IF('IMPUTACIONES INFORME'!N497&lt;&gt;"",'IMPUTACIONES INFORME'!N497,"")</f>
        <v/>
      </c>
      <c r="O497" s="8" t="str">
        <f>IF('IMPUTACIONES INFORME'!O497&lt;&gt;"",'IMPUTACIONES INFORME'!O497,"")</f>
        <v/>
      </c>
      <c r="P497" s="8" t="str">
        <f>IF('IMPUTACIONES INFORME'!P497&lt;&gt;"",'IMPUTACIONES INFORME'!P497,"")</f>
        <v/>
      </c>
      <c r="X497" s="8" t="e">
        <f t="shared" si="20"/>
        <v>#VALUE!</v>
      </c>
      <c r="Y497" s="8" t="str">
        <f t="shared" si="19"/>
        <v/>
      </c>
    </row>
    <row r="498" spans="1:25" x14ac:dyDescent="0.25">
      <c r="A498" s="8" t="str">
        <f>IF('IMPUTACIONES INFORME'!A498&lt;&gt;"",'IMPUTACIONES INFORME'!A498,"")</f>
        <v/>
      </c>
      <c r="B498" s="8" t="str">
        <f>IF('IMPUTACIONES INFORME'!B498&lt;&gt;"",'IMPUTACIONES INFORME'!B498,"")</f>
        <v/>
      </c>
      <c r="C498" s="8" t="str">
        <f>IF('IMPUTACIONES INFORME'!C498&lt;&gt;"",'IMPUTACIONES INFORME'!C498,"")</f>
        <v/>
      </c>
      <c r="D498" s="8" t="str">
        <f>IF('IMPUTACIONES INFORME'!D498&lt;&gt;"",'IMPUTACIONES INFORME'!D498,"")</f>
        <v/>
      </c>
      <c r="E498" s="8" t="str">
        <f>IF('IMPUTACIONES INFORME'!E498&lt;&gt;"",'IMPUTACIONES INFORME'!E498,"")</f>
        <v/>
      </c>
      <c r="F498" s="8" t="str">
        <f>IF('IMPUTACIONES INFORME'!F498&lt;&gt;"",'IMPUTACIONES INFORME'!F498,"")</f>
        <v/>
      </c>
      <c r="G498" s="8" t="str">
        <f>IF('IMPUTACIONES INFORME'!G498&lt;&gt;"",'IMPUTACIONES INFORME'!G498,"")</f>
        <v/>
      </c>
      <c r="H498" s="8" t="str">
        <f>IF('IMPUTACIONES INFORME'!H498&lt;&gt;"",'IMPUTACIONES INFORME'!H498,"")</f>
        <v/>
      </c>
      <c r="I498" s="8" t="str">
        <f>IF('IMPUTACIONES INFORME'!I498&lt;&gt;"",'IMPUTACIONES INFORME'!I498,"")</f>
        <v/>
      </c>
      <c r="J498" s="8" t="str">
        <f>IF('IMPUTACIONES INFORME'!J498&lt;&gt;"",'IMPUTACIONES INFORME'!J498,"")</f>
        <v/>
      </c>
      <c r="K498" s="8" t="str">
        <f>IF('IMPUTACIONES INFORME'!K498&lt;&gt;"",'IMPUTACIONES INFORME'!K498,"")</f>
        <v/>
      </c>
      <c r="L498" s="8" t="str">
        <f>IF('IMPUTACIONES INFORME'!L498&lt;&gt;"",'IMPUTACIONES INFORME'!L498,"")</f>
        <v/>
      </c>
      <c r="M498" s="8" t="str">
        <f>IF('IMPUTACIONES INFORME'!M498&lt;&gt;"",'IMPUTACIONES INFORME'!M498,"")</f>
        <v/>
      </c>
      <c r="N498" s="8" t="str">
        <f>IF('IMPUTACIONES INFORME'!N498&lt;&gt;"",'IMPUTACIONES INFORME'!N498,"")</f>
        <v/>
      </c>
      <c r="O498" s="8" t="str">
        <f>IF('IMPUTACIONES INFORME'!O498&lt;&gt;"",'IMPUTACIONES INFORME'!O498,"")</f>
        <v/>
      </c>
      <c r="P498" s="8" t="str">
        <f>IF('IMPUTACIONES INFORME'!P498&lt;&gt;"",'IMPUTACIONES INFORME'!P498,"")</f>
        <v/>
      </c>
      <c r="X498" s="8" t="e">
        <f t="shared" si="20"/>
        <v>#VALUE!</v>
      </c>
      <c r="Y498" s="8" t="str">
        <f t="shared" si="19"/>
        <v/>
      </c>
    </row>
    <row r="499" spans="1:25" x14ac:dyDescent="0.25">
      <c r="A499" s="8" t="str">
        <f>IF('IMPUTACIONES INFORME'!A499&lt;&gt;"",'IMPUTACIONES INFORME'!A499,"")</f>
        <v/>
      </c>
      <c r="B499" s="8" t="str">
        <f>IF('IMPUTACIONES INFORME'!B499&lt;&gt;"",'IMPUTACIONES INFORME'!B499,"")</f>
        <v/>
      </c>
      <c r="C499" s="8" t="str">
        <f>IF('IMPUTACIONES INFORME'!C499&lt;&gt;"",'IMPUTACIONES INFORME'!C499,"")</f>
        <v/>
      </c>
      <c r="D499" s="8" t="str">
        <f>IF('IMPUTACIONES INFORME'!D499&lt;&gt;"",'IMPUTACIONES INFORME'!D499,"")</f>
        <v/>
      </c>
      <c r="E499" s="8" t="str">
        <f>IF('IMPUTACIONES INFORME'!E499&lt;&gt;"",'IMPUTACIONES INFORME'!E499,"")</f>
        <v/>
      </c>
      <c r="F499" s="8" t="str">
        <f>IF('IMPUTACIONES INFORME'!F499&lt;&gt;"",'IMPUTACIONES INFORME'!F499,"")</f>
        <v/>
      </c>
      <c r="G499" s="8" t="str">
        <f>IF('IMPUTACIONES INFORME'!G499&lt;&gt;"",'IMPUTACIONES INFORME'!G499,"")</f>
        <v/>
      </c>
      <c r="H499" s="8" t="str">
        <f>IF('IMPUTACIONES INFORME'!H499&lt;&gt;"",'IMPUTACIONES INFORME'!H499,"")</f>
        <v/>
      </c>
      <c r="I499" s="8" t="str">
        <f>IF('IMPUTACIONES INFORME'!I499&lt;&gt;"",'IMPUTACIONES INFORME'!I499,"")</f>
        <v/>
      </c>
      <c r="J499" s="8" t="str">
        <f>IF('IMPUTACIONES INFORME'!J499&lt;&gt;"",'IMPUTACIONES INFORME'!J499,"")</f>
        <v/>
      </c>
      <c r="K499" s="8" t="str">
        <f>IF('IMPUTACIONES INFORME'!K499&lt;&gt;"",'IMPUTACIONES INFORME'!K499,"")</f>
        <v/>
      </c>
      <c r="L499" s="8" t="str">
        <f>IF('IMPUTACIONES INFORME'!L499&lt;&gt;"",'IMPUTACIONES INFORME'!L499,"")</f>
        <v/>
      </c>
      <c r="M499" s="8" t="str">
        <f>IF('IMPUTACIONES INFORME'!M499&lt;&gt;"",'IMPUTACIONES INFORME'!M499,"")</f>
        <v/>
      </c>
      <c r="N499" s="8" t="str">
        <f>IF('IMPUTACIONES INFORME'!N499&lt;&gt;"",'IMPUTACIONES INFORME'!N499,"")</f>
        <v/>
      </c>
      <c r="O499" s="8" t="str">
        <f>IF('IMPUTACIONES INFORME'!O499&lt;&gt;"",'IMPUTACIONES INFORME'!O499,"")</f>
        <v/>
      </c>
      <c r="P499" s="8" t="str">
        <f>IF('IMPUTACIONES INFORME'!P499&lt;&gt;"",'IMPUTACIONES INFORME'!P499,"")</f>
        <v/>
      </c>
      <c r="X499" s="8" t="e">
        <f t="shared" si="20"/>
        <v>#VALUE!</v>
      </c>
      <c r="Y499" s="8" t="str">
        <f t="shared" si="19"/>
        <v/>
      </c>
    </row>
    <row r="500" spans="1:25" x14ac:dyDescent="0.25">
      <c r="A500" s="8" t="str">
        <f>IF('IMPUTACIONES INFORME'!A500&lt;&gt;"",'IMPUTACIONES INFORME'!A500,"")</f>
        <v/>
      </c>
      <c r="B500" s="8" t="str">
        <f>IF('IMPUTACIONES INFORME'!B500&lt;&gt;"",'IMPUTACIONES INFORME'!B500,"")</f>
        <v/>
      </c>
      <c r="C500" s="8" t="str">
        <f>IF('IMPUTACIONES INFORME'!C500&lt;&gt;"",'IMPUTACIONES INFORME'!C500,"")</f>
        <v/>
      </c>
      <c r="D500" s="8" t="str">
        <f>IF('IMPUTACIONES INFORME'!D500&lt;&gt;"",'IMPUTACIONES INFORME'!D500,"")</f>
        <v/>
      </c>
      <c r="E500" s="8" t="str">
        <f>IF('IMPUTACIONES INFORME'!E500&lt;&gt;"",'IMPUTACIONES INFORME'!E500,"")</f>
        <v/>
      </c>
      <c r="F500" s="8" t="str">
        <f>IF('IMPUTACIONES INFORME'!F500&lt;&gt;"",'IMPUTACIONES INFORME'!F500,"")</f>
        <v/>
      </c>
      <c r="G500" s="8" t="str">
        <f>IF('IMPUTACIONES INFORME'!G500&lt;&gt;"",'IMPUTACIONES INFORME'!G500,"")</f>
        <v/>
      </c>
      <c r="H500" s="8" t="str">
        <f>IF('IMPUTACIONES INFORME'!H500&lt;&gt;"",'IMPUTACIONES INFORME'!H500,"")</f>
        <v/>
      </c>
      <c r="I500" s="8" t="str">
        <f>IF('IMPUTACIONES INFORME'!I500&lt;&gt;"",'IMPUTACIONES INFORME'!I500,"")</f>
        <v/>
      </c>
      <c r="J500" s="8" t="str">
        <f>IF('IMPUTACIONES INFORME'!J500&lt;&gt;"",'IMPUTACIONES INFORME'!J500,"")</f>
        <v/>
      </c>
      <c r="K500" s="8" t="str">
        <f>IF('IMPUTACIONES INFORME'!K500&lt;&gt;"",'IMPUTACIONES INFORME'!K500,"")</f>
        <v/>
      </c>
      <c r="L500" s="8" t="str">
        <f>IF('IMPUTACIONES INFORME'!L500&lt;&gt;"",'IMPUTACIONES INFORME'!L500,"")</f>
        <v/>
      </c>
      <c r="M500" s="8" t="str">
        <f>IF('IMPUTACIONES INFORME'!M500&lt;&gt;"",'IMPUTACIONES INFORME'!M500,"")</f>
        <v/>
      </c>
      <c r="N500" s="8" t="str">
        <f>IF('IMPUTACIONES INFORME'!N500&lt;&gt;"",'IMPUTACIONES INFORME'!N500,"")</f>
        <v/>
      </c>
      <c r="O500" s="8" t="str">
        <f>IF('IMPUTACIONES INFORME'!O500&lt;&gt;"",'IMPUTACIONES INFORME'!O500,"")</f>
        <v/>
      </c>
      <c r="P500" s="8" t="str">
        <f>IF('IMPUTACIONES INFORME'!P500&lt;&gt;"",'IMPUTACIONES INFORME'!P500,"")</f>
        <v/>
      </c>
      <c r="X500" s="8" t="e">
        <f t="shared" si="20"/>
        <v>#VALUE!</v>
      </c>
      <c r="Y500" s="8" t="str">
        <f t="shared" si="19"/>
        <v/>
      </c>
    </row>
    <row r="501" spans="1:25" x14ac:dyDescent="0.25">
      <c r="A501" s="8" t="str">
        <f>IF('IMPUTACIONES INFORME'!A501&lt;&gt;"",'IMPUTACIONES INFORME'!A501,"")</f>
        <v/>
      </c>
      <c r="B501" s="8" t="str">
        <f>IF('IMPUTACIONES INFORME'!B501&lt;&gt;"",'IMPUTACIONES INFORME'!B501,"")</f>
        <v/>
      </c>
      <c r="C501" s="8" t="str">
        <f>IF('IMPUTACIONES INFORME'!C501&lt;&gt;"",'IMPUTACIONES INFORME'!C501,"")</f>
        <v/>
      </c>
      <c r="D501" s="8" t="str">
        <f>IF('IMPUTACIONES INFORME'!D501&lt;&gt;"",'IMPUTACIONES INFORME'!D501,"")</f>
        <v/>
      </c>
      <c r="E501" s="8" t="str">
        <f>IF('IMPUTACIONES INFORME'!E501&lt;&gt;"",'IMPUTACIONES INFORME'!E501,"")</f>
        <v/>
      </c>
      <c r="F501" s="8" t="str">
        <f>IF('IMPUTACIONES INFORME'!F501&lt;&gt;"",'IMPUTACIONES INFORME'!F501,"")</f>
        <v/>
      </c>
      <c r="G501" s="8" t="str">
        <f>IF('IMPUTACIONES INFORME'!G501&lt;&gt;"",'IMPUTACIONES INFORME'!G501,"")</f>
        <v/>
      </c>
      <c r="H501" s="8" t="str">
        <f>IF('IMPUTACIONES INFORME'!H501&lt;&gt;"",'IMPUTACIONES INFORME'!H501,"")</f>
        <v/>
      </c>
      <c r="I501" s="8" t="str">
        <f>IF('IMPUTACIONES INFORME'!I501&lt;&gt;"",'IMPUTACIONES INFORME'!I501,"")</f>
        <v/>
      </c>
      <c r="J501" s="8" t="str">
        <f>IF('IMPUTACIONES INFORME'!J501&lt;&gt;"",'IMPUTACIONES INFORME'!J501,"")</f>
        <v/>
      </c>
      <c r="K501" s="8" t="str">
        <f>IF('IMPUTACIONES INFORME'!K501&lt;&gt;"",'IMPUTACIONES INFORME'!K501,"")</f>
        <v/>
      </c>
      <c r="L501" s="8" t="str">
        <f>IF('IMPUTACIONES INFORME'!L501&lt;&gt;"",'IMPUTACIONES INFORME'!L501,"")</f>
        <v/>
      </c>
      <c r="M501" s="8" t="str">
        <f>IF('IMPUTACIONES INFORME'!M501&lt;&gt;"",'IMPUTACIONES INFORME'!M501,"")</f>
        <v/>
      </c>
      <c r="N501" s="8" t="str">
        <f>IF('IMPUTACIONES INFORME'!N501&lt;&gt;"",'IMPUTACIONES INFORME'!N501,"")</f>
        <v/>
      </c>
      <c r="O501" s="8" t="str">
        <f>IF('IMPUTACIONES INFORME'!O501&lt;&gt;"",'IMPUTACIONES INFORME'!O501,"")</f>
        <v/>
      </c>
      <c r="P501" s="8" t="str">
        <f>IF('IMPUTACIONES INFORME'!P501&lt;&gt;"",'IMPUTACIONES INFORME'!P501,"")</f>
        <v/>
      </c>
      <c r="X501" s="8" t="e">
        <f t="shared" si="20"/>
        <v>#VALUE!</v>
      </c>
      <c r="Y501" s="8" t="str">
        <f t="shared" si="19"/>
        <v/>
      </c>
    </row>
    <row r="502" spans="1:25" x14ac:dyDescent="0.25">
      <c r="A502" s="8" t="str">
        <f>IF('IMPUTACIONES INFORME'!A502&lt;&gt;"",'IMPUTACIONES INFORME'!A502,"")</f>
        <v/>
      </c>
      <c r="B502" s="8" t="str">
        <f>IF('IMPUTACIONES INFORME'!B502&lt;&gt;"",'IMPUTACIONES INFORME'!B502,"")</f>
        <v/>
      </c>
      <c r="C502" s="8" t="str">
        <f>IF('IMPUTACIONES INFORME'!C502&lt;&gt;"",'IMPUTACIONES INFORME'!C502,"")</f>
        <v/>
      </c>
      <c r="D502" s="8" t="str">
        <f>IF('IMPUTACIONES INFORME'!D502&lt;&gt;"",'IMPUTACIONES INFORME'!D502,"")</f>
        <v/>
      </c>
      <c r="E502" s="8" t="str">
        <f>IF('IMPUTACIONES INFORME'!E502&lt;&gt;"",'IMPUTACIONES INFORME'!E502,"")</f>
        <v/>
      </c>
      <c r="F502" s="8" t="str">
        <f>IF('IMPUTACIONES INFORME'!F502&lt;&gt;"",'IMPUTACIONES INFORME'!F502,"")</f>
        <v/>
      </c>
      <c r="G502" s="8" t="str">
        <f>IF('IMPUTACIONES INFORME'!G502&lt;&gt;"",'IMPUTACIONES INFORME'!G502,"")</f>
        <v/>
      </c>
      <c r="H502" s="8" t="str">
        <f>IF('IMPUTACIONES INFORME'!H502&lt;&gt;"",'IMPUTACIONES INFORME'!H502,"")</f>
        <v/>
      </c>
      <c r="I502" s="8" t="str">
        <f>IF('IMPUTACIONES INFORME'!I502&lt;&gt;"",'IMPUTACIONES INFORME'!I502,"")</f>
        <v/>
      </c>
      <c r="J502" s="8" t="str">
        <f>IF('IMPUTACIONES INFORME'!J502&lt;&gt;"",'IMPUTACIONES INFORME'!J502,"")</f>
        <v/>
      </c>
      <c r="K502" s="8" t="str">
        <f>IF('IMPUTACIONES INFORME'!K502&lt;&gt;"",'IMPUTACIONES INFORME'!K502,"")</f>
        <v/>
      </c>
      <c r="L502" s="8" t="str">
        <f>IF('IMPUTACIONES INFORME'!L502&lt;&gt;"",'IMPUTACIONES INFORME'!L502,"")</f>
        <v/>
      </c>
      <c r="M502" s="8" t="str">
        <f>IF('IMPUTACIONES INFORME'!M502&lt;&gt;"",'IMPUTACIONES INFORME'!M502,"")</f>
        <v/>
      </c>
      <c r="N502" s="8" t="str">
        <f>IF('IMPUTACIONES INFORME'!N502&lt;&gt;"",'IMPUTACIONES INFORME'!N502,"")</f>
        <v/>
      </c>
      <c r="O502" s="8" t="str">
        <f>IF('IMPUTACIONES INFORME'!O502&lt;&gt;"",'IMPUTACIONES INFORME'!O502,"")</f>
        <v/>
      </c>
      <c r="P502" s="8" t="str">
        <f>IF('IMPUTACIONES INFORME'!P502&lt;&gt;"",'IMPUTACIONES INFORME'!P502,"")</f>
        <v/>
      </c>
      <c r="X502" s="8" t="e">
        <f t="shared" si="20"/>
        <v>#VALUE!</v>
      </c>
      <c r="Y502" s="8" t="str">
        <f t="shared" si="19"/>
        <v/>
      </c>
    </row>
    <row r="503" spans="1:25" x14ac:dyDescent="0.25">
      <c r="A503" s="8" t="str">
        <f>IF('IMPUTACIONES INFORME'!A503&lt;&gt;"",'IMPUTACIONES INFORME'!A503,"")</f>
        <v/>
      </c>
      <c r="B503" s="8" t="str">
        <f>IF('IMPUTACIONES INFORME'!B503&lt;&gt;"",'IMPUTACIONES INFORME'!B503,"")</f>
        <v/>
      </c>
      <c r="C503" s="8" t="str">
        <f>IF('IMPUTACIONES INFORME'!C503&lt;&gt;"",'IMPUTACIONES INFORME'!C503,"")</f>
        <v/>
      </c>
      <c r="D503" s="8" t="str">
        <f>IF('IMPUTACIONES INFORME'!D503&lt;&gt;"",'IMPUTACIONES INFORME'!D503,"")</f>
        <v/>
      </c>
      <c r="E503" s="8" t="str">
        <f>IF('IMPUTACIONES INFORME'!E503&lt;&gt;"",'IMPUTACIONES INFORME'!E503,"")</f>
        <v/>
      </c>
      <c r="F503" s="8" t="str">
        <f>IF('IMPUTACIONES INFORME'!F503&lt;&gt;"",'IMPUTACIONES INFORME'!F503,"")</f>
        <v/>
      </c>
      <c r="G503" s="8" t="str">
        <f>IF('IMPUTACIONES INFORME'!G503&lt;&gt;"",'IMPUTACIONES INFORME'!G503,"")</f>
        <v/>
      </c>
      <c r="H503" s="8" t="str">
        <f>IF('IMPUTACIONES INFORME'!H503&lt;&gt;"",'IMPUTACIONES INFORME'!H503,"")</f>
        <v/>
      </c>
      <c r="I503" s="8" t="str">
        <f>IF('IMPUTACIONES INFORME'!I503&lt;&gt;"",'IMPUTACIONES INFORME'!I503,"")</f>
        <v/>
      </c>
      <c r="J503" s="8" t="str">
        <f>IF('IMPUTACIONES INFORME'!J503&lt;&gt;"",'IMPUTACIONES INFORME'!J503,"")</f>
        <v/>
      </c>
      <c r="K503" s="8" t="str">
        <f>IF('IMPUTACIONES INFORME'!K503&lt;&gt;"",'IMPUTACIONES INFORME'!K503,"")</f>
        <v/>
      </c>
      <c r="L503" s="8" t="str">
        <f>IF('IMPUTACIONES INFORME'!L503&lt;&gt;"",'IMPUTACIONES INFORME'!L503,"")</f>
        <v/>
      </c>
      <c r="M503" s="8" t="str">
        <f>IF('IMPUTACIONES INFORME'!M503&lt;&gt;"",'IMPUTACIONES INFORME'!M503,"")</f>
        <v/>
      </c>
      <c r="N503" s="8" t="str">
        <f>IF('IMPUTACIONES INFORME'!N503&lt;&gt;"",'IMPUTACIONES INFORME'!N503,"")</f>
        <v/>
      </c>
      <c r="O503" s="8" t="str">
        <f>IF('IMPUTACIONES INFORME'!O503&lt;&gt;"",'IMPUTACIONES INFORME'!O503,"")</f>
        <v/>
      </c>
      <c r="P503" s="8" t="str">
        <f>IF('IMPUTACIONES INFORME'!P503&lt;&gt;"",'IMPUTACIONES INFORME'!P503,"")</f>
        <v/>
      </c>
      <c r="X503" s="8" t="e">
        <f t="shared" si="20"/>
        <v>#VALUE!</v>
      </c>
      <c r="Y503" s="8" t="str">
        <f t="shared" si="19"/>
        <v/>
      </c>
    </row>
    <row r="504" spans="1:25" x14ac:dyDescent="0.25">
      <c r="A504" s="8" t="str">
        <f>IF('IMPUTACIONES INFORME'!A504&lt;&gt;"",'IMPUTACIONES INFORME'!A504,"")</f>
        <v/>
      </c>
      <c r="B504" s="8" t="str">
        <f>IF('IMPUTACIONES INFORME'!B504&lt;&gt;"",'IMPUTACIONES INFORME'!B504,"")</f>
        <v/>
      </c>
      <c r="C504" s="8" t="str">
        <f>IF('IMPUTACIONES INFORME'!C504&lt;&gt;"",'IMPUTACIONES INFORME'!C504,"")</f>
        <v/>
      </c>
      <c r="D504" s="8" t="str">
        <f>IF('IMPUTACIONES INFORME'!D504&lt;&gt;"",'IMPUTACIONES INFORME'!D504,"")</f>
        <v/>
      </c>
      <c r="E504" s="8" t="str">
        <f>IF('IMPUTACIONES INFORME'!E504&lt;&gt;"",'IMPUTACIONES INFORME'!E504,"")</f>
        <v/>
      </c>
      <c r="F504" s="8" t="str">
        <f>IF('IMPUTACIONES INFORME'!F504&lt;&gt;"",'IMPUTACIONES INFORME'!F504,"")</f>
        <v/>
      </c>
      <c r="G504" s="8" t="str">
        <f>IF('IMPUTACIONES INFORME'!G504&lt;&gt;"",'IMPUTACIONES INFORME'!G504,"")</f>
        <v/>
      </c>
      <c r="H504" s="8" t="str">
        <f>IF('IMPUTACIONES INFORME'!H504&lt;&gt;"",'IMPUTACIONES INFORME'!H504,"")</f>
        <v/>
      </c>
      <c r="I504" s="8" t="str">
        <f>IF('IMPUTACIONES INFORME'!I504&lt;&gt;"",'IMPUTACIONES INFORME'!I504,"")</f>
        <v/>
      </c>
      <c r="J504" s="8" t="str">
        <f>IF('IMPUTACIONES INFORME'!J504&lt;&gt;"",'IMPUTACIONES INFORME'!J504,"")</f>
        <v/>
      </c>
      <c r="K504" s="8" t="str">
        <f>IF('IMPUTACIONES INFORME'!K504&lt;&gt;"",'IMPUTACIONES INFORME'!K504,"")</f>
        <v/>
      </c>
      <c r="L504" s="8" t="str">
        <f>IF('IMPUTACIONES INFORME'!L504&lt;&gt;"",'IMPUTACIONES INFORME'!L504,"")</f>
        <v/>
      </c>
      <c r="M504" s="8" t="str">
        <f>IF('IMPUTACIONES INFORME'!M504&lt;&gt;"",'IMPUTACIONES INFORME'!M504,"")</f>
        <v/>
      </c>
      <c r="N504" s="8" t="str">
        <f>IF('IMPUTACIONES INFORME'!N504&lt;&gt;"",'IMPUTACIONES INFORME'!N504,"")</f>
        <v/>
      </c>
      <c r="O504" s="8" t="str">
        <f>IF('IMPUTACIONES INFORME'!O504&lt;&gt;"",'IMPUTACIONES INFORME'!O504,"")</f>
        <v/>
      </c>
      <c r="P504" s="8" t="str">
        <f>IF('IMPUTACIONES INFORME'!P504&lt;&gt;"",'IMPUTACIONES INFORME'!P504,"")</f>
        <v/>
      </c>
      <c r="X504" s="8" t="e">
        <f t="shared" si="20"/>
        <v>#VALUE!</v>
      </c>
      <c r="Y504" s="8" t="str">
        <f t="shared" si="19"/>
        <v/>
      </c>
    </row>
    <row r="505" spans="1:25" x14ac:dyDescent="0.25">
      <c r="A505" s="8" t="str">
        <f>IF('IMPUTACIONES INFORME'!A505&lt;&gt;"",'IMPUTACIONES INFORME'!A505,"")</f>
        <v/>
      </c>
      <c r="B505" s="8" t="str">
        <f>IF('IMPUTACIONES INFORME'!B505&lt;&gt;"",'IMPUTACIONES INFORME'!B505,"")</f>
        <v/>
      </c>
      <c r="C505" s="8" t="str">
        <f>IF('IMPUTACIONES INFORME'!C505&lt;&gt;"",'IMPUTACIONES INFORME'!C505,"")</f>
        <v/>
      </c>
      <c r="D505" s="8" t="str">
        <f>IF('IMPUTACIONES INFORME'!D505&lt;&gt;"",'IMPUTACIONES INFORME'!D505,"")</f>
        <v/>
      </c>
      <c r="E505" s="8" t="str">
        <f>IF('IMPUTACIONES INFORME'!E505&lt;&gt;"",'IMPUTACIONES INFORME'!E505,"")</f>
        <v/>
      </c>
      <c r="F505" s="8" t="str">
        <f>IF('IMPUTACIONES INFORME'!F505&lt;&gt;"",'IMPUTACIONES INFORME'!F505,"")</f>
        <v/>
      </c>
      <c r="G505" s="8" t="str">
        <f>IF('IMPUTACIONES INFORME'!G505&lt;&gt;"",'IMPUTACIONES INFORME'!G505,"")</f>
        <v/>
      </c>
      <c r="H505" s="8" t="str">
        <f>IF('IMPUTACIONES INFORME'!H505&lt;&gt;"",'IMPUTACIONES INFORME'!H505,"")</f>
        <v/>
      </c>
      <c r="I505" s="8" t="str">
        <f>IF('IMPUTACIONES INFORME'!I505&lt;&gt;"",'IMPUTACIONES INFORME'!I505,"")</f>
        <v/>
      </c>
      <c r="J505" s="8" t="str">
        <f>IF('IMPUTACIONES INFORME'!J505&lt;&gt;"",'IMPUTACIONES INFORME'!J505,"")</f>
        <v/>
      </c>
      <c r="K505" s="8" t="str">
        <f>IF('IMPUTACIONES INFORME'!K505&lt;&gt;"",'IMPUTACIONES INFORME'!K505,"")</f>
        <v/>
      </c>
      <c r="L505" s="8" t="str">
        <f>IF('IMPUTACIONES INFORME'!L505&lt;&gt;"",'IMPUTACIONES INFORME'!L505,"")</f>
        <v/>
      </c>
      <c r="M505" s="8" t="str">
        <f>IF('IMPUTACIONES INFORME'!M505&lt;&gt;"",'IMPUTACIONES INFORME'!M505,"")</f>
        <v/>
      </c>
      <c r="N505" s="8" t="str">
        <f>IF('IMPUTACIONES INFORME'!N505&lt;&gt;"",'IMPUTACIONES INFORME'!N505,"")</f>
        <v/>
      </c>
      <c r="O505" s="8" t="str">
        <f>IF('IMPUTACIONES INFORME'!O505&lt;&gt;"",'IMPUTACIONES INFORME'!O505,"")</f>
        <v/>
      </c>
      <c r="P505" s="8" t="str">
        <f>IF('IMPUTACIONES INFORME'!P505&lt;&gt;"",'IMPUTACIONES INFORME'!P505,"")</f>
        <v/>
      </c>
      <c r="X505" s="8" t="e">
        <f t="shared" si="20"/>
        <v>#VALUE!</v>
      </c>
      <c r="Y505" s="8" t="str">
        <f t="shared" si="19"/>
        <v/>
      </c>
    </row>
    <row r="506" spans="1:25" x14ac:dyDescent="0.25">
      <c r="A506" s="8" t="str">
        <f>IF('IMPUTACIONES INFORME'!A506&lt;&gt;"",'IMPUTACIONES INFORME'!A506,"")</f>
        <v/>
      </c>
      <c r="B506" s="8" t="str">
        <f>IF('IMPUTACIONES INFORME'!B506&lt;&gt;"",'IMPUTACIONES INFORME'!B506,"")</f>
        <v/>
      </c>
      <c r="C506" s="8" t="str">
        <f>IF('IMPUTACIONES INFORME'!C506&lt;&gt;"",'IMPUTACIONES INFORME'!C506,"")</f>
        <v/>
      </c>
      <c r="D506" s="8" t="str">
        <f>IF('IMPUTACIONES INFORME'!D506&lt;&gt;"",'IMPUTACIONES INFORME'!D506,"")</f>
        <v/>
      </c>
      <c r="E506" s="8" t="str">
        <f>IF('IMPUTACIONES INFORME'!E506&lt;&gt;"",'IMPUTACIONES INFORME'!E506,"")</f>
        <v/>
      </c>
      <c r="F506" s="8" t="str">
        <f>IF('IMPUTACIONES INFORME'!F506&lt;&gt;"",'IMPUTACIONES INFORME'!F506,"")</f>
        <v/>
      </c>
      <c r="G506" s="8" t="str">
        <f>IF('IMPUTACIONES INFORME'!G506&lt;&gt;"",'IMPUTACIONES INFORME'!G506,"")</f>
        <v/>
      </c>
      <c r="H506" s="8" t="str">
        <f>IF('IMPUTACIONES INFORME'!H506&lt;&gt;"",'IMPUTACIONES INFORME'!H506,"")</f>
        <v/>
      </c>
      <c r="I506" s="8" t="str">
        <f>IF('IMPUTACIONES INFORME'!I506&lt;&gt;"",'IMPUTACIONES INFORME'!I506,"")</f>
        <v/>
      </c>
      <c r="J506" s="8" t="str">
        <f>IF('IMPUTACIONES INFORME'!J506&lt;&gt;"",'IMPUTACIONES INFORME'!J506,"")</f>
        <v/>
      </c>
      <c r="K506" s="8" t="str">
        <f>IF('IMPUTACIONES INFORME'!K506&lt;&gt;"",'IMPUTACIONES INFORME'!K506,"")</f>
        <v/>
      </c>
      <c r="L506" s="8" t="str">
        <f>IF('IMPUTACIONES INFORME'!L506&lt;&gt;"",'IMPUTACIONES INFORME'!L506,"")</f>
        <v/>
      </c>
      <c r="M506" s="8" t="str">
        <f>IF('IMPUTACIONES INFORME'!M506&lt;&gt;"",'IMPUTACIONES INFORME'!M506,"")</f>
        <v/>
      </c>
      <c r="N506" s="8" t="str">
        <f>IF('IMPUTACIONES INFORME'!N506&lt;&gt;"",'IMPUTACIONES INFORME'!N506,"")</f>
        <v/>
      </c>
      <c r="O506" s="8" t="str">
        <f>IF('IMPUTACIONES INFORME'!O506&lt;&gt;"",'IMPUTACIONES INFORME'!O506,"")</f>
        <v/>
      </c>
      <c r="P506" s="8" t="str">
        <f>IF('IMPUTACIONES INFORME'!P506&lt;&gt;"",'IMPUTACIONES INFORME'!P506,"")</f>
        <v/>
      </c>
      <c r="X506" s="8" t="e">
        <f t="shared" si="20"/>
        <v>#VALUE!</v>
      </c>
      <c r="Y506" s="8" t="str">
        <f t="shared" si="19"/>
        <v/>
      </c>
    </row>
    <row r="507" spans="1:25" x14ac:dyDescent="0.25">
      <c r="A507" s="8" t="str">
        <f>IF('IMPUTACIONES INFORME'!A507&lt;&gt;"",'IMPUTACIONES INFORME'!A507,"")</f>
        <v/>
      </c>
      <c r="B507" s="8" t="str">
        <f>IF('IMPUTACIONES INFORME'!B507&lt;&gt;"",'IMPUTACIONES INFORME'!B507,"")</f>
        <v/>
      </c>
      <c r="C507" s="8" t="str">
        <f>IF('IMPUTACIONES INFORME'!C507&lt;&gt;"",'IMPUTACIONES INFORME'!C507,"")</f>
        <v/>
      </c>
      <c r="D507" s="8" t="str">
        <f>IF('IMPUTACIONES INFORME'!D507&lt;&gt;"",'IMPUTACIONES INFORME'!D507,"")</f>
        <v/>
      </c>
      <c r="E507" s="8" t="str">
        <f>IF('IMPUTACIONES INFORME'!E507&lt;&gt;"",'IMPUTACIONES INFORME'!E507,"")</f>
        <v/>
      </c>
      <c r="F507" s="8" t="str">
        <f>IF('IMPUTACIONES INFORME'!F507&lt;&gt;"",'IMPUTACIONES INFORME'!F507,"")</f>
        <v/>
      </c>
      <c r="G507" s="8" t="str">
        <f>IF('IMPUTACIONES INFORME'!G507&lt;&gt;"",'IMPUTACIONES INFORME'!G507,"")</f>
        <v/>
      </c>
      <c r="H507" s="8" t="str">
        <f>IF('IMPUTACIONES INFORME'!H507&lt;&gt;"",'IMPUTACIONES INFORME'!H507,"")</f>
        <v/>
      </c>
      <c r="I507" s="8" t="str">
        <f>IF('IMPUTACIONES INFORME'!I507&lt;&gt;"",'IMPUTACIONES INFORME'!I507,"")</f>
        <v/>
      </c>
      <c r="J507" s="8" t="str">
        <f>IF('IMPUTACIONES INFORME'!J507&lt;&gt;"",'IMPUTACIONES INFORME'!J507,"")</f>
        <v/>
      </c>
      <c r="K507" s="8" t="str">
        <f>IF('IMPUTACIONES INFORME'!K507&lt;&gt;"",'IMPUTACIONES INFORME'!K507,"")</f>
        <v/>
      </c>
      <c r="L507" s="8" t="str">
        <f>IF('IMPUTACIONES INFORME'!L507&lt;&gt;"",'IMPUTACIONES INFORME'!L507,"")</f>
        <v/>
      </c>
      <c r="M507" s="8" t="str">
        <f>IF('IMPUTACIONES INFORME'!M507&lt;&gt;"",'IMPUTACIONES INFORME'!M507,"")</f>
        <v/>
      </c>
      <c r="N507" s="8" t="str">
        <f>IF('IMPUTACIONES INFORME'!N507&lt;&gt;"",'IMPUTACIONES INFORME'!N507,"")</f>
        <v/>
      </c>
      <c r="O507" s="8" t="str">
        <f>IF('IMPUTACIONES INFORME'!O507&lt;&gt;"",'IMPUTACIONES INFORME'!O507,"")</f>
        <v/>
      </c>
      <c r="P507" s="8" t="str">
        <f>IF('IMPUTACIONES INFORME'!P507&lt;&gt;"",'IMPUTACIONES INFORME'!P507,"")</f>
        <v/>
      </c>
      <c r="X507" s="8" t="e">
        <f t="shared" si="20"/>
        <v>#VALUE!</v>
      </c>
      <c r="Y507" s="8" t="str">
        <f t="shared" si="19"/>
        <v/>
      </c>
    </row>
    <row r="508" spans="1:25" x14ac:dyDescent="0.25">
      <c r="A508" s="8" t="str">
        <f>IF('IMPUTACIONES INFORME'!A508&lt;&gt;"",'IMPUTACIONES INFORME'!A508,"")</f>
        <v/>
      </c>
      <c r="B508" s="8" t="str">
        <f>IF('IMPUTACIONES INFORME'!B508&lt;&gt;"",'IMPUTACIONES INFORME'!B508,"")</f>
        <v/>
      </c>
      <c r="C508" s="8" t="str">
        <f>IF('IMPUTACIONES INFORME'!C508&lt;&gt;"",'IMPUTACIONES INFORME'!C508,"")</f>
        <v/>
      </c>
      <c r="D508" s="8" t="str">
        <f>IF('IMPUTACIONES INFORME'!D508&lt;&gt;"",'IMPUTACIONES INFORME'!D508,"")</f>
        <v/>
      </c>
      <c r="E508" s="8" t="str">
        <f>IF('IMPUTACIONES INFORME'!E508&lt;&gt;"",'IMPUTACIONES INFORME'!E508,"")</f>
        <v/>
      </c>
      <c r="F508" s="8" t="str">
        <f>IF('IMPUTACIONES INFORME'!F508&lt;&gt;"",'IMPUTACIONES INFORME'!F508,"")</f>
        <v/>
      </c>
      <c r="G508" s="8" t="str">
        <f>IF('IMPUTACIONES INFORME'!G508&lt;&gt;"",'IMPUTACIONES INFORME'!G508,"")</f>
        <v/>
      </c>
      <c r="H508" s="8" t="str">
        <f>IF('IMPUTACIONES INFORME'!H508&lt;&gt;"",'IMPUTACIONES INFORME'!H508,"")</f>
        <v/>
      </c>
      <c r="I508" s="8" t="str">
        <f>IF('IMPUTACIONES INFORME'!I508&lt;&gt;"",'IMPUTACIONES INFORME'!I508,"")</f>
        <v/>
      </c>
      <c r="J508" s="8" t="str">
        <f>IF('IMPUTACIONES INFORME'!J508&lt;&gt;"",'IMPUTACIONES INFORME'!J508,"")</f>
        <v/>
      </c>
      <c r="K508" s="8" t="str">
        <f>IF('IMPUTACIONES INFORME'!K508&lt;&gt;"",'IMPUTACIONES INFORME'!K508,"")</f>
        <v/>
      </c>
      <c r="L508" s="8" t="str">
        <f>IF('IMPUTACIONES INFORME'!L508&lt;&gt;"",'IMPUTACIONES INFORME'!L508,"")</f>
        <v/>
      </c>
      <c r="M508" s="8" t="str">
        <f>IF('IMPUTACIONES INFORME'!M508&lt;&gt;"",'IMPUTACIONES INFORME'!M508,"")</f>
        <v/>
      </c>
      <c r="N508" s="8" t="str">
        <f>IF('IMPUTACIONES INFORME'!N508&lt;&gt;"",'IMPUTACIONES INFORME'!N508,"")</f>
        <v/>
      </c>
      <c r="O508" s="8" t="str">
        <f>IF('IMPUTACIONES INFORME'!O508&lt;&gt;"",'IMPUTACIONES INFORME'!O508,"")</f>
        <v/>
      </c>
      <c r="P508" s="8" t="str">
        <f>IF('IMPUTACIONES INFORME'!P508&lt;&gt;"",'IMPUTACIONES INFORME'!P508,"")</f>
        <v/>
      </c>
      <c r="X508" s="8" t="e">
        <f t="shared" si="20"/>
        <v>#VALUE!</v>
      </c>
      <c r="Y508" s="8" t="str">
        <f t="shared" si="19"/>
        <v/>
      </c>
    </row>
    <row r="509" spans="1:25" x14ac:dyDescent="0.25">
      <c r="A509" s="8" t="str">
        <f>IF('IMPUTACIONES INFORME'!A509&lt;&gt;"",'IMPUTACIONES INFORME'!A509,"")</f>
        <v/>
      </c>
      <c r="B509" s="8" t="str">
        <f>IF('IMPUTACIONES INFORME'!B509&lt;&gt;"",'IMPUTACIONES INFORME'!B509,"")</f>
        <v/>
      </c>
      <c r="C509" s="8" t="str">
        <f>IF('IMPUTACIONES INFORME'!C509&lt;&gt;"",'IMPUTACIONES INFORME'!C509,"")</f>
        <v/>
      </c>
      <c r="D509" s="8" t="str">
        <f>IF('IMPUTACIONES INFORME'!D509&lt;&gt;"",'IMPUTACIONES INFORME'!D509,"")</f>
        <v/>
      </c>
      <c r="E509" s="8" t="str">
        <f>IF('IMPUTACIONES INFORME'!E509&lt;&gt;"",'IMPUTACIONES INFORME'!E509,"")</f>
        <v/>
      </c>
      <c r="F509" s="8" t="str">
        <f>IF('IMPUTACIONES INFORME'!F509&lt;&gt;"",'IMPUTACIONES INFORME'!F509,"")</f>
        <v/>
      </c>
      <c r="G509" s="8" t="str">
        <f>IF('IMPUTACIONES INFORME'!G509&lt;&gt;"",'IMPUTACIONES INFORME'!G509,"")</f>
        <v/>
      </c>
      <c r="H509" s="8" t="str">
        <f>IF('IMPUTACIONES INFORME'!H509&lt;&gt;"",'IMPUTACIONES INFORME'!H509,"")</f>
        <v/>
      </c>
      <c r="I509" s="8" t="str">
        <f>IF('IMPUTACIONES INFORME'!I509&lt;&gt;"",'IMPUTACIONES INFORME'!I509,"")</f>
        <v/>
      </c>
      <c r="J509" s="8" t="str">
        <f>IF('IMPUTACIONES INFORME'!J509&lt;&gt;"",'IMPUTACIONES INFORME'!J509,"")</f>
        <v/>
      </c>
      <c r="K509" s="8" t="str">
        <f>IF('IMPUTACIONES INFORME'!K509&lt;&gt;"",'IMPUTACIONES INFORME'!K509,"")</f>
        <v/>
      </c>
      <c r="L509" s="8" t="str">
        <f>IF('IMPUTACIONES INFORME'!L509&lt;&gt;"",'IMPUTACIONES INFORME'!L509,"")</f>
        <v/>
      </c>
      <c r="M509" s="8" t="str">
        <f>IF('IMPUTACIONES INFORME'!M509&lt;&gt;"",'IMPUTACIONES INFORME'!M509,"")</f>
        <v/>
      </c>
      <c r="N509" s="8" t="str">
        <f>IF('IMPUTACIONES INFORME'!N509&lt;&gt;"",'IMPUTACIONES INFORME'!N509,"")</f>
        <v/>
      </c>
      <c r="O509" s="8" t="str">
        <f>IF('IMPUTACIONES INFORME'!O509&lt;&gt;"",'IMPUTACIONES INFORME'!O509,"")</f>
        <v/>
      </c>
      <c r="P509" s="8" t="str">
        <f>IF('IMPUTACIONES INFORME'!P509&lt;&gt;"",'IMPUTACIONES INFORME'!P509,"")</f>
        <v/>
      </c>
      <c r="X509" s="8" t="e">
        <f t="shared" si="20"/>
        <v>#VALUE!</v>
      </c>
      <c r="Y509" s="8" t="str">
        <f t="shared" si="19"/>
        <v/>
      </c>
    </row>
    <row r="510" spans="1:25" x14ac:dyDescent="0.25">
      <c r="A510" s="8" t="str">
        <f>IF('IMPUTACIONES INFORME'!A510&lt;&gt;"",'IMPUTACIONES INFORME'!A510,"")</f>
        <v/>
      </c>
      <c r="B510" s="8" t="str">
        <f>IF('IMPUTACIONES INFORME'!B510&lt;&gt;"",'IMPUTACIONES INFORME'!B510,"")</f>
        <v/>
      </c>
      <c r="C510" s="8" t="str">
        <f>IF('IMPUTACIONES INFORME'!C510&lt;&gt;"",'IMPUTACIONES INFORME'!C510,"")</f>
        <v/>
      </c>
      <c r="D510" s="8" t="str">
        <f>IF('IMPUTACIONES INFORME'!D510&lt;&gt;"",'IMPUTACIONES INFORME'!D510,"")</f>
        <v/>
      </c>
      <c r="E510" s="8" t="str">
        <f>IF('IMPUTACIONES INFORME'!E510&lt;&gt;"",'IMPUTACIONES INFORME'!E510,"")</f>
        <v/>
      </c>
      <c r="F510" s="8" t="str">
        <f>IF('IMPUTACIONES INFORME'!F510&lt;&gt;"",'IMPUTACIONES INFORME'!F510,"")</f>
        <v/>
      </c>
      <c r="G510" s="8" t="str">
        <f>IF('IMPUTACIONES INFORME'!G510&lt;&gt;"",'IMPUTACIONES INFORME'!G510,"")</f>
        <v/>
      </c>
      <c r="H510" s="8" t="str">
        <f>IF('IMPUTACIONES INFORME'!H510&lt;&gt;"",'IMPUTACIONES INFORME'!H510,"")</f>
        <v/>
      </c>
      <c r="I510" s="8" t="str">
        <f>IF('IMPUTACIONES INFORME'!I510&lt;&gt;"",'IMPUTACIONES INFORME'!I510,"")</f>
        <v/>
      </c>
      <c r="J510" s="8" t="str">
        <f>IF('IMPUTACIONES INFORME'!J510&lt;&gt;"",'IMPUTACIONES INFORME'!J510,"")</f>
        <v/>
      </c>
      <c r="K510" s="8" t="str">
        <f>IF('IMPUTACIONES INFORME'!K510&lt;&gt;"",'IMPUTACIONES INFORME'!K510,"")</f>
        <v/>
      </c>
      <c r="L510" s="8" t="str">
        <f>IF('IMPUTACIONES INFORME'!L510&lt;&gt;"",'IMPUTACIONES INFORME'!L510,"")</f>
        <v/>
      </c>
      <c r="M510" s="8" t="str">
        <f>IF('IMPUTACIONES INFORME'!M510&lt;&gt;"",'IMPUTACIONES INFORME'!M510,"")</f>
        <v/>
      </c>
      <c r="N510" s="8" t="str">
        <f>IF('IMPUTACIONES INFORME'!N510&lt;&gt;"",'IMPUTACIONES INFORME'!N510,"")</f>
        <v/>
      </c>
      <c r="O510" s="8" t="str">
        <f>IF('IMPUTACIONES INFORME'!O510&lt;&gt;"",'IMPUTACIONES INFORME'!O510,"")</f>
        <v/>
      </c>
      <c r="P510" s="8" t="str">
        <f>IF('IMPUTACIONES INFORME'!P510&lt;&gt;"",'IMPUTACIONES INFORME'!P510,"")</f>
        <v/>
      </c>
      <c r="X510" s="8" t="e">
        <f t="shared" si="20"/>
        <v>#VALUE!</v>
      </c>
      <c r="Y510" s="8" t="str">
        <f t="shared" si="19"/>
        <v/>
      </c>
    </row>
    <row r="511" spans="1:25" x14ac:dyDescent="0.25">
      <c r="A511" s="8" t="str">
        <f>IF('IMPUTACIONES INFORME'!A511&lt;&gt;"",'IMPUTACIONES INFORME'!A511,"")</f>
        <v/>
      </c>
      <c r="B511" s="8" t="str">
        <f>IF('IMPUTACIONES INFORME'!B511&lt;&gt;"",'IMPUTACIONES INFORME'!B511,"")</f>
        <v/>
      </c>
      <c r="C511" s="8" t="str">
        <f>IF('IMPUTACIONES INFORME'!C511&lt;&gt;"",'IMPUTACIONES INFORME'!C511,"")</f>
        <v/>
      </c>
      <c r="D511" s="8" t="str">
        <f>IF('IMPUTACIONES INFORME'!D511&lt;&gt;"",'IMPUTACIONES INFORME'!D511,"")</f>
        <v/>
      </c>
      <c r="E511" s="8" t="str">
        <f>IF('IMPUTACIONES INFORME'!E511&lt;&gt;"",'IMPUTACIONES INFORME'!E511,"")</f>
        <v/>
      </c>
      <c r="F511" s="8" t="str">
        <f>IF('IMPUTACIONES INFORME'!F511&lt;&gt;"",'IMPUTACIONES INFORME'!F511,"")</f>
        <v/>
      </c>
      <c r="G511" s="8" t="str">
        <f>IF('IMPUTACIONES INFORME'!G511&lt;&gt;"",'IMPUTACIONES INFORME'!G511,"")</f>
        <v/>
      </c>
      <c r="H511" s="8" t="str">
        <f>IF('IMPUTACIONES INFORME'!H511&lt;&gt;"",'IMPUTACIONES INFORME'!H511,"")</f>
        <v/>
      </c>
      <c r="I511" s="8" t="str">
        <f>IF('IMPUTACIONES INFORME'!I511&lt;&gt;"",'IMPUTACIONES INFORME'!I511,"")</f>
        <v/>
      </c>
      <c r="J511" s="8" t="str">
        <f>IF('IMPUTACIONES INFORME'!J511&lt;&gt;"",'IMPUTACIONES INFORME'!J511,"")</f>
        <v/>
      </c>
      <c r="K511" s="8" t="str">
        <f>IF('IMPUTACIONES INFORME'!K511&lt;&gt;"",'IMPUTACIONES INFORME'!K511,"")</f>
        <v/>
      </c>
      <c r="L511" s="8" t="str">
        <f>IF('IMPUTACIONES INFORME'!L511&lt;&gt;"",'IMPUTACIONES INFORME'!L511,"")</f>
        <v/>
      </c>
      <c r="M511" s="8" t="str">
        <f>IF('IMPUTACIONES INFORME'!M511&lt;&gt;"",'IMPUTACIONES INFORME'!M511,"")</f>
        <v/>
      </c>
      <c r="N511" s="8" t="str">
        <f>IF('IMPUTACIONES INFORME'!N511&lt;&gt;"",'IMPUTACIONES INFORME'!N511,"")</f>
        <v/>
      </c>
      <c r="O511" s="8" t="str">
        <f>IF('IMPUTACIONES INFORME'!O511&lt;&gt;"",'IMPUTACIONES INFORME'!O511,"")</f>
        <v/>
      </c>
      <c r="P511" s="8" t="str">
        <f>IF('IMPUTACIONES INFORME'!P511&lt;&gt;"",'IMPUTACIONES INFORME'!P511,"")</f>
        <v/>
      </c>
      <c r="X511" s="8" t="e">
        <f t="shared" si="20"/>
        <v>#VALUE!</v>
      </c>
      <c r="Y511" s="8" t="str">
        <f t="shared" si="19"/>
        <v/>
      </c>
    </row>
    <row r="512" spans="1:25" x14ac:dyDescent="0.25">
      <c r="A512" s="8" t="str">
        <f>IF('IMPUTACIONES INFORME'!A512&lt;&gt;"",'IMPUTACIONES INFORME'!A512,"")</f>
        <v/>
      </c>
      <c r="B512" s="8" t="str">
        <f>IF('IMPUTACIONES INFORME'!B512&lt;&gt;"",'IMPUTACIONES INFORME'!B512,"")</f>
        <v/>
      </c>
      <c r="C512" s="8" t="str">
        <f>IF('IMPUTACIONES INFORME'!C512&lt;&gt;"",'IMPUTACIONES INFORME'!C512,"")</f>
        <v/>
      </c>
      <c r="D512" s="8" t="str">
        <f>IF('IMPUTACIONES INFORME'!D512&lt;&gt;"",'IMPUTACIONES INFORME'!D512,"")</f>
        <v/>
      </c>
      <c r="E512" s="8" t="str">
        <f>IF('IMPUTACIONES INFORME'!E512&lt;&gt;"",'IMPUTACIONES INFORME'!E512,"")</f>
        <v/>
      </c>
      <c r="F512" s="8" t="str">
        <f>IF('IMPUTACIONES INFORME'!F512&lt;&gt;"",'IMPUTACIONES INFORME'!F512,"")</f>
        <v/>
      </c>
      <c r="G512" s="8" t="str">
        <f>IF('IMPUTACIONES INFORME'!G512&lt;&gt;"",'IMPUTACIONES INFORME'!G512,"")</f>
        <v/>
      </c>
      <c r="H512" s="8" t="str">
        <f>IF('IMPUTACIONES INFORME'!H512&lt;&gt;"",'IMPUTACIONES INFORME'!H512,"")</f>
        <v/>
      </c>
      <c r="I512" s="8" t="str">
        <f>IF('IMPUTACIONES INFORME'!I512&lt;&gt;"",'IMPUTACIONES INFORME'!I512,"")</f>
        <v/>
      </c>
      <c r="J512" s="8" t="str">
        <f>IF('IMPUTACIONES INFORME'!J512&lt;&gt;"",'IMPUTACIONES INFORME'!J512,"")</f>
        <v/>
      </c>
      <c r="K512" s="8" t="str">
        <f>IF('IMPUTACIONES INFORME'!K512&lt;&gt;"",'IMPUTACIONES INFORME'!K512,"")</f>
        <v/>
      </c>
      <c r="L512" s="8" t="str">
        <f>IF('IMPUTACIONES INFORME'!L512&lt;&gt;"",'IMPUTACIONES INFORME'!L512,"")</f>
        <v/>
      </c>
      <c r="M512" s="8" t="str">
        <f>IF('IMPUTACIONES INFORME'!M512&lt;&gt;"",'IMPUTACIONES INFORME'!M512,"")</f>
        <v/>
      </c>
      <c r="N512" s="8" t="str">
        <f>IF('IMPUTACIONES INFORME'!N512&lt;&gt;"",'IMPUTACIONES INFORME'!N512,"")</f>
        <v/>
      </c>
      <c r="O512" s="8" t="str">
        <f>IF('IMPUTACIONES INFORME'!O512&lt;&gt;"",'IMPUTACIONES INFORME'!O512,"")</f>
        <v/>
      </c>
      <c r="P512" s="8" t="str">
        <f>IF('IMPUTACIONES INFORME'!P512&lt;&gt;"",'IMPUTACIONES INFORME'!P512,"")</f>
        <v/>
      </c>
      <c r="X512" s="8" t="e">
        <f t="shared" si="20"/>
        <v>#VALUE!</v>
      </c>
      <c r="Y512" s="8" t="str">
        <f t="shared" si="19"/>
        <v/>
      </c>
    </row>
    <row r="513" spans="1:25" x14ac:dyDescent="0.25">
      <c r="A513" s="8" t="str">
        <f>IF('IMPUTACIONES INFORME'!A513&lt;&gt;"",'IMPUTACIONES INFORME'!A513,"")</f>
        <v/>
      </c>
      <c r="B513" s="8" t="str">
        <f>IF('IMPUTACIONES INFORME'!B513&lt;&gt;"",'IMPUTACIONES INFORME'!B513,"")</f>
        <v/>
      </c>
      <c r="C513" s="8" t="str">
        <f>IF('IMPUTACIONES INFORME'!C513&lt;&gt;"",'IMPUTACIONES INFORME'!C513,"")</f>
        <v/>
      </c>
      <c r="D513" s="8" t="str">
        <f>IF('IMPUTACIONES INFORME'!D513&lt;&gt;"",'IMPUTACIONES INFORME'!D513,"")</f>
        <v/>
      </c>
      <c r="E513" s="8" t="str">
        <f>IF('IMPUTACIONES INFORME'!E513&lt;&gt;"",'IMPUTACIONES INFORME'!E513,"")</f>
        <v/>
      </c>
      <c r="F513" s="8" t="str">
        <f>IF('IMPUTACIONES INFORME'!F513&lt;&gt;"",'IMPUTACIONES INFORME'!F513,"")</f>
        <v/>
      </c>
      <c r="G513" s="8" t="str">
        <f>IF('IMPUTACIONES INFORME'!G513&lt;&gt;"",'IMPUTACIONES INFORME'!G513,"")</f>
        <v/>
      </c>
      <c r="H513" s="8" t="str">
        <f>IF('IMPUTACIONES INFORME'!H513&lt;&gt;"",'IMPUTACIONES INFORME'!H513,"")</f>
        <v/>
      </c>
      <c r="I513" s="8" t="str">
        <f>IF('IMPUTACIONES INFORME'!I513&lt;&gt;"",'IMPUTACIONES INFORME'!I513,"")</f>
        <v/>
      </c>
      <c r="J513" s="8" t="str">
        <f>IF('IMPUTACIONES INFORME'!J513&lt;&gt;"",'IMPUTACIONES INFORME'!J513,"")</f>
        <v/>
      </c>
      <c r="K513" s="8" t="str">
        <f>IF('IMPUTACIONES INFORME'!K513&lt;&gt;"",'IMPUTACIONES INFORME'!K513,"")</f>
        <v/>
      </c>
      <c r="L513" s="8" t="str">
        <f>IF('IMPUTACIONES INFORME'!L513&lt;&gt;"",'IMPUTACIONES INFORME'!L513,"")</f>
        <v/>
      </c>
      <c r="M513" s="8" t="str">
        <f>IF('IMPUTACIONES INFORME'!M513&lt;&gt;"",'IMPUTACIONES INFORME'!M513,"")</f>
        <v/>
      </c>
      <c r="N513" s="8" t="str">
        <f>IF('IMPUTACIONES INFORME'!N513&lt;&gt;"",'IMPUTACIONES INFORME'!N513,"")</f>
        <v/>
      </c>
      <c r="O513" s="8" t="str">
        <f>IF('IMPUTACIONES INFORME'!O513&lt;&gt;"",'IMPUTACIONES INFORME'!O513,"")</f>
        <v/>
      </c>
      <c r="P513" s="8" t="str">
        <f>IF('IMPUTACIONES INFORME'!P513&lt;&gt;"",'IMPUTACIONES INFORME'!P513,"")</f>
        <v/>
      </c>
      <c r="X513" s="8" t="e">
        <f t="shared" si="20"/>
        <v>#VALUE!</v>
      </c>
      <c r="Y513" s="8" t="str">
        <f t="shared" si="19"/>
        <v/>
      </c>
    </row>
    <row r="514" spans="1:25" x14ac:dyDescent="0.25">
      <c r="A514" s="8" t="str">
        <f>IF('IMPUTACIONES INFORME'!A514&lt;&gt;"",'IMPUTACIONES INFORME'!A514,"")</f>
        <v/>
      </c>
      <c r="B514" s="8" t="str">
        <f>IF('IMPUTACIONES INFORME'!B514&lt;&gt;"",'IMPUTACIONES INFORME'!B514,"")</f>
        <v/>
      </c>
      <c r="C514" s="8" t="str">
        <f>IF('IMPUTACIONES INFORME'!C514&lt;&gt;"",'IMPUTACIONES INFORME'!C514,"")</f>
        <v/>
      </c>
      <c r="D514" s="8" t="str">
        <f>IF('IMPUTACIONES INFORME'!D514&lt;&gt;"",'IMPUTACIONES INFORME'!D514,"")</f>
        <v/>
      </c>
      <c r="E514" s="8" t="str">
        <f>IF('IMPUTACIONES INFORME'!E514&lt;&gt;"",'IMPUTACIONES INFORME'!E514,"")</f>
        <v/>
      </c>
      <c r="F514" s="8" t="str">
        <f>IF('IMPUTACIONES INFORME'!F514&lt;&gt;"",'IMPUTACIONES INFORME'!F514,"")</f>
        <v/>
      </c>
      <c r="G514" s="8" t="str">
        <f>IF('IMPUTACIONES INFORME'!G514&lt;&gt;"",'IMPUTACIONES INFORME'!G514,"")</f>
        <v/>
      </c>
      <c r="H514" s="8" t="str">
        <f>IF('IMPUTACIONES INFORME'!H514&lt;&gt;"",'IMPUTACIONES INFORME'!H514,"")</f>
        <v/>
      </c>
      <c r="I514" s="8" t="str">
        <f>IF('IMPUTACIONES INFORME'!I514&lt;&gt;"",'IMPUTACIONES INFORME'!I514,"")</f>
        <v/>
      </c>
      <c r="J514" s="8" t="str">
        <f>IF('IMPUTACIONES INFORME'!J514&lt;&gt;"",'IMPUTACIONES INFORME'!J514,"")</f>
        <v/>
      </c>
      <c r="K514" s="8" t="str">
        <f>IF('IMPUTACIONES INFORME'!K514&lt;&gt;"",'IMPUTACIONES INFORME'!K514,"")</f>
        <v/>
      </c>
      <c r="L514" s="8" t="str">
        <f>IF('IMPUTACIONES INFORME'!L514&lt;&gt;"",'IMPUTACIONES INFORME'!L514,"")</f>
        <v/>
      </c>
      <c r="M514" s="8" t="str">
        <f>IF('IMPUTACIONES INFORME'!M514&lt;&gt;"",'IMPUTACIONES INFORME'!M514,"")</f>
        <v/>
      </c>
      <c r="N514" s="8" t="str">
        <f>IF('IMPUTACIONES INFORME'!N514&lt;&gt;"",'IMPUTACIONES INFORME'!N514,"")</f>
        <v/>
      </c>
      <c r="O514" s="8" t="str">
        <f>IF('IMPUTACIONES INFORME'!O514&lt;&gt;"",'IMPUTACIONES INFORME'!O514,"")</f>
        <v/>
      </c>
      <c r="P514" s="8" t="str">
        <f>IF('IMPUTACIONES INFORME'!P514&lt;&gt;"",'IMPUTACIONES INFORME'!P514,"")</f>
        <v/>
      </c>
      <c r="X514" s="8" t="e">
        <f t="shared" si="20"/>
        <v>#VALUE!</v>
      </c>
      <c r="Y514" s="8" t="str">
        <f t="shared" si="19"/>
        <v/>
      </c>
    </row>
    <row r="515" spans="1:25" x14ac:dyDescent="0.25">
      <c r="A515" s="8" t="str">
        <f>IF('IMPUTACIONES INFORME'!A515&lt;&gt;"",'IMPUTACIONES INFORME'!A515,"")</f>
        <v/>
      </c>
      <c r="B515" s="8" t="str">
        <f>IF('IMPUTACIONES INFORME'!B515&lt;&gt;"",'IMPUTACIONES INFORME'!B515,"")</f>
        <v/>
      </c>
      <c r="C515" s="8" t="str">
        <f>IF('IMPUTACIONES INFORME'!C515&lt;&gt;"",'IMPUTACIONES INFORME'!C515,"")</f>
        <v/>
      </c>
      <c r="D515" s="8" t="str">
        <f>IF('IMPUTACIONES INFORME'!D515&lt;&gt;"",'IMPUTACIONES INFORME'!D515,"")</f>
        <v/>
      </c>
      <c r="E515" s="8" t="str">
        <f>IF('IMPUTACIONES INFORME'!E515&lt;&gt;"",'IMPUTACIONES INFORME'!E515,"")</f>
        <v/>
      </c>
      <c r="F515" s="8" t="str">
        <f>IF('IMPUTACIONES INFORME'!F515&lt;&gt;"",'IMPUTACIONES INFORME'!F515,"")</f>
        <v/>
      </c>
      <c r="G515" s="8" t="str">
        <f>IF('IMPUTACIONES INFORME'!G515&lt;&gt;"",'IMPUTACIONES INFORME'!G515,"")</f>
        <v/>
      </c>
      <c r="H515" s="8" t="str">
        <f>IF('IMPUTACIONES INFORME'!H515&lt;&gt;"",'IMPUTACIONES INFORME'!H515,"")</f>
        <v/>
      </c>
      <c r="I515" s="8" t="str">
        <f>IF('IMPUTACIONES INFORME'!I515&lt;&gt;"",'IMPUTACIONES INFORME'!I515,"")</f>
        <v/>
      </c>
      <c r="J515" s="8" t="str">
        <f>IF('IMPUTACIONES INFORME'!J515&lt;&gt;"",'IMPUTACIONES INFORME'!J515,"")</f>
        <v/>
      </c>
      <c r="K515" s="8" t="str">
        <f>IF('IMPUTACIONES INFORME'!K515&lt;&gt;"",'IMPUTACIONES INFORME'!K515,"")</f>
        <v/>
      </c>
      <c r="L515" s="8" t="str">
        <f>IF('IMPUTACIONES INFORME'!L515&lt;&gt;"",'IMPUTACIONES INFORME'!L515,"")</f>
        <v/>
      </c>
      <c r="M515" s="8" t="str">
        <f>IF('IMPUTACIONES INFORME'!M515&lt;&gt;"",'IMPUTACIONES INFORME'!M515,"")</f>
        <v/>
      </c>
      <c r="N515" s="8" t="str">
        <f>IF('IMPUTACIONES INFORME'!N515&lt;&gt;"",'IMPUTACIONES INFORME'!N515,"")</f>
        <v/>
      </c>
      <c r="O515" s="8" t="str">
        <f>IF('IMPUTACIONES INFORME'!O515&lt;&gt;"",'IMPUTACIONES INFORME'!O515,"")</f>
        <v/>
      </c>
      <c r="P515" s="8" t="str">
        <f>IF('IMPUTACIONES INFORME'!P515&lt;&gt;"",'IMPUTACIONES INFORME'!P515,"")</f>
        <v/>
      </c>
      <c r="X515" s="8" t="e">
        <f t="shared" si="20"/>
        <v>#VALUE!</v>
      </c>
      <c r="Y515" s="8" t="str">
        <f t="shared" si="19"/>
        <v/>
      </c>
    </row>
    <row r="516" spans="1:25" x14ac:dyDescent="0.25">
      <c r="A516" s="8" t="str">
        <f>IF('IMPUTACIONES INFORME'!A516&lt;&gt;"",'IMPUTACIONES INFORME'!A516,"")</f>
        <v/>
      </c>
      <c r="B516" s="8" t="str">
        <f>IF('IMPUTACIONES INFORME'!B516&lt;&gt;"",'IMPUTACIONES INFORME'!B516,"")</f>
        <v/>
      </c>
      <c r="C516" s="8" t="str">
        <f>IF('IMPUTACIONES INFORME'!C516&lt;&gt;"",'IMPUTACIONES INFORME'!C516,"")</f>
        <v/>
      </c>
      <c r="D516" s="8" t="str">
        <f>IF('IMPUTACIONES INFORME'!D516&lt;&gt;"",'IMPUTACIONES INFORME'!D516,"")</f>
        <v/>
      </c>
      <c r="E516" s="8" t="str">
        <f>IF('IMPUTACIONES INFORME'!E516&lt;&gt;"",'IMPUTACIONES INFORME'!E516,"")</f>
        <v/>
      </c>
      <c r="F516" s="8" t="str">
        <f>IF('IMPUTACIONES INFORME'!F516&lt;&gt;"",'IMPUTACIONES INFORME'!F516,"")</f>
        <v/>
      </c>
      <c r="G516" s="8" t="str">
        <f>IF('IMPUTACIONES INFORME'!G516&lt;&gt;"",'IMPUTACIONES INFORME'!G516,"")</f>
        <v/>
      </c>
      <c r="H516" s="8" t="str">
        <f>IF('IMPUTACIONES INFORME'!H516&lt;&gt;"",'IMPUTACIONES INFORME'!H516,"")</f>
        <v/>
      </c>
      <c r="I516" s="8" t="str">
        <f>IF('IMPUTACIONES INFORME'!I516&lt;&gt;"",'IMPUTACIONES INFORME'!I516,"")</f>
        <v/>
      </c>
      <c r="J516" s="8" t="str">
        <f>IF('IMPUTACIONES INFORME'!J516&lt;&gt;"",'IMPUTACIONES INFORME'!J516,"")</f>
        <v/>
      </c>
      <c r="K516" s="8" t="str">
        <f>IF('IMPUTACIONES INFORME'!K516&lt;&gt;"",'IMPUTACIONES INFORME'!K516,"")</f>
        <v/>
      </c>
      <c r="L516" s="8" t="str">
        <f>IF('IMPUTACIONES INFORME'!L516&lt;&gt;"",'IMPUTACIONES INFORME'!L516,"")</f>
        <v/>
      </c>
      <c r="M516" s="8" t="str">
        <f>IF('IMPUTACIONES INFORME'!M516&lt;&gt;"",'IMPUTACIONES INFORME'!M516,"")</f>
        <v/>
      </c>
      <c r="N516" s="8" t="str">
        <f>IF('IMPUTACIONES INFORME'!N516&lt;&gt;"",'IMPUTACIONES INFORME'!N516,"")</f>
        <v/>
      </c>
      <c r="O516" s="8" t="str">
        <f>IF('IMPUTACIONES INFORME'!O516&lt;&gt;"",'IMPUTACIONES INFORME'!O516,"")</f>
        <v/>
      </c>
      <c r="P516" s="8" t="str">
        <f>IF('IMPUTACIONES INFORME'!P516&lt;&gt;"",'IMPUTACIONES INFORME'!P516,"")</f>
        <v/>
      </c>
      <c r="X516" s="8" t="e">
        <f t="shared" si="20"/>
        <v>#VALUE!</v>
      </c>
      <c r="Y516" s="8" t="str">
        <f t="shared" ref="Y516:Y579" si="21">IFERROR(VALUE(X516),"")</f>
        <v/>
      </c>
    </row>
    <row r="517" spans="1:25" x14ac:dyDescent="0.25">
      <c r="A517" s="8" t="str">
        <f>IF('IMPUTACIONES INFORME'!A517&lt;&gt;"",'IMPUTACIONES INFORME'!A517,"")</f>
        <v/>
      </c>
      <c r="B517" s="8" t="str">
        <f>IF('IMPUTACIONES INFORME'!B517&lt;&gt;"",'IMPUTACIONES INFORME'!B517,"")</f>
        <v/>
      </c>
      <c r="C517" s="8" t="str">
        <f>IF('IMPUTACIONES INFORME'!C517&lt;&gt;"",'IMPUTACIONES INFORME'!C517,"")</f>
        <v/>
      </c>
      <c r="D517" s="8" t="str">
        <f>IF('IMPUTACIONES INFORME'!D517&lt;&gt;"",'IMPUTACIONES INFORME'!D517,"")</f>
        <v/>
      </c>
      <c r="E517" s="8" t="str">
        <f>IF('IMPUTACIONES INFORME'!E517&lt;&gt;"",'IMPUTACIONES INFORME'!E517,"")</f>
        <v/>
      </c>
      <c r="F517" s="8" t="str">
        <f>IF('IMPUTACIONES INFORME'!F517&lt;&gt;"",'IMPUTACIONES INFORME'!F517,"")</f>
        <v/>
      </c>
      <c r="G517" s="8" t="str">
        <f>IF('IMPUTACIONES INFORME'!G517&lt;&gt;"",'IMPUTACIONES INFORME'!G517,"")</f>
        <v/>
      </c>
      <c r="H517" s="8" t="str">
        <f>IF('IMPUTACIONES INFORME'!H517&lt;&gt;"",'IMPUTACIONES INFORME'!H517,"")</f>
        <v/>
      </c>
      <c r="I517" s="8" t="str">
        <f>IF('IMPUTACIONES INFORME'!I517&lt;&gt;"",'IMPUTACIONES INFORME'!I517,"")</f>
        <v/>
      </c>
      <c r="J517" s="8" t="str">
        <f>IF('IMPUTACIONES INFORME'!J517&lt;&gt;"",'IMPUTACIONES INFORME'!J517,"")</f>
        <v/>
      </c>
      <c r="K517" s="8" t="str">
        <f>IF('IMPUTACIONES INFORME'!K517&lt;&gt;"",'IMPUTACIONES INFORME'!K517,"")</f>
        <v/>
      </c>
      <c r="L517" s="8" t="str">
        <f>IF('IMPUTACIONES INFORME'!L517&lt;&gt;"",'IMPUTACIONES INFORME'!L517,"")</f>
        <v/>
      </c>
      <c r="M517" s="8" t="str">
        <f>IF('IMPUTACIONES INFORME'!M517&lt;&gt;"",'IMPUTACIONES INFORME'!M517,"")</f>
        <v/>
      </c>
      <c r="N517" s="8" t="str">
        <f>IF('IMPUTACIONES INFORME'!N517&lt;&gt;"",'IMPUTACIONES INFORME'!N517,"")</f>
        <v/>
      </c>
      <c r="O517" s="8" t="str">
        <f>IF('IMPUTACIONES INFORME'!O517&lt;&gt;"",'IMPUTACIONES INFORME'!O517,"")</f>
        <v/>
      </c>
      <c r="P517" s="8" t="str">
        <f>IF('IMPUTACIONES INFORME'!P517&lt;&gt;"",'IMPUTACIONES INFORME'!P517,"")</f>
        <v/>
      </c>
      <c r="X517" s="8" t="e">
        <f t="shared" si="20"/>
        <v>#VALUE!</v>
      </c>
      <c r="Y517" s="8" t="str">
        <f t="shared" si="21"/>
        <v/>
      </c>
    </row>
    <row r="518" spans="1:25" x14ac:dyDescent="0.25">
      <c r="A518" s="8" t="str">
        <f>IF('IMPUTACIONES INFORME'!A518&lt;&gt;"",'IMPUTACIONES INFORME'!A518,"")</f>
        <v/>
      </c>
      <c r="B518" s="8" t="str">
        <f>IF('IMPUTACIONES INFORME'!B518&lt;&gt;"",'IMPUTACIONES INFORME'!B518,"")</f>
        <v/>
      </c>
      <c r="C518" s="8" t="str">
        <f>IF('IMPUTACIONES INFORME'!C518&lt;&gt;"",'IMPUTACIONES INFORME'!C518,"")</f>
        <v/>
      </c>
      <c r="D518" s="8" t="str">
        <f>IF('IMPUTACIONES INFORME'!D518&lt;&gt;"",'IMPUTACIONES INFORME'!D518,"")</f>
        <v/>
      </c>
      <c r="E518" s="8" t="str">
        <f>IF('IMPUTACIONES INFORME'!E518&lt;&gt;"",'IMPUTACIONES INFORME'!E518,"")</f>
        <v/>
      </c>
      <c r="F518" s="8" t="str">
        <f>IF('IMPUTACIONES INFORME'!F518&lt;&gt;"",'IMPUTACIONES INFORME'!F518,"")</f>
        <v/>
      </c>
      <c r="G518" s="8" t="str">
        <f>IF('IMPUTACIONES INFORME'!G518&lt;&gt;"",'IMPUTACIONES INFORME'!G518,"")</f>
        <v/>
      </c>
      <c r="H518" s="8" t="str">
        <f>IF('IMPUTACIONES INFORME'!H518&lt;&gt;"",'IMPUTACIONES INFORME'!H518,"")</f>
        <v/>
      </c>
      <c r="I518" s="8" t="str">
        <f>IF('IMPUTACIONES INFORME'!I518&lt;&gt;"",'IMPUTACIONES INFORME'!I518,"")</f>
        <v/>
      </c>
      <c r="J518" s="8" t="str">
        <f>IF('IMPUTACIONES INFORME'!J518&lt;&gt;"",'IMPUTACIONES INFORME'!J518,"")</f>
        <v/>
      </c>
      <c r="K518" s="8" t="str">
        <f>IF('IMPUTACIONES INFORME'!K518&lt;&gt;"",'IMPUTACIONES INFORME'!K518,"")</f>
        <v/>
      </c>
      <c r="L518" s="8" t="str">
        <f>IF('IMPUTACIONES INFORME'!L518&lt;&gt;"",'IMPUTACIONES INFORME'!L518,"")</f>
        <v/>
      </c>
      <c r="M518" s="8" t="str">
        <f>IF('IMPUTACIONES INFORME'!M518&lt;&gt;"",'IMPUTACIONES INFORME'!M518,"")</f>
        <v/>
      </c>
      <c r="N518" s="8" t="str">
        <f>IF('IMPUTACIONES INFORME'!N518&lt;&gt;"",'IMPUTACIONES INFORME'!N518,"")</f>
        <v/>
      </c>
      <c r="O518" s="8" t="str">
        <f>IF('IMPUTACIONES INFORME'!O518&lt;&gt;"",'IMPUTACIONES INFORME'!O518,"")</f>
        <v/>
      </c>
      <c r="P518" s="8" t="str">
        <f>IF('IMPUTACIONES INFORME'!P518&lt;&gt;"",'IMPUTACIONES INFORME'!P518,"")</f>
        <v/>
      </c>
      <c r="X518" s="8" t="e">
        <f t="shared" si="20"/>
        <v>#VALUE!</v>
      </c>
      <c r="Y518" s="8" t="str">
        <f t="shared" si="21"/>
        <v/>
      </c>
    </row>
    <row r="519" spans="1:25" x14ac:dyDescent="0.25">
      <c r="A519" s="8" t="str">
        <f>IF('IMPUTACIONES INFORME'!A519&lt;&gt;"",'IMPUTACIONES INFORME'!A519,"")</f>
        <v/>
      </c>
      <c r="B519" s="8" t="str">
        <f>IF('IMPUTACIONES INFORME'!B519&lt;&gt;"",'IMPUTACIONES INFORME'!B519,"")</f>
        <v/>
      </c>
      <c r="C519" s="8" t="str">
        <f>IF('IMPUTACIONES INFORME'!C519&lt;&gt;"",'IMPUTACIONES INFORME'!C519,"")</f>
        <v/>
      </c>
      <c r="D519" s="8" t="str">
        <f>IF('IMPUTACIONES INFORME'!D519&lt;&gt;"",'IMPUTACIONES INFORME'!D519,"")</f>
        <v/>
      </c>
      <c r="E519" s="8" t="str">
        <f>IF('IMPUTACIONES INFORME'!E519&lt;&gt;"",'IMPUTACIONES INFORME'!E519,"")</f>
        <v/>
      </c>
      <c r="F519" s="8" t="str">
        <f>IF('IMPUTACIONES INFORME'!F519&lt;&gt;"",'IMPUTACIONES INFORME'!F519,"")</f>
        <v/>
      </c>
      <c r="G519" s="8" t="str">
        <f>IF('IMPUTACIONES INFORME'!G519&lt;&gt;"",'IMPUTACIONES INFORME'!G519,"")</f>
        <v/>
      </c>
      <c r="H519" s="8" t="str">
        <f>IF('IMPUTACIONES INFORME'!H519&lt;&gt;"",'IMPUTACIONES INFORME'!H519,"")</f>
        <v/>
      </c>
      <c r="I519" s="8" t="str">
        <f>IF('IMPUTACIONES INFORME'!I519&lt;&gt;"",'IMPUTACIONES INFORME'!I519,"")</f>
        <v/>
      </c>
      <c r="J519" s="8" t="str">
        <f>IF('IMPUTACIONES INFORME'!J519&lt;&gt;"",'IMPUTACIONES INFORME'!J519,"")</f>
        <v/>
      </c>
      <c r="K519" s="8" t="str">
        <f>IF('IMPUTACIONES INFORME'!K519&lt;&gt;"",'IMPUTACIONES INFORME'!K519,"")</f>
        <v/>
      </c>
      <c r="L519" s="8" t="str">
        <f>IF('IMPUTACIONES INFORME'!L519&lt;&gt;"",'IMPUTACIONES INFORME'!L519,"")</f>
        <v/>
      </c>
      <c r="M519" s="8" t="str">
        <f>IF('IMPUTACIONES INFORME'!M519&lt;&gt;"",'IMPUTACIONES INFORME'!M519,"")</f>
        <v/>
      </c>
      <c r="N519" s="8" t="str">
        <f>IF('IMPUTACIONES INFORME'!N519&lt;&gt;"",'IMPUTACIONES INFORME'!N519,"")</f>
        <v/>
      </c>
      <c r="O519" s="8" t="str">
        <f>IF('IMPUTACIONES INFORME'!O519&lt;&gt;"",'IMPUTACIONES INFORME'!O519,"")</f>
        <v/>
      </c>
      <c r="P519" s="8" t="str">
        <f>IF('IMPUTACIONES INFORME'!P519&lt;&gt;"",'IMPUTACIONES INFORME'!P519,"")</f>
        <v/>
      </c>
      <c r="X519" s="8" t="e">
        <f t="shared" si="20"/>
        <v>#VALUE!</v>
      </c>
      <c r="Y519" s="8" t="str">
        <f t="shared" si="21"/>
        <v/>
      </c>
    </row>
    <row r="520" spans="1:25" x14ac:dyDescent="0.25">
      <c r="A520" s="8" t="str">
        <f>IF('IMPUTACIONES INFORME'!A520&lt;&gt;"",'IMPUTACIONES INFORME'!A520,"")</f>
        <v/>
      </c>
      <c r="B520" s="8" t="str">
        <f>IF('IMPUTACIONES INFORME'!B520&lt;&gt;"",'IMPUTACIONES INFORME'!B520,"")</f>
        <v/>
      </c>
      <c r="C520" s="8" t="str">
        <f>IF('IMPUTACIONES INFORME'!C520&lt;&gt;"",'IMPUTACIONES INFORME'!C520,"")</f>
        <v/>
      </c>
      <c r="D520" s="8" t="str">
        <f>IF('IMPUTACIONES INFORME'!D520&lt;&gt;"",'IMPUTACIONES INFORME'!D520,"")</f>
        <v/>
      </c>
      <c r="E520" s="8" t="str">
        <f>IF('IMPUTACIONES INFORME'!E520&lt;&gt;"",'IMPUTACIONES INFORME'!E520,"")</f>
        <v/>
      </c>
      <c r="F520" s="8" t="str">
        <f>IF('IMPUTACIONES INFORME'!F520&lt;&gt;"",'IMPUTACIONES INFORME'!F520,"")</f>
        <v/>
      </c>
      <c r="G520" s="8" t="str">
        <f>IF('IMPUTACIONES INFORME'!G520&lt;&gt;"",'IMPUTACIONES INFORME'!G520,"")</f>
        <v/>
      </c>
      <c r="H520" s="8" t="str">
        <f>IF('IMPUTACIONES INFORME'!H520&lt;&gt;"",'IMPUTACIONES INFORME'!H520,"")</f>
        <v/>
      </c>
      <c r="I520" s="8" t="str">
        <f>IF('IMPUTACIONES INFORME'!I520&lt;&gt;"",'IMPUTACIONES INFORME'!I520,"")</f>
        <v/>
      </c>
      <c r="J520" s="8" t="str">
        <f>IF('IMPUTACIONES INFORME'!J520&lt;&gt;"",'IMPUTACIONES INFORME'!J520,"")</f>
        <v/>
      </c>
      <c r="K520" s="8" t="str">
        <f>IF('IMPUTACIONES INFORME'!K520&lt;&gt;"",'IMPUTACIONES INFORME'!K520,"")</f>
        <v/>
      </c>
      <c r="L520" s="8" t="str">
        <f>IF('IMPUTACIONES INFORME'!L520&lt;&gt;"",'IMPUTACIONES INFORME'!L520,"")</f>
        <v/>
      </c>
      <c r="M520" s="8" t="str">
        <f>IF('IMPUTACIONES INFORME'!M520&lt;&gt;"",'IMPUTACIONES INFORME'!M520,"")</f>
        <v/>
      </c>
      <c r="N520" s="8" t="str">
        <f>IF('IMPUTACIONES INFORME'!N520&lt;&gt;"",'IMPUTACIONES INFORME'!N520,"")</f>
        <v/>
      </c>
      <c r="O520" s="8" t="str">
        <f>IF('IMPUTACIONES INFORME'!O520&lt;&gt;"",'IMPUTACIONES INFORME'!O520,"")</f>
        <v/>
      </c>
      <c r="P520" s="8" t="str">
        <f>IF('IMPUTACIONES INFORME'!P520&lt;&gt;"",'IMPUTACIONES INFORME'!P520,"")</f>
        <v/>
      </c>
      <c r="X520" s="8" t="e">
        <f t="shared" si="20"/>
        <v>#VALUE!</v>
      </c>
      <c r="Y520" s="8" t="str">
        <f t="shared" si="21"/>
        <v/>
      </c>
    </row>
    <row r="521" spans="1:25" x14ac:dyDescent="0.25">
      <c r="A521" s="8" t="str">
        <f>IF('IMPUTACIONES INFORME'!A521&lt;&gt;"",'IMPUTACIONES INFORME'!A521,"")</f>
        <v/>
      </c>
      <c r="B521" s="8" t="str">
        <f>IF('IMPUTACIONES INFORME'!B521&lt;&gt;"",'IMPUTACIONES INFORME'!B521,"")</f>
        <v/>
      </c>
      <c r="C521" s="8" t="str">
        <f>IF('IMPUTACIONES INFORME'!C521&lt;&gt;"",'IMPUTACIONES INFORME'!C521,"")</f>
        <v/>
      </c>
      <c r="D521" s="8" t="str">
        <f>IF('IMPUTACIONES INFORME'!D521&lt;&gt;"",'IMPUTACIONES INFORME'!D521,"")</f>
        <v/>
      </c>
      <c r="E521" s="8" t="str">
        <f>IF('IMPUTACIONES INFORME'!E521&lt;&gt;"",'IMPUTACIONES INFORME'!E521,"")</f>
        <v/>
      </c>
      <c r="F521" s="8" t="str">
        <f>IF('IMPUTACIONES INFORME'!F521&lt;&gt;"",'IMPUTACIONES INFORME'!F521,"")</f>
        <v/>
      </c>
      <c r="G521" s="8" t="str">
        <f>IF('IMPUTACIONES INFORME'!G521&lt;&gt;"",'IMPUTACIONES INFORME'!G521,"")</f>
        <v/>
      </c>
      <c r="H521" s="8" t="str">
        <f>IF('IMPUTACIONES INFORME'!H521&lt;&gt;"",'IMPUTACIONES INFORME'!H521,"")</f>
        <v/>
      </c>
      <c r="I521" s="8" t="str">
        <f>IF('IMPUTACIONES INFORME'!I521&lt;&gt;"",'IMPUTACIONES INFORME'!I521,"")</f>
        <v/>
      </c>
      <c r="J521" s="8" t="str">
        <f>IF('IMPUTACIONES INFORME'!J521&lt;&gt;"",'IMPUTACIONES INFORME'!J521,"")</f>
        <v/>
      </c>
      <c r="K521" s="8" t="str">
        <f>IF('IMPUTACIONES INFORME'!K521&lt;&gt;"",'IMPUTACIONES INFORME'!K521,"")</f>
        <v/>
      </c>
      <c r="L521" s="8" t="str">
        <f>IF('IMPUTACIONES INFORME'!L521&lt;&gt;"",'IMPUTACIONES INFORME'!L521,"")</f>
        <v/>
      </c>
      <c r="M521" s="8" t="str">
        <f>IF('IMPUTACIONES INFORME'!M521&lt;&gt;"",'IMPUTACIONES INFORME'!M521,"")</f>
        <v/>
      </c>
      <c r="N521" s="8" t="str">
        <f>IF('IMPUTACIONES INFORME'!N521&lt;&gt;"",'IMPUTACIONES INFORME'!N521,"")</f>
        <v/>
      </c>
      <c r="O521" s="8" t="str">
        <f>IF('IMPUTACIONES INFORME'!O521&lt;&gt;"",'IMPUTACIONES INFORME'!O521,"")</f>
        <v/>
      </c>
      <c r="P521" s="8" t="str">
        <f>IF('IMPUTACIONES INFORME'!P521&lt;&gt;"",'IMPUTACIONES INFORME'!P521,"")</f>
        <v/>
      </c>
      <c r="X521" s="8" t="e">
        <f t="shared" si="20"/>
        <v>#VALUE!</v>
      </c>
      <c r="Y521" s="8" t="str">
        <f t="shared" si="21"/>
        <v/>
      </c>
    </row>
    <row r="522" spans="1:25" x14ac:dyDescent="0.25">
      <c r="A522" s="8" t="str">
        <f>IF('IMPUTACIONES INFORME'!A522&lt;&gt;"",'IMPUTACIONES INFORME'!A522,"")</f>
        <v/>
      </c>
      <c r="B522" s="8" t="str">
        <f>IF('IMPUTACIONES INFORME'!B522&lt;&gt;"",'IMPUTACIONES INFORME'!B522,"")</f>
        <v/>
      </c>
      <c r="C522" s="8" t="str">
        <f>IF('IMPUTACIONES INFORME'!C522&lt;&gt;"",'IMPUTACIONES INFORME'!C522,"")</f>
        <v/>
      </c>
      <c r="D522" s="8" t="str">
        <f>IF('IMPUTACIONES INFORME'!D522&lt;&gt;"",'IMPUTACIONES INFORME'!D522,"")</f>
        <v/>
      </c>
      <c r="E522" s="8" t="str">
        <f>IF('IMPUTACIONES INFORME'!E522&lt;&gt;"",'IMPUTACIONES INFORME'!E522,"")</f>
        <v/>
      </c>
      <c r="F522" s="8" t="str">
        <f>IF('IMPUTACIONES INFORME'!F522&lt;&gt;"",'IMPUTACIONES INFORME'!F522,"")</f>
        <v/>
      </c>
      <c r="G522" s="8" t="str">
        <f>IF('IMPUTACIONES INFORME'!G522&lt;&gt;"",'IMPUTACIONES INFORME'!G522,"")</f>
        <v/>
      </c>
      <c r="H522" s="8" t="str">
        <f>IF('IMPUTACIONES INFORME'!H522&lt;&gt;"",'IMPUTACIONES INFORME'!H522,"")</f>
        <v/>
      </c>
      <c r="I522" s="8" t="str">
        <f>IF('IMPUTACIONES INFORME'!I522&lt;&gt;"",'IMPUTACIONES INFORME'!I522,"")</f>
        <v/>
      </c>
      <c r="J522" s="8" t="str">
        <f>IF('IMPUTACIONES INFORME'!J522&lt;&gt;"",'IMPUTACIONES INFORME'!J522,"")</f>
        <v/>
      </c>
      <c r="K522" s="8" t="str">
        <f>IF('IMPUTACIONES INFORME'!K522&lt;&gt;"",'IMPUTACIONES INFORME'!K522,"")</f>
        <v/>
      </c>
      <c r="L522" s="8" t="str">
        <f>IF('IMPUTACIONES INFORME'!L522&lt;&gt;"",'IMPUTACIONES INFORME'!L522,"")</f>
        <v/>
      </c>
      <c r="M522" s="8" t="str">
        <f>IF('IMPUTACIONES INFORME'!M522&lt;&gt;"",'IMPUTACIONES INFORME'!M522,"")</f>
        <v/>
      </c>
      <c r="N522" s="8" t="str">
        <f>IF('IMPUTACIONES INFORME'!N522&lt;&gt;"",'IMPUTACIONES INFORME'!N522,"")</f>
        <v/>
      </c>
      <c r="O522" s="8" t="str">
        <f>IF('IMPUTACIONES INFORME'!O522&lt;&gt;"",'IMPUTACIONES INFORME'!O522,"")</f>
        <v/>
      </c>
      <c r="P522" s="8" t="str">
        <f>IF('IMPUTACIONES INFORME'!P522&lt;&gt;"",'IMPUTACIONES INFORME'!P522,"")</f>
        <v/>
      </c>
      <c r="X522" s="8" t="e">
        <f t="shared" si="20"/>
        <v>#VALUE!</v>
      </c>
      <c r="Y522" s="8" t="str">
        <f t="shared" si="21"/>
        <v/>
      </c>
    </row>
    <row r="523" spans="1:25" x14ac:dyDescent="0.25">
      <c r="A523" s="8" t="str">
        <f>IF('IMPUTACIONES INFORME'!A523&lt;&gt;"",'IMPUTACIONES INFORME'!A523,"")</f>
        <v/>
      </c>
      <c r="B523" s="8" t="str">
        <f>IF('IMPUTACIONES INFORME'!B523&lt;&gt;"",'IMPUTACIONES INFORME'!B523,"")</f>
        <v/>
      </c>
      <c r="C523" s="8" t="str">
        <f>IF('IMPUTACIONES INFORME'!C523&lt;&gt;"",'IMPUTACIONES INFORME'!C523,"")</f>
        <v/>
      </c>
      <c r="D523" s="8" t="str">
        <f>IF('IMPUTACIONES INFORME'!D523&lt;&gt;"",'IMPUTACIONES INFORME'!D523,"")</f>
        <v/>
      </c>
      <c r="E523" s="8" t="str">
        <f>IF('IMPUTACIONES INFORME'!E523&lt;&gt;"",'IMPUTACIONES INFORME'!E523,"")</f>
        <v/>
      </c>
      <c r="F523" s="8" t="str">
        <f>IF('IMPUTACIONES INFORME'!F523&lt;&gt;"",'IMPUTACIONES INFORME'!F523,"")</f>
        <v/>
      </c>
      <c r="G523" s="8" t="str">
        <f>IF('IMPUTACIONES INFORME'!G523&lt;&gt;"",'IMPUTACIONES INFORME'!G523,"")</f>
        <v/>
      </c>
      <c r="H523" s="8" t="str">
        <f>IF('IMPUTACIONES INFORME'!H523&lt;&gt;"",'IMPUTACIONES INFORME'!H523,"")</f>
        <v/>
      </c>
      <c r="I523" s="8" t="str">
        <f>IF('IMPUTACIONES INFORME'!I523&lt;&gt;"",'IMPUTACIONES INFORME'!I523,"")</f>
        <v/>
      </c>
      <c r="J523" s="8" t="str">
        <f>IF('IMPUTACIONES INFORME'!J523&lt;&gt;"",'IMPUTACIONES INFORME'!J523,"")</f>
        <v/>
      </c>
      <c r="K523" s="8" t="str">
        <f>IF('IMPUTACIONES INFORME'!K523&lt;&gt;"",'IMPUTACIONES INFORME'!K523,"")</f>
        <v/>
      </c>
      <c r="L523" s="8" t="str">
        <f>IF('IMPUTACIONES INFORME'!L523&lt;&gt;"",'IMPUTACIONES INFORME'!L523,"")</f>
        <v/>
      </c>
      <c r="M523" s="8" t="str">
        <f>IF('IMPUTACIONES INFORME'!M523&lt;&gt;"",'IMPUTACIONES INFORME'!M523,"")</f>
        <v/>
      </c>
      <c r="N523" s="8" t="str">
        <f>IF('IMPUTACIONES INFORME'!N523&lt;&gt;"",'IMPUTACIONES INFORME'!N523,"")</f>
        <v/>
      </c>
      <c r="O523" s="8" t="str">
        <f>IF('IMPUTACIONES INFORME'!O523&lt;&gt;"",'IMPUTACIONES INFORME'!O523,"")</f>
        <v/>
      </c>
      <c r="P523" s="8" t="str">
        <f>IF('IMPUTACIONES INFORME'!P523&lt;&gt;"",'IMPUTACIONES INFORME'!P523,"")</f>
        <v/>
      </c>
      <c r="X523" s="8" t="e">
        <f t="shared" si="20"/>
        <v>#VALUE!</v>
      </c>
      <c r="Y523" s="8" t="str">
        <f t="shared" si="21"/>
        <v/>
      </c>
    </row>
    <row r="524" spans="1:25" x14ac:dyDescent="0.25">
      <c r="A524" s="8" t="str">
        <f>IF('IMPUTACIONES INFORME'!A524&lt;&gt;"",'IMPUTACIONES INFORME'!A524,"")</f>
        <v/>
      </c>
      <c r="B524" s="8" t="str">
        <f>IF('IMPUTACIONES INFORME'!B524&lt;&gt;"",'IMPUTACIONES INFORME'!B524,"")</f>
        <v/>
      </c>
      <c r="C524" s="8" t="str">
        <f>IF('IMPUTACIONES INFORME'!C524&lt;&gt;"",'IMPUTACIONES INFORME'!C524,"")</f>
        <v/>
      </c>
      <c r="D524" s="8" t="str">
        <f>IF('IMPUTACIONES INFORME'!D524&lt;&gt;"",'IMPUTACIONES INFORME'!D524,"")</f>
        <v/>
      </c>
      <c r="E524" s="8" t="str">
        <f>IF('IMPUTACIONES INFORME'!E524&lt;&gt;"",'IMPUTACIONES INFORME'!E524,"")</f>
        <v/>
      </c>
      <c r="F524" s="8" t="str">
        <f>IF('IMPUTACIONES INFORME'!F524&lt;&gt;"",'IMPUTACIONES INFORME'!F524,"")</f>
        <v/>
      </c>
      <c r="G524" s="8" t="str">
        <f>IF('IMPUTACIONES INFORME'!G524&lt;&gt;"",'IMPUTACIONES INFORME'!G524,"")</f>
        <v/>
      </c>
      <c r="H524" s="8" t="str">
        <f>IF('IMPUTACIONES INFORME'!H524&lt;&gt;"",'IMPUTACIONES INFORME'!H524,"")</f>
        <v/>
      </c>
      <c r="I524" s="8" t="str">
        <f>IF('IMPUTACIONES INFORME'!I524&lt;&gt;"",'IMPUTACIONES INFORME'!I524,"")</f>
        <v/>
      </c>
      <c r="J524" s="8" t="str">
        <f>IF('IMPUTACIONES INFORME'!J524&lt;&gt;"",'IMPUTACIONES INFORME'!J524,"")</f>
        <v/>
      </c>
      <c r="K524" s="8" t="str">
        <f>IF('IMPUTACIONES INFORME'!K524&lt;&gt;"",'IMPUTACIONES INFORME'!K524,"")</f>
        <v/>
      </c>
      <c r="L524" s="8" t="str">
        <f>IF('IMPUTACIONES INFORME'!L524&lt;&gt;"",'IMPUTACIONES INFORME'!L524,"")</f>
        <v/>
      </c>
      <c r="M524" s="8" t="str">
        <f>IF('IMPUTACIONES INFORME'!M524&lt;&gt;"",'IMPUTACIONES INFORME'!M524,"")</f>
        <v/>
      </c>
      <c r="N524" s="8" t="str">
        <f>IF('IMPUTACIONES INFORME'!N524&lt;&gt;"",'IMPUTACIONES INFORME'!N524,"")</f>
        <v/>
      </c>
      <c r="O524" s="8" t="str">
        <f>IF('IMPUTACIONES INFORME'!O524&lt;&gt;"",'IMPUTACIONES INFORME'!O524,"")</f>
        <v/>
      </c>
      <c r="P524" s="8" t="str">
        <f>IF('IMPUTACIONES INFORME'!P524&lt;&gt;"",'IMPUTACIONES INFORME'!P524,"")</f>
        <v/>
      </c>
      <c r="X524" s="8" t="e">
        <f t="shared" si="20"/>
        <v>#VALUE!</v>
      </c>
      <c r="Y524" s="8" t="str">
        <f t="shared" si="21"/>
        <v/>
      </c>
    </row>
    <row r="525" spans="1:25" x14ac:dyDescent="0.25">
      <c r="A525" s="8" t="str">
        <f>IF('IMPUTACIONES INFORME'!A525&lt;&gt;"",'IMPUTACIONES INFORME'!A525,"")</f>
        <v/>
      </c>
      <c r="B525" s="8" t="str">
        <f>IF('IMPUTACIONES INFORME'!B525&lt;&gt;"",'IMPUTACIONES INFORME'!B525,"")</f>
        <v/>
      </c>
      <c r="C525" s="8" t="str">
        <f>IF('IMPUTACIONES INFORME'!C525&lt;&gt;"",'IMPUTACIONES INFORME'!C525,"")</f>
        <v/>
      </c>
      <c r="D525" s="8" t="str">
        <f>IF('IMPUTACIONES INFORME'!D525&lt;&gt;"",'IMPUTACIONES INFORME'!D525,"")</f>
        <v/>
      </c>
      <c r="E525" s="8" t="str">
        <f>IF('IMPUTACIONES INFORME'!E525&lt;&gt;"",'IMPUTACIONES INFORME'!E525,"")</f>
        <v/>
      </c>
      <c r="F525" s="8" t="str">
        <f>IF('IMPUTACIONES INFORME'!F525&lt;&gt;"",'IMPUTACIONES INFORME'!F525,"")</f>
        <v/>
      </c>
      <c r="G525" s="8" t="str">
        <f>IF('IMPUTACIONES INFORME'!G525&lt;&gt;"",'IMPUTACIONES INFORME'!G525,"")</f>
        <v/>
      </c>
      <c r="H525" s="8" t="str">
        <f>IF('IMPUTACIONES INFORME'!H525&lt;&gt;"",'IMPUTACIONES INFORME'!H525,"")</f>
        <v/>
      </c>
      <c r="I525" s="8" t="str">
        <f>IF('IMPUTACIONES INFORME'!I525&lt;&gt;"",'IMPUTACIONES INFORME'!I525,"")</f>
        <v/>
      </c>
      <c r="J525" s="8" t="str">
        <f>IF('IMPUTACIONES INFORME'!J525&lt;&gt;"",'IMPUTACIONES INFORME'!J525,"")</f>
        <v/>
      </c>
      <c r="K525" s="8" t="str">
        <f>IF('IMPUTACIONES INFORME'!K525&lt;&gt;"",'IMPUTACIONES INFORME'!K525,"")</f>
        <v/>
      </c>
      <c r="L525" s="8" t="str">
        <f>IF('IMPUTACIONES INFORME'!L525&lt;&gt;"",'IMPUTACIONES INFORME'!L525,"")</f>
        <v/>
      </c>
      <c r="M525" s="8" t="str">
        <f>IF('IMPUTACIONES INFORME'!M525&lt;&gt;"",'IMPUTACIONES INFORME'!M525,"")</f>
        <v/>
      </c>
      <c r="N525" s="8" t="str">
        <f>IF('IMPUTACIONES INFORME'!N525&lt;&gt;"",'IMPUTACIONES INFORME'!N525,"")</f>
        <v/>
      </c>
      <c r="O525" s="8" t="str">
        <f>IF('IMPUTACIONES INFORME'!O525&lt;&gt;"",'IMPUTACIONES INFORME'!O525,"")</f>
        <v/>
      </c>
      <c r="P525" s="8" t="str">
        <f>IF('IMPUTACIONES INFORME'!P525&lt;&gt;"",'IMPUTACIONES INFORME'!P525,"")</f>
        <v/>
      </c>
      <c r="X525" s="8" t="e">
        <f t="shared" si="20"/>
        <v>#VALUE!</v>
      </c>
      <c r="Y525" s="8" t="str">
        <f t="shared" si="21"/>
        <v/>
      </c>
    </row>
    <row r="526" spans="1:25" x14ac:dyDescent="0.25">
      <c r="A526" s="8" t="str">
        <f>IF('IMPUTACIONES INFORME'!A526&lt;&gt;"",'IMPUTACIONES INFORME'!A526,"")</f>
        <v/>
      </c>
      <c r="B526" s="8" t="str">
        <f>IF('IMPUTACIONES INFORME'!B526&lt;&gt;"",'IMPUTACIONES INFORME'!B526,"")</f>
        <v/>
      </c>
      <c r="C526" s="8" t="str">
        <f>IF('IMPUTACIONES INFORME'!C526&lt;&gt;"",'IMPUTACIONES INFORME'!C526,"")</f>
        <v/>
      </c>
      <c r="D526" s="8" t="str">
        <f>IF('IMPUTACIONES INFORME'!D526&lt;&gt;"",'IMPUTACIONES INFORME'!D526,"")</f>
        <v/>
      </c>
      <c r="E526" s="8" t="str">
        <f>IF('IMPUTACIONES INFORME'!E526&lt;&gt;"",'IMPUTACIONES INFORME'!E526,"")</f>
        <v/>
      </c>
      <c r="F526" s="8" t="str">
        <f>IF('IMPUTACIONES INFORME'!F526&lt;&gt;"",'IMPUTACIONES INFORME'!F526,"")</f>
        <v/>
      </c>
      <c r="G526" s="8" t="str">
        <f>IF('IMPUTACIONES INFORME'!G526&lt;&gt;"",'IMPUTACIONES INFORME'!G526,"")</f>
        <v/>
      </c>
      <c r="H526" s="8" t="str">
        <f>IF('IMPUTACIONES INFORME'!H526&lt;&gt;"",'IMPUTACIONES INFORME'!H526,"")</f>
        <v/>
      </c>
      <c r="I526" s="8" t="str">
        <f>IF('IMPUTACIONES INFORME'!I526&lt;&gt;"",'IMPUTACIONES INFORME'!I526,"")</f>
        <v/>
      </c>
      <c r="J526" s="8" t="str">
        <f>IF('IMPUTACIONES INFORME'!J526&lt;&gt;"",'IMPUTACIONES INFORME'!J526,"")</f>
        <v/>
      </c>
      <c r="K526" s="8" t="str">
        <f>IF('IMPUTACIONES INFORME'!K526&lt;&gt;"",'IMPUTACIONES INFORME'!K526,"")</f>
        <v/>
      </c>
      <c r="L526" s="8" t="str">
        <f>IF('IMPUTACIONES INFORME'!L526&lt;&gt;"",'IMPUTACIONES INFORME'!L526,"")</f>
        <v/>
      </c>
      <c r="M526" s="8" t="str">
        <f>IF('IMPUTACIONES INFORME'!M526&lt;&gt;"",'IMPUTACIONES INFORME'!M526,"")</f>
        <v/>
      </c>
      <c r="N526" s="8" t="str">
        <f>IF('IMPUTACIONES INFORME'!N526&lt;&gt;"",'IMPUTACIONES INFORME'!N526,"")</f>
        <v/>
      </c>
      <c r="O526" s="8" t="str">
        <f>IF('IMPUTACIONES INFORME'!O526&lt;&gt;"",'IMPUTACIONES INFORME'!O526,"")</f>
        <v/>
      </c>
      <c r="P526" s="8" t="str">
        <f>IF('IMPUTACIONES INFORME'!P526&lt;&gt;"",'IMPUTACIONES INFORME'!P526,"")</f>
        <v/>
      </c>
      <c r="X526" s="8" t="e">
        <f t="shared" si="20"/>
        <v>#VALUE!</v>
      </c>
      <c r="Y526" s="8" t="str">
        <f t="shared" si="21"/>
        <v/>
      </c>
    </row>
    <row r="527" spans="1:25" x14ac:dyDescent="0.25">
      <c r="A527" s="8" t="str">
        <f>IF('IMPUTACIONES INFORME'!A527&lt;&gt;"",'IMPUTACIONES INFORME'!A527,"")</f>
        <v/>
      </c>
      <c r="B527" s="8" t="str">
        <f>IF('IMPUTACIONES INFORME'!B527&lt;&gt;"",'IMPUTACIONES INFORME'!B527,"")</f>
        <v/>
      </c>
      <c r="C527" s="8" t="str">
        <f>IF('IMPUTACIONES INFORME'!C527&lt;&gt;"",'IMPUTACIONES INFORME'!C527,"")</f>
        <v/>
      </c>
      <c r="D527" s="8" t="str">
        <f>IF('IMPUTACIONES INFORME'!D527&lt;&gt;"",'IMPUTACIONES INFORME'!D527,"")</f>
        <v/>
      </c>
      <c r="E527" s="8" t="str">
        <f>IF('IMPUTACIONES INFORME'!E527&lt;&gt;"",'IMPUTACIONES INFORME'!E527,"")</f>
        <v/>
      </c>
      <c r="F527" s="8" t="str">
        <f>IF('IMPUTACIONES INFORME'!F527&lt;&gt;"",'IMPUTACIONES INFORME'!F527,"")</f>
        <v/>
      </c>
      <c r="G527" s="8" t="str">
        <f>IF('IMPUTACIONES INFORME'!G527&lt;&gt;"",'IMPUTACIONES INFORME'!G527,"")</f>
        <v/>
      </c>
      <c r="H527" s="8" t="str">
        <f>IF('IMPUTACIONES INFORME'!H527&lt;&gt;"",'IMPUTACIONES INFORME'!H527,"")</f>
        <v/>
      </c>
      <c r="I527" s="8" t="str">
        <f>IF('IMPUTACIONES INFORME'!I527&lt;&gt;"",'IMPUTACIONES INFORME'!I527,"")</f>
        <v/>
      </c>
      <c r="J527" s="8" t="str">
        <f>IF('IMPUTACIONES INFORME'!J527&lt;&gt;"",'IMPUTACIONES INFORME'!J527,"")</f>
        <v/>
      </c>
      <c r="K527" s="8" t="str">
        <f>IF('IMPUTACIONES INFORME'!K527&lt;&gt;"",'IMPUTACIONES INFORME'!K527,"")</f>
        <v/>
      </c>
      <c r="L527" s="8" t="str">
        <f>IF('IMPUTACIONES INFORME'!L527&lt;&gt;"",'IMPUTACIONES INFORME'!L527,"")</f>
        <v/>
      </c>
      <c r="M527" s="8" t="str">
        <f>IF('IMPUTACIONES INFORME'!M527&lt;&gt;"",'IMPUTACIONES INFORME'!M527,"")</f>
        <v/>
      </c>
      <c r="N527" s="8" t="str">
        <f>IF('IMPUTACIONES INFORME'!N527&lt;&gt;"",'IMPUTACIONES INFORME'!N527,"")</f>
        <v/>
      </c>
      <c r="O527" s="8" t="str">
        <f>IF('IMPUTACIONES INFORME'!O527&lt;&gt;"",'IMPUTACIONES INFORME'!O527,"")</f>
        <v/>
      </c>
      <c r="P527" s="8" t="str">
        <f>IF('IMPUTACIONES INFORME'!P527&lt;&gt;"",'IMPUTACIONES INFORME'!P527,"")</f>
        <v/>
      </c>
      <c r="X527" s="8" t="e">
        <f t="shared" si="20"/>
        <v>#VALUE!</v>
      </c>
      <c r="Y527" s="8" t="str">
        <f t="shared" si="21"/>
        <v/>
      </c>
    </row>
    <row r="528" spans="1:25" x14ac:dyDescent="0.25">
      <c r="A528" s="8" t="str">
        <f>IF('IMPUTACIONES INFORME'!A528&lt;&gt;"",'IMPUTACIONES INFORME'!A528,"")</f>
        <v/>
      </c>
      <c r="B528" s="8" t="str">
        <f>IF('IMPUTACIONES INFORME'!B528&lt;&gt;"",'IMPUTACIONES INFORME'!B528,"")</f>
        <v/>
      </c>
      <c r="C528" s="8" t="str">
        <f>IF('IMPUTACIONES INFORME'!C528&lt;&gt;"",'IMPUTACIONES INFORME'!C528,"")</f>
        <v/>
      </c>
      <c r="D528" s="8" t="str">
        <f>IF('IMPUTACIONES INFORME'!D528&lt;&gt;"",'IMPUTACIONES INFORME'!D528,"")</f>
        <v/>
      </c>
      <c r="E528" s="8" t="str">
        <f>IF('IMPUTACIONES INFORME'!E528&lt;&gt;"",'IMPUTACIONES INFORME'!E528,"")</f>
        <v/>
      </c>
      <c r="F528" s="8" t="str">
        <f>IF('IMPUTACIONES INFORME'!F528&lt;&gt;"",'IMPUTACIONES INFORME'!F528,"")</f>
        <v/>
      </c>
      <c r="G528" s="8" t="str">
        <f>IF('IMPUTACIONES INFORME'!G528&lt;&gt;"",'IMPUTACIONES INFORME'!G528,"")</f>
        <v/>
      </c>
      <c r="H528" s="8" t="str">
        <f>IF('IMPUTACIONES INFORME'!H528&lt;&gt;"",'IMPUTACIONES INFORME'!H528,"")</f>
        <v/>
      </c>
      <c r="I528" s="8" t="str">
        <f>IF('IMPUTACIONES INFORME'!I528&lt;&gt;"",'IMPUTACIONES INFORME'!I528,"")</f>
        <v/>
      </c>
      <c r="J528" s="8" t="str">
        <f>IF('IMPUTACIONES INFORME'!J528&lt;&gt;"",'IMPUTACIONES INFORME'!J528,"")</f>
        <v/>
      </c>
      <c r="K528" s="8" t="str">
        <f>IF('IMPUTACIONES INFORME'!K528&lt;&gt;"",'IMPUTACIONES INFORME'!K528,"")</f>
        <v/>
      </c>
      <c r="L528" s="8" t="str">
        <f>IF('IMPUTACIONES INFORME'!L528&lt;&gt;"",'IMPUTACIONES INFORME'!L528,"")</f>
        <v/>
      </c>
      <c r="M528" s="8" t="str">
        <f>IF('IMPUTACIONES INFORME'!M528&lt;&gt;"",'IMPUTACIONES INFORME'!M528,"")</f>
        <v/>
      </c>
      <c r="N528" s="8" t="str">
        <f>IF('IMPUTACIONES INFORME'!N528&lt;&gt;"",'IMPUTACIONES INFORME'!N528,"")</f>
        <v/>
      </c>
      <c r="O528" s="8" t="str">
        <f>IF('IMPUTACIONES INFORME'!O528&lt;&gt;"",'IMPUTACIONES INFORME'!O528,"")</f>
        <v/>
      </c>
      <c r="P528" s="8" t="str">
        <f>IF('IMPUTACIONES INFORME'!P528&lt;&gt;"",'IMPUTACIONES INFORME'!P528,"")</f>
        <v/>
      </c>
      <c r="X528" s="8" t="e">
        <f t="shared" si="20"/>
        <v>#VALUE!</v>
      </c>
      <c r="Y528" s="8" t="str">
        <f t="shared" si="21"/>
        <v/>
      </c>
    </row>
    <row r="529" spans="1:25" x14ac:dyDescent="0.25">
      <c r="A529" s="8" t="str">
        <f>IF('IMPUTACIONES INFORME'!A529&lt;&gt;"",'IMPUTACIONES INFORME'!A529,"")</f>
        <v/>
      </c>
      <c r="B529" s="8" t="str">
        <f>IF('IMPUTACIONES INFORME'!B529&lt;&gt;"",'IMPUTACIONES INFORME'!B529,"")</f>
        <v/>
      </c>
      <c r="C529" s="8" t="str">
        <f>IF('IMPUTACIONES INFORME'!C529&lt;&gt;"",'IMPUTACIONES INFORME'!C529,"")</f>
        <v/>
      </c>
      <c r="D529" s="8" t="str">
        <f>IF('IMPUTACIONES INFORME'!D529&lt;&gt;"",'IMPUTACIONES INFORME'!D529,"")</f>
        <v/>
      </c>
      <c r="E529" s="8" t="str">
        <f>IF('IMPUTACIONES INFORME'!E529&lt;&gt;"",'IMPUTACIONES INFORME'!E529,"")</f>
        <v/>
      </c>
      <c r="F529" s="8" t="str">
        <f>IF('IMPUTACIONES INFORME'!F529&lt;&gt;"",'IMPUTACIONES INFORME'!F529,"")</f>
        <v/>
      </c>
      <c r="G529" s="8" t="str">
        <f>IF('IMPUTACIONES INFORME'!G529&lt;&gt;"",'IMPUTACIONES INFORME'!G529,"")</f>
        <v/>
      </c>
      <c r="H529" s="8" t="str">
        <f>IF('IMPUTACIONES INFORME'!H529&lt;&gt;"",'IMPUTACIONES INFORME'!H529,"")</f>
        <v/>
      </c>
      <c r="I529" s="8" t="str">
        <f>IF('IMPUTACIONES INFORME'!I529&lt;&gt;"",'IMPUTACIONES INFORME'!I529,"")</f>
        <v/>
      </c>
      <c r="J529" s="8" t="str">
        <f>IF('IMPUTACIONES INFORME'!J529&lt;&gt;"",'IMPUTACIONES INFORME'!J529,"")</f>
        <v/>
      </c>
      <c r="K529" s="8" t="str">
        <f>IF('IMPUTACIONES INFORME'!K529&lt;&gt;"",'IMPUTACIONES INFORME'!K529,"")</f>
        <v/>
      </c>
      <c r="L529" s="8" t="str">
        <f>IF('IMPUTACIONES INFORME'!L529&lt;&gt;"",'IMPUTACIONES INFORME'!L529,"")</f>
        <v/>
      </c>
      <c r="M529" s="8" t="str">
        <f>IF('IMPUTACIONES INFORME'!M529&lt;&gt;"",'IMPUTACIONES INFORME'!M529,"")</f>
        <v/>
      </c>
      <c r="N529" s="8" t="str">
        <f>IF('IMPUTACIONES INFORME'!N529&lt;&gt;"",'IMPUTACIONES INFORME'!N529,"")</f>
        <v/>
      </c>
      <c r="O529" s="8" t="str">
        <f>IF('IMPUTACIONES INFORME'!O529&lt;&gt;"",'IMPUTACIONES INFORME'!O529,"")</f>
        <v/>
      </c>
      <c r="P529" s="8" t="str">
        <f>IF('IMPUTACIONES INFORME'!P529&lt;&gt;"",'IMPUTACIONES INFORME'!P529,"")</f>
        <v/>
      </c>
      <c r="X529" s="8" t="e">
        <f t="shared" si="20"/>
        <v>#VALUE!</v>
      </c>
      <c r="Y529" s="8" t="str">
        <f t="shared" si="21"/>
        <v/>
      </c>
    </row>
    <row r="530" spans="1:25" x14ac:dyDescent="0.25">
      <c r="A530" s="8" t="str">
        <f>IF('IMPUTACIONES INFORME'!A530&lt;&gt;"",'IMPUTACIONES INFORME'!A530,"")</f>
        <v/>
      </c>
      <c r="B530" s="8" t="str">
        <f>IF('IMPUTACIONES INFORME'!B530&lt;&gt;"",'IMPUTACIONES INFORME'!B530,"")</f>
        <v/>
      </c>
      <c r="C530" s="8" t="str">
        <f>IF('IMPUTACIONES INFORME'!C530&lt;&gt;"",'IMPUTACIONES INFORME'!C530,"")</f>
        <v/>
      </c>
      <c r="D530" s="8" t="str">
        <f>IF('IMPUTACIONES INFORME'!D530&lt;&gt;"",'IMPUTACIONES INFORME'!D530,"")</f>
        <v/>
      </c>
      <c r="E530" s="8" t="str">
        <f>IF('IMPUTACIONES INFORME'!E530&lt;&gt;"",'IMPUTACIONES INFORME'!E530,"")</f>
        <v/>
      </c>
      <c r="F530" s="8" t="str">
        <f>IF('IMPUTACIONES INFORME'!F530&lt;&gt;"",'IMPUTACIONES INFORME'!F530,"")</f>
        <v/>
      </c>
      <c r="G530" s="8" t="str">
        <f>IF('IMPUTACIONES INFORME'!G530&lt;&gt;"",'IMPUTACIONES INFORME'!G530,"")</f>
        <v/>
      </c>
      <c r="H530" s="8" t="str">
        <f>IF('IMPUTACIONES INFORME'!H530&lt;&gt;"",'IMPUTACIONES INFORME'!H530,"")</f>
        <v/>
      </c>
      <c r="I530" s="8" t="str">
        <f>IF('IMPUTACIONES INFORME'!I530&lt;&gt;"",'IMPUTACIONES INFORME'!I530,"")</f>
        <v/>
      </c>
      <c r="J530" s="8" t="str">
        <f>IF('IMPUTACIONES INFORME'!J530&lt;&gt;"",'IMPUTACIONES INFORME'!J530,"")</f>
        <v/>
      </c>
      <c r="K530" s="8" t="str">
        <f>IF('IMPUTACIONES INFORME'!K530&lt;&gt;"",'IMPUTACIONES INFORME'!K530,"")</f>
        <v/>
      </c>
      <c r="L530" s="8" t="str">
        <f>IF('IMPUTACIONES INFORME'!L530&lt;&gt;"",'IMPUTACIONES INFORME'!L530,"")</f>
        <v/>
      </c>
      <c r="M530" s="8" t="str">
        <f>IF('IMPUTACIONES INFORME'!M530&lt;&gt;"",'IMPUTACIONES INFORME'!M530,"")</f>
        <v/>
      </c>
      <c r="N530" s="8" t="str">
        <f>IF('IMPUTACIONES INFORME'!N530&lt;&gt;"",'IMPUTACIONES INFORME'!N530,"")</f>
        <v/>
      </c>
      <c r="O530" s="8" t="str">
        <f>IF('IMPUTACIONES INFORME'!O530&lt;&gt;"",'IMPUTACIONES INFORME'!O530,"")</f>
        <v/>
      </c>
      <c r="P530" s="8" t="str">
        <f>IF('IMPUTACIONES INFORME'!P530&lt;&gt;"",'IMPUTACIONES INFORME'!P530,"")</f>
        <v/>
      </c>
      <c r="X530" s="8" t="e">
        <f t="shared" si="20"/>
        <v>#VALUE!</v>
      </c>
      <c r="Y530" s="8" t="str">
        <f t="shared" si="21"/>
        <v/>
      </c>
    </row>
    <row r="531" spans="1:25" x14ac:dyDescent="0.25">
      <c r="A531" s="8" t="str">
        <f>IF('IMPUTACIONES INFORME'!A531&lt;&gt;"",'IMPUTACIONES INFORME'!A531,"")</f>
        <v/>
      </c>
      <c r="B531" s="8" t="str">
        <f>IF('IMPUTACIONES INFORME'!B531&lt;&gt;"",'IMPUTACIONES INFORME'!B531,"")</f>
        <v/>
      </c>
      <c r="C531" s="8" t="str">
        <f>IF('IMPUTACIONES INFORME'!C531&lt;&gt;"",'IMPUTACIONES INFORME'!C531,"")</f>
        <v/>
      </c>
      <c r="D531" s="8" t="str">
        <f>IF('IMPUTACIONES INFORME'!D531&lt;&gt;"",'IMPUTACIONES INFORME'!D531,"")</f>
        <v/>
      </c>
      <c r="E531" s="8" t="str">
        <f>IF('IMPUTACIONES INFORME'!E531&lt;&gt;"",'IMPUTACIONES INFORME'!E531,"")</f>
        <v/>
      </c>
      <c r="F531" s="8" t="str">
        <f>IF('IMPUTACIONES INFORME'!F531&lt;&gt;"",'IMPUTACIONES INFORME'!F531,"")</f>
        <v/>
      </c>
      <c r="G531" s="8" t="str">
        <f>IF('IMPUTACIONES INFORME'!G531&lt;&gt;"",'IMPUTACIONES INFORME'!G531,"")</f>
        <v/>
      </c>
      <c r="H531" s="8" t="str">
        <f>IF('IMPUTACIONES INFORME'!H531&lt;&gt;"",'IMPUTACIONES INFORME'!H531,"")</f>
        <v/>
      </c>
      <c r="I531" s="8" t="str">
        <f>IF('IMPUTACIONES INFORME'!I531&lt;&gt;"",'IMPUTACIONES INFORME'!I531,"")</f>
        <v/>
      </c>
      <c r="J531" s="8" t="str">
        <f>IF('IMPUTACIONES INFORME'!J531&lt;&gt;"",'IMPUTACIONES INFORME'!J531,"")</f>
        <v/>
      </c>
      <c r="K531" s="8" t="str">
        <f>IF('IMPUTACIONES INFORME'!K531&lt;&gt;"",'IMPUTACIONES INFORME'!K531,"")</f>
        <v/>
      </c>
      <c r="L531" s="8" t="str">
        <f>IF('IMPUTACIONES INFORME'!L531&lt;&gt;"",'IMPUTACIONES INFORME'!L531,"")</f>
        <v/>
      </c>
      <c r="M531" s="8" t="str">
        <f>IF('IMPUTACIONES INFORME'!M531&lt;&gt;"",'IMPUTACIONES INFORME'!M531,"")</f>
        <v/>
      </c>
      <c r="N531" s="8" t="str">
        <f>IF('IMPUTACIONES INFORME'!N531&lt;&gt;"",'IMPUTACIONES INFORME'!N531,"")</f>
        <v/>
      </c>
      <c r="O531" s="8" t="str">
        <f>IF('IMPUTACIONES INFORME'!O531&lt;&gt;"",'IMPUTACIONES INFORME'!O531,"")</f>
        <v/>
      </c>
      <c r="P531" s="8" t="str">
        <f>IF('IMPUTACIONES INFORME'!P531&lt;&gt;"",'IMPUTACIONES INFORME'!P531,"")</f>
        <v/>
      </c>
      <c r="X531" s="8" t="e">
        <f t="shared" si="20"/>
        <v>#VALUE!</v>
      </c>
      <c r="Y531" s="8" t="str">
        <f t="shared" si="21"/>
        <v/>
      </c>
    </row>
    <row r="532" spans="1:25" x14ac:dyDescent="0.25">
      <c r="A532" s="8" t="str">
        <f>IF('IMPUTACIONES INFORME'!A532&lt;&gt;"",'IMPUTACIONES INFORME'!A532,"")</f>
        <v/>
      </c>
      <c r="B532" s="8" t="str">
        <f>IF('IMPUTACIONES INFORME'!B532&lt;&gt;"",'IMPUTACIONES INFORME'!B532,"")</f>
        <v/>
      </c>
      <c r="C532" s="8" t="str">
        <f>IF('IMPUTACIONES INFORME'!C532&lt;&gt;"",'IMPUTACIONES INFORME'!C532,"")</f>
        <v/>
      </c>
      <c r="D532" s="8" t="str">
        <f>IF('IMPUTACIONES INFORME'!D532&lt;&gt;"",'IMPUTACIONES INFORME'!D532,"")</f>
        <v/>
      </c>
      <c r="E532" s="8" t="str">
        <f>IF('IMPUTACIONES INFORME'!E532&lt;&gt;"",'IMPUTACIONES INFORME'!E532,"")</f>
        <v/>
      </c>
      <c r="F532" s="8" t="str">
        <f>IF('IMPUTACIONES INFORME'!F532&lt;&gt;"",'IMPUTACIONES INFORME'!F532,"")</f>
        <v/>
      </c>
      <c r="G532" s="8" t="str">
        <f>IF('IMPUTACIONES INFORME'!G532&lt;&gt;"",'IMPUTACIONES INFORME'!G532,"")</f>
        <v/>
      </c>
      <c r="H532" s="8" t="str">
        <f>IF('IMPUTACIONES INFORME'!H532&lt;&gt;"",'IMPUTACIONES INFORME'!H532,"")</f>
        <v/>
      </c>
      <c r="I532" s="8" t="str">
        <f>IF('IMPUTACIONES INFORME'!I532&lt;&gt;"",'IMPUTACIONES INFORME'!I532,"")</f>
        <v/>
      </c>
      <c r="J532" s="8" t="str">
        <f>IF('IMPUTACIONES INFORME'!J532&lt;&gt;"",'IMPUTACIONES INFORME'!J532,"")</f>
        <v/>
      </c>
      <c r="K532" s="8" t="str">
        <f>IF('IMPUTACIONES INFORME'!K532&lt;&gt;"",'IMPUTACIONES INFORME'!K532,"")</f>
        <v/>
      </c>
      <c r="L532" s="8" t="str">
        <f>IF('IMPUTACIONES INFORME'!L532&lt;&gt;"",'IMPUTACIONES INFORME'!L532,"")</f>
        <v/>
      </c>
      <c r="M532" s="8" t="str">
        <f>IF('IMPUTACIONES INFORME'!M532&lt;&gt;"",'IMPUTACIONES INFORME'!M532,"")</f>
        <v/>
      </c>
      <c r="N532" s="8" t="str">
        <f>IF('IMPUTACIONES INFORME'!N532&lt;&gt;"",'IMPUTACIONES INFORME'!N532,"")</f>
        <v/>
      </c>
      <c r="O532" s="8" t="str">
        <f>IF('IMPUTACIONES INFORME'!O532&lt;&gt;"",'IMPUTACIONES INFORME'!O532,"")</f>
        <v/>
      </c>
      <c r="P532" s="8" t="str">
        <f>IF('IMPUTACIONES INFORME'!P532&lt;&gt;"",'IMPUTACIONES INFORME'!P532,"")</f>
        <v/>
      </c>
      <c r="X532" s="8" t="e">
        <f t="shared" si="20"/>
        <v>#VALUE!</v>
      </c>
      <c r="Y532" s="8" t="str">
        <f t="shared" si="21"/>
        <v/>
      </c>
    </row>
    <row r="533" spans="1:25" x14ac:dyDescent="0.25">
      <c r="A533" s="8" t="str">
        <f>IF('IMPUTACIONES INFORME'!A533&lt;&gt;"",'IMPUTACIONES INFORME'!A533,"")</f>
        <v/>
      </c>
      <c r="B533" s="8" t="str">
        <f>IF('IMPUTACIONES INFORME'!B533&lt;&gt;"",'IMPUTACIONES INFORME'!B533,"")</f>
        <v/>
      </c>
      <c r="C533" s="8" t="str">
        <f>IF('IMPUTACIONES INFORME'!C533&lt;&gt;"",'IMPUTACIONES INFORME'!C533,"")</f>
        <v/>
      </c>
      <c r="D533" s="8" t="str">
        <f>IF('IMPUTACIONES INFORME'!D533&lt;&gt;"",'IMPUTACIONES INFORME'!D533,"")</f>
        <v/>
      </c>
      <c r="E533" s="8" t="str">
        <f>IF('IMPUTACIONES INFORME'!E533&lt;&gt;"",'IMPUTACIONES INFORME'!E533,"")</f>
        <v/>
      </c>
      <c r="F533" s="8" t="str">
        <f>IF('IMPUTACIONES INFORME'!F533&lt;&gt;"",'IMPUTACIONES INFORME'!F533,"")</f>
        <v/>
      </c>
      <c r="G533" s="8" t="str">
        <f>IF('IMPUTACIONES INFORME'!G533&lt;&gt;"",'IMPUTACIONES INFORME'!G533,"")</f>
        <v/>
      </c>
      <c r="H533" s="8" t="str">
        <f>IF('IMPUTACIONES INFORME'!H533&lt;&gt;"",'IMPUTACIONES INFORME'!H533,"")</f>
        <v/>
      </c>
      <c r="I533" s="8" t="str">
        <f>IF('IMPUTACIONES INFORME'!I533&lt;&gt;"",'IMPUTACIONES INFORME'!I533,"")</f>
        <v/>
      </c>
      <c r="J533" s="8" t="str">
        <f>IF('IMPUTACIONES INFORME'!J533&lt;&gt;"",'IMPUTACIONES INFORME'!J533,"")</f>
        <v/>
      </c>
      <c r="K533" s="8" t="str">
        <f>IF('IMPUTACIONES INFORME'!K533&lt;&gt;"",'IMPUTACIONES INFORME'!K533,"")</f>
        <v/>
      </c>
      <c r="L533" s="8" t="str">
        <f>IF('IMPUTACIONES INFORME'!L533&lt;&gt;"",'IMPUTACIONES INFORME'!L533,"")</f>
        <v/>
      </c>
      <c r="M533" s="8" t="str">
        <f>IF('IMPUTACIONES INFORME'!M533&lt;&gt;"",'IMPUTACIONES INFORME'!M533,"")</f>
        <v/>
      </c>
      <c r="N533" s="8" t="str">
        <f>IF('IMPUTACIONES INFORME'!N533&lt;&gt;"",'IMPUTACIONES INFORME'!N533,"")</f>
        <v/>
      </c>
      <c r="O533" s="8" t="str">
        <f>IF('IMPUTACIONES INFORME'!O533&lt;&gt;"",'IMPUTACIONES INFORME'!O533,"")</f>
        <v/>
      </c>
      <c r="P533" s="8" t="str">
        <f>IF('IMPUTACIONES INFORME'!P533&lt;&gt;"",'IMPUTACIONES INFORME'!P533,"")</f>
        <v/>
      </c>
      <c r="X533" s="8" t="e">
        <f t="shared" si="20"/>
        <v>#VALUE!</v>
      </c>
      <c r="Y533" s="8" t="str">
        <f t="shared" si="21"/>
        <v/>
      </c>
    </row>
    <row r="534" spans="1:25" x14ac:dyDescent="0.25">
      <c r="A534" s="8" t="str">
        <f>IF('IMPUTACIONES INFORME'!A534&lt;&gt;"",'IMPUTACIONES INFORME'!A534,"")</f>
        <v/>
      </c>
      <c r="B534" s="8" t="str">
        <f>IF('IMPUTACIONES INFORME'!B534&lt;&gt;"",'IMPUTACIONES INFORME'!B534,"")</f>
        <v/>
      </c>
      <c r="C534" s="8" t="str">
        <f>IF('IMPUTACIONES INFORME'!C534&lt;&gt;"",'IMPUTACIONES INFORME'!C534,"")</f>
        <v/>
      </c>
      <c r="D534" s="8" t="str">
        <f>IF('IMPUTACIONES INFORME'!D534&lt;&gt;"",'IMPUTACIONES INFORME'!D534,"")</f>
        <v/>
      </c>
      <c r="E534" s="8" t="str">
        <f>IF('IMPUTACIONES INFORME'!E534&lt;&gt;"",'IMPUTACIONES INFORME'!E534,"")</f>
        <v/>
      </c>
      <c r="F534" s="8" t="str">
        <f>IF('IMPUTACIONES INFORME'!F534&lt;&gt;"",'IMPUTACIONES INFORME'!F534,"")</f>
        <v/>
      </c>
      <c r="G534" s="8" t="str">
        <f>IF('IMPUTACIONES INFORME'!G534&lt;&gt;"",'IMPUTACIONES INFORME'!G534,"")</f>
        <v/>
      </c>
      <c r="H534" s="8" t="str">
        <f>IF('IMPUTACIONES INFORME'!H534&lt;&gt;"",'IMPUTACIONES INFORME'!H534,"")</f>
        <v/>
      </c>
      <c r="I534" s="8" t="str">
        <f>IF('IMPUTACIONES INFORME'!I534&lt;&gt;"",'IMPUTACIONES INFORME'!I534,"")</f>
        <v/>
      </c>
      <c r="J534" s="8" t="str">
        <f>IF('IMPUTACIONES INFORME'!J534&lt;&gt;"",'IMPUTACIONES INFORME'!J534,"")</f>
        <v/>
      </c>
      <c r="K534" s="8" t="str">
        <f>IF('IMPUTACIONES INFORME'!K534&lt;&gt;"",'IMPUTACIONES INFORME'!K534,"")</f>
        <v/>
      </c>
      <c r="L534" s="8" t="str">
        <f>IF('IMPUTACIONES INFORME'!L534&lt;&gt;"",'IMPUTACIONES INFORME'!L534,"")</f>
        <v/>
      </c>
      <c r="M534" s="8" t="str">
        <f>IF('IMPUTACIONES INFORME'!M534&lt;&gt;"",'IMPUTACIONES INFORME'!M534,"")</f>
        <v/>
      </c>
      <c r="N534" s="8" t="str">
        <f>IF('IMPUTACIONES INFORME'!N534&lt;&gt;"",'IMPUTACIONES INFORME'!N534,"")</f>
        <v/>
      </c>
      <c r="O534" s="8" t="str">
        <f>IF('IMPUTACIONES INFORME'!O534&lt;&gt;"",'IMPUTACIONES INFORME'!O534,"")</f>
        <v/>
      </c>
      <c r="P534" s="8" t="str">
        <f>IF('IMPUTACIONES INFORME'!P534&lt;&gt;"",'IMPUTACIONES INFORME'!P534,"")</f>
        <v/>
      </c>
      <c r="X534" s="8" t="e">
        <f t="shared" si="20"/>
        <v>#VALUE!</v>
      </c>
      <c r="Y534" s="8" t="str">
        <f t="shared" si="21"/>
        <v/>
      </c>
    </row>
    <row r="535" spans="1:25" x14ac:dyDescent="0.25">
      <c r="A535" s="8" t="str">
        <f>IF('IMPUTACIONES INFORME'!A535&lt;&gt;"",'IMPUTACIONES INFORME'!A535,"")</f>
        <v/>
      </c>
      <c r="B535" s="8" t="str">
        <f>IF('IMPUTACIONES INFORME'!B535&lt;&gt;"",'IMPUTACIONES INFORME'!B535,"")</f>
        <v/>
      </c>
      <c r="C535" s="8" t="str">
        <f>IF('IMPUTACIONES INFORME'!C535&lt;&gt;"",'IMPUTACIONES INFORME'!C535,"")</f>
        <v/>
      </c>
      <c r="D535" s="8" t="str">
        <f>IF('IMPUTACIONES INFORME'!D535&lt;&gt;"",'IMPUTACIONES INFORME'!D535,"")</f>
        <v/>
      </c>
      <c r="E535" s="8" t="str">
        <f>IF('IMPUTACIONES INFORME'!E535&lt;&gt;"",'IMPUTACIONES INFORME'!E535,"")</f>
        <v/>
      </c>
      <c r="F535" s="8" t="str">
        <f>IF('IMPUTACIONES INFORME'!F535&lt;&gt;"",'IMPUTACIONES INFORME'!F535,"")</f>
        <v/>
      </c>
      <c r="G535" s="8" t="str">
        <f>IF('IMPUTACIONES INFORME'!G535&lt;&gt;"",'IMPUTACIONES INFORME'!G535,"")</f>
        <v/>
      </c>
      <c r="H535" s="8" t="str">
        <f>IF('IMPUTACIONES INFORME'!H535&lt;&gt;"",'IMPUTACIONES INFORME'!H535,"")</f>
        <v/>
      </c>
      <c r="I535" s="8" t="str">
        <f>IF('IMPUTACIONES INFORME'!I535&lt;&gt;"",'IMPUTACIONES INFORME'!I535,"")</f>
        <v/>
      </c>
      <c r="J535" s="8" t="str">
        <f>IF('IMPUTACIONES INFORME'!J535&lt;&gt;"",'IMPUTACIONES INFORME'!J535,"")</f>
        <v/>
      </c>
      <c r="K535" s="8" t="str">
        <f>IF('IMPUTACIONES INFORME'!K535&lt;&gt;"",'IMPUTACIONES INFORME'!K535,"")</f>
        <v/>
      </c>
      <c r="L535" s="8" t="str">
        <f>IF('IMPUTACIONES INFORME'!L535&lt;&gt;"",'IMPUTACIONES INFORME'!L535,"")</f>
        <v/>
      </c>
      <c r="M535" s="8" t="str">
        <f>IF('IMPUTACIONES INFORME'!M535&lt;&gt;"",'IMPUTACIONES INFORME'!M535,"")</f>
        <v/>
      </c>
      <c r="N535" s="8" t="str">
        <f>IF('IMPUTACIONES INFORME'!N535&lt;&gt;"",'IMPUTACIONES INFORME'!N535,"")</f>
        <v/>
      </c>
      <c r="O535" s="8" t="str">
        <f>IF('IMPUTACIONES INFORME'!O535&lt;&gt;"",'IMPUTACIONES INFORME'!O535,"")</f>
        <v/>
      </c>
      <c r="P535" s="8" t="str">
        <f>IF('IMPUTACIONES INFORME'!P535&lt;&gt;"",'IMPUTACIONES INFORME'!P535,"")</f>
        <v/>
      </c>
      <c r="X535" s="8" t="e">
        <f t="shared" si="20"/>
        <v>#VALUE!</v>
      </c>
      <c r="Y535" s="8" t="str">
        <f t="shared" si="21"/>
        <v/>
      </c>
    </row>
    <row r="536" spans="1:25" x14ac:dyDescent="0.25">
      <c r="A536" s="8" t="str">
        <f>IF('IMPUTACIONES INFORME'!A536&lt;&gt;"",'IMPUTACIONES INFORME'!A536,"")</f>
        <v/>
      </c>
      <c r="B536" s="8" t="str">
        <f>IF('IMPUTACIONES INFORME'!B536&lt;&gt;"",'IMPUTACIONES INFORME'!B536,"")</f>
        <v/>
      </c>
      <c r="C536" s="8" t="str">
        <f>IF('IMPUTACIONES INFORME'!C536&lt;&gt;"",'IMPUTACIONES INFORME'!C536,"")</f>
        <v/>
      </c>
      <c r="D536" s="8" t="str">
        <f>IF('IMPUTACIONES INFORME'!D536&lt;&gt;"",'IMPUTACIONES INFORME'!D536,"")</f>
        <v/>
      </c>
      <c r="E536" s="8" t="str">
        <f>IF('IMPUTACIONES INFORME'!E536&lt;&gt;"",'IMPUTACIONES INFORME'!E536,"")</f>
        <v/>
      </c>
      <c r="F536" s="8" t="str">
        <f>IF('IMPUTACIONES INFORME'!F536&lt;&gt;"",'IMPUTACIONES INFORME'!F536,"")</f>
        <v/>
      </c>
      <c r="G536" s="8" t="str">
        <f>IF('IMPUTACIONES INFORME'!G536&lt;&gt;"",'IMPUTACIONES INFORME'!G536,"")</f>
        <v/>
      </c>
      <c r="H536" s="8" t="str">
        <f>IF('IMPUTACIONES INFORME'!H536&lt;&gt;"",'IMPUTACIONES INFORME'!H536,"")</f>
        <v/>
      </c>
      <c r="I536" s="8" t="str">
        <f>IF('IMPUTACIONES INFORME'!I536&lt;&gt;"",'IMPUTACIONES INFORME'!I536,"")</f>
        <v/>
      </c>
      <c r="J536" s="8" t="str">
        <f>IF('IMPUTACIONES INFORME'!J536&lt;&gt;"",'IMPUTACIONES INFORME'!J536,"")</f>
        <v/>
      </c>
      <c r="K536" s="8" t="str">
        <f>IF('IMPUTACIONES INFORME'!K536&lt;&gt;"",'IMPUTACIONES INFORME'!K536,"")</f>
        <v/>
      </c>
      <c r="L536" s="8" t="str">
        <f>IF('IMPUTACIONES INFORME'!L536&lt;&gt;"",'IMPUTACIONES INFORME'!L536,"")</f>
        <v/>
      </c>
      <c r="M536" s="8" t="str">
        <f>IF('IMPUTACIONES INFORME'!M536&lt;&gt;"",'IMPUTACIONES INFORME'!M536,"")</f>
        <v/>
      </c>
      <c r="N536" s="8" t="str">
        <f>IF('IMPUTACIONES INFORME'!N536&lt;&gt;"",'IMPUTACIONES INFORME'!N536,"")</f>
        <v/>
      </c>
      <c r="O536" s="8" t="str">
        <f>IF('IMPUTACIONES INFORME'!O536&lt;&gt;"",'IMPUTACIONES INFORME'!O536,"")</f>
        <v/>
      </c>
      <c r="P536" s="8" t="str">
        <f>IF('IMPUTACIONES INFORME'!P536&lt;&gt;"",'IMPUTACIONES INFORME'!P536,"")</f>
        <v/>
      </c>
      <c r="X536" s="8" t="e">
        <f t="shared" si="20"/>
        <v>#VALUE!</v>
      </c>
      <c r="Y536" s="8" t="str">
        <f t="shared" si="21"/>
        <v/>
      </c>
    </row>
    <row r="537" spans="1:25" x14ac:dyDescent="0.25">
      <c r="A537" s="8" t="str">
        <f>IF('IMPUTACIONES INFORME'!A537&lt;&gt;"",'IMPUTACIONES INFORME'!A537,"")</f>
        <v/>
      </c>
      <c r="B537" s="8" t="str">
        <f>IF('IMPUTACIONES INFORME'!B537&lt;&gt;"",'IMPUTACIONES INFORME'!B537,"")</f>
        <v/>
      </c>
      <c r="C537" s="8" t="str">
        <f>IF('IMPUTACIONES INFORME'!C537&lt;&gt;"",'IMPUTACIONES INFORME'!C537,"")</f>
        <v/>
      </c>
      <c r="D537" s="8" t="str">
        <f>IF('IMPUTACIONES INFORME'!D537&lt;&gt;"",'IMPUTACIONES INFORME'!D537,"")</f>
        <v/>
      </c>
      <c r="E537" s="8" t="str">
        <f>IF('IMPUTACIONES INFORME'!E537&lt;&gt;"",'IMPUTACIONES INFORME'!E537,"")</f>
        <v/>
      </c>
      <c r="F537" s="8" t="str">
        <f>IF('IMPUTACIONES INFORME'!F537&lt;&gt;"",'IMPUTACIONES INFORME'!F537,"")</f>
        <v/>
      </c>
      <c r="G537" s="8" t="str">
        <f>IF('IMPUTACIONES INFORME'!G537&lt;&gt;"",'IMPUTACIONES INFORME'!G537,"")</f>
        <v/>
      </c>
      <c r="H537" s="8" t="str">
        <f>IF('IMPUTACIONES INFORME'!H537&lt;&gt;"",'IMPUTACIONES INFORME'!H537,"")</f>
        <v/>
      </c>
      <c r="I537" s="8" t="str">
        <f>IF('IMPUTACIONES INFORME'!I537&lt;&gt;"",'IMPUTACIONES INFORME'!I537,"")</f>
        <v/>
      </c>
      <c r="J537" s="8" t="str">
        <f>IF('IMPUTACIONES INFORME'!J537&lt;&gt;"",'IMPUTACIONES INFORME'!J537,"")</f>
        <v/>
      </c>
      <c r="K537" s="8" t="str">
        <f>IF('IMPUTACIONES INFORME'!K537&lt;&gt;"",'IMPUTACIONES INFORME'!K537,"")</f>
        <v/>
      </c>
      <c r="L537" s="8" t="str">
        <f>IF('IMPUTACIONES INFORME'!L537&lt;&gt;"",'IMPUTACIONES INFORME'!L537,"")</f>
        <v/>
      </c>
      <c r="M537" s="8" t="str">
        <f>IF('IMPUTACIONES INFORME'!M537&lt;&gt;"",'IMPUTACIONES INFORME'!M537,"")</f>
        <v/>
      </c>
      <c r="N537" s="8" t="str">
        <f>IF('IMPUTACIONES INFORME'!N537&lt;&gt;"",'IMPUTACIONES INFORME'!N537,"")</f>
        <v/>
      </c>
      <c r="O537" s="8" t="str">
        <f>IF('IMPUTACIONES INFORME'!O537&lt;&gt;"",'IMPUTACIONES INFORME'!O537,"")</f>
        <v/>
      </c>
      <c r="P537" s="8" t="str">
        <f>IF('IMPUTACIONES INFORME'!P537&lt;&gt;"",'IMPUTACIONES INFORME'!P537,"")</f>
        <v/>
      </c>
      <c r="X537" s="8" t="e">
        <f t="shared" si="20"/>
        <v>#VALUE!</v>
      </c>
      <c r="Y537" s="8" t="str">
        <f t="shared" si="21"/>
        <v/>
      </c>
    </row>
    <row r="538" spans="1:25" x14ac:dyDescent="0.25">
      <c r="A538" s="8" t="str">
        <f>IF('IMPUTACIONES INFORME'!A538&lt;&gt;"",'IMPUTACIONES INFORME'!A538,"")</f>
        <v/>
      </c>
      <c r="B538" s="8" t="str">
        <f>IF('IMPUTACIONES INFORME'!B538&lt;&gt;"",'IMPUTACIONES INFORME'!B538,"")</f>
        <v/>
      </c>
      <c r="C538" s="8" t="str">
        <f>IF('IMPUTACIONES INFORME'!C538&lt;&gt;"",'IMPUTACIONES INFORME'!C538,"")</f>
        <v/>
      </c>
      <c r="D538" s="8" t="str">
        <f>IF('IMPUTACIONES INFORME'!D538&lt;&gt;"",'IMPUTACIONES INFORME'!D538,"")</f>
        <v/>
      </c>
      <c r="E538" s="8" t="str">
        <f>IF('IMPUTACIONES INFORME'!E538&lt;&gt;"",'IMPUTACIONES INFORME'!E538,"")</f>
        <v/>
      </c>
      <c r="F538" s="8" t="str">
        <f>IF('IMPUTACIONES INFORME'!F538&lt;&gt;"",'IMPUTACIONES INFORME'!F538,"")</f>
        <v/>
      </c>
      <c r="G538" s="8" t="str">
        <f>IF('IMPUTACIONES INFORME'!G538&lt;&gt;"",'IMPUTACIONES INFORME'!G538,"")</f>
        <v/>
      </c>
      <c r="H538" s="8" t="str">
        <f>IF('IMPUTACIONES INFORME'!H538&lt;&gt;"",'IMPUTACIONES INFORME'!H538,"")</f>
        <v/>
      </c>
      <c r="I538" s="8" t="str">
        <f>IF('IMPUTACIONES INFORME'!I538&lt;&gt;"",'IMPUTACIONES INFORME'!I538,"")</f>
        <v/>
      </c>
      <c r="J538" s="8" t="str">
        <f>IF('IMPUTACIONES INFORME'!J538&lt;&gt;"",'IMPUTACIONES INFORME'!J538,"")</f>
        <v/>
      </c>
      <c r="K538" s="8" t="str">
        <f>IF('IMPUTACIONES INFORME'!K538&lt;&gt;"",'IMPUTACIONES INFORME'!K538,"")</f>
        <v/>
      </c>
      <c r="L538" s="8" t="str">
        <f>IF('IMPUTACIONES INFORME'!L538&lt;&gt;"",'IMPUTACIONES INFORME'!L538,"")</f>
        <v/>
      </c>
      <c r="M538" s="8" t="str">
        <f>IF('IMPUTACIONES INFORME'!M538&lt;&gt;"",'IMPUTACIONES INFORME'!M538,"")</f>
        <v/>
      </c>
      <c r="N538" s="8" t="str">
        <f>IF('IMPUTACIONES INFORME'!N538&lt;&gt;"",'IMPUTACIONES INFORME'!N538,"")</f>
        <v/>
      </c>
      <c r="O538" s="8" t="str">
        <f>IF('IMPUTACIONES INFORME'!O538&lt;&gt;"",'IMPUTACIONES INFORME'!O538,"")</f>
        <v/>
      </c>
      <c r="P538" s="8" t="str">
        <f>IF('IMPUTACIONES INFORME'!P538&lt;&gt;"",'IMPUTACIONES INFORME'!P538,"")</f>
        <v/>
      </c>
      <c r="X538" s="8" t="e">
        <f t="shared" si="20"/>
        <v>#VALUE!</v>
      </c>
      <c r="Y538" s="8" t="str">
        <f t="shared" si="21"/>
        <v/>
      </c>
    </row>
    <row r="539" spans="1:25" x14ac:dyDescent="0.25">
      <c r="A539" s="8" t="str">
        <f>IF('IMPUTACIONES INFORME'!A539&lt;&gt;"",'IMPUTACIONES INFORME'!A539,"")</f>
        <v/>
      </c>
      <c r="B539" s="8" t="str">
        <f>IF('IMPUTACIONES INFORME'!B539&lt;&gt;"",'IMPUTACIONES INFORME'!B539,"")</f>
        <v/>
      </c>
      <c r="C539" s="8" t="str">
        <f>IF('IMPUTACIONES INFORME'!C539&lt;&gt;"",'IMPUTACIONES INFORME'!C539,"")</f>
        <v/>
      </c>
      <c r="D539" s="8" t="str">
        <f>IF('IMPUTACIONES INFORME'!D539&lt;&gt;"",'IMPUTACIONES INFORME'!D539,"")</f>
        <v/>
      </c>
      <c r="E539" s="8" t="str">
        <f>IF('IMPUTACIONES INFORME'!E539&lt;&gt;"",'IMPUTACIONES INFORME'!E539,"")</f>
        <v/>
      </c>
      <c r="F539" s="8" t="str">
        <f>IF('IMPUTACIONES INFORME'!F539&lt;&gt;"",'IMPUTACIONES INFORME'!F539,"")</f>
        <v/>
      </c>
      <c r="G539" s="8" t="str">
        <f>IF('IMPUTACIONES INFORME'!G539&lt;&gt;"",'IMPUTACIONES INFORME'!G539,"")</f>
        <v/>
      </c>
      <c r="H539" s="8" t="str">
        <f>IF('IMPUTACIONES INFORME'!H539&lt;&gt;"",'IMPUTACIONES INFORME'!H539,"")</f>
        <v/>
      </c>
      <c r="I539" s="8" t="str">
        <f>IF('IMPUTACIONES INFORME'!I539&lt;&gt;"",'IMPUTACIONES INFORME'!I539,"")</f>
        <v/>
      </c>
      <c r="J539" s="8" t="str">
        <f>IF('IMPUTACIONES INFORME'!J539&lt;&gt;"",'IMPUTACIONES INFORME'!J539,"")</f>
        <v/>
      </c>
      <c r="K539" s="8" t="str">
        <f>IF('IMPUTACIONES INFORME'!K539&lt;&gt;"",'IMPUTACIONES INFORME'!K539,"")</f>
        <v/>
      </c>
      <c r="L539" s="8" t="str">
        <f>IF('IMPUTACIONES INFORME'!L539&lt;&gt;"",'IMPUTACIONES INFORME'!L539,"")</f>
        <v/>
      </c>
      <c r="M539" s="8" t="str">
        <f>IF('IMPUTACIONES INFORME'!M539&lt;&gt;"",'IMPUTACIONES INFORME'!M539,"")</f>
        <v/>
      </c>
      <c r="N539" s="8" t="str">
        <f>IF('IMPUTACIONES INFORME'!N539&lt;&gt;"",'IMPUTACIONES INFORME'!N539,"")</f>
        <v/>
      </c>
      <c r="O539" s="8" t="str">
        <f>IF('IMPUTACIONES INFORME'!O539&lt;&gt;"",'IMPUTACIONES INFORME'!O539,"")</f>
        <v/>
      </c>
      <c r="P539" s="8" t="str">
        <f>IF('IMPUTACIONES INFORME'!P539&lt;&gt;"",'IMPUTACIONES INFORME'!P539,"")</f>
        <v/>
      </c>
      <c r="X539" s="8" t="e">
        <f t="shared" si="20"/>
        <v>#VALUE!</v>
      </c>
      <c r="Y539" s="8" t="str">
        <f t="shared" si="21"/>
        <v/>
      </c>
    </row>
    <row r="540" spans="1:25" x14ac:dyDescent="0.25">
      <c r="A540" s="8" t="str">
        <f>IF('IMPUTACIONES INFORME'!A540&lt;&gt;"",'IMPUTACIONES INFORME'!A540,"")</f>
        <v/>
      </c>
      <c r="B540" s="8" t="str">
        <f>IF('IMPUTACIONES INFORME'!B540&lt;&gt;"",'IMPUTACIONES INFORME'!B540,"")</f>
        <v/>
      </c>
      <c r="C540" s="8" t="str">
        <f>IF('IMPUTACIONES INFORME'!C540&lt;&gt;"",'IMPUTACIONES INFORME'!C540,"")</f>
        <v/>
      </c>
      <c r="D540" s="8" t="str">
        <f>IF('IMPUTACIONES INFORME'!D540&lt;&gt;"",'IMPUTACIONES INFORME'!D540,"")</f>
        <v/>
      </c>
      <c r="E540" s="8" t="str">
        <f>IF('IMPUTACIONES INFORME'!E540&lt;&gt;"",'IMPUTACIONES INFORME'!E540,"")</f>
        <v/>
      </c>
      <c r="F540" s="8" t="str">
        <f>IF('IMPUTACIONES INFORME'!F540&lt;&gt;"",'IMPUTACIONES INFORME'!F540,"")</f>
        <v/>
      </c>
      <c r="G540" s="8" t="str">
        <f>IF('IMPUTACIONES INFORME'!G540&lt;&gt;"",'IMPUTACIONES INFORME'!G540,"")</f>
        <v/>
      </c>
      <c r="H540" s="8" t="str">
        <f>IF('IMPUTACIONES INFORME'!H540&lt;&gt;"",'IMPUTACIONES INFORME'!H540,"")</f>
        <v/>
      </c>
      <c r="I540" s="8" t="str">
        <f>IF('IMPUTACIONES INFORME'!I540&lt;&gt;"",'IMPUTACIONES INFORME'!I540,"")</f>
        <v/>
      </c>
      <c r="J540" s="8" t="str">
        <f>IF('IMPUTACIONES INFORME'!J540&lt;&gt;"",'IMPUTACIONES INFORME'!J540,"")</f>
        <v/>
      </c>
      <c r="K540" s="8" t="str">
        <f>IF('IMPUTACIONES INFORME'!K540&lt;&gt;"",'IMPUTACIONES INFORME'!K540,"")</f>
        <v/>
      </c>
      <c r="L540" s="8" t="str">
        <f>IF('IMPUTACIONES INFORME'!L540&lt;&gt;"",'IMPUTACIONES INFORME'!L540,"")</f>
        <v/>
      </c>
      <c r="M540" s="8" t="str">
        <f>IF('IMPUTACIONES INFORME'!M540&lt;&gt;"",'IMPUTACIONES INFORME'!M540,"")</f>
        <v/>
      </c>
      <c r="N540" s="8" t="str">
        <f>IF('IMPUTACIONES INFORME'!N540&lt;&gt;"",'IMPUTACIONES INFORME'!N540,"")</f>
        <v/>
      </c>
      <c r="O540" s="8" t="str">
        <f>IF('IMPUTACIONES INFORME'!O540&lt;&gt;"",'IMPUTACIONES INFORME'!O540,"")</f>
        <v/>
      </c>
      <c r="P540" s="8" t="str">
        <f>IF('IMPUTACIONES INFORME'!P540&lt;&gt;"",'IMPUTACIONES INFORME'!P540,"")</f>
        <v/>
      </c>
      <c r="X540" s="8" t="e">
        <f t="shared" si="20"/>
        <v>#VALUE!</v>
      </c>
      <c r="Y540" s="8" t="str">
        <f t="shared" si="21"/>
        <v/>
      </c>
    </row>
    <row r="541" spans="1:25" x14ac:dyDescent="0.25">
      <c r="A541" s="8" t="str">
        <f>IF('IMPUTACIONES INFORME'!A541&lt;&gt;"",'IMPUTACIONES INFORME'!A541,"")</f>
        <v/>
      </c>
      <c r="B541" s="8" t="str">
        <f>IF('IMPUTACIONES INFORME'!B541&lt;&gt;"",'IMPUTACIONES INFORME'!B541,"")</f>
        <v/>
      </c>
      <c r="C541" s="8" t="str">
        <f>IF('IMPUTACIONES INFORME'!C541&lt;&gt;"",'IMPUTACIONES INFORME'!C541,"")</f>
        <v/>
      </c>
      <c r="D541" s="8" t="str">
        <f>IF('IMPUTACIONES INFORME'!D541&lt;&gt;"",'IMPUTACIONES INFORME'!D541,"")</f>
        <v/>
      </c>
      <c r="E541" s="8" t="str">
        <f>IF('IMPUTACIONES INFORME'!E541&lt;&gt;"",'IMPUTACIONES INFORME'!E541,"")</f>
        <v/>
      </c>
      <c r="F541" s="8" t="str">
        <f>IF('IMPUTACIONES INFORME'!F541&lt;&gt;"",'IMPUTACIONES INFORME'!F541,"")</f>
        <v/>
      </c>
      <c r="G541" s="8" t="str">
        <f>IF('IMPUTACIONES INFORME'!G541&lt;&gt;"",'IMPUTACIONES INFORME'!G541,"")</f>
        <v/>
      </c>
      <c r="H541" s="8" t="str">
        <f>IF('IMPUTACIONES INFORME'!H541&lt;&gt;"",'IMPUTACIONES INFORME'!H541,"")</f>
        <v/>
      </c>
      <c r="I541" s="8" t="str">
        <f>IF('IMPUTACIONES INFORME'!I541&lt;&gt;"",'IMPUTACIONES INFORME'!I541,"")</f>
        <v/>
      </c>
      <c r="J541" s="8" t="str">
        <f>IF('IMPUTACIONES INFORME'!J541&lt;&gt;"",'IMPUTACIONES INFORME'!J541,"")</f>
        <v/>
      </c>
      <c r="K541" s="8" t="str">
        <f>IF('IMPUTACIONES INFORME'!K541&lt;&gt;"",'IMPUTACIONES INFORME'!K541,"")</f>
        <v/>
      </c>
      <c r="L541" s="8" t="str">
        <f>IF('IMPUTACIONES INFORME'!L541&lt;&gt;"",'IMPUTACIONES INFORME'!L541,"")</f>
        <v/>
      </c>
      <c r="M541" s="8" t="str">
        <f>IF('IMPUTACIONES INFORME'!M541&lt;&gt;"",'IMPUTACIONES INFORME'!M541,"")</f>
        <v/>
      </c>
      <c r="N541" s="8" t="str">
        <f>IF('IMPUTACIONES INFORME'!N541&lt;&gt;"",'IMPUTACIONES INFORME'!N541,"")</f>
        <v/>
      </c>
      <c r="O541" s="8" t="str">
        <f>IF('IMPUTACIONES INFORME'!O541&lt;&gt;"",'IMPUTACIONES INFORME'!O541,"")</f>
        <v/>
      </c>
      <c r="P541" s="8" t="str">
        <f>IF('IMPUTACIONES INFORME'!P541&lt;&gt;"",'IMPUTACIONES INFORME'!P541,"")</f>
        <v/>
      </c>
      <c r="X541" s="8" t="e">
        <f t="shared" si="20"/>
        <v>#VALUE!</v>
      </c>
      <c r="Y541" s="8" t="str">
        <f t="shared" si="21"/>
        <v/>
      </c>
    </row>
    <row r="542" spans="1:25" x14ac:dyDescent="0.25">
      <c r="A542" s="8" t="str">
        <f>IF('IMPUTACIONES INFORME'!A542&lt;&gt;"",'IMPUTACIONES INFORME'!A542,"")</f>
        <v/>
      </c>
      <c r="B542" s="8" t="str">
        <f>IF('IMPUTACIONES INFORME'!B542&lt;&gt;"",'IMPUTACIONES INFORME'!B542,"")</f>
        <v/>
      </c>
      <c r="C542" s="8" t="str">
        <f>IF('IMPUTACIONES INFORME'!C542&lt;&gt;"",'IMPUTACIONES INFORME'!C542,"")</f>
        <v/>
      </c>
      <c r="D542" s="8" t="str">
        <f>IF('IMPUTACIONES INFORME'!D542&lt;&gt;"",'IMPUTACIONES INFORME'!D542,"")</f>
        <v/>
      </c>
      <c r="E542" s="8" t="str">
        <f>IF('IMPUTACIONES INFORME'!E542&lt;&gt;"",'IMPUTACIONES INFORME'!E542,"")</f>
        <v/>
      </c>
      <c r="F542" s="8" t="str">
        <f>IF('IMPUTACIONES INFORME'!F542&lt;&gt;"",'IMPUTACIONES INFORME'!F542,"")</f>
        <v/>
      </c>
      <c r="G542" s="8" t="str">
        <f>IF('IMPUTACIONES INFORME'!G542&lt;&gt;"",'IMPUTACIONES INFORME'!G542,"")</f>
        <v/>
      </c>
      <c r="H542" s="8" t="str">
        <f>IF('IMPUTACIONES INFORME'!H542&lt;&gt;"",'IMPUTACIONES INFORME'!H542,"")</f>
        <v/>
      </c>
      <c r="I542" s="8" t="str">
        <f>IF('IMPUTACIONES INFORME'!I542&lt;&gt;"",'IMPUTACIONES INFORME'!I542,"")</f>
        <v/>
      </c>
      <c r="J542" s="8" t="str">
        <f>IF('IMPUTACIONES INFORME'!J542&lt;&gt;"",'IMPUTACIONES INFORME'!J542,"")</f>
        <v/>
      </c>
      <c r="K542" s="8" t="str">
        <f>IF('IMPUTACIONES INFORME'!K542&lt;&gt;"",'IMPUTACIONES INFORME'!K542,"")</f>
        <v/>
      </c>
      <c r="L542" s="8" t="str">
        <f>IF('IMPUTACIONES INFORME'!L542&lt;&gt;"",'IMPUTACIONES INFORME'!L542,"")</f>
        <v/>
      </c>
      <c r="M542" s="8" t="str">
        <f>IF('IMPUTACIONES INFORME'!M542&lt;&gt;"",'IMPUTACIONES INFORME'!M542,"")</f>
        <v/>
      </c>
      <c r="N542" s="8" t="str">
        <f>IF('IMPUTACIONES INFORME'!N542&lt;&gt;"",'IMPUTACIONES INFORME'!N542,"")</f>
        <v/>
      </c>
      <c r="O542" s="8" t="str">
        <f>IF('IMPUTACIONES INFORME'!O542&lt;&gt;"",'IMPUTACIONES INFORME'!O542,"")</f>
        <v/>
      </c>
      <c r="P542" s="8" t="str">
        <f>IF('IMPUTACIONES INFORME'!P542&lt;&gt;"",'IMPUTACIONES INFORME'!P542,"")</f>
        <v/>
      </c>
      <c r="X542" s="8" t="e">
        <f t="shared" si="20"/>
        <v>#VALUE!</v>
      </c>
      <c r="Y542" s="8" t="str">
        <f t="shared" si="21"/>
        <v/>
      </c>
    </row>
    <row r="543" spans="1:25" x14ac:dyDescent="0.25">
      <c r="A543" s="8" t="str">
        <f>IF('IMPUTACIONES INFORME'!A543&lt;&gt;"",'IMPUTACIONES INFORME'!A543,"")</f>
        <v/>
      </c>
      <c r="B543" s="8" t="str">
        <f>IF('IMPUTACIONES INFORME'!B543&lt;&gt;"",'IMPUTACIONES INFORME'!B543,"")</f>
        <v/>
      </c>
      <c r="C543" s="8" t="str">
        <f>IF('IMPUTACIONES INFORME'!C543&lt;&gt;"",'IMPUTACIONES INFORME'!C543,"")</f>
        <v/>
      </c>
      <c r="D543" s="8" t="str">
        <f>IF('IMPUTACIONES INFORME'!D543&lt;&gt;"",'IMPUTACIONES INFORME'!D543,"")</f>
        <v/>
      </c>
      <c r="E543" s="8" t="str">
        <f>IF('IMPUTACIONES INFORME'!E543&lt;&gt;"",'IMPUTACIONES INFORME'!E543,"")</f>
        <v/>
      </c>
      <c r="F543" s="8" t="str">
        <f>IF('IMPUTACIONES INFORME'!F543&lt;&gt;"",'IMPUTACIONES INFORME'!F543,"")</f>
        <v/>
      </c>
      <c r="G543" s="8" t="str">
        <f>IF('IMPUTACIONES INFORME'!G543&lt;&gt;"",'IMPUTACIONES INFORME'!G543,"")</f>
        <v/>
      </c>
      <c r="H543" s="8" t="str">
        <f>IF('IMPUTACIONES INFORME'!H543&lt;&gt;"",'IMPUTACIONES INFORME'!H543,"")</f>
        <v/>
      </c>
      <c r="I543" s="8" t="str">
        <f>IF('IMPUTACIONES INFORME'!I543&lt;&gt;"",'IMPUTACIONES INFORME'!I543,"")</f>
        <v/>
      </c>
      <c r="J543" s="8" t="str">
        <f>IF('IMPUTACIONES INFORME'!J543&lt;&gt;"",'IMPUTACIONES INFORME'!J543,"")</f>
        <v/>
      </c>
      <c r="K543" s="8" t="str">
        <f>IF('IMPUTACIONES INFORME'!K543&lt;&gt;"",'IMPUTACIONES INFORME'!K543,"")</f>
        <v/>
      </c>
      <c r="L543" s="8" t="str">
        <f>IF('IMPUTACIONES INFORME'!L543&lt;&gt;"",'IMPUTACIONES INFORME'!L543,"")</f>
        <v/>
      </c>
      <c r="M543" s="8" t="str">
        <f>IF('IMPUTACIONES INFORME'!M543&lt;&gt;"",'IMPUTACIONES INFORME'!M543,"")</f>
        <v/>
      </c>
      <c r="N543" s="8" t="str">
        <f>IF('IMPUTACIONES INFORME'!N543&lt;&gt;"",'IMPUTACIONES INFORME'!N543,"")</f>
        <v/>
      </c>
      <c r="O543" s="8" t="str">
        <f>IF('IMPUTACIONES INFORME'!O543&lt;&gt;"",'IMPUTACIONES INFORME'!O543,"")</f>
        <v/>
      </c>
      <c r="P543" s="8" t="str">
        <f>IF('IMPUTACIONES INFORME'!P543&lt;&gt;"",'IMPUTACIONES INFORME'!P543,"")</f>
        <v/>
      </c>
      <c r="X543" s="8" t="e">
        <f t="shared" si="20"/>
        <v>#VALUE!</v>
      </c>
      <c r="Y543" s="8" t="str">
        <f t="shared" si="21"/>
        <v/>
      </c>
    </row>
    <row r="544" spans="1:25" x14ac:dyDescent="0.25">
      <c r="A544" s="8" t="str">
        <f>IF('IMPUTACIONES INFORME'!A544&lt;&gt;"",'IMPUTACIONES INFORME'!A544,"")</f>
        <v/>
      </c>
      <c r="B544" s="8" t="str">
        <f>IF('IMPUTACIONES INFORME'!B544&lt;&gt;"",'IMPUTACIONES INFORME'!B544,"")</f>
        <v/>
      </c>
      <c r="C544" s="8" t="str">
        <f>IF('IMPUTACIONES INFORME'!C544&lt;&gt;"",'IMPUTACIONES INFORME'!C544,"")</f>
        <v/>
      </c>
      <c r="D544" s="8" t="str">
        <f>IF('IMPUTACIONES INFORME'!D544&lt;&gt;"",'IMPUTACIONES INFORME'!D544,"")</f>
        <v/>
      </c>
      <c r="E544" s="8" t="str">
        <f>IF('IMPUTACIONES INFORME'!E544&lt;&gt;"",'IMPUTACIONES INFORME'!E544,"")</f>
        <v/>
      </c>
      <c r="F544" s="8" t="str">
        <f>IF('IMPUTACIONES INFORME'!F544&lt;&gt;"",'IMPUTACIONES INFORME'!F544,"")</f>
        <v/>
      </c>
      <c r="G544" s="8" t="str">
        <f>IF('IMPUTACIONES INFORME'!G544&lt;&gt;"",'IMPUTACIONES INFORME'!G544,"")</f>
        <v/>
      </c>
      <c r="H544" s="8" t="str">
        <f>IF('IMPUTACIONES INFORME'!H544&lt;&gt;"",'IMPUTACIONES INFORME'!H544,"")</f>
        <v/>
      </c>
      <c r="I544" s="8" t="str">
        <f>IF('IMPUTACIONES INFORME'!I544&lt;&gt;"",'IMPUTACIONES INFORME'!I544,"")</f>
        <v/>
      </c>
      <c r="J544" s="8" t="str">
        <f>IF('IMPUTACIONES INFORME'!J544&lt;&gt;"",'IMPUTACIONES INFORME'!J544,"")</f>
        <v/>
      </c>
      <c r="K544" s="8" t="str">
        <f>IF('IMPUTACIONES INFORME'!K544&lt;&gt;"",'IMPUTACIONES INFORME'!K544,"")</f>
        <v/>
      </c>
      <c r="L544" s="8" t="str">
        <f>IF('IMPUTACIONES INFORME'!L544&lt;&gt;"",'IMPUTACIONES INFORME'!L544,"")</f>
        <v/>
      </c>
      <c r="M544" s="8" t="str">
        <f>IF('IMPUTACIONES INFORME'!M544&lt;&gt;"",'IMPUTACIONES INFORME'!M544,"")</f>
        <v/>
      </c>
      <c r="N544" s="8" t="str">
        <f>IF('IMPUTACIONES INFORME'!N544&lt;&gt;"",'IMPUTACIONES INFORME'!N544,"")</f>
        <v/>
      </c>
      <c r="O544" s="8" t="str">
        <f>IF('IMPUTACIONES INFORME'!O544&lt;&gt;"",'IMPUTACIONES INFORME'!O544,"")</f>
        <v/>
      </c>
      <c r="P544" s="8" t="str">
        <f>IF('IMPUTACIONES INFORME'!P544&lt;&gt;"",'IMPUTACIONES INFORME'!P544,"")</f>
        <v/>
      </c>
      <c r="X544" s="8" t="e">
        <f t="shared" si="20"/>
        <v>#VALUE!</v>
      </c>
      <c r="Y544" s="8" t="str">
        <f t="shared" si="21"/>
        <v/>
      </c>
    </row>
    <row r="545" spans="1:25" x14ac:dyDescent="0.25">
      <c r="A545" s="8" t="str">
        <f>IF('IMPUTACIONES INFORME'!A545&lt;&gt;"",'IMPUTACIONES INFORME'!A545,"")</f>
        <v/>
      </c>
      <c r="B545" s="8" t="str">
        <f>IF('IMPUTACIONES INFORME'!B545&lt;&gt;"",'IMPUTACIONES INFORME'!B545,"")</f>
        <v/>
      </c>
      <c r="C545" s="8" t="str">
        <f>IF('IMPUTACIONES INFORME'!C545&lt;&gt;"",'IMPUTACIONES INFORME'!C545,"")</f>
        <v/>
      </c>
      <c r="D545" s="8" t="str">
        <f>IF('IMPUTACIONES INFORME'!D545&lt;&gt;"",'IMPUTACIONES INFORME'!D545,"")</f>
        <v/>
      </c>
      <c r="E545" s="8" t="str">
        <f>IF('IMPUTACIONES INFORME'!E545&lt;&gt;"",'IMPUTACIONES INFORME'!E545,"")</f>
        <v/>
      </c>
      <c r="F545" s="8" t="str">
        <f>IF('IMPUTACIONES INFORME'!F545&lt;&gt;"",'IMPUTACIONES INFORME'!F545,"")</f>
        <v/>
      </c>
      <c r="G545" s="8" t="str">
        <f>IF('IMPUTACIONES INFORME'!G545&lt;&gt;"",'IMPUTACIONES INFORME'!G545,"")</f>
        <v/>
      </c>
      <c r="H545" s="8" t="str">
        <f>IF('IMPUTACIONES INFORME'!H545&lt;&gt;"",'IMPUTACIONES INFORME'!H545,"")</f>
        <v/>
      </c>
      <c r="I545" s="8" t="str">
        <f>IF('IMPUTACIONES INFORME'!I545&lt;&gt;"",'IMPUTACIONES INFORME'!I545,"")</f>
        <v/>
      </c>
      <c r="J545" s="8" t="str">
        <f>IF('IMPUTACIONES INFORME'!J545&lt;&gt;"",'IMPUTACIONES INFORME'!J545,"")</f>
        <v/>
      </c>
      <c r="K545" s="8" t="str">
        <f>IF('IMPUTACIONES INFORME'!K545&lt;&gt;"",'IMPUTACIONES INFORME'!K545,"")</f>
        <v/>
      </c>
      <c r="L545" s="8" t="str">
        <f>IF('IMPUTACIONES INFORME'!L545&lt;&gt;"",'IMPUTACIONES INFORME'!L545,"")</f>
        <v/>
      </c>
      <c r="M545" s="8" t="str">
        <f>IF('IMPUTACIONES INFORME'!M545&lt;&gt;"",'IMPUTACIONES INFORME'!M545,"")</f>
        <v/>
      </c>
      <c r="N545" s="8" t="str">
        <f>IF('IMPUTACIONES INFORME'!N545&lt;&gt;"",'IMPUTACIONES INFORME'!N545,"")</f>
        <v/>
      </c>
      <c r="O545" s="8" t="str">
        <f>IF('IMPUTACIONES INFORME'!O545&lt;&gt;"",'IMPUTACIONES INFORME'!O545,"")</f>
        <v/>
      </c>
      <c r="P545" s="8" t="str">
        <f>IF('IMPUTACIONES INFORME'!P545&lt;&gt;"",'IMPUTACIONES INFORME'!P545,"")</f>
        <v/>
      </c>
      <c r="X545" s="8" t="e">
        <f t="shared" si="20"/>
        <v>#VALUE!</v>
      </c>
      <c r="Y545" s="8" t="str">
        <f t="shared" si="21"/>
        <v/>
      </c>
    </row>
    <row r="546" spans="1:25" x14ac:dyDescent="0.25">
      <c r="A546" s="8" t="str">
        <f>IF('IMPUTACIONES INFORME'!A546&lt;&gt;"",'IMPUTACIONES INFORME'!A546,"")</f>
        <v/>
      </c>
      <c r="B546" s="8" t="str">
        <f>IF('IMPUTACIONES INFORME'!B546&lt;&gt;"",'IMPUTACIONES INFORME'!B546,"")</f>
        <v/>
      </c>
      <c r="C546" s="8" t="str">
        <f>IF('IMPUTACIONES INFORME'!C546&lt;&gt;"",'IMPUTACIONES INFORME'!C546,"")</f>
        <v/>
      </c>
      <c r="D546" s="8" t="str">
        <f>IF('IMPUTACIONES INFORME'!D546&lt;&gt;"",'IMPUTACIONES INFORME'!D546,"")</f>
        <v/>
      </c>
      <c r="E546" s="8" t="str">
        <f>IF('IMPUTACIONES INFORME'!E546&lt;&gt;"",'IMPUTACIONES INFORME'!E546,"")</f>
        <v/>
      </c>
      <c r="F546" s="8" t="str">
        <f>IF('IMPUTACIONES INFORME'!F546&lt;&gt;"",'IMPUTACIONES INFORME'!F546,"")</f>
        <v/>
      </c>
      <c r="G546" s="8" t="str">
        <f>IF('IMPUTACIONES INFORME'!G546&lt;&gt;"",'IMPUTACIONES INFORME'!G546,"")</f>
        <v/>
      </c>
      <c r="H546" s="8" t="str">
        <f>IF('IMPUTACIONES INFORME'!H546&lt;&gt;"",'IMPUTACIONES INFORME'!H546,"")</f>
        <v/>
      </c>
      <c r="I546" s="8" t="str">
        <f>IF('IMPUTACIONES INFORME'!I546&lt;&gt;"",'IMPUTACIONES INFORME'!I546,"")</f>
        <v/>
      </c>
      <c r="J546" s="8" t="str">
        <f>IF('IMPUTACIONES INFORME'!J546&lt;&gt;"",'IMPUTACIONES INFORME'!J546,"")</f>
        <v/>
      </c>
      <c r="K546" s="8" t="str">
        <f>IF('IMPUTACIONES INFORME'!K546&lt;&gt;"",'IMPUTACIONES INFORME'!K546,"")</f>
        <v/>
      </c>
      <c r="L546" s="8" t="str">
        <f>IF('IMPUTACIONES INFORME'!L546&lt;&gt;"",'IMPUTACIONES INFORME'!L546,"")</f>
        <v/>
      </c>
      <c r="M546" s="8" t="str">
        <f>IF('IMPUTACIONES INFORME'!M546&lt;&gt;"",'IMPUTACIONES INFORME'!M546,"")</f>
        <v/>
      </c>
      <c r="N546" s="8" t="str">
        <f>IF('IMPUTACIONES INFORME'!N546&lt;&gt;"",'IMPUTACIONES INFORME'!N546,"")</f>
        <v/>
      </c>
      <c r="O546" s="8" t="str">
        <f>IF('IMPUTACIONES INFORME'!O546&lt;&gt;"",'IMPUTACIONES INFORME'!O546,"")</f>
        <v/>
      </c>
      <c r="P546" s="8" t="str">
        <f>IF('IMPUTACIONES INFORME'!P546&lt;&gt;"",'IMPUTACIONES INFORME'!P546,"")</f>
        <v/>
      </c>
      <c r="X546" s="8" t="e">
        <f t="shared" si="20"/>
        <v>#VALUE!</v>
      </c>
      <c r="Y546" s="8" t="str">
        <f t="shared" si="21"/>
        <v/>
      </c>
    </row>
    <row r="547" spans="1:25" x14ac:dyDescent="0.25">
      <c r="A547" s="8" t="str">
        <f>IF('IMPUTACIONES INFORME'!A547&lt;&gt;"",'IMPUTACIONES INFORME'!A547,"")</f>
        <v/>
      </c>
      <c r="B547" s="8" t="str">
        <f>IF('IMPUTACIONES INFORME'!B547&lt;&gt;"",'IMPUTACIONES INFORME'!B547,"")</f>
        <v/>
      </c>
      <c r="C547" s="8" t="str">
        <f>IF('IMPUTACIONES INFORME'!C547&lt;&gt;"",'IMPUTACIONES INFORME'!C547,"")</f>
        <v/>
      </c>
      <c r="D547" s="8" t="str">
        <f>IF('IMPUTACIONES INFORME'!D547&lt;&gt;"",'IMPUTACIONES INFORME'!D547,"")</f>
        <v/>
      </c>
      <c r="E547" s="8" t="str">
        <f>IF('IMPUTACIONES INFORME'!E547&lt;&gt;"",'IMPUTACIONES INFORME'!E547,"")</f>
        <v/>
      </c>
      <c r="F547" s="8" t="str">
        <f>IF('IMPUTACIONES INFORME'!F547&lt;&gt;"",'IMPUTACIONES INFORME'!F547,"")</f>
        <v/>
      </c>
      <c r="G547" s="8" t="str">
        <f>IF('IMPUTACIONES INFORME'!G547&lt;&gt;"",'IMPUTACIONES INFORME'!G547,"")</f>
        <v/>
      </c>
      <c r="H547" s="8" t="str">
        <f>IF('IMPUTACIONES INFORME'!H547&lt;&gt;"",'IMPUTACIONES INFORME'!H547,"")</f>
        <v/>
      </c>
      <c r="I547" s="8" t="str">
        <f>IF('IMPUTACIONES INFORME'!I547&lt;&gt;"",'IMPUTACIONES INFORME'!I547,"")</f>
        <v/>
      </c>
      <c r="J547" s="8" t="str">
        <f>IF('IMPUTACIONES INFORME'!J547&lt;&gt;"",'IMPUTACIONES INFORME'!J547,"")</f>
        <v/>
      </c>
      <c r="K547" s="8" t="str">
        <f>IF('IMPUTACIONES INFORME'!K547&lt;&gt;"",'IMPUTACIONES INFORME'!K547,"")</f>
        <v/>
      </c>
      <c r="L547" s="8" t="str">
        <f>IF('IMPUTACIONES INFORME'!L547&lt;&gt;"",'IMPUTACIONES INFORME'!L547,"")</f>
        <v/>
      </c>
      <c r="M547" s="8" t="str">
        <f>IF('IMPUTACIONES INFORME'!M547&lt;&gt;"",'IMPUTACIONES INFORME'!M547,"")</f>
        <v/>
      </c>
      <c r="N547" s="8" t="str">
        <f>IF('IMPUTACIONES INFORME'!N547&lt;&gt;"",'IMPUTACIONES INFORME'!N547,"")</f>
        <v/>
      </c>
      <c r="O547" s="8" t="str">
        <f>IF('IMPUTACIONES INFORME'!O547&lt;&gt;"",'IMPUTACIONES INFORME'!O547,"")</f>
        <v/>
      </c>
      <c r="P547" s="8" t="str">
        <f>IF('IMPUTACIONES INFORME'!P547&lt;&gt;"",'IMPUTACIONES INFORME'!P547,"")</f>
        <v/>
      </c>
      <c r="X547" s="8" t="e">
        <f t="shared" si="20"/>
        <v>#VALUE!</v>
      </c>
      <c r="Y547" s="8" t="str">
        <f t="shared" si="21"/>
        <v/>
      </c>
    </row>
    <row r="548" spans="1:25" x14ac:dyDescent="0.25">
      <c r="A548" s="8" t="str">
        <f>IF('IMPUTACIONES INFORME'!A548&lt;&gt;"",'IMPUTACIONES INFORME'!A548,"")</f>
        <v/>
      </c>
      <c r="B548" s="8" t="str">
        <f>IF('IMPUTACIONES INFORME'!B548&lt;&gt;"",'IMPUTACIONES INFORME'!B548,"")</f>
        <v/>
      </c>
      <c r="C548" s="8" t="str">
        <f>IF('IMPUTACIONES INFORME'!C548&lt;&gt;"",'IMPUTACIONES INFORME'!C548,"")</f>
        <v/>
      </c>
      <c r="D548" s="8" t="str">
        <f>IF('IMPUTACIONES INFORME'!D548&lt;&gt;"",'IMPUTACIONES INFORME'!D548,"")</f>
        <v/>
      </c>
      <c r="E548" s="8" t="str">
        <f>IF('IMPUTACIONES INFORME'!E548&lt;&gt;"",'IMPUTACIONES INFORME'!E548,"")</f>
        <v/>
      </c>
      <c r="F548" s="8" t="str">
        <f>IF('IMPUTACIONES INFORME'!F548&lt;&gt;"",'IMPUTACIONES INFORME'!F548,"")</f>
        <v/>
      </c>
      <c r="G548" s="8" t="str">
        <f>IF('IMPUTACIONES INFORME'!G548&lt;&gt;"",'IMPUTACIONES INFORME'!G548,"")</f>
        <v/>
      </c>
      <c r="H548" s="8" t="str">
        <f>IF('IMPUTACIONES INFORME'!H548&lt;&gt;"",'IMPUTACIONES INFORME'!H548,"")</f>
        <v/>
      </c>
      <c r="I548" s="8" t="str">
        <f>IF('IMPUTACIONES INFORME'!I548&lt;&gt;"",'IMPUTACIONES INFORME'!I548,"")</f>
        <v/>
      </c>
      <c r="J548" s="8" t="str">
        <f>IF('IMPUTACIONES INFORME'!J548&lt;&gt;"",'IMPUTACIONES INFORME'!J548,"")</f>
        <v/>
      </c>
      <c r="K548" s="8" t="str">
        <f>IF('IMPUTACIONES INFORME'!K548&lt;&gt;"",'IMPUTACIONES INFORME'!K548,"")</f>
        <v/>
      </c>
      <c r="L548" s="8" t="str">
        <f>IF('IMPUTACIONES INFORME'!L548&lt;&gt;"",'IMPUTACIONES INFORME'!L548,"")</f>
        <v/>
      </c>
      <c r="M548" s="8" t="str">
        <f>IF('IMPUTACIONES INFORME'!M548&lt;&gt;"",'IMPUTACIONES INFORME'!M548,"")</f>
        <v/>
      </c>
      <c r="N548" s="8" t="str">
        <f>IF('IMPUTACIONES INFORME'!N548&lt;&gt;"",'IMPUTACIONES INFORME'!N548,"")</f>
        <v/>
      </c>
      <c r="O548" s="8" t="str">
        <f>IF('IMPUTACIONES INFORME'!O548&lt;&gt;"",'IMPUTACIONES INFORME'!O548,"")</f>
        <v/>
      </c>
      <c r="P548" s="8" t="str">
        <f>IF('IMPUTACIONES INFORME'!P548&lt;&gt;"",'IMPUTACIONES INFORME'!P548,"")</f>
        <v/>
      </c>
      <c r="X548" s="8" t="e">
        <f t="shared" si="20"/>
        <v>#VALUE!</v>
      </c>
      <c r="Y548" s="8" t="str">
        <f t="shared" si="21"/>
        <v/>
      </c>
    </row>
    <row r="549" spans="1:25" x14ac:dyDescent="0.25">
      <c r="A549" s="8" t="str">
        <f>IF('IMPUTACIONES INFORME'!A549&lt;&gt;"",'IMPUTACIONES INFORME'!A549,"")</f>
        <v/>
      </c>
      <c r="B549" s="8" t="str">
        <f>IF('IMPUTACIONES INFORME'!B549&lt;&gt;"",'IMPUTACIONES INFORME'!B549,"")</f>
        <v/>
      </c>
      <c r="C549" s="8" t="str">
        <f>IF('IMPUTACIONES INFORME'!C549&lt;&gt;"",'IMPUTACIONES INFORME'!C549,"")</f>
        <v/>
      </c>
      <c r="D549" s="8" t="str">
        <f>IF('IMPUTACIONES INFORME'!D549&lt;&gt;"",'IMPUTACIONES INFORME'!D549,"")</f>
        <v/>
      </c>
      <c r="E549" s="8" t="str">
        <f>IF('IMPUTACIONES INFORME'!E549&lt;&gt;"",'IMPUTACIONES INFORME'!E549,"")</f>
        <v/>
      </c>
      <c r="F549" s="8" t="str">
        <f>IF('IMPUTACIONES INFORME'!F549&lt;&gt;"",'IMPUTACIONES INFORME'!F549,"")</f>
        <v/>
      </c>
      <c r="G549" s="8" t="str">
        <f>IF('IMPUTACIONES INFORME'!G549&lt;&gt;"",'IMPUTACIONES INFORME'!G549,"")</f>
        <v/>
      </c>
      <c r="H549" s="8" t="str">
        <f>IF('IMPUTACIONES INFORME'!H549&lt;&gt;"",'IMPUTACIONES INFORME'!H549,"")</f>
        <v/>
      </c>
      <c r="I549" s="8" t="str">
        <f>IF('IMPUTACIONES INFORME'!I549&lt;&gt;"",'IMPUTACIONES INFORME'!I549,"")</f>
        <v/>
      </c>
      <c r="J549" s="8" t="str">
        <f>IF('IMPUTACIONES INFORME'!J549&lt;&gt;"",'IMPUTACIONES INFORME'!J549,"")</f>
        <v/>
      </c>
      <c r="K549" s="8" t="str">
        <f>IF('IMPUTACIONES INFORME'!K549&lt;&gt;"",'IMPUTACIONES INFORME'!K549,"")</f>
        <v/>
      </c>
      <c r="L549" s="8" t="str">
        <f>IF('IMPUTACIONES INFORME'!L549&lt;&gt;"",'IMPUTACIONES INFORME'!L549,"")</f>
        <v/>
      </c>
      <c r="M549" s="8" t="str">
        <f>IF('IMPUTACIONES INFORME'!M549&lt;&gt;"",'IMPUTACIONES INFORME'!M549,"")</f>
        <v/>
      </c>
      <c r="N549" s="8" t="str">
        <f>IF('IMPUTACIONES INFORME'!N549&lt;&gt;"",'IMPUTACIONES INFORME'!N549,"")</f>
        <v/>
      </c>
      <c r="O549" s="8" t="str">
        <f>IF('IMPUTACIONES INFORME'!O549&lt;&gt;"",'IMPUTACIONES INFORME'!O549,"")</f>
        <v/>
      </c>
      <c r="P549" s="8" t="str">
        <f>IF('IMPUTACIONES INFORME'!P549&lt;&gt;"",'IMPUTACIONES INFORME'!P549,"")</f>
        <v/>
      </c>
      <c r="X549" s="8" t="e">
        <f t="shared" si="20"/>
        <v>#VALUE!</v>
      </c>
      <c r="Y549" s="8" t="str">
        <f t="shared" si="21"/>
        <v/>
      </c>
    </row>
    <row r="550" spans="1:25" x14ac:dyDescent="0.25">
      <c r="A550" s="8" t="str">
        <f>IF('IMPUTACIONES INFORME'!A550&lt;&gt;"",'IMPUTACIONES INFORME'!A550,"")</f>
        <v/>
      </c>
      <c r="B550" s="8" t="str">
        <f>IF('IMPUTACIONES INFORME'!B550&lt;&gt;"",'IMPUTACIONES INFORME'!B550,"")</f>
        <v/>
      </c>
      <c r="C550" s="8" t="str">
        <f>IF('IMPUTACIONES INFORME'!C550&lt;&gt;"",'IMPUTACIONES INFORME'!C550,"")</f>
        <v/>
      </c>
      <c r="D550" s="8" t="str">
        <f>IF('IMPUTACIONES INFORME'!D550&lt;&gt;"",'IMPUTACIONES INFORME'!D550,"")</f>
        <v/>
      </c>
      <c r="E550" s="8" t="str">
        <f>IF('IMPUTACIONES INFORME'!E550&lt;&gt;"",'IMPUTACIONES INFORME'!E550,"")</f>
        <v/>
      </c>
      <c r="F550" s="8" t="str">
        <f>IF('IMPUTACIONES INFORME'!F550&lt;&gt;"",'IMPUTACIONES INFORME'!F550,"")</f>
        <v/>
      </c>
      <c r="G550" s="8" t="str">
        <f>IF('IMPUTACIONES INFORME'!G550&lt;&gt;"",'IMPUTACIONES INFORME'!G550,"")</f>
        <v/>
      </c>
      <c r="H550" s="8" t="str">
        <f>IF('IMPUTACIONES INFORME'!H550&lt;&gt;"",'IMPUTACIONES INFORME'!H550,"")</f>
        <v/>
      </c>
      <c r="I550" s="8" t="str">
        <f>IF('IMPUTACIONES INFORME'!I550&lt;&gt;"",'IMPUTACIONES INFORME'!I550,"")</f>
        <v/>
      </c>
      <c r="J550" s="8" t="str">
        <f>IF('IMPUTACIONES INFORME'!J550&lt;&gt;"",'IMPUTACIONES INFORME'!J550,"")</f>
        <v/>
      </c>
      <c r="K550" s="8" t="str">
        <f>IF('IMPUTACIONES INFORME'!K550&lt;&gt;"",'IMPUTACIONES INFORME'!K550,"")</f>
        <v/>
      </c>
      <c r="L550" s="8" t="str">
        <f>IF('IMPUTACIONES INFORME'!L550&lt;&gt;"",'IMPUTACIONES INFORME'!L550,"")</f>
        <v/>
      </c>
      <c r="M550" s="8" t="str">
        <f>IF('IMPUTACIONES INFORME'!M550&lt;&gt;"",'IMPUTACIONES INFORME'!M550,"")</f>
        <v/>
      </c>
      <c r="N550" s="8" t="str">
        <f>IF('IMPUTACIONES INFORME'!N550&lt;&gt;"",'IMPUTACIONES INFORME'!N550,"")</f>
        <v/>
      </c>
      <c r="O550" s="8" t="str">
        <f>IF('IMPUTACIONES INFORME'!O550&lt;&gt;"",'IMPUTACIONES INFORME'!O550,"")</f>
        <v/>
      </c>
      <c r="P550" s="8" t="str">
        <f>IF('IMPUTACIONES INFORME'!P550&lt;&gt;"",'IMPUTACIONES INFORME'!P550,"")</f>
        <v/>
      </c>
      <c r="X550" s="8" t="e">
        <f t="shared" si="20"/>
        <v>#VALUE!</v>
      </c>
      <c r="Y550" s="8" t="str">
        <f t="shared" si="21"/>
        <v/>
      </c>
    </row>
    <row r="551" spans="1:25" x14ac:dyDescent="0.25">
      <c r="A551" s="8" t="str">
        <f>IF('IMPUTACIONES INFORME'!A551&lt;&gt;"",'IMPUTACIONES INFORME'!A551,"")</f>
        <v/>
      </c>
      <c r="B551" s="8" t="str">
        <f>IF('IMPUTACIONES INFORME'!B551&lt;&gt;"",'IMPUTACIONES INFORME'!B551,"")</f>
        <v/>
      </c>
      <c r="C551" s="8" t="str">
        <f>IF('IMPUTACIONES INFORME'!C551&lt;&gt;"",'IMPUTACIONES INFORME'!C551,"")</f>
        <v/>
      </c>
      <c r="D551" s="8" t="str">
        <f>IF('IMPUTACIONES INFORME'!D551&lt;&gt;"",'IMPUTACIONES INFORME'!D551,"")</f>
        <v/>
      </c>
      <c r="E551" s="8" t="str">
        <f>IF('IMPUTACIONES INFORME'!E551&lt;&gt;"",'IMPUTACIONES INFORME'!E551,"")</f>
        <v/>
      </c>
      <c r="F551" s="8" t="str">
        <f>IF('IMPUTACIONES INFORME'!F551&lt;&gt;"",'IMPUTACIONES INFORME'!F551,"")</f>
        <v/>
      </c>
      <c r="G551" s="8" t="str">
        <f>IF('IMPUTACIONES INFORME'!G551&lt;&gt;"",'IMPUTACIONES INFORME'!G551,"")</f>
        <v/>
      </c>
      <c r="H551" s="8" t="str">
        <f>IF('IMPUTACIONES INFORME'!H551&lt;&gt;"",'IMPUTACIONES INFORME'!H551,"")</f>
        <v/>
      </c>
      <c r="I551" s="8" t="str">
        <f>IF('IMPUTACIONES INFORME'!I551&lt;&gt;"",'IMPUTACIONES INFORME'!I551,"")</f>
        <v/>
      </c>
      <c r="J551" s="8" t="str">
        <f>IF('IMPUTACIONES INFORME'!J551&lt;&gt;"",'IMPUTACIONES INFORME'!J551,"")</f>
        <v/>
      </c>
      <c r="K551" s="8" t="str">
        <f>IF('IMPUTACIONES INFORME'!K551&lt;&gt;"",'IMPUTACIONES INFORME'!K551,"")</f>
        <v/>
      </c>
      <c r="L551" s="8" t="str">
        <f>IF('IMPUTACIONES INFORME'!L551&lt;&gt;"",'IMPUTACIONES INFORME'!L551,"")</f>
        <v/>
      </c>
      <c r="M551" s="8" t="str">
        <f>IF('IMPUTACIONES INFORME'!M551&lt;&gt;"",'IMPUTACIONES INFORME'!M551,"")</f>
        <v/>
      </c>
      <c r="N551" s="8" t="str">
        <f>IF('IMPUTACIONES INFORME'!N551&lt;&gt;"",'IMPUTACIONES INFORME'!N551,"")</f>
        <v/>
      </c>
      <c r="O551" s="8" t="str">
        <f>IF('IMPUTACIONES INFORME'!O551&lt;&gt;"",'IMPUTACIONES INFORME'!O551,"")</f>
        <v/>
      </c>
      <c r="P551" s="8" t="str">
        <f>IF('IMPUTACIONES INFORME'!P551&lt;&gt;"",'IMPUTACIONES INFORME'!P551,"")</f>
        <v/>
      </c>
      <c r="X551" s="8" t="e">
        <f t="shared" si="20"/>
        <v>#VALUE!</v>
      </c>
      <c r="Y551" s="8" t="str">
        <f t="shared" si="21"/>
        <v/>
      </c>
    </row>
    <row r="552" spans="1:25" x14ac:dyDescent="0.25">
      <c r="A552" s="8" t="str">
        <f>IF('IMPUTACIONES INFORME'!A552&lt;&gt;"",'IMPUTACIONES INFORME'!A552,"")</f>
        <v/>
      </c>
      <c r="B552" s="8" t="str">
        <f>IF('IMPUTACIONES INFORME'!B552&lt;&gt;"",'IMPUTACIONES INFORME'!B552,"")</f>
        <v/>
      </c>
      <c r="C552" s="8" t="str">
        <f>IF('IMPUTACIONES INFORME'!C552&lt;&gt;"",'IMPUTACIONES INFORME'!C552,"")</f>
        <v/>
      </c>
      <c r="D552" s="8" t="str">
        <f>IF('IMPUTACIONES INFORME'!D552&lt;&gt;"",'IMPUTACIONES INFORME'!D552,"")</f>
        <v/>
      </c>
      <c r="E552" s="8" t="str">
        <f>IF('IMPUTACIONES INFORME'!E552&lt;&gt;"",'IMPUTACIONES INFORME'!E552,"")</f>
        <v/>
      </c>
      <c r="F552" s="8" t="str">
        <f>IF('IMPUTACIONES INFORME'!F552&lt;&gt;"",'IMPUTACIONES INFORME'!F552,"")</f>
        <v/>
      </c>
      <c r="G552" s="8" t="str">
        <f>IF('IMPUTACIONES INFORME'!G552&lt;&gt;"",'IMPUTACIONES INFORME'!G552,"")</f>
        <v/>
      </c>
      <c r="H552" s="8" t="str">
        <f>IF('IMPUTACIONES INFORME'!H552&lt;&gt;"",'IMPUTACIONES INFORME'!H552,"")</f>
        <v/>
      </c>
      <c r="I552" s="8" t="str">
        <f>IF('IMPUTACIONES INFORME'!I552&lt;&gt;"",'IMPUTACIONES INFORME'!I552,"")</f>
        <v/>
      </c>
      <c r="J552" s="8" t="str">
        <f>IF('IMPUTACIONES INFORME'!J552&lt;&gt;"",'IMPUTACIONES INFORME'!J552,"")</f>
        <v/>
      </c>
      <c r="K552" s="8" t="str">
        <f>IF('IMPUTACIONES INFORME'!K552&lt;&gt;"",'IMPUTACIONES INFORME'!K552,"")</f>
        <v/>
      </c>
      <c r="L552" s="8" t="str">
        <f>IF('IMPUTACIONES INFORME'!L552&lt;&gt;"",'IMPUTACIONES INFORME'!L552,"")</f>
        <v/>
      </c>
      <c r="M552" s="8" t="str">
        <f>IF('IMPUTACIONES INFORME'!M552&lt;&gt;"",'IMPUTACIONES INFORME'!M552,"")</f>
        <v/>
      </c>
      <c r="N552" s="8" t="str">
        <f>IF('IMPUTACIONES INFORME'!N552&lt;&gt;"",'IMPUTACIONES INFORME'!N552,"")</f>
        <v/>
      </c>
      <c r="O552" s="8" t="str">
        <f>IF('IMPUTACIONES INFORME'!O552&lt;&gt;"",'IMPUTACIONES INFORME'!O552,"")</f>
        <v/>
      </c>
      <c r="P552" s="8" t="str">
        <f>IF('IMPUTACIONES INFORME'!P552&lt;&gt;"",'IMPUTACIONES INFORME'!P552,"")</f>
        <v/>
      </c>
      <c r="X552" s="8" t="e">
        <f t="shared" ref="X552:X615" si="22">RIGHT(A552,LEN(A552)-1)</f>
        <v>#VALUE!</v>
      </c>
      <c r="Y552" s="8" t="str">
        <f t="shared" si="21"/>
        <v/>
      </c>
    </row>
    <row r="553" spans="1:25" x14ac:dyDescent="0.25">
      <c r="A553" s="8" t="str">
        <f>IF('IMPUTACIONES INFORME'!A553&lt;&gt;"",'IMPUTACIONES INFORME'!A553,"")</f>
        <v/>
      </c>
      <c r="B553" s="8" t="str">
        <f>IF('IMPUTACIONES INFORME'!B553&lt;&gt;"",'IMPUTACIONES INFORME'!B553,"")</f>
        <v/>
      </c>
      <c r="C553" s="8" t="str">
        <f>IF('IMPUTACIONES INFORME'!C553&lt;&gt;"",'IMPUTACIONES INFORME'!C553,"")</f>
        <v/>
      </c>
      <c r="D553" s="8" t="str">
        <f>IF('IMPUTACIONES INFORME'!D553&lt;&gt;"",'IMPUTACIONES INFORME'!D553,"")</f>
        <v/>
      </c>
      <c r="E553" s="8" t="str">
        <f>IF('IMPUTACIONES INFORME'!E553&lt;&gt;"",'IMPUTACIONES INFORME'!E553,"")</f>
        <v/>
      </c>
      <c r="F553" s="8" t="str">
        <f>IF('IMPUTACIONES INFORME'!F553&lt;&gt;"",'IMPUTACIONES INFORME'!F553,"")</f>
        <v/>
      </c>
      <c r="G553" s="8" t="str">
        <f>IF('IMPUTACIONES INFORME'!G553&lt;&gt;"",'IMPUTACIONES INFORME'!G553,"")</f>
        <v/>
      </c>
      <c r="H553" s="8" t="str">
        <f>IF('IMPUTACIONES INFORME'!H553&lt;&gt;"",'IMPUTACIONES INFORME'!H553,"")</f>
        <v/>
      </c>
      <c r="I553" s="8" t="str">
        <f>IF('IMPUTACIONES INFORME'!I553&lt;&gt;"",'IMPUTACIONES INFORME'!I553,"")</f>
        <v/>
      </c>
      <c r="J553" s="8" t="str">
        <f>IF('IMPUTACIONES INFORME'!J553&lt;&gt;"",'IMPUTACIONES INFORME'!J553,"")</f>
        <v/>
      </c>
      <c r="K553" s="8" t="str">
        <f>IF('IMPUTACIONES INFORME'!K553&lt;&gt;"",'IMPUTACIONES INFORME'!K553,"")</f>
        <v/>
      </c>
      <c r="L553" s="8" t="str">
        <f>IF('IMPUTACIONES INFORME'!L553&lt;&gt;"",'IMPUTACIONES INFORME'!L553,"")</f>
        <v/>
      </c>
      <c r="M553" s="8" t="str">
        <f>IF('IMPUTACIONES INFORME'!M553&lt;&gt;"",'IMPUTACIONES INFORME'!M553,"")</f>
        <v/>
      </c>
      <c r="N553" s="8" t="str">
        <f>IF('IMPUTACIONES INFORME'!N553&lt;&gt;"",'IMPUTACIONES INFORME'!N553,"")</f>
        <v/>
      </c>
      <c r="O553" s="8" t="str">
        <f>IF('IMPUTACIONES INFORME'!O553&lt;&gt;"",'IMPUTACIONES INFORME'!O553,"")</f>
        <v/>
      </c>
      <c r="P553" s="8" t="str">
        <f>IF('IMPUTACIONES INFORME'!P553&lt;&gt;"",'IMPUTACIONES INFORME'!P553,"")</f>
        <v/>
      </c>
      <c r="X553" s="8" t="e">
        <f t="shared" si="22"/>
        <v>#VALUE!</v>
      </c>
      <c r="Y553" s="8" t="str">
        <f t="shared" si="21"/>
        <v/>
      </c>
    </row>
    <row r="554" spans="1:25" x14ac:dyDescent="0.25">
      <c r="A554" s="8" t="str">
        <f>IF('IMPUTACIONES INFORME'!A554&lt;&gt;"",'IMPUTACIONES INFORME'!A554,"")</f>
        <v/>
      </c>
      <c r="B554" s="8" t="str">
        <f>IF('IMPUTACIONES INFORME'!B554&lt;&gt;"",'IMPUTACIONES INFORME'!B554,"")</f>
        <v/>
      </c>
      <c r="C554" s="8" t="str">
        <f>IF('IMPUTACIONES INFORME'!C554&lt;&gt;"",'IMPUTACIONES INFORME'!C554,"")</f>
        <v/>
      </c>
      <c r="D554" s="8" t="str">
        <f>IF('IMPUTACIONES INFORME'!D554&lt;&gt;"",'IMPUTACIONES INFORME'!D554,"")</f>
        <v/>
      </c>
      <c r="E554" s="8" t="str">
        <f>IF('IMPUTACIONES INFORME'!E554&lt;&gt;"",'IMPUTACIONES INFORME'!E554,"")</f>
        <v/>
      </c>
      <c r="F554" s="8" t="str">
        <f>IF('IMPUTACIONES INFORME'!F554&lt;&gt;"",'IMPUTACIONES INFORME'!F554,"")</f>
        <v/>
      </c>
      <c r="G554" s="8" t="str">
        <f>IF('IMPUTACIONES INFORME'!G554&lt;&gt;"",'IMPUTACIONES INFORME'!G554,"")</f>
        <v/>
      </c>
      <c r="H554" s="8" t="str">
        <f>IF('IMPUTACIONES INFORME'!H554&lt;&gt;"",'IMPUTACIONES INFORME'!H554,"")</f>
        <v/>
      </c>
      <c r="I554" s="8" t="str">
        <f>IF('IMPUTACIONES INFORME'!I554&lt;&gt;"",'IMPUTACIONES INFORME'!I554,"")</f>
        <v/>
      </c>
      <c r="J554" s="8" t="str">
        <f>IF('IMPUTACIONES INFORME'!J554&lt;&gt;"",'IMPUTACIONES INFORME'!J554,"")</f>
        <v/>
      </c>
      <c r="K554" s="8" t="str">
        <f>IF('IMPUTACIONES INFORME'!K554&lt;&gt;"",'IMPUTACIONES INFORME'!K554,"")</f>
        <v/>
      </c>
      <c r="L554" s="8" t="str">
        <f>IF('IMPUTACIONES INFORME'!L554&lt;&gt;"",'IMPUTACIONES INFORME'!L554,"")</f>
        <v/>
      </c>
      <c r="M554" s="8" t="str">
        <f>IF('IMPUTACIONES INFORME'!M554&lt;&gt;"",'IMPUTACIONES INFORME'!M554,"")</f>
        <v/>
      </c>
      <c r="N554" s="8" t="str">
        <f>IF('IMPUTACIONES INFORME'!N554&lt;&gt;"",'IMPUTACIONES INFORME'!N554,"")</f>
        <v/>
      </c>
      <c r="O554" s="8" t="str">
        <f>IF('IMPUTACIONES INFORME'!O554&lt;&gt;"",'IMPUTACIONES INFORME'!O554,"")</f>
        <v/>
      </c>
      <c r="P554" s="8" t="str">
        <f>IF('IMPUTACIONES INFORME'!P554&lt;&gt;"",'IMPUTACIONES INFORME'!P554,"")</f>
        <v/>
      </c>
      <c r="X554" s="8" t="e">
        <f t="shared" si="22"/>
        <v>#VALUE!</v>
      </c>
      <c r="Y554" s="8" t="str">
        <f t="shared" si="21"/>
        <v/>
      </c>
    </row>
    <row r="555" spans="1:25" x14ac:dyDescent="0.25">
      <c r="A555" s="8" t="str">
        <f>IF('IMPUTACIONES INFORME'!A555&lt;&gt;"",'IMPUTACIONES INFORME'!A555,"")</f>
        <v/>
      </c>
      <c r="B555" s="8" t="str">
        <f>IF('IMPUTACIONES INFORME'!B555&lt;&gt;"",'IMPUTACIONES INFORME'!B555,"")</f>
        <v/>
      </c>
      <c r="C555" s="8" t="str">
        <f>IF('IMPUTACIONES INFORME'!C555&lt;&gt;"",'IMPUTACIONES INFORME'!C555,"")</f>
        <v/>
      </c>
      <c r="D555" s="8" t="str">
        <f>IF('IMPUTACIONES INFORME'!D555&lt;&gt;"",'IMPUTACIONES INFORME'!D555,"")</f>
        <v/>
      </c>
      <c r="E555" s="8" t="str">
        <f>IF('IMPUTACIONES INFORME'!E555&lt;&gt;"",'IMPUTACIONES INFORME'!E555,"")</f>
        <v/>
      </c>
      <c r="F555" s="8" t="str">
        <f>IF('IMPUTACIONES INFORME'!F555&lt;&gt;"",'IMPUTACIONES INFORME'!F555,"")</f>
        <v/>
      </c>
      <c r="G555" s="8" t="str">
        <f>IF('IMPUTACIONES INFORME'!G555&lt;&gt;"",'IMPUTACIONES INFORME'!G555,"")</f>
        <v/>
      </c>
      <c r="H555" s="8" t="str">
        <f>IF('IMPUTACIONES INFORME'!H555&lt;&gt;"",'IMPUTACIONES INFORME'!H555,"")</f>
        <v/>
      </c>
      <c r="I555" s="8" t="str">
        <f>IF('IMPUTACIONES INFORME'!I555&lt;&gt;"",'IMPUTACIONES INFORME'!I555,"")</f>
        <v/>
      </c>
      <c r="J555" s="8" t="str">
        <f>IF('IMPUTACIONES INFORME'!J555&lt;&gt;"",'IMPUTACIONES INFORME'!J555,"")</f>
        <v/>
      </c>
      <c r="K555" s="8" t="str">
        <f>IF('IMPUTACIONES INFORME'!K555&lt;&gt;"",'IMPUTACIONES INFORME'!K555,"")</f>
        <v/>
      </c>
      <c r="L555" s="8" t="str">
        <f>IF('IMPUTACIONES INFORME'!L555&lt;&gt;"",'IMPUTACIONES INFORME'!L555,"")</f>
        <v/>
      </c>
      <c r="M555" s="8" t="str">
        <f>IF('IMPUTACIONES INFORME'!M555&lt;&gt;"",'IMPUTACIONES INFORME'!M555,"")</f>
        <v/>
      </c>
      <c r="N555" s="8" t="str">
        <f>IF('IMPUTACIONES INFORME'!N555&lt;&gt;"",'IMPUTACIONES INFORME'!N555,"")</f>
        <v/>
      </c>
      <c r="O555" s="8" t="str">
        <f>IF('IMPUTACIONES INFORME'!O555&lt;&gt;"",'IMPUTACIONES INFORME'!O555,"")</f>
        <v/>
      </c>
      <c r="P555" s="8" t="str">
        <f>IF('IMPUTACIONES INFORME'!P555&lt;&gt;"",'IMPUTACIONES INFORME'!P555,"")</f>
        <v/>
      </c>
      <c r="X555" s="8" t="e">
        <f t="shared" si="22"/>
        <v>#VALUE!</v>
      </c>
      <c r="Y555" s="8" t="str">
        <f t="shared" si="21"/>
        <v/>
      </c>
    </row>
    <row r="556" spans="1:25" x14ac:dyDescent="0.25">
      <c r="A556" s="8" t="str">
        <f>IF('IMPUTACIONES INFORME'!A556&lt;&gt;"",'IMPUTACIONES INFORME'!A556,"")</f>
        <v/>
      </c>
      <c r="B556" s="8" t="str">
        <f>IF('IMPUTACIONES INFORME'!B556&lt;&gt;"",'IMPUTACIONES INFORME'!B556,"")</f>
        <v/>
      </c>
      <c r="C556" s="8" t="str">
        <f>IF('IMPUTACIONES INFORME'!C556&lt;&gt;"",'IMPUTACIONES INFORME'!C556,"")</f>
        <v/>
      </c>
      <c r="D556" s="8" t="str">
        <f>IF('IMPUTACIONES INFORME'!D556&lt;&gt;"",'IMPUTACIONES INFORME'!D556,"")</f>
        <v/>
      </c>
      <c r="E556" s="8" t="str">
        <f>IF('IMPUTACIONES INFORME'!E556&lt;&gt;"",'IMPUTACIONES INFORME'!E556,"")</f>
        <v/>
      </c>
      <c r="F556" s="8" t="str">
        <f>IF('IMPUTACIONES INFORME'!F556&lt;&gt;"",'IMPUTACIONES INFORME'!F556,"")</f>
        <v/>
      </c>
      <c r="G556" s="8" t="str">
        <f>IF('IMPUTACIONES INFORME'!G556&lt;&gt;"",'IMPUTACIONES INFORME'!G556,"")</f>
        <v/>
      </c>
      <c r="H556" s="8" t="str">
        <f>IF('IMPUTACIONES INFORME'!H556&lt;&gt;"",'IMPUTACIONES INFORME'!H556,"")</f>
        <v/>
      </c>
      <c r="I556" s="8" t="str">
        <f>IF('IMPUTACIONES INFORME'!I556&lt;&gt;"",'IMPUTACIONES INFORME'!I556,"")</f>
        <v/>
      </c>
      <c r="J556" s="8" t="str">
        <f>IF('IMPUTACIONES INFORME'!J556&lt;&gt;"",'IMPUTACIONES INFORME'!J556,"")</f>
        <v/>
      </c>
      <c r="K556" s="8" t="str">
        <f>IF('IMPUTACIONES INFORME'!K556&lt;&gt;"",'IMPUTACIONES INFORME'!K556,"")</f>
        <v/>
      </c>
      <c r="L556" s="8" t="str">
        <f>IF('IMPUTACIONES INFORME'!L556&lt;&gt;"",'IMPUTACIONES INFORME'!L556,"")</f>
        <v/>
      </c>
      <c r="M556" s="8" t="str">
        <f>IF('IMPUTACIONES INFORME'!M556&lt;&gt;"",'IMPUTACIONES INFORME'!M556,"")</f>
        <v/>
      </c>
      <c r="N556" s="8" t="str">
        <f>IF('IMPUTACIONES INFORME'!N556&lt;&gt;"",'IMPUTACIONES INFORME'!N556,"")</f>
        <v/>
      </c>
      <c r="O556" s="8" t="str">
        <f>IF('IMPUTACIONES INFORME'!O556&lt;&gt;"",'IMPUTACIONES INFORME'!O556,"")</f>
        <v/>
      </c>
      <c r="P556" s="8" t="str">
        <f>IF('IMPUTACIONES INFORME'!P556&lt;&gt;"",'IMPUTACIONES INFORME'!P556,"")</f>
        <v/>
      </c>
      <c r="X556" s="8" t="e">
        <f t="shared" si="22"/>
        <v>#VALUE!</v>
      </c>
      <c r="Y556" s="8" t="str">
        <f t="shared" si="21"/>
        <v/>
      </c>
    </row>
    <row r="557" spans="1:25" x14ac:dyDescent="0.25">
      <c r="A557" s="8" t="str">
        <f>IF('IMPUTACIONES INFORME'!A557&lt;&gt;"",'IMPUTACIONES INFORME'!A557,"")</f>
        <v/>
      </c>
      <c r="B557" s="8" t="str">
        <f>IF('IMPUTACIONES INFORME'!B557&lt;&gt;"",'IMPUTACIONES INFORME'!B557,"")</f>
        <v/>
      </c>
      <c r="C557" s="8" t="str">
        <f>IF('IMPUTACIONES INFORME'!C557&lt;&gt;"",'IMPUTACIONES INFORME'!C557,"")</f>
        <v/>
      </c>
      <c r="D557" s="8" t="str">
        <f>IF('IMPUTACIONES INFORME'!D557&lt;&gt;"",'IMPUTACIONES INFORME'!D557,"")</f>
        <v/>
      </c>
      <c r="E557" s="8" t="str">
        <f>IF('IMPUTACIONES INFORME'!E557&lt;&gt;"",'IMPUTACIONES INFORME'!E557,"")</f>
        <v/>
      </c>
      <c r="F557" s="8" t="str">
        <f>IF('IMPUTACIONES INFORME'!F557&lt;&gt;"",'IMPUTACIONES INFORME'!F557,"")</f>
        <v/>
      </c>
      <c r="G557" s="8" t="str">
        <f>IF('IMPUTACIONES INFORME'!G557&lt;&gt;"",'IMPUTACIONES INFORME'!G557,"")</f>
        <v/>
      </c>
      <c r="H557" s="8" t="str">
        <f>IF('IMPUTACIONES INFORME'!H557&lt;&gt;"",'IMPUTACIONES INFORME'!H557,"")</f>
        <v/>
      </c>
      <c r="I557" s="8" t="str">
        <f>IF('IMPUTACIONES INFORME'!I557&lt;&gt;"",'IMPUTACIONES INFORME'!I557,"")</f>
        <v/>
      </c>
      <c r="J557" s="8" t="str">
        <f>IF('IMPUTACIONES INFORME'!J557&lt;&gt;"",'IMPUTACIONES INFORME'!J557,"")</f>
        <v/>
      </c>
      <c r="K557" s="8" t="str">
        <f>IF('IMPUTACIONES INFORME'!K557&lt;&gt;"",'IMPUTACIONES INFORME'!K557,"")</f>
        <v/>
      </c>
      <c r="L557" s="8" t="str">
        <f>IF('IMPUTACIONES INFORME'!L557&lt;&gt;"",'IMPUTACIONES INFORME'!L557,"")</f>
        <v/>
      </c>
      <c r="M557" s="8" t="str">
        <f>IF('IMPUTACIONES INFORME'!M557&lt;&gt;"",'IMPUTACIONES INFORME'!M557,"")</f>
        <v/>
      </c>
      <c r="N557" s="8" t="str">
        <f>IF('IMPUTACIONES INFORME'!N557&lt;&gt;"",'IMPUTACIONES INFORME'!N557,"")</f>
        <v/>
      </c>
      <c r="O557" s="8" t="str">
        <f>IF('IMPUTACIONES INFORME'!O557&lt;&gt;"",'IMPUTACIONES INFORME'!O557,"")</f>
        <v/>
      </c>
      <c r="P557" s="8" t="str">
        <f>IF('IMPUTACIONES INFORME'!P557&lt;&gt;"",'IMPUTACIONES INFORME'!P557,"")</f>
        <v/>
      </c>
      <c r="X557" s="8" t="e">
        <f t="shared" si="22"/>
        <v>#VALUE!</v>
      </c>
      <c r="Y557" s="8" t="str">
        <f t="shared" si="21"/>
        <v/>
      </c>
    </row>
    <row r="558" spans="1:25" x14ac:dyDescent="0.25">
      <c r="A558" s="8" t="str">
        <f>IF('IMPUTACIONES INFORME'!A558&lt;&gt;"",'IMPUTACIONES INFORME'!A558,"")</f>
        <v/>
      </c>
      <c r="B558" s="8" t="str">
        <f>IF('IMPUTACIONES INFORME'!B558&lt;&gt;"",'IMPUTACIONES INFORME'!B558,"")</f>
        <v/>
      </c>
      <c r="C558" s="8" t="str">
        <f>IF('IMPUTACIONES INFORME'!C558&lt;&gt;"",'IMPUTACIONES INFORME'!C558,"")</f>
        <v/>
      </c>
      <c r="D558" s="8" t="str">
        <f>IF('IMPUTACIONES INFORME'!D558&lt;&gt;"",'IMPUTACIONES INFORME'!D558,"")</f>
        <v/>
      </c>
      <c r="E558" s="8" t="str">
        <f>IF('IMPUTACIONES INFORME'!E558&lt;&gt;"",'IMPUTACIONES INFORME'!E558,"")</f>
        <v/>
      </c>
      <c r="F558" s="8" t="str">
        <f>IF('IMPUTACIONES INFORME'!F558&lt;&gt;"",'IMPUTACIONES INFORME'!F558,"")</f>
        <v/>
      </c>
      <c r="G558" s="8" t="str">
        <f>IF('IMPUTACIONES INFORME'!G558&lt;&gt;"",'IMPUTACIONES INFORME'!G558,"")</f>
        <v/>
      </c>
      <c r="H558" s="8" t="str">
        <f>IF('IMPUTACIONES INFORME'!H558&lt;&gt;"",'IMPUTACIONES INFORME'!H558,"")</f>
        <v/>
      </c>
      <c r="I558" s="8" t="str">
        <f>IF('IMPUTACIONES INFORME'!I558&lt;&gt;"",'IMPUTACIONES INFORME'!I558,"")</f>
        <v/>
      </c>
      <c r="J558" s="8" t="str">
        <f>IF('IMPUTACIONES INFORME'!J558&lt;&gt;"",'IMPUTACIONES INFORME'!J558,"")</f>
        <v/>
      </c>
      <c r="K558" s="8" t="str">
        <f>IF('IMPUTACIONES INFORME'!K558&lt;&gt;"",'IMPUTACIONES INFORME'!K558,"")</f>
        <v/>
      </c>
      <c r="L558" s="8" t="str">
        <f>IF('IMPUTACIONES INFORME'!L558&lt;&gt;"",'IMPUTACIONES INFORME'!L558,"")</f>
        <v/>
      </c>
      <c r="M558" s="8" t="str">
        <f>IF('IMPUTACIONES INFORME'!M558&lt;&gt;"",'IMPUTACIONES INFORME'!M558,"")</f>
        <v/>
      </c>
      <c r="N558" s="8" t="str">
        <f>IF('IMPUTACIONES INFORME'!N558&lt;&gt;"",'IMPUTACIONES INFORME'!N558,"")</f>
        <v/>
      </c>
      <c r="O558" s="8" t="str">
        <f>IF('IMPUTACIONES INFORME'!O558&lt;&gt;"",'IMPUTACIONES INFORME'!O558,"")</f>
        <v/>
      </c>
      <c r="P558" s="8" t="str">
        <f>IF('IMPUTACIONES INFORME'!P558&lt;&gt;"",'IMPUTACIONES INFORME'!P558,"")</f>
        <v/>
      </c>
      <c r="X558" s="8" t="e">
        <f t="shared" si="22"/>
        <v>#VALUE!</v>
      </c>
      <c r="Y558" s="8" t="str">
        <f t="shared" si="21"/>
        <v/>
      </c>
    </row>
    <row r="559" spans="1:25" x14ac:dyDescent="0.25">
      <c r="A559" s="8" t="str">
        <f>IF('IMPUTACIONES INFORME'!A559&lt;&gt;"",'IMPUTACIONES INFORME'!A559,"")</f>
        <v/>
      </c>
      <c r="B559" s="8" t="str">
        <f>IF('IMPUTACIONES INFORME'!B559&lt;&gt;"",'IMPUTACIONES INFORME'!B559,"")</f>
        <v/>
      </c>
      <c r="C559" s="8" t="str">
        <f>IF('IMPUTACIONES INFORME'!C559&lt;&gt;"",'IMPUTACIONES INFORME'!C559,"")</f>
        <v/>
      </c>
      <c r="D559" s="8" t="str">
        <f>IF('IMPUTACIONES INFORME'!D559&lt;&gt;"",'IMPUTACIONES INFORME'!D559,"")</f>
        <v/>
      </c>
      <c r="E559" s="8" t="str">
        <f>IF('IMPUTACIONES INFORME'!E559&lt;&gt;"",'IMPUTACIONES INFORME'!E559,"")</f>
        <v/>
      </c>
      <c r="F559" s="8" t="str">
        <f>IF('IMPUTACIONES INFORME'!F559&lt;&gt;"",'IMPUTACIONES INFORME'!F559,"")</f>
        <v/>
      </c>
      <c r="G559" s="8" t="str">
        <f>IF('IMPUTACIONES INFORME'!G559&lt;&gt;"",'IMPUTACIONES INFORME'!G559,"")</f>
        <v/>
      </c>
      <c r="H559" s="8" t="str">
        <f>IF('IMPUTACIONES INFORME'!H559&lt;&gt;"",'IMPUTACIONES INFORME'!H559,"")</f>
        <v/>
      </c>
      <c r="I559" s="8" t="str">
        <f>IF('IMPUTACIONES INFORME'!I559&lt;&gt;"",'IMPUTACIONES INFORME'!I559,"")</f>
        <v/>
      </c>
      <c r="J559" s="8" t="str">
        <f>IF('IMPUTACIONES INFORME'!J559&lt;&gt;"",'IMPUTACIONES INFORME'!J559,"")</f>
        <v/>
      </c>
      <c r="K559" s="8" t="str">
        <f>IF('IMPUTACIONES INFORME'!K559&lt;&gt;"",'IMPUTACIONES INFORME'!K559,"")</f>
        <v/>
      </c>
      <c r="L559" s="8" t="str">
        <f>IF('IMPUTACIONES INFORME'!L559&lt;&gt;"",'IMPUTACIONES INFORME'!L559,"")</f>
        <v/>
      </c>
      <c r="M559" s="8" t="str">
        <f>IF('IMPUTACIONES INFORME'!M559&lt;&gt;"",'IMPUTACIONES INFORME'!M559,"")</f>
        <v/>
      </c>
      <c r="N559" s="8" t="str">
        <f>IF('IMPUTACIONES INFORME'!N559&lt;&gt;"",'IMPUTACIONES INFORME'!N559,"")</f>
        <v/>
      </c>
      <c r="O559" s="8" t="str">
        <f>IF('IMPUTACIONES INFORME'!O559&lt;&gt;"",'IMPUTACIONES INFORME'!O559,"")</f>
        <v/>
      </c>
      <c r="P559" s="8" t="str">
        <f>IF('IMPUTACIONES INFORME'!P559&lt;&gt;"",'IMPUTACIONES INFORME'!P559,"")</f>
        <v/>
      </c>
      <c r="X559" s="8" t="e">
        <f t="shared" si="22"/>
        <v>#VALUE!</v>
      </c>
      <c r="Y559" s="8" t="str">
        <f t="shared" si="21"/>
        <v/>
      </c>
    </row>
    <row r="560" spans="1:25" x14ac:dyDescent="0.25">
      <c r="A560" s="8" t="str">
        <f>IF('IMPUTACIONES INFORME'!A560&lt;&gt;"",'IMPUTACIONES INFORME'!A560,"")</f>
        <v/>
      </c>
      <c r="B560" s="8" t="str">
        <f>IF('IMPUTACIONES INFORME'!B560&lt;&gt;"",'IMPUTACIONES INFORME'!B560,"")</f>
        <v/>
      </c>
      <c r="C560" s="8" t="str">
        <f>IF('IMPUTACIONES INFORME'!C560&lt;&gt;"",'IMPUTACIONES INFORME'!C560,"")</f>
        <v/>
      </c>
      <c r="D560" s="8" t="str">
        <f>IF('IMPUTACIONES INFORME'!D560&lt;&gt;"",'IMPUTACIONES INFORME'!D560,"")</f>
        <v/>
      </c>
      <c r="E560" s="8" t="str">
        <f>IF('IMPUTACIONES INFORME'!E560&lt;&gt;"",'IMPUTACIONES INFORME'!E560,"")</f>
        <v/>
      </c>
      <c r="F560" s="8" t="str">
        <f>IF('IMPUTACIONES INFORME'!F560&lt;&gt;"",'IMPUTACIONES INFORME'!F560,"")</f>
        <v/>
      </c>
      <c r="G560" s="8" t="str">
        <f>IF('IMPUTACIONES INFORME'!G560&lt;&gt;"",'IMPUTACIONES INFORME'!G560,"")</f>
        <v/>
      </c>
      <c r="H560" s="8" t="str">
        <f>IF('IMPUTACIONES INFORME'!H560&lt;&gt;"",'IMPUTACIONES INFORME'!H560,"")</f>
        <v/>
      </c>
      <c r="I560" s="8" t="str">
        <f>IF('IMPUTACIONES INFORME'!I560&lt;&gt;"",'IMPUTACIONES INFORME'!I560,"")</f>
        <v/>
      </c>
      <c r="J560" s="8" t="str">
        <f>IF('IMPUTACIONES INFORME'!J560&lt;&gt;"",'IMPUTACIONES INFORME'!J560,"")</f>
        <v/>
      </c>
      <c r="K560" s="8" t="str">
        <f>IF('IMPUTACIONES INFORME'!K560&lt;&gt;"",'IMPUTACIONES INFORME'!K560,"")</f>
        <v/>
      </c>
      <c r="L560" s="8" t="str">
        <f>IF('IMPUTACIONES INFORME'!L560&lt;&gt;"",'IMPUTACIONES INFORME'!L560,"")</f>
        <v/>
      </c>
      <c r="M560" s="8" t="str">
        <f>IF('IMPUTACIONES INFORME'!M560&lt;&gt;"",'IMPUTACIONES INFORME'!M560,"")</f>
        <v/>
      </c>
      <c r="N560" s="8" t="str">
        <f>IF('IMPUTACIONES INFORME'!N560&lt;&gt;"",'IMPUTACIONES INFORME'!N560,"")</f>
        <v/>
      </c>
      <c r="O560" s="8" t="str">
        <f>IF('IMPUTACIONES INFORME'!O560&lt;&gt;"",'IMPUTACIONES INFORME'!O560,"")</f>
        <v/>
      </c>
      <c r="P560" s="8" t="str">
        <f>IF('IMPUTACIONES INFORME'!P560&lt;&gt;"",'IMPUTACIONES INFORME'!P560,"")</f>
        <v/>
      </c>
      <c r="X560" s="8" t="e">
        <f t="shared" si="22"/>
        <v>#VALUE!</v>
      </c>
      <c r="Y560" s="8" t="str">
        <f t="shared" si="21"/>
        <v/>
      </c>
    </row>
    <row r="561" spans="1:25" x14ac:dyDescent="0.25">
      <c r="A561" s="8" t="str">
        <f>IF('IMPUTACIONES INFORME'!A561&lt;&gt;"",'IMPUTACIONES INFORME'!A561,"")</f>
        <v/>
      </c>
      <c r="B561" s="8" t="str">
        <f>IF('IMPUTACIONES INFORME'!B561&lt;&gt;"",'IMPUTACIONES INFORME'!B561,"")</f>
        <v/>
      </c>
      <c r="C561" s="8" t="str">
        <f>IF('IMPUTACIONES INFORME'!C561&lt;&gt;"",'IMPUTACIONES INFORME'!C561,"")</f>
        <v/>
      </c>
      <c r="D561" s="8" t="str">
        <f>IF('IMPUTACIONES INFORME'!D561&lt;&gt;"",'IMPUTACIONES INFORME'!D561,"")</f>
        <v/>
      </c>
      <c r="E561" s="8" t="str">
        <f>IF('IMPUTACIONES INFORME'!E561&lt;&gt;"",'IMPUTACIONES INFORME'!E561,"")</f>
        <v/>
      </c>
      <c r="F561" s="8" t="str">
        <f>IF('IMPUTACIONES INFORME'!F561&lt;&gt;"",'IMPUTACIONES INFORME'!F561,"")</f>
        <v/>
      </c>
      <c r="G561" s="8" t="str">
        <f>IF('IMPUTACIONES INFORME'!G561&lt;&gt;"",'IMPUTACIONES INFORME'!G561,"")</f>
        <v/>
      </c>
      <c r="H561" s="8" t="str">
        <f>IF('IMPUTACIONES INFORME'!H561&lt;&gt;"",'IMPUTACIONES INFORME'!H561,"")</f>
        <v/>
      </c>
      <c r="I561" s="8" t="str">
        <f>IF('IMPUTACIONES INFORME'!I561&lt;&gt;"",'IMPUTACIONES INFORME'!I561,"")</f>
        <v/>
      </c>
      <c r="J561" s="8" t="str">
        <f>IF('IMPUTACIONES INFORME'!J561&lt;&gt;"",'IMPUTACIONES INFORME'!J561,"")</f>
        <v/>
      </c>
      <c r="K561" s="8" t="str">
        <f>IF('IMPUTACIONES INFORME'!K561&lt;&gt;"",'IMPUTACIONES INFORME'!K561,"")</f>
        <v/>
      </c>
      <c r="L561" s="8" t="str">
        <f>IF('IMPUTACIONES INFORME'!L561&lt;&gt;"",'IMPUTACIONES INFORME'!L561,"")</f>
        <v/>
      </c>
      <c r="M561" s="8" t="str">
        <f>IF('IMPUTACIONES INFORME'!M561&lt;&gt;"",'IMPUTACIONES INFORME'!M561,"")</f>
        <v/>
      </c>
      <c r="N561" s="8" t="str">
        <f>IF('IMPUTACIONES INFORME'!N561&lt;&gt;"",'IMPUTACIONES INFORME'!N561,"")</f>
        <v/>
      </c>
      <c r="O561" s="8" t="str">
        <f>IF('IMPUTACIONES INFORME'!O561&lt;&gt;"",'IMPUTACIONES INFORME'!O561,"")</f>
        <v/>
      </c>
      <c r="P561" s="8" t="str">
        <f>IF('IMPUTACIONES INFORME'!P561&lt;&gt;"",'IMPUTACIONES INFORME'!P561,"")</f>
        <v/>
      </c>
      <c r="X561" s="8" t="e">
        <f t="shared" si="22"/>
        <v>#VALUE!</v>
      </c>
      <c r="Y561" s="8" t="str">
        <f t="shared" si="21"/>
        <v/>
      </c>
    </row>
    <row r="562" spans="1:25" x14ac:dyDescent="0.25">
      <c r="A562" s="8" t="str">
        <f>IF('IMPUTACIONES INFORME'!A562&lt;&gt;"",'IMPUTACIONES INFORME'!A562,"")</f>
        <v/>
      </c>
      <c r="B562" s="8" t="str">
        <f>IF('IMPUTACIONES INFORME'!B562&lt;&gt;"",'IMPUTACIONES INFORME'!B562,"")</f>
        <v/>
      </c>
      <c r="C562" s="8" t="str">
        <f>IF('IMPUTACIONES INFORME'!C562&lt;&gt;"",'IMPUTACIONES INFORME'!C562,"")</f>
        <v/>
      </c>
      <c r="D562" s="8" t="str">
        <f>IF('IMPUTACIONES INFORME'!D562&lt;&gt;"",'IMPUTACIONES INFORME'!D562,"")</f>
        <v/>
      </c>
      <c r="E562" s="8" t="str">
        <f>IF('IMPUTACIONES INFORME'!E562&lt;&gt;"",'IMPUTACIONES INFORME'!E562,"")</f>
        <v/>
      </c>
      <c r="F562" s="8" t="str">
        <f>IF('IMPUTACIONES INFORME'!F562&lt;&gt;"",'IMPUTACIONES INFORME'!F562,"")</f>
        <v/>
      </c>
      <c r="G562" s="8" t="str">
        <f>IF('IMPUTACIONES INFORME'!G562&lt;&gt;"",'IMPUTACIONES INFORME'!G562,"")</f>
        <v/>
      </c>
      <c r="H562" s="8" t="str">
        <f>IF('IMPUTACIONES INFORME'!H562&lt;&gt;"",'IMPUTACIONES INFORME'!H562,"")</f>
        <v/>
      </c>
      <c r="I562" s="8" t="str">
        <f>IF('IMPUTACIONES INFORME'!I562&lt;&gt;"",'IMPUTACIONES INFORME'!I562,"")</f>
        <v/>
      </c>
      <c r="J562" s="8" t="str">
        <f>IF('IMPUTACIONES INFORME'!J562&lt;&gt;"",'IMPUTACIONES INFORME'!J562,"")</f>
        <v/>
      </c>
      <c r="K562" s="8" t="str">
        <f>IF('IMPUTACIONES INFORME'!K562&lt;&gt;"",'IMPUTACIONES INFORME'!K562,"")</f>
        <v/>
      </c>
      <c r="L562" s="8" t="str">
        <f>IF('IMPUTACIONES INFORME'!L562&lt;&gt;"",'IMPUTACIONES INFORME'!L562,"")</f>
        <v/>
      </c>
      <c r="M562" s="8" t="str">
        <f>IF('IMPUTACIONES INFORME'!M562&lt;&gt;"",'IMPUTACIONES INFORME'!M562,"")</f>
        <v/>
      </c>
      <c r="N562" s="8" t="str">
        <f>IF('IMPUTACIONES INFORME'!N562&lt;&gt;"",'IMPUTACIONES INFORME'!N562,"")</f>
        <v/>
      </c>
      <c r="O562" s="8" t="str">
        <f>IF('IMPUTACIONES INFORME'!O562&lt;&gt;"",'IMPUTACIONES INFORME'!O562,"")</f>
        <v/>
      </c>
      <c r="P562" s="8" t="str">
        <f>IF('IMPUTACIONES INFORME'!P562&lt;&gt;"",'IMPUTACIONES INFORME'!P562,"")</f>
        <v/>
      </c>
      <c r="X562" s="8" t="e">
        <f t="shared" si="22"/>
        <v>#VALUE!</v>
      </c>
      <c r="Y562" s="8" t="str">
        <f t="shared" si="21"/>
        <v/>
      </c>
    </row>
    <row r="563" spans="1:25" x14ac:dyDescent="0.25">
      <c r="A563" s="8" t="str">
        <f>IF('IMPUTACIONES INFORME'!A563&lt;&gt;"",'IMPUTACIONES INFORME'!A563,"")</f>
        <v/>
      </c>
      <c r="B563" s="8" t="str">
        <f>IF('IMPUTACIONES INFORME'!B563&lt;&gt;"",'IMPUTACIONES INFORME'!B563,"")</f>
        <v/>
      </c>
      <c r="C563" s="8" t="str">
        <f>IF('IMPUTACIONES INFORME'!C563&lt;&gt;"",'IMPUTACIONES INFORME'!C563,"")</f>
        <v/>
      </c>
      <c r="D563" s="8" t="str">
        <f>IF('IMPUTACIONES INFORME'!D563&lt;&gt;"",'IMPUTACIONES INFORME'!D563,"")</f>
        <v/>
      </c>
      <c r="E563" s="8" t="str">
        <f>IF('IMPUTACIONES INFORME'!E563&lt;&gt;"",'IMPUTACIONES INFORME'!E563,"")</f>
        <v/>
      </c>
      <c r="F563" s="8" t="str">
        <f>IF('IMPUTACIONES INFORME'!F563&lt;&gt;"",'IMPUTACIONES INFORME'!F563,"")</f>
        <v/>
      </c>
      <c r="G563" s="8" t="str">
        <f>IF('IMPUTACIONES INFORME'!G563&lt;&gt;"",'IMPUTACIONES INFORME'!G563,"")</f>
        <v/>
      </c>
      <c r="H563" s="8" t="str">
        <f>IF('IMPUTACIONES INFORME'!H563&lt;&gt;"",'IMPUTACIONES INFORME'!H563,"")</f>
        <v/>
      </c>
      <c r="I563" s="8" t="str">
        <f>IF('IMPUTACIONES INFORME'!I563&lt;&gt;"",'IMPUTACIONES INFORME'!I563,"")</f>
        <v/>
      </c>
      <c r="J563" s="8" t="str">
        <f>IF('IMPUTACIONES INFORME'!J563&lt;&gt;"",'IMPUTACIONES INFORME'!J563,"")</f>
        <v/>
      </c>
      <c r="K563" s="8" t="str">
        <f>IF('IMPUTACIONES INFORME'!K563&lt;&gt;"",'IMPUTACIONES INFORME'!K563,"")</f>
        <v/>
      </c>
      <c r="L563" s="8" t="str">
        <f>IF('IMPUTACIONES INFORME'!L563&lt;&gt;"",'IMPUTACIONES INFORME'!L563,"")</f>
        <v/>
      </c>
      <c r="M563" s="8" t="str">
        <f>IF('IMPUTACIONES INFORME'!M563&lt;&gt;"",'IMPUTACIONES INFORME'!M563,"")</f>
        <v/>
      </c>
      <c r="N563" s="8" t="str">
        <f>IF('IMPUTACIONES INFORME'!N563&lt;&gt;"",'IMPUTACIONES INFORME'!N563,"")</f>
        <v/>
      </c>
      <c r="O563" s="8" t="str">
        <f>IF('IMPUTACIONES INFORME'!O563&lt;&gt;"",'IMPUTACIONES INFORME'!O563,"")</f>
        <v/>
      </c>
      <c r="P563" s="8" t="str">
        <f>IF('IMPUTACIONES INFORME'!P563&lt;&gt;"",'IMPUTACIONES INFORME'!P563,"")</f>
        <v/>
      </c>
      <c r="X563" s="8" t="e">
        <f t="shared" si="22"/>
        <v>#VALUE!</v>
      </c>
      <c r="Y563" s="8" t="str">
        <f t="shared" si="21"/>
        <v/>
      </c>
    </row>
    <row r="564" spans="1:25" x14ac:dyDescent="0.25">
      <c r="A564" s="8" t="str">
        <f>IF('IMPUTACIONES INFORME'!A564&lt;&gt;"",'IMPUTACIONES INFORME'!A564,"")</f>
        <v/>
      </c>
      <c r="B564" s="8" t="str">
        <f>IF('IMPUTACIONES INFORME'!B564&lt;&gt;"",'IMPUTACIONES INFORME'!B564,"")</f>
        <v/>
      </c>
      <c r="C564" s="8" t="str">
        <f>IF('IMPUTACIONES INFORME'!C564&lt;&gt;"",'IMPUTACIONES INFORME'!C564,"")</f>
        <v/>
      </c>
      <c r="D564" s="8" t="str">
        <f>IF('IMPUTACIONES INFORME'!D564&lt;&gt;"",'IMPUTACIONES INFORME'!D564,"")</f>
        <v/>
      </c>
      <c r="E564" s="8" t="str">
        <f>IF('IMPUTACIONES INFORME'!E564&lt;&gt;"",'IMPUTACIONES INFORME'!E564,"")</f>
        <v/>
      </c>
      <c r="F564" s="8" t="str">
        <f>IF('IMPUTACIONES INFORME'!F564&lt;&gt;"",'IMPUTACIONES INFORME'!F564,"")</f>
        <v/>
      </c>
      <c r="G564" s="8" t="str">
        <f>IF('IMPUTACIONES INFORME'!G564&lt;&gt;"",'IMPUTACIONES INFORME'!G564,"")</f>
        <v/>
      </c>
      <c r="H564" s="8" t="str">
        <f>IF('IMPUTACIONES INFORME'!H564&lt;&gt;"",'IMPUTACIONES INFORME'!H564,"")</f>
        <v/>
      </c>
      <c r="I564" s="8" t="str">
        <f>IF('IMPUTACIONES INFORME'!I564&lt;&gt;"",'IMPUTACIONES INFORME'!I564,"")</f>
        <v/>
      </c>
      <c r="J564" s="8" t="str">
        <f>IF('IMPUTACIONES INFORME'!J564&lt;&gt;"",'IMPUTACIONES INFORME'!J564,"")</f>
        <v/>
      </c>
      <c r="K564" s="8" t="str">
        <f>IF('IMPUTACIONES INFORME'!K564&lt;&gt;"",'IMPUTACIONES INFORME'!K564,"")</f>
        <v/>
      </c>
      <c r="L564" s="8" t="str">
        <f>IF('IMPUTACIONES INFORME'!L564&lt;&gt;"",'IMPUTACIONES INFORME'!L564,"")</f>
        <v/>
      </c>
      <c r="M564" s="8" t="str">
        <f>IF('IMPUTACIONES INFORME'!M564&lt;&gt;"",'IMPUTACIONES INFORME'!M564,"")</f>
        <v/>
      </c>
      <c r="N564" s="8" t="str">
        <f>IF('IMPUTACIONES INFORME'!N564&lt;&gt;"",'IMPUTACIONES INFORME'!N564,"")</f>
        <v/>
      </c>
      <c r="O564" s="8" t="str">
        <f>IF('IMPUTACIONES INFORME'!O564&lt;&gt;"",'IMPUTACIONES INFORME'!O564,"")</f>
        <v/>
      </c>
      <c r="P564" s="8" t="str">
        <f>IF('IMPUTACIONES INFORME'!P564&lt;&gt;"",'IMPUTACIONES INFORME'!P564,"")</f>
        <v/>
      </c>
      <c r="X564" s="8" t="e">
        <f t="shared" si="22"/>
        <v>#VALUE!</v>
      </c>
      <c r="Y564" s="8" t="str">
        <f t="shared" si="21"/>
        <v/>
      </c>
    </row>
    <row r="565" spans="1:25" x14ac:dyDescent="0.25">
      <c r="A565" s="8" t="str">
        <f>IF('IMPUTACIONES INFORME'!A565&lt;&gt;"",'IMPUTACIONES INFORME'!A565,"")</f>
        <v/>
      </c>
      <c r="B565" s="8" t="str">
        <f>IF('IMPUTACIONES INFORME'!B565&lt;&gt;"",'IMPUTACIONES INFORME'!B565,"")</f>
        <v/>
      </c>
      <c r="C565" s="8" t="str">
        <f>IF('IMPUTACIONES INFORME'!C565&lt;&gt;"",'IMPUTACIONES INFORME'!C565,"")</f>
        <v/>
      </c>
      <c r="D565" s="8" t="str">
        <f>IF('IMPUTACIONES INFORME'!D565&lt;&gt;"",'IMPUTACIONES INFORME'!D565,"")</f>
        <v/>
      </c>
      <c r="E565" s="8" t="str">
        <f>IF('IMPUTACIONES INFORME'!E565&lt;&gt;"",'IMPUTACIONES INFORME'!E565,"")</f>
        <v/>
      </c>
      <c r="F565" s="8" t="str">
        <f>IF('IMPUTACIONES INFORME'!F565&lt;&gt;"",'IMPUTACIONES INFORME'!F565,"")</f>
        <v/>
      </c>
      <c r="G565" s="8" t="str">
        <f>IF('IMPUTACIONES INFORME'!G565&lt;&gt;"",'IMPUTACIONES INFORME'!G565,"")</f>
        <v/>
      </c>
      <c r="H565" s="8" t="str">
        <f>IF('IMPUTACIONES INFORME'!H565&lt;&gt;"",'IMPUTACIONES INFORME'!H565,"")</f>
        <v/>
      </c>
      <c r="I565" s="8" t="str">
        <f>IF('IMPUTACIONES INFORME'!I565&lt;&gt;"",'IMPUTACIONES INFORME'!I565,"")</f>
        <v/>
      </c>
      <c r="J565" s="8" t="str">
        <f>IF('IMPUTACIONES INFORME'!J565&lt;&gt;"",'IMPUTACIONES INFORME'!J565,"")</f>
        <v/>
      </c>
      <c r="K565" s="8" t="str">
        <f>IF('IMPUTACIONES INFORME'!K565&lt;&gt;"",'IMPUTACIONES INFORME'!K565,"")</f>
        <v/>
      </c>
      <c r="L565" s="8" t="str">
        <f>IF('IMPUTACIONES INFORME'!L565&lt;&gt;"",'IMPUTACIONES INFORME'!L565,"")</f>
        <v/>
      </c>
      <c r="M565" s="8" t="str">
        <f>IF('IMPUTACIONES INFORME'!M565&lt;&gt;"",'IMPUTACIONES INFORME'!M565,"")</f>
        <v/>
      </c>
      <c r="N565" s="8" t="str">
        <f>IF('IMPUTACIONES INFORME'!N565&lt;&gt;"",'IMPUTACIONES INFORME'!N565,"")</f>
        <v/>
      </c>
      <c r="O565" s="8" t="str">
        <f>IF('IMPUTACIONES INFORME'!O565&lt;&gt;"",'IMPUTACIONES INFORME'!O565,"")</f>
        <v/>
      </c>
      <c r="P565" s="8" t="str">
        <f>IF('IMPUTACIONES INFORME'!P565&lt;&gt;"",'IMPUTACIONES INFORME'!P565,"")</f>
        <v/>
      </c>
      <c r="X565" s="8" t="e">
        <f t="shared" si="22"/>
        <v>#VALUE!</v>
      </c>
      <c r="Y565" s="8" t="str">
        <f t="shared" si="21"/>
        <v/>
      </c>
    </row>
    <row r="566" spans="1:25" x14ac:dyDescent="0.25">
      <c r="A566" s="8" t="str">
        <f>IF('IMPUTACIONES INFORME'!A566&lt;&gt;"",'IMPUTACIONES INFORME'!A566,"")</f>
        <v/>
      </c>
      <c r="B566" s="8" t="str">
        <f>IF('IMPUTACIONES INFORME'!B566&lt;&gt;"",'IMPUTACIONES INFORME'!B566,"")</f>
        <v/>
      </c>
      <c r="C566" s="8" t="str">
        <f>IF('IMPUTACIONES INFORME'!C566&lt;&gt;"",'IMPUTACIONES INFORME'!C566,"")</f>
        <v/>
      </c>
      <c r="D566" s="8" t="str">
        <f>IF('IMPUTACIONES INFORME'!D566&lt;&gt;"",'IMPUTACIONES INFORME'!D566,"")</f>
        <v/>
      </c>
      <c r="E566" s="8" t="str">
        <f>IF('IMPUTACIONES INFORME'!E566&lt;&gt;"",'IMPUTACIONES INFORME'!E566,"")</f>
        <v/>
      </c>
      <c r="F566" s="8" t="str">
        <f>IF('IMPUTACIONES INFORME'!F566&lt;&gt;"",'IMPUTACIONES INFORME'!F566,"")</f>
        <v/>
      </c>
      <c r="G566" s="8" t="str">
        <f>IF('IMPUTACIONES INFORME'!G566&lt;&gt;"",'IMPUTACIONES INFORME'!G566,"")</f>
        <v/>
      </c>
      <c r="H566" s="8" t="str">
        <f>IF('IMPUTACIONES INFORME'!H566&lt;&gt;"",'IMPUTACIONES INFORME'!H566,"")</f>
        <v/>
      </c>
      <c r="I566" s="8" t="str">
        <f>IF('IMPUTACIONES INFORME'!I566&lt;&gt;"",'IMPUTACIONES INFORME'!I566,"")</f>
        <v/>
      </c>
      <c r="J566" s="8" t="str">
        <f>IF('IMPUTACIONES INFORME'!J566&lt;&gt;"",'IMPUTACIONES INFORME'!J566,"")</f>
        <v/>
      </c>
      <c r="K566" s="8" t="str">
        <f>IF('IMPUTACIONES INFORME'!K566&lt;&gt;"",'IMPUTACIONES INFORME'!K566,"")</f>
        <v/>
      </c>
      <c r="L566" s="8" t="str">
        <f>IF('IMPUTACIONES INFORME'!L566&lt;&gt;"",'IMPUTACIONES INFORME'!L566,"")</f>
        <v/>
      </c>
      <c r="M566" s="8" t="str">
        <f>IF('IMPUTACIONES INFORME'!M566&lt;&gt;"",'IMPUTACIONES INFORME'!M566,"")</f>
        <v/>
      </c>
      <c r="N566" s="8" t="str">
        <f>IF('IMPUTACIONES INFORME'!N566&lt;&gt;"",'IMPUTACIONES INFORME'!N566,"")</f>
        <v/>
      </c>
      <c r="O566" s="8" t="str">
        <f>IF('IMPUTACIONES INFORME'!O566&lt;&gt;"",'IMPUTACIONES INFORME'!O566,"")</f>
        <v/>
      </c>
      <c r="P566" s="8" t="str">
        <f>IF('IMPUTACIONES INFORME'!P566&lt;&gt;"",'IMPUTACIONES INFORME'!P566,"")</f>
        <v/>
      </c>
      <c r="X566" s="8" t="e">
        <f t="shared" si="22"/>
        <v>#VALUE!</v>
      </c>
      <c r="Y566" s="8" t="str">
        <f t="shared" si="21"/>
        <v/>
      </c>
    </row>
    <row r="567" spans="1:25" x14ac:dyDescent="0.25">
      <c r="A567" s="8" t="str">
        <f>IF('IMPUTACIONES INFORME'!A567&lt;&gt;"",'IMPUTACIONES INFORME'!A567,"")</f>
        <v/>
      </c>
      <c r="B567" s="8" t="str">
        <f>IF('IMPUTACIONES INFORME'!B567&lt;&gt;"",'IMPUTACIONES INFORME'!B567,"")</f>
        <v/>
      </c>
      <c r="C567" s="8" t="str">
        <f>IF('IMPUTACIONES INFORME'!C567&lt;&gt;"",'IMPUTACIONES INFORME'!C567,"")</f>
        <v/>
      </c>
      <c r="D567" s="8" t="str">
        <f>IF('IMPUTACIONES INFORME'!D567&lt;&gt;"",'IMPUTACIONES INFORME'!D567,"")</f>
        <v/>
      </c>
      <c r="E567" s="8" t="str">
        <f>IF('IMPUTACIONES INFORME'!E567&lt;&gt;"",'IMPUTACIONES INFORME'!E567,"")</f>
        <v/>
      </c>
      <c r="F567" s="8" t="str">
        <f>IF('IMPUTACIONES INFORME'!F567&lt;&gt;"",'IMPUTACIONES INFORME'!F567,"")</f>
        <v/>
      </c>
      <c r="G567" s="8" t="str">
        <f>IF('IMPUTACIONES INFORME'!G567&lt;&gt;"",'IMPUTACIONES INFORME'!G567,"")</f>
        <v/>
      </c>
      <c r="H567" s="8" t="str">
        <f>IF('IMPUTACIONES INFORME'!H567&lt;&gt;"",'IMPUTACIONES INFORME'!H567,"")</f>
        <v/>
      </c>
      <c r="I567" s="8" t="str">
        <f>IF('IMPUTACIONES INFORME'!I567&lt;&gt;"",'IMPUTACIONES INFORME'!I567,"")</f>
        <v/>
      </c>
      <c r="J567" s="8" t="str">
        <f>IF('IMPUTACIONES INFORME'!J567&lt;&gt;"",'IMPUTACIONES INFORME'!J567,"")</f>
        <v/>
      </c>
      <c r="K567" s="8" t="str">
        <f>IF('IMPUTACIONES INFORME'!K567&lt;&gt;"",'IMPUTACIONES INFORME'!K567,"")</f>
        <v/>
      </c>
      <c r="L567" s="8" t="str">
        <f>IF('IMPUTACIONES INFORME'!L567&lt;&gt;"",'IMPUTACIONES INFORME'!L567,"")</f>
        <v/>
      </c>
      <c r="M567" s="8" t="str">
        <f>IF('IMPUTACIONES INFORME'!M567&lt;&gt;"",'IMPUTACIONES INFORME'!M567,"")</f>
        <v/>
      </c>
      <c r="N567" s="8" t="str">
        <f>IF('IMPUTACIONES INFORME'!N567&lt;&gt;"",'IMPUTACIONES INFORME'!N567,"")</f>
        <v/>
      </c>
      <c r="O567" s="8" t="str">
        <f>IF('IMPUTACIONES INFORME'!O567&lt;&gt;"",'IMPUTACIONES INFORME'!O567,"")</f>
        <v/>
      </c>
      <c r="P567" s="8" t="str">
        <f>IF('IMPUTACIONES INFORME'!P567&lt;&gt;"",'IMPUTACIONES INFORME'!P567,"")</f>
        <v/>
      </c>
      <c r="X567" s="8" t="e">
        <f t="shared" si="22"/>
        <v>#VALUE!</v>
      </c>
      <c r="Y567" s="8" t="str">
        <f t="shared" si="21"/>
        <v/>
      </c>
    </row>
    <row r="568" spans="1:25" x14ac:dyDescent="0.25">
      <c r="A568" s="8" t="str">
        <f>IF('IMPUTACIONES INFORME'!A568&lt;&gt;"",'IMPUTACIONES INFORME'!A568,"")</f>
        <v/>
      </c>
      <c r="B568" s="8" t="str">
        <f>IF('IMPUTACIONES INFORME'!B568&lt;&gt;"",'IMPUTACIONES INFORME'!B568,"")</f>
        <v/>
      </c>
      <c r="C568" s="8" t="str">
        <f>IF('IMPUTACIONES INFORME'!C568&lt;&gt;"",'IMPUTACIONES INFORME'!C568,"")</f>
        <v/>
      </c>
      <c r="D568" s="8" t="str">
        <f>IF('IMPUTACIONES INFORME'!D568&lt;&gt;"",'IMPUTACIONES INFORME'!D568,"")</f>
        <v/>
      </c>
      <c r="E568" s="8" t="str">
        <f>IF('IMPUTACIONES INFORME'!E568&lt;&gt;"",'IMPUTACIONES INFORME'!E568,"")</f>
        <v/>
      </c>
      <c r="F568" s="8" t="str">
        <f>IF('IMPUTACIONES INFORME'!F568&lt;&gt;"",'IMPUTACIONES INFORME'!F568,"")</f>
        <v/>
      </c>
      <c r="G568" s="8" t="str">
        <f>IF('IMPUTACIONES INFORME'!G568&lt;&gt;"",'IMPUTACIONES INFORME'!G568,"")</f>
        <v/>
      </c>
      <c r="H568" s="8" t="str">
        <f>IF('IMPUTACIONES INFORME'!H568&lt;&gt;"",'IMPUTACIONES INFORME'!H568,"")</f>
        <v/>
      </c>
      <c r="I568" s="8" t="str">
        <f>IF('IMPUTACIONES INFORME'!I568&lt;&gt;"",'IMPUTACIONES INFORME'!I568,"")</f>
        <v/>
      </c>
      <c r="J568" s="8" t="str">
        <f>IF('IMPUTACIONES INFORME'!J568&lt;&gt;"",'IMPUTACIONES INFORME'!J568,"")</f>
        <v/>
      </c>
      <c r="K568" s="8" t="str">
        <f>IF('IMPUTACIONES INFORME'!K568&lt;&gt;"",'IMPUTACIONES INFORME'!K568,"")</f>
        <v/>
      </c>
      <c r="L568" s="8" t="str">
        <f>IF('IMPUTACIONES INFORME'!L568&lt;&gt;"",'IMPUTACIONES INFORME'!L568,"")</f>
        <v/>
      </c>
      <c r="M568" s="8" t="str">
        <f>IF('IMPUTACIONES INFORME'!M568&lt;&gt;"",'IMPUTACIONES INFORME'!M568,"")</f>
        <v/>
      </c>
      <c r="N568" s="8" t="str">
        <f>IF('IMPUTACIONES INFORME'!N568&lt;&gt;"",'IMPUTACIONES INFORME'!N568,"")</f>
        <v/>
      </c>
      <c r="O568" s="8" t="str">
        <f>IF('IMPUTACIONES INFORME'!O568&lt;&gt;"",'IMPUTACIONES INFORME'!O568,"")</f>
        <v/>
      </c>
      <c r="P568" s="8" t="str">
        <f>IF('IMPUTACIONES INFORME'!P568&lt;&gt;"",'IMPUTACIONES INFORME'!P568,"")</f>
        <v/>
      </c>
      <c r="X568" s="8" t="e">
        <f t="shared" si="22"/>
        <v>#VALUE!</v>
      </c>
      <c r="Y568" s="8" t="str">
        <f t="shared" si="21"/>
        <v/>
      </c>
    </row>
    <row r="569" spans="1:25" x14ac:dyDescent="0.25">
      <c r="A569" s="8" t="str">
        <f>IF('IMPUTACIONES INFORME'!A569&lt;&gt;"",'IMPUTACIONES INFORME'!A569,"")</f>
        <v/>
      </c>
      <c r="B569" s="8" t="str">
        <f>IF('IMPUTACIONES INFORME'!B569&lt;&gt;"",'IMPUTACIONES INFORME'!B569,"")</f>
        <v/>
      </c>
      <c r="C569" s="8" t="str">
        <f>IF('IMPUTACIONES INFORME'!C569&lt;&gt;"",'IMPUTACIONES INFORME'!C569,"")</f>
        <v/>
      </c>
      <c r="D569" s="8" t="str">
        <f>IF('IMPUTACIONES INFORME'!D569&lt;&gt;"",'IMPUTACIONES INFORME'!D569,"")</f>
        <v/>
      </c>
      <c r="E569" s="8" t="str">
        <f>IF('IMPUTACIONES INFORME'!E569&lt;&gt;"",'IMPUTACIONES INFORME'!E569,"")</f>
        <v/>
      </c>
      <c r="F569" s="8" t="str">
        <f>IF('IMPUTACIONES INFORME'!F569&lt;&gt;"",'IMPUTACIONES INFORME'!F569,"")</f>
        <v/>
      </c>
      <c r="G569" s="8" t="str">
        <f>IF('IMPUTACIONES INFORME'!G569&lt;&gt;"",'IMPUTACIONES INFORME'!G569,"")</f>
        <v/>
      </c>
      <c r="H569" s="8" t="str">
        <f>IF('IMPUTACIONES INFORME'!H569&lt;&gt;"",'IMPUTACIONES INFORME'!H569,"")</f>
        <v/>
      </c>
      <c r="I569" s="8" t="str">
        <f>IF('IMPUTACIONES INFORME'!I569&lt;&gt;"",'IMPUTACIONES INFORME'!I569,"")</f>
        <v/>
      </c>
      <c r="J569" s="8" t="str">
        <f>IF('IMPUTACIONES INFORME'!J569&lt;&gt;"",'IMPUTACIONES INFORME'!J569,"")</f>
        <v/>
      </c>
      <c r="K569" s="8" t="str">
        <f>IF('IMPUTACIONES INFORME'!K569&lt;&gt;"",'IMPUTACIONES INFORME'!K569,"")</f>
        <v/>
      </c>
      <c r="L569" s="8" t="str">
        <f>IF('IMPUTACIONES INFORME'!L569&lt;&gt;"",'IMPUTACIONES INFORME'!L569,"")</f>
        <v/>
      </c>
      <c r="M569" s="8" t="str">
        <f>IF('IMPUTACIONES INFORME'!M569&lt;&gt;"",'IMPUTACIONES INFORME'!M569,"")</f>
        <v/>
      </c>
      <c r="N569" s="8" t="str">
        <f>IF('IMPUTACIONES INFORME'!N569&lt;&gt;"",'IMPUTACIONES INFORME'!N569,"")</f>
        <v/>
      </c>
      <c r="O569" s="8" t="str">
        <f>IF('IMPUTACIONES INFORME'!O569&lt;&gt;"",'IMPUTACIONES INFORME'!O569,"")</f>
        <v/>
      </c>
      <c r="P569" s="8" t="str">
        <f>IF('IMPUTACIONES INFORME'!P569&lt;&gt;"",'IMPUTACIONES INFORME'!P569,"")</f>
        <v/>
      </c>
      <c r="X569" s="8" t="e">
        <f t="shared" si="22"/>
        <v>#VALUE!</v>
      </c>
      <c r="Y569" s="8" t="str">
        <f t="shared" si="21"/>
        <v/>
      </c>
    </row>
    <row r="570" spans="1:25" x14ac:dyDescent="0.25">
      <c r="A570" s="8" t="str">
        <f>IF('IMPUTACIONES INFORME'!A570&lt;&gt;"",'IMPUTACIONES INFORME'!A570,"")</f>
        <v/>
      </c>
      <c r="B570" s="8" t="str">
        <f>IF('IMPUTACIONES INFORME'!B570&lt;&gt;"",'IMPUTACIONES INFORME'!B570,"")</f>
        <v/>
      </c>
      <c r="C570" s="8" t="str">
        <f>IF('IMPUTACIONES INFORME'!C570&lt;&gt;"",'IMPUTACIONES INFORME'!C570,"")</f>
        <v/>
      </c>
      <c r="D570" s="8" t="str">
        <f>IF('IMPUTACIONES INFORME'!D570&lt;&gt;"",'IMPUTACIONES INFORME'!D570,"")</f>
        <v/>
      </c>
      <c r="E570" s="8" t="str">
        <f>IF('IMPUTACIONES INFORME'!E570&lt;&gt;"",'IMPUTACIONES INFORME'!E570,"")</f>
        <v/>
      </c>
      <c r="F570" s="8" t="str">
        <f>IF('IMPUTACIONES INFORME'!F570&lt;&gt;"",'IMPUTACIONES INFORME'!F570,"")</f>
        <v/>
      </c>
      <c r="G570" s="8" t="str">
        <f>IF('IMPUTACIONES INFORME'!G570&lt;&gt;"",'IMPUTACIONES INFORME'!G570,"")</f>
        <v/>
      </c>
      <c r="H570" s="8" t="str">
        <f>IF('IMPUTACIONES INFORME'!H570&lt;&gt;"",'IMPUTACIONES INFORME'!H570,"")</f>
        <v/>
      </c>
      <c r="I570" s="8" t="str">
        <f>IF('IMPUTACIONES INFORME'!I570&lt;&gt;"",'IMPUTACIONES INFORME'!I570,"")</f>
        <v/>
      </c>
      <c r="J570" s="8" t="str">
        <f>IF('IMPUTACIONES INFORME'!J570&lt;&gt;"",'IMPUTACIONES INFORME'!J570,"")</f>
        <v/>
      </c>
      <c r="K570" s="8" t="str">
        <f>IF('IMPUTACIONES INFORME'!K570&lt;&gt;"",'IMPUTACIONES INFORME'!K570,"")</f>
        <v/>
      </c>
      <c r="L570" s="8" t="str">
        <f>IF('IMPUTACIONES INFORME'!L570&lt;&gt;"",'IMPUTACIONES INFORME'!L570,"")</f>
        <v/>
      </c>
      <c r="M570" s="8" t="str">
        <f>IF('IMPUTACIONES INFORME'!M570&lt;&gt;"",'IMPUTACIONES INFORME'!M570,"")</f>
        <v/>
      </c>
      <c r="N570" s="8" t="str">
        <f>IF('IMPUTACIONES INFORME'!N570&lt;&gt;"",'IMPUTACIONES INFORME'!N570,"")</f>
        <v/>
      </c>
      <c r="O570" s="8" t="str">
        <f>IF('IMPUTACIONES INFORME'!O570&lt;&gt;"",'IMPUTACIONES INFORME'!O570,"")</f>
        <v/>
      </c>
      <c r="P570" s="8" t="str">
        <f>IF('IMPUTACIONES INFORME'!P570&lt;&gt;"",'IMPUTACIONES INFORME'!P570,"")</f>
        <v/>
      </c>
      <c r="X570" s="8" t="e">
        <f t="shared" si="22"/>
        <v>#VALUE!</v>
      </c>
      <c r="Y570" s="8" t="str">
        <f t="shared" si="21"/>
        <v/>
      </c>
    </row>
    <row r="571" spans="1:25" x14ac:dyDescent="0.25">
      <c r="A571" s="8" t="str">
        <f>IF('IMPUTACIONES INFORME'!A571&lt;&gt;"",'IMPUTACIONES INFORME'!A571,"")</f>
        <v/>
      </c>
      <c r="B571" s="8" t="str">
        <f>IF('IMPUTACIONES INFORME'!B571&lt;&gt;"",'IMPUTACIONES INFORME'!B571,"")</f>
        <v/>
      </c>
      <c r="C571" s="8" t="str">
        <f>IF('IMPUTACIONES INFORME'!C571&lt;&gt;"",'IMPUTACIONES INFORME'!C571,"")</f>
        <v/>
      </c>
      <c r="D571" s="8" t="str">
        <f>IF('IMPUTACIONES INFORME'!D571&lt;&gt;"",'IMPUTACIONES INFORME'!D571,"")</f>
        <v/>
      </c>
      <c r="E571" s="8" t="str">
        <f>IF('IMPUTACIONES INFORME'!E571&lt;&gt;"",'IMPUTACIONES INFORME'!E571,"")</f>
        <v/>
      </c>
      <c r="F571" s="8" t="str">
        <f>IF('IMPUTACIONES INFORME'!F571&lt;&gt;"",'IMPUTACIONES INFORME'!F571,"")</f>
        <v/>
      </c>
      <c r="G571" s="8" t="str">
        <f>IF('IMPUTACIONES INFORME'!G571&lt;&gt;"",'IMPUTACIONES INFORME'!G571,"")</f>
        <v/>
      </c>
      <c r="H571" s="8" t="str">
        <f>IF('IMPUTACIONES INFORME'!H571&lt;&gt;"",'IMPUTACIONES INFORME'!H571,"")</f>
        <v/>
      </c>
      <c r="I571" s="8" t="str">
        <f>IF('IMPUTACIONES INFORME'!I571&lt;&gt;"",'IMPUTACIONES INFORME'!I571,"")</f>
        <v/>
      </c>
      <c r="J571" s="8" t="str">
        <f>IF('IMPUTACIONES INFORME'!J571&lt;&gt;"",'IMPUTACIONES INFORME'!J571,"")</f>
        <v/>
      </c>
      <c r="K571" s="8" t="str">
        <f>IF('IMPUTACIONES INFORME'!K571&lt;&gt;"",'IMPUTACIONES INFORME'!K571,"")</f>
        <v/>
      </c>
      <c r="L571" s="8" t="str">
        <f>IF('IMPUTACIONES INFORME'!L571&lt;&gt;"",'IMPUTACIONES INFORME'!L571,"")</f>
        <v/>
      </c>
      <c r="M571" s="8" t="str">
        <f>IF('IMPUTACIONES INFORME'!M571&lt;&gt;"",'IMPUTACIONES INFORME'!M571,"")</f>
        <v/>
      </c>
      <c r="N571" s="8" t="str">
        <f>IF('IMPUTACIONES INFORME'!N571&lt;&gt;"",'IMPUTACIONES INFORME'!N571,"")</f>
        <v/>
      </c>
      <c r="O571" s="8" t="str">
        <f>IF('IMPUTACIONES INFORME'!O571&lt;&gt;"",'IMPUTACIONES INFORME'!O571,"")</f>
        <v/>
      </c>
      <c r="P571" s="8" t="str">
        <f>IF('IMPUTACIONES INFORME'!P571&lt;&gt;"",'IMPUTACIONES INFORME'!P571,"")</f>
        <v/>
      </c>
      <c r="X571" s="8" t="e">
        <f t="shared" si="22"/>
        <v>#VALUE!</v>
      </c>
      <c r="Y571" s="8" t="str">
        <f t="shared" si="21"/>
        <v/>
      </c>
    </row>
    <row r="572" spans="1:25" x14ac:dyDescent="0.25">
      <c r="A572" s="8" t="str">
        <f>IF('IMPUTACIONES INFORME'!A572&lt;&gt;"",'IMPUTACIONES INFORME'!A572,"")</f>
        <v/>
      </c>
      <c r="B572" s="8" t="str">
        <f>IF('IMPUTACIONES INFORME'!B572&lt;&gt;"",'IMPUTACIONES INFORME'!B572,"")</f>
        <v/>
      </c>
      <c r="C572" s="8" t="str">
        <f>IF('IMPUTACIONES INFORME'!C572&lt;&gt;"",'IMPUTACIONES INFORME'!C572,"")</f>
        <v/>
      </c>
      <c r="D572" s="8" t="str">
        <f>IF('IMPUTACIONES INFORME'!D572&lt;&gt;"",'IMPUTACIONES INFORME'!D572,"")</f>
        <v/>
      </c>
      <c r="E572" s="8" t="str">
        <f>IF('IMPUTACIONES INFORME'!E572&lt;&gt;"",'IMPUTACIONES INFORME'!E572,"")</f>
        <v/>
      </c>
      <c r="F572" s="8" t="str">
        <f>IF('IMPUTACIONES INFORME'!F572&lt;&gt;"",'IMPUTACIONES INFORME'!F572,"")</f>
        <v/>
      </c>
      <c r="G572" s="8" t="str">
        <f>IF('IMPUTACIONES INFORME'!G572&lt;&gt;"",'IMPUTACIONES INFORME'!G572,"")</f>
        <v/>
      </c>
      <c r="H572" s="8" t="str">
        <f>IF('IMPUTACIONES INFORME'!H572&lt;&gt;"",'IMPUTACIONES INFORME'!H572,"")</f>
        <v/>
      </c>
      <c r="I572" s="8" t="str">
        <f>IF('IMPUTACIONES INFORME'!I572&lt;&gt;"",'IMPUTACIONES INFORME'!I572,"")</f>
        <v/>
      </c>
      <c r="J572" s="8" t="str">
        <f>IF('IMPUTACIONES INFORME'!J572&lt;&gt;"",'IMPUTACIONES INFORME'!J572,"")</f>
        <v/>
      </c>
      <c r="K572" s="8" t="str">
        <f>IF('IMPUTACIONES INFORME'!K572&lt;&gt;"",'IMPUTACIONES INFORME'!K572,"")</f>
        <v/>
      </c>
      <c r="L572" s="8" t="str">
        <f>IF('IMPUTACIONES INFORME'!L572&lt;&gt;"",'IMPUTACIONES INFORME'!L572,"")</f>
        <v/>
      </c>
      <c r="M572" s="8" t="str">
        <f>IF('IMPUTACIONES INFORME'!M572&lt;&gt;"",'IMPUTACIONES INFORME'!M572,"")</f>
        <v/>
      </c>
      <c r="N572" s="8" t="str">
        <f>IF('IMPUTACIONES INFORME'!N572&lt;&gt;"",'IMPUTACIONES INFORME'!N572,"")</f>
        <v/>
      </c>
      <c r="O572" s="8" t="str">
        <f>IF('IMPUTACIONES INFORME'!O572&lt;&gt;"",'IMPUTACIONES INFORME'!O572,"")</f>
        <v/>
      </c>
      <c r="P572" s="8" t="str">
        <f>IF('IMPUTACIONES INFORME'!P572&lt;&gt;"",'IMPUTACIONES INFORME'!P572,"")</f>
        <v/>
      </c>
      <c r="X572" s="8" t="e">
        <f t="shared" si="22"/>
        <v>#VALUE!</v>
      </c>
      <c r="Y572" s="8" t="str">
        <f t="shared" si="21"/>
        <v/>
      </c>
    </row>
    <row r="573" spans="1:25" x14ac:dyDescent="0.25">
      <c r="A573" s="8" t="str">
        <f>IF('IMPUTACIONES INFORME'!A573&lt;&gt;"",'IMPUTACIONES INFORME'!A573,"")</f>
        <v/>
      </c>
      <c r="B573" s="8" t="str">
        <f>IF('IMPUTACIONES INFORME'!B573&lt;&gt;"",'IMPUTACIONES INFORME'!B573,"")</f>
        <v/>
      </c>
      <c r="C573" s="8" t="str">
        <f>IF('IMPUTACIONES INFORME'!C573&lt;&gt;"",'IMPUTACIONES INFORME'!C573,"")</f>
        <v/>
      </c>
      <c r="D573" s="8" t="str">
        <f>IF('IMPUTACIONES INFORME'!D573&lt;&gt;"",'IMPUTACIONES INFORME'!D573,"")</f>
        <v/>
      </c>
      <c r="E573" s="8" t="str">
        <f>IF('IMPUTACIONES INFORME'!E573&lt;&gt;"",'IMPUTACIONES INFORME'!E573,"")</f>
        <v/>
      </c>
      <c r="F573" s="8" t="str">
        <f>IF('IMPUTACIONES INFORME'!F573&lt;&gt;"",'IMPUTACIONES INFORME'!F573,"")</f>
        <v/>
      </c>
      <c r="G573" s="8" t="str">
        <f>IF('IMPUTACIONES INFORME'!G573&lt;&gt;"",'IMPUTACIONES INFORME'!G573,"")</f>
        <v/>
      </c>
      <c r="H573" s="8" t="str">
        <f>IF('IMPUTACIONES INFORME'!H573&lt;&gt;"",'IMPUTACIONES INFORME'!H573,"")</f>
        <v/>
      </c>
      <c r="I573" s="8" t="str">
        <f>IF('IMPUTACIONES INFORME'!I573&lt;&gt;"",'IMPUTACIONES INFORME'!I573,"")</f>
        <v/>
      </c>
      <c r="J573" s="8" t="str">
        <f>IF('IMPUTACIONES INFORME'!J573&lt;&gt;"",'IMPUTACIONES INFORME'!J573,"")</f>
        <v/>
      </c>
      <c r="K573" s="8" t="str">
        <f>IF('IMPUTACIONES INFORME'!K573&lt;&gt;"",'IMPUTACIONES INFORME'!K573,"")</f>
        <v/>
      </c>
      <c r="L573" s="8" t="str">
        <f>IF('IMPUTACIONES INFORME'!L573&lt;&gt;"",'IMPUTACIONES INFORME'!L573,"")</f>
        <v/>
      </c>
      <c r="M573" s="8" t="str">
        <f>IF('IMPUTACIONES INFORME'!M573&lt;&gt;"",'IMPUTACIONES INFORME'!M573,"")</f>
        <v/>
      </c>
      <c r="N573" s="8" t="str">
        <f>IF('IMPUTACIONES INFORME'!N573&lt;&gt;"",'IMPUTACIONES INFORME'!N573,"")</f>
        <v/>
      </c>
      <c r="O573" s="8" t="str">
        <f>IF('IMPUTACIONES INFORME'!O573&lt;&gt;"",'IMPUTACIONES INFORME'!O573,"")</f>
        <v/>
      </c>
      <c r="P573" s="8" t="str">
        <f>IF('IMPUTACIONES INFORME'!P573&lt;&gt;"",'IMPUTACIONES INFORME'!P573,"")</f>
        <v/>
      </c>
      <c r="X573" s="8" t="e">
        <f t="shared" si="22"/>
        <v>#VALUE!</v>
      </c>
      <c r="Y573" s="8" t="str">
        <f t="shared" si="21"/>
        <v/>
      </c>
    </row>
    <row r="574" spans="1:25" x14ac:dyDescent="0.25">
      <c r="A574" s="8" t="str">
        <f>IF('IMPUTACIONES INFORME'!A574&lt;&gt;"",'IMPUTACIONES INFORME'!A574,"")</f>
        <v/>
      </c>
      <c r="B574" s="8" t="str">
        <f>IF('IMPUTACIONES INFORME'!B574&lt;&gt;"",'IMPUTACIONES INFORME'!B574,"")</f>
        <v/>
      </c>
      <c r="C574" s="8" t="str">
        <f>IF('IMPUTACIONES INFORME'!C574&lt;&gt;"",'IMPUTACIONES INFORME'!C574,"")</f>
        <v/>
      </c>
      <c r="D574" s="8" t="str">
        <f>IF('IMPUTACIONES INFORME'!D574&lt;&gt;"",'IMPUTACIONES INFORME'!D574,"")</f>
        <v/>
      </c>
      <c r="E574" s="8" t="str">
        <f>IF('IMPUTACIONES INFORME'!E574&lt;&gt;"",'IMPUTACIONES INFORME'!E574,"")</f>
        <v/>
      </c>
      <c r="F574" s="8" t="str">
        <f>IF('IMPUTACIONES INFORME'!F574&lt;&gt;"",'IMPUTACIONES INFORME'!F574,"")</f>
        <v/>
      </c>
      <c r="G574" s="8" t="str">
        <f>IF('IMPUTACIONES INFORME'!G574&lt;&gt;"",'IMPUTACIONES INFORME'!G574,"")</f>
        <v/>
      </c>
      <c r="H574" s="8" t="str">
        <f>IF('IMPUTACIONES INFORME'!H574&lt;&gt;"",'IMPUTACIONES INFORME'!H574,"")</f>
        <v/>
      </c>
      <c r="I574" s="8" t="str">
        <f>IF('IMPUTACIONES INFORME'!I574&lt;&gt;"",'IMPUTACIONES INFORME'!I574,"")</f>
        <v/>
      </c>
      <c r="J574" s="8" t="str">
        <f>IF('IMPUTACIONES INFORME'!J574&lt;&gt;"",'IMPUTACIONES INFORME'!J574,"")</f>
        <v/>
      </c>
      <c r="K574" s="8" t="str">
        <f>IF('IMPUTACIONES INFORME'!K574&lt;&gt;"",'IMPUTACIONES INFORME'!K574,"")</f>
        <v/>
      </c>
      <c r="L574" s="8" t="str">
        <f>IF('IMPUTACIONES INFORME'!L574&lt;&gt;"",'IMPUTACIONES INFORME'!L574,"")</f>
        <v/>
      </c>
      <c r="M574" s="8" t="str">
        <f>IF('IMPUTACIONES INFORME'!M574&lt;&gt;"",'IMPUTACIONES INFORME'!M574,"")</f>
        <v/>
      </c>
      <c r="N574" s="8" t="str">
        <f>IF('IMPUTACIONES INFORME'!N574&lt;&gt;"",'IMPUTACIONES INFORME'!N574,"")</f>
        <v/>
      </c>
      <c r="O574" s="8" t="str">
        <f>IF('IMPUTACIONES INFORME'!O574&lt;&gt;"",'IMPUTACIONES INFORME'!O574,"")</f>
        <v/>
      </c>
      <c r="P574" s="8" t="str">
        <f>IF('IMPUTACIONES INFORME'!P574&lt;&gt;"",'IMPUTACIONES INFORME'!P574,"")</f>
        <v/>
      </c>
      <c r="X574" s="8" t="e">
        <f t="shared" si="22"/>
        <v>#VALUE!</v>
      </c>
      <c r="Y574" s="8" t="str">
        <f t="shared" si="21"/>
        <v/>
      </c>
    </row>
    <row r="575" spans="1:25" x14ac:dyDescent="0.25">
      <c r="A575" s="8" t="str">
        <f>IF('IMPUTACIONES INFORME'!A575&lt;&gt;"",'IMPUTACIONES INFORME'!A575,"")</f>
        <v/>
      </c>
      <c r="B575" s="8" t="str">
        <f>IF('IMPUTACIONES INFORME'!B575&lt;&gt;"",'IMPUTACIONES INFORME'!B575,"")</f>
        <v/>
      </c>
      <c r="C575" s="8" t="str">
        <f>IF('IMPUTACIONES INFORME'!C575&lt;&gt;"",'IMPUTACIONES INFORME'!C575,"")</f>
        <v/>
      </c>
      <c r="D575" s="8" t="str">
        <f>IF('IMPUTACIONES INFORME'!D575&lt;&gt;"",'IMPUTACIONES INFORME'!D575,"")</f>
        <v/>
      </c>
      <c r="E575" s="8" t="str">
        <f>IF('IMPUTACIONES INFORME'!E575&lt;&gt;"",'IMPUTACIONES INFORME'!E575,"")</f>
        <v/>
      </c>
      <c r="F575" s="8" t="str">
        <f>IF('IMPUTACIONES INFORME'!F575&lt;&gt;"",'IMPUTACIONES INFORME'!F575,"")</f>
        <v/>
      </c>
      <c r="G575" s="8" t="str">
        <f>IF('IMPUTACIONES INFORME'!G575&lt;&gt;"",'IMPUTACIONES INFORME'!G575,"")</f>
        <v/>
      </c>
      <c r="H575" s="8" t="str">
        <f>IF('IMPUTACIONES INFORME'!H575&lt;&gt;"",'IMPUTACIONES INFORME'!H575,"")</f>
        <v/>
      </c>
      <c r="I575" s="8" t="str">
        <f>IF('IMPUTACIONES INFORME'!I575&lt;&gt;"",'IMPUTACIONES INFORME'!I575,"")</f>
        <v/>
      </c>
      <c r="J575" s="8" t="str">
        <f>IF('IMPUTACIONES INFORME'!J575&lt;&gt;"",'IMPUTACIONES INFORME'!J575,"")</f>
        <v/>
      </c>
      <c r="K575" s="8" t="str">
        <f>IF('IMPUTACIONES INFORME'!K575&lt;&gt;"",'IMPUTACIONES INFORME'!K575,"")</f>
        <v/>
      </c>
      <c r="L575" s="8" t="str">
        <f>IF('IMPUTACIONES INFORME'!L575&lt;&gt;"",'IMPUTACIONES INFORME'!L575,"")</f>
        <v/>
      </c>
      <c r="M575" s="8" t="str">
        <f>IF('IMPUTACIONES INFORME'!M575&lt;&gt;"",'IMPUTACIONES INFORME'!M575,"")</f>
        <v/>
      </c>
      <c r="N575" s="8" t="str">
        <f>IF('IMPUTACIONES INFORME'!N575&lt;&gt;"",'IMPUTACIONES INFORME'!N575,"")</f>
        <v/>
      </c>
      <c r="O575" s="8" t="str">
        <f>IF('IMPUTACIONES INFORME'!O575&lt;&gt;"",'IMPUTACIONES INFORME'!O575,"")</f>
        <v/>
      </c>
      <c r="P575" s="8" t="str">
        <f>IF('IMPUTACIONES INFORME'!P575&lt;&gt;"",'IMPUTACIONES INFORME'!P575,"")</f>
        <v/>
      </c>
      <c r="X575" s="8" t="e">
        <f t="shared" si="22"/>
        <v>#VALUE!</v>
      </c>
      <c r="Y575" s="8" t="str">
        <f t="shared" si="21"/>
        <v/>
      </c>
    </row>
    <row r="576" spans="1:25" x14ac:dyDescent="0.25">
      <c r="A576" s="8" t="str">
        <f>IF('IMPUTACIONES INFORME'!A576&lt;&gt;"",'IMPUTACIONES INFORME'!A576,"")</f>
        <v/>
      </c>
      <c r="B576" s="8" t="str">
        <f>IF('IMPUTACIONES INFORME'!B576&lt;&gt;"",'IMPUTACIONES INFORME'!B576,"")</f>
        <v/>
      </c>
      <c r="C576" s="8" t="str">
        <f>IF('IMPUTACIONES INFORME'!C576&lt;&gt;"",'IMPUTACIONES INFORME'!C576,"")</f>
        <v/>
      </c>
      <c r="D576" s="8" t="str">
        <f>IF('IMPUTACIONES INFORME'!D576&lt;&gt;"",'IMPUTACIONES INFORME'!D576,"")</f>
        <v/>
      </c>
      <c r="E576" s="8" t="str">
        <f>IF('IMPUTACIONES INFORME'!E576&lt;&gt;"",'IMPUTACIONES INFORME'!E576,"")</f>
        <v/>
      </c>
      <c r="F576" s="8" t="str">
        <f>IF('IMPUTACIONES INFORME'!F576&lt;&gt;"",'IMPUTACIONES INFORME'!F576,"")</f>
        <v/>
      </c>
      <c r="G576" s="8" t="str">
        <f>IF('IMPUTACIONES INFORME'!G576&lt;&gt;"",'IMPUTACIONES INFORME'!G576,"")</f>
        <v/>
      </c>
      <c r="H576" s="8" t="str">
        <f>IF('IMPUTACIONES INFORME'!H576&lt;&gt;"",'IMPUTACIONES INFORME'!H576,"")</f>
        <v/>
      </c>
      <c r="I576" s="8" t="str">
        <f>IF('IMPUTACIONES INFORME'!I576&lt;&gt;"",'IMPUTACIONES INFORME'!I576,"")</f>
        <v/>
      </c>
      <c r="J576" s="8" t="str">
        <f>IF('IMPUTACIONES INFORME'!J576&lt;&gt;"",'IMPUTACIONES INFORME'!J576,"")</f>
        <v/>
      </c>
      <c r="K576" s="8" t="str">
        <f>IF('IMPUTACIONES INFORME'!K576&lt;&gt;"",'IMPUTACIONES INFORME'!K576,"")</f>
        <v/>
      </c>
      <c r="L576" s="8" t="str">
        <f>IF('IMPUTACIONES INFORME'!L576&lt;&gt;"",'IMPUTACIONES INFORME'!L576,"")</f>
        <v/>
      </c>
      <c r="M576" s="8" t="str">
        <f>IF('IMPUTACIONES INFORME'!M576&lt;&gt;"",'IMPUTACIONES INFORME'!M576,"")</f>
        <v/>
      </c>
      <c r="N576" s="8" t="str">
        <f>IF('IMPUTACIONES INFORME'!N576&lt;&gt;"",'IMPUTACIONES INFORME'!N576,"")</f>
        <v/>
      </c>
      <c r="O576" s="8" t="str">
        <f>IF('IMPUTACIONES INFORME'!O576&lt;&gt;"",'IMPUTACIONES INFORME'!O576,"")</f>
        <v/>
      </c>
      <c r="P576" s="8" t="str">
        <f>IF('IMPUTACIONES INFORME'!P576&lt;&gt;"",'IMPUTACIONES INFORME'!P576,"")</f>
        <v/>
      </c>
      <c r="X576" s="8" t="e">
        <f t="shared" si="22"/>
        <v>#VALUE!</v>
      </c>
      <c r="Y576" s="8" t="str">
        <f t="shared" si="21"/>
        <v/>
      </c>
    </row>
    <row r="577" spans="1:25" x14ac:dyDescent="0.25">
      <c r="A577" s="8" t="str">
        <f>IF('IMPUTACIONES INFORME'!A577&lt;&gt;"",'IMPUTACIONES INFORME'!A577,"")</f>
        <v/>
      </c>
      <c r="B577" s="8" t="str">
        <f>IF('IMPUTACIONES INFORME'!B577&lt;&gt;"",'IMPUTACIONES INFORME'!B577,"")</f>
        <v/>
      </c>
      <c r="C577" s="8" t="str">
        <f>IF('IMPUTACIONES INFORME'!C577&lt;&gt;"",'IMPUTACIONES INFORME'!C577,"")</f>
        <v/>
      </c>
      <c r="D577" s="8" t="str">
        <f>IF('IMPUTACIONES INFORME'!D577&lt;&gt;"",'IMPUTACIONES INFORME'!D577,"")</f>
        <v/>
      </c>
      <c r="E577" s="8" t="str">
        <f>IF('IMPUTACIONES INFORME'!E577&lt;&gt;"",'IMPUTACIONES INFORME'!E577,"")</f>
        <v/>
      </c>
      <c r="F577" s="8" t="str">
        <f>IF('IMPUTACIONES INFORME'!F577&lt;&gt;"",'IMPUTACIONES INFORME'!F577,"")</f>
        <v/>
      </c>
      <c r="G577" s="8" t="str">
        <f>IF('IMPUTACIONES INFORME'!G577&lt;&gt;"",'IMPUTACIONES INFORME'!G577,"")</f>
        <v/>
      </c>
      <c r="H577" s="8" t="str">
        <f>IF('IMPUTACIONES INFORME'!H577&lt;&gt;"",'IMPUTACIONES INFORME'!H577,"")</f>
        <v/>
      </c>
      <c r="I577" s="8" t="str">
        <f>IF('IMPUTACIONES INFORME'!I577&lt;&gt;"",'IMPUTACIONES INFORME'!I577,"")</f>
        <v/>
      </c>
      <c r="J577" s="8" t="str">
        <f>IF('IMPUTACIONES INFORME'!J577&lt;&gt;"",'IMPUTACIONES INFORME'!J577,"")</f>
        <v/>
      </c>
      <c r="K577" s="8" t="str">
        <f>IF('IMPUTACIONES INFORME'!K577&lt;&gt;"",'IMPUTACIONES INFORME'!K577,"")</f>
        <v/>
      </c>
      <c r="L577" s="8" t="str">
        <f>IF('IMPUTACIONES INFORME'!L577&lt;&gt;"",'IMPUTACIONES INFORME'!L577,"")</f>
        <v/>
      </c>
      <c r="M577" s="8" t="str">
        <f>IF('IMPUTACIONES INFORME'!M577&lt;&gt;"",'IMPUTACIONES INFORME'!M577,"")</f>
        <v/>
      </c>
      <c r="N577" s="8" t="str">
        <f>IF('IMPUTACIONES INFORME'!N577&lt;&gt;"",'IMPUTACIONES INFORME'!N577,"")</f>
        <v/>
      </c>
      <c r="O577" s="8" t="str">
        <f>IF('IMPUTACIONES INFORME'!O577&lt;&gt;"",'IMPUTACIONES INFORME'!O577,"")</f>
        <v/>
      </c>
      <c r="P577" s="8" t="str">
        <f>IF('IMPUTACIONES INFORME'!P577&lt;&gt;"",'IMPUTACIONES INFORME'!P577,"")</f>
        <v/>
      </c>
      <c r="X577" s="8" t="e">
        <f t="shared" si="22"/>
        <v>#VALUE!</v>
      </c>
      <c r="Y577" s="8" t="str">
        <f t="shared" si="21"/>
        <v/>
      </c>
    </row>
    <row r="578" spans="1:25" x14ac:dyDescent="0.25">
      <c r="A578" s="8" t="str">
        <f>IF('IMPUTACIONES INFORME'!A578&lt;&gt;"",'IMPUTACIONES INFORME'!A578,"")</f>
        <v/>
      </c>
      <c r="B578" s="8" t="str">
        <f>IF('IMPUTACIONES INFORME'!B578&lt;&gt;"",'IMPUTACIONES INFORME'!B578,"")</f>
        <v/>
      </c>
      <c r="C578" s="8" t="str">
        <f>IF('IMPUTACIONES INFORME'!C578&lt;&gt;"",'IMPUTACIONES INFORME'!C578,"")</f>
        <v/>
      </c>
      <c r="D578" s="8" t="str">
        <f>IF('IMPUTACIONES INFORME'!D578&lt;&gt;"",'IMPUTACIONES INFORME'!D578,"")</f>
        <v/>
      </c>
      <c r="E578" s="8" t="str">
        <f>IF('IMPUTACIONES INFORME'!E578&lt;&gt;"",'IMPUTACIONES INFORME'!E578,"")</f>
        <v/>
      </c>
      <c r="F578" s="8" t="str">
        <f>IF('IMPUTACIONES INFORME'!F578&lt;&gt;"",'IMPUTACIONES INFORME'!F578,"")</f>
        <v/>
      </c>
      <c r="G578" s="8" t="str">
        <f>IF('IMPUTACIONES INFORME'!G578&lt;&gt;"",'IMPUTACIONES INFORME'!G578,"")</f>
        <v/>
      </c>
      <c r="H578" s="8" t="str">
        <f>IF('IMPUTACIONES INFORME'!H578&lt;&gt;"",'IMPUTACIONES INFORME'!H578,"")</f>
        <v/>
      </c>
      <c r="I578" s="8" t="str">
        <f>IF('IMPUTACIONES INFORME'!I578&lt;&gt;"",'IMPUTACIONES INFORME'!I578,"")</f>
        <v/>
      </c>
      <c r="J578" s="8" t="str">
        <f>IF('IMPUTACIONES INFORME'!J578&lt;&gt;"",'IMPUTACIONES INFORME'!J578,"")</f>
        <v/>
      </c>
      <c r="K578" s="8" t="str">
        <f>IF('IMPUTACIONES INFORME'!K578&lt;&gt;"",'IMPUTACIONES INFORME'!K578,"")</f>
        <v/>
      </c>
      <c r="L578" s="8" t="str">
        <f>IF('IMPUTACIONES INFORME'!L578&lt;&gt;"",'IMPUTACIONES INFORME'!L578,"")</f>
        <v/>
      </c>
      <c r="M578" s="8" t="str">
        <f>IF('IMPUTACIONES INFORME'!M578&lt;&gt;"",'IMPUTACIONES INFORME'!M578,"")</f>
        <v/>
      </c>
      <c r="N578" s="8" t="str">
        <f>IF('IMPUTACIONES INFORME'!N578&lt;&gt;"",'IMPUTACIONES INFORME'!N578,"")</f>
        <v/>
      </c>
      <c r="O578" s="8" t="str">
        <f>IF('IMPUTACIONES INFORME'!O578&lt;&gt;"",'IMPUTACIONES INFORME'!O578,"")</f>
        <v/>
      </c>
      <c r="P578" s="8" t="str">
        <f>IF('IMPUTACIONES INFORME'!P578&lt;&gt;"",'IMPUTACIONES INFORME'!P578,"")</f>
        <v/>
      </c>
      <c r="X578" s="8" t="e">
        <f t="shared" si="22"/>
        <v>#VALUE!</v>
      </c>
      <c r="Y578" s="8" t="str">
        <f t="shared" si="21"/>
        <v/>
      </c>
    </row>
    <row r="579" spans="1:25" x14ac:dyDescent="0.25">
      <c r="A579" s="8" t="str">
        <f>IF('IMPUTACIONES INFORME'!A579&lt;&gt;"",'IMPUTACIONES INFORME'!A579,"")</f>
        <v/>
      </c>
      <c r="B579" s="8" t="str">
        <f>IF('IMPUTACIONES INFORME'!B579&lt;&gt;"",'IMPUTACIONES INFORME'!B579,"")</f>
        <v/>
      </c>
      <c r="C579" s="8" t="str">
        <f>IF('IMPUTACIONES INFORME'!C579&lt;&gt;"",'IMPUTACIONES INFORME'!C579,"")</f>
        <v/>
      </c>
      <c r="D579" s="8" t="str">
        <f>IF('IMPUTACIONES INFORME'!D579&lt;&gt;"",'IMPUTACIONES INFORME'!D579,"")</f>
        <v/>
      </c>
      <c r="E579" s="8" t="str">
        <f>IF('IMPUTACIONES INFORME'!E579&lt;&gt;"",'IMPUTACIONES INFORME'!E579,"")</f>
        <v/>
      </c>
      <c r="F579" s="8" t="str">
        <f>IF('IMPUTACIONES INFORME'!F579&lt;&gt;"",'IMPUTACIONES INFORME'!F579,"")</f>
        <v/>
      </c>
      <c r="G579" s="8" t="str">
        <f>IF('IMPUTACIONES INFORME'!G579&lt;&gt;"",'IMPUTACIONES INFORME'!G579,"")</f>
        <v/>
      </c>
      <c r="H579" s="8" t="str">
        <f>IF('IMPUTACIONES INFORME'!H579&lt;&gt;"",'IMPUTACIONES INFORME'!H579,"")</f>
        <v/>
      </c>
      <c r="I579" s="8" t="str">
        <f>IF('IMPUTACIONES INFORME'!I579&lt;&gt;"",'IMPUTACIONES INFORME'!I579,"")</f>
        <v/>
      </c>
      <c r="J579" s="8" t="str">
        <f>IF('IMPUTACIONES INFORME'!J579&lt;&gt;"",'IMPUTACIONES INFORME'!J579,"")</f>
        <v/>
      </c>
      <c r="K579" s="8" t="str">
        <f>IF('IMPUTACIONES INFORME'!K579&lt;&gt;"",'IMPUTACIONES INFORME'!K579,"")</f>
        <v/>
      </c>
      <c r="L579" s="8" t="str">
        <f>IF('IMPUTACIONES INFORME'!L579&lt;&gt;"",'IMPUTACIONES INFORME'!L579,"")</f>
        <v/>
      </c>
      <c r="M579" s="8" t="str">
        <f>IF('IMPUTACIONES INFORME'!M579&lt;&gt;"",'IMPUTACIONES INFORME'!M579,"")</f>
        <v/>
      </c>
      <c r="N579" s="8" t="str">
        <f>IF('IMPUTACIONES INFORME'!N579&lt;&gt;"",'IMPUTACIONES INFORME'!N579,"")</f>
        <v/>
      </c>
      <c r="O579" s="8" t="str">
        <f>IF('IMPUTACIONES INFORME'!O579&lt;&gt;"",'IMPUTACIONES INFORME'!O579,"")</f>
        <v/>
      </c>
      <c r="P579" s="8" t="str">
        <f>IF('IMPUTACIONES INFORME'!P579&lt;&gt;"",'IMPUTACIONES INFORME'!P579,"")</f>
        <v/>
      </c>
      <c r="X579" s="8" t="e">
        <f t="shared" si="22"/>
        <v>#VALUE!</v>
      </c>
      <c r="Y579" s="8" t="str">
        <f t="shared" si="21"/>
        <v/>
      </c>
    </row>
    <row r="580" spans="1:25" x14ac:dyDescent="0.25">
      <c r="A580" s="8" t="str">
        <f>IF('IMPUTACIONES INFORME'!A580&lt;&gt;"",'IMPUTACIONES INFORME'!A580,"")</f>
        <v/>
      </c>
      <c r="B580" s="8" t="str">
        <f>IF('IMPUTACIONES INFORME'!B580&lt;&gt;"",'IMPUTACIONES INFORME'!B580,"")</f>
        <v/>
      </c>
      <c r="C580" s="8" t="str">
        <f>IF('IMPUTACIONES INFORME'!C580&lt;&gt;"",'IMPUTACIONES INFORME'!C580,"")</f>
        <v/>
      </c>
      <c r="D580" s="8" t="str">
        <f>IF('IMPUTACIONES INFORME'!D580&lt;&gt;"",'IMPUTACIONES INFORME'!D580,"")</f>
        <v/>
      </c>
      <c r="E580" s="8" t="str">
        <f>IF('IMPUTACIONES INFORME'!E580&lt;&gt;"",'IMPUTACIONES INFORME'!E580,"")</f>
        <v/>
      </c>
      <c r="F580" s="8" t="str">
        <f>IF('IMPUTACIONES INFORME'!F580&lt;&gt;"",'IMPUTACIONES INFORME'!F580,"")</f>
        <v/>
      </c>
      <c r="G580" s="8" t="str">
        <f>IF('IMPUTACIONES INFORME'!G580&lt;&gt;"",'IMPUTACIONES INFORME'!G580,"")</f>
        <v/>
      </c>
      <c r="H580" s="8" t="str">
        <f>IF('IMPUTACIONES INFORME'!H580&lt;&gt;"",'IMPUTACIONES INFORME'!H580,"")</f>
        <v/>
      </c>
      <c r="I580" s="8" t="str">
        <f>IF('IMPUTACIONES INFORME'!I580&lt;&gt;"",'IMPUTACIONES INFORME'!I580,"")</f>
        <v/>
      </c>
      <c r="J580" s="8" t="str">
        <f>IF('IMPUTACIONES INFORME'!J580&lt;&gt;"",'IMPUTACIONES INFORME'!J580,"")</f>
        <v/>
      </c>
      <c r="K580" s="8" t="str">
        <f>IF('IMPUTACIONES INFORME'!K580&lt;&gt;"",'IMPUTACIONES INFORME'!K580,"")</f>
        <v/>
      </c>
      <c r="L580" s="8" t="str">
        <f>IF('IMPUTACIONES INFORME'!L580&lt;&gt;"",'IMPUTACIONES INFORME'!L580,"")</f>
        <v/>
      </c>
      <c r="M580" s="8" t="str">
        <f>IF('IMPUTACIONES INFORME'!M580&lt;&gt;"",'IMPUTACIONES INFORME'!M580,"")</f>
        <v/>
      </c>
      <c r="N580" s="8" t="str">
        <f>IF('IMPUTACIONES INFORME'!N580&lt;&gt;"",'IMPUTACIONES INFORME'!N580,"")</f>
        <v/>
      </c>
      <c r="O580" s="8" t="str">
        <f>IF('IMPUTACIONES INFORME'!O580&lt;&gt;"",'IMPUTACIONES INFORME'!O580,"")</f>
        <v/>
      </c>
      <c r="P580" s="8" t="str">
        <f>IF('IMPUTACIONES INFORME'!P580&lt;&gt;"",'IMPUTACIONES INFORME'!P580,"")</f>
        <v/>
      </c>
      <c r="X580" s="8" t="e">
        <f t="shared" si="22"/>
        <v>#VALUE!</v>
      </c>
      <c r="Y580" s="8" t="str">
        <f t="shared" ref="Y580:Y643" si="23">IFERROR(VALUE(X580),"")</f>
        <v/>
      </c>
    </row>
    <row r="581" spans="1:25" x14ac:dyDescent="0.25">
      <c r="A581" s="8" t="str">
        <f>IF('IMPUTACIONES INFORME'!A581&lt;&gt;"",'IMPUTACIONES INFORME'!A581,"")</f>
        <v/>
      </c>
      <c r="B581" s="8" t="str">
        <f>IF('IMPUTACIONES INFORME'!B581&lt;&gt;"",'IMPUTACIONES INFORME'!B581,"")</f>
        <v/>
      </c>
      <c r="C581" s="8" t="str">
        <f>IF('IMPUTACIONES INFORME'!C581&lt;&gt;"",'IMPUTACIONES INFORME'!C581,"")</f>
        <v/>
      </c>
      <c r="D581" s="8" t="str">
        <f>IF('IMPUTACIONES INFORME'!D581&lt;&gt;"",'IMPUTACIONES INFORME'!D581,"")</f>
        <v/>
      </c>
      <c r="E581" s="8" t="str">
        <f>IF('IMPUTACIONES INFORME'!E581&lt;&gt;"",'IMPUTACIONES INFORME'!E581,"")</f>
        <v/>
      </c>
      <c r="F581" s="8" t="str">
        <f>IF('IMPUTACIONES INFORME'!F581&lt;&gt;"",'IMPUTACIONES INFORME'!F581,"")</f>
        <v/>
      </c>
      <c r="G581" s="8" t="str">
        <f>IF('IMPUTACIONES INFORME'!G581&lt;&gt;"",'IMPUTACIONES INFORME'!G581,"")</f>
        <v/>
      </c>
      <c r="H581" s="8" t="str">
        <f>IF('IMPUTACIONES INFORME'!H581&lt;&gt;"",'IMPUTACIONES INFORME'!H581,"")</f>
        <v/>
      </c>
      <c r="I581" s="8" t="str">
        <f>IF('IMPUTACIONES INFORME'!I581&lt;&gt;"",'IMPUTACIONES INFORME'!I581,"")</f>
        <v/>
      </c>
      <c r="J581" s="8" t="str">
        <f>IF('IMPUTACIONES INFORME'!J581&lt;&gt;"",'IMPUTACIONES INFORME'!J581,"")</f>
        <v/>
      </c>
      <c r="K581" s="8" t="str">
        <f>IF('IMPUTACIONES INFORME'!K581&lt;&gt;"",'IMPUTACIONES INFORME'!K581,"")</f>
        <v/>
      </c>
      <c r="L581" s="8" t="str">
        <f>IF('IMPUTACIONES INFORME'!L581&lt;&gt;"",'IMPUTACIONES INFORME'!L581,"")</f>
        <v/>
      </c>
      <c r="M581" s="8" t="str">
        <f>IF('IMPUTACIONES INFORME'!M581&lt;&gt;"",'IMPUTACIONES INFORME'!M581,"")</f>
        <v/>
      </c>
      <c r="N581" s="8" t="str">
        <f>IF('IMPUTACIONES INFORME'!N581&lt;&gt;"",'IMPUTACIONES INFORME'!N581,"")</f>
        <v/>
      </c>
      <c r="O581" s="8" t="str">
        <f>IF('IMPUTACIONES INFORME'!O581&lt;&gt;"",'IMPUTACIONES INFORME'!O581,"")</f>
        <v/>
      </c>
      <c r="P581" s="8" t="str">
        <f>IF('IMPUTACIONES INFORME'!P581&lt;&gt;"",'IMPUTACIONES INFORME'!P581,"")</f>
        <v/>
      </c>
      <c r="X581" s="8" t="e">
        <f t="shared" si="22"/>
        <v>#VALUE!</v>
      </c>
      <c r="Y581" s="8" t="str">
        <f t="shared" si="23"/>
        <v/>
      </c>
    </row>
    <row r="582" spans="1:25" x14ac:dyDescent="0.25">
      <c r="A582" s="8" t="str">
        <f>IF('IMPUTACIONES INFORME'!A582&lt;&gt;"",'IMPUTACIONES INFORME'!A582,"")</f>
        <v/>
      </c>
      <c r="B582" s="8" t="str">
        <f>IF('IMPUTACIONES INFORME'!B582&lt;&gt;"",'IMPUTACIONES INFORME'!B582,"")</f>
        <v/>
      </c>
      <c r="C582" s="8" t="str">
        <f>IF('IMPUTACIONES INFORME'!C582&lt;&gt;"",'IMPUTACIONES INFORME'!C582,"")</f>
        <v/>
      </c>
      <c r="D582" s="8" t="str">
        <f>IF('IMPUTACIONES INFORME'!D582&lt;&gt;"",'IMPUTACIONES INFORME'!D582,"")</f>
        <v/>
      </c>
      <c r="E582" s="8" t="str">
        <f>IF('IMPUTACIONES INFORME'!E582&lt;&gt;"",'IMPUTACIONES INFORME'!E582,"")</f>
        <v/>
      </c>
      <c r="F582" s="8" t="str">
        <f>IF('IMPUTACIONES INFORME'!F582&lt;&gt;"",'IMPUTACIONES INFORME'!F582,"")</f>
        <v/>
      </c>
      <c r="G582" s="8" t="str">
        <f>IF('IMPUTACIONES INFORME'!G582&lt;&gt;"",'IMPUTACIONES INFORME'!G582,"")</f>
        <v/>
      </c>
      <c r="H582" s="8" t="str">
        <f>IF('IMPUTACIONES INFORME'!H582&lt;&gt;"",'IMPUTACIONES INFORME'!H582,"")</f>
        <v/>
      </c>
      <c r="I582" s="8" t="str">
        <f>IF('IMPUTACIONES INFORME'!I582&lt;&gt;"",'IMPUTACIONES INFORME'!I582,"")</f>
        <v/>
      </c>
      <c r="J582" s="8" t="str">
        <f>IF('IMPUTACIONES INFORME'!J582&lt;&gt;"",'IMPUTACIONES INFORME'!J582,"")</f>
        <v/>
      </c>
      <c r="K582" s="8" t="str">
        <f>IF('IMPUTACIONES INFORME'!K582&lt;&gt;"",'IMPUTACIONES INFORME'!K582,"")</f>
        <v/>
      </c>
      <c r="L582" s="8" t="str">
        <f>IF('IMPUTACIONES INFORME'!L582&lt;&gt;"",'IMPUTACIONES INFORME'!L582,"")</f>
        <v/>
      </c>
      <c r="M582" s="8" t="str">
        <f>IF('IMPUTACIONES INFORME'!M582&lt;&gt;"",'IMPUTACIONES INFORME'!M582,"")</f>
        <v/>
      </c>
      <c r="N582" s="8" t="str">
        <f>IF('IMPUTACIONES INFORME'!N582&lt;&gt;"",'IMPUTACIONES INFORME'!N582,"")</f>
        <v/>
      </c>
      <c r="O582" s="8" t="str">
        <f>IF('IMPUTACIONES INFORME'!O582&lt;&gt;"",'IMPUTACIONES INFORME'!O582,"")</f>
        <v/>
      </c>
      <c r="P582" s="8" t="str">
        <f>IF('IMPUTACIONES INFORME'!P582&lt;&gt;"",'IMPUTACIONES INFORME'!P582,"")</f>
        <v/>
      </c>
      <c r="X582" s="8" t="e">
        <f t="shared" si="22"/>
        <v>#VALUE!</v>
      </c>
      <c r="Y582" s="8" t="str">
        <f t="shared" si="23"/>
        <v/>
      </c>
    </row>
    <row r="583" spans="1:25" x14ac:dyDescent="0.25">
      <c r="A583" s="8" t="str">
        <f>IF('IMPUTACIONES INFORME'!A583&lt;&gt;"",'IMPUTACIONES INFORME'!A583,"")</f>
        <v/>
      </c>
      <c r="B583" s="8" t="str">
        <f>IF('IMPUTACIONES INFORME'!B583&lt;&gt;"",'IMPUTACIONES INFORME'!B583,"")</f>
        <v/>
      </c>
      <c r="C583" s="8" t="str">
        <f>IF('IMPUTACIONES INFORME'!C583&lt;&gt;"",'IMPUTACIONES INFORME'!C583,"")</f>
        <v/>
      </c>
      <c r="D583" s="8" t="str">
        <f>IF('IMPUTACIONES INFORME'!D583&lt;&gt;"",'IMPUTACIONES INFORME'!D583,"")</f>
        <v/>
      </c>
      <c r="E583" s="8" t="str">
        <f>IF('IMPUTACIONES INFORME'!E583&lt;&gt;"",'IMPUTACIONES INFORME'!E583,"")</f>
        <v/>
      </c>
      <c r="F583" s="8" t="str">
        <f>IF('IMPUTACIONES INFORME'!F583&lt;&gt;"",'IMPUTACIONES INFORME'!F583,"")</f>
        <v/>
      </c>
      <c r="G583" s="8" t="str">
        <f>IF('IMPUTACIONES INFORME'!G583&lt;&gt;"",'IMPUTACIONES INFORME'!G583,"")</f>
        <v/>
      </c>
      <c r="H583" s="8" t="str">
        <f>IF('IMPUTACIONES INFORME'!H583&lt;&gt;"",'IMPUTACIONES INFORME'!H583,"")</f>
        <v/>
      </c>
      <c r="I583" s="8" t="str">
        <f>IF('IMPUTACIONES INFORME'!I583&lt;&gt;"",'IMPUTACIONES INFORME'!I583,"")</f>
        <v/>
      </c>
      <c r="J583" s="8" t="str">
        <f>IF('IMPUTACIONES INFORME'!J583&lt;&gt;"",'IMPUTACIONES INFORME'!J583,"")</f>
        <v/>
      </c>
      <c r="K583" s="8" t="str">
        <f>IF('IMPUTACIONES INFORME'!K583&lt;&gt;"",'IMPUTACIONES INFORME'!K583,"")</f>
        <v/>
      </c>
      <c r="L583" s="8" t="str">
        <f>IF('IMPUTACIONES INFORME'!L583&lt;&gt;"",'IMPUTACIONES INFORME'!L583,"")</f>
        <v/>
      </c>
      <c r="M583" s="8" t="str">
        <f>IF('IMPUTACIONES INFORME'!M583&lt;&gt;"",'IMPUTACIONES INFORME'!M583,"")</f>
        <v/>
      </c>
      <c r="N583" s="8" t="str">
        <f>IF('IMPUTACIONES INFORME'!N583&lt;&gt;"",'IMPUTACIONES INFORME'!N583,"")</f>
        <v/>
      </c>
      <c r="O583" s="8" t="str">
        <f>IF('IMPUTACIONES INFORME'!O583&lt;&gt;"",'IMPUTACIONES INFORME'!O583,"")</f>
        <v/>
      </c>
      <c r="P583" s="8" t="str">
        <f>IF('IMPUTACIONES INFORME'!P583&lt;&gt;"",'IMPUTACIONES INFORME'!P583,"")</f>
        <v/>
      </c>
      <c r="X583" s="8" t="e">
        <f t="shared" si="22"/>
        <v>#VALUE!</v>
      </c>
      <c r="Y583" s="8" t="str">
        <f t="shared" si="23"/>
        <v/>
      </c>
    </row>
    <row r="584" spans="1:25" x14ac:dyDescent="0.25">
      <c r="A584" s="8" t="str">
        <f>IF('IMPUTACIONES INFORME'!A584&lt;&gt;"",'IMPUTACIONES INFORME'!A584,"")</f>
        <v/>
      </c>
      <c r="B584" s="8" t="str">
        <f>IF('IMPUTACIONES INFORME'!B584&lt;&gt;"",'IMPUTACIONES INFORME'!B584,"")</f>
        <v/>
      </c>
      <c r="C584" s="8" t="str">
        <f>IF('IMPUTACIONES INFORME'!C584&lt;&gt;"",'IMPUTACIONES INFORME'!C584,"")</f>
        <v/>
      </c>
      <c r="D584" s="8" t="str">
        <f>IF('IMPUTACIONES INFORME'!D584&lt;&gt;"",'IMPUTACIONES INFORME'!D584,"")</f>
        <v/>
      </c>
      <c r="E584" s="8" t="str">
        <f>IF('IMPUTACIONES INFORME'!E584&lt;&gt;"",'IMPUTACIONES INFORME'!E584,"")</f>
        <v/>
      </c>
      <c r="F584" s="8" t="str">
        <f>IF('IMPUTACIONES INFORME'!F584&lt;&gt;"",'IMPUTACIONES INFORME'!F584,"")</f>
        <v/>
      </c>
      <c r="G584" s="8" t="str">
        <f>IF('IMPUTACIONES INFORME'!G584&lt;&gt;"",'IMPUTACIONES INFORME'!G584,"")</f>
        <v/>
      </c>
      <c r="H584" s="8" t="str">
        <f>IF('IMPUTACIONES INFORME'!H584&lt;&gt;"",'IMPUTACIONES INFORME'!H584,"")</f>
        <v/>
      </c>
      <c r="I584" s="8" t="str">
        <f>IF('IMPUTACIONES INFORME'!I584&lt;&gt;"",'IMPUTACIONES INFORME'!I584,"")</f>
        <v/>
      </c>
      <c r="J584" s="8" t="str">
        <f>IF('IMPUTACIONES INFORME'!J584&lt;&gt;"",'IMPUTACIONES INFORME'!J584,"")</f>
        <v/>
      </c>
      <c r="K584" s="8" t="str">
        <f>IF('IMPUTACIONES INFORME'!K584&lt;&gt;"",'IMPUTACIONES INFORME'!K584,"")</f>
        <v/>
      </c>
      <c r="L584" s="8" t="str">
        <f>IF('IMPUTACIONES INFORME'!L584&lt;&gt;"",'IMPUTACIONES INFORME'!L584,"")</f>
        <v/>
      </c>
      <c r="M584" s="8" t="str">
        <f>IF('IMPUTACIONES INFORME'!M584&lt;&gt;"",'IMPUTACIONES INFORME'!M584,"")</f>
        <v/>
      </c>
      <c r="N584" s="8" t="str">
        <f>IF('IMPUTACIONES INFORME'!N584&lt;&gt;"",'IMPUTACIONES INFORME'!N584,"")</f>
        <v/>
      </c>
      <c r="O584" s="8" t="str">
        <f>IF('IMPUTACIONES INFORME'!O584&lt;&gt;"",'IMPUTACIONES INFORME'!O584,"")</f>
        <v/>
      </c>
      <c r="P584" s="8" t="str">
        <f>IF('IMPUTACIONES INFORME'!P584&lt;&gt;"",'IMPUTACIONES INFORME'!P584,"")</f>
        <v/>
      </c>
      <c r="X584" s="8" t="e">
        <f t="shared" si="22"/>
        <v>#VALUE!</v>
      </c>
      <c r="Y584" s="8" t="str">
        <f t="shared" si="23"/>
        <v/>
      </c>
    </row>
    <row r="585" spans="1:25" x14ac:dyDescent="0.25">
      <c r="A585" s="8" t="str">
        <f>IF('IMPUTACIONES INFORME'!A585&lt;&gt;"",'IMPUTACIONES INFORME'!A585,"")</f>
        <v/>
      </c>
      <c r="B585" s="8" t="str">
        <f>IF('IMPUTACIONES INFORME'!B585&lt;&gt;"",'IMPUTACIONES INFORME'!B585,"")</f>
        <v/>
      </c>
      <c r="C585" s="8" t="str">
        <f>IF('IMPUTACIONES INFORME'!C585&lt;&gt;"",'IMPUTACIONES INFORME'!C585,"")</f>
        <v/>
      </c>
      <c r="D585" s="8" t="str">
        <f>IF('IMPUTACIONES INFORME'!D585&lt;&gt;"",'IMPUTACIONES INFORME'!D585,"")</f>
        <v/>
      </c>
      <c r="E585" s="8" t="str">
        <f>IF('IMPUTACIONES INFORME'!E585&lt;&gt;"",'IMPUTACIONES INFORME'!E585,"")</f>
        <v/>
      </c>
      <c r="F585" s="8" t="str">
        <f>IF('IMPUTACIONES INFORME'!F585&lt;&gt;"",'IMPUTACIONES INFORME'!F585,"")</f>
        <v/>
      </c>
      <c r="G585" s="8" t="str">
        <f>IF('IMPUTACIONES INFORME'!G585&lt;&gt;"",'IMPUTACIONES INFORME'!G585,"")</f>
        <v/>
      </c>
      <c r="H585" s="8" t="str">
        <f>IF('IMPUTACIONES INFORME'!H585&lt;&gt;"",'IMPUTACIONES INFORME'!H585,"")</f>
        <v/>
      </c>
      <c r="I585" s="8" t="str">
        <f>IF('IMPUTACIONES INFORME'!I585&lt;&gt;"",'IMPUTACIONES INFORME'!I585,"")</f>
        <v/>
      </c>
      <c r="J585" s="8" t="str">
        <f>IF('IMPUTACIONES INFORME'!J585&lt;&gt;"",'IMPUTACIONES INFORME'!J585,"")</f>
        <v/>
      </c>
      <c r="K585" s="8" t="str">
        <f>IF('IMPUTACIONES INFORME'!K585&lt;&gt;"",'IMPUTACIONES INFORME'!K585,"")</f>
        <v/>
      </c>
      <c r="L585" s="8" t="str">
        <f>IF('IMPUTACIONES INFORME'!L585&lt;&gt;"",'IMPUTACIONES INFORME'!L585,"")</f>
        <v/>
      </c>
      <c r="M585" s="8" t="str">
        <f>IF('IMPUTACIONES INFORME'!M585&lt;&gt;"",'IMPUTACIONES INFORME'!M585,"")</f>
        <v/>
      </c>
      <c r="N585" s="8" t="str">
        <f>IF('IMPUTACIONES INFORME'!N585&lt;&gt;"",'IMPUTACIONES INFORME'!N585,"")</f>
        <v/>
      </c>
      <c r="O585" s="8" t="str">
        <f>IF('IMPUTACIONES INFORME'!O585&lt;&gt;"",'IMPUTACIONES INFORME'!O585,"")</f>
        <v/>
      </c>
      <c r="P585" s="8" t="str">
        <f>IF('IMPUTACIONES INFORME'!P585&lt;&gt;"",'IMPUTACIONES INFORME'!P585,"")</f>
        <v/>
      </c>
      <c r="X585" s="8" t="e">
        <f t="shared" si="22"/>
        <v>#VALUE!</v>
      </c>
      <c r="Y585" s="8" t="str">
        <f t="shared" si="23"/>
        <v/>
      </c>
    </row>
    <row r="586" spans="1:25" x14ac:dyDescent="0.25">
      <c r="A586" s="8" t="str">
        <f>IF('IMPUTACIONES INFORME'!A586&lt;&gt;"",'IMPUTACIONES INFORME'!A586,"")</f>
        <v/>
      </c>
      <c r="B586" s="8" t="str">
        <f>IF('IMPUTACIONES INFORME'!B586&lt;&gt;"",'IMPUTACIONES INFORME'!B586,"")</f>
        <v/>
      </c>
      <c r="C586" s="8" t="str">
        <f>IF('IMPUTACIONES INFORME'!C586&lt;&gt;"",'IMPUTACIONES INFORME'!C586,"")</f>
        <v/>
      </c>
      <c r="D586" s="8" t="str">
        <f>IF('IMPUTACIONES INFORME'!D586&lt;&gt;"",'IMPUTACIONES INFORME'!D586,"")</f>
        <v/>
      </c>
      <c r="E586" s="8" t="str">
        <f>IF('IMPUTACIONES INFORME'!E586&lt;&gt;"",'IMPUTACIONES INFORME'!E586,"")</f>
        <v/>
      </c>
      <c r="F586" s="8" t="str">
        <f>IF('IMPUTACIONES INFORME'!F586&lt;&gt;"",'IMPUTACIONES INFORME'!F586,"")</f>
        <v/>
      </c>
      <c r="G586" s="8" t="str">
        <f>IF('IMPUTACIONES INFORME'!G586&lt;&gt;"",'IMPUTACIONES INFORME'!G586,"")</f>
        <v/>
      </c>
      <c r="H586" s="8" t="str">
        <f>IF('IMPUTACIONES INFORME'!H586&lt;&gt;"",'IMPUTACIONES INFORME'!H586,"")</f>
        <v/>
      </c>
      <c r="I586" s="8" t="str">
        <f>IF('IMPUTACIONES INFORME'!I586&lt;&gt;"",'IMPUTACIONES INFORME'!I586,"")</f>
        <v/>
      </c>
      <c r="J586" s="8" t="str">
        <f>IF('IMPUTACIONES INFORME'!J586&lt;&gt;"",'IMPUTACIONES INFORME'!J586,"")</f>
        <v/>
      </c>
      <c r="K586" s="8" t="str">
        <f>IF('IMPUTACIONES INFORME'!K586&lt;&gt;"",'IMPUTACIONES INFORME'!K586,"")</f>
        <v/>
      </c>
      <c r="L586" s="8" t="str">
        <f>IF('IMPUTACIONES INFORME'!L586&lt;&gt;"",'IMPUTACIONES INFORME'!L586,"")</f>
        <v/>
      </c>
      <c r="M586" s="8" t="str">
        <f>IF('IMPUTACIONES INFORME'!M586&lt;&gt;"",'IMPUTACIONES INFORME'!M586,"")</f>
        <v/>
      </c>
      <c r="N586" s="8" t="str">
        <f>IF('IMPUTACIONES INFORME'!N586&lt;&gt;"",'IMPUTACIONES INFORME'!N586,"")</f>
        <v/>
      </c>
      <c r="O586" s="8" t="str">
        <f>IF('IMPUTACIONES INFORME'!O586&lt;&gt;"",'IMPUTACIONES INFORME'!O586,"")</f>
        <v/>
      </c>
      <c r="P586" s="8" t="str">
        <f>IF('IMPUTACIONES INFORME'!P586&lt;&gt;"",'IMPUTACIONES INFORME'!P586,"")</f>
        <v/>
      </c>
      <c r="X586" s="8" t="e">
        <f t="shared" si="22"/>
        <v>#VALUE!</v>
      </c>
      <c r="Y586" s="8" t="str">
        <f t="shared" si="23"/>
        <v/>
      </c>
    </row>
    <row r="587" spans="1:25" x14ac:dyDescent="0.25">
      <c r="A587" s="8" t="str">
        <f>IF('IMPUTACIONES INFORME'!A587&lt;&gt;"",'IMPUTACIONES INFORME'!A587,"")</f>
        <v/>
      </c>
      <c r="B587" s="8" t="str">
        <f>IF('IMPUTACIONES INFORME'!B587&lt;&gt;"",'IMPUTACIONES INFORME'!B587,"")</f>
        <v/>
      </c>
      <c r="C587" s="8" t="str">
        <f>IF('IMPUTACIONES INFORME'!C587&lt;&gt;"",'IMPUTACIONES INFORME'!C587,"")</f>
        <v/>
      </c>
      <c r="D587" s="8" t="str">
        <f>IF('IMPUTACIONES INFORME'!D587&lt;&gt;"",'IMPUTACIONES INFORME'!D587,"")</f>
        <v/>
      </c>
      <c r="E587" s="8" t="str">
        <f>IF('IMPUTACIONES INFORME'!E587&lt;&gt;"",'IMPUTACIONES INFORME'!E587,"")</f>
        <v/>
      </c>
      <c r="F587" s="8" t="str">
        <f>IF('IMPUTACIONES INFORME'!F587&lt;&gt;"",'IMPUTACIONES INFORME'!F587,"")</f>
        <v/>
      </c>
      <c r="G587" s="8" t="str">
        <f>IF('IMPUTACIONES INFORME'!G587&lt;&gt;"",'IMPUTACIONES INFORME'!G587,"")</f>
        <v/>
      </c>
      <c r="H587" s="8" t="str">
        <f>IF('IMPUTACIONES INFORME'!H587&lt;&gt;"",'IMPUTACIONES INFORME'!H587,"")</f>
        <v/>
      </c>
      <c r="I587" s="8" t="str">
        <f>IF('IMPUTACIONES INFORME'!I587&lt;&gt;"",'IMPUTACIONES INFORME'!I587,"")</f>
        <v/>
      </c>
      <c r="J587" s="8" t="str">
        <f>IF('IMPUTACIONES INFORME'!J587&lt;&gt;"",'IMPUTACIONES INFORME'!J587,"")</f>
        <v/>
      </c>
      <c r="K587" s="8" t="str">
        <f>IF('IMPUTACIONES INFORME'!K587&lt;&gt;"",'IMPUTACIONES INFORME'!K587,"")</f>
        <v/>
      </c>
      <c r="L587" s="8" t="str">
        <f>IF('IMPUTACIONES INFORME'!L587&lt;&gt;"",'IMPUTACIONES INFORME'!L587,"")</f>
        <v/>
      </c>
      <c r="M587" s="8" t="str">
        <f>IF('IMPUTACIONES INFORME'!M587&lt;&gt;"",'IMPUTACIONES INFORME'!M587,"")</f>
        <v/>
      </c>
      <c r="N587" s="8" t="str">
        <f>IF('IMPUTACIONES INFORME'!N587&lt;&gt;"",'IMPUTACIONES INFORME'!N587,"")</f>
        <v/>
      </c>
      <c r="O587" s="8" t="str">
        <f>IF('IMPUTACIONES INFORME'!O587&lt;&gt;"",'IMPUTACIONES INFORME'!O587,"")</f>
        <v/>
      </c>
      <c r="P587" s="8" t="str">
        <f>IF('IMPUTACIONES INFORME'!P587&lt;&gt;"",'IMPUTACIONES INFORME'!P587,"")</f>
        <v/>
      </c>
      <c r="X587" s="8" t="e">
        <f t="shared" si="22"/>
        <v>#VALUE!</v>
      </c>
      <c r="Y587" s="8" t="str">
        <f t="shared" si="23"/>
        <v/>
      </c>
    </row>
    <row r="588" spans="1:25" x14ac:dyDescent="0.25">
      <c r="A588" s="8" t="str">
        <f>IF('IMPUTACIONES INFORME'!A588&lt;&gt;"",'IMPUTACIONES INFORME'!A588,"")</f>
        <v/>
      </c>
      <c r="B588" s="8" t="str">
        <f>IF('IMPUTACIONES INFORME'!B588&lt;&gt;"",'IMPUTACIONES INFORME'!B588,"")</f>
        <v/>
      </c>
      <c r="C588" s="8" t="str">
        <f>IF('IMPUTACIONES INFORME'!C588&lt;&gt;"",'IMPUTACIONES INFORME'!C588,"")</f>
        <v/>
      </c>
      <c r="D588" s="8" t="str">
        <f>IF('IMPUTACIONES INFORME'!D588&lt;&gt;"",'IMPUTACIONES INFORME'!D588,"")</f>
        <v/>
      </c>
      <c r="E588" s="8" t="str">
        <f>IF('IMPUTACIONES INFORME'!E588&lt;&gt;"",'IMPUTACIONES INFORME'!E588,"")</f>
        <v/>
      </c>
      <c r="F588" s="8" t="str">
        <f>IF('IMPUTACIONES INFORME'!F588&lt;&gt;"",'IMPUTACIONES INFORME'!F588,"")</f>
        <v/>
      </c>
      <c r="G588" s="8" t="str">
        <f>IF('IMPUTACIONES INFORME'!G588&lt;&gt;"",'IMPUTACIONES INFORME'!G588,"")</f>
        <v/>
      </c>
      <c r="H588" s="8" t="str">
        <f>IF('IMPUTACIONES INFORME'!H588&lt;&gt;"",'IMPUTACIONES INFORME'!H588,"")</f>
        <v/>
      </c>
      <c r="I588" s="8" t="str">
        <f>IF('IMPUTACIONES INFORME'!I588&lt;&gt;"",'IMPUTACIONES INFORME'!I588,"")</f>
        <v/>
      </c>
      <c r="J588" s="8" t="str">
        <f>IF('IMPUTACIONES INFORME'!J588&lt;&gt;"",'IMPUTACIONES INFORME'!J588,"")</f>
        <v/>
      </c>
      <c r="K588" s="8" t="str">
        <f>IF('IMPUTACIONES INFORME'!K588&lt;&gt;"",'IMPUTACIONES INFORME'!K588,"")</f>
        <v/>
      </c>
      <c r="L588" s="8" t="str">
        <f>IF('IMPUTACIONES INFORME'!L588&lt;&gt;"",'IMPUTACIONES INFORME'!L588,"")</f>
        <v/>
      </c>
      <c r="M588" s="8" t="str">
        <f>IF('IMPUTACIONES INFORME'!M588&lt;&gt;"",'IMPUTACIONES INFORME'!M588,"")</f>
        <v/>
      </c>
      <c r="N588" s="8" t="str">
        <f>IF('IMPUTACIONES INFORME'!N588&lt;&gt;"",'IMPUTACIONES INFORME'!N588,"")</f>
        <v/>
      </c>
      <c r="O588" s="8" t="str">
        <f>IF('IMPUTACIONES INFORME'!O588&lt;&gt;"",'IMPUTACIONES INFORME'!O588,"")</f>
        <v/>
      </c>
      <c r="P588" s="8" t="str">
        <f>IF('IMPUTACIONES INFORME'!P588&lt;&gt;"",'IMPUTACIONES INFORME'!P588,"")</f>
        <v/>
      </c>
      <c r="X588" s="8" t="e">
        <f t="shared" si="22"/>
        <v>#VALUE!</v>
      </c>
      <c r="Y588" s="8" t="str">
        <f t="shared" si="23"/>
        <v/>
      </c>
    </row>
    <row r="589" spans="1:25" x14ac:dyDescent="0.25">
      <c r="A589" s="8" t="str">
        <f>IF('IMPUTACIONES INFORME'!A589&lt;&gt;"",'IMPUTACIONES INFORME'!A589,"")</f>
        <v/>
      </c>
      <c r="B589" s="8" t="str">
        <f>IF('IMPUTACIONES INFORME'!B589&lt;&gt;"",'IMPUTACIONES INFORME'!B589,"")</f>
        <v/>
      </c>
      <c r="C589" s="8" t="str">
        <f>IF('IMPUTACIONES INFORME'!C589&lt;&gt;"",'IMPUTACIONES INFORME'!C589,"")</f>
        <v/>
      </c>
      <c r="D589" s="8" t="str">
        <f>IF('IMPUTACIONES INFORME'!D589&lt;&gt;"",'IMPUTACIONES INFORME'!D589,"")</f>
        <v/>
      </c>
      <c r="E589" s="8" t="str">
        <f>IF('IMPUTACIONES INFORME'!E589&lt;&gt;"",'IMPUTACIONES INFORME'!E589,"")</f>
        <v/>
      </c>
      <c r="F589" s="8" t="str">
        <f>IF('IMPUTACIONES INFORME'!F589&lt;&gt;"",'IMPUTACIONES INFORME'!F589,"")</f>
        <v/>
      </c>
      <c r="G589" s="8" t="str">
        <f>IF('IMPUTACIONES INFORME'!G589&lt;&gt;"",'IMPUTACIONES INFORME'!G589,"")</f>
        <v/>
      </c>
      <c r="H589" s="8" t="str">
        <f>IF('IMPUTACIONES INFORME'!H589&lt;&gt;"",'IMPUTACIONES INFORME'!H589,"")</f>
        <v/>
      </c>
      <c r="I589" s="8" t="str">
        <f>IF('IMPUTACIONES INFORME'!I589&lt;&gt;"",'IMPUTACIONES INFORME'!I589,"")</f>
        <v/>
      </c>
      <c r="J589" s="8" t="str">
        <f>IF('IMPUTACIONES INFORME'!J589&lt;&gt;"",'IMPUTACIONES INFORME'!J589,"")</f>
        <v/>
      </c>
      <c r="K589" s="8" t="str">
        <f>IF('IMPUTACIONES INFORME'!K589&lt;&gt;"",'IMPUTACIONES INFORME'!K589,"")</f>
        <v/>
      </c>
      <c r="L589" s="8" t="str">
        <f>IF('IMPUTACIONES INFORME'!L589&lt;&gt;"",'IMPUTACIONES INFORME'!L589,"")</f>
        <v/>
      </c>
      <c r="M589" s="8" t="str">
        <f>IF('IMPUTACIONES INFORME'!M589&lt;&gt;"",'IMPUTACIONES INFORME'!M589,"")</f>
        <v/>
      </c>
      <c r="N589" s="8" t="str">
        <f>IF('IMPUTACIONES INFORME'!N589&lt;&gt;"",'IMPUTACIONES INFORME'!N589,"")</f>
        <v/>
      </c>
      <c r="O589" s="8" t="str">
        <f>IF('IMPUTACIONES INFORME'!O589&lt;&gt;"",'IMPUTACIONES INFORME'!O589,"")</f>
        <v/>
      </c>
      <c r="P589" s="8" t="str">
        <f>IF('IMPUTACIONES INFORME'!P589&lt;&gt;"",'IMPUTACIONES INFORME'!P589,"")</f>
        <v/>
      </c>
      <c r="X589" s="8" t="e">
        <f t="shared" si="22"/>
        <v>#VALUE!</v>
      </c>
      <c r="Y589" s="8" t="str">
        <f t="shared" si="23"/>
        <v/>
      </c>
    </row>
    <row r="590" spans="1:25" x14ac:dyDescent="0.25">
      <c r="A590" s="8" t="str">
        <f>IF('IMPUTACIONES INFORME'!A590&lt;&gt;"",'IMPUTACIONES INFORME'!A590,"")</f>
        <v/>
      </c>
      <c r="B590" s="8" t="str">
        <f>IF('IMPUTACIONES INFORME'!B590&lt;&gt;"",'IMPUTACIONES INFORME'!B590,"")</f>
        <v/>
      </c>
      <c r="C590" s="8" t="str">
        <f>IF('IMPUTACIONES INFORME'!C590&lt;&gt;"",'IMPUTACIONES INFORME'!C590,"")</f>
        <v/>
      </c>
      <c r="D590" s="8" t="str">
        <f>IF('IMPUTACIONES INFORME'!D590&lt;&gt;"",'IMPUTACIONES INFORME'!D590,"")</f>
        <v/>
      </c>
      <c r="E590" s="8" t="str">
        <f>IF('IMPUTACIONES INFORME'!E590&lt;&gt;"",'IMPUTACIONES INFORME'!E590,"")</f>
        <v/>
      </c>
      <c r="F590" s="8" t="str">
        <f>IF('IMPUTACIONES INFORME'!F590&lt;&gt;"",'IMPUTACIONES INFORME'!F590,"")</f>
        <v/>
      </c>
      <c r="G590" s="8" t="str">
        <f>IF('IMPUTACIONES INFORME'!G590&lt;&gt;"",'IMPUTACIONES INFORME'!G590,"")</f>
        <v/>
      </c>
      <c r="H590" s="8" t="str">
        <f>IF('IMPUTACIONES INFORME'!H590&lt;&gt;"",'IMPUTACIONES INFORME'!H590,"")</f>
        <v/>
      </c>
      <c r="I590" s="8" t="str">
        <f>IF('IMPUTACIONES INFORME'!I590&lt;&gt;"",'IMPUTACIONES INFORME'!I590,"")</f>
        <v/>
      </c>
      <c r="J590" s="8" t="str">
        <f>IF('IMPUTACIONES INFORME'!J590&lt;&gt;"",'IMPUTACIONES INFORME'!J590,"")</f>
        <v/>
      </c>
      <c r="K590" s="8" t="str">
        <f>IF('IMPUTACIONES INFORME'!K590&lt;&gt;"",'IMPUTACIONES INFORME'!K590,"")</f>
        <v/>
      </c>
      <c r="L590" s="8" t="str">
        <f>IF('IMPUTACIONES INFORME'!L590&lt;&gt;"",'IMPUTACIONES INFORME'!L590,"")</f>
        <v/>
      </c>
      <c r="M590" s="8" t="str">
        <f>IF('IMPUTACIONES INFORME'!M590&lt;&gt;"",'IMPUTACIONES INFORME'!M590,"")</f>
        <v/>
      </c>
      <c r="N590" s="8" t="str">
        <f>IF('IMPUTACIONES INFORME'!N590&lt;&gt;"",'IMPUTACIONES INFORME'!N590,"")</f>
        <v/>
      </c>
      <c r="O590" s="8" t="str">
        <f>IF('IMPUTACIONES INFORME'!O590&lt;&gt;"",'IMPUTACIONES INFORME'!O590,"")</f>
        <v/>
      </c>
      <c r="P590" s="8" t="str">
        <f>IF('IMPUTACIONES INFORME'!P590&lt;&gt;"",'IMPUTACIONES INFORME'!P590,"")</f>
        <v/>
      </c>
      <c r="X590" s="8" t="e">
        <f t="shared" si="22"/>
        <v>#VALUE!</v>
      </c>
      <c r="Y590" s="8" t="str">
        <f t="shared" si="23"/>
        <v/>
      </c>
    </row>
    <row r="591" spans="1:25" x14ac:dyDescent="0.25">
      <c r="A591" s="8" t="str">
        <f>IF('IMPUTACIONES INFORME'!A591&lt;&gt;"",'IMPUTACIONES INFORME'!A591,"")</f>
        <v/>
      </c>
      <c r="B591" s="8" t="str">
        <f>IF('IMPUTACIONES INFORME'!B591&lt;&gt;"",'IMPUTACIONES INFORME'!B591,"")</f>
        <v/>
      </c>
      <c r="C591" s="8" t="str">
        <f>IF('IMPUTACIONES INFORME'!C591&lt;&gt;"",'IMPUTACIONES INFORME'!C591,"")</f>
        <v/>
      </c>
      <c r="D591" s="8" t="str">
        <f>IF('IMPUTACIONES INFORME'!D591&lt;&gt;"",'IMPUTACIONES INFORME'!D591,"")</f>
        <v/>
      </c>
      <c r="E591" s="8" t="str">
        <f>IF('IMPUTACIONES INFORME'!E591&lt;&gt;"",'IMPUTACIONES INFORME'!E591,"")</f>
        <v/>
      </c>
      <c r="F591" s="8" t="str">
        <f>IF('IMPUTACIONES INFORME'!F591&lt;&gt;"",'IMPUTACIONES INFORME'!F591,"")</f>
        <v/>
      </c>
      <c r="G591" s="8" t="str">
        <f>IF('IMPUTACIONES INFORME'!G591&lt;&gt;"",'IMPUTACIONES INFORME'!G591,"")</f>
        <v/>
      </c>
      <c r="H591" s="8" t="str">
        <f>IF('IMPUTACIONES INFORME'!H591&lt;&gt;"",'IMPUTACIONES INFORME'!H591,"")</f>
        <v/>
      </c>
      <c r="I591" s="8" t="str">
        <f>IF('IMPUTACIONES INFORME'!I591&lt;&gt;"",'IMPUTACIONES INFORME'!I591,"")</f>
        <v/>
      </c>
      <c r="J591" s="8" t="str">
        <f>IF('IMPUTACIONES INFORME'!J591&lt;&gt;"",'IMPUTACIONES INFORME'!J591,"")</f>
        <v/>
      </c>
      <c r="K591" s="8" t="str">
        <f>IF('IMPUTACIONES INFORME'!K591&lt;&gt;"",'IMPUTACIONES INFORME'!K591,"")</f>
        <v/>
      </c>
      <c r="L591" s="8" t="str">
        <f>IF('IMPUTACIONES INFORME'!L591&lt;&gt;"",'IMPUTACIONES INFORME'!L591,"")</f>
        <v/>
      </c>
      <c r="M591" s="8" t="str">
        <f>IF('IMPUTACIONES INFORME'!M591&lt;&gt;"",'IMPUTACIONES INFORME'!M591,"")</f>
        <v/>
      </c>
      <c r="N591" s="8" t="str">
        <f>IF('IMPUTACIONES INFORME'!N591&lt;&gt;"",'IMPUTACIONES INFORME'!N591,"")</f>
        <v/>
      </c>
      <c r="O591" s="8" t="str">
        <f>IF('IMPUTACIONES INFORME'!O591&lt;&gt;"",'IMPUTACIONES INFORME'!O591,"")</f>
        <v/>
      </c>
      <c r="P591" s="8" t="str">
        <f>IF('IMPUTACIONES INFORME'!P591&lt;&gt;"",'IMPUTACIONES INFORME'!P591,"")</f>
        <v/>
      </c>
      <c r="X591" s="8" t="e">
        <f t="shared" si="22"/>
        <v>#VALUE!</v>
      </c>
      <c r="Y591" s="8" t="str">
        <f t="shared" si="23"/>
        <v/>
      </c>
    </row>
    <row r="592" spans="1:25" x14ac:dyDescent="0.25">
      <c r="A592" s="8" t="str">
        <f>IF('IMPUTACIONES INFORME'!A592&lt;&gt;"",'IMPUTACIONES INFORME'!A592,"")</f>
        <v/>
      </c>
      <c r="B592" s="8" t="str">
        <f>IF('IMPUTACIONES INFORME'!B592&lt;&gt;"",'IMPUTACIONES INFORME'!B592,"")</f>
        <v/>
      </c>
      <c r="C592" s="8" t="str">
        <f>IF('IMPUTACIONES INFORME'!C592&lt;&gt;"",'IMPUTACIONES INFORME'!C592,"")</f>
        <v/>
      </c>
      <c r="D592" s="8" t="str">
        <f>IF('IMPUTACIONES INFORME'!D592&lt;&gt;"",'IMPUTACIONES INFORME'!D592,"")</f>
        <v/>
      </c>
      <c r="E592" s="8" t="str">
        <f>IF('IMPUTACIONES INFORME'!E592&lt;&gt;"",'IMPUTACIONES INFORME'!E592,"")</f>
        <v/>
      </c>
      <c r="F592" s="8" t="str">
        <f>IF('IMPUTACIONES INFORME'!F592&lt;&gt;"",'IMPUTACIONES INFORME'!F592,"")</f>
        <v/>
      </c>
      <c r="G592" s="8" t="str">
        <f>IF('IMPUTACIONES INFORME'!G592&lt;&gt;"",'IMPUTACIONES INFORME'!G592,"")</f>
        <v/>
      </c>
      <c r="H592" s="8" t="str">
        <f>IF('IMPUTACIONES INFORME'!H592&lt;&gt;"",'IMPUTACIONES INFORME'!H592,"")</f>
        <v/>
      </c>
      <c r="I592" s="8" t="str">
        <f>IF('IMPUTACIONES INFORME'!I592&lt;&gt;"",'IMPUTACIONES INFORME'!I592,"")</f>
        <v/>
      </c>
      <c r="J592" s="8" t="str">
        <f>IF('IMPUTACIONES INFORME'!J592&lt;&gt;"",'IMPUTACIONES INFORME'!J592,"")</f>
        <v/>
      </c>
      <c r="K592" s="8" t="str">
        <f>IF('IMPUTACIONES INFORME'!K592&lt;&gt;"",'IMPUTACIONES INFORME'!K592,"")</f>
        <v/>
      </c>
      <c r="L592" s="8" t="str">
        <f>IF('IMPUTACIONES INFORME'!L592&lt;&gt;"",'IMPUTACIONES INFORME'!L592,"")</f>
        <v/>
      </c>
      <c r="M592" s="8" t="str">
        <f>IF('IMPUTACIONES INFORME'!M592&lt;&gt;"",'IMPUTACIONES INFORME'!M592,"")</f>
        <v/>
      </c>
      <c r="N592" s="8" t="str">
        <f>IF('IMPUTACIONES INFORME'!N592&lt;&gt;"",'IMPUTACIONES INFORME'!N592,"")</f>
        <v/>
      </c>
      <c r="O592" s="8" t="str">
        <f>IF('IMPUTACIONES INFORME'!O592&lt;&gt;"",'IMPUTACIONES INFORME'!O592,"")</f>
        <v/>
      </c>
      <c r="P592" s="8" t="str">
        <f>IF('IMPUTACIONES INFORME'!P592&lt;&gt;"",'IMPUTACIONES INFORME'!P592,"")</f>
        <v/>
      </c>
      <c r="X592" s="8" t="e">
        <f t="shared" si="22"/>
        <v>#VALUE!</v>
      </c>
      <c r="Y592" s="8" t="str">
        <f t="shared" si="23"/>
        <v/>
      </c>
    </row>
    <row r="593" spans="1:25" x14ac:dyDescent="0.25">
      <c r="A593" s="8" t="str">
        <f>IF('IMPUTACIONES INFORME'!A593&lt;&gt;"",'IMPUTACIONES INFORME'!A593,"")</f>
        <v/>
      </c>
      <c r="B593" s="8" t="str">
        <f>IF('IMPUTACIONES INFORME'!B593&lt;&gt;"",'IMPUTACIONES INFORME'!B593,"")</f>
        <v/>
      </c>
      <c r="C593" s="8" t="str">
        <f>IF('IMPUTACIONES INFORME'!C593&lt;&gt;"",'IMPUTACIONES INFORME'!C593,"")</f>
        <v/>
      </c>
      <c r="D593" s="8" t="str">
        <f>IF('IMPUTACIONES INFORME'!D593&lt;&gt;"",'IMPUTACIONES INFORME'!D593,"")</f>
        <v/>
      </c>
      <c r="E593" s="8" t="str">
        <f>IF('IMPUTACIONES INFORME'!E593&lt;&gt;"",'IMPUTACIONES INFORME'!E593,"")</f>
        <v/>
      </c>
      <c r="F593" s="8" t="str">
        <f>IF('IMPUTACIONES INFORME'!F593&lt;&gt;"",'IMPUTACIONES INFORME'!F593,"")</f>
        <v/>
      </c>
      <c r="G593" s="8" t="str">
        <f>IF('IMPUTACIONES INFORME'!G593&lt;&gt;"",'IMPUTACIONES INFORME'!G593,"")</f>
        <v/>
      </c>
      <c r="H593" s="8" t="str">
        <f>IF('IMPUTACIONES INFORME'!H593&lt;&gt;"",'IMPUTACIONES INFORME'!H593,"")</f>
        <v/>
      </c>
      <c r="I593" s="8" t="str">
        <f>IF('IMPUTACIONES INFORME'!I593&lt;&gt;"",'IMPUTACIONES INFORME'!I593,"")</f>
        <v/>
      </c>
      <c r="J593" s="8" t="str">
        <f>IF('IMPUTACIONES INFORME'!J593&lt;&gt;"",'IMPUTACIONES INFORME'!J593,"")</f>
        <v/>
      </c>
      <c r="K593" s="8" t="str">
        <f>IF('IMPUTACIONES INFORME'!K593&lt;&gt;"",'IMPUTACIONES INFORME'!K593,"")</f>
        <v/>
      </c>
      <c r="L593" s="8" t="str">
        <f>IF('IMPUTACIONES INFORME'!L593&lt;&gt;"",'IMPUTACIONES INFORME'!L593,"")</f>
        <v/>
      </c>
      <c r="M593" s="8" t="str">
        <f>IF('IMPUTACIONES INFORME'!M593&lt;&gt;"",'IMPUTACIONES INFORME'!M593,"")</f>
        <v/>
      </c>
      <c r="N593" s="8" t="str">
        <f>IF('IMPUTACIONES INFORME'!N593&lt;&gt;"",'IMPUTACIONES INFORME'!N593,"")</f>
        <v/>
      </c>
      <c r="O593" s="8" t="str">
        <f>IF('IMPUTACIONES INFORME'!O593&lt;&gt;"",'IMPUTACIONES INFORME'!O593,"")</f>
        <v/>
      </c>
      <c r="P593" s="8" t="str">
        <f>IF('IMPUTACIONES INFORME'!P593&lt;&gt;"",'IMPUTACIONES INFORME'!P593,"")</f>
        <v/>
      </c>
      <c r="X593" s="8" t="e">
        <f t="shared" si="22"/>
        <v>#VALUE!</v>
      </c>
      <c r="Y593" s="8" t="str">
        <f t="shared" si="23"/>
        <v/>
      </c>
    </row>
    <row r="594" spans="1:25" x14ac:dyDescent="0.25">
      <c r="A594" s="8" t="str">
        <f>IF('IMPUTACIONES INFORME'!A594&lt;&gt;"",'IMPUTACIONES INFORME'!A594,"")</f>
        <v/>
      </c>
      <c r="B594" s="8" t="str">
        <f>IF('IMPUTACIONES INFORME'!B594&lt;&gt;"",'IMPUTACIONES INFORME'!B594,"")</f>
        <v/>
      </c>
      <c r="C594" s="8" t="str">
        <f>IF('IMPUTACIONES INFORME'!C594&lt;&gt;"",'IMPUTACIONES INFORME'!C594,"")</f>
        <v/>
      </c>
      <c r="D594" s="8" t="str">
        <f>IF('IMPUTACIONES INFORME'!D594&lt;&gt;"",'IMPUTACIONES INFORME'!D594,"")</f>
        <v/>
      </c>
      <c r="E594" s="8" t="str">
        <f>IF('IMPUTACIONES INFORME'!E594&lt;&gt;"",'IMPUTACIONES INFORME'!E594,"")</f>
        <v/>
      </c>
      <c r="F594" s="8" t="str">
        <f>IF('IMPUTACIONES INFORME'!F594&lt;&gt;"",'IMPUTACIONES INFORME'!F594,"")</f>
        <v/>
      </c>
      <c r="G594" s="8" t="str">
        <f>IF('IMPUTACIONES INFORME'!G594&lt;&gt;"",'IMPUTACIONES INFORME'!G594,"")</f>
        <v/>
      </c>
      <c r="H594" s="8" t="str">
        <f>IF('IMPUTACIONES INFORME'!H594&lt;&gt;"",'IMPUTACIONES INFORME'!H594,"")</f>
        <v/>
      </c>
      <c r="I594" s="8" t="str">
        <f>IF('IMPUTACIONES INFORME'!I594&lt;&gt;"",'IMPUTACIONES INFORME'!I594,"")</f>
        <v/>
      </c>
      <c r="J594" s="8" t="str">
        <f>IF('IMPUTACIONES INFORME'!J594&lt;&gt;"",'IMPUTACIONES INFORME'!J594,"")</f>
        <v/>
      </c>
      <c r="K594" s="8" t="str">
        <f>IF('IMPUTACIONES INFORME'!K594&lt;&gt;"",'IMPUTACIONES INFORME'!K594,"")</f>
        <v/>
      </c>
      <c r="L594" s="8" t="str">
        <f>IF('IMPUTACIONES INFORME'!L594&lt;&gt;"",'IMPUTACIONES INFORME'!L594,"")</f>
        <v/>
      </c>
      <c r="M594" s="8" t="str">
        <f>IF('IMPUTACIONES INFORME'!M594&lt;&gt;"",'IMPUTACIONES INFORME'!M594,"")</f>
        <v/>
      </c>
      <c r="N594" s="8" t="str">
        <f>IF('IMPUTACIONES INFORME'!N594&lt;&gt;"",'IMPUTACIONES INFORME'!N594,"")</f>
        <v/>
      </c>
      <c r="O594" s="8" t="str">
        <f>IF('IMPUTACIONES INFORME'!O594&lt;&gt;"",'IMPUTACIONES INFORME'!O594,"")</f>
        <v/>
      </c>
      <c r="P594" s="8" t="str">
        <f>IF('IMPUTACIONES INFORME'!P594&lt;&gt;"",'IMPUTACIONES INFORME'!P594,"")</f>
        <v/>
      </c>
      <c r="X594" s="8" t="e">
        <f t="shared" si="22"/>
        <v>#VALUE!</v>
      </c>
      <c r="Y594" s="8" t="str">
        <f t="shared" si="23"/>
        <v/>
      </c>
    </row>
    <row r="595" spans="1:25" x14ac:dyDescent="0.25">
      <c r="A595" s="8" t="str">
        <f>IF('IMPUTACIONES INFORME'!A595&lt;&gt;"",'IMPUTACIONES INFORME'!A595,"")</f>
        <v/>
      </c>
      <c r="B595" s="8" t="str">
        <f>IF('IMPUTACIONES INFORME'!B595&lt;&gt;"",'IMPUTACIONES INFORME'!B595,"")</f>
        <v/>
      </c>
      <c r="C595" s="8" t="str">
        <f>IF('IMPUTACIONES INFORME'!C595&lt;&gt;"",'IMPUTACIONES INFORME'!C595,"")</f>
        <v/>
      </c>
      <c r="D595" s="8" t="str">
        <f>IF('IMPUTACIONES INFORME'!D595&lt;&gt;"",'IMPUTACIONES INFORME'!D595,"")</f>
        <v/>
      </c>
      <c r="E595" s="8" t="str">
        <f>IF('IMPUTACIONES INFORME'!E595&lt;&gt;"",'IMPUTACIONES INFORME'!E595,"")</f>
        <v/>
      </c>
      <c r="F595" s="8" t="str">
        <f>IF('IMPUTACIONES INFORME'!F595&lt;&gt;"",'IMPUTACIONES INFORME'!F595,"")</f>
        <v/>
      </c>
      <c r="G595" s="8" t="str">
        <f>IF('IMPUTACIONES INFORME'!G595&lt;&gt;"",'IMPUTACIONES INFORME'!G595,"")</f>
        <v/>
      </c>
      <c r="H595" s="8" t="str">
        <f>IF('IMPUTACIONES INFORME'!H595&lt;&gt;"",'IMPUTACIONES INFORME'!H595,"")</f>
        <v/>
      </c>
      <c r="I595" s="8" t="str">
        <f>IF('IMPUTACIONES INFORME'!I595&lt;&gt;"",'IMPUTACIONES INFORME'!I595,"")</f>
        <v/>
      </c>
      <c r="J595" s="8" t="str">
        <f>IF('IMPUTACIONES INFORME'!J595&lt;&gt;"",'IMPUTACIONES INFORME'!J595,"")</f>
        <v/>
      </c>
      <c r="K595" s="8" t="str">
        <f>IF('IMPUTACIONES INFORME'!K595&lt;&gt;"",'IMPUTACIONES INFORME'!K595,"")</f>
        <v/>
      </c>
      <c r="L595" s="8" t="str">
        <f>IF('IMPUTACIONES INFORME'!L595&lt;&gt;"",'IMPUTACIONES INFORME'!L595,"")</f>
        <v/>
      </c>
      <c r="M595" s="8" t="str">
        <f>IF('IMPUTACIONES INFORME'!M595&lt;&gt;"",'IMPUTACIONES INFORME'!M595,"")</f>
        <v/>
      </c>
      <c r="N595" s="8" t="str">
        <f>IF('IMPUTACIONES INFORME'!N595&lt;&gt;"",'IMPUTACIONES INFORME'!N595,"")</f>
        <v/>
      </c>
      <c r="O595" s="8" t="str">
        <f>IF('IMPUTACIONES INFORME'!O595&lt;&gt;"",'IMPUTACIONES INFORME'!O595,"")</f>
        <v/>
      </c>
      <c r="P595" s="8" t="str">
        <f>IF('IMPUTACIONES INFORME'!P595&lt;&gt;"",'IMPUTACIONES INFORME'!P595,"")</f>
        <v/>
      </c>
      <c r="X595" s="8" t="e">
        <f t="shared" si="22"/>
        <v>#VALUE!</v>
      </c>
      <c r="Y595" s="8" t="str">
        <f t="shared" si="23"/>
        <v/>
      </c>
    </row>
    <row r="596" spans="1:25" x14ac:dyDescent="0.25">
      <c r="A596" s="8" t="str">
        <f>IF('IMPUTACIONES INFORME'!A596&lt;&gt;"",'IMPUTACIONES INFORME'!A596,"")</f>
        <v/>
      </c>
      <c r="B596" s="8" t="str">
        <f>IF('IMPUTACIONES INFORME'!B596&lt;&gt;"",'IMPUTACIONES INFORME'!B596,"")</f>
        <v/>
      </c>
      <c r="C596" s="8" t="str">
        <f>IF('IMPUTACIONES INFORME'!C596&lt;&gt;"",'IMPUTACIONES INFORME'!C596,"")</f>
        <v/>
      </c>
      <c r="D596" s="8" t="str">
        <f>IF('IMPUTACIONES INFORME'!D596&lt;&gt;"",'IMPUTACIONES INFORME'!D596,"")</f>
        <v/>
      </c>
      <c r="E596" s="8" t="str">
        <f>IF('IMPUTACIONES INFORME'!E596&lt;&gt;"",'IMPUTACIONES INFORME'!E596,"")</f>
        <v/>
      </c>
      <c r="F596" s="8" t="str">
        <f>IF('IMPUTACIONES INFORME'!F596&lt;&gt;"",'IMPUTACIONES INFORME'!F596,"")</f>
        <v/>
      </c>
      <c r="G596" s="8" t="str">
        <f>IF('IMPUTACIONES INFORME'!G596&lt;&gt;"",'IMPUTACIONES INFORME'!G596,"")</f>
        <v/>
      </c>
      <c r="H596" s="8" t="str">
        <f>IF('IMPUTACIONES INFORME'!H596&lt;&gt;"",'IMPUTACIONES INFORME'!H596,"")</f>
        <v/>
      </c>
      <c r="I596" s="8" t="str">
        <f>IF('IMPUTACIONES INFORME'!I596&lt;&gt;"",'IMPUTACIONES INFORME'!I596,"")</f>
        <v/>
      </c>
      <c r="J596" s="8" t="str">
        <f>IF('IMPUTACIONES INFORME'!J596&lt;&gt;"",'IMPUTACIONES INFORME'!J596,"")</f>
        <v/>
      </c>
      <c r="K596" s="8" t="str">
        <f>IF('IMPUTACIONES INFORME'!K596&lt;&gt;"",'IMPUTACIONES INFORME'!K596,"")</f>
        <v/>
      </c>
      <c r="L596" s="8" t="str">
        <f>IF('IMPUTACIONES INFORME'!L596&lt;&gt;"",'IMPUTACIONES INFORME'!L596,"")</f>
        <v/>
      </c>
      <c r="M596" s="8" t="str">
        <f>IF('IMPUTACIONES INFORME'!M596&lt;&gt;"",'IMPUTACIONES INFORME'!M596,"")</f>
        <v/>
      </c>
      <c r="N596" s="8" t="str">
        <f>IF('IMPUTACIONES INFORME'!N596&lt;&gt;"",'IMPUTACIONES INFORME'!N596,"")</f>
        <v/>
      </c>
      <c r="O596" s="8" t="str">
        <f>IF('IMPUTACIONES INFORME'!O596&lt;&gt;"",'IMPUTACIONES INFORME'!O596,"")</f>
        <v/>
      </c>
      <c r="P596" s="8" t="str">
        <f>IF('IMPUTACIONES INFORME'!P596&lt;&gt;"",'IMPUTACIONES INFORME'!P596,"")</f>
        <v/>
      </c>
      <c r="X596" s="8" t="e">
        <f t="shared" si="22"/>
        <v>#VALUE!</v>
      </c>
      <c r="Y596" s="8" t="str">
        <f t="shared" si="23"/>
        <v/>
      </c>
    </row>
    <row r="597" spans="1:25" x14ac:dyDescent="0.25">
      <c r="A597" s="8" t="str">
        <f>IF('IMPUTACIONES INFORME'!A597&lt;&gt;"",'IMPUTACIONES INFORME'!A597,"")</f>
        <v/>
      </c>
      <c r="B597" s="8" t="str">
        <f>IF('IMPUTACIONES INFORME'!B597&lt;&gt;"",'IMPUTACIONES INFORME'!B597,"")</f>
        <v/>
      </c>
      <c r="C597" s="8" t="str">
        <f>IF('IMPUTACIONES INFORME'!C597&lt;&gt;"",'IMPUTACIONES INFORME'!C597,"")</f>
        <v/>
      </c>
      <c r="D597" s="8" t="str">
        <f>IF('IMPUTACIONES INFORME'!D597&lt;&gt;"",'IMPUTACIONES INFORME'!D597,"")</f>
        <v/>
      </c>
      <c r="E597" s="8" t="str">
        <f>IF('IMPUTACIONES INFORME'!E597&lt;&gt;"",'IMPUTACIONES INFORME'!E597,"")</f>
        <v/>
      </c>
      <c r="F597" s="8" t="str">
        <f>IF('IMPUTACIONES INFORME'!F597&lt;&gt;"",'IMPUTACIONES INFORME'!F597,"")</f>
        <v/>
      </c>
      <c r="G597" s="8" t="str">
        <f>IF('IMPUTACIONES INFORME'!G597&lt;&gt;"",'IMPUTACIONES INFORME'!G597,"")</f>
        <v/>
      </c>
      <c r="H597" s="8" t="str">
        <f>IF('IMPUTACIONES INFORME'!H597&lt;&gt;"",'IMPUTACIONES INFORME'!H597,"")</f>
        <v/>
      </c>
      <c r="I597" s="8" t="str">
        <f>IF('IMPUTACIONES INFORME'!I597&lt;&gt;"",'IMPUTACIONES INFORME'!I597,"")</f>
        <v/>
      </c>
      <c r="J597" s="8" t="str">
        <f>IF('IMPUTACIONES INFORME'!J597&lt;&gt;"",'IMPUTACIONES INFORME'!J597,"")</f>
        <v/>
      </c>
      <c r="K597" s="8" t="str">
        <f>IF('IMPUTACIONES INFORME'!K597&lt;&gt;"",'IMPUTACIONES INFORME'!K597,"")</f>
        <v/>
      </c>
      <c r="L597" s="8" t="str">
        <f>IF('IMPUTACIONES INFORME'!L597&lt;&gt;"",'IMPUTACIONES INFORME'!L597,"")</f>
        <v/>
      </c>
      <c r="M597" s="8" t="str">
        <f>IF('IMPUTACIONES INFORME'!M597&lt;&gt;"",'IMPUTACIONES INFORME'!M597,"")</f>
        <v/>
      </c>
      <c r="N597" s="8" t="str">
        <f>IF('IMPUTACIONES INFORME'!N597&lt;&gt;"",'IMPUTACIONES INFORME'!N597,"")</f>
        <v/>
      </c>
      <c r="O597" s="8" t="str">
        <f>IF('IMPUTACIONES INFORME'!O597&lt;&gt;"",'IMPUTACIONES INFORME'!O597,"")</f>
        <v/>
      </c>
      <c r="P597" s="8" t="str">
        <f>IF('IMPUTACIONES INFORME'!P597&lt;&gt;"",'IMPUTACIONES INFORME'!P597,"")</f>
        <v/>
      </c>
      <c r="X597" s="8" t="e">
        <f t="shared" si="22"/>
        <v>#VALUE!</v>
      </c>
      <c r="Y597" s="8" t="str">
        <f t="shared" si="23"/>
        <v/>
      </c>
    </row>
    <row r="598" spans="1:25" x14ac:dyDescent="0.25">
      <c r="A598" s="8" t="str">
        <f>IF('IMPUTACIONES INFORME'!A598&lt;&gt;"",'IMPUTACIONES INFORME'!A598,"")</f>
        <v/>
      </c>
      <c r="B598" s="8" t="str">
        <f>IF('IMPUTACIONES INFORME'!B598&lt;&gt;"",'IMPUTACIONES INFORME'!B598,"")</f>
        <v/>
      </c>
      <c r="C598" s="8" t="str">
        <f>IF('IMPUTACIONES INFORME'!C598&lt;&gt;"",'IMPUTACIONES INFORME'!C598,"")</f>
        <v/>
      </c>
      <c r="D598" s="8" t="str">
        <f>IF('IMPUTACIONES INFORME'!D598&lt;&gt;"",'IMPUTACIONES INFORME'!D598,"")</f>
        <v/>
      </c>
      <c r="E598" s="8" t="str">
        <f>IF('IMPUTACIONES INFORME'!E598&lt;&gt;"",'IMPUTACIONES INFORME'!E598,"")</f>
        <v/>
      </c>
      <c r="F598" s="8" t="str">
        <f>IF('IMPUTACIONES INFORME'!F598&lt;&gt;"",'IMPUTACIONES INFORME'!F598,"")</f>
        <v/>
      </c>
      <c r="G598" s="8" t="str">
        <f>IF('IMPUTACIONES INFORME'!G598&lt;&gt;"",'IMPUTACIONES INFORME'!G598,"")</f>
        <v/>
      </c>
      <c r="H598" s="8" t="str">
        <f>IF('IMPUTACIONES INFORME'!H598&lt;&gt;"",'IMPUTACIONES INFORME'!H598,"")</f>
        <v/>
      </c>
      <c r="I598" s="8" t="str">
        <f>IF('IMPUTACIONES INFORME'!I598&lt;&gt;"",'IMPUTACIONES INFORME'!I598,"")</f>
        <v/>
      </c>
      <c r="J598" s="8" t="str">
        <f>IF('IMPUTACIONES INFORME'!J598&lt;&gt;"",'IMPUTACIONES INFORME'!J598,"")</f>
        <v/>
      </c>
      <c r="K598" s="8" t="str">
        <f>IF('IMPUTACIONES INFORME'!K598&lt;&gt;"",'IMPUTACIONES INFORME'!K598,"")</f>
        <v/>
      </c>
      <c r="L598" s="8" t="str">
        <f>IF('IMPUTACIONES INFORME'!L598&lt;&gt;"",'IMPUTACIONES INFORME'!L598,"")</f>
        <v/>
      </c>
      <c r="M598" s="8" t="str">
        <f>IF('IMPUTACIONES INFORME'!M598&lt;&gt;"",'IMPUTACIONES INFORME'!M598,"")</f>
        <v/>
      </c>
      <c r="N598" s="8" t="str">
        <f>IF('IMPUTACIONES INFORME'!N598&lt;&gt;"",'IMPUTACIONES INFORME'!N598,"")</f>
        <v/>
      </c>
      <c r="O598" s="8" t="str">
        <f>IF('IMPUTACIONES INFORME'!O598&lt;&gt;"",'IMPUTACIONES INFORME'!O598,"")</f>
        <v/>
      </c>
      <c r="P598" s="8" t="str">
        <f>IF('IMPUTACIONES INFORME'!P598&lt;&gt;"",'IMPUTACIONES INFORME'!P598,"")</f>
        <v/>
      </c>
      <c r="X598" s="8" t="e">
        <f t="shared" si="22"/>
        <v>#VALUE!</v>
      </c>
      <c r="Y598" s="8" t="str">
        <f t="shared" si="23"/>
        <v/>
      </c>
    </row>
    <row r="599" spans="1:25" x14ac:dyDescent="0.25">
      <c r="A599" s="8" t="str">
        <f>IF('IMPUTACIONES INFORME'!A599&lt;&gt;"",'IMPUTACIONES INFORME'!A599,"")</f>
        <v/>
      </c>
      <c r="B599" s="8" t="str">
        <f>IF('IMPUTACIONES INFORME'!B599&lt;&gt;"",'IMPUTACIONES INFORME'!B599,"")</f>
        <v/>
      </c>
      <c r="C599" s="8" t="str">
        <f>IF('IMPUTACIONES INFORME'!C599&lt;&gt;"",'IMPUTACIONES INFORME'!C599,"")</f>
        <v/>
      </c>
      <c r="D599" s="8" t="str">
        <f>IF('IMPUTACIONES INFORME'!D599&lt;&gt;"",'IMPUTACIONES INFORME'!D599,"")</f>
        <v/>
      </c>
      <c r="E599" s="8" t="str">
        <f>IF('IMPUTACIONES INFORME'!E599&lt;&gt;"",'IMPUTACIONES INFORME'!E599,"")</f>
        <v/>
      </c>
      <c r="F599" s="8" t="str">
        <f>IF('IMPUTACIONES INFORME'!F599&lt;&gt;"",'IMPUTACIONES INFORME'!F599,"")</f>
        <v/>
      </c>
      <c r="G599" s="8" t="str">
        <f>IF('IMPUTACIONES INFORME'!G599&lt;&gt;"",'IMPUTACIONES INFORME'!G599,"")</f>
        <v/>
      </c>
      <c r="H599" s="8" t="str">
        <f>IF('IMPUTACIONES INFORME'!H599&lt;&gt;"",'IMPUTACIONES INFORME'!H599,"")</f>
        <v/>
      </c>
      <c r="I599" s="8" t="str">
        <f>IF('IMPUTACIONES INFORME'!I599&lt;&gt;"",'IMPUTACIONES INFORME'!I599,"")</f>
        <v/>
      </c>
      <c r="J599" s="8" t="str">
        <f>IF('IMPUTACIONES INFORME'!J599&lt;&gt;"",'IMPUTACIONES INFORME'!J599,"")</f>
        <v/>
      </c>
      <c r="K599" s="8" t="str">
        <f>IF('IMPUTACIONES INFORME'!K599&lt;&gt;"",'IMPUTACIONES INFORME'!K599,"")</f>
        <v/>
      </c>
      <c r="L599" s="8" t="str">
        <f>IF('IMPUTACIONES INFORME'!L599&lt;&gt;"",'IMPUTACIONES INFORME'!L599,"")</f>
        <v/>
      </c>
      <c r="M599" s="8" t="str">
        <f>IF('IMPUTACIONES INFORME'!M599&lt;&gt;"",'IMPUTACIONES INFORME'!M599,"")</f>
        <v/>
      </c>
      <c r="N599" s="8" t="str">
        <f>IF('IMPUTACIONES INFORME'!N599&lt;&gt;"",'IMPUTACIONES INFORME'!N599,"")</f>
        <v/>
      </c>
      <c r="O599" s="8" t="str">
        <f>IF('IMPUTACIONES INFORME'!O599&lt;&gt;"",'IMPUTACIONES INFORME'!O599,"")</f>
        <v/>
      </c>
      <c r="P599" s="8" t="str">
        <f>IF('IMPUTACIONES INFORME'!P599&lt;&gt;"",'IMPUTACIONES INFORME'!P599,"")</f>
        <v/>
      </c>
      <c r="X599" s="8" t="e">
        <f t="shared" si="22"/>
        <v>#VALUE!</v>
      </c>
      <c r="Y599" s="8" t="str">
        <f t="shared" si="23"/>
        <v/>
      </c>
    </row>
    <row r="600" spans="1:25" x14ac:dyDescent="0.25">
      <c r="A600" s="8" t="str">
        <f>IF('IMPUTACIONES INFORME'!A600&lt;&gt;"",'IMPUTACIONES INFORME'!A600,"")</f>
        <v/>
      </c>
      <c r="B600" s="8" t="str">
        <f>IF('IMPUTACIONES INFORME'!B600&lt;&gt;"",'IMPUTACIONES INFORME'!B600,"")</f>
        <v/>
      </c>
      <c r="C600" s="8" t="str">
        <f>IF('IMPUTACIONES INFORME'!C600&lt;&gt;"",'IMPUTACIONES INFORME'!C600,"")</f>
        <v/>
      </c>
      <c r="D600" s="8" t="str">
        <f>IF('IMPUTACIONES INFORME'!D600&lt;&gt;"",'IMPUTACIONES INFORME'!D600,"")</f>
        <v/>
      </c>
      <c r="E600" s="8" t="str">
        <f>IF('IMPUTACIONES INFORME'!E600&lt;&gt;"",'IMPUTACIONES INFORME'!E600,"")</f>
        <v/>
      </c>
      <c r="F600" s="8" t="str">
        <f>IF('IMPUTACIONES INFORME'!F600&lt;&gt;"",'IMPUTACIONES INFORME'!F600,"")</f>
        <v/>
      </c>
      <c r="G600" s="8" t="str">
        <f>IF('IMPUTACIONES INFORME'!G600&lt;&gt;"",'IMPUTACIONES INFORME'!G600,"")</f>
        <v/>
      </c>
      <c r="H600" s="8" t="str">
        <f>IF('IMPUTACIONES INFORME'!H600&lt;&gt;"",'IMPUTACIONES INFORME'!H600,"")</f>
        <v/>
      </c>
      <c r="I600" s="8" t="str">
        <f>IF('IMPUTACIONES INFORME'!I600&lt;&gt;"",'IMPUTACIONES INFORME'!I600,"")</f>
        <v/>
      </c>
      <c r="J600" s="8" t="str">
        <f>IF('IMPUTACIONES INFORME'!J600&lt;&gt;"",'IMPUTACIONES INFORME'!J600,"")</f>
        <v/>
      </c>
      <c r="K600" s="8" t="str">
        <f>IF('IMPUTACIONES INFORME'!K600&lt;&gt;"",'IMPUTACIONES INFORME'!K600,"")</f>
        <v/>
      </c>
      <c r="L600" s="8" t="str">
        <f>IF('IMPUTACIONES INFORME'!L600&lt;&gt;"",'IMPUTACIONES INFORME'!L600,"")</f>
        <v/>
      </c>
      <c r="M600" s="8" t="str">
        <f>IF('IMPUTACIONES INFORME'!M600&lt;&gt;"",'IMPUTACIONES INFORME'!M600,"")</f>
        <v/>
      </c>
      <c r="N600" s="8" t="str">
        <f>IF('IMPUTACIONES INFORME'!N600&lt;&gt;"",'IMPUTACIONES INFORME'!N600,"")</f>
        <v/>
      </c>
      <c r="O600" s="8" t="str">
        <f>IF('IMPUTACIONES INFORME'!O600&lt;&gt;"",'IMPUTACIONES INFORME'!O600,"")</f>
        <v/>
      </c>
      <c r="P600" s="8" t="str">
        <f>IF('IMPUTACIONES INFORME'!P600&lt;&gt;"",'IMPUTACIONES INFORME'!P600,"")</f>
        <v/>
      </c>
      <c r="X600" s="8" t="e">
        <f t="shared" si="22"/>
        <v>#VALUE!</v>
      </c>
      <c r="Y600" s="8" t="str">
        <f t="shared" si="23"/>
        <v/>
      </c>
    </row>
    <row r="601" spans="1:25" x14ac:dyDescent="0.25">
      <c r="A601" s="8" t="str">
        <f>IF('IMPUTACIONES INFORME'!A601&lt;&gt;"",'IMPUTACIONES INFORME'!A601,"")</f>
        <v/>
      </c>
      <c r="B601" s="8" t="str">
        <f>IF('IMPUTACIONES INFORME'!B601&lt;&gt;"",'IMPUTACIONES INFORME'!B601,"")</f>
        <v/>
      </c>
      <c r="C601" s="8" t="str">
        <f>IF('IMPUTACIONES INFORME'!C601&lt;&gt;"",'IMPUTACIONES INFORME'!C601,"")</f>
        <v/>
      </c>
      <c r="D601" s="8" t="str">
        <f>IF('IMPUTACIONES INFORME'!D601&lt;&gt;"",'IMPUTACIONES INFORME'!D601,"")</f>
        <v/>
      </c>
      <c r="E601" s="8" t="str">
        <f>IF('IMPUTACIONES INFORME'!E601&lt;&gt;"",'IMPUTACIONES INFORME'!E601,"")</f>
        <v/>
      </c>
      <c r="F601" s="8" t="str">
        <f>IF('IMPUTACIONES INFORME'!F601&lt;&gt;"",'IMPUTACIONES INFORME'!F601,"")</f>
        <v/>
      </c>
      <c r="G601" s="8" t="str">
        <f>IF('IMPUTACIONES INFORME'!G601&lt;&gt;"",'IMPUTACIONES INFORME'!G601,"")</f>
        <v/>
      </c>
      <c r="H601" s="8" t="str">
        <f>IF('IMPUTACIONES INFORME'!H601&lt;&gt;"",'IMPUTACIONES INFORME'!H601,"")</f>
        <v/>
      </c>
      <c r="I601" s="8" t="str">
        <f>IF('IMPUTACIONES INFORME'!I601&lt;&gt;"",'IMPUTACIONES INFORME'!I601,"")</f>
        <v/>
      </c>
      <c r="J601" s="8" t="str">
        <f>IF('IMPUTACIONES INFORME'!J601&lt;&gt;"",'IMPUTACIONES INFORME'!J601,"")</f>
        <v/>
      </c>
      <c r="K601" s="8" t="str">
        <f>IF('IMPUTACIONES INFORME'!K601&lt;&gt;"",'IMPUTACIONES INFORME'!K601,"")</f>
        <v/>
      </c>
      <c r="L601" s="8" t="str">
        <f>IF('IMPUTACIONES INFORME'!L601&lt;&gt;"",'IMPUTACIONES INFORME'!L601,"")</f>
        <v/>
      </c>
      <c r="M601" s="8" t="str">
        <f>IF('IMPUTACIONES INFORME'!M601&lt;&gt;"",'IMPUTACIONES INFORME'!M601,"")</f>
        <v/>
      </c>
      <c r="N601" s="8" t="str">
        <f>IF('IMPUTACIONES INFORME'!N601&lt;&gt;"",'IMPUTACIONES INFORME'!N601,"")</f>
        <v/>
      </c>
      <c r="O601" s="8" t="str">
        <f>IF('IMPUTACIONES INFORME'!O601&lt;&gt;"",'IMPUTACIONES INFORME'!O601,"")</f>
        <v/>
      </c>
      <c r="P601" s="8" t="str">
        <f>IF('IMPUTACIONES INFORME'!P601&lt;&gt;"",'IMPUTACIONES INFORME'!P601,"")</f>
        <v/>
      </c>
      <c r="X601" s="8" t="e">
        <f t="shared" si="22"/>
        <v>#VALUE!</v>
      </c>
      <c r="Y601" s="8" t="str">
        <f t="shared" si="23"/>
        <v/>
      </c>
    </row>
    <row r="602" spans="1:25" x14ac:dyDescent="0.25">
      <c r="A602" s="8" t="str">
        <f>IF('IMPUTACIONES INFORME'!A602&lt;&gt;"",'IMPUTACIONES INFORME'!A602,"")</f>
        <v/>
      </c>
      <c r="B602" s="8" t="str">
        <f>IF('IMPUTACIONES INFORME'!B602&lt;&gt;"",'IMPUTACIONES INFORME'!B602,"")</f>
        <v/>
      </c>
      <c r="C602" s="8" t="str">
        <f>IF('IMPUTACIONES INFORME'!C602&lt;&gt;"",'IMPUTACIONES INFORME'!C602,"")</f>
        <v/>
      </c>
      <c r="D602" s="8" t="str">
        <f>IF('IMPUTACIONES INFORME'!D602&lt;&gt;"",'IMPUTACIONES INFORME'!D602,"")</f>
        <v/>
      </c>
      <c r="E602" s="8" t="str">
        <f>IF('IMPUTACIONES INFORME'!E602&lt;&gt;"",'IMPUTACIONES INFORME'!E602,"")</f>
        <v/>
      </c>
      <c r="F602" s="8" t="str">
        <f>IF('IMPUTACIONES INFORME'!F602&lt;&gt;"",'IMPUTACIONES INFORME'!F602,"")</f>
        <v/>
      </c>
      <c r="G602" s="8" t="str">
        <f>IF('IMPUTACIONES INFORME'!G602&lt;&gt;"",'IMPUTACIONES INFORME'!G602,"")</f>
        <v/>
      </c>
      <c r="H602" s="8" t="str">
        <f>IF('IMPUTACIONES INFORME'!H602&lt;&gt;"",'IMPUTACIONES INFORME'!H602,"")</f>
        <v/>
      </c>
      <c r="I602" s="8" t="str">
        <f>IF('IMPUTACIONES INFORME'!I602&lt;&gt;"",'IMPUTACIONES INFORME'!I602,"")</f>
        <v/>
      </c>
      <c r="J602" s="8" t="str">
        <f>IF('IMPUTACIONES INFORME'!J602&lt;&gt;"",'IMPUTACIONES INFORME'!J602,"")</f>
        <v/>
      </c>
      <c r="K602" s="8" t="str">
        <f>IF('IMPUTACIONES INFORME'!K602&lt;&gt;"",'IMPUTACIONES INFORME'!K602,"")</f>
        <v/>
      </c>
      <c r="L602" s="8" t="str">
        <f>IF('IMPUTACIONES INFORME'!L602&lt;&gt;"",'IMPUTACIONES INFORME'!L602,"")</f>
        <v/>
      </c>
      <c r="M602" s="8" t="str">
        <f>IF('IMPUTACIONES INFORME'!M602&lt;&gt;"",'IMPUTACIONES INFORME'!M602,"")</f>
        <v/>
      </c>
      <c r="N602" s="8" t="str">
        <f>IF('IMPUTACIONES INFORME'!N602&lt;&gt;"",'IMPUTACIONES INFORME'!N602,"")</f>
        <v/>
      </c>
      <c r="O602" s="8" t="str">
        <f>IF('IMPUTACIONES INFORME'!O602&lt;&gt;"",'IMPUTACIONES INFORME'!O602,"")</f>
        <v/>
      </c>
      <c r="P602" s="8" t="str">
        <f>IF('IMPUTACIONES INFORME'!P602&lt;&gt;"",'IMPUTACIONES INFORME'!P602,"")</f>
        <v/>
      </c>
      <c r="X602" s="8" t="e">
        <f t="shared" si="22"/>
        <v>#VALUE!</v>
      </c>
      <c r="Y602" s="8" t="str">
        <f t="shared" si="23"/>
        <v/>
      </c>
    </row>
    <row r="603" spans="1:25" x14ac:dyDescent="0.25">
      <c r="A603" s="8" t="str">
        <f>IF('IMPUTACIONES INFORME'!A603&lt;&gt;"",'IMPUTACIONES INFORME'!A603,"")</f>
        <v/>
      </c>
      <c r="B603" s="8" t="str">
        <f>IF('IMPUTACIONES INFORME'!B603&lt;&gt;"",'IMPUTACIONES INFORME'!B603,"")</f>
        <v/>
      </c>
      <c r="C603" s="8" t="str">
        <f>IF('IMPUTACIONES INFORME'!C603&lt;&gt;"",'IMPUTACIONES INFORME'!C603,"")</f>
        <v/>
      </c>
      <c r="D603" s="8" t="str">
        <f>IF('IMPUTACIONES INFORME'!D603&lt;&gt;"",'IMPUTACIONES INFORME'!D603,"")</f>
        <v/>
      </c>
      <c r="E603" s="8" t="str">
        <f>IF('IMPUTACIONES INFORME'!E603&lt;&gt;"",'IMPUTACIONES INFORME'!E603,"")</f>
        <v/>
      </c>
      <c r="F603" s="8" t="str">
        <f>IF('IMPUTACIONES INFORME'!F603&lt;&gt;"",'IMPUTACIONES INFORME'!F603,"")</f>
        <v/>
      </c>
      <c r="G603" s="8" t="str">
        <f>IF('IMPUTACIONES INFORME'!G603&lt;&gt;"",'IMPUTACIONES INFORME'!G603,"")</f>
        <v/>
      </c>
      <c r="H603" s="8" t="str">
        <f>IF('IMPUTACIONES INFORME'!H603&lt;&gt;"",'IMPUTACIONES INFORME'!H603,"")</f>
        <v/>
      </c>
      <c r="I603" s="8" t="str">
        <f>IF('IMPUTACIONES INFORME'!I603&lt;&gt;"",'IMPUTACIONES INFORME'!I603,"")</f>
        <v/>
      </c>
      <c r="J603" s="8" t="str">
        <f>IF('IMPUTACIONES INFORME'!J603&lt;&gt;"",'IMPUTACIONES INFORME'!J603,"")</f>
        <v/>
      </c>
      <c r="K603" s="8" t="str">
        <f>IF('IMPUTACIONES INFORME'!K603&lt;&gt;"",'IMPUTACIONES INFORME'!K603,"")</f>
        <v/>
      </c>
      <c r="L603" s="8" t="str">
        <f>IF('IMPUTACIONES INFORME'!L603&lt;&gt;"",'IMPUTACIONES INFORME'!L603,"")</f>
        <v/>
      </c>
      <c r="M603" s="8" t="str">
        <f>IF('IMPUTACIONES INFORME'!M603&lt;&gt;"",'IMPUTACIONES INFORME'!M603,"")</f>
        <v/>
      </c>
      <c r="N603" s="8" t="str">
        <f>IF('IMPUTACIONES INFORME'!N603&lt;&gt;"",'IMPUTACIONES INFORME'!N603,"")</f>
        <v/>
      </c>
      <c r="O603" s="8" t="str">
        <f>IF('IMPUTACIONES INFORME'!O603&lt;&gt;"",'IMPUTACIONES INFORME'!O603,"")</f>
        <v/>
      </c>
      <c r="P603" s="8" t="str">
        <f>IF('IMPUTACIONES INFORME'!P603&lt;&gt;"",'IMPUTACIONES INFORME'!P603,"")</f>
        <v/>
      </c>
      <c r="X603" s="8" t="e">
        <f t="shared" si="22"/>
        <v>#VALUE!</v>
      </c>
      <c r="Y603" s="8" t="str">
        <f t="shared" si="23"/>
        <v/>
      </c>
    </row>
    <row r="604" spans="1:25" x14ac:dyDescent="0.25">
      <c r="A604" s="8" t="str">
        <f>IF('IMPUTACIONES INFORME'!A604&lt;&gt;"",'IMPUTACIONES INFORME'!A604,"")</f>
        <v/>
      </c>
      <c r="B604" s="8" t="str">
        <f>IF('IMPUTACIONES INFORME'!B604&lt;&gt;"",'IMPUTACIONES INFORME'!B604,"")</f>
        <v/>
      </c>
      <c r="C604" s="8" t="str">
        <f>IF('IMPUTACIONES INFORME'!C604&lt;&gt;"",'IMPUTACIONES INFORME'!C604,"")</f>
        <v/>
      </c>
      <c r="D604" s="8" t="str">
        <f>IF('IMPUTACIONES INFORME'!D604&lt;&gt;"",'IMPUTACIONES INFORME'!D604,"")</f>
        <v/>
      </c>
      <c r="E604" s="8" t="str">
        <f>IF('IMPUTACIONES INFORME'!E604&lt;&gt;"",'IMPUTACIONES INFORME'!E604,"")</f>
        <v/>
      </c>
      <c r="F604" s="8" t="str">
        <f>IF('IMPUTACIONES INFORME'!F604&lt;&gt;"",'IMPUTACIONES INFORME'!F604,"")</f>
        <v/>
      </c>
      <c r="G604" s="8" t="str">
        <f>IF('IMPUTACIONES INFORME'!G604&lt;&gt;"",'IMPUTACIONES INFORME'!G604,"")</f>
        <v/>
      </c>
      <c r="H604" s="8" t="str">
        <f>IF('IMPUTACIONES INFORME'!H604&lt;&gt;"",'IMPUTACIONES INFORME'!H604,"")</f>
        <v/>
      </c>
      <c r="I604" s="8" t="str">
        <f>IF('IMPUTACIONES INFORME'!I604&lt;&gt;"",'IMPUTACIONES INFORME'!I604,"")</f>
        <v/>
      </c>
      <c r="J604" s="8" t="str">
        <f>IF('IMPUTACIONES INFORME'!J604&lt;&gt;"",'IMPUTACIONES INFORME'!J604,"")</f>
        <v/>
      </c>
      <c r="K604" s="8" t="str">
        <f>IF('IMPUTACIONES INFORME'!K604&lt;&gt;"",'IMPUTACIONES INFORME'!K604,"")</f>
        <v/>
      </c>
      <c r="L604" s="8" t="str">
        <f>IF('IMPUTACIONES INFORME'!L604&lt;&gt;"",'IMPUTACIONES INFORME'!L604,"")</f>
        <v/>
      </c>
      <c r="M604" s="8" t="str">
        <f>IF('IMPUTACIONES INFORME'!M604&lt;&gt;"",'IMPUTACIONES INFORME'!M604,"")</f>
        <v/>
      </c>
      <c r="N604" s="8" t="str">
        <f>IF('IMPUTACIONES INFORME'!N604&lt;&gt;"",'IMPUTACIONES INFORME'!N604,"")</f>
        <v/>
      </c>
      <c r="O604" s="8" t="str">
        <f>IF('IMPUTACIONES INFORME'!O604&lt;&gt;"",'IMPUTACIONES INFORME'!O604,"")</f>
        <v/>
      </c>
      <c r="P604" s="8" t="str">
        <f>IF('IMPUTACIONES INFORME'!P604&lt;&gt;"",'IMPUTACIONES INFORME'!P604,"")</f>
        <v/>
      </c>
      <c r="X604" s="8" t="e">
        <f t="shared" si="22"/>
        <v>#VALUE!</v>
      </c>
      <c r="Y604" s="8" t="str">
        <f t="shared" si="23"/>
        <v/>
      </c>
    </row>
    <row r="605" spans="1:25" x14ac:dyDescent="0.25">
      <c r="A605" s="8" t="str">
        <f>IF('IMPUTACIONES INFORME'!A605&lt;&gt;"",'IMPUTACIONES INFORME'!A605,"")</f>
        <v/>
      </c>
      <c r="B605" s="8" t="str">
        <f>IF('IMPUTACIONES INFORME'!B605&lt;&gt;"",'IMPUTACIONES INFORME'!B605,"")</f>
        <v/>
      </c>
      <c r="C605" s="8" t="str">
        <f>IF('IMPUTACIONES INFORME'!C605&lt;&gt;"",'IMPUTACIONES INFORME'!C605,"")</f>
        <v/>
      </c>
      <c r="D605" s="8" t="str">
        <f>IF('IMPUTACIONES INFORME'!D605&lt;&gt;"",'IMPUTACIONES INFORME'!D605,"")</f>
        <v/>
      </c>
      <c r="E605" s="8" t="str">
        <f>IF('IMPUTACIONES INFORME'!E605&lt;&gt;"",'IMPUTACIONES INFORME'!E605,"")</f>
        <v/>
      </c>
      <c r="F605" s="8" t="str">
        <f>IF('IMPUTACIONES INFORME'!F605&lt;&gt;"",'IMPUTACIONES INFORME'!F605,"")</f>
        <v/>
      </c>
      <c r="G605" s="8" t="str">
        <f>IF('IMPUTACIONES INFORME'!G605&lt;&gt;"",'IMPUTACIONES INFORME'!G605,"")</f>
        <v/>
      </c>
      <c r="H605" s="8" t="str">
        <f>IF('IMPUTACIONES INFORME'!H605&lt;&gt;"",'IMPUTACIONES INFORME'!H605,"")</f>
        <v/>
      </c>
      <c r="I605" s="8" t="str">
        <f>IF('IMPUTACIONES INFORME'!I605&lt;&gt;"",'IMPUTACIONES INFORME'!I605,"")</f>
        <v/>
      </c>
      <c r="J605" s="8" t="str">
        <f>IF('IMPUTACIONES INFORME'!J605&lt;&gt;"",'IMPUTACIONES INFORME'!J605,"")</f>
        <v/>
      </c>
      <c r="K605" s="8" t="str">
        <f>IF('IMPUTACIONES INFORME'!K605&lt;&gt;"",'IMPUTACIONES INFORME'!K605,"")</f>
        <v/>
      </c>
      <c r="L605" s="8" t="str">
        <f>IF('IMPUTACIONES INFORME'!L605&lt;&gt;"",'IMPUTACIONES INFORME'!L605,"")</f>
        <v/>
      </c>
      <c r="M605" s="8" t="str">
        <f>IF('IMPUTACIONES INFORME'!M605&lt;&gt;"",'IMPUTACIONES INFORME'!M605,"")</f>
        <v/>
      </c>
      <c r="N605" s="8" t="str">
        <f>IF('IMPUTACIONES INFORME'!N605&lt;&gt;"",'IMPUTACIONES INFORME'!N605,"")</f>
        <v/>
      </c>
      <c r="O605" s="8" t="str">
        <f>IF('IMPUTACIONES INFORME'!O605&lt;&gt;"",'IMPUTACIONES INFORME'!O605,"")</f>
        <v/>
      </c>
      <c r="P605" s="8" t="str">
        <f>IF('IMPUTACIONES INFORME'!P605&lt;&gt;"",'IMPUTACIONES INFORME'!P605,"")</f>
        <v/>
      </c>
      <c r="X605" s="8" t="e">
        <f t="shared" si="22"/>
        <v>#VALUE!</v>
      </c>
      <c r="Y605" s="8" t="str">
        <f t="shared" si="23"/>
        <v/>
      </c>
    </row>
    <row r="606" spans="1:25" x14ac:dyDescent="0.25">
      <c r="A606" s="8" t="str">
        <f>IF('IMPUTACIONES INFORME'!A606&lt;&gt;"",'IMPUTACIONES INFORME'!A606,"")</f>
        <v/>
      </c>
      <c r="B606" s="8" t="str">
        <f>IF('IMPUTACIONES INFORME'!B606&lt;&gt;"",'IMPUTACIONES INFORME'!B606,"")</f>
        <v/>
      </c>
      <c r="C606" s="8" t="str">
        <f>IF('IMPUTACIONES INFORME'!C606&lt;&gt;"",'IMPUTACIONES INFORME'!C606,"")</f>
        <v/>
      </c>
      <c r="D606" s="8" t="str">
        <f>IF('IMPUTACIONES INFORME'!D606&lt;&gt;"",'IMPUTACIONES INFORME'!D606,"")</f>
        <v/>
      </c>
      <c r="E606" s="8" t="str">
        <f>IF('IMPUTACIONES INFORME'!E606&lt;&gt;"",'IMPUTACIONES INFORME'!E606,"")</f>
        <v/>
      </c>
      <c r="F606" s="8" t="str">
        <f>IF('IMPUTACIONES INFORME'!F606&lt;&gt;"",'IMPUTACIONES INFORME'!F606,"")</f>
        <v/>
      </c>
      <c r="G606" s="8" t="str">
        <f>IF('IMPUTACIONES INFORME'!G606&lt;&gt;"",'IMPUTACIONES INFORME'!G606,"")</f>
        <v/>
      </c>
      <c r="H606" s="8" t="str">
        <f>IF('IMPUTACIONES INFORME'!H606&lt;&gt;"",'IMPUTACIONES INFORME'!H606,"")</f>
        <v/>
      </c>
      <c r="I606" s="8" t="str">
        <f>IF('IMPUTACIONES INFORME'!I606&lt;&gt;"",'IMPUTACIONES INFORME'!I606,"")</f>
        <v/>
      </c>
      <c r="J606" s="8" t="str">
        <f>IF('IMPUTACIONES INFORME'!J606&lt;&gt;"",'IMPUTACIONES INFORME'!J606,"")</f>
        <v/>
      </c>
      <c r="K606" s="8" t="str">
        <f>IF('IMPUTACIONES INFORME'!K606&lt;&gt;"",'IMPUTACIONES INFORME'!K606,"")</f>
        <v/>
      </c>
      <c r="L606" s="8" t="str">
        <f>IF('IMPUTACIONES INFORME'!L606&lt;&gt;"",'IMPUTACIONES INFORME'!L606,"")</f>
        <v/>
      </c>
      <c r="M606" s="8" t="str">
        <f>IF('IMPUTACIONES INFORME'!M606&lt;&gt;"",'IMPUTACIONES INFORME'!M606,"")</f>
        <v/>
      </c>
      <c r="N606" s="8" t="str">
        <f>IF('IMPUTACIONES INFORME'!N606&lt;&gt;"",'IMPUTACIONES INFORME'!N606,"")</f>
        <v/>
      </c>
      <c r="O606" s="8" t="str">
        <f>IF('IMPUTACIONES INFORME'!O606&lt;&gt;"",'IMPUTACIONES INFORME'!O606,"")</f>
        <v/>
      </c>
      <c r="P606" s="8" t="str">
        <f>IF('IMPUTACIONES INFORME'!P606&lt;&gt;"",'IMPUTACIONES INFORME'!P606,"")</f>
        <v/>
      </c>
      <c r="X606" s="8" t="e">
        <f t="shared" si="22"/>
        <v>#VALUE!</v>
      </c>
      <c r="Y606" s="8" t="str">
        <f t="shared" si="23"/>
        <v/>
      </c>
    </row>
    <row r="607" spans="1:25" x14ac:dyDescent="0.25">
      <c r="A607" s="8" t="str">
        <f>IF('IMPUTACIONES INFORME'!A607&lt;&gt;"",'IMPUTACIONES INFORME'!A607,"")</f>
        <v/>
      </c>
      <c r="B607" s="8" t="str">
        <f>IF('IMPUTACIONES INFORME'!B607&lt;&gt;"",'IMPUTACIONES INFORME'!B607,"")</f>
        <v/>
      </c>
      <c r="C607" s="8" t="str">
        <f>IF('IMPUTACIONES INFORME'!C607&lt;&gt;"",'IMPUTACIONES INFORME'!C607,"")</f>
        <v/>
      </c>
      <c r="D607" s="8" t="str">
        <f>IF('IMPUTACIONES INFORME'!D607&lt;&gt;"",'IMPUTACIONES INFORME'!D607,"")</f>
        <v/>
      </c>
      <c r="E607" s="8" t="str">
        <f>IF('IMPUTACIONES INFORME'!E607&lt;&gt;"",'IMPUTACIONES INFORME'!E607,"")</f>
        <v/>
      </c>
      <c r="F607" s="8" t="str">
        <f>IF('IMPUTACIONES INFORME'!F607&lt;&gt;"",'IMPUTACIONES INFORME'!F607,"")</f>
        <v/>
      </c>
      <c r="G607" s="8" t="str">
        <f>IF('IMPUTACIONES INFORME'!G607&lt;&gt;"",'IMPUTACIONES INFORME'!G607,"")</f>
        <v/>
      </c>
      <c r="H607" s="8" t="str">
        <f>IF('IMPUTACIONES INFORME'!H607&lt;&gt;"",'IMPUTACIONES INFORME'!H607,"")</f>
        <v/>
      </c>
      <c r="I607" s="8" t="str">
        <f>IF('IMPUTACIONES INFORME'!I607&lt;&gt;"",'IMPUTACIONES INFORME'!I607,"")</f>
        <v/>
      </c>
      <c r="J607" s="8" t="str">
        <f>IF('IMPUTACIONES INFORME'!J607&lt;&gt;"",'IMPUTACIONES INFORME'!J607,"")</f>
        <v/>
      </c>
      <c r="K607" s="8" t="str">
        <f>IF('IMPUTACIONES INFORME'!K607&lt;&gt;"",'IMPUTACIONES INFORME'!K607,"")</f>
        <v/>
      </c>
      <c r="L607" s="8" t="str">
        <f>IF('IMPUTACIONES INFORME'!L607&lt;&gt;"",'IMPUTACIONES INFORME'!L607,"")</f>
        <v/>
      </c>
      <c r="M607" s="8" t="str">
        <f>IF('IMPUTACIONES INFORME'!M607&lt;&gt;"",'IMPUTACIONES INFORME'!M607,"")</f>
        <v/>
      </c>
      <c r="N607" s="8" t="str">
        <f>IF('IMPUTACIONES INFORME'!N607&lt;&gt;"",'IMPUTACIONES INFORME'!N607,"")</f>
        <v/>
      </c>
      <c r="O607" s="8" t="str">
        <f>IF('IMPUTACIONES INFORME'!O607&lt;&gt;"",'IMPUTACIONES INFORME'!O607,"")</f>
        <v/>
      </c>
      <c r="P607" s="8" t="str">
        <f>IF('IMPUTACIONES INFORME'!P607&lt;&gt;"",'IMPUTACIONES INFORME'!P607,"")</f>
        <v/>
      </c>
      <c r="X607" s="8" t="e">
        <f t="shared" si="22"/>
        <v>#VALUE!</v>
      </c>
      <c r="Y607" s="8" t="str">
        <f t="shared" si="23"/>
        <v/>
      </c>
    </row>
    <row r="608" spans="1:25" x14ac:dyDescent="0.25">
      <c r="A608" s="8" t="str">
        <f>IF('IMPUTACIONES INFORME'!A608&lt;&gt;"",'IMPUTACIONES INFORME'!A608,"")</f>
        <v/>
      </c>
      <c r="B608" s="8" t="str">
        <f>IF('IMPUTACIONES INFORME'!B608&lt;&gt;"",'IMPUTACIONES INFORME'!B608,"")</f>
        <v/>
      </c>
      <c r="C608" s="8" t="str">
        <f>IF('IMPUTACIONES INFORME'!C608&lt;&gt;"",'IMPUTACIONES INFORME'!C608,"")</f>
        <v/>
      </c>
      <c r="D608" s="8" t="str">
        <f>IF('IMPUTACIONES INFORME'!D608&lt;&gt;"",'IMPUTACIONES INFORME'!D608,"")</f>
        <v/>
      </c>
      <c r="E608" s="8" t="str">
        <f>IF('IMPUTACIONES INFORME'!E608&lt;&gt;"",'IMPUTACIONES INFORME'!E608,"")</f>
        <v/>
      </c>
      <c r="F608" s="8" t="str">
        <f>IF('IMPUTACIONES INFORME'!F608&lt;&gt;"",'IMPUTACIONES INFORME'!F608,"")</f>
        <v/>
      </c>
      <c r="G608" s="8" t="str">
        <f>IF('IMPUTACIONES INFORME'!G608&lt;&gt;"",'IMPUTACIONES INFORME'!G608,"")</f>
        <v/>
      </c>
      <c r="H608" s="8" t="str">
        <f>IF('IMPUTACIONES INFORME'!H608&lt;&gt;"",'IMPUTACIONES INFORME'!H608,"")</f>
        <v/>
      </c>
      <c r="I608" s="8" t="str">
        <f>IF('IMPUTACIONES INFORME'!I608&lt;&gt;"",'IMPUTACIONES INFORME'!I608,"")</f>
        <v/>
      </c>
      <c r="J608" s="8" t="str">
        <f>IF('IMPUTACIONES INFORME'!J608&lt;&gt;"",'IMPUTACIONES INFORME'!J608,"")</f>
        <v/>
      </c>
      <c r="K608" s="8" t="str">
        <f>IF('IMPUTACIONES INFORME'!K608&lt;&gt;"",'IMPUTACIONES INFORME'!K608,"")</f>
        <v/>
      </c>
      <c r="L608" s="8" t="str">
        <f>IF('IMPUTACIONES INFORME'!L608&lt;&gt;"",'IMPUTACIONES INFORME'!L608,"")</f>
        <v/>
      </c>
      <c r="M608" s="8" t="str">
        <f>IF('IMPUTACIONES INFORME'!M608&lt;&gt;"",'IMPUTACIONES INFORME'!M608,"")</f>
        <v/>
      </c>
      <c r="N608" s="8" t="str">
        <f>IF('IMPUTACIONES INFORME'!N608&lt;&gt;"",'IMPUTACIONES INFORME'!N608,"")</f>
        <v/>
      </c>
      <c r="O608" s="8" t="str">
        <f>IF('IMPUTACIONES INFORME'!O608&lt;&gt;"",'IMPUTACIONES INFORME'!O608,"")</f>
        <v/>
      </c>
      <c r="P608" s="8" t="str">
        <f>IF('IMPUTACIONES INFORME'!P608&lt;&gt;"",'IMPUTACIONES INFORME'!P608,"")</f>
        <v/>
      </c>
      <c r="X608" s="8" t="e">
        <f t="shared" si="22"/>
        <v>#VALUE!</v>
      </c>
      <c r="Y608" s="8" t="str">
        <f t="shared" si="23"/>
        <v/>
      </c>
    </row>
    <row r="609" spans="1:25" x14ac:dyDescent="0.25">
      <c r="A609" s="8" t="str">
        <f>IF('IMPUTACIONES INFORME'!A609&lt;&gt;"",'IMPUTACIONES INFORME'!A609,"")</f>
        <v/>
      </c>
      <c r="B609" s="8" t="str">
        <f>IF('IMPUTACIONES INFORME'!B609&lt;&gt;"",'IMPUTACIONES INFORME'!B609,"")</f>
        <v/>
      </c>
      <c r="C609" s="8" t="str">
        <f>IF('IMPUTACIONES INFORME'!C609&lt;&gt;"",'IMPUTACIONES INFORME'!C609,"")</f>
        <v/>
      </c>
      <c r="D609" s="8" t="str">
        <f>IF('IMPUTACIONES INFORME'!D609&lt;&gt;"",'IMPUTACIONES INFORME'!D609,"")</f>
        <v/>
      </c>
      <c r="E609" s="8" t="str">
        <f>IF('IMPUTACIONES INFORME'!E609&lt;&gt;"",'IMPUTACIONES INFORME'!E609,"")</f>
        <v/>
      </c>
      <c r="F609" s="8" t="str">
        <f>IF('IMPUTACIONES INFORME'!F609&lt;&gt;"",'IMPUTACIONES INFORME'!F609,"")</f>
        <v/>
      </c>
      <c r="G609" s="8" t="str">
        <f>IF('IMPUTACIONES INFORME'!G609&lt;&gt;"",'IMPUTACIONES INFORME'!G609,"")</f>
        <v/>
      </c>
      <c r="H609" s="8" t="str">
        <f>IF('IMPUTACIONES INFORME'!H609&lt;&gt;"",'IMPUTACIONES INFORME'!H609,"")</f>
        <v/>
      </c>
      <c r="I609" s="8" t="str">
        <f>IF('IMPUTACIONES INFORME'!I609&lt;&gt;"",'IMPUTACIONES INFORME'!I609,"")</f>
        <v/>
      </c>
      <c r="J609" s="8" t="str">
        <f>IF('IMPUTACIONES INFORME'!J609&lt;&gt;"",'IMPUTACIONES INFORME'!J609,"")</f>
        <v/>
      </c>
      <c r="K609" s="8" t="str">
        <f>IF('IMPUTACIONES INFORME'!K609&lt;&gt;"",'IMPUTACIONES INFORME'!K609,"")</f>
        <v/>
      </c>
      <c r="L609" s="8" t="str">
        <f>IF('IMPUTACIONES INFORME'!L609&lt;&gt;"",'IMPUTACIONES INFORME'!L609,"")</f>
        <v/>
      </c>
      <c r="M609" s="8" t="str">
        <f>IF('IMPUTACIONES INFORME'!M609&lt;&gt;"",'IMPUTACIONES INFORME'!M609,"")</f>
        <v/>
      </c>
      <c r="N609" s="8" t="str">
        <f>IF('IMPUTACIONES INFORME'!N609&lt;&gt;"",'IMPUTACIONES INFORME'!N609,"")</f>
        <v/>
      </c>
      <c r="O609" s="8" t="str">
        <f>IF('IMPUTACIONES INFORME'!O609&lt;&gt;"",'IMPUTACIONES INFORME'!O609,"")</f>
        <v/>
      </c>
      <c r="P609" s="8" t="str">
        <f>IF('IMPUTACIONES INFORME'!P609&lt;&gt;"",'IMPUTACIONES INFORME'!P609,"")</f>
        <v/>
      </c>
      <c r="X609" s="8" t="e">
        <f t="shared" si="22"/>
        <v>#VALUE!</v>
      </c>
      <c r="Y609" s="8" t="str">
        <f t="shared" si="23"/>
        <v/>
      </c>
    </row>
    <row r="610" spans="1:25" x14ac:dyDescent="0.25">
      <c r="A610" s="8" t="str">
        <f>IF('IMPUTACIONES INFORME'!A610&lt;&gt;"",'IMPUTACIONES INFORME'!A610,"")</f>
        <v/>
      </c>
      <c r="B610" s="8" t="str">
        <f>IF('IMPUTACIONES INFORME'!B610&lt;&gt;"",'IMPUTACIONES INFORME'!B610,"")</f>
        <v/>
      </c>
      <c r="C610" s="8" t="str">
        <f>IF('IMPUTACIONES INFORME'!C610&lt;&gt;"",'IMPUTACIONES INFORME'!C610,"")</f>
        <v/>
      </c>
      <c r="D610" s="8" t="str">
        <f>IF('IMPUTACIONES INFORME'!D610&lt;&gt;"",'IMPUTACIONES INFORME'!D610,"")</f>
        <v/>
      </c>
      <c r="E610" s="8" t="str">
        <f>IF('IMPUTACIONES INFORME'!E610&lt;&gt;"",'IMPUTACIONES INFORME'!E610,"")</f>
        <v/>
      </c>
      <c r="F610" s="8" t="str">
        <f>IF('IMPUTACIONES INFORME'!F610&lt;&gt;"",'IMPUTACIONES INFORME'!F610,"")</f>
        <v/>
      </c>
      <c r="G610" s="8" t="str">
        <f>IF('IMPUTACIONES INFORME'!G610&lt;&gt;"",'IMPUTACIONES INFORME'!G610,"")</f>
        <v/>
      </c>
      <c r="H610" s="8" t="str">
        <f>IF('IMPUTACIONES INFORME'!H610&lt;&gt;"",'IMPUTACIONES INFORME'!H610,"")</f>
        <v/>
      </c>
      <c r="I610" s="8" t="str">
        <f>IF('IMPUTACIONES INFORME'!I610&lt;&gt;"",'IMPUTACIONES INFORME'!I610,"")</f>
        <v/>
      </c>
      <c r="J610" s="8" t="str">
        <f>IF('IMPUTACIONES INFORME'!J610&lt;&gt;"",'IMPUTACIONES INFORME'!J610,"")</f>
        <v/>
      </c>
      <c r="K610" s="8" t="str">
        <f>IF('IMPUTACIONES INFORME'!K610&lt;&gt;"",'IMPUTACIONES INFORME'!K610,"")</f>
        <v/>
      </c>
      <c r="L610" s="8" t="str">
        <f>IF('IMPUTACIONES INFORME'!L610&lt;&gt;"",'IMPUTACIONES INFORME'!L610,"")</f>
        <v/>
      </c>
      <c r="M610" s="8" t="str">
        <f>IF('IMPUTACIONES INFORME'!M610&lt;&gt;"",'IMPUTACIONES INFORME'!M610,"")</f>
        <v/>
      </c>
      <c r="N610" s="8" t="str">
        <f>IF('IMPUTACIONES INFORME'!N610&lt;&gt;"",'IMPUTACIONES INFORME'!N610,"")</f>
        <v/>
      </c>
      <c r="O610" s="8" t="str">
        <f>IF('IMPUTACIONES INFORME'!O610&lt;&gt;"",'IMPUTACIONES INFORME'!O610,"")</f>
        <v/>
      </c>
      <c r="P610" s="8" t="str">
        <f>IF('IMPUTACIONES INFORME'!P610&lt;&gt;"",'IMPUTACIONES INFORME'!P610,"")</f>
        <v/>
      </c>
      <c r="X610" s="8" t="e">
        <f t="shared" si="22"/>
        <v>#VALUE!</v>
      </c>
      <c r="Y610" s="8" t="str">
        <f t="shared" si="23"/>
        <v/>
      </c>
    </row>
    <row r="611" spans="1:25" x14ac:dyDescent="0.25">
      <c r="A611" s="8" t="str">
        <f>IF('IMPUTACIONES INFORME'!A611&lt;&gt;"",'IMPUTACIONES INFORME'!A611,"")</f>
        <v/>
      </c>
      <c r="B611" s="8" t="str">
        <f>IF('IMPUTACIONES INFORME'!B611&lt;&gt;"",'IMPUTACIONES INFORME'!B611,"")</f>
        <v/>
      </c>
      <c r="C611" s="8" t="str">
        <f>IF('IMPUTACIONES INFORME'!C611&lt;&gt;"",'IMPUTACIONES INFORME'!C611,"")</f>
        <v/>
      </c>
      <c r="D611" s="8" t="str">
        <f>IF('IMPUTACIONES INFORME'!D611&lt;&gt;"",'IMPUTACIONES INFORME'!D611,"")</f>
        <v/>
      </c>
      <c r="E611" s="8" t="str">
        <f>IF('IMPUTACIONES INFORME'!E611&lt;&gt;"",'IMPUTACIONES INFORME'!E611,"")</f>
        <v/>
      </c>
      <c r="F611" s="8" t="str">
        <f>IF('IMPUTACIONES INFORME'!F611&lt;&gt;"",'IMPUTACIONES INFORME'!F611,"")</f>
        <v/>
      </c>
      <c r="G611" s="8" t="str">
        <f>IF('IMPUTACIONES INFORME'!G611&lt;&gt;"",'IMPUTACIONES INFORME'!G611,"")</f>
        <v/>
      </c>
      <c r="H611" s="8" t="str">
        <f>IF('IMPUTACIONES INFORME'!H611&lt;&gt;"",'IMPUTACIONES INFORME'!H611,"")</f>
        <v/>
      </c>
      <c r="I611" s="8" t="str">
        <f>IF('IMPUTACIONES INFORME'!I611&lt;&gt;"",'IMPUTACIONES INFORME'!I611,"")</f>
        <v/>
      </c>
      <c r="J611" s="8" t="str">
        <f>IF('IMPUTACIONES INFORME'!J611&lt;&gt;"",'IMPUTACIONES INFORME'!J611,"")</f>
        <v/>
      </c>
      <c r="K611" s="8" t="str">
        <f>IF('IMPUTACIONES INFORME'!K611&lt;&gt;"",'IMPUTACIONES INFORME'!K611,"")</f>
        <v/>
      </c>
      <c r="L611" s="8" t="str">
        <f>IF('IMPUTACIONES INFORME'!L611&lt;&gt;"",'IMPUTACIONES INFORME'!L611,"")</f>
        <v/>
      </c>
      <c r="M611" s="8" t="str">
        <f>IF('IMPUTACIONES INFORME'!M611&lt;&gt;"",'IMPUTACIONES INFORME'!M611,"")</f>
        <v/>
      </c>
      <c r="N611" s="8" t="str">
        <f>IF('IMPUTACIONES INFORME'!N611&lt;&gt;"",'IMPUTACIONES INFORME'!N611,"")</f>
        <v/>
      </c>
      <c r="O611" s="8" t="str">
        <f>IF('IMPUTACIONES INFORME'!O611&lt;&gt;"",'IMPUTACIONES INFORME'!O611,"")</f>
        <v/>
      </c>
      <c r="P611" s="8" t="str">
        <f>IF('IMPUTACIONES INFORME'!P611&lt;&gt;"",'IMPUTACIONES INFORME'!P611,"")</f>
        <v/>
      </c>
      <c r="X611" s="8" t="e">
        <f t="shared" si="22"/>
        <v>#VALUE!</v>
      </c>
      <c r="Y611" s="8" t="str">
        <f t="shared" si="23"/>
        <v/>
      </c>
    </row>
    <row r="612" spans="1:25" x14ac:dyDescent="0.25">
      <c r="A612" s="8" t="str">
        <f>IF('IMPUTACIONES INFORME'!A612&lt;&gt;"",'IMPUTACIONES INFORME'!A612,"")</f>
        <v/>
      </c>
      <c r="B612" s="8" t="str">
        <f>IF('IMPUTACIONES INFORME'!B612&lt;&gt;"",'IMPUTACIONES INFORME'!B612,"")</f>
        <v/>
      </c>
      <c r="C612" s="8" t="str">
        <f>IF('IMPUTACIONES INFORME'!C612&lt;&gt;"",'IMPUTACIONES INFORME'!C612,"")</f>
        <v/>
      </c>
      <c r="D612" s="8" t="str">
        <f>IF('IMPUTACIONES INFORME'!D612&lt;&gt;"",'IMPUTACIONES INFORME'!D612,"")</f>
        <v/>
      </c>
      <c r="E612" s="8" t="str">
        <f>IF('IMPUTACIONES INFORME'!E612&lt;&gt;"",'IMPUTACIONES INFORME'!E612,"")</f>
        <v/>
      </c>
      <c r="F612" s="8" t="str">
        <f>IF('IMPUTACIONES INFORME'!F612&lt;&gt;"",'IMPUTACIONES INFORME'!F612,"")</f>
        <v/>
      </c>
      <c r="G612" s="8" t="str">
        <f>IF('IMPUTACIONES INFORME'!G612&lt;&gt;"",'IMPUTACIONES INFORME'!G612,"")</f>
        <v/>
      </c>
      <c r="H612" s="8" t="str">
        <f>IF('IMPUTACIONES INFORME'!H612&lt;&gt;"",'IMPUTACIONES INFORME'!H612,"")</f>
        <v/>
      </c>
      <c r="I612" s="8" t="str">
        <f>IF('IMPUTACIONES INFORME'!I612&lt;&gt;"",'IMPUTACIONES INFORME'!I612,"")</f>
        <v/>
      </c>
      <c r="J612" s="8" t="str">
        <f>IF('IMPUTACIONES INFORME'!J612&lt;&gt;"",'IMPUTACIONES INFORME'!J612,"")</f>
        <v/>
      </c>
      <c r="K612" s="8" t="str">
        <f>IF('IMPUTACIONES INFORME'!K612&lt;&gt;"",'IMPUTACIONES INFORME'!K612,"")</f>
        <v/>
      </c>
      <c r="L612" s="8" t="str">
        <f>IF('IMPUTACIONES INFORME'!L612&lt;&gt;"",'IMPUTACIONES INFORME'!L612,"")</f>
        <v/>
      </c>
      <c r="M612" s="8" t="str">
        <f>IF('IMPUTACIONES INFORME'!M612&lt;&gt;"",'IMPUTACIONES INFORME'!M612,"")</f>
        <v/>
      </c>
      <c r="N612" s="8" t="str">
        <f>IF('IMPUTACIONES INFORME'!N612&lt;&gt;"",'IMPUTACIONES INFORME'!N612,"")</f>
        <v/>
      </c>
      <c r="O612" s="8" t="str">
        <f>IF('IMPUTACIONES INFORME'!O612&lt;&gt;"",'IMPUTACIONES INFORME'!O612,"")</f>
        <v/>
      </c>
      <c r="P612" s="8" t="str">
        <f>IF('IMPUTACIONES INFORME'!P612&lt;&gt;"",'IMPUTACIONES INFORME'!P612,"")</f>
        <v/>
      </c>
      <c r="X612" s="8" t="e">
        <f t="shared" si="22"/>
        <v>#VALUE!</v>
      </c>
      <c r="Y612" s="8" t="str">
        <f t="shared" si="23"/>
        <v/>
      </c>
    </row>
    <row r="613" spans="1:25" x14ac:dyDescent="0.25">
      <c r="A613" s="8" t="str">
        <f>IF('IMPUTACIONES INFORME'!A613&lt;&gt;"",'IMPUTACIONES INFORME'!A613,"")</f>
        <v/>
      </c>
      <c r="B613" s="8" t="str">
        <f>IF('IMPUTACIONES INFORME'!B613&lt;&gt;"",'IMPUTACIONES INFORME'!B613,"")</f>
        <v/>
      </c>
      <c r="C613" s="8" t="str">
        <f>IF('IMPUTACIONES INFORME'!C613&lt;&gt;"",'IMPUTACIONES INFORME'!C613,"")</f>
        <v/>
      </c>
      <c r="D613" s="8" t="str">
        <f>IF('IMPUTACIONES INFORME'!D613&lt;&gt;"",'IMPUTACIONES INFORME'!D613,"")</f>
        <v/>
      </c>
      <c r="E613" s="8" t="str">
        <f>IF('IMPUTACIONES INFORME'!E613&lt;&gt;"",'IMPUTACIONES INFORME'!E613,"")</f>
        <v/>
      </c>
      <c r="F613" s="8" t="str">
        <f>IF('IMPUTACIONES INFORME'!F613&lt;&gt;"",'IMPUTACIONES INFORME'!F613,"")</f>
        <v/>
      </c>
      <c r="G613" s="8" t="str">
        <f>IF('IMPUTACIONES INFORME'!G613&lt;&gt;"",'IMPUTACIONES INFORME'!G613,"")</f>
        <v/>
      </c>
      <c r="H613" s="8" t="str">
        <f>IF('IMPUTACIONES INFORME'!H613&lt;&gt;"",'IMPUTACIONES INFORME'!H613,"")</f>
        <v/>
      </c>
      <c r="I613" s="8" t="str">
        <f>IF('IMPUTACIONES INFORME'!I613&lt;&gt;"",'IMPUTACIONES INFORME'!I613,"")</f>
        <v/>
      </c>
      <c r="J613" s="8" t="str">
        <f>IF('IMPUTACIONES INFORME'!J613&lt;&gt;"",'IMPUTACIONES INFORME'!J613,"")</f>
        <v/>
      </c>
      <c r="K613" s="8" t="str">
        <f>IF('IMPUTACIONES INFORME'!K613&lt;&gt;"",'IMPUTACIONES INFORME'!K613,"")</f>
        <v/>
      </c>
      <c r="L613" s="8" t="str">
        <f>IF('IMPUTACIONES INFORME'!L613&lt;&gt;"",'IMPUTACIONES INFORME'!L613,"")</f>
        <v/>
      </c>
      <c r="M613" s="8" t="str">
        <f>IF('IMPUTACIONES INFORME'!M613&lt;&gt;"",'IMPUTACIONES INFORME'!M613,"")</f>
        <v/>
      </c>
      <c r="N613" s="8" t="str">
        <f>IF('IMPUTACIONES INFORME'!N613&lt;&gt;"",'IMPUTACIONES INFORME'!N613,"")</f>
        <v/>
      </c>
      <c r="O613" s="8" t="str">
        <f>IF('IMPUTACIONES INFORME'!O613&lt;&gt;"",'IMPUTACIONES INFORME'!O613,"")</f>
        <v/>
      </c>
      <c r="P613" s="8" t="str">
        <f>IF('IMPUTACIONES INFORME'!P613&lt;&gt;"",'IMPUTACIONES INFORME'!P613,"")</f>
        <v/>
      </c>
      <c r="X613" s="8" t="e">
        <f t="shared" si="22"/>
        <v>#VALUE!</v>
      </c>
      <c r="Y613" s="8" t="str">
        <f t="shared" si="23"/>
        <v/>
      </c>
    </row>
    <row r="614" spans="1:25" x14ac:dyDescent="0.25">
      <c r="A614" s="8" t="str">
        <f>IF('IMPUTACIONES INFORME'!A614&lt;&gt;"",'IMPUTACIONES INFORME'!A614,"")</f>
        <v/>
      </c>
      <c r="B614" s="8" t="str">
        <f>IF('IMPUTACIONES INFORME'!B614&lt;&gt;"",'IMPUTACIONES INFORME'!B614,"")</f>
        <v/>
      </c>
      <c r="C614" s="8" t="str">
        <f>IF('IMPUTACIONES INFORME'!C614&lt;&gt;"",'IMPUTACIONES INFORME'!C614,"")</f>
        <v/>
      </c>
      <c r="D614" s="8" t="str">
        <f>IF('IMPUTACIONES INFORME'!D614&lt;&gt;"",'IMPUTACIONES INFORME'!D614,"")</f>
        <v/>
      </c>
      <c r="E614" s="8" t="str">
        <f>IF('IMPUTACIONES INFORME'!E614&lt;&gt;"",'IMPUTACIONES INFORME'!E614,"")</f>
        <v/>
      </c>
      <c r="F614" s="8" t="str">
        <f>IF('IMPUTACIONES INFORME'!F614&lt;&gt;"",'IMPUTACIONES INFORME'!F614,"")</f>
        <v/>
      </c>
      <c r="G614" s="8" t="str">
        <f>IF('IMPUTACIONES INFORME'!G614&lt;&gt;"",'IMPUTACIONES INFORME'!G614,"")</f>
        <v/>
      </c>
      <c r="H614" s="8" t="str">
        <f>IF('IMPUTACIONES INFORME'!H614&lt;&gt;"",'IMPUTACIONES INFORME'!H614,"")</f>
        <v/>
      </c>
      <c r="I614" s="8" t="str">
        <f>IF('IMPUTACIONES INFORME'!I614&lt;&gt;"",'IMPUTACIONES INFORME'!I614,"")</f>
        <v/>
      </c>
      <c r="J614" s="8" t="str">
        <f>IF('IMPUTACIONES INFORME'!J614&lt;&gt;"",'IMPUTACIONES INFORME'!J614,"")</f>
        <v/>
      </c>
      <c r="K614" s="8" t="str">
        <f>IF('IMPUTACIONES INFORME'!K614&lt;&gt;"",'IMPUTACIONES INFORME'!K614,"")</f>
        <v/>
      </c>
      <c r="L614" s="8" t="str">
        <f>IF('IMPUTACIONES INFORME'!L614&lt;&gt;"",'IMPUTACIONES INFORME'!L614,"")</f>
        <v/>
      </c>
      <c r="M614" s="8" t="str">
        <f>IF('IMPUTACIONES INFORME'!M614&lt;&gt;"",'IMPUTACIONES INFORME'!M614,"")</f>
        <v/>
      </c>
      <c r="N614" s="8" t="str">
        <f>IF('IMPUTACIONES INFORME'!N614&lt;&gt;"",'IMPUTACIONES INFORME'!N614,"")</f>
        <v/>
      </c>
      <c r="O614" s="8" t="str">
        <f>IF('IMPUTACIONES INFORME'!O614&lt;&gt;"",'IMPUTACIONES INFORME'!O614,"")</f>
        <v/>
      </c>
      <c r="P614" s="8" t="str">
        <f>IF('IMPUTACIONES INFORME'!P614&lt;&gt;"",'IMPUTACIONES INFORME'!P614,"")</f>
        <v/>
      </c>
      <c r="X614" s="8" t="e">
        <f t="shared" si="22"/>
        <v>#VALUE!</v>
      </c>
      <c r="Y614" s="8" t="str">
        <f t="shared" si="23"/>
        <v/>
      </c>
    </row>
    <row r="615" spans="1:25" x14ac:dyDescent="0.25">
      <c r="A615" s="8" t="str">
        <f>IF('IMPUTACIONES INFORME'!A615&lt;&gt;"",'IMPUTACIONES INFORME'!A615,"")</f>
        <v/>
      </c>
      <c r="B615" s="8" t="str">
        <f>IF('IMPUTACIONES INFORME'!B615&lt;&gt;"",'IMPUTACIONES INFORME'!B615,"")</f>
        <v/>
      </c>
      <c r="C615" s="8" t="str">
        <f>IF('IMPUTACIONES INFORME'!C615&lt;&gt;"",'IMPUTACIONES INFORME'!C615,"")</f>
        <v/>
      </c>
      <c r="D615" s="8" t="str">
        <f>IF('IMPUTACIONES INFORME'!D615&lt;&gt;"",'IMPUTACIONES INFORME'!D615,"")</f>
        <v/>
      </c>
      <c r="E615" s="8" t="str">
        <f>IF('IMPUTACIONES INFORME'!E615&lt;&gt;"",'IMPUTACIONES INFORME'!E615,"")</f>
        <v/>
      </c>
      <c r="F615" s="8" t="str">
        <f>IF('IMPUTACIONES INFORME'!F615&lt;&gt;"",'IMPUTACIONES INFORME'!F615,"")</f>
        <v/>
      </c>
      <c r="G615" s="8" t="str">
        <f>IF('IMPUTACIONES INFORME'!G615&lt;&gt;"",'IMPUTACIONES INFORME'!G615,"")</f>
        <v/>
      </c>
      <c r="H615" s="8" t="str">
        <f>IF('IMPUTACIONES INFORME'!H615&lt;&gt;"",'IMPUTACIONES INFORME'!H615,"")</f>
        <v/>
      </c>
      <c r="I615" s="8" t="str">
        <f>IF('IMPUTACIONES INFORME'!I615&lt;&gt;"",'IMPUTACIONES INFORME'!I615,"")</f>
        <v/>
      </c>
      <c r="J615" s="8" t="str">
        <f>IF('IMPUTACIONES INFORME'!J615&lt;&gt;"",'IMPUTACIONES INFORME'!J615,"")</f>
        <v/>
      </c>
      <c r="K615" s="8" t="str">
        <f>IF('IMPUTACIONES INFORME'!K615&lt;&gt;"",'IMPUTACIONES INFORME'!K615,"")</f>
        <v/>
      </c>
      <c r="L615" s="8" t="str">
        <f>IF('IMPUTACIONES INFORME'!L615&lt;&gt;"",'IMPUTACIONES INFORME'!L615,"")</f>
        <v/>
      </c>
      <c r="M615" s="8" t="str">
        <f>IF('IMPUTACIONES INFORME'!M615&lt;&gt;"",'IMPUTACIONES INFORME'!M615,"")</f>
        <v/>
      </c>
      <c r="N615" s="8" t="str">
        <f>IF('IMPUTACIONES INFORME'!N615&lt;&gt;"",'IMPUTACIONES INFORME'!N615,"")</f>
        <v/>
      </c>
      <c r="O615" s="8" t="str">
        <f>IF('IMPUTACIONES INFORME'!O615&lt;&gt;"",'IMPUTACIONES INFORME'!O615,"")</f>
        <v/>
      </c>
      <c r="P615" s="8" t="str">
        <f>IF('IMPUTACIONES INFORME'!P615&lt;&gt;"",'IMPUTACIONES INFORME'!P615,"")</f>
        <v/>
      </c>
      <c r="X615" s="8" t="e">
        <f t="shared" si="22"/>
        <v>#VALUE!</v>
      </c>
      <c r="Y615" s="8" t="str">
        <f t="shared" si="23"/>
        <v/>
      </c>
    </row>
    <row r="616" spans="1:25" x14ac:dyDescent="0.25">
      <c r="A616" s="8" t="str">
        <f>IF('IMPUTACIONES INFORME'!A616&lt;&gt;"",'IMPUTACIONES INFORME'!A616,"")</f>
        <v/>
      </c>
      <c r="B616" s="8" t="str">
        <f>IF('IMPUTACIONES INFORME'!B616&lt;&gt;"",'IMPUTACIONES INFORME'!B616,"")</f>
        <v/>
      </c>
      <c r="C616" s="8" t="str">
        <f>IF('IMPUTACIONES INFORME'!C616&lt;&gt;"",'IMPUTACIONES INFORME'!C616,"")</f>
        <v/>
      </c>
      <c r="D616" s="8" t="str">
        <f>IF('IMPUTACIONES INFORME'!D616&lt;&gt;"",'IMPUTACIONES INFORME'!D616,"")</f>
        <v/>
      </c>
      <c r="E616" s="8" t="str">
        <f>IF('IMPUTACIONES INFORME'!E616&lt;&gt;"",'IMPUTACIONES INFORME'!E616,"")</f>
        <v/>
      </c>
      <c r="F616" s="8" t="str">
        <f>IF('IMPUTACIONES INFORME'!F616&lt;&gt;"",'IMPUTACIONES INFORME'!F616,"")</f>
        <v/>
      </c>
      <c r="G616" s="8" t="str">
        <f>IF('IMPUTACIONES INFORME'!G616&lt;&gt;"",'IMPUTACIONES INFORME'!G616,"")</f>
        <v/>
      </c>
      <c r="H616" s="8" t="str">
        <f>IF('IMPUTACIONES INFORME'!H616&lt;&gt;"",'IMPUTACIONES INFORME'!H616,"")</f>
        <v/>
      </c>
      <c r="I616" s="8" t="str">
        <f>IF('IMPUTACIONES INFORME'!I616&lt;&gt;"",'IMPUTACIONES INFORME'!I616,"")</f>
        <v/>
      </c>
      <c r="J616" s="8" t="str">
        <f>IF('IMPUTACIONES INFORME'!J616&lt;&gt;"",'IMPUTACIONES INFORME'!J616,"")</f>
        <v/>
      </c>
      <c r="K616" s="8" t="str">
        <f>IF('IMPUTACIONES INFORME'!K616&lt;&gt;"",'IMPUTACIONES INFORME'!K616,"")</f>
        <v/>
      </c>
      <c r="L616" s="8" t="str">
        <f>IF('IMPUTACIONES INFORME'!L616&lt;&gt;"",'IMPUTACIONES INFORME'!L616,"")</f>
        <v/>
      </c>
      <c r="M616" s="8" t="str">
        <f>IF('IMPUTACIONES INFORME'!M616&lt;&gt;"",'IMPUTACIONES INFORME'!M616,"")</f>
        <v/>
      </c>
      <c r="N616" s="8" t="str">
        <f>IF('IMPUTACIONES INFORME'!N616&lt;&gt;"",'IMPUTACIONES INFORME'!N616,"")</f>
        <v/>
      </c>
      <c r="O616" s="8" t="str">
        <f>IF('IMPUTACIONES INFORME'!O616&lt;&gt;"",'IMPUTACIONES INFORME'!O616,"")</f>
        <v/>
      </c>
      <c r="P616" s="8" t="str">
        <f>IF('IMPUTACIONES INFORME'!P616&lt;&gt;"",'IMPUTACIONES INFORME'!P616,"")</f>
        <v/>
      </c>
      <c r="X616" s="8" t="e">
        <f t="shared" ref="X616:X679" si="24">RIGHT(A616,LEN(A616)-1)</f>
        <v>#VALUE!</v>
      </c>
      <c r="Y616" s="8" t="str">
        <f t="shared" si="23"/>
        <v/>
      </c>
    </row>
    <row r="617" spans="1:25" x14ac:dyDescent="0.25">
      <c r="A617" s="8" t="str">
        <f>IF('IMPUTACIONES INFORME'!A617&lt;&gt;"",'IMPUTACIONES INFORME'!A617,"")</f>
        <v/>
      </c>
      <c r="B617" s="8" t="str">
        <f>IF('IMPUTACIONES INFORME'!B617&lt;&gt;"",'IMPUTACIONES INFORME'!B617,"")</f>
        <v/>
      </c>
      <c r="C617" s="8" t="str">
        <f>IF('IMPUTACIONES INFORME'!C617&lt;&gt;"",'IMPUTACIONES INFORME'!C617,"")</f>
        <v/>
      </c>
      <c r="D617" s="8" t="str">
        <f>IF('IMPUTACIONES INFORME'!D617&lt;&gt;"",'IMPUTACIONES INFORME'!D617,"")</f>
        <v/>
      </c>
      <c r="E617" s="8" t="str">
        <f>IF('IMPUTACIONES INFORME'!E617&lt;&gt;"",'IMPUTACIONES INFORME'!E617,"")</f>
        <v/>
      </c>
      <c r="F617" s="8" t="str">
        <f>IF('IMPUTACIONES INFORME'!F617&lt;&gt;"",'IMPUTACIONES INFORME'!F617,"")</f>
        <v/>
      </c>
      <c r="G617" s="8" t="str">
        <f>IF('IMPUTACIONES INFORME'!G617&lt;&gt;"",'IMPUTACIONES INFORME'!G617,"")</f>
        <v/>
      </c>
      <c r="H617" s="8" t="str">
        <f>IF('IMPUTACIONES INFORME'!H617&lt;&gt;"",'IMPUTACIONES INFORME'!H617,"")</f>
        <v/>
      </c>
      <c r="I617" s="8" t="str">
        <f>IF('IMPUTACIONES INFORME'!I617&lt;&gt;"",'IMPUTACIONES INFORME'!I617,"")</f>
        <v/>
      </c>
      <c r="J617" s="8" t="str">
        <f>IF('IMPUTACIONES INFORME'!J617&lt;&gt;"",'IMPUTACIONES INFORME'!J617,"")</f>
        <v/>
      </c>
      <c r="K617" s="8" t="str">
        <f>IF('IMPUTACIONES INFORME'!K617&lt;&gt;"",'IMPUTACIONES INFORME'!K617,"")</f>
        <v/>
      </c>
      <c r="L617" s="8" t="str">
        <f>IF('IMPUTACIONES INFORME'!L617&lt;&gt;"",'IMPUTACIONES INFORME'!L617,"")</f>
        <v/>
      </c>
      <c r="M617" s="8" t="str">
        <f>IF('IMPUTACIONES INFORME'!M617&lt;&gt;"",'IMPUTACIONES INFORME'!M617,"")</f>
        <v/>
      </c>
      <c r="N617" s="8" t="str">
        <f>IF('IMPUTACIONES INFORME'!N617&lt;&gt;"",'IMPUTACIONES INFORME'!N617,"")</f>
        <v/>
      </c>
      <c r="O617" s="8" t="str">
        <f>IF('IMPUTACIONES INFORME'!O617&lt;&gt;"",'IMPUTACIONES INFORME'!O617,"")</f>
        <v/>
      </c>
      <c r="P617" s="8" t="str">
        <f>IF('IMPUTACIONES INFORME'!P617&lt;&gt;"",'IMPUTACIONES INFORME'!P617,"")</f>
        <v/>
      </c>
      <c r="X617" s="8" t="e">
        <f t="shared" si="24"/>
        <v>#VALUE!</v>
      </c>
      <c r="Y617" s="8" t="str">
        <f t="shared" si="23"/>
        <v/>
      </c>
    </row>
    <row r="618" spans="1:25" x14ac:dyDescent="0.25">
      <c r="A618" s="8" t="str">
        <f>IF('IMPUTACIONES INFORME'!A618&lt;&gt;"",'IMPUTACIONES INFORME'!A618,"")</f>
        <v/>
      </c>
      <c r="B618" s="8" t="str">
        <f>IF('IMPUTACIONES INFORME'!B618&lt;&gt;"",'IMPUTACIONES INFORME'!B618,"")</f>
        <v/>
      </c>
      <c r="C618" s="8" t="str">
        <f>IF('IMPUTACIONES INFORME'!C618&lt;&gt;"",'IMPUTACIONES INFORME'!C618,"")</f>
        <v/>
      </c>
      <c r="D618" s="8" t="str">
        <f>IF('IMPUTACIONES INFORME'!D618&lt;&gt;"",'IMPUTACIONES INFORME'!D618,"")</f>
        <v/>
      </c>
      <c r="E618" s="8" t="str">
        <f>IF('IMPUTACIONES INFORME'!E618&lt;&gt;"",'IMPUTACIONES INFORME'!E618,"")</f>
        <v/>
      </c>
      <c r="F618" s="8" t="str">
        <f>IF('IMPUTACIONES INFORME'!F618&lt;&gt;"",'IMPUTACIONES INFORME'!F618,"")</f>
        <v/>
      </c>
      <c r="G618" s="8" t="str">
        <f>IF('IMPUTACIONES INFORME'!G618&lt;&gt;"",'IMPUTACIONES INFORME'!G618,"")</f>
        <v/>
      </c>
      <c r="H618" s="8" t="str">
        <f>IF('IMPUTACIONES INFORME'!H618&lt;&gt;"",'IMPUTACIONES INFORME'!H618,"")</f>
        <v/>
      </c>
      <c r="I618" s="8" t="str">
        <f>IF('IMPUTACIONES INFORME'!I618&lt;&gt;"",'IMPUTACIONES INFORME'!I618,"")</f>
        <v/>
      </c>
      <c r="J618" s="8" t="str">
        <f>IF('IMPUTACIONES INFORME'!J618&lt;&gt;"",'IMPUTACIONES INFORME'!J618,"")</f>
        <v/>
      </c>
      <c r="K618" s="8" t="str">
        <f>IF('IMPUTACIONES INFORME'!K618&lt;&gt;"",'IMPUTACIONES INFORME'!K618,"")</f>
        <v/>
      </c>
      <c r="L618" s="8" t="str">
        <f>IF('IMPUTACIONES INFORME'!L618&lt;&gt;"",'IMPUTACIONES INFORME'!L618,"")</f>
        <v/>
      </c>
      <c r="M618" s="8" t="str">
        <f>IF('IMPUTACIONES INFORME'!M618&lt;&gt;"",'IMPUTACIONES INFORME'!M618,"")</f>
        <v/>
      </c>
      <c r="N618" s="8" t="str">
        <f>IF('IMPUTACIONES INFORME'!N618&lt;&gt;"",'IMPUTACIONES INFORME'!N618,"")</f>
        <v/>
      </c>
      <c r="O618" s="8" t="str">
        <f>IF('IMPUTACIONES INFORME'!O618&lt;&gt;"",'IMPUTACIONES INFORME'!O618,"")</f>
        <v/>
      </c>
      <c r="P618" s="8" t="str">
        <f>IF('IMPUTACIONES INFORME'!P618&lt;&gt;"",'IMPUTACIONES INFORME'!P618,"")</f>
        <v/>
      </c>
      <c r="X618" s="8" t="e">
        <f t="shared" si="24"/>
        <v>#VALUE!</v>
      </c>
      <c r="Y618" s="8" t="str">
        <f t="shared" si="23"/>
        <v/>
      </c>
    </row>
    <row r="619" spans="1:25" x14ac:dyDescent="0.25">
      <c r="A619" s="8" t="str">
        <f>IF('IMPUTACIONES INFORME'!A619&lt;&gt;"",'IMPUTACIONES INFORME'!A619,"")</f>
        <v/>
      </c>
      <c r="B619" s="8" t="str">
        <f>IF('IMPUTACIONES INFORME'!B619&lt;&gt;"",'IMPUTACIONES INFORME'!B619,"")</f>
        <v/>
      </c>
      <c r="C619" s="8" t="str">
        <f>IF('IMPUTACIONES INFORME'!C619&lt;&gt;"",'IMPUTACIONES INFORME'!C619,"")</f>
        <v/>
      </c>
      <c r="D619" s="8" t="str">
        <f>IF('IMPUTACIONES INFORME'!D619&lt;&gt;"",'IMPUTACIONES INFORME'!D619,"")</f>
        <v/>
      </c>
      <c r="E619" s="8" t="str">
        <f>IF('IMPUTACIONES INFORME'!E619&lt;&gt;"",'IMPUTACIONES INFORME'!E619,"")</f>
        <v/>
      </c>
      <c r="F619" s="8" t="str">
        <f>IF('IMPUTACIONES INFORME'!F619&lt;&gt;"",'IMPUTACIONES INFORME'!F619,"")</f>
        <v/>
      </c>
      <c r="G619" s="8" t="str">
        <f>IF('IMPUTACIONES INFORME'!G619&lt;&gt;"",'IMPUTACIONES INFORME'!G619,"")</f>
        <v/>
      </c>
      <c r="H619" s="8" t="str">
        <f>IF('IMPUTACIONES INFORME'!H619&lt;&gt;"",'IMPUTACIONES INFORME'!H619,"")</f>
        <v/>
      </c>
      <c r="I619" s="8" t="str">
        <f>IF('IMPUTACIONES INFORME'!I619&lt;&gt;"",'IMPUTACIONES INFORME'!I619,"")</f>
        <v/>
      </c>
      <c r="J619" s="8" t="str">
        <f>IF('IMPUTACIONES INFORME'!J619&lt;&gt;"",'IMPUTACIONES INFORME'!J619,"")</f>
        <v/>
      </c>
      <c r="K619" s="8" t="str">
        <f>IF('IMPUTACIONES INFORME'!K619&lt;&gt;"",'IMPUTACIONES INFORME'!K619,"")</f>
        <v/>
      </c>
      <c r="L619" s="8" t="str">
        <f>IF('IMPUTACIONES INFORME'!L619&lt;&gt;"",'IMPUTACIONES INFORME'!L619,"")</f>
        <v/>
      </c>
      <c r="M619" s="8" t="str">
        <f>IF('IMPUTACIONES INFORME'!M619&lt;&gt;"",'IMPUTACIONES INFORME'!M619,"")</f>
        <v/>
      </c>
      <c r="N619" s="8" t="str">
        <f>IF('IMPUTACIONES INFORME'!N619&lt;&gt;"",'IMPUTACIONES INFORME'!N619,"")</f>
        <v/>
      </c>
      <c r="O619" s="8" t="str">
        <f>IF('IMPUTACIONES INFORME'!O619&lt;&gt;"",'IMPUTACIONES INFORME'!O619,"")</f>
        <v/>
      </c>
      <c r="P619" s="8" t="str">
        <f>IF('IMPUTACIONES INFORME'!P619&lt;&gt;"",'IMPUTACIONES INFORME'!P619,"")</f>
        <v/>
      </c>
      <c r="X619" s="8" t="e">
        <f t="shared" si="24"/>
        <v>#VALUE!</v>
      </c>
      <c r="Y619" s="8" t="str">
        <f t="shared" si="23"/>
        <v/>
      </c>
    </row>
    <row r="620" spans="1:25" x14ac:dyDescent="0.25">
      <c r="A620" s="8" t="str">
        <f>IF('IMPUTACIONES INFORME'!A620&lt;&gt;"",'IMPUTACIONES INFORME'!A620,"")</f>
        <v/>
      </c>
      <c r="B620" s="8" t="str">
        <f>IF('IMPUTACIONES INFORME'!B620&lt;&gt;"",'IMPUTACIONES INFORME'!B620,"")</f>
        <v/>
      </c>
      <c r="C620" s="8" t="str">
        <f>IF('IMPUTACIONES INFORME'!C620&lt;&gt;"",'IMPUTACIONES INFORME'!C620,"")</f>
        <v/>
      </c>
      <c r="D620" s="8" t="str">
        <f>IF('IMPUTACIONES INFORME'!D620&lt;&gt;"",'IMPUTACIONES INFORME'!D620,"")</f>
        <v/>
      </c>
      <c r="E620" s="8" t="str">
        <f>IF('IMPUTACIONES INFORME'!E620&lt;&gt;"",'IMPUTACIONES INFORME'!E620,"")</f>
        <v/>
      </c>
      <c r="F620" s="8" t="str">
        <f>IF('IMPUTACIONES INFORME'!F620&lt;&gt;"",'IMPUTACIONES INFORME'!F620,"")</f>
        <v/>
      </c>
      <c r="G620" s="8" t="str">
        <f>IF('IMPUTACIONES INFORME'!G620&lt;&gt;"",'IMPUTACIONES INFORME'!G620,"")</f>
        <v/>
      </c>
      <c r="H620" s="8" t="str">
        <f>IF('IMPUTACIONES INFORME'!H620&lt;&gt;"",'IMPUTACIONES INFORME'!H620,"")</f>
        <v/>
      </c>
      <c r="I620" s="8" t="str">
        <f>IF('IMPUTACIONES INFORME'!I620&lt;&gt;"",'IMPUTACIONES INFORME'!I620,"")</f>
        <v/>
      </c>
      <c r="J620" s="8" t="str">
        <f>IF('IMPUTACIONES INFORME'!J620&lt;&gt;"",'IMPUTACIONES INFORME'!J620,"")</f>
        <v/>
      </c>
      <c r="K620" s="8" t="str">
        <f>IF('IMPUTACIONES INFORME'!K620&lt;&gt;"",'IMPUTACIONES INFORME'!K620,"")</f>
        <v/>
      </c>
      <c r="L620" s="8" t="str">
        <f>IF('IMPUTACIONES INFORME'!L620&lt;&gt;"",'IMPUTACIONES INFORME'!L620,"")</f>
        <v/>
      </c>
      <c r="M620" s="8" t="str">
        <f>IF('IMPUTACIONES INFORME'!M620&lt;&gt;"",'IMPUTACIONES INFORME'!M620,"")</f>
        <v/>
      </c>
      <c r="N620" s="8" t="str">
        <f>IF('IMPUTACIONES INFORME'!N620&lt;&gt;"",'IMPUTACIONES INFORME'!N620,"")</f>
        <v/>
      </c>
      <c r="O620" s="8" t="str">
        <f>IF('IMPUTACIONES INFORME'!O620&lt;&gt;"",'IMPUTACIONES INFORME'!O620,"")</f>
        <v/>
      </c>
      <c r="P620" s="8" t="str">
        <f>IF('IMPUTACIONES INFORME'!P620&lt;&gt;"",'IMPUTACIONES INFORME'!P620,"")</f>
        <v/>
      </c>
      <c r="X620" s="8" t="e">
        <f t="shared" si="24"/>
        <v>#VALUE!</v>
      </c>
      <c r="Y620" s="8" t="str">
        <f t="shared" si="23"/>
        <v/>
      </c>
    </row>
    <row r="621" spans="1:25" x14ac:dyDescent="0.25">
      <c r="A621" s="8" t="str">
        <f>IF('IMPUTACIONES INFORME'!A621&lt;&gt;"",'IMPUTACIONES INFORME'!A621,"")</f>
        <v/>
      </c>
      <c r="B621" s="8" t="str">
        <f>IF('IMPUTACIONES INFORME'!B621&lt;&gt;"",'IMPUTACIONES INFORME'!B621,"")</f>
        <v/>
      </c>
      <c r="C621" s="8" t="str">
        <f>IF('IMPUTACIONES INFORME'!C621&lt;&gt;"",'IMPUTACIONES INFORME'!C621,"")</f>
        <v/>
      </c>
      <c r="D621" s="8" t="str">
        <f>IF('IMPUTACIONES INFORME'!D621&lt;&gt;"",'IMPUTACIONES INFORME'!D621,"")</f>
        <v/>
      </c>
      <c r="E621" s="8" t="str">
        <f>IF('IMPUTACIONES INFORME'!E621&lt;&gt;"",'IMPUTACIONES INFORME'!E621,"")</f>
        <v/>
      </c>
      <c r="F621" s="8" t="str">
        <f>IF('IMPUTACIONES INFORME'!F621&lt;&gt;"",'IMPUTACIONES INFORME'!F621,"")</f>
        <v/>
      </c>
      <c r="G621" s="8" t="str">
        <f>IF('IMPUTACIONES INFORME'!G621&lt;&gt;"",'IMPUTACIONES INFORME'!G621,"")</f>
        <v/>
      </c>
      <c r="H621" s="8" t="str">
        <f>IF('IMPUTACIONES INFORME'!H621&lt;&gt;"",'IMPUTACIONES INFORME'!H621,"")</f>
        <v/>
      </c>
      <c r="I621" s="8" t="str">
        <f>IF('IMPUTACIONES INFORME'!I621&lt;&gt;"",'IMPUTACIONES INFORME'!I621,"")</f>
        <v/>
      </c>
      <c r="J621" s="8" t="str">
        <f>IF('IMPUTACIONES INFORME'!J621&lt;&gt;"",'IMPUTACIONES INFORME'!J621,"")</f>
        <v/>
      </c>
      <c r="K621" s="8" t="str">
        <f>IF('IMPUTACIONES INFORME'!K621&lt;&gt;"",'IMPUTACIONES INFORME'!K621,"")</f>
        <v/>
      </c>
      <c r="L621" s="8" t="str">
        <f>IF('IMPUTACIONES INFORME'!L621&lt;&gt;"",'IMPUTACIONES INFORME'!L621,"")</f>
        <v/>
      </c>
      <c r="M621" s="8" t="str">
        <f>IF('IMPUTACIONES INFORME'!M621&lt;&gt;"",'IMPUTACIONES INFORME'!M621,"")</f>
        <v/>
      </c>
      <c r="N621" s="8" t="str">
        <f>IF('IMPUTACIONES INFORME'!N621&lt;&gt;"",'IMPUTACIONES INFORME'!N621,"")</f>
        <v/>
      </c>
      <c r="O621" s="8" t="str">
        <f>IF('IMPUTACIONES INFORME'!O621&lt;&gt;"",'IMPUTACIONES INFORME'!O621,"")</f>
        <v/>
      </c>
      <c r="P621" s="8" t="str">
        <f>IF('IMPUTACIONES INFORME'!P621&lt;&gt;"",'IMPUTACIONES INFORME'!P621,"")</f>
        <v/>
      </c>
      <c r="X621" s="8" t="e">
        <f t="shared" si="24"/>
        <v>#VALUE!</v>
      </c>
      <c r="Y621" s="8" t="str">
        <f t="shared" si="23"/>
        <v/>
      </c>
    </row>
    <row r="622" spans="1:25" x14ac:dyDescent="0.25">
      <c r="A622" s="8" t="str">
        <f>IF('IMPUTACIONES INFORME'!A622&lt;&gt;"",'IMPUTACIONES INFORME'!A622,"")</f>
        <v/>
      </c>
      <c r="B622" s="8" t="str">
        <f>IF('IMPUTACIONES INFORME'!B622&lt;&gt;"",'IMPUTACIONES INFORME'!B622,"")</f>
        <v/>
      </c>
      <c r="C622" s="8" t="str">
        <f>IF('IMPUTACIONES INFORME'!C622&lt;&gt;"",'IMPUTACIONES INFORME'!C622,"")</f>
        <v/>
      </c>
      <c r="D622" s="8" t="str">
        <f>IF('IMPUTACIONES INFORME'!D622&lt;&gt;"",'IMPUTACIONES INFORME'!D622,"")</f>
        <v/>
      </c>
      <c r="E622" s="8" t="str">
        <f>IF('IMPUTACIONES INFORME'!E622&lt;&gt;"",'IMPUTACIONES INFORME'!E622,"")</f>
        <v/>
      </c>
      <c r="F622" s="8" t="str">
        <f>IF('IMPUTACIONES INFORME'!F622&lt;&gt;"",'IMPUTACIONES INFORME'!F622,"")</f>
        <v/>
      </c>
      <c r="G622" s="8" t="str">
        <f>IF('IMPUTACIONES INFORME'!G622&lt;&gt;"",'IMPUTACIONES INFORME'!G622,"")</f>
        <v/>
      </c>
      <c r="H622" s="8" t="str">
        <f>IF('IMPUTACIONES INFORME'!H622&lt;&gt;"",'IMPUTACIONES INFORME'!H622,"")</f>
        <v/>
      </c>
      <c r="I622" s="8" t="str">
        <f>IF('IMPUTACIONES INFORME'!I622&lt;&gt;"",'IMPUTACIONES INFORME'!I622,"")</f>
        <v/>
      </c>
      <c r="J622" s="8" t="str">
        <f>IF('IMPUTACIONES INFORME'!J622&lt;&gt;"",'IMPUTACIONES INFORME'!J622,"")</f>
        <v/>
      </c>
      <c r="K622" s="8" t="str">
        <f>IF('IMPUTACIONES INFORME'!K622&lt;&gt;"",'IMPUTACIONES INFORME'!K622,"")</f>
        <v/>
      </c>
      <c r="L622" s="8" t="str">
        <f>IF('IMPUTACIONES INFORME'!L622&lt;&gt;"",'IMPUTACIONES INFORME'!L622,"")</f>
        <v/>
      </c>
      <c r="M622" s="8" t="str">
        <f>IF('IMPUTACIONES INFORME'!M622&lt;&gt;"",'IMPUTACIONES INFORME'!M622,"")</f>
        <v/>
      </c>
      <c r="N622" s="8" t="str">
        <f>IF('IMPUTACIONES INFORME'!N622&lt;&gt;"",'IMPUTACIONES INFORME'!N622,"")</f>
        <v/>
      </c>
      <c r="O622" s="8" t="str">
        <f>IF('IMPUTACIONES INFORME'!O622&lt;&gt;"",'IMPUTACIONES INFORME'!O622,"")</f>
        <v/>
      </c>
      <c r="P622" s="8" t="str">
        <f>IF('IMPUTACIONES INFORME'!P622&lt;&gt;"",'IMPUTACIONES INFORME'!P622,"")</f>
        <v/>
      </c>
      <c r="X622" s="8" t="e">
        <f t="shared" si="24"/>
        <v>#VALUE!</v>
      </c>
      <c r="Y622" s="8" t="str">
        <f t="shared" si="23"/>
        <v/>
      </c>
    </row>
    <row r="623" spans="1:25" x14ac:dyDescent="0.25">
      <c r="A623" s="8" t="str">
        <f>IF('IMPUTACIONES INFORME'!A623&lt;&gt;"",'IMPUTACIONES INFORME'!A623,"")</f>
        <v/>
      </c>
      <c r="B623" s="8" t="str">
        <f>IF('IMPUTACIONES INFORME'!B623&lt;&gt;"",'IMPUTACIONES INFORME'!B623,"")</f>
        <v/>
      </c>
      <c r="C623" s="8" t="str">
        <f>IF('IMPUTACIONES INFORME'!C623&lt;&gt;"",'IMPUTACIONES INFORME'!C623,"")</f>
        <v/>
      </c>
      <c r="D623" s="8" t="str">
        <f>IF('IMPUTACIONES INFORME'!D623&lt;&gt;"",'IMPUTACIONES INFORME'!D623,"")</f>
        <v/>
      </c>
      <c r="E623" s="8" t="str">
        <f>IF('IMPUTACIONES INFORME'!E623&lt;&gt;"",'IMPUTACIONES INFORME'!E623,"")</f>
        <v/>
      </c>
      <c r="F623" s="8" t="str">
        <f>IF('IMPUTACIONES INFORME'!F623&lt;&gt;"",'IMPUTACIONES INFORME'!F623,"")</f>
        <v/>
      </c>
      <c r="G623" s="8" t="str">
        <f>IF('IMPUTACIONES INFORME'!G623&lt;&gt;"",'IMPUTACIONES INFORME'!G623,"")</f>
        <v/>
      </c>
      <c r="H623" s="8" t="str">
        <f>IF('IMPUTACIONES INFORME'!H623&lt;&gt;"",'IMPUTACIONES INFORME'!H623,"")</f>
        <v/>
      </c>
      <c r="I623" s="8" t="str">
        <f>IF('IMPUTACIONES INFORME'!I623&lt;&gt;"",'IMPUTACIONES INFORME'!I623,"")</f>
        <v/>
      </c>
      <c r="J623" s="8" t="str">
        <f>IF('IMPUTACIONES INFORME'!J623&lt;&gt;"",'IMPUTACIONES INFORME'!J623,"")</f>
        <v/>
      </c>
      <c r="K623" s="8" t="str">
        <f>IF('IMPUTACIONES INFORME'!K623&lt;&gt;"",'IMPUTACIONES INFORME'!K623,"")</f>
        <v/>
      </c>
      <c r="L623" s="8" t="str">
        <f>IF('IMPUTACIONES INFORME'!L623&lt;&gt;"",'IMPUTACIONES INFORME'!L623,"")</f>
        <v/>
      </c>
      <c r="M623" s="8" t="str">
        <f>IF('IMPUTACIONES INFORME'!M623&lt;&gt;"",'IMPUTACIONES INFORME'!M623,"")</f>
        <v/>
      </c>
      <c r="N623" s="8" t="str">
        <f>IF('IMPUTACIONES INFORME'!N623&lt;&gt;"",'IMPUTACIONES INFORME'!N623,"")</f>
        <v/>
      </c>
      <c r="O623" s="8" t="str">
        <f>IF('IMPUTACIONES INFORME'!O623&lt;&gt;"",'IMPUTACIONES INFORME'!O623,"")</f>
        <v/>
      </c>
      <c r="P623" s="8" t="str">
        <f>IF('IMPUTACIONES INFORME'!P623&lt;&gt;"",'IMPUTACIONES INFORME'!P623,"")</f>
        <v/>
      </c>
      <c r="X623" s="8" t="e">
        <f t="shared" si="24"/>
        <v>#VALUE!</v>
      </c>
      <c r="Y623" s="8" t="str">
        <f t="shared" si="23"/>
        <v/>
      </c>
    </row>
    <row r="624" spans="1:25" x14ac:dyDescent="0.25">
      <c r="A624" s="8" t="str">
        <f>IF('IMPUTACIONES INFORME'!A624&lt;&gt;"",'IMPUTACIONES INFORME'!A624,"")</f>
        <v/>
      </c>
      <c r="B624" s="8" t="str">
        <f>IF('IMPUTACIONES INFORME'!B624&lt;&gt;"",'IMPUTACIONES INFORME'!B624,"")</f>
        <v/>
      </c>
      <c r="C624" s="8" t="str">
        <f>IF('IMPUTACIONES INFORME'!C624&lt;&gt;"",'IMPUTACIONES INFORME'!C624,"")</f>
        <v/>
      </c>
      <c r="D624" s="8" t="str">
        <f>IF('IMPUTACIONES INFORME'!D624&lt;&gt;"",'IMPUTACIONES INFORME'!D624,"")</f>
        <v/>
      </c>
      <c r="E624" s="8" t="str">
        <f>IF('IMPUTACIONES INFORME'!E624&lt;&gt;"",'IMPUTACIONES INFORME'!E624,"")</f>
        <v/>
      </c>
      <c r="F624" s="8" t="str">
        <f>IF('IMPUTACIONES INFORME'!F624&lt;&gt;"",'IMPUTACIONES INFORME'!F624,"")</f>
        <v/>
      </c>
      <c r="G624" s="8" t="str">
        <f>IF('IMPUTACIONES INFORME'!G624&lt;&gt;"",'IMPUTACIONES INFORME'!G624,"")</f>
        <v/>
      </c>
      <c r="H624" s="8" t="str">
        <f>IF('IMPUTACIONES INFORME'!H624&lt;&gt;"",'IMPUTACIONES INFORME'!H624,"")</f>
        <v/>
      </c>
      <c r="I624" s="8" t="str">
        <f>IF('IMPUTACIONES INFORME'!I624&lt;&gt;"",'IMPUTACIONES INFORME'!I624,"")</f>
        <v/>
      </c>
      <c r="J624" s="8" t="str">
        <f>IF('IMPUTACIONES INFORME'!J624&lt;&gt;"",'IMPUTACIONES INFORME'!J624,"")</f>
        <v/>
      </c>
      <c r="K624" s="8" t="str">
        <f>IF('IMPUTACIONES INFORME'!K624&lt;&gt;"",'IMPUTACIONES INFORME'!K624,"")</f>
        <v/>
      </c>
      <c r="L624" s="8" t="str">
        <f>IF('IMPUTACIONES INFORME'!L624&lt;&gt;"",'IMPUTACIONES INFORME'!L624,"")</f>
        <v/>
      </c>
      <c r="M624" s="8" t="str">
        <f>IF('IMPUTACIONES INFORME'!M624&lt;&gt;"",'IMPUTACIONES INFORME'!M624,"")</f>
        <v/>
      </c>
      <c r="N624" s="8" t="str">
        <f>IF('IMPUTACIONES INFORME'!N624&lt;&gt;"",'IMPUTACIONES INFORME'!N624,"")</f>
        <v/>
      </c>
      <c r="O624" s="8" t="str">
        <f>IF('IMPUTACIONES INFORME'!O624&lt;&gt;"",'IMPUTACIONES INFORME'!O624,"")</f>
        <v/>
      </c>
      <c r="P624" s="8" t="str">
        <f>IF('IMPUTACIONES INFORME'!P624&lt;&gt;"",'IMPUTACIONES INFORME'!P624,"")</f>
        <v/>
      </c>
      <c r="X624" s="8" t="e">
        <f t="shared" si="24"/>
        <v>#VALUE!</v>
      </c>
      <c r="Y624" s="8" t="str">
        <f t="shared" si="23"/>
        <v/>
      </c>
    </row>
    <row r="625" spans="1:25" x14ac:dyDescent="0.25">
      <c r="A625" s="8" t="str">
        <f>IF('IMPUTACIONES INFORME'!A625&lt;&gt;"",'IMPUTACIONES INFORME'!A625,"")</f>
        <v/>
      </c>
      <c r="B625" s="8" t="str">
        <f>IF('IMPUTACIONES INFORME'!B625&lt;&gt;"",'IMPUTACIONES INFORME'!B625,"")</f>
        <v/>
      </c>
      <c r="C625" s="8" t="str">
        <f>IF('IMPUTACIONES INFORME'!C625&lt;&gt;"",'IMPUTACIONES INFORME'!C625,"")</f>
        <v/>
      </c>
      <c r="D625" s="8" t="str">
        <f>IF('IMPUTACIONES INFORME'!D625&lt;&gt;"",'IMPUTACIONES INFORME'!D625,"")</f>
        <v/>
      </c>
      <c r="E625" s="8" t="str">
        <f>IF('IMPUTACIONES INFORME'!E625&lt;&gt;"",'IMPUTACIONES INFORME'!E625,"")</f>
        <v/>
      </c>
      <c r="F625" s="8" t="str">
        <f>IF('IMPUTACIONES INFORME'!F625&lt;&gt;"",'IMPUTACIONES INFORME'!F625,"")</f>
        <v/>
      </c>
      <c r="G625" s="8" t="str">
        <f>IF('IMPUTACIONES INFORME'!G625&lt;&gt;"",'IMPUTACIONES INFORME'!G625,"")</f>
        <v/>
      </c>
      <c r="H625" s="8" t="str">
        <f>IF('IMPUTACIONES INFORME'!H625&lt;&gt;"",'IMPUTACIONES INFORME'!H625,"")</f>
        <v/>
      </c>
      <c r="I625" s="8" t="str">
        <f>IF('IMPUTACIONES INFORME'!I625&lt;&gt;"",'IMPUTACIONES INFORME'!I625,"")</f>
        <v/>
      </c>
      <c r="J625" s="8" t="str">
        <f>IF('IMPUTACIONES INFORME'!J625&lt;&gt;"",'IMPUTACIONES INFORME'!J625,"")</f>
        <v/>
      </c>
      <c r="K625" s="8" t="str">
        <f>IF('IMPUTACIONES INFORME'!K625&lt;&gt;"",'IMPUTACIONES INFORME'!K625,"")</f>
        <v/>
      </c>
      <c r="L625" s="8" t="str">
        <f>IF('IMPUTACIONES INFORME'!L625&lt;&gt;"",'IMPUTACIONES INFORME'!L625,"")</f>
        <v/>
      </c>
      <c r="M625" s="8" t="str">
        <f>IF('IMPUTACIONES INFORME'!M625&lt;&gt;"",'IMPUTACIONES INFORME'!M625,"")</f>
        <v/>
      </c>
      <c r="N625" s="8" t="str">
        <f>IF('IMPUTACIONES INFORME'!N625&lt;&gt;"",'IMPUTACIONES INFORME'!N625,"")</f>
        <v/>
      </c>
      <c r="O625" s="8" t="str">
        <f>IF('IMPUTACIONES INFORME'!O625&lt;&gt;"",'IMPUTACIONES INFORME'!O625,"")</f>
        <v/>
      </c>
      <c r="P625" s="8" t="str">
        <f>IF('IMPUTACIONES INFORME'!P625&lt;&gt;"",'IMPUTACIONES INFORME'!P625,"")</f>
        <v/>
      </c>
      <c r="X625" s="8" t="e">
        <f t="shared" si="24"/>
        <v>#VALUE!</v>
      </c>
      <c r="Y625" s="8" t="str">
        <f t="shared" si="23"/>
        <v/>
      </c>
    </row>
    <row r="626" spans="1:25" x14ac:dyDescent="0.25">
      <c r="A626" s="8" t="str">
        <f>IF('IMPUTACIONES INFORME'!A626&lt;&gt;"",'IMPUTACIONES INFORME'!A626,"")</f>
        <v/>
      </c>
      <c r="B626" s="8" t="str">
        <f>IF('IMPUTACIONES INFORME'!B626&lt;&gt;"",'IMPUTACIONES INFORME'!B626,"")</f>
        <v/>
      </c>
      <c r="C626" s="8" t="str">
        <f>IF('IMPUTACIONES INFORME'!C626&lt;&gt;"",'IMPUTACIONES INFORME'!C626,"")</f>
        <v/>
      </c>
      <c r="D626" s="8" t="str">
        <f>IF('IMPUTACIONES INFORME'!D626&lt;&gt;"",'IMPUTACIONES INFORME'!D626,"")</f>
        <v/>
      </c>
      <c r="E626" s="8" t="str">
        <f>IF('IMPUTACIONES INFORME'!E626&lt;&gt;"",'IMPUTACIONES INFORME'!E626,"")</f>
        <v/>
      </c>
      <c r="F626" s="8" t="str">
        <f>IF('IMPUTACIONES INFORME'!F626&lt;&gt;"",'IMPUTACIONES INFORME'!F626,"")</f>
        <v/>
      </c>
      <c r="G626" s="8" t="str">
        <f>IF('IMPUTACIONES INFORME'!G626&lt;&gt;"",'IMPUTACIONES INFORME'!G626,"")</f>
        <v/>
      </c>
      <c r="H626" s="8" t="str">
        <f>IF('IMPUTACIONES INFORME'!H626&lt;&gt;"",'IMPUTACIONES INFORME'!H626,"")</f>
        <v/>
      </c>
      <c r="I626" s="8" t="str">
        <f>IF('IMPUTACIONES INFORME'!I626&lt;&gt;"",'IMPUTACIONES INFORME'!I626,"")</f>
        <v/>
      </c>
      <c r="J626" s="8" t="str">
        <f>IF('IMPUTACIONES INFORME'!J626&lt;&gt;"",'IMPUTACIONES INFORME'!J626,"")</f>
        <v/>
      </c>
      <c r="K626" s="8" t="str">
        <f>IF('IMPUTACIONES INFORME'!K626&lt;&gt;"",'IMPUTACIONES INFORME'!K626,"")</f>
        <v/>
      </c>
      <c r="L626" s="8" t="str">
        <f>IF('IMPUTACIONES INFORME'!L626&lt;&gt;"",'IMPUTACIONES INFORME'!L626,"")</f>
        <v/>
      </c>
      <c r="M626" s="8" t="str">
        <f>IF('IMPUTACIONES INFORME'!M626&lt;&gt;"",'IMPUTACIONES INFORME'!M626,"")</f>
        <v/>
      </c>
      <c r="N626" s="8" t="str">
        <f>IF('IMPUTACIONES INFORME'!N626&lt;&gt;"",'IMPUTACIONES INFORME'!N626,"")</f>
        <v/>
      </c>
      <c r="O626" s="8" t="str">
        <f>IF('IMPUTACIONES INFORME'!O626&lt;&gt;"",'IMPUTACIONES INFORME'!O626,"")</f>
        <v/>
      </c>
      <c r="P626" s="8" t="str">
        <f>IF('IMPUTACIONES INFORME'!P626&lt;&gt;"",'IMPUTACIONES INFORME'!P626,"")</f>
        <v/>
      </c>
      <c r="X626" s="8" t="e">
        <f t="shared" si="24"/>
        <v>#VALUE!</v>
      </c>
      <c r="Y626" s="8" t="str">
        <f t="shared" si="23"/>
        <v/>
      </c>
    </row>
    <row r="627" spans="1:25" x14ac:dyDescent="0.25">
      <c r="A627" s="8" t="str">
        <f>IF('IMPUTACIONES INFORME'!A627&lt;&gt;"",'IMPUTACIONES INFORME'!A627,"")</f>
        <v/>
      </c>
      <c r="B627" s="8" t="str">
        <f>IF('IMPUTACIONES INFORME'!B627&lt;&gt;"",'IMPUTACIONES INFORME'!B627,"")</f>
        <v/>
      </c>
      <c r="C627" s="8" t="str">
        <f>IF('IMPUTACIONES INFORME'!C627&lt;&gt;"",'IMPUTACIONES INFORME'!C627,"")</f>
        <v/>
      </c>
      <c r="D627" s="8" t="str">
        <f>IF('IMPUTACIONES INFORME'!D627&lt;&gt;"",'IMPUTACIONES INFORME'!D627,"")</f>
        <v/>
      </c>
      <c r="E627" s="8" t="str">
        <f>IF('IMPUTACIONES INFORME'!E627&lt;&gt;"",'IMPUTACIONES INFORME'!E627,"")</f>
        <v/>
      </c>
      <c r="F627" s="8" t="str">
        <f>IF('IMPUTACIONES INFORME'!F627&lt;&gt;"",'IMPUTACIONES INFORME'!F627,"")</f>
        <v/>
      </c>
      <c r="G627" s="8" t="str">
        <f>IF('IMPUTACIONES INFORME'!G627&lt;&gt;"",'IMPUTACIONES INFORME'!G627,"")</f>
        <v/>
      </c>
      <c r="H627" s="8" t="str">
        <f>IF('IMPUTACIONES INFORME'!H627&lt;&gt;"",'IMPUTACIONES INFORME'!H627,"")</f>
        <v/>
      </c>
      <c r="I627" s="8" t="str">
        <f>IF('IMPUTACIONES INFORME'!I627&lt;&gt;"",'IMPUTACIONES INFORME'!I627,"")</f>
        <v/>
      </c>
      <c r="J627" s="8" t="str">
        <f>IF('IMPUTACIONES INFORME'!J627&lt;&gt;"",'IMPUTACIONES INFORME'!J627,"")</f>
        <v/>
      </c>
      <c r="K627" s="8" t="str">
        <f>IF('IMPUTACIONES INFORME'!K627&lt;&gt;"",'IMPUTACIONES INFORME'!K627,"")</f>
        <v/>
      </c>
      <c r="L627" s="8" t="str">
        <f>IF('IMPUTACIONES INFORME'!L627&lt;&gt;"",'IMPUTACIONES INFORME'!L627,"")</f>
        <v/>
      </c>
      <c r="M627" s="8" t="str">
        <f>IF('IMPUTACIONES INFORME'!M627&lt;&gt;"",'IMPUTACIONES INFORME'!M627,"")</f>
        <v/>
      </c>
      <c r="N627" s="8" t="str">
        <f>IF('IMPUTACIONES INFORME'!N627&lt;&gt;"",'IMPUTACIONES INFORME'!N627,"")</f>
        <v/>
      </c>
      <c r="O627" s="8" t="str">
        <f>IF('IMPUTACIONES INFORME'!O627&lt;&gt;"",'IMPUTACIONES INFORME'!O627,"")</f>
        <v/>
      </c>
      <c r="P627" s="8" t="str">
        <f>IF('IMPUTACIONES INFORME'!P627&lt;&gt;"",'IMPUTACIONES INFORME'!P627,"")</f>
        <v/>
      </c>
      <c r="X627" s="8" t="e">
        <f t="shared" si="24"/>
        <v>#VALUE!</v>
      </c>
      <c r="Y627" s="8" t="str">
        <f t="shared" si="23"/>
        <v/>
      </c>
    </row>
    <row r="628" spans="1:25" x14ac:dyDescent="0.25">
      <c r="A628" s="8" t="str">
        <f>IF('IMPUTACIONES INFORME'!A628&lt;&gt;"",'IMPUTACIONES INFORME'!A628,"")</f>
        <v/>
      </c>
      <c r="B628" s="8" t="str">
        <f>IF('IMPUTACIONES INFORME'!B628&lt;&gt;"",'IMPUTACIONES INFORME'!B628,"")</f>
        <v/>
      </c>
      <c r="C628" s="8" t="str">
        <f>IF('IMPUTACIONES INFORME'!C628&lt;&gt;"",'IMPUTACIONES INFORME'!C628,"")</f>
        <v/>
      </c>
      <c r="D628" s="8" t="str">
        <f>IF('IMPUTACIONES INFORME'!D628&lt;&gt;"",'IMPUTACIONES INFORME'!D628,"")</f>
        <v/>
      </c>
      <c r="E628" s="8" t="str">
        <f>IF('IMPUTACIONES INFORME'!E628&lt;&gt;"",'IMPUTACIONES INFORME'!E628,"")</f>
        <v/>
      </c>
      <c r="F628" s="8" t="str">
        <f>IF('IMPUTACIONES INFORME'!F628&lt;&gt;"",'IMPUTACIONES INFORME'!F628,"")</f>
        <v/>
      </c>
      <c r="G628" s="8" t="str">
        <f>IF('IMPUTACIONES INFORME'!G628&lt;&gt;"",'IMPUTACIONES INFORME'!G628,"")</f>
        <v/>
      </c>
      <c r="H628" s="8" t="str">
        <f>IF('IMPUTACIONES INFORME'!H628&lt;&gt;"",'IMPUTACIONES INFORME'!H628,"")</f>
        <v/>
      </c>
      <c r="I628" s="8" t="str">
        <f>IF('IMPUTACIONES INFORME'!I628&lt;&gt;"",'IMPUTACIONES INFORME'!I628,"")</f>
        <v/>
      </c>
      <c r="J628" s="8" t="str">
        <f>IF('IMPUTACIONES INFORME'!J628&lt;&gt;"",'IMPUTACIONES INFORME'!J628,"")</f>
        <v/>
      </c>
      <c r="K628" s="8" t="str">
        <f>IF('IMPUTACIONES INFORME'!K628&lt;&gt;"",'IMPUTACIONES INFORME'!K628,"")</f>
        <v/>
      </c>
      <c r="L628" s="8" t="str">
        <f>IF('IMPUTACIONES INFORME'!L628&lt;&gt;"",'IMPUTACIONES INFORME'!L628,"")</f>
        <v/>
      </c>
      <c r="M628" s="8" t="str">
        <f>IF('IMPUTACIONES INFORME'!M628&lt;&gt;"",'IMPUTACIONES INFORME'!M628,"")</f>
        <v/>
      </c>
      <c r="N628" s="8" t="str">
        <f>IF('IMPUTACIONES INFORME'!N628&lt;&gt;"",'IMPUTACIONES INFORME'!N628,"")</f>
        <v/>
      </c>
      <c r="O628" s="8" t="str">
        <f>IF('IMPUTACIONES INFORME'!O628&lt;&gt;"",'IMPUTACIONES INFORME'!O628,"")</f>
        <v/>
      </c>
      <c r="P628" s="8" t="str">
        <f>IF('IMPUTACIONES INFORME'!P628&lt;&gt;"",'IMPUTACIONES INFORME'!P628,"")</f>
        <v/>
      </c>
      <c r="X628" s="8" t="e">
        <f t="shared" si="24"/>
        <v>#VALUE!</v>
      </c>
      <c r="Y628" s="8" t="str">
        <f t="shared" si="23"/>
        <v/>
      </c>
    </row>
    <row r="629" spans="1:25" x14ac:dyDescent="0.25">
      <c r="A629" s="8" t="str">
        <f>IF('IMPUTACIONES INFORME'!A629&lt;&gt;"",'IMPUTACIONES INFORME'!A629,"")</f>
        <v/>
      </c>
      <c r="B629" s="8" t="str">
        <f>IF('IMPUTACIONES INFORME'!B629&lt;&gt;"",'IMPUTACIONES INFORME'!B629,"")</f>
        <v/>
      </c>
      <c r="C629" s="8" t="str">
        <f>IF('IMPUTACIONES INFORME'!C629&lt;&gt;"",'IMPUTACIONES INFORME'!C629,"")</f>
        <v/>
      </c>
      <c r="D629" s="8" t="str">
        <f>IF('IMPUTACIONES INFORME'!D629&lt;&gt;"",'IMPUTACIONES INFORME'!D629,"")</f>
        <v/>
      </c>
      <c r="E629" s="8" t="str">
        <f>IF('IMPUTACIONES INFORME'!E629&lt;&gt;"",'IMPUTACIONES INFORME'!E629,"")</f>
        <v/>
      </c>
      <c r="F629" s="8" t="str">
        <f>IF('IMPUTACIONES INFORME'!F629&lt;&gt;"",'IMPUTACIONES INFORME'!F629,"")</f>
        <v/>
      </c>
      <c r="G629" s="8" t="str">
        <f>IF('IMPUTACIONES INFORME'!G629&lt;&gt;"",'IMPUTACIONES INFORME'!G629,"")</f>
        <v/>
      </c>
      <c r="H629" s="8" t="str">
        <f>IF('IMPUTACIONES INFORME'!H629&lt;&gt;"",'IMPUTACIONES INFORME'!H629,"")</f>
        <v/>
      </c>
      <c r="I629" s="8" t="str">
        <f>IF('IMPUTACIONES INFORME'!I629&lt;&gt;"",'IMPUTACIONES INFORME'!I629,"")</f>
        <v/>
      </c>
      <c r="J629" s="8" t="str">
        <f>IF('IMPUTACIONES INFORME'!J629&lt;&gt;"",'IMPUTACIONES INFORME'!J629,"")</f>
        <v/>
      </c>
      <c r="K629" s="8" t="str">
        <f>IF('IMPUTACIONES INFORME'!K629&lt;&gt;"",'IMPUTACIONES INFORME'!K629,"")</f>
        <v/>
      </c>
      <c r="L629" s="8" t="str">
        <f>IF('IMPUTACIONES INFORME'!L629&lt;&gt;"",'IMPUTACIONES INFORME'!L629,"")</f>
        <v/>
      </c>
      <c r="M629" s="8" t="str">
        <f>IF('IMPUTACIONES INFORME'!M629&lt;&gt;"",'IMPUTACIONES INFORME'!M629,"")</f>
        <v/>
      </c>
      <c r="N629" s="8" t="str">
        <f>IF('IMPUTACIONES INFORME'!N629&lt;&gt;"",'IMPUTACIONES INFORME'!N629,"")</f>
        <v/>
      </c>
      <c r="O629" s="8" t="str">
        <f>IF('IMPUTACIONES INFORME'!O629&lt;&gt;"",'IMPUTACIONES INFORME'!O629,"")</f>
        <v/>
      </c>
      <c r="P629" s="8" t="str">
        <f>IF('IMPUTACIONES INFORME'!P629&lt;&gt;"",'IMPUTACIONES INFORME'!P629,"")</f>
        <v/>
      </c>
      <c r="X629" s="8" t="e">
        <f t="shared" si="24"/>
        <v>#VALUE!</v>
      </c>
      <c r="Y629" s="8" t="str">
        <f t="shared" si="23"/>
        <v/>
      </c>
    </row>
    <row r="630" spans="1:25" x14ac:dyDescent="0.25">
      <c r="A630" s="8" t="str">
        <f>IF('IMPUTACIONES INFORME'!A630&lt;&gt;"",'IMPUTACIONES INFORME'!A630,"")</f>
        <v/>
      </c>
      <c r="B630" s="8" t="str">
        <f>IF('IMPUTACIONES INFORME'!B630&lt;&gt;"",'IMPUTACIONES INFORME'!B630,"")</f>
        <v/>
      </c>
      <c r="C630" s="8" t="str">
        <f>IF('IMPUTACIONES INFORME'!C630&lt;&gt;"",'IMPUTACIONES INFORME'!C630,"")</f>
        <v/>
      </c>
      <c r="D630" s="8" t="str">
        <f>IF('IMPUTACIONES INFORME'!D630&lt;&gt;"",'IMPUTACIONES INFORME'!D630,"")</f>
        <v/>
      </c>
      <c r="E630" s="8" t="str">
        <f>IF('IMPUTACIONES INFORME'!E630&lt;&gt;"",'IMPUTACIONES INFORME'!E630,"")</f>
        <v/>
      </c>
      <c r="F630" s="8" t="str">
        <f>IF('IMPUTACIONES INFORME'!F630&lt;&gt;"",'IMPUTACIONES INFORME'!F630,"")</f>
        <v/>
      </c>
      <c r="G630" s="8" t="str">
        <f>IF('IMPUTACIONES INFORME'!G630&lt;&gt;"",'IMPUTACIONES INFORME'!G630,"")</f>
        <v/>
      </c>
      <c r="H630" s="8" t="str">
        <f>IF('IMPUTACIONES INFORME'!H630&lt;&gt;"",'IMPUTACIONES INFORME'!H630,"")</f>
        <v/>
      </c>
      <c r="I630" s="8" t="str">
        <f>IF('IMPUTACIONES INFORME'!I630&lt;&gt;"",'IMPUTACIONES INFORME'!I630,"")</f>
        <v/>
      </c>
      <c r="J630" s="8" t="str">
        <f>IF('IMPUTACIONES INFORME'!J630&lt;&gt;"",'IMPUTACIONES INFORME'!J630,"")</f>
        <v/>
      </c>
      <c r="K630" s="8" t="str">
        <f>IF('IMPUTACIONES INFORME'!K630&lt;&gt;"",'IMPUTACIONES INFORME'!K630,"")</f>
        <v/>
      </c>
      <c r="L630" s="8" t="str">
        <f>IF('IMPUTACIONES INFORME'!L630&lt;&gt;"",'IMPUTACIONES INFORME'!L630,"")</f>
        <v/>
      </c>
      <c r="M630" s="8" t="str">
        <f>IF('IMPUTACIONES INFORME'!M630&lt;&gt;"",'IMPUTACIONES INFORME'!M630,"")</f>
        <v/>
      </c>
      <c r="N630" s="8" t="str">
        <f>IF('IMPUTACIONES INFORME'!N630&lt;&gt;"",'IMPUTACIONES INFORME'!N630,"")</f>
        <v/>
      </c>
      <c r="O630" s="8" t="str">
        <f>IF('IMPUTACIONES INFORME'!O630&lt;&gt;"",'IMPUTACIONES INFORME'!O630,"")</f>
        <v/>
      </c>
      <c r="P630" s="8" t="str">
        <f>IF('IMPUTACIONES INFORME'!P630&lt;&gt;"",'IMPUTACIONES INFORME'!P630,"")</f>
        <v/>
      </c>
      <c r="X630" s="8" t="e">
        <f t="shared" si="24"/>
        <v>#VALUE!</v>
      </c>
      <c r="Y630" s="8" t="str">
        <f t="shared" si="23"/>
        <v/>
      </c>
    </row>
    <row r="631" spans="1:25" x14ac:dyDescent="0.25">
      <c r="A631" s="8" t="str">
        <f>IF('IMPUTACIONES INFORME'!A631&lt;&gt;"",'IMPUTACIONES INFORME'!A631,"")</f>
        <v/>
      </c>
      <c r="B631" s="8" t="str">
        <f>IF('IMPUTACIONES INFORME'!B631&lt;&gt;"",'IMPUTACIONES INFORME'!B631,"")</f>
        <v/>
      </c>
      <c r="C631" s="8" t="str">
        <f>IF('IMPUTACIONES INFORME'!C631&lt;&gt;"",'IMPUTACIONES INFORME'!C631,"")</f>
        <v/>
      </c>
      <c r="D631" s="8" t="str">
        <f>IF('IMPUTACIONES INFORME'!D631&lt;&gt;"",'IMPUTACIONES INFORME'!D631,"")</f>
        <v/>
      </c>
      <c r="E631" s="8" t="str">
        <f>IF('IMPUTACIONES INFORME'!E631&lt;&gt;"",'IMPUTACIONES INFORME'!E631,"")</f>
        <v/>
      </c>
      <c r="F631" s="8" t="str">
        <f>IF('IMPUTACIONES INFORME'!F631&lt;&gt;"",'IMPUTACIONES INFORME'!F631,"")</f>
        <v/>
      </c>
      <c r="G631" s="8" t="str">
        <f>IF('IMPUTACIONES INFORME'!G631&lt;&gt;"",'IMPUTACIONES INFORME'!G631,"")</f>
        <v/>
      </c>
      <c r="H631" s="8" t="str">
        <f>IF('IMPUTACIONES INFORME'!H631&lt;&gt;"",'IMPUTACIONES INFORME'!H631,"")</f>
        <v/>
      </c>
      <c r="I631" s="8" t="str">
        <f>IF('IMPUTACIONES INFORME'!I631&lt;&gt;"",'IMPUTACIONES INFORME'!I631,"")</f>
        <v/>
      </c>
      <c r="J631" s="8" t="str">
        <f>IF('IMPUTACIONES INFORME'!J631&lt;&gt;"",'IMPUTACIONES INFORME'!J631,"")</f>
        <v/>
      </c>
      <c r="K631" s="8" t="str">
        <f>IF('IMPUTACIONES INFORME'!K631&lt;&gt;"",'IMPUTACIONES INFORME'!K631,"")</f>
        <v/>
      </c>
      <c r="L631" s="8" t="str">
        <f>IF('IMPUTACIONES INFORME'!L631&lt;&gt;"",'IMPUTACIONES INFORME'!L631,"")</f>
        <v/>
      </c>
      <c r="M631" s="8" t="str">
        <f>IF('IMPUTACIONES INFORME'!M631&lt;&gt;"",'IMPUTACIONES INFORME'!M631,"")</f>
        <v/>
      </c>
      <c r="N631" s="8" t="str">
        <f>IF('IMPUTACIONES INFORME'!N631&lt;&gt;"",'IMPUTACIONES INFORME'!N631,"")</f>
        <v/>
      </c>
      <c r="O631" s="8" t="str">
        <f>IF('IMPUTACIONES INFORME'!O631&lt;&gt;"",'IMPUTACIONES INFORME'!O631,"")</f>
        <v/>
      </c>
      <c r="P631" s="8" t="str">
        <f>IF('IMPUTACIONES INFORME'!P631&lt;&gt;"",'IMPUTACIONES INFORME'!P631,"")</f>
        <v/>
      </c>
      <c r="X631" s="8" t="e">
        <f t="shared" si="24"/>
        <v>#VALUE!</v>
      </c>
      <c r="Y631" s="8" t="str">
        <f t="shared" si="23"/>
        <v/>
      </c>
    </row>
    <row r="632" spans="1:25" x14ac:dyDescent="0.25">
      <c r="A632" s="8" t="str">
        <f>IF('IMPUTACIONES INFORME'!A632&lt;&gt;"",'IMPUTACIONES INFORME'!A632,"")</f>
        <v/>
      </c>
      <c r="B632" s="8" t="str">
        <f>IF('IMPUTACIONES INFORME'!B632&lt;&gt;"",'IMPUTACIONES INFORME'!B632,"")</f>
        <v/>
      </c>
      <c r="C632" s="8" t="str">
        <f>IF('IMPUTACIONES INFORME'!C632&lt;&gt;"",'IMPUTACIONES INFORME'!C632,"")</f>
        <v/>
      </c>
      <c r="D632" s="8" t="str">
        <f>IF('IMPUTACIONES INFORME'!D632&lt;&gt;"",'IMPUTACIONES INFORME'!D632,"")</f>
        <v/>
      </c>
      <c r="E632" s="8" t="str">
        <f>IF('IMPUTACIONES INFORME'!E632&lt;&gt;"",'IMPUTACIONES INFORME'!E632,"")</f>
        <v/>
      </c>
      <c r="F632" s="8" t="str">
        <f>IF('IMPUTACIONES INFORME'!F632&lt;&gt;"",'IMPUTACIONES INFORME'!F632,"")</f>
        <v/>
      </c>
      <c r="G632" s="8" t="str">
        <f>IF('IMPUTACIONES INFORME'!G632&lt;&gt;"",'IMPUTACIONES INFORME'!G632,"")</f>
        <v/>
      </c>
      <c r="H632" s="8" t="str">
        <f>IF('IMPUTACIONES INFORME'!H632&lt;&gt;"",'IMPUTACIONES INFORME'!H632,"")</f>
        <v/>
      </c>
      <c r="I632" s="8" t="str">
        <f>IF('IMPUTACIONES INFORME'!I632&lt;&gt;"",'IMPUTACIONES INFORME'!I632,"")</f>
        <v/>
      </c>
      <c r="J632" s="8" t="str">
        <f>IF('IMPUTACIONES INFORME'!J632&lt;&gt;"",'IMPUTACIONES INFORME'!J632,"")</f>
        <v/>
      </c>
      <c r="K632" s="8" t="str">
        <f>IF('IMPUTACIONES INFORME'!K632&lt;&gt;"",'IMPUTACIONES INFORME'!K632,"")</f>
        <v/>
      </c>
      <c r="L632" s="8" t="str">
        <f>IF('IMPUTACIONES INFORME'!L632&lt;&gt;"",'IMPUTACIONES INFORME'!L632,"")</f>
        <v/>
      </c>
      <c r="M632" s="8" t="str">
        <f>IF('IMPUTACIONES INFORME'!M632&lt;&gt;"",'IMPUTACIONES INFORME'!M632,"")</f>
        <v/>
      </c>
      <c r="N632" s="8" t="str">
        <f>IF('IMPUTACIONES INFORME'!N632&lt;&gt;"",'IMPUTACIONES INFORME'!N632,"")</f>
        <v/>
      </c>
      <c r="O632" s="8" t="str">
        <f>IF('IMPUTACIONES INFORME'!O632&lt;&gt;"",'IMPUTACIONES INFORME'!O632,"")</f>
        <v/>
      </c>
      <c r="P632" s="8" t="str">
        <f>IF('IMPUTACIONES INFORME'!P632&lt;&gt;"",'IMPUTACIONES INFORME'!P632,"")</f>
        <v/>
      </c>
      <c r="X632" s="8" t="e">
        <f t="shared" si="24"/>
        <v>#VALUE!</v>
      </c>
      <c r="Y632" s="8" t="str">
        <f t="shared" si="23"/>
        <v/>
      </c>
    </row>
    <row r="633" spans="1:25" x14ac:dyDescent="0.25">
      <c r="A633" s="8" t="str">
        <f>IF('IMPUTACIONES INFORME'!A633&lt;&gt;"",'IMPUTACIONES INFORME'!A633,"")</f>
        <v/>
      </c>
      <c r="B633" s="8" t="str">
        <f>IF('IMPUTACIONES INFORME'!B633&lt;&gt;"",'IMPUTACIONES INFORME'!B633,"")</f>
        <v/>
      </c>
      <c r="C633" s="8" t="str">
        <f>IF('IMPUTACIONES INFORME'!C633&lt;&gt;"",'IMPUTACIONES INFORME'!C633,"")</f>
        <v/>
      </c>
      <c r="D633" s="8" t="str">
        <f>IF('IMPUTACIONES INFORME'!D633&lt;&gt;"",'IMPUTACIONES INFORME'!D633,"")</f>
        <v/>
      </c>
      <c r="E633" s="8" t="str">
        <f>IF('IMPUTACIONES INFORME'!E633&lt;&gt;"",'IMPUTACIONES INFORME'!E633,"")</f>
        <v/>
      </c>
      <c r="F633" s="8" t="str">
        <f>IF('IMPUTACIONES INFORME'!F633&lt;&gt;"",'IMPUTACIONES INFORME'!F633,"")</f>
        <v/>
      </c>
      <c r="G633" s="8" t="str">
        <f>IF('IMPUTACIONES INFORME'!G633&lt;&gt;"",'IMPUTACIONES INFORME'!G633,"")</f>
        <v/>
      </c>
      <c r="H633" s="8" t="str">
        <f>IF('IMPUTACIONES INFORME'!H633&lt;&gt;"",'IMPUTACIONES INFORME'!H633,"")</f>
        <v/>
      </c>
      <c r="I633" s="8" t="str">
        <f>IF('IMPUTACIONES INFORME'!I633&lt;&gt;"",'IMPUTACIONES INFORME'!I633,"")</f>
        <v/>
      </c>
      <c r="J633" s="8" t="str">
        <f>IF('IMPUTACIONES INFORME'!J633&lt;&gt;"",'IMPUTACIONES INFORME'!J633,"")</f>
        <v/>
      </c>
      <c r="K633" s="8" t="str">
        <f>IF('IMPUTACIONES INFORME'!K633&lt;&gt;"",'IMPUTACIONES INFORME'!K633,"")</f>
        <v/>
      </c>
      <c r="L633" s="8" t="str">
        <f>IF('IMPUTACIONES INFORME'!L633&lt;&gt;"",'IMPUTACIONES INFORME'!L633,"")</f>
        <v/>
      </c>
      <c r="M633" s="8" t="str">
        <f>IF('IMPUTACIONES INFORME'!M633&lt;&gt;"",'IMPUTACIONES INFORME'!M633,"")</f>
        <v/>
      </c>
      <c r="N633" s="8" t="str">
        <f>IF('IMPUTACIONES INFORME'!N633&lt;&gt;"",'IMPUTACIONES INFORME'!N633,"")</f>
        <v/>
      </c>
      <c r="O633" s="8" t="str">
        <f>IF('IMPUTACIONES INFORME'!O633&lt;&gt;"",'IMPUTACIONES INFORME'!O633,"")</f>
        <v/>
      </c>
      <c r="P633" s="8" t="str">
        <f>IF('IMPUTACIONES INFORME'!P633&lt;&gt;"",'IMPUTACIONES INFORME'!P633,"")</f>
        <v/>
      </c>
      <c r="X633" s="8" t="e">
        <f t="shared" si="24"/>
        <v>#VALUE!</v>
      </c>
      <c r="Y633" s="8" t="str">
        <f t="shared" si="23"/>
        <v/>
      </c>
    </row>
    <row r="634" spans="1:25" x14ac:dyDescent="0.25">
      <c r="A634" s="8" t="str">
        <f>IF('IMPUTACIONES INFORME'!A634&lt;&gt;"",'IMPUTACIONES INFORME'!A634,"")</f>
        <v/>
      </c>
      <c r="B634" s="8" t="str">
        <f>IF('IMPUTACIONES INFORME'!B634&lt;&gt;"",'IMPUTACIONES INFORME'!B634,"")</f>
        <v/>
      </c>
      <c r="C634" s="8" t="str">
        <f>IF('IMPUTACIONES INFORME'!C634&lt;&gt;"",'IMPUTACIONES INFORME'!C634,"")</f>
        <v/>
      </c>
      <c r="D634" s="8" t="str">
        <f>IF('IMPUTACIONES INFORME'!D634&lt;&gt;"",'IMPUTACIONES INFORME'!D634,"")</f>
        <v/>
      </c>
      <c r="E634" s="8" t="str">
        <f>IF('IMPUTACIONES INFORME'!E634&lt;&gt;"",'IMPUTACIONES INFORME'!E634,"")</f>
        <v/>
      </c>
      <c r="F634" s="8" t="str">
        <f>IF('IMPUTACIONES INFORME'!F634&lt;&gt;"",'IMPUTACIONES INFORME'!F634,"")</f>
        <v/>
      </c>
      <c r="G634" s="8" t="str">
        <f>IF('IMPUTACIONES INFORME'!G634&lt;&gt;"",'IMPUTACIONES INFORME'!G634,"")</f>
        <v/>
      </c>
      <c r="H634" s="8" t="str">
        <f>IF('IMPUTACIONES INFORME'!H634&lt;&gt;"",'IMPUTACIONES INFORME'!H634,"")</f>
        <v/>
      </c>
      <c r="I634" s="8" t="str">
        <f>IF('IMPUTACIONES INFORME'!I634&lt;&gt;"",'IMPUTACIONES INFORME'!I634,"")</f>
        <v/>
      </c>
      <c r="J634" s="8" t="str">
        <f>IF('IMPUTACIONES INFORME'!J634&lt;&gt;"",'IMPUTACIONES INFORME'!J634,"")</f>
        <v/>
      </c>
      <c r="K634" s="8" t="str">
        <f>IF('IMPUTACIONES INFORME'!K634&lt;&gt;"",'IMPUTACIONES INFORME'!K634,"")</f>
        <v/>
      </c>
      <c r="L634" s="8" t="str">
        <f>IF('IMPUTACIONES INFORME'!L634&lt;&gt;"",'IMPUTACIONES INFORME'!L634,"")</f>
        <v/>
      </c>
      <c r="M634" s="8" t="str">
        <f>IF('IMPUTACIONES INFORME'!M634&lt;&gt;"",'IMPUTACIONES INFORME'!M634,"")</f>
        <v/>
      </c>
      <c r="N634" s="8" t="str">
        <f>IF('IMPUTACIONES INFORME'!N634&lt;&gt;"",'IMPUTACIONES INFORME'!N634,"")</f>
        <v/>
      </c>
      <c r="O634" s="8" t="str">
        <f>IF('IMPUTACIONES INFORME'!O634&lt;&gt;"",'IMPUTACIONES INFORME'!O634,"")</f>
        <v/>
      </c>
      <c r="P634" s="8" t="str">
        <f>IF('IMPUTACIONES INFORME'!P634&lt;&gt;"",'IMPUTACIONES INFORME'!P634,"")</f>
        <v/>
      </c>
      <c r="X634" s="8" t="e">
        <f t="shared" si="24"/>
        <v>#VALUE!</v>
      </c>
      <c r="Y634" s="8" t="str">
        <f t="shared" si="23"/>
        <v/>
      </c>
    </row>
    <row r="635" spans="1:25" x14ac:dyDescent="0.25">
      <c r="A635" s="8" t="str">
        <f>IF('IMPUTACIONES INFORME'!A635&lt;&gt;"",'IMPUTACIONES INFORME'!A635,"")</f>
        <v/>
      </c>
      <c r="B635" s="8" t="str">
        <f>IF('IMPUTACIONES INFORME'!B635&lt;&gt;"",'IMPUTACIONES INFORME'!B635,"")</f>
        <v/>
      </c>
      <c r="C635" s="8" t="str">
        <f>IF('IMPUTACIONES INFORME'!C635&lt;&gt;"",'IMPUTACIONES INFORME'!C635,"")</f>
        <v/>
      </c>
      <c r="D635" s="8" t="str">
        <f>IF('IMPUTACIONES INFORME'!D635&lt;&gt;"",'IMPUTACIONES INFORME'!D635,"")</f>
        <v/>
      </c>
      <c r="E635" s="8" t="str">
        <f>IF('IMPUTACIONES INFORME'!E635&lt;&gt;"",'IMPUTACIONES INFORME'!E635,"")</f>
        <v/>
      </c>
      <c r="F635" s="8" t="str">
        <f>IF('IMPUTACIONES INFORME'!F635&lt;&gt;"",'IMPUTACIONES INFORME'!F635,"")</f>
        <v/>
      </c>
      <c r="G635" s="8" t="str">
        <f>IF('IMPUTACIONES INFORME'!G635&lt;&gt;"",'IMPUTACIONES INFORME'!G635,"")</f>
        <v/>
      </c>
      <c r="H635" s="8" t="str">
        <f>IF('IMPUTACIONES INFORME'!H635&lt;&gt;"",'IMPUTACIONES INFORME'!H635,"")</f>
        <v/>
      </c>
      <c r="I635" s="8" t="str">
        <f>IF('IMPUTACIONES INFORME'!I635&lt;&gt;"",'IMPUTACIONES INFORME'!I635,"")</f>
        <v/>
      </c>
      <c r="J635" s="8" t="str">
        <f>IF('IMPUTACIONES INFORME'!J635&lt;&gt;"",'IMPUTACIONES INFORME'!J635,"")</f>
        <v/>
      </c>
      <c r="K635" s="8" t="str">
        <f>IF('IMPUTACIONES INFORME'!K635&lt;&gt;"",'IMPUTACIONES INFORME'!K635,"")</f>
        <v/>
      </c>
      <c r="L635" s="8" t="str">
        <f>IF('IMPUTACIONES INFORME'!L635&lt;&gt;"",'IMPUTACIONES INFORME'!L635,"")</f>
        <v/>
      </c>
      <c r="M635" s="8" t="str">
        <f>IF('IMPUTACIONES INFORME'!M635&lt;&gt;"",'IMPUTACIONES INFORME'!M635,"")</f>
        <v/>
      </c>
      <c r="N635" s="8" t="str">
        <f>IF('IMPUTACIONES INFORME'!N635&lt;&gt;"",'IMPUTACIONES INFORME'!N635,"")</f>
        <v/>
      </c>
      <c r="O635" s="8" t="str">
        <f>IF('IMPUTACIONES INFORME'!O635&lt;&gt;"",'IMPUTACIONES INFORME'!O635,"")</f>
        <v/>
      </c>
      <c r="P635" s="8" t="str">
        <f>IF('IMPUTACIONES INFORME'!P635&lt;&gt;"",'IMPUTACIONES INFORME'!P635,"")</f>
        <v/>
      </c>
      <c r="X635" s="8" t="e">
        <f t="shared" si="24"/>
        <v>#VALUE!</v>
      </c>
      <c r="Y635" s="8" t="str">
        <f t="shared" si="23"/>
        <v/>
      </c>
    </row>
    <row r="636" spans="1:25" x14ac:dyDescent="0.25">
      <c r="A636" s="8" t="str">
        <f>IF('IMPUTACIONES INFORME'!A636&lt;&gt;"",'IMPUTACIONES INFORME'!A636,"")</f>
        <v/>
      </c>
      <c r="B636" s="8" t="str">
        <f>IF('IMPUTACIONES INFORME'!B636&lt;&gt;"",'IMPUTACIONES INFORME'!B636,"")</f>
        <v/>
      </c>
      <c r="C636" s="8" t="str">
        <f>IF('IMPUTACIONES INFORME'!C636&lt;&gt;"",'IMPUTACIONES INFORME'!C636,"")</f>
        <v/>
      </c>
      <c r="D636" s="8" t="str">
        <f>IF('IMPUTACIONES INFORME'!D636&lt;&gt;"",'IMPUTACIONES INFORME'!D636,"")</f>
        <v/>
      </c>
      <c r="E636" s="8" t="str">
        <f>IF('IMPUTACIONES INFORME'!E636&lt;&gt;"",'IMPUTACIONES INFORME'!E636,"")</f>
        <v/>
      </c>
      <c r="F636" s="8" t="str">
        <f>IF('IMPUTACIONES INFORME'!F636&lt;&gt;"",'IMPUTACIONES INFORME'!F636,"")</f>
        <v/>
      </c>
      <c r="G636" s="8" t="str">
        <f>IF('IMPUTACIONES INFORME'!G636&lt;&gt;"",'IMPUTACIONES INFORME'!G636,"")</f>
        <v/>
      </c>
      <c r="H636" s="8" t="str">
        <f>IF('IMPUTACIONES INFORME'!H636&lt;&gt;"",'IMPUTACIONES INFORME'!H636,"")</f>
        <v/>
      </c>
      <c r="I636" s="8" t="str">
        <f>IF('IMPUTACIONES INFORME'!I636&lt;&gt;"",'IMPUTACIONES INFORME'!I636,"")</f>
        <v/>
      </c>
      <c r="J636" s="8" t="str">
        <f>IF('IMPUTACIONES INFORME'!J636&lt;&gt;"",'IMPUTACIONES INFORME'!J636,"")</f>
        <v/>
      </c>
      <c r="K636" s="8" t="str">
        <f>IF('IMPUTACIONES INFORME'!K636&lt;&gt;"",'IMPUTACIONES INFORME'!K636,"")</f>
        <v/>
      </c>
      <c r="L636" s="8" t="str">
        <f>IF('IMPUTACIONES INFORME'!L636&lt;&gt;"",'IMPUTACIONES INFORME'!L636,"")</f>
        <v/>
      </c>
      <c r="M636" s="8" t="str">
        <f>IF('IMPUTACIONES INFORME'!M636&lt;&gt;"",'IMPUTACIONES INFORME'!M636,"")</f>
        <v/>
      </c>
      <c r="N636" s="8" t="str">
        <f>IF('IMPUTACIONES INFORME'!N636&lt;&gt;"",'IMPUTACIONES INFORME'!N636,"")</f>
        <v/>
      </c>
      <c r="O636" s="8" t="str">
        <f>IF('IMPUTACIONES INFORME'!O636&lt;&gt;"",'IMPUTACIONES INFORME'!O636,"")</f>
        <v/>
      </c>
      <c r="P636" s="8" t="str">
        <f>IF('IMPUTACIONES INFORME'!P636&lt;&gt;"",'IMPUTACIONES INFORME'!P636,"")</f>
        <v/>
      </c>
      <c r="X636" s="8" t="e">
        <f t="shared" si="24"/>
        <v>#VALUE!</v>
      </c>
      <c r="Y636" s="8" t="str">
        <f t="shared" si="23"/>
        <v/>
      </c>
    </row>
    <row r="637" spans="1:25" x14ac:dyDescent="0.25">
      <c r="A637" s="8" t="str">
        <f>IF('IMPUTACIONES INFORME'!A637&lt;&gt;"",'IMPUTACIONES INFORME'!A637,"")</f>
        <v/>
      </c>
      <c r="B637" s="8" t="str">
        <f>IF('IMPUTACIONES INFORME'!B637&lt;&gt;"",'IMPUTACIONES INFORME'!B637,"")</f>
        <v/>
      </c>
      <c r="C637" s="8" t="str">
        <f>IF('IMPUTACIONES INFORME'!C637&lt;&gt;"",'IMPUTACIONES INFORME'!C637,"")</f>
        <v/>
      </c>
      <c r="D637" s="8" t="str">
        <f>IF('IMPUTACIONES INFORME'!D637&lt;&gt;"",'IMPUTACIONES INFORME'!D637,"")</f>
        <v/>
      </c>
      <c r="E637" s="8" t="str">
        <f>IF('IMPUTACIONES INFORME'!E637&lt;&gt;"",'IMPUTACIONES INFORME'!E637,"")</f>
        <v/>
      </c>
      <c r="F637" s="8" t="str">
        <f>IF('IMPUTACIONES INFORME'!F637&lt;&gt;"",'IMPUTACIONES INFORME'!F637,"")</f>
        <v/>
      </c>
      <c r="G637" s="8" t="str">
        <f>IF('IMPUTACIONES INFORME'!G637&lt;&gt;"",'IMPUTACIONES INFORME'!G637,"")</f>
        <v/>
      </c>
      <c r="H637" s="8" t="str">
        <f>IF('IMPUTACIONES INFORME'!H637&lt;&gt;"",'IMPUTACIONES INFORME'!H637,"")</f>
        <v/>
      </c>
      <c r="I637" s="8" t="str">
        <f>IF('IMPUTACIONES INFORME'!I637&lt;&gt;"",'IMPUTACIONES INFORME'!I637,"")</f>
        <v/>
      </c>
      <c r="J637" s="8" t="str">
        <f>IF('IMPUTACIONES INFORME'!J637&lt;&gt;"",'IMPUTACIONES INFORME'!J637,"")</f>
        <v/>
      </c>
      <c r="K637" s="8" t="str">
        <f>IF('IMPUTACIONES INFORME'!K637&lt;&gt;"",'IMPUTACIONES INFORME'!K637,"")</f>
        <v/>
      </c>
      <c r="L637" s="8" t="str">
        <f>IF('IMPUTACIONES INFORME'!L637&lt;&gt;"",'IMPUTACIONES INFORME'!L637,"")</f>
        <v/>
      </c>
      <c r="M637" s="8" t="str">
        <f>IF('IMPUTACIONES INFORME'!M637&lt;&gt;"",'IMPUTACIONES INFORME'!M637,"")</f>
        <v/>
      </c>
      <c r="N637" s="8" t="str">
        <f>IF('IMPUTACIONES INFORME'!N637&lt;&gt;"",'IMPUTACIONES INFORME'!N637,"")</f>
        <v/>
      </c>
      <c r="O637" s="8" t="str">
        <f>IF('IMPUTACIONES INFORME'!O637&lt;&gt;"",'IMPUTACIONES INFORME'!O637,"")</f>
        <v/>
      </c>
      <c r="P637" s="8" t="str">
        <f>IF('IMPUTACIONES INFORME'!P637&lt;&gt;"",'IMPUTACIONES INFORME'!P637,"")</f>
        <v/>
      </c>
      <c r="X637" s="8" t="e">
        <f t="shared" si="24"/>
        <v>#VALUE!</v>
      </c>
      <c r="Y637" s="8" t="str">
        <f t="shared" si="23"/>
        <v/>
      </c>
    </row>
    <row r="638" spans="1:25" x14ac:dyDescent="0.25">
      <c r="A638" s="8" t="str">
        <f>IF('IMPUTACIONES INFORME'!A638&lt;&gt;"",'IMPUTACIONES INFORME'!A638,"")</f>
        <v/>
      </c>
      <c r="B638" s="8" t="str">
        <f>IF('IMPUTACIONES INFORME'!B638&lt;&gt;"",'IMPUTACIONES INFORME'!B638,"")</f>
        <v/>
      </c>
      <c r="C638" s="8" t="str">
        <f>IF('IMPUTACIONES INFORME'!C638&lt;&gt;"",'IMPUTACIONES INFORME'!C638,"")</f>
        <v/>
      </c>
      <c r="D638" s="8" t="str">
        <f>IF('IMPUTACIONES INFORME'!D638&lt;&gt;"",'IMPUTACIONES INFORME'!D638,"")</f>
        <v/>
      </c>
      <c r="E638" s="8" t="str">
        <f>IF('IMPUTACIONES INFORME'!E638&lt;&gt;"",'IMPUTACIONES INFORME'!E638,"")</f>
        <v/>
      </c>
      <c r="F638" s="8" t="str">
        <f>IF('IMPUTACIONES INFORME'!F638&lt;&gt;"",'IMPUTACIONES INFORME'!F638,"")</f>
        <v/>
      </c>
      <c r="G638" s="8" t="str">
        <f>IF('IMPUTACIONES INFORME'!G638&lt;&gt;"",'IMPUTACIONES INFORME'!G638,"")</f>
        <v/>
      </c>
      <c r="H638" s="8" t="str">
        <f>IF('IMPUTACIONES INFORME'!H638&lt;&gt;"",'IMPUTACIONES INFORME'!H638,"")</f>
        <v/>
      </c>
      <c r="I638" s="8" t="str">
        <f>IF('IMPUTACIONES INFORME'!I638&lt;&gt;"",'IMPUTACIONES INFORME'!I638,"")</f>
        <v/>
      </c>
      <c r="J638" s="8" t="str">
        <f>IF('IMPUTACIONES INFORME'!J638&lt;&gt;"",'IMPUTACIONES INFORME'!J638,"")</f>
        <v/>
      </c>
      <c r="K638" s="8" t="str">
        <f>IF('IMPUTACIONES INFORME'!K638&lt;&gt;"",'IMPUTACIONES INFORME'!K638,"")</f>
        <v/>
      </c>
      <c r="L638" s="8" t="str">
        <f>IF('IMPUTACIONES INFORME'!L638&lt;&gt;"",'IMPUTACIONES INFORME'!L638,"")</f>
        <v/>
      </c>
      <c r="M638" s="8" t="str">
        <f>IF('IMPUTACIONES INFORME'!M638&lt;&gt;"",'IMPUTACIONES INFORME'!M638,"")</f>
        <v/>
      </c>
      <c r="N638" s="8" t="str">
        <f>IF('IMPUTACIONES INFORME'!N638&lt;&gt;"",'IMPUTACIONES INFORME'!N638,"")</f>
        <v/>
      </c>
      <c r="O638" s="8" t="str">
        <f>IF('IMPUTACIONES INFORME'!O638&lt;&gt;"",'IMPUTACIONES INFORME'!O638,"")</f>
        <v/>
      </c>
      <c r="P638" s="8" t="str">
        <f>IF('IMPUTACIONES INFORME'!P638&lt;&gt;"",'IMPUTACIONES INFORME'!P638,"")</f>
        <v/>
      </c>
      <c r="X638" s="8" t="e">
        <f t="shared" si="24"/>
        <v>#VALUE!</v>
      </c>
      <c r="Y638" s="8" t="str">
        <f t="shared" si="23"/>
        <v/>
      </c>
    </row>
    <row r="639" spans="1:25" x14ac:dyDescent="0.25">
      <c r="A639" s="8" t="str">
        <f>IF('IMPUTACIONES INFORME'!A639&lt;&gt;"",'IMPUTACIONES INFORME'!A639,"")</f>
        <v/>
      </c>
      <c r="B639" s="8" t="str">
        <f>IF('IMPUTACIONES INFORME'!B639&lt;&gt;"",'IMPUTACIONES INFORME'!B639,"")</f>
        <v/>
      </c>
      <c r="C639" s="8" t="str">
        <f>IF('IMPUTACIONES INFORME'!C639&lt;&gt;"",'IMPUTACIONES INFORME'!C639,"")</f>
        <v/>
      </c>
      <c r="D639" s="8" t="str">
        <f>IF('IMPUTACIONES INFORME'!D639&lt;&gt;"",'IMPUTACIONES INFORME'!D639,"")</f>
        <v/>
      </c>
      <c r="E639" s="8" t="str">
        <f>IF('IMPUTACIONES INFORME'!E639&lt;&gt;"",'IMPUTACIONES INFORME'!E639,"")</f>
        <v/>
      </c>
      <c r="F639" s="8" t="str">
        <f>IF('IMPUTACIONES INFORME'!F639&lt;&gt;"",'IMPUTACIONES INFORME'!F639,"")</f>
        <v/>
      </c>
      <c r="G639" s="8" t="str">
        <f>IF('IMPUTACIONES INFORME'!G639&lt;&gt;"",'IMPUTACIONES INFORME'!G639,"")</f>
        <v/>
      </c>
      <c r="H639" s="8" t="str">
        <f>IF('IMPUTACIONES INFORME'!H639&lt;&gt;"",'IMPUTACIONES INFORME'!H639,"")</f>
        <v/>
      </c>
      <c r="I639" s="8" t="str">
        <f>IF('IMPUTACIONES INFORME'!I639&lt;&gt;"",'IMPUTACIONES INFORME'!I639,"")</f>
        <v/>
      </c>
      <c r="J639" s="8" t="str">
        <f>IF('IMPUTACIONES INFORME'!J639&lt;&gt;"",'IMPUTACIONES INFORME'!J639,"")</f>
        <v/>
      </c>
      <c r="K639" s="8" t="str">
        <f>IF('IMPUTACIONES INFORME'!K639&lt;&gt;"",'IMPUTACIONES INFORME'!K639,"")</f>
        <v/>
      </c>
      <c r="L639" s="8" t="str">
        <f>IF('IMPUTACIONES INFORME'!L639&lt;&gt;"",'IMPUTACIONES INFORME'!L639,"")</f>
        <v/>
      </c>
      <c r="M639" s="8" t="str">
        <f>IF('IMPUTACIONES INFORME'!M639&lt;&gt;"",'IMPUTACIONES INFORME'!M639,"")</f>
        <v/>
      </c>
      <c r="N639" s="8" t="str">
        <f>IF('IMPUTACIONES INFORME'!N639&lt;&gt;"",'IMPUTACIONES INFORME'!N639,"")</f>
        <v/>
      </c>
      <c r="O639" s="8" t="str">
        <f>IF('IMPUTACIONES INFORME'!O639&lt;&gt;"",'IMPUTACIONES INFORME'!O639,"")</f>
        <v/>
      </c>
      <c r="P639" s="8" t="str">
        <f>IF('IMPUTACIONES INFORME'!P639&lt;&gt;"",'IMPUTACIONES INFORME'!P639,"")</f>
        <v/>
      </c>
      <c r="X639" s="8" t="e">
        <f t="shared" si="24"/>
        <v>#VALUE!</v>
      </c>
      <c r="Y639" s="8" t="str">
        <f t="shared" si="23"/>
        <v/>
      </c>
    </row>
    <row r="640" spans="1:25" x14ac:dyDescent="0.25">
      <c r="A640" s="8" t="str">
        <f>IF('IMPUTACIONES INFORME'!A640&lt;&gt;"",'IMPUTACIONES INFORME'!A640,"")</f>
        <v/>
      </c>
      <c r="B640" s="8" t="str">
        <f>IF('IMPUTACIONES INFORME'!B640&lt;&gt;"",'IMPUTACIONES INFORME'!B640,"")</f>
        <v/>
      </c>
      <c r="C640" s="8" t="str">
        <f>IF('IMPUTACIONES INFORME'!C640&lt;&gt;"",'IMPUTACIONES INFORME'!C640,"")</f>
        <v/>
      </c>
      <c r="D640" s="8" t="str">
        <f>IF('IMPUTACIONES INFORME'!D640&lt;&gt;"",'IMPUTACIONES INFORME'!D640,"")</f>
        <v/>
      </c>
      <c r="E640" s="8" t="str">
        <f>IF('IMPUTACIONES INFORME'!E640&lt;&gt;"",'IMPUTACIONES INFORME'!E640,"")</f>
        <v/>
      </c>
      <c r="F640" s="8" t="str">
        <f>IF('IMPUTACIONES INFORME'!F640&lt;&gt;"",'IMPUTACIONES INFORME'!F640,"")</f>
        <v/>
      </c>
      <c r="G640" s="8" t="str">
        <f>IF('IMPUTACIONES INFORME'!G640&lt;&gt;"",'IMPUTACIONES INFORME'!G640,"")</f>
        <v/>
      </c>
      <c r="H640" s="8" t="str">
        <f>IF('IMPUTACIONES INFORME'!H640&lt;&gt;"",'IMPUTACIONES INFORME'!H640,"")</f>
        <v/>
      </c>
      <c r="I640" s="8" t="str">
        <f>IF('IMPUTACIONES INFORME'!I640&lt;&gt;"",'IMPUTACIONES INFORME'!I640,"")</f>
        <v/>
      </c>
      <c r="J640" s="8" t="str">
        <f>IF('IMPUTACIONES INFORME'!J640&lt;&gt;"",'IMPUTACIONES INFORME'!J640,"")</f>
        <v/>
      </c>
      <c r="K640" s="8" t="str">
        <f>IF('IMPUTACIONES INFORME'!K640&lt;&gt;"",'IMPUTACIONES INFORME'!K640,"")</f>
        <v/>
      </c>
      <c r="L640" s="8" t="str">
        <f>IF('IMPUTACIONES INFORME'!L640&lt;&gt;"",'IMPUTACIONES INFORME'!L640,"")</f>
        <v/>
      </c>
      <c r="M640" s="8" t="str">
        <f>IF('IMPUTACIONES INFORME'!M640&lt;&gt;"",'IMPUTACIONES INFORME'!M640,"")</f>
        <v/>
      </c>
      <c r="N640" s="8" t="str">
        <f>IF('IMPUTACIONES INFORME'!N640&lt;&gt;"",'IMPUTACIONES INFORME'!N640,"")</f>
        <v/>
      </c>
      <c r="O640" s="8" t="str">
        <f>IF('IMPUTACIONES INFORME'!O640&lt;&gt;"",'IMPUTACIONES INFORME'!O640,"")</f>
        <v/>
      </c>
      <c r="P640" s="8" t="str">
        <f>IF('IMPUTACIONES INFORME'!P640&lt;&gt;"",'IMPUTACIONES INFORME'!P640,"")</f>
        <v/>
      </c>
      <c r="X640" s="8" t="e">
        <f t="shared" si="24"/>
        <v>#VALUE!</v>
      </c>
      <c r="Y640" s="8" t="str">
        <f t="shared" si="23"/>
        <v/>
      </c>
    </row>
    <row r="641" spans="1:25" x14ac:dyDescent="0.25">
      <c r="A641" s="8" t="str">
        <f>IF('IMPUTACIONES INFORME'!A641&lt;&gt;"",'IMPUTACIONES INFORME'!A641,"")</f>
        <v/>
      </c>
      <c r="B641" s="8" t="str">
        <f>IF('IMPUTACIONES INFORME'!B641&lt;&gt;"",'IMPUTACIONES INFORME'!B641,"")</f>
        <v/>
      </c>
      <c r="C641" s="8" t="str">
        <f>IF('IMPUTACIONES INFORME'!C641&lt;&gt;"",'IMPUTACIONES INFORME'!C641,"")</f>
        <v/>
      </c>
      <c r="D641" s="8" t="str">
        <f>IF('IMPUTACIONES INFORME'!D641&lt;&gt;"",'IMPUTACIONES INFORME'!D641,"")</f>
        <v/>
      </c>
      <c r="E641" s="8" t="str">
        <f>IF('IMPUTACIONES INFORME'!E641&lt;&gt;"",'IMPUTACIONES INFORME'!E641,"")</f>
        <v/>
      </c>
      <c r="F641" s="8" t="str">
        <f>IF('IMPUTACIONES INFORME'!F641&lt;&gt;"",'IMPUTACIONES INFORME'!F641,"")</f>
        <v/>
      </c>
      <c r="G641" s="8" t="str">
        <f>IF('IMPUTACIONES INFORME'!G641&lt;&gt;"",'IMPUTACIONES INFORME'!G641,"")</f>
        <v/>
      </c>
      <c r="H641" s="8" t="str">
        <f>IF('IMPUTACIONES INFORME'!H641&lt;&gt;"",'IMPUTACIONES INFORME'!H641,"")</f>
        <v/>
      </c>
      <c r="I641" s="8" t="str">
        <f>IF('IMPUTACIONES INFORME'!I641&lt;&gt;"",'IMPUTACIONES INFORME'!I641,"")</f>
        <v/>
      </c>
      <c r="J641" s="8" t="str">
        <f>IF('IMPUTACIONES INFORME'!J641&lt;&gt;"",'IMPUTACIONES INFORME'!J641,"")</f>
        <v/>
      </c>
      <c r="K641" s="8" t="str">
        <f>IF('IMPUTACIONES INFORME'!K641&lt;&gt;"",'IMPUTACIONES INFORME'!K641,"")</f>
        <v/>
      </c>
      <c r="L641" s="8" t="str">
        <f>IF('IMPUTACIONES INFORME'!L641&lt;&gt;"",'IMPUTACIONES INFORME'!L641,"")</f>
        <v/>
      </c>
      <c r="M641" s="8" t="str">
        <f>IF('IMPUTACIONES INFORME'!M641&lt;&gt;"",'IMPUTACIONES INFORME'!M641,"")</f>
        <v/>
      </c>
      <c r="N641" s="8" t="str">
        <f>IF('IMPUTACIONES INFORME'!N641&lt;&gt;"",'IMPUTACIONES INFORME'!N641,"")</f>
        <v/>
      </c>
      <c r="O641" s="8" t="str">
        <f>IF('IMPUTACIONES INFORME'!O641&lt;&gt;"",'IMPUTACIONES INFORME'!O641,"")</f>
        <v/>
      </c>
      <c r="P641" s="8" t="str">
        <f>IF('IMPUTACIONES INFORME'!P641&lt;&gt;"",'IMPUTACIONES INFORME'!P641,"")</f>
        <v/>
      </c>
      <c r="X641" s="8" t="e">
        <f t="shared" si="24"/>
        <v>#VALUE!</v>
      </c>
      <c r="Y641" s="8" t="str">
        <f t="shared" si="23"/>
        <v/>
      </c>
    </row>
    <row r="642" spans="1:25" x14ac:dyDescent="0.25">
      <c r="A642" s="8" t="str">
        <f>IF('IMPUTACIONES INFORME'!A642&lt;&gt;"",'IMPUTACIONES INFORME'!A642,"")</f>
        <v/>
      </c>
      <c r="B642" s="8" t="str">
        <f>IF('IMPUTACIONES INFORME'!B642&lt;&gt;"",'IMPUTACIONES INFORME'!B642,"")</f>
        <v/>
      </c>
      <c r="C642" s="8" t="str">
        <f>IF('IMPUTACIONES INFORME'!C642&lt;&gt;"",'IMPUTACIONES INFORME'!C642,"")</f>
        <v/>
      </c>
      <c r="D642" s="8" t="str">
        <f>IF('IMPUTACIONES INFORME'!D642&lt;&gt;"",'IMPUTACIONES INFORME'!D642,"")</f>
        <v/>
      </c>
      <c r="E642" s="8" t="str">
        <f>IF('IMPUTACIONES INFORME'!E642&lt;&gt;"",'IMPUTACIONES INFORME'!E642,"")</f>
        <v/>
      </c>
      <c r="F642" s="8" t="str">
        <f>IF('IMPUTACIONES INFORME'!F642&lt;&gt;"",'IMPUTACIONES INFORME'!F642,"")</f>
        <v/>
      </c>
      <c r="G642" s="8" t="str">
        <f>IF('IMPUTACIONES INFORME'!G642&lt;&gt;"",'IMPUTACIONES INFORME'!G642,"")</f>
        <v/>
      </c>
      <c r="H642" s="8" t="str">
        <f>IF('IMPUTACIONES INFORME'!H642&lt;&gt;"",'IMPUTACIONES INFORME'!H642,"")</f>
        <v/>
      </c>
      <c r="I642" s="8" t="str">
        <f>IF('IMPUTACIONES INFORME'!I642&lt;&gt;"",'IMPUTACIONES INFORME'!I642,"")</f>
        <v/>
      </c>
      <c r="J642" s="8" t="str">
        <f>IF('IMPUTACIONES INFORME'!J642&lt;&gt;"",'IMPUTACIONES INFORME'!J642,"")</f>
        <v/>
      </c>
      <c r="K642" s="8" t="str">
        <f>IF('IMPUTACIONES INFORME'!K642&lt;&gt;"",'IMPUTACIONES INFORME'!K642,"")</f>
        <v/>
      </c>
      <c r="L642" s="8" t="str">
        <f>IF('IMPUTACIONES INFORME'!L642&lt;&gt;"",'IMPUTACIONES INFORME'!L642,"")</f>
        <v/>
      </c>
      <c r="M642" s="8" t="str">
        <f>IF('IMPUTACIONES INFORME'!M642&lt;&gt;"",'IMPUTACIONES INFORME'!M642,"")</f>
        <v/>
      </c>
      <c r="N642" s="8" t="str">
        <f>IF('IMPUTACIONES INFORME'!N642&lt;&gt;"",'IMPUTACIONES INFORME'!N642,"")</f>
        <v/>
      </c>
      <c r="O642" s="8" t="str">
        <f>IF('IMPUTACIONES INFORME'!O642&lt;&gt;"",'IMPUTACIONES INFORME'!O642,"")</f>
        <v/>
      </c>
      <c r="P642" s="8" t="str">
        <f>IF('IMPUTACIONES INFORME'!P642&lt;&gt;"",'IMPUTACIONES INFORME'!P642,"")</f>
        <v/>
      </c>
      <c r="X642" s="8" t="e">
        <f t="shared" si="24"/>
        <v>#VALUE!</v>
      </c>
      <c r="Y642" s="8" t="str">
        <f t="shared" si="23"/>
        <v/>
      </c>
    </row>
    <row r="643" spans="1:25" x14ac:dyDescent="0.25">
      <c r="A643" s="8" t="str">
        <f>IF('IMPUTACIONES INFORME'!A643&lt;&gt;"",'IMPUTACIONES INFORME'!A643,"")</f>
        <v/>
      </c>
      <c r="B643" s="8" t="str">
        <f>IF('IMPUTACIONES INFORME'!B643&lt;&gt;"",'IMPUTACIONES INFORME'!B643,"")</f>
        <v/>
      </c>
      <c r="C643" s="8" t="str">
        <f>IF('IMPUTACIONES INFORME'!C643&lt;&gt;"",'IMPUTACIONES INFORME'!C643,"")</f>
        <v/>
      </c>
      <c r="D643" s="8" t="str">
        <f>IF('IMPUTACIONES INFORME'!D643&lt;&gt;"",'IMPUTACIONES INFORME'!D643,"")</f>
        <v/>
      </c>
      <c r="E643" s="8" t="str">
        <f>IF('IMPUTACIONES INFORME'!E643&lt;&gt;"",'IMPUTACIONES INFORME'!E643,"")</f>
        <v/>
      </c>
      <c r="F643" s="8" t="str">
        <f>IF('IMPUTACIONES INFORME'!F643&lt;&gt;"",'IMPUTACIONES INFORME'!F643,"")</f>
        <v/>
      </c>
      <c r="G643" s="8" t="str">
        <f>IF('IMPUTACIONES INFORME'!G643&lt;&gt;"",'IMPUTACIONES INFORME'!G643,"")</f>
        <v/>
      </c>
      <c r="H643" s="8" t="str">
        <f>IF('IMPUTACIONES INFORME'!H643&lt;&gt;"",'IMPUTACIONES INFORME'!H643,"")</f>
        <v/>
      </c>
      <c r="I643" s="8" t="str">
        <f>IF('IMPUTACIONES INFORME'!I643&lt;&gt;"",'IMPUTACIONES INFORME'!I643,"")</f>
        <v/>
      </c>
      <c r="J643" s="8" t="str">
        <f>IF('IMPUTACIONES INFORME'!J643&lt;&gt;"",'IMPUTACIONES INFORME'!J643,"")</f>
        <v/>
      </c>
      <c r="K643" s="8" t="str">
        <f>IF('IMPUTACIONES INFORME'!K643&lt;&gt;"",'IMPUTACIONES INFORME'!K643,"")</f>
        <v/>
      </c>
      <c r="L643" s="8" t="str">
        <f>IF('IMPUTACIONES INFORME'!L643&lt;&gt;"",'IMPUTACIONES INFORME'!L643,"")</f>
        <v/>
      </c>
      <c r="M643" s="8" t="str">
        <f>IF('IMPUTACIONES INFORME'!M643&lt;&gt;"",'IMPUTACIONES INFORME'!M643,"")</f>
        <v/>
      </c>
      <c r="N643" s="8" t="str">
        <f>IF('IMPUTACIONES INFORME'!N643&lt;&gt;"",'IMPUTACIONES INFORME'!N643,"")</f>
        <v/>
      </c>
      <c r="O643" s="8" t="str">
        <f>IF('IMPUTACIONES INFORME'!O643&lt;&gt;"",'IMPUTACIONES INFORME'!O643,"")</f>
        <v/>
      </c>
      <c r="P643" s="8" t="str">
        <f>IF('IMPUTACIONES INFORME'!P643&lt;&gt;"",'IMPUTACIONES INFORME'!P643,"")</f>
        <v/>
      </c>
      <c r="X643" s="8" t="e">
        <f t="shared" si="24"/>
        <v>#VALUE!</v>
      </c>
      <c r="Y643" s="8" t="str">
        <f t="shared" si="23"/>
        <v/>
      </c>
    </row>
    <row r="644" spans="1:25" x14ac:dyDescent="0.25">
      <c r="A644" s="8" t="str">
        <f>IF('IMPUTACIONES INFORME'!A644&lt;&gt;"",'IMPUTACIONES INFORME'!A644,"")</f>
        <v/>
      </c>
      <c r="B644" s="8" t="str">
        <f>IF('IMPUTACIONES INFORME'!B644&lt;&gt;"",'IMPUTACIONES INFORME'!B644,"")</f>
        <v/>
      </c>
      <c r="C644" s="8" t="str">
        <f>IF('IMPUTACIONES INFORME'!C644&lt;&gt;"",'IMPUTACIONES INFORME'!C644,"")</f>
        <v/>
      </c>
      <c r="D644" s="8" t="str">
        <f>IF('IMPUTACIONES INFORME'!D644&lt;&gt;"",'IMPUTACIONES INFORME'!D644,"")</f>
        <v/>
      </c>
      <c r="E644" s="8" t="str">
        <f>IF('IMPUTACIONES INFORME'!E644&lt;&gt;"",'IMPUTACIONES INFORME'!E644,"")</f>
        <v/>
      </c>
      <c r="F644" s="8" t="str">
        <f>IF('IMPUTACIONES INFORME'!F644&lt;&gt;"",'IMPUTACIONES INFORME'!F644,"")</f>
        <v/>
      </c>
      <c r="G644" s="8" t="str">
        <f>IF('IMPUTACIONES INFORME'!G644&lt;&gt;"",'IMPUTACIONES INFORME'!G644,"")</f>
        <v/>
      </c>
      <c r="H644" s="8" t="str">
        <f>IF('IMPUTACIONES INFORME'!H644&lt;&gt;"",'IMPUTACIONES INFORME'!H644,"")</f>
        <v/>
      </c>
      <c r="I644" s="8" t="str">
        <f>IF('IMPUTACIONES INFORME'!I644&lt;&gt;"",'IMPUTACIONES INFORME'!I644,"")</f>
        <v/>
      </c>
      <c r="J644" s="8" t="str">
        <f>IF('IMPUTACIONES INFORME'!J644&lt;&gt;"",'IMPUTACIONES INFORME'!J644,"")</f>
        <v/>
      </c>
      <c r="K644" s="8" t="str">
        <f>IF('IMPUTACIONES INFORME'!K644&lt;&gt;"",'IMPUTACIONES INFORME'!K644,"")</f>
        <v/>
      </c>
      <c r="L644" s="8" t="str">
        <f>IF('IMPUTACIONES INFORME'!L644&lt;&gt;"",'IMPUTACIONES INFORME'!L644,"")</f>
        <v/>
      </c>
      <c r="M644" s="8" t="str">
        <f>IF('IMPUTACIONES INFORME'!M644&lt;&gt;"",'IMPUTACIONES INFORME'!M644,"")</f>
        <v/>
      </c>
      <c r="N644" s="8" t="str">
        <f>IF('IMPUTACIONES INFORME'!N644&lt;&gt;"",'IMPUTACIONES INFORME'!N644,"")</f>
        <v/>
      </c>
      <c r="O644" s="8" t="str">
        <f>IF('IMPUTACIONES INFORME'!O644&lt;&gt;"",'IMPUTACIONES INFORME'!O644,"")</f>
        <v/>
      </c>
      <c r="P644" s="8" t="str">
        <f>IF('IMPUTACIONES INFORME'!P644&lt;&gt;"",'IMPUTACIONES INFORME'!P644,"")</f>
        <v/>
      </c>
      <c r="X644" s="8" t="e">
        <f t="shared" si="24"/>
        <v>#VALUE!</v>
      </c>
      <c r="Y644" s="8" t="str">
        <f t="shared" ref="Y644:Y707" si="25">IFERROR(VALUE(X644),"")</f>
        <v/>
      </c>
    </row>
    <row r="645" spans="1:25" x14ac:dyDescent="0.25">
      <c r="A645" s="8" t="str">
        <f>IF('IMPUTACIONES INFORME'!A645&lt;&gt;"",'IMPUTACIONES INFORME'!A645,"")</f>
        <v/>
      </c>
      <c r="B645" s="8" t="str">
        <f>IF('IMPUTACIONES INFORME'!B645&lt;&gt;"",'IMPUTACIONES INFORME'!B645,"")</f>
        <v/>
      </c>
      <c r="C645" s="8" t="str">
        <f>IF('IMPUTACIONES INFORME'!C645&lt;&gt;"",'IMPUTACIONES INFORME'!C645,"")</f>
        <v/>
      </c>
      <c r="D645" s="8" t="str">
        <f>IF('IMPUTACIONES INFORME'!D645&lt;&gt;"",'IMPUTACIONES INFORME'!D645,"")</f>
        <v/>
      </c>
      <c r="E645" s="8" t="str">
        <f>IF('IMPUTACIONES INFORME'!E645&lt;&gt;"",'IMPUTACIONES INFORME'!E645,"")</f>
        <v/>
      </c>
      <c r="F645" s="8" t="str">
        <f>IF('IMPUTACIONES INFORME'!F645&lt;&gt;"",'IMPUTACIONES INFORME'!F645,"")</f>
        <v/>
      </c>
      <c r="G645" s="8" t="str">
        <f>IF('IMPUTACIONES INFORME'!G645&lt;&gt;"",'IMPUTACIONES INFORME'!G645,"")</f>
        <v/>
      </c>
      <c r="H645" s="8" t="str">
        <f>IF('IMPUTACIONES INFORME'!H645&lt;&gt;"",'IMPUTACIONES INFORME'!H645,"")</f>
        <v/>
      </c>
      <c r="I645" s="8" t="str">
        <f>IF('IMPUTACIONES INFORME'!I645&lt;&gt;"",'IMPUTACIONES INFORME'!I645,"")</f>
        <v/>
      </c>
      <c r="J645" s="8" t="str">
        <f>IF('IMPUTACIONES INFORME'!J645&lt;&gt;"",'IMPUTACIONES INFORME'!J645,"")</f>
        <v/>
      </c>
      <c r="K645" s="8" t="str">
        <f>IF('IMPUTACIONES INFORME'!K645&lt;&gt;"",'IMPUTACIONES INFORME'!K645,"")</f>
        <v/>
      </c>
      <c r="L645" s="8" t="str">
        <f>IF('IMPUTACIONES INFORME'!L645&lt;&gt;"",'IMPUTACIONES INFORME'!L645,"")</f>
        <v/>
      </c>
      <c r="M645" s="8" t="str">
        <f>IF('IMPUTACIONES INFORME'!M645&lt;&gt;"",'IMPUTACIONES INFORME'!M645,"")</f>
        <v/>
      </c>
      <c r="N645" s="8" t="str">
        <f>IF('IMPUTACIONES INFORME'!N645&lt;&gt;"",'IMPUTACIONES INFORME'!N645,"")</f>
        <v/>
      </c>
      <c r="O645" s="8" t="str">
        <f>IF('IMPUTACIONES INFORME'!O645&lt;&gt;"",'IMPUTACIONES INFORME'!O645,"")</f>
        <v/>
      </c>
      <c r="P645" s="8" t="str">
        <f>IF('IMPUTACIONES INFORME'!P645&lt;&gt;"",'IMPUTACIONES INFORME'!P645,"")</f>
        <v/>
      </c>
      <c r="X645" s="8" t="e">
        <f t="shared" si="24"/>
        <v>#VALUE!</v>
      </c>
      <c r="Y645" s="8" t="str">
        <f t="shared" si="25"/>
        <v/>
      </c>
    </row>
    <row r="646" spans="1:25" x14ac:dyDescent="0.25">
      <c r="A646" s="8" t="str">
        <f>IF('IMPUTACIONES INFORME'!A646&lt;&gt;"",'IMPUTACIONES INFORME'!A646,"")</f>
        <v/>
      </c>
      <c r="B646" s="8" t="str">
        <f>IF('IMPUTACIONES INFORME'!B646&lt;&gt;"",'IMPUTACIONES INFORME'!B646,"")</f>
        <v/>
      </c>
      <c r="C646" s="8" t="str">
        <f>IF('IMPUTACIONES INFORME'!C646&lt;&gt;"",'IMPUTACIONES INFORME'!C646,"")</f>
        <v/>
      </c>
      <c r="D646" s="8" t="str">
        <f>IF('IMPUTACIONES INFORME'!D646&lt;&gt;"",'IMPUTACIONES INFORME'!D646,"")</f>
        <v/>
      </c>
      <c r="E646" s="8" t="str">
        <f>IF('IMPUTACIONES INFORME'!E646&lt;&gt;"",'IMPUTACIONES INFORME'!E646,"")</f>
        <v/>
      </c>
      <c r="F646" s="8" t="str">
        <f>IF('IMPUTACIONES INFORME'!F646&lt;&gt;"",'IMPUTACIONES INFORME'!F646,"")</f>
        <v/>
      </c>
      <c r="G646" s="8" t="str">
        <f>IF('IMPUTACIONES INFORME'!G646&lt;&gt;"",'IMPUTACIONES INFORME'!G646,"")</f>
        <v/>
      </c>
      <c r="H646" s="8" t="str">
        <f>IF('IMPUTACIONES INFORME'!H646&lt;&gt;"",'IMPUTACIONES INFORME'!H646,"")</f>
        <v/>
      </c>
      <c r="I646" s="8" t="str">
        <f>IF('IMPUTACIONES INFORME'!I646&lt;&gt;"",'IMPUTACIONES INFORME'!I646,"")</f>
        <v/>
      </c>
      <c r="J646" s="8" t="str">
        <f>IF('IMPUTACIONES INFORME'!J646&lt;&gt;"",'IMPUTACIONES INFORME'!J646,"")</f>
        <v/>
      </c>
      <c r="K646" s="8" t="str">
        <f>IF('IMPUTACIONES INFORME'!K646&lt;&gt;"",'IMPUTACIONES INFORME'!K646,"")</f>
        <v/>
      </c>
      <c r="L646" s="8" t="str">
        <f>IF('IMPUTACIONES INFORME'!L646&lt;&gt;"",'IMPUTACIONES INFORME'!L646,"")</f>
        <v/>
      </c>
      <c r="M646" s="8" t="str">
        <f>IF('IMPUTACIONES INFORME'!M646&lt;&gt;"",'IMPUTACIONES INFORME'!M646,"")</f>
        <v/>
      </c>
      <c r="N646" s="8" t="str">
        <f>IF('IMPUTACIONES INFORME'!N646&lt;&gt;"",'IMPUTACIONES INFORME'!N646,"")</f>
        <v/>
      </c>
      <c r="O646" s="8" t="str">
        <f>IF('IMPUTACIONES INFORME'!O646&lt;&gt;"",'IMPUTACIONES INFORME'!O646,"")</f>
        <v/>
      </c>
      <c r="P646" s="8" t="str">
        <f>IF('IMPUTACIONES INFORME'!P646&lt;&gt;"",'IMPUTACIONES INFORME'!P646,"")</f>
        <v/>
      </c>
      <c r="X646" s="8" t="e">
        <f t="shared" si="24"/>
        <v>#VALUE!</v>
      </c>
      <c r="Y646" s="8" t="str">
        <f t="shared" si="25"/>
        <v/>
      </c>
    </row>
    <row r="647" spans="1:25" x14ac:dyDescent="0.25">
      <c r="A647" s="8" t="str">
        <f>IF('IMPUTACIONES INFORME'!A647&lt;&gt;"",'IMPUTACIONES INFORME'!A647,"")</f>
        <v/>
      </c>
      <c r="B647" s="8" t="str">
        <f>IF('IMPUTACIONES INFORME'!B647&lt;&gt;"",'IMPUTACIONES INFORME'!B647,"")</f>
        <v/>
      </c>
      <c r="C647" s="8" t="str">
        <f>IF('IMPUTACIONES INFORME'!C647&lt;&gt;"",'IMPUTACIONES INFORME'!C647,"")</f>
        <v/>
      </c>
      <c r="D647" s="8" t="str">
        <f>IF('IMPUTACIONES INFORME'!D647&lt;&gt;"",'IMPUTACIONES INFORME'!D647,"")</f>
        <v/>
      </c>
      <c r="E647" s="8" t="str">
        <f>IF('IMPUTACIONES INFORME'!E647&lt;&gt;"",'IMPUTACIONES INFORME'!E647,"")</f>
        <v/>
      </c>
      <c r="F647" s="8" t="str">
        <f>IF('IMPUTACIONES INFORME'!F647&lt;&gt;"",'IMPUTACIONES INFORME'!F647,"")</f>
        <v/>
      </c>
      <c r="G647" s="8" t="str">
        <f>IF('IMPUTACIONES INFORME'!G647&lt;&gt;"",'IMPUTACIONES INFORME'!G647,"")</f>
        <v/>
      </c>
      <c r="H647" s="8" t="str">
        <f>IF('IMPUTACIONES INFORME'!H647&lt;&gt;"",'IMPUTACIONES INFORME'!H647,"")</f>
        <v/>
      </c>
      <c r="I647" s="8" t="str">
        <f>IF('IMPUTACIONES INFORME'!I647&lt;&gt;"",'IMPUTACIONES INFORME'!I647,"")</f>
        <v/>
      </c>
      <c r="J647" s="8" t="str">
        <f>IF('IMPUTACIONES INFORME'!J647&lt;&gt;"",'IMPUTACIONES INFORME'!J647,"")</f>
        <v/>
      </c>
      <c r="K647" s="8" t="str">
        <f>IF('IMPUTACIONES INFORME'!K647&lt;&gt;"",'IMPUTACIONES INFORME'!K647,"")</f>
        <v/>
      </c>
      <c r="L647" s="8" t="str">
        <f>IF('IMPUTACIONES INFORME'!L647&lt;&gt;"",'IMPUTACIONES INFORME'!L647,"")</f>
        <v/>
      </c>
      <c r="M647" s="8" t="str">
        <f>IF('IMPUTACIONES INFORME'!M647&lt;&gt;"",'IMPUTACIONES INFORME'!M647,"")</f>
        <v/>
      </c>
      <c r="N647" s="8" t="str">
        <f>IF('IMPUTACIONES INFORME'!N647&lt;&gt;"",'IMPUTACIONES INFORME'!N647,"")</f>
        <v/>
      </c>
      <c r="O647" s="8" t="str">
        <f>IF('IMPUTACIONES INFORME'!O647&lt;&gt;"",'IMPUTACIONES INFORME'!O647,"")</f>
        <v/>
      </c>
      <c r="P647" s="8" t="str">
        <f>IF('IMPUTACIONES INFORME'!P647&lt;&gt;"",'IMPUTACIONES INFORME'!P647,"")</f>
        <v/>
      </c>
      <c r="X647" s="8" t="e">
        <f t="shared" si="24"/>
        <v>#VALUE!</v>
      </c>
      <c r="Y647" s="8" t="str">
        <f t="shared" si="25"/>
        <v/>
      </c>
    </row>
    <row r="648" spans="1:25" x14ac:dyDescent="0.25">
      <c r="A648" s="8" t="str">
        <f>IF('IMPUTACIONES INFORME'!A648&lt;&gt;"",'IMPUTACIONES INFORME'!A648,"")</f>
        <v/>
      </c>
      <c r="B648" s="8" t="str">
        <f>IF('IMPUTACIONES INFORME'!B648&lt;&gt;"",'IMPUTACIONES INFORME'!B648,"")</f>
        <v/>
      </c>
      <c r="C648" s="8" t="str">
        <f>IF('IMPUTACIONES INFORME'!C648&lt;&gt;"",'IMPUTACIONES INFORME'!C648,"")</f>
        <v/>
      </c>
      <c r="D648" s="8" t="str">
        <f>IF('IMPUTACIONES INFORME'!D648&lt;&gt;"",'IMPUTACIONES INFORME'!D648,"")</f>
        <v/>
      </c>
      <c r="E648" s="8" t="str">
        <f>IF('IMPUTACIONES INFORME'!E648&lt;&gt;"",'IMPUTACIONES INFORME'!E648,"")</f>
        <v/>
      </c>
      <c r="F648" s="8" t="str">
        <f>IF('IMPUTACIONES INFORME'!F648&lt;&gt;"",'IMPUTACIONES INFORME'!F648,"")</f>
        <v/>
      </c>
      <c r="G648" s="8" t="str">
        <f>IF('IMPUTACIONES INFORME'!G648&lt;&gt;"",'IMPUTACIONES INFORME'!G648,"")</f>
        <v/>
      </c>
      <c r="H648" s="8" t="str">
        <f>IF('IMPUTACIONES INFORME'!H648&lt;&gt;"",'IMPUTACIONES INFORME'!H648,"")</f>
        <v/>
      </c>
      <c r="I648" s="8" t="str">
        <f>IF('IMPUTACIONES INFORME'!I648&lt;&gt;"",'IMPUTACIONES INFORME'!I648,"")</f>
        <v/>
      </c>
      <c r="J648" s="8" t="str">
        <f>IF('IMPUTACIONES INFORME'!J648&lt;&gt;"",'IMPUTACIONES INFORME'!J648,"")</f>
        <v/>
      </c>
      <c r="K648" s="8" t="str">
        <f>IF('IMPUTACIONES INFORME'!K648&lt;&gt;"",'IMPUTACIONES INFORME'!K648,"")</f>
        <v/>
      </c>
      <c r="L648" s="8" t="str">
        <f>IF('IMPUTACIONES INFORME'!L648&lt;&gt;"",'IMPUTACIONES INFORME'!L648,"")</f>
        <v/>
      </c>
      <c r="M648" s="8" t="str">
        <f>IF('IMPUTACIONES INFORME'!M648&lt;&gt;"",'IMPUTACIONES INFORME'!M648,"")</f>
        <v/>
      </c>
      <c r="N648" s="8" t="str">
        <f>IF('IMPUTACIONES INFORME'!N648&lt;&gt;"",'IMPUTACIONES INFORME'!N648,"")</f>
        <v/>
      </c>
      <c r="O648" s="8" t="str">
        <f>IF('IMPUTACIONES INFORME'!O648&lt;&gt;"",'IMPUTACIONES INFORME'!O648,"")</f>
        <v/>
      </c>
      <c r="P648" s="8" t="str">
        <f>IF('IMPUTACIONES INFORME'!P648&lt;&gt;"",'IMPUTACIONES INFORME'!P648,"")</f>
        <v/>
      </c>
      <c r="X648" s="8" t="e">
        <f t="shared" si="24"/>
        <v>#VALUE!</v>
      </c>
      <c r="Y648" s="8" t="str">
        <f t="shared" si="25"/>
        <v/>
      </c>
    </row>
    <row r="649" spans="1:25" x14ac:dyDescent="0.25">
      <c r="A649" s="8" t="str">
        <f>IF('IMPUTACIONES INFORME'!A649&lt;&gt;"",'IMPUTACIONES INFORME'!A649,"")</f>
        <v/>
      </c>
      <c r="B649" s="8" t="str">
        <f>IF('IMPUTACIONES INFORME'!B649&lt;&gt;"",'IMPUTACIONES INFORME'!B649,"")</f>
        <v/>
      </c>
      <c r="C649" s="8" t="str">
        <f>IF('IMPUTACIONES INFORME'!C649&lt;&gt;"",'IMPUTACIONES INFORME'!C649,"")</f>
        <v/>
      </c>
      <c r="D649" s="8" t="str">
        <f>IF('IMPUTACIONES INFORME'!D649&lt;&gt;"",'IMPUTACIONES INFORME'!D649,"")</f>
        <v/>
      </c>
      <c r="E649" s="8" t="str">
        <f>IF('IMPUTACIONES INFORME'!E649&lt;&gt;"",'IMPUTACIONES INFORME'!E649,"")</f>
        <v/>
      </c>
      <c r="F649" s="8" t="str">
        <f>IF('IMPUTACIONES INFORME'!F649&lt;&gt;"",'IMPUTACIONES INFORME'!F649,"")</f>
        <v/>
      </c>
      <c r="G649" s="8" t="str">
        <f>IF('IMPUTACIONES INFORME'!G649&lt;&gt;"",'IMPUTACIONES INFORME'!G649,"")</f>
        <v/>
      </c>
      <c r="H649" s="8" t="str">
        <f>IF('IMPUTACIONES INFORME'!H649&lt;&gt;"",'IMPUTACIONES INFORME'!H649,"")</f>
        <v/>
      </c>
      <c r="I649" s="8" t="str">
        <f>IF('IMPUTACIONES INFORME'!I649&lt;&gt;"",'IMPUTACIONES INFORME'!I649,"")</f>
        <v/>
      </c>
      <c r="J649" s="8" t="str">
        <f>IF('IMPUTACIONES INFORME'!J649&lt;&gt;"",'IMPUTACIONES INFORME'!J649,"")</f>
        <v/>
      </c>
      <c r="K649" s="8" t="str">
        <f>IF('IMPUTACIONES INFORME'!K649&lt;&gt;"",'IMPUTACIONES INFORME'!K649,"")</f>
        <v/>
      </c>
      <c r="L649" s="8" t="str">
        <f>IF('IMPUTACIONES INFORME'!L649&lt;&gt;"",'IMPUTACIONES INFORME'!L649,"")</f>
        <v/>
      </c>
      <c r="M649" s="8" t="str">
        <f>IF('IMPUTACIONES INFORME'!M649&lt;&gt;"",'IMPUTACIONES INFORME'!M649,"")</f>
        <v/>
      </c>
      <c r="N649" s="8" t="str">
        <f>IF('IMPUTACIONES INFORME'!N649&lt;&gt;"",'IMPUTACIONES INFORME'!N649,"")</f>
        <v/>
      </c>
      <c r="O649" s="8" t="str">
        <f>IF('IMPUTACIONES INFORME'!O649&lt;&gt;"",'IMPUTACIONES INFORME'!O649,"")</f>
        <v/>
      </c>
      <c r="P649" s="8" t="str">
        <f>IF('IMPUTACIONES INFORME'!P649&lt;&gt;"",'IMPUTACIONES INFORME'!P649,"")</f>
        <v/>
      </c>
      <c r="X649" s="8" t="e">
        <f t="shared" si="24"/>
        <v>#VALUE!</v>
      </c>
      <c r="Y649" s="8" t="str">
        <f t="shared" si="25"/>
        <v/>
      </c>
    </row>
    <row r="650" spans="1:25" x14ac:dyDescent="0.25">
      <c r="A650" s="8" t="str">
        <f>IF('IMPUTACIONES INFORME'!A650&lt;&gt;"",'IMPUTACIONES INFORME'!A650,"")</f>
        <v/>
      </c>
      <c r="B650" s="8" t="str">
        <f>IF('IMPUTACIONES INFORME'!B650&lt;&gt;"",'IMPUTACIONES INFORME'!B650,"")</f>
        <v/>
      </c>
      <c r="C650" s="8" t="str">
        <f>IF('IMPUTACIONES INFORME'!C650&lt;&gt;"",'IMPUTACIONES INFORME'!C650,"")</f>
        <v/>
      </c>
      <c r="D650" s="8" t="str">
        <f>IF('IMPUTACIONES INFORME'!D650&lt;&gt;"",'IMPUTACIONES INFORME'!D650,"")</f>
        <v/>
      </c>
      <c r="E650" s="8" t="str">
        <f>IF('IMPUTACIONES INFORME'!E650&lt;&gt;"",'IMPUTACIONES INFORME'!E650,"")</f>
        <v/>
      </c>
      <c r="F650" s="8" t="str">
        <f>IF('IMPUTACIONES INFORME'!F650&lt;&gt;"",'IMPUTACIONES INFORME'!F650,"")</f>
        <v/>
      </c>
      <c r="G650" s="8" t="str">
        <f>IF('IMPUTACIONES INFORME'!G650&lt;&gt;"",'IMPUTACIONES INFORME'!G650,"")</f>
        <v/>
      </c>
      <c r="H650" s="8" t="str">
        <f>IF('IMPUTACIONES INFORME'!H650&lt;&gt;"",'IMPUTACIONES INFORME'!H650,"")</f>
        <v/>
      </c>
      <c r="I650" s="8" t="str">
        <f>IF('IMPUTACIONES INFORME'!I650&lt;&gt;"",'IMPUTACIONES INFORME'!I650,"")</f>
        <v/>
      </c>
      <c r="J650" s="8" t="str">
        <f>IF('IMPUTACIONES INFORME'!J650&lt;&gt;"",'IMPUTACIONES INFORME'!J650,"")</f>
        <v/>
      </c>
      <c r="K650" s="8" t="str">
        <f>IF('IMPUTACIONES INFORME'!K650&lt;&gt;"",'IMPUTACIONES INFORME'!K650,"")</f>
        <v/>
      </c>
      <c r="L650" s="8" t="str">
        <f>IF('IMPUTACIONES INFORME'!L650&lt;&gt;"",'IMPUTACIONES INFORME'!L650,"")</f>
        <v/>
      </c>
      <c r="M650" s="8" t="str">
        <f>IF('IMPUTACIONES INFORME'!M650&lt;&gt;"",'IMPUTACIONES INFORME'!M650,"")</f>
        <v/>
      </c>
      <c r="N650" s="8" t="str">
        <f>IF('IMPUTACIONES INFORME'!N650&lt;&gt;"",'IMPUTACIONES INFORME'!N650,"")</f>
        <v/>
      </c>
      <c r="O650" s="8" t="str">
        <f>IF('IMPUTACIONES INFORME'!O650&lt;&gt;"",'IMPUTACIONES INFORME'!O650,"")</f>
        <v/>
      </c>
      <c r="P650" s="8" t="str">
        <f>IF('IMPUTACIONES INFORME'!P650&lt;&gt;"",'IMPUTACIONES INFORME'!P650,"")</f>
        <v/>
      </c>
      <c r="X650" s="8" t="e">
        <f t="shared" si="24"/>
        <v>#VALUE!</v>
      </c>
      <c r="Y650" s="8" t="str">
        <f t="shared" si="25"/>
        <v/>
      </c>
    </row>
    <row r="651" spans="1:25" x14ac:dyDescent="0.25">
      <c r="A651" s="8" t="str">
        <f>IF('IMPUTACIONES INFORME'!A651&lt;&gt;"",'IMPUTACIONES INFORME'!A651,"")</f>
        <v/>
      </c>
      <c r="B651" s="8" t="str">
        <f>IF('IMPUTACIONES INFORME'!B651&lt;&gt;"",'IMPUTACIONES INFORME'!B651,"")</f>
        <v/>
      </c>
      <c r="C651" s="8" t="str">
        <f>IF('IMPUTACIONES INFORME'!C651&lt;&gt;"",'IMPUTACIONES INFORME'!C651,"")</f>
        <v/>
      </c>
      <c r="D651" s="8" t="str">
        <f>IF('IMPUTACIONES INFORME'!D651&lt;&gt;"",'IMPUTACIONES INFORME'!D651,"")</f>
        <v/>
      </c>
      <c r="E651" s="8" t="str">
        <f>IF('IMPUTACIONES INFORME'!E651&lt;&gt;"",'IMPUTACIONES INFORME'!E651,"")</f>
        <v/>
      </c>
      <c r="F651" s="8" t="str">
        <f>IF('IMPUTACIONES INFORME'!F651&lt;&gt;"",'IMPUTACIONES INFORME'!F651,"")</f>
        <v/>
      </c>
      <c r="G651" s="8" t="str">
        <f>IF('IMPUTACIONES INFORME'!G651&lt;&gt;"",'IMPUTACIONES INFORME'!G651,"")</f>
        <v/>
      </c>
      <c r="H651" s="8" t="str">
        <f>IF('IMPUTACIONES INFORME'!H651&lt;&gt;"",'IMPUTACIONES INFORME'!H651,"")</f>
        <v/>
      </c>
      <c r="I651" s="8" t="str">
        <f>IF('IMPUTACIONES INFORME'!I651&lt;&gt;"",'IMPUTACIONES INFORME'!I651,"")</f>
        <v/>
      </c>
      <c r="J651" s="8" t="str">
        <f>IF('IMPUTACIONES INFORME'!J651&lt;&gt;"",'IMPUTACIONES INFORME'!J651,"")</f>
        <v/>
      </c>
      <c r="K651" s="8" t="str">
        <f>IF('IMPUTACIONES INFORME'!K651&lt;&gt;"",'IMPUTACIONES INFORME'!K651,"")</f>
        <v/>
      </c>
      <c r="L651" s="8" t="str">
        <f>IF('IMPUTACIONES INFORME'!L651&lt;&gt;"",'IMPUTACIONES INFORME'!L651,"")</f>
        <v/>
      </c>
      <c r="M651" s="8" t="str">
        <f>IF('IMPUTACIONES INFORME'!M651&lt;&gt;"",'IMPUTACIONES INFORME'!M651,"")</f>
        <v/>
      </c>
      <c r="N651" s="8" t="str">
        <f>IF('IMPUTACIONES INFORME'!N651&lt;&gt;"",'IMPUTACIONES INFORME'!N651,"")</f>
        <v/>
      </c>
      <c r="O651" s="8" t="str">
        <f>IF('IMPUTACIONES INFORME'!O651&lt;&gt;"",'IMPUTACIONES INFORME'!O651,"")</f>
        <v/>
      </c>
      <c r="P651" s="8" t="str">
        <f>IF('IMPUTACIONES INFORME'!P651&lt;&gt;"",'IMPUTACIONES INFORME'!P651,"")</f>
        <v/>
      </c>
      <c r="X651" s="8" t="e">
        <f t="shared" si="24"/>
        <v>#VALUE!</v>
      </c>
      <c r="Y651" s="8" t="str">
        <f t="shared" si="25"/>
        <v/>
      </c>
    </row>
    <row r="652" spans="1:25" x14ac:dyDescent="0.25">
      <c r="A652" s="8" t="str">
        <f>IF('IMPUTACIONES INFORME'!A652&lt;&gt;"",'IMPUTACIONES INFORME'!A652,"")</f>
        <v/>
      </c>
      <c r="B652" s="8" t="str">
        <f>IF('IMPUTACIONES INFORME'!B652&lt;&gt;"",'IMPUTACIONES INFORME'!B652,"")</f>
        <v/>
      </c>
      <c r="C652" s="8" t="str">
        <f>IF('IMPUTACIONES INFORME'!C652&lt;&gt;"",'IMPUTACIONES INFORME'!C652,"")</f>
        <v/>
      </c>
      <c r="D652" s="8" t="str">
        <f>IF('IMPUTACIONES INFORME'!D652&lt;&gt;"",'IMPUTACIONES INFORME'!D652,"")</f>
        <v/>
      </c>
      <c r="E652" s="8" t="str">
        <f>IF('IMPUTACIONES INFORME'!E652&lt;&gt;"",'IMPUTACIONES INFORME'!E652,"")</f>
        <v/>
      </c>
      <c r="F652" s="8" t="str">
        <f>IF('IMPUTACIONES INFORME'!F652&lt;&gt;"",'IMPUTACIONES INFORME'!F652,"")</f>
        <v/>
      </c>
      <c r="G652" s="8" t="str">
        <f>IF('IMPUTACIONES INFORME'!G652&lt;&gt;"",'IMPUTACIONES INFORME'!G652,"")</f>
        <v/>
      </c>
      <c r="H652" s="8" t="str">
        <f>IF('IMPUTACIONES INFORME'!H652&lt;&gt;"",'IMPUTACIONES INFORME'!H652,"")</f>
        <v/>
      </c>
      <c r="I652" s="8" t="str">
        <f>IF('IMPUTACIONES INFORME'!I652&lt;&gt;"",'IMPUTACIONES INFORME'!I652,"")</f>
        <v/>
      </c>
      <c r="J652" s="8" t="str">
        <f>IF('IMPUTACIONES INFORME'!J652&lt;&gt;"",'IMPUTACIONES INFORME'!J652,"")</f>
        <v/>
      </c>
      <c r="K652" s="8" t="str">
        <f>IF('IMPUTACIONES INFORME'!K652&lt;&gt;"",'IMPUTACIONES INFORME'!K652,"")</f>
        <v/>
      </c>
      <c r="L652" s="8" t="str">
        <f>IF('IMPUTACIONES INFORME'!L652&lt;&gt;"",'IMPUTACIONES INFORME'!L652,"")</f>
        <v/>
      </c>
      <c r="M652" s="8" t="str">
        <f>IF('IMPUTACIONES INFORME'!M652&lt;&gt;"",'IMPUTACIONES INFORME'!M652,"")</f>
        <v/>
      </c>
      <c r="N652" s="8" t="str">
        <f>IF('IMPUTACIONES INFORME'!N652&lt;&gt;"",'IMPUTACIONES INFORME'!N652,"")</f>
        <v/>
      </c>
      <c r="O652" s="8" t="str">
        <f>IF('IMPUTACIONES INFORME'!O652&lt;&gt;"",'IMPUTACIONES INFORME'!O652,"")</f>
        <v/>
      </c>
      <c r="P652" s="8" t="str">
        <f>IF('IMPUTACIONES INFORME'!P652&lt;&gt;"",'IMPUTACIONES INFORME'!P652,"")</f>
        <v/>
      </c>
      <c r="X652" s="8" t="e">
        <f t="shared" si="24"/>
        <v>#VALUE!</v>
      </c>
      <c r="Y652" s="8" t="str">
        <f t="shared" si="25"/>
        <v/>
      </c>
    </row>
    <row r="653" spans="1:25" x14ac:dyDescent="0.25">
      <c r="A653" s="8" t="str">
        <f>IF('IMPUTACIONES INFORME'!A653&lt;&gt;"",'IMPUTACIONES INFORME'!A653,"")</f>
        <v/>
      </c>
      <c r="B653" s="8" t="str">
        <f>IF('IMPUTACIONES INFORME'!B653&lt;&gt;"",'IMPUTACIONES INFORME'!B653,"")</f>
        <v/>
      </c>
      <c r="C653" s="8" t="str">
        <f>IF('IMPUTACIONES INFORME'!C653&lt;&gt;"",'IMPUTACIONES INFORME'!C653,"")</f>
        <v/>
      </c>
      <c r="D653" s="8" t="str">
        <f>IF('IMPUTACIONES INFORME'!D653&lt;&gt;"",'IMPUTACIONES INFORME'!D653,"")</f>
        <v/>
      </c>
      <c r="E653" s="8" t="str">
        <f>IF('IMPUTACIONES INFORME'!E653&lt;&gt;"",'IMPUTACIONES INFORME'!E653,"")</f>
        <v/>
      </c>
      <c r="F653" s="8" t="str">
        <f>IF('IMPUTACIONES INFORME'!F653&lt;&gt;"",'IMPUTACIONES INFORME'!F653,"")</f>
        <v/>
      </c>
      <c r="G653" s="8" t="str">
        <f>IF('IMPUTACIONES INFORME'!G653&lt;&gt;"",'IMPUTACIONES INFORME'!G653,"")</f>
        <v/>
      </c>
      <c r="H653" s="8" t="str">
        <f>IF('IMPUTACIONES INFORME'!H653&lt;&gt;"",'IMPUTACIONES INFORME'!H653,"")</f>
        <v/>
      </c>
      <c r="I653" s="8" t="str">
        <f>IF('IMPUTACIONES INFORME'!I653&lt;&gt;"",'IMPUTACIONES INFORME'!I653,"")</f>
        <v/>
      </c>
      <c r="J653" s="8" t="str">
        <f>IF('IMPUTACIONES INFORME'!J653&lt;&gt;"",'IMPUTACIONES INFORME'!J653,"")</f>
        <v/>
      </c>
      <c r="K653" s="8" t="str">
        <f>IF('IMPUTACIONES INFORME'!K653&lt;&gt;"",'IMPUTACIONES INFORME'!K653,"")</f>
        <v/>
      </c>
      <c r="L653" s="8" t="str">
        <f>IF('IMPUTACIONES INFORME'!L653&lt;&gt;"",'IMPUTACIONES INFORME'!L653,"")</f>
        <v/>
      </c>
      <c r="M653" s="8" t="str">
        <f>IF('IMPUTACIONES INFORME'!M653&lt;&gt;"",'IMPUTACIONES INFORME'!M653,"")</f>
        <v/>
      </c>
      <c r="N653" s="8" t="str">
        <f>IF('IMPUTACIONES INFORME'!N653&lt;&gt;"",'IMPUTACIONES INFORME'!N653,"")</f>
        <v/>
      </c>
      <c r="O653" s="8" t="str">
        <f>IF('IMPUTACIONES INFORME'!O653&lt;&gt;"",'IMPUTACIONES INFORME'!O653,"")</f>
        <v/>
      </c>
      <c r="P653" s="8" t="str">
        <f>IF('IMPUTACIONES INFORME'!P653&lt;&gt;"",'IMPUTACIONES INFORME'!P653,"")</f>
        <v/>
      </c>
      <c r="X653" s="8" t="e">
        <f t="shared" si="24"/>
        <v>#VALUE!</v>
      </c>
      <c r="Y653" s="8" t="str">
        <f t="shared" si="25"/>
        <v/>
      </c>
    </row>
    <row r="654" spans="1:25" x14ac:dyDescent="0.25">
      <c r="A654" s="8" t="str">
        <f>IF('IMPUTACIONES INFORME'!A654&lt;&gt;"",'IMPUTACIONES INFORME'!A654,"")</f>
        <v/>
      </c>
      <c r="B654" s="8" t="str">
        <f>IF('IMPUTACIONES INFORME'!B654&lt;&gt;"",'IMPUTACIONES INFORME'!B654,"")</f>
        <v/>
      </c>
      <c r="C654" s="8" t="str">
        <f>IF('IMPUTACIONES INFORME'!C654&lt;&gt;"",'IMPUTACIONES INFORME'!C654,"")</f>
        <v/>
      </c>
      <c r="D654" s="8" t="str">
        <f>IF('IMPUTACIONES INFORME'!D654&lt;&gt;"",'IMPUTACIONES INFORME'!D654,"")</f>
        <v/>
      </c>
      <c r="E654" s="8" t="str">
        <f>IF('IMPUTACIONES INFORME'!E654&lt;&gt;"",'IMPUTACIONES INFORME'!E654,"")</f>
        <v/>
      </c>
      <c r="F654" s="8" t="str">
        <f>IF('IMPUTACIONES INFORME'!F654&lt;&gt;"",'IMPUTACIONES INFORME'!F654,"")</f>
        <v/>
      </c>
      <c r="G654" s="8" t="str">
        <f>IF('IMPUTACIONES INFORME'!G654&lt;&gt;"",'IMPUTACIONES INFORME'!G654,"")</f>
        <v/>
      </c>
      <c r="H654" s="8" t="str">
        <f>IF('IMPUTACIONES INFORME'!H654&lt;&gt;"",'IMPUTACIONES INFORME'!H654,"")</f>
        <v/>
      </c>
      <c r="I654" s="8" t="str">
        <f>IF('IMPUTACIONES INFORME'!I654&lt;&gt;"",'IMPUTACIONES INFORME'!I654,"")</f>
        <v/>
      </c>
      <c r="J654" s="8" t="str">
        <f>IF('IMPUTACIONES INFORME'!J654&lt;&gt;"",'IMPUTACIONES INFORME'!J654,"")</f>
        <v/>
      </c>
      <c r="K654" s="8" t="str">
        <f>IF('IMPUTACIONES INFORME'!K654&lt;&gt;"",'IMPUTACIONES INFORME'!K654,"")</f>
        <v/>
      </c>
      <c r="L654" s="8" t="str">
        <f>IF('IMPUTACIONES INFORME'!L654&lt;&gt;"",'IMPUTACIONES INFORME'!L654,"")</f>
        <v/>
      </c>
      <c r="M654" s="8" t="str">
        <f>IF('IMPUTACIONES INFORME'!M654&lt;&gt;"",'IMPUTACIONES INFORME'!M654,"")</f>
        <v/>
      </c>
      <c r="N654" s="8" t="str">
        <f>IF('IMPUTACIONES INFORME'!N654&lt;&gt;"",'IMPUTACIONES INFORME'!N654,"")</f>
        <v/>
      </c>
      <c r="O654" s="8" t="str">
        <f>IF('IMPUTACIONES INFORME'!O654&lt;&gt;"",'IMPUTACIONES INFORME'!O654,"")</f>
        <v/>
      </c>
      <c r="P654" s="8" t="str">
        <f>IF('IMPUTACIONES INFORME'!P654&lt;&gt;"",'IMPUTACIONES INFORME'!P654,"")</f>
        <v/>
      </c>
      <c r="X654" s="8" t="e">
        <f t="shared" si="24"/>
        <v>#VALUE!</v>
      </c>
      <c r="Y654" s="8" t="str">
        <f t="shared" si="25"/>
        <v/>
      </c>
    </row>
    <row r="655" spans="1:25" x14ac:dyDescent="0.25">
      <c r="A655" s="8" t="str">
        <f>IF('IMPUTACIONES INFORME'!A655&lt;&gt;"",'IMPUTACIONES INFORME'!A655,"")</f>
        <v/>
      </c>
      <c r="B655" s="8" t="str">
        <f>IF('IMPUTACIONES INFORME'!B655&lt;&gt;"",'IMPUTACIONES INFORME'!B655,"")</f>
        <v/>
      </c>
      <c r="C655" s="8" t="str">
        <f>IF('IMPUTACIONES INFORME'!C655&lt;&gt;"",'IMPUTACIONES INFORME'!C655,"")</f>
        <v/>
      </c>
      <c r="D655" s="8" t="str">
        <f>IF('IMPUTACIONES INFORME'!D655&lt;&gt;"",'IMPUTACIONES INFORME'!D655,"")</f>
        <v/>
      </c>
      <c r="E655" s="8" t="str">
        <f>IF('IMPUTACIONES INFORME'!E655&lt;&gt;"",'IMPUTACIONES INFORME'!E655,"")</f>
        <v/>
      </c>
      <c r="F655" s="8" t="str">
        <f>IF('IMPUTACIONES INFORME'!F655&lt;&gt;"",'IMPUTACIONES INFORME'!F655,"")</f>
        <v/>
      </c>
      <c r="G655" s="8" t="str">
        <f>IF('IMPUTACIONES INFORME'!G655&lt;&gt;"",'IMPUTACIONES INFORME'!G655,"")</f>
        <v/>
      </c>
      <c r="H655" s="8" t="str">
        <f>IF('IMPUTACIONES INFORME'!H655&lt;&gt;"",'IMPUTACIONES INFORME'!H655,"")</f>
        <v/>
      </c>
      <c r="I655" s="8" t="str">
        <f>IF('IMPUTACIONES INFORME'!I655&lt;&gt;"",'IMPUTACIONES INFORME'!I655,"")</f>
        <v/>
      </c>
      <c r="J655" s="8" t="str">
        <f>IF('IMPUTACIONES INFORME'!J655&lt;&gt;"",'IMPUTACIONES INFORME'!J655,"")</f>
        <v/>
      </c>
      <c r="K655" s="8" t="str">
        <f>IF('IMPUTACIONES INFORME'!K655&lt;&gt;"",'IMPUTACIONES INFORME'!K655,"")</f>
        <v/>
      </c>
      <c r="L655" s="8" t="str">
        <f>IF('IMPUTACIONES INFORME'!L655&lt;&gt;"",'IMPUTACIONES INFORME'!L655,"")</f>
        <v/>
      </c>
      <c r="M655" s="8" t="str">
        <f>IF('IMPUTACIONES INFORME'!M655&lt;&gt;"",'IMPUTACIONES INFORME'!M655,"")</f>
        <v/>
      </c>
      <c r="N655" s="8" t="str">
        <f>IF('IMPUTACIONES INFORME'!N655&lt;&gt;"",'IMPUTACIONES INFORME'!N655,"")</f>
        <v/>
      </c>
      <c r="O655" s="8" t="str">
        <f>IF('IMPUTACIONES INFORME'!O655&lt;&gt;"",'IMPUTACIONES INFORME'!O655,"")</f>
        <v/>
      </c>
      <c r="P655" s="8" t="str">
        <f>IF('IMPUTACIONES INFORME'!P655&lt;&gt;"",'IMPUTACIONES INFORME'!P655,"")</f>
        <v/>
      </c>
      <c r="X655" s="8" t="e">
        <f t="shared" si="24"/>
        <v>#VALUE!</v>
      </c>
      <c r="Y655" s="8" t="str">
        <f t="shared" si="25"/>
        <v/>
      </c>
    </row>
    <row r="656" spans="1:25" x14ac:dyDescent="0.25">
      <c r="A656" s="8" t="str">
        <f>IF('IMPUTACIONES INFORME'!A656&lt;&gt;"",'IMPUTACIONES INFORME'!A656,"")</f>
        <v/>
      </c>
      <c r="B656" s="8" t="str">
        <f>IF('IMPUTACIONES INFORME'!B656&lt;&gt;"",'IMPUTACIONES INFORME'!B656,"")</f>
        <v/>
      </c>
      <c r="C656" s="8" t="str">
        <f>IF('IMPUTACIONES INFORME'!C656&lt;&gt;"",'IMPUTACIONES INFORME'!C656,"")</f>
        <v/>
      </c>
      <c r="D656" s="8" t="str">
        <f>IF('IMPUTACIONES INFORME'!D656&lt;&gt;"",'IMPUTACIONES INFORME'!D656,"")</f>
        <v/>
      </c>
      <c r="E656" s="8" t="str">
        <f>IF('IMPUTACIONES INFORME'!E656&lt;&gt;"",'IMPUTACIONES INFORME'!E656,"")</f>
        <v/>
      </c>
      <c r="F656" s="8" t="str">
        <f>IF('IMPUTACIONES INFORME'!F656&lt;&gt;"",'IMPUTACIONES INFORME'!F656,"")</f>
        <v/>
      </c>
      <c r="G656" s="8" t="str">
        <f>IF('IMPUTACIONES INFORME'!G656&lt;&gt;"",'IMPUTACIONES INFORME'!G656,"")</f>
        <v/>
      </c>
      <c r="H656" s="8" t="str">
        <f>IF('IMPUTACIONES INFORME'!H656&lt;&gt;"",'IMPUTACIONES INFORME'!H656,"")</f>
        <v/>
      </c>
      <c r="I656" s="8" t="str">
        <f>IF('IMPUTACIONES INFORME'!I656&lt;&gt;"",'IMPUTACIONES INFORME'!I656,"")</f>
        <v/>
      </c>
      <c r="J656" s="8" t="str">
        <f>IF('IMPUTACIONES INFORME'!J656&lt;&gt;"",'IMPUTACIONES INFORME'!J656,"")</f>
        <v/>
      </c>
      <c r="K656" s="8" t="str">
        <f>IF('IMPUTACIONES INFORME'!K656&lt;&gt;"",'IMPUTACIONES INFORME'!K656,"")</f>
        <v/>
      </c>
      <c r="L656" s="8" t="str">
        <f>IF('IMPUTACIONES INFORME'!L656&lt;&gt;"",'IMPUTACIONES INFORME'!L656,"")</f>
        <v/>
      </c>
      <c r="M656" s="8" t="str">
        <f>IF('IMPUTACIONES INFORME'!M656&lt;&gt;"",'IMPUTACIONES INFORME'!M656,"")</f>
        <v/>
      </c>
      <c r="N656" s="8" t="str">
        <f>IF('IMPUTACIONES INFORME'!N656&lt;&gt;"",'IMPUTACIONES INFORME'!N656,"")</f>
        <v/>
      </c>
      <c r="O656" s="8" t="str">
        <f>IF('IMPUTACIONES INFORME'!O656&lt;&gt;"",'IMPUTACIONES INFORME'!O656,"")</f>
        <v/>
      </c>
      <c r="P656" s="8" t="str">
        <f>IF('IMPUTACIONES INFORME'!P656&lt;&gt;"",'IMPUTACIONES INFORME'!P656,"")</f>
        <v/>
      </c>
      <c r="X656" s="8" t="e">
        <f t="shared" si="24"/>
        <v>#VALUE!</v>
      </c>
      <c r="Y656" s="8" t="str">
        <f t="shared" si="25"/>
        <v/>
      </c>
    </row>
    <row r="657" spans="1:25" x14ac:dyDescent="0.25">
      <c r="A657" s="8" t="str">
        <f>IF('IMPUTACIONES INFORME'!A657&lt;&gt;"",'IMPUTACIONES INFORME'!A657,"")</f>
        <v/>
      </c>
      <c r="B657" s="8" t="str">
        <f>IF('IMPUTACIONES INFORME'!B657&lt;&gt;"",'IMPUTACIONES INFORME'!B657,"")</f>
        <v/>
      </c>
      <c r="C657" s="8" t="str">
        <f>IF('IMPUTACIONES INFORME'!C657&lt;&gt;"",'IMPUTACIONES INFORME'!C657,"")</f>
        <v/>
      </c>
      <c r="D657" s="8" t="str">
        <f>IF('IMPUTACIONES INFORME'!D657&lt;&gt;"",'IMPUTACIONES INFORME'!D657,"")</f>
        <v/>
      </c>
      <c r="E657" s="8" t="str">
        <f>IF('IMPUTACIONES INFORME'!E657&lt;&gt;"",'IMPUTACIONES INFORME'!E657,"")</f>
        <v/>
      </c>
      <c r="F657" s="8" t="str">
        <f>IF('IMPUTACIONES INFORME'!F657&lt;&gt;"",'IMPUTACIONES INFORME'!F657,"")</f>
        <v/>
      </c>
      <c r="G657" s="8" t="str">
        <f>IF('IMPUTACIONES INFORME'!G657&lt;&gt;"",'IMPUTACIONES INFORME'!G657,"")</f>
        <v/>
      </c>
      <c r="H657" s="8" t="str">
        <f>IF('IMPUTACIONES INFORME'!H657&lt;&gt;"",'IMPUTACIONES INFORME'!H657,"")</f>
        <v/>
      </c>
      <c r="I657" s="8" t="str">
        <f>IF('IMPUTACIONES INFORME'!I657&lt;&gt;"",'IMPUTACIONES INFORME'!I657,"")</f>
        <v/>
      </c>
      <c r="J657" s="8" t="str">
        <f>IF('IMPUTACIONES INFORME'!J657&lt;&gt;"",'IMPUTACIONES INFORME'!J657,"")</f>
        <v/>
      </c>
      <c r="K657" s="8" t="str">
        <f>IF('IMPUTACIONES INFORME'!K657&lt;&gt;"",'IMPUTACIONES INFORME'!K657,"")</f>
        <v/>
      </c>
      <c r="L657" s="8" t="str">
        <f>IF('IMPUTACIONES INFORME'!L657&lt;&gt;"",'IMPUTACIONES INFORME'!L657,"")</f>
        <v/>
      </c>
      <c r="M657" s="8" t="str">
        <f>IF('IMPUTACIONES INFORME'!M657&lt;&gt;"",'IMPUTACIONES INFORME'!M657,"")</f>
        <v/>
      </c>
      <c r="N657" s="8" t="str">
        <f>IF('IMPUTACIONES INFORME'!N657&lt;&gt;"",'IMPUTACIONES INFORME'!N657,"")</f>
        <v/>
      </c>
      <c r="O657" s="8" t="str">
        <f>IF('IMPUTACIONES INFORME'!O657&lt;&gt;"",'IMPUTACIONES INFORME'!O657,"")</f>
        <v/>
      </c>
      <c r="P657" s="8" t="str">
        <f>IF('IMPUTACIONES INFORME'!P657&lt;&gt;"",'IMPUTACIONES INFORME'!P657,"")</f>
        <v/>
      </c>
      <c r="X657" s="8" t="e">
        <f t="shared" si="24"/>
        <v>#VALUE!</v>
      </c>
      <c r="Y657" s="8" t="str">
        <f t="shared" si="25"/>
        <v/>
      </c>
    </row>
    <row r="658" spans="1:25" x14ac:dyDescent="0.25">
      <c r="A658" s="8" t="str">
        <f>IF('IMPUTACIONES INFORME'!A658&lt;&gt;"",'IMPUTACIONES INFORME'!A658,"")</f>
        <v/>
      </c>
      <c r="B658" s="8" t="str">
        <f>IF('IMPUTACIONES INFORME'!B658&lt;&gt;"",'IMPUTACIONES INFORME'!B658,"")</f>
        <v/>
      </c>
      <c r="C658" s="8" t="str">
        <f>IF('IMPUTACIONES INFORME'!C658&lt;&gt;"",'IMPUTACIONES INFORME'!C658,"")</f>
        <v/>
      </c>
      <c r="D658" s="8" t="str">
        <f>IF('IMPUTACIONES INFORME'!D658&lt;&gt;"",'IMPUTACIONES INFORME'!D658,"")</f>
        <v/>
      </c>
      <c r="E658" s="8" t="str">
        <f>IF('IMPUTACIONES INFORME'!E658&lt;&gt;"",'IMPUTACIONES INFORME'!E658,"")</f>
        <v/>
      </c>
      <c r="F658" s="8" t="str">
        <f>IF('IMPUTACIONES INFORME'!F658&lt;&gt;"",'IMPUTACIONES INFORME'!F658,"")</f>
        <v/>
      </c>
      <c r="G658" s="8" t="str">
        <f>IF('IMPUTACIONES INFORME'!G658&lt;&gt;"",'IMPUTACIONES INFORME'!G658,"")</f>
        <v/>
      </c>
      <c r="H658" s="8" t="str">
        <f>IF('IMPUTACIONES INFORME'!H658&lt;&gt;"",'IMPUTACIONES INFORME'!H658,"")</f>
        <v/>
      </c>
      <c r="I658" s="8" t="str">
        <f>IF('IMPUTACIONES INFORME'!I658&lt;&gt;"",'IMPUTACIONES INFORME'!I658,"")</f>
        <v/>
      </c>
      <c r="J658" s="8" t="str">
        <f>IF('IMPUTACIONES INFORME'!J658&lt;&gt;"",'IMPUTACIONES INFORME'!J658,"")</f>
        <v/>
      </c>
      <c r="K658" s="8" t="str">
        <f>IF('IMPUTACIONES INFORME'!K658&lt;&gt;"",'IMPUTACIONES INFORME'!K658,"")</f>
        <v/>
      </c>
      <c r="L658" s="8" t="str">
        <f>IF('IMPUTACIONES INFORME'!L658&lt;&gt;"",'IMPUTACIONES INFORME'!L658,"")</f>
        <v/>
      </c>
      <c r="M658" s="8" t="str">
        <f>IF('IMPUTACIONES INFORME'!M658&lt;&gt;"",'IMPUTACIONES INFORME'!M658,"")</f>
        <v/>
      </c>
      <c r="N658" s="8" t="str">
        <f>IF('IMPUTACIONES INFORME'!N658&lt;&gt;"",'IMPUTACIONES INFORME'!N658,"")</f>
        <v/>
      </c>
      <c r="O658" s="8" t="str">
        <f>IF('IMPUTACIONES INFORME'!O658&lt;&gt;"",'IMPUTACIONES INFORME'!O658,"")</f>
        <v/>
      </c>
      <c r="P658" s="8" t="str">
        <f>IF('IMPUTACIONES INFORME'!P658&lt;&gt;"",'IMPUTACIONES INFORME'!P658,"")</f>
        <v/>
      </c>
      <c r="X658" s="8" t="e">
        <f t="shared" si="24"/>
        <v>#VALUE!</v>
      </c>
      <c r="Y658" s="8" t="str">
        <f t="shared" si="25"/>
        <v/>
      </c>
    </row>
    <row r="659" spans="1:25" x14ac:dyDescent="0.25">
      <c r="A659" s="8" t="str">
        <f>IF('IMPUTACIONES INFORME'!A659&lt;&gt;"",'IMPUTACIONES INFORME'!A659,"")</f>
        <v/>
      </c>
      <c r="B659" s="8" t="str">
        <f>IF('IMPUTACIONES INFORME'!B659&lt;&gt;"",'IMPUTACIONES INFORME'!B659,"")</f>
        <v/>
      </c>
      <c r="C659" s="8" t="str">
        <f>IF('IMPUTACIONES INFORME'!C659&lt;&gt;"",'IMPUTACIONES INFORME'!C659,"")</f>
        <v/>
      </c>
      <c r="D659" s="8" t="str">
        <f>IF('IMPUTACIONES INFORME'!D659&lt;&gt;"",'IMPUTACIONES INFORME'!D659,"")</f>
        <v/>
      </c>
      <c r="E659" s="8" t="str">
        <f>IF('IMPUTACIONES INFORME'!E659&lt;&gt;"",'IMPUTACIONES INFORME'!E659,"")</f>
        <v/>
      </c>
      <c r="F659" s="8" t="str">
        <f>IF('IMPUTACIONES INFORME'!F659&lt;&gt;"",'IMPUTACIONES INFORME'!F659,"")</f>
        <v/>
      </c>
      <c r="G659" s="8" t="str">
        <f>IF('IMPUTACIONES INFORME'!G659&lt;&gt;"",'IMPUTACIONES INFORME'!G659,"")</f>
        <v/>
      </c>
      <c r="H659" s="8" t="str">
        <f>IF('IMPUTACIONES INFORME'!H659&lt;&gt;"",'IMPUTACIONES INFORME'!H659,"")</f>
        <v/>
      </c>
      <c r="I659" s="8" t="str">
        <f>IF('IMPUTACIONES INFORME'!I659&lt;&gt;"",'IMPUTACIONES INFORME'!I659,"")</f>
        <v/>
      </c>
      <c r="J659" s="8" t="str">
        <f>IF('IMPUTACIONES INFORME'!J659&lt;&gt;"",'IMPUTACIONES INFORME'!J659,"")</f>
        <v/>
      </c>
      <c r="K659" s="8" t="str">
        <f>IF('IMPUTACIONES INFORME'!K659&lt;&gt;"",'IMPUTACIONES INFORME'!K659,"")</f>
        <v/>
      </c>
      <c r="L659" s="8" t="str">
        <f>IF('IMPUTACIONES INFORME'!L659&lt;&gt;"",'IMPUTACIONES INFORME'!L659,"")</f>
        <v/>
      </c>
      <c r="M659" s="8" t="str">
        <f>IF('IMPUTACIONES INFORME'!M659&lt;&gt;"",'IMPUTACIONES INFORME'!M659,"")</f>
        <v/>
      </c>
      <c r="N659" s="8" t="str">
        <f>IF('IMPUTACIONES INFORME'!N659&lt;&gt;"",'IMPUTACIONES INFORME'!N659,"")</f>
        <v/>
      </c>
      <c r="O659" s="8" t="str">
        <f>IF('IMPUTACIONES INFORME'!O659&lt;&gt;"",'IMPUTACIONES INFORME'!O659,"")</f>
        <v/>
      </c>
      <c r="P659" s="8" t="str">
        <f>IF('IMPUTACIONES INFORME'!P659&lt;&gt;"",'IMPUTACIONES INFORME'!P659,"")</f>
        <v/>
      </c>
      <c r="X659" s="8" t="e">
        <f t="shared" si="24"/>
        <v>#VALUE!</v>
      </c>
      <c r="Y659" s="8" t="str">
        <f t="shared" si="25"/>
        <v/>
      </c>
    </row>
    <row r="660" spans="1:25" x14ac:dyDescent="0.25">
      <c r="A660" s="8" t="str">
        <f>IF('IMPUTACIONES INFORME'!A660&lt;&gt;"",'IMPUTACIONES INFORME'!A660,"")</f>
        <v/>
      </c>
      <c r="B660" s="8" t="str">
        <f>IF('IMPUTACIONES INFORME'!B660&lt;&gt;"",'IMPUTACIONES INFORME'!B660,"")</f>
        <v/>
      </c>
      <c r="C660" s="8" t="str">
        <f>IF('IMPUTACIONES INFORME'!C660&lt;&gt;"",'IMPUTACIONES INFORME'!C660,"")</f>
        <v/>
      </c>
      <c r="D660" s="8" t="str">
        <f>IF('IMPUTACIONES INFORME'!D660&lt;&gt;"",'IMPUTACIONES INFORME'!D660,"")</f>
        <v/>
      </c>
      <c r="E660" s="8" t="str">
        <f>IF('IMPUTACIONES INFORME'!E660&lt;&gt;"",'IMPUTACIONES INFORME'!E660,"")</f>
        <v/>
      </c>
      <c r="F660" s="8" t="str">
        <f>IF('IMPUTACIONES INFORME'!F660&lt;&gt;"",'IMPUTACIONES INFORME'!F660,"")</f>
        <v/>
      </c>
      <c r="G660" s="8" t="str">
        <f>IF('IMPUTACIONES INFORME'!G660&lt;&gt;"",'IMPUTACIONES INFORME'!G660,"")</f>
        <v/>
      </c>
      <c r="H660" s="8" t="str">
        <f>IF('IMPUTACIONES INFORME'!H660&lt;&gt;"",'IMPUTACIONES INFORME'!H660,"")</f>
        <v/>
      </c>
      <c r="I660" s="8" t="str">
        <f>IF('IMPUTACIONES INFORME'!I660&lt;&gt;"",'IMPUTACIONES INFORME'!I660,"")</f>
        <v/>
      </c>
      <c r="J660" s="8" t="str">
        <f>IF('IMPUTACIONES INFORME'!J660&lt;&gt;"",'IMPUTACIONES INFORME'!J660,"")</f>
        <v/>
      </c>
      <c r="K660" s="8" t="str">
        <f>IF('IMPUTACIONES INFORME'!K660&lt;&gt;"",'IMPUTACIONES INFORME'!K660,"")</f>
        <v/>
      </c>
      <c r="L660" s="8" t="str">
        <f>IF('IMPUTACIONES INFORME'!L660&lt;&gt;"",'IMPUTACIONES INFORME'!L660,"")</f>
        <v/>
      </c>
      <c r="M660" s="8" t="str">
        <f>IF('IMPUTACIONES INFORME'!M660&lt;&gt;"",'IMPUTACIONES INFORME'!M660,"")</f>
        <v/>
      </c>
      <c r="N660" s="8" t="str">
        <f>IF('IMPUTACIONES INFORME'!N660&lt;&gt;"",'IMPUTACIONES INFORME'!N660,"")</f>
        <v/>
      </c>
      <c r="O660" s="8" t="str">
        <f>IF('IMPUTACIONES INFORME'!O660&lt;&gt;"",'IMPUTACIONES INFORME'!O660,"")</f>
        <v/>
      </c>
      <c r="P660" s="8" t="str">
        <f>IF('IMPUTACIONES INFORME'!P660&lt;&gt;"",'IMPUTACIONES INFORME'!P660,"")</f>
        <v/>
      </c>
      <c r="X660" s="8" t="e">
        <f t="shared" si="24"/>
        <v>#VALUE!</v>
      </c>
      <c r="Y660" s="8" t="str">
        <f t="shared" si="25"/>
        <v/>
      </c>
    </row>
    <row r="661" spans="1:25" x14ac:dyDescent="0.25">
      <c r="A661" s="8" t="str">
        <f>IF('IMPUTACIONES INFORME'!A661&lt;&gt;"",'IMPUTACIONES INFORME'!A661,"")</f>
        <v/>
      </c>
      <c r="B661" s="8" t="str">
        <f>IF('IMPUTACIONES INFORME'!B661&lt;&gt;"",'IMPUTACIONES INFORME'!B661,"")</f>
        <v/>
      </c>
      <c r="C661" s="8" t="str">
        <f>IF('IMPUTACIONES INFORME'!C661&lt;&gt;"",'IMPUTACIONES INFORME'!C661,"")</f>
        <v/>
      </c>
      <c r="D661" s="8" t="str">
        <f>IF('IMPUTACIONES INFORME'!D661&lt;&gt;"",'IMPUTACIONES INFORME'!D661,"")</f>
        <v/>
      </c>
      <c r="E661" s="8" t="str">
        <f>IF('IMPUTACIONES INFORME'!E661&lt;&gt;"",'IMPUTACIONES INFORME'!E661,"")</f>
        <v/>
      </c>
      <c r="F661" s="8" t="str">
        <f>IF('IMPUTACIONES INFORME'!F661&lt;&gt;"",'IMPUTACIONES INFORME'!F661,"")</f>
        <v/>
      </c>
      <c r="G661" s="8" t="str">
        <f>IF('IMPUTACIONES INFORME'!G661&lt;&gt;"",'IMPUTACIONES INFORME'!G661,"")</f>
        <v/>
      </c>
      <c r="H661" s="8" t="str">
        <f>IF('IMPUTACIONES INFORME'!H661&lt;&gt;"",'IMPUTACIONES INFORME'!H661,"")</f>
        <v/>
      </c>
      <c r="I661" s="8" t="str">
        <f>IF('IMPUTACIONES INFORME'!I661&lt;&gt;"",'IMPUTACIONES INFORME'!I661,"")</f>
        <v/>
      </c>
      <c r="J661" s="8" t="str">
        <f>IF('IMPUTACIONES INFORME'!J661&lt;&gt;"",'IMPUTACIONES INFORME'!J661,"")</f>
        <v/>
      </c>
      <c r="K661" s="8" t="str">
        <f>IF('IMPUTACIONES INFORME'!K661&lt;&gt;"",'IMPUTACIONES INFORME'!K661,"")</f>
        <v/>
      </c>
      <c r="L661" s="8" t="str">
        <f>IF('IMPUTACIONES INFORME'!L661&lt;&gt;"",'IMPUTACIONES INFORME'!L661,"")</f>
        <v/>
      </c>
      <c r="M661" s="8" t="str">
        <f>IF('IMPUTACIONES INFORME'!M661&lt;&gt;"",'IMPUTACIONES INFORME'!M661,"")</f>
        <v/>
      </c>
      <c r="N661" s="8" t="str">
        <f>IF('IMPUTACIONES INFORME'!N661&lt;&gt;"",'IMPUTACIONES INFORME'!N661,"")</f>
        <v/>
      </c>
      <c r="O661" s="8" t="str">
        <f>IF('IMPUTACIONES INFORME'!O661&lt;&gt;"",'IMPUTACIONES INFORME'!O661,"")</f>
        <v/>
      </c>
      <c r="P661" s="8" t="str">
        <f>IF('IMPUTACIONES INFORME'!P661&lt;&gt;"",'IMPUTACIONES INFORME'!P661,"")</f>
        <v/>
      </c>
      <c r="X661" s="8" t="e">
        <f t="shared" si="24"/>
        <v>#VALUE!</v>
      </c>
      <c r="Y661" s="8" t="str">
        <f t="shared" si="25"/>
        <v/>
      </c>
    </row>
    <row r="662" spans="1:25" x14ac:dyDescent="0.25">
      <c r="A662" s="8" t="str">
        <f>IF('IMPUTACIONES INFORME'!A662&lt;&gt;"",'IMPUTACIONES INFORME'!A662,"")</f>
        <v/>
      </c>
      <c r="B662" s="8" t="str">
        <f>IF('IMPUTACIONES INFORME'!B662&lt;&gt;"",'IMPUTACIONES INFORME'!B662,"")</f>
        <v/>
      </c>
      <c r="C662" s="8" t="str">
        <f>IF('IMPUTACIONES INFORME'!C662&lt;&gt;"",'IMPUTACIONES INFORME'!C662,"")</f>
        <v/>
      </c>
      <c r="D662" s="8" t="str">
        <f>IF('IMPUTACIONES INFORME'!D662&lt;&gt;"",'IMPUTACIONES INFORME'!D662,"")</f>
        <v/>
      </c>
      <c r="E662" s="8" t="str">
        <f>IF('IMPUTACIONES INFORME'!E662&lt;&gt;"",'IMPUTACIONES INFORME'!E662,"")</f>
        <v/>
      </c>
      <c r="F662" s="8" t="str">
        <f>IF('IMPUTACIONES INFORME'!F662&lt;&gt;"",'IMPUTACIONES INFORME'!F662,"")</f>
        <v/>
      </c>
      <c r="G662" s="8" t="str">
        <f>IF('IMPUTACIONES INFORME'!G662&lt;&gt;"",'IMPUTACIONES INFORME'!G662,"")</f>
        <v/>
      </c>
      <c r="H662" s="8" t="str">
        <f>IF('IMPUTACIONES INFORME'!H662&lt;&gt;"",'IMPUTACIONES INFORME'!H662,"")</f>
        <v/>
      </c>
      <c r="I662" s="8" t="str">
        <f>IF('IMPUTACIONES INFORME'!I662&lt;&gt;"",'IMPUTACIONES INFORME'!I662,"")</f>
        <v/>
      </c>
      <c r="J662" s="8" t="str">
        <f>IF('IMPUTACIONES INFORME'!J662&lt;&gt;"",'IMPUTACIONES INFORME'!J662,"")</f>
        <v/>
      </c>
      <c r="K662" s="8" t="str">
        <f>IF('IMPUTACIONES INFORME'!K662&lt;&gt;"",'IMPUTACIONES INFORME'!K662,"")</f>
        <v/>
      </c>
      <c r="L662" s="8" t="str">
        <f>IF('IMPUTACIONES INFORME'!L662&lt;&gt;"",'IMPUTACIONES INFORME'!L662,"")</f>
        <v/>
      </c>
      <c r="M662" s="8" t="str">
        <f>IF('IMPUTACIONES INFORME'!M662&lt;&gt;"",'IMPUTACIONES INFORME'!M662,"")</f>
        <v/>
      </c>
      <c r="N662" s="8" t="str">
        <f>IF('IMPUTACIONES INFORME'!N662&lt;&gt;"",'IMPUTACIONES INFORME'!N662,"")</f>
        <v/>
      </c>
      <c r="O662" s="8" t="str">
        <f>IF('IMPUTACIONES INFORME'!O662&lt;&gt;"",'IMPUTACIONES INFORME'!O662,"")</f>
        <v/>
      </c>
      <c r="P662" s="8" t="str">
        <f>IF('IMPUTACIONES INFORME'!P662&lt;&gt;"",'IMPUTACIONES INFORME'!P662,"")</f>
        <v/>
      </c>
      <c r="X662" s="8" t="e">
        <f t="shared" si="24"/>
        <v>#VALUE!</v>
      </c>
      <c r="Y662" s="8" t="str">
        <f t="shared" si="25"/>
        <v/>
      </c>
    </row>
    <row r="663" spans="1:25" x14ac:dyDescent="0.25">
      <c r="A663" s="8" t="str">
        <f>IF('IMPUTACIONES INFORME'!A663&lt;&gt;"",'IMPUTACIONES INFORME'!A663,"")</f>
        <v/>
      </c>
      <c r="B663" s="8" t="str">
        <f>IF('IMPUTACIONES INFORME'!B663&lt;&gt;"",'IMPUTACIONES INFORME'!B663,"")</f>
        <v/>
      </c>
      <c r="C663" s="8" t="str">
        <f>IF('IMPUTACIONES INFORME'!C663&lt;&gt;"",'IMPUTACIONES INFORME'!C663,"")</f>
        <v/>
      </c>
      <c r="D663" s="8" t="str">
        <f>IF('IMPUTACIONES INFORME'!D663&lt;&gt;"",'IMPUTACIONES INFORME'!D663,"")</f>
        <v/>
      </c>
      <c r="E663" s="8" t="str">
        <f>IF('IMPUTACIONES INFORME'!E663&lt;&gt;"",'IMPUTACIONES INFORME'!E663,"")</f>
        <v/>
      </c>
      <c r="F663" s="8" t="str">
        <f>IF('IMPUTACIONES INFORME'!F663&lt;&gt;"",'IMPUTACIONES INFORME'!F663,"")</f>
        <v/>
      </c>
      <c r="G663" s="8" t="str">
        <f>IF('IMPUTACIONES INFORME'!G663&lt;&gt;"",'IMPUTACIONES INFORME'!G663,"")</f>
        <v/>
      </c>
      <c r="H663" s="8" t="str">
        <f>IF('IMPUTACIONES INFORME'!H663&lt;&gt;"",'IMPUTACIONES INFORME'!H663,"")</f>
        <v/>
      </c>
      <c r="I663" s="8" t="str">
        <f>IF('IMPUTACIONES INFORME'!I663&lt;&gt;"",'IMPUTACIONES INFORME'!I663,"")</f>
        <v/>
      </c>
      <c r="J663" s="8" t="str">
        <f>IF('IMPUTACIONES INFORME'!J663&lt;&gt;"",'IMPUTACIONES INFORME'!J663,"")</f>
        <v/>
      </c>
      <c r="K663" s="8" t="str">
        <f>IF('IMPUTACIONES INFORME'!K663&lt;&gt;"",'IMPUTACIONES INFORME'!K663,"")</f>
        <v/>
      </c>
      <c r="L663" s="8" t="str">
        <f>IF('IMPUTACIONES INFORME'!L663&lt;&gt;"",'IMPUTACIONES INFORME'!L663,"")</f>
        <v/>
      </c>
      <c r="M663" s="8" t="str">
        <f>IF('IMPUTACIONES INFORME'!M663&lt;&gt;"",'IMPUTACIONES INFORME'!M663,"")</f>
        <v/>
      </c>
      <c r="N663" s="8" t="str">
        <f>IF('IMPUTACIONES INFORME'!N663&lt;&gt;"",'IMPUTACIONES INFORME'!N663,"")</f>
        <v/>
      </c>
      <c r="O663" s="8" t="str">
        <f>IF('IMPUTACIONES INFORME'!O663&lt;&gt;"",'IMPUTACIONES INFORME'!O663,"")</f>
        <v/>
      </c>
      <c r="P663" s="8" t="str">
        <f>IF('IMPUTACIONES INFORME'!P663&lt;&gt;"",'IMPUTACIONES INFORME'!P663,"")</f>
        <v/>
      </c>
      <c r="X663" s="8" t="e">
        <f t="shared" si="24"/>
        <v>#VALUE!</v>
      </c>
      <c r="Y663" s="8" t="str">
        <f t="shared" si="25"/>
        <v/>
      </c>
    </row>
    <row r="664" spans="1:25" x14ac:dyDescent="0.25">
      <c r="A664" s="8" t="str">
        <f>IF('IMPUTACIONES INFORME'!A664&lt;&gt;"",'IMPUTACIONES INFORME'!A664,"")</f>
        <v/>
      </c>
      <c r="B664" s="8" t="str">
        <f>IF('IMPUTACIONES INFORME'!B664&lt;&gt;"",'IMPUTACIONES INFORME'!B664,"")</f>
        <v/>
      </c>
      <c r="C664" s="8" t="str">
        <f>IF('IMPUTACIONES INFORME'!C664&lt;&gt;"",'IMPUTACIONES INFORME'!C664,"")</f>
        <v/>
      </c>
      <c r="D664" s="8" t="str">
        <f>IF('IMPUTACIONES INFORME'!D664&lt;&gt;"",'IMPUTACIONES INFORME'!D664,"")</f>
        <v/>
      </c>
      <c r="E664" s="8" t="str">
        <f>IF('IMPUTACIONES INFORME'!E664&lt;&gt;"",'IMPUTACIONES INFORME'!E664,"")</f>
        <v/>
      </c>
      <c r="F664" s="8" t="str">
        <f>IF('IMPUTACIONES INFORME'!F664&lt;&gt;"",'IMPUTACIONES INFORME'!F664,"")</f>
        <v/>
      </c>
      <c r="G664" s="8" t="str">
        <f>IF('IMPUTACIONES INFORME'!G664&lt;&gt;"",'IMPUTACIONES INFORME'!G664,"")</f>
        <v/>
      </c>
      <c r="H664" s="8" t="str">
        <f>IF('IMPUTACIONES INFORME'!H664&lt;&gt;"",'IMPUTACIONES INFORME'!H664,"")</f>
        <v/>
      </c>
      <c r="I664" s="8" t="str">
        <f>IF('IMPUTACIONES INFORME'!I664&lt;&gt;"",'IMPUTACIONES INFORME'!I664,"")</f>
        <v/>
      </c>
      <c r="J664" s="8" t="str">
        <f>IF('IMPUTACIONES INFORME'!J664&lt;&gt;"",'IMPUTACIONES INFORME'!J664,"")</f>
        <v/>
      </c>
      <c r="K664" s="8" t="str">
        <f>IF('IMPUTACIONES INFORME'!K664&lt;&gt;"",'IMPUTACIONES INFORME'!K664,"")</f>
        <v/>
      </c>
      <c r="L664" s="8" t="str">
        <f>IF('IMPUTACIONES INFORME'!L664&lt;&gt;"",'IMPUTACIONES INFORME'!L664,"")</f>
        <v/>
      </c>
      <c r="M664" s="8" t="str">
        <f>IF('IMPUTACIONES INFORME'!M664&lt;&gt;"",'IMPUTACIONES INFORME'!M664,"")</f>
        <v/>
      </c>
      <c r="N664" s="8" t="str">
        <f>IF('IMPUTACIONES INFORME'!N664&lt;&gt;"",'IMPUTACIONES INFORME'!N664,"")</f>
        <v/>
      </c>
      <c r="O664" s="8" t="str">
        <f>IF('IMPUTACIONES INFORME'!O664&lt;&gt;"",'IMPUTACIONES INFORME'!O664,"")</f>
        <v/>
      </c>
      <c r="P664" s="8" t="str">
        <f>IF('IMPUTACIONES INFORME'!P664&lt;&gt;"",'IMPUTACIONES INFORME'!P664,"")</f>
        <v/>
      </c>
      <c r="X664" s="8" t="e">
        <f t="shared" si="24"/>
        <v>#VALUE!</v>
      </c>
      <c r="Y664" s="8" t="str">
        <f t="shared" si="25"/>
        <v/>
      </c>
    </row>
    <row r="665" spans="1:25" x14ac:dyDescent="0.25">
      <c r="A665" s="8" t="str">
        <f>IF('IMPUTACIONES INFORME'!A665&lt;&gt;"",'IMPUTACIONES INFORME'!A665,"")</f>
        <v/>
      </c>
      <c r="B665" s="8" t="str">
        <f>IF('IMPUTACIONES INFORME'!B665&lt;&gt;"",'IMPUTACIONES INFORME'!B665,"")</f>
        <v/>
      </c>
      <c r="C665" s="8" t="str">
        <f>IF('IMPUTACIONES INFORME'!C665&lt;&gt;"",'IMPUTACIONES INFORME'!C665,"")</f>
        <v/>
      </c>
      <c r="D665" s="8" t="str">
        <f>IF('IMPUTACIONES INFORME'!D665&lt;&gt;"",'IMPUTACIONES INFORME'!D665,"")</f>
        <v/>
      </c>
      <c r="E665" s="8" t="str">
        <f>IF('IMPUTACIONES INFORME'!E665&lt;&gt;"",'IMPUTACIONES INFORME'!E665,"")</f>
        <v/>
      </c>
      <c r="F665" s="8" t="str">
        <f>IF('IMPUTACIONES INFORME'!F665&lt;&gt;"",'IMPUTACIONES INFORME'!F665,"")</f>
        <v/>
      </c>
      <c r="G665" s="8" t="str">
        <f>IF('IMPUTACIONES INFORME'!G665&lt;&gt;"",'IMPUTACIONES INFORME'!G665,"")</f>
        <v/>
      </c>
      <c r="H665" s="8" t="str">
        <f>IF('IMPUTACIONES INFORME'!H665&lt;&gt;"",'IMPUTACIONES INFORME'!H665,"")</f>
        <v/>
      </c>
      <c r="I665" s="8" t="str">
        <f>IF('IMPUTACIONES INFORME'!I665&lt;&gt;"",'IMPUTACIONES INFORME'!I665,"")</f>
        <v/>
      </c>
      <c r="J665" s="8" t="str">
        <f>IF('IMPUTACIONES INFORME'!J665&lt;&gt;"",'IMPUTACIONES INFORME'!J665,"")</f>
        <v/>
      </c>
      <c r="K665" s="8" t="str">
        <f>IF('IMPUTACIONES INFORME'!K665&lt;&gt;"",'IMPUTACIONES INFORME'!K665,"")</f>
        <v/>
      </c>
      <c r="L665" s="8" t="str">
        <f>IF('IMPUTACIONES INFORME'!L665&lt;&gt;"",'IMPUTACIONES INFORME'!L665,"")</f>
        <v/>
      </c>
      <c r="M665" s="8" t="str">
        <f>IF('IMPUTACIONES INFORME'!M665&lt;&gt;"",'IMPUTACIONES INFORME'!M665,"")</f>
        <v/>
      </c>
      <c r="N665" s="8" t="str">
        <f>IF('IMPUTACIONES INFORME'!N665&lt;&gt;"",'IMPUTACIONES INFORME'!N665,"")</f>
        <v/>
      </c>
      <c r="O665" s="8" t="str">
        <f>IF('IMPUTACIONES INFORME'!O665&lt;&gt;"",'IMPUTACIONES INFORME'!O665,"")</f>
        <v/>
      </c>
      <c r="P665" s="8" t="str">
        <f>IF('IMPUTACIONES INFORME'!P665&lt;&gt;"",'IMPUTACIONES INFORME'!P665,"")</f>
        <v/>
      </c>
      <c r="X665" s="8" t="e">
        <f t="shared" si="24"/>
        <v>#VALUE!</v>
      </c>
      <c r="Y665" s="8" t="str">
        <f t="shared" si="25"/>
        <v/>
      </c>
    </row>
    <row r="666" spans="1:25" x14ac:dyDescent="0.25">
      <c r="A666" s="8" t="str">
        <f>IF('IMPUTACIONES INFORME'!A666&lt;&gt;"",'IMPUTACIONES INFORME'!A666,"")</f>
        <v/>
      </c>
      <c r="B666" s="8" t="str">
        <f>IF('IMPUTACIONES INFORME'!B666&lt;&gt;"",'IMPUTACIONES INFORME'!B666,"")</f>
        <v/>
      </c>
      <c r="C666" s="8" t="str">
        <f>IF('IMPUTACIONES INFORME'!C666&lt;&gt;"",'IMPUTACIONES INFORME'!C666,"")</f>
        <v/>
      </c>
      <c r="D666" s="8" t="str">
        <f>IF('IMPUTACIONES INFORME'!D666&lt;&gt;"",'IMPUTACIONES INFORME'!D666,"")</f>
        <v/>
      </c>
      <c r="E666" s="8" t="str">
        <f>IF('IMPUTACIONES INFORME'!E666&lt;&gt;"",'IMPUTACIONES INFORME'!E666,"")</f>
        <v/>
      </c>
      <c r="F666" s="8" t="str">
        <f>IF('IMPUTACIONES INFORME'!F666&lt;&gt;"",'IMPUTACIONES INFORME'!F666,"")</f>
        <v/>
      </c>
      <c r="G666" s="8" t="str">
        <f>IF('IMPUTACIONES INFORME'!G666&lt;&gt;"",'IMPUTACIONES INFORME'!G666,"")</f>
        <v/>
      </c>
      <c r="H666" s="8" t="str">
        <f>IF('IMPUTACIONES INFORME'!H666&lt;&gt;"",'IMPUTACIONES INFORME'!H666,"")</f>
        <v/>
      </c>
      <c r="I666" s="8" t="str">
        <f>IF('IMPUTACIONES INFORME'!I666&lt;&gt;"",'IMPUTACIONES INFORME'!I666,"")</f>
        <v/>
      </c>
      <c r="J666" s="8" t="str">
        <f>IF('IMPUTACIONES INFORME'!J666&lt;&gt;"",'IMPUTACIONES INFORME'!J666,"")</f>
        <v/>
      </c>
      <c r="K666" s="8" t="str">
        <f>IF('IMPUTACIONES INFORME'!K666&lt;&gt;"",'IMPUTACIONES INFORME'!K666,"")</f>
        <v/>
      </c>
      <c r="L666" s="8" t="str">
        <f>IF('IMPUTACIONES INFORME'!L666&lt;&gt;"",'IMPUTACIONES INFORME'!L666,"")</f>
        <v/>
      </c>
      <c r="M666" s="8" t="str">
        <f>IF('IMPUTACIONES INFORME'!M666&lt;&gt;"",'IMPUTACIONES INFORME'!M666,"")</f>
        <v/>
      </c>
      <c r="N666" s="8" t="str">
        <f>IF('IMPUTACIONES INFORME'!N666&lt;&gt;"",'IMPUTACIONES INFORME'!N666,"")</f>
        <v/>
      </c>
      <c r="O666" s="8" t="str">
        <f>IF('IMPUTACIONES INFORME'!O666&lt;&gt;"",'IMPUTACIONES INFORME'!O666,"")</f>
        <v/>
      </c>
      <c r="P666" s="8" t="str">
        <f>IF('IMPUTACIONES INFORME'!P666&lt;&gt;"",'IMPUTACIONES INFORME'!P666,"")</f>
        <v/>
      </c>
      <c r="X666" s="8" t="e">
        <f t="shared" si="24"/>
        <v>#VALUE!</v>
      </c>
      <c r="Y666" s="8" t="str">
        <f t="shared" si="25"/>
        <v/>
      </c>
    </row>
    <row r="667" spans="1:25" x14ac:dyDescent="0.25">
      <c r="A667" s="8" t="str">
        <f>IF('IMPUTACIONES INFORME'!A667&lt;&gt;"",'IMPUTACIONES INFORME'!A667,"")</f>
        <v/>
      </c>
      <c r="B667" s="8" t="str">
        <f>IF('IMPUTACIONES INFORME'!B667&lt;&gt;"",'IMPUTACIONES INFORME'!B667,"")</f>
        <v/>
      </c>
      <c r="C667" s="8" t="str">
        <f>IF('IMPUTACIONES INFORME'!C667&lt;&gt;"",'IMPUTACIONES INFORME'!C667,"")</f>
        <v/>
      </c>
      <c r="D667" s="8" t="str">
        <f>IF('IMPUTACIONES INFORME'!D667&lt;&gt;"",'IMPUTACIONES INFORME'!D667,"")</f>
        <v/>
      </c>
      <c r="E667" s="8" t="str">
        <f>IF('IMPUTACIONES INFORME'!E667&lt;&gt;"",'IMPUTACIONES INFORME'!E667,"")</f>
        <v/>
      </c>
      <c r="F667" s="8" t="str">
        <f>IF('IMPUTACIONES INFORME'!F667&lt;&gt;"",'IMPUTACIONES INFORME'!F667,"")</f>
        <v/>
      </c>
      <c r="G667" s="8" t="str">
        <f>IF('IMPUTACIONES INFORME'!G667&lt;&gt;"",'IMPUTACIONES INFORME'!G667,"")</f>
        <v/>
      </c>
      <c r="H667" s="8" t="str">
        <f>IF('IMPUTACIONES INFORME'!H667&lt;&gt;"",'IMPUTACIONES INFORME'!H667,"")</f>
        <v/>
      </c>
      <c r="I667" s="8" t="str">
        <f>IF('IMPUTACIONES INFORME'!I667&lt;&gt;"",'IMPUTACIONES INFORME'!I667,"")</f>
        <v/>
      </c>
      <c r="J667" s="8" t="str">
        <f>IF('IMPUTACIONES INFORME'!J667&lt;&gt;"",'IMPUTACIONES INFORME'!J667,"")</f>
        <v/>
      </c>
      <c r="K667" s="8" t="str">
        <f>IF('IMPUTACIONES INFORME'!K667&lt;&gt;"",'IMPUTACIONES INFORME'!K667,"")</f>
        <v/>
      </c>
      <c r="L667" s="8" t="str">
        <f>IF('IMPUTACIONES INFORME'!L667&lt;&gt;"",'IMPUTACIONES INFORME'!L667,"")</f>
        <v/>
      </c>
      <c r="M667" s="8" t="str">
        <f>IF('IMPUTACIONES INFORME'!M667&lt;&gt;"",'IMPUTACIONES INFORME'!M667,"")</f>
        <v/>
      </c>
      <c r="N667" s="8" t="str">
        <f>IF('IMPUTACIONES INFORME'!N667&lt;&gt;"",'IMPUTACIONES INFORME'!N667,"")</f>
        <v/>
      </c>
      <c r="O667" s="8" t="str">
        <f>IF('IMPUTACIONES INFORME'!O667&lt;&gt;"",'IMPUTACIONES INFORME'!O667,"")</f>
        <v/>
      </c>
      <c r="P667" s="8" t="str">
        <f>IF('IMPUTACIONES INFORME'!P667&lt;&gt;"",'IMPUTACIONES INFORME'!P667,"")</f>
        <v/>
      </c>
      <c r="X667" s="8" t="e">
        <f t="shared" si="24"/>
        <v>#VALUE!</v>
      </c>
      <c r="Y667" s="8" t="str">
        <f t="shared" si="25"/>
        <v/>
      </c>
    </row>
    <row r="668" spans="1:25" x14ac:dyDescent="0.25">
      <c r="A668" s="8" t="str">
        <f>IF('IMPUTACIONES INFORME'!A668&lt;&gt;"",'IMPUTACIONES INFORME'!A668,"")</f>
        <v/>
      </c>
      <c r="B668" s="8" t="str">
        <f>IF('IMPUTACIONES INFORME'!B668&lt;&gt;"",'IMPUTACIONES INFORME'!B668,"")</f>
        <v/>
      </c>
      <c r="C668" s="8" t="str">
        <f>IF('IMPUTACIONES INFORME'!C668&lt;&gt;"",'IMPUTACIONES INFORME'!C668,"")</f>
        <v/>
      </c>
      <c r="D668" s="8" t="str">
        <f>IF('IMPUTACIONES INFORME'!D668&lt;&gt;"",'IMPUTACIONES INFORME'!D668,"")</f>
        <v/>
      </c>
      <c r="E668" s="8" t="str">
        <f>IF('IMPUTACIONES INFORME'!E668&lt;&gt;"",'IMPUTACIONES INFORME'!E668,"")</f>
        <v/>
      </c>
      <c r="F668" s="8" t="str">
        <f>IF('IMPUTACIONES INFORME'!F668&lt;&gt;"",'IMPUTACIONES INFORME'!F668,"")</f>
        <v/>
      </c>
      <c r="G668" s="8" t="str">
        <f>IF('IMPUTACIONES INFORME'!G668&lt;&gt;"",'IMPUTACIONES INFORME'!G668,"")</f>
        <v/>
      </c>
      <c r="H668" s="8" t="str">
        <f>IF('IMPUTACIONES INFORME'!H668&lt;&gt;"",'IMPUTACIONES INFORME'!H668,"")</f>
        <v/>
      </c>
      <c r="I668" s="8" t="str">
        <f>IF('IMPUTACIONES INFORME'!I668&lt;&gt;"",'IMPUTACIONES INFORME'!I668,"")</f>
        <v/>
      </c>
      <c r="J668" s="8" t="str">
        <f>IF('IMPUTACIONES INFORME'!J668&lt;&gt;"",'IMPUTACIONES INFORME'!J668,"")</f>
        <v/>
      </c>
      <c r="K668" s="8" t="str">
        <f>IF('IMPUTACIONES INFORME'!K668&lt;&gt;"",'IMPUTACIONES INFORME'!K668,"")</f>
        <v/>
      </c>
      <c r="L668" s="8" t="str">
        <f>IF('IMPUTACIONES INFORME'!L668&lt;&gt;"",'IMPUTACIONES INFORME'!L668,"")</f>
        <v/>
      </c>
      <c r="M668" s="8" t="str">
        <f>IF('IMPUTACIONES INFORME'!M668&lt;&gt;"",'IMPUTACIONES INFORME'!M668,"")</f>
        <v/>
      </c>
      <c r="N668" s="8" t="str">
        <f>IF('IMPUTACIONES INFORME'!N668&lt;&gt;"",'IMPUTACIONES INFORME'!N668,"")</f>
        <v/>
      </c>
      <c r="O668" s="8" t="str">
        <f>IF('IMPUTACIONES INFORME'!O668&lt;&gt;"",'IMPUTACIONES INFORME'!O668,"")</f>
        <v/>
      </c>
      <c r="P668" s="8" t="str">
        <f>IF('IMPUTACIONES INFORME'!P668&lt;&gt;"",'IMPUTACIONES INFORME'!P668,"")</f>
        <v/>
      </c>
      <c r="X668" s="8" t="e">
        <f t="shared" si="24"/>
        <v>#VALUE!</v>
      </c>
      <c r="Y668" s="8" t="str">
        <f t="shared" si="25"/>
        <v/>
      </c>
    </row>
    <row r="669" spans="1:25" x14ac:dyDescent="0.25">
      <c r="A669" s="8" t="str">
        <f>IF('IMPUTACIONES INFORME'!A669&lt;&gt;"",'IMPUTACIONES INFORME'!A669,"")</f>
        <v/>
      </c>
      <c r="B669" s="8" t="str">
        <f>IF('IMPUTACIONES INFORME'!B669&lt;&gt;"",'IMPUTACIONES INFORME'!B669,"")</f>
        <v/>
      </c>
      <c r="C669" s="8" t="str">
        <f>IF('IMPUTACIONES INFORME'!C669&lt;&gt;"",'IMPUTACIONES INFORME'!C669,"")</f>
        <v/>
      </c>
      <c r="D669" s="8" t="str">
        <f>IF('IMPUTACIONES INFORME'!D669&lt;&gt;"",'IMPUTACIONES INFORME'!D669,"")</f>
        <v/>
      </c>
      <c r="E669" s="8" t="str">
        <f>IF('IMPUTACIONES INFORME'!E669&lt;&gt;"",'IMPUTACIONES INFORME'!E669,"")</f>
        <v/>
      </c>
      <c r="F669" s="8" t="str">
        <f>IF('IMPUTACIONES INFORME'!F669&lt;&gt;"",'IMPUTACIONES INFORME'!F669,"")</f>
        <v/>
      </c>
      <c r="G669" s="8" t="str">
        <f>IF('IMPUTACIONES INFORME'!G669&lt;&gt;"",'IMPUTACIONES INFORME'!G669,"")</f>
        <v/>
      </c>
      <c r="H669" s="8" t="str">
        <f>IF('IMPUTACIONES INFORME'!H669&lt;&gt;"",'IMPUTACIONES INFORME'!H669,"")</f>
        <v/>
      </c>
      <c r="I669" s="8" t="str">
        <f>IF('IMPUTACIONES INFORME'!I669&lt;&gt;"",'IMPUTACIONES INFORME'!I669,"")</f>
        <v/>
      </c>
      <c r="J669" s="8" t="str">
        <f>IF('IMPUTACIONES INFORME'!J669&lt;&gt;"",'IMPUTACIONES INFORME'!J669,"")</f>
        <v/>
      </c>
      <c r="K669" s="8" t="str">
        <f>IF('IMPUTACIONES INFORME'!K669&lt;&gt;"",'IMPUTACIONES INFORME'!K669,"")</f>
        <v/>
      </c>
      <c r="L669" s="8" t="str">
        <f>IF('IMPUTACIONES INFORME'!L669&lt;&gt;"",'IMPUTACIONES INFORME'!L669,"")</f>
        <v/>
      </c>
      <c r="M669" s="8" t="str">
        <f>IF('IMPUTACIONES INFORME'!M669&lt;&gt;"",'IMPUTACIONES INFORME'!M669,"")</f>
        <v/>
      </c>
      <c r="N669" s="8" t="str">
        <f>IF('IMPUTACIONES INFORME'!N669&lt;&gt;"",'IMPUTACIONES INFORME'!N669,"")</f>
        <v/>
      </c>
      <c r="O669" s="8" t="str">
        <f>IF('IMPUTACIONES INFORME'!O669&lt;&gt;"",'IMPUTACIONES INFORME'!O669,"")</f>
        <v/>
      </c>
      <c r="P669" s="8" t="str">
        <f>IF('IMPUTACIONES INFORME'!P669&lt;&gt;"",'IMPUTACIONES INFORME'!P669,"")</f>
        <v/>
      </c>
      <c r="X669" s="8" t="e">
        <f t="shared" si="24"/>
        <v>#VALUE!</v>
      </c>
      <c r="Y669" s="8" t="str">
        <f t="shared" si="25"/>
        <v/>
      </c>
    </row>
    <row r="670" spans="1:25" x14ac:dyDescent="0.25">
      <c r="A670" s="8" t="str">
        <f>IF('IMPUTACIONES INFORME'!A670&lt;&gt;"",'IMPUTACIONES INFORME'!A670,"")</f>
        <v/>
      </c>
      <c r="B670" s="8" t="str">
        <f>IF('IMPUTACIONES INFORME'!B670&lt;&gt;"",'IMPUTACIONES INFORME'!B670,"")</f>
        <v/>
      </c>
      <c r="C670" s="8" t="str">
        <f>IF('IMPUTACIONES INFORME'!C670&lt;&gt;"",'IMPUTACIONES INFORME'!C670,"")</f>
        <v/>
      </c>
      <c r="D670" s="8" t="str">
        <f>IF('IMPUTACIONES INFORME'!D670&lt;&gt;"",'IMPUTACIONES INFORME'!D670,"")</f>
        <v/>
      </c>
      <c r="E670" s="8" t="str">
        <f>IF('IMPUTACIONES INFORME'!E670&lt;&gt;"",'IMPUTACIONES INFORME'!E670,"")</f>
        <v/>
      </c>
      <c r="F670" s="8" t="str">
        <f>IF('IMPUTACIONES INFORME'!F670&lt;&gt;"",'IMPUTACIONES INFORME'!F670,"")</f>
        <v/>
      </c>
      <c r="G670" s="8" t="str">
        <f>IF('IMPUTACIONES INFORME'!G670&lt;&gt;"",'IMPUTACIONES INFORME'!G670,"")</f>
        <v/>
      </c>
      <c r="H670" s="8" t="str">
        <f>IF('IMPUTACIONES INFORME'!H670&lt;&gt;"",'IMPUTACIONES INFORME'!H670,"")</f>
        <v/>
      </c>
      <c r="I670" s="8" t="str">
        <f>IF('IMPUTACIONES INFORME'!I670&lt;&gt;"",'IMPUTACIONES INFORME'!I670,"")</f>
        <v/>
      </c>
      <c r="J670" s="8" t="str">
        <f>IF('IMPUTACIONES INFORME'!J670&lt;&gt;"",'IMPUTACIONES INFORME'!J670,"")</f>
        <v/>
      </c>
      <c r="K670" s="8" t="str">
        <f>IF('IMPUTACIONES INFORME'!K670&lt;&gt;"",'IMPUTACIONES INFORME'!K670,"")</f>
        <v/>
      </c>
      <c r="L670" s="8" t="str">
        <f>IF('IMPUTACIONES INFORME'!L670&lt;&gt;"",'IMPUTACIONES INFORME'!L670,"")</f>
        <v/>
      </c>
      <c r="M670" s="8" t="str">
        <f>IF('IMPUTACIONES INFORME'!M670&lt;&gt;"",'IMPUTACIONES INFORME'!M670,"")</f>
        <v/>
      </c>
      <c r="N670" s="8" t="str">
        <f>IF('IMPUTACIONES INFORME'!N670&lt;&gt;"",'IMPUTACIONES INFORME'!N670,"")</f>
        <v/>
      </c>
      <c r="O670" s="8" t="str">
        <f>IF('IMPUTACIONES INFORME'!O670&lt;&gt;"",'IMPUTACIONES INFORME'!O670,"")</f>
        <v/>
      </c>
      <c r="P670" s="8" t="str">
        <f>IF('IMPUTACIONES INFORME'!P670&lt;&gt;"",'IMPUTACIONES INFORME'!P670,"")</f>
        <v/>
      </c>
      <c r="X670" s="8" t="e">
        <f t="shared" si="24"/>
        <v>#VALUE!</v>
      </c>
      <c r="Y670" s="8" t="str">
        <f t="shared" si="25"/>
        <v/>
      </c>
    </row>
    <row r="671" spans="1:25" x14ac:dyDescent="0.25">
      <c r="A671" s="8" t="str">
        <f>IF('IMPUTACIONES INFORME'!A671&lt;&gt;"",'IMPUTACIONES INFORME'!A671,"")</f>
        <v/>
      </c>
      <c r="B671" s="8" t="str">
        <f>IF('IMPUTACIONES INFORME'!B671&lt;&gt;"",'IMPUTACIONES INFORME'!B671,"")</f>
        <v/>
      </c>
      <c r="C671" s="8" t="str">
        <f>IF('IMPUTACIONES INFORME'!C671&lt;&gt;"",'IMPUTACIONES INFORME'!C671,"")</f>
        <v/>
      </c>
      <c r="D671" s="8" t="str">
        <f>IF('IMPUTACIONES INFORME'!D671&lt;&gt;"",'IMPUTACIONES INFORME'!D671,"")</f>
        <v/>
      </c>
      <c r="E671" s="8" t="str">
        <f>IF('IMPUTACIONES INFORME'!E671&lt;&gt;"",'IMPUTACIONES INFORME'!E671,"")</f>
        <v/>
      </c>
      <c r="F671" s="8" t="str">
        <f>IF('IMPUTACIONES INFORME'!F671&lt;&gt;"",'IMPUTACIONES INFORME'!F671,"")</f>
        <v/>
      </c>
      <c r="G671" s="8" t="str">
        <f>IF('IMPUTACIONES INFORME'!G671&lt;&gt;"",'IMPUTACIONES INFORME'!G671,"")</f>
        <v/>
      </c>
      <c r="H671" s="8" t="str">
        <f>IF('IMPUTACIONES INFORME'!H671&lt;&gt;"",'IMPUTACIONES INFORME'!H671,"")</f>
        <v/>
      </c>
      <c r="I671" s="8" t="str">
        <f>IF('IMPUTACIONES INFORME'!I671&lt;&gt;"",'IMPUTACIONES INFORME'!I671,"")</f>
        <v/>
      </c>
      <c r="J671" s="8" t="str">
        <f>IF('IMPUTACIONES INFORME'!J671&lt;&gt;"",'IMPUTACIONES INFORME'!J671,"")</f>
        <v/>
      </c>
      <c r="K671" s="8" t="str">
        <f>IF('IMPUTACIONES INFORME'!K671&lt;&gt;"",'IMPUTACIONES INFORME'!K671,"")</f>
        <v/>
      </c>
      <c r="L671" s="8" t="str">
        <f>IF('IMPUTACIONES INFORME'!L671&lt;&gt;"",'IMPUTACIONES INFORME'!L671,"")</f>
        <v/>
      </c>
      <c r="M671" s="8" t="str">
        <f>IF('IMPUTACIONES INFORME'!M671&lt;&gt;"",'IMPUTACIONES INFORME'!M671,"")</f>
        <v/>
      </c>
      <c r="N671" s="8" t="str">
        <f>IF('IMPUTACIONES INFORME'!N671&lt;&gt;"",'IMPUTACIONES INFORME'!N671,"")</f>
        <v/>
      </c>
      <c r="O671" s="8" t="str">
        <f>IF('IMPUTACIONES INFORME'!O671&lt;&gt;"",'IMPUTACIONES INFORME'!O671,"")</f>
        <v/>
      </c>
      <c r="P671" s="8" t="str">
        <f>IF('IMPUTACIONES INFORME'!P671&lt;&gt;"",'IMPUTACIONES INFORME'!P671,"")</f>
        <v/>
      </c>
      <c r="X671" s="8" t="e">
        <f t="shared" si="24"/>
        <v>#VALUE!</v>
      </c>
      <c r="Y671" s="8" t="str">
        <f t="shared" si="25"/>
        <v/>
      </c>
    </row>
    <row r="672" spans="1:25" x14ac:dyDescent="0.25">
      <c r="A672" s="8" t="str">
        <f>IF('IMPUTACIONES INFORME'!A672&lt;&gt;"",'IMPUTACIONES INFORME'!A672,"")</f>
        <v/>
      </c>
      <c r="B672" s="8" t="str">
        <f>IF('IMPUTACIONES INFORME'!B672&lt;&gt;"",'IMPUTACIONES INFORME'!B672,"")</f>
        <v/>
      </c>
      <c r="C672" s="8" t="str">
        <f>IF('IMPUTACIONES INFORME'!C672&lt;&gt;"",'IMPUTACIONES INFORME'!C672,"")</f>
        <v/>
      </c>
      <c r="D672" s="8" t="str">
        <f>IF('IMPUTACIONES INFORME'!D672&lt;&gt;"",'IMPUTACIONES INFORME'!D672,"")</f>
        <v/>
      </c>
      <c r="E672" s="8" t="str">
        <f>IF('IMPUTACIONES INFORME'!E672&lt;&gt;"",'IMPUTACIONES INFORME'!E672,"")</f>
        <v/>
      </c>
      <c r="F672" s="8" t="str">
        <f>IF('IMPUTACIONES INFORME'!F672&lt;&gt;"",'IMPUTACIONES INFORME'!F672,"")</f>
        <v/>
      </c>
      <c r="G672" s="8" t="str">
        <f>IF('IMPUTACIONES INFORME'!G672&lt;&gt;"",'IMPUTACIONES INFORME'!G672,"")</f>
        <v/>
      </c>
      <c r="H672" s="8" t="str">
        <f>IF('IMPUTACIONES INFORME'!H672&lt;&gt;"",'IMPUTACIONES INFORME'!H672,"")</f>
        <v/>
      </c>
      <c r="I672" s="8" t="str">
        <f>IF('IMPUTACIONES INFORME'!I672&lt;&gt;"",'IMPUTACIONES INFORME'!I672,"")</f>
        <v/>
      </c>
      <c r="J672" s="8" t="str">
        <f>IF('IMPUTACIONES INFORME'!J672&lt;&gt;"",'IMPUTACIONES INFORME'!J672,"")</f>
        <v/>
      </c>
      <c r="K672" s="8" t="str">
        <f>IF('IMPUTACIONES INFORME'!K672&lt;&gt;"",'IMPUTACIONES INFORME'!K672,"")</f>
        <v/>
      </c>
      <c r="L672" s="8" t="str">
        <f>IF('IMPUTACIONES INFORME'!L672&lt;&gt;"",'IMPUTACIONES INFORME'!L672,"")</f>
        <v/>
      </c>
      <c r="M672" s="8" t="str">
        <f>IF('IMPUTACIONES INFORME'!M672&lt;&gt;"",'IMPUTACIONES INFORME'!M672,"")</f>
        <v/>
      </c>
      <c r="N672" s="8" t="str">
        <f>IF('IMPUTACIONES INFORME'!N672&lt;&gt;"",'IMPUTACIONES INFORME'!N672,"")</f>
        <v/>
      </c>
      <c r="O672" s="8" t="str">
        <f>IF('IMPUTACIONES INFORME'!O672&lt;&gt;"",'IMPUTACIONES INFORME'!O672,"")</f>
        <v/>
      </c>
      <c r="P672" s="8" t="str">
        <f>IF('IMPUTACIONES INFORME'!P672&lt;&gt;"",'IMPUTACIONES INFORME'!P672,"")</f>
        <v/>
      </c>
      <c r="X672" s="8" t="e">
        <f t="shared" si="24"/>
        <v>#VALUE!</v>
      </c>
      <c r="Y672" s="8" t="str">
        <f t="shared" si="25"/>
        <v/>
      </c>
    </row>
    <row r="673" spans="1:25" x14ac:dyDescent="0.25">
      <c r="A673" s="8" t="str">
        <f>IF('IMPUTACIONES INFORME'!A673&lt;&gt;"",'IMPUTACIONES INFORME'!A673,"")</f>
        <v/>
      </c>
      <c r="B673" s="8" t="str">
        <f>IF('IMPUTACIONES INFORME'!B673&lt;&gt;"",'IMPUTACIONES INFORME'!B673,"")</f>
        <v/>
      </c>
      <c r="C673" s="8" t="str">
        <f>IF('IMPUTACIONES INFORME'!C673&lt;&gt;"",'IMPUTACIONES INFORME'!C673,"")</f>
        <v/>
      </c>
      <c r="D673" s="8" t="str">
        <f>IF('IMPUTACIONES INFORME'!D673&lt;&gt;"",'IMPUTACIONES INFORME'!D673,"")</f>
        <v/>
      </c>
      <c r="E673" s="8" t="str">
        <f>IF('IMPUTACIONES INFORME'!E673&lt;&gt;"",'IMPUTACIONES INFORME'!E673,"")</f>
        <v/>
      </c>
      <c r="F673" s="8" t="str">
        <f>IF('IMPUTACIONES INFORME'!F673&lt;&gt;"",'IMPUTACIONES INFORME'!F673,"")</f>
        <v/>
      </c>
      <c r="G673" s="8" t="str">
        <f>IF('IMPUTACIONES INFORME'!G673&lt;&gt;"",'IMPUTACIONES INFORME'!G673,"")</f>
        <v/>
      </c>
      <c r="H673" s="8" t="str">
        <f>IF('IMPUTACIONES INFORME'!H673&lt;&gt;"",'IMPUTACIONES INFORME'!H673,"")</f>
        <v/>
      </c>
      <c r="I673" s="8" t="str">
        <f>IF('IMPUTACIONES INFORME'!I673&lt;&gt;"",'IMPUTACIONES INFORME'!I673,"")</f>
        <v/>
      </c>
      <c r="J673" s="8" t="str">
        <f>IF('IMPUTACIONES INFORME'!J673&lt;&gt;"",'IMPUTACIONES INFORME'!J673,"")</f>
        <v/>
      </c>
      <c r="K673" s="8" t="str">
        <f>IF('IMPUTACIONES INFORME'!K673&lt;&gt;"",'IMPUTACIONES INFORME'!K673,"")</f>
        <v/>
      </c>
      <c r="L673" s="8" t="str">
        <f>IF('IMPUTACIONES INFORME'!L673&lt;&gt;"",'IMPUTACIONES INFORME'!L673,"")</f>
        <v/>
      </c>
      <c r="M673" s="8" t="str">
        <f>IF('IMPUTACIONES INFORME'!M673&lt;&gt;"",'IMPUTACIONES INFORME'!M673,"")</f>
        <v/>
      </c>
      <c r="N673" s="8" t="str">
        <f>IF('IMPUTACIONES INFORME'!N673&lt;&gt;"",'IMPUTACIONES INFORME'!N673,"")</f>
        <v/>
      </c>
      <c r="O673" s="8" t="str">
        <f>IF('IMPUTACIONES INFORME'!O673&lt;&gt;"",'IMPUTACIONES INFORME'!O673,"")</f>
        <v/>
      </c>
      <c r="P673" s="8" t="str">
        <f>IF('IMPUTACIONES INFORME'!P673&lt;&gt;"",'IMPUTACIONES INFORME'!P673,"")</f>
        <v/>
      </c>
      <c r="X673" s="8" t="e">
        <f t="shared" si="24"/>
        <v>#VALUE!</v>
      </c>
      <c r="Y673" s="8" t="str">
        <f t="shared" si="25"/>
        <v/>
      </c>
    </row>
    <row r="674" spans="1:25" x14ac:dyDescent="0.25">
      <c r="A674" s="8" t="str">
        <f>IF('IMPUTACIONES INFORME'!A674&lt;&gt;"",'IMPUTACIONES INFORME'!A674,"")</f>
        <v/>
      </c>
      <c r="B674" s="8" t="str">
        <f>IF('IMPUTACIONES INFORME'!B674&lt;&gt;"",'IMPUTACIONES INFORME'!B674,"")</f>
        <v/>
      </c>
      <c r="C674" s="8" t="str">
        <f>IF('IMPUTACIONES INFORME'!C674&lt;&gt;"",'IMPUTACIONES INFORME'!C674,"")</f>
        <v/>
      </c>
      <c r="D674" s="8" t="str">
        <f>IF('IMPUTACIONES INFORME'!D674&lt;&gt;"",'IMPUTACIONES INFORME'!D674,"")</f>
        <v/>
      </c>
      <c r="E674" s="8" t="str">
        <f>IF('IMPUTACIONES INFORME'!E674&lt;&gt;"",'IMPUTACIONES INFORME'!E674,"")</f>
        <v/>
      </c>
      <c r="F674" s="8" t="str">
        <f>IF('IMPUTACIONES INFORME'!F674&lt;&gt;"",'IMPUTACIONES INFORME'!F674,"")</f>
        <v/>
      </c>
      <c r="G674" s="8" t="str">
        <f>IF('IMPUTACIONES INFORME'!G674&lt;&gt;"",'IMPUTACIONES INFORME'!G674,"")</f>
        <v/>
      </c>
      <c r="H674" s="8" t="str">
        <f>IF('IMPUTACIONES INFORME'!H674&lt;&gt;"",'IMPUTACIONES INFORME'!H674,"")</f>
        <v/>
      </c>
      <c r="I674" s="8" t="str">
        <f>IF('IMPUTACIONES INFORME'!I674&lt;&gt;"",'IMPUTACIONES INFORME'!I674,"")</f>
        <v/>
      </c>
      <c r="J674" s="8" t="str">
        <f>IF('IMPUTACIONES INFORME'!J674&lt;&gt;"",'IMPUTACIONES INFORME'!J674,"")</f>
        <v/>
      </c>
      <c r="K674" s="8" t="str">
        <f>IF('IMPUTACIONES INFORME'!K674&lt;&gt;"",'IMPUTACIONES INFORME'!K674,"")</f>
        <v/>
      </c>
      <c r="L674" s="8" t="str">
        <f>IF('IMPUTACIONES INFORME'!L674&lt;&gt;"",'IMPUTACIONES INFORME'!L674,"")</f>
        <v/>
      </c>
      <c r="M674" s="8" t="str">
        <f>IF('IMPUTACIONES INFORME'!M674&lt;&gt;"",'IMPUTACIONES INFORME'!M674,"")</f>
        <v/>
      </c>
      <c r="N674" s="8" t="str">
        <f>IF('IMPUTACIONES INFORME'!N674&lt;&gt;"",'IMPUTACIONES INFORME'!N674,"")</f>
        <v/>
      </c>
      <c r="O674" s="8" t="str">
        <f>IF('IMPUTACIONES INFORME'!O674&lt;&gt;"",'IMPUTACIONES INFORME'!O674,"")</f>
        <v/>
      </c>
      <c r="P674" s="8" t="str">
        <f>IF('IMPUTACIONES INFORME'!P674&lt;&gt;"",'IMPUTACIONES INFORME'!P674,"")</f>
        <v/>
      </c>
      <c r="X674" s="8" t="e">
        <f t="shared" si="24"/>
        <v>#VALUE!</v>
      </c>
      <c r="Y674" s="8" t="str">
        <f t="shared" si="25"/>
        <v/>
      </c>
    </row>
    <row r="675" spans="1:25" x14ac:dyDescent="0.25">
      <c r="A675" s="8" t="str">
        <f>IF('IMPUTACIONES INFORME'!A675&lt;&gt;"",'IMPUTACIONES INFORME'!A675,"")</f>
        <v/>
      </c>
      <c r="B675" s="8" t="str">
        <f>IF('IMPUTACIONES INFORME'!B675&lt;&gt;"",'IMPUTACIONES INFORME'!B675,"")</f>
        <v/>
      </c>
      <c r="C675" s="8" t="str">
        <f>IF('IMPUTACIONES INFORME'!C675&lt;&gt;"",'IMPUTACIONES INFORME'!C675,"")</f>
        <v/>
      </c>
      <c r="D675" s="8" t="str">
        <f>IF('IMPUTACIONES INFORME'!D675&lt;&gt;"",'IMPUTACIONES INFORME'!D675,"")</f>
        <v/>
      </c>
      <c r="E675" s="8" t="str">
        <f>IF('IMPUTACIONES INFORME'!E675&lt;&gt;"",'IMPUTACIONES INFORME'!E675,"")</f>
        <v/>
      </c>
      <c r="F675" s="8" t="str">
        <f>IF('IMPUTACIONES INFORME'!F675&lt;&gt;"",'IMPUTACIONES INFORME'!F675,"")</f>
        <v/>
      </c>
      <c r="G675" s="8" t="str">
        <f>IF('IMPUTACIONES INFORME'!G675&lt;&gt;"",'IMPUTACIONES INFORME'!G675,"")</f>
        <v/>
      </c>
      <c r="H675" s="8" t="str">
        <f>IF('IMPUTACIONES INFORME'!H675&lt;&gt;"",'IMPUTACIONES INFORME'!H675,"")</f>
        <v/>
      </c>
      <c r="I675" s="8" t="str">
        <f>IF('IMPUTACIONES INFORME'!I675&lt;&gt;"",'IMPUTACIONES INFORME'!I675,"")</f>
        <v/>
      </c>
      <c r="J675" s="8" t="str">
        <f>IF('IMPUTACIONES INFORME'!J675&lt;&gt;"",'IMPUTACIONES INFORME'!J675,"")</f>
        <v/>
      </c>
      <c r="K675" s="8" t="str">
        <f>IF('IMPUTACIONES INFORME'!K675&lt;&gt;"",'IMPUTACIONES INFORME'!K675,"")</f>
        <v/>
      </c>
      <c r="L675" s="8" t="str">
        <f>IF('IMPUTACIONES INFORME'!L675&lt;&gt;"",'IMPUTACIONES INFORME'!L675,"")</f>
        <v/>
      </c>
      <c r="M675" s="8" t="str">
        <f>IF('IMPUTACIONES INFORME'!M675&lt;&gt;"",'IMPUTACIONES INFORME'!M675,"")</f>
        <v/>
      </c>
      <c r="N675" s="8" t="str">
        <f>IF('IMPUTACIONES INFORME'!N675&lt;&gt;"",'IMPUTACIONES INFORME'!N675,"")</f>
        <v/>
      </c>
      <c r="O675" s="8" t="str">
        <f>IF('IMPUTACIONES INFORME'!O675&lt;&gt;"",'IMPUTACIONES INFORME'!O675,"")</f>
        <v/>
      </c>
      <c r="P675" s="8" t="str">
        <f>IF('IMPUTACIONES INFORME'!P675&lt;&gt;"",'IMPUTACIONES INFORME'!P675,"")</f>
        <v/>
      </c>
      <c r="X675" s="8" t="e">
        <f t="shared" si="24"/>
        <v>#VALUE!</v>
      </c>
      <c r="Y675" s="8" t="str">
        <f t="shared" si="25"/>
        <v/>
      </c>
    </row>
    <row r="676" spans="1:25" x14ac:dyDescent="0.25">
      <c r="A676" s="8" t="str">
        <f>IF('IMPUTACIONES INFORME'!A676&lt;&gt;"",'IMPUTACIONES INFORME'!A676,"")</f>
        <v/>
      </c>
      <c r="B676" s="8" t="str">
        <f>IF('IMPUTACIONES INFORME'!B676&lt;&gt;"",'IMPUTACIONES INFORME'!B676,"")</f>
        <v/>
      </c>
      <c r="C676" s="8" t="str">
        <f>IF('IMPUTACIONES INFORME'!C676&lt;&gt;"",'IMPUTACIONES INFORME'!C676,"")</f>
        <v/>
      </c>
      <c r="D676" s="8" t="str">
        <f>IF('IMPUTACIONES INFORME'!D676&lt;&gt;"",'IMPUTACIONES INFORME'!D676,"")</f>
        <v/>
      </c>
      <c r="E676" s="8" t="str">
        <f>IF('IMPUTACIONES INFORME'!E676&lt;&gt;"",'IMPUTACIONES INFORME'!E676,"")</f>
        <v/>
      </c>
      <c r="F676" s="8" t="str">
        <f>IF('IMPUTACIONES INFORME'!F676&lt;&gt;"",'IMPUTACIONES INFORME'!F676,"")</f>
        <v/>
      </c>
      <c r="G676" s="8" t="str">
        <f>IF('IMPUTACIONES INFORME'!G676&lt;&gt;"",'IMPUTACIONES INFORME'!G676,"")</f>
        <v/>
      </c>
      <c r="H676" s="8" t="str">
        <f>IF('IMPUTACIONES INFORME'!H676&lt;&gt;"",'IMPUTACIONES INFORME'!H676,"")</f>
        <v/>
      </c>
      <c r="I676" s="8" t="str">
        <f>IF('IMPUTACIONES INFORME'!I676&lt;&gt;"",'IMPUTACIONES INFORME'!I676,"")</f>
        <v/>
      </c>
      <c r="J676" s="8" t="str">
        <f>IF('IMPUTACIONES INFORME'!J676&lt;&gt;"",'IMPUTACIONES INFORME'!J676,"")</f>
        <v/>
      </c>
      <c r="K676" s="8" t="str">
        <f>IF('IMPUTACIONES INFORME'!K676&lt;&gt;"",'IMPUTACIONES INFORME'!K676,"")</f>
        <v/>
      </c>
      <c r="L676" s="8" t="str">
        <f>IF('IMPUTACIONES INFORME'!L676&lt;&gt;"",'IMPUTACIONES INFORME'!L676,"")</f>
        <v/>
      </c>
      <c r="M676" s="8" t="str">
        <f>IF('IMPUTACIONES INFORME'!M676&lt;&gt;"",'IMPUTACIONES INFORME'!M676,"")</f>
        <v/>
      </c>
      <c r="N676" s="8" t="str">
        <f>IF('IMPUTACIONES INFORME'!N676&lt;&gt;"",'IMPUTACIONES INFORME'!N676,"")</f>
        <v/>
      </c>
      <c r="O676" s="8" t="str">
        <f>IF('IMPUTACIONES INFORME'!O676&lt;&gt;"",'IMPUTACIONES INFORME'!O676,"")</f>
        <v/>
      </c>
      <c r="P676" s="8" t="str">
        <f>IF('IMPUTACIONES INFORME'!P676&lt;&gt;"",'IMPUTACIONES INFORME'!P676,"")</f>
        <v/>
      </c>
      <c r="X676" s="8" t="e">
        <f t="shared" si="24"/>
        <v>#VALUE!</v>
      </c>
      <c r="Y676" s="8" t="str">
        <f t="shared" si="25"/>
        <v/>
      </c>
    </row>
    <row r="677" spans="1:25" x14ac:dyDescent="0.25">
      <c r="A677" s="8" t="str">
        <f>IF('IMPUTACIONES INFORME'!A677&lt;&gt;"",'IMPUTACIONES INFORME'!A677,"")</f>
        <v/>
      </c>
      <c r="B677" s="8" t="str">
        <f>IF('IMPUTACIONES INFORME'!B677&lt;&gt;"",'IMPUTACIONES INFORME'!B677,"")</f>
        <v/>
      </c>
      <c r="C677" s="8" t="str">
        <f>IF('IMPUTACIONES INFORME'!C677&lt;&gt;"",'IMPUTACIONES INFORME'!C677,"")</f>
        <v/>
      </c>
      <c r="D677" s="8" t="str">
        <f>IF('IMPUTACIONES INFORME'!D677&lt;&gt;"",'IMPUTACIONES INFORME'!D677,"")</f>
        <v/>
      </c>
      <c r="E677" s="8" t="str">
        <f>IF('IMPUTACIONES INFORME'!E677&lt;&gt;"",'IMPUTACIONES INFORME'!E677,"")</f>
        <v/>
      </c>
      <c r="F677" s="8" t="str">
        <f>IF('IMPUTACIONES INFORME'!F677&lt;&gt;"",'IMPUTACIONES INFORME'!F677,"")</f>
        <v/>
      </c>
      <c r="G677" s="8" t="str">
        <f>IF('IMPUTACIONES INFORME'!G677&lt;&gt;"",'IMPUTACIONES INFORME'!G677,"")</f>
        <v/>
      </c>
      <c r="H677" s="8" t="str">
        <f>IF('IMPUTACIONES INFORME'!H677&lt;&gt;"",'IMPUTACIONES INFORME'!H677,"")</f>
        <v/>
      </c>
      <c r="I677" s="8" t="str">
        <f>IF('IMPUTACIONES INFORME'!I677&lt;&gt;"",'IMPUTACIONES INFORME'!I677,"")</f>
        <v/>
      </c>
      <c r="J677" s="8" t="str">
        <f>IF('IMPUTACIONES INFORME'!J677&lt;&gt;"",'IMPUTACIONES INFORME'!J677,"")</f>
        <v/>
      </c>
      <c r="K677" s="8" t="str">
        <f>IF('IMPUTACIONES INFORME'!K677&lt;&gt;"",'IMPUTACIONES INFORME'!K677,"")</f>
        <v/>
      </c>
      <c r="L677" s="8" t="str">
        <f>IF('IMPUTACIONES INFORME'!L677&lt;&gt;"",'IMPUTACIONES INFORME'!L677,"")</f>
        <v/>
      </c>
      <c r="M677" s="8" t="str">
        <f>IF('IMPUTACIONES INFORME'!M677&lt;&gt;"",'IMPUTACIONES INFORME'!M677,"")</f>
        <v/>
      </c>
      <c r="N677" s="8" t="str">
        <f>IF('IMPUTACIONES INFORME'!N677&lt;&gt;"",'IMPUTACIONES INFORME'!N677,"")</f>
        <v/>
      </c>
      <c r="O677" s="8" t="str">
        <f>IF('IMPUTACIONES INFORME'!O677&lt;&gt;"",'IMPUTACIONES INFORME'!O677,"")</f>
        <v/>
      </c>
      <c r="P677" s="8" t="str">
        <f>IF('IMPUTACIONES INFORME'!P677&lt;&gt;"",'IMPUTACIONES INFORME'!P677,"")</f>
        <v/>
      </c>
      <c r="X677" s="8" t="e">
        <f t="shared" si="24"/>
        <v>#VALUE!</v>
      </c>
      <c r="Y677" s="8" t="str">
        <f t="shared" si="25"/>
        <v/>
      </c>
    </row>
    <row r="678" spans="1:25" x14ac:dyDescent="0.25">
      <c r="A678" s="8" t="str">
        <f>IF('IMPUTACIONES INFORME'!A678&lt;&gt;"",'IMPUTACIONES INFORME'!A678,"")</f>
        <v/>
      </c>
      <c r="B678" s="8" t="str">
        <f>IF('IMPUTACIONES INFORME'!B678&lt;&gt;"",'IMPUTACIONES INFORME'!B678,"")</f>
        <v/>
      </c>
      <c r="C678" s="8" t="str">
        <f>IF('IMPUTACIONES INFORME'!C678&lt;&gt;"",'IMPUTACIONES INFORME'!C678,"")</f>
        <v/>
      </c>
      <c r="D678" s="8" t="str">
        <f>IF('IMPUTACIONES INFORME'!D678&lt;&gt;"",'IMPUTACIONES INFORME'!D678,"")</f>
        <v/>
      </c>
      <c r="E678" s="8" t="str">
        <f>IF('IMPUTACIONES INFORME'!E678&lt;&gt;"",'IMPUTACIONES INFORME'!E678,"")</f>
        <v/>
      </c>
      <c r="F678" s="8" t="str">
        <f>IF('IMPUTACIONES INFORME'!F678&lt;&gt;"",'IMPUTACIONES INFORME'!F678,"")</f>
        <v/>
      </c>
      <c r="G678" s="8" t="str">
        <f>IF('IMPUTACIONES INFORME'!G678&lt;&gt;"",'IMPUTACIONES INFORME'!G678,"")</f>
        <v/>
      </c>
      <c r="H678" s="8" t="str">
        <f>IF('IMPUTACIONES INFORME'!H678&lt;&gt;"",'IMPUTACIONES INFORME'!H678,"")</f>
        <v/>
      </c>
      <c r="I678" s="8" t="str">
        <f>IF('IMPUTACIONES INFORME'!I678&lt;&gt;"",'IMPUTACIONES INFORME'!I678,"")</f>
        <v/>
      </c>
      <c r="J678" s="8" t="str">
        <f>IF('IMPUTACIONES INFORME'!J678&lt;&gt;"",'IMPUTACIONES INFORME'!J678,"")</f>
        <v/>
      </c>
      <c r="K678" s="8" t="str">
        <f>IF('IMPUTACIONES INFORME'!K678&lt;&gt;"",'IMPUTACIONES INFORME'!K678,"")</f>
        <v/>
      </c>
      <c r="L678" s="8" t="str">
        <f>IF('IMPUTACIONES INFORME'!L678&lt;&gt;"",'IMPUTACIONES INFORME'!L678,"")</f>
        <v/>
      </c>
      <c r="M678" s="8" t="str">
        <f>IF('IMPUTACIONES INFORME'!M678&lt;&gt;"",'IMPUTACIONES INFORME'!M678,"")</f>
        <v/>
      </c>
      <c r="N678" s="8" t="str">
        <f>IF('IMPUTACIONES INFORME'!N678&lt;&gt;"",'IMPUTACIONES INFORME'!N678,"")</f>
        <v/>
      </c>
      <c r="O678" s="8" t="str">
        <f>IF('IMPUTACIONES INFORME'!O678&lt;&gt;"",'IMPUTACIONES INFORME'!O678,"")</f>
        <v/>
      </c>
      <c r="P678" s="8" t="str">
        <f>IF('IMPUTACIONES INFORME'!P678&lt;&gt;"",'IMPUTACIONES INFORME'!P678,"")</f>
        <v/>
      </c>
      <c r="X678" s="8" t="e">
        <f t="shared" si="24"/>
        <v>#VALUE!</v>
      </c>
      <c r="Y678" s="8" t="str">
        <f t="shared" si="25"/>
        <v/>
      </c>
    </row>
    <row r="679" spans="1:25" x14ac:dyDescent="0.25">
      <c r="A679" s="8" t="str">
        <f>IF('IMPUTACIONES INFORME'!A679&lt;&gt;"",'IMPUTACIONES INFORME'!A679,"")</f>
        <v/>
      </c>
      <c r="B679" s="8" t="str">
        <f>IF('IMPUTACIONES INFORME'!B679&lt;&gt;"",'IMPUTACIONES INFORME'!B679,"")</f>
        <v/>
      </c>
      <c r="C679" s="8" t="str">
        <f>IF('IMPUTACIONES INFORME'!C679&lt;&gt;"",'IMPUTACIONES INFORME'!C679,"")</f>
        <v/>
      </c>
      <c r="D679" s="8" t="str">
        <f>IF('IMPUTACIONES INFORME'!D679&lt;&gt;"",'IMPUTACIONES INFORME'!D679,"")</f>
        <v/>
      </c>
      <c r="E679" s="8" t="str">
        <f>IF('IMPUTACIONES INFORME'!E679&lt;&gt;"",'IMPUTACIONES INFORME'!E679,"")</f>
        <v/>
      </c>
      <c r="F679" s="8" t="str">
        <f>IF('IMPUTACIONES INFORME'!F679&lt;&gt;"",'IMPUTACIONES INFORME'!F679,"")</f>
        <v/>
      </c>
      <c r="G679" s="8" t="str">
        <f>IF('IMPUTACIONES INFORME'!G679&lt;&gt;"",'IMPUTACIONES INFORME'!G679,"")</f>
        <v/>
      </c>
      <c r="H679" s="8" t="str">
        <f>IF('IMPUTACIONES INFORME'!H679&lt;&gt;"",'IMPUTACIONES INFORME'!H679,"")</f>
        <v/>
      </c>
      <c r="I679" s="8" t="str">
        <f>IF('IMPUTACIONES INFORME'!I679&lt;&gt;"",'IMPUTACIONES INFORME'!I679,"")</f>
        <v/>
      </c>
      <c r="J679" s="8" t="str">
        <f>IF('IMPUTACIONES INFORME'!J679&lt;&gt;"",'IMPUTACIONES INFORME'!J679,"")</f>
        <v/>
      </c>
      <c r="K679" s="8" t="str">
        <f>IF('IMPUTACIONES INFORME'!K679&lt;&gt;"",'IMPUTACIONES INFORME'!K679,"")</f>
        <v/>
      </c>
      <c r="L679" s="8" t="str">
        <f>IF('IMPUTACIONES INFORME'!L679&lt;&gt;"",'IMPUTACIONES INFORME'!L679,"")</f>
        <v/>
      </c>
      <c r="M679" s="8" t="str">
        <f>IF('IMPUTACIONES INFORME'!M679&lt;&gt;"",'IMPUTACIONES INFORME'!M679,"")</f>
        <v/>
      </c>
      <c r="N679" s="8" t="str">
        <f>IF('IMPUTACIONES INFORME'!N679&lt;&gt;"",'IMPUTACIONES INFORME'!N679,"")</f>
        <v/>
      </c>
      <c r="O679" s="8" t="str">
        <f>IF('IMPUTACIONES INFORME'!O679&lt;&gt;"",'IMPUTACIONES INFORME'!O679,"")</f>
        <v/>
      </c>
      <c r="P679" s="8" t="str">
        <f>IF('IMPUTACIONES INFORME'!P679&lt;&gt;"",'IMPUTACIONES INFORME'!P679,"")</f>
        <v/>
      </c>
      <c r="X679" s="8" t="e">
        <f t="shared" si="24"/>
        <v>#VALUE!</v>
      </c>
      <c r="Y679" s="8" t="str">
        <f t="shared" si="25"/>
        <v/>
      </c>
    </row>
    <row r="680" spans="1:25" x14ac:dyDescent="0.25">
      <c r="A680" s="8" t="str">
        <f>IF('IMPUTACIONES INFORME'!A680&lt;&gt;"",'IMPUTACIONES INFORME'!A680,"")</f>
        <v/>
      </c>
      <c r="B680" s="8" t="str">
        <f>IF('IMPUTACIONES INFORME'!B680&lt;&gt;"",'IMPUTACIONES INFORME'!B680,"")</f>
        <v/>
      </c>
      <c r="C680" s="8" t="str">
        <f>IF('IMPUTACIONES INFORME'!C680&lt;&gt;"",'IMPUTACIONES INFORME'!C680,"")</f>
        <v/>
      </c>
      <c r="D680" s="8" t="str">
        <f>IF('IMPUTACIONES INFORME'!D680&lt;&gt;"",'IMPUTACIONES INFORME'!D680,"")</f>
        <v/>
      </c>
      <c r="E680" s="8" t="str">
        <f>IF('IMPUTACIONES INFORME'!E680&lt;&gt;"",'IMPUTACIONES INFORME'!E680,"")</f>
        <v/>
      </c>
      <c r="F680" s="8" t="str">
        <f>IF('IMPUTACIONES INFORME'!F680&lt;&gt;"",'IMPUTACIONES INFORME'!F680,"")</f>
        <v/>
      </c>
      <c r="G680" s="8" t="str">
        <f>IF('IMPUTACIONES INFORME'!G680&lt;&gt;"",'IMPUTACIONES INFORME'!G680,"")</f>
        <v/>
      </c>
      <c r="H680" s="8" t="str">
        <f>IF('IMPUTACIONES INFORME'!H680&lt;&gt;"",'IMPUTACIONES INFORME'!H680,"")</f>
        <v/>
      </c>
      <c r="I680" s="8" t="str">
        <f>IF('IMPUTACIONES INFORME'!I680&lt;&gt;"",'IMPUTACIONES INFORME'!I680,"")</f>
        <v/>
      </c>
      <c r="J680" s="8" t="str">
        <f>IF('IMPUTACIONES INFORME'!J680&lt;&gt;"",'IMPUTACIONES INFORME'!J680,"")</f>
        <v/>
      </c>
      <c r="K680" s="8" t="str">
        <f>IF('IMPUTACIONES INFORME'!K680&lt;&gt;"",'IMPUTACIONES INFORME'!K680,"")</f>
        <v/>
      </c>
      <c r="L680" s="8" t="str">
        <f>IF('IMPUTACIONES INFORME'!L680&lt;&gt;"",'IMPUTACIONES INFORME'!L680,"")</f>
        <v/>
      </c>
      <c r="M680" s="8" t="str">
        <f>IF('IMPUTACIONES INFORME'!M680&lt;&gt;"",'IMPUTACIONES INFORME'!M680,"")</f>
        <v/>
      </c>
      <c r="N680" s="8" t="str">
        <f>IF('IMPUTACIONES INFORME'!N680&lt;&gt;"",'IMPUTACIONES INFORME'!N680,"")</f>
        <v/>
      </c>
      <c r="O680" s="8" t="str">
        <f>IF('IMPUTACIONES INFORME'!O680&lt;&gt;"",'IMPUTACIONES INFORME'!O680,"")</f>
        <v/>
      </c>
      <c r="P680" s="8" t="str">
        <f>IF('IMPUTACIONES INFORME'!P680&lt;&gt;"",'IMPUTACIONES INFORME'!P680,"")</f>
        <v/>
      </c>
      <c r="X680" s="8" t="e">
        <f t="shared" ref="X680:X743" si="26">RIGHT(A680,LEN(A680)-1)</f>
        <v>#VALUE!</v>
      </c>
      <c r="Y680" s="8" t="str">
        <f t="shared" si="25"/>
        <v/>
      </c>
    </row>
    <row r="681" spans="1:25" x14ac:dyDescent="0.25">
      <c r="A681" s="8" t="str">
        <f>IF('IMPUTACIONES INFORME'!A681&lt;&gt;"",'IMPUTACIONES INFORME'!A681,"")</f>
        <v/>
      </c>
      <c r="B681" s="8" t="str">
        <f>IF('IMPUTACIONES INFORME'!B681&lt;&gt;"",'IMPUTACIONES INFORME'!B681,"")</f>
        <v/>
      </c>
      <c r="C681" s="8" t="str">
        <f>IF('IMPUTACIONES INFORME'!C681&lt;&gt;"",'IMPUTACIONES INFORME'!C681,"")</f>
        <v/>
      </c>
      <c r="D681" s="8" t="str">
        <f>IF('IMPUTACIONES INFORME'!D681&lt;&gt;"",'IMPUTACIONES INFORME'!D681,"")</f>
        <v/>
      </c>
      <c r="E681" s="8" t="str">
        <f>IF('IMPUTACIONES INFORME'!E681&lt;&gt;"",'IMPUTACIONES INFORME'!E681,"")</f>
        <v/>
      </c>
      <c r="F681" s="8" t="str">
        <f>IF('IMPUTACIONES INFORME'!F681&lt;&gt;"",'IMPUTACIONES INFORME'!F681,"")</f>
        <v/>
      </c>
      <c r="G681" s="8" t="str">
        <f>IF('IMPUTACIONES INFORME'!G681&lt;&gt;"",'IMPUTACIONES INFORME'!G681,"")</f>
        <v/>
      </c>
      <c r="H681" s="8" t="str">
        <f>IF('IMPUTACIONES INFORME'!H681&lt;&gt;"",'IMPUTACIONES INFORME'!H681,"")</f>
        <v/>
      </c>
      <c r="I681" s="8" t="str">
        <f>IF('IMPUTACIONES INFORME'!I681&lt;&gt;"",'IMPUTACIONES INFORME'!I681,"")</f>
        <v/>
      </c>
      <c r="J681" s="8" t="str">
        <f>IF('IMPUTACIONES INFORME'!J681&lt;&gt;"",'IMPUTACIONES INFORME'!J681,"")</f>
        <v/>
      </c>
      <c r="K681" s="8" t="str">
        <f>IF('IMPUTACIONES INFORME'!K681&lt;&gt;"",'IMPUTACIONES INFORME'!K681,"")</f>
        <v/>
      </c>
      <c r="L681" s="8" t="str">
        <f>IF('IMPUTACIONES INFORME'!L681&lt;&gt;"",'IMPUTACIONES INFORME'!L681,"")</f>
        <v/>
      </c>
      <c r="M681" s="8" t="str">
        <f>IF('IMPUTACIONES INFORME'!M681&lt;&gt;"",'IMPUTACIONES INFORME'!M681,"")</f>
        <v/>
      </c>
      <c r="N681" s="8" t="str">
        <f>IF('IMPUTACIONES INFORME'!N681&lt;&gt;"",'IMPUTACIONES INFORME'!N681,"")</f>
        <v/>
      </c>
      <c r="O681" s="8" t="str">
        <f>IF('IMPUTACIONES INFORME'!O681&lt;&gt;"",'IMPUTACIONES INFORME'!O681,"")</f>
        <v/>
      </c>
      <c r="P681" s="8" t="str">
        <f>IF('IMPUTACIONES INFORME'!P681&lt;&gt;"",'IMPUTACIONES INFORME'!P681,"")</f>
        <v/>
      </c>
      <c r="X681" s="8" t="e">
        <f t="shared" si="26"/>
        <v>#VALUE!</v>
      </c>
      <c r="Y681" s="8" t="str">
        <f t="shared" si="25"/>
        <v/>
      </c>
    </row>
    <row r="682" spans="1:25" x14ac:dyDescent="0.25">
      <c r="A682" s="8" t="str">
        <f>IF('IMPUTACIONES INFORME'!A682&lt;&gt;"",'IMPUTACIONES INFORME'!A682,"")</f>
        <v/>
      </c>
      <c r="B682" s="8" t="str">
        <f>IF('IMPUTACIONES INFORME'!B682&lt;&gt;"",'IMPUTACIONES INFORME'!B682,"")</f>
        <v/>
      </c>
      <c r="C682" s="8" t="str">
        <f>IF('IMPUTACIONES INFORME'!C682&lt;&gt;"",'IMPUTACIONES INFORME'!C682,"")</f>
        <v/>
      </c>
      <c r="D682" s="8" t="str">
        <f>IF('IMPUTACIONES INFORME'!D682&lt;&gt;"",'IMPUTACIONES INFORME'!D682,"")</f>
        <v/>
      </c>
      <c r="E682" s="8" t="str">
        <f>IF('IMPUTACIONES INFORME'!E682&lt;&gt;"",'IMPUTACIONES INFORME'!E682,"")</f>
        <v/>
      </c>
      <c r="F682" s="8" t="str">
        <f>IF('IMPUTACIONES INFORME'!F682&lt;&gt;"",'IMPUTACIONES INFORME'!F682,"")</f>
        <v/>
      </c>
      <c r="G682" s="8" t="str">
        <f>IF('IMPUTACIONES INFORME'!G682&lt;&gt;"",'IMPUTACIONES INFORME'!G682,"")</f>
        <v/>
      </c>
      <c r="H682" s="8" t="str">
        <f>IF('IMPUTACIONES INFORME'!H682&lt;&gt;"",'IMPUTACIONES INFORME'!H682,"")</f>
        <v/>
      </c>
      <c r="I682" s="8" t="str">
        <f>IF('IMPUTACIONES INFORME'!I682&lt;&gt;"",'IMPUTACIONES INFORME'!I682,"")</f>
        <v/>
      </c>
      <c r="J682" s="8" t="str">
        <f>IF('IMPUTACIONES INFORME'!J682&lt;&gt;"",'IMPUTACIONES INFORME'!J682,"")</f>
        <v/>
      </c>
      <c r="K682" s="8" t="str">
        <f>IF('IMPUTACIONES INFORME'!K682&lt;&gt;"",'IMPUTACIONES INFORME'!K682,"")</f>
        <v/>
      </c>
      <c r="L682" s="8" t="str">
        <f>IF('IMPUTACIONES INFORME'!L682&lt;&gt;"",'IMPUTACIONES INFORME'!L682,"")</f>
        <v/>
      </c>
      <c r="M682" s="8" t="str">
        <f>IF('IMPUTACIONES INFORME'!M682&lt;&gt;"",'IMPUTACIONES INFORME'!M682,"")</f>
        <v/>
      </c>
      <c r="N682" s="8" t="str">
        <f>IF('IMPUTACIONES INFORME'!N682&lt;&gt;"",'IMPUTACIONES INFORME'!N682,"")</f>
        <v/>
      </c>
      <c r="O682" s="8" t="str">
        <f>IF('IMPUTACIONES INFORME'!O682&lt;&gt;"",'IMPUTACIONES INFORME'!O682,"")</f>
        <v/>
      </c>
      <c r="P682" s="8" t="str">
        <f>IF('IMPUTACIONES INFORME'!P682&lt;&gt;"",'IMPUTACIONES INFORME'!P682,"")</f>
        <v/>
      </c>
      <c r="X682" s="8" t="e">
        <f t="shared" si="26"/>
        <v>#VALUE!</v>
      </c>
      <c r="Y682" s="8" t="str">
        <f t="shared" si="25"/>
        <v/>
      </c>
    </row>
    <row r="683" spans="1:25" x14ac:dyDescent="0.25">
      <c r="A683" s="8" t="str">
        <f>IF('IMPUTACIONES INFORME'!A683&lt;&gt;"",'IMPUTACIONES INFORME'!A683,"")</f>
        <v/>
      </c>
      <c r="B683" s="8" t="str">
        <f>IF('IMPUTACIONES INFORME'!B683&lt;&gt;"",'IMPUTACIONES INFORME'!B683,"")</f>
        <v/>
      </c>
      <c r="C683" s="8" t="str">
        <f>IF('IMPUTACIONES INFORME'!C683&lt;&gt;"",'IMPUTACIONES INFORME'!C683,"")</f>
        <v/>
      </c>
      <c r="D683" s="8" t="str">
        <f>IF('IMPUTACIONES INFORME'!D683&lt;&gt;"",'IMPUTACIONES INFORME'!D683,"")</f>
        <v/>
      </c>
      <c r="E683" s="8" t="str">
        <f>IF('IMPUTACIONES INFORME'!E683&lt;&gt;"",'IMPUTACIONES INFORME'!E683,"")</f>
        <v/>
      </c>
      <c r="F683" s="8" t="str">
        <f>IF('IMPUTACIONES INFORME'!F683&lt;&gt;"",'IMPUTACIONES INFORME'!F683,"")</f>
        <v/>
      </c>
      <c r="G683" s="8" t="str">
        <f>IF('IMPUTACIONES INFORME'!G683&lt;&gt;"",'IMPUTACIONES INFORME'!G683,"")</f>
        <v/>
      </c>
      <c r="H683" s="8" t="str">
        <f>IF('IMPUTACIONES INFORME'!H683&lt;&gt;"",'IMPUTACIONES INFORME'!H683,"")</f>
        <v/>
      </c>
      <c r="I683" s="8" t="str">
        <f>IF('IMPUTACIONES INFORME'!I683&lt;&gt;"",'IMPUTACIONES INFORME'!I683,"")</f>
        <v/>
      </c>
      <c r="J683" s="8" t="str">
        <f>IF('IMPUTACIONES INFORME'!J683&lt;&gt;"",'IMPUTACIONES INFORME'!J683,"")</f>
        <v/>
      </c>
      <c r="K683" s="8" t="str">
        <f>IF('IMPUTACIONES INFORME'!K683&lt;&gt;"",'IMPUTACIONES INFORME'!K683,"")</f>
        <v/>
      </c>
      <c r="L683" s="8" t="str">
        <f>IF('IMPUTACIONES INFORME'!L683&lt;&gt;"",'IMPUTACIONES INFORME'!L683,"")</f>
        <v/>
      </c>
      <c r="M683" s="8" t="str">
        <f>IF('IMPUTACIONES INFORME'!M683&lt;&gt;"",'IMPUTACIONES INFORME'!M683,"")</f>
        <v/>
      </c>
      <c r="N683" s="8" t="str">
        <f>IF('IMPUTACIONES INFORME'!N683&lt;&gt;"",'IMPUTACIONES INFORME'!N683,"")</f>
        <v/>
      </c>
      <c r="O683" s="8" t="str">
        <f>IF('IMPUTACIONES INFORME'!O683&lt;&gt;"",'IMPUTACIONES INFORME'!O683,"")</f>
        <v/>
      </c>
      <c r="P683" s="8" t="str">
        <f>IF('IMPUTACIONES INFORME'!P683&lt;&gt;"",'IMPUTACIONES INFORME'!P683,"")</f>
        <v/>
      </c>
      <c r="X683" s="8" t="e">
        <f t="shared" si="26"/>
        <v>#VALUE!</v>
      </c>
      <c r="Y683" s="8" t="str">
        <f t="shared" si="25"/>
        <v/>
      </c>
    </row>
    <row r="684" spans="1:25" x14ac:dyDescent="0.25">
      <c r="A684" s="8" t="str">
        <f>IF('IMPUTACIONES INFORME'!A684&lt;&gt;"",'IMPUTACIONES INFORME'!A684,"")</f>
        <v/>
      </c>
      <c r="B684" s="8" t="str">
        <f>IF('IMPUTACIONES INFORME'!B684&lt;&gt;"",'IMPUTACIONES INFORME'!B684,"")</f>
        <v/>
      </c>
      <c r="C684" s="8" t="str">
        <f>IF('IMPUTACIONES INFORME'!C684&lt;&gt;"",'IMPUTACIONES INFORME'!C684,"")</f>
        <v/>
      </c>
      <c r="D684" s="8" t="str">
        <f>IF('IMPUTACIONES INFORME'!D684&lt;&gt;"",'IMPUTACIONES INFORME'!D684,"")</f>
        <v/>
      </c>
      <c r="E684" s="8" t="str">
        <f>IF('IMPUTACIONES INFORME'!E684&lt;&gt;"",'IMPUTACIONES INFORME'!E684,"")</f>
        <v/>
      </c>
      <c r="F684" s="8" t="str">
        <f>IF('IMPUTACIONES INFORME'!F684&lt;&gt;"",'IMPUTACIONES INFORME'!F684,"")</f>
        <v/>
      </c>
      <c r="G684" s="8" t="str">
        <f>IF('IMPUTACIONES INFORME'!G684&lt;&gt;"",'IMPUTACIONES INFORME'!G684,"")</f>
        <v/>
      </c>
      <c r="H684" s="8" t="str">
        <f>IF('IMPUTACIONES INFORME'!H684&lt;&gt;"",'IMPUTACIONES INFORME'!H684,"")</f>
        <v/>
      </c>
      <c r="I684" s="8" t="str">
        <f>IF('IMPUTACIONES INFORME'!I684&lt;&gt;"",'IMPUTACIONES INFORME'!I684,"")</f>
        <v/>
      </c>
      <c r="J684" s="8" t="str">
        <f>IF('IMPUTACIONES INFORME'!J684&lt;&gt;"",'IMPUTACIONES INFORME'!J684,"")</f>
        <v/>
      </c>
      <c r="K684" s="8" t="str">
        <f>IF('IMPUTACIONES INFORME'!K684&lt;&gt;"",'IMPUTACIONES INFORME'!K684,"")</f>
        <v/>
      </c>
      <c r="L684" s="8" t="str">
        <f>IF('IMPUTACIONES INFORME'!L684&lt;&gt;"",'IMPUTACIONES INFORME'!L684,"")</f>
        <v/>
      </c>
      <c r="M684" s="8" t="str">
        <f>IF('IMPUTACIONES INFORME'!M684&lt;&gt;"",'IMPUTACIONES INFORME'!M684,"")</f>
        <v/>
      </c>
      <c r="N684" s="8" t="str">
        <f>IF('IMPUTACIONES INFORME'!N684&lt;&gt;"",'IMPUTACIONES INFORME'!N684,"")</f>
        <v/>
      </c>
      <c r="O684" s="8" t="str">
        <f>IF('IMPUTACIONES INFORME'!O684&lt;&gt;"",'IMPUTACIONES INFORME'!O684,"")</f>
        <v/>
      </c>
      <c r="P684" s="8" t="str">
        <f>IF('IMPUTACIONES INFORME'!P684&lt;&gt;"",'IMPUTACIONES INFORME'!P684,"")</f>
        <v/>
      </c>
      <c r="X684" s="8" t="e">
        <f t="shared" si="26"/>
        <v>#VALUE!</v>
      </c>
      <c r="Y684" s="8" t="str">
        <f t="shared" si="25"/>
        <v/>
      </c>
    </row>
    <row r="685" spans="1:25" x14ac:dyDescent="0.25">
      <c r="A685" s="8" t="str">
        <f>IF('IMPUTACIONES INFORME'!A685&lt;&gt;"",'IMPUTACIONES INFORME'!A685,"")</f>
        <v/>
      </c>
      <c r="B685" s="8" t="str">
        <f>IF('IMPUTACIONES INFORME'!B685&lt;&gt;"",'IMPUTACIONES INFORME'!B685,"")</f>
        <v/>
      </c>
      <c r="C685" s="8" t="str">
        <f>IF('IMPUTACIONES INFORME'!C685&lt;&gt;"",'IMPUTACIONES INFORME'!C685,"")</f>
        <v/>
      </c>
      <c r="D685" s="8" t="str">
        <f>IF('IMPUTACIONES INFORME'!D685&lt;&gt;"",'IMPUTACIONES INFORME'!D685,"")</f>
        <v/>
      </c>
      <c r="E685" s="8" t="str">
        <f>IF('IMPUTACIONES INFORME'!E685&lt;&gt;"",'IMPUTACIONES INFORME'!E685,"")</f>
        <v/>
      </c>
      <c r="F685" s="8" t="str">
        <f>IF('IMPUTACIONES INFORME'!F685&lt;&gt;"",'IMPUTACIONES INFORME'!F685,"")</f>
        <v/>
      </c>
      <c r="G685" s="8" t="str">
        <f>IF('IMPUTACIONES INFORME'!G685&lt;&gt;"",'IMPUTACIONES INFORME'!G685,"")</f>
        <v/>
      </c>
      <c r="H685" s="8" t="str">
        <f>IF('IMPUTACIONES INFORME'!H685&lt;&gt;"",'IMPUTACIONES INFORME'!H685,"")</f>
        <v/>
      </c>
      <c r="I685" s="8" t="str">
        <f>IF('IMPUTACIONES INFORME'!I685&lt;&gt;"",'IMPUTACIONES INFORME'!I685,"")</f>
        <v/>
      </c>
      <c r="J685" s="8" t="str">
        <f>IF('IMPUTACIONES INFORME'!J685&lt;&gt;"",'IMPUTACIONES INFORME'!J685,"")</f>
        <v/>
      </c>
      <c r="K685" s="8" t="str">
        <f>IF('IMPUTACIONES INFORME'!K685&lt;&gt;"",'IMPUTACIONES INFORME'!K685,"")</f>
        <v/>
      </c>
      <c r="L685" s="8" t="str">
        <f>IF('IMPUTACIONES INFORME'!L685&lt;&gt;"",'IMPUTACIONES INFORME'!L685,"")</f>
        <v/>
      </c>
      <c r="M685" s="8" t="str">
        <f>IF('IMPUTACIONES INFORME'!M685&lt;&gt;"",'IMPUTACIONES INFORME'!M685,"")</f>
        <v/>
      </c>
      <c r="N685" s="8" t="str">
        <f>IF('IMPUTACIONES INFORME'!N685&lt;&gt;"",'IMPUTACIONES INFORME'!N685,"")</f>
        <v/>
      </c>
      <c r="O685" s="8" t="str">
        <f>IF('IMPUTACIONES INFORME'!O685&lt;&gt;"",'IMPUTACIONES INFORME'!O685,"")</f>
        <v/>
      </c>
      <c r="P685" s="8" t="str">
        <f>IF('IMPUTACIONES INFORME'!P685&lt;&gt;"",'IMPUTACIONES INFORME'!P685,"")</f>
        <v/>
      </c>
      <c r="X685" s="8" t="e">
        <f t="shared" si="26"/>
        <v>#VALUE!</v>
      </c>
      <c r="Y685" s="8" t="str">
        <f t="shared" si="25"/>
        <v/>
      </c>
    </row>
    <row r="686" spans="1:25" x14ac:dyDescent="0.25">
      <c r="A686" s="8" t="str">
        <f>IF('IMPUTACIONES INFORME'!A686&lt;&gt;"",'IMPUTACIONES INFORME'!A686,"")</f>
        <v/>
      </c>
      <c r="B686" s="8" t="str">
        <f>IF('IMPUTACIONES INFORME'!B686&lt;&gt;"",'IMPUTACIONES INFORME'!B686,"")</f>
        <v/>
      </c>
      <c r="C686" s="8" t="str">
        <f>IF('IMPUTACIONES INFORME'!C686&lt;&gt;"",'IMPUTACIONES INFORME'!C686,"")</f>
        <v/>
      </c>
      <c r="D686" s="8" t="str">
        <f>IF('IMPUTACIONES INFORME'!D686&lt;&gt;"",'IMPUTACIONES INFORME'!D686,"")</f>
        <v/>
      </c>
      <c r="E686" s="8" t="str">
        <f>IF('IMPUTACIONES INFORME'!E686&lt;&gt;"",'IMPUTACIONES INFORME'!E686,"")</f>
        <v/>
      </c>
      <c r="F686" s="8" t="str">
        <f>IF('IMPUTACIONES INFORME'!F686&lt;&gt;"",'IMPUTACIONES INFORME'!F686,"")</f>
        <v/>
      </c>
      <c r="G686" s="8" t="str">
        <f>IF('IMPUTACIONES INFORME'!G686&lt;&gt;"",'IMPUTACIONES INFORME'!G686,"")</f>
        <v/>
      </c>
      <c r="H686" s="8" t="str">
        <f>IF('IMPUTACIONES INFORME'!H686&lt;&gt;"",'IMPUTACIONES INFORME'!H686,"")</f>
        <v/>
      </c>
      <c r="I686" s="8" t="str">
        <f>IF('IMPUTACIONES INFORME'!I686&lt;&gt;"",'IMPUTACIONES INFORME'!I686,"")</f>
        <v/>
      </c>
      <c r="J686" s="8" t="str">
        <f>IF('IMPUTACIONES INFORME'!J686&lt;&gt;"",'IMPUTACIONES INFORME'!J686,"")</f>
        <v/>
      </c>
      <c r="K686" s="8" t="str">
        <f>IF('IMPUTACIONES INFORME'!K686&lt;&gt;"",'IMPUTACIONES INFORME'!K686,"")</f>
        <v/>
      </c>
      <c r="L686" s="8" t="str">
        <f>IF('IMPUTACIONES INFORME'!L686&lt;&gt;"",'IMPUTACIONES INFORME'!L686,"")</f>
        <v/>
      </c>
      <c r="M686" s="8" t="str">
        <f>IF('IMPUTACIONES INFORME'!M686&lt;&gt;"",'IMPUTACIONES INFORME'!M686,"")</f>
        <v/>
      </c>
      <c r="N686" s="8" t="str">
        <f>IF('IMPUTACIONES INFORME'!N686&lt;&gt;"",'IMPUTACIONES INFORME'!N686,"")</f>
        <v/>
      </c>
      <c r="O686" s="8" t="str">
        <f>IF('IMPUTACIONES INFORME'!O686&lt;&gt;"",'IMPUTACIONES INFORME'!O686,"")</f>
        <v/>
      </c>
      <c r="P686" s="8" t="str">
        <f>IF('IMPUTACIONES INFORME'!P686&lt;&gt;"",'IMPUTACIONES INFORME'!P686,"")</f>
        <v/>
      </c>
      <c r="X686" s="8" t="e">
        <f t="shared" si="26"/>
        <v>#VALUE!</v>
      </c>
      <c r="Y686" s="8" t="str">
        <f t="shared" si="25"/>
        <v/>
      </c>
    </row>
    <row r="687" spans="1:25" x14ac:dyDescent="0.25">
      <c r="A687" s="8" t="str">
        <f>IF('IMPUTACIONES INFORME'!A687&lt;&gt;"",'IMPUTACIONES INFORME'!A687,"")</f>
        <v/>
      </c>
      <c r="B687" s="8" t="str">
        <f>IF('IMPUTACIONES INFORME'!B687&lt;&gt;"",'IMPUTACIONES INFORME'!B687,"")</f>
        <v/>
      </c>
      <c r="C687" s="8" t="str">
        <f>IF('IMPUTACIONES INFORME'!C687&lt;&gt;"",'IMPUTACIONES INFORME'!C687,"")</f>
        <v/>
      </c>
      <c r="D687" s="8" t="str">
        <f>IF('IMPUTACIONES INFORME'!D687&lt;&gt;"",'IMPUTACIONES INFORME'!D687,"")</f>
        <v/>
      </c>
      <c r="E687" s="8" t="str">
        <f>IF('IMPUTACIONES INFORME'!E687&lt;&gt;"",'IMPUTACIONES INFORME'!E687,"")</f>
        <v/>
      </c>
      <c r="F687" s="8" t="str">
        <f>IF('IMPUTACIONES INFORME'!F687&lt;&gt;"",'IMPUTACIONES INFORME'!F687,"")</f>
        <v/>
      </c>
      <c r="G687" s="8" t="str">
        <f>IF('IMPUTACIONES INFORME'!G687&lt;&gt;"",'IMPUTACIONES INFORME'!G687,"")</f>
        <v/>
      </c>
      <c r="H687" s="8" t="str">
        <f>IF('IMPUTACIONES INFORME'!H687&lt;&gt;"",'IMPUTACIONES INFORME'!H687,"")</f>
        <v/>
      </c>
      <c r="I687" s="8" t="str">
        <f>IF('IMPUTACIONES INFORME'!I687&lt;&gt;"",'IMPUTACIONES INFORME'!I687,"")</f>
        <v/>
      </c>
      <c r="J687" s="8" t="str">
        <f>IF('IMPUTACIONES INFORME'!J687&lt;&gt;"",'IMPUTACIONES INFORME'!J687,"")</f>
        <v/>
      </c>
      <c r="K687" s="8" t="str">
        <f>IF('IMPUTACIONES INFORME'!K687&lt;&gt;"",'IMPUTACIONES INFORME'!K687,"")</f>
        <v/>
      </c>
      <c r="L687" s="8" t="str">
        <f>IF('IMPUTACIONES INFORME'!L687&lt;&gt;"",'IMPUTACIONES INFORME'!L687,"")</f>
        <v/>
      </c>
      <c r="M687" s="8" t="str">
        <f>IF('IMPUTACIONES INFORME'!M687&lt;&gt;"",'IMPUTACIONES INFORME'!M687,"")</f>
        <v/>
      </c>
      <c r="N687" s="8" t="str">
        <f>IF('IMPUTACIONES INFORME'!N687&lt;&gt;"",'IMPUTACIONES INFORME'!N687,"")</f>
        <v/>
      </c>
      <c r="O687" s="8" t="str">
        <f>IF('IMPUTACIONES INFORME'!O687&lt;&gt;"",'IMPUTACIONES INFORME'!O687,"")</f>
        <v/>
      </c>
      <c r="P687" s="8" t="str">
        <f>IF('IMPUTACIONES INFORME'!P687&lt;&gt;"",'IMPUTACIONES INFORME'!P687,"")</f>
        <v/>
      </c>
      <c r="X687" s="8" t="e">
        <f t="shared" si="26"/>
        <v>#VALUE!</v>
      </c>
      <c r="Y687" s="8" t="str">
        <f t="shared" si="25"/>
        <v/>
      </c>
    </row>
    <row r="688" spans="1:25" x14ac:dyDescent="0.25">
      <c r="A688" s="8" t="str">
        <f>IF('IMPUTACIONES INFORME'!A688&lt;&gt;"",'IMPUTACIONES INFORME'!A688,"")</f>
        <v/>
      </c>
      <c r="B688" s="8" t="str">
        <f>IF('IMPUTACIONES INFORME'!B688&lt;&gt;"",'IMPUTACIONES INFORME'!B688,"")</f>
        <v/>
      </c>
      <c r="C688" s="8" t="str">
        <f>IF('IMPUTACIONES INFORME'!C688&lt;&gt;"",'IMPUTACIONES INFORME'!C688,"")</f>
        <v/>
      </c>
      <c r="D688" s="8" t="str">
        <f>IF('IMPUTACIONES INFORME'!D688&lt;&gt;"",'IMPUTACIONES INFORME'!D688,"")</f>
        <v/>
      </c>
      <c r="E688" s="8" t="str">
        <f>IF('IMPUTACIONES INFORME'!E688&lt;&gt;"",'IMPUTACIONES INFORME'!E688,"")</f>
        <v/>
      </c>
      <c r="F688" s="8" t="str">
        <f>IF('IMPUTACIONES INFORME'!F688&lt;&gt;"",'IMPUTACIONES INFORME'!F688,"")</f>
        <v/>
      </c>
      <c r="G688" s="8" t="str">
        <f>IF('IMPUTACIONES INFORME'!G688&lt;&gt;"",'IMPUTACIONES INFORME'!G688,"")</f>
        <v/>
      </c>
      <c r="H688" s="8" t="str">
        <f>IF('IMPUTACIONES INFORME'!H688&lt;&gt;"",'IMPUTACIONES INFORME'!H688,"")</f>
        <v/>
      </c>
      <c r="I688" s="8" t="str">
        <f>IF('IMPUTACIONES INFORME'!I688&lt;&gt;"",'IMPUTACIONES INFORME'!I688,"")</f>
        <v/>
      </c>
      <c r="J688" s="8" t="str">
        <f>IF('IMPUTACIONES INFORME'!J688&lt;&gt;"",'IMPUTACIONES INFORME'!J688,"")</f>
        <v/>
      </c>
      <c r="K688" s="8" t="str">
        <f>IF('IMPUTACIONES INFORME'!K688&lt;&gt;"",'IMPUTACIONES INFORME'!K688,"")</f>
        <v/>
      </c>
      <c r="L688" s="8" t="str">
        <f>IF('IMPUTACIONES INFORME'!L688&lt;&gt;"",'IMPUTACIONES INFORME'!L688,"")</f>
        <v/>
      </c>
      <c r="M688" s="8" t="str">
        <f>IF('IMPUTACIONES INFORME'!M688&lt;&gt;"",'IMPUTACIONES INFORME'!M688,"")</f>
        <v/>
      </c>
      <c r="N688" s="8" t="str">
        <f>IF('IMPUTACIONES INFORME'!N688&lt;&gt;"",'IMPUTACIONES INFORME'!N688,"")</f>
        <v/>
      </c>
      <c r="O688" s="8" t="str">
        <f>IF('IMPUTACIONES INFORME'!O688&lt;&gt;"",'IMPUTACIONES INFORME'!O688,"")</f>
        <v/>
      </c>
      <c r="P688" s="8" t="str">
        <f>IF('IMPUTACIONES INFORME'!P688&lt;&gt;"",'IMPUTACIONES INFORME'!P688,"")</f>
        <v/>
      </c>
      <c r="X688" s="8" t="e">
        <f t="shared" si="26"/>
        <v>#VALUE!</v>
      </c>
      <c r="Y688" s="8" t="str">
        <f t="shared" si="25"/>
        <v/>
      </c>
    </row>
    <row r="689" spans="1:25" x14ac:dyDescent="0.25">
      <c r="A689" s="8" t="str">
        <f>IF('IMPUTACIONES INFORME'!A689&lt;&gt;"",'IMPUTACIONES INFORME'!A689,"")</f>
        <v/>
      </c>
      <c r="B689" s="8" t="str">
        <f>IF('IMPUTACIONES INFORME'!B689&lt;&gt;"",'IMPUTACIONES INFORME'!B689,"")</f>
        <v/>
      </c>
      <c r="C689" s="8" t="str">
        <f>IF('IMPUTACIONES INFORME'!C689&lt;&gt;"",'IMPUTACIONES INFORME'!C689,"")</f>
        <v/>
      </c>
      <c r="D689" s="8" t="str">
        <f>IF('IMPUTACIONES INFORME'!D689&lt;&gt;"",'IMPUTACIONES INFORME'!D689,"")</f>
        <v/>
      </c>
      <c r="E689" s="8" t="str">
        <f>IF('IMPUTACIONES INFORME'!E689&lt;&gt;"",'IMPUTACIONES INFORME'!E689,"")</f>
        <v/>
      </c>
      <c r="F689" s="8" t="str">
        <f>IF('IMPUTACIONES INFORME'!F689&lt;&gt;"",'IMPUTACIONES INFORME'!F689,"")</f>
        <v/>
      </c>
      <c r="G689" s="8" t="str">
        <f>IF('IMPUTACIONES INFORME'!G689&lt;&gt;"",'IMPUTACIONES INFORME'!G689,"")</f>
        <v/>
      </c>
      <c r="H689" s="8" t="str">
        <f>IF('IMPUTACIONES INFORME'!H689&lt;&gt;"",'IMPUTACIONES INFORME'!H689,"")</f>
        <v/>
      </c>
      <c r="I689" s="8" t="str">
        <f>IF('IMPUTACIONES INFORME'!I689&lt;&gt;"",'IMPUTACIONES INFORME'!I689,"")</f>
        <v/>
      </c>
      <c r="J689" s="8" t="str">
        <f>IF('IMPUTACIONES INFORME'!J689&lt;&gt;"",'IMPUTACIONES INFORME'!J689,"")</f>
        <v/>
      </c>
      <c r="K689" s="8" t="str">
        <f>IF('IMPUTACIONES INFORME'!K689&lt;&gt;"",'IMPUTACIONES INFORME'!K689,"")</f>
        <v/>
      </c>
      <c r="L689" s="8" t="str">
        <f>IF('IMPUTACIONES INFORME'!L689&lt;&gt;"",'IMPUTACIONES INFORME'!L689,"")</f>
        <v/>
      </c>
      <c r="M689" s="8" t="str">
        <f>IF('IMPUTACIONES INFORME'!M689&lt;&gt;"",'IMPUTACIONES INFORME'!M689,"")</f>
        <v/>
      </c>
      <c r="N689" s="8" t="str">
        <f>IF('IMPUTACIONES INFORME'!N689&lt;&gt;"",'IMPUTACIONES INFORME'!N689,"")</f>
        <v/>
      </c>
      <c r="O689" s="8" t="str">
        <f>IF('IMPUTACIONES INFORME'!O689&lt;&gt;"",'IMPUTACIONES INFORME'!O689,"")</f>
        <v/>
      </c>
      <c r="P689" s="8" t="str">
        <f>IF('IMPUTACIONES INFORME'!P689&lt;&gt;"",'IMPUTACIONES INFORME'!P689,"")</f>
        <v/>
      </c>
      <c r="X689" s="8" t="e">
        <f t="shared" si="26"/>
        <v>#VALUE!</v>
      </c>
      <c r="Y689" s="8" t="str">
        <f t="shared" si="25"/>
        <v/>
      </c>
    </row>
    <row r="690" spans="1:25" x14ac:dyDescent="0.25">
      <c r="A690" s="8" t="str">
        <f>IF('IMPUTACIONES INFORME'!A690&lt;&gt;"",'IMPUTACIONES INFORME'!A690,"")</f>
        <v/>
      </c>
      <c r="B690" s="8" t="str">
        <f>IF('IMPUTACIONES INFORME'!B690&lt;&gt;"",'IMPUTACIONES INFORME'!B690,"")</f>
        <v/>
      </c>
      <c r="C690" s="8" t="str">
        <f>IF('IMPUTACIONES INFORME'!C690&lt;&gt;"",'IMPUTACIONES INFORME'!C690,"")</f>
        <v/>
      </c>
      <c r="D690" s="8" t="str">
        <f>IF('IMPUTACIONES INFORME'!D690&lt;&gt;"",'IMPUTACIONES INFORME'!D690,"")</f>
        <v/>
      </c>
      <c r="E690" s="8" t="str">
        <f>IF('IMPUTACIONES INFORME'!E690&lt;&gt;"",'IMPUTACIONES INFORME'!E690,"")</f>
        <v/>
      </c>
      <c r="F690" s="8" t="str">
        <f>IF('IMPUTACIONES INFORME'!F690&lt;&gt;"",'IMPUTACIONES INFORME'!F690,"")</f>
        <v/>
      </c>
      <c r="G690" s="8" t="str">
        <f>IF('IMPUTACIONES INFORME'!G690&lt;&gt;"",'IMPUTACIONES INFORME'!G690,"")</f>
        <v/>
      </c>
      <c r="H690" s="8" t="str">
        <f>IF('IMPUTACIONES INFORME'!H690&lt;&gt;"",'IMPUTACIONES INFORME'!H690,"")</f>
        <v/>
      </c>
      <c r="I690" s="8" t="str">
        <f>IF('IMPUTACIONES INFORME'!I690&lt;&gt;"",'IMPUTACIONES INFORME'!I690,"")</f>
        <v/>
      </c>
      <c r="J690" s="8" t="str">
        <f>IF('IMPUTACIONES INFORME'!J690&lt;&gt;"",'IMPUTACIONES INFORME'!J690,"")</f>
        <v/>
      </c>
      <c r="K690" s="8" t="str">
        <f>IF('IMPUTACIONES INFORME'!K690&lt;&gt;"",'IMPUTACIONES INFORME'!K690,"")</f>
        <v/>
      </c>
      <c r="L690" s="8" t="str">
        <f>IF('IMPUTACIONES INFORME'!L690&lt;&gt;"",'IMPUTACIONES INFORME'!L690,"")</f>
        <v/>
      </c>
      <c r="M690" s="8" t="str">
        <f>IF('IMPUTACIONES INFORME'!M690&lt;&gt;"",'IMPUTACIONES INFORME'!M690,"")</f>
        <v/>
      </c>
      <c r="N690" s="8" t="str">
        <f>IF('IMPUTACIONES INFORME'!N690&lt;&gt;"",'IMPUTACIONES INFORME'!N690,"")</f>
        <v/>
      </c>
      <c r="O690" s="8" t="str">
        <f>IF('IMPUTACIONES INFORME'!O690&lt;&gt;"",'IMPUTACIONES INFORME'!O690,"")</f>
        <v/>
      </c>
      <c r="P690" s="8" t="str">
        <f>IF('IMPUTACIONES INFORME'!P690&lt;&gt;"",'IMPUTACIONES INFORME'!P690,"")</f>
        <v/>
      </c>
      <c r="X690" s="8" t="e">
        <f t="shared" si="26"/>
        <v>#VALUE!</v>
      </c>
      <c r="Y690" s="8" t="str">
        <f t="shared" si="25"/>
        <v/>
      </c>
    </row>
    <row r="691" spans="1:25" x14ac:dyDescent="0.25">
      <c r="A691" s="8" t="str">
        <f>IF('IMPUTACIONES INFORME'!A691&lt;&gt;"",'IMPUTACIONES INFORME'!A691,"")</f>
        <v/>
      </c>
      <c r="B691" s="8" t="str">
        <f>IF('IMPUTACIONES INFORME'!B691&lt;&gt;"",'IMPUTACIONES INFORME'!B691,"")</f>
        <v/>
      </c>
      <c r="C691" s="8" t="str">
        <f>IF('IMPUTACIONES INFORME'!C691&lt;&gt;"",'IMPUTACIONES INFORME'!C691,"")</f>
        <v/>
      </c>
      <c r="D691" s="8" t="str">
        <f>IF('IMPUTACIONES INFORME'!D691&lt;&gt;"",'IMPUTACIONES INFORME'!D691,"")</f>
        <v/>
      </c>
      <c r="E691" s="8" t="str">
        <f>IF('IMPUTACIONES INFORME'!E691&lt;&gt;"",'IMPUTACIONES INFORME'!E691,"")</f>
        <v/>
      </c>
      <c r="F691" s="8" t="str">
        <f>IF('IMPUTACIONES INFORME'!F691&lt;&gt;"",'IMPUTACIONES INFORME'!F691,"")</f>
        <v/>
      </c>
      <c r="G691" s="8" t="str">
        <f>IF('IMPUTACIONES INFORME'!G691&lt;&gt;"",'IMPUTACIONES INFORME'!G691,"")</f>
        <v/>
      </c>
      <c r="H691" s="8" t="str">
        <f>IF('IMPUTACIONES INFORME'!H691&lt;&gt;"",'IMPUTACIONES INFORME'!H691,"")</f>
        <v/>
      </c>
      <c r="I691" s="8" t="str">
        <f>IF('IMPUTACIONES INFORME'!I691&lt;&gt;"",'IMPUTACIONES INFORME'!I691,"")</f>
        <v/>
      </c>
      <c r="J691" s="8" t="str">
        <f>IF('IMPUTACIONES INFORME'!J691&lt;&gt;"",'IMPUTACIONES INFORME'!J691,"")</f>
        <v/>
      </c>
      <c r="K691" s="8" t="str">
        <f>IF('IMPUTACIONES INFORME'!K691&lt;&gt;"",'IMPUTACIONES INFORME'!K691,"")</f>
        <v/>
      </c>
      <c r="L691" s="8" t="str">
        <f>IF('IMPUTACIONES INFORME'!L691&lt;&gt;"",'IMPUTACIONES INFORME'!L691,"")</f>
        <v/>
      </c>
      <c r="M691" s="8" t="str">
        <f>IF('IMPUTACIONES INFORME'!M691&lt;&gt;"",'IMPUTACIONES INFORME'!M691,"")</f>
        <v/>
      </c>
      <c r="N691" s="8" t="str">
        <f>IF('IMPUTACIONES INFORME'!N691&lt;&gt;"",'IMPUTACIONES INFORME'!N691,"")</f>
        <v/>
      </c>
      <c r="O691" s="8" t="str">
        <f>IF('IMPUTACIONES INFORME'!O691&lt;&gt;"",'IMPUTACIONES INFORME'!O691,"")</f>
        <v/>
      </c>
      <c r="P691" s="8" t="str">
        <f>IF('IMPUTACIONES INFORME'!P691&lt;&gt;"",'IMPUTACIONES INFORME'!P691,"")</f>
        <v/>
      </c>
      <c r="X691" s="8" t="e">
        <f t="shared" si="26"/>
        <v>#VALUE!</v>
      </c>
      <c r="Y691" s="8" t="str">
        <f t="shared" si="25"/>
        <v/>
      </c>
    </row>
    <row r="692" spans="1:25" x14ac:dyDescent="0.25">
      <c r="A692" s="8" t="str">
        <f>IF('IMPUTACIONES INFORME'!A692&lt;&gt;"",'IMPUTACIONES INFORME'!A692,"")</f>
        <v/>
      </c>
      <c r="B692" s="8" t="str">
        <f>IF('IMPUTACIONES INFORME'!B692&lt;&gt;"",'IMPUTACIONES INFORME'!B692,"")</f>
        <v/>
      </c>
      <c r="C692" s="8" t="str">
        <f>IF('IMPUTACIONES INFORME'!C692&lt;&gt;"",'IMPUTACIONES INFORME'!C692,"")</f>
        <v/>
      </c>
      <c r="D692" s="8" t="str">
        <f>IF('IMPUTACIONES INFORME'!D692&lt;&gt;"",'IMPUTACIONES INFORME'!D692,"")</f>
        <v/>
      </c>
      <c r="E692" s="8" t="str">
        <f>IF('IMPUTACIONES INFORME'!E692&lt;&gt;"",'IMPUTACIONES INFORME'!E692,"")</f>
        <v/>
      </c>
      <c r="F692" s="8" t="str">
        <f>IF('IMPUTACIONES INFORME'!F692&lt;&gt;"",'IMPUTACIONES INFORME'!F692,"")</f>
        <v/>
      </c>
      <c r="G692" s="8" t="str">
        <f>IF('IMPUTACIONES INFORME'!G692&lt;&gt;"",'IMPUTACIONES INFORME'!G692,"")</f>
        <v/>
      </c>
      <c r="H692" s="8" t="str">
        <f>IF('IMPUTACIONES INFORME'!H692&lt;&gt;"",'IMPUTACIONES INFORME'!H692,"")</f>
        <v/>
      </c>
      <c r="I692" s="8" t="str">
        <f>IF('IMPUTACIONES INFORME'!I692&lt;&gt;"",'IMPUTACIONES INFORME'!I692,"")</f>
        <v/>
      </c>
      <c r="J692" s="8" t="str">
        <f>IF('IMPUTACIONES INFORME'!J692&lt;&gt;"",'IMPUTACIONES INFORME'!J692,"")</f>
        <v/>
      </c>
      <c r="K692" s="8" t="str">
        <f>IF('IMPUTACIONES INFORME'!K692&lt;&gt;"",'IMPUTACIONES INFORME'!K692,"")</f>
        <v/>
      </c>
      <c r="L692" s="8" t="str">
        <f>IF('IMPUTACIONES INFORME'!L692&lt;&gt;"",'IMPUTACIONES INFORME'!L692,"")</f>
        <v/>
      </c>
      <c r="M692" s="8" t="str">
        <f>IF('IMPUTACIONES INFORME'!M692&lt;&gt;"",'IMPUTACIONES INFORME'!M692,"")</f>
        <v/>
      </c>
      <c r="N692" s="8" t="str">
        <f>IF('IMPUTACIONES INFORME'!N692&lt;&gt;"",'IMPUTACIONES INFORME'!N692,"")</f>
        <v/>
      </c>
      <c r="O692" s="8" t="str">
        <f>IF('IMPUTACIONES INFORME'!O692&lt;&gt;"",'IMPUTACIONES INFORME'!O692,"")</f>
        <v/>
      </c>
      <c r="P692" s="8" t="str">
        <f>IF('IMPUTACIONES INFORME'!P692&lt;&gt;"",'IMPUTACIONES INFORME'!P692,"")</f>
        <v/>
      </c>
      <c r="X692" s="8" t="e">
        <f t="shared" si="26"/>
        <v>#VALUE!</v>
      </c>
      <c r="Y692" s="8" t="str">
        <f t="shared" si="25"/>
        <v/>
      </c>
    </row>
    <row r="693" spans="1:25" x14ac:dyDescent="0.25">
      <c r="A693" s="8" t="str">
        <f>IF('IMPUTACIONES INFORME'!A693&lt;&gt;"",'IMPUTACIONES INFORME'!A693,"")</f>
        <v/>
      </c>
      <c r="B693" s="8" t="str">
        <f>IF('IMPUTACIONES INFORME'!B693&lt;&gt;"",'IMPUTACIONES INFORME'!B693,"")</f>
        <v/>
      </c>
      <c r="C693" s="8" t="str">
        <f>IF('IMPUTACIONES INFORME'!C693&lt;&gt;"",'IMPUTACIONES INFORME'!C693,"")</f>
        <v/>
      </c>
      <c r="D693" s="8" t="str">
        <f>IF('IMPUTACIONES INFORME'!D693&lt;&gt;"",'IMPUTACIONES INFORME'!D693,"")</f>
        <v/>
      </c>
      <c r="E693" s="8" t="str">
        <f>IF('IMPUTACIONES INFORME'!E693&lt;&gt;"",'IMPUTACIONES INFORME'!E693,"")</f>
        <v/>
      </c>
      <c r="F693" s="8" t="str">
        <f>IF('IMPUTACIONES INFORME'!F693&lt;&gt;"",'IMPUTACIONES INFORME'!F693,"")</f>
        <v/>
      </c>
      <c r="G693" s="8" t="str">
        <f>IF('IMPUTACIONES INFORME'!G693&lt;&gt;"",'IMPUTACIONES INFORME'!G693,"")</f>
        <v/>
      </c>
      <c r="H693" s="8" t="str">
        <f>IF('IMPUTACIONES INFORME'!H693&lt;&gt;"",'IMPUTACIONES INFORME'!H693,"")</f>
        <v/>
      </c>
      <c r="I693" s="8" t="str">
        <f>IF('IMPUTACIONES INFORME'!I693&lt;&gt;"",'IMPUTACIONES INFORME'!I693,"")</f>
        <v/>
      </c>
      <c r="J693" s="8" t="str">
        <f>IF('IMPUTACIONES INFORME'!J693&lt;&gt;"",'IMPUTACIONES INFORME'!J693,"")</f>
        <v/>
      </c>
      <c r="K693" s="8" t="str">
        <f>IF('IMPUTACIONES INFORME'!K693&lt;&gt;"",'IMPUTACIONES INFORME'!K693,"")</f>
        <v/>
      </c>
      <c r="L693" s="8" t="str">
        <f>IF('IMPUTACIONES INFORME'!L693&lt;&gt;"",'IMPUTACIONES INFORME'!L693,"")</f>
        <v/>
      </c>
      <c r="M693" s="8" t="str">
        <f>IF('IMPUTACIONES INFORME'!M693&lt;&gt;"",'IMPUTACIONES INFORME'!M693,"")</f>
        <v/>
      </c>
      <c r="N693" s="8" t="str">
        <f>IF('IMPUTACIONES INFORME'!N693&lt;&gt;"",'IMPUTACIONES INFORME'!N693,"")</f>
        <v/>
      </c>
      <c r="O693" s="8" t="str">
        <f>IF('IMPUTACIONES INFORME'!O693&lt;&gt;"",'IMPUTACIONES INFORME'!O693,"")</f>
        <v/>
      </c>
      <c r="P693" s="8" t="str">
        <f>IF('IMPUTACIONES INFORME'!P693&lt;&gt;"",'IMPUTACIONES INFORME'!P693,"")</f>
        <v/>
      </c>
      <c r="X693" s="8" t="e">
        <f t="shared" si="26"/>
        <v>#VALUE!</v>
      </c>
      <c r="Y693" s="8" t="str">
        <f t="shared" si="25"/>
        <v/>
      </c>
    </row>
    <row r="694" spans="1:25" x14ac:dyDescent="0.25">
      <c r="A694" s="8" t="str">
        <f>IF('IMPUTACIONES INFORME'!A694&lt;&gt;"",'IMPUTACIONES INFORME'!A694,"")</f>
        <v/>
      </c>
      <c r="B694" s="8" t="str">
        <f>IF('IMPUTACIONES INFORME'!B694&lt;&gt;"",'IMPUTACIONES INFORME'!B694,"")</f>
        <v/>
      </c>
      <c r="C694" s="8" t="str">
        <f>IF('IMPUTACIONES INFORME'!C694&lt;&gt;"",'IMPUTACIONES INFORME'!C694,"")</f>
        <v/>
      </c>
      <c r="D694" s="8" t="str">
        <f>IF('IMPUTACIONES INFORME'!D694&lt;&gt;"",'IMPUTACIONES INFORME'!D694,"")</f>
        <v/>
      </c>
      <c r="E694" s="8" t="str">
        <f>IF('IMPUTACIONES INFORME'!E694&lt;&gt;"",'IMPUTACIONES INFORME'!E694,"")</f>
        <v/>
      </c>
      <c r="F694" s="8" t="str">
        <f>IF('IMPUTACIONES INFORME'!F694&lt;&gt;"",'IMPUTACIONES INFORME'!F694,"")</f>
        <v/>
      </c>
      <c r="G694" s="8" t="str">
        <f>IF('IMPUTACIONES INFORME'!G694&lt;&gt;"",'IMPUTACIONES INFORME'!G694,"")</f>
        <v/>
      </c>
      <c r="H694" s="8" t="str">
        <f>IF('IMPUTACIONES INFORME'!H694&lt;&gt;"",'IMPUTACIONES INFORME'!H694,"")</f>
        <v/>
      </c>
      <c r="I694" s="8" t="str">
        <f>IF('IMPUTACIONES INFORME'!I694&lt;&gt;"",'IMPUTACIONES INFORME'!I694,"")</f>
        <v/>
      </c>
      <c r="J694" s="8" t="str">
        <f>IF('IMPUTACIONES INFORME'!J694&lt;&gt;"",'IMPUTACIONES INFORME'!J694,"")</f>
        <v/>
      </c>
      <c r="K694" s="8" t="str">
        <f>IF('IMPUTACIONES INFORME'!K694&lt;&gt;"",'IMPUTACIONES INFORME'!K694,"")</f>
        <v/>
      </c>
      <c r="L694" s="8" t="str">
        <f>IF('IMPUTACIONES INFORME'!L694&lt;&gt;"",'IMPUTACIONES INFORME'!L694,"")</f>
        <v/>
      </c>
      <c r="M694" s="8" t="str">
        <f>IF('IMPUTACIONES INFORME'!M694&lt;&gt;"",'IMPUTACIONES INFORME'!M694,"")</f>
        <v/>
      </c>
      <c r="N694" s="8" t="str">
        <f>IF('IMPUTACIONES INFORME'!N694&lt;&gt;"",'IMPUTACIONES INFORME'!N694,"")</f>
        <v/>
      </c>
      <c r="O694" s="8" t="str">
        <f>IF('IMPUTACIONES INFORME'!O694&lt;&gt;"",'IMPUTACIONES INFORME'!O694,"")</f>
        <v/>
      </c>
      <c r="P694" s="8" t="str">
        <f>IF('IMPUTACIONES INFORME'!P694&lt;&gt;"",'IMPUTACIONES INFORME'!P694,"")</f>
        <v/>
      </c>
      <c r="X694" s="8" t="e">
        <f t="shared" si="26"/>
        <v>#VALUE!</v>
      </c>
      <c r="Y694" s="8" t="str">
        <f t="shared" si="25"/>
        <v/>
      </c>
    </row>
    <row r="695" spans="1:25" x14ac:dyDescent="0.25">
      <c r="A695" s="8" t="str">
        <f>IF('IMPUTACIONES INFORME'!A695&lt;&gt;"",'IMPUTACIONES INFORME'!A695,"")</f>
        <v/>
      </c>
      <c r="B695" s="8" t="str">
        <f>IF('IMPUTACIONES INFORME'!B695&lt;&gt;"",'IMPUTACIONES INFORME'!B695,"")</f>
        <v/>
      </c>
      <c r="C695" s="8" t="str">
        <f>IF('IMPUTACIONES INFORME'!C695&lt;&gt;"",'IMPUTACIONES INFORME'!C695,"")</f>
        <v/>
      </c>
      <c r="D695" s="8" t="str">
        <f>IF('IMPUTACIONES INFORME'!D695&lt;&gt;"",'IMPUTACIONES INFORME'!D695,"")</f>
        <v/>
      </c>
      <c r="E695" s="8" t="str">
        <f>IF('IMPUTACIONES INFORME'!E695&lt;&gt;"",'IMPUTACIONES INFORME'!E695,"")</f>
        <v/>
      </c>
      <c r="F695" s="8" t="str">
        <f>IF('IMPUTACIONES INFORME'!F695&lt;&gt;"",'IMPUTACIONES INFORME'!F695,"")</f>
        <v/>
      </c>
      <c r="G695" s="8" t="str">
        <f>IF('IMPUTACIONES INFORME'!G695&lt;&gt;"",'IMPUTACIONES INFORME'!G695,"")</f>
        <v/>
      </c>
      <c r="H695" s="8" t="str">
        <f>IF('IMPUTACIONES INFORME'!H695&lt;&gt;"",'IMPUTACIONES INFORME'!H695,"")</f>
        <v/>
      </c>
      <c r="I695" s="8" t="str">
        <f>IF('IMPUTACIONES INFORME'!I695&lt;&gt;"",'IMPUTACIONES INFORME'!I695,"")</f>
        <v/>
      </c>
      <c r="J695" s="8" t="str">
        <f>IF('IMPUTACIONES INFORME'!J695&lt;&gt;"",'IMPUTACIONES INFORME'!J695,"")</f>
        <v/>
      </c>
      <c r="K695" s="8" t="str">
        <f>IF('IMPUTACIONES INFORME'!K695&lt;&gt;"",'IMPUTACIONES INFORME'!K695,"")</f>
        <v/>
      </c>
      <c r="L695" s="8" t="str">
        <f>IF('IMPUTACIONES INFORME'!L695&lt;&gt;"",'IMPUTACIONES INFORME'!L695,"")</f>
        <v/>
      </c>
      <c r="M695" s="8" t="str">
        <f>IF('IMPUTACIONES INFORME'!M695&lt;&gt;"",'IMPUTACIONES INFORME'!M695,"")</f>
        <v/>
      </c>
      <c r="N695" s="8" t="str">
        <f>IF('IMPUTACIONES INFORME'!N695&lt;&gt;"",'IMPUTACIONES INFORME'!N695,"")</f>
        <v/>
      </c>
      <c r="O695" s="8" t="str">
        <f>IF('IMPUTACIONES INFORME'!O695&lt;&gt;"",'IMPUTACIONES INFORME'!O695,"")</f>
        <v/>
      </c>
      <c r="P695" s="8" t="str">
        <f>IF('IMPUTACIONES INFORME'!P695&lt;&gt;"",'IMPUTACIONES INFORME'!P695,"")</f>
        <v/>
      </c>
      <c r="X695" s="8" t="e">
        <f t="shared" si="26"/>
        <v>#VALUE!</v>
      </c>
      <c r="Y695" s="8" t="str">
        <f t="shared" si="25"/>
        <v/>
      </c>
    </row>
    <row r="696" spans="1:25" x14ac:dyDescent="0.25">
      <c r="A696" s="8" t="str">
        <f>IF('IMPUTACIONES INFORME'!A696&lt;&gt;"",'IMPUTACIONES INFORME'!A696,"")</f>
        <v/>
      </c>
      <c r="B696" s="8" t="str">
        <f>IF('IMPUTACIONES INFORME'!B696&lt;&gt;"",'IMPUTACIONES INFORME'!B696,"")</f>
        <v/>
      </c>
      <c r="C696" s="8" t="str">
        <f>IF('IMPUTACIONES INFORME'!C696&lt;&gt;"",'IMPUTACIONES INFORME'!C696,"")</f>
        <v/>
      </c>
      <c r="D696" s="8" t="str">
        <f>IF('IMPUTACIONES INFORME'!D696&lt;&gt;"",'IMPUTACIONES INFORME'!D696,"")</f>
        <v/>
      </c>
      <c r="E696" s="8" t="str">
        <f>IF('IMPUTACIONES INFORME'!E696&lt;&gt;"",'IMPUTACIONES INFORME'!E696,"")</f>
        <v/>
      </c>
      <c r="F696" s="8" t="str">
        <f>IF('IMPUTACIONES INFORME'!F696&lt;&gt;"",'IMPUTACIONES INFORME'!F696,"")</f>
        <v/>
      </c>
      <c r="G696" s="8" t="str">
        <f>IF('IMPUTACIONES INFORME'!G696&lt;&gt;"",'IMPUTACIONES INFORME'!G696,"")</f>
        <v/>
      </c>
      <c r="H696" s="8" t="str">
        <f>IF('IMPUTACIONES INFORME'!H696&lt;&gt;"",'IMPUTACIONES INFORME'!H696,"")</f>
        <v/>
      </c>
      <c r="I696" s="8" t="str">
        <f>IF('IMPUTACIONES INFORME'!I696&lt;&gt;"",'IMPUTACIONES INFORME'!I696,"")</f>
        <v/>
      </c>
      <c r="J696" s="8" t="str">
        <f>IF('IMPUTACIONES INFORME'!J696&lt;&gt;"",'IMPUTACIONES INFORME'!J696,"")</f>
        <v/>
      </c>
      <c r="K696" s="8" t="str">
        <f>IF('IMPUTACIONES INFORME'!K696&lt;&gt;"",'IMPUTACIONES INFORME'!K696,"")</f>
        <v/>
      </c>
      <c r="L696" s="8" t="str">
        <f>IF('IMPUTACIONES INFORME'!L696&lt;&gt;"",'IMPUTACIONES INFORME'!L696,"")</f>
        <v/>
      </c>
      <c r="M696" s="8" t="str">
        <f>IF('IMPUTACIONES INFORME'!M696&lt;&gt;"",'IMPUTACIONES INFORME'!M696,"")</f>
        <v/>
      </c>
      <c r="N696" s="8" t="str">
        <f>IF('IMPUTACIONES INFORME'!N696&lt;&gt;"",'IMPUTACIONES INFORME'!N696,"")</f>
        <v/>
      </c>
      <c r="O696" s="8" t="str">
        <f>IF('IMPUTACIONES INFORME'!O696&lt;&gt;"",'IMPUTACIONES INFORME'!O696,"")</f>
        <v/>
      </c>
      <c r="P696" s="8" t="str">
        <f>IF('IMPUTACIONES INFORME'!P696&lt;&gt;"",'IMPUTACIONES INFORME'!P696,"")</f>
        <v/>
      </c>
      <c r="X696" s="8" t="e">
        <f t="shared" si="26"/>
        <v>#VALUE!</v>
      </c>
      <c r="Y696" s="8" t="str">
        <f t="shared" si="25"/>
        <v/>
      </c>
    </row>
    <row r="697" spans="1:25" x14ac:dyDescent="0.25">
      <c r="A697" s="8" t="str">
        <f>IF('IMPUTACIONES INFORME'!A697&lt;&gt;"",'IMPUTACIONES INFORME'!A697,"")</f>
        <v/>
      </c>
      <c r="B697" s="8" t="str">
        <f>IF('IMPUTACIONES INFORME'!B697&lt;&gt;"",'IMPUTACIONES INFORME'!B697,"")</f>
        <v/>
      </c>
      <c r="C697" s="8" t="str">
        <f>IF('IMPUTACIONES INFORME'!C697&lt;&gt;"",'IMPUTACIONES INFORME'!C697,"")</f>
        <v/>
      </c>
      <c r="D697" s="8" t="str">
        <f>IF('IMPUTACIONES INFORME'!D697&lt;&gt;"",'IMPUTACIONES INFORME'!D697,"")</f>
        <v/>
      </c>
      <c r="E697" s="8" t="str">
        <f>IF('IMPUTACIONES INFORME'!E697&lt;&gt;"",'IMPUTACIONES INFORME'!E697,"")</f>
        <v/>
      </c>
      <c r="F697" s="8" t="str">
        <f>IF('IMPUTACIONES INFORME'!F697&lt;&gt;"",'IMPUTACIONES INFORME'!F697,"")</f>
        <v/>
      </c>
      <c r="G697" s="8" t="str">
        <f>IF('IMPUTACIONES INFORME'!G697&lt;&gt;"",'IMPUTACIONES INFORME'!G697,"")</f>
        <v/>
      </c>
      <c r="H697" s="8" t="str">
        <f>IF('IMPUTACIONES INFORME'!H697&lt;&gt;"",'IMPUTACIONES INFORME'!H697,"")</f>
        <v/>
      </c>
      <c r="I697" s="8" t="str">
        <f>IF('IMPUTACIONES INFORME'!I697&lt;&gt;"",'IMPUTACIONES INFORME'!I697,"")</f>
        <v/>
      </c>
      <c r="J697" s="8" t="str">
        <f>IF('IMPUTACIONES INFORME'!J697&lt;&gt;"",'IMPUTACIONES INFORME'!J697,"")</f>
        <v/>
      </c>
      <c r="K697" s="8" t="str">
        <f>IF('IMPUTACIONES INFORME'!K697&lt;&gt;"",'IMPUTACIONES INFORME'!K697,"")</f>
        <v/>
      </c>
      <c r="L697" s="8" t="str">
        <f>IF('IMPUTACIONES INFORME'!L697&lt;&gt;"",'IMPUTACIONES INFORME'!L697,"")</f>
        <v/>
      </c>
      <c r="M697" s="8" t="str">
        <f>IF('IMPUTACIONES INFORME'!M697&lt;&gt;"",'IMPUTACIONES INFORME'!M697,"")</f>
        <v/>
      </c>
      <c r="N697" s="8" t="str">
        <f>IF('IMPUTACIONES INFORME'!N697&lt;&gt;"",'IMPUTACIONES INFORME'!N697,"")</f>
        <v/>
      </c>
      <c r="O697" s="8" t="str">
        <f>IF('IMPUTACIONES INFORME'!O697&lt;&gt;"",'IMPUTACIONES INFORME'!O697,"")</f>
        <v/>
      </c>
      <c r="P697" s="8" t="str">
        <f>IF('IMPUTACIONES INFORME'!P697&lt;&gt;"",'IMPUTACIONES INFORME'!P697,"")</f>
        <v/>
      </c>
      <c r="X697" s="8" t="e">
        <f t="shared" si="26"/>
        <v>#VALUE!</v>
      </c>
      <c r="Y697" s="8" t="str">
        <f t="shared" si="25"/>
        <v/>
      </c>
    </row>
    <row r="698" spans="1:25" x14ac:dyDescent="0.25">
      <c r="A698" s="8" t="str">
        <f>IF('IMPUTACIONES INFORME'!A698&lt;&gt;"",'IMPUTACIONES INFORME'!A698,"")</f>
        <v/>
      </c>
      <c r="B698" s="8" t="str">
        <f>IF('IMPUTACIONES INFORME'!B698&lt;&gt;"",'IMPUTACIONES INFORME'!B698,"")</f>
        <v/>
      </c>
      <c r="C698" s="8" t="str">
        <f>IF('IMPUTACIONES INFORME'!C698&lt;&gt;"",'IMPUTACIONES INFORME'!C698,"")</f>
        <v/>
      </c>
      <c r="D698" s="8" t="str">
        <f>IF('IMPUTACIONES INFORME'!D698&lt;&gt;"",'IMPUTACIONES INFORME'!D698,"")</f>
        <v/>
      </c>
      <c r="E698" s="8" t="str">
        <f>IF('IMPUTACIONES INFORME'!E698&lt;&gt;"",'IMPUTACIONES INFORME'!E698,"")</f>
        <v/>
      </c>
      <c r="F698" s="8" t="str">
        <f>IF('IMPUTACIONES INFORME'!F698&lt;&gt;"",'IMPUTACIONES INFORME'!F698,"")</f>
        <v/>
      </c>
      <c r="G698" s="8" t="str">
        <f>IF('IMPUTACIONES INFORME'!G698&lt;&gt;"",'IMPUTACIONES INFORME'!G698,"")</f>
        <v/>
      </c>
      <c r="H698" s="8" t="str">
        <f>IF('IMPUTACIONES INFORME'!H698&lt;&gt;"",'IMPUTACIONES INFORME'!H698,"")</f>
        <v/>
      </c>
      <c r="I698" s="8" t="str">
        <f>IF('IMPUTACIONES INFORME'!I698&lt;&gt;"",'IMPUTACIONES INFORME'!I698,"")</f>
        <v/>
      </c>
      <c r="J698" s="8" t="str">
        <f>IF('IMPUTACIONES INFORME'!J698&lt;&gt;"",'IMPUTACIONES INFORME'!J698,"")</f>
        <v/>
      </c>
      <c r="K698" s="8" t="str">
        <f>IF('IMPUTACIONES INFORME'!K698&lt;&gt;"",'IMPUTACIONES INFORME'!K698,"")</f>
        <v/>
      </c>
      <c r="L698" s="8" t="str">
        <f>IF('IMPUTACIONES INFORME'!L698&lt;&gt;"",'IMPUTACIONES INFORME'!L698,"")</f>
        <v/>
      </c>
      <c r="M698" s="8" t="str">
        <f>IF('IMPUTACIONES INFORME'!M698&lt;&gt;"",'IMPUTACIONES INFORME'!M698,"")</f>
        <v/>
      </c>
      <c r="N698" s="8" t="str">
        <f>IF('IMPUTACIONES INFORME'!N698&lt;&gt;"",'IMPUTACIONES INFORME'!N698,"")</f>
        <v/>
      </c>
      <c r="O698" s="8" t="str">
        <f>IF('IMPUTACIONES INFORME'!O698&lt;&gt;"",'IMPUTACIONES INFORME'!O698,"")</f>
        <v/>
      </c>
      <c r="P698" s="8" t="str">
        <f>IF('IMPUTACIONES INFORME'!P698&lt;&gt;"",'IMPUTACIONES INFORME'!P698,"")</f>
        <v/>
      </c>
      <c r="X698" s="8" t="e">
        <f t="shared" si="26"/>
        <v>#VALUE!</v>
      </c>
      <c r="Y698" s="8" t="str">
        <f t="shared" si="25"/>
        <v/>
      </c>
    </row>
    <row r="699" spans="1:25" x14ac:dyDescent="0.25">
      <c r="A699" s="8" t="str">
        <f>IF('IMPUTACIONES INFORME'!A699&lt;&gt;"",'IMPUTACIONES INFORME'!A699,"")</f>
        <v/>
      </c>
      <c r="B699" s="8" t="str">
        <f>IF('IMPUTACIONES INFORME'!B699&lt;&gt;"",'IMPUTACIONES INFORME'!B699,"")</f>
        <v/>
      </c>
      <c r="C699" s="8" t="str">
        <f>IF('IMPUTACIONES INFORME'!C699&lt;&gt;"",'IMPUTACIONES INFORME'!C699,"")</f>
        <v/>
      </c>
      <c r="D699" s="8" t="str">
        <f>IF('IMPUTACIONES INFORME'!D699&lt;&gt;"",'IMPUTACIONES INFORME'!D699,"")</f>
        <v/>
      </c>
      <c r="E699" s="8" t="str">
        <f>IF('IMPUTACIONES INFORME'!E699&lt;&gt;"",'IMPUTACIONES INFORME'!E699,"")</f>
        <v/>
      </c>
      <c r="F699" s="8" t="str">
        <f>IF('IMPUTACIONES INFORME'!F699&lt;&gt;"",'IMPUTACIONES INFORME'!F699,"")</f>
        <v/>
      </c>
      <c r="G699" s="8" t="str">
        <f>IF('IMPUTACIONES INFORME'!G699&lt;&gt;"",'IMPUTACIONES INFORME'!G699,"")</f>
        <v/>
      </c>
      <c r="H699" s="8" t="str">
        <f>IF('IMPUTACIONES INFORME'!H699&lt;&gt;"",'IMPUTACIONES INFORME'!H699,"")</f>
        <v/>
      </c>
      <c r="I699" s="8" t="str">
        <f>IF('IMPUTACIONES INFORME'!I699&lt;&gt;"",'IMPUTACIONES INFORME'!I699,"")</f>
        <v/>
      </c>
      <c r="J699" s="8" t="str">
        <f>IF('IMPUTACIONES INFORME'!J699&lt;&gt;"",'IMPUTACIONES INFORME'!J699,"")</f>
        <v/>
      </c>
      <c r="K699" s="8" t="str">
        <f>IF('IMPUTACIONES INFORME'!K699&lt;&gt;"",'IMPUTACIONES INFORME'!K699,"")</f>
        <v/>
      </c>
      <c r="L699" s="8" t="str">
        <f>IF('IMPUTACIONES INFORME'!L699&lt;&gt;"",'IMPUTACIONES INFORME'!L699,"")</f>
        <v/>
      </c>
      <c r="M699" s="8" t="str">
        <f>IF('IMPUTACIONES INFORME'!M699&lt;&gt;"",'IMPUTACIONES INFORME'!M699,"")</f>
        <v/>
      </c>
      <c r="N699" s="8" t="str">
        <f>IF('IMPUTACIONES INFORME'!N699&lt;&gt;"",'IMPUTACIONES INFORME'!N699,"")</f>
        <v/>
      </c>
      <c r="O699" s="8" t="str">
        <f>IF('IMPUTACIONES INFORME'!O699&lt;&gt;"",'IMPUTACIONES INFORME'!O699,"")</f>
        <v/>
      </c>
      <c r="P699" s="8" t="str">
        <f>IF('IMPUTACIONES INFORME'!P699&lt;&gt;"",'IMPUTACIONES INFORME'!P699,"")</f>
        <v/>
      </c>
      <c r="X699" s="8" t="e">
        <f t="shared" si="26"/>
        <v>#VALUE!</v>
      </c>
      <c r="Y699" s="8" t="str">
        <f t="shared" si="25"/>
        <v/>
      </c>
    </row>
    <row r="700" spans="1:25" x14ac:dyDescent="0.25">
      <c r="A700" s="8" t="str">
        <f>IF('IMPUTACIONES INFORME'!A700&lt;&gt;"",'IMPUTACIONES INFORME'!A700,"")</f>
        <v/>
      </c>
      <c r="B700" s="8" t="str">
        <f>IF('IMPUTACIONES INFORME'!B700&lt;&gt;"",'IMPUTACIONES INFORME'!B700,"")</f>
        <v/>
      </c>
      <c r="C700" s="8" t="str">
        <f>IF('IMPUTACIONES INFORME'!C700&lt;&gt;"",'IMPUTACIONES INFORME'!C700,"")</f>
        <v/>
      </c>
      <c r="D700" s="8" t="str">
        <f>IF('IMPUTACIONES INFORME'!D700&lt;&gt;"",'IMPUTACIONES INFORME'!D700,"")</f>
        <v/>
      </c>
      <c r="E700" s="8" t="str">
        <f>IF('IMPUTACIONES INFORME'!E700&lt;&gt;"",'IMPUTACIONES INFORME'!E700,"")</f>
        <v/>
      </c>
      <c r="F700" s="8" t="str">
        <f>IF('IMPUTACIONES INFORME'!F700&lt;&gt;"",'IMPUTACIONES INFORME'!F700,"")</f>
        <v/>
      </c>
      <c r="G700" s="8" t="str">
        <f>IF('IMPUTACIONES INFORME'!G700&lt;&gt;"",'IMPUTACIONES INFORME'!G700,"")</f>
        <v/>
      </c>
      <c r="H700" s="8" t="str">
        <f>IF('IMPUTACIONES INFORME'!H700&lt;&gt;"",'IMPUTACIONES INFORME'!H700,"")</f>
        <v/>
      </c>
      <c r="I700" s="8" t="str">
        <f>IF('IMPUTACIONES INFORME'!I700&lt;&gt;"",'IMPUTACIONES INFORME'!I700,"")</f>
        <v/>
      </c>
      <c r="J700" s="8" t="str">
        <f>IF('IMPUTACIONES INFORME'!J700&lt;&gt;"",'IMPUTACIONES INFORME'!J700,"")</f>
        <v/>
      </c>
      <c r="K700" s="8" t="str">
        <f>IF('IMPUTACIONES INFORME'!K700&lt;&gt;"",'IMPUTACIONES INFORME'!K700,"")</f>
        <v/>
      </c>
      <c r="L700" s="8" t="str">
        <f>IF('IMPUTACIONES INFORME'!L700&lt;&gt;"",'IMPUTACIONES INFORME'!L700,"")</f>
        <v/>
      </c>
      <c r="M700" s="8" t="str">
        <f>IF('IMPUTACIONES INFORME'!M700&lt;&gt;"",'IMPUTACIONES INFORME'!M700,"")</f>
        <v/>
      </c>
      <c r="N700" s="8" t="str">
        <f>IF('IMPUTACIONES INFORME'!N700&lt;&gt;"",'IMPUTACIONES INFORME'!N700,"")</f>
        <v/>
      </c>
      <c r="O700" s="8" t="str">
        <f>IF('IMPUTACIONES INFORME'!O700&lt;&gt;"",'IMPUTACIONES INFORME'!O700,"")</f>
        <v/>
      </c>
      <c r="P700" s="8" t="str">
        <f>IF('IMPUTACIONES INFORME'!P700&lt;&gt;"",'IMPUTACIONES INFORME'!P700,"")</f>
        <v/>
      </c>
      <c r="X700" s="8" t="e">
        <f t="shared" si="26"/>
        <v>#VALUE!</v>
      </c>
      <c r="Y700" s="8" t="str">
        <f t="shared" si="25"/>
        <v/>
      </c>
    </row>
    <row r="701" spans="1:25" x14ac:dyDescent="0.25">
      <c r="A701" s="8" t="str">
        <f>IF('IMPUTACIONES INFORME'!A701&lt;&gt;"",'IMPUTACIONES INFORME'!A701,"")</f>
        <v/>
      </c>
      <c r="B701" s="8" t="str">
        <f>IF('IMPUTACIONES INFORME'!B701&lt;&gt;"",'IMPUTACIONES INFORME'!B701,"")</f>
        <v/>
      </c>
      <c r="C701" s="8" t="str">
        <f>IF('IMPUTACIONES INFORME'!C701&lt;&gt;"",'IMPUTACIONES INFORME'!C701,"")</f>
        <v/>
      </c>
      <c r="D701" s="8" t="str">
        <f>IF('IMPUTACIONES INFORME'!D701&lt;&gt;"",'IMPUTACIONES INFORME'!D701,"")</f>
        <v/>
      </c>
      <c r="E701" s="8" t="str">
        <f>IF('IMPUTACIONES INFORME'!E701&lt;&gt;"",'IMPUTACIONES INFORME'!E701,"")</f>
        <v/>
      </c>
      <c r="F701" s="8" t="str">
        <f>IF('IMPUTACIONES INFORME'!F701&lt;&gt;"",'IMPUTACIONES INFORME'!F701,"")</f>
        <v/>
      </c>
      <c r="G701" s="8" t="str">
        <f>IF('IMPUTACIONES INFORME'!G701&lt;&gt;"",'IMPUTACIONES INFORME'!G701,"")</f>
        <v/>
      </c>
      <c r="H701" s="8" t="str">
        <f>IF('IMPUTACIONES INFORME'!H701&lt;&gt;"",'IMPUTACIONES INFORME'!H701,"")</f>
        <v/>
      </c>
      <c r="I701" s="8" t="str">
        <f>IF('IMPUTACIONES INFORME'!I701&lt;&gt;"",'IMPUTACIONES INFORME'!I701,"")</f>
        <v/>
      </c>
      <c r="J701" s="8" t="str">
        <f>IF('IMPUTACIONES INFORME'!J701&lt;&gt;"",'IMPUTACIONES INFORME'!J701,"")</f>
        <v/>
      </c>
      <c r="K701" s="8" t="str">
        <f>IF('IMPUTACIONES INFORME'!K701&lt;&gt;"",'IMPUTACIONES INFORME'!K701,"")</f>
        <v/>
      </c>
      <c r="L701" s="8" t="str">
        <f>IF('IMPUTACIONES INFORME'!L701&lt;&gt;"",'IMPUTACIONES INFORME'!L701,"")</f>
        <v/>
      </c>
      <c r="M701" s="8" t="str">
        <f>IF('IMPUTACIONES INFORME'!M701&lt;&gt;"",'IMPUTACIONES INFORME'!M701,"")</f>
        <v/>
      </c>
      <c r="N701" s="8" t="str">
        <f>IF('IMPUTACIONES INFORME'!N701&lt;&gt;"",'IMPUTACIONES INFORME'!N701,"")</f>
        <v/>
      </c>
      <c r="O701" s="8" t="str">
        <f>IF('IMPUTACIONES INFORME'!O701&lt;&gt;"",'IMPUTACIONES INFORME'!O701,"")</f>
        <v/>
      </c>
      <c r="P701" s="8" t="str">
        <f>IF('IMPUTACIONES INFORME'!P701&lt;&gt;"",'IMPUTACIONES INFORME'!P701,"")</f>
        <v/>
      </c>
      <c r="X701" s="8" t="e">
        <f t="shared" si="26"/>
        <v>#VALUE!</v>
      </c>
      <c r="Y701" s="8" t="str">
        <f t="shared" si="25"/>
        <v/>
      </c>
    </row>
    <row r="702" spans="1:25" x14ac:dyDescent="0.25">
      <c r="A702" s="8" t="str">
        <f>IF('IMPUTACIONES INFORME'!A702&lt;&gt;"",'IMPUTACIONES INFORME'!A702,"")</f>
        <v/>
      </c>
      <c r="B702" s="8" t="str">
        <f>IF('IMPUTACIONES INFORME'!B702&lt;&gt;"",'IMPUTACIONES INFORME'!B702,"")</f>
        <v/>
      </c>
      <c r="C702" s="8" t="str">
        <f>IF('IMPUTACIONES INFORME'!C702&lt;&gt;"",'IMPUTACIONES INFORME'!C702,"")</f>
        <v/>
      </c>
      <c r="D702" s="8" t="str">
        <f>IF('IMPUTACIONES INFORME'!D702&lt;&gt;"",'IMPUTACIONES INFORME'!D702,"")</f>
        <v/>
      </c>
      <c r="E702" s="8" t="str">
        <f>IF('IMPUTACIONES INFORME'!E702&lt;&gt;"",'IMPUTACIONES INFORME'!E702,"")</f>
        <v/>
      </c>
      <c r="F702" s="8" t="str">
        <f>IF('IMPUTACIONES INFORME'!F702&lt;&gt;"",'IMPUTACIONES INFORME'!F702,"")</f>
        <v/>
      </c>
      <c r="G702" s="8" t="str">
        <f>IF('IMPUTACIONES INFORME'!G702&lt;&gt;"",'IMPUTACIONES INFORME'!G702,"")</f>
        <v/>
      </c>
      <c r="H702" s="8" t="str">
        <f>IF('IMPUTACIONES INFORME'!H702&lt;&gt;"",'IMPUTACIONES INFORME'!H702,"")</f>
        <v/>
      </c>
      <c r="I702" s="8" t="str">
        <f>IF('IMPUTACIONES INFORME'!I702&lt;&gt;"",'IMPUTACIONES INFORME'!I702,"")</f>
        <v/>
      </c>
      <c r="J702" s="8" t="str">
        <f>IF('IMPUTACIONES INFORME'!J702&lt;&gt;"",'IMPUTACIONES INFORME'!J702,"")</f>
        <v/>
      </c>
      <c r="K702" s="8" t="str">
        <f>IF('IMPUTACIONES INFORME'!K702&lt;&gt;"",'IMPUTACIONES INFORME'!K702,"")</f>
        <v/>
      </c>
      <c r="L702" s="8" t="str">
        <f>IF('IMPUTACIONES INFORME'!L702&lt;&gt;"",'IMPUTACIONES INFORME'!L702,"")</f>
        <v/>
      </c>
      <c r="M702" s="8" t="str">
        <f>IF('IMPUTACIONES INFORME'!M702&lt;&gt;"",'IMPUTACIONES INFORME'!M702,"")</f>
        <v/>
      </c>
      <c r="N702" s="8" t="str">
        <f>IF('IMPUTACIONES INFORME'!N702&lt;&gt;"",'IMPUTACIONES INFORME'!N702,"")</f>
        <v/>
      </c>
      <c r="O702" s="8" t="str">
        <f>IF('IMPUTACIONES INFORME'!O702&lt;&gt;"",'IMPUTACIONES INFORME'!O702,"")</f>
        <v/>
      </c>
      <c r="P702" s="8" t="str">
        <f>IF('IMPUTACIONES INFORME'!P702&lt;&gt;"",'IMPUTACIONES INFORME'!P702,"")</f>
        <v/>
      </c>
      <c r="X702" s="8" t="e">
        <f t="shared" si="26"/>
        <v>#VALUE!</v>
      </c>
      <c r="Y702" s="8" t="str">
        <f t="shared" si="25"/>
        <v/>
      </c>
    </row>
    <row r="703" spans="1:25" x14ac:dyDescent="0.25">
      <c r="A703" s="8" t="str">
        <f>IF('IMPUTACIONES INFORME'!A703&lt;&gt;"",'IMPUTACIONES INFORME'!A703,"")</f>
        <v/>
      </c>
      <c r="B703" s="8" t="str">
        <f>IF('IMPUTACIONES INFORME'!B703&lt;&gt;"",'IMPUTACIONES INFORME'!B703,"")</f>
        <v/>
      </c>
      <c r="C703" s="8" t="str">
        <f>IF('IMPUTACIONES INFORME'!C703&lt;&gt;"",'IMPUTACIONES INFORME'!C703,"")</f>
        <v/>
      </c>
      <c r="D703" s="8" t="str">
        <f>IF('IMPUTACIONES INFORME'!D703&lt;&gt;"",'IMPUTACIONES INFORME'!D703,"")</f>
        <v/>
      </c>
      <c r="E703" s="8" t="str">
        <f>IF('IMPUTACIONES INFORME'!E703&lt;&gt;"",'IMPUTACIONES INFORME'!E703,"")</f>
        <v/>
      </c>
      <c r="F703" s="8" t="str">
        <f>IF('IMPUTACIONES INFORME'!F703&lt;&gt;"",'IMPUTACIONES INFORME'!F703,"")</f>
        <v/>
      </c>
      <c r="G703" s="8" t="str">
        <f>IF('IMPUTACIONES INFORME'!G703&lt;&gt;"",'IMPUTACIONES INFORME'!G703,"")</f>
        <v/>
      </c>
      <c r="H703" s="8" t="str">
        <f>IF('IMPUTACIONES INFORME'!H703&lt;&gt;"",'IMPUTACIONES INFORME'!H703,"")</f>
        <v/>
      </c>
      <c r="I703" s="8" t="str">
        <f>IF('IMPUTACIONES INFORME'!I703&lt;&gt;"",'IMPUTACIONES INFORME'!I703,"")</f>
        <v/>
      </c>
      <c r="J703" s="8" t="str">
        <f>IF('IMPUTACIONES INFORME'!J703&lt;&gt;"",'IMPUTACIONES INFORME'!J703,"")</f>
        <v/>
      </c>
      <c r="K703" s="8" t="str">
        <f>IF('IMPUTACIONES INFORME'!K703&lt;&gt;"",'IMPUTACIONES INFORME'!K703,"")</f>
        <v/>
      </c>
      <c r="L703" s="8" t="str">
        <f>IF('IMPUTACIONES INFORME'!L703&lt;&gt;"",'IMPUTACIONES INFORME'!L703,"")</f>
        <v/>
      </c>
      <c r="M703" s="8" t="str">
        <f>IF('IMPUTACIONES INFORME'!M703&lt;&gt;"",'IMPUTACIONES INFORME'!M703,"")</f>
        <v/>
      </c>
      <c r="N703" s="8" t="str">
        <f>IF('IMPUTACIONES INFORME'!N703&lt;&gt;"",'IMPUTACIONES INFORME'!N703,"")</f>
        <v/>
      </c>
      <c r="O703" s="8" t="str">
        <f>IF('IMPUTACIONES INFORME'!O703&lt;&gt;"",'IMPUTACIONES INFORME'!O703,"")</f>
        <v/>
      </c>
      <c r="P703" s="8" t="str">
        <f>IF('IMPUTACIONES INFORME'!P703&lt;&gt;"",'IMPUTACIONES INFORME'!P703,"")</f>
        <v/>
      </c>
      <c r="X703" s="8" t="e">
        <f t="shared" si="26"/>
        <v>#VALUE!</v>
      </c>
      <c r="Y703" s="8" t="str">
        <f t="shared" si="25"/>
        <v/>
      </c>
    </row>
    <row r="704" spans="1:25" x14ac:dyDescent="0.25">
      <c r="A704" s="8" t="str">
        <f>IF('IMPUTACIONES INFORME'!A704&lt;&gt;"",'IMPUTACIONES INFORME'!A704,"")</f>
        <v/>
      </c>
      <c r="B704" s="8" t="str">
        <f>IF('IMPUTACIONES INFORME'!B704&lt;&gt;"",'IMPUTACIONES INFORME'!B704,"")</f>
        <v/>
      </c>
      <c r="C704" s="8" t="str">
        <f>IF('IMPUTACIONES INFORME'!C704&lt;&gt;"",'IMPUTACIONES INFORME'!C704,"")</f>
        <v/>
      </c>
      <c r="D704" s="8" t="str">
        <f>IF('IMPUTACIONES INFORME'!D704&lt;&gt;"",'IMPUTACIONES INFORME'!D704,"")</f>
        <v/>
      </c>
      <c r="E704" s="8" t="str">
        <f>IF('IMPUTACIONES INFORME'!E704&lt;&gt;"",'IMPUTACIONES INFORME'!E704,"")</f>
        <v/>
      </c>
      <c r="F704" s="8" t="str">
        <f>IF('IMPUTACIONES INFORME'!F704&lt;&gt;"",'IMPUTACIONES INFORME'!F704,"")</f>
        <v/>
      </c>
      <c r="G704" s="8" t="str">
        <f>IF('IMPUTACIONES INFORME'!G704&lt;&gt;"",'IMPUTACIONES INFORME'!G704,"")</f>
        <v/>
      </c>
      <c r="H704" s="8" t="str">
        <f>IF('IMPUTACIONES INFORME'!H704&lt;&gt;"",'IMPUTACIONES INFORME'!H704,"")</f>
        <v/>
      </c>
      <c r="I704" s="8" t="str">
        <f>IF('IMPUTACIONES INFORME'!I704&lt;&gt;"",'IMPUTACIONES INFORME'!I704,"")</f>
        <v/>
      </c>
      <c r="J704" s="8" t="str">
        <f>IF('IMPUTACIONES INFORME'!J704&lt;&gt;"",'IMPUTACIONES INFORME'!J704,"")</f>
        <v/>
      </c>
      <c r="K704" s="8" t="str">
        <f>IF('IMPUTACIONES INFORME'!K704&lt;&gt;"",'IMPUTACIONES INFORME'!K704,"")</f>
        <v/>
      </c>
      <c r="L704" s="8" t="str">
        <f>IF('IMPUTACIONES INFORME'!L704&lt;&gt;"",'IMPUTACIONES INFORME'!L704,"")</f>
        <v/>
      </c>
      <c r="M704" s="8" t="str">
        <f>IF('IMPUTACIONES INFORME'!M704&lt;&gt;"",'IMPUTACIONES INFORME'!M704,"")</f>
        <v/>
      </c>
      <c r="N704" s="8" t="str">
        <f>IF('IMPUTACIONES INFORME'!N704&lt;&gt;"",'IMPUTACIONES INFORME'!N704,"")</f>
        <v/>
      </c>
      <c r="O704" s="8" t="str">
        <f>IF('IMPUTACIONES INFORME'!O704&lt;&gt;"",'IMPUTACIONES INFORME'!O704,"")</f>
        <v/>
      </c>
      <c r="P704" s="8" t="str">
        <f>IF('IMPUTACIONES INFORME'!P704&lt;&gt;"",'IMPUTACIONES INFORME'!P704,"")</f>
        <v/>
      </c>
      <c r="X704" s="8" t="e">
        <f t="shared" si="26"/>
        <v>#VALUE!</v>
      </c>
      <c r="Y704" s="8" t="str">
        <f t="shared" si="25"/>
        <v/>
      </c>
    </row>
    <row r="705" spans="1:25" x14ac:dyDescent="0.25">
      <c r="A705" s="8" t="str">
        <f>IF('IMPUTACIONES INFORME'!A705&lt;&gt;"",'IMPUTACIONES INFORME'!A705,"")</f>
        <v/>
      </c>
      <c r="B705" s="8" t="str">
        <f>IF('IMPUTACIONES INFORME'!B705&lt;&gt;"",'IMPUTACIONES INFORME'!B705,"")</f>
        <v/>
      </c>
      <c r="C705" s="8" t="str">
        <f>IF('IMPUTACIONES INFORME'!C705&lt;&gt;"",'IMPUTACIONES INFORME'!C705,"")</f>
        <v/>
      </c>
      <c r="D705" s="8" t="str">
        <f>IF('IMPUTACIONES INFORME'!D705&lt;&gt;"",'IMPUTACIONES INFORME'!D705,"")</f>
        <v/>
      </c>
      <c r="E705" s="8" t="str">
        <f>IF('IMPUTACIONES INFORME'!E705&lt;&gt;"",'IMPUTACIONES INFORME'!E705,"")</f>
        <v/>
      </c>
      <c r="F705" s="8" t="str">
        <f>IF('IMPUTACIONES INFORME'!F705&lt;&gt;"",'IMPUTACIONES INFORME'!F705,"")</f>
        <v/>
      </c>
      <c r="G705" s="8" t="str">
        <f>IF('IMPUTACIONES INFORME'!G705&lt;&gt;"",'IMPUTACIONES INFORME'!G705,"")</f>
        <v/>
      </c>
      <c r="H705" s="8" t="str">
        <f>IF('IMPUTACIONES INFORME'!H705&lt;&gt;"",'IMPUTACIONES INFORME'!H705,"")</f>
        <v/>
      </c>
      <c r="I705" s="8" t="str">
        <f>IF('IMPUTACIONES INFORME'!I705&lt;&gt;"",'IMPUTACIONES INFORME'!I705,"")</f>
        <v/>
      </c>
      <c r="J705" s="8" t="str">
        <f>IF('IMPUTACIONES INFORME'!J705&lt;&gt;"",'IMPUTACIONES INFORME'!J705,"")</f>
        <v/>
      </c>
      <c r="K705" s="8" t="str">
        <f>IF('IMPUTACIONES INFORME'!K705&lt;&gt;"",'IMPUTACIONES INFORME'!K705,"")</f>
        <v/>
      </c>
      <c r="L705" s="8" t="str">
        <f>IF('IMPUTACIONES INFORME'!L705&lt;&gt;"",'IMPUTACIONES INFORME'!L705,"")</f>
        <v/>
      </c>
      <c r="M705" s="8" t="str">
        <f>IF('IMPUTACIONES INFORME'!M705&lt;&gt;"",'IMPUTACIONES INFORME'!M705,"")</f>
        <v/>
      </c>
      <c r="N705" s="8" t="str">
        <f>IF('IMPUTACIONES INFORME'!N705&lt;&gt;"",'IMPUTACIONES INFORME'!N705,"")</f>
        <v/>
      </c>
      <c r="O705" s="8" t="str">
        <f>IF('IMPUTACIONES INFORME'!O705&lt;&gt;"",'IMPUTACIONES INFORME'!O705,"")</f>
        <v/>
      </c>
      <c r="P705" s="8" t="str">
        <f>IF('IMPUTACIONES INFORME'!P705&lt;&gt;"",'IMPUTACIONES INFORME'!P705,"")</f>
        <v/>
      </c>
      <c r="X705" s="8" t="e">
        <f t="shared" si="26"/>
        <v>#VALUE!</v>
      </c>
      <c r="Y705" s="8" t="str">
        <f t="shared" si="25"/>
        <v/>
      </c>
    </row>
    <row r="706" spans="1:25" x14ac:dyDescent="0.25">
      <c r="A706" s="8" t="str">
        <f>IF('IMPUTACIONES INFORME'!A706&lt;&gt;"",'IMPUTACIONES INFORME'!A706,"")</f>
        <v/>
      </c>
      <c r="B706" s="8" t="str">
        <f>IF('IMPUTACIONES INFORME'!B706&lt;&gt;"",'IMPUTACIONES INFORME'!B706,"")</f>
        <v/>
      </c>
      <c r="C706" s="8" t="str">
        <f>IF('IMPUTACIONES INFORME'!C706&lt;&gt;"",'IMPUTACIONES INFORME'!C706,"")</f>
        <v/>
      </c>
      <c r="D706" s="8" t="str">
        <f>IF('IMPUTACIONES INFORME'!D706&lt;&gt;"",'IMPUTACIONES INFORME'!D706,"")</f>
        <v/>
      </c>
      <c r="E706" s="8" t="str">
        <f>IF('IMPUTACIONES INFORME'!E706&lt;&gt;"",'IMPUTACIONES INFORME'!E706,"")</f>
        <v/>
      </c>
      <c r="F706" s="8" t="str">
        <f>IF('IMPUTACIONES INFORME'!F706&lt;&gt;"",'IMPUTACIONES INFORME'!F706,"")</f>
        <v/>
      </c>
      <c r="G706" s="8" t="str">
        <f>IF('IMPUTACIONES INFORME'!G706&lt;&gt;"",'IMPUTACIONES INFORME'!G706,"")</f>
        <v/>
      </c>
      <c r="H706" s="8" t="str">
        <f>IF('IMPUTACIONES INFORME'!H706&lt;&gt;"",'IMPUTACIONES INFORME'!H706,"")</f>
        <v/>
      </c>
      <c r="I706" s="8" t="str">
        <f>IF('IMPUTACIONES INFORME'!I706&lt;&gt;"",'IMPUTACIONES INFORME'!I706,"")</f>
        <v/>
      </c>
      <c r="J706" s="8" t="str">
        <f>IF('IMPUTACIONES INFORME'!J706&lt;&gt;"",'IMPUTACIONES INFORME'!J706,"")</f>
        <v/>
      </c>
      <c r="K706" s="8" t="str">
        <f>IF('IMPUTACIONES INFORME'!K706&lt;&gt;"",'IMPUTACIONES INFORME'!K706,"")</f>
        <v/>
      </c>
      <c r="L706" s="8" t="str">
        <f>IF('IMPUTACIONES INFORME'!L706&lt;&gt;"",'IMPUTACIONES INFORME'!L706,"")</f>
        <v/>
      </c>
      <c r="M706" s="8" t="str">
        <f>IF('IMPUTACIONES INFORME'!M706&lt;&gt;"",'IMPUTACIONES INFORME'!M706,"")</f>
        <v/>
      </c>
      <c r="N706" s="8" t="str">
        <f>IF('IMPUTACIONES INFORME'!N706&lt;&gt;"",'IMPUTACIONES INFORME'!N706,"")</f>
        <v/>
      </c>
      <c r="O706" s="8" t="str">
        <f>IF('IMPUTACIONES INFORME'!O706&lt;&gt;"",'IMPUTACIONES INFORME'!O706,"")</f>
        <v/>
      </c>
      <c r="P706" s="8" t="str">
        <f>IF('IMPUTACIONES INFORME'!P706&lt;&gt;"",'IMPUTACIONES INFORME'!P706,"")</f>
        <v/>
      </c>
      <c r="X706" s="8" t="e">
        <f t="shared" si="26"/>
        <v>#VALUE!</v>
      </c>
      <c r="Y706" s="8" t="str">
        <f t="shared" si="25"/>
        <v/>
      </c>
    </row>
    <row r="707" spans="1:25" x14ac:dyDescent="0.25">
      <c r="A707" s="8" t="str">
        <f>IF('IMPUTACIONES INFORME'!A707&lt;&gt;"",'IMPUTACIONES INFORME'!A707,"")</f>
        <v/>
      </c>
      <c r="B707" s="8" t="str">
        <f>IF('IMPUTACIONES INFORME'!B707&lt;&gt;"",'IMPUTACIONES INFORME'!B707,"")</f>
        <v/>
      </c>
      <c r="C707" s="8" t="str">
        <f>IF('IMPUTACIONES INFORME'!C707&lt;&gt;"",'IMPUTACIONES INFORME'!C707,"")</f>
        <v/>
      </c>
      <c r="D707" s="8" t="str">
        <f>IF('IMPUTACIONES INFORME'!D707&lt;&gt;"",'IMPUTACIONES INFORME'!D707,"")</f>
        <v/>
      </c>
      <c r="E707" s="8" t="str">
        <f>IF('IMPUTACIONES INFORME'!E707&lt;&gt;"",'IMPUTACIONES INFORME'!E707,"")</f>
        <v/>
      </c>
      <c r="F707" s="8" t="str">
        <f>IF('IMPUTACIONES INFORME'!F707&lt;&gt;"",'IMPUTACIONES INFORME'!F707,"")</f>
        <v/>
      </c>
      <c r="G707" s="8" t="str">
        <f>IF('IMPUTACIONES INFORME'!G707&lt;&gt;"",'IMPUTACIONES INFORME'!G707,"")</f>
        <v/>
      </c>
      <c r="H707" s="8" t="str">
        <f>IF('IMPUTACIONES INFORME'!H707&lt;&gt;"",'IMPUTACIONES INFORME'!H707,"")</f>
        <v/>
      </c>
      <c r="I707" s="8" t="str">
        <f>IF('IMPUTACIONES INFORME'!I707&lt;&gt;"",'IMPUTACIONES INFORME'!I707,"")</f>
        <v/>
      </c>
      <c r="J707" s="8" t="str">
        <f>IF('IMPUTACIONES INFORME'!J707&lt;&gt;"",'IMPUTACIONES INFORME'!J707,"")</f>
        <v/>
      </c>
      <c r="K707" s="8" t="str">
        <f>IF('IMPUTACIONES INFORME'!K707&lt;&gt;"",'IMPUTACIONES INFORME'!K707,"")</f>
        <v/>
      </c>
      <c r="L707" s="8" t="str">
        <f>IF('IMPUTACIONES INFORME'!L707&lt;&gt;"",'IMPUTACIONES INFORME'!L707,"")</f>
        <v/>
      </c>
      <c r="M707" s="8" t="str">
        <f>IF('IMPUTACIONES INFORME'!M707&lt;&gt;"",'IMPUTACIONES INFORME'!M707,"")</f>
        <v/>
      </c>
      <c r="N707" s="8" t="str">
        <f>IF('IMPUTACIONES INFORME'!N707&lt;&gt;"",'IMPUTACIONES INFORME'!N707,"")</f>
        <v/>
      </c>
      <c r="O707" s="8" t="str">
        <f>IF('IMPUTACIONES INFORME'!O707&lt;&gt;"",'IMPUTACIONES INFORME'!O707,"")</f>
        <v/>
      </c>
      <c r="P707" s="8" t="str">
        <f>IF('IMPUTACIONES INFORME'!P707&lt;&gt;"",'IMPUTACIONES INFORME'!P707,"")</f>
        <v/>
      </c>
      <c r="X707" s="8" t="e">
        <f t="shared" si="26"/>
        <v>#VALUE!</v>
      </c>
      <c r="Y707" s="8" t="str">
        <f t="shared" si="25"/>
        <v/>
      </c>
    </row>
    <row r="708" spans="1:25" x14ac:dyDescent="0.25">
      <c r="A708" s="8" t="str">
        <f>IF('IMPUTACIONES INFORME'!A708&lt;&gt;"",'IMPUTACIONES INFORME'!A708,"")</f>
        <v/>
      </c>
      <c r="B708" s="8" t="str">
        <f>IF('IMPUTACIONES INFORME'!B708&lt;&gt;"",'IMPUTACIONES INFORME'!B708,"")</f>
        <v/>
      </c>
      <c r="C708" s="8" t="str">
        <f>IF('IMPUTACIONES INFORME'!C708&lt;&gt;"",'IMPUTACIONES INFORME'!C708,"")</f>
        <v/>
      </c>
      <c r="D708" s="8" t="str">
        <f>IF('IMPUTACIONES INFORME'!D708&lt;&gt;"",'IMPUTACIONES INFORME'!D708,"")</f>
        <v/>
      </c>
      <c r="E708" s="8" t="str">
        <f>IF('IMPUTACIONES INFORME'!E708&lt;&gt;"",'IMPUTACIONES INFORME'!E708,"")</f>
        <v/>
      </c>
      <c r="F708" s="8" t="str">
        <f>IF('IMPUTACIONES INFORME'!F708&lt;&gt;"",'IMPUTACIONES INFORME'!F708,"")</f>
        <v/>
      </c>
      <c r="G708" s="8" t="str">
        <f>IF('IMPUTACIONES INFORME'!G708&lt;&gt;"",'IMPUTACIONES INFORME'!G708,"")</f>
        <v/>
      </c>
      <c r="H708" s="8" t="str">
        <f>IF('IMPUTACIONES INFORME'!H708&lt;&gt;"",'IMPUTACIONES INFORME'!H708,"")</f>
        <v/>
      </c>
      <c r="I708" s="8" t="str">
        <f>IF('IMPUTACIONES INFORME'!I708&lt;&gt;"",'IMPUTACIONES INFORME'!I708,"")</f>
        <v/>
      </c>
      <c r="J708" s="8" t="str">
        <f>IF('IMPUTACIONES INFORME'!J708&lt;&gt;"",'IMPUTACIONES INFORME'!J708,"")</f>
        <v/>
      </c>
      <c r="K708" s="8" t="str">
        <f>IF('IMPUTACIONES INFORME'!K708&lt;&gt;"",'IMPUTACIONES INFORME'!K708,"")</f>
        <v/>
      </c>
      <c r="L708" s="8" t="str">
        <f>IF('IMPUTACIONES INFORME'!L708&lt;&gt;"",'IMPUTACIONES INFORME'!L708,"")</f>
        <v/>
      </c>
      <c r="M708" s="8" t="str">
        <f>IF('IMPUTACIONES INFORME'!M708&lt;&gt;"",'IMPUTACIONES INFORME'!M708,"")</f>
        <v/>
      </c>
      <c r="N708" s="8" t="str">
        <f>IF('IMPUTACIONES INFORME'!N708&lt;&gt;"",'IMPUTACIONES INFORME'!N708,"")</f>
        <v/>
      </c>
      <c r="O708" s="8" t="str">
        <f>IF('IMPUTACIONES INFORME'!O708&lt;&gt;"",'IMPUTACIONES INFORME'!O708,"")</f>
        <v/>
      </c>
      <c r="P708" s="8" t="str">
        <f>IF('IMPUTACIONES INFORME'!P708&lt;&gt;"",'IMPUTACIONES INFORME'!P708,"")</f>
        <v/>
      </c>
      <c r="X708" s="8" t="e">
        <f t="shared" si="26"/>
        <v>#VALUE!</v>
      </c>
      <c r="Y708" s="8" t="str">
        <f t="shared" ref="Y708:Y771" si="27">IFERROR(VALUE(X708),"")</f>
        <v/>
      </c>
    </row>
    <row r="709" spans="1:25" x14ac:dyDescent="0.25">
      <c r="A709" s="8" t="str">
        <f>IF('IMPUTACIONES INFORME'!A709&lt;&gt;"",'IMPUTACIONES INFORME'!A709,"")</f>
        <v/>
      </c>
      <c r="B709" s="8" t="str">
        <f>IF('IMPUTACIONES INFORME'!B709&lt;&gt;"",'IMPUTACIONES INFORME'!B709,"")</f>
        <v/>
      </c>
      <c r="C709" s="8" t="str">
        <f>IF('IMPUTACIONES INFORME'!C709&lt;&gt;"",'IMPUTACIONES INFORME'!C709,"")</f>
        <v/>
      </c>
      <c r="D709" s="8" t="str">
        <f>IF('IMPUTACIONES INFORME'!D709&lt;&gt;"",'IMPUTACIONES INFORME'!D709,"")</f>
        <v/>
      </c>
      <c r="E709" s="8" t="str">
        <f>IF('IMPUTACIONES INFORME'!E709&lt;&gt;"",'IMPUTACIONES INFORME'!E709,"")</f>
        <v/>
      </c>
      <c r="F709" s="8" t="str">
        <f>IF('IMPUTACIONES INFORME'!F709&lt;&gt;"",'IMPUTACIONES INFORME'!F709,"")</f>
        <v/>
      </c>
      <c r="G709" s="8" t="str">
        <f>IF('IMPUTACIONES INFORME'!G709&lt;&gt;"",'IMPUTACIONES INFORME'!G709,"")</f>
        <v/>
      </c>
      <c r="H709" s="8" t="str">
        <f>IF('IMPUTACIONES INFORME'!H709&lt;&gt;"",'IMPUTACIONES INFORME'!H709,"")</f>
        <v/>
      </c>
      <c r="I709" s="8" t="str">
        <f>IF('IMPUTACIONES INFORME'!I709&lt;&gt;"",'IMPUTACIONES INFORME'!I709,"")</f>
        <v/>
      </c>
      <c r="J709" s="8" t="str">
        <f>IF('IMPUTACIONES INFORME'!J709&lt;&gt;"",'IMPUTACIONES INFORME'!J709,"")</f>
        <v/>
      </c>
      <c r="K709" s="8" t="str">
        <f>IF('IMPUTACIONES INFORME'!K709&lt;&gt;"",'IMPUTACIONES INFORME'!K709,"")</f>
        <v/>
      </c>
      <c r="L709" s="8" t="str">
        <f>IF('IMPUTACIONES INFORME'!L709&lt;&gt;"",'IMPUTACIONES INFORME'!L709,"")</f>
        <v/>
      </c>
      <c r="M709" s="8" t="str">
        <f>IF('IMPUTACIONES INFORME'!M709&lt;&gt;"",'IMPUTACIONES INFORME'!M709,"")</f>
        <v/>
      </c>
      <c r="N709" s="8" t="str">
        <f>IF('IMPUTACIONES INFORME'!N709&lt;&gt;"",'IMPUTACIONES INFORME'!N709,"")</f>
        <v/>
      </c>
      <c r="O709" s="8" t="str">
        <f>IF('IMPUTACIONES INFORME'!O709&lt;&gt;"",'IMPUTACIONES INFORME'!O709,"")</f>
        <v/>
      </c>
      <c r="P709" s="8" t="str">
        <f>IF('IMPUTACIONES INFORME'!P709&lt;&gt;"",'IMPUTACIONES INFORME'!P709,"")</f>
        <v/>
      </c>
      <c r="X709" s="8" t="e">
        <f t="shared" si="26"/>
        <v>#VALUE!</v>
      </c>
      <c r="Y709" s="8" t="str">
        <f t="shared" si="27"/>
        <v/>
      </c>
    </row>
    <row r="710" spans="1:25" x14ac:dyDescent="0.25">
      <c r="A710" s="8" t="str">
        <f>IF('IMPUTACIONES INFORME'!A710&lt;&gt;"",'IMPUTACIONES INFORME'!A710,"")</f>
        <v/>
      </c>
      <c r="B710" s="8" t="str">
        <f>IF('IMPUTACIONES INFORME'!B710&lt;&gt;"",'IMPUTACIONES INFORME'!B710,"")</f>
        <v/>
      </c>
      <c r="C710" s="8" t="str">
        <f>IF('IMPUTACIONES INFORME'!C710&lt;&gt;"",'IMPUTACIONES INFORME'!C710,"")</f>
        <v/>
      </c>
      <c r="D710" s="8" t="str">
        <f>IF('IMPUTACIONES INFORME'!D710&lt;&gt;"",'IMPUTACIONES INFORME'!D710,"")</f>
        <v/>
      </c>
      <c r="E710" s="8" t="str">
        <f>IF('IMPUTACIONES INFORME'!E710&lt;&gt;"",'IMPUTACIONES INFORME'!E710,"")</f>
        <v/>
      </c>
      <c r="F710" s="8" t="str">
        <f>IF('IMPUTACIONES INFORME'!F710&lt;&gt;"",'IMPUTACIONES INFORME'!F710,"")</f>
        <v/>
      </c>
      <c r="G710" s="8" t="str">
        <f>IF('IMPUTACIONES INFORME'!G710&lt;&gt;"",'IMPUTACIONES INFORME'!G710,"")</f>
        <v/>
      </c>
      <c r="H710" s="8" t="str">
        <f>IF('IMPUTACIONES INFORME'!H710&lt;&gt;"",'IMPUTACIONES INFORME'!H710,"")</f>
        <v/>
      </c>
      <c r="I710" s="8" t="str">
        <f>IF('IMPUTACIONES INFORME'!I710&lt;&gt;"",'IMPUTACIONES INFORME'!I710,"")</f>
        <v/>
      </c>
      <c r="J710" s="8" t="str">
        <f>IF('IMPUTACIONES INFORME'!J710&lt;&gt;"",'IMPUTACIONES INFORME'!J710,"")</f>
        <v/>
      </c>
      <c r="K710" s="8" t="str">
        <f>IF('IMPUTACIONES INFORME'!K710&lt;&gt;"",'IMPUTACIONES INFORME'!K710,"")</f>
        <v/>
      </c>
      <c r="L710" s="8" t="str">
        <f>IF('IMPUTACIONES INFORME'!L710&lt;&gt;"",'IMPUTACIONES INFORME'!L710,"")</f>
        <v/>
      </c>
      <c r="M710" s="8" t="str">
        <f>IF('IMPUTACIONES INFORME'!M710&lt;&gt;"",'IMPUTACIONES INFORME'!M710,"")</f>
        <v/>
      </c>
      <c r="N710" s="8" t="str">
        <f>IF('IMPUTACIONES INFORME'!N710&lt;&gt;"",'IMPUTACIONES INFORME'!N710,"")</f>
        <v/>
      </c>
      <c r="O710" s="8" t="str">
        <f>IF('IMPUTACIONES INFORME'!O710&lt;&gt;"",'IMPUTACIONES INFORME'!O710,"")</f>
        <v/>
      </c>
      <c r="P710" s="8" t="str">
        <f>IF('IMPUTACIONES INFORME'!P710&lt;&gt;"",'IMPUTACIONES INFORME'!P710,"")</f>
        <v/>
      </c>
      <c r="X710" s="8" t="e">
        <f t="shared" si="26"/>
        <v>#VALUE!</v>
      </c>
      <c r="Y710" s="8" t="str">
        <f t="shared" si="27"/>
        <v/>
      </c>
    </row>
    <row r="711" spans="1:25" x14ac:dyDescent="0.25">
      <c r="A711" s="8" t="str">
        <f>IF('IMPUTACIONES INFORME'!A711&lt;&gt;"",'IMPUTACIONES INFORME'!A711,"")</f>
        <v/>
      </c>
      <c r="B711" s="8" t="str">
        <f>IF('IMPUTACIONES INFORME'!B711&lt;&gt;"",'IMPUTACIONES INFORME'!B711,"")</f>
        <v/>
      </c>
      <c r="C711" s="8" t="str">
        <f>IF('IMPUTACIONES INFORME'!C711&lt;&gt;"",'IMPUTACIONES INFORME'!C711,"")</f>
        <v/>
      </c>
      <c r="D711" s="8" t="str">
        <f>IF('IMPUTACIONES INFORME'!D711&lt;&gt;"",'IMPUTACIONES INFORME'!D711,"")</f>
        <v/>
      </c>
      <c r="E711" s="8" t="str">
        <f>IF('IMPUTACIONES INFORME'!E711&lt;&gt;"",'IMPUTACIONES INFORME'!E711,"")</f>
        <v/>
      </c>
      <c r="F711" s="8" t="str">
        <f>IF('IMPUTACIONES INFORME'!F711&lt;&gt;"",'IMPUTACIONES INFORME'!F711,"")</f>
        <v/>
      </c>
      <c r="G711" s="8" t="str">
        <f>IF('IMPUTACIONES INFORME'!G711&lt;&gt;"",'IMPUTACIONES INFORME'!G711,"")</f>
        <v/>
      </c>
      <c r="H711" s="8" t="str">
        <f>IF('IMPUTACIONES INFORME'!H711&lt;&gt;"",'IMPUTACIONES INFORME'!H711,"")</f>
        <v/>
      </c>
      <c r="I711" s="8" t="str">
        <f>IF('IMPUTACIONES INFORME'!I711&lt;&gt;"",'IMPUTACIONES INFORME'!I711,"")</f>
        <v/>
      </c>
      <c r="J711" s="8" t="str">
        <f>IF('IMPUTACIONES INFORME'!J711&lt;&gt;"",'IMPUTACIONES INFORME'!J711,"")</f>
        <v/>
      </c>
      <c r="K711" s="8" t="str">
        <f>IF('IMPUTACIONES INFORME'!K711&lt;&gt;"",'IMPUTACIONES INFORME'!K711,"")</f>
        <v/>
      </c>
      <c r="L711" s="8" t="str">
        <f>IF('IMPUTACIONES INFORME'!L711&lt;&gt;"",'IMPUTACIONES INFORME'!L711,"")</f>
        <v/>
      </c>
      <c r="M711" s="8" t="str">
        <f>IF('IMPUTACIONES INFORME'!M711&lt;&gt;"",'IMPUTACIONES INFORME'!M711,"")</f>
        <v/>
      </c>
      <c r="N711" s="8" t="str">
        <f>IF('IMPUTACIONES INFORME'!N711&lt;&gt;"",'IMPUTACIONES INFORME'!N711,"")</f>
        <v/>
      </c>
      <c r="O711" s="8" t="str">
        <f>IF('IMPUTACIONES INFORME'!O711&lt;&gt;"",'IMPUTACIONES INFORME'!O711,"")</f>
        <v/>
      </c>
      <c r="P711" s="8" t="str">
        <f>IF('IMPUTACIONES INFORME'!P711&lt;&gt;"",'IMPUTACIONES INFORME'!P711,"")</f>
        <v/>
      </c>
      <c r="X711" s="8" t="e">
        <f t="shared" si="26"/>
        <v>#VALUE!</v>
      </c>
      <c r="Y711" s="8" t="str">
        <f t="shared" si="27"/>
        <v/>
      </c>
    </row>
    <row r="712" spans="1:25" x14ac:dyDescent="0.25">
      <c r="A712" s="8" t="str">
        <f>IF('IMPUTACIONES INFORME'!A712&lt;&gt;"",'IMPUTACIONES INFORME'!A712,"")</f>
        <v/>
      </c>
      <c r="B712" s="8" t="str">
        <f>IF('IMPUTACIONES INFORME'!B712&lt;&gt;"",'IMPUTACIONES INFORME'!B712,"")</f>
        <v/>
      </c>
      <c r="C712" s="8" t="str">
        <f>IF('IMPUTACIONES INFORME'!C712&lt;&gt;"",'IMPUTACIONES INFORME'!C712,"")</f>
        <v/>
      </c>
      <c r="D712" s="8" t="str">
        <f>IF('IMPUTACIONES INFORME'!D712&lt;&gt;"",'IMPUTACIONES INFORME'!D712,"")</f>
        <v/>
      </c>
      <c r="E712" s="8" t="str">
        <f>IF('IMPUTACIONES INFORME'!E712&lt;&gt;"",'IMPUTACIONES INFORME'!E712,"")</f>
        <v/>
      </c>
      <c r="F712" s="8" t="str">
        <f>IF('IMPUTACIONES INFORME'!F712&lt;&gt;"",'IMPUTACIONES INFORME'!F712,"")</f>
        <v/>
      </c>
      <c r="G712" s="8" t="str">
        <f>IF('IMPUTACIONES INFORME'!G712&lt;&gt;"",'IMPUTACIONES INFORME'!G712,"")</f>
        <v/>
      </c>
      <c r="H712" s="8" t="str">
        <f>IF('IMPUTACIONES INFORME'!H712&lt;&gt;"",'IMPUTACIONES INFORME'!H712,"")</f>
        <v/>
      </c>
      <c r="I712" s="8" t="str">
        <f>IF('IMPUTACIONES INFORME'!I712&lt;&gt;"",'IMPUTACIONES INFORME'!I712,"")</f>
        <v/>
      </c>
      <c r="J712" s="8" t="str">
        <f>IF('IMPUTACIONES INFORME'!J712&lt;&gt;"",'IMPUTACIONES INFORME'!J712,"")</f>
        <v/>
      </c>
      <c r="K712" s="8" t="str">
        <f>IF('IMPUTACIONES INFORME'!K712&lt;&gt;"",'IMPUTACIONES INFORME'!K712,"")</f>
        <v/>
      </c>
      <c r="L712" s="8" t="str">
        <f>IF('IMPUTACIONES INFORME'!L712&lt;&gt;"",'IMPUTACIONES INFORME'!L712,"")</f>
        <v/>
      </c>
      <c r="M712" s="8" t="str">
        <f>IF('IMPUTACIONES INFORME'!M712&lt;&gt;"",'IMPUTACIONES INFORME'!M712,"")</f>
        <v/>
      </c>
      <c r="N712" s="8" t="str">
        <f>IF('IMPUTACIONES INFORME'!N712&lt;&gt;"",'IMPUTACIONES INFORME'!N712,"")</f>
        <v/>
      </c>
      <c r="O712" s="8" t="str">
        <f>IF('IMPUTACIONES INFORME'!O712&lt;&gt;"",'IMPUTACIONES INFORME'!O712,"")</f>
        <v/>
      </c>
      <c r="P712" s="8" t="str">
        <f>IF('IMPUTACIONES INFORME'!P712&lt;&gt;"",'IMPUTACIONES INFORME'!P712,"")</f>
        <v/>
      </c>
      <c r="X712" s="8" t="e">
        <f t="shared" si="26"/>
        <v>#VALUE!</v>
      </c>
      <c r="Y712" s="8" t="str">
        <f t="shared" si="27"/>
        <v/>
      </c>
    </row>
    <row r="713" spans="1:25" x14ac:dyDescent="0.25">
      <c r="A713" s="8" t="str">
        <f>IF('IMPUTACIONES INFORME'!A713&lt;&gt;"",'IMPUTACIONES INFORME'!A713,"")</f>
        <v/>
      </c>
      <c r="B713" s="8" t="str">
        <f>IF('IMPUTACIONES INFORME'!B713&lt;&gt;"",'IMPUTACIONES INFORME'!B713,"")</f>
        <v/>
      </c>
      <c r="C713" s="8" t="str">
        <f>IF('IMPUTACIONES INFORME'!C713&lt;&gt;"",'IMPUTACIONES INFORME'!C713,"")</f>
        <v/>
      </c>
      <c r="D713" s="8" t="str">
        <f>IF('IMPUTACIONES INFORME'!D713&lt;&gt;"",'IMPUTACIONES INFORME'!D713,"")</f>
        <v/>
      </c>
      <c r="E713" s="8" t="str">
        <f>IF('IMPUTACIONES INFORME'!E713&lt;&gt;"",'IMPUTACIONES INFORME'!E713,"")</f>
        <v/>
      </c>
      <c r="F713" s="8" t="str">
        <f>IF('IMPUTACIONES INFORME'!F713&lt;&gt;"",'IMPUTACIONES INFORME'!F713,"")</f>
        <v/>
      </c>
      <c r="G713" s="8" t="str">
        <f>IF('IMPUTACIONES INFORME'!G713&lt;&gt;"",'IMPUTACIONES INFORME'!G713,"")</f>
        <v/>
      </c>
      <c r="H713" s="8" t="str">
        <f>IF('IMPUTACIONES INFORME'!H713&lt;&gt;"",'IMPUTACIONES INFORME'!H713,"")</f>
        <v/>
      </c>
      <c r="I713" s="8" t="str">
        <f>IF('IMPUTACIONES INFORME'!I713&lt;&gt;"",'IMPUTACIONES INFORME'!I713,"")</f>
        <v/>
      </c>
      <c r="J713" s="8" t="str">
        <f>IF('IMPUTACIONES INFORME'!J713&lt;&gt;"",'IMPUTACIONES INFORME'!J713,"")</f>
        <v/>
      </c>
      <c r="K713" s="8" t="str">
        <f>IF('IMPUTACIONES INFORME'!K713&lt;&gt;"",'IMPUTACIONES INFORME'!K713,"")</f>
        <v/>
      </c>
      <c r="L713" s="8" t="str">
        <f>IF('IMPUTACIONES INFORME'!L713&lt;&gt;"",'IMPUTACIONES INFORME'!L713,"")</f>
        <v/>
      </c>
      <c r="M713" s="8" t="str">
        <f>IF('IMPUTACIONES INFORME'!M713&lt;&gt;"",'IMPUTACIONES INFORME'!M713,"")</f>
        <v/>
      </c>
      <c r="N713" s="8" t="str">
        <f>IF('IMPUTACIONES INFORME'!N713&lt;&gt;"",'IMPUTACIONES INFORME'!N713,"")</f>
        <v/>
      </c>
      <c r="O713" s="8" t="str">
        <f>IF('IMPUTACIONES INFORME'!O713&lt;&gt;"",'IMPUTACIONES INFORME'!O713,"")</f>
        <v/>
      </c>
      <c r="P713" s="8" t="str">
        <f>IF('IMPUTACIONES INFORME'!P713&lt;&gt;"",'IMPUTACIONES INFORME'!P713,"")</f>
        <v/>
      </c>
      <c r="X713" s="8" t="e">
        <f t="shared" si="26"/>
        <v>#VALUE!</v>
      </c>
      <c r="Y713" s="8" t="str">
        <f t="shared" si="27"/>
        <v/>
      </c>
    </row>
    <row r="714" spans="1:25" x14ac:dyDescent="0.25">
      <c r="A714" s="8" t="str">
        <f>IF('IMPUTACIONES INFORME'!A714&lt;&gt;"",'IMPUTACIONES INFORME'!A714,"")</f>
        <v/>
      </c>
      <c r="B714" s="8" t="str">
        <f>IF('IMPUTACIONES INFORME'!B714&lt;&gt;"",'IMPUTACIONES INFORME'!B714,"")</f>
        <v/>
      </c>
      <c r="C714" s="8" t="str">
        <f>IF('IMPUTACIONES INFORME'!C714&lt;&gt;"",'IMPUTACIONES INFORME'!C714,"")</f>
        <v/>
      </c>
      <c r="D714" s="8" t="str">
        <f>IF('IMPUTACIONES INFORME'!D714&lt;&gt;"",'IMPUTACIONES INFORME'!D714,"")</f>
        <v/>
      </c>
      <c r="E714" s="8" t="str">
        <f>IF('IMPUTACIONES INFORME'!E714&lt;&gt;"",'IMPUTACIONES INFORME'!E714,"")</f>
        <v/>
      </c>
      <c r="F714" s="8" t="str">
        <f>IF('IMPUTACIONES INFORME'!F714&lt;&gt;"",'IMPUTACIONES INFORME'!F714,"")</f>
        <v/>
      </c>
      <c r="G714" s="8" t="str">
        <f>IF('IMPUTACIONES INFORME'!G714&lt;&gt;"",'IMPUTACIONES INFORME'!G714,"")</f>
        <v/>
      </c>
      <c r="H714" s="8" t="str">
        <f>IF('IMPUTACIONES INFORME'!H714&lt;&gt;"",'IMPUTACIONES INFORME'!H714,"")</f>
        <v/>
      </c>
      <c r="I714" s="8" t="str">
        <f>IF('IMPUTACIONES INFORME'!I714&lt;&gt;"",'IMPUTACIONES INFORME'!I714,"")</f>
        <v/>
      </c>
      <c r="J714" s="8" t="str">
        <f>IF('IMPUTACIONES INFORME'!J714&lt;&gt;"",'IMPUTACIONES INFORME'!J714,"")</f>
        <v/>
      </c>
      <c r="K714" s="8" t="str">
        <f>IF('IMPUTACIONES INFORME'!K714&lt;&gt;"",'IMPUTACIONES INFORME'!K714,"")</f>
        <v/>
      </c>
      <c r="L714" s="8" t="str">
        <f>IF('IMPUTACIONES INFORME'!L714&lt;&gt;"",'IMPUTACIONES INFORME'!L714,"")</f>
        <v/>
      </c>
      <c r="M714" s="8" t="str">
        <f>IF('IMPUTACIONES INFORME'!M714&lt;&gt;"",'IMPUTACIONES INFORME'!M714,"")</f>
        <v/>
      </c>
      <c r="N714" s="8" t="str">
        <f>IF('IMPUTACIONES INFORME'!N714&lt;&gt;"",'IMPUTACIONES INFORME'!N714,"")</f>
        <v/>
      </c>
      <c r="O714" s="8" t="str">
        <f>IF('IMPUTACIONES INFORME'!O714&lt;&gt;"",'IMPUTACIONES INFORME'!O714,"")</f>
        <v/>
      </c>
      <c r="P714" s="8" t="str">
        <f>IF('IMPUTACIONES INFORME'!P714&lt;&gt;"",'IMPUTACIONES INFORME'!P714,"")</f>
        <v/>
      </c>
      <c r="X714" s="8" t="e">
        <f t="shared" si="26"/>
        <v>#VALUE!</v>
      </c>
      <c r="Y714" s="8" t="str">
        <f t="shared" si="27"/>
        <v/>
      </c>
    </row>
    <row r="715" spans="1:25" x14ac:dyDescent="0.25">
      <c r="A715" s="8" t="str">
        <f>IF('IMPUTACIONES INFORME'!A715&lt;&gt;"",'IMPUTACIONES INFORME'!A715,"")</f>
        <v/>
      </c>
      <c r="B715" s="8" t="str">
        <f>IF('IMPUTACIONES INFORME'!B715&lt;&gt;"",'IMPUTACIONES INFORME'!B715,"")</f>
        <v/>
      </c>
      <c r="C715" s="8" t="str">
        <f>IF('IMPUTACIONES INFORME'!C715&lt;&gt;"",'IMPUTACIONES INFORME'!C715,"")</f>
        <v/>
      </c>
      <c r="D715" s="8" t="str">
        <f>IF('IMPUTACIONES INFORME'!D715&lt;&gt;"",'IMPUTACIONES INFORME'!D715,"")</f>
        <v/>
      </c>
      <c r="E715" s="8" t="str">
        <f>IF('IMPUTACIONES INFORME'!E715&lt;&gt;"",'IMPUTACIONES INFORME'!E715,"")</f>
        <v/>
      </c>
      <c r="F715" s="8" t="str">
        <f>IF('IMPUTACIONES INFORME'!F715&lt;&gt;"",'IMPUTACIONES INFORME'!F715,"")</f>
        <v/>
      </c>
      <c r="G715" s="8" t="str">
        <f>IF('IMPUTACIONES INFORME'!G715&lt;&gt;"",'IMPUTACIONES INFORME'!G715,"")</f>
        <v/>
      </c>
      <c r="H715" s="8" t="str">
        <f>IF('IMPUTACIONES INFORME'!H715&lt;&gt;"",'IMPUTACIONES INFORME'!H715,"")</f>
        <v/>
      </c>
      <c r="I715" s="8" t="str">
        <f>IF('IMPUTACIONES INFORME'!I715&lt;&gt;"",'IMPUTACIONES INFORME'!I715,"")</f>
        <v/>
      </c>
      <c r="J715" s="8" t="str">
        <f>IF('IMPUTACIONES INFORME'!J715&lt;&gt;"",'IMPUTACIONES INFORME'!J715,"")</f>
        <v/>
      </c>
      <c r="K715" s="8" t="str">
        <f>IF('IMPUTACIONES INFORME'!K715&lt;&gt;"",'IMPUTACIONES INFORME'!K715,"")</f>
        <v/>
      </c>
      <c r="L715" s="8" t="str">
        <f>IF('IMPUTACIONES INFORME'!L715&lt;&gt;"",'IMPUTACIONES INFORME'!L715,"")</f>
        <v/>
      </c>
      <c r="M715" s="8" t="str">
        <f>IF('IMPUTACIONES INFORME'!M715&lt;&gt;"",'IMPUTACIONES INFORME'!M715,"")</f>
        <v/>
      </c>
      <c r="N715" s="8" t="str">
        <f>IF('IMPUTACIONES INFORME'!N715&lt;&gt;"",'IMPUTACIONES INFORME'!N715,"")</f>
        <v/>
      </c>
      <c r="O715" s="8" t="str">
        <f>IF('IMPUTACIONES INFORME'!O715&lt;&gt;"",'IMPUTACIONES INFORME'!O715,"")</f>
        <v/>
      </c>
      <c r="P715" s="8" t="str">
        <f>IF('IMPUTACIONES INFORME'!P715&lt;&gt;"",'IMPUTACIONES INFORME'!P715,"")</f>
        <v/>
      </c>
      <c r="X715" s="8" t="e">
        <f t="shared" si="26"/>
        <v>#VALUE!</v>
      </c>
      <c r="Y715" s="8" t="str">
        <f t="shared" si="27"/>
        <v/>
      </c>
    </row>
    <row r="716" spans="1:25" x14ac:dyDescent="0.25">
      <c r="A716" s="8" t="str">
        <f>IF('IMPUTACIONES INFORME'!A716&lt;&gt;"",'IMPUTACIONES INFORME'!A716,"")</f>
        <v/>
      </c>
      <c r="B716" s="8" t="str">
        <f>IF('IMPUTACIONES INFORME'!B716&lt;&gt;"",'IMPUTACIONES INFORME'!B716,"")</f>
        <v/>
      </c>
      <c r="C716" s="8" t="str">
        <f>IF('IMPUTACIONES INFORME'!C716&lt;&gt;"",'IMPUTACIONES INFORME'!C716,"")</f>
        <v/>
      </c>
      <c r="D716" s="8" t="str">
        <f>IF('IMPUTACIONES INFORME'!D716&lt;&gt;"",'IMPUTACIONES INFORME'!D716,"")</f>
        <v/>
      </c>
      <c r="E716" s="8" t="str">
        <f>IF('IMPUTACIONES INFORME'!E716&lt;&gt;"",'IMPUTACIONES INFORME'!E716,"")</f>
        <v/>
      </c>
      <c r="F716" s="8" t="str">
        <f>IF('IMPUTACIONES INFORME'!F716&lt;&gt;"",'IMPUTACIONES INFORME'!F716,"")</f>
        <v/>
      </c>
      <c r="G716" s="8" t="str">
        <f>IF('IMPUTACIONES INFORME'!G716&lt;&gt;"",'IMPUTACIONES INFORME'!G716,"")</f>
        <v/>
      </c>
      <c r="H716" s="8" t="str">
        <f>IF('IMPUTACIONES INFORME'!H716&lt;&gt;"",'IMPUTACIONES INFORME'!H716,"")</f>
        <v/>
      </c>
      <c r="I716" s="8" t="str">
        <f>IF('IMPUTACIONES INFORME'!I716&lt;&gt;"",'IMPUTACIONES INFORME'!I716,"")</f>
        <v/>
      </c>
      <c r="J716" s="8" t="str">
        <f>IF('IMPUTACIONES INFORME'!J716&lt;&gt;"",'IMPUTACIONES INFORME'!J716,"")</f>
        <v/>
      </c>
      <c r="K716" s="8" t="str">
        <f>IF('IMPUTACIONES INFORME'!K716&lt;&gt;"",'IMPUTACIONES INFORME'!K716,"")</f>
        <v/>
      </c>
      <c r="L716" s="8" t="str">
        <f>IF('IMPUTACIONES INFORME'!L716&lt;&gt;"",'IMPUTACIONES INFORME'!L716,"")</f>
        <v/>
      </c>
      <c r="M716" s="8" t="str">
        <f>IF('IMPUTACIONES INFORME'!M716&lt;&gt;"",'IMPUTACIONES INFORME'!M716,"")</f>
        <v/>
      </c>
      <c r="N716" s="8" t="str">
        <f>IF('IMPUTACIONES INFORME'!N716&lt;&gt;"",'IMPUTACIONES INFORME'!N716,"")</f>
        <v/>
      </c>
      <c r="O716" s="8" t="str">
        <f>IF('IMPUTACIONES INFORME'!O716&lt;&gt;"",'IMPUTACIONES INFORME'!O716,"")</f>
        <v/>
      </c>
      <c r="P716" s="8" t="str">
        <f>IF('IMPUTACIONES INFORME'!P716&lt;&gt;"",'IMPUTACIONES INFORME'!P716,"")</f>
        <v/>
      </c>
      <c r="X716" s="8" t="e">
        <f t="shared" si="26"/>
        <v>#VALUE!</v>
      </c>
      <c r="Y716" s="8" t="str">
        <f t="shared" si="27"/>
        <v/>
      </c>
    </row>
    <row r="717" spans="1:25" x14ac:dyDescent="0.25">
      <c r="A717" s="8" t="str">
        <f>IF('IMPUTACIONES INFORME'!A717&lt;&gt;"",'IMPUTACIONES INFORME'!A717,"")</f>
        <v/>
      </c>
      <c r="B717" s="8" t="str">
        <f>IF('IMPUTACIONES INFORME'!B717&lt;&gt;"",'IMPUTACIONES INFORME'!B717,"")</f>
        <v/>
      </c>
      <c r="C717" s="8" t="str">
        <f>IF('IMPUTACIONES INFORME'!C717&lt;&gt;"",'IMPUTACIONES INFORME'!C717,"")</f>
        <v/>
      </c>
      <c r="D717" s="8" t="str">
        <f>IF('IMPUTACIONES INFORME'!D717&lt;&gt;"",'IMPUTACIONES INFORME'!D717,"")</f>
        <v/>
      </c>
      <c r="E717" s="8" t="str">
        <f>IF('IMPUTACIONES INFORME'!E717&lt;&gt;"",'IMPUTACIONES INFORME'!E717,"")</f>
        <v/>
      </c>
      <c r="F717" s="8" t="str">
        <f>IF('IMPUTACIONES INFORME'!F717&lt;&gt;"",'IMPUTACIONES INFORME'!F717,"")</f>
        <v/>
      </c>
      <c r="G717" s="8" t="str">
        <f>IF('IMPUTACIONES INFORME'!G717&lt;&gt;"",'IMPUTACIONES INFORME'!G717,"")</f>
        <v/>
      </c>
      <c r="H717" s="8" t="str">
        <f>IF('IMPUTACIONES INFORME'!H717&lt;&gt;"",'IMPUTACIONES INFORME'!H717,"")</f>
        <v/>
      </c>
      <c r="I717" s="8" t="str">
        <f>IF('IMPUTACIONES INFORME'!I717&lt;&gt;"",'IMPUTACIONES INFORME'!I717,"")</f>
        <v/>
      </c>
      <c r="J717" s="8" t="str">
        <f>IF('IMPUTACIONES INFORME'!J717&lt;&gt;"",'IMPUTACIONES INFORME'!J717,"")</f>
        <v/>
      </c>
      <c r="K717" s="8" t="str">
        <f>IF('IMPUTACIONES INFORME'!K717&lt;&gt;"",'IMPUTACIONES INFORME'!K717,"")</f>
        <v/>
      </c>
      <c r="L717" s="8" t="str">
        <f>IF('IMPUTACIONES INFORME'!L717&lt;&gt;"",'IMPUTACIONES INFORME'!L717,"")</f>
        <v/>
      </c>
      <c r="M717" s="8" t="str">
        <f>IF('IMPUTACIONES INFORME'!M717&lt;&gt;"",'IMPUTACIONES INFORME'!M717,"")</f>
        <v/>
      </c>
      <c r="N717" s="8" t="str">
        <f>IF('IMPUTACIONES INFORME'!N717&lt;&gt;"",'IMPUTACIONES INFORME'!N717,"")</f>
        <v/>
      </c>
      <c r="O717" s="8" t="str">
        <f>IF('IMPUTACIONES INFORME'!O717&lt;&gt;"",'IMPUTACIONES INFORME'!O717,"")</f>
        <v/>
      </c>
      <c r="P717" s="8" t="str">
        <f>IF('IMPUTACIONES INFORME'!P717&lt;&gt;"",'IMPUTACIONES INFORME'!P717,"")</f>
        <v/>
      </c>
      <c r="X717" s="8" t="e">
        <f t="shared" si="26"/>
        <v>#VALUE!</v>
      </c>
      <c r="Y717" s="8" t="str">
        <f t="shared" si="27"/>
        <v/>
      </c>
    </row>
    <row r="718" spans="1:25" x14ac:dyDescent="0.25">
      <c r="A718" s="8" t="str">
        <f>IF('IMPUTACIONES INFORME'!A718&lt;&gt;"",'IMPUTACIONES INFORME'!A718,"")</f>
        <v/>
      </c>
      <c r="B718" s="8" t="str">
        <f>IF('IMPUTACIONES INFORME'!B718&lt;&gt;"",'IMPUTACIONES INFORME'!B718,"")</f>
        <v/>
      </c>
      <c r="C718" s="8" t="str">
        <f>IF('IMPUTACIONES INFORME'!C718&lt;&gt;"",'IMPUTACIONES INFORME'!C718,"")</f>
        <v/>
      </c>
      <c r="D718" s="8" t="str">
        <f>IF('IMPUTACIONES INFORME'!D718&lt;&gt;"",'IMPUTACIONES INFORME'!D718,"")</f>
        <v/>
      </c>
      <c r="E718" s="8" t="str">
        <f>IF('IMPUTACIONES INFORME'!E718&lt;&gt;"",'IMPUTACIONES INFORME'!E718,"")</f>
        <v/>
      </c>
      <c r="F718" s="8" t="str">
        <f>IF('IMPUTACIONES INFORME'!F718&lt;&gt;"",'IMPUTACIONES INFORME'!F718,"")</f>
        <v/>
      </c>
      <c r="G718" s="8" t="str">
        <f>IF('IMPUTACIONES INFORME'!G718&lt;&gt;"",'IMPUTACIONES INFORME'!G718,"")</f>
        <v/>
      </c>
      <c r="H718" s="8" t="str">
        <f>IF('IMPUTACIONES INFORME'!H718&lt;&gt;"",'IMPUTACIONES INFORME'!H718,"")</f>
        <v/>
      </c>
      <c r="I718" s="8" t="str">
        <f>IF('IMPUTACIONES INFORME'!I718&lt;&gt;"",'IMPUTACIONES INFORME'!I718,"")</f>
        <v/>
      </c>
      <c r="J718" s="8" t="str">
        <f>IF('IMPUTACIONES INFORME'!J718&lt;&gt;"",'IMPUTACIONES INFORME'!J718,"")</f>
        <v/>
      </c>
      <c r="K718" s="8" t="str">
        <f>IF('IMPUTACIONES INFORME'!K718&lt;&gt;"",'IMPUTACIONES INFORME'!K718,"")</f>
        <v/>
      </c>
      <c r="L718" s="8" t="str">
        <f>IF('IMPUTACIONES INFORME'!L718&lt;&gt;"",'IMPUTACIONES INFORME'!L718,"")</f>
        <v/>
      </c>
      <c r="M718" s="8" t="str">
        <f>IF('IMPUTACIONES INFORME'!M718&lt;&gt;"",'IMPUTACIONES INFORME'!M718,"")</f>
        <v/>
      </c>
      <c r="N718" s="8" t="str">
        <f>IF('IMPUTACIONES INFORME'!N718&lt;&gt;"",'IMPUTACIONES INFORME'!N718,"")</f>
        <v/>
      </c>
      <c r="O718" s="8" t="str">
        <f>IF('IMPUTACIONES INFORME'!O718&lt;&gt;"",'IMPUTACIONES INFORME'!O718,"")</f>
        <v/>
      </c>
      <c r="P718" s="8" t="str">
        <f>IF('IMPUTACIONES INFORME'!P718&lt;&gt;"",'IMPUTACIONES INFORME'!P718,"")</f>
        <v/>
      </c>
      <c r="X718" s="8" t="e">
        <f t="shared" si="26"/>
        <v>#VALUE!</v>
      </c>
      <c r="Y718" s="8" t="str">
        <f t="shared" si="27"/>
        <v/>
      </c>
    </row>
    <row r="719" spans="1:25" x14ac:dyDescent="0.25">
      <c r="A719" s="8" t="str">
        <f>IF('IMPUTACIONES INFORME'!A719&lt;&gt;"",'IMPUTACIONES INFORME'!A719,"")</f>
        <v/>
      </c>
      <c r="B719" s="8" t="str">
        <f>IF('IMPUTACIONES INFORME'!B719&lt;&gt;"",'IMPUTACIONES INFORME'!B719,"")</f>
        <v/>
      </c>
      <c r="C719" s="8" t="str">
        <f>IF('IMPUTACIONES INFORME'!C719&lt;&gt;"",'IMPUTACIONES INFORME'!C719,"")</f>
        <v/>
      </c>
      <c r="D719" s="8" t="str">
        <f>IF('IMPUTACIONES INFORME'!D719&lt;&gt;"",'IMPUTACIONES INFORME'!D719,"")</f>
        <v/>
      </c>
      <c r="E719" s="8" t="str">
        <f>IF('IMPUTACIONES INFORME'!E719&lt;&gt;"",'IMPUTACIONES INFORME'!E719,"")</f>
        <v/>
      </c>
      <c r="F719" s="8" t="str">
        <f>IF('IMPUTACIONES INFORME'!F719&lt;&gt;"",'IMPUTACIONES INFORME'!F719,"")</f>
        <v/>
      </c>
      <c r="G719" s="8" t="str">
        <f>IF('IMPUTACIONES INFORME'!G719&lt;&gt;"",'IMPUTACIONES INFORME'!G719,"")</f>
        <v/>
      </c>
      <c r="H719" s="8" t="str">
        <f>IF('IMPUTACIONES INFORME'!H719&lt;&gt;"",'IMPUTACIONES INFORME'!H719,"")</f>
        <v/>
      </c>
      <c r="I719" s="8" t="str">
        <f>IF('IMPUTACIONES INFORME'!I719&lt;&gt;"",'IMPUTACIONES INFORME'!I719,"")</f>
        <v/>
      </c>
      <c r="J719" s="8" t="str">
        <f>IF('IMPUTACIONES INFORME'!J719&lt;&gt;"",'IMPUTACIONES INFORME'!J719,"")</f>
        <v/>
      </c>
      <c r="K719" s="8" t="str">
        <f>IF('IMPUTACIONES INFORME'!K719&lt;&gt;"",'IMPUTACIONES INFORME'!K719,"")</f>
        <v/>
      </c>
      <c r="L719" s="8" t="str">
        <f>IF('IMPUTACIONES INFORME'!L719&lt;&gt;"",'IMPUTACIONES INFORME'!L719,"")</f>
        <v/>
      </c>
      <c r="M719" s="8" t="str">
        <f>IF('IMPUTACIONES INFORME'!M719&lt;&gt;"",'IMPUTACIONES INFORME'!M719,"")</f>
        <v/>
      </c>
      <c r="N719" s="8" t="str">
        <f>IF('IMPUTACIONES INFORME'!N719&lt;&gt;"",'IMPUTACIONES INFORME'!N719,"")</f>
        <v/>
      </c>
      <c r="O719" s="8" t="str">
        <f>IF('IMPUTACIONES INFORME'!O719&lt;&gt;"",'IMPUTACIONES INFORME'!O719,"")</f>
        <v/>
      </c>
      <c r="P719" s="8" t="str">
        <f>IF('IMPUTACIONES INFORME'!P719&lt;&gt;"",'IMPUTACIONES INFORME'!P719,"")</f>
        <v/>
      </c>
      <c r="X719" s="8" t="e">
        <f t="shared" si="26"/>
        <v>#VALUE!</v>
      </c>
      <c r="Y719" s="8" t="str">
        <f t="shared" si="27"/>
        <v/>
      </c>
    </row>
    <row r="720" spans="1:25" x14ac:dyDescent="0.25">
      <c r="A720" s="8" t="str">
        <f>IF('IMPUTACIONES INFORME'!A720&lt;&gt;"",'IMPUTACIONES INFORME'!A720,"")</f>
        <v/>
      </c>
      <c r="B720" s="8" t="str">
        <f>IF('IMPUTACIONES INFORME'!B720&lt;&gt;"",'IMPUTACIONES INFORME'!B720,"")</f>
        <v/>
      </c>
      <c r="C720" s="8" t="str">
        <f>IF('IMPUTACIONES INFORME'!C720&lt;&gt;"",'IMPUTACIONES INFORME'!C720,"")</f>
        <v/>
      </c>
      <c r="D720" s="8" t="str">
        <f>IF('IMPUTACIONES INFORME'!D720&lt;&gt;"",'IMPUTACIONES INFORME'!D720,"")</f>
        <v/>
      </c>
      <c r="E720" s="8" t="str">
        <f>IF('IMPUTACIONES INFORME'!E720&lt;&gt;"",'IMPUTACIONES INFORME'!E720,"")</f>
        <v/>
      </c>
      <c r="F720" s="8" t="str">
        <f>IF('IMPUTACIONES INFORME'!F720&lt;&gt;"",'IMPUTACIONES INFORME'!F720,"")</f>
        <v/>
      </c>
      <c r="G720" s="8" t="str">
        <f>IF('IMPUTACIONES INFORME'!G720&lt;&gt;"",'IMPUTACIONES INFORME'!G720,"")</f>
        <v/>
      </c>
      <c r="H720" s="8" t="str">
        <f>IF('IMPUTACIONES INFORME'!H720&lt;&gt;"",'IMPUTACIONES INFORME'!H720,"")</f>
        <v/>
      </c>
      <c r="I720" s="8" t="str">
        <f>IF('IMPUTACIONES INFORME'!I720&lt;&gt;"",'IMPUTACIONES INFORME'!I720,"")</f>
        <v/>
      </c>
      <c r="J720" s="8" t="str">
        <f>IF('IMPUTACIONES INFORME'!J720&lt;&gt;"",'IMPUTACIONES INFORME'!J720,"")</f>
        <v/>
      </c>
      <c r="K720" s="8" t="str">
        <f>IF('IMPUTACIONES INFORME'!K720&lt;&gt;"",'IMPUTACIONES INFORME'!K720,"")</f>
        <v/>
      </c>
      <c r="L720" s="8" t="str">
        <f>IF('IMPUTACIONES INFORME'!L720&lt;&gt;"",'IMPUTACIONES INFORME'!L720,"")</f>
        <v/>
      </c>
      <c r="M720" s="8" t="str">
        <f>IF('IMPUTACIONES INFORME'!M720&lt;&gt;"",'IMPUTACIONES INFORME'!M720,"")</f>
        <v/>
      </c>
      <c r="N720" s="8" t="str">
        <f>IF('IMPUTACIONES INFORME'!N720&lt;&gt;"",'IMPUTACIONES INFORME'!N720,"")</f>
        <v/>
      </c>
      <c r="O720" s="8" t="str">
        <f>IF('IMPUTACIONES INFORME'!O720&lt;&gt;"",'IMPUTACIONES INFORME'!O720,"")</f>
        <v/>
      </c>
      <c r="P720" s="8" t="str">
        <f>IF('IMPUTACIONES INFORME'!P720&lt;&gt;"",'IMPUTACIONES INFORME'!P720,"")</f>
        <v/>
      </c>
      <c r="X720" s="8" t="e">
        <f t="shared" si="26"/>
        <v>#VALUE!</v>
      </c>
      <c r="Y720" s="8" t="str">
        <f t="shared" si="27"/>
        <v/>
      </c>
    </row>
    <row r="721" spans="1:25" x14ac:dyDescent="0.25">
      <c r="A721" s="8" t="str">
        <f>IF('IMPUTACIONES INFORME'!A721&lt;&gt;"",'IMPUTACIONES INFORME'!A721,"")</f>
        <v/>
      </c>
      <c r="B721" s="8" t="str">
        <f>IF('IMPUTACIONES INFORME'!B721&lt;&gt;"",'IMPUTACIONES INFORME'!B721,"")</f>
        <v/>
      </c>
      <c r="C721" s="8" t="str">
        <f>IF('IMPUTACIONES INFORME'!C721&lt;&gt;"",'IMPUTACIONES INFORME'!C721,"")</f>
        <v/>
      </c>
      <c r="D721" s="8" t="str">
        <f>IF('IMPUTACIONES INFORME'!D721&lt;&gt;"",'IMPUTACIONES INFORME'!D721,"")</f>
        <v/>
      </c>
      <c r="E721" s="8" t="str">
        <f>IF('IMPUTACIONES INFORME'!E721&lt;&gt;"",'IMPUTACIONES INFORME'!E721,"")</f>
        <v/>
      </c>
      <c r="F721" s="8" t="str">
        <f>IF('IMPUTACIONES INFORME'!F721&lt;&gt;"",'IMPUTACIONES INFORME'!F721,"")</f>
        <v/>
      </c>
      <c r="G721" s="8" t="str">
        <f>IF('IMPUTACIONES INFORME'!G721&lt;&gt;"",'IMPUTACIONES INFORME'!G721,"")</f>
        <v/>
      </c>
      <c r="H721" s="8" t="str">
        <f>IF('IMPUTACIONES INFORME'!H721&lt;&gt;"",'IMPUTACIONES INFORME'!H721,"")</f>
        <v/>
      </c>
      <c r="I721" s="8" t="str">
        <f>IF('IMPUTACIONES INFORME'!I721&lt;&gt;"",'IMPUTACIONES INFORME'!I721,"")</f>
        <v/>
      </c>
      <c r="J721" s="8" t="str">
        <f>IF('IMPUTACIONES INFORME'!J721&lt;&gt;"",'IMPUTACIONES INFORME'!J721,"")</f>
        <v/>
      </c>
      <c r="K721" s="8" t="str">
        <f>IF('IMPUTACIONES INFORME'!K721&lt;&gt;"",'IMPUTACIONES INFORME'!K721,"")</f>
        <v/>
      </c>
      <c r="L721" s="8" t="str">
        <f>IF('IMPUTACIONES INFORME'!L721&lt;&gt;"",'IMPUTACIONES INFORME'!L721,"")</f>
        <v/>
      </c>
      <c r="M721" s="8" t="str">
        <f>IF('IMPUTACIONES INFORME'!M721&lt;&gt;"",'IMPUTACIONES INFORME'!M721,"")</f>
        <v/>
      </c>
      <c r="N721" s="8" t="str">
        <f>IF('IMPUTACIONES INFORME'!N721&lt;&gt;"",'IMPUTACIONES INFORME'!N721,"")</f>
        <v/>
      </c>
      <c r="O721" s="8" t="str">
        <f>IF('IMPUTACIONES INFORME'!O721&lt;&gt;"",'IMPUTACIONES INFORME'!O721,"")</f>
        <v/>
      </c>
      <c r="P721" s="8" t="str">
        <f>IF('IMPUTACIONES INFORME'!P721&lt;&gt;"",'IMPUTACIONES INFORME'!P721,"")</f>
        <v/>
      </c>
      <c r="X721" s="8" t="e">
        <f t="shared" si="26"/>
        <v>#VALUE!</v>
      </c>
      <c r="Y721" s="8" t="str">
        <f t="shared" si="27"/>
        <v/>
      </c>
    </row>
    <row r="722" spans="1:25" x14ac:dyDescent="0.25">
      <c r="A722" s="8" t="str">
        <f>IF('IMPUTACIONES INFORME'!A722&lt;&gt;"",'IMPUTACIONES INFORME'!A722,"")</f>
        <v/>
      </c>
      <c r="B722" s="8" t="str">
        <f>IF('IMPUTACIONES INFORME'!B722&lt;&gt;"",'IMPUTACIONES INFORME'!B722,"")</f>
        <v/>
      </c>
      <c r="C722" s="8" t="str">
        <f>IF('IMPUTACIONES INFORME'!C722&lt;&gt;"",'IMPUTACIONES INFORME'!C722,"")</f>
        <v/>
      </c>
      <c r="D722" s="8" t="str">
        <f>IF('IMPUTACIONES INFORME'!D722&lt;&gt;"",'IMPUTACIONES INFORME'!D722,"")</f>
        <v/>
      </c>
      <c r="E722" s="8" t="str">
        <f>IF('IMPUTACIONES INFORME'!E722&lt;&gt;"",'IMPUTACIONES INFORME'!E722,"")</f>
        <v/>
      </c>
      <c r="F722" s="8" t="str">
        <f>IF('IMPUTACIONES INFORME'!F722&lt;&gt;"",'IMPUTACIONES INFORME'!F722,"")</f>
        <v/>
      </c>
      <c r="G722" s="8" t="str">
        <f>IF('IMPUTACIONES INFORME'!G722&lt;&gt;"",'IMPUTACIONES INFORME'!G722,"")</f>
        <v/>
      </c>
      <c r="H722" s="8" t="str">
        <f>IF('IMPUTACIONES INFORME'!H722&lt;&gt;"",'IMPUTACIONES INFORME'!H722,"")</f>
        <v/>
      </c>
      <c r="I722" s="8" t="str">
        <f>IF('IMPUTACIONES INFORME'!I722&lt;&gt;"",'IMPUTACIONES INFORME'!I722,"")</f>
        <v/>
      </c>
      <c r="J722" s="8" t="str">
        <f>IF('IMPUTACIONES INFORME'!J722&lt;&gt;"",'IMPUTACIONES INFORME'!J722,"")</f>
        <v/>
      </c>
      <c r="K722" s="8" t="str">
        <f>IF('IMPUTACIONES INFORME'!K722&lt;&gt;"",'IMPUTACIONES INFORME'!K722,"")</f>
        <v/>
      </c>
      <c r="L722" s="8" t="str">
        <f>IF('IMPUTACIONES INFORME'!L722&lt;&gt;"",'IMPUTACIONES INFORME'!L722,"")</f>
        <v/>
      </c>
      <c r="M722" s="8" t="str">
        <f>IF('IMPUTACIONES INFORME'!M722&lt;&gt;"",'IMPUTACIONES INFORME'!M722,"")</f>
        <v/>
      </c>
      <c r="N722" s="8" t="str">
        <f>IF('IMPUTACIONES INFORME'!N722&lt;&gt;"",'IMPUTACIONES INFORME'!N722,"")</f>
        <v/>
      </c>
      <c r="O722" s="8" t="str">
        <f>IF('IMPUTACIONES INFORME'!O722&lt;&gt;"",'IMPUTACIONES INFORME'!O722,"")</f>
        <v/>
      </c>
      <c r="P722" s="8" t="str">
        <f>IF('IMPUTACIONES INFORME'!P722&lt;&gt;"",'IMPUTACIONES INFORME'!P722,"")</f>
        <v/>
      </c>
      <c r="X722" s="8" t="e">
        <f t="shared" si="26"/>
        <v>#VALUE!</v>
      </c>
      <c r="Y722" s="8" t="str">
        <f t="shared" si="27"/>
        <v/>
      </c>
    </row>
    <row r="723" spans="1:25" x14ac:dyDescent="0.25">
      <c r="A723" s="8" t="str">
        <f>IF('IMPUTACIONES INFORME'!A723&lt;&gt;"",'IMPUTACIONES INFORME'!A723,"")</f>
        <v/>
      </c>
      <c r="B723" s="8" t="str">
        <f>IF('IMPUTACIONES INFORME'!B723&lt;&gt;"",'IMPUTACIONES INFORME'!B723,"")</f>
        <v/>
      </c>
      <c r="C723" s="8" t="str">
        <f>IF('IMPUTACIONES INFORME'!C723&lt;&gt;"",'IMPUTACIONES INFORME'!C723,"")</f>
        <v/>
      </c>
      <c r="D723" s="8" t="str">
        <f>IF('IMPUTACIONES INFORME'!D723&lt;&gt;"",'IMPUTACIONES INFORME'!D723,"")</f>
        <v/>
      </c>
      <c r="E723" s="8" t="str">
        <f>IF('IMPUTACIONES INFORME'!E723&lt;&gt;"",'IMPUTACIONES INFORME'!E723,"")</f>
        <v/>
      </c>
      <c r="F723" s="8" t="str">
        <f>IF('IMPUTACIONES INFORME'!F723&lt;&gt;"",'IMPUTACIONES INFORME'!F723,"")</f>
        <v/>
      </c>
      <c r="G723" s="8" t="str">
        <f>IF('IMPUTACIONES INFORME'!G723&lt;&gt;"",'IMPUTACIONES INFORME'!G723,"")</f>
        <v/>
      </c>
      <c r="H723" s="8" t="str">
        <f>IF('IMPUTACIONES INFORME'!H723&lt;&gt;"",'IMPUTACIONES INFORME'!H723,"")</f>
        <v/>
      </c>
      <c r="I723" s="8" t="str">
        <f>IF('IMPUTACIONES INFORME'!I723&lt;&gt;"",'IMPUTACIONES INFORME'!I723,"")</f>
        <v/>
      </c>
      <c r="J723" s="8" t="str">
        <f>IF('IMPUTACIONES INFORME'!J723&lt;&gt;"",'IMPUTACIONES INFORME'!J723,"")</f>
        <v/>
      </c>
      <c r="K723" s="8" t="str">
        <f>IF('IMPUTACIONES INFORME'!K723&lt;&gt;"",'IMPUTACIONES INFORME'!K723,"")</f>
        <v/>
      </c>
      <c r="L723" s="8" t="str">
        <f>IF('IMPUTACIONES INFORME'!L723&lt;&gt;"",'IMPUTACIONES INFORME'!L723,"")</f>
        <v/>
      </c>
      <c r="M723" s="8" t="str">
        <f>IF('IMPUTACIONES INFORME'!M723&lt;&gt;"",'IMPUTACIONES INFORME'!M723,"")</f>
        <v/>
      </c>
      <c r="N723" s="8" t="str">
        <f>IF('IMPUTACIONES INFORME'!N723&lt;&gt;"",'IMPUTACIONES INFORME'!N723,"")</f>
        <v/>
      </c>
      <c r="O723" s="8" t="str">
        <f>IF('IMPUTACIONES INFORME'!O723&lt;&gt;"",'IMPUTACIONES INFORME'!O723,"")</f>
        <v/>
      </c>
      <c r="P723" s="8" t="str">
        <f>IF('IMPUTACIONES INFORME'!P723&lt;&gt;"",'IMPUTACIONES INFORME'!P723,"")</f>
        <v/>
      </c>
      <c r="X723" s="8" t="e">
        <f t="shared" si="26"/>
        <v>#VALUE!</v>
      </c>
      <c r="Y723" s="8" t="str">
        <f t="shared" si="27"/>
        <v/>
      </c>
    </row>
    <row r="724" spans="1:25" x14ac:dyDescent="0.25">
      <c r="A724" s="8" t="str">
        <f>IF('IMPUTACIONES INFORME'!A724&lt;&gt;"",'IMPUTACIONES INFORME'!A724,"")</f>
        <v/>
      </c>
      <c r="B724" s="8" t="str">
        <f>IF('IMPUTACIONES INFORME'!B724&lt;&gt;"",'IMPUTACIONES INFORME'!B724,"")</f>
        <v/>
      </c>
      <c r="C724" s="8" t="str">
        <f>IF('IMPUTACIONES INFORME'!C724&lt;&gt;"",'IMPUTACIONES INFORME'!C724,"")</f>
        <v/>
      </c>
      <c r="D724" s="8" t="str">
        <f>IF('IMPUTACIONES INFORME'!D724&lt;&gt;"",'IMPUTACIONES INFORME'!D724,"")</f>
        <v/>
      </c>
      <c r="E724" s="8" t="str">
        <f>IF('IMPUTACIONES INFORME'!E724&lt;&gt;"",'IMPUTACIONES INFORME'!E724,"")</f>
        <v/>
      </c>
      <c r="F724" s="8" t="str">
        <f>IF('IMPUTACIONES INFORME'!F724&lt;&gt;"",'IMPUTACIONES INFORME'!F724,"")</f>
        <v/>
      </c>
      <c r="G724" s="8" t="str">
        <f>IF('IMPUTACIONES INFORME'!G724&lt;&gt;"",'IMPUTACIONES INFORME'!G724,"")</f>
        <v/>
      </c>
      <c r="H724" s="8" t="str">
        <f>IF('IMPUTACIONES INFORME'!H724&lt;&gt;"",'IMPUTACIONES INFORME'!H724,"")</f>
        <v/>
      </c>
      <c r="I724" s="8" t="str">
        <f>IF('IMPUTACIONES INFORME'!I724&lt;&gt;"",'IMPUTACIONES INFORME'!I724,"")</f>
        <v/>
      </c>
      <c r="J724" s="8" t="str">
        <f>IF('IMPUTACIONES INFORME'!J724&lt;&gt;"",'IMPUTACIONES INFORME'!J724,"")</f>
        <v/>
      </c>
      <c r="K724" s="8" t="str">
        <f>IF('IMPUTACIONES INFORME'!K724&lt;&gt;"",'IMPUTACIONES INFORME'!K724,"")</f>
        <v/>
      </c>
      <c r="L724" s="8" t="str">
        <f>IF('IMPUTACIONES INFORME'!L724&lt;&gt;"",'IMPUTACIONES INFORME'!L724,"")</f>
        <v/>
      </c>
      <c r="M724" s="8" t="str">
        <f>IF('IMPUTACIONES INFORME'!M724&lt;&gt;"",'IMPUTACIONES INFORME'!M724,"")</f>
        <v/>
      </c>
      <c r="N724" s="8" t="str">
        <f>IF('IMPUTACIONES INFORME'!N724&lt;&gt;"",'IMPUTACIONES INFORME'!N724,"")</f>
        <v/>
      </c>
      <c r="O724" s="8" t="str">
        <f>IF('IMPUTACIONES INFORME'!O724&lt;&gt;"",'IMPUTACIONES INFORME'!O724,"")</f>
        <v/>
      </c>
      <c r="P724" s="8" t="str">
        <f>IF('IMPUTACIONES INFORME'!P724&lt;&gt;"",'IMPUTACIONES INFORME'!P724,"")</f>
        <v/>
      </c>
      <c r="X724" s="8" t="e">
        <f t="shared" si="26"/>
        <v>#VALUE!</v>
      </c>
      <c r="Y724" s="8" t="str">
        <f t="shared" si="27"/>
        <v/>
      </c>
    </row>
    <row r="725" spans="1:25" x14ac:dyDescent="0.25">
      <c r="A725" s="8" t="str">
        <f>IF('IMPUTACIONES INFORME'!A725&lt;&gt;"",'IMPUTACIONES INFORME'!A725,"")</f>
        <v/>
      </c>
      <c r="B725" s="8" t="str">
        <f>IF('IMPUTACIONES INFORME'!B725&lt;&gt;"",'IMPUTACIONES INFORME'!B725,"")</f>
        <v/>
      </c>
      <c r="C725" s="8" t="str">
        <f>IF('IMPUTACIONES INFORME'!C725&lt;&gt;"",'IMPUTACIONES INFORME'!C725,"")</f>
        <v/>
      </c>
      <c r="D725" s="8" t="str">
        <f>IF('IMPUTACIONES INFORME'!D725&lt;&gt;"",'IMPUTACIONES INFORME'!D725,"")</f>
        <v/>
      </c>
      <c r="E725" s="8" t="str">
        <f>IF('IMPUTACIONES INFORME'!E725&lt;&gt;"",'IMPUTACIONES INFORME'!E725,"")</f>
        <v/>
      </c>
      <c r="F725" s="8" t="str">
        <f>IF('IMPUTACIONES INFORME'!F725&lt;&gt;"",'IMPUTACIONES INFORME'!F725,"")</f>
        <v/>
      </c>
      <c r="G725" s="8" t="str">
        <f>IF('IMPUTACIONES INFORME'!G725&lt;&gt;"",'IMPUTACIONES INFORME'!G725,"")</f>
        <v/>
      </c>
      <c r="H725" s="8" t="str">
        <f>IF('IMPUTACIONES INFORME'!H725&lt;&gt;"",'IMPUTACIONES INFORME'!H725,"")</f>
        <v/>
      </c>
      <c r="I725" s="8" t="str">
        <f>IF('IMPUTACIONES INFORME'!I725&lt;&gt;"",'IMPUTACIONES INFORME'!I725,"")</f>
        <v/>
      </c>
      <c r="J725" s="8" t="str">
        <f>IF('IMPUTACIONES INFORME'!J725&lt;&gt;"",'IMPUTACIONES INFORME'!J725,"")</f>
        <v/>
      </c>
      <c r="K725" s="8" t="str">
        <f>IF('IMPUTACIONES INFORME'!K725&lt;&gt;"",'IMPUTACIONES INFORME'!K725,"")</f>
        <v/>
      </c>
      <c r="L725" s="8" t="str">
        <f>IF('IMPUTACIONES INFORME'!L725&lt;&gt;"",'IMPUTACIONES INFORME'!L725,"")</f>
        <v/>
      </c>
      <c r="M725" s="8" t="str">
        <f>IF('IMPUTACIONES INFORME'!M725&lt;&gt;"",'IMPUTACIONES INFORME'!M725,"")</f>
        <v/>
      </c>
      <c r="N725" s="8" t="str">
        <f>IF('IMPUTACIONES INFORME'!N725&lt;&gt;"",'IMPUTACIONES INFORME'!N725,"")</f>
        <v/>
      </c>
      <c r="O725" s="8" t="str">
        <f>IF('IMPUTACIONES INFORME'!O725&lt;&gt;"",'IMPUTACIONES INFORME'!O725,"")</f>
        <v/>
      </c>
      <c r="P725" s="8" t="str">
        <f>IF('IMPUTACIONES INFORME'!P725&lt;&gt;"",'IMPUTACIONES INFORME'!P725,"")</f>
        <v/>
      </c>
      <c r="X725" s="8" t="e">
        <f t="shared" si="26"/>
        <v>#VALUE!</v>
      </c>
      <c r="Y725" s="8" t="str">
        <f t="shared" si="27"/>
        <v/>
      </c>
    </row>
    <row r="726" spans="1:25" x14ac:dyDescent="0.25">
      <c r="A726" s="8" t="str">
        <f>IF('IMPUTACIONES INFORME'!A726&lt;&gt;"",'IMPUTACIONES INFORME'!A726,"")</f>
        <v/>
      </c>
      <c r="B726" s="8" t="str">
        <f>IF('IMPUTACIONES INFORME'!B726&lt;&gt;"",'IMPUTACIONES INFORME'!B726,"")</f>
        <v/>
      </c>
      <c r="C726" s="8" t="str">
        <f>IF('IMPUTACIONES INFORME'!C726&lt;&gt;"",'IMPUTACIONES INFORME'!C726,"")</f>
        <v/>
      </c>
      <c r="D726" s="8" t="str">
        <f>IF('IMPUTACIONES INFORME'!D726&lt;&gt;"",'IMPUTACIONES INFORME'!D726,"")</f>
        <v/>
      </c>
      <c r="E726" s="8" t="str">
        <f>IF('IMPUTACIONES INFORME'!E726&lt;&gt;"",'IMPUTACIONES INFORME'!E726,"")</f>
        <v/>
      </c>
      <c r="F726" s="8" t="str">
        <f>IF('IMPUTACIONES INFORME'!F726&lt;&gt;"",'IMPUTACIONES INFORME'!F726,"")</f>
        <v/>
      </c>
      <c r="G726" s="8" t="str">
        <f>IF('IMPUTACIONES INFORME'!G726&lt;&gt;"",'IMPUTACIONES INFORME'!G726,"")</f>
        <v/>
      </c>
      <c r="H726" s="8" t="str">
        <f>IF('IMPUTACIONES INFORME'!H726&lt;&gt;"",'IMPUTACIONES INFORME'!H726,"")</f>
        <v/>
      </c>
      <c r="I726" s="8" t="str">
        <f>IF('IMPUTACIONES INFORME'!I726&lt;&gt;"",'IMPUTACIONES INFORME'!I726,"")</f>
        <v/>
      </c>
      <c r="J726" s="8" t="str">
        <f>IF('IMPUTACIONES INFORME'!J726&lt;&gt;"",'IMPUTACIONES INFORME'!J726,"")</f>
        <v/>
      </c>
      <c r="K726" s="8" t="str">
        <f>IF('IMPUTACIONES INFORME'!K726&lt;&gt;"",'IMPUTACIONES INFORME'!K726,"")</f>
        <v/>
      </c>
      <c r="L726" s="8" t="str">
        <f>IF('IMPUTACIONES INFORME'!L726&lt;&gt;"",'IMPUTACIONES INFORME'!L726,"")</f>
        <v/>
      </c>
      <c r="M726" s="8" t="str">
        <f>IF('IMPUTACIONES INFORME'!M726&lt;&gt;"",'IMPUTACIONES INFORME'!M726,"")</f>
        <v/>
      </c>
      <c r="N726" s="8" t="str">
        <f>IF('IMPUTACIONES INFORME'!N726&lt;&gt;"",'IMPUTACIONES INFORME'!N726,"")</f>
        <v/>
      </c>
      <c r="O726" s="8" t="str">
        <f>IF('IMPUTACIONES INFORME'!O726&lt;&gt;"",'IMPUTACIONES INFORME'!O726,"")</f>
        <v/>
      </c>
      <c r="P726" s="8" t="str">
        <f>IF('IMPUTACIONES INFORME'!P726&lt;&gt;"",'IMPUTACIONES INFORME'!P726,"")</f>
        <v/>
      </c>
      <c r="X726" s="8" t="e">
        <f t="shared" si="26"/>
        <v>#VALUE!</v>
      </c>
      <c r="Y726" s="8" t="str">
        <f t="shared" si="27"/>
        <v/>
      </c>
    </row>
    <row r="727" spans="1:25" x14ac:dyDescent="0.25">
      <c r="A727" s="8" t="str">
        <f>IF('IMPUTACIONES INFORME'!A727&lt;&gt;"",'IMPUTACIONES INFORME'!A727,"")</f>
        <v/>
      </c>
      <c r="B727" s="8" t="str">
        <f>IF('IMPUTACIONES INFORME'!B727&lt;&gt;"",'IMPUTACIONES INFORME'!B727,"")</f>
        <v/>
      </c>
      <c r="C727" s="8" t="str">
        <f>IF('IMPUTACIONES INFORME'!C727&lt;&gt;"",'IMPUTACIONES INFORME'!C727,"")</f>
        <v/>
      </c>
      <c r="D727" s="8" t="str">
        <f>IF('IMPUTACIONES INFORME'!D727&lt;&gt;"",'IMPUTACIONES INFORME'!D727,"")</f>
        <v/>
      </c>
      <c r="E727" s="8" t="str">
        <f>IF('IMPUTACIONES INFORME'!E727&lt;&gt;"",'IMPUTACIONES INFORME'!E727,"")</f>
        <v/>
      </c>
      <c r="F727" s="8" t="str">
        <f>IF('IMPUTACIONES INFORME'!F727&lt;&gt;"",'IMPUTACIONES INFORME'!F727,"")</f>
        <v/>
      </c>
      <c r="G727" s="8" t="str">
        <f>IF('IMPUTACIONES INFORME'!G727&lt;&gt;"",'IMPUTACIONES INFORME'!G727,"")</f>
        <v/>
      </c>
      <c r="H727" s="8" t="str">
        <f>IF('IMPUTACIONES INFORME'!H727&lt;&gt;"",'IMPUTACIONES INFORME'!H727,"")</f>
        <v/>
      </c>
      <c r="I727" s="8" t="str">
        <f>IF('IMPUTACIONES INFORME'!I727&lt;&gt;"",'IMPUTACIONES INFORME'!I727,"")</f>
        <v/>
      </c>
      <c r="J727" s="8" t="str">
        <f>IF('IMPUTACIONES INFORME'!J727&lt;&gt;"",'IMPUTACIONES INFORME'!J727,"")</f>
        <v/>
      </c>
      <c r="K727" s="8" t="str">
        <f>IF('IMPUTACIONES INFORME'!K727&lt;&gt;"",'IMPUTACIONES INFORME'!K727,"")</f>
        <v/>
      </c>
      <c r="L727" s="8" t="str">
        <f>IF('IMPUTACIONES INFORME'!L727&lt;&gt;"",'IMPUTACIONES INFORME'!L727,"")</f>
        <v/>
      </c>
      <c r="M727" s="8" t="str">
        <f>IF('IMPUTACIONES INFORME'!M727&lt;&gt;"",'IMPUTACIONES INFORME'!M727,"")</f>
        <v/>
      </c>
      <c r="N727" s="8" t="str">
        <f>IF('IMPUTACIONES INFORME'!N727&lt;&gt;"",'IMPUTACIONES INFORME'!N727,"")</f>
        <v/>
      </c>
      <c r="O727" s="8" t="str">
        <f>IF('IMPUTACIONES INFORME'!O727&lt;&gt;"",'IMPUTACIONES INFORME'!O727,"")</f>
        <v/>
      </c>
      <c r="P727" s="8" t="str">
        <f>IF('IMPUTACIONES INFORME'!P727&lt;&gt;"",'IMPUTACIONES INFORME'!P727,"")</f>
        <v/>
      </c>
      <c r="X727" s="8" t="e">
        <f t="shared" si="26"/>
        <v>#VALUE!</v>
      </c>
      <c r="Y727" s="8" t="str">
        <f t="shared" si="27"/>
        <v/>
      </c>
    </row>
    <row r="728" spans="1:25" x14ac:dyDescent="0.25">
      <c r="A728" s="8" t="str">
        <f>IF('IMPUTACIONES INFORME'!A728&lt;&gt;"",'IMPUTACIONES INFORME'!A728,"")</f>
        <v/>
      </c>
      <c r="B728" s="8" t="str">
        <f>IF('IMPUTACIONES INFORME'!B728&lt;&gt;"",'IMPUTACIONES INFORME'!B728,"")</f>
        <v/>
      </c>
      <c r="C728" s="8" t="str">
        <f>IF('IMPUTACIONES INFORME'!C728&lt;&gt;"",'IMPUTACIONES INFORME'!C728,"")</f>
        <v/>
      </c>
      <c r="D728" s="8" t="str">
        <f>IF('IMPUTACIONES INFORME'!D728&lt;&gt;"",'IMPUTACIONES INFORME'!D728,"")</f>
        <v/>
      </c>
      <c r="E728" s="8" t="str">
        <f>IF('IMPUTACIONES INFORME'!E728&lt;&gt;"",'IMPUTACIONES INFORME'!E728,"")</f>
        <v/>
      </c>
      <c r="F728" s="8" t="str">
        <f>IF('IMPUTACIONES INFORME'!F728&lt;&gt;"",'IMPUTACIONES INFORME'!F728,"")</f>
        <v/>
      </c>
      <c r="G728" s="8" t="str">
        <f>IF('IMPUTACIONES INFORME'!G728&lt;&gt;"",'IMPUTACIONES INFORME'!G728,"")</f>
        <v/>
      </c>
      <c r="H728" s="8" t="str">
        <f>IF('IMPUTACIONES INFORME'!H728&lt;&gt;"",'IMPUTACIONES INFORME'!H728,"")</f>
        <v/>
      </c>
      <c r="I728" s="8" t="str">
        <f>IF('IMPUTACIONES INFORME'!I728&lt;&gt;"",'IMPUTACIONES INFORME'!I728,"")</f>
        <v/>
      </c>
      <c r="J728" s="8" t="str">
        <f>IF('IMPUTACIONES INFORME'!J728&lt;&gt;"",'IMPUTACIONES INFORME'!J728,"")</f>
        <v/>
      </c>
      <c r="K728" s="8" t="str">
        <f>IF('IMPUTACIONES INFORME'!K728&lt;&gt;"",'IMPUTACIONES INFORME'!K728,"")</f>
        <v/>
      </c>
      <c r="L728" s="8" t="str">
        <f>IF('IMPUTACIONES INFORME'!L728&lt;&gt;"",'IMPUTACIONES INFORME'!L728,"")</f>
        <v/>
      </c>
      <c r="M728" s="8" t="str">
        <f>IF('IMPUTACIONES INFORME'!M728&lt;&gt;"",'IMPUTACIONES INFORME'!M728,"")</f>
        <v/>
      </c>
      <c r="N728" s="8" t="str">
        <f>IF('IMPUTACIONES INFORME'!N728&lt;&gt;"",'IMPUTACIONES INFORME'!N728,"")</f>
        <v/>
      </c>
      <c r="O728" s="8" t="str">
        <f>IF('IMPUTACIONES INFORME'!O728&lt;&gt;"",'IMPUTACIONES INFORME'!O728,"")</f>
        <v/>
      </c>
      <c r="P728" s="8" t="str">
        <f>IF('IMPUTACIONES INFORME'!P728&lt;&gt;"",'IMPUTACIONES INFORME'!P728,"")</f>
        <v/>
      </c>
      <c r="X728" s="8" t="e">
        <f t="shared" si="26"/>
        <v>#VALUE!</v>
      </c>
      <c r="Y728" s="8" t="str">
        <f t="shared" si="27"/>
        <v/>
      </c>
    </row>
    <row r="729" spans="1:25" x14ac:dyDescent="0.25">
      <c r="A729" s="8" t="str">
        <f>IF('IMPUTACIONES INFORME'!A729&lt;&gt;"",'IMPUTACIONES INFORME'!A729,"")</f>
        <v/>
      </c>
      <c r="B729" s="8" t="str">
        <f>IF('IMPUTACIONES INFORME'!B729&lt;&gt;"",'IMPUTACIONES INFORME'!B729,"")</f>
        <v/>
      </c>
      <c r="C729" s="8" t="str">
        <f>IF('IMPUTACIONES INFORME'!C729&lt;&gt;"",'IMPUTACIONES INFORME'!C729,"")</f>
        <v/>
      </c>
      <c r="D729" s="8" t="str">
        <f>IF('IMPUTACIONES INFORME'!D729&lt;&gt;"",'IMPUTACIONES INFORME'!D729,"")</f>
        <v/>
      </c>
      <c r="E729" s="8" t="str">
        <f>IF('IMPUTACIONES INFORME'!E729&lt;&gt;"",'IMPUTACIONES INFORME'!E729,"")</f>
        <v/>
      </c>
      <c r="F729" s="8" t="str">
        <f>IF('IMPUTACIONES INFORME'!F729&lt;&gt;"",'IMPUTACIONES INFORME'!F729,"")</f>
        <v/>
      </c>
      <c r="G729" s="8" t="str">
        <f>IF('IMPUTACIONES INFORME'!G729&lt;&gt;"",'IMPUTACIONES INFORME'!G729,"")</f>
        <v/>
      </c>
      <c r="H729" s="8" t="str">
        <f>IF('IMPUTACIONES INFORME'!H729&lt;&gt;"",'IMPUTACIONES INFORME'!H729,"")</f>
        <v/>
      </c>
      <c r="I729" s="8" t="str">
        <f>IF('IMPUTACIONES INFORME'!I729&lt;&gt;"",'IMPUTACIONES INFORME'!I729,"")</f>
        <v/>
      </c>
      <c r="J729" s="8" t="str">
        <f>IF('IMPUTACIONES INFORME'!J729&lt;&gt;"",'IMPUTACIONES INFORME'!J729,"")</f>
        <v/>
      </c>
      <c r="K729" s="8" t="str">
        <f>IF('IMPUTACIONES INFORME'!K729&lt;&gt;"",'IMPUTACIONES INFORME'!K729,"")</f>
        <v/>
      </c>
      <c r="L729" s="8" t="str">
        <f>IF('IMPUTACIONES INFORME'!L729&lt;&gt;"",'IMPUTACIONES INFORME'!L729,"")</f>
        <v/>
      </c>
      <c r="M729" s="8" t="str">
        <f>IF('IMPUTACIONES INFORME'!M729&lt;&gt;"",'IMPUTACIONES INFORME'!M729,"")</f>
        <v/>
      </c>
      <c r="N729" s="8" t="str">
        <f>IF('IMPUTACIONES INFORME'!N729&lt;&gt;"",'IMPUTACIONES INFORME'!N729,"")</f>
        <v/>
      </c>
      <c r="O729" s="8" t="str">
        <f>IF('IMPUTACIONES INFORME'!O729&lt;&gt;"",'IMPUTACIONES INFORME'!O729,"")</f>
        <v/>
      </c>
      <c r="P729" s="8" t="str">
        <f>IF('IMPUTACIONES INFORME'!P729&lt;&gt;"",'IMPUTACIONES INFORME'!P729,"")</f>
        <v/>
      </c>
      <c r="X729" s="8" t="e">
        <f t="shared" si="26"/>
        <v>#VALUE!</v>
      </c>
      <c r="Y729" s="8" t="str">
        <f t="shared" si="27"/>
        <v/>
      </c>
    </row>
    <row r="730" spans="1:25" x14ac:dyDescent="0.25">
      <c r="A730" s="8" t="str">
        <f>IF('IMPUTACIONES INFORME'!A730&lt;&gt;"",'IMPUTACIONES INFORME'!A730,"")</f>
        <v/>
      </c>
      <c r="B730" s="8" t="str">
        <f>IF('IMPUTACIONES INFORME'!B730&lt;&gt;"",'IMPUTACIONES INFORME'!B730,"")</f>
        <v/>
      </c>
      <c r="C730" s="8" t="str">
        <f>IF('IMPUTACIONES INFORME'!C730&lt;&gt;"",'IMPUTACIONES INFORME'!C730,"")</f>
        <v/>
      </c>
      <c r="D730" s="8" t="str">
        <f>IF('IMPUTACIONES INFORME'!D730&lt;&gt;"",'IMPUTACIONES INFORME'!D730,"")</f>
        <v/>
      </c>
      <c r="E730" s="8" t="str">
        <f>IF('IMPUTACIONES INFORME'!E730&lt;&gt;"",'IMPUTACIONES INFORME'!E730,"")</f>
        <v/>
      </c>
      <c r="F730" s="8" t="str">
        <f>IF('IMPUTACIONES INFORME'!F730&lt;&gt;"",'IMPUTACIONES INFORME'!F730,"")</f>
        <v/>
      </c>
      <c r="G730" s="8" t="str">
        <f>IF('IMPUTACIONES INFORME'!G730&lt;&gt;"",'IMPUTACIONES INFORME'!G730,"")</f>
        <v/>
      </c>
      <c r="H730" s="8" t="str">
        <f>IF('IMPUTACIONES INFORME'!H730&lt;&gt;"",'IMPUTACIONES INFORME'!H730,"")</f>
        <v/>
      </c>
      <c r="I730" s="8" t="str">
        <f>IF('IMPUTACIONES INFORME'!I730&lt;&gt;"",'IMPUTACIONES INFORME'!I730,"")</f>
        <v/>
      </c>
      <c r="J730" s="8" t="str">
        <f>IF('IMPUTACIONES INFORME'!J730&lt;&gt;"",'IMPUTACIONES INFORME'!J730,"")</f>
        <v/>
      </c>
      <c r="K730" s="8" t="str">
        <f>IF('IMPUTACIONES INFORME'!K730&lt;&gt;"",'IMPUTACIONES INFORME'!K730,"")</f>
        <v/>
      </c>
      <c r="L730" s="8" t="str">
        <f>IF('IMPUTACIONES INFORME'!L730&lt;&gt;"",'IMPUTACIONES INFORME'!L730,"")</f>
        <v/>
      </c>
      <c r="M730" s="8" t="str">
        <f>IF('IMPUTACIONES INFORME'!M730&lt;&gt;"",'IMPUTACIONES INFORME'!M730,"")</f>
        <v/>
      </c>
      <c r="N730" s="8" t="str">
        <f>IF('IMPUTACIONES INFORME'!N730&lt;&gt;"",'IMPUTACIONES INFORME'!N730,"")</f>
        <v/>
      </c>
      <c r="O730" s="8" t="str">
        <f>IF('IMPUTACIONES INFORME'!O730&lt;&gt;"",'IMPUTACIONES INFORME'!O730,"")</f>
        <v/>
      </c>
      <c r="P730" s="8" t="str">
        <f>IF('IMPUTACIONES INFORME'!P730&lt;&gt;"",'IMPUTACIONES INFORME'!P730,"")</f>
        <v/>
      </c>
      <c r="X730" s="8" t="e">
        <f t="shared" si="26"/>
        <v>#VALUE!</v>
      </c>
      <c r="Y730" s="8" t="str">
        <f t="shared" si="27"/>
        <v/>
      </c>
    </row>
    <row r="731" spans="1:25" x14ac:dyDescent="0.25">
      <c r="A731" s="8" t="str">
        <f>IF('IMPUTACIONES INFORME'!A731&lt;&gt;"",'IMPUTACIONES INFORME'!A731,"")</f>
        <v/>
      </c>
      <c r="B731" s="8" t="str">
        <f>IF('IMPUTACIONES INFORME'!B731&lt;&gt;"",'IMPUTACIONES INFORME'!B731,"")</f>
        <v/>
      </c>
      <c r="C731" s="8" t="str">
        <f>IF('IMPUTACIONES INFORME'!C731&lt;&gt;"",'IMPUTACIONES INFORME'!C731,"")</f>
        <v/>
      </c>
      <c r="D731" s="8" t="str">
        <f>IF('IMPUTACIONES INFORME'!D731&lt;&gt;"",'IMPUTACIONES INFORME'!D731,"")</f>
        <v/>
      </c>
      <c r="E731" s="8" t="str">
        <f>IF('IMPUTACIONES INFORME'!E731&lt;&gt;"",'IMPUTACIONES INFORME'!E731,"")</f>
        <v/>
      </c>
      <c r="F731" s="8" t="str">
        <f>IF('IMPUTACIONES INFORME'!F731&lt;&gt;"",'IMPUTACIONES INFORME'!F731,"")</f>
        <v/>
      </c>
      <c r="G731" s="8" t="str">
        <f>IF('IMPUTACIONES INFORME'!G731&lt;&gt;"",'IMPUTACIONES INFORME'!G731,"")</f>
        <v/>
      </c>
      <c r="H731" s="8" t="str">
        <f>IF('IMPUTACIONES INFORME'!H731&lt;&gt;"",'IMPUTACIONES INFORME'!H731,"")</f>
        <v/>
      </c>
      <c r="I731" s="8" t="str">
        <f>IF('IMPUTACIONES INFORME'!I731&lt;&gt;"",'IMPUTACIONES INFORME'!I731,"")</f>
        <v/>
      </c>
      <c r="J731" s="8" t="str">
        <f>IF('IMPUTACIONES INFORME'!J731&lt;&gt;"",'IMPUTACIONES INFORME'!J731,"")</f>
        <v/>
      </c>
      <c r="K731" s="8" t="str">
        <f>IF('IMPUTACIONES INFORME'!K731&lt;&gt;"",'IMPUTACIONES INFORME'!K731,"")</f>
        <v/>
      </c>
      <c r="L731" s="8" t="str">
        <f>IF('IMPUTACIONES INFORME'!L731&lt;&gt;"",'IMPUTACIONES INFORME'!L731,"")</f>
        <v/>
      </c>
      <c r="M731" s="8" t="str">
        <f>IF('IMPUTACIONES INFORME'!M731&lt;&gt;"",'IMPUTACIONES INFORME'!M731,"")</f>
        <v/>
      </c>
      <c r="N731" s="8" t="str">
        <f>IF('IMPUTACIONES INFORME'!N731&lt;&gt;"",'IMPUTACIONES INFORME'!N731,"")</f>
        <v/>
      </c>
      <c r="O731" s="8" t="str">
        <f>IF('IMPUTACIONES INFORME'!O731&lt;&gt;"",'IMPUTACIONES INFORME'!O731,"")</f>
        <v/>
      </c>
      <c r="P731" s="8" t="str">
        <f>IF('IMPUTACIONES INFORME'!P731&lt;&gt;"",'IMPUTACIONES INFORME'!P731,"")</f>
        <v/>
      </c>
      <c r="X731" s="8" t="e">
        <f t="shared" si="26"/>
        <v>#VALUE!</v>
      </c>
      <c r="Y731" s="8" t="str">
        <f t="shared" si="27"/>
        <v/>
      </c>
    </row>
    <row r="732" spans="1:25" x14ac:dyDescent="0.25">
      <c r="A732" s="8" t="str">
        <f>IF('IMPUTACIONES INFORME'!A732&lt;&gt;"",'IMPUTACIONES INFORME'!A732,"")</f>
        <v/>
      </c>
      <c r="B732" s="8" t="str">
        <f>IF('IMPUTACIONES INFORME'!B732&lt;&gt;"",'IMPUTACIONES INFORME'!B732,"")</f>
        <v/>
      </c>
      <c r="C732" s="8" t="str">
        <f>IF('IMPUTACIONES INFORME'!C732&lt;&gt;"",'IMPUTACIONES INFORME'!C732,"")</f>
        <v/>
      </c>
      <c r="D732" s="8" t="str">
        <f>IF('IMPUTACIONES INFORME'!D732&lt;&gt;"",'IMPUTACIONES INFORME'!D732,"")</f>
        <v/>
      </c>
      <c r="E732" s="8" t="str">
        <f>IF('IMPUTACIONES INFORME'!E732&lt;&gt;"",'IMPUTACIONES INFORME'!E732,"")</f>
        <v/>
      </c>
      <c r="F732" s="8" t="str">
        <f>IF('IMPUTACIONES INFORME'!F732&lt;&gt;"",'IMPUTACIONES INFORME'!F732,"")</f>
        <v/>
      </c>
      <c r="G732" s="8" t="str">
        <f>IF('IMPUTACIONES INFORME'!G732&lt;&gt;"",'IMPUTACIONES INFORME'!G732,"")</f>
        <v/>
      </c>
      <c r="H732" s="8" t="str">
        <f>IF('IMPUTACIONES INFORME'!H732&lt;&gt;"",'IMPUTACIONES INFORME'!H732,"")</f>
        <v/>
      </c>
      <c r="I732" s="8" t="str">
        <f>IF('IMPUTACIONES INFORME'!I732&lt;&gt;"",'IMPUTACIONES INFORME'!I732,"")</f>
        <v/>
      </c>
      <c r="J732" s="8" t="str">
        <f>IF('IMPUTACIONES INFORME'!J732&lt;&gt;"",'IMPUTACIONES INFORME'!J732,"")</f>
        <v/>
      </c>
      <c r="K732" s="8" t="str">
        <f>IF('IMPUTACIONES INFORME'!K732&lt;&gt;"",'IMPUTACIONES INFORME'!K732,"")</f>
        <v/>
      </c>
      <c r="L732" s="8" t="str">
        <f>IF('IMPUTACIONES INFORME'!L732&lt;&gt;"",'IMPUTACIONES INFORME'!L732,"")</f>
        <v/>
      </c>
      <c r="M732" s="8" t="str">
        <f>IF('IMPUTACIONES INFORME'!M732&lt;&gt;"",'IMPUTACIONES INFORME'!M732,"")</f>
        <v/>
      </c>
      <c r="N732" s="8" t="str">
        <f>IF('IMPUTACIONES INFORME'!N732&lt;&gt;"",'IMPUTACIONES INFORME'!N732,"")</f>
        <v/>
      </c>
      <c r="O732" s="8" t="str">
        <f>IF('IMPUTACIONES INFORME'!O732&lt;&gt;"",'IMPUTACIONES INFORME'!O732,"")</f>
        <v/>
      </c>
      <c r="P732" s="8" t="str">
        <f>IF('IMPUTACIONES INFORME'!P732&lt;&gt;"",'IMPUTACIONES INFORME'!P732,"")</f>
        <v/>
      </c>
      <c r="X732" s="8" t="e">
        <f t="shared" si="26"/>
        <v>#VALUE!</v>
      </c>
      <c r="Y732" s="8" t="str">
        <f t="shared" si="27"/>
        <v/>
      </c>
    </row>
    <row r="733" spans="1:25" x14ac:dyDescent="0.25">
      <c r="A733" s="8" t="str">
        <f>IF('IMPUTACIONES INFORME'!A733&lt;&gt;"",'IMPUTACIONES INFORME'!A733,"")</f>
        <v/>
      </c>
      <c r="B733" s="8" t="str">
        <f>IF('IMPUTACIONES INFORME'!B733&lt;&gt;"",'IMPUTACIONES INFORME'!B733,"")</f>
        <v/>
      </c>
      <c r="C733" s="8" t="str">
        <f>IF('IMPUTACIONES INFORME'!C733&lt;&gt;"",'IMPUTACIONES INFORME'!C733,"")</f>
        <v/>
      </c>
      <c r="D733" s="8" t="str">
        <f>IF('IMPUTACIONES INFORME'!D733&lt;&gt;"",'IMPUTACIONES INFORME'!D733,"")</f>
        <v/>
      </c>
      <c r="E733" s="8" t="str">
        <f>IF('IMPUTACIONES INFORME'!E733&lt;&gt;"",'IMPUTACIONES INFORME'!E733,"")</f>
        <v/>
      </c>
      <c r="F733" s="8" t="str">
        <f>IF('IMPUTACIONES INFORME'!F733&lt;&gt;"",'IMPUTACIONES INFORME'!F733,"")</f>
        <v/>
      </c>
      <c r="G733" s="8" t="str">
        <f>IF('IMPUTACIONES INFORME'!G733&lt;&gt;"",'IMPUTACIONES INFORME'!G733,"")</f>
        <v/>
      </c>
      <c r="H733" s="8" t="str">
        <f>IF('IMPUTACIONES INFORME'!H733&lt;&gt;"",'IMPUTACIONES INFORME'!H733,"")</f>
        <v/>
      </c>
      <c r="I733" s="8" t="str">
        <f>IF('IMPUTACIONES INFORME'!I733&lt;&gt;"",'IMPUTACIONES INFORME'!I733,"")</f>
        <v/>
      </c>
      <c r="J733" s="8" t="str">
        <f>IF('IMPUTACIONES INFORME'!J733&lt;&gt;"",'IMPUTACIONES INFORME'!J733,"")</f>
        <v/>
      </c>
      <c r="K733" s="8" t="str">
        <f>IF('IMPUTACIONES INFORME'!K733&lt;&gt;"",'IMPUTACIONES INFORME'!K733,"")</f>
        <v/>
      </c>
      <c r="L733" s="8" t="str">
        <f>IF('IMPUTACIONES INFORME'!L733&lt;&gt;"",'IMPUTACIONES INFORME'!L733,"")</f>
        <v/>
      </c>
      <c r="M733" s="8" t="str">
        <f>IF('IMPUTACIONES INFORME'!M733&lt;&gt;"",'IMPUTACIONES INFORME'!M733,"")</f>
        <v/>
      </c>
      <c r="N733" s="8" t="str">
        <f>IF('IMPUTACIONES INFORME'!N733&lt;&gt;"",'IMPUTACIONES INFORME'!N733,"")</f>
        <v/>
      </c>
      <c r="O733" s="8" t="str">
        <f>IF('IMPUTACIONES INFORME'!O733&lt;&gt;"",'IMPUTACIONES INFORME'!O733,"")</f>
        <v/>
      </c>
      <c r="P733" s="8" t="str">
        <f>IF('IMPUTACIONES INFORME'!P733&lt;&gt;"",'IMPUTACIONES INFORME'!P733,"")</f>
        <v/>
      </c>
      <c r="X733" s="8" t="e">
        <f t="shared" si="26"/>
        <v>#VALUE!</v>
      </c>
      <c r="Y733" s="8" t="str">
        <f t="shared" si="27"/>
        <v/>
      </c>
    </row>
    <row r="734" spans="1:25" x14ac:dyDescent="0.25">
      <c r="A734" s="8" t="str">
        <f>IF('IMPUTACIONES INFORME'!A734&lt;&gt;"",'IMPUTACIONES INFORME'!A734,"")</f>
        <v/>
      </c>
      <c r="B734" s="8" t="str">
        <f>IF('IMPUTACIONES INFORME'!B734&lt;&gt;"",'IMPUTACIONES INFORME'!B734,"")</f>
        <v/>
      </c>
      <c r="C734" s="8" t="str">
        <f>IF('IMPUTACIONES INFORME'!C734&lt;&gt;"",'IMPUTACIONES INFORME'!C734,"")</f>
        <v/>
      </c>
      <c r="D734" s="8" t="str">
        <f>IF('IMPUTACIONES INFORME'!D734&lt;&gt;"",'IMPUTACIONES INFORME'!D734,"")</f>
        <v/>
      </c>
      <c r="E734" s="8" t="str">
        <f>IF('IMPUTACIONES INFORME'!E734&lt;&gt;"",'IMPUTACIONES INFORME'!E734,"")</f>
        <v/>
      </c>
      <c r="F734" s="8" t="str">
        <f>IF('IMPUTACIONES INFORME'!F734&lt;&gt;"",'IMPUTACIONES INFORME'!F734,"")</f>
        <v/>
      </c>
      <c r="G734" s="8" t="str">
        <f>IF('IMPUTACIONES INFORME'!G734&lt;&gt;"",'IMPUTACIONES INFORME'!G734,"")</f>
        <v/>
      </c>
      <c r="H734" s="8" t="str">
        <f>IF('IMPUTACIONES INFORME'!H734&lt;&gt;"",'IMPUTACIONES INFORME'!H734,"")</f>
        <v/>
      </c>
      <c r="I734" s="8" t="str">
        <f>IF('IMPUTACIONES INFORME'!I734&lt;&gt;"",'IMPUTACIONES INFORME'!I734,"")</f>
        <v/>
      </c>
      <c r="J734" s="8" t="str">
        <f>IF('IMPUTACIONES INFORME'!J734&lt;&gt;"",'IMPUTACIONES INFORME'!J734,"")</f>
        <v/>
      </c>
      <c r="K734" s="8" t="str">
        <f>IF('IMPUTACIONES INFORME'!K734&lt;&gt;"",'IMPUTACIONES INFORME'!K734,"")</f>
        <v/>
      </c>
      <c r="L734" s="8" t="str">
        <f>IF('IMPUTACIONES INFORME'!L734&lt;&gt;"",'IMPUTACIONES INFORME'!L734,"")</f>
        <v/>
      </c>
      <c r="M734" s="8" t="str">
        <f>IF('IMPUTACIONES INFORME'!M734&lt;&gt;"",'IMPUTACIONES INFORME'!M734,"")</f>
        <v/>
      </c>
      <c r="N734" s="8" t="str">
        <f>IF('IMPUTACIONES INFORME'!N734&lt;&gt;"",'IMPUTACIONES INFORME'!N734,"")</f>
        <v/>
      </c>
      <c r="O734" s="8" t="str">
        <f>IF('IMPUTACIONES INFORME'!O734&lt;&gt;"",'IMPUTACIONES INFORME'!O734,"")</f>
        <v/>
      </c>
      <c r="P734" s="8" t="str">
        <f>IF('IMPUTACIONES INFORME'!P734&lt;&gt;"",'IMPUTACIONES INFORME'!P734,"")</f>
        <v/>
      </c>
      <c r="X734" s="8" t="e">
        <f t="shared" si="26"/>
        <v>#VALUE!</v>
      </c>
      <c r="Y734" s="8" t="str">
        <f t="shared" si="27"/>
        <v/>
      </c>
    </row>
    <row r="735" spans="1:25" x14ac:dyDescent="0.25">
      <c r="A735" s="8" t="str">
        <f>IF('IMPUTACIONES INFORME'!A735&lt;&gt;"",'IMPUTACIONES INFORME'!A735,"")</f>
        <v/>
      </c>
      <c r="B735" s="8" t="str">
        <f>IF('IMPUTACIONES INFORME'!B735&lt;&gt;"",'IMPUTACIONES INFORME'!B735,"")</f>
        <v/>
      </c>
      <c r="C735" s="8" t="str">
        <f>IF('IMPUTACIONES INFORME'!C735&lt;&gt;"",'IMPUTACIONES INFORME'!C735,"")</f>
        <v/>
      </c>
      <c r="D735" s="8" t="str">
        <f>IF('IMPUTACIONES INFORME'!D735&lt;&gt;"",'IMPUTACIONES INFORME'!D735,"")</f>
        <v/>
      </c>
      <c r="E735" s="8" t="str">
        <f>IF('IMPUTACIONES INFORME'!E735&lt;&gt;"",'IMPUTACIONES INFORME'!E735,"")</f>
        <v/>
      </c>
      <c r="F735" s="8" t="str">
        <f>IF('IMPUTACIONES INFORME'!F735&lt;&gt;"",'IMPUTACIONES INFORME'!F735,"")</f>
        <v/>
      </c>
      <c r="G735" s="8" t="str">
        <f>IF('IMPUTACIONES INFORME'!G735&lt;&gt;"",'IMPUTACIONES INFORME'!G735,"")</f>
        <v/>
      </c>
      <c r="H735" s="8" t="str">
        <f>IF('IMPUTACIONES INFORME'!H735&lt;&gt;"",'IMPUTACIONES INFORME'!H735,"")</f>
        <v/>
      </c>
      <c r="I735" s="8" t="str">
        <f>IF('IMPUTACIONES INFORME'!I735&lt;&gt;"",'IMPUTACIONES INFORME'!I735,"")</f>
        <v/>
      </c>
      <c r="J735" s="8" t="str">
        <f>IF('IMPUTACIONES INFORME'!J735&lt;&gt;"",'IMPUTACIONES INFORME'!J735,"")</f>
        <v/>
      </c>
      <c r="K735" s="8" t="str">
        <f>IF('IMPUTACIONES INFORME'!K735&lt;&gt;"",'IMPUTACIONES INFORME'!K735,"")</f>
        <v/>
      </c>
      <c r="L735" s="8" t="str">
        <f>IF('IMPUTACIONES INFORME'!L735&lt;&gt;"",'IMPUTACIONES INFORME'!L735,"")</f>
        <v/>
      </c>
      <c r="M735" s="8" t="str">
        <f>IF('IMPUTACIONES INFORME'!M735&lt;&gt;"",'IMPUTACIONES INFORME'!M735,"")</f>
        <v/>
      </c>
      <c r="N735" s="8" t="str">
        <f>IF('IMPUTACIONES INFORME'!N735&lt;&gt;"",'IMPUTACIONES INFORME'!N735,"")</f>
        <v/>
      </c>
      <c r="O735" s="8" t="str">
        <f>IF('IMPUTACIONES INFORME'!O735&lt;&gt;"",'IMPUTACIONES INFORME'!O735,"")</f>
        <v/>
      </c>
      <c r="P735" s="8" t="str">
        <f>IF('IMPUTACIONES INFORME'!P735&lt;&gt;"",'IMPUTACIONES INFORME'!P735,"")</f>
        <v/>
      </c>
      <c r="X735" s="8" t="e">
        <f t="shared" si="26"/>
        <v>#VALUE!</v>
      </c>
      <c r="Y735" s="8" t="str">
        <f t="shared" si="27"/>
        <v/>
      </c>
    </row>
    <row r="736" spans="1:25" x14ac:dyDescent="0.25">
      <c r="A736" s="8" t="str">
        <f>IF('IMPUTACIONES INFORME'!A736&lt;&gt;"",'IMPUTACIONES INFORME'!A736,"")</f>
        <v/>
      </c>
      <c r="B736" s="8" t="str">
        <f>IF('IMPUTACIONES INFORME'!B736&lt;&gt;"",'IMPUTACIONES INFORME'!B736,"")</f>
        <v/>
      </c>
      <c r="C736" s="8" t="str">
        <f>IF('IMPUTACIONES INFORME'!C736&lt;&gt;"",'IMPUTACIONES INFORME'!C736,"")</f>
        <v/>
      </c>
      <c r="D736" s="8" t="str">
        <f>IF('IMPUTACIONES INFORME'!D736&lt;&gt;"",'IMPUTACIONES INFORME'!D736,"")</f>
        <v/>
      </c>
      <c r="E736" s="8" t="str">
        <f>IF('IMPUTACIONES INFORME'!E736&lt;&gt;"",'IMPUTACIONES INFORME'!E736,"")</f>
        <v/>
      </c>
      <c r="F736" s="8" t="str">
        <f>IF('IMPUTACIONES INFORME'!F736&lt;&gt;"",'IMPUTACIONES INFORME'!F736,"")</f>
        <v/>
      </c>
      <c r="G736" s="8" t="str">
        <f>IF('IMPUTACIONES INFORME'!G736&lt;&gt;"",'IMPUTACIONES INFORME'!G736,"")</f>
        <v/>
      </c>
      <c r="H736" s="8" t="str">
        <f>IF('IMPUTACIONES INFORME'!H736&lt;&gt;"",'IMPUTACIONES INFORME'!H736,"")</f>
        <v/>
      </c>
      <c r="I736" s="8" t="str">
        <f>IF('IMPUTACIONES INFORME'!I736&lt;&gt;"",'IMPUTACIONES INFORME'!I736,"")</f>
        <v/>
      </c>
      <c r="J736" s="8" t="str">
        <f>IF('IMPUTACIONES INFORME'!J736&lt;&gt;"",'IMPUTACIONES INFORME'!J736,"")</f>
        <v/>
      </c>
      <c r="K736" s="8" t="str">
        <f>IF('IMPUTACIONES INFORME'!K736&lt;&gt;"",'IMPUTACIONES INFORME'!K736,"")</f>
        <v/>
      </c>
      <c r="L736" s="8" t="str">
        <f>IF('IMPUTACIONES INFORME'!L736&lt;&gt;"",'IMPUTACIONES INFORME'!L736,"")</f>
        <v/>
      </c>
      <c r="M736" s="8" t="str">
        <f>IF('IMPUTACIONES INFORME'!M736&lt;&gt;"",'IMPUTACIONES INFORME'!M736,"")</f>
        <v/>
      </c>
      <c r="N736" s="8" t="str">
        <f>IF('IMPUTACIONES INFORME'!N736&lt;&gt;"",'IMPUTACIONES INFORME'!N736,"")</f>
        <v/>
      </c>
      <c r="O736" s="8" t="str">
        <f>IF('IMPUTACIONES INFORME'!O736&lt;&gt;"",'IMPUTACIONES INFORME'!O736,"")</f>
        <v/>
      </c>
      <c r="P736" s="8" t="str">
        <f>IF('IMPUTACIONES INFORME'!P736&lt;&gt;"",'IMPUTACIONES INFORME'!P736,"")</f>
        <v/>
      </c>
      <c r="X736" s="8" t="e">
        <f t="shared" si="26"/>
        <v>#VALUE!</v>
      </c>
      <c r="Y736" s="8" t="str">
        <f t="shared" si="27"/>
        <v/>
      </c>
    </row>
    <row r="737" spans="1:25" x14ac:dyDescent="0.25">
      <c r="A737" s="8" t="str">
        <f>IF('IMPUTACIONES INFORME'!A737&lt;&gt;"",'IMPUTACIONES INFORME'!A737,"")</f>
        <v/>
      </c>
      <c r="B737" s="8" t="str">
        <f>IF('IMPUTACIONES INFORME'!B737&lt;&gt;"",'IMPUTACIONES INFORME'!B737,"")</f>
        <v/>
      </c>
      <c r="C737" s="8" t="str">
        <f>IF('IMPUTACIONES INFORME'!C737&lt;&gt;"",'IMPUTACIONES INFORME'!C737,"")</f>
        <v/>
      </c>
      <c r="D737" s="8" t="str">
        <f>IF('IMPUTACIONES INFORME'!D737&lt;&gt;"",'IMPUTACIONES INFORME'!D737,"")</f>
        <v/>
      </c>
      <c r="E737" s="8" t="str">
        <f>IF('IMPUTACIONES INFORME'!E737&lt;&gt;"",'IMPUTACIONES INFORME'!E737,"")</f>
        <v/>
      </c>
      <c r="F737" s="8" t="str">
        <f>IF('IMPUTACIONES INFORME'!F737&lt;&gt;"",'IMPUTACIONES INFORME'!F737,"")</f>
        <v/>
      </c>
      <c r="G737" s="8" t="str">
        <f>IF('IMPUTACIONES INFORME'!G737&lt;&gt;"",'IMPUTACIONES INFORME'!G737,"")</f>
        <v/>
      </c>
      <c r="H737" s="8" t="str">
        <f>IF('IMPUTACIONES INFORME'!H737&lt;&gt;"",'IMPUTACIONES INFORME'!H737,"")</f>
        <v/>
      </c>
      <c r="I737" s="8" t="str">
        <f>IF('IMPUTACIONES INFORME'!I737&lt;&gt;"",'IMPUTACIONES INFORME'!I737,"")</f>
        <v/>
      </c>
      <c r="J737" s="8" t="str">
        <f>IF('IMPUTACIONES INFORME'!J737&lt;&gt;"",'IMPUTACIONES INFORME'!J737,"")</f>
        <v/>
      </c>
      <c r="K737" s="8" t="str">
        <f>IF('IMPUTACIONES INFORME'!K737&lt;&gt;"",'IMPUTACIONES INFORME'!K737,"")</f>
        <v/>
      </c>
      <c r="L737" s="8" t="str">
        <f>IF('IMPUTACIONES INFORME'!L737&lt;&gt;"",'IMPUTACIONES INFORME'!L737,"")</f>
        <v/>
      </c>
      <c r="M737" s="8" t="str">
        <f>IF('IMPUTACIONES INFORME'!M737&lt;&gt;"",'IMPUTACIONES INFORME'!M737,"")</f>
        <v/>
      </c>
      <c r="N737" s="8" t="str">
        <f>IF('IMPUTACIONES INFORME'!N737&lt;&gt;"",'IMPUTACIONES INFORME'!N737,"")</f>
        <v/>
      </c>
      <c r="O737" s="8" t="str">
        <f>IF('IMPUTACIONES INFORME'!O737&lt;&gt;"",'IMPUTACIONES INFORME'!O737,"")</f>
        <v/>
      </c>
      <c r="P737" s="8" t="str">
        <f>IF('IMPUTACIONES INFORME'!P737&lt;&gt;"",'IMPUTACIONES INFORME'!P737,"")</f>
        <v/>
      </c>
      <c r="X737" s="8" t="e">
        <f t="shared" si="26"/>
        <v>#VALUE!</v>
      </c>
      <c r="Y737" s="8" t="str">
        <f t="shared" si="27"/>
        <v/>
      </c>
    </row>
    <row r="738" spans="1:25" x14ac:dyDescent="0.25">
      <c r="A738" s="8" t="str">
        <f>IF('IMPUTACIONES INFORME'!A738&lt;&gt;"",'IMPUTACIONES INFORME'!A738,"")</f>
        <v/>
      </c>
      <c r="B738" s="8" t="str">
        <f>IF('IMPUTACIONES INFORME'!B738&lt;&gt;"",'IMPUTACIONES INFORME'!B738,"")</f>
        <v/>
      </c>
      <c r="C738" s="8" t="str">
        <f>IF('IMPUTACIONES INFORME'!C738&lt;&gt;"",'IMPUTACIONES INFORME'!C738,"")</f>
        <v/>
      </c>
      <c r="D738" s="8" t="str">
        <f>IF('IMPUTACIONES INFORME'!D738&lt;&gt;"",'IMPUTACIONES INFORME'!D738,"")</f>
        <v/>
      </c>
      <c r="E738" s="8" t="str">
        <f>IF('IMPUTACIONES INFORME'!E738&lt;&gt;"",'IMPUTACIONES INFORME'!E738,"")</f>
        <v/>
      </c>
      <c r="F738" s="8" t="str">
        <f>IF('IMPUTACIONES INFORME'!F738&lt;&gt;"",'IMPUTACIONES INFORME'!F738,"")</f>
        <v/>
      </c>
      <c r="G738" s="8" t="str">
        <f>IF('IMPUTACIONES INFORME'!G738&lt;&gt;"",'IMPUTACIONES INFORME'!G738,"")</f>
        <v/>
      </c>
      <c r="H738" s="8" t="str">
        <f>IF('IMPUTACIONES INFORME'!H738&lt;&gt;"",'IMPUTACIONES INFORME'!H738,"")</f>
        <v/>
      </c>
      <c r="I738" s="8" t="str">
        <f>IF('IMPUTACIONES INFORME'!I738&lt;&gt;"",'IMPUTACIONES INFORME'!I738,"")</f>
        <v/>
      </c>
      <c r="J738" s="8" t="str">
        <f>IF('IMPUTACIONES INFORME'!J738&lt;&gt;"",'IMPUTACIONES INFORME'!J738,"")</f>
        <v/>
      </c>
      <c r="K738" s="8" t="str">
        <f>IF('IMPUTACIONES INFORME'!K738&lt;&gt;"",'IMPUTACIONES INFORME'!K738,"")</f>
        <v/>
      </c>
      <c r="L738" s="8" t="str">
        <f>IF('IMPUTACIONES INFORME'!L738&lt;&gt;"",'IMPUTACIONES INFORME'!L738,"")</f>
        <v/>
      </c>
      <c r="M738" s="8" t="str">
        <f>IF('IMPUTACIONES INFORME'!M738&lt;&gt;"",'IMPUTACIONES INFORME'!M738,"")</f>
        <v/>
      </c>
      <c r="N738" s="8" t="str">
        <f>IF('IMPUTACIONES INFORME'!N738&lt;&gt;"",'IMPUTACIONES INFORME'!N738,"")</f>
        <v/>
      </c>
      <c r="O738" s="8" t="str">
        <f>IF('IMPUTACIONES INFORME'!O738&lt;&gt;"",'IMPUTACIONES INFORME'!O738,"")</f>
        <v/>
      </c>
      <c r="P738" s="8" t="str">
        <f>IF('IMPUTACIONES INFORME'!P738&lt;&gt;"",'IMPUTACIONES INFORME'!P738,"")</f>
        <v/>
      </c>
      <c r="X738" s="8" t="e">
        <f t="shared" si="26"/>
        <v>#VALUE!</v>
      </c>
      <c r="Y738" s="8" t="str">
        <f t="shared" si="27"/>
        <v/>
      </c>
    </row>
    <row r="739" spans="1:25" x14ac:dyDescent="0.25">
      <c r="A739" s="8" t="str">
        <f>IF('IMPUTACIONES INFORME'!A739&lt;&gt;"",'IMPUTACIONES INFORME'!A739,"")</f>
        <v/>
      </c>
      <c r="B739" s="8" t="str">
        <f>IF('IMPUTACIONES INFORME'!B739&lt;&gt;"",'IMPUTACIONES INFORME'!B739,"")</f>
        <v/>
      </c>
      <c r="C739" s="8" t="str">
        <f>IF('IMPUTACIONES INFORME'!C739&lt;&gt;"",'IMPUTACIONES INFORME'!C739,"")</f>
        <v/>
      </c>
      <c r="D739" s="8" t="str">
        <f>IF('IMPUTACIONES INFORME'!D739&lt;&gt;"",'IMPUTACIONES INFORME'!D739,"")</f>
        <v/>
      </c>
      <c r="E739" s="8" t="str">
        <f>IF('IMPUTACIONES INFORME'!E739&lt;&gt;"",'IMPUTACIONES INFORME'!E739,"")</f>
        <v/>
      </c>
      <c r="F739" s="8" t="str">
        <f>IF('IMPUTACIONES INFORME'!F739&lt;&gt;"",'IMPUTACIONES INFORME'!F739,"")</f>
        <v/>
      </c>
      <c r="G739" s="8" t="str">
        <f>IF('IMPUTACIONES INFORME'!G739&lt;&gt;"",'IMPUTACIONES INFORME'!G739,"")</f>
        <v/>
      </c>
      <c r="H739" s="8" t="str">
        <f>IF('IMPUTACIONES INFORME'!H739&lt;&gt;"",'IMPUTACIONES INFORME'!H739,"")</f>
        <v/>
      </c>
      <c r="I739" s="8" t="str">
        <f>IF('IMPUTACIONES INFORME'!I739&lt;&gt;"",'IMPUTACIONES INFORME'!I739,"")</f>
        <v/>
      </c>
      <c r="J739" s="8" t="str">
        <f>IF('IMPUTACIONES INFORME'!J739&lt;&gt;"",'IMPUTACIONES INFORME'!J739,"")</f>
        <v/>
      </c>
      <c r="K739" s="8" t="str">
        <f>IF('IMPUTACIONES INFORME'!K739&lt;&gt;"",'IMPUTACIONES INFORME'!K739,"")</f>
        <v/>
      </c>
      <c r="L739" s="8" t="str">
        <f>IF('IMPUTACIONES INFORME'!L739&lt;&gt;"",'IMPUTACIONES INFORME'!L739,"")</f>
        <v/>
      </c>
      <c r="M739" s="8" t="str">
        <f>IF('IMPUTACIONES INFORME'!M739&lt;&gt;"",'IMPUTACIONES INFORME'!M739,"")</f>
        <v/>
      </c>
      <c r="N739" s="8" t="str">
        <f>IF('IMPUTACIONES INFORME'!N739&lt;&gt;"",'IMPUTACIONES INFORME'!N739,"")</f>
        <v/>
      </c>
      <c r="O739" s="8" t="str">
        <f>IF('IMPUTACIONES INFORME'!O739&lt;&gt;"",'IMPUTACIONES INFORME'!O739,"")</f>
        <v/>
      </c>
      <c r="P739" s="8" t="str">
        <f>IF('IMPUTACIONES INFORME'!P739&lt;&gt;"",'IMPUTACIONES INFORME'!P739,"")</f>
        <v/>
      </c>
      <c r="X739" s="8" t="e">
        <f t="shared" si="26"/>
        <v>#VALUE!</v>
      </c>
      <c r="Y739" s="8" t="str">
        <f t="shared" si="27"/>
        <v/>
      </c>
    </row>
    <row r="740" spans="1:25" x14ac:dyDescent="0.25">
      <c r="A740" s="8" t="str">
        <f>IF('IMPUTACIONES INFORME'!A740&lt;&gt;"",'IMPUTACIONES INFORME'!A740,"")</f>
        <v/>
      </c>
      <c r="B740" s="8" t="str">
        <f>IF('IMPUTACIONES INFORME'!B740&lt;&gt;"",'IMPUTACIONES INFORME'!B740,"")</f>
        <v/>
      </c>
      <c r="C740" s="8" t="str">
        <f>IF('IMPUTACIONES INFORME'!C740&lt;&gt;"",'IMPUTACIONES INFORME'!C740,"")</f>
        <v/>
      </c>
      <c r="D740" s="8" t="str">
        <f>IF('IMPUTACIONES INFORME'!D740&lt;&gt;"",'IMPUTACIONES INFORME'!D740,"")</f>
        <v/>
      </c>
      <c r="E740" s="8" t="str">
        <f>IF('IMPUTACIONES INFORME'!E740&lt;&gt;"",'IMPUTACIONES INFORME'!E740,"")</f>
        <v/>
      </c>
      <c r="F740" s="8" t="str">
        <f>IF('IMPUTACIONES INFORME'!F740&lt;&gt;"",'IMPUTACIONES INFORME'!F740,"")</f>
        <v/>
      </c>
      <c r="G740" s="8" t="str">
        <f>IF('IMPUTACIONES INFORME'!G740&lt;&gt;"",'IMPUTACIONES INFORME'!G740,"")</f>
        <v/>
      </c>
      <c r="H740" s="8" t="str">
        <f>IF('IMPUTACIONES INFORME'!H740&lt;&gt;"",'IMPUTACIONES INFORME'!H740,"")</f>
        <v/>
      </c>
      <c r="I740" s="8" t="str">
        <f>IF('IMPUTACIONES INFORME'!I740&lt;&gt;"",'IMPUTACIONES INFORME'!I740,"")</f>
        <v/>
      </c>
      <c r="J740" s="8" t="str">
        <f>IF('IMPUTACIONES INFORME'!J740&lt;&gt;"",'IMPUTACIONES INFORME'!J740,"")</f>
        <v/>
      </c>
      <c r="K740" s="8" t="str">
        <f>IF('IMPUTACIONES INFORME'!K740&lt;&gt;"",'IMPUTACIONES INFORME'!K740,"")</f>
        <v/>
      </c>
      <c r="L740" s="8" t="str">
        <f>IF('IMPUTACIONES INFORME'!L740&lt;&gt;"",'IMPUTACIONES INFORME'!L740,"")</f>
        <v/>
      </c>
      <c r="M740" s="8" t="str">
        <f>IF('IMPUTACIONES INFORME'!M740&lt;&gt;"",'IMPUTACIONES INFORME'!M740,"")</f>
        <v/>
      </c>
      <c r="N740" s="8" t="str">
        <f>IF('IMPUTACIONES INFORME'!N740&lt;&gt;"",'IMPUTACIONES INFORME'!N740,"")</f>
        <v/>
      </c>
      <c r="O740" s="8" t="str">
        <f>IF('IMPUTACIONES INFORME'!O740&lt;&gt;"",'IMPUTACIONES INFORME'!O740,"")</f>
        <v/>
      </c>
      <c r="P740" s="8" t="str">
        <f>IF('IMPUTACIONES INFORME'!P740&lt;&gt;"",'IMPUTACIONES INFORME'!P740,"")</f>
        <v/>
      </c>
      <c r="X740" s="8" t="e">
        <f t="shared" si="26"/>
        <v>#VALUE!</v>
      </c>
      <c r="Y740" s="8" t="str">
        <f t="shared" si="27"/>
        <v/>
      </c>
    </row>
    <row r="741" spans="1:25" x14ac:dyDescent="0.25">
      <c r="A741" s="8" t="str">
        <f>IF('IMPUTACIONES INFORME'!A741&lt;&gt;"",'IMPUTACIONES INFORME'!A741,"")</f>
        <v/>
      </c>
      <c r="B741" s="8" t="str">
        <f>IF('IMPUTACIONES INFORME'!B741&lt;&gt;"",'IMPUTACIONES INFORME'!B741,"")</f>
        <v/>
      </c>
      <c r="C741" s="8" t="str">
        <f>IF('IMPUTACIONES INFORME'!C741&lt;&gt;"",'IMPUTACIONES INFORME'!C741,"")</f>
        <v/>
      </c>
      <c r="D741" s="8" t="str">
        <f>IF('IMPUTACIONES INFORME'!D741&lt;&gt;"",'IMPUTACIONES INFORME'!D741,"")</f>
        <v/>
      </c>
      <c r="E741" s="8" t="str">
        <f>IF('IMPUTACIONES INFORME'!E741&lt;&gt;"",'IMPUTACIONES INFORME'!E741,"")</f>
        <v/>
      </c>
      <c r="F741" s="8" t="str">
        <f>IF('IMPUTACIONES INFORME'!F741&lt;&gt;"",'IMPUTACIONES INFORME'!F741,"")</f>
        <v/>
      </c>
      <c r="G741" s="8" t="str">
        <f>IF('IMPUTACIONES INFORME'!G741&lt;&gt;"",'IMPUTACIONES INFORME'!G741,"")</f>
        <v/>
      </c>
      <c r="H741" s="8" t="str">
        <f>IF('IMPUTACIONES INFORME'!H741&lt;&gt;"",'IMPUTACIONES INFORME'!H741,"")</f>
        <v/>
      </c>
      <c r="I741" s="8" t="str">
        <f>IF('IMPUTACIONES INFORME'!I741&lt;&gt;"",'IMPUTACIONES INFORME'!I741,"")</f>
        <v/>
      </c>
      <c r="J741" s="8" t="str">
        <f>IF('IMPUTACIONES INFORME'!J741&lt;&gt;"",'IMPUTACIONES INFORME'!J741,"")</f>
        <v/>
      </c>
      <c r="K741" s="8" t="str">
        <f>IF('IMPUTACIONES INFORME'!K741&lt;&gt;"",'IMPUTACIONES INFORME'!K741,"")</f>
        <v/>
      </c>
      <c r="L741" s="8" t="str">
        <f>IF('IMPUTACIONES INFORME'!L741&lt;&gt;"",'IMPUTACIONES INFORME'!L741,"")</f>
        <v/>
      </c>
      <c r="M741" s="8" t="str">
        <f>IF('IMPUTACIONES INFORME'!M741&lt;&gt;"",'IMPUTACIONES INFORME'!M741,"")</f>
        <v/>
      </c>
      <c r="N741" s="8" t="str">
        <f>IF('IMPUTACIONES INFORME'!N741&lt;&gt;"",'IMPUTACIONES INFORME'!N741,"")</f>
        <v/>
      </c>
      <c r="O741" s="8" t="str">
        <f>IF('IMPUTACIONES INFORME'!O741&lt;&gt;"",'IMPUTACIONES INFORME'!O741,"")</f>
        <v/>
      </c>
      <c r="P741" s="8" t="str">
        <f>IF('IMPUTACIONES INFORME'!P741&lt;&gt;"",'IMPUTACIONES INFORME'!P741,"")</f>
        <v/>
      </c>
      <c r="X741" s="8" t="e">
        <f t="shared" si="26"/>
        <v>#VALUE!</v>
      </c>
      <c r="Y741" s="8" t="str">
        <f t="shared" si="27"/>
        <v/>
      </c>
    </row>
    <row r="742" spans="1:25" x14ac:dyDescent="0.25">
      <c r="A742" s="8" t="str">
        <f>IF('IMPUTACIONES INFORME'!A742&lt;&gt;"",'IMPUTACIONES INFORME'!A742,"")</f>
        <v/>
      </c>
      <c r="B742" s="8" t="str">
        <f>IF('IMPUTACIONES INFORME'!B742&lt;&gt;"",'IMPUTACIONES INFORME'!B742,"")</f>
        <v/>
      </c>
      <c r="C742" s="8" t="str">
        <f>IF('IMPUTACIONES INFORME'!C742&lt;&gt;"",'IMPUTACIONES INFORME'!C742,"")</f>
        <v/>
      </c>
      <c r="D742" s="8" t="str">
        <f>IF('IMPUTACIONES INFORME'!D742&lt;&gt;"",'IMPUTACIONES INFORME'!D742,"")</f>
        <v/>
      </c>
      <c r="E742" s="8" t="str">
        <f>IF('IMPUTACIONES INFORME'!E742&lt;&gt;"",'IMPUTACIONES INFORME'!E742,"")</f>
        <v/>
      </c>
      <c r="F742" s="8" t="str">
        <f>IF('IMPUTACIONES INFORME'!F742&lt;&gt;"",'IMPUTACIONES INFORME'!F742,"")</f>
        <v/>
      </c>
      <c r="G742" s="8" t="str">
        <f>IF('IMPUTACIONES INFORME'!G742&lt;&gt;"",'IMPUTACIONES INFORME'!G742,"")</f>
        <v/>
      </c>
      <c r="H742" s="8" t="str">
        <f>IF('IMPUTACIONES INFORME'!H742&lt;&gt;"",'IMPUTACIONES INFORME'!H742,"")</f>
        <v/>
      </c>
      <c r="I742" s="8" t="str">
        <f>IF('IMPUTACIONES INFORME'!I742&lt;&gt;"",'IMPUTACIONES INFORME'!I742,"")</f>
        <v/>
      </c>
      <c r="J742" s="8" t="str">
        <f>IF('IMPUTACIONES INFORME'!J742&lt;&gt;"",'IMPUTACIONES INFORME'!J742,"")</f>
        <v/>
      </c>
      <c r="K742" s="8" t="str">
        <f>IF('IMPUTACIONES INFORME'!K742&lt;&gt;"",'IMPUTACIONES INFORME'!K742,"")</f>
        <v/>
      </c>
      <c r="L742" s="8" t="str">
        <f>IF('IMPUTACIONES INFORME'!L742&lt;&gt;"",'IMPUTACIONES INFORME'!L742,"")</f>
        <v/>
      </c>
      <c r="M742" s="8" t="str">
        <f>IF('IMPUTACIONES INFORME'!M742&lt;&gt;"",'IMPUTACIONES INFORME'!M742,"")</f>
        <v/>
      </c>
      <c r="N742" s="8" t="str">
        <f>IF('IMPUTACIONES INFORME'!N742&lt;&gt;"",'IMPUTACIONES INFORME'!N742,"")</f>
        <v/>
      </c>
      <c r="O742" s="8" t="str">
        <f>IF('IMPUTACIONES INFORME'!O742&lt;&gt;"",'IMPUTACIONES INFORME'!O742,"")</f>
        <v/>
      </c>
      <c r="P742" s="8" t="str">
        <f>IF('IMPUTACIONES INFORME'!P742&lt;&gt;"",'IMPUTACIONES INFORME'!P742,"")</f>
        <v/>
      </c>
      <c r="X742" s="8" t="e">
        <f t="shared" si="26"/>
        <v>#VALUE!</v>
      </c>
      <c r="Y742" s="8" t="str">
        <f t="shared" si="27"/>
        <v/>
      </c>
    </row>
    <row r="743" spans="1:25" x14ac:dyDescent="0.25">
      <c r="A743" s="8" t="str">
        <f>IF('IMPUTACIONES INFORME'!A743&lt;&gt;"",'IMPUTACIONES INFORME'!A743,"")</f>
        <v/>
      </c>
      <c r="B743" s="8" t="str">
        <f>IF('IMPUTACIONES INFORME'!B743&lt;&gt;"",'IMPUTACIONES INFORME'!B743,"")</f>
        <v/>
      </c>
      <c r="C743" s="8" t="str">
        <f>IF('IMPUTACIONES INFORME'!C743&lt;&gt;"",'IMPUTACIONES INFORME'!C743,"")</f>
        <v/>
      </c>
      <c r="D743" s="8" t="str">
        <f>IF('IMPUTACIONES INFORME'!D743&lt;&gt;"",'IMPUTACIONES INFORME'!D743,"")</f>
        <v/>
      </c>
      <c r="E743" s="8" t="str">
        <f>IF('IMPUTACIONES INFORME'!E743&lt;&gt;"",'IMPUTACIONES INFORME'!E743,"")</f>
        <v/>
      </c>
      <c r="F743" s="8" t="str">
        <f>IF('IMPUTACIONES INFORME'!F743&lt;&gt;"",'IMPUTACIONES INFORME'!F743,"")</f>
        <v/>
      </c>
      <c r="G743" s="8" t="str">
        <f>IF('IMPUTACIONES INFORME'!G743&lt;&gt;"",'IMPUTACIONES INFORME'!G743,"")</f>
        <v/>
      </c>
      <c r="H743" s="8" t="str">
        <f>IF('IMPUTACIONES INFORME'!H743&lt;&gt;"",'IMPUTACIONES INFORME'!H743,"")</f>
        <v/>
      </c>
      <c r="I743" s="8" t="str">
        <f>IF('IMPUTACIONES INFORME'!I743&lt;&gt;"",'IMPUTACIONES INFORME'!I743,"")</f>
        <v/>
      </c>
      <c r="J743" s="8" t="str">
        <f>IF('IMPUTACIONES INFORME'!J743&lt;&gt;"",'IMPUTACIONES INFORME'!J743,"")</f>
        <v/>
      </c>
      <c r="K743" s="8" t="str">
        <f>IF('IMPUTACIONES INFORME'!K743&lt;&gt;"",'IMPUTACIONES INFORME'!K743,"")</f>
        <v/>
      </c>
      <c r="L743" s="8" t="str">
        <f>IF('IMPUTACIONES INFORME'!L743&lt;&gt;"",'IMPUTACIONES INFORME'!L743,"")</f>
        <v/>
      </c>
      <c r="M743" s="8" t="str">
        <f>IF('IMPUTACIONES INFORME'!M743&lt;&gt;"",'IMPUTACIONES INFORME'!M743,"")</f>
        <v/>
      </c>
      <c r="N743" s="8" t="str">
        <f>IF('IMPUTACIONES INFORME'!N743&lt;&gt;"",'IMPUTACIONES INFORME'!N743,"")</f>
        <v/>
      </c>
      <c r="O743" s="8" t="str">
        <f>IF('IMPUTACIONES INFORME'!O743&lt;&gt;"",'IMPUTACIONES INFORME'!O743,"")</f>
        <v/>
      </c>
      <c r="P743" s="8" t="str">
        <f>IF('IMPUTACIONES INFORME'!P743&lt;&gt;"",'IMPUTACIONES INFORME'!P743,"")</f>
        <v/>
      </c>
      <c r="X743" s="8" t="e">
        <f t="shared" si="26"/>
        <v>#VALUE!</v>
      </c>
      <c r="Y743" s="8" t="str">
        <f t="shared" si="27"/>
        <v/>
      </c>
    </row>
    <row r="744" spans="1:25" x14ac:dyDescent="0.25">
      <c r="A744" s="8" t="str">
        <f>IF('IMPUTACIONES INFORME'!A744&lt;&gt;"",'IMPUTACIONES INFORME'!A744,"")</f>
        <v/>
      </c>
      <c r="B744" s="8" t="str">
        <f>IF('IMPUTACIONES INFORME'!B744&lt;&gt;"",'IMPUTACIONES INFORME'!B744,"")</f>
        <v/>
      </c>
      <c r="C744" s="8" t="str">
        <f>IF('IMPUTACIONES INFORME'!C744&lt;&gt;"",'IMPUTACIONES INFORME'!C744,"")</f>
        <v/>
      </c>
      <c r="D744" s="8" t="str">
        <f>IF('IMPUTACIONES INFORME'!D744&lt;&gt;"",'IMPUTACIONES INFORME'!D744,"")</f>
        <v/>
      </c>
      <c r="E744" s="8" t="str">
        <f>IF('IMPUTACIONES INFORME'!E744&lt;&gt;"",'IMPUTACIONES INFORME'!E744,"")</f>
        <v/>
      </c>
      <c r="F744" s="8" t="str">
        <f>IF('IMPUTACIONES INFORME'!F744&lt;&gt;"",'IMPUTACIONES INFORME'!F744,"")</f>
        <v/>
      </c>
      <c r="G744" s="8" t="str">
        <f>IF('IMPUTACIONES INFORME'!G744&lt;&gt;"",'IMPUTACIONES INFORME'!G744,"")</f>
        <v/>
      </c>
      <c r="H744" s="8" t="str">
        <f>IF('IMPUTACIONES INFORME'!H744&lt;&gt;"",'IMPUTACIONES INFORME'!H744,"")</f>
        <v/>
      </c>
      <c r="I744" s="8" t="str">
        <f>IF('IMPUTACIONES INFORME'!I744&lt;&gt;"",'IMPUTACIONES INFORME'!I744,"")</f>
        <v/>
      </c>
      <c r="J744" s="8" t="str">
        <f>IF('IMPUTACIONES INFORME'!J744&lt;&gt;"",'IMPUTACIONES INFORME'!J744,"")</f>
        <v/>
      </c>
      <c r="K744" s="8" t="str">
        <f>IF('IMPUTACIONES INFORME'!K744&lt;&gt;"",'IMPUTACIONES INFORME'!K744,"")</f>
        <v/>
      </c>
      <c r="L744" s="8" t="str">
        <f>IF('IMPUTACIONES INFORME'!L744&lt;&gt;"",'IMPUTACIONES INFORME'!L744,"")</f>
        <v/>
      </c>
      <c r="M744" s="8" t="str">
        <f>IF('IMPUTACIONES INFORME'!M744&lt;&gt;"",'IMPUTACIONES INFORME'!M744,"")</f>
        <v/>
      </c>
      <c r="N744" s="8" t="str">
        <f>IF('IMPUTACIONES INFORME'!N744&lt;&gt;"",'IMPUTACIONES INFORME'!N744,"")</f>
        <v/>
      </c>
      <c r="O744" s="8" t="str">
        <f>IF('IMPUTACIONES INFORME'!O744&lt;&gt;"",'IMPUTACIONES INFORME'!O744,"")</f>
        <v/>
      </c>
      <c r="P744" s="8" t="str">
        <f>IF('IMPUTACIONES INFORME'!P744&lt;&gt;"",'IMPUTACIONES INFORME'!P744,"")</f>
        <v/>
      </c>
      <c r="X744" s="8" t="e">
        <f t="shared" ref="X744:X807" si="28">RIGHT(A744,LEN(A744)-1)</f>
        <v>#VALUE!</v>
      </c>
      <c r="Y744" s="8" t="str">
        <f t="shared" si="27"/>
        <v/>
      </c>
    </row>
    <row r="745" spans="1:25" x14ac:dyDescent="0.25">
      <c r="A745" s="8" t="str">
        <f>IF('IMPUTACIONES INFORME'!A745&lt;&gt;"",'IMPUTACIONES INFORME'!A745,"")</f>
        <v/>
      </c>
      <c r="B745" s="8" t="str">
        <f>IF('IMPUTACIONES INFORME'!B745&lt;&gt;"",'IMPUTACIONES INFORME'!B745,"")</f>
        <v/>
      </c>
      <c r="C745" s="8" t="str">
        <f>IF('IMPUTACIONES INFORME'!C745&lt;&gt;"",'IMPUTACIONES INFORME'!C745,"")</f>
        <v/>
      </c>
      <c r="D745" s="8" t="str">
        <f>IF('IMPUTACIONES INFORME'!D745&lt;&gt;"",'IMPUTACIONES INFORME'!D745,"")</f>
        <v/>
      </c>
      <c r="E745" s="8" t="str">
        <f>IF('IMPUTACIONES INFORME'!E745&lt;&gt;"",'IMPUTACIONES INFORME'!E745,"")</f>
        <v/>
      </c>
      <c r="F745" s="8" t="str">
        <f>IF('IMPUTACIONES INFORME'!F745&lt;&gt;"",'IMPUTACIONES INFORME'!F745,"")</f>
        <v/>
      </c>
      <c r="G745" s="8" t="str">
        <f>IF('IMPUTACIONES INFORME'!G745&lt;&gt;"",'IMPUTACIONES INFORME'!G745,"")</f>
        <v/>
      </c>
      <c r="H745" s="8" t="str">
        <f>IF('IMPUTACIONES INFORME'!H745&lt;&gt;"",'IMPUTACIONES INFORME'!H745,"")</f>
        <v/>
      </c>
      <c r="I745" s="8" t="str">
        <f>IF('IMPUTACIONES INFORME'!I745&lt;&gt;"",'IMPUTACIONES INFORME'!I745,"")</f>
        <v/>
      </c>
      <c r="J745" s="8" t="str">
        <f>IF('IMPUTACIONES INFORME'!J745&lt;&gt;"",'IMPUTACIONES INFORME'!J745,"")</f>
        <v/>
      </c>
      <c r="K745" s="8" t="str">
        <f>IF('IMPUTACIONES INFORME'!K745&lt;&gt;"",'IMPUTACIONES INFORME'!K745,"")</f>
        <v/>
      </c>
      <c r="L745" s="8" t="str">
        <f>IF('IMPUTACIONES INFORME'!L745&lt;&gt;"",'IMPUTACIONES INFORME'!L745,"")</f>
        <v/>
      </c>
      <c r="M745" s="8" t="str">
        <f>IF('IMPUTACIONES INFORME'!M745&lt;&gt;"",'IMPUTACIONES INFORME'!M745,"")</f>
        <v/>
      </c>
      <c r="N745" s="8" t="str">
        <f>IF('IMPUTACIONES INFORME'!N745&lt;&gt;"",'IMPUTACIONES INFORME'!N745,"")</f>
        <v/>
      </c>
      <c r="O745" s="8" t="str">
        <f>IF('IMPUTACIONES INFORME'!O745&lt;&gt;"",'IMPUTACIONES INFORME'!O745,"")</f>
        <v/>
      </c>
      <c r="P745" s="8" t="str">
        <f>IF('IMPUTACIONES INFORME'!P745&lt;&gt;"",'IMPUTACIONES INFORME'!P745,"")</f>
        <v/>
      </c>
      <c r="X745" s="8" t="e">
        <f t="shared" si="28"/>
        <v>#VALUE!</v>
      </c>
      <c r="Y745" s="8" t="str">
        <f t="shared" si="27"/>
        <v/>
      </c>
    </row>
    <row r="746" spans="1:25" x14ac:dyDescent="0.25">
      <c r="A746" s="8" t="str">
        <f>IF('IMPUTACIONES INFORME'!A746&lt;&gt;"",'IMPUTACIONES INFORME'!A746,"")</f>
        <v/>
      </c>
      <c r="B746" s="8" t="str">
        <f>IF('IMPUTACIONES INFORME'!B746&lt;&gt;"",'IMPUTACIONES INFORME'!B746,"")</f>
        <v/>
      </c>
      <c r="C746" s="8" t="str">
        <f>IF('IMPUTACIONES INFORME'!C746&lt;&gt;"",'IMPUTACIONES INFORME'!C746,"")</f>
        <v/>
      </c>
      <c r="D746" s="8" t="str">
        <f>IF('IMPUTACIONES INFORME'!D746&lt;&gt;"",'IMPUTACIONES INFORME'!D746,"")</f>
        <v/>
      </c>
      <c r="E746" s="8" t="str">
        <f>IF('IMPUTACIONES INFORME'!E746&lt;&gt;"",'IMPUTACIONES INFORME'!E746,"")</f>
        <v/>
      </c>
      <c r="F746" s="8" t="str">
        <f>IF('IMPUTACIONES INFORME'!F746&lt;&gt;"",'IMPUTACIONES INFORME'!F746,"")</f>
        <v/>
      </c>
      <c r="G746" s="8" t="str">
        <f>IF('IMPUTACIONES INFORME'!G746&lt;&gt;"",'IMPUTACIONES INFORME'!G746,"")</f>
        <v/>
      </c>
      <c r="H746" s="8" t="str">
        <f>IF('IMPUTACIONES INFORME'!H746&lt;&gt;"",'IMPUTACIONES INFORME'!H746,"")</f>
        <v/>
      </c>
      <c r="I746" s="8" t="str">
        <f>IF('IMPUTACIONES INFORME'!I746&lt;&gt;"",'IMPUTACIONES INFORME'!I746,"")</f>
        <v/>
      </c>
      <c r="J746" s="8" t="str">
        <f>IF('IMPUTACIONES INFORME'!J746&lt;&gt;"",'IMPUTACIONES INFORME'!J746,"")</f>
        <v/>
      </c>
      <c r="K746" s="8" t="str">
        <f>IF('IMPUTACIONES INFORME'!K746&lt;&gt;"",'IMPUTACIONES INFORME'!K746,"")</f>
        <v/>
      </c>
      <c r="L746" s="8" t="str">
        <f>IF('IMPUTACIONES INFORME'!L746&lt;&gt;"",'IMPUTACIONES INFORME'!L746,"")</f>
        <v/>
      </c>
      <c r="M746" s="8" t="str">
        <f>IF('IMPUTACIONES INFORME'!M746&lt;&gt;"",'IMPUTACIONES INFORME'!M746,"")</f>
        <v/>
      </c>
      <c r="N746" s="8" t="str">
        <f>IF('IMPUTACIONES INFORME'!N746&lt;&gt;"",'IMPUTACIONES INFORME'!N746,"")</f>
        <v/>
      </c>
      <c r="O746" s="8" t="str">
        <f>IF('IMPUTACIONES INFORME'!O746&lt;&gt;"",'IMPUTACIONES INFORME'!O746,"")</f>
        <v/>
      </c>
      <c r="P746" s="8" t="str">
        <f>IF('IMPUTACIONES INFORME'!P746&lt;&gt;"",'IMPUTACIONES INFORME'!P746,"")</f>
        <v/>
      </c>
      <c r="X746" s="8" t="e">
        <f t="shared" si="28"/>
        <v>#VALUE!</v>
      </c>
      <c r="Y746" s="8" t="str">
        <f t="shared" si="27"/>
        <v/>
      </c>
    </row>
    <row r="747" spans="1:25" x14ac:dyDescent="0.25">
      <c r="A747" s="8" t="str">
        <f>IF('IMPUTACIONES INFORME'!A747&lt;&gt;"",'IMPUTACIONES INFORME'!A747,"")</f>
        <v/>
      </c>
      <c r="B747" s="8" t="str">
        <f>IF('IMPUTACIONES INFORME'!B747&lt;&gt;"",'IMPUTACIONES INFORME'!B747,"")</f>
        <v/>
      </c>
      <c r="C747" s="8" t="str">
        <f>IF('IMPUTACIONES INFORME'!C747&lt;&gt;"",'IMPUTACIONES INFORME'!C747,"")</f>
        <v/>
      </c>
      <c r="D747" s="8" t="str">
        <f>IF('IMPUTACIONES INFORME'!D747&lt;&gt;"",'IMPUTACIONES INFORME'!D747,"")</f>
        <v/>
      </c>
      <c r="E747" s="8" t="str">
        <f>IF('IMPUTACIONES INFORME'!E747&lt;&gt;"",'IMPUTACIONES INFORME'!E747,"")</f>
        <v/>
      </c>
      <c r="F747" s="8" t="str">
        <f>IF('IMPUTACIONES INFORME'!F747&lt;&gt;"",'IMPUTACIONES INFORME'!F747,"")</f>
        <v/>
      </c>
      <c r="G747" s="8" t="str">
        <f>IF('IMPUTACIONES INFORME'!G747&lt;&gt;"",'IMPUTACIONES INFORME'!G747,"")</f>
        <v/>
      </c>
      <c r="H747" s="8" t="str">
        <f>IF('IMPUTACIONES INFORME'!H747&lt;&gt;"",'IMPUTACIONES INFORME'!H747,"")</f>
        <v/>
      </c>
      <c r="I747" s="8" t="str">
        <f>IF('IMPUTACIONES INFORME'!I747&lt;&gt;"",'IMPUTACIONES INFORME'!I747,"")</f>
        <v/>
      </c>
      <c r="J747" s="8" t="str">
        <f>IF('IMPUTACIONES INFORME'!J747&lt;&gt;"",'IMPUTACIONES INFORME'!J747,"")</f>
        <v/>
      </c>
      <c r="K747" s="8" t="str">
        <f>IF('IMPUTACIONES INFORME'!K747&lt;&gt;"",'IMPUTACIONES INFORME'!K747,"")</f>
        <v/>
      </c>
      <c r="L747" s="8" t="str">
        <f>IF('IMPUTACIONES INFORME'!L747&lt;&gt;"",'IMPUTACIONES INFORME'!L747,"")</f>
        <v/>
      </c>
      <c r="M747" s="8" t="str">
        <f>IF('IMPUTACIONES INFORME'!M747&lt;&gt;"",'IMPUTACIONES INFORME'!M747,"")</f>
        <v/>
      </c>
      <c r="N747" s="8" t="str">
        <f>IF('IMPUTACIONES INFORME'!N747&lt;&gt;"",'IMPUTACIONES INFORME'!N747,"")</f>
        <v/>
      </c>
      <c r="O747" s="8" t="str">
        <f>IF('IMPUTACIONES INFORME'!O747&lt;&gt;"",'IMPUTACIONES INFORME'!O747,"")</f>
        <v/>
      </c>
      <c r="P747" s="8" t="str">
        <f>IF('IMPUTACIONES INFORME'!P747&lt;&gt;"",'IMPUTACIONES INFORME'!P747,"")</f>
        <v/>
      </c>
      <c r="X747" s="8" t="e">
        <f t="shared" si="28"/>
        <v>#VALUE!</v>
      </c>
      <c r="Y747" s="8" t="str">
        <f t="shared" si="27"/>
        <v/>
      </c>
    </row>
    <row r="748" spans="1:25" x14ac:dyDescent="0.25">
      <c r="A748" s="8" t="str">
        <f>IF('IMPUTACIONES INFORME'!A748&lt;&gt;"",'IMPUTACIONES INFORME'!A748,"")</f>
        <v/>
      </c>
      <c r="B748" s="8" t="str">
        <f>IF('IMPUTACIONES INFORME'!B748&lt;&gt;"",'IMPUTACIONES INFORME'!B748,"")</f>
        <v/>
      </c>
      <c r="C748" s="8" t="str">
        <f>IF('IMPUTACIONES INFORME'!C748&lt;&gt;"",'IMPUTACIONES INFORME'!C748,"")</f>
        <v/>
      </c>
      <c r="D748" s="8" t="str">
        <f>IF('IMPUTACIONES INFORME'!D748&lt;&gt;"",'IMPUTACIONES INFORME'!D748,"")</f>
        <v/>
      </c>
      <c r="E748" s="8" t="str">
        <f>IF('IMPUTACIONES INFORME'!E748&lt;&gt;"",'IMPUTACIONES INFORME'!E748,"")</f>
        <v/>
      </c>
      <c r="F748" s="8" t="str">
        <f>IF('IMPUTACIONES INFORME'!F748&lt;&gt;"",'IMPUTACIONES INFORME'!F748,"")</f>
        <v/>
      </c>
      <c r="G748" s="8" t="str">
        <f>IF('IMPUTACIONES INFORME'!G748&lt;&gt;"",'IMPUTACIONES INFORME'!G748,"")</f>
        <v/>
      </c>
      <c r="H748" s="8" t="str">
        <f>IF('IMPUTACIONES INFORME'!H748&lt;&gt;"",'IMPUTACIONES INFORME'!H748,"")</f>
        <v/>
      </c>
      <c r="I748" s="8" t="str">
        <f>IF('IMPUTACIONES INFORME'!I748&lt;&gt;"",'IMPUTACIONES INFORME'!I748,"")</f>
        <v/>
      </c>
      <c r="J748" s="8" t="str">
        <f>IF('IMPUTACIONES INFORME'!J748&lt;&gt;"",'IMPUTACIONES INFORME'!J748,"")</f>
        <v/>
      </c>
      <c r="K748" s="8" t="str">
        <f>IF('IMPUTACIONES INFORME'!K748&lt;&gt;"",'IMPUTACIONES INFORME'!K748,"")</f>
        <v/>
      </c>
      <c r="L748" s="8" t="str">
        <f>IF('IMPUTACIONES INFORME'!L748&lt;&gt;"",'IMPUTACIONES INFORME'!L748,"")</f>
        <v/>
      </c>
      <c r="M748" s="8" t="str">
        <f>IF('IMPUTACIONES INFORME'!M748&lt;&gt;"",'IMPUTACIONES INFORME'!M748,"")</f>
        <v/>
      </c>
      <c r="N748" s="8" t="str">
        <f>IF('IMPUTACIONES INFORME'!N748&lt;&gt;"",'IMPUTACIONES INFORME'!N748,"")</f>
        <v/>
      </c>
      <c r="O748" s="8" t="str">
        <f>IF('IMPUTACIONES INFORME'!O748&lt;&gt;"",'IMPUTACIONES INFORME'!O748,"")</f>
        <v/>
      </c>
      <c r="P748" s="8" t="str">
        <f>IF('IMPUTACIONES INFORME'!P748&lt;&gt;"",'IMPUTACIONES INFORME'!P748,"")</f>
        <v/>
      </c>
      <c r="X748" s="8" t="e">
        <f t="shared" si="28"/>
        <v>#VALUE!</v>
      </c>
      <c r="Y748" s="8" t="str">
        <f t="shared" si="27"/>
        <v/>
      </c>
    </row>
    <row r="749" spans="1:25" x14ac:dyDescent="0.25">
      <c r="A749" s="8" t="str">
        <f>IF('IMPUTACIONES INFORME'!A749&lt;&gt;"",'IMPUTACIONES INFORME'!A749,"")</f>
        <v/>
      </c>
      <c r="B749" s="8" t="str">
        <f>IF('IMPUTACIONES INFORME'!B749&lt;&gt;"",'IMPUTACIONES INFORME'!B749,"")</f>
        <v/>
      </c>
      <c r="C749" s="8" t="str">
        <f>IF('IMPUTACIONES INFORME'!C749&lt;&gt;"",'IMPUTACIONES INFORME'!C749,"")</f>
        <v/>
      </c>
      <c r="D749" s="8" t="str">
        <f>IF('IMPUTACIONES INFORME'!D749&lt;&gt;"",'IMPUTACIONES INFORME'!D749,"")</f>
        <v/>
      </c>
      <c r="E749" s="8" t="str">
        <f>IF('IMPUTACIONES INFORME'!E749&lt;&gt;"",'IMPUTACIONES INFORME'!E749,"")</f>
        <v/>
      </c>
      <c r="F749" s="8" t="str">
        <f>IF('IMPUTACIONES INFORME'!F749&lt;&gt;"",'IMPUTACIONES INFORME'!F749,"")</f>
        <v/>
      </c>
      <c r="G749" s="8" t="str">
        <f>IF('IMPUTACIONES INFORME'!G749&lt;&gt;"",'IMPUTACIONES INFORME'!G749,"")</f>
        <v/>
      </c>
      <c r="H749" s="8" t="str">
        <f>IF('IMPUTACIONES INFORME'!H749&lt;&gt;"",'IMPUTACIONES INFORME'!H749,"")</f>
        <v/>
      </c>
      <c r="I749" s="8" t="str">
        <f>IF('IMPUTACIONES INFORME'!I749&lt;&gt;"",'IMPUTACIONES INFORME'!I749,"")</f>
        <v/>
      </c>
      <c r="J749" s="8" t="str">
        <f>IF('IMPUTACIONES INFORME'!J749&lt;&gt;"",'IMPUTACIONES INFORME'!J749,"")</f>
        <v/>
      </c>
      <c r="K749" s="8" t="str">
        <f>IF('IMPUTACIONES INFORME'!K749&lt;&gt;"",'IMPUTACIONES INFORME'!K749,"")</f>
        <v/>
      </c>
      <c r="L749" s="8" t="str">
        <f>IF('IMPUTACIONES INFORME'!L749&lt;&gt;"",'IMPUTACIONES INFORME'!L749,"")</f>
        <v/>
      </c>
      <c r="M749" s="8" t="str">
        <f>IF('IMPUTACIONES INFORME'!M749&lt;&gt;"",'IMPUTACIONES INFORME'!M749,"")</f>
        <v/>
      </c>
      <c r="N749" s="8" t="str">
        <f>IF('IMPUTACIONES INFORME'!N749&lt;&gt;"",'IMPUTACIONES INFORME'!N749,"")</f>
        <v/>
      </c>
      <c r="O749" s="8" t="str">
        <f>IF('IMPUTACIONES INFORME'!O749&lt;&gt;"",'IMPUTACIONES INFORME'!O749,"")</f>
        <v/>
      </c>
      <c r="P749" s="8" t="str">
        <f>IF('IMPUTACIONES INFORME'!P749&lt;&gt;"",'IMPUTACIONES INFORME'!P749,"")</f>
        <v/>
      </c>
      <c r="X749" s="8" t="e">
        <f t="shared" si="28"/>
        <v>#VALUE!</v>
      </c>
      <c r="Y749" s="8" t="str">
        <f t="shared" si="27"/>
        <v/>
      </c>
    </row>
    <row r="750" spans="1:25" x14ac:dyDescent="0.25">
      <c r="A750" s="8" t="str">
        <f>IF('IMPUTACIONES INFORME'!A750&lt;&gt;"",'IMPUTACIONES INFORME'!A750,"")</f>
        <v/>
      </c>
      <c r="B750" s="8" t="str">
        <f>IF('IMPUTACIONES INFORME'!B750&lt;&gt;"",'IMPUTACIONES INFORME'!B750,"")</f>
        <v/>
      </c>
      <c r="C750" s="8" t="str">
        <f>IF('IMPUTACIONES INFORME'!C750&lt;&gt;"",'IMPUTACIONES INFORME'!C750,"")</f>
        <v/>
      </c>
      <c r="D750" s="8" t="str">
        <f>IF('IMPUTACIONES INFORME'!D750&lt;&gt;"",'IMPUTACIONES INFORME'!D750,"")</f>
        <v/>
      </c>
      <c r="E750" s="8" t="str">
        <f>IF('IMPUTACIONES INFORME'!E750&lt;&gt;"",'IMPUTACIONES INFORME'!E750,"")</f>
        <v/>
      </c>
      <c r="F750" s="8" t="str">
        <f>IF('IMPUTACIONES INFORME'!F750&lt;&gt;"",'IMPUTACIONES INFORME'!F750,"")</f>
        <v/>
      </c>
      <c r="G750" s="8" t="str">
        <f>IF('IMPUTACIONES INFORME'!G750&lt;&gt;"",'IMPUTACIONES INFORME'!G750,"")</f>
        <v/>
      </c>
      <c r="H750" s="8" t="str">
        <f>IF('IMPUTACIONES INFORME'!H750&lt;&gt;"",'IMPUTACIONES INFORME'!H750,"")</f>
        <v/>
      </c>
      <c r="I750" s="8" t="str">
        <f>IF('IMPUTACIONES INFORME'!I750&lt;&gt;"",'IMPUTACIONES INFORME'!I750,"")</f>
        <v/>
      </c>
      <c r="J750" s="8" t="str">
        <f>IF('IMPUTACIONES INFORME'!J750&lt;&gt;"",'IMPUTACIONES INFORME'!J750,"")</f>
        <v/>
      </c>
      <c r="K750" s="8" t="str">
        <f>IF('IMPUTACIONES INFORME'!K750&lt;&gt;"",'IMPUTACIONES INFORME'!K750,"")</f>
        <v/>
      </c>
      <c r="L750" s="8" t="str">
        <f>IF('IMPUTACIONES INFORME'!L750&lt;&gt;"",'IMPUTACIONES INFORME'!L750,"")</f>
        <v/>
      </c>
      <c r="M750" s="8" t="str">
        <f>IF('IMPUTACIONES INFORME'!M750&lt;&gt;"",'IMPUTACIONES INFORME'!M750,"")</f>
        <v/>
      </c>
      <c r="N750" s="8" t="str">
        <f>IF('IMPUTACIONES INFORME'!N750&lt;&gt;"",'IMPUTACIONES INFORME'!N750,"")</f>
        <v/>
      </c>
      <c r="O750" s="8" t="str">
        <f>IF('IMPUTACIONES INFORME'!O750&lt;&gt;"",'IMPUTACIONES INFORME'!O750,"")</f>
        <v/>
      </c>
      <c r="P750" s="8" t="str">
        <f>IF('IMPUTACIONES INFORME'!P750&lt;&gt;"",'IMPUTACIONES INFORME'!P750,"")</f>
        <v/>
      </c>
      <c r="X750" s="8" t="e">
        <f t="shared" si="28"/>
        <v>#VALUE!</v>
      </c>
      <c r="Y750" s="8" t="str">
        <f t="shared" si="27"/>
        <v/>
      </c>
    </row>
    <row r="751" spans="1:25" x14ac:dyDescent="0.25">
      <c r="A751" s="8" t="str">
        <f>IF('IMPUTACIONES INFORME'!A751&lt;&gt;"",'IMPUTACIONES INFORME'!A751,"")</f>
        <v/>
      </c>
      <c r="B751" s="8" t="str">
        <f>IF('IMPUTACIONES INFORME'!B751&lt;&gt;"",'IMPUTACIONES INFORME'!B751,"")</f>
        <v/>
      </c>
      <c r="C751" s="8" t="str">
        <f>IF('IMPUTACIONES INFORME'!C751&lt;&gt;"",'IMPUTACIONES INFORME'!C751,"")</f>
        <v/>
      </c>
      <c r="D751" s="8" t="str">
        <f>IF('IMPUTACIONES INFORME'!D751&lt;&gt;"",'IMPUTACIONES INFORME'!D751,"")</f>
        <v/>
      </c>
      <c r="E751" s="8" t="str">
        <f>IF('IMPUTACIONES INFORME'!E751&lt;&gt;"",'IMPUTACIONES INFORME'!E751,"")</f>
        <v/>
      </c>
      <c r="F751" s="8" t="str">
        <f>IF('IMPUTACIONES INFORME'!F751&lt;&gt;"",'IMPUTACIONES INFORME'!F751,"")</f>
        <v/>
      </c>
      <c r="G751" s="8" t="str">
        <f>IF('IMPUTACIONES INFORME'!G751&lt;&gt;"",'IMPUTACIONES INFORME'!G751,"")</f>
        <v/>
      </c>
      <c r="H751" s="8" t="str">
        <f>IF('IMPUTACIONES INFORME'!H751&lt;&gt;"",'IMPUTACIONES INFORME'!H751,"")</f>
        <v/>
      </c>
      <c r="I751" s="8" t="str">
        <f>IF('IMPUTACIONES INFORME'!I751&lt;&gt;"",'IMPUTACIONES INFORME'!I751,"")</f>
        <v/>
      </c>
      <c r="J751" s="8" t="str">
        <f>IF('IMPUTACIONES INFORME'!J751&lt;&gt;"",'IMPUTACIONES INFORME'!J751,"")</f>
        <v/>
      </c>
      <c r="K751" s="8" t="str">
        <f>IF('IMPUTACIONES INFORME'!K751&lt;&gt;"",'IMPUTACIONES INFORME'!K751,"")</f>
        <v/>
      </c>
      <c r="L751" s="8" t="str">
        <f>IF('IMPUTACIONES INFORME'!L751&lt;&gt;"",'IMPUTACIONES INFORME'!L751,"")</f>
        <v/>
      </c>
      <c r="M751" s="8" t="str">
        <f>IF('IMPUTACIONES INFORME'!M751&lt;&gt;"",'IMPUTACIONES INFORME'!M751,"")</f>
        <v/>
      </c>
      <c r="N751" s="8" t="str">
        <f>IF('IMPUTACIONES INFORME'!N751&lt;&gt;"",'IMPUTACIONES INFORME'!N751,"")</f>
        <v/>
      </c>
      <c r="O751" s="8" t="str">
        <f>IF('IMPUTACIONES INFORME'!O751&lt;&gt;"",'IMPUTACIONES INFORME'!O751,"")</f>
        <v/>
      </c>
      <c r="P751" s="8" t="str">
        <f>IF('IMPUTACIONES INFORME'!P751&lt;&gt;"",'IMPUTACIONES INFORME'!P751,"")</f>
        <v/>
      </c>
      <c r="X751" s="8" t="e">
        <f t="shared" si="28"/>
        <v>#VALUE!</v>
      </c>
      <c r="Y751" s="8" t="str">
        <f t="shared" si="27"/>
        <v/>
      </c>
    </row>
    <row r="752" spans="1:25" x14ac:dyDescent="0.25">
      <c r="A752" s="8" t="str">
        <f>IF('IMPUTACIONES INFORME'!A752&lt;&gt;"",'IMPUTACIONES INFORME'!A752,"")</f>
        <v/>
      </c>
      <c r="B752" s="8" t="str">
        <f>IF('IMPUTACIONES INFORME'!B752&lt;&gt;"",'IMPUTACIONES INFORME'!B752,"")</f>
        <v/>
      </c>
      <c r="C752" s="8" t="str">
        <f>IF('IMPUTACIONES INFORME'!C752&lt;&gt;"",'IMPUTACIONES INFORME'!C752,"")</f>
        <v/>
      </c>
      <c r="D752" s="8" t="str">
        <f>IF('IMPUTACIONES INFORME'!D752&lt;&gt;"",'IMPUTACIONES INFORME'!D752,"")</f>
        <v/>
      </c>
      <c r="E752" s="8" t="str">
        <f>IF('IMPUTACIONES INFORME'!E752&lt;&gt;"",'IMPUTACIONES INFORME'!E752,"")</f>
        <v/>
      </c>
      <c r="F752" s="8" t="str">
        <f>IF('IMPUTACIONES INFORME'!F752&lt;&gt;"",'IMPUTACIONES INFORME'!F752,"")</f>
        <v/>
      </c>
      <c r="G752" s="8" t="str">
        <f>IF('IMPUTACIONES INFORME'!G752&lt;&gt;"",'IMPUTACIONES INFORME'!G752,"")</f>
        <v/>
      </c>
      <c r="H752" s="8" t="str">
        <f>IF('IMPUTACIONES INFORME'!H752&lt;&gt;"",'IMPUTACIONES INFORME'!H752,"")</f>
        <v/>
      </c>
      <c r="I752" s="8" t="str">
        <f>IF('IMPUTACIONES INFORME'!I752&lt;&gt;"",'IMPUTACIONES INFORME'!I752,"")</f>
        <v/>
      </c>
      <c r="J752" s="8" t="str">
        <f>IF('IMPUTACIONES INFORME'!J752&lt;&gt;"",'IMPUTACIONES INFORME'!J752,"")</f>
        <v/>
      </c>
      <c r="K752" s="8" t="str">
        <f>IF('IMPUTACIONES INFORME'!K752&lt;&gt;"",'IMPUTACIONES INFORME'!K752,"")</f>
        <v/>
      </c>
      <c r="L752" s="8" t="str">
        <f>IF('IMPUTACIONES INFORME'!L752&lt;&gt;"",'IMPUTACIONES INFORME'!L752,"")</f>
        <v/>
      </c>
      <c r="M752" s="8" t="str">
        <f>IF('IMPUTACIONES INFORME'!M752&lt;&gt;"",'IMPUTACIONES INFORME'!M752,"")</f>
        <v/>
      </c>
      <c r="N752" s="8" t="str">
        <f>IF('IMPUTACIONES INFORME'!N752&lt;&gt;"",'IMPUTACIONES INFORME'!N752,"")</f>
        <v/>
      </c>
      <c r="O752" s="8" t="str">
        <f>IF('IMPUTACIONES INFORME'!O752&lt;&gt;"",'IMPUTACIONES INFORME'!O752,"")</f>
        <v/>
      </c>
      <c r="P752" s="8" t="str">
        <f>IF('IMPUTACIONES INFORME'!P752&lt;&gt;"",'IMPUTACIONES INFORME'!P752,"")</f>
        <v/>
      </c>
      <c r="X752" s="8" t="e">
        <f t="shared" si="28"/>
        <v>#VALUE!</v>
      </c>
      <c r="Y752" s="8" t="str">
        <f t="shared" si="27"/>
        <v/>
      </c>
    </row>
    <row r="753" spans="1:25" x14ac:dyDescent="0.25">
      <c r="A753" s="8" t="str">
        <f>IF('IMPUTACIONES INFORME'!A753&lt;&gt;"",'IMPUTACIONES INFORME'!A753,"")</f>
        <v/>
      </c>
      <c r="B753" s="8" t="str">
        <f>IF('IMPUTACIONES INFORME'!B753&lt;&gt;"",'IMPUTACIONES INFORME'!B753,"")</f>
        <v/>
      </c>
      <c r="C753" s="8" t="str">
        <f>IF('IMPUTACIONES INFORME'!C753&lt;&gt;"",'IMPUTACIONES INFORME'!C753,"")</f>
        <v/>
      </c>
      <c r="D753" s="8" t="str">
        <f>IF('IMPUTACIONES INFORME'!D753&lt;&gt;"",'IMPUTACIONES INFORME'!D753,"")</f>
        <v/>
      </c>
      <c r="E753" s="8" t="str">
        <f>IF('IMPUTACIONES INFORME'!E753&lt;&gt;"",'IMPUTACIONES INFORME'!E753,"")</f>
        <v/>
      </c>
      <c r="F753" s="8" t="str">
        <f>IF('IMPUTACIONES INFORME'!F753&lt;&gt;"",'IMPUTACIONES INFORME'!F753,"")</f>
        <v/>
      </c>
      <c r="G753" s="8" t="str">
        <f>IF('IMPUTACIONES INFORME'!G753&lt;&gt;"",'IMPUTACIONES INFORME'!G753,"")</f>
        <v/>
      </c>
      <c r="H753" s="8" t="str">
        <f>IF('IMPUTACIONES INFORME'!H753&lt;&gt;"",'IMPUTACIONES INFORME'!H753,"")</f>
        <v/>
      </c>
      <c r="I753" s="8" t="str">
        <f>IF('IMPUTACIONES INFORME'!I753&lt;&gt;"",'IMPUTACIONES INFORME'!I753,"")</f>
        <v/>
      </c>
      <c r="J753" s="8" t="str">
        <f>IF('IMPUTACIONES INFORME'!J753&lt;&gt;"",'IMPUTACIONES INFORME'!J753,"")</f>
        <v/>
      </c>
      <c r="K753" s="8" t="str">
        <f>IF('IMPUTACIONES INFORME'!K753&lt;&gt;"",'IMPUTACIONES INFORME'!K753,"")</f>
        <v/>
      </c>
      <c r="L753" s="8" t="str">
        <f>IF('IMPUTACIONES INFORME'!L753&lt;&gt;"",'IMPUTACIONES INFORME'!L753,"")</f>
        <v/>
      </c>
      <c r="M753" s="8" t="str">
        <f>IF('IMPUTACIONES INFORME'!M753&lt;&gt;"",'IMPUTACIONES INFORME'!M753,"")</f>
        <v/>
      </c>
      <c r="N753" s="8" t="str">
        <f>IF('IMPUTACIONES INFORME'!N753&lt;&gt;"",'IMPUTACIONES INFORME'!N753,"")</f>
        <v/>
      </c>
      <c r="O753" s="8" t="str">
        <f>IF('IMPUTACIONES INFORME'!O753&lt;&gt;"",'IMPUTACIONES INFORME'!O753,"")</f>
        <v/>
      </c>
      <c r="P753" s="8" t="str">
        <f>IF('IMPUTACIONES INFORME'!P753&lt;&gt;"",'IMPUTACIONES INFORME'!P753,"")</f>
        <v/>
      </c>
      <c r="X753" s="8" t="e">
        <f t="shared" si="28"/>
        <v>#VALUE!</v>
      </c>
      <c r="Y753" s="8" t="str">
        <f t="shared" si="27"/>
        <v/>
      </c>
    </row>
    <row r="754" spans="1:25" x14ac:dyDescent="0.25">
      <c r="A754" s="8" t="str">
        <f>IF('IMPUTACIONES INFORME'!A754&lt;&gt;"",'IMPUTACIONES INFORME'!A754,"")</f>
        <v/>
      </c>
      <c r="B754" s="8" t="str">
        <f>IF('IMPUTACIONES INFORME'!B754&lt;&gt;"",'IMPUTACIONES INFORME'!B754,"")</f>
        <v/>
      </c>
      <c r="C754" s="8" t="str">
        <f>IF('IMPUTACIONES INFORME'!C754&lt;&gt;"",'IMPUTACIONES INFORME'!C754,"")</f>
        <v/>
      </c>
      <c r="D754" s="8" t="str">
        <f>IF('IMPUTACIONES INFORME'!D754&lt;&gt;"",'IMPUTACIONES INFORME'!D754,"")</f>
        <v/>
      </c>
      <c r="E754" s="8" t="str">
        <f>IF('IMPUTACIONES INFORME'!E754&lt;&gt;"",'IMPUTACIONES INFORME'!E754,"")</f>
        <v/>
      </c>
      <c r="F754" s="8" t="str">
        <f>IF('IMPUTACIONES INFORME'!F754&lt;&gt;"",'IMPUTACIONES INFORME'!F754,"")</f>
        <v/>
      </c>
      <c r="G754" s="8" t="str">
        <f>IF('IMPUTACIONES INFORME'!G754&lt;&gt;"",'IMPUTACIONES INFORME'!G754,"")</f>
        <v/>
      </c>
      <c r="H754" s="8" t="str">
        <f>IF('IMPUTACIONES INFORME'!H754&lt;&gt;"",'IMPUTACIONES INFORME'!H754,"")</f>
        <v/>
      </c>
      <c r="I754" s="8" t="str">
        <f>IF('IMPUTACIONES INFORME'!I754&lt;&gt;"",'IMPUTACIONES INFORME'!I754,"")</f>
        <v/>
      </c>
      <c r="J754" s="8" t="str">
        <f>IF('IMPUTACIONES INFORME'!J754&lt;&gt;"",'IMPUTACIONES INFORME'!J754,"")</f>
        <v/>
      </c>
      <c r="K754" s="8" t="str">
        <f>IF('IMPUTACIONES INFORME'!K754&lt;&gt;"",'IMPUTACIONES INFORME'!K754,"")</f>
        <v/>
      </c>
      <c r="L754" s="8" t="str">
        <f>IF('IMPUTACIONES INFORME'!L754&lt;&gt;"",'IMPUTACIONES INFORME'!L754,"")</f>
        <v/>
      </c>
      <c r="M754" s="8" t="str">
        <f>IF('IMPUTACIONES INFORME'!M754&lt;&gt;"",'IMPUTACIONES INFORME'!M754,"")</f>
        <v/>
      </c>
      <c r="N754" s="8" t="str">
        <f>IF('IMPUTACIONES INFORME'!N754&lt;&gt;"",'IMPUTACIONES INFORME'!N754,"")</f>
        <v/>
      </c>
      <c r="O754" s="8" t="str">
        <f>IF('IMPUTACIONES INFORME'!O754&lt;&gt;"",'IMPUTACIONES INFORME'!O754,"")</f>
        <v/>
      </c>
      <c r="P754" s="8" t="str">
        <f>IF('IMPUTACIONES INFORME'!P754&lt;&gt;"",'IMPUTACIONES INFORME'!P754,"")</f>
        <v/>
      </c>
      <c r="X754" s="8" t="e">
        <f t="shared" si="28"/>
        <v>#VALUE!</v>
      </c>
      <c r="Y754" s="8" t="str">
        <f t="shared" si="27"/>
        <v/>
      </c>
    </row>
    <row r="755" spans="1:25" x14ac:dyDescent="0.25">
      <c r="A755" s="8" t="str">
        <f>IF('IMPUTACIONES INFORME'!A755&lt;&gt;"",'IMPUTACIONES INFORME'!A755,"")</f>
        <v/>
      </c>
      <c r="B755" s="8" t="str">
        <f>IF('IMPUTACIONES INFORME'!B755&lt;&gt;"",'IMPUTACIONES INFORME'!B755,"")</f>
        <v/>
      </c>
      <c r="C755" s="8" t="str">
        <f>IF('IMPUTACIONES INFORME'!C755&lt;&gt;"",'IMPUTACIONES INFORME'!C755,"")</f>
        <v/>
      </c>
      <c r="D755" s="8" t="str">
        <f>IF('IMPUTACIONES INFORME'!D755&lt;&gt;"",'IMPUTACIONES INFORME'!D755,"")</f>
        <v/>
      </c>
      <c r="E755" s="8" t="str">
        <f>IF('IMPUTACIONES INFORME'!E755&lt;&gt;"",'IMPUTACIONES INFORME'!E755,"")</f>
        <v/>
      </c>
      <c r="F755" s="8" t="str">
        <f>IF('IMPUTACIONES INFORME'!F755&lt;&gt;"",'IMPUTACIONES INFORME'!F755,"")</f>
        <v/>
      </c>
      <c r="G755" s="8" t="str">
        <f>IF('IMPUTACIONES INFORME'!G755&lt;&gt;"",'IMPUTACIONES INFORME'!G755,"")</f>
        <v/>
      </c>
      <c r="H755" s="8" t="str">
        <f>IF('IMPUTACIONES INFORME'!H755&lt;&gt;"",'IMPUTACIONES INFORME'!H755,"")</f>
        <v/>
      </c>
      <c r="I755" s="8" t="str">
        <f>IF('IMPUTACIONES INFORME'!I755&lt;&gt;"",'IMPUTACIONES INFORME'!I755,"")</f>
        <v/>
      </c>
      <c r="J755" s="8" t="str">
        <f>IF('IMPUTACIONES INFORME'!J755&lt;&gt;"",'IMPUTACIONES INFORME'!J755,"")</f>
        <v/>
      </c>
      <c r="K755" s="8" t="str">
        <f>IF('IMPUTACIONES INFORME'!K755&lt;&gt;"",'IMPUTACIONES INFORME'!K755,"")</f>
        <v/>
      </c>
      <c r="L755" s="8" t="str">
        <f>IF('IMPUTACIONES INFORME'!L755&lt;&gt;"",'IMPUTACIONES INFORME'!L755,"")</f>
        <v/>
      </c>
      <c r="M755" s="8" t="str">
        <f>IF('IMPUTACIONES INFORME'!M755&lt;&gt;"",'IMPUTACIONES INFORME'!M755,"")</f>
        <v/>
      </c>
      <c r="N755" s="8" t="str">
        <f>IF('IMPUTACIONES INFORME'!N755&lt;&gt;"",'IMPUTACIONES INFORME'!N755,"")</f>
        <v/>
      </c>
      <c r="O755" s="8" t="str">
        <f>IF('IMPUTACIONES INFORME'!O755&lt;&gt;"",'IMPUTACIONES INFORME'!O755,"")</f>
        <v/>
      </c>
      <c r="P755" s="8" t="str">
        <f>IF('IMPUTACIONES INFORME'!P755&lt;&gt;"",'IMPUTACIONES INFORME'!P755,"")</f>
        <v/>
      </c>
      <c r="X755" s="8" t="e">
        <f t="shared" si="28"/>
        <v>#VALUE!</v>
      </c>
      <c r="Y755" s="8" t="str">
        <f t="shared" si="27"/>
        <v/>
      </c>
    </row>
    <row r="756" spans="1:25" x14ac:dyDescent="0.25">
      <c r="A756" s="8" t="str">
        <f>IF('IMPUTACIONES INFORME'!A756&lt;&gt;"",'IMPUTACIONES INFORME'!A756,"")</f>
        <v/>
      </c>
      <c r="B756" s="8" t="str">
        <f>IF('IMPUTACIONES INFORME'!B756&lt;&gt;"",'IMPUTACIONES INFORME'!B756,"")</f>
        <v/>
      </c>
      <c r="C756" s="8" t="str">
        <f>IF('IMPUTACIONES INFORME'!C756&lt;&gt;"",'IMPUTACIONES INFORME'!C756,"")</f>
        <v/>
      </c>
      <c r="D756" s="8" t="str">
        <f>IF('IMPUTACIONES INFORME'!D756&lt;&gt;"",'IMPUTACIONES INFORME'!D756,"")</f>
        <v/>
      </c>
      <c r="E756" s="8" t="str">
        <f>IF('IMPUTACIONES INFORME'!E756&lt;&gt;"",'IMPUTACIONES INFORME'!E756,"")</f>
        <v/>
      </c>
      <c r="F756" s="8" t="str">
        <f>IF('IMPUTACIONES INFORME'!F756&lt;&gt;"",'IMPUTACIONES INFORME'!F756,"")</f>
        <v/>
      </c>
      <c r="G756" s="8" t="str">
        <f>IF('IMPUTACIONES INFORME'!G756&lt;&gt;"",'IMPUTACIONES INFORME'!G756,"")</f>
        <v/>
      </c>
      <c r="H756" s="8" t="str">
        <f>IF('IMPUTACIONES INFORME'!H756&lt;&gt;"",'IMPUTACIONES INFORME'!H756,"")</f>
        <v/>
      </c>
      <c r="I756" s="8" t="str">
        <f>IF('IMPUTACIONES INFORME'!I756&lt;&gt;"",'IMPUTACIONES INFORME'!I756,"")</f>
        <v/>
      </c>
      <c r="J756" s="8" t="str">
        <f>IF('IMPUTACIONES INFORME'!J756&lt;&gt;"",'IMPUTACIONES INFORME'!J756,"")</f>
        <v/>
      </c>
      <c r="K756" s="8" t="str">
        <f>IF('IMPUTACIONES INFORME'!K756&lt;&gt;"",'IMPUTACIONES INFORME'!K756,"")</f>
        <v/>
      </c>
      <c r="L756" s="8" t="str">
        <f>IF('IMPUTACIONES INFORME'!L756&lt;&gt;"",'IMPUTACIONES INFORME'!L756,"")</f>
        <v/>
      </c>
      <c r="M756" s="8" t="str">
        <f>IF('IMPUTACIONES INFORME'!M756&lt;&gt;"",'IMPUTACIONES INFORME'!M756,"")</f>
        <v/>
      </c>
      <c r="N756" s="8" t="str">
        <f>IF('IMPUTACIONES INFORME'!N756&lt;&gt;"",'IMPUTACIONES INFORME'!N756,"")</f>
        <v/>
      </c>
      <c r="O756" s="8" t="str">
        <f>IF('IMPUTACIONES INFORME'!O756&lt;&gt;"",'IMPUTACIONES INFORME'!O756,"")</f>
        <v/>
      </c>
      <c r="P756" s="8" t="str">
        <f>IF('IMPUTACIONES INFORME'!P756&lt;&gt;"",'IMPUTACIONES INFORME'!P756,"")</f>
        <v/>
      </c>
      <c r="X756" s="8" t="e">
        <f t="shared" si="28"/>
        <v>#VALUE!</v>
      </c>
      <c r="Y756" s="8" t="str">
        <f t="shared" si="27"/>
        <v/>
      </c>
    </row>
    <row r="757" spans="1:25" x14ac:dyDescent="0.25">
      <c r="A757" s="8" t="str">
        <f>IF('IMPUTACIONES INFORME'!A757&lt;&gt;"",'IMPUTACIONES INFORME'!A757,"")</f>
        <v/>
      </c>
      <c r="B757" s="8" t="str">
        <f>IF('IMPUTACIONES INFORME'!B757&lt;&gt;"",'IMPUTACIONES INFORME'!B757,"")</f>
        <v/>
      </c>
      <c r="C757" s="8" t="str">
        <f>IF('IMPUTACIONES INFORME'!C757&lt;&gt;"",'IMPUTACIONES INFORME'!C757,"")</f>
        <v/>
      </c>
      <c r="D757" s="8" t="str">
        <f>IF('IMPUTACIONES INFORME'!D757&lt;&gt;"",'IMPUTACIONES INFORME'!D757,"")</f>
        <v/>
      </c>
      <c r="E757" s="8" t="str">
        <f>IF('IMPUTACIONES INFORME'!E757&lt;&gt;"",'IMPUTACIONES INFORME'!E757,"")</f>
        <v/>
      </c>
      <c r="F757" s="8" t="str">
        <f>IF('IMPUTACIONES INFORME'!F757&lt;&gt;"",'IMPUTACIONES INFORME'!F757,"")</f>
        <v/>
      </c>
      <c r="G757" s="8" t="str">
        <f>IF('IMPUTACIONES INFORME'!G757&lt;&gt;"",'IMPUTACIONES INFORME'!G757,"")</f>
        <v/>
      </c>
      <c r="H757" s="8" t="str">
        <f>IF('IMPUTACIONES INFORME'!H757&lt;&gt;"",'IMPUTACIONES INFORME'!H757,"")</f>
        <v/>
      </c>
      <c r="I757" s="8" t="str">
        <f>IF('IMPUTACIONES INFORME'!I757&lt;&gt;"",'IMPUTACIONES INFORME'!I757,"")</f>
        <v/>
      </c>
      <c r="J757" s="8" t="str">
        <f>IF('IMPUTACIONES INFORME'!J757&lt;&gt;"",'IMPUTACIONES INFORME'!J757,"")</f>
        <v/>
      </c>
      <c r="K757" s="8" t="str">
        <f>IF('IMPUTACIONES INFORME'!K757&lt;&gt;"",'IMPUTACIONES INFORME'!K757,"")</f>
        <v/>
      </c>
      <c r="L757" s="8" t="str">
        <f>IF('IMPUTACIONES INFORME'!L757&lt;&gt;"",'IMPUTACIONES INFORME'!L757,"")</f>
        <v/>
      </c>
      <c r="M757" s="8" t="str">
        <f>IF('IMPUTACIONES INFORME'!M757&lt;&gt;"",'IMPUTACIONES INFORME'!M757,"")</f>
        <v/>
      </c>
      <c r="N757" s="8" t="str">
        <f>IF('IMPUTACIONES INFORME'!N757&lt;&gt;"",'IMPUTACIONES INFORME'!N757,"")</f>
        <v/>
      </c>
      <c r="O757" s="8" t="str">
        <f>IF('IMPUTACIONES INFORME'!O757&lt;&gt;"",'IMPUTACIONES INFORME'!O757,"")</f>
        <v/>
      </c>
      <c r="P757" s="8" t="str">
        <f>IF('IMPUTACIONES INFORME'!P757&lt;&gt;"",'IMPUTACIONES INFORME'!P757,"")</f>
        <v/>
      </c>
      <c r="X757" s="8" t="e">
        <f t="shared" si="28"/>
        <v>#VALUE!</v>
      </c>
      <c r="Y757" s="8" t="str">
        <f t="shared" si="27"/>
        <v/>
      </c>
    </row>
    <row r="758" spans="1:25" x14ac:dyDescent="0.25">
      <c r="A758" s="8" t="str">
        <f>IF('IMPUTACIONES INFORME'!A758&lt;&gt;"",'IMPUTACIONES INFORME'!A758,"")</f>
        <v/>
      </c>
      <c r="B758" s="8" t="str">
        <f>IF('IMPUTACIONES INFORME'!B758&lt;&gt;"",'IMPUTACIONES INFORME'!B758,"")</f>
        <v/>
      </c>
      <c r="C758" s="8" t="str">
        <f>IF('IMPUTACIONES INFORME'!C758&lt;&gt;"",'IMPUTACIONES INFORME'!C758,"")</f>
        <v/>
      </c>
      <c r="D758" s="8" t="str">
        <f>IF('IMPUTACIONES INFORME'!D758&lt;&gt;"",'IMPUTACIONES INFORME'!D758,"")</f>
        <v/>
      </c>
      <c r="E758" s="8" t="str">
        <f>IF('IMPUTACIONES INFORME'!E758&lt;&gt;"",'IMPUTACIONES INFORME'!E758,"")</f>
        <v/>
      </c>
      <c r="F758" s="8" t="str">
        <f>IF('IMPUTACIONES INFORME'!F758&lt;&gt;"",'IMPUTACIONES INFORME'!F758,"")</f>
        <v/>
      </c>
      <c r="G758" s="8" t="str">
        <f>IF('IMPUTACIONES INFORME'!G758&lt;&gt;"",'IMPUTACIONES INFORME'!G758,"")</f>
        <v/>
      </c>
      <c r="H758" s="8" t="str">
        <f>IF('IMPUTACIONES INFORME'!H758&lt;&gt;"",'IMPUTACIONES INFORME'!H758,"")</f>
        <v/>
      </c>
      <c r="I758" s="8" t="str">
        <f>IF('IMPUTACIONES INFORME'!I758&lt;&gt;"",'IMPUTACIONES INFORME'!I758,"")</f>
        <v/>
      </c>
      <c r="J758" s="8" t="str">
        <f>IF('IMPUTACIONES INFORME'!J758&lt;&gt;"",'IMPUTACIONES INFORME'!J758,"")</f>
        <v/>
      </c>
      <c r="K758" s="8" t="str">
        <f>IF('IMPUTACIONES INFORME'!K758&lt;&gt;"",'IMPUTACIONES INFORME'!K758,"")</f>
        <v/>
      </c>
      <c r="L758" s="8" t="str">
        <f>IF('IMPUTACIONES INFORME'!L758&lt;&gt;"",'IMPUTACIONES INFORME'!L758,"")</f>
        <v/>
      </c>
      <c r="M758" s="8" t="str">
        <f>IF('IMPUTACIONES INFORME'!M758&lt;&gt;"",'IMPUTACIONES INFORME'!M758,"")</f>
        <v/>
      </c>
      <c r="N758" s="8" t="str">
        <f>IF('IMPUTACIONES INFORME'!N758&lt;&gt;"",'IMPUTACIONES INFORME'!N758,"")</f>
        <v/>
      </c>
      <c r="O758" s="8" t="str">
        <f>IF('IMPUTACIONES INFORME'!O758&lt;&gt;"",'IMPUTACIONES INFORME'!O758,"")</f>
        <v/>
      </c>
      <c r="P758" s="8" t="str">
        <f>IF('IMPUTACIONES INFORME'!P758&lt;&gt;"",'IMPUTACIONES INFORME'!P758,"")</f>
        <v/>
      </c>
      <c r="X758" s="8" t="e">
        <f t="shared" si="28"/>
        <v>#VALUE!</v>
      </c>
      <c r="Y758" s="8" t="str">
        <f t="shared" si="27"/>
        <v/>
      </c>
    </row>
    <row r="759" spans="1:25" x14ac:dyDescent="0.25">
      <c r="A759" s="8" t="str">
        <f>IF('IMPUTACIONES INFORME'!A759&lt;&gt;"",'IMPUTACIONES INFORME'!A759,"")</f>
        <v/>
      </c>
      <c r="B759" s="8" t="str">
        <f>IF('IMPUTACIONES INFORME'!B759&lt;&gt;"",'IMPUTACIONES INFORME'!B759,"")</f>
        <v/>
      </c>
      <c r="C759" s="8" t="str">
        <f>IF('IMPUTACIONES INFORME'!C759&lt;&gt;"",'IMPUTACIONES INFORME'!C759,"")</f>
        <v/>
      </c>
      <c r="D759" s="8" t="str">
        <f>IF('IMPUTACIONES INFORME'!D759&lt;&gt;"",'IMPUTACIONES INFORME'!D759,"")</f>
        <v/>
      </c>
      <c r="E759" s="8" t="str">
        <f>IF('IMPUTACIONES INFORME'!E759&lt;&gt;"",'IMPUTACIONES INFORME'!E759,"")</f>
        <v/>
      </c>
      <c r="F759" s="8" t="str">
        <f>IF('IMPUTACIONES INFORME'!F759&lt;&gt;"",'IMPUTACIONES INFORME'!F759,"")</f>
        <v/>
      </c>
      <c r="G759" s="8" t="str">
        <f>IF('IMPUTACIONES INFORME'!G759&lt;&gt;"",'IMPUTACIONES INFORME'!G759,"")</f>
        <v/>
      </c>
      <c r="H759" s="8" t="str">
        <f>IF('IMPUTACIONES INFORME'!H759&lt;&gt;"",'IMPUTACIONES INFORME'!H759,"")</f>
        <v/>
      </c>
      <c r="I759" s="8" t="str">
        <f>IF('IMPUTACIONES INFORME'!I759&lt;&gt;"",'IMPUTACIONES INFORME'!I759,"")</f>
        <v/>
      </c>
      <c r="J759" s="8" t="str">
        <f>IF('IMPUTACIONES INFORME'!J759&lt;&gt;"",'IMPUTACIONES INFORME'!J759,"")</f>
        <v/>
      </c>
      <c r="K759" s="8" t="str">
        <f>IF('IMPUTACIONES INFORME'!K759&lt;&gt;"",'IMPUTACIONES INFORME'!K759,"")</f>
        <v/>
      </c>
      <c r="L759" s="8" t="str">
        <f>IF('IMPUTACIONES INFORME'!L759&lt;&gt;"",'IMPUTACIONES INFORME'!L759,"")</f>
        <v/>
      </c>
      <c r="M759" s="8" t="str">
        <f>IF('IMPUTACIONES INFORME'!M759&lt;&gt;"",'IMPUTACIONES INFORME'!M759,"")</f>
        <v/>
      </c>
      <c r="N759" s="8" t="str">
        <f>IF('IMPUTACIONES INFORME'!N759&lt;&gt;"",'IMPUTACIONES INFORME'!N759,"")</f>
        <v/>
      </c>
      <c r="O759" s="8" t="str">
        <f>IF('IMPUTACIONES INFORME'!O759&lt;&gt;"",'IMPUTACIONES INFORME'!O759,"")</f>
        <v/>
      </c>
      <c r="P759" s="8" t="str">
        <f>IF('IMPUTACIONES INFORME'!P759&lt;&gt;"",'IMPUTACIONES INFORME'!P759,"")</f>
        <v/>
      </c>
      <c r="X759" s="8" t="e">
        <f t="shared" si="28"/>
        <v>#VALUE!</v>
      </c>
      <c r="Y759" s="8" t="str">
        <f t="shared" si="27"/>
        <v/>
      </c>
    </row>
    <row r="760" spans="1:25" x14ac:dyDescent="0.25">
      <c r="A760" s="8" t="str">
        <f>IF('IMPUTACIONES INFORME'!A760&lt;&gt;"",'IMPUTACIONES INFORME'!A760,"")</f>
        <v/>
      </c>
      <c r="B760" s="8" t="str">
        <f>IF('IMPUTACIONES INFORME'!B760&lt;&gt;"",'IMPUTACIONES INFORME'!B760,"")</f>
        <v/>
      </c>
      <c r="C760" s="8" t="str">
        <f>IF('IMPUTACIONES INFORME'!C760&lt;&gt;"",'IMPUTACIONES INFORME'!C760,"")</f>
        <v/>
      </c>
      <c r="D760" s="8" t="str">
        <f>IF('IMPUTACIONES INFORME'!D760&lt;&gt;"",'IMPUTACIONES INFORME'!D760,"")</f>
        <v/>
      </c>
      <c r="E760" s="8" t="str">
        <f>IF('IMPUTACIONES INFORME'!E760&lt;&gt;"",'IMPUTACIONES INFORME'!E760,"")</f>
        <v/>
      </c>
      <c r="F760" s="8" t="str">
        <f>IF('IMPUTACIONES INFORME'!F760&lt;&gt;"",'IMPUTACIONES INFORME'!F760,"")</f>
        <v/>
      </c>
      <c r="G760" s="8" t="str">
        <f>IF('IMPUTACIONES INFORME'!G760&lt;&gt;"",'IMPUTACIONES INFORME'!G760,"")</f>
        <v/>
      </c>
      <c r="H760" s="8" t="str">
        <f>IF('IMPUTACIONES INFORME'!H760&lt;&gt;"",'IMPUTACIONES INFORME'!H760,"")</f>
        <v/>
      </c>
      <c r="I760" s="8" t="str">
        <f>IF('IMPUTACIONES INFORME'!I760&lt;&gt;"",'IMPUTACIONES INFORME'!I760,"")</f>
        <v/>
      </c>
      <c r="J760" s="8" t="str">
        <f>IF('IMPUTACIONES INFORME'!J760&lt;&gt;"",'IMPUTACIONES INFORME'!J760,"")</f>
        <v/>
      </c>
      <c r="K760" s="8" t="str">
        <f>IF('IMPUTACIONES INFORME'!K760&lt;&gt;"",'IMPUTACIONES INFORME'!K760,"")</f>
        <v/>
      </c>
      <c r="L760" s="8" t="str">
        <f>IF('IMPUTACIONES INFORME'!L760&lt;&gt;"",'IMPUTACIONES INFORME'!L760,"")</f>
        <v/>
      </c>
      <c r="M760" s="8" t="str">
        <f>IF('IMPUTACIONES INFORME'!M760&lt;&gt;"",'IMPUTACIONES INFORME'!M760,"")</f>
        <v/>
      </c>
      <c r="N760" s="8" t="str">
        <f>IF('IMPUTACIONES INFORME'!N760&lt;&gt;"",'IMPUTACIONES INFORME'!N760,"")</f>
        <v/>
      </c>
      <c r="O760" s="8" t="str">
        <f>IF('IMPUTACIONES INFORME'!O760&lt;&gt;"",'IMPUTACIONES INFORME'!O760,"")</f>
        <v/>
      </c>
      <c r="P760" s="8" t="str">
        <f>IF('IMPUTACIONES INFORME'!P760&lt;&gt;"",'IMPUTACIONES INFORME'!P760,"")</f>
        <v/>
      </c>
      <c r="X760" s="8" t="e">
        <f t="shared" si="28"/>
        <v>#VALUE!</v>
      </c>
      <c r="Y760" s="8" t="str">
        <f t="shared" si="27"/>
        <v/>
      </c>
    </row>
    <row r="761" spans="1:25" x14ac:dyDescent="0.25">
      <c r="A761" s="8" t="str">
        <f>IF('IMPUTACIONES INFORME'!A761&lt;&gt;"",'IMPUTACIONES INFORME'!A761,"")</f>
        <v/>
      </c>
      <c r="B761" s="8" t="str">
        <f>IF('IMPUTACIONES INFORME'!B761&lt;&gt;"",'IMPUTACIONES INFORME'!B761,"")</f>
        <v/>
      </c>
      <c r="C761" s="8" t="str">
        <f>IF('IMPUTACIONES INFORME'!C761&lt;&gt;"",'IMPUTACIONES INFORME'!C761,"")</f>
        <v/>
      </c>
      <c r="D761" s="8" t="str">
        <f>IF('IMPUTACIONES INFORME'!D761&lt;&gt;"",'IMPUTACIONES INFORME'!D761,"")</f>
        <v/>
      </c>
      <c r="E761" s="8" t="str">
        <f>IF('IMPUTACIONES INFORME'!E761&lt;&gt;"",'IMPUTACIONES INFORME'!E761,"")</f>
        <v/>
      </c>
      <c r="F761" s="8" t="str">
        <f>IF('IMPUTACIONES INFORME'!F761&lt;&gt;"",'IMPUTACIONES INFORME'!F761,"")</f>
        <v/>
      </c>
      <c r="G761" s="8" t="str">
        <f>IF('IMPUTACIONES INFORME'!G761&lt;&gt;"",'IMPUTACIONES INFORME'!G761,"")</f>
        <v/>
      </c>
      <c r="H761" s="8" t="str">
        <f>IF('IMPUTACIONES INFORME'!H761&lt;&gt;"",'IMPUTACIONES INFORME'!H761,"")</f>
        <v/>
      </c>
      <c r="I761" s="8" t="str">
        <f>IF('IMPUTACIONES INFORME'!I761&lt;&gt;"",'IMPUTACIONES INFORME'!I761,"")</f>
        <v/>
      </c>
      <c r="J761" s="8" t="str">
        <f>IF('IMPUTACIONES INFORME'!J761&lt;&gt;"",'IMPUTACIONES INFORME'!J761,"")</f>
        <v/>
      </c>
      <c r="K761" s="8" t="str">
        <f>IF('IMPUTACIONES INFORME'!K761&lt;&gt;"",'IMPUTACIONES INFORME'!K761,"")</f>
        <v/>
      </c>
      <c r="L761" s="8" t="str">
        <f>IF('IMPUTACIONES INFORME'!L761&lt;&gt;"",'IMPUTACIONES INFORME'!L761,"")</f>
        <v/>
      </c>
      <c r="M761" s="8" t="str">
        <f>IF('IMPUTACIONES INFORME'!M761&lt;&gt;"",'IMPUTACIONES INFORME'!M761,"")</f>
        <v/>
      </c>
      <c r="N761" s="8" t="str">
        <f>IF('IMPUTACIONES INFORME'!N761&lt;&gt;"",'IMPUTACIONES INFORME'!N761,"")</f>
        <v/>
      </c>
      <c r="O761" s="8" t="str">
        <f>IF('IMPUTACIONES INFORME'!O761&lt;&gt;"",'IMPUTACIONES INFORME'!O761,"")</f>
        <v/>
      </c>
      <c r="P761" s="8" t="str">
        <f>IF('IMPUTACIONES INFORME'!P761&lt;&gt;"",'IMPUTACIONES INFORME'!P761,"")</f>
        <v/>
      </c>
      <c r="X761" s="8" t="e">
        <f t="shared" si="28"/>
        <v>#VALUE!</v>
      </c>
      <c r="Y761" s="8" t="str">
        <f t="shared" si="27"/>
        <v/>
      </c>
    </row>
    <row r="762" spans="1:25" x14ac:dyDescent="0.25">
      <c r="A762" s="8" t="str">
        <f>IF('IMPUTACIONES INFORME'!A762&lt;&gt;"",'IMPUTACIONES INFORME'!A762,"")</f>
        <v/>
      </c>
      <c r="B762" s="8" t="str">
        <f>IF('IMPUTACIONES INFORME'!B762&lt;&gt;"",'IMPUTACIONES INFORME'!B762,"")</f>
        <v/>
      </c>
      <c r="C762" s="8" t="str">
        <f>IF('IMPUTACIONES INFORME'!C762&lt;&gt;"",'IMPUTACIONES INFORME'!C762,"")</f>
        <v/>
      </c>
      <c r="D762" s="8" t="str">
        <f>IF('IMPUTACIONES INFORME'!D762&lt;&gt;"",'IMPUTACIONES INFORME'!D762,"")</f>
        <v/>
      </c>
      <c r="E762" s="8" t="str">
        <f>IF('IMPUTACIONES INFORME'!E762&lt;&gt;"",'IMPUTACIONES INFORME'!E762,"")</f>
        <v/>
      </c>
      <c r="F762" s="8" t="str">
        <f>IF('IMPUTACIONES INFORME'!F762&lt;&gt;"",'IMPUTACIONES INFORME'!F762,"")</f>
        <v/>
      </c>
      <c r="G762" s="8" t="str">
        <f>IF('IMPUTACIONES INFORME'!G762&lt;&gt;"",'IMPUTACIONES INFORME'!G762,"")</f>
        <v/>
      </c>
      <c r="H762" s="8" t="str">
        <f>IF('IMPUTACIONES INFORME'!H762&lt;&gt;"",'IMPUTACIONES INFORME'!H762,"")</f>
        <v/>
      </c>
      <c r="I762" s="8" t="str">
        <f>IF('IMPUTACIONES INFORME'!I762&lt;&gt;"",'IMPUTACIONES INFORME'!I762,"")</f>
        <v/>
      </c>
      <c r="J762" s="8" t="str">
        <f>IF('IMPUTACIONES INFORME'!J762&lt;&gt;"",'IMPUTACIONES INFORME'!J762,"")</f>
        <v/>
      </c>
      <c r="K762" s="8" t="str">
        <f>IF('IMPUTACIONES INFORME'!K762&lt;&gt;"",'IMPUTACIONES INFORME'!K762,"")</f>
        <v/>
      </c>
      <c r="L762" s="8" t="str">
        <f>IF('IMPUTACIONES INFORME'!L762&lt;&gt;"",'IMPUTACIONES INFORME'!L762,"")</f>
        <v/>
      </c>
      <c r="M762" s="8" t="str">
        <f>IF('IMPUTACIONES INFORME'!M762&lt;&gt;"",'IMPUTACIONES INFORME'!M762,"")</f>
        <v/>
      </c>
      <c r="N762" s="8" t="str">
        <f>IF('IMPUTACIONES INFORME'!N762&lt;&gt;"",'IMPUTACIONES INFORME'!N762,"")</f>
        <v/>
      </c>
      <c r="O762" s="8" t="str">
        <f>IF('IMPUTACIONES INFORME'!O762&lt;&gt;"",'IMPUTACIONES INFORME'!O762,"")</f>
        <v/>
      </c>
      <c r="P762" s="8" t="str">
        <f>IF('IMPUTACIONES INFORME'!P762&lt;&gt;"",'IMPUTACIONES INFORME'!P762,"")</f>
        <v/>
      </c>
      <c r="X762" s="8" t="e">
        <f t="shared" si="28"/>
        <v>#VALUE!</v>
      </c>
      <c r="Y762" s="8" t="str">
        <f t="shared" si="27"/>
        <v/>
      </c>
    </row>
    <row r="763" spans="1:25" x14ac:dyDescent="0.25">
      <c r="A763" s="8" t="str">
        <f>IF('IMPUTACIONES INFORME'!A763&lt;&gt;"",'IMPUTACIONES INFORME'!A763,"")</f>
        <v/>
      </c>
      <c r="B763" s="8" t="str">
        <f>IF('IMPUTACIONES INFORME'!B763&lt;&gt;"",'IMPUTACIONES INFORME'!B763,"")</f>
        <v/>
      </c>
      <c r="C763" s="8" t="str">
        <f>IF('IMPUTACIONES INFORME'!C763&lt;&gt;"",'IMPUTACIONES INFORME'!C763,"")</f>
        <v/>
      </c>
      <c r="D763" s="8" t="str">
        <f>IF('IMPUTACIONES INFORME'!D763&lt;&gt;"",'IMPUTACIONES INFORME'!D763,"")</f>
        <v/>
      </c>
      <c r="E763" s="8" t="str">
        <f>IF('IMPUTACIONES INFORME'!E763&lt;&gt;"",'IMPUTACIONES INFORME'!E763,"")</f>
        <v/>
      </c>
      <c r="F763" s="8" t="str">
        <f>IF('IMPUTACIONES INFORME'!F763&lt;&gt;"",'IMPUTACIONES INFORME'!F763,"")</f>
        <v/>
      </c>
      <c r="G763" s="8" t="str">
        <f>IF('IMPUTACIONES INFORME'!G763&lt;&gt;"",'IMPUTACIONES INFORME'!G763,"")</f>
        <v/>
      </c>
      <c r="H763" s="8" t="str">
        <f>IF('IMPUTACIONES INFORME'!H763&lt;&gt;"",'IMPUTACIONES INFORME'!H763,"")</f>
        <v/>
      </c>
      <c r="I763" s="8" t="str">
        <f>IF('IMPUTACIONES INFORME'!I763&lt;&gt;"",'IMPUTACIONES INFORME'!I763,"")</f>
        <v/>
      </c>
      <c r="J763" s="8" t="str">
        <f>IF('IMPUTACIONES INFORME'!J763&lt;&gt;"",'IMPUTACIONES INFORME'!J763,"")</f>
        <v/>
      </c>
      <c r="K763" s="8" t="str">
        <f>IF('IMPUTACIONES INFORME'!K763&lt;&gt;"",'IMPUTACIONES INFORME'!K763,"")</f>
        <v/>
      </c>
      <c r="L763" s="8" t="str">
        <f>IF('IMPUTACIONES INFORME'!L763&lt;&gt;"",'IMPUTACIONES INFORME'!L763,"")</f>
        <v/>
      </c>
      <c r="M763" s="8" t="str">
        <f>IF('IMPUTACIONES INFORME'!M763&lt;&gt;"",'IMPUTACIONES INFORME'!M763,"")</f>
        <v/>
      </c>
      <c r="N763" s="8" t="str">
        <f>IF('IMPUTACIONES INFORME'!N763&lt;&gt;"",'IMPUTACIONES INFORME'!N763,"")</f>
        <v/>
      </c>
      <c r="O763" s="8" t="str">
        <f>IF('IMPUTACIONES INFORME'!O763&lt;&gt;"",'IMPUTACIONES INFORME'!O763,"")</f>
        <v/>
      </c>
      <c r="P763" s="8" t="str">
        <f>IF('IMPUTACIONES INFORME'!P763&lt;&gt;"",'IMPUTACIONES INFORME'!P763,"")</f>
        <v/>
      </c>
      <c r="X763" s="8" t="e">
        <f t="shared" si="28"/>
        <v>#VALUE!</v>
      </c>
      <c r="Y763" s="8" t="str">
        <f t="shared" si="27"/>
        <v/>
      </c>
    </row>
    <row r="764" spans="1:25" x14ac:dyDescent="0.25">
      <c r="A764" s="8" t="str">
        <f>IF('IMPUTACIONES INFORME'!A764&lt;&gt;"",'IMPUTACIONES INFORME'!A764,"")</f>
        <v/>
      </c>
      <c r="B764" s="8" t="str">
        <f>IF('IMPUTACIONES INFORME'!B764&lt;&gt;"",'IMPUTACIONES INFORME'!B764,"")</f>
        <v/>
      </c>
      <c r="C764" s="8" t="str">
        <f>IF('IMPUTACIONES INFORME'!C764&lt;&gt;"",'IMPUTACIONES INFORME'!C764,"")</f>
        <v/>
      </c>
      <c r="D764" s="8" t="str">
        <f>IF('IMPUTACIONES INFORME'!D764&lt;&gt;"",'IMPUTACIONES INFORME'!D764,"")</f>
        <v/>
      </c>
      <c r="E764" s="8" t="str">
        <f>IF('IMPUTACIONES INFORME'!E764&lt;&gt;"",'IMPUTACIONES INFORME'!E764,"")</f>
        <v/>
      </c>
      <c r="F764" s="8" t="str">
        <f>IF('IMPUTACIONES INFORME'!F764&lt;&gt;"",'IMPUTACIONES INFORME'!F764,"")</f>
        <v/>
      </c>
      <c r="G764" s="8" t="str">
        <f>IF('IMPUTACIONES INFORME'!G764&lt;&gt;"",'IMPUTACIONES INFORME'!G764,"")</f>
        <v/>
      </c>
      <c r="H764" s="8" t="str">
        <f>IF('IMPUTACIONES INFORME'!H764&lt;&gt;"",'IMPUTACIONES INFORME'!H764,"")</f>
        <v/>
      </c>
      <c r="I764" s="8" t="str">
        <f>IF('IMPUTACIONES INFORME'!I764&lt;&gt;"",'IMPUTACIONES INFORME'!I764,"")</f>
        <v/>
      </c>
      <c r="J764" s="8" t="str">
        <f>IF('IMPUTACIONES INFORME'!J764&lt;&gt;"",'IMPUTACIONES INFORME'!J764,"")</f>
        <v/>
      </c>
      <c r="K764" s="8" t="str">
        <f>IF('IMPUTACIONES INFORME'!K764&lt;&gt;"",'IMPUTACIONES INFORME'!K764,"")</f>
        <v/>
      </c>
      <c r="L764" s="8" t="str">
        <f>IF('IMPUTACIONES INFORME'!L764&lt;&gt;"",'IMPUTACIONES INFORME'!L764,"")</f>
        <v/>
      </c>
      <c r="M764" s="8" t="str">
        <f>IF('IMPUTACIONES INFORME'!M764&lt;&gt;"",'IMPUTACIONES INFORME'!M764,"")</f>
        <v/>
      </c>
      <c r="N764" s="8" t="str">
        <f>IF('IMPUTACIONES INFORME'!N764&lt;&gt;"",'IMPUTACIONES INFORME'!N764,"")</f>
        <v/>
      </c>
      <c r="O764" s="8" t="str">
        <f>IF('IMPUTACIONES INFORME'!O764&lt;&gt;"",'IMPUTACIONES INFORME'!O764,"")</f>
        <v/>
      </c>
      <c r="P764" s="8" t="str">
        <f>IF('IMPUTACIONES INFORME'!P764&lt;&gt;"",'IMPUTACIONES INFORME'!P764,"")</f>
        <v/>
      </c>
      <c r="X764" s="8" t="e">
        <f t="shared" si="28"/>
        <v>#VALUE!</v>
      </c>
      <c r="Y764" s="8" t="str">
        <f t="shared" si="27"/>
        <v/>
      </c>
    </row>
    <row r="765" spans="1:25" x14ac:dyDescent="0.25">
      <c r="A765" s="8" t="str">
        <f>IF('IMPUTACIONES INFORME'!A765&lt;&gt;"",'IMPUTACIONES INFORME'!A765,"")</f>
        <v/>
      </c>
      <c r="B765" s="8" t="str">
        <f>IF('IMPUTACIONES INFORME'!B765&lt;&gt;"",'IMPUTACIONES INFORME'!B765,"")</f>
        <v/>
      </c>
      <c r="C765" s="8" t="str">
        <f>IF('IMPUTACIONES INFORME'!C765&lt;&gt;"",'IMPUTACIONES INFORME'!C765,"")</f>
        <v/>
      </c>
      <c r="D765" s="8" t="str">
        <f>IF('IMPUTACIONES INFORME'!D765&lt;&gt;"",'IMPUTACIONES INFORME'!D765,"")</f>
        <v/>
      </c>
      <c r="E765" s="8" t="str">
        <f>IF('IMPUTACIONES INFORME'!E765&lt;&gt;"",'IMPUTACIONES INFORME'!E765,"")</f>
        <v/>
      </c>
      <c r="F765" s="8" t="str">
        <f>IF('IMPUTACIONES INFORME'!F765&lt;&gt;"",'IMPUTACIONES INFORME'!F765,"")</f>
        <v/>
      </c>
      <c r="G765" s="8" t="str">
        <f>IF('IMPUTACIONES INFORME'!G765&lt;&gt;"",'IMPUTACIONES INFORME'!G765,"")</f>
        <v/>
      </c>
      <c r="H765" s="8" t="str">
        <f>IF('IMPUTACIONES INFORME'!H765&lt;&gt;"",'IMPUTACIONES INFORME'!H765,"")</f>
        <v/>
      </c>
      <c r="I765" s="8" t="str">
        <f>IF('IMPUTACIONES INFORME'!I765&lt;&gt;"",'IMPUTACIONES INFORME'!I765,"")</f>
        <v/>
      </c>
      <c r="J765" s="8" t="str">
        <f>IF('IMPUTACIONES INFORME'!J765&lt;&gt;"",'IMPUTACIONES INFORME'!J765,"")</f>
        <v/>
      </c>
      <c r="K765" s="8" t="str">
        <f>IF('IMPUTACIONES INFORME'!K765&lt;&gt;"",'IMPUTACIONES INFORME'!K765,"")</f>
        <v/>
      </c>
      <c r="L765" s="8" t="str">
        <f>IF('IMPUTACIONES INFORME'!L765&lt;&gt;"",'IMPUTACIONES INFORME'!L765,"")</f>
        <v/>
      </c>
      <c r="M765" s="8" t="str">
        <f>IF('IMPUTACIONES INFORME'!M765&lt;&gt;"",'IMPUTACIONES INFORME'!M765,"")</f>
        <v/>
      </c>
      <c r="N765" s="8" t="str">
        <f>IF('IMPUTACIONES INFORME'!N765&lt;&gt;"",'IMPUTACIONES INFORME'!N765,"")</f>
        <v/>
      </c>
      <c r="O765" s="8" t="str">
        <f>IF('IMPUTACIONES INFORME'!O765&lt;&gt;"",'IMPUTACIONES INFORME'!O765,"")</f>
        <v/>
      </c>
      <c r="P765" s="8" t="str">
        <f>IF('IMPUTACIONES INFORME'!P765&lt;&gt;"",'IMPUTACIONES INFORME'!P765,"")</f>
        <v/>
      </c>
      <c r="X765" s="8" t="e">
        <f t="shared" si="28"/>
        <v>#VALUE!</v>
      </c>
      <c r="Y765" s="8" t="str">
        <f t="shared" si="27"/>
        <v/>
      </c>
    </row>
    <row r="766" spans="1:25" x14ac:dyDescent="0.25">
      <c r="A766" s="8" t="str">
        <f>IF('IMPUTACIONES INFORME'!A766&lt;&gt;"",'IMPUTACIONES INFORME'!A766,"")</f>
        <v/>
      </c>
      <c r="B766" s="8" t="str">
        <f>IF('IMPUTACIONES INFORME'!B766&lt;&gt;"",'IMPUTACIONES INFORME'!B766,"")</f>
        <v/>
      </c>
      <c r="C766" s="8" t="str">
        <f>IF('IMPUTACIONES INFORME'!C766&lt;&gt;"",'IMPUTACIONES INFORME'!C766,"")</f>
        <v/>
      </c>
      <c r="D766" s="8" t="str">
        <f>IF('IMPUTACIONES INFORME'!D766&lt;&gt;"",'IMPUTACIONES INFORME'!D766,"")</f>
        <v/>
      </c>
      <c r="E766" s="8" t="str">
        <f>IF('IMPUTACIONES INFORME'!E766&lt;&gt;"",'IMPUTACIONES INFORME'!E766,"")</f>
        <v/>
      </c>
      <c r="F766" s="8" t="str">
        <f>IF('IMPUTACIONES INFORME'!F766&lt;&gt;"",'IMPUTACIONES INFORME'!F766,"")</f>
        <v/>
      </c>
      <c r="G766" s="8" t="str">
        <f>IF('IMPUTACIONES INFORME'!G766&lt;&gt;"",'IMPUTACIONES INFORME'!G766,"")</f>
        <v/>
      </c>
      <c r="H766" s="8" t="str">
        <f>IF('IMPUTACIONES INFORME'!H766&lt;&gt;"",'IMPUTACIONES INFORME'!H766,"")</f>
        <v/>
      </c>
      <c r="I766" s="8" t="str">
        <f>IF('IMPUTACIONES INFORME'!I766&lt;&gt;"",'IMPUTACIONES INFORME'!I766,"")</f>
        <v/>
      </c>
      <c r="J766" s="8" t="str">
        <f>IF('IMPUTACIONES INFORME'!J766&lt;&gt;"",'IMPUTACIONES INFORME'!J766,"")</f>
        <v/>
      </c>
      <c r="K766" s="8" t="str">
        <f>IF('IMPUTACIONES INFORME'!K766&lt;&gt;"",'IMPUTACIONES INFORME'!K766,"")</f>
        <v/>
      </c>
      <c r="L766" s="8" t="str">
        <f>IF('IMPUTACIONES INFORME'!L766&lt;&gt;"",'IMPUTACIONES INFORME'!L766,"")</f>
        <v/>
      </c>
      <c r="M766" s="8" t="str">
        <f>IF('IMPUTACIONES INFORME'!M766&lt;&gt;"",'IMPUTACIONES INFORME'!M766,"")</f>
        <v/>
      </c>
      <c r="N766" s="8" t="str">
        <f>IF('IMPUTACIONES INFORME'!N766&lt;&gt;"",'IMPUTACIONES INFORME'!N766,"")</f>
        <v/>
      </c>
      <c r="O766" s="8" t="str">
        <f>IF('IMPUTACIONES INFORME'!O766&lt;&gt;"",'IMPUTACIONES INFORME'!O766,"")</f>
        <v/>
      </c>
      <c r="P766" s="8" t="str">
        <f>IF('IMPUTACIONES INFORME'!P766&lt;&gt;"",'IMPUTACIONES INFORME'!P766,"")</f>
        <v/>
      </c>
      <c r="X766" s="8" t="e">
        <f t="shared" si="28"/>
        <v>#VALUE!</v>
      </c>
      <c r="Y766" s="8" t="str">
        <f t="shared" si="27"/>
        <v/>
      </c>
    </row>
    <row r="767" spans="1:25" x14ac:dyDescent="0.25">
      <c r="A767" s="8" t="str">
        <f>IF('IMPUTACIONES INFORME'!A767&lt;&gt;"",'IMPUTACIONES INFORME'!A767,"")</f>
        <v/>
      </c>
      <c r="B767" s="8" t="str">
        <f>IF('IMPUTACIONES INFORME'!B767&lt;&gt;"",'IMPUTACIONES INFORME'!B767,"")</f>
        <v/>
      </c>
      <c r="C767" s="8" t="str">
        <f>IF('IMPUTACIONES INFORME'!C767&lt;&gt;"",'IMPUTACIONES INFORME'!C767,"")</f>
        <v/>
      </c>
      <c r="D767" s="8" t="str">
        <f>IF('IMPUTACIONES INFORME'!D767&lt;&gt;"",'IMPUTACIONES INFORME'!D767,"")</f>
        <v/>
      </c>
      <c r="E767" s="8" t="str">
        <f>IF('IMPUTACIONES INFORME'!E767&lt;&gt;"",'IMPUTACIONES INFORME'!E767,"")</f>
        <v/>
      </c>
      <c r="F767" s="8" t="str">
        <f>IF('IMPUTACIONES INFORME'!F767&lt;&gt;"",'IMPUTACIONES INFORME'!F767,"")</f>
        <v/>
      </c>
      <c r="G767" s="8" t="str">
        <f>IF('IMPUTACIONES INFORME'!G767&lt;&gt;"",'IMPUTACIONES INFORME'!G767,"")</f>
        <v/>
      </c>
      <c r="H767" s="8" t="str">
        <f>IF('IMPUTACIONES INFORME'!H767&lt;&gt;"",'IMPUTACIONES INFORME'!H767,"")</f>
        <v/>
      </c>
      <c r="I767" s="8" t="str">
        <f>IF('IMPUTACIONES INFORME'!I767&lt;&gt;"",'IMPUTACIONES INFORME'!I767,"")</f>
        <v/>
      </c>
      <c r="J767" s="8" t="str">
        <f>IF('IMPUTACIONES INFORME'!J767&lt;&gt;"",'IMPUTACIONES INFORME'!J767,"")</f>
        <v/>
      </c>
      <c r="K767" s="8" t="str">
        <f>IF('IMPUTACIONES INFORME'!K767&lt;&gt;"",'IMPUTACIONES INFORME'!K767,"")</f>
        <v/>
      </c>
      <c r="L767" s="8" t="str">
        <f>IF('IMPUTACIONES INFORME'!L767&lt;&gt;"",'IMPUTACIONES INFORME'!L767,"")</f>
        <v/>
      </c>
      <c r="M767" s="8" t="str">
        <f>IF('IMPUTACIONES INFORME'!M767&lt;&gt;"",'IMPUTACIONES INFORME'!M767,"")</f>
        <v/>
      </c>
      <c r="N767" s="8" t="str">
        <f>IF('IMPUTACIONES INFORME'!N767&lt;&gt;"",'IMPUTACIONES INFORME'!N767,"")</f>
        <v/>
      </c>
      <c r="O767" s="8" t="str">
        <f>IF('IMPUTACIONES INFORME'!O767&lt;&gt;"",'IMPUTACIONES INFORME'!O767,"")</f>
        <v/>
      </c>
      <c r="P767" s="8" t="str">
        <f>IF('IMPUTACIONES INFORME'!P767&lt;&gt;"",'IMPUTACIONES INFORME'!P767,"")</f>
        <v/>
      </c>
      <c r="X767" s="8" t="e">
        <f t="shared" si="28"/>
        <v>#VALUE!</v>
      </c>
      <c r="Y767" s="8" t="str">
        <f t="shared" si="27"/>
        <v/>
      </c>
    </row>
    <row r="768" spans="1:25" x14ac:dyDescent="0.25">
      <c r="A768" s="8" t="str">
        <f>IF('IMPUTACIONES INFORME'!A768&lt;&gt;"",'IMPUTACIONES INFORME'!A768,"")</f>
        <v/>
      </c>
      <c r="B768" s="8" t="str">
        <f>IF('IMPUTACIONES INFORME'!B768&lt;&gt;"",'IMPUTACIONES INFORME'!B768,"")</f>
        <v/>
      </c>
      <c r="C768" s="8" t="str">
        <f>IF('IMPUTACIONES INFORME'!C768&lt;&gt;"",'IMPUTACIONES INFORME'!C768,"")</f>
        <v/>
      </c>
      <c r="D768" s="8" t="str">
        <f>IF('IMPUTACIONES INFORME'!D768&lt;&gt;"",'IMPUTACIONES INFORME'!D768,"")</f>
        <v/>
      </c>
      <c r="E768" s="8" t="str">
        <f>IF('IMPUTACIONES INFORME'!E768&lt;&gt;"",'IMPUTACIONES INFORME'!E768,"")</f>
        <v/>
      </c>
      <c r="F768" s="8" t="str">
        <f>IF('IMPUTACIONES INFORME'!F768&lt;&gt;"",'IMPUTACIONES INFORME'!F768,"")</f>
        <v/>
      </c>
      <c r="G768" s="8" t="str">
        <f>IF('IMPUTACIONES INFORME'!G768&lt;&gt;"",'IMPUTACIONES INFORME'!G768,"")</f>
        <v/>
      </c>
      <c r="H768" s="8" t="str">
        <f>IF('IMPUTACIONES INFORME'!H768&lt;&gt;"",'IMPUTACIONES INFORME'!H768,"")</f>
        <v/>
      </c>
      <c r="I768" s="8" t="str">
        <f>IF('IMPUTACIONES INFORME'!I768&lt;&gt;"",'IMPUTACIONES INFORME'!I768,"")</f>
        <v/>
      </c>
      <c r="J768" s="8" t="str">
        <f>IF('IMPUTACIONES INFORME'!J768&lt;&gt;"",'IMPUTACIONES INFORME'!J768,"")</f>
        <v/>
      </c>
      <c r="K768" s="8" t="str">
        <f>IF('IMPUTACIONES INFORME'!K768&lt;&gt;"",'IMPUTACIONES INFORME'!K768,"")</f>
        <v/>
      </c>
      <c r="L768" s="8" t="str">
        <f>IF('IMPUTACIONES INFORME'!L768&lt;&gt;"",'IMPUTACIONES INFORME'!L768,"")</f>
        <v/>
      </c>
      <c r="M768" s="8" t="str">
        <f>IF('IMPUTACIONES INFORME'!M768&lt;&gt;"",'IMPUTACIONES INFORME'!M768,"")</f>
        <v/>
      </c>
      <c r="N768" s="8" t="str">
        <f>IF('IMPUTACIONES INFORME'!N768&lt;&gt;"",'IMPUTACIONES INFORME'!N768,"")</f>
        <v/>
      </c>
      <c r="O768" s="8" t="str">
        <f>IF('IMPUTACIONES INFORME'!O768&lt;&gt;"",'IMPUTACIONES INFORME'!O768,"")</f>
        <v/>
      </c>
      <c r="P768" s="8" t="str">
        <f>IF('IMPUTACIONES INFORME'!P768&lt;&gt;"",'IMPUTACIONES INFORME'!P768,"")</f>
        <v/>
      </c>
      <c r="X768" s="8" t="e">
        <f t="shared" si="28"/>
        <v>#VALUE!</v>
      </c>
      <c r="Y768" s="8" t="str">
        <f t="shared" si="27"/>
        <v/>
      </c>
    </row>
    <row r="769" spans="1:25" x14ac:dyDescent="0.25">
      <c r="A769" s="8" t="str">
        <f>IF('IMPUTACIONES INFORME'!A769&lt;&gt;"",'IMPUTACIONES INFORME'!A769,"")</f>
        <v/>
      </c>
      <c r="B769" s="8" t="str">
        <f>IF('IMPUTACIONES INFORME'!B769&lt;&gt;"",'IMPUTACIONES INFORME'!B769,"")</f>
        <v/>
      </c>
      <c r="C769" s="8" t="str">
        <f>IF('IMPUTACIONES INFORME'!C769&lt;&gt;"",'IMPUTACIONES INFORME'!C769,"")</f>
        <v/>
      </c>
      <c r="D769" s="8" t="str">
        <f>IF('IMPUTACIONES INFORME'!D769&lt;&gt;"",'IMPUTACIONES INFORME'!D769,"")</f>
        <v/>
      </c>
      <c r="E769" s="8" t="str">
        <f>IF('IMPUTACIONES INFORME'!E769&lt;&gt;"",'IMPUTACIONES INFORME'!E769,"")</f>
        <v/>
      </c>
      <c r="F769" s="8" t="str">
        <f>IF('IMPUTACIONES INFORME'!F769&lt;&gt;"",'IMPUTACIONES INFORME'!F769,"")</f>
        <v/>
      </c>
      <c r="G769" s="8" t="str">
        <f>IF('IMPUTACIONES INFORME'!G769&lt;&gt;"",'IMPUTACIONES INFORME'!G769,"")</f>
        <v/>
      </c>
      <c r="H769" s="8" t="str">
        <f>IF('IMPUTACIONES INFORME'!H769&lt;&gt;"",'IMPUTACIONES INFORME'!H769,"")</f>
        <v/>
      </c>
      <c r="I769" s="8" t="str">
        <f>IF('IMPUTACIONES INFORME'!I769&lt;&gt;"",'IMPUTACIONES INFORME'!I769,"")</f>
        <v/>
      </c>
      <c r="J769" s="8" t="str">
        <f>IF('IMPUTACIONES INFORME'!J769&lt;&gt;"",'IMPUTACIONES INFORME'!J769,"")</f>
        <v/>
      </c>
      <c r="K769" s="8" t="str">
        <f>IF('IMPUTACIONES INFORME'!K769&lt;&gt;"",'IMPUTACIONES INFORME'!K769,"")</f>
        <v/>
      </c>
      <c r="L769" s="8" t="str">
        <f>IF('IMPUTACIONES INFORME'!L769&lt;&gt;"",'IMPUTACIONES INFORME'!L769,"")</f>
        <v/>
      </c>
      <c r="M769" s="8" t="str">
        <f>IF('IMPUTACIONES INFORME'!M769&lt;&gt;"",'IMPUTACIONES INFORME'!M769,"")</f>
        <v/>
      </c>
      <c r="N769" s="8" t="str">
        <f>IF('IMPUTACIONES INFORME'!N769&lt;&gt;"",'IMPUTACIONES INFORME'!N769,"")</f>
        <v/>
      </c>
      <c r="O769" s="8" t="str">
        <f>IF('IMPUTACIONES INFORME'!O769&lt;&gt;"",'IMPUTACIONES INFORME'!O769,"")</f>
        <v/>
      </c>
      <c r="P769" s="8" t="str">
        <f>IF('IMPUTACIONES INFORME'!P769&lt;&gt;"",'IMPUTACIONES INFORME'!P769,"")</f>
        <v/>
      </c>
      <c r="X769" s="8" t="e">
        <f t="shared" si="28"/>
        <v>#VALUE!</v>
      </c>
      <c r="Y769" s="8" t="str">
        <f t="shared" si="27"/>
        <v/>
      </c>
    </row>
    <row r="770" spans="1:25" x14ac:dyDescent="0.25">
      <c r="A770" s="8" t="str">
        <f>IF('IMPUTACIONES INFORME'!A770&lt;&gt;"",'IMPUTACIONES INFORME'!A770,"")</f>
        <v/>
      </c>
      <c r="B770" s="8" t="str">
        <f>IF('IMPUTACIONES INFORME'!B770&lt;&gt;"",'IMPUTACIONES INFORME'!B770,"")</f>
        <v/>
      </c>
      <c r="C770" s="8" t="str">
        <f>IF('IMPUTACIONES INFORME'!C770&lt;&gt;"",'IMPUTACIONES INFORME'!C770,"")</f>
        <v/>
      </c>
      <c r="D770" s="8" t="str">
        <f>IF('IMPUTACIONES INFORME'!D770&lt;&gt;"",'IMPUTACIONES INFORME'!D770,"")</f>
        <v/>
      </c>
      <c r="E770" s="8" t="str">
        <f>IF('IMPUTACIONES INFORME'!E770&lt;&gt;"",'IMPUTACIONES INFORME'!E770,"")</f>
        <v/>
      </c>
      <c r="F770" s="8" t="str">
        <f>IF('IMPUTACIONES INFORME'!F770&lt;&gt;"",'IMPUTACIONES INFORME'!F770,"")</f>
        <v/>
      </c>
      <c r="G770" s="8" t="str">
        <f>IF('IMPUTACIONES INFORME'!G770&lt;&gt;"",'IMPUTACIONES INFORME'!G770,"")</f>
        <v/>
      </c>
      <c r="H770" s="8" t="str">
        <f>IF('IMPUTACIONES INFORME'!H770&lt;&gt;"",'IMPUTACIONES INFORME'!H770,"")</f>
        <v/>
      </c>
      <c r="I770" s="8" t="str">
        <f>IF('IMPUTACIONES INFORME'!I770&lt;&gt;"",'IMPUTACIONES INFORME'!I770,"")</f>
        <v/>
      </c>
      <c r="J770" s="8" t="str">
        <f>IF('IMPUTACIONES INFORME'!J770&lt;&gt;"",'IMPUTACIONES INFORME'!J770,"")</f>
        <v/>
      </c>
      <c r="K770" s="8" t="str">
        <f>IF('IMPUTACIONES INFORME'!K770&lt;&gt;"",'IMPUTACIONES INFORME'!K770,"")</f>
        <v/>
      </c>
      <c r="L770" s="8" t="str">
        <f>IF('IMPUTACIONES INFORME'!L770&lt;&gt;"",'IMPUTACIONES INFORME'!L770,"")</f>
        <v/>
      </c>
      <c r="M770" s="8" t="str">
        <f>IF('IMPUTACIONES INFORME'!M770&lt;&gt;"",'IMPUTACIONES INFORME'!M770,"")</f>
        <v/>
      </c>
      <c r="N770" s="8" t="str">
        <f>IF('IMPUTACIONES INFORME'!N770&lt;&gt;"",'IMPUTACIONES INFORME'!N770,"")</f>
        <v/>
      </c>
      <c r="O770" s="8" t="str">
        <f>IF('IMPUTACIONES INFORME'!O770&lt;&gt;"",'IMPUTACIONES INFORME'!O770,"")</f>
        <v/>
      </c>
      <c r="P770" s="8" t="str">
        <f>IF('IMPUTACIONES INFORME'!P770&lt;&gt;"",'IMPUTACIONES INFORME'!P770,"")</f>
        <v/>
      </c>
      <c r="X770" s="8" t="e">
        <f t="shared" si="28"/>
        <v>#VALUE!</v>
      </c>
      <c r="Y770" s="8" t="str">
        <f t="shared" si="27"/>
        <v/>
      </c>
    </row>
    <row r="771" spans="1:25" x14ac:dyDescent="0.25">
      <c r="A771" s="8" t="str">
        <f>IF('IMPUTACIONES INFORME'!A771&lt;&gt;"",'IMPUTACIONES INFORME'!A771,"")</f>
        <v/>
      </c>
      <c r="B771" s="8" t="str">
        <f>IF('IMPUTACIONES INFORME'!B771&lt;&gt;"",'IMPUTACIONES INFORME'!B771,"")</f>
        <v/>
      </c>
      <c r="C771" s="8" t="str">
        <f>IF('IMPUTACIONES INFORME'!C771&lt;&gt;"",'IMPUTACIONES INFORME'!C771,"")</f>
        <v/>
      </c>
      <c r="D771" s="8" t="str">
        <f>IF('IMPUTACIONES INFORME'!D771&lt;&gt;"",'IMPUTACIONES INFORME'!D771,"")</f>
        <v/>
      </c>
      <c r="E771" s="8" t="str">
        <f>IF('IMPUTACIONES INFORME'!E771&lt;&gt;"",'IMPUTACIONES INFORME'!E771,"")</f>
        <v/>
      </c>
      <c r="F771" s="8" t="str">
        <f>IF('IMPUTACIONES INFORME'!F771&lt;&gt;"",'IMPUTACIONES INFORME'!F771,"")</f>
        <v/>
      </c>
      <c r="G771" s="8" t="str">
        <f>IF('IMPUTACIONES INFORME'!G771&lt;&gt;"",'IMPUTACIONES INFORME'!G771,"")</f>
        <v/>
      </c>
      <c r="H771" s="8" t="str">
        <f>IF('IMPUTACIONES INFORME'!H771&lt;&gt;"",'IMPUTACIONES INFORME'!H771,"")</f>
        <v/>
      </c>
      <c r="I771" s="8" t="str">
        <f>IF('IMPUTACIONES INFORME'!I771&lt;&gt;"",'IMPUTACIONES INFORME'!I771,"")</f>
        <v/>
      </c>
      <c r="J771" s="8" t="str">
        <f>IF('IMPUTACIONES INFORME'!J771&lt;&gt;"",'IMPUTACIONES INFORME'!J771,"")</f>
        <v/>
      </c>
      <c r="K771" s="8" t="str">
        <f>IF('IMPUTACIONES INFORME'!K771&lt;&gt;"",'IMPUTACIONES INFORME'!K771,"")</f>
        <v/>
      </c>
      <c r="L771" s="8" t="str">
        <f>IF('IMPUTACIONES INFORME'!L771&lt;&gt;"",'IMPUTACIONES INFORME'!L771,"")</f>
        <v/>
      </c>
      <c r="M771" s="8" t="str">
        <f>IF('IMPUTACIONES INFORME'!M771&lt;&gt;"",'IMPUTACIONES INFORME'!M771,"")</f>
        <v/>
      </c>
      <c r="N771" s="8" t="str">
        <f>IF('IMPUTACIONES INFORME'!N771&lt;&gt;"",'IMPUTACIONES INFORME'!N771,"")</f>
        <v/>
      </c>
      <c r="O771" s="8" t="str">
        <f>IF('IMPUTACIONES INFORME'!O771&lt;&gt;"",'IMPUTACIONES INFORME'!O771,"")</f>
        <v/>
      </c>
      <c r="P771" s="8" t="str">
        <f>IF('IMPUTACIONES INFORME'!P771&lt;&gt;"",'IMPUTACIONES INFORME'!P771,"")</f>
        <v/>
      </c>
      <c r="X771" s="8" t="e">
        <f t="shared" si="28"/>
        <v>#VALUE!</v>
      </c>
      <c r="Y771" s="8" t="str">
        <f t="shared" si="27"/>
        <v/>
      </c>
    </row>
    <row r="772" spans="1:25" x14ac:dyDescent="0.25">
      <c r="A772" s="8" t="str">
        <f>IF('IMPUTACIONES INFORME'!A772&lt;&gt;"",'IMPUTACIONES INFORME'!A772,"")</f>
        <v/>
      </c>
      <c r="B772" s="8" t="str">
        <f>IF('IMPUTACIONES INFORME'!B772&lt;&gt;"",'IMPUTACIONES INFORME'!B772,"")</f>
        <v/>
      </c>
      <c r="C772" s="8" t="str">
        <f>IF('IMPUTACIONES INFORME'!C772&lt;&gt;"",'IMPUTACIONES INFORME'!C772,"")</f>
        <v/>
      </c>
      <c r="D772" s="8" t="str">
        <f>IF('IMPUTACIONES INFORME'!D772&lt;&gt;"",'IMPUTACIONES INFORME'!D772,"")</f>
        <v/>
      </c>
      <c r="E772" s="8" t="str">
        <f>IF('IMPUTACIONES INFORME'!E772&lt;&gt;"",'IMPUTACIONES INFORME'!E772,"")</f>
        <v/>
      </c>
      <c r="F772" s="8" t="str">
        <f>IF('IMPUTACIONES INFORME'!F772&lt;&gt;"",'IMPUTACIONES INFORME'!F772,"")</f>
        <v/>
      </c>
      <c r="G772" s="8" t="str">
        <f>IF('IMPUTACIONES INFORME'!G772&lt;&gt;"",'IMPUTACIONES INFORME'!G772,"")</f>
        <v/>
      </c>
      <c r="H772" s="8" t="str">
        <f>IF('IMPUTACIONES INFORME'!H772&lt;&gt;"",'IMPUTACIONES INFORME'!H772,"")</f>
        <v/>
      </c>
      <c r="I772" s="8" t="str">
        <f>IF('IMPUTACIONES INFORME'!I772&lt;&gt;"",'IMPUTACIONES INFORME'!I772,"")</f>
        <v/>
      </c>
      <c r="J772" s="8" t="str">
        <f>IF('IMPUTACIONES INFORME'!J772&lt;&gt;"",'IMPUTACIONES INFORME'!J772,"")</f>
        <v/>
      </c>
      <c r="K772" s="8" t="str">
        <f>IF('IMPUTACIONES INFORME'!K772&lt;&gt;"",'IMPUTACIONES INFORME'!K772,"")</f>
        <v/>
      </c>
      <c r="L772" s="8" t="str">
        <f>IF('IMPUTACIONES INFORME'!L772&lt;&gt;"",'IMPUTACIONES INFORME'!L772,"")</f>
        <v/>
      </c>
      <c r="M772" s="8" t="str">
        <f>IF('IMPUTACIONES INFORME'!M772&lt;&gt;"",'IMPUTACIONES INFORME'!M772,"")</f>
        <v/>
      </c>
      <c r="N772" s="8" t="str">
        <f>IF('IMPUTACIONES INFORME'!N772&lt;&gt;"",'IMPUTACIONES INFORME'!N772,"")</f>
        <v/>
      </c>
      <c r="O772" s="8" t="str">
        <f>IF('IMPUTACIONES INFORME'!O772&lt;&gt;"",'IMPUTACIONES INFORME'!O772,"")</f>
        <v/>
      </c>
      <c r="P772" s="8" t="str">
        <f>IF('IMPUTACIONES INFORME'!P772&lt;&gt;"",'IMPUTACIONES INFORME'!P772,"")</f>
        <v/>
      </c>
      <c r="X772" s="8" t="e">
        <f t="shared" si="28"/>
        <v>#VALUE!</v>
      </c>
      <c r="Y772" s="8" t="str">
        <f t="shared" ref="Y772:Y835" si="29">IFERROR(VALUE(X772),"")</f>
        <v/>
      </c>
    </row>
    <row r="773" spans="1:25" x14ac:dyDescent="0.25">
      <c r="A773" s="8" t="str">
        <f>IF('IMPUTACIONES INFORME'!A773&lt;&gt;"",'IMPUTACIONES INFORME'!A773,"")</f>
        <v/>
      </c>
      <c r="B773" s="8" t="str">
        <f>IF('IMPUTACIONES INFORME'!B773&lt;&gt;"",'IMPUTACIONES INFORME'!B773,"")</f>
        <v/>
      </c>
      <c r="C773" s="8" t="str">
        <f>IF('IMPUTACIONES INFORME'!C773&lt;&gt;"",'IMPUTACIONES INFORME'!C773,"")</f>
        <v/>
      </c>
      <c r="D773" s="8" t="str">
        <f>IF('IMPUTACIONES INFORME'!D773&lt;&gt;"",'IMPUTACIONES INFORME'!D773,"")</f>
        <v/>
      </c>
      <c r="E773" s="8" t="str">
        <f>IF('IMPUTACIONES INFORME'!E773&lt;&gt;"",'IMPUTACIONES INFORME'!E773,"")</f>
        <v/>
      </c>
      <c r="F773" s="8" t="str">
        <f>IF('IMPUTACIONES INFORME'!F773&lt;&gt;"",'IMPUTACIONES INFORME'!F773,"")</f>
        <v/>
      </c>
      <c r="G773" s="8" t="str">
        <f>IF('IMPUTACIONES INFORME'!G773&lt;&gt;"",'IMPUTACIONES INFORME'!G773,"")</f>
        <v/>
      </c>
      <c r="H773" s="8" t="str">
        <f>IF('IMPUTACIONES INFORME'!H773&lt;&gt;"",'IMPUTACIONES INFORME'!H773,"")</f>
        <v/>
      </c>
      <c r="I773" s="8" t="str">
        <f>IF('IMPUTACIONES INFORME'!I773&lt;&gt;"",'IMPUTACIONES INFORME'!I773,"")</f>
        <v/>
      </c>
      <c r="J773" s="8" t="str">
        <f>IF('IMPUTACIONES INFORME'!J773&lt;&gt;"",'IMPUTACIONES INFORME'!J773,"")</f>
        <v/>
      </c>
      <c r="K773" s="8" t="str">
        <f>IF('IMPUTACIONES INFORME'!K773&lt;&gt;"",'IMPUTACIONES INFORME'!K773,"")</f>
        <v/>
      </c>
      <c r="L773" s="8" t="str">
        <f>IF('IMPUTACIONES INFORME'!L773&lt;&gt;"",'IMPUTACIONES INFORME'!L773,"")</f>
        <v/>
      </c>
      <c r="M773" s="8" t="str">
        <f>IF('IMPUTACIONES INFORME'!M773&lt;&gt;"",'IMPUTACIONES INFORME'!M773,"")</f>
        <v/>
      </c>
      <c r="N773" s="8" t="str">
        <f>IF('IMPUTACIONES INFORME'!N773&lt;&gt;"",'IMPUTACIONES INFORME'!N773,"")</f>
        <v/>
      </c>
      <c r="O773" s="8" t="str">
        <f>IF('IMPUTACIONES INFORME'!O773&lt;&gt;"",'IMPUTACIONES INFORME'!O773,"")</f>
        <v/>
      </c>
      <c r="P773" s="8" t="str">
        <f>IF('IMPUTACIONES INFORME'!P773&lt;&gt;"",'IMPUTACIONES INFORME'!P773,"")</f>
        <v/>
      </c>
      <c r="X773" s="8" t="e">
        <f t="shared" si="28"/>
        <v>#VALUE!</v>
      </c>
      <c r="Y773" s="8" t="str">
        <f t="shared" si="29"/>
        <v/>
      </c>
    </row>
    <row r="774" spans="1:25" x14ac:dyDescent="0.25">
      <c r="A774" s="8" t="str">
        <f>IF('IMPUTACIONES INFORME'!A774&lt;&gt;"",'IMPUTACIONES INFORME'!A774,"")</f>
        <v/>
      </c>
      <c r="B774" s="8" t="str">
        <f>IF('IMPUTACIONES INFORME'!B774&lt;&gt;"",'IMPUTACIONES INFORME'!B774,"")</f>
        <v/>
      </c>
      <c r="C774" s="8" t="str">
        <f>IF('IMPUTACIONES INFORME'!C774&lt;&gt;"",'IMPUTACIONES INFORME'!C774,"")</f>
        <v/>
      </c>
      <c r="D774" s="8" t="str">
        <f>IF('IMPUTACIONES INFORME'!D774&lt;&gt;"",'IMPUTACIONES INFORME'!D774,"")</f>
        <v/>
      </c>
      <c r="E774" s="8" t="str">
        <f>IF('IMPUTACIONES INFORME'!E774&lt;&gt;"",'IMPUTACIONES INFORME'!E774,"")</f>
        <v/>
      </c>
      <c r="F774" s="8" t="str">
        <f>IF('IMPUTACIONES INFORME'!F774&lt;&gt;"",'IMPUTACIONES INFORME'!F774,"")</f>
        <v/>
      </c>
      <c r="G774" s="8" t="str">
        <f>IF('IMPUTACIONES INFORME'!G774&lt;&gt;"",'IMPUTACIONES INFORME'!G774,"")</f>
        <v/>
      </c>
      <c r="H774" s="8" t="str">
        <f>IF('IMPUTACIONES INFORME'!H774&lt;&gt;"",'IMPUTACIONES INFORME'!H774,"")</f>
        <v/>
      </c>
      <c r="I774" s="8" t="str">
        <f>IF('IMPUTACIONES INFORME'!I774&lt;&gt;"",'IMPUTACIONES INFORME'!I774,"")</f>
        <v/>
      </c>
      <c r="J774" s="8" t="str">
        <f>IF('IMPUTACIONES INFORME'!J774&lt;&gt;"",'IMPUTACIONES INFORME'!J774,"")</f>
        <v/>
      </c>
      <c r="K774" s="8" t="str">
        <f>IF('IMPUTACIONES INFORME'!K774&lt;&gt;"",'IMPUTACIONES INFORME'!K774,"")</f>
        <v/>
      </c>
      <c r="L774" s="8" t="str">
        <f>IF('IMPUTACIONES INFORME'!L774&lt;&gt;"",'IMPUTACIONES INFORME'!L774,"")</f>
        <v/>
      </c>
      <c r="M774" s="8" t="str">
        <f>IF('IMPUTACIONES INFORME'!M774&lt;&gt;"",'IMPUTACIONES INFORME'!M774,"")</f>
        <v/>
      </c>
      <c r="N774" s="8" t="str">
        <f>IF('IMPUTACIONES INFORME'!N774&lt;&gt;"",'IMPUTACIONES INFORME'!N774,"")</f>
        <v/>
      </c>
      <c r="O774" s="8" t="str">
        <f>IF('IMPUTACIONES INFORME'!O774&lt;&gt;"",'IMPUTACIONES INFORME'!O774,"")</f>
        <v/>
      </c>
      <c r="P774" s="8" t="str">
        <f>IF('IMPUTACIONES INFORME'!P774&lt;&gt;"",'IMPUTACIONES INFORME'!P774,"")</f>
        <v/>
      </c>
      <c r="X774" s="8" t="e">
        <f t="shared" si="28"/>
        <v>#VALUE!</v>
      </c>
      <c r="Y774" s="8" t="str">
        <f t="shared" si="29"/>
        <v/>
      </c>
    </row>
    <row r="775" spans="1:25" x14ac:dyDescent="0.25">
      <c r="A775" s="8" t="str">
        <f>IF('IMPUTACIONES INFORME'!A775&lt;&gt;"",'IMPUTACIONES INFORME'!A775,"")</f>
        <v/>
      </c>
      <c r="B775" s="8" t="str">
        <f>IF('IMPUTACIONES INFORME'!B775&lt;&gt;"",'IMPUTACIONES INFORME'!B775,"")</f>
        <v/>
      </c>
      <c r="C775" s="8" t="str">
        <f>IF('IMPUTACIONES INFORME'!C775&lt;&gt;"",'IMPUTACIONES INFORME'!C775,"")</f>
        <v/>
      </c>
      <c r="D775" s="8" t="str">
        <f>IF('IMPUTACIONES INFORME'!D775&lt;&gt;"",'IMPUTACIONES INFORME'!D775,"")</f>
        <v/>
      </c>
      <c r="E775" s="8" t="str">
        <f>IF('IMPUTACIONES INFORME'!E775&lt;&gt;"",'IMPUTACIONES INFORME'!E775,"")</f>
        <v/>
      </c>
      <c r="F775" s="8" t="str">
        <f>IF('IMPUTACIONES INFORME'!F775&lt;&gt;"",'IMPUTACIONES INFORME'!F775,"")</f>
        <v/>
      </c>
      <c r="G775" s="8" t="str">
        <f>IF('IMPUTACIONES INFORME'!G775&lt;&gt;"",'IMPUTACIONES INFORME'!G775,"")</f>
        <v/>
      </c>
      <c r="H775" s="8" t="str">
        <f>IF('IMPUTACIONES INFORME'!H775&lt;&gt;"",'IMPUTACIONES INFORME'!H775,"")</f>
        <v/>
      </c>
      <c r="I775" s="8" t="str">
        <f>IF('IMPUTACIONES INFORME'!I775&lt;&gt;"",'IMPUTACIONES INFORME'!I775,"")</f>
        <v/>
      </c>
      <c r="J775" s="8" t="str">
        <f>IF('IMPUTACIONES INFORME'!J775&lt;&gt;"",'IMPUTACIONES INFORME'!J775,"")</f>
        <v/>
      </c>
      <c r="K775" s="8" t="str">
        <f>IF('IMPUTACIONES INFORME'!K775&lt;&gt;"",'IMPUTACIONES INFORME'!K775,"")</f>
        <v/>
      </c>
      <c r="L775" s="8" t="str">
        <f>IF('IMPUTACIONES INFORME'!L775&lt;&gt;"",'IMPUTACIONES INFORME'!L775,"")</f>
        <v/>
      </c>
      <c r="M775" s="8" t="str">
        <f>IF('IMPUTACIONES INFORME'!M775&lt;&gt;"",'IMPUTACIONES INFORME'!M775,"")</f>
        <v/>
      </c>
      <c r="N775" s="8" t="str">
        <f>IF('IMPUTACIONES INFORME'!N775&lt;&gt;"",'IMPUTACIONES INFORME'!N775,"")</f>
        <v/>
      </c>
      <c r="O775" s="8" t="str">
        <f>IF('IMPUTACIONES INFORME'!O775&lt;&gt;"",'IMPUTACIONES INFORME'!O775,"")</f>
        <v/>
      </c>
      <c r="P775" s="8" t="str">
        <f>IF('IMPUTACIONES INFORME'!P775&lt;&gt;"",'IMPUTACIONES INFORME'!P775,"")</f>
        <v/>
      </c>
      <c r="X775" s="8" t="e">
        <f t="shared" si="28"/>
        <v>#VALUE!</v>
      </c>
      <c r="Y775" s="8" t="str">
        <f t="shared" si="29"/>
        <v/>
      </c>
    </row>
    <row r="776" spans="1:25" x14ac:dyDescent="0.25">
      <c r="A776" s="8" t="str">
        <f>IF('IMPUTACIONES INFORME'!A776&lt;&gt;"",'IMPUTACIONES INFORME'!A776,"")</f>
        <v/>
      </c>
      <c r="B776" s="8" t="str">
        <f>IF('IMPUTACIONES INFORME'!B776&lt;&gt;"",'IMPUTACIONES INFORME'!B776,"")</f>
        <v/>
      </c>
      <c r="C776" s="8" t="str">
        <f>IF('IMPUTACIONES INFORME'!C776&lt;&gt;"",'IMPUTACIONES INFORME'!C776,"")</f>
        <v/>
      </c>
      <c r="D776" s="8" t="str">
        <f>IF('IMPUTACIONES INFORME'!D776&lt;&gt;"",'IMPUTACIONES INFORME'!D776,"")</f>
        <v/>
      </c>
      <c r="E776" s="8" t="str">
        <f>IF('IMPUTACIONES INFORME'!E776&lt;&gt;"",'IMPUTACIONES INFORME'!E776,"")</f>
        <v/>
      </c>
      <c r="F776" s="8" t="str">
        <f>IF('IMPUTACIONES INFORME'!F776&lt;&gt;"",'IMPUTACIONES INFORME'!F776,"")</f>
        <v/>
      </c>
      <c r="G776" s="8" t="str">
        <f>IF('IMPUTACIONES INFORME'!G776&lt;&gt;"",'IMPUTACIONES INFORME'!G776,"")</f>
        <v/>
      </c>
      <c r="H776" s="8" t="str">
        <f>IF('IMPUTACIONES INFORME'!H776&lt;&gt;"",'IMPUTACIONES INFORME'!H776,"")</f>
        <v/>
      </c>
      <c r="I776" s="8" t="str">
        <f>IF('IMPUTACIONES INFORME'!I776&lt;&gt;"",'IMPUTACIONES INFORME'!I776,"")</f>
        <v/>
      </c>
      <c r="J776" s="8" t="str">
        <f>IF('IMPUTACIONES INFORME'!J776&lt;&gt;"",'IMPUTACIONES INFORME'!J776,"")</f>
        <v/>
      </c>
      <c r="K776" s="8" t="str">
        <f>IF('IMPUTACIONES INFORME'!K776&lt;&gt;"",'IMPUTACIONES INFORME'!K776,"")</f>
        <v/>
      </c>
      <c r="L776" s="8" t="str">
        <f>IF('IMPUTACIONES INFORME'!L776&lt;&gt;"",'IMPUTACIONES INFORME'!L776,"")</f>
        <v/>
      </c>
      <c r="M776" s="8" t="str">
        <f>IF('IMPUTACIONES INFORME'!M776&lt;&gt;"",'IMPUTACIONES INFORME'!M776,"")</f>
        <v/>
      </c>
      <c r="N776" s="8" t="str">
        <f>IF('IMPUTACIONES INFORME'!N776&lt;&gt;"",'IMPUTACIONES INFORME'!N776,"")</f>
        <v/>
      </c>
      <c r="O776" s="8" t="str">
        <f>IF('IMPUTACIONES INFORME'!O776&lt;&gt;"",'IMPUTACIONES INFORME'!O776,"")</f>
        <v/>
      </c>
      <c r="P776" s="8" t="str">
        <f>IF('IMPUTACIONES INFORME'!P776&lt;&gt;"",'IMPUTACIONES INFORME'!P776,"")</f>
        <v/>
      </c>
      <c r="X776" s="8" t="e">
        <f t="shared" si="28"/>
        <v>#VALUE!</v>
      </c>
      <c r="Y776" s="8" t="str">
        <f t="shared" si="29"/>
        <v/>
      </c>
    </row>
    <row r="777" spans="1:25" x14ac:dyDescent="0.25">
      <c r="A777" s="8" t="str">
        <f>IF('IMPUTACIONES INFORME'!A777&lt;&gt;"",'IMPUTACIONES INFORME'!A777,"")</f>
        <v/>
      </c>
      <c r="B777" s="8" t="str">
        <f>IF('IMPUTACIONES INFORME'!B777&lt;&gt;"",'IMPUTACIONES INFORME'!B777,"")</f>
        <v/>
      </c>
      <c r="C777" s="8" t="str">
        <f>IF('IMPUTACIONES INFORME'!C777&lt;&gt;"",'IMPUTACIONES INFORME'!C777,"")</f>
        <v/>
      </c>
      <c r="D777" s="8" t="str">
        <f>IF('IMPUTACIONES INFORME'!D777&lt;&gt;"",'IMPUTACIONES INFORME'!D777,"")</f>
        <v/>
      </c>
      <c r="E777" s="8" t="str">
        <f>IF('IMPUTACIONES INFORME'!E777&lt;&gt;"",'IMPUTACIONES INFORME'!E777,"")</f>
        <v/>
      </c>
      <c r="F777" s="8" t="str">
        <f>IF('IMPUTACIONES INFORME'!F777&lt;&gt;"",'IMPUTACIONES INFORME'!F777,"")</f>
        <v/>
      </c>
      <c r="G777" s="8" t="str">
        <f>IF('IMPUTACIONES INFORME'!G777&lt;&gt;"",'IMPUTACIONES INFORME'!G777,"")</f>
        <v/>
      </c>
      <c r="H777" s="8" t="str">
        <f>IF('IMPUTACIONES INFORME'!H777&lt;&gt;"",'IMPUTACIONES INFORME'!H777,"")</f>
        <v/>
      </c>
      <c r="I777" s="8" t="str">
        <f>IF('IMPUTACIONES INFORME'!I777&lt;&gt;"",'IMPUTACIONES INFORME'!I777,"")</f>
        <v/>
      </c>
      <c r="J777" s="8" t="str">
        <f>IF('IMPUTACIONES INFORME'!J777&lt;&gt;"",'IMPUTACIONES INFORME'!J777,"")</f>
        <v/>
      </c>
      <c r="K777" s="8" t="str">
        <f>IF('IMPUTACIONES INFORME'!K777&lt;&gt;"",'IMPUTACIONES INFORME'!K777,"")</f>
        <v/>
      </c>
      <c r="L777" s="8" t="str">
        <f>IF('IMPUTACIONES INFORME'!L777&lt;&gt;"",'IMPUTACIONES INFORME'!L777,"")</f>
        <v/>
      </c>
      <c r="M777" s="8" t="str">
        <f>IF('IMPUTACIONES INFORME'!M777&lt;&gt;"",'IMPUTACIONES INFORME'!M777,"")</f>
        <v/>
      </c>
      <c r="N777" s="8" t="str">
        <f>IF('IMPUTACIONES INFORME'!N777&lt;&gt;"",'IMPUTACIONES INFORME'!N777,"")</f>
        <v/>
      </c>
      <c r="O777" s="8" t="str">
        <f>IF('IMPUTACIONES INFORME'!O777&lt;&gt;"",'IMPUTACIONES INFORME'!O777,"")</f>
        <v/>
      </c>
      <c r="P777" s="8" t="str">
        <f>IF('IMPUTACIONES INFORME'!P777&lt;&gt;"",'IMPUTACIONES INFORME'!P777,"")</f>
        <v/>
      </c>
      <c r="X777" s="8" t="e">
        <f t="shared" si="28"/>
        <v>#VALUE!</v>
      </c>
      <c r="Y777" s="8" t="str">
        <f t="shared" si="29"/>
        <v/>
      </c>
    </row>
    <row r="778" spans="1:25" x14ac:dyDescent="0.25">
      <c r="A778" s="8" t="str">
        <f>IF('IMPUTACIONES INFORME'!A778&lt;&gt;"",'IMPUTACIONES INFORME'!A778,"")</f>
        <v/>
      </c>
      <c r="B778" s="8" t="str">
        <f>IF('IMPUTACIONES INFORME'!B778&lt;&gt;"",'IMPUTACIONES INFORME'!B778,"")</f>
        <v/>
      </c>
      <c r="C778" s="8" t="str">
        <f>IF('IMPUTACIONES INFORME'!C778&lt;&gt;"",'IMPUTACIONES INFORME'!C778,"")</f>
        <v/>
      </c>
      <c r="D778" s="8" t="str">
        <f>IF('IMPUTACIONES INFORME'!D778&lt;&gt;"",'IMPUTACIONES INFORME'!D778,"")</f>
        <v/>
      </c>
      <c r="E778" s="8" t="str">
        <f>IF('IMPUTACIONES INFORME'!E778&lt;&gt;"",'IMPUTACIONES INFORME'!E778,"")</f>
        <v/>
      </c>
      <c r="F778" s="8" t="str">
        <f>IF('IMPUTACIONES INFORME'!F778&lt;&gt;"",'IMPUTACIONES INFORME'!F778,"")</f>
        <v/>
      </c>
      <c r="G778" s="8" t="str">
        <f>IF('IMPUTACIONES INFORME'!G778&lt;&gt;"",'IMPUTACIONES INFORME'!G778,"")</f>
        <v/>
      </c>
      <c r="H778" s="8" t="str">
        <f>IF('IMPUTACIONES INFORME'!H778&lt;&gt;"",'IMPUTACIONES INFORME'!H778,"")</f>
        <v/>
      </c>
      <c r="I778" s="8" t="str">
        <f>IF('IMPUTACIONES INFORME'!I778&lt;&gt;"",'IMPUTACIONES INFORME'!I778,"")</f>
        <v/>
      </c>
      <c r="J778" s="8" t="str">
        <f>IF('IMPUTACIONES INFORME'!J778&lt;&gt;"",'IMPUTACIONES INFORME'!J778,"")</f>
        <v/>
      </c>
      <c r="K778" s="8" t="str">
        <f>IF('IMPUTACIONES INFORME'!K778&lt;&gt;"",'IMPUTACIONES INFORME'!K778,"")</f>
        <v/>
      </c>
      <c r="L778" s="8" t="str">
        <f>IF('IMPUTACIONES INFORME'!L778&lt;&gt;"",'IMPUTACIONES INFORME'!L778,"")</f>
        <v/>
      </c>
      <c r="M778" s="8" t="str">
        <f>IF('IMPUTACIONES INFORME'!M778&lt;&gt;"",'IMPUTACIONES INFORME'!M778,"")</f>
        <v/>
      </c>
      <c r="N778" s="8" t="str">
        <f>IF('IMPUTACIONES INFORME'!N778&lt;&gt;"",'IMPUTACIONES INFORME'!N778,"")</f>
        <v/>
      </c>
      <c r="O778" s="8" t="str">
        <f>IF('IMPUTACIONES INFORME'!O778&lt;&gt;"",'IMPUTACIONES INFORME'!O778,"")</f>
        <v/>
      </c>
      <c r="P778" s="8" t="str">
        <f>IF('IMPUTACIONES INFORME'!P778&lt;&gt;"",'IMPUTACIONES INFORME'!P778,"")</f>
        <v/>
      </c>
      <c r="X778" s="8" t="e">
        <f t="shared" si="28"/>
        <v>#VALUE!</v>
      </c>
      <c r="Y778" s="8" t="str">
        <f t="shared" si="29"/>
        <v/>
      </c>
    </row>
    <row r="779" spans="1:25" x14ac:dyDescent="0.25">
      <c r="A779" s="8" t="str">
        <f>IF('IMPUTACIONES INFORME'!A779&lt;&gt;"",'IMPUTACIONES INFORME'!A779,"")</f>
        <v/>
      </c>
      <c r="B779" s="8" t="str">
        <f>IF('IMPUTACIONES INFORME'!B779&lt;&gt;"",'IMPUTACIONES INFORME'!B779,"")</f>
        <v/>
      </c>
      <c r="C779" s="8" t="str">
        <f>IF('IMPUTACIONES INFORME'!C779&lt;&gt;"",'IMPUTACIONES INFORME'!C779,"")</f>
        <v/>
      </c>
      <c r="D779" s="8" t="str">
        <f>IF('IMPUTACIONES INFORME'!D779&lt;&gt;"",'IMPUTACIONES INFORME'!D779,"")</f>
        <v/>
      </c>
      <c r="E779" s="8" t="str">
        <f>IF('IMPUTACIONES INFORME'!E779&lt;&gt;"",'IMPUTACIONES INFORME'!E779,"")</f>
        <v/>
      </c>
      <c r="F779" s="8" t="str">
        <f>IF('IMPUTACIONES INFORME'!F779&lt;&gt;"",'IMPUTACIONES INFORME'!F779,"")</f>
        <v/>
      </c>
      <c r="G779" s="8" t="str">
        <f>IF('IMPUTACIONES INFORME'!G779&lt;&gt;"",'IMPUTACIONES INFORME'!G779,"")</f>
        <v/>
      </c>
      <c r="H779" s="8" t="str">
        <f>IF('IMPUTACIONES INFORME'!H779&lt;&gt;"",'IMPUTACIONES INFORME'!H779,"")</f>
        <v/>
      </c>
      <c r="I779" s="8" t="str">
        <f>IF('IMPUTACIONES INFORME'!I779&lt;&gt;"",'IMPUTACIONES INFORME'!I779,"")</f>
        <v/>
      </c>
      <c r="J779" s="8" t="str">
        <f>IF('IMPUTACIONES INFORME'!J779&lt;&gt;"",'IMPUTACIONES INFORME'!J779,"")</f>
        <v/>
      </c>
      <c r="K779" s="8" t="str">
        <f>IF('IMPUTACIONES INFORME'!K779&lt;&gt;"",'IMPUTACIONES INFORME'!K779,"")</f>
        <v/>
      </c>
      <c r="L779" s="8" t="str">
        <f>IF('IMPUTACIONES INFORME'!L779&lt;&gt;"",'IMPUTACIONES INFORME'!L779,"")</f>
        <v/>
      </c>
      <c r="M779" s="8" t="str">
        <f>IF('IMPUTACIONES INFORME'!M779&lt;&gt;"",'IMPUTACIONES INFORME'!M779,"")</f>
        <v/>
      </c>
      <c r="N779" s="8" t="str">
        <f>IF('IMPUTACIONES INFORME'!N779&lt;&gt;"",'IMPUTACIONES INFORME'!N779,"")</f>
        <v/>
      </c>
      <c r="O779" s="8" t="str">
        <f>IF('IMPUTACIONES INFORME'!O779&lt;&gt;"",'IMPUTACIONES INFORME'!O779,"")</f>
        <v/>
      </c>
      <c r="P779" s="8" t="str">
        <f>IF('IMPUTACIONES INFORME'!P779&lt;&gt;"",'IMPUTACIONES INFORME'!P779,"")</f>
        <v/>
      </c>
      <c r="X779" s="8" t="e">
        <f t="shared" si="28"/>
        <v>#VALUE!</v>
      </c>
      <c r="Y779" s="8" t="str">
        <f t="shared" si="29"/>
        <v/>
      </c>
    </row>
    <row r="780" spans="1:25" x14ac:dyDescent="0.25">
      <c r="A780" s="8" t="str">
        <f>IF('IMPUTACIONES INFORME'!A780&lt;&gt;"",'IMPUTACIONES INFORME'!A780,"")</f>
        <v/>
      </c>
      <c r="B780" s="8" t="str">
        <f>IF('IMPUTACIONES INFORME'!B780&lt;&gt;"",'IMPUTACIONES INFORME'!B780,"")</f>
        <v/>
      </c>
      <c r="C780" s="8" t="str">
        <f>IF('IMPUTACIONES INFORME'!C780&lt;&gt;"",'IMPUTACIONES INFORME'!C780,"")</f>
        <v/>
      </c>
      <c r="D780" s="8" t="str">
        <f>IF('IMPUTACIONES INFORME'!D780&lt;&gt;"",'IMPUTACIONES INFORME'!D780,"")</f>
        <v/>
      </c>
      <c r="E780" s="8" t="str">
        <f>IF('IMPUTACIONES INFORME'!E780&lt;&gt;"",'IMPUTACIONES INFORME'!E780,"")</f>
        <v/>
      </c>
      <c r="F780" s="8" t="str">
        <f>IF('IMPUTACIONES INFORME'!F780&lt;&gt;"",'IMPUTACIONES INFORME'!F780,"")</f>
        <v/>
      </c>
      <c r="G780" s="8" t="str">
        <f>IF('IMPUTACIONES INFORME'!G780&lt;&gt;"",'IMPUTACIONES INFORME'!G780,"")</f>
        <v/>
      </c>
      <c r="H780" s="8" t="str">
        <f>IF('IMPUTACIONES INFORME'!H780&lt;&gt;"",'IMPUTACIONES INFORME'!H780,"")</f>
        <v/>
      </c>
      <c r="I780" s="8" t="str">
        <f>IF('IMPUTACIONES INFORME'!I780&lt;&gt;"",'IMPUTACIONES INFORME'!I780,"")</f>
        <v/>
      </c>
      <c r="J780" s="8" t="str">
        <f>IF('IMPUTACIONES INFORME'!J780&lt;&gt;"",'IMPUTACIONES INFORME'!J780,"")</f>
        <v/>
      </c>
      <c r="K780" s="8" t="str">
        <f>IF('IMPUTACIONES INFORME'!K780&lt;&gt;"",'IMPUTACIONES INFORME'!K780,"")</f>
        <v/>
      </c>
      <c r="L780" s="8" t="str">
        <f>IF('IMPUTACIONES INFORME'!L780&lt;&gt;"",'IMPUTACIONES INFORME'!L780,"")</f>
        <v/>
      </c>
      <c r="M780" s="8" t="str">
        <f>IF('IMPUTACIONES INFORME'!M780&lt;&gt;"",'IMPUTACIONES INFORME'!M780,"")</f>
        <v/>
      </c>
      <c r="N780" s="8" t="str">
        <f>IF('IMPUTACIONES INFORME'!N780&lt;&gt;"",'IMPUTACIONES INFORME'!N780,"")</f>
        <v/>
      </c>
      <c r="O780" s="8" t="str">
        <f>IF('IMPUTACIONES INFORME'!O780&lt;&gt;"",'IMPUTACIONES INFORME'!O780,"")</f>
        <v/>
      </c>
      <c r="P780" s="8" t="str">
        <f>IF('IMPUTACIONES INFORME'!P780&lt;&gt;"",'IMPUTACIONES INFORME'!P780,"")</f>
        <v/>
      </c>
      <c r="X780" s="8" t="e">
        <f t="shared" si="28"/>
        <v>#VALUE!</v>
      </c>
      <c r="Y780" s="8" t="str">
        <f t="shared" si="29"/>
        <v/>
      </c>
    </row>
    <row r="781" spans="1:25" x14ac:dyDescent="0.25">
      <c r="A781" s="8" t="str">
        <f>IF('IMPUTACIONES INFORME'!A781&lt;&gt;"",'IMPUTACIONES INFORME'!A781,"")</f>
        <v/>
      </c>
      <c r="B781" s="8" t="str">
        <f>IF('IMPUTACIONES INFORME'!B781&lt;&gt;"",'IMPUTACIONES INFORME'!B781,"")</f>
        <v/>
      </c>
      <c r="C781" s="8" t="str">
        <f>IF('IMPUTACIONES INFORME'!C781&lt;&gt;"",'IMPUTACIONES INFORME'!C781,"")</f>
        <v/>
      </c>
      <c r="D781" s="8" t="str">
        <f>IF('IMPUTACIONES INFORME'!D781&lt;&gt;"",'IMPUTACIONES INFORME'!D781,"")</f>
        <v/>
      </c>
      <c r="E781" s="8" t="str">
        <f>IF('IMPUTACIONES INFORME'!E781&lt;&gt;"",'IMPUTACIONES INFORME'!E781,"")</f>
        <v/>
      </c>
      <c r="F781" s="8" t="str">
        <f>IF('IMPUTACIONES INFORME'!F781&lt;&gt;"",'IMPUTACIONES INFORME'!F781,"")</f>
        <v/>
      </c>
      <c r="G781" s="8" t="str">
        <f>IF('IMPUTACIONES INFORME'!G781&lt;&gt;"",'IMPUTACIONES INFORME'!G781,"")</f>
        <v/>
      </c>
      <c r="H781" s="8" t="str">
        <f>IF('IMPUTACIONES INFORME'!H781&lt;&gt;"",'IMPUTACIONES INFORME'!H781,"")</f>
        <v/>
      </c>
      <c r="I781" s="8" t="str">
        <f>IF('IMPUTACIONES INFORME'!I781&lt;&gt;"",'IMPUTACIONES INFORME'!I781,"")</f>
        <v/>
      </c>
      <c r="J781" s="8" t="str">
        <f>IF('IMPUTACIONES INFORME'!J781&lt;&gt;"",'IMPUTACIONES INFORME'!J781,"")</f>
        <v/>
      </c>
      <c r="K781" s="8" t="str">
        <f>IF('IMPUTACIONES INFORME'!K781&lt;&gt;"",'IMPUTACIONES INFORME'!K781,"")</f>
        <v/>
      </c>
      <c r="L781" s="8" t="str">
        <f>IF('IMPUTACIONES INFORME'!L781&lt;&gt;"",'IMPUTACIONES INFORME'!L781,"")</f>
        <v/>
      </c>
      <c r="M781" s="8" t="str">
        <f>IF('IMPUTACIONES INFORME'!M781&lt;&gt;"",'IMPUTACIONES INFORME'!M781,"")</f>
        <v/>
      </c>
      <c r="N781" s="8" t="str">
        <f>IF('IMPUTACIONES INFORME'!N781&lt;&gt;"",'IMPUTACIONES INFORME'!N781,"")</f>
        <v/>
      </c>
      <c r="O781" s="8" t="str">
        <f>IF('IMPUTACIONES INFORME'!O781&lt;&gt;"",'IMPUTACIONES INFORME'!O781,"")</f>
        <v/>
      </c>
      <c r="P781" s="8" t="str">
        <f>IF('IMPUTACIONES INFORME'!P781&lt;&gt;"",'IMPUTACIONES INFORME'!P781,"")</f>
        <v/>
      </c>
      <c r="X781" s="8" t="e">
        <f t="shared" si="28"/>
        <v>#VALUE!</v>
      </c>
      <c r="Y781" s="8" t="str">
        <f t="shared" si="29"/>
        <v/>
      </c>
    </row>
    <row r="782" spans="1:25" x14ac:dyDescent="0.25">
      <c r="A782" s="8" t="str">
        <f>IF('IMPUTACIONES INFORME'!A782&lt;&gt;"",'IMPUTACIONES INFORME'!A782,"")</f>
        <v/>
      </c>
      <c r="B782" s="8" t="str">
        <f>IF('IMPUTACIONES INFORME'!B782&lt;&gt;"",'IMPUTACIONES INFORME'!B782,"")</f>
        <v/>
      </c>
      <c r="C782" s="8" t="str">
        <f>IF('IMPUTACIONES INFORME'!C782&lt;&gt;"",'IMPUTACIONES INFORME'!C782,"")</f>
        <v/>
      </c>
      <c r="D782" s="8" t="str">
        <f>IF('IMPUTACIONES INFORME'!D782&lt;&gt;"",'IMPUTACIONES INFORME'!D782,"")</f>
        <v/>
      </c>
      <c r="E782" s="8" t="str">
        <f>IF('IMPUTACIONES INFORME'!E782&lt;&gt;"",'IMPUTACIONES INFORME'!E782,"")</f>
        <v/>
      </c>
      <c r="F782" s="8" t="str">
        <f>IF('IMPUTACIONES INFORME'!F782&lt;&gt;"",'IMPUTACIONES INFORME'!F782,"")</f>
        <v/>
      </c>
      <c r="G782" s="8" t="str">
        <f>IF('IMPUTACIONES INFORME'!G782&lt;&gt;"",'IMPUTACIONES INFORME'!G782,"")</f>
        <v/>
      </c>
      <c r="H782" s="8" t="str">
        <f>IF('IMPUTACIONES INFORME'!H782&lt;&gt;"",'IMPUTACIONES INFORME'!H782,"")</f>
        <v/>
      </c>
      <c r="I782" s="8" t="str">
        <f>IF('IMPUTACIONES INFORME'!I782&lt;&gt;"",'IMPUTACIONES INFORME'!I782,"")</f>
        <v/>
      </c>
      <c r="J782" s="8" t="str">
        <f>IF('IMPUTACIONES INFORME'!J782&lt;&gt;"",'IMPUTACIONES INFORME'!J782,"")</f>
        <v/>
      </c>
      <c r="K782" s="8" t="str">
        <f>IF('IMPUTACIONES INFORME'!K782&lt;&gt;"",'IMPUTACIONES INFORME'!K782,"")</f>
        <v/>
      </c>
      <c r="L782" s="8" t="str">
        <f>IF('IMPUTACIONES INFORME'!L782&lt;&gt;"",'IMPUTACIONES INFORME'!L782,"")</f>
        <v/>
      </c>
      <c r="M782" s="8" t="str">
        <f>IF('IMPUTACIONES INFORME'!M782&lt;&gt;"",'IMPUTACIONES INFORME'!M782,"")</f>
        <v/>
      </c>
      <c r="N782" s="8" t="str">
        <f>IF('IMPUTACIONES INFORME'!N782&lt;&gt;"",'IMPUTACIONES INFORME'!N782,"")</f>
        <v/>
      </c>
      <c r="O782" s="8" t="str">
        <f>IF('IMPUTACIONES INFORME'!O782&lt;&gt;"",'IMPUTACIONES INFORME'!O782,"")</f>
        <v/>
      </c>
      <c r="P782" s="8" t="str">
        <f>IF('IMPUTACIONES INFORME'!P782&lt;&gt;"",'IMPUTACIONES INFORME'!P782,"")</f>
        <v/>
      </c>
      <c r="X782" s="8" t="e">
        <f t="shared" si="28"/>
        <v>#VALUE!</v>
      </c>
      <c r="Y782" s="8" t="str">
        <f t="shared" si="29"/>
        <v/>
      </c>
    </row>
    <row r="783" spans="1:25" x14ac:dyDescent="0.25">
      <c r="A783" s="8" t="str">
        <f>IF('IMPUTACIONES INFORME'!A783&lt;&gt;"",'IMPUTACIONES INFORME'!A783,"")</f>
        <v/>
      </c>
      <c r="B783" s="8" t="str">
        <f>IF('IMPUTACIONES INFORME'!B783&lt;&gt;"",'IMPUTACIONES INFORME'!B783,"")</f>
        <v/>
      </c>
      <c r="C783" s="8" t="str">
        <f>IF('IMPUTACIONES INFORME'!C783&lt;&gt;"",'IMPUTACIONES INFORME'!C783,"")</f>
        <v/>
      </c>
      <c r="D783" s="8" t="str">
        <f>IF('IMPUTACIONES INFORME'!D783&lt;&gt;"",'IMPUTACIONES INFORME'!D783,"")</f>
        <v/>
      </c>
      <c r="E783" s="8" t="str">
        <f>IF('IMPUTACIONES INFORME'!E783&lt;&gt;"",'IMPUTACIONES INFORME'!E783,"")</f>
        <v/>
      </c>
      <c r="F783" s="8" t="str">
        <f>IF('IMPUTACIONES INFORME'!F783&lt;&gt;"",'IMPUTACIONES INFORME'!F783,"")</f>
        <v/>
      </c>
      <c r="G783" s="8" t="str">
        <f>IF('IMPUTACIONES INFORME'!G783&lt;&gt;"",'IMPUTACIONES INFORME'!G783,"")</f>
        <v/>
      </c>
      <c r="H783" s="8" t="str">
        <f>IF('IMPUTACIONES INFORME'!H783&lt;&gt;"",'IMPUTACIONES INFORME'!H783,"")</f>
        <v/>
      </c>
      <c r="I783" s="8" t="str">
        <f>IF('IMPUTACIONES INFORME'!I783&lt;&gt;"",'IMPUTACIONES INFORME'!I783,"")</f>
        <v/>
      </c>
      <c r="J783" s="8" t="str">
        <f>IF('IMPUTACIONES INFORME'!J783&lt;&gt;"",'IMPUTACIONES INFORME'!J783,"")</f>
        <v/>
      </c>
      <c r="K783" s="8" t="str">
        <f>IF('IMPUTACIONES INFORME'!K783&lt;&gt;"",'IMPUTACIONES INFORME'!K783,"")</f>
        <v/>
      </c>
      <c r="L783" s="8" t="str">
        <f>IF('IMPUTACIONES INFORME'!L783&lt;&gt;"",'IMPUTACIONES INFORME'!L783,"")</f>
        <v/>
      </c>
      <c r="M783" s="8" t="str">
        <f>IF('IMPUTACIONES INFORME'!M783&lt;&gt;"",'IMPUTACIONES INFORME'!M783,"")</f>
        <v/>
      </c>
      <c r="N783" s="8" t="str">
        <f>IF('IMPUTACIONES INFORME'!N783&lt;&gt;"",'IMPUTACIONES INFORME'!N783,"")</f>
        <v/>
      </c>
      <c r="O783" s="8" t="str">
        <f>IF('IMPUTACIONES INFORME'!O783&lt;&gt;"",'IMPUTACIONES INFORME'!O783,"")</f>
        <v/>
      </c>
      <c r="P783" s="8" t="str">
        <f>IF('IMPUTACIONES INFORME'!P783&lt;&gt;"",'IMPUTACIONES INFORME'!P783,"")</f>
        <v/>
      </c>
      <c r="X783" s="8" t="e">
        <f t="shared" si="28"/>
        <v>#VALUE!</v>
      </c>
      <c r="Y783" s="8" t="str">
        <f t="shared" si="29"/>
        <v/>
      </c>
    </row>
    <row r="784" spans="1:25" x14ac:dyDescent="0.25">
      <c r="A784" s="8" t="str">
        <f>IF('IMPUTACIONES INFORME'!A784&lt;&gt;"",'IMPUTACIONES INFORME'!A784,"")</f>
        <v/>
      </c>
      <c r="B784" s="8" t="str">
        <f>IF('IMPUTACIONES INFORME'!B784&lt;&gt;"",'IMPUTACIONES INFORME'!B784,"")</f>
        <v/>
      </c>
      <c r="C784" s="8" t="str">
        <f>IF('IMPUTACIONES INFORME'!C784&lt;&gt;"",'IMPUTACIONES INFORME'!C784,"")</f>
        <v/>
      </c>
      <c r="D784" s="8" t="str">
        <f>IF('IMPUTACIONES INFORME'!D784&lt;&gt;"",'IMPUTACIONES INFORME'!D784,"")</f>
        <v/>
      </c>
      <c r="E784" s="8" t="str">
        <f>IF('IMPUTACIONES INFORME'!E784&lt;&gt;"",'IMPUTACIONES INFORME'!E784,"")</f>
        <v/>
      </c>
      <c r="F784" s="8" t="str">
        <f>IF('IMPUTACIONES INFORME'!F784&lt;&gt;"",'IMPUTACIONES INFORME'!F784,"")</f>
        <v/>
      </c>
      <c r="G784" s="8" t="str">
        <f>IF('IMPUTACIONES INFORME'!G784&lt;&gt;"",'IMPUTACIONES INFORME'!G784,"")</f>
        <v/>
      </c>
      <c r="H784" s="8" t="str">
        <f>IF('IMPUTACIONES INFORME'!H784&lt;&gt;"",'IMPUTACIONES INFORME'!H784,"")</f>
        <v/>
      </c>
      <c r="I784" s="8" t="str">
        <f>IF('IMPUTACIONES INFORME'!I784&lt;&gt;"",'IMPUTACIONES INFORME'!I784,"")</f>
        <v/>
      </c>
      <c r="J784" s="8" t="str">
        <f>IF('IMPUTACIONES INFORME'!J784&lt;&gt;"",'IMPUTACIONES INFORME'!J784,"")</f>
        <v/>
      </c>
      <c r="K784" s="8" t="str">
        <f>IF('IMPUTACIONES INFORME'!K784&lt;&gt;"",'IMPUTACIONES INFORME'!K784,"")</f>
        <v/>
      </c>
      <c r="L784" s="8" t="str">
        <f>IF('IMPUTACIONES INFORME'!L784&lt;&gt;"",'IMPUTACIONES INFORME'!L784,"")</f>
        <v/>
      </c>
      <c r="M784" s="8" t="str">
        <f>IF('IMPUTACIONES INFORME'!M784&lt;&gt;"",'IMPUTACIONES INFORME'!M784,"")</f>
        <v/>
      </c>
      <c r="N784" s="8" t="str">
        <f>IF('IMPUTACIONES INFORME'!N784&lt;&gt;"",'IMPUTACIONES INFORME'!N784,"")</f>
        <v/>
      </c>
      <c r="O784" s="8" t="str">
        <f>IF('IMPUTACIONES INFORME'!O784&lt;&gt;"",'IMPUTACIONES INFORME'!O784,"")</f>
        <v/>
      </c>
      <c r="P784" s="8" t="str">
        <f>IF('IMPUTACIONES INFORME'!P784&lt;&gt;"",'IMPUTACIONES INFORME'!P784,"")</f>
        <v/>
      </c>
      <c r="X784" s="8" t="e">
        <f t="shared" si="28"/>
        <v>#VALUE!</v>
      </c>
      <c r="Y784" s="8" t="str">
        <f t="shared" si="29"/>
        <v/>
      </c>
    </row>
    <row r="785" spans="1:25" x14ac:dyDescent="0.25">
      <c r="A785" s="8" t="str">
        <f>IF('IMPUTACIONES INFORME'!A785&lt;&gt;"",'IMPUTACIONES INFORME'!A785,"")</f>
        <v/>
      </c>
      <c r="B785" s="8" t="str">
        <f>IF('IMPUTACIONES INFORME'!B785&lt;&gt;"",'IMPUTACIONES INFORME'!B785,"")</f>
        <v/>
      </c>
      <c r="C785" s="8" t="str">
        <f>IF('IMPUTACIONES INFORME'!C785&lt;&gt;"",'IMPUTACIONES INFORME'!C785,"")</f>
        <v/>
      </c>
      <c r="D785" s="8" t="str">
        <f>IF('IMPUTACIONES INFORME'!D785&lt;&gt;"",'IMPUTACIONES INFORME'!D785,"")</f>
        <v/>
      </c>
      <c r="E785" s="8" t="str">
        <f>IF('IMPUTACIONES INFORME'!E785&lt;&gt;"",'IMPUTACIONES INFORME'!E785,"")</f>
        <v/>
      </c>
      <c r="F785" s="8" t="str">
        <f>IF('IMPUTACIONES INFORME'!F785&lt;&gt;"",'IMPUTACIONES INFORME'!F785,"")</f>
        <v/>
      </c>
      <c r="G785" s="8" t="str">
        <f>IF('IMPUTACIONES INFORME'!G785&lt;&gt;"",'IMPUTACIONES INFORME'!G785,"")</f>
        <v/>
      </c>
      <c r="H785" s="8" t="str">
        <f>IF('IMPUTACIONES INFORME'!H785&lt;&gt;"",'IMPUTACIONES INFORME'!H785,"")</f>
        <v/>
      </c>
      <c r="I785" s="8" t="str">
        <f>IF('IMPUTACIONES INFORME'!I785&lt;&gt;"",'IMPUTACIONES INFORME'!I785,"")</f>
        <v/>
      </c>
      <c r="J785" s="8" t="str">
        <f>IF('IMPUTACIONES INFORME'!J785&lt;&gt;"",'IMPUTACIONES INFORME'!J785,"")</f>
        <v/>
      </c>
      <c r="K785" s="8" t="str">
        <f>IF('IMPUTACIONES INFORME'!K785&lt;&gt;"",'IMPUTACIONES INFORME'!K785,"")</f>
        <v/>
      </c>
      <c r="L785" s="8" t="str">
        <f>IF('IMPUTACIONES INFORME'!L785&lt;&gt;"",'IMPUTACIONES INFORME'!L785,"")</f>
        <v/>
      </c>
      <c r="M785" s="8" t="str">
        <f>IF('IMPUTACIONES INFORME'!M785&lt;&gt;"",'IMPUTACIONES INFORME'!M785,"")</f>
        <v/>
      </c>
      <c r="N785" s="8" t="str">
        <f>IF('IMPUTACIONES INFORME'!N785&lt;&gt;"",'IMPUTACIONES INFORME'!N785,"")</f>
        <v/>
      </c>
      <c r="O785" s="8" t="str">
        <f>IF('IMPUTACIONES INFORME'!O785&lt;&gt;"",'IMPUTACIONES INFORME'!O785,"")</f>
        <v/>
      </c>
      <c r="P785" s="8" t="str">
        <f>IF('IMPUTACIONES INFORME'!P785&lt;&gt;"",'IMPUTACIONES INFORME'!P785,"")</f>
        <v/>
      </c>
      <c r="X785" s="8" t="e">
        <f t="shared" si="28"/>
        <v>#VALUE!</v>
      </c>
      <c r="Y785" s="8" t="str">
        <f t="shared" si="29"/>
        <v/>
      </c>
    </row>
    <row r="786" spans="1:25" x14ac:dyDescent="0.25">
      <c r="A786" s="8" t="str">
        <f>IF('IMPUTACIONES INFORME'!A786&lt;&gt;"",'IMPUTACIONES INFORME'!A786,"")</f>
        <v/>
      </c>
      <c r="B786" s="8" t="str">
        <f>IF('IMPUTACIONES INFORME'!B786&lt;&gt;"",'IMPUTACIONES INFORME'!B786,"")</f>
        <v/>
      </c>
      <c r="C786" s="8" t="str">
        <f>IF('IMPUTACIONES INFORME'!C786&lt;&gt;"",'IMPUTACIONES INFORME'!C786,"")</f>
        <v/>
      </c>
      <c r="D786" s="8" t="str">
        <f>IF('IMPUTACIONES INFORME'!D786&lt;&gt;"",'IMPUTACIONES INFORME'!D786,"")</f>
        <v/>
      </c>
      <c r="E786" s="8" t="str">
        <f>IF('IMPUTACIONES INFORME'!E786&lt;&gt;"",'IMPUTACIONES INFORME'!E786,"")</f>
        <v/>
      </c>
      <c r="F786" s="8" t="str">
        <f>IF('IMPUTACIONES INFORME'!F786&lt;&gt;"",'IMPUTACIONES INFORME'!F786,"")</f>
        <v/>
      </c>
      <c r="G786" s="8" t="str">
        <f>IF('IMPUTACIONES INFORME'!G786&lt;&gt;"",'IMPUTACIONES INFORME'!G786,"")</f>
        <v/>
      </c>
      <c r="H786" s="8" t="str">
        <f>IF('IMPUTACIONES INFORME'!H786&lt;&gt;"",'IMPUTACIONES INFORME'!H786,"")</f>
        <v/>
      </c>
      <c r="I786" s="8" t="str">
        <f>IF('IMPUTACIONES INFORME'!I786&lt;&gt;"",'IMPUTACIONES INFORME'!I786,"")</f>
        <v/>
      </c>
      <c r="J786" s="8" t="str">
        <f>IF('IMPUTACIONES INFORME'!J786&lt;&gt;"",'IMPUTACIONES INFORME'!J786,"")</f>
        <v/>
      </c>
      <c r="K786" s="8" t="str">
        <f>IF('IMPUTACIONES INFORME'!K786&lt;&gt;"",'IMPUTACIONES INFORME'!K786,"")</f>
        <v/>
      </c>
      <c r="L786" s="8" t="str">
        <f>IF('IMPUTACIONES INFORME'!L786&lt;&gt;"",'IMPUTACIONES INFORME'!L786,"")</f>
        <v/>
      </c>
      <c r="M786" s="8" t="str">
        <f>IF('IMPUTACIONES INFORME'!M786&lt;&gt;"",'IMPUTACIONES INFORME'!M786,"")</f>
        <v/>
      </c>
      <c r="N786" s="8" t="str">
        <f>IF('IMPUTACIONES INFORME'!N786&lt;&gt;"",'IMPUTACIONES INFORME'!N786,"")</f>
        <v/>
      </c>
      <c r="O786" s="8" t="str">
        <f>IF('IMPUTACIONES INFORME'!O786&lt;&gt;"",'IMPUTACIONES INFORME'!O786,"")</f>
        <v/>
      </c>
      <c r="P786" s="8" t="str">
        <f>IF('IMPUTACIONES INFORME'!P786&lt;&gt;"",'IMPUTACIONES INFORME'!P786,"")</f>
        <v/>
      </c>
      <c r="X786" s="8" t="e">
        <f t="shared" si="28"/>
        <v>#VALUE!</v>
      </c>
      <c r="Y786" s="8" t="str">
        <f t="shared" si="29"/>
        <v/>
      </c>
    </row>
    <row r="787" spans="1:25" x14ac:dyDescent="0.25">
      <c r="A787" s="8" t="str">
        <f>IF('IMPUTACIONES INFORME'!A787&lt;&gt;"",'IMPUTACIONES INFORME'!A787,"")</f>
        <v/>
      </c>
      <c r="B787" s="8" t="str">
        <f>IF('IMPUTACIONES INFORME'!B787&lt;&gt;"",'IMPUTACIONES INFORME'!B787,"")</f>
        <v/>
      </c>
      <c r="C787" s="8" t="str">
        <f>IF('IMPUTACIONES INFORME'!C787&lt;&gt;"",'IMPUTACIONES INFORME'!C787,"")</f>
        <v/>
      </c>
      <c r="D787" s="8" t="str">
        <f>IF('IMPUTACIONES INFORME'!D787&lt;&gt;"",'IMPUTACIONES INFORME'!D787,"")</f>
        <v/>
      </c>
      <c r="E787" s="8" t="str">
        <f>IF('IMPUTACIONES INFORME'!E787&lt;&gt;"",'IMPUTACIONES INFORME'!E787,"")</f>
        <v/>
      </c>
      <c r="F787" s="8" t="str">
        <f>IF('IMPUTACIONES INFORME'!F787&lt;&gt;"",'IMPUTACIONES INFORME'!F787,"")</f>
        <v/>
      </c>
      <c r="G787" s="8" t="str">
        <f>IF('IMPUTACIONES INFORME'!G787&lt;&gt;"",'IMPUTACIONES INFORME'!G787,"")</f>
        <v/>
      </c>
      <c r="H787" s="8" t="str">
        <f>IF('IMPUTACIONES INFORME'!H787&lt;&gt;"",'IMPUTACIONES INFORME'!H787,"")</f>
        <v/>
      </c>
      <c r="I787" s="8" t="str">
        <f>IF('IMPUTACIONES INFORME'!I787&lt;&gt;"",'IMPUTACIONES INFORME'!I787,"")</f>
        <v/>
      </c>
      <c r="J787" s="8" t="str">
        <f>IF('IMPUTACIONES INFORME'!J787&lt;&gt;"",'IMPUTACIONES INFORME'!J787,"")</f>
        <v/>
      </c>
      <c r="K787" s="8" t="str">
        <f>IF('IMPUTACIONES INFORME'!K787&lt;&gt;"",'IMPUTACIONES INFORME'!K787,"")</f>
        <v/>
      </c>
      <c r="L787" s="8" t="str">
        <f>IF('IMPUTACIONES INFORME'!L787&lt;&gt;"",'IMPUTACIONES INFORME'!L787,"")</f>
        <v/>
      </c>
      <c r="M787" s="8" t="str">
        <f>IF('IMPUTACIONES INFORME'!M787&lt;&gt;"",'IMPUTACIONES INFORME'!M787,"")</f>
        <v/>
      </c>
      <c r="N787" s="8" t="str">
        <f>IF('IMPUTACIONES INFORME'!N787&lt;&gt;"",'IMPUTACIONES INFORME'!N787,"")</f>
        <v/>
      </c>
      <c r="O787" s="8" t="str">
        <f>IF('IMPUTACIONES INFORME'!O787&lt;&gt;"",'IMPUTACIONES INFORME'!O787,"")</f>
        <v/>
      </c>
      <c r="P787" s="8" t="str">
        <f>IF('IMPUTACIONES INFORME'!P787&lt;&gt;"",'IMPUTACIONES INFORME'!P787,"")</f>
        <v/>
      </c>
      <c r="X787" s="8" t="e">
        <f t="shared" si="28"/>
        <v>#VALUE!</v>
      </c>
      <c r="Y787" s="8" t="str">
        <f t="shared" si="29"/>
        <v/>
      </c>
    </row>
    <row r="788" spans="1:25" x14ac:dyDescent="0.25">
      <c r="A788" s="8" t="str">
        <f>IF('IMPUTACIONES INFORME'!A788&lt;&gt;"",'IMPUTACIONES INFORME'!A788,"")</f>
        <v/>
      </c>
      <c r="B788" s="8" t="str">
        <f>IF('IMPUTACIONES INFORME'!B788&lt;&gt;"",'IMPUTACIONES INFORME'!B788,"")</f>
        <v/>
      </c>
      <c r="C788" s="8" t="str">
        <f>IF('IMPUTACIONES INFORME'!C788&lt;&gt;"",'IMPUTACIONES INFORME'!C788,"")</f>
        <v/>
      </c>
      <c r="D788" s="8" t="str">
        <f>IF('IMPUTACIONES INFORME'!D788&lt;&gt;"",'IMPUTACIONES INFORME'!D788,"")</f>
        <v/>
      </c>
      <c r="E788" s="8" t="str">
        <f>IF('IMPUTACIONES INFORME'!E788&lt;&gt;"",'IMPUTACIONES INFORME'!E788,"")</f>
        <v/>
      </c>
      <c r="F788" s="8" t="str">
        <f>IF('IMPUTACIONES INFORME'!F788&lt;&gt;"",'IMPUTACIONES INFORME'!F788,"")</f>
        <v/>
      </c>
      <c r="G788" s="8" t="str">
        <f>IF('IMPUTACIONES INFORME'!G788&lt;&gt;"",'IMPUTACIONES INFORME'!G788,"")</f>
        <v/>
      </c>
      <c r="H788" s="8" t="str">
        <f>IF('IMPUTACIONES INFORME'!H788&lt;&gt;"",'IMPUTACIONES INFORME'!H788,"")</f>
        <v/>
      </c>
      <c r="I788" s="8" t="str">
        <f>IF('IMPUTACIONES INFORME'!I788&lt;&gt;"",'IMPUTACIONES INFORME'!I788,"")</f>
        <v/>
      </c>
      <c r="J788" s="8" t="str">
        <f>IF('IMPUTACIONES INFORME'!J788&lt;&gt;"",'IMPUTACIONES INFORME'!J788,"")</f>
        <v/>
      </c>
      <c r="K788" s="8" t="str">
        <f>IF('IMPUTACIONES INFORME'!K788&lt;&gt;"",'IMPUTACIONES INFORME'!K788,"")</f>
        <v/>
      </c>
      <c r="L788" s="8" t="str">
        <f>IF('IMPUTACIONES INFORME'!L788&lt;&gt;"",'IMPUTACIONES INFORME'!L788,"")</f>
        <v/>
      </c>
      <c r="M788" s="8" t="str">
        <f>IF('IMPUTACIONES INFORME'!M788&lt;&gt;"",'IMPUTACIONES INFORME'!M788,"")</f>
        <v/>
      </c>
      <c r="N788" s="8" t="str">
        <f>IF('IMPUTACIONES INFORME'!N788&lt;&gt;"",'IMPUTACIONES INFORME'!N788,"")</f>
        <v/>
      </c>
      <c r="O788" s="8" t="str">
        <f>IF('IMPUTACIONES INFORME'!O788&lt;&gt;"",'IMPUTACIONES INFORME'!O788,"")</f>
        <v/>
      </c>
      <c r="P788" s="8" t="str">
        <f>IF('IMPUTACIONES INFORME'!P788&lt;&gt;"",'IMPUTACIONES INFORME'!P788,"")</f>
        <v/>
      </c>
      <c r="X788" s="8" t="e">
        <f t="shared" si="28"/>
        <v>#VALUE!</v>
      </c>
      <c r="Y788" s="8" t="str">
        <f t="shared" si="29"/>
        <v/>
      </c>
    </row>
    <row r="789" spans="1:25" x14ac:dyDescent="0.25">
      <c r="A789" s="8" t="str">
        <f>IF('IMPUTACIONES INFORME'!A789&lt;&gt;"",'IMPUTACIONES INFORME'!A789,"")</f>
        <v/>
      </c>
      <c r="B789" s="8" t="str">
        <f>IF('IMPUTACIONES INFORME'!B789&lt;&gt;"",'IMPUTACIONES INFORME'!B789,"")</f>
        <v/>
      </c>
      <c r="C789" s="8" t="str">
        <f>IF('IMPUTACIONES INFORME'!C789&lt;&gt;"",'IMPUTACIONES INFORME'!C789,"")</f>
        <v/>
      </c>
      <c r="D789" s="8" t="str">
        <f>IF('IMPUTACIONES INFORME'!D789&lt;&gt;"",'IMPUTACIONES INFORME'!D789,"")</f>
        <v/>
      </c>
      <c r="E789" s="8" t="str">
        <f>IF('IMPUTACIONES INFORME'!E789&lt;&gt;"",'IMPUTACIONES INFORME'!E789,"")</f>
        <v/>
      </c>
      <c r="F789" s="8" t="str">
        <f>IF('IMPUTACIONES INFORME'!F789&lt;&gt;"",'IMPUTACIONES INFORME'!F789,"")</f>
        <v/>
      </c>
      <c r="G789" s="8" t="str">
        <f>IF('IMPUTACIONES INFORME'!G789&lt;&gt;"",'IMPUTACIONES INFORME'!G789,"")</f>
        <v/>
      </c>
      <c r="H789" s="8" t="str">
        <f>IF('IMPUTACIONES INFORME'!H789&lt;&gt;"",'IMPUTACIONES INFORME'!H789,"")</f>
        <v/>
      </c>
      <c r="I789" s="8" t="str">
        <f>IF('IMPUTACIONES INFORME'!I789&lt;&gt;"",'IMPUTACIONES INFORME'!I789,"")</f>
        <v/>
      </c>
      <c r="J789" s="8" t="str">
        <f>IF('IMPUTACIONES INFORME'!J789&lt;&gt;"",'IMPUTACIONES INFORME'!J789,"")</f>
        <v/>
      </c>
      <c r="K789" s="8" t="str">
        <f>IF('IMPUTACIONES INFORME'!K789&lt;&gt;"",'IMPUTACIONES INFORME'!K789,"")</f>
        <v/>
      </c>
      <c r="L789" s="8" t="str">
        <f>IF('IMPUTACIONES INFORME'!L789&lt;&gt;"",'IMPUTACIONES INFORME'!L789,"")</f>
        <v/>
      </c>
      <c r="M789" s="8" t="str">
        <f>IF('IMPUTACIONES INFORME'!M789&lt;&gt;"",'IMPUTACIONES INFORME'!M789,"")</f>
        <v/>
      </c>
      <c r="N789" s="8" t="str">
        <f>IF('IMPUTACIONES INFORME'!N789&lt;&gt;"",'IMPUTACIONES INFORME'!N789,"")</f>
        <v/>
      </c>
      <c r="O789" s="8" t="str">
        <f>IF('IMPUTACIONES INFORME'!O789&lt;&gt;"",'IMPUTACIONES INFORME'!O789,"")</f>
        <v/>
      </c>
      <c r="P789" s="8" t="str">
        <f>IF('IMPUTACIONES INFORME'!P789&lt;&gt;"",'IMPUTACIONES INFORME'!P789,"")</f>
        <v/>
      </c>
      <c r="X789" s="8" t="e">
        <f t="shared" si="28"/>
        <v>#VALUE!</v>
      </c>
      <c r="Y789" s="8" t="str">
        <f t="shared" si="29"/>
        <v/>
      </c>
    </row>
    <row r="790" spans="1:25" x14ac:dyDescent="0.25">
      <c r="A790" s="8" t="str">
        <f>IF('IMPUTACIONES INFORME'!A790&lt;&gt;"",'IMPUTACIONES INFORME'!A790,"")</f>
        <v/>
      </c>
      <c r="B790" s="8" t="str">
        <f>IF('IMPUTACIONES INFORME'!B790&lt;&gt;"",'IMPUTACIONES INFORME'!B790,"")</f>
        <v/>
      </c>
      <c r="C790" s="8" t="str">
        <f>IF('IMPUTACIONES INFORME'!C790&lt;&gt;"",'IMPUTACIONES INFORME'!C790,"")</f>
        <v/>
      </c>
      <c r="D790" s="8" t="str">
        <f>IF('IMPUTACIONES INFORME'!D790&lt;&gt;"",'IMPUTACIONES INFORME'!D790,"")</f>
        <v/>
      </c>
      <c r="E790" s="8" t="str">
        <f>IF('IMPUTACIONES INFORME'!E790&lt;&gt;"",'IMPUTACIONES INFORME'!E790,"")</f>
        <v/>
      </c>
      <c r="F790" s="8" t="str">
        <f>IF('IMPUTACIONES INFORME'!F790&lt;&gt;"",'IMPUTACIONES INFORME'!F790,"")</f>
        <v/>
      </c>
      <c r="G790" s="8" t="str">
        <f>IF('IMPUTACIONES INFORME'!G790&lt;&gt;"",'IMPUTACIONES INFORME'!G790,"")</f>
        <v/>
      </c>
      <c r="H790" s="8" t="str">
        <f>IF('IMPUTACIONES INFORME'!H790&lt;&gt;"",'IMPUTACIONES INFORME'!H790,"")</f>
        <v/>
      </c>
      <c r="I790" s="8" t="str">
        <f>IF('IMPUTACIONES INFORME'!I790&lt;&gt;"",'IMPUTACIONES INFORME'!I790,"")</f>
        <v/>
      </c>
      <c r="J790" s="8" t="str">
        <f>IF('IMPUTACIONES INFORME'!J790&lt;&gt;"",'IMPUTACIONES INFORME'!J790,"")</f>
        <v/>
      </c>
      <c r="K790" s="8" t="str">
        <f>IF('IMPUTACIONES INFORME'!K790&lt;&gt;"",'IMPUTACIONES INFORME'!K790,"")</f>
        <v/>
      </c>
      <c r="L790" s="8" t="str">
        <f>IF('IMPUTACIONES INFORME'!L790&lt;&gt;"",'IMPUTACIONES INFORME'!L790,"")</f>
        <v/>
      </c>
      <c r="M790" s="8" t="str">
        <f>IF('IMPUTACIONES INFORME'!M790&lt;&gt;"",'IMPUTACIONES INFORME'!M790,"")</f>
        <v/>
      </c>
      <c r="N790" s="8" t="str">
        <f>IF('IMPUTACIONES INFORME'!N790&lt;&gt;"",'IMPUTACIONES INFORME'!N790,"")</f>
        <v/>
      </c>
      <c r="O790" s="8" t="str">
        <f>IF('IMPUTACIONES INFORME'!O790&lt;&gt;"",'IMPUTACIONES INFORME'!O790,"")</f>
        <v/>
      </c>
      <c r="P790" s="8" t="str">
        <f>IF('IMPUTACIONES INFORME'!P790&lt;&gt;"",'IMPUTACIONES INFORME'!P790,"")</f>
        <v/>
      </c>
      <c r="X790" s="8" t="e">
        <f t="shared" si="28"/>
        <v>#VALUE!</v>
      </c>
      <c r="Y790" s="8" t="str">
        <f t="shared" si="29"/>
        <v/>
      </c>
    </row>
    <row r="791" spans="1:25" x14ac:dyDescent="0.25">
      <c r="A791" s="8" t="str">
        <f>IF('IMPUTACIONES INFORME'!A791&lt;&gt;"",'IMPUTACIONES INFORME'!A791,"")</f>
        <v/>
      </c>
      <c r="B791" s="8" t="str">
        <f>IF('IMPUTACIONES INFORME'!B791&lt;&gt;"",'IMPUTACIONES INFORME'!B791,"")</f>
        <v/>
      </c>
      <c r="C791" s="8" t="str">
        <f>IF('IMPUTACIONES INFORME'!C791&lt;&gt;"",'IMPUTACIONES INFORME'!C791,"")</f>
        <v/>
      </c>
      <c r="D791" s="8" t="str">
        <f>IF('IMPUTACIONES INFORME'!D791&lt;&gt;"",'IMPUTACIONES INFORME'!D791,"")</f>
        <v/>
      </c>
      <c r="E791" s="8" t="str">
        <f>IF('IMPUTACIONES INFORME'!E791&lt;&gt;"",'IMPUTACIONES INFORME'!E791,"")</f>
        <v/>
      </c>
      <c r="F791" s="8" t="str">
        <f>IF('IMPUTACIONES INFORME'!F791&lt;&gt;"",'IMPUTACIONES INFORME'!F791,"")</f>
        <v/>
      </c>
      <c r="G791" s="8" t="str">
        <f>IF('IMPUTACIONES INFORME'!G791&lt;&gt;"",'IMPUTACIONES INFORME'!G791,"")</f>
        <v/>
      </c>
      <c r="H791" s="8" t="str">
        <f>IF('IMPUTACIONES INFORME'!H791&lt;&gt;"",'IMPUTACIONES INFORME'!H791,"")</f>
        <v/>
      </c>
      <c r="I791" s="8" t="str">
        <f>IF('IMPUTACIONES INFORME'!I791&lt;&gt;"",'IMPUTACIONES INFORME'!I791,"")</f>
        <v/>
      </c>
      <c r="J791" s="8" t="str">
        <f>IF('IMPUTACIONES INFORME'!J791&lt;&gt;"",'IMPUTACIONES INFORME'!J791,"")</f>
        <v/>
      </c>
      <c r="K791" s="8" t="str">
        <f>IF('IMPUTACIONES INFORME'!K791&lt;&gt;"",'IMPUTACIONES INFORME'!K791,"")</f>
        <v/>
      </c>
      <c r="L791" s="8" t="str">
        <f>IF('IMPUTACIONES INFORME'!L791&lt;&gt;"",'IMPUTACIONES INFORME'!L791,"")</f>
        <v/>
      </c>
      <c r="M791" s="8" t="str">
        <f>IF('IMPUTACIONES INFORME'!M791&lt;&gt;"",'IMPUTACIONES INFORME'!M791,"")</f>
        <v/>
      </c>
      <c r="N791" s="8" t="str">
        <f>IF('IMPUTACIONES INFORME'!N791&lt;&gt;"",'IMPUTACIONES INFORME'!N791,"")</f>
        <v/>
      </c>
      <c r="O791" s="8" t="str">
        <f>IF('IMPUTACIONES INFORME'!O791&lt;&gt;"",'IMPUTACIONES INFORME'!O791,"")</f>
        <v/>
      </c>
      <c r="P791" s="8" t="str">
        <f>IF('IMPUTACIONES INFORME'!P791&lt;&gt;"",'IMPUTACIONES INFORME'!P791,"")</f>
        <v/>
      </c>
      <c r="X791" s="8" t="e">
        <f t="shared" si="28"/>
        <v>#VALUE!</v>
      </c>
      <c r="Y791" s="8" t="str">
        <f t="shared" si="29"/>
        <v/>
      </c>
    </row>
    <row r="792" spans="1:25" x14ac:dyDescent="0.25">
      <c r="A792" s="8" t="str">
        <f>IF('IMPUTACIONES INFORME'!A792&lt;&gt;"",'IMPUTACIONES INFORME'!A792,"")</f>
        <v/>
      </c>
      <c r="B792" s="8" t="str">
        <f>IF('IMPUTACIONES INFORME'!B792&lt;&gt;"",'IMPUTACIONES INFORME'!B792,"")</f>
        <v/>
      </c>
      <c r="C792" s="8" t="str">
        <f>IF('IMPUTACIONES INFORME'!C792&lt;&gt;"",'IMPUTACIONES INFORME'!C792,"")</f>
        <v/>
      </c>
      <c r="D792" s="8" t="str">
        <f>IF('IMPUTACIONES INFORME'!D792&lt;&gt;"",'IMPUTACIONES INFORME'!D792,"")</f>
        <v/>
      </c>
      <c r="E792" s="8" t="str">
        <f>IF('IMPUTACIONES INFORME'!E792&lt;&gt;"",'IMPUTACIONES INFORME'!E792,"")</f>
        <v/>
      </c>
      <c r="F792" s="8" t="str">
        <f>IF('IMPUTACIONES INFORME'!F792&lt;&gt;"",'IMPUTACIONES INFORME'!F792,"")</f>
        <v/>
      </c>
      <c r="G792" s="8" t="str">
        <f>IF('IMPUTACIONES INFORME'!G792&lt;&gt;"",'IMPUTACIONES INFORME'!G792,"")</f>
        <v/>
      </c>
      <c r="H792" s="8" t="str">
        <f>IF('IMPUTACIONES INFORME'!H792&lt;&gt;"",'IMPUTACIONES INFORME'!H792,"")</f>
        <v/>
      </c>
      <c r="I792" s="8" t="str">
        <f>IF('IMPUTACIONES INFORME'!I792&lt;&gt;"",'IMPUTACIONES INFORME'!I792,"")</f>
        <v/>
      </c>
      <c r="J792" s="8" t="str">
        <f>IF('IMPUTACIONES INFORME'!J792&lt;&gt;"",'IMPUTACIONES INFORME'!J792,"")</f>
        <v/>
      </c>
      <c r="K792" s="8" t="str">
        <f>IF('IMPUTACIONES INFORME'!K792&lt;&gt;"",'IMPUTACIONES INFORME'!K792,"")</f>
        <v/>
      </c>
      <c r="L792" s="8" t="str">
        <f>IF('IMPUTACIONES INFORME'!L792&lt;&gt;"",'IMPUTACIONES INFORME'!L792,"")</f>
        <v/>
      </c>
      <c r="M792" s="8" t="str">
        <f>IF('IMPUTACIONES INFORME'!M792&lt;&gt;"",'IMPUTACIONES INFORME'!M792,"")</f>
        <v/>
      </c>
      <c r="N792" s="8" t="str">
        <f>IF('IMPUTACIONES INFORME'!N792&lt;&gt;"",'IMPUTACIONES INFORME'!N792,"")</f>
        <v/>
      </c>
      <c r="O792" s="8" t="str">
        <f>IF('IMPUTACIONES INFORME'!O792&lt;&gt;"",'IMPUTACIONES INFORME'!O792,"")</f>
        <v/>
      </c>
      <c r="P792" s="8" t="str">
        <f>IF('IMPUTACIONES INFORME'!P792&lt;&gt;"",'IMPUTACIONES INFORME'!P792,"")</f>
        <v/>
      </c>
      <c r="X792" s="8" t="e">
        <f t="shared" si="28"/>
        <v>#VALUE!</v>
      </c>
      <c r="Y792" s="8" t="str">
        <f t="shared" si="29"/>
        <v/>
      </c>
    </row>
    <row r="793" spans="1:25" x14ac:dyDescent="0.25">
      <c r="A793" s="8" t="str">
        <f>IF('IMPUTACIONES INFORME'!A793&lt;&gt;"",'IMPUTACIONES INFORME'!A793,"")</f>
        <v/>
      </c>
      <c r="B793" s="8" t="str">
        <f>IF('IMPUTACIONES INFORME'!B793&lt;&gt;"",'IMPUTACIONES INFORME'!B793,"")</f>
        <v/>
      </c>
      <c r="C793" s="8" t="str">
        <f>IF('IMPUTACIONES INFORME'!C793&lt;&gt;"",'IMPUTACIONES INFORME'!C793,"")</f>
        <v/>
      </c>
      <c r="D793" s="8" t="str">
        <f>IF('IMPUTACIONES INFORME'!D793&lt;&gt;"",'IMPUTACIONES INFORME'!D793,"")</f>
        <v/>
      </c>
      <c r="E793" s="8" t="str">
        <f>IF('IMPUTACIONES INFORME'!E793&lt;&gt;"",'IMPUTACIONES INFORME'!E793,"")</f>
        <v/>
      </c>
      <c r="F793" s="8" t="str">
        <f>IF('IMPUTACIONES INFORME'!F793&lt;&gt;"",'IMPUTACIONES INFORME'!F793,"")</f>
        <v/>
      </c>
      <c r="G793" s="8" t="str">
        <f>IF('IMPUTACIONES INFORME'!G793&lt;&gt;"",'IMPUTACIONES INFORME'!G793,"")</f>
        <v/>
      </c>
      <c r="H793" s="8" t="str">
        <f>IF('IMPUTACIONES INFORME'!H793&lt;&gt;"",'IMPUTACIONES INFORME'!H793,"")</f>
        <v/>
      </c>
      <c r="I793" s="8" t="str">
        <f>IF('IMPUTACIONES INFORME'!I793&lt;&gt;"",'IMPUTACIONES INFORME'!I793,"")</f>
        <v/>
      </c>
      <c r="J793" s="8" t="str">
        <f>IF('IMPUTACIONES INFORME'!J793&lt;&gt;"",'IMPUTACIONES INFORME'!J793,"")</f>
        <v/>
      </c>
      <c r="K793" s="8" t="str">
        <f>IF('IMPUTACIONES INFORME'!K793&lt;&gt;"",'IMPUTACIONES INFORME'!K793,"")</f>
        <v/>
      </c>
      <c r="L793" s="8" t="str">
        <f>IF('IMPUTACIONES INFORME'!L793&lt;&gt;"",'IMPUTACIONES INFORME'!L793,"")</f>
        <v/>
      </c>
      <c r="M793" s="8" t="str">
        <f>IF('IMPUTACIONES INFORME'!M793&lt;&gt;"",'IMPUTACIONES INFORME'!M793,"")</f>
        <v/>
      </c>
      <c r="N793" s="8" t="str">
        <f>IF('IMPUTACIONES INFORME'!N793&lt;&gt;"",'IMPUTACIONES INFORME'!N793,"")</f>
        <v/>
      </c>
      <c r="O793" s="8" t="str">
        <f>IF('IMPUTACIONES INFORME'!O793&lt;&gt;"",'IMPUTACIONES INFORME'!O793,"")</f>
        <v/>
      </c>
      <c r="P793" s="8" t="str">
        <f>IF('IMPUTACIONES INFORME'!P793&lt;&gt;"",'IMPUTACIONES INFORME'!P793,"")</f>
        <v/>
      </c>
      <c r="X793" s="8" t="e">
        <f t="shared" si="28"/>
        <v>#VALUE!</v>
      </c>
      <c r="Y793" s="8" t="str">
        <f t="shared" si="29"/>
        <v/>
      </c>
    </row>
    <row r="794" spans="1:25" x14ac:dyDescent="0.25">
      <c r="A794" s="8" t="str">
        <f>IF('IMPUTACIONES INFORME'!A794&lt;&gt;"",'IMPUTACIONES INFORME'!A794,"")</f>
        <v/>
      </c>
      <c r="B794" s="8" t="str">
        <f>IF('IMPUTACIONES INFORME'!B794&lt;&gt;"",'IMPUTACIONES INFORME'!B794,"")</f>
        <v/>
      </c>
      <c r="C794" s="8" t="str">
        <f>IF('IMPUTACIONES INFORME'!C794&lt;&gt;"",'IMPUTACIONES INFORME'!C794,"")</f>
        <v/>
      </c>
      <c r="D794" s="8" t="str">
        <f>IF('IMPUTACIONES INFORME'!D794&lt;&gt;"",'IMPUTACIONES INFORME'!D794,"")</f>
        <v/>
      </c>
      <c r="E794" s="8" t="str">
        <f>IF('IMPUTACIONES INFORME'!E794&lt;&gt;"",'IMPUTACIONES INFORME'!E794,"")</f>
        <v/>
      </c>
      <c r="F794" s="8" t="str">
        <f>IF('IMPUTACIONES INFORME'!F794&lt;&gt;"",'IMPUTACIONES INFORME'!F794,"")</f>
        <v/>
      </c>
      <c r="G794" s="8" t="str">
        <f>IF('IMPUTACIONES INFORME'!G794&lt;&gt;"",'IMPUTACIONES INFORME'!G794,"")</f>
        <v/>
      </c>
      <c r="H794" s="8" t="str">
        <f>IF('IMPUTACIONES INFORME'!H794&lt;&gt;"",'IMPUTACIONES INFORME'!H794,"")</f>
        <v/>
      </c>
      <c r="I794" s="8" t="str">
        <f>IF('IMPUTACIONES INFORME'!I794&lt;&gt;"",'IMPUTACIONES INFORME'!I794,"")</f>
        <v/>
      </c>
      <c r="J794" s="8" t="str">
        <f>IF('IMPUTACIONES INFORME'!J794&lt;&gt;"",'IMPUTACIONES INFORME'!J794,"")</f>
        <v/>
      </c>
      <c r="K794" s="8" t="str">
        <f>IF('IMPUTACIONES INFORME'!K794&lt;&gt;"",'IMPUTACIONES INFORME'!K794,"")</f>
        <v/>
      </c>
      <c r="L794" s="8" t="str">
        <f>IF('IMPUTACIONES INFORME'!L794&lt;&gt;"",'IMPUTACIONES INFORME'!L794,"")</f>
        <v/>
      </c>
      <c r="M794" s="8" t="str">
        <f>IF('IMPUTACIONES INFORME'!M794&lt;&gt;"",'IMPUTACIONES INFORME'!M794,"")</f>
        <v/>
      </c>
      <c r="N794" s="8" t="str">
        <f>IF('IMPUTACIONES INFORME'!N794&lt;&gt;"",'IMPUTACIONES INFORME'!N794,"")</f>
        <v/>
      </c>
      <c r="O794" s="8" t="str">
        <f>IF('IMPUTACIONES INFORME'!O794&lt;&gt;"",'IMPUTACIONES INFORME'!O794,"")</f>
        <v/>
      </c>
      <c r="P794" s="8" t="str">
        <f>IF('IMPUTACIONES INFORME'!P794&lt;&gt;"",'IMPUTACIONES INFORME'!P794,"")</f>
        <v/>
      </c>
      <c r="X794" s="8" t="e">
        <f t="shared" si="28"/>
        <v>#VALUE!</v>
      </c>
      <c r="Y794" s="8" t="str">
        <f t="shared" si="29"/>
        <v/>
      </c>
    </row>
    <row r="795" spans="1:25" x14ac:dyDescent="0.25">
      <c r="A795" s="8" t="str">
        <f>IF('IMPUTACIONES INFORME'!A795&lt;&gt;"",'IMPUTACIONES INFORME'!A795,"")</f>
        <v/>
      </c>
      <c r="B795" s="8" t="str">
        <f>IF('IMPUTACIONES INFORME'!B795&lt;&gt;"",'IMPUTACIONES INFORME'!B795,"")</f>
        <v/>
      </c>
      <c r="C795" s="8" t="str">
        <f>IF('IMPUTACIONES INFORME'!C795&lt;&gt;"",'IMPUTACIONES INFORME'!C795,"")</f>
        <v/>
      </c>
      <c r="D795" s="8" t="str">
        <f>IF('IMPUTACIONES INFORME'!D795&lt;&gt;"",'IMPUTACIONES INFORME'!D795,"")</f>
        <v/>
      </c>
      <c r="E795" s="8" t="str">
        <f>IF('IMPUTACIONES INFORME'!E795&lt;&gt;"",'IMPUTACIONES INFORME'!E795,"")</f>
        <v/>
      </c>
      <c r="F795" s="8" t="str">
        <f>IF('IMPUTACIONES INFORME'!F795&lt;&gt;"",'IMPUTACIONES INFORME'!F795,"")</f>
        <v/>
      </c>
      <c r="G795" s="8" t="str">
        <f>IF('IMPUTACIONES INFORME'!G795&lt;&gt;"",'IMPUTACIONES INFORME'!G795,"")</f>
        <v/>
      </c>
      <c r="H795" s="8" t="str">
        <f>IF('IMPUTACIONES INFORME'!H795&lt;&gt;"",'IMPUTACIONES INFORME'!H795,"")</f>
        <v/>
      </c>
      <c r="I795" s="8" t="str">
        <f>IF('IMPUTACIONES INFORME'!I795&lt;&gt;"",'IMPUTACIONES INFORME'!I795,"")</f>
        <v/>
      </c>
      <c r="J795" s="8" t="str">
        <f>IF('IMPUTACIONES INFORME'!J795&lt;&gt;"",'IMPUTACIONES INFORME'!J795,"")</f>
        <v/>
      </c>
      <c r="K795" s="8" t="str">
        <f>IF('IMPUTACIONES INFORME'!K795&lt;&gt;"",'IMPUTACIONES INFORME'!K795,"")</f>
        <v/>
      </c>
      <c r="L795" s="8" t="str">
        <f>IF('IMPUTACIONES INFORME'!L795&lt;&gt;"",'IMPUTACIONES INFORME'!L795,"")</f>
        <v/>
      </c>
      <c r="M795" s="8" t="str">
        <f>IF('IMPUTACIONES INFORME'!M795&lt;&gt;"",'IMPUTACIONES INFORME'!M795,"")</f>
        <v/>
      </c>
      <c r="N795" s="8" t="str">
        <f>IF('IMPUTACIONES INFORME'!N795&lt;&gt;"",'IMPUTACIONES INFORME'!N795,"")</f>
        <v/>
      </c>
      <c r="O795" s="8" t="str">
        <f>IF('IMPUTACIONES INFORME'!O795&lt;&gt;"",'IMPUTACIONES INFORME'!O795,"")</f>
        <v/>
      </c>
      <c r="P795" s="8" t="str">
        <f>IF('IMPUTACIONES INFORME'!P795&lt;&gt;"",'IMPUTACIONES INFORME'!P795,"")</f>
        <v/>
      </c>
      <c r="X795" s="8" t="e">
        <f t="shared" si="28"/>
        <v>#VALUE!</v>
      </c>
      <c r="Y795" s="8" t="str">
        <f t="shared" si="29"/>
        <v/>
      </c>
    </row>
    <row r="796" spans="1:25" x14ac:dyDescent="0.25">
      <c r="A796" s="8" t="str">
        <f>IF('IMPUTACIONES INFORME'!A796&lt;&gt;"",'IMPUTACIONES INFORME'!A796,"")</f>
        <v/>
      </c>
      <c r="B796" s="8" t="str">
        <f>IF('IMPUTACIONES INFORME'!B796&lt;&gt;"",'IMPUTACIONES INFORME'!B796,"")</f>
        <v/>
      </c>
      <c r="C796" s="8" t="str">
        <f>IF('IMPUTACIONES INFORME'!C796&lt;&gt;"",'IMPUTACIONES INFORME'!C796,"")</f>
        <v/>
      </c>
      <c r="D796" s="8" t="str">
        <f>IF('IMPUTACIONES INFORME'!D796&lt;&gt;"",'IMPUTACIONES INFORME'!D796,"")</f>
        <v/>
      </c>
      <c r="E796" s="8" t="str">
        <f>IF('IMPUTACIONES INFORME'!E796&lt;&gt;"",'IMPUTACIONES INFORME'!E796,"")</f>
        <v/>
      </c>
      <c r="F796" s="8" t="str">
        <f>IF('IMPUTACIONES INFORME'!F796&lt;&gt;"",'IMPUTACIONES INFORME'!F796,"")</f>
        <v/>
      </c>
      <c r="G796" s="8" t="str">
        <f>IF('IMPUTACIONES INFORME'!G796&lt;&gt;"",'IMPUTACIONES INFORME'!G796,"")</f>
        <v/>
      </c>
      <c r="H796" s="8" t="str">
        <f>IF('IMPUTACIONES INFORME'!H796&lt;&gt;"",'IMPUTACIONES INFORME'!H796,"")</f>
        <v/>
      </c>
      <c r="I796" s="8" t="str">
        <f>IF('IMPUTACIONES INFORME'!I796&lt;&gt;"",'IMPUTACIONES INFORME'!I796,"")</f>
        <v/>
      </c>
      <c r="J796" s="8" t="str">
        <f>IF('IMPUTACIONES INFORME'!J796&lt;&gt;"",'IMPUTACIONES INFORME'!J796,"")</f>
        <v/>
      </c>
      <c r="K796" s="8" t="str">
        <f>IF('IMPUTACIONES INFORME'!K796&lt;&gt;"",'IMPUTACIONES INFORME'!K796,"")</f>
        <v/>
      </c>
      <c r="L796" s="8" t="str">
        <f>IF('IMPUTACIONES INFORME'!L796&lt;&gt;"",'IMPUTACIONES INFORME'!L796,"")</f>
        <v/>
      </c>
      <c r="M796" s="8" t="str">
        <f>IF('IMPUTACIONES INFORME'!M796&lt;&gt;"",'IMPUTACIONES INFORME'!M796,"")</f>
        <v/>
      </c>
      <c r="N796" s="8" t="str">
        <f>IF('IMPUTACIONES INFORME'!N796&lt;&gt;"",'IMPUTACIONES INFORME'!N796,"")</f>
        <v/>
      </c>
      <c r="O796" s="8" t="str">
        <f>IF('IMPUTACIONES INFORME'!O796&lt;&gt;"",'IMPUTACIONES INFORME'!O796,"")</f>
        <v/>
      </c>
      <c r="P796" s="8" t="str">
        <f>IF('IMPUTACIONES INFORME'!P796&lt;&gt;"",'IMPUTACIONES INFORME'!P796,"")</f>
        <v/>
      </c>
      <c r="X796" s="8" t="e">
        <f t="shared" si="28"/>
        <v>#VALUE!</v>
      </c>
      <c r="Y796" s="8" t="str">
        <f t="shared" si="29"/>
        <v/>
      </c>
    </row>
    <row r="797" spans="1:25" x14ac:dyDescent="0.25">
      <c r="A797" s="8" t="str">
        <f>IF('IMPUTACIONES INFORME'!A797&lt;&gt;"",'IMPUTACIONES INFORME'!A797,"")</f>
        <v/>
      </c>
      <c r="B797" s="8" t="str">
        <f>IF('IMPUTACIONES INFORME'!B797&lt;&gt;"",'IMPUTACIONES INFORME'!B797,"")</f>
        <v/>
      </c>
      <c r="C797" s="8" t="str">
        <f>IF('IMPUTACIONES INFORME'!C797&lt;&gt;"",'IMPUTACIONES INFORME'!C797,"")</f>
        <v/>
      </c>
      <c r="D797" s="8" t="str">
        <f>IF('IMPUTACIONES INFORME'!D797&lt;&gt;"",'IMPUTACIONES INFORME'!D797,"")</f>
        <v/>
      </c>
      <c r="E797" s="8" t="str">
        <f>IF('IMPUTACIONES INFORME'!E797&lt;&gt;"",'IMPUTACIONES INFORME'!E797,"")</f>
        <v/>
      </c>
      <c r="F797" s="8" t="str">
        <f>IF('IMPUTACIONES INFORME'!F797&lt;&gt;"",'IMPUTACIONES INFORME'!F797,"")</f>
        <v/>
      </c>
      <c r="G797" s="8" t="str">
        <f>IF('IMPUTACIONES INFORME'!G797&lt;&gt;"",'IMPUTACIONES INFORME'!G797,"")</f>
        <v/>
      </c>
      <c r="H797" s="8" t="str">
        <f>IF('IMPUTACIONES INFORME'!H797&lt;&gt;"",'IMPUTACIONES INFORME'!H797,"")</f>
        <v/>
      </c>
      <c r="I797" s="8" t="str">
        <f>IF('IMPUTACIONES INFORME'!I797&lt;&gt;"",'IMPUTACIONES INFORME'!I797,"")</f>
        <v/>
      </c>
      <c r="J797" s="8" t="str">
        <f>IF('IMPUTACIONES INFORME'!J797&lt;&gt;"",'IMPUTACIONES INFORME'!J797,"")</f>
        <v/>
      </c>
      <c r="K797" s="8" t="str">
        <f>IF('IMPUTACIONES INFORME'!K797&lt;&gt;"",'IMPUTACIONES INFORME'!K797,"")</f>
        <v/>
      </c>
      <c r="L797" s="8" t="str">
        <f>IF('IMPUTACIONES INFORME'!L797&lt;&gt;"",'IMPUTACIONES INFORME'!L797,"")</f>
        <v/>
      </c>
      <c r="M797" s="8" t="str">
        <f>IF('IMPUTACIONES INFORME'!M797&lt;&gt;"",'IMPUTACIONES INFORME'!M797,"")</f>
        <v/>
      </c>
      <c r="N797" s="8" t="str">
        <f>IF('IMPUTACIONES INFORME'!N797&lt;&gt;"",'IMPUTACIONES INFORME'!N797,"")</f>
        <v/>
      </c>
      <c r="O797" s="8" t="str">
        <f>IF('IMPUTACIONES INFORME'!O797&lt;&gt;"",'IMPUTACIONES INFORME'!O797,"")</f>
        <v/>
      </c>
      <c r="P797" s="8" t="str">
        <f>IF('IMPUTACIONES INFORME'!P797&lt;&gt;"",'IMPUTACIONES INFORME'!P797,"")</f>
        <v/>
      </c>
      <c r="X797" s="8" t="e">
        <f t="shared" si="28"/>
        <v>#VALUE!</v>
      </c>
      <c r="Y797" s="8" t="str">
        <f t="shared" si="29"/>
        <v/>
      </c>
    </row>
    <row r="798" spans="1:25" x14ac:dyDescent="0.25">
      <c r="A798" s="8" t="str">
        <f>IF('IMPUTACIONES INFORME'!A798&lt;&gt;"",'IMPUTACIONES INFORME'!A798,"")</f>
        <v/>
      </c>
      <c r="B798" s="8" t="str">
        <f>IF('IMPUTACIONES INFORME'!B798&lt;&gt;"",'IMPUTACIONES INFORME'!B798,"")</f>
        <v/>
      </c>
      <c r="C798" s="8" t="str">
        <f>IF('IMPUTACIONES INFORME'!C798&lt;&gt;"",'IMPUTACIONES INFORME'!C798,"")</f>
        <v/>
      </c>
      <c r="D798" s="8" t="str">
        <f>IF('IMPUTACIONES INFORME'!D798&lt;&gt;"",'IMPUTACIONES INFORME'!D798,"")</f>
        <v/>
      </c>
      <c r="E798" s="8" t="str">
        <f>IF('IMPUTACIONES INFORME'!E798&lt;&gt;"",'IMPUTACIONES INFORME'!E798,"")</f>
        <v/>
      </c>
      <c r="F798" s="8" t="str">
        <f>IF('IMPUTACIONES INFORME'!F798&lt;&gt;"",'IMPUTACIONES INFORME'!F798,"")</f>
        <v/>
      </c>
      <c r="G798" s="8" t="str">
        <f>IF('IMPUTACIONES INFORME'!G798&lt;&gt;"",'IMPUTACIONES INFORME'!G798,"")</f>
        <v/>
      </c>
      <c r="H798" s="8" t="str">
        <f>IF('IMPUTACIONES INFORME'!H798&lt;&gt;"",'IMPUTACIONES INFORME'!H798,"")</f>
        <v/>
      </c>
      <c r="I798" s="8" t="str">
        <f>IF('IMPUTACIONES INFORME'!I798&lt;&gt;"",'IMPUTACIONES INFORME'!I798,"")</f>
        <v/>
      </c>
      <c r="J798" s="8" t="str">
        <f>IF('IMPUTACIONES INFORME'!J798&lt;&gt;"",'IMPUTACIONES INFORME'!J798,"")</f>
        <v/>
      </c>
      <c r="K798" s="8" t="str">
        <f>IF('IMPUTACIONES INFORME'!K798&lt;&gt;"",'IMPUTACIONES INFORME'!K798,"")</f>
        <v/>
      </c>
      <c r="L798" s="8" t="str">
        <f>IF('IMPUTACIONES INFORME'!L798&lt;&gt;"",'IMPUTACIONES INFORME'!L798,"")</f>
        <v/>
      </c>
      <c r="M798" s="8" t="str">
        <f>IF('IMPUTACIONES INFORME'!M798&lt;&gt;"",'IMPUTACIONES INFORME'!M798,"")</f>
        <v/>
      </c>
      <c r="N798" s="8" t="str">
        <f>IF('IMPUTACIONES INFORME'!N798&lt;&gt;"",'IMPUTACIONES INFORME'!N798,"")</f>
        <v/>
      </c>
      <c r="O798" s="8" t="str">
        <f>IF('IMPUTACIONES INFORME'!O798&lt;&gt;"",'IMPUTACIONES INFORME'!O798,"")</f>
        <v/>
      </c>
      <c r="P798" s="8" t="str">
        <f>IF('IMPUTACIONES INFORME'!P798&lt;&gt;"",'IMPUTACIONES INFORME'!P798,"")</f>
        <v/>
      </c>
      <c r="X798" s="8" t="e">
        <f t="shared" si="28"/>
        <v>#VALUE!</v>
      </c>
      <c r="Y798" s="8" t="str">
        <f t="shared" si="29"/>
        <v/>
      </c>
    </row>
    <row r="799" spans="1:25" x14ac:dyDescent="0.25">
      <c r="A799" s="8" t="str">
        <f>IF('IMPUTACIONES INFORME'!A799&lt;&gt;"",'IMPUTACIONES INFORME'!A799,"")</f>
        <v/>
      </c>
      <c r="B799" s="8" t="str">
        <f>IF('IMPUTACIONES INFORME'!B799&lt;&gt;"",'IMPUTACIONES INFORME'!B799,"")</f>
        <v/>
      </c>
      <c r="C799" s="8" t="str">
        <f>IF('IMPUTACIONES INFORME'!C799&lt;&gt;"",'IMPUTACIONES INFORME'!C799,"")</f>
        <v/>
      </c>
      <c r="D799" s="8" t="str">
        <f>IF('IMPUTACIONES INFORME'!D799&lt;&gt;"",'IMPUTACIONES INFORME'!D799,"")</f>
        <v/>
      </c>
      <c r="E799" s="8" t="str">
        <f>IF('IMPUTACIONES INFORME'!E799&lt;&gt;"",'IMPUTACIONES INFORME'!E799,"")</f>
        <v/>
      </c>
      <c r="F799" s="8" t="str">
        <f>IF('IMPUTACIONES INFORME'!F799&lt;&gt;"",'IMPUTACIONES INFORME'!F799,"")</f>
        <v/>
      </c>
      <c r="G799" s="8" t="str">
        <f>IF('IMPUTACIONES INFORME'!G799&lt;&gt;"",'IMPUTACIONES INFORME'!G799,"")</f>
        <v/>
      </c>
      <c r="H799" s="8" t="str">
        <f>IF('IMPUTACIONES INFORME'!H799&lt;&gt;"",'IMPUTACIONES INFORME'!H799,"")</f>
        <v/>
      </c>
      <c r="I799" s="8" t="str">
        <f>IF('IMPUTACIONES INFORME'!I799&lt;&gt;"",'IMPUTACIONES INFORME'!I799,"")</f>
        <v/>
      </c>
      <c r="J799" s="8" t="str">
        <f>IF('IMPUTACIONES INFORME'!J799&lt;&gt;"",'IMPUTACIONES INFORME'!J799,"")</f>
        <v/>
      </c>
      <c r="K799" s="8" t="str">
        <f>IF('IMPUTACIONES INFORME'!K799&lt;&gt;"",'IMPUTACIONES INFORME'!K799,"")</f>
        <v/>
      </c>
      <c r="L799" s="8" t="str">
        <f>IF('IMPUTACIONES INFORME'!L799&lt;&gt;"",'IMPUTACIONES INFORME'!L799,"")</f>
        <v/>
      </c>
      <c r="M799" s="8" t="str">
        <f>IF('IMPUTACIONES INFORME'!M799&lt;&gt;"",'IMPUTACIONES INFORME'!M799,"")</f>
        <v/>
      </c>
      <c r="N799" s="8" t="str">
        <f>IF('IMPUTACIONES INFORME'!N799&lt;&gt;"",'IMPUTACIONES INFORME'!N799,"")</f>
        <v/>
      </c>
      <c r="O799" s="8" t="str">
        <f>IF('IMPUTACIONES INFORME'!O799&lt;&gt;"",'IMPUTACIONES INFORME'!O799,"")</f>
        <v/>
      </c>
      <c r="P799" s="8" t="str">
        <f>IF('IMPUTACIONES INFORME'!P799&lt;&gt;"",'IMPUTACIONES INFORME'!P799,"")</f>
        <v/>
      </c>
      <c r="X799" s="8" t="e">
        <f t="shared" si="28"/>
        <v>#VALUE!</v>
      </c>
      <c r="Y799" s="8" t="str">
        <f t="shared" si="29"/>
        <v/>
      </c>
    </row>
    <row r="800" spans="1:25" x14ac:dyDescent="0.25">
      <c r="A800" s="8" t="str">
        <f>IF('IMPUTACIONES INFORME'!A800&lt;&gt;"",'IMPUTACIONES INFORME'!A800,"")</f>
        <v/>
      </c>
      <c r="B800" s="8" t="str">
        <f>IF('IMPUTACIONES INFORME'!B800&lt;&gt;"",'IMPUTACIONES INFORME'!B800,"")</f>
        <v/>
      </c>
      <c r="C800" s="8" t="str">
        <f>IF('IMPUTACIONES INFORME'!C800&lt;&gt;"",'IMPUTACIONES INFORME'!C800,"")</f>
        <v/>
      </c>
      <c r="D800" s="8" t="str">
        <f>IF('IMPUTACIONES INFORME'!D800&lt;&gt;"",'IMPUTACIONES INFORME'!D800,"")</f>
        <v/>
      </c>
      <c r="E800" s="8" t="str">
        <f>IF('IMPUTACIONES INFORME'!E800&lt;&gt;"",'IMPUTACIONES INFORME'!E800,"")</f>
        <v/>
      </c>
      <c r="F800" s="8" t="str">
        <f>IF('IMPUTACIONES INFORME'!F800&lt;&gt;"",'IMPUTACIONES INFORME'!F800,"")</f>
        <v/>
      </c>
      <c r="G800" s="8" t="str">
        <f>IF('IMPUTACIONES INFORME'!G800&lt;&gt;"",'IMPUTACIONES INFORME'!G800,"")</f>
        <v/>
      </c>
      <c r="H800" s="8" t="str">
        <f>IF('IMPUTACIONES INFORME'!H800&lt;&gt;"",'IMPUTACIONES INFORME'!H800,"")</f>
        <v/>
      </c>
      <c r="I800" s="8" t="str">
        <f>IF('IMPUTACIONES INFORME'!I800&lt;&gt;"",'IMPUTACIONES INFORME'!I800,"")</f>
        <v/>
      </c>
      <c r="J800" s="8" t="str">
        <f>IF('IMPUTACIONES INFORME'!J800&lt;&gt;"",'IMPUTACIONES INFORME'!J800,"")</f>
        <v/>
      </c>
      <c r="K800" s="8" t="str">
        <f>IF('IMPUTACIONES INFORME'!K800&lt;&gt;"",'IMPUTACIONES INFORME'!K800,"")</f>
        <v/>
      </c>
      <c r="L800" s="8" t="str">
        <f>IF('IMPUTACIONES INFORME'!L800&lt;&gt;"",'IMPUTACIONES INFORME'!L800,"")</f>
        <v/>
      </c>
      <c r="M800" s="8" t="str">
        <f>IF('IMPUTACIONES INFORME'!M800&lt;&gt;"",'IMPUTACIONES INFORME'!M800,"")</f>
        <v/>
      </c>
      <c r="N800" s="8" t="str">
        <f>IF('IMPUTACIONES INFORME'!N800&lt;&gt;"",'IMPUTACIONES INFORME'!N800,"")</f>
        <v/>
      </c>
      <c r="O800" s="8" t="str">
        <f>IF('IMPUTACIONES INFORME'!O800&lt;&gt;"",'IMPUTACIONES INFORME'!O800,"")</f>
        <v/>
      </c>
      <c r="P800" s="8" t="str">
        <f>IF('IMPUTACIONES INFORME'!P800&lt;&gt;"",'IMPUTACIONES INFORME'!P800,"")</f>
        <v/>
      </c>
      <c r="X800" s="8" t="e">
        <f t="shared" si="28"/>
        <v>#VALUE!</v>
      </c>
      <c r="Y800" s="8" t="str">
        <f t="shared" si="29"/>
        <v/>
      </c>
    </row>
    <row r="801" spans="1:25" x14ac:dyDescent="0.25">
      <c r="A801" s="8" t="str">
        <f>IF('IMPUTACIONES INFORME'!A801&lt;&gt;"",'IMPUTACIONES INFORME'!A801,"")</f>
        <v/>
      </c>
      <c r="B801" s="8" t="str">
        <f>IF('IMPUTACIONES INFORME'!B801&lt;&gt;"",'IMPUTACIONES INFORME'!B801,"")</f>
        <v/>
      </c>
      <c r="C801" s="8" t="str">
        <f>IF('IMPUTACIONES INFORME'!C801&lt;&gt;"",'IMPUTACIONES INFORME'!C801,"")</f>
        <v/>
      </c>
      <c r="D801" s="8" t="str">
        <f>IF('IMPUTACIONES INFORME'!D801&lt;&gt;"",'IMPUTACIONES INFORME'!D801,"")</f>
        <v/>
      </c>
      <c r="E801" s="8" t="str">
        <f>IF('IMPUTACIONES INFORME'!E801&lt;&gt;"",'IMPUTACIONES INFORME'!E801,"")</f>
        <v/>
      </c>
      <c r="F801" s="8" t="str">
        <f>IF('IMPUTACIONES INFORME'!F801&lt;&gt;"",'IMPUTACIONES INFORME'!F801,"")</f>
        <v/>
      </c>
      <c r="G801" s="8" t="str">
        <f>IF('IMPUTACIONES INFORME'!G801&lt;&gt;"",'IMPUTACIONES INFORME'!G801,"")</f>
        <v/>
      </c>
      <c r="H801" s="8" t="str">
        <f>IF('IMPUTACIONES INFORME'!H801&lt;&gt;"",'IMPUTACIONES INFORME'!H801,"")</f>
        <v/>
      </c>
      <c r="I801" s="8" t="str">
        <f>IF('IMPUTACIONES INFORME'!I801&lt;&gt;"",'IMPUTACIONES INFORME'!I801,"")</f>
        <v/>
      </c>
      <c r="J801" s="8" t="str">
        <f>IF('IMPUTACIONES INFORME'!J801&lt;&gt;"",'IMPUTACIONES INFORME'!J801,"")</f>
        <v/>
      </c>
      <c r="K801" s="8" t="str">
        <f>IF('IMPUTACIONES INFORME'!K801&lt;&gt;"",'IMPUTACIONES INFORME'!K801,"")</f>
        <v/>
      </c>
      <c r="L801" s="8" t="str">
        <f>IF('IMPUTACIONES INFORME'!L801&lt;&gt;"",'IMPUTACIONES INFORME'!L801,"")</f>
        <v/>
      </c>
      <c r="M801" s="8" t="str">
        <f>IF('IMPUTACIONES INFORME'!M801&lt;&gt;"",'IMPUTACIONES INFORME'!M801,"")</f>
        <v/>
      </c>
      <c r="N801" s="8" t="str">
        <f>IF('IMPUTACIONES INFORME'!N801&lt;&gt;"",'IMPUTACIONES INFORME'!N801,"")</f>
        <v/>
      </c>
      <c r="O801" s="8" t="str">
        <f>IF('IMPUTACIONES INFORME'!O801&lt;&gt;"",'IMPUTACIONES INFORME'!O801,"")</f>
        <v/>
      </c>
      <c r="P801" s="8" t="str">
        <f>IF('IMPUTACIONES INFORME'!P801&lt;&gt;"",'IMPUTACIONES INFORME'!P801,"")</f>
        <v/>
      </c>
      <c r="X801" s="8" t="e">
        <f t="shared" si="28"/>
        <v>#VALUE!</v>
      </c>
      <c r="Y801" s="8" t="str">
        <f t="shared" si="29"/>
        <v/>
      </c>
    </row>
    <row r="802" spans="1:25" x14ac:dyDescent="0.25">
      <c r="A802" s="8" t="str">
        <f>IF('IMPUTACIONES INFORME'!A802&lt;&gt;"",'IMPUTACIONES INFORME'!A802,"")</f>
        <v/>
      </c>
      <c r="B802" s="8" t="str">
        <f>IF('IMPUTACIONES INFORME'!B802&lt;&gt;"",'IMPUTACIONES INFORME'!B802,"")</f>
        <v/>
      </c>
      <c r="C802" s="8" t="str">
        <f>IF('IMPUTACIONES INFORME'!C802&lt;&gt;"",'IMPUTACIONES INFORME'!C802,"")</f>
        <v/>
      </c>
      <c r="D802" s="8" t="str">
        <f>IF('IMPUTACIONES INFORME'!D802&lt;&gt;"",'IMPUTACIONES INFORME'!D802,"")</f>
        <v/>
      </c>
      <c r="E802" s="8" t="str">
        <f>IF('IMPUTACIONES INFORME'!E802&lt;&gt;"",'IMPUTACIONES INFORME'!E802,"")</f>
        <v/>
      </c>
      <c r="F802" s="8" t="str">
        <f>IF('IMPUTACIONES INFORME'!F802&lt;&gt;"",'IMPUTACIONES INFORME'!F802,"")</f>
        <v/>
      </c>
      <c r="G802" s="8" t="str">
        <f>IF('IMPUTACIONES INFORME'!G802&lt;&gt;"",'IMPUTACIONES INFORME'!G802,"")</f>
        <v/>
      </c>
      <c r="H802" s="8" t="str">
        <f>IF('IMPUTACIONES INFORME'!H802&lt;&gt;"",'IMPUTACIONES INFORME'!H802,"")</f>
        <v/>
      </c>
      <c r="I802" s="8" t="str">
        <f>IF('IMPUTACIONES INFORME'!I802&lt;&gt;"",'IMPUTACIONES INFORME'!I802,"")</f>
        <v/>
      </c>
      <c r="J802" s="8" t="str">
        <f>IF('IMPUTACIONES INFORME'!J802&lt;&gt;"",'IMPUTACIONES INFORME'!J802,"")</f>
        <v/>
      </c>
      <c r="K802" s="8" t="str">
        <f>IF('IMPUTACIONES INFORME'!K802&lt;&gt;"",'IMPUTACIONES INFORME'!K802,"")</f>
        <v/>
      </c>
      <c r="L802" s="8" t="str">
        <f>IF('IMPUTACIONES INFORME'!L802&lt;&gt;"",'IMPUTACIONES INFORME'!L802,"")</f>
        <v/>
      </c>
      <c r="M802" s="8" t="str">
        <f>IF('IMPUTACIONES INFORME'!M802&lt;&gt;"",'IMPUTACIONES INFORME'!M802,"")</f>
        <v/>
      </c>
      <c r="N802" s="8" t="str">
        <f>IF('IMPUTACIONES INFORME'!N802&lt;&gt;"",'IMPUTACIONES INFORME'!N802,"")</f>
        <v/>
      </c>
      <c r="O802" s="8" t="str">
        <f>IF('IMPUTACIONES INFORME'!O802&lt;&gt;"",'IMPUTACIONES INFORME'!O802,"")</f>
        <v/>
      </c>
      <c r="P802" s="8" t="str">
        <f>IF('IMPUTACIONES INFORME'!P802&lt;&gt;"",'IMPUTACIONES INFORME'!P802,"")</f>
        <v/>
      </c>
      <c r="X802" s="8" t="e">
        <f t="shared" si="28"/>
        <v>#VALUE!</v>
      </c>
      <c r="Y802" s="8" t="str">
        <f t="shared" si="29"/>
        <v/>
      </c>
    </row>
    <row r="803" spans="1:25" x14ac:dyDescent="0.25">
      <c r="A803" s="8" t="str">
        <f>IF('IMPUTACIONES INFORME'!A803&lt;&gt;"",'IMPUTACIONES INFORME'!A803,"")</f>
        <v/>
      </c>
      <c r="B803" s="8" t="str">
        <f>IF('IMPUTACIONES INFORME'!B803&lt;&gt;"",'IMPUTACIONES INFORME'!B803,"")</f>
        <v/>
      </c>
      <c r="C803" s="8" t="str">
        <f>IF('IMPUTACIONES INFORME'!C803&lt;&gt;"",'IMPUTACIONES INFORME'!C803,"")</f>
        <v/>
      </c>
      <c r="D803" s="8" t="str">
        <f>IF('IMPUTACIONES INFORME'!D803&lt;&gt;"",'IMPUTACIONES INFORME'!D803,"")</f>
        <v/>
      </c>
      <c r="E803" s="8" t="str">
        <f>IF('IMPUTACIONES INFORME'!E803&lt;&gt;"",'IMPUTACIONES INFORME'!E803,"")</f>
        <v/>
      </c>
      <c r="F803" s="8" t="str">
        <f>IF('IMPUTACIONES INFORME'!F803&lt;&gt;"",'IMPUTACIONES INFORME'!F803,"")</f>
        <v/>
      </c>
      <c r="G803" s="8" t="str">
        <f>IF('IMPUTACIONES INFORME'!G803&lt;&gt;"",'IMPUTACIONES INFORME'!G803,"")</f>
        <v/>
      </c>
      <c r="H803" s="8" t="str">
        <f>IF('IMPUTACIONES INFORME'!H803&lt;&gt;"",'IMPUTACIONES INFORME'!H803,"")</f>
        <v/>
      </c>
      <c r="I803" s="8" t="str">
        <f>IF('IMPUTACIONES INFORME'!I803&lt;&gt;"",'IMPUTACIONES INFORME'!I803,"")</f>
        <v/>
      </c>
      <c r="J803" s="8" t="str">
        <f>IF('IMPUTACIONES INFORME'!J803&lt;&gt;"",'IMPUTACIONES INFORME'!J803,"")</f>
        <v/>
      </c>
      <c r="K803" s="8" t="str">
        <f>IF('IMPUTACIONES INFORME'!K803&lt;&gt;"",'IMPUTACIONES INFORME'!K803,"")</f>
        <v/>
      </c>
      <c r="L803" s="8" t="str">
        <f>IF('IMPUTACIONES INFORME'!L803&lt;&gt;"",'IMPUTACIONES INFORME'!L803,"")</f>
        <v/>
      </c>
      <c r="M803" s="8" t="str">
        <f>IF('IMPUTACIONES INFORME'!M803&lt;&gt;"",'IMPUTACIONES INFORME'!M803,"")</f>
        <v/>
      </c>
      <c r="N803" s="8" t="str">
        <f>IF('IMPUTACIONES INFORME'!N803&lt;&gt;"",'IMPUTACIONES INFORME'!N803,"")</f>
        <v/>
      </c>
      <c r="O803" s="8" t="str">
        <f>IF('IMPUTACIONES INFORME'!O803&lt;&gt;"",'IMPUTACIONES INFORME'!O803,"")</f>
        <v/>
      </c>
      <c r="P803" s="8" t="str">
        <f>IF('IMPUTACIONES INFORME'!P803&lt;&gt;"",'IMPUTACIONES INFORME'!P803,"")</f>
        <v/>
      </c>
      <c r="X803" s="8" t="e">
        <f t="shared" si="28"/>
        <v>#VALUE!</v>
      </c>
      <c r="Y803" s="8" t="str">
        <f t="shared" si="29"/>
        <v/>
      </c>
    </row>
    <row r="804" spans="1:25" x14ac:dyDescent="0.25">
      <c r="A804" s="8" t="str">
        <f>IF('IMPUTACIONES INFORME'!A804&lt;&gt;"",'IMPUTACIONES INFORME'!A804,"")</f>
        <v/>
      </c>
      <c r="B804" s="8" t="str">
        <f>IF('IMPUTACIONES INFORME'!B804&lt;&gt;"",'IMPUTACIONES INFORME'!B804,"")</f>
        <v/>
      </c>
      <c r="C804" s="8" t="str">
        <f>IF('IMPUTACIONES INFORME'!C804&lt;&gt;"",'IMPUTACIONES INFORME'!C804,"")</f>
        <v/>
      </c>
      <c r="D804" s="8" t="str">
        <f>IF('IMPUTACIONES INFORME'!D804&lt;&gt;"",'IMPUTACIONES INFORME'!D804,"")</f>
        <v/>
      </c>
      <c r="E804" s="8" t="str">
        <f>IF('IMPUTACIONES INFORME'!E804&lt;&gt;"",'IMPUTACIONES INFORME'!E804,"")</f>
        <v/>
      </c>
      <c r="F804" s="8" t="str">
        <f>IF('IMPUTACIONES INFORME'!F804&lt;&gt;"",'IMPUTACIONES INFORME'!F804,"")</f>
        <v/>
      </c>
      <c r="G804" s="8" t="str">
        <f>IF('IMPUTACIONES INFORME'!G804&lt;&gt;"",'IMPUTACIONES INFORME'!G804,"")</f>
        <v/>
      </c>
      <c r="H804" s="8" t="str">
        <f>IF('IMPUTACIONES INFORME'!H804&lt;&gt;"",'IMPUTACIONES INFORME'!H804,"")</f>
        <v/>
      </c>
      <c r="I804" s="8" t="str">
        <f>IF('IMPUTACIONES INFORME'!I804&lt;&gt;"",'IMPUTACIONES INFORME'!I804,"")</f>
        <v/>
      </c>
      <c r="J804" s="8" t="str">
        <f>IF('IMPUTACIONES INFORME'!J804&lt;&gt;"",'IMPUTACIONES INFORME'!J804,"")</f>
        <v/>
      </c>
      <c r="K804" s="8" t="str">
        <f>IF('IMPUTACIONES INFORME'!K804&lt;&gt;"",'IMPUTACIONES INFORME'!K804,"")</f>
        <v/>
      </c>
      <c r="L804" s="8" t="str">
        <f>IF('IMPUTACIONES INFORME'!L804&lt;&gt;"",'IMPUTACIONES INFORME'!L804,"")</f>
        <v/>
      </c>
      <c r="M804" s="8" t="str">
        <f>IF('IMPUTACIONES INFORME'!M804&lt;&gt;"",'IMPUTACIONES INFORME'!M804,"")</f>
        <v/>
      </c>
      <c r="N804" s="8" t="str">
        <f>IF('IMPUTACIONES INFORME'!N804&lt;&gt;"",'IMPUTACIONES INFORME'!N804,"")</f>
        <v/>
      </c>
      <c r="O804" s="8" t="str">
        <f>IF('IMPUTACIONES INFORME'!O804&lt;&gt;"",'IMPUTACIONES INFORME'!O804,"")</f>
        <v/>
      </c>
      <c r="P804" s="8" t="str">
        <f>IF('IMPUTACIONES INFORME'!P804&lt;&gt;"",'IMPUTACIONES INFORME'!P804,"")</f>
        <v/>
      </c>
      <c r="X804" s="8" t="e">
        <f t="shared" si="28"/>
        <v>#VALUE!</v>
      </c>
      <c r="Y804" s="8" t="str">
        <f t="shared" si="29"/>
        <v/>
      </c>
    </row>
    <row r="805" spans="1:25" x14ac:dyDescent="0.25">
      <c r="A805" s="8" t="str">
        <f>IF('IMPUTACIONES INFORME'!A805&lt;&gt;"",'IMPUTACIONES INFORME'!A805,"")</f>
        <v/>
      </c>
      <c r="B805" s="8" t="str">
        <f>IF('IMPUTACIONES INFORME'!B805&lt;&gt;"",'IMPUTACIONES INFORME'!B805,"")</f>
        <v/>
      </c>
      <c r="C805" s="8" t="str">
        <f>IF('IMPUTACIONES INFORME'!C805&lt;&gt;"",'IMPUTACIONES INFORME'!C805,"")</f>
        <v/>
      </c>
      <c r="D805" s="8" t="str">
        <f>IF('IMPUTACIONES INFORME'!D805&lt;&gt;"",'IMPUTACIONES INFORME'!D805,"")</f>
        <v/>
      </c>
      <c r="E805" s="8" t="str">
        <f>IF('IMPUTACIONES INFORME'!E805&lt;&gt;"",'IMPUTACIONES INFORME'!E805,"")</f>
        <v/>
      </c>
      <c r="F805" s="8" t="str">
        <f>IF('IMPUTACIONES INFORME'!F805&lt;&gt;"",'IMPUTACIONES INFORME'!F805,"")</f>
        <v/>
      </c>
      <c r="G805" s="8" t="str">
        <f>IF('IMPUTACIONES INFORME'!G805&lt;&gt;"",'IMPUTACIONES INFORME'!G805,"")</f>
        <v/>
      </c>
      <c r="H805" s="8" t="str">
        <f>IF('IMPUTACIONES INFORME'!H805&lt;&gt;"",'IMPUTACIONES INFORME'!H805,"")</f>
        <v/>
      </c>
      <c r="I805" s="8" t="str">
        <f>IF('IMPUTACIONES INFORME'!I805&lt;&gt;"",'IMPUTACIONES INFORME'!I805,"")</f>
        <v/>
      </c>
      <c r="J805" s="8" t="str">
        <f>IF('IMPUTACIONES INFORME'!J805&lt;&gt;"",'IMPUTACIONES INFORME'!J805,"")</f>
        <v/>
      </c>
      <c r="K805" s="8" t="str">
        <f>IF('IMPUTACIONES INFORME'!K805&lt;&gt;"",'IMPUTACIONES INFORME'!K805,"")</f>
        <v/>
      </c>
      <c r="L805" s="8" t="str">
        <f>IF('IMPUTACIONES INFORME'!L805&lt;&gt;"",'IMPUTACIONES INFORME'!L805,"")</f>
        <v/>
      </c>
      <c r="M805" s="8" t="str">
        <f>IF('IMPUTACIONES INFORME'!M805&lt;&gt;"",'IMPUTACIONES INFORME'!M805,"")</f>
        <v/>
      </c>
      <c r="N805" s="8" t="str">
        <f>IF('IMPUTACIONES INFORME'!N805&lt;&gt;"",'IMPUTACIONES INFORME'!N805,"")</f>
        <v/>
      </c>
      <c r="O805" s="8" t="str">
        <f>IF('IMPUTACIONES INFORME'!O805&lt;&gt;"",'IMPUTACIONES INFORME'!O805,"")</f>
        <v/>
      </c>
      <c r="P805" s="8" t="str">
        <f>IF('IMPUTACIONES INFORME'!P805&lt;&gt;"",'IMPUTACIONES INFORME'!P805,"")</f>
        <v/>
      </c>
      <c r="X805" s="8" t="e">
        <f t="shared" si="28"/>
        <v>#VALUE!</v>
      </c>
      <c r="Y805" s="8" t="str">
        <f t="shared" si="29"/>
        <v/>
      </c>
    </row>
    <row r="806" spans="1:25" x14ac:dyDescent="0.25">
      <c r="A806" s="8" t="str">
        <f>IF('IMPUTACIONES INFORME'!A806&lt;&gt;"",'IMPUTACIONES INFORME'!A806,"")</f>
        <v/>
      </c>
      <c r="B806" s="8" t="str">
        <f>IF('IMPUTACIONES INFORME'!B806&lt;&gt;"",'IMPUTACIONES INFORME'!B806,"")</f>
        <v/>
      </c>
      <c r="C806" s="8" t="str">
        <f>IF('IMPUTACIONES INFORME'!C806&lt;&gt;"",'IMPUTACIONES INFORME'!C806,"")</f>
        <v/>
      </c>
      <c r="D806" s="8" t="str">
        <f>IF('IMPUTACIONES INFORME'!D806&lt;&gt;"",'IMPUTACIONES INFORME'!D806,"")</f>
        <v/>
      </c>
      <c r="E806" s="8" t="str">
        <f>IF('IMPUTACIONES INFORME'!E806&lt;&gt;"",'IMPUTACIONES INFORME'!E806,"")</f>
        <v/>
      </c>
      <c r="F806" s="8" t="str">
        <f>IF('IMPUTACIONES INFORME'!F806&lt;&gt;"",'IMPUTACIONES INFORME'!F806,"")</f>
        <v/>
      </c>
      <c r="G806" s="8" t="str">
        <f>IF('IMPUTACIONES INFORME'!G806&lt;&gt;"",'IMPUTACIONES INFORME'!G806,"")</f>
        <v/>
      </c>
      <c r="H806" s="8" t="str">
        <f>IF('IMPUTACIONES INFORME'!H806&lt;&gt;"",'IMPUTACIONES INFORME'!H806,"")</f>
        <v/>
      </c>
      <c r="I806" s="8" t="str">
        <f>IF('IMPUTACIONES INFORME'!I806&lt;&gt;"",'IMPUTACIONES INFORME'!I806,"")</f>
        <v/>
      </c>
      <c r="J806" s="8" t="str">
        <f>IF('IMPUTACIONES INFORME'!J806&lt;&gt;"",'IMPUTACIONES INFORME'!J806,"")</f>
        <v/>
      </c>
      <c r="K806" s="8" t="str">
        <f>IF('IMPUTACIONES INFORME'!K806&lt;&gt;"",'IMPUTACIONES INFORME'!K806,"")</f>
        <v/>
      </c>
      <c r="L806" s="8" t="str">
        <f>IF('IMPUTACIONES INFORME'!L806&lt;&gt;"",'IMPUTACIONES INFORME'!L806,"")</f>
        <v/>
      </c>
      <c r="M806" s="8" t="str">
        <f>IF('IMPUTACIONES INFORME'!M806&lt;&gt;"",'IMPUTACIONES INFORME'!M806,"")</f>
        <v/>
      </c>
      <c r="N806" s="8" t="str">
        <f>IF('IMPUTACIONES INFORME'!N806&lt;&gt;"",'IMPUTACIONES INFORME'!N806,"")</f>
        <v/>
      </c>
      <c r="O806" s="8" t="str">
        <f>IF('IMPUTACIONES INFORME'!O806&lt;&gt;"",'IMPUTACIONES INFORME'!O806,"")</f>
        <v/>
      </c>
      <c r="P806" s="8" t="str">
        <f>IF('IMPUTACIONES INFORME'!P806&lt;&gt;"",'IMPUTACIONES INFORME'!P806,"")</f>
        <v/>
      </c>
      <c r="X806" s="8" t="e">
        <f t="shared" si="28"/>
        <v>#VALUE!</v>
      </c>
      <c r="Y806" s="8" t="str">
        <f t="shared" si="29"/>
        <v/>
      </c>
    </row>
    <row r="807" spans="1:25" x14ac:dyDescent="0.25">
      <c r="A807" s="8" t="str">
        <f>IF('IMPUTACIONES INFORME'!A807&lt;&gt;"",'IMPUTACIONES INFORME'!A807,"")</f>
        <v/>
      </c>
      <c r="B807" s="8" t="str">
        <f>IF('IMPUTACIONES INFORME'!B807&lt;&gt;"",'IMPUTACIONES INFORME'!B807,"")</f>
        <v/>
      </c>
      <c r="C807" s="8" t="str">
        <f>IF('IMPUTACIONES INFORME'!C807&lt;&gt;"",'IMPUTACIONES INFORME'!C807,"")</f>
        <v/>
      </c>
      <c r="D807" s="8" t="str">
        <f>IF('IMPUTACIONES INFORME'!D807&lt;&gt;"",'IMPUTACIONES INFORME'!D807,"")</f>
        <v/>
      </c>
      <c r="E807" s="8" t="str">
        <f>IF('IMPUTACIONES INFORME'!E807&lt;&gt;"",'IMPUTACIONES INFORME'!E807,"")</f>
        <v/>
      </c>
      <c r="F807" s="8" t="str">
        <f>IF('IMPUTACIONES INFORME'!F807&lt;&gt;"",'IMPUTACIONES INFORME'!F807,"")</f>
        <v/>
      </c>
      <c r="G807" s="8" t="str">
        <f>IF('IMPUTACIONES INFORME'!G807&lt;&gt;"",'IMPUTACIONES INFORME'!G807,"")</f>
        <v/>
      </c>
      <c r="H807" s="8" t="str">
        <f>IF('IMPUTACIONES INFORME'!H807&lt;&gt;"",'IMPUTACIONES INFORME'!H807,"")</f>
        <v/>
      </c>
      <c r="I807" s="8" t="str">
        <f>IF('IMPUTACIONES INFORME'!I807&lt;&gt;"",'IMPUTACIONES INFORME'!I807,"")</f>
        <v/>
      </c>
      <c r="J807" s="8" t="str">
        <f>IF('IMPUTACIONES INFORME'!J807&lt;&gt;"",'IMPUTACIONES INFORME'!J807,"")</f>
        <v/>
      </c>
      <c r="K807" s="8" t="str">
        <f>IF('IMPUTACIONES INFORME'!K807&lt;&gt;"",'IMPUTACIONES INFORME'!K807,"")</f>
        <v/>
      </c>
      <c r="L807" s="8" t="str">
        <f>IF('IMPUTACIONES INFORME'!L807&lt;&gt;"",'IMPUTACIONES INFORME'!L807,"")</f>
        <v/>
      </c>
      <c r="M807" s="8" t="str">
        <f>IF('IMPUTACIONES INFORME'!M807&lt;&gt;"",'IMPUTACIONES INFORME'!M807,"")</f>
        <v/>
      </c>
      <c r="N807" s="8" t="str">
        <f>IF('IMPUTACIONES INFORME'!N807&lt;&gt;"",'IMPUTACIONES INFORME'!N807,"")</f>
        <v/>
      </c>
      <c r="O807" s="8" t="str">
        <f>IF('IMPUTACIONES INFORME'!O807&lt;&gt;"",'IMPUTACIONES INFORME'!O807,"")</f>
        <v/>
      </c>
      <c r="P807" s="8" t="str">
        <f>IF('IMPUTACIONES INFORME'!P807&lt;&gt;"",'IMPUTACIONES INFORME'!P807,"")</f>
        <v/>
      </c>
      <c r="X807" s="8" t="e">
        <f t="shared" si="28"/>
        <v>#VALUE!</v>
      </c>
      <c r="Y807" s="8" t="str">
        <f t="shared" si="29"/>
        <v/>
      </c>
    </row>
    <row r="808" spans="1:25" x14ac:dyDescent="0.25">
      <c r="A808" s="8" t="str">
        <f>IF('IMPUTACIONES INFORME'!A808&lt;&gt;"",'IMPUTACIONES INFORME'!A808,"")</f>
        <v/>
      </c>
      <c r="B808" s="8" t="str">
        <f>IF('IMPUTACIONES INFORME'!B808&lt;&gt;"",'IMPUTACIONES INFORME'!B808,"")</f>
        <v/>
      </c>
      <c r="C808" s="8" t="str">
        <f>IF('IMPUTACIONES INFORME'!C808&lt;&gt;"",'IMPUTACIONES INFORME'!C808,"")</f>
        <v/>
      </c>
      <c r="D808" s="8" t="str">
        <f>IF('IMPUTACIONES INFORME'!D808&lt;&gt;"",'IMPUTACIONES INFORME'!D808,"")</f>
        <v/>
      </c>
      <c r="E808" s="8" t="str">
        <f>IF('IMPUTACIONES INFORME'!E808&lt;&gt;"",'IMPUTACIONES INFORME'!E808,"")</f>
        <v/>
      </c>
      <c r="F808" s="8" t="str">
        <f>IF('IMPUTACIONES INFORME'!F808&lt;&gt;"",'IMPUTACIONES INFORME'!F808,"")</f>
        <v/>
      </c>
      <c r="G808" s="8" t="str">
        <f>IF('IMPUTACIONES INFORME'!G808&lt;&gt;"",'IMPUTACIONES INFORME'!G808,"")</f>
        <v/>
      </c>
      <c r="H808" s="8" t="str">
        <f>IF('IMPUTACIONES INFORME'!H808&lt;&gt;"",'IMPUTACIONES INFORME'!H808,"")</f>
        <v/>
      </c>
      <c r="I808" s="8" t="str">
        <f>IF('IMPUTACIONES INFORME'!I808&lt;&gt;"",'IMPUTACIONES INFORME'!I808,"")</f>
        <v/>
      </c>
      <c r="J808" s="8" t="str">
        <f>IF('IMPUTACIONES INFORME'!J808&lt;&gt;"",'IMPUTACIONES INFORME'!J808,"")</f>
        <v/>
      </c>
      <c r="K808" s="8" t="str">
        <f>IF('IMPUTACIONES INFORME'!K808&lt;&gt;"",'IMPUTACIONES INFORME'!K808,"")</f>
        <v/>
      </c>
      <c r="L808" s="8" t="str">
        <f>IF('IMPUTACIONES INFORME'!L808&lt;&gt;"",'IMPUTACIONES INFORME'!L808,"")</f>
        <v/>
      </c>
      <c r="M808" s="8" t="str">
        <f>IF('IMPUTACIONES INFORME'!M808&lt;&gt;"",'IMPUTACIONES INFORME'!M808,"")</f>
        <v/>
      </c>
      <c r="N808" s="8" t="str">
        <f>IF('IMPUTACIONES INFORME'!N808&lt;&gt;"",'IMPUTACIONES INFORME'!N808,"")</f>
        <v/>
      </c>
      <c r="O808" s="8" t="str">
        <f>IF('IMPUTACIONES INFORME'!O808&lt;&gt;"",'IMPUTACIONES INFORME'!O808,"")</f>
        <v/>
      </c>
      <c r="P808" s="8" t="str">
        <f>IF('IMPUTACIONES INFORME'!P808&lt;&gt;"",'IMPUTACIONES INFORME'!P808,"")</f>
        <v/>
      </c>
      <c r="X808" s="8" t="e">
        <f t="shared" ref="X808:X871" si="30">RIGHT(A808,LEN(A808)-1)</f>
        <v>#VALUE!</v>
      </c>
      <c r="Y808" s="8" t="str">
        <f t="shared" si="29"/>
        <v/>
      </c>
    </row>
    <row r="809" spans="1:25" x14ac:dyDescent="0.25">
      <c r="A809" s="8" t="str">
        <f>IF('IMPUTACIONES INFORME'!A809&lt;&gt;"",'IMPUTACIONES INFORME'!A809,"")</f>
        <v/>
      </c>
      <c r="B809" s="8" t="str">
        <f>IF('IMPUTACIONES INFORME'!B809&lt;&gt;"",'IMPUTACIONES INFORME'!B809,"")</f>
        <v/>
      </c>
      <c r="C809" s="8" t="str">
        <f>IF('IMPUTACIONES INFORME'!C809&lt;&gt;"",'IMPUTACIONES INFORME'!C809,"")</f>
        <v/>
      </c>
      <c r="D809" s="8" t="str">
        <f>IF('IMPUTACIONES INFORME'!D809&lt;&gt;"",'IMPUTACIONES INFORME'!D809,"")</f>
        <v/>
      </c>
      <c r="E809" s="8" t="str">
        <f>IF('IMPUTACIONES INFORME'!E809&lt;&gt;"",'IMPUTACIONES INFORME'!E809,"")</f>
        <v/>
      </c>
      <c r="F809" s="8" t="str">
        <f>IF('IMPUTACIONES INFORME'!F809&lt;&gt;"",'IMPUTACIONES INFORME'!F809,"")</f>
        <v/>
      </c>
      <c r="G809" s="8" t="str">
        <f>IF('IMPUTACIONES INFORME'!G809&lt;&gt;"",'IMPUTACIONES INFORME'!G809,"")</f>
        <v/>
      </c>
      <c r="H809" s="8" t="str">
        <f>IF('IMPUTACIONES INFORME'!H809&lt;&gt;"",'IMPUTACIONES INFORME'!H809,"")</f>
        <v/>
      </c>
      <c r="I809" s="8" t="str">
        <f>IF('IMPUTACIONES INFORME'!I809&lt;&gt;"",'IMPUTACIONES INFORME'!I809,"")</f>
        <v/>
      </c>
      <c r="J809" s="8" t="str">
        <f>IF('IMPUTACIONES INFORME'!J809&lt;&gt;"",'IMPUTACIONES INFORME'!J809,"")</f>
        <v/>
      </c>
      <c r="K809" s="8" t="str">
        <f>IF('IMPUTACIONES INFORME'!K809&lt;&gt;"",'IMPUTACIONES INFORME'!K809,"")</f>
        <v/>
      </c>
      <c r="L809" s="8" t="str">
        <f>IF('IMPUTACIONES INFORME'!L809&lt;&gt;"",'IMPUTACIONES INFORME'!L809,"")</f>
        <v/>
      </c>
      <c r="M809" s="8" t="str">
        <f>IF('IMPUTACIONES INFORME'!M809&lt;&gt;"",'IMPUTACIONES INFORME'!M809,"")</f>
        <v/>
      </c>
      <c r="N809" s="8" t="str">
        <f>IF('IMPUTACIONES INFORME'!N809&lt;&gt;"",'IMPUTACIONES INFORME'!N809,"")</f>
        <v/>
      </c>
      <c r="O809" s="8" t="str">
        <f>IF('IMPUTACIONES INFORME'!O809&lt;&gt;"",'IMPUTACIONES INFORME'!O809,"")</f>
        <v/>
      </c>
      <c r="P809" s="8" t="str">
        <f>IF('IMPUTACIONES INFORME'!P809&lt;&gt;"",'IMPUTACIONES INFORME'!P809,"")</f>
        <v/>
      </c>
      <c r="X809" s="8" t="e">
        <f t="shared" si="30"/>
        <v>#VALUE!</v>
      </c>
      <c r="Y809" s="8" t="str">
        <f t="shared" si="29"/>
        <v/>
      </c>
    </row>
    <row r="810" spans="1:25" x14ac:dyDescent="0.25">
      <c r="A810" s="8" t="str">
        <f>IF('IMPUTACIONES INFORME'!A810&lt;&gt;"",'IMPUTACIONES INFORME'!A810,"")</f>
        <v/>
      </c>
      <c r="B810" s="8" t="str">
        <f>IF('IMPUTACIONES INFORME'!B810&lt;&gt;"",'IMPUTACIONES INFORME'!B810,"")</f>
        <v/>
      </c>
      <c r="C810" s="8" t="str">
        <f>IF('IMPUTACIONES INFORME'!C810&lt;&gt;"",'IMPUTACIONES INFORME'!C810,"")</f>
        <v/>
      </c>
      <c r="D810" s="8" t="str">
        <f>IF('IMPUTACIONES INFORME'!D810&lt;&gt;"",'IMPUTACIONES INFORME'!D810,"")</f>
        <v/>
      </c>
      <c r="E810" s="8" t="str">
        <f>IF('IMPUTACIONES INFORME'!E810&lt;&gt;"",'IMPUTACIONES INFORME'!E810,"")</f>
        <v/>
      </c>
      <c r="F810" s="8" t="str">
        <f>IF('IMPUTACIONES INFORME'!F810&lt;&gt;"",'IMPUTACIONES INFORME'!F810,"")</f>
        <v/>
      </c>
      <c r="G810" s="8" t="str">
        <f>IF('IMPUTACIONES INFORME'!G810&lt;&gt;"",'IMPUTACIONES INFORME'!G810,"")</f>
        <v/>
      </c>
      <c r="H810" s="8" t="str">
        <f>IF('IMPUTACIONES INFORME'!H810&lt;&gt;"",'IMPUTACIONES INFORME'!H810,"")</f>
        <v/>
      </c>
      <c r="I810" s="8" t="str">
        <f>IF('IMPUTACIONES INFORME'!I810&lt;&gt;"",'IMPUTACIONES INFORME'!I810,"")</f>
        <v/>
      </c>
      <c r="J810" s="8" t="str">
        <f>IF('IMPUTACIONES INFORME'!J810&lt;&gt;"",'IMPUTACIONES INFORME'!J810,"")</f>
        <v/>
      </c>
      <c r="K810" s="8" t="str">
        <f>IF('IMPUTACIONES INFORME'!K810&lt;&gt;"",'IMPUTACIONES INFORME'!K810,"")</f>
        <v/>
      </c>
      <c r="L810" s="8" t="str">
        <f>IF('IMPUTACIONES INFORME'!L810&lt;&gt;"",'IMPUTACIONES INFORME'!L810,"")</f>
        <v/>
      </c>
      <c r="M810" s="8" t="str">
        <f>IF('IMPUTACIONES INFORME'!M810&lt;&gt;"",'IMPUTACIONES INFORME'!M810,"")</f>
        <v/>
      </c>
      <c r="N810" s="8" t="str">
        <f>IF('IMPUTACIONES INFORME'!N810&lt;&gt;"",'IMPUTACIONES INFORME'!N810,"")</f>
        <v/>
      </c>
      <c r="O810" s="8" t="str">
        <f>IF('IMPUTACIONES INFORME'!O810&lt;&gt;"",'IMPUTACIONES INFORME'!O810,"")</f>
        <v/>
      </c>
      <c r="P810" s="8" t="str">
        <f>IF('IMPUTACIONES INFORME'!P810&lt;&gt;"",'IMPUTACIONES INFORME'!P810,"")</f>
        <v/>
      </c>
      <c r="X810" s="8" t="e">
        <f t="shared" si="30"/>
        <v>#VALUE!</v>
      </c>
      <c r="Y810" s="8" t="str">
        <f t="shared" si="29"/>
        <v/>
      </c>
    </row>
    <row r="811" spans="1:25" x14ac:dyDescent="0.25">
      <c r="A811" s="8" t="str">
        <f>IF('IMPUTACIONES INFORME'!A811&lt;&gt;"",'IMPUTACIONES INFORME'!A811,"")</f>
        <v/>
      </c>
      <c r="B811" s="8" t="str">
        <f>IF('IMPUTACIONES INFORME'!B811&lt;&gt;"",'IMPUTACIONES INFORME'!B811,"")</f>
        <v/>
      </c>
      <c r="C811" s="8" t="str">
        <f>IF('IMPUTACIONES INFORME'!C811&lt;&gt;"",'IMPUTACIONES INFORME'!C811,"")</f>
        <v/>
      </c>
      <c r="D811" s="8" t="str">
        <f>IF('IMPUTACIONES INFORME'!D811&lt;&gt;"",'IMPUTACIONES INFORME'!D811,"")</f>
        <v/>
      </c>
      <c r="E811" s="8" t="str">
        <f>IF('IMPUTACIONES INFORME'!E811&lt;&gt;"",'IMPUTACIONES INFORME'!E811,"")</f>
        <v/>
      </c>
      <c r="F811" s="8" t="str">
        <f>IF('IMPUTACIONES INFORME'!F811&lt;&gt;"",'IMPUTACIONES INFORME'!F811,"")</f>
        <v/>
      </c>
      <c r="G811" s="8" t="str">
        <f>IF('IMPUTACIONES INFORME'!G811&lt;&gt;"",'IMPUTACIONES INFORME'!G811,"")</f>
        <v/>
      </c>
      <c r="H811" s="8" t="str">
        <f>IF('IMPUTACIONES INFORME'!H811&lt;&gt;"",'IMPUTACIONES INFORME'!H811,"")</f>
        <v/>
      </c>
      <c r="I811" s="8" t="str">
        <f>IF('IMPUTACIONES INFORME'!I811&lt;&gt;"",'IMPUTACIONES INFORME'!I811,"")</f>
        <v/>
      </c>
      <c r="J811" s="8" t="str">
        <f>IF('IMPUTACIONES INFORME'!J811&lt;&gt;"",'IMPUTACIONES INFORME'!J811,"")</f>
        <v/>
      </c>
      <c r="K811" s="8" t="str">
        <f>IF('IMPUTACIONES INFORME'!K811&lt;&gt;"",'IMPUTACIONES INFORME'!K811,"")</f>
        <v/>
      </c>
      <c r="L811" s="8" t="str">
        <f>IF('IMPUTACIONES INFORME'!L811&lt;&gt;"",'IMPUTACIONES INFORME'!L811,"")</f>
        <v/>
      </c>
      <c r="M811" s="8" t="str">
        <f>IF('IMPUTACIONES INFORME'!M811&lt;&gt;"",'IMPUTACIONES INFORME'!M811,"")</f>
        <v/>
      </c>
      <c r="N811" s="8" t="str">
        <f>IF('IMPUTACIONES INFORME'!N811&lt;&gt;"",'IMPUTACIONES INFORME'!N811,"")</f>
        <v/>
      </c>
      <c r="O811" s="8" t="str">
        <f>IF('IMPUTACIONES INFORME'!O811&lt;&gt;"",'IMPUTACIONES INFORME'!O811,"")</f>
        <v/>
      </c>
      <c r="P811" s="8" t="str">
        <f>IF('IMPUTACIONES INFORME'!P811&lt;&gt;"",'IMPUTACIONES INFORME'!P811,"")</f>
        <v/>
      </c>
      <c r="X811" s="8" t="e">
        <f t="shared" si="30"/>
        <v>#VALUE!</v>
      </c>
      <c r="Y811" s="8" t="str">
        <f t="shared" si="29"/>
        <v/>
      </c>
    </row>
    <row r="812" spans="1:25" x14ac:dyDescent="0.25">
      <c r="A812" s="8" t="str">
        <f>IF('IMPUTACIONES INFORME'!A812&lt;&gt;"",'IMPUTACIONES INFORME'!A812,"")</f>
        <v/>
      </c>
      <c r="B812" s="8" t="str">
        <f>IF('IMPUTACIONES INFORME'!B812&lt;&gt;"",'IMPUTACIONES INFORME'!B812,"")</f>
        <v/>
      </c>
      <c r="C812" s="8" t="str">
        <f>IF('IMPUTACIONES INFORME'!C812&lt;&gt;"",'IMPUTACIONES INFORME'!C812,"")</f>
        <v/>
      </c>
      <c r="D812" s="8" t="str">
        <f>IF('IMPUTACIONES INFORME'!D812&lt;&gt;"",'IMPUTACIONES INFORME'!D812,"")</f>
        <v/>
      </c>
      <c r="E812" s="8" t="str">
        <f>IF('IMPUTACIONES INFORME'!E812&lt;&gt;"",'IMPUTACIONES INFORME'!E812,"")</f>
        <v/>
      </c>
      <c r="F812" s="8" t="str">
        <f>IF('IMPUTACIONES INFORME'!F812&lt;&gt;"",'IMPUTACIONES INFORME'!F812,"")</f>
        <v/>
      </c>
      <c r="G812" s="8" t="str">
        <f>IF('IMPUTACIONES INFORME'!G812&lt;&gt;"",'IMPUTACIONES INFORME'!G812,"")</f>
        <v/>
      </c>
      <c r="H812" s="8" t="str">
        <f>IF('IMPUTACIONES INFORME'!H812&lt;&gt;"",'IMPUTACIONES INFORME'!H812,"")</f>
        <v/>
      </c>
      <c r="I812" s="8" t="str">
        <f>IF('IMPUTACIONES INFORME'!I812&lt;&gt;"",'IMPUTACIONES INFORME'!I812,"")</f>
        <v/>
      </c>
      <c r="J812" s="8" t="str">
        <f>IF('IMPUTACIONES INFORME'!J812&lt;&gt;"",'IMPUTACIONES INFORME'!J812,"")</f>
        <v/>
      </c>
      <c r="K812" s="8" t="str">
        <f>IF('IMPUTACIONES INFORME'!K812&lt;&gt;"",'IMPUTACIONES INFORME'!K812,"")</f>
        <v/>
      </c>
      <c r="L812" s="8" t="str">
        <f>IF('IMPUTACIONES INFORME'!L812&lt;&gt;"",'IMPUTACIONES INFORME'!L812,"")</f>
        <v/>
      </c>
      <c r="M812" s="8" t="str">
        <f>IF('IMPUTACIONES INFORME'!M812&lt;&gt;"",'IMPUTACIONES INFORME'!M812,"")</f>
        <v/>
      </c>
      <c r="N812" s="8" t="str">
        <f>IF('IMPUTACIONES INFORME'!N812&lt;&gt;"",'IMPUTACIONES INFORME'!N812,"")</f>
        <v/>
      </c>
      <c r="O812" s="8" t="str">
        <f>IF('IMPUTACIONES INFORME'!O812&lt;&gt;"",'IMPUTACIONES INFORME'!O812,"")</f>
        <v/>
      </c>
      <c r="P812" s="8" t="str">
        <f>IF('IMPUTACIONES INFORME'!P812&lt;&gt;"",'IMPUTACIONES INFORME'!P812,"")</f>
        <v/>
      </c>
      <c r="X812" s="8" t="e">
        <f t="shared" si="30"/>
        <v>#VALUE!</v>
      </c>
      <c r="Y812" s="8" t="str">
        <f t="shared" si="29"/>
        <v/>
      </c>
    </row>
    <row r="813" spans="1:25" x14ac:dyDescent="0.25">
      <c r="A813" s="8" t="str">
        <f>IF('IMPUTACIONES INFORME'!A813&lt;&gt;"",'IMPUTACIONES INFORME'!A813,"")</f>
        <v/>
      </c>
      <c r="B813" s="8" t="str">
        <f>IF('IMPUTACIONES INFORME'!B813&lt;&gt;"",'IMPUTACIONES INFORME'!B813,"")</f>
        <v/>
      </c>
      <c r="C813" s="8" t="str">
        <f>IF('IMPUTACIONES INFORME'!C813&lt;&gt;"",'IMPUTACIONES INFORME'!C813,"")</f>
        <v/>
      </c>
      <c r="D813" s="8" t="str">
        <f>IF('IMPUTACIONES INFORME'!D813&lt;&gt;"",'IMPUTACIONES INFORME'!D813,"")</f>
        <v/>
      </c>
      <c r="E813" s="8" t="str">
        <f>IF('IMPUTACIONES INFORME'!E813&lt;&gt;"",'IMPUTACIONES INFORME'!E813,"")</f>
        <v/>
      </c>
      <c r="F813" s="8" t="str">
        <f>IF('IMPUTACIONES INFORME'!F813&lt;&gt;"",'IMPUTACIONES INFORME'!F813,"")</f>
        <v/>
      </c>
      <c r="G813" s="8" t="str">
        <f>IF('IMPUTACIONES INFORME'!G813&lt;&gt;"",'IMPUTACIONES INFORME'!G813,"")</f>
        <v/>
      </c>
      <c r="H813" s="8" t="str">
        <f>IF('IMPUTACIONES INFORME'!H813&lt;&gt;"",'IMPUTACIONES INFORME'!H813,"")</f>
        <v/>
      </c>
      <c r="I813" s="8" t="str">
        <f>IF('IMPUTACIONES INFORME'!I813&lt;&gt;"",'IMPUTACIONES INFORME'!I813,"")</f>
        <v/>
      </c>
      <c r="J813" s="8" t="str">
        <f>IF('IMPUTACIONES INFORME'!J813&lt;&gt;"",'IMPUTACIONES INFORME'!J813,"")</f>
        <v/>
      </c>
      <c r="K813" s="8" t="str">
        <f>IF('IMPUTACIONES INFORME'!K813&lt;&gt;"",'IMPUTACIONES INFORME'!K813,"")</f>
        <v/>
      </c>
      <c r="L813" s="8" t="str">
        <f>IF('IMPUTACIONES INFORME'!L813&lt;&gt;"",'IMPUTACIONES INFORME'!L813,"")</f>
        <v/>
      </c>
      <c r="M813" s="8" t="str">
        <f>IF('IMPUTACIONES INFORME'!M813&lt;&gt;"",'IMPUTACIONES INFORME'!M813,"")</f>
        <v/>
      </c>
      <c r="N813" s="8" t="str">
        <f>IF('IMPUTACIONES INFORME'!N813&lt;&gt;"",'IMPUTACIONES INFORME'!N813,"")</f>
        <v/>
      </c>
      <c r="O813" s="8" t="str">
        <f>IF('IMPUTACIONES INFORME'!O813&lt;&gt;"",'IMPUTACIONES INFORME'!O813,"")</f>
        <v/>
      </c>
      <c r="P813" s="8" t="str">
        <f>IF('IMPUTACIONES INFORME'!P813&lt;&gt;"",'IMPUTACIONES INFORME'!P813,"")</f>
        <v/>
      </c>
      <c r="X813" s="8" t="e">
        <f t="shared" si="30"/>
        <v>#VALUE!</v>
      </c>
      <c r="Y813" s="8" t="str">
        <f t="shared" si="29"/>
        <v/>
      </c>
    </row>
    <row r="814" spans="1:25" x14ac:dyDescent="0.25">
      <c r="A814" s="8" t="str">
        <f>IF('IMPUTACIONES INFORME'!A814&lt;&gt;"",'IMPUTACIONES INFORME'!A814,"")</f>
        <v/>
      </c>
      <c r="B814" s="8" t="str">
        <f>IF('IMPUTACIONES INFORME'!B814&lt;&gt;"",'IMPUTACIONES INFORME'!B814,"")</f>
        <v/>
      </c>
      <c r="C814" s="8" t="str">
        <f>IF('IMPUTACIONES INFORME'!C814&lt;&gt;"",'IMPUTACIONES INFORME'!C814,"")</f>
        <v/>
      </c>
      <c r="D814" s="8" t="str">
        <f>IF('IMPUTACIONES INFORME'!D814&lt;&gt;"",'IMPUTACIONES INFORME'!D814,"")</f>
        <v/>
      </c>
      <c r="E814" s="8" t="str">
        <f>IF('IMPUTACIONES INFORME'!E814&lt;&gt;"",'IMPUTACIONES INFORME'!E814,"")</f>
        <v/>
      </c>
      <c r="F814" s="8" t="str">
        <f>IF('IMPUTACIONES INFORME'!F814&lt;&gt;"",'IMPUTACIONES INFORME'!F814,"")</f>
        <v/>
      </c>
      <c r="G814" s="8" t="str">
        <f>IF('IMPUTACIONES INFORME'!G814&lt;&gt;"",'IMPUTACIONES INFORME'!G814,"")</f>
        <v/>
      </c>
      <c r="H814" s="8" t="str">
        <f>IF('IMPUTACIONES INFORME'!H814&lt;&gt;"",'IMPUTACIONES INFORME'!H814,"")</f>
        <v/>
      </c>
      <c r="I814" s="8" t="str">
        <f>IF('IMPUTACIONES INFORME'!I814&lt;&gt;"",'IMPUTACIONES INFORME'!I814,"")</f>
        <v/>
      </c>
      <c r="J814" s="8" t="str">
        <f>IF('IMPUTACIONES INFORME'!J814&lt;&gt;"",'IMPUTACIONES INFORME'!J814,"")</f>
        <v/>
      </c>
      <c r="K814" s="8" t="str">
        <f>IF('IMPUTACIONES INFORME'!K814&lt;&gt;"",'IMPUTACIONES INFORME'!K814,"")</f>
        <v/>
      </c>
      <c r="L814" s="8" t="str">
        <f>IF('IMPUTACIONES INFORME'!L814&lt;&gt;"",'IMPUTACIONES INFORME'!L814,"")</f>
        <v/>
      </c>
      <c r="M814" s="8" t="str">
        <f>IF('IMPUTACIONES INFORME'!M814&lt;&gt;"",'IMPUTACIONES INFORME'!M814,"")</f>
        <v/>
      </c>
      <c r="N814" s="8" t="str">
        <f>IF('IMPUTACIONES INFORME'!N814&lt;&gt;"",'IMPUTACIONES INFORME'!N814,"")</f>
        <v/>
      </c>
      <c r="O814" s="8" t="str">
        <f>IF('IMPUTACIONES INFORME'!O814&lt;&gt;"",'IMPUTACIONES INFORME'!O814,"")</f>
        <v/>
      </c>
      <c r="P814" s="8" t="str">
        <f>IF('IMPUTACIONES INFORME'!P814&lt;&gt;"",'IMPUTACIONES INFORME'!P814,"")</f>
        <v/>
      </c>
      <c r="X814" s="8" t="e">
        <f t="shared" si="30"/>
        <v>#VALUE!</v>
      </c>
      <c r="Y814" s="8" t="str">
        <f t="shared" si="29"/>
        <v/>
      </c>
    </row>
    <row r="815" spans="1:25" x14ac:dyDescent="0.25">
      <c r="A815" s="8" t="str">
        <f>IF('IMPUTACIONES INFORME'!A815&lt;&gt;"",'IMPUTACIONES INFORME'!A815,"")</f>
        <v/>
      </c>
      <c r="B815" s="8" t="str">
        <f>IF('IMPUTACIONES INFORME'!B815&lt;&gt;"",'IMPUTACIONES INFORME'!B815,"")</f>
        <v/>
      </c>
      <c r="C815" s="8" t="str">
        <f>IF('IMPUTACIONES INFORME'!C815&lt;&gt;"",'IMPUTACIONES INFORME'!C815,"")</f>
        <v/>
      </c>
      <c r="D815" s="8" t="str">
        <f>IF('IMPUTACIONES INFORME'!D815&lt;&gt;"",'IMPUTACIONES INFORME'!D815,"")</f>
        <v/>
      </c>
      <c r="E815" s="8" t="str">
        <f>IF('IMPUTACIONES INFORME'!E815&lt;&gt;"",'IMPUTACIONES INFORME'!E815,"")</f>
        <v/>
      </c>
      <c r="F815" s="8" t="str">
        <f>IF('IMPUTACIONES INFORME'!F815&lt;&gt;"",'IMPUTACIONES INFORME'!F815,"")</f>
        <v/>
      </c>
      <c r="G815" s="8" t="str">
        <f>IF('IMPUTACIONES INFORME'!G815&lt;&gt;"",'IMPUTACIONES INFORME'!G815,"")</f>
        <v/>
      </c>
      <c r="H815" s="8" t="str">
        <f>IF('IMPUTACIONES INFORME'!H815&lt;&gt;"",'IMPUTACIONES INFORME'!H815,"")</f>
        <v/>
      </c>
      <c r="I815" s="8" t="str">
        <f>IF('IMPUTACIONES INFORME'!I815&lt;&gt;"",'IMPUTACIONES INFORME'!I815,"")</f>
        <v/>
      </c>
      <c r="J815" s="8" t="str">
        <f>IF('IMPUTACIONES INFORME'!J815&lt;&gt;"",'IMPUTACIONES INFORME'!J815,"")</f>
        <v/>
      </c>
      <c r="K815" s="8" t="str">
        <f>IF('IMPUTACIONES INFORME'!K815&lt;&gt;"",'IMPUTACIONES INFORME'!K815,"")</f>
        <v/>
      </c>
      <c r="L815" s="8" t="str">
        <f>IF('IMPUTACIONES INFORME'!L815&lt;&gt;"",'IMPUTACIONES INFORME'!L815,"")</f>
        <v/>
      </c>
      <c r="M815" s="8" t="str">
        <f>IF('IMPUTACIONES INFORME'!M815&lt;&gt;"",'IMPUTACIONES INFORME'!M815,"")</f>
        <v/>
      </c>
      <c r="N815" s="8" t="str">
        <f>IF('IMPUTACIONES INFORME'!N815&lt;&gt;"",'IMPUTACIONES INFORME'!N815,"")</f>
        <v/>
      </c>
      <c r="O815" s="8" t="str">
        <f>IF('IMPUTACIONES INFORME'!O815&lt;&gt;"",'IMPUTACIONES INFORME'!O815,"")</f>
        <v/>
      </c>
      <c r="P815" s="8" t="str">
        <f>IF('IMPUTACIONES INFORME'!P815&lt;&gt;"",'IMPUTACIONES INFORME'!P815,"")</f>
        <v/>
      </c>
      <c r="X815" s="8" t="e">
        <f t="shared" si="30"/>
        <v>#VALUE!</v>
      </c>
      <c r="Y815" s="8" t="str">
        <f t="shared" si="29"/>
        <v/>
      </c>
    </row>
    <row r="816" spans="1:25" x14ac:dyDescent="0.25">
      <c r="A816" s="8" t="str">
        <f>IF('IMPUTACIONES INFORME'!A816&lt;&gt;"",'IMPUTACIONES INFORME'!A816,"")</f>
        <v/>
      </c>
      <c r="B816" s="8" t="str">
        <f>IF('IMPUTACIONES INFORME'!B816&lt;&gt;"",'IMPUTACIONES INFORME'!B816,"")</f>
        <v/>
      </c>
      <c r="C816" s="8" t="str">
        <f>IF('IMPUTACIONES INFORME'!C816&lt;&gt;"",'IMPUTACIONES INFORME'!C816,"")</f>
        <v/>
      </c>
      <c r="D816" s="8" t="str">
        <f>IF('IMPUTACIONES INFORME'!D816&lt;&gt;"",'IMPUTACIONES INFORME'!D816,"")</f>
        <v/>
      </c>
      <c r="E816" s="8" t="str">
        <f>IF('IMPUTACIONES INFORME'!E816&lt;&gt;"",'IMPUTACIONES INFORME'!E816,"")</f>
        <v/>
      </c>
      <c r="F816" s="8" t="str">
        <f>IF('IMPUTACIONES INFORME'!F816&lt;&gt;"",'IMPUTACIONES INFORME'!F816,"")</f>
        <v/>
      </c>
      <c r="G816" s="8" t="str">
        <f>IF('IMPUTACIONES INFORME'!G816&lt;&gt;"",'IMPUTACIONES INFORME'!G816,"")</f>
        <v/>
      </c>
      <c r="H816" s="8" t="str">
        <f>IF('IMPUTACIONES INFORME'!H816&lt;&gt;"",'IMPUTACIONES INFORME'!H816,"")</f>
        <v/>
      </c>
      <c r="I816" s="8" t="str">
        <f>IF('IMPUTACIONES INFORME'!I816&lt;&gt;"",'IMPUTACIONES INFORME'!I816,"")</f>
        <v/>
      </c>
      <c r="J816" s="8" t="str">
        <f>IF('IMPUTACIONES INFORME'!J816&lt;&gt;"",'IMPUTACIONES INFORME'!J816,"")</f>
        <v/>
      </c>
      <c r="K816" s="8" t="str">
        <f>IF('IMPUTACIONES INFORME'!K816&lt;&gt;"",'IMPUTACIONES INFORME'!K816,"")</f>
        <v/>
      </c>
      <c r="L816" s="8" t="str">
        <f>IF('IMPUTACIONES INFORME'!L816&lt;&gt;"",'IMPUTACIONES INFORME'!L816,"")</f>
        <v/>
      </c>
      <c r="M816" s="8" t="str">
        <f>IF('IMPUTACIONES INFORME'!M816&lt;&gt;"",'IMPUTACIONES INFORME'!M816,"")</f>
        <v/>
      </c>
      <c r="N816" s="8" t="str">
        <f>IF('IMPUTACIONES INFORME'!N816&lt;&gt;"",'IMPUTACIONES INFORME'!N816,"")</f>
        <v/>
      </c>
      <c r="O816" s="8" t="str">
        <f>IF('IMPUTACIONES INFORME'!O816&lt;&gt;"",'IMPUTACIONES INFORME'!O816,"")</f>
        <v/>
      </c>
      <c r="P816" s="8" t="str">
        <f>IF('IMPUTACIONES INFORME'!P816&lt;&gt;"",'IMPUTACIONES INFORME'!P816,"")</f>
        <v/>
      </c>
      <c r="X816" s="8" t="e">
        <f t="shared" si="30"/>
        <v>#VALUE!</v>
      </c>
      <c r="Y816" s="8" t="str">
        <f t="shared" si="29"/>
        <v/>
      </c>
    </row>
    <row r="817" spans="1:25" x14ac:dyDescent="0.25">
      <c r="A817" s="8" t="str">
        <f>IF('IMPUTACIONES INFORME'!A817&lt;&gt;"",'IMPUTACIONES INFORME'!A817,"")</f>
        <v/>
      </c>
      <c r="B817" s="8" t="str">
        <f>IF('IMPUTACIONES INFORME'!B817&lt;&gt;"",'IMPUTACIONES INFORME'!B817,"")</f>
        <v/>
      </c>
      <c r="C817" s="8" t="str">
        <f>IF('IMPUTACIONES INFORME'!C817&lt;&gt;"",'IMPUTACIONES INFORME'!C817,"")</f>
        <v/>
      </c>
      <c r="D817" s="8" t="str">
        <f>IF('IMPUTACIONES INFORME'!D817&lt;&gt;"",'IMPUTACIONES INFORME'!D817,"")</f>
        <v/>
      </c>
      <c r="E817" s="8" t="str">
        <f>IF('IMPUTACIONES INFORME'!E817&lt;&gt;"",'IMPUTACIONES INFORME'!E817,"")</f>
        <v/>
      </c>
      <c r="F817" s="8" t="str">
        <f>IF('IMPUTACIONES INFORME'!F817&lt;&gt;"",'IMPUTACIONES INFORME'!F817,"")</f>
        <v/>
      </c>
      <c r="G817" s="8" t="str">
        <f>IF('IMPUTACIONES INFORME'!G817&lt;&gt;"",'IMPUTACIONES INFORME'!G817,"")</f>
        <v/>
      </c>
      <c r="H817" s="8" t="str">
        <f>IF('IMPUTACIONES INFORME'!H817&lt;&gt;"",'IMPUTACIONES INFORME'!H817,"")</f>
        <v/>
      </c>
      <c r="I817" s="8" t="str">
        <f>IF('IMPUTACIONES INFORME'!I817&lt;&gt;"",'IMPUTACIONES INFORME'!I817,"")</f>
        <v/>
      </c>
      <c r="J817" s="8" t="str">
        <f>IF('IMPUTACIONES INFORME'!J817&lt;&gt;"",'IMPUTACIONES INFORME'!J817,"")</f>
        <v/>
      </c>
      <c r="K817" s="8" t="str">
        <f>IF('IMPUTACIONES INFORME'!K817&lt;&gt;"",'IMPUTACIONES INFORME'!K817,"")</f>
        <v/>
      </c>
      <c r="L817" s="8" t="str">
        <f>IF('IMPUTACIONES INFORME'!L817&lt;&gt;"",'IMPUTACIONES INFORME'!L817,"")</f>
        <v/>
      </c>
      <c r="M817" s="8" t="str">
        <f>IF('IMPUTACIONES INFORME'!M817&lt;&gt;"",'IMPUTACIONES INFORME'!M817,"")</f>
        <v/>
      </c>
      <c r="N817" s="8" t="str">
        <f>IF('IMPUTACIONES INFORME'!N817&lt;&gt;"",'IMPUTACIONES INFORME'!N817,"")</f>
        <v/>
      </c>
      <c r="O817" s="8" t="str">
        <f>IF('IMPUTACIONES INFORME'!O817&lt;&gt;"",'IMPUTACIONES INFORME'!O817,"")</f>
        <v/>
      </c>
      <c r="P817" s="8" t="str">
        <f>IF('IMPUTACIONES INFORME'!P817&lt;&gt;"",'IMPUTACIONES INFORME'!P817,"")</f>
        <v/>
      </c>
      <c r="X817" s="8" t="e">
        <f t="shared" si="30"/>
        <v>#VALUE!</v>
      </c>
      <c r="Y817" s="8" t="str">
        <f t="shared" si="29"/>
        <v/>
      </c>
    </row>
    <row r="818" spans="1:25" x14ac:dyDescent="0.25">
      <c r="A818" s="8" t="str">
        <f>IF('IMPUTACIONES INFORME'!A818&lt;&gt;"",'IMPUTACIONES INFORME'!A818,"")</f>
        <v/>
      </c>
      <c r="B818" s="8" t="str">
        <f>IF('IMPUTACIONES INFORME'!B818&lt;&gt;"",'IMPUTACIONES INFORME'!B818,"")</f>
        <v/>
      </c>
      <c r="C818" s="8" t="str">
        <f>IF('IMPUTACIONES INFORME'!C818&lt;&gt;"",'IMPUTACIONES INFORME'!C818,"")</f>
        <v/>
      </c>
      <c r="D818" s="8" t="str">
        <f>IF('IMPUTACIONES INFORME'!D818&lt;&gt;"",'IMPUTACIONES INFORME'!D818,"")</f>
        <v/>
      </c>
      <c r="E818" s="8" t="str">
        <f>IF('IMPUTACIONES INFORME'!E818&lt;&gt;"",'IMPUTACIONES INFORME'!E818,"")</f>
        <v/>
      </c>
      <c r="F818" s="8" t="str">
        <f>IF('IMPUTACIONES INFORME'!F818&lt;&gt;"",'IMPUTACIONES INFORME'!F818,"")</f>
        <v/>
      </c>
      <c r="G818" s="8" t="str">
        <f>IF('IMPUTACIONES INFORME'!G818&lt;&gt;"",'IMPUTACIONES INFORME'!G818,"")</f>
        <v/>
      </c>
      <c r="H818" s="8" t="str">
        <f>IF('IMPUTACIONES INFORME'!H818&lt;&gt;"",'IMPUTACIONES INFORME'!H818,"")</f>
        <v/>
      </c>
      <c r="I818" s="8" t="str">
        <f>IF('IMPUTACIONES INFORME'!I818&lt;&gt;"",'IMPUTACIONES INFORME'!I818,"")</f>
        <v/>
      </c>
      <c r="J818" s="8" t="str">
        <f>IF('IMPUTACIONES INFORME'!J818&lt;&gt;"",'IMPUTACIONES INFORME'!J818,"")</f>
        <v/>
      </c>
      <c r="K818" s="8" t="str">
        <f>IF('IMPUTACIONES INFORME'!K818&lt;&gt;"",'IMPUTACIONES INFORME'!K818,"")</f>
        <v/>
      </c>
      <c r="L818" s="8" t="str">
        <f>IF('IMPUTACIONES INFORME'!L818&lt;&gt;"",'IMPUTACIONES INFORME'!L818,"")</f>
        <v/>
      </c>
      <c r="M818" s="8" t="str">
        <f>IF('IMPUTACIONES INFORME'!M818&lt;&gt;"",'IMPUTACIONES INFORME'!M818,"")</f>
        <v/>
      </c>
      <c r="N818" s="8" t="str">
        <f>IF('IMPUTACIONES INFORME'!N818&lt;&gt;"",'IMPUTACIONES INFORME'!N818,"")</f>
        <v/>
      </c>
      <c r="O818" s="8" t="str">
        <f>IF('IMPUTACIONES INFORME'!O818&lt;&gt;"",'IMPUTACIONES INFORME'!O818,"")</f>
        <v/>
      </c>
      <c r="P818" s="8" t="str">
        <f>IF('IMPUTACIONES INFORME'!P818&lt;&gt;"",'IMPUTACIONES INFORME'!P818,"")</f>
        <v/>
      </c>
      <c r="X818" s="8" t="e">
        <f t="shared" si="30"/>
        <v>#VALUE!</v>
      </c>
      <c r="Y818" s="8" t="str">
        <f t="shared" si="29"/>
        <v/>
      </c>
    </row>
    <row r="819" spans="1:25" x14ac:dyDescent="0.25">
      <c r="A819" s="8" t="str">
        <f>IF('IMPUTACIONES INFORME'!A819&lt;&gt;"",'IMPUTACIONES INFORME'!A819,"")</f>
        <v/>
      </c>
      <c r="B819" s="8" t="str">
        <f>IF('IMPUTACIONES INFORME'!B819&lt;&gt;"",'IMPUTACIONES INFORME'!B819,"")</f>
        <v/>
      </c>
      <c r="C819" s="8" t="str">
        <f>IF('IMPUTACIONES INFORME'!C819&lt;&gt;"",'IMPUTACIONES INFORME'!C819,"")</f>
        <v/>
      </c>
      <c r="D819" s="8" t="str">
        <f>IF('IMPUTACIONES INFORME'!D819&lt;&gt;"",'IMPUTACIONES INFORME'!D819,"")</f>
        <v/>
      </c>
      <c r="E819" s="8" t="str">
        <f>IF('IMPUTACIONES INFORME'!E819&lt;&gt;"",'IMPUTACIONES INFORME'!E819,"")</f>
        <v/>
      </c>
      <c r="F819" s="8" t="str">
        <f>IF('IMPUTACIONES INFORME'!F819&lt;&gt;"",'IMPUTACIONES INFORME'!F819,"")</f>
        <v/>
      </c>
      <c r="G819" s="8" t="str">
        <f>IF('IMPUTACIONES INFORME'!G819&lt;&gt;"",'IMPUTACIONES INFORME'!G819,"")</f>
        <v/>
      </c>
      <c r="H819" s="8" t="str">
        <f>IF('IMPUTACIONES INFORME'!H819&lt;&gt;"",'IMPUTACIONES INFORME'!H819,"")</f>
        <v/>
      </c>
      <c r="I819" s="8" t="str">
        <f>IF('IMPUTACIONES INFORME'!I819&lt;&gt;"",'IMPUTACIONES INFORME'!I819,"")</f>
        <v/>
      </c>
      <c r="J819" s="8" t="str">
        <f>IF('IMPUTACIONES INFORME'!J819&lt;&gt;"",'IMPUTACIONES INFORME'!J819,"")</f>
        <v/>
      </c>
      <c r="K819" s="8" t="str">
        <f>IF('IMPUTACIONES INFORME'!K819&lt;&gt;"",'IMPUTACIONES INFORME'!K819,"")</f>
        <v/>
      </c>
      <c r="L819" s="8" t="str">
        <f>IF('IMPUTACIONES INFORME'!L819&lt;&gt;"",'IMPUTACIONES INFORME'!L819,"")</f>
        <v/>
      </c>
      <c r="M819" s="8" t="str">
        <f>IF('IMPUTACIONES INFORME'!M819&lt;&gt;"",'IMPUTACIONES INFORME'!M819,"")</f>
        <v/>
      </c>
      <c r="N819" s="8" t="str">
        <f>IF('IMPUTACIONES INFORME'!N819&lt;&gt;"",'IMPUTACIONES INFORME'!N819,"")</f>
        <v/>
      </c>
      <c r="O819" s="8" t="str">
        <f>IF('IMPUTACIONES INFORME'!O819&lt;&gt;"",'IMPUTACIONES INFORME'!O819,"")</f>
        <v/>
      </c>
      <c r="P819" s="8" t="str">
        <f>IF('IMPUTACIONES INFORME'!P819&lt;&gt;"",'IMPUTACIONES INFORME'!P819,"")</f>
        <v/>
      </c>
      <c r="X819" s="8" t="e">
        <f t="shared" si="30"/>
        <v>#VALUE!</v>
      </c>
      <c r="Y819" s="8" t="str">
        <f t="shared" si="29"/>
        <v/>
      </c>
    </row>
    <row r="820" spans="1:25" x14ac:dyDescent="0.25">
      <c r="A820" s="8" t="str">
        <f>IF('IMPUTACIONES INFORME'!A820&lt;&gt;"",'IMPUTACIONES INFORME'!A820,"")</f>
        <v/>
      </c>
      <c r="B820" s="8" t="str">
        <f>IF('IMPUTACIONES INFORME'!B820&lt;&gt;"",'IMPUTACIONES INFORME'!B820,"")</f>
        <v/>
      </c>
      <c r="C820" s="8" t="str">
        <f>IF('IMPUTACIONES INFORME'!C820&lt;&gt;"",'IMPUTACIONES INFORME'!C820,"")</f>
        <v/>
      </c>
      <c r="D820" s="8" t="str">
        <f>IF('IMPUTACIONES INFORME'!D820&lt;&gt;"",'IMPUTACIONES INFORME'!D820,"")</f>
        <v/>
      </c>
      <c r="E820" s="8" t="str">
        <f>IF('IMPUTACIONES INFORME'!E820&lt;&gt;"",'IMPUTACIONES INFORME'!E820,"")</f>
        <v/>
      </c>
      <c r="F820" s="8" t="str">
        <f>IF('IMPUTACIONES INFORME'!F820&lt;&gt;"",'IMPUTACIONES INFORME'!F820,"")</f>
        <v/>
      </c>
      <c r="G820" s="8" t="str">
        <f>IF('IMPUTACIONES INFORME'!G820&lt;&gt;"",'IMPUTACIONES INFORME'!G820,"")</f>
        <v/>
      </c>
      <c r="H820" s="8" t="str">
        <f>IF('IMPUTACIONES INFORME'!H820&lt;&gt;"",'IMPUTACIONES INFORME'!H820,"")</f>
        <v/>
      </c>
      <c r="I820" s="8" t="str">
        <f>IF('IMPUTACIONES INFORME'!I820&lt;&gt;"",'IMPUTACIONES INFORME'!I820,"")</f>
        <v/>
      </c>
      <c r="J820" s="8" t="str">
        <f>IF('IMPUTACIONES INFORME'!J820&lt;&gt;"",'IMPUTACIONES INFORME'!J820,"")</f>
        <v/>
      </c>
      <c r="K820" s="8" t="str">
        <f>IF('IMPUTACIONES INFORME'!K820&lt;&gt;"",'IMPUTACIONES INFORME'!K820,"")</f>
        <v/>
      </c>
      <c r="L820" s="8" t="str">
        <f>IF('IMPUTACIONES INFORME'!L820&lt;&gt;"",'IMPUTACIONES INFORME'!L820,"")</f>
        <v/>
      </c>
      <c r="M820" s="8" t="str">
        <f>IF('IMPUTACIONES INFORME'!M820&lt;&gt;"",'IMPUTACIONES INFORME'!M820,"")</f>
        <v/>
      </c>
      <c r="N820" s="8" t="str">
        <f>IF('IMPUTACIONES INFORME'!N820&lt;&gt;"",'IMPUTACIONES INFORME'!N820,"")</f>
        <v/>
      </c>
      <c r="O820" s="8" t="str">
        <f>IF('IMPUTACIONES INFORME'!O820&lt;&gt;"",'IMPUTACIONES INFORME'!O820,"")</f>
        <v/>
      </c>
      <c r="P820" s="8" t="str">
        <f>IF('IMPUTACIONES INFORME'!P820&lt;&gt;"",'IMPUTACIONES INFORME'!P820,"")</f>
        <v/>
      </c>
      <c r="X820" s="8" t="e">
        <f t="shared" si="30"/>
        <v>#VALUE!</v>
      </c>
      <c r="Y820" s="8" t="str">
        <f t="shared" si="29"/>
        <v/>
      </c>
    </row>
    <row r="821" spans="1:25" x14ac:dyDescent="0.25">
      <c r="A821" s="8" t="str">
        <f>IF('IMPUTACIONES INFORME'!A821&lt;&gt;"",'IMPUTACIONES INFORME'!A821,"")</f>
        <v/>
      </c>
      <c r="B821" s="8" t="str">
        <f>IF('IMPUTACIONES INFORME'!B821&lt;&gt;"",'IMPUTACIONES INFORME'!B821,"")</f>
        <v/>
      </c>
      <c r="C821" s="8" t="str">
        <f>IF('IMPUTACIONES INFORME'!C821&lt;&gt;"",'IMPUTACIONES INFORME'!C821,"")</f>
        <v/>
      </c>
      <c r="D821" s="8" t="str">
        <f>IF('IMPUTACIONES INFORME'!D821&lt;&gt;"",'IMPUTACIONES INFORME'!D821,"")</f>
        <v/>
      </c>
      <c r="E821" s="8" t="str">
        <f>IF('IMPUTACIONES INFORME'!E821&lt;&gt;"",'IMPUTACIONES INFORME'!E821,"")</f>
        <v/>
      </c>
      <c r="F821" s="8" t="str">
        <f>IF('IMPUTACIONES INFORME'!F821&lt;&gt;"",'IMPUTACIONES INFORME'!F821,"")</f>
        <v/>
      </c>
      <c r="G821" s="8" t="str">
        <f>IF('IMPUTACIONES INFORME'!G821&lt;&gt;"",'IMPUTACIONES INFORME'!G821,"")</f>
        <v/>
      </c>
      <c r="H821" s="8" t="str">
        <f>IF('IMPUTACIONES INFORME'!H821&lt;&gt;"",'IMPUTACIONES INFORME'!H821,"")</f>
        <v/>
      </c>
      <c r="I821" s="8" t="str">
        <f>IF('IMPUTACIONES INFORME'!I821&lt;&gt;"",'IMPUTACIONES INFORME'!I821,"")</f>
        <v/>
      </c>
      <c r="J821" s="8" t="str">
        <f>IF('IMPUTACIONES INFORME'!J821&lt;&gt;"",'IMPUTACIONES INFORME'!J821,"")</f>
        <v/>
      </c>
      <c r="K821" s="8" t="str">
        <f>IF('IMPUTACIONES INFORME'!K821&lt;&gt;"",'IMPUTACIONES INFORME'!K821,"")</f>
        <v/>
      </c>
      <c r="L821" s="8" t="str">
        <f>IF('IMPUTACIONES INFORME'!L821&lt;&gt;"",'IMPUTACIONES INFORME'!L821,"")</f>
        <v/>
      </c>
      <c r="M821" s="8" t="str">
        <f>IF('IMPUTACIONES INFORME'!M821&lt;&gt;"",'IMPUTACIONES INFORME'!M821,"")</f>
        <v/>
      </c>
      <c r="N821" s="8" t="str">
        <f>IF('IMPUTACIONES INFORME'!N821&lt;&gt;"",'IMPUTACIONES INFORME'!N821,"")</f>
        <v/>
      </c>
      <c r="O821" s="8" t="str">
        <f>IF('IMPUTACIONES INFORME'!O821&lt;&gt;"",'IMPUTACIONES INFORME'!O821,"")</f>
        <v/>
      </c>
      <c r="P821" s="8" t="str">
        <f>IF('IMPUTACIONES INFORME'!P821&lt;&gt;"",'IMPUTACIONES INFORME'!P821,"")</f>
        <v/>
      </c>
      <c r="X821" s="8" t="e">
        <f t="shared" si="30"/>
        <v>#VALUE!</v>
      </c>
      <c r="Y821" s="8" t="str">
        <f t="shared" si="29"/>
        <v/>
      </c>
    </row>
    <row r="822" spans="1:25" x14ac:dyDescent="0.25">
      <c r="A822" s="8" t="str">
        <f>IF('IMPUTACIONES INFORME'!A822&lt;&gt;"",'IMPUTACIONES INFORME'!A822,"")</f>
        <v/>
      </c>
      <c r="B822" s="8" t="str">
        <f>IF('IMPUTACIONES INFORME'!B822&lt;&gt;"",'IMPUTACIONES INFORME'!B822,"")</f>
        <v/>
      </c>
      <c r="C822" s="8" t="str">
        <f>IF('IMPUTACIONES INFORME'!C822&lt;&gt;"",'IMPUTACIONES INFORME'!C822,"")</f>
        <v/>
      </c>
      <c r="D822" s="8" t="str">
        <f>IF('IMPUTACIONES INFORME'!D822&lt;&gt;"",'IMPUTACIONES INFORME'!D822,"")</f>
        <v/>
      </c>
      <c r="E822" s="8" t="str">
        <f>IF('IMPUTACIONES INFORME'!E822&lt;&gt;"",'IMPUTACIONES INFORME'!E822,"")</f>
        <v/>
      </c>
      <c r="F822" s="8" t="str">
        <f>IF('IMPUTACIONES INFORME'!F822&lt;&gt;"",'IMPUTACIONES INFORME'!F822,"")</f>
        <v/>
      </c>
      <c r="G822" s="8" t="str">
        <f>IF('IMPUTACIONES INFORME'!G822&lt;&gt;"",'IMPUTACIONES INFORME'!G822,"")</f>
        <v/>
      </c>
      <c r="H822" s="8" t="str">
        <f>IF('IMPUTACIONES INFORME'!H822&lt;&gt;"",'IMPUTACIONES INFORME'!H822,"")</f>
        <v/>
      </c>
      <c r="I822" s="8" t="str">
        <f>IF('IMPUTACIONES INFORME'!I822&lt;&gt;"",'IMPUTACIONES INFORME'!I822,"")</f>
        <v/>
      </c>
      <c r="J822" s="8" t="str">
        <f>IF('IMPUTACIONES INFORME'!J822&lt;&gt;"",'IMPUTACIONES INFORME'!J822,"")</f>
        <v/>
      </c>
      <c r="K822" s="8" t="str">
        <f>IF('IMPUTACIONES INFORME'!K822&lt;&gt;"",'IMPUTACIONES INFORME'!K822,"")</f>
        <v/>
      </c>
      <c r="L822" s="8" t="str">
        <f>IF('IMPUTACIONES INFORME'!L822&lt;&gt;"",'IMPUTACIONES INFORME'!L822,"")</f>
        <v/>
      </c>
      <c r="M822" s="8" t="str">
        <f>IF('IMPUTACIONES INFORME'!M822&lt;&gt;"",'IMPUTACIONES INFORME'!M822,"")</f>
        <v/>
      </c>
      <c r="N822" s="8" t="str">
        <f>IF('IMPUTACIONES INFORME'!N822&lt;&gt;"",'IMPUTACIONES INFORME'!N822,"")</f>
        <v/>
      </c>
      <c r="O822" s="8" t="str">
        <f>IF('IMPUTACIONES INFORME'!O822&lt;&gt;"",'IMPUTACIONES INFORME'!O822,"")</f>
        <v/>
      </c>
      <c r="P822" s="8" t="str">
        <f>IF('IMPUTACIONES INFORME'!P822&lt;&gt;"",'IMPUTACIONES INFORME'!P822,"")</f>
        <v/>
      </c>
      <c r="X822" s="8" t="e">
        <f t="shared" si="30"/>
        <v>#VALUE!</v>
      </c>
      <c r="Y822" s="8" t="str">
        <f t="shared" si="29"/>
        <v/>
      </c>
    </row>
    <row r="823" spans="1:25" x14ac:dyDescent="0.25">
      <c r="A823" s="8" t="str">
        <f>IF('IMPUTACIONES INFORME'!A823&lt;&gt;"",'IMPUTACIONES INFORME'!A823,"")</f>
        <v/>
      </c>
      <c r="B823" s="8" t="str">
        <f>IF('IMPUTACIONES INFORME'!B823&lt;&gt;"",'IMPUTACIONES INFORME'!B823,"")</f>
        <v/>
      </c>
      <c r="C823" s="8" t="str">
        <f>IF('IMPUTACIONES INFORME'!C823&lt;&gt;"",'IMPUTACIONES INFORME'!C823,"")</f>
        <v/>
      </c>
      <c r="D823" s="8" t="str">
        <f>IF('IMPUTACIONES INFORME'!D823&lt;&gt;"",'IMPUTACIONES INFORME'!D823,"")</f>
        <v/>
      </c>
      <c r="E823" s="8" t="str">
        <f>IF('IMPUTACIONES INFORME'!E823&lt;&gt;"",'IMPUTACIONES INFORME'!E823,"")</f>
        <v/>
      </c>
      <c r="F823" s="8" t="str">
        <f>IF('IMPUTACIONES INFORME'!F823&lt;&gt;"",'IMPUTACIONES INFORME'!F823,"")</f>
        <v/>
      </c>
      <c r="G823" s="8" t="str">
        <f>IF('IMPUTACIONES INFORME'!G823&lt;&gt;"",'IMPUTACIONES INFORME'!G823,"")</f>
        <v/>
      </c>
      <c r="H823" s="8" t="str">
        <f>IF('IMPUTACIONES INFORME'!H823&lt;&gt;"",'IMPUTACIONES INFORME'!H823,"")</f>
        <v/>
      </c>
      <c r="I823" s="8" t="str">
        <f>IF('IMPUTACIONES INFORME'!I823&lt;&gt;"",'IMPUTACIONES INFORME'!I823,"")</f>
        <v/>
      </c>
      <c r="J823" s="8" t="str">
        <f>IF('IMPUTACIONES INFORME'!J823&lt;&gt;"",'IMPUTACIONES INFORME'!J823,"")</f>
        <v/>
      </c>
      <c r="K823" s="8" t="str">
        <f>IF('IMPUTACIONES INFORME'!K823&lt;&gt;"",'IMPUTACIONES INFORME'!K823,"")</f>
        <v/>
      </c>
      <c r="L823" s="8" t="str">
        <f>IF('IMPUTACIONES INFORME'!L823&lt;&gt;"",'IMPUTACIONES INFORME'!L823,"")</f>
        <v/>
      </c>
      <c r="M823" s="8" t="str">
        <f>IF('IMPUTACIONES INFORME'!M823&lt;&gt;"",'IMPUTACIONES INFORME'!M823,"")</f>
        <v/>
      </c>
      <c r="N823" s="8" t="str">
        <f>IF('IMPUTACIONES INFORME'!N823&lt;&gt;"",'IMPUTACIONES INFORME'!N823,"")</f>
        <v/>
      </c>
      <c r="O823" s="8" t="str">
        <f>IF('IMPUTACIONES INFORME'!O823&lt;&gt;"",'IMPUTACIONES INFORME'!O823,"")</f>
        <v/>
      </c>
      <c r="P823" s="8" t="str">
        <f>IF('IMPUTACIONES INFORME'!P823&lt;&gt;"",'IMPUTACIONES INFORME'!P823,"")</f>
        <v/>
      </c>
      <c r="X823" s="8" t="e">
        <f t="shared" si="30"/>
        <v>#VALUE!</v>
      </c>
      <c r="Y823" s="8" t="str">
        <f t="shared" si="29"/>
        <v/>
      </c>
    </row>
    <row r="824" spans="1:25" x14ac:dyDescent="0.25">
      <c r="A824" s="8" t="str">
        <f>IF('IMPUTACIONES INFORME'!A824&lt;&gt;"",'IMPUTACIONES INFORME'!A824,"")</f>
        <v/>
      </c>
      <c r="B824" s="8" t="str">
        <f>IF('IMPUTACIONES INFORME'!B824&lt;&gt;"",'IMPUTACIONES INFORME'!B824,"")</f>
        <v/>
      </c>
      <c r="C824" s="8" t="str">
        <f>IF('IMPUTACIONES INFORME'!C824&lt;&gt;"",'IMPUTACIONES INFORME'!C824,"")</f>
        <v/>
      </c>
      <c r="D824" s="8" t="str">
        <f>IF('IMPUTACIONES INFORME'!D824&lt;&gt;"",'IMPUTACIONES INFORME'!D824,"")</f>
        <v/>
      </c>
      <c r="E824" s="8" t="str">
        <f>IF('IMPUTACIONES INFORME'!E824&lt;&gt;"",'IMPUTACIONES INFORME'!E824,"")</f>
        <v/>
      </c>
      <c r="F824" s="8" t="str">
        <f>IF('IMPUTACIONES INFORME'!F824&lt;&gt;"",'IMPUTACIONES INFORME'!F824,"")</f>
        <v/>
      </c>
      <c r="G824" s="8" t="str">
        <f>IF('IMPUTACIONES INFORME'!G824&lt;&gt;"",'IMPUTACIONES INFORME'!G824,"")</f>
        <v/>
      </c>
      <c r="H824" s="8" t="str">
        <f>IF('IMPUTACIONES INFORME'!H824&lt;&gt;"",'IMPUTACIONES INFORME'!H824,"")</f>
        <v/>
      </c>
      <c r="I824" s="8" t="str">
        <f>IF('IMPUTACIONES INFORME'!I824&lt;&gt;"",'IMPUTACIONES INFORME'!I824,"")</f>
        <v/>
      </c>
      <c r="J824" s="8" t="str">
        <f>IF('IMPUTACIONES INFORME'!J824&lt;&gt;"",'IMPUTACIONES INFORME'!J824,"")</f>
        <v/>
      </c>
      <c r="K824" s="8" t="str">
        <f>IF('IMPUTACIONES INFORME'!K824&lt;&gt;"",'IMPUTACIONES INFORME'!K824,"")</f>
        <v/>
      </c>
      <c r="L824" s="8" t="str">
        <f>IF('IMPUTACIONES INFORME'!L824&lt;&gt;"",'IMPUTACIONES INFORME'!L824,"")</f>
        <v/>
      </c>
      <c r="M824" s="8" t="str">
        <f>IF('IMPUTACIONES INFORME'!M824&lt;&gt;"",'IMPUTACIONES INFORME'!M824,"")</f>
        <v/>
      </c>
      <c r="N824" s="8" t="str">
        <f>IF('IMPUTACIONES INFORME'!N824&lt;&gt;"",'IMPUTACIONES INFORME'!N824,"")</f>
        <v/>
      </c>
      <c r="O824" s="8" t="str">
        <f>IF('IMPUTACIONES INFORME'!O824&lt;&gt;"",'IMPUTACIONES INFORME'!O824,"")</f>
        <v/>
      </c>
      <c r="P824" s="8" t="str">
        <f>IF('IMPUTACIONES INFORME'!P824&lt;&gt;"",'IMPUTACIONES INFORME'!P824,"")</f>
        <v/>
      </c>
      <c r="X824" s="8" t="e">
        <f t="shared" si="30"/>
        <v>#VALUE!</v>
      </c>
      <c r="Y824" s="8" t="str">
        <f t="shared" si="29"/>
        <v/>
      </c>
    </row>
    <row r="825" spans="1:25" x14ac:dyDescent="0.25">
      <c r="A825" s="8" t="str">
        <f>IF('IMPUTACIONES INFORME'!A825&lt;&gt;"",'IMPUTACIONES INFORME'!A825,"")</f>
        <v/>
      </c>
      <c r="B825" s="8" t="str">
        <f>IF('IMPUTACIONES INFORME'!B825&lt;&gt;"",'IMPUTACIONES INFORME'!B825,"")</f>
        <v/>
      </c>
      <c r="C825" s="8" t="str">
        <f>IF('IMPUTACIONES INFORME'!C825&lt;&gt;"",'IMPUTACIONES INFORME'!C825,"")</f>
        <v/>
      </c>
      <c r="D825" s="8" t="str">
        <f>IF('IMPUTACIONES INFORME'!D825&lt;&gt;"",'IMPUTACIONES INFORME'!D825,"")</f>
        <v/>
      </c>
      <c r="E825" s="8" t="str">
        <f>IF('IMPUTACIONES INFORME'!E825&lt;&gt;"",'IMPUTACIONES INFORME'!E825,"")</f>
        <v/>
      </c>
      <c r="F825" s="8" t="str">
        <f>IF('IMPUTACIONES INFORME'!F825&lt;&gt;"",'IMPUTACIONES INFORME'!F825,"")</f>
        <v/>
      </c>
      <c r="G825" s="8" t="str">
        <f>IF('IMPUTACIONES INFORME'!G825&lt;&gt;"",'IMPUTACIONES INFORME'!G825,"")</f>
        <v/>
      </c>
      <c r="H825" s="8" t="str">
        <f>IF('IMPUTACIONES INFORME'!H825&lt;&gt;"",'IMPUTACIONES INFORME'!H825,"")</f>
        <v/>
      </c>
      <c r="I825" s="8" t="str">
        <f>IF('IMPUTACIONES INFORME'!I825&lt;&gt;"",'IMPUTACIONES INFORME'!I825,"")</f>
        <v/>
      </c>
      <c r="J825" s="8" t="str">
        <f>IF('IMPUTACIONES INFORME'!J825&lt;&gt;"",'IMPUTACIONES INFORME'!J825,"")</f>
        <v/>
      </c>
      <c r="K825" s="8" t="str">
        <f>IF('IMPUTACIONES INFORME'!K825&lt;&gt;"",'IMPUTACIONES INFORME'!K825,"")</f>
        <v/>
      </c>
      <c r="L825" s="8" t="str">
        <f>IF('IMPUTACIONES INFORME'!L825&lt;&gt;"",'IMPUTACIONES INFORME'!L825,"")</f>
        <v/>
      </c>
      <c r="M825" s="8" t="str">
        <f>IF('IMPUTACIONES INFORME'!M825&lt;&gt;"",'IMPUTACIONES INFORME'!M825,"")</f>
        <v/>
      </c>
      <c r="N825" s="8" t="str">
        <f>IF('IMPUTACIONES INFORME'!N825&lt;&gt;"",'IMPUTACIONES INFORME'!N825,"")</f>
        <v/>
      </c>
      <c r="O825" s="8" t="str">
        <f>IF('IMPUTACIONES INFORME'!O825&lt;&gt;"",'IMPUTACIONES INFORME'!O825,"")</f>
        <v/>
      </c>
      <c r="P825" s="8" t="str">
        <f>IF('IMPUTACIONES INFORME'!P825&lt;&gt;"",'IMPUTACIONES INFORME'!P825,"")</f>
        <v/>
      </c>
      <c r="X825" s="8" t="e">
        <f t="shared" si="30"/>
        <v>#VALUE!</v>
      </c>
      <c r="Y825" s="8" t="str">
        <f t="shared" si="29"/>
        <v/>
      </c>
    </row>
    <row r="826" spans="1:25" x14ac:dyDescent="0.25">
      <c r="A826" s="8" t="str">
        <f>IF('IMPUTACIONES INFORME'!A826&lt;&gt;"",'IMPUTACIONES INFORME'!A826,"")</f>
        <v/>
      </c>
      <c r="B826" s="8" t="str">
        <f>IF('IMPUTACIONES INFORME'!B826&lt;&gt;"",'IMPUTACIONES INFORME'!B826,"")</f>
        <v/>
      </c>
      <c r="C826" s="8" t="str">
        <f>IF('IMPUTACIONES INFORME'!C826&lt;&gt;"",'IMPUTACIONES INFORME'!C826,"")</f>
        <v/>
      </c>
      <c r="D826" s="8" t="str">
        <f>IF('IMPUTACIONES INFORME'!D826&lt;&gt;"",'IMPUTACIONES INFORME'!D826,"")</f>
        <v/>
      </c>
      <c r="E826" s="8" t="str">
        <f>IF('IMPUTACIONES INFORME'!E826&lt;&gt;"",'IMPUTACIONES INFORME'!E826,"")</f>
        <v/>
      </c>
      <c r="F826" s="8" t="str">
        <f>IF('IMPUTACIONES INFORME'!F826&lt;&gt;"",'IMPUTACIONES INFORME'!F826,"")</f>
        <v/>
      </c>
      <c r="G826" s="8" t="str">
        <f>IF('IMPUTACIONES INFORME'!G826&lt;&gt;"",'IMPUTACIONES INFORME'!G826,"")</f>
        <v/>
      </c>
      <c r="H826" s="8" t="str">
        <f>IF('IMPUTACIONES INFORME'!H826&lt;&gt;"",'IMPUTACIONES INFORME'!H826,"")</f>
        <v/>
      </c>
      <c r="I826" s="8" t="str">
        <f>IF('IMPUTACIONES INFORME'!I826&lt;&gt;"",'IMPUTACIONES INFORME'!I826,"")</f>
        <v/>
      </c>
      <c r="J826" s="8" t="str">
        <f>IF('IMPUTACIONES INFORME'!J826&lt;&gt;"",'IMPUTACIONES INFORME'!J826,"")</f>
        <v/>
      </c>
      <c r="K826" s="8" t="str">
        <f>IF('IMPUTACIONES INFORME'!K826&lt;&gt;"",'IMPUTACIONES INFORME'!K826,"")</f>
        <v/>
      </c>
      <c r="L826" s="8" t="str">
        <f>IF('IMPUTACIONES INFORME'!L826&lt;&gt;"",'IMPUTACIONES INFORME'!L826,"")</f>
        <v/>
      </c>
      <c r="M826" s="8" t="str">
        <f>IF('IMPUTACIONES INFORME'!M826&lt;&gt;"",'IMPUTACIONES INFORME'!M826,"")</f>
        <v/>
      </c>
      <c r="N826" s="8" t="str">
        <f>IF('IMPUTACIONES INFORME'!N826&lt;&gt;"",'IMPUTACIONES INFORME'!N826,"")</f>
        <v/>
      </c>
      <c r="O826" s="8" t="str">
        <f>IF('IMPUTACIONES INFORME'!O826&lt;&gt;"",'IMPUTACIONES INFORME'!O826,"")</f>
        <v/>
      </c>
      <c r="P826" s="8" t="str">
        <f>IF('IMPUTACIONES INFORME'!P826&lt;&gt;"",'IMPUTACIONES INFORME'!P826,"")</f>
        <v/>
      </c>
      <c r="X826" s="8" t="e">
        <f t="shared" si="30"/>
        <v>#VALUE!</v>
      </c>
      <c r="Y826" s="8" t="str">
        <f t="shared" si="29"/>
        <v/>
      </c>
    </row>
    <row r="827" spans="1:25" x14ac:dyDescent="0.25">
      <c r="A827" s="8" t="str">
        <f>IF('IMPUTACIONES INFORME'!A827&lt;&gt;"",'IMPUTACIONES INFORME'!A827,"")</f>
        <v/>
      </c>
      <c r="B827" s="8" t="str">
        <f>IF('IMPUTACIONES INFORME'!B827&lt;&gt;"",'IMPUTACIONES INFORME'!B827,"")</f>
        <v/>
      </c>
      <c r="C827" s="8" t="str">
        <f>IF('IMPUTACIONES INFORME'!C827&lt;&gt;"",'IMPUTACIONES INFORME'!C827,"")</f>
        <v/>
      </c>
      <c r="D827" s="8" t="str">
        <f>IF('IMPUTACIONES INFORME'!D827&lt;&gt;"",'IMPUTACIONES INFORME'!D827,"")</f>
        <v/>
      </c>
      <c r="E827" s="8" t="str">
        <f>IF('IMPUTACIONES INFORME'!E827&lt;&gt;"",'IMPUTACIONES INFORME'!E827,"")</f>
        <v/>
      </c>
      <c r="F827" s="8" t="str">
        <f>IF('IMPUTACIONES INFORME'!F827&lt;&gt;"",'IMPUTACIONES INFORME'!F827,"")</f>
        <v/>
      </c>
      <c r="G827" s="8" t="str">
        <f>IF('IMPUTACIONES INFORME'!G827&lt;&gt;"",'IMPUTACIONES INFORME'!G827,"")</f>
        <v/>
      </c>
      <c r="H827" s="8" t="str">
        <f>IF('IMPUTACIONES INFORME'!H827&lt;&gt;"",'IMPUTACIONES INFORME'!H827,"")</f>
        <v/>
      </c>
      <c r="I827" s="8" t="str">
        <f>IF('IMPUTACIONES INFORME'!I827&lt;&gt;"",'IMPUTACIONES INFORME'!I827,"")</f>
        <v/>
      </c>
      <c r="J827" s="8" t="str">
        <f>IF('IMPUTACIONES INFORME'!J827&lt;&gt;"",'IMPUTACIONES INFORME'!J827,"")</f>
        <v/>
      </c>
      <c r="K827" s="8" t="str">
        <f>IF('IMPUTACIONES INFORME'!K827&lt;&gt;"",'IMPUTACIONES INFORME'!K827,"")</f>
        <v/>
      </c>
      <c r="L827" s="8" t="str">
        <f>IF('IMPUTACIONES INFORME'!L827&lt;&gt;"",'IMPUTACIONES INFORME'!L827,"")</f>
        <v/>
      </c>
      <c r="M827" s="8" t="str">
        <f>IF('IMPUTACIONES INFORME'!M827&lt;&gt;"",'IMPUTACIONES INFORME'!M827,"")</f>
        <v/>
      </c>
      <c r="N827" s="8" t="str">
        <f>IF('IMPUTACIONES INFORME'!N827&lt;&gt;"",'IMPUTACIONES INFORME'!N827,"")</f>
        <v/>
      </c>
      <c r="O827" s="8" t="str">
        <f>IF('IMPUTACIONES INFORME'!O827&lt;&gt;"",'IMPUTACIONES INFORME'!O827,"")</f>
        <v/>
      </c>
      <c r="P827" s="8" t="str">
        <f>IF('IMPUTACIONES INFORME'!P827&lt;&gt;"",'IMPUTACIONES INFORME'!P827,"")</f>
        <v/>
      </c>
      <c r="X827" s="8" t="e">
        <f t="shared" si="30"/>
        <v>#VALUE!</v>
      </c>
      <c r="Y827" s="8" t="str">
        <f t="shared" si="29"/>
        <v/>
      </c>
    </row>
    <row r="828" spans="1:25" x14ac:dyDescent="0.25">
      <c r="A828" s="8" t="str">
        <f>IF('IMPUTACIONES INFORME'!A828&lt;&gt;"",'IMPUTACIONES INFORME'!A828,"")</f>
        <v/>
      </c>
      <c r="B828" s="8" t="str">
        <f>IF('IMPUTACIONES INFORME'!B828&lt;&gt;"",'IMPUTACIONES INFORME'!B828,"")</f>
        <v/>
      </c>
      <c r="C828" s="8" t="str">
        <f>IF('IMPUTACIONES INFORME'!C828&lt;&gt;"",'IMPUTACIONES INFORME'!C828,"")</f>
        <v/>
      </c>
      <c r="D828" s="8" t="str">
        <f>IF('IMPUTACIONES INFORME'!D828&lt;&gt;"",'IMPUTACIONES INFORME'!D828,"")</f>
        <v/>
      </c>
      <c r="E828" s="8" t="str">
        <f>IF('IMPUTACIONES INFORME'!E828&lt;&gt;"",'IMPUTACIONES INFORME'!E828,"")</f>
        <v/>
      </c>
      <c r="F828" s="8" t="str">
        <f>IF('IMPUTACIONES INFORME'!F828&lt;&gt;"",'IMPUTACIONES INFORME'!F828,"")</f>
        <v/>
      </c>
      <c r="G828" s="8" t="str">
        <f>IF('IMPUTACIONES INFORME'!G828&lt;&gt;"",'IMPUTACIONES INFORME'!G828,"")</f>
        <v/>
      </c>
      <c r="H828" s="8" t="str">
        <f>IF('IMPUTACIONES INFORME'!H828&lt;&gt;"",'IMPUTACIONES INFORME'!H828,"")</f>
        <v/>
      </c>
      <c r="I828" s="8" t="str">
        <f>IF('IMPUTACIONES INFORME'!I828&lt;&gt;"",'IMPUTACIONES INFORME'!I828,"")</f>
        <v/>
      </c>
      <c r="J828" s="8" t="str">
        <f>IF('IMPUTACIONES INFORME'!J828&lt;&gt;"",'IMPUTACIONES INFORME'!J828,"")</f>
        <v/>
      </c>
      <c r="K828" s="8" t="str">
        <f>IF('IMPUTACIONES INFORME'!K828&lt;&gt;"",'IMPUTACIONES INFORME'!K828,"")</f>
        <v/>
      </c>
      <c r="L828" s="8" t="str">
        <f>IF('IMPUTACIONES INFORME'!L828&lt;&gt;"",'IMPUTACIONES INFORME'!L828,"")</f>
        <v/>
      </c>
      <c r="M828" s="8" t="str">
        <f>IF('IMPUTACIONES INFORME'!M828&lt;&gt;"",'IMPUTACIONES INFORME'!M828,"")</f>
        <v/>
      </c>
      <c r="N828" s="8" t="str">
        <f>IF('IMPUTACIONES INFORME'!N828&lt;&gt;"",'IMPUTACIONES INFORME'!N828,"")</f>
        <v/>
      </c>
      <c r="O828" s="8" t="str">
        <f>IF('IMPUTACIONES INFORME'!O828&lt;&gt;"",'IMPUTACIONES INFORME'!O828,"")</f>
        <v/>
      </c>
      <c r="P828" s="8" t="str">
        <f>IF('IMPUTACIONES INFORME'!P828&lt;&gt;"",'IMPUTACIONES INFORME'!P828,"")</f>
        <v/>
      </c>
      <c r="X828" s="8" t="e">
        <f t="shared" si="30"/>
        <v>#VALUE!</v>
      </c>
      <c r="Y828" s="8" t="str">
        <f t="shared" si="29"/>
        <v/>
      </c>
    </row>
    <row r="829" spans="1:25" x14ac:dyDescent="0.25">
      <c r="A829" s="8" t="str">
        <f>IF('IMPUTACIONES INFORME'!A829&lt;&gt;"",'IMPUTACIONES INFORME'!A829,"")</f>
        <v/>
      </c>
      <c r="B829" s="8" t="str">
        <f>IF('IMPUTACIONES INFORME'!B829&lt;&gt;"",'IMPUTACIONES INFORME'!B829,"")</f>
        <v/>
      </c>
      <c r="C829" s="8" t="str">
        <f>IF('IMPUTACIONES INFORME'!C829&lt;&gt;"",'IMPUTACIONES INFORME'!C829,"")</f>
        <v/>
      </c>
      <c r="D829" s="8" t="str">
        <f>IF('IMPUTACIONES INFORME'!D829&lt;&gt;"",'IMPUTACIONES INFORME'!D829,"")</f>
        <v/>
      </c>
      <c r="E829" s="8" t="str">
        <f>IF('IMPUTACIONES INFORME'!E829&lt;&gt;"",'IMPUTACIONES INFORME'!E829,"")</f>
        <v/>
      </c>
      <c r="F829" s="8" t="str">
        <f>IF('IMPUTACIONES INFORME'!F829&lt;&gt;"",'IMPUTACIONES INFORME'!F829,"")</f>
        <v/>
      </c>
      <c r="G829" s="8" t="str">
        <f>IF('IMPUTACIONES INFORME'!G829&lt;&gt;"",'IMPUTACIONES INFORME'!G829,"")</f>
        <v/>
      </c>
      <c r="H829" s="8" t="str">
        <f>IF('IMPUTACIONES INFORME'!H829&lt;&gt;"",'IMPUTACIONES INFORME'!H829,"")</f>
        <v/>
      </c>
      <c r="I829" s="8" t="str">
        <f>IF('IMPUTACIONES INFORME'!I829&lt;&gt;"",'IMPUTACIONES INFORME'!I829,"")</f>
        <v/>
      </c>
      <c r="J829" s="8" t="str">
        <f>IF('IMPUTACIONES INFORME'!J829&lt;&gt;"",'IMPUTACIONES INFORME'!J829,"")</f>
        <v/>
      </c>
      <c r="K829" s="8" t="str">
        <f>IF('IMPUTACIONES INFORME'!K829&lt;&gt;"",'IMPUTACIONES INFORME'!K829,"")</f>
        <v/>
      </c>
      <c r="L829" s="8" t="str">
        <f>IF('IMPUTACIONES INFORME'!L829&lt;&gt;"",'IMPUTACIONES INFORME'!L829,"")</f>
        <v/>
      </c>
      <c r="M829" s="8" t="str">
        <f>IF('IMPUTACIONES INFORME'!M829&lt;&gt;"",'IMPUTACIONES INFORME'!M829,"")</f>
        <v/>
      </c>
      <c r="N829" s="8" t="str">
        <f>IF('IMPUTACIONES INFORME'!N829&lt;&gt;"",'IMPUTACIONES INFORME'!N829,"")</f>
        <v/>
      </c>
      <c r="O829" s="8" t="str">
        <f>IF('IMPUTACIONES INFORME'!O829&lt;&gt;"",'IMPUTACIONES INFORME'!O829,"")</f>
        <v/>
      </c>
      <c r="P829" s="8" t="str">
        <f>IF('IMPUTACIONES INFORME'!P829&lt;&gt;"",'IMPUTACIONES INFORME'!P829,"")</f>
        <v/>
      </c>
      <c r="X829" s="8" t="e">
        <f t="shared" si="30"/>
        <v>#VALUE!</v>
      </c>
      <c r="Y829" s="8" t="str">
        <f t="shared" si="29"/>
        <v/>
      </c>
    </row>
    <row r="830" spans="1:25" x14ac:dyDescent="0.25">
      <c r="A830" s="8" t="str">
        <f>IF('IMPUTACIONES INFORME'!A830&lt;&gt;"",'IMPUTACIONES INFORME'!A830,"")</f>
        <v/>
      </c>
      <c r="B830" s="8" t="str">
        <f>IF('IMPUTACIONES INFORME'!B830&lt;&gt;"",'IMPUTACIONES INFORME'!B830,"")</f>
        <v/>
      </c>
      <c r="C830" s="8" t="str">
        <f>IF('IMPUTACIONES INFORME'!C830&lt;&gt;"",'IMPUTACIONES INFORME'!C830,"")</f>
        <v/>
      </c>
      <c r="D830" s="8" t="str">
        <f>IF('IMPUTACIONES INFORME'!D830&lt;&gt;"",'IMPUTACIONES INFORME'!D830,"")</f>
        <v/>
      </c>
      <c r="E830" s="8" t="str">
        <f>IF('IMPUTACIONES INFORME'!E830&lt;&gt;"",'IMPUTACIONES INFORME'!E830,"")</f>
        <v/>
      </c>
      <c r="F830" s="8" t="str">
        <f>IF('IMPUTACIONES INFORME'!F830&lt;&gt;"",'IMPUTACIONES INFORME'!F830,"")</f>
        <v/>
      </c>
      <c r="G830" s="8" t="str">
        <f>IF('IMPUTACIONES INFORME'!G830&lt;&gt;"",'IMPUTACIONES INFORME'!G830,"")</f>
        <v/>
      </c>
      <c r="H830" s="8" t="str">
        <f>IF('IMPUTACIONES INFORME'!H830&lt;&gt;"",'IMPUTACIONES INFORME'!H830,"")</f>
        <v/>
      </c>
      <c r="I830" s="8" t="str">
        <f>IF('IMPUTACIONES INFORME'!I830&lt;&gt;"",'IMPUTACIONES INFORME'!I830,"")</f>
        <v/>
      </c>
      <c r="J830" s="8" t="str">
        <f>IF('IMPUTACIONES INFORME'!J830&lt;&gt;"",'IMPUTACIONES INFORME'!J830,"")</f>
        <v/>
      </c>
      <c r="K830" s="8" t="str">
        <f>IF('IMPUTACIONES INFORME'!K830&lt;&gt;"",'IMPUTACIONES INFORME'!K830,"")</f>
        <v/>
      </c>
      <c r="L830" s="8" t="str">
        <f>IF('IMPUTACIONES INFORME'!L830&lt;&gt;"",'IMPUTACIONES INFORME'!L830,"")</f>
        <v/>
      </c>
      <c r="M830" s="8" t="str">
        <f>IF('IMPUTACIONES INFORME'!M830&lt;&gt;"",'IMPUTACIONES INFORME'!M830,"")</f>
        <v/>
      </c>
      <c r="N830" s="8" t="str">
        <f>IF('IMPUTACIONES INFORME'!N830&lt;&gt;"",'IMPUTACIONES INFORME'!N830,"")</f>
        <v/>
      </c>
      <c r="O830" s="8" t="str">
        <f>IF('IMPUTACIONES INFORME'!O830&lt;&gt;"",'IMPUTACIONES INFORME'!O830,"")</f>
        <v/>
      </c>
      <c r="P830" s="8" t="str">
        <f>IF('IMPUTACIONES INFORME'!P830&lt;&gt;"",'IMPUTACIONES INFORME'!P830,"")</f>
        <v/>
      </c>
      <c r="X830" s="8" t="e">
        <f t="shared" si="30"/>
        <v>#VALUE!</v>
      </c>
      <c r="Y830" s="8" t="str">
        <f t="shared" si="29"/>
        <v/>
      </c>
    </row>
    <row r="831" spans="1:25" x14ac:dyDescent="0.25">
      <c r="A831" s="8" t="str">
        <f>IF('IMPUTACIONES INFORME'!A831&lt;&gt;"",'IMPUTACIONES INFORME'!A831,"")</f>
        <v/>
      </c>
      <c r="B831" s="8" t="str">
        <f>IF('IMPUTACIONES INFORME'!B831&lt;&gt;"",'IMPUTACIONES INFORME'!B831,"")</f>
        <v/>
      </c>
      <c r="C831" s="8" t="str">
        <f>IF('IMPUTACIONES INFORME'!C831&lt;&gt;"",'IMPUTACIONES INFORME'!C831,"")</f>
        <v/>
      </c>
      <c r="D831" s="8" t="str">
        <f>IF('IMPUTACIONES INFORME'!D831&lt;&gt;"",'IMPUTACIONES INFORME'!D831,"")</f>
        <v/>
      </c>
      <c r="E831" s="8" t="str">
        <f>IF('IMPUTACIONES INFORME'!E831&lt;&gt;"",'IMPUTACIONES INFORME'!E831,"")</f>
        <v/>
      </c>
      <c r="F831" s="8" t="str">
        <f>IF('IMPUTACIONES INFORME'!F831&lt;&gt;"",'IMPUTACIONES INFORME'!F831,"")</f>
        <v/>
      </c>
      <c r="G831" s="8" t="str">
        <f>IF('IMPUTACIONES INFORME'!G831&lt;&gt;"",'IMPUTACIONES INFORME'!G831,"")</f>
        <v/>
      </c>
      <c r="H831" s="8" t="str">
        <f>IF('IMPUTACIONES INFORME'!H831&lt;&gt;"",'IMPUTACIONES INFORME'!H831,"")</f>
        <v/>
      </c>
      <c r="I831" s="8" t="str">
        <f>IF('IMPUTACIONES INFORME'!I831&lt;&gt;"",'IMPUTACIONES INFORME'!I831,"")</f>
        <v/>
      </c>
      <c r="J831" s="8" t="str">
        <f>IF('IMPUTACIONES INFORME'!J831&lt;&gt;"",'IMPUTACIONES INFORME'!J831,"")</f>
        <v/>
      </c>
      <c r="K831" s="8" t="str">
        <f>IF('IMPUTACIONES INFORME'!K831&lt;&gt;"",'IMPUTACIONES INFORME'!K831,"")</f>
        <v/>
      </c>
      <c r="L831" s="8" t="str">
        <f>IF('IMPUTACIONES INFORME'!L831&lt;&gt;"",'IMPUTACIONES INFORME'!L831,"")</f>
        <v/>
      </c>
      <c r="M831" s="8" t="str">
        <f>IF('IMPUTACIONES INFORME'!M831&lt;&gt;"",'IMPUTACIONES INFORME'!M831,"")</f>
        <v/>
      </c>
      <c r="N831" s="8" t="str">
        <f>IF('IMPUTACIONES INFORME'!N831&lt;&gt;"",'IMPUTACIONES INFORME'!N831,"")</f>
        <v/>
      </c>
      <c r="O831" s="8" t="str">
        <f>IF('IMPUTACIONES INFORME'!O831&lt;&gt;"",'IMPUTACIONES INFORME'!O831,"")</f>
        <v/>
      </c>
      <c r="P831" s="8" t="str">
        <f>IF('IMPUTACIONES INFORME'!P831&lt;&gt;"",'IMPUTACIONES INFORME'!P831,"")</f>
        <v/>
      </c>
      <c r="X831" s="8" t="e">
        <f t="shared" si="30"/>
        <v>#VALUE!</v>
      </c>
      <c r="Y831" s="8" t="str">
        <f t="shared" si="29"/>
        <v/>
      </c>
    </row>
    <row r="832" spans="1:25" x14ac:dyDescent="0.25">
      <c r="A832" s="8" t="str">
        <f>IF('IMPUTACIONES INFORME'!A832&lt;&gt;"",'IMPUTACIONES INFORME'!A832,"")</f>
        <v/>
      </c>
      <c r="B832" s="8" t="str">
        <f>IF('IMPUTACIONES INFORME'!B832&lt;&gt;"",'IMPUTACIONES INFORME'!B832,"")</f>
        <v/>
      </c>
      <c r="C832" s="8" t="str">
        <f>IF('IMPUTACIONES INFORME'!C832&lt;&gt;"",'IMPUTACIONES INFORME'!C832,"")</f>
        <v/>
      </c>
      <c r="D832" s="8" t="str">
        <f>IF('IMPUTACIONES INFORME'!D832&lt;&gt;"",'IMPUTACIONES INFORME'!D832,"")</f>
        <v/>
      </c>
      <c r="E832" s="8" t="str">
        <f>IF('IMPUTACIONES INFORME'!E832&lt;&gt;"",'IMPUTACIONES INFORME'!E832,"")</f>
        <v/>
      </c>
      <c r="F832" s="8" t="str">
        <f>IF('IMPUTACIONES INFORME'!F832&lt;&gt;"",'IMPUTACIONES INFORME'!F832,"")</f>
        <v/>
      </c>
      <c r="G832" s="8" t="str">
        <f>IF('IMPUTACIONES INFORME'!G832&lt;&gt;"",'IMPUTACIONES INFORME'!G832,"")</f>
        <v/>
      </c>
      <c r="H832" s="8" t="str">
        <f>IF('IMPUTACIONES INFORME'!H832&lt;&gt;"",'IMPUTACIONES INFORME'!H832,"")</f>
        <v/>
      </c>
      <c r="I832" s="8" t="str">
        <f>IF('IMPUTACIONES INFORME'!I832&lt;&gt;"",'IMPUTACIONES INFORME'!I832,"")</f>
        <v/>
      </c>
      <c r="J832" s="8" t="str">
        <f>IF('IMPUTACIONES INFORME'!J832&lt;&gt;"",'IMPUTACIONES INFORME'!J832,"")</f>
        <v/>
      </c>
      <c r="K832" s="8" t="str">
        <f>IF('IMPUTACIONES INFORME'!K832&lt;&gt;"",'IMPUTACIONES INFORME'!K832,"")</f>
        <v/>
      </c>
      <c r="L832" s="8" t="str">
        <f>IF('IMPUTACIONES INFORME'!L832&lt;&gt;"",'IMPUTACIONES INFORME'!L832,"")</f>
        <v/>
      </c>
      <c r="M832" s="8" t="str">
        <f>IF('IMPUTACIONES INFORME'!M832&lt;&gt;"",'IMPUTACIONES INFORME'!M832,"")</f>
        <v/>
      </c>
      <c r="N832" s="8" t="str">
        <f>IF('IMPUTACIONES INFORME'!N832&lt;&gt;"",'IMPUTACIONES INFORME'!N832,"")</f>
        <v/>
      </c>
      <c r="O832" s="8" t="str">
        <f>IF('IMPUTACIONES INFORME'!O832&lt;&gt;"",'IMPUTACIONES INFORME'!O832,"")</f>
        <v/>
      </c>
      <c r="P832" s="8" t="str">
        <f>IF('IMPUTACIONES INFORME'!P832&lt;&gt;"",'IMPUTACIONES INFORME'!P832,"")</f>
        <v/>
      </c>
      <c r="X832" s="8" t="e">
        <f t="shared" si="30"/>
        <v>#VALUE!</v>
      </c>
      <c r="Y832" s="8" t="str">
        <f t="shared" si="29"/>
        <v/>
      </c>
    </row>
    <row r="833" spans="1:25" x14ac:dyDescent="0.25">
      <c r="A833" s="8" t="str">
        <f>IF('IMPUTACIONES INFORME'!A833&lt;&gt;"",'IMPUTACIONES INFORME'!A833,"")</f>
        <v/>
      </c>
      <c r="B833" s="8" t="str">
        <f>IF('IMPUTACIONES INFORME'!B833&lt;&gt;"",'IMPUTACIONES INFORME'!B833,"")</f>
        <v/>
      </c>
      <c r="C833" s="8" t="str">
        <f>IF('IMPUTACIONES INFORME'!C833&lt;&gt;"",'IMPUTACIONES INFORME'!C833,"")</f>
        <v/>
      </c>
      <c r="D833" s="8" t="str">
        <f>IF('IMPUTACIONES INFORME'!D833&lt;&gt;"",'IMPUTACIONES INFORME'!D833,"")</f>
        <v/>
      </c>
      <c r="E833" s="8" t="str">
        <f>IF('IMPUTACIONES INFORME'!E833&lt;&gt;"",'IMPUTACIONES INFORME'!E833,"")</f>
        <v/>
      </c>
      <c r="F833" s="8" t="str">
        <f>IF('IMPUTACIONES INFORME'!F833&lt;&gt;"",'IMPUTACIONES INFORME'!F833,"")</f>
        <v/>
      </c>
      <c r="G833" s="8" t="str">
        <f>IF('IMPUTACIONES INFORME'!G833&lt;&gt;"",'IMPUTACIONES INFORME'!G833,"")</f>
        <v/>
      </c>
      <c r="H833" s="8" t="str">
        <f>IF('IMPUTACIONES INFORME'!H833&lt;&gt;"",'IMPUTACIONES INFORME'!H833,"")</f>
        <v/>
      </c>
      <c r="I833" s="8" t="str">
        <f>IF('IMPUTACIONES INFORME'!I833&lt;&gt;"",'IMPUTACIONES INFORME'!I833,"")</f>
        <v/>
      </c>
      <c r="J833" s="8" t="str">
        <f>IF('IMPUTACIONES INFORME'!J833&lt;&gt;"",'IMPUTACIONES INFORME'!J833,"")</f>
        <v/>
      </c>
      <c r="K833" s="8" t="str">
        <f>IF('IMPUTACIONES INFORME'!K833&lt;&gt;"",'IMPUTACIONES INFORME'!K833,"")</f>
        <v/>
      </c>
      <c r="L833" s="8" t="str">
        <f>IF('IMPUTACIONES INFORME'!L833&lt;&gt;"",'IMPUTACIONES INFORME'!L833,"")</f>
        <v/>
      </c>
      <c r="M833" s="8" t="str">
        <f>IF('IMPUTACIONES INFORME'!M833&lt;&gt;"",'IMPUTACIONES INFORME'!M833,"")</f>
        <v/>
      </c>
      <c r="N833" s="8" t="str">
        <f>IF('IMPUTACIONES INFORME'!N833&lt;&gt;"",'IMPUTACIONES INFORME'!N833,"")</f>
        <v/>
      </c>
      <c r="O833" s="8" t="str">
        <f>IF('IMPUTACIONES INFORME'!O833&lt;&gt;"",'IMPUTACIONES INFORME'!O833,"")</f>
        <v/>
      </c>
      <c r="P833" s="8" t="str">
        <f>IF('IMPUTACIONES INFORME'!P833&lt;&gt;"",'IMPUTACIONES INFORME'!P833,"")</f>
        <v/>
      </c>
      <c r="X833" s="8" t="e">
        <f t="shared" si="30"/>
        <v>#VALUE!</v>
      </c>
      <c r="Y833" s="8" t="str">
        <f t="shared" si="29"/>
        <v/>
      </c>
    </row>
    <row r="834" spans="1:25" x14ac:dyDescent="0.25">
      <c r="A834" s="8" t="str">
        <f>IF('IMPUTACIONES INFORME'!A834&lt;&gt;"",'IMPUTACIONES INFORME'!A834,"")</f>
        <v/>
      </c>
      <c r="B834" s="8" t="str">
        <f>IF('IMPUTACIONES INFORME'!B834&lt;&gt;"",'IMPUTACIONES INFORME'!B834,"")</f>
        <v/>
      </c>
      <c r="C834" s="8" t="str">
        <f>IF('IMPUTACIONES INFORME'!C834&lt;&gt;"",'IMPUTACIONES INFORME'!C834,"")</f>
        <v/>
      </c>
      <c r="D834" s="8" t="str">
        <f>IF('IMPUTACIONES INFORME'!D834&lt;&gt;"",'IMPUTACIONES INFORME'!D834,"")</f>
        <v/>
      </c>
      <c r="E834" s="8" t="str">
        <f>IF('IMPUTACIONES INFORME'!E834&lt;&gt;"",'IMPUTACIONES INFORME'!E834,"")</f>
        <v/>
      </c>
      <c r="F834" s="8" t="str">
        <f>IF('IMPUTACIONES INFORME'!F834&lt;&gt;"",'IMPUTACIONES INFORME'!F834,"")</f>
        <v/>
      </c>
      <c r="G834" s="8" t="str">
        <f>IF('IMPUTACIONES INFORME'!G834&lt;&gt;"",'IMPUTACIONES INFORME'!G834,"")</f>
        <v/>
      </c>
      <c r="H834" s="8" t="str">
        <f>IF('IMPUTACIONES INFORME'!H834&lt;&gt;"",'IMPUTACIONES INFORME'!H834,"")</f>
        <v/>
      </c>
      <c r="I834" s="8" t="str">
        <f>IF('IMPUTACIONES INFORME'!I834&lt;&gt;"",'IMPUTACIONES INFORME'!I834,"")</f>
        <v/>
      </c>
      <c r="J834" s="8" t="str">
        <f>IF('IMPUTACIONES INFORME'!J834&lt;&gt;"",'IMPUTACIONES INFORME'!J834,"")</f>
        <v/>
      </c>
      <c r="K834" s="8" t="str">
        <f>IF('IMPUTACIONES INFORME'!K834&lt;&gt;"",'IMPUTACIONES INFORME'!K834,"")</f>
        <v/>
      </c>
      <c r="L834" s="8" t="str">
        <f>IF('IMPUTACIONES INFORME'!L834&lt;&gt;"",'IMPUTACIONES INFORME'!L834,"")</f>
        <v/>
      </c>
      <c r="M834" s="8" t="str">
        <f>IF('IMPUTACIONES INFORME'!M834&lt;&gt;"",'IMPUTACIONES INFORME'!M834,"")</f>
        <v/>
      </c>
      <c r="N834" s="8" t="str">
        <f>IF('IMPUTACIONES INFORME'!N834&lt;&gt;"",'IMPUTACIONES INFORME'!N834,"")</f>
        <v/>
      </c>
      <c r="O834" s="8" t="str">
        <f>IF('IMPUTACIONES INFORME'!O834&lt;&gt;"",'IMPUTACIONES INFORME'!O834,"")</f>
        <v/>
      </c>
      <c r="P834" s="8" t="str">
        <f>IF('IMPUTACIONES INFORME'!P834&lt;&gt;"",'IMPUTACIONES INFORME'!P834,"")</f>
        <v/>
      </c>
      <c r="X834" s="8" t="e">
        <f t="shared" si="30"/>
        <v>#VALUE!</v>
      </c>
      <c r="Y834" s="8" t="str">
        <f t="shared" si="29"/>
        <v/>
      </c>
    </row>
    <row r="835" spans="1:25" x14ac:dyDescent="0.25">
      <c r="A835" s="8" t="str">
        <f>IF('IMPUTACIONES INFORME'!A835&lt;&gt;"",'IMPUTACIONES INFORME'!A835,"")</f>
        <v/>
      </c>
      <c r="B835" s="8" t="str">
        <f>IF('IMPUTACIONES INFORME'!B835&lt;&gt;"",'IMPUTACIONES INFORME'!B835,"")</f>
        <v/>
      </c>
      <c r="C835" s="8" t="str">
        <f>IF('IMPUTACIONES INFORME'!C835&lt;&gt;"",'IMPUTACIONES INFORME'!C835,"")</f>
        <v/>
      </c>
      <c r="D835" s="8" t="str">
        <f>IF('IMPUTACIONES INFORME'!D835&lt;&gt;"",'IMPUTACIONES INFORME'!D835,"")</f>
        <v/>
      </c>
      <c r="E835" s="8" t="str">
        <f>IF('IMPUTACIONES INFORME'!E835&lt;&gt;"",'IMPUTACIONES INFORME'!E835,"")</f>
        <v/>
      </c>
      <c r="F835" s="8" t="str">
        <f>IF('IMPUTACIONES INFORME'!F835&lt;&gt;"",'IMPUTACIONES INFORME'!F835,"")</f>
        <v/>
      </c>
      <c r="G835" s="8" t="str">
        <f>IF('IMPUTACIONES INFORME'!G835&lt;&gt;"",'IMPUTACIONES INFORME'!G835,"")</f>
        <v/>
      </c>
      <c r="H835" s="8" t="str">
        <f>IF('IMPUTACIONES INFORME'!H835&lt;&gt;"",'IMPUTACIONES INFORME'!H835,"")</f>
        <v/>
      </c>
      <c r="I835" s="8" t="str">
        <f>IF('IMPUTACIONES INFORME'!I835&lt;&gt;"",'IMPUTACIONES INFORME'!I835,"")</f>
        <v/>
      </c>
      <c r="J835" s="8" t="str">
        <f>IF('IMPUTACIONES INFORME'!J835&lt;&gt;"",'IMPUTACIONES INFORME'!J835,"")</f>
        <v/>
      </c>
      <c r="K835" s="8" t="str">
        <f>IF('IMPUTACIONES INFORME'!K835&lt;&gt;"",'IMPUTACIONES INFORME'!K835,"")</f>
        <v/>
      </c>
      <c r="L835" s="8" t="str">
        <f>IF('IMPUTACIONES INFORME'!L835&lt;&gt;"",'IMPUTACIONES INFORME'!L835,"")</f>
        <v/>
      </c>
      <c r="M835" s="8" t="str">
        <f>IF('IMPUTACIONES INFORME'!M835&lt;&gt;"",'IMPUTACIONES INFORME'!M835,"")</f>
        <v/>
      </c>
      <c r="N835" s="8" t="str">
        <f>IF('IMPUTACIONES INFORME'!N835&lt;&gt;"",'IMPUTACIONES INFORME'!N835,"")</f>
        <v/>
      </c>
      <c r="O835" s="8" t="str">
        <f>IF('IMPUTACIONES INFORME'!O835&lt;&gt;"",'IMPUTACIONES INFORME'!O835,"")</f>
        <v/>
      </c>
      <c r="P835" s="8" t="str">
        <f>IF('IMPUTACIONES INFORME'!P835&lt;&gt;"",'IMPUTACIONES INFORME'!P835,"")</f>
        <v/>
      </c>
      <c r="X835" s="8" t="e">
        <f t="shared" si="30"/>
        <v>#VALUE!</v>
      </c>
      <c r="Y835" s="8" t="str">
        <f t="shared" si="29"/>
        <v/>
      </c>
    </row>
    <row r="836" spans="1:25" x14ac:dyDescent="0.25">
      <c r="A836" s="8" t="str">
        <f>IF('IMPUTACIONES INFORME'!A836&lt;&gt;"",'IMPUTACIONES INFORME'!A836,"")</f>
        <v/>
      </c>
      <c r="B836" s="8" t="str">
        <f>IF('IMPUTACIONES INFORME'!B836&lt;&gt;"",'IMPUTACIONES INFORME'!B836,"")</f>
        <v/>
      </c>
      <c r="C836" s="8" t="str">
        <f>IF('IMPUTACIONES INFORME'!C836&lt;&gt;"",'IMPUTACIONES INFORME'!C836,"")</f>
        <v/>
      </c>
      <c r="D836" s="8" t="str">
        <f>IF('IMPUTACIONES INFORME'!D836&lt;&gt;"",'IMPUTACIONES INFORME'!D836,"")</f>
        <v/>
      </c>
      <c r="E836" s="8" t="str">
        <f>IF('IMPUTACIONES INFORME'!E836&lt;&gt;"",'IMPUTACIONES INFORME'!E836,"")</f>
        <v/>
      </c>
      <c r="F836" s="8" t="str">
        <f>IF('IMPUTACIONES INFORME'!F836&lt;&gt;"",'IMPUTACIONES INFORME'!F836,"")</f>
        <v/>
      </c>
      <c r="G836" s="8" t="str">
        <f>IF('IMPUTACIONES INFORME'!G836&lt;&gt;"",'IMPUTACIONES INFORME'!G836,"")</f>
        <v/>
      </c>
      <c r="H836" s="8" t="str">
        <f>IF('IMPUTACIONES INFORME'!H836&lt;&gt;"",'IMPUTACIONES INFORME'!H836,"")</f>
        <v/>
      </c>
      <c r="I836" s="8" t="str">
        <f>IF('IMPUTACIONES INFORME'!I836&lt;&gt;"",'IMPUTACIONES INFORME'!I836,"")</f>
        <v/>
      </c>
      <c r="J836" s="8" t="str">
        <f>IF('IMPUTACIONES INFORME'!J836&lt;&gt;"",'IMPUTACIONES INFORME'!J836,"")</f>
        <v/>
      </c>
      <c r="K836" s="8" t="str">
        <f>IF('IMPUTACIONES INFORME'!K836&lt;&gt;"",'IMPUTACIONES INFORME'!K836,"")</f>
        <v/>
      </c>
      <c r="L836" s="8" t="str">
        <f>IF('IMPUTACIONES INFORME'!L836&lt;&gt;"",'IMPUTACIONES INFORME'!L836,"")</f>
        <v/>
      </c>
      <c r="M836" s="8" t="str">
        <f>IF('IMPUTACIONES INFORME'!M836&lt;&gt;"",'IMPUTACIONES INFORME'!M836,"")</f>
        <v/>
      </c>
      <c r="N836" s="8" t="str">
        <f>IF('IMPUTACIONES INFORME'!N836&lt;&gt;"",'IMPUTACIONES INFORME'!N836,"")</f>
        <v/>
      </c>
      <c r="O836" s="8" t="str">
        <f>IF('IMPUTACIONES INFORME'!O836&lt;&gt;"",'IMPUTACIONES INFORME'!O836,"")</f>
        <v/>
      </c>
      <c r="P836" s="8" t="str">
        <f>IF('IMPUTACIONES INFORME'!P836&lt;&gt;"",'IMPUTACIONES INFORME'!P836,"")</f>
        <v/>
      </c>
      <c r="X836" s="8" t="e">
        <f t="shared" si="30"/>
        <v>#VALUE!</v>
      </c>
      <c r="Y836" s="8" t="str">
        <f t="shared" ref="Y836:Y899" si="31">IFERROR(VALUE(X836),"")</f>
        <v/>
      </c>
    </row>
    <row r="837" spans="1:25" x14ac:dyDescent="0.25">
      <c r="A837" s="8" t="str">
        <f>IF('IMPUTACIONES INFORME'!A837&lt;&gt;"",'IMPUTACIONES INFORME'!A837,"")</f>
        <v/>
      </c>
      <c r="B837" s="8" t="str">
        <f>IF('IMPUTACIONES INFORME'!B837&lt;&gt;"",'IMPUTACIONES INFORME'!B837,"")</f>
        <v/>
      </c>
      <c r="C837" s="8" t="str">
        <f>IF('IMPUTACIONES INFORME'!C837&lt;&gt;"",'IMPUTACIONES INFORME'!C837,"")</f>
        <v/>
      </c>
      <c r="D837" s="8" t="str">
        <f>IF('IMPUTACIONES INFORME'!D837&lt;&gt;"",'IMPUTACIONES INFORME'!D837,"")</f>
        <v/>
      </c>
      <c r="E837" s="8" t="str">
        <f>IF('IMPUTACIONES INFORME'!E837&lt;&gt;"",'IMPUTACIONES INFORME'!E837,"")</f>
        <v/>
      </c>
      <c r="F837" s="8" t="str">
        <f>IF('IMPUTACIONES INFORME'!F837&lt;&gt;"",'IMPUTACIONES INFORME'!F837,"")</f>
        <v/>
      </c>
      <c r="G837" s="8" t="str">
        <f>IF('IMPUTACIONES INFORME'!G837&lt;&gt;"",'IMPUTACIONES INFORME'!G837,"")</f>
        <v/>
      </c>
      <c r="H837" s="8" t="str">
        <f>IF('IMPUTACIONES INFORME'!H837&lt;&gt;"",'IMPUTACIONES INFORME'!H837,"")</f>
        <v/>
      </c>
      <c r="I837" s="8" t="str">
        <f>IF('IMPUTACIONES INFORME'!I837&lt;&gt;"",'IMPUTACIONES INFORME'!I837,"")</f>
        <v/>
      </c>
      <c r="J837" s="8" t="str">
        <f>IF('IMPUTACIONES INFORME'!J837&lt;&gt;"",'IMPUTACIONES INFORME'!J837,"")</f>
        <v/>
      </c>
      <c r="K837" s="8" t="str">
        <f>IF('IMPUTACIONES INFORME'!K837&lt;&gt;"",'IMPUTACIONES INFORME'!K837,"")</f>
        <v/>
      </c>
      <c r="L837" s="8" t="str">
        <f>IF('IMPUTACIONES INFORME'!L837&lt;&gt;"",'IMPUTACIONES INFORME'!L837,"")</f>
        <v/>
      </c>
      <c r="M837" s="8" t="str">
        <f>IF('IMPUTACIONES INFORME'!M837&lt;&gt;"",'IMPUTACIONES INFORME'!M837,"")</f>
        <v/>
      </c>
      <c r="N837" s="8" t="str">
        <f>IF('IMPUTACIONES INFORME'!N837&lt;&gt;"",'IMPUTACIONES INFORME'!N837,"")</f>
        <v/>
      </c>
      <c r="O837" s="8" t="str">
        <f>IF('IMPUTACIONES INFORME'!O837&lt;&gt;"",'IMPUTACIONES INFORME'!O837,"")</f>
        <v/>
      </c>
      <c r="P837" s="8" t="str">
        <f>IF('IMPUTACIONES INFORME'!P837&lt;&gt;"",'IMPUTACIONES INFORME'!P837,"")</f>
        <v/>
      </c>
      <c r="X837" s="8" t="e">
        <f t="shared" si="30"/>
        <v>#VALUE!</v>
      </c>
      <c r="Y837" s="8" t="str">
        <f t="shared" si="31"/>
        <v/>
      </c>
    </row>
    <row r="838" spans="1:25" x14ac:dyDescent="0.25">
      <c r="A838" s="8" t="str">
        <f>IF('IMPUTACIONES INFORME'!A838&lt;&gt;"",'IMPUTACIONES INFORME'!A838,"")</f>
        <v/>
      </c>
      <c r="B838" s="8" t="str">
        <f>IF('IMPUTACIONES INFORME'!B838&lt;&gt;"",'IMPUTACIONES INFORME'!B838,"")</f>
        <v/>
      </c>
      <c r="C838" s="8" t="str">
        <f>IF('IMPUTACIONES INFORME'!C838&lt;&gt;"",'IMPUTACIONES INFORME'!C838,"")</f>
        <v/>
      </c>
      <c r="D838" s="8" t="str">
        <f>IF('IMPUTACIONES INFORME'!D838&lt;&gt;"",'IMPUTACIONES INFORME'!D838,"")</f>
        <v/>
      </c>
      <c r="E838" s="8" t="str">
        <f>IF('IMPUTACIONES INFORME'!E838&lt;&gt;"",'IMPUTACIONES INFORME'!E838,"")</f>
        <v/>
      </c>
      <c r="F838" s="8" t="str">
        <f>IF('IMPUTACIONES INFORME'!F838&lt;&gt;"",'IMPUTACIONES INFORME'!F838,"")</f>
        <v/>
      </c>
      <c r="G838" s="8" t="str">
        <f>IF('IMPUTACIONES INFORME'!G838&lt;&gt;"",'IMPUTACIONES INFORME'!G838,"")</f>
        <v/>
      </c>
      <c r="H838" s="8" t="str">
        <f>IF('IMPUTACIONES INFORME'!H838&lt;&gt;"",'IMPUTACIONES INFORME'!H838,"")</f>
        <v/>
      </c>
      <c r="I838" s="8" t="str">
        <f>IF('IMPUTACIONES INFORME'!I838&lt;&gt;"",'IMPUTACIONES INFORME'!I838,"")</f>
        <v/>
      </c>
      <c r="J838" s="8" t="str">
        <f>IF('IMPUTACIONES INFORME'!J838&lt;&gt;"",'IMPUTACIONES INFORME'!J838,"")</f>
        <v/>
      </c>
      <c r="K838" s="8" t="str">
        <f>IF('IMPUTACIONES INFORME'!K838&lt;&gt;"",'IMPUTACIONES INFORME'!K838,"")</f>
        <v/>
      </c>
      <c r="L838" s="8" t="str">
        <f>IF('IMPUTACIONES INFORME'!L838&lt;&gt;"",'IMPUTACIONES INFORME'!L838,"")</f>
        <v/>
      </c>
      <c r="M838" s="8" t="str">
        <f>IF('IMPUTACIONES INFORME'!M838&lt;&gt;"",'IMPUTACIONES INFORME'!M838,"")</f>
        <v/>
      </c>
      <c r="N838" s="8" t="str">
        <f>IF('IMPUTACIONES INFORME'!N838&lt;&gt;"",'IMPUTACIONES INFORME'!N838,"")</f>
        <v/>
      </c>
      <c r="O838" s="8" t="str">
        <f>IF('IMPUTACIONES INFORME'!O838&lt;&gt;"",'IMPUTACIONES INFORME'!O838,"")</f>
        <v/>
      </c>
      <c r="P838" s="8" t="str">
        <f>IF('IMPUTACIONES INFORME'!P838&lt;&gt;"",'IMPUTACIONES INFORME'!P838,"")</f>
        <v/>
      </c>
      <c r="X838" s="8" t="e">
        <f t="shared" si="30"/>
        <v>#VALUE!</v>
      </c>
      <c r="Y838" s="8" t="str">
        <f t="shared" si="31"/>
        <v/>
      </c>
    </row>
    <row r="839" spans="1:25" x14ac:dyDescent="0.25">
      <c r="A839" s="8" t="str">
        <f>IF('IMPUTACIONES INFORME'!A839&lt;&gt;"",'IMPUTACIONES INFORME'!A839,"")</f>
        <v/>
      </c>
      <c r="B839" s="8" t="str">
        <f>IF('IMPUTACIONES INFORME'!B839&lt;&gt;"",'IMPUTACIONES INFORME'!B839,"")</f>
        <v/>
      </c>
      <c r="C839" s="8" t="str">
        <f>IF('IMPUTACIONES INFORME'!C839&lt;&gt;"",'IMPUTACIONES INFORME'!C839,"")</f>
        <v/>
      </c>
      <c r="D839" s="8" t="str">
        <f>IF('IMPUTACIONES INFORME'!D839&lt;&gt;"",'IMPUTACIONES INFORME'!D839,"")</f>
        <v/>
      </c>
      <c r="E839" s="8" t="str">
        <f>IF('IMPUTACIONES INFORME'!E839&lt;&gt;"",'IMPUTACIONES INFORME'!E839,"")</f>
        <v/>
      </c>
      <c r="F839" s="8" t="str">
        <f>IF('IMPUTACIONES INFORME'!F839&lt;&gt;"",'IMPUTACIONES INFORME'!F839,"")</f>
        <v/>
      </c>
      <c r="G839" s="8" t="str">
        <f>IF('IMPUTACIONES INFORME'!G839&lt;&gt;"",'IMPUTACIONES INFORME'!G839,"")</f>
        <v/>
      </c>
      <c r="H839" s="8" t="str">
        <f>IF('IMPUTACIONES INFORME'!H839&lt;&gt;"",'IMPUTACIONES INFORME'!H839,"")</f>
        <v/>
      </c>
      <c r="I839" s="8" t="str">
        <f>IF('IMPUTACIONES INFORME'!I839&lt;&gt;"",'IMPUTACIONES INFORME'!I839,"")</f>
        <v/>
      </c>
      <c r="J839" s="8" t="str">
        <f>IF('IMPUTACIONES INFORME'!J839&lt;&gt;"",'IMPUTACIONES INFORME'!J839,"")</f>
        <v/>
      </c>
      <c r="K839" s="8" t="str">
        <f>IF('IMPUTACIONES INFORME'!K839&lt;&gt;"",'IMPUTACIONES INFORME'!K839,"")</f>
        <v/>
      </c>
      <c r="L839" s="8" t="str">
        <f>IF('IMPUTACIONES INFORME'!L839&lt;&gt;"",'IMPUTACIONES INFORME'!L839,"")</f>
        <v/>
      </c>
      <c r="M839" s="8" t="str">
        <f>IF('IMPUTACIONES INFORME'!M839&lt;&gt;"",'IMPUTACIONES INFORME'!M839,"")</f>
        <v/>
      </c>
      <c r="N839" s="8" t="str">
        <f>IF('IMPUTACIONES INFORME'!N839&lt;&gt;"",'IMPUTACIONES INFORME'!N839,"")</f>
        <v/>
      </c>
      <c r="O839" s="8" t="str">
        <f>IF('IMPUTACIONES INFORME'!O839&lt;&gt;"",'IMPUTACIONES INFORME'!O839,"")</f>
        <v/>
      </c>
      <c r="P839" s="8" t="str">
        <f>IF('IMPUTACIONES INFORME'!P839&lt;&gt;"",'IMPUTACIONES INFORME'!P839,"")</f>
        <v/>
      </c>
      <c r="X839" s="8" t="e">
        <f t="shared" si="30"/>
        <v>#VALUE!</v>
      </c>
      <c r="Y839" s="8" t="str">
        <f t="shared" si="31"/>
        <v/>
      </c>
    </row>
    <row r="840" spans="1:25" x14ac:dyDescent="0.25">
      <c r="A840" s="8" t="str">
        <f>IF('IMPUTACIONES INFORME'!A840&lt;&gt;"",'IMPUTACIONES INFORME'!A840,"")</f>
        <v/>
      </c>
      <c r="B840" s="8" t="str">
        <f>IF('IMPUTACIONES INFORME'!B840&lt;&gt;"",'IMPUTACIONES INFORME'!B840,"")</f>
        <v/>
      </c>
      <c r="C840" s="8" t="str">
        <f>IF('IMPUTACIONES INFORME'!C840&lt;&gt;"",'IMPUTACIONES INFORME'!C840,"")</f>
        <v/>
      </c>
      <c r="D840" s="8" t="str">
        <f>IF('IMPUTACIONES INFORME'!D840&lt;&gt;"",'IMPUTACIONES INFORME'!D840,"")</f>
        <v/>
      </c>
      <c r="E840" s="8" t="str">
        <f>IF('IMPUTACIONES INFORME'!E840&lt;&gt;"",'IMPUTACIONES INFORME'!E840,"")</f>
        <v/>
      </c>
      <c r="F840" s="8" t="str">
        <f>IF('IMPUTACIONES INFORME'!F840&lt;&gt;"",'IMPUTACIONES INFORME'!F840,"")</f>
        <v/>
      </c>
      <c r="G840" s="8" t="str">
        <f>IF('IMPUTACIONES INFORME'!G840&lt;&gt;"",'IMPUTACIONES INFORME'!G840,"")</f>
        <v/>
      </c>
      <c r="H840" s="8" t="str">
        <f>IF('IMPUTACIONES INFORME'!H840&lt;&gt;"",'IMPUTACIONES INFORME'!H840,"")</f>
        <v/>
      </c>
      <c r="I840" s="8" t="str">
        <f>IF('IMPUTACIONES INFORME'!I840&lt;&gt;"",'IMPUTACIONES INFORME'!I840,"")</f>
        <v/>
      </c>
      <c r="J840" s="8" t="str">
        <f>IF('IMPUTACIONES INFORME'!J840&lt;&gt;"",'IMPUTACIONES INFORME'!J840,"")</f>
        <v/>
      </c>
      <c r="K840" s="8" t="str">
        <f>IF('IMPUTACIONES INFORME'!K840&lt;&gt;"",'IMPUTACIONES INFORME'!K840,"")</f>
        <v/>
      </c>
      <c r="L840" s="8" t="str">
        <f>IF('IMPUTACIONES INFORME'!L840&lt;&gt;"",'IMPUTACIONES INFORME'!L840,"")</f>
        <v/>
      </c>
      <c r="M840" s="8" t="str">
        <f>IF('IMPUTACIONES INFORME'!M840&lt;&gt;"",'IMPUTACIONES INFORME'!M840,"")</f>
        <v/>
      </c>
      <c r="N840" s="8" t="str">
        <f>IF('IMPUTACIONES INFORME'!N840&lt;&gt;"",'IMPUTACIONES INFORME'!N840,"")</f>
        <v/>
      </c>
      <c r="O840" s="8" t="str">
        <f>IF('IMPUTACIONES INFORME'!O840&lt;&gt;"",'IMPUTACIONES INFORME'!O840,"")</f>
        <v/>
      </c>
      <c r="P840" s="8" t="str">
        <f>IF('IMPUTACIONES INFORME'!P840&lt;&gt;"",'IMPUTACIONES INFORME'!P840,"")</f>
        <v/>
      </c>
      <c r="X840" s="8" t="e">
        <f t="shared" si="30"/>
        <v>#VALUE!</v>
      </c>
      <c r="Y840" s="8" t="str">
        <f t="shared" si="31"/>
        <v/>
      </c>
    </row>
    <row r="841" spans="1:25" x14ac:dyDescent="0.25">
      <c r="A841" s="8" t="str">
        <f>IF('IMPUTACIONES INFORME'!A841&lt;&gt;"",'IMPUTACIONES INFORME'!A841,"")</f>
        <v/>
      </c>
      <c r="B841" s="8" t="str">
        <f>IF('IMPUTACIONES INFORME'!B841&lt;&gt;"",'IMPUTACIONES INFORME'!B841,"")</f>
        <v/>
      </c>
      <c r="C841" s="8" t="str">
        <f>IF('IMPUTACIONES INFORME'!C841&lt;&gt;"",'IMPUTACIONES INFORME'!C841,"")</f>
        <v/>
      </c>
      <c r="D841" s="8" t="str">
        <f>IF('IMPUTACIONES INFORME'!D841&lt;&gt;"",'IMPUTACIONES INFORME'!D841,"")</f>
        <v/>
      </c>
      <c r="E841" s="8" t="str">
        <f>IF('IMPUTACIONES INFORME'!E841&lt;&gt;"",'IMPUTACIONES INFORME'!E841,"")</f>
        <v/>
      </c>
      <c r="F841" s="8" t="str">
        <f>IF('IMPUTACIONES INFORME'!F841&lt;&gt;"",'IMPUTACIONES INFORME'!F841,"")</f>
        <v/>
      </c>
      <c r="G841" s="8" t="str">
        <f>IF('IMPUTACIONES INFORME'!G841&lt;&gt;"",'IMPUTACIONES INFORME'!G841,"")</f>
        <v/>
      </c>
      <c r="H841" s="8" t="str">
        <f>IF('IMPUTACIONES INFORME'!H841&lt;&gt;"",'IMPUTACIONES INFORME'!H841,"")</f>
        <v/>
      </c>
      <c r="I841" s="8" t="str">
        <f>IF('IMPUTACIONES INFORME'!I841&lt;&gt;"",'IMPUTACIONES INFORME'!I841,"")</f>
        <v/>
      </c>
      <c r="J841" s="8" t="str">
        <f>IF('IMPUTACIONES INFORME'!J841&lt;&gt;"",'IMPUTACIONES INFORME'!J841,"")</f>
        <v/>
      </c>
      <c r="K841" s="8" t="str">
        <f>IF('IMPUTACIONES INFORME'!K841&lt;&gt;"",'IMPUTACIONES INFORME'!K841,"")</f>
        <v/>
      </c>
      <c r="L841" s="8" t="str">
        <f>IF('IMPUTACIONES INFORME'!L841&lt;&gt;"",'IMPUTACIONES INFORME'!L841,"")</f>
        <v/>
      </c>
      <c r="M841" s="8" t="str">
        <f>IF('IMPUTACIONES INFORME'!M841&lt;&gt;"",'IMPUTACIONES INFORME'!M841,"")</f>
        <v/>
      </c>
      <c r="N841" s="8" t="str">
        <f>IF('IMPUTACIONES INFORME'!N841&lt;&gt;"",'IMPUTACIONES INFORME'!N841,"")</f>
        <v/>
      </c>
      <c r="O841" s="8" t="str">
        <f>IF('IMPUTACIONES INFORME'!O841&lt;&gt;"",'IMPUTACIONES INFORME'!O841,"")</f>
        <v/>
      </c>
      <c r="P841" s="8" t="str">
        <f>IF('IMPUTACIONES INFORME'!P841&lt;&gt;"",'IMPUTACIONES INFORME'!P841,"")</f>
        <v/>
      </c>
      <c r="X841" s="8" t="e">
        <f t="shared" si="30"/>
        <v>#VALUE!</v>
      </c>
      <c r="Y841" s="8" t="str">
        <f t="shared" si="31"/>
        <v/>
      </c>
    </row>
    <row r="842" spans="1:25" x14ac:dyDescent="0.25">
      <c r="A842" s="8" t="str">
        <f>IF('IMPUTACIONES INFORME'!A842&lt;&gt;"",'IMPUTACIONES INFORME'!A842,"")</f>
        <v/>
      </c>
      <c r="B842" s="8" t="str">
        <f>IF('IMPUTACIONES INFORME'!B842&lt;&gt;"",'IMPUTACIONES INFORME'!B842,"")</f>
        <v/>
      </c>
      <c r="C842" s="8" t="str">
        <f>IF('IMPUTACIONES INFORME'!C842&lt;&gt;"",'IMPUTACIONES INFORME'!C842,"")</f>
        <v/>
      </c>
      <c r="D842" s="8" t="str">
        <f>IF('IMPUTACIONES INFORME'!D842&lt;&gt;"",'IMPUTACIONES INFORME'!D842,"")</f>
        <v/>
      </c>
      <c r="E842" s="8" t="str">
        <f>IF('IMPUTACIONES INFORME'!E842&lt;&gt;"",'IMPUTACIONES INFORME'!E842,"")</f>
        <v/>
      </c>
      <c r="F842" s="8" t="str">
        <f>IF('IMPUTACIONES INFORME'!F842&lt;&gt;"",'IMPUTACIONES INFORME'!F842,"")</f>
        <v/>
      </c>
      <c r="G842" s="8" t="str">
        <f>IF('IMPUTACIONES INFORME'!G842&lt;&gt;"",'IMPUTACIONES INFORME'!G842,"")</f>
        <v/>
      </c>
      <c r="H842" s="8" t="str">
        <f>IF('IMPUTACIONES INFORME'!H842&lt;&gt;"",'IMPUTACIONES INFORME'!H842,"")</f>
        <v/>
      </c>
      <c r="I842" s="8" t="str">
        <f>IF('IMPUTACIONES INFORME'!I842&lt;&gt;"",'IMPUTACIONES INFORME'!I842,"")</f>
        <v/>
      </c>
      <c r="J842" s="8" t="str">
        <f>IF('IMPUTACIONES INFORME'!J842&lt;&gt;"",'IMPUTACIONES INFORME'!J842,"")</f>
        <v/>
      </c>
      <c r="K842" s="8" t="str">
        <f>IF('IMPUTACIONES INFORME'!K842&lt;&gt;"",'IMPUTACIONES INFORME'!K842,"")</f>
        <v/>
      </c>
      <c r="L842" s="8" t="str">
        <f>IF('IMPUTACIONES INFORME'!L842&lt;&gt;"",'IMPUTACIONES INFORME'!L842,"")</f>
        <v/>
      </c>
      <c r="M842" s="8" t="str">
        <f>IF('IMPUTACIONES INFORME'!M842&lt;&gt;"",'IMPUTACIONES INFORME'!M842,"")</f>
        <v/>
      </c>
      <c r="N842" s="8" t="str">
        <f>IF('IMPUTACIONES INFORME'!N842&lt;&gt;"",'IMPUTACIONES INFORME'!N842,"")</f>
        <v/>
      </c>
      <c r="O842" s="8" t="str">
        <f>IF('IMPUTACIONES INFORME'!O842&lt;&gt;"",'IMPUTACIONES INFORME'!O842,"")</f>
        <v/>
      </c>
      <c r="P842" s="8" t="str">
        <f>IF('IMPUTACIONES INFORME'!P842&lt;&gt;"",'IMPUTACIONES INFORME'!P842,"")</f>
        <v/>
      </c>
      <c r="X842" s="8" t="e">
        <f t="shared" si="30"/>
        <v>#VALUE!</v>
      </c>
      <c r="Y842" s="8" t="str">
        <f t="shared" si="31"/>
        <v/>
      </c>
    </row>
    <row r="843" spans="1:25" x14ac:dyDescent="0.25">
      <c r="A843" s="8" t="str">
        <f>IF('IMPUTACIONES INFORME'!A843&lt;&gt;"",'IMPUTACIONES INFORME'!A843,"")</f>
        <v/>
      </c>
      <c r="B843" s="8" t="str">
        <f>IF('IMPUTACIONES INFORME'!B843&lt;&gt;"",'IMPUTACIONES INFORME'!B843,"")</f>
        <v/>
      </c>
      <c r="C843" s="8" t="str">
        <f>IF('IMPUTACIONES INFORME'!C843&lt;&gt;"",'IMPUTACIONES INFORME'!C843,"")</f>
        <v/>
      </c>
      <c r="D843" s="8" t="str">
        <f>IF('IMPUTACIONES INFORME'!D843&lt;&gt;"",'IMPUTACIONES INFORME'!D843,"")</f>
        <v/>
      </c>
      <c r="E843" s="8" t="str">
        <f>IF('IMPUTACIONES INFORME'!E843&lt;&gt;"",'IMPUTACIONES INFORME'!E843,"")</f>
        <v/>
      </c>
      <c r="F843" s="8" t="str">
        <f>IF('IMPUTACIONES INFORME'!F843&lt;&gt;"",'IMPUTACIONES INFORME'!F843,"")</f>
        <v/>
      </c>
      <c r="G843" s="8" t="str">
        <f>IF('IMPUTACIONES INFORME'!G843&lt;&gt;"",'IMPUTACIONES INFORME'!G843,"")</f>
        <v/>
      </c>
      <c r="H843" s="8" t="str">
        <f>IF('IMPUTACIONES INFORME'!H843&lt;&gt;"",'IMPUTACIONES INFORME'!H843,"")</f>
        <v/>
      </c>
      <c r="I843" s="8" t="str">
        <f>IF('IMPUTACIONES INFORME'!I843&lt;&gt;"",'IMPUTACIONES INFORME'!I843,"")</f>
        <v/>
      </c>
      <c r="J843" s="8" t="str">
        <f>IF('IMPUTACIONES INFORME'!J843&lt;&gt;"",'IMPUTACIONES INFORME'!J843,"")</f>
        <v/>
      </c>
      <c r="K843" s="8" t="str">
        <f>IF('IMPUTACIONES INFORME'!K843&lt;&gt;"",'IMPUTACIONES INFORME'!K843,"")</f>
        <v/>
      </c>
      <c r="L843" s="8" t="str">
        <f>IF('IMPUTACIONES INFORME'!L843&lt;&gt;"",'IMPUTACIONES INFORME'!L843,"")</f>
        <v/>
      </c>
      <c r="M843" s="8" t="str">
        <f>IF('IMPUTACIONES INFORME'!M843&lt;&gt;"",'IMPUTACIONES INFORME'!M843,"")</f>
        <v/>
      </c>
      <c r="N843" s="8" t="str">
        <f>IF('IMPUTACIONES INFORME'!N843&lt;&gt;"",'IMPUTACIONES INFORME'!N843,"")</f>
        <v/>
      </c>
      <c r="O843" s="8" t="str">
        <f>IF('IMPUTACIONES INFORME'!O843&lt;&gt;"",'IMPUTACIONES INFORME'!O843,"")</f>
        <v/>
      </c>
      <c r="P843" s="8" t="str">
        <f>IF('IMPUTACIONES INFORME'!P843&lt;&gt;"",'IMPUTACIONES INFORME'!P843,"")</f>
        <v/>
      </c>
      <c r="X843" s="8" t="e">
        <f t="shared" si="30"/>
        <v>#VALUE!</v>
      </c>
      <c r="Y843" s="8" t="str">
        <f t="shared" si="31"/>
        <v/>
      </c>
    </row>
    <row r="844" spans="1:25" x14ac:dyDescent="0.25">
      <c r="A844" s="8" t="str">
        <f>IF('IMPUTACIONES INFORME'!A844&lt;&gt;"",'IMPUTACIONES INFORME'!A844,"")</f>
        <v/>
      </c>
      <c r="B844" s="8" t="str">
        <f>IF('IMPUTACIONES INFORME'!B844&lt;&gt;"",'IMPUTACIONES INFORME'!B844,"")</f>
        <v/>
      </c>
      <c r="C844" s="8" t="str">
        <f>IF('IMPUTACIONES INFORME'!C844&lt;&gt;"",'IMPUTACIONES INFORME'!C844,"")</f>
        <v/>
      </c>
      <c r="D844" s="8" t="str">
        <f>IF('IMPUTACIONES INFORME'!D844&lt;&gt;"",'IMPUTACIONES INFORME'!D844,"")</f>
        <v/>
      </c>
      <c r="E844" s="8" t="str">
        <f>IF('IMPUTACIONES INFORME'!E844&lt;&gt;"",'IMPUTACIONES INFORME'!E844,"")</f>
        <v/>
      </c>
      <c r="F844" s="8" t="str">
        <f>IF('IMPUTACIONES INFORME'!F844&lt;&gt;"",'IMPUTACIONES INFORME'!F844,"")</f>
        <v/>
      </c>
      <c r="G844" s="8" t="str">
        <f>IF('IMPUTACIONES INFORME'!G844&lt;&gt;"",'IMPUTACIONES INFORME'!G844,"")</f>
        <v/>
      </c>
      <c r="H844" s="8" t="str">
        <f>IF('IMPUTACIONES INFORME'!H844&lt;&gt;"",'IMPUTACIONES INFORME'!H844,"")</f>
        <v/>
      </c>
      <c r="I844" s="8" t="str">
        <f>IF('IMPUTACIONES INFORME'!I844&lt;&gt;"",'IMPUTACIONES INFORME'!I844,"")</f>
        <v/>
      </c>
      <c r="J844" s="8" t="str">
        <f>IF('IMPUTACIONES INFORME'!J844&lt;&gt;"",'IMPUTACIONES INFORME'!J844,"")</f>
        <v/>
      </c>
      <c r="K844" s="8" t="str">
        <f>IF('IMPUTACIONES INFORME'!K844&lt;&gt;"",'IMPUTACIONES INFORME'!K844,"")</f>
        <v/>
      </c>
      <c r="L844" s="8" t="str">
        <f>IF('IMPUTACIONES INFORME'!L844&lt;&gt;"",'IMPUTACIONES INFORME'!L844,"")</f>
        <v/>
      </c>
      <c r="M844" s="8" t="str">
        <f>IF('IMPUTACIONES INFORME'!M844&lt;&gt;"",'IMPUTACIONES INFORME'!M844,"")</f>
        <v/>
      </c>
      <c r="N844" s="8" t="str">
        <f>IF('IMPUTACIONES INFORME'!N844&lt;&gt;"",'IMPUTACIONES INFORME'!N844,"")</f>
        <v/>
      </c>
      <c r="O844" s="8" t="str">
        <f>IF('IMPUTACIONES INFORME'!O844&lt;&gt;"",'IMPUTACIONES INFORME'!O844,"")</f>
        <v/>
      </c>
      <c r="P844" s="8" t="str">
        <f>IF('IMPUTACIONES INFORME'!P844&lt;&gt;"",'IMPUTACIONES INFORME'!P844,"")</f>
        <v/>
      </c>
      <c r="X844" s="8" t="e">
        <f t="shared" si="30"/>
        <v>#VALUE!</v>
      </c>
      <c r="Y844" s="8" t="str">
        <f t="shared" si="31"/>
        <v/>
      </c>
    </row>
    <row r="845" spans="1:25" x14ac:dyDescent="0.25">
      <c r="A845" s="8" t="str">
        <f>IF('IMPUTACIONES INFORME'!A845&lt;&gt;"",'IMPUTACIONES INFORME'!A845,"")</f>
        <v/>
      </c>
      <c r="B845" s="8" t="str">
        <f>IF('IMPUTACIONES INFORME'!B845&lt;&gt;"",'IMPUTACIONES INFORME'!B845,"")</f>
        <v/>
      </c>
      <c r="C845" s="8" t="str">
        <f>IF('IMPUTACIONES INFORME'!C845&lt;&gt;"",'IMPUTACIONES INFORME'!C845,"")</f>
        <v/>
      </c>
      <c r="D845" s="8" t="str">
        <f>IF('IMPUTACIONES INFORME'!D845&lt;&gt;"",'IMPUTACIONES INFORME'!D845,"")</f>
        <v/>
      </c>
      <c r="E845" s="8" t="str">
        <f>IF('IMPUTACIONES INFORME'!E845&lt;&gt;"",'IMPUTACIONES INFORME'!E845,"")</f>
        <v/>
      </c>
      <c r="F845" s="8" t="str">
        <f>IF('IMPUTACIONES INFORME'!F845&lt;&gt;"",'IMPUTACIONES INFORME'!F845,"")</f>
        <v/>
      </c>
      <c r="G845" s="8" t="str">
        <f>IF('IMPUTACIONES INFORME'!G845&lt;&gt;"",'IMPUTACIONES INFORME'!G845,"")</f>
        <v/>
      </c>
      <c r="H845" s="8" t="str">
        <f>IF('IMPUTACIONES INFORME'!H845&lt;&gt;"",'IMPUTACIONES INFORME'!H845,"")</f>
        <v/>
      </c>
      <c r="I845" s="8" t="str">
        <f>IF('IMPUTACIONES INFORME'!I845&lt;&gt;"",'IMPUTACIONES INFORME'!I845,"")</f>
        <v/>
      </c>
      <c r="J845" s="8" t="str">
        <f>IF('IMPUTACIONES INFORME'!J845&lt;&gt;"",'IMPUTACIONES INFORME'!J845,"")</f>
        <v/>
      </c>
      <c r="K845" s="8" t="str">
        <f>IF('IMPUTACIONES INFORME'!K845&lt;&gt;"",'IMPUTACIONES INFORME'!K845,"")</f>
        <v/>
      </c>
      <c r="L845" s="8" t="str">
        <f>IF('IMPUTACIONES INFORME'!L845&lt;&gt;"",'IMPUTACIONES INFORME'!L845,"")</f>
        <v/>
      </c>
      <c r="M845" s="8" t="str">
        <f>IF('IMPUTACIONES INFORME'!M845&lt;&gt;"",'IMPUTACIONES INFORME'!M845,"")</f>
        <v/>
      </c>
      <c r="N845" s="8" t="str">
        <f>IF('IMPUTACIONES INFORME'!N845&lt;&gt;"",'IMPUTACIONES INFORME'!N845,"")</f>
        <v/>
      </c>
      <c r="O845" s="8" t="str">
        <f>IF('IMPUTACIONES INFORME'!O845&lt;&gt;"",'IMPUTACIONES INFORME'!O845,"")</f>
        <v/>
      </c>
      <c r="P845" s="8" t="str">
        <f>IF('IMPUTACIONES INFORME'!P845&lt;&gt;"",'IMPUTACIONES INFORME'!P845,"")</f>
        <v/>
      </c>
      <c r="X845" s="8" t="e">
        <f t="shared" si="30"/>
        <v>#VALUE!</v>
      </c>
      <c r="Y845" s="8" t="str">
        <f t="shared" si="31"/>
        <v/>
      </c>
    </row>
    <row r="846" spans="1:25" x14ac:dyDescent="0.25">
      <c r="A846" s="8" t="str">
        <f>IF('IMPUTACIONES INFORME'!A846&lt;&gt;"",'IMPUTACIONES INFORME'!A846,"")</f>
        <v/>
      </c>
      <c r="B846" s="8" t="str">
        <f>IF('IMPUTACIONES INFORME'!B846&lt;&gt;"",'IMPUTACIONES INFORME'!B846,"")</f>
        <v/>
      </c>
      <c r="C846" s="8" t="str">
        <f>IF('IMPUTACIONES INFORME'!C846&lt;&gt;"",'IMPUTACIONES INFORME'!C846,"")</f>
        <v/>
      </c>
      <c r="D846" s="8" t="str">
        <f>IF('IMPUTACIONES INFORME'!D846&lt;&gt;"",'IMPUTACIONES INFORME'!D846,"")</f>
        <v/>
      </c>
      <c r="E846" s="8" t="str">
        <f>IF('IMPUTACIONES INFORME'!E846&lt;&gt;"",'IMPUTACIONES INFORME'!E846,"")</f>
        <v/>
      </c>
      <c r="F846" s="8" t="str">
        <f>IF('IMPUTACIONES INFORME'!F846&lt;&gt;"",'IMPUTACIONES INFORME'!F846,"")</f>
        <v/>
      </c>
      <c r="G846" s="8" t="str">
        <f>IF('IMPUTACIONES INFORME'!G846&lt;&gt;"",'IMPUTACIONES INFORME'!G846,"")</f>
        <v/>
      </c>
      <c r="H846" s="8" t="str">
        <f>IF('IMPUTACIONES INFORME'!H846&lt;&gt;"",'IMPUTACIONES INFORME'!H846,"")</f>
        <v/>
      </c>
      <c r="I846" s="8" t="str">
        <f>IF('IMPUTACIONES INFORME'!I846&lt;&gt;"",'IMPUTACIONES INFORME'!I846,"")</f>
        <v/>
      </c>
      <c r="J846" s="8" t="str">
        <f>IF('IMPUTACIONES INFORME'!J846&lt;&gt;"",'IMPUTACIONES INFORME'!J846,"")</f>
        <v/>
      </c>
      <c r="K846" s="8" t="str">
        <f>IF('IMPUTACIONES INFORME'!K846&lt;&gt;"",'IMPUTACIONES INFORME'!K846,"")</f>
        <v/>
      </c>
      <c r="L846" s="8" t="str">
        <f>IF('IMPUTACIONES INFORME'!L846&lt;&gt;"",'IMPUTACIONES INFORME'!L846,"")</f>
        <v/>
      </c>
      <c r="M846" s="8" t="str">
        <f>IF('IMPUTACIONES INFORME'!M846&lt;&gt;"",'IMPUTACIONES INFORME'!M846,"")</f>
        <v/>
      </c>
      <c r="N846" s="8" t="str">
        <f>IF('IMPUTACIONES INFORME'!N846&lt;&gt;"",'IMPUTACIONES INFORME'!N846,"")</f>
        <v/>
      </c>
      <c r="O846" s="8" t="str">
        <f>IF('IMPUTACIONES INFORME'!O846&lt;&gt;"",'IMPUTACIONES INFORME'!O846,"")</f>
        <v/>
      </c>
      <c r="P846" s="8" t="str">
        <f>IF('IMPUTACIONES INFORME'!P846&lt;&gt;"",'IMPUTACIONES INFORME'!P846,"")</f>
        <v/>
      </c>
      <c r="X846" s="8" t="e">
        <f t="shared" si="30"/>
        <v>#VALUE!</v>
      </c>
      <c r="Y846" s="8" t="str">
        <f t="shared" si="31"/>
        <v/>
      </c>
    </row>
    <row r="847" spans="1:25" x14ac:dyDescent="0.25">
      <c r="A847" s="8" t="str">
        <f>IF('IMPUTACIONES INFORME'!A847&lt;&gt;"",'IMPUTACIONES INFORME'!A847,"")</f>
        <v/>
      </c>
      <c r="B847" s="8" t="str">
        <f>IF('IMPUTACIONES INFORME'!B847&lt;&gt;"",'IMPUTACIONES INFORME'!B847,"")</f>
        <v/>
      </c>
      <c r="C847" s="8" t="str">
        <f>IF('IMPUTACIONES INFORME'!C847&lt;&gt;"",'IMPUTACIONES INFORME'!C847,"")</f>
        <v/>
      </c>
      <c r="D847" s="8" t="str">
        <f>IF('IMPUTACIONES INFORME'!D847&lt;&gt;"",'IMPUTACIONES INFORME'!D847,"")</f>
        <v/>
      </c>
      <c r="E847" s="8" t="str">
        <f>IF('IMPUTACIONES INFORME'!E847&lt;&gt;"",'IMPUTACIONES INFORME'!E847,"")</f>
        <v/>
      </c>
      <c r="F847" s="8" t="str">
        <f>IF('IMPUTACIONES INFORME'!F847&lt;&gt;"",'IMPUTACIONES INFORME'!F847,"")</f>
        <v/>
      </c>
      <c r="G847" s="8" t="str">
        <f>IF('IMPUTACIONES INFORME'!G847&lt;&gt;"",'IMPUTACIONES INFORME'!G847,"")</f>
        <v/>
      </c>
      <c r="H847" s="8" t="str">
        <f>IF('IMPUTACIONES INFORME'!H847&lt;&gt;"",'IMPUTACIONES INFORME'!H847,"")</f>
        <v/>
      </c>
      <c r="I847" s="8" t="str">
        <f>IF('IMPUTACIONES INFORME'!I847&lt;&gt;"",'IMPUTACIONES INFORME'!I847,"")</f>
        <v/>
      </c>
      <c r="J847" s="8" t="str">
        <f>IF('IMPUTACIONES INFORME'!J847&lt;&gt;"",'IMPUTACIONES INFORME'!J847,"")</f>
        <v/>
      </c>
      <c r="K847" s="8" t="str">
        <f>IF('IMPUTACIONES INFORME'!K847&lt;&gt;"",'IMPUTACIONES INFORME'!K847,"")</f>
        <v/>
      </c>
      <c r="L847" s="8" t="str">
        <f>IF('IMPUTACIONES INFORME'!L847&lt;&gt;"",'IMPUTACIONES INFORME'!L847,"")</f>
        <v/>
      </c>
      <c r="M847" s="8" t="str">
        <f>IF('IMPUTACIONES INFORME'!M847&lt;&gt;"",'IMPUTACIONES INFORME'!M847,"")</f>
        <v/>
      </c>
      <c r="N847" s="8" t="str">
        <f>IF('IMPUTACIONES INFORME'!N847&lt;&gt;"",'IMPUTACIONES INFORME'!N847,"")</f>
        <v/>
      </c>
      <c r="O847" s="8" t="str">
        <f>IF('IMPUTACIONES INFORME'!O847&lt;&gt;"",'IMPUTACIONES INFORME'!O847,"")</f>
        <v/>
      </c>
      <c r="P847" s="8" t="str">
        <f>IF('IMPUTACIONES INFORME'!P847&lt;&gt;"",'IMPUTACIONES INFORME'!P847,"")</f>
        <v/>
      </c>
      <c r="X847" s="8" t="e">
        <f t="shared" si="30"/>
        <v>#VALUE!</v>
      </c>
      <c r="Y847" s="8" t="str">
        <f t="shared" si="31"/>
        <v/>
      </c>
    </row>
    <row r="848" spans="1:25" x14ac:dyDescent="0.25">
      <c r="A848" s="8" t="str">
        <f>IF('IMPUTACIONES INFORME'!A848&lt;&gt;"",'IMPUTACIONES INFORME'!A848,"")</f>
        <v/>
      </c>
      <c r="B848" s="8" t="str">
        <f>IF('IMPUTACIONES INFORME'!B848&lt;&gt;"",'IMPUTACIONES INFORME'!B848,"")</f>
        <v/>
      </c>
      <c r="C848" s="8" t="str">
        <f>IF('IMPUTACIONES INFORME'!C848&lt;&gt;"",'IMPUTACIONES INFORME'!C848,"")</f>
        <v/>
      </c>
      <c r="D848" s="8" t="str">
        <f>IF('IMPUTACIONES INFORME'!D848&lt;&gt;"",'IMPUTACIONES INFORME'!D848,"")</f>
        <v/>
      </c>
      <c r="E848" s="8" t="str">
        <f>IF('IMPUTACIONES INFORME'!E848&lt;&gt;"",'IMPUTACIONES INFORME'!E848,"")</f>
        <v/>
      </c>
      <c r="F848" s="8" t="str">
        <f>IF('IMPUTACIONES INFORME'!F848&lt;&gt;"",'IMPUTACIONES INFORME'!F848,"")</f>
        <v/>
      </c>
      <c r="G848" s="8" t="str">
        <f>IF('IMPUTACIONES INFORME'!G848&lt;&gt;"",'IMPUTACIONES INFORME'!G848,"")</f>
        <v/>
      </c>
      <c r="H848" s="8" t="str">
        <f>IF('IMPUTACIONES INFORME'!H848&lt;&gt;"",'IMPUTACIONES INFORME'!H848,"")</f>
        <v/>
      </c>
      <c r="I848" s="8" t="str">
        <f>IF('IMPUTACIONES INFORME'!I848&lt;&gt;"",'IMPUTACIONES INFORME'!I848,"")</f>
        <v/>
      </c>
      <c r="J848" s="8" t="str">
        <f>IF('IMPUTACIONES INFORME'!J848&lt;&gt;"",'IMPUTACIONES INFORME'!J848,"")</f>
        <v/>
      </c>
      <c r="K848" s="8" t="str">
        <f>IF('IMPUTACIONES INFORME'!K848&lt;&gt;"",'IMPUTACIONES INFORME'!K848,"")</f>
        <v/>
      </c>
      <c r="L848" s="8" t="str">
        <f>IF('IMPUTACIONES INFORME'!L848&lt;&gt;"",'IMPUTACIONES INFORME'!L848,"")</f>
        <v/>
      </c>
      <c r="M848" s="8" t="str">
        <f>IF('IMPUTACIONES INFORME'!M848&lt;&gt;"",'IMPUTACIONES INFORME'!M848,"")</f>
        <v/>
      </c>
      <c r="N848" s="8" t="str">
        <f>IF('IMPUTACIONES INFORME'!N848&lt;&gt;"",'IMPUTACIONES INFORME'!N848,"")</f>
        <v/>
      </c>
      <c r="O848" s="8" t="str">
        <f>IF('IMPUTACIONES INFORME'!O848&lt;&gt;"",'IMPUTACIONES INFORME'!O848,"")</f>
        <v/>
      </c>
      <c r="P848" s="8" t="str">
        <f>IF('IMPUTACIONES INFORME'!P848&lt;&gt;"",'IMPUTACIONES INFORME'!P848,"")</f>
        <v/>
      </c>
      <c r="X848" s="8" t="e">
        <f t="shared" si="30"/>
        <v>#VALUE!</v>
      </c>
      <c r="Y848" s="8" t="str">
        <f t="shared" si="31"/>
        <v/>
      </c>
    </row>
    <row r="849" spans="1:25" x14ac:dyDescent="0.25">
      <c r="A849" s="8" t="str">
        <f>IF('IMPUTACIONES INFORME'!A849&lt;&gt;"",'IMPUTACIONES INFORME'!A849,"")</f>
        <v/>
      </c>
      <c r="B849" s="8" t="str">
        <f>IF('IMPUTACIONES INFORME'!B849&lt;&gt;"",'IMPUTACIONES INFORME'!B849,"")</f>
        <v/>
      </c>
      <c r="C849" s="8" t="str">
        <f>IF('IMPUTACIONES INFORME'!C849&lt;&gt;"",'IMPUTACIONES INFORME'!C849,"")</f>
        <v/>
      </c>
      <c r="D849" s="8" t="str">
        <f>IF('IMPUTACIONES INFORME'!D849&lt;&gt;"",'IMPUTACIONES INFORME'!D849,"")</f>
        <v/>
      </c>
      <c r="E849" s="8" t="str">
        <f>IF('IMPUTACIONES INFORME'!E849&lt;&gt;"",'IMPUTACIONES INFORME'!E849,"")</f>
        <v/>
      </c>
      <c r="F849" s="8" t="str">
        <f>IF('IMPUTACIONES INFORME'!F849&lt;&gt;"",'IMPUTACIONES INFORME'!F849,"")</f>
        <v/>
      </c>
      <c r="G849" s="8" t="str">
        <f>IF('IMPUTACIONES INFORME'!G849&lt;&gt;"",'IMPUTACIONES INFORME'!G849,"")</f>
        <v/>
      </c>
      <c r="H849" s="8" t="str">
        <f>IF('IMPUTACIONES INFORME'!H849&lt;&gt;"",'IMPUTACIONES INFORME'!H849,"")</f>
        <v/>
      </c>
      <c r="I849" s="8" t="str">
        <f>IF('IMPUTACIONES INFORME'!I849&lt;&gt;"",'IMPUTACIONES INFORME'!I849,"")</f>
        <v/>
      </c>
      <c r="J849" s="8" t="str">
        <f>IF('IMPUTACIONES INFORME'!J849&lt;&gt;"",'IMPUTACIONES INFORME'!J849,"")</f>
        <v/>
      </c>
      <c r="K849" s="8" t="str">
        <f>IF('IMPUTACIONES INFORME'!K849&lt;&gt;"",'IMPUTACIONES INFORME'!K849,"")</f>
        <v/>
      </c>
      <c r="L849" s="8" t="str">
        <f>IF('IMPUTACIONES INFORME'!L849&lt;&gt;"",'IMPUTACIONES INFORME'!L849,"")</f>
        <v/>
      </c>
      <c r="M849" s="8" t="str">
        <f>IF('IMPUTACIONES INFORME'!M849&lt;&gt;"",'IMPUTACIONES INFORME'!M849,"")</f>
        <v/>
      </c>
      <c r="N849" s="8" t="str">
        <f>IF('IMPUTACIONES INFORME'!N849&lt;&gt;"",'IMPUTACIONES INFORME'!N849,"")</f>
        <v/>
      </c>
      <c r="O849" s="8" t="str">
        <f>IF('IMPUTACIONES INFORME'!O849&lt;&gt;"",'IMPUTACIONES INFORME'!O849,"")</f>
        <v/>
      </c>
      <c r="P849" s="8" t="str">
        <f>IF('IMPUTACIONES INFORME'!P849&lt;&gt;"",'IMPUTACIONES INFORME'!P849,"")</f>
        <v/>
      </c>
      <c r="X849" s="8" t="e">
        <f t="shared" si="30"/>
        <v>#VALUE!</v>
      </c>
      <c r="Y849" s="8" t="str">
        <f t="shared" si="31"/>
        <v/>
      </c>
    </row>
    <row r="850" spans="1:25" x14ac:dyDescent="0.25">
      <c r="A850" s="8" t="str">
        <f>IF('IMPUTACIONES INFORME'!A850&lt;&gt;"",'IMPUTACIONES INFORME'!A850,"")</f>
        <v/>
      </c>
      <c r="B850" s="8" t="str">
        <f>IF('IMPUTACIONES INFORME'!B850&lt;&gt;"",'IMPUTACIONES INFORME'!B850,"")</f>
        <v/>
      </c>
      <c r="C850" s="8" t="str">
        <f>IF('IMPUTACIONES INFORME'!C850&lt;&gt;"",'IMPUTACIONES INFORME'!C850,"")</f>
        <v/>
      </c>
      <c r="D850" s="8" t="str">
        <f>IF('IMPUTACIONES INFORME'!D850&lt;&gt;"",'IMPUTACIONES INFORME'!D850,"")</f>
        <v/>
      </c>
      <c r="E850" s="8" t="str">
        <f>IF('IMPUTACIONES INFORME'!E850&lt;&gt;"",'IMPUTACIONES INFORME'!E850,"")</f>
        <v/>
      </c>
      <c r="F850" s="8" t="str">
        <f>IF('IMPUTACIONES INFORME'!F850&lt;&gt;"",'IMPUTACIONES INFORME'!F850,"")</f>
        <v/>
      </c>
      <c r="G850" s="8" t="str">
        <f>IF('IMPUTACIONES INFORME'!G850&lt;&gt;"",'IMPUTACIONES INFORME'!G850,"")</f>
        <v/>
      </c>
      <c r="H850" s="8" t="str">
        <f>IF('IMPUTACIONES INFORME'!H850&lt;&gt;"",'IMPUTACIONES INFORME'!H850,"")</f>
        <v/>
      </c>
      <c r="I850" s="8" t="str">
        <f>IF('IMPUTACIONES INFORME'!I850&lt;&gt;"",'IMPUTACIONES INFORME'!I850,"")</f>
        <v/>
      </c>
      <c r="J850" s="8" t="str">
        <f>IF('IMPUTACIONES INFORME'!J850&lt;&gt;"",'IMPUTACIONES INFORME'!J850,"")</f>
        <v/>
      </c>
      <c r="K850" s="8" t="str">
        <f>IF('IMPUTACIONES INFORME'!K850&lt;&gt;"",'IMPUTACIONES INFORME'!K850,"")</f>
        <v/>
      </c>
      <c r="L850" s="8" t="str">
        <f>IF('IMPUTACIONES INFORME'!L850&lt;&gt;"",'IMPUTACIONES INFORME'!L850,"")</f>
        <v/>
      </c>
      <c r="M850" s="8" t="str">
        <f>IF('IMPUTACIONES INFORME'!M850&lt;&gt;"",'IMPUTACIONES INFORME'!M850,"")</f>
        <v/>
      </c>
      <c r="N850" s="8" t="str">
        <f>IF('IMPUTACIONES INFORME'!N850&lt;&gt;"",'IMPUTACIONES INFORME'!N850,"")</f>
        <v/>
      </c>
      <c r="O850" s="8" t="str">
        <f>IF('IMPUTACIONES INFORME'!O850&lt;&gt;"",'IMPUTACIONES INFORME'!O850,"")</f>
        <v/>
      </c>
      <c r="P850" s="8" t="str">
        <f>IF('IMPUTACIONES INFORME'!P850&lt;&gt;"",'IMPUTACIONES INFORME'!P850,"")</f>
        <v/>
      </c>
      <c r="X850" s="8" t="e">
        <f t="shared" si="30"/>
        <v>#VALUE!</v>
      </c>
      <c r="Y850" s="8" t="str">
        <f t="shared" si="31"/>
        <v/>
      </c>
    </row>
    <row r="851" spans="1:25" x14ac:dyDescent="0.25">
      <c r="A851" s="8" t="str">
        <f>IF('IMPUTACIONES INFORME'!A851&lt;&gt;"",'IMPUTACIONES INFORME'!A851,"")</f>
        <v/>
      </c>
      <c r="B851" s="8" t="str">
        <f>IF('IMPUTACIONES INFORME'!B851&lt;&gt;"",'IMPUTACIONES INFORME'!B851,"")</f>
        <v/>
      </c>
      <c r="C851" s="8" t="str">
        <f>IF('IMPUTACIONES INFORME'!C851&lt;&gt;"",'IMPUTACIONES INFORME'!C851,"")</f>
        <v/>
      </c>
      <c r="D851" s="8" t="str">
        <f>IF('IMPUTACIONES INFORME'!D851&lt;&gt;"",'IMPUTACIONES INFORME'!D851,"")</f>
        <v/>
      </c>
      <c r="E851" s="8" t="str">
        <f>IF('IMPUTACIONES INFORME'!E851&lt;&gt;"",'IMPUTACIONES INFORME'!E851,"")</f>
        <v/>
      </c>
      <c r="F851" s="8" t="str">
        <f>IF('IMPUTACIONES INFORME'!F851&lt;&gt;"",'IMPUTACIONES INFORME'!F851,"")</f>
        <v/>
      </c>
      <c r="G851" s="8" t="str">
        <f>IF('IMPUTACIONES INFORME'!G851&lt;&gt;"",'IMPUTACIONES INFORME'!G851,"")</f>
        <v/>
      </c>
      <c r="H851" s="8" t="str">
        <f>IF('IMPUTACIONES INFORME'!H851&lt;&gt;"",'IMPUTACIONES INFORME'!H851,"")</f>
        <v/>
      </c>
      <c r="I851" s="8" t="str">
        <f>IF('IMPUTACIONES INFORME'!I851&lt;&gt;"",'IMPUTACIONES INFORME'!I851,"")</f>
        <v/>
      </c>
      <c r="J851" s="8" t="str">
        <f>IF('IMPUTACIONES INFORME'!J851&lt;&gt;"",'IMPUTACIONES INFORME'!J851,"")</f>
        <v/>
      </c>
      <c r="K851" s="8" t="str">
        <f>IF('IMPUTACIONES INFORME'!K851&lt;&gt;"",'IMPUTACIONES INFORME'!K851,"")</f>
        <v/>
      </c>
      <c r="L851" s="8" t="str">
        <f>IF('IMPUTACIONES INFORME'!L851&lt;&gt;"",'IMPUTACIONES INFORME'!L851,"")</f>
        <v/>
      </c>
      <c r="M851" s="8" t="str">
        <f>IF('IMPUTACIONES INFORME'!M851&lt;&gt;"",'IMPUTACIONES INFORME'!M851,"")</f>
        <v/>
      </c>
      <c r="N851" s="8" t="str">
        <f>IF('IMPUTACIONES INFORME'!N851&lt;&gt;"",'IMPUTACIONES INFORME'!N851,"")</f>
        <v/>
      </c>
      <c r="O851" s="8" t="str">
        <f>IF('IMPUTACIONES INFORME'!O851&lt;&gt;"",'IMPUTACIONES INFORME'!O851,"")</f>
        <v/>
      </c>
      <c r="P851" s="8" t="str">
        <f>IF('IMPUTACIONES INFORME'!P851&lt;&gt;"",'IMPUTACIONES INFORME'!P851,"")</f>
        <v/>
      </c>
      <c r="X851" s="8" t="e">
        <f t="shared" si="30"/>
        <v>#VALUE!</v>
      </c>
      <c r="Y851" s="8" t="str">
        <f t="shared" si="31"/>
        <v/>
      </c>
    </row>
    <row r="852" spans="1:25" x14ac:dyDescent="0.25">
      <c r="A852" s="8" t="str">
        <f>IF('IMPUTACIONES INFORME'!A852&lt;&gt;"",'IMPUTACIONES INFORME'!A852,"")</f>
        <v/>
      </c>
      <c r="B852" s="8" t="str">
        <f>IF('IMPUTACIONES INFORME'!B852&lt;&gt;"",'IMPUTACIONES INFORME'!B852,"")</f>
        <v/>
      </c>
      <c r="C852" s="8" t="str">
        <f>IF('IMPUTACIONES INFORME'!C852&lt;&gt;"",'IMPUTACIONES INFORME'!C852,"")</f>
        <v/>
      </c>
      <c r="D852" s="8" t="str">
        <f>IF('IMPUTACIONES INFORME'!D852&lt;&gt;"",'IMPUTACIONES INFORME'!D852,"")</f>
        <v/>
      </c>
      <c r="E852" s="8" t="str">
        <f>IF('IMPUTACIONES INFORME'!E852&lt;&gt;"",'IMPUTACIONES INFORME'!E852,"")</f>
        <v/>
      </c>
      <c r="F852" s="8" t="str">
        <f>IF('IMPUTACIONES INFORME'!F852&lt;&gt;"",'IMPUTACIONES INFORME'!F852,"")</f>
        <v/>
      </c>
      <c r="G852" s="8" t="str">
        <f>IF('IMPUTACIONES INFORME'!G852&lt;&gt;"",'IMPUTACIONES INFORME'!G852,"")</f>
        <v/>
      </c>
      <c r="H852" s="8" t="str">
        <f>IF('IMPUTACIONES INFORME'!H852&lt;&gt;"",'IMPUTACIONES INFORME'!H852,"")</f>
        <v/>
      </c>
      <c r="I852" s="8" t="str">
        <f>IF('IMPUTACIONES INFORME'!I852&lt;&gt;"",'IMPUTACIONES INFORME'!I852,"")</f>
        <v/>
      </c>
      <c r="J852" s="8" t="str">
        <f>IF('IMPUTACIONES INFORME'!J852&lt;&gt;"",'IMPUTACIONES INFORME'!J852,"")</f>
        <v/>
      </c>
      <c r="K852" s="8" t="str">
        <f>IF('IMPUTACIONES INFORME'!K852&lt;&gt;"",'IMPUTACIONES INFORME'!K852,"")</f>
        <v/>
      </c>
      <c r="L852" s="8" t="str">
        <f>IF('IMPUTACIONES INFORME'!L852&lt;&gt;"",'IMPUTACIONES INFORME'!L852,"")</f>
        <v/>
      </c>
      <c r="M852" s="8" t="str">
        <f>IF('IMPUTACIONES INFORME'!M852&lt;&gt;"",'IMPUTACIONES INFORME'!M852,"")</f>
        <v/>
      </c>
      <c r="N852" s="8" t="str">
        <f>IF('IMPUTACIONES INFORME'!N852&lt;&gt;"",'IMPUTACIONES INFORME'!N852,"")</f>
        <v/>
      </c>
      <c r="O852" s="8" t="str">
        <f>IF('IMPUTACIONES INFORME'!O852&lt;&gt;"",'IMPUTACIONES INFORME'!O852,"")</f>
        <v/>
      </c>
      <c r="P852" s="8" t="str">
        <f>IF('IMPUTACIONES INFORME'!P852&lt;&gt;"",'IMPUTACIONES INFORME'!P852,"")</f>
        <v/>
      </c>
      <c r="X852" s="8" t="e">
        <f t="shared" si="30"/>
        <v>#VALUE!</v>
      </c>
      <c r="Y852" s="8" t="str">
        <f t="shared" si="31"/>
        <v/>
      </c>
    </row>
    <row r="853" spans="1:25" x14ac:dyDescent="0.25">
      <c r="A853" s="8" t="str">
        <f>IF('IMPUTACIONES INFORME'!A853&lt;&gt;"",'IMPUTACIONES INFORME'!A853,"")</f>
        <v/>
      </c>
      <c r="B853" s="8" t="str">
        <f>IF('IMPUTACIONES INFORME'!B853&lt;&gt;"",'IMPUTACIONES INFORME'!B853,"")</f>
        <v/>
      </c>
      <c r="C853" s="8" t="str">
        <f>IF('IMPUTACIONES INFORME'!C853&lt;&gt;"",'IMPUTACIONES INFORME'!C853,"")</f>
        <v/>
      </c>
      <c r="D853" s="8" t="str">
        <f>IF('IMPUTACIONES INFORME'!D853&lt;&gt;"",'IMPUTACIONES INFORME'!D853,"")</f>
        <v/>
      </c>
      <c r="E853" s="8" t="str">
        <f>IF('IMPUTACIONES INFORME'!E853&lt;&gt;"",'IMPUTACIONES INFORME'!E853,"")</f>
        <v/>
      </c>
      <c r="F853" s="8" t="str">
        <f>IF('IMPUTACIONES INFORME'!F853&lt;&gt;"",'IMPUTACIONES INFORME'!F853,"")</f>
        <v/>
      </c>
      <c r="G853" s="8" t="str">
        <f>IF('IMPUTACIONES INFORME'!G853&lt;&gt;"",'IMPUTACIONES INFORME'!G853,"")</f>
        <v/>
      </c>
      <c r="H853" s="8" t="str">
        <f>IF('IMPUTACIONES INFORME'!H853&lt;&gt;"",'IMPUTACIONES INFORME'!H853,"")</f>
        <v/>
      </c>
      <c r="I853" s="8" t="str">
        <f>IF('IMPUTACIONES INFORME'!I853&lt;&gt;"",'IMPUTACIONES INFORME'!I853,"")</f>
        <v/>
      </c>
      <c r="J853" s="8" t="str">
        <f>IF('IMPUTACIONES INFORME'!J853&lt;&gt;"",'IMPUTACIONES INFORME'!J853,"")</f>
        <v/>
      </c>
      <c r="K853" s="8" t="str">
        <f>IF('IMPUTACIONES INFORME'!K853&lt;&gt;"",'IMPUTACIONES INFORME'!K853,"")</f>
        <v/>
      </c>
      <c r="L853" s="8" t="str">
        <f>IF('IMPUTACIONES INFORME'!L853&lt;&gt;"",'IMPUTACIONES INFORME'!L853,"")</f>
        <v/>
      </c>
      <c r="M853" s="8" t="str">
        <f>IF('IMPUTACIONES INFORME'!M853&lt;&gt;"",'IMPUTACIONES INFORME'!M853,"")</f>
        <v/>
      </c>
      <c r="N853" s="8" t="str">
        <f>IF('IMPUTACIONES INFORME'!N853&lt;&gt;"",'IMPUTACIONES INFORME'!N853,"")</f>
        <v/>
      </c>
      <c r="O853" s="8" t="str">
        <f>IF('IMPUTACIONES INFORME'!O853&lt;&gt;"",'IMPUTACIONES INFORME'!O853,"")</f>
        <v/>
      </c>
      <c r="P853" s="8" t="str">
        <f>IF('IMPUTACIONES INFORME'!P853&lt;&gt;"",'IMPUTACIONES INFORME'!P853,"")</f>
        <v/>
      </c>
      <c r="X853" s="8" t="e">
        <f t="shared" si="30"/>
        <v>#VALUE!</v>
      </c>
      <c r="Y853" s="8" t="str">
        <f t="shared" si="31"/>
        <v/>
      </c>
    </row>
    <row r="854" spans="1:25" x14ac:dyDescent="0.25">
      <c r="A854" s="8" t="str">
        <f>IF('IMPUTACIONES INFORME'!A854&lt;&gt;"",'IMPUTACIONES INFORME'!A854,"")</f>
        <v/>
      </c>
      <c r="B854" s="8" t="str">
        <f>IF('IMPUTACIONES INFORME'!B854&lt;&gt;"",'IMPUTACIONES INFORME'!B854,"")</f>
        <v/>
      </c>
      <c r="C854" s="8" t="str">
        <f>IF('IMPUTACIONES INFORME'!C854&lt;&gt;"",'IMPUTACIONES INFORME'!C854,"")</f>
        <v/>
      </c>
      <c r="D854" s="8" t="str">
        <f>IF('IMPUTACIONES INFORME'!D854&lt;&gt;"",'IMPUTACIONES INFORME'!D854,"")</f>
        <v/>
      </c>
      <c r="E854" s="8" t="str">
        <f>IF('IMPUTACIONES INFORME'!E854&lt;&gt;"",'IMPUTACIONES INFORME'!E854,"")</f>
        <v/>
      </c>
      <c r="F854" s="8" t="str">
        <f>IF('IMPUTACIONES INFORME'!F854&lt;&gt;"",'IMPUTACIONES INFORME'!F854,"")</f>
        <v/>
      </c>
      <c r="G854" s="8" t="str">
        <f>IF('IMPUTACIONES INFORME'!G854&lt;&gt;"",'IMPUTACIONES INFORME'!G854,"")</f>
        <v/>
      </c>
      <c r="H854" s="8" t="str">
        <f>IF('IMPUTACIONES INFORME'!H854&lt;&gt;"",'IMPUTACIONES INFORME'!H854,"")</f>
        <v/>
      </c>
      <c r="I854" s="8" t="str">
        <f>IF('IMPUTACIONES INFORME'!I854&lt;&gt;"",'IMPUTACIONES INFORME'!I854,"")</f>
        <v/>
      </c>
      <c r="J854" s="8" t="str">
        <f>IF('IMPUTACIONES INFORME'!J854&lt;&gt;"",'IMPUTACIONES INFORME'!J854,"")</f>
        <v/>
      </c>
      <c r="K854" s="8" t="str">
        <f>IF('IMPUTACIONES INFORME'!K854&lt;&gt;"",'IMPUTACIONES INFORME'!K854,"")</f>
        <v/>
      </c>
      <c r="L854" s="8" t="str">
        <f>IF('IMPUTACIONES INFORME'!L854&lt;&gt;"",'IMPUTACIONES INFORME'!L854,"")</f>
        <v/>
      </c>
      <c r="M854" s="8" t="str">
        <f>IF('IMPUTACIONES INFORME'!M854&lt;&gt;"",'IMPUTACIONES INFORME'!M854,"")</f>
        <v/>
      </c>
      <c r="N854" s="8" t="str">
        <f>IF('IMPUTACIONES INFORME'!N854&lt;&gt;"",'IMPUTACIONES INFORME'!N854,"")</f>
        <v/>
      </c>
      <c r="O854" s="8" t="str">
        <f>IF('IMPUTACIONES INFORME'!O854&lt;&gt;"",'IMPUTACIONES INFORME'!O854,"")</f>
        <v/>
      </c>
      <c r="P854" s="8" t="str">
        <f>IF('IMPUTACIONES INFORME'!P854&lt;&gt;"",'IMPUTACIONES INFORME'!P854,"")</f>
        <v/>
      </c>
      <c r="X854" s="8" t="e">
        <f t="shared" si="30"/>
        <v>#VALUE!</v>
      </c>
      <c r="Y854" s="8" t="str">
        <f t="shared" si="31"/>
        <v/>
      </c>
    </row>
    <row r="855" spans="1:25" x14ac:dyDescent="0.25">
      <c r="A855" s="8" t="str">
        <f>IF('IMPUTACIONES INFORME'!A855&lt;&gt;"",'IMPUTACIONES INFORME'!A855,"")</f>
        <v/>
      </c>
      <c r="B855" s="8" t="str">
        <f>IF('IMPUTACIONES INFORME'!B855&lt;&gt;"",'IMPUTACIONES INFORME'!B855,"")</f>
        <v/>
      </c>
      <c r="C855" s="8" t="str">
        <f>IF('IMPUTACIONES INFORME'!C855&lt;&gt;"",'IMPUTACIONES INFORME'!C855,"")</f>
        <v/>
      </c>
      <c r="D855" s="8" t="str">
        <f>IF('IMPUTACIONES INFORME'!D855&lt;&gt;"",'IMPUTACIONES INFORME'!D855,"")</f>
        <v/>
      </c>
      <c r="E855" s="8" t="str">
        <f>IF('IMPUTACIONES INFORME'!E855&lt;&gt;"",'IMPUTACIONES INFORME'!E855,"")</f>
        <v/>
      </c>
      <c r="F855" s="8" t="str">
        <f>IF('IMPUTACIONES INFORME'!F855&lt;&gt;"",'IMPUTACIONES INFORME'!F855,"")</f>
        <v/>
      </c>
      <c r="G855" s="8" t="str">
        <f>IF('IMPUTACIONES INFORME'!G855&lt;&gt;"",'IMPUTACIONES INFORME'!G855,"")</f>
        <v/>
      </c>
      <c r="H855" s="8" t="str">
        <f>IF('IMPUTACIONES INFORME'!H855&lt;&gt;"",'IMPUTACIONES INFORME'!H855,"")</f>
        <v/>
      </c>
      <c r="I855" s="8" t="str">
        <f>IF('IMPUTACIONES INFORME'!I855&lt;&gt;"",'IMPUTACIONES INFORME'!I855,"")</f>
        <v/>
      </c>
      <c r="J855" s="8" t="str">
        <f>IF('IMPUTACIONES INFORME'!J855&lt;&gt;"",'IMPUTACIONES INFORME'!J855,"")</f>
        <v/>
      </c>
      <c r="K855" s="8" t="str">
        <f>IF('IMPUTACIONES INFORME'!K855&lt;&gt;"",'IMPUTACIONES INFORME'!K855,"")</f>
        <v/>
      </c>
      <c r="L855" s="8" t="str">
        <f>IF('IMPUTACIONES INFORME'!L855&lt;&gt;"",'IMPUTACIONES INFORME'!L855,"")</f>
        <v/>
      </c>
      <c r="M855" s="8" t="str">
        <f>IF('IMPUTACIONES INFORME'!M855&lt;&gt;"",'IMPUTACIONES INFORME'!M855,"")</f>
        <v/>
      </c>
      <c r="N855" s="8" t="str">
        <f>IF('IMPUTACIONES INFORME'!N855&lt;&gt;"",'IMPUTACIONES INFORME'!N855,"")</f>
        <v/>
      </c>
      <c r="O855" s="8" t="str">
        <f>IF('IMPUTACIONES INFORME'!O855&lt;&gt;"",'IMPUTACIONES INFORME'!O855,"")</f>
        <v/>
      </c>
      <c r="P855" s="8" t="str">
        <f>IF('IMPUTACIONES INFORME'!P855&lt;&gt;"",'IMPUTACIONES INFORME'!P855,"")</f>
        <v/>
      </c>
      <c r="X855" s="8" t="e">
        <f t="shared" si="30"/>
        <v>#VALUE!</v>
      </c>
      <c r="Y855" s="8" t="str">
        <f t="shared" si="31"/>
        <v/>
      </c>
    </row>
    <row r="856" spans="1:25" x14ac:dyDescent="0.25">
      <c r="A856" s="8" t="str">
        <f>IF('IMPUTACIONES INFORME'!A856&lt;&gt;"",'IMPUTACIONES INFORME'!A856,"")</f>
        <v/>
      </c>
      <c r="B856" s="8" t="str">
        <f>IF('IMPUTACIONES INFORME'!B856&lt;&gt;"",'IMPUTACIONES INFORME'!B856,"")</f>
        <v/>
      </c>
      <c r="C856" s="8" t="str">
        <f>IF('IMPUTACIONES INFORME'!C856&lt;&gt;"",'IMPUTACIONES INFORME'!C856,"")</f>
        <v/>
      </c>
      <c r="D856" s="8" t="str">
        <f>IF('IMPUTACIONES INFORME'!D856&lt;&gt;"",'IMPUTACIONES INFORME'!D856,"")</f>
        <v/>
      </c>
      <c r="E856" s="8" t="str">
        <f>IF('IMPUTACIONES INFORME'!E856&lt;&gt;"",'IMPUTACIONES INFORME'!E856,"")</f>
        <v/>
      </c>
      <c r="F856" s="8" t="str">
        <f>IF('IMPUTACIONES INFORME'!F856&lt;&gt;"",'IMPUTACIONES INFORME'!F856,"")</f>
        <v/>
      </c>
      <c r="G856" s="8" t="str">
        <f>IF('IMPUTACIONES INFORME'!G856&lt;&gt;"",'IMPUTACIONES INFORME'!G856,"")</f>
        <v/>
      </c>
      <c r="H856" s="8" t="str">
        <f>IF('IMPUTACIONES INFORME'!H856&lt;&gt;"",'IMPUTACIONES INFORME'!H856,"")</f>
        <v/>
      </c>
      <c r="I856" s="8" t="str">
        <f>IF('IMPUTACIONES INFORME'!I856&lt;&gt;"",'IMPUTACIONES INFORME'!I856,"")</f>
        <v/>
      </c>
      <c r="J856" s="8" t="str">
        <f>IF('IMPUTACIONES INFORME'!J856&lt;&gt;"",'IMPUTACIONES INFORME'!J856,"")</f>
        <v/>
      </c>
      <c r="K856" s="8" t="str">
        <f>IF('IMPUTACIONES INFORME'!K856&lt;&gt;"",'IMPUTACIONES INFORME'!K856,"")</f>
        <v/>
      </c>
      <c r="L856" s="8" t="str">
        <f>IF('IMPUTACIONES INFORME'!L856&lt;&gt;"",'IMPUTACIONES INFORME'!L856,"")</f>
        <v/>
      </c>
      <c r="M856" s="8" t="str">
        <f>IF('IMPUTACIONES INFORME'!M856&lt;&gt;"",'IMPUTACIONES INFORME'!M856,"")</f>
        <v/>
      </c>
      <c r="N856" s="8" t="str">
        <f>IF('IMPUTACIONES INFORME'!N856&lt;&gt;"",'IMPUTACIONES INFORME'!N856,"")</f>
        <v/>
      </c>
      <c r="O856" s="8" t="str">
        <f>IF('IMPUTACIONES INFORME'!O856&lt;&gt;"",'IMPUTACIONES INFORME'!O856,"")</f>
        <v/>
      </c>
      <c r="P856" s="8" t="str">
        <f>IF('IMPUTACIONES INFORME'!P856&lt;&gt;"",'IMPUTACIONES INFORME'!P856,"")</f>
        <v/>
      </c>
      <c r="X856" s="8" t="e">
        <f t="shared" si="30"/>
        <v>#VALUE!</v>
      </c>
      <c r="Y856" s="8" t="str">
        <f t="shared" si="31"/>
        <v/>
      </c>
    </row>
    <row r="857" spans="1:25" x14ac:dyDescent="0.25">
      <c r="A857" s="8" t="str">
        <f>IF('IMPUTACIONES INFORME'!A857&lt;&gt;"",'IMPUTACIONES INFORME'!A857,"")</f>
        <v/>
      </c>
      <c r="B857" s="8" t="str">
        <f>IF('IMPUTACIONES INFORME'!B857&lt;&gt;"",'IMPUTACIONES INFORME'!B857,"")</f>
        <v/>
      </c>
      <c r="C857" s="8" t="str">
        <f>IF('IMPUTACIONES INFORME'!C857&lt;&gt;"",'IMPUTACIONES INFORME'!C857,"")</f>
        <v/>
      </c>
      <c r="D857" s="8" t="str">
        <f>IF('IMPUTACIONES INFORME'!D857&lt;&gt;"",'IMPUTACIONES INFORME'!D857,"")</f>
        <v/>
      </c>
      <c r="E857" s="8" t="str">
        <f>IF('IMPUTACIONES INFORME'!E857&lt;&gt;"",'IMPUTACIONES INFORME'!E857,"")</f>
        <v/>
      </c>
      <c r="F857" s="8" t="str">
        <f>IF('IMPUTACIONES INFORME'!F857&lt;&gt;"",'IMPUTACIONES INFORME'!F857,"")</f>
        <v/>
      </c>
      <c r="G857" s="8" t="str">
        <f>IF('IMPUTACIONES INFORME'!G857&lt;&gt;"",'IMPUTACIONES INFORME'!G857,"")</f>
        <v/>
      </c>
      <c r="H857" s="8" t="str">
        <f>IF('IMPUTACIONES INFORME'!H857&lt;&gt;"",'IMPUTACIONES INFORME'!H857,"")</f>
        <v/>
      </c>
      <c r="I857" s="8" t="str">
        <f>IF('IMPUTACIONES INFORME'!I857&lt;&gt;"",'IMPUTACIONES INFORME'!I857,"")</f>
        <v/>
      </c>
      <c r="J857" s="8" t="str">
        <f>IF('IMPUTACIONES INFORME'!J857&lt;&gt;"",'IMPUTACIONES INFORME'!J857,"")</f>
        <v/>
      </c>
      <c r="K857" s="8" t="str">
        <f>IF('IMPUTACIONES INFORME'!K857&lt;&gt;"",'IMPUTACIONES INFORME'!K857,"")</f>
        <v/>
      </c>
      <c r="L857" s="8" t="str">
        <f>IF('IMPUTACIONES INFORME'!L857&lt;&gt;"",'IMPUTACIONES INFORME'!L857,"")</f>
        <v/>
      </c>
      <c r="M857" s="8" t="str">
        <f>IF('IMPUTACIONES INFORME'!M857&lt;&gt;"",'IMPUTACIONES INFORME'!M857,"")</f>
        <v/>
      </c>
      <c r="N857" s="8" t="str">
        <f>IF('IMPUTACIONES INFORME'!N857&lt;&gt;"",'IMPUTACIONES INFORME'!N857,"")</f>
        <v/>
      </c>
      <c r="O857" s="8" t="str">
        <f>IF('IMPUTACIONES INFORME'!O857&lt;&gt;"",'IMPUTACIONES INFORME'!O857,"")</f>
        <v/>
      </c>
      <c r="P857" s="8" t="str">
        <f>IF('IMPUTACIONES INFORME'!P857&lt;&gt;"",'IMPUTACIONES INFORME'!P857,"")</f>
        <v/>
      </c>
      <c r="X857" s="8" t="e">
        <f t="shared" si="30"/>
        <v>#VALUE!</v>
      </c>
      <c r="Y857" s="8" t="str">
        <f t="shared" si="31"/>
        <v/>
      </c>
    </row>
    <row r="858" spans="1:25" x14ac:dyDescent="0.25">
      <c r="A858" s="8" t="str">
        <f>IF('IMPUTACIONES INFORME'!A858&lt;&gt;"",'IMPUTACIONES INFORME'!A858,"")</f>
        <v/>
      </c>
      <c r="B858" s="8" t="str">
        <f>IF('IMPUTACIONES INFORME'!B858&lt;&gt;"",'IMPUTACIONES INFORME'!B858,"")</f>
        <v/>
      </c>
      <c r="C858" s="8" t="str">
        <f>IF('IMPUTACIONES INFORME'!C858&lt;&gt;"",'IMPUTACIONES INFORME'!C858,"")</f>
        <v/>
      </c>
      <c r="D858" s="8" t="str">
        <f>IF('IMPUTACIONES INFORME'!D858&lt;&gt;"",'IMPUTACIONES INFORME'!D858,"")</f>
        <v/>
      </c>
      <c r="E858" s="8" t="str">
        <f>IF('IMPUTACIONES INFORME'!E858&lt;&gt;"",'IMPUTACIONES INFORME'!E858,"")</f>
        <v/>
      </c>
      <c r="F858" s="8" t="str">
        <f>IF('IMPUTACIONES INFORME'!F858&lt;&gt;"",'IMPUTACIONES INFORME'!F858,"")</f>
        <v/>
      </c>
      <c r="G858" s="8" t="str">
        <f>IF('IMPUTACIONES INFORME'!G858&lt;&gt;"",'IMPUTACIONES INFORME'!G858,"")</f>
        <v/>
      </c>
      <c r="H858" s="8" t="str">
        <f>IF('IMPUTACIONES INFORME'!H858&lt;&gt;"",'IMPUTACIONES INFORME'!H858,"")</f>
        <v/>
      </c>
      <c r="I858" s="8" t="str">
        <f>IF('IMPUTACIONES INFORME'!I858&lt;&gt;"",'IMPUTACIONES INFORME'!I858,"")</f>
        <v/>
      </c>
      <c r="J858" s="8" t="str">
        <f>IF('IMPUTACIONES INFORME'!J858&lt;&gt;"",'IMPUTACIONES INFORME'!J858,"")</f>
        <v/>
      </c>
      <c r="K858" s="8" t="str">
        <f>IF('IMPUTACIONES INFORME'!K858&lt;&gt;"",'IMPUTACIONES INFORME'!K858,"")</f>
        <v/>
      </c>
      <c r="L858" s="8" t="str">
        <f>IF('IMPUTACIONES INFORME'!L858&lt;&gt;"",'IMPUTACIONES INFORME'!L858,"")</f>
        <v/>
      </c>
      <c r="M858" s="8" t="str">
        <f>IF('IMPUTACIONES INFORME'!M858&lt;&gt;"",'IMPUTACIONES INFORME'!M858,"")</f>
        <v/>
      </c>
      <c r="N858" s="8" t="str">
        <f>IF('IMPUTACIONES INFORME'!N858&lt;&gt;"",'IMPUTACIONES INFORME'!N858,"")</f>
        <v/>
      </c>
      <c r="O858" s="8" t="str">
        <f>IF('IMPUTACIONES INFORME'!O858&lt;&gt;"",'IMPUTACIONES INFORME'!O858,"")</f>
        <v/>
      </c>
      <c r="P858" s="8" t="str">
        <f>IF('IMPUTACIONES INFORME'!P858&lt;&gt;"",'IMPUTACIONES INFORME'!P858,"")</f>
        <v/>
      </c>
      <c r="X858" s="8" t="e">
        <f t="shared" si="30"/>
        <v>#VALUE!</v>
      </c>
      <c r="Y858" s="8" t="str">
        <f t="shared" si="31"/>
        <v/>
      </c>
    </row>
    <row r="859" spans="1:25" x14ac:dyDescent="0.25">
      <c r="A859" s="8" t="str">
        <f>IF('IMPUTACIONES INFORME'!A859&lt;&gt;"",'IMPUTACIONES INFORME'!A859,"")</f>
        <v/>
      </c>
      <c r="B859" s="8" t="str">
        <f>IF('IMPUTACIONES INFORME'!B859&lt;&gt;"",'IMPUTACIONES INFORME'!B859,"")</f>
        <v/>
      </c>
      <c r="C859" s="8" t="str">
        <f>IF('IMPUTACIONES INFORME'!C859&lt;&gt;"",'IMPUTACIONES INFORME'!C859,"")</f>
        <v/>
      </c>
      <c r="D859" s="8" t="str">
        <f>IF('IMPUTACIONES INFORME'!D859&lt;&gt;"",'IMPUTACIONES INFORME'!D859,"")</f>
        <v/>
      </c>
      <c r="E859" s="8" t="str">
        <f>IF('IMPUTACIONES INFORME'!E859&lt;&gt;"",'IMPUTACIONES INFORME'!E859,"")</f>
        <v/>
      </c>
      <c r="F859" s="8" t="str">
        <f>IF('IMPUTACIONES INFORME'!F859&lt;&gt;"",'IMPUTACIONES INFORME'!F859,"")</f>
        <v/>
      </c>
      <c r="G859" s="8" t="str">
        <f>IF('IMPUTACIONES INFORME'!G859&lt;&gt;"",'IMPUTACIONES INFORME'!G859,"")</f>
        <v/>
      </c>
      <c r="H859" s="8" t="str">
        <f>IF('IMPUTACIONES INFORME'!H859&lt;&gt;"",'IMPUTACIONES INFORME'!H859,"")</f>
        <v/>
      </c>
      <c r="I859" s="8" t="str">
        <f>IF('IMPUTACIONES INFORME'!I859&lt;&gt;"",'IMPUTACIONES INFORME'!I859,"")</f>
        <v/>
      </c>
      <c r="J859" s="8" t="str">
        <f>IF('IMPUTACIONES INFORME'!J859&lt;&gt;"",'IMPUTACIONES INFORME'!J859,"")</f>
        <v/>
      </c>
      <c r="K859" s="8" t="str">
        <f>IF('IMPUTACIONES INFORME'!K859&lt;&gt;"",'IMPUTACIONES INFORME'!K859,"")</f>
        <v/>
      </c>
      <c r="L859" s="8" t="str">
        <f>IF('IMPUTACIONES INFORME'!L859&lt;&gt;"",'IMPUTACIONES INFORME'!L859,"")</f>
        <v/>
      </c>
      <c r="M859" s="8" t="str">
        <f>IF('IMPUTACIONES INFORME'!M859&lt;&gt;"",'IMPUTACIONES INFORME'!M859,"")</f>
        <v/>
      </c>
      <c r="N859" s="8" t="str">
        <f>IF('IMPUTACIONES INFORME'!N859&lt;&gt;"",'IMPUTACIONES INFORME'!N859,"")</f>
        <v/>
      </c>
      <c r="O859" s="8" t="str">
        <f>IF('IMPUTACIONES INFORME'!O859&lt;&gt;"",'IMPUTACIONES INFORME'!O859,"")</f>
        <v/>
      </c>
      <c r="P859" s="8" t="str">
        <f>IF('IMPUTACIONES INFORME'!P859&lt;&gt;"",'IMPUTACIONES INFORME'!P859,"")</f>
        <v/>
      </c>
      <c r="X859" s="8" t="e">
        <f t="shared" si="30"/>
        <v>#VALUE!</v>
      </c>
      <c r="Y859" s="8" t="str">
        <f t="shared" si="31"/>
        <v/>
      </c>
    </row>
    <row r="860" spans="1:25" x14ac:dyDescent="0.25">
      <c r="A860" s="8" t="str">
        <f>IF('IMPUTACIONES INFORME'!A860&lt;&gt;"",'IMPUTACIONES INFORME'!A860,"")</f>
        <v/>
      </c>
      <c r="B860" s="8" t="str">
        <f>IF('IMPUTACIONES INFORME'!B860&lt;&gt;"",'IMPUTACIONES INFORME'!B860,"")</f>
        <v/>
      </c>
      <c r="C860" s="8" t="str">
        <f>IF('IMPUTACIONES INFORME'!C860&lt;&gt;"",'IMPUTACIONES INFORME'!C860,"")</f>
        <v/>
      </c>
      <c r="D860" s="8" t="str">
        <f>IF('IMPUTACIONES INFORME'!D860&lt;&gt;"",'IMPUTACIONES INFORME'!D860,"")</f>
        <v/>
      </c>
      <c r="E860" s="8" t="str">
        <f>IF('IMPUTACIONES INFORME'!E860&lt;&gt;"",'IMPUTACIONES INFORME'!E860,"")</f>
        <v/>
      </c>
      <c r="F860" s="8" t="str">
        <f>IF('IMPUTACIONES INFORME'!F860&lt;&gt;"",'IMPUTACIONES INFORME'!F860,"")</f>
        <v/>
      </c>
      <c r="G860" s="8" t="str">
        <f>IF('IMPUTACIONES INFORME'!G860&lt;&gt;"",'IMPUTACIONES INFORME'!G860,"")</f>
        <v/>
      </c>
      <c r="H860" s="8" t="str">
        <f>IF('IMPUTACIONES INFORME'!H860&lt;&gt;"",'IMPUTACIONES INFORME'!H860,"")</f>
        <v/>
      </c>
      <c r="I860" s="8" t="str">
        <f>IF('IMPUTACIONES INFORME'!I860&lt;&gt;"",'IMPUTACIONES INFORME'!I860,"")</f>
        <v/>
      </c>
      <c r="J860" s="8" t="str">
        <f>IF('IMPUTACIONES INFORME'!J860&lt;&gt;"",'IMPUTACIONES INFORME'!J860,"")</f>
        <v/>
      </c>
      <c r="K860" s="8" t="str">
        <f>IF('IMPUTACIONES INFORME'!K860&lt;&gt;"",'IMPUTACIONES INFORME'!K860,"")</f>
        <v/>
      </c>
      <c r="L860" s="8" t="str">
        <f>IF('IMPUTACIONES INFORME'!L860&lt;&gt;"",'IMPUTACIONES INFORME'!L860,"")</f>
        <v/>
      </c>
      <c r="M860" s="8" t="str">
        <f>IF('IMPUTACIONES INFORME'!M860&lt;&gt;"",'IMPUTACIONES INFORME'!M860,"")</f>
        <v/>
      </c>
      <c r="N860" s="8" t="str">
        <f>IF('IMPUTACIONES INFORME'!N860&lt;&gt;"",'IMPUTACIONES INFORME'!N860,"")</f>
        <v/>
      </c>
      <c r="O860" s="8" t="str">
        <f>IF('IMPUTACIONES INFORME'!O860&lt;&gt;"",'IMPUTACIONES INFORME'!O860,"")</f>
        <v/>
      </c>
      <c r="P860" s="8" t="str">
        <f>IF('IMPUTACIONES INFORME'!P860&lt;&gt;"",'IMPUTACIONES INFORME'!P860,"")</f>
        <v/>
      </c>
      <c r="X860" s="8" t="e">
        <f t="shared" si="30"/>
        <v>#VALUE!</v>
      </c>
      <c r="Y860" s="8" t="str">
        <f t="shared" si="31"/>
        <v/>
      </c>
    </row>
    <row r="861" spans="1:25" x14ac:dyDescent="0.25">
      <c r="A861" s="8" t="str">
        <f>IF('IMPUTACIONES INFORME'!A861&lt;&gt;"",'IMPUTACIONES INFORME'!A861,"")</f>
        <v/>
      </c>
      <c r="B861" s="8" t="str">
        <f>IF('IMPUTACIONES INFORME'!B861&lt;&gt;"",'IMPUTACIONES INFORME'!B861,"")</f>
        <v/>
      </c>
      <c r="C861" s="8" t="str">
        <f>IF('IMPUTACIONES INFORME'!C861&lt;&gt;"",'IMPUTACIONES INFORME'!C861,"")</f>
        <v/>
      </c>
      <c r="D861" s="8" t="str">
        <f>IF('IMPUTACIONES INFORME'!D861&lt;&gt;"",'IMPUTACIONES INFORME'!D861,"")</f>
        <v/>
      </c>
      <c r="E861" s="8" t="str">
        <f>IF('IMPUTACIONES INFORME'!E861&lt;&gt;"",'IMPUTACIONES INFORME'!E861,"")</f>
        <v/>
      </c>
      <c r="F861" s="8" t="str">
        <f>IF('IMPUTACIONES INFORME'!F861&lt;&gt;"",'IMPUTACIONES INFORME'!F861,"")</f>
        <v/>
      </c>
      <c r="G861" s="8" t="str">
        <f>IF('IMPUTACIONES INFORME'!G861&lt;&gt;"",'IMPUTACIONES INFORME'!G861,"")</f>
        <v/>
      </c>
      <c r="H861" s="8" t="str">
        <f>IF('IMPUTACIONES INFORME'!H861&lt;&gt;"",'IMPUTACIONES INFORME'!H861,"")</f>
        <v/>
      </c>
      <c r="I861" s="8" t="str">
        <f>IF('IMPUTACIONES INFORME'!I861&lt;&gt;"",'IMPUTACIONES INFORME'!I861,"")</f>
        <v/>
      </c>
      <c r="J861" s="8" t="str">
        <f>IF('IMPUTACIONES INFORME'!J861&lt;&gt;"",'IMPUTACIONES INFORME'!J861,"")</f>
        <v/>
      </c>
      <c r="K861" s="8" t="str">
        <f>IF('IMPUTACIONES INFORME'!K861&lt;&gt;"",'IMPUTACIONES INFORME'!K861,"")</f>
        <v/>
      </c>
      <c r="L861" s="8" t="str">
        <f>IF('IMPUTACIONES INFORME'!L861&lt;&gt;"",'IMPUTACIONES INFORME'!L861,"")</f>
        <v/>
      </c>
      <c r="M861" s="8" t="str">
        <f>IF('IMPUTACIONES INFORME'!M861&lt;&gt;"",'IMPUTACIONES INFORME'!M861,"")</f>
        <v/>
      </c>
      <c r="N861" s="8" t="str">
        <f>IF('IMPUTACIONES INFORME'!N861&lt;&gt;"",'IMPUTACIONES INFORME'!N861,"")</f>
        <v/>
      </c>
      <c r="O861" s="8" t="str">
        <f>IF('IMPUTACIONES INFORME'!O861&lt;&gt;"",'IMPUTACIONES INFORME'!O861,"")</f>
        <v/>
      </c>
      <c r="P861" s="8" t="str">
        <f>IF('IMPUTACIONES INFORME'!P861&lt;&gt;"",'IMPUTACIONES INFORME'!P861,"")</f>
        <v/>
      </c>
      <c r="X861" s="8" t="e">
        <f t="shared" si="30"/>
        <v>#VALUE!</v>
      </c>
      <c r="Y861" s="8" t="str">
        <f t="shared" si="31"/>
        <v/>
      </c>
    </row>
    <row r="862" spans="1:25" x14ac:dyDescent="0.25">
      <c r="A862" s="8" t="str">
        <f>IF('IMPUTACIONES INFORME'!A862&lt;&gt;"",'IMPUTACIONES INFORME'!A862,"")</f>
        <v/>
      </c>
      <c r="B862" s="8" t="str">
        <f>IF('IMPUTACIONES INFORME'!B862&lt;&gt;"",'IMPUTACIONES INFORME'!B862,"")</f>
        <v/>
      </c>
      <c r="C862" s="8" t="str">
        <f>IF('IMPUTACIONES INFORME'!C862&lt;&gt;"",'IMPUTACIONES INFORME'!C862,"")</f>
        <v/>
      </c>
      <c r="D862" s="8" t="str">
        <f>IF('IMPUTACIONES INFORME'!D862&lt;&gt;"",'IMPUTACIONES INFORME'!D862,"")</f>
        <v/>
      </c>
      <c r="E862" s="8" t="str">
        <f>IF('IMPUTACIONES INFORME'!E862&lt;&gt;"",'IMPUTACIONES INFORME'!E862,"")</f>
        <v/>
      </c>
      <c r="F862" s="8" t="str">
        <f>IF('IMPUTACIONES INFORME'!F862&lt;&gt;"",'IMPUTACIONES INFORME'!F862,"")</f>
        <v/>
      </c>
      <c r="G862" s="8" t="str">
        <f>IF('IMPUTACIONES INFORME'!G862&lt;&gt;"",'IMPUTACIONES INFORME'!G862,"")</f>
        <v/>
      </c>
      <c r="H862" s="8" t="str">
        <f>IF('IMPUTACIONES INFORME'!H862&lt;&gt;"",'IMPUTACIONES INFORME'!H862,"")</f>
        <v/>
      </c>
      <c r="I862" s="8" t="str">
        <f>IF('IMPUTACIONES INFORME'!I862&lt;&gt;"",'IMPUTACIONES INFORME'!I862,"")</f>
        <v/>
      </c>
      <c r="J862" s="8" t="str">
        <f>IF('IMPUTACIONES INFORME'!J862&lt;&gt;"",'IMPUTACIONES INFORME'!J862,"")</f>
        <v/>
      </c>
      <c r="K862" s="8" t="str">
        <f>IF('IMPUTACIONES INFORME'!K862&lt;&gt;"",'IMPUTACIONES INFORME'!K862,"")</f>
        <v/>
      </c>
      <c r="L862" s="8" t="str">
        <f>IF('IMPUTACIONES INFORME'!L862&lt;&gt;"",'IMPUTACIONES INFORME'!L862,"")</f>
        <v/>
      </c>
      <c r="M862" s="8" t="str">
        <f>IF('IMPUTACIONES INFORME'!M862&lt;&gt;"",'IMPUTACIONES INFORME'!M862,"")</f>
        <v/>
      </c>
      <c r="N862" s="8" t="str">
        <f>IF('IMPUTACIONES INFORME'!N862&lt;&gt;"",'IMPUTACIONES INFORME'!N862,"")</f>
        <v/>
      </c>
      <c r="O862" s="8" t="str">
        <f>IF('IMPUTACIONES INFORME'!O862&lt;&gt;"",'IMPUTACIONES INFORME'!O862,"")</f>
        <v/>
      </c>
      <c r="P862" s="8" t="str">
        <f>IF('IMPUTACIONES INFORME'!P862&lt;&gt;"",'IMPUTACIONES INFORME'!P862,"")</f>
        <v/>
      </c>
      <c r="X862" s="8" t="e">
        <f t="shared" si="30"/>
        <v>#VALUE!</v>
      </c>
      <c r="Y862" s="8" t="str">
        <f t="shared" si="31"/>
        <v/>
      </c>
    </row>
    <row r="863" spans="1:25" x14ac:dyDescent="0.25">
      <c r="A863" s="8" t="str">
        <f>IF('IMPUTACIONES INFORME'!A863&lt;&gt;"",'IMPUTACIONES INFORME'!A863,"")</f>
        <v/>
      </c>
      <c r="B863" s="8" t="str">
        <f>IF('IMPUTACIONES INFORME'!B863&lt;&gt;"",'IMPUTACIONES INFORME'!B863,"")</f>
        <v/>
      </c>
      <c r="C863" s="8" t="str">
        <f>IF('IMPUTACIONES INFORME'!C863&lt;&gt;"",'IMPUTACIONES INFORME'!C863,"")</f>
        <v/>
      </c>
      <c r="D863" s="8" t="str">
        <f>IF('IMPUTACIONES INFORME'!D863&lt;&gt;"",'IMPUTACIONES INFORME'!D863,"")</f>
        <v/>
      </c>
      <c r="E863" s="8" t="str">
        <f>IF('IMPUTACIONES INFORME'!E863&lt;&gt;"",'IMPUTACIONES INFORME'!E863,"")</f>
        <v/>
      </c>
      <c r="F863" s="8" t="str">
        <f>IF('IMPUTACIONES INFORME'!F863&lt;&gt;"",'IMPUTACIONES INFORME'!F863,"")</f>
        <v/>
      </c>
      <c r="G863" s="8" t="str">
        <f>IF('IMPUTACIONES INFORME'!G863&lt;&gt;"",'IMPUTACIONES INFORME'!G863,"")</f>
        <v/>
      </c>
      <c r="H863" s="8" t="str">
        <f>IF('IMPUTACIONES INFORME'!H863&lt;&gt;"",'IMPUTACIONES INFORME'!H863,"")</f>
        <v/>
      </c>
      <c r="I863" s="8" t="str">
        <f>IF('IMPUTACIONES INFORME'!I863&lt;&gt;"",'IMPUTACIONES INFORME'!I863,"")</f>
        <v/>
      </c>
      <c r="J863" s="8" t="str">
        <f>IF('IMPUTACIONES INFORME'!J863&lt;&gt;"",'IMPUTACIONES INFORME'!J863,"")</f>
        <v/>
      </c>
      <c r="K863" s="8" t="str">
        <f>IF('IMPUTACIONES INFORME'!K863&lt;&gt;"",'IMPUTACIONES INFORME'!K863,"")</f>
        <v/>
      </c>
      <c r="L863" s="8" t="str">
        <f>IF('IMPUTACIONES INFORME'!L863&lt;&gt;"",'IMPUTACIONES INFORME'!L863,"")</f>
        <v/>
      </c>
      <c r="M863" s="8" t="str">
        <f>IF('IMPUTACIONES INFORME'!M863&lt;&gt;"",'IMPUTACIONES INFORME'!M863,"")</f>
        <v/>
      </c>
      <c r="N863" s="8" t="str">
        <f>IF('IMPUTACIONES INFORME'!N863&lt;&gt;"",'IMPUTACIONES INFORME'!N863,"")</f>
        <v/>
      </c>
      <c r="O863" s="8" t="str">
        <f>IF('IMPUTACIONES INFORME'!O863&lt;&gt;"",'IMPUTACIONES INFORME'!O863,"")</f>
        <v/>
      </c>
      <c r="P863" s="8" t="str">
        <f>IF('IMPUTACIONES INFORME'!P863&lt;&gt;"",'IMPUTACIONES INFORME'!P863,"")</f>
        <v/>
      </c>
      <c r="X863" s="8" t="e">
        <f t="shared" si="30"/>
        <v>#VALUE!</v>
      </c>
      <c r="Y863" s="8" t="str">
        <f t="shared" si="31"/>
        <v/>
      </c>
    </row>
    <row r="864" spans="1:25" x14ac:dyDescent="0.25">
      <c r="A864" s="8" t="str">
        <f>IF('IMPUTACIONES INFORME'!A864&lt;&gt;"",'IMPUTACIONES INFORME'!A864,"")</f>
        <v/>
      </c>
      <c r="B864" s="8" t="str">
        <f>IF('IMPUTACIONES INFORME'!B864&lt;&gt;"",'IMPUTACIONES INFORME'!B864,"")</f>
        <v/>
      </c>
      <c r="C864" s="8" t="str">
        <f>IF('IMPUTACIONES INFORME'!C864&lt;&gt;"",'IMPUTACIONES INFORME'!C864,"")</f>
        <v/>
      </c>
      <c r="D864" s="8" t="str">
        <f>IF('IMPUTACIONES INFORME'!D864&lt;&gt;"",'IMPUTACIONES INFORME'!D864,"")</f>
        <v/>
      </c>
      <c r="E864" s="8" t="str">
        <f>IF('IMPUTACIONES INFORME'!E864&lt;&gt;"",'IMPUTACIONES INFORME'!E864,"")</f>
        <v/>
      </c>
      <c r="F864" s="8" t="str">
        <f>IF('IMPUTACIONES INFORME'!F864&lt;&gt;"",'IMPUTACIONES INFORME'!F864,"")</f>
        <v/>
      </c>
      <c r="G864" s="8" t="str">
        <f>IF('IMPUTACIONES INFORME'!G864&lt;&gt;"",'IMPUTACIONES INFORME'!G864,"")</f>
        <v/>
      </c>
      <c r="H864" s="8" t="str">
        <f>IF('IMPUTACIONES INFORME'!H864&lt;&gt;"",'IMPUTACIONES INFORME'!H864,"")</f>
        <v/>
      </c>
      <c r="I864" s="8" t="str">
        <f>IF('IMPUTACIONES INFORME'!I864&lt;&gt;"",'IMPUTACIONES INFORME'!I864,"")</f>
        <v/>
      </c>
      <c r="J864" s="8" t="str">
        <f>IF('IMPUTACIONES INFORME'!J864&lt;&gt;"",'IMPUTACIONES INFORME'!J864,"")</f>
        <v/>
      </c>
      <c r="K864" s="8" t="str">
        <f>IF('IMPUTACIONES INFORME'!K864&lt;&gt;"",'IMPUTACIONES INFORME'!K864,"")</f>
        <v/>
      </c>
      <c r="L864" s="8" t="str">
        <f>IF('IMPUTACIONES INFORME'!L864&lt;&gt;"",'IMPUTACIONES INFORME'!L864,"")</f>
        <v/>
      </c>
      <c r="M864" s="8" t="str">
        <f>IF('IMPUTACIONES INFORME'!M864&lt;&gt;"",'IMPUTACIONES INFORME'!M864,"")</f>
        <v/>
      </c>
      <c r="N864" s="8" t="str">
        <f>IF('IMPUTACIONES INFORME'!N864&lt;&gt;"",'IMPUTACIONES INFORME'!N864,"")</f>
        <v/>
      </c>
      <c r="O864" s="8" t="str">
        <f>IF('IMPUTACIONES INFORME'!O864&lt;&gt;"",'IMPUTACIONES INFORME'!O864,"")</f>
        <v/>
      </c>
      <c r="P864" s="8" t="str">
        <f>IF('IMPUTACIONES INFORME'!P864&lt;&gt;"",'IMPUTACIONES INFORME'!P864,"")</f>
        <v/>
      </c>
      <c r="X864" s="8" t="e">
        <f t="shared" si="30"/>
        <v>#VALUE!</v>
      </c>
      <c r="Y864" s="8" t="str">
        <f t="shared" si="31"/>
        <v/>
      </c>
    </row>
    <row r="865" spans="1:25" x14ac:dyDescent="0.25">
      <c r="A865" s="8" t="str">
        <f>IF('IMPUTACIONES INFORME'!A865&lt;&gt;"",'IMPUTACIONES INFORME'!A865,"")</f>
        <v/>
      </c>
      <c r="B865" s="8" t="str">
        <f>IF('IMPUTACIONES INFORME'!B865&lt;&gt;"",'IMPUTACIONES INFORME'!B865,"")</f>
        <v/>
      </c>
      <c r="C865" s="8" t="str">
        <f>IF('IMPUTACIONES INFORME'!C865&lt;&gt;"",'IMPUTACIONES INFORME'!C865,"")</f>
        <v/>
      </c>
      <c r="D865" s="8" t="str">
        <f>IF('IMPUTACIONES INFORME'!D865&lt;&gt;"",'IMPUTACIONES INFORME'!D865,"")</f>
        <v/>
      </c>
      <c r="E865" s="8" t="str">
        <f>IF('IMPUTACIONES INFORME'!E865&lt;&gt;"",'IMPUTACIONES INFORME'!E865,"")</f>
        <v/>
      </c>
      <c r="F865" s="8" t="str">
        <f>IF('IMPUTACIONES INFORME'!F865&lt;&gt;"",'IMPUTACIONES INFORME'!F865,"")</f>
        <v/>
      </c>
      <c r="G865" s="8" t="str">
        <f>IF('IMPUTACIONES INFORME'!G865&lt;&gt;"",'IMPUTACIONES INFORME'!G865,"")</f>
        <v/>
      </c>
      <c r="H865" s="8" t="str">
        <f>IF('IMPUTACIONES INFORME'!H865&lt;&gt;"",'IMPUTACIONES INFORME'!H865,"")</f>
        <v/>
      </c>
      <c r="I865" s="8" t="str">
        <f>IF('IMPUTACIONES INFORME'!I865&lt;&gt;"",'IMPUTACIONES INFORME'!I865,"")</f>
        <v/>
      </c>
      <c r="J865" s="8" t="str">
        <f>IF('IMPUTACIONES INFORME'!J865&lt;&gt;"",'IMPUTACIONES INFORME'!J865,"")</f>
        <v/>
      </c>
      <c r="K865" s="8" t="str">
        <f>IF('IMPUTACIONES INFORME'!K865&lt;&gt;"",'IMPUTACIONES INFORME'!K865,"")</f>
        <v/>
      </c>
      <c r="L865" s="8" t="str">
        <f>IF('IMPUTACIONES INFORME'!L865&lt;&gt;"",'IMPUTACIONES INFORME'!L865,"")</f>
        <v/>
      </c>
      <c r="M865" s="8" t="str">
        <f>IF('IMPUTACIONES INFORME'!M865&lt;&gt;"",'IMPUTACIONES INFORME'!M865,"")</f>
        <v/>
      </c>
      <c r="N865" s="8" t="str">
        <f>IF('IMPUTACIONES INFORME'!N865&lt;&gt;"",'IMPUTACIONES INFORME'!N865,"")</f>
        <v/>
      </c>
      <c r="O865" s="8" t="str">
        <f>IF('IMPUTACIONES INFORME'!O865&lt;&gt;"",'IMPUTACIONES INFORME'!O865,"")</f>
        <v/>
      </c>
      <c r="P865" s="8" t="str">
        <f>IF('IMPUTACIONES INFORME'!P865&lt;&gt;"",'IMPUTACIONES INFORME'!P865,"")</f>
        <v/>
      </c>
      <c r="X865" s="8" t="e">
        <f t="shared" si="30"/>
        <v>#VALUE!</v>
      </c>
      <c r="Y865" s="8" t="str">
        <f t="shared" si="31"/>
        <v/>
      </c>
    </row>
    <row r="866" spans="1:25" x14ac:dyDescent="0.25">
      <c r="A866" s="8" t="str">
        <f>IF('IMPUTACIONES INFORME'!A866&lt;&gt;"",'IMPUTACIONES INFORME'!A866,"")</f>
        <v/>
      </c>
      <c r="B866" s="8" t="str">
        <f>IF('IMPUTACIONES INFORME'!B866&lt;&gt;"",'IMPUTACIONES INFORME'!B866,"")</f>
        <v/>
      </c>
      <c r="C866" s="8" t="str">
        <f>IF('IMPUTACIONES INFORME'!C866&lt;&gt;"",'IMPUTACIONES INFORME'!C866,"")</f>
        <v/>
      </c>
      <c r="D866" s="8" t="str">
        <f>IF('IMPUTACIONES INFORME'!D866&lt;&gt;"",'IMPUTACIONES INFORME'!D866,"")</f>
        <v/>
      </c>
      <c r="E866" s="8" t="str">
        <f>IF('IMPUTACIONES INFORME'!E866&lt;&gt;"",'IMPUTACIONES INFORME'!E866,"")</f>
        <v/>
      </c>
      <c r="F866" s="8" t="str">
        <f>IF('IMPUTACIONES INFORME'!F866&lt;&gt;"",'IMPUTACIONES INFORME'!F866,"")</f>
        <v/>
      </c>
      <c r="G866" s="8" t="str">
        <f>IF('IMPUTACIONES INFORME'!G866&lt;&gt;"",'IMPUTACIONES INFORME'!G866,"")</f>
        <v/>
      </c>
      <c r="H866" s="8" t="str">
        <f>IF('IMPUTACIONES INFORME'!H866&lt;&gt;"",'IMPUTACIONES INFORME'!H866,"")</f>
        <v/>
      </c>
      <c r="I866" s="8" t="str">
        <f>IF('IMPUTACIONES INFORME'!I866&lt;&gt;"",'IMPUTACIONES INFORME'!I866,"")</f>
        <v/>
      </c>
      <c r="J866" s="8" t="str">
        <f>IF('IMPUTACIONES INFORME'!J866&lt;&gt;"",'IMPUTACIONES INFORME'!J866,"")</f>
        <v/>
      </c>
      <c r="K866" s="8" t="str">
        <f>IF('IMPUTACIONES INFORME'!K866&lt;&gt;"",'IMPUTACIONES INFORME'!K866,"")</f>
        <v/>
      </c>
      <c r="L866" s="8" t="str">
        <f>IF('IMPUTACIONES INFORME'!L866&lt;&gt;"",'IMPUTACIONES INFORME'!L866,"")</f>
        <v/>
      </c>
      <c r="M866" s="8" t="str">
        <f>IF('IMPUTACIONES INFORME'!M866&lt;&gt;"",'IMPUTACIONES INFORME'!M866,"")</f>
        <v/>
      </c>
      <c r="N866" s="8" t="str">
        <f>IF('IMPUTACIONES INFORME'!N866&lt;&gt;"",'IMPUTACIONES INFORME'!N866,"")</f>
        <v/>
      </c>
      <c r="O866" s="8" t="str">
        <f>IF('IMPUTACIONES INFORME'!O866&lt;&gt;"",'IMPUTACIONES INFORME'!O866,"")</f>
        <v/>
      </c>
      <c r="P866" s="8" t="str">
        <f>IF('IMPUTACIONES INFORME'!P866&lt;&gt;"",'IMPUTACIONES INFORME'!P866,"")</f>
        <v/>
      </c>
      <c r="X866" s="8" t="e">
        <f t="shared" si="30"/>
        <v>#VALUE!</v>
      </c>
      <c r="Y866" s="8" t="str">
        <f t="shared" si="31"/>
        <v/>
      </c>
    </row>
    <row r="867" spans="1:25" x14ac:dyDescent="0.25">
      <c r="A867" s="8" t="str">
        <f>IF('IMPUTACIONES INFORME'!A867&lt;&gt;"",'IMPUTACIONES INFORME'!A867,"")</f>
        <v/>
      </c>
      <c r="B867" s="8" t="str">
        <f>IF('IMPUTACIONES INFORME'!B867&lt;&gt;"",'IMPUTACIONES INFORME'!B867,"")</f>
        <v/>
      </c>
      <c r="C867" s="8" t="str">
        <f>IF('IMPUTACIONES INFORME'!C867&lt;&gt;"",'IMPUTACIONES INFORME'!C867,"")</f>
        <v/>
      </c>
      <c r="D867" s="8" t="str">
        <f>IF('IMPUTACIONES INFORME'!D867&lt;&gt;"",'IMPUTACIONES INFORME'!D867,"")</f>
        <v/>
      </c>
      <c r="E867" s="8" t="str">
        <f>IF('IMPUTACIONES INFORME'!E867&lt;&gt;"",'IMPUTACIONES INFORME'!E867,"")</f>
        <v/>
      </c>
      <c r="F867" s="8" t="str">
        <f>IF('IMPUTACIONES INFORME'!F867&lt;&gt;"",'IMPUTACIONES INFORME'!F867,"")</f>
        <v/>
      </c>
      <c r="G867" s="8" t="str">
        <f>IF('IMPUTACIONES INFORME'!G867&lt;&gt;"",'IMPUTACIONES INFORME'!G867,"")</f>
        <v/>
      </c>
      <c r="H867" s="8" t="str">
        <f>IF('IMPUTACIONES INFORME'!H867&lt;&gt;"",'IMPUTACIONES INFORME'!H867,"")</f>
        <v/>
      </c>
      <c r="I867" s="8" t="str">
        <f>IF('IMPUTACIONES INFORME'!I867&lt;&gt;"",'IMPUTACIONES INFORME'!I867,"")</f>
        <v/>
      </c>
      <c r="J867" s="8" t="str">
        <f>IF('IMPUTACIONES INFORME'!J867&lt;&gt;"",'IMPUTACIONES INFORME'!J867,"")</f>
        <v/>
      </c>
      <c r="K867" s="8" t="str">
        <f>IF('IMPUTACIONES INFORME'!K867&lt;&gt;"",'IMPUTACIONES INFORME'!K867,"")</f>
        <v/>
      </c>
      <c r="L867" s="8" t="str">
        <f>IF('IMPUTACIONES INFORME'!L867&lt;&gt;"",'IMPUTACIONES INFORME'!L867,"")</f>
        <v/>
      </c>
      <c r="M867" s="8" t="str">
        <f>IF('IMPUTACIONES INFORME'!M867&lt;&gt;"",'IMPUTACIONES INFORME'!M867,"")</f>
        <v/>
      </c>
      <c r="N867" s="8" t="str">
        <f>IF('IMPUTACIONES INFORME'!N867&lt;&gt;"",'IMPUTACIONES INFORME'!N867,"")</f>
        <v/>
      </c>
      <c r="O867" s="8" t="str">
        <f>IF('IMPUTACIONES INFORME'!O867&lt;&gt;"",'IMPUTACIONES INFORME'!O867,"")</f>
        <v/>
      </c>
      <c r="P867" s="8" t="str">
        <f>IF('IMPUTACIONES INFORME'!P867&lt;&gt;"",'IMPUTACIONES INFORME'!P867,"")</f>
        <v/>
      </c>
      <c r="X867" s="8" t="e">
        <f t="shared" si="30"/>
        <v>#VALUE!</v>
      </c>
      <c r="Y867" s="8" t="str">
        <f t="shared" si="31"/>
        <v/>
      </c>
    </row>
    <row r="868" spans="1:25" x14ac:dyDescent="0.25">
      <c r="A868" s="8" t="str">
        <f>IF('IMPUTACIONES INFORME'!A868&lt;&gt;"",'IMPUTACIONES INFORME'!A868,"")</f>
        <v/>
      </c>
      <c r="B868" s="8" t="str">
        <f>IF('IMPUTACIONES INFORME'!B868&lt;&gt;"",'IMPUTACIONES INFORME'!B868,"")</f>
        <v/>
      </c>
      <c r="C868" s="8" t="str">
        <f>IF('IMPUTACIONES INFORME'!C868&lt;&gt;"",'IMPUTACIONES INFORME'!C868,"")</f>
        <v/>
      </c>
      <c r="D868" s="8" t="str">
        <f>IF('IMPUTACIONES INFORME'!D868&lt;&gt;"",'IMPUTACIONES INFORME'!D868,"")</f>
        <v/>
      </c>
      <c r="E868" s="8" t="str">
        <f>IF('IMPUTACIONES INFORME'!E868&lt;&gt;"",'IMPUTACIONES INFORME'!E868,"")</f>
        <v/>
      </c>
      <c r="F868" s="8" t="str">
        <f>IF('IMPUTACIONES INFORME'!F868&lt;&gt;"",'IMPUTACIONES INFORME'!F868,"")</f>
        <v/>
      </c>
      <c r="G868" s="8" t="str">
        <f>IF('IMPUTACIONES INFORME'!G868&lt;&gt;"",'IMPUTACIONES INFORME'!G868,"")</f>
        <v/>
      </c>
      <c r="H868" s="8" t="str">
        <f>IF('IMPUTACIONES INFORME'!H868&lt;&gt;"",'IMPUTACIONES INFORME'!H868,"")</f>
        <v/>
      </c>
      <c r="I868" s="8" t="str">
        <f>IF('IMPUTACIONES INFORME'!I868&lt;&gt;"",'IMPUTACIONES INFORME'!I868,"")</f>
        <v/>
      </c>
      <c r="J868" s="8" t="str">
        <f>IF('IMPUTACIONES INFORME'!J868&lt;&gt;"",'IMPUTACIONES INFORME'!J868,"")</f>
        <v/>
      </c>
      <c r="K868" s="8" t="str">
        <f>IF('IMPUTACIONES INFORME'!K868&lt;&gt;"",'IMPUTACIONES INFORME'!K868,"")</f>
        <v/>
      </c>
      <c r="L868" s="8" t="str">
        <f>IF('IMPUTACIONES INFORME'!L868&lt;&gt;"",'IMPUTACIONES INFORME'!L868,"")</f>
        <v/>
      </c>
      <c r="M868" s="8" t="str">
        <f>IF('IMPUTACIONES INFORME'!M868&lt;&gt;"",'IMPUTACIONES INFORME'!M868,"")</f>
        <v/>
      </c>
      <c r="N868" s="8" t="str">
        <f>IF('IMPUTACIONES INFORME'!N868&lt;&gt;"",'IMPUTACIONES INFORME'!N868,"")</f>
        <v/>
      </c>
      <c r="O868" s="8" t="str">
        <f>IF('IMPUTACIONES INFORME'!O868&lt;&gt;"",'IMPUTACIONES INFORME'!O868,"")</f>
        <v/>
      </c>
      <c r="P868" s="8" t="str">
        <f>IF('IMPUTACIONES INFORME'!P868&lt;&gt;"",'IMPUTACIONES INFORME'!P868,"")</f>
        <v/>
      </c>
      <c r="X868" s="8" t="e">
        <f t="shared" si="30"/>
        <v>#VALUE!</v>
      </c>
      <c r="Y868" s="8" t="str">
        <f t="shared" si="31"/>
        <v/>
      </c>
    </row>
    <row r="869" spans="1:25" x14ac:dyDescent="0.25">
      <c r="A869" s="8" t="str">
        <f>IF('IMPUTACIONES INFORME'!A869&lt;&gt;"",'IMPUTACIONES INFORME'!A869,"")</f>
        <v/>
      </c>
      <c r="B869" s="8" t="str">
        <f>IF('IMPUTACIONES INFORME'!B869&lt;&gt;"",'IMPUTACIONES INFORME'!B869,"")</f>
        <v/>
      </c>
      <c r="C869" s="8" t="str">
        <f>IF('IMPUTACIONES INFORME'!C869&lt;&gt;"",'IMPUTACIONES INFORME'!C869,"")</f>
        <v/>
      </c>
      <c r="D869" s="8" t="str">
        <f>IF('IMPUTACIONES INFORME'!D869&lt;&gt;"",'IMPUTACIONES INFORME'!D869,"")</f>
        <v/>
      </c>
      <c r="E869" s="8" t="str">
        <f>IF('IMPUTACIONES INFORME'!E869&lt;&gt;"",'IMPUTACIONES INFORME'!E869,"")</f>
        <v/>
      </c>
      <c r="F869" s="8" t="str">
        <f>IF('IMPUTACIONES INFORME'!F869&lt;&gt;"",'IMPUTACIONES INFORME'!F869,"")</f>
        <v/>
      </c>
      <c r="G869" s="8" t="str">
        <f>IF('IMPUTACIONES INFORME'!G869&lt;&gt;"",'IMPUTACIONES INFORME'!G869,"")</f>
        <v/>
      </c>
      <c r="H869" s="8" t="str">
        <f>IF('IMPUTACIONES INFORME'!H869&lt;&gt;"",'IMPUTACIONES INFORME'!H869,"")</f>
        <v/>
      </c>
      <c r="I869" s="8" t="str">
        <f>IF('IMPUTACIONES INFORME'!I869&lt;&gt;"",'IMPUTACIONES INFORME'!I869,"")</f>
        <v/>
      </c>
      <c r="J869" s="8" t="str">
        <f>IF('IMPUTACIONES INFORME'!J869&lt;&gt;"",'IMPUTACIONES INFORME'!J869,"")</f>
        <v/>
      </c>
      <c r="K869" s="8" t="str">
        <f>IF('IMPUTACIONES INFORME'!K869&lt;&gt;"",'IMPUTACIONES INFORME'!K869,"")</f>
        <v/>
      </c>
      <c r="L869" s="8" t="str">
        <f>IF('IMPUTACIONES INFORME'!L869&lt;&gt;"",'IMPUTACIONES INFORME'!L869,"")</f>
        <v/>
      </c>
      <c r="M869" s="8" t="str">
        <f>IF('IMPUTACIONES INFORME'!M869&lt;&gt;"",'IMPUTACIONES INFORME'!M869,"")</f>
        <v/>
      </c>
      <c r="N869" s="8" t="str">
        <f>IF('IMPUTACIONES INFORME'!N869&lt;&gt;"",'IMPUTACIONES INFORME'!N869,"")</f>
        <v/>
      </c>
      <c r="O869" s="8" t="str">
        <f>IF('IMPUTACIONES INFORME'!O869&lt;&gt;"",'IMPUTACIONES INFORME'!O869,"")</f>
        <v/>
      </c>
      <c r="P869" s="8" t="str">
        <f>IF('IMPUTACIONES INFORME'!P869&lt;&gt;"",'IMPUTACIONES INFORME'!P869,"")</f>
        <v/>
      </c>
      <c r="X869" s="8" t="e">
        <f t="shared" si="30"/>
        <v>#VALUE!</v>
      </c>
      <c r="Y869" s="8" t="str">
        <f t="shared" si="31"/>
        <v/>
      </c>
    </row>
    <row r="870" spans="1:25" x14ac:dyDescent="0.25">
      <c r="A870" s="8" t="str">
        <f>IF('IMPUTACIONES INFORME'!A870&lt;&gt;"",'IMPUTACIONES INFORME'!A870,"")</f>
        <v/>
      </c>
      <c r="B870" s="8" t="str">
        <f>IF('IMPUTACIONES INFORME'!B870&lt;&gt;"",'IMPUTACIONES INFORME'!B870,"")</f>
        <v/>
      </c>
      <c r="C870" s="8" t="str">
        <f>IF('IMPUTACIONES INFORME'!C870&lt;&gt;"",'IMPUTACIONES INFORME'!C870,"")</f>
        <v/>
      </c>
      <c r="D870" s="8" t="str">
        <f>IF('IMPUTACIONES INFORME'!D870&lt;&gt;"",'IMPUTACIONES INFORME'!D870,"")</f>
        <v/>
      </c>
      <c r="E870" s="8" t="str">
        <f>IF('IMPUTACIONES INFORME'!E870&lt;&gt;"",'IMPUTACIONES INFORME'!E870,"")</f>
        <v/>
      </c>
      <c r="F870" s="8" t="str">
        <f>IF('IMPUTACIONES INFORME'!F870&lt;&gt;"",'IMPUTACIONES INFORME'!F870,"")</f>
        <v/>
      </c>
      <c r="G870" s="8" t="str">
        <f>IF('IMPUTACIONES INFORME'!G870&lt;&gt;"",'IMPUTACIONES INFORME'!G870,"")</f>
        <v/>
      </c>
      <c r="H870" s="8" t="str">
        <f>IF('IMPUTACIONES INFORME'!H870&lt;&gt;"",'IMPUTACIONES INFORME'!H870,"")</f>
        <v/>
      </c>
      <c r="I870" s="8" t="str">
        <f>IF('IMPUTACIONES INFORME'!I870&lt;&gt;"",'IMPUTACIONES INFORME'!I870,"")</f>
        <v/>
      </c>
      <c r="J870" s="8" t="str">
        <f>IF('IMPUTACIONES INFORME'!J870&lt;&gt;"",'IMPUTACIONES INFORME'!J870,"")</f>
        <v/>
      </c>
      <c r="K870" s="8" t="str">
        <f>IF('IMPUTACIONES INFORME'!K870&lt;&gt;"",'IMPUTACIONES INFORME'!K870,"")</f>
        <v/>
      </c>
      <c r="L870" s="8" t="str">
        <f>IF('IMPUTACIONES INFORME'!L870&lt;&gt;"",'IMPUTACIONES INFORME'!L870,"")</f>
        <v/>
      </c>
      <c r="M870" s="8" t="str">
        <f>IF('IMPUTACIONES INFORME'!M870&lt;&gt;"",'IMPUTACIONES INFORME'!M870,"")</f>
        <v/>
      </c>
      <c r="N870" s="8" t="str">
        <f>IF('IMPUTACIONES INFORME'!N870&lt;&gt;"",'IMPUTACIONES INFORME'!N870,"")</f>
        <v/>
      </c>
      <c r="O870" s="8" t="str">
        <f>IF('IMPUTACIONES INFORME'!O870&lt;&gt;"",'IMPUTACIONES INFORME'!O870,"")</f>
        <v/>
      </c>
      <c r="P870" s="8" t="str">
        <f>IF('IMPUTACIONES INFORME'!P870&lt;&gt;"",'IMPUTACIONES INFORME'!P870,"")</f>
        <v/>
      </c>
      <c r="X870" s="8" t="e">
        <f t="shared" si="30"/>
        <v>#VALUE!</v>
      </c>
      <c r="Y870" s="8" t="str">
        <f t="shared" si="31"/>
        <v/>
      </c>
    </row>
    <row r="871" spans="1:25" x14ac:dyDescent="0.25">
      <c r="A871" s="8" t="str">
        <f>IF('IMPUTACIONES INFORME'!A871&lt;&gt;"",'IMPUTACIONES INFORME'!A871,"")</f>
        <v/>
      </c>
      <c r="B871" s="8" t="str">
        <f>IF('IMPUTACIONES INFORME'!B871&lt;&gt;"",'IMPUTACIONES INFORME'!B871,"")</f>
        <v/>
      </c>
      <c r="C871" s="8" t="str">
        <f>IF('IMPUTACIONES INFORME'!C871&lt;&gt;"",'IMPUTACIONES INFORME'!C871,"")</f>
        <v/>
      </c>
      <c r="D871" s="8" t="str">
        <f>IF('IMPUTACIONES INFORME'!D871&lt;&gt;"",'IMPUTACIONES INFORME'!D871,"")</f>
        <v/>
      </c>
      <c r="E871" s="8" t="str">
        <f>IF('IMPUTACIONES INFORME'!E871&lt;&gt;"",'IMPUTACIONES INFORME'!E871,"")</f>
        <v/>
      </c>
      <c r="F871" s="8" t="str">
        <f>IF('IMPUTACIONES INFORME'!F871&lt;&gt;"",'IMPUTACIONES INFORME'!F871,"")</f>
        <v/>
      </c>
      <c r="G871" s="8" t="str">
        <f>IF('IMPUTACIONES INFORME'!G871&lt;&gt;"",'IMPUTACIONES INFORME'!G871,"")</f>
        <v/>
      </c>
      <c r="H871" s="8" t="str">
        <f>IF('IMPUTACIONES INFORME'!H871&lt;&gt;"",'IMPUTACIONES INFORME'!H871,"")</f>
        <v/>
      </c>
      <c r="I871" s="8" t="str">
        <f>IF('IMPUTACIONES INFORME'!I871&lt;&gt;"",'IMPUTACIONES INFORME'!I871,"")</f>
        <v/>
      </c>
      <c r="J871" s="8" t="str">
        <f>IF('IMPUTACIONES INFORME'!J871&lt;&gt;"",'IMPUTACIONES INFORME'!J871,"")</f>
        <v/>
      </c>
      <c r="K871" s="8" t="str">
        <f>IF('IMPUTACIONES INFORME'!K871&lt;&gt;"",'IMPUTACIONES INFORME'!K871,"")</f>
        <v/>
      </c>
      <c r="L871" s="8" t="str">
        <f>IF('IMPUTACIONES INFORME'!L871&lt;&gt;"",'IMPUTACIONES INFORME'!L871,"")</f>
        <v/>
      </c>
      <c r="M871" s="8" t="str">
        <f>IF('IMPUTACIONES INFORME'!M871&lt;&gt;"",'IMPUTACIONES INFORME'!M871,"")</f>
        <v/>
      </c>
      <c r="N871" s="8" t="str">
        <f>IF('IMPUTACIONES INFORME'!N871&lt;&gt;"",'IMPUTACIONES INFORME'!N871,"")</f>
        <v/>
      </c>
      <c r="O871" s="8" t="str">
        <f>IF('IMPUTACIONES INFORME'!O871&lt;&gt;"",'IMPUTACIONES INFORME'!O871,"")</f>
        <v/>
      </c>
      <c r="P871" s="8" t="str">
        <f>IF('IMPUTACIONES INFORME'!P871&lt;&gt;"",'IMPUTACIONES INFORME'!P871,"")</f>
        <v/>
      </c>
      <c r="X871" s="8" t="e">
        <f t="shared" si="30"/>
        <v>#VALUE!</v>
      </c>
      <c r="Y871" s="8" t="str">
        <f t="shared" si="31"/>
        <v/>
      </c>
    </row>
    <row r="872" spans="1:25" x14ac:dyDescent="0.25">
      <c r="A872" s="8" t="str">
        <f>IF('IMPUTACIONES INFORME'!A872&lt;&gt;"",'IMPUTACIONES INFORME'!A872,"")</f>
        <v/>
      </c>
      <c r="B872" s="8" t="str">
        <f>IF('IMPUTACIONES INFORME'!B872&lt;&gt;"",'IMPUTACIONES INFORME'!B872,"")</f>
        <v/>
      </c>
      <c r="C872" s="8" t="str">
        <f>IF('IMPUTACIONES INFORME'!C872&lt;&gt;"",'IMPUTACIONES INFORME'!C872,"")</f>
        <v/>
      </c>
      <c r="D872" s="8" t="str">
        <f>IF('IMPUTACIONES INFORME'!D872&lt;&gt;"",'IMPUTACIONES INFORME'!D872,"")</f>
        <v/>
      </c>
      <c r="E872" s="8" t="str">
        <f>IF('IMPUTACIONES INFORME'!E872&lt;&gt;"",'IMPUTACIONES INFORME'!E872,"")</f>
        <v/>
      </c>
      <c r="F872" s="8" t="str">
        <f>IF('IMPUTACIONES INFORME'!F872&lt;&gt;"",'IMPUTACIONES INFORME'!F872,"")</f>
        <v/>
      </c>
      <c r="G872" s="8" t="str">
        <f>IF('IMPUTACIONES INFORME'!G872&lt;&gt;"",'IMPUTACIONES INFORME'!G872,"")</f>
        <v/>
      </c>
      <c r="H872" s="8" t="str">
        <f>IF('IMPUTACIONES INFORME'!H872&lt;&gt;"",'IMPUTACIONES INFORME'!H872,"")</f>
        <v/>
      </c>
      <c r="I872" s="8" t="str">
        <f>IF('IMPUTACIONES INFORME'!I872&lt;&gt;"",'IMPUTACIONES INFORME'!I872,"")</f>
        <v/>
      </c>
      <c r="J872" s="8" t="str">
        <f>IF('IMPUTACIONES INFORME'!J872&lt;&gt;"",'IMPUTACIONES INFORME'!J872,"")</f>
        <v/>
      </c>
      <c r="K872" s="8" t="str">
        <f>IF('IMPUTACIONES INFORME'!K872&lt;&gt;"",'IMPUTACIONES INFORME'!K872,"")</f>
        <v/>
      </c>
      <c r="L872" s="8" t="str">
        <f>IF('IMPUTACIONES INFORME'!L872&lt;&gt;"",'IMPUTACIONES INFORME'!L872,"")</f>
        <v/>
      </c>
      <c r="M872" s="8" t="str">
        <f>IF('IMPUTACIONES INFORME'!M872&lt;&gt;"",'IMPUTACIONES INFORME'!M872,"")</f>
        <v/>
      </c>
      <c r="N872" s="8" t="str">
        <f>IF('IMPUTACIONES INFORME'!N872&lt;&gt;"",'IMPUTACIONES INFORME'!N872,"")</f>
        <v/>
      </c>
      <c r="O872" s="8" t="str">
        <f>IF('IMPUTACIONES INFORME'!O872&lt;&gt;"",'IMPUTACIONES INFORME'!O872,"")</f>
        <v/>
      </c>
      <c r="P872" s="8" t="str">
        <f>IF('IMPUTACIONES INFORME'!P872&lt;&gt;"",'IMPUTACIONES INFORME'!P872,"")</f>
        <v/>
      </c>
      <c r="X872" s="8" t="e">
        <f t="shared" ref="X872:X935" si="32">RIGHT(A872,LEN(A872)-1)</f>
        <v>#VALUE!</v>
      </c>
      <c r="Y872" s="8" t="str">
        <f t="shared" si="31"/>
        <v/>
      </c>
    </row>
    <row r="873" spans="1:25" x14ac:dyDescent="0.25">
      <c r="A873" s="8" t="str">
        <f>IF('IMPUTACIONES INFORME'!A873&lt;&gt;"",'IMPUTACIONES INFORME'!A873,"")</f>
        <v/>
      </c>
      <c r="B873" s="8" t="str">
        <f>IF('IMPUTACIONES INFORME'!B873&lt;&gt;"",'IMPUTACIONES INFORME'!B873,"")</f>
        <v/>
      </c>
      <c r="C873" s="8" t="str">
        <f>IF('IMPUTACIONES INFORME'!C873&lt;&gt;"",'IMPUTACIONES INFORME'!C873,"")</f>
        <v/>
      </c>
      <c r="D873" s="8" t="str">
        <f>IF('IMPUTACIONES INFORME'!D873&lt;&gt;"",'IMPUTACIONES INFORME'!D873,"")</f>
        <v/>
      </c>
      <c r="E873" s="8" t="str">
        <f>IF('IMPUTACIONES INFORME'!E873&lt;&gt;"",'IMPUTACIONES INFORME'!E873,"")</f>
        <v/>
      </c>
      <c r="F873" s="8" t="str">
        <f>IF('IMPUTACIONES INFORME'!F873&lt;&gt;"",'IMPUTACIONES INFORME'!F873,"")</f>
        <v/>
      </c>
      <c r="G873" s="8" t="str">
        <f>IF('IMPUTACIONES INFORME'!G873&lt;&gt;"",'IMPUTACIONES INFORME'!G873,"")</f>
        <v/>
      </c>
      <c r="H873" s="8" t="str">
        <f>IF('IMPUTACIONES INFORME'!H873&lt;&gt;"",'IMPUTACIONES INFORME'!H873,"")</f>
        <v/>
      </c>
      <c r="I873" s="8" t="str">
        <f>IF('IMPUTACIONES INFORME'!I873&lt;&gt;"",'IMPUTACIONES INFORME'!I873,"")</f>
        <v/>
      </c>
      <c r="J873" s="8" t="str">
        <f>IF('IMPUTACIONES INFORME'!J873&lt;&gt;"",'IMPUTACIONES INFORME'!J873,"")</f>
        <v/>
      </c>
      <c r="K873" s="8" t="str">
        <f>IF('IMPUTACIONES INFORME'!K873&lt;&gt;"",'IMPUTACIONES INFORME'!K873,"")</f>
        <v/>
      </c>
      <c r="L873" s="8" t="str">
        <f>IF('IMPUTACIONES INFORME'!L873&lt;&gt;"",'IMPUTACIONES INFORME'!L873,"")</f>
        <v/>
      </c>
      <c r="M873" s="8" t="str">
        <f>IF('IMPUTACIONES INFORME'!M873&lt;&gt;"",'IMPUTACIONES INFORME'!M873,"")</f>
        <v/>
      </c>
      <c r="N873" s="8" t="str">
        <f>IF('IMPUTACIONES INFORME'!N873&lt;&gt;"",'IMPUTACIONES INFORME'!N873,"")</f>
        <v/>
      </c>
      <c r="O873" s="8" t="str">
        <f>IF('IMPUTACIONES INFORME'!O873&lt;&gt;"",'IMPUTACIONES INFORME'!O873,"")</f>
        <v/>
      </c>
      <c r="P873" s="8" t="str">
        <f>IF('IMPUTACIONES INFORME'!P873&lt;&gt;"",'IMPUTACIONES INFORME'!P873,"")</f>
        <v/>
      </c>
      <c r="X873" s="8" t="e">
        <f t="shared" si="32"/>
        <v>#VALUE!</v>
      </c>
      <c r="Y873" s="8" t="str">
        <f t="shared" si="31"/>
        <v/>
      </c>
    </row>
    <row r="874" spans="1:25" x14ac:dyDescent="0.25">
      <c r="A874" s="8" t="str">
        <f>IF('IMPUTACIONES INFORME'!A874&lt;&gt;"",'IMPUTACIONES INFORME'!A874,"")</f>
        <v/>
      </c>
      <c r="B874" s="8" t="str">
        <f>IF('IMPUTACIONES INFORME'!B874&lt;&gt;"",'IMPUTACIONES INFORME'!B874,"")</f>
        <v/>
      </c>
      <c r="C874" s="8" t="str">
        <f>IF('IMPUTACIONES INFORME'!C874&lt;&gt;"",'IMPUTACIONES INFORME'!C874,"")</f>
        <v/>
      </c>
      <c r="D874" s="8" t="str">
        <f>IF('IMPUTACIONES INFORME'!D874&lt;&gt;"",'IMPUTACIONES INFORME'!D874,"")</f>
        <v/>
      </c>
      <c r="E874" s="8" t="str">
        <f>IF('IMPUTACIONES INFORME'!E874&lt;&gt;"",'IMPUTACIONES INFORME'!E874,"")</f>
        <v/>
      </c>
      <c r="F874" s="8" t="str">
        <f>IF('IMPUTACIONES INFORME'!F874&lt;&gt;"",'IMPUTACIONES INFORME'!F874,"")</f>
        <v/>
      </c>
      <c r="G874" s="8" t="str">
        <f>IF('IMPUTACIONES INFORME'!G874&lt;&gt;"",'IMPUTACIONES INFORME'!G874,"")</f>
        <v/>
      </c>
      <c r="H874" s="8" t="str">
        <f>IF('IMPUTACIONES INFORME'!H874&lt;&gt;"",'IMPUTACIONES INFORME'!H874,"")</f>
        <v/>
      </c>
      <c r="I874" s="8" t="str">
        <f>IF('IMPUTACIONES INFORME'!I874&lt;&gt;"",'IMPUTACIONES INFORME'!I874,"")</f>
        <v/>
      </c>
      <c r="J874" s="8" t="str">
        <f>IF('IMPUTACIONES INFORME'!J874&lt;&gt;"",'IMPUTACIONES INFORME'!J874,"")</f>
        <v/>
      </c>
      <c r="K874" s="8" t="str">
        <f>IF('IMPUTACIONES INFORME'!K874&lt;&gt;"",'IMPUTACIONES INFORME'!K874,"")</f>
        <v/>
      </c>
      <c r="L874" s="8" t="str">
        <f>IF('IMPUTACIONES INFORME'!L874&lt;&gt;"",'IMPUTACIONES INFORME'!L874,"")</f>
        <v/>
      </c>
      <c r="M874" s="8" t="str">
        <f>IF('IMPUTACIONES INFORME'!M874&lt;&gt;"",'IMPUTACIONES INFORME'!M874,"")</f>
        <v/>
      </c>
      <c r="N874" s="8" t="str">
        <f>IF('IMPUTACIONES INFORME'!N874&lt;&gt;"",'IMPUTACIONES INFORME'!N874,"")</f>
        <v/>
      </c>
      <c r="O874" s="8" t="str">
        <f>IF('IMPUTACIONES INFORME'!O874&lt;&gt;"",'IMPUTACIONES INFORME'!O874,"")</f>
        <v/>
      </c>
      <c r="P874" s="8" t="str">
        <f>IF('IMPUTACIONES INFORME'!P874&lt;&gt;"",'IMPUTACIONES INFORME'!P874,"")</f>
        <v/>
      </c>
      <c r="X874" s="8" t="e">
        <f t="shared" si="32"/>
        <v>#VALUE!</v>
      </c>
      <c r="Y874" s="8" t="str">
        <f t="shared" si="31"/>
        <v/>
      </c>
    </row>
    <row r="875" spans="1:25" x14ac:dyDescent="0.25">
      <c r="A875" s="8" t="str">
        <f>IF('IMPUTACIONES INFORME'!A875&lt;&gt;"",'IMPUTACIONES INFORME'!A875,"")</f>
        <v/>
      </c>
      <c r="B875" s="8" t="str">
        <f>IF('IMPUTACIONES INFORME'!B875&lt;&gt;"",'IMPUTACIONES INFORME'!B875,"")</f>
        <v/>
      </c>
      <c r="C875" s="8" t="str">
        <f>IF('IMPUTACIONES INFORME'!C875&lt;&gt;"",'IMPUTACIONES INFORME'!C875,"")</f>
        <v/>
      </c>
      <c r="D875" s="8" t="str">
        <f>IF('IMPUTACIONES INFORME'!D875&lt;&gt;"",'IMPUTACIONES INFORME'!D875,"")</f>
        <v/>
      </c>
      <c r="E875" s="8" t="str">
        <f>IF('IMPUTACIONES INFORME'!E875&lt;&gt;"",'IMPUTACIONES INFORME'!E875,"")</f>
        <v/>
      </c>
      <c r="F875" s="8" t="str">
        <f>IF('IMPUTACIONES INFORME'!F875&lt;&gt;"",'IMPUTACIONES INFORME'!F875,"")</f>
        <v/>
      </c>
      <c r="G875" s="8" t="str">
        <f>IF('IMPUTACIONES INFORME'!G875&lt;&gt;"",'IMPUTACIONES INFORME'!G875,"")</f>
        <v/>
      </c>
      <c r="H875" s="8" t="str">
        <f>IF('IMPUTACIONES INFORME'!H875&lt;&gt;"",'IMPUTACIONES INFORME'!H875,"")</f>
        <v/>
      </c>
      <c r="I875" s="8" t="str">
        <f>IF('IMPUTACIONES INFORME'!I875&lt;&gt;"",'IMPUTACIONES INFORME'!I875,"")</f>
        <v/>
      </c>
      <c r="J875" s="8" t="str">
        <f>IF('IMPUTACIONES INFORME'!J875&lt;&gt;"",'IMPUTACIONES INFORME'!J875,"")</f>
        <v/>
      </c>
      <c r="K875" s="8" t="str">
        <f>IF('IMPUTACIONES INFORME'!K875&lt;&gt;"",'IMPUTACIONES INFORME'!K875,"")</f>
        <v/>
      </c>
      <c r="L875" s="8" t="str">
        <f>IF('IMPUTACIONES INFORME'!L875&lt;&gt;"",'IMPUTACIONES INFORME'!L875,"")</f>
        <v/>
      </c>
      <c r="M875" s="8" t="str">
        <f>IF('IMPUTACIONES INFORME'!M875&lt;&gt;"",'IMPUTACIONES INFORME'!M875,"")</f>
        <v/>
      </c>
      <c r="N875" s="8" t="str">
        <f>IF('IMPUTACIONES INFORME'!N875&lt;&gt;"",'IMPUTACIONES INFORME'!N875,"")</f>
        <v/>
      </c>
      <c r="O875" s="8" t="str">
        <f>IF('IMPUTACIONES INFORME'!O875&lt;&gt;"",'IMPUTACIONES INFORME'!O875,"")</f>
        <v/>
      </c>
      <c r="P875" s="8" t="str">
        <f>IF('IMPUTACIONES INFORME'!P875&lt;&gt;"",'IMPUTACIONES INFORME'!P875,"")</f>
        <v/>
      </c>
      <c r="X875" s="8" t="e">
        <f t="shared" si="32"/>
        <v>#VALUE!</v>
      </c>
      <c r="Y875" s="8" t="str">
        <f t="shared" si="31"/>
        <v/>
      </c>
    </row>
    <row r="876" spans="1:25" x14ac:dyDescent="0.25">
      <c r="A876" s="8" t="str">
        <f>IF('IMPUTACIONES INFORME'!A876&lt;&gt;"",'IMPUTACIONES INFORME'!A876,"")</f>
        <v/>
      </c>
      <c r="B876" s="8" t="str">
        <f>IF('IMPUTACIONES INFORME'!B876&lt;&gt;"",'IMPUTACIONES INFORME'!B876,"")</f>
        <v/>
      </c>
      <c r="C876" s="8" t="str">
        <f>IF('IMPUTACIONES INFORME'!C876&lt;&gt;"",'IMPUTACIONES INFORME'!C876,"")</f>
        <v/>
      </c>
      <c r="D876" s="8" t="str">
        <f>IF('IMPUTACIONES INFORME'!D876&lt;&gt;"",'IMPUTACIONES INFORME'!D876,"")</f>
        <v/>
      </c>
      <c r="E876" s="8" t="str">
        <f>IF('IMPUTACIONES INFORME'!E876&lt;&gt;"",'IMPUTACIONES INFORME'!E876,"")</f>
        <v/>
      </c>
      <c r="F876" s="8" t="str">
        <f>IF('IMPUTACIONES INFORME'!F876&lt;&gt;"",'IMPUTACIONES INFORME'!F876,"")</f>
        <v/>
      </c>
      <c r="G876" s="8" t="str">
        <f>IF('IMPUTACIONES INFORME'!G876&lt;&gt;"",'IMPUTACIONES INFORME'!G876,"")</f>
        <v/>
      </c>
      <c r="H876" s="8" t="str">
        <f>IF('IMPUTACIONES INFORME'!H876&lt;&gt;"",'IMPUTACIONES INFORME'!H876,"")</f>
        <v/>
      </c>
      <c r="I876" s="8" t="str">
        <f>IF('IMPUTACIONES INFORME'!I876&lt;&gt;"",'IMPUTACIONES INFORME'!I876,"")</f>
        <v/>
      </c>
      <c r="J876" s="8" t="str">
        <f>IF('IMPUTACIONES INFORME'!J876&lt;&gt;"",'IMPUTACIONES INFORME'!J876,"")</f>
        <v/>
      </c>
      <c r="K876" s="8" t="str">
        <f>IF('IMPUTACIONES INFORME'!K876&lt;&gt;"",'IMPUTACIONES INFORME'!K876,"")</f>
        <v/>
      </c>
      <c r="L876" s="8" t="str">
        <f>IF('IMPUTACIONES INFORME'!L876&lt;&gt;"",'IMPUTACIONES INFORME'!L876,"")</f>
        <v/>
      </c>
      <c r="M876" s="8" t="str">
        <f>IF('IMPUTACIONES INFORME'!M876&lt;&gt;"",'IMPUTACIONES INFORME'!M876,"")</f>
        <v/>
      </c>
      <c r="N876" s="8" t="str">
        <f>IF('IMPUTACIONES INFORME'!N876&lt;&gt;"",'IMPUTACIONES INFORME'!N876,"")</f>
        <v/>
      </c>
      <c r="O876" s="8" t="str">
        <f>IF('IMPUTACIONES INFORME'!O876&lt;&gt;"",'IMPUTACIONES INFORME'!O876,"")</f>
        <v/>
      </c>
      <c r="P876" s="8" t="str">
        <f>IF('IMPUTACIONES INFORME'!P876&lt;&gt;"",'IMPUTACIONES INFORME'!P876,"")</f>
        <v/>
      </c>
      <c r="X876" s="8" t="e">
        <f t="shared" si="32"/>
        <v>#VALUE!</v>
      </c>
      <c r="Y876" s="8" t="str">
        <f t="shared" si="31"/>
        <v/>
      </c>
    </row>
    <row r="877" spans="1:25" x14ac:dyDescent="0.25">
      <c r="A877" s="8" t="str">
        <f>IF('IMPUTACIONES INFORME'!A877&lt;&gt;"",'IMPUTACIONES INFORME'!A877,"")</f>
        <v/>
      </c>
      <c r="B877" s="8" t="str">
        <f>IF('IMPUTACIONES INFORME'!B877&lt;&gt;"",'IMPUTACIONES INFORME'!B877,"")</f>
        <v/>
      </c>
      <c r="C877" s="8" t="str">
        <f>IF('IMPUTACIONES INFORME'!C877&lt;&gt;"",'IMPUTACIONES INFORME'!C877,"")</f>
        <v/>
      </c>
      <c r="D877" s="8" t="str">
        <f>IF('IMPUTACIONES INFORME'!D877&lt;&gt;"",'IMPUTACIONES INFORME'!D877,"")</f>
        <v/>
      </c>
      <c r="E877" s="8" t="str">
        <f>IF('IMPUTACIONES INFORME'!E877&lt;&gt;"",'IMPUTACIONES INFORME'!E877,"")</f>
        <v/>
      </c>
      <c r="F877" s="8" t="str">
        <f>IF('IMPUTACIONES INFORME'!F877&lt;&gt;"",'IMPUTACIONES INFORME'!F877,"")</f>
        <v/>
      </c>
      <c r="G877" s="8" t="str">
        <f>IF('IMPUTACIONES INFORME'!G877&lt;&gt;"",'IMPUTACIONES INFORME'!G877,"")</f>
        <v/>
      </c>
      <c r="H877" s="8" t="str">
        <f>IF('IMPUTACIONES INFORME'!H877&lt;&gt;"",'IMPUTACIONES INFORME'!H877,"")</f>
        <v/>
      </c>
      <c r="I877" s="8" t="str">
        <f>IF('IMPUTACIONES INFORME'!I877&lt;&gt;"",'IMPUTACIONES INFORME'!I877,"")</f>
        <v/>
      </c>
      <c r="J877" s="8" t="str">
        <f>IF('IMPUTACIONES INFORME'!J877&lt;&gt;"",'IMPUTACIONES INFORME'!J877,"")</f>
        <v/>
      </c>
      <c r="K877" s="8" t="str">
        <f>IF('IMPUTACIONES INFORME'!K877&lt;&gt;"",'IMPUTACIONES INFORME'!K877,"")</f>
        <v/>
      </c>
      <c r="L877" s="8" t="str">
        <f>IF('IMPUTACIONES INFORME'!L877&lt;&gt;"",'IMPUTACIONES INFORME'!L877,"")</f>
        <v/>
      </c>
      <c r="M877" s="8" t="str">
        <f>IF('IMPUTACIONES INFORME'!M877&lt;&gt;"",'IMPUTACIONES INFORME'!M877,"")</f>
        <v/>
      </c>
      <c r="N877" s="8" t="str">
        <f>IF('IMPUTACIONES INFORME'!N877&lt;&gt;"",'IMPUTACIONES INFORME'!N877,"")</f>
        <v/>
      </c>
      <c r="O877" s="8" t="str">
        <f>IF('IMPUTACIONES INFORME'!O877&lt;&gt;"",'IMPUTACIONES INFORME'!O877,"")</f>
        <v/>
      </c>
      <c r="P877" s="8" t="str">
        <f>IF('IMPUTACIONES INFORME'!P877&lt;&gt;"",'IMPUTACIONES INFORME'!P877,"")</f>
        <v/>
      </c>
      <c r="X877" s="8" t="e">
        <f t="shared" si="32"/>
        <v>#VALUE!</v>
      </c>
      <c r="Y877" s="8" t="str">
        <f t="shared" si="31"/>
        <v/>
      </c>
    </row>
    <row r="878" spans="1:25" x14ac:dyDescent="0.25">
      <c r="A878" s="8" t="str">
        <f>IF('IMPUTACIONES INFORME'!A878&lt;&gt;"",'IMPUTACIONES INFORME'!A878,"")</f>
        <v/>
      </c>
      <c r="B878" s="8" t="str">
        <f>IF('IMPUTACIONES INFORME'!B878&lt;&gt;"",'IMPUTACIONES INFORME'!B878,"")</f>
        <v/>
      </c>
      <c r="C878" s="8" t="str">
        <f>IF('IMPUTACIONES INFORME'!C878&lt;&gt;"",'IMPUTACIONES INFORME'!C878,"")</f>
        <v/>
      </c>
      <c r="D878" s="8" t="str">
        <f>IF('IMPUTACIONES INFORME'!D878&lt;&gt;"",'IMPUTACIONES INFORME'!D878,"")</f>
        <v/>
      </c>
      <c r="E878" s="8" t="str">
        <f>IF('IMPUTACIONES INFORME'!E878&lt;&gt;"",'IMPUTACIONES INFORME'!E878,"")</f>
        <v/>
      </c>
      <c r="F878" s="8" t="str">
        <f>IF('IMPUTACIONES INFORME'!F878&lt;&gt;"",'IMPUTACIONES INFORME'!F878,"")</f>
        <v/>
      </c>
      <c r="G878" s="8" t="str">
        <f>IF('IMPUTACIONES INFORME'!G878&lt;&gt;"",'IMPUTACIONES INFORME'!G878,"")</f>
        <v/>
      </c>
      <c r="H878" s="8" t="str">
        <f>IF('IMPUTACIONES INFORME'!H878&lt;&gt;"",'IMPUTACIONES INFORME'!H878,"")</f>
        <v/>
      </c>
      <c r="I878" s="8" t="str">
        <f>IF('IMPUTACIONES INFORME'!I878&lt;&gt;"",'IMPUTACIONES INFORME'!I878,"")</f>
        <v/>
      </c>
      <c r="J878" s="8" t="str">
        <f>IF('IMPUTACIONES INFORME'!J878&lt;&gt;"",'IMPUTACIONES INFORME'!J878,"")</f>
        <v/>
      </c>
      <c r="K878" s="8" t="str">
        <f>IF('IMPUTACIONES INFORME'!K878&lt;&gt;"",'IMPUTACIONES INFORME'!K878,"")</f>
        <v/>
      </c>
      <c r="L878" s="8" t="str">
        <f>IF('IMPUTACIONES INFORME'!L878&lt;&gt;"",'IMPUTACIONES INFORME'!L878,"")</f>
        <v/>
      </c>
      <c r="M878" s="8" t="str">
        <f>IF('IMPUTACIONES INFORME'!M878&lt;&gt;"",'IMPUTACIONES INFORME'!M878,"")</f>
        <v/>
      </c>
      <c r="N878" s="8" t="str">
        <f>IF('IMPUTACIONES INFORME'!N878&lt;&gt;"",'IMPUTACIONES INFORME'!N878,"")</f>
        <v/>
      </c>
      <c r="O878" s="8" t="str">
        <f>IF('IMPUTACIONES INFORME'!O878&lt;&gt;"",'IMPUTACIONES INFORME'!O878,"")</f>
        <v/>
      </c>
      <c r="P878" s="8" t="str">
        <f>IF('IMPUTACIONES INFORME'!P878&lt;&gt;"",'IMPUTACIONES INFORME'!P878,"")</f>
        <v/>
      </c>
      <c r="X878" s="8" t="e">
        <f t="shared" si="32"/>
        <v>#VALUE!</v>
      </c>
      <c r="Y878" s="8" t="str">
        <f t="shared" si="31"/>
        <v/>
      </c>
    </row>
    <row r="879" spans="1:25" x14ac:dyDescent="0.25">
      <c r="A879" s="8" t="str">
        <f>IF('IMPUTACIONES INFORME'!A879&lt;&gt;"",'IMPUTACIONES INFORME'!A879,"")</f>
        <v/>
      </c>
      <c r="B879" s="8" t="str">
        <f>IF('IMPUTACIONES INFORME'!B879&lt;&gt;"",'IMPUTACIONES INFORME'!B879,"")</f>
        <v/>
      </c>
      <c r="C879" s="8" t="str">
        <f>IF('IMPUTACIONES INFORME'!C879&lt;&gt;"",'IMPUTACIONES INFORME'!C879,"")</f>
        <v/>
      </c>
      <c r="D879" s="8" t="str">
        <f>IF('IMPUTACIONES INFORME'!D879&lt;&gt;"",'IMPUTACIONES INFORME'!D879,"")</f>
        <v/>
      </c>
      <c r="E879" s="8" t="str">
        <f>IF('IMPUTACIONES INFORME'!E879&lt;&gt;"",'IMPUTACIONES INFORME'!E879,"")</f>
        <v/>
      </c>
      <c r="F879" s="8" t="str">
        <f>IF('IMPUTACIONES INFORME'!F879&lt;&gt;"",'IMPUTACIONES INFORME'!F879,"")</f>
        <v/>
      </c>
      <c r="G879" s="8" t="str">
        <f>IF('IMPUTACIONES INFORME'!G879&lt;&gt;"",'IMPUTACIONES INFORME'!G879,"")</f>
        <v/>
      </c>
      <c r="H879" s="8" t="str">
        <f>IF('IMPUTACIONES INFORME'!H879&lt;&gt;"",'IMPUTACIONES INFORME'!H879,"")</f>
        <v/>
      </c>
      <c r="I879" s="8" t="str">
        <f>IF('IMPUTACIONES INFORME'!I879&lt;&gt;"",'IMPUTACIONES INFORME'!I879,"")</f>
        <v/>
      </c>
      <c r="J879" s="8" t="str">
        <f>IF('IMPUTACIONES INFORME'!J879&lt;&gt;"",'IMPUTACIONES INFORME'!J879,"")</f>
        <v/>
      </c>
      <c r="K879" s="8" t="str">
        <f>IF('IMPUTACIONES INFORME'!K879&lt;&gt;"",'IMPUTACIONES INFORME'!K879,"")</f>
        <v/>
      </c>
      <c r="L879" s="8" t="str">
        <f>IF('IMPUTACIONES INFORME'!L879&lt;&gt;"",'IMPUTACIONES INFORME'!L879,"")</f>
        <v/>
      </c>
      <c r="M879" s="8" t="str">
        <f>IF('IMPUTACIONES INFORME'!M879&lt;&gt;"",'IMPUTACIONES INFORME'!M879,"")</f>
        <v/>
      </c>
      <c r="N879" s="8" t="str">
        <f>IF('IMPUTACIONES INFORME'!N879&lt;&gt;"",'IMPUTACIONES INFORME'!N879,"")</f>
        <v/>
      </c>
      <c r="O879" s="8" t="str">
        <f>IF('IMPUTACIONES INFORME'!O879&lt;&gt;"",'IMPUTACIONES INFORME'!O879,"")</f>
        <v/>
      </c>
      <c r="P879" s="8" t="str">
        <f>IF('IMPUTACIONES INFORME'!P879&lt;&gt;"",'IMPUTACIONES INFORME'!P879,"")</f>
        <v/>
      </c>
      <c r="X879" s="8" t="e">
        <f t="shared" si="32"/>
        <v>#VALUE!</v>
      </c>
      <c r="Y879" s="8" t="str">
        <f t="shared" si="31"/>
        <v/>
      </c>
    </row>
    <row r="880" spans="1:25" x14ac:dyDescent="0.25">
      <c r="A880" s="8" t="str">
        <f>IF('IMPUTACIONES INFORME'!A880&lt;&gt;"",'IMPUTACIONES INFORME'!A880,"")</f>
        <v/>
      </c>
      <c r="B880" s="8" t="str">
        <f>IF('IMPUTACIONES INFORME'!B880&lt;&gt;"",'IMPUTACIONES INFORME'!B880,"")</f>
        <v/>
      </c>
      <c r="C880" s="8" t="str">
        <f>IF('IMPUTACIONES INFORME'!C880&lt;&gt;"",'IMPUTACIONES INFORME'!C880,"")</f>
        <v/>
      </c>
      <c r="D880" s="8" t="str">
        <f>IF('IMPUTACIONES INFORME'!D880&lt;&gt;"",'IMPUTACIONES INFORME'!D880,"")</f>
        <v/>
      </c>
      <c r="E880" s="8" t="str">
        <f>IF('IMPUTACIONES INFORME'!E880&lt;&gt;"",'IMPUTACIONES INFORME'!E880,"")</f>
        <v/>
      </c>
      <c r="F880" s="8" t="str">
        <f>IF('IMPUTACIONES INFORME'!F880&lt;&gt;"",'IMPUTACIONES INFORME'!F880,"")</f>
        <v/>
      </c>
      <c r="G880" s="8" t="str">
        <f>IF('IMPUTACIONES INFORME'!G880&lt;&gt;"",'IMPUTACIONES INFORME'!G880,"")</f>
        <v/>
      </c>
      <c r="H880" s="8" t="str">
        <f>IF('IMPUTACIONES INFORME'!H880&lt;&gt;"",'IMPUTACIONES INFORME'!H880,"")</f>
        <v/>
      </c>
      <c r="I880" s="8" t="str">
        <f>IF('IMPUTACIONES INFORME'!I880&lt;&gt;"",'IMPUTACIONES INFORME'!I880,"")</f>
        <v/>
      </c>
      <c r="J880" s="8" t="str">
        <f>IF('IMPUTACIONES INFORME'!J880&lt;&gt;"",'IMPUTACIONES INFORME'!J880,"")</f>
        <v/>
      </c>
      <c r="K880" s="8" t="str">
        <f>IF('IMPUTACIONES INFORME'!K880&lt;&gt;"",'IMPUTACIONES INFORME'!K880,"")</f>
        <v/>
      </c>
      <c r="L880" s="8" t="str">
        <f>IF('IMPUTACIONES INFORME'!L880&lt;&gt;"",'IMPUTACIONES INFORME'!L880,"")</f>
        <v/>
      </c>
      <c r="M880" s="8" t="str">
        <f>IF('IMPUTACIONES INFORME'!M880&lt;&gt;"",'IMPUTACIONES INFORME'!M880,"")</f>
        <v/>
      </c>
      <c r="N880" s="8" t="str">
        <f>IF('IMPUTACIONES INFORME'!N880&lt;&gt;"",'IMPUTACIONES INFORME'!N880,"")</f>
        <v/>
      </c>
      <c r="O880" s="8" t="str">
        <f>IF('IMPUTACIONES INFORME'!O880&lt;&gt;"",'IMPUTACIONES INFORME'!O880,"")</f>
        <v/>
      </c>
      <c r="P880" s="8" t="str">
        <f>IF('IMPUTACIONES INFORME'!P880&lt;&gt;"",'IMPUTACIONES INFORME'!P880,"")</f>
        <v/>
      </c>
      <c r="X880" s="8" t="e">
        <f t="shared" si="32"/>
        <v>#VALUE!</v>
      </c>
      <c r="Y880" s="8" t="str">
        <f t="shared" si="31"/>
        <v/>
      </c>
    </row>
    <row r="881" spans="1:25" x14ac:dyDescent="0.25">
      <c r="A881" s="8" t="str">
        <f>IF('IMPUTACIONES INFORME'!A881&lt;&gt;"",'IMPUTACIONES INFORME'!A881,"")</f>
        <v/>
      </c>
      <c r="B881" s="8" t="str">
        <f>IF('IMPUTACIONES INFORME'!B881&lt;&gt;"",'IMPUTACIONES INFORME'!B881,"")</f>
        <v/>
      </c>
      <c r="C881" s="8" t="str">
        <f>IF('IMPUTACIONES INFORME'!C881&lt;&gt;"",'IMPUTACIONES INFORME'!C881,"")</f>
        <v/>
      </c>
      <c r="D881" s="8" t="str">
        <f>IF('IMPUTACIONES INFORME'!D881&lt;&gt;"",'IMPUTACIONES INFORME'!D881,"")</f>
        <v/>
      </c>
      <c r="E881" s="8" t="str">
        <f>IF('IMPUTACIONES INFORME'!E881&lt;&gt;"",'IMPUTACIONES INFORME'!E881,"")</f>
        <v/>
      </c>
      <c r="F881" s="8" t="str">
        <f>IF('IMPUTACIONES INFORME'!F881&lt;&gt;"",'IMPUTACIONES INFORME'!F881,"")</f>
        <v/>
      </c>
      <c r="G881" s="8" t="str">
        <f>IF('IMPUTACIONES INFORME'!G881&lt;&gt;"",'IMPUTACIONES INFORME'!G881,"")</f>
        <v/>
      </c>
      <c r="H881" s="8" t="str">
        <f>IF('IMPUTACIONES INFORME'!H881&lt;&gt;"",'IMPUTACIONES INFORME'!H881,"")</f>
        <v/>
      </c>
      <c r="I881" s="8" t="str">
        <f>IF('IMPUTACIONES INFORME'!I881&lt;&gt;"",'IMPUTACIONES INFORME'!I881,"")</f>
        <v/>
      </c>
      <c r="J881" s="8" t="str">
        <f>IF('IMPUTACIONES INFORME'!J881&lt;&gt;"",'IMPUTACIONES INFORME'!J881,"")</f>
        <v/>
      </c>
      <c r="K881" s="8" t="str">
        <f>IF('IMPUTACIONES INFORME'!K881&lt;&gt;"",'IMPUTACIONES INFORME'!K881,"")</f>
        <v/>
      </c>
      <c r="L881" s="8" t="str">
        <f>IF('IMPUTACIONES INFORME'!L881&lt;&gt;"",'IMPUTACIONES INFORME'!L881,"")</f>
        <v/>
      </c>
      <c r="M881" s="8" t="str">
        <f>IF('IMPUTACIONES INFORME'!M881&lt;&gt;"",'IMPUTACIONES INFORME'!M881,"")</f>
        <v/>
      </c>
      <c r="N881" s="8" t="str">
        <f>IF('IMPUTACIONES INFORME'!N881&lt;&gt;"",'IMPUTACIONES INFORME'!N881,"")</f>
        <v/>
      </c>
      <c r="O881" s="8" t="str">
        <f>IF('IMPUTACIONES INFORME'!O881&lt;&gt;"",'IMPUTACIONES INFORME'!O881,"")</f>
        <v/>
      </c>
      <c r="P881" s="8" t="str">
        <f>IF('IMPUTACIONES INFORME'!P881&lt;&gt;"",'IMPUTACIONES INFORME'!P881,"")</f>
        <v/>
      </c>
      <c r="X881" s="8" t="e">
        <f t="shared" si="32"/>
        <v>#VALUE!</v>
      </c>
      <c r="Y881" s="8" t="str">
        <f t="shared" si="31"/>
        <v/>
      </c>
    </row>
    <row r="882" spans="1:25" x14ac:dyDescent="0.25">
      <c r="A882" s="8" t="str">
        <f>IF('IMPUTACIONES INFORME'!A882&lt;&gt;"",'IMPUTACIONES INFORME'!A882,"")</f>
        <v/>
      </c>
      <c r="B882" s="8" t="str">
        <f>IF('IMPUTACIONES INFORME'!B882&lt;&gt;"",'IMPUTACIONES INFORME'!B882,"")</f>
        <v/>
      </c>
      <c r="C882" s="8" t="str">
        <f>IF('IMPUTACIONES INFORME'!C882&lt;&gt;"",'IMPUTACIONES INFORME'!C882,"")</f>
        <v/>
      </c>
      <c r="D882" s="8" t="str">
        <f>IF('IMPUTACIONES INFORME'!D882&lt;&gt;"",'IMPUTACIONES INFORME'!D882,"")</f>
        <v/>
      </c>
      <c r="E882" s="8" t="str">
        <f>IF('IMPUTACIONES INFORME'!E882&lt;&gt;"",'IMPUTACIONES INFORME'!E882,"")</f>
        <v/>
      </c>
      <c r="F882" s="8" t="str">
        <f>IF('IMPUTACIONES INFORME'!F882&lt;&gt;"",'IMPUTACIONES INFORME'!F882,"")</f>
        <v/>
      </c>
      <c r="G882" s="8" t="str">
        <f>IF('IMPUTACIONES INFORME'!G882&lt;&gt;"",'IMPUTACIONES INFORME'!G882,"")</f>
        <v/>
      </c>
      <c r="H882" s="8" t="str">
        <f>IF('IMPUTACIONES INFORME'!H882&lt;&gt;"",'IMPUTACIONES INFORME'!H882,"")</f>
        <v/>
      </c>
      <c r="I882" s="8" t="str">
        <f>IF('IMPUTACIONES INFORME'!I882&lt;&gt;"",'IMPUTACIONES INFORME'!I882,"")</f>
        <v/>
      </c>
      <c r="J882" s="8" t="str">
        <f>IF('IMPUTACIONES INFORME'!J882&lt;&gt;"",'IMPUTACIONES INFORME'!J882,"")</f>
        <v/>
      </c>
      <c r="K882" s="8" t="str">
        <f>IF('IMPUTACIONES INFORME'!K882&lt;&gt;"",'IMPUTACIONES INFORME'!K882,"")</f>
        <v/>
      </c>
      <c r="L882" s="8" t="str">
        <f>IF('IMPUTACIONES INFORME'!L882&lt;&gt;"",'IMPUTACIONES INFORME'!L882,"")</f>
        <v/>
      </c>
      <c r="M882" s="8" t="str">
        <f>IF('IMPUTACIONES INFORME'!M882&lt;&gt;"",'IMPUTACIONES INFORME'!M882,"")</f>
        <v/>
      </c>
      <c r="N882" s="8" t="str">
        <f>IF('IMPUTACIONES INFORME'!N882&lt;&gt;"",'IMPUTACIONES INFORME'!N882,"")</f>
        <v/>
      </c>
      <c r="O882" s="8" t="str">
        <f>IF('IMPUTACIONES INFORME'!O882&lt;&gt;"",'IMPUTACIONES INFORME'!O882,"")</f>
        <v/>
      </c>
      <c r="P882" s="8" t="str">
        <f>IF('IMPUTACIONES INFORME'!P882&lt;&gt;"",'IMPUTACIONES INFORME'!P882,"")</f>
        <v/>
      </c>
      <c r="X882" s="8" t="e">
        <f t="shared" si="32"/>
        <v>#VALUE!</v>
      </c>
      <c r="Y882" s="8" t="str">
        <f t="shared" si="31"/>
        <v/>
      </c>
    </row>
    <row r="883" spans="1:25" x14ac:dyDescent="0.25">
      <c r="A883" s="8" t="str">
        <f>IF('IMPUTACIONES INFORME'!A883&lt;&gt;"",'IMPUTACIONES INFORME'!A883,"")</f>
        <v/>
      </c>
      <c r="B883" s="8" t="str">
        <f>IF('IMPUTACIONES INFORME'!B883&lt;&gt;"",'IMPUTACIONES INFORME'!B883,"")</f>
        <v/>
      </c>
      <c r="C883" s="8" t="str">
        <f>IF('IMPUTACIONES INFORME'!C883&lt;&gt;"",'IMPUTACIONES INFORME'!C883,"")</f>
        <v/>
      </c>
      <c r="D883" s="8" t="str">
        <f>IF('IMPUTACIONES INFORME'!D883&lt;&gt;"",'IMPUTACIONES INFORME'!D883,"")</f>
        <v/>
      </c>
      <c r="E883" s="8" t="str">
        <f>IF('IMPUTACIONES INFORME'!E883&lt;&gt;"",'IMPUTACIONES INFORME'!E883,"")</f>
        <v/>
      </c>
      <c r="F883" s="8" t="str">
        <f>IF('IMPUTACIONES INFORME'!F883&lt;&gt;"",'IMPUTACIONES INFORME'!F883,"")</f>
        <v/>
      </c>
      <c r="G883" s="8" t="str">
        <f>IF('IMPUTACIONES INFORME'!G883&lt;&gt;"",'IMPUTACIONES INFORME'!G883,"")</f>
        <v/>
      </c>
      <c r="H883" s="8" t="str">
        <f>IF('IMPUTACIONES INFORME'!H883&lt;&gt;"",'IMPUTACIONES INFORME'!H883,"")</f>
        <v/>
      </c>
      <c r="I883" s="8" t="str">
        <f>IF('IMPUTACIONES INFORME'!I883&lt;&gt;"",'IMPUTACIONES INFORME'!I883,"")</f>
        <v/>
      </c>
      <c r="J883" s="8" t="str">
        <f>IF('IMPUTACIONES INFORME'!J883&lt;&gt;"",'IMPUTACIONES INFORME'!J883,"")</f>
        <v/>
      </c>
      <c r="K883" s="8" t="str">
        <f>IF('IMPUTACIONES INFORME'!K883&lt;&gt;"",'IMPUTACIONES INFORME'!K883,"")</f>
        <v/>
      </c>
      <c r="L883" s="8" t="str">
        <f>IF('IMPUTACIONES INFORME'!L883&lt;&gt;"",'IMPUTACIONES INFORME'!L883,"")</f>
        <v/>
      </c>
      <c r="M883" s="8" t="str">
        <f>IF('IMPUTACIONES INFORME'!M883&lt;&gt;"",'IMPUTACIONES INFORME'!M883,"")</f>
        <v/>
      </c>
      <c r="N883" s="8" t="str">
        <f>IF('IMPUTACIONES INFORME'!N883&lt;&gt;"",'IMPUTACIONES INFORME'!N883,"")</f>
        <v/>
      </c>
      <c r="O883" s="8" t="str">
        <f>IF('IMPUTACIONES INFORME'!O883&lt;&gt;"",'IMPUTACIONES INFORME'!O883,"")</f>
        <v/>
      </c>
      <c r="P883" s="8" t="str">
        <f>IF('IMPUTACIONES INFORME'!P883&lt;&gt;"",'IMPUTACIONES INFORME'!P883,"")</f>
        <v/>
      </c>
      <c r="X883" s="8" t="e">
        <f t="shared" si="32"/>
        <v>#VALUE!</v>
      </c>
      <c r="Y883" s="8" t="str">
        <f t="shared" si="31"/>
        <v/>
      </c>
    </row>
    <row r="884" spans="1:25" x14ac:dyDescent="0.25">
      <c r="A884" s="8" t="str">
        <f>IF('IMPUTACIONES INFORME'!A884&lt;&gt;"",'IMPUTACIONES INFORME'!A884,"")</f>
        <v/>
      </c>
      <c r="B884" s="8" t="str">
        <f>IF('IMPUTACIONES INFORME'!B884&lt;&gt;"",'IMPUTACIONES INFORME'!B884,"")</f>
        <v/>
      </c>
      <c r="C884" s="8" t="str">
        <f>IF('IMPUTACIONES INFORME'!C884&lt;&gt;"",'IMPUTACIONES INFORME'!C884,"")</f>
        <v/>
      </c>
      <c r="D884" s="8" t="str">
        <f>IF('IMPUTACIONES INFORME'!D884&lt;&gt;"",'IMPUTACIONES INFORME'!D884,"")</f>
        <v/>
      </c>
      <c r="E884" s="8" t="str">
        <f>IF('IMPUTACIONES INFORME'!E884&lt;&gt;"",'IMPUTACIONES INFORME'!E884,"")</f>
        <v/>
      </c>
      <c r="F884" s="8" t="str">
        <f>IF('IMPUTACIONES INFORME'!F884&lt;&gt;"",'IMPUTACIONES INFORME'!F884,"")</f>
        <v/>
      </c>
      <c r="G884" s="8" t="str">
        <f>IF('IMPUTACIONES INFORME'!G884&lt;&gt;"",'IMPUTACIONES INFORME'!G884,"")</f>
        <v/>
      </c>
      <c r="H884" s="8" t="str">
        <f>IF('IMPUTACIONES INFORME'!H884&lt;&gt;"",'IMPUTACIONES INFORME'!H884,"")</f>
        <v/>
      </c>
      <c r="I884" s="8" t="str">
        <f>IF('IMPUTACIONES INFORME'!I884&lt;&gt;"",'IMPUTACIONES INFORME'!I884,"")</f>
        <v/>
      </c>
      <c r="J884" s="8" t="str">
        <f>IF('IMPUTACIONES INFORME'!J884&lt;&gt;"",'IMPUTACIONES INFORME'!J884,"")</f>
        <v/>
      </c>
      <c r="K884" s="8" t="str">
        <f>IF('IMPUTACIONES INFORME'!K884&lt;&gt;"",'IMPUTACIONES INFORME'!K884,"")</f>
        <v/>
      </c>
      <c r="L884" s="8" t="str">
        <f>IF('IMPUTACIONES INFORME'!L884&lt;&gt;"",'IMPUTACIONES INFORME'!L884,"")</f>
        <v/>
      </c>
      <c r="M884" s="8" t="str">
        <f>IF('IMPUTACIONES INFORME'!M884&lt;&gt;"",'IMPUTACIONES INFORME'!M884,"")</f>
        <v/>
      </c>
      <c r="N884" s="8" t="str">
        <f>IF('IMPUTACIONES INFORME'!N884&lt;&gt;"",'IMPUTACIONES INFORME'!N884,"")</f>
        <v/>
      </c>
      <c r="O884" s="8" t="str">
        <f>IF('IMPUTACIONES INFORME'!O884&lt;&gt;"",'IMPUTACIONES INFORME'!O884,"")</f>
        <v/>
      </c>
      <c r="P884" s="8" t="str">
        <f>IF('IMPUTACIONES INFORME'!P884&lt;&gt;"",'IMPUTACIONES INFORME'!P884,"")</f>
        <v/>
      </c>
      <c r="X884" s="8" t="e">
        <f t="shared" si="32"/>
        <v>#VALUE!</v>
      </c>
      <c r="Y884" s="8" t="str">
        <f t="shared" si="31"/>
        <v/>
      </c>
    </row>
    <row r="885" spans="1:25" x14ac:dyDescent="0.25">
      <c r="A885" s="8" t="str">
        <f>IF('IMPUTACIONES INFORME'!A885&lt;&gt;"",'IMPUTACIONES INFORME'!A885,"")</f>
        <v/>
      </c>
      <c r="B885" s="8" t="str">
        <f>IF('IMPUTACIONES INFORME'!B885&lt;&gt;"",'IMPUTACIONES INFORME'!B885,"")</f>
        <v/>
      </c>
      <c r="C885" s="8" t="str">
        <f>IF('IMPUTACIONES INFORME'!C885&lt;&gt;"",'IMPUTACIONES INFORME'!C885,"")</f>
        <v/>
      </c>
      <c r="D885" s="8" t="str">
        <f>IF('IMPUTACIONES INFORME'!D885&lt;&gt;"",'IMPUTACIONES INFORME'!D885,"")</f>
        <v/>
      </c>
      <c r="E885" s="8" t="str">
        <f>IF('IMPUTACIONES INFORME'!E885&lt;&gt;"",'IMPUTACIONES INFORME'!E885,"")</f>
        <v/>
      </c>
      <c r="F885" s="8" t="str">
        <f>IF('IMPUTACIONES INFORME'!F885&lt;&gt;"",'IMPUTACIONES INFORME'!F885,"")</f>
        <v/>
      </c>
      <c r="G885" s="8" t="str">
        <f>IF('IMPUTACIONES INFORME'!G885&lt;&gt;"",'IMPUTACIONES INFORME'!G885,"")</f>
        <v/>
      </c>
      <c r="H885" s="8" t="str">
        <f>IF('IMPUTACIONES INFORME'!H885&lt;&gt;"",'IMPUTACIONES INFORME'!H885,"")</f>
        <v/>
      </c>
      <c r="I885" s="8" t="str">
        <f>IF('IMPUTACIONES INFORME'!I885&lt;&gt;"",'IMPUTACIONES INFORME'!I885,"")</f>
        <v/>
      </c>
      <c r="J885" s="8" t="str">
        <f>IF('IMPUTACIONES INFORME'!J885&lt;&gt;"",'IMPUTACIONES INFORME'!J885,"")</f>
        <v/>
      </c>
      <c r="K885" s="8" t="str">
        <f>IF('IMPUTACIONES INFORME'!K885&lt;&gt;"",'IMPUTACIONES INFORME'!K885,"")</f>
        <v/>
      </c>
      <c r="L885" s="8" t="str">
        <f>IF('IMPUTACIONES INFORME'!L885&lt;&gt;"",'IMPUTACIONES INFORME'!L885,"")</f>
        <v/>
      </c>
      <c r="M885" s="8" t="str">
        <f>IF('IMPUTACIONES INFORME'!M885&lt;&gt;"",'IMPUTACIONES INFORME'!M885,"")</f>
        <v/>
      </c>
      <c r="N885" s="8" t="str">
        <f>IF('IMPUTACIONES INFORME'!N885&lt;&gt;"",'IMPUTACIONES INFORME'!N885,"")</f>
        <v/>
      </c>
      <c r="O885" s="8" t="str">
        <f>IF('IMPUTACIONES INFORME'!O885&lt;&gt;"",'IMPUTACIONES INFORME'!O885,"")</f>
        <v/>
      </c>
      <c r="P885" s="8" t="str">
        <f>IF('IMPUTACIONES INFORME'!P885&lt;&gt;"",'IMPUTACIONES INFORME'!P885,"")</f>
        <v/>
      </c>
      <c r="X885" s="8" t="e">
        <f t="shared" si="32"/>
        <v>#VALUE!</v>
      </c>
      <c r="Y885" s="8" t="str">
        <f t="shared" si="31"/>
        <v/>
      </c>
    </row>
    <row r="886" spans="1:25" x14ac:dyDescent="0.25">
      <c r="A886" s="8" t="str">
        <f>IF('IMPUTACIONES INFORME'!A886&lt;&gt;"",'IMPUTACIONES INFORME'!A886,"")</f>
        <v/>
      </c>
      <c r="B886" s="8" t="str">
        <f>IF('IMPUTACIONES INFORME'!B886&lt;&gt;"",'IMPUTACIONES INFORME'!B886,"")</f>
        <v/>
      </c>
      <c r="C886" s="8" t="str">
        <f>IF('IMPUTACIONES INFORME'!C886&lt;&gt;"",'IMPUTACIONES INFORME'!C886,"")</f>
        <v/>
      </c>
      <c r="D886" s="8" t="str">
        <f>IF('IMPUTACIONES INFORME'!D886&lt;&gt;"",'IMPUTACIONES INFORME'!D886,"")</f>
        <v/>
      </c>
      <c r="E886" s="8" t="str">
        <f>IF('IMPUTACIONES INFORME'!E886&lt;&gt;"",'IMPUTACIONES INFORME'!E886,"")</f>
        <v/>
      </c>
      <c r="F886" s="8" t="str">
        <f>IF('IMPUTACIONES INFORME'!F886&lt;&gt;"",'IMPUTACIONES INFORME'!F886,"")</f>
        <v/>
      </c>
      <c r="G886" s="8" t="str">
        <f>IF('IMPUTACIONES INFORME'!G886&lt;&gt;"",'IMPUTACIONES INFORME'!G886,"")</f>
        <v/>
      </c>
      <c r="H886" s="8" t="str">
        <f>IF('IMPUTACIONES INFORME'!H886&lt;&gt;"",'IMPUTACIONES INFORME'!H886,"")</f>
        <v/>
      </c>
      <c r="I886" s="8" t="str">
        <f>IF('IMPUTACIONES INFORME'!I886&lt;&gt;"",'IMPUTACIONES INFORME'!I886,"")</f>
        <v/>
      </c>
      <c r="J886" s="8" t="str">
        <f>IF('IMPUTACIONES INFORME'!J886&lt;&gt;"",'IMPUTACIONES INFORME'!J886,"")</f>
        <v/>
      </c>
      <c r="K886" s="8" t="str">
        <f>IF('IMPUTACIONES INFORME'!K886&lt;&gt;"",'IMPUTACIONES INFORME'!K886,"")</f>
        <v/>
      </c>
      <c r="L886" s="8" t="str">
        <f>IF('IMPUTACIONES INFORME'!L886&lt;&gt;"",'IMPUTACIONES INFORME'!L886,"")</f>
        <v/>
      </c>
      <c r="M886" s="8" t="str">
        <f>IF('IMPUTACIONES INFORME'!M886&lt;&gt;"",'IMPUTACIONES INFORME'!M886,"")</f>
        <v/>
      </c>
      <c r="N886" s="8" t="str">
        <f>IF('IMPUTACIONES INFORME'!N886&lt;&gt;"",'IMPUTACIONES INFORME'!N886,"")</f>
        <v/>
      </c>
      <c r="O886" s="8" t="str">
        <f>IF('IMPUTACIONES INFORME'!O886&lt;&gt;"",'IMPUTACIONES INFORME'!O886,"")</f>
        <v/>
      </c>
      <c r="P886" s="8" t="str">
        <f>IF('IMPUTACIONES INFORME'!P886&lt;&gt;"",'IMPUTACIONES INFORME'!P886,"")</f>
        <v/>
      </c>
      <c r="X886" s="8" t="e">
        <f t="shared" si="32"/>
        <v>#VALUE!</v>
      </c>
      <c r="Y886" s="8" t="str">
        <f t="shared" si="31"/>
        <v/>
      </c>
    </row>
    <row r="887" spans="1:25" x14ac:dyDescent="0.25">
      <c r="A887" s="8" t="str">
        <f>IF('IMPUTACIONES INFORME'!A887&lt;&gt;"",'IMPUTACIONES INFORME'!A887,"")</f>
        <v/>
      </c>
      <c r="B887" s="8" t="str">
        <f>IF('IMPUTACIONES INFORME'!B887&lt;&gt;"",'IMPUTACIONES INFORME'!B887,"")</f>
        <v/>
      </c>
      <c r="C887" s="8" t="str">
        <f>IF('IMPUTACIONES INFORME'!C887&lt;&gt;"",'IMPUTACIONES INFORME'!C887,"")</f>
        <v/>
      </c>
      <c r="D887" s="8" t="str">
        <f>IF('IMPUTACIONES INFORME'!D887&lt;&gt;"",'IMPUTACIONES INFORME'!D887,"")</f>
        <v/>
      </c>
      <c r="E887" s="8" t="str">
        <f>IF('IMPUTACIONES INFORME'!E887&lt;&gt;"",'IMPUTACIONES INFORME'!E887,"")</f>
        <v/>
      </c>
      <c r="F887" s="8" t="str">
        <f>IF('IMPUTACIONES INFORME'!F887&lt;&gt;"",'IMPUTACIONES INFORME'!F887,"")</f>
        <v/>
      </c>
      <c r="G887" s="8" t="str">
        <f>IF('IMPUTACIONES INFORME'!G887&lt;&gt;"",'IMPUTACIONES INFORME'!G887,"")</f>
        <v/>
      </c>
      <c r="H887" s="8" t="str">
        <f>IF('IMPUTACIONES INFORME'!H887&lt;&gt;"",'IMPUTACIONES INFORME'!H887,"")</f>
        <v/>
      </c>
      <c r="I887" s="8" t="str">
        <f>IF('IMPUTACIONES INFORME'!I887&lt;&gt;"",'IMPUTACIONES INFORME'!I887,"")</f>
        <v/>
      </c>
      <c r="J887" s="8" t="str">
        <f>IF('IMPUTACIONES INFORME'!J887&lt;&gt;"",'IMPUTACIONES INFORME'!J887,"")</f>
        <v/>
      </c>
      <c r="K887" s="8" t="str">
        <f>IF('IMPUTACIONES INFORME'!K887&lt;&gt;"",'IMPUTACIONES INFORME'!K887,"")</f>
        <v/>
      </c>
      <c r="L887" s="8" t="str">
        <f>IF('IMPUTACIONES INFORME'!L887&lt;&gt;"",'IMPUTACIONES INFORME'!L887,"")</f>
        <v/>
      </c>
      <c r="M887" s="8" t="str">
        <f>IF('IMPUTACIONES INFORME'!M887&lt;&gt;"",'IMPUTACIONES INFORME'!M887,"")</f>
        <v/>
      </c>
      <c r="N887" s="8" t="str">
        <f>IF('IMPUTACIONES INFORME'!N887&lt;&gt;"",'IMPUTACIONES INFORME'!N887,"")</f>
        <v/>
      </c>
      <c r="O887" s="8" t="str">
        <f>IF('IMPUTACIONES INFORME'!O887&lt;&gt;"",'IMPUTACIONES INFORME'!O887,"")</f>
        <v/>
      </c>
      <c r="P887" s="8" t="str">
        <f>IF('IMPUTACIONES INFORME'!P887&lt;&gt;"",'IMPUTACIONES INFORME'!P887,"")</f>
        <v/>
      </c>
      <c r="X887" s="8" t="e">
        <f t="shared" si="32"/>
        <v>#VALUE!</v>
      </c>
      <c r="Y887" s="8" t="str">
        <f t="shared" si="31"/>
        <v/>
      </c>
    </row>
    <row r="888" spans="1:25" x14ac:dyDescent="0.25">
      <c r="A888" s="8" t="str">
        <f>IF('IMPUTACIONES INFORME'!A888&lt;&gt;"",'IMPUTACIONES INFORME'!A888,"")</f>
        <v/>
      </c>
      <c r="B888" s="8" t="str">
        <f>IF('IMPUTACIONES INFORME'!B888&lt;&gt;"",'IMPUTACIONES INFORME'!B888,"")</f>
        <v/>
      </c>
      <c r="C888" s="8" t="str">
        <f>IF('IMPUTACIONES INFORME'!C888&lt;&gt;"",'IMPUTACIONES INFORME'!C888,"")</f>
        <v/>
      </c>
      <c r="D888" s="8" t="str">
        <f>IF('IMPUTACIONES INFORME'!D888&lt;&gt;"",'IMPUTACIONES INFORME'!D888,"")</f>
        <v/>
      </c>
      <c r="E888" s="8" t="str">
        <f>IF('IMPUTACIONES INFORME'!E888&lt;&gt;"",'IMPUTACIONES INFORME'!E888,"")</f>
        <v/>
      </c>
      <c r="F888" s="8" t="str">
        <f>IF('IMPUTACIONES INFORME'!F888&lt;&gt;"",'IMPUTACIONES INFORME'!F888,"")</f>
        <v/>
      </c>
      <c r="G888" s="8" t="str">
        <f>IF('IMPUTACIONES INFORME'!G888&lt;&gt;"",'IMPUTACIONES INFORME'!G888,"")</f>
        <v/>
      </c>
      <c r="H888" s="8" t="str">
        <f>IF('IMPUTACIONES INFORME'!H888&lt;&gt;"",'IMPUTACIONES INFORME'!H888,"")</f>
        <v/>
      </c>
      <c r="I888" s="8" t="str">
        <f>IF('IMPUTACIONES INFORME'!I888&lt;&gt;"",'IMPUTACIONES INFORME'!I888,"")</f>
        <v/>
      </c>
      <c r="J888" s="8" t="str">
        <f>IF('IMPUTACIONES INFORME'!J888&lt;&gt;"",'IMPUTACIONES INFORME'!J888,"")</f>
        <v/>
      </c>
      <c r="K888" s="8" t="str">
        <f>IF('IMPUTACIONES INFORME'!K888&lt;&gt;"",'IMPUTACIONES INFORME'!K888,"")</f>
        <v/>
      </c>
      <c r="L888" s="8" t="str">
        <f>IF('IMPUTACIONES INFORME'!L888&lt;&gt;"",'IMPUTACIONES INFORME'!L888,"")</f>
        <v/>
      </c>
      <c r="M888" s="8" t="str">
        <f>IF('IMPUTACIONES INFORME'!M888&lt;&gt;"",'IMPUTACIONES INFORME'!M888,"")</f>
        <v/>
      </c>
      <c r="N888" s="8" t="str">
        <f>IF('IMPUTACIONES INFORME'!N888&lt;&gt;"",'IMPUTACIONES INFORME'!N888,"")</f>
        <v/>
      </c>
      <c r="O888" s="8" t="str">
        <f>IF('IMPUTACIONES INFORME'!O888&lt;&gt;"",'IMPUTACIONES INFORME'!O888,"")</f>
        <v/>
      </c>
      <c r="P888" s="8" t="str">
        <f>IF('IMPUTACIONES INFORME'!P888&lt;&gt;"",'IMPUTACIONES INFORME'!P888,"")</f>
        <v/>
      </c>
      <c r="X888" s="8" t="e">
        <f t="shared" si="32"/>
        <v>#VALUE!</v>
      </c>
      <c r="Y888" s="8" t="str">
        <f t="shared" si="31"/>
        <v/>
      </c>
    </row>
    <row r="889" spans="1:25" x14ac:dyDescent="0.25">
      <c r="A889" s="8" t="str">
        <f>IF('IMPUTACIONES INFORME'!A889&lt;&gt;"",'IMPUTACIONES INFORME'!A889,"")</f>
        <v/>
      </c>
      <c r="B889" s="8" t="str">
        <f>IF('IMPUTACIONES INFORME'!B889&lt;&gt;"",'IMPUTACIONES INFORME'!B889,"")</f>
        <v/>
      </c>
      <c r="C889" s="8" t="str">
        <f>IF('IMPUTACIONES INFORME'!C889&lt;&gt;"",'IMPUTACIONES INFORME'!C889,"")</f>
        <v/>
      </c>
      <c r="D889" s="8" t="str">
        <f>IF('IMPUTACIONES INFORME'!D889&lt;&gt;"",'IMPUTACIONES INFORME'!D889,"")</f>
        <v/>
      </c>
      <c r="E889" s="8" t="str">
        <f>IF('IMPUTACIONES INFORME'!E889&lt;&gt;"",'IMPUTACIONES INFORME'!E889,"")</f>
        <v/>
      </c>
      <c r="F889" s="8" t="str">
        <f>IF('IMPUTACIONES INFORME'!F889&lt;&gt;"",'IMPUTACIONES INFORME'!F889,"")</f>
        <v/>
      </c>
      <c r="G889" s="8" t="str">
        <f>IF('IMPUTACIONES INFORME'!G889&lt;&gt;"",'IMPUTACIONES INFORME'!G889,"")</f>
        <v/>
      </c>
      <c r="H889" s="8" t="str">
        <f>IF('IMPUTACIONES INFORME'!H889&lt;&gt;"",'IMPUTACIONES INFORME'!H889,"")</f>
        <v/>
      </c>
      <c r="I889" s="8" t="str">
        <f>IF('IMPUTACIONES INFORME'!I889&lt;&gt;"",'IMPUTACIONES INFORME'!I889,"")</f>
        <v/>
      </c>
      <c r="J889" s="8" t="str">
        <f>IF('IMPUTACIONES INFORME'!J889&lt;&gt;"",'IMPUTACIONES INFORME'!J889,"")</f>
        <v/>
      </c>
      <c r="K889" s="8" t="str">
        <f>IF('IMPUTACIONES INFORME'!K889&lt;&gt;"",'IMPUTACIONES INFORME'!K889,"")</f>
        <v/>
      </c>
      <c r="L889" s="8" t="str">
        <f>IF('IMPUTACIONES INFORME'!L889&lt;&gt;"",'IMPUTACIONES INFORME'!L889,"")</f>
        <v/>
      </c>
      <c r="M889" s="8" t="str">
        <f>IF('IMPUTACIONES INFORME'!M889&lt;&gt;"",'IMPUTACIONES INFORME'!M889,"")</f>
        <v/>
      </c>
      <c r="N889" s="8" t="str">
        <f>IF('IMPUTACIONES INFORME'!N889&lt;&gt;"",'IMPUTACIONES INFORME'!N889,"")</f>
        <v/>
      </c>
      <c r="O889" s="8" t="str">
        <f>IF('IMPUTACIONES INFORME'!O889&lt;&gt;"",'IMPUTACIONES INFORME'!O889,"")</f>
        <v/>
      </c>
      <c r="P889" s="8" t="str">
        <f>IF('IMPUTACIONES INFORME'!P889&lt;&gt;"",'IMPUTACIONES INFORME'!P889,"")</f>
        <v/>
      </c>
      <c r="X889" s="8" t="e">
        <f t="shared" si="32"/>
        <v>#VALUE!</v>
      </c>
      <c r="Y889" s="8" t="str">
        <f t="shared" si="31"/>
        <v/>
      </c>
    </row>
    <row r="890" spans="1:25" x14ac:dyDescent="0.25">
      <c r="A890" s="8" t="str">
        <f>IF('IMPUTACIONES INFORME'!A890&lt;&gt;"",'IMPUTACIONES INFORME'!A890,"")</f>
        <v/>
      </c>
      <c r="B890" s="8" t="str">
        <f>IF('IMPUTACIONES INFORME'!B890&lt;&gt;"",'IMPUTACIONES INFORME'!B890,"")</f>
        <v/>
      </c>
      <c r="C890" s="8" t="str">
        <f>IF('IMPUTACIONES INFORME'!C890&lt;&gt;"",'IMPUTACIONES INFORME'!C890,"")</f>
        <v/>
      </c>
      <c r="D890" s="8" t="str">
        <f>IF('IMPUTACIONES INFORME'!D890&lt;&gt;"",'IMPUTACIONES INFORME'!D890,"")</f>
        <v/>
      </c>
      <c r="E890" s="8" t="str">
        <f>IF('IMPUTACIONES INFORME'!E890&lt;&gt;"",'IMPUTACIONES INFORME'!E890,"")</f>
        <v/>
      </c>
      <c r="F890" s="8" t="str">
        <f>IF('IMPUTACIONES INFORME'!F890&lt;&gt;"",'IMPUTACIONES INFORME'!F890,"")</f>
        <v/>
      </c>
      <c r="G890" s="8" t="str">
        <f>IF('IMPUTACIONES INFORME'!G890&lt;&gt;"",'IMPUTACIONES INFORME'!G890,"")</f>
        <v/>
      </c>
      <c r="H890" s="8" t="str">
        <f>IF('IMPUTACIONES INFORME'!H890&lt;&gt;"",'IMPUTACIONES INFORME'!H890,"")</f>
        <v/>
      </c>
      <c r="I890" s="8" t="str">
        <f>IF('IMPUTACIONES INFORME'!I890&lt;&gt;"",'IMPUTACIONES INFORME'!I890,"")</f>
        <v/>
      </c>
      <c r="J890" s="8" t="str">
        <f>IF('IMPUTACIONES INFORME'!J890&lt;&gt;"",'IMPUTACIONES INFORME'!J890,"")</f>
        <v/>
      </c>
      <c r="K890" s="8" t="str">
        <f>IF('IMPUTACIONES INFORME'!K890&lt;&gt;"",'IMPUTACIONES INFORME'!K890,"")</f>
        <v/>
      </c>
      <c r="L890" s="8" t="str">
        <f>IF('IMPUTACIONES INFORME'!L890&lt;&gt;"",'IMPUTACIONES INFORME'!L890,"")</f>
        <v/>
      </c>
      <c r="M890" s="8" t="str">
        <f>IF('IMPUTACIONES INFORME'!M890&lt;&gt;"",'IMPUTACIONES INFORME'!M890,"")</f>
        <v/>
      </c>
      <c r="N890" s="8" t="str">
        <f>IF('IMPUTACIONES INFORME'!N890&lt;&gt;"",'IMPUTACIONES INFORME'!N890,"")</f>
        <v/>
      </c>
      <c r="O890" s="8" t="str">
        <f>IF('IMPUTACIONES INFORME'!O890&lt;&gt;"",'IMPUTACIONES INFORME'!O890,"")</f>
        <v/>
      </c>
      <c r="P890" s="8" t="str">
        <f>IF('IMPUTACIONES INFORME'!P890&lt;&gt;"",'IMPUTACIONES INFORME'!P890,"")</f>
        <v/>
      </c>
      <c r="X890" s="8" t="e">
        <f t="shared" si="32"/>
        <v>#VALUE!</v>
      </c>
      <c r="Y890" s="8" t="str">
        <f t="shared" si="31"/>
        <v/>
      </c>
    </row>
    <row r="891" spans="1:25" x14ac:dyDescent="0.25">
      <c r="A891" s="8" t="str">
        <f>IF('IMPUTACIONES INFORME'!A891&lt;&gt;"",'IMPUTACIONES INFORME'!A891,"")</f>
        <v/>
      </c>
      <c r="B891" s="8" t="str">
        <f>IF('IMPUTACIONES INFORME'!B891&lt;&gt;"",'IMPUTACIONES INFORME'!B891,"")</f>
        <v/>
      </c>
      <c r="C891" s="8" t="str">
        <f>IF('IMPUTACIONES INFORME'!C891&lt;&gt;"",'IMPUTACIONES INFORME'!C891,"")</f>
        <v/>
      </c>
      <c r="D891" s="8" t="str">
        <f>IF('IMPUTACIONES INFORME'!D891&lt;&gt;"",'IMPUTACIONES INFORME'!D891,"")</f>
        <v/>
      </c>
      <c r="E891" s="8" t="str">
        <f>IF('IMPUTACIONES INFORME'!E891&lt;&gt;"",'IMPUTACIONES INFORME'!E891,"")</f>
        <v/>
      </c>
      <c r="F891" s="8" t="str">
        <f>IF('IMPUTACIONES INFORME'!F891&lt;&gt;"",'IMPUTACIONES INFORME'!F891,"")</f>
        <v/>
      </c>
      <c r="G891" s="8" t="str">
        <f>IF('IMPUTACIONES INFORME'!G891&lt;&gt;"",'IMPUTACIONES INFORME'!G891,"")</f>
        <v/>
      </c>
      <c r="H891" s="8" t="str">
        <f>IF('IMPUTACIONES INFORME'!H891&lt;&gt;"",'IMPUTACIONES INFORME'!H891,"")</f>
        <v/>
      </c>
      <c r="I891" s="8" t="str">
        <f>IF('IMPUTACIONES INFORME'!I891&lt;&gt;"",'IMPUTACIONES INFORME'!I891,"")</f>
        <v/>
      </c>
      <c r="J891" s="8" t="str">
        <f>IF('IMPUTACIONES INFORME'!J891&lt;&gt;"",'IMPUTACIONES INFORME'!J891,"")</f>
        <v/>
      </c>
      <c r="K891" s="8" t="str">
        <f>IF('IMPUTACIONES INFORME'!K891&lt;&gt;"",'IMPUTACIONES INFORME'!K891,"")</f>
        <v/>
      </c>
      <c r="L891" s="8" t="str">
        <f>IF('IMPUTACIONES INFORME'!L891&lt;&gt;"",'IMPUTACIONES INFORME'!L891,"")</f>
        <v/>
      </c>
      <c r="M891" s="8" t="str">
        <f>IF('IMPUTACIONES INFORME'!M891&lt;&gt;"",'IMPUTACIONES INFORME'!M891,"")</f>
        <v/>
      </c>
      <c r="N891" s="8" t="str">
        <f>IF('IMPUTACIONES INFORME'!N891&lt;&gt;"",'IMPUTACIONES INFORME'!N891,"")</f>
        <v/>
      </c>
      <c r="O891" s="8" t="str">
        <f>IF('IMPUTACIONES INFORME'!O891&lt;&gt;"",'IMPUTACIONES INFORME'!O891,"")</f>
        <v/>
      </c>
      <c r="P891" s="8" t="str">
        <f>IF('IMPUTACIONES INFORME'!P891&lt;&gt;"",'IMPUTACIONES INFORME'!P891,"")</f>
        <v/>
      </c>
      <c r="X891" s="8" t="e">
        <f t="shared" si="32"/>
        <v>#VALUE!</v>
      </c>
      <c r="Y891" s="8" t="str">
        <f t="shared" si="31"/>
        <v/>
      </c>
    </row>
    <row r="892" spans="1:25" x14ac:dyDescent="0.25">
      <c r="A892" s="8" t="str">
        <f>IF('IMPUTACIONES INFORME'!A892&lt;&gt;"",'IMPUTACIONES INFORME'!A892,"")</f>
        <v/>
      </c>
      <c r="B892" s="8" t="str">
        <f>IF('IMPUTACIONES INFORME'!B892&lt;&gt;"",'IMPUTACIONES INFORME'!B892,"")</f>
        <v/>
      </c>
      <c r="C892" s="8" t="str">
        <f>IF('IMPUTACIONES INFORME'!C892&lt;&gt;"",'IMPUTACIONES INFORME'!C892,"")</f>
        <v/>
      </c>
      <c r="D892" s="8" t="str">
        <f>IF('IMPUTACIONES INFORME'!D892&lt;&gt;"",'IMPUTACIONES INFORME'!D892,"")</f>
        <v/>
      </c>
      <c r="E892" s="8" t="str">
        <f>IF('IMPUTACIONES INFORME'!E892&lt;&gt;"",'IMPUTACIONES INFORME'!E892,"")</f>
        <v/>
      </c>
      <c r="F892" s="8" t="str">
        <f>IF('IMPUTACIONES INFORME'!F892&lt;&gt;"",'IMPUTACIONES INFORME'!F892,"")</f>
        <v/>
      </c>
      <c r="G892" s="8" t="str">
        <f>IF('IMPUTACIONES INFORME'!G892&lt;&gt;"",'IMPUTACIONES INFORME'!G892,"")</f>
        <v/>
      </c>
      <c r="H892" s="8" t="str">
        <f>IF('IMPUTACIONES INFORME'!H892&lt;&gt;"",'IMPUTACIONES INFORME'!H892,"")</f>
        <v/>
      </c>
      <c r="I892" s="8" t="str">
        <f>IF('IMPUTACIONES INFORME'!I892&lt;&gt;"",'IMPUTACIONES INFORME'!I892,"")</f>
        <v/>
      </c>
      <c r="J892" s="8" t="str">
        <f>IF('IMPUTACIONES INFORME'!J892&lt;&gt;"",'IMPUTACIONES INFORME'!J892,"")</f>
        <v/>
      </c>
      <c r="K892" s="8" t="str">
        <f>IF('IMPUTACIONES INFORME'!K892&lt;&gt;"",'IMPUTACIONES INFORME'!K892,"")</f>
        <v/>
      </c>
      <c r="L892" s="8" t="str">
        <f>IF('IMPUTACIONES INFORME'!L892&lt;&gt;"",'IMPUTACIONES INFORME'!L892,"")</f>
        <v/>
      </c>
      <c r="M892" s="8" t="str">
        <f>IF('IMPUTACIONES INFORME'!M892&lt;&gt;"",'IMPUTACIONES INFORME'!M892,"")</f>
        <v/>
      </c>
      <c r="N892" s="8" t="str">
        <f>IF('IMPUTACIONES INFORME'!N892&lt;&gt;"",'IMPUTACIONES INFORME'!N892,"")</f>
        <v/>
      </c>
      <c r="O892" s="8" t="str">
        <f>IF('IMPUTACIONES INFORME'!O892&lt;&gt;"",'IMPUTACIONES INFORME'!O892,"")</f>
        <v/>
      </c>
      <c r="P892" s="8" t="str">
        <f>IF('IMPUTACIONES INFORME'!P892&lt;&gt;"",'IMPUTACIONES INFORME'!P892,"")</f>
        <v/>
      </c>
      <c r="X892" s="8" t="e">
        <f t="shared" si="32"/>
        <v>#VALUE!</v>
      </c>
      <c r="Y892" s="8" t="str">
        <f t="shared" si="31"/>
        <v/>
      </c>
    </row>
    <row r="893" spans="1:25" x14ac:dyDescent="0.25">
      <c r="A893" s="8" t="str">
        <f>IF('IMPUTACIONES INFORME'!A893&lt;&gt;"",'IMPUTACIONES INFORME'!A893,"")</f>
        <v/>
      </c>
      <c r="B893" s="8" t="str">
        <f>IF('IMPUTACIONES INFORME'!B893&lt;&gt;"",'IMPUTACIONES INFORME'!B893,"")</f>
        <v/>
      </c>
      <c r="C893" s="8" t="str">
        <f>IF('IMPUTACIONES INFORME'!C893&lt;&gt;"",'IMPUTACIONES INFORME'!C893,"")</f>
        <v/>
      </c>
      <c r="D893" s="8" t="str">
        <f>IF('IMPUTACIONES INFORME'!D893&lt;&gt;"",'IMPUTACIONES INFORME'!D893,"")</f>
        <v/>
      </c>
      <c r="E893" s="8" t="str">
        <f>IF('IMPUTACIONES INFORME'!E893&lt;&gt;"",'IMPUTACIONES INFORME'!E893,"")</f>
        <v/>
      </c>
      <c r="F893" s="8" t="str">
        <f>IF('IMPUTACIONES INFORME'!F893&lt;&gt;"",'IMPUTACIONES INFORME'!F893,"")</f>
        <v/>
      </c>
      <c r="G893" s="8" t="str">
        <f>IF('IMPUTACIONES INFORME'!G893&lt;&gt;"",'IMPUTACIONES INFORME'!G893,"")</f>
        <v/>
      </c>
      <c r="H893" s="8" t="str">
        <f>IF('IMPUTACIONES INFORME'!H893&lt;&gt;"",'IMPUTACIONES INFORME'!H893,"")</f>
        <v/>
      </c>
      <c r="I893" s="8" t="str">
        <f>IF('IMPUTACIONES INFORME'!I893&lt;&gt;"",'IMPUTACIONES INFORME'!I893,"")</f>
        <v/>
      </c>
      <c r="J893" s="8" t="str">
        <f>IF('IMPUTACIONES INFORME'!J893&lt;&gt;"",'IMPUTACIONES INFORME'!J893,"")</f>
        <v/>
      </c>
      <c r="K893" s="8" t="str">
        <f>IF('IMPUTACIONES INFORME'!K893&lt;&gt;"",'IMPUTACIONES INFORME'!K893,"")</f>
        <v/>
      </c>
      <c r="L893" s="8" t="str">
        <f>IF('IMPUTACIONES INFORME'!L893&lt;&gt;"",'IMPUTACIONES INFORME'!L893,"")</f>
        <v/>
      </c>
      <c r="M893" s="8" t="str">
        <f>IF('IMPUTACIONES INFORME'!M893&lt;&gt;"",'IMPUTACIONES INFORME'!M893,"")</f>
        <v/>
      </c>
      <c r="N893" s="8" t="str">
        <f>IF('IMPUTACIONES INFORME'!N893&lt;&gt;"",'IMPUTACIONES INFORME'!N893,"")</f>
        <v/>
      </c>
      <c r="O893" s="8" t="str">
        <f>IF('IMPUTACIONES INFORME'!O893&lt;&gt;"",'IMPUTACIONES INFORME'!O893,"")</f>
        <v/>
      </c>
      <c r="P893" s="8" t="str">
        <f>IF('IMPUTACIONES INFORME'!P893&lt;&gt;"",'IMPUTACIONES INFORME'!P893,"")</f>
        <v/>
      </c>
      <c r="X893" s="8" t="e">
        <f t="shared" si="32"/>
        <v>#VALUE!</v>
      </c>
      <c r="Y893" s="8" t="str">
        <f t="shared" si="31"/>
        <v/>
      </c>
    </row>
    <row r="894" spans="1:25" x14ac:dyDescent="0.25">
      <c r="A894" s="8" t="str">
        <f>IF('IMPUTACIONES INFORME'!A894&lt;&gt;"",'IMPUTACIONES INFORME'!A894,"")</f>
        <v/>
      </c>
      <c r="B894" s="8" t="str">
        <f>IF('IMPUTACIONES INFORME'!B894&lt;&gt;"",'IMPUTACIONES INFORME'!B894,"")</f>
        <v/>
      </c>
      <c r="C894" s="8" t="str">
        <f>IF('IMPUTACIONES INFORME'!C894&lt;&gt;"",'IMPUTACIONES INFORME'!C894,"")</f>
        <v/>
      </c>
      <c r="D894" s="8" t="str">
        <f>IF('IMPUTACIONES INFORME'!D894&lt;&gt;"",'IMPUTACIONES INFORME'!D894,"")</f>
        <v/>
      </c>
      <c r="E894" s="8" t="str">
        <f>IF('IMPUTACIONES INFORME'!E894&lt;&gt;"",'IMPUTACIONES INFORME'!E894,"")</f>
        <v/>
      </c>
      <c r="F894" s="8" t="str">
        <f>IF('IMPUTACIONES INFORME'!F894&lt;&gt;"",'IMPUTACIONES INFORME'!F894,"")</f>
        <v/>
      </c>
      <c r="G894" s="8" t="str">
        <f>IF('IMPUTACIONES INFORME'!G894&lt;&gt;"",'IMPUTACIONES INFORME'!G894,"")</f>
        <v/>
      </c>
      <c r="H894" s="8" t="str">
        <f>IF('IMPUTACIONES INFORME'!H894&lt;&gt;"",'IMPUTACIONES INFORME'!H894,"")</f>
        <v/>
      </c>
      <c r="I894" s="8" t="str">
        <f>IF('IMPUTACIONES INFORME'!I894&lt;&gt;"",'IMPUTACIONES INFORME'!I894,"")</f>
        <v/>
      </c>
      <c r="J894" s="8" t="str">
        <f>IF('IMPUTACIONES INFORME'!J894&lt;&gt;"",'IMPUTACIONES INFORME'!J894,"")</f>
        <v/>
      </c>
      <c r="K894" s="8" t="str">
        <f>IF('IMPUTACIONES INFORME'!K894&lt;&gt;"",'IMPUTACIONES INFORME'!K894,"")</f>
        <v/>
      </c>
      <c r="L894" s="8" t="str">
        <f>IF('IMPUTACIONES INFORME'!L894&lt;&gt;"",'IMPUTACIONES INFORME'!L894,"")</f>
        <v/>
      </c>
      <c r="M894" s="8" t="str">
        <f>IF('IMPUTACIONES INFORME'!M894&lt;&gt;"",'IMPUTACIONES INFORME'!M894,"")</f>
        <v/>
      </c>
      <c r="N894" s="8" t="str">
        <f>IF('IMPUTACIONES INFORME'!N894&lt;&gt;"",'IMPUTACIONES INFORME'!N894,"")</f>
        <v/>
      </c>
      <c r="O894" s="8" t="str">
        <f>IF('IMPUTACIONES INFORME'!O894&lt;&gt;"",'IMPUTACIONES INFORME'!O894,"")</f>
        <v/>
      </c>
      <c r="P894" s="8" t="str">
        <f>IF('IMPUTACIONES INFORME'!P894&lt;&gt;"",'IMPUTACIONES INFORME'!P894,"")</f>
        <v/>
      </c>
      <c r="X894" s="8" t="e">
        <f t="shared" si="32"/>
        <v>#VALUE!</v>
      </c>
      <c r="Y894" s="8" t="str">
        <f t="shared" si="31"/>
        <v/>
      </c>
    </row>
    <row r="895" spans="1:25" x14ac:dyDescent="0.25">
      <c r="A895" s="8" t="str">
        <f>IF('IMPUTACIONES INFORME'!A895&lt;&gt;"",'IMPUTACIONES INFORME'!A895,"")</f>
        <v/>
      </c>
      <c r="B895" s="8" t="str">
        <f>IF('IMPUTACIONES INFORME'!B895&lt;&gt;"",'IMPUTACIONES INFORME'!B895,"")</f>
        <v/>
      </c>
      <c r="C895" s="8" t="str">
        <f>IF('IMPUTACIONES INFORME'!C895&lt;&gt;"",'IMPUTACIONES INFORME'!C895,"")</f>
        <v/>
      </c>
      <c r="D895" s="8" t="str">
        <f>IF('IMPUTACIONES INFORME'!D895&lt;&gt;"",'IMPUTACIONES INFORME'!D895,"")</f>
        <v/>
      </c>
      <c r="E895" s="8" t="str">
        <f>IF('IMPUTACIONES INFORME'!E895&lt;&gt;"",'IMPUTACIONES INFORME'!E895,"")</f>
        <v/>
      </c>
      <c r="F895" s="8" t="str">
        <f>IF('IMPUTACIONES INFORME'!F895&lt;&gt;"",'IMPUTACIONES INFORME'!F895,"")</f>
        <v/>
      </c>
      <c r="G895" s="8" t="str">
        <f>IF('IMPUTACIONES INFORME'!G895&lt;&gt;"",'IMPUTACIONES INFORME'!G895,"")</f>
        <v/>
      </c>
      <c r="H895" s="8" t="str">
        <f>IF('IMPUTACIONES INFORME'!H895&lt;&gt;"",'IMPUTACIONES INFORME'!H895,"")</f>
        <v/>
      </c>
      <c r="I895" s="8" t="str">
        <f>IF('IMPUTACIONES INFORME'!I895&lt;&gt;"",'IMPUTACIONES INFORME'!I895,"")</f>
        <v/>
      </c>
      <c r="J895" s="8" t="str">
        <f>IF('IMPUTACIONES INFORME'!J895&lt;&gt;"",'IMPUTACIONES INFORME'!J895,"")</f>
        <v/>
      </c>
      <c r="K895" s="8" t="str">
        <f>IF('IMPUTACIONES INFORME'!K895&lt;&gt;"",'IMPUTACIONES INFORME'!K895,"")</f>
        <v/>
      </c>
      <c r="L895" s="8" t="str">
        <f>IF('IMPUTACIONES INFORME'!L895&lt;&gt;"",'IMPUTACIONES INFORME'!L895,"")</f>
        <v/>
      </c>
      <c r="M895" s="8" t="str">
        <f>IF('IMPUTACIONES INFORME'!M895&lt;&gt;"",'IMPUTACIONES INFORME'!M895,"")</f>
        <v/>
      </c>
      <c r="N895" s="8" t="str">
        <f>IF('IMPUTACIONES INFORME'!N895&lt;&gt;"",'IMPUTACIONES INFORME'!N895,"")</f>
        <v/>
      </c>
      <c r="O895" s="8" t="str">
        <f>IF('IMPUTACIONES INFORME'!O895&lt;&gt;"",'IMPUTACIONES INFORME'!O895,"")</f>
        <v/>
      </c>
      <c r="P895" s="8" t="str">
        <f>IF('IMPUTACIONES INFORME'!P895&lt;&gt;"",'IMPUTACIONES INFORME'!P895,"")</f>
        <v/>
      </c>
      <c r="X895" s="8" t="e">
        <f t="shared" si="32"/>
        <v>#VALUE!</v>
      </c>
      <c r="Y895" s="8" t="str">
        <f t="shared" si="31"/>
        <v/>
      </c>
    </row>
    <row r="896" spans="1:25" x14ac:dyDescent="0.25">
      <c r="A896" s="8" t="str">
        <f>IF('IMPUTACIONES INFORME'!A896&lt;&gt;"",'IMPUTACIONES INFORME'!A896,"")</f>
        <v/>
      </c>
      <c r="B896" s="8" t="str">
        <f>IF('IMPUTACIONES INFORME'!B896&lt;&gt;"",'IMPUTACIONES INFORME'!B896,"")</f>
        <v/>
      </c>
      <c r="C896" s="8" t="str">
        <f>IF('IMPUTACIONES INFORME'!C896&lt;&gt;"",'IMPUTACIONES INFORME'!C896,"")</f>
        <v/>
      </c>
      <c r="D896" s="8" t="str">
        <f>IF('IMPUTACIONES INFORME'!D896&lt;&gt;"",'IMPUTACIONES INFORME'!D896,"")</f>
        <v/>
      </c>
      <c r="E896" s="8" t="str">
        <f>IF('IMPUTACIONES INFORME'!E896&lt;&gt;"",'IMPUTACIONES INFORME'!E896,"")</f>
        <v/>
      </c>
      <c r="F896" s="8" t="str">
        <f>IF('IMPUTACIONES INFORME'!F896&lt;&gt;"",'IMPUTACIONES INFORME'!F896,"")</f>
        <v/>
      </c>
      <c r="G896" s="8" t="str">
        <f>IF('IMPUTACIONES INFORME'!G896&lt;&gt;"",'IMPUTACIONES INFORME'!G896,"")</f>
        <v/>
      </c>
      <c r="H896" s="8" t="str">
        <f>IF('IMPUTACIONES INFORME'!H896&lt;&gt;"",'IMPUTACIONES INFORME'!H896,"")</f>
        <v/>
      </c>
      <c r="I896" s="8" t="str">
        <f>IF('IMPUTACIONES INFORME'!I896&lt;&gt;"",'IMPUTACIONES INFORME'!I896,"")</f>
        <v/>
      </c>
      <c r="J896" s="8" t="str">
        <f>IF('IMPUTACIONES INFORME'!J896&lt;&gt;"",'IMPUTACIONES INFORME'!J896,"")</f>
        <v/>
      </c>
      <c r="K896" s="8" t="str">
        <f>IF('IMPUTACIONES INFORME'!K896&lt;&gt;"",'IMPUTACIONES INFORME'!K896,"")</f>
        <v/>
      </c>
      <c r="L896" s="8" t="str">
        <f>IF('IMPUTACIONES INFORME'!L896&lt;&gt;"",'IMPUTACIONES INFORME'!L896,"")</f>
        <v/>
      </c>
      <c r="M896" s="8" t="str">
        <f>IF('IMPUTACIONES INFORME'!M896&lt;&gt;"",'IMPUTACIONES INFORME'!M896,"")</f>
        <v/>
      </c>
      <c r="N896" s="8" t="str">
        <f>IF('IMPUTACIONES INFORME'!N896&lt;&gt;"",'IMPUTACIONES INFORME'!N896,"")</f>
        <v/>
      </c>
      <c r="O896" s="8" t="str">
        <f>IF('IMPUTACIONES INFORME'!O896&lt;&gt;"",'IMPUTACIONES INFORME'!O896,"")</f>
        <v/>
      </c>
      <c r="P896" s="8" t="str">
        <f>IF('IMPUTACIONES INFORME'!P896&lt;&gt;"",'IMPUTACIONES INFORME'!P896,"")</f>
        <v/>
      </c>
      <c r="X896" s="8" t="e">
        <f t="shared" si="32"/>
        <v>#VALUE!</v>
      </c>
      <c r="Y896" s="8" t="str">
        <f t="shared" si="31"/>
        <v/>
      </c>
    </row>
    <row r="897" spans="1:25" x14ac:dyDescent="0.25">
      <c r="A897" s="8" t="str">
        <f>IF('IMPUTACIONES INFORME'!A897&lt;&gt;"",'IMPUTACIONES INFORME'!A897,"")</f>
        <v/>
      </c>
      <c r="B897" s="8" t="str">
        <f>IF('IMPUTACIONES INFORME'!B897&lt;&gt;"",'IMPUTACIONES INFORME'!B897,"")</f>
        <v/>
      </c>
      <c r="C897" s="8" t="str">
        <f>IF('IMPUTACIONES INFORME'!C897&lt;&gt;"",'IMPUTACIONES INFORME'!C897,"")</f>
        <v/>
      </c>
      <c r="D897" s="8" t="str">
        <f>IF('IMPUTACIONES INFORME'!D897&lt;&gt;"",'IMPUTACIONES INFORME'!D897,"")</f>
        <v/>
      </c>
      <c r="E897" s="8" t="str">
        <f>IF('IMPUTACIONES INFORME'!E897&lt;&gt;"",'IMPUTACIONES INFORME'!E897,"")</f>
        <v/>
      </c>
      <c r="F897" s="8" t="str">
        <f>IF('IMPUTACIONES INFORME'!F897&lt;&gt;"",'IMPUTACIONES INFORME'!F897,"")</f>
        <v/>
      </c>
      <c r="G897" s="8" t="str">
        <f>IF('IMPUTACIONES INFORME'!G897&lt;&gt;"",'IMPUTACIONES INFORME'!G897,"")</f>
        <v/>
      </c>
      <c r="H897" s="8" t="str">
        <f>IF('IMPUTACIONES INFORME'!H897&lt;&gt;"",'IMPUTACIONES INFORME'!H897,"")</f>
        <v/>
      </c>
      <c r="I897" s="8" t="str">
        <f>IF('IMPUTACIONES INFORME'!I897&lt;&gt;"",'IMPUTACIONES INFORME'!I897,"")</f>
        <v/>
      </c>
      <c r="J897" s="8" t="str">
        <f>IF('IMPUTACIONES INFORME'!J897&lt;&gt;"",'IMPUTACIONES INFORME'!J897,"")</f>
        <v/>
      </c>
      <c r="K897" s="8" t="str">
        <f>IF('IMPUTACIONES INFORME'!K897&lt;&gt;"",'IMPUTACIONES INFORME'!K897,"")</f>
        <v/>
      </c>
      <c r="L897" s="8" t="str">
        <f>IF('IMPUTACIONES INFORME'!L897&lt;&gt;"",'IMPUTACIONES INFORME'!L897,"")</f>
        <v/>
      </c>
      <c r="M897" s="8" t="str">
        <f>IF('IMPUTACIONES INFORME'!M897&lt;&gt;"",'IMPUTACIONES INFORME'!M897,"")</f>
        <v/>
      </c>
      <c r="N897" s="8" t="str">
        <f>IF('IMPUTACIONES INFORME'!N897&lt;&gt;"",'IMPUTACIONES INFORME'!N897,"")</f>
        <v/>
      </c>
      <c r="O897" s="8" t="str">
        <f>IF('IMPUTACIONES INFORME'!O897&lt;&gt;"",'IMPUTACIONES INFORME'!O897,"")</f>
        <v/>
      </c>
      <c r="P897" s="8" t="str">
        <f>IF('IMPUTACIONES INFORME'!P897&lt;&gt;"",'IMPUTACIONES INFORME'!P897,"")</f>
        <v/>
      </c>
      <c r="X897" s="8" t="e">
        <f t="shared" si="32"/>
        <v>#VALUE!</v>
      </c>
      <c r="Y897" s="8" t="str">
        <f t="shared" si="31"/>
        <v/>
      </c>
    </row>
    <row r="898" spans="1:25" x14ac:dyDescent="0.25">
      <c r="A898" s="8" t="str">
        <f>IF('IMPUTACIONES INFORME'!A898&lt;&gt;"",'IMPUTACIONES INFORME'!A898,"")</f>
        <v/>
      </c>
      <c r="B898" s="8" t="str">
        <f>IF('IMPUTACIONES INFORME'!B898&lt;&gt;"",'IMPUTACIONES INFORME'!B898,"")</f>
        <v/>
      </c>
      <c r="C898" s="8" t="str">
        <f>IF('IMPUTACIONES INFORME'!C898&lt;&gt;"",'IMPUTACIONES INFORME'!C898,"")</f>
        <v/>
      </c>
      <c r="D898" s="8" t="str">
        <f>IF('IMPUTACIONES INFORME'!D898&lt;&gt;"",'IMPUTACIONES INFORME'!D898,"")</f>
        <v/>
      </c>
      <c r="E898" s="8" t="str">
        <f>IF('IMPUTACIONES INFORME'!E898&lt;&gt;"",'IMPUTACIONES INFORME'!E898,"")</f>
        <v/>
      </c>
      <c r="F898" s="8" t="str">
        <f>IF('IMPUTACIONES INFORME'!F898&lt;&gt;"",'IMPUTACIONES INFORME'!F898,"")</f>
        <v/>
      </c>
      <c r="G898" s="8" t="str">
        <f>IF('IMPUTACIONES INFORME'!G898&lt;&gt;"",'IMPUTACIONES INFORME'!G898,"")</f>
        <v/>
      </c>
      <c r="H898" s="8" t="str">
        <f>IF('IMPUTACIONES INFORME'!H898&lt;&gt;"",'IMPUTACIONES INFORME'!H898,"")</f>
        <v/>
      </c>
      <c r="I898" s="8" t="str">
        <f>IF('IMPUTACIONES INFORME'!I898&lt;&gt;"",'IMPUTACIONES INFORME'!I898,"")</f>
        <v/>
      </c>
      <c r="J898" s="8" t="str">
        <f>IF('IMPUTACIONES INFORME'!J898&lt;&gt;"",'IMPUTACIONES INFORME'!J898,"")</f>
        <v/>
      </c>
      <c r="K898" s="8" t="str">
        <f>IF('IMPUTACIONES INFORME'!K898&lt;&gt;"",'IMPUTACIONES INFORME'!K898,"")</f>
        <v/>
      </c>
      <c r="L898" s="8" t="str">
        <f>IF('IMPUTACIONES INFORME'!L898&lt;&gt;"",'IMPUTACIONES INFORME'!L898,"")</f>
        <v/>
      </c>
      <c r="M898" s="8" t="str">
        <f>IF('IMPUTACIONES INFORME'!M898&lt;&gt;"",'IMPUTACIONES INFORME'!M898,"")</f>
        <v/>
      </c>
      <c r="N898" s="8" t="str">
        <f>IF('IMPUTACIONES INFORME'!N898&lt;&gt;"",'IMPUTACIONES INFORME'!N898,"")</f>
        <v/>
      </c>
      <c r="O898" s="8" t="str">
        <f>IF('IMPUTACIONES INFORME'!O898&lt;&gt;"",'IMPUTACIONES INFORME'!O898,"")</f>
        <v/>
      </c>
      <c r="P898" s="8" t="str">
        <f>IF('IMPUTACIONES INFORME'!P898&lt;&gt;"",'IMPUTACIONES INFORME'!P898,"")</f>
        <v/>
      </c>
      <c r="X898" s="8" t="e">
        <f t="shared" si="32"/>
        <v>#VALUE!</v>
      </c>
      <c r="Y898" s="8" t="str">
        <f t="shared" si="31"/>
        <v/>
      </c>
    </row>
    <row r="899" spans="1:25" x14ac:dyDescent="0.25">
      <c r="A899" s="8" t="str">
        <f>IF('IMPUTACIONES INFORME'!A899&lt;&gt;"",'IMPUTACIONES INFORME'!A899,"")</f>
        <v/>
      </c>
      <c r="B899" s="8" t="str">
        <f>IF('IMPUTACIONES INFORME'!B899&lt;&gt;"",'IMPUTACIONES INFORME'!B899,"")</f>
        <v/>
      </c>
      <c r="C899" s="8" t="str">
        <f>IF('IMPUTACIONES INFORME'!C899&lt;&gt;"",'IMPUTACIONES INFORME'!C899,"")</f>
        <v/>
      </c>
      <c r="D899" s="8" t="str">
        <f>IF('IMPUTACIONES INFORME'!D899&lt;&gt;"",'IMPUTACIONES INFORME'!D899,"")</f>
        <v/>
      </c>
      <c r="E899" s="8" t="str">
        <f>IF('IMPUTACIONES INFORME'!E899&lt;&gt;"",'IMPUTACIONES INFORME'!E899,"")</f>
        <v/>
      </c>
      <c r="F899" s="8" t="str">
        <f>IF('IMPUTACIONES INFORME'!F899&lt;&gt;"",'IMPUTACIONES INFORME'!F899,"")</f>
        <v/>
      </c>
      <c r="G899" s="8" t="str">
        <f>IF('IMPUTACIONES INFORME'!G899&lt;&gt;"",'IMPUTACIONES INFORME'!G899,"")</f>
        <v/>
      </c>
      <c r="H899" s="8" t="str">
        <f>IF('IMPUTACIONES INFORME'!H899&lt;&gt;"",'IMPUTACIONES INFORME'!H899,"")</f>
        <v/>
      </c>
      <c r="I899" s="8" t="str">
        <f>IF('IMPUTACIONES INFORME'!I899&lt;&gt;"",'IMPUTACIONES INFORME'!I899,"")</f>
        <v/>
      </c>
      <c r="J899" s="8" t="str">
        <f>IF('IMPUTACIONES INFORME'!J899&lt;&gt;"",'IMPUTACIONES INFORME'!J899,"")</f>
        <v/>
      </c>
      <c r="K899" s="8" t="str">
        <f>IF('IMPUTACIONES INFORME'!K899&lt;&gt;"",'IMPUTACIONES INFORME'!K899,"")</f>
        <v/>
      </c>
      <c r="L899" s="8" t="str">
        <f>IF('IMPUTACIONES INFORME'!L899&lt;&gt;"",'IMPUTACIONES INFORME'!L899,"")</f>
        <v/>
      </c>
      <c r="M899" s="8" t="str">
        <f>IF('IMPUTACIONES INFORME'!M899&lt;&gt;"",'IMPUTACIONES INFORME'!M899,"")</f>
        <v/>
      </c>
      <c r="N899" s="8" t="str">
        <f>IF('IMPUTACIONES INFORME'!N899&lt;&gt;"",'IMPUTACIONES INFORME'!N899,"")</f>
        <v/>
      </c>
      <c r="O899" s="8" t="str">
        <f>IF('IMPUTACIONES INFORME'!O899&lt;&gt;"",'IMPUTACIONES INFORME'!O899,"")</f>
        <v/>
      </c>
      <c r="P899" s="8" t="str">
        <f>IF('IMPUTACIONES INFORME'!P899&lt;&gt;"",'IMPUTACIONES INFORME'!P899,"")</f>
        <v/>
      </c>
      <c r="X899" s="8" t="e">
        <f t="shared" si="32"/>
        <v>#VALUE!</v>
      </c>
      <c r="Y899" s="8" t="str">
        <f t="shared" si="31"/>
        <v/>
      </c>
    </row>
    <row r="900" spans="1:25" x14ac:dyDescent="0.25">
      <c r="A900" s="8" t="str">
        <f>IF('IMPUTACIONES INFORME'!A900&lt;&gt;"",'IMPUTACIONES INFORME'!A900,"")</f>
        <v/>
      </c>
      <c r="B900" s="8" t="str">
        <f>IF('IMPUTACIONES INFORME'!B900&lt;&gt;"",'IMPUTACIONES INFORME'!B900,"")</f>
        <v/>
      </c>
      <c r="C900" s="8" t="str">
        <f>IF('IMPUTACIONES INFORME'!C900&lt;&gt;"",'IMPUTACIONES INFORME'!C900,"")</f>
        <v/>
      </c>
      <c r="D900" s="8" t="str">
        <f>IF('IMPUTACIONES INFORME'!D900&lt;&gt;"",'IMPUTACIONES INFORME'!D900,"")</f>
        <v/>
      </c>
      <c r="E900" s="8" t="str">
        <f>IF('IMPUTACIONES INFORME'!E900&lt;&gt;"",'IMPUTACIONES INFORME'!E900,"")</f>
        <v/>
      </c>
      <c r="F900" s="8" t="str">
        <f>IF('IMPUTACIONES INFORME'!F900&lt;&gt;"",'IMPUTACIONES INFORME'!F900,"")</f>
        <v/>
      </c>
      <c r="G900" s="8" t="str">
        <f>IF('IMPUTACIONES INFORME'!G900&lt;&gt;"",'IMPUTACIONES INFORME'!G900,"")</f>
        <v/>
      </c>
      <c r="H900" s="8" t="str">
        <f>IF('IMPUTACIONES INFORME'!H900&lt;&gt;"",'IMPUTACIONES INFORME'!H900,"")</f>
        <v/>
      </c>
      <c r="I900" s="8" t="str">
        <f>IF('IMPUTACIONES INFORME'!I900&lt;&gt;"",'IMPUTACIONES INFORME'!I900,"")</f>
        <v/>
      </c>
      <c r="J900" s="8" t="str">
        <f>IF('IMPUTACIONES INFORME'!J900&lt;&gt;"",'IMPUTACIONES INFORME'!J900,"")</f>
        <v/>
      </c>
      <c r="K900" s="8" t="str">
        <f>IF('IMPUTACIONES INFORME'!K900&lt;&gt;"",'IMPUTACIONES INFORME'!K900,"")</f>
        <v/>
      </c>
      <c r="L900" s="8" t="str">
        <f>IF('IMPUTACIONES INFORME'!L900&lt;&gt;"",'IMPUTACIONES INFORME'!L900,"")</f>
        <v/>
      </c>
      <c r="M900" s="8" t="str">
        <f>IF('IMPUTACIONES INFORME'!M900&lt;&gt;"",'IMPUTACIONES INFORME'!M900,"")</f>
        <v/>
      </c>
      <c r="N900" s="8" t="str">
        <f>IF('IMPUTACIONES INFORME'!N900&lt;&gt;"",'IMPUTACIONES INFORME'!N900,"")</f>
        <v/>
      </c>
      <c r="O900" s="8" t="str">
        <f>IF('IMPUTACIONES INFORME'!O900&lt;&gt;"",'IMPUTACIONES INFORME'!O900,"")</f>
        <v/>
      </c>
      <c r="P900" s="8" t="str">
        <f>IF('IMPUTACIONES INFORME'!P900&lt;&gt;"",'IMPUTACIONES INFORME'!P900,"")</f>
        <v/>
      </c>
      <c r="X900" s="8" t="e">
        <f t="shared" si="32"/>
        <v>#VALUE!</v>
      </c>
      <c r="Y900" s="8" t="str">
        <f t="shared" ref="Y900:Y963" si="33">IFERROR(VALUE(X900),"")</f>
        <v/>
      </c>
    </row>
    <row r="901" spans="1:25" x14ac:dyDescent="0.25">
      <c r="A901" s="8" t="str">
        <f>IF('IMPUTACIONES INFORME'!A901&lt;&gt;"",'IMPUTACIONES INFORME'!A901,"")</f>
        <v/>
      </c>
      <c r="B901" s="8" t="str">
        <f>IF('IMPUTACIONES INFORME'!B901&lt;&gt;"",'IMPUTACIONES INFORME'!B901,"")</f>
        <v/>
      </c>
      <c r="C901" s="8" t="str">
        <f>IF('IMPUTACIONES INFORME'!C901&lt;&gt;"",'IMPUTACIONES INFORME'!C901,"")</f>
        <v/>
      </c>
      <c r="D901" s="8" t="str">
        <f>IF('IMPUTACIONES INFORME'!D901&lt;&gt;"",'IMPUTACIONES INFORME'!D901,"")</f>
        <v/>
      </c>
      <c r="E901" s="8" t="str">
        <f>IF('IMPUTACIONES INFORME'!E901&lt;&gt;"",'IMPUTACIONES INFORME'!E901,"")</f>
        <v/>
      </c>
      <c r="F901" s="8" t="str">
        <f>IF('IMPUTACIONES INFORME'!F901&lt;&gt;"",'IMPUTACIONES INFORME'!F901,"")</f>
        <v/>
      </c>
      <c r="G901" s="8" t="str">
        <f>IF('IMPUTACIONES INFORME'!G901&lt;&gt;"",'IMPUTACIONES INFORME'!G901,"")</f>
        <v/>
      </c>
      <c r="H901" s="8" t="str">
        <f>IF('IMPUTACIONES INFORME'!H901&lt;&gt;"",'IMPUTACIONES INFORME'!H901,"")</f>
        <v/>
      </c>
      <c r="I901" s="8" t="str">
        <f>IF('IMPUTACIONES INFORME'!I901&lt;&gt;"",'IMPUTACIONES INFORME'!I901,"")</f>
        <v/>
      </c>
      <c r="J901" s="8" t="str">
        <f>IF('IMPUTACIONES INFORME'!J901&lt;&gt;"",'IMPUTACIONES INFORME'!J901,"")</f>
        <v/>
      </c>
      <c r="K901" s="8" t="str">
        <f>IF('IMPUTACIONES INFORME'!K901&lt;&gt;"",'IMPUTACIONES INFORME'!K901,"")</f>
        <v/>
      </c>
      <c r="L901" s="8" t="str">
        <f>IF('IMPUTACIONES INFORME'!L901&lt;&gt;"",'IMPUTACIONES INFORME'!L901,"")</f>
        <v/>
      </c>
      <c r="M901" s="8" t="str">
        <f>IF('IMPUTACIONES INFORME'!M901&lt;&gt;"",'IMPUTACIONES INFORME'!M901,"")</f>
        <v/>
      </c>
      <c r="N901" s="8" t="str">
        <f>IF('IMPUTACIONES INFORME'!N901&lt;&gt;"",'IMPUTACIONES INFORME'!N901,"")</f>
        <v/>
      </c>
      <c r="O901" s="8" t="str">
        <f>IF('IMPUTACIONES INFORME'!O901&lt;&gt;"",'IMPUTACIONES INFORME'!O901,"")</f>
        <v/>
      </c>
      <c r="P901" s="8" t="str">
        <f>IF('IMPUTACIONES INFORME'!P901&lt;&gt;"",'IMPUTACIONES INFORME'!P901,"")</f>
        <v/>
      </c>
      <c r="X901" s="8" t="e">
        <f t="shared" si="32"/>
        <v>#VALUE!</v>
      </c>
      <c r="Y901" s="8" t="str">
        <f t="shared" si="33"/>
        <v/>
      </c>
    </row>
    <row r="902" spans="1:25" x14ac:dyDescent="0.25">
      <c r="A902" s="8" t="str">
        <f>IF('IMPUTACIONES INFORME'!A902&lt;&gt;"",'IMPUTACIONES INFORME'!A902,"")</f>
        <v/>
      </c>
      <c r="B902" s="8" t="str">
        <f>IF('IMPUTACIONES INFORME'!B902&lt;&gt;"",'IMPUTACIONES INFORME'!B902,"")</f>
        <v/>
      </c>
      <c r="C902" s="8" t="str">
        <f>IF('IMPUTACIONES INFORME'!C902&lt;&gt;"",'IMPUTACIONES INFORME'!C902,"")</f>
        <v/>
      </c>
      <c r="D902" s="8" t="str">
        <f>IF('IMPUTACIONES INFORME'!D902&lt;&gt;"",'IMPUTACIONES INFORME'!D902,"")</f>
        <v/>
      </c>
      <c r="E902" s="8" t="str">
        <f>IF('IMPUTACIONES INFORME'!E902&lt;&gt;"",'IMPUTACIONES INFORME'!E902,"")</f>
        <v/>
      </c>
      <c r="F902" s="8" t="str">
        <f>IF('IMPUTACIONES INFORME'!F902&lt;&gt;"",'IMPUTACIONES INFORME'!F902,"")</f>
        <v/>
      </c>
      <c r="G902" s="8" t="str">
        <f>IF('IMPUTACIONES INFORME'!G902&lt;&gt;"",'IMPUTACIONES INFORME'!G902,"")</f>
        <v/>
      </c>
      <c r="H902" s="8" t="str">
        <f>IF('IMPUTACIONES INFORME'!H902&lt;&gt;"",'IMPUTACIONES INFORME'!H902,"")</f>
        <v/>
      </c>
      <c r="I902" s="8" t="str">
        <f>IF('IMPUTACIONES INFORME'!I902&lt;&gt;"",'IMPUTACIONES INFORME'!I902,"")</f>
        <v/>
      </c>
      <c r="J902" s="8" t="str">
        <f>IF('IMPUTACIONES INFORME'!J902&lt;&gt;"",'IMPUTACIONES INFORME'!J902,"")</f>
        <v/>
      </c>
      <c r="K902" s="8" t="str">
        <f>IF('IMPUTACIONES INFORME'!K902&lt;&gt;"",'IMPUTACIONES INFORME'!K902,"")</f>
        <v/>
      </c>
      <c r="L902" s="8" t="str">
        <f>IF('IMPUTACIONES INFORME'!L902&lt;&gt;"",'IMPUTACIONES INFORME'!L902,"")</f>
        <v/>
      </c>
      <c r="M902" s="8" t="str">
        <f>IF('IMPUTACIONES INFORME'!M902&lt;&gt;"",'IMPUTACIONES INFORME'!M902,"")</f>
        <v/>
      </c>
      <c r="N902" s="8" t="str">
        <f>IF('IMPUTACIONES INFORME'!N902&lt;&gt;"",'IMPUTACIONES INFORME'!N902,"")</f>
        <v/>
      </c>
      <c r="O902" s="8" t="str">
        <f>IF('IMPUTACIONES INFORME'!O902&lt;&gt;"",'IMPUTACIONES INFORME'!O902,"")</f>
        <v/>
      </c>
      <c r="P902" s="8" t="str">
        <f>IF('IMPUTACIONES INFORME'!P902&lt;&gt;"",'IMPUTACIONES INFORME'!P902,"")</f>
        <v/>
      </c>
      <c r="X902" s="8" t="e">
        <f t="shared" si="32"/>
        <v>#VALUE!</v>
      </c>
      <c r="Y902" s="8" t="str">
        <f t="shared" si="33"/>
        <v/>
      </c>
    </row>
    <row r="903" spans="1:25" x14ac:dyDescent="0.25">
      <c r="A903" s="8" t="str">
        <f>IF('IMPUTACIONES INFORME'!A903&lt;&gt;"",'IMPUTACIONES INFORME'!A903,"")</f>
        <v/>
      </c>
      <c r="B903" s="8" t="str">
        <f>IF('IMPUTACIONES INFORME'!B903&lt;&gt;"",'IMPUTACIONES INFORME'!B903,"")</f>
        <v/>
      </c>
      <c r="C903" s="8" t="str">
        <f>IF('IMPUTACIONES INFORME'!C903&lt;&gt;"",'IMPUTACIONES INFORME'!C903,"")</f>
        <v/>
      </c>
      <c r="D903" s="8" t="str">
        <f>IF('IMPUTACIONES INFORME'!D903&lt;&gt;"",'IMPUTACIONES INFORME'!D903,"")</f>
        <v/>
      </c>
      <c r="E903" s="8" t="str">
        <f>IF('IMPUTACIONES INFORME'!E903&lt;&gt;"",'IMPUTACIONES INFORME'!E903,"")</f>
        <v/>
      </c>
      <c r="F903" s="8" t="str">
        <f>IF('IMPUTACIONES INFORME'!F903&lt;&gt;"",'IMPUTACIONES INFORME'!F903,"")</f>
        <v/>
      </c>
      <c r="G903" s="8" t="str">
        <f>IF('IMPUTACIONES INFORME'!G903&lt;&gt;"",'IMPUTACIONES INFORME'!G903,"")</f>
        <v/>
      </c>
      <c r="H903" s="8" t="str">
        <f>IF('IMPUTACIONES INFORME'!H903&lt;&gt;"",'IMPUTACIONES INFORME'!H903,"")</f>
        <v/>
      </c>
      <c r="I903" s="8" t="str">
        <f>IF('IMPUTACIONES INFORME'!I903&lt;&gt;"",'IMPUTACIONES INFORME'!I903,"")</f>
        <v/>
      </c>
      <c r="J903" s="8" t="str">
        <f>IF('IMPUTACIONES INFORME'!J903&lt;&gt;"",'IMPUTACIONES INFORME'!J903,"")</f>
        <v/>
      </c>
      <c r="K903" s="8" t="str">
        <f>IF('IMPUTACIONES INFORME'!K903&lt;&gt;"",'IMPUTACIONES INFORME'!K903,"")</f>
        <v/>
      </c>
      <c r="L903" s="8" t="str">
        <f>IF('IMPUTACIONES INFORME'!L903&lt;&gt;"",'IMPUTACIONES INFORME'!L903,"")</f>
        <v/>
      </c>
      <c r="M903" s="8" t="str">
        <f>IF('IMPUTACIONES INFORME'!M903&lt;&gt;"",'IMPUTACIONES INFORME'!M903,"")</f>
        <v/>
      </c>
      <c r="N903" s="8" t="str">
        <f>IF('IMPUTACIONES INFORME'!N903&lt;&gt;"",'IMPUTACIONES INFORME'!N903,"")</f>
        <v/>
      </c>
      <c r="O903" s="8" t="str">
        <f>IF('IMPUTACIONES INFORME'!O903&lt;&gt;"",'IMPUTACIONES INFORME'!O903,"")</f>
        <v/>
      </c>
      <c r="P903" s="8" t="str">
        <f>IF('IMPUTACIONES INFORME'!P903&lt;&gt;"",'IMPUTACIONES INFORME'!P903,"")</f>
        <v/>
      </c>
      <c r="X903" s="8" t="e">
        <f t="shared" si="32"/>
        <v>#VALUE!</v>
      </c>
      <c r="Y903" s="8" t="str">
        <f t="shared" si="33"/>
        <v/>
      </c>
    </row>
    <row r="904" spans="1:25" x14ac:dyDescent="0.25">
      <c r="A904" s="8" t="str">
        <f>IF('IMPUTACIONES INFORME'!A904&lt;&gt;"",'IMPUTACIONES INFORME'!A904,"")</f>
        <v/>
      </c>
      <c r="B904" s="8" t="str">
        <f>IF('IMPUTACIONES INFORME'!B904&lt;&gt;"",'IMPUTACIONES INFORME'!B904,"")</f>
        <v/>
      </c>
      <c r="C904" s="8" t="str">
        <f>IF('IMPUTACIONES INFORME'!C904&lt;&gt;"",'IMPUTACIONES INFORME'!C904,"")</f>
        <v/>
      </c>
      <c r="D904" s="8" t="str">
        <f>IF('IMPUTACIONES INFORME'!D904&lt;&gt;"",'IMPUTACIONES INFORME'!D904,"")</f>
        <v/>
      </c>
      <c r="E904" s="8" t="str">
        <f>IF('IMPUTACIONES INFORME'!E904&lt;&gt;"",'IMPUTACIONES INFORME'!E904,"")</f>
        <v/>
      </c>
      <c r="F904" s="8" t="str">
        <f>IF('IMPUTACIONES INFORME'!F904&lt;&gt;"",'IMPUTACIONES INFORME'!F904,"")</f>
        <v/>
      </c>
      <c r="G904" s="8" t="str">
        <f>IF('IMPUTACIONES INFORME'!G904&lt;&gt;"",'IMPUTACIONES INFORME'!G904,"")</f>
        <v/>
      </c>
      <c r="H904" s="8" t="str">
        <f>IF('IMPUTACIONES INFORME'!H904&lt;&gt;"",'IMPUTACIONES INFORME'!H904,"")</f>
        <v/>
      </c>
      <c r="I904" s="8" t="str">
        <f>IF('IMPUTACIONES INFORME'!I904&lt;&gt;"",'IMPUTACIONES INFORME'!I904,"")</f>
        <v/>
      </c>
      <c r="J904" s="8" t="str">
        <f>IF('IMPUTACIONES INFORME'!J904&lt;&gt;"",'IMPUTACIONES INFORME'!J904,"")</f>
        <v/>
      </c>
      <c r="K904" s="8" t="str">
        <f>IF('IMPUTACIONES INFORME'!K904&lt;&gt;"",'IMPUTACIONES INFORME'!K904,"")</f>
        <v/>
      </c>
      <c r="L904" s="8" t="str">
        <f>IF('IMPUTACIONES INFORME'!L904&lt;&gt;"",'IMPUTACIONES INFORME'!L904,"")</f>
        <v/>
      </c>
      <c r="M904" s="8" t="str">
        <f>IF('IMPUTACIONES INFORME'!M904&lt;&gt;"",'IMPUTACIONES INFORME'!M904,"")</f>
        <v/>
      </c>
      <c r="N904" s="8" t="str">
        <f>IF('IMPUTACIONES INFORME'!N904&lt;&gt;"",'IMPUTACIONES INFORME'!N904,"")</f>
        <v/>
      </c>
      <c r="O904" s="8" t="str">
        <f>IF('IMPUTACIONES INFORME'!O904&lt;&gt;"",'IMPUTACIONES INFORME'!O904,"")</f>
        <v/>
      </c>
      <c r="P904" s="8" t="str">
        <f>IF('IMPUTACIONES INFORME'!P904&lt;&gt;"",'IMPUTACIONES INFORME'!P904,"")</f>
        <v/>
      </c>
      <c r="X904" s="8" t="e">
        <f t="shared" si="32"/>
        <v>#VALUE!</v>
      </c>
      <c r="Y904" s="8" t="str">
        <f t="shared" si="33"/>
        <v/>
      </c>
    </row>
    <row r="905" spans="1:25" x14ac:dyDescent="0.25">
      <c r="A905" s="8" t="str">
        <f>IF('IMPUTACIONES INFORME'!A905&lt;&gt;"",'IMPUTACIONES INFORME'!A905,"")</f>
        <v/>
      </c>
      <c r="B905" s="8" t="str">
        <f>IF('IMPUTACIONES INFORME'!B905&lt;&gt;"",'IMPUTACIONES INFORME'!B905,"")</f>
        <v/>
      </c>
      <c r="C905" s="8" t="str">
        <f>IF('IMPUTACIONES INFORME'!C905&lt;&gt;"",'IMPUTACIONES INFORME'!C905,"")</f>
        <v/>
      </c>
      <c r="D905" s="8" t="str">
        <f>IF('IMPUTACIONES INFORME'!D905&lt;&gt;"",'IMPUTACIONES INFORME'!D905,"")</f>
        <v/>
      </c>
      <c r="E905" s="8" t="str">
        <f>IF('IMPUTACIONES INFORME'!E905&lt;&gt;"",'IMPUTACIONES INFORME'!E905,"")</f>
        <v/>
      </c>
      <c r="F905" s="8" t="str">
        <f>IF('IMPUTACIONES INFORME'!F905&lt;&gt;"",'IMPUTACIONES INFORME'!F905,"")</f>
        <v/>
      </c>
      <c r="G905" s="8" t="str">
        <f>IF('IMPUTACIONES INFORME'!G905&lt;&gt;"",'IMPUTACIONES INFORME'!G905,"")</f>
        <v/>
      </c>
      <c r="H905" s="8" t="str">
        <f>IF('IMPUTACIONES INFORME'!H905&lt;&gt;"",'IMPUTACIONES INFORME'!H905,"")</f>
        <v/>
      </c>
      <c r="I905" s="8" t="str">
        <f>IF('IMPUTACIONES INFORME'!I905&lt;&gt;"",'IMPUTACIONES INFORME'!I905,"")</f>
        <v/>
      </c>
      <c r="J905" s="8" t="str">
        <f>IF('IMPUTACIONES INFORME'!J905&lt;&gt;"",'IMPUTACIONES INFORME'!J905,"")</f>
        <v/>
      </c>
      <c r="K905" s="8" t="str">
        <f>IF('IMPUTACIONES INFORME'!K905&lt;&gt;"",'IMPUTACIONES INFORME'!K905,"")</f>
        <v/>
      </c>
      <c r="L905" s="8" t="str">
        <f>IF('IMPUTACIONES INFORME'!L905&lt;&gt;"",'IMPUTACIONES INFORME'!L905,"")</f>
        <v/>
      </c>
      <c r="M905" s="8" t="str">
        <f>IF('IMPUTACIONES INFORME'!M905&lt;&gt;"",'IMPUTACIONES INFORME'!M905,"")</f>
        <v/>
      </c>
      <c r="N905" s="8" t="str">
        <f>IF('IMPUTACIONES INFORME'!N905&lt;&gt;"",'IMPUTACIONES INFORME'!N905,"")</f>
        <v/>
      </c>
      <c r="O905" s="8" t="str">
        <f>IF('IMPUTACIONES INFORME'!O905&lt;&gt;"",'IMPUTACIONES INFORME'!O905,"")</f>
        <v/>
      </c>
      <c r="P905" s="8" t="str">
        <f>IF('IMPUTACIONES INFORME'!P905&lt;&gt;"",'IMPUTACIONES INFORME'!P905,"")</f>
        <v/>
      </c>
      <c r="X905" s="8" t="e">
        <f t="shared" si="32"/>
        <v>#VALUE!</v>
      </c>
      <c r="Y905" s="8" t="str">
        <f t="shared" si="33"/>
        <v/>
      </c>
    </row>
    <row r="906" spans="1:25" x14ac:dyDescent="0.25">
      <c r="A906" s="8" t="str">
        <f>IF('IMPUTACIONES INFORME'!A906&lt;&gt;"",'IMPUTACIONES INFORME'!A906,"")</f>
        <v/>
      </c>
      <c r="B906" s="8" t="str">
        <f>IF('IMPUTACIONES INFORME'!B906&lt;&gt;"",'IMPUTACIONES INFORME'!B906,"")</f>
        <v/>
      </c>
      <c r="C906" s="8" t="str">
        <f>IF('IMPUTACIONES INFORME'!C906&lt;&gt;"",'IMPUTACIONES INFORME'!C906,"")</f>
        <v/>
      </c>
      <c r="D906" s="8" t="str">
        <f>IF('IMPUTACIONES INFORME'!D906&lt;&gt;"",'IMPUTACIONES INFORME'!D906,"")</f>
        <v/>
      </c>
      <c r="E906" s="8" t="str">
        <f>IF('IMPUTACIONES INFORME'!E906&lt;&gt;"",'IMPUTACIONES INFORME'!E906,"")</f>
        <v/>
      </c>
      <c r="F906" s="8" t="str">
        <f>IF('IMPUTACIONES INFORME'!F906&lt;&gt;"",'IMPUTACIONES INFORME'!F906,"")</f>
        <v/>
      </c>
      <c r="G906" s="8" t="str">
        <f>IF('IMPUTACIONES INFORME'!G906&lt;&gt;"",'IMPUTACIONES INFORME'!G906,"")</f>
        <v/>
      </c>
      <c r="H906" s="8" t="str">
        <f>IF('IMPUTACIONES INFORME'!H906&lt;&gt;"",'IMPUTACIONES INFORME'!H906,"")</f>
        <v/>
      </c>
      <c r="I906" s="8" t="str">
        <f>IF('IMPUTACIONES INFORME'!I906&lt;&gt;"",'IMPUTACIONES INFORME'!I906,"")</f>
        <v/>
      </c>
      <c r="J906" s="8" t="str">
        <f>IF('IMPUTACIONES INFORME'!J906&lt;&gt;"",'IMPUTACIONES INFORME'!J906,"")</f>
        <v/>
      </c>
      <c r="K906" s="8" t="str">
        <f>IF('IMPUTACIONES INFORME'!K906&lt;&gt;"",'IMPUTACIONES INFORME'!K906,"")</f>
        <v/>
      </c>
      <c r="L906" s="8" t="str">
        <f>IF('IMPUTACIONES INFORME'!L906&lt;&gt;"",'IMPUTACIONES INFORME'!L906,"")</f>
        <v/>
      </c>
      <c r="M906" s="8" t="str">
        <f>IF('IMPUTACIONES INFORME'!M906&lt;&gt;"",'IMPUTACIONES INFORME'!M906,"")</f>
        <v/>
      </c>
      <c r="N906" s="8" t="str">
        <f>IF('IMPUTACIONES INFORME'!N906&lt;&gt;"",'IMPUTACIONES INFORME'!N906,"")</f>
        <v/>
      </c>
      <c r="O906" s="8" t="str">
        <f>IF('IMPUTACIONES INFORME'!O906&lt;&gt;"",'IMPUTACIONES INFORME'!O906,"")</f>
        <v/>
      </c>
      <c r="P906" s="8" t="str">
        <f>IF('IMPUTACIONES INFORME'!P906&lt;&gt;"",'IMPUTACIONES INFORME'!P906,"")</f>
        <v/>
      </c>
      <c r="X906" s="8" t="e">
        <f t="shared" si="32"/>
        <v>#VALUE!</v>
      </c>
      <c r="Y906" s="8" t="str">
        <f t="shared" si="33"/>
        <v/>
      </c>
    </row>
    <row r="907" spans="1:25" x14ac:dyDescent="0.25">
      <c r="A907" s="8" t="str">
        <f>IF('IMPUTACIONES INFORME'!A907&lt;&gt;"",'IMPUTACIONES INFORME'!A907,"")</f>
        <v/>
      </c>
      <c r="B907" s="8" t="str">
        <f>IF('IMPUTACIONES INFORME'!B907&lt;&gt;"",'IMPUTACIONES INFORME'!B907,"")</f>
        <v/>
      </c>
      <c r="C907" s="8" t="str">
        <f>IF('IMPUTACIONES INFORME'!C907&lt;&gt;"",'IMPUTACIONES INFORME'!C907,"")</f>
        <v/>
      </c>
      <c r="D907" s="8" t="str">
        <f>IF('IMPUTACIONES INFORME'!D907&lt;&gt;"",'IMPUTACIONES INFORME'!D907,"")</f>
        <v/>
      </c>
      <c r="E907" s="8" t="str">
        <f>IF('IMPUTACIONES INFORME'!E907&lt;&gt;"",'IMPUTACIONES INFORME'!E907,"")</f>
        <v/>
      </c>
      <c r="F907" s="8" t="str">
        <f>IF('IMPUTACIONES INFORME'!F907&lt;&gt;"",'IMPUTACIONES INFORME'!F907,"")</f>
        <v/>
      </c>
      <c r="G907" s="8" t="str">
        <f>IF('IMPUTACIONES INFORME'!G907&lt;&gt;"",'IMPUTACIONES INFORME'!G907,"")</f>
        <v/>
      </c>
      <c r="H907" s="8" t="str">
        <f>IF('IMPUTACIONES INFORME'!H907&lt;&gt;"",'IMPUTACIONES INFORME'!H907,"")</f>
        <v/>
      </c>
      <c r="I907" s="8" t="str">
        <f>IF('IMPUTACIONES INFORME'!I907&lt;&gt;"",'IMPUTACIONES INFORME'!I907,"")</f>
        <v/>
      </c>
      <c r="J907" s="8" t="str">
        <f>IF('IMPUTACIONES INFORME'!J907&lt;&gt;"",'IMPUTACIONES INFORME'!J907,"")</f>
        <v/>
      </c>
      <c r="K907" s="8" t="str">
        <f>IF('IMPUTACIONES INFORME'!K907&lt;&gt;"",'IMPUTACIONES INFORME'!K907,"")</f>
        <v/>
      </c>
      <c r="L907" s="8" t="str">
        <f>IF('IMPUTACIONES INFORME'!L907&lt;&gt;"",'IMPUTACIONES INFORME'!L907,"")</f>
        <v/>
      </c>
      <c r="M907" s="8" t="str">
        <f>IF('IMPUTACIONES INFORME'!M907&lt;&gt;"",'IMPUTACIONES INFORME'!M907,"")</f>
        <v/>
      </c>
      <c r="N907" s="8" t="str">
        <f>IF('IMPUTACIONES INFORME'!N907&lt;&gt;"",'IMPUTACIONES INFORME'!N907,"")</f>
        <v/>
      </c>
      <c r="O907" s="8" t="str">
        <f>IF('IMPUTACIONES INFORME'!O907&lt;&gt;"",'IMPUTACIONES INFORME'!O907,"")</f>
        <v/>
      </c>
      <c r="P907" s="8" t="str">
        <f>IF('IMPUTACIONES INFORME'!P907&lt;&gt;"",'IMPUTACIONES INFORME'!P907,"")</f>
        <v/>
      </c>
      <c r="X907" s="8" t="e">
        <f t="shared" si="32"/>
        <v>#VALUE!</v>
      </c>
      <c r="Y907" s="8" t="str">
        <f t="shared" si="33"/>
        <v/>
      </c>
    </row>
    <row r="908" spans="1:25" x14ac:dyDescent="0.25">
      <c r="A908" s="8" t="str">
        <f>IF('IMPUTACIONES INFORME'!A908&lt;&gt;"",'IMPUTACIONES INFORME'!A908,"")</f>
        <v/>
      </c>
      <c r="B908" s="8" t="str">
        <f>IF('IMPUTACIONES INFORME'!B908&lt;&gt;"",'IMPUTACIONES INFORME'!B908,"")</f>
        <v/>
      </c>
      <c r="C908" s="8" t="str">
        <f>IF('IMPUTACIONES INFORME'!C908&lt;&gt;"",'IMPUTACIONES INFORME'!C908,"")</f>
        <v/>
      </c>
      <c r="D908" s="8" t="str">
        <f>IF('IMPUTACIONES INFORME'!D908&lt;&gt;"",'IMPUTACIONES INFORME'!D908,"")</f>
        <v/>
      </c>
      <c r="E908" s="8" t="str">
        <f>IF('IMPUTACIONES INFORME'!E908&lt;&gt;"",'IMPUTACIONES INFORME'!E908,"")</f>
        <v/>
      </c>
      <c r="F908" s="8" t="str">
        <f>IF('IMPUTACIONES INFORME'!F908&lt;&gt;"",'IMPUTACIONES INFORME'!F908,"")</f>
        <v/>
      </c>
      <c r="G908" s="8" t="str">
        <f>IF('IMPUTACIONES INFORME'!G908&lt;&gt;"",'IMPUTACIONES INFORME'!G908,"")</f>
        <v/>
      </c>
      <c r="H908" s="8" t="str">
        <f>IF('IMPUTACIONES INFORME'!H908&lt;&gt;"",'IMPUTACIONES INFORME'!H908,"")</f>
        <v/>
      </c>
      <c r="I908" s="8" t="str">
        <f>IF('IMPUTACIONES INFORME'!I908&lt;&gt;"",'IMPUTACIONES INFORME'!I908,"")</f>
        <v/>
      </c>
      <c r="J908" s="8" t="str">
        <f>IF('IMPUTACIONES INFORME'!J908&lt;&gt;"",'IMPUTACIONES INFORME'!J908,"")</f>
        <v/>
      </c>
      <c r="K908" s="8" t="str">
        <f>IF('IMPUTACIONES INFORME'!K908&lt;&gt;"",'IMPUTACIONES INFORME'!K908,"")</f>
        <v/>
      </c>
      <c r="L908" s="8" t="str">
        <f>IF('IMPUTACIONES INFORME'!L908&lt;&gt;"",'IMPUTACIONES INFORME'!L908,"")</f>
        <v/>
      </c>
      <c r="M908" s="8" t="str">
        <f>IF('IMPUTACIONES INFORME'!M908&lt;&gt;"",'IMPUTACIONES INFORME'!M908,"")</f>
        <v/>
      </c>
      <c r="N908" s="8" t="str">
        <f>IF('IMPUTACIONES INFORME'!N908&lt;&gt;"",'IMPUTACIONES INFORME'!N908,"")</f>
        <v/>
      </c>
      <c r="O908" s="8" t="str">
        <f>IF('IMPUTACIONES INFORME'!O908&lt;&gt;"",'IMPUTACIONES INFORME'!O908,"")</f>
        <v/>
      </c>
      <c r="P908" s="8" t="str">
        <f>IF('IMPUTACIONES INFORME'!P908&lt;&gt;"",'IMPUTACIONES INFORME'!P908,"")</f>
        <v/>
      </c>
      <c r="X908" s="8" t="e">
        <f t="shared" si="32"/>
        <v>#VALUE!</v>
      </c>
      <c r="Y908" s="8" t="str">
        <f t="shared" si="33"/>
        <v/>
      </c>
    </row>
    <row r="909" spans="1:25" x14ac:dyDescent="0.25">
      <c r="A909" s="8" t="str">
        <f>IF('IMPUTACIONES INFORME'!A909&lt;&gt;"",'IMPUTACIONES INFORME'!A909,"")</f>
        <v/>
      </c>
      <c r="B909" s="8" t="str">
        <f>IF('IMPUTACIONES INFORME'!B909&lt;&gt;"",'IMPUTACIONES INFORME'!B909,"")</f>
        <v/>
      </c>
      <c r="C909" s="8" t="str">
        <f>IF('IMPUTACIONES INFORME'!C909&lt;&gt;"",'IMPUTACIONES INFORME'!C909,"")</f>
        <v/>
      </c>
      <c r="D909" s="8" t="str">
        <f>IF('IMPUTACIONES INFORME'!D909&lt;&gt;"",'IMPUTACIONES INFORME'!D909,"")</f>
        <v/>
      </c>
      <c r="E909" s="8" t="str">
        <f>IF('IMPUTACIONES INFORME'!E909&lt;&gt;"",'IMPUTACIONES INFORME'!E909,"")</f>
        <v/>
      </c>
      <c r="F909" s="8" t="str">
        <f>IF('IMPUTACIONES INFORME'!F909&lt;&gt;"",'IMPUTACIONES INFORME'!F909,"")</f>
        <v/>
      </c>
      <c r="G909" s="8" t="str">
        <f>IF('IMPUTACIONES INFORME'!G909&lt;&gt;"",'IMPUTACIONES INFORME'!G909,"")</f>
        <v/>
      </c>
      <c r="H909" s="8" t="str">
        <f>IF('IMPUTACIONES INFORME'!H909&lt;&gt;"",'IMPUTACIONES INFORME'!H909,"")</f>
        <v/>
      </c>
      <c r="I909" s="8" t="str">
        <f>IF('IMPUTACIONES INFORME'!I909&lt;&gt;"",'IMPUTACIONES INFORME'!I909,"")</f>
        <v/>
      </c>
      <c r="J909" s="8" t="str">
        <f>IF('IMPUTACIONES INFORME'!J909&lt;&gt;"",'IMPUTACIONES INFORME'!J909,"")</f>
        <v/>
      </c>
      <c r="K909" s="8" t="str">
        <f>IF('IMPUTACIONES INFORME'!K909&lt;&gt;"",'IMPUTACIONES INFORME'!K909,"")</f>
        <v/>
      </c>
      <c r="L909" s="8" t="str">
        <f>IF('IMPUTACIONES INFORME'!L909&lt;&gt;"",'IMPUTACIONES INFORME'!L909,"")</f>
        <v/>
      </c>
      <c r="M909" s="8" t="str">
        <f>IF('IMPUTACIONES INFORME'!M909&lt;&gt;"",'IMPUTACIONES INFORME'!M909,"")</f>
        <v/>
      </c>
      <c r="N909" s="8" t="str">
        <f>IF('IMPUTACIONES INFORME'!N909&lt;&gt;"",'IMPUTACIONES INFORME'!N909,"")</f>
        <v/>
      </c>
      <c r="O909" s="8" t="str">
        <f>IF('IMPUTACIONES INFORME'!O909&lt;&gt;"",'IMPUTACIONES INFORME'!O909,"")</f>
        <v/>
      </c>
      <c r="P909" s="8" t="str">
        <f>IF('IMPUTACIONES INFORME'!P909&lt;&gt;"",'IMPUTACIONES INFORME'!P909,"")</f>
        <v/>
      </c>
      <c r="X909" s="8" t="e">
        <f t="shared" si="32"/>
        <v>#VALUE!</v>
      </c>
      <c r="Y909" s="8" t="str">
        <f t="shared" si="33"/>
        <v/>
      </c>
    </row>
    <row r="910" spans="1:25" x14ac:dyDescent="0.25">
      <c r="A910" s="8" t="str">
        <f>IF('IMPUTACIONES INFORME'!A910&lt;&gt;"",'IMPUTACIONES INFORME'!A910,"")</f>
        <v/>
      </c>
      <c r="B910" s="8" t="str">
        <f>IF('IMPUTACIONES INFORME'!B910&lt;&gt;"",'IMPUTACIONES INFORME'!B910,"")</f>
        <v/>
      </c>
      <c r="C910" s="8" t="str">
        <f>IF('IMPUTACIONES INFORME'!C910&lt;&gt;"",'IMPUTACIONES INFORME'!C910,"")</f>
        <v/>
      </c>
      <c r="D910" s="8" t="str">
        <f>IF('IMPUTACIONES INFORME'!D910&lt;&gt;"",'IMPUTACIONES INFORME'!D910,"")</f>
        <v/>
      </c>
      <c r="E910" s="8" t="str">
        <f>IF('IMPUTACIONES INFORME'!E910&lt;&gt;"",'IMPUTACIONES INFORME'!E910,"")</f>
        <v/>
      </c>
      <c r="F910" s="8" t="str">
        <f>IF('IMPUTACIONES INFORME'!F910&lt;&gt;"",'IMPUTACIONES INFORME'!F910,"")</f>
        <v/>
      </c>
      <c r="G910" s="8" t="str">
        <f>IF('IMPUTACIONES INFORME'!G910&lt;&gt;"",'IMPUTACIONES INFORME'!G910,"")</f>
        <v/>
      </c>
      <c r="H910" s="8" t="str">
        <f>IF('IMPUTACIONES INFORME'!H910&lt;&gt;"",'IMPUTACIONES INFORME'!H910,"")</f>
        <v/>
      </c>
      <c r="I910" s="8" t="str">
        <f>IF('IMPUTACIONES INFORME'!I910&lt;&gt;"",'IMPUTACIONES INFORME'!I910,"")</f>
        <v/>
      </c>
      <c r="J910" s="8" t="str">
        <f>IF('IMPUTACIONES INFORME'!J910&lt;&gt;"",'IMPUTACIONES INFORME'!J910,"")</f>
        <v/>
      </c>
      <c r="K910" s="8" t="str">
        <f>IF('IMPUTACIONES INFORME'!K910&lt;&gt;"",'IMPUTACIONES INFORME'!K910,"")</f>
        <v/>
      </c>
      <c r="L910" s="8" t="str">
        <f>IF('IMPUTACIONES INFORME'!L910&lt;&gt;"",'IMPUTACIONES INFORME'!L910,"")</f>
        <v/>
      </c>
      <c r="M910" s="8" t="str">
        <f>IF('IMPUTACIONES INFORME'!M910&lt;&gt;"",'IMPUTACIONES INFORME'!M910,"")</f>
        <v/>
      </c>
      <c r="N910" s="8" t="str">
        <f>IF('IMPUTACIONES INFORME'!N910&lt;&gt;"",'IMPUTACIONES INFORME'!N910,"")</f>
        <v/>
      </c>
      <c r="O910" s="8" t="str">
        <f>IF('IMPUTACIONES INFORME'!O910&lt;&gt;"",'IMPUTACIONES INFORME'!O910,"")</f>
        <v/>
      </c>
      <c r="P910" s="8" t="str">
        <f>IF('IMPUTACIONES INFORME'!P910&lt;&gt;"",'IMPUTACIONES INFORME'!P910,"")</f>
        <v/>
      </c>
      <c r="X910" s="8" t="e">
        <f t="shared" si="32"/>
        <v>#VALUE!</v>
      </c>
      <c r="Y910" s="8" t="str">
        <f t="shared" si="33"/>
        <v/>
      </c>
    </row>
    <row r="911" spans="1:25" x14ac:dyDescent="0.25">
      <c r="A911" s="8" t="str">
        <f>IF('IMPUTACIONES INFORME'!A911&lt;&gt;"",'IMPUTACIONES INFORME'!A911,"")</f>
        <v/>
      </c>
      <c r="B911" s="8" t="str">
        <f>IF('IMPUTACIONES INFORME'!B911&lt;&gt;"",'IMPUTACIONES INFORME'!B911,"")</f>
        <v/>
      </c>
      <c r="C911" s="8" t="str">
        <f>IF('IMPUTACIONES INFORME'!C911&lt;&gt;"",'IMPUTACIONES INFORME'!C911,"")</f>
        <v/>
      </c>
      <c r="D911" s="8" t="str">
        <f>IF('IMPUTACIONES INFORME'!D911&lt;&gt;"",'IMPUTACIONES INFORME'!D911,"")</f>
        <v/>
      </c>
      <c r="E911" s="8" t="str">
        <f>IF('IMPUTACIONES INFORME'!E911&lt;&gt;"",'IMPUTACIONES INFORME'!E911,"")</f>
        <v/>
      </c>
      <c r="F911" s="8" t="str">
        <f>IF('IMPUTACIONES INFORME'!F911&lt;&gt;"",'IMPUTACIONES INFORME'!F911,"")</f>
        <v/>
      </c>
      <c r="G911" s="8" t="str">
        <f>IF('IMPUTACIONES INFORME'!G911&lt;&gt;"",'IMPUTACIONES INFORME'!G911,"")</f>
        <v/>
      </c>
      <c r="H911" s="8" t="str">
        <f>IF('IMPUTACIONES INFORME'!H911&lt;&gt;"",'IMPUTACIONES INFORME'!H911,"")</f>
        <v/>
      </c>
      <c r="I911" s="8" t="str">
        <f>IF('IMPUTACIONES INFORME'!I911&lt;&gt;"",'IMPUTACIONES INFORME'!I911,"")</f>
        <v/>
      </c>
      <c r="J911" s="8" t="str">
        <f>IF('IMPUTACIONES INFORME'!J911&lt;&gt;"",'IMPUTACIONES INFORME'!J911,"")</f>
        <v/>
      </c>
      <c r="K911" s="8" t="str">
        <f>IF('IMPUTACIONES INFORME'!K911&lt;&gt;"",'IMPUTACIONES INFORME'!K911,"")</f>
        <v/>
      </c>
      <c r="L911" s="8" t="str">
        <f>IF('IMPUTACIONES INFORME'!L911&lt;&gt;"",'IMPUTACIONES INFORME'!L911,"")</f>
        <v/>
      </c>
      <c r="M911" s="8" t="str">
        <f>IF('IMPUTACIONES INFORME'!M911&lt;&gt;"",'IMPUTACIONES INFORME'!M911,"")</f>
        <v/>
      </c>
      <c r="N911" s="8" t="str">
        <f>IF('IMPUTACIONES INFORME'!N911&lt;&gt;"",'IMPUTACIONES INFORME'!N911,"")</f>
        <v/>
      </c>
      <c r="O911" s="8" t="str">
        <f>IF('IMPUTACIONES INFORME'!O911&lt;&gt;"",'IMPUTACIONES INFORME'!O911,"")</f>
        <v/>
      </c>
      <c r="P911" s="8" t="str">
        <f>IF('IMPUTACIONES INFORME'!P911&lt;&gt;"",'IMPUTACIONES INFORME'!P911,"")</f>
        <v/>
      </c>
      <c r="X911" s="8" t="e">
        <f t="shared" si="32"/>
        <v>#VALUE!</v>
      </c>
      <c r="Y911" s="8" t="str">
        <f t="shared" si="33"/>
        <v/>
      </c>
    </row>
    <row r="912" spans="1:25" x14ac:dyDescent="0.25">
      <c r="A912" s="8" t="str">
        <f>IF('IMPUTACIONES INFORME'!A912&lt;&gt;"",'IMPUTACIONES INFORME'!A912,"")</f>
        <v/>
      </c>
      <c r="B912" s="8" t="str">
        <f>IF('IMPUTACIONES INFORME'!B912&lt;&gt;"",'IMPUTACIONES INFORME'!B912,"")</f>
        <v/>
      </c>
      <c r="C912" s="8" t="str">
        <f>IF('IMPUTACIONES INFORME'!C912&lt;&gt;"",'IMPUTACIONES INFORME'!C912,"")</f>
        <v/>
      </c>
      <c r="D912" s="8" t="str">
        <f>IF('IMPUTACIONES INFORME'!D912&lt;&gt;"",'IMPUTACIONES INFORME'!D912,"")</f>
        <v/>
      </c>
      <c r="E912" s="8" t="str">
        <f>IF('IMPUTACIONES INFORME'!E912&lt;&gt;"",'IMPUTACIONES INFORME'!E912,"")</f>
        <v/>
      </c>
      <c r="F912" s="8" t="str">
        <f>IF('IMPUTACIONES INFORME'!F912&lt;&gt;"",'IMPUTACIONES INFORME'!F912,"")</f>
        <v/>
      </c>
      <c r="G912" s="8" t="str">
        <f>IF('IMPUTACIONES INFORME'!G912&lt;&gt;"",'IMPUTACIONES INFORME'!G912,"")</f>
        <v/>
      </c>
      <c r="H912" s="8" t="str">
        <f>IF('IMPUTACIONES INFORME'!H912&lt;&gt;"",'IMPUTACIONES INFORME'!H912,"")</f>
        <v/>
      </c>
      <c r="I912" s="8" t="str">
        <f>IF('IMPUTACIONES INFORME'!I912&lt;&gt;"",'IMPUTACIONES INFORME'!I912,"")</f>
        <v/>
      </c>
      <c r="J912" s="8" t="str">
        <f>IF('IMPUTACIONES INFORME'!J912&lt;&gt;"",'IMPUTACIONES INFORME'!J912,"")</f>
        <v/>
      </c>
      <c r="K912" s="8" t="str">
        <f>IF('IMPUTACIONES INFORME'!K912&lt;&gt;"",'IMPUTACIONES INFORME'!K912,"")</f>
        <v/>
      </c>
      <c r="L912" s="8" t="str">
        <f>IF('IMPUTACIONES INFORME'!L912&lt;&gt;"",'IMPUTACIONES INFORME'!L912,"")</f>
        <v/>
      </c>
      <c r="M912" s="8" t="str">
        <f>IF('IMPUTACIONES INFORME'!M912&lt;&gt;"",'IMPUTACIONES INFORME'!M912,"")</f>
        <v/>
      </c>
      <c r="N912" s="8" t="str">
        <f>IF('IMPUTACIONES INFORME'!N912&lt;&gt;"",'IMPUTACIONES INFORME'!N912,"")</f>
        <v/>
      </c>
      <c r="O912" s="8" t="str">
        <f>IF('IMPUTACIONES INFORME'!O912&lt;&gt;"",'IMPUTACIONES INFORME'!O912,"")</f>
        <v/>
      </c>
      <c r="P912" s="8" t="str">
        <f>IF('IMPUTACIONES INFORME'!P912&lt;&gt;"",'IMPUTACIONES INFORME'!P912,"")</f>
        <v/>
      </c>
      <c r="X912" s="8" t="e">
        <f t="shared" si="32"/>
        <v>#VALUE!</v>
      </c>
      <c r="Y912" s="8" t="str">
        <f t="shared" si="33"/>
        <v/>
      </c>
    </row>
    <row r="913" spans="1:25" x14ac:dyDescent="0.25">
      <c r="A913" s="8" t="str">
        <f>IF('IMPUTACIONES INFORME'!A913&lt;&gt;"",'IMPUTACIONES INFORME'!A913,"")</f>
        <v/>
      </c>
      <c r="B913" s="8" t="str">
        <f>IF('IMPUTACIONES INFORME'!B913&lt;&gt;"",'IMPUTACIONES INFORME'!B913,"")</f>
        <v/>
      </c>
      <c r="C913" s="8" t="str">
        <f>IF('IMPUTACIONES INFORME'!C913&lt;&gt;"",'IMPUTACIONES INFORME'!C913,"")</f>
        <v/>
      </c>
      <c r="D913" s="8" t="str">
        <f>IF('IMPUTACIONES INFORME'!D913&lt;&gt;"",'IMPUTACIONES INFORME'!D913,"")</f>
        <v/>
      </c>
      <c r="E913" s="8" t="str">
        <f>IF('IMPUTACIONES INFORME'!E913&lt;&gt;"",'IMPUTACIONES INFORME'!E913,"")</f>
        <v/>
      </c>
      <c r="F913" s="8" t="str">
        <f>IF('IMPUTACIONES INFORME'!F913&lt;&gt;"",'IMPUTACIONES INFORME'!F913,"")</f>
        <v/>
      </c>
      <c r="G913" s="8" t="str">
        <f>IF('IMPUTACIONES INFORME'!G913&lt;&gt;"",'IMPUTACIONES INFORME'!G913,"")</f>
        <v/>
      </c>
      <c r="H913" s="8" t="str">
        <f>IF('IMPUTACIONES INFORME'!H913&lt;&gt;"",'IMPUTACIONES INFORME'!H913,"")</f>
        <v/>
      </c>
      <c r="I913" s="8" t="str">
        <f>IF('IMPUTACIONES INFORME'!I913&lt;&gt;"",'IMPUTACIONES INFORME'!I913,"")</f>
        <v/>
      </c>
      <c r="J913" s="8" t="str">
        <f>IF('IMPUTACIONES INFORME'!J913&lt;&gt;"",'IMPUTACIONES INFORME'!J913,"")</f>
        <v/>
      </c>
      <c r="K913" s="8" t="str">
        <f>IF('IMPUTACIONES INFORME'!K913&lt;&gt;"",'IMPUTACIONES INFORME'!K913,"")</f>
        <v/>
      </c>
      <c r="L913" s="8" t="str">
        <f>IF('IMPUTACIONES INFORME'!L913&lt;&gt;"",'IMPUTACIONES INFORME'!L913,"")</f>
        <v/>
      </c>
      <c r="M913" s="8" t="str">
        <f>IF('IMPUTACIONES INFORME'!M913&lt;&gt;"",'IMPUTACIONES INFORME'!M913,"")</f>
        <v/>
      </c>
      <c r="N913" s="8" t="str">
        <f>IF('IMPUTACIONES INFORME'!N913&lt;&gt;"",'IMPUTACIONES INFORME'!N913,"")</f>
        <v/>
      </c>
      <c r="O913" s="8" t="str">
        <f>IF('IMPUTACIONES INFORME'!O913&lt;&gt;"",'IMPUTACIONES INFORME'!O913,"")</f>
        <v/>
      </c>
      <c r="P913" s="8" t="str">
        <f>IF('IMPUTACIONES INFORME'!P913&lt;&gt;"",'IMPUTACIONES INFORME'!P913,"")</f>
        <v/>
      </c>
      <c r="X913" s="8" t="e">
        <f t="shared" si="32"/>
        <v>#VALUE!</v>
      </c>
      <c r="Y913" s="8" t="str">
        <f t="shared" si="33"/>
        <v/>
      </c>
    </row>
    <row r="914" spans="1:25" x14ac:dyDescent="0.25">
      <c r="A914" s="8" t="str">
        <f>IF('IMPUTACIONES INFORME'!A914&lt;&gt;"",'IMPUTACIONES INFORME'!A914,"")</f>
        <v/>
      </c>
      <c r="B914" s="8" t="str">
        <f>IF('IMPUTACIONES INFORME'!B914&lt;&gt;"",'IMPUTACIONES INFORME'!B914,"")</f>
        <v/>
      </c>
      <c r="C914" s="8" t="str">
        <f>IF('IMPUTACIONES INFORME'!C914&lt;&gt;"",'IMPUTACIONES INFORME'!C914,"")</f>
        <v/>
      </c>
      <c r="D914" s="8" t="str">
        <f>IF('IMPUTACIONES INFORME'!D914&lt;&gt;"",'IMPUTACIONES INFORME'!D914,"")</f>
        <v/>
      </c>
      <c r="E914" s="8" t="str">
        <f>IF('IMPUTACIONES INFORME'!E914&lt;&gt;"",'IMPUTACIONES INFORME'!E914,"")</f>
        <v/>
      </c>
      <c r="F914" s="8" t="str">
        <f>IF('IMPUTACIONES INFORME'!F914&lt;&gt;"",'IMPUTACIONES INFORME'!F914,"")</f>
        <v/>
      </c>
      <c r="G914" s="8" t="str">
        <f>IF('IMPUTACIONES INFORME'!G914&lt;&gt;"",'IMPUTACIONES INFORME'!G914,"")</f>
        <v/>
      </c>
      <c r="H914" s="8" t="str">
        <f>IF('IMPUTACIONES INFORME'!H914&lt;&gt;"",'IMPUTACIONES INFORME'!H914,"")</f>
        <v/>
      </c>
      <c r="I914" s="8" t="str">
        <f>IF('IMPUTACIONES INFORME'!I914&lt;&gt;"",'IMPUTACIONES INFORME'!I914,"")</f>
        <v/>
      </c>
      <c r="J914" s="8" t="str">
        <f>IF('IMPUTACIONES INFORME'!J914&lt;&gt;"",'IMPUTACIONES INFORME'!J914,"")</f>
        <v/>
      </c>
      <c r="K914" s="8" t="str">
        <f>IF('IMPUTACIONES INFORME'!K914&lt;&gt;"",'IMPUTACIONES INFORME'!K914,"")</f>
        <v/>
      </c>
      <c r="L914" s="8" t="str">
        <f>IF('IMPUTACIONES INFORME'!L914&lt;&gt;"",'IMPUTACIONES INFORME'!L914,"")</f>
        <v/>
      </c>
      <c r="M914" s="8" t="str">
        <f>IF('IMPUTACIONES INFORME'!M914&lt;&gt;"",'IMPUTACIONES INFORME'!M914,"")</f>
        <v/>
      </c>
      <c r="N914" s="8" t="str">
        <f>IF('IMPUTACIONES INFORME'!N914&lt;&gt;"",'IMPUTACIONES INFORME'!N914,"")</f>
        <v/>
      </c>
      <c r="O914" s="8" t="str">
        <f>IF('IMPUTACIONES INFORME'!O914&lt;&gt;"",'IMPUTACIONES INFORME'!O914,"")</f>
        <v/>
      </c>
      <c r="P914" s="8" t="str">
        <f>IF('IMPUTACIONES INFORME'!P914&lt;&gt;"",'IMPUTACIONES INFORME'!P914,"")</f>
        <v/>
      </c>
      <c r="X914" s="8" t="e">
        <f t="shared" si="32"/>
        <v>#VALUE!</v>
      </c>
      <c r="Y914" s="8" t="str">
        <f t="shared" si="33"/>
        <v/>
      </c>
    </row>
    <row r="915" spans="1:25" x14ac:dyDescent="0.25">
      <c r="A915" s="8" t="str">
        <f>IF('IMPUTACIONES INFORME'!A915&lt;&gt;"",'IMPUTACIONES INFORME'!A915,"")</f>
        <v/>
      </c>
      <c r="B915" s="8" t="str">
        <f>IF('IMPUTACIONES INFORME'!B915&lt;&gt;"",'IMPUTACIONES INFORME'!B915,"")</f>
        <v/>
      </c>
      <c r="C915" s="8" t="str">
        <f>IF('IMPUTACIONES INFORME'!C915&lt;&gt;"",'IMPUTACIONES INFORME'!C915,"")</f>
        <v/>
      </c>
      <c r="D915" s="8" t="str">
        <f>IF('IMPUTACIONES INFORME'!D915&lt;&gt;"",'IMPUTACIONES INFORME'!D915,"")</f>
        <v/>
      </c>
      <c r="E915" s="8" t="str">
        <f>IF('IMPUTACIONES INFORME'!E915&lt;&gt;"",'IMPUTACIONES INFORME'!E915,"")</f>
        <v/>
      </c>
      <c r="F915" s="8" t="str">
        <f>IF('IMPUTACIONES INFORME'!F915&lt;&gt;"",'IMPUTACIONES INFORME'!F915,"")</f>
        <v/>
      </c>
      <c r="G915" s="8" t="str">
        <f>IF('IMPUTACIONES INFORME'!G915&lt;&gt;"",'IMPUTACIONES INFORME'!G915,"")</f>
        <v/>
      </c>
      <c r="H915" s="8" t="str">
        <f>IF('IMPUTACIONES INFORME'!H915&lt;&gt;"",'IMPUTACIONES INFORME'!H915,"")</f>
        <v/>
      </c>
      <c r="I915" s="8" t="str">
        <f>IF('IMPUTACIONES INFORME'!I915&lt;&gt;"",'IMPUTACIONES INFORME'!I915,"")</f>
        <v/>
      </c>
      <c r="J915" s="8" t="str">
        <f>IF('IMPUTACIONES INFORME'!J915&lt;&gt;"",'IMPUTACIONES INFORME'!J915,"")</f>
        <v/>
      </c>
      <c r="K915" s="8" t="str">
        <f>IF('IMPUTACIONES INFORME'!K915&lt;&gt;"",'IMPUTACIONES INFORME'!K915,"")</f>
        <v/>
      </c>
      <c r="L915" s="8" t="str">
        <f>IF('IMPUTACIONES INFORME'!L915&lt;&gt;"",'IMPUTACIONES INFORME'!L915,"")</f>
        <v/>
      </c>
      <c r="M915" s="8" t="str">
        <f>IF('IMPUTACIONES INFORME'!M915&lt;&gt;"",'IMPUTACIONES INFORME'!M915,"")</f>
        <v/>
      </c>
      <c r="N915" s="8" t="str">
        <f>IF('IMPUTACIONES INFORME'!N915&lt;&gt;"",'IMPUTACIONES INFORME'!N915,"")</f>
        <v/>
      </c>
      <c r="O915" s="8" t="str">
        <f>IF('IMPUTACIONES INFORME'!O915&lt;&gt;"",'IMPUTACIONES INFORME'!O915,"")</f>
        <v/>
      </c>
      <c r="P915" s="8" t="str">
        <f>IF('IMPUTACIONES INFORME'!P915&lt;&gt;"",'IMPUTACIONES INFORME'!P915,"")</f>
        <v/>
      </c>
      <c r="X915" s="8" t="e">
        <f t="shared" si="32"/>
        <v>#VALUE!</v>
      </c>
      <c r="Y915" s="8" t="str">
        <f t="shared" si="33"/>
        <v/>
      </c>
    </row>
    <row r="916" spans="1:25" x14ac:dyDescent="0.25">
      <c r="A916" s="8" t="str">
        <f>IF('IMPUTACIONES INFORME'!A916&lt;&gt;"",'IMPUTACIONES INFORME'!A916,"")</f>
        <v/>
      </c>
      <c r="B916" s="8" t="str">
        <f>IF('IMPUTACIONES INFORME'!B916&lt;&gt;"",'IMPUTACIONES INFORME'!B916,"")</f>
        <v/>
      </c>
      <c r="C916" s="8" t="str">
        <f>IF('IMPUTACIONES INFORME'!C916&lt;&gt;"",'IMPUTACIONES INFORME'!C916,"")</f>
        <v/>
      </c>
      <c r="D916" s="8" t="str">
        <f>IF('IMPUTACIONES INFORME'!D916&lt;&gt;"",'IMPUTACIONES INFORME'!D916,"")</f>
        <v/>
      </c>
      <c r="E916" s="8" t="str">
        <f>IF('IMPUTACIONES INFORME'!E916&lt;&gt;"",'IMPUTACIONES INFORME'!E916,"")</f>
        <v/>
      </c>
      <c r="F916" s="8" t="str">
        <f>IF('IMPUTACIONES INFORME'!F916&lt;&gt;"",'IMPUTACIONES INFORME'!F916,"")</f>
        <v/>
      </c>
      <c r="G916" s="8" t="str">
        <f>IF('IMPUTACIONES INFORME'!G916&lt;&gt;"",'IMPUTACIONES INFORME'!G916,"")</f>
        <v/>
      </c>
      <c r="H916" s="8" t="str">
        <f>IF('IMPUTACIONES INFORME'!H916&lt;&gt;"",'IMPUTACIONES INFORME'!H916,"")</f>
        <v/>
      </c>
      <c r="I916" s="8" t="str">
        <f>IF('IMPUTACIONES INFORME'!I916&lt;&gt;"",'IMPUTACIONES INFORME'!I916,"")</f>
        <v/>
      </c>
      <c r="J916" s="8" t="str">
        <f>IF('IMPUTACIONES INFORME'!J916&lt;&gt;"",'IMPUTACIONES INFORME'!J916,"")</f>
        <v/>
      </c>
      <c r="K916" s="8" t="str">
        <f>IF('IMPUTACIONES INFORME'!K916&lt;&gt;"",'IMPUTACIONES INFORME'!K916,"")</f>
        <v/>
      </c>
      <c r="L916" s="8" t="str">
        <f>IF('IMPUTACIONES INFORME'!L916&lt;&gt;"",'IMPUTACIONES INFORME'!L916,"")</f>
        <v/>
      </c>
      <c r="M916" s="8" t="str">
        <f>IF('IMPUTACIONES INFORME'!M916&lt;&gt;"",'IMPUTACIONES INFORME'!M916,"")</f>
        <v/>
      </c>
      <c r="N916" s="8" t="str">
        <f>IF('IMPUTACIONES INFORME'!N916&lt;&gt;"",'IMPUTACIONES INFORME'!N916,"")</f>
        <v/>
      </c>
      <c r="O916" s="8" t="str">
        <f>IF('IMPUTACIONES INFORME'!O916&lt;&gt;"",'IMPUTACIONES INFORME'!O916,"")</f>
        <v/>
      </c>
      <c r="P916" s="8" t="str">
        <f>IF('IMPUTACIONES INFORME'!P916&lt;&gt;"",'IMPUTACIONES INFORME'!P916,"")</f>
        <v/>
      </c>
      <c r="X916" s="8" t="e">
        <f t="shared" si="32"/>
        <v>#VALUE!</v>
      </c>
      <c r="Y916" s="8" t="str">
        <f t="shared" si="33"/>
        <v/>
      </c>
    </row>
    <row r="917" spans="1:25" x14ac:dyDescent="0.25">
      <c r="A917" s="8" t="str">
        <f>IF('IMPUTACIONES INFORME'!A917&lt;&gt;"",'IMPUTACIONES INFORME'!A917,"")</f>
        <v/>
      </c>
      <c r="B917" s="8" t="str">
        <f>IF('IMPUTACIONES INFORME'!B917&lt;&gt;"",'IMPUTACIONES INFORME'!B917,"")</f>
        <v/>
      </c>
      <c r="C917" s="8" t="str">
        <f>IF('IMPUTACIONES INFORME'!C917&lt;&gt;"",'IMPUTACIONES INFORME'!C917,"")</f>
        <v/>
      </c>
      <c r="D917" s="8" t="str">
        <f>IF('IMPUTACIONES INFORME'!D917&lt;&gt;"",'IMPUTACIONES INFORME'!D917,"")</f>
        <v/>
      </c>
      <c r="E917" s="8" t="str">
        <f>IF('IMPUTACIONES INFORME'!E917&lt;&gt;"",'IMPUTACIONES INFORME'!E917,"")</f>
        <v/>
      </c>
      <c r="F917" s="8" t="str">
        <f>IF('IMPUTACIONES INFORME'!F917&lt;&gt;"",'IMPUTACIONES INFORME'!F917,"")</f>
        <v/>
      </c>
      <c r="G917" s="8" t="str">
        <f>IF('IMPUTACIONES INFORME'!G917&lt;&gt;"",'IMPUTACIONES INFORME'!G917,"")</f>
        <v/>
      </c>
      <c r="H917" s="8" t="str">
        <f>IF('IMPUTACIONES INFORME'!H917&lt;&gt;"",'IMPUTACIONES INFORME'!H917,"")</f>
        <v/>
      </c>
      <c r="I917" s="8" t="str">
        <f>IF('IMPUTACIONES INFORME'!I917&lt;&gt;"",'IMPUTACIONES INFORME'!I917,"")</f>
        <v/>
      </c>
      <c r="J917" s="8" t="str">
        <f>IF('IMPUTACIONES INFORME'!J917&lt;&gt;"",'IMPUTACIONES INFORME'!J917,"")</f>
        <v/>
      </c>
      <c r="K917" s="8" t="str">
        <f>IF('IMPUTACIONES INFORME'!K917&lt;&gt;"",'IMPUTACIONES INFORME'!K917,"")</f>
        <v/>
      </c>
      <c r="L917" s="8" t="str">
        <f>IF('IMPUTACIONES INFORME'!L917&lt;&gt;"",'IMPUTACIONES INFORME'!L917,"")</f>
        <v/>
      </c>
      <c r="M917" s="8" t="str">
        <f>IF('IMPUTACIONES INFORME'!M917&lt;&gt;"",'IMPUTACIONES INFORME'!M917,"")</f>
        <v/>
      </c>
      <c r="N917" s="8" t="str">
        <f>IF('IMPUTACIONES INFORME'!N917&lt;&gt;"",'IMPUTACIONES INFORME'!N917,"")</f>
        <v/>
      </c>
      <c r="O917" s="8" t="str">
        <f>IF('IMPUTACIONES INFORME'!O917&lt;&gt;"",'IMPUTACIONES INFORME'!O917,"")</f>
        <v/>
      </c>
      <c r="P917" s="8" t="str">
        <f>IF('IMPUTACIONES INFORME'!P917&lt;&gt;"",'IMPUTACIONES INFORME'!P917,"")</f>
        <v/>
      </c>
      <c r="X917" s="8" t="e">
        <f t="shared" si="32"/>
        <v>#VALUE!</v>
      </c>
      <c r="Y917" s="8" t="str">
        <f t="shared" si="33"/>
        <v/>
      </c>
    </row>
    <row r="918" spans="1:25" x14ac:dyDescent="0.25">
      <c r="A918" s="8" t="str">
        <f>IF('IMPUTACIONES INFORME'!A918&lt;&gt;"",'IMPUTACIONES INFORME'!A918,"")</f>
        <v/>
      </c>
      <c r="B918" s="8" t="str">
        <f>IF('IMPUTACIONES INFORME'!B918&lt;&gt;"",'IMPUTACIONES INFORME'!B918,"")</f>
        <v/>
      </c>
      <c r="C918" s="8" t="str">
        <f>IF('IMPUTACIONES INFORME'!C918&lt;&gt;"",'IMPUTACIONES INFORME'!C918,"")</f>
        <v/>
      </c>
      <c r="D918" s="8" t="str">
        <f>IF('IMPUTACIONES INFORME'!D918&lt;&gt;"",'IMPUTACIONES INFORME'!D918,"")</f>
        <v/>
      </c>
      <c r="E918" s="8" t="str">
        <f>IF('IMPUTACIONES INFORME'!E918&lt;&gt;"",'IMPUTACIONES INFORME'!E918,"")</f>
        <v/>
      </c>
      <c r="F918" s="8" t="str">
        <f>IF('IMPUTACIONES INFORME'!F918&lt;&gt;"",'IMPUTACIONES INFORME'!F918,"")</f>
        <v/>
      </c>
      <c r="G918" s="8" t="str">
        <f>IF('IMPUTACIONES INFORME'!G918&lt;&gt;"",'IMPUTACIONES INFORME'!G918,"")</f>
        <v/>
      </c>
      <c r="H918" s="8" t="str">
        <f>IF('IMPUTACIONES INFORME'!H918&lt;&gt;"",'IMPUTACIONES INFORME'!H918,"")</f>
        <v/>
      </c>
      <c r="I918" s="8" t="str">
        <f>IF('IMPUTACIONES INFORME'!I918&lt;&gt;"",'IMPUTACIONES INFORME'!I918,"")</f>
        <v/>
      </c>
      <c r="J918" s="8" t="str">
        <f>IF('IMPUTACIONES INFORME'!J918&lt;&gt;"",'IMPUTACIONES INFORME'!J918,"")</f>
        <v/>
      </c>
      <c r="K918" s="8" t="str">
        <f>IF('IMPUTACIONES INFORME'!K918&lt;&gt;"",'IMPUTACIONES INFORME'!K918,"")</f>
        <v/>
      </c>
      <c r="L918" s="8" t="str">
        <f>IF('IMPUTACIONES INFORME'!L918&lt;&gt;"",'IMPUTACIONES INFORME'!L918,"")</f>
        <v/>
      </c>
      <c r="M918" s="8" t="str">
        <f>IF('IMPUTACIONES INFORME'!M918&lt;&gt;"",'IMPUTACIONES INFORME'!M918,"")</f>
        <v/>
      </c>
      <c r="N918" s="8" t="str">
        <f>IF('IMPUTACIONES INFORME'!N918&lt;&gt;"",'IMPUTACIONES INFORME'!N918,"")</f>
        <v/>
      </c>
      <c r="O918" s="8" t="str">
        <f>IF('IMPUTACIONES INFORME'!O918&lt;&gt;"",'IMPUTACIONES INFORME'!O918,"")</f>
        <v/>
      </c>
      <c r="P918" s="8" t="str">
        <f>IF('IMPUTACIONES INFORME'!P918&lt;&gt;"",'IMPUTACIONES INFORME'!P918,"")</f>
        <v/>
      </c>
      <c r="X918" s="8" t="e">
        <f t="shared" si="32"/>
        <v>#VALUE!</v>
      </c>
      <c r="Y918" s="8" t="str">
        <f t="shared" si="33"/>
        <v/>
      </c>
    </row>
    <row r="919" spans="1:25" x14ac:dyDescent="0.25">
      <c r="A919" s="8" t="str">
        <f>IF('IMPUTACIONES INFORME'!A919&lt;&gt;"",'IMPUTACIONES INFORME'!A919,"")</f>
        <v/>
      </c>
      <c r="B919" s="8" t="str">
        <f>IF('IMPUTACIONES INFORME'!B919&lt;&gt;"",'IMPUTACIONES INFORME'!B919,"")</f>
        <v/>
      </c>
      <c r="C919" s="8" t="str">
        <f>IF('IMPUTACIONES INFORME'!C919&lt;&gt;"",'IMPUTACIONES INFORME'!C919,"")</f>
        <v/>
      </c>
      <c r="D919" s="8" t="str">
        <f>IF('IMPUTACIONES INFORME'!D919&lt;&gt;"",'IMPUTACIONES INFORME'!D919,"")</f>
        <v/>
      </c>
      <c r="E919" s="8" t="str">
        <f>IF('IMPUTACIONES INFORME'!E919&lt;&gt;"",'IMPUTACIONES INFORME'!E919,"")</f>
        <v/>
      </c>
      <c r="F919" s="8" t="str">
        <f>IF('IMPUTACIONES INFORME'!F919&lt;&gt;"",'IMPUTACIONES INFORME'!F919,"")</f>
        <v/>
      </c>
      <c r="G919" s="8" t="str">
        <f>IF('IMPUTACIONES INFORME'!G919&lt;&gt;"",'IMPUTACIONES INFORME'!G919,"")</f>
        <v/>
      </c>
      <c r="H919" s="8" t="str">
        <f>IF('IMPUTACIONES INFORME'!H919&lt;&gt;"",'IMPUTACIONES INFORME'!H919,"")</f>
        <v/>
      </c>
      <c r="I919" s="8" t="str">
        <f>IF('IMPUTACIONES INFORME'!I919&lt;&gt;"",'IMPUTACIONES INFORME'!I919,"")</f>
        <v/>
      </c>
      <c r="J919" s="8" t="str">
        <f>IF('IMPUTACIONES INFORME'!J919&lt;&gt;"",'IMPUTACIONES INFORME'!J919,"")</f>
        <v/>
      </c>
      <c r="K919" s="8" t="str">
        <f>IF('IMPUTACIONES INFORME'!K919&lt;&gt;"",'IMPUTACIONES INFORME'!K919,"")</f>
        <v/>
      </c>
      <c r="L919" s="8" t="str">
        <f>IF('IMPUTACIONES INFORME'!L919&lt;&gt;"",'IMPUTACIONES INFORME'!L919,"")</f>
        <v/>
      </c>
      <c r="M919" s="8" t="str">
        <f>IF('IMPUTACIONES INFORME'!M919&lt;&gt;"",'IMPUTACIONES INFORME'!M919,"")</f>
        <v/>
      </c>
      <c r="N919" s="8" t="str">
        <f>IF('IMPUTACIONES INFORME'!N919&lt;&gt;"",'IMPUTACIONES INFORME'!N919,"")</f>
        <v/>
      </c>
      <c r="O919" s="8" t="str">
        <f>IF('IMPUTACIONES INFORME'!O919&lt;&gt;"",'IMPUTACIONES INFORME'!O919,"")</f>
        <v/>
      </c>
      <c r="P919" s="8" t="str">
        <f>IF('IMPUTACIONES INFORME'!P919&lt;&gt;"",'IMPUTACIONES INFORME'!P919,"")</f>
        <v/>
      </c>
      <c r="X919" s="8" t="e">
        <f t="shared" si="32"/>
        <v>#VALUE!</v>
      </c>
      <c r="Y919" s="8" t="str">
        <f t="shared" si="33"/>
        <v/>
      </c>
    </row>
    <row r="920" spans="1:25" x14ac:dyDescent="0.25">
      <c r="A920" s="8" t="str">
        <f>IF('IMPUTACIONES INFORME'!A920&lt;&gt;"",'IMPUTACIONES INFORME'!A920,"")</f>
        <v/>
      </c>
      <c r="B920" s="8" t="str">
        <f>IF('IMPUTACIONES INFORME'!B920&lt;&gt;"",'IMPUTACIONES INFORME'!B920,"")</f>
        <v/>
      </c>
      <c r="C920" s="8" t="str">
        <f>IF('IMPUTACIONES INFORME'!C920&lt;&gt;"",'IMPUTACIONES INFORME'!C920,"")</f>
        <v/>
      </c>
      <c r="D920" s="8" t="str">
        <f>IF('IMPUTACIONES INFORME'!D920&lt;&gt;"",'IMPUTACIONES INFORME'!D920,"")</f>
        <v/>
      </c>
      <c r="E920" s="8" t="str">
        <f>IF('IMPUTACIONES INFORME'!E920&lt;&gt;"",'IMPUTACIONES INFORME'!E920,"")</f>
        <v/>
      </c>
      <c r="F920" s="8" t="str">
        <f>IF('IMPUTACIONES INFORME'!F920&lt;&gt;"",'IMPUTACIONES INFORME'!F920,"")</f>
        <v/>
      </c>
      <c r="G920" s="8" t="str">
        <f>IF('IMPUTACIONES INFORME'!G920&lt;&gt;"",'IMPUTACIONES INFORME'!G920,"")</f>
        <v/>
      </c>
      <c r="H920" s="8" t="str">
        <f>IF('IMPUTACIONES INFORME'!H920&lt;&gt;"",'IMPUTACIONES INFORME'!H920,"")</f>
        <v/>
      </c>
      <c r="I920" s="8" t="str">
        <f>IF('IMPUTACIONES INFORME'!I920&lt;&gt;"",'IMPUTACIONES INFORME'!I920,"")</f>
        <v/>
      </c>
      <c r="J920" s="8" t="str">
        <f>IF('IMPUTACIONES INFORME'!J920&lt;&gt;"",'IMPUTACIONES INFORME'!J920,"")</f>
        <v/>
      </c>
      <c r="K920" s="8" t="str">
        <f>IF('IMPUTACIONES INFORME'!K920&lt;&gt;"",'IMPUTACIONES INFORME'!K920,"")</f>
        <v/>
      </c>
      <c r="L920" s="8" t="str">
        <f>IF('IMPUTACIONES INFORME'!L920&lt;&gt;"",'IMPUTACIONES INFORME'!L920,"")</f>
        <v/>
      </c>
      <c r="M920" s="8" t="str">
        <f>IF('IMPUTACIONES INFORME'!M920&lt;&gt;"",'IMPUTACIONES INFORME'!M920,"")</f>
        <v/>
      </c>
      <c r="N920" s="8" t="str">
        <f>IF('IMPUTACIONES INFORME'!N920&lt;&gt;"",'IMPUTACIONES INFORME'!N920,"")</f>
        <v/>
      </c>
      <c r="O920" s="8" t="str">
        <f>IF('IMPUTACIONES INFORME'!O920&lt;&gt;"",'IMPUTACIONES INFORME'!O920,"")</f>
        <v/>
      </c>
      <c r="P920" s="8" t="str">
        <f>IF('IMPUTACIONES INFORME'!P920&lt;&gt;"",'IMPUTACIONES INFORME'!P920,"")</f>
        <v/>
      </c>
      <c r="X920" s="8" t="e">
        <f t="shared" si="32"/>
        <v>#VALUE!</v>
      </c>
      <c r="Y920" s="8" t="str">
        <f t="shared" si="33"/>
        <v/>
      </c>
    </row>
    <row r="921" spans="1:25" x14ac:dyDescent="0.25">
      <c r="A921" s="8" t="str">
        <f>IF('IMPUTACIONES INFORME'!A921&lt;&gt;"",'IMPUTACIONES INFORME'!A921,"")</f>
        <v/>
      </c>
      <c r="B921" s="8" t="str">
        <f>IF('IMPUTACIONES INFORME'!B921&lt;&gt;"",'IMPUTACIONES INFORME'!B921,"")</f>
        <v/>
      </c>
      <c r="C921" s="8" t="str">
        <f>IF('IMPUTACIONES INFORME'!C921&lt;&gt;"",'IMPUTACIONES INFORME'!C921,"")</f>
        <v/>
      </c>
      <c r="D921" s="8" t="str">
        <f>IF('IMPUTACIONES INFORME'!D921&lt;&gt;"",'IMPUTACIONES INFORME'!D921,"")</f>
        <v/>
      </c>
      <c r="E921" s="8" t="str">
        <f>IF('IMPUTACIONES INFORME'!E921&lt;&gt;"",'IMPUTACIONES INFORME'!E921,"")</f>
        <v/>
      </c>
      <c r="F921" s="8" t="str">
        <f>IF('IMPUTACIONES INFORME'!F921&lt;&gt;"",'IMPUTACIONES INFORME'!F921,"")</f>
        <v/>
      </c>
      <c r="G921" s="8" t="str">
        <f>IF('IMPUTACIONES INFORME'!G921&lt;&gt;"",'IMPUTACIONES INFORME'!G921,"")</f>
        <v/>
      </c>
      <c r="H921" s="8" t="str">
        <f>IF('IMPUTACIONES INFORME'!H921&lt;&gt;"",'IMPUTACIONES INFORME'!H921,"")</f>
        <v/>
      </c>
      <c r="I921" s="8" t="str">
        <f>IF('IMPUTACIONES INFORME'!I921&lt;&gt;"",'IMPUTACIONES INFORME'!I921,"")</f>
        <v/>
      </c>
      <c r="J921" s="8" t="str">
        <f>IF('IMPUTACIONES INFORME'!J921&lt;&gt;"",'IMPUTACIONES INFORME'!J921,"")</f>
        <v/>
      </c>
      <c r="K921" s="8" t="str">
        <f>IF('IMPUTACIONES INFORME'!K921&lt;&gt;"",'IMPUTACIONES INFORME'!K921,"")</f>
        <v/>
      </c>
      <c r="L921" s="8" t="str">
        <f>IF('IMPUTACIONES INFORME'!L921&lt;&gt;"",'IMPUTACIONES INFORME'!L921,"")</f>
        <v/>
      </c>
      <c r="M921" s="8" t="str">
        <f>IF('IMPUTACIONES INFORME'!M921&lt;&gt;"",'IMPUTACIONES INFORME'!M921,"")</f>
        <v/>
      </c>
      <c r="N921" s="8" t="str">
        <f>IF('IMPUTACIONES INFORME'!N921&lt;&gt;"",'IMPUTACIONES INFORME'!N921,"")</f>
        <v/>
      </c>
      <c r="O921" s="8" t="str">
        <f>IF('IMPUTACIONES INFORME'!O921&lt;&gt;"",'IMPUTACIONES INFORME'!O921,"")</f>
        <v/>
      </c>
      <c r="P921" s="8" t="str">
        <f>IF('IMPUTACIONES INFORME'!P921&lt;&gt;"",'IMPUTACIONES INFORME'!P921,"")</f>
        <v/>
      </c>
      <c r="X921" s="8" t="e">
        <f t="shared" si="32"/>
        <v>#VALUE!</v>
      </c>
      <c r="Y921" s="8" t="str">
        <f t="shared" si="33"/>
        <v/>
      </c>
    </row>
    <row r="922" spans="1:25" x14ac:dyDescent="0.25">
      <c r="A922" s="8" t="str">
        <f>IF('IMPUTACIONES INFORME'!A922&lt;&gt;"",'IMPUTACIONES INFORME'!A922,"")</f>
        <v/>
      </c>
      <c r="B922" s="8" t="str">
        <f>IF('IMPUTACIONES INFORME'!B922&lt;&gt;"",'IMPUTACIONES INFORME'!B922,"")</f>
        <v/>
      </c>
      <c r="C922" s="8" t="str">
        <f>IF('IMPUTACIONES INFORME'!C922&lt;&gt;"",'IMPUTACIONES INFORME'!C922,"")</f>
        <v/>
      </c>
      <c r="D922" s="8" t="str">
        <f>IF('IMPUTACIONES INFORME'!D922&lt;&gt;"",'IMPUTACIONES INFORME'!D922,"")</f>
        <v/>
      </c>
      <c r="E922" s="8" t="str">
        <f>IF('IMPUTACIONES INFORME'!E922&lt;&gt;"",'IMPUTACIONES INFORME'!E922,"")</f>
        <v/>
      </c>
      <c r="F922" s="8" t="str">
        <f>IF('IMPUTACIONES INFORME'!F922&lt;&gt;"",'IMPUTACIONES INFORME'!F922,"")</f>
        <v/>
      </c>
      <c r="G922" s="8" t="str">
        <f>IF('IMPUTACIONES INFORME'!G922&lt;&gt;"",'IMPUTACIONES INFORME'!G922,"")</f>
        <v/>
      </c>
      <c r="H922" s="8" t="str">
        <f>IF('IMPUTACIONES INFORME'!H922&lt;&gt;"",'IMPUTACIONES INFORME'!H922,"")</f>
        <v/>
      </c>
      <c r="I922" s="8" t="str">
        <f>IF('IMPUTACIONES INFORME'!I922&lt;&gt;"",'IMPUTACIONES INFORME'!I922,"")</f>
        <v/>
      </c>
      <c r="J922" s="8" t="str">
        <f>IF('IMPUTACIONES INFORME'!J922&lt;&gt;"",'IMPUTACIONES INFORME'!J922,"")</f>
        <v/>
      </c>
      <c r="K922" s="8" t="str">
        <f>IF('IMPUTACIONES INFORME'!K922&lt;&gt;"",'IMPUTACIONES INFORME'!K922,"")</f>
        <v/>
      </c>
      <c r="L922" s="8" t="str">
        <f>IF('IMPUTACIONES INFORME'!L922&lt;&gt;"",'IMPUTACIONES INFORME'!L922,"")</f>
        <v/>
      </c>
      <c r="M922" s="8" t="str">
        <f>IF('IMPUTACIONES INFORME'!M922&lt;&gt;"",'IMPUTACIONES INFORME'!M922,"")</f>
        <v/>
      </c>
      <c r="N922" s="8" t="str">
        <f>IF('IMPUTACIONES INFORME'!N922&lt;&gt;"",'IMPUTACIONES INFORME'!N922,"")</f>
        <v/>
      </c>
      <c r="O922" s="8" t="str">
        <f>IF('IMPUTACIONES INFORME'!O922&lt;&gt;"",'IMPUTACIONES INFORME'!O922,"")</f>
        <v/>
      </c>
      <c r="P922" s="8" t="str">
        <f>IF('IMPUTACIONES INFORME'!P922&lt;&gt;"",'IMPUTACIONES INFORME'!P922,"")</f>
        <v/>
      </c>
      <c r="X922" s="8" t="e">
        <f t="shared" si="32"/>
        <v>#VALUE!</v>
      </c>
      <c r="Y922" s="8" t="str">
        <f t="shared" si="33"/>
        <v/>
      </c>
    </row>
    <row r="923" spans="1:25" x14ac:dyDescent="0.25">
      <c r="A923" s="8" t="str">
        <f>IF('IMPUTACIONES INFORME'!A923&lt;&gt;"",'IMPUTACIONES INFORME'!A923,"")</f>
        <v/>
      </c>
      <c r="B923" s="8" t="str">
        <f>IF('IMPUTACIONES INFORME'!B923&lt;&gt;"",'IMPUTACIONES INFORME'!B923,"")</f>
        <v/>
      </c>
      <c r="C923" s="8" t="str">
        <f>IF('IMPUTACIONES INFORME'!C923&lt;&gt;"",'IMPUTACIONES INFORME'!C923,"")</f>
        <v/>
      </c>
      <c r="D923" s="8" t="str">
        <f>IF('IMPUTACIONES INFORME'!D923&lt;&gt;"",'IMPUTACIONES INFORME'!D923,"")</f>
        <v/>
      </c>
      <c r="E923" s="8" t="str">
        <f>IF('IMPUTACIONES INFORME'!E923&lt;&gt;"",'IMPUTACIONES INFORME'!E923,"")</f>
        <v/>
      </c>
      <c r="F923" s="8" t="str">
        <f>IF('IMPUTACIONES INFORME'!F923&lt;&gt;"",'IMPUTACIONES INFORME'!F923,"")</f>
        <v/>
      </c>
      <c r="G923" s="8" t="str">
        <f>IF('IMPUTACIONES INFORME'!G923&lt;&gt;"",'IMPUTACIONES INFORME'!G923,"")</f>
        <v/>
      </c>
      <c r="H923" s="8" t="str">
        <f>IF('IMPUTACIONES INFORME'!H923&lt;&gt;"",'IMPUTACIONES INFORME'!H923,"")</f>
        <v/>
      </c>
      <c r="I923" s="8" t="str">
        <f>IF('IMPUTACIONES INFORME'!I923&lt;&gt;"",'IMPUTACIONES INFORME'!I923,"")</f>
        <v/>
      </c>
      <c r="J923" s="8" t="str">
        <f>IF('IMPUTACIONES INFORME'!J923&lt;&gt;"",'IMPUTACIONES INFORME'!J923,"")</f>
        <v/>
      </c>
      <c r="K923" s="8" t="str">
        <f>IF('IMPUTACIONES INFORME'!K923&lt;&gt;"",'IMPUTACIONES INFORME'!K923,"")</f>
        <v/>
      </c>
      <c r="L923" s="8" t="str">
        <f>IF('IMPUTACIONES INFORME'!L923&lt;&gt;"",'IMPUTACIONES INFORME'!L923,"")</f>
        <v/>
      </c>
      <c r="M923" s="8" t="str">
        <f>IF('IMPUTACIONES INFORME'!M923&lt;&gt;"",'IMPUTACIONES INFORME'!M923,"")</f>
        <v/>
      </c>
      <c r="N923" s="8" t="str">
        <f>IF('IMPUTACIONES INFORME'!N923&lt;&gt;"",'IMPUTACIONES INFORME'!N923,"")</f>
        <v/>
      </c>
      <c r="O923" s="8" t="str">
        <f>IF('IMPUTACIONES INFORME'!O923&lt;&gt;"",'IMPUTACIONES INFORME'!O923,"")</f>
        <v/>
      </c>
      <c r="P923" s="8" t="str">
        <f>IF('IMPUTACIONES INFORME'!P923&lt;&gt;"",'IMPUTACIONES INFORME'!P923,"")</f>
        <v/>
      </c>
      <c r="X923" s="8" t="e">
        <f t="shared" si="32"/>
        <v>#VALUE!</v>
      </c>
      <c r="Y923" s="8" t="str">
        <f t="shared" si="33"/>
        <v/>
      </c>
    </row>
    <row r="924" spans="1:25" x14ac:dyDescent="0.25">
      <c r="A924" s="8" t="str">
        <f>IF('IMPUTACIONES INFORME'!A924&lt;&gt;"",'IMPUTACIONES INFORME'!A924,"")</f>
        <v/>
      </c>
      <c r="B924" s="8" t="str">
        <f>IF('IMPUTACIONES INFORME'!B924&lt;&gt;"",'IMPUTACIONES INFORME'!B924,"")</f>
        <v/>
      </c>
      <c r="C924" s="8" t="str">
        <f>IF('IMPUTACIONES INFORME'!C924&lt;&gt;"",'IMPUTACIONES INFORME'!C924,"")</f>
        <v/>
      </c>
      <c r="D924" s="8" t="str">
        <f>IF('IMPUTACIONES INFORME'!D924&lt;&gt;"",'IMPUTACIONES INFORME'!D924,"")</f>
        <v/>
      </c>
      <c r="E924" s="8" t="str">
        <f>IF('IMPUTACIONES INFORME'!E924&lt;&gt;"",'IMPUTACIONES INFORME'!E924,"")</f>
        <v/>
      </c>
      <c r="F924" s="8" t="str">
        <f>IF('IMPUTACIONES INFORME'!F924&lt;&gt;"",'IMPUTACIONES INFORME'!F924,"")</f>
        <v/>
      </c>
      <c r="G924" s="8" t="str">
        <f>IF('IMPUTACIONES INFORME'!G924&lt;&gt;"",'IMPUTACIONES INFORME'!G924,"")</f>
        <v/>
      </c>
      <c r="H924" s="8" t="str">
        <f>IF('IMPUTACIONES INFORME'!H924&lt;&gt;"",'IMPUTACIONES INFORME'!H924,"")</f>
        <v/>
      </c>
      <c r="I924" s="8" t="str">
        <f>IF('IMPUTACIONES INFORME'!I924&lt;&gt;"",'IMPUTACIONES INFORME'!I924,"")</f>
        <v/>
      </c>
      <c r="J924" s="8" t="str">
        <f>IF('IMPUTACIONES INFORME'!J924&lt;&gt;"",'IMPUTACIONES INFORME'!J924,"")</f>
        <v/>
      </c>
      <c r="K924" s="8" t="str">
        <f>IF('IMPUTACIONES INFORME'!K924&lt;&gt;"",'IMPUTACIONES INFORME'!K924,"")</f>
        <v/>
      </c>
      <c r="L924" s="8" t="str">
        <f>IF('IMPUTACIONES INFORME'!L924&lt;&gt;"",'IMPUTACIONES INFORME'!L924,"")</f>
        <v/>
      </c>
      <c r="M924" s="8" t="str">
        <f>IF('IMPUTACIONES INFORME'!M924&lt;&gt;"",'IMPUTACIONES INFORME'!M924,"")</f>
        <v/>
      </c>
      <c r="N924" s="8" t="str">
        <f>IF('IMPUTACIONES INFORME'!N924&lt;&gt;"",'IMPUTACIONES INFORME'!N924,"")</f>
        <v/>
      </c>
      <c r="O924" s="8" t="str">
        <f>IF('IMPUTACIONES INFORME'!O924&lt;&gt;"",'IMPUTACIONES INFORME'!O924,"")</f>
        <v/>
      </c>
      <c r="P924" s="8" t="str">
        <f>IF('IMPUTACIONES INFORME'!P924&lt;&gt;"",'IMPUTACIONES INFORME'!P924,"")</f>
        <v/>
      </c>
      <c r="X924" s="8" t="e">
        <f t="shared" si="32"/>
        <v>#VALUE!</v>
      </c>
      <c r="Y924" s="8" t="str">
        <f t="shared" si="33"/>
        <v/>
      </c>
    </row>
    <row r="925" spans="1:25" x14ac:dyDescent="0.25">
      <c r="A925" s="8" t="str">
        <f>IF('IMPUTACIONES INFORME'!A925&lt;&gt;"",'IMPUTACIONES INFORME'!A925,"")</f>
        <v/>
      </c>
      <c r="B925" s="8" t="str">
        <f>IF('IMPUTACIONES INFORME'!B925&lt;&gt;"",'IMPUTACIONES INFORME'!B925,"")</f>
        <v/>
      </c>
      <c r="C925" s="8" t="str">
        <f>IF('IMPUTACIONES INFORME'!C925&lt;&gt;"",'IMPUTACIONES INFORME'!C925,"")</f>
        <v/>
      </c>
      <c r="D925" s="8" t="str">
        <f>IF('IMPUTACIONES INFORME'!D925&lt;&gt;"",'IMPUTACIONES INFORME'!D925,"")</f>
        <v/>
      </c>
      <c r="E925" s="8" t="str">
        <f>IF('IMPUTACIONES INFORME'!E925&lt;&gt;"",'IMPUTACIONES INFORME'!E925,"")</f>
        <v/>
      </c>
      <c r="F925" s="8" t="str">
        <f>IF('IMPUTACIONES INFORME'!F925&lt;&gt;"",'IMPUTACIONES INFORME'!F925,"")</f>
        <v/>
      </c>
      <c r="G925" s="8" t="str">
        <f>IF('IMPUTACIONES INFORME'!G925&lt;&gt;"",'IMPUTACIONES INFORME'!G925,"")</f>
        <v/>
      </c>
      <c r="H925" s="8" t="str">
        <f>IF('IMPUTACIONES INFORME'!H925&lt;&gt;"",'IMPUTACIONES INFORME'!H925,"")</f>
        <v/>
      </c>
      <c r="I925" s="8" t="str">
        <f>IF('IMPUTACIONES INFORME'!I925&lt;&gt;"",'IMPUTACIONES INFORME'!I925,"")</f>
        <v/>
      </c>
      <c r="J925" s="8" t="str">
        <f>IF('IMPUTACIONES INFORME'!J925&lt;&gt;"",'IMPUTACIONES INFORME'!J925,"")</f>
        <v/>
      </c>
      <c r="K925" s="8" t="str">
        <f>IF('IMPUTACIONES INFORME'!K925&lt;&gt;"",'IMPUTACIONES INFORME'!K925,"")</f>
        <v/>
      </c>
      <c r="L925" s="8" t="str">
        <f>IF('IMPUTACIONES INFORME'!L925&lt;&gt;"",'IMPUTACIONES INFORME'!L925,"")</f>
        <v/>
      </c>
      <c r="M925" s="8" t="str">
        <f>IF('IMPUTACIONES INFORME'!M925&lt;&gt;"",'IMPUTACIONES INFORME'!M925,"")</f>
        <v/>
      </c>
      <c r="N925" s="8" t="str">
        <f>IF('IMPUTACIONES INFORME'!N925&lt;&gt;"",'IMPUTACIONES INFORME'!N925,"")</f>
        <v/>
      </c>
      <c r="O925" s="8" t="str">
        <f>IF('IMPUTACIONES INFORME'!O925&lt;&gt;"",'IMPUTACIONES INFORME'!O925,"")</f>
        <v/>
      </c>
      <c r="P925" s="8" t="str">
        <f>IF('IMPUTACIONES INFORME'!P925&lt;&gt;"",'IMPUTACIONES INFORME'!P925,"")</f>
        <v/>
      </c>
      <c r="X925" s="8" t="e">
        <f t="shared" si="32"/>
        <v>#VALUE!</v>
      </c>
      <c r="Y925" s="8" t="str">
        <f t="shared" si="33"/>
        <v/>
      </c>
    </row>
    <row r="926" spans="1:25" x14ac:dyDescent="0.25">
      <c r="A926" s="8" t="str">
        <f>IF('IMPUTACIONES INFORME'!A926&lt;&gt;"",'IMPUTACIONES INFORME'!A926,"")</f>
        <v/>
      </c>
      <c r="B926" s="8" t="str">
        <f>IF('IMPUTACIONES INFORME'!B926&lt;&gt;"",'IMPUTACIONES INFORME'!B926,"")</f>
        <v/>
      </c>
      <c r="C926" s="8" t="str">
        <f>IF('IMPUTACIONES INFORME'!C926&lt;&gt;"",'IMPUTACIONES INFORME'!C926,"")</f>
        <v/>
      </c>
      <c r="D926" s="8" t="str">
        <f>IF('IMPUTACIONES INFORME'!D926&lt;&gt;"",'IMPUTACIONES INFORME'!D926,"")</f>
        <v/>
      </c>
      <c r="E926" s="8" t="str">
        <f>IF('IMPUTACIONES INFORME'!E926&lt;&gt;"",'IMPUTACIONES INFORME'!E926,"")</f>
        <v/>
      </c>
      <c r="F926" s="8" t="str">
        <f>IF('IMPUTACIONES INFORME'!F926&lt;&gt;"",'IMPUTACIONES INFORME'!F926,"")</f>
        <v/>
      </c>
      <c r="G926" s="8" t="str">
        <f>IF('IMPUTACIONES INFORME'!G926&lt;&gt;"",'IMPUTACIONES INFORME'!G926,"")</f>
        <v/>
      </c>
      <c r="H926" s="8" t="str">
        <f>IF('IMPUTACIONES INFORME'!H926&lt;&gt;"",'IMPUTACIONES INFORME'!H926,"")</f>
        <v/>
      </c>
      <c r="I926" s="8" t="str">
        <f>IF('IMPUTACIONES INFORME'!I926&lt;&gt;"",'IMPUTACIONES INFORME'!I926,"")</f>
        <v/>
      </c>
      <c r="J926" s="8" t="str">
        <f>IF('IMPUTACIONES INFORME'!J926&lt;&gt;"",'IMPUTACIONES INFORME'!J926,"")</f>
        <v/>
      </c>
      <c r="K926" s="8" t="str">
        <f>IF('IMPUTACIONES INFORME'!K926&lt;&gt;"",'IMPUTACIONES INFORME'!K926,"")</f>
        <v/>
      </c>
      <c r="L926" s="8" t="str">
        <f>IF('IMPUTACIONES INFORME'!L926&lt;&gt;"",'IMPUTACIONES INFORME'!L926,"")</f>
        <v/>
      </c>
      <c r="M926" s="8" t="str">
        <f>IF('IMPUTACIONES INFORME'!M926&lt;&gt;"",'IMPUTACIONES INFORME'!M926,"")</f>
        <v/>
      </c>
      <c r="N926" s="8" t="str">
        <f>IF('IMPUTACIONES INFORME'!N926&lt;&gt;"",'IMPUTACIONES INFORME'!N926,"")</f>
        <v/>
      </c>
      <c r="O926" s="8" t="str">
        <f>IF('IMPUTACIONES INFORME'!O926&lt;&gt;"",'IMPUTACIONES INFORME'!O926,"")</f>
        <v/>
      </c>
      <c r="P926" s="8" t="str">
        <f>IF('IMPUTACIONES INFORME'!P926&lt;&gt;"",'IMPUTACIONES INFORME'!P926,"")</f>
        <v/>
      </c>
      <c r="X926" s="8" t="e">
        <f t="shared" si="32"/>
        <v>#VALUE!</v>
      </c>
      <c r="Y926" s="8" t="str">
        <f t="shared" si="33"/>
        <v/>
      </c>
    </row>
    <row r="927" spans="1:25" x14ac:dyDescent="0.25">
      <c r="A927" s="8" t="str">
        <f>IF('IMPUTACIONES INFORME'!A927&lt;&gt;"",'IMPUTACIONES INFORME'!A927,"")</f>
        <v/>
      </c>
      <c r="B927" s="8" t="str">
        <f>IF('IMPUTACIONES INFORME'!B927&lt;&gt;"",'IMPUTACIONES INFORME'!B927,"")</f>
        <v/>
      </c>
      <c r="C927" s="8" t="str">
        <f>IF('IMPUTACIONES INFORME'!C927&lt;&gt;"",'IMPUTACIONES INFORME'!C927,"")</f>
        <v/>
      </c>
      <c r="D927" s="8" t="str">
        <f>IF('IMPUTACIONES INFORME'!D927&lt;&gt;"",'IMPUTACIONES INFORME'!D927,"")</f>
        <v/>
      </c>
      <c r="E927" s="8" t="str">
        <f>IF('IMPUTACIONES INFORME'!E927&lt;&gt;"",'IMPUTACIONES INFORME'!E927,"")</f>
        <v/>
      </c>
      <c r="F927" s="8" t="str">
        <f>IF('IMPUTACIONES INFORME'!F927&lt;&gt;"",'IMPUTACIONES INFORME'!F927,"")</f>
        <v/>
      </c>
      <c r="G927" s="8" t="str">
        <f>IF('IMPUTACIONES INFORME'!G927&lt;&gt;"",'IMPUTACIONES INFORME'!G927,"")</f>
        <v/>
      </c>
      <c r="H927" s="8" t="str">
        <f>IF('IMPUTACIONES INFORME'!H927&lt;&gt;"",'IMPUTACIONES INFORME'!H927,"")</f>
        <v/>
      </c>
      <c r="I927" s="8" t="str">
        <f>IF('IMPUTACIONES INFORME'!I927&lt;&gt;"",'IMPUTACIONES INFORME'!I927,"")</f>
        <v/>
      </c>
      <c r="J927" s="8" t="str">
        <f>IF('IMPUTACIONES INFORME'!J927&lt;&gt;"",'IMPUTACIONES INFORME'!J927,"")</f>
        <v/>
      </c>
      <c r="K927" s="8" t="str">
        <f>IF('IMPUTACIONES INFORME'!K927&lt;&gt;"",'IMPUTACIONES INFORME'!K927,"")</f>
        <v/>
      </c>
      <c r="L927" s="8" t="str">
        <f>IF('IMPUTACIONES INFORME'!L927&lt;&gt;"",'IMPUTACIONES INFORME'!L927,"")</f>
        <v/>
      </c>
      <c r="M927" s="8" t="str">
        <f>IF('IMPUTACIONES INFORME'!M927&lt;&gt;"",'IMPUTACIONES INFORME'!M927,"")</f>
        <v/>
      </c>
      <c r="N927" s="8" t="str">
        <f>IF('IMPUTACIONES INFORME'!N927&lt;&gt;"",'IMPUTACIONES INFORME'!N927,"")</f>
        <v/>
      </c>
      <c r="O927" s="8" t="str">
        <f>IF('IMPUTACIONES INFORME'!O927&lt;&gt;"",'IMPUTACIONES INFORME'!O927,"")</f>
        <v/>
      </c>
      <c r="P927" s="8" t="str">
        <f>IF('IMPUTACIONES INFORME'!P927&lt;&gt;"",'IMPUTACIONES INFORME'!P927,"")</f>
        <v/>
      </c>
      <c r="X927" s="8" t="e">
        <f t="shared" si="32"/>
        <v>#VALUE!</v>
      </c>
      <c r="Y927" s="8" t="str">
        <f t="shared" si="33"/>
        <v/>
      </c>
    </row>
    <row r="928" spans="1:25" x14ac:dyDescent="0.25">
      <c r="A928" s="8" t="str">
        <f>IF('IMPUTACIONES INFORME'!A928&lt;&gt;"",'IMPUTACIONES INFORME'!A928,"")</f>
        <v/>
      </c>
      <c r="B928" s="8" t="str">
        <f>IF('IMPUTACIONES INFORME'!B928&lt;&gt;"",'IMPUTACIONES INFORME'!B928,"")</f>
        <v/>
      </c>
      <c r="C928" s="8" t="str">
        <f>IF('IMPUTACIONES INFORME'!C928&lt;&gt;"",'IMPUTACIONES INFORME'!C928,"")</f>
        <v/>
      </c>
      <c r="D928" s="8" t="str">
        <f>IF('IMPUTACIONES INFORME'!D928&lt;&gt;"",'IMPUTACIONES INFORME'!D928,"")</f>
        <v/>
      </c>
      <c r="E928" s="8" t="str">
        <f>IF('IMPUTACIONES INFORME'!E928&lt;&gt;"",'IMPUTACIONES INFORME'!E928,"")</f>
        <v/>
      </c>
      <c r="F928" s="8" t="str">
        <f>IF('IMPUTACIONES INFORME'!F928&lt;&gt;"",'IMPUTACIONES INFORME'!F928,"")</f>
        <v/>
      </c>
      <c r="G928" s="8" t="str">
        <f>IF('IMPUTACIONES INFORME'!G928&lt;&gt;"",'IMPUTACIONES INFORME'!G928,"")</f>
        <v/>
      </c>
      <c r="H928" s="8" t="str">
        <f>IF('IMPUTACIONES INFORME'!H928&lt;&gt;"",'IMPUTACIONES INFORME'!H928,"")</f>
        <v/>
      </c>
      <c r="I928" s="8" t="str">
        <f>IF('IMPUTACIONES INFORME'!I928&lt;&gt;"",'IMPUTACIONES INFORME'!I928,"")</f>
        <v/>
      </c>
      <c r="J928" s="8" t="str">
        <f>IF('IMPUTACIONES INFORME'!J928&lt;&gt;"",'IMPUTACIONES INFORME'!J928,"")</f>
        <v/>
      </c>
      <c r="K928" s="8" t="str">
        <f>IF('IMPUTACIONES INFORME'!K928&lt;&gt;"",'IMPUTACIONES INFORME'!K928,"")</f>
        <v/>
      </c>
      <c r="L928" s="8" t="str">
        <f>IF('IMPUTACIONES INFORME'!L928&lt;&gt;"",'IMPUTACIONES INFORME'!L928,"")</f>
        <v/>
      </c>
      <c r="M928" s="8" t="str">
        <f>IF('IMPUTACIONES INFORME'!M928&lt;&gt;"",'IMPUTACIONES INFORME'!M928,"")</f>
        <v/>
      </c>
      <c r="N928" s="8" t="str">
        <f>IF('IMPUTACIONES INFORME'!N928&lt;&gt;"",'IMPUTACIONES INFORME'!N928,"")</f>
        <v/>
      </c>
      <c r="O928" s="8" t="str">
        <f>IF('IMPUTACIONES INFORME'!O928&lt;&gt;"",'IMPUTACIONES INFORME'!O928,"")</f>
        <v/>
      </c>
      <c r="P928" s="8" t="str">
        <f>IF('IMPUTACIONES INFORME'!P928&lt;&gt;"",'IMPUTACIONES INFORME'!P928,"")</f>
        <v/>
      </c>
      <c r="X928" s="8" t="e">
        <f t="shared" si="32"/>
        <v>#VALUE!</v>
      </c>
      <c r="Y928" s="8" t="str">
        <f t="shared" si="33"/>
        <v/>
      </c>
    </row>
    <row r="929" spans="1:25" x14ac:dyDescent="0.25">
      <c r="A929" s="8" t="str">
        <f>IF('IMPUTACIONES INFORME'!A929&lt;&gt;"",'IMPUTACIONES INFORME'!A929,"")</f>
        <v/>
      </c>
      <c r="B929" s="8" t="str">
        <f>IF('IMPUTACIONES INFORME'!B929&lt;&gt;"",'IMPUTACIONES INFORME'!B929,"")</f>
        <v/>
      </c>
      <c r="C929" s="8" t="str">
        <f>IF('IMPUTACIONES INFORME'!C929&lt;&gt;"",'IMPUTACIONES INFORME'!C929,"")</f>
        <v/>
      </c>
      <c r="D929" s="8" t="str">
        <f>IF('IMPUTACIONES INFORME'!D929&lt;&gt;"",'IMPUTACIONES INFORME'!D929,"")</f>
        <v/>
      </c>
      <c r="E929" s="8" t="str">
        <f>IF('IMPUTACIONES INFORME'!E929&lt;&gt;"",'IMPUTACIONES INFORME'!E929,"")</f>
        <v/>
      </c>
      <c r="F929" s="8" t="str">
        <f>IF('IMPUTACIONES INFORME'!F929&lt;&gt;"",'IMPUTACIONES INFORME'!F929,"")</f>
        <v/>
      </c>
      <c r="G929" s="8" t="str">
        <f>IF('IMPUTACIONES INFORME'!G929&lt;&gt;"",'IMPUTACIONES INFORME'!G929,"")</f>
        <v/>
      </c>
      <c r="H929" s="8" t="str">
        <f>IF('IMPUTACIONES INFORME'!H929&lt;&gt;"",'IMPUTACIONES INFORME'!H929,"")</f>
        <v/>
      </c>
      <c r="I929" s="8" t="str">
        <f>IF('IMPUTACIONES INFORME'!I929&lt;&gt;"",'IMPUTACIONES INFORME'!I929,"")</f>
        <v/>
      </c>
      <c r="J929" s="8" t="str">
        <f>IF('IMPUTACIONES INFORME'!J929&lt;&gt;"",'IMPUTACIONES INFORME'!J929,"")</f>
        <v/>
      </c>
      <c r="K929" s="8" t="str">
        <f>IF('IMPUTACIONES INFORME'!K929&lt;&gt;"",'IMPUTACIONES INFORME'!K929,"")</f>
        <v/>
      </c>
      <c r="L929" s="8" t="str">
        <f>IF('IMPUTACIONES INFORME'!L929&lt;&gt;"",'IMPUTACIONES INFORME'!L929,"")</f>
        <v/>
      </c>
      <c r="M929" s="8" t="str">
        <f>IF('IMPUTACIONES INFORME'!M929&lt;&gt;"",'IMPUTACIONES INFORME'!M929,"")</f>
        <v/>
      </c>
      <c r="N929" s="8" t="str">
        <f>IF('IMPUTACIONES INFORME'!N929&lt;&gt;"",'IMPUTACIONES INFORME'!N929,"")</f>
        <v/>
      </c>
      <c r="O929" s="8" t="str">
        <f>IF('IMPUTACIONES INFORME'!O929&lt;&gt;"",'IMPUTACIONES INFORME'!O929,"")</f>
        <v/>
      </c>
      <c r="P929" s="8" t="str">
        <f>IF('IMPUTACIONES INFORME'!P929&lt;&gt;"",'IMPUTACIONES INFORME'!P929,"")</f>
        <v/>
      </c>
      <c r="X929" s="8" t="e">
        <f t="shared" si="32"/>
        <v>#VALUE!</v>
      </c>
      <c r="Y929" s="8" t="str">
        <f t="shared" si="33"/>
        <v/>
      </c>
    </row>
    <row r="930" spans="1:25" x14ac:dyDescent="0.25">
      <c r="A930" s="8" t="str">
        <f>IF('IMPUTACIONES INFORME'!A930&lt;&gt;"",'IMPUTACIONES INFORME'!A930,"")</f>
        <v/>
      </c>
      <c r="B930" s="8" t="str">
        <f>IF('IMPUTACIONES INFORME'!B930&lt;&gt;"",'IMPUTACIONES INFORME'!B930,"")</f>
        <v/>
      </c>
      <c r="C930" s="8" t="str">
        <f>IF('IMPUTACIONES INFORME'!C930&lt;&gt;"",'IMPUTACIONES INFORME'!C930,"")</f>
        <v/>
      </c>
      <c r="D930" s="8" t="str">
        <f>IF('IMPUTACIONES INFORME'!D930&lt;&gt;"",'IMPUTACIONES INFORME'!D930,"")</f>
        <v/>
      </c>
      <c r="E930" s="8" t="str">
        <f>IF('IMPUTACIONES INFORME'!E930&lt;&gt;"",'IMPUTACIONES INFORME'!E930,"")</f>
        <v/>
      </c>
      <c r="F930" s="8" t="str">
        <f>IF('IMPUTACIONES INFORME'!F930&lt;&gt;"",'IMPUTACIONES INFORME'!F930,"")</f>
        <v/>
      </c>
      <c r="G930" s="8" t="str">
        <f>IF('IMPUTACIONES INFORME'!G930&lt;&gt;"",'IMPUTACIONES INFORME'!G930,"")</f>
        <v/>
      </c>
      <c r="H930" s="8" t="str">
        <f>IF('IMPUTACIONES INFORME'!H930&lt;&gt;"",'IMPUTACIONES INFORME'!H930,"")</f>
        <v/>
      </c>
      <c r="I930" s="8" t="str">
        <f>IF('IMPUTACIONES INFORME'!I930&lt;&gt;"",'IMPUTACIONES INFORME'!I930,"")</f>
        <v/>
      </c>
      <c r="J930" s="8" t="str">
        <f>IF('IMPUTACIONES INFORME'!J930&lt;&gt;"",'IMPUTACIONES INFORME'!J930,"")</f>
        <v/>
      </c>
      <c r="K930" s="8" t="str">
        <f>IF('IMPUTACIONES INFORME'!K930&lt;&gt;"",'IMPUTACIONES INFORME'!K930,"")</f>
        <v/>
      </c>
      <c r="L930" s="8" t="str">
        <f>IF('IMPUTACIONES INFORME'!L930&lt;&gt;"",'IMPUTACIONES INFORME'!L930,"")</f>
        <v/>
      </c>
      <c r="M930" s="8" t="str">
        <f>IF('IMPUTACIONES INFORME'!M930&lt;&gt;"",'IMPUTACIONES INFORME'!M930,"")</f>
        <v/>
      </c>
      <c r="N930" s="8" t="str">
        <f>IF('IMPUTACIONES INFORME'!N930&lt;&gt;"",'IMPUTACIONES INFORME'!N930,"")</f>
        <v/>
      </c>
      <c r="O930" s="8" t="str">
        <f>IF('IMPUTACIONES INFORME'!O930&lt;&gt;"",'IMPUTACIONES INFORME'!O930,"")</f>
        <v/>
      </c>
      <c r="P930" s="8" t="str">
        <f>IF('IMPUTACIONES INFORME'!P930&lt;&gt;"",'IMPUTACIONES INFORME'!P930,"")</f>
        <v/>
      </c>
      <c r="X930" s="8" t="e">
        <f t="shared" si="32"/>
        <v>#VALUE!</v>
      </c>
      <c r="Y930" s="8" t="str">
        <f t="shared" si="33"/>
        <v/>
      </c>
    </row>
    <row r="931" spans="1:25" x14ac:dyDescent="0.25">
      <c r="A931" s="8" t="str">
        <f>IF('IMPUTACIONES INFORME'!A931&lt;&gt;"",'IMPUTACIONES INFORME'!A931,"")</f>
        <v/>
      </c>
      <c r="B931" s="8" t="str">
        <f>IF('IMPUTACIONES INFORME'!B931&lt;&gt;"",'IMPUTACIONES INFORME'!B931,"")</f>
        <v/>
      </c>
      <c r="C931" s="8" t="str">
        <f>IF('IMPUTACIONES INFORME'!C931&lt;&gt;"",'IMPUTACIONES INFORME'!C931,"")</f>
        <v/>
      </c>
      <c r="D931" s="8" t="str">
        <f>IF('IMPUTACIONES INFORME'!D931&lt;&gt;"",'IMPUTACIONES INFORME'!D931,"")</f>
        <v/>
      </c>
      <c r="E931" s="8" t="str">
        <f>IF('IMPUTACIONES INFORME'!E931&lt;&gt;"",'IMPUTACIONES INFORME'!E931,"")</f>
        <v/>
      </c>
      <c r="F931" s="8" t="str">
        <f>IF('IMPUTACIONES INFORME'!F931&lt;&gt;"",'IMPUTACIONES INFORME'!F931,"")</f>
        <v/>
      </c>
      <c r="G931" s="8" t="str">
        <f>IF('IMPUTACIONES INFORME'!G931&lt;&gt;"",'IMPUTACIONES INFORME'!G931,"")</f>
        <v/>
      </c>
      <c r="H931" s="8" t="str">
        <f>IF('IMPUTACIONES INFORME'!H931&lt;&gt;"",'IMPUTACIONES INFORME'!H931,"")</f>
        <v/>
      </c>
      <c r="I931" s="8" t="str">
        <f>IF('IMPUTACIONES INFORME'!I931&lt;&gt;"",'IMPUTACIONES INFORME'!I931,"")</f>
        <v/>
      </c>
      <c r="J931" s="8" t="str">
        <f>IF('IMPUTACIONES INFORME'!J931&lt;&gt;"",'IMPUTACIONES INFORME'!J931,"")</f>
        <v/>
      </c>
      <c r="K931" s="8" t="str">
        <f>IF('IMPUTACIONES INFORME'!K931&lt;&gt;"",'IMPUTACIONES INFORME'!K931,"")</f>
        <v/>
      </c>
      <c r="L931" s="8" t="str">
        <f>IF('IMPUTACIONES INFORME'!L931&lt;&gt;"",'IMPUTACIONES INFORME'!L931,"")</f>
        <v/>
      </c>
      <c r="M931" s="8" t="str">
        <f>IF('IMPUTACIONES INFORME'!M931&lt;&gt;"",'IMPUTACIONES INFORME'!M931,"")</f>
        <v/>
      </c>
      <c r="N931" s="8" t="str">
        <f>IF('IMPUTACIONES INFORME'!N931&lt;&gt;"",'IMPUTACIONES INFORME'!N931,"")</f>
        <v/>
      </c>
      <c r="O931" s="8" t="str">
        <f>IF('IMPUTACIONES INFORME'!O931&lt;&gt;"",'IMPUTACIONES INFORME'!O931,"")</f>
        <v/>
      </c>
      <c r="P931" s="8" t="str">
        <f>IF('IMPUTACIONES INFORME'!P931&lt;&gt;"",'IMPUTACIONES INFORME'!P931,"")</f>
        <v/>
      </c>
      <c r="X931" s="8" t="e">
        <f t="shared" si="32"/>
        <v>#VALUE!</v>
      </c>
      <c r="Y931" s="8" t="str">
        <f t="shared" si="33"/>
        <v/>
      </c>
    </row>
    <row r="932" spans="1:25" x14ac:dyDescent="0.25">
      <c r="A932" s="8" t="str">
        <f>IF('IMPUTACIONES INFORME'!A932&lt;&gt;"",'IMPUTACIONES INFORME'!A932,"")</f>
        <v/>
      </c>
      <c r="B932" s="8" t="str">
        <f>IF('IMPUTACIONES INFORME'!B932&lt;&gt;"",'IMPUTACIONES INFORME'!B932,"")</f>
        <v/>
      </c>
      <c r="C932" s="8" t="str">
        <f>IF('IMPUTACIONES INFORME'!C932&lt;&gt;"",'IMPUTACIONES INFORME'!C932,"")</f>
        <v/>
      </c>
      <c r="D932" s="8" t="str">
        <f>IF('IMPUTACIONES INFORME'!D932&lt;&gt;"",'IMPUTACIONES INFORME'!D932,"")</f>
        <v/>
      </c>
      <c r="E932" s="8" t="str">
        <f>IF('IMPUTACIONES INFORME'!E932&lt;&gt;"",'IMPUTACIONES INFORME'!E932,"")</f>
        <v/>
      </c>
      <c r="F932" s="8" t="str">
        <f>IF('IMPUTACIONES INFORME'!F932&lt;&gt;"",'IMPUTACIONES INFORME'!F932,"")</f>
        <v/>
      </c>
      <c r="G932" s="8" t="str">
        <f>IF('IMPUTACIONES INFORME'!G932&lt;&gt;"",'IMPUTACIONES INFORME'!G932,"")</f>
        <v/>
      </c>
      <c r="H932" s="8" t="str">
        <f>IF('IMPUTACIONES INFORME'!H932&lt;&gt;"",'IMPUTACIONES INFORME'!H932,"")</f>
        <v/>
      </c>
      <c r="I932" s="8" t="str">
        <f>IF('IMPUTACIONES INFORME'!I932&lt;&gt;"",'IMPUTACIONES INFORME'!I932,"")</f>
        <v/>
      </c>
      <c r="J932" s="8" t="str">
        <f>IF('IMPUTACIONES INFORME'!J932&lt;&gt;"",'IMPUTACIONES INFORME'!J932,"")</f>
        <v/>
      </c>
      <c r="K932" s="8" t="str">
        <f>IF('IMPUTACIONES INFORME'!K932&lt;&gt;"",'IMPUTACIONES INFORME'!K932,"")</f>
        <v/>
      </c>
      <c r="L932" s="8" t="str">
        <f>IF('IMPUTACIONES INFORME'!L932&lt;&gt;"",'IMPUTACIONES INFORME'!L932,"")</f>
        <v/>
      </c>
      <c r="M932" s="8" t="str">
        <f>IF('IMPUTACIONES INFORME'!M932&lt;&gt;"",'IMPUTACIONES INFORME'!M932,"")</f>
        <v/>
      </c>
      <c r="N932" s="8" t="str">
        <f>IF('IMPUTACIONES INFORME'!N932&lt;&gt;"",'IMPUTACIONES INFORME'!N932,"")</f>
        <v/>
      </c>
      <c r="O932" s="8" t="str">
        <f>IF('IMPUTACIONES INFORME'!O932&lt;&gt;"",'IMPUTACIONES INFORME'!O932,"")</f>
        <v/>
      </c>
      <c r="P932" s="8" t="str">
        <f>IF('IMPUTACIONES INFORME'!P932&lt;&gt;"",'IMPUTACIONES INFORME'!P932,"")</f>
        <v/>
      </c>
      <c r="X932" s="8" t="e">
        <f t="shared" si="32"/>
        <v>#VALUE!</v>
      </c>
      <c r="Y932" s="8" t="str">
        <f t="shared" si="33"/>
        <v/>
      </c>
    </row>
    <row r="933" spans="1:25" x14ac:dyDescent="0.25">
      <c r="A933" s="8" t="str">
        <f>IF('IMPUTACIONES INFORME'!A933&lt;&gt;"",'IMPUTACIONES INFORME'!A933,"")</f>
        <v/>
      </c>
      <c r="B933" s="8" t="str">
        <f>IF('IMPUTACIONES INFORME'!B933&lt;&gt;"",'IMPUTACIONES INFORME'!B933,"")</f>
        <v/>
      </c>
      <c r="C933" s="8" t="str">
        <f>IF('IMPUTACIONES INFORME'!C933&lt;&gt;"",'IMPUTACIONES INFORME'!C933,"")</f>
        <v/>
      </c>
      <c r="D933" s="8" t="str">
        <f>IF('IMPUTACIONES INFORME'!D933&lt;&gt;"",'IMPUTACIONES INFORME'!D933,"")</f>
        <v/>
      </c>
      <c r="E933" s="8" t="str">
        <f>IF('IMPUTACIONES INFORME'!E933&lt;&gt;"",'IMPUTACIONES INFORME'!E933,"")</f>
        <v/>
      </c>
      <c r="F933" s="8" t="str">
        <f>IF('IMPUTACIONES INFORME'!F933&lt;&gt;"",'IMPUTACIONES INFORME'!F933,"")</f>
        <v/>
      </c>
      <c r="G933" s="8" t="str">
        <f>IF('IMPUTACIONES INFORME'!G933&lt;&gt;"",'IMPUTACIONES INFORME'!G933,"")</f>
        <v/>
      </c>
      <c r="H933" s="8" t="str">
        <f>IF('IMPUTACIONES INFORME'!H933&lt;&gt;"",'IMPUTACIONES INFORME'!H933,"")</f>
        <v/>
      </c>
      <c r="I933" s="8" t="str">
        <f>IF('IMPUTACIONES INFORME'!I933&lt;&gt;"",'IMPUTACIONES INFORME'!I933,"")</f>
        <v/>
      </c>
      <c r="J933" s="8" t="str">
        <f>IF('IMPUTACIONES INFORME'!J933&lt;&gt;"",'IMPUTACIONES INFORME'!J933,"")</f>
        <v/>
      </c>
      <c r="K933" s="8" t="str">
        <f>IF('IMPUTACIONES INFORME'!K933&lt;&gt;"",'IMPUTACIONES INFORME'!K933,"")</f>
        <v/>
      </c>
      <c r="L933" s="8" t="str">
        <f>IF('IMPUTACIONES INFORME'!L933&lt;&gt;"",'IMPUTACIONES INFORME'!L933,"")</f>
        <v/>
      </c>
      <c r="M933" s="8" t="str">
        <f>IF('IMPUTACIONES INFORME'!M933&lt;&gt;"",'IMPUTACIONES INFORME'!M933,"")</f>
        <v/>
      </c>
      <c r="N933" s="8" t="str">
        <f>IF('IMPUTACIONES INFORME'!N933&lt;&gt;"",'IMPUTACIONES INFORME'!N933,"")</f>
        <v/>
      </c>
      <c r="O933" s="8" t="str">
        <f>IF('IMPUTACIONES INFORME'!O933&lt;&gt;"",'IMPUTACIONES INFORME'!O933,"")</f>
        <v/>
      </c>
      <c r="P933" s="8" t="str">
        <f>IF('IMPUTACIONES INFORME'!P933&lt;&gt;"",'IMPUTACIONES INFORME'!P933,"")</f>
        <v/>
      </c>
      <c r="X933" s="8" t="e">
        <f t="shared" si="32"/>
        <v>#VALUE!</v>
      </c>
      <c r="Y933" s="8" t="str">
        <f t="shared" si="33"/>
        <v/>
      </c>
    </row>
    <row r="934" spans="1:25" x14ac:dyDescent="0.25">
      <c r="A934" s="8" t="str">
        <f>IF('IMPUTACIONES INFORME'!A934&lt;&gt;"",'IMPUTACIONES INFORME'!A934,"")</f>
        <v/>
      </c>
      <c r="B934" s="8" t="str">
        <f>IF('IMPUTACIONES INFORME'!B934&lt;&gt;"",'IMPUTACIONES INFORME'!B934,"")</f>
        <v/>
      </c>
      <c r="C934" s="8" t="str">
        <f>IF('IMPUTACIONES INFORME'!C934&lt;&gt;"",'IMPUTACIONES INFORME'!C934,"")</f>
        <v/>
      </c>
      <c r="D934" s="8" t="str">
        <f>IF('IMPUTACIONES INFORME'!D934&lt;&gt;"",'IMPUTACIONES INFORME'!D934,"")</f>
        <v/>
      </c>
      <c r="E934" s="8" t="str">
        <f>IF('IMPUTACIONES INFORME'!E934&lt;&gt;"",'IMPUTACIONES INFORME'!E934,"")</f>
        <v/>
      </c>
      <c r="F934" s="8" t="str">
        <f>IF('IMPUTACIONES INFORME'!F934&lt;&gt;"",'IMPUTACIONES INFORME'!F934,"")</f>
        <v/>
      </c>
      <c r="G934" s="8" t="str">
        <f>IF('IMPUTACIONES INFORME'!G934&lt;&gt;"",'IMPUTACIONES INFORME'!G934,"")</f>
        <v/>
      </c>
      <c r="H934" s="8" t="str">
        <f>IF('IMPUTACIONES INFORME'!H934&lt;&gt;"",'IMPUTACIONES INFORME'!H934,"")</f>
        <v/>
      </c>
      <c r="I934" s="8" t="str">
        <f>IF('IMPUTACIONES INFORME'!I934&lt;&gt;"",'IMPUTACIONES INFORME'!I934,"")</f>
        <v/>
      </c>
      <c r="J934" s="8" t="str">
        <f>IF('IMPUTACIONES INFORME'!J934&lt;&gt;"",'IMPUTACIONES INFORME'!J934,"")</f>
        <v/>
      </c>
      <c r="K934" s="8" t="str">
        <f>IF('IMPUTACIONES INFORME'!K934&lt;&gt;"",'IMPUTACIONES INFORME'!K934,"")</f>
        <v/>
      </c>
      <c r="L934" s="8" t="str">
        <f>IF('IMPUTACIONES INFORME'!L934&lt;&gt;"",'IMPUTACIONES INFORME'!L934,"")</f>
        <v/>
      </c>
      <c r="M934" s="8" t="str">
        <f>IF('IMPUTACIONES INFORME'!M934&lt;&gt;"",'IMPUTACIONES INFORME'!M934,"")</f>
        <v/>
      </c>
      <c r="N934" s="8" t="str">
        <f>IF('IMPUTACIONES INFORME'!N934&lt;&gt;"",'IMPUTACIONES INFORME'!N934,"")</f>
        <v/>
      </c>
      <c r="O934" s="8" t="str">
        <f>IF('IMPUTACIONES INFORME'!O934&lt;&gt;"",'IMPUTACIONES INFORME'!O934,"")</f>
        <v/>
      </c>
      <c r="P934" s="8" t="str">
        <f>IF('IMPUTACIONES INFORME'!P934&lt;&gt;"",'IMPUTACIONES INFORME'!P934,"")</f>
        <v/>
      </c>
      <c r="X934" s="8" t="e">
        <f t="shared" si="32"/>
        <v>#VALUE!</v>
      </c>
      <c r="Y934" s="8" t="str">
        <f t="shared" si="33"/>
        <v/>
      </c>
    </row>
    <row r="935" spans="1:25" x14ac:dyDescent="0.25">
      <c r="A935" s="8" t="str">
        <f>IF('IMPUTACIONES INFORME'!A935&lt;&gt;"",'IMPUTACIONES INFORME'!A935,"")</f>
        <v/>
      </c>
      <c r="B935" s="8" t="str">
        <f>IF('IMPUTACIONES INFORME'!B935&lt;&gt;"",'IMPUTACIONES INFORME'!B935,"")</f>
        <v/>
      </c>
      <c r="C935" s="8" t="str">
        <f>IF('IMPUTACIONES INFORME'!C935&lt;&gt;"",'IMPUTACIONES INFORME'!C935,"")</f>
        <v/>
      </c>
      <c r="D935" s="8" t="str">
        <f>IF('IMPUTACIONES INFORME'!D935&lt;&gt;"",'IMPUTACIONES INFORME'!D935,"")</f>
        <v/>
      </c>
      <c r="E935" s="8" t="str">
        <f>IF('IMPUTACIONES INFORME'!E935&lt;&gt;"",'IMPUTACIONES INFORME'!E935,"")</f>
        <v/>
      </c>
      <c r="F935" s="8" t="str">
        <f>IF('IMPUTACIONES INFORME'!F935&lt;&gt;"",'IMPUTACIONES INFORME'!F935,"")</f>
        <v/>
      </c>
      <c r="G935" s="8" t="str">
        <f>IF('IMPUTACIONES INFORME'!G935&lt;&gt;"",'IMPUTACIONES INFORME'!G935,"")</f>
        <v/>
      </c>
      <c r="H935" s="8" t="str">
        <f>IF('IMPUTACIONES INFORME'!H935&lt;&gt;"",'IMPUTACIONES INFORME'!H935,"")</f>
        <v/>
      </c>
      <c r="I935" s="8" t="str">
        <f>IF('IMPUTACIONES INFORME'!I935&lt;&gt;"",'IMPUTACIONES INFORME'!I935,"")</f>
        <v/>
      </c>
      <c r="J935" s="8" t="str">
        <f>IF('IMPUTACIONES INFORME'!J935&lt;&gt;"",'IMPUTACIONES INFORME'!J935,"")</f>
        <v/>
      </c>
      <c r="K935" s="8" t="str">
        <f>IF('IMPUTACIONES INFORME'!K935&lt;&gt;"",'IMPUTACIONES INFORME'!K935,"")</f>
        <v/>
      </c>
      <c r="L935" s="8" t="str">
        <f>IF('IMPUTACIONES INFORME'!L935&lt;&gt;"",'IMPUTACIONES INFORME'!L935,"")</f>
        <v/>
      </c>
      <c r="M935" s="8" t="str">
        <f>IF('IMPUTACIONES INFORME'!M935&lt;&gt;"",'IMPUTACIONES INFORME'!M935,"")</f>
        <v/>
      </c>
      <c r="N935" s="8" t="str">
        <f>IF('IMPUTACIONES INFORME'!N935&lt;&gt;"",'IMPUTACIONES INFORME'!N935,"")</f>
        <v/>
      </c>
      <c r="O935" s="8" t="str">
        <f>IF('IMPUTACIONES INFORME'!O935&lt;&gt;"",'IMPUTACIONES INFORME'!O935,"")</f>
        <v/>
      </c>
      <c r="P935" s="8" t="str">
        <f>IF('IMPUTACIONES INFORME'!P935&lt;&gt;"",'IMPUTACIONES INFORME'!P935,"")</f>
        <v/>
      </c>
      <c r="X935" s="8" t="e">
        <f t="shared" si="32"/>
        <v>#VALUE!</v>
      </c>
      <c r="Y935" s="8" t="str">
        <f t="shared" si="33"/>
        <v/>
      </c>
    </row>
    <row r="936" spans="1:25" x14ac:dyDescent="0.25">
      <c r="A936" s="8" t="str">
        <f>IF('IMPUTACIONES INFORME'!A936&lt;&gt;"",'IMPUTACIONES INFORME'!A936,"")</f>
        <v/>
      </c>
      <c r="B936" s="8" t="str">
        <f>IF('IMPUTACIONES INFORME'!B936&lt;&gt;"",'IMPUTACIONES INFORME'!B936,"")</f>
        <v/>
      </c>
      <c r="C936" s="8" t="str">
        <f>IF('IMPUTACIONES INFORME'!C936&lt;&gt;"",'IMPUTACIONES INFORME'!C936,"")</f>
        <v/>
      </c>
      <c r="D936" s="8" t="str">
        <f>IF('IMPUTACIONES INFORME'!D936&lt;&gt;"",'IMPUTACIONES INFORME'!D936,"")</f>
        <v/>
      </c>
      <c r="E936" s="8" t="str">
        <f>IF('IMPUTACIONES INFORME'!E936&lt;&gt;"",'IMPUTACIONES INFORME'!E936,"")</f>
        <v/>
      </c>
      <c r="F936" s="8" t="str">
        <f>IF('IMPUTACIONES INFORME'!F936&lt;&gt;"",'IMPUTACIONES INFORME'!F936,"")</f>
        <v/>
      </c>
      <c r="G936" s="8" t="str">
        <f>IF('IMPUTACIONES INFORME'!G936&lt;&gt;"",'IMPUTACIONES INFORME'!G936,"")</f>
        <v/>
      </c>
      <c r="H936" s="8" t="str">
        <f>IF('IMPUTACIONES INFORME'!H936&lt;&gt;"",'IMPUTACIONES INFORME'!H936,"")</f>
        <v/>
      </c>
      <c r="I936" s="8" t="str">
        <f>IF('IMPUTACIONES INFORME'!I936&lt;&gt;"",'IMPUTACIONES INFORME'!I936,"")</f>
        <v/>
      </c>
      <c r="J936" s="8" t="str">
        <f>IF('IMPUTACIONES INFORME'!J936&lt;&gt;"",'IMPUTACIONES INFORME'!J936,"")</f>
        <v/>
      </c>
      <c r="K936" s="8" t="str">
        <f>IF('IMPUTACIONES INFORME'!K936&lt;&gt;"",'IMPUTACIONES INFORME'!K936,"")</f>
        <v/>
      </c>
      <c r="L936" s="8" t="str">
        <f>IF('IMPUTACIONES INFORME'!L936&lt;&gt;"",'IMPUTACIONES INFORME'!L936,"")</f>
        <v/>
      </c>
      <c r="M936" s="8" t="str">
        <f>IF('IMPUTACIONES INFORME'!M936&lt;&gt;"",'IMPUTACIONES INFORME'!M936,"")</f>
        <v/>
      </c>
      <c r="N936" s="8" t="str">
        <f>IF('IMPUTACIONES INFORME'!N936&lt;&gt;"",'IMPUTACIONES INFORME'!N936,"")</f>
        <v/>
      </c>
      <c r="O936" s="8" t="str">
        <f>IF('IMPUTACIONES INFORME'!O936&lt;&gt;"",'IMPUTACIONES INFORME'!O936,"")</f>
        <v/>
      </c>
      <c r="P936" s="8" t="str">
        <f>IF('IMPUTACIONES INFORME'!P936&lt;&gt;"",'IMPUTACIONES INFORME'!P936,"")</f>
        <v/>
      </c>
      <c r="X936" s="8" t="e">
        <f t="shared" ref="X936:X999" si="34">RIGHT(A936,LEN(A936)-1)</f>
        <v>#VALUE!</v>
      </c>
      <c r="Y936" s="8" t="str">
        <f t="shared" si="33"/>
        <v/>
      </c>
    </row>
    <row r="937" spans="1:25" x14ac:dyDescent="0.25">
      <c r="A937" s="8" t="str">
        <f>IF('IMPUTACIONES INFORME'!A937&lt;&gt;"",'IMPUTACIONES INFORME'!A937,"")</f>
        <v/>
      </c>
      <c r="B937" s="8" t="str">
        <f>IF('IMPUTACIONES INFORME'!B937&lt;&gt;"",'IMPUTACIONES INFORME'!B937,"")</f>
        <v/>
      </c>
      <c r="C937" s="8" t="str">
        <f>IF('IMPUTACIONES INFORME'!C937&lt;&gt;"",'IMPUTACIONES INFORME'!C937,"")</f>
        <v/>
      </c>
      <c r="D937" s="8" t="str">
        <f>IF('IMPUTACIONES INFORME'!D937&lt;&gt;"",'IMPUTACIONES INFORME'!D937,"")</f>
        <v/>
      </c>
      <c r="E937" s="8" t="str">
        <f>IF('IMPUTACIONES INFORME'!E937&lt;&gt;"",'IMPUTACIONES INFORME'!E937,"")</f>
        <v/>
      </c>
      <c r="F937" s="8" t="str">
        <f>IF('IMPUTACIONES INFORME'!F937&lt;&gt;"",'IMPUTACIONES INFORME'!F937,"")</f>
        <v/>
      </c>
      <c r="G937" s="8" t="str">
        <f>IF('IMPUTACIONES INFORME'!G937&lt;&gt;"",'IMPUTACIONES INFORME'!G937,"")</f>
        <v/>
      </c>
      <c r="H937" s="8" t="str">
        <f>IF('IMPUTACIONES INFORME'!H937&lt;&gt;"",'IMPUTACIONES INFORME'!H937,"")</f>
        <v/>
      </c>
      <c r="I937" s="8" t="str">
        <f>IF('IMPUTACIONES INFORME'!I937&lt;&gt;"",'IMPUTACIONES INFORME'!I937,"")</f>
        <v/>
      </c>
      <c r="J937" s="8" t="str">
        <f>IF('IMPUTACIONES INFORME'!J937&lt;&gt;"",'IMPUTACIONES INFORME'!J937,"")</f>
        <v/>
      </c>
      <c r="K937" s="8" t="str">
        <f>IF('IMPUTACIONES INFORME'!K937&lt;&gt;"",'IMPUTACIONES INFORME'!K937,"")</f>
        <v/>
      </c>
      <c r="L937" s="8" t="str">
        <f>IF('IMPUTACIONES INFORME'!L937&lt;&gt;"",'IMPUTACIONES INFORME'!L937,"")</f>
        <v/>
      </c>
      <c r="M937" s="8" t="str">
        <f>IF('IMPUTACIONES INFORME'!M937&lt;&gt;"",'IMPUTACIONES INFORME'!M937,"")</f>
        <v/>
      </c>
      <c r="N937" s="8" t="str">
        <f>IF('IMPUTACIONES INFORME'!N937&lt;&gt;"",'IMPUTACIONES INFORME'!N937,"")</f>
        <v/>
      </c>
      <c r="O937" s="8" t="str">
        <f>IF('IMPUTACIONES INFORME'!O937&lt;&gt;"",'IMPUTACIONES INFORME'!O937,"")</f>
        <v/>
      </c>
      <c r="P937" s="8" t="str">
        <f>IF('IMPUTACIONES INFORME'!P937&lt;&gt;"",'IMPUTACIONES INFORME'!P937,"")</f>
        <v/>
      </c>
      <c r="X937" s="8" t="e">
        <f t="shared" si="34"/>
        <v>#VALUE!</v>
      </c>
      <c r="Y937" s="8" t="str">
        <f t="shared" si="33"/>
        <v/>
      </c>
    </row>
    <row r="938" spans="1:25" x14ac:dyDescent="0.25">
      <c r="A938" s="8" t="str">
        <f>IF('IMPUTACIONES INFORME'!A938&lt;&gt;"",'IMPUTACIONES INFORME'!A938,"")</f>
        <v/>
      </c>
      <c r="B938" s="8" t="str">
        <f>IF('IMPUTACIONES INFORME'!B938&lt;&gt;"",'IMPUTACIONES INFORME'!B938,"")</f>
        <v/>
      </c>
      <c r="C938" s="8" t="str">
        <f>IF('IMPUTACIONES INFORME'!C938&lt;&gt;"",'IMPUTACIONES INFORME'!C938,"")</f>
        <v/>
      </c>
      <c r="D938" s="8" t="str">
        <f>IF('IMPUTACIONES INFORME'!D938&lt;&gt;"",'IMPUTACIONES INFORME'!D938,"")</f>
        <v/>
      </c>
      <c r="E938" s="8" t="str">
        <f>IF('IMPUTACIONES INFORME'!E938&lt;&gt;"",'IMPUTACIONES INFORME'!E938,"")</f>
        <v/>
      </c>
      <c r="F938" s="8" t="str">
        <f>IF('IMPUTACIONES INFORME'!F938&lt;&gt;"",'IMPUTACIONES INFORME'!F938,"")</f>
        <v/>
      </c>
      <c r="G938" s="8" t="str">
        <f>IF('IMPUTACIONES INFORME'!G938&lt;&gt;"",'IMPUTACIONES INFORME'!G938,"")</f>
        <v/>
      </c>
      <c r="H938" s="8" t="str">
        <f>IF('IMPUTACIONES INFORME'!H938&lt;&gt;"",'IMPUTACIONES INFORME'!H938,"")</f>
        <v/>
      </c>
      <c r="I938" s="8" t="str">
        <f>IF('IMPUTACIONES INFORME'!I938&lt;&gt;"",'IMPUTACIONES INFORME'!I938,"")</f>
        <v/>
      </c>
      <c r="J938" s="8" t="str">
        <f>IF('IMPUTACIONES INFORME'!J938&lt;&gt;"",'IMPUTACIONES INFORME'!J938,"")</f>
        <v/>
      </c>
      <c r="K938" s="8" t="str">
        <f>IF('IMPUTACIONES INFORME'!K938&lt;&gt;"",'IMPUTACIONES INFORME'!K938,"")</f>
        <v/>
      </c>
      <c r="L938" s="8" t="str">
        <f>IF('IMPUTACIONES INFORME'!L938&lt;&gt;"",'IMPUTACIONES INFORME'!L938,"")</f>
        <v/>
      </c>
      <c r="M938" s="8" t="str">
        <f>IF('IMPUTACIONES INFORME'!M938&lt;&gt;"",'IMPUTACIONES INFORME'!M938,"")</f>
        <v/>
      </c>
      <c r="N938" s="8" t="str">
        <f>IF('IMPUTACIONES INFORME'!N938&lt;&gt;"",'IMPUTACIONES INFORME'!N938,"")</f>
        <v/>
      </c>
      <c r="O938" s="8" t="str">
        <f>IF('IMPUTACIONES INFORME'!O938&lt;&gt;"",'IMPUTACIONES INFORME'!O938,"")</f>
        <v/>
      </c>
      <c r="P938" s="8" t="str">
        <f>IF('IMPUTACIONES INFORME'!P938&lt;&gt;"",'IMPUTACIONES INFORME'!P938,"")</f>
        <v/>
      </c>
      <c r="X938" s="8" t="e">
        <f t="shared" si="34"/>
        <v>#VALUE!</v>
      </c>
      <c r="Y938" s="8" t="str">
        <f t="shared" si="33"/>
        <v/>
      </c>
    </row>
    <row r="939" spans="1:25" x14ac:dyDescent="0.25">
      <c r="A939" s="8" t="str">
        <f>IF('IMPUTACIONES INFORME'!A939&lt;&gt;"",'IMPUTACIONES INFORME'!A939,"")</f>
        <v/>
      </c>
      <c r="B939" s="8" t="str">
        <f>IF('IMPUTACIONES INFORME'!B939&lt;&gt;"",'IMPUTACIONES INFORME'!B939,"")</f>
        <v/>
      </c>
      <c r="C939" s="8" t="str">
        <f>IF('IMPUTACIONES INFORME'!C939&lt;&gt;"",'IMPUTACIONES INFORME'!C939,"")</f>
        <v/>
      </c>
      <c r="D939" s="8" t="str">
        <f>IF('IMPUTACIONES INFORME'!D939&lt;&gt;"",'IMPUTACIONES INFORME'!D939,"")</f>
        <v/>
      </c>
      <c r="E939" s="8" t="str">
        <f>IF('IMPUTACIONES INFORME'!E939&lt;&gt;"",'IMPUTACIONES INFORME'!E939,"")</f>
        <v/>
      </c>
      <c r="F939" s="8" t="str">
        <f>IF('IMPUTACIONES INFORME'!F939&lt;&gt;"",'IMPUTACIONES INFORME'!F939,"")</f>
        <v/>
      </c>
      <c r="G939" s="8" t="str">
        <f>IF('IMPUTACIONES INFORME'!G939&lt;&gt;"",'IMPUTACIONES INFORME'!G939,"")</f>
        <v/>
      </c>
      <c r="H939" s="8" t="str">
        <f>IF('IMPUTACIONES INFORME'!H939&lt;&gt;"",'IMPUTACIONES INFORME'!H939,"")</f>
        <v/>
      </c>
      <c r="I939" s="8" t="str">
        <f>IF('IMPUTACIONES INFORME'!I939&lt;&gt;"",'IMPUTACIONES INFORME'!I939,"")</f>
        <v/>
      </c>
      <c r="J939" s="8" t="str">
        <f>IF('IMPUTACIONES INFORME'!J939&lt;&gt;"",'IMPUTACIONES INFORME'!J939,"")</f>
        <v/>
      </c>
      <c r="K939" s="8" t="str">
        <f>IF('IMPUTACIONES INFORME'!K939&lt;&gt;"",'IMPUTACIONES INFORME'!K939,"")</f>
        <v/>
      </c>
      <c r="L939" s="8" t="str">
        <f>IF('IMPUTACIONES INFORME'!L939&lt;&gt;"",'IMPUTACIONES INFORME'!L939,"")</f>
        <v/>
      </c>
      <c r="M939" s="8" t="str">
        <f>IF('IMPUTACIONES INFORME'!M939&lt;&gt;"",'IMPUTACIONES INFORME'!M939,"")</f>
        <v/>
      </c>
      <c r="N939" s="8" t="str">
        <f>IF('IMPUTACIONES INFORME'!N939&lt;&gt;"",'IMPUTACIONES INFORME'!N939,"")</f>
        <v/>
      </c>
      <c r="O939" s="8" t="str">
        <f>IF('IMPUTACIONES INFORME'!O939&lt;&gt;"",'IMPUTACIONES INFORME'!O939,"")</f>
        <v/>
      </c>
      <c r="P939" s="8" t="str">
        <f>IF('IMPUTACIONES INFORME'!P939&lt;&gt;"",'IMPUTACIONES INFORME'!P939,"")</f>
        <v/>
      </c>
      <c r="X939" s="8" t="e">
        <f t="shared" si="34"/>
        <v>#VALUE!</v>
      </c>
      <c r="Y939" s="8" t="str">
        <f t="shared" si="33"/>
        <v/>
      </c>
    </row>
    <row r="940" spans="1:25" x14ac:dyDescent="0.25">
      <c r="A940" s="8" t="str">
        <f>IF('IMPUTACIONES INFORME'!A940&lt;&gt;"",'IMPUTACIONES INFORME'!A940,"")</f>
        <v/>
      </c>
      <c r="B940" s="8" t="str">
        <f>IF('IMPUTACIONES INFORME'!B940&lt;&gt;"",'IMPUTACIONES INFORME'!B940,"")</f>
        <v/>
      </c>
      <c r="C940" s="8" t="str">
        <f>IF('IMPUTACIONES INFORME'!C940&lt;&gt;"",'IMPUTACIONES INFORME'!C940,"")</f>
        <v/>
      </c>
      <c r="D940" s="8" t="str">
        <f>IF('IMPUTACIONES INFORME'!D940&lt;&gt;"",'IMPUTACIONES INFORME'!D940,"")</f>
        <v/>
      </c>
      <c r="E940" s="8" t="str">
        <f>IF('IMPUTACIONES INFORME'!E940&lt;&gt;"",'IMPUTACIONES INFORME'!E940,"")</f>
        <v/>
      </c>
      <c r="F940" s="8" t="str">
        <f>IF('IMPUTACIONES INFORME'!F940&lt;&gt;"",'IMPUTACIONES INFORME'!F940,"")</f>
        <v/>
      </c>
      <c r="G940" s="8" t="str">
        <f>IF('IMPUTACIONES INFORME'!G940&lt;&gt;"",'IMPUTACIONES INFORME'!G940,"")</f>
        <v/>
      </c>
      <c r="H940" s="8" t="str">
        <f>IF('IMPUTACIONES INFORME'!H940&lt;&gt;"",'IMPUTACIONES INFORME'!H940,"")</f>
        <v/>
      </c>
      <c r="I940" s="8" t="str">
        <f>IF('IMPUTACIONES INFORME'!I940&lt;&gt;"",'IMPUTACIONES INFORME'!I940,"")</f>
        <v/>
      </c>
      <c r="J940" s="8" t="str">
        <f>IF('IMPUTACIONES INFORME'!J940&lt;&gt;"",'IMPUTACIONES INFORME'!J940,"")</f>
        <v/>
      </c>
      <c r="K940" s="8" t="str">
        <f>IF('IMPUTACIONES INFORME'!K940&lt;&gt;"",'IMPUTACIONES INFORME'!K940,"")</f>
        <v/>
      </c>
      <c r="L940" s="8" t="str">
        <f>IF('IMPUTACIONES INFORME'!L940&lt;&gt;"",'IMPUTACIONES INFORME'!L940,"")</f>
        <v/>
      </c>
      <c r="M940" s="8" t="str">
        <f>IF('IMPUTACIONES INFORME'!M940&lt;&gt;"",'IMPUTACIONES INFORME'!M940,"")</f>
        <v/>
      </c>
      <c r="N940" s="8" t="str">
        <f>IF('IMPUTACIONES INFORME'!N940&lt;&gt;"",'IMPUTACIONES INFORME'!N940,"")</f>
        <v/>
      </c>
      <c r="O940" s="8" t="str">
        <f>IF('IMPUTACIONES INFORME'!O940&lt;&gt;"",'IMPUTACIONES INFORME'!O940,"")</f>
        <v/>
      </c>
      <c r="P940" s="8" t="str">
        <f>IF('IMPUTACIONES INFORME'!P940&lt;&gt;"",'IMPUTACIONES INFORME'!P940,"")</f>
        <v/>
      </c>
      <c r="X940" s="8" t="e">
        <f t="shared" si="34"/>
        <v>#VALUE!</v>
      </c>
      <c r="Y940" s="8" t="str">
        <f t="shared" si="33"/>
        <v/>
      </c>
    </row>
    <row r="941" spans="1:25" x14ac:dyDescent="0.25">
      <c r="A941" s="8" t="str">
        <f>IF('IMPUTACIONES INFORME'!A941&lt;&gt;"",'IMPUTACIONES INFORME'!A941,"")</f>
        <v/>
      </c>
      <c r="B941" s="8" t="str">
        <f>IF('IMPUTACIONES INFORME'!B941&lt;&gt;"",'IMPUTACIONES INFORME'!B941,"")</f>
        <v/>
      </c>
      <c r="C941" s="8" t="str">
        <f>IF('IMPUTACIONES INFORME'!C941&lt;&gt;"",'IMPUTACIONES INFORME'!C941,"")</f>
        <v/>
      </c>
      <c r="D941" s="8" t="str">
        <f>IF('IMPUTACIONES INFORME'!D941&lt;&gt;"",'IMPUTACIONES INFORME'!D941,"")</f>
        <v/>
      </c>
      <c r="E941" s="8" t="str">
        <f>IF('IMPUTACIONES INFORME'!E941&lt;&gt;"",'IMPUTACIONES INFORME'!E941,"")</f>
        <v/>
      </c>
      <c r="F941" s="8" t="str">
        <f>IF('IMPUTACIONES INFORME'!F941&lt;&gt;"",'IMPUTACIONES INFORME'!F941,"")</f>
        <v/>
      </c>
      <c r="G941" s="8" t="str">
        <f>IF('IMPUTACIONES INFORME'!G941&lt;&gt;"",'IMPUTACIONES INFORME'!G941,"")</f>
        <v/>
      </c>
      <c r="H941" s="8" t="str">
        <f>IF('IMPUTACIONES INFORME'!H941&lt;&gt;"",'IMPUTACIONES INFORME'!H941,"")</f>
        <v/>
      </c>
      <c r="I941" s="8" t="str">
        <f>IF('IMPUTACIONES INFORME'!I941&lt;&gt;"",'IMPUTACIONES INFORME'!I941,"")</f>
        <v/>
      </c>
      <c r="J941" s="8" t="str">
        <f>IF('IMPUTACIONES INFORME'!J941&lt;&gt;"",'IMPUTACIONES INFORME'!J941,"")</f>
        <v/>
      </c>
      <c r="K941" s="8" t="str">
        <f>IF('IMPUTACIONES INFORME'!K941&lt;&gt;"",'IMPUTACIONES INFORME'!K941,"")</f>
        <v/>
      </c>
      <c r="L941" s="8" t="str">
        <f>IF('IMPUTACIONES INFORME'!L941&lt;&gt;"",'IMPUTACIONES INFORME'!L941,"")</f>
        <v/>
      </c>
      <c r="M941" s="8" t="str">
        <f>IF('IMPUTACIONES INFORME'!M941&lt;&gt;"",'IMPUTACIONES INFORME'!M941,"")</f>
        <v/>
      </c>
      <c r="N941" s="8" t="str">
        <f>IF('IMPUTACIONES INFORME'!N941&lt;&gt;"",'IMPUTACIONES INFORME'!N941,"")</f>
        <v/>
      </c>
      <c r="O941" s="8" t="str">
        <f>IF('IMPUTACIONES INFORME'!O941&lt;&gt;"",'IMPUTACIONES INFORME'!O941,"")</f>
        <v/>
      </c>
      <c r="P941" s="8" t="str">
        <f>IF('IMPUTACIONES INFORME'!P941&lt;&gt;"",'IMPUTACIONES INFORME'!P941,"")</f>
        <v/>
      </c>
      <c r="X941" s="8" t="e">
        <f t="shared" si="34"/>
        <v>#VALUE!</v>
      </c>
      <c r="Y941" s="8" t="str">
        <f t="shared" si="33"/>
        <v/>
      </c>
    </row>
    <row r="942" spans="1:25" x14ac:dyDescent="0.25">
      <c r="A942" s="8" t="str">
        <f>IF('IMPUTACIONES INFORME'!A942&lt;&gt;"",'IMPUTACIONES INFORME'!A942,"")</f>
        <v/>
      </c>
      <c r="B942" s="8" t="str">
        <f>IF('IMPUTACIONES INFORME'!B942&lt;&gt;"",'IMPUTACIONES INFORME'!B942,"")</f>
        <v/>
      </c>
      <c r="C942" s="8" t="str">
        <f>IF('IMPUTACIONES INFORME'!C942&lt;&gt;"",'IMPUTACIONES INFORME'!C942,"")</f>
        <v/>
      </c>
      <c r="D942" s="8" t="str">
        <f>IF('IMPUTACIONES INFORME'!D942&lt;&gt;"",'IMPUTACIONES INFORME'!D942,"")</f>
        <v/>
      </c>
      <c r="E942" s="8" t="str">
        <f>IF('IMPUTACIONES INFORME'!E942&lt;&gt;"",'IMPUTACIONES INFORME'!E942,"")</f>
        <v/>
      </c>
      <c r="F942" s="8" t="str">
        <f>IF('IMPUTACIONES INFORME'!F942&lt;&gt;"",'IMPUTACIONES INFORME'!F942,"")</f>
        <v/>
      </c>
      <c r="G942" s="8" t="str">
        <f>IF('IMPUTACIONES INFORME'!G942&lt;&gt;"",'IMPUTACIONES INFORME'!G942,"")</f>
        <v/>
      </c>
      <c r="H942" s="8" t="str">
        <f>IF('IMPUTACIONES INFORME'!H942&lt;&gt;"",'IMPUTACIONES INFORME'!H942,"")</f>
        <v/>
      </c>
      <c r="I942" s="8" t="str">
        <f>IF('IMPUTACIONES INFORME'!I942&lt;&gt;"",'IMPUTACIONES INFORME'!I942,"")</f>
        <v/>
      </c>
      <c r="J942" s="8" t="str">
        <f>IF('IMPUTACIONES INFORME'!J942&lt;&gt;"",'IMPUTACIONES INFORME'!J942,"")</f>
        <v/>
      </c>
      <c r="K942" s="8" t="str">
        <f>IF('IMPUTACIONES INFORME'!K942&lt;&gt;"",'IMPUTACIONES INFORME'!K942,"")</f>
        <v/>
      </c>
      <c r="L942" s="8" t="str">
        <f>IF('IMPUTACIONES INFORME'!L942&lt;&gt;"",'IMPUTACIONES INFORME'!L942,"")</f>
        <v/>
      </c>
      <c r="M942" s="8" t="str">
        <f>IF('IMPUTACIONES INFORME'!M942&lt;&gt;"",'IMPUTACIONES INFORME'!M942,"")</f>
        <v/>
      </c>
      <c r="N942" s="8" t="str">
        <f>IF('IMPUTACIONES INFORME'!N942&lt;&gt;"",'IMPUTACIONES INFORME'!N942,"")</f>
        <v/>
      </c>
      <c r="O942" s="8" t="str">
        <f>IF('IMPUTACIONES INFORME'!O942&lt;&gt;"",'IMPUTACIONES INFORME'!O942,"")</f>
        <v/>
      </c>
      <c r="P942" s="8" t="str">
        <f>IF('IMPUTACIONES INFORME'!P942&lt;&gt;"",'IMPUTACIONES INFORME'!P942,"")</f>
        <v/>
      </c>
      <c r="X942" s="8" t="e">
        <f t="shared" si="34"/>
        <v>#VALUE!</v>
      </c>
      <c r="Y942" s="8" t="str">
        <f t="shared" si="33"/>
        <v/>
      </c>
    </row>
    <row r="943" spans="1:25" x14ac:dyDescent="0.25">
      <c r="A943" s="8" t="str">
        <f>IF('IMPUTACIONES INFORME'!A943&lt;&gt;"",'IMPUTACIONES INFORME'!A943,"")</f>
        <v/>
      </c>
      <c r="B943" s="8" t="str">
        <f>IF('IMPUTACIONES INFORME'!B943&lt;&gt;"",'IMPUTACIONES INFORME'!B943,"")</f>
        <v/>
      </c>
      <c r="C943" s="8" t="str">
        <f>IF('IMPUTACIONES INFORME'!C943&lt;&gt;"",'IMPUTACIONES INFORME'!C943,"")</f>
        <v/>
      </c>
      <c r="D943" s="8" t="str">
        <f>IF('IMPUTACIONES INFORME'!D943&lt;&gt;"",'IMPUTACIONES INFORME'!D943,"")</f>
        <v/>
      </c>
      <c r="E943" s="8" t="str">
        <f>IF('IMPUTACIONES INFORME'!E943&lt;&gt;"",'IMPUTACIONES INFORME'!E943,"")</f>
        <v/>
      </c>
      <c r="F943" s="8" t="str">
        <f>IF('IMPUTACIONES INFORME'!F943&lt;&gt;"",'IMPUTACIONES INFORME'!F943,"")</f>
        <v/>
      </c>
      <c r="G943" s="8" t="str">
        <f>IF('IMPUTACIONES INFORME'!G943&lt;&gt;"",'IMPUTACIONES INFORME'!G943,"")</f>
        <v/>
      </c>
      <c r="H943" s="8" t="str">
        <f>IF('IMPUTACIONES INFORME'!H943&lt;&gt;"",'IMPUTACIONES INFORME'!H943,"")</f>
        <v/>
      </c>
      <c r="I943" s="8" t="str">
        <f>IF('IMPUTACIONES INFORME'!I943&lt;&gt;"",'IMPUTACIONES INFORME'!I943,"")</f>
        <v/>
      </c>
      <c r="J943" s="8" t="str">
        <f>IF('IMPUTACIONES INFORME'!J943&lt;&gt;"",'IMPUTACIONES INFORME'!J943,"")</f>
        <v/>
      </c>
      <c r="K943" s="8" t="str">
        <f>IF('IMPUTACIONES INFORME'!K943&lt;&gt;"",'IMPUTACIONES INFORME'!K943,"")</f>
        <v/>
      </c>
      <c r="L943" s="8" t="str">
        <f>IF('IMPUTACIONES INFORME'!L943&lt;&gt;"",'IMPUTACIONES INFORME'!L943,"")</f>
        <v/>
      </c>
      <c r="M943" s="8" t="str">
        <f>IF('IMPUTACIONES INFORME'!M943&lt;&gt;"",'IMPUTACIONES INFORME'!M943,"")</f>
        <v/>
      </c>
      <c r="N943" s="8" t="str">
        <f>IF('IMPUTACIONES INFORME'!N943&lt;&gt;"",'IMPUTACIONES INFORME'!N943,"")</f>
        <v/>
      </c>
      <c r="O943" s="8" t="str">
        <f>IF('IMPUTACIONES INFORME'!O943&lt;&gt;"",'IMPUTACIONES INFORME'!O943,"")</f>
        <v/>
      </c>
      <c r="P943" s="8" t="str">
        <f>IF('IMPUTACIONES INFORME'!P943&lt;&gt;"",'IMPUTACIONES INFORME'!P943,"")</f>
        <v/>
      </c>
      <c r="X943" s="8" t="e">
        <f t="shared" si="34"/>
        <v>#VALUE!</v>
      </c>
      <c r="Y943" s="8" t="str">
        <f t="shared" si="33"/>
        <v/>
      </c>
    </row>
    <row r="944" spans="1:25" x14ac:dyDescent="0.25">
      <c r="A944" s="8" t="str">
        <f>IF('IMPUTACIONES INFORME'!A944&lt;&gt;"",'IMPUTACIONES INFORME'!A944,"")</f>
        <v/>
      </c>
      <c r="B944" s="8" t="str">
        <f>IF('IMPUTACIONES INFORME'!B944&lt;&gt;"",'IMPUTACIONES INFORME'!B944,"")</f>
        <v/>
      </c>
      <c r="C944" s="8" t="str">
        <f>IF('IMPUTACIONES INFORME'!C944&lt;&gt;"",'IMPUTACIONES INFORME'!C944,"")</f>
        <v/>
      </c>
      <c r="D944" s="8" t="str">
        <f>IF('IMPUTACIONES INFORME'!D944&lt;&gt;"",'IMPUTACIONES INFORME'!D944,"")</f>
        <v/>
      </c>
      <c r="E944" s="8" t="str">
        <f>IF('IMPUTACIONES INFORME'!E944&lt;&gt;"",'IMPUTACIONES INFORME'!E944,"")</f>
        <v/>
      </c>
      <c r="F944" s="8" t="str">
        <f>IF('IMPUTACIONES INFORME'!F944&lt;&gt;"",'IMPUTACIONES INFORME'!F944,"")</f>
        <v/>
      </c>
      <c r="G944" s="8" t="str">
        <f>IF('IMPUTACIONES INFORME'!G944&lt;&gt;"",'IMPUTACIONES INFORME'!G944,"")</f>
        <v/>
      </c>
      <c r="H944" s="8" t="str">
        <f>IF('IMPUTACIONES INFORME'!H944&lt;&gt;"",'IMPUTACIONES INFORME'!H944,"")</f>
        <v/>
      </c>
      <c r="I944" s="8" t="str">
        <f>IF('IMPUTACIONES INFORME'!I944&lt;&gt;"",'IMPUTACIONES INFORME'!I944,"")</f>
        <v/>
      </c>
      <c r="J944" s="8" t="str">
        <f>IF('IMPUTACIONES INFORME'!J944&lt;&gt;"",'IMPUTACIONES INFORME'!J944,"")</f>
        <v/>
      </c>
      <c r="K944" s="8" t="str">
        <f>IF('IMPUTACIONES INFORME'!K944&lt;&gt;"",'IMPUTACIONES INFORME'!K944,"")</f>
        <v/>
      </c>
      <c r="L944" s="8" t="str">
        <f>IF('IMPUTACIONES INFORME'!L944&lt;&gt;"",'IMPUTACIONES INFORME'!L944,"")</f>
        <v/>
      </c>
      <c r="M944" s="8" t="str">
        <f>IF('IMPUTACIONES INFORME'!M944&lt;&gt;"",'IMPUTACIONES INFORME'!M944,"")</f>
        <v/>
      </c>
      <c r="N944" s="8" t="str">
        <f>IF('IMPUTACIONES INFORME'!N944&lt;&gt;"",'IMPUTACIONES INFORME'!N944,"")</f>
        <v/>
      </c>
      <c r="O944" s="8" t="str">
        <f>IF('IMPUTACIONES INFORME'!O944&lt;&gt;"",'IMPUTACIONES INFORME'!O944,"")</f>
        <v/>
      </c>
      <c r="P944" s="8" t="str">
        <f>IF('IMPUTACIONES INFORME'!P944&lt;&gt;"",'IMPUTACIONES INFORME'!P944,"")</f>
        <v/>
      </c>
      <c r="X944" s="8" t="e">
        <f t="shared" si="34"/>
        <v>#VALUE!</v>
      </c>
      <c r="Y944" s="8" t="str">
        <f t="shared" si="33"/>
        <v/>
      </c>
    </row>
    <row r="945" spans="1:25" x14ac:dyDescent="0.25">
      <c r="A945" s="8" t="str">
        <f>IF('IMPUTACIONES INFORME'!A945&lt;&gt;"",'IMPUTACIONES INFORME'!A945,"")</f>
        <v/>
      </c>
      <c r="B945" s="8" t="str">
        <f>IF('IMPUTACIONES INFORME'!B945&lt;&gt;"",'IMPUTACIONES INFORME'!B945,"")</f>
        <v/>
      </c>
      <c r="C945" s="8" t="str">
        <f>IF('IMPUTACIONES INFORME'!C945&lt;&gt;"",'IMPUTACIONES INFORME'!C945,"")</f>
        <v/>
      </c>
      <c r="D945" s="8" t="str">
        <f>IF('IMPUTACIONES INFORME'!D945&lt;&gt;"",'IMPUTACIONES INFORME'!D945,"")</f>
        <v/>
      </c>
      <c r="E945" s="8" t="str">
        <f>IF('IMPUTACIONES INFORME'!E945&lt;&gt;"",'IMPUTACIONES INFORME'!E945,"")</f>
        <v/>
      </c>
      <c r="F945" s="8" t="str">
        <f>IF('IMPUTACIONES INFORME'!F945&lt;&gt;"",'IMPUTACIONES INFORME'!F945,"")</f>
        <v/>
      </c>
      <c r="G945" s="8" t="str">
        <f>IF('IMPUTACIONES INFORME'!G945&lt;&gt;"",'IMPUTACIONES INFORME'!G945,"")</f>
        <v/>
      </c>
      <c r="H945" s="8" t="str">
        <f>IF('IMPUTACIONES INFORME'!H945&lt;&gt;"",'IMPUTACIONES INFORME'!H945,"")</f>
        <v/>
      </c>
      <c r="I945" s="8" t="str">
        <f>IF('IMPUTACIONES INFORME'!I945&lt;&gt;"",'IMPUTACIONES INFORME'!I945,"")</f>
        <v/>
      </c>
      <c r="J945" s="8" t="str">
        <f>IF('IMPUTACIONES INFORME'!J945&lt;&gt;"",'IMPUTACIONES INFORME'!J945,"")</f>
        <v/>
      </c>
      <c r="K945" s="8" t="str">
        <f>IF('IMPUTACIONES INFORME'!K945&lt;&gt;"",'IMPUTACIONES INFORME'!K945,"")</f>
        <v/>
      </c>
      <c r="L945" s="8" t="str">
        <f>IF('IMPUTACIONES INFORME'!L945&lt;&gt;"",'IMPUTACIONES INFORME'!L945,"")</f>
        <v/>
      </c>
      <c r="M945" s="8" t="str">
        <f>IF('IMPUTACIONES INFORME'!M945&lt;&gt;"",'IMPUTACIONES INFORME'!M945,"")</f>
        <v/>
      </c>
      <c r="N945" s="8" t="str">
        <f>IF('IMPUTACIONES INFORME'!N945&lt;&gt;"",'IMPUTACIONES INFORME'!N945,"")</f>
        <v/>
      </c>
      <c r="O945" s="8" t="str">
        <f>IF('IMPUTACIONES INFORME'!O945&lt;&gt;"",'IMPUTACIONES INFORME'!O945,"")</f>
        <v/>
      </c>
      <c r="P945" s="8" t="str">
        <f>IF('IMPUTACIONES INFORME'!P945&lt;&gt;"",'IMPUTACIONES INFORME'!P945,"")</f>
        <v/>
      </c>
      <c r="X945" s="8" t="e">
        <f t="shared" si="34"/>
        <v>#VALUE!</v>
      </c>
      <c r="Y945" s="8" t="str">
        <f t="shared" si="33"/>
        <v/>
      </c>
    </row>
    <row r="946" spans="1:25" x14ac:dyDescent="0.25">
      <c r="A946" s="8" t="str">
        <f>IF('IMPUTACIONES INFORME'!A946&lt;&gt;"",'IMPUTACIONES INFORME'!A946,"")</f>
        <v/>
      </c>
      <c r="B946" s="8" t="str">
        <f>IF('IMPUTACIONES INFORME'!B946&lt;&gt;"",'IMPUTACIONES INFORME'!B946,"")</f>
        <v/>
      </c>
      <c r="C946" s="8" t="str">
        <f>IF('IMPUTACIONES INFORME'!C946&lt;&gt;"",'IMPUTACIONES INFORME'!C946,"")</f>
        <v/>
      </c>
      <c r="D946" s="8" t="str">
        <f>IF('IMPUTACIONES INFORME'!D946&lt;&gt;"",'IMPUTACIONES INFORME'!D946,"")</f>
        <v/>
      </c>
      <c r="E946" s="8" t="str">
        <f>IF('IMPUTACIONES INFORME'!E946&lt;&gt;"",'IMPUTACIONES INFORME'!E946,"")</f>
        <v/>
      </c>
      <c r="F946" s="8" t="str">
        <f>IF('IMPUTACIONES INFORME'!F946&lt;&gt;"",'IMPUTACIONES INFORME'!F946,"")</f>
        <v/>
      </c>
      <c r="G946" s="8" t="str">
        <f>IF('IMPUTACIONES INFORME'!G946&lt;&gt;"",'IMPUTACIONES INFORME'!G946,"")</f>
        <v/>
      </c>
      <c r="H946" s="8" t="str">
        <f>IF('IMPUTACIONES INFORME'!H946&lt;&gt;"",'IMPUTACIONES INFORME'!H946,"")</f>
        <v/>
      </c>
      <c r="I946" s="8" t="str">
        <f>IF('IMPUTACIONES INFORME'!I946&lt;&gt;"",'IMPUTACIONES INFORME'!I946,"")</f>
        <v/>
      </c>
      <c r="J946" s="8" t="str">
        <f>IF('IMPUTACIONES INFORME'!J946&lt;&gt;"",'IMPUTACIONES INFORME'!J946,"")</f>
        <v/>
      </c>
      <c r="K946" s="8" t="str">
        <f>IF('IMPUTACIONES INFORME'!K946&lt;&gt;"",'IMPUTACIONES INFORME'!K946,"")</f>
        <v/>
      </c>
      <c r="L946" s="8" t="str">
        <f>IF('IMPUTACIONES INFORME'!L946&lt;&gt;"",'IMPUTACIONES INFORME'!L946,"")</f>
        <v/>
      </c>
      <c r="M946" s="8" t="str">
        <f>IF('IMPUTACIONES INFORME'!M946&lt;&gt;"",'IMPUTACIONES INFORME'!M946,"")</f>
        <v/>
      </c>
      <c r="N946" s="8" t="str">
        <f>IF('IMPUTACIONES INFORME'!N946&lt;&gt;"",'IMPUTACIONES INFORME'!N946,"")</f>
        <v/>
      </c>
      <c r="O946" s="8" t="str">
        <f>IF('IMPUTACIONES INFORME'!O946&lt;&gt;"",'IMPUTACIONES INFORME'!O946,"")</f>
        <v/>
      </c>
      <c r="P946" s="8" t="str">
        <f>IF('IMPUTACIONES INFORME'!P946&lt;&gt;"",'IMPUTACIONES INFORME'!P946,"")</f>
        <v/>
      </c>
      <c r="X946" s="8" t="e">
        <f t="shared" si="34"/>
        <v>#VALUE!</v>
      </c>
      <c r="Y946" s="8" t="str">
        <f t="shared" si="33"/>
        <v/>
      </c>
    </row>
    <row r="947" spans="1:25" x14ac:dyDescent="0.25">
      <c r="A947" s="8" t="str">
        <f>IF('IMPUTACIONES INFORME'!A947&lt;&gt;"",'IMPUTACIONES INFORME'!A947,"")</f>
        <v/>
      </c>
      <c r="B947" s="8" t="str">
        <f>IF('IMPUTACIONES INFORME'!B947&lt;&gt;"",'IMPUTACIONES INFORME'!B947,"")</f>
        <v/>
      </c>
      <c r="C947" s="8" t="str">
        <f>IF('IMPUTACIONES INFORME'!C947&lt;&gt;"",'IMPUTACIONES INFORME'!C947,"")</f>
        <v/>
      </c>
      <c r="D947" s="8" t="str">
        <f>IF('IMPUTACIONES INFORME'!D947&lt;&gt;"",'IMPUTACIONES INFORME'!D947,"")</f>
        <v/>
      </c>
      <c r="E947" s="8" t="str">
        <f>IF('IMPUTACIONES INFORME'!E947&lt;&gt;"",'IMPUTACIONES INFORME'!E947,"")</f>
        <v/>
      </c>
      <c r="F947" s="8" t="str">
        <f>IF('IMPUTACIONES INFORME'!F947&lt;&gt;"",'IMPUTACIONES INFORME'!F947,"")</f>
        <v/>
      </c>
      <c r="G947" s="8" t="str">
        <f>IF('IMPUTACIONES INFORME'!G947&lt;&gt;"",'IMPUTACIONES INFORME'!G947,"")</f>
        <v/>
      </c>
      <c r="H947" s="8" t="str">
        <f>IF('IMPUTACIONES INFORME'!H947&lt;&gt;"",'IMPUTACIONES INFORME'!H947,"")</f>
        <v/>
      </c>
      <c r="I947" s="8" t="str">
        <f>IF('IMPUTACIONES INFORME'!I947&lt;&gt;"",'IMPUTACIONES INFORME'!I947,"")</f>
        <v/>
      </c>
      <c r="J947" s="8" t="str">
        <f>IF('IMPUTACIONES INFORME'!J947&lt;&gt;"",'IMPUTACIONES INFORME'!J947,"")</f>
        <v/>
      </c>
      <c r="K947" s="8" t="str">
        <f>IF('IMPUTACIONES INFORME'!K947&lt;&gt;"",'IMPUTACIONES INFORME'!K947,"")</f>
        <v/>
      </c>
      <c r="L947" s="8" t="str">
        <f>IF('IMPUTACIONES INFORME'!L947&lt;&gt;"",'IMPUTACIONES INFORME'!L947,"")</f>
        <v/>
      </c>
      <c r="M947" s="8" t="str">
        <f>IF('IMPUTACIONES INFORME'!M947&lt;&gt;"",'IMPUTACIONES INFORME'!M947,"")</f>
        <v/>
      </c>
      <c r="N947" s="8" t="str">
        <f>IF('IMPUTACIONES INFORME'!N947&lt;&gt;"",'IMPUTACIONES INFORME'!N947,"")</f>
        <v/>
      </c>
      <c r="O947" s="8" t="str">
        <f>IF('IMPUTACIONES INFORME'!O947&lt;&gt;"",'IMPUTACIONES INFORME'!O947,"")</f>
        <v/>
      </c>
      <c r="P947" s="8" t="str">
        <f>IF('IMPUTACIONES INFORME'!P947&lt;&gt;"",'IMPUTACIONES INFORME'!P947,"")</f>
        <v/>
      </c>
      <c r="X947" s="8" t="e">
        <f t="shared" si="34"/>
        <v>#VALUE!</v>
      </c>
      <c r="Y947" s="8" t="str">
        <f t="shared" si="33"/>
        <v/>
      </c>
    </row>
    <row r="948" spans="1:25" x14ac:dyDescent="0.25">
      <c r="A948" s="8" t="str">
        <f>IF('IMPUTACIONES INFORME'!A948&lt;&gt;"",'IMPUTACIONES INFORME'!A948,"")</f>
        <v/>
      </c>
      <c r="B948" s="8" t="str">
        <f>IF('IMPUTACIONES INFORME'!B948&lt;&gt;"",'IMPUTACIONES INFORME'!B948,"")</f>
        <v/>
      </c>
      <c r="C948" s="8" t="str">
        <f>IF('IMPUTACIONES INFORME'!C948&lt;&gt;"",'IMPUTACIONES INFORME'!C948,"")</f>
        <v/>
      </c>
      <c r="D948" s="8" t="str">
        <f>IF('IMPUTACIONES INFORME'!D948&lt;&gt;"",'IMPUTACIONES INFORME'!D948,"")</f>
        <v/>
      </c>
      <c r="E948" s="8" t="str">
        <f>IF('IMPUTACIONES INFORME'!E948&lt;&gt;"",'IMPUTACIONES INFORME'!E948,"")</f>
        <v/>
      </c>
      <c r="F948" s="8" t="str">
        <f>IF('IMPUTACIONES INFORME'!F948&lt;&gt;"",'IMPUTACIONES INFORME'!F948,"")</f>
        <v/>
      </c>
      <c r="G948" s="8" t="str">
        <f>IF('IMPUTACIONES INFORME'!G948&lt;&gt;"",'IMPUTACIONES INFORME'!G948,"")</f>
        <v/>
      </c>
      <c r="H948" s="8" t="str">
        <f>IF('IMPUTACIONES INFORME'!H948&lt;&gt;"",'IMPUTACIONES INFORME'!H948,"")</f>
        <v/>
      </c>
      <c r="I948" s="8" t="str">
        <f>IF('IMPUTACIONES INFORME'!I948&lt;&gt;"",'IMPUTACIONES INFORME'!I948,"")</f>
        <v/>
      </c>
      <c r="J948" s="8" t="str">
        <f>IF('IMPUTACIONES INFORME'!J948&lt;&gt;"",'IMPUTACIONES INFORME'!J948,"")</f>
        <v/>
      </c>
      <c r="K948" s="8" t="str">
        <f>IF('IMPUTACIONES INFORME'!K948&lt;&gt;"",'IMPUTACIONES INFORME'!K948,"")</f>
        <v/>
      </c>
      <c r="L948" s="8" t="str">
        <f>IF('IMPUTACIONES INFORME'!L948&lt;&gt;"",'IMPUTACIONES INFORME'!L948,"")</f>
        <v/>
      </c>
      <c r="M948" s="8" t="str">
        <f>IF('IMPUTACIONES INFORME'!M948&lt;&gt;"",'IMPUTACIONES INFORME'!M948,"")</f>
        <v/>
      </c>
      <c r="N948" s="8" t="str">
        <f>IF('IMPUTACIONES INFORME'!N948&lt;&gt;"",'IMPUTACIONES INFORME'!N948,"")</f>
        <v/>
      </c>
      <c r="O948" s="8" t="str">
        <f>IF('IMPUTACIONES INFORME'!O948&lt;&gt;"",'IMPUTACIONES INFORME'!O948,"")</f>
        <v/>
      </c>
      <c r="P948" s="8" t="str">
        <f>IF('IMPUTACIONES INFORME'!P948&lt;&gt;"",'IMPUTACIONES INFORME'!P948,"")</f>
        <v/>
      </c>
      <c r="X948" s="8" t="e">
        <f t="shared" si="34"/>
        <v>#VALUE!</v>
      </c>
      <c r="Y948" s="8" t="str">
        <f t="shared" si="33"/>
        <v/>
      </c>
    </row>
    <row r="949" spans="1:25" x14ac:dyDescent="0.25">
      <c r="A949" s="8" t="str">
        <f>IF('IMPUTACIONES INFORME'!A949&lt;&gt;"",'IMPUTACIONES INFORME'!A949,"")</f>
        <v/>
      </c>
      <c r="B949" s="8" t="str">
        <f>IF('IMPUTACIONES INFORME'!B949&lt;&gt;"",'IMPUTACIONES INFORME'!B949,"")</f>
        <v/>
      </c>
      <c r="C949" s="8" t="str">
        <f>IF('IMPUTACIONES INFORME'!C949&lt;&gt;"",'IMPUTACIONES INFORME'!C949,"")</f>
        <v/>
      </c>
      <c r="D949" s="8" t="str">
        <f>IF('IMPUTACIONES INFORME'!D949&lt;&gt;"",'IMPUTACIONES INFORME'!D949,"")</f>
        <v/>
      </c>
      <c r="E949" s="8" t="str">
        <f>IF('IMPUTACIONES INFORME'!E949&lt;&gt;"",'IMPUTACIONES INFORME'!E949,"")</f>
        <v/>
      </c>
      <c r="F949" s="8" t="str">
        <f>IF('IMPUTACIONES INFORME'!F949&lt;&gt;"",'IMPUTACIONES INFORME'!F949,"")</f>
        <v/>
      </c>
      <c r="G949" s="8" t="str">
        <f>IF('IMPUTACIONES INFORME'!G949&lt;&gt;"",'IMPUTACIONES INFORME'!G949,"")</f>
        <v/>
      </c>
      <c r="H949" s="8" t="str">
        <f>IF('IMPUTACIONES INFORME'!H949&lt;&gt;"",'IMPUTACIONES INFORME'!H949,"")</f>
        <v/>
      </c>
      <c r="I949" s="8" t="str">
        <f>IF('IMPUTACIONES INFORME'!I949&lt;&gt;"",'IMPUTACIONES INFORME'!I949,"")</f>
        <v/>
      </c>
      <c r="J949" s="8" t="str">
        <f>IF('IMPUTACIONES INFORME'!J949&lt;&gt;"",'IMPUTACIONES INFORME'!J949,"")</f>
        <v/>
      </c>
      <c r="K949" s="8" t="str">
        <f>IF('IMPUTACIONES INFORME'!K949&lt;&gt;"",'IMPUTACIONES INFORME'!K949,"")</f>
        <v/>
      </c>
      <c r="L949" s="8" t="str">
        <f>IF('IMPUTACIONES INFORME'!L949&lt;&gt;"",'IMPUTACIONES INFORME'!L949,"")</f>
        <v/>
      </c>
      <c r="M949" s="8" t="str">
        <f>IF('IMPUTACIONES INFORME'!M949&lt;&gt;"",'IMPUTACIONES INFORME'!M949,"")</f>
        <v/>
      </c>
      <c r="N949" s="8" t="str">
        <f>IF('IMPUTACIONES INFORME'!N949&lt;&gt;"",'IMPUTACIONES INFORME'!N949,"")</f>
        <v/>
      </c>
      <c r="O949" s="8" t="str">
        <f>IF('IMPUTACIONES INFORME'!O949&lt;&gt;"",'IMPUTACIONES INFORME'!O949,"")</f>
        <v/>
      </c>
      <c r="P949" s="8" t="str">
        <f>IF('IMPUTACIONES INFORME'!P949&lt;&gt;"",'IMPUTACIONES INFORME'!P949,"")</f>
        <v/>
      </c>
      <c r="X949" s="8" t="e">
        <f t="shared" si="34"/>
        <v>#VALUE!</v>
      </c>
      <c r="Y949" s="8" t="str">
        <f t="shared" si="33"/>
        <v/>
      </c>
    </row>
    <row r="950" spans="1:25" x14ac:dyDescent="0.25">
      <c r="A950" s="8" t="str">
        <f>IF('IMPUTACIONES INFORME'!A950&lt;&gt;"",'IMPUTACIONES INFORME'!A950,"")</f>
        <v/>
      </c>
      <c r="B950" s="8" t="str">
        <f>IF('IMPUTACIONES INFORME'!B950&lt;&gt;"",'IMPUTACIONES INFORME'!B950,"")</f>
        <v/>
      </c>
      <c r="C950" s="8" t="str">
        <f>IF('IMPUTACIONES INFORME'!C950&lt;&gt;"",'IMPUTACIONES INFORME'!C950,"")</f>
        <v/>
      </c>
      <c r="D950" s="8" t="str">
        <f>IF('IMPUTACIONES INFORME'!D950&lt;&gt;"",'IMPUTACIONES INFORME'!D950,"")</f>
        <v/>
      </c>
      <c r="E950" s="8" t="str">
        <f>IF('IMPUTACIONES INFORME'!E950&lt;&gt;"",'IMPUTACIONES INFORME'!E950,"")</f>
        <v/>
      </c>
      <c r="F950" s="8" t="str">
        <f>IF('IMPUTACIONES INFORME'!F950&lt;&gt;"",'IMPUTACIONES INFORME'!F950,"")</f>
        <v/>
      </c>
      <c r="G950" s="8" t="str">
        <f>IF('IMPUTACIONES INFORME'!G950&lt;&gt;"",'IMPUTACIONES INFORME'!G950,"")</f>
        <v/>
      </c>
      <c r="H950" s="8" t="str">
        <f>IF('IMPUTACIONES INFORME'!H950&lt;&gt;"",'IMPUTACIONES INFORME'!H950,"")</f>
        <v/>
      </c>
      <c r="I950" s="8" t="str">
        <f>IF('IMPUTACIONES INFORME'!I950&lt;&gt;"",'IMPUTACIONES INFORME'!I950,"")</f>
        <v/>
      </c>
      <c r="J950" s="8" t="str">
        <f>IF('IMPUTACIONES INFORME'!J950&lt;&gt;"",'IMPUTACIONES INFORME'!J950,"")</f>
        <v/>
      </c>
      <c r="K950" s="8" t="str">
        <f>IF('IMPUTACIONES INFORME'!K950&lt;&gt;"",'IMPUTACIONES INFORME'!K950,"")</f>
        <v/>
      </c>
      <c r="L950" s="8" t="str">
        <f>IF('IMPUTACIONES INFORME'!L950&lt;&gt;"",'IMPUTACIONES INFORME'!L950,"")</f>
        <v/>
      </c>
      <c r="M950" s="8" t="str">
        <f>IF('IMPUTACIONES INFORME'!M950&lt;&gt;"",'IMPUTACIONES INFORME'!M950,"")</f>
        <v/>
      </c>
      <c r="N950" s="8" t="str">
        <f>IF('IMPUTACIONES INFORME'!N950&lt;&gt;"",'IMPUTACIONES INFORME'!N950,"")</f>
        <v/>
      </c>
      <c r="O950" s="8" t="str">
        <f>IF('IMPUTACIONES INFORME'!O950&lt;&gt;"",'IMPUTACIONES INFORME'!O950,"")</f>
        <v/>
      </c>
      <c r="P950" s="8" t="str">
        <f>IF('IMPUTACIONES INFORME'!P950&lt;&gt;"",'IMPUTACIONES INFORME'!P950,"")</f>
        <v/>
      </c>
      <c r="X950" s="8" t="e">
        <f t="shared" si="34"/>
        <v>#VALUE!</v>
      </c>
      <c r="Y950" s="8" t="str">
        <f t="shared" si="33"/>
        <v/>
      </c>
    </row>
    <row r="951" spans="1:25" x14ac:dyDescent="0.25">
      <c r="A951" s="8" t="str">
        <f>IF('IMPUTACIONES INFORME'!A951&lt;&gt;"",'IMPUTACIONES INFORME'!A951,"")</f>
        <v/>
      </c>
      <c r="B951" s="8" t="str">
        <f>IF('IMPUTACIONES INFORME'!B951&lt;&gt;"",'IMPUTACIONES INFORME'!B951,"")</f>
        <v/>
      </c>
      <c r="C951" s="8" t="str">
        <f>IF('IMPUTACIONES INFORME'!C951&lt;&gt;"",'IMPUTACIONES INFORME'!C951,"")</f>
        <v/>
      </c>
      <c r="D951" s="8" t="str">
        <f>IF('IMPUTACIONES INFORME'!D951&lt;&gt;"",'IMPUTACIONES INFORME'!D951,"")</f>
        <v/>
      </c>
      <c r="E951" s="8" t="str">
        <f>IF('IMPUTACIONES INFORME'!E951&lt;&gt;"",'IMPUTACIONES INFORME'!E951,"")</f>
        <v/>
      </c>
      <c r="F951" s="8" t="str">
        <f>IF('IMPUTACIONES INFORME'!F951&lt;&gt;"",'IMPUTACIONES INFORME'!F951,"")</f>
        <v/>
      </c>
      <c r="G951" s="8" t="str">
        <f>IF('IMPUTACIONES INFORME'!G951&lt;&gt;"",'IMPUTACIONES INFORME'!G951,"")</f>
        <v/>
      </c>
      <c r="H951" s="8" t="str">
        <f>IF('IMPUTACIONES INFORME'!H951&lt;&gt;"",'IMPUTACIONES INFORME'!H951,"")</f>
        <v/>
      </c>
      <c r="I951" s="8" t="str">
        <f>IF('IMPUTACIONES INFORME'!I951&lt;&gt;"",'IMPUTACIONES INFORME'!I951,"")</f>
        <v/>
      </c>
      <c r="J951" s="8" t="str">
        <f>IF('IMPUTACIONES INFORME'!J951&lt;&gt;"",'IMPUTACIONES INFORME'!J951,"")</f>
        <v/>
      </c>
      <c r="K951" s="8" t="str">
        <f>IF('IMPUTACIONES INFORME'!K951&lt;&gt;"",'IMPUTACIONES INFORME'!K951,"")</f>
        <v/>
      </c>
      <c r="L951" s="8" t="str">
        <f>IF('IMPUTACIONES INFORME'!L951&lt;&gt;"",'IMPUTACIONES INFORME'!L951,"")</f>
        <v/>
      </c>
      <c r="M951" s="8" t="str">
        <f>IF('IMPUTACIONES INFORME'!M951&lt;&gt;"",'IMPUTACIONES INFORME'!M951,"")</f>
        <v/>
      </c>
      <c r="N951" s="8" t="str">
        <f>IF('IMPUTACIONES INFORME'!N951&lt;&gt;"",'IMPUTACIONES INFORME'!N951,"")</f>
        <v/>
      </c>
      <c r="O951" s="8" t="str">
        <f>IF('IMPUTACIONES INFORME'!O951&lt;&gt;"",'IMPUTACIONES INFORME'!O951,"")</f>
        <v/>
      </c>
      <c r="P951" s="8" t="str">
        <f>IF('IMPUTACIONES INFORME'!P951&lt;&gt;"",'IMPUTACIONES INFORME'!P951,"")</f>
        <v/>
      </c>
      <c r="X951" s="8" t="e">
        <f t="shared" si="34"/>
        <v>#VALUE!</v>
      </c>
      <c r="Y951" s="8" t="str">
        <f t="shared" si="33"/>
        <v/>
      </c>
    </row>
    <row r="952" spans="1:25" x14ac:dyDescent="0.25">
      <c r="A952" s="8" t="str">
        <f>IF('IMPUTACIONES INFORME'!A952&lt;&gt;"",'IMPUTACIONES INFORME'!A952,"")</f>
        <v/>
      </c>
      <c r="B952" s="8" t="str">
        <f>IF('IMPUTACIONES INFORME'!B952&lt;&gt;"",'IMPUTACIONES INFORME'!B952,"")</f>
        <v/>
      </c>
      <c r="C952" s="8" t="str">
        <f>IF('IMPUTACIONES INFORME'!C952&lt;&gt;"",'IMPUTACIONES INFORME'!C952,"")</f>
        <v/>
      </c>
      <c r="D952" s="8" t="str">
        <f>IF('IMPUTACIONES INFORME'!D952&lt;&gt;"",'IMPUTACIONES INFORME'!D952,"")</f>
        <v/>
      </c>
      <c r="E952" s="8" t="str">
        <f>IF('IMPUTACIONES INFORME'!E952&lt;&gt;"",'IMPUTACIONES INFORME'!E952,"")</f>
        <v/>
      </c>
      <c r="F952" s="8" t="str">
        <f>IF('IMPUTACIONES INFORME'!F952&lt;&gt;"",'IMPUTACIONES INFORME'!F952,"")</f>
        <v/>
      </c>
      <c r="G952" s="8" t="str">
        <f>IF('IMPUTACIONES INFORME'!G952&lt;&gt;"",'IMPUTACIONES INFORME'!G952,"")</f>
        <v/>
      </c>
      <c r="H952" s="8" t="str">
        <f>IF('IMPUTACIONES INFORME'!H952&lt;&gt;"",'IMPUTACIONES INFORME'!H952,"")</f>
        <v/>
      </c>
      <c r="I952" s="8" t="str">
        <f>IF('IMPUTACIONES INFORME'!I952&lt;&gt;"",'IMPUTACIONES INFORME'!I952,"")</f>
        <v/>
      </c>
      <c r="J952" s="8" t="str">
        <f>IF('IMPUTACIONES INFORME'!J952&lt;&gt;"",'IMPUTACIONES INFORME'!J952,"")</f>
        <v/>
      </c>
      <c r="K952" s="8" t="str">
        <f>IF('IMPUTACIONES INFORME'!K952&lt;&gt;"",'IMPUTACIONES INFORME'!K952,"")</f>
        <v/>
      </c>
      <c r="L952" s="8" t="str">
        <f>IF('IMPUTACIONES INFORME'!L952&lt;&gt;"",'IMPUTACIONES INFORME'!L952,"")</f>
        <v/>
      </c>
      <c r="M952" s="8" t="str">
        <f>IF('IMPUTACIONES INFORME'!M952&lt;&gt;"",'IMPUTACIONES INFORME'!M952,"")</f>
        <v/>
      </c>
      <c r="N952" s="8" t="str">
        <f>IF('IMPUTACIONES INFORME'!N952&lt;&gt;"",'IMPUTACIONES INFORME'!N952,"")</f>
        <v/>
      </c>
      <c r="O952" s="8" t="str">
        <f>IF('IMPUTACIONES INFORME'!O952&lt;&gt;"",'IMPUTACIONES INFORME'!O952,"")</f>
        <v/>
      </c>
      <c r="P952" s="8" t="str">
        <f>IF('IMPUTACIONES INFORME'!P952&lt;&gt;"",'IMPUTACIONES INFORME'!P952,"")</f>
        <v/>
      </c>
      <c r="X952" s="8" t="e">
        <f t="shared" si="34"/>
        <v>#VALUE!</v>
      </c>
      <c r="Y952" s="8" t="str">
        <f t="shared" si="33"/>
        <v/>
      </c>
    </row>
    <row r="953" spans="1:25" x14ac:dyDescent="0.25">
      <c r="A953" s="8" t="str">
        <f>IF('IMPUTACIONES INFORME'!A953&lt;&gt;"",'IMPUTACIONES INFORME'!A953,"")</f>
        <v/>
      </c>
      <c r="B953" s="8" t="str">
        <f>IF('IMPUTACIONES INFORME'!B953&lt;&gt;"",'IMPUTACIONES INFORME'!B953,"")</f>
        <v/>
      </c>
      <c r="C953" s="8" t="str">
        <f>IF('IMPUTACIONES INFORME'!C953&lt;&gt;"",'IMPUTACIONES INFORME'!C953,"")</f>
        <v/>
      </c>
      <c r="D953" s="8" t="str">
        <f>IF('IMPUTACIONES INFORME'!D953&lt;&gt;"",'IMPUTACIONES INFORME'!D953,"")</f>
        <v/>
      </c>
      <c r="E953" s="8" t="str">
        <f>IF('IMPUTACIONES INFORME'!E953&lt;&gt;"",'IMPUTACIONES INFORME'!E953,"")</f>
        <v/>
      </c>
      <c r="F953" s="8" t="str">
        <f>IF('IMPUTACIONES INFORME'!F953&lt;&gt;"",'IMPUTACIONES INFORME'!F953,"")</f>
        <v/>
      </c>
      <c r="G953" s="8" t="str">
        <f>IF('IMPUTACIONES INFORME'!G953&lt;&gt;"",'IMPUTACIONES INFORME'!G953,"")</f>
        <v/>
      </c>
      <c r="H953" s="8" t="str">
        <f>IF('IMPUTACIONES INFORME'!H953&lt;&gt;"",'IMPUTACIONES INFORME'!H953,"")</f>
        <v/>
      </c>
      <c r="I953" s="8" t="str">
        <f>IF('IMPUTACIONES INFORME'!I953&lt;&gt;"",'IMPUTACIONES INFORME'!I953,"")</f>
        <v/>
      </c>
      <c r="J953" s="8" t="str">
        <f>IF('IMPUTACIONES INFORME'!J953&lt;&gt;"",'IMPUTACIONES INFORME'!J953,"")</f>
        <v/>
      </c>
      <c r="K953" s="8" t="str">
        <f>IF('IMPUTACIONES INFORME'!K953&lt;&gt;"",'IMPUTACIONES INFORME'!K953,"")</f>
        <v/>
      </c>
      <c r="L953" s="8" t="str">
        <f>IF('IMPUTACIONES INFORME'!L953&lt;&gt;"",'IMPUTACIONES INFORME'!L953,"")</f>
        <v/>
      </c>
      <c r="M953" s="8" t="str">
        <f>IF('IMPUTACIONES INFORME'!M953&lt;&gt;"",'IMPUTACIONES INFORME'!M953,"")</f>
        <v/>
      </c>
      <c r="N953" s="8" t="str">
        <f>IF('IMPUTACIONES INFORME'!N953&lt;&gt;"",'IMPUTACIONES INFORME'!N953,"")</f>
        <v/>
      </c>
      <c r="O953" s="8" t="str">
        <f>IF('IMPUTACIONES INFORME'!O953&lt;&gt;"",'IMPUTACIONES INFORME'!O953,"")</f>
        <v/>
      </c>
      <c r="P953" s="8" t="str">
        <f>IF('IMPUTACIONES INFORME'!P953&lt;&gt;"",'IMPUTACIONES INFORME'!P953,"")</f>
        <v/>
      </c>
      <c r="X953" s="8" t="e">
        <f t="shared" si="34"/>
        <v>#VALUE!</v>
      </c>
      <c r="Y953" s="8" t="str">
        <f t="shared" si="33"/>
        <v/>
      </c>
    </row>
    <row r="954" spans="1:25" x14ac:dyDescent="0.25">
      <c r="A954" s="8" t="str">
        <f>IF('IMPUTACIONES INFORME'!A954&lt;&gt;"",'IMPUTACIONES INFORME'!A954,"")</f>
        <v/>
      </c>
      <c r="B954" s="8" t="str">
        <f>IF('IMPUTACIONES INFORME'!B954&lt;&gt;"",'IMPUTACIONES INFORME'!B954,"")</f>
        <v/>
      </c>
      <c r="C954" s="8" t="str">
        <f>IF('IMPUTACIONES INFORME'!C954&lt;&gt;"",'IMPUTACIONES INFORME'!C954,"")</f>
        <v/>
      </c>
      <c r="D954" s="8" t="str">
        <f>IF('IMPUTACIONES INFORME'!D954&lt;&gt;"",'IMPUTACIONES INFORME'!D954,"")</f>
        <v/>
      </c>
      <c r="E954" s="8" t="str">
        <f>IF('IMPUTACIONES INFORME'!E954&lt;&gt;"",'IMPUTACIONES INFORME'!E954,"")</f>
        <v/>
      </c>
      <c r="F954" s="8" t="str">
        <f>IF('IMPUTACIONES INFORME'!F954&lt;&gt;"",'IMPUTACIONES INFORME'!F954,"")</f>
        <v/>
      </c>
      <c r="G954" s="8" t="str">
        <f>IF('IMPUTACIONES INFORME'!G954&lt;&gt;"",'IMPUTACIONES INFORME'!G954,"")</f>
        <v/>
      </c>
      <c r="H954" s="8" t="str">
        <f>IF('IMPUTACIONES INFORME'!H954&lt;&gt;"",'IMPUTACIONES INFORME'!H954,"")</f>
        <v/>
      </c>
      <c r="I954" s="8" t="str">
        <f>IF('IMPUTACIONES INFORME'!I954&lt;&gt;"",'IMPUTACIONES INFORME'!I954,"")</f>
        <v/>
      </c>
      <c r="J954" s="8" t="str">
        <f>IF('IMPUTACIONES INFORME'!J954&lt;&gt;"",'IMPUTACIONES INFORME'!J954,"")</f>
        <v/>
      </c>
      <c r="K954" s="8" t="str">
        <f>IF('IMPUTACIONES INFORME'!K954&lt;&gt;"",'IMPUTACIONES INFORME'!K954,"")</f>
        <v/>
      </c>
      <c r="L954" s="8" t="str">
        <f>IF('IMPUTACIONES INFORME'!L954&lt;&gt;"",'IMPUTACIONES INFORME'!L954,"")</f>
        <v/>
      </c>
      <c r="M954" s="8" t="str">
        <f>IF('IMPUTACIONES INFORME'!M954&lt;&gt;"",'IMPUTACIONES INFORME'!M954,"")</f>
        <v/>
      </c>
      <c r="N954" s="8" t="str">
        <f>IF('IMPUTACIONES INFORME'!N954&lt;&gt;"",'IMPUTACIONES INFORME'!N954,"")</f>
        <v/>
      </c>
      <c r="O954" s="8" t="str">
        <f>IF('IMPUTACIONES INFORME'!O954&lt;&gt;"",'IMPUTACIONES INFORME'!O954,"")</f>
        <v/>
      </c>
      <c r="P954" s="8" t="str">
        <f>IF('IMPUTACIONES INFORME'!P954&lt;&gt;"",'IMPUTACIONES INFORME'!P954,"")</f>
        <v/>
      </c>
      <c r="X954" s="8" t="e">
        <f t="shared" si="34"/>
        <v>#VALUE!</v>
      </c>
      <c r="Y954" s="8" t="str">
        <f t="shared" si="33"/>
        <v/>
      </c>
    </row>
    <row r="955" spans="1:25" x14ac:dyDescent="0.25">
      <c r="A955" s="8" t="str">
        <f>IF('IMPUTACIONES INFORME'!A955&lt;&gt;"",'IMPUTACIONES INFORME'!A955,"")</f>
        <v/>
      </c>
      <c r="B955" s="8" t="str">
        <f>IF('IMPUTACIONES INFORME'!B955&lt;&gt;"",'IMPUTACIONES INFORME'!B955,"")</f>
        <v/>
      </c>
      <c r="C955" s="8" t="str">
        <f>IF('IMPUTACIONES INFORME'!C955&lt;&gt;"",'IMPUTACIONES INFORME'!C955,"")</f>
        <v/>
      </c>
      <c r="D955" s="8" t="str">
        <f>IF('IMPUTACIONES INFORME'!D955&lt;&gt;"",'IMPUTACIONES INFORME'!D955,"")</f>
        <v/>
      </c>
      <c r="E955" s="8" t="str">
        <f>IF('IMPUTACIONES INFORME'!E955&lt;&gt;"",'IMPUTACIONES INFORME'!E955,"")</f>
        <v/>
      </c>
      <c r="F955" s="8" t="str">
        <f>IF('IMPUTACIONES INFORME'!F955&lt;&gt;"",'IMPUTACIONES INFORME'!F955,"")</f>
        <v/>
      </c>
      <c r="G955" s="8" t="str">
        <f>IF('IMPUTACIONES INFORME'!G955&lt;&gt;"",'IMPUTACIONES INFORME'!G955,"")</f>
        <v/>
      </c>
      <c r="H955" s="8" t="str">
        <f>IF('IMPUTACIONES INFORME'!H955&lt;&gt;"",'IMPUTACIONES INFORME'!H955,"")</f>
        <v/>
      </c>
      <c r="I955" s="8" t="str">
        <f>IF('IMPUTACIONES INFORME'!I955&lt;&gt;"",'IMPUTACIONES INFORME'!I955,"")</f>
        <v/>
      </c>
      <c r="J955" s="8" t="str">
        <f>IF('IMPUTACIONES INFORME'!J955&lt;&gt;"",'IMPUTACIONES INFORME'!J955,"")</f>
        <v/>
      </c>
      <c r="K955" s="8" t="str">
        <f>IF('IMPUTACIONES INFORME'!K955&lt;&gt;"",'IMPUTACIONES INFORME'!K955,"")</f>
        <v/>
      </c>
      <c r="L955" s="8" t="str">
        <f>IF('IMPUTACIONES INFORME'!L955&lt;&gt;"",'IMPUTACIONES INFORME'!L955,"")</f>
        <v/>
      </c>
      <c r="M955" s="8" t="str">
        <f>IF('IMPUTACIONES INFORME'!M955&lt;&gt;"",'IMPUTACIONES INFORME'!M955,"")</f>
        <v/>
      </c>
      <c r="N955" s="8" t="str">
        <f>IF('IMPUTACIONES INFORME'!N955&lt;&gt;"",'IMPUTACIONES INFORME'!N955,"")</f>
        <v/>
      </c>
      <c r="O955" s="8" t="str">
        <f>IF('IMPUTACIONES INFORME'!O955&lt;&gt;"",'IMPUTACIONES INFORME'!O955,"")</f>
        <v/>
      </c>
      <c r="P955" s="8" t="str">
        <f>IF('IMPUTACIONES INFORME'!P955&lt;&gt;"",'IMPUTACIONES INFORME'!P955,"")</f>
        <v/>
      </c>
      <c r="X955" s="8" t="e">
        <f t="shared" si="34"/>
        <v>#VALUE!</v>
      </c>
      <c r="Y955" s="8" t="str">
        <f t="shared" si="33"/>
        <v/>
      </c>
    </row>
    <row r="956" spans="1:25" x14ac:dyDescent="0.25">
      <c r="A956" s="8" t="str">
        <f>IF('IMPUTACIONES INFORME'!A956&lt;&gt;"",'IMPUTACIONES INFORME'!A956,"")</f>
        <v/>
      </c>
      <c r="B956" s="8" t="str">
        <f>IF('IMPUTACIONES INFORME'!B956&lt;&gt;"",'IMPUTACIONES INFORME'!B956,"")</f>
        <v/>
      </c>
      <c r="C956" s="8" t="str">
        <f>IF('IMPUTACIONES INFORME'!C956&lt;&gt;"",'IMPUTACIONES INFORME'!C956,"")</f>
        <v/>
      </c>
      <c r="D956" s="8" t="str">
        <f>IF('IMPUTACIONES INFORME'!D956&lt;&gt;"",'IMPUTACIONES INFORME'!D956,"")</f>
        <v/>
      </c>
      <c r="E956" s="8" t="str">
        <f>IF('IMPUTACIONES INFORME'!E956&lt;&gt;"",'IMPUTACIONES INFORME'!E956,"")</f>
        <v/>
      </c>
      <c r="F956" s="8" t="str">
        <f>IF('IMPUTACIONES INFORME'!F956&lt;&gt;"",'IMPUTACIONES INFORME'!F956,"")</f>
        <v/>
      </c>
      <c r="G956" s="8" t="str">
        <f>IF('IMPUTACIONES INFORME'!G956&lt;&gt;"",'IMPUTACIONES INFORME'!G956,"")</f>
        <v/>
      </c>
      <c r="H956" s="8" t="str">
        <f>IF('IMPUTACIONES INFORME'!H956&lt;&gt;"",'IMPUTACIONES INFORME'!H956,"")</f>
        <v/>
      </c>
      <c r="I956" s="8" t="str">
        <f>IF('IMPUTACIONES INFORME'!I956&lt;&gt;"",'IMPUTACIONES INFORME'!I956,"")</f>
        <v/>
      </c>
      <c r="J956" s="8" t="str">
        <f>IF('IMPUTACIONES INFORME'!J956&lt;&gt;"",'IMPUTACIONES INFORME'!J956,"")</f>
        <v/>
      </c>
      <c r="K956" s="8" t="str">
        <f>IF('IMPUTACIONES INFORME'!K956&lt;&gt;"",'IMPUTACIONES INFORME'!K956,"")</f>
        <v/>
      </c>
      <c r="L956" s="8" t="str">
        <f>IF('IMPUTACIONES INFORME'!L956&lt;&gt;"",'IMPUTACIONES INFORME'!L956,"")</f>
        <v/>
      </c>
      <c r="M956" s="8" t="str">
        <f>IF('IMPUTACIONES INFORME'!M956&lt;&gt;"",'IMPUTACIONES INFORME'!M956,"")</f>
        <v/>
      </c>
      <c r="N956" s="8" t="str">
        <f>IF('IMPUTACIONES INFORME'!N956&lt;&gt;"",'IMPUTACIONES INFORME'!N956,"")</f>
        <v/>
      </c>
      <c r="O956" s="8" t="str">
        <f>IF('IMPUTACIONES INFORME'!O956&lt;&gt;"",'IMPUTACIONES INFORME'!O956,"")</f>
        <v/>
      </c>
      <c r="P956" s="8" t="str">
        <f>IF('IMPUTACIONES INFORME'!P956&lt;&gt;"",'IMPUTACIONES INFORME'!P956,"")</f>
        <v/>
      </c>
      <c r="X956" s="8" t="e">
        <f t="shared" si="34"/>
        <v>#VALUE!</v>
      </c>
      <c r="Y956" s="8" t="str">
        <f t="shared" si="33"/>
        <v/>
      </c>
    </row>
    <row r="957" spans="1:25" x14ac:dyDescent="0.25">
      <c r="A957" s="8" t="str">
        <f>IF('IMPUTACIONES INFORME'!A957&lt;&gt;"",'IMPUTACIONES INFORME'!A957,"")</f>
        <v/>
      </c>
      <c r="B957" s="8" t="str">
        <f>IF('IMPUTACIONES INFORME'!B957&lt;&gt;"",'IMPUTACIONES INFORME'!B957,"")</f>
        <v/>
      </c>
      <c r="C957" s="8" t="str">
        <f>IF('IMPUTACIONES INFORME'!C957&lt;&gt;"",'IMPUTACIONES INFORME'!C957,"")</f>
        <v/>
      </c>
      <c r="D957" s="8" t="str">
        <f>IF('IMPUTACIONES INFORME'!D957&lt;&gt;"",'IMPUTACIONES INFORME'!D957,"")</f>
        <v/>
      </c>
      <c r="E957" s="8" t="str">
        <f>IF('IMPUTACIONES INFORME'!E957&lt;&gt;"",'IMPUTACIONES INFORME'!E957,"")</f>
        <v/>
      </c>
      <c r="F957" s="8" t="str">
        <f>IF('IMPUTACIONES INFORME'!F957&lt;&gt;"",'IMPUTACIONES INFORME'!F957,"")</f>
        <v/>
      </c>
      <c r="G957" s="8" t="str">
        <f>IF('IMPUTACIONES INFORME'!G957&lt;&gt;"",'IMPUTACIONES INFORME'!G957,"")</f>
        <v/>
      </c>
      <c r="H957" s="8" t="str">
        <f>IF('IMPUTACIONES INFORME'!H957&lt;&gt;"",'IMPUTACIONES INFORME'!H957,"")</f>
        <v/>
      </c>
      <c r="I957" s="8" t="str">
        <f>IF('IMPUTACIONES INFORME'!I957&lt;&gt;"",'IMPUTACIONES INFORME'!I957,"")</f>
        <v/>
      </c>
      <c r="J957" s="8" t="str">
        <f>IF('IMPUTACIONES INFORME'!J957&lt;&gt;"",'IMPUTACIONES INFORME'!J957,"")</f>
        <v/>
      </c>
      <c r="K957" s="8" t="str">
        <f>IF('IMPUTACIONES INFORME'!K957&lt;&gt;"",'IMPUTACIONES INFORME'!K957,"")</f>
        <v/>
      </c>
      <c r="L957" s="8" t="str">
        <f>IF('IMPUTACIONES INFORME'!L957&lt;&gt;"",'IMPUTACIONES INFORME'!L957,"")</f>
        <v/>
      </c>
      <c r="M957" s="8" t="str">
        <f>IF('IMPUTACIONES INFORME'!M957&lt;&gt;"",'IMPUTACIONES INFORME'!M957,"")</f>
        <v/>
      </c>
      <c r="N957" s="8" t="str">
        <f>IF('IMPUTACIONES INFORME'!N957&lt;&gt;"",'IMPUTACIONES INFORME'!N957,"")</f>
        <v/>
      </c>
      <c r="O957" s="8" t="str">
        <f>IF('IMPUTACIONES INFORME'!O957&lt;&gt;"",'IMPUTACIONES INFORME'!O957,"")</f>
        <v/>
      </c>
      <c r="P957" s="8" t="str">
        <f>IF('IMPUTACIONES INFORME'!P957&lt;&gt;"",'IMPUTACIONES INFORME'!P957,"")</f>
        <v/>
      </c>
      <c r="X957" s="8" t="e">
        <f t="shared" si="34"/>
        <v>#VALUE!</v>
      </c>
      <c r="Y957" s="8" t="str">
        <f t="shared" si="33"/>
        <v/>
      </c>
    </row>
    <row r="958" spans="1:25" x14ac:dyDescent="0.25">
      <c r="A958" s="8" t="str">
        <f>IF('IMPUTACIONES INFORME'!A958&lt;&gt;"",'IMPUTACIONES INFORME'!A958,"")</f>
        <v/>
      </c>
      <c r="B958" s="8" t="str">
        <f>IF('IMPUTACIONES INFORME'!B958&lt;&gt;"",'IMPUTACIONES INFORME'!B958,"")</f>
        <v/>
      </c>
      <c r="C958" s="8" t="str">
        <f>IF('IMPUTACIONES INFORME'!C958&lt;&gt;"",'IMPUTACIONES INFORME'!C958,"")</f>
        <v/>
      </c>
      <c r="D958" s="8" t="str">
        <f>IF('IMPUTACIONES INFORME'!D958&lt;&gt;"",'IMPUTACIONES INFORME'!D958,"")</f>
        <v/>
      </c>
      <c r="E958" s="8" t="str">
        <f>IF('IMPUTACIONES INFORME'!E958&lt;&gt;"",'IMPUTACIONES INFORME'!E958,"")</f>
        <v/>
      </c>
      <c r="F958" s="8" t="str">
        <f>IF('IMPUTACIONES INFORME'!F958&lt;&gt;"",'IMPUTACIONES INFORME'!F958,"")</f>
        <v/>
      </c>
      <c r="G958" s="8" t="str">
        <f>IF('IMPUTACIONES INFORME'!G958&lt;&gt;"",'IMPUTACIONES INFORME'!G958,"")</f>
        <v/>
      </c>
      <c r="H958" s="8" t="str">
        <f>IF('IMPUTACIONES INFORME'!H958&lt;&gt;"",'IMPUTACIONES INFORME'!H958,"")</f>
        <v/>
      </c>
      <c r="I958" s="8" t="str">
        <f>IF('IMPUTACIONES INFORME'!I958&lt;&gt;"",'IMPUTACIONES INFORME'!I958,"")</f>
        <v/>
      </c>
      <c r="J958" s="8" t="str">
        <f>IF('IMPUTACIONES INFORME'!J958&lt;&gt;"",'IMPUTACIONES INFORME'!J958,"")</f>
        <v/>
      </c>
      <c r="K958" s="8" t="str">
        <f>IF('IMPUTACIONES INFORME'!K958&lt;&gt;"",'IMPUTACIONES INFORME'!K958,"")</f>
        <v/>
      </c>
      <c r="L958" s="8" t="str">
        <f>IF('IMPUTACIONES INFORME'!L958&lt;&gt;"",'IMPUTACIONES INFORME'!L958,"")</f>
        <v/>
      </c>
      <c r="M958" s="8" t="str">
        <f>IF('IMPUTACIONES INFORME'!M958&lt;&gt;"",'IMPUTACIONES INFORME'!M958,"")</f>
        <v/>
      </c>
      <c r="N958" s="8" t="str">
        <f>IF('IMPUTACIONES INFORME'!N958&lt;&gt;"",'IMPUTACIONES INFORME'!N958,"")</f>
        <v/>
      </c>
      <c r="O958" s="8" t="str">
        <f>IF('IMPUTACIONES INFORME'!O958&lt;&gt;"",'IMPUTACIONES INFORME'!O958,"")</f>
        <v/>
      </c>
      <c r="P958" s="8" t="str">
        <f>IF('IMPUTACIONES INFORME'!P958&lt;&gt;"",'IMPUTACIONES INFORME'!P958,"")</f>
        <v/>
      </c>
      <c r="X958" s="8" t="e">
        <f t="shared" si="34"/>
        <v>#VALUE!</v>
      </c>
      <c r="Y958" s="8" t="str">
        <f t="shared" si="33"/>
        <v/>
      </c>
    </row>
    <row r="959" spans="1:25" x14ac:dyDescent="0.25">
      <c r="A959" s="8" t="str">
        <f>IF('IMPUTACIONES INFORME'!A959&lt;&gt;"",'IMPUTACIONES INFORME'!A959,"")</f>
        <v/>
      </c>
      <c r="B959" s="8" t="str">
        <f>IF('IMPUTACIONES INFORME'!B959&lt;&gt;"",'IMPUTACIONES INFORME'!B959,"")</f>
        <v/>
      </c>
      <c r="C959" s="8" t="str">
        <f>IF('IMPUTACIONES INFORME'!C959&lt;&gt;"",'IMPUTACIONES INFORME'!C959,"")</f>
        <v/>
      </c>
      <c r="D959" s="8" t="str">
        <f>IF('IMPUTACIONES INFORME'!D959&lt;&gt;"",'IMPUTACIONES INFORME'!D959,"")</f>
        <v/>
      </c>
      <c r="E959" s="8" t="str">
        <f>IF('IMPUTACIONES INFORME'!E959&lt;&gt;"",'IMPUTACIONES INFORME'!E959,"")</f>
        <v/>
      </c>
      <c r="F959" s="8" t="str">
        <f>IF('IMPUTACIONES INFORME'!F959&lt;&gt;"",'IMPUTACIONES INFORME'!F959,"")</f>
        <v/>
      </c>
      <c r="G959" s="8" t="str">
        <f>IF('IMPUTACIONES INFORME'!G959&lt;&gt;"",'IMPUTACIONES INFORME'!G959,"")</f>
        <v/>
      </c>
      <c r="H959" s="8" t="str">
        <f>IF('IMPUTACIONES INFORME'!H959&lt;&gt;"",'IMPUTACIONES INFORME'!H959,"")</f>
        <v/>
      </c>
      <c r="I959" s="8" t="str">
        <f>IF('IMPUTACIONES INFORME'!I959&lt;&gt;"",'IMPUTACIONES INFORME'!I959,"")</f>
        <v/>
      </c>
      <c r="J959" s="8" t="str">
        <f>IF('IMPUTACIONES INFORME'!J959&lt;&gt;"",'IMPUTACIONES INFORME'!J959,"")</f>
        <v/>
      </c>
      <c r="K959" s="8" t="str">
        <f>IF('IMPUTACIONES INFORME'!K959&lt;&gt;"",'IMPUTACIONES INFORME'!K959,"")</f>
        <v/>
      </c>
      <c r="L959" s="8" t="str">
        <f>IF('IMPUTACIONES INFORME'!L959&lt;&gt;"",'IMPUTACIONES INFORME'!L959,"")</f>
        <v/>
      </c>
      <c r="M959" s="8" t="str">
        <f>IF('IMPUTACIONES INFORME'!M959&lt;&gt;"",'IMPUTACIONES INFORME'!M959,"")</f>
        <v/>
      </c>
      <c r="N959" s="8" t="str">
        <f>IF('IMPUTACIONES INFORME'!N959&lt;&gt;"",'IMPUTACIONES INFORME'!N959,"")</f>
        <v/>
      </c>
      <c r="O959" s="8" t="str">
        <f>IF('IMPUTACIONES INFORME'!O959&lt;&gt;"",'IMPUTACIONES INFORME'!O959,"")</f>
        <v/>
      </c>
      <c r="P959" s="8" t="str">
        <f>IF('IMPUTACIONES INFORME'!P959&lt;&gt;"",'IMPUTACIONES INFORME'!P959,"")</f>
        <v/>
      </c>
      <c r="X959" s="8" t="e">
        <f t="shared" si="34"/>
        <v>#VALUE!</v>
      </c>
      <c r="Y959" s="8" t="str">
        <f t="shared" si="33"/>
        <v/>
      </c>
    </row>
    <row r="960" spans="1:25" x14ac:dyDescent="0.25">
      <c r="A960" s="8" t="str">
        <f>IF('IMPUTACIONES INFORME'!A960&lt;&gt;"",'IMPUTACIONES INFORME'!A960,"")</f>
        <v/>
      </c>
      <c r="B960" s="8" t="str">
        <f>IF('IMPUTACIONES INFORME'!B960&lt;&gt;"",'IMPUTACIONES INFORME'!B960,"")</f>
        <v/>
      </c>
      <c r="C960" s="8" t="str">
        <f>IF('IMPUTACIONES INFORME'!C960&lt;&gt;"",'IMPUTACIONES INFORME'!C960,"")</f>
        <v/>
      </c>
      <c r="D960" s="8" t="str">
        <f>IF('IMPUTACIONES INFORME'!D960&lt;&gt;"",'IMPUTACIONES INFORME'!D960,"")</f>
        <v/>
      </c>
      <c r="E960" s="8" t="str">
        <f>IF('IMPUTACIONES INFORME'!E960&lt;&gt;"",'IMPUTACIONES INFORME'!E960,"")</f>
        <v/>
      </c>
      <c r="F960" s="8" t="str">
        <f>IF('IMPUTACIONES INFORME'!F960&lt;&gt;"",'IMPUTACIONES INFORME'!F960,"")</f>
        <v/>
      </c>
      <c r="G960" s="8" t="str">
        <f>IF('IMPUTACIONES INFORME'!G960&lt;&gt;"",'IMPUTACIONES INFORME'!G960,"")</f>
        <v/>
      </c>
      <c r="H960" s="8" t="str">
        <f>IF('IMPUTACIONES INFORME'!H960&lt;&gt;"",'IMPUTACIONES INFORME'!H960,"")</f>
        <v/>
      </c>
      <c r="I960" s="8" t="str">
        <f>IF('IMPUTACIONES INFORME'!I960&lt;&gt;"",'IMPUTACIONES INFORME'!I960,"")</f>
        <v/>
      </c>
      <c r="J960" s="8" t="str">
        <f>IF('IMPUTACIONES INFORME'!J960&lt;&gt;"",'IMPUTACIONES INFORME'!J960,"")</f>
        <v/>
      </c>
      <c r="K960" s="8" t="str">
        <f>IF('IMPUTACIONES INFORME'!K960&lt;&gt;"",'IMPUTACIONES INFORME'!K960,"")</f>
        <v/>
      </c>
      <c r="L960" s="8" t="str">
        <f>IF('IMPUTACIONES INFORME'!L960&lt;&gt;"",'IMPUTACIONES INFORME'!L960,"")</f>
        <v/>
      </c>
      <c r="M960" s="8" t="str">
        <f>IF('IMPUTACIONES INFORME'!M960&lt;&gt;"",'IMPUTACIONES INFORME'!M960,"")</f>
        <v/>
      </c>
      <c r="N960" s="8" t="str">
        <f>IF('IMPUTACIONES INFORME'!N960&lt;&gt;"",'IMPUTACIONES INFORME'!N960,"")</f>
        <v/>
      </c>
      <c r="O960" s="8" t="str">
        <f>IF('IMPUTACIONES INFORME'!O960&lt;&gt;"",'IMPUTACIONES INFORME'!O960,"")</f>
        <v/>
      </c>
      <c r="P960" s="8" t="str">
        <f>IF('IMPUTACIONES INFORME'!P960&lt;&gt;"",'IMPUTACIONES INFORME'!P960,"")</f>
        <v/>
      </c>
      <c r="X960" s="8" t="e">
        <f t="shared" si="34"/>
        <v>#VALUE!</v>
      </c>
      <c r="Y960" s="8" t="str">
        <f t="shared" si="33"/>
        <v/>
      </c>
    </row>
    <row r="961" spans="1:25" x14ac:dyDescent="0.25">
      <c r="A961" s="8" t="str">
        <f>IF('IMPUTACIONES INFORME'!A961&lt;&gt;"",'IMPUTACIONES INFORME'!A961,"")</f>
        <v/>
      </c>
      <c r="B961" s="8" t="str">
        <f>IF('IMPUTACIONES INFORME'!B961&lt;&gt;"",'IMPUTACIONES INFORME'!B961,"")</f>
        <v/>
      </c>
      <c r="C961" s="8" t="str">
        <f>IF('IMPUTACIONES INFORME'!C961&lt;&gt;"",'IMPUTACIONES INFORME'!C961,"")</f>
        <v/>
      </c>
      <c r="D961" s="8" t="str">
        <f>IF('IMPUTACIONES INFORME'!D961&lt;&gt;"",'IMPUTACIONES INFORME'!D961,"")</f>
        <v/>
      </c>
      <c r="E961" s="8" t="str">
        <f>IF('IMPUTACIONES INFORME'!E961&lt;&gt;"",'IMPUTACIONES INFORME'!E961,"")</f>
        <v/>
      </c>
      <c r="F961" s="8" t="str">
        <f>IF('IMPUTACIONES INFORME'!F961&lt;&gt;"",'IMPUTACIONES INFORME'!F961,"")</f>
        <v/>
      </c>
      <c r="G961" s="8" t="str">
        <f>IF('IMPUTACIONES INFORME'!G961&lt;&gt;"",'IMPUTACIONES INFORME'!G961,"")</f>
        <v/>
      </c>
      <c r="H961" s="8" t="str">
        <f>IF('IMPUTACIONES INFORME'!H961&lt;&gt;"",'IMPUTACIONES INFORME'!H961,"")</f>
        <v/>
      </c>
      <c r="I961" s="8" t="str">
        <f>IF('IMPUTACIONES INFORME'!I961&lt;&gt;"",'IMPUTACIONES INFORME'!I961,"")</f>
        <v/>
      </c>
      <c r="J961" s="8" t="str">
        <f>IF('IMPUTACIONES INFORME'!J961&lt;&gt;"",'IMPUTACIONES INFORME'!J961,"")</f>
        <v/>
      </c>
      <c r="K961" s="8" t="str">
        <f>IF('IMPUTACIONES INFORME'!K961&lt;&gt;"",'IMPUTACIONES INFORME'!K961,"")</f>
        <v/>
      </c>
      <c r="L961" s="8" t="str">
        <f>IF('IMPUTACIONES INFORME'!L961&lt;&gt;"",'IMPUTACIONES INFORME'!L961,"")</f>
        <v/>
      </c>
      <c r="M961" s="8" t="str">
        <f>IF('IMPUTACIONES INFORME'!M961&lt;&gt;"",'IMPUTACIONES INFORME'!M961,"")</f>
        <v/>
      </c>
      <c r="N961" s="8" t="str">
        <f>IF('IMPUTACIONES INFORME'!N961&lt;&gt;"",'IMPUTACIONES INFORME'!N961,"")</f>
        <v/>
      </c>
      <c r="O961" s="8" t="str">
        <f>IF('IMPUTACIONES INFORME'!O961&lt;&gt;"",'IMPUTACIONES INFORME'!O961,"")</f>
        <v/>
      </c>
      <c r="P961" s="8" t="str">
        <f>IF('IMPUTACIONES INFORME'!P961&lt;&gt;"",'IMPUTACIONES INFORME'!P961,"")</f>
        <v/>
      </c>
      <c r="X961" s="8" t="e">
        <f t="shared" si="34"/>
        <v>#VALUE!</v>
      </c>
      <c r="Y961" s="8" t="str">
        <f t="shared" si="33"/>
        <v/>
      </c>
    </row>
    <row r="962" spans="1:25" x14ac:dyDescent="0.25">
      <c r="A962" s="8" t="str">
        <f>IF('IMPUTACIONES INFORME'!A962&lt;&gt;"",'IMPUTACIONES INFORME'!A962,"")</f>
        <v/>
      </c>
      <c r="B962" s="8" t="str">
        <f>IF('IMPUTACIONES INFORME'!B962&lt;&gt;"",'IMPUTACIONES INFORME'!B962,"")</f>
        <v/>
      </c>
      <c r="C962" s="8" t="str">
        <f>IF('IMPUTACIONES INFORME'!C962&lt;&gt;"",'IMPUTACIONES INFORME'!C962,"")</f>
        <v/>
      </c>
      <c r="D962" s="8" t="str">
        <f>IF('IMPUTACIONES INFORME'!D962&lt;&gt;"",'IMPUTACIONES INFORME'!D962,"")</f>
        <v/>
      </c>
      <c r="E962" s="8" t="str">
        <f>IF('IMPUTACIONES INFORME'!E962&lt;&gt;"",'IMPUTACIONES INFORME'!E962,"")</f>
        <v/>
      </c>
      <c r="F962" s="8" t="str">
        <f>IF('IMPUTACIONES INFORME'!F962&lt;&gt;"",'IMPUTACIONES INFORME'!F962,"")</f>
        <v/>
      </c>
      <c r="G962" s="8" t="str">
        <f>IF('IMPUTACIONES INFORME'!G962&lt;&gt;"",'IMPUTACIONES INFORME'!G962,"")</f>
        <v/>
      </c>
      <c r="H962" s="8" t="str">
        <f>IF('IMPUTACIONES INFORME'!H962&lt;&gt;"",'IMPUTACIONES INFORME'!H962,"")</f>
        <v/>
      </c>
      <c r="I962" s="8" t="str">
        <f>IF('IMPUTACIONES INFORME'!I962&lt;&gt;"",'IMPUTACIONES INFORME'!I962,"")</f>
        <v/>
      </c>
      <c r="J962" s="8" t="str">
        <f>IF('IMPUTACIONES INFORME'!J962&lt;&gt;"",'IMPUTACIONES INFORME'!J962,"")</f>
        <v/>
      </c>
      <c r="K962" s="8" t="str">
        <f>IF('IMPUTACIONES INFORME'!K962&lt;&gt;"",'IMPUTACIONES INFORME'!K962,"")</f>
        <v/>
      </c>
      <c r="L962" s="8" t="str">
        <f>IF('IMPUTACIONES INFORME'!L962&lt;&gt;"",'IMPUTACIONES INFORME'!L962,"")</f>
        <v/>
      </c>
      <c r="M962" s="8" t="str">
        <f>IF('IMPUTACIONES INFORME'!M962&lt;&gt;"",'IMPUTACIONES INFORME'!M962,"")</f>
        <v/>
      </c>
      <c r="N962" s="8" t="str">
        <f>IF('IMPUTACIONES INFORME'!N962&lt;&gt;"",'IMPUTACIONES INFORME'!N962,"")</f>
        <v/>
      </c>
      <c r="O962" s="8" t="str">
        <f>IF('IMPUTACIONES INFORME'!O962&lt;&gt;"",'IMPUTACIONES INFORME'!O962,"")</f>
        <v/>
      </c>
      <c r="P962" s="8" t="str">
        <f>IF('IMPUTACIONES INFORME'!P962&lt;&gt;"",'IMPUTACIONES INFORME'!P962,"")</f>
        <v/>
      </c>
      <c r="X962" s="8" t="e">
        <f t="shared" si="34"/>
        <v>#VALUE!</v>
      </c>
      <c r="Y962" s="8" t="str">
        <f t="shared" si="33"/>
        <v/>
      </c>
    </row>
    <row r="963" spans="1:25" x14ac:dyDescent="0.25">
      <c r="A963" s="8" t="str">
        <f>IF('IMPUTACIONES INFORME'!A963&lt;&gt;"",'IMPUTACIONES INFORME'!A963,"")</f>
        <v/>
      </c>
      <c r="B963" s="8" t="str">
        <f>IF('IMPUTACIONES INFORME'!B963&lt;&gt;"",'IMPUTACIONES INFORME'!B963,"")</f>
        <v/>
      </c>
      <c r="C963" s="8" t="str">
        <f>IF('IMPUTACIONES INFORME'!C963&lt;&gt;"",'IMPUTACIONES INFORME'!C963,"")</f>
        <v/>
      </c>
      <c r="D963" s="8" t="str">
        <f>IF('IMPUTACIONES INFORME'!D963&lt;&gt;"",'IMPUTACIONES INFORME'!D963,"")</f>
        <v/>
      </c>
      <c r="E963" s="8" t="str">
        <f>IF('IMPUTACIONES INFORME'!E963&lt;&gt;"",'IMPUTACIONES INFORME'!E963,"")</f>
        <v/>
      </c>
      <c r="F963" s="8" t="str">
        <f>IF('IMPUTACIONES INFORME'!F963&lt;&gt;"",'IMPUTACIONES INFORME'!F963,"")</f>
        <v/>
      </c>
      <c r="G963" s="8" t="str">
        <f>IF('IMPUTACIONES INFORME'!G963&lt;&gt;"",'IMPUTACIONES INFORME'!G963,"")</f>
        <v/>
      </c>
      <c r="H963" s="8" t="str">
        <f>IF('IMPUTACIONES INFORME'!H963&lt;&gt;"",'IMPUTACIONES INFORME'!H963,"")</f>
        <v/>
      </c>
      <c r="I963" s="8" t="str">
        <f>IF('IMPUTACIONES INFORME'!I963&lt;&gt;"",'IMPUTACIONES INFORME'!I963,"")</f>
        <v/>
      </c>
      <c r="J963" s="8" t="str">
        <f>IF('IMPUTACIONES INFORME'!J963&lt;&gt;"",'IMPUTACIONES INFORME'!J963,"")</f>
        <v/>
      </c>
      <c r="K963" s="8" t="str">
        <f>IF('IMPUTACIONES INFORME'!K963&lt;&gt;"",'IMPUTACIONES INFORME'!K963,"")</f>
        <v/>
      </c>
      <c r="L963" s="8" t="str">
        <f>IF('IMPUTACIONES INFORME'!L963&lt;&gt;"",'IMPUTACIONES INFORME'!L963,"")</f>
        <v/>
      </c>
      <c r="M963" s="8" t="str">
        <f>IF('IMPUTACIONES INFORME'!M963&lt;&gt;"",'IMPUTACIONES INFORME'!M963,"")</f>
        <v/>
      </c>
      <c r="N963" s="8" t="str">
        <f>IF('IMPUTACIONES INFORME'!N963&lt;&gt;"",'IMPUTACIONES INFORME'!N963,"")</f>
        <v/>
      </c>
      <c r="O963" s="8" t="str">
        <f>IF('IMPUTACIONES INFORME'!O963&lt;&gt;"",'IMPUTACIONES INFORME'!O963,"")</f>
        <v/>
      </c>
      <c r="P963" s="8" t="str">
        <f>IF('IMPUTACIONES INFORME'!P963&lt;&gt;"",'IMPUTACIONES INFORME'!P963,"")</f>
        <v/>
      </c>
      <c r="X963" s="8" t="e">
        <f t="shared" si="34"/>
        <v>#VALUE!</v>
      </c>
      <c r="Y963" s="8" t="str">
        <f t="shared" si="33"/>
        <v/>
      </c>
    </row>
    <row r="964" spans="1:25" x14ac:dyDescent="0.25">
      <c r="A964" s="8" t="str">
        <f>IF('IMPUTACIONES INFORME'!A964&lt;&gt;"",'IMPUTACIONES INFORME'!A964,"")</f>
        <v/>
      </c>
      <c r="B964" s="8" t="str">
        <f>IF('IMPUTACIONES INFORME'!B964&lt;&gt;"",'IMPUTACIONES INFORME'!B964,"")</f>
        <v/>
      </c>
      <c r="C964" s="8" t="str">
        <f>IF('IMPUTACIONES INFORME'!C964&lt;&gt;"",'IMPUTACIONES INFORME'!C964,"")</f>
        <v/>
      </c>
      <c r="D964" s="8" t="str">
        <f>IF('IMPUTACIONES INFORME'!D964&lt;&gt;"",'IMPUTACIONES INFORME'!D964,"")</f>
        <v/>
      </c>
      <c r="E964" s="8" t="str">
        <f>IF('IMPUTACIONES INFORME'!E964&lt;&gt;"",'IMPUTACIONES INFORME'!E964,"")</f>
        <v/>
      </c>
      <c r="F964" s="8" t="str">
        <f>IF('IMPUTACIONES INFORME'!F964&lt;&gt;"",'IMPUTACIONES INFORME'!F964,"")</f>
        <v/>
      </c>
      <c r="G964" s="8" t="str">
        <f>IF('IMPUTACIONES INFORME'!G964&lt;&gt;"",'IMPUTACIONES INFORME'!G964,"")</f>
        <v/>
      </c>
      <c r="H964" s="8" t="str">
        <f>IF('IMPUTACIONES INFORME'!H964&lt;&gt;"",'IMPUTACIONES INFORME'!H964,"")</f>
        <v/>
      </c>
      <c r="I964" s="8" t="str">
        <f>IF('IMPUTACIONES INFORME'!I964&lt;&gt;"",'IMPUTACIONES INFORME'!I964,"")</f>
        <v/>
      </c>
      <c r="J964" s="8" t="str">
        <f>IF('IMPUTACIONES INFORME'!J964&lt;&gt;"",'IMPUTACIONES INFORME'!J964,"")</f>
        <v/>
      </c>
      <c r="K964" s="8" t="str">
        <f>IF('IMPUTACIONES INFORME'!K964&lt;&gt;"",'IMPUTACIONES INFORME'!K964,"")</f>
        <v/>
      </c>
      <c r="L964" s="8" t="str">
        <f>IF('IMPUTACIONES INFORME'!L964&lt;&gt;"",'IMPUTACIONES INFORME'!L964,"")</f>
        <v/>
      </c>
      <c r="M964" s="8" t="str">
        <f>IF('IMPUTACIONES INFORME'!M964&lt;&gt;"",'IMPUTACIONES INFORME'!M964,"")</f>
        <v/>
      </c>
      <c r="N964" s="8" t="str">
        <f>IF('IMPUTACIONES INFORME'!N964&lt;&gt;"",'IMPUTACIONES INFORME'!N964,"")</f>
        <v/>
      </c>
      <c r="O964" s="8" t="str">
        <f>IF('IMPUTACIONES INFORME'!O964&lt;&gt;"",'IMPUTACIONES INFORME'!O964,"")</f>
        <v/>
      </c>
      <c r="P964" s="8" t="str">
        <f>IF('IMPUTACIONES INFORME'!P964&lt;&gt;"",'IMPUTACIONES INFORME'!P964,"")</f>
        <v/>
      </c>
      <c r="X964" s="8" t="e">
        <f t="shared" si="34"/>
        <v>#VALUE!</v>
      </c>
      <c r="Y964" s="8" t="str">
        <f t="shared" ref="Y964:Y1000" si="35">IFERROR(VALUE(X964),"")</f>
        <v/>
      </c>
    </row>
    <row r="965" spans="1:25" x14ac:dyDescent="0.25">
      <c r="A965" s="8" t="str">
        <f>IF('IMPUTACIONES INFORME'!A965&lt;&gt;"",'IMPUTACIONES INFORME'!A965,"")</f>
        <v/>
      </c>
      <c r="B965" s="8" t="str">
        <f>IF('IMPUTACIONES INFORME'!B965&lt;&gt;"",'IMPUTACIONES INFORME'!B965,"")</f>
        <v/>
      </c>
      <c r="C965" s="8" t="str">
        <f>IF('IMPUTACIONES INFORME'!C965&lt;&gt;"",'IMPUTACIONES INFORME'!C965,"")</f>
        <v/>
      </c>
      <c r="D965" s="8" t="str">
        <f>IF('IMPUTACIONES INFORME'!D965&lt;&gt;"",'IMPUTACIONES INFORME'!D965,"")</f>
        <v/>
      </c>
      <c r="E965" s="8" t="str">
        <f>IF('IMPUTACIONES INFORME'!E965&lt;&gt;"",'IMPUTACIONES INFORME'!E965,"")</f>
        <v/>
      </c>
      <c r="F965" s="8" t="str">
        <f>IF('IMPUTACIONES INFORME'!F965&lt;&gt;"",'IMPUTACIONES INFORME'!F965,"")</f>
        <v/>
      </c>
      <c r="G965" s="8" t="str">
        <f>IF('IMPUTACIONES INFORME'!G965&lt;&gt;"",'IMPUTACIONES INFORME'!G965,"")</f>
        <v/>
      </c>
      <c r="H965" s="8" t="str">
        <f>IF('IMPUTACIONES INFORME'!H965&lt;&gt;"",'IMPUTACIONES INFORME'!H965,"")</f>
        <v/>
      </c>
      <c r="I965" s="8" t="str">
        <f>IF('IMPUTACIONES INFORME'!I965&lt;&gt;"",'IMPUTACIONES INFORME'!I965,"")</f>
        <v/>
      </c>
      <c r="J965" s="8" t="str">
        <f>IF('IMPUTACIONES INFORME'!J965&lt;&gt;"",'IMPUTACIONES INFORME'!J965,"")</f>
        <v/>
      </c>
      <c r="K965" s="8" t="str">
        <f>IF('IMPUTACIONES INFORME'!K965&lt;&gt;"",'IMPUTACIONES INFORME'!K965,"")</f>
        <v/>
      </c>
      <c r="L965" s="8" t="str">
        <f>IF('IMPUTACIONES INFORME'!L965&lt;&gt;"",'IMPUTACIONES INFORME'!L965,"")</f>
        <v/>
      </c>
      <c r="M965" s="8" t="str">
        <f>IF('IMPUTACIONES INFORME'!M965&lt;&gt;"",'IMPUTACIONES INFORME'!M965,"")</f>
        <v/>
      </c>
      <c r="N965" s="8" t="str">
        <f>IF('IMPUTACIONES INFORME'!N965&lt;&gt;"",'IMPUTACIONES INFORME'!N965,"")</f>
        <v/>
      </c>
      <c r="O965" s="8" t="str">
        <f>IF('IMPUTACIONES INFORME'!O965&lt;&gt;"",'IMPUTACIONES INFORME'!O965,"")</f>
        <v/>
      </c>
      <c r="P965" s="8" t="str">
        <f>IF('IMPUTACIONES INFORME'!P965&lt;&gt;"",'IMPUTACIONES INFORME'!P965,"")</f>
        <v/>
      </c>
      <c r="X965" s="8" t="e">
        <f t="shared" si="34"/>
        <v>#VALUE!</v>
      </c>
      <c r="Y965" s="8" t="str">
        <f t="shared" si="35"/>
        <v/>
      </c>
    </row>
    <row r="966" spans="1:25" x14ac:dyDescent="0.25">
      <c r="A966" s="8" t="str">
        <f>IF('IMPUTACIONES INFORME'!A966&lt;&gt;"",'IMPUTACIONES INFORME'!A966,"")</f>
        <v/>
      </c>
      <c r="B966" s="8" t="str">
        <f>IF('IMPUTACIONES INFORME'!B966&lt;&gt;"",'IMPUTACIONES INFORME'!B966,"")</f>
        <v/>
      </c>
      <c r="C966" s="8" t="str">
        <f>IF('IMPUTACIONES INFORME'!C966&lt;&gt;"",'IMPUTACIONES INFORME'!C966,"")</f>
        <v/>
      </c>
      <c r="D966" s="8" t="str">
        <f>IF('IMPUTACIONES INFORME'!D966&lt;&gt;"",'IMPUTACIONES INFORME'!D966,"")</f>
        <v/>
      </c>
      <c r="E966" s="8" t="str">
        <f>IF('IMPUTACIONES INFORME'!E966&lt;&gt;"",'IMPUTACIONES INFORME'!E966,"")</f>
        <v/>
      </c>
      <c r="F966" s="8" t="str">
        <f>IF('IMPUTACIONES INFORME'!F966&lt;&gt;"",'IMPUTACIONES INFORME'!F966,"")</f>
        <v/>
      </c>
      <c r="G966" s="8" t="str">
        <f>IF('IMPUTACIONES INFORME'!G966&lt;&gt;"",'IMPUTACIONES INFORME'!G966,"")</f>
        <v/>
      </c>
      <c r="H966" s="8" t="str">
        <f>IF('IMPUTACIONES INFORME'!H966&lt;&gt;"",'IMPUTACIONES INFORME'!H966,"")</f>
        <v/>
      </c>
      <c r="I966" s="8" t="str">
        <f>IF('IMPUTACIONES INFORME'!I966&lt;&gt;"",'IMPUTACIONES INFORME'!I966,"")</f>
        <v/>
      </c>
      <c r="J966" s="8" t="str">
        <f>IF('IMPUTACIONES INFORME'!J966&lt;&gt;"",'IMPUTACIONES INFORME'!J966,"")</f>
        <v/>
      </c>
      <c r="K966" s="8" t="str">
        <f>IF('IMPUTACIONES INFORME'!K966&lt;&gt;"",'IMPUTACIONES INFORME'!K966,"")</f>
        <v/>
      </c>
      <c r="L966" s="8" t="str">
        <f>IF('IMPUTACIONES INFORME'!L966&lt;&gt;"",'IMPUTACIONES INFORME'!L966,"")</f>
        <v/>
      </c>
      <c r="M966" s="8" t="str">
        <f>IF('IMPUTACIONES INFORME'!M966&lt;&gt;"",'IMPUTACIONES INFORME'!M966,"")</f>
        <v/>
      </c>
      <c r="N966" s="8" t="str">
        <f>IF('IMPUTACIONES INFORME'!N966&lt;&gt;"",'IMPUTACIONES INFORME'!N966,"")</f>
        <v/>
      </c>
      <c r="O966" s="8" t="str">
        <f>IF('IMPUTACIONES INFORME'!O966&lt;&gt;"",'IMPUTACIONES INFORME'!O966,"")</f>
        <v/>
      </c>
      <c r="P966" s="8" t="str">
        <f>IF('IMPUTACIONES INFORME'!P966&lt;&gt;"",'IMPUTACIONES INFORME'!P966,"")</f>
        <v/>
      </c>
      <c r="X966" s="8" t="e">
        <f t="shared" si="34"/>
        <v>#VALUE!</v>
      </c>
      <c r="Y966" s="8" t="str">
        <f t="shared" si="35"/>
        <v/>
      </c>
    </row>
    <row r="967" spans="1:25" x14ac:dyDescent="0.25">
      <c r="A967" s="8" t="str">
        <f>IF('IMPUTACIONES INFORME'!A967&lt;&gt;"",'IMPUTACIONES INFORME'!A967,"")</f>
        <v/>
      </c>
      <c r="B967" s="8" t="str">
        <f>IF('IMPUTACIONES INFORME'!B967&lt;&gt;"",'IMPUTACIONES INFORME'!B967,"")</f>
        <v/>
      </c>
      <c r="C967" s="8" t="str">
        <f>IF('IMPUTACIONES INFORME'!C967&lt;&gt;"",'IMPUTACIONES INFORME'!C967,"")</f>
        <v/>
      </c>
      <c r="D967" s="8" t="str">
        <f>IF('IMPUTACIONES INFORME'!D967&lt;&gt;"",'IMPUTACIONES INFORME'!D967,"")</f>
        <v/>
      </c>
      <c r="E967" s="8" t="str">
        <f>IF('IMPUTACIONES INFORME'!E967&lt;&gt;"",'IMPUTACIONES INFORME'!E967,"")</f>
        <v/>
      </c>
      <c r="F967" s="8" t="str">
        <f>IF('IMPUTACIONES INFORME'!F967&lt;&gt;"",'IMPUTACIONES INFORME'!F967,"")</f>
        <v/>
      </c>
      <c r="G967" s="8" t="str">
        <f>IF('IMPUTACIONES INFORME'!G967&lt;&gt;"",'IMPUTACIONES INFORME'!G967,"")</f>
        <v/>
      </c>
      <c r="H967" s="8" t="str">
        <f>IF('IMPUTACIONES INFORME'!H967&lt;&gt;"",'IMPUTACIONES INFORME'!H967,"")</f>
        <v/>
      </c>
      <c r="I967" s="8" t="str">
        <f>IF('IMPUTACIONES INFORME'!I967&lt;&gt;"",'IMPUTACIONES INFORME'!I967,"")</f>
        <v/>
      </c>
      <c r="J967" s="8" t="str">
        <f>IF('IMPUTACIONES INFORME'!J967&lt;&gt;"",'IMPUTACIONES INFORME'!J967,"")</f>
        <v/>
      </c>
      <c r="K967" s="8" t="str">
        <f>IF('IMPUTACIONES INFORME'!K967&lt;&gt;"",'IMPUTACIONES INFORME'!K967,"")</f>
        <v/>
      </c>
      <c r="L967" s="8" t="str">
        <f>IF('IMPUTACIONES INFORME'!L967&lt;&gt;"",'IMPUTACIONES INFORME'!L967,"")</f>
        <v/>
      </c>
      <c r="M967" s="8" t="str">
        <f>IF('IMPUTACIONES INFORME'!M967&lt;&gt;"",'IMPUTACIONES INFORME'!M967,"")</f>
        <v/>
      </c>
      <c r="N967" s="8" t="str">
        <f>IF('IMPUTACIONES INFORME'!N967&lt;&gt;"",'IMPUTACIONES INFORME'!N967,"")</f>
        <v/>
      </c>
      <c r="O967" s="8" t="str">
        <f>IF('IMPUTACIONES INFORME'!O967&lt;&gt;"",'IMPUTACIONES INFORME'!O967,"")</f>
        <v/>
      </c>
      <c r="P967" s="8" t="str">
        <f>IF('IMPUTACIONES INFORME'!P967&lt;&gt;"",'IMPUTACIONES INFORME'!P967,"")</f>
        <v/>
      </c>
      <c r="X967" s="8" t="e">
        <f t="shared" si="34"/>
        <v>#VALUE!</v>
      </c>
      <c r="Y967" s="8" t="str">
        <f t="shared" si="35"/>
        <v/>
      </c>
    </row>
    <row r="968" spans="1:25" x14ac:dyDescent="0.25">
      <c r="A968" s="8" t="str">
        <f>IF('IMPUTACIONES INFORME'!A968&lt;&gt;"",'IMPUTACIONES INFORME'!A968,"")</f>
        <v/>
      </c>
      <c r="B968" s="8" t="str">
        <f>IF('IMPUTACIONES INFORME'!B968&lt;&gt;"",'IMPUTACIONES INFORME'!B968,"")</f>
        <v/>
      </c>
      <c r="C968" s="8" t="str">
        <f>IF('IMPUTACIONES INFORME'!C968&lt;&gt;"",'IMPUTACIONES INFORME'!C968,"")</f>
        <v/>
      </c>
      <c r="D968" s="8" t="str">
        <f>IF('IMPUTACIONES INFORME'!D968&lt;&gt;"",'IMPUTACIONES INFORME'!D968,"")</f>
        <v/>
      </c>
      <c r="E968" s="8" t="str">
        <f>IF('IMPUTACIONES INFORME'!E968&lt;&gt;"",'IMPUTACIONES INFORME'!E968,"")</f>
        <v/>
      </c>
      <c r="F968" s="8" t="str">
        <f>IF('IMPUTACIONES INFORME'!F968&lt;&gt;"",'IMPUTACIONES INFORME'!F968,"")</f>
        <v/>
      </c>
      <c r="G968" s="8" t="str">
        <f>IF('IMPUTACIONES INFORME'!G968&lt;&gt;"",'IMPUTACIONES INFORME'!G968,"")</f>
        <v/>
      </c>
      <c r="H968" s="8" t="str">
        <f>IF('IMPUTACIONES INFORME'!H968&lt;&gt;"",'IMPUTACIONES INFORME'!H968,"")</f>
        <v/>
      </c>
      <c r="I968" s="8" t="str">
        <f>IF('IMPUTACIONES INFORME'!I968&lt;&gt;"",'IMPUTACIONES INFORME'!I968,"")</f>
        <v/>
      </c>
      <c r="J968" s="8" t="str">
        <f>IF('IMPUTACIONES INFORME'!J968&lt;&gt;"",'IMPUTACIONES INFORME'!J968,"")</f>
        <v/>
      </c>
      <c r="K968" s="8" t="str">
        <f>IF('IMPUTACIONES INFORME'!K968&lt;&gt;"",'IMPUTACIONES INFORME'!K968,"")</f>
        <v/>
      </c>
      <c r="L968" s="8" t="str">
        <f>IF('IMPUTACIONES INFORME'!L968&lt;&gt;"",'IMPUTACIONES INFORME'!L968,"")</f>
        <v/>
      </c>
      <c r="M968" s="8" t="str">
        <f>IF('IMPUTACIONES INFORME'!M968&lt;&gt;"",'IMPUTACIONES INFORME'!M968,"")</f>
        <v/>
      </c>
      <c r="N968" s="8" t="str">
        <f>IF('IMPUTACIONES INFORME'!N968&lt;&gt;"",'IMPUTACIONES INFORME'!N968,"")</f>
        <v/>
      </c>
      <c r="O968" s="8" t="str">
        <f>IF('IMPUTACIONES INFORME'!O968&lt;&gt;"",'IMPUTACIONES INFORME'!O968,"")</f>
        <v/>
      </c>
      <c r="P968" s="8" t="str">
        <f>IF('IMPUTACIONES INFORME'!P968&lt;&gt;"",'IMPUTACIONES INFORME'!P968,"")</f>
        <v/>
      </c>
      <c r="X968" s="8" t="e">
        <f t="shared" si="34"/>
        <v>#VALUE!</v>
      </c>
      <c r="Y968" s="8" t="str">
        <f t="shared" si="35"/>
        <v/>
      </c>
    </row>
    <row r="969" spans="1:25" x14ac:dyDescent="0.25">
      <c r="A969" s="8" t="str">
        <f>IF('IMPUTACIONES INFORME'!A969&lt;&gt;"",'IMPUTACIONES INFORME'!A969,"")</f>
        <v/>
      </c>
      <c r="B969" s="8" t="str">
        <f>IF('IMPUTACIONES INFORME'!B969&lt;&gt;"",'IMPUTACIONES INFORME'!B969,"")</f>
        <v/>
      </c>
      <c r="C969" s="8" t="str">
        <f>IF('IMPUTACIONES INFORME'!C969&lt;&gt;"",'IMPUTACIONES INFORME'!C969,"")</f>
        <v/>
      </c>
      <c r="D969" s="8" t="str">
        <f>IF('IMPUTACIONES INFORME'!D969&lt;&gt;"",'IMPUTACIONES INFORME'!D969,"")</f>
        <v/>
      </c>
      <c r="E969" s="8" t="str">
        <f>IF('IMPUTACIONES INFORME'!E969&lt;&gt;"",'IMPUTACIONES INFORME'!E969,"")</f>
        <v/>
      </c>
      <c r="F969" s="8" t="str">
        <f>IF('IMPUTACIONES INFORME'!F969&lt;&gt;"",'IMPUTACIONES INFORME'!F969,"")</f>
        <v/>
      </c>
      <c r="G969" s="8" t="str">
        <f>IF('IMPUTACIONES INFORME'!G969&lt;&gt;"",'IMPUTACIONES INFORME'!G969,"")</f>
        <v/>
      </c>
      <c r="H969" s="8" t="str">
        <f>IF('IMPUTACIONES INFORME'!H969&lt;&gt;"",'IMPUTACIONES INFORME'!H969,"")</f>
        <v/>
      </c>
      <c r="I969" s="8" t="str">
        <f>IF('IMPUTACIONES INFORME'!I969&lt;&gt;"",'IMPUTACIONES INFORME'!I969,"")</f>
        <v/>
      </c>
      <c r="J969" s="8" t="str">
        <f>IF('IMPUTACIONES INFORME'!J969&lt;&gt;"",'IMPUTACIONES INFORME'!J969,"")</f>
        <v/>
      </c>
      <c r="K969" s="8" t="str">
        <f>IF('IMPUTACIONES INFORME'!K969&lt;&gt;"",'IMPUTACIONES INFORME'!K969,"")</f>
        <v/>
      </c>
      <c r="L969" s="8" t="str">
        <f>IF('IMPUTACIONES INFORME'!L969&lt;&gt;"",'IMPUTACIONES INFORME'!L969,"")</f>
        <v/>
      </c>
      <c r="M969" s="8" t="str">
        <f>IF('IMPUTACIONES INFORME'!M969&lt;&gt;"",'IMPUTACIONES INFORME'!M969,"")</f>
        <v/>
      </c>
      <c r="N969" s="8" t="str">
        <f>IF('IMPUTACIONES INFORME'!N969&lt;&gt;"",'IMPUTACIONES INFORME'!N969,"")</f>
        <v/>
      </c>
      <c r="O969" s="8" t="str">
        <f>IF('IMPUTACIONES INFORME'!O969&lt;&gt;"",'IMPUTACIONES INFORME'!O969,"")</f>
        <v/>
      </c>
      <c r="P969" s="8" t="str">
        <f>IF('IMPUTACIONES INFORME'!P969&lt;&gt;"",'IMPUTACIONES INFORME'!P969,"")</f>
        <v/>
      </c>
      <c r="X969" s="8" t="e">
        <f t="shared" si="34"/>
        <v>#VALUE!</v>
      </c>
      <c r="Y969" s="8" t="str">
        <f t="shared" si="35"/>
        <v/>
      </c>
    </row>
    <row r="970" spans="1:25" x14ac:dyDescent="0.25">
      <c r="A970" s="8" t="str">
        <f>IF('IMPUTACIONES INFORME'!A970&lt;&gt;"",'IMPUTACIONES INFORME'!A970,"")</f>
        <v/>
      </c>
      <c r="B970" s="8" t="str">
        <f>IF('IMPUTACIONES INFORME'!B970&lt;&gt;"",'IMPUTACIONES INFORME'!B970,"")</f>
        <v/>
      </c>
      <c r="C970" s="8" t="str">
        <f>IF('IMPUTACIONES INFORME'!C970&lt;&gt;"",'IMPUTACIONES INFORME'!C970,"")</f>
        <v/>
      </c>
      <c r="D970" s="8" t="str">
        <f>IF('IMPUTACIONES INFORME'!D970&lt;&gt;"",'IMPUTACIONES INFORME'!D970,"")</f>
        <v/>
      </c>
      <c r="E970" s="8" t="str">
        <f>IF('IMPUTACIONES INFORME'!E970&lt;&gt;"",'IMPUTACIONES INFORME'!E970,"")</f>
        <v/>
      </c>
      <c r="F970" s="8" t="str">
        <f>IF('IMPUTACIONES INFORME'!F970&lt;&gt;"",'IMPUTACIONES INFORME'!F970,"")</f>
        <v/>
      </c>
      <c r="G970" s="8" t="str">
        <f>IF('IMPUTACIONES INFORME'!G970&lt;&gt;"",'IMPUTACIONES INFORME'!G970,"")</f>
        <v/>
      </c>
      <c r="H970" s="8" t="str">
        <f>IF('IMPUTACIONES INFORME'!H970&lt;&gt;"",'IMPUTACIONES INFORME'!H970,"")</f>
        <v/>
      </c>
      <c r="I970" s="8" t="str">
        <f>IF('IMPUTACIONES INFORME'!I970&lt;&gt;"",'IMPUTACIONES INFORME'!I970,"")</f>
        <v/>
      </c>
      <c r="J970" s="8" t="str">
        <f>IF('IMPUTACIONES INFORME'!J970&lt;&gt;"",'IMPUTACIONES INFORME'!J970,"")</f>
        <v/>
      </c>
      <c r="K970" s="8" t="str">
        <f>IF('IMPUTACIONES INFORME'!K970&lt;&gt;"",'IMPUTACIONES INFORME'!K970,"")</f>
        <v/>
      </c>
      <c r="L970" s="8" t="str">
        <f>IF('IMPUTACIONES INFORME'!L970&lt;&gt;"",'IMPUTACIONES INFORME'!L970,"")</f>
        <v/>
      </c>
      <c r="M970" s="8" t="str">
        <f>IF('IMPUTACIONES INFORME'!M970&lt;&gt;"",'IMPUTACIONES INFORME'!M970,"")</f>
        <v/>
      </c>
      <c r="N970" s="8" t="str">
        <f>IF('IMPUTACIONES INFORME'!N970&lt;&gt;"",'IMPUTACIONES INFORME'!N970,"")</f>
        <v/>
      </c>
      <c r="O970" s="8" t="str">
        <f>IF('IMPUTACIONES INFORME'!O970&lt;&gt;"",'IMPUTACIONES INFORME'!O970,"")</f>
        <v/>
      </c>
      <c r="P970" s="8" t="str">
        <f>IF('IMPUTACIONES INFORME'!P970&lt;&gt;"",'IMPUTACIONES INFORME'!P970,"")</f>
        <v/>
      </c>
      <c r="X970" s="8" t="e">
        <f t="shared" si="34"/>
        <v>#VALUE!</v>
      </c>
      <c r="Y970" s="8" t="str">
        <f t="shared" si="35"/>
        <v/>
      </c>
    </row>
    <row r="971" spans="1:25" x14ac:dyDescent="0.25">
      <c r="A971" s="8" t="str">
        <f>IF('IMPUTACIONES INFORME'!A971&lt;&gt;"",'IMPUTACIONES INFORME'!A971,"")</f>
        <v/>
      </c>
      <c r="B971" s="8" t="str">
        <f>IF('IMPUTACIONES INFORME'!B971&lt;&gt;"",'IMPUTACIONES INFORME'!B971,"")</f>
        <v/>
      </c>
      <c r="C971" s="8" t="str">
        <f>IF('IMPUTACIONES INFORME'!C971&lt;&gt;"",'IMPUTACIONES INFORME'!C971,"")</f>
        <v/>
      </c>
      <c r="D971" s="8" t="str">
        <f>IF('IMPUTACIONES INFORME'!D971&lt;&gt;"",'IMPUTACIONES INFORME'!D971,"")</f>
        <v/>
      </c>
      <c r="E971" s="8" t="str">
        <f>IF('IMPUTACIONES INFORME'!E971&lt;&gt;"",'IMPUTACIONES INFORME'!E971,"")</f>
        <v/>
      </c>
      <c r="F971" s="8" t="str">
        <f>IF('IMPUTACIONES INFORME'!F971&lt;&gt;"",'IMPUTACIONES INFORME'!F971,"")</f>
        <v/>
      </c>
      <c r="G971" s="8" t="str">
        <f>IF('IMPUTACIONES INFORME'!G971&lt;&gt;"",'IMPUTACIONES INFORME'!G971,"")</f>
        <v/>
      </c>
      <c r="H971" s="8" t="str">
        <f>IF('IMPUTACIONES INFORME'!H971&lt;&gt;"",'IMPUTACIONES INFORME'!H971,"")</f>
        <v/>
      </c>
      <c r="I971" s="8" t="str">
        <f>IF('IMPUTACIONES INFORME'!I971&lt;&gt;"",'IMPUTACIONES INFORME'!I971,"")</f>
        <v/>
      </c>
      <c r="J971" s="8" t="str">
        <f>IF('IMPUTACIONES INFORME'!J971&lt;&gt;"",'IMPUTACIONES INFORME'!J971,"")</f>
        <v/>
      </c>
      <c r="K971" s="8" t="str">
        <f>IF('IMPUTACIONES INFORME'!K971&lt;&gt;"",'IMPUTACIONES INFORME'!K971,"")</f>
        <v/>
      </c>
      <c r="L971" s="8" t="str">
        <f>IF('IMPUTACIONES INFORME'!L971&lt;&gt;"",'IMPUTACIONES INFORME'!L971,"")</f>
        <v/>
      </c>
      <c r="M971" s="8" t="str">
        <f>IF('IMPUTACIONES INFORME'!M971&lt;&gt;"",'IMPUTACIONES INFORME'!M971,"")</f>
        <v/>
      </c>
      <c r="N971" s="8" t="str">
        <f>IF('IMPUTACIONES INFORME'!N971&lt;&gt;"",'IMPUTACIONES INFORME'!N971,"")</f>
        <v/>
      </c>
      <c r="O971" s="8" t="str">
        <f>IF('IMPUTACIONES INFORME'!O971&lt;&gt;"",'IMPUTACIONES INFORME'!O971,"")</f>
        <v/>
      </c>
      <c r="P971" s="8" t="str">
        <f>IF('IMPUTACIONES INFORME'!P971&lt;&gt;"",'IMPUTACIONES INFORME'!P971,"")</f>
        <v/>
      </c>
      <c r="X971" s="8" t="e">
        <f t="shared" si="34"/>
        <v>#VALUE!</v>
      </c>
      <c r="Y971" s="8" t="str">
        <f t="shared" si="35"/>
        <v/>
      </c>
    </row>
    <row r="972" spans="1:25" x14ac:dyDescent="0.25">
      <c r="A972" s="8" t="str">
        <f>IF('IMPUTACIONES INFORME'!A972&lt;&gt;"",'IMPUTACIONES INFORME'!A972,"")</f>
        <v/>
      </c>
      <c r="B972" s="8" t="str">
        <f>IF('IMPUTACIONES INFORME'!B972&lt;&gt;"",'IMPUTACIONES INFORME'!B972,"")</f>
        <v/>
      </c>
      <c r="C972" s="8" t="str">
        <f>IF('IMPUTACIONES INFORME'!C972&lt;&gt;"",'IMPUTACIONES INFORME'!C972,"")</f>
        <v/>
      </c>
      <c r="D972" s="8" t="str">
        <f>IF('IMPUTACIONES INFORME'!D972&lt;&gt;"",'IMPUTACIONES INFORME'!D972,"")</f>
        <v/>
      </c>
      <c r="E972" s="8" t="str">
        <f>IF('IMPUTACIONES INFORME'!E972&lt;&gt;"",'IMPUTACIONES INFORME'!E972,"")</f>
        <v/>
      </c>
      <c r="F972" s="8" t="str">
        <f>IF('IMPUTACIONES INFORME'!F972&lt;&gt;"",'IMPUTACIONES INFORME'!F972,"")</f>
        <v/>
      </c>
      <c r="G972" s="8" t="str">
        <f>IF('IMPUTACIONES INFORME'!G972&lt;&gt;"",'IMPUTACIONES INFORME'!G972,"")</f>
        <v/>
      </c>
      <c r="H972" s="8" t="str">
        <f>IF('IMPUTACIONES INFORME'!H972&lt;&gt;"",'IMPUTACIONES INFORME'!H972,"")</f>
        <v/>
      </c>
      <c r="I972" s="8" t="str">
        <f>IF('IMPUTACIONES INFORME'!I972&lt;&gt;"",'IMPUTACIONES INFORME'!I972,"")</f>
        <v/>
      </c>
      <c r="J972" s="8" t="str">
        <f>IF('IMPUTACIONES INFORME'!J972&lt;&gt;"",'IMPUTACIONES INFORME'!J972,"")</f>
        <v/>
      </c>
      <c r="K972" s="8" t="str">
        <f>IF('IMPUTACIONES INFORME'!K972&lt;&gt;"",'IMPUTACIONES INFORME'!K972,"")</f>
        <v/>
      </c>
      <c r="L972" s="8" t="str">
        <f>IF('IMPUTACIONES INFORME'!L972&lt;&gt;"",'IMPUTACIONES INFORME'!L972,"")</f>
        <v/>
      </c>
      <c r="M972" s="8" t="str">
        <f>IF('IMPUTACIONES INFORME'!M972&lt;&gt;"",'IMPUTACIONES INFORME'!M972,"")</f>
        <v/>
      </c>
      <c r="N972" s="8" t="str">
        <f>IF('IMPUTACIONES INFORME'!N972&lt;&gt;"",'IMPUTACIONES INFORME'!N972,"")</f>
        <v/>
      </c>
      <c r="O972" s="8" t="str">
        <f>IF('IMPUTACIONES INFORME'!O972&lt;&gt;"",'IMPUTACIONES INFORME'!O972,"")</f>
        <v/>
      </c>
      <c r="P972" s="8" t="str">
        <f>IF('IMPUTACIONES INFORME'!P972&lt;&gt;"",'IMPUTACIONES INFORME'!P972,"")</f>
        <v/>
      </c>
      <c r="X972" s="8" t="e">
        <f t="shared" si="34"/>
        <v>#VALUE!</v>
      </c>
      <c r="Y972" s="8" t="str">
        <f t="shared" si="35"/>
        <v/>
      </c>
    </row>
    <row r="973" spans="1:25" x14ac:dyDescent="0.25">
      <c r="A973" s="8" t="str">
        <f>IF('IMPUTACIONES INFORME'!A973&lt;&gt;"",'IMPUTACIONES INFORME'!A973,"")</f>
        <v/>
      </c>
      <c r="B973" s="8" t="str">
        <f>IF('IMPUTACIONES INFORME'!B973&lt;&gt;"",'IMPUTACIONES INFORME'!B973,"")</f>
        <v/>
      </c>
      <c r="C973" s="8" t="str">
        <f>IF('IMPUTACIONES INFORME'!C973&lt;&gt;"",'IMPUTACIONES INFORME'!C973,"")</f>
        <v/>
      </c>
      <c r="D973" s="8" t="str">
        <f>IF('IMPUTACIONES INFORME'!D973&lt;&gt;"",'IMPUTACIONES INFORME'!D973,"")</f>
        <v/>
      </c>
      <c r="E973" s="8" t="str">
        <f>IF('IMPUTACIONES INFORME'!E973&lt;&gt;"",'IMPUTACIONES INFORME'!E973,"")</f>
        <v/>
      </c>
      <c r="F973" s="8" t="str">
        <f>IF('IMPUTACIONES INFORME'!F973&lt;&gt;"",'IMPUTACIONES INFORME'!F973,"")</f>
        <v/>
      </c>
      <c r="G973" s="8" t="str">
        <f>IF('IMPUTACIONES INFORME'!G973&lt;&gt;"",'IMPUTACIONES INFORME'!G973,"")</f>
        <v/>
      </c>
      <c r="H973" s="8" t="str">
        <f>IF('IMPUTACIONES INFORME'!H973&lt;&gt;"",'IMPUTACIONES INFORME'!H973,"")</f>
        <v/>
      </c>
      <c r="I973" s="8" t="str">
        <f>IF('IMPUTACIONES INFORME'!I973&lt;&gt;"",'IMPUTACIONES INFORME'!I973,"")</f>
        <v/>
      </c>
      <c r="J973" s="8" t="str">
        <f>IF('IMPUTACIONES INFORME'!J973&lt;&gt;"",'IMPUTACIONES INFORME'!J973,"")</f>
        <v/>
      </c>
      <c r="K973" s="8" t="str">
        <f>IF('IMPUTACIONES INFORME'!K973&lt;&gt;"",'IMPUTACIONES INFORME'!K973,"")</f>
        <v/>
      </c>
      <c r="L973" s="8" t="str">
        <f>IF('IMPUTACIONES INFORME'!L973&lt;&gt;"",'IMPUTACIONES INFORME'!L973,"")</f>
        <v/>
      </c>
      <c r="M973" s="8" t="str">
        <f>IF('IMPUTACIONES INFORME'!M973&lt;&gt;"",'IMPUTACIONES INFORME'!M973,"")</f>
        <v/>
      </c>
      <c r="N973" s="8" t="str">
        <f>IF('IMPUTACIONES INFORME'!N973&lt;&gt;"",'IMPUTACIONES INFORME'!N973,"")</f>
        <v/>
      </c>
      <c r="O973" s="8" t="str">
        <f>IF('IMPUTACIONES INFORME'!O973&lt;&gt;"",'IMPUTACIONES INFORME'!O973,"")</f>
        <v/>
      </c>
      <c r="P973" s="8" t="str">
        <f>IF('IMPUTACIONES INFORME'!P973&lt;&gt;"",'IMPUTACIONES INFORME'!P973,"")</f>
        <v/>
      </c>
      <c r="X973" s="8" t="e">
        <f t="shared" si="34"/>
        <v>#VALUE!</v>
      </c>
      <c r="Y973" s="8" t="str">
        <f t="shared" si="35"/>
        <v/>
      </c>
    </row>
    <row r="974" spans="1:25" x14ac:dyDescent="0.25">
      <c r="A974" s="8" t="str">
        <f>IF('IMPUTACIONES INFORME'!A974&lt;&gt;"",'IMPUTACIONES INFORME'!A974,"")</f>
        <v/>
      </c>
      <c r="B974" s="8" t="str">
        <f>IF('IMPUTACIONES INFORME'!B974&lt;&gt;"",'IMPUTACIONES INFORME'!B974,"")</f>
        <v/>
      </c>
      <c r="C974" s="8" t="str">
        <f>IF('IMPUTACIONES INFORME'!C974&lt;&gt;"",'IMPUTACIONES INFORME'!C974,"")</f>
        <v/>
      </c>
      <c r="D974" s="8" t="str">
        <f>IF('IMPUTACIONES INFORME'!D974&lt;&gt;"",'IMPUTACIONES INFORME'!D974,"")</f>
        <v/>
      </c>
      <c r="E974" s="8" t="str">
        <f>IF('IMPUTACIONES INFORME'!E974&lt;&gt;"",'IMPUTACIONES INFORME'!E974,"")</f>
        <v/>
      </c>
      <c r="F974" s="8" t="str">
        <f>IF('IMPUTACIONES INFORME'!F974&lt;&gt;"",'IMPUTACIONES INFORME'!F974,"")</f>
        <v/>
      </c>
      <c r="G974" s="8" t="str">
        <f>IF('IMPUTACIONES INFORME'!G974&lt;&gt;"",'IMPUTACIONES INFORME'!G974,"")</f>
        <v/>
      </c>
      <c r="H974" s="8" t="str">
        <f>IF('IMPUTACIONES INFORME'!H974&lt;&gt;"",'IMPUTACIONES INFORME'!H974,"")</f>
        <v/>
      </c>
      <c r="I974" s="8" t="str">
        <f>IF('IMPUTACIONES INFORME'!I974&lt;&gt;"",'IMPUTACIONES INFORME'!I974,"")</f>
        <v/>
      </c>
      <c r="J974" s="8" t="str">
        <f>IF('IMPUTACIONES INFORME'!J974&lt;&gt;"",'IMPUTACIONES INFORME'!J974,"")</f>
        <v/>
      </c>
      <c r="K974" s="8" t="str">
        <f>IF('IMPUTACIONES INFORME'!K974&lt;&gt;"",'IMPUTACIONES INFORME'!K974,"")</f>
        <v/>
      </c>
      <c r="L974" s="8" t="str">
        <f>IF('IMPUTACIONES INFORME'!L974&lt;&gt;"",'IMPUTACIONES INFORME'!L974,"")</f>
        <v/>
      </c>
      <c r="M974" s="8" t="str">
        <f>IF('IMPUTACIONES INFORME'!M974&lt;&gt;"",'IMPUTACIONES INFORME'!M974,"")</f>
        <v/>
      </c>
      <c r="N974" s="8" t="str">
        <f>IF('IMPUTACIONES INFORME'!N974&lt;&gt;"",'IMPUTACIONES INFORME'!N974,"")</f>
        <v/>
      </c>
      <c r="O974" s="8" t="str">
        <f>IF('IMPUTACIONES INFORME'!O974&lt;&gt;"",'IMPUTACIONES INFORME'!O974,"")</f>
        <v/>
      </c>
      <c r="P974" s="8" t="str">
        <f>IF('IMPUTACIONES INFORME'!P974&lt;&gt;"",'IMPUTACIONES INFORME'!P974,"")</f>
        <v/>
      </c>
      <c r="X974" s="8" t="e">
        <f t="shared" si="34"/>
        <v>#VALUE!</v>
      </c>
      <c r="Y974" s="8" t="str">
        <f t="shared" si="35"/>
        <v/>
      </c>
    </row>
    <row r="975" spans="1:25" x14ac:dyDescent="0.25">
      <c r="A975" s="8" t="str">
        <f>IF('IMPUTACIONES INFORME'!A975&lt;&gt;"",'IMPUTACIONES INFORME'!A975,"")</f>
        <v/>
      </c>
      <c r="B975" s="8" t="str">
        <f>IF('IMPUTACIONES INFORME'!B975&lt;&gt;"",'IMPUTACIONES INFORME'!B975,"")</f>
        <v/>
      </c>
      <c r="C975" s="8" t="str">
        <f>IF('IMPUTACIONES INFORME'!C975&lt;&gt;"",'IMPUTACIONES INFORME'!C975,"")</f>
        <v/>
      </c>
      <c r="D975" s="8" t="str">
        <f>IF('IMPUTACIONES INFORME'!D975&lt;&gt;"",'IMPUTACIONES INFORME'!D975,"")</f>
        <v/>
      </c>
      <c r="E975" s="8" t="str">
        <f>IF('IMPUTACIONES INFORME'!E975&lt;&gt;"",'IMPUTACIONES INFORME'!E975,"")</f>
        <v/>
      </c>
      <c r="F975" s="8" t="str">
        <f>IF('IMPUTACIONES INFORME'!F975&lt;&gt;"",'IMPUTACIONES INFORME'!F975,"")</f>
        <v/>
      </c>
      <c r="G975" s="8" t="str">
        <f>IF('IMPUTACIONES INFORME'!G975&lt;&gt;"",'IMPUTACIONES INFORME'!G975,"")</f>
        <v/>
      </c>
      <c r="H975" s="8" t="str">
        <f>IF('IMPUTACIONES INFORME'!H975&lt;&gt;"",'IMPUTACIONES INFORME'!H975,"")</f>
        <v/>
      </c>
      <c r="I975" s="8" t="str">
        <f>IF('IMPUTACIONES INFORME'!I975&lt;&gt;"",'IMPUTACIONES INFORME'!I975,"")</f>
        <v/>
      </c>
      <c r="J975" s="8" t="str">
        <f>IF('IMPUTACIONES INFORME'!J975&lt;&gt;"",'IMPUTACIONES INFORME'!J975,"")</f>
        <v/>
      </c>
      <c r="K975" s="8" t="str">
        <f>IF('IMPUTACIONES INFORME'!K975&lt;&gt;"",'IMPUTACIONES INFORME'!K975,"")</f>
        <v/>
      </c>
      <c r="L975" s="8" t="str">
        <f>IF('IMPUTACIONES INFORME'!L975&lt;&gt;"",'IMPUTACIONES INFORME'!L975,"")</f>
        <v/>
      </c>
      <c r="M975" s="8" t="str">
        <f>IF('IMPUTACIONES INFORME'!M975&lt;&gt;"",'IMPUTACIONES INFORME'!M975,"")</f>
        <v/>
      </c>
      <c r="N975" s="8" t="str">
        <f>IF('IMPUTACIONES INFORME'!N975&lt;&gt;"",'IMPUTACIONES INFORME'!N975,"")</f>
        <v/>
      </c>
      <c r="O975" s="8" t="str">
        <f>IF('IMPUTACIONES INFORME'!O975&lt;&gt;"",'IMPUTACIONES INFORME'!O975,"")</f>
        <v/>
      </c>
      <c r="P975" s="8" t="str">
        <f>IF('IMPUTACIONES INFORME'!P975&lt;&gt;"",'IMPUTACIONES INFORME'!P975,"")</f>
        <v/>
      </c>
      <c r="X975" s="8" t="e">
        <f t="shared" si="34"/>
        <v>#VALUE!</v>
      </c>
      <c r="Y975" s="8" t="str">
        <f t="shared" si="35"/>
        <v/>
      </c>
    </row>
    <row r="976" spans="1:25" x14ac:dyDescent="0.25">
      <c r="A976" s="8" t="str">
        <f>IF('IMPUTACIONES INFORME'!A976&lt;&gt;"",'IMPUTACIONES INFORME'!A976,"")</f>
        <v/>
      </c>
      <c r="B976" s="8" t="str">
        <f>IF('IMPUTACIONES INFORME'!B976&lt;&gt;"",'IMPUTACIONES INFORME'!B976,"")</f>
        <v/>
      </c>
      <c r="C976" s="8" t="str">
        <f>IF('IMPUTACIONES INFORME'!C976&lt;&gt;"",'IMPUTACIONES INFORME'!C976,"")</f>
        <v/>
      </c>
      <c r="D976" s="8" t="str">
        <f>IF('IMPUTACIONES INFORME'!D976&lt;&gt;"",'IMPUTACIONES INFORME'!D976,"")</f>
        <v/>
      </c>
      <c r="E976" s="8" t="str">
        <f>IF('IMPUTACIONES INFORME'!E976&lt;&gt;"",'IMPUTACIONES INFORME'!E976,"")</f>
        <v/>
      </c>
      <c r="F976" s="8" t="str">
        <f>IF('IMPUTACIONES INFORME'!F976&lt;&gt;"",'IMPUTACIONES INFORME'!F976,"")</f>
        <v/>
      </c>
      <c r="G976" s="8" t="str">
        <f>IF('IMPUTACIONES INFORME'!G976&lt;&gt;"",'IMPUTACIONES INFORME'!G976,"")</f>
        <v/>
      </c>
      <c r="H976" s="8" t="str">
        <f>IF('IMPUTACIONES INFORME'!H976&lt;&gt;"",'IMPUTACIONES INFORME'!H976,"")</f>
        <v/>
      </c>
      <c r="I976" s="8" t="str">
        <f>IF('IMPUTACIONES INFORME'!I976&lt;&gt;"",'IMPUTACIONES INFORME'!I976,"")</f>
        <v/>
      </c>
      <c r="J976" s="8" t="str">
        <f>IF('IMPUTACIONES INFORME'!J976&lt;&gt;"",'IMPUTACIONES INFORME'!J976,"")</f>
        <v/>
      </c>
      <c r="K976" s="8" t="str">
        <f>IF('IMPUTACIONES INFORME'!K976&lt;&gt;"",'IMPUTACIONES INFORME'!K976,"")</f>
        <v/>
      </c>
      <c r="L976" s="8" t="str">
        <f>IF('IMPUTACIONES INFORME'!L976&lt;&gt;"",'IMPUTACIONES INFORME'!L976,"")</f>
        <v/>
      </c>
      <c r="M976" s="8" t="str">
        <f>IF('IMPUTACIONES INFORME'!M976&lt;&gt;"",'IMPUTACIONES INFORME'!M976,"")</f>
        <v/>
      </c>
      <c r="N976" s="8" t="str">
        <f>IF('IMPUTACIONES INFORME'!N976&lt;&gt;"",'IMPUTACIONES INFORME'!N976,"")</f>
        <v/>
      </c>
      <c r="O976" s="8" t="str">
        <f>IF('IMPUTACIONES INFORME'!O976&lt;&gt;"",'IMPUTACIONES INFORME'!O976,"")</f>
        <v/>
      </c>
      <c r="P976" s="8" t="str">
        <f>IF('IMPUTACIONES INFORME'!P976&lt;&gt;"",'IMPUTACIONES INFORME'!P976,"")</f>
        <v/>
      </c>
      <c r="X976" s="8" t="e">
        <f t="shared" si="34"/>
        <v>#VALUE!</v>
      </c>
      <c r="Y976" s="8" t="str">
        <f t="shared" si="35"/>
        <v/>
      </c>
    </row>
    <row r="977" spans="1:25" x14ac:dyDescent="0.25">
      <c r="A977" s="8" t="str">
        <f>IF('IMPUTACIONES INFORME'!A977&lt;&gt;"",'IMPUTACIONES INFORME'!A977,"")</f>
        <v/>
      </c>
      <c r="B977" s="8" t="str">
        <f>IF('IMPUTACIONES INFORME'!B977&lt;&gt;"",'IMPUTACIONES INFORME'!B977,"")</f>
        <v/>
      </c>
      <c r="C977" s="8" t="str">
        <f>IF('IMPUTACIONES INFORME'!C977&lt;&gt;"",'IMPUTACIONES INFORME'!C977,"")</f>
        <v/>
      </c>
      <c r="D977" s="8" t="str">
        <f>IF('IMPUTACIONES INFORME'!D977&lt;&gt;"",'IMPUTACIONES INFORME'!D977,"")</f>
        <v/>
      </c>
      <c r="E977" s="8" t="str">
        <f>IF('IMPUTACIONES INFORME'!E977&lt;&gt;"",'IMPUTACIONES INFORME'!E977,"")</f>
        <v/>
      </c>
      <c r="F977" s="8" t="str">
        <f>IF('IMPUTACIONES INFORME'!F977&lt;&gt;"",'IMPUTACIONES INFORME'!F977,"")</f>
        <v/>
      </c>
      <c r="G977" s="8" t="str">
        <f>IF('IMPUTACIONES INFORME'!G977&lt;&gt;"",'IMPUTACIONES INFORME'!G977,"")</f>
        <v/>
      </c>
      <c r="H977" s="8" t="str">
        <f>IF('IMPUTACIONES INFORME'!H977&lt;&gt;"",'IMPUTACIONES INFORME'!H977,"")</f>
        <v/>
      </c>
      <c r="I977" s="8" t="str">
        <f>IF('IMPUTACIONES INFORME'!I977&lt;&gt;"",'IMPUTACIONES INFORME'!I977,"")</f>
        <v/>
      </c>
      <c r="J977" s="8" t="str">
        <f>IF('IMPUTACIONES INFORME'!J977&lt;&gt;"",'IMPUTACIONES INFORME'!J977,"")</f>
        <v/>
      </c>
      <c r="K977" s="8" t="str">
        <f>IF('IMPUTACIONES INFORME'!K977&lt;&gt;"",'IMPUTACIONES INFORME'!K977,"")</f>
        <v/>
      </c>
      <c r="L977" s="8" t="str">
        <f>IF('IMPUTACIONES INFORME'!L977&lt;&gt;"",'IMPUTACIONES INFORME'!L977,"")</f>
        <v/>
      </c>
      <c r="M977" s="8" t="str">
        <f>IF('IMPUTACIONES INFORME'!M977&lt;&gt;"",'IMPUTACIONES INFORME'!M977,"")</f>
        <v/>
      </c>
      <c r="N977" s="8" t="str">
        <f>IF('IMPUTACIONES INFORME'!N977&lt;&gt;"",'IMPUTACIONES INFORME'!N977,"")</f>
        <v/>
      </c>
      <c r="O977" s="8" t="str">
        <f>IF('IMPUTACIONES INFORME'!O977&lt;&gt;"",'IMPUTACIONES INFORME'!O977,"")</f>
        <v/>
      </c>
      <c r="P977" s="8" t="str">
        <f>IF('IMPUTACIONES INFORME'!P977&lt;&gt;"",'IMPUTACIONES INFORME'!P977,"")</f>
        <v/>
      </c>
      <c r="X977" s="8" t="e">
        <f t="shared" si="34"/>
        <v>#VALUE!</v>
      </c>
      <c r="Y977" s="8" t="str">
        <f t="shared" si="35"/>
        <v/>
      </c>
    </row>
    <row r="978" spans="1:25" x14ac:dyDescent="0.25">
      <c r="A978" s="8" t="str">
        <f>IF('IMPUTACIONES INFORME'!A978&lt;&gt;"",'IMPUTACIONES INFORME'!A978,"")</f>
        <v/>
      </c>
      <c r="B978" s="8" t="str">
        <f>IF('IMPUTACIONES INFORME'!B978&lt;&gt;"",'IMPUTACIONES INFORME'!B978,"")</f>
        <v/>
      </c>
      <c r="C978" s="8" t="str">
        <f>IF('IMPUTACIONES INFORME'!C978&lt;&gt;"",'IMPUTACIONES INFORME'!C978,"")</f>
        <v/>
      </c>
      <c r="D978" s="8" t="str">
        <f>IF('IMPUTACIONES INFORME'!D978&lt;&gt;"",'IMPUTACIONES INFORME'!D978,"")</f>
        <v/>
      </c>
      <c r="E978" s="8" t="str">
        <f>IF('IMPUTACIONES INFORME'!E978&lt;&gt;"",'IMPUTACIONES INFORME'!E978,"")</f>
        <v/>
      </c>
      <c r="F978" s="8" t="str">
        <f>IF('IMPUTACIONES INFORME'!F978&lt;&gt;"",'IMPUTACIONES INFORME'!F978,"")</f>
        <v/>
      </c>
      <c r="G978" s="8" t="str">
        <f>IF('IMPUTACIONES INFORME'!G978&lt;&gt;"",'IMPUTACIONES INFORME'!G978,"")</f>
        <v/>
      </c>
      <c r="H978" s="8" t="str">
        <f>IF('IMPUTACIONES INFORME'!H978&lt;&gt;"",'IMPUTACIONES INFORME'!H978,"")</f>
        <v/>
      </c>
      <c r="I978" s="8" t="str">
        <f>IF('IMPUTACIONES INFORME'!I978&lt;&gt;"",'IMPUTACIONES INFORME'!I978,"")</f>
        <v/>
      </c>
      <c r="J978" s="8" t="str">
        <f>IF('IMPUTACIONES INFORME'!J978&lt;&gt;"",'IMPUTACIONES INFORME'!J978,"")</f>
        <v/>
      </c>
      <c r="K978" s="8" t="str">
        <f>IF('IMPUTACIONES INFORME'!K978&lt;&gt;"",'IMPUTACIONES INFORME'!K978,"")</f>
        <v/>
      </c>
      <c r="L978" s="8" t="str">
        <f>IF('IMPUTACIONES INFORME'!L978&lt;&gt;"",'IMPUTACIONES INFORME'!L978,"")</f>
        <v/>
      </c>
      <c r="M978" s="8" t="str">
        <f>IF('IMPUTACIONES INFORME'!M978&lt;&gt;"",'IMPUTACIONES INFORME'!M978,"")</f>
        <v/>
      </c>
      <c r="N978" s="8" t="str">
        <f>IF('IMPUTACIONES INFORME'!N978&lt;&gt;"",'IMPUTACIONES INFORME'!N978,"")</f>
        <v/>
      </c>
      <c r="O978" s="8" t="str">
        <f>IF('IMPUTACIONES INFORME'!O978&lt;&gt;"",'IMPUTACIONES INFORME'!O978,"")</f>
        <v/>
      </c>
      <c r="P978" s="8" t="str">
        <f>IF('IMPUTACIONES INFORME'!P978&lt;&gt;"",'IMPUTACIONES INFORME'!P978,"")</f>
        <v/>
      </c>
      <c r="X978" s="8" t="e">
        <f t="shared" si="34"/>
        <v>#VALUE!</v>
      </c>
      <c r="Y978" s="8" t="str">
        <f t="shared" si="35"/>
        <v/>
      </c>
    </row>
    <row r="979" spans="1:25" x14ac:dyDescent="0.25">
      <c r="A979" s="8" t="str">
        <f>IF('IMPUTACIONES INFORME'!A979&lt;&gt;"",'IMPUTACIONES INFORME'!A979,"")</f>
        <v/>
      </c>
      <c r="B979" s="8" t="str">
        <f>IF('IMPUTACIONES INFORME'!B979&lt;&gt;"",'IMPUTACIONES INFORME'!B979,"")</f>
        <v/>
      </c>
      <c r="C979" s="8" t="str">
        <f>IF('IMPUTACIONES INFORME'!C979&lt;&gt;"",'IMPUTACIONES INFORME'!C979,"")</f>
        <v/>
      </c>
      <c r="D979" s="8" t="str">
        <f>IF('IMPUTACIONES INFORME'!D979&lt;&gt;"",'IMPUTACIONES INFORME'!D979,"")</f>
        <v/>
      </c>
      <c r="E979" s="8" t="str">
        <f>IF('IMPUTACIONES INFORME'!E979&lt;&gt;"",'IMPUTACIONES INFORME'!E979,"")</f>
        <v/>
      </c>
      <c r="F979" s="8" t="str">
        <f>IF('IMPUTACIONES INFORME'!F979&lt;&gt;"",'IMPUTACIONES INFORME'!F979,"")</f>
        <v/>
      </c>
      <c r="G979" s="8" t="str">
        <f>IF('IMPUTACIONES INFORME'!G979&lt;&gt;"",'IMPUTACIONES INFORME'!G979,"")</f>
        <v/>
      </c>
      <c r="H979" s="8" t="str">
        <f>IF('IMPUTACIONES INFORME'!H979&lt;&gt;"",'IMPUTACIONES INFORME'!H979,"")</f>
        <v/>
      </c>
      <c r="I979" s="8" t="str">
        <f>IF('IMPUTACIONES INFORME'!I979&lt;&gt;"",'IMPUTACIONES INFORME'!I979,"")</f>
        <v/>
      </c>
      <c r="J979" s="8" t="str">
        <f>IF('IMPUTACIONES INFORME'!J979&lt;&gt;"",'IMPUTACIONES INFORME'!J979,"")</f>
        <v/>
      </c>
      <c r="K979" s="8" t="str">
        <f>IF('IMPUTACIONES INFORME'!K979&lt;&gt;"",'IMPUTACIONES INFORME'!K979,"")</f>
        <v/>
      </c>
      <c r="L979" s="8" t="str">
        <f>IF('IMPUTACIONES INFORME'!L979&lt;&gt;"",'IMPUTACIONES INFORME'!L979,"")</f>
        <v/>
      </c>
      <c r="M979" s="8" t="str">
        <f>IF('IMPUTACIONES INFORME'!M979&lt;&gt;"",'IMPUTACIONES INFORME'!M979,"")</f>
        <v/>
      </c>
      <c r="N979" s="8" t="str">
        <f>IF('IMPUTACIONES INFORME'!N979&lt;&gt;"",'IMPUTACIONES INFORME'!N979,"")</f>
        <v/>
      </c>
      <c r="O979" s="8" t="str">
        <f>IF('IMPUTACIONES INFORME'!O979&lt;&gt;"",'IMPUTACIONES INFORME'!O979,"")</f>
        <v/>
      </c>
      <c r="P979" s="8" t="str">
        <f>IF('IMPUTACIONES INFORME'!P979&lt;&gt;"",'IMPUTACIONES INFORME'!P979,"")</f>
        <v/>
      </c>
      <c r="X979" s="8" t="e">
        <f t="shared" si="34"/>
        <v>#VALUE!</v>
      </c>
      <c r="Y979" s="8" t="str">
        <f t="shared" si="35"/>
        <v/>
      </c>
    </row>
    <row r="980" spans="1:25" x14ac:dyDescent="0.25">
      <c r="A980" s="8" t="str">
        <f>IF('IMPUTACIONES INFORME'!A980&lt;&gt;"",'IMPUTACIONES INFORME'!A980,"")</f>
        <v/>
      </c>
      <c r="B980" s="8" t="str">
        <f>IF('IMPUTACIONES INFORME'!B980&lt;&gt;"",'IMPUTACIONES INFORME'!B980,"")</f>
        <v/>
      </c>
      <c r="C980" s="8" t="str">
        <f>IF('IMPUTACIONES INFORME'!C980&lt;&gt;"",'IMPUTACIONES INFORME'!C980,"")</f>
        <v/>
      </c>
      <c r="D980" s="8" t="str">
        <f>IF('IMPUTACIONES INFORME'!D980&lt;&gt;"",'IMPUTACIONES INFORME'!D980,"")</f>
        <v/>
      </c>
      <c r="E980" s="8" t="str">
        <f>IF('IMPUTACIONES INFORME'!E980&lt;&gt;"",'IMPUTACIONES INFORME'!E980,"")</f>
        <v/>
      </c>
      <c r="F980" s="8" t="str">
        <f>IF('IMPUTACIONES INFORME'!F980&lt;&gt;"",'IMPUTACIONES INFORME'!F980,"")</f>
        <v/>
      </c>
      <c r="G980" s="8" t="str">
        <f>IF('IMPUTACIONES INFORME'!G980&lt;&gt;"",'IMPUTACIONES INFORME'!G980,"")</f>
        <v/>
      </c>
      <c r="H980" s="8" t="str">
        <f>IF('IMPUTACIONES INFORME'!H980&lt;&gt;"",'IMPUTACIONES INFORME'!H980,"")</f>
        <v/>
      </c>
      <c r="I980" s="8" t="str">
        <f>IF('IMPUTACIONES INFORME'!I980&lt;&gt;"",'IMPUTACIONES INFORME'!I980,"")</f>
        <v/>
      </c>
      <c r="J980" s="8" t="str">
        <f>IF('IMPUTACIONES INFORME'!J980&lt;&gt;"",'IMPUTACIONES INFORME'!J980,"")</f>
        <v/>
      </c>
      <c r="K980" s="8" t="str">
        <f>IF('IMPUTACIONES INFORME'!K980&lt;&gt;"",'IMPUTACIONES INFORME'!K980,"")</f>
        <v/>
      </c>
      <c r="L980" s="8" t="str">
        <f>IF('IMPUTACIONES INFORME'!L980&lt;&gt;"",'IMPUTACIONES INFORME'!L980,"")</f>
        <v/>
      </c>
      <c r="M980" s="8" t="str">
        <f>IF('IMPUTACIONES INFORME'!M980&lt;&gt;"",'IMPUTACIONES INFORME'!M980,"")</f>
        <v/>
      </c>
      <c r="N980" s="8" t="str">
        <f>IF('IMPUTACIONES INFORME'!N980&lt;&gt;"",'IMPUTACIONES INFORME'!N980,"")</f>
        <v/>
      </c>
      <c r="O980" s="8" t="str">
        <f>IF('IMPUTACIONES INFORME'!O980&lt;&gt;"",'IMPUTACIONES INFORME'!O980,"")</f>
        <v/>
      </c>
      <c r="P980" s="8" t="str">
        <f>IF('IMPUTACIONES INFORME'!P980&lt;&gt;"",'IMPUTACIONES INFORME'!P980,"")</f>
        <v/>
      </c>
      <c r="X980" s="8" t="e">
        <f t="shared" si="34"/>
        <v>#VALUE!</v>
      </c>
      <c r="Y980" s="8" t="str">
        <f t="shared" si="35"/>
        <v/>
      </c>
    </row>
    <row r="981" spans="1:25" x14ac:dyDescent="0.25">
      <c r="A981" s="8" t="str">
        <f>IF('IMPUTACIONES INFORME'!A981&lt;&gt;"",'IMPUTACIONES INFORME'!A981,"")</f>
        <v/>
      </c>
      <c r="B981" s="8" t="str">
        <f>IF('IMPUTACIONES INFORME'!B981&lt;&gt;"",'IMPUTACIONES INFORME'!B981,"")</f>
        <v/>
      </c>
      <c r="C981" s="8" t="str">
        <f>IF('IMPUTACIONES INFORME'!C981&lt;&gt;"",'IMPUTACIONES INFORME'!C981,"")</f>
        <v/>
      </c>
      <c r="D981" s="8" t="str">
        <f>IF('IMPUTACIONES INFORME'!D981&lt;&gt;"",'IMPUTACIONES INFORME'!D981,"")</f>
        <v/>
      </c>
      <c r="E981" s="8" t="str">
        <f>IF('IMPUTACIONES INFORME'!E981&lt;&gt;"",'IMPUTACIONES INFORME'!E981,"")</f>
        <v/>
      </c>
      <c r="F981" s="8" t="str">
        <f>IF('IMPUTACIONES INFORME'!F981&lt;&gt;"",'IMPUTACIONES INFORME'!F981,"")</f>
        <v/>
      </c>
      <c r="G981" s="8" t="str">
        <f>IF('IMPUTACIONES INFORME'!G981&lt;&gt;"",'IMPUTACIONES INFORME'!G981,"")</f>
        <v/>
      </c>
      <c r="H981" s="8" t="str">
        <f>IF('IMPUTACIONES INFORME'!H981&lt;&gt;"",'IMPUTACIONES INFORME'!H981,"")</f>
        <v/>
      </c>
      <c r="I981" s="8" t="str">
        <f>IF('IMPUTACIONES INFORME'!I981&lt;&gt;"",'IMPUTACIONES INFORME'!I981,"")</f>
        <v/>
      </c>
      <c r="J981" s="8" t="str">
        <f>IF('IMPUTACIONES INFORME'!J981&lt;&gt;"",'IMPUTACIONES INFORME'!J981,"")</f>
        <v/>
      </c>
      <c r="K981" s="8" t="str">
        <f>IF('IMPUTACIONES INFORME'!K981&lt;&gt;"",'IMPUTACIONES INFORME'!K981,"")</f>
        <v/>
      </c>
      <c r="L981" s="8" t="str">
        <f>IF('IMPUTACIONES INFORME'!L981&lt;&gt;"",'IMPUTACIONES INFORME'!L981,"")</f>
        <v/>
      </c>
      <c r="M981" s="8" t="str">
        <f>IF('IMPUTACIONES INFORME'!M981&lt;&gt;"",'IMPUTACIONES INFORME'!M981,"")</f>
        <v/>
      </c>
      <c r="N981" s="8" t="str">
        <f>IF('IMPUTACIONES INFORME'!N981&lt;&gt;"",'IMPUTACIONES INFORME'!N981,"")</f>
        <v/>
      </c>
      <c r="O981" s="8" t="str">
        <f>IF('IMPUTACIONES INFORME'!O981&lt;&gt;"",'IMPUTACIONES INFORME'!O981,"")</f>
        <v/>
      </c>
      <c r="P981" s="8" t="str">
        <f>IF('IMPUTACIONES INFORME'!P981&lt;&gt;"",'IMPUTACIONES INFORME'!P981,"")</f>
        <v/>
      </c>
      <c r="X981" s="8" t="e">
        <f t="shared" si="34"/>
        <v>#VALUE!</v>
      </c>
      <c r="Y981" s="8" t="str">
        <f t="shared" si="35"/>
        <v/>
      </c>
    </row>
    <row r="982" spans="1:25" x14ac:dyDescent="0.25">
      <c r="A982" s="8" t="str">
        <f>IF('IMPUTACIONES INFORME'!A982&lt;&gt;"",'IMPUTACIONES INFORME'!A982,"")</f>
        <v/>
      </c>
      <c r="B982" s="8" t="str">
        <f>IF('IMPUTACIONES INFORME'!B982&lt;&gt;"",'IMPUTACIONES INFORME'!B982,"")</f>
        <v/>
      </c>
      <c r="C982" s="8" t="str">
        <f>IF('IMPUTACIONES INFORME'!C982&lt;&gt;"",'IMPUTACIONES INFORME'!C982,"")</f>
        <v/>
      </c>
      <c r="D982" s="8" t="str">
        <f>IF('IMPUTACIONES INFORME'!D982&lt;&gt;"",'IMPUTACIONES INFORME'!D982,"")</f>
        <v/>
      </c>
      <c r="E982" s="8" t="str">
        <f>IF('IMPUTACIONES INFORME'!E982&lt;&gt;"",'IMPUTACIONES INFORME'!E982,"")</f>
        <v/>
      </c>
      <c r="F982" s="8" t="str">
        <f>IF('IMPUTACIONES INFORME'!F982&lt;&gt;"",'IMPUTACIONES INFORME'!F982,"")</f>
        <v/>
      </c>
      <c r="G982" s="8" t="str">
        <f>IF('IMPUTACIONES INFORME'!G982&lt;&gt;"",'IMPUTACIONES INFORME'!G982,"")</f>
        <v/>
      </c>
      <c r="H982" s="8" t="str">
        <f>IF('IMPUTACIONES INFORME'!H982&lt;&gt;"",'IMPUTACIONES INFORME'!H982,"")</f>
        <v/>
      </c>
      <c r="I982" s="8" t="str">
        <f>IF('IMPUTACIONES INFORME'!I982&lt;&gt;"",'IMPUTACIONES INFORME'!I982,"")</f>
        <v/>
      </c>
      <c r="J982" s="8" t="str">
        <f>IF('IMPUTACIONES INFORME'!J982&lt;&gt;"",'IMPUTACIONES INFORME'!J982,"")</f>
        <v/>
      </c>
      <c r="K982" s="8" t="str">
        <f>IF('IMPUTACIONES INFORME'!K982&lt;&gt;"",'IMPUTACIONES INFORME'!K982,"")</f>
        <v/>
      </c>
      <c r="L982" s="8" t="str">
        <f>IF('IMPUTACIONES INFORME'!L982&lt;&gt;"",'IMPUTACIONES INFORME'!L982,"")</f>
        <v/>
      </c>
      <c r="M982" s="8" t="str">
        <f>IF('IMPUTACIONES INFORME'!M982&lt;&gt;"",'IMPUTACIONES INFORME'!M982,"")</f>
        <v/>
      </c>
      <c r="N982" s="8" t="str">
        <f>IF('IMPUTACIONES INFORME'!N982&lt;&gt;"",'IMPUTACIONES INFORME'!N982,"")</f>
        <v/>
      </c>
      <c r="O982" s="8" t="str">
        <f>IF('IMPUTACIONES INFORME'!O982&lt;&gt;"",'IMPUTACIONES INFORME'!O982,"")</f>
        <v/>
      </c>
      <c r="P982" s="8" t="str">
        <f>IF('IMPUTACIONES INFORME'!P982&lt;&gt;"",'IMPUTACIONES INFORME'!P982,"")</f>
        <v/>
      </c>
      <c r="X982" s="8" t="e">
        <f t="shared" si="34"/>
        <v>#VALUE!</v>
      </c>
      <c r="Y982" s="8" t="str">
        <f t="shared" si="35"/>
        <v/>
      </c>
    </row>
    <row r="983" spans="1:25" x14ac:dyDescent="0.25">
      <c r="A983" s="8" t="str">
        <f>IF('IMPUTACIONES INFORME'!A983&lt;&gt;"",'IMPUTACIONES INFORME'!A983,"")</f>
        <v/>
      </c>
      <c r="B983" s="8" t="str">
        <f>IF('IMPUTACIONES INFORME'!B983&lt;&gt;"",'IMPUTACIONES INFORME'!B983,"")</f>
        <v/>
      </c>
      <c r="C983" s="8" t="str">
        <f>IF('IMPUTACIONES INFORME'!C983&lt;&gt;"",'IMPUTACIONES INFORME'!C983,"")</f>
        <v/>
      </c>
      <c r="D983" s="8" t="str">
        <f>IF('IMPUTACIONES INFORME'!D983&lt;&gt;"",'IMPUTACIONES INFORME'!D983,"")</f>
        <v/>
      </c>
      <c r="E983" s="8" t="str">
        <f>IF('IMPUTACIONES INFORME'!E983&lt;&gt;"",'IMPUTACIONES INFORME'!E983,"")</f>
        <v/>
      </c>
      <c r="F983" s="8" t="str">
        <f>IF('IMPUTACIONES INFORME'!F983&lt;&gt;"",'IMPUTACIONES INFORME'!F983,"")</f>
        <v/>
      </c>
      <c r="G983" s="8" t="str">
        <f>IF('IMPUTACIONES INFORME'!G983&lt;&gt;"",'IMPUTACIONES INFORME'!G983,"")</f>
        <v/>
      </c>
      <c r="H983" s="8" t="str">
        <f>IF('IMPUTACIONES INFORME'!H983&lt;&gt;"",'IMPUTACIONES INFORME'!H983,"")</f>
        <v/>
      </c>
      <c r="I983" s="8" t="str">
        <f>IF('IMPUTACIONES INFORME'!I983&lt;&gt;"",'IMPUTACIONES INFORME'!I983,"")</f>
        <v/>
      </c>
      <c r="J983" s="8" t="str">
        <f>IF('IMPUTACIONES INFORME'!J983&lt;&gt;"",'IMPUTACIONES INFORME'!J983,"")</f>
        <v/>
      </c>
      <c r="K983" s="8" t="str">
        <f>IF('IMPUTACIONES INFORME'!K983&lt;&gt;"",'IMPUTACIONES INFORME'!K983,"")</f>
        <v/>
      </c>
      <c r="L983" s="8" t="str">
        <f>IF('IMPUTACIONES INFORME'!L983&lt;&gt;"",'IMPUTACIONES INFORME'!L983,"")</f>
        <v/>
      </c>
      <c r="M983" s="8" t="str">
        <f>IF('IMPUTACIONES INFORME'!M983&lt;&gt;"",'IMPUTACIONES INFORME'!M983,"")</f>
        <v/>
      </c>
      <c r="N983" s="8" t="str">
        <f>IF('IMPUTACIONES INFORME'!N983&lt;&gt;"",'IMPUTACIONES INFORME'!N983,"")</f>
        <v/>
      </c>
      <c r="O983" s="8" t="str">
        <f>IF('IMPUTACIONES INFORME'!O983&lt;&gt;"",'IMPUTACIONES INFORME'!O983,"")</f>
        <v/>
      </c>
      <c r="P983" s="8" t="str">
        <f>IF('IMPUTACIONES INFORME'!P983&lt;&gt;"",'IMPUTACIONES INFORME'!P983,"")</f>
        <v/>
      </c>
      <c r="X983" s="8" t="e">
        <f t="shared" si="34"/>
        <v>#VALUE!</v>
      </c>
      <c r="Y983" s="8" t="str">
        <f t="shared" si="35"/>
        <v/>
      </c>
    </row>
    <row r="984" spans="1:25" x14ac:dyDescent="0.25">
      <c r="A984" s="8" t="str">
        <f>IF('IMPUTACIONES INFORME'!A984&lt;&gt;"",'IMPUTACIONES INFORME'!A984,"")</f>
        <v/>
      </c>
      <c r="B984" s="8" t="str">
        <f>IF('IMPUTACIONES INFORME'!B984&lt;&gt;"",'IMPUTACIONES INFORME'!B984,"")</f>
        <v/>
      </c>
      <c r="C984" s="8" t="str">
        <f>IF('IMPUTACIONES INFORME'!C984&lt;&gt;"",'IMPUTACIONES INFORME'!C984,"")</f>
        <v/>
      </c>
      <c r="D984" s="8" t="str">
        <f>IF('IMPUTACIONES INFORME'!D984&lt;&gt;"",'IMPUTACIONES INFORME'!D984,"")</f>
        <v/>
      </c>
      <c r="E984" s="8" t="str">
        <f>IF('IMPUTACIONES INFORME'!E984&lt;&gt;"",'IMPUTACIONES INFORME'!E984,"")</f>
        <v/>
      </c>
      <c r="F984" s="8" t="str">
        <f>IF('IMPUTACIONES INFORME'!F984&lt;&gt;"",'IMPUTACIONES INFORME'!F984,"")</f>
        <v/>
      </c>
      <c r="G984" s="8" t="str">
        <f>IF('IMPUTACIONES INFORME'!G984&lt;&gt;"",'IMPUTACIONES INFORME'!G984,"")</f>
        <v/>
      </c>
      <c r="H984" s="8" t="str">
        <f>IF('IMPUTACIONES INFORME'!H984&lt;&gt;"",'IMPUTACIONES INFORME'!H984,"")</f>
        <v/>
      </c>
      <c r="I984" s="8" t="str">
        <f>IF('IMPUTACIONES INFORME'!I984&lt;&gt;"",'IMPUTACIONES INFORME'!I984,"")</f>
        <v/>
      </c>
      <c r="J984" s="8" t="str">
        <f>IF('IMPUTACIONES INFORME'!J984&lt;&gt;"",'IMPUTACIONES INFORME'!J984,"")</f>
        <v/>
      </c>
      <c r="K984" s="8" t="str">
        <f>IF('IMPUTACIONES INFORME'!K984&lt;&gt;"",'IMPUTACIONES INFORME'!K984,"")</f>
        <v/>
      </c>
      <c r="L984" s="8" t="str">
        <f>IF('IMPUTACIONES INFORME'!L984&lt;&gt;"",'IMPUTACIONES INFORME'!L984,"")</f>
        <v/>
      </c>
      <c r="M984" s="8" t="str">
        <f>IF('IMPUTACIONES INFORME'!M984&lt;&gt;"",'IMPUTACIONES INFORME'!M984,"")</f>
        <v/>
      </c>
      <c r="N984" s="8" t="str">
        <f>IF('IMPUTACIONES INFORME'!N984&lt;&gt;"",'IMPUTACIONES INFORME'!N984,"")</f>
        <v/>
      </c>
      <c r="O984" s="8" t="str">
        <f>IF('IMPUTACIONES INFORME'!O984&lt;&gt;"",'IMPUTACIONES INFORME'!O984,"")</f>
        <v/>
      </c>
      <c r="P984" s="8" t="str">
        <f>IF('IMPUTACIONES INFORME'!P984&lt;&gt;"",'IMPUTACIONES INFORME'!P984,"")</f>
        <v/>
      </c>
      <c r="X984" s="8" t="e">
        <f t="shared" si="34"/>
        <v>#VALUE!</v>
      </c>
      <c r="Y984" s="8" t="str">
        <f t="shared" si="35"/>
        <v/>
      </c>
    </row>
    <row r="985" spans="1:25" x14ac:dyDescent="0.25">
      <c r="A985" s="8" t="str">
        <f>IF('IMPUTACIONES INFORME'!A985&lt;&gt;"",'IMPUTACIONES INFORME'!A985,"")</f>
        <v/>
      </c>
      <c r="B985" s="8" t="str">
        <f>IF('IMPUTACIONES INFORME'!B985&lt;&gt;"",'IMPUTACIONES INFORME'!B985,"")</f>
        <v/>
      </c>
      <c r="C985" s="8" t="str">
        <f>IF('IMPUTACIONES INFORME'!C985&lt;&gt;"",'IMPUTACIONES INFORME'!C985,"")</f>
        <v/>
      </c>
      <c r="D985" s="8" t="str">
        <f>IF('IMPUTACIONES INFORME'!D985&lt;&gt;"",'IMPUTACIONES INFORME'!D985,"")</f>
        <v/>
      </c>
      <c r="E985" s="8" t="str">
        <f>IF('IMPUTACIONES INFORME'!E985&lt;&gt;"",'IMPUTACIONES INFORME'!E985,"")</f>
        <v/>
      </c>
      <c r="F985" s="8" t="str">
        <f>IF('IMPUTACIONES INFORME'!F985&lt;&gt;"",'IMPUTACIONES INFORME'!F985,"")</f>
        <v/>
      </c>
      <c r="G985" s="8" t="str">
        <f>IF('IMPUTACIONES INFORME'!G985&lt;&gt;"",'IMPUTACIONES INFORME'!G985,"")</f>
        <v/>
      </c>
      <c r="H985" s="8" t="str">
        <f>IF('IMPUTACIONES INFORME'!H985&lt;&gt;"",'IMPUTACIONES INFORME'!H985,"")</f>
        <v/>
      </c>
      <c r="I985" s="8" t="str">
        <f>IF('IMPUTACIONES INFORME'!I985&lt;&gt;"",'IMPUTACIONES INFORME'!I985,"")</f>
        <v/>
      </c>
      <c r="J985" s="8" t="str">
        <f>IF('IMPUTACIONES INFORME'!J985&lt;&gt;"",'IMPUTACIONES INFORME'!J985,"")</f>
        <v/>
      </c>
      <c r="K985" s="8" t="str">
        <f>IF('IMPUTACIONES INFORME'!K985&lt;&gt;"",'IMPUTACIONES INFORME'!K985,"")</f>
        <v/>
      </c>
      <c r="L985" s="8" t="str">
        <f>IF('IMPUTACIONES INFORME'!L985&lt;&gt;"",'IMPUTACIONES INFORME'!L985,"")</f>
        <v/>
      </c>
      <c r="M985" s="8" t="str">
        <f>IF('IMPUTACIONES INFORME'!M985&lt;&gt;"",'IMPUTACIONES INFORME'!M985,"")</f>
        <v/>
      </c>
      <c r="N985" s="8" t="str">
        <f>IF('IMPUTACIONES INFORME'!N985&lt;&gt;"",'IMPUTACIONES INFORME'!N985,"")</f>
        <v/>
      </c>
      <c r="O985" s="8" t="str">
        <f>IF('IMPUTACIONES INFORME'!O985&lt;&gt;"",'IMPUTACIONES INFORME'!O985,"")</f>
        <v/>
      </c>
      <c r="P985" s="8" t="str">
        <f>IF('IMPUTACIONES INFORME'!P985&lt;&gt;"",'IMPUTACIONES INFORME'!P985,"")</f>
        <v/>
      </c>
      <c r="X985" s="8" t="e">
        <f t="shared" si="34"/>
        <v>#VALUE!</v>
      </c>
      <c r="Y985" s="8" t="str">
        <f t="shared" si="35"/>
        <v/>
      </c>
    </row>
    <row r="986" spans="1:25" x14ac:dyDescent="0.25">
      <c r="A986" s="8" t="str">
        <f>IF('IMPUTACIONES INFORME'!A986&lt;&gt;"",'IMPUTACIONES INFORME'!A986,"")</f>
        <v/>
      </c>
      <c r="B986" s="8" t="str">
        <f>IF('IMPUTACIONES INFORME'!B986&lt;&gt;"",'IMPUTACIONES INFORME'!B986,"")</f>
        <v/>
      </c>
      <c r="C986" s="8" t="str">
        <f>IF('IMPUTACIONES INFORME'!C986&lt;&gt;"",'IMPUTACIONES INFORME'!C986,"")</f>
        <v/>
      </c>
      <c r="D986" s="8" t="str">
        <f>IF('IMPUTACIONES INFORME'!D986&lt;&gt;"",'IMPUTACIONES INFORME'!D986,"")</f>
        <v/>
      </c>
      <c r="E986" s="8" t="str">
        <f>IF('IMPUTACIONES INFORME'!E986&lt;&gt;"",'IMPUTACIONES INFORME'!E986,"")</f>
        <v/>
      </c>
      <c r="F986" s="8" t="str">
        <f>IF('IMPUTACIONES INFORME'!F986&lt;&gt;"",'IMPUTACIONES INFORME'!F986,"")</f>
        <v/>
      </c>
      <c r="G986" s="8" t="str">
        <f>IF('IMPUTACIONES INFORME'!G986&lt;&gt;"",'IMPUTACIONES INFORME'!G986,"")</f>
        <v/>
      </c>
      <c r="H986" s="8" t="str">
        <f>IF('IMPUTACIONES INFORME'!H986&lt;&gt;"",'IMPUTACIONES INFORME'!H986,"")</f>
        <v/>
      </c>
      <c r="I986" s="8" t="str">
        <f>IF('IMPUTACIONES INFORME'!I986&lt;&gt;"",'IMPUTACIONES INFORME'!I986,"")</f>
        <v/>
      </c>
      <c r="J986" s="8" t="str">
        <f>IF('IMPUTACIONES INFORME'!J986&lt;&gt;"",'IMPUTACIONES INFORME'!J986,"")</f>
        <v/>
      </c>
      <c r="K986" s="8" t="str">
        <f>IF('IMPUTACIONES INFORME'!K986&lt;&gt;"",'IMPUTACIONES INFORME'!K986,"")</f>
        <v/>
      </c>
      <c r="L986" s="8" t="str">
        <f>IF('IMPUTACIONES INFORME'!L986&lt;&gt;"",'IMPUTACIONES INFORME'!L986,"")</f>
        <v/>
      </c>
      <c r="M986" s="8" t="str">
        <f>IF('IMPUTACIONES INFORME'!M986&lt;&gt;"",'IMPUTACIONES INFORME'!M986,"")</f>
        <v/>
      </c>
      <c r="N986" s="8" t="str">
        <f>IF('IMPUTACIONES INFORME'!N986&lt;&gt;"",'IMPUTACIONES INFORME'!N986,"")</f>
        <v/>
      </c>
      <c r="O986" s="8" t="str">
        <f>IF('IMPUTACIONES INFORME'!O986&lt;&gt;"",'IMPUTACIONES INFORME'!O986,"")</f>
        <v/>
      </c>
      <c r="P986" s="8" t="str">
        <f>IF('IMPUTACIONES INFORME'!P986&lt;&gt;"",'IMPUTACIONES INFORME'!P986,"")</f>
        <v/>
      </c>
      <c r="X986" s="8" t="e">
        <f t="shared" si="34"/>
        <v>#VALUE!</v>
      </c>
      <c r="Y986" s="8" t="str">
        <f t="shared" si="35"/>
        <v/>
      </c>
    </row>
    <row r="987" spans="1:25" x14ac:dyDescent="0.25">
      <c r="A987" s="8" t="str">
        <f>IF('IMPUTACIONES INFORME'!A987&lt;&gt;"",'IMPUTACIONES INFORME'!A987,"")</f>
        <v/>
      </c>
      <c r="B987" s="8" t="str">
        <f>IF('IMPUTACIONES INFORME'!B987&lt;&gt;"",'IMPUTACIONES INFORME'!B987,"")</f>
        <v/>
      </c>
      <c r="C987" s="8" t="str">
        <f>IF('IMPUTACIONES INFORME'!C987&lt;&gt;"",'IMPUTACIONES INFORME'!C987,"")</f>
        <v/>
      </c>
      <c r="D987" s="8" t="str">
        <f>IF('IMPUTACIONES INFORME'!D987&lt;&gt;"",'IMPUTACIONES INFORME'!D987,"")</f>
        <v/>
      </c>
      <c r="E987" s="8" t="str">
        <f>IF('IMPUTACIONES INFORME'!E987&lt;&gt;"",'IMPUTACIONES INFORME'!E987,"")</f>
        <v/>
      </c>
      <c r="F987" s="8" t="str">
        <f>IF('IMPUTACIONES INFORME'!F987&lt;&gt;"",'IMPUTACIONES INFORME'!F987,"")</f>
        <v/>
      </c>
      <c r="G987" s="8" t="str">
        <f>IF('IMPUTACIONES INFORME'!G987&lt;&gt;"",'IMPUTACIONES INFORME'!G987,"")</f>
        <v/>
      </c>
      <c r="H987" s="8" t="str">
        <f>IF('IMPUTACIONES INFORME'!H987&lt;&gt;"",'IMPUTACIONES INFORME'!H987,"")</f>
        <v/>
      </c>
      <c r="I987" s="8" t="str">
        <f>IF('IMPUTACIONES INFORME'!I987&lt;&gt;"",'IMPUTACIONES INFORME'!I987,"")</f>
        <v/>
      </c>
      <c r="J987" s="8" t="str">
        <f>IF('IMPUTACIONES INFORME'!J987&lt;&gt;"",'IMPUTACIONES INFORME'!J987,"")</f>
        <v/>
      </c>
      <c r="K987" s="8" t="str">
        <f>IF('IMPUTACIONES INFORME'!K987&lt;&gt;"",'IMPUTACIONES INFORME'!K987,"")</f>
        <v/>
      </c>
      <c r="L987" s="8" t="str">
        <f>IF('IMPUTACIONES INFORME'!L987&lt;&gt;"",'IMPUTACIONES INFORME'!L987,"")</f>
        <v/>
      </c>
      <c r="M987" s="8" t="str">
        <f>IF('IMPUTACIONES INFORME'!M987&lt;&gt;"",'IMPUTACIONES INFORME'!M987,"")</f>
        <v/>
      </c>
      <c r="N987" s="8" t="str">
        <f>IF('IMPUTACIONES INFORME'!N987&lt;&gt;"",'IMPUTACIONES INFORME'!N987,"")</f>
        <v/>
      </c>
      <c r="O987" s="8" t="str">
        <f>IF('IMPUTACIONES INFORME'!O987&lt;&gt;"",'IMPUTACIONES INFORME'!O987,"")</f>
        <v/>
      </c>
      <c r="P987" s="8" t="str">
        <f>IF('IMPUTACIONES INFORME'!P987&lt;&gt;"",'IMPUTACIONES INFORME'!P987,"")</f>
        <v/>
      </c>
      <c r="X987" s="8" t="e">
        <f t="shared" si="34"/>
        <v>#VALUE!</v>
      </c>
      <c r="Y987" s="8" t="str">
        <f t="shared" si="35"/>
        <v/>
      </c>
    </row>
    <row r="988" spans="1:25" x14ac:dyDescent="0.25">
      <c r="A988" s="8" t="str">
        <f>IF('IMPUTACIONES INFORME'!A988&lt;&gt;"",'IMPUTACIONES INFORME'!A988,"")</f>
        <v/>
      </c>
      <c r="B988" s="8" t="str">
        <f>IF('IMPUTACIONES INFORME'!B988&lt;&gt;"",'IMPUTACIONES INFORME'!B988,"")</f>
        <v/>
      </c>
      <c r="C988" s="8" t="str">
        <f>IF('IMPUTACIONES INFORME'!C988&lt;&gt;"",'IMPUTACIONES INFORME'!C988,"")</f>
        <v/>
      </c>
      <c r="D988" s="8" t="str">
        <f>IF('IMPUTACIONES INFORME'!D988&lt;&gt;"",'IMPUTACIONES INFORME'!D988,"")</f>
        <v/>
      </c>
      <c r="E988" s="8" t="str">
        <f>IF('IMPUTACIONES INFORME'!E988&lt;&gt;"",'IMPUTACIONES INFORME'!E988,"")</f>
        <v/>
      </c>
      <c r="F988" s="8" t="str">
        <f>IF('IMPUTACIONES INFORME'!F988&lt;&gt;"",'IMPUTACIONES INFORME'!F988,"")</f>
        <v/>
      </c>
      <c r="G988" s="8" t="str">
        <f>IF('IMPUTACIONES INFORME'!G988&lt;&gt;"",'IMPUTACIONES INFORME'!G988,"")</f>
        <v/>
      </c>
      <c r="H988" s="8" t="str">
        <f>IF('IMPUTACIONES INFORME'!H988&lt;&gt;"",'IMPUTACIONES INFORME'!H988,"")</f>
        <v/>
      </c>
      <c r="I988" s="8" t="str">
        <f>IF('IMPUTACIONES INFORME'!I988&lt;&gt;"",'IMPUTACIONES INFORME'!I988,"")</f>
        <v/>
      </c>
      <c r="J988" s="8" t="str">
        <f>IF('IMPUTACIONES INFORME'!J988&lt;&gt;"",'IMPUTACIONES INFORME'!J988,"")</f>
        <v/>
      </c>
      <c r="K988" s="8" t="str">
        <f>IF('IMPUTACIONES INFORME'!K988&lt;&gt;"",'IMPUTACIONES INFORME'!K988,"")</f>
        <v/>
      </c>
      <c r="L988" s="8" t="str">
        <f>IF('IMPUTACIONES INFORME'!L988&lt;&gt;"",'IMPUTACIONES INFORME'!L988,"")</f>
        <v/>
      </c>
      <c r="M988" s="8" t="str">
        <f>IF('IMPUTACIONES INFORME'!M988&lt;&gt;"",'IMPUTACIONES INFORME'!M988,"")</f>
        <v/>
      </c>
      <c r="N988" s="8" t="str">
        <f>IF('IMPUTACIONES INFORME'!N988&lt;&gt;"",'IMPUTACIONES INFORME'!N988,"")</f>
        <v/>
      </c>
      <c r="O988" s="8" t="str">
        <f>IF('IMPUTACIONES INFORME'!O988&lt;&gt;"",'IMPUTACIONES INFORME'!O988,"")</f>
        <v/>
      </c>
      <c r="P988" s="8" t="str">
        <f>IF('IMPUTACIONES INFORME'!P988&lt;&gt;"",'IMPUTACIONES INFORME'!P988,"")</f>
        <v/>
      </c>
      <c r="X988" s="8" t="e">
        <f t="shared" si="34"/>
        <v>#VALUE!</v>
      </c>
      <c r="Y988" s="8" t="str">
        <f t="shared" si="35"/>
        <v/>
      </c>
    </row>
    <row r="989" spans="1:25" x14ac:dyDescent="0.25">
      <c r="A989" s="8" t="str">
        <f>IF('IMPUTACIONES INFORME'!A989&lt;&gt;"",'IMPUTACIONES INFORME'!A989,"")</f>
        <v/>
      </c>
      <c r="B989" s="8" t="str">
        <f>IF('IMPUTACIONES INFORME'!B989&lt;&gt;"",'IMPUTACIONES INFORME'!B989,"")</f>
        <v/>
      </c>
      <c r="C989" s="8" t="str">
        <f>IF('IMPUTACIONES INFORME'!C989&lt;&gt;"",'IMPUTACIONES INFORME'!C989,"")</f>
        <v/>
      </c>
      <c r="D989" s="8" t="str">
        <f>IF('IMPUTACIONES INFORME'!D989&lt;&gt;"",'IMPUTACIONES INFORME'!D989,"")</f>
        <v/>
      </c>
      <c r="E989" s="8" t="str">
        <f>IF('IMPUTACIONES INFORME'!E989&lt;&gt;"",'IMPUTACIONES INFORME'!E989,"")</f>
        <v/>
      </c>
      <c r="F989" s="8" t="str">
        <f>IF('IMPUTACIONES INFORME'!F989&lt;&gt;"",'IMPUTACIONES INFORME'!F989,"")</f>
        <v/>
      </c>
      <c r="G989" s="8" t="str">
        <f>IF('IMPUTACIONES INFORME'!G989&lt;&gt;"",'IMPUTACIONES INFORME'!G989,"")</f>
        <v/>
      </c>
      <c r="H989" s="8" t="str">
        <f>IF('IMPUTACIONES INFORME'!H989&lt;&gt;"",'IMPUTACIONES INFORME'!H989,"")</f>
        <v/>
      </c>
      <c r="I989" s="8" t="str">
        <f>IF('IMPUTACIONES INFORME'!I989&lt;&gt;"",'IMPUTACIONES INFORME'!I989,"")</f>
        <v/>
      </c>
      <c r="J989" s="8" t="str">
        <f>IF('IMPUTACIONES INFORME'!J989&lt;&gt;"",'IMPUTACIONES INFORME'!J989,"")</f>
        <v/>
      </c>
      <c r="K989" s="8" t="str">
        <f>IF('IMPUTACIONES INFORME'!K989&lt;&gt;"",'IMPUTACIONES INFORME'!K989,"")</f>
        <v/>
      </c>
      <c r="L989" s="8" t="str">
        <f>IF('IMPUTACIONES INFORME'!L989&lt;&gt;"",'IMPUTACIONES INFORME'!L989,"")</f>
        <v/>
      </c>
      <c r="M989" s="8" t="str">
        <f>IF('IMPUTACIONES INFORME'!M989&lt;&gt;"",'IMPUTACIONES INFORME'!M989,"")</f>
        <v/>
      </c>
      <c r="N989" s="8" t="str">
        <f>IF('IMPUTACIONES INFORME'!N989&lt;&gt;"",'IMPUTACIONES INFORME'!N989,"")</f>
        <v/>
      </c>
      <c r="O989" s="8" t="str">
        <f>IF('IMPUTACIONES INFORME'!O989&lt;&gt;"",'IMPUTACIONES INFORME'!O989,"")</f>
        <v/>
      </c>
      <c r="P989" s="8" t="str">
        <f>IF('IMPUTACIONES INFORME'!P989&lt;&gt;"",'IMPUTACIONES INFORME'!P989,"")</f>
        <v/>
      </c>
      <c r="X989" s="8" t="e">
        <f t="shared" si="34"/>
        <v>#VALUE!</v>
      </c>
      <c r="Y989" s="8" t="str">
        <f t="shared" si="35"/>
        <v/>
      </c>
    </row>
    <row r="990" spans="1:25" x14ac:dyDescent="0.25">
      <c r="A990" s="8" t="str">
        <f>IF('IMPUTACIONES INFORME'!A990&lt;&gt;"",'IMPUTACIONES INFORME'!A990,"")</f>
        <v/>
      </c>
      <c r="B990" s="8" t="str">
        <f>IF('IMPUTACIONES INFORME'!B990&lt;&gt;"",'IMPUTACIONES INFORME'!B990,"")</f>
        <v/>
      </c>
      <c r="C990" s="8" t="str">
        <f>IF('IMPUTACIONES INFORME'!C990&lt;&gt;"",'IMPUTACIONES INFORME'!C990,"")</f>
        <v/>
      </c>
      <c r="D990" s="8" t="str">
        <f>IF('IMPUTACIONES INFORME'!D990&lt;&gt;"",'IMPUTACIONES INFORME'!D990,"")</f>
        <v/>
      </c>
      <c r="E990" s="8" t="str">
        <f>IF('IMPUTACIONES INFORME'!E990&lt;&gt;"",'IMPUTACIONES INFORME'!E990,"")</f>
        <v/>
      </c>
      <c r="F990" s="8" t="str">
        <f>IF('IMPUTACIONES INFORME'!F990&lt;&gt;"",'IMPUTACIONES INFORME'!F990,"")</f>
        <v/>
      </c>
      <c r="G990" s="8" t="str">
        <f>IF('IMPUTACIONES INFORME'!G990&lt;&gt;"",'IMPUTACIONES INFORME'!G990,"")</f>
        <v/>
      </c>
      <c r="H990" s="8" t="str">
        <f>IF('IMPUTACIONES INFORME'!H990&lt;&gt;"",'IMPUTACIONES INFORME'!H990,"")</f>
        <v/>
      </c>
      <c r="I990" s="8" t="str">
        <f>IF('IMPUTACIONES INFORME'!I990&lt;&gt;"",'IMPUTACIONES INFORME'!I990,"")</f>
        <v/>
      </c>
      <c r="J990" s="8" t="str">
        <f>IF('IMPUTACIONES INFORME'!J990&lt;&gt;"",'IMPUTACIONES INFORME'!J990,"")</f>
        <v/>
      </c>
      <c r="K990" s="8" t="str">
        <f>IF('IMPUTACIONES INFORME'!K990&lt;&gt;"",'IMPUTACIONES INFORME'!K990,"")</f>
        <v/>
      </c>
      <c r="L990" s="8" t="str">
        <f>IF('IMPUTACIONES INFORME'!L990&lt;&gt;"",'IMPUTACIONES INFORME'!L990,"")</f>
        <v/>
      </c>
      <c r="M990" s="8" t="str">
        <f>IF('IMPUTACIONES INFORME'!M990&lt;&gt;"",'IMPUTACIONES INFORME'!M990,"")</f>
        <v/>
      </c>
      <c r="N990" s="8" t="str">
        <f>IF('IMPUTACIONES INFORME'!N990&lt;&gt;"",'IMPUTACIONES INFORME'!N990,"")</f>
        <v/>
      </c>
      <c r="O990" s="8" t="str">
        <f>IF('IMPUTACIONES INFORME'!O990&lt;&gt;"",'IMPUTACIONES INFORME'!O990,"")</f>
        <v/>
      </c>
      <c r="P990" s="8" t="str">
        <f>IF('IMPUTACIONES INFORME'!P990&lt;&gt;"",'IMPUTACIONES INFORME'!P990,"")</f>
        <v/>
      </c>
      <c r="X990" s="8" t="e">
        <f t="shared" si="34"/>
        <v>#VALUE!</v>
      </c>
      <c r="Y990" s="8" t="str">
        <f t="shared" si="35"/>
        <v/>
      </c>
    </row>
    <row r="991" spans="1:25" x14ac:dyDescent="0.25">
      <c r="A991" s="8" t="str">
        <f>IF('IMPUTACIONES INFORME'!A991&lt;&gt;"",'IMPUTACIONES INFORME'!A991,"")</f>
        <v/>
      </c>
      <c r="B991" s="8" t="str">
        <f>IF('IMPUTACIONES INFORME'!B991&lt;&gt;"",'IMPUTACIONES INFORME'!B991,"")</f>
        <v/>
      </c>
      <c r="C991" s="8" t="str">
        <f>IF('IMPUTACIONES INFORME'!C991&lt;&gt;"",'IMPUTACIONES INFORME'!C991,"")</f>
        <v/>
      </c>
      <c r="D991" s="8" t="str">
        <f>IF('IMPUTACIONES INFORME'!D991&lt;&gt;"",'IMPUTACIONES INFORME'!D991,"")</f>
        <v/>
      </c>
      <c r="E991" s="8" t="str">
        <f>IF('IMPUTACIONES INFORME'!E991&lt;&gt;"",'IMPUTACIONES INFORME'!E991,"")</f>
        <v/>
      </c>
      <c r="F991" s="8" t="str">
        <f>IF('IMPUTACIONES INFORME'!F991&lt;&gt;"",'IMPUTACIONES INFORME'!F991,"")</f>
        <v/>
      </c>
      <c r="G991" s="8" t="str">
        <f>IF('IMPUTACIONES INFORME'!G991&lt;&gt;"",'IMPUTACIONES INFORME'!G991,"")</f>
        <v/>
      </c>
      <c r="H991" s="8" t="str">
        <f>IF('IMPUTACIONES INFORME'!H991&lt;&gt;"",'IMPUTACIONES INFORME'!H991,"")</f>
        <v/>
      </c>
      <c r="I991" s="8" t="str">
        <f>IF('IMPUTACIONES INFORME'!I991&lt;&gt;"",'IMPUTACIONES INFORME'!I991,"")</f>
        <v/>
      </c>
      <c r="J991" s="8" t="str">
        <f>IF('IMPUTACIONES INFORME'!J991&lt;&gt;"",'IMPUTACIONES INFORME'!J991,"")</f>
        <v/>
      </c>
      <c r="K991" s="8" t="str">
        <f>IF('IMPUTACIONES INFORME'!K991&lt;&gt;"",'IMPUTACIONES INFORME'!K991,"")</f>
        <v/>
      </c>
      <c r="L991" s="8" t="str">
        <f>IF('IMPUTACIONES INFORME'!L991&lt;&gt;"",'IMPUTACIONES INFORME'!L991,"")</f>
        <v/>
      </c>
      <c r="M991" s="8" t="str">
        <f>IF('IMPUTACIONES INFORME'!M991&lt;&gt;"",'IMPUTACIONES INFORME'!M991,"")</f>
        <v/>
      </c>
      <c r="N991" s="8" t="str">
        <f>IF('IMPUTACIONES INFORME'!N991&lt;&gt;"",'IMPUTACIONES INFORME'!N991,"")</f>
        <v/>
      </c>
      <c r="O991" s="8" t="str">
        <f>IF('IMPUTACIONES INFORME'!O991&lt;&gt;"",'IMPUTACIONES INFORME'!O991,"")</f>
        <v/>
      </c>
      <c r="P991" s="8" t="str">
        <f>IF('IMPUTACIONES INFORME'!P991&lt;&gt;"",'IMPUTACIONES INFORME'!P991,"")</f>
        <v/>
      </c>
      <c r="X991" s="8" t="e">
        <f t="shared" si="34"/>
        <v>#VALUE!</v>
      </c>
      <c r="Y991" s="8" t="str">
        <f t="shared" si="35"/>
        <v/>
      </c>
    </row>
    <row r="992" spans="1:25" x14ac:dyDescent="0.25">
      <c r="A992" s="8" t="str">
        <f>IF('IMPUTACIONES INFORME'!A992&lt;&gt;"",'IMPUTACIONES INFORME'!A992,"")</f>
        <v/>
      </c>
      <c r="B992" s="8" t="str">
        <f>IF('IMPUTACIONES INFORME'!B992&lt;&gt;"",'IMPUTACIONES INFORME'!B992,"")</f>
        <v/>
      </c>
      <c r="C992" s="8" t="str">
        <f>IF('IMPUTACIONES INFORME'!C992&lt;&gt;"",'IMPUTACIONES INFORME'!C992,"")</f>
        <v/>
      </c>
      <c r="D992" s="8" t="str">
        <f>IF('IMPUTACIONES INFORME'!D992&lt;&gt;"",'IMPUTACIONES INFORME'!D992,"")</f>
        <v/>
      </c>
      <c r="E992" s="8" t="str">
        <f>IF('IMPUTACIONES INFORME'!E992&lt;&gt;"",'IMPUTACIONES INFORME'!E992,"")</f>
        <v/>
      </c>
      <c r="F992" s="8" t="str">
        <f>IF('IMPUTACIONES INFORME'!F992&lt;&gt;"",'IMPUTACIONES INFORME'!F992,"")</f>
        <v/>
      </c>
      <c r="G992" s="8" t="str">
        <f>IF('IMPUTACIONES INFORME'!G992&lt;&gt;"",'IMPUTACIONES INFORME'!G992,"")</f>
        <v/>
      </c>
      <c r="H992" s="8" t="str">
        <f>IF('IMPUTACIONES INFORME'!H992&lt;&gt;"",'IMPUTACIONES INFORME'!H992,"")</f>
        <v/>
      </c>
      <c r="I992" s="8" t="str">
        <f>IF('IMPUTACIONES INFORME'!I992&lt;&gt;"",'IMPUTACIONES INFORME'!I992,"")</f>
        <v/>
      </c>
      <c r="J992" s="8" t="str">
        <f>IF('IMPUTACIONES INFORME'!J992&lt;&gt;"",'IMPUTACIONES INFORME'!J992,"")</f>
        <v/>
      </c>
      <c r="K992" s="8" t="str">
        <f>IF('IMPUTACIONES INFORME'!K992&lt;&gt;"",'IMPUTACIONES INFORME'!K992,"")</f>
        <v/>
      </c>
      <c r="L992" s="8" t="str">
        <f>IF('IMPUTACIONES INFORME'!L992&lt;&gt;"",'IMPUTACIONES INFORME'!L992,"")</f>
        <v/>
      </c>
      <c r="M992" s="8" t="str">
        <f>IF('IMPUTACIONES INFORME'!M992&lt;&gt;"",'IMPUTACIONES INFORME'!M992,"")</f>
        <v/>
      </c>
      <c r="N992" s="8" t="str">
        <f>IF('IMPUTACIONES INFORME'!N992&lt;&gt;"",'IMPUTACIONES INFORME'!N992,"")</f>
        <v/>
      </c>
      <c r="O992" s="8" t="str">
        <f>IF('IMPUTACIONES INFORME'!O992&lt;&gt;"",'IMPUTACIONES INFORME'!O992,"")</f>
        <v/>
      </c>
      <c r="P992" s="8" t="str">
        <f>IF('IMPUTACIONES INFORME'!P992&lt;&gt;"",'IMPUTACIONES INFORME'!P992,"")</f>
        <v/>
      </c>
      <c r="X992" s="8" t="e">
        <f t="shared" si="34"/>
        <v>#VALUE!</v>
      </c>
      <c r="Y992" s="8" t="str">
        <f t="shared" si="35"/>
        <v/>
      </c>
    </row>
    <row r="993" spans="1:25" x14ac:dyDescent="0.25">
      <c r="A993" s="8" t="str">
        <f>IF('IMPUTACIONES INFORME'!A993&lt;&gt;"",'IMPUTACIONES INFORME'!A993,"")</f>
        <v/>
      </c>
      <c r="B993" s="8" t="str">
        <f>IF('IMPUTACIONES INFORME'!B993&lt;&gt;"",'IMPUTACIONES INFORME'!B993,"")</f>
        <v/>
      </c>
      <c r="C993" s="8" t="str">
        <f>IF('IMPUTACIONES INFORME'!C993&lt;&gt;"",'IMPUTACIONES INFORME'!C993,"")</f>
        <v/>
      </c>
      <c r="D993" s="8" t="str">
        <f>IF('IMPUTACIONES INFORME'!D993&lt;&gt;"",'IMPUTACIONES INFORME'!D993,"")</f>
        <v/>
      </c>
      <c r="E993" s="8" t="str">
        <f>IF('IMPUTACIONES INFORME'!E993&lt;&gt;"",'IMPUTACIONES INFORME'!E993,"")</f>
        <v/>
      </c>
      <c r="F993" s="8" t="str">
        <f>IF('IMPUTACIONES INFORME'!F993&lt;&gt;"",'IMPUTACIONES INFORME'!F993,"")</f>
        <v/>
      </c>
      <c r="G993" s="8" t="str">
        <f>IF('IMPUTACIONES INFORME'!G993&lt;&gt;"",'IMPUTACIONES INFORME'!G993,"")</f>
        <v/>
      </c>
      <c r="H993" s="8" t="str">
        <f>IF('IMPUTACIONES INFORME'!H993&lt;&gt;"",'IMPUTACIONES INFORME'!H993,"")</f>
        <v/>
      </c>
      <c r="I993" s="8" t="str">
        <f>IF('IMPUTACIONES INFORME'!I993&lt;&gt;"",'IMPUTACIONES INFORME'!I993,"")</f>
        <v/>
      </c>
      <c r="J993" s="8" t="str">
        <f>IF('IMPUTACIONES INFORME'!J993&lt;&gt;"",'IMPUTACIONES INFORME'!J993,"")</f>
        <v/>
      </c>
      <c r="K993" s="8" t="str">
        <f>IF('IMPUTACIONES INFORME'!K993&lt;&gt;"",'IMPUTACIONES INFORME'!K993,"")</f>
        <v/>
      </c>
      <c r="L993" s="8" t="str">
        <f>IF('IMPUTACIONES INFORME'!L993&lt;&gt;"",'IMPUTACIONES INFORME'!L993,"")</f>
        <v/>
      </c>
      <c r="M993" s="8" t="str">
        <f>IF('IMPUTACIONES INFORME'!M993&lt;&gt;"",'IMPUTACIONES INFORME'!M993,"")</f>
        <v/>
      </c>
      <c r="N993" s="8" t="str">
        <f>IF('IMPUTACIONES INFORME'!N993&lt;&gt;"",'IMPUTACIONES INFORME'!N993,"")</f>
        <v/>
      </c>
      <c r="O993" s="8" t="str">
        <f>IF('IMPUTACIONES INFORME'!O993&lt;&gt;"",'IMPUTACIONES INFORME'!O993,"")</f>
        <v/>
      </c>
      <c r="P993" s="8" t="str">
        <f>IF('IMPUTACIONES INFORME'!P993&lt;&gt;"",'IMPUTACIONES INFORME'!P993,"")</f>
        <v/>
      </c>
      <c r="X993" s="8" t="e">
        <f t="shared" si="34"/>
        <v>#VALUE!</v>
      </c>
      <c r="Y993" s="8" t="str">
        <f t="shared" si="35"/>
        <v/>
      </c>
    </row>
    <row r="994" spans="1:25" x14ac:dyDescent="0.25">
      <c r="A994" s="8" t="str">
        <f>IF('IMPUTACIONES INFORME'!A994&lt;&gt;"",'IMPUTACIONES INFORME'!A994,"")</f>
        <v/>
      </c>
      <c r="B994" s="8" t="str">
        <f>IF('IMPUTACIONES INFORME'!B994&lt;&gt;"",'IMPUTACIONES INFORME'!B994,"")</f>
        <v/>
      </c>
      <c r="C994" s="8" t="str">
        <f>IF('IMPUTACIONES INFORME'!C994&lt;&gt;"",'IMPUTACIONES INFORME'!C994,"")</f>
        <v/>
      </c>
      <c r="D994" s="8" t="str">
        <f>IF('IMPUTACIONES INFORME'!D994&lt;&gt;"",'IMPUTACIONES INFORME'!D994,"")</f>
        <v/>
      </c>
      <c r="E994" s="8" t="str">
        <f>IF('IMPUTACIONES INFORME'!E994&lt;&gt;"",'IMPUTACIONES INFORME'!E994,"")</f>
        <v/>
      </c>
      <c r="F994" s="8" t="str">
        <f>IF('IMPUTACIONES INFORME'!F994&lt;&gt;"",'IMPUTACIONES INFORME'!F994,"")</f>
        <v/>
      </c>
      <c r="G994" s="8" t="str">
        <f>IF('IMPUTACIONES INFORME'!G994&lt;&gt;"",'IMPUTACIONES INFORME'!G994,"")</f>
        <v/>
      </c>
      <c r="H994" s="8" t="str">
        <f>IF('IMPUTACIONES INFORME'!H994&lt;&gt;"",'IMPUTACIONES INFORME'!H994,"")</f>
        <v/>
      </c>
      <c r="I994" s="8" t="str">
        <f>IF('IMPUTACIONES INFORME'!I994&lt;&gt;"",'IMPUTACIONES INFORME'!I994,"")</f>
        <v/>
      </c>
      <c r="J994" s="8" t="str">
        <f>IF('IMPUTACIONES INFORME'!J994&lt;&gt;"",'IMPUTACIONES INFORME'!J994,"")</f>
        <v/>
      </c>
      <c r="K994" s="8" t="str">
        <f>IF('IMPUTACIONES INFORME'!K994&lt;&gt;"",'IMPUTACIONES INFORME'!K994,"")</f>
        <v/>
      </c>
      <c r="L994" s="8" t="str">
        <f>IF('IMPUTACIONES INFORME'!L994&lt;&gt;"",'IMPUTACIONES INFORME'!L994,"")</f>
        <v/>
      </c>
      <c r="M994" s="8" t="str">
        <f>IF('IMPUTACIONES INFORME'!M994&lt;&gt;"",'IMPUTACIONES INFORME'!M994,"")</f>
        <v/>
      </c>
      <c r="N994" s="8" t="str">
        <f>IF('IMPUTACIONES INFORME'!N994&lt;&gt;"",'IMPUTACIONES INFORME'!N994,"")</f>
        <v/>
      </c>
      <c r="O994" s="8" t="str">
        <f>IF('IMPUTACIONES INFORME'!O994&lt;&gt;"",'IMPUTACIONES INFORME'!O994,"")</f>
        <v/>
      </c>
      <c r="P994" s="8" t="str">
        <f>IF('IMPUTACIONES INFORME'!P994&lt;&gt;"",'IMPUTACIONES INFORME'!P994,"")</f>
        <v/>
      </c>
      <c r="X994" s="8" t="e">
        <f t="shared" si="34"/>
        <v>#VALUE!</v>
      </c>
      <c r="Y994" s="8" t="str">
        <f t="shared" si="35"/>
        <v/>
      </c>
    </row>
    <row r="995" spans="1:25" x14ac:dyDescent="0.25">
      <c r="A995" s="8" t="str">
        <f>IF('IMPUTACIONES INFORME'!A995&lt;&gt;"",'IMPUTACIONES INFORME'!A995,"")</f>
        <v/>
      </c>
      <c r="B995" s="8" t="str">
        <f>IF('IMPUTACIONES INFORME'!B995&lt;&gt;"",'IMPUTACIONES INFORME'!B995,"")</f>
        <v/>
      </c>
      <c r="C995" s="8" t="str">
        <f>IF('IMPUTACIONES INFORME'!C995&lt;&gt;"",'IMPUTACIONES INFORME'!C995,"")</f>
        <v/>
      </c>
      <c r="D995" s="8" t="str">
        <f>IF('IMPUTACIONES INFORME'!D995&lt;&gt;"",'IMPUTACIONES INFORME'!D995,"")</f>
        <v/>
      </c>
      <c r="E995" s="8" t="str">
        <f>IF('IMPUTACIONES INFORME'!E995&lt;&gt;"",'IMPUTACIONES INFORME'!E995,"")</f>
        <v/>
      </c>
      <c r="F995" s="8" t="str">
        <f>IF('IMPUTACIONES INFORME'!F995&lt;&gt;"",'IMPUTACIONES INFORME'!F995,"")</f>
        <v/>
      </c>
      <c r="G995" s="8" t="str">
        <f>IF('IMPUTACIONES INFORME'!G995&lt;&gt;"",'IMPUTACIONES INFORME'!G995,"")</f>
        <v/>
      </c>
      <c r="H995" s="8" t="str">
        <f>IF('IMPUTACIONES INFORME'!H995&lt;&gt;"",'IMPUTACIONES INFORME'!H995,"")</f>
        <v/>
      </c>
      <c r="I995" s="8" t="str">
        <f>IF('IMPUTACIONES INFORME'!I995&lt;&gt;"",'IMPUTACIONES INFORME'!I995,"")</f>
        <v/>
      </c>
      <c r="J995" s="8" t="str">
        <f>IF('IMPUTACIONES INFORME'!J995&lt;&gt;"",'IMPUTACIONES INFORME'!J995,"")</f>
        <v/>
      </c>
      <c r="K995" s="8" t="str">
        <f>IF('IMPUTACIONES INFORME'!K995&lt;&gt;"",'IMPUTACIONES INFORME'!K995,"")</f>
        <v/>
      </c>
      <c r="L995" s="8" t="str">
        <f>IF('IMPUTACIONES INFORME'!L995&lt;&gt;"",'IMPUTACIONES INFORME'!L995,"")</f>
        <v/>
      </c>
      <c r="M995" s="8" t="str">
        <f>IF('IMPUTACIONES INFORME'!M995&lt;&gt;"",'IMPUTACIONES INFORME'!M995,"")</f>
        <v/>
      </c>
      <c r="N995" s="8" t="str">
        <f>IF('IMPUTACIONES INFORME'!N995&lt;&gt;"",'IMPUTACIONES INFORME'!N995,"")</f>
        <v/>
      </c>
      <c r="O995" s="8" t="str">
        <f>IF('IMPUTACIONES INFORME'!O995&lt;&gt;"",'IMPUTACIONES INFORME'!O995,"")</f>
        <v/>
      </c>
      <c r="P995" s="8" t="str">
        <f>IF('IMPUTACIONES INFORME'!P995&lt;&gt;"",'IMPUTACIONES INFORME'!P995,"")</f>
        <v/>
      </c>
      <c r="X995" s="8" t="e">
        <f t="shared" si="34"/>
        <v>#VALUE!</v>
      </c>
      <c r="Y995" s="8" t="str">
        <f t="shared" si="35"/>
        <v/>
      </c>
    </row>
    <row r="996" spans="1:25" x14ac:dyDescent="0.25">
      <c r="A996" s="8" t="str">
        <f>IF('IMPUTACIONES INFORME'!A996&lt;&gt;"",'IMPUTACIONES INFORME'!A996,"")</f>
        <v/>
      </c>
      <c r="B996" s="8" t="str">
        <f>IF('IMPUTACIONES INFORME'!B996&lt;&gt;"",'IMPUTACIONES INFORME'!B996,"")</f>
        <v/>
      </c>
      <c r="C996" s="8" t="str">
        <f>IF('IMPUTACIONES INFORME'!C996&lt;&gt;"",'IMPUTACIONES INFORME'!C996,"")</f>
        <v/>
      </c>
      <c r="D996" s="8" t="str">
        <f>IF('IMPUTACIONES INFORME'!D996&lt;&gt;"",'IMPUTACIONES INFORME'!D996,"")</f>
        <v/>
      </c>
      <c r="E996" s="8" t="str">
        <f>IF('IMPUTACIONES INFORME'!E996&lt;&gt;"",'IMPUTACIONES INFORME'!E996,"")</f>
        <v/>
      </c>
      <c r="F996" s="8" t="str">
        <f>IF('IMPUTACIONES INFORME'!F996&lt;&gt;"",'IMPUTACIONES INFORME'!F996,"")</f>
        <v/>
      </c>
      <c r="G996" s="8" t="str">
        <f>IF('IMPUTACIONES INFORME'!G996&lt;&gt;"",'IMPUTACIONES INFORME'!G996,"")</f>
        <v/>
      </c>
      <c r="H996" s="8" t="str">
        <f>IF('IMPUTACIONES INFORME'!H996&lt;&gt;"",'IMPUTACIONES INFORME'!H996,"")</f>
        <v/>
      </c>
      <c r="I996" s="8" t="str">
        <f>IF('IMPUTACIONES INFORME'!I996&lt;&gt;"",'IMPUTACIONES INFORME'!I996,"")</f>
        <v/>
      </c>
      <c r="J996" s="8" t="str">
        <f>IF('IMPUTACIONES INFORME'!J996&lt;&gt;"",'IMPUTACIONES INFORME'!J996,"")</f>
        <v/>
      </c>
      <c r="K996" s="8" t="str">
        <f>IF('IMPUTACIONES INFORME'!K996&lt;&gt;"",'IMPUTACIONES INFORME'!K996,"")</f>
        <v/>
      </c>
      <c r="L996" s="8" t="str">
        <f>IF('IMPUTACIONES INFORME'!L996&lt;&gt;"",'IMPUTACIONES INFORME'!L996,"")</f>
        <v/>
      </c>
      <c r="M996" s="8" t="str">
        <f>IF('IMPUTACIONES INFORME'!M996&lt;&gt;"",'IMPUTACIONES INFORME'!M996,"")</f>
        <v/>
      </c>
      <c r="N996" s="8" t="str">
        <f>IF('IMPUTACIONES INFORME'!N996&lt;&gt;"",'IMPUTACIONES INFORME'!N996,"")</f>
        <v/>
      </c>
      <c r="O996" s="8" t="str">
        <f>IF('IMPUTACIONES INFORME'!O996&lt;&gt;"",'IMPUTACIONES INFORME'!O996,"")</f>
        <v/>
      </c>
      <c r="P996" s="8" t="str">
        <f>IF('IMPUTACIONES INFORME'!P996&lt;&gt;"",'IMPUTACIONES INFORME'!P996,"")</f>
        <v/>
      </c>
      <c r="X996" s="8" t="e">
        <f t="shared" si="34"/>
        <v>#VALUE!</v>
      </c>
      <c r="Y996" s="8" t="str">
        <f t="shared" si="35"/>
        <v/>
      </c>
    </row>
    <row r="997" spans="1:25" x14ac:dyDescent="0.25">
      <c r="A997" s="8" t="str">
        <f>IF('IMPUTACIONES INFORME'!A997&lt;&gt;"",'IMPUTACIONES INFORME'!A997,"")</f>
        <v/>
      </c>
      <c r="B997" s="8" t="str">
        <f>IF('IMPUTACIONES INFORME'!B997&lt;&gt;"",'IMPUTACIONES INFORME'!B997,"")</f>
        <v/>
      </c>
      <c r="C997" s="8" t="str">
        <f>IF('IMPUTACIONES INFORME'!C997&lt;&gt;"",'IMPUTACIONES INFORME'!C997,"")</f>
        <v/>
      </c>
      <c r="D997" s="8" t="str">
        <f>IF('IMPUTACIONES INFORME'!D997&lt;&gt;"",'IMPUTACIONES INFORME'!D997,"")</f>
        <v/>
      </c>
      <c r="E997" s="8" t="str">
        <f>IF('IMPUTACIONES INFORME'!E997&lt;&gt;"",'IMPUTACIONES INFORME'!E997,"")</f>
        <v/>
      </c>
      <c r="F997" s="8" t="str">
        <f>IF('IMPUTACIONES INFORME'!F997&lt;&gt;"",'IMPUTACIONES INFORME'!F997,"")</f>
        <v/>
      </c>
      <c r="G997" s="8" t="str">
        <f>IF('IMPUTACIONES INFORME'!G997&lt;&gt;"",'IMPUTACIONES INFORME'!G997,"")</f>
        <v/>
      </c>
      <c r="H997" s="8" t="str">
        <f>IF('IMPUTACIONES INFORME'!H997&lt;&gt;"",'IMPUTACIONES INFORME'!H997,"")</f>
        <v/>
      </c>
      <c r="I997" s="8" t="str">
        <f>IF('IMPUTACIONES INFORME'!I997&lt;&gt;"",'IMPUTACIONES INFORME'!I997,"")</f>
        <v/>
      </c>
      <c r="J997" s="8" t="str">
        <f>IF('IMPUTACIONES INFORME'!J997&lt;&gt;"",'IMPUTACIONES INFORME'!J997,"")</f>
        <v/>
      </c>
      <c r="K997" s="8" t="str">
        <f>IF('IMPUTACIONES INFORME'!K997&lt;&gt;"",'IMPUTACIONES INFORME'!K997,"")</f>
        <v/>
      </c>
      <c r="L997" s="8" t="str">
        <f>IF('IMPUTACIONES INFORME'!L997&lt;&gt;"",'IMPUTACIONES INFORME'!L997,"")</f>
        <v/>
      </c>
      <c r="M997" s="8" t="str">
        <f>IF('IMPUTACIONES INFORME'!M997&lt;&gt;"",'IMPUTACIONES INFORME'!M997,"")</f>
        <v/>
      </c>
      <c r="N997" s="8" t="str">
        <f>IF('IMPUTACIONES INFORME'!N997&lt;&gt;"",'IMPUTACIONES INFORME'!N997,"")</f>
        <v/>
      </c>
      <c r="O997" s="8" t="str">
        <f>IF('IMPUTACIONES INFORME'!O997&lt;&gt;"",'IMPUTACIONES INFORME'!O997,"")</f>
        <v/>
      </c>
      <c r="P997" s="8" t="str">
        <f>IF('IMPUTACIONES INFORME'!P997&lt;&gt;"",'IMPUTACIONES INFORME'!P997,"")</f>
        <v/>
      </c>
      <c r="X997" s="8" t="e">
        <f t="shared" si="34"/>
        <v>#VALUE!</v>
      </c>
      <c r="Y997" s="8" t="str">
        <f t="shared" si="35"/>
        <v/>
      </c>
    </row>
    <row r="998" spans="1:25" x14ac:dyDescent="0.25">
      <c r="A998" s="8" t="str">
        <f>IF('IMPUTACIONES INFORME'!A998&lt;&gt;"",'IMPUTACIONES INFORME'!A998,"")</f>
        <v/>
      </c>
      <c r="B998" s="8" t="str">
        <f>IF('IMPUTACIONES INFORME'!B998&lt;&gt;"",'IMPUTACIONES INFORME'!B998,"")</f>
        <v/>
      </c>
      <c r="C998" s="8" t="str">
        <f>IF('IMPUTACIONES INFORME'!C998&lt;&gt;"",'IMPUTACIONES INFORME'!C998,"")</f>
        <v/>
      </c>
      <c r="D998" s="8" t="str">
        <f>IF('IMPUTACIONES INFORME'!D998&lt;&gt;"",'IMPUTACIONES INFORME'!D998,"")</f>
        <v/>
      </c>
      <c r="E998" s="8" t="str">
        <f>IF('IMPUTACIONES INFORME'!E998&lt;&gt;"",'IMPUTACIONES INFORME'!E998,"")</f>
        <v/>
      </c>
      <c r="F998" s="8" t="str">
        <f>IF('IMPUTACIONES INFORME'!F998&lt;&gt;"",'IMPUTACIONES INFORME'!F998,"")</f>
        <v/>
      </c>
      <c r="G998" s="8" t="str">
        <f>IF('IMPUTACIONES INFORME'!G998&lt;&gt;"",'IMPUTACIONES INFORME'!G998,"")</f>
        <v/>
      </c>
      <c r="H998" s="8" t="str">
        <f>IF('IMPUTACIONES INFORME'!H998&lt;&gt;"",'IMPUTACIONES INFORME'!H998,"")</f>
        <v/>
      </c>
      <c r="I998" s="8" t="str">
        <f>IF('IMPUTACIONES INFORME'!I998&lt;&gt;"",'IMPUTACIONES INFORME'!I998,"")</f>
        <v/>
      </c>
      <c r="J998" s="8" t="str">
        <f>IF('IMPUTACIONES INFORME'!J998&lt;&gt;"",'IMPUTACIONES INFORME'!J998,"")</f>
        <v/>
      </c>
      <c r="K998" s="8" t="str">
        <f>IF('IMPUTACIONES INFORME'!K998&lt;&gt;"",'IMPUTACIONES INFORME'!K998,"")</f>
        <v/>
      </c>
      <c r="L998" s="8" t="str">
        <f>IF('IMPUTACIONES INFORME'!L998&lt;&gt;"",'IMPUTACIONES INFORME'!L998,"")</f>
        <v/>
      </c>
      <c r="M998" s="8" t="str">
        <f>IF('IMPUTACIONES INFORME'!M998&lt;&gt;"",'IMPUTACIONES INFORME'!M998,"")</f>
        <v/>
      </c>
      <c r="N998" s="8" t="str">
        <f>IF('IMPUTACIONES INFORME'!N998&lt;&gt;"",'IMPUTACIONES INFORME'!N998,"")</f>
        <v/>
      </c>
      <c r="O998" s="8" t="str">
        <f>IF('IMPUTACIONES INFORME'!O998&lt;&gt;"",'IMPUTACIONES INFORME'!O998,"")</f>
        <v/>
      </c>
      <c r="P998" s="8" t="str">
        <f>IF('IMPUTACIONES INFORME'!P998&lt;&gt;"",'IMPUTACIONES INFORME'!P998,"")</f>
        <v/>
      </c>
      <c r="X998" s="8" t="e">
        <f t="shared" si="34"/>
        <v>#VALUE!</v>
      </c>
      <c r="Y998" s="8" t="str">
        <f t="shared" si="35"/>
        <v/>
      </c>
    </row>
    <row r="999" spans="1:25" x14ac:dyDescent="0.25">
      <c r="A999" s="8" t="str">
        <f>IF('IMPUTACIONES INFORME'!A999&lt;&gt;"",'IMPUTACIONES INFORME'!A999,"")</f>
        <v/>
      </c>
      <c r="B999" s="8" t="str">
        <f>IF('IMPUTACIONES INFORME'!B999&lt;&gt;"",'IMPUTACIONES INFORME'!B999,"")</f>
        <v/>
      </c>
      <c r="C999" s="8" t="str">
        <f>IF('IMPUTACIONES INFORME'!C999&lt;&gt;"",'IMPUTACIONES INFORME'!C999,"")</f>
        <v/>
      </c>
      <c r="D999" s="8" t="str">
        <f>IF('IMPUTACIONES INFORME'!D999&lt;&gt;"",'IMPUTACIONES INFORME'!D999,"")</f>
        <v/>
      </c>
      <c r="E999" s="8" t="str">
        <f>IF('IMPUTACIONES INFORME'!E999&lt;&gt;"",'IMPUTACIONES INFORME'!E999,"")</f>
        <v/>
      </c>
      <c r="F999" s="8" t="str">
        <f>IF('IMPUTACIONES INFORME'!F999&lt;&gt;"",'IMPUTACIONES INFORME'!F999,"")</f>
        <v/>
      </c>
      <c r="G999" s="8" t="str">
        <f>IF('IMPUTACIONES INFORME'!G999&lt;&gt;"",'IMPUTACIONES INFORME'!G999,"")</f>
        <v/>
      </c>
      <c r="H999" s="8" t="str">
        <f>IF('IMPUTACIONES INFORME'!H999&lt;&gt;"",'IMPUTACIONES INFORME'!H999,"")</f>
        <v/>
      </c>
      <c r="I999" s="8" t="str">
        <f>IF('IMPUTACIONES INFORME'!I999&lt;&gt;"",'IMPUTACIONES INFORME'!I999,"")</f>
        <v/>
      </c>
      <c r="J999" s="8" t="str">
        <f>IF('IMPUTACIONES INFORME'!J999&lt;&gt;"",'IMPUTACIONES INFORME'!J999,"")</f>
        <v/>
      </c>
      <c r="K999" s="8" t="str">
        <f>IF('IMPUTACIONES INFORME'!K999&lt;&gt;"",'IMPUTACIONES INFORME'!K999,"")</f>
        <v/>
      </c>
      <c r="L999" s="8" t="str">
        <f>IF('IMPUTACIONES INFORME'!L999&lt;&gt;"",'IMPUTACIONES INFORME'!L999,"")</f>
        <v/>
      </c>
      <c r="M999" s="8" t="str">
        <f>IF('IMPUTACIONES INFORME'!M999&lt;&gt;"",'IMPUTACIONES INFORME'!M999,"")</f>
        <v/>
      </c>
      <c r="N999" s="8" t="str">
        <f>IF('IMPUTACIONES INFORME'!N999&lt;&gt;"",'IMPUTACIONES INFORME'!N999,"")</f>
        <v/>
      </c>
      <c r="O999" s="8" t="str">
        <f>IF('IMPUTACIONES INFORME'!O999&lt;&gt;"",'IMPUTACIONES INFORME'!O999,"")</f>
        <v/>
      </c>
      <c r="P999" s="8" t="str">
        <f>IF('IMPUTACIONES INFORME'!P999&lt;&gt;"",'IMPUTACIONES INFORME'!P999,"")</f>
        <v/>
      </c>
      <c r="X999" s="8" t="e">
        <f t="shared" si="34"/>
        <v>#VALUE!</v>
      </c>
      <c r="Y999" s="8" t="str">
        <f t="shared" si="35"/>
        <v/>
      </c>
    </row>
    <row r="1000" spans="1:25" x14ac:dyDescent="0.25">
      <c r="A1000" s="8" t="str">
        <f>IF('IMPUTACIONES INFORME'!A1000&lt;&gt;"",'IMPUTACIONES INFORME'!A1000,"")</f>
        <v/>
      </c>
      <c r="B1000" s="8" t="str">
        <f>IF('IMPUTACIONES INFORME'!B1000&lt;&gt;"",'IMPUTACIONES INFORME'!B1000,"")</f>
        <v/>
      </c>
      <c r="C1000" s="8" t="str">
        <f>IF('IMPUTACIONES INFORME'!C1000&lt;&gt;"",'IMPUTACIONES INFORME'!C1000,"")</f>
        <v/>
      </c>
      <c r="D1000" s="8" t="str">
        <f>IF('IMPUTACIONES INFORME'!D1000&lt;&gt;"",'IMPUTACIONES INFORME'!D1000,"")</f>
        <v/>
      </c>
      <c r="E1000" s="8" t="str">
        <f>IF('IMPUTACIONES INFORME'!E1000&lt;&gt;"",'IMPUTACIONES INFORME'!E1000,"")</f>
        <v/>
      </c>
      <c r="F1000" s="8" t="str">
        <f>IF('IMPUTACIONES INFORME'!F1000&lt;&gt;"",'IMPUTACIONES INFORME'!F1000,"")</f>
        <v/>
      </c>
      <c r="G1000" s="8" t="str">
        <f>IF('IMPUTACIONES INFORME'!G1000&lt;&gt;"",'IMPUTACIONES INFORME'!G1000,"")</f>
        <v/>
      </c>
      <c r="H1000" s="8" t="str">
        <f>IF('IMPUTACIONES INFORME'!H1000&lt;&gt;"",'IMPUTACIONES INFORME'!H1000,"")</f>
        <v/>
      </c>
      <c r="I1000" s="8" t="str">
        <f>IF('IMPUTACIONES INFORME'!I1000&lt;&gt;"",'IMPUTACIONES INFORME'!I1000,"")</f>
        <v/>
      </c>
      <c r="J1000" s="8" t="str">
        <f>IF('IMPUTACIONES INFORME'!J1000&lt;&gt;"",'IMPUTACIONES INFORME'!J1000,"")</f>
        <v/>
      </c>
      <c r="K1000" s="8" t="str">
        <f>IF('IMPUTACIONES INFORME'!K1000&lt;&gt;"",'IMPUTACIONES INFORME'!K1000,"")</f>
        <v/>
      </c>
      <c r="L1000" s="8" t="str">
        <f>IF('IMPUTACIONES INFORME'!L1000&lt;&gt;"",'IMPUTACIONES INFORME'!L1000,"")</f>
        <v/>
      </c>
      <c r="M1000" s="8" t="str">
        <f>IF('IMPUTACIONES INFORME'!M1000&lt;&gt;"",'IMPUTACIONES INFORME'!M1000,"")</f>
        <v/>
      </c>
      <c r="N1000" s="8" t="str">
        <f>IF('IMPUTACIONES INFORME'!N1000&lt;&gt;"",'IMPUTACIONES INFORME'!N1000,"")</f>
        <v/>
      </c>
      <c r="O1000" s="8" t="str">
        <f>IF('IMPUTACIONES INFORME'!O1000&lt;&gt;"",'IMPUTACIONES INFORME'!O1000,"")</f>
        <v/>
      </c>
      <c r="P1000" s="8" t="str">
        <f>IF('IMPUTACIONES INFORME'!P1000&lt;&gt;"",'IMPUTACIONES INFORME'!P1000,"")</f>
        <v/>
      </c>
      <c r="X1000" s="8" t="e">
        <f t="shared" ref="X1000" si="36">RIGHT(A1000,LEN(A1000)-1)</f>
        <v>#VALUE!</v>
      </c>
      <c r="Y1000" s="8" t="str">
        <f t="shared" si="35"/>
        <v/>
      </c>
    </row>
    <row r="1001" spans="1:25" s="10" customFormat="1" x14ac:dyDescent="0.25"/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D80"/>
  <sheetViews>
    <sheetView workbookViewId="0">
      <selection activeCell="L40" sqref="L40"/>
    </sheetView>
  </sheetViews>
  <sheetFormatPr baseColWidth="10" defaultRowHeight="15" x14ac:dyDescent="0.25"/>
  <cols>
    <col min="1" max="16384" width="11.42578125" style="8"/>
  </cols>
  <sheetData>
    <row r="1" spans="1:4" x14ac:dyDescent="0.25">
      <c r="A1" s="8" t="s">
        <v>167</v>
      </c>
      <c r="B1" s="8" t="str">
        <f>'HU ORIGEN'!C2</f>
        <v>HU.MAN.03.26 Abril 2023</v>
      </c>
    </row>
    <row r="3" spans="1:4" x14ac:dyDescent="0.25">
      <c r="B3" s="8" t="str">
        <f>"Historia de usuario correspondiente a la gestión del mantenimiento por parte de los "&amp;'EXP INFORME HU'!R10&amp;" entre el "&amp;TEXT('EXP INFORME HU'!R6,"DD/MM/AAAA")&amp;" y el "&amp;TEXT('EXP INFORME HU'!S6,"DD/MM/AAAA")</f>
        <v>Historia de usuario correspondiente a la gestión del mantenimiento por parte de los los equipos 1 y 2 entre el 27/03/2023 y el 25/04/2023</v>
      </c>
    </row>
    <row r="5" spans="1:4" x14ac:dyDescent="0.25">
      <c r="B5" s="8" t="s">
        <v>52</v>
      </c>
    </row>
    <row r="7" spans="1:4" x14ac:dyDescent="0.25">
      <c r="B7" s="8" t="str">
        <f>'EXP INFORME HU'!Z2</f>
        <v>*</v>
      </c>
      <c r="C7" s="8" t="str">
        <f>'EXP INFORME HU'!AA2</f>
        <v>#134438</v>
      </c>
      <c r="D7" s="8" t="str">
        <f>'EXP INFORME HU'!AB2</f>
        <v xml:space="preserve"> HU.LOMLOEFORZARCIERRE.08 - Añadir la apertura y el cierre de oficio de las convocatorias finales </v>
      </c>
    </row>
    <row r="8" spans="1:4" x14ac:dyDescent="0.25">
      <c r="B8" s="8" t="str">
        <f>'EXP INFORME HU'!Z3</f>
        <v>*</v>
      </c>
      <c r="C8" s="8" t="str">
        <f>'EXP INFORME HU'!AA3</f>
        <v>#143156</v>
      </c>
      <c r="D8" s="8" t="str">
        <f>'EXP INFORME HU'!AB3</f>
        <v xml:space="preserve"> HU.MAT_ESOBACH_2022.01 - Matriculación de Eso y Bachillerato</v>
      </c>
    </row>
    <row r="9" spans="1:4" x14ac:dyDescent="0.25">
      <c r="B9" s="8" t="str">
        <f>'EXP INFORME HU'!Z4</f>
        <v>*</v>
      </c>
      <c r="C9" s="8" t="str">
        <f>'EXP INFORME HU'!AA4</f>
        <v>#143158</v>
      </c>
      <c r="D9" s="8" t="str">
        <f>'EXP INFORME HU'!AB4</f>
        <v xml:space="preserve"> HU.MAT_INFPRI_2022.02 - Matrícula en educación infantil y primaria</v>
      </c>
    </row>
    <row r="10" spans="1:4" x14ac:dyDescent="0.25">
      <c r="B10" s="8" t="str">
        <f>'EXP INFORME HU'!Z5</f>
        <v>*</v>
      </c>
      <c r="C10" s="8" t="str">
        <f>'EXP INFORME HU'!AA5</f>
        <v>#143222</v>
      </c>
      <c r="D10" s="8" t="str">
        <f>'EXP INFORME HU'!AB5</f>
        <v xml:space="preserve"> HU.CAMPASPAGO.02 - Cambios en la Pasarela de Pago por actualización de la pasarela</v>
      </c>
    </row>
    <row r="11" spans="1:4" x14ac:dyDescent="0.25">
      <c r="B11" s="8" t="str">
        <f>'EXP INFORME HU'!Z6</f>
        <v>*</v>
      </c>
      <c r="C11" s="8" t="str">
        <f>'EXP INFORME HU'!AA6</f>
        <v>#144135</v>
      </c>
      <c r="D11" s="8" t="str">
        <f>'EXP INFORME HU'!AB6</f>
        <v xml:space="preserve"> HU.TITBACH Adaptar el Obtiene título de Bachillerato a la nueva normativa LOMLOE.</v>
      </c>
    </row>
    <row r="12" spans="1:4" x14ac:dyDescent="0.25">
      <c r="B12" s="8" t="str">
        <f>'EXP INFORME HU'!Z7</f>
        <v>*</v>
      </c>
      <c r="C12" s="8" t="str">
        <f>'EXP INFORME HU'!AA7</f>
        <v>#144292</v>
      </c>
      <c r="D12" s="8" t="str">
        <f>'EXP INFORME HU'!AB7</f>
        <v xml:space="preserve"> HU. EXPPRIM Crear expediente de primaria para cursos LOMLOE</v>
      </c>
    </row>
    <row r="13" spans="1:4" x14ac:dyDescent="0.25">
      <c r="B13" s="8" t="str">
        <f>'EXP INFORME HU'!Z8</f>
        <v>*</v>
      </c>
      <c r="C13" s="8" t="str">
        <f>'EXP INFORME HU'!AA8</f>
        <v>#144301</v>
      </c>
      <c r="D13" s="8" t="str">
        <f>'EXP INFORME HU'!AB8</f>
        <v xml:space="preserve"> HU.HISTPRIM Crear el documento de historial  de primaria LOMLOE</v>
      </c>
    </row>
    <row r="14" spans="1:4" x14ac:dyDescent="0.25">
      <c r="B14" s="8" t="str">
        <f>'EXP INFORME HU'!Z9</f>
        <v>*</v>
      </c>
      <c r="C14" s="8" t="str">
        <f>'EXP INFORME HU'!AA9</f>
        <v>#145320</v>
      </c>
      <c r="D14" s="8" t="str">
        <f>'EXP INFORME HU'!AB9</f>
        <v xml:space="preserve"> HU.ACTESO4 Crear el acta de evaluación de 4º de la ESO  LOMLOE</v>
      </c>
    </row>
    <row r="15" spans="1:4" x14ac:dyDescent="0.25">
      <c r="B15" s="8" t="str">
        <f>'EXP INFORME HU'!Z10</f>
        <v>*</v>
      </c>
      <c r="C15" s="8" t="str">
        <f>'EXP INFORME HU'!AA10</f>
        <v>#145326</v>
      </c>
      <c r="D15" s="8" t="str">
        <f>'EXP INFORME HU'!AB10</f>
        <v xml:space="preserve"> HU.CERTESO Crear documento de certificado de ESO LOMLOE</v>
      </c>
    </row>
    <row r="16" spans="1:4" x14ac:dyDescent="0.25">
      <c r="B16" s="8" t="str">
        <f>'EXP INFORME HU'!Z11</f>
        <v>*</v>
      </c>
      <c r="C16" s="8" t="str">
        <f>'EXP INFORME HU'!AA11</f>
        <v>#148287</v>
      </c>
      <c r="D16" s="8" t="str">
        <f>'EXP INFORME HU'!AB11</f>
        <v xml:space="preserve"> HU.EOI2022.01. Clonado de los trámites EOI para el curso 23/24</v>
      </c>
    </row>
    <row r="17" spans="2:4" x14ac:dyDescent="0.25">
      <c r="B17" s="8" t="str">
        <f>'EXP INFORME HU'!Z12</f>
        <v>*</v>
      </c>
      <c r="C17" s="8" t="str">
        <f>'EXP INFORME HU'!AA12</f>
        <v>#149358</v>
      </c>
      <c r="D17" s="8" t="str">
        <f>'EXP INFORME HU'!AB12</f>
        <v xml:space="preserve"> HU.ACTHISEXPPRIM Actualización de los documentos de "Historial" y "Expediente" del alumnado de Educación Primaria para incluir diligencia de Cierre (LOMCE)</v>
      </c>
    </row>
    <row r="18" spans="2:4" x14ac:dyDescent="0.25">
      <c r="B18" s="8" t="str">
        <f>'EXP INFORME HU'!Z13</f>
        <v>*</v>
      </c>
      <c r="C18" s="8" t="str">
        <f>'EXP INFORME HU'!AA13</f>
        <v>#149363</v>
      </c>
      <c r="D18" s="8" t="str">
        <f>'EXP INFORME HU'!AB13</f>
        <v xml:space="preserve"> HU.ACTHISEXPSEC Actualización de los documentos de "Historial" y "Expediente" del alumnado de Educación Secundaria para incluir diligencia de Cierre (LOMCE)</v>
      </c>
    </row>
    <row r="19" spans="2:4" x14ac:dyDescent="0.25">
      <c r="B19" s="8" t="str">
        <f>'EXP INFORME HU'!Z14</f>
        <v>*</v>
      </c>
      <c r="C19" s="8" t="str">
        <f>'EXP INFORME HU'!AA14</f>
        <v>#150146</v>
      </c>
      <c r="D19" s="8" t="str">
        <f>'EXP INFORME HU'!AB14</f>
        <v xml:space="preserve"> HU.PPLL2022.02. Cambio en los listados de publicación del trámite</v>
      </c>
    </row>
    <row r="20" spans="2:4" x14ac:dyDescent="0.25">
      <c r="B20" s="8" t="str">
        <f>'EXP INFORME HU'!Z15</f>
        <v>*</v>
      </c>
      <c r="C20" s="8" t="str">
        <f>'EXP INFORME HU'!AA15</f>
        <v>#150149</v>
      </c>
      <c r="D20" s="8" t="str">
        <f>'EXP INFORME HU'!AB15</f>
        <v xml:space="preserve"> HU.PPLL2022.03. Nuevos listados No publicables para PPLL</v>
      </c>
    </row>
    <row r="21" spans="2:4" x14ac:dyDescent="0.25">
      <c r="B21" s="8" t="str">
        <f>'EXP INFORME HU'!Z16</f>
        <v>*</v>
      </c>
      <c r="C21" s="8" t="str">
        <f>'EXP INFORME HU'!AA16</f>
        <v>#150150</v>
      </c>
      <c r="D21" s="8" t="str">
        <f>'EXP INFORME HU'!AB16</f>
        <v xml:space="preserve"> HU.PPLL2022.04. Añadir una columna con el número de registro de la solicitud en las consultas del proceso</v>
      </c>
    </row>
    <row r="22" spans="2:4" x14ac:dyDescent="0.25">
      <c r="B22" s="8" t="str">
        <f>'EXP INFORME HU'!Z17</f>
        <v>*</v>
      </c>
      <c r="C22" s="8" t="str">
        <f>'EXP INFORME HU'!AA17</f>
        <v>#150164</v>
      </c>
      <c r="D22" s="8" t="str">
        <f>'EXP INFORME HU'!AB17</f>
        <v xml:space="preserve"> HU.PPLL2022.11. Analizar cuándo en la columna ?Estado del pago? de la pantalla de SV Mis Solicitudes se muestra el literal Exento</v>
      </c>
    </row>
    <row r="23" spans="2:4" x14ac:dyDescent="0.25">
      <c r="B23" s="8" t="str">
        <f>'EXP INFORME HU'!Z18</f>
        <v>*</v>
      </c>
      <c r="C23" s="8" t="str">
        <f>'EXP INFORME HU'!AA18</f>
        <v>#151160</v>
      </c>
      <c r="D23" s="8" t="str">
        <f>'EXP INFORME HU'!AB18</f>
        <v xml:space="preserve"> HU.FPGMGS2022.09 - Nuevas vías de Acceso para CFGM, GFGS, CFGMME y CFGSME en SV</v>
      </c>
    </row>
    <row r="24" spans="2:4" x14ac:dyDescent="0.25">
      <c r="B24" s="8" t="str">
        <f>'EXP INFORME HU'!Z19</f>
        <v>*</v>
      </c>
      <c r="C24" s="8" t="str">
        <f>'EXP INFORME HU'!AA19</f>
        <v>#151161</v>
      </c>
      <c r="D24" s="8" t="str">
        <f>'EXP INFORME HU'!AB19</f>
        <v xml:space="preserve"> HU.FPGMGS2022.10 - Nuevas vías de Acceso para CFGM, GFGS, CFGMME y CFGSME en DELPHOS</v>
      </c>
    </row>
    <row r="25" spans="2:4" x14ac:dyDescent="0.25">
      <c r="B25" s="8" t="str">
        <f>'EXP INFORME HU'!Z20</f>
        <v>*</v>
      </c>
      <c r="C25" s="8" t="str">
        <f>'EXP INFORME HU'!AA20</f>
        <v>#151924</v>
      </c>
      <c r="D25" s="8" t="str">
        <f>'EXP INFORME HU'!AB20</f>
        <v xml:space="preserve"> HU. INFFINALINF Informe final de ciclo de infantil</v>
      </c>
    </row>
    <row r="26" spans="2:4" x14ac:dyDescent="0.25">
      <c r="B26" s="8" t="str">
        <f>'EXP INFORME HU'!Z21</f>
        <v>*</v>
      </c>
      <c r="C26" s="8" t="str">
        <f>'EXP INFORME HU'!AA21</f>
        <v>#151926</v>
      </c>
      <c r="D26" s="8" t="str">
        <f>'EXP INFORME HU'!AB21</f>
        <v xml:space="preserve"> HU. HISTINF Historial infantil</v>
      </c>
    </row>
    <row r="27" spans="2:4" x14ac:dyDescent="0.25">
      <c r="B27" s="8" t="str">
        <f>'EXP INFORME HU'!Z22</f>
        <v>*</v>
      </c>
      <c r="C27" s="8" t="str">
        <f>'EXP INFORME HU'!AA22</f>
        <v>#152316</v>
      </c>
      <c r="D27" s="8" t="str">
        <f>'EXP INFORME HU'!AB22</f>
        <v xml:space="preserve"> HU.EXPINF Crear el expediente de infantil LOMLOE</v>
      </c>
    </row>
    <row r="28" spans="2:4" x14ac:dyDescent="0.25">
      <c r="B28" s="8" t="str">
        <f>'EXP INFORME HU'!Z23</f>
        <v>*</v>
      </c>
      <c r="C28" s="8" t="str">
        <f>'EXP INFORME HU'!AA23</f>
        <v>#152435</v>
      </c>
      <c r="D28" s="8" t="str">
        <f>'EXP INFORME HU'!AB23</f>
        <v xml:space="preserve"> HU.GESSOP.22 Marzo 2023</v>
      </c>
    </row>
    <row r="29" spans="2:4" x14ac:dyDescent="0.25">
      <c r="B29" s="8" t="str">
        <f>'EXP INFORME HU'!Z24</f>
        <v>*</v>
      </c>
      <c r="C29" s="8" t="str">
        <f>'EXP INFORME HU'!AA24</f>
        <v>#152490</v>
      </c>
      <c r="D29" s="8" t="str">
        <f>'EXP INFORME HU'!AB24</f>
        <v xml:space="preserve"> HU. Crear acta de cursos de acceso LOMLOE</v>
      </c>
    </row>
    <row r="30" spans="2:4" x14ac:dyDescent="0.25">
      <c r="B30" s="8" t="str">
        <f>'EXP INFORME HU'!Z25</f>
        <v>*</v>
      </c>
      <c r="C30" s="8" t="str">
        <f>'EXP INFORME HU'!AA25</f>
        <v>#152798</v>
      </c>
      <c r="D30" s="8" t="str">
        <f>'EXP INFORME HU'!AB25</f>
        <v xml:space="preserve"> HU.ADM_OBL_BACH_VAC_2022 - Revisión solicitudes consolidadas con error y datos de miembros computables </v>
      </c>
    </row>
    <row r="31" spans="2:4" x14ac:dyDescent="0.25">
      <c r="B31" s="8" t="str">
        <f>'EXP INFORME HU'!Z26</f>
        <v>*</v>
      </c>
      <c r="C31" s="8" t="str">
        <f>'EXP INFORME HU'!AA26</f>
        <v>#153353</v>
      </c>
      <c r="D31" s="8" t="str">
        <f>'EXP INFORME HU'!AB26</f>
        <v xml:space="preserve"> HU. PROMODIVERLOMLOE Promoción automática para los alumnos de 3º de Diversificación</v>
      </c>
    </row>
    <row r="32" spans="2:4" x14ac:dyDescent="0.25">
      <c r="B32" s="8" t="str">
        <f>'EXP INFORME HU'!Z27</f>
        <v>*</v>
      </c>
      <c r="C32" s="8" t="str">
        <f>'EXP INFORME HU'!AA27</f>
        <v>#153862</v>
      </c>
      <c r="D32" s="8" t="str">
        <f>'EXP INFORME HU'!AB27</f>
        <v xml:space="preserve"> HU. EXPBACH Ajuste Expediente Bachillerato LOMLOE para incluir Diligencia </v>
      </c>
    </row>
    <row r="33" spans="2:4" x14ac:dyDescent="0.25">
      <c r="B33" s="8" t="str">
        <f>'EXP INFORME HU'!Z28</f>
        <v>*</v>
      </c>
      <c r="C33" s="8" t="str">
        <f>'EXP INFORME HU'!AA28</f>
        <v>#153918</v>
      </c>
      <c r="D33" s="8" t="str">
        <f>'EXP INFORME HU'!AB28</f>
        <v xml:space="preserve"> HU.PPLL2022.16 - Adaptar dos consultas del catálogo para Dirección y Administración de EOIs y hacer modificaciones en la consulta ?Descarga completa datos de solicitudes? </v>
      </c>
    </row>
    <row r="34" spans="2:4" x14ac:dyDescent="0.25">
      <c r="B34" s="8" t="str">
        <f>'EXP INFORME HU'!Z29</f>
        <v>*</v>
      </c>
      <c r="C34" s="8" t="str">
        <f>'EXP INFORME HU'!AA29</f>
        <v>#154106</v>
      </c>
      <c r="D34" s="8" t="str">
        <f>'EXP INFORME HU'!AB29</f>
        <v xml:space="preserve"> HU.PPLL2022.17 - Cambios en el seguimiento del trámite</v>
      </c>
    </row>
    <row r="35" spans="2:4" x14ac:dyDescent="0.25">
      <c r="B35" s="8" t="str">
        <f>'EXP INFORME HU'!Z30</f>
        <v>*</v>
      </c>
      <c r="C35" s="8" t="str">
        <f>'EXP INFORME HU'!AA30</f>
        <v>#154322</v>
      </c>
      <c r="D35" s="8" t="str">
        <f>'EXP INFORME HU'!AB30</f>
        <v xml:space="preserve"> HU.PLGESO_2022.02 - Incluir cruces en la solicitud de PLGESO</v>
      </c>
    </row>
    <row r="36" spans="2:4" x14ac:dyDescent="0.25">
      <c r="B36" s="8" t="str">
        <f>'EXP INFORME HU'!Z31</f>
        <v>*</v>
      </c>
      <c r="C36" s="8" t="str">
        <f>'EXP INFORME HU'!AA31</f>
        <v>#154387</v>
      </c>
      <c r="D36" s="8" t="str">
        <f>'EXP INFORME HU'!AB31</f>
        <v xml:space="preserve"> HU.PPLL2022.19. Modificación del mérito Edad &lt;14 o Entre 14 y 15 Años Cursando Idioma Solicitado</v>
      </c>
    </row>
    <row r="37" spans="2:4" x14ac:dyDescent="0.25">
      <c r="B37" s="8" t="str">
        <f>'EXP INFORME HU'!Z32</f>
        <v>*</v>
      </c>
      <c r="C37" s="8" t="str">
        <f>'EXP INFORME HU'!AA32</f>
        <v>#154742</v>
      </c>
      <c r="D37" s="8" t="str">
        <f>'EXP INFORME HU'!AB32</f>
        <v xml:space="preserve"> HU.GESSOP.23 Abril 2023</v>
      </c>
    </row>
    <row r="38" spans="2:4" x14ac:dyDescent="0.25">
      <c r="B38" s="8" t="str">
        <f>'EXP INFORME HU'!Z33</f>
        <v>*</v>
      </c>
      <c r="C38" s="8" t="str">
        <f>'EXP INFORME HU'!AA33</f>
        <v>#154780</v>
      </c>
      <c r="D38" s="8" t="str">
        <f>'EXP INFORME HU'!AB33</f>
        <v xml:space="preserve"> HU.LOMLOEMATNOPROM Modificar condiciones para matriculación de 1º, 3º y 5º Primaria LOMLOE</v>
      </c>
    </row>
    <row r="39" spans="2:4" x14ac:dyDescent="0.25">
      <c r="B39" s="8" t="str">
        <f>'EXP INFORME HU'!Z34</f>
        <v>*</v>
      </c>
      <c r="C39" s="8" t="str">
        <f>'EXP INFORME HU'!AA34</f>
        <v>#154963</v>
      </c>
      <c r="D39" s="8" t="str">
        <f>'EXP INFORME HU'!AB34</f>
        <v xml:space="preserve"> HU.PPLL2022 Cambio en listado de Excluidos de PPLL</v>
      </c>
    </row>
    <row r="40" spans="2:4" x14ac:dyDescent="0.25">
      <c r="B40" s="8" t="str">
        <f>'EXP INFORME HU'!Z35</f>
        <v>*</v>
      </c>
      <c r="C40" s="8" t="str">
        <f>'EXP INFORME HU'!AA35</f>
        <v>#154973</v>
      </c>
      <c r="D40" s="8" t="str">
        <f>'EXP INFORME HU'!AB35</f>
        <v xml:space="preserve"> HU.PPLL2022.21 - Incluir la condición del IMS en el seguimiento del trámite</v>
      </c>
    </row>
    <row r="41" spans="2:4" x14ac:dyDescent="0.25">
      <c r="B41" s="8" t="str">
        <f>'EXP INFORME HU'!Z36</f>
        <v>*</v>
      </c>
      <c r="C41" s="8" t="str">
        <f>'EXP INFORME HU'!AA36</f>
        <v>#155093</v>
      </c>
      <c r="D41" s="8" t="str">
        <f>'EXP INFORME HU'!AB36</f>
        <v xml:space="preserve"> HU.PACF2022.03. Modificaciones de las solicitudes de secretaría y consolidación de los trámites.</v>
      </c>
    </row>
    <row r="42" spans="2:4" x14ac:dyDescent="0.25">
      <c r="B42" s="8" t="str">
        <f>'EXP INFORME HU'!Z37</f>
        <v>*</v>
      </c>
      <c r="C42" s="8" t="str">
        <f>'EXP INFORME HU'!AA37</f>
        <v>#155130</v>
      </c>
      <c r="D42" s="8" t="str">
        <f>'EXP INFORME HU'!AB37</f>
        <v xml:space="preserve"> HU.PPLL2022.22. Problemas detectados relativas al mérito de That's English y con el Precio de Tasa en la consulta de solicitud de Delphos</v>
      </c>
    </row>
    <row r="43" spans="2:4" x14ac:dyDescent="0.25">
      <c r="B43" s="8" t="str">
        <f>'EXP INFORME HU'!Z38</f>
        <v>*</v>
      </c>
      <c r="C43" s="8" t="str">
        <f>'EXP INFORME HU'!AA38</f>
        <v>#155243</v>
      </c>
      <c r="D43" s="8" t="str">
        <f>'EXP INFORME HU'!AB38</f>
        <v xml:space="preserve"> HU.ADM_OBL_BACH_VAC_2022 - Incluir matrículas realizadas en SV en el cómputo de matriculas en Vacantes por centro.</v>
      </c>
    </row>
    <row r="44" spans="2:4" x14ac:dyDescent="0.25">
      <c r="B44" s="8" t="str">
        <f>'EXP INFORME HU'!Z39</f>
        <v>*</v>
      </c>
      <c r="C44" s="8" t="str">
        <f>'EXP INFORME HU'!AA39</f>
        <v>#155255</v>
      </c>
      <c r="D44" s="8" t="str">
        <f>'EXP INFORME HU'!AB39</f>
        <v xml:space="preserve"> HU.EXPCCFF Añadir diligencia al expediente Académico CCFF</v>
      </c>
    </row>
    <row r="45" spans="2:4" x14ac:dyDescent="0.25">
      <c r="B45" s="8" t="str">
        <f>'EXP INFORME HU'!Z40</f>
        <v>*</v>
      </c>
      <c r="C45" s="8" t="str">
        <f>'EXP INFORME HU'!AA40</f>
        <v>#155476</v>
      </c>
      <c r="D45" s="8" t="str">
        <f>'EXP INFORME HU'!AB40</f>
        <v xml:space="preserve"> HU.FPGMGS2022.14 - Nueva nota media para los Cursos de acceso</v>
      </c>
    </row>
    <row r="46" spans="2:4" x14ac:dyDescent="0.25">
      <c r="B46" s="8" t="str">
        <f>'EXP INFORME HU'!Z41</f>
        <v>*</v>
      </c>
      <c r="C46" s="8" t="str">
        <f>'EXP INFORME HU'!AA41</f>
        <v>#155572</v>
      </c>
      <c r="D46" s="8" t="str">
        <f>'EXP INFORME HU'!AB41</f>
        <v xml:space="preserve"> HU.IDEEVANOTESC - Modificación del paquete de Evaluación para que deje marca de las notas evaluadas desde el Escritorio</v>
      </c>
    </row>
    <row r="47" spans="2:4" x14ac:dyDescent="0.25">
      <c r="B47" s="8" t="str">
        <f>'EXP INFORME HU'!Z42</f>
        <v>*</v>
      </c>
      <c r="C47" s="8" t="str">
        <f>'EXP INFORME HU'!AA42</f>
        <v>#155797</v>
      </c>
      <c r="D47" s="8" t="str">
        <f>'EXP INFORME HU'!AB42</f>
        <v xml:space="preserve"> HU.ADM_OBL_BACH_2022 - Error detectado por Servicio en Comprobación de Mérito de Nota de Expediente</v>
      </c>
    </row>
    <row r="48" spans="2:4" x14ac:dyDescent="0.25">
      <c r="B48" s="8" t="str">
        <f>'EXP INFORME HU'!Z43</f>
        <v>*</v>
      </c>
      <c r="C48" s="8" t="str">
        <f>'EXP INFORME HU'!AA43</f>
        <v>#155895</v>
      </c>
      <c r="D48" s="8" t="str">
        <f>'EXP INFORME HU'!AB43</f>
        <v xml:space="preserve"> HU.ADM_OBL_BACH_VAC_2022 - Problemas con mérito de hermanos en el centro (reportados por el Servicio)</v>
      </c>
    </row>
    <row r="49" spans="2:4" x14ac:dyDescent="0.25">
      <c r="B49" s="8" t="str">
        <f>'EXP INFORME HU'!Z44</f>
        <v>*</v>
      </c>
      <c r="C49" s="8" t="str">
        <f>'EXP INFORME HU'!AA44</f>
        <v>Total</v>
      </c>
      <c r="D49" s="8" t="e">
        <f>'EXP INFORME HU'!AB44</f>
        <v>#N/A</v>
      </c>
    </row>
    <row r="50" spans="2:4" x14ac:dyDescent="0.25">
      <c r="B50" s="8" t="str">
        <f>'EXP INFORME HU'!Z45</f>
        <v>*</v>
      </c>
      <c r="C50" s="8" t="str">
        <f>'EXP INFORME HU'!AA45</f>
        <v/>
      </c>
      <c r="D50" s="8" t="e">
        <f>'EXP INFORME HU'!AB45</f>
        <v>#VALUE!</v>
      </c>
    </row>
    <row r="51" spans="2:4" x14ac:dyDescent="0.25">
      <c r="B51" s="8" t="str">
        <f>'EXP INFORME HU'!Z46</f>
        <v>*</v>
      </c>
      <c r="C51" s="8" t="str">
        <f>'EXP INFORME HU'!AA46</f>
        <v/>
      </c>
      <c r="D51" s="8" t="e">
        <f>'EXP INFORME HU'!AB46</f>
        <v>#VALUE!</v>
      </c>
    </row>
    <row r="52" spans="2:4" x14ac:dyDescent="0.25">
      <c r="B52" s="8" t="str">
        <f>'EXP INFORME HU'!Z47</f>
        <v>*</v>
      </c>
      <c r="C52" s="8" t="str">
        <f>'EXP INFORME HU'!AA47</f>
        <v/>
      </c>
      <c r="D52" s="8" t="e">
        <f>'EXP INFORME HU'!AB47</f>
        <v>#VALUE!</v>
      </c>
    </row>
    <row r="53" spans="2:4" x14ac:dyDescent="0.25">
      <c r="B53" s="8" t="str">
        <f>'EXP INFORME HU'!Z48</f>
        <v>*</v>
      </c>
      <c r="C53" s="8" t="str">
        <f>'EXP INFORME HU'!AA48</f>
        <v/>
      </c>
      <c r="D53" s="8" t="e">
        <f>'EXP INFORME HU'!AB48</f>
        <v>#VALUE!</v>
      </c>
    </row>
    <row r="54" spans="2:4" x14ac:dyDescent="0.25">
      <c r="B54" s="8" t="str">
        <f>'EXP INFORME HU'!Z49</f>
        <v>*</v>
      </c>
      <c r="C54" s="8" t="str">
        <f>'EXP INFORME HU'!AA49</f>
        <v/>
      </c>
      <c r="D54" s="8" t="e">
        <f>'EXP INFORME HU'!AB49</f>
        <v>#VALUE!</v>
      </c>
    </row>
    <row r="55" spans="2:4" x14ac:dyDescent="0.25">
      <c r="B55" s="8" t="str">
        <f>'EXP INFORME HU'!Z50</f>
        <v>*</v>
      </c>
      <c r="C55" s="8" t="str">
        <f>'EXP INFORME HU'!AA50</f>
        <v/>
      </c>
      <c r="D55" s="8" t="e">
        <f>'EXP INFORME HU'!AB50</f>
        <v>#VALUE!</v>
      </c>
    </row>
    <row r="56" spans="2:4" x14ac:dyDescent="0.25">
      <c r="B56" s="8" t="str">
        <f>'EXP INFORME HU'!Z51</f>
        <v>*</v>
      </c>
      <c r="C56" s="8" t="str">
        <f>'EXP INFORME HU'!AA51</f>
        <v/>
      </c>
      <c r="D56" s="8" t="e">
        <f>'EXP INFORME HU'!AB51</f>
        <v>#VALUE!</v>
      </c>
    </row>
    <row r="57" spans="2:4" x14ac:dyDescent="0.25">
      <c r="B57" s="8" t="str">
        <f>'EXP INFORME HU'!Z52</f>
        <v>*</v>
      </c>
      <c r="C57" s="8" t="str">
        <f>'EXP INFORME HU'!AA52</f>
        <v/>
      </c>
      <c r="D57" s="8" t="e">
        <f>'EXP INFORME HU'!AB52</f>
        <v>#VALUE!</v>
      </c>
    </row>
    <row r="58" spans="2:4" x14ac:dyDescent="0.25">
      <c r="B58" s="8" t="str">
        <f>'EXP INFORME HU'!Z53</f>
        <v>*</v>
      </c>
      <c r="C58" s="8" t="str">
        <f>'EXP INFORME HU'!AA53</f>
        <v/>
      </c>
      <c r="D58" s="8" t="e">
        <f>'EXP INFORME HU'!AB53</f>
        <v>#VALUE!</v>
      </c>
    </row>
    <row r="59" spans="2:4" x14ac:dyDescent="0.25">
      <c r="B59" s="8" t="str">
        <f>'EXP INFORME HU'!Z54</f>
        <v>*</v>
      </c>
      <c r="C59" s="8" t="str">
        <f>'EXP INFORME HU'!AA54</f>
        <v/>
      </c>
      <c r="D59" s="8" t="e">
        <f>'EXP INFORME HU'!AB54</f>
        <v>#VALUE!</v>
      </c>
    </row>
    <row r="60" spans="2:4" x14ac:dyDescent="0.25">
      <c r="B60" s="8" t="str">
        <f>'EXP INFORME HU'!Z55</f>
        <v>*</v>
      </c>
      <c r="C60" s="8" t="str">
        <f>'EXP INFORME HU'!AA55</f>
        <v/>
      </c>
      <c r="D60" s="8" t="e">
        <f>'EXP INFORME HU'!AB55</f>
        <v>#VALUE!</v>
      </c>
    </row>
    <row r="61" spans="2:4" x14ac:dyDescent="0.25">
      <c r="B61" s="8" t="str">
        <f>'EXP INFORME HU'!Z56</f>
        <v>*</v>
      </c>
      <c r="C61" s="8" t="str">
        <f>'EXP INFORME HU'!AA56</f>
        <v/>
      </c>
      <c r="D61" s="8" t="e">
        <f>'EXP INFORME HU'!AB56</f>
        <v>#VALUE!</v>
      </c>
    </row>
    <row r="62" spans="2:4" x14ac:dyDescent="0.25">
      <c r="B62" s="8" t="str">
        <f>'EXP INFORME HU'!Z57</f>
        <v>*</v>
      </c>
      <c r="C62" s="8" t="str">
        <f>'EXP INFORME HU'!AA57</f>
        <v/>
      </c>
      <c r="D62" s="8" t="e">
        <f>'EXP INFORME HU'!AB57</f>
        <v>#VALUE!</v>
      </c>
    </row>
    <row r="63" spans="2:4" x14ac:dyDescent="0.25">
      <c r="B63" s="8" t="str">
        <f>'EXP INFORME HU'!Z58</f>
        <v>*</v>
      </c>
      <c r="C63" s="8" t="str">
        <f>'EXP INFORME HU'!AA58</f>
        <v/>
      </c>
      <c r="D63" s="8" t="e">
        <f>'EXP INFORME HU'!AB58</f>
        <v>#VALUE!</v>
      </c>
    </row>
    <row r="64" spans="2:4" x14ac:dyDescent="0.25">
      <c r="B64" s="8" t="str">
        <f>'EXP INFORME HU'!Z59</f>
        <v>*</v>
      </c>
      <c r="C64" s="8" t="str">
        <f>'EXP INFORME HU'!AA59</f>
        <v/>
      </c>
      <c r="D64" s="8" t="e">
        <f>'EXP INFORME HU'!AB59</f>
        <v>#VALUE!</v>
      </c>
    </row>
    <row r="65" spans="2:4" x14ac:dyDescent="0.25">
      <c r="B65" s="8" t="str">
        <f>'EXP INFORME HU'!Z60</f>
        <v>*</v>
      </c>
      <c r="C65" s="8" t="str">
        <f>'EXP INFORME HU'!AA60</f>
        <v/>
      </c>
      <c r="D65" s="8" t="e">
        <f>'EXP INFORME HU'!AB60</f>
        <v>#VALUE!</v>
      </c>
    </row>
    <row r="66" spans="2:4" x14ac:dyDescent="0.25">
      <c r="B66" s="8" t="str">
        <f>'EXP INFORME HU'!Z61</f>
        <v>*</v>
      </c>
      <c r="C66" s="8" t="str">
        <f>'EXP INFORME HU'!AA61</f>
        <v/>
      </c>
      <c r="D66" s="8" t="e">
        <f>'EXP INFORME HU'!AB61</f>
        <v>#VALUE!</v>
      </c>
    </row>
    <row r="67" spans="2:4" x14ac:dyDescent="0.25">
      <c r="B67" s="8" t="str">
        <f>'EXP INFORME HU'!Z62</f>
        <v>*</v>
      </c>
      <c r="C67" s="8" t="str">
        <f>'EXP INFORME HU'!AA62</f>
        <v/>
      </c>
      <c r="D67" s="8" t="e">
        <f>'EXP INFORME HU'!AB62</f>
        <v>#VALUE!</v>
      </c>
    </row>
    <row r="68" spans="2:4" x14ac:dyDescent="0.25">
      <c r="B68" s="8" t="str">
        <f>'EXP INFORME HU'!Z63</f>
        <v>*</v>
      </c>
      <c r="C68" s="8" t="str">
        <f>'EXP INFORME HU'!AA63</f>
        <v/>
      </c>
      <c r="D68" s="8" t="e">
        <f>'EXP INFORME HU'!AB63</f>
        <v>#VALUE!</v>
      </c>
    </row>
    <row r="69" spans="2:4" x14ac:dyDescent="0.25">
      <c r="B69" s="8" t="str">
        <f>'EXP INFORME HU'!Z64</f>
        <v>*</v>
      </c>
      <c r="C69" s="8" t="str">
        <f>'EXP INFORME HU'!AA64</f>
        <v/>
      </c>
      <c r="D69" s="8" t="e">
        <f>'EXP INFORME HU'!AB64</f>
        <v>#VALUE!</v>
      </c>
    </row>
    <row r="70" spans="2:4" x14ac:dyDescent="0.25">
      <c r="B70" s="8" t="str">
        <f>'EXP INFORME HU'!Z65</f>
        <v>*</v>
      </c>
      <c r="C70" s="8" t="str">
        <f>'EXP INFORME HU'!AA65</f>
        <v/>
      </c>
      <c r="D70" s="8" t="e">
        <f>'EXP INFORME HU'!AB65</f>
        <v>#VALUE!</v>
      </c>
    </row>
    <row r="71" spans="2:4" x14ac:dyDescent="0.25">
      <c r="B71" s="8" t="str">
        <f>'EXP INFORME HU'!Z66</f>
        <v>*</v>
      </c>
      <c r="C71" s="8" t="str">
        <f>'EXP INFORME HU'!AA66</f>
        <v/>
      </c>
      <c r="D71" s="8" t="e">
        <f>'EXP INFORME HU'!AB66</f>
        <v>#VALUE!</v>
      </c>
    </row>
    <row r="72" spans="2:4" x14ac:dyDescent="0.25">
      <c r="B72" s="8" t="str">
        <f>'EXP INFORME HU'!Z67</f>
        <v>*</v>
      </c>
      <c r="C72" s="8" t="str">
        <f>'EXP INFORME HU'!AA67</f>
        <v/>
      </c>
      <c r="D72" s="8" t="e">
        <f>'EXP INFORME HU'!AB67</f>
        <v>#VALUE!</v>
      </c>
    </row>
    <row r="73" spans="2:4" x14ac:dyDescent="0.25">
      <c r="B73" s="8" t="str">
        <f>'EXP INFORME HU'!Z68</f>
        <v>*</v>
      </c>
      <c r="C73" s="8" t="str">
        <f>'EXP INFORME HU'!AA68</f>
        <v/>
      </c>
      <c r="D73" s="8" t="e">
        <f>'EXP INFORME HU'!AB68</f>
        <v>#VALUE!</v>
      </c>
    </row>
    <row r="74" spans="2:4" x14ac:dyDescent="0.25">
      <c r="B74" s="8" t="str">
        <f>'EXP INFORME HU'!Z69</f>
        <v>*</v>
      </c>
      <c r="C74" s="8" t="str">
        <f>'EXP INFORME HU'!AA69</f>
        <v/>
      </c>
      <c r="D74" s="8" t="e">
        <f>'EXP INFORME HU'!AB69</f>
        <v>#VALUE!</v>
      </c>
    </row>
    <row r="75" spans="2:4" x14ac:dyDescent="0.25">
      <c r="B75" s="8" t="str">
        <f>'EXP INFORME HU'!Z70</f>
        <v>*</v>
      </c>
      <c r="C75" s="8" t="str">
        <f>'EXP INFORME HU'!AA70</f>
        <v/>
      </c>
      <c r="D75" s="8" t="e">
        <f>'EXP INFORME HU'!AB70</f>
        <v>#VALUE!</v>
      </c>
    </row>
    <row r="76" spans="2:4" x14ac:dyDescent="0.25">
      <c r="B76" s="8" t="str">
        <f>'EXP INFORME HU'!Z71</f>
        <v>*</v>
      </c>
      <c r="C76" s="8" t="str">
        <f>'EXP INFORME HU'!AA71</f>
        <v/>
      </c>
      <c r="D76" s="8" t="e">
        <f>'EXP INFORME HU'!AB71</f>
        <v>#VALUE!</v>
      </c>
    </row>
    <row r="77" spans="2:4" x14ac:dyDescent="0.25">
      <c r="B77" s="8" t="str">
        <f>'EXP INFORME HU'!Z72</f>
        <v>*</v>
      </c>
      <c r="C77" s="8" t="str">
        <f>'EXP INFORME HU'!AA72</f>
        <v/>
      </c>
      <c r="D77" s="8" t="e">
        <f>'EXP INFORME HU'!AB72</f>
        <v>#VALUE!</v>
      </c>
    </row>
    <row r="78" spans="2:4" x14ac:dyDescent="0.25">
      <c r="B78" s="8" t="str">
        <f>'EXP INFORME HU'!Z73</f>
        <v>*</v>
      </c>
      <c r="C78" s="8" t="str">
        <f>'EXP INFORME HU'!AA73</f>
        <v/>
      </c>
      <c r="D78" s="8" t="e">
        <f>'EXP INFORME HU'!AB73</f>
        <v>#VALUE!</v>
      </c>
    </row>
    <row r="79" spans="2:4" x14ac:dyDescent="0.25">
      <c r="B79" s="8" t="str">
        <f>'EXP INFORME HU'!Z74</f>
        <v>*</v>
      </c>
      <c r="C79" s="8" t="str">
        <f>'EXP INFORME HU'!AA74</f>
        <v/>
      </c>
      <c r="D79" s="8" t="e">
        <f>'EXP INFORME HU'!AB74</f>
        <v>#VALUE!</v>
      </c>
    </row>
    <row r="80" spans="2:4" x14ac:dyDescent="0.25">
      <c r="D80" s="8" t="e">
        <f>'EXP INFORME HU'!AB75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J999"/>
  <sheetViews>
    <sheetView workbookViewId="0">
      <selection activeCell="G11" sqref="G11"/>
    </sheetView>
  </sheetViews>
  <sheetFormatPr baseColWidth="10" defaultRowHeight="15" x14ac:dyDescent="0.25"/>
  <cols>
    <col min="1" max="1" width="11.85546875" style="8" bestFit="1" customWidth="1"/>
    <col min="2" max="16384" width="11.42578125" style="8"/>
  </cols>
  <sheetData>
    <row r="1" spans="1:10" x14ac:dyDescent="0.25">
      <c r="A1" s="8" t="str">
        <f>IF(ISNUMBER('EXP INFORME HU'!Y2),'EXP INFORME HU'!X2,"")</f>
        <v>134438</v>
      </c>
      <c r="B1" s="8" t="str">
        <f>IF(A2&lt;&gt;"",",","")</f>
        <v>,</v>
      </c>
      <c r="I1" s="8" t="s">
        <v>164</v>
      </c>
      <c r="J1" s="8">
        <f>'EXP INFORME HU'!$R$2</f>
        <v>158611</v>
      </c>
    </row>
    <row r="2" spans="1:10" x14ac:dyDescent="0.25">
      <c r="A2" s="8" t="str">
        <f>IF(ISNUMBER('EXP INFORME HU'!Y3),'EXP INFORME HU'!X3,"")</f>
        <v>143156</v>
      </c>
      <c r="B2" s="8" t="str">
        <f t="shared" ref="B2:B65" si="0">IF(A3&lt;&gt;"",",","")</f>
        <v>,</v>
      </c>
    </row>
    <row r="3" spans="1:10" x14ac:dyDescent="0.25">
      <c r="A3" s="8" t="str">
        <f>IF(ISNUMBER('EXP INFORME HU'!Y4),'EXP INFORME HU'!X4,"")</f>
        <v>143158</v>
      </c>
      <c r="B3" s="8" t="str">
        <f t="shared" si="0"/>
        <v>,</v>
      </c>
    </row>
    <row r="4" spans="1:10" x14ac:dyDescent="0.25">
      <c r="A4" s="8" t="str">
        <f>IF(ISNUMBER('EXP INFORME HU'!Y5),'EXP INFORME HU'!X5,"")</f>
        <v>143222</v>
      </c>
      <c r="B4" s="8" t="str">
        <f t="shared" si="0"/>
        <v>,</v>
      </c>
    </row>
    <row r="5" spans="1:10" x14ac:dyDescent="0.25">
      <c r="A5" s="8" t="str">
        <f>IF(ISNUMBER('EXP INFORME HU'!Y6),'EXP INFORME HU'!X6,"")</f>
        <v>144135</v>
      </c>
      <c r="B5" s="8" t="str">
        <f t="shared" si="0"/>
        <v>,</v>
      </c>
    </row>
    <row r="6" spans="1:10" x14ac:dyDescent="0.25">
      <c r="A6" s="8" t="str">
        <f>IF(ISNUMBER('EXP INFORME HU'!Y7),'EXP INFORME HU'!X7,"")</f>
        <v>144292</v>
      </c>
      <c r="B6" s="8" t="str">
        <f t="shared" si="0"/>
        <v>,</v>
      </c>
    </row>
    <row r="7" spans="1:10" x14ac:dyDescent="0.25">
      <c r="A7" s="8" t="str">
        <f>IF(ISNUMBER('EXP INFORME HU'!Y8),'EXP INFORME HU'!X8,"")</f>
        <v>144301</v>
      </c>
      <c r="B7" s="8" t="str">
        <f t="shared" si="0"/>
        <v>,</v>
      </c>
    </row>
    <row r="8" spans="1:10" x14ac:dyDescent="0.25">
      <c r="A8" s="8" t="str">
        <f>IF(ISNUMBER('EXP INFORME HU'!Y9),'EXP INFORME HU'!X9,"")</f>
        <v>145320</v>
      </c>
      <c r="B8" s="8" t="str">
        <f t="shared" si="0"/>
        <v>,</v>
      </c>
    </row>
    <row r="9" spans="1:10" x14ac:dyDescent="0.25">
      <c r="A9" s="8" t="str">
        <f>IF(ISNUMBER('EXP INFORME HU'!Y10),'EXP INFORME HU'!X10,"")</f>
        <v>145326</v>
      </c>
      <c r="B9" s="8" t="str">
        <f t="shared" si="0"/>
        <v>,</v>
      </c>
    </row>
    <row r="10" spans="1:10" x14ac:dyDescent="0.25">
      <c r="A10" s="8" t="str">
        <f>IF(ISNUMBER('EXP INFORME HU'!Y11),'EXP INFORME HU'!X11,"")</f>
        <v>148287</v>
      </c>
      <c r="B10" s="8" t="str">
        <f t="shared" si="0"/>
        <v>,</v>
      </c>
    </row>
    <row r="11" spans="1:10" x14ac:dyDescent="0.25">
      <c r="A11" s="8" t="str">
        <f>IF(ISNUMBER('EXP INFORME HU'!Y12),'EXP INFORME HU'!X12,"")</f>
        <v>149358</v>
      </c>
      <c r="B11" s="8" t="str">
        <f t="shared" si="0"/>
        <v>,</v>
      </c>
    </row>
    <row r="12" spans="1:10" x14ac:dyDescent="0.25">
      <c r="A12" s="8" t="str">
        <f>IF(ISNUMBER('EXP INFORME HU'!Y13),'EXP INFORME HU'!X13,"")</f>
        <v>149363</v>
      </c>
      <c r="B12" s="8" t="str">
        <f t="shared" si="0"/>
        <v>,</v>
      </c>
    </row>
    <row r="13" spans="1:10" x14ac:dyDescent="0.25">
      <c r="A13" s="8" t="str">
        <f>IF(ISNUMBER('EXP INFORME HU'!Y14),'EXP INFORME HU'!X14,"")</f>
        <v>150146</v>
      </c>
      <c r="B13" s="8" t="str">
        <f t="shared" si="0"/>
        <v>,</v>
      </c>
    </row>
    <row r="14" spans="1:10" x14ac:dyDescent="0.25">
      <c r="A14" s="8" t="str">
        <f>IF(ISNUMBER('EXP INFORME HU'!Y15),'EXP INFORME HU'!X15,"")</f>
        <v>150149</v>
      </c>
      <c r="B14" s="8" t="str">
        <f t="shared" si="0"/>
        <v>,</v>
      </c>
    </row>
    <row r="15" spans="1:10" x14ac:dyDescent="0.25">
      <c r="A15" s="8" t="str">
        <f>IF(ISNUMBER('EXP INFORME HU'!Y16),'EXP INFORME HU'!X16,"")</f>
        <v>150150</v>
      </c>
      <c r="B15" s="8" t="str">
        <f t="shared" si="0"/>
        <v>,</v>
      </c>
    </row>
    <row r="16" spans="1:10" x14ac:dyDescent="0.25">
      <c r="A16" s="8" t="str">
        <f>IF(ISNUMBER('EXP INFORME HU'!Y17),'EXP INFORME HU'!X17,"")</f>
        <v>150164</v>
      </c>
      <c r="B16" s="8" t="str">
        <f t="shared" si="0"/>
        <v>,</v>
      </c>
    </row>
    <row r="17" spans="1:2" x14ac:dyDescent="0.25">
      <c r="A17" s="8" t="str">
        <f>IF(ISNUMBER('EXP INFORME HU'!Y18),'EXP INFORME HU'!X18,"")</f>
        <v>151160</v>
      </c>
      <c r="B17" s="8" t="str">
        <f t="shared" si="0"/>
        <v>,</v>
      </c>
    </row>
    <row r="18" spans="1:2" x14ac:dyDescent="0.25">
      <c r="A18" s="8" t="str">
        <f>IF(ISNUMBER('EXP INFORME HU'!Y19),'EXP INFORME HU'!X19,"")</f>
        <v>151161</v>
      </c>
      <c r="B18" s="8" t="str">
        <f t="shared" si="0"/>
        <v>,</v>
      </c>
    </row>
    <row r="19" spans="1:2" x14ac:dyDescent="0.25">
      <c r="A19" s="8" t="str">
        <f>IF(ISNUMBER('EXP INFORME HU'!Y20),'EXP INFORME HU'!X20,"")</f>
        <v>151924</v>
      </c>
      <c r="B19" s="8" t="str">
        <f t="shared" si="0"/>
        <v>,</v>
      </c>
    </row>
    <row r="20" spans="1:2" x14ac:dyDescent="0.25">
      <c r="A20" s="8" t="str">
        <f>IF(ISNUMBER('EXP INFORME HU'!Y21),'EXP INFORME HU'!X21,"")</f>
        <v>151926</v>
      </c>
      <c r="B20" s="8" t="str">
        <f t="shared" si="0"/>
        <v>,</v>
      </c>
    </row>
    <row r="21" spans="1:2" x14ac:dyDescent="0.25">
      <c r="A21" s="8" t="str">
        <f>IF(ISNUMBER('EXP INFORME HU'!Y22),'EXP INFORME HU'!X22,"")</f>
        <v>152316</v>
      </c>
      <c r="B21" s="8" t="str">
        <f t="shared" si="0"/>
        <v>,</v>
      </c>
    </row>
    <row r="22" spans="1:2" x14ac:dyDescent="0.25">
      <c r="A22" s="8" t="str">
        <f>IF(ISNUMBER('EXP INFORME HU'!Y23),'EXP INFORME HU'!X23,"")</f>
        <v>152435</v>
      </c>
      <c r="B22" s="8" t="str">
        <f t="shared" si="0"/>
        <v>,</v>
      </c>
    </row>
    <row r="23" spans="1:2" x14ac:dyDescent="0.25">
      <c r="A23" s="8" t="str">
        <f>IF(ISNUMBER('EXP INFORME HU'!Y24),'EXP INFORME HU'!X24,"")</f>
        <v>152490</v>
      </c>
      <c r="B23" s="8" t="str">
        <f t="shared" si="0"/>
        <v>,</v>
      </c>
    </row>
    <row r="24" spans="1:2" x14ac:dyDescent="0.25">
      <c r="A24" s="8" t="str">
        <f>IF(ISNUMBER('EXP INFORME HU'!Y25),'EXP INFORME HU'!X25,"")</f>
        <v>152798</v>
      </c>
      <c r="B24" s="8" t="str">
        <f t="shared" si="0"/>
        <v>,</v>
      </c>
    </row>
    <row r="25" spans="1:2" x14ac:dyDescent="0.25">
      <c r="A25" s="8" t="str">
        <f>IF(ISNUMBER('EXP INFORME HU'!Y26),'EXP INFORME HU'!X26,"")</f>
        <v>153353</v>
      </c>
      <c r="B25" s="8" t="str">
        <f t="shared" si="0"/>
        <v>,</v>
      </c>
    </row>
    <row r="26" spans="1:2" x14ac:dyDescent="0.25">
      <c r="A26" s="8" t="str">
        <f>IF(ISNUMBER('EXP INFORME HU'!Y27),'EXP INFORME HU'!X27,"")</f>
        <v>153862</v>
      </c>
      <c r="B26" s="8" t="str">
        <f t="shared" si="0"/>
        <v>,</v>
      </c>
    </row>
    <row r="27" spans="1:2" x14ac:dyDescent="0.25">
      <c r="A27" s="8" t="str">
        <f>IF(ISNUMBER('EXP INFORME HU'!Y28),'EXP INFORME HU'!X28,"")</f>
        <v>153918</v>
      </c>
      <c r="B27" s="8" t="str">
        <f t="shared" si="0"/>
        <v>,</v>
      </c>
    </row>
    <row r="28" spans="1:2" x14ac:dyDescent="0.25">
      <c r="A28" s="8" t="str">
        <f>IF(ISNUMBER('EXP INFORME HU'!Y29),'EXP INFORME HU'!X29,"")</f>
        <v>154106</v>
      </c>
      <c r="B28" s="8" t="str">
        <f t="shared" si="0"/>
        <v>,</v>
      </c>
    </row>
    <row r="29" spans="1:2" x14ac:dyDescent="0.25">
      <c r="A29" s="8" t="str">
        <f>IF(ISNUMBER('EXP INFORME HU'!Y30),'EXP INFORME HU'!X30,"")</f>
        <v>154322</v>
      </c>
      <c r="B29" s="8" t="str">
        <f t="shared" si="0"/>
        <v>,</v>
      </c>
    </row>
    <row r="30" spans="1:2" x14ac:dyDescent="0.25">
      <c r="A30" s="8" t="str">
        <f>IF(ISNUMBER('EXP INFORME HU'!Y31),'EXP INFORME HU'!X31,"")</f>
        <v>154387</v>
      </c>
      <c r="B30" s="8" t="str">
        <f t="shared" si="0"/>
        <v>,</v>
      </c>
    </row>
    <row r="31" spans="1:2" x14ac:dyDescent="0.25">
      <c r="A31" s="8" t="str">
        <f>IF(ISNUMBER('EXP INFORME HU'!Y32),'EXP INFORME HU'!X32,"")</f>
        <v>154742</v>
      </c>
      <c r="B31" s="8" t="str">
        <f t="shared" si="0"/>
        <v>,</v>
      </c>
    </row>
    <row r="32" spans="1:2" x14ac:dyDescent="0.25">
      <c r="A32" s="8" t="str">
        <f>IF(ISNUMBER('EXP INFORME HU'!Y33),'EXP INFORME HU'!X33,"")</f>
        <v>154780</v>
      </c>
      <c r="B32" s="8" t="str">
        <f t="shared" si="0"/>
        <v>,</v>
      </c>
    </row>
    <row r="33" spans="1:2" x14ac:dyDescent="0.25">
      <c r="A33" s="8" t="str">
        <f>IF(ISNUMBER('EXP INFORME HU'!Y34),'EXP INFORME HU'!X34,"")</f>
        <v>154963</v>
      </c>
      <c r="B33" s="8" t="str">
        <f t="shared" si="0"/>
        <v>,</v>
      </c>
    </row>
    <row r="34" spans="1:2" x14ac:dyDescent="0.25">
      <c r="A34" s="8" t="str">
        <f>IF(ISNUMBER('EXP INFORME HU'!Y35),'EXP INFORME HU'!X35,"")</f>
        <v>154973</v>
      </c>
      <c r="B34" s="8" t="str">
        <f t="shared" si="0"/>
        <v>,</v>
      </c>
    </row>
    <row r="35" spans="1:2" x14ac:dyDescent="0.25">
      <c r="A35" s="8" t="str">
        <f>IF(ISNUMBER('EXP INFORME HU'!Y36),'EXP INFORME HU'!X36,"")</f>
        <v>155093</v>
      </c>
      <c r="B35" s="8" t="str">
        <f t="shared" si="0"/>
        <v>,</v>
      </c>
    </row>
    <row r="36" spans="1:2" x14ac:dyDescent="0.25">
      <c r="A36" s="8" t="str">
        <f>IF(ISNUMBER('EXP INFORME HU'!Y37),'EXP INFORME HU'!X37,"")</f>
        <v>155130</v>
      </c>
      <c r="B36" s="8" t="str">
        <f t="shared" si="0"/>
        <v>,</v>
      </c>
    </row>
    <row r="37" spans="1:2" x14ac:dyDescent="0.25">
      <c r="A37" s="8" t="str">
        <f>IF(ISNUMBER('EXP INFORME HU'!Y38),'EXP INFORME HU'!X38,"")</f>
        <v>155243</v>
      </c>
      <c r="B37" s="8" t="str">
        <f t="shared" si="0"/>
        <v>,</v>
      </c>
    </row>
    <row r="38" spans="1:2" x14ac:dyDescent="0.25">
      <c r="A38" s="8" t="str">
        <f>IF(ISNUMBER('EXP INFORME HU'!Y39),'EXP INFORME HU'!X39,"")</f>
        <v>155255</v>
      </c>
      <c r="B38" s="8" t="str">
        <f t="shared" si="0"/>
        <v>,</v>
      </c>
    </row>
    <row r="39" spans="1:2" x14ac:dyDescent="0.25">
      <c r="A39" s="8" t="str">
        <f>IF(ISNUMBER('EXP INFORME HU'!Y40),'EXP INFORME HU'!X40,"")</f>
        <v>155476</v>
      </c>
      <c r="B39" s="8" t="str">
        <f t="shared" si="0"/>
        <v>,</v>
      </c>
    </row>
    <row r="40" spans="1:2" x14ac:dyDescent="0.25">
      <c r="A40" s="8" t="str">
        <f>IF(ISNUMBER('EXP INFORME HU'!Y41),'EXP INFORME HU'!X41,"")</f>
        <v>155572</v>
      </c>
      <c r="B40" s="8" t="str">
        <f t="shared" si="0"/>
        <v>,</v>
      </c>
    </row>
    <row r="41" spans="1:2" x14ac:dyDescent="0.25">
      <c r="A41" s="8" t="str">
        <f>IF(ISNUMBER('EXP INFORME HU'!Y42),'EXP INFORME HU'!X42,"")</f>
        <v>155797</v>
      </c>
      <c r="B41" s="8" t="str">
        <f t="shared" si="0"/>
        <v>,</v>
      </c>
    </row>
    <row r="42" spans="1:2" x14ac:dyDescent="0.25">
      <c r="A42" s="8" t="str">
        <f>IF(ISNUMBER('EXP INFORME HU'!Y43),'EXP INFORME HU'!X43,"")</f>
        <v>155895</v>
      </c>
      <c r="B42" s="8" t="str">
        <f t="shared" si="0"/>
        <v/>
      </c>
    </row>
    <row r="43" spans="1:2" x14ac:dyDescent="0.25">
      <c r="A43" s="8" t="str">
        <f>IF(ISNUMBER('EXP INFORME HU'!Y44),'EXP INFORME HU'!X44,"")</f>
        <v/>
      </c>
      <c r="B43" s="8" t="str">
        <f t="shared" si="0"/>
        <v/>
      </c>
    </row>
    <row r="44" spans="1:2" x14ac:dyDescent="0.25">
      <c r="A44" s="8" t="str">
        <f>IF(ISNUMBER('EXP INFORME HU'!Y45),'EXP INFORME HU'!X45,"")</f>
        <v/>
      </c>
      <c r="B44" s="8" t="str">
        <f t="shared" si="0"/>
        <v/>
      </c>
    </row>
    <row r="45" spans="1:2" x14ac:dyDescent="0.25">
      <c r="A45" s="8" t="str">
        <f>IF(ISNUMBER('EXP INFORME HU'!Y46),'EXP INFORME HU'!X46,"")</f>
        <v/>
      </c>
      <c r="B45" s="8" t="str">
        <f t="shared" si="0"/>
        <v/>
      </c>
    </row>
    <row r="46" spans="1:2" x14ac:dyDescent="0.25">
      <c r="A46" s="8" t="str">
        <f>IF(ISNUMBER('EXP INFORME HU'!Y47),'EXP INFORME HU'!X47,"")</f>
        <v/>
      </c>
      <c r="B46" s="8" t="str">
        <f t="shared" si="0"/>
        <v/>
      </c>
    </row>
    <row r="47" spans="1:2" x14ac:dyDescent="0.25">
      <c r="A47" s="8" t="str">
        <f>IF(ISNUMBER('EXP INFORME HU'!Y48),'EXP INFORME HU'!X48,"")</f>
        <v/>
      </c>
      <c r="B47" s="8" t="str">
        <f t="shared" si="0"/>
        <v/>
      </c>
    </row>
    <row r="48" spans="1:2" x14ac:dyDescent="0.25">
      <c r="A48" s="8" t="str">
        <f>IF(ISNUMBER('EXP INFORME HU'!Y49),'EXP INFORME HU'!X49,"")</f>
        <v/>
      </c>
      <c r="B48" s="8" t="str">
        <f t="shared" si="0"/>
        <v/>
      </c>
    </row>
    <row r="49" spans="1:2" x14ac:dyDescent="0.25">
      <c r="A49" s="8" t="str">
        <f>IF(ISNUMBER('EXP INFORME HU'!Y50),'EXP INFORME HU'!X50,"")</f>
        <v/>
      </c>
      <c r="B49" s="8" t="str">
        <f t="shared" si="0"/>
        <v/>
      </c>
    </row>
    <row r="50" spans="1:2" x14ac:dyDescent="0.25">
      <c r="A50" s="8" t="str">
        <f>IF(ISNUMBER('EXP INFORME HU'!Y51),'EXP INFORME HU'!X51,"")</f>
        <v/>
      </c>
      <c r="B50" s="8" t="str">
        <f t="shared" si="0"/>
        <v/>
      </c>
    </row>
    <row r="51" spans="1:2" x14ac:dyDescent="0.25">
      <c r="A51" s="8" t="str">
        <f>IF(ISNUMBER('EXP INFORME HU'!Y52),'EXP INFORME HU'!X52,"")</f>
        <v/>
      </c>
      <c r="B51" s="8" t="str">
        <f t="shared" si="0"/>
        <v/>
      </c>
    </row>
    <row r="52" spans="1:2" x14ac:dyDescent="0.25">
      <c r="A52" s="8" t="str">
        <f>IF(ISNUMBER('EXP INFORME HU'!Y53),'EXP INFORME HU'!X53,"")</f>
        <v/>
      </c>
      <c r="B52" s="8" t="str">
        <f t="shared" si="0"/>
        <v/>
      </c>
    </row>
    <row r="53" spans="1:2" x14ac:dyDescent="0.25">
      <c r="A53" s="8" t="str">
        <f>IF(ISNUMBER('EXP INFORME HU'!Y54),'EXP INFORME HU'!X54,"")</f>
        <v/>
      </c>
      <c r="B53" s="8" t="str">
        <f t="shared" si="0"/>
        <v/>
      </c>
    </row>
    <row r="54" spans="1:2" x14ac:dyDescent="0.25">
      <c r="A54" s="8" t="str">
        <f>IF(ISNUMBER('EXP INFORME HU'!Y55),'EXP INFORME HU'!X55,"")</f>
        <v/>
      </c>
      <c r="B54" s="8" t="str">
        <f t="shared" si="0"/>
        <v/>
      </c>
    </row>
    <row r="55" spans="1:2" x14ac:dyDescent="0.25">
      <c r="A55" s="8" t="str">
        <f>IF(ISNUMBER('EXP INFORME HU'!Y56),'EXP INFORME HU'!X56,"")</f>
        <v/>
      </c>
      <c r="B55" s="8" t="str">
        <f t="shared" si="0"/>
        <v/>
      </c>
    </row>
    <row r="56" spans="1:2" x14ac:dyDescent="0.25">
      <c r="A56" s="8" t="str">
        <f>IF(ISNUMBER('EXP INFORME HU'!Y57),'EXP INFORME HU'!X57,"")</f>
        <v/>
      </c>
      <c r="B56" s="8" t="str">
        <f t="shared" si="0"/>
        <v/>
      </c>
    </row>
    <row r="57" spans="1:2" x14ac:dyDescent="0.25">
      <c r="A57" s="8" t="str">
        <f>IF(ISNUMBER('EXP INFORME HU'!Y58),'EXP INFORME HU'!X58,"")</f>
        <v/>
      </c>
      <c r="B57" s="8" t="str">
        <f t="shared" si="0"/>
        <v/>
      </c>
    </row>
    <row r="58" spans="1:2" x14ac:dyDescent="0.25">
      <c r="A58" s="8" t="str">
        <f>IF(ISNUMBER('EXP INFORME HU'!Y59),'EXP INFORME HU'!X59,"")</f>
        <v/>
      </c>
      <c r="B58" s="8" t="str">
        <f t="shared" si="0"/>
        <v/>
      </c>
    </row>
    <row r="59" spans="1:2" x14ac:dyDescent="0.25">
      <c r="A59" s="8" t="str">
        <f>IF(ISNUMBER('EXP INFORME HU'!Y60),'EXP INFORME HU'!X60,"")</f>
        <v/>
      </c>
      <c r="B59" s="8" t="str">
        <f t="shared" si="0"/>
        <v/>
      </c>
    </row>
    <row r="60" spans="1:2" x14ac:dyDescent="0.25">
      <c r="A60" s="8" t="str">
        <f>IF(ISNUMBER('EXP INFORME HU'!Y61),'EXP INFORME HU'!X61,"")</f>
        <v/>
      </c>
      <c r="B60" s="8" t="str">
        <f t="shared" si="0"/>
        <v/>
      </c>
    </row>
    <row r="61" spans="1:2" x14ac:dyDescent="0.25">
      <c r="A61" s="8" t="str">
        <f>IF(ISNUMBER('EXP INFORME HU'!Y62),'EXP INFORME HU'!X62,"")</f>
        <v/>
      </c>
      <c r="B61" s="8" t="str">
        <f t="shared" si="0"/>
        <v/>
      </c>
    </row>
    <row r="62" spans="1:2" x14ac:dyDescent="0.25">
      <c r="A62" s="8" t="str">
        <f>IF(ISNUMBER('EXP INFORME HU'!Y63),'EXP INFORME HU'!X63,"")</f>
        <v/>
      </c>
      <c r="B62" s="8" t="str">
        <f t="shared" si="0"/>
        <v/>
      </c>
    </row>
    <row r="63" spans="1:2" x14ac:dyDescent="0.25">
      <c r="A63" s="8" t="str">
        <f>IF(ISNUMBER('EXP INFORME HU'!Y64),'EXP INFORME HU'!X64,"")</f>
        <v/>
      </c>
      <c r="B63" s="8" t="str">
        <f t="shared" si="0"/>
        <v/>
      </c>
    </row>
    <row r="64" spans="1:2" x14ac:dyDescent="0.25">
      <c r="A64" s="8" t="str">
        <f>IF(ISNUMBER('EXP INFORME HU'!Y65),'EXP INFORME HU'!X65,"")</f>
        <v/>
      </c>
      <c r="B64" s="8" t="str">
        <f t="shared" si="0"/>
        <v/>
      </c>
    </row>
    <row r="65" spans="1:2" x14ac:dyDescent="0.25">
      <c r="A65" s="8" t="str">
        <f>IF(ISNUMBER('EXP INFORME HU'!Y66),'EXP INFORME HU'!X66,"")</f>
        <v/>
      </c>
      <c r="B65" s="8" t="str">
        <f t="shared" si="0"/>
        <v/>
      </c>
    </row>
    <row r="66" spans="1:2" x14ac:dyDescent="0.25">
      <c r="A66" s="8" t="str">
        <f>IF(ISNUMBER('EXP INFORME HU'!Y67),'EXP INFORME HU'!X67,"")</f>
        <v/>
      </c>
      <c r="B66" s="8" t="str">
        <f t="shared" ref="B66:B129" si="1">IF(A67&lt;&gt;"",",","")</f>
        <v/>
      </c>
    </row>
    <row r="67" spans="1:2" x14ac:dyDescent="0.25">
      <c r="A67" s="8" t="str">
        <f>IF(ISNUMBER('EXP INFORME HU'!Y68),'EXP INFORME HU'!X68,"")</f>
        <v/>
      </c>
      <c r="B67" s="8" t="str">
        <f t="shared" si="1"/>
        <v/>
      </c>
    </row>
    <row r="68" spans="1:2" x14ac:dyDescent="0.25">
      <c r="A68" s="8" t="str">
        <f>IF(ISNUMBER('EXP INFORME HU'!Y69),'EXP INFORME HU'!X69,"")</f>
        <v/>
      </c>
      <c r="B68" s="8" t="str">
        <f t="shared" si="1"/>
        <v/>
      </c>
    </row>
    <row r="69" spans="1:2" x14ac:dyDescent="0.25">
      <c r="A69" s="8" t="str">
        <f>IF(ISNUMBER('EXP INFORME HU'!Y70),'EXP INFORME HU'!X70,"")</f>
        <v/>
      </c>
      <c r="B69" s="8" t="str">
        <f t="shared" si="1"/>
        <v/>
      </c>
    </row>
    <row r="70" spans="1:2" x14ac:dyDescent="0.25">
      <c r="A70" s="8" t="str">
        <f>IF(ISNUMBER('EXP INFORME HU'!Y71),'EXP INFORME HU'!X71,"")</f>
        <v/>
      </c>
      <c r="B70" s="8" t="str">
        <f t="shared" si="1"/>
        <v/>
      </c>
    </row>
    <row r="71" spans="1:2" x14ac:dyDescent="0.25">
      <c r="A71" s="8" t="str">
        <f>IF(ISNUMBER('EXP INFORME HU'!Y72),'EXP INFORME HU'!X72,"")</f>
        <v/>
      </c>
      <c r="B71" s="8" t="str">
        <f t="shared" si="1"/>
        <v/>
      </c>
    </row>
    <row r="72" spans="1:2" x14ac:dyDescent="0.25">
      <c r="A72" s="8" t="str">
        <f>IF(ISNUMBER('EXP INFORME HU'!Y73),'EXP INFORME HU'!X73,"")</f>
        <v/>
      </c>
      <c r="B72" s="8" t="str">
        <f t="shared" si="1"/>
        <v/>
      </c>
    </row>
    <row r="73" spans="1:2" x14ac:dyDescent="0.25">
      <c r="A73" s="8" t="str">
        <f>IF(ISNUMBER('EXP INFORME HU'!Y74),'EXP INFORME HU'!X74,"")</f>
        <v/>
      </c>
      <c r="B73" s="8" t="str">
        <f t="shared" si="1"/>
        <v/>
      </c>
    </row>
    <row r="74" spans="1:2" x14ac:dyDescent="0.25">
      <c r="A74" s="8" t="str">
        <f>IF(ISNUMBER('EXP INFORME HU'!Y75),'EXP INFORME HU'!X75,"")</f>
        <v/>
      </c>
      <c r="B74" s="8" t="str">
        <f t="shared" si="1"/>
        <v/>
      </c>
    </row>
    <row r="75" spans="1:2" x14ac:dyDescent="0.25">
      <c r="A75" s="8" t="str">
        <f>IF(ISNUMBER('EXP INFORME HU'!Y76),'EXP INFORME HU'!X76,"")</f>
        <v/>
      </c>
      <c r="B75" s="8" t="str">
        <f t="shared" si="1"/>
        <v/>
      </c>
    </row>
    <row r="76" spans="1:2" x14ac:dyDescent="0.25">
      <c r="A76" s="8" t="str">
        <f>IF(ISNUMBER('EXP INFORME HU'!Y77),'EXP INFORME HU'!X77,"")</f>
        <v/>
      </c>
      <c r="B76" s="8" t="str">
        <f t="shared" si="1"/>
        <v/>
      </c>
    </row>
    <row r="77" spans="1:2" x14ac:dyDescent="0.25">
      <c r="A77" s="8" t="str">
        <f>IF(ISNUMBER('EXP INFORME HU'!Y78),'EXP INFORME HU'!X78,"")</f>
        <v/>
      </c>
      <c r="B77" s="8" t="str">
        <f t="shared" si="1"/>
        <v/>
      </c>
    </row>
    <row r="78" spans="1:2" x14ac:dyDescent="0.25">
      <c r="A78" s="8" t="str">
        <f>IF(ISNUMBER('EXP INFORME HU'!Y79),'EXP INFORME HU'!X79,"")</f>
        <v/>
      </c>
      <c r="B78" s="8" t="str">
        <f t="shared" si="1"/>
        <v/>
      </c>
    </row>
    <row r="79" spans="1:2" x14ac:dyDescent="0.25">
      <c r="A79" s="8" t="str">
        <f>IF(ISNUMBER('EXP INFORME HU'!Y80),'EXP INFORME HU'!X80,"")</f>
        <v/>
      </c>
      <c r="B79" s="8" t="str">
        <f t="shared" si="1"/>
        <v/>
      </c>
    </row>
    <row r="80" spans="1:2" x14ac:dyDescent="0.25">
      <c r="A80" s="8" t="str">
        <f>IF(ISNUMBER('EXP INFORME HU'!Y81),'EXP INFORME HU'!X81,"")</f>
        <v/>
      </c>
      <c r="B80" s="8" t="str">
        <f t="shared" si="1"/>
        <v/>
      </c>
    </row>
    <row r="81" spans="1:2" x14ac:dyDescent="0.25">
      <c r="A81" s="8" t="str">
        <f>IF(ISNUMBER('EXP INFORME HU'!Y82),'EXP INFORME HU'!X82,"")</f>
        <v/>
      </c>
      <c r="B81" s="8" t="str">
        <f t="shared" si="1"/>
        <v/>
      </c>
    </row>
    <row r="82" spans="1:2" x14ac:dyDescent="0.25">
      <c r="A82" s="8" t="str">
        <f>IF(ISNUMBER('EXP INFORME HU'!Y83),'EXP INFORME HU'!X83,"")</f>
        <v/>
      </c>
      <c r="B82" s="8" t="str">
        <f t="shared" si="1"/>
        <v/>
      </c>
    </row>
    <row r="83" spans="1:2" x14ac:dyDescent="0.25">
      <c r="A83" s="8" t="str">
        <f>IF(ISNUMBER('EXP INFORME HU'!Y84),'EXP INFORME HU'!X84,"")</f>
        <v/>
      </c>
      <c r="B83" s="8" t="str">
        <f t="shared" si="1"/>
        <v/>
      </c>
    </row>
    <row r="84" spans="1:2" x14ac:dyDescent="0.25">
      <c r="A84" s="8" t="str">
        <f>IF(ISNUMBER('EXP INFORME HU'!Y85),'EXP INFORME HU'!X85,"")</f>
        <v/>
      </c>
      <c r="B84" s="8" t="str">
        <f t="shared" si="1"/>
        <v/>
      </c>
    </row>
    <row r="85" spans="1:2" x14ac:dyDescent="0.25">
      <c r="A85" s="8" t="str">
        <f>IF(ISNUMBER('EXP INFORME HU'!Y86),'EXP INFORME HU'!X86,"")</f>
        <v/>
      </c>
      <c r="B85" s="8" t="str">
        <f t="shared" si="1"/>
        <v/>
      </c>
    </row>
    <row r="86" spans="1:2" x14ac:dyDescent="0.25">
      <c r="A86" s="8" t="str">
        <f>IF(ISNUMBER('EXP INFORME HU'!Y87),'EXP INFORME HU'!X87,"")</f>
        <v/>
      </c>
      <c r="B86" s="8" t="str">
        <f t="shared" si="1"/>
        <v/>
      </c>
    </row>
    <row r="87" spans="1:2" x14ac:dyDescent="0.25">
      <c r="A87" s="8" t="str">
        <f>IF(ISNUMBER('EXP INFORME HU'!Y88),'EXP INFORME HU'!X88,"")</f>
        <v/>
      </c>
      <c r="B87" s="8" t="str">
        <f t="shared" si="1"/>
        <v/>
      </c>
    </row>
    <row r="88" spans="1:2" x14ac:dyDescent="0.25">
      <c r="A88" s="8" t="str">
        <f>IF(ISNUMBER('EXP INFORME HU'!Y89),'EXP INFORME HU'!X89,"")</f>
        <v/>
      </c>
      <c r="B88" s="8" t="str">
        <f t="shared" si="1"/>
        <v/>
      </c>
    </row>
    <row r="89" spans="1:2" x14ac:dyDescent="0.25">
      <c r="A89" s="8" t="str">
        <f>IF(ISNUMBER('EXP INFORME HU'!Y90),'EXP INFORME HU'!X90,"")</f>
        <v/>
      </c>
      <c r="B89" s="8" t="str">
        <f t="shared" si="1"/>
        <v/>
      </c>
    </row>
    <row r="90" spans="1:2" x14ac:dyDescent="0.25">
      <c r="A90" s="8" t="str">
        <f>IF(ISNUMBER('EXP INFORME HU'!Y91),'EXP INFORME HU'!X91,"")</f>
        <v/>
      </c>
      <c r="B90" s="8" t="str">
        <f t="shared" si="1"/>
        <v/>
      </c>
    </row>
    <row r="91" spans="1:2" x14ac:dyDescent="0.25">
      <c r="A91" s="8" t="str">
        <f>IF(ISNUMBER('EXP INFORME HU'!Y92),'EXP INFORME HU'!X92,"")</f>
        <v/>
      </c>
      <c r="B91" s="8" t="str">
        <f t="shared" si="1"/>
        <v/>
      </c>
    </row>
    <row r="92" spans="1:2" x14ac:dyDescent="0.25">
      <c r="A92" s="8" t="str">
        <f>IF(ISNUMBER('EXP INFORME HU'!Y93),'EXP INFORME HU'!X93,"")</f>
        <v/>
      </c>
      <c r="B92" s="8" t="str">
        <f t="shared" si="1"/>
        <v/>
      </c>
    </row>
    <row r="93" spans="1:2" x14ac:dyDescent="0.25">
      <c r="A93" s="8" t="str">
        <f>IF(ISNUMBER('EXP INFORME HU'!Y94),'EXP INFORME HU'!X94,"")</f>
        <v/>
      </c>
      <c r="B93" s="8" t="str">
        <f t="shared" si="1"/>
        <v/>
      </c>
    </row>
    <row r="94" spans="1:2" x14ac:dyDescent="0.25">
      <c r="A94" s="8" t="str">
        <f>IF(ISNUMBER('EXP INFORME HU'!Y95),'EXP INFORME HU'!X95,"")</f>
        <v/>
      </c>
      <c r="B94" s="8" t="str">
        <f t="shared" si="1"/>
        <v/>
      </c>
    </row>
    <row r="95" spans="1:2" x14ac:dyDescent="0.25">
      <c r="A95" s="8" t="str">
        <f>IF(ISNUMBER('EXP INFORME HU'!Y96),'EXP INFORME HU'!X96,"")</f>
        <v/>
      </c>
      <c r="B95" s="8" t="str">
        <f t="shared" si="1"/>
        <v/>
      </c>
    </row>
    <row r="96" spans="1:2" x14ac:dyDescent="0.25">
      <c r="A96" s="8" t="str">
        <f>IF(ISNUMBER('EXP INFORME HU'!Y97),'EXP INFORME HU'!X97,"")</f>
        <v/>
      </c>
      <c r="B96" s="8" t="str">
        <f t="shared" si="1"/>
        <v/>
      </c>
    </row>
    <row r="97" spans="1:2" x14ac:dyDescent="0.25">
      <c r="A97" s="8" t="str">
        <f>IF(ISNUMBER('EXP INFORME HU'!Y98),'EXP INFORME HU'!X98,"")</f>
        <v/>
      </c>
      <c r="B97" s="8" t="str">
        <f t="shared" si="1"/>
        <v/>
      </c>
    </row>
    <row r="98" spans="1:2" x14ac:dyDescent="0.25">
      <c r="A98" s="8" t="str">
        <f>IF(ISNUMBER('EXP INFORME HU'!Y99),'EXP INFORME HU'!X99,"")</f>
        <v/>
      </c>
      <c r="B98" s="8" t="str">
        <f t="shared" si="1"/>
        <v/>
      </c>
    </row>
    <row r="99" spans="1:2" x14ac:dyDescent="0.25">
      <c r="A99" s="8" t="str">
        <f>IF(ISNUMBER('EXP INFORME HU'!Y100),'EXP INFORME HU'!X100,"")</f>
        <v/>
      </c>
      <c r="B99" s="8" t="str">
        <f t="shared" si="1"/>
        <v/>
      </c>
    </row>
    <row r="100" spans="1:2" x14ac:dyDescent="0.25">
      <c r="A100" s="8" t="str">
        <f>IF(ISNUMBER('EXP INFORME HU'!Y101),'EXP INFORME HU'!X101,"")</f>
        <v/>
      </c>
      <c r="B100" s="8" t="str">
        <f t="shared" si="1"/>
        <v/>
      </c>
    </row>
    <row r="101" spans="1:2" x14ac:dyDescent="0.25">
      <c r="A101" s="8" t="str">
        <f>IF(ISNUMBER('EXP INFORME HU'!Y102),'EXP INFORME HU'!X102,"")</f>
        <v/>
      </c>
      <c r="B101" s="8" t="str">
        <f t="shared" si="1"/>
        <v/>
      </c>
    </row>
    <row r="102" spans="1:2" x14ac:dyDescent="0.25">
      <c r="A102" s="8" t="str">
        <f>IF(ISNUMBER('EXP INFORME HU'!Y103),'EXP INFORME HU'!X103,"")</f>
        <v/>
      </c>
      <c r="B102" s="8" t="str">
        <f t="shared" si="1"/>
        <v/>
      </c>
    </row>
    <row r="103" spans="1:2" x14ac:dyDescent="0.25">
      <c r="A103" s="8" t="str">
        <f>IF(ISNUMBER('EXP INFORME HU'!Y104),'EXP INFORME HU'!X104,"")</f>
        <v/>
      </c>
      <c r="B103" s="8" t="str">
        <f t="shared" si="1"/>
        <v/>
      </c>
    </row>
    <row r="104" spans="1:2" x14ac:dyDescent="0.25">
      <c r="A104" s="8" t="str">
        <f>IF(ISNUMBER('EXP INFORME HU'!Y105),'EXP INFORME HU'!X105,"")</f>
        <v/>
      </c>
      <c r="B104" s="8" t="str">
        <f t="shared" si="1"/>
        <v/>
      </c>
    </row>
    <row r="105" spans="1:2" x14ac:dyDescent="0.25">
      <c r="A105" s="8" t="str">
        <f>IF(ISNUMBER('EXP INFORME HU'!Y106),'EXP INFORME HU'!X106,"")</f>
        <v/>
      </c>
      <c r="B105" s="8" t="str">
        <f t="shared" si="1"/>
        <v/>
      </c>
    </row>
    <row r="106" spans="1:2" x14ac:dyDescent="0.25">
      <c r="A106" s="8" t="str">
        <f>IF(ISNUMBER('EXP INFORME HU'!Y107),'EXP INFORME HU'!X107,"")</f>
        <v/>
      </c>
      <c r="B106" s="8" t="str">
        <f t="shared" si="1"/>
        <v/>
      </c>
    </row>
    <row r="107" spans="1:2" x14ac:dyDescent="0.25">
      <c r="A107" s="8" t="str">
        <f>IF(ISNUMBER('EXP INFORME HU'!Y108),'EXP INFORME HU'!X108,"")</f>
        <v/>
      </c>
      <c r="B107" s="8" t="str">
        <f t="shared" si="1"/>
        <v/>
      </c>
    </row>
    <row r="108" spans="1:2" x14ac:dyDescent="0.25">
      <c r="A108" s="8" t="str">
        <f>IF(ISNUMBER('EXP INFORME HU'!Y109),'EXP INFORME HU'!X109,"")</f>
        <v/>
      </c>
      <c r="B108" s="8" t="str">
        <f t="shared" si="1"/>
        <v/>
      </c>
    </row>
    <row r="109" spans="1:2" x14ac:dyDescent="0.25">
      <c r="A109" s="8" t="str">
        <f>IF(ISNUMBER('EXP INFORME HU'!Y110),'EXP INFORME HU'!X110,"")</f>
        <v/>
      </c>
      <c r="B109" s="8" t="str">
        <f t="shared" si="1"/>
        <v/>
      </c>
    </row>
    <row r="110" spans="1:2" x14ac:dyDescent="0.25">
      <c r="A110" s="8" t="str">
        <f>IF(ISNUMBER('EXP INFORME HU'!Y111),'EXP INFORME HU'!X111,"")</f>
        <v/>
      </c>
      <c r="B110" s="8" t="str">
        <f t="shared" si="1"/>
        <v/>
      </c>
    </row>
    <row r="111" spans="1:2" x14ac:dyDescent="0.25">
      <c r="A111" s="8" t="str">
        <f>IF(ISNUMBER('EXP INFORME HU'!Y112),'EXP INFORME HU'!X112,"")</f>
        <v/>
      </c>
      <c r="B111" s="8" t="str">
        <f t="shared" si="1"/>
        <v/>
      </c>
    </row>
    <row r="112" spans="1:2" x14ac:dyDescent="0.25">
      <c r="A112" s="8" t="str">
        <f>IF(ISNUMBER('EXP INFORME HU'!Y113),'EXP INFORME HU'!X113,"")</f>
        <v/>
      </c>
      <c r="B112" s="8" t="str">
        <f t="shared" si="1"/>
        <v/>
      </c>
    </row>
    <row r="113" spans="1:2" x14ac:dyDescent="0.25">
      <c r="A113" s="8" t="str">
        <f>IF(ISNUMBER('EXP INFORME HU'!Y114),'EXP INFORME HU'!X114,"")</f>
        <v/>
      </c>
      <c r="B113" s="8" t="str">
        <f t="shared" si="1"/>
        <v/>
      </c>
    </row>
    <row r="114" spans="1:2" x14ac:dyDescent="0.25">
      <c r="A114" s="8" t="str">
        <f>IF(ISNUMBER('EXP INFORME HU'!Y115),'EXP INFORME HU'!X115,"")</f>
        <v/>
      </c>
      <c r="B114" s="8" t="str">
        <f t="shared" si="1"/>
        <v/>
      </c>
    </row>
    <row r="115" spans="1:2" x14ac:dyDescent="0.25">
      <c r="A115" s="8" t="str">
        <f>IF(ISNUMBER('EXP INFORME HU'!Y116),'EXP INFORME HU'!X116,"")</f>
        <v/>
      </c>
      <c r="B115" s="8" t="str">
        <f t="shared" si="1"/>
        <v/>
      </c>
    </row>
    <row r="116" spans="1:2" x14ac:dyDescent="0.25">
      <c r="A116" s="8" t="str">
        <f>IF(ISNUMBER('EXP INFORME HU'!Y117),'EXP INFORME HU'!X117,"")</f>
        <v/>
      </c>
      <c r="B116" s="8" t="str">
        <f t="shared" si="1"/>
        <v/>
      </c>
    </row>
    <row r="117" spans="1:2" x14ac:dyDescent="0.25">
      <c r="A117" s="8" t="str">
        <f>IF(ISNUMBER('EXP INFORME HU'!Y118),'EXP INFORME HU'!X118,"")</f>
        <v/>
      </c>
      <c r="B117" s="8" t="str">
        <f t="shared" si="1"/>
        <v/>
      </c>
    </row>
    <row r="118" spans="1:2" x14ac:dyDescent="0.25">
      <c r="A118" s="8" t="str">
        <f>IF(ISNUMBER('EXP INFORME HU'!Y119),'EXP INFORME HU'!X119,"")</f>
        <v/>
      </c>
      <c r="B118" s="8" t="str">
        <f t="shared" si="1"/>
        <v/>
      </c>
    </row>
    <row r="119" spans="1:2" x14ac:dyDescent="0.25">
      <c r="A119" s="8" t="str">
        <f>IF(ISNUMBER('EXP INFORME HU'!Y120),'EXP INFORME HU'!X120,"")</f>
        <v/>
      </c>
      <c r="B119" s="8" t="str">
        <f t="shared" si="1"/>
        <v/>
      </c>
    </row>
    <row r="120" spans="1:2" x14ac:dyDescent="0.25">
      <c r="A120" s="8" t="str">
        <f>IF(ISNUMBER('EXP INFORME HU'!Y121),'EXP INFORME HU'!X121,"")</f>
        <v/>
      </c>
      <c r="B120" s="8" t="str">
        <f t="shared" si="1"/>
        <v/>
      </c>
    </row>
    <row r="121" spans="1:2" x14ac:dyDescent="0.25">
      <c r="A121" s="8" t="str">
        <f>IF(ISNUMBER('EXP INFORME HU'!Y122),'EXP INFORME HU'!X122,"")</f>
        <v/>
      </c>
      <c r="B121" s="8" t="str">
        <f t="shared" si="1"/>
        <v/>
      </c>
    </row>
    <row r="122" spans="1:2" x14ac:dyDescent="0.25">
      <c r="A122" s="8" t="str">
        <f>IF(ISNUMBER('EXP INFORME HU'!Y123),'EXP INFORME HU'!X123,"")</f>
        <v/>
      </c>
      <c r="B122" s="8" t="str">
        <f t="shared" si="1"/>
        <v/>
      </c>
    </row>
    <row r="123" spans="1:2" x14ac:dyDescent="0.25">
      <c r="A123" s="8" t="str">
        <f>IF(ISNUMBER('EXP INFORME HU'!Y124),'EXP INFORME HU'!X124,"")</f>
        <v/>
      </c>
      <c r="B123" s="8" t="str">
        <f t="shared" si="1"/>
        <v/>
      </c>
    </row>
    <row r="124" spans="1:2" x14ac:dyDescent="0.25">
      <c r="A124" s="8" t="str">
        <f>IF(ISNUMBER('EXP INFORME HU'!Y125),'EXP INFORME HU'!X125,"")</f>
        <v/>
      </c>
      <c r="B124" s="8" t="str">
        <f t="shared" si="1"/>
        <v/>
      </c>
    </row>
    <row r="125" spans="1:2" x14ac:dyDescent="0.25">
      <c r="A125" s="8" t="str">
        <f>IF(ISNUMBER('EXP INFORME HU'!Y126),'EXP INFORME HU'!X126,"")</f>
        <v/>
      </c>
      <c r="B125" s="8" t="str">
        <f t="shared" si="1"/>
        <v/>
      </c>
    </row>
    <row r="126" spans="1:2" x14ac:dyDescent="0.25">
      <c r="A126" s="8" t="str">
        <f>IF(ISNUMBER('EXP INFORME HU'!Y127),'EXP INFORME HU'!X127,"")</f>
        <v/>
      </c>
      <c r="B126" s="8" t="str">
        <f t="shared" si="1"/>
        <v/>
      </c>
    </row>
    <row r="127" spans="1:2" x14ac:dyDescent="0.25">
      <c r="A127" s="8" t="str">
        <f>IF(ISNUMBER('EXP INFORME HU'!Y128),'EXP INFORME HU'!X128,"")</f>
        <v/>
      </c>
      <c r="B127" s="8" t="str">
        <f t="shared" si="1"/>
        <v/>
      </c>
    </row>
    <row r="128" spans="1:2" x14ac:dyDescent="0.25">
      <c r="A128" s="8" t="str">
        <f>IF(ISNUMBER('EXP INFORME HU'!Y129),'EXP INFORME HU'!X129,"")</f>
        <v/>
      </c>
      <c r="B128" s="8" t="str">
        <f t="shared" si="1"/>
        <v/>
      </c>
    </row>
    <row r="129" spans="1:2" x14ac:dyDescent="0.25">
      <c r="A129" s="8" t="str">
        <f>IF(ISNUMBER('EXP INFORME HU'!Y130),'EXP INFORME HU'!X130,"")</f>
        <v/>
      </c>
      <c r="B129" s="8" t="str">
        <f t="shared" si="1"/>
        <v/>
      </c>
    </row>
    <row r="130" spans="1:2" x14ac:dyDescent="0.25">
      <c r="A130" s="8" t="str">
        <f>IF(ISNUMBER('EXP INFORME HU'!Y131),'EXP INFORME HU'!X131,"")</f>
        <v/>
      </c>
      <c r="B130" s="8" t="str">
        <f t="shared" ref="B130:B193" si="2">IF(A131&lt;&gt;"",",","")</f>
        <v/>
      </c>
    </row>
    <row r="131" spans="1:2" x14ac:dyDescent="0.25">
      <c r="A131" s="8" t="str">
        <f>IF(ISNUMBER('EXP INFORME HU'!Y132),'EXP INFORME HU'!X132,"")</f>
        <v/>
      </c>
      <c r="B131" s="8" t="str">
        <f t="shared" si="2"/>
        <v/>
      </c>
    </row>
    <row r="132" spans="1:2" x14ac:dyDescent="0.25">
      <c r="A132" s="8" t="str">
        <f>IF(ISNUMBER('EXP INFORME HU'!Y133),'EXP INFORME HU'!X133,"")</f>
        <v/>
      </c>
      <c r="B132" s="8" t="str">
        <f t="shared" si="2"/>
        <v/>
      </c>
    </row>
    <row r="133" spans="1:2" x14ac:dyDescent="0.25">
      <c r="A133" s="8" t="str">
        <f>IF(ISNUMBER('EXP INFORME HU'!Y134),'EXP INFORME HU'!X134,"")</f>
        <v/>
      </c>
      <c r="B133" s="8" t="str">
        <f t="shared" si="2"/>
        <v/>
      </c>
    </row>
    <row r="134" spans="1:2" x14ac:dyDescent="0.25">
      <c r="A134" s="8" t="str">
        <f>IF(ISNUMBER('EXP INFORME HU'!Y135),'EXP INFORME HU'!X135,"")</f>
        <v/>
      </c>
      <c r="B134" s="8" t="str">
        <f t="shared" si="2"/>
        <v/>
      </c>
    </row>
    <row r="135" spans="1:2" x14ac:dyDescent="0.25">
      <c r="A135" s="8" t="str">
        <f>IF(ISNUMBER('EXP INFORME HU'!Y136),'EXP INFORME HU'!X136,"")</f>
        <v/>
      </c>
      <c r="B135" s="8" t="str">
        <f t="shared" si="2"/>
        <v/>
      </c>
    </row>
    <row r="136" spans="1:2" x14ac:dyDescent="0.25">
      <c r="A136" s="8" t="str">
        <f>IF(ISNUMBER('EXP INFORME HU'!Y137),'EXP INFORME HU'!X137,"")</f>
        <v/>
      </c>
      <c r="B136" s="8" t="str">
        <f t="shared" si="2"/>
        <v/>
      </c>
    </row>
    <row r="137" spans="1:2" x14ac:dyDescent="0.25">
      <c r="A137" s="8" t="str">
        <f>IF(ISNUMBER('EXP INFORME HU'!Y138),'EXP INFORME HU'!X138,"")</f>
        <v/>
      </c>
      <c r="B137" s="8" t="str">
        <f t="shared" si="2"/>
        <v/>
      </c>
    </row>
    <row r="138" spans="1:2" x14ac:dyDescent="0.25">
      <c r="A138" s="8" t="str">
        <f>IF(ISNUMBER('EXP INFORME HU'!Y139),'EXP INFORME HU'!X139,"")</f>
        <v/>
      </c>
      <c r="B138" s="8" t="str">
        <f t="shared" si="2"/>
        <v/>
      </c>
    </row>
    <row r="139" spans="1:2" x14ac:dyDescent="0.25">
      <c r="A139" s="8" t="str">
        <f>IF(ISNUMBER('EXP INFORME HU'!Y140),'EXP INFORME HU'!X140,"")</f>
        <v/>
      </c>
      <c r="B139" s="8" t="str">
        <f t="shared" si="2"/>
        <v/>
      </c>
    </row>
    <row r="140" spans="1:2" x14ac:dyDescent="0.25">
      <c r="A140" s="8" t="str">
        <f>IF(ISNUMBER('EXP INFORME HU'!Y141),'EXP INFORME HU'!X141,"")</f>
        <v/>
      </c>
      <c r="B140" s="8" t="str">
        <f t="shared" si="2"/>
        <v/>
      </c>
    </row>
    <row r="141" spans="1:2" x14ac:dyDescent="0.25">
      <c r="A141" s="8" t="str">
        <f>IF(ISNUMBER('EXP INFORME HU'!Y142),'EXP INFORME HU'!X142,"")</f>
        <v/>
      </c>
      <c r="B141" s="8" t="str">
        <f t="shared" si="2"/>
        <v/>
      </c>
    </row>
    <row r="142" spans="1:2" x14ac:dyDescent="0.25">
      <c r="A142" s="8" t="str">
        <f>IF(ISNUMBER('EXP INFORME HU'!Y143),'EXP INFORME HU'!X143,"")</f>
        <v/>
      </c>
      <c r="B142" s="8" t="str">
        <f t="shared" si="2"/>
        <v/>
      </c>
    </row>
    <row r="143" spans="1:2" x14ac:dyDescent="0.25">
      <c r="A143" s="8" t="str">
        <f>IF(ISNUMBER('EXP INFORME HU'!Y144),'EXP INFORME HU'!X144,"")</f>
        <v/>
      </c>
      <c r="B143" s="8" t="str">
        <f t="shared" si="2"/>
        <v/>
      </c>
    </row>
    <row r="144" spans="1:2" x14ac:dyDescent="0.25">
      <c r="A144" s="8" t="str">
        <f>IF(ISNUMBER('EXP INFORME HU'!Y145),'EXP INFORME HU'!X145,"")</f>
        <v/>
      </c>
      <c r="B144" s="8" t="str">
        <f t="shared" si="2"/>
        <v/>
      </c>
    </row>
    <row r="145" spans="1:2" x14ac:dyDescent="0.25">
      <c r="A145" s="8" t="str">
        <f>IF(ISNUMBER('EXP INFORME HU'!Y146),'EXP INFORME HU'!X146,"")</f>
        <v/>
      </c>
      <c r="B145" s="8" t="str">
        <f t="shared" si="2"/>
        <v/>
      </c>
    </row>
    <row r="146" spans="1:2" x14ac:dyDescent="0.25">
      <c r="A146" s="8" t="str">
        <f>IF(ISNUMBER('EXP INFORME HU'!Y147),'EXP INFORME HU'!X147,"")</f>
        <v/>
      </c>
      <c r="B146" s="8" t="str">
        <f t="shared" si="2"/>
        <v/>
      </c>
    </row>
    <row r="147" spans="1:2" x14ac:dyDescent="0.25">
      <c r="A147" s="8" t="str">
        <f>IF(ISNUMBER('EXP INFORME HU'!Y148),'EXP INFORME HU'!X148,"")</f>
        <v/>
      </c>
      <c r="B147" s="8" t="str">
        <f t="shared" si="2"/>
        <v/>
      </c>
    </row>
    <row r="148" spans="1:2" x14ac:dyDescent="0.25">
      <c r="A148" s="8" t="str">
        <f>IF(ISNUMBER('EXP INFORME HU'!Y149),'EXP INFORME HU'!X149,"")</f>
        <v/>
      </c>
      <c r="B148" s="8" t="str">
        <f t="shared" si="2"/>
        <v/>
      </c>
    </row>
    <row r="149" spans="1:2" x14ac:dyDescent="0.25">
      <c r="A149" s="8" t="str">
        <f>IF(ISNUMBER('EXP INFORME HU'!Y150),'EXP INFORME HU'!X150,"")</f>
        <v/>
      </c>
      <c r="B149" s="8" t="str">
        <f t="shared" si="2"/>
        <v/>
      </c>
    </row>
    <row r="150" spans="1:2" x14ac:dyDescent="0.25">
      <c r="A150" s="8" t="str">
        <f>IF(ISNUMBER('EXP INFORME HU'!Y151),'EXP INFORME HU'!X151,"")</f>
        <v/>
      </c>
      <c r="B150" s="8" t="str">
        <f t="shared" si="2"/>
        <v/>
      </c>
    </row>
    <row r="151" spans="1:2" x14ac:dyDescent="0.25">
      <c r="A151" s="8" t="str">
        <f>IF(ISNUMBER('EXP INFORME HU'!Y152),'EXP INFORME HU'!X152,"")</f>
        <v/>
      </c>
      <c r="B151" s="8" t="str">
        <f t="shared" si="2"/>
        <v/>
      </c>
    </row>
    <row r="152" spans="1:2" x14ac:dyDescent="0.25">
      <c r="A152" s="8" t="str">
        <f>IF(ISNUMBER('EXP INFORME HU'!Y153),'EXP INFORME HU'!X153,"")</f>
        <v/>
      </c>
      <c r="B152" s="8" t="str">
        <f t="shared" si="2"/>
        <v/>
      </c>
    </row>
    <row r="153" spans="1:2" x14ac:dyDescent="0.25">
      <c r="A153" s="8" t="str">
        <f>IF(ISNUMBER('EXP INFORME HU'!Y154),'EXP INFORME HU'!X154,"")</f>
        <v/>
      </c>
      <c r="B153" s="8" t="str">
        <f t="shared" si="2"/>
        <v/>
      </c>
    </row>
    <row r="154" spans="1:2" x14ac:dyDescent="0.25">
      <c r="A154" s="8" t="str">
        <f>IF(ISNUMBER('EXP INFORME HU'!Y155),'EXP INFORME HU'!X155,"")</f>
        <v/>
      </c>
      <c r="B154" s="8" t="str">
        <f t="shared" si="2"/>
        <v/>
      </c>
    </row>
    <row r="155" spans="1:2" x14ac:dyDescent="0.25">
      <c r="A155" s="8" t="str">
        <f>IF(ISNUMBER('EXP INFORME HU'!Y156),'EXP INFORME HU'!X156,"")</f>
        <v/>
      </c>
      <c r="B155" s="8" t="str">
        <f t="shared" si="2"/>
        <v/>
      </c>
    </row>
    <row r="156" spans="1:2" x14ac:dyDescent="0.25">
      <c r="A156" s="8" t="str">
        <f>IF(ISNUMBER('EXP INFORME HU'!Y157),'EXP INFORME HU'!X157,"")</f>
        <v/>
      </c>
      <c r="B156" s="8" t="str">
        <f t="shared" si="2"/>
        <v/>
      </c>
    </row>
    <row r="157" spans="1:2" x14ac:dyDescent="0.25">
      <c r="A157" s="8" t="str">
        <f>IF(ISNUMBER('EXP INFORME HU'!Y158),'EXP INFORME HU'!X158,"")</f>
        <v/>
      </c>
      <c r="B157" s="8" t="str">
        <f t="shared" si="2"/>
        <v/>
      </c>
    </row>
    <row r="158" spans="1:2" x14ac:dyDescent="0.25">
      <c r="A158" s="8" t="str">
        <f>IF(ISNUMBER('EXP INFORME HU'!Y159),'EXP INFORME HU'!X159,"")</f>
        <v/>
      </c>
      <c r="B158" s="8" t="str">
        <f t="shared" si="2"/>
        <v/>
      </c>
    </row>
    <row r="159" spans="1:2" x14ac:dyDescent="0.25">
      <c r="A159" s="8" t="str">
        <f>IF(ISNUMBER('EXP INFORME HU'!Y160),'EXP INFORME HU'!X160,"")</f>
        <v/>
      </c>
      <c r="B159" s="8" t="str">
        <f t="shared" si="2"/>
        <v/>
      </c>
    </row>
    <row r="160" spans="1:2" x14ac:dyDescent="0.25">
      <c r="A160" s="8" t="str">
        <f>IF(ISNUMBER('EXP INFORME HU'!Y161),'EXP INFORME HU'!X161,"")</f>
        <v/>
      </c>
      <c r="B160" s="8" t="str">
        <f t="shared" si="2"/>
        <v/>
      </c>
    </row>
    <row r="161" spans="1:2" x14ac:dyDescent="0.25">
      <c r="A161" s="8" t="str">
        <f>IF(ISNUMBER('EXP INFORME HU'!Y162),'EXP INFORME HU'!X162,"")</f>
        <v/>
      </c>
      <c r="B161" s="8" t="str">
        <f t="shared" si="2"/>
        <v/>
      </c>
    </row>
    <row r="162" spans="1:2" x14ac:dyDescent="0.25">
      <c r="A162" s="8" t="str">
        <f>IF(ISNUMBER('EXP INFORME HU'!Y163),'EXP INFORME HU'!X163,"")</f>
        <v/>
      </c>
      <c r="B162" s="8" t="str">
        <f t="shared" si="2"/>
        <v/>
      </c>
    </row>
    <row r="163" spans="1:2" x14ac:dyDescent="0.25">
      <c r="A163" s="8" t="str">
        <f>IF(ISNUMBER('EXP INFORME HU'!Y164),'EXP INFORME HU'!X164,"")</f>
        <v/>
      </c>
      <c r="B163" s="8" t="str">
        <f t="shared" si="2"/>
        <v/>
      </c>
    </row>
    <row r="164" spans="1:2" x14ac:dyDescent="0.25">
      <c r="A164" s="8" t="str">
        <f>IF(ISNUMBER('EXP INFORME HU'!Y165),'EXP INFORME HU'!X165,"")</f>
        <v/>
      </c>
      <c r="B164" s="8" t="str">
        <f t="shared" si="2"/>
        <v/>
      </c>
    </row>
    <row r="165" spans="1:2" x14ac:dyDescent="0.25">
      <c r="A165" s="8" t="str">
        <f>IF(ISNUMBER('EXP INFORME HU'!Y166),'EXP INFORME HU'!X166,"")</f>
        <v/>
      </c>
      <c r="B165" s="8" t="str">
        <f t="shared" si="2"/>
        <v/>
      </c>
    </row>
    <row r="166" spans="1:2" x14ac:dyDescent="0.25">
      <c r="A166" s="8" t="str">
        <f>IF(ISNUMBER('EXP INFORME HU'!Y167),'EXP INFORME HU'!X167,"")</f>
        <v/>
      </c>
      <c r="B166" s="8" t="str">
        <f t="shared" si="2"/>
        <v/>
      </c>
    </row>
    <row r="167" spans="1:2" x14ac:dyDescent="0.25">
      <c r="A167" s="8" t="str">
        <f>IF(ISNUMBER('EXP INFORME HU'!Y168),'EXP INFORME HU'!X168,"")</f>
        <v/>
      </c>
      <c r="B167" s="8" t="str">
        <f t="shared" si="2"/>
        <v/>
      </c>
    </row>
    <row r="168" spans="1:2" x14ac:dyDescent="0.25">
      <c r="A168" s="8" t="str">
        <f>IF(ISNUMBER('EXP INFORME HU'!Y169),'EXP INFORME HU'!X169,"")</f>
        <v/>
      </c>
      <c r="B168" s="8" t="str">
        <f t="shared" si="2"/>
        <v/>
      </c>
    </row>
    <row r="169" spans="1:2" x14ac:dyDescent="0.25">
      <c r="A169" s="8" t="str">
        <f>IF(ISNUMBER('EXP INFORME HU'!Y170),'EXP INFORME HU'!X170,"")</f>
        <v/>
      </c>
      <c r="B169" s="8" t="str">
        <f t="shared" si="2"/>
        <v/>
      </c>
    </row>
    <row r="170" spans="1:2" x14ac:dyDescent="0.25">
      <c r="A170" s="8" t="str">
        <f>IF(ISNUMBER('EXP INFORME HU'!Y171),'EXP INFORME HU'!X171,"")</f>
        <v/>
      </c>
      <c r="B170" s="8" t="str">
        <f t="shared" si="2"/>
        <v/>
      </c>
    </row>
    <row r="171" spans="1:2" x14ac:dyDescent="0.25">
      <c r="A171" s="8" t="str">
        <f>IF(ISNUMBER('EXP INFORME HU'!Y172),'EXP INFORME HU'!X172,"")</f>
        <v/>
      </c>
      <c r="B171" s="8" t="str">
        <f t="shared" si="2"/>
        <v/>
      </c>
    </row>
    <row r="172" spans="1:2" x14ac:dyDescent="0.25">
      <c r="A172" s="8" t="str">
        <f>IF(ISNUMBER('EXP INFORME HU'!Y173),'EXP INFORME HU'!X173,"")</f>
        <v/>
      </c>
      <c r="B172" s="8" t="str">
        <f t="shared" si="2"/>
        <v/>
      </c>
    </row>
    <row r="173" spans="1:2" x14ac:dyDescent="0.25">
      <c r="A173" s="8" t="str">
        <f>IF(ISNUMBER('EXP INFORME HU'!Y174),'EXP INFORME HU'!X174,"")</f>
        <v/>
      </c>
      <c r="B173" s="8" t="str">
        <f t="shared" si="2"/>
        <v/>
      </c>
    </row>
    <row r="174" spans="1:2" x14ac:dyDescent="0.25">
      <c r="A174" s="8" t="str">
        <f>IF(ISNUMBER('EXP INFORME HU'!Y175),'EXP INFORME HU'!X175,"")</f>
        <v/>
      </c>
      <c r="B174" s="8" t="str">
        <f t="shared" si="2"/>
        <v/>
      </c>
    </row>
    <row r="175" spans="1:2" x14ac:dyDescent="0.25">
      <c r="A175" s="8" t="str">
        <f>IF(ISNUMBER('EXP INFORME HU'!Y176),'EXP INFORME HU'!X176,"")</f>
        <v/>
      </c>
      <c r="B175" s="8" t="str">
        <f t="shared" si="2"/>
        <v/>
      </c>
    </row>
    <row r="176" spans="1:2" x14ac:dyDescent="0.25">
      <c r="A176" s="8" t="str">
        <f>IF(ISNUMBER('EXP INFORME HU'!Y177),'EXP INFORME HU'!X177,"")</f>
        <v/>
      </c>
      <c r="B176" s="8" t="str">
        <f t="shared" si="2"/>
        <v/>
      </c>
    </row>
    <row r="177" spans="1:2" x14ac:dyDescent="0.25">
      <c r="A177" s="8" t="str">
        <f>IF(ISNUMBER('EXP INFORME HU'!Y178),'EXP INFORME HU'!X178,"")</f>
        <v/>
      </c>
      <c r="B177" s="8" t="str">
        <f t="shared" si="2"/>
        <v/>
      </c>
    </row>
    <row r="178" spans="1:2" x14ac:dyDescent="0.25">
      <c r="A178" s="8" t="str">
        <f>IF(ISNUMBER('EXP INFORME HU'!Y179),'EXP INFORME HU'!X179,"")</f>
        <v/>
      </c>
      <c r="B178" s="8" t="str">
        <f t="shared" si="2"/>
        <v/>
      </c>
    </row>
    <row r="179" spans="1:2" x14ac:dyDescent="0.25">
      <c r="A179" s="8" t="str">
        <f>IF(ISNUMBER('EXP INFORME HU'!Y180),'EXP INFORME HU'!X180,"")</f>
        <v/>
      </c>
      <c r="B179" s="8" t="str">
        <f t="shared" si="2"/>
        <v/>
      </c>
    </row>
    <row r="180" spans="1:2" x14ac:dyDescent="0.25">
      <c r="A180" s="8" t="str">
        <f>IF(ISNUMBER('EXP INFORME HU'!Y181),'EXP INFORME HU'!X181,"")</f>
        <v/>
      </c>
      <c r="B180" s="8" t="str">
        <f t="shared" si="2"/>
        <v/>
      </c>
    </row>
    <row r="181" spans="1:2" x14ac:dyDescent="0.25">
      <c r="A181" s="8" t="str">
        <f>IF(ISNUMBER('EXP INFORME HU'!Y182),'EXP INFORME HU'!X182,"")</f>
        <v/>
      </c>
      <c r="B181" s="8" t="str">
        <f t="shared" si="2"/>
        <v/>
      </c>
    </row>
    <row r="182" spans="1:2" x14ac:dyDescent="0.25">
      <c r="A182" s="8" t="str">
        <f>IF(ISNUMBER('EXP INFORME HU'!Y183),'EXP INFORME HU'!X183,"")</f>
        <v/>
      </c>
      <c r="B182" s="8" t="str">
        <f t="shared" si="2"/>
        <v/>
      </c>
    </row>
    <row r="183" spans="1:2" x14ac:dyDescent="0.25">
      <c r="A183" s="8" t="str">
        <f>IF(ISNUMBER('EXP INFORME HU'!Y184),'EXP INFORME HU'!X184,"")</f>
        <v/>
      </c>
      <c r="B183" s="8" t="str">
        <f t="shared" si="2"/>
        <v/>
      </c>
    </row>
    <row r="184" spans="1:2" x14ac:dyDescent="0.25">
      <c r="A184" s="8" t="str">
        <f>IF(ISNUMBER('EXP INFORME HU'!Y185),'EXP INFORME HU'!X185,"")</f>
        <v/>
      </c>
      <c r="B184" s="8" t="str">
        <f t="shared" si="2"/>
        <v/>
      </c>
    </row>
    <row r="185" spans="1:2" x14ac:dyDescent="0.25">
      <c r="A185" s="8" t="str">
        <f>IF(ISNUMBER('EXP INFORME HU'!Y186),'EXP INFORME HU'!X186,"")</f>
        <v/>
      </c>
      <c r="B185" s="8" t="str">
        <f t="shared" si="2"/>
        <v/>
      </c>
    </row>
    <row r="186" spans="1:2" x14ac:dyDescent="0.25">
      <c r="A186" s="8" t="str">
        <f>IF(ISNUMBER('EXP INFORME HU'!Y187),'EXP INFORME HU'!X187,"")</f>
        <v/>
      </c>
      <c r="B186" s="8" t="str">
        <f t="shared" si="2"/>
        <v/>
      </c>
    </row>
    <row r="187" spans="1:2" x14ac:dyDescent="0.25">
      <c r="A187" s="8" t="str">
        <f>IF(ISNUMBER('EXP INFORME HU'!Y188),'EXP INFORME HU'!X188,"")</f>
        <v/>
      </c>
      <c r="B187" s="8" t="str">
        <f t="shared" si="2"/>
        <v/>
      </c>
    </row>
    <row r="188" spans="1:2" x14ac:dyDescent="0.25">
      <c r="A188" s="8" t="str">
        <f>IF(ISNUMBER('EXP INFORME HU'!Y189),'EXP INFORME HU'!X189,"")</f>
        <v/>
      </c>
      <c r="B188" s="8" t="str">
        <f t="shared" si="2"/>
        <v/>
      </c>
    </row>
    <row r="189" spans="1:2" x14ac:dyDescent="0.25">
      <c r="A189" s="8" t="str">
        <f>IF(ISNUMBER('EXP INFORME HU'!Y190),'EXP INFORME HU'!X190,"")</f>
        <v/>
      </c>
      <c r="B189" s="8" t="str">
        <f t="shared" si="2"/>
        <v/>
      </c>
    </row>
    <row r="190" spans="1:2" x14ac:dyDescent="0.25">
      <c r="A190" s="8" t="str">
        <f>IF(ISNUMBER('EXP INFORME HU'!Y191),'EXP INFORME HU'!X191,"")</f>
        <v/>
      </c>
      <c r="B190" s="8" t="str">
        <f t="shared" si="2"/>
        <v/>
      </c>
    </row>
    <row r="191" spans="1:2" x14ac:dyDescent="0.25">
      <c r="A191" s="8" t="str">
        <f>IF(ISNUMBER('EXP INFORME HU'!Y192),'EXP INFORME HU'!X192,"")</f>
        <v/>
      </c>
      <c r="B191" s="8" t="str">
        <f t="shared" si="2"/>
        <v/>
      </c>
    </row>
    <row r="192" spans="1:2" x14ac:dyDescent="0.25">
      <c r="A192" s="8" t="str">
        <f>IF(ISNUMBER('EXP INFORME HU'!Y193),'EXP INFORME HU'!X193,"")</f>
        <v/>
      </c>
      <c r="B192" s="8" t="str">
        <f t="shared" si="2"/>
        <v/>
      </c>
    </row>
    <row r="193" spans="1:2" x14ac:dyDescent="0.25">
      <c r="A193" s="8" t="str">
        <f>IF(ISNUMBER('EXP INFORME HU'!Y194),'EXP INFORME HU'!X194,"")</f>
        <v/>
      </c>
      <c r="B193" s="8" t="str">
        <f t="shared" si="2"/>
        <v/>
      </c>
    </row>
    <row r="194" spans="1:2" x14ac:dyDescent="0.25">
      <c r="A194" s="8" t="str">
        <f>IF(ISNUMBER('EXP INFORME HU'!Y195),'EXP INFORME HU'!X195,"")</f>
        <v/>
      </c>
      <c r="B194" s="8" t="str">
        <f t="shared" ref="B194:B257" si="3">IF(A195&lt;&gt;"",",","")</f>
        <v/>
      </c>
    </row>
    <row r="195" spans="1:2" x14ac:dyDescent="0.25">
      <c r="A195" s="8" t="str">
        <f>IF(ISNUMBER('EXP INFORME HU'!Y196),'EXP INFORME HU'!X196,"")</f>
        <v/>
      </c>
      <c r="B195" s="8" t="str">
        <f t="shared" si="3"/>
        <v/>
      </c>
    </row>
    <row r="196" spans="1:2" x14ac:dyDescent="0.25">
      <c r="A196" s="8" t="str">
        <f>IF(ISNUMBER('EXP INFORME HU'!Y197),'EXP INFORME HU'!X197,"")</f>
        <v/>
      </c>
      <c r="B196" s="8" t="str">
        <f t="shared" si="3"/>
        <v/>
      </c>
    </row>
    <row r="197" spans="1:2" x14ac:dyDescent="0.25">
      <c r="A197" s="8" t="str">
        <f>IF(ISNUMBER('EXP INFORME HU'!Y198),'EXP INFORME HU'!X198,"")</f>
        <v/>
      </c>
      <c r="B197" s="8" t="str">
        <f t="shared" si="3"/>
        <v/>
      </c>
    </row>
    <row r="198" spans="1:2" x14ac:dyDescent="0.25">
      <c r="A198" s="8" t="str">
        <f>IF(ISNUMBER('EXP INFORME HU'!Y199),'EXP INFORME HU'!X199,"")</f>
        <v/>
      </c>
      <c r="B198" s="8" t="str">
        <f t="shared" si="3"/>
        <v/>
      </c>
    </row>
    <row r="199" spans="1:2" x14ac:dyDescent="0.25">
      <c r="A199" s="8" t="str">
        <f>IF(ISNUMBER('EXP INFORME HU'!Y200),'EXP INFORME HU'!X200,"")</f>
        <v/>
      </c>
      <c r="B199" s="8" t="str">
        <f t="shared" si="3"/>
        <v/>
      </c>
    </row>
    <row r="200" spans="1:2" x14ac:dyDescent="0.25">
      <c r="A200" s="8" t="str">
        <f>IF(ISNUMBER('EXP INFORME HU'!Y201),'EXP INFORME HU'!X201,"")</f>
        <v/>
      </c>
      <c r="B200" s="8" t="str">
        <f t="shared" si="3"/>
        <v/>
      </c>
    </row>
    <row r="201" spans="1:2" x14ac:dyDescent="0.25">
      <c r="A201" s="8" t="str">
        <f>IF(ISNUMBER('EXP INFORME HU'!Y202),'EXP INFORME HU'!X202,"")</f>
        <v/>
      </c>
      <c r="B201" s="8" t="str">
        <f t="shared" si="3"/>
        <v/>
      </c>
    </row>
    <row r="202" spans="1:2" x14ac:dyDescent="0.25">
      <c r="A202" s="8" t="str">
        <f>IF(ISNUMBER('EXP INFORME HU'!Y203),'EXP INFORME HU'!X203,"")</f>
        <v/>
      </c>
      <c r="B202" s="8" t="str">
        <f t="shared" si="3"/>
        <v/>
      </c>
    </row>
    <row r="203" spans="1:2" x14ac:dyDescent="0.25">
      <c r="A203" s="8" t="str">
        <f>IF(ISNUMBER('EXP INFORME HU'!Y204),'EXP INFORME HU'!X204,"")</f>
        <v/>
      </c>
      <c r="B203" s="8" t="str">
        <f t="shared" si="3"/>
        <v/>
      </c>
    </row>
    <row r="204" spans="1:2" x14ac:dyDescent="0.25">
      <c r="A204" s="8" t="str">
        <f>IF(ISNUMBER('EXP INFORME HU'!Y205),'EXP INFORME HU'!X205,"")</f>
        <v/>
      </c>
      <c r="B204" s="8" t="str">
        <f t="shared" si="3"/>
        <v/>
      </c>
    </row>
    <row r="205" spans="1:2" x14ac:dyDescent="0.25">
      <c r="A205" s="8" t="str">
        <f>IF(ISNUMBER('EXP INFORME HU'!Y206),'EXP INFORME HU'!X206,"")</f>
        <v/>
      </c>
      <c r="B205" s="8" t="str">
        <f t="shared" si="3"/>
        <v/>
      </c>
    </row>
    <row r="206" spans="1:2" x14ac:dyDescent="0.25">
      <c r="A206" s="8" t="str">
        <f>IF(ISNUMBER('EXP INFORME HU'!Y207),'EXP INFORME HU'!X207,"")</f>
        <v/>
      </c>
      <c r="B206" s="8" t="str">
        <f t="shared" si="3"/>
        <v/>
      </c>
    </row>
    <row r="207" spans="1:2" x14ac:dyDescent="0.25">
      <c r="A207" s="8" t="str">
        <f>IF(ISNUMBER('EXP INFORME HU'!Y208),'EXP INFORME HU'!X208,"")</f>
        <v/>
      </c>
      <c r="B207" s="8" t="str">
        <f t="shared" si="3"/>
        <v/>
      </c>
    </row>
    <row r="208" spans="1:2" x14ac:dyDescent="0.25">
      <c r="A208" s="8" t="str">
        <f>IF(ISNUMBER('EXP INFORME HU'!Y209),'EXP INFORME HU'!X209,"")</f>
        <v/>
      </c>
      <c r="B208" s="8" t="str">
        <f t="shared" si="3"/>
        <v/>
      </c>
    </row>
    <row r="209" spans="1:2" x14ac:dyDescent="0.25">
      <c r="A209" s="8" t="str">
        <f>IF(ISNUMBER('EXP INFORME HU'!Y210),'EXP INFORME HU'!X210,"")</f>
        <v/>
      </c>
      <c r="B209" s="8" t="str">
        <f t="shared" si="3"/>
        <v/>
      </c>
    </row>
    <row r="210" spans="1:2" x14ac:dyDescent="0.25">
      <c r="A210" s="8" t="str">
        <f>IF(ISNUMBER('EXP INFORME HU'!Y211),'EXP INFORME HU'!X211,"")</f>
        <v/>
      </c>
      <c r="B210" s="8" t="str">
        <f t="shared" si="3"/>
        <v/>
      </c>
    </row>
    <row r="211" spans="1:2" x14ac:dyDescent="0.25">
      <c r="A211" s="8" t="str">
        <f>IF(ISNUMBER('EXP INFORME HU'!Y212),'EXP INFORME HU'!X212,"")</f>
        <v/>
      </c>
      <c r="B211" s="8" t="str">
        <f t="shared" si="3"/>
        <v/>
      </c>
    </row>
    <row r="212" spans="1:2" x14ac:dyDescent="0.25">
      <c r="A212" s="8" t="str">
        <f>IF(ISNUMBER('EXP INFORME HU'!Y213),'EXP INFORME HU'!X213,"")</f>
        <v/>
      </c>
      <c r="B212" s="8" t="str">
        <f t="shared" si="3"/>
        <v/>
      </c>
    </row>
    <row r="213" spans="1:2" x14ac:dyDescent="0.25">
      <c r="A213" s="8" t="str">
        <f>IF(ISNUMBER('EXP INFORME HU'!Y214),'EXP INFORME HU'!X214,"")</f>
        <v/>
      </c>
      <c r="B213" s="8" t="str">
        <f t="shared" si="3"/>
        <v/>
      </c>
    </row>
    <row r="214" spans="1:2" x14ac:dyDescent="0.25">
      <c r="A214" s="8" t="str">
        <f>IF(ISNUMBER('EXP INFORME HU'!Y215),'EXP INFORME HU'!X215,"")</f>
        <v/>
      </c>
      <c r="B214" s="8" t="str">
        <f t="shared" si="3"/>
        <v/>
      </c>
    </row>
    <row r="215" spans="1:2" x14ac:dyDescent="0.25">
      <c r="A215" s="8" t="str">
        <f>IF(ISNUMBER('EXP INFORME HU'!Y216),'EXP INFORME HU'!X216,"")</f>
        <v/>
      </c>
      <c r="B215" s="8" t="str">
        <f t="shared" si="3"/>
        <v/>
      </c>
    </row>
    <row r="216" spans="1:2" x14ac:dyDescent="0.25">
      <c r="A216" s="8" t="str">
        <f>IF(ISNUMBER('EXP INFORME HU'!Y217),'EXP INFORME HU'!X217,"")</f>
        <v/>
      </c>
      <c r="B216" s="8" t="str">
        <f t="shared" si="3"/>
        <v/>
      </c>
    </row>
    <row r="217" spans="1:2" x14ac:dyDescent="0.25">
      <c r="A217" s="8" t="str">
        <f>IF(ISNUMBER('EXP INFORME HU'!Y218),'EXP INFORME HU'!X218,"")</f>
        <v/>
      </c>
      <c r="B217" s="8" t="str">
        <f t="shared" si="3"/>
        <v/>
      </c>
    </row>
    <row r="218" spans="1:2" x14ac:dyDescent="0.25">
      <c r="A218" s="8" t="str">
        <f>IF(ISNUMBER('EXP INFORME HU'!Y219),'EXP INFORME HU'!X219,"")</f>
        <v/>
      </c>
      <c r="B218" s="8" t="str">
        <f t="shared" si="3"/>
        <v/>
      </c>
    </row>
    <row r="219" spans="1:2" x14ac:dyDescent="0.25">
      <c r="A219" s="8" t="str">
        <f>IF(ISNUMBER('EXP INFORME HU'!Y220),'EXP INFORME HU'!X220,"")</f>
        <v/>
      </c>
      <c r="B219" s="8" t="str">
        <f t="shared" si="3"/>
        <v/>
      </c>
    </row>
    <row r="220" spans="1:2" x14ac:dyDescent="0.25">
      <c r="A220" s="8" t="str">
        <f>IF(ISNUMBER('EXP INFORME HU'!Y221),'EXP INFORME HU'!X221,"")</f>
        <v/>
      </c>
      <c r="B220" s="8" t="str">
        <f t="shared" si="3"/>
        <v/>
      </c>
    </row>
    <row r="221" spans="1:2" x14ac:dyDescent="0.25">
      <c r="A221" s="8" t="str">
        <f>IF(ISNUMBER('EXP INFORME HU'!Y222),'EXP INFORME HU'!X222,"")</f>
        <v/>
      </c>
      <c r="B221" s="8" t="str">
        <f t="shared" si="3"/>
        <v/>
      </c>
    </row>
    <row r="222" spans="1:2" x14ac:dyDescent="0.25">
      <c r="A222" s="8" t="str">
        <f>IF(ISNUMBER('EXP INFORME HU'!Y223),'EXP INFORME HU'!X223,"")</f>
        <v/>
      </c>
      <c r="B222" s="8" t="str">
        <f t="shared" si="3"/>
        <v/>
      </c>
    </row>
    <row r="223" spans="1:2" x14ac:dyDescent="0.25">
      <c r="A223" s="8" t="str">
        <f>IF(ISNUMBER('EXP INFORME HU'!Y224),'EXP INFORME HU'!X224,"")</f>
        <v/>
      </c>
      <c r="B223" s="8" t="str">
        <f t="shared" si="3"/>
        <v/>
      </c>
    </row>
    <row r="224" spans="1:2" x14ac:dyDescent="0.25">
      <c r="A224" s="8" t="str">
        <f>IF(ISNUMBER('EXP INFORME HU'!Y225),'EXP INFORME HU'!X225,"")</f>
        <v/>
      </c>
      <c r="B224" s="8" t="str">
        <f t="shared" si="3"/>
        <v/>
      </c>
    </row>
    <row r="225" spans="1:2" x14ac:dyDescent="0.25">
      <c r="A225" s="8" t="str">
        <f>IF(ISNUMBER('EXP INFORME HU'!Y226),'EXP INFORME HU'!X226,"")</f>
        <v/>
      </c>
      <c r="B225" s="8" t="str">
        <f t="shared" si="3"/>
        <v/>
      </c>
    </row>
    <row r="226" spans="1:2" x14ac:dyDescent="0.25">
      <c r="A226" s="8" t="str">
        <f>IF(ISNUMBER('EXP INFORME HU'!Y227),'EXP INFORME HU'!X227,"")</f>
        <v/>
      </c>
      <c r="B226" s="8" t="str">
        <f t="shared" si="3"/>
        <v/>
      </c>
    </row>
    <row r="227" spans="1:2" x14ac:dyDescent="0.25">
      <c r="A227" s="8" t="str">
        <f>IF(ISNUMBER('EXP INFORME HU'!Y228),'EXP INFORME HU'!X228,"")</f>
        <v/>
      </c>
      <c r="B227" s="8" t="str">
        <f t="shared" si="3"/>
        <v/>
      </c>
    </row>
    <row r="228" spans="1:2" x14ac:dyDescent="0.25">
      <c r="A228" s="8" t="str">
        <f>IF(ISNUMBER('EXP INFORME HU'!Y229),'EXP INFORME HU'!X229,"")</f>
        <v/>
      </c>
      <c r="B228" s="8" t="str">
        <f t="shared" si="3"/>
        <v/>
      </c>
    </row>
    <row r="229" spans="1:2" x14ac:dyDescent="0.25">
      <c r="A229" s="8" t="str">
        <f>IF(ISNUMBER('EXP INFORME HU'!Y230),'EXP INFORME HU'!X230,"")</f>
        <v/>
      </c>
      <c r="B229" s="8" t="str">
        <f t="shared" si="3"/>
        <v/>
      </c>
    </row>
    <row r="230" spans="1:2" x14ac:dyDescent="0.25">
      <c r="A230" s="8" t="str">
        <f>IF(ISNUMBER('EXP INFORME HU'!Y231),'EXP INFORME HU'!X231,"")</f>
        <v/>
      </c>
      <c r="B230" s="8" t="str">
        <f t="shared" si="3"/>
        <v/>
      </c>
    </row>
    <row r="231" spans="1:2" x14ac:dyDescent="0.25">
      <c r="A231" s="8" t="str">
        <f>IF(ISNUMBER('EXP INFORME HU'!Y232),'EXP INFORME HU'!X232,"")</f>
        <v/>
      </c>
      <c r="B231" s="8" t="str">
        <f t="shared" si="3"/>
        <v/>
      </c>
    </row>
    <row r="232" spans="1:2" x14ac:dyDescent="0.25">
      <c r="A232" s="8" t="str">
        <f>IF(ISNUMBER('EXP INFORME HU'!Y233),'EXP INFORME HU'!X233,"")</f>
        <v/>
      </c>
      <c r="B232" s="8" t="str">
        <f t="shared" si="3"/>
        <v/>
      </c>
    </row>
    <row r="233" spans="1:2" x14ac:dyDescent="0.25">
      <c r="A233" s="8" t="str">
        <f>IF(ISNUMBER('EXP INFORME HU'!Y234),'EXP INFORME HU'!X234,"")</f>
        <v/>
      </c>
      <c r="B233" s="8" t="str">
        <f t="shared" si="3"/>
        <v/>
      </c>
    </row>
    <row r="234" spans="1:2" x14ac:dyDescent="0.25">
      <c r="A234" s="8" t="str">
        <f>IF(ISNUMBER('EXP INFORME HU'!Y235),'EXP INFORME HU'!X235,"")</f>
        <v/>
      </c>
      <c r="B234" s="8" t="str">
        <f t="shared" si="3"/>
        <v/>
      </c>
    </row>
    <row r="235" spans="1:2" x14ac:dyDescent="0.25">
      <c r="A235" s="8" t="str">
        <f>IF(ISNUMBER('EXP INFORME HU'!Y236),'EXP INFORME HU'!X236,"")</f>
        <v/>
      </c>
      <c r="B235" s="8" t="str">
        <f t="shared" si="3"/>
        <v/>
      </c>
    </row>
    <row r="236" spans="1:2" x14ac:dyDescent="0.25">
      <c r="A236" s="8" t="str">
        <f>IF(ISNUMBER('EXP INFORME HU'!Y237),'EXP INFORME HU'!X237,"")</f>
        <v/>
      </c>
      <c r="B236" s="8" t="str">
        <f t="shared" si="3"/>
        <v/>
      </c>
    </row>
    <row r="237" spans="1:2" x14ac:dyDescent="0.25">
      <c r="A237" s="8" t="str">
        <f>IF(ISNUMBER('EXP INFORME HU'!Y238),'EXP INFORME HU'!X238,"")</f>
        <v/>
      </c>
      <c r="B237" s="8" t="str">
        <f t="shared" si="3"/>
        <v/>
      </c>
    </row>
    <row r="238" spans="1:2" x14ac:dyDescent="0.25">
      <c r="A238" s="8" t="str">
        <f>IF(ISNUMBER('EXP INFORME HU'!Y239),'EXP INFORME HU'!X239,"")</f>
        <v/>
      </c>
      <c r="B238" s="8" t="str">
        <f t="shared" si="3"/>
        <v/>
      </c>
    </row>
    <row r="239" spans="1:2" x14ac:dyDescent="0.25">
      <c r="A239" s="8" t="str">
        <f>IF(ISNUMBER('EXP INFORME HU'!Y240),'EXP INFORME HU'!X240,"")</f>
        <v/>
      </c>
      <c r="B239" s="8" t="str">
        <f t="shared" si="3"/>
        <v/>
      </c>
    </row>
    <row r="240" spans="1:2" x14ac:dyDescent="0.25">
      <c r="A240" s="8" t="str">
        <f>IF(ISNUMBER('EXP INFORME HU'!Y241),'EXP INFORME HU'!X241,"")</f>
        <v/>
      </c>
      <c r="B240" s="8" t="str">
        <f t="shared" si="3"/>
        <v/>
      </c>
    </row>
    <row r="241" spans="1:2" x14ac:dyDescent="0.25">
      <c r="A241" s="8" t="str">
        <f>IF(ISNUMBER('EXP INFORME HU'!Y242),'EXP INFORME HU'!X242,"")</f>
        <v/>
      </c>
      <c r="B241" s="8" t="str">
        <f t="shared" si="3"/>
        <v/>
      </c>
    </row>
    <row r="242" spans="1:2" x14ac:dyDescent="0.25">
      <c r="A242" s="8" t="str">
        <f>IF(ISNUMBER('EXP INFORME HU'!Y243),'EXP INFORME HU'!X243,"")</f>
        <v/>
      </c>
      <c r="B242" s="8" t="str">
        <f t="shared" si="3"/>
        <v/>
      </c>
    </row>
    <row r="243" spans="1:2" x14ac:dyDescent="0.25">
      <c r="A243" s="8" t="str">
        <f>IF(ISNUMBER('EXP INFORME HU'!Y244),'EXP INFORME HU'!X244,"")</f>
        <v/>
      </c>
      <c r="B243" s="8" t="str">
        <f t="shared" si="3"/>
        <v/>
      </c>
    </row>
    <row r="244" spans="1:2" x14ac:dyDescent="0.25">
      <c r="A244" s="8" t="str">
        <f>IF(ISNUMBER('EXP INFORME HU'!Y245),'EXP INFORME HU'!X245,"")</f>
        <v/>
      </c>
      <c r="B244" s="8" t="str">
        <f t="shared" si="3"/>
        <v/>
      </c>
    </row>
    <row r="245" spans="1:2" x14ac:dyDescent="0.25">
      <c r="A245" s="8" t="str">
        <f>IF(ISNUMBER('EXP INFORME HU'!Y246),'EXP INFORME HU'!X246,"")</f>
        <v/>
      </c>
      <c r="B245" s="8" t="str">
        <f t="shared" si="3"/>
        <v/>
      </c>
    </row>
    <row r="246" spans="1:2" x14ac:dyDescent="0.25">
      <c r="A246" s="8" t="str">
        <f>IF(ISNUMBER('EXP INFORME HU'!Y247),'EXP INFORME HU'!X247,"")</f>
        <v/>
      </c>
      <c r="B246" s="8" t="str">
        <f t="shared" si="3"/>
        <v/>
      </c>
    </row>
    <row r="247" spans="1:2" x14ac:dyDescent="0.25">
      <c r="A247" s="8" t="str">
        <f>IF(ISNUMBER('EXP INFORME HU'!Y248),'EXP INFORME HU'!X248,"")</f>
        <v/>
      </c>
      <c r="B247" s="8" t="str">
        <f t="shared" si="3"/>
        <v/>
      </c>
    </row>
    <row r="248" spans="1:2" x14ac:dyDescent="0.25">
      <c r="A248" s="8" t="str">
        <f>IF(ISNUMBER('EXP INFORME HU'!Y249),'EXP INFORME HU'!X249,"")</f>
        <v/>
      </c>
      <c r="B248" s="8" t="str">
        <f t="shared" si="3"/>
        <v/>
      </c>
    </row>
    <row r="249" spans="1:2" x14ac:dyDescent="0.25">
      <c r="A249" s="8" t="str">
        <f>IF(ISNUMBER('EXP INFORME HU'!Y250),'EXP INFORME HU'!X250,"")</f>
        <v/>
      </c>
      <c r="B249" s="8" t="str">
        <f t="shared" si="3"/>
        <v/>
      </c>
    </row>
    <row r="250" spans="1:2" x14ac:dyDescent="0.25">
      <c r="A250" s="8" t="str">
        <f>IF(ISNUMBER('EXP INFORME HU'!Y251),'EXP INFORME HU'!X251,"")</f>
        <v/>
      </c>
      <c r="B250" s="8" t="str">
        <f t="shared" si="3"/>
        <v/>
      </c>
    </row>
    <row r="251" spans="1:2" x14ac:dyDescent="0.25">
      <c r="A251" s="8" t="str">
        <f>IF(ISNUMBER('EXP INFORME HU'!Y252),'EXP INFORME HU'!X252,"")</f>
        <v/>
      </c>
      <c r="B251" s="8" t="str">
        <f t="shared" si="3"/>
        <v/>
      </c>
    </row>
    <row r="252" spans="1:2" x14ac:dyDescent="0.25">
      <c r="A252" s="8" t="str">
        <f>IF(ISNUMBER('EXP INFORME HU'!Y253),'EXP INFORME HU'!X253,"")</f>
        <v/>
      </c>
      <c r="B252" s="8" t="str">
        <f t="shared" si="3"/>
        <v/>
      </c>
    </row>
    <row r="253" spans="1:2" x14ac:dyDescent="0.25">
      <c r="A253" s="8" t="str">
        <f>IF(ISNUMBER('EXP INFORME HU'!Y254),'EXP INFORME HU'!X254,"")</f>
        <v/>
      </c>
      <c r="B253" s="8" t="str">
        <f t="shared" si="3"/>
        <v/>
      </c>
    </row>
    <row r="254" spans="1:2" x14ac:dyDescent="0.25">
      <c r="A254" s="8" t="str">
        <f>IF(ISNUMBER('EXP INFORME HU'!Y255),'EXP INFORME HU'!X255,"")</f>
        <v/>
      </c>
      <c r="B254" s="8" t="str">
        <f t="shared" si="3"/>
        <v/>
      </c>
    </row>
    <row r="255" spans="1:2" x14ac:dyDescent="0.25">
      <c r="A255" s="8" t="str">
        <f>IF(ISNUMBER('EXP INFORME HU'!Y256),'EXP INFORME HU'!X256,"")</f>
        <v/>
      </c>
      <c r="B255" s="8" t="str">
        <f t="shared" si="3"/>
        <v/>
      </c>
    </row>
    <row r="256" spans="1:2" x14ac:dyDescent="0.25">
      <c r="A256" s="8" t="str">
        <f>IF(ISNUMBER('EXP INFORME HU'!Y257),'EXP INFORME HU'!X257,"")</f>
        <v/>
      </c>
      <c r="B256" s="8" t="str">
        <f t="shared" si="3"/>
        <v/>
      </c>
    </row>
    <row r="257" spans="1:2" x14ac:dyDescent="0.25">
      <c r="A257" s="8" t="str">
        <f>IF(ISNUMBER('EXP INFORME HU'!Y258),'EXP INFORME HU'!X258,"")</f>
        <v/>
      </c>
      <c r="B257" s="8" t="str">
        <f t="shared" si="3"/>
        <v/>
      </c>
    </row>
    <row r="258" spans="1:2" x14ac:dyDescent="0.25">
      <c r="A258" s="8" t="str">
        <f>IF(ISNUMBER('EXP INFORME HU'!Y259),'EXP INFORME HU'!X259,"")</f>
        <v/>
      </c>
      <c r="B258" s="8" t="str">
        <f t="shared" ref="B258:B321" si="4">IF(A259&lt;&gt;"",",","")</f>
        <v/>
      </c>
    </row>
    <row r="259" spans="1:2" x14ac:dyDescent="0.25">
      <c r="A259" s="8" t="str">
        <f>IF(ISNUMBER('EXP INFORME HU'!Y260),'EXP INFORME HU'!X260,"")</f>
        <v/>
      </c>
      <c r="B259" s="8" t="str">
        <f t="shared" si="4"/>
        <v/>
      </c>
    </row>
    <row r="260" spans="1:2" x14ac:dyDescent="0.25">
      <c r="A260" s="8" t="str">
        <f>IF(ISNUMBER('EXP INFORME HU'!Y261),'EXP INFORME HU'!X261,"")</f>
        <v/>
      </c>
      <c r="B260" s="8" t="str">
        <f t="shared" si="4"/>
        <v/>
      </c>
    </row>
    <row r="261" spans="1:2" x14ac:dyDescent="0.25">
      <c r="A261" s="8" t="str">
        <f>IF(ISNUMBER('EXP INFORME HU'!Y262),'EXP INFORME HU'!X262,"")</f>
        <v/>
      </c>
      <c r="B261" s="8" t="str">
        <f t="shared" si="4"/>
        <v/>
      </c>
    </row>
    <row r="262" spans="1:2" x14ac:dyDescent="0.25">
      <c r="A262" s="8" t="str">
        <f>IF(ISNUMBER('EXP INFORME HU'!Y263),'EXP INFORME HU'!X263,"")</f>
        <v/>
      </c>
      <c r="B262" s="8" t="str">
        <f t="shared" si="4"/>
        <v/>
      </c>
    </row>
    <row r="263" spans="1:2" x14ac:dyDescent="0.25">
      <c r="A263" s="8" t="str">
        <f>IF(ISNUMBER('EXP INFORME HU'!Y264),'EXP INFORME HU'!X264,"")</f>
        <v/>
      </c>
      <c r="B263" s="8" t="str">
        <f t="shared" si="4"/>
        <v/>
      </c>
    </row>
    <row r="264" spans="1:2" x14ac:dyDescent="0.25">
      <c r="A264" s="8" t="str">
        <f>IF(ISNUMBER('EXP INFORME HU'!Y265),'EXP INFORME HU'!X265,"")</f>
        <v/>
      </c>
      <c r="B264" s="8" t="str">
        <f t="shared" si="4"/>
        <v/>
      </c>
    </row>
    <row r="265" spans="1:2" x14ac:dyDescent="0.25">
      <c r="A265" s="8" t="str">
        <f>IF(ISNUMBER('EXP INFORME HU'!Y266),'EXP INFORME HU'!X266,"")</f>
        <v/>
      </c>
      <c r="B265" s="8" t="str">
        <f t="shared" si="4"/>
        <v/>
      </c>
    </row>
    <row r="266" spans="1:2" x14ac:dyDescent="0.25">
      <c r="A266" s="8" t="str">
        <f>IF(ISNUMBER('EXP INFORME HU'!Y267),'EXP INFORME HU'!X267,"")</f>
        <v/>
      </c>
      <c r="B266" s="8" t="str">
        <f t="shared" si="4"/>
        <v/>
      </c>
    </row>
    <row r="267" spans="1:2" x14ac:dyDescent="0.25">
      <c r="A267" s="8" t="str">
        <f>IF(ISNUMBER('EXP INFORME HU'!Y268),'EXP INFORME HU'!X268,"")</f>
        <v/>
      </c>
      <c r="B267" s="8" t="str">
        <f t="shared" si="4"/>
        <v/>
      </c>
    </row>
    <row r="268" spans="1:2" x14ac:dyDescent="0.25">
      <c r="A268" s="8" t="str">
        <f>IF(ISNUMBER('EXP INFORME HU'!Y269),'EXP INFORME HU'!X269,"")</f>
        <v/>
      </c>
      <c r="B268" s="8" t="str">
        <f t="shared" si="4"/>
        <v/>
      </c>
    </row>
    <row r="269" spans="1:2" x14ac:dyDescent="0.25">
      <c r="A269" s="8" t="str">
        <f>IF(ISNUMBER('EXP INFORME HU'!Y270),'EXP INFORME HU'!X270,"")</f>
        <v/>
      </c>
      <c r="B269" s="8" t="str">
        <f t="shared" si="4"/>
        <v/>
      </c>
    </row>
    <row r="270" spans="1:2" x14ac:dyDescent="0.25">
      <c r="A270" s="8" t="str">
        <f>IF(ISNUMBER('EXP INFORME HU'!Y271),'EXP INFORME HU'!X271,"")</f>
        <v/>
      </c>
      <c r="B270" s="8" t="str">
        <f t="shared" si="4"/>
        <v/>
      </c>
    </row>
    <row r="271" spans="1:2" x14ac:dyDescent="0.25">
      <c r="A271" s="8" t="str">
        <f>IF(ISNUMBER('EXP INFORME HU'!Y272),'EXP INFORME HU'!X272,"")</f>
        <v/>
      </c>
      <c r="B271" s="8" t="str">
        <f t="shared" si="4"/>
        <v/>
      </c>
    </row>
    <row r="272" spans="1:2" x14ac:dyDescent="0.25">
      <c r="A272" s="8" t="str">
        <f>IF(ISNUMBER('EXP INFORME HU'!Y273),'EXP INFORME HU'!X273,"")</f>
        <v/>
      </c>
      <c r="B272" s="8" t="str">
        <f t="shared" si="4"/>
        <v/>
      </c>
    </row>
    <row r="273" spans="1:2" x14ac:dyDescent="0.25">
      <c r="A273" s="8" t="str">
        <f>IF(ISNUMBER('EXP INFORME HU'!Y274),'EXP INFORME HU'!X274,"")</f>
        <v/>
      </c>
      <c r="B273" s="8" t="str">
        <f t="shared" si="4"/>
        <v/>
      </c>
    </row>
    <row r="274" spans="1:2" x14ac:dyDescent="0.25">
      <c r="A274" s="8" t="str">
        <f>IF(ISNUMBER('EXP INFORME HU'!Y275),'EXP INFORME HU'!X275,"")</f>
        <v/>
      </c>
      <c r="B274" s="8" t="str">
        <f t="shared" si="4"/>
        <v/>
      </c>
    </row>
    <row r="275" spans="1:2" x14ac:dyDescent="0.25">
      <c r="A275" s="8" t="str">
        <f>IF(ISNUMBER('EXP INFORME HU'!Y276),'EXP INFORME HU'!X276,"")</f>
        <v/>
      </c>
      <c r="B275" s="8" t="str">
        <f t="shared" si="4"/>
        <v/>
      </c>
    </row>
    <row r="276" spans="1:2" x14ac:dyDescent="0.25">
      <c r="A276" s="8" t="str">
        <f>IF(ISNUMBER('EXP INFORME HU'!Y277),'EXP INFORME HU'!X277,"")</f>
        <v/>
      </c>
      <c r="B276" s="8" t="str">
        <f t="shared" si="4"/>
        <v/>
      </c>
    </row>
    <row r="277" spans="1:2" x14ac:dyDescent="0.25">
      <c r="A277" s="8" t="str">
        <f>IF(ISNUMBER('EXP INFORME HU'!Y278),'EXP INFORME HU'!X278,"")</f>
        <v/>
      </c>
      <c r="B277" s="8" t="str">
        <f t="shared" si="4"/>
        <v/>
      </c>
    </row>
    <row r="278" spans="1:2" x14ac:dyDescent="0.25">
      <c r="A278" s="8" t="str">
        <f>IF(ISNUMBER('EXP INFORME HU'!Y279),'EXP INFORME HU'!X279,"")</f>
        <v/>
      </c>
      <c r="B278" s="8" t="str">
        <f t="shared" si="4"/>
        <v/>
      </c>
    </row>
    <row r="279" spans="1:2" x14ac:dyDescent="0.25">
      <c r="A279" s="8" t="str">
        <f>IF(ISNUMBER('EXP INFORME HU'!Y280),'EXP INFORME HU'!X280,"")</f>
        <v/>
      </c>
      <c r="B279" s="8" t="str">
        <f t="shared" si="4"/>
        <v/>
      </c>
    </row>
    <row r="280" spans="1:2" x14ac:dyDescent="0.25">
      <c r="A280" s="8" t="str">
        <f>IF(ISNUMBER('EXP INFORME HU'!Y281),'EXP INFORME HU'!X281,"")</f>
        <v/>
      </c>
      <c r="B280" s="8" t="str">
        <f t="shared" si="4"/>
        <v/>
      </c>
    </row>
    <row r="281" spans="1:2" x14ac:dyDescent="0.25">
      <c r="A281" s="8" t="str">
        <f>IF(ISNUMBER('EXP INFORME HU'!Y282),'EXP INFORME HU'!X282,"")</f>
        <v/>
      </c>
      <c r="B281" s="8" t="str">
        <f t="shared" si="4"/>
        <v/>
      </c>
    </row>
    <row r="282" spans="1:2" x14ac:dyDescent="0.25">
      <c r="A282" s="8" t="str">
        <f>IF(ISNUMBER('EXP INFORME HU'!Y283),'EXP INFORME HU'!X283,"")</f>
        <v/>
      </c>
      <c r="B282" s="8" t="str">
        <f t="shared" si="4"/>
        <v/>
      </c>
    </row>
    <row r="283" spans="1:2" x14ac:dyDescent="0.25">
      <c r="A283" s="8" t="str">
        <f>IF(ISNUMBER('EXP INFORME HU'!Y284),'EXP INFORME HU'!X284,"")</f>
        <v/>
      </c>
      <c r="B283" s="8" t="str">
        <f t="shared" si="4"/>
        <v/>
      </c>
    </row>
    <row r="284" spans="1:2" x14ac:dyDescent="0.25">
      <c r="A284" s="8" t="str">
        <f>IF(ISNUMBER('EXP INFORME HU'!Y285),'EXP INFORME HU'!X285,"")</f>
        <v/>
      </c>
      <c r="B284" s="8" t="str">
        <f t="shared" si="4"/>
        <v/>
      </c>
    </row>
    <row r="285" spans="1:2" x14ac:dyDescent="0.25">
      <c r="A285" s="8" t="str">
        <f>IF(ISNUMBER('EXP INFORME HU'!Y286),'EXP INFORME HU'!X286,"")</f>
        <v/>
      </c>
      <c r="B285" s="8" t="str">
        <f t="shared" si="4"/>
        <v/>
      </c>
    </row>
    <row r="286" spans="1:2" x14ac:dyDescent="0.25">
      <c r="A286" s="8" t="str">
        <f>IF(ISNUMBER('EXP INFORME HU'!Y287),'EXP INFORME HU'!X287,"")</f>
        <v/>
      </c>
      <c r="B286" s="8" t="str">
        <f t="shared" si="4"/>
        <v/>
      </c>
    </row>
    <row r="287" spans="1:2" x14ac:dyDescent="0.25">
      <c r="A287" s="8" t="str">
        <f>IF(ISNUMBER('EXP INFORME HU'!Y288),'EXP INFORME HU'!X288,"")</f>
        <v/>
      </c>
      <c r="B287" s="8" t="str">
        <f t="shared" si="4"/>
        <v/>
      </c>
    </row>
    <row r="288" spans="1:2" x14ac:dyDescent="0.25">
      <c r="A288" s="8" t="str">
        <f>IF(ISNUMBER('EXP INFORME HU'!Y289),'EXP INFORME HU'!X289,"")</f>
        <v/>
      </c>
      <c r="B288" s="8" t="str">
        <f t="shared" si="4"/>
        <v/>
      </c>
    </row>
    <row r="289" spans="1:2" x14ac:dyDescent="0.25">
      <c r="A289" s="8" t="str">
        <f>IF(ISNUMBER('EXP INFORME HU'!Y290),'EXP INFORME HU'!X290,"")</f>
        <v/>
      </c>
      <c r="B289" s="8" t="str">
        <f t="shared" si="4"/>
        <v/>
      </c>
    </row>
    <row r="290" spans="1:2" x14ac:dyDescent="0.25">
      <c r="A290" s="8" t="str">
        <f>IF(ISNUMBER('EXP INFORME HU'!Y291),'EXP INFORME HU'!X291,"")</f>
        <v/>
      </c>
      <c r="B290" s="8" t="str">
        <f t="shared" si="4"/>
        <v/>
      </c>
    </row>
    <row r="291" spans="1:2" x14ac:dyDescent="0.25">
      <c r="A291" s="8" t="str">
        <f>IF(ISNUMBER('EXP INFORME HU'!Y292),'EXP INFORME HU'!X292,"")</f>
        <v/>
      </c>
      <c r="B291" s="8" t="str">
        <f t="shared" si="4"/>
        <v/>
      </c>
    </row>
    <row r="292" spans="1:2" x14ac:dyDescent="0.25">
      <c r="A292" s="8" t="str">
        <f>IF(ISNUMBER('EXP INFORME HU'!Y293),'EXP INFORME HU'!X293,"")</f>
        <v/>
      </c>
      <c r="B292" s="8" t="str">
        <f t="shared" si="4"/>
        <v/>
      </c>
    </row>
    <row r="293" spans="1:2" x14ac:dyDescent="0.25">
      <c r="A293" s="8" t="str">
        <f>IF(ISNUMBER('EXP INFORME HU'!Y294),'EXP INFORME HU'!X294,"")</f>
        <v/>
      </c>
      <c r="B293" s="8" t="str">
        <f t="shared" si="4"/>
        <v/>
      </c>
    </row>
    <row r="294" spans="1:2" x14ac:dyDescent="0.25">
      <c r="A294" s="8" t="str">
        <f>IF(ISNUMBER('EXP INFORME HU'!Y295),'EXP INFORME HU'!X295,"")</f>
        <v/>
      </c>
      <c r="B294" s="8" t="str">
        <f t="shared" si="4"/>
        <v/>
      </c>
    </row>
    <row r="295" spans="1:2" x14ac:dyDescent="0.25">
      <c r="A295" s="8" t="str">
        <f>IF(ISNUMBER('EXP INFORME HU'!Y296),'EXP INFORME HU'!X296,"")</f>
        <v/>
      </c>
      <c r="B295" s="8" t="str">
        <f t="shared" si="4"/>
        <v/>
      </c>
    </row>
    <row r="296" spans="1:2" x14ac:dyDescent="0.25">
      <c r="A296" s="8" t="str">
        <f>IF(ISNUMBER('EXP INFORME HU'!Y297),'EXP INFORME HU'!X297,"")</f>
        <v/>
      </c>
      <c r="B296" s="8" t="str">
        <f t="shared" si="4"/>
        <v/>
      </c>
    </row>
    <row r="297" spans="1:2" x14ac:dyDescent="0.25">
      <c r="A297" s="8" t="str">
        <f>IF(ISNUMBER('EXP INFORME HU'!Y298),'EXP INFORME HU'!X298,"")</f>
        <v/>
      </c>
      <c r="B297" s="8" t="str">
        <f t="shared" si="4"/>
        <v/>
      </c>
    </row>
    <row r="298" spans="1:2" x14ac:dyDescent="0.25">
      <c r="A298" s="8" t="str">
        <f>IF(ISNUMBER('EXP INFORME HU'!Y299),'EXP INFORME HU'!X299,"")</f>
        <v/>
      </c>
      <c r="B298" s="8" t="str">
        <f t="shared" si="4"/>
        <v/>
      </c>
    </row>
    <row r="299" spans="1:2" x14ac:dyDescent="0.25">
      <c r="A299" s="8" t="str">
        <f>IF(ISNUMBER('EXP INFORME HU'!Y300),'EXP INFORME HU'!X300,"")</f>
        <v/>
      </c>
      <c r="B299" s="8" t="str">
        <f t="shared" si="4"/>
        <v/>
      </c>
    </row>
    <row r="300" spans="1:2" x14ac:dyDescent="0.25">
      <c r="A300" s="8" t="str">
        <f>IF(ISNUMBER('EXP INFORME HU'!Y301),'EXP INFORME HU'!X301,"")</f>
        <v/>
      </c>
      <c r="B300" s="8" t="str">
        <f t="shared" si="4"/>
        <v/>
      </c>
    </row>
    <row r="301" spans="1:2" x14ac:dyDescent="0.25">
      <c r="A301" s="8" t="str">
        <f>IF(ISNUMBER('EXP INFORME HU'!Y302),'EXP INFORME HU'!X302,"")</f>
        <v/>
      </c>
      <c r="B301" s="8" t="str">
        <f t="shared" si="4"/>
        <v/>
      </c>
    </row>
    <row r="302" spans="1:2" x14ac:dyDescent="0.25">
      <c r="A302" s="8" t="str">
        <f>IF(ISNUMBER('EXP INFORME HU'!Y303),'EXP INFORME HU'!X303,"")</f>
        <v/>
      </c>
      <c r="B302" s="8" t="str">
        <f t="shared" si="4"/>
        <v/>
      </c>
    </row>
    <row r="303" spans="1:2" x14ac:dyDescent="0.25">
      <c r="A303" s="8" t="str">
        <f>IF(ISNUMBER('EXP INFORME HU'!Y304),'EXP INFORME HU'!X304,"")</f>
        <v/>
      </c>
      <c r="B303" s="8" t="str">
        <f t="shared" si="4"/>
        <v/>
      </c>
    </row>
    <row r="304" spans="1:2" x14ac:dyDescent="0.25">
      <c r="A304" s="8" t="str">
        <f>IF(ISNUMBER('EXP INFORME HU'!Y305),'EXP INFORME HU'!X305,"")</f>
        <v/>
      </c>
      <c r="B304" s="8" t="str">
        <f t="shared" si="4"/>
        <v/>
      </c>
    </row>
    <row r="305" spans="1:2" x14ac:dyDescent="0.25">
      <c r="A305" s="8" t="str">
        <f>IF(ISNUMBER('EXP INFORME HU'!Y306),'EXP INFORME HU'!X306,"")</f>
        <v/>
      </c>
      <c r="B305" s="8" t="str">
        <f t="shared" si="4"/>
        <v/>
      </c>
    </row>
    <row r="306" spans="1:2" x14ac:dyDescent="0.25">
      <c r="A306" s="8" t="str">
        <f>IF(ISNUMBER('EXP INFORME HU'!Y307),'EXP INFORME HU'!X307,"")</f>
        <v/>
      </c>
      <c r="B306" s="8" t="str">
        <f t="shared" si="4"/>
        <v/>
      </c>
    </row>
    <row r="307" spans="1:2" x14ac:dyDescent="0.25">
      <c r="A307" s="8" t="str">
        <f>IF(ISNUMBER('EXP INFORME HU'!Y308),'EXP INFORME HU'!X308,"")</f>
        <v/>
      </c>
      <c r="B307" s="8" t="str">
        <f t="shared" si="4"/>
        <v/>
      </c>
    </row>
    <row r="308" spans="1:2" x14ac:dyDescent="0.25">
      <c r="A308" s="8" t="str">
        <f>IF(ISNUMBER('EXP INFORME HU'!Y309),'EXP INFORME HU'!X309,"")</f>
        <v/>
      </c>
      <c r="B308" s="8" t="str">
        <f t="shared" si="4"/>
        <v/>
      </c>
    </row>
    <row r="309" spans="1:2" x14ac:dyDescent="0.25">
      <c r="A309" s="8" t="str">
        <f>IF(ISNUMBER('EXP INFORME HU'!Y310),'EXP INFORME HU'!X310,"")</f>
        <v/>
      </c>
      <c r="B309" s="8" t="str">
        <f t="shared" si="4"/>
        <v/>
      </c>
    </row>
    <row r="310" spans="1:2" x14ac:dyDescent="0.25">
      <c r="A310" s="8" t="str">
        <f>IF(ISNUMBER('EXP INFORME HU'!Y311),'EXP INFORME HU'!X311,"")</f>
        <v/>
      </c>
      <c r="B310" s="8" t="str">
        <f t="shared" si="4"/>
        <v/>
      </c>
    </row>
    <row r="311" spans="1:2" x14ac:dyDescent="0.25">
      <c r="A311" s="8" t="str">
        <f>IF(ISNUMBER('EXP INFORME HU'!Y312),'EXP INFORME HU'!X312,"")</f>
        <v/>
      </c>
      <c r="B311" s="8" t="str">
        <f t="shared" si="4"/>
        <v/>
      </c>
    </row>
    <row r="312" spans="1:2" x14ac:dyDescent="0.25">
      <c r="A312" s="8" t="str">
        <f>IF(ISNUMBER('EXP INFORME HU'!Y313),'EXP INFORME HU'!X313,"")</f>
        <v/>
      </c>
      <c r="B312" s="8" t="str">
        <f t="shared" si="4"/>
        <v/>
      </c>
    </row>
    <row r="313" spans="1:2" x14ac:dyDescent="0.25">
      <c r="A313" s="8" t="str">
        <f>IF(ISNUMBER('EXP INFORME HU'!Y314),'EXP INFORME HU'!X314,"")</f>
        <v/>
      </c>
      <c r="B313" s="8" t="str">
        <f t="shared" si="4"/>
        <v/>
      </c>
    </row>
    <row r="314" spans="1:2" x14ac:dyDescent="0.25">
      <c r="A314" s="8" t="str">
        <f>IF(ISNUMBER('EXP INFORME HU'!Y315),'EXP INFORME HU'!X315,"")</f>
        <v/>
      </c>
      <c r="B314" s="8" t="str">
        <f t="shared" si="4"/>
        <v/>
      </c>
    </row>
    <row r="315" spans="1:2" x14ac:dyDescent="0.25">
      <c r="A315" s="8" t="str">
        <f>IF(ISNUMBER('EXP INFORME HU'!Y316),'EXP INFORME HU'!X316,"")</f>
        <v/>
      </c>
      <c r="B315" s="8" t="str">
        <f t="shared" si="4"/>
        <v/>
      </c>
    </row>
    <row r="316" spans="1:2" x14ac:dyDescent="0.25">
      <c r="A316" s="8" t="str">
        <f>IF(ISNUMBER('EXP INFORME HU'!Y317),'EXP INFORME HU'!X317,"")</f>
        <v/>
      </c>
      <c r="B316" s="8" t="str">
        <f t="shared" si="4"/>
        <v/>
      </c>
    </row>
    <row r="317" spans="1:2" x14ac:dyDescent="0.25">
      <c r="A317" s="8" t="str">
        <f>IF(ISNUMBER('EXP INFORME HU'!Y318),'EXP INFORME HU'!X318,"")</f>
        <v/>
      </c>
      <c r="B317" s="8" t="str">
        <f t="shared" si="4"/>
        <v/>
      </c>
    </row>
    <row r="318" spans="1:2" x14ac:dyDescent="0.25">
      <c r="A318" s="8" t="str">
        <f>IF(ISNUMBER('EXP INFORME HU'!Y319),'EXP INFORME HU'!X319,"")</f>
        <v/>
      </c>
      <c r="B318" s="8" t="str">
        <f t="shared" si="4"/>
        <v/>
      </c>
    </row>
    <row r="319" spans="1:2" x14ac:dyDescent="0.25">
      <c r="A319" s="8" t="str">
        <f>IF(ISNUMBER('EXP INFORME HU'!Y320),'EXP INFORME HU'!X320,"")</f>
        <v/>
      </c>
      <c r="B319" s="8" t="str">
        <f t="shared" si="4"/>
        <v/>
      </c>
    </row>
    <row r="320" spans="1:2" x14ac:dyDescent="0.25">
      <c r="A320" s="8" t="str">
        <f>IF(ISNUMBER('EXP INFORME HU'!Y321),'EXP INFORME HU'!X321,"")</f>
        <v/>
      </c>
      <c r="B320" s="8" t="str">
        <f t="shared" si="4"/>
        <v/>
      </c>
    </row>
    <row r="321" spans="1:2" x14ac:dyDescent="0.25">
      <c r="A321" s="8" t="str">
        <f>IF(ISNUMBER('EXP INFORME HU'!Y322),'EXP INFORME HU'!X322,"")</f>
        <v/>
      </c>
      <c r="B321" s="8" t="str">
        <f t="shared" si="4"/>
        <v/>
      </c>
    </row>
    <row r="322" spans="1:2" x14ac:dyDescent="0.25">
      <c r="A322" s="8" t="str">
        <f>IF(ISNUMBER('EXP INFORME HU'!Y323),'EXP INFORME HU'!X323,"")</f>
        <v/>
      </c>
      <c r="B322" s="8" t="str">
        <f t="shared" ref="B322:B385" si="5">IF(A323&lt;&gt;"",",","")</f>
        <v/>
      </c>
    </row>
    <row r="323" spans="1:2" x14ac:dyDescent="0.25">
      <c r="A323" s="8" t="str">
        <f>IF(ISNUMBER('EXP INFORME HU'!Y324),'EXP INFORME HU'!X324,"")</f>
        <v/>
      </c>
      <c r="B323" s="8" t="str">
        <f t="shared" si="5"/>
        <v/>
      </c>
    </row>
    <row r="324" spans="1:2" x14ac:dyDescent="0.25">
      <c r="A324" s="8" t="str">
        <f>IF(ISNUMBER('EXP INFORME HU'!Y325),'EXP INFORME HU'!X325,"")</f>
        <v/>
      </c>
      <c r="B324" s="8" t="str">
        <f t="shared" si="5"/>
        <v/>
      </c>
    </row>
    <row r="325" spans="1:2" x14ac:dyDescent="0.25">
      <c r="A325" s="8" t="str">
        <f>IF(ISNUMBER('EXP INFORME HU'!Y326),'EXP INFORME HU'!X326,"")</f>
        <v/>
      </c>
      <c r="B325" s="8" t="str">
        <f t="shared" si="5"/>
        <v/>
      </c>
    </row>
    <row r="326" spans="1:2" x14ac:dyDescent="0.25">
      <c r="A326" s="8" t="str">
        <f>IF(ISNUMBER('EXP INFORME HU'!Y327),'EXP INFORME HU'!X327,"")</f>
        <v/>
      </c>
      <c r="B326" s="8" t="str">
        <f t="shared" si="5"/>
        <v/>
      </c>
    </row>
    <row r="327" spans="1:2" x14ac:dyDescent="0.25">
      <c r="A327" s="8" t="str">
        <f>IF(ISNUMBER('EXP INFORME HU'!Y328),'EXP INFORME HU'!X328,"")</f>
        <v/>
      </c>
      <c r="B327" s="8" t="str">
        <f t="shared" si="5"/>
        <v/>
      </c>
    </row>
    <row r="328" spans="1:2" x14ac:dyDescent="0.25">
      <c r="A328" s="8" t="str">
        <f>IF(ISNUMBER('EXP INFORME HU'!Y329),'EXP INFORME HU'!X329,"")</f>
        <v/>
      </c>
      <c r="B328" s="8" t="str">
        <f t="shared" si="5"/>
        <v/>
      </c>
    </row>
    <row r="329" spans="1:2" x14ac:dyDescent="0.25">
      <c r="A329" s="8" t="str">
        <f>IF(ISNUMBER('EXP INFORME HU'!Y330),'EXP INFORME HU'!X330,"")</f>
        <v/>
      </c>
      <c r="B329" s="8" t="str">
        <f t="shared" si="5"/>
        <v/>
      </c>
    </row>
    <row r="330" spans="1:2" x14ac:dyDescent="0.25">
      <c r="A330" s="8" t="str">
        <f>IF(ISNUMBER('EXP INFORME HU'!Y331),'EXP INFORME HU'!X331,"")</f>
        <v/>
      </c>
      <c r="B330" s="8" t="str">
        <f t="shared" si="5"/>
        <v/>
      </c>
    </row>
    <row r="331" spans="1:2" x14ac:dyDescent="0.25">
      <c r="A331" s="8" t="str">
        <f>IF(ISNUMBER('EXP INFORME HU'!Y332),'EXP INFORME HU'!X332,"")</f>
        <v/>
      </c>
      <c r="B331" s="8" t="str">
        <f t="shared" si="5"/>
        <v/>
      </c>
    </row>
    <row r="332" spans="1:2" x14ac:dyDescent="0.25">
      <c r="A332" s="8" t="str">
        <f>IF(ISNUMBER('EXP INFORME HU'!Y333),'EXP INFORME HU'!X333,"")</f>
        <v/>
      </c>
      <c r="B332" s="8" t="str">
        <f t="shared" si="5"/>
        <v/>
      </c>
    </row>
    <row r="333" spans="1:2" x14ac:dyDescent="0.25">
      <c r="A333" s="8" t="str">
        <f>IF(ISNUMBER('EXP INFORME HU'!Y334),'EXP INFORME HU'!X334,"")</f>
        <v/>
      </c>
      <c r="B333" s="8" t="str">
        <f t="shared" si="5"/>
        <v/>
      </c>
    </row>
    <row r="334" spans="1:2" x14ac:dyDescent="0.25">
      <c r="A334" s="8" t="str">
        <f>IF(ISNUMBER('EXP INFORME HU'!Y335),'EXP INFORME HU'!X335,"")</f>
        <v/>
      </c>
      <c r="B334" s="8" t="str">
        <f t="shared" si="5"/>
        <v/>
      </c>
    </row>
    <row r="335" spans="1:2" x14ac:dyDescent="0.25">
      <c r="A335" s="8" t="str">
        <f>IF(ISNUMBER('EXP INFORME HU'!Y336),'EXP INFORME HU'!X336,"")</f>
        <v/>
      </c>
      <c r="B335" s="8" t="str">
        <f t="shared" si="5"/>
        <v/>
      </c>
    </row>
    <row r="336" spans="1:2" x14ac:dyDescent="0.25">
      <c r="A336" s="8" t="str">
        <f>IF(ISNUMBER('EXP INFORME HU'!Y337),'EXP INFORME HU'!X337,"")</f>
        <v/>
      </c>
      <c r="B336" s="8" t="str">
        <f t="shared" si="5"/>
        <v/>
      </c>
    </row>
    <row r="337" spans="1:2" x14ac:dyDescent="0.25">
      <c r="A337" s="8" t="str">
        <f>IF(ISNUMBER('EXP INFORME HU'!Y338),'EXP INFORME HU'!X338,"")</f>
        <v/>
      </c>
      <c r="B337" s="8" t="str">
        <f t="shared" si="5"/>
        <v/>
      </c>
    </row>
    <row r="338" spans="1:2" x14ac:dyDescent="0.25">
      <c r="A338" s="8" t="str">
        <f>IF(ISNUMBER('EXP INFORME HU'!Y339),'EXP INFORME HU'!X339,"")</f>
        <v/>
      </c>
      <c r="B338" s="8" t="str">
        <f t="shared" si="5"/>
        <v/>
      </c>
    </row>
    <row r="339" spans="1:2" x14ac:dyDescent="0.25">
      <c r="A339" s="8" t="str">
        <f>IF(ISNUMBER('EXP INFORME HU'!Y340),'EXP INFORME HU'!X340,"")</f>
        <v/>
      </c>
      <c r="B339" s="8" t="str">
        <f t="shared" si="5"/>
        <v/>
      </c>
    </row>
    <row r="340" spans="1:2" x14ac:dyDescent="0.25">
      <c r="A340" s="8" t="str">
        <f>IF(ISNUMBER('EXP INFORME HU'!Y341),'EXP INFORME HU'!X341,"")</f>
        <v/>
      </c>
      <c r="B340" s="8" t="str">
        <f t="shared" si="5"/>
        <v/>
      </c>
    </row>
    <row r="341" spans="1:2" x14ac:dyDescent="0.25">
      <c r="A341" s="8" t="str">
        <f>IF(ISNUMBER('EXP INFORME HU'!Y342),'EXP INFORME HU'!X342,"")</f>
        <v/>
      </c>
      <c r="B341" s="8" t="str">
        <f t="shared" si="5"/>
        <v/>
      </c>
    </row>
    <row r="342" spans="1:2" x14ac:dyDescent="0.25">
      <c r="A342" s="8" t="str">
        <f>IF(ISNUMBER('EXP INFORME HU'!Y343),'EXP INFORME HU'!X343,"")</f>
        <v/>
      </c>
      <c r="B342" s="8" t="str">
        <f t="shared" si="5"/>
        <v/>
      </c>
    </row>
    <row r="343" spans="1:2" x14ac:dyDescent="0.25">
      <c r="A343" s="8" t="str">
        <f>IF(ISNUMBER('EXP INFORME HU'!Y344),'EXP INFORME HU'!X344,"")</f>
        <v/>
      </c>
      <c r="B343" s="8" t="str">
        <f t="shared" si="5"/>
        <v/>
      </c>
    </row>
    <row r="344" spans="1:2" x14ac:dyDescent="0.25">
      <c r="A344" s="8" t="str">
        <f>IF(ISNUMBER('EXP INFORME HU'!Y345),'EXP INFORME HU'!X345,"")</f>
        <v/>
      </c>
      <c r="B344" s="8" t="str">
        <f t="shared" si="5"/>
        <v/>
      </c>
    </row>
    <row r="345" spans="1:2" x14ac:dyDescent="0.25">
      <c r="A345" s="8" t="str">
        <f>IF(ISNUMBER('EXP INFORME HU'!Y346),'EXP INFORME HU'!X346,"")</f>
        <v/>
      </c>
      <c r="B345" s="8" t="str">
        <f t="shared" si="5"/>
        <v/>
      </c>
    </row>
    <row r="346" spans="1:2" x14ac:dyDescent="0.25">
      <c r="A346" s="8" t="str">
        <f>IF(ISNUMBER('EXP INFORME HU'!Y347),'EXP INFORME HU'!X347,"")</f>
        <v/>
      </c>
      <c r="B346" s="8" t="str">
        <f t="shared" si="5"/>
        <v/>
      </c>
    </row>
    <row r="347" spans="1:2" x14ac:dyDescent="0.25">
      <c r="A347" s="8" t="str">
        <f>IF(ISNUMBER('EXP INFORME HU'!Y348),'EXP INFORME HU'!X348,"")</f>
        <v/>
      </c>
      <c r="B347" s="8" t="str">
        <f t="shared" si="5"/>
        <v/>
      </c>
    </row>
    <row r="348" spans="1:2" x14ac:dyDescent="0.25">
      <c r="A348" s="8" t="str">
        <f>IF(ISNUMBER('EXP INFORME HU'!Y349),'EXP INFORME HU'!X349,"")</f>
        <v/>
      </c>
      <c r="B348" s="8" t="str">
        <f t="shared" si="5"/>
        <v/>
      </c>
    </row>
    <row r="349" spans="1:2" x14ac:dyDescent="0.25">
      <c r="A349" s="8" t="str">
        <f>IF(ISNUMBER('EXP INFORME HU'!Y350),'EXP INFORME HU'!X350,"")</f>
        <v/>
      </c>
      <c r="B349" s="8" t="str">
        <f t="shared" si="5"/>
        <v/>
      </c>
    </row>
    <row r="350" spans="1:2" x14ac:dyDescent="0.25">
      <c r="A350" s="8" t="str">
        <f>IF(ISNUMBER('EXP INFORME HU'!Y351),'EXP INFORME HU'!X351,"")</f>
        <v/>
      </c>
      <c r="B350" s="8" t="str">
        <f t="shared" si="5"/>
        <v/>
      </c>
    </row>
    <row r="351" spans="1:2" x14ac:dyDescent="0.25">
      <c r="A351" s="8" t="str">
        <f>IF(ISNUMBER('EXP INFORME HU'!Y352),'EXP INFORME HU'!X352,"")</f>
        <v/>
      </c>
      <c r="B351" s="8" t="str">
        <f t="shared" si="5"/>
        <v/>
      </c>
    </row>
    <row r="352" spans="1:2" x14ac:dyDescent="0.25">
      <c r="A352" s="8" t="str">
        <f>IF(ISNUMBER('EXP INFORME HU'!Y353),'EXP INFORME HU'!X353,"")</f>
        <v/>
      </c>
      <c r="B352" s="8" t="str">
        <f t="shared" si="5"/>
        <v/>
      </c>
    </row>
    <row r="353" spans="1:2" x14ac:dyDescent="0.25">
      <c r="A353" s="8" t="str">
        <f>IF(ISNUMBER('EXP INFORME HU'!Y354),'EXP INFORME HU'!X354,"")</f>
        <v/>
      </c>
      <c r="B353" s="8" t="str">
        <f t="shared" si="5"/>
        <v/>
      </c>
    </row>
    <row r="354" spans="1:2" x14ac:dyDescent="0.25">
      <c r="A354" s="8" t="str">
        <f>IF(ISNUMBER('EXP INFORME HU'!Y355),'EXP INFORME HU'!X355,"")</f>
        <v/>
      </c>
      <c r="B354" s="8" t="str">
        <f t="shared" si="5"/>
        <v/>
      </c>
    </row>
    <row r="355" spans="1:2" x14ac:dyDescent="0.25">
      <c r="A355" s="8" t="str">
        <f>IF(ISNUMBER('EXP INFORME HU'!Y356),'EXP INFORME HU'!X356,"")</f>
        <v/>
      </c>
      <c r="B355" s="8" t="str">
        <f t="shared" si="5"/>
        <v/>
      </c>
    </row>
    <row r="356" spans="1:2" x14ac:dyDescent="0.25">
      <c r="A356" s="8" t="str">
        <f>IF(ISNUMBER('EXP INFORME HU'!Y357),'EXP INFORME HU'!X357,"")</f>
        <v/>
      </c>
      <c r="B356" s="8" t="str">
        <f t="shared" si="5"/>
        <v/>
      </c>
    </row>
    <row r="357" spans="1:2" x14ac:dyDescent="0.25">
      <c r="A357" s="8" t="str">
        <f>IF(ISNUMBER('EXP INFORME HU'!Y358),'EXP INFORME HU'!X358,"")</f>
        <v/>
      </c>
      <c r="B357" s="8" t="str">
        <f t="shared" si="5"/>
        <v/>
      </c>
    </row>
    <row r="358" spans="1:2" x14ac:dyDescent="0.25">
      <c r="A358" s="8" t="str">
        <f>IF(ISNUMBER('EXP INFORME HU'!Y359),'EXP INFORME HU'!X359,"")</f>
        <v/>
      </c>
      <c r="B358" s="8" t="str">
        <f t="shared" si="5"/>
        <v/>
      </c>
    </row>
    <row r="359" spans="1:2" x14ac:dyDescent="0.25">
      <c r="A359" s="8" t="str">
        <f>IF(ISNUMBER('EXP INFORME HU'!Y360),'EXP INFORME HU'!X360,"")</f>
        <v/>
      </c>
      <c r="B359" s="8" t="str">
        <f t="shared" si="5"/>
        <v/>
      </c>
    </row>
    <row r="360" spans="1:2" x14ac:dyDescent="0.25">
      <c r="A360" s="8" t="str">
        <f>IF(ISNUMBER('EXP INFORME HU'!Y361),'EXP INFORME HU'!X361,"")</f>
        <v/>
      </c>
      <c r="B360" s="8" t="str">
        <f t="shared" si="5"/>
        <v/>
      </c>
    </row>
    <row r="361" spans="1:2" x14ac:dyDescent="0.25">
      <c r="A361" s="8" t="str">
        <f>IF(ISNUMBER('EXP INFORME HU'!Y362),'EXP INFORME HU'!X362,"")</f>
        <v/>
      </c>
      <c r="B361" s="8" t="str">
        <f t="shared" si="5"/>
        <v/>
      </c>
    </row>
    <row r="362" spans="1:2" x14ac:dyDescent="0.25">
      <c r="A362" s="8" t="str">
        <f>IF(ISNUMBER('EXP INFORME HU'!Y363),'EXP INFORME HU'!X363,"")</f>
        <v/>
      </c>
      <c r="B362" s="8" t="str">
        <f t="shared" si="5"/>
        <v/>
      </c>
    </row>
    <row r="363" spans="1:2" x14ac:dyDescent="0.25">
      <c r="A363" s="8" t="str">
        <f>IF(ISNUMBER('EXP INFORME HU'!Y364),'EXP INFORME HU'!X364,"")</f>
        <v/>
      </c>
      <c r="B363" s="8" t="str">
        <f t="shared" si="5"/>
        <v/>
      </c>
    </row>
    <row r="364" spans="1:2" x14ac:dyDescent="0.25">
      <c r="A364" s="8" t="str">
        <f>IF(ISNUMBER('EXP INFORME HU'!Y365),'EXP INFORME HU'!X365,"")</f>
        <v/>
      </c>
      <c r="B364" s="8" t="str">
        <f t="shared" si="5"/>
        <v/>
      </c>
    </row>
    <row r="365" spans="1:2" x14ac:dyDescent="0.25">
      <c r="A365" s="8" t="str">
        <f>IF(ISNUMBER('EXP INFORME HU'!Y366),'EXP INFORME HU'!X366,"")</f>
        <v/>
      </c>
      <c r="B365" s="8" t="str">
        <f t="shared" si="5"/>
        <v/>
      </c>
    </row>
    <row r="366" spans="1:2" x14ac:dyDescent="0.25">
      <c r="A366" s="8" t="str">
        <f>IF(ISNUMBER('EXP INFORME HU'!Y367),'EXP INFORME HU'!X367,"")</f>
        <v/>
      </c>
      <c r="B366" s="8" t="str">
        <f t="shared" si="5"/>
        <v/>
      </c>
    </row>
    <row r="367" spans="1:2" x14ac:dyDescent="0.25">
      <c r="A367" s="8" t="str">
        <f>IF(ISNUMBER('EXP INFORME HU'!Y368),'EXP INFORME HU'!X368,"")</f>
        <v/>
      </c>
      <c r="B367" s="8" t="str">
        <f t="shared" si="5"/>
        <v/>
      </c>
    </row>
    <row r="368" spans="1:2" x14ac:dyDescent="0.25">
      <c r="A368" s="8" t="str">
        <f>IF(ISNUMBER('EXP INFORME HU'!Y369),'EXP INFORME HU'!X369,"")</f>
        <v/>
      </c>
      <c r="B368" s="8" t="str">
        <f t="shared" si="5"/>
        <v/>
      </c>
    </row>
    <row r="369" spans="1:2" x14ac:dyDescent="0.25">
      <c r="A369" s="8" t="str">
        <f>IF(ISNUMBER('EXP INFORME HU'!Y370),'EXP INFORME HU'!X370,"")</f>
        <v/>
      </c>
      <c r="B369" s="8" t="str">
        <f t="shared" si="5"/>
        <v/>
      </c>
    </row>
    <row r="370" spans="1:2" x14ac:dyDescent="0.25">
      <c r="A370" s="8" t="str">
        <f>IF(ISNUMBER('EXP INFORME HU'!Y371),'EXP INFORME HU'!X371,"")</f>
        <v/>
      </c>
      <c r="B370" s="8" t="str">
        <f t="shared" si="5"/>
        <v/>
      </c>
    </row>
    <row r="371" spans="1:2" x14ac:dyDescent="0.25">
      <c r="A371" s="8" t="str">
        <f>IF(ISNUMBER('EXP INFORME HU'!Y372),'EXP INFORME HU'!X372,"")</f>
        <v/>
      </c>
      <c r="B371" s="8" t="str">
        <f t="shared" si="5"/>
        <v/>
      </c>
    </row>
    <row r="372" spans="1:2" x14ac:dyDescent="0.25">
      <c r="A372" s="8" t="str">
        <f>IF(ISNUMBER('EXP INFORME HU'!Y373),'EXP INFORME HU'!X373,"")</f>
        <v/>
      </c>
      <c r="B372" s="8" t="str">
        <f t="shared" si="5"/>
        <v/>
      </c>
    </row>
    <row r="373" spans="1:2" x14ac:dyDescent="0.25">
      <c r="A373" s="8" t="str">
        <f>IF(ISNUMBER('EXP INFORME HU'!Y374),'EXP INFORME HU'!X374,"")</f>
        <v/>
      </c>
      <c r="B373" s="8" t="str">
        <f t="shared" si="5"/>
        <v/>
      </c>
    </row>
    <row r="374" spans="1:2" x14ac:dyDescent="0.25">
      <c r="A374" s="8" t="str">
        <f>IF(ISNUMBER('EXP INFORME HU'!Y375),'EXP INFORME HU'!X375,"")</f>
        <v/>
      </c>
      <c r="B374" s="8" t="str">
        <f t="shared" si="5"/>
        <v/>
      </c>
    </row>
    <row r="375" spans="1:2" x14ac:dyDescent="0.25">
      <c r="A375" s="8" t="str">
        <f>IF(ISNUMBER('EXP INFORME HU'!Y376),'EXP INFORME HU'!X376,"")</f>
        <v/>
      </c>
      <c r="B375" s="8" t="str">
        <f t="shared" si="5"/>
        <v/>
      </c>
    </row>
    <row r="376" spans="1:2" x14ac:dyDescent="0.25">
      <c r="A376" s="8" t="str">
        <f>IF(ISNUMBER('EXP INFORME HU'!Y377),'EXP INFORME HU'!X377,"")</f>
        <v/>
      </c>
      <c r="B376" s="8" t="str">
        <f t="shared" si="5"/>
        <v/>
      </c>
    </row>
    <row r="377" spans="1:2" x14ac:dyDescent="0.25">
      <c r="A377" s="8" t="str">
        <f>IF(ISNUMBER('EXP INFORME HU'!Y378),'EXP INFORME HU'!X378,"")</f>
        <v/>
      </c>
      <c r="B377" s="8" t="str">
        <f t="shared" si="5"/>
        <v/>
      </c>
    </row>
    <row r="378" spans="1:2" x14ac:dyDescent="0.25">
      <c r="A378" s="8" t="str">
        <f>IF(ISNUMBER('EXP INFORME HU'!Y379),'EXP INFORME HU'!X379,"")</f>
        <v/>
      </c>
      <c r="B378" s="8" t="str">
        <f t="shared" si="5"/>
        <v/>
      </c>
    </row>
    <row r="379" spans="1:2" x14ac:dyDescent="0.25">
      <c r="A379" s="8" t="str">
        <f>IF(ISNUMBER('EXP INFORME HU'!Y380),'EXP INFORME HU'!X380,"")</f>
        <v/>
      </c>
      <c r="B379" s="8" t="str">
        <f t="shared" si="5"/>
        <v/>
      </c>
    </row>
    <row r="380" spans="1:2" x14ac:dyDescent="0.25">
      <c r="A380" s="8" t="str">
        <f>IF(ISNUMBER('EXP INFORME HU'!Y381),'EXP INFORME HU'!X381,"")</f>
        <v/>
      </c>
      <c r="B380" s="8" t="str">
        <f t="shared" si="5"/>
        <v/>
      </c>
    </row>
    <row r="381" spans="1:2" x14ac:dyDescent="0.25">
      <c r="A381" s="8" t="str">
        <f>IF(ISNUMBER('EXP INFORME HU'!Y382),'EXP INFORME HU'!X382,"")</f>
        <v/>
      </c>
      <c r="B381" s="8" t="str">
        <f t="shared" si="5"/>
        <v/>
      </c>
    </row>
    <row r="382" spans="1:2" x14ac:dyDescent="0.25">
      <c r="A382" s="8" t="str">
        <f>IF(ISNUMBER('EXP INFORME HU'!Y383),'EXP INFORME HU'!X383,"")</f>
        <v/>
      </c>
      <c r="B382" s="8" t="str">
        <f t="shared" si="5"/>
        <v/>
      </c>
    </row>
    <row r="383" spans="1:2" x14ac:dyDescent="0.25">
      <c r="A383" s="8" t="str">
        <f>IF(ISNUMBER('EXP INFORME HU'!Y384),'EXP INFORME HU'!X384,"")</f>
        <v/>
      </c>
      <c r="B383" s="8" t="str">
        <f t="shared" si="5"/>
        <v/>
      </c>
    </row>
    <row r="384" spans="1:2" x14ac:dyDescent="0.25">
      <c r="A384" s="8" t="str">
        <f>IF(ISNUMBER('EXP INFORME HU'!Y385),'EXP INFORME HU'!X385,"")</f>
        <v/>
      </c>
      <c r="B384" s="8" t="str">
        <f t="shared" si="5"/>
        <v/>
      </c>
    </row>
    <row r="385" spans="1:2" x14ac:dyDescent="0.25">
      <c r="A385" s="8" t="str">
        <f>IF(ISNUMBER('EXP INFORME HU'!Y386),'EXP INFORME HU'!X386,"")</f>
        <v/>
      </c>
      <c r="B385" s="8" t="str">
        <f t="shared" si="5"/>
        <v/>
      </c>
    </row>
    <row r="386" spans="1:2" x14ac:dyDescent="0.25">
      <c r="A386" s="8" t="str">
        <f>IF(ISNUMBER('EXP INFORME HU'!Y387),'EXP INFORME HU'!X387,"")</f>
        <v/>
      </c>
      <c r="B386" s="8" t="str">
        <f t="shared" ref="B386:B449" si="6">IF(A387&lt;&gt;"",",","")</f>
        <v/>
      </c>
    </row>
    <row r="387" spans="1:2" x14ac:dyDescent="0.25">
      <c r="A387" s="8" t="str">
        <f>IF(ISNUMBER('EXP INFORME HU'!Y388),'EXP INFORME HU'!X388,"")</f>
        <v/>
      </c>
      <c r="B387" s="8" t="str">
        <f t="shared" si="6"/>
        <v/>
      </c>
    </row>
    <row r="388" spans="1:2" x14ac:dyDescent="0.25">
      <c r="A388" s="8" t="str">
        <f>IF(ISNUMBER('EXP INFORME HU'!Y389),'EXP INFORME HU'!X389,"")</f>
        <v/>
      </c>
      <c r="B388" s="8" t="str">
        <f t="shared" si="6"/>
        <v/>
      </c>
    </row>
    <row r="389" spans="1:2" x14ac:dyDescent="0.25">
      <c r="A389" s="8" t="str">
        <f>IF(ISNUMBER('EXP INFORME HU'!Y390),'EXP INFORME HU'!X390,"")</f>
        <v/>
      </c>
      <c r="B389" s="8" t="str">
        <f t="shared" si="6"/>
        <v/>
      </c>
    </row>
    <row r="390" spans="1:2" x14ac:dyDescent="0.25">
      <c r="A390" s="8" t="str">
        <f>IF(ISNUMBER('EXP INFORME HU'!Y391),'EXP INFORME HU'!X391,"")</f>
        <v/>
      </c>
      <c r="B390" s="8" t="str">
        <f t="shared" si="6"/>
        <v/>
      </c>
    </row>
    <row r="391" spans="1:2" x14ac:dyDescent="0.25">
      <c r="A391" s="8" t="str">
        <f>IF(ISNUMBER('EXP INFORME HU'!Y392),'EXP INFORME HU'!X392,"")</f>
        <v/>
      </c>
      <c r="B391" s="8" t="str">
        <f t="shared" si="6"/>
        <v/>
      </c>
    </row>
    <row r="392" spans="1:2" x14ac:dyDescent="0.25">
      <c r="A392" s="8" t="str">
        <f>IF(ISNUMBER('EXP INFORME HU'!Y393),'EXP INFORME HU'!X393,"")</f>
        <v/>
      </c>
      <c r="B392" s="8" t="str">
        <f t="shared" si="6"/>
        <v/>
      </c>
    </row>
    <row r="393" spans="1:2" x14ac:dyDescent="0.25">
      <c r="A393" s="8" t="str">
        <f>IF(ISNUMBER('EXP INFORME HU'!Y394),'EXP INFORME HU'!X394,"")</f>
        <v/>
      </c>
      <c r="B393" s="8" t="str">
        <f t="shared" si="6"/>
        <v/>
      </c>
    </row>
    <row r="394" spans="1:2" x14ac:dyDescent="0.25">
      <c r="A394" s="8" t="str">
        <f>IF(ISNUMBER('EXP INFORME HU'!Y395),'EXP INFORME HU'!X395,"")</f>
        <v/>
      </c>
      <c r="B394" s="8" t="str">
        <f t="shared" si="6"/>
        <v/>
      </c>
    </row>
    <row r="395" spans="1:2" x14ac:dyDescent="0.25">
      <c r="A395" s="8" t="str">
        <f>IF(ISNUMBER('EXP INFORME HU'!Y396),'EXP INFORME HU'!X396,"")</f>
        <v/>
      </c>
      <c r="B395" s="8" t="str">
        <f t="shared" si="6"/>
        <v/>
      </c>
    </row>
    <row r="396" spans="1:2" x14ac:dyDescent="0.25">
      <c r="A396" s="8" t="str">
        <f>IF(ISNUMBER('EXP INFORME HU'!Y397),'EXP INFORME HU'!X397,"")</f>
        <v/>
      </c>
      <c r="B396" s="8" t="str">
        <f t="shared" si="6"/>
        <v/>
      </c>
    </row>
    <row r="397" spans="1:2" x14ac:dyDescent="0.25">
      <c r="A397" s="8" t="str">
        <f>IF(ISNUMBER('EXP INFORME HU'!Y398),'EXP INFORME HU'!X398,"")</f>
        <v/>
      </c>
      <c r="B397" s="8" t="str">
        <f t="shared" si="6"/>
        <v/>
      </c>
    </row>
    <row r="398" spans="1:2" x14ac:dyDescent="0.25">
      <c r="A398" s="8" t="str">
        <f>IF(ISNUMBER('EXP INFORME HU'!Y399),'EXP INFORME HU'!X399,"")</f>
        <v/>
      </c>
      <c r="B398" s="8" t="str">
        <f t="shared" si="6"/>
        <v/>
      </c>
    </row>
    <row r="399" spans="1:2" x14ac:dyDescent="0.25">
      <c r="A399" s="8" t="str">
        <f>IF(ISNUMBER('EXP INFORME HU'!Y400),'EXP INFORME HU'!X400,"")</f>
        <v/>
      </c>
      <c r="B399" s="8" t="str">
        <f t="shared" si="6"/>
        <v/>
      </c>
    </row>
    <row r="400" spans="1:2" x14ac:dyDescent="0.25">
      <c r="A400" s="8" t="str">
        <f>IF(ISNUMBER('EXP INFORME HU'!Y401),'EXP INFORME HU'!X401,"")</f>
        <v/>
      </c>
      <c r="B400" s="8" t="str">
        <f t="shared" si="6"/>
        <v/>
      </c>
    </row>
    <row r="401" spans="1:2" x14ac:dyDescent="0.25">
      <c r="A401" s="8" t="str">
        <f>IF(ISNUMBER('EXP INFORME HU'!Y402),'EXP INFORME HU'!X402,"")</f>
        <v/>
      </c>
      <c r="B401" s="8" t="str">
        <f t="shared" si="6"/>
        <v/>
      </c>
    </row>
    <row r="402" spans="1:2" x14ac:dyDescent="0.25">
      <c r="A402" s="8" t="str">
        <f>IF(ISNUMBER('EXP INFORME HU'!Y403),'EXP INFORME HU'!X403,"")</f>
        <v/>
      </c>
      <c r="B402" s="8" t="str">
        <f t="shared" si="6"/>
        <v/>
      </c>
    </row>
    <row r="403" spans="1:2" x14ac:dyDescent="0.25">
      <c r="A403" s="8" t="str">
        <f>IF(ISNUMBER('EXP INFORME HU'!Y404),'EXP INFORME HU'!X404,"")</f>
        <v/>
      </c>
      <c r="B403" s="8" t="str">
        <f t="shared" si="6"/>
        <v/>
      </c>
    </row>
    <row r="404" spans="1:2" x14ac:dyDescent="0.25">
      <c r="A404" s="8" t="str">
        <f>IF(ISNUMBER('EXP INFORME HU'!Y405),'EXP INFORME HU'!X405,"")</f>
        <v/>
      </c>
      <c r="B404" s="8" t="str">
        <f t="shared" si="6"/>
        <v/>
      </c>
    </row>
    <row r="405" spans="1:2" x14ac:dyDescent="0.25">
      <c r="A405" s="8" t="str">
        <f>IF(ISNUMBER('EXP INFORME HU'!Y406),'EXP INFORME HU'!X406,"")</f>
        <v/>
      </c>
      <c r="B405" s="8" t="str">
        <f t="shared" si="6"/>
        <v/>
      </c>
    </row>
    <row r="406" spans="1:2" x14ac:dyDescent="0.25">
      <c r="A406" s="8" t="str">
        <f>IF(ISNUMBER('EXP INFORME HU'!Y407),'EXP INFORME HU'!X407,"")</f>
        <v/>
      </c>
      <c r="B406" s="8" t="str">
        <f t="shared" si="6"/>
        <v/>
      </c>
    </row>
    <row r="407" spans="1:2" x14ac:dyDescent="0.25">
      <c r="A407" s="8" t="str">
        <f>IF(ISNUMBER('EXP INFORME HU'!Y408),'EXP INFORME HU'!X408,"")</f>
        <v/>
      </c>
      <c r="B407" s="8" t="str">
        <f t="shared" si="6"/>
        <v/>
      </c>
    </row>
    <row r="408" spans="1:2" x14ac:dyDescent="0.25">
      <c r="A408" s="8" t="str">
        <f>IF(ISNUMBER('EXP INFORME HU'!Y409),'EXP INFORME HU'!X409,"")</f>
        <v/>
      </c>
      <c r="B408" s="8" t="str">
        <f t="shared" si="6"/>
        <v/>
      </c>
    </row>
    <row r="409" spans="1:2" x14ac:dyDescent="0.25">
      <c r="A409" s="8" t="str">
        <f>IF(ISNUMBER('EXP INFORME HU'!Y410),'EXP INFORME HU'!X410,"")</f>
        <v/>
      </c>
      <c r="B409" s="8" t="str">
        <f t="shared" si="6"/>
        <v/>
      </c>
    </row>
    <row r="410" spans="1:2" x14ac:dyDescent="0.25">
      <c r="A410" s="8" t="str">
        <f>IF(ISNUMBER('EXP INFORME HU'!Y411),'EXP INFORME HU'!X411,"")</f>
        <v/>
      </c>
      <c r="B410" s="8" t="str">
        <f t="shared" si="6"/>
        <v/>
      </c>
    </row>
    <row r="411" spans="1:2" x14ac:dyDescent="0.25">
      <c r="A411" s="8" t="str">
        <f>IF(ISNUMBER('EXP INFORME HU'!Y412),'EXP INFORME HU'!X412,"")</f>
        <v/>
      </c>
      <c r="B411" s="8" t="str">
        <f t="shared" si="6"/>
        <v/>
      </c>
    </row>
    <row r="412" spans="1:2" x14ac:dyDescent="0.25">
      <c r="A412" s="8" t="str">
        <f>IF(ISNUMBER('EXP INFORME HU'!Y413),'EXP INFORME HU'!X413,"")</f>
        <v/>
      </c>
      <c r="B412" s="8" t="str">
        <f t="shared" si="6"/>
        <v/>
      </c>
    </row>
    <row r="413" spans="1:2" x14ac:dyDescent="0.25">
      <c r="A413" s="8" t="str">
        <f>IF(ISNUMBER('EXP INFORME HU'!Y414),'EXP INFORME HU'!X414,"")</f>
        <v/>
      </c>
      <c r="B413" s="8" t="str">
        <f t="shared" si="6"/>
        <v/>
      </c>
    </row>
    <row r="414" spans="1:2" x14ac:dyDescent="0.25">
      <c r="A414" s="8" t="str">
        <f>IF(ISNUMBER('EXP INFORME HU'!Y415),'EXP INFORME HU'!X415,"")</f>
        <v/>
      </c>
      <c r="B414" s="8" t="str">
        <f t="shared" si="6"/>
        <v/>
      </c>
    </row>
    <row r="415" spans="1:2" x14ac:dyDescent="0.25">
      <c r="A415" s="8" t="str">
        <f>IF(ISNUMBER('EXP INFORME HU'!Y416),'EXP INFORME HU'!X416,"")</f>
        <v/>
      </c>
      <c r="B415" s="8" t="str">
        <f t="shared" si="6"/>
        <v/>
      </c>
    </row>
    <row r="416" spans="1:2" x14ac:dyDescent="0.25">
      <c r="A416" s="8" t="str">
        <f>IF(ISNUMBER('EXP INFORME HU'!Y417),'EXP INFORME HU'!X417,"")</f>
        <v/>
      </c>
      <c r="B416" s="8" t="str">
        <f t="shared" si="6"/>
        <v/>
      </c>
    </row>
    <row r="417" spans="1:2" x14ac:dyDescent="0.25">
      <c r="A417" s="8" t="str">
        <f>IF(ISNUMBER('EXP INFORME HU'!Y418),'EXP INFORME HU'!X418,"")</f>
        <v/>
      </c>
      <c r="B417" s="8" t="str">
        <f t="shared" si="6"/>
        <v/>
      </c>
    </row>
    <row r="418" spans="1:2" x14ac:dyDescent="0.25">
      <c r="A418" s="8" t="str">
        <f>IF(ISNUMBER('EXP INFORME HU'!Y419),'EXP INFORME HU'!X419,"")</f>
        <v/>
      </c>
      <c r="B418" s="8" t="str">
        <f t="shared" si="6"/>
        <v/>
      </c>
    </row>
    <row r="419" spans="1:2" x14ac:dyDescent="0.25">
      <c r="A419" s="8" t="str">
        <f>IF(ISNUMBER('EXP INFORME HU'!Y420),'EXP INFORME HU'!X420,"")</f>
        <v/>
      </c>
      <c r="B419" s="8" t="str">
        <f t="shared" si="6"/>
        <v/>
      </c>
    </row>
    <row r="420" spans="1:2" x14ac:dyDescent="0.25">
      <c r="A420" s="8" t="str">
        <f>IF(ISNUMBER('EXP INFORME HU'!Y421),'EXP INFORME HU'!X421,"")</f>
        <v/>
      </c>
      <c r="B420" s="8" t="str">
        <f t="shared" si="6"/>
        <v/>
      </c>
    </row>
    <row r="421" spans="1:2" x14ac:dyDescent="0.25">
      <c r="A421" s="8" t="str">
        <f>IF(ISNUMBER('EXP INFORME HU'!Y422),'EXP INFORME HU'!X422,"")</f>
        <v/>
      </c>
      <c r="B421" s="8" t="str">
        <f t="shared" si="6"/>
        <v/>
      </c>
    </row>
    <row r="422" spans="1:2" x14ac:dyDescent="0.25">
      <c r="A422" s="8" t="str">
        <f>IF(ISNUMBER('EXP INFORME HU'!Y423),'EXP INFORME HU'!X423,"")</f>
        <v/>
      </c>
      <c r="B422" s="8" t="str">
        <f t="shared" si="6"/>
        <v/>
      </c>
    </row>
    <row r="423" spans="1:2" x14ac:dyDescent="0.25">
      <c r="A423" s="8" t="str">
        <f>IF(ISNUMBER('EXP INFORME HU'!Y424),'EXP INFORME HU'!X424,"")</f>
        <v/>
      </c>
      <c r="B423" s="8" t="str">
        <f t="shared" si="6"/>
        <v/>
      </c>
    </row>
    <row r="424" spans="1:2" x14ac:dyDescent="0.25">
      <c r="A424" s="8" t="str">
        <f>IF(ISNUMBER('EXP INFORME HU'!Y425),'EXP INFORME HU'!X425,"")</f>
        <v/>
      </c>
      <c r="B424" s="8" t="str">
        <f t="shared" si="6"/>
        <v/>
      </c>
    </row>
    <row r="425" spans="1:2" x14ac:dyDescent="0.25">
      <c r="A425" s="8" t="str">
        <f>IF(ISNUMBER('EXP INFORME HU'!Y426),'EXP INFORME HU'!X426,"")</f>
        <v/>
      </c>
      <c r="B425" s="8" t="str">
        <f t="shared" si="6"/>
        <v/>
      </c>
    </row>
    <row r="426" spans="1:2" x14ac:dyDescent="0.25">
      <c r="A426" s="8" t="str">
        <f>IF(ISNUMBER('EXP INFORME HU'!Y427),'EXP INFORME HU'!X427,"")</f>
        <v/>
      </c>
      <c r="B426" s="8" t="str">
        <f t="shared" si="6"/>
        <v/>
      </c>
    </row>
    <row r="427" spans="1:2" x14ac:dyDescent="0.25">
      <c r="A427" s="8" t="str">
        <f>IF(ISNUMBER('EXP INFORME HU'!Y428),'EXP INFORME HU'!X428,"")</f>
        <v/>
      </c>
      <c r="B427" s="8" t="str">
        <f t="shared" si="6"/>
        <v/>
      </c>
    </row>
    <row r="428" spans="1:2" x14ac:dyDescent="0.25">
      <c r="A428" s="8" t="str">
        <f>IF(ISNUMBER('EXP INFORME HU'!Y429),'EXP INFORME HU'!X429,"")</f>
        <v/>
      </c>
      <c r="B428" s="8" t="str">
        <f t="shared" si="6"/>
        <v/>
      </c>
    </row>
    <row r="429" spans="1:2" x14ac:dyDescent="0.25">
      <c r="A429" s="8" t="str">
        <f>IF(ISNUMBER('EXP INFORME HU'!Y430),'EXP INFORME HU'!X430,"")</f>
        <v/>
      </c>
      <c r="B429" s="8" t="str">
        <f t="shared" si="6"/>
        <v/>
      </c>
    </row>
    <row r="430" spans="1:2" x14ac:dyDescent="0.25">
      <c r="A430" s="8" t="str">
        <f>IF(ISNUMBER('EXP INFORME HU'!Y431),'EXP INFORME HU'!X431,"")</f>
        <v/>
      </c>
      <c r="B430" s="8" t="str">
        <f t="shared" si="6"/>
        <v/>
      </c>
    </row>
    <row r="431" spans="1:2" x14ac:dyDescent="0.25">
      <c r="A431" s="8" t="str">
        <f>IF(ISNUMBER('EXP INFORME HU'!Y432),'EXP INFORME HU'!X432,"")</f>
        <v/>
      </c>
      <c r="B431" s="8" t="str">
        <f t="shared" si="6"/>
        <v/>
      </c>
    </row>
    <row r="432" spans="1:2" x14ac:dyDescent="0.25">
      <c r="A432" s="8" t="str">
        <f>IF(ISNUMBER('EXP INFORME HU'!Y433),'EXP INFORME HU'!X433,"")</f>
        <v/>
      </c>
      <c r="B432" s="8" t="str">
        <f t="shared" si="6"/>
        <v/>
      </c>
    </row>
    <row r="433" spans="1:2" x14ac:dyDescent="0.25">
      <c r="A433" s="8" t="str">
        <f>IF(ISNUMBER('EXP INFORME HU'!Y434),'EXP INFORME HU'!X434,"")</f>
        <v/>
      </c>
      <c r="B433" s="8" t="str">
        <f t="shared" si="6"/>
        <v/>
      </c>
    </row>
    <row r="434" spans="1:2" x14ac:dyDescent="0.25">
      <c r="A434" s="8" t="str">
        <f>IF(ISNUMBER('EXP INFORME HU'!Y435),'EXP INFORME HU'!X435,"")</f>
        <v/>
      </c>
      <c r="B434" s="8" t="str">
        <f t="shared" si="6"/>
        <v/>
      </c>
    </row>
    <row r="435" spans="1:2" x14ac:dyDescent="0.25">
      <c r="A435" s="8" t="str">
        <f>IF(ISNUMBER('EXP INFORME HU'!Y436),'EXP INFORME HU'!X436,"")</f>
        <v/>
      </c>
      <c r="B435" s="8" t="str">
        <f t="shared" si="6"/>
        <v/>
      </c>
    </row>
    <row r="436" spans="1:2" x14ac:dyDescent="0.25">
      <c r="A436" s="8" t="str">
        <f>IF(ISNUMBER('EXP INFORME HU'!Y437),'EXP INFORME HU'!X437,"")</f>
        <v/>
      </c>
      <c r="B436" s="8" t="str">
        <f t="shared" si="6"/>
        <v/>
      </c>
    </row>
    <row r="437" spans="1:2" x14ac:dyDescent="0.25">
      <c r="A437" s="8" t="str">
        <f>IF(ISNUMBER('EXP INFORME HU'!Y438),'EXP INFORME HU'!X438,"")</f>
        <v/>
      </c>
      <c r="B437" s="8" t="str">
        <f t="shared" si="6"/>
        <v/>
      </c>
    </row>
    <row r="438" spans="1:2" x14ac:dyDescent="0.25">
      <c r="A438" s="8" t="str">
        <f>IF(ISNUMBER('EXP INFORME HU'!Y439),'EXP INFORME HU'!X439,"")</f>
        <v/>
      </c>
      <c r="B438" s="8" t="str">
        <f t="shared" si="6"/>
        <v/>
      </c>
    </row>
    <row r="439" spans="1:2" x14ac:dyDescent="0.25">
      <c r="A439" s="8" t="str">
        <f>IF(ISNUMBER('EXP INFORME HU'!Y440),'EXP INFORME HU'!X440,"")</f>
        <v/>
      </c>
      <c r="B439" s="8" t="str">
        <f t="shared" si="6"/>
        <v/>
      </c>
    </row>
    <row r="440" spans="1:2" x14ac:dyDescent="0.25">
      <c r="A440" s="8" t="str">
        <f>IF(ISNUMBER('EXP INFORME HU'!Y441),'EXP INFORME HU'!X441,"")</f>
        <v/>
      </c>
      <c r="B440" s="8" t="str">
        <f t="shared" si="6"/>
        <v/>
      </c>
    </row>
    <row r="441" spans="1:2" x14ac:dyDescent="0.25">
      <c r="A441" s="8" t="str">
        <f>IF(ISNUMBER('EXP INFORME HU'!Y442),'EXP INFORME HU'!X442,"")</f>
        <v/>
      </c>
      <c r="B441" s="8" t="str">
        <f t="shared" si="6"/>
        <v/>
      </c>
    </row>
    <row r="442" spans="1:2" x14ac:dyDescent="0.25">
      <c r="A442" s="8" t="str">
        <f>IF(ISNUMBER('EXP INFORME HU'!Y443),'EXP INFORME HU'!X443,"")</f>
        <v/>
      </c>
      <c r="B442" s="8" t="str">
        <f t="shared" si="6"/>
        <v/>
      </c>
    </row>
    <row r="443" spans="1:2" x14ac:dyDescent="0.25">
      <c r="A443" s="8" t="str">
        <f>IF(ISNUMBER('EXP INFORME HU'!Y444),'EXP INFORME HU'!X444,"")</f>
        <v/>
      </c>
      <c r="B443" s="8" t="str">
        <f t="shared" si="6"/>
        <v/>
      </c>
    </row>
    <row r="444" spans="1:2" x14ac:dyDescent="0.25">
      <c r="A444" s="8" t="str">
        <f>IF(ISNUMBER('EXP INFORME HU'!Y445),'EXP INFORME HU'!X445,"")</f>
        <v/>
      </c>
      <c r="B444" s="8" t="str">
        <f t="shared" si="6"/>
        <v/>
      </c>
    </row>
    <row r="445" spans="1:2" x14ac:dyDescent="0.25">
      <c r="A445" s="8" t="str">
        <f>IF(ISNUMBER('EXP INFORME HU'!Y446),'EXP INFORME HU'!X446,"")</f>
        <v/>
      </c>
      <c r="B445" s="8" t="str">
        <f t="shared" si="6"/>
        <v/>
      </c>
    </row>
    <row r="446" spans="1:2" x14ac:dyDescent="0.25">
      <c r="A446" s="8" t="str">
        <f>IF(ISNUMBER('EXP INFORME HU'!Y447),'EXP INFORME HU'!X447,"")</f>
        <v/>
      </c>
      <c r="B446" s="8" t="str">
        <f t="shared" si="6"/>
        <v/>
      </c>
    </row>
    <row r="447" spans="1:2" x14ac:dyDescent="0.25">
      <c r="A447" s="8" t="str">
        <f>IF(ISNUMBER('EXP INFORME HU'!Y448),'EXP INFORME HU'!X448,"")</f>
        <v/>
      </c>
      <c r="B447" s="8" t="str">
        <f t="shared" si="6"/>
        <v/>
      </c>
    </row>
    <row r="448" spans="1:2" x14ac:dyDescent="0.25">
      <c r="A448" s="8" t="str">
        <f>IF(ISNUMBER('EXP INFORME HU'!Y449),'EXP INFORME HU'!X449,"")</f>
        <v/>
      </c>
      <c r="B448" s="8" t="str">
        <f t="shared" si="6"/>
        <v/>
      </c>
    </row>
    <row r="449" spans="1:2" x14ac:dyDescent="0.25">
      <c r="A449" s="8" t="str">
        <f>IF(ISNUMBER('EXP INFORME HU'!Y450),'EXP INFORME HU'!X450,"")</f>
        <v/>
      </c>
      <c r="B449" s="8" t="str">
        <f t="shared" si="6"/>
        <v/>
      </c>
    </row>
    <row r="450" spans="1:2" x14ac:dyDescent="0.25">
      <c r="A450" s="8" t="str">
        <f>IF(ISNUMBER('EXP INFORME HU'!Y451),'EXP INFORME HU'!X451,"")</f>
        <v/>
      </c>
      <c r="B450" s="8" t="str">
        <f t="shared" ref="B450:B513" si="7">IF(A451&lt;&gt;"",",","")</f>
        <v/>
      </c>
    </row>
    <row r="451" spans="1:2" x14ac:dyDescent="0.25">
      <c r="A451" s="8" t="str">
        <f>IF(ISNUMBER('EXP INFORME HU'!Y452),'EXP INFORME HU'!X452,"")</f>
        <v/>
      </c>
      <c r="B451" s="8" t="str">
        <f t="shared" si="7"/>
        <v/>
      </c>
    </row>
    <row r="452" spans="1:2" x14ac:dyDescent="0.25">
      <c r="A452" s="8" t="str">
        <f>IF(ISNUMBER('EXP INFORME HU'!Y453),'EXP INFORME HU'!X453,"")</f>
        <v/>
      </c>
      <c r="B452" s="8" t="str">
        <f t="shared" si="7"/>
        <v/>
      </c>
    </row>
    <row r="453" spans="1:2" x14ac:dyDescent="0.25">
      <c r="A453" s="8" t="str">
        <f>IF(ISNUMBER('EXP INFORME HU'!Y454),'EXP INFORME HU'!X454,"")</f>
        <v/>
      </c>
      <c r="B453" s="8" t="str">
        <f t="shared" si="7"/>
        <v/>
      </c>
    </row>
    <row r="454" spans="1:2" x14ac:dyDescent="0.25">
      <c r="A454" s="8" t="str">
        <f>IF(ISNUMBER('EXP INFORME HU'!Y455),'EXP INFORME HU'!X455,"")</f>
        <v/>
      </c>
      <c r="B454" s="8" t="str">
        <f t="shared" si="7"/>
        <v/>
      </c>
    </row>
    <row r="455" spans="1:2" x14ac:dyDescent="0.25">
      <c r="A455" s="8" t="str">
        <f>IF(ISNUMBER('EXP INFORME HU'!Y456),'EXP INFORME HU'!X456,"")</f>
        <v/>
      </c>
      <c r="B455" s="8" t="str">
        <f t="shared" si="7"/>
        <v/>
      </c>
    </row>
    <row r="456" spans="1:2" x14ac:dyDescent="0.25">
      <c r="A456" s="8" t="str">
        <f>IF(ISNUMBER('EXP INFORME HU'!Y457),'EXP INFORME HU'!X457,"")</f>
        <v/>
      </c>
      <c r="B456" s="8" t="str">
        <f t="shared" si="7"/>
        <v/>
      </c>
    </row>
    <row r="457" spans="1:2" x14ac:dyDescent="0.25">
      <c r="A457" s="8" t="str">
        <f>IF(ISNUMBER('EXP INFORME HU'!Y458),'EXP INFORME HU'!X458,"")</f>
        <v/>
      </c>
      <c r="B457" s="8" t="str">
        <f t="shared" si="7"/>
        <v/>
      </c>
    </row>
    <row r="458" spans="1:2" x14ac:dyDescent="0.25">
      <c r="A458" s="8" t="str">
        <f>IF(ISNUMBER('EXP INFORME HU'!Y459),'EXP INFORME HU'!X459,"")</f>
        <v/>
      </c>
      <c r="B458" s="8" t="str">
        <f t="shared" si="7"/>
        <v/>
      </c>
    </row>
    <row r="459" spans="1:2" x14ac:dyDescent="0.25">
      <c r="A459" s="8" t="str">
        <f>IF(ISNUMBER('EXP INFORME HU'!Y460),'EXP INFORME HU'!X460,"")</f>
        <v/>
      </c>
      <c r="B459" s="8" t="str">
        <f t="shared" si="7"/>
        <v/>
      </c>
    </row>
    <row r="460" spans="1:2" x14ac:dyDescent="0.25">
      <c r="A460" s="8" t="str">
        <f>IF(ISNUMBER('EXP INFORME HU'!Y461),'EXP INFORME HU'!X461,"")</f>
        <v/>
      </c>
      <c r="B460" s="8" t="str">
        <f t="shared" si="7"/>
        <v/>
      </c>
    </row>
    <row r="461" spans="1:2" x14ac:dyDescent="0.25">
      <c r="A461" s="8" t="str">
        <f>IF(ISNUMBER('EXP INFORME HU'!Y462),'EXP INFORME HU'!X462,"")</f>
        <v/>
      </c>
      <c r="B461" s="8" t="str">
        <f t="shared" si="7"/>
        <v/>
      </c>
    </row>
    <row r="462" spans="1:2" x14ac:dyDescent="0.25">
      <c r="A462" s="8" t="str">
        <f>IF(ISNUMBER('EXP INFORME HU'!Y463),'EXP INFORME HU'!X463,"")</f>
        <v/>
      </c>
      <c r="B462" s="8" t="str">
        <f t="shared" si="7"/>
        <v/>
      </c>
    </row>
    <row r="463" spans="1:2" x14ac:dyDescent="0.25">
      <c r="A463" s="8" t="str">
        <f>IF(ISNUMBER('EXP INFORME HU'!Y464),'EXP INFORME HU'!X464,"")</f>
        <v/>
      </c>
      <c r="B463" s="8" t="str">
        <f t="shared" si="7"/>
        <v/>
      </c>
    </row>
    <row r="464" spans="1:2" x14ac:dyDescent="0.25">
      <c r="A464" s="8" t="str">
        <f>IF(ISNUMBER('EXP INFORME HU'!Y465),'EXP INFORME HU'!X465,"")</f>
        <v/>
      </c>
      <c r="B464" s="8" t="str">
        <f t="shared" si="7"/>
        <v/>
      </c>
    </row>
    <row r="465" spans="1:2" x14ac:dyDescent="0.25">
      <c r="A465" s="8" t="str">
        <f>IF(ISNUMBER('EXP INFORME HU'!Y466),'EXP INFORME HU'!X466,"")</f>
        <v/>
      </c>
      <c r="B465" s="8" t="str">
        <f t="shared" si="7"/>
        <v/>
      </c>
    </row>
    <row r="466" spans="1:2" x14ac:dyDescent="0.25">
      <c r="A466" s="8" t="str">
        <f>IF(ISNUMBER('EXP INFORME HU'!Y467),'EXP INFORME HU'!X467,"")</f>
        <v/>
      </c>
      <c r="B466" s="8" t="str">
        <f t="shared" si="7"/>
        <v/>
      </c>
    </row>
    <row r="467" spans="1:2" x14ac:dyDescent="0.25">
      <c r="A467" s="8" t="str">
        <f>IF(ISNUMBER('EXP INFORME HU'!Y468),'EXP INFORME HU'!X468,"")</f>
        <v/>
      </c>
      <c r="B467" s="8" t="str">
        <f t="shared" si="7"/>
        <v/>
      </c>
    </row>
    <row r="468" spans="1:2" x14ac:dyDescent="0.25">
      <c r="A468" s="8" t="str">
        <f>IF(ISNUMBER('EXP INFORME HU'!Y469),'EXP INFORME HU'!X469,"")</f>
        <v/>
      </c>
      <c r="B468" s="8" t="str">
        <f t="shared" si="7"/>
        <v/>
      </c>
    </row>
    <row r="469" spans="1:2" x14ac:dyDescent="0.25">
      <c r="A469" s="8" t="str">
        <f>IF(ISNUMBER('EXP INFORME HU'!Y470),'EXP INFORME HU'!X470,"")</f>
        <v/>
      </c>
      <c r="B469" s="8" t="str">
        <f t="shared" si="7"/>
        <v/>
      </c>
    </row>
    <row r="470" spans="1:2" x14ac:dyDescent="0.25">
      <c r="A470" s="8" t="str">
        <f>IF(ISNUMBER('EXP INFORME HU'!Y471),'EXP INFORME HU'!X471,"")</f>
        <v/>
      </c>
      <c r="B470" s="8" t="str">
        <f t="shared" si="7"/>
        <v/>
      </c>
    </row>
    <row r="471" spans="1:2" x14ac:dyDescent="0.25">
      <c r="A471" s="8" t="str">
        <f>IF(ISNUMBER('EXP INFORME HU'!Y472),'EXP INFORME HU'!X472,"")</f>
        <v/>
      </c>
      <c r="B471" s="8" t="str">
        <f t="shared" si="7"/>
        <v/>
      </c>
    </row>
    <row r="472" spans="1:2" x14ac:dyDescent="0.25">
      <c r="A472" s="8" t="str">
        <f>IF(ISNUMBER('EXP INFORME HU'!Y473),'EXP INFORME HU'!X473,"")</f>
        <v/>
      </c>
      <c r="B472" s="8" t="str">
        <f t="shared" si="7"/>
        <v/>
      </c>
    </row>
    <row r="473" spans="1:2" x14ac:dyDescent="0.25">
      <c r="A473" s="8" t="str">
        <f>IF(ISNUMBER('EXP INFORME HU'!Y474),'EXP INFORME HU'!X474,"")</f>
        <v/>
      </c>
      <c r="B473" s="8" t="str">
        <f t="shared" si="7"/>
        <v/>
      </c>
    </row>
    <row r="474" spans="1:2" x14ac:dyDescent="0.25">
      <c r="A474" s="8" t="str">
        <f>IF(ISNUMBER('EXP INFORME HU'!Y475),'EXP INFORME HU'!X475,"")</f>
        <v/>
      </c>
      <c r="B474" s="8" t="str">
        <f t="shared" si="7"/>
        <v/>
      </c>
    </row>
    <row r="475" spans="1:2" x14ac:dyDescent="0.25">
      <c r="A475" s="8" t="str">
        <f>IF(ISNUMBER('EXP INFORME HU'!Y476),'EXP INFORME HU'!X476,"")</f>
        <v/>
      </c>
      <c r="B475" s="8" t="str">
        <f t="shared" si="7"/>
        <v/>
      </c>
    </row>
    <row r="476" spans="1:2" x14ac:dyDescent="0.25">
      <c r="A476" s="8" t="str">
        <f>IF(ISNUMBER('EXP INFORME HU'!Y477),'EXP INFORME HU'!X477,"")</f>
        <v/>
      </c>
      <c r="B476" s="8" t="str">
        <f t="shared" si="7"/>
        <v/>
      </c>
    </row>
    <row r="477" spans="1:2" x14ac:dyDescent="0.25">
      <c r="A477" s="8" t="str">
        <f>IF(ISNUMBER('EXP INFORME HU'!Y478),'EXP INFORME HU'!X478,"")</f>
        <v/>
      </c>
      <c r="B477" s="8" t="str">
        <f t="shared" si="7"/>
        <v/>
      </c>
    </row>
    <row r="478" spans="1:2" x14ac:dyDescent="0.25">
      <c r="A478" s="8" t="str">
        <f>IF(ISNUMBER('EXP INFORME HU'!Y479),'EXP INFORME HU'!X479,"")</f>
        <v/>
      </c>
      <c r="B478" s="8" t="str">
        <f t="shared" si="7"/>
        <v/>
      </c>
    </row>
    <row r="479" spans="1:2" x14ac:dyDescent="0.25">
      <c r="A479" s="8" t="str">
        <f>IF(ISNUMBER('EXP INFORME HU'!Y480),'EXP INFORME HU'!X480,"")</f>
        <v/>
      </c>
      <c r="B479" s="8" t="str">
        <f t="shared" si="7"/>
        <v/>
      </c>
    </row>
    <row r="480" spans="1:2" x14ac:dyDescent="0.25">
      <c r="A480" s="8" t="str">
        <f>IF(ISNUMBER('EXP INFORME HU'!Y481),'EXP INFORME HU'!X481,"")</f>
        <v/>
      </c>
      <c r="B480" s="8" t="str">
        <f t="shared" si="7"/>
        <v/>
      </c>
    </row>
    <row r="481" spans="1:2" x14ac:dyDescent="0.25">
      <c r="A481" s="8" t="str">
        <f>IF(ISNUMBER('EXP INFORME HU'!Y482),'EXP INFORME HU'!X482,"")</f>
        <v/>
      </c>
      <c r="B481" s="8" t="str">
        <f t="shared" si="7"/>
        <v/>
      </c>
    </row>
    <row r="482" spans="1:2" x14ac:dyDescent="0.25">
      <c r="A482" s="8" t="str">
        <f>IF(ISNUMBER('EXP INFORME HU'!Y483),'EXP INFORME HU'!X483,"")</f>
        <v/>
      </c>
      <c r="B482" s="8" t="str">
        <f t="shared" si="7"/>
        <v/>
      </c>
    </row>
    <row r="483" spans="1:2" x14ac:dyDescent="0.25">
      <c r="A483" s="8" t="str">
        <f>IF(ISNUMBER('EXP INFORME HU'!Y484),'EXP INFORME HU'!X484,"")</f>
        <v/>
      </c>
      <c r="B483" s="8" t="str">
        <f t="shared" si="7"/>
        <v/>
      </c>
    </row>
    <row r="484" spans="1:2" x14ac:dyDescent="0.25">
      <c r="A484" s="8" t="str">
        <f>IF(ISNUMBER('EXP INFORME HU'!Y485),'EXP INFORME HU'!X485,"")</f>
        <v/>
      </c>
      <c r="B484" s="8" t="str">
        <f t="shared" si="7"/>
        <v/>
      </c>
    </row>
    <row r="485" spans="1:2" x14ac:dyDescent="0.25">
      <c r="A485" s="8" t="str">
        <f>IF(ISNUMBER('EXP INFORME HU'!Y486),'EXP INFORME HU'!X486,"")</f>
        <v/>
      </c>
      <c r="B485" s="8" t="str">
        <f t="shared" si="7"/>
        <v/>
      </c>
    </row>
    <row r="486" spans="1:2" x14ac:dyDescent="0.25">
      <c r="A486" s="8" t="str">
        <f>IF(ISNUMBER('EXP INFORME HU'!Y487),'EXP INFORME HU'!X487,"")</f>
        <v/>
      </c>
      <c r="B486" s="8" t="str">
        <f t="shared" si="7"/>
        <v/>
      </c>
    </row>
    <row r="487" spans="1:2" x14ac:dyDescent="0.25">
      <c r="A487" s="8" t="str">
        <f>IF(ISNUMBER('EXP INFORME HU'!Y488),'EXP INFORME HU'!X488,"")</f>
        <v/>
      </c>
      <c r="B487" s="8" t="str">
        <f t="shared" si="7"/>
        <v/>
      </c>
    </row>
    <row r="488" spans="1:2" x14ac:dyDescent="0.25">
      <c r="A488" s="8" t="str">
        <f>IF(ISNUMBER('EXP INFORME HU'!Y489),'EXP INFORME HU'!X489,"")</f>
        <v/>
      </c>
      <c r="B488" s="8" t="str">
        <f t="shared" si="7"/>
        <v/>
      </c>
    </row>
    <row r="489" spans="1:2" x14ac:dyDescent="0.25">
      <c r="A489" s="8" t="str">
        <f>IF(ISNUMBER('EXP INFORME HU'!Y490),'EXP INFORME HU'!X490,"")</f>
        <v/>
      </c>
      <c r="B489" s="8" t="str">
        <f t="shared" si="7"/>
        <v/>
      </c>
    </row>
    <row r="490" spans="1:2" x14ac:dyDescent="0.25">
      <c r="A490" s="8" t="str">
        <f>IF(ISNUMBER('EXP INFORME HU'!Y491),'EXP INFORME HU'!X491,"")</f>
        <v/>
      </c>
      <c r="B490" s="8" t="str">
        <f t="shared" si="7"/>
        <v/>
      </c>
    </row>
    <row r="491" spans="1:2" x14ac:dyDescent="0.25">
      <c r="A491" s="8" t="str">
        <f>IF(ISNUMBER('EXP INFORME HU'!Y492),'EXP INFORME HU'!X492,"")</f>
        <v/>
      </c>
      <c r="B491" s="8" t="str">
        <f t="shared" si="7"/>
        <v/>
      </c>
    </row>
    <row r="492" spans="1:2" x14ac:dyDescent="0.25">
      <c r="A492" s="8" t="str">
        <f>IF(ISNUMBER('EXP INFORME HU'!Y493),'EXP INFORME HU'!X493,"")</f>
        <v/>
      </c>
      <c r="B492" s="8" t="str">
        <f t="shared" si="7"/>
        <v/>
      </c>
    </row>
    <row r="493" spans="1:2" x14ac:dyDescent="0.25">
      <c r="A493" s="8" t="str">
        <f>IF(ISNUMBER('EXP INFORME HU'!Y494),'EXP INFORME HU'!X494,"")</f>
        <v/>
      </c>
      <c r="B493" s="8" t="str">
        <f t="shared" si="7"/>
        <v/>
      </c>
    </row>
    <row r="494" spans="1:2" x14ac:dyDescent="0.25">
      <c r="A494" s="8" t="str">
        <f>IF(ISNUMBER('EXP INFORME HU'!Y495),'EXP INFORME HU'!X495,"")</f>
        <v/>
      </c>
      <c r="B494" s="8" t="str">
        <f t="shared" si="7"/>
        <v/>
      </c>
    </row>
    <row r="495" spans="1:2" x14ac:dyDescent="0.25">
      <c r="A495" s="8" t="str">
        <f>IF(ISNUMBER('EXP INFORME HU'!Y496),'EXP INFORME HU'!X496,"")</f>
        <v/>
      </c>
      <c r="B495" s="8" t="str">
        <f t="shared" si="7"/>
        <v/>
      </c>
    </row>
    <row r="496" spans="1:2" x14ac:dyDescent="0.25">
      <c r="A496" s="8" t="str">
        <f>IF(ISNUMBER('EXP INFORME HU'!Y497),'EXP INFORME HU'!X497,"")</f>
        <v/>
      </c>
      <c r="B496" s="8" t="str">
        <f t="shared" si="7"/>
        <v/>
      </c>
    </row>
    <row r="497" spans="1:2" x14ac:dyDescent="0.25">
      <c r="A497" s="8" t="str">
        <f>IF(ISNUMBER('EXP INFORME HU'!Y498),'EXP INFORME HU'!X498,"")</f>
        <v/>
      </c>
      <c r="B497" s="8" t="str">
        <f t="shared" si="7"/>
        <v/>
      </c>
    </row>
    <row r="498" spans="1:2" x14ac:dyDescent="0.25">
      <c r="A498" s="8" t="str">
        <f>IF(ISNUMBER('EXP INFORME HU'!Y499),'EXP INFORME HU'!X499,"")</f>
        <v/>
      </c>
      <c r="B498" s="8" t="str">
        <f t="shared" si="7"/>
        <v/>
      </c>
    </row>
    <row r="499" spans="1:2" x14ac:dyDescent="0.25">
      <c r="A499" s="8" t="str">
        <f>IF(ISNUMBER('EXP INFORME HU'!Y500),'EXP INFORME HU'!X500,"")</f>
        <v/>
      </c>
      <c r="B499" s="8" t="str">
        <f t="shared" si="7"/>
        <v/>
      </c>
    </row>
    <row r="500" spans="1:2" x14ac:dyDescent="0.25">
      <c r="A500" s="8" t="str">
        <f>IF(ISNUMBER('EXP INFORME HU'!Y501),'EXP INFORME HU'!X501,"")</f>
        <v/>
      </c>
      <c r="B500" s="8" t="str">
        <f t="shared" si="7"/>
        <v/>
      </c>
    </row>
    <row r="501" spans="1:2" x14ac:dyDescent="0.25">
      <c r="A501" s="8" t="str">
        <f>IF(ISNUMBER('EXP INFORME HU'!Y502),'EXP INFORME HU'!X502,"")</f>
        <v/>
      </c>
      <c r="B501" s="8" t="str">
        <f t="shared" si="7"/>
        <v/>
      </c>
    </row>
    <row r="502" spans="1:2" x14ac:dyDescent="0.25">
      <c r="A502" s="8" t="str">
        <f>IF(ISNUMBER('EXP INFORME HU'!Y503),'EXP INFORME HU'!X503,"")</f>
        <v/>
      </c>
      <c r="B502" s="8" t="str">
        <f t="shared" si="7"/>
        <v/>
      </c>
    </row>
    <row r="503" spans="1:2" x14ac:dyDescent="0.25">
      <c r="A503" s="8" t="str">
        <f>IF(ISNUMBER('EXP INFORME HU'!Y504),'EXP INFORME HU'!X504,"")</f>
        <v/>
      </c>
      <c r="B503" s="8" t="str">
        <f t="shared" si="7"/>
        <v/>
      </c>
    </row>
    <row r="504" spans="1:2" x14ac:dyDescent="0.25">
      <c r="A504" s="8" t="str">
        <f>IF(ISNUMBER('EXP INFORME HU'!Y505),'EXP INFORME HU'!X505,"")</f>
        <v/>
      </c>
      <c r="B504" s="8" t="str">
        <f t="shared" si="7"/>
        <v/>
      </c>
    </row>
    <row r="505" spans="1:2" x14ac:dyDescent="0.25">
      <c r="A505" s="8" t="str">
        <f>IF(ISNUMBER('EXP INFORME HU'!Y506),'EXP INFORME HU'!X506,"")</f>
        <v/>
      </c>
      <c r="B505" s="8" t="str">
        <f t="shared" si="7"/>
        <v/>
      </c>
    </row>
    <row r="506" spans="1:2" x14ac:dyDescent="0.25">
      <c r="A506" s="8" t="str">
        <f>IF(ISNUMBER('EXP INFORME HU'!Y507),'EXP INFORME HU'!X507,"")</f>
        <v/>
      </c>
      <c r="B506" s="8" t="str">
        <f t="shared" si="7"/>
        <v/>
      </c>
    </row>
    <row r="507" spans="1:2" x14ac:dyDescent="0.25">
      <c r="A507" s="8" t="str">
        <f>IF(ISNUMBER('EXP INFORME HU'!Y508),'EXP INFORME HU'!X508,"")</f>
        <v/>
      </c>
      <c r="B507" s="8" t="str">
        <f t="shared" si="7"/>
        <v/>
      </c>
    </row>
    <row r="508" spans="1:2" x14ac:dyDescent="0.25">
      <c r="A508" s="8" t="str">
        <f>IF(ISNUMBER('EXP INFORME HU'!Y509),'EXP INFORME HU'!X509,"")</f>
        <v/>
      </c>
      <c r="B508" s="8" t="str">
        <f t="shared" si="7"/>
        <v/>
      </c>
    </row>
    <row r="509" spans="1:2" x14ac:dyDescent="0.25">
      <c r="A509" s="8" t="str">
        <f>IF(ISNUMBER('EXP INFORME HU'!Y510),'EXP INFORME HU'!X510,"")</f>
        <v/>
      </c>
      <c r="B509" s="8" t="str">
        <f t="shared" si="7"/>
        <v/>
      </c>
    </row>
    <row r="510" spans="1:2" x14ac:dyDescent="0.25">
      <c r="A510" s="8" t="str">
        <f>IF(ISNUMBER('EXP INFORME HU'!Y511),'EXP INFORME HU'!X511,"")</f>
        <v/>
      </c>
      <c r="B510" s="8" t="str">
        <f t="shared" si="7"/>
        <v/>
      </c>
    </row>
    <row r="511" spans="1:2" x14ac:dyDescent="0.25">
      <c r="A511" s="8" t="str">
        <f>IF(ISNUMBER('EXP INFORME HU'!Y512),'EXP INFORME HU'!X512,"")</f>
        <v/>
      </c>
      <c r="B511" s="8" t="str">
        <f t="shared" si="7"/>
        <v/>
      </c>
    </row>
    <row r="512" spans="1:2" x14ac:dyDescent="0.25">
      <c r="A512" s="8" t="str">
        <f>IF(ISNUMBER('EXP INFORME HU'!Y513),'EXP INFORME HU'!X513,"")</f>
        <v/>
      </c>
      <c r="B512" s="8" t="str">
        <f t="shared" si="7"/>
        <v/>
      </c>
    </row>
    <row r="513" spans="1:2" x14ac:dyDescent="0.25">
      <c r="A513" s="8" t="str">
        <f>IF(ISNUMBER('EXP INFORME HU'!Y514),'EXP INFORME HU'!X514,"")</f>
        <v/>
      </c>
      <c r="B513" s="8" t="str">
        <f t="shared" si="7"/>
        <v/>
      </c>
    </row>
    <row r="514" spans="1:2" x14ac:dyDescent="0.25">
      <c r="A514" s="8" t="str">
        <f>IF(ISNUMBER('EXP INFORME HU'!Y515),'EXP INFORME HU'!X515,"")</f>
        <v/>
      </c>
      <c r="B514" s="8" t="str">
        <f t="shared" ref="B514:B577" si="8">IF(A515&lt;&gt;"",",","")</f>
        <v/>
      </c>
    </row>
    <row r="515" spans="1:2" x14ac:dyDescent="0.25">
      <c r="A515" s="8" t="str">
        <f>IF(ISNUMBER('EXP INFORME HU'!Y516),'EXP INFORME HU'!X516,"")</f>
        <v/>
      </c>
      <c r="B515" s="8" t="str">
        <f t="shared" si="8"/>
        <v/>
      </c>
    </row>
    <row r="516" spans="1:2" x14ac:dyDescent="0.25">
      <c r="A516" s="8" t="str">
        <f>IF(ISNUMBER('EXP INFORME HU'!Y517),'EXP INFORME HU'!X517,"")</f>
        <v/>
      </c>
      <c r="B516" s="8" t="str">
        <f t="shared" si="8"/>
        <v/>
      </c>
    </row>
    <row r="517" spans="1:2" x14ac:dyDescent="0.25">
      <c r="A517" s="8" t="str">
        <f>IF(ISNUMBER('EXP INFORME HU'!Y518),'EXP INFORME HU'!X518,"")</f>
        <v/>
      </c>
      <c r="B517" s="8" t="str">
        <f t="shared" si="8"/>
        <v/>
      </c>
    </row>
    <row r="518" spans="1:2" x14ac:dyDescent="0.25">
      <c r="A518" s="8" t="str">
        <f>IF(ISNUMBER('EXP INFORME HU'!Y519),'EXP INFORME HU'!X519,"")</f>
        <v/>
      </c>
      <c r="B518" s="8" t="str">
        <f t="shared" si="8"/>
        <v/>
      </c>
    </row>
    <row r="519" spans="1:2" x14ac:dyDescent="0.25">
      <c r="A519" s="8" t="str">
        <f>IF(ISNUMBER('EXP INFORME HU'!Y520),'EXP INFORME HU'!X520,"")</f>
        <v/>
      </c>
      <c r="B519" s="8" t="str">
        <f t="shared" si="8"/>
        <v/>
      </c>
    </row>
    <row r="520" spans="1:2" x14ac:dyDescent="0.25">
      <c r="A520" s="8" t="str">
        <f>IF(ISNUMBER('EXP INFORME HU'!Y521),'EXP INFORME HU'!X521,"")</f>
        <v/>
      </c>
      <c r="B520" s="8" t="str">
        <f t="shared" si="8"/>
        <v/>
      </c>
    </row>
    <row r="521" spans="1:2" x14ac:dyDescent="0.25">
      <c r="A521" s="8" t="str">
        <f>IF(ISNUMBER('EXP INFORME HU'!Y522),'EXP INFORME HU'!X522,"")</f>
        <v/>
      </c>
      <c r="B521" s="8" t="str">
        <f t="shared" si="8"/>
        <v/>
      </c>
    </row>
    <row r="522" spans="1:2" x14ac:dyDescent="0.25">
      <c r="A522" s="8" t="str">
        <f>IF(ISNUMBER('EXP INFORME HU'!Y523),'EXP INFORME HU'!X523,"")</f>
        <v/>
      </c>
      <c r="B522" s="8" t="str">
        <f t="shared" si="8"/>
        <v/>
      </c>
    </row>
    <row r="523" spans="1:2" x14ac:dyDescent="0.25">
      <c r="A523" s="8" t="str">
        <f>IF(ISNUMBER('EXP INFORME HU'!Y524),'EXP INFORME HU'!X524,"")</f>
        <v/>
      </c>
      <c r="B523" s="8" t="str">
        <f t="shared" si="8"/>
        <v/>
      </c>
    </row>
    <row r="524" spans="1:2" x14ac:dyDescent="0.25">
      <c r="A524" s="8" t="str">
        <f>IF(ISNUMBER('EXP INFORME HU'!Y525),'EXP INFORME HU'!X525,"")</f>
        <v/>
      </c>
      <c r="B524" s="8" t="str">
        <f t="shared" si="8"/>
        <v/>
      </c>
    </row>
    <row r="525" spans="1:2" x14ac:dyDescent="0.25">
      <c r="A525" s="8" t="str">
        <f>IF(ISNUMBER('EXP INFORME HU'!Y526),'EXP INFORME HU'!X526,"")</f>
        <v/>
      </c>
      <c r="B525" s="8" t="str">
        <f t="shared" si="8"/>
        <v/>
      </c>
    </row>
    <row r="526" spans="1:2" x14ac:dyDescent="0.25">
      <c r="A526" s="8" t="str">
        <f>IF(ISNUMBER('EXP INFORME HU'!Y527),'EXP INFORME HU'!X527,"")</f>
        <v/>
      </c>
      <c r="B526" s="8" t="str">
        <f t="shared" si="8"/>
        <v/>
      </c>
    </row>
    <row r="527" spans="1:2" x14ac:dyDescent="0.25">
      <c r="A527" s="8" t="str">
        <f>IF(ISNUMBER('EXP INFORME HU'!Y528),'EXP INFORME HU'!X528,"")</f>
        <v/>
      </c>
      <c r="B527" s="8" t="str">
        <f t="shared" si="8"/>
        <v/>
      </c>
    </row>
    <row r="528" spans="1:2" x14ac:dyDescent="0.25">
      <c r="A528" s="8" t="str">
        <f>IF(ISNUMBER('EXP INFORME HU'!Y529),'EXP INFORME HU'!X529,"")</f>
        <v/>
      </c>
      <c r="B528" s="8" t="str">
        <f t="shared" si="8"/>
        <v/>
      </c>
    </row>
    <row r="529" spans="1:2" x14ac:dyDescent="0.25">
      <c r="A529" s="8" t="str">
        <f>IF(ISNUMBER('EXP INFORME HU'!Y530),'EXP INFORME HU'!X530,"")</f>
        <v/>
      </c>
      <c r="B529" s="8" t="str">
        <f t="shared" si="8"/>
        <v/>
      </c>
    </row>
    <row r="530" spans="1:2" x14ac:dyDescent="0.25">
      <c r="A530" s="8" t="str">
        <f>IF(ISNUMBER('EXP INFORME HU'!Y531),'EXP INFORME HU'!X531,"")</f>
        <v/>
      </c>
      <c r="B530" s="8" t="str">
        <f t="shared" si="8"/>
        <v/>
      </c>
    </row>
    <row r="531" spans="1:2" x14ac:dyDescent="0.25">
      <c r="A531" s="8" t="str">
        <f>IF(ISNUMBER('EXP INFORME HU'!Y532),'EXP INFORME HU'!X532,"")</f>
        <v/>
      </c>
      <c r="B531" s="8" t="str">
        <f t="shared" si="8"/>
        <v/>
      </c>
    </row>
    <row r="532" spans="1:2" x14ac:dyDescent="0.25">
      <c r="A532" s="8" t="str">
        <f>IF(ISNUMBER('EXP INFORME HU'!Y533),'EXP INFORME HU'!X533,"")</f>
        <v/>
      </c>
      <c r="B532" s="8" t="str">
        <f t="shared" si="8"/>
        <v/>
      </c>
    </row>
    <row r="533" spans="1:2" x14ac:dyDescent="0.25">
      <c r="A533" s="8" t="str">
        <f>IF(ISNUMBER('EXP INFORME HU'!Y534),'EXP INFORME HU'!X534,"")</f>
        <v/>
      </c>
      <c r="B533" s="8" t="str">
        <f t="shared" si="8"/>
        <v/>
      </c>
    </row>
    <row r="534" spans="1:2" x14ac:dyDescent="0.25">
      <c r="A534" s="8" t="str">
        <f>IF(ISNUMBER('EXP INFORME HU'!Y535),'EXP INFORME HU'!X535,"")</f>
        <v/>
      </c>
      <c r="B534" s="8" t="str">
        <f t="shared" si="8"/>
        <v/>
      </c>
    </row>
    <row r="535" spans="1:2" x14ac:dyDescent="0.25">
      <c r="A535" s="8" t="str">
        <f>IF(ISNUMBER('EXP INFORME HU'!Y536),'EXP INFORME HU'!X536,"")</f>
        <v/>
      </c>
      <c r="B535" s="8" t="str">
        <f t="shared" si="8"/>
        <v/>
      </c>
    </row>
    <row r="536" spans="1:2" x14ac:dyDescent="0.25">
      <c r="A536" s="8" t="str">
        <f>IF(ISNUMBER('EXP INFORME HU'!Y537),'EXP INFORME HU'!X537,"")</f>
        <v/>
      </c>
      <c r="B536" s="8" t="str">
        <f t="shared" si="8"/>
        <v/>
      </c>
    </row>
    <row r="537" spans="1:2" x14ac:dyDescent="0.25">
      <c r="A537" s="8" t="str">
        <f>IF(ISNUMBER('EXP INFORME HU'!Y538),'EXP INFORME HU'!X538,"")</f>
        <v/>
      </c>
      <c r="B537" s="8" t="str">
        <f t="shared" si="8"/>
        <v/>
      </c>
    </row>
    <row r="538" spans="1:2" x14ac:dyDescent="0.25">
      <c r="A538" s="8" t="str">
        <f>IF(ISNUMBER('EXP INFORME HU'!Y539),'EXP INFORME HU'!X539,"")</f>
        <v/>
      </c>
      <c r="B538" s="8" t="str">
        <f t="shared" si="8"/>
        <v/>
      </c>
    </row>
    <row r="539" spans="1:2" x14ac:dyDescent="0.25">
      <c r="A539" s="8" t="str">
        <f>IF(ISNUMBER('EXP INFORME HU'!Y540),'EXP INFORME HU'!X540,"")</f>
        <v/>
      </c>
      <c r="B539" s="8" t="str">
        <f t="shared" si="8"/>
        <v/>
      </c>
    </row>
    <row r="540" spans="1:2" x14ac:dyDescent="0.25">
      <c r="A540" s="8" t="str">
        <f>IF(ISNUMBER('EXP INFORME HU'!Y541),'EXP INFORME HU'!X541,"")</f>
        <v/>
      </c>
      <c r="B540" s="8" t="str">
        <f t="shared" si="8"/>
        <v/>
      </c>
    </row>
    <row r="541" spans="1:2" x14ac:dyDescent="0.25">
      <c r="A541" s="8" t="str">
        <f>IF(ISNUMBER('EXP INFORME HU'!Y542),'EXP INFORME HU'!X542,"")</f>
        <v/>
      </c>
      <c r="B541" s="8" t="str">
        <f t="shared" si="8"/>
        <v/>
      </c>
    </row>
    <row r="542" spans="1:2" x14ac:dyDescent="0.25">
      <c r="A542" s="8" t="str">
        <f>IF(ISNUMBER('EXP INFORME HU'!Y543),'EXP INFORME HU'!X543,"")</f>
        <v/>
      </c>
      <c r="B542" s="8" t="str">
        <f t="shared" si="8"/>
        <v/>
      </c>
    </row>
    <row r="543" spans="1:2" x14ac:dyDescent="0.25">
      <c r="A543" s="8" t="str">
        <f>IF(ISNUMBER('EXP INFORME HU'!Y544),'EXP INFORME HU'!X544,"")</f>
        <v/>
      </c>
      <c r="B543" s="8" t="str">
        <f t="shared" si="8"/>
        <v/>
      </c>
    </row>
    <row r="544" spans="1:2" x14ac:dyDescent="0.25">
      <c r="A544" s="8" t="str">
        <f>IF(ISNUMBER('EXP INFORME HU'!Y545),'EXP INFORME HU'!X545,"")</f>
        <v/>
      </c>
      <c r="B544" s="8" t="str">
        <f t="shared" si="8"/>
        <v/>
      </c>
    </row>
    <row r="545" spans="1:2" x14ac:dyDescent="0.25">
      <c r="A545" s="8" t="str">
        <f>IF(ISNUMBER('EXP INFORME HU'!Y546),'EXP INFORME HU'!X546,"")</f>
        <v/>
      </c>
      <c r="B545" s="8" t="str">
        <f t="shared" si="8"/>
        <v/>
      </c>
    </row>
    <row r="546" spans="1:2" x14ac:dyDescent="0.25">
      <c r="A546" s="8" t="str">
        <f>IF(ISNUMBER('EXP INFORME HU'!Y547),'EXP INFORME HU'!X547,"")</f>
        <v/>
      </c>
      <c r="B546" s="8" t="str">
        <f t="shared" si="8"/>
        <v/>
      </c>
    </row>
    <row r="547" spans="1:2" x14ac:dyDescent="0.25">
      <c r="A547" s="8" t="str">
        <f>IF(ISNUMBER('EXP INFORME HU'!Y548),'EXP INFORME HU'!X548,"")</f>
        <v/>
      </c>
      <c r="B547" s="8" t="str">
        <f t="shared" si="8"/>
        <v/>
      </c>
    </row>
    <row r="548" spans="1:2" x14ac:dyDescent="0.25">
      <c r="A548" s="8" t="str">
        <f>IF(ISNUMBER('EXP INFORME HU'!Y549),'EXP INFORME HU'!X549,"")</f>
        <v/>
      </c>
      <c r="B548" s="8" t="str">
        <f t="shared" si="8"/>
        <v/>
      </c>
    </row>
    <row r="549" spans="1:2" x14ac:dyDescent="0.25">
      <c r="A549" s="8" t="str">
        <f>IF(ISNUMBER('EXP INFORME HU'!Y550),'EXP INFORME HU'!X550,"")</f>
        <v/>
      </c>
      <c r="B549" s="8" t="str">
        <f t="shared" si="8"/>
        <v/>
      </c>
    </row>
    <row r="550" spans="1:2" x14ac:dyDescent="0.25">
      <c r="A550" s="8" t="str">
        <f>IF(ISNUMBER('EXP INFORME HU'!Y551),'EXP INFORME HU'!X551,"")</f>
        <v/>
      </c>
      <c r="B550" s="8" t="str">
        <f t="shared" si="8"/>
        <v/>
      </c>
    </row>
    <row r="551" spans="1:2" x14ac:dyDescent="0.25">
      <c r="A551" s="8" t="str">
        <f>IF(ISNUMBER('EXP INFORME HU'!Y552),'EXP INFORME HU'!X552,"")</f>
        <v/>
      </c>
      <c r="B551" s="8" t="str">
        <f t="shared" si="8"/>
        <v/>
      </c>
    </row>
    <row r="552" spans="1:2" x14ac:dyDescent="0.25">
      <c r="A552" s="8" t="str">
        <f>IF(ISNUMBER('EXP INFORME HU'!Y553),'EXP INFORME HU'!X553,"")</f>
        <v/>
      </c>
      <c r="B552" s="8" t="str">
        <f t="shared" si="8"/>
        <v/>
      </c>
    </row>
    <row r="553" spans="1:2" x14ac:dyDescent="0.25">
      <c r="A553" s="8" t="str">
        <f>IF(ISNUMBER('EXP INFORME HU'!Y554),'EXP INFORME HU'!X554,"")</f>
        <v/>
      </c>
      <c r="B553" s="8" t="str">
        <f t="shared" si="8"/>
        <v/>
      </c>
    </row>
    <row r="554" spans="1:2" x14ac:dyDescent="0.25">
      <c r="A554" s="8" t="str">
        <f>IF(ISNUMBER('EXP INFORME HU'!Y555),'EXP INFORME HU'!X555,"")</f>
        <v/>
      </c>
      <c r="B554" s="8" t="str">
        <f t="shared" si="8"/>
        <v/>
      </c>
    </row>
    <row r="555" spans="1:2" x14ac:dyDescent="0.25">
      <c r="A555" s="8" t="str">
        <f>IF(ISNUMBER('EXP INFORME HU'!Y556),'EXP INFORME HU'!X556,"")</f>
        <v/>
      </c>
      <c r="B555" s="8" t="str">
        <f t="shared" si="8"/>
        <v/>
      </c>
    </row>
    <row r="556" spans="1:2" x14ac:dyDescent="0.25">
      <c r="A556" s="8" t="str">
        <f>IF(ISNUMBER('EXP INFORME HU'!Y557),'EXP INFORME HU'!X557,"")</f>
        <v/>
      </c>
      <c r="B556" s="8" t="str">
        <f t="shared" si="8"/>
        <v/>
      </c>
    </row>
    <row r="557" spans="1:2" x14ac:dyDescent="0.25">
      <c r="A557" s="8" t="str">
        <f>IF(ISNUMBER('EXP INFORME HU'!Y558),'EXP INFORME HU'!X558,"")</f>
        <v/>
      </c>
      <c r="B557" s="8" t="str">
        <f t="shared" si="8"/>
        <v/>
      </c>
    </row>
    <row r="558" spans="1:2" x14ac:dyDescent="0.25">
      <c r="A558" s="8" t="str">
        <f>IF(ISNUMBER('EXP INFORME HU'!Y559),'EXP INFORME HU'!X559,"")</f>
        <v/>
      </c>
      <c r="B558" s="8" t="str">
        <f t="shared" si="8"/>
        <v/>
      </c>
    </row>
    <row r="559" spans="1:2" x14ac:dyDescent="0.25">
      <c r="A559" s="8" t="str">
        <f>IF(ISNUMBER('EXP INFORME HU'!Y560),'EXP INFORME HU'!X560,"")</f>
        <v/>
      </c>
      <c r="B559" s="8" t="str">
        <f t="shared" si="8"/>
        <v/>
      </c>
    </row>
    <row r="560" spans="1:2" x14ac:dyDescent="0.25">
      <c r="A560" s="8" t="str">
        <f>IF(ISNUMBER('EXP INFORME HU'!Y561),'EXP INFORME HU'!X561,"")</f>
        <v/>
      </c>
      <c r="B560" s="8" t="str">
        <f t="shared" si="8"/>
        <v/>
      </c>
    </row>
    <row r="561" spans="1:2" x14ac:dyDescent="0.25">
      <c r="A561" s="8" t="str">
        <f>IF(ISNUMBER('EXP INFORME HU'!Y562),'EXP INFORME HU'!X562,"")</f>
        <v/>
      </c>
      <c r="B561" s="8" t="str">
        <f t="shared" si="8"/>
        <v/>
      </c>
    </row>
    <row r="562" spans="1:2" x14ac:dyDescent="0.25">
      <c r="A562" s="8" t="str">
        <f>IF(ISNUMBER('EXP INFORME HU'!Y563),'EXP INFORME HU'!X563,"")</f>
        <v/>
      </c>
      <c r="B562" s="8" t="str">
        <f t="shared" si="8"/>
        <v/>
      </c>
    </row>
    <row r="563" spans="1:2" x14ac:dyDescent="0.25">
      <c r="A563" s="8" t="str">
        <f>IF(ISNUMBER('EXP INFORME HU'!Y564),'EXP INFORME HU'!X564,"")</f>
        <v/>
      </c>
      <c r="B563" s="8" t="str">
        <f t="shared" si="8"/>
        <v/>
      </c>
    </row>
    <row r="564" spans="1:2" x14ac:dyDescent="0.25">
      <c r="A564" s="8" t="str">
        <f>IF(ISNUMBER('EXP INFORME HU'!Y565),'EXP INFORME HU'!X565,"")</f>
        <v/>
      </c>
      <c r="B564" s="8" t="str">
        <f t="shared" si="8"/>
        <v/>
      </c>
    </row>
    <row r="565" spans="1:2" x14ac:dyDescent="0.25">
      <c r="A565" s="8" t="str">
        <f>IF(ISNUMBER('EXP INFORME HU'!Y566),'EXP INFORME HU'!X566,"")</f>
        <v/>
      </c>
      <c r="B565" s="8" t="str">
        <f t="shared" si="8"/>
        <v/>
      </c>
    </row>
    <row r="566" spans="1:2" x14ac:dyDescent="0.25">
      <c r="A566" s="8" t="str">
        <f>IF(ISNUMBER('EXP INFORME HU'!Y567),'EXP INFORME HU'!X567,"")</f>
        <v/>
      </c>
      <c r="B566" s="8" t="str">
        <f t="shared" si="8"/>
        <v/>
      </c>
    </row>
    <row r="567" spans="1:2" x14ac:dyDescent="0.25">
      <c r="A567" s="8" t="str">
        <f>IF(ISNUMBER('EXP INFORME HU'!Y568),'EXP INFORME HU'!X568,"")</f>
        <v/>
      </c>
      <c r="B567" s="8" t="str">
        <f t="shared" si="8"/>
        <v/>
      </c>
    </row>
    <row r="568" spans="1:2" x14ac:dyDescent="0.25">
      <c r="A568" s="8" t="str">
        <f>IF(ISNUMBER('EXP INFORME HU'!Y569),'EXP INFORME HU'!X569,"")</f>
        <v/>
      </c>
      <c r="B568" s="8" t="str">
        <f t="shared" si="8"/>
        <v/>
      </c>
    </row>
    <row r="569" spans="1:2" x14ac:dyDescent="0.25">
      <c r="A569" s="8" t="str">
        <f>IF(ISNUMBER('EXP INFORME HU'!Y570),'EXP INFORME HU'!X570,"")</f>
        <v/>
      </c>
      <c r="B569" s="8" t="str">
        <f t="shared" si="8"/>
        <v/>
      </c>
    </row>
    <row r="570" spans="1:2" x14ac:dyDescent="0.25">
      <c r="A570" s="8" t="str">
        <f>IF(ISNUMBER('EXP INFORME HU'!Y571),'EXP INFORME HU'!X571,"")</f>
        <v/>
      </c>
      <c r="B570" s="8" t="str">
        <f t="shared" si="8"/>
        <v/>
      </c>
    </row>
    <row r="571" spans="1:2" x14ac:dyDescent="0.25">
      <c r="A571" s="8" t="str">
        <f>IF(ISNUMBER('EXP INFORME HU'!Y572),'EXP INFORME HU'!X572,"")</f>
        <v/>
      </c>
      <c r="B571" s="8" t="str">
        <f t="shared" si="8"/>
        <v/>
      </c>
    </row>
    <row r="572" spans="1:2" x14ac:dyDescent="0.25">
      <c r="A572" s="8" t="str">
        <f>IF(ISNUMBER('EXP INFORME HU'!Y573),'EXP INFORME HU'!X573,"")</f>
        <v/>
      </c>
      <c r="B572" s="8" t="str">
        <f t="shared" si="8"/>
        <v/>
      </c>
    </row>
    <row r="573" spans="1:2" x14ac:dyDescent="0.25">
      <c r="A573" s="8" t="str">
        <f>IF(ISNUMBER('EXP INFORME HU'!Y574),'EXP INFORME HU'!X574,"")</f>
        <v/>
      </c>
      <c r="B573" s="8" t="str">
        <f t="shared" si="8"/>
        <v/>
      </c>
    </row>
    <row r="574" spans="1:2" x14ac:dyDescent="0.25">
      <c r="A574" s="8" t="str">
        <f>IF(ISNUMBER('EXP INFORME HU'!Y575),'EXP INFORME HU'!X575,"")</f>
        <v/>
      </c>
      <c r="B574" s="8" t="str">
        <f t="shared" si="8"/>
        <v/>
      </c>
    </row>
    <row r="575" spans="1:2" x14ac:dyDescent="0.25">
      <c r="A575" s="8" t="str">
        <f>IF(ISNUMBER('EXP INFORME HU'!Y576),'EXP INFORME HU'!X576,"")</f>
        <v/>
      </c>
      <c r="B575" s="8" t="str">
        <f t="shared" si="8"/>
        <v/>
      </c>
    </row>
    <row r="576" spans="1:2" x14ac:dyDescent="0.25">
      <c r="A576" s="8" t="str">
        <f>IF(ISNUMBER('EXP INFORME HU'!Y577),'EXP INFORME HU'!X577,"")</f>
        <v/>
      </c>
      <c r="B576" s="8" t="str">
        <f t="shared" si="8"/>
        <v/>
      </c>
    </row>
    <row r="577" spans="1:2" x14ac:dyDescent="0.25">
      <c r="A577" s="8" t="str">
        <f>IF(ISNUMBER('EXP INFORME HU'!Y578),'EXP INFORME HU'!X578,"")</f>
        <v/>
      </c>
      <c r="B577" s="8" t="str">
        <f t="shared" si="8"/>
        <v/>
      </c>
    </row>
    <row r="578" spans="1:2" x14ac:dyDescent="0.25">
      <c r="A578" s="8" t="str">
        <f>IF(ISNUMBER('EXP INFORME HU'!Y579),'EXP INFORME HU'!X579,"")</f>
        <v/>
      </c>
      <c r="B578" s="8" t="str">
        <f t="shared" ref="B578:B641" si="9">IF(A579&lt;&gt;"",",","")</f>
        <v/>
      </c>
    </row>
    <row r="579" spans="1:2" x14ac:dyDescent="0.25">
      <c r="A579" s="8" t="str">
        <f>IF(ISNUMBER('EXP INFORME HU'!Y580),'EXP INFORME HU'!X580,"")</f>
        <v/>
      </c>
      <c r="B579" s="8" t="str">
        <f t="shared" si="9"/>
        <v/>
      </c>
    </row>
    <row r="580" spans="1:2" x14ac:dyDescent="0.25">
      <c r="A580" s="8" t="str">
        <f>IF(ISNUMBER('EXP INFORME HU'!Y581),'EXP INFORME HU'!X581,"")</f>
        <v/>
      </c>
      <c r="B580" s="8" t="str">
        <f t="shared" si="9"/>
        <v/>
      </c>
    </row>
    <row r="581" spans="1:2" x14ac:dyDescent="0.25">
      <c r="A581" s="8" t="str">
        <f>IF(ISNUMBER('EXP INFORME HU'!Y582),'EXP INFORME HU'!X582,"")</f>
        <v/>
      </c>
      <c r="B581" s="8" t="str">
        <f t="shared" si="9"/>
        <v/>
      </c>
    </row>
    <row r="582" spans="1:2" x14ac:dyDescent="0.25">
      <c r="A582" s="8" t="str">
        <f>IF(ISNUMBER('EXP INFORME HU'!Y583),'EXP INFORME HU'!X583,"")</f>
        <v/>
      </c>
      <c r="B582" s="8" t="str">
        <f t="shared" si="9"/>
        <v/>
      </c>
    </row>
    <row r="583" spans="1:2" x14ac:dyDescent="0.25">
      <c r="A583" s="8" t="str">
        <f>IF(ISNUMBER('EXP INFORME HU'!Y584),'EXP INFORME HU'!X584,"")</f>
        <v/>
      </c>
      <c r="B583" s="8" t="str">
        <f t="shared" si="9"/>
        <v/>
      </c>
    </row>
    <row r="584" spans="1:2" x14ac:dyDescent="0.25">
      <c r="A584" s="8" t="str">
        <f>IF(ISNUMBER('EXP INFORME HU'!Y585),'EXP INFORME HU'!X585,"")</f>
        <v/>
      </c>
      <c r="B584" s="8" t="str">
        <f t="shared" si="9"/>
        <v/>
      </c>
    </row>
    <row r="585" spans="1:2" x14ac:dyDescent="0.25">
      <c r="A585" s="8" t="str">
        <f>IF(ISNUMBER('EXP INFORME HU'!Y586),'EXP INFORME HU'!X586,"")</f>
        <v/>
      </c>
      <c r="B585" s="8" t="str">
        <f t="shared" si="9"/>
        <v/>
      </c>
    </row>
    <row r="586" spans="1:2" x14ac:dyDescent="0.25">
      <c r="A586" s="8" t="str">
        <f>IF(ISNUMBER('EXP INFORME HU'!Y587),'EXP INFORME HU'!X587,"")</f>
        <v/>
      </c>
      <c r="B586" s="8" t="str">
        <f t="shared" si="9"/>
        <v/>
      </c>
    </row>
    <row r="587" spans="1:2" x14ac:dyDescent="0.25">
      <c r="A587" s="8" t="str">
        <f>IF(ISNUMBER('EXP INFORME HU'!Y588),'EXP INFORME HU'!X588,"")</f>
        <v/>
      </c>
      <c r="B587" s="8" t="str">
        <f t="shared" si="9"/>
        <v/>
      </c>
    </row>
    <row r="588" spans="1:2" x14ac:dyDescent="0.25">
      <c r="A588" s="8" t="str">
        <f>IF(ISNUMBER('EXP INFORME HU'!Y589),'EXP INFORME HU'!X589,"")</f>
        <v/>
      </c>
      <c r="B588" s="8" t="str">
        <f t="shared" si="9"/>
        <v/>
      </c>
    </row>
    <row r="589" spans="1:2" x14ac:dyDescent="0.25">
      <c r="A589" s="8" t="str">
        <f>IF(ISNUMBER('EXP INFORME HU'!Y590),'EXP INFORME HU'!X590,"")</f>
        <v/>
      </c>
      <c r="B589" s="8" t="str">
        <f t="shared" si="9"/>
        <v/>
      </c>
    </row>
    <row r="590" spans="1:2" x14ac:dyDescent="0.25">
      <c r="A590" s="8" t="str">
        <f>IF(ISNUMBER('EXP INFORME HU'!Y591),'EXP INFORME HU'!X591,"")</f>
        <v/>
      </c>
      <c r="B590" s="8" t="str">
        <f t="shared" si="9"/>
        <v/>
      </c>
    </row>
    <row r="591" spans="1:2" x14ac:dyDescent="0.25">
      <c r="A591" s="8" t="str">
        <f>IF(ISNUMBER('EXP INFORME HU'!Y592),'EXP INFORME HU'!X592,"")</f>
        <v/>
      </c>
      <c r="B591" s="8" t="str">
        <f t="shared" si="9"/>
        <v/>
      </c>
    </row>
    <row r="592" spans="1:2" x14ac:dyDescent="0.25">
      <c r="A592" s="8" t="str">
        <f>IF(ISNUMBER('EXP INFORME HU'!Y593),'EXP INFORME HU'!X593,"")</f>
        <v/>
      </c>
      <c r="B592" s="8" t="str">
        <f t="shared" si="9"/>
        <v/>
      </c>
    </row>
    <row r="593" spans="1:2" x14ac:dyDescent="0.25">
      <c r="A593" s="8" t="str">
        <f>IF(ISNUMBER('EXP INFORME HU'!Y594),'EXP INFORME HU'!X594,"")</f>
        <v/>
      </c>
      <c r="B593" s="8" t="str">
        <f t="shared" si="9"/>
        <v/>
      </c>
    </row>
    <row r="594" spans="1:2" x14ac:dyDescent="0.25">
      <c r="A594" s="8" t="str">
        <f>IF(ISNUMBER('EXP INFORME HU'!Y595),'EXP INFORME HU'!X595,"")</f>
        <v/>
      </c>
      <c r="B594" s="8" t="str">
        <f t="shared" si="9"/>
        <v/>
      </c>
    </row>
    <row r="595" spans="1:2" x14ac:dyDescent="0.25">
      <c r="A595" s="8" t="str">
        <f>IF(ISNUMBER('EXP INFORME HU'!Y596),'EXP INFORME HU'!X596,"")</f>
        <v/>
      </c>
      <c r="B595" s="8" t="str">
        <f t="shared" si="9"/>
        <v/>
      </c>
    </row>
    <row r="596" spans="1:2" x14ac:dyDescent="0.25">
      <c r="A596" s="8" t="str">
        <f>IF(ISNUMBER('EXP INFORME HU'!Y597),'EXP INFORME HU'!X597,"")</f>
        <v/>
      </c>
      <c r="B596" s="8" t="str">
        <f t="shared" si="9"/>
        <v/>
      </c>
    </row>
    <row r="597" spans="1:2" x14ac:dyDescent="0.25">
      <c r="A597" s="8" t="str">
        <f>IF(ISNUMBER('EXP INFORME HU'!Y598),'EXP INFORME HU'!X598,"")</f>
        <v/>
      </c>
      <c r="B597" s="8" t="str">
        <f t="shared" si="9"/>
        <v/>
      </c>
    </row>
    <row r="598" spans="1:2" x14ac:dyDescent="0.25">
      <c r="A598" s="8" t="str">
        <f>IF(ISNUMBER('EXP INFORME HU'!Y599),'EXP INFORME HU'!X599,"")</f>
        <v/>
      </c>
      <c r="B598" s="8" t="str">
        <f t="shared" si="9"/>
        <v/>
      </c>
    </row>
    <row r="599" spans="1:2" x14ac:dyDescent="0.25">
      <c r="A599" s="8" t="str">
        <f>IF(ISNUMBER('EXP INFORME HU'!Y600),'EXP INFORME HU'!X600,"")</f>
        <v/>
      </c>
      <c r="B599" s="8" t="str">
        <f t="shared" si="9"/>
        <v/>
      </c>
    </row>
    <row r="600" spans="1:2" x14ac:dyDescent="0.25">
      <c r="A600" s="8" t="str">
        <f>IF(ISNUMBER('EXP INFORME HU'!Y601),'EXP INFORME HU'!X601,"")</f>
        <v/>
      </c>
      <c r="B600" s="8" t="str">
        <f t="shared" si="9"/>
        <v/>
      </c>
    </row>
    <row r="601" spans="1:2" x14ac:dyDescent="0.25">
      <c r="A601" s="8" t="str">
        <f>IF(ISNUMBER('EXP INFORME HU'!Y602),'EXP INFORME HU'!X602,"")</f>
        <v/>
      </c>
      <c r="B601" s="8" t="str">
        <f t="shared" si="9"/>
        <v/>
      </c>
    </row>
    <row r="602" spans="1:2" x14ac:dyDescent="0.25">
      <c r="A602" s="8" t="str">
        <f>IF(ISNUMBER('EXP INFORME HU'!Y603),'EXP INFORME HU'!X603,"")</f>
        <v/>
      </c>
      <c r="B602" s="8" t="str">
        <f t="shared" si="9"/>
        <v/>
      </c>
    </row>
    <row r="603" spans="1:2" x14ac:dyDescent="0.25">
      <c r="A603" s="8" t="str">
        <f>IF(ISNUMBER('EXP INFORME HU'!Y604),'EXP INFORME HU'!X604,"")</f>
        <v/>
      </c>
      <c r="B603" s="8" t="str">
        <f t="shared" si="9"/>
        <v/>
      </c>
    </row>
    <row r="604" spans="1:2" x14ac:dyDescent="0.25">
      <c r="A604" s="8" t="str">
        <f>IF(ISNUMBER('EXP INFORME HU'!Y605),'EXP INFORME HU'!X605,"")</f>
        <v/>
      </c>
      <c r="B604" s="8" t="str">
        <f t="shared" si="9"/>
        <v/>
      </c>
    </row>
    <row r="605" spans="1:2" x14ac:dyDescent="0.25">
      <c r="A605" s="8" t="str">
        <f>IF(ISNUMBER('EXP INFORME HU'!Y606),'EXP INFORME HU'!X606,"")</f>
        <v/>
      </c>
      <c r="B605" s="8" t="str">
        <f t="shared" si="9"/>
        <v/>
      </c>
    </row>
    <row r="606" spans="1:2" x14ac:dyDescent="0.25">
      <c r="A606" s="8" t="str">
        <f>IF(ISNUMBER('EXP INFORME HU'!Y607),'EXP INFORME HU'!X607,"")</f>
        <v/>
      </c>
      <c r="B606" s="8" t="str">
        <f t="shared" si="9"/>
        <v/>
      </c>
    </row>
    <row r="607" spans="1:2" x14ac:dyDescent="0.25">
      <c r="A607" s="8" t="str">
        <f>IF(ISNUMBER('EXP INFORME HU'!Y608),'EXP INFORME HU'!X608,"")</f>
        <v/>
      </c>
      <c r="B607" s="8" t="str">
        <f t="shared" si="9"/>
        <v/>
      </c>
    </row>
    <row r="608" spans="1:2" x14ac:dyDescent="0.25">
      <c r="A608" s="8" t="str">
        <f>IF(ISNUMBER('EXP INFORME HU'!Y609),'EXP INFORME HU'!X609,"")</f>
        <v/>
      </c>
      <c r="B608" s="8" t="str">
        <f t="shared" si="9"/>
        <v/>
      </c>
    </row>
    <row r="609" spans="1:2" x14ac:dyDescent="0.25">
      <c r="A609" s="8" t="str">
        <f>IF(ISNUMBER('EXP INFORME HU'!Y610),'EXP INFORME HU'!X610,"")</f>
        <v/>
      </c>
      <c r="B609" s="8" t="str">
        <f t="shared" si="9"/>
        <v/>
      </c>
    </row>
    <row r="610" spans="1:2" x14ac:dyDescent="0.25">
      <c r="A610" s="8" t="str">
        <f>IF(ISNUMBER('EXP INFORME HU'!Y611),'EXP INFORME HU'!X611,"")</f>
        <v/>
      </c>
      <c r="B610" s="8" t="str">
        <f t="shared" si="9"/>
        <v/>
      </c>
    </row>
    <row r="611" spans="1:2" x14ac:dyDescent="0.25">
      <c r="A611" s="8" t="str">
        <f>IF(ISNUMBER('EXP INFORME HU'!Y612),'EXP INFORME HU'!X612,"")</f>
        <v/>
      </c>
      <c r="B611" s="8" t="str">
        <f t="shared" si="9"/>
        <v/>
      </c>
    </row>
    <row r="612" spans="1:2" x14ac:dyDescent="0.25">
      <c r="A612" s="8" t="str">
        <f>IF(ISNUMBER('EXP INFORME HU'!Y613),'EXP INFORME HU'!X613,"")</f>
        <v/>
      </c>
      <c r="B612" s="8" t="str">
        <f t="shared" si="9"/>
        <v/>
      </c>
    </row>
    <row r="613" spans="1:2" x14ac:dyDescent="0.25">
      <c r="A613" s="8" t="str">
        <f>IF(ISNUMBER('EXP INFORME HU'!Y614),'EXP INFORME HU'!X614,"")</f>
        <v/>
      </c>
      <c r="B613" s="8" t="str">
        <f t="shared" si="9"/>
        <v/>
      </c>
    </row>
    <row r="614" spans="1:2" x14ac:dyDescent="0.25">
      <c r="A614" s="8" t="str">
        <f>IF(ISNUMBER('EXP INFORME HU'!Y615),'EXP INFORME HU'!X615,"")</f>
        <v/>
      </c>
      <c r="B614" s="8" t="str">
        <f t="shared" si="9"/>
        <v/>
      </c>
    </row>
    <row r="615" spans="1:2" x14ac:dyDescent="0.25">
      <c r="A615" s="8" t="str">
        <f>IF(ISNUMBER('EXP INFORME HU'!Y616),'EXP INFORME HU'!X616,"")</f>
        <v/>
      </c>
      <c r="B615" s="8" t="str">
        <f t="shared" si="9"/>
        <v/>
      </c>
    </row>
    <row r="616" spans="1:2" x14ac:dyDescent="0.25">
      <c r="A616" s="8" t="str">
        <f>IF(ISNUMBER('EXP INFORME HU'!Y617),'EXP INFORME HU'!X617,"")</f>
        <v/>
      </c>
      <c r="B616" s="8" t="str">
        <f t="shared" si="9"/>
        <v/>
      </c>
    </row>
    <row r="617" spans="1:2" x14ac:dyDescent="0.25">
      <c r="A617" s="8" t="str">
        <f>IF(ISNUMBER('EXP INFORME HU'!Y618),'EXP INFORME HU'!X618,"")</f>
        <v/>
      </c>
      <c r="B617" s="8" t="str">
        <f t="shared" si="9"/>
        <v/>
      </c>
    </row>
    <row r="618" spans="1:2" x14ac:dyDescent="0.25">
      <c r="A618" s="8" t="str">
        <f>IF(ISNUMBER('EXP INFORME HU'!Y619),'EXP INFORME HU'!X619,"")</f>
        <v/>
      </c>
      <c r="B618" s="8" t="str">
        <f t="shared" si="9"/>
        <v/>
      </c>
    </row>
    <row r="619" spans="1:2" x14ac:dyDescent="0.25">
      <c r="A619" s="8" t="str">
        <f>IF(ISNUMBER('EXP INFORME HU'!Y620),'EXP INFORME HU'!X620,"")</f>
        <v/>
      </c>
      <c r="B619" s="8" t="str">
        <f t="shared" si="9"/>
        <v/>
      </c>
    </row>
    <row r="620" spans="1:2" x14ac:dyDescent="0.25">
      <c r="A620" s="8" t="str">
        <f>IF(ISNUMBER('EXP INFORME HU'!Y621),'EXP INFORME HU'!X621,"")</f>
        <v/>
      </c>
      <c r="B620" s="8" t="str">
        <f t="shared" si="9"/>
        <v/>
      </c>
    </row>
    <row r="621" spans="1:2" x14ac:dyDescent="0.25">
      <c r="A621" s="8" t="str">
        <f>IF(ISNUMBER('EXP INFORME HU'!Y622),'EXP INFORME HU'!X622,"")</f>
        <v/>
      </c>
      <c r="B621" s="8" t="str">
        <f t="shared" si="9"/>
        <v/>
      </c>
    </row>
    <row r="622" spans="1:2" x14ac:dyDescent="0.25">
      <c r="A622" s="8" t="str">
        <f>IF(ISNUMBER('EXP INFORME HU'!Y623),'EXP INFORME HU'!X623,"")</f>
        <v/>
      </c>
      <c r="B622" s="8" t="str">
        <f t="shared" si="9"/>
        <v/>
      </c>
    </row>
    <row r="623" spans="1:2" x14ac:dyDescent="0.25">
      <c r="A623" s="8" t="str">
        <f>IF(ISNUMBER('EXP INFORME HU'!Y624),'EXP INFORME HU'!X624,"")</f>
        <v/>
      </c>
      <c r="B623" s="8" t="str">
        <f t="shared" si="9"/>
        <v/>
      </c>
    </row>
    <row r="624" spans="1:2" x14ac:dyDescent="0.25">
      <c r="A624" s="8" t="str">
        <f>IF(ISNUMBER('EXP INFORME HU'!Y625),'EXP INFORME HU'!X625,"")</f>
        <v/>
      </c>
      <c r="B624" s="8" t="str">
        <f t="shared" si="9"/>
        <v/>
      </c>
    </row>
    <row r="625" spans="1:2" x14ac:dyDescent="0.25">
      <c r="A625" s="8" t="str">
        <f>IF(ISNUMBER('EXP INFORME HU'!Y626),'EXP INFORME HU'!X626,"")</f>
        <v/>
      </c>
      <c r="B625" s="8" t="str">
        <f t="shared" si="9"/>
        <v/>
      </c>
    </row>
    <row r="626" spans="1:2" x14ac:dyDescent="0.25">
      <c r="A626" s="8" t="str">
        <f>IF(ISNUMBER('EXP INFORME HU'!Y627),'EXP INFORME HU'!X627,"")</f>
        <v/>
      </c>
      <c r="B626" s="8" t="str">
        <f t="shared" si="9"/>
        <v/>
      </c>
    </row>
    <row r="627" spans="1:2" x14ac:dyDescent="0.25">
      <c r="A627" s="8" t="str">
        <f>IF(ISNUMBER('EXP INFORME HU'!Y628),'EXP INFORME HU'!X628,"")</f>
        <v/>
      </c>
      <c r="B627" s="8" t="str">
        <f t="shared" si="9"/>
        <v/>
      </c>
    </row>
    <row r="628" spans="1:2" x14ac:dyDescent="0.25">
      <c r="A628" s="8" t="str">
        <f>IF(ISNUMBER('EXP INFORME HU'!Y629),'EXP INFORME HU'!X629,"")</f>
        <v/>
      </c>
      <c r="B628" s="8" t="str">
        <f t="shared" si="9"/>
        <v/>
      </c>
    </row>
    <row r="629" spans="1:2" x14ac:dyDescent="0.25">
      <c r="A629" s="8" t="str">
        <f>IF(ISNUMBER('EXP INFORME HU'!Y630),'EXP INFORME HU'!X630,"")</f>
        <v/>
      </c>
      <c r="B629" s="8" t="str">
        <f t="shared" si="9"/>
        <v/>
      </c>
    </row>
    <row r="630" spans="1:2" x14ac:dyDescent="0.25">
      <c r="A630" s="8" t="str">
        <f>IF(ISNUMBER('EXP INFORME HU'!Y631),'EXP INFORME HU'!X631,"")</f>
        <v/>
      </c>
      <c r="B630" s="8" t="str">
        <f t="shared" si="9"/>
        <v/>
      </c>
    </row>
    <row r="631" spans="1:2" x14ac:dyDescent="0.25">
      <c r="A631" s="8" t="str">
        <f>IF(ISNUMBER('EXP INFORME HU'!Y632),'EXP INFORME HU'!X632,"")</f>
        <v/>
      </c>
      <c r="B631" s="8" t="str">
        <f t="shared" si="9"/>
        <v/>
      </c>
    </row>
    <row r="632" spans="1:2" x14ac:dyDescent="0.25">
      <c r="A632" s="8" t="str">
        <f>IF(ISNUMBER('EXP INFORME HU'!Y633),'EXP INFORME HU'!X633,"")</f>
        <v/>
      </c>
      <c r="B632" s="8" t="str">
        <f t="shared" si="9"/>
        <v/>
      </c>
    </row>
    <row r="633" spans="1:2" x14ac:dyDescent="0.25">
      <c r="A633" s="8" t="str">
        <f>IF(ISNUMBER('EXP INFORME HU'!Y634),'EXP INFORME HU'!X634,"")</f>
        <v/>
      </c>
      <c r="B633" s="8" t="str">
        <f t="shared" si="9"/>
        <v/>
      </c>
    </row>
    <row r="634" spans="1:2" x14ac:dyDescent="0.25">
      <c r="A634" s="8" t="str">
        <f>IF(ISNUMBER('EXP INFORME HU'!Y635),'EXP INFORME HU'!X635,"")</f>
        <v/>
      </c>
      <c r="B634" s="8" t="str">
        <f t="shared" si="9"/>
        <v/>
      </c>
    </row>
    <row r="635" spans="1:2" x14ac:dyDescent="0.25">
      <c r="A635" s="8" t="str">
        <f>IF(ISNUMBER('EXP INFORME HU'!Y636),'EXP INFORME HU'!X636,"")</f>
        <v/>
      </c>
      <c r="B635" s="8" t="str">
        <f t="shared" si="9"/>
        <v/>
      </c>
    </row>
    <row r="636" spans="1:2" x14ac:dyDescent="0.25">
      <c r="A636" s="8" t="str">
        <f>IF(ISNUMBER('EXP INFORME HU'!Y637),'EXP INFORME HU'!X637,"")</f>
        <v/>
      </c>
      <c r="B636" s="8" t="str">
        <f t="shared" si="9"/>
        <v/>
      </c>
    </row>
    <row r="637" spans="1:2" x14ac:dyDescent="0.25">
      <c r="A637" s="8" t="str">
        <f>IF(ISNUMBER('EXP INFORME HU'!Y638),'EXP INFORME HU'!X638,"")</f>
        <v/>
      </c>
      <c r="B637" s="8" t="str">
        <f t="shared" si="9"/>
        <v/>
      </c>
    </row>
    <row r="638" spans="1:2" x14ac:dyDescent="0.25">
      <c r="A638" s="8" t="str">
        <f>IF(ISNUMBER('EXP INFORME HU'!Y639),'EXP INFORME HU'!X639,"")</f>
        <v/>
      </c>
      <c r="B638" s="8" t="str">
        <f t="shared" si="9"/>
        <v/>
      </c>
    </row>
    <row r="639" spans="1:2" x14ac:dyDescent="0.25">
      <c r="A639" s="8" t="str">
        <f>IF(ISNUMBER('EXP INFORME HU'!Y640),'EXP INFORME HU'!X640,"")</f>
        <v/>
      </c>
      <c r="B639" s="8" t="str">
        <f t="shared" si="9"/>
        <v/>
      </c>
    </row>
    <row r="640" spans="1:2" x14ac:dyDescent="0.25">
      <c r="A640" s="8" t="str">
        <f>IF(ISNUMBER('EXP INFORME HU'!Y641),'EXP INFORME HU'!X641,"")</f>
        <v/>
      </c>
      <c r="B640" s="8" t="str">
        <f t="shared" si="9"/>
        <v/>
      </c>
    </row>
    <row r="641" spans="1:2" x14ac:dyDescent="0.25">
      <c r="A641" s="8" t="str">
        <f>IF(ISNUMBER('EXP INFORME HU'!Y642),'EXP INFORME HU'!X642,"")</f>
        <v/>
      </c>
      <c r="B641" s="8" t="str">
        <f t="shared" si="9"/>
        <v/>
      </c>
    </row>
    <row r="642" spans="1:2" x14ac:dyDescent="0.25">
      <c r="A642" s="8" t="str">
        <f>IF(ISNUMBER('EXP INFORME HU'!Y643),'EXP INFORME HU'!X643,"")</f>
        <v/>
      </c>
      <c r="B642" s="8" t="str">
        <f t="shared" ref="B642:B705" si="10">IF(A643&lt;&gt;"",",","")</f>
        <v/>
      </c>
    </row>
    <row r="643" spans="1:2" x14ac:dyDescent="0.25">
      <c r="A643" s="8" t="str">
        <f>IF(ISNUMBER('EXP INFORME HU'!Y644),'EXP INFORME HU'!X644,"")</f>
        <v/>
      </c>
      <c r="B643" s="8" t="str">
        <f t="shared" si="10"/>
        <v/>
      </c>
    </row>
    <row r="644" spans="1:2" x14ac:dyDescent="0.25">
      <c r="A644" s="8" t="str">
        <f>IF(ISNUMBER('EXP INFORME HU'!Y645),'EXP INFORME HU'!X645,"")</f>
        <v/>
      </c>
      <c r="B644" s="8" t="str">
        <f t="shared" si="10"/>
        <v/>
      </c>
    </row>
    <row r="645" spans="1:2" x14ac:dyDescent="0.25">
      <c r="A645" s="8" t="str">
        <f>IF(ISNUMBER('EXP INFORME HU'!Y646),'EXP INFORME HU'!X646,"")</f>
        <v/>
      </c>
      <c r="B645" s="8" t="str">
        <f t="shared" si="10"/>
        <v/>
      </c>
    </row>
    <row r="646" spans="1:2" x14ac:dyDescent="0.25">
      <c r="A646" s="8" t="str">
        <f>IF(ISNUMBER('EXP INFORME HU'!Y647),'EXP INFORME HU'!X647,"")</f>
        <v/>
      </c>
      <c r="B646" s="8" t="str">
        <f t="shared" si="10"/>
        <v/>
      </c>
    </row>
    <row r="647" spans="1:2" x14ac:dyDescent="0.25">
      <c r="A647" s="8" t="str">
        <f>IF(ISNUMBER('EXP INFORME HU'!Y648),'EXP INFORME HU'!X648,"")</f>
        <v/>
      </c>
      <c r="B647" s="8" t="str">
        <f t="shared" si="10"/>
        <v/>
      </c>
    </row>
    <row r="648" spans="1:2" x14ac:dyDescent="0.25">
      <c r="A648" s="8" t="str">
        <f>IF(ISNUMBER('EXP INFORME HU'!Y649),'EXP INFORME HU'!X649,"")</f>
        <v/>
      </c>
      <c r="B648" s="8" t="str">
        <f t="shared" si="10"/>
        <v/>
      </c>
    </row>
    <row r="649" spans="1:2" x14ac:dyDescent="0.25">
      <c r="A649" s="8" t="str">
        <f>IF(ISNUMBER('EXP INFORME HU'!Y650),'EXP INFORME HU'!X650,"")</f>
        <v/>
      </c>
      <c r="B649" s="8" t="str">
        <f t="shared" si="10"/>
        <v/>
      </c>
    </row>
    <row r="650" spans="1:2" x14ac:dyDescent="0.25">
      <c r="A650" s="8" t="str">
        <f>IF(ISNUMBER('EXP INFORME HU'!Y651),'EXP INFORME HU'!X651,"")</f>
        <v/>
      </c>
      <c r="B650" s="8" t="str">
        <f t="shared" si="10"/>
        <v/>
      </c>
    </row>
    <row r="651" spans="1:2" x14ac:dyDescent="0.25">
      <c r="A651" s="8" t="str">
        <f>IF(ISNUMBER('EXP INFORME HU'!Y652),'EXP INFORME HU'!X652,"")</f>
        <v/>
      </c>
      <c r="B651" s="8" t="str">
        <f t="shared" si="10"/>
        <v/>
      </c>
    </row>
    <row r="652" spans="1:2" x14ac:dyDescent="0.25">
      <c r="A652" s="8" t="str">
        <f>IF(ISNUMBER('EXP INFORME HU'!Y653),'EXP INFORME HU'!X653,"")</f>
        <v/>
      </c>
      <c r="B652" s="8" t="str">
        <f t="shared" si="10"/>
        <v/>
      </c>
    </row>
    <row r="653" spans="1:2" x14ac:dyDescent="0.25">
      <c r="A653" s="8" t="str">
        <f>IF(ISNUMBER('EXP INFORME HU'!Y654),'EXP INFORME HU'!X654,"")</f>
        <v/>
      </c>
      <c r="B653" s="8" t="str">
        <f t="shared" si="10"/>
        <v/>
      </c>
    </row>
    <row r="654" spans="1:2" x14ac:dyDescent="0.25">
      <c r="A654" s="8" t="str">
        <f>IF(ISNUMBER('EXP INFORME HU'!Y655),'EXP INFORME HU'!X655,"")</f>
        <v/>
      </c>
      <c r="B654" s="8" t="str">
        <f t="shared" si="10"/>
        <v/>
      </c>
    </row>
    <row r="655" spans="1:2" x14ac:dyDescent="0.25">
      <c r="A655" s="8" t="str">
        <f>IF(ISNUMBER('EXP INFORME HU'!Y656),'EXP INFORME HU'!X656,"")</f>
        <v/>
      </c>
      <c r="B655" s="8" t="str">
        <f t="shared" si="10"/>
        <v/>
      </c>
    </row>
    <row r="656" spans="1:2" x14ac:dyDescent="0.25">
      <c r="A656" s="8" t="str">
        <f>IF(ISNUMBER('EXP INFORME HU'!Y657),'EXP INFORME HU'!X657,"")</f>
        <v/>
      </c>
      <c r="B656" s="8" t="str">
        <f t="shared" si="10"/>
        <v/>
      </c>
    </row>
    <row r="657" spans="1:2" x14ac:dyDescent="0.25">
      <c r="A657" s="8" t="str">
        <f>IF(ISNUMBER('EXP INFORME HU'!Y658),'EXP INFORME HU'!X658,"")</f>
        <v/>
      </c>
      <c r="B657" s="8" t="str">
        <f t="shared" si="10"/>
        <v/>
      </c>
    </row>
    <row r="658" spans="1:2" x14ac:dyDescent="0.25">
      <c r="A658" s="8" t="str">
        <f>IF(ISNUMBER('EXP INFORME HU'!Y659),'EXP INFORME HU'!X659,"")</f>
        <v/>
      </c>
      <c r="B658" s="8" t="str">
        <f t="shared" si="10"/>
        <v/>
      </c>
    </row>
    <row r="659" spans="1:2" x14ac:dyDescent="0.25">
      <c r="A659" s="8" t="str">
        <f>IF(ISNUMBER('EXP INFORME HU'!Y660),'EXP INFORME HU'!X660,"")</f>
        <v/>
      </c>
      <c r="B659" s="8" t="str">
        <f t="shared" si="10"/>
        <v/>
      </c>
    </row>
    <row r="660" spans="1:2" x14ac:dyDescent="0.25">
      <c r="A660" s="8" t="str">
        <f>IF(ISNUMBER('EXP INFORME HU'!Y661),'EXP INFORME HU'!X661,"")</f>
        <v/>
      </c>
      <c r="B660" s="8" t="str">
        <f t="shared" si="10"/>
        <v/>
      </c>
    </row>
    <row r="661" spans="1:2" x14ac:dyDescent="0.25">
      <c r="A661" s="8" t="str">
        <f>IF(ISNUMBER('EXP INFORME HU'!Y662),'EXP INFORME HU'!X662,"")</f>
        <v/>
      </c>
      <c r="B661" s="8" t="str">
        <f t="shared" si="10"/>
        <v/>
      </c>
    </row>
    <row r="662" spans="1:2" x14ac:dyDescent="0.25">
      <c r="A662" s="8" t="str">
        <f>IF(ISNUMBER('EXP INFORME HU'!Y663),'EXP INFORME HU'!X663,"")</f>
        <v/>
      </c>
      <c r="B662" s="8" t="str">
        <f t="shared" si="10"/>
        <v/>
      </c>
    </row>
    <row r="663" spans="1:2" x14ac:dyDescent="0.25">
      <c r="A663" s="8" t="str">
        <f>IF(ISNUMBER('EXP INFORME HU'!Y664),'EXP INFORME HU'!X664,"")</f>
        <v/>
      </c>
      <c r="B663" s="8" t="str">
        <f t="shared" si="10"/>
        <v/>
      </c>
    </row>
    <row r="664" spans="1:2" x14ac:dyDescent="0.25">
      <c r="A664" s="8" t="str">
        <f>IF(ISNUMBER('EXP INFORME HU'!Y665),'EXP INFORME HU'!X665,"")</f>
        <v/>
      </c>
      <c r="B664" s="8" t="str">
        <f t="shared" si="10"/>
        <v/>
      </c>
    </row>
    <row r="665" spans="1:2" x14ac:dyDescent="0.25">
      <c r="A665" s="8" t="str">
        <f>IF(ISNUMBER('EXP INFORME HU'!Y666),'EXP INFORME HU'!X666,"")</f>
        <v/>
      </c>
      <c r="B665" s="8" t="str">
        <f t="shared" si="10"/>
        <v/>
      </c>
    </row>
    <row r="666" spans="1:2" x14ac:dyDescent="0.25">
      <c r="A666" s="8" t="str">
        <f>IF(ISNUMBER('EXP INFORME HU'!Y667),'EXP INFORME HU'!X667,"")</f>
        <v/>
      </c>
      <c r="B666" s="8" t="str">
        <f t="shared" si="10"/>
        <v/>
      </c>
    </row>
    <row r="667" spans="1:2" x14ac:dyDescent="0.25">
      <c r="A667" s="8" t="str">
        <f>IF(ISNUMBER('EXP INFORME HU'!Y668),'EXP INFORME HU'!X668,"")</f>
        <v/>
      </c>
      <c r="B667" s="8" t="str">
        <f t="shared" si="10"/>
        <v/>
      </c>
    </row>
    <row r="668" spans="1:2" x14ac:dyDescent="0.25">
      <c r="A668" s="8" t="str">
        <f>IF(ISNUMBER('EXP INFORME HU'!Y669),'EXP INFORME HU'!X669,"")</f>
        <v/>
      </c>
      <c r="B668" s="8" t="str">
        <f t="shared" si="10"/>
        <v/>
      </c>
    </row>
    <row r="669" spans="1:2" x14ac:dyDescent="0.25">
      <c r="A669" s="8" t="str">
        <f>IF(ISNUMBER('EXP INFORME HU'!Y670),'EXP INFORME HU'!X670,"")</f>
        <v/>
      </c>
      <c r="B669" s="8" t="str">
        <f t="shared" si="10"/>
        <v/>
      </c>
    </row>
    <row r="670" spans="1:2" x14ac:dyDescent="0.25">
      <c r="A670" s="8" t="str">
        <f>IF(ISNUMBER('EXP INFORME HU'!Y671),'EXP INFORME HU'!X671,"")</f>
        <v/>
      </c>
      <c r="B670" s="8" t="str">
        <f t="shared" si="10"/>
        <v/>
      </c>
    </row>
    <row r="671" spans="1:2" x14ac:dyDescent="0.25">
      <c r="A671" s="8" t="str">
        <f>IF(ISNUMBER('EXP INFORME HU'!Y672),'EXP INFORME HU'!X672,"")</f>
        <v/>
      </c>
      <c r="B671" s="8" t="str">
        <f t="shared" si="10"/>
        <v/>
      </c>
    </row>
    <row r="672" spans="1:2" x14ac:dyDescent="0.25">
      <c r="A672" s="8" t="str">
        <f>IF(ISNUMBER('EXP INFORME HU'!Y673),'EXP INFORME HU'!X673,"")</f>
        <v/>
      </c>
      <c r="B672" s="8" t="str">
        <f t="shared" si="10"/>
        <v/>
      </c>
    </row>
    <row r="673" spans="1:2" x14ac:dyDescent="0.25">
      <c r="A673" s="8" t="str">
        <f>IF(ISNUMBER('EXP INFORME HU'!Y674),'EXP INFORME HU'!X674,"")</f>
        <v/>
      </c>
      <c r="B673" s="8" t="str">
        <f t="shared" si="10"/>
        <v/>
      </c>
    </row>
    <row r="674" spans="1:2" x14ac:dyDescent="0.25">
      <c r="A674" s="8" t="str">
        <f>IF(ISNUMBER('EXP INFORME HU'!Y675),'EXP INFORME HU'!X675,"")</f>
        <v/>
      </c>
      <c r="B674" s="8" t="str">
        <f t="shared" si="10"/>
        <v/>
      </c>
    </row>
    <row r="675" spans="1:2" x14ac:dyDescent="0.25">
      <c r="A675" s="8" t="str">
        <f>IF(ISNUMBER('EXP INFORME HU'!Y676),'EXP INFORME HU'!X676,"")</f>
        <v/>
      </c>
      <c r="B675" s="8" t="str">
        <f t="shared" si="10"/>
        <v/>
      </c>
    </row>
    <row r="676" spans="1:2" x14ac:dyDescent="0.25">
      <c r="A676" s="8" t="str">
        <f>IF(ISNUMBER('EXP INFORME HU'!Y677),'EXP INFORME HU'!X677,"")</f>
        <v/>
      </c>
      <c r="B676" s="8" t="str">
        <f t="shared" si="10"/>
        <v/>
      </c>
    </row>
    <row r="677" spans="1:2" x14ac:dyDescent="0.25">
      <c r="A677" s="8" t="str">
        <f>IF(ISNUMBER('EXP INFORME HU'!Y678),'EXP INFORME HU'!X678,"")</f>
        <v/>
      </c>
      <c r="B677" s="8" t="str">
        <f t="shared" si="10"/>
        <v/>
      </c>
    </row>
    <row r="678" spans="1:2" x14ac:dyDescent="0.25">
      <c r="A678" s="8" t="str">
        <f>IF(ISNUMBER('EXP INFORME HU'!Y679),'EXP INFORME HU'!X679,"")</f>
        <v/>
      </c>
      <c r="B678" s="8" t="str">
        <f t="shared" si="10"/>
        <v/>
      </c>
    </row>
    <row r="679" spans="1:2" x14ac:dyDescent="0.25">
      <c r="A679" s="8" t="str">
        <f>IF(ISNUMBER('EXP INFORME HU'!Y680),'EXP INFORME HU'!X680,"")</f>
        <v/>
      </c>
      <c r="B679" s="8" t="str">
        <f t="shared" si="10"/>
        <v/>
      </c>
    </row>
    <row r="680" spans="1:2" x14ac:dyDescent="0.25">
      <c r="A680" s="8" t="str">
        <f>IF(ISNUMBER('EXP INFORME HU'!Y681),'EXP INFORME HU'!X681,"")</f>
        <v/>
      </c>
      <c r="B680" s="8" t="str">
        <f t="shared" si="10"/>
        <v/>
      </c>
    </row>
    <row r="681" spans="1:2" x14ac:dyDescent="0.25">
      <c r="A681" s="8" t="str">
        <f>IF(ISNUMBER('EXP INFORME HU'!Y682),'EXP INFORME HU'!X682,"")</f>
        <v/>
      </c>
      <c r="B681" s="8" t="str">
        <f t="shared" si="10"/>
        <v/>
      </c>
    </row>
    <row r="682" spans="1:2" x14ac:dyDescent="0.25">
      <c r="A682" s="8" t="str">
        <f>IF(ISNUMBER('EXP INFORME HU'!Y683),'EXP INFORME HU'!X683,"")</f>
        <v/>
      </c>
      <c r="B682" s="8" t="str">
        <f t="shared" si="10"/>
        <v/>
      </c>
    </row>
    <row r="683" spans="1:2" x14ac:dyDescent="0.25">
      <c r="A683" s="8" t="str">
        <f>IF(ISNUMBER('EXP INFORME HU'!Y684),'EXP INFORME HU'!X684,"")</f>
        <v/>
      </c>
      <c r="B683" s="8" t="str">
        <f t="shared" si="10"/>
        <v/>
      </c>
    </row>
    <row r="684" spans="1:2" x14ac:dyDescent="0.25">
      <c r="A684" s="8" t="str">
        <f>IF(ISNUMBER('EXP INFORME HU'!Y685),'EXP INFORME HU'!X685,"")</f>
        <v/>
      </c>
      <c r="B684" s="8" t="str">
        <f t="shared" si="10"/>
        <v/>
      </c>
    </row>
    <row r="685" spans="1:2" x14ac:dyDescent="0.25">
      <c r="A685" s="8" t="str">
        <f>IF(ISNUMBER('EXP INFORME HU'!Y686),'EXP INFORME HU'!X686,"")</f>
        <v/>
      </c>
      <c r="B685" s="8" t="str">
        <f t="shared" si="10"/>
        <v/>
      </c>
    </row>
    <row r="686" spans="1:2" x14ac:dyDescent="0.25">
      <c r="A686" s="8" t="str">
        <f>IF(ISNUMBER('EXP INFORME HU'!Y687),'EXP INFORME HU'!X687,"")</f>
        <v/>
      </c>
      <c r="B686" s="8" t="str">
        <f t="shared" si="10"/>
        <v/>
      </c>
    </row>
    <row r="687" spans="1:2" x14ac:dyDescent="0.25">
      <c r="A687" s="8" t="str">
        <f>IF(ISNUMBER('EXP INFORME HU'!Y688),'EXP INFORME HU'!X688,"")</f>
        <v/>
      </c>
      <c r="B687" s="8" t="str">
        <f t="shared" si="10"/>
        <v/>
      </c>
    </row>
    <row r="688" spans="1:2" x14ac:dyDescent="0.25">
      <c r="A688" s="8" t="str">
        <f>IF(ISNUMBER('EXP INFORME HU'!Y689),'EXP INFORME HU'!X689,"")</f>
        <v/>
      </c>
      <c r="B688" s="8" t="str">
        <f t="shared" si="10"/>
        <v/>
      </c>
    </row>
    <row r="689" spans="1:2" x14ac:dyDescent="0.25">
      <c r="A689" s="8" t="str">
        <f>IF(ISNUMBER('EXP INFORME HU'!Y690),'EXP INFORME HU'!X690,"")</f>
        <v/>
      </c>
      <c r="B689" s="8" t="str">
        <f t="shared" si="10"/>
        <v/>
      </c>
    </row>
    <row r="690" spans="1:2" x14ac:dyDescent="0.25">
      <c r="A690" s="8" t="str">
        <f>IF(ISNUMBER('EXP INFORME HU'!Y691),'EXP INFORME HU'!X691,"")</f>
        <v/>
      </c>
      <c r="B690" s="8" t="str">
        <f t="shared" si="10"/>
        <v/>
      </c>
    </row>
    <row r="691" spans="1:2" x14ac:dyDescent="0.25">
      <c r="A691" s="8" t="str">
        <f>IF(ISNUMBER('EXP INFORME HU'!Y692),'EXP INFORME HU'!X692,"")</f>
        <v/>
      </c>
      <c r="B691" s="8" t="str">
        <f t="shared" si="10"/>
        <v/>
      </c>
    </row>
    <row r="692" spans="1:2" x14ac:dyDescent="0.25">
      <c r="A692" s="8" t="str">
        <f>IF(ISNUMBER('EXP INFORME HU'!Y693),'EXP INFORME HU'!X693,"")</f>
        <v/>
      </c>
      <c r="B692" s="8" t="str">
        <f t="shared" si="10"/>
        <v/>
      </c>
    </row>
    <row r="693" spans="1:2" x14ac:dyDescent="0.25">
      <c r="A693" s="8" t="str">
        <f>IF(ISNUMBER('EXP INFORME HU'!Y694),'EXP INFORME HU'!X694,"")</f>
        <v/>
      </c>
      <c r="B693" s="8" t="str">
        <f t="shared" si="10"/>
        <v/>
      </c>
    </row>
    <row r="694" spans="1:2" x14ac:dyDescent="0.25">
      <c r="A694" s="8" t="str">
        <f>IF(ISNUMBER('EXP INFORME HU'!Y695),'EXP INFORME HU'!X695,"")</f>
        <v/>
      </c>
      <c r="B694" s="8" t="str">
        <f t="shared" si="10"/>
        <v/>
      </c>
    </row>
    <row r="695" spans="1:2" x14ac:dyDescent="0.25">
      <c r="A695" s="8" t="str">
        <f>IF(ISNUMBER('EXP INFORME HU'!Y696),'EXP INFORME HU'!X696,"")</f>
        <v/>
      </c>
      <c r="B695" s="8" t="str">
        <f t="shared" si="10"/>
        <v/>
      </c>
    </row>
    <row r="696" spans="1:2" x14ac:dyDescent="0.25">
      <c r="A696" s="8" t="str">
        <f>IF(ISNUMBER('EXP INFORME HU'!Y697),'EXP INFORME HU'!X697,"")</f>
        <v/>
      </c>
      <c r="B696" s="8" t="str">
        <f t="shared" si="10"/>
        <v/>
      </c>
    </row>
    <row r="697" spans="1:2" x14ac:dyDescent="0.25">
      <c r="A697" s="8" t="str">
        <f>IF(ISNUMBER('EXP INFORME HU'!Y698),'EXP INFORME HU'!X698,"")</f>
        <v/>
      </c>
      <c r="B697" s="8" t="str">
        <f t="shared" si="10"/>
        <v/>
      </c>
    </row>
    <row r="698" spans="1:2" x14ac:dyDescent="0.25">
      <c r="A698" s="8" t="str">
        <f>IF(ISNUMBER('EXP INFORME HU'!Y699),'EXP INFORME HU'!X699,"")</f>
        <v/>
      </c>
      <c r="B698" s="8" t="str">
        <f t="shared" si="10"/>
        <v/>
      </c>
    </row>
    <row r="699" spans="1:2" x14ac:dyDescent="0.25">
      <c r="A699" s="8" t="str">
        <f>IF(ISNUMBER('EXP INFORME HU'!Y700),'EXP INFORME HU'!X700,"")</f>
        <v/>
      </c>
      <c r="B699" s="8" t="str">
        <f t="shared" si="10"/>
        <v/>
      </c>
    </row>
    <row r="700" spans="1:2" x14ac:dyDescent="0.25">
      <c r="A700" s="8" t="str">
        <f>IF(ISNUMBER('EXP INFORME HU'!Y701),'EXP INFORME HU'!X701,"")</f>
        <v/>
      </c>
      <c r="B700" s="8" t="str">
        <f t="shared" si="10"/>
        <v/>
      </c>
    </row>
    <row r="701" spans="1:2" x14ac:dyDescent="0.25">
      <c r="A701" s="8" t="str">
        <f>IF(ISNUMBER('EXP INFORME HU'!Y702),'EXP INFORME HU'!X702,"")</f>
        <v/>
      </c>
      <c r="B701" s="8" t="str">
        <f t="shared" si="10"/>
        <v/>
      </c>
    </row>
    <row r="702" spans="1:2" x14ac:dyDescent="0.25">
      <c r="A702" s="8" t="str">
        <f>IF(ISNUMBER('EXP INFORME HU'!Y703),'EXP INFORME HU'!X703,"")</f>
        <v/>
      </c>
      <c r="B702" s="8" t="str">
        <f t="shared" si="10"/>
        <v/>
      </c>
    </row>
    <row r="703" spans="1:2" x14ac:dyDescent="0.25">
      <c r="A703" s="8" t="str">
        <f>IF(ISNUMBER('EXP INFORME HU'!Y704),'EXP INFORME HU'!X704,"")</f>
        <v/>
      </c>
      <c r="B703" s="8" t="str">
        <f t="shared" si="10"/>
        <v/>
      </c>
    </row>
    <row r="704" spans="1:2" x14ac:dyDescent="0.25">
      <c r="A704" s="8" t="str">
        <f>IF(ISNUMBER('EXP INFORME HU'!Y705),'EXP INFORME HU'!X705,"")</f>
        <v/>
      </c>
      <c r="B704" s="8" t="str">
        <f t="shared" si="10"/>
        <v/>
      </c>
    </row>
    <row r="705" spans="1:2" x14ac:dyDescent="0.25">
      <c r="A705" s="8" t="str">
        <f>IF(ISNUMBER('EXP INFORME HU'!Y706),'EXP INFORME HU'!X706,"")</f>
        <v/>
      </c>
      <c r="B705" s="8" t="str">
        <f t="shared" si="10"/>
        <v/>
      </c>
    </row>
    <row r="706" spans="1:2" x14ac:dyDescent="0.25">
      <c r="A706" s="8" t="str">
        <f>IF(ISNUMBER('EXP INFORME HU'!Y707),'EXP INFORME HU'!X707,"")</f>
        <v/>
      </c>
      <c r="B706" s="8" t="str">
        <f t="shared" ref="B706:B769" si="11">IF(A707&lt;&gt;"",",","")</f>
        <v/>
      </c>
    </row>
    <row r="707" spans="1:2" x14ac:dyDescent="0.25">
      <c r="A707" s="8" t="str">
        <f>IF(ISNUMBER('EXP INFORME HU'!Y708),'EXP INFORME HU'!X708,"")</f>
        <v/>
      </c>
      <c r="B707" s="8" t="str">
        <f t="shared" si="11"/>
        <v/>
      </c>
    </row>
    <row r="708" spans="1:2" x14ac:dyDescent="0.25">
      <c r="A708" s="8" t="str">
        <f>IF(ISNUMBER('EXP INFORME HU'!Y709),'EXP INFORME HU'!X709,"")</f>
        <v/>
      </c>
      <c r="B708" s="8" t="str">
        <f t="shared" si="11"/>
        <v/>
      </c>
    </row>
    <row r="709" spans="1:2" x14ac:dyDescent="0.25">
      <c r="A709" s="8" t="str">
        <f>IF(ISNUMBER('EXP INFORME HU'!Y710),'EXP INFORME HU'!X710,"")</f>
        <v/>
      </c>
      <c r="B709" s="8" t="str">
        <f t="shared" si="11"/>
        <v/>
      </c>
    </row>
    <row r="710" spans="1:2" x14ac:dyDescent="0.25">
      <c r="A710" s="8" t="str">
        <f>IF(ISNUMBER('EXP INFORME HU'!Y711),'EXP INFORME HU'!X711,"")</f>
        <v/>
      </c>
      <c r="B710" s="8" t="str">
        <f t="shared" si="11"/>
        <v/>
      </c>
    </row>
    <row r="711" spans="1:2" x14ac:dyDescent="0.25">
      <c r="A711" s="8" t="str">
        <f>IF(ISNUMBER('EXP INFORME HU'!Y712),'EXP INFORME HU'!X712,"")</f>
        <v/>
      </c>
      <c r="B711" s="8" t="str">
        <f t="shared" si="11"/>
        <v/>
      </c>
    </row>
    <row r="712" spans="1:2" x14ac:dyDescent="0.25">
      <c r="A712" s="8" t="str">
        <f>IF(ISNUMBER('EXP INFORME HU'!Y713),'EXP INFORME HU'!X713,"")</f>
        <v/>
      </c>
      <c r="B712" s="8" t="str">
        <f t="shared" si="11"/>
        <v/>
      </c>
    </row>
    <row r="713" spans="1:2" x14ac:dyDescent="0.25">
      <c r="A713" s="8" t="str">
        <f>IF(ISNUMBER('EXP INFORME HU'!Y714),'EXP INFORME HU'!X714,"")</f>
        <v/>
      </c>
      <c r="B713" s="8" t="str">
        <f t="shared" si="11"/>
        <v/>
      </c>
    </row>
    <row r="714" spans="1:2" x14ac:dyDescent="0.25">
      <c r="A714" s="8" t="str">
        <f>IF(ISNUMBER('EXP INFORME HU'!Y715),'EXP INFORME HU'!X715,"")</f>
        <v/>
      </c>
      <c r="B714" s="8" t="str">
        <f t="shared" si="11"/>
        <v/>
      </c>
    </row>
    <row r="715" spans="1:2" x14ac:dyDescent="0.25">
      <c r="A715" s="8" t="str">
        <f>IF(ISNUMBER('EXP INFORME HU'!Y716),'EXP INFORME HU'!X716,"")</f>
        <v/>
      </c>
      <c r="B715" s="8" t="str">
        <f t="shared" si="11"/>
        <v/>
      </c>
    </row>
    <row r="716" spans="1:2" x14ac:dyDescent="0.25">
      <c r="A716" s="8" t="str">
        <f>IF(ISNUMBER('EXP INFORME HU'!Y717),'EXP INFORME HU'!X717,"")</f>
        <v/>
      </c>
      <c r="B716" s="8" t="str">
        <f t="shared" si="11"/>
        <v/>
      </c>
    </row>
    <row r="717" spans="1:2" x14ac:dyDescent="0.25">
      <c r="A717" s="8" t="str">
        <f>IF(ISNUMBER('EXP INFORME HU'!Y718),'EXP INFORME HU'!X718,"")</f>
        <v/>
      </c>
      <c r="B717" s="8" t="str">
        <f t="shared" si="11"/>
        <v/>
      </c>
    </row>
    <row r="718" spans="1:2" x14ac:dyDescent="0.25">
      <c r="A718" s="8" t="str">
        <f>IF(ISNUMBER('EXP INFORME HU'!Y719),'EXP INFORME HU'!X719,"")</f>
        <v/>
      </c>
      <c r="B718" s="8" t="str">
        <f t="shared" si="11"/>
        <v/>
      </c>
    </row>
    <row r="719" spans="1:2" x14ac:dyDescent="0.25">
      <c r="A719" s="8" t="str">
        <f>IF(ISNUMBER('EXP INFORME HU'!Y720),'EXP INFORME HU'!X720,"")</f>
        <v/>
      </c>
      <c r="B719" s="8" t="str">
        <f t="shared" si="11"/>
        <v/>
      </c>
    </row>
    <row r="720" spans="1:2" x14ac:dyDescent="0.25">
      <c r="A720" s="8" t="str">
        <f>IF(ISNUMBER('EXP INFORME HU'!Y721),'EXP INFORME HU'!X721,"")</f>
        <v/>
      </c>
      <c r="B720" s="8" t="str">
        <f t="shared" si="11"/>
        <v/>
      </c>
    </row>
    <row r="721" spans="1:2" x14ac:dyDescent="0.25">
      <c r="A721" s="8" t="str">
        <f>IF(ISNUMBER('EXP INFORME HU'!Y722),'EXP INFORME HU'!X722,"")</f>
        <v/>
      </c>
      <c r="B721" s="8" t="str">
        <f t="shared" si="11"/>
        <v/>
      </c>
    </row>
    <row r="722" spans="1:2" x14ac:dyDescent="0.25">
      <c r="A722" s="8" t="str">
        <f>IF(ISNUMBER('EXP INFORME HU'!Y723),'EXP INFORME HU'!X723,"")</f>
        <v/>
      </c>
      <c r="B722" s="8" t="str">
        <f t="shared" si="11"/>
        <v/>
      </c>
    </row>
    <row r="723" spans="1:2" x14ac:dyDescent="0.25">
      <c r="A723" s="8" t="str">
        <f>IF(ISNUMBER('EXP INFORME HU'!Y724),'EXP INFORME HU'!X724,"")</f>
        <v/>
      </c>
      <c r="B723" s="8" t="str">
        <f t="shared" si="11"/>
        <v/>
      </c>
    </row>
    <row r="724" spans="1:2" x14ac:dyDescent="0.25">
      <c r="A724" s="8" t="str">
        <f>IF(ISNUMBER('EXP INFORME HU'!Y725),'EXP INFORME HU'!X725,"")</f>
        <v/>
      </c>
      <c r="B724" s="8" t="str">
        <f t="shared" si="11"/>
        <v/>
      </c>
    </row>
    <row r="725" spans="1:2" x14ac:dyDescent="0.25">
      <c r="A725" s="8" t="str">
        <f>IF(ISNUMBER('EXP INFORME HU'!Y726),'EXP INFORME HU'!X726,"")</f>
        <v/>
      </c>
      <c r="B725" s="8" t="str">
        <f t="shared" si="11"/>
        <v/>
      </c>
    </row>
    <row r="726" spans="1:2" x14ac:dyDescent="0.25">
      <c r="A726" s="8" t="str">
        <f>IF(ISNUMBER('EXP INFORME HU'!Y727),'EXP INFORME HU'!X727,"")</f>
        <v/>
      </c>
      <c r="B726" s="8" t="str">
        <f t="shared" si="11"/>
        <v/>
      </c>
    </row>
    <row r="727" spans="1:2" x14ac:dyDescent="0.25">
      <c r="A727" s="8" t="str">
        <f>IF(ISNUMBER('EXP INFORME HU'!Y728),'EXP INFORME HU'!X728,"")</f>
        <v/>
      </c>
      <c r="B727" s="8" t="str">
        <f t="shared" si="11"/>
        <v/>
      </c>
    </row>
    <row r="728" spans="1:2" x14ac:dyDescent="0.25">
      <c r="A728" s="8" t="str">
        <f>IF(ISNUMBER('EXP INFORME HU'!Y729),'EXP INFORME HU'!X729,"")</f>
        <v/>
      </c>
      <c r="B728" s="8" t="str">
        <f t="shared" si="11"/>
        <v/>
      </c>
    </row>
    <row r="729" spans="1:2" x14ac:dyDescent="0.25">
      <c r="A729" s="8" t="str">
        <f>IF(ISNUMBER('EXP INFORME HU'!Y730),'EXP INFORME HU'!X730,"")</f>
        <v/>
      </c>
      <c r="B729" s="8" t="str">
        <f t="shared" si="11"/>
        <v/>
      </c>
    </row>
    <row r="730" spans="1:2" x14ac:dyDescent="0.25">
      <c r="A730" s="8" t="str">
        <f>IF(ISNUMBER('EXP INFORME HU'!Y731),'EXP INFORME HU'!X731,"")</f>
        <v/>
      </c>
      <c r="B730" s="8" t="str">
        <f t="shared" si="11"/>
        <v/>
      </c>
    </row>
    <row r="731" spans="1:2" x14ac:dyDescent="0.25">
      <c r="A731" s="8" t="str">
        <f>IF(ISNUMBER('EXP INFORME HU'!Y732),'EXP INFORME HU'!X732,"")</f>
        <v/>
      </c>
      <c r="B731" s="8" t="str">
        <f t="shared" si="11"/>
        <v/>
      </c>
    </row>
    <row r="732" spans="1:2" x14ac:dyDescent="0.25">
      <c r="A732" s="8" t="str">
        <f>IF(ISNUMBER('EXP INFORME HU'!Y733),'EXP INFORME HU'!X733,"")</f>
        <v/>
      </c>
      <c r="B732" s="8" t="str">
        <f t="shared" si="11"/>
        <v/>
      </c>
    </row>
    <row r="733" spans="1:2" x14ac:dyDescent="0.25">
      <c r="A733" s="8" t="str">
        <f>IF(ISNUMBER('EXP INFORME HU'!Y734),'EXP INFORME HU'!X734,"")</f>
        <v/>
      </c>
      <c r="B733" s="8" t="str">
        <f t="shared" si="11"/>
        <v/>
      </c>
    </row>
    <row r="734" spans="1:2" x14ac:dyDescent="0.25">
      <c r="A734" s="8" t="str">
        <f>IF(ISNUMBER('EXP INFORME HU'!Y735),'EXP INFORME HU'!X735,"")</f>
        <v/>
      </c>
      <c r="B734" s="8" t="str">
        <f t="shared" si="11"/>
        <v/>
      </c>
    </row>
    <row r="735" spans="1:2" x14ac:dyDescent="0.25">
      <c r="A735" s="8" t="str">
        <f>IF(ISNUMBER('EXP INFORME HU'!Y736),'EXP INFORME HU'!X736,"")</f>
        <v/>
      </c>
      <c r="B735" s="8" t="str">
        <f t="shared" si="11"/>
        <v/>
      </c>
    </row>
    <row r="736" spans="1:2" x14ac:dyDescent="0.25">
      <c r="A736" s="8" t="str">
        <f>IF(ISNUMBER('EXP INFORME HU'!Y737),'EXP INFORME HU'!X737,"")</f>
        <v/>
      </c>
      <c r="B736" s="8" t="str">
        <f t="shared" si="11"/>
        <v/>
      </c>
    </row>
    <row r="737" spans="1:2" x14ac:dyDescent="0.25">
      <c r="A737" s="8" t="str">
        <f>IF(ISNUMBER('EXP INFORME HU'!Y738),'EXP INFORME HU'!X738,"")</f>
        <v/>
      </c>
      <c r="B737" s="8" t="str">
        <f t="shared" si="11"/>
        <v/>
      </c>
    </row>
    <row r="738" spans="1:2" x14ac:dyDescent="0.25">
      <c r="A738" s="8" t="str">
        <f>IF(ISNUMBER('EXP INFORME HU'!Y739),'EXP INFORME HU'!X739,"")</f>
        <v/>
      </c>
      <c r="B738" s="8" t="str">
        <f t="shared" si="11"/>
        <v/>
      </c>
    </row>
    <row r="739" spans="1:2" x14ac:dyDescent="0.25">
      <c r="A739" s="8" t="str">
        <f>IF(ISNUMBER('EXP INFORME HU'!Y740),'EXP INFORME HU'!X740,"")</f>
        <v/>
      </c>
      <c r="B739" s="8" t="str">
        <f t="shared" si="11"/>
        <v/>
      </c>
    </row>
    <row r="740" spans="1:2" x14ac:dyDescent="0.25">
      <c r="A740" s="8" t="str">
        <f>IF(ISNUMBER('EXP INFORME HU'!Y741),'EXP INFORME HU'!X741,"")</f>
        <v/>
      </c>
      <c r="B740" s="8" t="str">
        <f t="shared" si="11"/>
        <v/>
      </c>
    </row>
    <row r="741" spans="1:2" x14ac:dyDescent="0.25">
      <c r="A741" s="8" t="str">
        <f>IF(ISNUMBER('EXP INFORME HU'!Y742),'EXP INFORME HU'!X742,"")</f>
        <v/>
      </c>
      <c r="B741" s="8" t="str">
        <f t="shared" si="11"/>
        <v/>
      </c>
    </row>
    <row r="742" spans="1:2" x14ac:dyDescent="0.25">
      <c r="A742" s="8" t="str">
        <f>IF(ISNUMBER('EXP INFORME HU'!Y743),'EXP INFORME HU'!X743,"")</f>
        <v/>
      </c>
      <c r="B742" s="8" t="str">
        <f t="shared" si="11"/>
        <v/>
      </c>
    </row>
    <row r="743" spans="1:2" x14ac:dyDescent="0.25">
      <c r="A743" s="8" t="str">
        <f>IF(ISNUMBER('EXP INFORME HU'!Y744),'EXP INFORME HU'!X744,"")</f>
        <v/>
      </c>
      <c r="B743" s="8" t="str">
        <f t="shared" si="11"/>
        <v/>
      </c>
    </row>
    <row r="744" spans="1:2" x14ac:dyDescent="0.25">
      <c r="A744" s="8" t="str">
        <f>IF(ISNUMBER('EXP INFORME HU'!Y745),'EXP INFORME HU'!X745,"")</f>
        <v/>
      </c>
      <c r="B744" s="8" t="str">
        <f t="shared" si="11"/>
        <v/>
      </c>
    </row>
    <row r="745" spans="1:2" x14ac:dyDescent="0.25">
      <c r="A745" s="8" t="str">
        <f>IF(ISNUMBER('EXP INFORME HU'!Y746),'EXP INFORME HU'!X746,"")</f>
        <v/>
      </c>
      <c r="B745" s="8" t="str">
        <f t="shared" si="11"/>
        <v/>
      </c>
    </row>
    <row r="746" spans="1:2" x14ac:dyDescent="0.25">
      <c r="A746" s="8" t="str">
        <f>IF(ISNUMBER('EXP INFORME HU'!Y747),'EXP INFORME HU'!X747,"")</f>
        <v/>
      </c>
      <c r="B746" s="8" t="str">
        <f t="shared" si="11"/>
        <v/>
      </c>
    </row>
    <row r="747" spans="1:2" x14ac:dyDescent="0.25">
      <c r="A747" s="8" t="str">
        <f>IF(ISNUMBER('EXP INFORME HU'!Y748),'EXP INFORME HU'!X748,"")</f>
        <v/>
      </c>
      <c r="B747" s="8" t="str">
        <f t="shared" si="11"/>
        <v/>
      </c>
    </row>
    <row r="748" spans="1:2" x14ac:dyDescent="0.25">
      <c r="A748" s="8" t="str">
        <f>IF(ISNUMBER('EXP INFORME HU'!Y749),'EXP INFORME HU'!X749,"")</f>
        <v/>
      </c>
      <c r="B748" s="8" t="str">
        <f t="shared" si="11"/>
        <v/>
      </c>
    </row>
    <row r="749" spans="1:2" x14ac:dyDescent="0.25">
      <c r="A749" s="8" t="str">
        <f>IF(ISNUMBER('EXP INFORME HU'!Y750),'EXP INFORME HU'!X750,"")</f>
        <v/>
      </c>
      <c r="B749" s="8" t="str">
        <f t="shared" si="11"/>
        <v/>
      </c>
    </row>
    <row r="750" spans="1:2" x14ac:dyDescent="0.25">
      <c r="A750" s="8" t="str">
        <f>IF(ISNUMBER('EXP INFORME HU'!Y751),'EXP INFORME HU'!X751,"")</f>
        <v/>
      </c>
      <c r="B750" s="8" t="str">
        <f t="shared" si="11"/>
        <v/>
      </c>
    </row>
    <row r="751" spans="1:2" x14ac:dyDescent="0.25">
      <c r="A751" s="8" t="str">
        <f>IF(ISNUMBER('EXP INFORME HU'!Y752),'EXP INFORME HU'!X752,"")</f>
        <v/>
      </c>
      <c r="B751" s="8" t="str">
        <f t="shared" si="11"/>
        <v/>
      </c>
    </row>
    <row r="752" spans="1:2" x14ac:dyDescent="0.25">
      <c r="A752" s="8" t="str">
        <f>IF(ISNUMBER('EXP INFORME HU'!Y753),'EXP INFORME HU'!X753,"")</f>
        <v/>
      </c>
      <c r="B752" s="8" t="str">
        <f t="shared" si="11"/>
        <v/>
      </c>
    </row>
    <row r="753" spans="1:2" x14ac:dyDescent="0.25">
      <c r="A753" s="8" t="str">
        <f>IF(ISNUMBER('EXP INFORME HU'!Y754),'EXP INFORME HU'!X754,"")</f>
        <v/>
      </c>
      <c r="B753" s="8" t="str">
        <f t="shared" si="11"/>
        <v/>
      </c>
    </row>
    <row r="754" spans="1:2" x14ac:dyDescent="0.25">
      <c r="A754" s="8" t="str">
        <f>IF(ISNUMBER('EXP INFORME HU'!Y755),'EXP INFORME HU'!X755,"")</f>
        <v/>
      </c>
      <c r="B754" s="8" t="str">
        <f t="shared" si="11"/>
        <v/>
      </c>
    </row>
    <row r="755" spans="1:2" x14ac:dyDescent="0.25">
      <c r="A755" s="8" t="str">
        <f>IF(ISNUMBER('EXP INFORME HU'!Y756),'EXP INFORME HU'!X756,"")</f>
        <v/>
      </c>
      <c r="B755" s="8" t="str">
        <f t="shared" si="11"/>
        <v/>
      </c>
    </row>
    <row r="756" spans="1:2" x14ac:dyDescent="0.25">
      <c r="A756" s="8" t="str">
        <f>IF(ISNUMBER('EXP INFORME HU'!Y757),'EXP INFORME HU'!X757,"")</f>
        <v/>
      </c>
      <c r="B756" s="8" t="str">
        <f t="shared" si="11"/>
        <v/>
      </c>
    </row>
    <row r="757" spans="1:2" x14ac:dyDescent="0.25">
      <c r="A757" s="8" t="str">
        <f>IF(ISNUMBER('EXP INFORME HU'!Y758),'EXP INFORME HU'!X758,"")</f>
        <v/>
      </c>
      <c r="B757" s="8" t="str">
        <f t="shared" si="11"/>
        <v/>
      </c>
    </row>
    <row r="758" spans="1:2" x14ac:dyDescent="0.25">
      <c r="A758" s="8" t="str">
        <f>IF(ISNUMBER('EXP INFORME HU'!Y759),'EXP INFORME HU'!X759,"")</f>
        <v/>
      </c>
      <c r="B758" s="8" t="str">
        <f t="shared" si="11"/>
        <v/>
      </c>
    </row>
    <row r="759" spans="1:2" x14ac:dyDescent="0.25">
      <c r="A759" s="8" t="str">
        <f>IF(ISNUMBER('EXP INFORME HU'!Y760),'EXP INFORME HU'!X760,"")</f>
        <v/>
      </c>
      <c r="B759" s="8" t="str">
        <f t="shared" si="11"/>
        <v/>
      </c>
    </row>
    <row r="760" spans="1:2" x14ac:dyDescent="0.25">
      <c r="A760" s="8" t="str">
        <f>IF(ISNUMBER('EXP INFORME HU'!Y761),'EXP INFORME HU'!X761,"")</f>
        <v/>
      </c>
      <c r="B760" s="8" t="str">
        <f t="shared" si="11"/>
        <v/>
      </c>
    </row>
    <row r="761" spans="1:2" x14ac:dyDescent="0.25">
      <c r="A761" s="8" t="str">
        <f>IF(ISNUMBER('EXP INFORME HU'!Y762),'EXP INFORME HU'!X762,"")</f>
        <v/>
      </c>
      <c r="B761" s="8" t="str">
        <f t="shared" si="11"/>
        <v/>
      </c>
    </row>
    <row r="762" spans="1:2" x14ac:dyDescent="0.25">
      <c r="A762" s="8" t="str">
        <f>IF(ISNUMBER('EXP INFORME HU'!Y763),'EXP INFORME HU'!X763,"")</f>
        <v/>
      </c>
      <c r="B762" s="8" t="str">
        <f t="shared" si="11"/>
        <v/>
      </c>
    </row>
    <row r="763" spans="1:2" x14ac:dyDescent="0.25">
      <c r="A763" s="8" t="str">
        <f>IF(ISNUMBER('EXP INFORME HU'!Y764),'EXP INFORME HU'!X764,"")</f>
        <v/>
      </c>
      <c r="B763" s="8" t="str">
        <f t="shared" si="11"/>
        <v/>
      </c>
    </row>
    <row r="764" spans="1:2" x14ac:dyDescent="0.25">
      <c r="A764" s="8" t="str">
        <f>IF(ISNUMBER('EXP INFORME HU'!Y765),'EXP INFORME HU'!X765,"")</f>
        <v/>
      </c>
      <c r="B764" s="8" t="str">
        <f t="shared" si="11"/>
        <v/>
      </c>
    </row>
    <row r="765" spans="1:2" x14ac:dyDescent="0.25">
      <c r="A765" s="8" t="str">
        <f>IF(ISNUMBER('EXP INFORME HU'!Y766),'EXP INFORME HU'!X766,"")</f>
        <v/>
      </c>
      <c r="B765" s="8" t="str">
        <f t="shared" si="11"/>
        <v/>
      </c>
    </row>
    <row r="766" spans="1:2" x14ac:dyDescent="0.25">
      <c r="A766" s="8" t="str">
        <f>IF(ISNUMBER('EXP INFORME HU'!Y767),'EXP INFORME HU'!X767,"")</f>
        <v/>
      </c>
      <c r="B766" s="8" t="str">
        <f t="shared" si="11"/>
        <v/>
      </c>
    </row>
    <row r="767" spans="1:2" x14ac:dyDescent="0.25">
      <c r="A767" s="8" t="str">
        <f>IF(ISNUMBER('EXP INFORME HU'!Y768),'EXP INFORME HU'!X768,"")</f>
        <v/>
      </c>
      <c r="B767" s="8" t="str">
        <f t="shared" si="11"/>
        <v/>
      </c>
    </row>
    <row r="768" spans="1:2" x14ac:dyDescent="0.25">
      <c r="A768" s="8" t="str">
        <f>IF(ISNUMBER('EXP INFORME HU'!Y769),'EXP INFORME HU'!X769,"")</f>
        <v/>
      </c>
      <c r="B768" s="8" t="str">
        <f t="shared" si="11"/>
        <v/>
      </c>
    </row>
    <row r="769" spans="1:2" x14ac:dyDescent="0.25">
      <c r="A769" s="8" t="str">
        <f>IF(ISNUMBER('EXP INFORME HU'!Y770),'EXP INFORME HU'!X770,"")</f>
        <v/>
      </c>
      <c r="B769" s="8" t="str">
        <f t="shared" si="11"/>
        <v/>
      </c>
    </row>
    <row r="770" spans="1:2" x14ac:dyDescent="0.25">
      <c r="A770" s="8" t="str">
        <f>IF(ISNUMBER('EXP INFORME HU'!Y771),'EXP INFORME HU'!X771,"")</f>
        <v/>
      </c>
      <c r="B770" s="8" t="str">
        <f t="shared" ref="B770:B833" si="12">IF(A771&lt;&gt;"",",","")</f>
        <v/>
      </c>
    </row>
    <row r="771" spans="1:2" x14ac:dyDescent="0.25">
      <c r="A771" s="8" t="str">
        <f>IF(ISNUMBER('EXP INFORME HU'!Y772),'EXP INFORME HU'!X772,"")</f>
        <v/>
      </c>
      <c r="B771" s="8" t="str">
        <f t="shared" si="12"/>
        <v/>
      </c>
    </row>
    <row r="772" spans="1:2" x14ac:dyDescent="0.25">
      <c r="A772" s="8" t="str">
        <f>IF(ISNUMBER('EXP INFORME HU'!Y773),'EXP INFORME HU'!X773,"")</f>
        <v/>
      </c>
      <c r="B772" s="8" t="str">
        <f t="shared" si="12"/>
        <v/>
      </c>
    </row>
    <row r="773" spans="1:2" x14ac:dyDescent="0.25">
      <c r="A773" s="8" t="str">
        <f>IF(ISNUMBER('EXP INFORME HU'!Y774),'EXP INFORME HU'!X774,"")</f>
        <v/>
      </c>
      <c r="B773" s="8" t="str">
        <f t="shared" si="12"/>
        <v/>
      </c>
    </row>
    <row r="774" spans="1:2" x14ac:dyDescent="0.25">
      <c r="A774" s="8" t="str">
        <f>IF(ISNUMBER('EXP INFORME HU'!Y775),'EXP INFORME HU'!X775,"")</f>
        <v/>
      </c>
      <c r="B774" s="8" t="str">
        <f t="shared" si="12"/>
        <v/>
      </c>
    </row>
    <row r="775" spans="1:2" x14ac:dyDescent="0.25">
      <c r="A775" s="8" t="str">
        <f>IF(ISNUMBER('EXP INFORME HU'!Y776),'EXP INFORME HU'!X776,"")</f>
        <v/>
      </c>
      <c r="B775" s="8" t="str">
        <f t="shared" si="12"/>
        <v/>
      </c>
    </row>
    <row r="776" spans="1:2" x14ac:dyDescent="0.25">
      <c r="A776" s="8" t="str">
        <f>IF(ISNUMBER('EXP INFORME HU'!Y777),'EXP INFORME HU'!X777,"")</f>
        <v/>
      </c>
      <c r="B776" s="8" t="str">
        <f t="shared" si="12"/>
        <v/>
      </c>
    </row>
    <row r="777" spans="1:2" x14ac:dyDescent="0.25">
      <c r="A777" s="8" t="str">
        <f>IF(ISNUMBER('EXP INFORME HU'!Y778),'EXP INFORME HU'!X778,"")</f>
        <v/>
      </c>
      <c r="B777" s="8" t="str">
        <f t="shared" si="12"/>
        <v/>
      </c>
    </row>
    <row r="778" spans="1:2" x14ac:dyDescent="0.25">
      <c r="A778" s="8" t="str">
        <f>IF(ISNUMBER('EXP INFORME HU'!Y779),'EXP INFORME HU'!X779,"")</f>
        <v/>
      </c>
      <c r="B778" s="8" t="str">
        <f t="shared" si="12"/>
        <v/>
      </c>
    </row>
    <row r="779" spans="1:2" x14ac:dyDescent="0.25">
      <c r="A779" s="8" t="str">
        <f>IF(ISNUMBER('EXP INFORME HU'!Y780),'EXP INFORME HU'!X780,"")</f>
        <v/>
      </c>
      <c r="B779" s="8" t="str">
        <f t="shared" si="12"/>
        <v/>
      </c>
    </row>
    <row r="780" spans="1:2" x14ac:dyDescent="0.25">
      <c r="A780" s="8" t="str">
        <f>IF(ISNUMBER('EXP INFORME HU'!Y781),'EXP INFORME HU'!X781,"")</f>
        <v/>
      </c>
      <c r="B780" s="8" t="str">
        <f t="shared" si="12"/>
        <v/>
      </c>
    </row>
    <row r="781" spans="1:2" x14ac:dyDescent="0.25">
      <c r="A781" s="8" t="str">
        <f>IF(ISNUMBER('EXP INFORME HU'!Y782),'EXP INFORME HU'!X782,"")</f>
        <v/>
      </c>
      <c r="B781" s="8" t="str">
        <f t="shared" si="12"/>
        <v/>
      </c>
    </row>
    <row r="782" spans="1:2" x14ac:dyDescent="0.25">
      <c r="A782" s="8" t="str">
        <f>IF(ISNUMBER('EXP INFORME HU'!Y783),'EXP INFORME HU'!X783,"")</f>
        <v/>
      </c>
      <c r="B782" s="8" t="str">
        <f t="shared" si="12"/>
        <v/>
      </c>
    </row>
    <row r="783" spans="1:2" x14ac:dyDescent="0.25">
      <c r="A783" s="8" t="str">
        <f>IF(ISNUMBER('EXP INFORME HU'!Y784),'EXP INFORME HU'!X784,"")</f>
        <v/>
      </c>
      <c r="B783" s="8" t="str">
        <f t="shared" si="12"/>
        <v/>
      </c>
    </row>
    <row r="784" spans="1:2" x14ac:dyDescent="0.25">
      <c r="A784" s="8" t="str">
        <f>IF(ISNUMBER('EXP INFORME HU'!Y785),'EXP INFORME HU'!X785,"")</f>
        <v/>
      </c>
      <c r="B784" s="8" t="str">
        <f t="shared" si="12"/>
        <v/>
      </c>
    </row>
    <row r="785" spans="1:2" x14ac:dyDescent="0.25">
      <c r="A785" s="8" t="str">
        <f>IF(ISNUMBER('EXP INFORME HU'!Y786),'EXP INFORME HU'!X786,"")</f>
        <v/>
      </c>
      <c r="B785" s="8" t="str">
        <f t="shared" si="12"/>
        <v/>
      </c>
    </row>
    <row r="786" spans="1:2" x14ac:dyDescent="0.25">
      <c r="A786" s="8" t="str">
        <f>IF(ISNUMBER('EXP INFORME HU'!Y787),'EXP INFORME HU'!X787,"")</f>
        <v/>
      </c>
      <c r="B786" s="8" t="str">
        <f t="shared" si="12"/>
        <v/>
      </c>
    </row>
    <row r="787" spans="1:2" x14ac:dyDescent="0.25">
      <c r="A787" s="8" t="str">
        <f>IF(ISNUMBER('EXP INFORME HU'!Y788),'EXP INFORME HU'!X788,"")</f>
        <v/>
      </c>
      <c r="B787" s="8" t="str">
        <f t="shared" si="12"/>
        <v/>
      </c>
    </row>
    <row r="788" spans="1:2" x14ac:dyDescent="0.25">
      <c r="A788" s="8" t="str">
        <f>IF(ISNUMBER('EXP INFORME HU'!Y789),'EXP INFORME HU'!X789,"")</f>
        <v/>
      </c>
      <c r="B788" s="8" t="str">
        <f t="shared" si="12"/>
        <v/>
      </c>
    </row>
    <row r="789" spans="1:2" x14ac:dyDescent="0.25">
      <c r="A789" s="8" t="str">
        <f>IF(ISNUMBER('EXP INFORME HU'!Y790),'EXP INFORME HU'!X790,"")</f>
        <v/>
      </c>
      <c r="B789" s="8" t="str">
        <f t="shared" si="12"/>
        <v/>
      </c>
    </row>
    <row r="790" spans="1:2" x14ac:dyDescent="0.25">
      <c r="A790" s="8" t="str">
        <f>IF(ISNUMBER('EXP INFORME HU'!Y791),'EXP INFORME HU'!X791,"")</f>
        <v/>
      </c>
      <c r="B790" s="8" t="str">
        <f t="shared" si="12"/>
        <v/>
      </c>
    </row>
    <row r="791" spans="1:2" x14ac:dyDescent="0.25">
      <c r="A791" s="8" t="str">
        <f>IF(ISNUMBER('EXP INFORME HU'!Y792),'EXP INFORME HU'!X792,"")</f>
        <v/>
      </c>
      <c r="B791" s="8" t="str">
        <f t="shared" si="12"/>
        <v/>
      </c>
    </row>
    <row r="792" spans="1:2" x14ac:dyDescent="0.25">
      <c r="A792" s="8" t="str">
        <f>IF(ISNUMBER('EXP INFORME HU'!Y793),'EXP INFORME HU'!X793,"")</f>
        <v/>
      </c>
      <c r="B792" s="8" t="str">
        <f t="shared" si="12"/>
        <v/>
      </c>
    </row>
    <row r="793" spans="1:2" x14ac:dyDescent="0.25">
      <c r="A793" s="8" t="str">
        <f>IF(ISNUMBER('EXP INFORME HU'!Y794),'EXP INFORME HU'!X794,"")</f>
        <v/>
      </c>
      <c r="B793" s="8" t="str">
        <f t="shared" si="12"/>
        <v/>
      </c>
    </row>
    <row r="794" spans="1:2" x14ac:dyDescent="0.25">
      <c r="A794" s="8" t="str">
        <f>IF(ISNUMBER('EXP INFORME HU'!Y795),'EXP INFORME HU'!X795,"")</f>
        <v/>
      </c>
      <c r="B794" s="8" t="str">
        <f t="shared" si="12"/>
        <v/>
      </c>
    </row>
    <row r="795" spans="1:2" x14ac:dyDescent="0.25">
      <c r="A795" s="8" t="str">
        <f>IF(ISNUMBER('EXP INFORME HU'!Y796),'EXP INFORME HU'!X796,"")</f>
        <v/>
      </c>
      <c r="B795" s="8" t="str">
        <f t="shared" si="12"/>
        <v/>
      </c>
    </row>
    <row r="796" spans="1:2" x14ac:dyDescent="0.25">
      <c r="A796" s="8" t="str">
        <f>IF(ISNUMBER('EXP INFORME HU'!Y797),'EXP INFORME HU'!X797,"")</f>
        <v/>
      </c>
      <c r="B796" s="8" t="str">
        <f t="shared" si="12"/>
        <v/>
      </c>
    </row>
    <row r="797" spans="1:2" x14ac:dyDescent="0.25">
      <c r="A797" s="8" t="str">
        <f>IF(ISNUMBER('EXP INFORME HU'!Y798),'EXP INFORME HU'!X798,"")</f>
        <v/>
      </c>
      <c r="B797" s="8" t="str">
        <f t="shared" si="12"/>
        <v/>
      </c>
    </row>
    <row r="798" spans="1:2" x14ac:dyDescent="0.25">
      <c r="A798" s="8" t="str">
        <f>IF(ISNUMBER('EXP INFORME HU'!Y799),'EXP INFORME HU'!X799,"")</f>
        <v/>
      </c>
      <c r="B798" s="8" t="str">
        <f t="shared" si="12"/>
        <v/>
      </c>
    </row>
    <row r="799" spans="1:2" x14ac:dyDescent="0.25">
      <c r="A799" s="8" t="str">
        <f>IF(ISNUMBER('EXP INFORME HU'!Y800),'EXP INFORME HU'!X800,"")</f>
        <v/>
      </c>
      <c r="B799" s="8" t="str">
        <f t="shared" si="12"/>
        <v/>
      </c>
    </row>
    <row r="800" spans="1:2" x14ac:dyDescent="0.25">
      <c r="A800" s="8" t="str">
        <f>IF(ISNUMBER('EXP INFORME HU'!Y801),'EXP INFORME HU'!X801,"")</f>
        <v/>
      </c>
      <c r="B800" s="8" t="str">
        <f t="shared" si="12"/>
        <v/>
      </c>
    </row>
    <row r="801" spans="1:2" x14ac:dyDescent="0.25">
      <c r="A801" s="8" t="str">
        <f>IF(ISNUMBER('EXP INFORME HU'!Y802),'EXP INFORME HU'!X802,"")</f>
        <v/>
      </c>
      <c r="B801" s="8" t="str">
        <f t="shared" si="12"/>
        <v/>
      </c>
    </row>
    <row r="802" spans="1:2" x14ac:dyDescent="0.25">
      <c r="A802" s="8" t="str">
        <f>IF(ISNUMBER('EXP INFORME HU'!Y803),'EXP INFORME HU'!X803,"")</f>
        <v/>
      </c>
      <c r="B802" s="8" t="str">
        <f t="shared" si="12"/>
        <v/>
      </c>
    </row>
    <row r="803" spans="1:2" x14ac:dyDescent="0.25">
      <c r="A803" s="8" t="str">
        <f>IF(ISNUMBER('EXP INFORME HU'!Y804),'EXP INFORME HU'!X804,"")</f>
        <v/>
      </c>
      <c r="B803" s="8" t="str">
        <f t="shared" si="12"/>
        <v/>
      </c>
    </row>
    <row r="804" spans="1:2" x14ac:dyDescent="0.25">
      <c r="A804" s="8" t="str">
        <f>IF(ISNUMBER('EXP INFORME HU'!Y805),'EXP INFORME HU'!X805,"")</f>
        <v/>
      </c>
      <c r="B804" s="8" t="str">
        <f t="shared" si="12"/>
        <v/>
      </c>
    </row>
    <row r="805" spans="1:2" x14ac:dyDescent="0.25">
      <c r="A805" s="8" t="str">
        <f>IF(ISNUMBER('EXP INFORME HU'!Y806),'EXP INFORME HU'!X806,"")</f>
        <v/>
      </c>
      <c r="B805" s="8" t="str">
        <f t="shared" si="12"/>
        <v/>
      </c>
    </row>
    <row r="806" spans="1:2" x14ac:dyDescent="0.25">
      <c r="A806" s="8" t="str">
        <f>IF(ISNUMBER('EXP INFORME HU'!Y807),'EXP INFORME HU'!X807,"")</f>
        <v/>
      </c>
      <c r="B806" s="8" t="str">
        <f t="shared" si="12"/>
        <v/>
      </c>
    </row>
    <row r="807" spans="1:2" x14ac:dyDescent="0.25">
      <c r="A807" s="8" t="str">
        <f>IF(ISNUMBER('EXP INFORME HU'!Y808),'EXP INFORME HU'!X808,"")</f>
        <v/>
      </c>
      <c r="B807" s="8" t="str">
        <f t="shared" si="12"/>
        <v/>
      </c>
    </row>
    <row r="808" spans="1:2" x14ac:dyDescent="0.25">
      <c r="A808" s="8" t="str">
        <f>IF(ISNUMBER('EXP INFORME HU'!Y809),'EXP INFORME HU'!X809,"")</f>
        <v/>
      </c>
      <c r="B808" s="8" t="str">
        <f t="shared" si="12"/>
        <v/>
      </c>
    </row>
    <row r="809" spans="1:2" x14ac:dyDescent="0.25">
      <c r="A809" s="8" t="str">
        <f>IF(ISNUMBER('EXP INFORME HU'!Y810),'EXP INFORME HU'!X810,"")</f>
        <v/>
      </c>
      <c r="B809" s="8" t="str">
        <f t="shared" si="12"/>
        <v/>
      </c>
    </row>
    <row r="810" spans="1:2" x14ac:dyDescent="0.25">
      <c r="A810" s="8" t="str">
        <f>IF(ISNUMBER('EXP INFORME HU'!Y811),'EXP INFORME HU'!X811,"")</f>
        <v/>
      </c>
      <c r="B810" s="8" t="str">
        <f t="shared" si="12"/>
        <v/>
      </c>
    </row>
    <row r="811" spans="1:2" x14ac:dyDescent="0.25">
      <c r="A811" s="8" t="str">
        <f>IF(ISNUMBER('EXP INFORME HU'!Y812),'EXP INFORME HU'!X812,"")</f>
        <v/>
      </c>
      <c r="B811" s="8" t="str">
        <f t="shared" si="12"/>
        <v/>
      </c>
    </row>
    <row r="812" spans="1:2" x14ac:dyDescent="0.25">
      <c r="A812" s="8" t="str">
        <f>IF(ISNUMBER('EXP INFORME HU'!Y813),'EXP INFORME HU'!X813,"")</f>
        <v/>
      </c>
      <c r="B812" s="8" t="str">
        <f t="shared" si="12"/>
        <v/>
      </c>
    </row>
    <row r="813" spans="1:2" x14ac:dyDescent="0.25">
      <c r="A813" s="8" t="str">
        <f>IF(ISNUMBER('EXP INFORME HU'!Y814),'EXP INFORME HU'!X814,"")</f>
        <v/>
      </c>
      <c r="B813" s="8" t="str">
        <f t="shared" si="12"/>
        <v/>
      </c>
    </row>
    <row r="814" spans="1:2" x14ac:dyDescent="0.25">
      <c r="A814" s="8" t="str">
        <f>IF(ISNUMBER('EXP INFORME HU'!Y815),'EXP INFORME HU'!X815,"")</f>
        <v/>
      </c>
      <c r="B814" s="8" t="str">
        <f t="shared" si="12"/>
        <v/>
      </c>
    </row>
    <row r="815" spans="1:2" x14ac:dyDescent="0.25">
      <c r="A815" s="8" t="str">
        <f>IF(ISNUMBER('EXP INFORME HU'!Y816),'EXP INFORME HU'!X816,"")</f>
        <v/>
      </c>
      <c r="B815" s="8" t="str">
        <f t="shared" si="12"/>
        <v/>
      </c>
    </row>
    <row r="816" spans="1:2" x14ac:dyDescent="0.25">
      <c r="A816" s="8" t="str">
        <f>IF(ISNUMBER('EXP INFORME HU'!Y817),'EXP INFORME HU'!X817,"")</f>
        <v/>
      </c>
      <c r="B816" s="8" t="str">
        <f t="shared" si="12"/>
        <v/>
      </c>
    </row>
    <row r="817" spans="1:2" x14ac:dyDescent="0.25">
      <c r="A817" s="8" t="str">
        <f>IF(ISNUMBER('EXP INFORME HU'!Y818),'EXP INFORME HU'!X818,"")</f>
        <v/>
      </c>
      <c r="B817" s="8" t="str">
        <f t="shared" si="12"/>
        <v/>
      </c>
    </row>
    <row r="818" spans="1:2" x14ac:dyDescent="0.25">
      <c r="A818" s="8" t="str">
        <f>IF(ISNUMBER('EXP INFORME HU'!Y819),'EXP INFORME HU'!X819,"")</f>
        <v/>
      </c>
      <c r="B818" s="8" t="str">
        <f t="shared" si="12"/>
        <v/>
      </c>
    </row>
    <row r="819" spans="1:2" x14ac:dyDescent="0.25">
      <c r="A819" s="8" t="str">
        <f>IF(ISNUMBER('EXP INFORME HU'!Y820),'EXP INFORME HU'!X820,"")</f>
        <v/>
      </c>
      <c r="B819" s="8" t="str">
        <f t="shared" si="12"/>
        <v/>
      </c>
    </row>
    <row r="820" spans="1:2" x14ac:dyDescent="0.25">
      <c r="A820" s="8" t="str">
        <f>IF(ISNUMBER('EXP INFORME HU'!Y821),'EXP INFORME HU'!X821,"")</f>
        <v/>
      </c>
      <c r="B820" s="8" t="str">
        <f t="shared" si="12"/>
        <v/>
      </c>
    </row>
    <row r="821" spans="1:2" x14ac:dyDescent="0.25">
      <c r="A821" s="8" t="str">
        <f>IF(ISNUMBER('EXP INFORME HU'!Y822),'EXP INFORME HU'!X822,"")</f>
        <v/>
      </c>
      <c r="B821" s="8" t="str">
        <f t="shared" si="12"/>
        <v/>
      </c>
    </row>
    <row r="822" spans="1:2" x14ac:dyDescent="0.25">
      <c r="A822" s="8" t="str">
        <f>IF(ISNUMBER('EXP INFORME HU'!Y823),'EXP INFORME HU'!X823,"")</f>
        <v/>
      </c>
      <c r="B822" s="8" t="str">
        <f t="shared" si="12"/>
        <v/>
      </c>
    </row>
    <row r="823" spans="1:2" x14ac:dyDescent="0.25">
      <c r="A823" s="8" t="str">
        <f>IF(ISNUMBER('EXP INFORME HU'!Y824),'EXP INFORME HU'!X824,"")</f>
        <v/>
      </c>
      <c r="B823" s="8" t="str">
        <f t="shared" si="12"/>
        <v/>
      </c>
    </row>
    <row r="824" spans="1:2" x14ac:dyDescent="0.25">
      <c r="A824" s="8" t="str">
        <f>IF(ISNUMBER('EXP INFORME HU'!Y825),'EXP INFORME HU'!X825,"")</f>
        <v/>
      </c>
      <c r="B824" s="8" t="str">
        <f t="shared" si="12"/>
        <v/>
      </c>
    </row>
    <row r="825" spans="1:2" x14ac:dyDescent="0.25">
      <c r="A825" s="8" t="str">
        <f>IF(ISNUMBER('EXP INFORME HU'!Y826),'EXP INFORME HU'!X826,"")</f>
        <v/>
      </c>
      <c r="B825" s="8" t="str">
        <f t="shared" si="12"/>
        <v/>
      </c>
    </row>
    <row r="826" spans="1:2" x14ac:dyDescent="0.25">
      <c r="A826" s="8" t="str">
        <f>IF(ISNUMBER('EXP INFORME HU'!Y827),'EXP INFORME HU'!X827,"")</f>
        <v/>
      </c>
      <c r="B826" s="8" t="str">
        <f t="shared" si="12"/>
        <v/>
      </c>
    </row>
    <row r="827" spans="1:2" x14ac:dyDescent="0.25">
      <c r="A827" s="8" t="str">
        <f>IF(ISNUMBER('EXP INFORME HU'!Y828),'EXP INFORME HU'!X828,"")</f>
        <v/>
      </c>
      <c r="B827" s="8" t="str">
        <f t="shared" si="12"/>
        <v/>
      </c>
    </row>
    <row r="828" spans="1:2" x14ac:dyDescent="0.25">
      <c r="A828" s="8" t="str">
        <f>IF(ISNUMBER('EXP INFORME HU'!Y829),'EXP INFORME HU'!X829,"")</f>
        <v/>
      </c>
      <c r="B828" s="8" t="str">
        <f t="shared" si="12"/>
        <v/>
      </c>
    </row>
    <row r="829" spans="1:2" x14ac:dyDescent="0.25">
      <c r="A829" s="8" t="str">
        <f>IF(ISNUMBER('EXP INFORME HU'!Y830),'EXP INFORME HU'!X830,"")</f>
        <v/>
      </c>
      <c r="B829" s="8" t="str">
        <f t="shared" si="12"/>
        <v/>
      </c>
    </row>
    <row r="830" spans="1:2" x14ac:dyDescent="0.25">
      <c r="A830" s="8" t="str">
        <f>IF(ISNUMBER('EXP INFORME HU'!Y831),'EXP INFORME HU'!X831,"")</f>
        <v/>
      </c>
      <c r="B830" s="8" t="str">
        <f t="shared" si="12"/>
        <v/>
      </c>
    </row>
    <row r="831" spans="1:2" x14ac:dyDescent="0.25">
      <c r="A831" s="8" t="str">
        <f>IF(ISNUMBER('EXP INFORME HU'!Y832),'EXP INFORME HU'!X832,"")</f>
        <v/>
      </c>
      <c r="B831" s="8" t="str">
        <f t="shared" si="12"/>
        <v/>
      </c>
    </row>
    <row r="832" spans="1:2" x14ac:dyDescent="0.25">
      <c r="A832" s="8" t="str">
        <f>IF(ISNUMBER('EXP INFORME HU'!Y833),'EXP INFORME HU'!X833,"")</f>
        <v/>
      </c>
      <c r="B832" s="8" t="str">
        <f t="shared" si="12"/>
        <v/>
      </c>
    </row>
    <row r="833" spans="1:2" x14ac:dyDescent="0.25">
      <c r="A833" s="8" t="str">
        <f>IF(ISNUMBER('EXP INFORME HU'!Y834),'EXP INFORME HU'!X834,"")</f>
        <v/>
      </c>
      <c r="B833" s="8" t="str">
        <f t="shared" si="12"/>
        <v/>
      </c>
    </row>
    <row r="834" spans="1:2" x14ac:dyDescent="0.25">
      <c r="A834" s="8" t="str">
        <f>IF(ISNUMBER('EXP INFORME HU'!Y835),'EXP INFORME HU'!X835,"")</f>
        <v/>
      </c>
      <c r="B834" s="8" t="str">
        <f t="shared" ref="B834:B897" si="13">IF(A835&lt;&gt;"",",","")</f>
        <v/>
      </c>
    </row>
    <row r="835" spans="1:2" x14ac:dyDescent="0.25">
      <c r="A835" s="8" t="str">
        <f>IF(ISNUMBER('EXP INFORME HU'!Y836),'EXP INFORME HU'!X836,"")</f>
        <v/>
      </c>
      <c r="B835" s="8" t="str">
        <f t="shared" si="13"/>
        <v/>
      </c>
    </row>
    <row r="836" spans="1:2" x14ac:dyDescent="0.25">
      <c r="A836" s="8" t="str">
        <f>IF(ISNUMBER('EXP INFORME HU'!Y837),'EXP INFORME HU'!X837,"")</f>
        <v/>
      </c>
      <c r="B836" s="8" t="str">
        <f t="shared" si="13"/>
        <v/>
      </c>
    </row>
    <row r="837" spans="1:2" x14ac:dyDescent="0.25">
      <c r="A837" s="8" t="str">
        <f>IF(ISNUMBER('EXP INFORME HU'!Y838),'EXP INFORME HU'!X838,"")</f>
        <v/>
      </c>
      <c r="B837" s="8" t="str">
        <f t="shared" si="13"/>
        <v/>
      </c>
    </row>
    <row r="838" spans="1:2" x14ac:dyDescent="0.25">
      <c r="A838" s="8" t="str">
        <f>IF(ISNUMBER('EXP INFORME HU'!Y839),'EXP INFORME HU'!X839,"")</f>
        <v/>
      </c>
      <c r="B838" s="8" t="str">
        <f t="shared" si="13"/>
        <v/>
      </c>
    </row>
    <row r="839" spans="1:2" x14ac:dyDescent="0.25">
      <c r="A839" s="8" t="str">
        <f>IF(ISNUMBER('EXP INFORME HU'!Y840),'EXP INFORME HU'!X840,"")</f>
        <v/>
      </c>
      <c r="B839" s="8" t="str">
        <f t="shared" si="13"/>
        <v/>
      </c>
    </row>
    <row r="840" spans="1:2" x14ac:dyDescent="0.25">
      <c r="A840" s="8" t="str">
        <f>IF(ISNUMBER('EXP INFORME HU'!Y841),'EXP INFORME HU'!X841,"")</f>
        <v/>
      </c>
      <c r="B840" s="8" t="str">
        <f t="shared" si="13"/>
        <v/>
      </c>
    </row>
    <row r="841" spans="1:2" x14ac:dyDescent="0.25">
      <c r="A841" s="8" t="str">
        <f>IF(ISNUMBER('EXP INFORME HU'!Y842),'EXP INFORME HU'!X842,"")</f>
        <v/>
      </c>
      <c r="B841" s="8" t="str">
        <f t="shared" si="13"/>
        <v/>
      </c>
    </row>
    <row r="842" spans="1:2" x14ac:dyDescent="0.25">
      <c r="A842" s="8" t="str">
        <f>IF(ISNUMBER('EXP INFORME HU'!Y843),'EXP INFORME HU'!X843,"")</f>
        <v/>
      </c>
      <c r="B842" s="8" t="str">
        <f t="shared" si="13"/>
        <v/>
      </c>
    </row>
    <row r="843" spans="1:2" x14ac:dyDescent="0.25">
      <c r="A843" s="8" t="str">
        <f>IF(ISNUMBER('EXP INFORME HU'!Y844),'EXP INFORME HU'!X844,"")</f>
        <v/>
      </c>
      <c r="B843" s="8" t="str">
        <f t="shared" si="13"/>
        <v/>
      </c>
    </row>
    <row r="844" spans="1:2" x14ac:dyDescent="0.25">
      <c r="A844" s="8" t="str">
        <f>IF(ISNUMBER('EXP INFORME HU'!Y845),'EXP INFORME HU'!X845,"")</f>
        <v/>
      </c>
      <c r="B844" s="8" t="str">
        <f t="shared" si="13"/>
        <v/>
      </c>
    </row>
    <row r="845" spans="1:2" x14ac:dyDescent="0.25">
      <c r="A845" s="8" t="str">
        <f>IF(ISNUMBER('EXP INFORME HU'!Y846),'EXP INFORME HU'!X846,"")</f>
        <v/>
      </c>
      <c r="B845" s="8" t="str">
        <f t="shared" si="13"/>
        <v/>
      </c>
    </row>
    <row r="846" spans="1:2" x14ac:dyDescent="0.25">
      <c r="A846" s="8" t="str">
        <f>IF(ISNUMBER('EXP INFORME HU'!Y847),'EXP INFORME HU'!X847,"")</f>
        <v/>
      </c>
      <c r="B846" s="8" t="str">
        <f t="shared" si="13"/>
        <v/>
      </c>
    </row>
    <row r="847" spans="1:2" x14ac:dyDescent="0.25">
      <c r="A847" s="8" t="str">
        <f>IF(ISNUMBER('EXP INFORME HU'!Y848),'EXP INFORME HU'!X848,"")</f>
        <v/>
      </c>
      <c r="B847" s="8" t="str">
        <f t="shared" si="13"/>
        <v/>
      </c>
    </row>
    <row r="848" spans="1:2" x14ac:dyDescent="0.25">
      <c r="A848" s="8" t="str">
        <f>IF(ISNUMBER('EXP INFORME HU'!Y849),'EXP INFORME HU'!X849,"")</f>
        <v/>
      </c>
      <c r="B848" s="8" t="str">
        <f t="shared" si="13"/>
        <v/>
      </c>
    </row>
    <row r="849" spans="1:2" x14ac:dyDescent="0.25">
      <c r="A849" s="8" t="str">
        <f>IF(ISNUMBER('EXP INFORME HU'!Y850),'EXP INFORME HU'!X850,"")</f>
        <v/>
      </c>
      <c r="B849" s="8" t="str">
        <f t="shared" si="13"/>
        <v/>
      </c>
    </row>
    <row r="850" spans="1:2" x14ac:dyDescent="0.25">
      <c r="A850" s="8" t="str">
        <f>IF(ISNUMBER('EXP INFORME HU'!Y851),'EXP INFORME HU'!X851,"")</f>
        <v/>
      </c>
      <c r="B850" s="8" t="str">
        <f t="shared" si="13"/>
        <v/>
      </c>
    </row>
    <row r="851" spans="1:2" x14ac:dyDescent="0.25">
      <c r="A851" s="8" t="str">
        <f>IF(ISNUMBER('EXP INFORME HU'!Y852),'EXP INFORME HU'!X852,"")</f>
        <v/>
      </c>
      <c r="B851" s="8" t="str">
        <f t="shared" si="13"/>
        <v/>
      </c>
    </row>
    <row r="852" spans="1:2" x14ac:dyDescent="0.25">
      <c r="A852" s="8" t="str">
        <f>IF(ISNUMBER('EXP INFORME HU'!Y853),'EXP INFORME HU'!X853,"")</f>
        <v/>
      </c>
      <c r="B852" s="8" t="str">
        <f t="shared" si="13"/>
        <v/>
      </c>
    </row>
    <row r="853" spans="1:2" x14ac:dyDescent="0.25">
      <c r="A853" s="8" t="str">
        <f>IF(ISNUMBER('EXP INFORME HU'!Y854),'EXP INFORME HU'!X854,"")</f>
        <v/>
      </c>
      <c r="B853" s="8" t="str">
        <f t="shared" si="13"/>
        <v/>
      </c>
    </row>
    <row r="854" spans="1:2" x14ac:dyDescent="0.25">
      <c r="A854" s="8" t="str">
        <f>IF(ISNUMBER('EXP INFORME HU'!Y855),'EXP INFORME HU'!X855,"")</f>
        <v/>
      </c>
      <c r="B854" s="8" t="str">
        <f t="shared" si="13"/>
        <v/>
      </c>
    </row>
    <row r="855" spans="1:2" x14ac:dyDescent="0.25">
      <c r="A855" s="8" t="str">
        <f>IF(ISNUMBER('EXP INFORME HU'!Y856),'EXP INFORME HU'!X856,"")</f>
        <v/>
      </c>
      <c r="B855" s="8" t="str">
        <f t="shared" si="13"/>
        <v/>
      </c>
    </row>
    <row r="856" spans="1:2" x14ac:dyDescent="0.25">
      <c r="A856" s="8" t="str">
        <f>IF(ISNUMBER('EXP INFORME HU'!Y857),'EXP INFORME HU'!X857,"")</f>
        <v/>
      </c>
      <c r="B856" s="8" t="str">
        <f t="shared" si="13"/>
        <v/>
      </c>
    </row>
    <row r="857" spans="1:2" x14ac:dyDescent="0.25">
      <c r="A857" s="8" t="str">
        <f>IF(ISNUMBER('EXP INFORME HU'!Y858),'EXP INFORME HU'!X858,"")</f>
        <v/>
      </c>
      <c r="B857" s="8" t="str">
        <f t="shared" si="13"/>
        <v/>
      </c>
    </row>
    <row r="858" spans="1:2" x14ac:dyDescent="0.25">
      <c r="A858" s="8" t="str">
        <f>IF(ISNUMBER('EXP INFORME HU'!Y859),'EXP INFORME HU'!X859,"")</f>
        <v/>
      </c>
      <c r="B858" s="8" t="str">
        <f t="shared" si="13"/>
        <v/>
      </c>
    </row>
    <row r="859" spans="1:2" x14ac:dyDescent="0.25">
      <c r="A859" s="8" t="str">
        <f>IF(ISNUMBER('EXP INFORME HU'!Y860),'EXP INFORME HU'!X860,"")</f>
        <v/>
      </c>
      <c r="B859" s="8" t="str">
        <f t="shared" si="13"/>
        <v/>
      </c>
    </row>
    <row r="860" spans="1:2" x14ac:dyDescent="0.25">
      <c r="A860" s="8" t="str">
        <f>IF(ISNUMBER('EXP INFORME HU'!Y861),'EXP INFORME HU'!X861,"")</f>
        <v/>
      </c>
      <c r="B860" s="8" t="str">
        <f t="shared" si="13"/>
        <v/>
      </c>
    </row>
    <row r="861" spans="1:2" x14ac:dyDescent="0.25">
      <c r="A861" s="8" t="str">
        <f>IF(ISNUMBER('EXP INFORME HU'!Y862),'EXP INFORME HU'!X862,"")</f>
        <v/>
      </c>
      <c r="B861" s="8" t="str">
        <f t="shared" si="13"/>
        <v/>
      </c>
    </row>
    <row r="862" spans="1:2" x14ac:dyDescent="0.25">
      <c r="A862" s="8" t="str">
        <f>IF(ISNUMBER('EXP INFORME HU'!Y863),'EXP INFORME HU'!X863,"")</f>
        <v/>
      </c>
      <c r="B862" s="8" t="str">
        <f t="shared" si="13"/>
        <v/>
      </c>
    </row>
    <row r="863" spans="1:2" x14ac:dyDescent="0.25">
      <c r="A863" s="8" t="str">
        <f>IF(ISNUMBER('EXP INFORME HU'!Y864),'EXP INFORME HU'!X864,"")</f>
        <v/>
      </c>
      <c r="B863" s="8" t="str">
        <f t="shared" si="13"/>
        <v/>
      </c>
    </row>
    <row r="864" spans="1:2" x14ac:dyDescent="0.25">
      <c r="A864" s="8" t="str">
        <f>IF(ISNUMBER('EXP INFORME HU'!Y865),'EXP INFORME HU'!X865,"")</f>
        <v/>
      </c>
      <c r="B864" s="8" t="str">
        <f t="shared" si="13"/>
        <v/>
      </c>
    </row>
    <row r="865" spans="1:2" x14ac:dyDescent="0.25">
      <c r="A865" s="8" t="str">
        <f>IF(ISNUMBER('EXP INFORME HU'!Y866),'EXP INFORME HU'!X866,"")</f>
        <v/>
      </c>
      <c r="B865" s="8" t="str">
        <f t="shared" si="13"/>
        <v/>
      </c>
    </row>
    <row r="866" spans="1:2" x14ac:dyDescent="0.25">
      <c r="A866" s="8" t="str">
        <f>IF(ISNUMBER('EXP INFORME HU'!Y867),'EXP INFORME HU'!X867,"")</f>
        <v/>
      </c>
      <c r="B866" s="8" t="str">
        <f t="shared" si="13"/>
        <v/>
      </c>
    </row>
    <row r="867" spans="1:2" x14ac:dyDescent="0.25">
      <c r="A867" s="8" t="str">
        <f>IF(ISNUMBER('EXP INFORME HU'!Y868),'EXP INFORME HU'!X868,"")</f>
        <v/>
      </c>
      <c r="B867" s="8" t="str">
        <f t="shared" si="13"/>
        <v/>
      </c>
    </row>
    <row r="868" spans="1:2" x14ac:dyDescent="0.25">
      <c r="A868" s="8" t="str">
        <f>IF(ISNUMBER('EXP INFORME HU'!Y869),'EXP INFORME HU'!X869,"")</f>
        <v/>
      </c>
      <c r="B868" s="8" t="str">
        <f t="shared" si="13"/>
        <v/>
      </c>
    </row>
    <row r="869" spans="1:2" x14ac:dyDescent="0.25">
      <c r="A869" s="8" t="str">
        <f>IF(ISNUMBER('EXP INFORME HU'!Y870),'EXP INFORME HU'!X870,"")</f>
        <v/>
      </c>
      <c r="B869" s="8" t="str">
        <f t="shared" si="13"/>
        <v/>
      </c>
    </row>
    <row r="870" spans="1:2" x14ac:dyDescent="0.25">
      <c r="A870" s="8" t="str">
        <f>IF(ISNUMBER('EXP INFORME HU'!Y871),'EXP INFORME HU'!X871,"")</f>
        <v/>
      </c>
      <c r="B870" s="8" t="str">
        <f t="shared" si="13"/>
        <v/>
      </c>
    </row>
    <row r="871" spans="1:2" x14ac:dyDescent="0.25">
      <c r="A871" s="8" t="str">
        <f>IF(ISNUMBER('EXP INFORME HU'!Y872),'EXP INFORME HU'!X872,"")</f>
        <v/>
      </c>
      <c r="B871" s="8" t="str">
        <f t="shared" si="13"/>
        <v/>
      </c>
    </row>
    <row r="872" spans="1:2" x14ac:dyDescent="0.25">
      <c r="A872" s="8" t="str">
        <f>IF(ISNUMBER('EXP INFORME HU'!Y873),'EXP INFORME HU'!X873,"")</f>
        <v/>
      </c>
      <c r="B872" s="8" t="str">
        <f t="shared" si="13"/>
        <v/>
      </c>
    </row>
    <row r="873" spans="1:2" x14ac:dyDescent="0.25">
      <c r="A873" s="8" t="str">
        <f>IF(ISNUMBER('EXP INFORME HU'!Y874),'EXP INFORME HU'!X874,"")</f>
        <v/>
      </c>
      <c r="B873" s="8" t="str">
        <f t="shared" si="13"/>
        <v/>
      </c>
    </row>
    <row r="874" spans="1:2" x14ac:dyDescent="0.25">
      <c r="A874" s="8" t="str">
        <f>IF(ISNUMBER('EXP INFORME HU'!Y875),'EXP INFORME HU'!X875,"")</f>
        <v/>
      </c>
      <c r="B874" s="8" t="str">
        <f t="shared" si="13"/>
        <v/>
      </c>
    </row>
    <row r="875" spans="1:2" x14ac:dyDescent="0.25">
      <c r="A875" s="8" t="str">
        <f>IF(ISNUMBER('EXP INFORME HU'!Y876),'EXP INFORME HU'!X876,"")</f>
        <v/>
      </c>
      <c r="B875" s="8" t="str">
        <f t="shared" si="13"/>
        <v/>
      </c>
    </row>
    <row r="876" spans="1:2" x14ac:dyDescent="0.25">
      <c r="A876" s="8" t="str">
        <f>IF(ISNUMBER('EXP INFORME HU'!Y877),'EXP INFORME HU'!X877,"")</f>
        <v/>
      </c>
      <c r="B876" s="8" t="str">
        <f t="shared" si="13"/>
        <v/>
      </c>
    </row>
    <row r="877" spans="1:2" x14ac:dyDescent="0.25">
      <c r="A877" s="8" t="str">
        <f>IF(ISNUMBER('EXP INFORME HU'!Y878),'EXP INFORME HU'!X878,"")</f>
        <v/>
      </c>
      <c r="B877" s="8" t="str">
        <f t="shared" si="13"/>
        <v/>
      </c>
    </row>
    <row r="878" spans="1:2" x14ac:dyDescent="0.25">
      <c r="A878" s="8" t="str">
        <f>IF(ISNUMBER('EXP INFORME HU'!Y879),'EXP INFORME HU'!X879,"")</f>
        <v/>
      </c>
      <c r="B878" s="8" t="str">
        <f t="shared" si="13"/>
        <v/>
      </c>
    </row>
    <row r="879" spans="1:2" x14ac:dyDescent="0.25">
      <c r="A879" s="8" t="str">
        <f>IF(ISNUMBER('EXP INFORME HU'!Y880),'EXP INFORME HU'!X880,"")</f>
        <v/>
      </c>
      <c r="B879" s="8" t="str">
        <f t="shared" si="13"/>
        <v/>
      </c>
    </row>
    <row r="880" spans="1:2" x14ac:dyDescent="0.25">
      <c r="A880" s="8" t="str">
        <f>IF(ISNUMBER('EXP INFORME HU'!Y881),'EXP INFORME HU'!X881,"")</f>
        <v/>
      </c>
      <c r="B880" s="8" t="str">
        <f t="shared" si="13"/>
        <v/>
      </c>
    </row>
    <row r="881" spans="1:2" x14ac:dyDescent="0.25">
      <c r="A881" s="8" t="str">
        <f>IF(ISNUMBER('EXP INFORME HU'!Y882),'EXP INFORME HU'!X882,"")</f>
        <v/>
      </c>
      <c r="B881" s="8" t="str">
        <f t="shared" si="13"/>
        <v/>
      </c>
    </row>
    <row r="882" spans="1:2" x14ac:dyDescent="0.25">
      <c r="A882" s="8" t="str">
        <f>IF(ISNUMBER('EXP INFORME HU'!Y883),'EXP INFORME HU'!X883,"")</f>
        <v/>
      </c>
      <c r="B882" s="8" t="str">
        <f t="shared" si="13"/>
        <v/>
      </c>
    </row>
    <row r="883" spans="1:2" x14ac:dyDescent="0.25">
      <c r="A883" s="8" t="str">
        <f>IF(ISNUMBER('EXP INFORME HU'!Y884),'EXP INFORME HU'!X884,"")</f>
        <v/>
      </c>
      <c r="B883" s="8" t="str">
        <f t="shared" si="13"/>
        <v/>
      </c>
    </row>
    <row r="884" spans="1:2" x14ac:dyDescent="0.25">
      <c r="A884" s="8" t="str">
        <f>IF(ISNUMBER('EXP INFORME HU'!Y885),'EXP INFORME HU'!X885,"")</f>
        <v/>
      </c>
      <c r="B884" s="8" t="str">
        <f t="shared" si="13"/>
        <v/>
      </c>
    </row>
    <row r="885" spans="1:2" x14ac:dyDescent="0.25">
      <c r="A885" s="8" t="str">
        <f>IF(ISNUMBER('EXP INFORME HU'!Y886),'EXP INFORME HU'!X886,"")</f>
        <v/>
      </c>
      <c r="B885" s="8" t="str">
        <f t="shared" si="13"/>
        <v/>
      </c>
    </row>
    <row r="886" spans="1:2" x14ac:dyDescent="0.25">
      <c r="A886" s="8" t="str">
        <f>IF(ISNUMBER('EXP INFORME HU'!Y887),'EXP INFORME HU'!X887,"")</f>
        <v/>
      </c>
      <c r="B886" s="8" t="str">
        <f t="shared" si="13"/>
        <v/>
      </c>
    </row>
    <row r="887" spans="1:2" x14ac:dyDescent="0.25">
      <c r="A887" s="8" t="str">
        <f>IF(ISNUMBER('EXP INFORME HU'!Y888),'EXP INFORME HU'!X888,"")</f>
        <v/>
      </c>
      <c r="B887" s="8" t="str">
        <f t="shared" si="13"/>
        <v/>
      </c>
    </row>
    <row r="888" spans="1:2" x14ac:dyDescent="0.25">
      <c r="A888" s="8" t="str">
        <f>IF(ISNUMBER('EXP INFORME HU'!Y889),'EXP INFORME HU'!X889,"")</f>
        <v/>
      </c>
      <c r="B888" s="8" t="str">
        <f t="shared" si="13"/>
        <v/>
      </c>
    </row>
    <row r="889" spans="1:2" x14ac:dyDescent="0.25">
      <c r="A889" s="8" t="str">
        <f>IF(ISNUMBER('EXP INFORME HU'!Y890),'EXP INFORME HU'!X890,"")</f>
        <v/>
      </c>
      <c r="B889" s="8" t="str">
        <f t="shared" si="13"/>
        <v/>
      </c>
    </row>
    <row r="890" spans="1:2" x14ac:dyDescent="0.25">
      <c r="A890" s="8" t="str">
        <f>IF(ISNUMBER('EXP INFORME HU'!Y891),'EXP INFORME HU'!X891,"")</f>
        <v/>
      </c>
      <c r="B890" s="8" t="str">
        <f t="shared" si="13"/>
        <v/>
      </c>
    </row>
    <row r="891" spans="1:2" x14ac:dyDescent="0.25">
      <c r="A891" s="8" t="str">
        <f>IF(ISNUMBER('EXP INFORME HU'!Y892),'EXP INFORME HU'!X892,"")</f>
        <v/>
      </c>
      <c r="B891" s="8" t="str">
        <f t="shared" si="13"/>
        <v/>
      </c>
    </row>
    <row r="892" spans="1:2" x14ac:dyDescent="0.25">
      <c r="A892" s="8" t="str">
        <f>IF(ISNUMBER('EXP INFORME HU'!Y893),'EXP INFORME HU'!X893,"")</f>
        <v/>
      </c>
      <c r="B892" s="8" t="str">
        <f t="shared" si="13"/>
        <v/>
      </c>
    </row>
    <row r="893" spans="1:2" x14ac:dyDescent="0.25">
      <c r="A893" s="8" t="str">
        <f>IF(ISNUMBER('EXP INFORME HU'!Y894),'EXP INFORME HU'!X894,"")</f>
        <v/>
      </c>
      <c r="B893" s="8" t="str">
        <f t="shared" si="13"/>
        <v/>
      </c>
    </row>
    <row r="894" spans="1:2" x14ac:dyDescent="0.25">
      <c r="A894" s="8" t="str">
        <f>IF(ISNUMBER('EXP INFORME HU'!Y895),'EXP INFORME HU'!X895,"")</f>
        <v/>
      </c>
      <c r="B894" s="8" t="str">
        <f t="shared" si="13"/>
        <v/>
      </c>
    </row>
    <row r="895" spans="1:2" x14ac:dyDescent="0.25">
      <c r="A895" s="8" t="str">
        <f>IF(ISNUMBER('EXP INFORME HU'!Y896),'EXP INFORME HU'!X896,"")</f>
        <v/>
      </c>
      <c r="B895" s="8" t="str">
        <f t="shared" si="13"/>
        <v/>
      </c>
    </row>
    <row r="896" spans="1:2" x14ac:dyDescent="0.25">
      <c r="A896" s="8" t="str">
        <f>IF(ISNUMBER('EXP INFORME HU'!Y897),'EXP INFORME HU'!X897,"")</f>
        <v/>
      </c>
      <c r="B896" s="8" t="str">
        <f t="shared" si="13"/>
        <v/>
      </c>
    </row>
    <row r="897" spans="1:2" x14ac:dyDescent="0.25">
      <c r="A897" s="8" t="str">
        <f>IF(ISNUMBER('EXP INFORME HU'!Y898),'EXP INFORME HU'!X898,"")</f>
        <v/>
      </c>
      <c r="B897" s="8" t="str">
        <f t="shared" si="13"/>
        <v/>
      </c>
    </row>
    <row r="898" spans="1:2" x14ac:dyDescent="0.25">
      <c r="A898" s="8" t="str">
        <f>IF(ISNUMBER('EXP INFORME HU'!Y899),'EXP INFORME HU'!X899,"")</f>
        <v/>
      </c>
      <c r="B898" s="8" t="str">
        <f t="shared" ref="B898:B961" si="14">IF(A899&lt;&gt;"",",","")</f>
        <v/>
      </c>
    </row>
    <row r="899" spans="1:2" x14ac:dyDescent="0.25">
      <c r="A899" s="8" t="str">
        <f>IF(ISNUMBER('EXP INFORME HU'!Y900),'EXP INFORME HU'!X900,"")</f>
        <v/>
      </c>
      <c r="B899" s="8" t="str">
        <f t="shared" si="14"/>
        <v/>
      </c>
    </row>
    <row r="900" spans="1:2" x14ac:dyDescent="0.25">
      <c r="A900" s="8" t="str">
        <f>IF(ISNUMBER('EXP INFORME HU'!Y901),'EXP INFORME HU'!X901,"")</f>
        <v/>
      </c>
      <c r="B900" s="8" t="str">
        <f t="shared" si="14"/>
        <v/>
      </c>
    </row>
    <row r="901" spans="1:2" x14ac:dyDescent="0.25">
      <c r="A901" s="8" t="str">
        <f>IF(ISNUMBER('EXP INFORME HU'!Y902),'EXP INFORME HU'!X902,"")</f>
        <v/>
      </c>
      <c r="B901" s="8" t="str">
        <f t="shared" si="14"/>
        <v/>
      </c>
    </row>
    <row r="902" spans="1:2" x14ac:dyDescent="0.25">
      <c r="A902" s="8" t="str">
        <f>IF(ISNUMBER('EXP INFORME HU'!Y903),'EXP INFORME HU'!X903,"")</f>
        <v/>
      </c>
      <c r="B902" s="8" t="str">
        <f t="shared" si="14"/>
        <v/>
      </c>
    </row>
    <row r="903" spans="1:2" x14ac:dyDescent="0.25">
      <c r="A903" s="8" t="str">
        <f>IF(ISNUMBER('EXP INFORME HU'!Y904),'EXP INFORME HU'!X904,"")</f>
        <v/>
      </c>
      <c r="B903" s="8" t="str">
        <f t="shared" si="14"/>
        <v/>
      </c>
    </row>
    <row r="904" spans="1:2" x14ac:dyDescent="0.25">
      <c r="A904" s="8" t="str">
        <f>IF(ISNUMBER('EXP INFORME HU'!Y905),'EXP INFORME HU'!X905,"")</f>
        <v/>
      </c>
      <c r="B904" s="8" t="str">
        <f t="shared" si="14"/>
        <v/>
      </c>
    </row>
    <row r="905" spans="1:2" x14ac:dyDescent="0.25">
      <c r="A905" s="8" t="str">
        <f>IF(ISNUMBER('EXP INFORME HU'!Y906),'EXP INFORME HU'!X906,"")</f>
        <v/>
      </c>
      <c r="B905" s="8" t="str">
        <f t="shared" si="14"/>
        <v/>
      </c>
    </row>
    <row r="906" spans="1:2" x14ac:dyDescent="0.25">
      <c r="A906" s="8" t="str">
        <f>IF(ISNUMBER('EXP INFORME HU'!Y907),'EXP INFORME HU'!X907,"")</f>
        <v/>
      </c>
      <c r="B906" s="8" t="str">
        <f t="shared" si="14"/>
        <v/>
      </c>
    </row>
    <row r="907" spans="1:2" x14ac:dyDescent="0.25">
      <c r="A907" s="8" t="str">
        <f>IF(ISNUMBER('EXP INFORME HU'!Y908),'EXP INFORME HU'!X908,"")</f>
        <v/>
      </c>
      <c r="B907" s="8" t="str">
        <f t="shared" si="14"/>
        <v/>
      </c>
    </row>
    <row r="908" spans="1:2" x14ac:dyDescent="0.25">
      <c r="A908" s="8" t="str">
        <f>IF(ISNUMBER('EXP INFORME HU'!Y909),'EXP INFORME HU'!X909,"")</f>
        <v/>
      </c>
      <c r="B908" s="8" t="str">
        <f t="shared" si="14"/>
        <v/>
      </c>
    </row>
    <row r="909" spans="1:2" x14ac:dyDescent="0.25">
      <c r="A909" s="8" t="str">
        <f>IF(ISNUMBER('EXP INFORME HU'!Y910),'EXP INFORME HU'!X910,"")</f>
        <v/>
      </c>
      <c r="B909" s="8" t="str">
        <f t="shared" si="14"/>
        <v/>
      </c>
    </row>
    <row r="910" spans="1:2" x14ac:dyDescent="0.25">
      <c r="A910" s="8" t="str">
        <f>IF(ISNUMBER('EXP INFORME HU'!Y911),'EXP INFORME HU'!X911,"")</f>
        <v/>
      </c>
      <c r="B910" s="8" t="str">
        <f t="shared" si="14"/>
        <v/>
      </c>
    </row>
    <row r="911" spans="1:2" x14ac:dyDescent="0.25">
      <c r="A911" s="8" t="str">
        <f>IF(ISNUMBER('EXP INFORME HU'!Y912),'EXP INFORME HU'!X912,"")</f>
        <v/>
      </c>
      <c r="B911" s="8" t="str">
        <f t="shared" si="14"/>
        <v/>
      </c>
    </row>
    <row r="912" spans="1:2" x14ac:dyDescent="0.25">
      <c r="A912" s="8" t="str">
        <f>IF(ISNUMBER('EXP INFORME HU'!Y913),'EXP INFORME HU'!X913,"")</f>
        <v/>
      </c>
      <c r="B912" s="8" t="str">
        <f t="shared" si="14"/>
        <v/>
      </c>
    </row>
    <row r="913" spans="1:2" x14ac:dyDescent="0.25">
      <c r="A913" s="8" t="str">
        <f>IF(ISNUMBER('EXP INFORME HU'!Y914),'EXP INFORME HU'!X914,"")</f>
        <v/>
      </c>
      <c r="B913" s="8" t="str">
        <f t="shared" si="14"/>
        <v/>
      </c>
    </row>
    <row r="914" spans="1:2" x14ac:dyDescent="0.25">
      <c r="A914" s="8" t="str">
        <f>IF(ISNUMBER('EXP INFORME HU'!Y915),'EXP INFORME HU'!X915,"")</f>
        <v/>
      </c>
      <c r="B914" s="8" t="str">
        <f t="shared" si="14"/>
        <v/>
      </c>
    </row>
    <row r="915" spans="1:2" x14ac:dyDescent="0.25">
      <c r="A915" s="8" t="str">
        <f>IF(ISNUMBER('EXP INFORME HU'!Y916),'EXP INFORME HU'!X916,"")</f>
        <v/>
      </c>
      <c r="B915" s="8" t="str">
        <f t="shared" si="14"/>
        <v/>
      </c>
    </row>
    <row r="916" spans="1:2" x14ac:dyDescent="0.25">
      <c r="A916" s="8" t="str">
        <f>IF(ISNUMBER('EXP INFORME HU'!Y917),'EXP INFORME HU'!X917,"")</f>
        <v/>
      </c>
      <c r="B916" s="8" t="str">
        <f t="shared" si="14"/>
        <v/>
      </c>
    </row>
    <row r="917" spans="1:2" x14ac:dyDescent="0.25">
      <c r="A917" s="8" t="str">
        <f>IF(ISNUMBER('EXP INFORME HU'!Y918),'EXP INFORME HU'!X918,"")</f>
        <v/>
      </c>
      <c r="B917" s="8" t="str">
        <f t="shared" si="14"/>
        <v/>
      </c>
    </row>
    <row r="918" spans="1:2" x14ac:dyDescent="0.25">
      <c r="A918" s="8" t="str">
        <f>IF(ISNUMBER('EXP INFORME HU'!Y919),'EXP INFORME HU'!X919,"")</f>
        <v/>
      </c>
      <c r="B918" s="8" t="str">
        <f t="shared" si="14"/>
        <v/>
      </c>
    </row>
    <row r="919" spans="1:2" x14ac:dyDescent="0.25">
      <c r="A919" s="8" t="str">
        <f>IF(ISNUMBER('EXP INFORME HU'!Y920),'EXP INFORME HU'!X920,"")</f>
        <v/>
      </c>
      <c r="B919" s="8" t="str">
        <f t="shared" si="14"/>
        <v/>
      </c>
    </row>
    <row r="920" spans="1:2" x14ac:dyDescent="0.25">
      <c r="A920" s="8" t="str">
        <f>IF(ISNUMBER('EXP INFORME HU'!Y921),'EXP INFORME HU'!X921,"")</f>
        <v/>
      </c>
      <c r="B920" s="8" t="str">
        <f t="shared" si="14"/>
        <v/>
      </c>
    </row>
    <row r="921" spans="1:2" x14ac:dyDescent="0.25">
      <c r="A921" s="8" t="str">
        <f>IF(ISNUMBER('EXP INFORME HU'!Y922),'EXP INFORME HU'!X922,"")</f>
        <v/>
      </c>
      <c r="B921" s="8" t="str">
        <f t="shared" si="14"/>
        <v/>
      </c>
    </row>
    <row r="922" spans="1:2" x14ac:dyDescent="0.25">
      <c r="A922" s="8" t="str">
        <f>IF(ISNUMBER('EXP INFORME HU'!Y923),'EXP INFORME HU'!X923,"")</f>
        <v/>
      </c>
      <c r="B922" s="8" t="str">
        <f t="shared" si="14"/>
        <v/>
      </c>
    </row>
    <row r="923" spans="1:2" x14ac:dyDescent="0.25">
      <c r="A923" s="8" t="str">
        <f>IF(ISNUMBER('EXP INFORME HU'!Y924),'EXP INFORME HU'!X924,"")</f>
        <v/>
      </c>
      <c r="B923" s="8" t="str">
        <f t="shared" si="14"/>
        <v/>
      </c>
    </row>
    <row r="924" spans="1:2" x14ac:dyDescent="0.25">
      <c r="A924" s="8" t="str">
        <f>IF(ISNUMBER('EXP INFORME HU'!Y925),'EXP INFORME HU'!X925,"")</f>
        <v/>
      </c>
      <c r="B924" s="8" t="str">
        <f t="shared" si="14"/>
        <v/>
      </c>
    </row>
    <row r="925" spans="1:2" x14ac:dyDescent="0.25">
      <c r="A925" s="8" t="str">
        <f>IF(ISNUMBER('EXP INFORME HU'!Y926),'EXP INFORME HU'!X926,"")</f>
        <v/>
      </c>
      <c r="B925" s="8" t="str">
        <f t="shared" si="14"/>
        <v/>
      </c>
    </row>
    <row r="926" spans="1:2" x14ac:dyDescent="0.25">
      <c r="A926" s="8" t="str">
        <f>IF(ISNUMBER('EXP INFORME HU'!Y927),'EXP INFORME HU'!X927,"")</f>
        <v/>
      </c>
      <c r="B926" s="8" t="str">
        <f t="shared" si="14"/>
        <v/>
      </c>
    </row>
    <row r="927" spans="1:2" x14ac:dyDescent="0.25">
      <c r="A927" s="8" t="str">
        <f>IF(ISNUMBER('EXP INFORME HU'!Y928),'EXP INFORME HU'!X928,"")</f>
        <v/>
      </c>
      <c r="B927" s="8" t="str">
        <f t="shared" si="14"/>
        <v/>
      </c>
    </row>
    <row r="928" spans="1:2" x14ac:dyDescent="0.25">
      <c r="A928" s="8" t="str">
        <f>IF(ISNUMBER('EXP INFORME HU'!Y929),'EXP INFORME HU'!X929,"")</f>
        <v/>
      </c>
      <c r="B928" s="8" t="str">
        <f t="shared" si="14"/>
        <v/>
      </c>
    </row>
    <row r="929" spans="1:2" x14ac:dyDescent="0.25">
      <c r="A929" s="8" t="str">
        <f>IF(ISNUMBER('EXP INFORME HU'!Y930),'EXP INFORME HU'!X930,"")</f>
        <v/>
      </c>
      <c r="B929" s="8" t="str">
        <f t="shared" si="14"/>
        <v/>
      </c>
    </row>
    <row r="930" spans="1:2" x14ac:dyDescent="0.25">
      <c r="A930" s="8" t="str">
        <f>IF(ISNUMBER('EXP INFORME HU'!Y931),'EXP INFORME HU'!X931,"")</f>
        <v/>
      </c>
      <c r="B930" s="8" t="str">
        <f t="shared" si="14"/>
        <v/>
      </c>
    </row>
    <row r="931" spans="1:2" x14ac:dyDescent="0.25">
      <c r="A931" s="8" t="str">
        <f>IF(ISNUMBER('EXP INFORME HU'!Y932),'EXP INFORME HU'!X932,"")</f>
        <v/>
      </c>
      <c r="B931" s="8" t="str">
        <f t="shared" si="14"/>
        <v/>
      </c>
    </row>
    <row r="932" spans="1:2" x14ac:dyDescent="0.25">
      <c r="A932" s="8" t="str">
        <f>IF(ISNUMBER('EXP INFORME HU'!Y933),'EXP INFORME HU'!X933,"")</f>
        <v/>
      </c>
      <c r="B932" s="8" t="str">
        <f t="shared" si="14"/>
        <v/>
      </c>
    </row>
    <row r="933" spans="1:2" x14ac:dyDescent="0.25">
      <c r="A933" s="8" t="str">
        <f>IF(ISNUMBER('EXP INFORME HU'!Y934),'EXP INFORME HU'!X934,"")</f>
        <v/>
      </c>
      <c r="B933" s="8" t="str">
        <f t="shared" si="14"/>
        <v/>
      </c>
    </row>
    <row r="934" spans="1:2" x14ac:dyDescent="0.25">
      <c r="A934" s="8" t="str">
        <f>IF(ISNUMBER('EXP INFORME HU'!Y935),'EXP INFORME HU'!X935,"")</f>
        <v/>
      </c>
      <c r="B934" s="8" t="str">
        <f t="shared" si="14"/>
        <v/>
      </c>
    </row>
    <row r="935" spans="1:2" x14ac:dyDescent="0.25">
      <c r="A935" s="8" t="str">
        <f>IF(ISNUMBER('EXP INFORME HU'!Y936),'EXP INFORME HU'!X936,"")</f>
        <v/>
      </c>
      <c r="B935" s="8" t="str">
        <f t="shared" si="14"/>
        <v/>
      </c>
    </row>
    <row r="936" spans="1:2" x14ac:dyDescent="0.25">
      <c r="A936" s="8" t="str">
        <f>IF(ISNUMBER('EXP INFORME HU'!Y937),'EXP INFORME HU'!X937,"")</f>
        <v/>
      </c>
      <c r="B936" s="8" t="str">
        <f t="shared" si="14"/>
        <v/>
      </c>
    </row>
    <row r="937" spans="1:2" x14ac:dyDescent="0.25">
      <c r="A937" s="8" t="str">
        <f>IF(ISNUMBER('EXP INFORME HU'!Y938),'EXP INFORME HU'!X938,"")</f>
        <v/>
      </c>
      <c r="B937" s="8" t="str">
        <f t="shared" si="14"/>
        <v/>
      </c>
    </row>
    <row r="938" spans="1:2" x14ac:dyDescent="0.25">
      <c r="A938" s="8" t="str">
        <f>IF(ISNUMBER('EXP INFORME HU'!Y939),'EXP INFORME HU'!X939,"")</f>
        <v/>
      </c>
      <c r="B938" s="8" t="str">
        <f t="shared" si="14"/>
        <v/>
      </c>
    </row>
    <row r="939" spans="1:2" x14ac:dyDescent="0.25">
      <c r="A939" s="8" t="str">
        <f>IF(ISNUMBER('EXP INFORME HU'!Y940),'EXP INFORME HU'!X940,"")</f>
        <v/>
      </c>
      <c r="B939" s="8" t="str">
        <f t="shared" si="14"/>
        <v/>
      </c>
    </row>
    <row r="940" spans="1:2" x14ac:dyDescent="0.25">
      <c r="A940" s="8" t="str">
        <f>IF(ISNUMBER('EXP INFORME HU'!Y941),'EXP INFORME HU'!X941,"")</f>
        <v/>
      </c>
      <c r="B940" s="8" t="str">
        <f t="shared" si="14"/>
        <v/>
      </c>
    </row>
    <row r="941" spans="1:2" x14ac:dyDescent="0.25">
      <c r="A941" s="8" t="str">
        <f>IF(ISNUMBER('EXP INFORME HU'!Y942),'EXP INFORME HU'!X942,"")</f>
        <v/>
      </c>
      <c r="B941" s="8" t="str">
        <f t="shared" si="14"/>
        <v/>
      </c>
    </row>
    <row r="942" spans="1:2" x14ac:dyDescent="0.25">
      <c r="A942" s="8" t="str">
        <f>IF(ISNUMBER('EXP INFORME HU'!Y943),'EXP INFORME HU'!X943,"")</f>
        <v/>
      </c>
      <c r="B942" s="8" t="str">
        <f t="shared" si="14"/>
        <v/>
      </c>
    </row>
    <row r="943" spans="1:2" x14ac:dyDescent="0.25">
      <c r="A943" s="8" t="str">
        <f>IF(ISNUMBER('EXP INFORME HU'!Y944),'EXP INFORME HU'!X944,"")</f>
        <v/>
      </c>
      <c r="B943" s="8" t="str">
        <f t="shared" si="14"/>
        <v/>
      </c>
    </row>
    <row r="944" spans="1:2" x14ac:dyDescent="0.25">
      <c r="A944" s="8" t="str">
        <f>IF(ISNUMBER('EXP INFORME HU'!Y945),'EXP INFORME HU'!X945,"")</f>
        <v/>
      </c>
      <c r="B944" s="8" t="str">
        <f t="shared" si="14"/>
        <v/>
      </c>
    </row>
    <row r="945" spans="1:2" x14ac:dyDescent="0.25">
      <c r="A945" s="8" t="str">
        <f>IF(ISNUMBER('EXP INFORME HU'!Y946),'EXP INFORME HU'!X946,"")</f>
        <v/>
      </c>
      <c r="B945" s="8" t="str">
        <f t="shared" si="14"/>
        <v/>
      </c>
    </row>
    <row r="946" spans="1:2" x14ac:dyDescent="0.25">
      <c r="A946" s="8" t="str">
        <f>IF(ISNUMBER('EXP INFORME HU'!Y947),'EXP INFORME HU'!X947,"")</f>
        <v/>
      </c>
      <c r="B946" s="8" t="str">
        <f t="shared" si="14"/>
        <v/>
      </c>
    </row>
    <row r="947" spans="1:2" x14ac:dyDescent="0.25">
      <c r="A947" s="8" t="str">
        <f>IF(ISNUMBER('EXP INFORME HU'!Y948),'EXP INFORME HU'!X948,"")</f>
        <v/>
      </c>
      <c r="B947" s="8" t="str">
        <f t="shared" si="14"/>
        <v/>
      </c>
    </row>
    <row r="948" spans="1:2" x14ac:dyDescent="0.25">
      <c r="A948" s="8" t="str">
        <f>IF(ISNUMBER('EXP INFORME HU'!Y949),'EXP INFORME HU'!X949,"")</f>
        <v/>
      </c>
      <c r="B948" s="8" t="str">
        <f t="shared" si="14"/>
        <v/>
      </c>
    </row>
    <row r="949" spans="1:2" x14ac:dyDescent="0.25">
      <c r="A949" s="8" t="str">
        <f>IF(ISNUMBER('EXP INFORME HU'!Y950),'EXP INFORME HU'!X950,"")</f>
        <v/>
      </c>
      <c r="B949" s="8" t="str">
        <f t="shared" si="14"/>
        <v/>
      </c>
    </row>
    <row r="950" spans="1:2" x14ac:dyDescent="0.25">
      <c r="A950" s="8" t="str">
        <f>IF(ISNUMBER('EXP INFORME HU'!Y951),'EXP INFORME HU'!X951,"")</f>
        <v/>
      </c>
      <c r="B950" s="8" t="str">
        <f t="shared" si="14"/>
        <v/>
      </c>
    </row>
    <row r="951" spans="1:2" x14ac:dyDescent="0.25">
      <c r="A951" s="8" t="str">
        <f>IF(ISNUMBER('EXP INFORME HU'!Y952),'EXP INFORME HU'!X952,"")</f>
        <v/>
      </c>
      <c r="B951" s="8" t="str">
        <f t="shared" si="14"/>
        <v/>
      </c>
    </row>
    <row r="952" spans="1:2" x14ac:dyDescent="0.25">
      <c r="A952" s="8" t="str">
        <f>IF(ISNUMBER('EXP INFORME HU'!Y953),'EXP INFORME HU'!X953,"")</f>
        <v/>
      </c>
      <c r="B952" s="8" t="str">
        <f t="shared" si="14"/>
        <v/>
      </c>
    </row>
    <row r="953" spans="1:2" x14ac:dyDescent="0.25">
      <c r="A953" s="8" t="str">
        <f>IF(ISNUMBER('EXP INFORME HU'!Y954),'EXP INFORME HU'!X954,"")</f>
        <v/>
      </c>
      <c r="B953" s="8" t="str">
        <f t="shared" si="14"/>
        <v/>
      </c>
    </row>
    <row r="954" spans="1:2" x14ac:dyDescent="0.25">
      <c r="A954" s="8" t="str">
        <f>IF(ISNUMBER('EXP INFORME HU'!Y955),'EXP INFORME HU'!X955,"")</f>
        <v/>
      </c>
      <c r="B954" s="8" t="str">
        <f t="shared" si="14"/>
        <v/>
      </c>
    </row>
    <row r="955" spans="1:2" x14ac:dyDescent="0.25">
      <c r="A955" s="8" t="str">
        <f>IF(ISNUMBER('EXP INFORME HU'!Y956),'EXP INFORME HU'!X956,"")</f>
        <v/>
      </c>
      <c r="B955" s="8" t="str">
        <f t="shared" si="14"/>
        <v/>
      </c>
    </row>
    <row r="956" spans="1:2" x14ac:dyDescent="0.25">
      <c r="A956" s="8" t="str">
        <f>IF(ISNUMBER('EXP INFORME HU'!Y957),'EXP INFORME HU'!X957,"")</f>
        <v/>
      </c>
      <c r="B956" s="8" t="str">
        <f t="shared" si="14"/>
        <v/>
      </c>
    </row>
    <row r="957" spans="1:2" x14ac:dyDescent="0.25">
      <c r="A957" s="8" t="str">
        <f>IF(ISNUMBER('EXP INFORME HU'!Y958),'EXP INFORME HU'!X958,"")</f>
        <v/>
      </c>
      <c r="B957" s="8" t="str">
        <f t="shared" si="14"/>
        <v/>
      </c>
    </row>
    <row r="958" spans="1:2" x14ac:dyDescent="0.25">
      <c r="A958" s="8" t="str">
        <f>IF(ISNUMBER('EXP INFORME HU'!Y959),'EXP INFORME HU'!X959,"")</f>
        <v/>
      </c>
      <c r="B958" s="8" t="str">
        <f t="shared" si="14"/>
        <v/>
      </c>
    </row>
    <row r="959" spans="1:2" x14ac:dyDescent="0.25">
      <c r="A959" s="8" t="str">
        <f>IF(ISNUMBER('EXP INFORME HU'!Y960),'EXP INFORME HU'!X960,"")</f>
        <v/>
      </c>
      <c r="B959" s="8" t="str">
        <f t="shared" si="14"/>
        <v/>
      </c>
    </row>
    <row r="960" spans="1:2" x14ac:dyDescent="0.25">
      <c r="A960" s="8" t="str">
        <f>IF(ISNUMBER('EXP INFORME HU'!Y961),'EXP INFORME HU'!X961,"")</f>
        <v/>
      </c>
      <c r="B960" s="8" t="str">
        <f t="shared" si="14"/>
        <v/>
      </c>
    </row>
    <row r="961" spans="1:2" x14ac:dyDescent="0.25">
      <c r="A961" s="8" t="str">
        <f>IF(ISNUMBER('EXP INFORME HU'!Y962),'EXP INFORME HU'!X962,"")</f>
        <v/>
      </c>
      <c r="B961" s="8" t="str">
        <f t="shared" si="14"/>
        <v/>
      </c>
    </row>
    <row r="962" spans="1:2" x14ac:dyDescent="0.25">
      <c r="A962" s="8" t="str">
        <f>IF(ISNUMBER('EXP INFORME HU'!Y963),'EXP INFORME HU'!X963,"")</f>
        <v/>
      </c>
      <c r="B962" s="8" t="str">
        <f t="shared" ref="B962:B999" si="15">IF(A963&lt;&gt;"",",","")</f>
        <v/>
      </c>
    </row>
    <row r="963" spans="1:2" x14ac:dyDescent="0.25">
      <c r="A963" s="8" t="str">
        <f>IF(ISNUMBER('EXP INFORME HU'!Y964),'EXP INFORME HU'!X964,"")</f>
        <v/>
      </c>
      <c r="B963" s="8" t="str">
        <f t="shared" si="15"/>
        <v/>
      </c>
    </row>
    <row r="964" spans="1:2" x14ac:dyDescent="0.25">
      <c r="A964" s="8" t="str">
        <f>IF(ISNUMBER('EXP INFORME HU'!Y965),'EXP INFORME HU'!X965,"")</f>
        <v/>
      </c>
      <c r="B964" s="8" t="str">
        <f t="shared" si="15"/>
        <v/>
      </c>
    </row>
    <row r="965" spans="1:2" x14ac:dyDescent="0.25">
      <c r="A965" s="8" t="str">
        <f>IF(ISNUMBER('EXP INFORME HU'!Y966),'EXP INFORME HU'!X966,"")</f>
        <v/>
      </c>
      <c r="B965" s="8" t="str">
        <f t="shared" si="15"/>
        <v/>
      </c>
    </row>
    <row r="966" spans="1:2" x14ac:dyDescent="0.25">
      <c r="A966" s="8" t="str">
        <f>IF(ISNUMBER('EXP INFORME HU'!Y967),'EXP INFORME HU'!X967,"")</f>
        <v/>
      </c>
      <c r="B966" s="8" t="str">
        <f t="shared" si="15"/>
        <v/>
      </c>
    </row>
    <row r="967" spans="1:2" x14ac:dyDescent="0.25">
      <c r="A967" s="8" t="str">
        <f>IF(ISNUMBER('EXP INFORME HU'!Y968),'EXP INFORME HU'!X968,"")</f>
        <v/>
      </c>
      <c r="B967" s="8" t="str">
        <f t="shared" si="15"/>
        <v/>
      </c>
    </row>
    <row r="968" spans="1:2" x14ac:dyDescent="0.25">
      <c r="A968" s="8" t="str">
        <f>IF(ISNUMBER('EXP INFORME HU'!Y969),'EXP INFORME HU'!X969,"")</f>
        <v/>
      </c>
      <c r="B968" s="8" t="str">
        <f t="shared" si="15"/>
        <v/>
      </c>
    </row>
    <row r="969" spans="1:2" x14ac:dyDescent="0.25">
      <c r="A969" s="8" t="str">
        <f>IF(ISNUMBER('EXP INFORME HU'!Y970),'EXP INFORME HU'!X970,"")</f>
        <v/>
      </c>
      <c r="B969" s="8" t="str">
        <f t="shared" si="15"/>
        <v/>
      </c>
    </row>
    <row r="970" spans="1:2" x14ac:dyDescent="0.25">
      <c r="A970" s="8" t="str">
        <f>IF(ISNUMBER('EXP INFORME HU'!Y971),'EXP INFORME HU'!X971,"")</f>
        <v/>
      </c>
      <c r="B970" s="8" t="str">
        <f t="shared" si="15"/>
        <v/>
      </c>
    </row>
    <row r="971" spans="1:2" x14ac:dyDescent="0.25">
      <c r="A971" s="8" t="str">
        <f>IF(ISNUMBER('EXP INFORME HU'!Y972),'EXP INFORME HU'!X972,"")</f>
        <v/>
      </c>
      <c r="B971" s="8" t="str">
        <f t="shared" si="15"/>
        <v/>
      </c>
    </row>
    <row r="972" spans="1:2" x14ac:dyDescent="0.25">
      <c r="A972" s="8" t="str">
        <f>IF(ISNUMBER('EXP INFORME HU'!Y973),'EXP INFORME HU'!X973,"")</f>
        <v/>
      </c>
      <c r="B972" s="8" t="str">
        <f t="shared" si="15"/>
        <v/>
      </c>
    </row>
    <row r="973" spans="1:2" x14ac:dyDescent="0.25">
      <c r="A973" s="8" t="str">
        <f>IF(ISNUMBER('EXP INFORME HU'!Y974),'EXP INFORME HU'!X974,"")</f>
        <v/>
      </c>
      <c r="B973" s="8" t="str">
        <f t="shared" si="15"/>
        <v/>
      </c>
    </row>
    <row r="974" spans="1:2" x14ac:dyDescent="0.25">
      <c r="A974" s="8" t="str">
        <f>IF(ISNUMBER('EXP INFORME HU'!Y975),'EXP INFORME HU'!X975,"")</f>
        <v/>
      </c>
      <c r="B974" s="8" t="str">
        <f t="shared" si="15"/>
        <v/>
      </c>
    </row>
    <row r="975" spans="1:2" x14ac:dyDescent="0.25">
      <c r="A975" s="8" t="str">
        <f>IF(ISNUMBER('EXP INFORME HU'!Y976),'EXP INFORME HU'!X976,"")</f>
        <v/>
      </c>
      <c r="B975" s="8" t="str">
        <f t="shared" si="15"/>
        <v/>
      </c>
    </row>
    <row r="976" spans="1:2" x14ac:dyDescent="0.25">
      <c r="A976" s="8" t="str">
        <f>IF(ISNUMBER('EXP INFORME HU'!Y977),'EXP INFORME HU'!X977,"")</f>
        <v/>
      </c>
      <c r="B976" s="8" t="str">
        <f t="shared" si="15"/>
        <v/>
      </c>
    </row>
    <row r="977" spans="1:2" x14ac:dyDescent="0.25">
      <c r="A977" s="8" t="str">
        <f>IF(ISNUMBER('EXP INFORME HU'!Y978),'EXP INFORME HU'!X978,"")</f>
        <v/>
      </c>
      <c r="B977" s="8" t="str">
        <f t="shared" si="15"/>
        <v/>
      </c>
    </row>
    <row r="978" spans="1:2" x14ac:dyDescent="0.25">
      <c r="A978" s="8" t="str">
        <f>IF(ISNUMBER('EXP INFORME HU'!Y979),'EXP INFORME HU'!X979,"")</f>
        <v/>
      </c>
      <c r="B978" s="8" t="str">
        <f t="shared" si="15"/>
        <v/>
      </c>
    </row>
    <row r="979" spans="1:2" x14ac:dyDescent="0.25">
      <c r="A979" s="8" t="str">
        <f>IF(ISNUMBER('EXP INFORME HU'!Y980),'EXP INFORME HU'!X980,"")</f>
        <v/>
      </c>
      <c r="B979" s="8" t="str">
        <f t="shared" si="15"/>
        <v/>
      </c>
    </row>
    <row r="980" spans="1:2" x14ac:dyDescent="0.25">
      <c r="A980" s="8" t="str">
        <f>IF(ISNUMBER('EXP INFORME HU'!Y981),'EXP INFORME HU'!X981,"")</f>
        <v/>
      </c>
      <c r="B980" s="8" t="str">
        <f t="shared" si="15"/>
        <v/>
      </c>
    </row>
    <row r="981" spans="1:2" x14ac:dyDescent="0.25">
      <c r="A981" s="8" t="str">
        <f>IF(ISNUMBER('EXP INFORME HU'!Y982),'EXP INFORME HU'!X982,"")</f>
        <v/>
      </c>
      <c r="B981" s="8" t="str">
        <f t="shared" si="15"/>
        <v/>
      </c>
    </row>
    <row r="982" spans="1:2" x14ac:dyDescent="0.25">
      <c r="A982" s="8" t="str">
        <f>IF(ISNUMBER('EXP INFORME HU'!Y983),'EXP INFORME HU'!X983,"")</f>
        <v/>
      </c>
      <c r="B982" s="8" t="str">
        <f t="shared" si="15"/>
        <v/>
      </c>
    </row>
    <row r="983" spans="1:2" x14ac:dyDescent="0.25">
      <c r="A983" s="8" t="str">
        <f>IF(ISNUMBER('EXP INFORME HU'!Y984),'EXP INFORME HU'!X984,"")</f>
        <v/>
      </c>
      <c r="B983" s="8" t="str">
        <f t="shared" si="15"/>
        <v/>
      </c>
    </row>
    <row r="984" spans="1:2" x14ac:dyDescent="0.25">
      <c r="A984" s="8" t="str">
        <f>IF(ISNUMBER('EXP INFORME HU'!Y985),'EXP INFORME HU'!X985,"")</f>
        <v/>
      </c>
      <c r="B984" s="8" t="str">
        <f t="shared" si="15"/>
        <v/>
      </c>
    </row>
    <row r="985" spans="1:2" x14ac:dyDescent="0.25">
      <c r="A985" s="8" t="str">
        <f>IF(ISNUMBER('EXP INFORME HU'!Y986),'EXP INFORME HU'!X986,"")</f>
        <v/>
      </c>
      <c r="B985" s="8" t="str">
        <f t="shared" si="15"/>
        <v/>
      </c>
    </row>
    <row r="986" spans="1:2" x14ac:dyDescent="0.25">
      <c r="A986" s="8" t="str">
        <f>IF(ISNUMBER('EXP INFORME HU'!Y987),'EXP INFORME HU'!X987,"")</f>
        <v/>
      </c>
      <c r="B986" s="8" t="str">
        <f t="shared" si="15"/>
        <v/>
      </c>
    </row>
    <row r="987" spans="1:2" x14ac:dyDescent="0.25">
      <c r="A987" s="8" t="str">
        <f>IF(ISNUMBER('EXP INFORME HU'!Y988),'EXP INFORME HU'!X988,"")</f>
        <v/>
      </c>
      <c r="B987" s="8" t="str">
        <f t="shared" si="15"/>
        <v/>
      </c>
    </row>
    <row r="988" spans="1:2" x14ac:dyDescent="0.25">
      <c r="A988" s="8" t="str">
        <f>IF(ISNUMBER('EXP INFORME HU'!Y989),'EXP INFORME HU'!X989,"")</f>
        <v/>
      </c>
      <c r="B988" s="8" t="str">
        <f t="shared" si="15"/>
        <v/>
      </c>
    </row>
    <row r="989" spans="1:2" x14ac:dyDescent="0.25">
      <c r="A989" s="8" t="str">
        <f>IF(ISNUMBER('EXP INFORME HU'!Y990),'EXP INFORME HU'!X990,"")</f>
        <v/>
      </c>
      <c r="B989" s="8" t="str">
        <f t="shared" si="15"/>
        <v/>
      </c>
    </row>
    <row r="990" spans="1:2" x14ac:dyDescent="0.25">
      <c r="A990" s="8" t="str">
        <f>IF(ISNUMBER('EXP INFORME HU'!Y991),'EXP INFORME HU'!X991,"")</f>
        <v/>
      </c>
      <c r="B990" s="8" t="str">
        <f t="shared" si="15"/>
        <v/>
      </c>
    </row>
    <row r="991" spans="1:2" x14ac:dyDescent="0.25">
      <c r="A991" s="8" t="str">
        <f>IF(ISNUMBER('EXP INFORME HU'!Y992),'EXP INFORME HU'!X992,"")</f>
        <v/>
      </c>
      <c r="B991" s="8" t="str">
        <f t="shared" si="15"/>
        <v/>
      </c>
    </row>
    <row r="992" spans="1:2" x14ac:dyDescent="0.25">
      <c r="A992" s="8" t="str">
        <f>IF(ISNUMBER('EXP INFORME HU'!Y993),'EXP INFORME HU'!X993,"")</f>
        <v/>
      </c>
      <c r="B992" s="8" t="str">
        <f t="shared" si="15"/>
        <v/>
      </c>
    </row>
    <row r="993" spans="1:2" x14ac:dyDescent="0.25">
      <c r="A993" s="8" t="str">
        <f>IF(ISNUMBER('EXP INFORME HU'!Y994),'EXP INFORME HU'!X994,"")</f>
        <v/>
      </c>
      <c r="B993" s="8" t="str">
        <f t="shared" si="15"/>
        <v/>
      </c>
    </row>
    <row r="994" spans="1:2" x14ac:dyDescent="0.25">
      <c r="A994" s="8" t="str">
        <f>IF(ISNUMBER('EXP INFORME HU'!Y995),'EXP INFORME HU'!X995,"")</f>
        <v/>
      </c>
      <c r="B994" s="8" t="str">
        <f t="shared" si="15"/>
        <v/>
      </c>
    </row>
    <row r="995" spans="1:2" x14ac:dyDescent="0.25">
      <c r="A995" s="8" t="str">
        <f>IF(ISNUMBER('EXP INFORME HU'!Y996),'EXP INFORME HU'!X996,"")</f>
        <v/>
      </c>
      <c r="B995" s="8" t="str">
        <f t="shared" si="15"/>
        <v/>
      </c>
    </row>
    <row r="996" spans="1:2" x14ac:dyDescent="0.25">
      <c r="A996" s="8" t="str">
        <f>IF(ISNUMBER('EXP INFORME HU'!Y997),'EXP INFORME HU'!X997,"")</f>
        <v/>
      </c>
      <c r="B996" s="8" t="str">
        <f t="shared" si="15"/>
        <v/>
      </c>
    </row>
    <row r="997" spans="1:2" x14ac:dyDescent="0.25">
      <c r="A997" s="8" t="str">
        <f>IF(ISNUMBER('EXP INFORME HU'!Y998),'EXP INFORME HU'!X998,"")</f>
        <v/>
      </c>
      <c r="B997" s="8" t="str">
        <f t="shared" si="15"/>
        <v/>
      </c>
    </row>
    <row r="998" spans="1:2" x14ac:dyDescent="0.25">
      <c r="A998" s="8" t="str">
        <f>IF(ISNUMBER('EXP INFORME HU'!Y999),'EXP INFORME HU'!X999,"")</f>
        <v/>
      </c>
      <c r="B998" s="8" t="str">
        <f t="shared" si="15"/>
        <v/>
      </c>
    </row>
    <row r="999" spans="1:2" x14ac:dyDescent="0.25">
      <c r="A999" s="8" t="str">
        <f>IF(ISNUMBER('EXP INFORME HU'!Y1000),'EXP INFORME HU'!X1000,"")</f>
        <v/>
      </c>
      <c r="B999" s="8" t="str">
        <f t="shared" si="15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O6688"/>
  <sheetViews>
    <sheetView workbookViewId="0">
      <selection activeCell="F7" sqref="F7"/>
    </sheetView>
  </sheetViews>
  <sheetFormatPr baseColWidth="10" defaultRowHeight="15" x14ac:dyDescent="0.25"/>
  <cols>
    <col min="1" max="1" width="9.28515625" style="8" bestFit="1" customWidth="1"/>
    <col min="2" max="2" width="9.42578125" style="8" bestFit="1" customWidth="1"/>
    <col min="3" max="3" width="10.7109375" style="9" bestFit="1" customWidth="1"/>
    <col min="4" max="4" width="7.140625" style="8" bestFit="1" customWidth="1"/>
    <col min="5" max="5" width="10.7109375" style="8" bestFit="1" customWidth="1"/>
    <col min="6" max="6" width="129" style="8" bestFit="1" customWidth="1"/>
    <col min="7" max="8" width="11.42578125" style="8"/>
    <col min="9" max="9" width="13.28515625" style="8" customWidth="1"/>
    <col min="10" max="12" width="11.42578125" style="8"/>
    <col min="13" max="13" width="12" style="8" bestFit="1" customWidth="1"/>
    <col min="14" max="16384" width="11.42578125" style="8"/>
  </cols>
  <sheetData>
    <row r="1" spans="1:15" x14ac:dyDescent="0.25">
      <c r="A1" s="11" t="s">
        <v>0</v>
      </c>
      <c r="B1" s="11" t="s">
        <v>1</v>
      </c>
      <c r="C1" s="12" t="s">
        <v>2</v>
      </c>
      <c r="D1" s="11" t="s">
        <v>3</v>
      </c>
      <c r="E1" s="11" t="s">
        <v>4</v>
      </c>
      <c r="F1" s="11" t="s">
        <v>5</v>
      </c>
      <c r="J1" s="11"/>
      <c r="K1" s="11"/>
      <c r="L1" s="12"/>
      <c r="M1" s="11"/>
      <c r="N1" s="11"/>
      <c r="O1" s="11"/>
    </row>
    <row r="2" spans="1:15" x14ac:dyDescent="0.25">
      <c r="A2" s="8">
        <f>IF('IMP CONTROL'!A2="","",'IMP CONTROL'!A2)</f>
        <v>158611</v>
      </c>
      <c r="B2" s="8" t="str">
        <f>IF('IMP CONTROL'!C2="","",'IMP CONTROL'!C2)</f>
        <v>jmlb04</v>
      </c>
      <c r="C2" s="9">
        <f>IF('IMP CONTROL'!B2="","",'IMP CONTROL'!B2)</f>
        <v>45041</v>
      </c>
      <c r="D2" s="8">
        <f>IF('IMP CONTROL'!G2="","",'IMP CONTROL'!G2)</f>
        <v>5.5</v>
      </c>
      <c r="E2" s="8">
        <f>IF('IMP CONTROL'!D2="","",'IMP CONTROL'!D2)</f>
        <v>9</v>
      </c>
      <c r="F2" s="8" t="str">
        <f>IF('IMP CONTROL'!E2="","",'IMP CONTROL'!E2)</f>
        <v>User story / Feature #151924: HU. INFFINALINF Informe final de ciclo de infantil -- desarrollo</v>
      </c>
      <c r="I2" s="13"/>
    </row>
    <row r="3" spans="1:15" x14ac:dyDescent="0.25">
      <c r="A3" s="8">
        <f>IF('IMP CONTROL'!A3="","",'IMP CONTROL'!A3)</f>
        <v>158611</v>
      </c>
      <c r="B3" s="8" t="str">
        <f>IF('IMP CONTROL'!C3="","",'IMP CONTROL'!C3)</f>
        <v>rrmg127</v>
      </c>
      <c r="C3" s="9">
        <f>IF('IMP CONTROL'!B3="","",'IMP CONTROL'!B3)</f>
        <v>45041</v>
      </c>
      <c r="D3" s="8">
        <f>IF('IMP CONTROL'!G3="","",'IMP CONTROL'!G3)</f>
        <v>3.5</v>
      </c>
      <c r="E3" s="8">
        <f>IF('IMP CONTROL'!D3="","",'IMP CONTROL'!D3)</f>
        <v>16</v>
      </c>
      <c r="F3" s="8" t="str">
        <f>IF('IMP CONTROL'!E3="","",'IMP CONTROL'!E3)</f>
        <v>User story / Feature #154780: HU.LOMLOEMATNOPROM Modificar condiciones para matriculación de 1º, 3º y 5º Primaria LOMLOE -- Actividad de Analisis</v>
      </c>
      <c r="I3" s="13"/>
    </row>
    <row r="4" spans="1:15" x14ac:dyDescent="0.25">
      <c r="A4" s="8">
        <f>IF('IMP CONTROL'!A4="","",'IMP CONTROL'!A4)</f>
        <v>158611</v>
      </c>
      <c r="B4" s="8" t="str">
        <f>IF('IMP CONTROL'!C4="","",'IMP CONTROL'!C4)</f>
        <v>ppmv32</v>
      </c>
      <c r="C4" s="9">
        <f>IF('IMP CONTROL'!B4="","",'IMP CONTROL'!B4)</f>
        <v>45041</v>
      </c>
      <c r="D4" s="8">
        <f>IF('IMP CONTROL'!G4="","",'IMP CONTROL'!G4)</f>
        <v>3.5</v>
      </c>
      <c r="E4" s="8">
        <f>IF('IMP CONTROL'!D4="","",'IMP CONTROL'!D4)</f>
        <v>16</v>
      </c>
      <c r="F4" s="8" t="str">
        <f>IF('IMP CONTROL'!E4="","",'IMP CONTROL'!E4)</f>
        <v>User story / Feature #151160: HU.FPGMGS2022.09 - Nuevas vías de Acceso para CFGM, GFGS, CFGMME y CFGSME en SV -- Actividad de Analisis</v>
      </c>
      <c r="I4" s="13"/>
    </row>
    <row r="5" spans="1:15" x14ac:dyDescent="0.25">
      <c r="A5" s="8">
        <f>IF('IMP CONTROL'!A5="","",'IMP CONTROL'!A5)</f>
        <v>158611</v>
      </c>
      <c r="B5" s="8" t="str">
        <f>IF('IMP CONTROL'!C5="","",'IMP CONTROL'!C5)</f>
        <v>ppmv32</v>
      </c>
      <c r="C5" s="9">
        <f>IF('IMP CONTROL'!B5="","",'IMP CONTROL'!B5)</f>
        <v>45041</v>
      </c>
      <c r="D5" s="8">
        <f>IF('IMP CONTROL'!G5="","",'IMP CONTROL'!G5)</f>
        <v>5</v>
      </c>
      <c r="E5" s="8">
        <f>IF('IMP CONTROL'!D5="","",'IMP CONTROL'!D5)</f>
        <v>16</v>
      </c>
      <c r="F5" s="8" t="str">
        <f>IF('IMP CONTROL'!E5="","",'IMP CONTROL'!E5)</f>
        <v>User story / Feature #154742: HU.GESSOP.23 Abril 2023 -- Tiempo dedicado a tarea soporte #156088</v>
      </c>
      <c r="I5" s="13"/>
    </row>
    <row r="6" spans="1:15" x14ac:dyDescent="0.25">
      <c r="A6" s="8">
        <f>IF('IMP CONTROL'!A6="","",'IMP CONTROL'!A6)</f>
        <v>158611</v>
      </c>
      <c r="B6" s="8" t="str">
        <f>IF('IMP CONTROL'!C6="","",'IMP CONTROL'!C6)</f>
        <v>jmlb04</v>
      </c>
      <c r="C6" s="9">
        <f>IF('IMP CONTROL'!B6="","",'IMP CONTROL'!B6)</f>
        <v>45041</v>
      </c>
      <c r="D6" s="8">
        <f>IF('IMP CONTROL'!G6="","",'IMP CONTROL'!G6)</f>
        <v>3</v>
      </c>
      <c r="E6" s="8">
        <f>IF('IMP CONTROL'!D6="","",'IMP CONTROL'!D6)</f>
        <v>9</v>
      </c>
      <c r="F6" s="8" t="str">
        <f>IF('IMP CONTROL'!E6="","",'IMP CONTROL'!E6)</f>
        <v>User story / Feature #154742: HU.GESSOP.23 Abril 2023 -- desarrollo</v>
      </c>
      <c r="I6" s="13"/>
    </row>
    <row r="7" spans="1:15" x14ac:dyDescent="0.25">
      <c r="A7" s="8">
        <f>IF('IMP CONTROL'!A7="","",'IMP CONTROL'!A7)</f>
        <v>158611</v>
      </c>
      <c r="B7" s="8" t="str">
        <f>IF('IMP CONTROL'!C7="","",'IMP CONTROL'!C7)</f>
        <v>rrmg127</v>
      </c>
      <c r="C7" s="9">
        <f>IF('IMP CONTROL'!B7="","",'IMP CONTROL'!B7)</f>
        <v>45041</v>
      </c>
      <c r="D7" s="8">
        <f>IF('IMP CONTROL'!G7="","",'IMP CONTROL'!G7)</f>
        <v>2.5</v>
      </c>
      <c r="E7" s="8">
        <f>IF('IMP CONTROL'!D7="","",'IMP CONTROL'!D7)</f>
        <v>16</v>
      </c>
      <c r="F7" s="8" t="str">
        <f>IF('IMP CONTROL'!E7="","",'IMP CONTROL'!E7)</f>
        <v>User story / Feature #154742: HU.GESSOP.23 Abril 2023 -- Actividad de Analisis</v>
      </c>
      <c r="I7" s="13"/>
    </row>
    <row r="8" spans="1:15" x14ac:dyDescent="0.25">
      <c r="A8" s="8">
        <f>IF('IMP CONTROL'!A8="","",'IMP CONTROL'!A8)</f>
        <v>158611</v>
      </c>
      <c r="B8" s="8" t="str">
        <f>IF('IMP CONTROL'!C8="","",'IMP CONTROL'!C8)</f>
        <v>rrmg127</v>
      </c>
      <c r="C8" s="9">
        <f>IF('IMP CONTROL'!B8="","",'IMP CONTROL'!B8)</f>
        <v>45041</v>
      </c>
      <c r="D8" s="8">
        <f>IF('IMP CONTROL'!G8="","",'IMP CONTROL'!G8)</f>
        <v>2.5</v>
      </c>
      <c r="E8" s="8">
        <f>IF('IMP CONTROL'!D8="","",'IMP CONTROL'!D8)</f>
        <v>16</v>
      </c>
      <c r="F8" s="8" t="str">
        <f>IF('IMP CONTROL'!E8="","",'IMP CONTROL'!E8)</f>
        <v>User story / Feature #155476: HU.FPGMGS2022.14 - Nueva nota media para los Cursos de acceso -- Actividad de Analisis</v>
      </c>
      <c r="I8" s="13"/>
      <c r="L8" s="14"/>
    </row>
    <row r="9" spans="1:15" x14ac:dyDescent="0.25">
      <c r="A9" s="8">
        <f>IF('IMP CONTROL'!A9="","",'IMP CONTROL'!A9)</f>
        <v>158611</v>
      </c>
      <c r="B9" s="8" t="str">
        <f>IF('IMP CONTROL'!C9="","",'IMP CONTROL'!C9)</f>
        <v>jarp12</v>
      </c>
      <c r="C9" s="9">
        <f>IF('IMP CONTROL'!B9="","",'IMP CONTROL'!B9)</f>
        <v>45041</v>
      </c>
      <c r="D9" s="8">
        <f>IF('IMP CONTROL'!G9="","",'IMP CONTROL'!G9)</f>
        <v>8.5</v>
      </c>
      <c r="E9" s="8">
        <f>IF('IMP CONTROL'!D9="","",'IMP CONTROL'!D9)</f>
        <v>9</v>
      </c>
      <c r="F9" s="8" t="str">
        <f>IF('IMP CONTROL'!E9="","",'IMP CONTROL'!E9)</f>
        <v>User story / Feature #154742: HU.GESSOP.23 Abril 2023 -- Actividad de Desarrollo</v>
      </c>
      <c r="I9" s="13"/>
    </row>
    <row r="10" spans="1:15" x14ac:dyDescent="0.25">
      <c r="A10" s="8">
        <f>IF('IMP CONTROL'!A10="","",'IMP CONTROL'!A10)</f>
        <v>158611</v>
      </c>
      <c r="B10" s="8" t="str">
        <f>IF('IMP CONTROL'!C10="","",'IMP CONTROL'!C10)</f>
        <v>jmlb04</v>
      </c>
      <c r="C10" s="9">
        <f>IF('IMP CONTROL'!B10="","",'IMP CONTROL'!B10)</f>
        <v>45040</v>
      </c>
      <c r="D10" s="8">
        <f>IF('IMP CONTROL'!G10="","",'IMP CONTROL'!G10)</f>
        <v>4.5</v>
      </c>
      <c r="E10" s="8">
        <f>IF('IMP CONTROL'!D10="","",'IMP CONTROL'!D10)</f>
        <v>9</v>
      </c>
      <c r="F10" s="8" t="str">
        <f>IF('IMP CONTROL'!E10="","",'IMP CONTROL'!E10)</f>
        <v>User story / Feature #151924: HU. INFFINALINF Informe final de ciclo de infantil -- desarrollo</v>
      </c>
      <c r="I10" s="13"/>
    </row>
    <row r="11" spans="1:15" x14ac:dyDescent="0.25">
      <c r="A11" s="8">
        <f>IF('IMP CONTROL'!A11="","",'IMP CONTROL'!A11)</f>
        <v>158611</v>
      </c>
      <c r="B11" s="8" t="str">
        <f>IF('IMP CONTROL'!C11="","",'IMP CONTROL'!C11)</f>
        <v>rrmg127</v>
      </c>
      <c r="C11" s="9">
        <f>IF('IMP CONTROL'!B11="","",'IMP CONTROL'!B11)</f>
        <v>45040</v>
      </c>
      <c r="D11" s="8">
        <f>IF('IMP CONTROL'!G11="","",'IMP CONTROL'!G11)</f>
        <v>1.5</v>
      </c>
      <c r="E11" s="8">
        <f>IF('IMP CONTROL'!D11="","",'IMP CONTROL'!D11)</f>
        <v>16</v>
      </c>
      <c r="F11" s="8" t="str">
        <f>IF('IMP CONTROL'!E11="","",'IMP CONTROL'!E11)</f>
        <v>User story / Feature #154780: HU.LOMLOEMATNOPROM Modificar condiciones para matriculación de 1º, 3º y 5º Primaria LOMLOE -- Actividad de Analisis</v>
      </c>
      <c r="I11" s="13"/>
    </row>
    <row r="12" spans="1:15" x14ac:dyDescent="0.25">
      <c r="A12" s="8">
        <f>IF('IMP CONTROL'!A12="","",'IMP CONTROL'!A12)</f>
        <v>158611</v>
      </c>
      <c r="B12" s="8" t="str">
        <f>IF('IMP CONTROL'!C12="","",'IMP CONTROL'!C12)</f>
        <v>rrmg127</v>
      </c>
      <c r="C12" s="9">
        <f>IF('IMP CONTROL'!B12="","",'IMP CONTROL'!B12)</f>
        <v>45040</v>
      </c>
      <c r="D12" s="8">
        <f>IF('IMP CONTROL'!G12="","",'IMP CONTROL'!G12)</f>
        <v>2</v>
      </c>
      <c r="E12" s="8">
        <f>IF('IMP CONTROL'!D12="","",'IMP CONTROL'!D12)</f>
        <v>16</v>
      </c>
      <c r="F12" s="8" t="str">
        <f>IF('IMP CONTROL'!E12="","",'IMP CONTROL'!E12)</f>
        <v>User story / Feature #155895: HU.ADM_OBL_BACH_VAC_2022 - Problemas con mérito de hermanos en el centro (reportados por el Servicio) -- Actividad de Analisis</v>
      </c>
      <c r="I12" s="13"/>
    </row>
    <row r="13" spans="1:15" x14ac:dyDescent="0.25">
      <c r="A13" s="8">
        <f>IF('IMP CONTROL'!A13="","",'IMP CONTROL'!A13)</f>
        <v>158611</v>
      </c>
      <c r="B13" s="8" t="str">
        <f>IF('IMP CONTROL'!C13="","",'IMP CONTROL'!C13)</f>
        <v>ppmv32</v>
      </c>
      <c r="C13" s="9">
        <f>IF('IMP CONTROL'!B13="","",'IMP CONTROL'!B13)</f>
        <v>45040</v>
      </c>
      <c r="D13" s="8">
        <f>IF('IMP CONTROL'!G13="","",'IMP CONTROL'!G13)</f>
        <v>8.5</v>
      </c>
      <c r="E13" s="8">
        <f>IF('IMP CONTROL'!D13="","",'IMP CONTROL'!D13)</f>
        <v>16</v>
      </c>
      <c r="F13" s="8" t="str">
        <f>IF('IMP CONTROL'!E13="","",'IMP CONTROL'!E13)</f>
        <v>User story / Feature #155895: HU.ADM_OBL_BACH_VAC_2022 - Problemas con mérito de hermanos en el centro (reportados por el Servicio) -- Actividad de Analisis</v>
      </c>
      <c r="I13" s="13"/>
    </row>
    <row r="14" spans="1:15" x14ac:dyDescent="0.25">
      <c r="A14" s="8">
        <f>IF('IMP CONTROL'!A14="","",'IMP CONTROL'!A14)</f>
        <v>158611</v>
      </c>
      <c r="B14" s="8" t="str">
        <f>IF('IMP CONTROL'!C14="","",'IMP CONTROL'!C14)</f>
        <v>jmlb04</v>
      </c>
      <c r="C14" s="9">
        <f>IF('IMP CONTROL'!B14="","",'IMP CONTROL'!B14)</f>
        <v>45040</v>
      </c>
      <c r="D14" s="8">
        <f>IF('IMP CONTROL'!G14="","",'IMP CONTROL'!G14)</f>
        <v>4</v>
      </c>
      <c r="E14" s="8">
        <f>IF('IMP CONTROL'!D14="","",'IMP CONTROL'!D14)</f>
        <v>9</v>
      </c>
      <c r="F14" s="8" t="str">
        <f>IF('IMP CONTROL'!E14="","",'IMP CONTROL'!E14)</f>
        <v>User story / Feature #154742: HU.GESSOP.23 Abril 2023 -- desarrollo</v>
      </c>
      <c r="I14" s="13"/>
    </row>
    <row r="15" spans="1:15" x14ac:dyDescent="0.25">
      <c r="A15" s="8">
        <f>IF('IMP CONTROL'!A15="","",'IMP CONTROL'!A15)</f>
        <v>158611</v>
      </c>
      <c r="B15" s="8" t="str">
        <f>IF('IMP CONTROL'!C15="","",'IMP CONTROL'!C15)</f>
        <v>rrmg127</v>
      </c>
      <c r="C15" s="9">
        <f>IF('IMP CONTROL'!B15="","",'IMP CONTROL'!B15)</f>
        <v>45040</v>
      </c>
      <c r="D15" s="8">
        <f>IF('IMP CONTROL'!G15="","",'IMP CONTROL'!G15)</f>
        <v>2</v>
      </c>
      <c r="E15" s="8">
        <f>IF('IMP CONTROL'!D15="","",'IMP CONTROL'!D15)</f>
        <v>16</v>
      </c>
      <c r="F15" s="8" t="str">
        <f>IF('IMP CONTROL'!E15="","",'IMP CONTROL'!E15)</f>
        <v>User story / Feature #154742: HU.GESSOP.23 Abril 2023 -- Actividad de Analisis</v>
      </c>
      <c r="I15" s="13"/>
    </row>
    <row r="16" spans="1:15" x14ac:dyDescent="0.25">
      <c r="A16" s="8">
        <f>IF('IMP CONTROL'!A16="","",'IMP CONTROL'!A16)</f>
        <v>158611</v>
      </c>
      <c r="B16" s="8" t="str">
        <f>IF('IMP CONTROL'!C16="","",'IMP CONTROL'!C16)</f>
        <v>rrmg127</v>
      </c>
      <c r="C16" s="9">
        <f>IF('IMP CONTROL'!B16="","",'IMP CONTROL'!B16)</f>
        <v>45040</v>
      </c>
      <c r="D16" s="8">
        <f>IF('IMP CONTROL'!G16="","",'IMP CONTROL'!G16)</f>
        <v>3</v>
      </c>
      <c r="E16" s="8">
        <f>IF('IMP CONTROL'!D16="","",'IMP CONTROL'!D16)</f>
        <v>16</v>
      </c>
      <c r="F16" s="8" t="str">
        <f>IF('IMP CONTROL'!E16="","",'IMP CONTROL'!E16)</f>
        <v>User story / Feature #155476: HU.FPGMGS2022.14 - Nueva nota media para los Cursos de acceso -- Actividad de Analisis</v>
      </c>
      <c r="I16" s="13"/>
    </row>
    <row r="17" spans="1:13" x14ac:dyDescent="0.25">
      <c r="A17" s="8">
        <f>IF('IMP CONTROL'!A17="","",'IMP CONTROL'!A17)</f>
        <v>158611</v>
      </c>
      <c r="B17" s="8" t="str">
        <f>IF('IMP CONTROL'!C17="","",'IMP CONTROL'!C17)</f>
        <v>jarp12</v>
      </c>
      <c r="C17" s="9">
        <f>IF('IMP CONTROL'!B17="","",'IMP CONTROL'!B17)</f>
        <v>45040</v>
      </c>
      <c r="D17" s="8">
        <f>IF('IMP CONTROL'!G17="","",'IMP CONTROL'!G17)</f>
        <v>8.5</v>
      </c>
      <c r="E17" s="8">
        <f>IF('IMP CONTROL'!D17="","",'IMP CONTROL'!D17)</f>
        <v>9</v>
      </c>
      <c r="F17" s="8" t="str">
        <f>IF('IMP CONTROL'!E17="","",'IMP CONTROL'!E17)</f>
        <v>User story / Feature #154742: HU.GESSOP.23 Abril 2023 -- #155984 #155998</v>
      </c>
      <c r="I17" s="13"/>
    </row>
    <row r="18" spans="1:13" x14ac:dyDescent="0.25">
      <c r="A18" s="8">
        <f>IF('IMP CONTROL'!A18="","",'IMP CONTROL'!A18)</f>
        <v>158611</v>
      </c>
      <c r="B18" s="8" t="str">
        <f>IF('IMP CONTROL'!C18="","",'IMP CONTROL'!C18)</f>
        <v>jmlb04</v>
      </c>
      <c r="C18" s="9">
        <f>IF('IMP CONTROL'!B18="","",'IMP CONTROL'!B18)</f>
        <v>45037</v>
      </c>
      <c r="D18" s="8">
        <f>IF('IMP CONTROL'!G18="","",'IMP CONTROL'!G18)</f>
        <v>4.5</v>
      </c>
      <c r="E18" s="8">
        <f>IF('IMP CONTROL'!D18="","",'IMP CONTROL'!D18)</f>
        <v>9</v>
      </c>
      <c r="F18" s="8" t="str">
        <f>IF('IMP CONTROL'!E18="","",'IMP CONTROL'!E18)</f>
        <v>User story / Feature #152490: HU. Crear acta de cursos de acceso LOMLOE -- desarrollo</v>
      </c>
      <c r="I18" s="13"/>
    </row>
    <row r="19" spans="1:13" x14ac:dyDescent="0.25">
      <c r="A19" s="8">
        <f>IF('IMP CONTROL'!A19="","",'IMP CONTROL'!A19)</f>
        <v>158611</v>
      </c>
      <c r="B19" s="8" t="str">
        <f>IF('IMP CONTROL'!C19="","",'IMP CONTROL'!C19)</f>
        <v>ppmv32</v>
      </c>
      <c r="C19" s="9">
        <f>IF('IMP CONTROL'!B19="","",'IMP CONTROL'!B19)</f>
        <v>45037</v>
      </c>
      <c r="D19" s="8">
        <f>IF('IMP CONTROL'!G19="","",'IMP CONTROL'!G19)</f>
        <v>7</v>
      </c>
      <c r="E19" s="8">
        <f>IF('IMP CONTROL'!D19="","",'IMP CONTROL'!D19)</f>
        <v>16</v>
      </c>
      <c r="F19" s="8" t="str">
        <f>IF('IMP CONTROL'!E19="","",'IMP CONTROL'!E19)</f>
        <v>User story / Feature #155895: HU.ADM_OBL_BACH_VAC_2022 - Problemas con mérito de hermanos en el centro (reportados por el Servicio) -- Actividad de Analisis</v>
      </c>
      <c r="I19" s="13"/>
      <c r="M19" s="14"/>
    </row>
    <row r="20" spans="1:13" x14ac:dyDescent="0.25">
      <c r="A20" s="8">
        <f>IF('IMP CONTROL'!A20="","",'IMP CONTROL'!A20)</f>
        <v>158611</v>
      </c>
      <c r="B20" s="8" t="str">
        <f>IF('IMP CONTROL'!C20="","",'IMP CONTROL'!C20)</f>
        <v>jmlb04</v>
      </c>
      <c r="C20" s="9">
        <f>IF('IMP CONTROL'!B20="","",'IMP CONTROL'!B20)</f>
        <v>45037</v>
      </c>
      <c r="D20" s="8">
        <f>IF('IMP CONTROL'!G20="","",'IMP CONTROL'!G20)</f>
        <v>2.5</v>
      </c>
      <c r="E20" s="8">
        <f>IF('IMP CONTROL'!D20="","",'IMP CONTROL'!D20)</f>
        <v>9</v>
      </c>
      <c r="F20" s="8" t="str">
        <f>IF('IMP CONTROL'!E20="","",'IMP CONTROL'!E20)</f>
        <v>User story / Feature #154742: HU.GESSOP.23 Abril 2023 -- desarrollo</v>
      </c>
      <c r="I20" s="13"/>
      <c r="M20" s="14"/>
    </row>
    <row r="21" spans="1:13" x14ac:dyDescent="0.25">
      <c r="A21" s="8">
        <f>IF('IMP CONTROL'!A21="","",'IMP CONTROL'!A21)</f>
        <v>158611</v>
      </c>
      <c r="B21" s="8" t="str">
        <f>IF('IMP CONTROL'!C21="","",'IMP CONTROL'!C21)</f>
        <v>rrmg127</v>
      </c>
      <c r="C21" s="9">
        <f>IF('IMP CONTROL'!B21="","",'IMP CONTROL'!B21)</f>
        <v>45037</v>
      </c>
      <c r="D21" s="8">
        <f>IF('IMP CONTROL'!G21="","",'IMP CONTROL'!G21)</f>
        <v>3</v>
      </c>
      <c r="E21" s="8">
        <f>IF('IMP CONTROL'!D21="","",'IMP CONTROL'!D21)</f>
        <v>16</v>
      </c>
      <c r="F21" s="8" t="str">
        <f>IF('IMP CONTROL'!E21="","",'IMP CONTROL'!E21)</f>
        <v>User story / Feature #154742: HU.GESSOP.23 Abril 2023 -- Actividad de Analisis</v>
      </c>
      <c r="M21" s="14"/>
    </row>
    <row r="22" spans="1:13" x14ac:dyDescent="0.25">
      <c r="A22" s="8">
        <f>IF('IMP CONTROL'!A22="","",'IMP CONTROL'!A22)</f>
        <v>158611</v>
      </c>
      <c r="B22" s="8" t="str">
        <f>IF('IMP CONTROL'!C22="","",'IMP CONTROL'!C22)</f>
        <v>rrmg127</v>
      </c>
      <c r="C22" s="9">
        <f>IF('IMP CONTROL'!B22="","",'IMP CONTROL'!B22)</f>
        <v>45037</v>
      </c>
      <c r="D22" s="8">
        <f>IF('IMP CONTROL'!G22="","",'IMP CONTROL'!G22)</f>
        <v>1</v>
      </c>
      <c r="E22" s="8">
        <f>IF('IMP CONTROL'!D22="","",'IMP CONTROL'!D22)</f>
        <v>16</v>
      </c>
      <c r="F22" s="8" t="str">
        <f>IF('IMP CONTROL'!E22="","",'IMP CONTROL'!E22)</f>
        <v>User story / Feature #144135: HU.TITBACH Adaptar el Obtiene título de Bachillerato a la nueva normativa LOMLOE. -- Actividad de Analisis</v>
      </c>
    </row>
    <row r="23" spans="1:13" x14ac:dyDescent="0.25">
      <c r="A23" s="8">
        <f>IF('IMP CONTROL'!A23="","",'IMP CONTROL'!A23)</f>
        <v>158611</v>
      </c>
      <c r="B23" s="8" t="str">
        <f>IF('IMP CONTROL'!C23="","",'IMP CONTROL'!C23)</f>
        <v>rrmg127</v>
      </c>
      <c r="C23" s="9">
        <f>IF('IMP CONTROL'!B23="","",'IMP CONTROL'!B23)</f>
        <v>45037</v>
      </c>
      <c r="D23" s="8">
        <f>IF('IMP CONTROL'!G23="","",'IMP CONTROL'!G23)</f>
        <v>3</v>
      </c>
      <c r="E23" s="8">
        <f>IF('IMP CONTROL'!D23="","",'IMP CONTROL'!D23)</f>
        <v>16</v>
      </c>
      <c r="F23" s="8" t="str">
        <f>IF('IMP CONTROL'!E23="","",'IMP CONTROL'!E23)</f>
        <v>User story / Feature #155895: HU.ADM_OBL_BACH_VAC_2022 - Problemas con mérito de hermanos en el centro (reportados por el Servicio) -- Actividad de Analisis</v>
      </c>
    </row>
    <row r="24" spans="1:13" x14ac:dyDescent="0.25">
      <c r="A24" s="8">
        <f>IF('IMP CONTROL'!A24="","",'IMP CONTROL'!A24)</f>
        <v>158611</v>
      </c>
      <c r="B24" s="8" t="str">
        <f>IF('IMP CONTROL'!C24="","",'IMP CONTROL'!C24)</f>
        <v>jarp12</v>
      </c>
      <c r="C24" s="9">
        <f>IF('IMP CONTROL'!B24="","",'IMP CONTROL'!B24)</f>
        <v>45037</v>
      </c>
      <c r="D24" s="8">
        <f>IF('IMP CONTROL'!G24="","",'IMP CONTROL'!G24)</f>
        <v>1</v>
      </c>
      <c r="E24" s="8">
        <f>IF('IMP CONTROL'!D24="","",'IMP CONTROL'!D24)</f>
        <v>9</v>
      </c>
      <c r="F24" s="8" t="str">
        <f>IF('IMP CONTROL'!E24="","",'IMP CONTROL'!E24)</f>
        <v>User story / Feature #154742: HU.GESSOP.23 Abril 2023 -- Actividad de Desarrollo</v>
      </c>
    </row>
    <row r="25" spans="1:13" x14ac:dyDescent="0.25">
      <c r="A25" s="8">
        <f>IF('IMP CONTROL'!A25="","",'IMP CONTROL'!A25)</f>
        <v>158611</v>
      </c>
      <c r="B25" s="8" t="str">
        <f>IF('IMP CONTROL'!C25="","",'IMP CONTROL'!C25)</f>
        <v>jarp12</v>
      </c>
      <c r="C25" s="9">
        <f>IF('IMP CONTROL'!B25="","",'IMP CONTROL'!B25)</f>
        <v>45037</v>
      </c>
      <c r="D25" s="8">
        <f>IF('IMP CONTROL'!G25="","",'IMP CONTROL'!G25)</f>
        <v>5</v>
      </c>
      <c r="E25" s="8">
        <f>IF('IMP CONTROL'!D25="","",'IMP CONTROL'!D25)</f>
        <v>9</v>
      </c>
      <c r="F25" s="8" t="str">
        <f>IF('IMP CONTROL'!E25="","",'IMP CONTROL'!E25)</f>
        <v>User story / Feature #148287: HU.EOI2022.01. Clonado de los trámites EOI para el curso 23/24 -- Actividad de Desarrollo</v>
      </c>
    </row>
    <row r="26" spans="1:13" x14ac:dyDescent="0.25">
      <c r="A26" s="8">
        <f>IF('IMP CONTROL'!A26="","",'IMP CONTROL'!A26)</f>
        <v>158611</v>
      </c>
      <c r="B26" s="8" t="str">
        <f>IF('IMP CONTROL'!C26="","",'IMP CONTROL'!C26)</f>
        <v>jarp12</v>
      </c>
      <c r="C26" s="9">
        <f>IF('IMP CONTROL'!B26="","",'IMP CONTROL'!B26)</f>
        <v>45037</v>
      </c>
      <c r="D26" s="8">
        <f>IF('IMP CONTROL'!G26="","",'IMP CONTROL'!G26)</f>
        <v>1</v>
      </c>
      <c r="E26" s="8">
        <f>IF('IMP CONTROL'!D26="","",'IMP CONTROL'!D26)</f>
        <v>9</v>
      </c>
      <c r="F26" s="8" t="str">
        <f>IF('IMP CONTROL'!E26="","",'IMP CONTROL'!E26)</f>
        <v>User story / Feature #154742: HU.GESSOP.23 Abril 2023 -- #155850</v>
      </c>
    </row>
    <row r="27" spans="1:13" x14ac:dyDescent="0.25">
      <c r="A27" s="8">
        <f>IF('IMP CONTROL'!A27="","",'IMP CONTROL'!A27)</f>
        <v>158611</v>
      </c>
      <c r="B27" s="8" t="str">
        <f>IF('IMP CONTROL'!C27="","",'IMP CONTROL'!C27)</f>
        <v>jmlb04</v>
      </c>
      <c r="C27" s="9">
        <f>IF('IMP CONTROL'!B27="","",'IMP CONTROL'!B27)</f>
        <v>45036</v>
      </c>
      <c r="D27" s="8">
        <f>IF('IMP CONTROL'!G27="","",'IMP CONTROL'!G27)</f>
        <v>5.5</v>
      </c>
      <c r="E27" s="8">
        <f>IF('IMP CONTROL'!D27="","",'IMP CONTROL'!D27)</f>
        <v>9</v>
      </c>
      <c r="F27" s="8" t="str">
        <f>IF('IMP CONTROL'!E27="","",'IMP CONTROL'!E27)</f>
        <v>User story / Feature #152490: HU. Crear acta de cursos de acceso LOMLOE -- desarrollo</v>
      </c>
    </row>
    <row r="28" spans="1:13" x14ac:dyDescent="0.25">
      <c r="A28" s="8">
        <f>IF('IMP CONTROL'!A28="","",'IMP CONTROL'!A28)</f>
        <v>158611</v>
      </c>
      <c r="B28" s="8" t="str">
        <f>IF('IMP CONTROL'!C28="","",'IMP CONTROL'!C28)</f>
        <v>ppmv32</v>
      </c>
      <c r="C28" s="9">
        <f>IF('IMP CONTROL'!B28="","",'IMP CONTROL'!B28)</f>
        <v>45036</v>
      </c>
      <c r="D28" s="8">
        <f>IF('IMP CONTROL'!G28="","",'IMP CONTROL'!G28)</f>
        <v>5.75</v>
      </c>
      <c r="E28" s="8">
        <f>IF('IMP CONTROL'!D28="","",'IMP CONTROL'!D28)</f>
        <v>16</v>
      </c>
      <c r="F28" s="8" t="str">
        <f>IF('IMP CONTROL'!E28="","",'IMP CONTROL'!E28)</f>
        <v>User story / Feature #151161: HU.FPGMGS2022.10 - Nuevas vías de Acceso para CFGM, GFGS, CFGMME y CFGSME en DELPHOS -- Actividad de Analisis</v>
      </c>
    </row>
    <row r="29" spans="1:13" x14ac:dyDescent="0.25">
      <c r="A29" s="8">
        <f>IF('IMP CONTROL'!A29="","",'IMP CONTROL'!A29)</f>
        <v>158611</v>
      </c>
      <c r="B29" s="8" t="str">
        <f>IF('IMP CONTROL'!C29="","",'IMP CONTROL'!C29)</f>
        <v>ppmv32</v>
      </c>
      <c r="C29" s="9">
        <f>IF('IMP CONTROL'!B29="","",'IMP CONTROL'!B29)</f>
        <v>45036</v>
      </c>
      <c r="D29" s="8">
        <f>IF('IMP CONTROL'!G29="","",'IMP CONTROL'!G29)</f>
        <v>2.75</v>
      </c>
      <c r="E29" s="8">
        <f>IF('IMP CONTROL'!D29="","",'IMP CONTROL'!D29)</f>
        <v>16</v>
      </c>
      <c r="F29" s="8" t="str">
        <f>IF('IMP CONTROL'!E29="","",'IMP CONTROL'!E29)</f>
        <v>User story / Feature #155243: HU.ADM_OBL_BACH_VAC_2022 - Incluir matrículas realizadas en SV en el cómputo de matriculas en Vacantes por centro. -- Actividad de Analisis</v>
      </c>
    </row>
    <row r="30" spans="1:13" x14ac:dyDescent="0.25">
      <c r="A30" s="8">
        <f>IF('IMP CONTROL'!A30="","",'IMP CONTROL'!A30)</f>
        <v>158611</v>
      </c>
      <c r="B30" s="8" t="str">
        <f>IF('IMP CONTROL'!C30="","",'IMP CONTROL'!C30)</f>
        <v>jmlb04</v>
      </c>
      <c r="C30" s="9">
        <f>IF('IMP CONTROL'!B30="","",'IMP CONTROL'!B30)</f>
        <v>45036</v>
      </c>
      <c r="D30" s="8">
        <f>IF('IMP CONTROL'!G30="","",'IMP CONTROL'!G30)</f>
        <v>3</v>
      </c>
      <c r="E30" s="8">
        <f>IF('IMP CONTROL'!D30="","",'IMP CONTROL'!D30)</f>
        <v>9</v>
      </c>
      <c r="F30" s="8" t="str">
        <f>IF('IMP CONTROL'!E30="","",'IMP CONTROL'!E30)</f>
        <v>User story / Feature #154742: HU.GESSOP.23 Abril 2023 -- desarrollo</v>
      </c>
    </row>
    <row r="31" spans="1:13" x14ac:dyDescent="0.25">
      <c r="A31" s="8">
        <f>IF('IMP CONTROL'!A31="","",'IMP CONTROL'!A31)</f>
        <v>158611</v>
      </c>
      <c r="B31" s="8" t="str">
        <f>IF('IMP CONTROL'!C31="","",'IMP CONTROL'!C31)</f>
        <v>rrmg127</v>
      </c>
      <c r="C31" s="9">
        <f>IF('IMP CONTROL'!B31="","",'IMP CONTROL'!B31)</f>
        <v>45036</v>
      </c>
      <c r="D31" s="8">
        <f>IF('IMP CONTROL'!G31="","",'IMP CONTROL'!G31)</f>
        <v>1</v>
      </c>
      <c r="E31" s="8">
        <f>IF('IMP CONTROL'!D31="","",'IMP CONTROL'!D31)</f>
        <v>16</v>
      </c>
      <c r="F31" s="8" t="str">
        <f>IF('IMP CONTROL'!E31="","",'IMP CONTROL'!E31)</f>
        <v>User story / Feature #153353: HU. PROMODIVERLOMLOE Promoción automática para los alumnos de 3º de Diversificación -- Actividad de Analisis</v>
      </c>
    </row>
    <row r="32" spans="1:13" x14ac:dyDescent="0.25">
      <c r="A32" s="8">
        <f>IF('IMP CONTROL'!A32="","",'IMP CONTROL'!A32)</f>
        <v>158611</v>
      </c>
      <c r="B32" s="8" t="str">
        <f>IF('IMP CONTROL'!C32="","",'IMP CONTROL'!C32)</f>
        <v>rrmg127</v>
      </c>
      <c r="C32" s="9">
        <f>IF('IMP CONTROL'!B32="","",'IMP CONTROL'!B32)</f>
        <v>45036</v>
      </c>
      <c r="D32" s="8">
        <f>IF('IMP CONTROL'!G32="","",'IMP CONTROL'!G32)</f>
        <v>1</v>
      </c>
      <c r="E32" s="8">
        <f>IF('IMP CONTROL'!D32="","",'IMP CONTROL'!D32)</f>
        <v>16</v>
      </c>
      <c r="F32" s="8" t="str">
        <f>IF('IMP CONTROL'!E32="","",'IMP CONTROL'!E32)</f>
        <v>User story / Feature #155895: HU.ADM_OBL_BACH_VAC_2022 - Problemas con mérito de hermanos en el centro (reportados por el Servicio) -- Actividad de Analisis</v>
      </c>
    </row>
    <row r="33" spans="1:6" x14ac:dyDescent="0.25">
      <c r="A33" s="8">
        <f>IF('IMP CONTROL'!A33="","",'IMP CONTROL'!A33)</f>
        <v>158611</v>
      </c>
      <c r="B33" s="8" t="str">
        <f>IF('IMP CONTROL'!C33="","",'IMP CONTROL'!C33)</f>
        <v>rrmg127</v>
      </c>
      <c r="C33" s="9">
        <f>IF('IMP CONTROL'!B33="","",'IMP CONTROL'!B33)</f>
        <v>45036</v>
      </c>
      <c r="D33" s="8">
        <f>IF('IMP CONTROL'!G33="","",'IMP CONTROL'!G33)</f>
        <v>3</v>
      </c>
      <c r="E33" s="8">
        <f>IF('IMP CONTROL'!D33="","",'IMP CONTROL'!D33)</f>
        <v>16</v>
      </c>
      <c r="F33" s="8" t="str">
        <f>IF('IMP CONTROL'!E33="","",'IMP CONTROL'!E33)</f>
        <v>User story / Feature #151160: HU.FPGMGS2022.09 - Nuevas vías de Acceso para CFGM, GFGS, CFGMME y CFGSME en SV -- Actividad de Analisis</v>
      </c>
    </row>
    <row r="34" spans="1:6" x14ac:dyDescent="0.25">
      <c r="A34" s="8">
        <f>IF('IMP CONTROL'!A34="","",'IMP CONTROL'!A34)</f>
        <v>158611</v>
      </c>
      <c r="B34" s="8" t="str">
        <f>IF('IMP CONTROL'!C34="","",'IMP CONTROL'!C34)</f>
        <v>rrmg127</v>
      </c>
      <c r="C34" s="9">
        <f>IF('IMP CONTROL'!B34="","",'IMP CONTROL'!B34)</f>
        <v>45036</v>
      </c>
      <c r="D34" s="8">
        <f>IF('IMP CONTROL'!G34="","",'IMP CONTROL'!G34)</f>
        <v>2</v>
      </c>
      <c r="E34" s="8">
        <f>IF('IMP CONTROL'!D34="","",'IMP CONTROL'!D34)</f>
        <v>16</v>
      </c>
      <c r="F34" s="8" t="str">
        <f>IF('IMP CONTROL'!E34="","",'IMP CONTROL'!E34)</f>
        <v>User story / Feature #151161: HU.FPGMGS2022.10 - Nuevas vías de Acceso para CFGM, GFGS, CFGMME y CFGSME en DELPHOS -- Actividad de Analisis</v>
      </c>
    </row>
    <row r="35" spans="1:6" x14ac:dyDescent="0.25">
      <c r="A35" s="8">
        <f>IF('IMP CONTROL'!A35="","",'IMP CONTROL'!A35)</f>
        <v>158611</v>
      </c>
      <c r="B35" s="8" t="str">
        <f>IF('IMP CONTROL'!C35="","",'IMP CONTROL'!C35)</f>
        <v>rrmg127</v>
      </c>
      <c r="C35" s="9">
        <f>IF('IMP CONTROL'!B35="","",'IMP CONTROL'!B35)</f>
        <v>45036</v>
      </c>
      <c r="D35" s="8">
        <f>IF('IMP CONTROL'!G35="","",'IMP CONTROL'!G35)</f>
        <v>1.5</v>
      </c>
      <c r="E35" s="8">
        <f>IF('IMP CONTROL'!D35="","",'IMP CONTROL'!D35)</f>
        <v>16</v>
      </c>
      <c r="F35" s="8" t="str">
        <f>IF('IMP CONTROL'!E35="","",'IMP CONTROL'!E35)</f>
        <v>User story / Feature #155243: HU.ADM_OBL_BACH_VAC_2022 - Incluir matrículas realizadas en SV en el cómputo de matriculas en Vacantes por centro. -- Actividad de Analisis</v>
      </c>
    </row>
    <row r="36" spans="1:6" x14ac:dyDescent="0.25">
      <c r="A36" s="8">
        <f>IF('IMP CONTROL'!A36="","",'IMP CONTROL'!A36)</f>
        <v>158611</v>
      </c>
      <c r="B36" s="8" t="str">
        <f>IF('IMP CONTROL'!C36="","",'IMP CONTROL'!C36)</f>
        <v>jarp12</v>
      </c>
      <c r="C36" s="9">
        <f>IF('IMP CONTROL'!B36="","",'IMP CONTROL'!B36)</f>
        <v>45036</v>
      </c>
      <c r="D36" s="8">
        <f>IF('IMP CONTROL'!G36="","",'IMP CONTROL'!G36)</f>
        <v>8.5</v>
      </c>
      <c r="E36" s="8">
        <f>IF('IMP CONTROL'!D36="","",'IMP CONTROL'!D36)</f>
        <v>9</v>
      </c>
      <c r="F36" s="8" t="str">
        <f>IF('IMP CONTROL'!E36="","",'IMP CONTROL'!E36)</f>
        <v>User story / Feature #148287: HU.EOI2022.01. Clonado de los trámites EOI para el curso 23/24 -- Actividad de Desarrollo</v>
      </c>
    </row>
    <row r="37" spans="1:6" x14ac:dyDescent="0.25">
      <c r="A37" s="8">
        <f>IF('IMP CONTROL'!A37="","",'IMP CONTROL'!A37)</f>
        <v>158611</v>
      </c>
      <c r="B37" s="8" t="str">
        <f>IF('IMP CONTROL'!C37="","",'IMP CONTROL'!C37)</f>
        <v>jmlb04</v>
      </c>
      <c r="C37" s="9">
        <f>IF('IMP CONTROL'!B37="","",'IMP CONTROL'!B37)</f>
        <v>45035</v>
      </c>
      <c r="D37" s="8">
        <f>IF('IMP CONTROL'!G37="","",'IMP CONTROL'!G37)</f>
        <v>5.5</v>
      </c>
      <c r="E37" s="8">
        <f>IF('IMP CONTROL'!D37="","",'IMP CONTROL'!D37)</f>
        <v>9</v>
      </c>
      <c r="F37" s="8" t="str">
        <f>IF('IMP CONTROL'!E37="","",'IMP CONTROL'!E37)</f>
        <v>User story / Feature #152490: HU. Crear acta de cursos de acceso LOMLOE -- desarrollo</v>
      </c>
    </row>
    <row r="38" spans="1:6" x14ac:dyDescent="0.25">
      <c r="A38" s="8">
        <f>IF('IMP CONTROL'!A38="","",'IMP CONTROL'!A38)</f>
        <v>158611</v>
      </c>
      <c r="B38" s="8" t="str">
        <f>IF('IMP CONTROL'!C38="","",'IMP CONTROL'!C38)</f>
        <v>ppmv32</v>
      </c>
      <c r="C38" s="9">
        <f>IF('IMP CONTROL'!B38="","",'IMP CONTROL'!B38)</f>
        <v>45035</v>
      </c>
      <c r="D38" s="8">
        <f>IF('IMP CONTROL'!G38="","",'IMP CONTROL'!G38)</f>
        <v>3.25</v>
      </c>
      <c r="E38" s="8">
        <f>IF('IMP CONTROL'!D38="","",'IMP CONTROL'!D38)</f>
        <v>16</v>
      </c>
      <c r="F38" s="8" t="str">
        <f>IF('IMP CONTROL'!E38="","",'IMP CONTROL'!E38)</f>
        <v>User story / Feature #155243: HU.ADM_OBL_BACH_VAC_2022 - Incluir matrículas realizadas en SV en el cómputo de matriculas en Vacantes por centro. -- Actividad de Analisis</v>
      </c>
    </row>
    <row r="39" spans="1:6" x14ac:dyDescent="0.25">
      <c r="A39" s="8">
        <f>IF('IMP CONTROL'!A39="","",'IMP CONTROL'!A39)</f>
        <v>158611</v>
      </c>
      <c r="B39" s="8" t="str">
        <f>IF('IMP CONTROL'!C39="","",'IMP CONTROL'!C39)</f>
        <v>ppmv32</v>
      </c>
      <c r="C39" s="9">
        <f>IF('IMP CONTROL'!B39="","",'IMP CONTROL'!B39)</f>
        <v>45035</v>
      </c>
      <c r="D39" s="8">
        <f>IF('IMP CONTROL'!G39="","",'IMP CONTROL'!G39)</f>
        <v>5.25</v>
      </c>
      <c r="E39" s="8">
        <f>IF('IMP CONTROL'!D39="","",'IMP CONTROL'!D39)</f>
        <v>16</v>
      </c>
      <c r="F39" s="8" t="str">
        <f>IF('IMP CONTROL'!E39="","",'IMP CONTROL'!E39)</f>
        <v>User story / Feature #155797: HU.ADM_OBL_BACH_2022 - Error detectado por Servicio en Comprobación de Mérito de Nota de Expediente -- Actividad de Analisis</v>
      </c>
    </row>
    <row r="40" spans="1:6" x14ac:dyDescent="0.25">
      <c r="A40" s="8">
        <f>IF('IMP CONTROL'!A40="","",'IMP CONTROL'!A40)</f>
        <v>158611</v>
      </c>
      <c r="B40" s="8" t="str">
        <f>IF('IMP CONTROL'!C40="","",'IMP CONTROL'!C40)</f>
        <v>jmlb04</v>
      </c>
      <c r="C40" s="9">
        <f>IF('IMP CONTROL'!B40="","",'IMP CONTROL'!B40)</f>
        <v>45035</v>
      </c>
      <c r="D40" s="8">
        <f>IF('IMP CONTROL'!G40="","",'IMP CONTROL'!G40)</f>
        <v>3</v>
      </c>
      <c r="E40" s="8">
        <f>IF('IMP CONTROL'!D40="","",'IMP CONTROL'!D40)</f>
        <v>9</v>
      </c>
      <c r="F40" s="8" t="str">
        <f>IF('IMP CONTROL'!E40="","",'IMP CONTROL'!E40)</f>
        <v>User story / Feature #154742: HU.GESSOP.23 Abril 2023 -- desarrollo</v>
      </c>
    </row>
    <row r="41" spans="1:6" x14ac:dyDescent="0.25">
      <c r="A41" s="8">
        <f>IF('IMP CONTROL'!A41="","",'IMP CONTROL'!A41)</f>
        <v>158611</v>
      </c>
      <c r="B41" s="8" t="str">
        <f>IF('IMP CONTROL'!C41="","",'IMP CONTROL'!C41)</f>
        <v>rrmg127</v>
      </c>
      <c r="C41" s="9">
        <f>IF('IMP CONTROL'!B41="","",'IMP CONTROL'!B41)</f>
        <v>45035</v>
      </c>
      <c r="D41" s="8">
        <f>IF('IMP CONTROL'!G41="","",'IMP CONTROL'!G41)</f>
        <v>1</v>
      </c>
      <c r="E41" s="8">
        <f>IF('IMP CONTROL'!D41="","",'IMP CONTROL'!D41)</f>
        <v>16</v>
      </c>
      <c r="F41" s="8" t="str">
        <f>IF('IMP CONTROL'!E41="","",'IMP CONTROL'!E41)</f>
        <v>User story / Feature #153353: HU. PROMODIVERLOMLOE Promoción automática para los alumnos de 3º de Diversificación -- Actividad de Analisis</v>
      </c>
    </row>
    <row r="42" spans="1:6" x14ac:dyDescent="0.25">
      <c r="A42" s="8">
        <f>IF('IMP CONTROL'!A42="","",'IMP CONTROL'!A42)</f>
        <v>158611</v>
      </c>
      <c r="B42" s="8" t="str">
        <f>IF('IMP CONTROL'!C42="","",'IMP CONTROL'!C42)</f>
        <v>rrmg127</v>
      </c>
      <c r="C42" s="9">
        <f>IF('IMP CONTROL'!B42="","",'IMP CONTROL'!B42)</f>
        <v>45035</v>
      </c>
      <c r="D42" s="8">
        <f>IF('IMP CONTROL'!G42="","",'IMP CONTROL'!G42)</f>
        <v>2.5</v>
      </c>
      <c r="E42" s="8">
        <f>IF('IMP CONTROL'!D42="","",'IMP CONTROL'!D42)</f>
        <v>16</v>
      </c>
      <c r="F42" s="8" t="str">
        <f>IF('IMP CONTROL'!E42="","",'IMP CONTROL'!E42)</f>
        <v>User story / Feature #154780: HU.LOMLOEMATNOPROM Modificar condiciones para matriculación de 1º, 3º y 5º Primaria LOMLOE -- Actividad de Analisis</v>
      </c>
    </row>
    <row r="43" spans="1:6" x14ac:dyDescent="0.25">
      <c r="A43" s="8">
        <f>IF('IMP CONTROL'!A43="","",'IMP CONTROL'!A43)</f>
        <v>158611</v>
      </c>
      <c r="B43" s="8" t="str">
        <f>IF('IMP CONTROL'!C43="","",'IMP CONTROL'!C43)</f>
        <v>rrmg127</v>
      </c>
      <c r="C43" s="9">
        <f>IF('IMP CONTROL'!B43="","",'IMP CONTROL'!B43)</f>
        <v>45035</v>
      </c>
      <c r="D43" s="8">
        <f>IF('IMP CONTROL'!G43="","",'IMP CONTROL'!G43)</f>
        <v>3.5</v>
      </c>
      <c r="E43" s="8">
        <f>IF('IMP CONTROL'!D43="","",'IMP CONTROL'!D43)</f>
        <v>16</v>
      </c>
      <c r="F43" s="8" t="str">
        <f>IF('IMP CONTROL'!E43="","",'IMP CONTROL'!E43)</f>
        <v>User story / Feature #155243: HU.ADM_OBL_BACH_VAC_2022 - Incluir matrículas realizadas en SV en el cómputo de matriculas en Vacantes por centro. -- Actividad de Analisis</v>
      </c>
    </row>
    <row r="44" spans="1:6" x14ac:dyDescent="0.25">
      <c r="A44" s="8">
        <f>IF('IMP CONTROL'!A44="","",'IMP CONTROL'!A44)</f>
        <v>158611</v>
      </c>
      <c r="B44" s="8" t="str">
        <f>IF('IMP CONTROL'!C44="","",'IMP CONTROL'!C44)</f>
        <v>rrmg127</v>
      </c>
      <c r="C44" s="9">
        <f>IF('IMP CONTROL'!B44="","",'IMP CONTROL'!B44)</f>
        <v>45035</v>
      </c>
      <c r="D44" s="8">
        <f>IF('IMP CONTROL'!G44="","",'IMP CONTROL'!G44)</f>
        <v>1.5</v>
      </c>
      <c r="E44" s="8">
        <f>IF('IMP CONTROL'!D44="","",'IMP CONTROL'!D44)</f>
        <v>16</v>
      </c>
      <c r="F44" s="8" t="str">
        <f>IF('IMP CONTROL'!E44="","",'IMP CONTROL'!E44)</f>
        <v>User story / Feature #155797: HU.ADM_OBL_BACH_2022 - Error detectado por Servicio en Comprobación de Mérito de Nota de Expediente -- Actividad de Analisis</v>
      </c>
    </row>
    <row r="45" spans="1:6" x14ac:dyDescent="0.25">
      <c r="A45" s="8">
        <f>IF('IMP CONTROL'!A45="","",'IMP CONTROL'!A45)</f>
        <v>158611</v>
      </c>
      <c r="B45" s="8" t="str">
        <f>IF('IMP CONTROL'!C45="","",'IMP CONTROL'!C45)</f>
        <v>jarp12</v>
      </c>
      <c r="C45" s="9">
        <f>IF('IMP CONTROL'!B45="","",'IMP CONTROL'!B45)</f>
        <v>45035</v>
      </c>
      <c r="D45" s="8">
        <f>IF('IMP CONTROL'!G45="","",'IMP CONTROL'!G45)</f>
        <v>8.5</v>
      </c>
      <c r="E45" s="8">
        <f>IF('IMP CONTROL'!D45="","",'IMP CONTROL'!D45)</f>
        <v>9</v>
      </c>
      <c r="F45" s="8" t="str">
        <f>IF('IMP CONTROL'!E45="","",'IMP CONTROL'!E45)</f>
        <v>User story / Feature #148287: HU.EOI2022.01. Clonado de los trámites EOI para el curso 23/24 -- Cambios para IMS</v>
      </c>
    </row>
    <row r="46" spans="1:6" x14ac:dyDescent="0.25">
      <c r="A46" s="8">
        <f>IF('IMP CONTROL'!A46="","",'IMP CONTROL'!A46)</f>
        <v>158611</v>
      </c>
      <c r="B46" s="8" t="str">
        <f>IF('IMP CONTROL'!C46="","",'IMP CONTROL'!C46)</f>
        <v>ppmv32</v>
      </c>
      <c r="C46" s="9">
        <f>IF('IMP CONTROL'!B46="","",'IMP CONTROL'!B46)</f>
        <v>45034</v>
      </c>
      <c r="D46" s="8">
        <f>IF('IMP CONTROL'!G46="","",'IMP CONTROL'!G46)</f>
        <v>4</v>
      </c>
      <c r="E46" s="8">
        <f>IF('IMP CONTROL'!D46="","",'IMP CONTROL'!D46)</f>
        <v>16</v>
      </c>
      <c r="F46" s="8" t="str">
        <f>IF('IMP CONTROL'!E46="","",'IMP CONTROL'!E46)</f>
        <v>User story / Feature #154742: HU.GESSOP.23 Abril 2023 -- Tiempo dedicado a tareas de soporte de PPLL</v>
      </c>
    </row>
    <row r="47" spans="1:6" x14ac:dyDescent="0.25">
      <c r="A47" s="8">
        <f>IF('IMP CONTROL'!A47="","",'IMP CONTROL'!A47)</f>
        <v>158611</v>
      </c>
      <c r="B47" s="8" t="str">
        <f>IF('IMP CONTROL'!C47="","",'IMP CONTROL'!C47)</f>
        <v>jmlb04</v>
      </c>
      <c r="C47" s="9">
        <f>IF('IMP CONTROL'!B47="","",'IMP CONTROL'!B47)</f>
        <v>45034</v>
      </c>
      <c r="D47" s="8">
        <f>IF('IMP CONTROL'!G47="","",'IMP CONTROL'!G47)</f>
        <v>4.5</v>
      </c>
      <c r="E47" s="8">
        <f>IF('IMP CONTROL'!D47="","",'IMP CONTROL'!D47)</f>
        <v>9</v>
      </c>
      <c r="F47" s="8" t="str">
        <f>IF('IMP CONTROL'!E47="","",'IMP CONTROL'!E47)</f>
        <v>User story / Feature #152490: HU. Crear acta de cursos de acceso LOMLOE -- desarrollo</v>
      </c>
    </row>
    <row r="48" spans="1:6" x14ac:dyDescent="0.25">
      <c r="A48" s="8">
        <f>IF('IMP CONTROL'!A48="","",'IMP CONTROL'!A48)</f>
        <v>158611</v>
      </c>
      <c r="B48" s="8" t="str">
        <f>IF('IMP CONTROL'!C48="","",'IMP CONTROL'!C48)</f>
        <v>ppmv32</v>
      </c>
      <c r="C48" s="9">
        <f>IF('IMP CONTROL'!B48="","",'IMP CONTROL'!B48)</f>
        <v>45034</v>
      </c>
      <c r="D48" s="8">
        <f>IF('IMP CONTROL'!G48="","",'IMP CONTROL'!G48)</f>
        <v>4.5</v>
      </c>
      <c r="E48" s="8">
        <f>IF('IMP CONTROL'!D48="","",'IMP CONTROL'!D48)</f>
        <v>16</v>
      </c>
      <c r="F48" s="8" t="str">
        <f>IF('IMP CONTROL'!E48="","",'IMP CONTROL'!E48)</f>
        <v>User story / Feature #155797: HU.ADM_OBL_BACH_2022 - Error detectado por Servicio en Comprobación de Mérito de Nota de Expediente -- Actividad de Analisis</v>
      </c>
    </row>
    <row r="49" spans="1:6" x14ac:dyDescent="0.25">
      <c r="A49" s="8">
        <f>IF('IMP CONTROL'!A49="","",'IMP CONTROL'!A49)</f>
        <v>158611</v>
      </c>
      <c r="B49" s="8" t="str">
        <f>IF('IMP CONTROL'!C49="","",'IMP CONTROL'!C49)</f>
        <v>jmlb04</v>
      </c>
      <c r="C49" s="9">
        <f>IF('IMP CONTROL'!B49="","",'IMP CONTROL'!B49)</f>
        <v>45034</v>
      </c>
      <c r="D49" s="8">
        <f>IF('IMP CONTROL'!G49="","",'IMP CONTROL'!G49)</f>
        <v>4</v>
      </c>
      <c r="E49" s="8">
        <f>IF('IMP CONTROL'!D49="","",'IMP CONTROL'!D49)</f>
        <v>9</v>
      </c>
      <c r="F49" s="8" t="str">
        <f>IF('IMP CONTROL'!E49="","",'IMP CONTROL'!E49)</f>
        <v>User story / Feature #154742: HU.GESSOP.23 Abril 2023 -- desarrollo</v>
      </c>
    </row>
    <row r="50" spans="1:6" x14ac:dyDescent="0.25">
      <c r="A50" s="8">
        <f>IF('IMP CONTROL'!A50="","",'IMP CONTROL'!A50)</f>
        <v>158611</v>
      </c>
      <c r="B50" s="8" t="str">
        <f>IF('IMP CONTROL'!C50="","",'IMP CONTROL'!C50)</f>
        <v>rrmg127</v>
      </c>
      <c r="C50" s="9">
        <f>IF('IMP CONTROL'!B50="","",'IMP CONTROL'!B50)</f>
        <v>45034</v>
      </c>
      <c r="D50" s="8">
        <f>IF('IMP CONTROL'!G50="","",'IMP CONTROL'!G50)</f>
        <v>1</v>
      </c>
      <c r="E50" s="8">
        <f>IF('IMP CONTROL'!D50="","",'IMP CONTROL'!D50)</f>
        <v>16</v>
      </c>
      <c r="F50" s="8" t="str">
        <f>IF('IMP CONTROL'!E50="","",'IMP CONTROL'!E50)</f>
        <v>User story / Feature #153353: HU. PROMODIVERLOMLOE Promoción automática para los alumnos de 3º de Diversificación -- Actividad de Analisis</v>
      </c>
    </row>
    <row r="51" spans="1:6" x14ac:dyDescent="0.25">
      <c r="A51" s="8">
        <f>IF('IMP CONTROL'!A51="","",'IMP CONTROL'!A51)</f>
        <v>158611</v>
      </c>
      <c r="B51" s="8" t="str">
        <f>IF('IMP CONTROL'!C51="","",'IMP CONTROL'!C51)</f>
        <v>rrmg127</v>
      </c>
      <c r="C51" s="9">
        <f>IF('IMP CONTROL'!B51="","",'IMP CONTROL'!B51)</f>
        <v>45034</v>
      </c>
      <c r="D51" s="8">
        <f>IF('IMP CONTROL'!G51="","",'IMP CONTROL'!G51)</f>
        <v>3</v>
      </c>
      <c r="E51" s="8">
        <f>IF('IMP CONTROL'!D51="","",'IMP CONTROL'!D51)</f>
        <v>16</v>
      </c>
      <c r="F51" s="8" t="str">
        <f>IF('IMP CONTROL'!E51="","",'IMP CONTROL'!E51)</f>
        <v>User story / Feature #154780: HU.LOMLOEMATNOPROM Modificar condiciones para matriculación de 1º, 3º y 5º Primaria LOMLOE -- Actividad de Analisis</v>
      </c>
    </row>
    <row r="52" spans="1:6" x14ac:dyDescent="0.25">
      <c r="A52" s="8">
        <f>IF('IMP CONTROL'!A52="","",'IMP CONTROL'!A52)</f>
        <v>158611</v>
      </c>
      <c r="B52" s="8" t="str">
        <f>IF('IMP CONTROL'!C52="","",'IMP CONTROL'!C52)</f>
        <v>rrmg127</v>
      </c>
      <c r="C52" s="9">
        <f>IF('IMP CONTROL'!B52="","",'IMP CONTROL'!B52)</f>
        <v>45034</v>
      </c>
      <c r="D52" s="8">
        <f>IF('IMP CONTROL'!G52="","",'IMP CONTROL'!G52)</f>
        <v>2.5</v>
      </c>
      <c r="E52" s="8">
        <f>IF('IMP CONTROL'!D52="","",'IMP CONTROL'!D52)</f>
        <v>16</v>
      </c>
      <c r="F52" s="8" t="str">
        <f>IF('IMP CONTROL'!E52="","",'IMP CONTROL'!E52)</f>
        <v>User story / Feature #155243: HU.ADM_OBL_BACH_VAC_2022 - Incluir matrículas realizadas en SV en el cómputo de matriculas en Vacantes por centro. -- Actividad de Analisis</v>
      </c>
    </row>
    <row r="53" spans="1:6" x14ac:dyDescent="0.25">
      <c r="A53" s="8">
        <f>IF('IMP CONTROL'!A53="","",'IMP CONTROL'!A53)</f>
        <v>158611</v>
      </c>
      <c r="B53" s="8" t="str">
        <f>IF('IMP CONTROL'!C53="","",'IMP CONTROL'!C53)</f>
        <v>rrmg127</v>
      </c>
      <c r="C53" s="9">
        <f>IF('IMP CONTROL'!B53="","",'IMP CONTROL'!B53)</f>
        <v>45034</v>
      </c>
      <c r="D53" s="8">
        <f>IF('IMP CONTROL'!G53="","",'IMP CONTROL'!G53)</f>
        <v>2</v>
      </c>
      <c r="E53" s="8">
        <f>IF('IMP CONTROL'!D53="","",'IMP CONTROL'!D53)</f>
        <v>16</v>
      </c>
      <c r="F53" s="8" t="str">
        <f>IF('IMP CONTROL'!E53="","",'IMP CONTROL'!E53)</f>
        <v>User story / Feature #155797: HU.ADM_OBL_BACH_2022 - Error detectado por Servicio en Comprobación de Mérito de Nota de Expediente -- Actividad de Analisis</v>
      </c>
    </row>
    <row r="54" spans="1:6" x14ac:dyDescent="0.25">
      <c r="A54" s="8">
        <f>IF('IMP CONTROL'!A54="","",'IMP CONTROL'!A54)</f>
        <v>158611</v>
      </c>
      <c r="B54" s="8" t="str">
        <f>IF('IMP CONTROL'!C54="","",'IMP CONTROL'!C54)</f>
        <v>jarp12</v>
      </c>
      <c r="C54" s="9">
        <f>IF('IMP CONTROL'!B54="","",'IMP CONTROL'!B54)</f>
        <v>45034</v>
      </c>
      <c r="D54" s="8">
        <f>IF('IMP CONTROL'!G54="","",'IMP CONTROL'!G54)</f>
        <v>8.5</v>
      </c>
      <c r="E54" s="8">
        <f>IF('IMP CONTROL'!D54="","",'IMP CONTROL'!D54)</f>
        <v>9</v>
      </c>
      <c r="F54" s="8" t="str">
        <f>IF('IMP CONTROL'!E54="","",'IMP CONTROL'!E54)</f>
        <v>User story / Feature #148287: HU.EOI2022.01. Clonado de los trámites EOI para el curso 23/24 -- Cambios para IMS</v>
      </c>
    </row>
    <row r="55" spans="1:6" x14ac:dyDescent="0.25">
      <c r="A55" s="8">
        <f>IF('IMP CONTROL'!A55="","",'IMP CONTROL'!A55)</f>
        <v>158611</v>
      </c>
      <c r="B55" s="8" t="str">
        <f>IF('IMP CONTROL'!C55="","",'IMP CONTROL'!C55)</f>
        <v>jmlb04</v>
      </c>
      <c r="C55" s="9">
        <f>IF('IMP CONTROL'!B55="","",'IMP CONTROL'!B55)</f>
        <v>45033</v>
      </c>
      <c r="D55" s="8">
        <f>IF('IMP CONTROL'!G55="","",'IMP CONTROL'!G55)</f>
        <v>6</v>
      </c>
      <c r="E55" s="8">
        <f>IF('IMP CONTROL'!D55="","",'IMP CONTROL'!D55)</f>
        <v>9</v>
      </c>
      <c r="F55" s="8" t="str">
        <f>IF('IMP CONTROL'!E55="","",'IMP CONTROL'!E55)</f>
        <v>User story / Feature #152490: HU. Crear acta de cursos de acceso LOMLOE -- desarrollo</v>
      </c>
    </row>
    <row r="56" spans="1:6" x14ac:dyDescent="0.25">
      <c r="A56" s="8">
        <f>IF('IMP CONTROL'!A56="","",'IMP CONTROL'!A56)</f>
        <v>158611</v>
      </c>
      <c r="B56" s="8" t="str">
        <f>IF('IMP CONTROL'!C56="","",'IMP CONTROL'!C56)</f>
        <v>jmlb04</v>
      </c>
      <c r="C56" s="9">
        <f>IF('IMP CONTROL'!B56="","",'IMP CONTROL'!B56)</f>
        <v>45033</v>
      </c>
      <c r="D56" s="8">
        <f>IF('IMP CONTROL'!G56="","",'IMP CONTROL'!G56)</f>
        <v>2.5</v>
      </c>
      <c r="E56" s="8">
        <f>IF('IMP CONTROL'!D56="","",'IMP CONTROL'!D56)</f>
        <v>9</v>
      </c>
      <c r="F56" s="8" t="str">
        <f>IF('IMP CONTROL'!E56="","",'IMP CONTROL'!E56)</f>
        <v>User story / Feature #154742: HU.GESSOP.23 Abril 2023 -- desarrollo</v>
      </c>
    </row>
    <row r="57" spans="1:6" x14ac:dyDescent="0.25">
      <c r="A57" s="8">
        <f>IF('IMP CONTROL'!A57="","",'IMP CONTROL'!A57)</f>
        <v>158611</v>
      </c>
      <c r="B57" s="8" t="str">
        <f>IF('IMP CONTROL'!C57="","",'IMP CONTROL'!C57)</f>
        <v>ppmv32</v>
      </c>
      <c r="C57" s="9">
        <f>IF('IMP CONTROL'!B57="","",'IMP CONTROL'!B57)</f>
        <v>45033</v>
      </c>
      <c r="D57" s="8">
        <f>IF('IMP CONTROL'!G57="","",'IMP CONTROL'!G57)</f>
        <v>2.5</v>
      </c>
      <c r="E57" s="8">
        <f>IF('IMP CONTROL'!D57="","",'IMP CONTROL'!D57)</f>
        <v>16</v>
      </c>
      <c r="F57" s="8" t="str">
        <f>IF('IMP CONTROL'!E57="","",'IMP CONTROL'!E57)</f>
        <v>User story / Feature #155572: HU.IDEEVANOTESC - Modificación del paquete de Evaluación para que deje marca de las notas evaluadas desde el Escritorio -- Actividad de Analisis</v>
      </c>
    </row>
    <row r="58" spans="1:6" x14ac:dyDescent="0.25">
      <c r="A58" s="8">
        <f>IF('IMP CONTROL'!A58="","",'IMP CONTROL'!A58)</f>
        <v>158611</v>
      </c>
      <c r="B58" s="8" t="str">
        <f>IF('IMP CONTROL'!C58="","",'IMP CONTROL'!C58)</f>
        <v>ppmv32</v>
      </c>
      <c r="C58" s="9">
        <f>IF('IMP CONTROL'!B58="","",'IMP CONTROL'!B58)</f>
        <v>45033</v>
      </c>
      <c r="D58" s="8">
        <f>IF('IMP CONTROL'!G58="","",'IMP CONTROL'!G58)</f>
        <v>2.5</v>
      </c>
      <c r="E58" s="8">
        <f>IF('IMP CONTROL'!D58="","",'IMP CONTROL'!D58)</f>
        <v>16</v>
      </c>
      <c r="F58" s="8" t="str">
        <f>IF('IMP CONTROL'!E58="","",'IMP CONTROL'!E58)</f>
        <v>User story / Feature #151161: HU.FPGMGS2022.10 - Nuevas vías de Acceso para CFGM, GFGS, CFGMME y CFGSME en DELPHOS -- Actividad de Analisis</v>
      </c>
    </row>
    <row r="59" spans="1:6" x14ac:dyDescent="0.25">
      <c r="A59" s="8">
        <f>IF('IMP CONTROL'!A59="","",'IMP CONTROL'!A59)</f>
        <v>158611</v>
      </c>
      <c r="B59" s="8" t="str">
        <f>IF('IMP CONTROL'!C59="","",'IMP CONTROL'!C59)</f>
        <v>ppmv32</v>
      </c>
      <c r="C59" s="9">
        <f>IF('IMP CONTROL'!B59="","",'IMP CONTROL'!B59)</f>
        <v>45033</v>
      </c>
      <c r="D59" s="8">
        <f>IF('IMP CONTROL'!G59="","",'IMP CONTROL'!G59)</f>
        <v>3.5</v>
      </c>
      <c r="E59" s="8">
        <f>IF('IMP CONTROL'!D59="","",'IMP CONTROL'!D59)</f>
        <v>16</v>
      </c>
      <c r="F59" s="8" t="str">
        <f>IF('IMP CONTROL'!E59="","",'IMP CONTROL'!E59)</f>
        <v>User story / Feature #151160: HU.FPGMGS2022.09 - Nuevas vías de Acceso para CFGM, GFGS, CFGMME y CFGSME en SV -- Actividad de Analisis</v>
      </c>
    </row>
    <row r="60" spans="1:6" x14ac:dyDescent="0.25">
      <c r="A60" s="8">
        <f>IF('IMP CONTROL'!A60="","",'IMP CONTROL'!A60)</f>
        <v>158611</v>
      </c>
      <c r="B60" s="8" t="str">
        <f>IF('IMP CONTROL'!C60="","",'IMP CONTROL'!C60)</f>
        <v>rrmg127</v>
      </c>
      <c r="C60" s="9">
        <f>IF('IMP CONTROL'!B60="","",'IMP CONTROL'!B60)</f>
        <v>45033</v>
      </c>
      <c r="D60" s="8">
        <f>IF('IMP CONTROL'!G60="","",'IMP CONTROL'!G60)</f>
        <v>1.5</v>
      </c>
      <c r="E60" s="8">
        <f>IF('IMP CONTROL'!D60="","",'IMP CONTROL'!D60)</f>
        <v>16</v>
      </c>
      <c r="F60" s="8" t="str">
        <f>IF('IMP CONTROL'!E60="","",'IMP CONTROL'!E60)</f>
        <v>User story / Feature #155572: HU.IDEEVANOTESC - Modificación del paquete de Evaluación para que deje marca de las notas evaluadas desde el Escritorio -- Actividad de Analisis</v>
      </c>
    </row>
    <row r="61" spans="1:6" x14ac:dyDescent="0.25">
      <c r="A61" s="8">
        <f>IF('IMP CONTROL'!A61="","",'IMP CONTROL'!A61)</f>
        <v>158611</v>
      </c>
      <c r="B61" s="8" t="str">
        <f>IF('IMP CONTROL'!C61="","",'IMP CONTROL'!C61)</f>
        <v>rrmg127</v>
      </c>
      <c r="C61" s="9">
        <f>IF('IMP CONTROL'!B61="","",'IMP CONTROL'!B61)</f>
        <v>45033</v>
      </c>
      <c r="D61" s="8">
        <f>IF('IMP CONTROL'!G61="","",'IMP CONTROL'!G61)</f>
        <v>1</v>
      </c>
      <c r="E61" s="8">
        <f>IF('IMP CONTROL'!D61="","",'IMP CONTROL'!D61)</f>
        <v>16</v>
      </c>
      <c r="F61" s="8" t="str">
        <f>IF('IMP CONTROL'!E61="","",'IMP CONTROL'!E61)</f>
        <v>User story / Feature #153918: HU.PPLL2022.16 - Adaptar dos consultas del catálogo para Dirección y Administración de EOIs y hacer modificaciones en la consulta ?Descarga completa datos de solicitudes?  -- Actividad de Analisis</v>
      </c>
    </row>
    <row r="62" spans="1:6" x14ac:dyDescent="0.25">
      <c r="A62" s="8">
        <f>IF('IMP CONTROL'!A62="","",'IMP CONTROL'!A62)</f>
        <v>158611</v>
      </c>
      <c r="B62" s="8" t="str">
        <f>IF('IMP CONTROL'!C62="","",'IMP CONTROL'!C62)</f>
        <v>rrmg127</v>
      </c>
      <c r="C62" s="9">
        <f>IF('IMP CONTROL'!B62="","",'IMP CONTROL'!B62)</f>
        <v>45033</v>
      </c>
      <c r="D62" s="8">
        <f>IF('IMP CONTROL'!G62="","",'IMP CONTROL'!G62)</f>
        <v>1</v>
      </c>
      <c r="E62" s="8">
        <f>IF('IMP CONTROL'!D62="","",'IMP CONTROL'!D62)</f>
        <v>16</v>
      </c>
      <c r="F62" s="8" t="str">
        <f>IF('IMP CONTROL'!E62="","",'IMP CONTROL'!E62)</f>
        <v>User story / Feature #151161: HU.FPGMGS2022.10 - Nuevas vías de Acceso para CFGM, GFGS, CFGMME y CFGSME en DELPHOS -- Actividad de Analisis</v>
      </c>
    </row>
    <row r="63" spans="1:6" x14ac:dyDescent="0.25">
      <c r="A63" s="8">
        <f>IF('IMP CONTROL'!A63="","",'IMP CONTROL'!A63)</f>
        <v>158611</v>
      </c>
      <c r="B63" s="8" t="str">
        <f>IF('IMP CONTROL'!C63="","",'IMP CONTROL'!C63)</f>
        <v>rrmg127</v>
      </c>
      <c r="C63" s="9">
        <f>IF('IMP CONTROL'!B63="","",'IMP CONTROL'!B63)</f>
        <v>45033</v>
      </c>
      <c r="D63" s="8">
        <f>IF('IMP CONTROL'!G63="","",'IMP CONTROL'!G63)</f>
        <v>1.5</v>
      </c>
      <c r="E63" s="8">
        <f>IF('IMP CONTROL'!D63="","",'IMP CONTROL'!D63)</f>
        <v>16</v>
      </c>
      <c r="F63" s="8" t="str">
        <f>IF('IMP CONTROL'!E63="","",'IMP CONTROL'!E63)</f>
        <v>User story / Feature #151160: HU.FPGMGS2022.09 - Nuevas vías de Acceso para CFGM, GFGS, CFGMME y CFGSME en SV -- Actividad de Analisis</v>
      </c>
    </row>
    <row r="64" spans="1:6" x14ac:dyDescent="0.25">
      <c r="A64" s="8">
        <f>IF('IMP CONTROL'!A64="","",'IMP CONTROL'!A64)</f>
        <v>158611</v>
      </c>
      <c r="B64" s="8" t="str">
        <f>IF('IMP CONTROL'!C64="","",'IMP CONTROL'!C64)</f>
        <v>rrmg127</v>
      </c>
      <c r="C64" s="9">
        <f>IF('IMP CONTROL'!B64="","",'IMP CONTROL'!B64)</f>
        <v>45033</v>
      </c>
      <c r="D64" s="8">
        <f>IF('IMP CONTROL'!G64="","",'IMP CONTROL'!G64)</f>
        <v>1</v>
      </c>
      <c r="E64" s="8">
        <f>IF('IMP CONTROL'!D64="","",'IMP CONTROL'!D64)</f>
        <v>16</v>
      </c>
      <c r="F64" s="8" t="str">
        <f>IF('IMP CONTROL'!E64="","",'IMP CONTROL'!E64)</f>
        <v>User story / Feature #145320: HU.ACTESO4 Crear el acta de evaluación de 4º de la ESO  LOMLOE -- Actividad de Analisis</v>
      </c>
    </row>
    <row r="65" spans="1:6" x14ac:dyDescent="0.25">
      <c r="A65" s="8">
        <f>IF('IMP CONTROL'!A65="","",'IMP CONTROL'!A65)</f>
        <v>158611</v>
      </c>
      <c r="B65" s="8" t="str">
        <f>IF('IMP CONTROL'!C65="","",'IMP CONTROL'!C65)</f>
        <v>rrmg127</v>
      </c>
      <c r="C65" s="9">
        <f>IF('IMP CONTROL'!B65="","",'IMP CONTROL'!B65)</f>
        <v>45033</v>
      </c>
      <c r="D65" s="8">
        <f>IF('IMP CONTROL'!G65="","",'IMP CONTROL'!G65)</f>
        <v>2.5</v>
      </c>
      <c r="E65" s="8">
        <f>IF('IMP CONTROL'!D65="","",'IMP CONTROL'!D65)</f>
        <v>16</v>
      </c>
      <c r="F65" s="8" t="str">
        <f>IF('IMP CONTROL'!E65="","",'IMP CONTROL'!E65)</f>
        <v>User story / Feature #153353: HU. PROMODIVERLOMLOE Promoción automática para los alumnos de 3º de Diversificación -- Actividad de Analisis</v>
      </c>
    </row>
    <row r="66" spans="1:6" x14ac:dyDescent="0.25">
      <c r="A66" s="8">
        <f>IF('IMP CONTROL'!A66="","",'IMP CONTROL'!A66)</f>
        <v>158611</v>
      </c>
      <c r="B66" s="8" t="str">
        <f>IF('IMP CONTROL'!C66="","",'IMP CONTROL'!C66)</f>
        <v>jarp12</v>
      </c>
      <c r="C66" s="9">
        <f>IF('IMP CONTROL'!B66="","",'IMP CONTROL'!B66)</f>
        <v>45033</v>
      </c>
      <c r="D66" s="8">
        <f>IF('IMP CONTROL'!G66="","",'IMP CONTROL'!G66)</f>
        <v>1</v>
      </c>
      <c r="E66" s="8">
        <f>IF('IMP CONTROL'!D66="","",'IMP CONTROL'!D66)</f>
        <v>9</v>
      </c>
      <c r="F66" s="8" t="str">
        <f>IF('IMP CONTROL'!E66="","",'IMP CONTROL'!E66)</f>
        <v>User story / Feature #153918: HU.PPLL2022.16 - Adaptar dos consultas del catálogo para Dirección y Administración de EOIs y hacer modificaciones en la consulta ?Descarga completa datos de solicitudes?  -- Actividad de Desarrollo</v>
      </c>
    </row>
    <row r="67" spans="1:6" x14ac:dyDescent="0.25">
      <c r="A67" s="8">
        <f>IF('IMP CONTROL'!A67="","",'IMP CONTROL'!A67)</f>
        <v>158611</v>
      </c>
      <c r="B67" s="8" t="str">
        <f>IF('IMP CONTROL'!C67="","",'IMP CONTROL'!C67)</f>
        <v>jarp12</v>
      </c>
      <c r="C67" s="9">
        <f>IF('IMP CONTROL'!B67="","",'IMP CONTROL'!B67)</f>
        <v>45033</v>
      </c>
      <c r="D67" s="8">
        <f>IF('IMP CONTROL'!G67="","",'IMP CONTROL'!G67)</f>
        <v>4.5</v>
      </c>
      <c r="E67" s="8">
        <f>IF('IMP CONTROL'!D67="","",'IMP CONTROL'!D67)</f>
        <v>9</v>
      </c>
      <c r="F67" s="8" t="str">
        <f>IF('IMP CONTROL'!E67="","",'IMP CONTROL'!E67)</f>
        <v>User story / Feature #154742: HU.GESSOP.23 Abril 2023 -- tarea #155508</v>
      </c>
    </row>
    <row r="68" spans="1:6" x14ac:dyDescent="0.25">
      <c r="A68" s="8">
        <f>IF('IMP CONTROL'!A68="","",'IMP CONTROL'!A68)</f>
        <v>158611</v>
      </c>
      <c r="B68" s="8" t="str">
        <f>IF('IMP CONTROL'!C68="","",'IMP CONTROL'!C68)</f>
        <v>jarp12</v>
      </c>
      <c r="C68" s="9">
        <f>IF('IMP CONTROL'!B68="","",'IMP CONTROL'!B68)</f>
        <v>45033</v>
      </c>
      <c r="D68" s="8">
        <f>IF('IMP CONTROL'!G68="","",'IMP CONTROL'!G68)</f>
        <v>3</v>
      </c>
      <c r="E68" s="8">
        <f>IF('IMP CONTROL'!D68="","",'IMP CONTROL'!D68)</f>
        <v>9</v>
      </c>
      <c r="F68" s="8" t="str">
        <f>IF('IMP CONTROL'!E68="","",'IMP CONTROL'!E68)</f>
        <v>User story / Feature #154742: HU.GESSOP.23 Abril 2023 -- tarea #155492</v>
      </c>
    </row>
    <row r="69" spans="1:6" x14ac:dyDescent="0.25">
      <c r="A69" s="8">
        <f>IF('IMP CONTROL'!A69="","",'IMP CONTROL'!A69)</f>
        <v>158611</v>
      </c>
      <c r="B69" s="8" t="str">
        <f>IF('IMP CONTROL'!C69="","",'IMP CONTROL'!C69)</f>
        <v>jmlb04</v>
      </c>
      <c r="C69" s="9">
        <f>IF('IMP CONTROL'!B69="","",'IMP CONTROL'!B69)</f>
        <v>45030</v>
      </c>
      <c r="D69" s="8">
        <f>IF('IMP CONTROL'!G69="","",'IMP CONTROL'!G69)</f>
        <v>3</v>
      </c>
      <c r="E69" s="8">
        <f>IF('IMP CONTROL'!D69="","",'IMP CONTROL'!D69)</f>
        <v>9</v>
      </c>
      <c r="F69" s="8" t="str">
        <f>IF('IMP CONTROL'!E69="","",'IMP CONTROL'!E69)</f>
        <v>User story / Feature #151926: HU. HISTINF Historial infantil -- desarrollo</v>
      </c>
    </row>
    <row r="70" spans="1:6" x14ac:dyDescent="0.25">
      <c r="A70" s="8">
        <f>IF('IMP CONTROL'!A70="","",'IMP CONTROL'!A70)</f>
        <v>158611</v>
      </c>
      <c r="B70" s="8" t="str">
        <f>IF('IMP CONTROL'!C70="","",'IMP CONTROL'!C70)</f>
        <v>jmlb04</v>
      </c>
      <c r="C70" s="9">
        <f>IF('IMP CONTROL'!B70="","",'IMP CONTROL'!B70)</f>
        <v>45030</v>
      </c>
      <c r="D70" s="8">
        <f>IF('IMP CONTROL'!G70="","",'IMP CONTROL'!G70)</f>
        <v>4</v>
      </c>
      <c r="E70" s="8">
        <f>IF('IMP CONTROL'!D70="","",'IMP CONTROL'!D70)</f>
        <v>9</v>
      </c>
      <c r="F70" s="8" t="str">
        <f>IF('IMP CONTROL'!E70="","",'IMP CONTROL'!E70)</f>
        <v>User story / Feature #154742: HU.GESSOP.23 Abril 2023 -- desarrollo</v>
      </c>
    </row>
    <row r="71" spans="1:6" x14ac:dyDescent="0.25">
      <c r="A71" s="8">
        <f>IF('IMP CONTROL'!A71="","",'IMP CONTROL'!A71)</f>
        <v>158611</v>
      </c>
      <c r="B71" s="8" t="str">
        <f>IF('IMP CONTROL'!C71="","",'IMP CONTROL'!C71)</f>
        <v>ppmv32</v>
      </c>
      <c r="C71" s="9">
        <f>IF('IMP CONTROL'!B71="","",'IMP CONTROL'!B71)</f>
        <v>45030</v>
      </c>
      <c r="D71" s="8">
        <f>IF('IMP CONTROL'!G71="","",'IMP CONTROL'!G71)</f>
        <v>3.75</v>
      </c>
      <c r="E71" s="8">
        <f>IF('IMP CONTROL'!D71="","",'IMP CONTROL'!D71)</f>
        <v>16</v>
      </c>
      <c r="F71" s="8" t="str">
        <f>IF('IMP CONTROL'!E71="","",'IMP CONTROL'!E71)</f>
        <v>User story / Feature #151161: HU.FPGMGS2022.10 - Nuevas vías de Acceso para CFGM, GFGS, CFGMME y CFGSME en DELPHOS -- Actividad de Analisis</v>
      </c>
    </row>
    <row r="72" spans="1:6" x14ac:dyDescent="0.25">
      <c r="A72" s="8">
        <f>IF('IMP CONTROL'!A72="","",'IMP CONTROL'!A72)</f>
        <v>158611</v>
      </c>
      <c r="B72" s="8" t="str">
        <f>IF('IMP CONTROL'!C72="","",'IMP CONTROL'!C72)</f>
        <v>ppmv32</v>
      </c>
      <c r="C72" s="9">
        <f>IF('IMP CONTROL'!B72="","",'IMP CONTROL'!B72)</f>
        <v>45030</v>
      </c>
      <c r="D72" s="8">
        <f>IF('IMP CONTROL'!G72="","",'IMP CONTROL'!G72)</f>
        <v>3.25</v>
      </c>
      <c r="E72" s="8">
        <f>IF('IMP CONTROL'!D72="","",'IMP CONTROL'!D72)</f>
        <v>16</v>
      </c>
      <c r="F72" s="8" t="str">
        <f>IF('IMP CONTROL'!E72="","",'IMP CONTROL'!E72)</f>
        <v>User story / Feature #151160: HU.FPGMGS2022.09 - Nuevas vías de Acceso para CFGM, GFGS, CFGMME y CFGSME en SV -- Actividad de Analisis</v>
      </c>
    </row>
    <row r="73" spans="1:6" x14ac:dyDescent="0.25">
      <c r="A73" s="8">
        <f>IF('IMP CONTROL'!A73="","",'IMP CONTROL'!A73)</f>
        <v>158611</v>
      </c>
      <c r="B73" s="8" t="str">
        <f>IF('IMP CONTROL'!C73="","",'IMP CONTROL'!C73)</f>
        <v>rrmg127</v>
      </c>
      <c r="C73" s="9">
        <f>IF('IMP CONTROL'!B73="","",'IMP CONTROL'!B73)</f>
        <v>45030</v>
      </c>
      <c r="D73" s="8">
        <f>IF('IMP CONTROL'!G73="","",'IMP CONTROL'!G73)</f>
        <v>1.5</v>
      </c>
      <c r="E73" s="8">
        <f>IF('IMP CONTROL'!D73="","",'IMP CONTROL'!D73)</f>
        <v>16</v>
      </c>
      <c r="F73" s="8" t="str">
        <f>IF('IMP CONTROL'!E73="","",'IMP CONTROL'!E73)</f>
        <v>User story / Feature #155255: HU.EXPCCFF Añadir diligencia al expediente Académico CCFF -- Actividad de Analisis</v>
      </c>
    </row>
    <row r="74" spans="1:6" x14ac:dyDescent="0.25">
      <c r="A74" s="8">
        <f>IF('IMP CONTROL'!A74="","",'IMP CONTROL'!A74)</f>
        <v>158611</v>
      </c>
      <c r="B74" s="8" t="str">
        <f>IF('IMP CONTROL'!C74="","",'IMP CONTROL'!C74)</f>
        <v>rrmg127</v>
      </c>
      <c r="C74" s="9">
        <f>IF('IMP CONTROL'!B74="","",'IMP CONTROL'!B74)</f>
        <v>45030</v>
      </c>
      <c r="D74" s="8">
        <f>IF('IMP CONTROL'!G74="","",'IMP CONTROL'!G74)</f>
        <v>2</v>
      </c>
      <c r="E74" s="8">
        <f>IF('IMP CONTROL'!D74="","",'IMP CONTROL'!D74)</f>
        <v>16</v>
      </c>
      <c r="F74" s="8" t="str">
        <f>IF('IMP CONTROL'!E74="","",'IMP CONTROL'!E74)</f>
        <v>User story / Feature #151161: HU.FPGMGS2022.10 - Nuevas vías de Acceso para CFGM, GFGS, CFGMME y CFGSME en DELPHOS -- Actividad de Analisis</v>
      </c>
    </row>
    <row r="75" spans="1:6" x14ac:dyDescent="0.25">
      <c r="A75" s="8">
        <f>IF('IMP CONTROL'!A75="","",'IMP CONTROL'!A75)</f>
        <v>158611</v>
      </c>
      <c r="B75" s="8" t="str">
        <f>IF('IMP CONTROL'!C75="","",'IMP CONTROL'!C75)</f>
        <v>jarp12</v>
      </c>
      <c r="C75" s="9">
        <f>IF('IMP CONTROL'!B75="","",'IMP CONTROL'!B75)</f>
        <v>45030</v>
      </c>
      <c r="D75" s="8">
        <f>IF('IMP CONTROL'!G75="","",'IMP CONTROL'!G75)</f>
        <v>7</v>
      </c>
      <c r="E75" s="8">
        <f>IF('IMP CONTROL'!D75="","",'IMP CONTROL'!D75)</f>
        <v>9</v>
      </c>
      <c r="F75" s="8" t="str">
        <f>IF('IMP CONTROL'!E75="","",'IMP CONTROL'!E75)</f>
        <v>User story / Feature #154742: HU.GESSOP.23 Abril 2023 -- Tarea correctiva #155492</v>
      </c>
    </row>
    <row r="76" spans="1:6" x14ac:dyDescent="0.25">
      <c r="A76" s="8">
        <f>IF('IMP CONTROL'!A76="","",'IMP CONTROL'!A76)</f>
        <v>158611</v>
      </c>
      <c r="B76" s="8" t="str">
        <f>IF('IMP CONTROL'!C76="","",'IMP CONTROL'!C76)</f>
        <v>rrmg127</v>
      </c>
      <c r="C76" s="9">
        <f>IF('IMP CONTROL'!B76="","",'IMP CONTROL'!B76)</f>
        <v>45030</v>
      </c>
      <c r="D76" s="8">
        <f>IF('IMP CONTROL'!G76="","",'IMP CONTROL'!G76)</f>
        <v>3.5</v>
      </c>
      <c r="E76" s="8">
        <f>IF('IMP CONTROL'!D76="","",'IMP CONTROL'!D76)</f>
        <v>16</v>
      </c>
      <c r="F76" s="8" t="str">
        <f>IF('IMP CONTROL'!E76="","",'IMP CONTROL'!E76)</f>
        <v>User story / Feature #154742: HU.GESSOP.23 Abril 2023 -- #155412</v>
      </c>
    </row>
    <row r="77" spans="1:6" x14ac:dyDescent="0.25">
      <c r="A77" s="8">
        <f>IF('IMP CONTROL'!A77="","",'IMP CONTROL'!A77)</f>
        <v>158611</v>
      </c>
      <c r="B77" s="8" t="str">
        <f>IF('IMP CONTROL'!C77="","",'IMP CONTROL'!C77)</f>
        <v>jmlb04</v>
      </c>
      <c r="C77" s="9">
        <f>IF('IMP CONTROL'!B77="","",'IMP CONTROL'!B77)</f>
        <v>45029</v>
      </c>
      <c r="D77" s="8">
        <f>IF('IMP CONTROL'!G77="","",'IMP CONTROL'!G77)</f>
        <v>5.5</v>
      </c>
      <c r="E77" s="8">
        <f>IF('IMP CONTROL'!D77="","",'IMP CONTROL'!D77)</f>
        <v>9</v>
      </c>
      <c r="F77" s="8" t="str">
        <f>IF('IMP CONTROL'!E77="","",'IMP CONTROL'!E77)</f>
        <v>User story / Feature #151926: HU. HISTINF Historial infantil -- desarrollo</v>
      </c>
    </row>
    <row r="78" spans="1:6" x14ac:dyDescent="0.25">
      <c r="A78" s="8">
        <f>IF('IMP CONTROL'!A78="","",'IMP CONTROL'!A78)</f>
        <v>158611</v>
      </c>
      <c r="B78" s="8" t="str">
        <f>IF('IMP CONTROL'!C78="","",'IMP CONTROL'!C78)</f>
        <v>jmlb04</v>
      </c>
      <c r="C78" s="9">
        <f>IF('IMP CONTROL'!B78="","",'IMP CONTROL'!B78)</f>
        <v>45029</v>
      </c>
      <c r="D78" s="8">
        <f>IF('IMP CONTROL'!G78="","",'IMP CONTROL'!G78)</f>
        <v>3</v>
      </c>
      <c r="E78" s="8">
        <f>IF('IMP CONTROL'!D78="","",'IMP CONTROL'!D78)</f>
        <v>9</v>
      </c>
      <c r="F78" s="8" t="str">
        <f>IF('IMP CONTROL'!E78="","",'IMP CONTROL'!E78)</f>
        <v>User story / Feature #154742: HU.GESSOP.23 Abril 2023 -- desarrollo</v>
      </c>
    </row>
    <row r="79" spans="1:6" x14ac:dyDescent="0.25">
      <c r="A79" s="8">
        <f>IF('IMP CONTROL'!A79="","",'IMP CONTROL'!A79)</f>
        <v>158611</v>
      </c>
      <c r="B79" s="8" t="str">
        <f>IF('IMP CONTROL'!C79="","",'IMP CONTROL'!C79)</f>
        <v>ppmv32</v>
      </c>
      <c r="C79" s="9">
        <f>IF('IMP CONTROL'!B79="","",'IMP CONTROL'!B79)</f>
        <v>45029</v>
      </c>
      <c r="D79" s="8">
        <f>IF('IMP CONTROL'!G79="","",'IMP CONTROL'!G79)</f>
        <v>2.75</v>
      </c>
      <c r="E79" s="8">
        <f>IF('IMP CONTROL'!D79="","",'IMP CONTROL'!D79)</f>
        <v>16</v>
      </c>
      <c r="F79" s="8" t="str">
        <f>IF('IMP CONTROL'!E79="","",'IMP CONTROL'!E79)</f>
        <v>User story / Feature #155093: HU.PACF2022.03. Modificaciones de las solicitudes de secretaría y consolidación de los trámites. -- Actividad de Analisis</v>
      </c>
    </row>
    <row r="80" spans="1:6" x14ac:dyDescent="0.25">
      <c r="A80" s="8">
        <f>IF('IMP CONTROL'!A80="","",'IMP CONTROL'!A80)</f>
        <v>158611</v>
      </c>
      <c r="B80" s="8" t="str">
        <f>IF('IMP CONTROL'!C80="","",'IMP CONTROL'!C80)</f>
        <v>ppmv32</v>
      </c>
      <c r="C80" s="9">
        <f>IF('IMP CONTROL'!B80="","",'IMP CONTROL'!B80)</f>
        <v>45029</v>
      </c>
      <c r="D80" s="8">
        <f>IF('IMP CONTROL'!G80="","",'IMP CONTROL'!G80)</f>
        <v>5.75</v>
      </c>
      <c r="E80" s="8">
        <f>IF('IMP CONTROL'!D80="","",'IMP CONTROL'!D80)</f>
        <v>16</v>
      </c>
      <c r="F80" s="8" t="str">
        <f>IF('IMP CONTROL'!E80="","",'IMP CONTROL'!E80)</f>
        <v>User story / Feature #151161: HU.FPGMGS2022.10 - Nuevas vías de Acceso para CFGM, GFGS, CFGMME y CFGSME en DELPHOS -- Actividad de Analisis</v>
      </c>
    </row>
    <row r="81" spans="1:6" x14ac:dyDescent="0.25">
      <c r="A81" s="8">
        <f>IF('IMP CONTROL'!A81="","",'IMP CONTROL'!A81)</f>
        <v>158611</v>
      </c>
      <c r="B81" s="8" t="str">
        <f>IF('IMP CONTROL'!C81="","",'IMP CONTROL'!C81)</f>
        <v>rrmg127</v>
      </c>
      <c r="C81" s="9">
        <f>IF('IMP CONTROL'!B81="","",'IMP CONTROL'!B81)</f>
        <v>45029</v>
      </c>
      <c r="D81" s="8">
        <f>IF('IMP CONTROL'!G81="","",'IMP CONTROL'!G81)</f>
        <v>1</v>
      </c>
      <c r="E81" s="8">
        <f>IF('IMP CONTROL'!D81="","",'IMP CONTROL'!D81)</f>
        <v>16</v>
      </c>
      <c r="F81" s="8" t="str">
        <f>IF('IMP CONTROL'!E81="","",'IMP CONTROL'!E81)</f>
        <v>User story / Feature #151161: HU.FPGMGS2022.10 - Nuevas vías de Acceso para CFGM, GFGS, CFGMME y CFGSME en DELPHOS -- Actividad de Analisis</v>
      </c>
    </row>
    <row r="82" spans="1:6" x14ac:dyDescent="0.25">
      <c r="A82" s="8">
        <f>IF('IMP CONTROL'!A82="","",'IMP CONTROL'!A82)</f>
        <v>158611</v>
      </c>
      <c r="B82" s="8" t="str">
        <f>IF('IMP CONTROL'!C82="","",'IMP CONTROL'!C82)</f>
        <v>rrmg127</v>
      </c>
      <c r="C82" s="9">
        <f>IF('IMP CONTROL'!B82="","",'IMP CONTROL'!B82)</f>
        <v>45029</v>
      </c>
      <c r="D82" s="8">
        <f>IF('IMP CONTROL'!G82="","",'IMP CONTROL'!G82)</f>
        <v>2</v>
      </c>
      <c r="E82" s="8">
        <f>IF('IMP CONTROL'!D82="","",'IMP CONTROL'!D82)</f>
        <v>16</v>
      </c>
      <c r="F82" s="8" t="str">
        <f>IF('IMP CONTROL'!E82="","",'IMP CONTROL'!E82)</f>
        <v>User story / Feature #144135: HU.TITBACH Adaptar el Obtiene título de Bachillerato a la nueva normativa LOMLOE. -- Actividad de Analisis</v>
      </c>
    </row>
    <row r="83" spans="1:6" x14ac:dyDescent="0.25">
      <c r="A83" s="8">
        <f>IF('IMP CONTROL'!A83="","",'IMP CONTROL'!A83)</f>
        <v>158611</v>
      </c>
      <c r="B83" s="8" t="str">
        <f>IF('IMP CONTROL'!C83="","",'IMP CONTROL'!C83)</f>
        <v>rrmg127</v>
      </c>
      <c r="C83" s="9">
        <f>IF('IMP CONTROL'!B83="","",'IMP CONTROL'!B83)</f>
        <v>45029</v>
      </c>
      <c r="D83" s="8">
        <f>IF('IMP CONTROL'!G83="","",'IMP CONTROL'!G83)</f>
        <v>2</v>
      </c>
      <c r="E83" s="8">
        <f>IF('IMP CONTROL'!D83="","",'IMP CONTROL'!D83)</f>
        <v>16</v>
      </c>
      <c r="F83" s="8" t="str">
        <f>IF('IMP CONTROL'!E83="","",'IMP CONTROL'!E83)</f>
        <v>User story / Feature #155093: HU.PACF2022.03. Modificaciones de las solicitudes de secretaría y consolidación de los trámites. -- Actividad de Analisis</v>
      </c>
    </row>
    <row r="84" spans="1:6" x14ac:dyDescent="0.25">
      <c r="A84" s="8">
        <f>IF('IMP CONTROL'!A84="","",'IMP CONTROL'!A84)</f>
        <v>158611</v>
      </c>
      <c r="B84" s="8" t="str">
        <f>IF('IMP CONTROL'!C84="","",'IMP CONTROL'!C84)</f>
        <v>rrmg127</v>
      </c>
      <c r="C84" s="9">
        <f>IF('IMP CONTROL'!B84="","",'IMP CONTROL'!B84)</f>
        <v>45029</v>
      </c>
      <c r="D84" s="8">
        <f>IF('IMP CONTROL'!G84="","",'IMP CONTROL'!G84)</f>
        <v>2</v>
      </c>
      <c r="E84" s="8">
        <f>IF('IMP CONTROL'!D84="","",'IMP CONTROL'!D84)</f>
        <v>16</v>
      </c>
      <c r="F84" s="8" t="str">
        <f>IF('IMP CONTROL'!E84="","",'IMP CONTROL'!E84)</f>
        <v>User story / Feature #153918: HU.PPLL2022.16 - Adaptar dos consultas del catálogo para Dirección y Administración de EOIs y hacer modificaciones en la consulta ?Descarga completa datos de solicitudes?  -- Actividad de Analisis</v>
      </c>
    </row>
    <row r="85" spans="1:6" x14ac:dyDescent="0.25">
      <c r="A85" s="8">
        <f>IF('IMP CONTROL'!A85="","",'IMP CONTROL'!A85)</f>
        <v>158611</v>
      </c>
      <c r="B85" s="8" t="str">
        <f>IF('IMP CONTROL'!C85="","",'IMP CONTROL'!C85)</f>
        <v>rrmg127</v>
      </c>
      <c r="C85" s="9">
        <f>IF('IMP CONTROL'!B85="","",'IMP CONTROL'!B85)</f>
        <v>45029</v>
      </c>
      <c r="D85" s="8">
        <f>IF('IMP CONTROL'!G85="","",'IMP CONTROL'!G85)</f>
        <v>1.5</v>
      </c>
      <c r="E85" s="8">
        <f>IF('IMP CONTROL'!D85="","",'IMP CONTROL'!D85)</f>
        <v>16</v>
      </c>
      <c r="F85" s="8" t="str">
        <f>IF('IMP CONTROL'!E85="","",'IMP CONTROL'!E85)</f>
        <v>User story / Feature #150164: HU.PPLL2022.11. Analizar cuándo en la columna ?Estado del pago? de la pantalla de SV Mis Solicitudes se muestra el literal Exento -- Actividad de Analisis</v>
      </c>
    </row>
    <row r="86" spans="1:6" x14ac:dyDescent="0.25">
      <c r="A86" s="8">
        <f>IF('IMP CONTROL'!A86="","",'IMP CONTROL'!A86)</f>
        <v>158611</v>
      </c>
      <c r="B86" s="8" t="str">
        <f>IF('IMP CONTROL'!C86="","",'IMP CONTROL'!C86)</f>
        <v>jarp12</v>
      </c>
      <c r="C86" s="9">
        <f>IF('IMP CONTROL'!B86="","",'IMP CONTROL'!B86)</f>
        <v>45029</v>
      </c>
      <c r="D86" s="8">
        <f>IF('IMP CONTROL'!G86="","",'IMP CONTROL'!G86)</f>
        <v>1.5</v>
      </c>
      <c r="E86" s="8">
        <f>IF('IMP CONTROL'!D86="","",'IMP CONTROL'!D86)</f>
        <v>9</v>
      </c>
      <c r="F86" s="8" t="str">
        <f>IF('IMP CONTROL'!E86="","",'IMP CONTROL'!E86)</f>
        <v>User story / Feature #154742: HU.GESSOP.23 Abril 2023 -- Incidencia ##155412</v>
      </c>
    </row>
    <row r="87" spans="1:6" x14ac:dyDescent="0.25">
      <c r="A87" s="8">
        <f>IF('IMP CONTROL'!A87="","",'IMP CONTROL'!A87)</f>
        <v>158611</v>
      </c>
      <c r="B87" s="8" t="str">
        <f>IF('IMP CONTROL'!C87="","",'IMP CONTROL'!C87)</f>
        <v>jarp12</v>
      </c>
      <c r="C87" s="9">
        <f>IF('IMP CONTROL'!B87="","",'IMP CONTROL'!B87)</f>
        <v>45029</v>
      </c>
      <c r="D87" s="8">
        <f>IF('IMP CONTROL'!G87="","",'IMP CONTROL'!G87)</f>
        <v>6.5</v>
      </c>
      <c r="E87" s="8">
        <f>IF('IMP CONTROL'!D87="","",'IMP CONTROL'!D87)</f>
        <v>9</v>
      </c>
      <c r="F87" s="8" t="str">
        <f>IF('IMP CONTROL'!E87="","",'IMP CONTROL'!E87)</f>
        <v>User story / Feature #153918: HU.PPLL2022.16 - Adaptar dos consultas del catálogo para Dirección y Administración de EOIs y hacer modificaciones en la consulta ?Descarga completa datos de solicitudes?  -- Actividad de Desarrollo</v>
      </c>
    </row>
    <row r="88" spans="1:6" x14ac:dyDescent="0.25">
      <c r="A88" s="8">
        <f>IF('IMP CONTROL'!A88="","",'IMP CONTROL'!A88)</f>
        <v>158611</v>
      </c>
      <c r="B88" s="8" t="str">
        <f>IF('IMP CONTROL'!C88="","",'IMP CONTROL'!C88)</f>
        <v>jarp12</v>
      </c>
      <c r="C88" s="9">
        <f>IF('IMP CONTROL'!B88="","",'IMP CONTROL'!B88)</f>
        <v>45029</v>
      </c>
      <c r="D88" s="8">
        <f>IF('IMP CONTROL'!G88="","",'IMP CONTROL'!G88)</f>
        <v>0.5</v>
      </c>
      <c r="E88" s="8">
        <f>IF('IMP CONTROL'!D88="","",'IMP CONTROL'!D88)</f>
        <v>9</v>
      </c>
      <c r="F88" s="8" t="str">
        <f>IF('IMP CONTROL'!E88="","",'IMP CONTROL'!E88)</f>
        <v>User story / Feature #134438: HU.LOMLOEFORZARCIERRE.08 - Añadir la apertura y el cierre de oficio de las convocatorias finales  -- Actividad de Desarrollo</v>
      </c>
    </row>
    <row r="89" spans="1:6" x14ac:dyDescent="0.25">
      <c r="A89" s="8">
        <f>IF('IMP CONTROL'!A89="","",'IMP CONTROL'!A89)</f>
        <v>158611</v>
      </c>
      <c r="B89" s="8" t="str">
        <f>IF('IMP CONTROL'!C89="","",'IMP CONTROL'!C89)</f>
        <v>jmlb04</v>
      </c>
      <c r="C89" s="9">
        <f>IF('IMP CONTROL'!B89="","",'IMP CONTROL'!B89)</f>
        <v>45028</v>
      </c>
      <c r="D89" s="8">
        <f>IF('IMP CONTROL'!G89="","",'IMP CONTROL'!G89)</f>
        <v>4.5</v>
      </c>
      <c r="E89" s="8">
        <f>IF('IMP CONTROL'!D89="","",'IMP CONTROL'!D89)</f>
        <v>9</v>
      </c>
      <c r="F89" s="8" t="str">
        <f>IF('IMP CONTROL'!E89="","",'IMP CONTROL'!E89)</f>
        <v>User story / Feature #151926: HU. HISTINF Historial infantil -- desarrollo</v>
      </c>
    </row>
    <row r="90" spans="1:6" x14ac:dyDescent="0.25">
      <c r="A90" s="8">
        <f>IF('IMP CONTROL'!A90="","",'IMP CONTROL'!A90)</f>
        <v>158611</v>
      </c>
      <c r="B90" s="8" t="str">
        <f>IF('IMP CONTROL'!C90="","",'IMP CONTROL'!C90)</f>
        <v>jmlb04</v>
      </c>
      <c r="C90" s="9">
        <f>IF('IMP CONTROL'!B90="","",'IMP CONTROL'!B90)</f>
        <v>45028</v>
      </c>
      <c r="D90" s="8">
        <f>IF('IMP CONTROL'!G90="","",'IMP CONTROL'!G90)</f>
        <v>4</v>
      </c>
      <c r="E90" s="8">
        <f>IF('IMP CONTROL'!D90="","",'IMP CONTROL'!D90)</f>
        <v>9</v>
      </c>
      <c r="F90" s="8" t="str">
        <f>IF('IMP CONTROL'!E90="","",'IMP CONTROL'!E90)</f>
        <v>User story / Feature #154742: HU.GESSOP.23 Abril 2023 -- desarrollo</v>
      </c>
    </row>
    <row r="91" spans="1:6" x14ac:dyDescent="0.25">
      <c r="A91" s="8">
        <f>IF('IMP CONTROL'!A91="","",'IMP CONTROL'!A91)</f>
        <v>158611</v>
      </c>
      <c r="B91" s="8" t="str">
        <f>IF('IMP CONTROL'!C91="","",'IMP CONTROL'!C91)</f>
        <v>ppmv32</v>
      </c>
      <c r="C91" s="9">
        <f>IF('IMP CONTROL'!B91="","",'IMP CONTROL'!B91)</f>
        <v>45028</v>
      </c>
      <c r="D91" s="8">
        <f>IF('IMP CONTROL'!G91="","",'IMP CONTROL'!G91)</f>
        <v>3</v>
      </c>
      <c r="E91" s="8">
        <f>IF('IMP CONTROL'!D91="","",'IMP CONTROL'!D91)</f>
        <v>16</v>
      </c>
      <c r="F91" s="8" t="str">
        <f>IF('IMP CONTROL'!E91="","",'IMP CONTROL'!E91)</f>
        <v>User story / Feature #134438: HU.LOMLOEFORZARCIERRE.08 - Añadir la apertura y el cierre de oficio de las convocatorias finales  -- Actividad de Analisis</v>
      </c>
    </row>
    <row r="92" spans="1:6" x14ac:dyDescent="0.25">
      <c r="A92" s="8">
        <f>IF('IMP CONTROL'!A92="","",'IMP CONTROL'!A92)</f>
        <v>158611</v>
      </c>
      <c r="B92" s="8" t="str">
        <f>IF('IMP CONTROL'!C92="","",'IMP CONTROL'!C92)</f>
        <v>ppmv32</v>
      </c>
      <c r="C92" s="9">
        <f>IF('IMP CONTROL'!B92="","",'IMP CONTROL'!B92)</f>
        <v>45028</v>
      </c>
      <c r="D92" s="8">
        <f>IF('IMP CONTROL'!G92="","",'IMP CONTROL'!G92)</f>
        <v>5.5</v>
      </c>
      <c r="E92" s="8">
        <f>IF('IMP CONTROL'!D92="","",'IMP CONTROL'!D92)</f>
        <v>16</v>
      </c>
      <c r="F92" s="8" t="str">
        <f>IF('IMP CONTROL'!E92="","",'IMP CONTROL'!E92)</f>
        <v>User story / Feature #151160: HU.FPGMGS2022.09 - Nuevas vías de Acceso para CFGM, GFGS, CFGMME y CFGSME en SV -- Actividad de Analisis</v>
      </c>
    </row>
    <row r="93" spans="1:6" x14ac:dyDescent="0.25">
      <c r="A93" s="8">
        <f>IF('IMP CONTROL'!A93="","",'IMP CONTROL'!A93)</f>
        <v>158611</v>
      </c>
      <c r="B93" s="8" t="str">
        <f>IF('IMP CONTROL'!C93="","",'IMP CONTROL'!C93)</f>
        <v>rrmg127</v>
      </c>
      <c r="C93" s="9">
        <f>IF('IMP CONTROL'!B93="","",'IMP CONTROL'!B93)</f>
        <v>45028</v>
      </c>
      <c r="D93" s="8">
        <f>IF('IMP CONTROL'!G93="","",'IMP CONTROL'!G93)</f>
        <v>2.5</v>
      </c>
      <c r="E93" s="8">
        <f>IF('IMP CONTROL'!D93="","",'IMP CONTROL'!D93)</f>
        <v>16</v>
      </c>
      <c r="F93" s="8" t="str">
        <f>IF('IMP CONTROL'!E93="","",'IMP CONTROL'!E93)</f>
        <v>User story / Feature #134438: HU.LOMLOEFORZARCIERRE.08 - Añadir la apertura y el cierre de oficio de las convocatorias finales  -- Actividad de Analisis</v>
      </c>
    </row>
    <row r="94" spans="1:6" x14ac:dyDescent="0.25">
      <c r="A94" s="8">
        <f>IF('IMP CONTROL'!A94="","",'IMP CONTROL'!A94)</f>
        <v>158611</v>
      </c>
      <c r="B94" s="8" t="str">
        <f>IF('IMP CONTROL'!C94="","",'IMP CONTROL'!C94)</f>
        <v>rrmg127</v>
      </c>
      <c r="C94" s="9">
        <f>IF('IMP CONTROL'!B94="","",'IMP CONTROL'!B94)</f>
        <v>45028</v>
      </c>
      <c r="D94" s="8">
        <f>IF('IMP CONTROL'!G94="","",'IMP CONTROL'!G94)</f>
        <v>3.5</v>
      </c>
      <c r="E94" s="8">
        <f>IF('IMP CONTROL'!D94="","",'IMP CONTROL'!D94)</f>
        <v>16</v>
      </c>
      <c r="F94" s="8" t="str">
        <f>IF('IMP CONTROL'!E94="","",'IMP CONTROL'!E94)</f>
        <v>User story / Feature #151161: HU.FPGMGS2022.10 - Nuevas vías de Acceso para CFGM, GFGS, CFGMME y CFGSME en DELPHOS -- Actividad de Analisis</v>
      </c>
    </row>
    <row r="95" spans="1:6" x14ac:dyDescent="0.25">
      <c r="A95" s="8">
        <f>IF('IMP CONTROL'!A95="","",'IMP CONTROL'!A95)</f>
        <v>158611</v>
      </c>
      <c r="B95" s="8" t="str">
        <f>IF('IMP CONTROL'!C95="","",'IMP CONTROL'!C95)</f>
        <v>rrmg127</v>
      </c>
      <c r="C95" s="9">
        <f>IF('IMP CONTROL'!B95="","",'IMP CONTROL'!B95)</f>
        <v>45028</v>
      </c>
      <c r="D95" s="8">
        <f>IF('IMP CONTROL'!G95="","",'IMP CONTROL'!G95)</f>
        <v>1.5</v>
      </c>
      <c r="E95" s="8">
        <f>IF('IMP CONTROL'!D95="","",'IMP CONTROL'!D95)</f>
        <v>16</v>
      </c>
      <c r="F95" s="8" t="str">
        <f>IF('IMP CONTROL'!E95="","",'IMP CONTROL'!E95)</f>
        <v>User story / Feature #155093: HU.PACF2022.03. Modificaciones de las solicitudes de secretaría y consolidación de los trámites. -- Actividad de Analisis</v>
      </c>
    </row>
    <row r="96" spans="1:6" x14ac:dyDescent="0.25">
      <c r="A96" s="8">
        <f>IF('IMP CONTROL'!A96="","",'IMP CONTROL'!A96)</f>
        <v>158611</v>
      </c>
      <c r="B96" s="8" t="str">
        <f>IF('IMP CONTROL'!C96="","",'IMP CONTROL'!C96)</f>
        <v>rrmg127</v>
      </c>
      <c r="C96" s="9">
        <f>IF('IMP CONTROL'!B96="","",'IMP CONTROL'!B96)</f>
        <v>45028</v>
      </c>
      <c r="D96" s="8">
        <f>IF('IMP CONTROL'!G96="","",'IMP CONTROL'!G96)</f>
        <v>1</v>
      </c>
      <c r="E96" s="8">
        <f>IF('IMP CONTROL'!D96="","",'IMP CONTROL'!D96)</f>
        <v>16</v>
      </c>
      <c r="F96" s="8" t="str">
        <f>IF('IMP CONTROL'!E96="","",'IMP CONTROL'!E96)</f>
        <v>User story / Feature #153918: HU.PPLL2022.16 - Adaptar dos consultas del catálogo para Dirección y Administración de EOIs y hacer modificaciones en la consulta ?Descarga completa datos de solicitudes?  -- Actividad de Analisis</v>
      </c>
    </row>
    <row r="97" spans="1:6" x14ac:dyDescent="0.25">
      <c r="A97" s="8">
        <f>IF('IMP CONTROL'!A97="","",'IMP CONTROL'!A97)</f>
        <v>158611</v>
      </c>
      <c r="B97" s="8" t="str">
        <f>IF('IMP CONTROL'!C97="","",'IMP CONTROL'!C97)</f>
        <v>jarp12</v>
      </c>
      <c r="C97" s="9">
        <f>IF('IMP CONTROL'!B97="","",'IMP CONTROL'!B97)</f>
        <v>45028</v>
      </c>
      <c r="D97" s="8">
        <f>IF('IMP CONTROL'!G97="","",'IMP CONTROL'!G97)</f>
        <v>1.5</v>
      </c>
      <c r="E97" s="8">
        <f>IF('IMP CONTROL'!D97="","",'IMP CONTROL'!D97)</f>
        <v>9</v>
      </c>
      <c r="F97" s="8" t="str">
        <f>IF('IMP CONTROL'!E97="","",'IMP CONTROL'!E97)</f>
        <v>User story / Feature #153918: HU.PPLL2022.16 - Adaptar dos consultas del catálogo para Dirección y Administración de EOIs y hacer modificaciones en la consulta ?Descarga completa datos de solicitudes?  -- Actividad de Desarrollo</v>
      </c>
    </row>
    <row r="98" spans="1:6" x14ac:dyDescent="0.25">
      <c r="A98" s="8">
        <f>IF('IMP CONTROL'!A98="","",'IMP CONTROL'!A98)</f>
        <v>158611</v>
      </c>
      <c r="B98" s="8" t="str">
        <f>IF('IMP CONTROL'!C98="","",'IMP CONTROL'!C98)</f>
        <v>jarp12</v>
      </c>
      <c r="C98" s="9">
        <f>IF('IMP CONTROL'!B98="","",'IMP CONTROL'!B98)</f>
        <v>45028</v>
      </c>
      <c r="D98" s="8">
        <f>IF('IMP CONTROL'!G98="","",'IMP CONTROL'!G98)</f>
        <v>4.5</v>
      </c>
      <c r="E98" s="8">
        <f>IF('IMP CONTROL'!D98="","",'IMP CONTROL'!D98)</f>
        <v>9</v>
      </c>
      <c r="F98" s="8" t="str">
        <f>IF('IMP CONTROL'!E98="","",'IMP CONTROL'!E98)</f>
        <v>User story / Feature #134438: HU.LOMLOEFORZARCIERRE.08 - Añadir la apertura y el cierre de oficio de las convocatorias finales  -- Actividad de Desarrollo</v>
      </c>
    </row>
    <row r="99" spans="1:6" x14ac:dyDescent="0.25">
      <c r="A99" s="8">
        <f>IF('IMP CONTROL'!A99="","",'IMP CONTROL'!A99)</f>
        <v>158611</v>
      </c>
      <c r="B99" s="8" t="str">
        <f>IF('IMP CONTROL'!C99="","",'IMP CONTROL'!C99)</f>
        <v>jarp12</v>
      </c>
      <c r="C99" s="9">
        <f>IF('IMP CONTROL'!B99="","",'IMP CONTROL'!B99)</f>
        <v>45028</v>
      </c>
      <c r="D99" s="8">
        <f>IF('IMP CONTROL'!G99="","",'IMP CONTROL'!G99)</f>
        <v>2.5</v>
      </c>
      <c r="E99" s="8">
        <f>IF('IMP CONTROL'!D99="","",'IMP CONTROL'!D99)</f>
        <v>9</v>
      </c>
      <c r="F99" s="8" t="str">
        <f>IF('IMP CONTROL'!E99="","",'IMP CONTROL'!E99)</f>
        <v>User story / Feature #150164: HU.PPLL2022.11. Analizar cuándo en la columna ?Estado del pago? de la pantalla de SV Mis Solicitudes se muestra el literal Exento -- Actividad de Desarrollo</v>
      </c>
    </row>
    <row r="100" spans="1:6" x14ac:dyDescent="0.25">
      <c r="A100" s="8">
        <f>IF('IMP CONTROL'!A100="","",'IMP CONTROL'!A100)</f>
        <v>158611</v>
      </c>
      <c r="B100" s="8" t="str">
        <f>IF('IMP CONTROL'!C100="","",'IMP CONTROL'!C100)</f>
        <v>jmlb04</v>
      </c>
      <c r="C100" s="9">
        <f>IF('IMP CONTROL'!B100="","",'IMP CONTROL'!B100)</f>
        <v>45027</v>
      </c>
      <c r="D100" s="8">
        <f>IF('IMP CONTROL'!G100="","",'IMP CONTROL'!G100)</f>
        <v>5.5</v>
      </c>
      <c r="E100" s="8">
        <f>IF('IMP CONTROL'!D100="","",'IMP CONTROL'!D100)</f>
        <v>9</v>
      </c>
      <c r="F100" s="8" t="str">
        <f>IF('IMP CONTROL'!E100="","",'IMP CONTROL'!E100)</f>
        <v>User story / Feature #155255: HU.EXPCCFF Añadir diligencia al expediente Académico CCFF -- desarrollo</v>
      </c>
    </row>
    <row r="101" spans="1:6" x14ac:dyDescent="0.25">
      <c r="A101" s="8">
        <f>IF('IMP CONTROL'!A101="","",'IMP CONTROL'!A101)</f>
        <v>158611</v>
      </c>
      <c r="B101" s="8" t="str">
        <f>IF('IMP CONTROL'!C101="","",'IMP CONTROL'!C101)</f>
        <v>jmlb04</v>
      </c>
      <c r="C101" s="9">
        <f>IF('IMP CONTROL'!B101="","",'IMP CONTROL'!B101)</f>
        <v>45027</v>
      </c>
      <c r="D101" s="8">
        <f>IF('IMP CONTROL'!G101="","",'IMP CONTROL'!G101)</f>
        <v>3</v>
      </c>
      <c r="E101" s="8">
        <f>IF('IMP CONTROL'!D101="","",'IMP CONTROL'!D101)</f>
        <v>9</v>
      </c>
      <c r="F101" s="8" t="str">
        <f>IF('IMP CONTROL'!E101="","",'IMP CONTROL'!E101)</f>
        <v>User story / Feature #154742: HU.GESSOP.23 Abril 2023 -- desarrollo</v>
      </c>
    </row>
    <row r="102" spans="1:6" x14ac:dyDescent="0.25">
      <c r="A102" s="8">
        <f>IF('IMP CONTROL'!A102="","",'IMP CONTROL'!A102)</f>
        <v>158611</v>
      </c>
      <c r="B102" s="8" t="str">
        <f>IF('IMP CONTROL'!C102="","",'IMP CONTROL'!C102)</f>
        <v>ppmv32</v>
      </c>
      <c r="C102" s="9">
        <f>IF('IMP CONTROL'!B102="","",'IMP CONTROL'!B102)</f>
        <v>45027</v>
      </c>
      <c r="D102" s="8">
        <f>IF('IMP CONTROL'!G102="","",'IMP CONTROL'!G102)</f>
        <v>4.5</v>
      </c>
      <c r="E102" s="8">
        <f>IF('IMP CONTROL'!D102="","",'IMP CONTROL'!D102)</f>
        <v>16</v>
      </c>
      <c r="F102" s="8" t="str">
        <f>IF('IMP CONTROL'!E102="","",'IMP CONTROL'!E102)</f>
        <v>User story / Feature #134438: HU.LOMLOEFORZARCIERRE.08 - Añadir la apertura y el cierre de oficio de las convocatorias finales  -- Actividad de Analisis</v>
      </c>
    </row>
    <row r="103" spans="1:6" x14ac:dyDescent="0.25">
      <c r="A103" s="8">
        <f>IF('IMP CONTROL'!A103="","",'IMP CONTROL'!A103)</f>
        <v>158611</v>
      </c>
      <c r="B103" s="8" t="str">
        <f>IF('IMP CONTROL'!C103="","",'IMP CONTROL'!C103)</f>
        <v>ppmv32</v>
      </c>
      <c r="C103" s="9">
        <f>IF('IMP CONTROL'!B103="","",'IMP CONTROL'!B103)</f>
        <v>45027</v>
      </c>
      <c r="D103" s="8">
        <f>IF('IMP CONTROL'!G103="","",'IMP CONTROL'!G103)</f>
        <v>4</v>
      </c>
      <c r="E103" s="8">
        <f>IF('IMP CONTROL'!D103="","",'IMP CONTROL'!D103)</f>
        <v>16</v>
      </c>
      <c r="F103" s="8" t="str">
        <f>IF('IMP CONTROL'!E103="","",'IMP CONTROL'!E103)</f>
        <v>User story / Feature #144135: HU.TITBACH Adaptar el Obtiene título de Bachillerato a la nueva normativa LOMLOE. -- Actividad de Analisis</v>
      </c>
    </row>
    <row r="104" spans="1:6" x14ac:dyDescent="0.25">
      <c r="A104" s="8">
        <f>IF('IMP CONTROL'!A104="","",'IMP CONTROL'!A104)</f>
        <v>158611</v>
      </c>
      <c r="B104" s="8" t="str">
        <f>IF('IMP CONTROL'!C104="","",'IMP CONTROL'!C104)</f>
        <v>rrmg127</v>
      </c>
      <c r="C104" s="9">
        <f>IF('IMP CONTROL'!B104="","",'IMP CONTROL'!B104)</f>
        <v>45027</v>
      </c>
      <c r="D104" s="8">
        <f>IF('IMP CONTROL'!G104="","",'IMP CONTROL'!G104)</f>
        <v>2</v>
      </c>
      <c r="E104" s="8">
        <f>IF('IMP CONTROL'!D104="","",'IMP CONTROL'!D104)</f>
        <v>16</v>
      </c>
      <c r="F104" s="8" t="str">
        <f>IF('IMP CONTROL'!E104="","",'IMP CONTROL'!E104)</f>
        <v>User story / Feature #134438: HU.LOMLOEFORZARCIERRE.08 - Añadir la apertura y el cierre de oficio de las convocatorias finales  -- Actividad de Analisis</v>
      </c>
    </row>
    <row r="105" spans="1:6" x14ac:dyDescent="0.25">
      <c r="A105" s="8">
        <f>IF('IMP CONTROL'!A105="","",'IMP CONTROL'!A105)</f>
        <v>158611</v>
      </c>
      <c r="B105" s="8" t="str">
        <f>IF('IMP CONTROL'!C105="","",'IMP CONTROL'!C105)</f>
        <v>rrmg127</v>
      </c>
      <c r="C105" s="9">
        <f>IF('IMP CONTROL'!B105="","",'IMP CONTROL'!B105)</f>
        <v>45027</v>
      </c>
      <c r="D105" s="8">
        <f>IF('IMP CONTROL'!G105="","",'IMP CONTROL'!G105)</f>
        <v>6.5</v>
      </c>
      <c r="E105" s="8">
        <f>IF('IMP CONTROL'!D105="","",'IMP CONTROL'!D105)</f>
        <v>16</v>
      </c>
      <c r="F105" s="8" t="str">
        <f>IF('IMP CONTROL'!E105="","",'IMP CONTROL'!E105)</f>
        <v>User story / Feature #144135: HU.TITBACH Adaptar el Obtiene título de Bachillerato a la nueva normativa LOMLOE. -- Actividad de Analisis</v>
      </c>
    </row>
    <row r="106" spans="1:6" x14ac:dyDescent="0.25">
      <c r="A106" s="8">
        <f>IF('IMP CONTROL'!A106="","",'IMP CONTROL'!A106)</f>
        <v>158611</v>
      </c>
      <c r="B106" s="8" t="str">
        <f>IF('IMP CONTROL'!C106="","",'IMP CONTROL'!C106)</f>
        <v>jarp12</v>
      </c>
      <c r="C106" s="9">
        <f>IF('IMP CONTROL'!B106="","",'IMP CONTROL'!B106)</f>
        <v>45027</v>
      </c>
      <c r="D106" s="8">
        <f>IF('IMP CONTROL'!G106="","",'IMP CONTROL'!G106)</f>
        <v>8</v>
      </c>
      <c r="E106" s="8">
        <f>IF('IMP CONTROL'!D106="","",'IMP CONTROL'!D106)</f>
        <v>9</v>
      </c>
      <c r="F106" s="8" t="str">
        <f>IF('IMP CONTROL'!E106="","",'IMP CONTROL'!E106)</f>
        <v>User story / Feature #134438: HU.LOMLOEFORZARCIERRE.08 - Añadir la apertura y el cierre de oficio de las convocatorias finales  -- Actividad de Desarrollo</v>
      </c>
    </row>
    <row r="107" spans="1:6" x14ac:dyDescent="0.25">
      <c r="A107" s="8">
        <f>IF('IMP CONTROL'!A107="","",'IMP CONTROL'!A107)</f>
        <v>158611</v>
      </c>
      <c r="B107" s="8" t="str">
        <f>IF('IMP CONTROL'!C107="","",'IMP CONTROL'!C107)</f>
        <v>jarp12</v>
      </c>
      <c r="C107" s="9">
        <f>IF('IMP CONTROL'!B107="","",'IMP CONTROL'!B107)</f>
        <v>45027</v>
      </c>
      <c r="D107" s="8">
        <f>IF('IMP CONTROL'!G107="","",'IMP CONTROL'!G107)</f>
        <v>0.5</v>
      </c>
      <c r="E107" s="8">
        <f>IF('IMP CONTROL'!D107="","",'IMP CONTROL'!D107)</f>
        <v>9</v>
      </c>
      <c r="F107" s="8" t="str">
        <f>IF('IMP CONTROL'!E107="","",'IMP CONTROL'!E107)</f>
        <v>User story / Feature #154742: HU.GESSOP.23 Abril 2023 -- Incidencia #155188</v>
      </c>
    </row>
    <row r="108" spans="1:6" x14ac:dyDescent="0.25">
      <c r="A108" s="8">
        <f>IF('IMP CONTROL'!A108="","",'IMP CONTROL'!A108)</f>
        <v>158611</v>
      </c>
      <c r="B108" s="8" t="str">
        <f>IF('IMP CONTROL'!C108="","",'IMP CONTROL'!C108)</f>
        <v>jmlb04</v>
      </c>
      <c r="C108" s="9">
        <f>IF('IMP CONTROL'!B108="","",'IMP CONTROL'!B108)</f>
        <v>45026</v>
      </c>
      <c r="D108" s="8">
        <f>IF('IMP CONTROL'!G108="","",'IMP CONTROL'!G108)</f>
        <v>6</v>
      </c>
      <c r="E108" s="8">
        <f>IF('IMP CONTROL'!D108="","",'IMP CONTROL'!D108)</f>
        <v>9</v>
      </c>
      <c r="F108" s="8" t="str">
        <f>IF('IMP CONTROL'!E108="","",'IMP CONTROL'!E108)</f>
        <v>User story / Feature #152490: HU. Crear acta de cursos de acceso LOMLOE -- desarrollo</v>
      </c>
    </row>
    <row r="109" spans="1:6" x14ac:dyDescent="0.25">
      <c r="A109" s="8">
        <f>IF('IMP CONTROL'!A109="","",'IMP CONTROL'!A109)</f>
        <v>158611</v>
      </c>
      <c r="B109" s="8" t="str">
        <f>IF('IMP CONTROL'!C109="","",'IMP CONTROL'!C109)</f>
        <v>jmlb04</v>
      </c>
      <c r="C109" s="9">
        <f>IF('IMP CONTROL'!B109="","",'IMP CONTROL'!B109)</f>
        <v>45026</v>
      </c>
      <c r="D109" s="8">
        <f>IF('IMP CONTROL'!G109="","",'IMP CONTROL'!G109)</f>
        <v>2.5</v>
      </c>
      <c r="E109" s="8">
        <f>IF('IMP CONTROL'!D109="","",'IMP CONTROL'!D109)</f>
        <v>9</v>
      </c>
      <c r="F109" s="8" t="str">
        <f>IF('IMP CONTROL'!E109="","",'IMP CONTROL'!E109)</f>
        <v>User story / Feature #154742: HU.GESSOP.23 Abril 2023 -- desarrollo</v>
      </c>
    </row>
    <row r="110" spans="1:6" x14ac:dyDescent="0.25">
      <c r="A110" s="8">
        <f>IF('IMP CONTROL'!A110="","",'IMP CONTROL'!A110)</f>
        <v>158611</v>
      </c>
      <c r="B110" s="8" t="str">
        <f>IF('IMP CONTROL'!C110="","",'IMP CONTROL'!C110)</f>
        <v>ppmv32</v>
      </c>
      <c r="C110" s="9">
        <f>IF('IMP CONTROL'!B110="","",'IMP CONTROL'!B110)</f>
        <v>45026</v>
      </c>
      <c r="D110" s="8">
        <f>IF('IMP CONTROL'!G110="","",'IMP CONTROL'!G110)</f>
        <v>8.5</v>
      </c>
      <c r="E110" s="8">
        <f>IF('IMP CONTROL'!D110="","",'IMP CONTROL'!D110)</f>
        <v>16</v>
      </c>
      <c r="F110" s="8" t="str">
        <f>IF('IMP CONTROL'!E110="","",'IMP CONTROL'!E110)</f>
        <v>User story / Feature #144135: HU.TITBACH Adaptar el Obtiene título de Bachillerato a la nueva normativa LOMLOE. -- Actividad de Analisis</v>
      </c>
    </row>
    <row r="111" spans="1:6" x14ac:dyDescent="0.25">
      <c r="A111" s="8">
        <f>IF('IMP CONTROL'!A111="","",'IMP CONTROL'!A111)</f>
        <v>158611</v>
      </c>
      <c r="B111" s="8" t="str">
        <f>IF('IMP CONTROL'!C111="","",'IMP CONTROL'!C111)</f>
        <v>rrmg127</v>
      </c>
      <c r="C111" s="9">
        <f>IF('IMP CONTROL'!B111="","",'IMP CONTROL'!B111)</f>
        <v>45026</v>
      </c>
      <c r="D111" s="8">
        <f>IF('IMP CONTROL'!G111="","",'IMP CONTROL'!G111)</f>
        <v>3</v>
      </c>
      <c r="E111" s="8">
        <f>IF('IMP CONTROL'!D111="","",'IMP CONTROL'!D111)</f>
        <v>16</v>
      </c>
      <c r="F111" s="8" t="str">
        <f>IF('IMP CONTROL'!E111="","",'IMP CONTROL'!E111)</f>
        <v>User story / Feature #134438: HU.LOMLOEFORZARCIERRE.08 - Añadir la apertura y el cierre de oficio de las convocatorias finales  -- Actividad de Analisis</v>
      </c>
    </row>
    <row r="112" spans="1:6" x14ac:dyDescent="0.25">
      <c r="A112" s="8">
        <f>IF('IMP CONTROL'!A112="","",'IMP CONTROL'!A112)</f>
        <v>158611</v>
      </c>
      <c r="B112" s="8" t="str">
        <f>IF('IMP CONTROL'!C112="","",'IMP CONTROL'!C112)</f>
        <v>rrmg127</v>
      </c>
      <c r="C112" s="9">
        <f>IF('IMP CONTROL'!B112="","",'IMP CONTROL'!B112)</f>
        <v>45026</v>
      </c>
      <c r="D112" s="8">
        <f>IF('IMP CONTROL'!G112="","",'IMP CONTROL'!G112)</f>
        <v>5.5</v>
      </c>
      <c r="E112" s="8">
        <f>IF('IMP CONTROL'!D112="","",'IMP CONTROL'!D112)</f>
        <v>16</v>
      </c>
      <c r="F112" s="8" t="str">
        <f>IF('IMP CONTROL'!E112="","",'IMP CONTROL'!E112)</f>
        <v>User story / Feature #144135: HU.TITBACH Adaptar el Obtiene título de Bachillerato a la nueva normativa LOMLOE. -- Actividad de Analisis</v>
      </c>
    </row>
    <row r="113" spans="1:6" x14ac:dyDescent="0.25">
      <c r="A113" s="8">
        <f>IF('IMP CONTROL'!A113="","",'IMP CONTROL'!A113)</f>
        <v>158611</v>
      </c>
      <c r="B113" s="8" t="str">
        <f>IF('IMP CONTROL'!C113="","",'IMP CONTROL'!C113)</f>
        <v>jarp12</v>
      </c>
      <c r="C113" s="9">
        <f>IF('IMP CONTROL'!B113="","",'IMP CONTROL'!B113)</f>
        <v>45026</v>
      </c>
      <c r="D113" s="8">
        <f>IF('IMP CONTROL'!G113="","",'IMP CONTROL'!G113)</f>
        <v>8.5</v>
      </c>
      <c r="E113" s="8">
        <f>IF('IMP CONTROL'!D113="","",'IMP CONTROL'!D113)</f>
        <v>9</v>
      </c>
      <c r="F113" s="8" t="str">
        <f>IF('IMP CONTROL'!E113="","",'IMP CONTROL'!E113)</f>
        <v>User story / Feature #134438: HU.LOMLOEFORZARCIERRE.08 - Añadir la apertura y el cierre de oficio de las convocatorias finales  -- Actividad de Desarrollo</v>
      </c>
    </row>
    <row r="114" spans="1:6" x14ac:dyDescent="0.25">
      <c r="A114" s="8">
        <f>IF('IMP CONTROL'!A114="","",'IMP CONTROL'!A114)</f>
        <v>158611</v>
      </c>
      <c r="B114" s="8" t="str">
        <f>IF('IMP CONTROL'!C114="","",'IMP CONTROL'!C114)</f>
        <v>jmlb04</v>
      </c>
      <c r="C114" s="9">
        <f>IF('IMP CONTROL'!B114="","",'IMP CONTROL'!B114)</f>
        <v>45021</v>
      </c>
      <c r="D114" s="8">
        <f>IF('IMP CONTROL'!G114="","",'IMP CONTROL'!G114)</f>
        <v>4.5</v>
      </c>
      <c r="E114" s="8">
        <f>IF('IMP CONTROL'!D114="","",'IMP CONTROL'!D114)</f>
        <v>9</v>
      </c>
      <c r="F114" s="8" t="str">
        <f>IF('IMP CONTROL'!E114="","",'IMP CONTROL'!E114)</f>
        <v>User story / Feature #152316: HU.EXPINF Crear el expediente de infantil LOMLOE -- desarrollo</v>
      </c>
    </row>
    <row r="115" spans="1:6" x14ac:dyDescent="0.25">
      <c r="A115" s="8">
        <f>IF('IMP CONTROL'!A115="","",'IMP CONTROL'!A115)</f>
        <v>158611</v>
      </c>
      <c r="B115" s="8" t="str">
        <f>IF('IMP CONTROL'!C115="","",'IMP CONTROL'!C115)</f>
        <v>jmlb04</v>
      </c>
      <c r="C115" s="9">
        <f>IF('IMP CONTROL'!B115="","",'IMP CONTROL'!B115)</f>
        <v>45021</v>
      </c>
      <c r="D115" s="8">
        <f>IF('IMP CONTROL'!G115="","",'IMP CONTROL'!G115)</f>
        <v>4</v>
      </c>
      <c r="E115" s="8">
        <f>IF('IMP CONTROL'!D115="","",'IMP CONTROL'!D115)</f>
        <v>9</v>
      </c>
      <c r="F115" s="8" t="str">
        <f>IF('IMP CONTROL'!E115="","",'IMP CONTROL'!E115)</f>
        <v>User story / Feature #154742: HU.GESSOP.23 Abril 2023 -- desarrollo</v>
      </c>
    </row>
    <row r="116" spans="1:6" x14ac:dyDescent="0.25">
      <c r="A116" s="8">
        <f>IF('IMP CONTROL'!A116="","",'IMP CONTROL'!A116)</f>
        <v>158611</v>
      </c>
      <c r="B116" s="8" t="str">
        <f>IF('IMP CONTROL'!C116="","",'IMP CONTROL'!C116)</f>
        <v>ppmv32</v>
      </c>
      <c r="C116" s="9">
        <f>IF('IMP CONTROL'!B116="","",'IMP CONTROL'!B116)</f>
        <v>45021</v>
      </c>
      <c r="D116" s="8">
        <f>IF('IMP CONTROL'!G116="","",'IMP CONTROL'!G116)</f>
        <v>5.5</v>
      </c>
      <c r="E116" s="8">
        <f>IF('IMP CONTROL'!D116="","",'IMP CONTROL'!D116)</f>
        <v>16</v>
      </c>
      <c r="F116" s="8" t="str">
        <f>IF('IMP CONTROL'!E116="","",'IMP CONTROL'!E116)</f>
        <v>User story / Feature #155130: HU.PPLL2022.22. Problemas detectados relativas al mérito de That's English y con el Precio de Tasa en la consulta de solicitud de Delphos -- Actividad de Analisis</v>
      </c>
    </row>
    <row r="117" spans="1:6" x14ac:dyDescent="0.25">
      <c r="A117" s="8">
        <f>IF('IMP CONTROL'!A117="","",'IMP CONTROL'!A117)</f>
        <v>158611</v>
      </c>
      <c r="B117" s="8" t="str">
        <f>IF('IMP CONTROL'!C117="","",'IMP CONTROL'!C117)</f>
        <v>ppmv32</v>
      </c>
      <c r="C117" s="9">
        <f>IF('IMP CONTROL'!B117="","",'IMP CONTROL'!B117)</f>
        <v>45021</v>
      </c>
      <c r="D117" s="8">
        <f>IF('IMP CONTROL'!G117="","",'IMP CONTROL'!G117)</f>
        <v>3</v>
      </c>
      <c r="E117" s="8">
        <f>IF('IMP CONTROL'!D117="","",'IMP CONTROL'!D117)</f>
        <v>16</v>
      </c>
      <c r="F117" s="8" t="str">
        <f>IF('IMP CONTROL'!E117="","",'IMP CONTROL'!E117)</f>
        <v>User story / Feature #144135: HU.TITBACH Adaptar el Obtiene título de Bachillerato a la nueva normativa LOMLOE. -- Actividad de Analisis</v>
      </c>
    </row>
    <row r="118" spans="1:6" x14ac:dyDescent="0.25">
      <c r="A118" s="8">
        <f>IF('IMP CONTROL'!A118="","",'IMP CONTROL'!A118)</f>
        <v>158611</v>
      </c>
      <c r="B118" s="8" t="str">
        <f>IF('IMP CONTROL'!C118="","",'IMP CONTROL'!C118)</f>
        <v>rrmg127</v>
      </c>
      <c r="C118" s="9">
        <f>IF('IMP CONTROL'!B118="","",'IMP CONTROL'!B118)</f>
        <v>45021</v>
      </c>
      <c r="D118" s="8">
        <f>IF('IMP CONTROL'!G118="","",'IMP CONTROL'!G118)</f>
        <v>3</v>
      </c>
      <c r="E118" s="8">
        <f>IF('IMP CONTROL'!D118="","",'IMP CONTROL'!D118)</f>
        <v>16</v>
      </c>
      <c r="F118" s="8" t="str">
        <f>IF('IMP CONTROL'!E118="","",'IMP CONTROL'!E118)</f>
        <v>User story / Feature #155130: HU.PPLL2022.22. Problemas detectados relativas al mérito de That's English y con el Precio de Tasa en la consulta de solicitud de Delphos -- Actividad de Analisis</v>
      </c>
    </row>
    <row r="119" spans="1:6" x14ac:dyDescent="0.25">
      <c r="A119" s="8">
        <f>IF('IMP CONTROL'!A119="","",'IMP CONTROL'!A119)</f>
        <v>158611</v>
      </c>
      <c r="B119" s="8" t="str">
        <f>IF('IMP CONTROL'!C119="","",'IMP CONTROL'!C119)</f>
        <v>rrmg127</v>
      </c>
      <c r="C119" s="9">
        <f>IF('IMP CONTROL'!B119="","",'IMP CONTROL'!B119)</f>
        <v>45021</v>
      </c>
      <c r="D119" s="8">
        <f>IF('IMP CONTROL'!G119="","",'IMP CONTROL'!G119)</f>
        <v>2.5</v>
      </c>
      <c r="E119" s="8">
        <f>IF('IMP CONTROL'!D119="","",'IMP CONTROL'!D119)</f>
        <v>16</v>
      </c>
      <c r="F119" s="8" t="str">
        <f>IF('IMP CONTROL'!E119="","",'IMP CONTROL'!E119)</f>
        <v>User story / Feature #144135: HU.TITBACH Adaptar el Obtiene título de Bachillerato a la nueva normativa LOMLOE. -- Actividad de Analisis</v>
      </c>
    </row>
    <row r="120" spans="1:6" x14ac:dyDescent="0.25">
      <c r="A120" s="8">
        <f>IF('IMP CONTROL'!A120="","",'IMP CONTROL'!A120)</f>
        <v>158611</v>
      </c>
      <c r="B120" s="8" t="str">
        <f>IF('IMP CONTROL'!C120="","",'IMP CONTROL'!C120)</f>
        <v>rrmg127</v>
      </c>
      <c r="C120" s="9">
        <f>IF('IMP CONTROL'!B120="","",'IMP CONTROL'!B120)</f>
        <v>45021</v>
      </c>
      <c r="D120" s="8">
        <f>IF('IMP CONTROL'!G120="","",'IMP CONTROL'!G120)</f>
        <v>1</v>
      </c>
      <c r="E120" s="8">
        <f>IF('IMP CONTROL'!D120="","",'IMP CONTROL'!D120)</f>
        <v>16</v>
      </c>
      <c r="F120" s="8" t="str">
        <f>IF('IMP CONTROL'!E120="","",'IMP CONTROL'!E120)</f>
        <v>User story / Feature #152490: HU. Crear acta de cursos de acceso LOMLOE -- Actividad de Analisis</v>
      </c>
    </row>
    <row r="121" spans="1:6" x14ac:dyDescent="0.25">
      <c r="A121" s="8">
        <f>IF('IMP CONTROL'!A121="","",'IMP CONTROL'!A121)</f>
        <v>158611</v>
      </c>
      <c r="B121" s="8" t="str">
        <f>IF('IMP CONTROL'!C121="","",'IMP CONTROL'!C121)</f>
        <v>rrmg127</v>
      </c>
      <c r="C121" s="9">
        <f>IF('IMP CONTROL'!B121="","",'IMP CONTROL'!B121)</f>
        <v>45021</v>
      </c>
      <c r="D121" s="8">
        <f>IF('IMP CONTROL'!G121="","",'IMP CONTROL'!G121)</f>
        <v>1</v>
      </c>
      <c r="E121" s="8">
        <f>IF('IMP CONTROL'!D121="","",'IMP CONTROL'!D121)</f>
        <v>16</v>
      </c>
      <c r="F121" s="8" t="str">
        <f>IF('IMP CONTROL'!E121="","",'IMP CONTROL'!E121)</f>
        <v>User story / Feature #152316: HU.EXPINF Crear el expediente de infantil LOMLOE -- Actividad de Analisis</v>
      </c>
    </row>
    <row r="122" spans="1:6" x14ac:dyDescent="0.25">
      <c r="A122" s="8">
        <f>IF('IMP CONTROL'!A122="","",'IMP CONTROL'!A122)</f>
        <v>158611</v>
      </c>
      <c r="B122" s="8" t="str">
        <f>IF('IMP CONTROL'!C122="","",'IMP CONTROL'!C122)</f>
        <v>rrmg127</v>
      </c>
      <c r="C122" s="9">
        <f>IF('IMP CONTROL'!B122="","",'IMP CONTROL'!B122)</f>
        <v>45021</v>
      </c>
      <c r="D122" s="8">
        <f>IF('IMP CONTROL'!G122="","",'IMP CONTROL'!G122)</f>
        <v>1</v>
      </c>
      <c r="E122" s="8">
        <f>IF('IMP CONTROL'!D122="","",'IMP CONTROL'!D122)</f>
        <v>16</v>
      </c>
      <c r="F122" s="8" t="str">
        <f>IF('IMP CONTROL'!E122="","",'IMP CONTROL'!E122)</f>
        <v>User story / Feature #144292: HU. EXPPRIM Crear expediente de primaria para cursos LOMLOE -- Actividad de Analisis</v>
      </c>
    </row>
    <row r="123" spans="1:6" x14ac:dyDescent="0.25">
      <c r="A123" s="8">
        <f>IF('IMP CONTROL'!A123="","",'IMP CONTROL'!A123)</f>
        <v>158611</v>
      </c>
      <c r="B123" s="8" t="str">
        <f>IF('IMP CONTROL'!C123="","",'IMP CONTROL'!C123)</f>
        <v>jarp12</v>
      </c>
      <c r="C123" s="9">
        <f>IF('IMP CONTROL'!B123="","",'IMP CONTROL'!B123)</f>
        <v>45021</v>
      </c>
      <c r="D123" s="8">
        <f>IF('IMP CONTROL'!G123="","",'IMP CONTROL'!G123)</f>
        <v>8.5</v>
      </c>
      <c r="E123" s="8">
        <f>IF('IMP CONTROL'!D123="","",'IMP CONTROL'!D123)</f>
        <v>9</v>
      </c>
      <c r="F123" s="8" t="str">
        <f>IF('IMP CONTROL'!E123="","",'IMP CONTROL'!E123)</f>
        <v>User story / Feature #134438: HU.LOMLOEFORZARCIERRE.08 - Añadir la apertura y el cierre de oficio de las convocatorias finales  -- Actividad de Desarrollo</v>
      </c>
    </row>
    <row r="124" spans="1:6" x14ac:dyDescent="0.25">
      <c r="A124" s="8">
        <f>IF('IMP CONTROL'!A124="","",'IMP CONTROL'!A124)</f>
        <v>158611</v>
      </c>
      <c r="B124" s="8" t="str">
        <f>IF('IMP CONTROL'!C124="","",'IMP CONTROL'!C124)</f>
        <v>jmlb04</v>
      </c>
      <c r="C124" s="9">
        <f>IF('IMP CONTROL'!B124="","",'IMP CONTROL'!B124)</f>
        <v>45020</v>
      </c>
      <c r="D124" s="8">
        <f>IF('IMP CONTROL'!G124="","",'IMP CONTROL'!G124)</f>
        <v>4.5</v>
      </c>
      <c r="E124" s="8">
        <f>IF('IMP CONTROL'!D124="","",'IMP CONTROL'!D124)</f>
        <v>9</v>
      </c>
      <c r="F124" s="8" t="str">
        <f>IF('IMP CONTROL'!E124="","",'IMP CONTROL'!E124)</f>
        <v>User story / Feature #152316: HU.EXPINF Crear el expediente de infantil LOMLOE -- desarrollo</v>
      </c>
    </row>
    <row r="125" spans="1:6" x14ac:dyDescent="0.25">
      <c r="A125" s="8">
        <f>IF('IMP CONTROL'!A125="","",'IMP CONTROL'!A125)</f>
        <v>158611</v>
      </c>
      <c r="B125" s="8" t="str">
        <f>IF('IMP CONTROL'!C125="","",'IMP CONTROL'!C125)</f>
        <v>jmlb04</v>
      </c>
      <c r="C125" s="9">
        <f>IF('IMP CONTROL'!B125="","",'IMP CONTROL'!B125)</f>
        <v>45020</v>
      </c>
      <c r="D125" s="8">
        <f>IF('IMP CONTROL'!G125="","",'IMP CONTROL'!G125)</f>
        <v>4</v>
      </c>
      <c r="E125" s="8">
        <f>IF('IMP CONTROL'!D125="","",'IMP CONTROL'!D125)</f>
        <v>9</v>
      </c>
      <c r="F125" s="8" t="str">
        <f>IF('IMP CONTROL'!E125="","",'IMP CONTROL'!E125)</f>
        <v>User story / Feature #154742: HU.GESSOP.23 Abril 2023 -- desarrollo</v>
      </c>
    </row>
    <row r="126" spans="1:6" x14ac:dyDescent="0.25">
      <c r="A126" s="8">
        <f>IF('IMP CONTROL'!A126="","",'IMP CONTROL'!A126)</f>
        <v>158611</v>
      </c>
      <c r="B126" s="8" t="str">
        <f>IF('IMP CONTROL'!C126="","",'IMP CONTROL'!C126)</f>
        <v>ppmv32</v>
      </c>
      <c r="C126" s="9">
        <f>IF('IMP CONTROL'!B126="","",'IMP CONTROL'!B126)</f>
        <v>45020</v>
      </c>
      <c r="D126" s="8">
        <f>IF('IMP CONTROL'!G126="","",'IMP CONTROL'!G126)</f>
        <v>6</v>
      </c>
      <c r="E126" s="8">
        <f>IF('IMP CONTROL'!D126="","",'IMP CONTROL'!D126)</f>
        <v>16</v>
      </c>
      <c r="F126" s="8" t="str">
        <f>IF('IMP CONTROL'!E126="","",'IMP CONTROL'!E126)</f>
        <v>User story / Feature #144135: HU.TITBACH Adaptar el Obtiene título de Bachillerato a la nueva normativa LOMLOE. -- Actividad de Analisis</v>
      </c>
    </row>
    <row r="127" spans="1:6" x14ac:dyDescent="0.25">
      <c r="A127" s="8">
        <f>IF('IMP CONTROL'!A127="","",'IMP CONTROL'!A127)</f>
        <v>158611</v>
      </c>
      <c r="B127" s="8" t="str">
        <f>IF('IMP CONTROL'!C127="","",'IMP CONTROL'!C127)</f>
        <v>ppmv32</v>
      </c>
      <c r="C127" s="9">
        <f>IF('IMP CONTROL'!B127="","",'IMP CONTROL'!B127)</f>
        <v>45020</v>
      </c>
      <c r="D127" s="8">
        <f>IF('IMP CONTROL'!G127="","",'IMP CONTROL'!G127)</f>
        <v>2.5</v>
      </c>
      <c r="E127" s="8">
        <f>IF('IMP CONTROL'!D127="","",'IMP CONTROL'!D127)</f>
        <v>16</v>
      </c>
      <c r="F127" s="8" t="str">
        <f>IF('IMP CONTROL'!E127="","",'IMP CONTROL'!E127)</f>
        <v>User story / Feature #152798: HU.ADM_OBL_BACH_VAC_2022 - Revisión solicitudes consolidadas con error y datos de miembros computables  -- Actividad de Analisis</v>
      </c>
    </row>
    <row r="128" spans="1:6" x14ac:dyDescent="0.25">
      <c r="A128" s="8">
        <f>IF('IMP CONTROL'!A128="","",'IMP CONTROL'!A128)</f>
        <v>158611</v>
      </c>
      <c r="B128" s="8" t="str">
        <f>IF('IMP CONTROL'!C128="","",'IMP CONTROL'!C128)</f>
        <v>rrmg127</v>
      </c>
      <c r="C128" s="9">
        <f>IF('IMP CONTROL'!B128="","",'IMP CONTROL'!B128)</f>
        <v>45020</v>
      </c>
      <c r="D128" s="8">
        <f>IF('IMP CONTROL'!G128="","",'IMP CONTROL'!G128)</f>
        <v>1.5</v>
      </c>
      <c r="E128" s="8">
        <f>IF('IMP CONTROL'!D128="","",'IMP CONTROL'!D128)</f>
        <v>16</v>
      </c>
      <c r="F128" s="8" t="str">
        <f>IF('IMP CONTROL'!E128="","",'IMP CONTROL'!E128)</f>
        <v>User story / Feature #155130: HU.PPLL2022.22. Problemas detectados relativas al mérito de That's English y con el Precio de Tasa en la consulta de solicitud de Delphos -- Actividad de Analisis</v>
      </c>
    </row>
    <row r="129" spans="1:6" x14ac:dyDescent="0.25">
      <c r="A129" s="8">
        <f>IF('IMP CONTROL'!A129="","",'IMP CONTROL'!A129)</f>
        <v>158611</v>
      </c>
      <c r="B129" s="8" t="str">
        <f>IF('IMP CONTROL'!C129="","",'IMP CONTROL'!C129)</f>
        <v>rrmg127</v>
      </c>
      <c r="C129" s="9">
        <f>IF('IMP CONTROL'!B129="","",'IMP CONTROL'!B129)</f>
        <v>45020</v>
      </c>
      <c r="D129" s="8">
        <f>IF('IMP CONTROL'!G129="","",'IMP CONTROL'!G129)</f>
        <v>0.5</v>
      </c>
      <c r="E129" s="8">
        <f>IF('IMP CONTROL'!D129="","",'IMP CONTROL'!D129)</f>
        <v>16</v>
      </c>
      <c r="F129" s="8" t="str">
        <f>IF('IMP CONTROL'!E129="","",'IMP CONTROL'!E129)</f>
        <v>User story / Feature #143222: HU.CAMPASPAGO.02 - Cambios en la Pasarela de Pago por actualización de la pasarela -- Actividad de Analisis</v>
      </c>
    </row>
    <row r="130" spans="1:6" x14ac:dyDescent="0.25">
      <c r="A130" s="8">
        <f>IF('IMP CONTROL'!A130="","",'IMP CONTROL'!A130)</f>
        <v>158611</v>
      </c>
      <c r="B130" s="8" t="str">
        <f>IF('IMP CONTROL'!C130="","",'IMP CONTROL'!C130)</f>
        <v>rrmg127</v>
      </c>
      <c r="C130" s="9">
        <f>IF('IMP CONTROL'!B130="","",'IMP CONTROL'!B130)</f>
        <v>45020</v>
      </c>
      <c r="D130" s="8">
        <f>IF('IMP CONTROL'!G130="","",'IMP CONTROL'!G130)</f>
        <v>3</v>
      </c>
      <c r="E130" s="8">
        <f>IF('IMP CONTROL'!D130="","",'IMP CONTROL'!D130)</f>
        <v>16</v>
      </c>
      <c r="F130" s="8" t="str">
        <f>IF('IMP CONTROL'!E130="","",'IMP CONTROL'!E130)</f>
        <v>User story / Feature #144135: HU.TITBACH Adaptar el Obtiene título de Bachillerato a la nueva normativa LOMLOE. -- Actividad de Analisis</v>
      </c>
    </row>
    <row r="131" spans="1:6" x14ac:dyDescent="0.25">
      <c r="A131" s="8">
        <f>IF('IMP CONTROL'!A131="","",'IMP CONTROL'!A131)</f>
        <v>158611</v>
      </c>
      <c r="B131" s="8" t="str">
        <f>IF('IMP CONTROL'!C131="","",'IMP CONTROL'!C131)</f>
        <v>rrmg127</v>
      </c>
      <c r="C131" s="9">
        <f>IF('IMP CONTROL'!B131="","",'IMP CONTROL'!B131)</f>
        <v>45020</v>
      </c>
      <c r="D131" s="8">
        <f>IF('IMP CONTROL'!G131="","",'IMP CONTROL'!G131)</f>
        <v>1.5</v>
      </c>
      <c r="E131" s="8">
        <f>IF('IMP CONTROL'!D131="","",'IMP CONTROL'!D131)</f>
        <v>16</v>
      </c>
      <c r="F131" s="8" t="str">
        <f>IF('IMP CONTROL'!E131="","",'IMP CONTROL'!E131)</f>
        <v>User story / Feature #144301: HU.HISTPRIM Crear el documento de historial  de primaria LOMLOE -- Actividad de Analisis</v>
      </c>
    </row>
    <row r="132" spans="1:6" x14ac:dyDescent="0.25">
      <c r="A132" s="8">
        <f>IF('IMP CONTROL'!A132="","",'IMP CONTROL'!A132)</f>
        <v>158611</v>
      </c>
      <c r="B132" s="8" t="str">
        <f>IF('IMP CONTROL'!C132="","",'IMP CONTROL'!C132)</f>
        <v>rrmg127</v>
      </c>
      <c r="C132" s="9">
        <f>IF('IMP CONTROL'!B132="","",'IMP CONTROL'!B132)</f>
        <v>45020</v>
      </c>
      <c r="D132" s="8">
        <f>IF('IMP CONTROL'!G132="","",'IMP CONTROL'!G132)</f>
        <v>1</v>
      </c>
      <c r="E132" s="8">
        <f>IF('IMP CONTROL'!D132="","",'IMP CONTROL'!D132)</f>
        <v>16</v>
      </c>
      <c r="F132" s="8" t="str">
        <f>IF('IMP CONTROL'!E132="","",'IMP CONTROL'!E132)</f>
        <v>User story / Feature #145326: HU.CERTESO Crear documento de certificado de ESO LOMLOE -- Actividad de Analisis</v>
      </c>
    </row>
    <row r="133" spans="1:6" x14ac:dyDescent="0.25">
      <c r="A133" s="8">
        <f>IF('IMP CONTROL'!A133="","",'IMP CONTROL'!A133)</f>
        <v>158611</v>
      </c>
      <c r="B133" s="8" t="str">
        <f>IF('IMP CONTROL'!C133="","",'IMP CONTROL'!C133)</f>
        <v>rrmg127</v>
      </c>
      <c r="C133" s="9">
        <f>IF('IMP CONTROL'!B133="","",'IMP CONTROL'!B133)</f>
        <v>45020</v>
      </c>
      <c r="D133" s="8">
        <f>IF('IMP CONTROL'!G133="","",'IMP CONTROL'!G133)</f>
        <v>1</v>
      </c>
      <c r="E133" s="8">
        <f>IF('IMP CONTROL'!D133="","",'IMP CONTROL'!D133)</f>
        <v>16</v>
      </c>
      <c r="F133" s="8" t="str">
        <f>IF('IMP CONTROL'!E133="","",'IMP CONTROL'!E133)</f>
        <v>User story / Feature #144292: HU. EXPPRIM Crear expediente de primaria para cursos LOMLOE -- Actividad de Analisis</v>
      </c>
    </row>
    <row r="134" spans="1:6" x14ac:dyDescent="0.25">
      <c r="A134" s="8">
        <f>IF('IMP CONTROL'!A134="","",'IMP CONTROL'!A134)</f>
        <v>158611</v>
      </c>
      <c r="B134" s="8" t="str">
        <f>IF('IMP CONTROL'!C134="","",'IMP CONTROL'!C134)</f>
        <v>jarp12</v>
      </c>
      <c r="C134" s="9">
        <f>IF('IMP CONTROL'!B134="","",'IMP CONTROL'!B134)</f>
        <v>45020</v>
      </c>
      <c r="D134" s="8">
        <f>IF('IMP CONTROL'!G134="","",'IMP CONTROL'!G134)</f>
        <v>5</v>
      </c>
      <c r="E134" s="8">
        <f>IF('IMP CONTROL'!D134="","",'IMP CONTROL'!D134)</f>
        <v>9</v>
      </c>
      <c r="F134" s="8" t="str">
        <f>IF('IMP CONTROL'!E134="","",'IMP CONTROL'!E134)</f>
        <v>User story / Feature #134438: HU.LOMLOEFORZARCIERRE.08 - Añadir la apertura y el cierre de oficio de las convocatorias finales  -- Actividad de Desarrollo</v>
      </c>
    </row>
    <row r="135" spans="1:6" x14ac:dyDescent="0.25">
      <c r="A135" s="8">
        <f>IF('IMP CONTROL'!A135="","",'IMP CONTROL'!A135)</f>
        <v>158611</v>
      </c>
      <c r="B135" s="8" t="str">
        <f>IF('IMP CONTROL'!C135="","",'IMP CONTROL'!C135)</f>
        <v>jarp12</v>
      </c>
      <c r="C135" s="9">
        <f>IF('IMP CONTROL'!B135="","",'IMP CONTROL'!B135)</f>
        <v>45020</v>
      </c>
      <c r="D135" s="8">
        <f>IF('IMP CONTROL'!G135="","",'IMP CONTROL'!G135)</f>
        <v>3.5</v>
      </c>
      <c r="E135" s="8">
        <f>IF('IMP CONTROL'!D135="","",'IMP CONTROL'!D135)</f>
        <v>9</v>
      </c>
      <c r="F135" s="8" t="str">
        <f>IF('IMP CONTROL'!E135="","",'IMP CONTROL'!E135)</f>
        <v>User story / Feature #143222: HU.CAMPASPAGO.02 - Cambios en la Pasarela de Pago por actualización de la pasarela -- Actividad de Desarrollo</v>
      </c>
    </row>
    <row r="136" spans="1:6" x14ac:dyDescent="0.25">
      <c r="A136" s="8">
        <f>IF('IMP CONTROL'!A136="","",'IMP CONTROL'!A136)</f>
        <v>158611</v>
      </c>
      <c r="B136" s="8" t="str">
        <f>IF('IMP CONTROL'!C136="","",'IMP CONTROL'!C136)</f>
        <v>jmlb04</v>
      </c>
      <c r="C136" s="9">
        <f>IF('IMP CONTROL'!B136="","",'IMP CONTROL'!B136)</f>
        <v>45019</v>
      </c>
      <c r="D136" s="8">
        <f>IF('IMP CONTROL'!G136="","",'IMP CONTROL'!G136)</f>
        <v>5.5</v>
      </c>
      <c r="E136" s="8">
        <f>IF('IMP CONTROL'!D136="","",'IMP CONTROL'!D136)</f>
        <v>9</v>
      </c>
      <c r="F136" s="8" t="str">
        <f>IF('IMP CONTROL'!E136="","",'IMP CONTROL'!E136)</f>
        <v>User story / Feature #152316: HU.EXPINF Crear el expediente de infantil LOMLOE -- desarrollo</v>
      </c>
    </row>
    <row r="137" spans="1:6" x14ac:dyDescent="0.25">
      <c r="A137" s="8">
        <f>IF('IMP CONTROL'!A137="","",'IMP CONTROL'!A137)</f>
        <v>158611</v>
      </c>
      <c r="B137" s="8" t="str">
        <f>IF('IMP CONTROL'!C137="","",'IMP CONTROL'!C137)</f>
        <v>jmlb04</v>
      </c>
      <c r="C137" s="9">
        <f>IF('IMP CONTROL'!B137="","",'IMP CONTROL'!B137)</f>
        <v>45019</v>
      </c>
      <c r="D137" s="8">
        <f>IF('IMP CONTROL'!G137="","",'IMP CONTROL'!G137)</f>
        <v>3</v>
      </c>
      <c r="E137" s="8">
        <f>IF('IMP CONTROL'!D137="","",'IMP CONTROL'!D137)</f>
        <v>9</v>
      </c>
      <c r="F137" s="8" t="str">
        <f>IF('IMP CONTROL'!E137="","",'IMP CONTROL'!E137)</f>
        <v>User story / Feature #154742: HU.GESSOP.23 Abril 2023 -- desarrollo</v>
      </c>
    </row>
    <row r="138" spans="1:6" x14ac:dyDescent="0.25">
      <c r="A138" s="8">
        <f>IF('IMP CONTROL'!A138="","",'IMP CONTROL'!A138)</f>
        <v>158611</v>
      </c>
      <c r="B138" s="8" t="str">
        <f>IF('IMP CONTROL'!C138="","",'IMP CONTROL'!C138)</f>
        <v>ppmv32</v>
      </c>
      <c r="C138" s="9">
        <f>IF('IMP CONTROL'!B138="","",'IMP CONTROL'!B138)</f>
        <v>45019</v>
      </c>
      <c r="D138" s="8">
        <f>IF('IMP CONTROL'!G138="","",'IMP CONTROL'!G138)</f>
        <v>3.5</v>
      </c>
      <c r="E138" s="8">
        <f>IF('IMP CONTROL'!D138="","",'IMP CONTROL'!D138)</f>
        <v>16</v>
      </c>
      <c r="F138" s="8" t="str">
        <f>IF('IMP CONTROL'!E138="","",'IMP CONTROL'!E138)</f>
        <v>User story / Feature #151160: HU.FPGMGS2022.09 - Nuevas vías de Acceso para CFGM, GFGS, CFGMME y CFGSME en SV -- Actividad de Analisis</v>
      </c>
    </row>
    <row r="139" spans="1:6" x14ac:dyDescent="0.25">
      <c r="A139" s="8">
        <f>IF('IMP CONTROL'!A139="","",'IMP CONTROL'!A139)</f>
        <v>158611</v>
      </c>
      <c r="B139" s="8" t="str">
        <f>IF('IMP CONTROL'!C139="","",'IMP CONTROL'!C139)</f>
        <v>ppmv32</v>
      </c>
      <c r="C139" s="9">
        <f>IF('IMP CONTROL'!B139="","",'IMP CONTROL'!B139)</f>
        <v>45019</v>
      </c>
      <c r="D139" s="8">
        <f>IF('IMP CONTROL'!G139="","",'IMP CONTROL'!G139)</f>
        <v>5</v>
      </c>
      <c r="E139" s="8">
        <f>IF('IMP CONTROL'!D139="","",'IMP CONTROL'!D139)</f>
        <v>16</v>
      </c>
      <c r="F139" s="8" t="str">
        <f>IF('IMP CONTROL'!E139="","",'IMP CONTROL'!E139)</f>
        <v>User story / Feature #154322: HU.PLGESO_2022.02 - Incluir cruces en la solicitud de PLGESO -- Actividad de Analisis</v>
      </c>
    </row>
    <row r="140" spans="1:6" x14ac:dyDescent="0.25">
      <c r="A140" s="8">
        <f>IF('IMP CONTROL'!A140="","",'IMP CONTROL'!A140)</f>
        <v>158611</v>
      </c>
      <c r="B140" s="8" t="str">
        <f>IF('IMP CONTROL'!C140="","",'IMP CONTROL'!C140)</f>
        <v>rrmg127</v>
      </c>
      <c r="C140" s="9">
        <f>IF('IMP CONTROL'!B140="","",'IMP CONTROL'!B140)</f>
        <v>45019</v>
      </c>
      <c r="D140" s="8">
        <f>IF('IMP CONTROL'!G140="","",'IMP CONTROL'!G140)</f>
        <v>0.5</v>
      </c>
      <c r="E140" s="8">
        <f>IF('IMP CONTROL'!D140="","",'IMP CONTROL'!D140)</f>
        <v>16</v>
      </c>
      <c r="F140" s="8" t="str">
        <f>IF('IMP CONTROL'!E140="","",'IMP CONTROL'!E140)</f>
        <v>User story / Feature #145326: HU.CERTESO Crear documento de certificado de ESO LOMLOE -- Actividad de Analisis</v>
      </c>
    </row>
    <row r="141" spans="1:6" x14ac:dyDescent="0.25">
      <c r="A141" s="8">
        <f>IF('IMP CONTROL'!A141="","",'IMP CONTROL'!A141)</f>
        <v>158611</v>
      </c>
      <c r="B141" s="8" t="str">
        <f>IF('IMP CONTROL'!C141="","",'IMP CONTROL'!C141)</f>
        <v>rrmg127</v>
      </c>
      <c r="C141" s="9">
        <f>IF('IMP CONTROL'!B141="","",'IMP CONTROL'!B141)</f>
        <v>45019</v>
      </c>
      <c r="D141" s="8">
        <f>IF('IMP CONTROL'!G141="","",'IMP CONTROL'!G141)</f>
        <v>0.5</v>
      </c>
      <c r="E141" s="8">
        <f>IF('IMP CONTROL'!D141="","",'IMP CONTROL'!D141)</f>
        <v>16</v>
      </c>
      <c r="F141" s="8" t="str">
        <f>IF('IMP CONTROL'!E141="","",'IMP CONTROL'!E141)</f>
        <v>User story / Feature #144301: HU.HISTPRIM Crear el documento de historial  de primaria LOMLOE -- Actividad de Analisis</v>
      </c>
    </row>
    <row r="142" spans="1:6" x14ac:dyDescent="0.25">
      <c r="A142" s="8">
        <f>IF('IMP CONTROL'!A142="","",'IMP CONTROL'!A142)</f>
        <v>158611</v>
      </c>
      <c r="B142" s="8" t="str">
        <f>IF('IMP CONTROL'!C142="","",'IMP CONTROL'!C142)</f>
        <v>rrmg127</v>
      </c>
      <c r="C142" s="9">
        <f>IF('IMP CONTROL'!B142="","",'IMP CONTROL'!B142)</f>
        <v>45019</v>
      </c>
      <c r="D142" s="8">
        <f>IF('IMP CONTROL'!G142="","",'IMP CONTROL'!G142)</f>
        <v>0.5</v>
      </c>
      <c r="E142" s="8">
        <f>IF('IMP CONTROL'!D142="","",'IMP CONTROL'!D142)</f>
        <v>16</v>
      </c>
      <c r="F142" s="8" t="str">
        <f>IF('IMP CONTROL'!E142="","",'IMP CONTROL'!E142)</f>
        <v>User story / Feature #144292: HU. EXPPRIM Crear expediente de primaria para cursos LOMLOE -- Actividad de Analisis</v>
      </c>
    </row>
    <row r="143" spans="1:6" x14ac:dyDescent="0.25">
      <c r="A143" s="8">
        <f>IF('IMP CONTROL'!A143="","",'IMP CONTROL'!A143)</f>
        <v>158611</v>
      </c>
      <c r="B143" s="8" t="str">
        <f>IF('IMP CONTROL'!C143="","",'IMP CONTROL'!C143)</f>
        <v>rrmg127</v>
      </c>
      <c r="C143" s="9">
        <f>IF('IMP CONTROL'!B143="","",'IMP CONTROL'!B143)</f>
        <v>45019</v>
      </c>
      <c r="D143" s="8">
        <f>IF('IMP CONTROL'!G143="","",'IMP CONTROL'!G143)</f>
        <v>2</v>
      </c>
      <c r="E143" s="8">
        <f>IF('IMP CONTROL'!D143="","",'IMP CONTROL'!D143)</f>
        <v>16</v>
      </c>
      <c r="F143" s="8" t="str">
        <f>IF('IMP CONTROL'!E143="","",'IMP CONTROL'!E143)</f>
        <v>User story / Feature #154973: HU.PPLL2022.21 - Incluir la condición del IMS en el seguimiento del trámite -- Actividad de Analisis</v>
      </c>
    </row>
    <row r="144" spans="1:6" x14ac:dyDescent="0.25">
      <c r="A144" s="8">
        <f>IF('IMP CONTROL'!A144="","",'IMP CONTROL'!A144)</f>
        <v>158611</v>
      </c>
      <c r="B144" s="8" t="str">
        <f>IF('IMP CONTROL'!C144="","",'IMP CONTROL'!C144)</f>
        <v>rrmg127</v>
      </c>
      <c r="C144" s="9">
        <f>IF('IMP CONTROL'!B144="","",'IMP CONTROL'!B144)</f>
        <v>45019</v>
      </c>
      <c r="D144" s="8">
        <f>IF('IMP CONTROL'!G144="","",'IMP CONTROL'!G144)</f>
        <v>0.5</v>
      </c>
      <c r="E144" s="8">
        <f>IF('IMP CONTROL'!D144="","",'IMP CONTROL'!D144)</f>
        <v>16</v>
      </c>
      <c r="F144" s="8" t="str">
        <f>IF('IMP CONTROL'!E144="","",'IMP CONTROL'!E144)</f>
        <v>User story / Feature #143158: HU.MAT_INFPRI_2022.02 - Matrícula en educación infantil y primaria -- Actividad de Analisis</v>
      </c>
    </row>
    <row r="145" spans="1:6" x14ac:dyDescent="0.25">
      <c r="A145" s="8">
        <f>IF('IMP CONTROL'!A145="","",'IMP CONTROL'!A145)</f>
        <v>158611</v>
      </c>
      <c r="B145" s="8" t="str">
        <f>IF('IMP CONTROL'!C145="","",'IMP CONTROL'!C145)</f>
        <v>rrmg127</v>
      </c>
      <c r="C145" s="9">
        <f>IF('IMP CONTROL'!B145="","",'IMP CONTROL'!B145)</f>
        <v>45019</v>
      </c>
      <c r="D145" s="8">
        <f>IF('IMP CONTROL'!G145="","",'IMP CONTROL'!G145)</f>
        <v>1</v>
      </c>
      <c r="E145" s="8">
        <f>IF('IMP CONTROL'!D145="","",'IMP CONTROL'!D145)</f>
        <v>16</v>
      </c>
      <c r="F145" s="8" t="str">
        <f>IF('IMP CONTROL'!E145="","",'IMP CONTROL'!E145)</f>
        <v>User story / Feature #143222: HU.CAMPASPAGO.02 - Cambios en la Pasarela de Pago por actualización de la pasarela -- Actividad de Analisis</v>
      </c>
    </row>
    <row r="146" spans="1:6" x14ac:dyDescent="0.25">
      <c r="A146" s="8">
        <f>IF('IMP CONTROL'!A146="","",'IMP CONTROL'!A146)</f>
        <v>158611</v>
      </c>
      <c r="B146" s="8" t="str">
        <f>IF('IMP CONTROL'!C146="","",'IMP CONTROL'!C146)</f>
        <v>rrmg127</v>
      </c>
      <c r="C146" s="9">
        <f>IF('IMP CONTROL'!B146="","",'IMP CONTROL'!B146)</f>
        <v>45019</v>
      </c>
      <c r="D146" s="8">
        <f>IF('IMP CONTROL'!G146="","",'IMP CONTROL'!G146)</f>
        <v>3.5</v>
      </c>
      <c r="E146" s="8">
        <f>IF('IMP CONTROL'!D146="","",'IMP CONTROL'!D146)</f>
        <v>16</v>
      </c>
      <c r="F146" s="8" t="str">
        <f>IF('IMP CONTROL'!E146="","",'IMP CONTROL'!E146)</f>
        <v>User story / Feature #144135: HU.TITBACH Adaptar el Obtiene título de Bachillerato a la nueva normativa LOMLOE. -- Actividad de Analisis</v>
      </c>
    </row>
    <row r="147" spans="1:6" x14ac:dyDescent="0.25">
      <c r="A147" s="8">
        <f>IF('IMP CONTROL'!A147="","",'IMP CONTROL'!A147)</f>
        <v>158611</v>
      </c>
      <c r="B147" s="8" t="str">
        <f>IF('IMP CONTROL'!C147="","",'IMP CONTROL'!C147)</f>
        <v>jarp12</v>
      </c>
      <c r="C147" s="9">
        <f>IF('IMP CONTROL'!B147="","",'IMP CONTROL'!B147)</f>
        <v>45019</v>
      </c>
      <c r="D147" s="8">
        <f>IF('IMP CONTROL'!G147="","",'IMP CONTROL'!G147)</f>
        <v>8</v>
      </c>
      <c r="E147" s="8">
        <f>IF('IMP CONTROL'!D147="","",'IMP CONTROL'!D147)</f>
        <v>9</v>
      </c>
      <c r="F147" s="8" t="str">
        <f>IF('IMP CONTROL'!E147="","",'IMP CONTROL'!E147)</f>
        <v>User story / Feature #134438: HU.LOMLOEFORZARCIERRE.08 - Añadir la apertura y el cierre de oficio de las convocatorias finales  -- Actividad de Desarrollo</v>
      </c>
    </row>
    <row r="148" spans="1:6" x14ac:dyDescent="0.25">
      <c r="A148" s="8">
        <f>IF('IMP CONTROL'!A148="","",'IMP CONTROL'!A148)</f>
        <v>158611</v>
      </c>
      <c r="B148" s="8" t="str">
        <f>IF('IMP CONTROL'!C148="","",'IMP CONTROL'!C148)</f>
        <v>jarp12</v>
      </c>
      <c r="C148" s="9">
        <f>IF('IMP CONTROL'!B148="","",'IMP CONTROL'!B148)</f>
        <v>45019</v>
      </c>
      <c r="D148" s="8">
        <f>IF('IMP CONTROL'!G148="","",'IMP CONTROL'!G148)</f>
        <v>0.5</v>
      </c>
      <c r="E148" s="8">
        <f>IF('IMP CONTROL'!D148="","",'IMP CONTROL'!D148)</f>
        <v>9</v>
      </c>
      <c r="F148" s="8" t="str">
        <f>IF('IMP CONTROL'!E148="","",'IMP CONTROL'!E148)</f>
        <v>User story / Feature #154973: HU.PPLL2022.21 - Incluir la condición del IMS en el seguimiento del trámite -- Actividad de Desarrollo</v>
      </c>
    </row>
    <row r="149" spans="1:6" x14ac:dyDescent="0.25">
      <c r="A149" s="8">
        <f>IF('IMP CONTROL'!A149="","",'IMP CONTROL'!A149)</f>
        <v>158611</v>
      </c>
      <c r="B149" s="8" t="str">
        <f>IF('IMP CONTROL'!C149="","",'IMP CONTROL'!C149)</f>
        <v>rrmg127</v>
      </c>
      <c r="C149" s="9">
        <f>IF('IMP CONTROL'!B149="","",'IMP CONTROL'!B149)</f>
        <v>45016</v>
      </c>
      <c r="D149" s="8">
        <f>IF('IMP CONTROL'!G149="","",'IMP CONTROL'!G149)</f>
        <v>3.5</v>
      </c>
      <c r="E149" s="8">
        <f>IF('IMP CONTROL'!D149="","",'IMP CONTROL'!D149)</f>
        <v>16</v>
      </c>
      <c r="F149" s="8" t="str">
        <f>IF('IMP CONTROL'!E149="","",'IMP CONTROL'!E149)</f>
        <v>User story / Feature #154963: HU.PPLL2022 Cambio en listado de Excluidos de PPLL -- Actividad de Analisis</v>
      </c>
    </row>
    <row r="150" spans="1:6" x14ac:dyDescent="0.25">
      <c r="A150" s="8">
        <f>IF('IMP CONTROL'!A150="","",'IMP CONTROL'!A150)</f>
        <v>158611</v>
      </c>
      <c r="B150" s="8" t="str">
        <f>IF('IMP CONTROL'!C150="","",'IMP CONTROL'!C150)</f>
        <v>rrmg127</v>
      </c>
      <c r="C150" s="9">
        <f>IF('IMP CONTROL'!B150="","",'IMP CONTROL'!B150)</f>
        <v>45016</v>
      </c>
      <c r="D150" s="8">
        <f>IF('IMP CONTROL'!G150="","",'IMP CONTROL'!G150)</f>
        <v>3.5</v>
      </c>
      <c r="E150" s="8">
        <f>IF('IMP CONTROL'!D150="","",'IMP CONTROL'!D150)</f>
        <v>16</v>
      </c>
      <c r="F150" s="8" t="str">
        <f>IF('IMP CONTROL'!E150="","",'IMP CONTROL'!E150)</f>
        <v>User story / Feature #134438: HU.LOMLOEFORZARCIERRE.08 - Añadir la apertura y el cierre de oficio de las convocatorias finales  -- Actividad de Analisis</v>
      </c>
    </row>
    <row r="151" spans="1:6" x14ac:dyDescent="0.25">
      <c r="A151" s="8">
        <f>IF('IMP CONTROL'!A151="","",'IMP CONTROL'!A151)</f>
        <v>158611</v>
      </c>
      <c r="B151" s="8" t="str">
        <f>IF('IMP CONTROL'!C151="","",'IMP CONTROL'!C151)</f>
        <v>ppmv32</v>
      </c>
      <c r="C151" s="9">
        <f>IF('IMP CONTROL'!B151="","",'IMP CONTROL'!B151)</f>
        <v>45016</v>
      </c>
      <c r="D151" s="8">
        <f>IF('IMP CONTROL'!G151="","",'IMP CONTROL'!G151)</f>
        <v>7</v>
      </c>
      <c r="E151" s="8">
        <f>IF('IMP CONTROL'!D151="","",'IMP CONTROL'!D151)</f>
        <v>16</v>
      </c>
      <c r="F151" s="8" t="str">
        <f>IF('IMP CONTROL'!E151="","",'IMP CONTROL'!E151)</f>
        <v>User story / Feature #154963: HU.PPLL2022 Cambio en listado de Excluidos de PPLL -- Actividad de Analisis</v>
      </c>
    </row>
    <row r="152" spans="1:6" x14ac:dyDescent="0.25">
      <c r="A152" s="8">
        <f>IF('IMP CONTROL'!A152="","",'IMP CONTROL'!A152)</f>
        <v>158611</v>
      </c>
      <c r="B152" s="8" t="str">
        <f>IF('IMP CONTROL'!C152="","",'IMP CONTROL'!C152)</f>
        <v>jarp12</v>
      </c>
      <c r="C152" s="9">
        <f>IF('IMP CONTROL'!B152="","",'IMP CONTROL'!B152)</f>
        <v>45016</v>
      </c>
      <c r="D152" s="8">
        <f>IF('IMP CONTROL'!G152="","",'IMP CONTROL'!G152)</f>
        <v>6</v>
      </c>
      <c r="E152" s="8">
        <f>IF('IMP CONTROL'!D152="","",'IMP CONTROL'!D152)</f>
        <v>9</v>
      </c>
      <c r="F152" s="8" t="str">
        <f>IF('IMP CONTROL'!E152="","",'IMP CONTROL'!E152)</f>
        <v>User story / Feature #134438: HU.LOMLOEFORZARCIERRE.08 - Añadir la apertura y el cierre de oficio de las convocatorias finales  -- Actividad de Desarrollo</v>
      </c>
    </row>
    <row r="153" spans="1:6" x14ac:dyDescent="0.25">
      <c r="A153" s="8">
        <f>IF('IMP CONTROL'!A153="","",'IMP CONTROL'!A153)</f>
        <v>158611</v>
      </c>
      <c r="B153" s="8" t="str">
        <f>IF('IMP CONTROL'!C153="","",'IMP CONTROL'!C153)</f>
        <v>jarp12</v>
      </c>
      <c r="C153" s="9">
        <f>IF('IMP CONTROL'!B153="","",'IMP CONTROL'!B153)</f>
        <v>45016</v>
      </c>
      <c r="D153" s="8">
        <f>IF('IMP CONTROL'!G153="","",'IMP CONTROL'!G153)</f>
        <v>1</v>
      </c>
      <c r="E153" s="8">
        <f>IF('IMP CONTROL'!D153="","",'IMP CONTROL'!D153)</f>
        <v>9</v>
      </c>
      <c r="F153" s="8" t="str">
        <f>IF('IMP CONTROL'!E153="","",'IMP CONTROL'!E153)</f>
        <v>User story / Feature #154973: HU.PPLL2022.21 - Incluir la condición del IMS en el seguimiento del trámite -- Actividad de Desarrollo</v>
      </c>
    </row>
    <row r="154" spans="1:6" x14ac:dyDescent="0.25">
      <c r="A154" s="8">
        <f>IF('IMP CONTROL'!A154="","",'IMP CONTROL'!A154)</f>
        <v>158611</v>
      </c>
      <c r="B154" s="8" t="str">
        <f>IF('IMP CONTROL'!C154="","",'IMP CONTROL'!C154)</f>
        <v>jmlb04</v>
      </c>
      <c r="C154" s="9">
        <f>IF('IMP CONTROL'!B154="","",'IMP CONTROL'!B154)</f>
        <v>45016</v>
      </c>
      <c r="D154" s="8">
        <f>IF('IMP CONTROL'!G154="","",'IMP CONTROL'!G154)</f>
        <v>7</v>
      </c>
      <c r="E154" s="8">
        <f>IF('IMP CONTROL'!D154="","",'IMP CONTROL'!D154)</f>
        <v>9</v>
      </c>
      <c r="F154" s="8" t="str">
        <f>IF('IMP CONTROL'!E154="","",'IMP CONTROL'!E154)</f>
        <v>User story / Feature #143158: HU.MAT_INFPRI_2022.02 - Matrícula en educación infantil y primaria -- desarrollo</v>
      </c>
    </row>
    <row r="155" spans="1:6" x14ac:dyDescent="0.25">
      <c r="A155" s="8">
        <f>IF('IMP CONTROL'!A155="","",'IMP CONTROL'!A155)</f>
        <v>158611</v>
      </c>
      <c r="B155" s="8" t="str">
        <f>IF('IMP CONTROL'!C155="","",'IMP CONTROL'!C155)</f>
        <v>rrmg127</v>
      </c>
      <c r="C155" s="9">
        <f>IF('IMP CONTROL'!B155="","",'IMP CONTROL'!B155)</f>
        <v>45015</v>
      </c>
      <c r="D155" s="8">
        <f>IF('IMP CONTROL'!G155="","",'IMP CONTROL'!G155)</f>
        <v>2</v>
      </c>
      <c r="E155" s="8">
        <f>IF('IMP CONTROL'!D155="","",'IMP CONTROL'!D155)</f>
        <v>16</v>
      </c>
      <c r="F155" s="8" t="str">
        <f>IF('IMP CONTROL'!E155="","",'IMP CONTROL'!E155)</f>
        <v>User story / Feature #150146: HU.PPLL2022.02. Cambio en los listados de publicación del trámite -- Actividad de Analisis</v>
      </c>
    </row>
    <row r="156" spans="1:6" x14ac:dyDescent="0.25">
      <c r="A156" s="8">
        <f>IF('IMP CONTROL'!A156="","",'IMP CONTROL'!A156)</f>
        <v>158611</v>
      </c>
      <c r="B156" s="8" t="str">
        <f>IF('IMP CONTROL'!C156="","",'IMP CONTROL'!C156)</f>
        <v>rrmg127</v>
      </c>
      <c r="C156" s="9">
        <f>IF('IMP CONTROL'!B156="","",'IMP CONTROL'!B156)</f>
        <v>45015</v>
      </c>
      <c r="D156" s="8">
        <f>IF('IMP CONTROL'!G156="","",'IMP CONTROL'!G156)</f>
        <v>3.5</v>
      </c>
      <c r="E156" s="8">
        <f>IF('IMP CONTROL'!D156="","",'IMP CONTROL'!D156)</f>
        <v>16</v>
      </c>
      <c r="F156" s="8" t="str">
        <f>IF('IMP CONTROL'!E156="","",'IMP CONTROL'!E156)</f>
        <v>User story / Feature #154322: HU.PLGESO_2022.02 - Incluir cruces en la solicitud de PLGESO -- Actividad de Analisis</v>
      </c>
    </row>
    <row r="157" spans="1:6" x14ac:dyDescent="0.25">
      <c r="A157" s="8">
        <f>IF('IMP CONTROL'!A157="","",'IMP CONTROL'!A157)</f>
        <v>158611</v>
      </c>
      <c r="B157" s="8" t="str">
        <f>IF('IMP CONTROL'!C157="","",'IMP CONTROL'!C157)</f>
        <v>rrmg127</v>
      </c>
      <c r="C157" s="9">
        <f>IF('IMP CONTROL'!B157="","",'IMP CONTROL'!B157)</f>
        <v>45015</v>
      </c>
      <c r="D157" s="8">
        <f>IF('IMP CONTROL'!G157="","",'IMP CONTROL'!G157)</f>
        <v>3</v>
      </c>
      <c r="E157" s="8">
        <f>IF('IMP CONTROL'!D157="","",'IMP CONTROL'!D157)</f>
        <v>16</v>
      </c>
      <c r="F157" s="8" t="str">
        <f>IF('IMP CONTROL'!E157="","",'IMP CONTROL'!E157)</f>
        <v>User story / Feature #134438: HU.LOMLOEFORZARCIERRE.08 - Añadir la apertura y el cierre de oficio de las convocatorias finales  -- Actividad de Analisis</v>
      </c>
    </row>
    <row r="158" spans="1:6" x14ac:dyDescent="0.25">
      <c r="A158" s="8">
        <f>IF('IMP CONTROL'!A158="","",'IMP CONTROL'!A158)</f>
        <v>158611</v>
      </c>
      <c r="B158" s="8" t="str">
        <f>IF('IMP CONTROL'!C158="","",'IMP CONTROL'!C158)</f>
        <v>ppmv32</v>
      </c>
      <c r="C158" s="9">
        <f>IF('IMP CONTROL'!B158="","",'IMP CONTROL'!B158)</f>
        <v>45015</v>
      </c>
      <c r="D158" s="8">
        <f>IF('IMP CONTROL'!G158="","",'IMP CONTROL'!G158)</f>
        <v>4.5</v>
      </c>
      <c r="E158" s="8">
        <f>IF('IMP CONTROL'!D158="","",'IMP CONTROL'!D158)</f>
        <v>16</v>
      </c>
      <c r="F158" s="8" t="str">
        <f>IF('IMP CONTROL'!E158="","",'IMP CONTROL'!E158)</f>
        <v>User story / Feature #150146: HU.PPLL2022.02. Cambio en los listados de publicación del trámite -- Actividad de Analisis</v>
      </c>
    </row>
    <row r="159" spans="1:6" x14ac:dyDescent="0.25">
      <c r="A159" s="8">
        <f>IF('IMP CONTROL'!A159="","",'IMP CONTROL'!A159)</f>
        <v>158611</v>
      </c>
      <c r="B159" s="8" t="str">
        <f>IF('IMP CONTROL'!C159="","",'IMP CONTROL'!C159)</f>
        <v>ppmv32</v>
      </c>
      <c r="C159" s="9">
        <f>IF('IMP CONTROL'!B159="","",'IMP CONTROL'!B159)</f>
        <v>45015</v>
      </c>
      <c r="D159" s="8">
        <f>IF('IMP CONTROL'!G159="","",'IMP CONTROL'!G159)</f>
        <v>4</v>
      </c>
      <c r="E159" s="8">
        <f>IF('IMP CONTROL'!D159="","",'IMP CONTROL'!D159)</f>
        <v>16</v>
      </c>
      <c r="F159" s="8" t="str">
        <f>IF('IMP CONTROL'!E159="","",'IMP CONTROL'!E159)</f>
        <v>User story / Feature #154322: HU.PLGESO_2022.02 - Incluir cruces en la solicitud de PLGESO -- Actividad de Analisis</v>
      </c>
    </row>
    <row r="160" spans="1:6" x14ac:dyDescent="0.25">
      <c r="A160" s="8">
        <f>IF('IMP CONTROL'!A160="","",'IMP CONTROL'!A160)</f>
        <v>158611</v>
      </c>
      <c r="B160" s="8" t="str">
        <f>IF('IMP CONTROL'!C160="","",'IMP CONTROL'!C160)</f>
        <v>jmlb04</v>
      </c>
      <c r="C160" s="9">
        <f>IF('IMP CONTROL'!B160="","",'IMP CONTROL'!B160)</f>
        <v>45015</v>
      </c>
      <c r="D160" s="8">
        <f>IF('IMP CONTROL'!G160="","",'IMP CONTROL'!G160)</f>
        <v>8.5</v>
      </c>
      <c r="E160" s="8">
        <f>IF('IMP CONTROL'!D160="","",'IMP CONTROL'!D160)</f>
        <v>9</v>
      </c>
      <c r="F160" s="8" t="str">
        <f>IF('IMP CONTROL'!E160="","",'IMP CONTROL'!E160)</f>
        <v>User story / Feature #143156: HU.MAT_ESOBACH_2022.01 - Matriculación de Eso y Bachillerato -- desarrollo</v>
      </c>
    </row>
    <row r="161" spans="1:6" x14ac:dyDescent="0.25">
      <c r="A161" s="8">
        <f>IF('IMP CONTROL'!A161="","",'IMP CONTROL'!A161)</f>
        <v>158611</v>
      </c>
      <c r="B161" s="8" t="str">
        <f>IF('IMP CONTROL'!C161="","",'IMP CONTROL'!C161)</f>
        <v>jarp12</v>
      </c>
      <c r="C161" s="9">
        <f>IF('IMP CONTROL'!B161="","",'IMP CONTROL'!B161)</f>
        <v>45015</v>
      </c>
      <c r="D161" s="8">
        <f>IF('IMP CONTROL'!G161="","",'IMP CONTROL'!G161)</f>
        <v>6.5</v>
      </c>
      <c r="E161" s="8">
        <f>IF('IMP CONTROL'!D161="","",'IMP CONTROL'!D161)</f>
        <v>9</v>
      </c>
      <c r="F161" s="8" t="str">
        <f>IF('IMP CONTROL'!E161="","",'IMP CONTROL'!E161)</f>
        <v>User story / Feature #134438: HU.LOMLOEFORZARCIERRE.08 - Añadir la apertura y el cierre de oficio de las convocatorias finales  -- Actividad de Desarrollo</v>
      </c>
    </row>
    <row r="162" spans="1:6" x14ac:dyDescent="0.25">
      <c r="A162" s="8">
        <f>IF('IMP CONTROL'!A162="","",'IMP CONTROL'!A162)</f>
        <v>158611</v>
      </c>
      <c r="B162" s="8" t="str">
        <f>IF('IMP CONTROL'!C162="","",'IMP CONTROL'!C162)</f>
        <v>jarp12</v>
      </c>
      <c r="C162" s="9">
        <f>IF('IMP CONTROL'!B162="","",'IMP CONTROL'!B162)</f>
        <v>45015</v>
      </c>
      <c r="D162" s="8">
        <f>IF('IMP CONTROL'!G162="","",'IMP CONTROL'!G162)</f>
        <v>2</v>
      </c>
      <c r="E162" s="8">
        <f>IF('IMP CONTROL'!D162="","",'IMP CONTROL'!D162)</f>
        <v>9</v>
      </c>
      <c r="F162" s="8" t="str">
        <f>IF('IMP CONTROL'!E162="","",'IMP CONTROL'!E162)</f>
        <v>User story / Feature #150149: HU.PPLL2022.03. Nuevos listados No publicables para PPLL -- Actividad de Desarrollo</v>
      </c>
    </row>
    <row r="163" spans="1:6" x14ac:dyDescent="0.25">
      <c r="A163" s="8">
        <f>IF('IMP CONTROL'!A163="","",'IMP CONTROL'!A163)</f>
        <v>158611</v>
      </c>
      <c r="B163" s="8" t="str">
        <f>IF('IMP CONTROL'!C163="","",'IMP CONTROL'!C163)</f>
        <v>ppmv32</v>
      </c>
      <c r="C163" s="9">
        <f>IF('IMP CONTROL'!B163="","",'IMP CONTROL'!B163)</f>
        <v>45014</v>
      </c>
      <c r="D163" s="8">
        <f>IF('IMP CONTROL'!G163="","",'IMP CONTROL'!G163)</f>
        <v>4.5</v>
      </c>
      <c r="E163" s="8">
        <f>IF('IMP CONTROL'!D163="","",'IMP CONTROL'!D163)</f>
        <v>16</v>
      </c>
      <c r="F163" s="8" t="str">
        <f>IF('IMP CONTROL'!E163="","",'IMP CONTROL'!E163)</f>
        <v>User story / Feature #154322: HU.PLGESO_2022.02 - Incluir cruces en la solicitud de PLGESO -- Actividad de Analisis</v>
      </c>
    </row>
    <row r="164" spans="1:6" x14ac:dyDescent="0.25">
      <c r="A164" s="8">
        <f>IF('IMP CONTROL'!A164="","",'IMP CONTROL'!A164)</f>
        <v>158611</v>
      </c>
      <c r="B164" s="8" t="str">
        <f>IF('IMP CONTROL'!C164="","",'IMP CONTROL'!C164)</f>
        <v>ppmv32</v>
      </c>
      <c r="C164" s="9">
        <f>IF('IMP CONTROL'!B164="","",'IMP CONTROL'!B164)</f>
        <v>45014</v>
      </c>
      <c r="D164" s="8">
        <f>IF('IMP CONTROL'!G164="","",'IMP CONTROL'!G164)</f>
        <v>4</v>
      </c>
      <c r="E164" s="8">
        <f>IF('IMP CONTROL'!D164="","",'IMP CONTROL'!D164)</f>
        <v>16</v>
      </c>
      <c r="F164" s="8" t="str">
        <f>IF('IMP CONTROL'!E164="","",'IMP CONTROL'!E164)</f>
        <v>User story / Feature #150149: HU.PPLL2022.03. Nuevos listados No publicables para PPLL -- Actividad de Analisis</v>
      </c>
    </row>
    <row r="165" spans="1:6" x14ac:dyDescent="0.25">
      <c r="A165" s="8">
        <f>IF('IMP CONTROL'!A165="","",'IMP CONTROL'!A165)</f>
        <v>158611</v>
      </c>
      <c r="B165" s="8" t="str">
        <f>IF('IMP CONTROL'!C165="","",'IMP CONTROL'!C165)</f>
        <v>jmlb04</v>
      </c>
      <c r="C165" s="9">
        <f>IF('IMP CONTROL'!B165="","",'IMP CONTROL'!B165)</f>
        <v>45014</v>
      </c>
      <c r="D165" s="8">
        <f>IF('IMP CONTROL'!G165="","",'IMP CONTROL'!G165)</f>
        <v>8.5</v>
      </c>
      <c r="E165" s="8">
        <f>IF('IMP CONTROL'!D165="","",'IMP CONTROL'!D165)</f>
        <v>9</v>
      </c>
      <c r="F165" s="8" t="str">
        <f>IF('IMP CONTROL'!E165="","",'IMP CONTROL'!E165)</f>
        <v>User story / Feature #153862: HU. EXPBACH Ajuste Expediente Bachillerato LOMLOE para incluir Diligencia  -- desarrollo</v>
      </c>
    </row>
    <row r="166" spans="1:6" x14ac:dyDescent="0.25">
      <c r="A166" s="8">
        <f>IF('IMP CONTROL'!A166="","",'IMP CONTROL'!A166)</f>
        <v>158611</v>
      </c>
      <c r="B166" s="8" t="str">
        <f>IF('IMP CONTROL'!C166="","",'IMP CONTROL'!C166)</f>
        <v>rrmg127</v>
      </c>
      <c r="C166" s="9">
        <f>IF('IMP CONTROL'!B166="","",'IMP CONTROL'!B166)</f>
        <v>45014</v>
      </c>
      <c r="D166" s="8">
        <f>IF('IMP CONTROL'!G166="","",'IMP CONTROL'!G166)</f>
        <v>0.5</v>
      </c>
      <c r="E166" s="8">
        <f>IF('IMP CONTROL'!D166="","",'IMP CONTROL'!D166)</f>
        <v>16</v>
      </c>
      <c r="F166" s="8" t="str">
        <f>IF('IMP CONTROL'!E166="","",'IMP CONTROL'!E166)</f>
        <v>User story / Feature #150149: HU.PPLL2022.03. Nuevos listados No publicables para PPLL -- Actividad de Analisis</v>
      </c>
    </row>
    <row r="167" spans="1:6" x14ac:dyDescent="0.25">
      <c r="A167" s="8">
        <f>IF('IMP CONTROL'!A167="","",'IMP CONTROL'!A167)</f>
        <v>158611</v>
      </c>
      <c r="B167" s="8" t="str">
        <f>IF('IMP CONTROL'!C167="","",'IMP CONTROL'!C167)</f>
        <v>rrmg127</v>
      </c>
      <c r="C167" s="9">
        <f>IF('IMP CONTROL'!B167="","",'IMP CONTROL'!B167)</f>
        <v>45014</v>
      </c>
      <c r="D167" s="8">
        <f>IF('IMP CONTROL'!G167="","",'IMP CONTROL'!G167)</f>
        <v>1</v>
      </c>
      <c r="E167" s="8">
        <f>IF('IMP CONTROL'!D167="","",'IMP CONTROL'!D167)</f>
        <v>16</v>
      </c>
      <c r="F167" s="8" t="str">
        <f>IF('IMP CONTROL'!E167="","",'IMP CONTROL'!E167)</f>
        <v>User story / Feature #152435: HU.GESSOP.22 Marzo 2023 -- Actividad de Analisis</v>
      </c>
    </row>
    <row r="168" spans="1:6" x14ac:dyDescent="0.25">
      <c r="A168" s="8">
        <f>IF('IMP CONTROL'!A168="","",'IMP CONTROL'!A168)</f>
        <v>158611</v>
      </c>
      <c r="B168" s="8" t="str">
        <f>IF('IMP CONTROL'!C168="","",'IMP CONTROL'!C168)</f>
        <v>rrmg127</v>
      </c>
      <c r="C168" s="9">
        <f>IF('IMP CONTROL'!B168="","",'IMP CONTROL'!B168)</f>
        <v>45014</v>
      </c>
      <c r="D168" s="8">
        <f>IF('IMP CONTROL'!G168="","",'IMP CONTROL'!G168)</f>
        <v>3.5</v>
      </c>
      <c r="E168" s="8">
        <f>IF('IMP CONTROL'!D168="","",'IMP CONTROL'!D168)</f>
        <v>16</v>
      </c>
      <c r="F168" s="8" t="str">
        <f>IF('IMP CONTROL'!E168="","",'IMP CONTROL'!E168)</f>
        <v>User story / Feature #154322: HU.PLGESO_2022.02 - Incluir cruces en la solicitud de PLGESO -- Actividad de Analisis</v>
      </c>
    </row>
    <row r="169" spans="1:6" x14ac:dyDescent="0.25">
      <c r="A169" s="8">
        <f>IF('IMP CONTROL'!A169="","",'IMP CONTROL'!A169)</f>
        <v>158611</v>
      </c>
      <c r="B169" s="8" t="str">
        <f>IF('IMP CONTROL'!C169="","",'IMP CONTROL'!C169)</f>
        <v>rrmg127</v>
      </c>
      <c r="C169" s="9">
        <f>IF('IMP CONTROL'!B169="","",'IMP CONTROL'!B169)</f>
        <v>45014</v>
      </c>
      <c r="D169" s="8">
        <f>IF('IMP CONTROL'!G169="","",'IMP CONTROL'!G169)</f>
        <v>1</v>
      </c>
      <c r="E169" s="8">
        <f>IF('IMP CONTROL'!D169="","",'IMP CONTROL'!D169)</f>
        <v>16</v>
      </c>
      <c r="F169" s="8" t="str">
        <f>IF('IMP CONTROL'!E169="","",'IMP CONTROL'!E169)</f>
        <v>User story / Feature #150150: HU.PPLL2022.04. Añadir una columna con el número de registro de la solicitud en las consultas del proceso -- Actividad de Analisis</v>
      </c>
    </row>
    <row r="170" spans="1:6" x14ac:dyDescent="0.25">
      <c r="A170" s="8">
        <f>IF('IMP CONTROL'!A170="","",'IMP CONTROL'!A170)</f>
        <v>158611</v>
      </c>
      <c r="B170" s="8" t="str">
        <f>IF('IMP CONTROL'!C170="","",'IMP CONTROL'!C170)</f>
        <v>rrmg127</v>
      </c>
      <c r="C170" s="9">
        <f>IF('IMP CONTROL'!B170="","",'IMP CONTROL'!B170)</f>
        <v>45014</v>
      </c>
      <c r="D170" s="8">
        <f>IF('IMP CONTROL'!G170="","",'IMP CONTROL'!G170)</f>
        <v>1.5</v>
      </c>
      <c r="E170" s="8">
        <f>IF('IMP CONTROL'!D170="","",'IMP CONTROL'!D170)</f>
        <v>16</v>
      </c>
      <c r="F170" s="8" t="str">
        <f>IF('IMP CONTROL'!E170="","",'IMP CONTROL'!E170)</f>
        <v>User story / Feature #154387: HU.PPLL2022.19. Modificación del mérito Edad &lt;14 o Entre 14 y 15 Años Cursando Idioma Solicitado -- Actividad de Analisis</v>
      </c>
    </row>
    <row r="171" spans="1:6" x14ac:dyDescent="0.25">
      <c r="A171" s="8">
        <f>IF('IMP CONTROL'!A171="","",'IMP CONTROL'!A171)</f>
        <v>158611</v>
      </c>
      <c r="B171" s="8" t="str">
        <f>IF('IMP CONTROL'!C171="","",'IMP CONTROL'!C171)</f>
        <v>rrmg127</v>
      </c>
      <c r="C171" s="9">
        <f>IF('IMP CONTROL'!B171="","",'IMP CONTROL'!B171)</f>
        <v>45014</v>
      </c>
      <c r="D171" s="8">
        <f>IF('IMP CONTROL'!G171="","",'IMP CONTROL'!G171)</f>
        <v>0.5</v>
      </c>
      <c r="E171" s="8">
        <f>IF('IMP CONTROL'!D171="","",'IMP CONTROL'!D171)</f>
        <v>16</v>
      </c>
      <c r="F171" s="8" t="str">
        <f>IF('IMP CONTROL'!E171="","",'IMP CONTROL'!E171)</f>
        <v>User story / Feature #143158: HU.MAT_INFPRI_2022.02 - Matrícula en educación infantil y primaria -- Actividad de Analisis</v>
      </c>
    </row>
    <row r="172" spans="1:6" x14ac:dyDescent="0.25">
      <c r="A172" s="8">
        <f>IF('IMP CONTROL'!A172="","",'IMP CONTROL'!A172)</f>
        <v>158611</v>
      </c>
      <c r="B172" s="8" t="str">
        <f>IF('IMP CONTROL'!C172="","",'IMP CONTROL'!C172)</f>
        <v>rrmg127</v>
      </c>
      <c r="C172" s="9">
        <f>IF('IMP CONTROL'!B172="","",'IMP CONTROL'!B172)</f>
        <v>45014</v>
      </c>
      <c r="D172" s="8">
        <f>IF('IMP CONTROL'!G172="","",'IMP CONTROL'!G172)</f>
        <v>0.5</v>
      </c>
      <c r="E172" s="8">
        <f>IF('IMP CONTROL'!D172="","",'IMP CONTROL'!D172)</f>
        <v>16</v>
      </c>
      <c r="F172" s="8" t="str">
        <f>IF('IMP CONTROL'!E172="","",'IMP CONTROL'!E172)</f>
        <v>User story / Feature #143156: HU.MAT_ESOBACH_2022.01 - Matriculación de Eso y Bachillerato -- Actividad de Analisis</v>
      </c>
    </row>
    <row r="173" spans="1:6" x14ac:dyDescent="0.25">
      <c r="A173" s="8">
        <f>IF('IMP CONTROL'!A173="","",'IMP CONTROL'!A173)</f>
        <v>158611</v>
      </c>
      <c r="B173" s="8" t="str">
        <f>IF('IMP CONTROL'!C173="","",'IMP CONTROL'!C173)</f>
        <v>jarp12</v>
      </c>
      <c r="C173" s="9">
        <f>IF('IMP CONTROL'!B173="","",'IMP CONTROL'!B173)</f>
        <v>45014</v>
      </c>
      <c r="D173" s="8">
        <f>IF('IMP CONTROL'!G173="","",'IMP CONTROL'!G173)</f>
        <v>8.5</v>
      </c>
      <c r="E173" s="8">
        <f>IF('IMP CONTROL'!D173="","",'IMP CONTROL'!D173)</f>
        <v>9</v>
      </c>
      <c r="F173" s="8" t="str">
        <f>IF('IMP CONTROL'!E173="","",'IMP CONTROL'!E173)</f>
        <v>User story / Feature #150149: HU.PPLL2022.03. Nuevos listados No publicables para PPLL -- Actividad de Desarrollo</v>
      </c>
    </row>
    <row r="174" spans="1:6" x14ac:dyDescent="0.25">
      <c r="A174" s="8">
        <f>IF('IMP CONTROL'!A174="","",'IMP CONTROL'!A174)</f>
        <v>158611</v>
      </c>
      <c r="B174" s="8" t="str">
        <f>IF('IMP CONTROL'!C174="","",'IMP CONTROL'!C174)</f>
        <v>jmlb04</v>
      </c>
      <c r="C174" s="9">
        <f>IF('IMP CONTROL'!B174="","",'IMP CONTROL'!B174)</f>
        <v>45013</v>
      </c>
      <c r="D174" s="8">
        <f>IF('IMP CONTROL'!G174="","",'IMP CONTROL'!G174)</f>
        <v>4</v>
      </c>
      <c r="E174" s="8">
        <f>IF('IMP CONTROL'!D174="","",'IMP CONTROL'!D174)</f>
        <v>9</v>
      </c>
      <c r="F174" s="8" t="str">
        <f>IF('IMP CONTROL'!E174="","",'IMP CONTROL'!E174)</f>
        <v>User story / Feature #152435: HU.GESSOP.22 Marzo 2023 -- desarrollo</v>
      </c>
    </row>
    <row r="175" spans="1:6" x14ac:dyDescent="0.25">
      <c r="A175" s="8">
        <f>IF('IMP CONTROL'!A175="","",'IMP CONTROL'!A175)</f>
        <v>158611</v>
      </c>
      <c r="B175" s="8" t="str">
        <f>IF('IMP CONTROL'!C175="","",'IMP CONTROL'!C175)</f>
        <v>ppmv32</v>
      </c>
      <c r="C175" s="9">
        <f>IF('IMP CONTROL'!B175="","",'IMP CONTROL'!B175)</f>
        <v>45013</v>
      </c>
      <c r="D175" s="8">
        <f>IF('IMP CONTROL'!G175="","",'IMP CONTROL'!G175)</f>
        <v>5.25</v>
      </c>
      <c r="E175" s="8">
        <f>IF('IMP CONTROL'!D175="","",'IMP CONTROL'!D175)</f>
        <v>16</v>
      </c>
      <c r="F175" s="8" t="str">
        <f>IF('IMP CONTROL'!E175="","",'IMP CONTROL'!E175)</f>
        <v>User story / Feature #154322: HU.PLGESO_2022.02 - Incluir cruces en la solicitud de PLGESO -- Actividad de Analisis</v>
      </c>
    </row>
    <row r="176" spans="1:6" x14ac:dyDescent="0.25">
      <c r="A176" s="8">
        <f>IF('IMP CONTROL'!A176="","",'IMP CONTROL'!A176)</f>
        <v>158611</v>
      </c>
      <c r="B176" s="8" t="str">
        <f>IF('IMP CONTROL'!C176="","",'IMP CONTROL'!C176)</f>
        <v>ppmv32</v>
      </c>
      <c r="C176" s="9">
        <f>IF('IMP CONTROL'!B176="","",'IMP CONTROL'!B176)</f>
        <v>45013</v>
      </c>
      <c r="D176" s="8">
        <f>IF('IMP CONTROL'!G176="","",'IMP CONTROL'!G176)</f>
        <v>3.25</v>
      </c>
      <c r="E176" s="8">
        <f>IF('IMP CONTROL'!D176="","",'IMP CONTROL'!D176)</f>
        <v>16</v>
      </c>
      <c r="F176" s="8" t="str">
        <f>IF('IMP CONTROL'!E176="","",'IMP CONTROL'!E176)</f>
        <v>User story / Feature #150149: HU.PPLL2022.03. Nuevos listados No publicables para PPLL -- Actividad de Analisis</v>
      </c>
    </row>
    <row r="177" spans="1:6" x14ac:dyDescent="0.25">
      <c r="A177" s="8">
        <f>IF('IMP CONTROL'!A177="","",'IMP CONTROL'!A177)</f>
        <v>158611</v>
      </c>
      <c r="B177" s="8" t="str">
        <f>IF('IMP CONTROL'!C177="","",'IMP CONTROL'!C177)</f>
        <v>rrmg127</v>
      </c>
      <c r="C177" s="9">
        <f>IF('IMP CONTROL'!B177="","",'IMP CONTROL'!B177)</f>
        <v>45013</v>
      </c>
      <c r="D177" s="8">
        <f>IF('IMP CONTROL'!G177="","",'IMP CONTROL'!G177)</f>
        <v>0.5</v>
      </c>
      <c r="E177" s="8">
        <f>IF('IMP CONTROL'!D177="","",'IMP CONTROL'!D177)</f>
        <v>16</v>
      </c>
      <c r="F177" s="8" t="str">
        <f>IF('IMP CONTROL'!E177="","",'IMP CONTROL'!E177)</f>
        <v>User story / Feature #149363: HU.ACTHISEXPSEC Actualización de los documentos de "Historial" y "Expediente" del alumnado de Educación Secundaria para incluir diligencia de Cierre (LOMCE) -- Actividad de Analisis</v>
      </c>
    </row>
    <row r="178" spans="1:6" x14ac:dyDescent="0.25">
      <c r="A178" s="8">
        <f>IF('IMP CONTROL'!A178="","",'IMP CONTROL'!A178)</f>
        <v>158611</v>
      </c>
      <c r="B178" s="8" t="str">
        <f>IF('IMP CONTROL'!C178="","",'IMP CONTROL'!C178)</f>
        <v>rrmg127</v>
      </c>
      <c r="C178" s="9">
        <f>IF('IMP CONTROL'!B178="","",'IMP CONTROL'!B178)</f>
        <v>45013</v>
      </c>
      <c r="D178" s="8">
        <f>IF('IMP CONTROL'!G178="","",'IMP CONTROL'!G178)</f>
        <v>0.5</v>
      </c>
      <c r="E178" s="8">
        <f>IF('IMP CONTROL'!D178="","",'IMP CONTROL'!D178)</f>
        <v>16</v>
      </c>
      <c r="F178" s="8" t="str">
        <f>IF('IMP CONTROL'!E178="","",'IMP CONTROL'!E178)</f>
        <v>User story / Feature #149358: HU.ACTHISEXPPRIM Actualización de los documentos de "Historial" y "Expediente" del alumnado de Educación Primaria para incluir diligencia de Cierre (LOMCE) -- Actividad de Analisis</v>
      </c>
    </row>
    <row r="179" spans="1:6" x14ac:dyDescent="0.25">
      <c r="A179" s="8">
        <f>IF('IMP CONTROL'!A179="","",'IMP CONTROL'!A179)</f>
        <v>158611</v>
      </c>
      <c r="B179" s="8" t="str">
        <f>IF('IMP CONTROL'!C179="","",'IMP CONTROL'!C179)</f>
        <v>rrmg127</v>
      </c>
      <c r="C179" s="9">
        <f>IF('IMP CONTROL'!B179="","",'IMP CONTROL'!B179)</f>
        <v>45013</v>
      </c>
      <c r="D179" s="8">
        <f>IF('IMP CONTROL'!G179="","",'IMP CONTROL'!G179)</f>
        <v>0.5</v>
      </c>
      <c r="E179" s="8">
        <f>IF('IMP CONTROL'!D179="","",'IMP CONTROL'!D179)</f>
        <v>16</v>
      </c>
      <c r="F179" s="8" t="str">
        <f>IF('IMP CONTROL'!E179="","",'IMP CONTROL'!E179)</f>
        <v>User story / Feature #150149: HU.PPLL2022.03. Nuevos listados No publicables para PPLL -- Actividad de Analisis</v>
      </c>
    </row>
    <row r="180" spans="1:6" x14ac:dyDescent="0.25">
      <c r="A180" s="8">
        <f>IF('IMP CONTROL'!A180="","",'IMP CONTROL'!A180)</f>
        <v>158611</v>
      </c>
      <c r="B180" s="8" t="str">
        <f>IF('IMP CONTROL'!C180="","",'IMP CONTROL'!C180)</f>
        <v>rrmg127</v>
      </c>
      <c r="C180" s="9">
        <f>IF('IMP CONTROL'!B180="","",'IMP CONTROL'!B180)</f>
        <v>45013</v>
      </c>
      <c r="D180" s="8">
        <f>IF('IMP CONTROL'!G180="","",'IMP CONTROL'!G180)</f>
        <v>1.5</v>
      </c>
      <c r="E180" s="8">
        <f>IF('IMP CONTROL'!D180="","",'IMP CONTROL'!D180)</f>
        <v>16</v>
      </c>
      <c r="F180" s="8" t="str">
        <f>IF('IMP CONTROL'!E180="","",'IMP CONTROL'!E180)</f>
        <v>User story / Feature #152435: HU.GESSOP.22 Marzo 2023 -- Incidencias de certificados de títulos</v>
      </c>
    </row>
    <row r="181" spans="1:6" x14ac:dyDescent="0.25">
      <c r="A181" s="8">
        <f>IF('IMP CONTROL'!A181="","",'IMP CONTROL'!A181)</f>
        <v>158611</v>
      </c>
      <c r="B181" s="8" t="str">
        <f>IF('IMP CONTROL'!C181="","",'IMP CONTROL'!C181)</f>
        <v>rrmg127</v>
      </c>
      <c r="C181" s="9">
        <f>IF('IMP CONTROL'!B181="","",'IMP CONTROL'!B181)</f>
        <v>45013</v>
      </c>
      <c r="D181" s="8">
        <f>IF('IMP CONTROL'!G181="","",'IMP CONTROL'!G181)</f>
        <v>3</v>
      </c>
      <c r="E181" s="8">
        <f>IF('IMP CONTROL'!D181="","",'IMP CONTROL'!D181)</f>
        <v>16</v>
      </c>
      <c r="F181" s="8" t="str">
        <f>IF('IMP CONTROL'!E181="","",'IMP CONTROL'!E181)</f>
        <v>User story / Feature #154322: HU.PLGESO_2022.02 - Incluir cruces en la solicitud de PLGESO -- Actividad de Analisis</v>
      </c>
    </row>
    <row r="182" spans="1:6" x14ac:dyDescent="0.25">
      <c r="A182" s="8">
        <f>IF('IMP CONTROL'!A182="","",'IMP CONTROL'!A182)</f>
        <v>158611</v>
      </c>
      <c r="B182" s="8" t="str">
        <f>IF('IMP CONTROL'!C182="","",'IMP CONTROL'!C182)</f>
        <v>rrmg127</v>
      </c>
      <c r="C182" s="9">
        <f>IF('IMP CONTROL'!B182="","",'IMP CONTROL'!B182)</f>
        <v>45013</v>
      </c>
      <c r="D182" s="8">
        <f>IF('IMP CONTROL'!G182="","",'IMP CONTROL'!G182)</f>
        <v>1.5</v>
      </c>
      <c r="E182" s="8">
        <f>IF('IMP CONTROL'!D182="","",'IMP CONTROL'!D182)</f>
        <v>16</v>
      </c>
      <c r="F182" s="8" t="str">
        <f>IF('IMP CONTROL'!E182="","",'IMP CONTROL'!E182)</f>
        <v>User story / Feature #154387: HU.PPLL2022.19. Modificación del mérito Edad &lt;14 o Entre 14 y 15 Años Cursando Idioma Solicitado -- Actividad de Analisis</v>
      </c>
    </row>
    <row r="183" spans="1:6" x14ac:dyDescent="0.25">
      <c r="A183" s="8">
        <f>IF('IMP CONTROL'!A183="","",'IMP CONTROL'!A183)</f>
        <v>158611</v>
      </c>
      <c r="B183" s="8" t="str">
        <f>IF('IMP CONTROL'!C183="","",'IMP CONTROL'!C183)</f>
        <v>rrmg127</v>
      </c>
      <c r="C183" s="9">
        <f>IF('IMP CONTROL'!B183="","",'IMP CONTROL'!B183)</f>
        <v>45013</v>
      </c>
      <c r="D183" s="8">
        <f>IF('IMP CONTROL'!G183="","",'IMP CONTROL'!G183)</f>
        <v>1</v>
      </c>
      <c r="E183" s="8">
        <f>IF('IMP CONTROL'!D183="","",'IMP CONTROL'!D183)</f>
        <v>16</v>
      </c>
      <c r="F183" s="8" t="str">
        <f>IF('IMP CONTROL'!E183="","",'IMP CONTROL'!E183)</f>
        <v>User story / Feature #154106: HU.PPLL2022.17 - Cambios en el seguimiento del trámite -- Actividad de Analisis</v>
      </c>
    </row>
    <row r="184" spans="1:6" x14ac:dyDescent="0.25">
      <c r="A184" s="8">
        <f>IF('IMP CONTROL'!A184="","",'IMP CONTROL'!A184)</f>
        <v>158611</v>
      </c>
      <c r="B184" s="8" t="str">
        <f>IF('IMP CONTROL'!C184="","",'IMP CONTROL'!C184)</f>
        <v>jmlb04</v>
      </c>
      <c r="C184" s="9">
        <f>IF('IMP CONTROL'!B184="","",'IMP CONTROL'!B184)</f>
        <v>45013</v>
      </c>
      <c r="D184" s="8">
        <f>IF('IMP CONTROL'!G184="","",'IMP CONTROL'!G184)</f>
        <v>4.5</v>
      </c>
      <c r="E184" s="8">
        <f>IF('IMP CONTROL'!D184="","",'IMP CONTROL'!D184)</f>
        <v>9</v>
      </c>
      <c r="F184" s="8" t="str">
        <f>IF('IMP CONTROL'!E184="","",'IMP CONTROL'!E184)</f>
        <v>User story / Feature #152490: HU. Crear acta de cursos de acceso LOMLOE -- desarrollo</v>
      </c>
    </row>
    <row r="185" spans="1:6" x14ac:dyDescent="0.25">
      <c r="A185" s="8">
        <f>IF('IMP CONTROL'!A185="","",'IMP CONTROL'!A185)</f>
        <v>158611</v>
      </c>
      <c r="B185" s="8" t="str">
        <f>IF('IMP CONTROL'!C185="","",'IMP CONTROL'!C185)</f>
        <v>jarp12</v>
      </c>
      <c r="C185" s="9">
        <f>IF('IMP CONTROL'!B185="","",'IMP CONTROL'!B185)</f>
        <v>45013</v>
      </c>
      <c r="D185" s="8">
        <f>IF('IMP CONTROL'!G185="","",'IMP CONTROL'!G185)</f>
        <v>2.5</v>
      </c>
      <c r="E185" s="8">
        <f>IF('IMP CONTROL'!D185="","",'IMP CONTROL'!D185)</f>
        <v>9</v>
      </c>
      <c r="F185" s="8" t="str">
        <f>IF('IMP CONTROL'!E185="","",'IMP CONTROL'!E185)</f>
        <v>User story / Feature #150149: HU.PPLL2022.03. Nuevos listados No publicables para PPLL -- Actividad de Desarrollo</v>
      </c>
    </row>
    <row r="186" spans="1:6" x14ac:dyDescent="0.25">
      <c r="A186" s="8">
        <f>IF('IMP CONTROL'!A186="","",'IMP CONTROL'!A186)</f>
        <v>158611</v>
      </c>
      <c r="B186" s="8" t="str">
        <f>IF('IMP CONTROL'!C186="","",'IMP CONTROL'!C186)</f>
        <v>jarp12</v>
      </c>
      <c r="C186" s="9">
        <f>IF('IMP CONTROL'!B186="","",'IMP CONTROL'!B186)</f>
        <v>45013</v>
      </c>
      <c r="D186" s="8">
        <f>IF('IMP CONTROL'!G186="","",'IMP CONTROL'!G186)</f>
        <v>1.5</v>
      </c>
      <c r="E186" s="8">
        <f>IF('IMP CONTROL'!D186="","",'IMP CONTROL'!D186)</f>
        <v>9</v>
      </c>
      <c r="F186" s="8" t="str">
        <f>IF('IMP CONTROL'!E186="","",'IMP CONTROL'!E186)</f>
        <v>User story / Feature #154106: HU.PPLL2022.17 - Cambios en el seguimiento del trámite -- Actividad de Desarrollo</v>
      </c>
    </row>
    <row r="187" spans="1:6" x14ac:dyDescent="0.25">
      <c r="A187" s="8">
        <f>IF('IMP CONTROL'!A187="","",'IMP CONTROL'!A187)</f>
        <v>158611</v>
      </c>
      <c r="B187" s="8" t="str">
        <f>IF('IMP CONTROL'!C187="","",'IMP CONTROL'!C187)</f>
        <v>jarp12</v>
      </c>
      <c r="C187" s="9">
        <f>IF('IMP CONTROL'!B187="","",'IMP CONTROL'!B187)</f>
        <v>45013</v>
      </c>
      <c r="D187" s="8">
        <f>IF('IMP CONTROL'!G187="","",'IMP CONTROL'!G187)</f>
        <v>4.5</v>
      </c>
      <c r="E187" s="8">
        <f>IF('IMP CONTROL'!D187="","",'IMP CONTROL'!D187)</f>
        <v>9</v>
      </c>
      <c r="F187" s="8" t="str">
        <f>IF('IMP CONTROL'!E187="","",'IMP CONTROL'!E187)</f>
        <v>User story / Feature #152435: HU.GESSOP.22 Marzo 2023 -- #Error producido en tarea 154507</v>
      </c>
    </row>
    <row r="188" spans="1:6" x14ac:dyDescent="0.25">
      <c r="A188" s="8">
        <f>IF('IMP CONTROL'!A188="","",'IMP CONTROL'!A188)</f>
        <v>158611</v>
      </c>
      <c r="B188" s="8" t="str">
        <f>IF('IMP CONTROL'!C188="","",'IMP CONTROL'!C188)</f>
        <v>ppmv32</v>
      </c>
      <c r="C188" s="9">
        <f>IF('IMP CONTROL'!B188="","",'IMP CONTROL'!B188)</f>
        <v>45012</v>
      </c>
      <c r="D188" s="8">
        <f>IF('IMP CONTROL'!G188="","",'IMP CONTROL'!G188)</f>
        <v>4.5</v>
      </c>
      <c r="E188" s="8">
        <f>IF('IMP CONTROL'!D188="","",'IMP CONTROL'!D188)</f>
        <v>16</v>
      </c>
      <c r="F188" s="8" t="str">
        <f>IF('IMP CONTROL'!E188="","",'IMP CONTROL'!E188)</f>
        <v>User story / Feature #154322: HU.PLGESO_2022.02 - Incluir cruces en la solicitud de PLGESO -- Actividad de Analisis</v>
      </c>
    </row>
    <row r="189" spans="1:6" x14ac:dyDescent="0.25">
      <c r="A189" s="8">
        <f>IF('IMP CONTROL'!A189="","",'IMP CONTROL'!A189)</f>
        <v>158611</v>
      </c>
      <c r="B189" s="8" t="str">
        <f>IF('IMP CONTROL'!C189="","",'IMP CONTROL'!C189)</f>
        <v>ppmv32</v>
      </c>
      <c r="C189" s="9">
        <f>IF('IMP CONTROL'!B189="","",'IMP CONTROL'!B189)</f>
        <v>45012</v>
      </c>
      <c r="D189" s="8">
        <f>IF('IMP CONTROL'!G189="","",'IMP CONTROL'!G189)</f>
        <v>4</v>
      </c>
      <c r="E189" s="8">
        <f>IF('IMP CONTROL'!D189="","",'IMP CONTROL'!D189)</f>
        <v>16</v>
      </c>
      <c r="F189" s="8" t="str">
        <f>IF('IMP CONTROL'!E189="","",'IMP CONTROL'!E189)</f>
        <v>User story / Feature #152435: HU.GESSOP.22 Marzo 2023 -- Tiempo dedicado a tarea soporte #152470</v>
      </c>
    </row>
    <row r="190" spans="1:6" x14ac:dyDescent="0.25">
      <c r="A190" s="8">
        <f>IF('IMP CONTROL'!A190="","",'IMP CONTROL'!A190)</f>
        <v>158611</v>
      </c>
      <c r="B190" s="8" t="str">
        <f>IF('IMP CONTROL'!C190="","",'IMP CONTROL'!C190)</f>
        <v>jarp12</v>
      </c>
      <c r="C190" s="9">
        <f>IF('IMP CONTROL'!B190="","",'IMP CONTROL'!B190)</f>
        <v>45012</v>
      </c>
      <c r="D190" s="8">
        <f>IF('IMP CONTROL'!G190="","",'IMP CONTROL'!G190)</f>
        <v>3</v>
      </c>
      <c r="E190" s="8">
        <f>IF('IMP CONTROL'!D190="","",'IMP CONTROL'!D190)</f>
        <v>9</v>
      </c>
      <c r="F190" s="8" t="str">
        <f>IF('IMP CONTROL'!E190="","",'IMP CONTROL'!E190)</f>
        <v>User story / Feature #152435: HU.GESSOP.22 Marzo 2023 -- Actividad de Desarrollo</v>
      </c>
    </row>
    <row r="191" spans="1:6" x14ac:dyDescent="0.25">
      <c r="A191" s="8">
        <f>IF('IMP CONTROL'!A191="","",'IMP CONTROL'!A191)</f>
        <v>158611</v>
      </c>
      <c r="B191" s="8" t="str">
        <f>IF('IMP CONTROL'!C191="","",'IMP CONTROL'!C191)</f>
        <v>rrmg127</v>
      </c>
      <c r="C191" s="9">
        <f>IF('IMP CONTROL'!B191="","",'IMP CONTROL'!B191)</f>
        <v>45012</v>
      </c>
      <c r="D191" s="8">
        <f>IF('IMP CONTROL'!G191="","",'IMP CONTROL'!G191)</f>
        <v>1</v>
      </c>
      <c r="E191" s="8">
        <f>IF('IMP CONTROL'!D191="","",'IMP CONTROL'!D191)</f>
        <v>16</v>
      </c>
      <c r="F191" s="8" t="str">
        <f>IF('IMP CONTROL'!E191="","",'IMP CONTROL'!E191)</f>
        <v>User story / Feature #154322: HU.PLGESO_2022.02 - Incluir cruces en la solicitud de PLGESO -- Actividad de Analisis</v>
      </c>
    </row>
    <row r="192" spans="1:6" x14ac:dyDescent="0.25">
      <c r="A192" s="8">
        <f>IF('IMP CONTROL'!A192="","",'IMP CONTROL'!A192)</f>
        <v>158611</v>
      </c>
      <c r="B192" s="8" t="str">
        <f>IF('IMP CONTROL'!C192="","",'IMP CONTROL'!C192)</f>
        <v>rrmg127</v>
      </c>
      <c r="C192" s="9">
        <f>IF('IMP CONTROL'!B192="","",'IMP CONTROL'!B192)</f>
        <v>45012</v>
      </c>
      <c r="D192" s="8">
        <f>IF('IMP CONTROL'!G192="","",'IMP CONTROL'!G192)</f>
        <v>1.5</v>
      </c>
      <c r="E192" s="8">
        <f>IF('IMP CONTROL'!D192="","",'IMP CONTROL'!D192)</f>
        <v>16</v>
      </c>
      <c r="F192" s="8" t="str">
        <f>IF('IMP CONTROL'!E192="","",'IMP CONTROL'!E192)</f>
        <v>User story / Feature #154106: HU.PPLL2022.17 - Cambios en el seguimiento del trámite -- Actividad de Analisis</v>
      </c>
    </row>
    <row r="193" spans="1:6" x14ac:dyDescent="0.25">
      <c r="A193" s="8">
        <f>IF('IMP CONTROL'!A193="","",'IMP CONTROL'!A193)</f>
        <v>158611</v>
      </c>
      <c r="B193" s="8" t="str">
        <f>IF('IMP CONTROL'!C193="","",'IMP CONTROL'!C193)</f>
        <v>rrmg127</v>
      </c>
      <c r="C193" s="9">
        <f>IF('IMP CONTROL'!B193="","",'IMP CONTROL'!B193)</f>
        <v>45012</v>
      </c>
      <c r="D193" s="8">
        <f>IF('IMP CONTROL'!G193="","",'IMP CONTROL'!G193)</f>
        <v>1</v>
      </c>
      <c r="E193" s="8">
        <f>IF('IMP CONTROL'!D193="","",'IMP CONTROL'!D193)</f>
        <v>16</v>
      </c>
      <c r="F193" s="8" t="str">
        <f>IF('IMP CONTROL'!E193="","",'IMP CONTROL'!E193)</f>
        <v>User story / Feature #144135: HU.TITBACH Adaptar el Obtiene título de Bachillerato a la nueva normativa LOMLOE. -- Actividad de Analisis</v>
      </c>
    </row>
    <row r="194" spans="1:6" x14ac:dyDescent="0.25">
      <c r="A194" s="8">
        <f>IF('IMP CONTROL'!A194="","",'IMP CONTROL'!A194)</f>
        <v>158611</v>
      </c>
      <c r="B194" s="8" t="str">
        <f>IF('IMP CONTROL'!C194="","",'IMP CONTROL'!C194)</f>
        <v>rrmg127</v>
      </c>
      <c r="C194" s="9">
        <f>IF('IMP CONTROL'!B194="","",'IMP CONTROL'!B194)</f>
        <v>45012</v>
      </c>
      <c r="D194" s="8">
        <f>IF('IMP CONTROL'!G194="","",'IMP CONTROL'!G194)</f>
        <v>1</v>
      </c>
      <c r="E194" s="8">
        <f>IF('IMP CONTROL'!D194="","",'IMP CONTROL'!D194)</f>
        <v>16</v>
      </c>
      <c r="F194" s="8" t="str">
        <f>IF('IMP CONTROL'!E194="","",'IMP CONTROL'!E194)</f>
        <v>User story / Feature #134438: HU.LOMLOEFORZARCIERRE.08 - Añadir la apertura y el cierre de oficio de las convocatorias finales  -- Actividad de Analisis</v>
      </c>
    </row>
    <row r="195" spans="1:6" x14ac:dyDescent="0.25">
      <c r="A195" s="8">
        <f>IF('IMP CONTROL'!A195="","",'IMP CONTROL'!A195)</f>
        <v>158611</v>
      </c>
      <c r="B195" s="8" t="str">
        <f>IF('IMP CONTROL'!C195="","",'IMP CONTROL'!C195)</f>
        <v>rrmg127</v>
      </c>
      <c r="C195" s="9">
        <f>IF('IMP CONTROL'!B195="","",'IMP CONTROL'!B195)</f>
        <v>45012</v>
      </c>
      <c r="D195" s="8">
        <f>IF('IMP CONTROL'!G195="","",'IMP CONTROL'!G195)</f>
        <v>1</v>
      </c>
      <c r="E195" s="8">
        <f>IF('IMP CONTROL'!D195="","",'IMP CONTROL'!D195)</f>
        <v>16</v>
      </c>
      <c r="F195" s="8" t="str">
        <f>IF('IMP CONTROL'!E195="","",'IMP CONTROL'!E195)</f>
        <v>User story / Feature #152435: HU.GESSOP.22 Marzo 2023 -- Incidencias EEII</v>
      </c>
    </row>
    <row r="196" spans="1:6" x14ac:dyDescent="0.25">
      <c r="A196" s="8">
        <f>IF('IMP CONTROL'!A196="","",'IMP CONTROL'!A196)</f>
        <v>158611</v>
      </c>
      <c r="B196" s="8" t="str">
        <f>IF('IMP CONTROL'!C196="","",'IMP CONTROL'!C196)</f>
        <v>rrmg127</v>
      </c>
      <c r="C196" s="9">
        <f>IF('IMP CONTROL'!B196="","",'IMP CONTROL'!B196)</f>
        <v>45012</v>
      </c>
      <c r="D196" s="8">
        <f>IF('IMP CONTROL'!G196="","",'IMP CONTROL'!G196)</f>
        <v>3</v>
      </c>
      <c r="E196" s="8">
        <f>IF('IMP CONTROL'!D196="","",'IMP CONTROL'!D196)</f>
        <v>16</v>
      </c>
      <c r="F196" s="8" t="str">
        <f>IF('IMP CONTROL'!E196="","",'IMP CONTROL'!E196)</f>
        <v>User story / Feature #154387: HU.PPLL2022.19. Modificación del mérito Edad &lt;14 o Entre 14 y 15 Años Cursando Idioma Solicitado -- Actividad de Analisis</v>
      </c>
    </row>
    <row r="197" spans="1:6" x14ac:dyDescent="0.25">
      <c r="A197" s="8">
        <f>IF('IMP CONTROL'!A197="","",'IMP CONTROL'!A197)</f>
        <v>158611</v>
      </c>
      <c r="B197" s="8" t="str">
        <f>IF('IMP CONTROL'!C197="","",'IMP CONTROL'!C197)</f>
        <v>jmlb04</v>
      </c>
      <c r="C197" s="9">
        <f>IF('IMP CONTROL'!B197="","",'IMP CONTROL'!B197)</f>
        <v>45012</v>
      </c>
      <c r="D197" s="8">
        <f>IF('IMP CONTROL'!G197="","",'IMP CONTROL'!G197)</f>
        <v>8.5</v>
      </c>
      <c r="E197" s="8">
        <f>IF('IMP CONTROL'!D197="","",'IMP CONTROL'!D197)</f>
        <v>9</v>
      </c>
      <c r="F197" s="8" t="str">
        <f>IF('IMP CONTROL'!E197="","",'IMP CONTROL'!E197)</f>
        <v>User story / Feature #152490: HU. Crear acta de cursos de acceso LOMLOE -- desarrollo</v>
      </c>
    </row>
    <row r="198" spans="1:6" x14ac:dyDescent="0.25">
      <c r="A198" s="8">
        <f>IF('IMP CONTROL'!A198="","",'IMP CONTROL'!A198)</f>
        <v>158611</v>
      </c>
      <c r="B198" s="8" t="str">
        <f>IF('IMP CONTROL'!C198="","",'IMP CONTROL'!C198)</f>
        <v>jarp12</v>
      </c>
      <c r="C198" s="9">
        <f>IF('IMP CONTROL'!B198="","",'IMP CONTROL'!B198)</f>
        <v>45012</v>
      </c>
      <c r="D198" s="8">
        <f>IF('IMP CONTROL'!G198="","",'IMP CONTROL'!G198)</f>
        <v>3</v>
      </c>
      <c r="E198" s="8">
        <f>IF('IMP CONTROL'!D198="","",'IMP CONTROL'!D198)</f>
        <v>9</v>
      </c>
      <c r="F198" s="8" t="str">
        <f>IF('IMP CONTROL'!E198="","",'IMP CONTROL'!E198)</f>
        <v>User story / Feature #134438: HU.LOMLOEFORZARCIERRE.08 - Añadir la apertura y el cierre de oficio de las convocatorias finales  -- Actividad de Desarrollo</v>
      </c>
    </row>
    <row r="199" spans="1:6" x14ac:dyDescent="0.25">
      <c r="A199" s="8">
        <f>IF('IMP CONTROL'!A199="","",'IMP CONTROL'!A199)</f>
        <v>158611</v>
      </c>
      <c r="B199" s="8" t="str">
        <f>IF('IMP CONTROL'!C199="","",'IMP CONTROL'!C199)</f>
        <v>jarp12</v>
      </c>
      <c r="C199" s="9">
        <f>IF('IMP CONTROL'!B199="","",'IMP CONTROL'!B199)</f>
        <v>45012</v>
      </c>
      <c r="D199" s="8">
        <f>IF('IMP CONTROL'!G199="","",'IMP CONTROL'!G199)</f>
        <v>2.5</v>
      </c>
      <c r="E199" s="8">
        <f>IF('IMP CONTROL'!D199="","",'IMP CONTROL'!D199)</f>
        <v>9</v>
      </c>
      <c r="F199" s="8" t="str">
        <f>IF('IMP CONTROL'!E199="","",'IMP CONTROL'!E199)</f>
        <v>User story / Feature #154106: HU.PPLL2022.17 - Cambios en el seguimiento del trámite -- Actividad de Desarrollo</v>
      </c>
    </row>
    <row r="200" spans="1:6" x14ac:dyDescent="0.25">
      <c r="A200" s="8" t="str">
        <f>IF('IMP CONTROL'!A200="","",'IMP CONTROL'!A200)</f>
        <v/>
      </c>
      <c r="B200" s="8" t="str">
        <f>IF('IMP CONTROL'!C200="","",'IMP CONTROL'!C200)</f>
        <v/>
      </c>
      <c r="C200" s="9" t="str">
        <f>IF('IMP CONTROL'!B200="","",'IMP CONTROL'!B200)</f>
        <v/>
      </c>
      <c r="D200" s="8">
        <f>IF('IMP CONTROL'!G200="","",'IMP CONTROL'!G200)</f>
        <v>0</v>
      </c>
      <c r="E200" s="8" t="str">
        <f>IF('IMP CONTROL'!D200="","",'IMP CONTROL'!D200)</f>
        <v/>
      </c>
      <c r="F200" s="8" t="str">
        <f>IF('IMP CONTROL'!E200="","",'IMP CONTROL'!E200)</f>
        <v/>
      </c>
    </row>
    <row r="201" spans="1:6" x14ac:dyDescent="0.25">
      <c r="A201" s="8" t="str">
        <f>IF('IMP CONTROL'!A201="","",'IMP CONTROL'!A201)</f>
        <v/>
      </c>
      <c r="B201" s="8" t="str">
        <f>IF('IMP CONTROL'!C201="","",'IMP CONTROL'!C201)</f>
        <v/>
      </c>
      <c r="C201" s="9" t="str">
        <f>IF('IMP CONTROL'!B201="","",'IMP CONTROL'!B201)</f>
        <v/>
      </c>
      <c r="D201" s="8">
        <f>IF('IMP CONTROL'!G201="","",'IMP CONTROL'!G201)</f>
        <v>0</v>
      </c>
      <c r="E201" s="8" t="str">
        <f>IF('IMP CONTROL'!D201="","",'IMP CONTROL'!D201)</f>
        <v/>
      </c>
      <c r="F201" s="8" t="str">
        <f>IF('IMP CONTROL'!E201="","",'IMP CONTROL'!E201)</f>
        <v/>
      </c>
    </row>
    <row r="202" spans="1:6" x14ac:dyDescent="0.25">
      <c r="A202" s="8" t="str">
        <f>IF('IMP CONTROL'!A202="","",'IMP CONTROL'!A202)</f>
        <v/>
      </c>
      <c r="B202" s="8" t="str">
        <f>IF('IMP CONTROL'!C202="","",'IMP CONTROL'!C202)</f>
        <v/>
      </c>
      <c r="C202" s="9" t="str">
        <f>IF('IMP CONTROL'!B202="","",'IMP CONTROL'!B202)</f>
        <v/>
      </c>
      <c r="D202" s="8">
        <f>IF('IMP CONTROL'!G202="","",'IMP CONTROL'!G202)</f>
        <v>0</v>
      </c>
      <c r="E202" s="8" t="str">
        <f>IF('IMP CONTROL'!D202="","",'IMP CONTROL'!D202)</f>
        <v/>
      </c>
      <c r="F202" s="8" t="str">
        <f>IF('IMP CONTROL'!E202="","",'IMP CONTROL'!E202)</f>
        <v/>
      </c>
    </row>
    <row r="203" spans="1:6" x14ac:dyDescent="0.25">
      <c r="A203" s="8" t="str">
        <f>IF('IMP CONTROL'!A203="","",'IMP CONTROL'!A203)</f>
        <v/>
      </c>
      <c r="B203" s="8" t="str">
        <f>IF('IMP CONTROL'!C203="","",'IMP CONTROL'!C203)</f>
        <v/>
      </c>
      <c r="C203" s="9" t="str">
        <f>IF('IMP CONTROL'!B203="","",'IMP CONTROL'!B203)</f>
        <v/>
      </c>
      <c r="D203" s="8">
        <f>IF('IMP CONTROL'!G203="","",'IMP CONTROL'!G203)</f>
        <v>0</v>
      </c>
      <c r="E203" s="8" t="str">
        <f>IF('IMP CONTROL'!D203="","",'IMP CONTROL'!D203)</f>
        <v/>
      </c>
      <c r="F203" s="8" t="str">
        <f>IF('IMP CONTROL'!E203="","",'IMP CONTROL'!E203)</f>
        <v/>
      </c>
    </row>
    <row r="204" spans="1:6" x14ac:dyDescent="0.25">
      <c r="A204" s="8" t="str">
        <f>IF('IMP CONTROL'!A204="","",'IMP CONTROL'!A204)</f>
        <v/>
      </c>
      <c r="B204" s="8" t="str">
        <f>IF('IMP CONTROL'!C204="","",'IMP CONTROL'!C204)</f>
        <v/>
      </c>
      <c r="C204" s="9" t="str">
        <f>IF('IMP CONTROL'!B204="","",'IMP CONTROL'!B204)</f>
        <v/>
      </c>
      <c r="D204" s="8">
        <f>IF('IMP CONTROL'!G204="","",'IMP CONTROL'!G204)</f>
        <v>0</v>
      </c>
      <c r="E204" s="8" t="str">
        <f>IF('IMP CONTROL'!D204="","",'IMP CONTROL'!D204)</f>
        <v/>
      </c>
      <c r="F204" s="8" t="str">
        <f>IF('IMP CONTROL'!E204="","",'IMP CONTROL'!E204)</f>
        <v/>
      </c>
    </row>
    <row r="205" spans="1:6" x14ac:dyDescent="0.25">
      <c r="A205" s="8" t="str">
        <f>IF('IMP CONTROL'!A205="","",'IMP CONTROL'!A205)</f>
        <v/>
      </c>
      <c r="B205" s="8" t="str">
        <f>IF('IMP CONTROL'!C205="","",'IMP CONTROL'!C205)</f>
        <v/>
      </c>
      <c r="C205" s="9" t="str">
        <f>IF('IMP CONTROL'!B205="","",'IMP CONTROL'!B205)</f>
        <v/>
      </c>
      <c r="D205" s="8">
        <f>IF('IMP CONTROL'!G205="","",'IMP CONTROL'!G205)</f>
        <v>0</v>
      </c>
      <c r="E205" s="8" t="str">
        <f>IF('IMP CONTROL'!D205="","",'IMP CONTROL'!D205)</f>
        <v/>
      </c>
      <c r="F205" s="8" t="str">
        <f>IF('IMP CONTROL'!E205="","",'IMP CONTROL'!E205)</f>
        <v/>
      </c>
    </row>
    <row r="206" spans="1:6" x14ac:dyDescent="0.25">
      <c r="A206" s="8" t="str">
        <f>IF('IMP CONTROL'!A206="","",'IMP CONTROL'!A206)</f>
        <v/>
      </c>
      <c r="B206" s="8" t="str">
        <f>IF('IMP CONTROL'!C206="","",'IMP CONTROL'!C206)</f>
        <v/>
      </c>
      <c r="C206" s="9" t="str">
        <f>IF('IMP CONTROL'!B206="","",'IMP CONTROL'!B206)</f>
        <v/>
      </c>
      <c r="D206" s="8">
        <f>IF('IMP CONTROL'!G206="","",'IMP CONTROL'!G206)</f>
        <v>0</v>
      </c>
      <c r="E206" s="8" t="str">
        <f>IF('IMP CONTROL'!D206="","",'IMP CONTROL'!D206)</f>
        <v/>
      </c>
      <c r="F206" s="8" t="str">
        <f>IF('IMP CONTROL'!E206="","",'IMP CONTROL'!E206)</f>
        <v/>
      </c>
    </row>
    <row r="207" spans="1:6" x14ac:dyDescent="0.25">
      <c r="A207" s="8" t="str">
        <f>IF('IMP CONTROL'!A207="","",'IMP CONTROL'!A207)</f>
        <v/>
      </c>
      <c r="B207" s="8" t="str">
        <f>IF('IMP CONTROL'!C207="","",'IMP CONTROL'!C207)</f>
        <v/>
      </c>
      <c r="C207" s="9" t="str">
        <f>IF('IMP CONTROL'!B207="","",'IMP CONTROL'!B207)</f>
        <v/>
      </c>
      <c r="D207" s="8">
        <f>IF('IMP CONTROL'!G207="","",'IMP CONTROL'!G207)</f>
        <v>0</v>
      </c>
      <c r="E207" s="8" t="str">
        <f>IF('IMP CONTROL'!D207="","",'IMP CONTROL'!D207)</f>
        <v/>
      </c>
      <c r="F207" s="8" t="str">
        <f>IF('IMP CONTROL'!E207="","",'IMP CONTROL'!E207)</f>
        <v/>
      </c>
    </row>
    <row r="208" spans="1:6" x14ac:dyDescent="0.25">
      <c r="A208" s="8" t="str">
        <f>IF('IMP CONTROL'!A208="","",'IMP CONTROL'!A208)</f>
        <v/>
      </c>
      <c r="B208" s="8" t="str">
        <f>IF('IMP CONTROL'!C208="","",'IMP CONTROL'!C208)</f>
        <v/>
      </c>
      <c r="C208" s="9" t="str">
        <f>IF('IMP CONTROL'!B208="","",'IMP CONTROL'!B208)</f>
        <v/>
      </c>
      <c r="D208" s="8">
        <f>IF('IMP CONTROL'!G208="","",'IMP CONTROL'!G208)</f>
        <v>0</v>
      </c>
      <c r="E208" s="8" t="str">
        <f>IF('IMP CONTROL'!D208="","",'IMP CONTROL'!D208)</f>
        <v/>
      </c>
      <c r="F208" s="8" t="str">
        <f>IF('IMP CONTROL'!E208="","",'IMP CONTROL'!E208)</f>
        <v/>
      </c>
    </row>
    <row r="209" spans="1:6" x14ac:dyDescent="0.25">
      <c r="A209" s="8" t="str">
        <f>IF('IMP CONTROL'!A209="","",'IMP CONTROL'!A209)</f>
        <v/>
      </c>
      <c r="B209" s="8" t="str">
        <f>IF('IMP CONTROL'!C209="","",'IMP CONTROL'!C209)</f>
        <v/>
      </c>
      <c r="C209" s="9" t="str">
        <f>IF('IMP CONTROL'!B209="","",'IMP CONTROL'!B209)</f>
        <v/>
      </c>
      <c r="D209" s="8">
        <f>IF('IMP CONTROL'!G209="","",'IMP CONTROL'!G209)</f>
        <v>0</v>
      </c>
      <c r="E209" s="8" t="str">
        <f>IF('IMP CONTROL'!D209="","",'IMP CONTROL'!D209)</f>
        <v/>
      </c>
      <c r="F209" s="8" t="str">
        <f>IF('IMP CONTROL'!E209="","",'IMP CONTROL'!E209)</f>
        <v/>
      </c>
    </row>
    <row r="210" spans="1:6" x14ac:dyDescent="0.25">
      <c r="A210" s="8" t="str">
        <f>IF('IMP CONTROL'!A210="","",'IMP CONTROL'!A210)</f>
        <v/>
      </c>
      <c r="B210" s="8" t="str">
        <f>IF('IMP CONTROL'!C210="","",'IMP CONTROL'!C210)</f>
        <v/>
      </c>
      <c r="C210" s="9" t="str">
        <f>IF('IMP CONTROL'!B210="","",'IMP CONTROL'!B210)</f>
        <v/>
      </c>
      <c r="D210" s="8">
        <f>IF('IMP CONTROL'!G210="","",'IMP CONTROL'!G210)</f>
        <v>0</v>
      </c>
      <c r="E210" s="8" t="str">
        <f>IF('IMP CONTROL'!D210="","",'IMP CONTROL'!D210)</f>
        <v/>
      </c>
      <c r="F210" s="8" t="str">
        <f>IF('IMP CONTROL'!E210="","",'IMP CONTROL'!E210)</f>
        <v/>
      </c>
    </row>
    <row r="211" spans="1:6" x14ac:dyDescent="0.25">
      <c r="A211" s="8" t="str">
        <f>IF('IMP CONTROL'!A211="","",'IMP CONTROL'!A211)</f>
        <v/>
      </c>
      <c r="B211" s="8" t="str">
        <f>IF('IMP CONTROL'!C211="","",'IMP CONTROL'!C211)</f>
        <v/>
      </c>
      <c r="C211" s="9" t="str">
        <f>IF('IMP CONTROL'!B211="","",'IMP CONTROL'!B211)</f>
        <v/>
      </c>
      <c r="D211" s="8">
        <f>IF('IMP CONTROL'!G211="","",'IMP CONTROL'!G211)</f>
        <v>0</v>
      </c>
      <c r="E211" s="8" t="str">
        <f>IF('IMP CONTROL'!D211="","",'IMP CONTROL'!D211)</f>
        <v/>
      </c>
      <c r="F211" s="8" t="str">
        <f>IF('IMP CONTROL'!E211="","",'IMP CONTROL'!E211)</f>
        <v/>
      </c>
    </row>
    <row r="212" spans="1:6" x14ac:dyDescent="0.25">
      <c r="A212" s="8" t="str">
        <f>IF('IMP CONTROL'!A212="","",'IMP CONTROL'!A212)</f>
        <v/>
      </c>
      <c r="B212" s="8" t="str">
        <f>IF('IMP CONTROL'!C212="","",'IMP CONTROL'!C212)</f>
        <v/>
      </c>
      <c r="C212" s="9" t="str">
        <f>IF('IMP CONTROL'!B212="","",'IMP CONTROL'!B212)</f>
        <v/>
      </c>
      <c r="D212" s="8">
        <f>IF('IMP CONTROL'!G212="","",'IMP CONTROL'!G212)</f>
        <v>0</v>
      </c>
      <c r="E212" s="8" t="str">
        <f>IF('IMP CONTROL'!D212="","",'IMP CONTROL'!D212)</f>
        <v/>
      </c>
      <c r="F212" s="8" t="str">
        <f>IF('IMP CONTROL'!E212="","",'IMP CONTROL'!E212)</f>
        <v/>
      </c>
    </row>
    <row r="213" spans="1:6" x14ac:dyDescent="0.25">
      <c r="A213" s="8" t="str">
        <f>IF('IMP CONTROL'!A213="","",'IMP CONTROL'!A213)</f>
        <v/>
      </c>
      <c r="B213" s="8" t="str">
        <f>IF('IMP CONTROL'!C213="","",'IMP CONTROL'!C213)</f>
        <v/>
      </c>
      <c r="C213" s="9" t="str">
        <f>IF('IMP CONTROL'!B213="","",'IMP CONTROL'!B213)</f>
        <v/>
      </c>
      <c r="D213" s="8">
        <f>IF('IMP CONTROL'!G213="","",'IMP CONTROL'!G213)</f>
        <v>0</v>
      </c>
      <c r="E213" s="8" t="str">
        <f>IF('IMP CONTROL'!D213="","",'IMP CONTROL'!D213)</f>
        <v/>
      </c>
      <c r="F213" s="8" t="str">
        <f>IF('IMP CONTROL'!E213="","",'IMP CONTROL'!E213)</f>
        <v/>
      </c>
    </row>
    <row r="214" spans="1:6" x14ac:dyDescent="0.25">
      <c r="A214" s="8" t="str">
        <f>IF('IMP CONTROL'!A214="","",'IMP CONTROL'!A214)</f>
        <v/>
      </c>
      <c r="B214" s="8" t="str">
        <f>IF('IMP CONTROL'!C214="","",'IMP CONTROL'!C214)</f>
        <v/>
      </c>
      <c r="C214" s="9" t="str">
        <f>IF('IMP CONTROL'!B214="","",'IMP CONTROL'!B214)</f>
        <v/>
      </c>
      <c r="D214" s="8">
        <f>IF('IMP CONTROL'!G214="","",'IMP CONTROL'!G214)</f>
        <v>0</v>
      </c>
      <c r="E214" s="8" t="str">
        <f>IF('IMP CONTROL'!D214="","",'IMP CONTROL'!D214)</f>
        <v/>
      </c>
      <c r="F214" s="8" t="str">
        <f>IF('IMP CONTROL'!E214="","",'IMP CONTROL'!E214)</f>
        <v/>
      </c>
    </row>
    <row r="215" spans="1:6" x14ac:dyDescent="0.25">
      <c r="A215" s="8" t="str">
        <f>IF('IMP CONTROL'!A215="","",'IMP CONTROL'!A215)</f>
        <v/>
      </c>
      <c r="B215" s="8" t="str">
        <f>IF('IMP CONTROL'!C215="","",'IMP CONTROL'!C215)</f>
        <v/>
      </c>
      <c r="C215" s="9" t="str">
        <f>IF('IMP CONTROL'!B215="","",'IMP CONTROL'!B215)</f>
        <v/>
      </c>
      <c r="D215" s="8">
        <f>IF('IMP CONTROL'!G215="","",'IMP CONTROL'!G215)</f>
        <v>0</v>
      </c>
      <c r="E215" s="8" t="str">
        <f>IF('IMP CONTROL'!D215="","",'IMP CONTROL'!D215)</f>
        <v/>
      </c>
      <c r="F215" s="8" t="str">
        <f>IF('IMP CONTROL'!E215="","",'IMP CONTROL'!E215)</f>
        <v/>
      </c>
    </row>
    <row r="216" spans="1:6" x14ac:dyDescent="0.25">
      <c r="A216" s="8" t="str">
        <f>IF('IMP CONTROL'!A216="","",'IMP CONTROL'!A216)</f>
        <v/>
      </c>
      <c r="B216" s="8" t="str">
        <f>IF('IMP CONTROL'!C216="","",'IMP CONTROL'!C216)</f>
        <v/>
      </c>
      <c r="C216" s="9" t="str">
        <f>IF('IMP CONTROL'!B216="","",'IMP CONTROL'!B216)</f>
        <v/>
      </c>
      <c r="D216" s="8">
        <f>IF('IMP CONTROL'!G216="","",'IMP CONTROL'!G216)</f>
        <v>0</v>
      </c>
      <c r="E216" s="8" t="str">
        <f>IF('IMP CONTROL'!D216="","",'IMP CONTROL'!D216)</f>
        <v/>
      </c>
      <c r="F216" s="8" t="str">
        <f>IF('IMP CONTROL'!E216="","",'IMP CONTROL'!E216)</f>
        <v/>
      </c>
    </row>
    <row r="217" spans="1:6" x14ac:dyDescent="0.25">
      <c r="A217" s="8" t="str">
        <f>IF('IMP CONTROL'!A217="","",'IMP CONTROL'!A217)</f>
        <v/>
      </c>
      <c r="B217" s="8" t="str">
        <f>IF('IMP CONTROL'!C217="","",'IMP CONTROL'!C217)</f>
        <v/>
      </c>
      <c r="C217" s="9" t="str">
        <f>IF('IMP CONTROL'!B217="","",'IMP CONTROL'!B217)</f>
        <v/>
      </c>
      <c r="D217" s="8">
        <f>IF('IMP CONTROL'!G217="","",'IMP CONTROL'!G217)</f>
        <v>0</v>
      </c>
      <c r="E217" s="8" t="str">
        <f>IF('IMP CONTROL'!D217="","",'IMP CONTROL'!D217)</f>
        <v/>
      </c>
      <c r="F217" s="8" t="str">
        <f>IF('IMP CONTROL'!E217="","",'IMP CONTROL'!E217)</f>
        <v/>
      </c>
    </row>
    <row r="218" spans="1:6" x14ac:dyDescent="0.25">
      <c r="A218" s="8" t="str">
        <f>IF('IMP CONTROL'!A218="","",'IMP CONTROL'!A218)</f>
        <v/>
      </c>
      <c r="B218" s="8" t="str">
        <f>IF('IMP CONTROL'!C218="","",'IMP CONTROL'!C218)</f>
        <v/>
      </c>
      <c r="C218" s="9" t="str">
        <f>IF('IMP CONTROL'!B218="","",'IMP CONTROL'!B218)</f>
        <v/>
      </c>
      <c r="D218" s="8">
        <f>IF('IMP CONTROL'!G218="","",'IMP CONTROL'!G218)</f>
        <v>0</v>
      </c>
      <c r="E218" s="8" t="str">
        <f>IF('IMP CONTROL'!D218="","",'IMP CONTROL'!D218)</f>
        <v/>
      </c>
      <c r="F218" s="8" t="str">
        <f>IF('IMP CONTROL'!E218="","",'IMP CONTROL'!E218)</f>
        <v/>
      </c>
    </row>
    <row r="219" spans="1:6" x14ac:dyDescent="0.25">
      <c r="A219" s="8" t="str">
        <f>IF('IMP CONTROL'!A219="","",'IMP CONTROL'!A219)</f>
        <v/>
      </c>
      <c r="B219" s="8" t="str">
        <f>IF('IMP CONTROL'!C219="","",'IMP CONTROL'!C219)</f>
        <v/>
      </c>
      <c r="C219" s="9" t="str">
        <f>IF('IMP CONTROL'!B219="","",'IMP CONTROL'!B219)</f>
        <v/>
      </c>
      <c r="D219" s="8">
        <f>IF('IMP CONTROL'!G219="","",'IMP CONTROL'!G219)</f>
        <v>0</v>
      </c>
      <c r="E219" s="8" t="str">
        <f>IF('IMP CONTROL'!D219="","",'IMP CONTROL'!D219)</f>
        <v/>
      </c>
      <c r="F219" s="8" t="str">
        <f>IF('IMP CONTROL'!E219="","",'IMP CONTROL'!E219)</f>
        <v/>
      </c>
    </row>
    <row r="220" spans="1:6" x14ac:dyDescent="0.25">
      <c r="A220" s="8" t="str">
        <f>IF('IMP CONTROL'!A220="","",'IMP CONTROL'!A220)</f>
        <v/>
      </c>
      <c r="B220" s="8" t="str">
        <f>IF('IMP CONTROL'!C220="","",'IMP CONTROL'!C220)</f>
        <v/>
      </c>
      <c r="C220" s="9" t="str">
        <f>IF('IMP CONTROL'!B220="","",'IMP CONTROL'!B220)</f>
        <v/>
      </c>
      <c r="D220" s="8">
        <f>IF('IMP CONTROL'!G220="","",'IMP CONTROL'!G220)</f>
        <v>0</v>
      </c>
      <c r="E220" s="8" t="str">
        <f>IF('IMP CONTROL'!D220="","",'IMP CONTROL'!D220)</f>
        <v/>
      </c>
      <c r="F220" s="8" t="str">
        <f>IF('IMP CONTROL'!E220="","",'IMP CONTROL'!E220)</f>
        <v/>
      </c>
    </row>
    <row r="221" spans="1:6" x14ac:dyDescent="0.25">
      <c r="A221" s="8" t="str">
        <f>IF('IMP CONTROL'!A221="","",'IMP CONTROL'!A221)</f>
        <v/>
      </c>
      <c r="B221" s="8" t="str">
        <f>IF('IMP CONTROL'!C221="","",'IMP CONTROL'!C221)</f>
        <v/>
      </c>
      <c r="C221" s="9" t="str">
        <f>IF('IMP CONTROL'!B221="","",'IMP CONTROL'!B221)</f>
        <v/>
      </c>
      <c r="D221" s="8">
        <f>IF('IMP CONTROL'!G221="","",'IMP CONTROL'!G221)</f>
        <v>0</v>
      </c>
      <c r="E221" s="8" t="str">
        <f>IF('IMP CONTROL'!D221="","",'IMP CONTROL'!D221)</f>
        <v/>
      </c>
      <c r="F221" s="8" t="str">
        <f>IF('IMP CONTROL'!E221="","",'IMP CONTROL'!E221)</f>
        <v/>
      </c>
    </row>
    <row r="222" spans="1:6" x14ac:dyDescent="0.25">
      <c r="A222" s="8" t="str">
        <f>IF('IMP CONTROL'!A222="","",'IMP CONTROL'!A222)</f>
        <v/>
      </c>
      <c r="B222" s="8" t="str">
        <f>IF('IMP CONTROL'!C222="","",'IMP CONTROL'!C222)</f>
        <v/>
      </c>
      <c r="C222" s="9" t="str">
        <f>IF('IMP CONTROL'!B222="","",'IMP CONTROL'!B222)</f>
        <v/>
      </c>
      <c r="D222" s="8">
        <f>IF('IMP CONTROL'!G222="","",'IMP CONTROL'!G222)</f>
        <v>0</v>
      </c>
      <c r="E222" s="8" t="str">
        <f>IF('IMP CONTROL'!D222="","",'IMP CONTROL'!D222)</f>
        <v/>
      </c>
      <c r="F222" s="8" t="str">
        <f>IF('IMP CONTROL'!E222="","",'IMP CONTROL'!E222)</f>
        <v/>
      </c>
    </row>
    <row r="223" spans="1:6" x14ac:dyDescent="0.25">
      <c r="A223" s="8" t="str">
        <f>IF('IMP CONTROL'!A223="","",'IMP CONTROL'!A223)</f>
        <v/>
      </c>
      <c r="B223" s="8" t="str">
        <f>IF('IMP CONTROL'!C223="","",'IMP CONTROL'!C223)</f>
        <v/>
      </c>
      <c r="C223" s="9" t="str">
        <f>IF('IMP CONTROL'!B223="","",'IMP CONTROL'!B223)</f>
        <v/>
      </c>
      <c r="D223" s="8">
        <f>IF('IMP CONTROL'!G223="","",'IMP CONTROL'!G223)</f>
        <v>0</v>
      </c>
      <c r="E223" s="8" t="str">
        <f>IF('IMP CONTROL'!D223="","",'IMP CONTROL'!D223)</f>
        <v/>
      </c>
      <c r="F223" s="8" t="str">
        <f>IF('IMP CONTROL'!E223="","",'IMP CONTROL'!E223)</f>
        <v/>
      </c>
    </row>
    <row r="224" spans="1:6" x14ac:dyDescent="0.25">
      <c r="A224" s="8" t="str">
        <f>IF('IMP CONTROL'!A224="","",'IMP CONTROL'!A224)</f>
        <v/>
      </c>
      <c r="B224" s="8" t="str">
        <f>IF('IMP CONTROL'!C224="","",'IMP CONTROL'!C224)</f>
        <v/>
      </c>
      <c r="C224" s="9" t="str">
        <f>IF('IMP CONTROL'!B224="","",'IMP CONTROL'!B224)</f>
        <v/>
      </c>
      <c r="D224" s="8">
        <f>IF('IMP CONTROL'!G224="","",'IMP CONTROL'!G224)</f>
        <v>0</v>
      </c>
      <c r="E224" s="8" t="str">
        <f>IF('IMP CONTROL'!D224="","",'IMP CONTROL'!D224)</f>
        <v/>
      </c>
      <c r="F224" s="8" t="str">
        <f>IF('IMP CONTROL'!E224="","",'IMP CONTROL'!E224)</f>
        <v/>
      </c>
    </row>
    <row r="225" spans="1:6" x14ac:dyDescent="0.25">
      <c r="A225" s="8" t="str">
        <f>IF('IMP CONTROL'!A225="","",'IMP CONTROL'!A225)</f>
        <v/>
      </c>
      <c r="B225" s="8" t="str">
        <f>IF('IMP CONTROL'!C225="","",'IMP CONTROL'!C225)</f>
        <v/>
      </c>
      <c r="C225" s="9" t="str">
        <f>IF('IMP CONTROL'!B225="","",'IMP CONTROL'!B225)</f>
        <v/>
      </c>
      <c r="D225" s="8">
        <f>IF('IMP CONTROL'!G225="","",'IMP CONTROL'!G225)</f>
        <v>0</v>
      </c>
      <c r="E225" s="8" t="str">
        <f>IF('IMP CONTROL'!D225="","",'IMP CONTROL'!D225)</f>
        <v/>
      </c>
      <c r="F225" s="8" t="str">
        <f>IF('IMP CONTROL'!E225="","",'IMP CONTROL'!E225)</f>
        <v/>
      </c>
    </row>
    <row r="226" spans="1:6" x14ac:dyDescent="0.25">
      <c r="A226" s="8" t="str">
        <f>IF('IMP CONTROL'!A226="","",'IMP CONTROL'!A226)</f>
        <v/>
      </c>
      <c r="B226" s="8" t="str">
        <f>IF('IMP CONTROL'!C226="","",'IMP CONTROL'!C226)</f>
        <v/>
      </c>
      <c r="C226" s="9" t="str">
        <f>IF('IMP CONTROL'!B226="","",'IMP CONTROL'!B226)</f>
        <v/>
      </c>
      <c r="D226" s="8">
        <f>IF('IMP CONTROL'!G226="","",'IMP CONTROL'!G226)</f>
        <v>0</v>
      </c>
      <c r="E226" s="8" t="str">
        <f>IF('IMP CONTROL'!D226="","",'IMP CONTROL'!D226)</f>
        <v/>
      </c>
      <c r="F226" s="8" t="str">
        <f>IF('IMP CONTROL'!E226="","",'IMP CONTROL'!E226)</f>
        <v/>
      </c>
    </row>
    <row r="227" spans="1:6" x14ac:dyDescent="0.25">
      <c r="A227" s="8" t="str">
        <f>IF('IMP CONTROL'!A227="","",'IMP CONTROL'!A227)</f>
        <v/>
      </c>
      <c r="B227" s="8" t="str">
        <f>IF('IMP CONTROL'!C227="","",'IMP CONTROL'!C227)</f>
        <v/>
      </c>
      <c r="C227" s="9" t="str">
        <f>IF('IMP CONTROL'!B227="","",'IMP CONTROL'!B227)</f>
        <v/>
      </c>
      <c r="D227" s="8">
        <f>IF('IMP CONTROL'!G227="","",'IMP CONTROL'!G227)</f>
        <v>0</v>
      </c>
      <c r="E227" s="8" t="str">
        <f>IF('IMP CONTROL'!D227="","",'IMP CONTROL'!D227)</f>
        <v/>
      </c>
      <c r="F227" s="8" t="str">
        <f>IF('IMP CONTROL'!E227="","",'IMP CONTROL'!E227)</f>
        <v/>
      </c>
    </row>
    <row r="228" spans="1:6" x14ac:dyDescent="0.25">
      <c r="A228" s="8" t="str">
        <f>IF('IMP CONTROL'!A228="","",'IMP CONTROL'!A228)</f>
        <v/>
      </c>
      <c r="B228" s="8" t="str">
        <f>IF('IMP CONTROL'!C228="","",'IMP CONTROL'!C228)</f>
        <v/>
      </c>
      <c r="C228" s="9" t="str">
        <f>IF('IMP CONTROL'!B228="","",'IMP CONTROL'!B228)</f>
        <v/>
      </c>
      <c r="D228" s="8">
        <f>IF('IMP CONTROL'!G228="","",'IMP CONTROL'!G228)</f>
        <v>0</v>
      </c>
      <c r="E228" s="8" t="str">
        <f>IF('IMP CONTROL'!D228="","",'IMP CONTROL'!D228)</f>
        <v/>
      </c>
      <c r="F228" s="8" t="str">
        <f>IF('IMP CONTROL'!E228="","",'IMP CONTROL'!E228)</f>
        <v/>
      </c>
    </row>
    <row r="229" spans="1:6" x14ac:dyDescent="0.25">
      <c r="A229" s="8" t="str">
        <f>IF('IMP CONTROL'!A229="","",'IMP CONTROL'!A229)</f>
        <v/>
      </c>
      <c r="B229" s="8" t="str">
        <f>IF('IMP CONTROL'!C229="","",'IMP CONTROL'!C229)</f>
        <v/>
      </c>
      <c r="C229" s="9" t="str">
        <f>IF('IMP CONTROL'!B229="","",'IMP CONTROL'!B229)</f>
        <v/>
      </c>
      <c r="D229" s="8">
        <f>IF('IMP CONTROL'!G229="","",'IMP CONTROL'!G229)</f>
        <v>0</v>
      </c>
      <c r="E229" s="8" t="str">
        <f>IF('IMP CONTROL'!D229="","",'IMP CONTROL'!D229)</f>
        <v/>
      </c>
      <c r="F229" s="8" t="str">
        <f>IF('IMP CONTROL'!E229="","",'IMP CONTROL'!E229)</f>
        <v/>
      </c>
    </row>
    <row r="230" spans="1:6" x14ac:dyDescent="0.25">
      <c r="A230" s="8" t="str">
        <f>IF('IMP CONTROL'!A230="","",'IMP CONTROL'!A230)</f>
        <v/>
      </c>
      <c r="B230" s="8" t="str">
        <f>IF('IMP CONTROL'!C230="","",'IMP CONTROL'!C230)</f>
        <v/>
      </c>
      <c r="C230" s="9" t="str">
        <f>IF('IMP CONTROL'!B230="","",'IMP CONTROL'!B230)</f>
        <v/>
      </c>
      <c r="D230" s="8">
        <f>IF('IMP CONTROL'!G230="","",'IMP CONTROL'!G230)</f>
        <v>0</v>
      </c>
      <c r="E230" s="8" t="str">
        <f>IF('IMP CONTROL'!D230="","",'IMP CONTROL'!D230)</f>
        <v/>
      </c>
      <c r="F230" s="8" t="str">
        <f>IF('IMP CONTROL'!E230="","",'IMP CONTROL'!E230)</f>
        <v/>
      </c>
    </row>
    <row r="231" spans="1:6" x14ac:dyDescent="0.25">
      <c r="A231" s="8" t="str">
        <f>IF('IMP CONTROL'!A231="","",'IMP CONTROL'!A231)</f>
        <v/>
      </c>
      <c r="B231" s="8" t="str">
        <f>IF('IMP CONTROL'!C231="","",'IMP CONTROL'!C231)</f>
        <v/>
      </c>
      <c r="C231" s="9" t="str">
        <f>IF('IMP CONTROL'!B231="","",'IMP CONTROL'!B231)</f>
        <v/>
      </c>
      <c r="D231" s="8">
        <f>IF('IMP CONTROL'!G231="","",'IMP CONTROL'!G231)</f>
        <v>0</v>
      </c>
      <c r="E231" s="8" t="str">
        <f>IF('IMP CONTROL'!D231="","",'IMP CONTROL'!D231)</f>
        <v/>
      </c>
      <c r="F231" s="8" t="str">
        <f>IF('IMP CONTROL'!E231="","",'IMP CONTROL'!E231)</f>
        <v/>
      </c>
    </row>
    <row r="232" spans="1:6" x14ac:dyDescent="0.25">
      <c r="A232" s="8" t="str">
        <f>IF('IMP CONTROL'!A232="","",'IMP CONTROL'!A232)</f>
        <v/>
      </c>
      <c r="B232" s="8" t="str">
        <f>IF('IMP CONTROL'!C232="","",'IMP CONTROL'!C232)</f>
        <v/>
      </c>
      <c r="C232" s="9" t="str">
        <f>IF('IMP CONTROL'!B232="","",'IMP CONTROL'!B232)</f>
        <v/>
      </c>
      <c r="D232" s="8">
        <f>IF('IMP CONTROL'!G232="","",'IMP CONTROL'!G232)</f>
        <v>0</v>
      </c>
      <c r="E232" s="8" t="str">
        <f>IF('IMP CONTROL'!D232="","",'IMP CONTROL'!D232)</f>
        <v/>
      </c>
      <c r="F232" s="8" t="str">
        <f>IF('IMP CONTROL'!E232="","",'IMP CONTROL'!E232)</f>
        <v/>
      </c>
    </row>
    <row r="233" spans="1:6" x14ac:dyDescent="0.25">
      <c r="A233" s="8" t="str">
        <f>IF('IMP CONTROL'!A233="","",'IMP CONTROL'!A233)</f>
        <v/>
      </c>
      <c r="B233" s="8" t="str">
        <f>IF('IMP CONTROL'!C233="","",'IMP CONTROL'!C233)</f>
        <v/>
      </c>
      <c r="C233" s="9" t="str">
        <f>IF('IMP CONTROL'!B233="","",'IMP CONTROL'!B233)</f>
        <v/>
      </c>
      <c r="D233" s="8">
        <f>IF('IMP CONTROL'!G233="","",'IMP CONTROL'!G233)</f>
        <v>0</v>
      </c>
      <c r="E233" s="8" t="str">
        <f>IF('IMP CONTROL'!D233="","",'IMP CONTROL'!D233)</f>
        <v/>
      </c>
      <c r="F233" s="8" t="str">
        <f>IF('IMP CONTROL'!E233="","",'IMP CONTROL'!E233)</f>
        <v/>
      </c>
    </row>
    <row r="234" spans="1:6" x14ac:dyDescent="0.25">
      <c r="A234" s="8" t="str">
        <f>IF('IMP CONTROL'!A234="","",'IMP CONTROL'!A234)</f>
        <v/>
      </c>
      <c r="B234" s="8" t="str">
        <f>IF('IMP CONTROL'!C234="","",'IMP CONTROL'!C234)</f>
        <v/>
      </c>
      <c r="C234" s="9" t="str">
        <f>IF('IMP CONTROL'!B234="","",'IMP CONTROL'!B234)</f>
        <v/>
      </c>
      <c r="D234" s="8">
        <f>IF('IMP CONTROL'!G234="","",'IMP CONTROL'!G234)</f>
        <v>0</v>
      </c>
      <c r="E234" s="8" t="str">
        <f>IF('IMP CONTROL'!D234="","",'IMP CONTROL'!D234)</f>
        <v/>
      </c>
      <c r="F234" s="8" t="str">
        <f>IF('IMP CONTROL'!E234="","",'IMP CONTROL'!E234)</f>
        <v/>
      </c>
    </row>
    <row r="235" spans="1:6" x14ac:dyDescent="0.25">
      <c r="A235" s="8" t="str">
        <f>IF('IMP CONTROL'!A235="","",'IMP CONTROL'!A235)</f>
        <v/>
      </c>
      <c r="B235" s="8" t="str">
        <f>IF('IMP CONTROL'!C235="","",'IMP CONTROL'!C235)</f>
        <v/>
      </c>
      <c r="C235" s="9" t="str">
        <f>IF('IMP CONTROL'!B235="","",'IMP CONTROL'!B235)</f>
        <v/>
      </c>
      <c r="D235" s="8">
        <f>IF('IMP CONTROL'!G235="","",'IMP CONTROL'!G235)</f>
        <v>0</v>
      </c>
      <c r="E235" s="8" t="str">
        <f>IF('IMP CONTROL'!D235="","",'IMP CONTROL'!D235)</f>
        <v/>
      </c>
      <c r="F235" s="8" t="str">
        <f>IF('IMP CONTROL'!E235="","",'IMP CONTROL'!E235)</f>
        <v/>
      </c>
    </row>
    <row r="236" spans="1:6" x14ac:dyDescent="0.25">
      <c r="A236" s="8" t="str">
        <f>IF('IMP CONTROL'!A236="","",'IMP CONTROL'!A236)</f>
        <v/>
      </c>
      <c r="B236" s="8" t="str">
        <f>IF('IMP CONTROL'!C236="","",'IMP CONTROL'!C236)</f>
        <v/>
      </c>
      <c r="C236" s="9" t="str">
        <f>IF('IMP CONTROL'!B236="","",'IMP CONTROL'!B236)</f>
        <v/>
      </c>
      <c r="D236" s="8">
        <f>IF('IMP CONTROL'!G236="","",'IMP CONTROL'!G236)</f>
        <v>0</v>
      </c>
      <c r="E236" s="8" t="str">
        <f>IF('IMP CONTROL'!D236="","",'IMP CONTROL'!D236)</f>
        <v/>
      </c>
      <c r="F236" s="8" t="str">
        <f>IF('IMP CONTROL'!E236="","",'IMP CONTROL'!E236)</f>
        <v/>
      </c>
    </row>
    <row r="237" spans="1:6" x14ac:dyDescent="0.25">
      <c r="A237" s="8" t="str">
        <f>IF('IMP CONTROL'!A237="","",'IMP CONTROL'!A237)</f>
        <v/>
      </c>
      <c r="B237" s="8" t="str">
        <f>IF('IMP CONTROL'!C237="","",'IMP CONTROL'!C237)</f>
        <v/>
      </c>
      <c r="C237" s="9" t="str">
        <f>IF('IMP CONTROL'!B237="","",'IMP CONTROL'!B237)</f>
        <v/>
      </c>
      <c r="D237" s="8">
        <f>IF('IMP CONTROL'!G237="","",'IMP CONTROL'!G237)</f>
        <v>0</v>
      </c>
      <c r="E237" s="8" t="str">
        <f>IF('IMP CONTROL'!D237="","",'IMP CONTROL'!D237)</f>
        <v/>
      </c>
      <c r="F237" s="8" t="str">
        <f>IF('IMP CONTROL'!E237="","",'IMP CONTROL'!E237)</f>
        <v/>
      </c>
    </row>
    <row r="238" spans="1:6" x14ac:dyDescent="0.25">
      <c r="A238" s="8" t="str">
        <f>IF('IMP CONTROL'!A238="","",'IMP CONTROL'!A238)</f>
        <v/>
      </c>
      <c r="B238" s="8" t="str">
        <f>IF('IMP CONTROL'!C238="","",'IMP CONTROL'!C238)</f>
        <v/>
      </c>
      <c r="C238" s="9" t="str">
        <f>IF('IMP CONTROL'!B238="","",'IMP CONTROL'!B238)</f>
        <v/>
      </c>
      <c r="D238" s="8">
        <f>IF('IMP CONTROL'!G238="","",'IMP CONTROL'!G238)</f>
        <v>0</v>
      </c>
      <c r="E238" s="8" t="str">
        <f>IF('IMP CONTROL'!D238="","",'IMP CONTROL'!D238)</f>
        <v/>
      </c>
      <c r="F238" s="8" t="str">
        <f>IF('IMP CONTROL'!E238="","",'IMP CONTROL'!E238)</f>
        <v/>
      </c>
    </row>
    <row r="239" spans="1:6" x14ac:dyDescent="0.25">
      <c r="A239" s="8" t="str">
        <f>IF('IMP CONTROL'!A239="","",'IMP CONTROL'!A239)</f>
        <v/>
      </c>
      <c r="B239" s="8" t="str">
        <f>IF('IMP CONTROL'!C239="","",'IMP CONTROL'!C239)</f>
        <v/>
      </c>
      <c r="C239" s="9" t="str">
        <f>IF('IMP CONTROL'!B239="","",'IMP CONTROL'!B239)</f>
        <v/>
      </c>
      <c r="D239" s="8">
        <f>IF('IMP CONTROL'!G239="","",'IMP CONTROL'!G239)</f>
        <v>0</v>
      </c>
      <c r="E239" s="8" t="str">
        <f>IF('IMP CONTROL'!D239="","",'IMP CONTROL'!D239)</f>
        <v/>
      </c>
      <c r="F239" s="8" t="str">
        <f>IF('IMP CONTROL'!E239="","",'IMP CONTROL'!E239)</f>
        <v/>
      </c>
    </row>
    <row r="240" spans="1:6" x14ac:dyDescent="0.25">
      <c r="A240" s="8" t="str">
        <f>IF('IMP CONTROL'!A240="","",'IMP CONTROL'!A240)</f>
        <v/>
      </c>
      <c r="B240" s="8" t="str">
        <f>IF('IMP CONTROL'!C240="","",'IMP CONTROL'!C240)</f>
        <v/>
      </c>
      <c r="C240" s="9" t="str">
        <f>IF('IMP CONTROL'!B240="","",'IMP CONTROL'!B240)</f>
        <v/>
      </c>
      <c r="D240" s="8">
        <f>IF('IMP CONTROL'!G240="","",'IMP CONTROL'!G240)</f>
        <v>0</v>
      </c>
      <c r="E240" s="8" t="str">
        <f>IF('IMP CONTROL'!D240="","",'IMP CONTROL'!D240)</f>
        <v/>
      </c>
      <c r="F240" s="8" t="str">
        <f>IF('IMP CONTROL'!E240="","",'IMP CONTROL'!E240)</f>
        <v/>
      </c>
    </row>
    <row r="241" spans="1:6" x14ac:dyDescent="0.25">
      <c r="A241" s="8" t="str">
        <f>IF('IMP CONTROL'!A241="","",'IMP CONTROL'!A241)</f>
        <v/>
      </c>
      <c r="B241" s="8" t="str">
        <f>IF('IMP CONTROL'!C241="","",'IMP CONTROL'!C241)</f>
        <v/>
      </c>
      <c r="C241" s="9" t="str">
        <f>IF('IMP CONTROL'!B241="","",'IMP CONTROL'!B241)</f>
        <v/>
      </c>
      <c r="D241" s="8">
        <f>IF('IMP CONTROL'!G241="","",'IMP CONTROL'!G241)</f>
        <v>0</v>
      </c>
      <c r="E241" s="8" t="str">
        <f>IF('IMP CONTROL'!D241="","",'IMP CONTROL'!D241)</f>
        <v/>
      </c>
      <c r="F241" s="8" t="str">
        <f>IF('IMP CONTROL'!E241="","",'IMP CONTROL'!E241)</f>
        <v/>
      </c>
    </row>
    <row r="242" spans="1:6" x14ac:dyDescent="0.25">
      <c r="A242" s="8" t="str">
        <f>IF('IMP CONTROL'!A242="","",'IMP CONTROL'!A242)</f>
        <v/>
      </c>
      <c r="B242" s="8" t="str">
        <f>IF('IMP CONTROL'!C242="","",'IMP CONTROL'!C242)</f>
        <v/>
      </c>
      <c r="C242" s="9" t="str">
        <f>IF('IMP CONTROL'!B242="","",'IMP CONTROL'!B242)</f>
        <v/>
      </c>
      <c r="D242" s="8">
        <f>IF('IMP CONTROL'!G242="","",'IMP CONTROL'!G242)</f>
        <v>0</v>
      </c>
      <c r="E242" s="8" t="str">
        <f>IF('IMP CONTROL'!D242="","",'IMP CONTROL'!D242)</f>
        <v/>
      </c>
      <c r="F242" s="8" t="str">
        <f>IF('IMP CONTROL'!E242="","",'IMP CONTROL'!E242)</f>
        <v/>
      </c>
    </row>
    <row r="243" spans="1:6" x14ac:dyDescent="0.25">
      <c r="A243" s="8" t="str">
        <f>IF('IMP CONTROL'!A243="","",'IMP CONTROL'!A243)</f>
        <v/>
      </c>
      <c r="B243" s="8" t="str">
        <f>IF('IMP CONTROL'!C243="","",'IMP CONTROL'!C243)</f>
        <v/>
      </c>
      <c r="C243" s="9" t="str">
        <f>IF('IMP CONTROL'!B243="","",'IMP CONTROL'!B243)</f>
        <v/>
      </c>
      <c r="D243" s="8">
        <f>IF('IMP CONTROL'!G243="","",'IMP CONTROL'!G243)</f>
        <v>0</v>
      </c>
      <c r="E243" s="8" t="str">
        <f>IF('IMP CONTROL'!D243="","",'IMP CONTROL'!D243)</f>
        <v/>
      </c>
      <c r="F243" s="8" t="str">
        <f>IF('IMP CONTROL'!E243="","",'IMP CONTROL'!E243)</f>
        <v/>
      </c>
    </row>
    <row r="244" spans="1:6" x14ac:dyDescent="0.25">
      <c r="A244" s="8" t="str">
        <f>IF('IMP CONTROL'!A244="","",'IMP CONTROL'!A244)</f>
        <v/>
      </c>
      <c r="B244" s="8" t="str">
        <f>IF('IMP CONTROL'!C244="","",'IMP CONTROL'!C244)</f>
        <v/>
      </c>
      <c r="C244" s="9" t="str">
        <f>IF('IMP CONTROL'!B244="","",'IMP CONTROL'!B244)</f>
        <v/>
      </c>
      <c r="D244" s="8">
        <f>IF('IMP CONTROL'!G244="","",'IMP CONTROL'!G244)</f>
        <v>0</v>
      </c>
      <c r="E244" s="8" t="str">
        <f>IF('IMP CONTROL'!D244="","",'IMP CONTROL'!D244)</f>
        <v/>
      </c>
      <c r="F244" s="8" t="str">
        <f>IF('IMP CONTROL'!E244="","",'IMP CONTROL'!E244)</f>
        <v/>
      </c>
    </row>
    <row r="245" spans="1:6" x14ac:dyDescent="0.25">
      <c r="A245" s="8" t="str">
        <f>IF('IMP CONTROL'!A245="","",'IMP CONTROL'!A245)</f>
        <v/>
      </c>
      <c r="B245" s="8" t="str">
        <f>IF('IMP CONTROL'!C245="","",'IMP CONTROL'!C245)</f>
        <v/>
      </c>
      <c r="C245" s="9" t="str">
        <f>IF('IMP CONTROL'!B245="","",'IMP CONTROL'!B245)</f>
        <v/>
      </c>
      <c r="D245" s="8">
        <f>IF('IMP CONTROL'!G245="","",'IMP CONTROL'!G245)</f>
        <v>0</v>
      </c>
      <c r="E245" s="8" t="str">
        <f>IF('IMP CONTROL'!D245="","",'IMP CONTROL'!D245)</f>
        <v/>
      </c>
      <c r="F245" s="8" t="str">
        <f>IF('IMP CONTROL'!E245="","",'IMP CONTROL'!E245)</f>
        <v/>
      </c>
    </row>
    <row r="246" spans="1:6" x14ac:dyDescent="0.25">
      <c r="A246" s="8" t="str">
        <f>IF('IMP CONTROL'!A246="","",'IMP CONTROL'!A246)</f>
        <v/>
      </c>
      <c r="B246" s="8" t="str">
        <f>IF('IMP CONTROL'!C246="","",'IMP CONTROL'!C246)</f>
        <v/>
      </c>
      <c r="C246" s="9" t="str">
        <f>IF('IMP CONTROL'!B246="","",'IMP CONTROL'!B246)</f>
        <v/>
      </c>
      <c r="D246" s="8">
        <f>IF('IMP CONTROL'!G246="","",'IMP CONTROL'!G246)</f>
        <v>0</v>
      </c>
      <c r="E246" s="8" t="str">
        <f>IF('IMP CONTROL'!D246="","",'IMP CONTROL'!D246)</f>
        <v/>
      </c>
      <c r="F246" s="8" t="str">
        <f>IF('IMP CONTROL'!E246="","",'IMP CONTROL'!E246)</f>
        <v/>
      </c>
    </row>
    <row r="247" spans="1:6" x14ac:dyDescent="0.25">
      <c r="A247" s="8" t="str">
        <f>IF('IMP CONTROL'!A247="","",'IMP CONTROL'!A247)</f>
        <v/>
      </c>
      <c r="B247" s="8" t="str">
        <f>IF('IMP CONTROL'!C247="","",'IMP CONTROL'!C247)</f>
        <v/>
      </c>
      <c r="C247" s="9" t="str">
        <f>IF('IMP CONTROL'!B247="","",'IMP CONTROL'!B247)</f>
        <v/>
      </c>
      <c r="D247" s="8">
        <f>IF('IMP CONTROL'!G247="","",'IMP CONTROL'!G247)</f>
        <v>0</v>
      </c>
      <c r="E247" s="8" t="str">
        <f>IF('IMP CONTROL'!D247="","",'IMP CONTROL'!D247)</f>
        <v/>
      </c>
      <c r="F247" s="8" t="str">
        <f>IF('IMP CONTROL'!E247="","",'IMP CONTROL'!E247)</f>
        <v/>
      </c>
    </row>
    <row r="248" spans="1:6" x14ac:dyDescent="0.25">
      <c r="A248" s="8" t="str">
        <f>IF('IMP CONTROL'!A248="","",'IMP CONTROL'!A248)</f>
        <v/>
      </c>
      <c r="B248" s="8" t="str">
        <f>IF('IMP CONTROL'!C248="","",'IMP CONTROL'!C248)</f>
        <v/>
      </c>
      <c r="C248" s="9" t="str">
        <f>IF('IMP CONTROL'!B248="","",'IMP CONTROL'!B248)</f>
        <v/>
      </c>
      <c r="D248" s="8">
        <f>IF('IMP CONTROL'!G248="","",'IMP CONTROL'!G248)</f>
        <v>0</v>
      </c>
      <c r="E248" s="8" t="str">
        <f>IF('IMP CONTROL'!D248="","",'IMP CONTROL'!D248)</f>
        <v/>
      </c>
      <c r="F248" s="8" t="str">
        <f>IF('IMP CONTROL'!E248="","",'IMP CONTROL'!E248)</f>
        <v/>
      </c>
    </row>
    <row r="249" spans="1:6" x14ac:dyDescent="0.25">
      <c r="A249" s="8" t="str">
        <f>IF('IMP CONTROL'!A249="","",'IMP CONTROL'!A249)</f>
        <v/>
      </c>
      <c r="B249" s="8" t="str">
        <f>IF('IMP CONTROL'!C249="","",'IMP CONTROL'!C249)</f>
        <v/>
      </c>
      <c r="C249" s="9" t="str">
        <f>IF('IMP CONTROL'!B249="","",'IMP CONTROL'!B249)</f>
        <v/>
      </c>
      <c r="D249" s="8">
        <f>IF('IMP CONTROL'!G249="","",'IMP CONTROL'!G249)</f>
        <v>0</v>
      </c>
      <c r="E249" s="8" t="str">
        <f>IF('IMP CONTROL'!D249="","",'IMP CONTROL'!D249)</f>
        <v/>
      </c>
      <c r="F249" s="8" t="str">
        <f>IF('IMP CONTROL'!E249="","",'IMP CONTROL'!E249)</f>
        <v/>
      </c>
    </row>
    <row r="250" spans="1:6" x14ac:dyDescent="0.25">
      <c r="A250" s="8" t="str">
        <f>IF('IMP CONTROL'!A250="","",'IMP CONTROL'!A250)</f>
        <v/>
      </c>
      <c r="B250" s="8" t="str">
        <f>IF('IMP CONTROL'!C250="","",'IMP CONTROL'!C250)</f>
        <v/>
      </c>
      <c r="C250" s="9" t="str">
        <f>IF('IMP CONTROL'!B250="","",'IMP CONTROL'!B250)</f>
        <v/>
      </c>
      <c r="D250" s="8">
        <f>IF('IMP CONTROL'!G250="","",'IMP CONTROL'!G250)</f>
        <v>0</v>
      </c>
      <c r="E250" s="8" t="str">
        <f>IF('IMP CONTROL'!D250="","",'IMP CONTROL'!D250)</f>
        <v/>
      </c>
      <c r="F250" s="8" t="str">
        <f>IF('IMP CONTROL'!E250="","",'IMP CONTROL'!E250)</f>
        <v/>
      </c>
    </row>
    <row r="251" spans="1:6" x14ac:dyDescent="0.25">
      <c r="A251" s="8" t="str">
        <f>IF('IMP CONTROL'!A251="","",'IMP CONTROL'!A251)</f>
        <v/>
      </c>
      <c r="B251" s="8" t="str">
        <f>IF('IMP CONTROL'!C251="","",'IMP CONTROL'!C251)</f>
        <v/>
      </c>
      <c r="C251" s="9" t="str">
        <f>IF('IMP CONTROL'!B251="","",'IMP CONTROL'!B251)</f>
        <v/>
      </c>
      <c r="D251" s="8">
        <f>IF('IMP CONTROL'!G251="","",'IMP CONTROL'!G251)</f>
        <v>0</v>
      </c>
      <c r="E251" s="8" t="str">
        <f>IF('IMP CONTROL'!D251="","",'IMP CONTROL'!D251)</f>
        <v/>
      </c>
      <c r="F251" s="8" t="str">
        <f>IF('IMP CONTROL'!E251="","",'IMP CONTROL'!E251)</f>
        <v/>
      </c>
    </row>
    <row r="252" spans="1:6" x14ac:dyDescent="0.25">
      <c r="A252" s="8" t="str">
        <f>IF('IMP CONTROL'!A252="","",'IMP CONTROL'!A252)</f>
        <v/>
      </c>
      <c r="B252" s="8" t="str">
        <f>IF('IMP CONTROL'!C252="","",'IMP CONTROL'!C252)</f>
        <v/>
      </c>
      <c r="C252" s="9" t="str">
        <f>IF('IMP CONTROL'!B252="","",'IMP CONTROL'!B252)</f>
        <v/>
      </c>
      <c r="D252" s="8">
        <f>IF('IMP CONTROL'!G252="","",'IMP CONTROL'!G252)</f>
        <v>0</v>
      </c>
      <c r="E252" s="8" t="str">
        <f>IF('IMP CONTROL'!D252="","",'IMP CONTROL'!D252)</f>
        <v/>
      </c>
      <c r="F252" s="8" t="str">
        <f>IF('IMP CONTROL'!E252="","",'IMP CONTROL'!E252)</f>
        <v/>
      </c>
    </row>
    <row r="253" spans="1:6" x14ac:dyDescent="0.25">
      <c r="A253" s="8" t="str">
        <f>IF('IMP CONTROL'!A253="","",'IMP CONTROL'!A253)</f>
        <v/>
      </c>
      <c r="B253" s="8" t="str">
        <f>IF('IMP CONTROL'!C253="","",'IMP CONTROL'!C253)</f>
        <v/>
      </c>
      <c r="C253" s="9" t="str">
        <f>IF('IMP CONTROL'!B253="","",'IMP CONTROL'!B253)</f>
        <v/>
      </c>
      <c r="D253" s="8">
        <f>IF('IMP CONTROL'!G253="","",'IMP CONTROL'!G253)</f>
        <v>0</v>
      </c>
      <c r="E253" s="8" t="str">
        <f>IF('IMP CONTROL'!D253="","",'IMP CONTROL'!D253)</f>
        <v/>
      </c>
      <c r="F253" s="8" t="str">
        <f>IF('IMP CONTROL'!E253="","",'IMP CONTROL'!E253)</f>
        <v/>
      </c>
    </row>
    <row r="254" spans="1:6" x14ac:dyDescent="0.25">
      <c r="A254" s="8" t="str">
        <f>IF('IMP CONTROL'!A254="","",'IMP CONTROL'!A254)</f>
        <v/>
      </c>
      <c r="B254" s="8" t="str">
        <f>IF('IMP CONTROL'!C254="","",'IMP CONTROL'!C254)</f>
        <v/>
      </c>
      <c r="C254" s="9" t="str">
        <f>IF('IMP CONTROL'!B254="","",'IMP CONTROL'!B254)</f>
        <v/>
      </c>
      <c r="D254" s="8">
        <f>IF('IMP CONTROL'!G254="","",'IMP CONTROL'!G254)</f>
        <v>0</v>
      </c>
      <c r="E254" s="8" t="str">
        <f>IF('IMP CONTROL'!D254="","",'IMP CONTROL'!D254)</f>
        <v/>
      </c>
      <c r="F254" s="8" t="str">
        <f>IF('IMP CONTROL'!E254="","",'IMP CONTROL'!E254)</f>
        <v/>
      </c>
    </row>
    <row r="255" spans="1:6" x14ac:dyDescent="0.25">
      <c r="A255" s="8" t="str">
        <f>IF('IMP CONTROL'!A255="","",'IMP CONTROL'!A255)</f>
        <v/>
      </c>
      <c r="B255" s="8" t="str">
        <f>IF('IMP CONTROL'!C255="","",'IMP CONTROL'!C255)</f>
        <v/>
      </c>
      <c r="C255" s="9" t="str">
        <f>IF('IMP CONTROL'!B255="","",'IMP CONTROL'!B255)</f>
        <v/>
      </c>
      <c r="D255" s="8">
        <f>IF('IMP CONTROL'!G255="","",'IMP CONTROL'!G255)</f>
        <v>0</v>
      </c>
      <c r="E255" s="8" t="str">
        <f>IF('IMP CONTROL'!D255="","",'IMP CONTROL'!D255)</f>
        <v/>
      </c>
      <c r="F255" s="8" t="str">
        <f>IF('IMP CONTROL'!E255="","",'IMP CONTROL'!E255)</f>
        <v/>
      </c>
    </row>
    <row r="256" spans="1:6" x14ac:dyDescent="0.25">
      <c r="A256" s="8" t="str">
        <f>IF('IMP CONTROL'!A256="","",'IMP CONTROL'!A256)</f>
        <v/>
      </c>
      <c r="B256" s="8" t="str">
        <f>IF('IMP CONTROL'!C256="","",'IMP CONTROL'!C256)</f>
        <v/>
      </c>
      <c r="C256" s="9" t="str">
        <f>IF('IMP CONTROL'!B256="","",'IMP CONTROL'!B256)</f>
        <v/>
      </c>
      <c r="D256" s="8">
        <f>IF('IMP CONTROL'!G256="","",'IMP CONTROL'!G256)</f>
        <v>0</v>
      </c>
      <c r="E256" s="8" t="str">
        <f>IF('IMP CONTROL'!D256="","",'IMP CONTROL'!D256)</f>
        <v/>
      </c>
      <c r="F256" s="8" t="str">
        <f>IF('IMP CONTROL'!E256="","",'IMP CONTROL'!E256)</f>
        <v/>
      </c>
    </row>
    <row r="257" spans="1:6" x14ac:dyDescent="0.25">
      <c r="A257" s="8" t="str">
        <f>IF('IMP CONTROL'!A257="","",'IMP CONTROL'!A257)</f>
        <v/>
      </c>
      <c r="B257" s="8" t="str">
        <f>IF('IMP CONTROL'!C257="","",'IMP CONTROL'!C257)</f>
        <v/>
      </c>
      <c r="C257" s="9" t="str">
        <f>IF('IMP CONTROL'!B257="","",'IMP CONTROL'!B257)</f>
        <v/>
      </c>
      <c r="D257" s="8">
        <f>IF('IMP CONTROL'!G257="","",'IMP CONTROL'!G257)</f>
        <v>0</v>
      </c>
      <c r="E257" s="8" t="str">
        <f>IF('IMP CONTROL'!D257="","",'IMP CONTROL'!D257)</f>
        <v/>
      </c>
      <c r="F257" s="8" t="str">
        <f>IF('IMP CONTROL'!E257="","",'IMP CONTROL'!E257)</f>
        <v/>
      </c>
    </row>
    <row r="258" spans="1:6" x14ac:dyDescent="0.25">
      <c r="A258" s="8" t="str">
        <f>IF('IMP CONTROL'!A258="","",'IMP CONTROL'!A258)</f>
        <v/>
      </c>
      <c r="B258" s="8" t="str">
        <f>IF('IMP CONTROL'!C258="","",'IMP CONTROL'!C258)</f>
        <v/>
      </c>
      <c r="C258" s="9" t="str">
        <f>IF('IMP CONTROL'!B258="","",'IMP CONTROL'!B258)</f>
        <v/>
      </c>
      <c r="D258" s="8">
        <f>IF('IMP CONTROL'!G258="","",'IMP CONTROL'!G258)</f>
        <v>0</v>
      </c>
      <c r="E258" s="8" t="str">
        <f>IF('IMP CONTROL'!D258="","",'IMP CONTROL'!D258)</f>
        <v/>
      </c>
      <c r="F258" s="8" t="str">
        <f>IF('IMP CONTROL'!E258="","",'IMP CONTROL'!E258)</f>
        <v/>
      </c>
    </row>
    <row r="259" spans="1:6" x14ac:dyDescent="0.25">
      <c r="A259" s="8" t="str">
        <f>IF('IMP CONTROL'!A259="","",'IMP CONTROL'!A259)</f>
        <v/>
      </c>
      <c r="B259" s="8" t="str">
        <f>IF('IMP CONTROL'!C259="","",'IMP CONTROL'!C259)</f>
        <v/>
      </c>
      <c r="C259" s="9" t="str">
        <f>IF('IMP CONTROL'!B259="","",'IMP CONTROL'!B259)</f>
        <v/>
      </c>
      <c r="D259" s="8">
        <f>IF('IMP CONTROL'!G259="","",'IMP CONTROL'!G259)</f>
        <v>0</v>
      </c>
      <c r="E259" s="8" t="str">
        <f>IF('IMP CONTROL'!D259="","",'IMP CONTROL'!D259)</f>
        <v/>
      </c>
      <c r="F259" s="8" t="str">
        <f>IF('IMP CONTROL'!E259="","",'IMP CONTROL'!E259)</f>
        <v/>
      </c>
    </row>
    <row r="260" spans="1:6" x14ac:dyDescent="0.25">
      <c r="A260" s="8" t="str">
        <f>IF('IMP CONTROL'!A260="","",'IMP CONTROL'!A260)</f>
        <v/>
      </c>
      <c r="B260" s="8" t="str">
        <f>IF('IMP CONTROL'!C260="","",'IMP CONTROL'!C260)</f>
        <v/>
      </c>
      <c r="C260" s="9" t="str">
        <f>IF('IMP CONTROL'!B260="","",'IMP CONTROL'!B260)</f>
        <v/>
      </c>
      <c r="D260" s="8">
        <f>IF('IMP CONTROL'!G260="","",'IMP CONTROL'!G260)</f>
        <v>0</v>
      </c>
      <c r="E260" s="8" t="str">
        <f>IF('IMP CONTROL'!D260="","",'IMP CONTROL'!D260)</f>
        <v/>
      </c>
      <c r="F260" s="8" t="str">
        <f>IF('IMP CONTROL'!E260="","",'IMP CONTROL'!E260)</f>
        <v/>
      </c>
    </row>
    <row r="261" spans="1:6" x14ac:dyDescent="0.25">
      <c r="A261" s="8" t="str">
        <f>IF('IMP CONTROL'!A261="","",'IMP CONTROL'!A261)</f>
        <v/>
      </c>
      <c r="B261" s="8" t="str">
        <f>IF('IMP CONTROL'!C261="","",'IMP CONTROL'!C261)</f>
        <v/>
      </c>
      <c r="C261" s="9" t="str">
        <f>IF('IMP CONTROL'!B261="","",'IMP CONTROL'!B261)</f>
        <v/>
      </c>
      <c r="D261" s="8">
        <f>IF('IMP CONTROL'!G261="","",'IMP CONTROL'!G261)</f>
        <v>0</v>
      </c>
      <c r="E261" s="8" t="str">
        <f>IF('IMP CONTROL'!D261="","",'IMP CONTROL'!D261)</f>
        <v/>
      </c>
      <c r="F261" s="8" t="str">
        <f>IF('IMP CONTROL'!E261="","",'IMP CONTROL'!E261)</f>
        <v/>
      </c>
    </row>
    <row r="262" spans="1:6" x14ac:dyDescent="0.25">
      <c r="A262" s="8" t="str">
        <f>IF('IMP CONTROL'!A262="","",'IMP CONTROL'!A262)</f>
        <v/>
      </c>
      <c r="B262" s="8" t="str">
        <f>IF('IMP CONTROL'!C262="","",'IMP CONTROL'!C262)</f>
        <v/>
      </c>
      <c r="C262" s="9" t="str">
        <f>IF('IMP CONTROL'!B262="","",'IMP CONTROL'!B262)</f>
        <v/>
      </c>
      <c r="D262" s="8">
        <f>IF('IMP CONTROL'!G262="","",'IMP CONTROL'!G262)</f>
        <v>0</v>
      </c>
      <c r="E262" s="8" t="str">
        <f>IF('IMP CONTROL'!D262="","",'IMP CONTROL'!D262)</f>
        <v/>
      </c>
      <c r="F262" s="8" t="str">
        <f>IF('IMP CONTROL'!E262="","",'IMP CONTROL'!E262)</f>
        <v/>
      </c>
    </row>
    <row r="263" spans="1:6" x14ac:dyDescent="0.25">
      <c r="A263" s="8" t="str">
        <f>IF('IMP CONTROL'!A263="","",'IMP CONTROL'!A263)</f>
        <v/>
      </c>
      <c r="B263" s="8" t="str">
        <f>IF('IMP CONTROL'!C263="","",'IMP CONTROL'!C263)</f>
        <v/>
      </c>
      <c r="C263" s="9" t="str">
        <f>IF('IMP CONTROL'!B263="","",'IMP CONTROL'!B263)</f>
        <v/>
      </c>
      <c r="D263" s="8">
        <f>IF('IMP CONTROL'!G263="","",'IMP CONTROL'!G263)</f>
        <v>0</v>
      </c>
      <c r="E263" s="8" t="str">
        <f>IF('IMP CONTROL'!D263="","",'IMP CONTROL'!D263)</f>
        <v/>
      </c>
      <c r="F263" s="8" t="str">
        <f>IF('IMP CONTROL'!E263="","",'IMP CONTROL'!E263)</f>
        <v/>
      </c>
    </row>
    <row r="264" spans="1:6" x14ac:dyDescent="0.25">
      <c r="A264" s="8" t="str">
        <f>IF('IMP CONTROL'!A264="","",'IMP CONTROL'!A264)</f>
        <v/>
      </c>
      <c r="B264" s="8" t="str">
        <f>IF('IMP CONTROL'!C264="","",'IMP CONTROL'!C264)</f>
        <v/>
      </c>
      <c r="C264" s="9" t="str">
        <f>IF('IMP CONTROL'!B264="","",'IMP CONTROL'!B264)</f>
        <v/>
      </c>
      <c r="D264" s="8">
        <f>IF('IMP CONTROL'!G264="","",'IMP CONTROL'!G264)</f>
        <v>0</v>
      </c>
      <c r="E264" s="8" t="str">
        <f>IF('IMP CONTROL'!D264="","",'IMP CONTROL'!D264)</f>
        <v/>
      </c>
      <c r="F264" s="8" t="str">
        <f>IF('IMP CONTROL'!E264="","",'IMP CONTROL'!E264)</f>
        <v/>
      </c>
    </row>
    <row r="265" spans="1:6" x14ac:dyDescent="0.25">
      <c r="A265" s="8" t="str">
        <f>IF('IMP CONTROL'!A265="","",'IMP CONTROL'!A265)</f>
        <v/>
      </c>
      <c r="B265" s="8" t="str">
        <f>IF('IMP CONTROL'!C265="","",'IMP CONTROL'!C265)</f>
        <v/>
      </c>
      <c r="C265" s="9" t="str">
        <f>IF('IMP CONTROL'!B265="","",'IMP CONTROL'!B265)</f>
        <v/>
      </c>
      <c r="D265" s="8">
        <f>IF('IMP CONTROL'!G265="","",'IMP CONTROL'!G265)</f>
        <v>0</v>
      </c>
      <c r="E265" s="8" t="str">
        <f>IF('IMP CONTROL'!D265="","",'IMP CONTROL'!D265)</f>
        <v/>
      </c>
      <c r="F265" s="8" t="str">
        <f>IF('IMP CONTROL'!E265="","",'IMP CONTROL'!E265)</f>
        <v/>
      </c>
    </row>
    <row r="266" spans="1:6" x14ac:dyDescent="0.25">
      <c r="A266" s="8" t="str">
        <f>IF('IMP CONTROL'!A266="","",'IMP CONTROL'!A266)</f>
        <v/>
      </c>
      <c r="B266" s="8" t="str">
        <f>IF('IMP CONTROL'!C266="","",'IMP CONTROL'!C266)</f>
        <v/>
      </c>
      <c r="C266" s="9" t="str">
        <f>IF('IMP CONTROL'!B266="","",'IMP CONTROL'!B266)</f>
        <v/>
      </c>
      <c r="D266" s="8">
        <f>IF('IMP CONTROL'!G266="","",'IMP CONTROL'!G266)</f>
        <v>0</v>
      </c>
      <c r="E266" s="8" t="str">
        <f>IF('IMP CONTROL'!D266="","",'IMP CONTROL'!D266)</f>
        <v/>
      </c>
      <c r="F266" s="8" t="str">
        <f>IF('IMP CONTROL'!E266="","",'IMP CONTROL'!E266)</f>
        <v/>
      </c>
    </row>
    <row r="267" spans="1:6" x14ac:dyDescent="0.25">
      <c r="A267" s="8" t="str">
        <f>IF('IMP CONTROL'!A267="","",'IMP CONTROL'!A267)</f>
        <v/>
      </c>
      <c r="B267" s="8" t="str">
        <f>IF('IMP CONTROL'!C267="","",'IMP CONTROL'!C267)</f>
        <v/>
      </c>
      <c r="C267" s="9" t="str">
        <f>IF('IMP CONTROL'!B267="","",'IMP CONTROL'!B267)</f>
        <v/>
      </c>
      <c r="D267" s="8">
        <f>IF('IMP CONTROL'!G267="","",'IMP CONTROL'!G267)</f>
        <v>0</v>
      </c>
      <c r="E267" s="8" t="str">
        <f>IF('IMP CONTROL'!D267="","",'IMP CONTROL'!D267)</f>
        <v/>
      </c>
      <c r="F267" s="8" t="str">
        <f>IF('IMP CONTROL'!E267="","",'IMP CONTROL'!E267)</f>
        <v/>
      </c>
    </row>
    <row r="268" spans="1:6" x14ac:dyDescent="0.25">
      <c r="A268" s="8" t="str">
        <f>IF('IMP CONTROL'!A268="","",'IMP CONTROL'!A268)</f>
        <v/>
      </c>
      <c r="B268" s="8" t="str">
        <f>IF('IMP CONTROL'!C268="","",'IMP CONTROL'!C268)</f>
        <v/>
      </c>
      <c r="C268" s="9" t="str">
        <f>IF('IMP CONTROL'!B268="","",'IMP CONTROL'!B268)</f>
        <v/>
      </c>
      <c r="D268" s="8">
        <f>IF('IMP CONTROL'!G268="","",'IMP CONTROL'!G268)</f>
        <v>0</v>
      </c>
      <c r="E268" s="8" t="str">
        <f>IF('IMP CONTROL'!D268="","",'IMP CONTROL'!D268)</f>
        <v/>
      </c>
      <c r="F268" s="8" t="str">
        <f>IF('IMP CONTROL'!E268="","",'IMP CONTROL'!E268)</f>
        <v/>
      </c>
    </row>
    <row r="269" spans="1:6" x14ac:dyDescent="0.25">
      <c r="A269" s="8" t="str">
        <f>IF('IMP CONTROL'!A269="","",'IMP CONTROL'!A269)</f>
        <v/>
      </c>
      <c r="B269" s="8" t="str">
        <f>IF('IMP CONTROL'!C269="","",'IMP CONTROL'!C269)</f>
        <v/>
      </c>
      <c r="C269" s="9" t="str">
        <f>IF('IMP CONTROL'!B269="","",'IMP CONTROL'!B269)</f>
        <v/>
      </c>
      <c r="D269" s="8">
        <f>IF('IMP CONTROL'!G269="","",'IMP CONTROL'!G269)</f>
        <v>0</v>
      </c>
      <c r="E269" s="8" t="str">
        <f>IF('IMP CONTROL'!D269="","",'IMP CONTROL'!D269)</f>
        <v/>
      </c>
      <c r="F269" s="8" t="str">
        <f>IF('IMP CONTROL'!E269="","",'IMP CONTROL'!E269)</f>
        <v/>
      </c>
    </row>
    <row r="270" spans="1:6" x14ac:dyDescent="0.25">
      <c r="A270" s="8" t="str">
        <f>IF('IMP CONTROL'!A270="","",'IMP CONTROL'!A270)</f>
        <v/>
      </c>
      <c r="B270" s="8" t="str">
        <f>IF('IMP CONTROL'!C270="","",'IMP CONTROL'!C270)</f>
        <v/>
      </c>
      <c r="C270" s="9" t="str">
        <f>IF('IMP CONTROL'!B270="","",'IMP CONTROL'!B270)</f>
        <v/>
      </c>
      <c r="D270" s="8">
        <f>IF('IMP CONTROL'!G270="","",'IMP CONTROL'!G270)</f>
        <v>0</v>
      </c>
      <c r="E270" s="8" t="str">
        <f>IF('IMP CONTROL'!D270="","",'IMP CONTROL'!D270)</f>
        <v/>
      </c>
      <c r="F270" s="8" t="str">
        <f>IF('IMP CONTROL'!E270="","",'IMP CONTROL'!E270)</f>
        <v/>
      </c>
    </row>
    <row r="271" spans="1:6" x14ac:dyDescent="0.25">
      <c r="A271" s="8" t="str">
        <f>IF('IMP CONTROL'!A271="","",'IMP CONTROL'!A271)</f>
        <v/>
      </c>
      <c r="B271" s="8" t="str">
        <f>IF('IMP CONTROL'!C271="","",'IMP CONTROL'!C271)</f>
        <v/>
      </c>
      <c r="C271" s="9" t="str">
        <f>IF('IMP CONTROL'!B271="","",'IMP CONTROL'!B271)</f>
        <v/>
      </c>
      <c r="D271" s="8">
        <f>IF('IMP CONTROL'!G271="","",'IMP CONTROL'!G271)</f>
        <v>0</v>
      </c>
      <c r="E271" s="8" t="str">
        <f>IF('IMP CONTROL'!D271="","",'IMP CONTROL'!D271)</f>
        <v/>
      </c>
      <c r="F271" s="8" t="str">
        <f>IF('IMP CONTROL'!E271="","",'IMP CONTROL'!E271)</f>
        <v/>
      </c>
    </row>
    <row r="272" spans="1:6" x14ac:dyDescent="0.25">
      <c r="A272" s="8" t="str">
        <f>IF('IMP CONTROL'!A272="","",'IMP CONTROL'!A272)</f>
        <v/>
      </c>
      <c r="B272" s="8" t="str">
        <f>IF('IMP CONTROL'!C272="","",'IMP CONTROL'!C272)</f>
        <v/>
      </c>
      <c r="C272" s="9" t="str">
        <f>IF('IMP CONTROL'!B272="","",'IMP CONTROL'!B272)</f>
        <v/>
      </c>
      <c r="D272" s="8">
        <f>IF('IMP CONTROL'!G272="","",'IMP CONTROL'!G272)</f>
        <v>0</v>
      </c>
      <c r="E272" s="8" t="str">
        <f>IF('IMP CONTROL'!D272="","",'IMP CONTROL'!D272)</f>
        <v/>
      </c>
      <c r="F272" s="8" t="str">
        <f>IF('IMP CONTROL'!E272="","",'IMP CONTROL'!E272)</f>
        <v/>
      </c>
    </row>
    <row r="273" spans="1:6" x14ac:dyDescent="0.25">
      <c r="A273" s="8" t="str">
        <f>IF('IMP CONTROL'!A273="","",'IMP CONTROL'!A273)</f>
        <v/>
      </c>
      <c r="B273" s="8" t="str">
        <f>IF('IMP CONTROL'!C273="","",'IMP CONTROL'!C273)</f>
        <v/>
      </c>
      <c r="C273" s="9" t="str">
        <f>IF('IMP CONTROL'!B273="","",'IMP CONTROL'!B273)</f>
        <v/>
      </c>
      <c r="D273" s="8">
        <f>IF('IMP CONTROL'!G273="","",'IMP CONTROL'!G273)</f>
        <v>0</v>
      </c>
      <c r="E273" s="8" t="str">
        <f>IF('IMP CONTROL'!D273="","",'IMP CONTROL'!D273)</f>
        <v/>
      </c>
      <c r="F273" s="8" t="str">
        <f>IF('IMP CONTROL'!E273="","",'IMP CONTROL'!E273)</f>
        <v/>
      </c>
    </row>
    <row r="274" spans="1:6" x14ac:dyDescent="0.25">
      <c r="A274" s="8" t="str">
        <f>IF('IMP CONTROL'!A274="","",'IMP CONTROL'!A274)</f>
        <v/>
      </c>
      <c r="B274" s="8" t="str">
        <f>IF('IMP CONTROL'!C274="","",'IMP CONTROL'!C274)</f>
        <v/>
      </c>
      <c r="C274" s="9" t="str">
        <f>IF('IMP CONTROL'!B274="","",'IMP CONTROL'!B274)</f>
        <v/>
      </c>
      <c r="D274" s="8">
        <f>IF('IMP CONTROL'!G274="","",'IMP CONTROL'!G274)</f>
        <v>0</v>
      </c>
      <c r="E274" s="8" t="str">
        <f>IF('IMP CONTROL'!D274="","",'IMP CONTROL'!D274)</f>
        <v/>
      </c>
      <c r="F274" s="8" t="str">
        <f>IF('IMP CONTROL'!E274="","",'IMP CONTROL'!E274)</f>
        <v/>
      </c>
    </row>
    <row r="275" spans="1:6" x14ac:dyDescent="0.25">
      <c r="A275" s="8" t="str">
        <f>IF('IMP CONTROL'!A275="","",'IMP CONTROL'!A275)</f>
        <v/>
      </c>
      <c r="B275" s="8" t="str">
        <f>IF('IMP CONTROL'!C275="","",'IMP CONTROL'!C275)</f>
        <v/>
      </c>
      <c r="C275" s="9" t="str">
        <f>IF('IMP CONTROL'!B275="","",'IMP CONTROL'!B275)</f>
        <v/>
      </c>
      <c r="D275" s="8">
        <f>IF('IMP CONTROL'!G275="","",'IMP CONTROL'!G275)</f>
        <v>0</v>
      </c>
      <c r="E275" s="8" t="str">
        <f>IF('IMP CONTROL'!D275="","",'IMP CONTROL'!D275)</f>
        <v/>
      </c>
      <c r="F275" s="8" t="str">
        <f>IF('IMP CONTROL'!E275="","",'IMP CONTROL'!E275)</f>
        <v/>
      </c>
    </row>
    <row r="276" spans="1:6" x14ac:dyDescent="0.25">
      <c r="A276" s="8" t="str">
        <f>IF('IMP CONTROL'!A276="","",'IMP CONTROL'!A276)</f>
        <v/>
      </c>
      <c r="B276" s="8" t="str">
        <f>IF('IMP CONTROL'!C276="","",'IMP CONTROL'!C276)</f>
        <v/>
      </c>
      <c r="C276" s="9" t="str">
        <f>IF('IMP CONTROL'!B276="","",'IMP CONTROL'!B276)</f>
        <v/>
      </c>
      <c r="D276" s="8">
        <f>IF('IMP CONTROL'!G276="","",'IMP CONTROL'!G276)</f>
        <v>0</v>
      </c>
      <c r="E276" s="8" t="str">
        <f>IF('IMP CONTROL'!D276="","",'IMP CONTROL'!D276)</f>
        <v/>
      </c>
      <c r="F276" s="8" t="str">
        <f>IF('IMP CONTROL'!E276="","",'IMP CONTROL'!E276)</f>
        <v/>
      </c>
    </row>
    <row r="277" spans="1:6" x14ac:dyDescent="0.25">
      <c r="A277" s="8" t="str">
        <f>IF('IMP CONTROL'!A277="","",'IMP CONTROL'!A277)</f>
        <v/>
      </c>
      <c r="B277" s="8" t="str">
        <f>IF('IMP CONTROL'!C277="","",'IMP CONTROL'!C277)</f>
        <v/>
      </c>
      <c r="C277" s="9" t="str">
        <f>IF('IMP CONTROL'!B277="","",'IMP CONTROL'!B277)</f>
        <v/>
      </c>
      <c r="D277" s="8">
        <f>IF('IMP CONTROL'!G277="","",'IMP CONTROL'!G277)</f>
        <v>0</v>
      </c>
      <c r="E277" s="8" t="str">
        <f>IF('IMP CONTROL'!D277="","",'IMP CONTROL'!D277)</f>
        <v/>
      </c>
      <c r="F277" s="8" t="str">
        <f>IF('IMP CONTROL'!E277="","",'IMP CONTROL'!E277)</f>
        <v/>
      </c>
    </row>
    <row r="278" spans="1:6" x14ac:dyDescent="0.25">
      <c r="A278" s="8" t="str">
        <f>IF('IMP CONTROL'!A278="","",'IMP CONTROL'!A278)</f>
        <v/>
      </c>
      <c r="B278" s="8" t="str">
        <f>IF('IMP CONTROL'!C278="","",'IMP CONTROL'!C278)</f>
        <v/>
      </c>
      <c r="C278" s="9" t="str">
        <f>IF('IMP CONTROL'!B278="","",'IMP CONTROL'!B278)</f>
        <v/>
      </c>
      <c r="D278" s="8">
        <f>IF('IMP CONTROL'!G278="","",'IMP CONTROL'!G278)</f>
        <v>0</v>
      </c>
      <c r="E278" s="8" t="str">
        <f>IF('IMP CONTROL'!D278="","",'IMP CONTROL'!D278)</f>
        <v/>
      </c>
      <c r="F278" s="8" t="str">
        <f>IF('IMP CONTROL'!E278="","",'IMP CONTROL'!E278)</f>
        <v/>
      </c>
    </row>
    <row r="279" spans="1:6" x14ac:dyDescent="0.25">
      <c r="A279" s="8" t="str">
        <f>IF('IMP CONTROL'!A279="","",'IMP CONTROL'!A279)</f>
        <v/>
      </c>
      <c r="B279" s="8" t="str">
        <f>IF('IMP CONTROL'!C279="","",'IMP CONTROL'!C279)</f>
        <v/>
      </c>
      <c r="C279" s="9" t="str">
        <f>IF('IMP CONTROL'!B279="","",'IMP CONTROL'!B279)</f>
        <v/>
      </c>
      <c r="D279" s="8">
        <f>IF('IMP CONTROL'!G279="","",'IMP CONTROL'!G279)</f>
        <v>0</v>
      </c>
      <c r="E279" s="8" t="str">
        <f>IF('IMP CONTROL'!D279="","",'IMP CONTROL'!D279)</f>
        <v/>
      </c>
      <c r="F279" s="8" t="str">
        <f>IF('IMP CONTROL'!E279="","",'IMP CONTROL'!E279)</f>
        <v/>
      </c>
    </row>
    <row r="280" spans="1:6" x14ac:dyDescent="0.25">
      <c r="A280" s="8" t="str">
        <f>IF('IMP CONTROL'!A280="","",'IMP CONTROL'!A280)</f>
        <v/>
      </c>
      <c r="B280" s="8" t="str">
        <f>IF('IMP CONTROL'!C280="","",'IMP CONTROL'!C280)</f>
        <v/>
      </c>
      <c r="C280" s="9" t="str">
        <f>IF('IMP CONTROL'!B280="","",'IMP CONTROL'!B280)</f>
        <v/>
      </c>
      <c r="D280" s="8">
        <f>IF('IMP CONTROL'!G280="","",'IMP CONTROL'!G280)</f>
        <v>0</v>
      </c>
      <c r="E280" s="8" t="str">
        <f>IF('IMP CONTROL'!D280="","",'IMP CONTROL'!D280)</f>
        <v/>
      </c>
      <c r="F280" s="8" t="str">
        <f>IF('IMP CONTROL'!E280="","",'IMP CONTROL'!E280)</f>
        <v/>
      </c>
    </row>
    <row r="281" spans="1:6" x14ac:dyDescent="0.25">
      <c r="A281" s="8" t="str">
        <f>IF('IMP CONTROL'!A281="","",'IMP CONTROL'!A281)</f>
        <v/>
      </c>
      <c r="B281" s="8" t="str">
        <f>IF('IMP CONTROL'!C281="","",'IMP CONTROL'!C281)</f>
        <v/>
      </c>
      <c r="C281" s="9" t="str">
        <f>IF('IMP CONTROL'!B281="","",'IMP CONTROL'!B281)</f>
        <v/>
      </c>
      <c r="D281" s="8">
        <f>IF('IMP CONTROL'!G281="","",'IMP CONTROL'!G281)</f>
        <v>0</v>
      </c>
      <c r="E281" s="8" t="str">
        <f>IF('IMP CONTROL'!D281="","",'IMP CONTROL'!D281)</f>
        <v/>
      </c>
      <c r="F281" s="8" t="str">
        <f>IF('IMP CONTROL'!E281="","",'IMP CONTROL'!E281)</f>
        <v/>
      </c>
    </row>
    <row r="282" spans="1:6" x14ac:dyDescent="0.25">
      <c r="A282" s="8" t="str">
        <f>IF('IMP CONTROL'!A282="","",'IMP CONTROL'!A282)</f>
        <v/>
      </c>
      <c r="B282" s="8" t="str">
        <f>IF('IMP CONTROL'!C282="","",'IMP CONTROL'!C282)</f>
        <v/>
      </c>
      <c r="C282" s="9" t="str">
        <f>IF('IMP CONTROL'!B282="","",'IMP CONTROL'!B282)</f>
        <v/>
      </c>
      <c r="D282" s="8">
        <f>IF('IMP CONTROL'!G282="","",'IMP CONTROL'!G282)</f>
        <v>0</v>
      </c>
      <c r="E282" s="8" t="str">
        <f>IF('IMP CONTROL'!D282="","",'IMP CONTROL'!D282)</f>
        <v/>
      </c>
      <c r="F282" s="8" t="str">
        <f>IF('IMP CONTROL'!E282="","",'IMP CONTROL'!E282)</f>
        <v/>
      </c>
    </row>
    <row r="283" spans="1:6" x14ac:dyDescent="0.25">
      <c r="A283" s="8" t="str">
        <f>IF('IMP CONTROL'!A283="","",'IMP CONTROL'!A283)</f>
        <v/>
      </c>
      <c r="B283" s="8" t="str">
        <f>IF('IMP CONTROL'!C283="","",'IMP CONTROL'!C283)</f>
        <v/>
      </c>
      <c r="C283" s="9" t="str">
        <f>IF('IMP CONTROL'!B283="","",'IMP CONTROL'!B283)</f>
        <v/>
      </c>
      <c r="D283" s="8">
        <f>IF('IMP CONTROL'!G283="","",'IMP CONTROL'!G283)</f>
        <v>0</v>
      </c>
      <c r="E283" s="8" t="str">
        <f>IF('IMP CONTROL'!D283="","",'IMP CONTROL'!D283)</f>
        <v/>
      </c>
      <c r="F283" s="8" t="str">
        <f>IF('IMP CONTROL'!E283="","",'IMP CONTROL'!E283)</f>
        <v/>
      </c>
    </row>
    <row r="284" spans="1:6" x14ac:dyDescent="0.25">
      <c r="A284" s="8" t="str">
        <f>IF('IMP CONTROL'!A284="","",'IMP CONTROL'!A284)</f>
        <v/>
      </c>
      <c r="B284" s="8" t="str">
        <f>IF('IMP CONTROL'!C284="","",'IMP CONTROL'!C284)</f>
        <v/>
      </c>
      <c r="C284" s="9" t="str">
        <f>IF('IMP CONTROL'!B284="","",'IMP CONTROL'!B284)</f>
        <v/>
      </c>
      <c r="D284" s="8">
        <f>IF('IMP CONTROL'!G284="","",'IMP CONTROL'!G284)</f>
        <v>0</v>
      </c>
      <c r="E284" s="8" t="str">
        <f>IF('IMP CONTROL'!D284="","",'IMP CONTROL'!D284)</f>
        <v/>
      </c>
      <c r="F284" s="8" t="str">
        <f>IF('IMP CONTROL'!E284="","",'IMP CONTROL'!E284)</f>
        <v/>
      </c>
    </row>
    <row r="285" spans="1:6" x14ac:dyDescent="0.25">
      <c r="A285" s="8" t="str">
        <f>IF('IMP CONTROL'!A285="","",'IMP CONTROL'!A285)</f>
        <v/>
      </c>
      <c r="B285" s="8" t="str">
        <f>IF('IMP CONTROL'!C285="","",'IMP CONTROL'!C285)</f>
        <v/>
      </c>
      <c r="C285" s="9" t="str">
        <f>IF('IMP CONTROL'!B285="","",'IMP CONTROL'!B285)</f>
        <v/>
      </c>
      <c r="D285" s="8">
        <f>IF('IMP CONTROL'!G285="","",'IMP CONTROL'!G285)</f>
        <v>0</v>
      </c>
      <c r="E285" s="8" t="str">
        <f>IF('IMP CONTROL'!D285="","",'IMP CONTROL'!D285)</f>
        <v/>
      </c>
      <c r="F285" s="8" t="str">
        <f>IF('IMP CONTROL'!E285="","",'IMP CONTROL'!E285)</f>
        <v/>
      </c>
    </row>
    <row r="286" spans="1:6" x14ac:dyDescent="0.25">
      <c r="A286" s="8" t="str">
        <f>IF('IMP CONTROL'!A286="","",'IMP CONTROL'!A286)</f>
        <v/>
      </c>
      <c r="B286" s="8" t="str">
        <f>IF('IMP CONTROL'!C286="","",'IMP CONTROL'!C286)</f>
        <v/>
      </c>
      <c r="C286" s="9" t="str">
        <f>IF('IMP CONTROL'!B286="","",'IMP CONTROL'!B286)</f>
        <v/>
      </c>
      <c r="D286" s="8">
        <f>IF('IMP CONTROL'!G286="","",'IMP CONTROL'!G286)</f>
        <v>0</v>
      </c>
      <c r="E286" s="8" t="str">
        <f>IF('IMP CONTROL'!D286="","",'IMP CONTROL'!D286)</f>
        <v/>
      </c>
      <c r="F286" s="8" t="str">
        <f>IF('IMP CONTROL'!E286="","",'IMP CONTROL'!E286)</f>
        <v/>
      </c>
    </row>
    <row r="287" spans="1:6" x14ac:dyDescent="0.25">
      <c r="A287" s="8" t="str">
        <f>IF('IMP CONTROL'!A287="","",'IMP CONTROL'!A287)</f>
        <v/>
      </c>
      <c r="B287" s="8" t="str">
        <f>IF('IMP CONTROL'!C287="","",'IMP CONTROL'!C287)</f>
        <v/>
      </c>
      <c r="C287" s="9" t="str">
        <f>IF('IMP CONTROL'!B287="","",'IMP CONTROL'!B287)</f>
        <v/>
      </c>
      <c r="D287" s="8">
        <f>IF('IMP CONTROL'!G287="","",'IMP CONTROL'!G287)</f>
        <v>0</v>
      </c>
      <c r="E287" s="8" t="str">
        <f>IF('IMP CONTROL'!D287="","",'IMP CONTROL'!D287)</f>
        <v/>
      </c>
      <c r="F287" s="8" t="str">
        <f>IF('IMP CONTROL'!E287="","",'IMP CONTROL'!E287)</f>
        <v/>
      </c>
    </row>
    <row r="288" spans="1:6" x14ac:dyDescent="0.25">
      <c r="A288" s="8" t="str">
        <f>IF('IMP CONTROL'!A288="","",'IMP CONTROL'!A288)</f>
        <v/>
      </c>
      <c r="B288" s="8" t="str">
        <f>IF('IMP CONTROL'!C288="","",'IMP CONTROL'!C288)</f>
        <v/>
      </c>
      <c r="C288" s="9" t="str">
        <f>IF('IMP CONTROL'!B288="","",'IMP CONTROL'!B288)</f>
        <v/>
      </c>
      <c r="D288" s="8">
        <f>IF('IMP CONTROL'!G288="","",'IMP CONTROL'!G288)</f>
        <v>0</v>
      </c>
      <c r="E288" s="8" t="str">
        <f>IF('IMP CONTROL'!D288="","",'IMP CONTROL'!D288)</f>
        <v/>
      </c>
      <c r="F288" s="8" t="str">
        <f>IF('IMP CONTROL'!E288="","",'IMP CONTROL'!E288)</f>
        <v/>
      </c>
    </row>
    <row r="289" spans="1:6" x14ac:dyDescent="0.25">
      <c r="A289" s="8" t="str">
        <f>IF('IMP CONTROL'!A289="","",'IMP CONTROL'!A289)</f>
        <v/>
      </c>
      <c r="B289" s="8" t="str">
        <f>IF('IMP CONTROL'!C289="","",'IMP CONTROL'!C289)</f>
        <v/>
      </c>
      <c r="C289" s="9" t="str">
        <f>IF('IMP CONTROL'!B289="","",'IMP CONTROL'!B289)</f>
        <v/>
      </c>
      <c r="D289" s="8">
        <f>IF('IMP CONTROL'!G289="","",'IMP CONTROL'!G289)</f>
        <v>0</v>
      </c>
      <c r="E289" s="8" t="str">
        <f>IF('IMP CONTROL'!D289="","",'IMP CONTROL'!D289)</f>
        <v/>
      </c>
      <c r="F289" s="8" t="str">
        <f>IF('IMP CONTROL'!E289="","",'IMP CONTROL'!E289)</f>
        <v/>
      </c>
    </row>
    <row r="290" spans="1:6" x14ac:dyDescent="0.25">
      <c r="A290" s="8" t="str">
        <f>IF('IMP CONTROL'!A290="","",'IMP CONTROL'!A290)</f>
        <v/>
      </c>
      <c r="B290" s="8" t="str">
        <f>IF('IMP CONTROL'!C290="","",'IMP CONTROL'!C290)</f>
        <v/>
      </c>
      <c r="C290" s="9" t="str">
        <f>IF('IMP CONTROL'!B290="","",'IMP CONTROL'!B290)</f>
        <v/>
      </c>
      <c r="D290" s="8">
        <f>IF('IMP CONTROL'!G290="","",'IMP CONTROL'!G290)</f>
        <v>0</v>
      </c>
      <c r="E290" s="8" t="str">
        <f>IF('IMP CONTROL'!D290="","",'IMP CONTROL'!D290)</f>
        <v/>
      </c>
      <c r="F290" s="8" t="str">
        <f>IF('IMP CONTROL'!E290="","",'IMP CONTROL'!E290)</f>
        <v/>
      </c>
    </row>
    <row r="291" spans="1:6" x14ac:dyDescent="0.25">
      <c r="A291" s="8" t="str">
        <f>IF('IMP CONTROL'!A291="","",'IMP CONTROL'!A291)</f>
        <v/>
      </c>
      <c r="B291" s="8" t="str">
        <f>IF('IMP CONTROL'!C291="","",'IMP CONTROL'!C291)</f>
        <v/>
      </c>
      <c r="C291" s="9" t="str">
        <f>IF('IMP CONTROL'!B291="","",'IMP CONTROL'!B291)</f>
        <v/>
      </c>
      <c r="D291" s="8">
        <f>IF('IMP CONTROL'!G291="","",'IMP CONTROL'!G291)</f>
        <v>0</v>
      </c>
      <c r="E291" s="8" t="str">
        <f>IF('IMP CONTROL'!D291="","",'IMP CONTROL'!D291)</f>
        <v/>
      </c>
      <c r="F291" s="8" t="str">
        <f>IF('IMP CONTROL'!E291="","",'IMP CONTROL'!E291)</f>
        <v/>
      </c>
    </row>
    <row r="292" spans="1:6" x14ac:dyDescent="0.25">
      <c r="A292" s="8" t="str">
        <f>IF('IMP CONTROL'!A292="","",'IMP CONTROL'!A292)</f>
        <v/>
      </c>
      <c r="B292" s="8" t="str">
        <f>IF('IMP CONTROL'!C292="","",'IMP CONTROL'!C292)</f>
        <v/>
      </c>
      <c r="C292" s="9" t="str">
        <f>IF('IMP CONTROL'!B292="","",'IMP CONTROL'!B292)</f>
        <v/>
      </c>
      <c r="D292" s="8">
        <f>IF('IMP CONTROL'!G292="","",'IMP CONTROL'!G292)</f>
        <v>0</v>
      </c>
      <c r="E292" s="8" t="str">
        <f>IF('IMP CONTROL'!D292="","",'IMP CONTROL'!D292)</f>
        <v/>
      </c>
      <c r="F292" s="8" t="str">
        <f>IF('IMP CONTROL'!E292="","",'IMP CONTROL'!E292)</f>
        <v/>
      </c>
    </row>
    <row r="293" spans="1:6" x14ac:dyDescent="0.25">
      <c r="A293" s="8" t="str">
        <f>IF('IMP CONTROL'!A293="","",'IMP CONTROL'!A293)</f>
        <v/>
      </c>
      <c r="B293" s="8" t="str">
        <f>IF('IMP CONTROL'!C293="","",'IMP CONTROL'!C293)</f>
        <v/>
      </c>
      <c r="C293" s="9" t="str">
        <f>IF('IMP CONTROL'!B293="","",'IMP CONTROL'!B293)</f>
        <v/>
      </c>
      <c r="D293" s="8">
        <f>IF('IMP CONTROL'!G293="","",'IMP CONTROL'!G293)</f>
        <v>0</v>
      </c>
      <c r="E293" s="8" t="str">
        <f>IF('IMP CONTROL'!D293="","",'IMP CONTROL'!D293)</f>
        <v/>
      </c>
      <c r="F293" s="8" t="str">
        <f>IF('IMP CONTROL'!E293="","",'IMP CONTROL'!E293)</f>
        <v/>
      </c>
    </row>
    <row r="294" spans="1:6" x14ac:dyDescent="0.25">
      <c r="A294" s="8" t="str">
        <f>IF('IMP CONTROL'!A294="","",'IMP CONTROL'!A294)</f>
        <v/>
      </c>
      <c r="B294" s="8" t="str">
        <f>IF('IMP CONTROL'!C294="","",'IMP CONTROL'!C294)</f>
        <v/>
      </c>
      <c r="C294" s="9" t="str">
        <f>IF('IMP CONTROL'!B294="","",'IMP CONTROL'!B294)</f>
        <v/>
      </c>
      <c r="D294" s="8">
        <f>IF('IMP CONTROL'!G294="","",'IMP CONTROL'!G294)</f>
        <v>0</v>
      </c>
      <c r="E294" s="8" t="str">
        <f>IF('IMP CONTROL'!D294="","",'IMP CONTROL'!D294)</f>
        <v/>
      </c>
      <c r="F294" s="8" t="str">
        <f>IF('IMP CONTROL'!E294="","",'IMP CONTROL'!E294)</f>
        <v/>
      </c>
    </row>
    <row r="295" spans="1:6" x14ac:dyDescent="0.25">
      <c r="A295" s="8" t="str">
        <f>IF('IMP CONTROL'!A295="","",'IMP CONTROL'!A295)</f>
        <v/>
      </c>
      <c r="B295" s="8" t="str">
        <f>IF('IMP CONTROL'!C295="","",'IMP CONTROL'!C295)</f>
        <v/>
      </c>
      <c r="C295" s="9" t="str">
        <f>IF('IMP CONTROL'!B295="","",'IMP CONTROL'!B295)</f>
        <v/>
      </c>
      <c r="D295" s="8">
        <f>IF('IMP CONTROL'!G295="","",'IMP CONTROL'!G295)</f>
        <v>0</v>
      </c>
      <c r="E295" s="8" t="str">
        <f>IF('IMP CONTROL'!D295="","",'IMP CONTROL'!D295)</f>
        <v/>
      </c>
      <c r="F295" s="8" t="str">
        <f>IF('IMP CONTROL'!E295="","",'IMP CONTROL'!E295)</f>
        <v/>
      </c>
    </row>
    <row r="296" spans="1:6" x14ac:dyDescent="0.25">
      <c r="A296" s="8" t="str">
        <f>IF('IMP CONTROL'!A296="","",'IMP CONTROL'!A296)</f>
        <v/>
      </c>
      <c r="B296" s="8" t="str">
        <f>IF('IMP CONTROL'!C296="","",'IMP CONTROL'!C296)</f>
        <v/>
      </c>
      <c r="C296" s="9" t="str">
        <f>IF('IMP CONTROL'!B296="","",'IMP CONTROL'!B296)</f>
        <v/>
      </c>
      <c r="D296" s="8">
        <f>IF('IMP CONTROL'!G296="","",'IMP CONTROL'!G296)</f>
        <v>0</v>
      </c>
      <c r="E296" s="8" t="str">
        <f>IF('IMP CONTROL'!D296="","",'IMP CONTROL'!D296)</f>
        <v/>
      </c>
      <c r="F296" s="8" t="str">
        <f>IF('IMP CONTROL'!E296="","",'IMP CONTROL'!E296)</f>
        <v/>
      </c>
    </row>
    <row r="297" spans="1:6" x14ac:dyDescent="0.25">
      <c r="A297" s="8" t="str">
        <f>IF('IMP CONTROL'!A297="","",'IMP CONTROL'!A297)</f>
        <v/>
      </c>
      <c r="B297" s="8" t="str">
        <f>IF('IMP CONTROL'!C297="","",'IMP CONTROL'!C297)</f>
        <v/>
      </c>
      <c r="C297" s="9" t="str">
        <f>IF('IMP CONTROL'!B297="","",'IMP CONTROL'!B297)</f>
        <v/>
      </c>
      <c r="D297" s="8">
        <f>IF('IMP CONTROL'!G297="","",'IMP CONTROL'!G297)</f>
        <v>0</v>
      </c>
      <c r="E297" s="8" t="str">
        <f>IF('IMP CONTROL'!D297="","",'IMP CONTROL'!D297)</f>
        <v/>
      </c>
      <c r="F297" s="8" t="str">
        <f>IF('IMP CONTROL'!E297="","",'IMP CONTROL'!E297)</f>
        <v/>
      </c>
    </row>
    <row r="298" spans="1:6" x14ac:dyDescent="0.25">
      <c r="A298" s="8" t="str">
        <f>IF('IMP CONTROL'!A298="","",'IMP CONTROL'!A298)</f>
        <v/>
      </c>
      <c r="B298" s="8" t="str">
        <f>IF('IMP CONTROL'!C298="","",'IMP CONTROL'!C298)</f>
        <v/>
      </c>
      <c r="C298" s="9" t="str">
        <f>IF('IMP CONTROL'!B298="","",'IMP CONTROL'!B298)</f>
        <v/>
      </c>
      <c r="D298" s="8">
        <f>IF('IMP CONTROL'!G298="","",'IMP CONTROL'!G298)</f>
        <v>0</v>
      </c>
      <c r="E298" s="8" t="str">
        <f>IF('IMP CONTROL'!D298="","",'IMP CONTROL'!D298)</f>
        <v/>
      </c>
      <c r="F298" s="8" t="str">
        <f>IF('IMP CONTROL'!E298="","",'IMP CONTROL'!E298)</f>
        <v/>
      </c>
    </row>
    <row r="299" spans="1:6" x14ac:dyDescent="0.25">
      <c r="A299" s="8" t="str">
        <f>IF('IMP CONTROL'!A299="","",'IMP CONTROL'!A299)</f>
        <v/>
      </c>
      <c r="B299" s="8" t="str">
        <f>IF('IMP CONTROL'!C299="","",'IMP CONTROL'!C299)</f>
        <v/>
      </c>
      <c r="C299" s="9" t="str">
        <f>IF('IMP CONTROL'!B299="","",'IMP CONTROL'!B299)</f>
        <v/>
      </c>
      <c r="D299" s="8">
        <f>IF('IMP CONTROL'!G299="","",'IMP CONTROL'!G299)</f>
        <v>0</v>
      </c>
      <c r="E299" s="8" t="str">
        <f>IF('IMP CONTROL'!D299="","",'IMP CONTROL'!D299)</f>
        <v/>
      </c>
      <c r="F299" s="8" t="str">
        <f>IF('IMP CONTROL'!E299="","",'IMP CONTROL'!E299)</f>
        <v/>
      </c>
    </row>
    <row r="300" spans="1:6" x14ac:dyDescent="0.25">
      <c r="A300" s="8" t="str">
        <f>IF('IMP CONTROL'!A300="","",'IMP CONTROL'!A300)</f>
        <v/>
      </c>
      <c r="B300" s="8" t="str">
        <f>IF('IMP CONTROL'!C300="","",'IMP CONTROL'!C300)</f>
        <v/>
      </c>
      <c r="C300" s="9" t="str">
        <f>IF('IMP CONTROL'!B300="","",'IMP CONTROL'!B300)</f>
        <v/>
      </c>
      <c r="D300" s="8">
        <f>IF('IMP CONTROL'!G300="","",'IMP CONTROL'!G300)</f>
        <v>0</v>
      </c>
      <c r="E300" s="8" t="str">
        <f>IF('IMP CONTROL'!D300="","",'IMP CONTROL'!D300)</f>
        <v/>
      </c>
      <c r="F300" s="8" t="str">
        <f>IF('IMP CONTROL'!E300="","",'IMP CONTROL'!E300)</f>
        <v/>
      </c>
    </row>
    <row r="301" spans="1:6" x14ac:dyDescent="0.25">
      <c r="A301" s="8" t="str">
        <f>IF('IMP CONTROL'!A301="","",'IMP CONTROL'!A301)</f>
        <v/>
      </c>
      <c r="B301" s="8" t="str">
        <f>IF('IMP CONTROL'!C301="","",'IMP CONTROL'!C301)</f>
        <v/>
      </c>
      <c r="C301" s="9" t="str">
        <f>IF('IMP CONTROL'!B301="","",'IMP CONTROL'!B301)</f>
        <v/>
      </c>
      <c r="D301" s="8">
        <f>IF('IMP CONTROL'!G301="","",'IMP CONTROL'!G301)</f>
        <v>0</v>
      </c>
      <c r="E301" s="8" t="str">
        <f>IF('IMP CONTROL'!D301="","",'IMP CONTROL'!D301)</f>
        <v/>
      </c>
      <c r="F301" s="8" t="str">
        <f>IF('IMP CONTROL'!E301="","",'IMP CONTROL'!E301)</f>
        <v/>
      </c>
    </row>
    <row r="302" spans="1:6" x14ac:dyDescent="0.25">
      <c r="A302" s="8" t="str">
        <f>IF('IMP CONTROL'!A302="","",'IMP CONTROL'!A302)</f>
        <v/>
      </c>
      <c r="B302" s="8" t="str">
        <f>IF('IMP CONTROL'!C302="","",'IMP CONTROL'!C302)</f>
        <v/>
      </c>
      <c r="C302" s="9" t="str">
        <f>IF('IMP CONTROL'!B302="","",'IMP CONTROL'!B302)</f>
        <v/>
      </c>
      <c r="D302" s="8">
        <f>IF('IMP CONTROL'!G302="","",'IMP CONTROL'!G302)</f>
        <v>0</v>
      </c>
      <c r="E302" s="8" t="str">
        <f>IF('IMP CONTROL'!D302="","",'IMP CONTROL'!D302)</f>
        <v/>
      </c>
      <c r="F302" s="8" t="str">
        <f>IF('IMP CONTROL'!E302="","",'IMP CONTROL'!E302)</f>
        <v/>
      </c>
    </row>
    <row r="303" spans="1:6" x14ac:dyDescent="0.25">
      <c r="A303" s="8" t="str">
        <f>IF('IMP CONTROL'!A303="","",'IMP CONTROL'!A303)</f>
        <v/>
      </c>
      <c r="B303" s="8" t="str">
        <f>IF('IMP CONTROL'!C303="","",'IMP CONTROL'!C303)</f>
        <v/>
      </c>
      <c r="C303" s="9" t="str">
        <f>IF('IMP CONTROL'!B303="","",'IMP CONTROL'!B303)</f>
        <v/>
      </c>
      <c r="D303" s="8">
        <f>IF('IMP CONTROL'!G303="","",'IMP CONTROL'!G303)</f>
        <v>0</v>
      </c>
      <c r="E303" s="8" t="str">
        <f>IF('IMP CONTROL'!D303="","",'IMP CONTROL'!D303)</f>
        <v/>
      </c>
      <c r="F303" s="8" t="str">
        <f>IF('IMP CONTROL'!E303="","",'IMP CONTROL'!E303)</f>
        <v/>
      </c>
    </row>
    <row r="304" spans="1:6" x14ac:dyDescent="0.25">
      <c r="A304" s="8" t="str">
        <f>IF('IMP CONTROL'!A304="","",'IMP CONTROL'!A304)</f>
        <v/>
      </c>
      <c r="B304" s="8" t="str">
        <f>IF('IMP CONTROL'!C304="","",'IMP CONTROL'!C304)</f>
        <v/>
      </c>
      <c r="C304" s="9" t="str">
        <f>IF('IMP CONTROL'!B304="","",'IMP CONTROL'!B304)</f>
        <v/>
      </c>
      <c r="D304" s="8">
        <f>IF('IMP CONTROL'!G304="","",'IMP CONTROL'!G304)</f>
        <v>0</v>
      </c>
      <c r="E304" s="8" t="str">
        <f>IF('IMP CONTROL'!D304="","",'IMP CONTROL'!D304)</f>
        <v/>
      </c>
      <c r="F304" s="8" t="str">
        <f>IF('IMP CONTROL'!E304="","",'IMP CONTROL'!E304)</f>
        <v/>
      </c>
    </row>
    <row r="305" spans="1:6" x14ac:dyDescent="0.25">
      <c r="A305" s="8" t="str">
        <f>IF('IMP CONTROL'!A305="","",'IMP CONTROL'!A305)</f>
        <v/>
      </c>
      <c r="B305" s="8" t="str">
        <f>IF('IMP CONTROL'!C305="","",'IMP CONTROL'!C305)</f>
        <v/>
      </c>
      <c r="C305" s="9" t="str">
        <f>IF('IMP CONTROL'!B305="","",'IMP CONTROL'!B305)</f>
        <v/>
      </c>
      <c r="D305" s="8">
        <f>IF('IMP CONTROL'!G305="","",'IMP CONTROL'!G305)</f>
        <v>0</v>
      </c>
      <c r="E305" s="8" t="str">
        <f>IF('IMP CONTROL'!D305="","",'IMP CONTROL'!D305)</f>
        <v/>
      </c>
      <c r="F305" s="8" t="str">
        <f>IF('IMP CONTROL'!E305="","",'IMP CONTROL'!E305)</f>
        <v/>
      </c>
    </row>
    <row r="306" spans="1:6" x14ac:dyDescent="0.25">
      <c r="A306" s="8" t="str">
        <f>IF('IMP CONTROL'!A306="","",'IMP CONTROL'!A306)</f>
        <v/>
      </c>
      <c r="B306" s="8" t="str">
        <f>IF('IMP CONTROL'!C306="","",'IMP CONTROL'!C306)</f>
        <v/>
      </c>
      <c r="C306" s="9" t="str">
        <f>IF('IMP CONTROL'!B306="","",'IMP CONTROL'!B306)</f>
        <v/>
      </c>
      <c r="D306" s="8">
        <f>IF('IMP CONTROL'!G306="","",'IMP CONTROL'!G306)</f>
        <v>0</v>
      </c>
      <c r="E306" s="8" t="str">
        <f>IF('IMP CONTROL'!D306="","",'IMP CONTROL'!D306)</f>
        <v/>
      </c>
      <c r="F306" s="8" t="str">
        <f>IF('IMP CONTROL'!E306="","",'IMP CONTROL'!E306)</f>
        <v/>
      </c>
    </row>
    <row r="307" spans="1:6" x14ac:dyDescent="0.25">
      <c r="A307" s="8" t="str">
        <f>IF('IMP CONTROL'!A307="","",'IMP CONTROL'!A307)</f>
        <v/>
      </c>
      <c r="B307" s="8" t="str">
        <f>IF('IMP CONTROL'!C307="","",'IMP CONTROL'!C307)</f>
        <v/>
      </c>
      <c r="C307" s="9" t="str">
        <f>IF('IMP CONTROL'!B307="","",'IMP CONTROL'!B307)</f>
        <v/>
      </c>
      <c r="D307" s="8">
        <f>IF('IMP CONTROL'!G307="","",'IMP CONTROL'!G307)</f>
        <v>0</v>
      </c>
      <c r="E307" s="8" t="str">
        <f>IF('IMP CONTROL'!D307="","",'IMP CONTROL'!D307)</f>
        <v/>
      </c>
      <c r="F307" s="8" t="str">
        <f>IF('IMP CONTROL'!E307="","",'IMP CONTROL'!E307)</f>
        <v/>
      </c>
    </row>
    <row r="308" spans="1:6" x14ac:dyDescent="0.25">
      <c r="A308" s="8" t="str">
        <f>IF('IMP CONTROL'!A308="","",'IMP CONTROL'!A308)</f>
        <v/>
      </c>
      <c r="B308" s="8" t="str">
        <f>IF('IMP CONTROL'!C308="","",'IMP CONTROL'!C308)</f>
        <v/>
      </c>
      <c r="C308" s="9" t="str">
        <f>IF('IMP CONTROL'!B308="","",'IMP CONTROL'!B308)</f>
        <v/>
      </c>
      <c r="D308" s="8">
        <f>IF('IMP CONTROL'!G308="","",'IMP CONTROL'!G308)</f>
        <v>0</v>
      </c>
      <c r="E308" s="8" t="str">
        <f>IF('IMP CONTROL'!D308="","",'IMP CONTROL'!D308)</f>
        <v/>
      </c>
      <c r="F308" s="8" t="str">
        <f>IF('IMP CONTROL'!E308="","",'IMP CONTROL'!E308)</f>
        <v/>
      </c>
    </row>
    <row r="309" spans="1:6" x14ac:dyDescent="0.25">
      <c r="A309" s="8" t="str">
        <f>IF('IMP CONTROL'!A309="","",'IMP CONTROL'!A309)</f>
        <v/>
      </c>
      <c r="B309" s="8" t="str">
        <f>IF('IMP CONTROL'!C309="","",'IMP CONTROL'!C309)</f>
        <v/>
      </c>
      <c r="C309" s="9" t="str">
        <f>IF('IMP CONTROL'!B309="","",'IMP CONTROL'!B309)</f>
        <v/>
      </c>
      <c r="D309" s="8">
        <f>IF('IMP CONTROL'!G309="","",'IMP CONTROL'!G309)</f>
        <v>0</v>
      </c>
      <c r="E309" s="8" t="str">
        <f>IF('IMP CONTROL'!D309="","",'IMP CONTROL'!D309)</f>
        <v/>
      </c>
      <c r="F309" s="8" t="str">
        <f>IF('IMP CONTROL'!E309="","",'IMP CONTROL'!E309)</f>
        <v/>
      </c>
    </row>
    <row r="310" spans="1:6" x14ac:dyDescent="0.25">
      <c r="A310" s="8" t="str">
        <f>IF('IMP CONTROL'!A310="","",'IMP CONTROL'!A310)</f>
        <v/>
      </c>
      <c r="B310" s="8" t="str">
        <f>IF('IMP CONTROL'!C310="","",'IMP CONTROL'!C310)</f>
        <v/>
      </c>
      <c r="C310" s="9" t="str">
        <f>IF('IMP CONTROL'!B310="","",'IMP CONTROL'!B310)</f>
        <v/>
      </c>
      <c r="D310" s="8">
        <f>IF('IMP CONTROL'!G310="","",'IMP CONTROL'!G310)</f>
        <v>0</v>
      </c>
      <c r="E310" s="8" t="str">
        <f>IF('IMP CONTROL'!D310="","",'IMP CONTROL'!D310)</f>
        <v/>
      </c>
      <c r="F310" s="8" t="str">
        <f>IF('IMP CONTROL'!E310="","",'IMP CONTROL'!E310)</f>
        <v/>
      </c>
    </row>
    <row r="311" spans="1:6" x14ac:dyDescent="0.25">
      <c r="A311" s="8" t="str">
        <f>IF('IMP CONTROL'!A311="","",'IMP CONTROL'!A311)</f>
        <v/>
      </c>
      <c r="B311" s="8" t="str">
        <f>IF('IMP CONTROL'!C311="","",'IMP CONTROL'!C311)</f>
        <v/>
      </c>
      <c r="C311" s="9" t="str">
        <f>IF('IMP CONTROL'!B311="","",'IMP CONTROL'!B311)</f>
        <v/>
      </c>
      <c r="D311" s="8">
        <f>IF('IMP CONTROL'!G311="","",'IMP CONTROL'!G311)</f>
        <v>0</v>
      </c>
      <c r="E311" s="8" t="str">
        <f>IF('IMP CONTROL'!D311="","",'IMP CONTROL'!D311)</f>
        <v/>
      </c>
      <c r="F311" s="8" t="str">
        <f>IF('IMP CONTROL'!E311="","",'IMP CONTROL'!E311)</f>
        <v/>
      </c>
    </row>
    <row r="312" spans="1:6" x14ac:dyDescent="0.25">
      <c r="A312" s="8" t="str">
        <f>IF('IMP CONTROL'!A312="","",'IMP CONTROL'!A312)</f>
        <v/>
      </c>
      <c r="B312" s="8" t="str">
        <f>IF('IMP CONTROL'!C312="","",'IMP CONTROL'!C312)</f>
        <v/>
      </c>
      <c r="C312" s="9" t="str">
        <f>IF('IMP CONTROL'!B312="","",'IMP CONTROL'!B312)</f>
        <v/>
      </c>
      <c r="D312" s="8">
        <f>IF('IMP CONTROL'!G312="","",'IMP CONTROL'!G312)</f>
        <v>0</v>
      </c>
      <c r="E312" s="8" t="str">
        <f>IF('IMP CONTROL'!D312="","",'IMP CONTROL'!D312)</f>
        <v/>
      </c>
      <c r="F312" s="8" t="str">
        <f>IF('IMP CONTROL'!E312="","",'IMP CONTROL'!E312)</f>
        <v/>
      </c>
    </row>
    <row r="313" spans="1:6" x14ac:dyDescent="0.25">
      <c r="A313" s="8" t="str">
        <f>IF('IMP CONTROL'!A313="","",'IMP CONTROL'!A313)</f>
        <v/>
      </c>
      <c r="B313" s="8" t="str">
        <f>IF('IMP CONTROL'!C313="","",'IMP CONTROL'!C313)</f>
        <v/>
      </c>
      <c r="C313" s="9" t="str">
        <f>IF('IMP CONTROL'!B313="","",'IMP CONTROL'!B313)</f>
        <v/>
      </c>
      <c r="D313" s="8">
        <f>IF('IMP CONTROL'!G313="","",'IMP CONTROL'!G313)</f>
        <v>0</v>
      </c>
      <c r="E313" s="8" t="str">
        <f>IF('IMP CONTROL'!D313="","",'IMP CONTROL'!D313)</f>
        <v/>
      </c>
      <c r="F313" s="8" t="str">
        <f>IF('IMP CONTROL'!E313="","",'IMP CONTROL'!E313)</f>
        <v/>
      </c>
    </row>
    <row r="314" spans="1:6" x14ac:dyDescent="0.25">
      <c r="A314" s="8" t="str">
        <f>IF('IMP CONTROL'!A314="","",'IMP CONTROL'!A314)</f>
        <v/>
      </c>
      <c r="B314" s="8" t="str">
        <f>IF('IMP CONTROL'!C314="","",'IMP CONTROL'!C314)</f>
        <v/>
      </c>
      <c r="C314" s="9" t="str">
        <f>IF('IMP CONTROL'!B314="","",'IMP CONTROL'!B314)</f>
        <v/>
      </c>
      <c r="D314" s="8">
        <f>IF('IMP CONTROL'!G314="","",'IMP CONTROL'!G314)</f>
        <v>0</v>
      </c>
      <c r="E314" s="8" t="str">
        <f>IF('IMP CONTROL'!D314="","",'IMP CONTROL'!D314)</f>
        <v/>
      </c>
      <c r="F314" s="8" t="str">
        <f>IF('IMP CONTROL'!E314="","",'IMP CONTROL'!E314)</f>
        <v/>
      </c>
    </row>
    <row r="315" spans="1:6" x14ac:dyDescent="0.25">
      <c r="A315" s="8" t="str">
        <f>IF('IMP CONTROL'!A315="","",'IMP CONTROL'!A315)</f>
        <v/>
      </c>
      <c r="B315" s="8" t="str">
        <f>IF('IMP CONTROL'!C315="","",'IMP CONTROL'!C315)</f>
        <v/>
      </c>
      <c r="C315" s="9" t="str">
        <f>IF('IMP CONTROL'!B315="","",'IMP CONTROL'!B315)</f>
        <v/>
      </c>
      <c r="D315" s="8">
        <f>IF('IMP CONTROL'!G315="","",'IMP CONTROL'!G315)</f>
        <v>0</v>
      </c>
      <c r="E315" s="8" t="str">
        <f>IF('IMP CONTROL'!D315="","",'IMP CONTROL'!D315)</f>
        <v/>
      </c>
      <c r="F315" s="8" t="str">
        <f>IF('IMP CONTROL'!E315="","",'IMP CONTROL'!E315)</f>
        <v/>
      </c>
    </row>
    <row r="316" spans="1:6" x14ac:dyDescent="0.25">
      <c r="A316" s="8" t="str">
        <f>IF('IMP CONTROL'!A316="","",'IMP CONTROL'!A316)</f>
        <v/>
      </c>
      <c r="B316" s="8" t="str">
        <f>IF('IMP CONTROL'!C316="","",'IMP CONTROL'!C316)</f>
        <v/>
      </c>
      <c r="C316" s="9" t="str">
        <f>IF('IMP CONTROL'!B316="","",'IMP CONTROL'!B316)</f>
        <v/>
      </c>
      <c r="D316" s="8">
        <f>IF('IMP CONTROL'!G316="","",'IMP CONTROL'!G316)</f>
        <v>0</v>
      </c>
      <c r="E316" s="8" t="str">
        <f>IF('IMP CONTROL'!D316="","",'IMP CONTROL'!D316)</f>
        <v/>
      </c>
      <c r="F316" s="8" t="str">
        <f>IF('IMP CONTROL'!E316="","",'IMP CONTROL'!E316)</f>
        <v/>
      </c>
    </row>
    <row r="317" spans="1:6" x14ac:dyDescent="0.25">
      <c r="A317" s="8" t="str">
        <f>IF('IMP CONTROL'!A317="","",'IMP CONTROL'!A317)</f>
        <v/>
      </c>
      <c r="B317" s="8" t="str">
        <f>IF('IMP CONTROL'!C317="","",'IMP CONTROL'!C317)</f>
        <v/>
      </c>
      <c r="C317" s="9" t="str">
        <f>IF('IMP CONTROL'!B317="","",'IMP CONTROL'!B317)</f>
        <v/>
      </c>
      <c r="D317" s="8">
        <f>IF('IMP CONTROL'!G317="","",'IMP CONTROL'!G317)</f>
        <v>0</v>
      </c>
      <c r="E317" s="8" t="str">
        <f>IF('IMP CONTROL'!D317="","",'IMP CONTROL'!D317)</f>
        <v/>
      </c>
      <c r="F317" s="8" t="str">
        <f>IF('IMP CONTROL'!E317="","",'IMP CONTROL'!E317)</f>
        <v/>
      </c>
    </row>
    <row r="318" spans="1:6" x14ac:dyDescent="0.25">
      <c r="A318" s="8" t="str">
        <f>IF('IMP CONTROL'!A318="","",'IMP CONTROL'!A318)</f>
        <v/>
      </c>
      <c r="B318" s="8" t="str">
        <f>IF('IMP CONTROL'!C318="","",'IMP CONTROL'!C318)</f>
        <v/>
      </c>
      <c r="C318" s="9" t="str">
        <f>IF('IMP CONTROL'!B318="","",'IMP CONTROL'!B318)</f>
        <v/>
      </c>
      <c r="D318" s="8">
        <f>IF('IMP CONTROL'!G318="","",'IMP CONTROL'!G318)</f>
        <v>0</v>
      </c>
      <c r="E318" s="8" t="str">
        <f>IF('IMP CONTROL'!D318="","",'IMP CONTROL'!D318)</f>
        <v/>
      </c>
      <c r="F318" s="8" t="str">
        <f>IF('IMP CONTROL'!E318="","",'IMP CONTROL'!E318)</f>
        <v/>
      </c>
    </row>
    <row r="319" spans="1:6" x14ac:dyDescent="0.25">
      <c r="A319" s="8" t="str">
        <f>IF('IMP CONTROL'!A319="","",'IMP CONTROL'!A319)</f>
        <v/>
      </c>
      <c r="B319" s="8" t="str">
        <f>IF('IMP CONTROL'!C319="","",'IMP CONTROL'!C319)</f>
        <v/>
      </c>
      <c r="C319" s="9" t="str">
        <f>IF('IMP CONTROL'!B319="","",'IMP CONTROL'!B319)</f>
        <v/>
      </c>
      <c r="D319" s="8">
        <f>IF('IMP CONTROL'!G319="","",'IMP CONTROL'!G319)</f>
        <v>0</v>
      </c>
      <c r="E319" s="8" t="str">
        <f>IF('IMP CONTROL'!D319="","",'IMP CONTROL'!D319)</f>
        <v/>
      </c>
      <c r="F319" s="8" t="str">
        <f>IF('IMP CONTROL'!E319="","",'IMP CONTROL'!E319)</f>
        <v/>
      </c>
    </row>
    <row r="320" spans="1:6" x14ac:dyDescent="0.25">
      <c r="A320" s="8" t="str">
        <f>IF('IMP CONTROL'!A320="","",'IMP CONTROL'!A320)</f>
        <v/>
      </c>
      <c r="B320" s="8" t="str">
        <f>IF('IMP CONTROL'!C320="","",'IMP CONTROL'!C320)</f>
        <v/>
      </c>
      <c r="C320" s="9" t="str">
        <f>IF('IMP CONTROL'!B320="","",'IMP CONTROL'!B320)</f>
        <v/>
      </c>
      <c r="D320" s="8">
        <f>IF('IMP CONTROL'!G320="","",'IMP CONTROL'!G320)</f>
        <v>0</v>
      </c>
      <c r="E320" s="8" t="str">
        <f>IF('IMP CONTROL'!D320="","",'IMP CONTROL'!D320)</f>
        <v/>
      </c>
      <c r="F320" s="8" t="str">
        <f>IF('IMP CONTROL'!E320="","",'IMP CONTROL'!E320)</f>
        <v/>
      </c>
    </row>
    <row r="321" spans="1:6" x14ac:dyDescent="0.25">
      <c r="A321" s="8" t="str">
        <f>IF('IMP CONTROL'!A321="","",'IMP CONTROL'!A321)</f>
        <v/>
      </c>
      <c r="B321" s="8" t="str">
        <f>IF('IMP CONTROL'!C321="","",'IMP CONTROL'!C321)</f>
        <v/>
      </c>
      <c r="C321" s="9" t="str">
        <f>IF('IMP CONTROL'!B321="","",'IMP CONTROL'!B321)</f>
        <v/>
      </c>
      <c r="D321" s="8">
        <f>IF('IMP CONTROL'!G321="","",'IMP CONTROL'!G321)</f>
        <v>0</v>
      </c>
      <c r="E321" s="8" t="str">
        <f>IF('IMP CONTROL'!D321="","",'IMP CONTROL'!D321)</f>
        <v/>
      </c>
      <c r="F321" s="8" t="str">
        <f>IF('IMP CONTROL'!E321="","",'IMP CONTROL'!E321)</f>
        <v/>
      </c>
    </row>
    <row r="322" spans="1:6" x14ac:dyDescent="0.25">
      <c r="A322" s="8" t="str">
        <f>IF('IMP CONTROL'!A322="","",'IMP CONTROL'!A322)</f>
        <v/>
      </c>
      <c r="B322" s="8" t="str">
        <f>IF('IMP CONTROL'!C322="","",'IMP CONTROL'!C322)</f>
        <v/>
      </c>
      <c r="C322" s="9" t="str">
        <f>IF('IMP CONTROL'!B322="","",'IMP CONTROL'!B322)</f>
        <v/>
      </c>
      <c r="D322" s="8">
        <f>IF('IMP CONTROL'!G322="","",'IMP CONTROL'!G322)</f>
        <v>0</v>
      </c>
      <c r="E322" s="8" t="str">
        <f>IF('IMP CONTROL'!D322="","",'IMP CONTROL'!D322)</f>
        <v/>
      </c>
      <c r="F322" s="8" t="str">
        <f>IF('IMP CONTROL'!E322="","",'IMP CONTROL'!E322)</f>
        <v/>
      </c>
    </row>
    <row r="323" spans="1:6" x14ac:dyDescent="0.25">
      <c r="A323" s="8" t="str">
        <f>IF('IMP CONTROL'!A323="","",'IMP CONTROL'!A323)</f>
        <v/>
      </c>
      <c r="B323" s="8" t="str">
        <f>IF('IMP CONTROL'!C323="","",'IMP CONTROL'!C323)</f>
        <v/>
      </c>
      <c r="C323" s="9" t="str">
        <f>IF('IMP CONTROL'!B323="","",'IMP CONTROL'!B323)</f>
        <v/>
      </c>
      <c r="D323" s="8">
        <f>IF('IMP CONTROL'!G323="","",'IMP CONTROL'!G323)</f>
        <v>0</v>
      </c>
      <c r="E323" s="8" t="str">
        <f>IF('IMP CONTROL'!D323="","",'IMP CONTROL'!D323)</f>
        <v/>
      </c>
      <c r="F323" s="8" t="str">
        <f>IF('IMP CONTROL'!E323="","",'IMP CONTROL'!E323)</f>
        <v/>
      </c>
    </row>
    <row r="324" spans="1:6" x14ac:dyDescent="0.25">
      <c r="A324" s="8" t="str">
        <f>IF('IMP CONTROL'!A324="","",'IMP CONTROL'!A324)</f>
        <v/>
      </c>
      <c r="B324" s="8" t="str">
        <f>IF('IMP CONTROL'!C324="","",'IMP CONTROL'!C324)</f>
        <v/>
      </c>
      <c r="C324" s="9" t="str">
        <f>IF('IMP CONTROL'!B324="","",'IMP CONTROL'!B324)</f>
        <v/>
      </c>
      <c r="D324" s="8">
        <f>IF('IMP CONTROL'!G324="","",'IMP CONTROL'!G324)</f>
        <v>0</v>
      </c>
      <c r="E324" s="8" t="str">
        <f>IF('IMP CONTROL'!D324="","",'IMP CONTROL'!D324)</f>
        <v/>
      </c>
      <c r="F324" s="8" t="str">
        <f>IF('IMP CONTROL'!E324="","",'IMP CONTROL'!E324)</f>
        <v/>
      </c>
    </row>
    <row r="325" spans="1:6" x14ac:dyDescent="0.25">
      <c r="A325" s="8" t="str">
        <f>IF('IMP CONTROL'!A325="","",'IMP CONTROL'!A325)</f>
        <v/>
      </c>
      <c r="B325" s="8" t="str">
        <f>IF('IMP CONTROL'!C325="","",'IMP CONTROL'!C325)</f>
        <v/>
      </c>
      <c r="C325" s="9" t="str">
        <f>IF('IMP CONTROL'!B325="","",'IMP CONTROL'!B325)</f>
        <v/>
      </c>
      <c r="D325" s="8">
        <f>IF('IMP CONTROL'!G325="","",'IMP CONTROL'!G325)</f>
        <v>0</v>
      </c>
      <c r="E325" s="8" t="str">
        <f>IF('IMP CONTROL'!D325="","",'IMP CONTROL'!D325)</f>
        <v/>
      </c>
      <c r="F325" s="8" t="str">
        <f>IF('IMP CONTROL'!E325="","",'IMP CONTROL'!E325)</f>
        <v/>
      </c>
    </row>
    <row r="326" spans="1:6" x14ac:dyDescent="0.25">
      <c r="A326" s="8" t="str">
        <f>IF('IMP CONTROL'!A326="","",'IMP CONTROL'!A326)</f>
        <v/>
      </c>
      <c r="B326" s="8" t="str">
        <f>IF('IMP CONTROL'!C326="","",'IMP CONTROL'!C326)</f>
        <v/>
      </c>
      <c r="C326" s="9" t="str">
        <f>IF('IMP CONTROL'!B326="","",'IMP CONTROL'!B326)</f>
        <v/>
      </c>
      <c r="D326" s="8">
        <f>IF('IMP CONTROL'!G326="","",'IMP CONTROL'!G326)</f>
        <v>0</v>
      </c>
      <c r="E326" s="8" t="str">
        <f>IF('IMP CONTROL'!D326="","",'IMP CONTROL'!D326)</f>
        <v/>
      </c>
      <c r="F326" s="8" t="str">
        <f>IF('IMP CONTROL'!E326="","",'IMP CONTROL'!E326)</f>
        <v/>
      </c>
    </row>
    <row r="327" spans="1:6" x14ac:dyDescent="0.25">
      <c r="A327" s="8" t="str">
        <f>IF('IMP CONTROL'!A327="","",'IMP CONTROL'!A327)</f>
        <v/>
      </c>
      <c r="B327" s="8" t="str">
        <f>IF('IMP CONTROL'!C327="","",'IMP CONTROL'!C327)</f>
        <v/>
      </c>
      <c r="C327" s="9" t="str">
        <f>IF('IMP CONTROL'!B327="","",'IMP CONTROL'!B327)</f>
        <v/>
      </c>
      <c r="D327" s="8">
        <f>IF('IMP CONTROL'!G327="","",'IMP CONTROL'!G327)</f>
        <v>0</v>
      </c>
      <c r="E327" s="8" t="str">
        <f>IF('IMP CONTROL'!D327="","",'IMP CONTROL'!D327)</f>
        <v/>
      </c>
      <c r="F327" s="8" t="str">
        <f>IF('IMP CONTROL'!E327="","",'IMP CONTROL'!E327)</f>
        <v/>
      </c>
    </row>
    <row r="328" spans="1:6" x14ac:dyDescent="0.25">
      <c r="A328" s="8" t="str">
        <f>IF('IMP CONTROL'!A328="","",'IMP CONTROL'!A328)</f>
        <v/>
      </c>
      <c r="B328" s="8" t="str">
        <f>IF('IMP CONTROL'!C328="","",'IMP CONTROL'!C328)</f>
        <v/>
      </c>
      <c r="C328" s="9" t="str">
        <f>IF('IMP CONTROL'!B328="","",'IMP CONTROL'!B328)</f>
        <v/>
      </c>
      <c r="D328" s="8">
        <f>IF('IMP CONTROL'!G328="","",'IMP CONTROL'!G328)</f>
        <v>0</v>
      </c>
      <c r="E328" s="8" t="str">
        <f>IF('IMP CONTROL'!D328="","",'IMP CONTROL'!D328)</f>
        <v/>
      </c>
      <c r="F328" s="8" t="str">
        <f>IF('IMP CONTROL'!E328="","",'IMP CONTROL'!E328)</f>
        <v/>
      </c>
    </row>
    <row r="329" spans="1:6" x14ac:dyDescent="0.25">
      <c r="A329" s="8" t="str">
        <f>IF('IMP CONTROL'!A329="","",'IMP CONTROL'!A329)</f>
        <v/>
      </c>
      <c r="B329" s="8" t="str">
        <f>IF('IMP CONTROL'!C329="","",'IMP CONTROL'!C329)</f>
        <v/>
      </c>
      <c r="C329" s="9" t="str">
        <f>IF('IMP CONTROL'!B329="","",'IMP CONTROL'!B329)</f>
        <v/>
      </c>
      <c r="D329" s="8">
        <f>IF('IMP CONTROL'!G329="","",'IMP CONTROL'!G329)</f>
        <v>0</v>
      </c>
      <c r="E329" s="8" t="str">
        <f>IF('IMP CONTROL'!D329="","",'IMP CONTROL'!D329)</f>
        <v/>
      </c>
      <c r="F329" s="8" t="str">
        <f>IF('IMP CONTROL'!E329="","",'IMP CONTROL'!E329)</f>
        <v/>
      </c>
    </row>
    <row r="330" spans="1:6" x14ac:dyDescent="0.25">
      <c r="A330" s="8" t="str">
        <f>IF('IMP CONTROL'!A330="","",'IMP CONTROL'!A330)</f>
        <v/>
      </c>
      <c r="B330" s="8" t="str">
        <f>IF('IMP CONTROL'!C330="","",'IMP CONTROL'!C330)</f>
        <v/>
      </c>
      <c r="C330" s="9" t="str">
        <f>IF('IMP CONTROL'!B330="","",'IMP CONTROL'!B330)</f>
        <v/>
      </c>
      <c r="D330" s="8">
        <f>IF('IMP CONTROL'!G330="","",'IMP CONTROL'!G330)</f>
        <v>0</v>
      </c>
      <c r="E330" s="8" t="str">
        <f>IF('IMP CONTROL'!D330="","",'IMP CONTROL'!D330)</f>
        <v/>
      </c>
      <c r="F330" s="8" t="str">
        <f>IF('IMP CONTROL'!E330="","",'IMP CONTROL'!E330)</f>
        <v/>
      </c>
    </row>
    <row r="331" spans="1:6" x14ac:dyDescent="0.25">
      <c r="A331" s="8" t="str">
        <f>IF('IMP CONTROL'!A331="","",'IMP CONTROL'!A331)</f>
        <v/>
      </c>
      <c r="B331" s="8" t="str">
        <f>IF('IMP CONTROL'!C331="","",'IMP CONTROL'!C331)</f>
        <v/>
      </c>
      <c r="C331" s="9" t="str">
        <f>IF('IMP CONTROL'!B331="","",'IMP CONTROL'!B331)</f>
        <v/>
      </c>
      <c r="D331" s="8">
        <f>IF('IMP CONTROL'!G331="","",'IMP CONTROL'!G331)</f>
        <v>0</v>
      </c>
      <c r="E331" s="8" t="str">
        <f>IF('IMP CONTROL'!D331="","",'IMP CONTROL'!D331)</f>
        <v/>
      </c>
      <c r="F331" s="8" t="str">
        <f>IF('IMP CONTROL'!E331="","",'IMP CONTROL'!E331)</f>
        <v/>
      </c>
    </row>
    <row r="332" spans="1:6" x14ac:dyDescent="0.25">
      <c r="A332" s="8" t="str">
        <f>IF('IMP CONTROL'!A332="","",'IMP CONTROL'!A332)</f>
        <v/>
      </c>
      <c r="B332" s="8" t="str">
        <f>IF('IMP CONTROL'!C332="","",'IMP CONTROL'!C332)</f>
        <v/>
      </c>
      <c r="C332" s="9" t="str">
        <f>IF('IMP CONTROL'!B332="","",'IMP CONTROL'!B332)</f>
        <v/>
      </c>
      <c r="D332" s="8">
        <f>IF('IMP CONTROL'!G332="","",'IMP CONTROL'!G332)</f>
        <v>0</v>
      </c>
      <c r="E332" s="8" t="str">
        <f>IF('IMP CONTROL'!D332="","",'IMP CONTROL'!D332)</f>
        <v/>
      </c>
      <c r="F332" s="8" t="str">
        <f>IF('IMP CONTROL'!E332="","",'IMP CONTROL'!E332)</f>
        <v/>
      </c>
    </row>
    <row r="333" spans="1:6" x14ac:dyDescent="0.25">
      <c r="A333" s="8" t="str">
        <f>IF('IMP CONTROL'!A333="","",'IMP CONTROL'!A333)</f>
        <v/>
      </c>
      <c r="B333" s="8" t="str">
        <f>IF('IMP CONTROL'!C333="","",'IMP CONTROL'!C333)</f>
        <v/>
      </c>
      <c r="C333" s="9" t="str">
        <f>IF('IMP CONTROL'!B333="","",'IMP CONTROL'!B333)</f>
        <v/>
      </c>
      <c r="D333" s="8">
        <f>IF('IMP CONTROL'!G333="","",'IMP CONTROL'!G333)</f>
        <v>0</v>
      </c>
      <c r="E333" s="8" t="str">
        <f>IF('IMP CONTROL'!D333="","",'IMP CONTROL'!D333)</f>
        <v/>
      </c>
      <c r="F333" s="8" t="str">
        <f>IF('IMP CONTROL'!E333="","",'IMP CONTROL'!E333)</f>
        <v/>
      </c>
    </row>
    <row r="334" spans="1:6" x14ac:dyDescent="0.25">
      <c r="A334" s="8" t="str">
        <f>IF('IMP CONTROL'!A334="","",'IMP CONTROL'!A334)</f>
        <v/>
      </c>
      <c r="B334" s="8" t="str">
        <f>IF('IMP CONTROL'!C334="","",'IMP CONTROL'!C334)</f>
        <v/>
      </c>
      <c r="C334" s="9" t="str">
        <f>IF('IMP CONTROL'!B334="","",'IMP CONTROL'!B334)</f>
        <v/>
      </c>
      <c r="D334" s="8">
        <f>IF('IMP CONTROL'!G334="","",'IMP CONTROL'!G334)</f>
        <v>0</v>
      </c>
      <c r="E334" s="8" t="str">
        <f>IF('IMP CONTROL'!D334="","",'IMP CONTROL'!D334)</f>
        <v/>
      </c>
      <c r="F334" s="8" t="str">
        <f>IF('IMP CONTROL'!E334="","",'IMP CONTROL'!E334)</f>
        <v/>
      </c>
    </row>
    <row r="335" spans="1:6" x14ac:dyDescent="0.25">
      <c r="A335" s="8" t="str">
        <f>IF('IMP CONTROL'!A335="","",'IMP CONTROL'!A335)</f>
        <v/>
      </c>
      <c r="B335" s="8" t="str">
        <f>IF('IMP CONTROL'!C335="","",'IMP CONTROL'!C335)</f>
        <v/>
      </c>
      <c r="C335" s="9" t="str">
        <f>IF('IMP CONTROL'!B335="","",'IMP CONTROL'!B335)</f>
        <v/>
      </c>
      <c r="D335" s="8">
        <f>IF('IMP CONTROL'!G335="","",'IMP CONTROL'!G335)</f>
        <v>0</v>
      </c>
      <c r="E335" s="8" t="str">
        <f>IF('IMP CONTROL'!D335="","",'IMP CONTROL'!D335)</f>
        <v/>
      </c>
      <c r="F335" s="8" t="str">
        <f>IF('IMP CONTROL'!E335="","",'IMP CONTROL'!E335)</f>
        <v/>
      </c>
    </row>
    <row r="336" spans="1:6" x14ac:dyDescent="0.25">
      <c r="A336" s="8" t="str">
        <f>IF('IMP CONTROL'!A336="","",'IMP CONTROL'!A336)</f>
        <v/>
      </c>
      <c r="B336" s="8" t="str">
        <f>IF('IMP CONTROL'!C336="","",'IMP CONTROL'!C336)</f>
        <v/>
      </c>
      <c r="C336" s="9" t="str">
        <f>IF('IMP CONTROL'!B336="","",'IMP CONTROL'!B336)</f>
        <v/>
      </c>
      <c r="D336" s="8">
        <f>IF('IMP CONTROL'!G336="","",'IMP CONTROL'!G336)</f>
        <v>0</v>
      </c>
      <c r="E336" s="8" t="str">
        <f>IF('IMP CONTROL'!D336="","",'IMP CONTROL'!D336)</f>
        <v/>
      </c>
      <c r="F336" s="8" t="str">
        <f>IF('IMP CONTROL'!E336="","",'IMP CONTROL'!E336)</f>
        <v/>
      </c>
    </row>
    <row r="337" spans="1:6" x14ac:dyDescent="0.25">
      <c r="A337" s="8" t="str">
        <f>IF('IMP CONTROL'!A337="","",'IMP CONTROL'!A337)</f>
        <v/>
      </c>
      <c r="B337" s="8" t="str">
        <f>IF('IMP CONTROL'!C337="","",'IMP CONTROL'!C337)</f>
        <v/>
      </c>
      <c r="C337" s="9" t="str">
        <f>IF('IMP CONTROL'!B337="","",'IMP CONTROL'!B337)</f>
        <v/>
      </c>
      <c r="D337" s="8">
        <f>IF('IMP CONTROL'!G337="","",'IMP CONTROL'!G337)</f>
        <v>0</v>
      </c>
      <c r="E337" s="8" t="str">
        <f>IF('IMP CONTROL'!D337="","",'IMP CONTROL'!D337)</f>
        <v/>
      </c>
      <c r="F337" s="8" t="str">
        <f>IF('IMP CONTROL'!E337="","",'IMP CONTROL'!E337)</f>
        <v/>
      </c>
    </row>
    <row r="338" spans="1:6" x14ac:dyDescent="0.25">
      <c r="A338" s="8" t="str">
        <f>IF('IMP CONTROL'!A338="","",'IMP CONTROL'!A338)</f>
        <v/>
      </c>
      <c r="B338" s="8" t="str">
        <f>IF('IMP CONTROL'!C338="","",'IMP CONTROL'!C338)</f>
        <v/>
      </c>
      <c r="C338" s="9" t="str">
        <f>IF('IMP CONTROL'!B338="","",'IMP CONTROL'!B338)</f>
        <v/>
      </c>
      <c r="D338" s="8">
        <f>IF('IMP CONTROL'!G338="","",'IMP CONTROL'!G338)</f>
        <v>0</v>
      </c>
      <c r="E338" s="8" t="str">
        <f>IF('IMP CONTROL'!D338="","",'IMP CONTROL'!D338)</f>
        <v/>
      </c>
      <c r="F338" s="8" t="str">
        <f>IF('IMP CONTROL'!E338="","",'IMP CONTROL'!E338)</f>
        <v/>
      </c>
    </row>
    <row r="339" spans="1:6" x14ac:dyDescent="0.25">
      <c r="A339" s="8" t="str">
        <f>IF('IMP CONTROL'!A339="","",'IMP CONTROL'!A339)</f>
        <v/>
      </c>
      <c r="B339" s="8" t="str">
        <f>IF('IMP CONTROL'!C339="","",'IMP CONTROL'!C339)</f>
        <v/>
      </c>
      <c r="C339" s="9" t="str">
        <f>IF('IMP CONTROL'!B339="","",'IMP CONTROL'!B339)</f>
        <v/>
      </c>
      <c r="D339" s="8">
        <f>IF('IMP CONTROL'!G339="","",'IMP CONTROL'!G339)</f>
        <v>0</v>
      </c>
      <c r="E339" s="8" t="str">
        <f>IF('IMP CONTROL'!D339="","",'IMP CONTROL'!D339)</f>
        <v/>
      </c>
      <c r="F339" s="8" t="str">
        <f>IF('IMP CONTROL'!E339="","",'IMP CONTROL'!E339)</f>
        <v/>
      </c>
    </row>
    <row r="340" spans="1:6" x14ac:dyDescent="0.25">
      <c r="A340" s="8" t="str">
        <f>IF('IMP CONTROL'!A340="","",'IMP CONTROL'!A340)</f>
        <v/>
      </c>
      <c r="B340" s="8" t="str">
        <f>IF('IMP CONTROL'!C340="","",'IMP CONTROL'!C340)</f>
        <v/>
      </c>
      <c r="C340" s="9" t="str">
        <f>IF('IMP CONTROL'!B340="","",'IMP CONTROL'!B340)</f>
        <v/>
      </c>
      <c r="D340" s="8">
        <f>IF('IMP CONTROL'!G340="","",'IMP CONTROL'!G340)</f>
        <v>0</v>
      </c>
      <c r="E340" s="8" t="str">
        <f>IF('IMP CONTROL'!D340="","",'IMP CONTROL'!D340)</f>
        <v/>
      </c>
      <c r="F340" s="8" t="str">
        <f>IF('IMP CONTROL'!E340="","",'IMP CONTROL'!E340)</f>
        <v/>
      </c>
    </row>
    <row r="341" spans="1:6" x14ac:dyDescent="0.25">
      <c r="A341" s="8" t="str">
        <f>IF('IMP CONTROL'!A341="","",'IMP CONTROL'!A341)</f>
        <v/>
      </c>
      <c r="B341" s="8" t="str">
        <f>IF('IMP CONTROL'!C341="","",'IMP CONTROL'!C341)</f>
        <v/>
      </c>
      <c r="C341" s="9" t="str">
        <f>IF('IMP CONTROL'!B341="","",'IMP CONTROL'!B341)</f>
        <v/>
      </c>
      <c r="D341" s="8">
        <f>IF('IMP CONTROL'!G341="","",'IMP CONTROL'!G341)</f>
        <v>0</v>
      </c>
      <c r="E341" s="8" t="str">
        <f>IF('IMP CONTROL'!D341="","",'IMP CONTROL'!D341)</f>
        <v/>
      </c>
      <c r="F341" s="8" t="str">
        <f>IF('IMP CONTROL'!E341="","",'IMP CONTROL'!E341)</f>
        <v/>
      </c>
    </row>
    <row r="342" spans="1:6" x14ac:dyDescent="0.25">
      <c r="A342" s="8" t="str">
        <f>IF('IMP CONTROL'!A342="","",'IMP CONTROL'!A342)</f>
        <v/>
      </c>
      <c r="B342" s="8" t="str">
        <f>IF('IMP CONTROL'!C342="","",'IMP CONTROL'!C342)</f>
        <v/>
      </c>
      <c r="C342" s="9" t="str">
        <f>IF('IMP CONTROL'!B342="","",'IMP CONTROL'!B342)</f>
        <v/>
      </c>
      <c r="D342" s="8">
        <f>IF('IMP CONTROL'!G342="","",'IMP CONTROL'!G342)</f>
        <v>0</v>
      </c>
      <c r="E342" s="8" t="str">
        <f>IF('IMP CONTROL'!D342="","",'IMP CONTROL'!D342)</f>
        <v/>
      </c>
      <c r="F342" s="8" t="str">
        <f>IF('IMP CONTROL'!E342="","",'IMP CONTROL'!E342)</f>
        <v/>
      </c>
    </row>
    <row r="343" spans="1:6" x14ac:dyDescent="0.25">
      <c r="A343" s="8" t="str">
        <f>IF('IMP CONTROL'!A343="","",'IMP CONTROL'!A343)</f>
        <v/>
      </c>
      <c r="B343" s="8" t="str">
        <f>IF('IMP CONTROL'!C343="","",'IMP CONTROL'!C343)</f>
        <v/>
      </c>
      <c r="C343" s="9" t="str">
        <f>IF('IMP CONTROL'!B343="","",'IMP CONTROL'!B343)</f>
        <v/>
      </c>
      <c r="D343" s="8">
        <f>IF('IMP CONTROL'!G343="","",'IMP CONTROL'!G343)</f>
        <v>0</v>
      </c>
      <c r="E343" s="8" t="str">
        <f>IF('IMP CONTROL'!D343="","",'IMP CONTROL'!D343)</f>
        <v/>
      </c>
      <c r="F343" s="8" t="str">
        <f>IF('IMP CONTROL'!E343="","",'IMP CONTROL'!E343)</f>
        <v/>
      </c>
    </row>
    <row r="344" spans="1:6" x14ac:dyDescent="0.25">
      <c r="A344" s="8" t="str">
        <f>IF('IMP CONTROL'!A344="","",'IMP CONTROL'!A344)</f>
        <v/>
      </c>
      <c r="B344" s="8" t="str">
        <f>IF('IMP CONTROL'!C344="","",'IMP CONTROL'!C344)</f>
        <v/>
      </c>
      <c r="C344" s="9" t="str">
        <f>IF('IMP CONTROL'!B344="","",'IMP CONTROL'!B344)</f>
        <v/>
      </c>
      <c r="D344" s="8">
        <f>IF('IMP CONTROL'!G344="","",'IMP CONTROL'!G344)</f>
        <v>0</v>
      </c>
      <c r="E344" s="8" t="str">
        <f>IF('IMP CONTROL'!D344="","",'IMP CONTROL'!D344)</f>
        <v/>
      </c>
      <c r="F344" s="8" t="str">
        <f>IF('IMP CONTROL'!E344="","",'IMP CONTROL'!E344)</f>
        <v/>
      </c>
    </row>
    <row r="345" spans="1:6" x14ac:dyDescent="0.25">
      <c r="A345" s="8" t="str">
        <f>IF('IMP CONTROL'!A345="","",'IMP CONTROL'!A345)</f>
        <v/>
      </c>
      <c r="B345" s="8" t="str">
        <f>IF('IMP CONTROL'!C345="","",'IMP CONTROL'!C345)</f>
        <v/>
      </c>
      <c r="C345" s="9" t="str">
        <f>IF('IMP CONTROL'!B345="","",'IMP CONTROL'!B345)</f>
        <v/>
      </c>
      <c r="D345" s="8">
        <f>IF('IMP CONTROL'!G345="","",'IMP CONTROL'!G345)</f>
        <v>0</v>
      </c>
      <c r="E345" s="8" t="str">
        <f>IF('IMP CONTROL'!D345="","",'IMP CONTROL'!D345)</f>
        <v/>
      </c>
      <c r="F345" s="8" t="str">
        <f>IF('IMP CONTROL'!E345="","",'IMP CONTROL'!E345)</f>
        <v/>
      </c>
    </row>
    <row r="346" spans="1:6" x14ac:dyDescent="0.25">
      <c r="A346" s="8" t="str">
        <f>IF('IMP CONTROL'!A346="","",'IMP CONTROL'!A346)</f>
        <v/>
      </c>
      <c r="B346" s="8" t="str">
        <f>IF('IMP CONTROL'!C346="","",'IMP CONTROL'!C346)</f>
        <v/>
      </c>
      <c r="C346" s="9" t="str">
        <f>IF('IMP CONTROL'!B346="","",'IMP CONTROL'!B346)</f>
        <v/>
      </c>
      <c r="D346" s="8">
        <f>IF('IMP CONTROL'!G346="","",'IMP CONTROL'!G346)</f>
        <v>0</v>
      </c>
      <c r="E346" s="8" t="str">
        <f>IF('IMP CONTROL'!D346="","",'IMP CONTROL'!D346)</f>
        <v/>
      </c>
      <c r="F346" s="8" t="str">
        <f>IF('IMP CONTROL'!E346="","",'IMP CONTROL'!E346)</f>
        <v/>
      </c>
    </row>
    <row r="347" spans="1:6" x14ac:dyDescent="0.25">
      <c r="A347" s="8" t="str">
        <f>IF('IMP CONTROL'!A347="","",'IMP CONTROL'!A347)</f>
        <v/>
      </c>
      <c r="B347" s="8" t="str">
        <f>IF('IMP CONTROL'!C347="","",'IMP CONTROL'!C347)</f>
        <v/>
      </c>
      <c r="C347" s="9" t="str">
        <f>IF('IMP CONTROL'!B347="","",'IMP CONTROL'!B347)</f>
        <v/>
      </c>
      <c r="D347" s="8">
        <f>IF('IMP CONTROL'!G347="","",'IMP CONTROL'!G347)</f>
        <v>0</v>
      </c>
      <c r="E347" s="8" t="str">
        <f>IF('IMP CONTROL'!D347="","",'IMP CONTROL'!D347)</f>
        <v/>
      </c>
      <c r="F347" s="8" t="str">
        <f>IF('IMP CONTROL'!E347="","",'IMP CONTROL'!E347)</f>
        <v/>
      </c>
    </row>
    <row r="348" spans="1:6" x14ac:dyDescent="0.25">
      <c r="A348" s="8" t="str">
        <f>IF('IMP CONTROL'!A348="","",'IMP CONTROL'!A348)</f>
        <v/>
      </c>
      <c r="B348" s="8" t="str">
        <f>IF('IMP CONTROL'!C348="","",'IMP CONTROL'!C348)</f>
        <v/>
      </c>
      <c r="C348" s="9" t="str">
        <f>IF('IMP CONTROL'!B348="","",'IMP CONTROL'!B348)</f>
        <v/>
      </c>
      <c r="D348" s="8">
        <f>IF('IMP CONTROL'!G348="","",'IMP CONTROL'!G348)</f>
        <v>0</v>
      </c>
      <c r="E348" s="8" t="str">
        <f>IF('IMP CONTROL'!D348="","",'IMP CONTROL'!D348)</f>
        <v/>
      </c>
      <c r="F348" s="8" t="str">
        <f>IF('IMP CONTROL'!E348="","",'IMP CONTROL'!E348)</f>
        <v/>
      </c>
    </row>
    <row r="349" spans="1:6" x14ac:dyDescent="0.25">
      <c r="A349" s="8" t="str">
        <f>IF('IMP CONTROL'!A349="","",'IMP CONTROL'!A349)</f>
        <v/>
      </c>
      <c r="B349" s="8" t="str">
        <f>IF('IMP CONTROL'!C349="","",'IMP CONTROL'!C349)</f>
        <v/>
      </c>
      <c r="C349" s="9" t="str">
        <f>IF('IMP CONTROL'!B349="","",'IMP CONTROL'!B349)</f>
        <v/>
      </c>
      <c r="D349" s="8">
        <f>IF('IMP CONTROL'!G349="","",'IMP CONTROL'!G349)</f>
        <v>0</v>
      </c>
      <c r="E349" s="8" t="str">
        <f>IF('IMP CONTROL'!D349="","",'IMP CONTROL'!D349)</f>
        <v/>
      </c>
      <c r="F349" s="8" t="str">
        <f>IF('IMP CONTROL'!E349="","",'IMP CONTROL'!E349)</f>
        <v/>
      </c>
    </row>
    <row r="350" spans="1:6" x14ac:dyDescent="0.25">
      <c r="A350" s="8" t="str">
        <f>IF('IMP CONTROL'!A350="","",'IMP CONTROL'!A350)</f>
        <v/>
      </c>
      <c r="B350" s="8" t="str">
        <f>IF('IMP CONTROL'!C350="","",'IMP CONTROL'!C350)</f>
        <v/>
      </c>
      <c r="C350" s="9" t="str">
        <f>IF('IMP CONTROL'!B350="","",'IMP CONTROL'!B350)</f>
        <v/>
      </c>
      <c r="D350" s="8">
        <f>IF('IMP CONTROL'!G350="","",'IMP CONTROL'!G350)</f>
        <v>0</v>
      </c>
      <c r="E350" s="8" t="str">
        <f>IF('IMP CONTROL'!D350="","",'IMP CONTROL'!D350)</f>
        <v/>
      </c>
      <c r="F350" s="8" t="str">
        <f>IF('IMP CONTROL'!E350="","",'IMP CONTROL'!E350)</f>
        <v/>
      </c>
    </row>
    <row r="351" spans="1:6" x14ac:dyDescent="0.25">
      <c r="A351" s="8" t="str">
        <f>IF('IMP CONTROL'!A351="","",'IMP CONTROL'!A351)</f>
        <v/>
      </c>
      <c r="B351" s="8" t="str">
        <f>IF('IMP CONTROL'!C351="","",'IMP CONTROL'!C351)</f>
        <v/>
      </c>
      <c r="C351" s="9" t="str">
        <f>IF('IMP CONTROL'!B351="","",'IMP CONTROL'!B351)</f>
        <v/>
      </c>
      <c r="D351" s="8">
        <f>IF('IMP CONTROL'!G351="","",'IMP CONTROL'!G351)</f>
        <v>0</v>
      </c>
      <c r="E351" s="8" t="str">
        <f>IF('IMP CONTROL'!D351="","",'IMP CONTROL'!D351)</f>
        <v/>
      </c>
      <c r="F351" s="8" t="str">
        <f>IF('IMP CONTROL'!E351="","",'IMP CONTROL'!E351)</f>
        <v/>
      </c>
    </row>
    <row r="352" spans="1:6" x14ac:dyDescent="0.25">
      <c r="A352" s="8" t="str">
        <f>IF('IMP CONTROL'!A352="","",'IMP CONTROL'!A352)</f>
        <v/>
      </c>
      <c r="B352" s="8" t="str">
        <f>IF('IMP CONTROL'!C352="","",'IMP CONTROL'!C352)</f>
        <v/>
      </c>
      <c r="C352" s="9" t="str">
        <f>IF('IMP CONTROL'!B352="","",'IMP CONTROL'!B352)</f>
        <v/>
      </c>
      <c r="D352" s="8">
        <f>IF('IMP CONTROL'!G352="","",'IMP CONTROL'!G352)</f>
        <v>0</v>
      </c>
      <c r="E352" s="8" t="str">
        <f>IF('IMP CONTROL'!D352="","",'IMP CONTROL'!D352)</f>
        <v/>
      </c>
      <c r="F352" s="8" t="str">
        <f>IF('IMP CONTROL'!E352="","",'IMP CONTROL'!E352)</f>
        <v/>
      </c>
    </row>
    <row r="353" spans="1:6" x14ac:dyDescent="0.25">
      <c r="A353" s="8" t="str">
        <f>IF('IMP CONTROL'!A353="","",'IMP CONTROL'!A353)</f>
        <v/>
      </c>
      <c r="B353" s="8" t="str">
        <f>IF('IMP CONTROL'!C353="","",'IMP CONTROL'!C353)</f>
        <v/>
      </c>
      <c r="C353" s="9" t="str">
        <f>IF('IMP CONTROL'!B353="","",'IMP CONTROL'!B353)</f>
        <v/>
      </c>
      <c r="D353" s="8">
        <f>IF('IMP CONTROL'!G353="","",'IMP CONTROL'!G353)</f>
        <v>0</v>
      </c>
      <c r="E353" s="8" t="str">
        <f>IF('IMP CONTROL'!D353="","",'IMP CONTROL'!D353)</f>
        <v/>
      </c>
      <c r="F353" s="8" t="str">
        <f>IF('IMP CONTROL'!E353="","",'IMP CONTROL'!E353)</f>
        <v/>
      </c>
    </row>
    <row r="354" spans="1:6" x14ac:dyDescent="0.25">
      <c r="A354" s="8" t="str">
        <f>IF('IMP CONTROL'!A354="","",'IMP CONTROL'!A354)</f>
        <v/>
      </c>
      <c r="B354" s="8" t="str">
        <f>IF('IMP CONTROL'!C354="","",'IMP CONTROL'!C354)</f>
        <v/>
      </c>
      <c r="C354" s="9" t="str">
        <f>IF('IMP CONTROL'!B354="","",'IMP CONTROL'!B354)</f>
        <v/>
      </c>
      <c r="D354" s="8">
        <f>IF('IMP CONTROL'!G354="","",'IMP CONTROL'!G354)</f>
        <v>0</v>
      </c>
      <c r="E354" s="8" t="str">
        <f>IF('IMP CONTROL'!D354="","",'IMP CONTROL'!D354)</f>
        <v/>
      </c>
      <c r="F354" s="8" t="str">
        <f>IF('IMP CONTROL'!E354="","",'IMP CONTROL'!E354)</f>
        <v/>
      </c>
    </row>
    <row r="355" spans="1:6" x14ac:dyDescent="0.25">
      <c r="A355" s="8" t="str">
        <f>IF('IMP CONTROL'!A355="","",'IMP CONTROL'!A355)</f>
        <v/>
      </c>
      <c r="B355" s="8" t="str">
        <f>IF('IMP CONTROL'!C355="","",'IMP CONTROL'!C355)</f>
        <v/>
      </c>
      <c r="C355" s="9" t="str">
        <f>IF('IMP CONTROL'!B355="","",'IMP CONTROL'!B355)</f>
        <v/>
      </c>
      <c r="D355" s="8">
        <f>IF('IMP CONTROL'!G355="","",'IMP CONTROL'!G355)</f>
        <v>0</v>
      </c>
      <c r="E355" s="8" t="str">
        <f>IF('IMP CONTROL'!D355="","",'IMP CONTROL'!D355)</f>
        <v/>
      </c>
      <c r="F355" s="8" t="str">
        <f>IF('IMP CONTROL'!E355="","",'IMP CONTROL'!E355)</f>
        <v/>
      </c>
    </row>
    <row r="356" spans="1:6" x14ac:dyDescent="0.25">
      <c r="A356" s="8" t="str">
        <f>IF('IMP CONTROL'!A356="","",'IMP CONTROL'!A356)</f>
        <v/>
      </c>
      <c r="B356" s="8" t="str">
        <f>IF('IMP CONTROL'!C356="","",'IMP CONTROL'!C356)</f>
        <v/>
      </c>
      <c r="C356" s="9" t="str">
        <f>IF('IMP CONTROL'!B356="","",'IMP CONTROL'!B356)</f>
        <v/>
      </c>
      <c r="D356" s="8">
        <f>IF('IMP CONTROL'!G356="","",'IMP CONTROL'!G356)</f>
        <v>0</v>
      </c>
      <c r="E356" s="8" t="str">
        <f>IF('IMP CONTROL'!D356="","",'IMP CONTROL'!D356)</f>
        <v/>
      </c>
      <c r="F356" s="8" t="str">
        <f>IF('IMP CONTROL'!E356="","",'IMP CONTROL'!E356)</f>
        <v/>
      </c>
    </row>
    <row r="357" spans="1:6" x14ac:dyDescent="0.25">
      <c r="A357" s="8" t="str">
        <f>IF('IMP CONTROL'!A357="","",'IMP CONTROL'!A357)</f>
        <v/>
      </c>
      <c r="B357" s="8" t="str">
        <f>IF('IMP CONTROL'!C357="","",'IMP CONTROL'!C357)</f>
        <v/>
      </c>
      <c r="C357" s="9" t="str">
        <f>IF('IMP CONTROL'!B357="","",'IMP CONTROL'!B357)</f>
        <v/>
      </c>
      <c r="D357" s="8">
        <f>IF('IMP CONTROL'!G357="","",'IMP CONTROL'!G357)</f>
        <v>0</v>
      </c>
      <c r="E357" s="8" t="str">
        <f>IF('IMP CONTROL'!D357="","",'IMP CONTROL'!D357)</f>
        <v/>
      </c>
      <c r="F357" s="8" t="str">
        <f>IF('IMP CONTROL'!E357="","",'IMP CONTROL'!E357)</f>
        <v/>
      </c>
    </row>
    <row r="358" spans="1:6" x14ac:dyDescent="0.25">
      <c r="A358" s="8" t="str">
        <f>IF('IMP CONTROL'!A358="","",'IMP CONTROL'!A358)</f>
        <v/>
      </c>
      <c r="B358" s="8" t="str">
        <f>IF('IMP CONTROL'!C358="","",'IMP CONTROL'!C358)</f>
        <v/>
      </c>
      <c r="C358" s="9" t="str">
        <f>IF('IMP CONTROL'!B358="","",'IMP CONTROL'!B358)</f>
        <v/>
      </c>
      <c r="D358" s="8">
        <f>IF('IMP CONTROL'!G358="","",'IMP CONTROL'!G358)</f>
        <v>0</v>
      </c>
      <c r="E358" s="8" t="str">
        <f>IF('IMP CONTROL'!D358="","",'IMP CONTROL'!D358)</f>
        <v/>
      </c>
      <c r="F358" s="8" t="str">
        <f>IF('IMP CONTROL'!E358="","",'IMP CONTROL'!E358)</f>
        <v/>
      </c>
    </row>
    <row r="359" spans="1:6" x14ac:dyDescent="0.25">
      <c r="A359" s="8" t="str">
        <f>IF('IMP CONTROL'!A359="","",'IMP CONTROL'!A359)</f>
        <v/>
      </c>
      <c r="B359" s="8" t="str">
        <f>IF('IMP CONTROL'!C359="","",'IMP CONTROL'!C359)</f>
        <v/>
      </c>
      <c r="C359" s="9" t="str">
        <f>IF('IMP CONTROL'!B359="","",'IMP CONTROL'!B359)</f>
        <v/>
      </c>
      <c r="D359" s="8">
        <f>IF('IMP CONTROL'!G359="","",'IMP CONTROL'!G359)</f>
        <v>0</v>
      </c>
      <c r="E359" s="8" t="str">
        <f>IF('IMP CONTROL'!D359="","",'IMP CONTROL'!D359)</f>
        <v/>
      </c>
      <c r="F359" s="8" t="str">
        <f>IF('IMP CONTROL'!E359="","",'IMP CONTROL'!E359)</f>
        <v/>
      </c>
    </row>
    <row r="360" spans="1:6" x14ac:dyDescent="0.25">
      <c r="A360" s="8" t="str">
        <f>IF('IMP CONTROL'!A360="","",'IMP CONTROL'!A360)</f>
        <v/>
      </c>
      <c r="B360" s="8" t="str">
        <f>IF('IMP CONTROL'!C360="","",'IMP CONTROL'!C360)</f>
        <v/>
      </c>
      <c r="C360" s="9" t="str">
        <f>IF('IMP CONTROL'!B360="","",'IMP CONTROL'!B360)</f>
        <v/>
      </c>
      <c r="D360" s="8">
        <f>IF('IMP CONTROL'!G360="","",'IMP CONTROL'!G360)</f>
        <v>0</v>
      </c>
      <c r="E360" s="8" t="str">
        <f>IF('IMP CONTROL'!D360="","",'IMP CONTROL'!D360)</f>
        <v/>
      </c>
      <c r="F360" s="8" t="str">
        <f>IF('IMP CONTROL'!E360="","",'IMP CONTROL'!E360)</f>
        <v/>
      </c>
    </row>
    <row r="361" spans="1:6" x14ac:dyDescent="0.25">
      <c r="A361" s="8" t="str">
        <f>IF('IMP CONTROL'!A361="","",'IMP CONTROL'!A361)</f>
        <v/>
      </c>
      <c r="B361" s="8" t="str">
        <f>IF('IMP CONTROL'!C361="","",'IMP CONTROL'!C361)</f>
        <v/>
      </c>
      <c r="C361" s="9" t="str">
        <f>IF('IMP CONTROL'!B361="","",'IMP CONTROL'!B361)</f>
        <v/>
      </c>
      <c r="D361" s="8">
        <f>IF('IMP CONTROL'!G361="","",'IMP CONTROL'!G361)</f>
        <v>0</v>
      </c>
      <c r="E361" s="8" t="str">
        <f>IF('IMP CONTROL'!D361="","",'IMP CONTROL'!D361)</f>
        <v/>
      </c>
      <c r="F361" s="8" t="str">
        <f>IF('IMP CONTROL'!E361="","",'IMP CONTROL'!E361)</f>
        <v/>
      </c>
    </row>
    <row r="362" spans="1:6" x14ac:dyDescent="0.25">
      <c r="A362" s="8" t="str">
        <f>IF('IMP CONTROL'!A362="","",'IMP CONTROL'!A362)</f>
        <v/>
      </c>
      <c r="B362" s="8" t="str">
        <f>IF('IMP CONTROL'!C362="","",'IMP CONTROL'!C362)</f>
        <v/>
      </c>
      <c r="C362" s="9" t="str">
        <f>IF('IMP CONTROL'!B362="","",'IMP CONTROL'!B362)</f>
        <v/>
      </c>
      <c r="D362" s="8">
        <f>IF('IMP CONTROL'!G362="","",'IMP CONTROL'!G362)</f>
        <v>0</v>
      </c>
      <c r="E362" s="8" t="str">
        <f>IF('IMP CONTROL'!D362="","",'IMP CONTROL'!D362)</f>
        <v/>
      </c>
      <c r="F362" s="8" t="str">
        <f>IF('IMP CONTROL'!E362="","",'IMP CONTROL'!E362)</f>
        <v/>
      </c>
    </row>
    <row r="363" spans="1:6" x14ac:dyDescent="0.25">
      <c r="A363" s="8" t="str">
        <f>IF('IMP CONTROL'!A363="","",'IMP CONTROL'!A363)</f>
        <v/>
      </c>
      <c r="B363" s="8" t="str">
        <f>IF('IMP CONTROL'!C363="","",'IMP CONTROL'!C363)</f>
        <v/>
      </c>
      <c r="C363" s="9" t="str">
        <f>IF('IMP CONTROL'!B363="","",'IMP CONTROL'!B363)</f>
        <v/>
      </c>
      <c r="D363" s="8">
        <f>IF('IMP CONTROL'!G363="","",'IMP CONTROL'!G363)</f>
        <v>0</v>
      </c>
      <c r="E363" s="8" t="str">
        <f>IF('IMP CONTROL'!D363="","",'IMP CONTROL'!D363)</f>
        <v/>
      </c>
      <c r="F363" s="8" t="str">
        <f>IF('IMP CONTROL'!E363="","",'IMP CONTROL'!E363)</f>
        <v/>
      </c>
    </row>
    <row r="364" spans="1:6" x14ac:dyDescent="0.25">
      <c r="A364" s="8" t="str">
        <f>IF('IMP CONTROL'!A364="","",'IMP CONTROL'!A364)</f>
        <v/>
      </c>
      <c r="B364" s="8" t="str">
        <f>IF('IMP CONTROL'!C364="","",'IMP CONTROL'!C364)</f>
        <v/>
      </c>
      <c r="C364" s="9" t="str">
        <f>IF('IMP CONTROL'!B364="","",'IMP CONTROL'!B364)</f>
        <v/>
      </c>
      <c r="D364" s="8">
        <f>IF('IMP CONTROL'!G364="","",'IMP CONTROL'!G364)</f>
        <v>0</v>
      </c>
      <c r="E364" s="8" t="str">
        <f>IF('IMP CONTROL'!D364="","",'IMP CONTROL'!D364)</f>
        <v/>
      </c>
      <c r="F364" s="8" t="str">
        <f>IF('IMP CONTROL'!E364="","",'IMP CONTROL'!E364)</f>
        <v/>
      </c>
    </row>
    <row r="365" spans="1:6" x14ac:dyDescent="0.25">
      <c r="A365" s="8" t="str">
        <f>IF('IMP CONTROL'!A365="","",'IMP CONTROL'!A365)</f>
        <v/>
      </c>
      <c r="B365" s="8" t="str">
        <f>IF('IMP CONTROL'!C365="","",'IMP CONTROL'!C365)</f>
        <v/>
      </c>
      <c r="C365" s="9" t="str">
        <f>IF('IMP CONTROL'!B365="","",'IMP CONTROL'!B365)</f>
        <v/>
      </c>
      <c r="D365" s="8">
        <f>IF('IMP CONTROL'!G365="","",'IMP CONTROL'!G365)</f>
        <v>0</v>
      </c>
      <c r="E365" s="8" t="str">
        <f>IF('IMP CONTROL'!D365="","",'IMP CONTROL'!D365)</f>
        <v/>
      </c>
      <c r="F365" s="8" t="str">
        <f>IF('IMP CONTROL'!E365="","",'IMP CONTROL'!E365)</f>
        <v/>
      </c>
    </row>
    <row r="366" spans="1:6" x14ac:dyDescent="0.25">
      <c r="A366" s="8" t="str">
        <f>IF('IMP CONTROL'!A366="","",'IMP CONTROL'!A366)</f>
        <v/>
      </c>
      <c r="B366" s="8" t="str">
        <f>IF('IMP CONTROL'!C366="","",'IMP CONTROL'!C366)</f>
        <v/>
      </c>
      <c r="C366" s="9" t="str">
        <f>IF('IMP CONTROL'!B366="","",'IMP CONTROL'!B366)</f>
        <v/>
      </c>
      <c r="D366" s="8">
        <f>IF('IMP CONTROL'!G366="","",'IMP CONTROL'!G366)</f>
        <v>0</v>
      </c>
      <c r="E366" s="8" t="str">
        <f>IF('IMP CONTROL'!D366="","",'IMP CONTROL'!D366)</f>
        <v/>
      </c>
      <c r="F366" s="8" t="str">
        <f>IF('IMP CONTROL'!E366="","",'IMP CONTROL'!E366)</f>
        <v/>
      </c>
    </row>
    <row r="367" spans="1:6" x14ac:dyDescent="0.25">
      <c r="A367" s="8" t="str">
        <f>IF('IMP CONTROL'!A367="","",'IMP CONTROL'!A367)</f>
        <v/>
      </c>
      <c r="B367" s="8" t="str">
        <f>IF('IMP CONTROL'!C367="","",'IMP CONTROL'!C367)</f>
        <v/>
      </c>
      <c r="C367" s="9" t="str">
        <f>IF('IMP CONTROL'!B367="","",'IMP CONTROL'!B367)</f>
        <v/>
      </c>
      <c r="D367" s="8">
        <f>IF('IMP CONTROL'!G367="","",'IMP CONTROL'!G367)</f>
        <v>0</v>
      </c>
      <c r="E367" s="8" t="str">
        <f>IF('IMP CONTROL'!D367="","",'IMP CONTROL'!D367)</f>
        <v/>
      </c>
      <c r="F367" s="8" t="str">
        <f>IF('IMP CONTROL'!E367="","",'IMP CONTROL'!E367)</f>
        <v/>
      </c>
    </row>
    <row r="368" spans="1:6" x14ac:dyDescent="0.25">
      <c r="A368" s="8" t="str">
        <f>IF('IMP CONTROL'!A368="","",'IMP CONTROL'!A368)</f>
        <v/>
      </c>
      <c r="B368" s="8" t="str">
        <f>IF('IMP CONTROL'!C368="","",'IMP CONTROL'!C368)</f>
        <v/>
      </c>
      <c r="C368" s="9" t="str">
        <f>IF('IMP CONTROL'!B368="","",'IMP CONTROL'!B368)</f>
        <v/>
      </c>
      <c r="D368" s="8">
        <f>IF('IMP CONTROL'!G368="","",'IMP CONTROL'!G368)</f>
        <v>0</v>
      </c>
      <c r="E368" s="8" t="str">
        <f>IF('IMP CONTROL'!D368="","",'IMP CONTROL'!D368)</f>
        <v/>
      </c>
      <c r="F368" s="8" t="str">
        <f>IF('IMP CONTROL'!E368="","",'IMP CONTROL'!E368)</f>
        <v/>
      </c>
    </row>
    <row r="369" spans="1:6" x14ac:dyDescent="0.25">
      <c r="A369" s="8" t="str">
        <f>IF('IMP CONTROL'!A369="","",'IMP CONTROL'!A369)</f>
        <v/>
      </c>
      <c r="B369" s="8" t="str">
        <f>IF('IMP CONTROL'!C369="","",'IMP CONTROL'!C369)</f>
        <v/>
      </c>
      <c r="C369" s="9" t="str">
        <f>IF('IMP CONTROL'!B369="","",'IMP CONTROL'!B369)</f>
        <v/>
      </c>
      <c r="D369" s="8">
        <f>IF('IMP CONTROL'!G369="","",'IMP CONTROL'!G369)</f>
        <v>0</v>
      </c>
      <c r="E369" s="8" t="str">
        <f>IF('IMP CONTROL'!D369="","",'IMP CONTROL'!D369)</f>
        <v/>
      </c>
      <c r="F369" s="8" t="str">
        <f>IF('IMP CONTROL'!E369="","",'IMP CONTROL'!E369)</f>
        <v/>
      </c>
    </row>
    <row r="370" spans="1:6" x14ac:dyDescent="0.25">
      <c r="A370" s="8" t="str">
        <f>IF('IMP CONTROL'!A370="","",'IMP CONTROL'!A370)</f>
        <v/>
      </c>
      <c r="B370" s="8" t="str">
        <f>IF('IMP CONTROL'!C370="","",'IMP CONTROL'!C370)</f>
        <v/>
      </c>
      <c r="C370" s="9" t="str">
        <f>IF('IMP CONTROL'!B370="","",'IMP CONTROL'!B370)</f>
        <v/>
      </c>
      <c r="D370" s="8">
        <f>IF('IMP CONTROL'!G370="","",'IMP CONTROL'!G370)</f>
        <v>0</v>
      </c>
      <c r="E370" s="8" t="str">
        <f>IF('IMP CONTROL'!D370="","",'IMP CONTROL'!D370)</f>
        <v/>
      </c>
      <c r="F370" s="8" t="str">
        <f>IF('IMP CONTROL'!E370="","",'IMP CONTROL'!E370)</f>
        <v/>
      </c>
    </row>
    <row r="371" spans="1:6" x14ac:dyDescent="0.25">
      <c r="A371" s="8" t="str">
        <f>IF('IMP CONTROL'!A371="","",'IMP CONTROL'!A371)</f>
        <v/>
      </c>
      <c r="B371" s="8" t="str">
        <f>IF('IMP CONTROL'!C371="","",'IMP CONTROL'!C371)</f>
        <v/>
      </c>
      <c r="C371" s="9" t="str">
        <f>IF('IMP CONTROL'!B371="","",'IMP CONTROL'!B371)</f>
        <v/>
      </c>
      <c r="D371" s="8">
        <f>IF('IMP CONTROL'!G371="","",'IMP CONTROL'!G371)</f>
        <v>0</v>
      </c>
      <c r="E371" s="8" t="str">
        <f>IF('IMP CONTROL'!D371="","",'IMP CONTROL'!D371)</f>
        <v/>
      </c>
      <c r="F371" s="8" t="str">
        <f>IF('IMP CONTROL'!E371="","",'IMP CONTROL'!E371)</f>
        <v/>
      </c>
    </row>
    <row r="372" spans="1:6" x14ac:dyDescent="0.25">
      <c r="A372" s="8" t="str">
        <f>IF('IMP CONTROL'!A372="","",'IMP CONTROL'!A372)</f>
        <v/>
      </c>
      <c r="B372" s="8" t="str">
        <f>IF('IMP CONTROL'!C372="","",'IMP CONTROL'!C372)</f>
        <v/>
      </c>
      <c r="C372" s="9" t="str">
        <f>IF('IMP CONTROL'!B372="","",'IMP CONTROL'!B372)</f>
        <v/>
      </c>
      <c r="D372" s="8">
        <f>IF('IMP CONTROL'!G372="","",'IMP CONTROL'!G372)</f>
        <v>0</v>
      </c>
      <c r="E372" s="8" t="str">
        <f>IF('IMP CONTROL'!D372="","",'IMP CONTROL'!D372)</f>
        <v/>
      </c>
      <c r="F372" s="8" t="str">
        <f>IF('IMP CONTROL'!E372="","",'IMP CONTROL'!E372)</f>
        <v/>
      </c>
    </row>
    <row r="373" spans="1:6" x14ac:dyDescent="0.25">
      <c r="A373" s="8" t="str">
        <f>IF('IMP CONTROL'!A373="","",'IMP CONTROL'!A373)</f>
        <v/>
      </c>
      <c r="B373" s="8" t="str">
        <f>IF('IMP CONTROL'!C373="","",'IMP CONTROL'!C373)</f>
        <v/>
      </c>
      <c r="C373" s="9" t="str">
        <f>IF('IMP CONTROL'!B373="","",'IMP CONTROL'!B373)</f>
        <v/>
      </c>
      <c r="D373" s="8">
        <f>IF('IMP CONTROL'!G373="","",'IMP CONTROL'!G373)</f>
        <v>0</v>
      </c>
      <c r="E373" s="8" t="str">
        <f>IF('IMP CONTROL'!D373="","",'IMP CONTROL'!D373)</f>
        <v/>
      </c>
      <c r="F373" s="8" t="str">
        <f>IF('IMP CONTROL'!E373="","",'IMP CONTROL'!E373)</f>
        <v/>
      </c>
    </row>
    <row r="374" spans="1:6" x14ac:dyDescent="0.25">
      <c r="A374" s="8" t="str">
        <f>IF('IMP CONTROL'!A374="","",'IMP CONTROL'!A374)</f>
        <v/>
      </c>
      <c r="B374" s="8" t="str">
        <f>IF('IMP CONTROL'!C374="","",'IMP CONTROL'!C374)</f>
        <v/>
      </c>
      <c r="C374" s="9" t="str">
        <f>IF('IMP CONTROL'!B374="","",'IMP CONTROL'!B374)</f>
        <v/>
      </c>
      <c r="D374" s="8">
        <f>IF('IMP CONTROL'!G374="","",'IMP CONTROL'!G374)</f>
        <v>0</v>
      </c>
      <c r="E374" s="8" t="str">
        <f>IF('IMP CONTROL'!D374="","",'IMP CONTROL'!D374)</f>
        <v/>
      </c>
      <c r="F374" s="8" t="str">
        <f>IF('IMP CONTROL'!E374="","",'IMP CONTROL'!E374)</f>
        <v/>
      </c>
    </row>
    <row r="375" spans="1:6" x14ac:dyDescent="0.25">
      <c r="A375" s="8" t="str">
        <f>IF('IMP CONTROL'!A375="","",'IMP CONTROL'!A375)</f>
        <v/>
      </c>
      <c r="B375" s="8" t="str">
        <f>IF('IMP CONTROL'!C375="","",'IMP CONTROL'!C375)</f>
        <v/>
      </c>
      <c r="C375" s="9" t="str">
        <f>IF('IMP CONTROL'!B375="","",'IMP CONTROL'!B375)</f>
        <v/>
      </c>
      <c r="D375" s="8">
        <f>IF('IMP CONTROL'!G375="","",'IMP CONTROL'!G375)</f>
        <v>0</v>
      </c>
      <c r="E375" s="8" t="str">
        <f>IF('IMP CONTROL'!D375="","",'IMP CONTROL'!D375)</f>
        <v/>
      </c>
      <c r="F375" s="8" t="str">
        <f>IF('IMP CONTROL'!E375="","",'IMP CONTROL'!E375)</f>
        <v/>
      </c>
    </row>
    <row r="376" spans="1:6" x14ac:dyDescent="0.25">
      <c r="A376" s="8" t="str">
        <f>IF('IMP CONTROL'!A376="","",'IMP CONTROL'!A376)</f>
        <v/>
      </c>
      <c r="B376" s="8" t="str">
        <f>IF('IMP CONTROL'!C376="","",'IMP CONTROL'!C376)</f>
        <v/>
      </c>
      <c r="C376" s="9" t="str">
        <f>IF('IMP CONTROL'!B376="","",'IMP CONTROL'!B376)</f>
        <v/>
      </c>
      <c r="D376" s="8">
        <f>IF('IMP CONTROL'!G376="","",'IMP CONTROL'!G376)</f>
        <v>0</v>
      </c>
      <c r="E376" s="8" t="str">
        <f>IF('IMP CONTROL'!D376="","",'IMP CONTROL'!D376)</f>
        <v/>
      </c>
      <c r="F376" s="8" t="str">
        <f>IF('IMP CONTROL'!E376="","",'IMP CONTROL'!E376)</f>
        <v/>
      </c>
    </row>
    <row r="377" spans="1:6" x14ac:dyDescent="0.25">
      <c r="A377" s="8" t="str">
        <f>IF('IMP CONTROL'!A377="","",'IMP CONTROL'!A377)</f>
        <v/>
      </c>
      <c r="B377" s="8" t="str">
        <f>IF('IMP CONTROL'!C377="","",'IMP CONTROL'!C377)</f>
        <v/>
      </c>
      <c r="C377" s="9" t="str">
        <f>IF('IMP CONTROL'!B377="","",'IMP CONTROL'!B377)</f>
        <v/>
      </c>
      <c r="D377" s="8">
        <f>IF('IMP CONTROL'!G377="","",'IMP CONTROL'!G377)</f>
        <v>0</v>
      </c>
      <c r="E377" s="8" t="str">
        <f>IF('IMP CONTROL'!D377="","",'IMP CONTROL'!D377)</f>
        <v/>
      </c>
      <c r="F377" s="8" t="str">
        <f>IF('IMP CONTROL'!E377="","",'IMP CONTROL'!E377)</f>
        <v/>
      </c>
    </row>
    <row r="378" spans="1:6" x14ac:dyDescent="0.25">
      <c r="A378" s="8" t="str">
        <f>IF('IMP CONTROL'!A378="","",'IMP CONTROL'!A378)</f>
        <v/>
      </c>
      <c r="B378" s="8" t="str">
        <f>IF('IMP CONTROL'!C378="","",'IMP CONTROL'!C378)</f>
        <v/>
      </c>
      <c r="C378" s="9" t="str">
        <f>IF('IMP CONTROL'!B378="","",'IMP CONTROL'!B378)</f>
        <v/>
      </c>
      <c r="D378" s="8">
        <f>IF('IMP CONTROL'!G378="","",'IMP CONTROL'!G378)</f>
        <v>0</v>
      </c>
      <c r="E378" s="8" t="str">
        <f>IF('IMP CONTROL'!D378="","",'IMP CONTROL'!D378)</f>
        <v/>
      </c>
      <c r="F378" s="8" t="str">
        <f>IF('IMP CONTROL'!E378="","",'IMP CONTROL'!E378)</f>
        <v/>
      </c>
    </row>
    <row r="379" spans="1:6" x14ac:dyDescent="0.25">
      <c r="A379" s="8" t="str">
        <f>IF('IMP CONTROL'!A379="","",'IMP CONTROL'!A379)</f>
        <v/>
      </c>
      <c r="B379" s="8" t="str">
        <f>IF('IMP CONTROL'!C379="","",'IMP CONTROL'!C379)</f>
        <v/>
      </c>
      <c r="C379" s="9" t="str">
        <f>IF('IMP CONTROL'!B379="","",'IMP CONTROL'!B379)</f>
        <v/>
      </c>
      <c r="D379" s="8">
        <f>IF('IMP CONTROL'!G379="","",'IMP CONTROL'!G379)</f>
        <v>0</v>
      </c>
      <c r="E379" s="8" t="str">
        <f>IF('IMP CONTROL'!D379="","",'IMP CONTROL'!D379)</f>
        <v/>
      </c>
      <c r="F379" s="8" t="str">
        <f>IF('IMP CONTROL'!E379="","",'IMP CONTROL'!E379)</f>
        <v/>
      </c>
    </row>
    <row r="380" spans="1:6" x14ac:dyDescent="0.25">
      <c r="A380" s="8" t="str">
        <f>IF('IMP CONTROL'!A380="","",'IMP CONTROL'!A380)</f>
        <v/>
      </c>
      <c r="B380" s="8" t="str">
        <f>IF('IMP CONTROL'!C380="","",'IMP CONTROL'!C380)</f>
        <v/>
      </c>
      <c r="C380" s="9" t="str">
        <f>IF('IMP CONTROL'!B380="","",'IMP CONTROL'!B380)</f>
        <v/>
      </c>
      <c r="D380" s="8">
        <f>IF('IMP CONTROL'!G380="","",'IMP CONTROL'!G380)</f>
        <v>0</v>
      </c>
      <c r="E380" s="8" t="str">
        <f>IF('IMP CONTROL'!D380="","",'IMP CONTROL'!D380)</f>
        <v/>
      </c>
      <c r="F380" s="8" t="str">
        <f>IF('IMP CONTROL'!E380="","",'IMP CONTROL'!E380)</f>
        <v/>
      </c>
    </row>
    <row r="381" spans="1:6" x14ac:dyDescent="0.25">
      <c r="A381" s="8" t="str">
        <f>IF('IMP CONTROL'!A381="","",'IMP CONTROL'!A381)</f>
        <v/>
      </c>
      <c r="B381" s="8" t="str">
        <f>IF('IMP CONTROL'!C381="","",'IMP CONTROL'!C381)</f>
        <v/>
      </c>
      <c r="C381" s="9" t="str">
        <f>IF('IMP CONTROL'!B381="","",'IMP CONTROL'!B381)</f>
        <v/>
      </c>
      <c r="D381" s="8">
        <f>IF('IMP CONTROL'!G381="","",'IMP CONTROL'!G381)</f>
        <v>0</v>
      </c>
      <c r="E381" s="8" t="str">
        <f>IF('IMP CONTROL'!D381="","",'IMP CONTROL'!D381)</f>
        <v/>
      </c>
      <c r="F381" s="8" t="str">
        <f>IF('IMP CONTROL'!E381="","",'IMP CONTROL'!E381)</f>
        <v/>
      </c>
    </row>
    <row r="382" spans="1:6" x14ac:dyDescent="0.25">
      <c r="A382" s="8" t="str">
        <f>IF('IMP CONTROL'!A382="","",'IMP CONTROL'!A382)</f>
        <v/>
      </c>
      <c r="B382" s="8" t="str">
        <f>IF('IMP CONTROL'!C382="","",'IMP CONTROL'!C382)</f>
        <v/>
      </c>
      <c r="C382" s="9" t="str">
        <f>IF('IMP CONTROL'!B382="","",'IMP CONTROL'!B382)</f>
        <v/>
      </c>
      <c r="D382" s="8">
        <f>IF('IMP CONTROL'!G382="","",'IMP CONTROL'!G382)</f>
        <v>0</v>
      </c>
      <c r="E382" s="8" t="str">
        <f>IF('IMP CONTROL'!D382="","",'IMP CONTROL'!D382)</f>
        <v/>
      </c>
      <c r="F382" s="8" t="str">
        <f>IF('IMP CONTROL'!E382="","",'IMP CONTROL'!E382)</f>
        <v/>
      </c>
    </row>
    <row r="383" spans="1:6" x14ac:dyDescent="0.25">
      <c r="A383" s="8" t="str">
        <f>IF('IMP CONTROL'!A383="","",'IMP CONTROL'!A383)</f>
        <v/>
      </c>
      <c r="B383" s="8" t="str">
        <f>IF('IMP CONTROL'!C383="","",'IMP CONTROL'!C383)</f>
        <v/>
      </c>
      <c r="C383" s="9" t="str">
        <f>IF('IMP CONTROL'!B383="","",'IMP CONTROL'!B383)</f>
        <v/>
      </c>
      <c r="D383" s="8">
        <f>IF('IMP CONTROL'!G383="","",'IMP CONTROL'!G383)</f>
        <v>0</v>
      </c>
      <c r="E383" s="8" t="str">
        <f>IF('IMP CONTROL'!D383="","",'IMP CONTROL'!D383)</f>
        <v/>
      </c>
      <c r="F383" s="8" t="str">
        <f>IF('IMP CONTROL'!E383="","",'IMP CONTROL'!E383)</f>
        <v/>
      </c>
    </row>
    <row r="384" spans="1:6" x14ac:dyDescent="0.25">
      <c r="A384" s="8" t="str">
        <f>IF('IMP CONTROL'!A384="","",'IMP CONTROL'!A384)</f>
        <v/>
      </c>
      <c r="B384" s="8" t="str">
        <f>IF('IMP CONTROL'!C384="","",'IMP CONTROL'!C384)</f>
        <v/>
      </c>
      <c r="C384" s="9" t="str">
        <f>IF('IMP CONTROL'!B384="","",'IMP CONTROL'!B384)</f>
        <v/>
      </c>
      <c r="D384" s="8">
        <f>IF('IMP CONTROL'!G384="","",'IMP CONTROL'!G384)</f>
        <v>0</v>
      </c>
      <c r="E384" s="8" t="str">
        <f>IF('IMP CONTROL'!D384="","",'IMP CONTROL'!D384)</f>
        <v/>
      </c>
      <c r="F384" s="8" t="str">
        <f>IF('IMP CONTROL'!E384="","",'IMP CONTROL'!E384)</f>
        <v/>
      </c>
    </row>
    <row r="385" spans="1:6" x14ac:dyDescent="0.25">
      <c r="A385" s="8" t="str">
        <f>IF('IMP CONTROL'!A385="","",'IMP CONTROL'!A385)</f>
        <v/>
      </c>
      <c r="B385" s="8" t="str">
        <f>IF('IMP CONTROL'!C385="","",'IMP CONTROL'!C385)</f>
        <v/>
      </c>
      <c r="C385" s="9" t="str">
        <f>IF('IMP CONTROL'!B385="","",'IMP CONTROL'!B385)</f>
        <v/>
      </c>
      <c r="D385" s="8">
        <f>IF('IMP CONTROL'!G385="","",'IMP CONTROL'!G385)</f>
        <v>0</v>
      </c>
      <c r="E385" s="8" t="str">
        <f>IF('IMP CONTROL'!D385="","",'IMP CONTROL'!D385)</f>
        <v/>
      </c>
      <c r="F385" s="8" t="str">
        <f>IF('IMP CONTROL'!E385="","",'IMP CONTROL'!E385)</f>
        <v/>
      </c>
    </row>
    <row r="386" spans="1:6" x14ac:dyDescent="0.25">
      <c r="A386" s="8" t="str">
        <f>IF('IMP CONTROL'!A386="","",'IMP CONTROL'!A386)</f>
        <v/>
      </c>
      <c r="B386" s="8" t="str">
        <f>IF('IMP CONTROL'!C386="","",'IMP CONTROL'!C386)</f>
        <v/>
      </c>
      <c r="C386" s="9" t="str">
        <f>IF('IMP CONTROL'!B386="","",'IMP CONTROL'!B386)</f>
        <v/>
      </c>
      <c r="D386" s="8">
        <f>IF('IMP CONTROL'!G386="","",'IMP CONTROL'!G386)</f>
        <v>0</v>
      </c>
      <c r="E386" s="8" t="str">
        <f>IF('IMP CONTROL'!D386="","",'IMP CONTROL'!D386)</f>
        <v/>
      </c>
      <c r="F386" s="8" t="str">
        <f>IF('IMP CONTROL'!E386="","",'IMP CONTROL'!E386)</f>
        <v/>
      </c>
    </row>
    <row r="387" spans="1:6" x14ac:dyDescent="0.25">
      <c r="A387" s="8" t="str">
        <f>IF('IMP CONTROL'!A387="","",'IMP CONTROL'!A387)</f>
        <v/>
      </c>
      <c r="B387" s="8" t="str">
        <f>IF('IMP CONTROL'!C387="","",'IMP CONTROL'!C387)</f>
        <v/>
      </c>
      <c r="C387" s="9" t="str">
        <f>IF('IMP CONTROL'!B387="","",'IMP CONTROL'!B387)</f>
        <v/>
      </c>
      <c r="D387" s="8">
        <f>IF('IMP CONTROL'!G387="","",'IMP CONTROL'!G387)</f>
        <v>0</v>
      </c>
      <c r="E387" s="8" t="str">
        <f>IF('IMP CONTROL'!D387="","",'IMP CONTROL'!D387)</f>
        <v/>
      </c>
      <c r="F387" s="8" t="str">
        <f>IF('IMP CONTROL'!E387="","",'IMP CONTROL'!E387)</f>
        <v/>
      </c>
    </row>
    <row r="388" spans="1:6" x14ac:dyDescent="0.25">
      <c r="A388" s="8" t="str">
        <f>IF('IMP CONTROL'!A388="","",'IMP CONTROL'!A388)</f>
        <v/>
      </c>
      <c r="B388" s="8" t="str">
        <f>IF('IMP CONTROL'!C388="","",'IMP CONTROL'!C388)</f>
        <v/>
      </c>
      <c r="C388" s="9" t="str">
        <f>IF('IMP CONTROL'!B388="","",'IMP CONTROL'!B388)</f>
        <v/>
      </c>
      <c r="D388" s="8">
        <f>IF('IMP CONTROL'!G388="","",'IMP CONTROL'!G388)</f>
        <v>0</v>
      </c>
      <c r="E388" s="8" t="str">
        <f>IF('IMP CONTROL'!D388="","",'IMP CONTROL'!D388)</f>
        <v/>
      </c>
      <c r="F388" s="8" t="str">
        <f>IF('IMP CONTROL'!E388="","",'IMP CONTROL'!E388)</f>
        <v/>
      </c>
    </row>
    <row r="389" spans="1:6" x14ac:dyDescent="0.25">
      <c r="A389" s="8" t="str">
        <f>IF('IMP CONTROL'!A389="","",'IMP CONTROL'!A389)</f>
        <v/>
      </c>
      <c r="B389" s="8" t="str">
        <f>IF('IMP CONTROL'!C389="","",'IMP CONTROL'!C389)</f>
        <v/>
      </c>
      <c r="C389" s="9" t="str">
        <f>IF('IMP CONTROL'!B389="","",'IMP CONTROL'!B389)</f>
        <v/>
      </c>
      <c r="D389" s="8">
        <f>IF('IMP CONTROL'!G389="","",'IMP CONTROL'!G389)</f>
        <v>0</v>
      </c>
      <c r="E389" s="8" t="str">
        <f>IF('IMP CONTROL'!D389="","",'IMP CONTROL'!D389)</f>
        <v/>
      </c>
      <c r="F389" s="8" t="str">
        <f>IF('IMP CONTROL'!E389="","",'IMP CONTROL'!E389)</f>
        <v/>
      </c>
    </row>
    <row r="390" spans="1:6" x14ac:dyDescent="0.25">
      <c r="A390" s="8" t="str">
        <f>IF('IMP CONTROL'!A390="","",'IMP CONTROL'!A390)</f>
        <v/>
      </c>
      <c r="B390" s="8" t="str">
        <f>IF('IMP CONTROL'!C390="","",'IMP CONTROL'!C390)</f>
        <v/>
      </c>
      <c r="C390" s="9" t="str">
        <f>IF('IMP CONTROL'!B390="","",'IMP CONTROL'!B390)</f>
        <v/>
      </c>
      <c r="D390" s="8">
        <f>IF('IMP CONTROL'!G390="","",'IMP CONTROL'!G390)</f>
        <v>0</v>
      </c>
      <c r="E390" s="8" t="str">
        <f>IF('IMP CONTROL'!D390="","",'IMP CONTROL'!D390)</f>
        <v/>
      </c>
      <c r="F390" s="8" t="str">
        <f>IF('IMP CONTROL'!E390="","",'IMP CONTROL'!E390)</f>
        <v/>
      </c>
    </row>
    <row r="391" spans="1:6" x14ac:dyDescent="0.25">
      <c r="A391" s="8" t="str">
        <f>IF('IMP CONTROL'!A391="","",'IMP CONTROL'!A391)</f>
        <v/>
      </c>
      <c r="B391" s="8" t="str">
        <f>IF('IMP CONTROL'!C391="","",'IMP CONTROL'!C391)</f>
        <v/>
      </c>
      <c r="C391" s="9" t="str">
        <f>IF('IMP CONTROL'!B391="","",'IMP CONTROL'!B391)</f>
        <v/>
      </c>
      <c r="D391" s="8">
        <f>IF('IMP CONTROL'!G391="","",'IMP CONTROL'!G391)</f>
        <v>0</v>
      </c>
      <c r="E391" s="8" t="str">
        <f>IF('IMP CONTROL'!D391="","",'IMP CONTROL'!D391)</f>
        <v/>
      </c>
      <c r="F391" s="8" t="str">
        <f>IF('IMP CONTROL'!E391="","",'IMP CONTROL'!E391)</f>
        <v/>
      </c>
    </row>
    <row r="392" spans="1:6" x14ac:dyDescent="0.25">
      <c r="A392" s="8" t="str">
        <f>IF('IMP CONTROL'!A392="","",'IMP CONTROL'!A392)</f>
        <v/>
      </c>
      <c r="B392" s="8" t="str">
        <f>IF('IMP CONTROL'!C392="","",'IMP CONTROL'!C392)</f>
        <v/>
      </c>
      <c r="C392" s="9" t="str">
        <f>IF('IMP CONTROL'!B392="","",'IMP CONTROL'!B392)</f>
        <v/>
      </c>
      <c r="D392" s="8">
        <f>IF('IMP CONTROL'!G392="","",'IMP CONTROL'!G392)</f>
        <v>0</v>
      </c>
      <c r="E392" s="8" t="str">
        <f>IF('IMP CONTROL'!D392="","",'IMP CONTROL'!D392)</f>
        <v/>
      </c>
      <c r="F392" s="8" t="str">
        <f>IF('IMP CONTROL'!E392="","",'IMP CONTROL'!E392)</f>
        <v/>
      </c>
    </row>
    <row r="393" spans="1:6" x14ac:dyDescent="0.25">
      <c r="A393" s="8" t="str">
        <f>IF('IMP CONTROL'!A393="","",'IMP CONTROL'!A393)</f>
        <v/>
      </c>
      <c r="B393" s="8" t="str">
        <f>IF('IMP CONTROL'!C393="","",'IMP CONTROL'!C393)</f>
        <v/>
      </c>
      <c r="C393" s="9" t="str">
        <f>IF('IMP CONTROL'!B393="","",'IMP CONTROL'!B393)</f>
        <v/>
      </c>
      <c r="D393" s="8">
        <f>IF('IMP CONTROL'!G393="","",'IMP CONTROL'!G393)</f>
        <v>0</v>
      </c>
      <c r="E393" s="8" t="str">
        <f>IF('IMP CONTROL'!D393="","",'IMP CONTROL'!D393)</f>
        <v/>
      </c>
      <c r="F393" s="8" t="str">
        <f>IF('IMP CONTROL'!E393="","",'IMP CONTROL'!E393)</f>
        <v/>
      </c>
    </row>
    <row r="394" spans="1:6" x14ac:dyDescent="0.25">
      <c r="A394" s="8" t="str">
        <f>IF('IMP CONTROL'!A394="","",'IMP CONTROL'!A394)</f>
        <v/>
      </c>
      <c r="B394" s="8" t="str">
        <f>IF('IMP CONTROL'!C394="","",'IMP CONTROL'!C394)</f>
        <v/>
      </c>
      <c r="C394" s="9" t="str">
        <f>IF('IMP CONTROL'!B394="","",'IMP CONTROL'!B394)</f>
        <v/>
      </c>
      <c r="D394" s="8">
        <f>IF('IMP CONTROL'!G394="","",'IMP CONTROL'!G394)</f>
        <v>0</v>
      </c>
      <c r="E394" s="8" t="str">
        <f>IF('IMP CONTROL'!D394="","",'IMP CONTROL'!D394)</f>
        <v/>
      </c>
      <c r="F394" s="8" t="str">
        <f>IF('IMP CONTROL'!E394="","",'IMP CONTROL'!E394)</f>
        <v/>
      </c>
    </row>
    <row r="395" spans="1:6" x14ac:dyDescent="0.25">
      <c r="A395" s="8" t="str">
        <f>IF('IMP CONTROL'!A395="","",'IMP CONTROL'!A395)</f>
        <v/>
      </c>
      <c r="B395" s="8" t="str">
        <f>IF('IMP CONTROL'!C395="","",'IMP CONTROL'!C395)</f>
        <v/>
      </c>
      <c r="C395" s="9" t="str">
        <f>IF('IMP CONTROL'!B395="","",'IMP CONTROL'!B395)</f>
        <v/>
      </c>
      <c r="D395" s="8">
        <f>IF('IMP CONTROL'!G395="","",'IMP CONTROL'!G395)</f>
        <v>0</v>
      </c>
      <c r="E395" s="8" t="str">
        <f>IF('IMP CONTROL'!D395="","",'IMP CONTROL'!D395)</f>
        <v/>
      </c>
      <c r="F395" s="8" t="str">
        <f>IF('IMP CONTROL'!E395="","",'IMP CONTROL'!E395)</f>
        <v/>
      </c>
    </row>
    <row r="396" spans="1:6" x14ac:dyDescent="0.25">
      <c r="A396" s="8" t="str">
        <f>IF('IMP CONTROL'!A396="","",'IMP CONTROL'!A396)</f>
        <v/>
      </c>
      <c r="B396" s="8" t="str">
        <f>IF('IMP CONTROL'!C396="","",'IMP CONTROL'!C396)</f>
        <v/>
      </c>
      <c r="C396" s="9" t="str">
        <f>IF('IMP CONTROL'!B396="","",'IMP CONTROL'!B396)</f>
        <v/>
      </c>
      <c r="D396" s="8">
        <f>IF('IMP CONTROL'!G396="","",'IMP CONTROL'!G396)</f>
        <v>0</v>
      </c>
      <c r="E396" s="8" t="str">
        <f>IF('IMP CONTROL'!D396="","",'IMP CONTROL'!D396)</f>
        <v/>
      </c>
      <c r="F396" s="8" t="str">
        <f>IF('IMP CONTROL'!E396="","",'IMP CONTROL'!E396)</f>
        <v/>
      </c>
    </row>
    <row r="397" spans="1:6" x14ac:dyDescent="0.25">
      <c r="A397" s="8" t="str">
        <f>IF('IMP CONTROL'!A397="","",'IMP CONTROL'!A397)</f>
        <v/>
      </c>
      <c r="B397" s="8" t="str">
        <f>IF('IMP CONTROL'!C397="","",'IMP CONTROL'!C397)</f>
        <v/>
      </c>
      <c r="C397" s="9" t="str">
        <f>IF('IMP CONTROL'!B397="","",'IMP CONTROL'!B397)</f>
        <v/>
      </c>
      <c r="D397" s="8">
        <f>IF('IMP CONTROL'!G397="","",'IMP CONTROL'!G397)</f>
        <v>0</v>
      </c>
      <c r="E397" s="8" t="str">
        <f>IF('IMP CONTROL'!D397="","",'IMP CONTROL'!D397)</f>
        <v/>
      </c>
      <c r="F397" s="8" t="str">
        <f>IF('IMP CONTROL'!E397="","",'IMP CONTROL'!E397)</f>
        <v/>
      </c>
    </row>
    <row r="398" spans="1:6" x14ac:dyDescent="0.25">
      <c r="A398" s="8" t="str">
        <f>IF('IMP CONTROL'!A398="","",'IMP CONTROL'!A398)</f>
        <v/>
      </c>
      <c r="B398" s="8" t="str">
        <f>IF('IMP CONTROL'!C398="","",'IMP CONTROL'!C398)</f>
        <v/>
      </c>
      <c r="C398" s="9" t="str">
        <f>IF('IMP CONTROL'!B398="","",'IMP CONTROL'!B398)</f>
        <v/>
      </c>
      <c r="D398" s="8">
        <f>IF('IMP CONTROL'!G398="","",'IMP CONTROL'!G398)</f>
        <v>0</v>
      </c>
      <c r="E398" s="8" t="str">
        <f>IF('IMP CONTROL'!D398="","",'IMP CONTROL'!D398)</f>
        <v/>
      </c>
      <c r="F398" s="8" t="str">
        <f>IF('IMP CONTROL'!E398="","",'IMP CONTROL'!E398)</f>
        <v/>
      </c>
    </row>
    <row r="399" spans="1:6" x14ac:dyDescent="0.25">
      <c r="A399" s="8" t="str">
        <f>IF('IMP CONTROL'!A399="","",'IMP CONTROL'!A399)</f>
        <v/>
      </c>
      <c r="B399" s="8" t="str">
        <f>IF('IMP CONTROL'!C399="","",'IMP CONTROL'!C399)</f>
        <v/>
      </c>
      <c r="C399" s="9" t="str">
        <f>IF('IMP CONTROL'!B399="","",'IMP CONTROL'!B399)</f>
        <v/>
      </c>
      <c r="D399" s="8">
        <f>IF('IMP CONTROL'!G399="","",'IMP CONTROL'!G399)</f>
        <v>0</v>
      </c>
      <c r="E399" s="8" t="str">
        <f>IF('IMP CONTROL'!D399="","",'IMP CONTROL'!D399)</f>
        <v/>
      </c>
      <c r="F399" s="8" t="str">
        <f>IF('IMP CONTROL'!E399="","",'IMP CONTROL'!E399)</f>
        <v/>
      </c>
    </row>
    <row r="400" spans="1:6" x14ac:dyDescent="0.25">
      <c r="A400" s="8" t="str">
        <f>IF('IMP CONTROL'!A400="","",'IMP CONTROL'!A400)</f>
        <v/>
      </c>
      <c r="B400" s="8" t="str">
        <f>IF('IMP CONTROL'!C400="","",'IMP CONTROL'!C400)</f>
        <v/>
      </c>
      <c r="C400" s="9" t="str">
        <f>IF('IMP CONTROL'!B400="","",'IMP CONTROL'!B400)</f>
        <v/>
      </c>
      <c r="D400" s="8">
        <f>IF('IMP CONTROL'!G400="","",'IMP CONTROL'!G400)</f>
        <v>0</v>
      </c>
      <c r="E400" s="8" t="str">
        <f>IF('IMP CONTROL'!D400="","",'IMP CONTROL'!D400)</f>
        <v/>
      </c>
      <c r="F400" s="8" t="str">
        <f>IF('IMP CONTROL'!E400="","",'IMP CONTROL'!E400)</f>
        <v/>
      </c>
    </row>
    <row r="401" spans="1:6" x14ac:dyDescent="0.25">
      <c r="A401" s="8" t="str">
        <f>IF('IMP CONTROL'!A401="","",'IMP CONTROL'!A401)</f>
        <v/>
      </c>
      <c r="B401" s="8" t="str">
        <f>IF('IMP CONTROL'!C401="","",'IMP CONTROL'!C401)</f>
        <v/>
      </c>
      <c r="C401" s="9" t="str">
        <f>IF('IMP CONTROL'!B401="","",'IMP CONTROL'!B401)</f>
        <v/>
      </c>
      <c r="D401" s="8">
        <f>IF('IMP CONTROL'!G401="","",'IMP CONTROL'!G401)</f>
        <v>0</v>
      </c>
      <c r="E401" s="8" t="str">
        <f>IF('IMP CONTROL'!D401="","",'IMP CONTROL'!D401)</f>
        <v/>
      </c>
      <c r="F401" s="8" t="str">
        <f>IF('IMP CONTROL'!E401="","",'IMP CONTROL'!E401)</f>
        <v/>
      </c>
    </row>
    <row r="402" spans="1:6" x14ac:dyDescent="0.25">
      <c r="A402" s="8" t="str">
        <f>IF('IMP CONTROL'!A402="","",'IMP CONTROL'!A402)</f>
        <v/>
      </c>
      <c r="B402" s="8" t="str">
        <f>IF('IMP CONTROL'!C402="","",'IMP CONTROL'!C402)</f>
        <v/>
      </c>
      <c r="C402" s="9" t="str">
        <f>IF('IMP CONTROL'!B402="","",'IMP CONTROL'!B402)</f>
        <v/>
      </c>
      <c r="D402" s="8">
        <f>IF('IMP CONTROL'!G402="","",'IMP CONTROL'!G402)</f>
        <v>0</v>
      </c>
      <c r="E402" s="8" t="str">
        <f>IF('IMP CONTROL'!D402="","",'IMP CONTROL'!D402)</f>
        <v/>
      </c>
      <c r="F402" s="8" t="str">
        <f>IF('IMP CONTROL'!E402="","",'IMP CONTROL'!E402)</f>
        <v/>
      </c>
    </row>
    <row r="403" spans="1:6" x14ac:dyDescent="0.25">
      <c r="A403" s="8" t="str">
        <f>IF('IMP CONTROL'!A403="","",'IMP CONTROL'!A403)</f>
        <v/>
      </c>
      <c r="B403" s="8" t="str">
        <f>IF('IMP CONTROL'!C403="","",'IMP CONTROL'!C403)</f>
        <v/>
      </c>
      <c r="C403" s="9" t="str">
        <f>IF('IMP CONTROL'!B403="","",'IMP CONTROL'!B403)</f>
        <v/>
      </c>
      <c r="D403" s="8">
        <f>IF('IMP CONTROL'!G403="","",'IMP CONTROL'!G403)</f>
        <v>0</v>
      </c>
      <c r="E403" s="8" t="str">
        <f>IF('IMP CONTROL'!D403="","",'IMP CONTROL'!D403)</f>
        <v/>
      </c>
      <c r="F403" s="8" t="str">
        <f>IF('IMP CONTROL'!E403="","",'IMP CONTROL'!E403)</f>
        <v/>
      </c>
    </row>
    <row r="404" spans="1:6" x14ac:dyDescent="0.25">
      <c r="A404" s="8" t="str">
        <f>IF('IMP CONTROL'!A404="","",'IMP CONTROL'!A404)</f>
        <v/>
      </c>
      <c r="B404" s="8" t="str">
        <f>IF('IMP CONTROL'!C404="","",'IMP CONTROL'!C404)</f>
        <v/>
      </c>
      <c r="C404" s="9" t="str">
        <f>IF('IMP CONTROL'!B404="","",'IMP CONTROL'!B404)</f>
        <v/>
      </c>
      <c r="D404" s="8">
        <f>IF('IMP CONTROL'!G404="","",'IMP CONTROL'!G404)</f>
        <v>0</v>
      </c>
      <c r="E404" s="8" t="str">
        <f>IF('IMP CONTROL'!D404="","",'IMP CONTROL'!D404)</f>
        <v/>
      </c>
      <c r="F404" s="8" t="str">
        <f>IF('IMP CONTROL'!E404="","",'IMP CONTROL'!E404)</f>
        <v/>
      </c>
    </row>
    <row r="405" spans="1:6" x14ac:dyDescent="0.25">
      <c r="A405" s="8" t="str">
        <f>IF('IMP CONTROL'!A405="","",'IMP CONTROL'!A405)</f>
        <v/>
      </c>
      <c r="B405" s="8" t="str">
        <f>IF('IMP CONTROL'!C405="","",'IMP CONTROL'!C405)</f>
        <v/>
      </c>
      <c r="C405" s="9" t="str">
        <f>IF('IMP CONTROL'!B405="","",'IMP CONTROL'!B405)</f>
        <v/>
      </c>
      <c r="D405" s="8">
        <f>IF('IMP CONTROL'!G405="","",'IMP CONTROL'!G405)</f>
        <v>0</v>
      </c>
      <c r="E405" s="8" t="str">
        <f>IF('IMP CONTROL'!D405="","",'IMP CONTROL'!D405)</f>
        <v/>
      </c>
      <c r="F405" s="8" t="str">
        <f>IF('IMP CONTROL'!E405="","",'IMP CONTROL'!E405)</f>
        <v/>
      </c>
    </row>
    <row r="406" spans="1:6" x14ac:dyDescent="0.25">
      <c r="A406" s="8" t="str">
        <f>IF('IMP CONTROL'!A406="","",'IMP CONTROL'!A406)</f>
        <v/>
      </c>
      <c r="B406" s="8" t="str">
        <f>IF('IMP CONTROL'!C406="","",'IMP CONTROL'!C406)</f>
        <v/>
      </c>
      <c r="C406" s="9" t="str">
        <f>IF('IMP CONTROL'!B406="","",'IMP CONTROL'!B406)</f>
        <v/>
      </c>
      <c r="D406" s="8">
        <f>IF('IMP CONTROL'!G406="","",'IMP CONTROL'!G406)</f>
        <v>0</v>
      </c>
      <c r="E406" s="8" t="str">
        <f>IF('IMP CONTROL'!D406="","",'IMP CONTROL'!D406)</f>
        <v/>
      </c>
      <c r="F406" s="8" t="str">
        <f>IF('IMP CONTROL'!E406="","",'IMP CONTROL'!E406)</f>
        <v/>
      </c>
    </row>
    <row r="407" spans="1:6" x14ac:dyDescent="0.25">
      <c r="A407" s="8" t="str">
        <f>IF('IMP CONTROL'!A407="","",'IMP CONTROL'!A407)</f>
        <v/>
      </c>
      <c r="B407" s="8" t="str">
        <f>IF('IMP CONTROL'!C407="","",'IMP CONTROL'!C407)</f>
        <v/>
      </c>
      <c r="C407" s="9" t="str">
        <f>IF('IMP CONTROL'!B407="","",'IMP CONTROL'!B407)</f>
        <v/>
      </c>
      <c r="D407" s="8">
        <f>IF('IMP CONTROL'!G407="","",'IMP CONTROL'!G407)</f>
        <v>0</v>
      </c>
      <c r="E407" s="8" t="str">
        <f>IF('IMP CONTROL'!D407="","",'IMP CONTROL'!D407)</f>
        <v/>
      </c>
      <c r="F407" s="8" t="str">
        <f>IF('IMP CONTROL'!E407="","",'IMP CONTROL'!E407)</f>
        <v/>
      </c>
    </row>
    <row r="408" spans="1:6" x14ac:dyDescent="0.25">
      <c r="A408" s="8" t="str">
        <f>IF('IMP CONTROL'!A408="","",'IMP CONTROL'!A408)</f>
        <v/>
      </c>
      <c r="B408" s="8" t="str">
        <f>IF('IMP CONTROL'!C408="","",'IMP CONTROL'!C408)</f>
        <v/>
      </c>
      <c r="C408" s="9" t="str">
        <f>IF('IMP CONTROL'!B408="","",'IMP CONTROL'!B408)</f>
        <v/>
      </c>
      <c r="D408" s="8">
        <f>IF('IMP CONTROL'!G408="","",'IMP CONTROL'!G408)</f>
        <v>0</v>
      </c>
      <c r="E408" s="8" t="str">
        <f>IF('IMP CONTROL'!D408="","",'IMP CONTROL'!D408)</f>
        <v/>
      </c>
      <c r="F408" s="8" t="str">
        <f>IF('IMP CONTROL'!E408="","",'IMP CONTROL'!E408)</f>
        <v/>
      </c>
    </row>
    <row r="409" spans="1:6" x14ac:dyDescent="0.25">
      <c r="A409" s="8" t="str">
        <f>IF('IMP CONTROL'!A409="","",'IMP CONTROL'!A409)</f>
        <v/>
      </c>
      <c r="B409" s="8" t="str">
        <f>IF('IMP CONTROL'!C409="","",'IMP CONTROL'!C409)</f>
        <v/>
      </c>
      <c r="C409" s="9" t="str">
        <f>IF('IMP CONTROL'!B409="","",'IMP CONTROL'!B409)</f>
        <v/>
      </c>
      <c r="D409" s="8">
        <f>IF('IMP CONTROL'!G409="","",'IMP CONTROL'!G409)</f>
        <v>0</v>
      </c>
      <c r="E409" s="8" t="str">
        <f>IF('IMP CONTROL'!D409="","",'IMP CONTROL'!D409)</f>
        <v/>
      </c>
      <c r="F409" s="8" t="str">
        <f>IF('IMP CONTROL'!E409="","",'IMP CONTROL'!E409)</f>
        <v/>
      </c>
    </row>
    <row r="410" spans="1:6" x14ac:dyDescent="0.25">
      <c r="A410" s="8" t="str">
        <f>IF('IMP CONTROL'!A410="","",'IMP CONTROL'!A410)</f>
        <v/>
      </c>
      <c r="B410" s="8" t="str">
        <f>IF('IMP CONTROL'!C410="","",'IMP CONTROL'!C410)</f>
        <v/>
      </c>
      <c r="C410" s="9" t="str">
        <f>IF('IMP CONTROL'!B410="","",'IMP CONTROL'!B410)</f>
        <v/>
      </c>
      <c r="D410" s="8">
        <f>IF('IMP CONTROL'!G410="","",'IMP CONTROL'!G410)</f>
        <v>0</v>
      </c>
      <c r="E410" s="8" t="str">
        <f>IF('IMP CONTROL'!D410="","",'IMP CONTROL'!D410)</f>
        <v/>
      </c>
      <c r="F410" s="8" t="str">
        <f>IF('IMP CONTROL'!E410="","",'IMP CONTROL'!E410)</f>
        <v/>
      </c>
    </row>
    <row r="411" spans="1:6" x14ac:dyDescent="0.25">
      <c r="A411" s="8" t="str">
        <f>IF('IMP CONTROL'!A411="","",'IMP CONTROL'!A411)</f>
        <v/>
      </c>
      <c r="B411" s="8" t="str">
        <f>IF('IMP CONTROL'!C411="","",'IMP CONTROL'!C411)</f>
        <v/>
      </c>
      <c r="C411" s="9" t="str">
        <f>IF('IMP CONTROL'!B411="","",'IMP CONTROL'!B411)</f>
        <v/>
      </c>
      <c r="D411" s="8">
        <f>IF('IMP CONTROL'!G411="","",'IMP CONTROL'!G411)</f>
        <v>0</v>
      </c>
      <c r="E411" s="8" t="str">
        <f>IF('IMP CONTROL'!D411="","",'IMP CONTROL'!D411)</f>
        <v/>
      </c>
      <c r="F411" s="8" t="str">
        <f>IF('IMP CONTROL'!E411="","",'IMP CONTROL'!E411)</f>
        <v/>
      </c>
    </row>
    <row r="412" spans="1:6" x14ac:dyDescent="0.25">
      <c r="A412" s="8" t="str">
        <f>IF('IMP CONTROL'!A412="","",'IMP CONTROL'!A412)</f>
        <v/>
      </c>
      <c r="B412" s="8" t="str">
        <f>IF('IMP CONTROL'!C412="","",'IMP CONTROL'!C412)</f>
        <v/>
      </c>
      <c r="C412" s="9" t="str">
        <f>IF('IMP CONTROL'!B412="","",'IMP CONTROL'!B412)</f>
        <v/>
      </c>
      <c r="D412" s="8">
        <f>IF('IMP CONTROL'!G412="","",'IMP CONTROL'!G412)</f>
        <v>0</v>
      </c>
      <c r="E412" s="8" t="str">
        <f>IF('IMP CONTROL'!D412="","",'IMP CONTROL'!D412)</f>
        <v/>
      </c>
      <c r="F412" s="8" t="str">
        <f>IF('IMP CONTROL'!E412="","",'IMP CONTROL'!E412)</f>
        <v/>
      </c>
    </row>
    <row r="413" spans="1:6" x14ac:dyDescent="0.25">
      <c r="A413" s="8" t="str">
        <f>IF('IMP CONTROL'!A413="","",'IMP CONTROL'!A413)</f>
        <v/>
      </c>
      <c r="B413" s="8" t="str">
        <f>IF('IMP CONTROL'!C413="","",'IMP CONTROL'!C413)</f>
        <v/>
      </c>
      <c r="C413" s="9" t="str">
        <f>IF('IMP CONTROL'!B413="","",'IMP CONTROL'!B413)</f>
        <v/>
      </c>
      <c r="D413" s="8">
        <f>IF('IMP CONTROL'!G413="","",'IMP CONTROL'!G413)</f>
        <v>0</v>
      </c>
      <c r="E413" s="8" t="str">
        <f>IF('IMP CONTROL'!D413="","",'IMP CONTROL'!D413)</f>
        <v/>
      </c>
      <c r="F413" s="8" t="str">
        <f>IF('IMP CONTROL'!E413="","",'IMP CONTROL'!E413)</f>
        <v/>
      </c>
    </row>
    <row r="414" spans="1:6" x14ac:dyDescent="0.25">
      <c r="A414" s="8" t="str">
        <f>IF('IMP CONTROL'!A414="","",'IMP CONTROL'!A414)</f>
        <v/>
      </c>
      <c r="B414" s="8" t="str">
        <f>IF('IMP CONTROL'!C414="","",'IMP CONTROL'!C414)</f>
        <v/>
      </c>
      <c r="C414" s="9" t="str">
        <f>IF('IMP CONTROL'!B414="","",'IMP CONTROL'!B414)</f>
        <v/>
      </c>
      <c r="D414" s="8">
        <f>IF('IMP CONTROL'!G414="","",'IMP CONTROL'!G414)</f>
        <v>0</v>
      </c>
      <c r="E414" s="8" t="str">
        <f>IF('IMP CONTROL'!D414="","",'IMP CONTROL'!D414)</f>
        <v/>
      </c>
      <c r="F414" s="8" t="str">
        <f>IF('IMP CONTROL'!E414="","",'IMP CONTROL'!E414)</f>
        <v/>
      </c>
    </row>
    <row r="415" spans="1:6" x14ac:dyDescent="0.25">
      <c r="A415" s="8" t="str">
        <f>IF('IMP CONTROL'!A415="","",'IMP CONTROL'!A415)</f>
        <v/>
      </c>
      <c r="B415" s="8" t="str">
        <f>IF('IMP CONTROL'!C415="","",'IMP CONTROL'!C415)</f>
        <v/>
      </c>
      <c r="C415" s="9" t="str">
        <f>IF('IMP CONTROL'!B415="","",'IMP CONTROL'!B415)</f>
        <v/>
      </c>
      <c r="D415" s="8">
        <f>IF('IMP CONTROL'!G415="","",'IMP CONTROL'!G415)</f>
        <v>0</v>
      </c>
      <c r="E415" s="8" t="str">
        <f>IF('IMP CONTROL'!D415="","",'IMP CONTROL'!D415)</f>
        <v/>
      </c>
      <c r="F415" s="8" t="str">
        <f>IF('IMP CONTROL'!E415="","",'IMP CONTROL'!E415)</f>
        <v/>
      </c>
    </row>
    <row r="416" spans="1:6" x14ac:dyDescent="0.25">
      <c r="A416" s="8" t="str">
        <f>IF('IMP CONTROL'!A416="","",'IMP CONTROL'!A416)</f>
        <v/>
      </c>
      <c r="B416" s="8" t="str">
        <f>IF('IMP CONTROL'!C416="","",'IMP CONTROL'!C416)</f>
        <v/>
      </c>
      <c r="C416" s="9" t="str">
        <f>IF('IMP CONTROL'!B416="","",'IMP CONTROL'!B416)</f>
        <v/>
      </c>
      <c r="D416" s="8">
        <f>IF('IMP CONTROL'!G416="","",'IMP CONTROL'!G416)</f>
        <v>0</v>
      </c>
      <c r="E416" s="8" t="str">
        <f>IF('IMP CONTROL'!D416="","",'IMP CONTROL'!D416)</f>
        <v/>
      </c>
      <c r="F416" s="8" t="str">
        <f>IF('IMP CONTROL'!E416="","",'IMP CONTROL'!E416)</f>
        <v/>
      </c>
    </row>
    <row r="417" spans="1:6" x14ac:dyDescent="0.25">
      <c r="A417" s="8" t="str">
        <f>IF('IMP CONTROL'!A417="","",'IMP CONTROL'!A417)</f>
        <v/>
      </c>
      <c r="B417" s="8" t="str">
        <f>IF('IMP CONTROL'!C417="","",'IMP CONTROL'!C417)</f>
        <v/>
      </c>
      <c r="C417" s="9" t="str">
        <f>IF('IMP CONTROL'!B417="","",'IMP CONTROL'!B417)</f>
        <v/>
      </c>
      <c r="D417" s="8">
        <f>IF('IMP CONTROL'!G417="","",'IMP CONTROL'!G417)</f>
        <v>0</v>
      </c>
      <c r="E417" s="8" t="str">
        <f>IF('IMP CONTROL'!D417="","",'IMP CONTROL'!D417)</f>
        <v/>
      </c>
      <c r="F417" s="8" t="str">
        <f>IF('IMP CONTROL'!E417="","",'IMP CONTROL'!E417)</f>
        <v/>
      </c>
    </row>
    <row r="418" spans="1:6" x14ac:dyDescent="0.25">
      <c r="A418" s="8" t="str">
        <f>IF('IMP CONTROL'!A418="","",'IMP CONTROL'!A418)</f>
        <v/>
      </c>
      <c r="B418" s="8" t="str">
        <f>IF('IMP CONTROL'!C418="","",'IMP CONTROL'!C418)</f>
        <v/>
      </c>
      <c r="C418" s="9" t="str">
        <f>IF('IMP CONTROL'!B418="","",'IMP CONTROL'!B418)</f>
        <v/>
      </c>
      <c r="D418" s="8">
        <f>IF('IMP CONTROL'!G418="","",'IMP CONTROL'!G418)</f>
        <v>0</v>
      </c>
      <c r="E418" s="8" t="str">
        <f>IF('IMP CONTROL'!D418="","",'IMP CONTROL'!D418)</f>
        <v/>
      </c>
      <c r="F418" s="8" t="str">
        <f>IF('IMP CONTROL'!E418="","",'IMP CONTROL'!E418)</f>
        <v/>
      </c>
    </row>
    <row r="419" spans="1:6" x14ac:dyDescent="0.25">
      <c r="A419" s="8" t="str">
        <f>IF('IMP CONTROL'!A419="","",'IMP CONTROL'!A419)</f>
        <v/>
      </c>
      <c r="B419" s="8" t="str">
        <f>IF('IMP CONTROL'!C419="","",'IMP CONTROL'!C419)</f>
        <v/>
      </c>
      <c r="C419" s="9" t="str">
        <f>IF('IMP CONTROL'!B419="","",'IMP CONTROL'!B419)</f>
        <v/>
      </c>
      <c r="D419" s="8">
        <f>IF('IMP CONTROL'!G419="","",'IMP CONTROL'!G419)</f>
        <v>0</v>
      </c>
      <c r="E419" s="8" t="str">
        <f>IF('IMP CONTROL'!D419="","",'IMP CONTROL'!D419)</f>
        <v/>
      </c>
      <c r="F419" s="8" t="str">
        <f>IF('IMP CONTROL'!E419="","",'IMP CONTROL'!E419)</f>
        <v/>
      </c>
    </row>
    <row r="420" spans="1:6" x14ac:dyDescent="0.25">
      <c r="A420" s="8" t="str">
        <f>IF('IMP CONTROL'!A420="","",'IMP CONTROL'!A420)</f>
        <v/>
      </c>
      <c r="B420" s="8" t="str">
        <f>IF('IMP CONTROL'!C420="","",'IMP CONTROL'!C420)</f>
        <v/>
      </c>
      <c r="C420" s="9" t="str">
        <f>IF('IMP CONTROL'!B420="","",'IMP CONTROL'!B420)</f>
        <v/>
      </c>
      <c r="D420" s="8">
        <f>IF('IMP CONTROL'!G420="","",'IMP CONTROL'!G420)</f>
        <v>0</v>
      </c>
      <c r="E420" s="8" t="str">
        <f>IF('IMP CONTROL'!D420="","",'IMP CONTROL'!D420)</f>
        <v/>
      </c>
      <c r="F420" s="8" t="str">
        <f>IF('IMP CONTROL'!E420="","",'IMP CONTROL'!E420)</f>
        <v/>
      </c>
    </row>
    <row r="421" spans="1:6" x14ac:dyDescent="0.25">
      <c r="A421" s="8" t="str">
        <f>IF('IMP CONTROL'!A421="","",'IMP CONTROL'!A421)</f>
        <v/>
      </c>
      <c r="B421" s="8" t="str">
        <f>IF('IMP CONTROL'!C421="","",'IMP CONTROL'!C421)</f>
        <v/>
      </c>
      <c r="C421" s="9" t="str">
        <f>IF('IMP CONTROL'!B421="","",'IMP CONTROL'!B421)</f>
        <v/>
      </c>
      <c r="D421" s="8">
        <f>IF('IMP CONTROL'!G421="","",'IMP CONTROL'!G421)</f>
        <v>0</v>
      </c>
      <c r="E421" s="8" t="str">
        <f>IF('IMP CONTROL'!D421="","",'IMP CONTROL'!D421)</f>
        <v/>
      </c>
      <c r="F421" s="8" t="str">
        <f>IF('IMP CONTROL'!E421="","",'IMP CONTROL'!E421)</f>
        <v/>
      </c>
    </row>
    <row r="422" spans="1:6" x14ac:dyDescent="0.25">
      <c r="A422" s="8" t="str">
        <f>IF('IMP CONTROL'!A422="","",'IMP CONTROL'!A422)</f>
        <v/>
      </c>
      <c r="B422" s="8" t="str">
        <f>IF('IMP CONTROL'!C422="","",'IMP CONTROL'!C422)</f>
        <v/>
      </c>
      <c r="C422" s="9" t="str">
        <f>IF('IMP CONTROL'!B422="","",'IMP CONTROL'!B422)</f>
        <v/>
      </c>
      <c r="D422" s="8">
        <f>IF('IMP CONTROL'!G422="","",'IMP CONTROL'!G422)</f>
        <v>0</v>
      </c>
      <c r="E422" s="8" t="str">
        <f>IF('IMP CONTROL'!D422="","",'IMP CONTROL'!D422)</f>
        <v/>
      </c>
      <c r="F422" s="8" t="str">
        <f>IF('IMP CONTROL'!E422="","",'IMP CONTROL'!E422)</f>
        <v/>
      </c>
    </row>
    <row r="423" spans="1:6" x14ac:dyDescent="0.25">
      <c r="A423" s="8" t="str">
        <f>IF('IMP CONTROL'!A423="","",'IMP CONTROL'!A423)</f>
        <v/>
      </c>
      <c r="B423" s="8" t="str">
        <f>IF('IMP CONTROL'!C423="","",'IMP CONTROL'!C423)</f>
        <v/>
      </c>
      <c r="C423" s="9" t="str">
        <f>IF('IMP CONTROL'!B423="","",'IMP CONTROL'!B423)</f>
        <v/>
      </c>
      <c r="D423" s="8">
        <f>IF('IMP CONTROL'!G423="","",'IMP CONTROL'!G423)</f>
        <v>0</v>
      </c>
      <c r="E423" s="8" t="str">
        <f>IF('IMP CONTROL'!D423="","",'IMP CONTROL'!D423)</f>
        <v/>
      </c>
      <c r="F423" s="8" t="str">
        <f>IF('IMP CONTROL'!E423="","",'IMP CONTROL'!E423)</f>
        <v/>
      </c>
    </row>
    <row r="424" spans="1:6" x14ac:dyDescent="0.25">
      <c r="A424" s="8" t="str">
        <f>IF('IMP CONTROL'!A424="","",'IMP CONTROL'!A424)</f>
        <v/>
      </c>
      <c r="B424" s="8" t="str">
        <f>IF('IMP CONTROL'!C424="","",'IMP CONTROL'!C424)</f>
        <v/>
      </c>
      <c r="C424" s="9" t="str">
        <f>IF('IMP CONTROL'!B424="","",'IMP CONTROL'!B424)</f>
        <v/>
      </c>
      <c r="D424" s="8">
        <f>IF('IMP CONTROL'!G424="","",'IMP CONTROL'!G424)</f>
        <v>0</v>
      </c>
      <c r="E424" s="8" t="str">
        <f>IF('IMP CONTROL'!D424="","",'IMP CONTROL'!D424)</f>
        <v/>
      </c>
      <c r="F424" s="8" t="str">
        <f>IF('IMP CONTROL'!E424="","",'IMP CONTROL'!E424)</f>
        <v/>
      </c>
    </row>
    <row r="425" spans="1:6" x14ac:dyDescent="0.25">
      <c r="A425" s="8" t="str">
        <f>IF('IMP CONTROL'!A425="","",'IMP CONTROL'!A425)</f>
        <v/>
      </c>
      <c r="B425" s="8" t="str">
        <f>IF('IMP CONTROL'!C425="","",'IMP CONTROL'!C425)</f>
        <v/>
      </c>
      <c r="C425" s="9" t="str">
        <f>IF('IMP CONTROL'!B425="","",'IMP CONTROL'!B425)</f>
        <v/>
      </c>
      <c r="D425" s="8">
        <f>IF('IMP CONTROL'!G425="","",'IMP CONTROL'!G425)</f>
        <v>0</v>
      </c>
      <c r="E425" s="8" t="str">
        <f>IF('IMP CONTROL'!D425="","",'IMP CONTROL'!D425)</f>
        <v/>
      </c>
      <c r="F425" s="8" t="str">
        <f>IF('IMP CONTROL'!E425="","",'IMP CONTROL'!E425)</f>
        <v/>
      </c>
    </row>
    <row r="426" spans="1:6" x14ac:dyDescent="0.25">
      <c r="A426" s="8" t="str">
        <f>IF('IMP CONTROL'!A426="","",'IMP CONTROL'!A426)</f>
        <v/>
      </c>
      <c r="B426" s="8" t="str">
        <f>IF('IMP CONTROL'!C426="","",'IMP CONTROL'!C426)</f>
        <v/>
      </c>
      <c r="C426" s="9" t="str">
        <f>IF('IMP CONTROL'!B426="","",'IMP CONTROL'!B426)</f>
        <v/>
      </c>
      <c r="D426" s="8">
        <f>IF('IMP CONTROL'!G426="","",'IMP CONTROL'!G426)</f>
        <v>0</v>
      </c>
      <c r="E426" s="8" t="str">
        <f>IF('IMP CONTROL'!D426="","",'IMP CONTROL'!D426)</f>
        <v/>
      </c>
      <c r="F426" s="8" t="str">
        <f>IF('IMP CONTROL'!E426="","",'IMP CONTROL'!E426)</f>
        <v/>
      </c>
    </row>
    <row r="427" spans="1:6" x14ac:dyDescent="0.25">
      <c r="A427" s="8" t="str">
        <f>IF('IMP CONTROL'!A427="","",'IMP CONTROL'!A427)</f>
        <v/>
      </c>
      <c r="B427" s="8" t="str">
        <f>IF('IMP CONTROL'!C427="","",'IMP CONTROL'!C427)</f>
        <v/>
      </c>
      <c r="C427" s="9" t="str">
        <f>IF('IMP CONTROL'!B427="","",'IMP CONTROL'!B427)</f>
        <v/>
      </c>
      <c r="D427" s="8">
        <f>IF('IMP CONTROL'!G427="","",'IMP CONTROL'!G427)</f>
        <v>0</v>
      </c>
      <c r="E427" s="8" t="str">
        <f>IF('IMP CONTROL'!D427="","",'IMP CONTROL'!D427)</f>
        <v/>
      </c>
      <c r="F427" s="8" t="str">
        <f>IF('IMP CONTROL'!E427="","",'IMP CONTROL'!E427)</f>
        <v/>
      </c>
    </row>
    <row r="428" spans="1:6" x14ac:dyDescent="0.25">
      <c r="A428" s="8" t="str">
        <f>IF('IMP CONTROL'!A428="","",'IMP CONTROL'!A428)</f>
        <v/>
      </c>
      <c r="B428" s="8" t="str">
        <f>IF('IMP CONTROL'!C428="","",'IMP CONTROL'!C428)</f>
        <v/>
      </c>
      <c r="C428" s="9" t="str">
        <f>IF('IMP CONTROL'!B428="","",'IMP CONTROL'!B428)</f>
        <v/>
      </c>
      <c r="D428" s="8">
        <f>IF('IMP CONTROL'!G428="","",'IMP CONTROL'!G428)</f>
        <v>0</v>
      </c>
      <c r="E428" s="8" t="str">
        <f>IF('IMP CONTROL'!D428="","",'IMP CONTROL'!D428)</f>
        <v/>
      </c>
      <c r="F428" s="8" t="str">
        <f>IF('IMP CONTROL'!E428="","",'IMP CONTROL'!E428)</f>
        <v/>
      </c>
    </row>
    <row r="429" spans="1:6" x14ac:dyDescent="0.25">
      <c r="A429" s="8" t="str">
        <f>IF('IMP CONTROL'!A429="","",'IMP CONTROL'!A429)</f>
        <v/>
      </c>
      <c r="B429" s="8" t="str">
        <f>IF('IMP CONTROL'!C429="","",'IMP CONTROL'!C429)</f>
        <v/>
      </c>
      <c r="C429" s="9" t="str">
        <f>IF('IMP CONTROL'!B429="","",'IMP CONTROL'!B429)</f>
        <v/>
      </c>
      <c r="D429" s="8">
        <f>IF('IMP CONTROL'!G429="","",'IMP CONTROL'!G429)</f>
        <v>0</v>
      </c>
      <c r="E429" s="8" t="str">
        <f>IF('IMP CONTROL'!D429="","",'IMP CONTROL'!D429)</f>
        <v/>
      </c>
      <c r="F429" s="8" t="str">
        <f>IF('IMP CONTROL'!E429="","",'IMP CONTROL'!E429)</f>
        <v/>
      </c>
    </row>
    <row r="430" spans="1:6" x14ac:dyDescent="0.25">
      <c r="A430" s="8" t="str">
        <f>IF('IMP CONTROL'!A430="","",'IMP CONTROL'!A430)</f>
        <v/>
      </c>
      <c r="B430" s="8" t="str">
        <f>IF('IMP CONTROL'!C430="","",'IMP CONTROL'!C430)</f>
        <v/>
      </c>
      <c r="C430" s="9" t="str">
        <f>IF('IMP CONTROL'!B430="","",'IMP CONTROL'!B430)</f>
        <v/>
      </c>
      <c r="D430" s="8">
        <f>IF('IMP CONTROL'!G430="","",'IMP CONTROL'!G430)</f>
        <v>0</v>
      </c>
      <c r="E430" s="8" t="str">
        <f>IF('IMP CONTROL'!D430="","",'IMP CONTROL'!D430)</f>
        <v/>
      </c>
      <c r="F430" s="8" t="str">
        <f>IF('IMP CONTROL'!E430="","",'IMP CONTROL'!E430)</f>
        <v/>
      </c>
    </row>
    <row r="431" spans="1:6" x14ac:dyDescent="0.25">
      <c r="A431" s="8" t="str">
        <f>IF('IMP CONTROL'!A431="","",'IMP CONTROL'!A431)</f>
        <v/>
      </c>
      <c r="B431" s="8" t="str">
        <f>IF('IMP CONTROL'!C431="","",'IMP CONTROL'!C431)</f>
        <v/>
      </c>
      <c r="C431" s="9" t="str">
        <f>IF('IMP CONTROL'!B431="","",'IMP CONTROL'!B431)</f>
        <v/>
      </c>
      <c r="D431" s="8">
        <f>IF('IMP CONTROL'!G431="","",'IMP CONTROL'!G431)</f>
        <v>0</v>
      </c>
      <c r="E431" s="8" t="str">
        <f>IF('IMP CONTROL'!D431="","",'IMP CONTROL'!D431)</f>
        <v/>
      </c>
      <c r="F431" s="8" t="str">
        <f>IF('IMP CONTROL'!E431="","",'IMP CONTROL'!E431)</f>
        <v/>
      </c>
    </row>
    <row r="432" spans="1:6" x14ac:dyDescent="0.25">
      <c r="A432" s="8" t="str">
        <f>IF('IMP CONTROL'!A432="","",'IMP CONTROL'!A432)</f>
        <v/>
      </c>
      <c r="B432" s="8" t="str">
        <f>IF('IMP CONTROL'!C432="","",'IMP CONTROL'!C432)</f>
        <v/>
      </c>
      <c r="C432" s="9" t="str">
        <f>IF('IMP CONTROL'!B432="","",'IMP CONTROL'!B432)</f>
        <v/>
      </c>
      <c r="D432" s="8">
        <f>IF('IMP CONTROL'!G432="","",'IMP CONTROL'!G432)</f>
        <v>0</v>
      </c>
      <c r="E432" s="8" t="str">
        <f>IF('IMP CONTROL'!D432="","",'IMP CONTROL'!D432)</f>
        <v/>
      </c>
      <c r="F432" s="8" t="str">
        <f>IF('IMP CONTROL'!E432="","",'IMP CONTROL'!E432)</f>
        <v/>
      </c>
    </row>
    <row r="433" spans="1:6" x14ac:dyDescent="0.25">
      <c r="A433" s="8" t="str">
        <f>IF('IMP CONTROL'!A433="","",'IMP CONTROL'!A433)</f>
        <v/>
      </c>
      <c r="B433" s="8" t="str">
        <f>IF('IMP CONTROL'!C433="","",'IMP CONTROL'!C433)</f>
        <v/>
      </c>
      <c r="C433" s="9" t="str">
        <f>IF('IMP CONTROL'!B433="","",'IMP CONTROL'!B433)</f>
        <v/>
      </c>
      <c r="D433" s="8">
        <f>IF('IMP CONTROL'!G433="","",'IMP CONTROL'!G433)</f>
        <v>0</v>
      </c>
      <c r="E433" s="8" t="str">
        <f>IF('IMP CONTROL'!D433="","",'IMP CONTROL'!D433)</f>
        <v/>
      </c>
      <c r="F433" s="8" t="str">
        <f>IF('IMP CONTROL'!E433="","",'IMP CONTROL'!E433)</f>
        <v/>
      </c>
    </row>
    <row r="434" spans="1:6" x14ac:dyDescent="0.25">
      <c r="A434" s="8" t="str">
        <f>IF('IMP CONTROL'!A434="","",'IMP CONTROL'!A434)</f>
        <v/>
      </c>
      <c r="B434" s="8" t="str">
        <f>IF('IMP CONTROL'!C434="","",'IMP CONTROL'!C434)</f>
        <v/>
      </c>
      <c r="C434" s="9" t="str">
        <f>IF('IMP CONTROL'!B434="","",'IMP CONTROL'!B434)</f>
        <v/>
      </c>
      <c r="D434" s="8">
        <f>IF('IMP CONTROL'!G434="","",'IMP CONTROL'!G434)</f>
        <v>0</v>
      </c>
      <c r="E434" s="8" t="str">
        <f>IF('IMP CONTROL'!D434="","",'IMP CONTROL'!D434)</f>
        <v/>
      </c>
      <c r="F434" s="8" t="str">
        <f>IF('IMP CONTROL'!E434="","",'IMP CONTROL'!E434)</f>
        <v/>
      </c>
    </row>
    <row r="435" spans="1:6" x14ac:dyDescent="0.25">
      <c r="A435" s="8" t="str">
        <f>IF('IMP CONTROL'!A435="","",'IMP CONTROL'!A435)</f>
        <v/>
      </c>
      <c r="B435" s="8" t="str">
        <f>IF('IMP CONTROL'!C435="","",'IMP CONTROL'!C435)</f>
        <v/>
      </c>
      <c r="C435" s="9" t="str">
        <f>IF('IMP CONTROL'!B435="","",'IMP CONTROL'!B435)</f>
        <v/>
      </c>
      <c r="D435" s="8">
        <f>IF('IMP CONTROL'!G435="","",'IMP CONTROL'!G435)</f>
        <v>0</v>
      </c>
      <c r="E435" s="8" t="str">
        <f>IF('IMP CONTROL'!D435="","",'IMP CONTROL'!D435)</f>
        <v/>
      </c>
      <c r="F435" s="8" t="str">
        <f>IF('IMP CONTROL'!E435="","",'IMP CONTROL'!E435)</f>
        <v/>
      </c>
    </row>
    <row r="436" spans="1:6" x14ac:dyDescent="0.25">
      <c r="A436" s="8" t="str">
        <f>IF('IMP CONTROL'!A436="","",'IMP CONTROL'!A436)</f>
        <v/>
      </c>
      <c r="B436" s="8" t="str">
        <f>IF('IMP CONTROL'!C436="","",'IMP CONTROL'!C436)</f>
        <v/>
      </c>
      <c r="C436" s="9" t="str">
        <f>IF('IMP CONTROL'!B436="","",'IMP CONTROL'!B436)</f>
        <v/>
      </c>
      <c r="D436" s="8">
        <f>IF('IMP CONTROL'!G436="","",'IMP CONTROL'!G436)</f>
        <v>0</v>
      </c>
      <c r="E436" s="8" t="str">
        <f>IF('IMP CONTROL'!D436="","",'IMP CONTROL'!D436)</f>
        <v/>
      </c>
      <c r="F436" s="8" t="str">
        <f>IF('IMP CONTROL'!E436="","",'IMP CONTROL'!E436)</f>
        <v/>
      </c>
    </row>
    <row r="437" spans="1:6" x14ac:dyDescent="0.25">
      <c r="A437" s="8" t="str">
        <f>IF('IMP CONTROL'!A437="","",'IMP CONTROL'!A437)</f>
        <v/>
      </c>
      <c r="B437" s="8" t="str">
        <f>IF('IMP CONTROL'!C437="","",'IMP CONTROL'!C437)</f>
        <v/>
      </c>
      <c r="C437" s="9" t="str">
        <f>IF('IMP CONTROL'!B437="","",'IMP CONTROL'!B437)</f>
        <v/>
      </c>
      <c r="D437" s="8">
        <f>IF('IMP CONTROL'!G437="","",'IMP CONTROL'!G437)</f>
        <v>0</v>
      </c>
      <c r="E437" s="8" t="str">
        <f>IF('IMP CONTROL'!D437="","",'IMP CONTROL'!D437)</f>
        <v/>
      </c>
      <c r="F437" s="8" t="str">
        <f>IF('IMP CONTROL'!E437="","",'IMP CONTROL'!E437)</f>
        <v/>
      </c>
    </row>
    <row r="438" spans="1:6" x14ac:dyDescent="0.25">
      <c r="A438" s="8" t="str">
        <f>IF('IMP CONTROL'!A438="","",'IMP CONTROL'!A438)</f>
        <v/>
      </c>
      <c r="B438" s="8" t="str">
        <f>IF('IMP CONTROL'!C438="","",'IMP CONTROL'!C438)</f>
        <v/>
      </c>
      <c r="C438" s="9" t="str">
        <f>IF('IMP CONTROL'!B438="","",'IMP CONTROL'!B438)</f>
        <v/>
      </c>
      <c r="D438" s="8">
        <f>IF('IMP CONTROL'!G438="","",'IMP CONTROL'!G438)</f>
        <v>0</v>
      </c>
      <c r="E438" s="8" t="str">
        <f>IF('IMP CONTROL'!D438="","",'IMP CONTROL'!D438)</f>
        <v/>
      </c>
      <c r="F438" s="8" t="str">
        <f>IF('IMP CONTROL'!E438="","",'IMP CONTROL'!E438)</f>
        <v/>
      </c>
    </row>
    <row r="439" spans="1:6" x14ac:dyDescent="0.25">
      <c r="A439" s="8" t="str">
        <f>IF('IMP CONTROL'!A439="","",'IMP CONTROL'!A439)</f>
        <v/>
      </c>
      <c r="B439" s="8" t="str">
        <f>IF('IMP CONTROL'!C439="","",'IMP CONTROL'!C439)</f>
        <v/>
      </c>
      <c r="C439" s="9" t="str">
        <f>IF('IMP CONTROL'!B439="","",'IMP CONTROL'!B439)</f>
        <v/>
      </c>
      <c r="D439" s="8">
        <f>IF('IMP CONTROL'!G439="","",'IMP CONTROL'!G439)</f>
        <v>0</v>
      </c>
      <c r="E439" s="8" t="str">
        <f>IF('IMP CONTROL'!D439="","",'IMP CONTROL'!D439)</f>
        <v/>
      </c>
      <c r="F439" s="8" t="str">
        <f>IF('IMP CONTROL'!E439="","",'IMP CONTROL'!E439)</f>
        <v/>
      </c>
    </row>
    <row r="440" spans="1:6" x14ac:dyDescent="0.25">
      <c r="A440" s="8" t="str">
        <f>IF('IMP CONTROL'!A440="","",'IMP CONTROL'!A440)</f>
        <v/>
      </c>
      <c r="B440" s="8" t="str">
        <f>IF('IMP CONTROL'!C440="","",'IMP CONTROL'!C440)</f>
        <v/>
      </c>
      <c r="C440" s="9" t="str">
        <f>IF('IMP CONTROL'!B440="","",'IMP CONTROL'!B440)</f>
        <v/>
      </c>
      <c r="D440" s="8">
        <f>IF('IMP CONTROL'!G440="","",'IMP CONTROL'!G440)</f>
        <v>0</v>
      </c>
      <c r="E440" s="8" t="str">
        <f>IF('IMP CONTROL'!D440="","",'IMP CONTROL'!D440)</f>
        <v/>
      </c>
      <c r="F440" s="8" t="str">
        <f>IF('IMP CONTROL'!E440="","",'IMP CONTROL'!E440)</f>
        <v/>
      </c>
    </row>
    <row r="441" spans="1:6" x14ac:dyDescent="0.25">
      <c r="A441" s="8" t="str">
        <f>IF('IMP CONTROL'!A441="","",'IMP CONTROL'!A441)</f>
        <v/>
      </c>
      <c r="B441" s="8" t="str">
        <f>IF('IMP CONTROL'!C441="","",'IMP CONTROL'!C441)</f>
        <v/>
      </c>
      <c r="C441" s="9" t="str">
        <f>IF('IMP CONTROL'!B441="","",'IMP CONTROL'!B441)</f>
        <v/>
      </c>
      <c r="D441" s="8">
        <f>IF('IMP CONTROL'!G441="","",'IMP CONTROL'!G441)</f>
        <v>0</v>
      </c>
      <c r="E441" s="8" t="str">
        <f>IF('IMP CONTROL'!D441="","",'IMP CONTROL'!D441)</f>
        <v/>
      </c>
      <c r="F441" s="8" t="str">
        <f>IF('IMP CONTROL'!E441="","",'IMP CONTROL'!E441)</f>
        <v/>
      </c>
    </row>
    <row r="442" spans="1:6" x14ac:dyDescent="0.25">
      <c r="A442" s="8" t="str">
        <f>IF('IMP CONTROL'!A442="","",'IMP CONTROL'!A442)</f>
        <v/>
      </c>
      <c r="B442" s="8" t="str">
        <f>IF('IMP CONTROL'!C442="","",'IMP CONTROL'!C442)</f>
        <v/>
      </c>
      <c r="C442" s="9" t="str">
        <f>IF('IMP CONTROL'!B442="","",'IMP CONTROL'!B442)</f>
        <v/>
      </c>
      <c r="D442" s="8">
        <f>IF('IMP CONTROL'!G442="","",'IMP CONTROL'!G442)</f>
        <v>0</v>
      </c>
      <c r="E442" s="8" t="str">
        <f>IF('IMP CONTROL'!D442="","",'IMP CONTROL'!D442)</f>
        <v/>
      </c>
      <c r="F442" s="8" t="str">
        <f>IF('IMP CONTROL'!E442="","",'IMP CONTROL'!E442)</f>
        <v/>
      </c>
    </row>
    <row r="443" spans="1:6" x14ac:dyDescent="0.25">
      <c r="A443" s="8" t="str">
        <f>IF('IMP CONTROL'!A443="","",'IMP CONTROL'!A443)</f>
        <v/>
      </c>
      <c r="B443" s="8" t="str">
        <f>IF('IMP CONTROL'!C443="","",'IMP CONTROL'!C443)</f>
        <v/>
      </c>
      <c r="C443" s="9" t="str">
        <f>IF('IMP CONTROL'!B443="","",'IMP CONTROL'!B443)</f>
        <v/>
      </c>
      <c r="D443" s="8">
        <f>IF('IMP CONTROL'!G443="","",'IMP CONTROL'!G443)</f>
        <v>0</v>
      </c>
      <c r="E443" s="8" t="str">
        <f>IF('IMP CONTROL'!D443="","",'IMP CONTROL'!D443)</f>
        <v/>
      </c>
      <c r="F443" s="8" t="str">
        <f>IF('IMP CONTROL'!E443="","",'IMP CONTROL'!E443)</f>
        <v/>
      </c>
    </row>
    <row r="444" spans="1:6" x14ac:dyDescent="0.25">
      <c r="A444" s="8" t="str">
        <f>IF('IMP CONTROL'!A444="","",'IMP CONTROL'!A444)</f>
        <v/>
      </c>
      <c r="B444" s="8" t="str">
        <f>IF('IMP CONTROL'!C444="","",'IMP CONTROL'!C444)</f>
        <v/>
      </c>
      <c r="C444" s="9" t="str">
        <f>IF('IMP CONTROL'!B444="","",'IMP CONTROL'!B444)</f>
        <v/>
      </c>
      <c r="D444" s="8">
        <f>IF('IMP CONTROL'!G444="","",'IMP CONTROL'!G444)</f>
        <v>0</v>
      </c>
      <c r="E444" s="8" t="str">
        <f>IF('IMP CONTROL'!D444="","",'IMP CONTROL'!D444)</f>
        <v/>
      </c>
      <c r="F444" s="8" t="str">
        <f>IF('IMP CONTROL'!E444="","",'IMP CONTROL'!E444)</f>
        <v/>
      </c>
    </row>
    <row r="445" spans="1:6" x14ac:dyDescent="0.25">
      <c r="A445" s="8" t="str">
        <f>IF('IMP CONTROL'!A445="","",'IMP CONTROL'!A445)</f>
        <v/>
      </c>
      <c r="B445" s="8" t="str">
        <f>IF('IMP CONTROL'!C445="","",'IMP CONTROL'!C445)</f>
        <v/>
      </c>
      <c r="C445" s="9" t="str">
        <f>IF('IMP CONTROL'!B445="","",'IMP CONTROL'!B445)</f>
        <v/>
      </c>
      <c r="D445" s="8">
        <f>IF('IMP CONTROL'!G445="","",'IMP CONTROL'!G445)</f>
        <v>0</v>
      </c>
      <c r="E445" s="8" t="str">
        <f>IF('IMP CONTROL'!D445="","",'IMP CONTROL'!D445)</f>
        <v/>
      </c>
      <c r="F445" s="8" t="str">
        <f>IF('IMP CONTROL'!E445="","",'IMP CONTROL'!E445)</f>
        <v/>
      </c>
    </row>
    <row r="446" spans="1:6" x14ac:dyDescent="0.25">
      <c r="A446" s="8" t="str">
        <f>IF('IMP CONTROL'!A446="","",'IMP CONTROL'!A446)</f>
        <v/>
      </c>
      <c r="B446" s="8" t="str">
        <f>IF('IMP CONTROL'!C446="","",'IMP CONTROL'!C446)</f>
        <v/>
      </c>
      <c r="C446" s="9" t="str">
        <f>IF('IMP CONTROL'!B446="","",'IMP CONTROL'!B446)</f>
        <v/>
      </c>
      <c r="D446" s="8">
        <f>IF('IMP CONTROL'!G446="","",'IMP CONTROL'!G446)</f>
        <v>0</v>
      </c>
      <c r="E446" s="8" t="str">
        <f>IF('IMP CONTROL'!D446="","",'IMP CONTROL'!D446)</f>
        <v/>
      </c>
      <c r="F446" s="8" t="str">
        <f>IF('IMP CONTROL'!E446="","",'IMP CONTROL'!E446)</f>
        <v/>
      </c>
    </row>
    <row r="447" spans="1:6" x14ac:dyDescent="0.25">
      <c r="A447" s="8" t="str">
        <f>IF('IMP CONTROL'!A447="","",'IMP CONTROL'!A447)</f>
        <v/>
      </c>
      <c r="B447" s="8" t="str">
        <f>IF('IMP CONTROL'!C447="","",'IMP CONTROL'!C447)</f>
        <v/>
      </c>
      <c r="C447" s="9" t="str">
        <f>IF('IMP CONTROL'!B447="","",'IMP CONTROL'!B447)</f>
        <v/>
      </c>
      <c r="D447" s="8">
        <f>IF('IMP CONTROL'!G447="","",'IMP CONTROL'!G447)</f>
        <v>0</v>
      </c>
      <c r="E447" s="8" t="str">
        <f>IF('IMP CONTROL'!D447="","",'IMP CONTROL'!D447)</f>
        <v/>
      </c>
      <c r="F447" s="8" t="str">
        <f>IF('IMP CONTROL'!E447="","",'IMP CONTROL'!E447)</f>
        <v/>
      </c>
    </row>
    <row r="448" spans="1:6" x14ac:dyDescent="0.25">
      <c r="A448" s="8" t="str">
        <f>IF('IMP CONTROL'!A448="","",'IMP CONTROL'!A448)</f>
        <v/>
      </c>
      <c r="B448" s="8" t="str">
        <f>IF('IMP CONTROL'!C448="","",'IMP CONTROL'!C448)</f>
        <v/>
      </c>
      <c r="C448" s="9" t="str">
        <f>IF('IMP CONTROL'!B448="","",'IMP CONTROL'!B448)</f>
        <v/>
      </c>
      <c r="D448" s="8">
        <f>IF('IMP CONTROL'!G448="","",'IMP CONTROL'!G448)</f>
        <v>0</v>
      </c>
      <c r="E448" s="8" t="str">
        <f>IF('IMP CONTROL'!D448="","",'IMP CONTROL'!D448)</f>
        <v/>
      </c>
      <c r="F448" s="8" t="str">
        <f>IF('IMP CONTROL'!E448="","",'IMP CONTROL'!E448)</f>
        <v/>
      </c>
    </row>
    <row r="449" spans="1:6" x14ac:dyDescent="0.25">
      <c r="A449" s="8" t="str">
        <f>IF('IMP CONTROL'!A449="","",'IMP CONTROL'!A449)</f>
        <v/>
      </c>
      <c r="B449" s="8" t="str">
        <f>IF('IMP CONTROL'!C449="","",'IMP CONTROL'!C449)</f>
        <v/>
      </c>
      <c r="C449" s="9" t="str">
        <f>IF('IMP CONTROL'!B449="","",'IMP CONTROL'!B449)</f>
        <v/>
      </c>
      <c r="D449" s="8">
        <f>IF('IMP CONTROL'!G449="","",'IMP CONTROL'!G449)</f>
        <v>0</v>
      </c>
      <c r="E449" s="8" t="str">
        <f>IF('IMP CONTROL'!D449="","",'IMP CONTROL'!D449)</f>
        <v/>
      </c>
      <c r="F449" s="8" t="str">
        <f>IF('IMP CONTROL'!E449="","",'IMP CONTROL'!E449)</f>
        <v/>
      </c>
    </row>
    <row r="450" spans="1:6" x14ac:dyDescent="0.25">
      <c r="A450" s="8" t="str">
        <f>IF('IMP CONTROL'!A450="","",'IMP CONTROL'!A450)</f>
        <v/>
      </c>
      <c r="B450" s="8" t="str">
        <f>IF('IMP CONTROL'!C450="","",'IMP CONTROL'!C450)</f>
        <v/>
      </c>
      <c r="C450" s="9" t="str">
        <f>IF('IMP CONTROL'!B450="","",'IMP CONTROL'!B450)</f>
        <v/>
      </c>
      <c r="D450" s="8">
        <f>IF('IMP CONTROL'!G450="","",'IMP CONTROL'!G450)</f>
        <v>0</v>
      </c>
      <c r="E450" s="8" t="str">
        <f>IF('IMP CONTROL'!D450="","",'IMP CONTROL'!D450)</f>
        <v/>
      </c>
      <c r="F450" s="8" t="str">
        <f>IF('IMP CONTROL'!E450="","",'IMP CONTROL'!E450)</f>
        <v/>
      </c>
    </row>
    <row r="451" spans="1:6" x14ac:dyDescent="0.25">
      <c r="A451" s="8" t="str">
        <f>IF('IMP CONTROL'!A451="","",'IMP CONTROL'!A451)</f>
        <v/>
      </c>
      <c r="B451" s="8" t="str">
        <f>IF('IMP CONTROL'!C451="","",'IMP CONTROL'!C451)</f>
        <v/>
      </c>
      <c r="C451" s="9" t="str">
        <f>IF('IMP CONTROL'!B451="","",'IMP CONTROL'!B451)</f>
        <v/>
      </c>
      <c r="D451" s="8">
        <f>IF('IMP CONTROL'!G451="","",'IMP CONTROL'!G451)</f>
        <v>0</v>
      </c>
      <c r="E451" s="8" t="str">
        <f>IF('IMP CONTROL'!D451="","",'IMP CONTROL'!D451)</f>
        <v/>
      </c>
      <c r="F451" s="8" t="str">
        <f>IF('IMP CONTROL'!E451="","",'IMP CONTROL'!E451)</f>
        <v/>
      </c>
    </row>
    <row r="452" spans="1:6" x14ac:dyDescent="0.25">
      <c r="A452" s="8" t="str">
        <f>IF('IMP CONTROL'!A452="","",'IMP CONTROL'!A452)</f>
        <v/>
      </c>
      <c r="B452" s="8" t="str">
        <f>IF('IMP CONTROL'!C452="","",'IMP CONTROL'!C452)</f>
        <v/>
      </c>
      <c r="C452" s="9" t="str">
        <f>IF('IMP CONTROL'!B452="","",'IMP CONTROL'!B452)</f>
        <v/>
      </c>
      <c r="D452" s="8">
        <f>IF('IMP CONTROL'!G452="","",'IMP CONTROL'!G452)</f>
        <v>0</v>
      </c>
      <c r="E452" s="8" t="str">
        <f>IF('IMP CONTROL'!D452="","",'IMP CONTROL'!D452)</f>
        <v/>
      </c>
      <c r="F452" s="8" t="str">
        <f>IF('IMP CONTROL'!E452="","",'IMP CONTROL'!E452)</f>
        <v/>
      </c>
    </row>
    <row r="453" spans="1:6" x14ac:dyDescent="0.25">
      <c r="A453" s="8" t="str">
        <f>IF('IMP CONTROL'!A453="","",'IMP CONTROL'!A453)</f>
        <v/>
      </c>
      <c r="B453" s="8" t="str">
        <f>IF('IMP CONTROL'!C453="","",'IMP CONTROL'!C453)</f>
        <v/>
      </c>
      <c r="C453" s="9" t="str">
        <f>IF('IMP CONTROL'!B453="","",'IMP CONTROL'!B453)</f>
        <v/>
      </c>
      <c r="D453" s="8">
        <f>IF('IMP CONTROL'!G453="","",'IMP CONTROL'!G453)</f>
        <v>0</v>
      </c>
      <c r="E453" s="8" t="str">
        <f>IF('IMP CONTROL'!D453="","",'IMP CONTROL'!D453)</f>
        <v/>
      </c>
      <c r="F453" s="8" t="str">
        <f>IF('IMP CONTROL'!E453="","",'IMP CONTROL'!E453)</f>
        <v/>
      </c>
    </row>
    <row r="454" spans="1:6" x14ac:dyDescent="0.25">
      <c r="A454" s="8" t="str">
        <f>IF('IMP CONTROL'!A454="","",'IMP CONTROL'!A454)</f>
        <v/>
      </c>
      <c r="B454" s="8" t="str">
        <f>IF('IMP CONTROL'!C454="","",'IMP CONTROL'!C454)</f>
        <v/>
      </c>
      <c r="C454" s="9" t="str">
        <f>IF('IMP CONTROL'!B454="","",'IMP CONTROL'!B454)</f>
        <v/>
      </c>
      <c r="D454" s="8">
        <f>IF('IMP CONTROL'!G454="","",'IMP CONTROL'!G454)</f>
        <v>0</v>
      </c>
      <c r="E454" s="8" t="str">
        <f>IF('IMP CONTROL'!D454="","",'IMP CONTROL'!D454)</f>
        <v/>
      </c>
      <c r="F454" s="8" t="str">
        <f>IF('IMP CONTROL'!E454="","",'IMP CONTROL'!E454)</f>
        <v/>
      </c>
    </row>
    <row r="455" spans="1:6" x14ac:dyDescent="0.25">
      <c r="A455" s="8" t="str">
        <f>IF('IMP CONTROL'!A455="","",'IMP CONTROL'!A455)</f>
        <v/>
      </c>
      <c r="B455" s="8" t="str">
        <f>IF('IMP CONTROL'!C455="","",'IMP CONTROL'!C455)</f>
        <v/>
      </c>
      <c r="C455" s="9" t="str">
        <f>IF('IMP CONTROL'!B455="","",'IMP CONTROL'!B455)</f>
        <v/>
      </c>
      <c r="D455" s="8">
        <f>IF('IMP CONTROL'!G455="","",'IMP CONTROL'!G455)</f>
        <v>0</v>
      </c>
      <c r="E455" s="8" t="str">
        <f>IF('IMP CONTROL'!D455="","",'IMP CONTROL'!D455)</f>
        <v/>
      </c>
      <c r="F455" s="8" t="str">
        <f>IF('IMP CONTROL'!E455="","",'IMP CONTROL'!E455)</f>
        <v/>
      </c>
    </row>
    <row r="456" spans="1:6" x14ac:dyDescent="0.25">
      <c r="A456" s="8" t="str">
        <f>IF('IMP CONTROL'!A456="","",'IMP CONTROL'!A456)</f>
        <v/>
      </c>
      <c r="B456" s="8" t="str">
        <f>IF('IMP CONTROL'!C456="","",'IMP CONTROL'!C456)</f>
        <v/>
      </c>
      <c r="C456" s="9" t="str">
        <f>IF('IMP CONTROL'!B456="","",'IMP CONTROL'!B456)</f>
        <v/>
      </c>
      <c r="D456" s="8">
        <f>IF('IMP CONTROL'!G456="","",'IMP CONTROL'!G456)</f>
        <v>0</v>
      </c>
      <c r="E456" s="8" t="str">
        <f>IF('IMP CONTROL'!D456="","",'IMP CONTROL'!D456)</f>
        <v/>
      </c>
      <c r="F456" s="8" t="str">
        <f>IF('IMP CONTROL'!E456="","",'IMP CONTROL'!E456)</f>
        <v/>
      </c>
    </row>
    <row r="457" spans="1:6" x14ac:dyDescent="0.25">
      <c r="A457" s="8" t="str">
        <f>IF('IMP CONTROL'!A457="","",'IMP CONTROL'!A457)</f>
        <v/>
      </c>
      <c r="B457" s="8" t="str">
        <f>IF('IMP CONTROL'!C457="","",'IMP CONTROL'!C457)</f>
        <v/>
      </c>
      <c r="C457" s="9" t="str">
        <f>IF('IMP CONTROL'!B457="","",'IMP CONTROL'!B457)</f>
        <v/>
      </c>
      <c r="D457" s="8">
        <f>IF('IMP CONTROL'!G457="","",'IMP CONTROL'!G457)</f>
        <v>0</v>
      </c>
      <c r="E457" s="8" t="str">
        <f>IF('IMP CONTROL'!D457="","",'IMP CONTROL'!D457)</f>
        <v/>
      </c>
      <c r="F457" s="8" t="str">
        <f>IF('IMP CONTROL'!E457="","",'IMP CONTROL'!E457)</f>
        <v/>
      </c>
    </row>
    <row r="458" spans="1:6" x14ac:dyDescent="0.25">
      <c r="A458" s="8" t="str">
        <f>IF('IMP CONTROL'!A458="","",'IMP CONTROL'!A458)</f>
        <v/>
      </c>
      <c r="B458" s="8" t="str">
        <f>IF('IMP CONTROL'!C458="","",'IMP CONTROL'!C458)</f>
        <v/>
      </c>
      <c r="C458" s="9" t="str">
        <f>IF('IMP CONTROL'!B458="","",'IMP CONTROL'!B458)</f>
        <v/>
      </c>
      <c r="D458" s="8">
        <f>IF('IMP CONTROL'!G458="","",'IMP CONTROL'!G458)</f>
        <v>0</v>
      </c>
      <c r="E458" s="8" t="str">
        <f>IF('IMP CONTROL'!D458="","",'IMP CONTROL'!D458)</f>
        <v/>
      </c>
      <c r="F458" s="8" t="str">
        <f>IF('IMP CONTROL'!E458="","",'IMP CONTROL'!E458)</f>
        <v/>
      </c>
    </row>
    <row r="459" spans="1:6" x14ac:dyDescent="0.25">
      <c r="A459" s="8" t="str">
        <f>IF('IMP CONTROL'!A459="","",'IMP CONTROL'!A459)</f>
        <v/>
      </c>
      <c r="B459" s="8" t="str">
        <f>IF('IMP CONTROL'!C459="","",'IMP CONTROL'!C459)</f>
        <v/>
      </c>
      <c r="C459" s="9" t="str">
        <f>IF('IMP CONTROL'!B459="","",'IMP CONTROL'!B459)</f>
        <v/>
      </c>
      <c r="D459" s="8">
        <f>IF('IMP CONTROL'!G459="","",'IMP CONTROL'!G459)</f>
        <v>0</v>
      </c>
      <c r="E459" s="8" t="str">
        <f>IF('IMP CONTROL'!D459="","",'IMP CONTROL'!D459)</f>
        <v/>
      </c>
      <c r="F459" s="8" t="str">
        <f>IF('IMP CONTROL'!E459="","",'IMP CONTROL'!E459)</f>
        <v/>
      </c>
    </row>
    <row r="460" spans="1:6" x14ac:dyDescent="0.25">
      <c r="A460" s="8" t="str">
        <f>IF('IMP CONTROL'!A460="","",'IMP CONTROL'!A460)</f>
        <v/>
      </c>
      <c r="B460" s="8" t="str">
        <f>IF('IMP CONTROL'!C460="","",'IMP CONTROL'!C460)</f>
        <v/>
      </c>
      <c r="C460" s="9" t="str">
        <f>IF('IMP CONTROL'!B460="","",'IMP CONTROL'!B460)</f>
        <v/>
      </c>
      <c r="D460" s="8">
        <f>IF('IMP CONTROL'!G460="","",'IMP CONTROL'!G460)</f>
        <v>0</v>
      </c>
      <c r="E460" s="8" t="str">
        <f>IF('IMP CONTROL'!D460="","",'IMP CONTROL'!D460)</f>
        <v/>
      </c>
      <c r="F460" s="8" t="str">
        <f>IF('IMP CONTROL'!E460="","",'IMP CONTROL'!E460)</f>
        <v/>
      </c>
    </row>
    <row r="461" spans="1:6" x14ac:dyDescent="0.25">
      <c r="A461" s="8" t="str">
        <f>IF('IMP CONTROL'!A461="","",'IMP CONTROL'!A461)</f>
        <v/>
      </c>
      <c r="B461" s="8" t="str">
        <f>IF('IMP CONTROL'!C461="","",'IMP CONTROL'!C461)</f>
        <v/>
      </c>
      <c r="C461" s="9" t="str">
        <f>IF('IMP CONTROL'!B461="","",'IMP CONTROL'!B461)</f>
        <v/>
      </c>
      <c r="D461" s="8">
        <f>IF('IMP CONTROL'!G461="","",'IMP CONTROL'!G461)</f>
        <v>0</v>
      </c>
      <c r="E461" s="8" t="str">
        <f>IF('IMP CONTROL'!D461="","",'IMP CONTROL'!D461)</f>
        <v/>
      </c>
      <c r="F461" s="8" t="str">
        <f>IF('IMP CONTROL'!E461="","",'IMP CONTROL'!E461)</f>
        <v/>
      </c>
    </row>
    <row r="462" spans="1:6" x14ac:dyDescent="0.25">
      <c r="A462" s="8" t="str">
        <f>IF('IMP CONTROL'!A462="","",'IMP CONTROL'!A462)</f>
        <v/>
      </c>
      <c r="B462" s="8" t="str">
        <f>IF('IMP CONTROL'!C462="","",'IMP CONTROL'!C462)</f>
        <v/>
      </c>
      <c r="C462" s="9" t="str">
        <f>IF('IMP CONTROL'!B462="","",'IMP CONTROL'!B462)</f>
        <v/>
      </c>
      <c r="D462" s="8">
        <f>IF('IMP CONTROL'!G462="","",'IMP CONTROL'!G462)</f>
        <v>0</v>
      </c>
      <c r="E462" s="8" t="str">
        <f>IF('IMP CONTROL'!D462="","",'IMP CONTROL'!D462)</f>
        <v/>
      </c>
      <c r="F462" s="8" t="str">
        <f>IF('IMP CONTROL'!E462="","",'IMP CONTROL'!E462)</f>
        <v/>
      </c>
    </row>
    <row r="463" spans="1:6" x14ac:dyDescent="0.25">
      <c r="A463" s="8" t="str">
        <f>IF('IMP CONTROL'!A463="","",'IMP CONTROL'!A463)</f>
        <v/>
      </c>
      <c r="B463" s="8" t="str">
        <f>IF('IMP CONTROL'!C463="","",'IMP CONTROL'!C463)</f>
        <v/>
      </c>
      <c r="C463" s="9" t="str">
        <f>IF('IMP CONTROL'!B463="","",'IMP CONTROL'!B463)</f>
        <v/>
      </c>
      <c r="D463" s="8">
        <f>IF('IMP CONTROL'!G463="","",'IMP CONTROL'!G463)</f>
        <v>0</v>
      </c>
      <c r="E463" s="8" t="str">
        <f>IF('IMP CONTROL'!D463="","",'IMP CONTROL'!D463)</f>
        <v/>
      </c>
      <c r="F463" s="8" t="str">
        <f>IF('IMP CONTROL'!E463="","",'IMP CONTROL'!E463)</f>
        <v/>
      </c>
    </row>
    <row r="464" spans="1:6" x14ac:dyDescent="0.25">
      <c r="A464" s="8" t="str">
        <f>IF('IMP CONTROL'!A464="","",'IMP CONTROL'!A464)</f>
        <v/>
      </c>
      <c r="B464" s="8" t="str">
        <f>IF('IMP CONTROL'!C464="","",'IMP CONTROL'!C464)</f>
        <v/>
      </c>
      <c r="C464" s="9" t="str">
        <f>IF('IMP CONTROL'!B464="","",'IMP CONTROL'!B464)</f>
        <v/>
      </c>
      <c r="D464" s="8">
        <f>IF('IMP CONTROL'!G464="","",'IMP CONTROL'!G464)</f>
        <v>0</v>
      </c>
      <c r="E464" s="8" t="str">
        <f>IF('IMP CONTROL'!D464="","",'IMP CONTROL'!D464)</f>
        <v/>
      </c>
      <c r="F464" s="8" t="str">
        <f>IF('IMP CONTROL'!E464="","",'IMP CONTROL'!E464)</f>
        <v/>
      </c>
    </row>
    <row r="465" spans="1:6" x14ac:dyDescent="0.25">
      <c r="A465" s="8" t="str">
        <f>IF('IMP CONTROL'!A465="","",'IMP CONTROL'!A465)</f>
        <v/>
      </c>
      <c r="B465" s="8" t="str">
        <f>IF('IMP CONTROL'!C465="","",'IMP CONTROL'!C465)</f>
        <v/>
      </c>
      <c r="C465" s="9" t="str">
        <f>IF('IMP CONTROL'!B465="","",'IMP CONTROL'!B465)</f>
        <v/>
      </c>
      <c r="D465" s="8">
        <f>IF('IMP CONTROL'!G465="","",'IMP CONTROL'!G465)</f>
        <v>0</v>
      </c>
      <c r="E465" s="8" t="str">
        <f>IF('IMP CONTROL'!D465="","",'IMP CONTROL'!D465)</f>
        <v/>
      </c>
      <c r="F465" s="8" t="str">
        <f>IF('IMP CONTROL'!E465="","",'IMP CONTROL'!E465)</f>
        <v/>
      </c>
    </row>
    <row r="466" spans="1:6" x14ac:dyDescent="0.25">
      <c r="A466" s="8" t="str">
        <f>IF('IMP CONTROL'!A466="","",'IMP CONTROL'!A466)</f>
        <v/>
      </c>
      <c r="B466" s="8" t="str">
        <f>IF('IMP CONTROL'!C466="","",'IMP CONTROL'!C466)</f>
        <v/>
      </c>
      <c r="C466" s="9" t="str">
        <f>IF('IMP CONTROL'!B466="","",'IMP CONTROL'!B466)</f>
        <v/>
      </c>
      <c r="D466" s="8">
        <f>IF('IMP CONTROL'!G466="","",'IMP CONTROL'!G466)</f>
        <v>0</v>
      </c>
      <c r="E466" s="8" t="str">
        <f>IF('IMP CONTROL'!D466="","",'IMP CONTROL'!D466)</f>
        <v/>
      </c>
      <c r="F466" s="8" t="str">
        <f>IF('IMP CONTROL'!E466="","",'IMP CONTROL'!E466)</f>
        <v/>
      </c>
    </row>
    <row r="467" spans="1:6" x14ac:dyDescent="0.25">
      <c r="A467" s="8" t="str">
        <f>IF('IMP CONTROL'!A467="","",'IMP CONTROL'!A467)</f>
        <v/>
      </c>
      <c r="B467" s="8" t="str">
        <f>IF('IMP CONTROL'!C467="","",'IMP CONTROL'!C467)</f>
        <v/>
      </c>
      <c r="C467" s="9" t="str">
        <f>IF('IMP CONTROL'!B467="","",'IMP CONTROL'!B467)</f>
        <v/>
      </c>
      <c r="D467" s="8">
        <f>IF('IMP CONTROL'!G467="","",'IMP CONTROL'!G467)</f>
        <v>0</v>
      </c>
      <c r="E467" s="8" t="str">
        <f>IF('IMP CONTROL'!D467="","",'IMP CONTROL'!D467)</f>
        <v/>
      </c>
      <c r="F467" s="8" t="str">
        <f>IF('IMP CONTROL'!E467="","",'IMP CONTROL'!E467)</f>
        <v/>
      </c>
    </row>
    <row r="468" spans="1:6" x14ac:dyDescent="0.25">
      <c r="A468" s="8" t="str">
        <f>IF('IMP CONTROL'!A468="","",'IMP CONTROL'!A468)</f>
        <v/>
      </c>
      <c r="B468" s="8" t="str">
        <f>IF('IMP CONTROL'!C468="","",'IMP CONTROL'!C468)</f>
        <v/>
      </c>
      <c r="C468" s="9" t="str">
        <f>IF('IMP CONTROL'!B468="","",'IMP CONTROL'!B468)</f>
        <v/>
      </c>
      <c r="D468" s="8">
        <f>IF('IMP CONTROL'!G468="","",'IMP CONTROL'!G468)</f>
        <v>0</v>
      </c>
      <c r="E468" s="8" t="str">
        <f>IF('IMP CONTROL'!D468="","",'IMP CONTROL'!D468)</f>
        <v/>
      </c>
      <c r="F468" s="8" t="str">
        <f>IF('IMP CONTROL'!E468="","",'IMP CONTROL'!E468)</f>
        <v/>
      </c>
    </row>
    <row r="469" spans="1:6" x14ac:dyDescent="0.25">
      <c r="A469" s="8" t="str">
        <f>IF('IMP CONTROL'!A469="","",'IMP CONTROL'!A469)</f>
        <v/>
      </c>
      <c r="B469" s="8" t="str">
        <f>IF('IMP CONTROL'!C469="","",'IMP CONTROL'!C469)</f>
        <v/>
      </c>
      <c r="C469" s="9" t="str">
        <f>IF('IMP CONTROL'!B469="","",'IMP CONTROL'!B469)</f>
        <v/>
      </c>
      <c r="D469" s="8">
        <f>IF('IMP CONTROL'!G469="","",'IMP CONTROL'!G469)</f>
        <v>0</v>
      </c>
      <c r="E469" s="8" t="str">
        <f>IF('IMP CONTROL'!D469="","",'IMP CONTROL'!D469)</f>
        <v/>
      </c>
      <c r="F469" s="8" t="str">
        <f>IF('IMP CONTROL'!E469="","",'IMP CONTROL'!E469)</f>
        <v/>
      </c>
    </row>
    <row r="470" spans="1:6" x14ac:dyDescent="0.25">
      <c r="A470" s="8" t="str">
        <f>IF('IMP CONTROL'!A470="","",'IMP CONTROL'!A470)</f>
        <v/>
      </c>
      <c r="B470" s="8" t="str">
        <f>IF('IMP CONTROL'!C470="","",'IMP CONTROL'!C470)</f>
        <v/>
      </c>
      <c r="C470" s="9" t="str">
        <f>IF('IMP CONTROL'!B470="","",'IMP CONTROL'!B470)</f>
        <v/>
      </c>
      <c r="D470" s="8">
        <f>IF('IMP CONTROL'!G470="","",'IMP CONTROL'!G470)</f>
        <v>0</v>
      </c>
      <c r="E470" s="8" t="str">
        <f>IF('IMP CONTROL'!D470="","",'IMP CONTROL'!D470)</f>
        <v/>
      </c>
      <c r="F470" s="8" t="str">
        <f>IF('IMP CONTROL'!E470="","",'IMP CONTROL'!E470)</f>
        <v/>
      </c>
    </row>
    <row r="471" spans="1:6" x14ac:dyDescent="0.25">
      <c r="A471" s="8" t="str">
        <f>IF('IMP CONTROL'!A471="","",'IMP CONTROL'!A471)</f>
        <v/>
      </c>
      <c r="B471" s="8" t="str">
        <f>IF('IMP CONTROL'!C471="","",'IMP CONTROL'!C471)</f>
        <v/>
      </c>
      <c r="C471" s="9" t="str">
        <f>IF('IMP CONTROL'!B471="","",'IMP CONTROL'!B471)</f>
        <v/>
      </c>
      <c r="D471" s="8">
        <f>IF('IMP CONTROL'!G471="","",'IMP CONTROL'!G471)</f>
        <v>0</v>
      </c>
      <c r="E471" s="8" t="str">
        <f>IF('IMP CONTROL'!D471="","",'IMP CONTROL'!D471)</f>
        <v/>
      </c>
      <c r="F471" s="8" t="str">
        <f>IF('IMP CONTROL'!E471="","",'IMP CONTROL'!E471)</f>
        <v/>
      </c>
    </row>
    <row r="472" spans="1:6" x14ac:dyDescent="0.25">
      <c r="A472" s="8" t="str">
        <f>IF('IMP CONTROL'!A472="","",'IMP CONTROL'!A472)</f>
        <v/>
      </c>
      <c r="B472" s="8" t="str">
        <f>IF('IMP CONTROL'!C472="","",'IMP CONTROL'!C472)</f>
        <v/>
      </c>
      <c r="C472" s="9" t="str">
        <f>IF('IMP CONTROL'!B472="","",'IMP CONTROL'!B472)</f>
        <v/>
      </c>
      <c r="D472" s="8">
        <f>IF('IMP CONTROL'!G472="","",'IMP CONTROL'!G472)</f>
        <v>0</v>
      </c>
      <c r="E472" s="8" t="str">
        <f>IF('IMP CONTROL'!D472="","",'IMP CONTROL'!D472)</f>
        <v/>
      </c>
      <c r="F472" s="8" t="str">
        <f>IF('IMP CONTROL'!E472="","",'IMP CONTROL'!E472)</f>
        <v/>
      </c>
    </row>
    <row r="473" spans="1:6" x14ac:dyDescent="0.25">
      <c r="A473" s="8" t="str">
        <f>IF('IMP CONTROL'!A473="","",'IMP CONTROL'!A473)</f>
        <v/>
      </c>
      <c r="B473" s="8" t="str">
        <f>IF('IMP CONTROL'!C473="","",'IMP CONTROL'!C473)</f>
        <v/>
      </c>
      <c r="C473" s="9" t="str">
        <f>IF('IMP CONTROL'!B473="","",'IMP CONTROL'!B473)</f>
        <v/>
      </c>
      <c r="D473" s="8">
        <f>IF('IMP CONTROL'!G473="","",'IMP CONTROL'!G473)</f>
        <v>0</v>
      </c>
      <c r="E473" s="8" t="str">
        <f>IF('IMP CONTROL'!D473="","",'IMP CONTROL'!D473)</f>
        <v/>
      </c>
      <c r="F473" s="8" t="str">
        <f>IF('IMP CONTROL'!E473="","",'IMP CONTROL'!E473)</f>
        <v/>
      </c>
    </row>
    <row r="474" spans="1:6" x14ac:dyDescent="0.25">
      <c r="A474" s="8" t="str">
        <f>IF('IMP CONTROL'!A474="","",'IMP CONTROL'!A474)</f>
        <v/>
      </c>
      <c r="B474" s="8" t="str">
        <f>IF('IMP CONTROL'!C474="","",'IMP CONTROL'!C474)</f>
        <v/>
      </c>
      <c r="C474" s="9" t="str">
        <f>IF('IMP CONTROL'!B474="","",'IMP CONTROL'!B474)</f>
        <v/>
      </c>
      <c r="D474" s="8">
        <f>IF('IMP CONTROL'!G474="","",'IMP CONTROL'!G474)</f>
        <v>0</v>
      </c>
      <c r="E474" s="8" t="str">
        <f>IF('IMP CONTROL'!D474="","",'IMP CONTROL'!D474)</f>
        <v/>
      </c>
      <c r="F474" s="8" t="str">
        <f>IF('IMP CONTROL'!E474="","",'IMP CONTROL'!E474)</f>
        <v/>
      </c>
    </row>
    <row r="475" spans="1:6" x14ac:dyDescent="0.25">
      <c r="A475" s="8" t="str">
        <f>IF('IMP CONTROL'!A475="","",'IMP CONTROL'!A475)</f>
        <v/>
      </c>
      <c r="B475" s="8" t="str">
        <f>IF('IMP CONTROL'!C475="","",'IMP CONTROL'!C475)</f>
        <v/>
      </c>
      <c r="C475" s="9" t="str">
        <f>IF('IMP CONTROL'!B475="","",'IMP CONTROL'!B475)</f>
        <v/>
      </c>
      <c r="D475" s="8">
        <f>IF('IMP CONTROL'!G475="","",'IMP CONTROL'!G475)</f>
        <v>0</v>
      </c>
      <c r="E475" s="8" t="str">
        <f>IF('IMP CONTROL'!D475="","",'IMP CONTROL'!D475)</f>
        <v/>
      </c>
      <c r="F475" s="8" t="str">
        <f>IF('IMP CONTROL'!E475="","",'IMP CONTROL'!E475)</f>
        <v/>
      </c>
    </row>
    <row r="476" spans="1:6" x14ac:dyDescent="0.25">
      <c r="A476" s="8" t="str">
        <f>IF('IMP CONTROL'!A476="","",'IMP CONTROL'!A476)</f>
        <v/>
      </c>
      <c r="B476" s="8" t="str">
        <f>IF('IMP CONTROL'!C476="","",'IMP CONTROL'!C476)</f>
        <v/>
      </c>
      <c r="C476" s="9" t="str">
        <f>IF('IMP CONTROL'!B476="","",'IMP CONTROL'!B476)</f>
        <v/>
      </c>
      <c r="D476" s="8">
        <f>IF('IMP CONTROL'!G476="","",'IMP CONTROL'!G476)</f>
        <v>0</v>
      </c>
      <c r="E476" s="8" t="str">
        <f>IF('IMP CONTROL'!D476="","",'IMP CONTROL'!D476)</f>
        <v/>
      </c>
      <c r="F476" s="8" t="str">
        <f>IF('IMP CONTROL'!E476="","",'IMP CONTROL'!E476)</f>
        <v/>
      </c>
    </row>
    <row r="477" spans="1:6" x14ac:dyDescent="0.25">
      <c r="A477" s="8" t="str">
        <f>IF('IMP CONTROL'!A477="","",'IMP CONTROL'!A477)</f>
        <v/>
      </c>
      <c r="B477" s="8" t="str">
        <f>IF('IMP CONTROL'!C477="","",'IMP CONTROL'!C477)</f>
        <v/>
      </c>
      <c r="C477" s="9" t="str">
        <f>IF('IMP CONTROL'!B477="","",'IMP CONTROL'!B477)</f>
        <v/>
      </c>
      <c r="D477" s="8">
        <f>IF('IMP CONTROL'!G477="","",'IMP CONTROL'!G477)</f>
        <v>0</v>
      </c>
      <c r="E477" s="8" t="str">
        <f>IF('IMP CONTROL'!D477="","",'IMP CONTROL'!D477)</f>
        <v/>
      </c>
      <c r="F477" s="8" t="str">
        <f>IF('IMP CONTROL'!E477="","",'IMP CONTROL'!E477)</f>
        <v/>
      </c>
    </row>
    <row r="478" spans="1:6" x14ac:dyDescent="0.25">
      <c r="A478" s="8" t="str">
        <f>IF('IMP CONTROL'!A478="","",'IMP CONTROL'!A478)</f>
        <v/>
      </c>
      <c r="B478" s="8" t="str">
        <f>IF('IMP CONTROL'!C478="","",'IMP CONTROL'!C478)</f>
        <v/>
      </c>
      <c r="C478" s="9" t="str">
        <f>IF('IMP CONTROL'!B478="","",'IMP CONTROL'!B478)</f>
        <v/>
      </c>
      <c r="D478" s="8">
        <f>IF('IMP CONTROL'!G478="","",'IMP CONTROL'!G478)</f>
        <v>0</v>
      </c>
      <c r="E478" s="8" t="str">
        <f>IF('IMP CONTROL'!D478="","",'IMP CONTROL'!D478)</f>
        <v/>
      </c>
      <c r="F478" s="8" t="str">
        <f>IF('IMP CONTROL'!E478="","",'IMP CONTROL'!E478)</f>
        <v/>
      </c>
    </row>
    <row r="479" spans="1:6" x14ac:dyDescent="0.25">
      <c r="A479" s="8" t="str">
        <f>IF('IMP CONTROL'!A479="","",'IMP CONTROL'!A479)</f>
        <v/>
      </c>
      <c r="B479" s="8" t="str">
        <f>IF('IMP CONTROL'!C479="","",'IMP CONTROL'!C479)</f>
        <v/>
      </c>
      <c r="C479" s="9" t="str">
        <f>IF('IMP CONTROL'!B479="","",'IMP CONTROL'!B479)</f>
        <v/>
      </c>
      <c r="D479" s="8">
        <f>IF('IMP CONTROL'!G479="","",'IMP CONTROL'!G479)</f>
        <v>0</v>
      </c>
      <c r="E479" s="8" t="str">
        <f>IF('IMP CONTROL'!D479="","",'IMP CONTROL'!D479)</f>
        <v/>
      </c>
      <c r="F479" s="8" t="str">
        <f>IF('IMP CONTROL'!E479="","",'IMP CONTROL'!E479)</f>
        <v/>
      </c>
    </row>
    <row r="480" spans="1:6" x14ac:dyDescent="0.25">
      <c r="A480" s="8" t="str">
        <f>IF('IMP CONTROL'!A480="","",'IMP CONTROL'!A480)</f>
        <v/>
      </c>
      <c r="B480" s="8" t="str">
        <f>IF('IMP CONTROL'!C480="","",'IMP CONTROL'!C480)</f>
        <v/>
      </c>
      <c r="C480" s="9" t="str">
        <f>IF('IMP CONTROL'!B480="","",'IMP CONTROL'!B480)</f>
        <v/>
      </c>
      <c r="D480" s="8">
        <f>IF('IMP CONTROL'!G480="","",'IMP CONTROL'!G480)</f>
        <v>0</v>
      </c>
      <c r="E480" s="8" t="str">
        <f>IF('IMP CONTROL'!D480="","",'IMP CONTROL'!D480)</f>
        <v/>
      </c>
      <c r="F480" s="8" t="str">
        <f>IF('IMP CONTROL'!E480="","",'IMP CONTROL'!E480)</f>
        <v/>
      </c>
    </row>
    <row r="481" spans="1:6" x14ac:dyDescent="0.25">
      <c r="A481" s="8" t="str">
        <f>IF('IMP CONTROL'!A481="","",'IMP CONTROL'!A481)</f>
        <v/>
      </c>
      <c r="B481" s="8" t="str">
        <f>IF('IMP CONTROL'!C481="","",'IMP CONTROL'!C481)</f>
        <v/>
      </c>
      <c r="C481" s="9" t="str">
        <f>IF('IMP CONTROL'!B481="","",'IMP CONTROL'!B481)</f>
        <v/>
      </c>
      <c r="D481" s="8">
        <f>IF('IMP CONTROL'!G481="","",'IMP CONTROL'!G481)</f>
        <v>0</v>
      </c>
      <c r="E481" s="8" t="str">
        <f>IF('IMP CONTROL'!D481="","",'IMP CONTROL'!D481)</f>
        <v/>
      </c>
      <c r="F481" s="8" t="str">
        <f>IF('IMP CONTROL'!E481="","",'IMP CONTROL'!E481)</f>
        <v/>
      </c>
    </row>
    <row r="482" spans="1:6" x14ac:dyDescent="0.25">
      <c r="A482" s="8" t="str">
        <f>IF('IMP CONTROL'!A482="","",'IMP CONTROL'!A482)</f>
        <v/>
      </c>
      <c r="B482" s="8" t="str">
        <f>IF('IMP CONTROL'!C482="","",'IMP CONTROL'!C482)</f>
        <v/>
      </c>
      <c r="C482" s="9" t="str">
        <f>IF('IMP CONTROL'!B482="","",'IMP CONTROL'!B482)</f>
        <v/>
      </c>
      <c r="D482" s="8">
        <f>IF('IMP CONTROL'!G482="","",'IMP CONTROL'!G482)</f>
        <v>0</v>
      </c>
      <c r="E482" s="8" t="str">
        <f>IF('IMP CONTROL'!D482="","",'IMP CONTROL'!D482)</f>
        <v/>
      </c>
      <c r="F482" s="8" t="str">
        <f>IF('IMP CONTROL'!E482="","",'IMP CONTROL'!E482)</f>
        <v/>
      </c>
    </row>
    <row r="483" spans="1:6" x14ac:dyDescent="0.25">
      <c r="A483" s="8" t="str">
        <f>IF('IMP CONTROL'!A483="","",'IMP CONTROL'!A483)</f>
        <v/>
      </c>
      <c r="B483" s="8" t="str">
        <f>IF('IMP CONTROL'!C483="","",'IMP CONTROL'!C483)</f>
        <v/>
      </c>
      <c r="C483" s="9" t="str">
        <f>IF('IMP CONTROL'!B483="","",'IMP CONTROL'!B483)</f>
        <v/>
      </c>
      <c r="D483" s="8">
        <f>IF('IMP CONTROL'!G483="","",'IMP CONTROL'!G483)</f>
        <v>0</v>
      </c>
      <c r="E483" s="8" t="str">
        <f>IF('IMP CONTROL'!D483="","",'IMP CONTROL'!D483)</f>
        <v/>
      </c>
      <c r="F483" s="8" t="str">
        <f>IF('IMP CONTROL'!E483="","",'IMP CONTROL'!E483)</f>
        <v/>
      </c>
    </row>
    <row r="484" spans="1:6" x14ac:dyDescent="0.25">
      <c r="A484" s="8" t="str">
        <f>IF('IMP CONTROL'!A484="","",'IMP CONTROL'!A484)</f>
        <v/>
      </c>
      <c r="B484" s="8" t="str">
        <f>IF('IMP CONTROL'!C484="","",'IMP CONTROL'!C484)</f>
        <v/>
      </c>
      <c r="C484" s="9" t="str">
        <f>IF('IMP CONTROL'!B484="","",'IMP CONTROL'!B484)</f>
        <v/>
      </c>
      <c r="D484" s="8">
        <f>IF('IMP CONTROL'!G484="","",'IMP CONTROL'!G484)</f>
        <v>0</v>
      </c>
      <c r="E484" s="8" t="str">
        <f>IF('IMP CONTROL'!D484="","",'IMP CONTROL'!D484)</f>
        <v/>
      </c>
      <c r="F484" s="8" t="str">
        <f>IF('IMP CONTROL'!E484="","",'IMP CONTROL'!E484)</f>
        <v/>
      </c>
    </row>
    <row r="485" spans="1:6" x14ac:dyDescent="0.25">
      <c r="A485" s="8" t="str">
        <f>IF('IMP CONTROL'!A485="","",'IMP CONTROL'!A485)</f>
        <v/>
      </c>
      <c r="B485" s="8" t="str">
        <f>IF('IMP CONTROL'!C485="","",'IMP CONTROL'!C485)</f>
        <v/>
      </c>
      <c r="C485" s="9" t="str">
        <f>IF('IMP CONTROL'!B485="","",'IMP CONTROL'!B485)</f>
        <v/>
      </c>
      <c r="D485" s="8">
        <f>IF('IMP CONTROL'!G485="","",'IMP CONTROL'!G485)</f>
        <v>0</v>
      </c>
      <c r="E485" s="8" t="str">
        <f>IF('IMP CONTROL'!D485="","",'IMP CONTROL'!D485)</f>
        <v/>
      </c>
      <c r="F485" s="8" t="str">
        <f>IF('IMP CONTROL'!E485="","",'IMP CONTROL'!E485)</f>
        <v/>
      </c>
    </row>
    <row r="486" spans="1:6" x14ac:dyDescent="0.25">
      <c r="A486" s="8" t="str">
        <f>IF('IMP CONTROL'!A486="","",'IMP CONTROL'!A486)</f>
        <v/>
      </c>
      <c r="B486" s="8" t="str">
        <f>IF('IMP CONTROL'!C486="","",'IMP CONTROL'!C486)</f>
        <v/>
      </c>
      <c r="C486" s="9" t="str">
        <f>IF('IMP CONTROL'!B486="","",'IMP CONTROL'!B486)</f>
        <v/>
      </c>
      <c r="D486" s="8">
        <f>IF('IMP CONTROL'!G486="","",'IMP CONTROL'!G486)</f>
        <v>0</v>
      </c>
      <c r="E486" s="8" t="str">
        <f>IF('IMP CONTROL'!D486="","",'IMP CONTROL'!D486)</f>
        <v/>
      </c>
      <c r="F486" s="8" t="str">
        <f>IF('IMP CONTROL'!E486="","",'IMP CONTROL'!E486)</f>
        <v/>
      </c>
    </row>
    <row r="487" spans="1:6" x14ac:dyDescent="0.25">
      <c r="A487" s="8" t="str">
        <f>IF('IMP CONTROL'!A487="","",'IMP CONTROL'!A487)</f>
        <v/>
      </c>
      <c r="B487" s="8" t="str">
        <f>IF('IMP CONTROL'!C487="","",'IMP CONTROL'!C487)</f>
        <v/>
      </c>
      <c r="C487" s="9" t="str">
        <f>IF('IMP CONTROL'!B487="","",'IMP CONTROL'!B487)</f>
        <v/>
      </c>
      <c r="D487" s="8">
        <f>IF('IMP CONTROL'!G487="","",'IMP CONTROL'!G487)</f>
        <v>0</v>
      </c>
      <c r="E487" s="8" t="str">
        <f>IF('IMP CONTROL'!D487="","",'IMP CONTROL'!D487)</f>
        <v/>
      </c>
      <c r="F487" s="8" t="str">
        <f>IF('IMP CONTROL'!E487="","",'IMP CONTROL'!E487)</f>
        <v/>
      </c>
    </row>
    <row r="488" spans="1:6" x14ac:dyDescent="0.25">
      <c r="A488" s="8" t="str">
        <f>IF('IMP CONTROL'!A488="","",'IMP CONTROL'!A488)</f>
        <v/>
      </c>
      <c r="B488" s="8" t="str">
        <f>IF('IMP CONTROL'!C488="","",'IMP CONTROL'!C488)</f>
        <v/>
      </c>
      <c r="C488" s="9" t="str">
        <f>IF('IMP CONTROL'!B488="","",'IMP CONTROL'!B488)</f>
        <v/>
      </c>
      <c r="D488" s="8">
        <f>IF('IMP CONTROL'!G488="","",'IMP CONTROL'!G488)</f>
        <v>0</v>
      </c>
      <c r="E488" s="8" t="str">
        <f>IF('IMP CONTROL'!D488="","",'IMP CONTROL'!D488)</f>
        <v/>
      </c>
      <c r="F488" s="8" t="str">
        <f>IF('IMP CONTROL'!E488="","",'IMP CONTROL'!E488)</f>
        <v/>
      </c>
    </row>
    <row r="489" spans="1:6" x14ac:dyDescent="0.25">
      <c r="A489" s="8" t="str">
        <f>IF('IMP CONTROL'!A489="","",'IMP CONTROL'!A489)</f>
        <v/>
      </c>
      <c r="B489" s="8" t="str">
        <f>IF('IMP CONTROL'!C489="","",'IMP CONTROL'!C489)</f>
        <v/>
      </c>
      <c r="C489" s="9" t="str">
        <f>IF('IMP CONTROL'!B489="","",'IMP CONTROL'!B489)</f>
        <v/>
      </c>
      <c r="D489" s="8">
        <f>IF('IMP CONTROL'!G489="","",'IMP CONTROL'!G489)</f>
        <v>0</v>
      </c>
      <c r="E489" s="8" t="str">
        <f>IF('IMP CONTROL'!D489="","",'IMP CONTROL'!D489)</f>
        <v/>
      </c>
      <c r="F489" s="8" t="str">
        <f>IF('IMP CONTROL'!E489="","",'IMP CONTROL'!E489)</f>
        <v/>
      </c>
    </row>
    <row r="490" spans="1:6" x14ac:dyDescent="0.25">
      <c r="A490" s="8" t="str">
        <f>IF('IMP CONTROL'!A490="","",'IMP CONTROL'!A490)</f>
        <v/>
      </c>
      <c r="B490" s="8" t="str">
        <f>IF('IMP CONTROL'!C490="","",'IMP CONTROL'!C490)</f>
        <v/>
      </c>
      <c r="C490" s="9" t="str">
        <f>IF('IMP CONTROL'!B490="","",'IMP CONTROL'!B490)</f>
        <v/>
      </c>
      <c r="D490" s="8">
        <f>IF('IMP CONTROL'!G490="","",'IMP CONTROL'!G490)</f>
        <v>0</v>
      </c>
      <c r="E490" s="8" t="str">
        <f>IF('IMP CONTROL'!D490="","",'IMP CONTROL'!D490)</f>
        <v/>
      </c>
      <c r="F490" s="8" t="str">
        <f>IF('IMP CONTROL'!E490="","",'IMP CONTROL'!E490)</f>
        <v/>
      </c>
    </row>
    <row r="491" spans="1:6" x14ac:dyDescent="0.25">
      <c r="A491" s="8" t="str">
        <f>IF('IMP CONTROL'!A491="","",'IMP CONTROL'!A491)</f>
        <v/>
      </c>
      <c r="B491" s="8" t="str">
        <f>IF('IMP CONTROL'!C491="","",'IMP CONTROL'!C491)</f>
        <v/>
      </c>
      <c r="C491" s="9" t="str">
        <f>IF('IMP CONTROL'!B491="","",'IMP CONTROL'!B491)</f>
        <v/>
      </c>
      <c r="D491" s="8">
        <f>IF('IMP CONTROL'!G491="","",'IMP CONTROL'!G491)</f>
        <v>0</v>
      </c>
      <c r="E491" s="8" t="str">
        <f>IF('IMP CONTROL'!D491="","",'IMP CONTROL'!D491)</f>
        <v/>
      </c>
      <c r="F491" s="8" t="str">
        <f>IF('IMP CONTROL'!E491="","",'IMP CONTROL'!E491)</f>
        <v/>
      </c>
    </row>
    <row r="492" spans="1:6" x14ac:dyDescent="0.25">
      <c r="A492" s="8" t="str">
        <f>IF('IMP CONTROL'!A492="","",'IMP CONTROL'!A492)</f>
        <v/>
      </c>
      <c r="B492" s="8" t="str">
        <f>IF('IMP CONTROL'!C492="","",'IMP CONTROL'!C492)</f>
        <v/>
      </c>
      <c r="C492" s="9" t="str">
        <f>IF('IMP CONTROL'!B492="","",'IMP CONTROL'!B492)</f>
        <v/>
      </c>
      <c r="D492" s="8">
        <f>IF('IMP CONTROL'!G492="","",'IMP CONTROL'!G492)</f>
        <v>0</v>
      </c>
      <c r="E492" s="8" t="str">
        <f>IF('IMP CONTROL'!D492="","",'IMP CONTROL'!D492)</f>
        <v/>
      </c>
      <c r="F492" s="8" t="str">
        <f>IF('IMP CONTROL'!E492="","",'IMP CONTROL'!E492)</f>
        <v/>
      </c>
    </row>
    <row r="493" spans="1:6" x14ac:dyDescent="0.25">
      <c r="A493" s="8" t="str">
        <f>IF('IMP CONTROL'!A493="","",'IMP CONTROL'!A493)</f>
        <v/>
      </c>
      <c r="B493" s="8" t="str">
        <f>IF('IMP CONTROL'!C493="","",'IMP CONTROL'!C493)</f>
        <v/>
      </c>
      <c r="C493" s="9" t="str">
        <f>IF('IMP CONTROL'!B493="","",'IMP CONTROL'!B493)</f>
        <v/>
      </c>
      <c r="D493" s="8">
        <f>IF('IMP CONTROL'!G493="","",'IMP CONTROL'!G493)</f>
        <v>0</v>
      </c>
      <c r="E493" s="8" t="str">
        <f>IF('IMP CONTROL'!D493="","",'IMP CONTROL'!D493)</f>
        <v/>
      </c>
      <c r="F493" s="8" t="str">
        <f>IF('IMP CONTROL'!E493="","",'IMP CONTROL'!E493)</f>
        <v/>
      </c>
    </row>
    <row r="494" spans="1:6" x14ac:dyDescent="0.25">
      <c r="A494" s="8" t="str">
        <f>IF('IMP CONTROL'!A494="","",'IMP CONTROL'!A494)</f>
        <v/>
      </c>
      <c r="B494" s="8" t="str">
        <f>IF('IMP CONTROL'!C494="","",'IMP CONTROL'!C494)</f>
        <v/>
      </c>
      <c r="C494" s="9" t="str">
        <f>IF('IMP CONTROL'!B494="","",'IMP CONTROL'!B494)</f>
        <v/>
      </c>
      <c r="D494" s="8">
        <f>IF('IMP CONTROL'!G494="","",'IMP CONTROL'!G494)</f>
        <v>0</v>
      </c>
      <c r="E494" s="8" t="str">
        <f>IF('IMP CONTROL'!D494="","",'IMP CONTROL'!D494)</f>
        <v/>
      </c>
      <c r="F494" s="8" t="str">
        <f>IF('IMP CONTROL'!E494="","",'IMP CONTROL'!E494)</f>
        <v/>
      </c>
    </row>
    <row r="495" spans="1:6" x14ac:dyDescent="0.25">
      <c r="A495" s="8" t="str">
        <f>IF('IMP CONTROL'!A495="","",'IMP CONTROL'!A495)</f>
        <v/>
      </c>
      <c r="B495" s="8" t="str">
        <f>IF('IMP CONTROL'!C495="","",'IMP CONTROL'!C495)</f>
        <v/>
      </c>
      <c r="C495" s="9" t="str">
        <f>IF('IMP CONTROL'!B495="","",'IMP CONTROL'!B495)</f>
        <v/>
      </c>
      <c r="D495" s="8">
        <f>IF('IMP CONTROL'!G495="","",'IMP CONTROL'!G495)</f>
        <v>0</v>
      </c>
      <c r="E495" s="8" t="str">
        <f>IF('IMP CONTROL'!D495="","",'IMP CONTROL'!D495)</f>
        <v/>
      </c>
      <c r="F495" s="8" t="str">
        <f>IF('IMP CONTROL'!E495="","",'IMP CONTROL'!E495)</f>
        <v/>
      </c>
    </row>
    <row r="496" spans="1:6" x14ac:dyDescent="0.25">
      <c r="A496" s="8" t="str">
        <f>IF('IMP CONTROL'!A496="","",'IMP CONTROL'!A496)</f>
        <v/>
      </c>
      <c r="B496" s="8" t="str">
        <f>IF('IMP CONTROL'!C496="","",'IMP CONTROL'!C496)</f>
        <v/>
      </c>
      <c r="C496" s="9" t="str">
        <f>IF('IMP CONTROL'!B496="","",'IMP CONTROL'!B496)</f>
        <v/>
      </c>
      <c r="D496" s="8">
        <f>IF('IMP CONTROL'!G496="","",'IMP CONTROL'!G496)</f>
        <v>0</v>
      </c>
      <c r="E496" s="8" t="str">
        <f>IF('IMP CONTROL'!D496="","",'IMP CONTROL'!D496)</f>
        <v/>
      </c>
      <c r="F496" s="8" t="str">
        <f>IF('IMP CONTROL'!E496="","",'IMP CONTROL'!E496)</f>
        <v/>
      </c>
    </row>
    <row r="497" spans="1:6" x14ac:dyDescent="0.25">
      <c r="A497" s="8" t="str">
        <f>IF('IMP CONTROL'!A497="","",'IMP CONTROL'!A497)</f>
        <v/>
      </c>
      <c r="B497" s="8" t="str">
        <f>IF('IMP CONTROL'!C497="","",'IMP CONTROL'!C497)</f>
        <v/>
      </c>
      <c r="C497" s="9" t="str">
        <f>IF('IMP CONTROL'!B497="","",'IMP CONTROL'!B497)</f>
        <v/>
      </c>
      <c r="D497" s="8">
        <f>IF('IMP CONTROL'!G497="","",'IMP CONTROL'!G497)</f>
        <v>0</v>
      </c>
      <c r="E497" s="8" t="str">
        <f>IF('IMP CONTROL'!D497="","",'IMP CONTROL'!D497)</f>
        <v/>
      </c>
      <c r="F497" s="8" t="str">
        <f>IF('IMP CONTROL'!E497="","",'IMP CONTROL'!E497)</f>
        <v/>
      </c>
    </row>
    <row r="498" spans="1:6" x14ac:dyDescent="0.25">
      <c r="A498" s="8" t="str">
        <f>IF('IMP CONTROL'!A498="","",'IMP CONTROL'!A498)</f>
        <v/>
      </c>
      <c r="B498" s="8" t="str">
        <f>IF('IMP CONTROL'!C498="","",'IMP CONTROL'!C498)</f>
        <v/>
      </c>
      <c r="C498" s="9" t="str">
        <f>IF('IMP CONTROL'!B498="","",'IMP CONTROL'!B498)</f>
        <v/>
      </c>
      <c r="D498" s="8">
        <f>IF('IMP CONTROL'!G498="","",'IMP CONTROL'!G498)</f>
        <v>0</v>
      </c>
      <c r="E498" s="8" t="str">
        <f>IF('IMP CONTROL'!D498="","",'IMP CONTROL'!D498)</f>
        <v/>
      </c>
      <c r="F498" s="8" t="str">
        <f>IF('IMP CONTROL'!E498="","",'IMP CONTROL'!E498)</f>
        <v/>
      </c>
    </row>
    <row r="499" spans="1:6" x14ac:dyDescent="0.25">
      <c r="A499" s="8" t="str">
        <f>IF('IMP CONTROL'!A499="","",'IMP CONTROL'!A499)</f>
        <v/>
      </c>
      <c r="B499" s="8" t="str">
        <f>IF('IMP CONTROL'!C499="","",'IMP CONTROL'!C499)</f>
        <v/>
      </c>
      <c r="C499" s="9" t="str">
        <f>IF('IMP CONTROL'!B499="","",'IMP CONTROL'!B499)</f>
        <v/>
      </c>
      <c r="D499" s="8">
        <f>IF('IMP CONTROL'!G499="","",'IMP CONTROL'!G499)</f>
        <v>0</v>
      </c>
      <c r="E499" s="8" t="str">
        <f>IF('IMP CONTROL'!D499="","",'IMP CONTROL'!D499)</f>
        <v/>
      </c>
      <c r="F499" s="8" t="str">
        <f>IF('IMP CONTROL'!E499="","",'IMP CONTROL'!E499)</f>
        <v/>
      </c>
    </row>
    <row r="500" spans="1:6" x14ac:dyDescent="0.25">
      <c r="A500" s="8" t="str">
        <f>IF('IMP CONTROL'!A500="","",'IMP CONTROL'!A500)</f>
        <v/>
      </c>
      <c r="B500" s="8" t="str">
        <f>IF('IMP CONTROL'!C500="","",'IMP CONTROL'!C500)</f>
        <v/>
      </c>
      <c r="C500" s="9" t="str">
        <f>IF('IMP CONTROL'!B500="","",'IMP CONTROL'!B500)</f>
        <v/>
      </c>
      <c r="D500" s="8">
        <f>IF('IMP CONTROL'!G500="","",'IMP CONTROL'!G500)</f>
        <v>0</v>
      </c>
      <c r="E500" s="8" t="str">
        <f>IF('IMP CONTROL'!D500="","",'IMP CONTROL'!D500)</f>
        <v/>
      </c>
      <c r="F500" s="8" t="str">
        <f>IF('IMP CONTROL'!E500="","",'IMP CONTROL'!E500)</f>
        <v/>
      </c>
    </row>
    <row r="501" spans="1:6" x14ac:dyDescent="0.25">
      <c r="A501" s="8" t="str">
        <f>IF('IMP CONTROL'!A501="","",'IMP CONTROL'!A501)</f>
        <v/>
      </c>
      <c r="B501" s="8" t="str">
        <f>IF('IMP CONTROL'!C501="","",'IMP CONTROL'!C501)</f>
        <v/>
      </c>
      <c r="C501" s="9" t="str">
        <f>IF('IMP CONTROL'!B501="","",'IMP CONTROL'!B501)</f>
        <v/>
      </c>
      <c r="D501" s="8">
        <f>IF('IMP CONTROL'!G501="","",'IMP CONTROL'!G501)</f>
        <v>0</v>
      </c>
      <c r="E501" s="8" t="str">
        <f>IF('IMP CONTROL'!D501="","",'IMP CONTROL'!D501)</f>
        <v/>
      </c>
      <c r="F501" s="8" t="str">
        <f>IF('IMP CONTROL'!E501="","",'IMP CONTROL'!E501)</f>
        <v/>
      </c>
    </row>
    <row r="502" spans="1:6" x14ac:dyDescent="0.25">
      <c r="A502" s="8" t="str">
        <f>IF('IMP CONTROL'!A502="","",'IMP CONTROL'!A502)</f>
        <v/>
      </c>
      <c r="B502" s="8" t="str">
        <f>IF('IMP CONTROL'!C502="","",'IMP CONTROL'!C502)</f>
        <v/>
      </c>
      <c r="C502" s="9" t="str">
        <f>IF('IMP CONTROL'!B502="","",'IMP CONTROL'!B502)</f>
        <v/>
      </c>
      <c r="D502" s="8">
        <f>IF('IMP CONTROL'!G502="","",'IMP CONTROL'!G502)</f>
        <v>0</v>
      </c>
      <c r="E502" s="8" t="str">
        <f>IF('IMP CONTROL'!D502="","",'IMP CONTROL'!D502)</f>
        <v/>
      </c>
      <c r="F502" s="8" t="str">
        <f>IF('IMP CONTROL'!E502="","",'IMP CONTROL'!E502)</f>
        <v/>
      </c>
    </row>
    <row r="503" spans="1:6" x14ac:dyDescent="0.25">
      <c r="A503" s="8" t="str">
        <f>IF('IMP CONTROL'!A503="","",'IMP CONTROL'!A503)</f>
        <v/>
      </c>
      <c r="B503" s="8" t="str">
        <f>IF('IMP CONTROL'!C503="","",'IMP CONTROL'!C503)</f>
        <v/>
      </c>
      <c r="C503" s="9" t="str">
        <f>IF('IMP CONTROL'!B503="","",'IMP CONTROL'!B503)</f>
        <v/>
      </c>
      <c r="D503" s="8">
        <f>IF('IMP CONTROL'!G503="","",'IMP CONTROL'!G503)</f>
        <v>0</v>
      </c>
      <c r="E503" s="8" t="str">
        <f>IF('IMP CONTROL'!D503="","",'IMP CONTROL'!D503)</f>
        <v/>
      </c>
      <c r="F503" s="8" t="str">
        <f>IF('IMP CONTROL'!E503="","",'IMP CONTROL'!E503)</f>
        <v/>
      </c>
    </row>
    <row r="504" spans="1:6" x14ac:dyDescent="0.25">
      <c r="A504" s="8" t="str">
        <f>IF('IMP CONTROL'!A504="","",'IMP CONTROL'!A504)</f>
        <v/>
      </c>
      <c r="B504" s="8" t="str">
        <f>IF('IMP CONTROL'!C504="","",'IMP CONTROL'!C504)</f>
        <v/>
      </c>
      <c r="C504" s="9" t="str">
        <f>IF('IMP CONTROL'!B504="","",'IMP CONTROL'!B504)</f>
        <v/>
      </c>
      <c r="D504" s="8">
        <f>IF('IMP CONTROL'!G504="","",'IMP CONTROL'!G504)</f>
        <v>0</v>
      </c>
      <c r="E504" s="8" t="str">
        <f>IF('IMP CONTROL'!D504="","",'IMP CONTROL'!D504)</f>
        <v/>
      </c>
      <c r="F504" s="8" t="str">
        <f>IF('IMP CONTROL'!E504="","",'IMP CONTROL'!E504)</f>
        <v/>
      </c>
    </row>
    <row r="505" spans="1:6" x14ac:dyDescent="0.25">
      <c r="A505" s="8" t="str">
        <f>IF('IMP CONTROL'!A505="","",'IMP CONTROL'!A505)</f>
        <v/>
      </c>
      <c r="B505" s="8" t="str">
        <f>IF('IMP CONTROL'!C505="","",'IMP CONTROL'!C505)</f>
        <v/>
      </c>
      <c r="C505" s="9" t="str">
        <f>IF('IMP CONTROL'!B505="","",'IMP CONTROL'!B505)</f>
        <v/>
      </c>
      <c r="D505" s="8">
        <f>IF('IMP CONTROL'!G505="","",'IMP CONTROL'!G505)</f>
        <v>0</v>
      </c>
      <c r="E505" s="8" t="str">
        <f>IF('IMP CONTROL'!D505="","",'IMP CONTROL'!D505)</f>
        <v/>
      </c>
      <c r="F505" s="8" t="str">
        <f>IF('IMP CONTROL'!E505="","",'IMP CONTROL'!E505)</f>
        <v/>
      </c>
    </row>
    <row r="506" spans="1:6" x14ac:dyDescent="0.25">
      <c r="A506" s="8" t="str">
        <f>IF('IMP CONTROL'!A506="","",'IMP CONTROL'!A506)</f>
        <v/>
      </c>
      <c r="B506" s="8" t="str">
        <f>IF('IMP CONTROL'!C506="","",'IMP CONTROL'!C506)</f>
        <v/>
      </c>
      <c r="C506" s="9" t="str">
        <f>IF('IMP CONTROL'!B506="","",'IMP CONTROL'!B506)</f>
        <v/>
      </c>
      <c r="D506" s="8">
        <f>IF('IMP CONTROL'!G506="","",'IMP CONTROL'!G506)</f>
        <v>0</v>
      </c>
      <c r="E506" s="8" t="str">
        <f>IF('IMP CONTROL'!D506="","",'IMP CONTROL'!D506)</f>
        <v/>
      </c>
      <c r="F506" s="8" t="str">
        <f>IF('IMP CONTROL'!E506="","",'IMP CONTROL'!E506)</f>
        <v/>
      </c>
    </row>
    <row r="507" spans="1:6" x14ac:dyDescent="0.25">
      <c r="A507" s="8" t="str">
        <f>IF('IMP CONTROL'!A507="","",'IMP CONTROL'!A507)</f>
        <v/>
      </c>
      <c r="B507" s="8" t="str">
        <f>IF('IMP CONTROL'!C507="","",'IMP CONTROL'!C507)</f>
        <v/>
      </c>
      <c r="C507" s="9" t="str">
        <f>IF('IMP CONTROL'!B507="","",'IMP CONTROL'!B507)</f>
        <v/>
      </c>
      <c r="D507" s="8">
        <f>IF('IMP CONTROL'!G507="","",'IMP CONTROL'!G507)</f>
        <v>0</v>
      </c>
      <c r="E507" s="8" t="str">
        <f>IF('IMP CONTROL'!D507="","",'IMP CONTROL'!D507)</f>
        <v/>
      </c>
      <c r="F507" s="8" t="str">
        <f>IF('IMP CONTROL'!E507="","",'IMP CONTROL'!E507)</f>
        <v/>
      </c>
    </row>
    <row r="508" spans="1:6" x14ac:dyDescent="0.25">
      <c r="A508" s="8" t="str">
        <f>IF('IMP CONTROL'!A508="","",'IMP CONTROL'!A508)</f>
        <v/>
      </c>
      <c r="B508" s="8" t="str">
        <f>IF('IMP CONTROL'!C508="","",'IMP CONTROL'!C508)</f>
        <v/>
      </c>
      <c r="C508" s="9" t="str">
        <f>IF('IMP CONTROL'!B508="","",'IMP CONTROL'!B508)</f>
        <v/>
      </c>
      <c r="D508" s="8">
        <f>IF('IMP CONTROL'!G508="","",'IMP CONTROL'!G508)</f>
        <v>0</v>
      </c>
      <c r="E508" s="8" t="str">
        <f>IF('IMP CONTROL'!D508="","",'IMP CONTROL'!D508)</f>
        <v/>
      </c>
      <c r="F508" s="8" t="str">
        <f>IF('IMP CONTROL'!E508="","",'IMP CONTROL'!E508)</f>
        <v/>
      </c>
    </row>
    <row r="509" spans="1:6" x14ac:dyDescent="0.25">
      <c r="A509" s="8" t="str">
        <f>IF('IMP CONTROL'!A509="","",'IMP CONTROL'!A509)</f>
        <v/>
      </c>
      <c r="B509" s="8" t="str">
        <f>IF('IMP CONTROL'!C509="","",'IMP CONTROL'!C509)</f>
        <v/>
      </c>
      <c r="C509" s="9" t="str">
        <f>IF('IMP CONTROL'!B509="","",'IMP CONTROL'!B509)</f>
        <v/>
      </c>
      <c r="D509" s="8">
        <f>IF('IMP CONTROL'!G509="","",'IMP CONTROL'!G509)</f>
        <v>0</v>
      </c>
      <c r="E509" s="8" t="str">
        <f>IF('IMP CONTROL'!D509="","",'IMP CONTROL'!D509)</f>
        <v/>
      </c>
      <c r="F509" s="8" t="str">
        <f>IF('IMP CONTROL'!E509="","",'IMP CONTROL'!E509)</f>
        <v/>
      </c>
    </row>
    <row r="510" spans="1:6" x14ac:dyDescent="0.25">
      <c r="A510" s="8" t="str">
        <f>IF('IMP CONTROL'!A510="","",'IMP CONTROL'!A510)</f>
        <v/>
      </c>
      <c r="B510" s="8" t="str">
        <f>IF('IMP CONTROL'!C510="","",'IMP CONTROL'!C510)</f>
        <v/>
      </c>
      <c r="C510" s="9" t="str">
        <f>IF('IMP CONTROL'!B510="","",'IMP CONTROL'!B510)</f>
        <v/>
      </c>
      <c r="D510" s="8">
        <f>IF('IMP CONTROL'!G510="","",'IMP CONTROL'!G510)</f>
        <v>0</v>
      </c>
      <c r="E510" s="8" t="str">
        <f>IF('IMP CONTROL'!D510="","",'IMP CONTROL'!D510)</f>
        <v/>
      </c>
      <c r="F510" s="8" t="str">
        <f>IF('IMP CONTROL'!E510="","",'IMP CONTROL'!E510)</f>
        <v/>
      </c>
    </row>
    <row r="511" spans="1:6" x14ac:dyDescent="0.25">
      <c r="A511" s="8" t="str">
        <f>IF('IMP CONTROL'!A511="","",'IMP CONTROL'!A511)</f>
        <v/>
      </c>
      <c r="B511" s="8" t="str">
        <f>IF('IMP CONTROL'!C511="","",'IMP CONTROL'!C511)</f>
        <v/>
      </c>
      <c r="C511" s="9" t="str">
        <f>IF('IMP CONTROL'!B511="","",'IMP CONTROL'!B511)</f>
        <v/>
      </c>
      <c r="D511" s="8">
        <f>IF('IMP CONTROL'!G511="","",'IMP CONTROL'!G511)</f>
        <v>0</v>
      </c>
      <c r="E511" s="8" t="str">
        <f>IF('IMP CONTROL'!D511="","",'IMP CONTROL'!D511)</f>
        <v/>
      </c>
      <c r="F511" s="8" t="str">
        <f>IF('IMP CONTROL'!E511="","",'IMP CONTROL'!E511)</f>
        <v/>
      </c>
    </row>
    <row r="512" spans="1:6" x14ac:dyDescent="0.25">
      <c r="A512" s="8" t="str">
        <f>IF('IMP CONTROL'!A512="","",'IMP CONTROL'!A512)</f>
        <v/>
      </c>
      <c r="B512" s="8" t="str">
        <f>IF('IMP CONTROL'!C512="","",'IMP CONTROL'!C512)</f>
        <v/>
      </c>
      <c r="C512" s="9" t="str">
        <f>IF('IMP CONTROL'!B512="","",'IMP CONTROL'!B512)</f>
        <v/>
      </c>
      <c r="D512" s="8">
        <f>IF('IMP CONTROL'!G512="","",'IMP CONTROL'!G512)</f>
        <v>0</v>
      </c>
      <c r="E512" s="8" t="str">
        <f>IF('IMP CONTROL'!D512="","",'IMP CONTROL'!D512)</f>
        <v/>
      </c>
      <c r="F512" s="8" t="str">
        <f>IF('IMP CONTROL'!E512="","",'IMP CONTROL'!E512)</f>
        <v/>
      </c>
    </row>
    <row r="513" spans="1:6" x14ac:dyDescent="0.25">
      <c r="A513" s="8" t="str">
        <f>IF('IMP CONTROL'!A513="","",'IMP CONTROL'!A513)</f>
        <v/>
      </c>
      <c r="B513" s="8" t="str">
        <f>IF('IMP CONTROL'!C513="","",'IMP CONTROL'!C513)</f>
        <v/>
      </c>
      <c r="C513" s="9" t="str">
        <f>IF('IMP CONTROL'!B513="","",'IMP CONTROL'!B513)</f>
        <v/>
      </c>
      <c r="D513" s="8">
        <f>IF('IMP CONTROL'!G513="","",'IMP CONTROL'!G513)</f>
        <v>0</v>
      </c>
      <c r="E513" s="8" t="str">
        <f>IF('IMP CONTROL'!D513="","",'IMP CONTROL'!D513)</f>
        <v/>
      </c>
      <c r="F513" s="8" t="str">
        <f>IF('IMP CONTROL'!E513="","",'IMP CONTROL'!E513)</f>
        <v/>
      </c>
    </row>
    <row r="514" spans="1:6" x14ac:dyDescent="0.25">
      <c r="A514" s="8" t="str">
        <f>IF('IMP CONTROL'!A514="","",'IMP CONTROL'!A514)</f>
        <v/>
      </c>
      <c r="B514" s="8" t="str">
        <f>IF('IMP CONTROL'!C514="","",'IMP CONTROL'!C514)</f>
        <v/>
      </c>
      <c r="C514" s="9" t="str">
        <f>IF('IMP CONTROL'!B514="","",'IMP CONTROL'!B514)</f>
        <v/>
      </c>
      <c r="D514" s="8">
        <f>IF('IMP CONTROL'!G514="","",'IMP CONTROL'!G514)</f>
        <v>0</v>
      </c>
      <c r="E514" s="8" t="str">
        <f>IF('IMP CONTROL'!D514="","",'IMP CONTROL'!D514)</f>
        <v/>
      </c>
      <c r="F514" s="8" t="str">
        <f>IF('IMP CONTROL'!E514="","",'IMP CONTROL'!E514)</f>
        <v/>
      </c>
    </row>
    <row r="515" spans="1:6" x14ac:dyDescent="0.25">
      <c r="A515" s="8" t="str">
        <f>IF('IMP CONTROL'!A515="","",'IMP CONTROL'!A515)</f>
        <v/>
      </c>
      <c r="B515" s="8" t="str">
        <f>IF('IMP CONTROL'!C515="","",'IMP CONTROL'!C515)</f>
        <v/>
      </c>
      <c r="C515" s="9" t="str">
        <f>IF('IMP CONTROL'!B515="","",'IMP CONTROL'!B515)</f>
        <v/>
      </c>
      <c r="D515" s="8">
        <f>IF('IMP CONTROL'!G515="","",'IMP CONTROL'!G515)</f>
        <v>0</v>
      </c>
      <c r="E515" s="8" t="str">
        <f>IF('IMP CONTROL'!D515="","",'IMP CONTROL'!D515)</f>
        <v/>
      </c>
      <c r="F515" s="8" t="str">
        <f>IF('IMP CONTROL'!E515="","",'IMP CONTROL'!E515)</f>
        <v/>
      </c>
    </row>
    <row r="516" spans="1:6" x14ac:dyDescent="0.25">
      <c r="A516" s="8" t="str">
        <f>IF('IMP CONTROL'!A516="","",'IMP CONTROL'!A516)</f>
        <v/>
      </c>
      <c r="B516" s="8" t="str">
        <f>IF('IMP CONTROL'!C516="","",'IMP CONTROL'!C516)</f>
        <v/>
      </c>
      <c r="C516" s="9" t="str">
        <f>IF('IMP CONTROL'!B516="","",'IMP CONTROL'!B516)</f>
        <v/>
      </c>
      <c r="D516" s="8">
        <f>IF('IMP CONTROL'!G516="","",'IMP CONTROL'!G516)</f>
        <v>0</v>
      </c>
      <c r="E516" s="8" t="str">
        <f>IF('IMP CONTROL'!D516="","",'IMP CONTROL'!D516)</f>
        <v/>
      </c>
      <c r="F516" s="8" t="str">
        <f>IF('IMP CONTROL'!E516="","",'IMP CONTROL'!E516)</f>
        <v/>
      </c>
    </row>
    <row r="517" spans="1:6" x14ac:dyDescent="0.25">
      <c r="A517" s="8" t="str">
        <f>IF('IMP CONTROL'!A517="","",'IMP CONTROL'!A517)</f>
        <v/>
      </c>
      <c r="B517" s="8" t="str">
        <f>IF('IMP CONTROL'!C517="","",'IMP CONTROL'!C517)</f>
        <v/>
      </c>
      <c r="C517" s="9" t="str">
        <f>IF('IMP CONTROL'!B517="","",'IMP CONTROL'!B517)</f>
        <v/>
      </c>
      <c r="D517" s="8">
        <f>IF('IMP CONTROL'!G517="","",'IMP CONTROL'!G517)</f>
        <v>0</v>
      </c>
      <c r="E517" s="8" t="str">
        <f>IF('IMP CONTROL'!D517="","",'IMP CONTROL'!D517)</f>
        <v/>
      </c>
      <c r="F517" s="8" t="str">
        <f>IF('IMP CONTROL'!E517="","",'IMP CONTROL'!E517)</f>
        <v/>
      </c>
    </row>
    <row r="518" spans="1:6" x14ac:dyDescent="0.25">
      <c r="A518" s="8" t="str">
        <f>IF('IMP CONTROL'!A518="","",'IMP CONTROL'!A518)</f>
        <v/>
      </c>
      <c r="B518" s="8" t="str">
        <f>IF('IMP CONTROL'!C518="","",'IMP CONTROL'!C518)</f>
        <v/>
      </c>
      <c r="C518" s="9" t="str">
        <f>IF('IMP CONTROL'!B518="","",'IMP CONTROL'!B518)</f>
        <v/>
      </c>
      <c r="D518" s="8">
        <f>IF('IMP CONTROL'!G518="","",'IMP CONTROL'!G518)</f>
        <v>0</v>
      </c>
      <c r="E518" s="8" t="str">
        <f>IF('IMP CONTROL'!D518="","",'IMP CONTROL'!D518)</f>
        <v/>
      </c>
      <c r="F518" s="8" t="str">
        <f>IF('IMP CONTROL'!E518="","",'IMP CONTROL'!E518)</f>
        <v/>
      </c>
    </row>
    <row r="519" spans="1:6" x14ac:dyDescent="0.25">
      <c r="A519" s="8" t="str">
        <f>IF('IMP CONTROL'!A519="","",'IMP CONTROL'!A519)</f>
        <v/>
      </c>
      <c r="B519" s="8" t="str">
        <f>IF('IMP CONTROL'!C519="","",'IMP CONTROL'!C519)</f>
        <v/>
      </c>
      <c r="C519" s="9" t="str">
        <f>IF('IMP CONTROL'!B519="","",'IMP CONTROL'!B519)</f>
        <v/>
      </c>
      <c r="D519" s="8">
        <f>IF('IMP CONTROL'!G519="","",'IMP CONTROL'!G519)</f>
        <v>0</v>
      </c>
      <c r="E519" s="8" t="str">
        <f>IF('IMP CONTROL'!D519="","",'IMP CONTROL'!D519)</f>
        <v/>
      </c>
      <c r="F519" s="8" t="str">
        <f>IF('IMP CONTROL'!E519="","",'IMP CONTROL'!E519)</f>
        <v/>
      </c>
    </row>
    <row r="520" spans="1:6" x14ac:dyDescent="0.25">
      <c r="A520" s="8" t="str">
        <f>IF('IMP CONTROL'!A520="","",'IMP CONTROL'!A520)</f>
        <v/>
      </c>
      <c r="B520" s="8" t="str">
        <f>IF('IMP CONTROL'!C520="","",'IMP CONTROL'!C520)</f>
        <v/>
      </c>
      <c r="C520" s="9" t="str">
        <f>IF('IMP CONTROL'!B520="","",'IMP CONTROL'!B520)</f>
        <v/>
      </c>
      <c r="D520" s="8">
        <f>IF('IMP CONTROL'!G520="","",'IMP CONTROL'!G520)</f>
        <v>0</v>
      </c>
      <c r="E520" s="8" t="str">
        <f>IF('IMP CONTROL'!D520="","",'IMP CONTROL'!D520)</f>
        <v/>
      </c>
      <c r="F520" s="8" t="str">
        <f>IF('IMP CONTROL'!E520="","",'IMP CONTROL'!E520)</f>
        <v/>
      </c>
    </row>
    <row r="521" spans="1:6" x14ac:dyDescent="0.25">
      <c r="A521" s="8" t="str">
        <f>IF('IMP CONTROL'!A521="","",'IMP CONTROL'!A521)</f>
        <v/>
      </c>
      <c r="B521" s="8" t="str">
        <f>IF('IMP CONTROL'!C521="","",'IMP CONTROL'!C521)</f>
        <v/>
      </c>
      <c r="C521" s="9" t="str">
        <f>IF('IMP CONTROL'!B521="","",'IMP CONTROL'!B521)</f>
        <v/>
      </c>
      <c r="D521" s="8">
        <f>IF('IMP CONTROL'!G521="","",'IMP CONTROL'!G521)</f>
        <v>0</v>
      </c>
      <c r="E521" s="8" t="str">
        <f>IF('IMP CONTROL'!D521="","",'IMP CONTROL'!D521)</f>
        <v/>
      </c>
      <c r="F521" s="8" t="str">
        <f>IF('IMP CONTROL'!E521="","",'IMP CONTROL'!E521)</f>
        <v/>
      </c>
    </row>
    <row r="522" spans="1:6" x14ac:dyDescent="0.25">
      <c r="A522" s="8" t="str">
        <f>IF('IMP CONTROL'!A522="","",'IMP CONTROL'!A522)</f>
        <v/>
      </c>
      <c r="B522" s="8" t="str">
        <f>IF('IMP CONTROL'!C522="","",'IMP CONTROL'!C522)</f>
        <v/>
      </c>
      <c r="C522" s="9" t="str">
        <f>IF('IMP CONTROL'!B522="","",'IMP CONTROL'!B522)</f>
        <v/>
      </c>
      <c r="D522" s="8">
        <f>IF('IMP CONTROL'!G522="","",'IMP CONTROL'!G522)</f>
        <v>0</v>
      </c>
      <c r="E522" s="8" t="str">
        <f>IF('IMP CONTROL'!D522="","",'IMP CONTROL'!D522)</f>
        <v/>
      </c>
      <c r="F522" s="8" t="str">
        <f>IF('IMP CONTROL'!E522="","",'IMP CONTROL'!E522)</f>
        <v/>
      </c>
    </row>
    <row r="523" spans="1:6" x14ac:dyDescent="0.25">
      <c r="A523" s="8" t="str">
        <f>IF('IMP CONTROL'!A523="","",'IMP CONTROL'!A523)</f>
        <v/>
      </c>
      <c r="B523" s="8" t="str">
        <f>IF('IMP CONTROL'!C523="","",'IMP CONTROL'!C523)</f>
        <v/>
      </c>
      <c r="C523" s="9" t="str">
        <f>IF('IMP CONTROL'!B523="","",'IMP CONTROL'!B523)</f>
        <v/>
      </c>
      <c r="D523" s="8">
        <f>IF('IMP CONTROL'!G523="","",'IMP CONTROL'!G523)</f>
        <v>0</v>
      </c>
      <c r="E523" s="8" t="str">
        <f>IF('IMP CONTROL'!D523="","",'IMP CONTROL'!D523)</f>
        <v/>
      </c>
      <c r="F523" s="8" t="str">
        <f>IF('IMP CONTROL'!E523="","",'IMP CONTROL'!E523)</f>
        <v/>
      </c>
    </row>
    <row r="524" spans="1:6" x14ac:dyDescent="0.25">
      <c r="A524" s="8" t="str">
        <f>IF('IMP CONTROL'!A524="","",'IMP CONTROL'!A524)</f>
        <v/>
      </c>
      <c r="B524" s="8" t="str">
        <f>IF('IMP CONTROL'!C524="","",'IMP CONTROL'!C524)</f>
        <v/>
      </c>
      <c r="C524" s="9" t="str">
        <f>IF('IMP CONTROL'!B524="","",'IMP CONTROL'!B524)</f>
        <v/>
      </c>
      <c r="D524" s="8">
        <f>IF('IMP CONTROL'!G524="","",'IMP CONTROL'!G524)</f>
        <v>0</v>
      </c>
      <c r="E524" s="8" t="str">
        <f>IF('IMP CONTROL'!D524="","",'IMP CONTROL'!D524)</f>
        <v/>
      </c>
      <c r="F524" s="8" t="str">
        <f>IF('IMP CONTROL'!E524="","",'IMP CONTROL'!E524)</f>
        <v/>
      </c>
    </row>
    <row r="525" spans="1:6" x14ac:dyDescent="0.25">
      <c r="A525" s="8" t="str">
        <f>IF('IMP CONTROL'!A525="","",'IMP CONTROL'!A525)</f>
        <v/>
      </c>
      <c r="B525" s="8" t="str">
        <f>IF('IMP CONTROL'!C525="","",'IMP CONTROL'!C525)</f>
        <v/>
      </c>
      <c r="C525" s="9" t="str">
        <f>IF('IMP CONTROL'!B525="","",'IMP CONTROL'!B525)</f>
        <v/>
      </c>
      <c r="D525" s="8">
        <f>IF('IMP CONTROL'!G525="","",'IMP CONTROL'!G525)</f>
        <v>0</v>
      </c>
      <c r="E525" s="8" t="str">
        <f>IF('IMP CONTROL'!D525="","",'IMP CONTROL'!D525)</f>
        <v/>
      </c>
      <c r="F525" s="8" t="str">
        <f>IF('IMP CONTROL'!E525="","",'IMP CONTROL'!E525)</f>
        <v/>
      </c>
    </row>
    <row r="526" spans="1:6" x14ac:dyDescent="0.25">
      <c r="A526" s="8" t="str">
        <f>IF('IMP CONTROL'!A526="","",'IMP CONTROL'!A526)</f>
        <v/>
      </c>
      <c r="B526" s="8" t="str">
        <f>IF('IMP CONTROL'!C526="","",'IMP CONTROL'!C526)</f>
        <v/>
      </c>
      <c r="C526" s="9" t="str">
        <f>IF('IMP CONTROL'!B526="","",'IMP CONTROL'!B526)</f>
        <v/>
      </c>
      <c r="D526" s="8">
        <f>IF('IMP CONTROL'!G526="","",'IMP CONTROL'!G526)</f>
        <v>0</v>
      </c>
      <c r="E526" s="8" t="str">
        <f>IF('IMP CONTROL'!D526="","",'IMP CONTROL'!D526)</f>
        <v/>
      </c>
      <c r="F526" s="8" t="str">
        <f>IF('IMP CONTROL'!E526="","",'IMP CONTROL'!E526)</f>
        <v/>
      </c>
    </row>
    <row r="527" spans="1:6" x14ac:dyDescent="0.25">
      <c r="A527" s="8" t="str">
        <f>IF('IMP CONTROL'!A527="","",'IMP CONTROL'!A527)</f>
        <v/>
      </c>
      <c r="B527" s="8" t="str">
        <f>IF('IMP CONTROL'!C527="","",'IMP CONTROL'!C527)</f>
        <v/>
      </c>
      <c r="C527" s="9" t="str">
        <f>IF('IMP CONTROL'!B527="","",'IMP CONTROL'!B527)</f>
        <v/>
      </c>
      <c r="D527" s="8">
        <f>IF('IMP CONTROL'!G527="","",'IMP CONTROL'!G527)</f>
        <v>0</v>
      </c>
      <c r="E527" s="8" t="str">
        <f>IF('IMP CONTROL'!D527="","",'IMP CONTROL'!D527)</f>
        <v/>
      </c>
      <c r="F527" s="8" t="str">
        <f>IF('IMP CONTROL'!E527="","",'IMP CONTROL'!E527)</f>
        <v/>
      </c>
    </row>
    <row r="528" spans="1:6" x14ac:dyDescent="0.25">
      <c r="A528" s="8" t="str">
        <f>IF('IMP CONTROL'!A528="","",'IMP CONTROL'!A528)</f>
        <v/>
      </c>
      <c r="B528" s="8" t="str">
        <f>IF('IMP CONTROL'!C528="","",'IMP CONTROL'!C528)</f>
        <v/>
      </c>
      <c r="C528" s="9" t="str">
        <f>IF('IMP CONTROL'!B528="","",'IMP CONTROL'!B528)</f>
        <v/>
      </c>
      <c r="D528" s="8">
        <f>IF('IMP CONTROL'!G528="","",'IMP CONTROL'!G528)</f>
        <v>0</v>
      </c>
      <c r="E528" s="8" t="str">
        <f>IF('IMP CONTROL'!D528="","",'IMP CONTROL'!D528)</f>
        <v/>
      </c>
      <c r="F528" s="8" t="str">
        <f>IF('IMP CONTROL'!E528="","",'IMP CONTROL'!E528)</f>
        <v/>
      </c>
    </row>
    <row r="529" spans="1:6" x14ac:dyDescent="0.25">
      <c r="A529" s="8" t="str">
        <f>IF('IMP CONTROL'!A529="","",'IMP CONTROL'!A529)</f>
        <v/>
      </c>
      <c r="B529" s="8" t="str">
        <f>IF('IMP CONTROL'!C529="","",'IMP CONTROL'!C529)</f>
        <v/>
      </c>
      <c r="C529" s="9" t="str">
        <f>IF('IMP CONTROL'!B529="","",'IMP CONTROL'!B529)</f>
        <v/>
      </c>
      <c r="D529" s="8">
        <f>IF('IMP CONTROL'!G529="","",'IMP CONTROL'!G529)</f>
        <v>0</v>
      </c>
      <c r="E529" s="8" t="str">
        <f>IF('IMP CONTROL'!D529="","",'IMP CONTROL'!D529)</f>
        <v/>
      </c>
      <c r="F529" s="8" t="str">
        <f>IF('IMP CONTROL'!E529="","",'IMP CONTROL'!E529)</f>
        <v/>
      </c>
    </row>
    <row r="530" spans="1:6" x14ac:dyDescent="0.25">
      <c r="A530" s="8" t="str">
        <f>IF('IMP CONTROL'!A530="","",'IMP CONTROL'!A530)</f>
        <v/>
      </c>
      <c r="B530" s="8" t="str">
        <f>IF('IMP CONTROL'!C530="","",'IMP CONTROL'!C530)</f>
        <v/>
      </c>
      <c r="C530" s="9" t="str">
        <f>IF('IMP CONTROL'!B530="","",'IMP CONTROL'!B530)</f>
        <v/>
      </c>
      <c r="D530" s="8">
        <f>IF('IMP CONTROL'!G530="","",'IMP CONTROL'!G530)</f>
        <v>0</v>
      </c>
      <c r="E530" s="8" t="str">
        <f>IF('IMP CONTROL'!D530="","",'IMP CONTROL'!D530)</f>
        <v/>
      </c>
      <c r="F530" s="8" t="str">
        <f>IF('IMP CONTROL'!E530="","",'IMP CONTROL'!E530)</f>
        <v/>
      </c>
    </row>
    <row r="531" spans="1:6" x14ac:dyDescent="0.25">
      <c r="A531" s="8" t="str">
        <f>IF('IMP CONTROL'!A531="","",'IMP CONTROL'!A531)</f>
        <v/>
      </c>
      <c r="B531" s="8" t="str">
        <f>IF('IMP CONTROL'!C531="","",'IMP CONTROL'!C531)</f>
        <v/>
      </c>
      <c r="C531" s="9" t="str">
        <f>IF('IMP CONTROL'!B531="","",'IMP CONTROL'!B531)</f>
        <v/>
      </c>
      <c r="D531" s="8">
        <f>IF('IMP CONTROL'!G531="","",'IMP CONTROL'!G531)</f>
        <v>0</v>
      </c>
      <c r="E531" s="8" t="str">
        <f>IF('IMP CONTROL'!D531="","",'IMP CONTROL'!D531)</f>
        <v/>
      </c>
      <c r="F531" s="8" t="str">
        <f>IF('IMP CONTROL'!E531="","",'IMP CONTROL'!E531)</f>
        <v/>
      </c>
    </row>
    <row r="532" spans="1:6" x14ac:dyDescent="0.25">
      <c r="A532" s="8" t="str">
        <f>IF('IMP CONTROL'!A532="","",'IMP CONTROL'!A532)</f>
        <v/>
      </c>
      <c r="B532" s="8" t="str">
        <f>IF('IMP CONTROL'!C532="","",'IMP CONTROL'!C532)</f>
        <v/>
      </c>
      <c r="C532" s="9" t="str">
        <f>IF('IMP CONTROL'!B532="","",'IMP CONTROL'!B532)</f>
        <v/>
      </c>
      <c r="D532" s="8">
        <f>IF('IMP CONTROL'!G532="","",'IMP CONTROL'!G532)</f>
        <v>0</v>
      </c>
      <c r="E532" s="8" t="str">
        <f>IF('IMP CONTROL'!D532="","",'IMP CONTROL'!D532)</f>
        <v/>
      </c>
      <c r="F532" s="8" t="str">
        <f>IF('IMP CONTROL'!E532="","",'IMP CONTROL'!E532)</f>
        <v/>
      </c>
    </row>
    <row r="533" spans="1:6" x14ac:dyDescent="0.25">
      <c r="A533" s="8" t="str">
        <f>IF('IMP CONTROL'!A533="","",'IMP CONTROL'!A533)</f>
        <v/>
      </c>
      <c r="B533" s="8" t="str">
        <f>IF('IMP CONTROL'!C533="","",'IMP CONTROL'!C533)</f>
        <v/>
      </c>
      <c r="C533" s="9" t="str">
        <f>IF('IMP CONTROL'!B533="","",'IMP CONTROL'!B533)</f>
        <v/>
      </c>
      <c r="D533" s="8">
        <f>IF('IMP CONTROL'!G533="","",'IMP CONTROL'!G533)</f>
        <v>0</v>
      </c>
      <c r="E533" s="8" t="str">
        <f>IF('IMP CONTROL'!D533="","",'IMP CONTROL'!D533)</f>
        <v/>
      </c>
      <c r="F533" s="8" t="str">
        <f>IF('IMP CONTROL'!E533="","",'IMP CONTROL'!E533)</f>
        <v/>
      </c>
    </row>
    <row r="534" spans="1:6" x14ac:dyDescent="0.25">
      <c r="A534" s="8" t="str">
        <f>IF('IMP CONTROL'!A534="","",'IMP CONTROL'!A534)</f>
        <v/>
      </c>
      <c r="B534" s="8" t="str">
        <f>IF('IMP CONTROL'!C534="","",'IMP CONTROL'!C534)</f>
        <v/>
      </c>
      <c r="C534" s="9" t="str">
        <f>IF('IMP CONTROL'!B534="","",'IMP CONTROL'!B534)</f>
        <v/>
      </c>
      <c r="D534" s="8">
        <f>IF('IMP CONTROL'!G534="","",'IMP CONTROL'!G534)</f>
        <v>0</v>
      </c>
      <c r="E534" s="8" t="str">
        <f>IF('IMP CONTROL'!D534="","",'IMP CONTROL'!D534)</f>
        <v/>
      </c>
      <c r="F534" s="8" t="str">
        <f>IF('IMP CONTROL'!E534="","",'IMP CONTROL'!E534)</f>
        <v/>
      </c>
    </row>
    <row r="535" spans="1:6" x14ac:dyDescent="0.25">
      <c r="A535" s="8" t="str">
        <f>IF('IMP CONTROL'!A535="","",'IMP CONTROL'!A535)</f>
        <v/>
      </c>
      <c r="B535" s="8" t="str">
        <f>IF('IMP CONTROL'!C535="","",'IMP CONTROL'!C535)</f>
        <v/>
      </c>
      <c r="C535" s="9" t="str">
        <f>IF('IMP CONTROL'!B535="","",'IMP CONTROL'!B535)</f>
        <v/>
      </c>
      <c r="D535" s="8">
        <f>IF('IMP CONTROL'!G535="","",'IMP CONTROL'!G535)</f>
        <v>0</v>
      </c>
      <c r="E535" s="8" t="str">
        <f>IF('IMP CONTROL'!D535="","",'IMP CONTROL'!D535)</f>
        <v/>
      </c>
      <c r="F535" s="8" t="str">
        <f>IF('IMP CONTROL'!E535="","",'IMP CONTROL'!E535)</f>
        <v/>
      </c>
    </row>
    <row r="536" spans="1:6" x14ac:dyDescent="0.25">
      <c r="A536" s="8" t="str">
        <f>IF('IMP CONTROL'!A536="","",'IMP CONTROL'!A536)</f>
        <v/>
      </c>
      <c r="B536" s="8" t="str">
        <f>IF('IMP CONTROL'!C536="","",'IMP CONTROL'!C536)</f>
        <v/>
      </c>
      <c r="C536" s="9" t="str">
        <f>IF('IMP CONTROL'!B536="","",'IMP CONTROL'!B536)</f>
        <v/>
      </c>
      <c r="D536" s="8">
        <f>IF('IMP CONTROL'!G536="","",'IMP CONTROL'!G536)</f>
        <v>0</v>
      </c>
      <c r="E536" s="8" t="str">
        <f>IF('IMP CONTROL'!D536="","",'IMP CONTROL'!D536)</f>
        <v/>
      </c>
      <c r="F536" s="8" t="str">
        <f>IF('IMP CONTROL'!E536="","",'IMP CONTROL'!E536)</f>
        <v/>
      </c>
    </row>
    <row r="537" spans="1:6" x14ac:dyDescent="0.25">
      <c r="A537" s="8" t="str">
        <f>IF('IMP CONTROL'!A537="","",'IMP CONTROL'!A537)</f>
        <v/>
      </c>
      <c r="B537" s="8" t="str">
        <f>IF('IMP CONTROL'!C537="","",'IMP CONTROL'!C537)</f>
        <v/>
      </c>
      <c r="C537" s="9" t="str">
        <f>IF('IMP CONTROL'!B537="","",'IMP CONTROL'!B537)</f>
        <v/>
      </c>
      <c r="D537" s="8">
        <f>IF('IMP CONTROL'!G537="","",'IMP CONTROL'!G537)</f>
        <v>0</v>
      </c>
      <c r="E537" s="8" t="str">
        <f>IF('IMP CONTROL'!D537="","",'IMP CONTROL'!D537)</f>
        <v/>
      </c>
      <c r="F537" s="8" t="str">
        <f>IF('IMP CONTROL'!E537="","",'IMP CONTROL'!E537)</f>
        <v/>
      </c>
    </row>
    <row r="538" spans="1:6" x14ac:dyDescent="0.25">
      <c r="A538" s="8" t="str">
        <f>IF('IMP CONTROL'!A538="","",'IMP CONTROL'!A538)</f>
        <v/>
      </c>
      <c r="B538" s="8" t="str">
        <f>IF('IMP CONTROL'!C538="","",'IMP CONTROL'!C538)</f>
        <v/>
      </c>
      <c r="C538" s="9" t="str">
        <f>IF('IMP CONTROL'!B538="","",'IMP CONTROL'!B538)</f>
        <v/>
      </c>
      <c r="D538" s="8">
        <f>IF('IMP CONTROL'!G538="","",'IMP CONTROL'!G538)</f>
        <v>0</v>
      </c>
      <c r="E538" s="8" t="str">
        <f>IF('IMP CONTROL'!D538="","",'IMP CONTROL'!D538)</f>
        <v/>
      </c>
      <c r="F538" s="8" t="str">
        <f>IF('IMP CONTROL'!E538="","",'IMP CONTROL'!E538)</f>
        <v/>
      </c>
    </row>
    <row r="539" spans="1:6" x14ac:dyDescent="0.25">
      <c r="A539" s="8" t="str">
        <f>IF('IMP CONTROL'!A539="","",'IMP CONTROL'!A539)</f>
        <v/>
      </c>
      <c r="B539" s="8" t="str">
        <f>IF('IMP CONTROL'!C539="","",'IMP CONTROL'!C539)</f>
        <v/>
      </c>
      <c r="C539" s="9" t="str">
        <f>IF('IMP CONTROL'!B539="","",'IMP CONTROL'!B539)</f>
        <v/>
      </c>
      <c r="D539" s="8">
        <f>IF('IMP CONTROL'!G539="","",'IMP CONTROL'!G539)</f>
        <v>0</v>
      </c>
      <c r="E539" s="8" t="str">
        <f>IF('IMP CONTROL'!D539="","",'IMP CONTROL'!D539)</f>
        <v/>
      </c>
      <c r="F539" s="8" t="str">
        <f>IF('IMP CONTROL'!E539="","",'IMP CONTROL'!E539)</f>
        <v/>
      </c>
    </row>
    <row r="540" spans="1:6" x14ac:dyDescent="0.25">
      <c r="A540" s="8" t="str">
        <f>IF('IMP CONTROL'!A540="","",'IMP CONTROL'!A540)</f>
        <v/>
      </c>
      <c r="B540" s="8" t="str">
        <f>IF('IMP CONTROL'!C540="","",'IMP CONTROL'!C540)</f>
        <v/>
      </c>
      <c r="C540" s="9" t="str">
        <f>IF('IMP CONTROL'!B540="","",'IMP CONTROL'!B540)</f>
        <v/>
      </c>
      <c r="D540" s="8">
        <f>IF('IMP CONTROL'!G540="","",'IMP CONTROL'!G540)</f>
        <v>0</v>
      </c>
      <c r="E540" s="8" t="str">
        <f>IF('IMP CONTROL'!D540="","",'IMP CONTROL'!D540)</f>
        <v/>
      </c>
      <c r="F540" s="8" t="str">
        <f>IF('IMP CONTROL'!E540="","",'IMP CONTROL'!E540)</f>
        <v/>
      </c>
    </row>
    <row r="541" spans="1:6" x14ac:dyDescent="0.25">
      <c r="A541" s="8" t="str">
        <f>IF('IMP CONTROL'!A541="","",'IMP CONTROL'!A541)</f>
        <v/>
      </c>
      <c r="B541" s="8" t="str">
        <f>IF('IMP CONTROL'!C541="","",'IMP CONTROL'!C541)</f>
        <v/>
      </c>
      <c r="C541" s="9" t="str">
        <f>IF('IMP CONTROL'!B541="","",'IMP CONTROL'!B541)</f>
        <v/>
      </c>
      <c r="D541" s="8">
        <f>IF('IMP CONTROL'!G541="","",'IMP CONTROL'!G541)</f>
        <v>0</v>
      </c>
      <c r="E541" s="8" t="str">
        <f>IF('IMP CONTROL'!D541="","",'IMP CONTROL'!D541)</f>
        <v/>
      </c>
      <c r="F541" s="8" t="str">
        <f>IF('IMP CONTROL'!E541="","",'IMP CONTROL'!E541)</f>
        <v/>
      </c>
    </row>
    <row r="542" spans="1:6" x14ac:dyDescent="0.25">
      <c r="A542" s="8" t="str">
        <f>IF('IMP CONTROL'!A542="","",'IMP CONTROL'!A542)</f>
        <v/>
      </c>
      <c r="B542" s="8" t="str">
        <f>IF('IMP CONTROL'!C542="","",'IMP CONTROL'!C542)</f>
        <v/>
      </c>
      <c r="C542" s="9" t="str">
        <f>IF('IMP CONTROL'!B542="","",'IMP CONTROL'!B542)</f>
        <v/>
      </c>
      <c r="D542" s="8">
        <f>IF('IMP CONTROL'!G542="","",'IMP CONTROL'!G542)</f>
        <v>0</v>
      </c>
      <c r="E542" s="8" t="str">
        <f>IF('IMP CONTROL'!D542="","",'IMP CONTROL'!D542)</f>
        <v/>
      </c>
      <c r="F542" s="8" t="str">
        <f>IF('IMP CONTROL'!E542="","",'IMP CONTROL'!E542)</f>
        <v/>
      </c>
    </row>
    <row r="543" spans="1:6" x14ac:dyDescent="0.25">
      <c r="A543" s="8" t="str">
        <f>IF('IMP CONTROL'!A543="","",'IMP CONTROL'!A543)</f>
        <v/>
      </c>
      <c r="B543" s="8" t="str">
        <f>IF('IMP CONTROL'!C543="","",'IMP CONTROL'!C543)</f>
        <v/>
      </c>
      <c r="C543" s="9" t="str">
        <f>IF('IMP CONTROL'!B543="","",'IMP CONTROL'!B543)</f>
        <v/>
      </c>
      <c r="D543" s="8">
        <f>IF('IMP CONTROL'!G543="","",'IMP CONTROL'!G543)</f>
        <v>0</v>
      </c>
      <c r="E543" s="8" t="str">
        <f>IF('IMP CONTROL'!D543="","",'IMP CONTROL'!D543)</f>
        <v/>
      </c>
      <c r="F543" s="8" t="str">
        <f>IF('IMP CONTROL'!E543="","",'IMP CONTROL'!E543)</f>
        <v/>
      </c>
    </row>
    <row r="544" spans="1:6" x14ac:dyDescent="0.25">
      <c r="A544" s="8" t="str">
        <f>IF('IMP CONTROL'!A544="","",'IMP CONTROL'!A544)</f>
        <v/>
      </c>
      <c r="B544" s="8" t="str">
        <f>IF('IMP CONTROL'!C544="","",'IMP CONTROL'!C544)</f>
        <v/>
      </c>
      <c r="C544" s="9" t="str">
        <f>IF('IMP CONTROL'!B544="","",'IMP CONTROL'!B544)</f>
        <v/>
      </c>
      <c r="D544" s="8">
        <f>IF('IMP CONTROL'!G544="","",'IMP CONTROL'!G544)</f>
        <v>0</v>
      </c>
      <c r="E544" s="8" t="str">
        <f>IF('IMP CONTROL'!D544="","",'IMP CONTROL'!D544)</f>
        <v/>
      </c>
      <c r="F544" s="8" t="str">
        <f>IF('IMP CONTROL'!E544="","",'IMP CONTROL'!E544)</f>
        <v/>
      </c>
    </row>
    <row r="545" spans="1:6" x14ac:dyDescent="0.25">
      <c r="A545" s="8" t="str">
        <f>IF('IMP CONTROL'!A545="","",'IMP CONTROL'!A545)</f>
        <v/>
      </c>
      <c r="B545" s="8" t="str">
        <f>IF('IMP CONTROL'!C545="","",'IMP CONTROL'!C545)</f>
        <v/>
      </c>
      <c r="C545" s="9" t="str">
        <f>IF('IMP CONTROL'!B545="","",'IMP CONTROL'!B545)</f>
        <v/>
      </c>
      <c r="D545" s="8">
        <f>IF('IMP CONTROL'!G545="","",'IMP CONTROL'!G545)</f>
        <v>0</v>
      </c>
      <c r="E545" s="8" t="str">
        <f>IF('IMP CONTROL'!D545="","",'IMP CONTROL'!D545)</f>
        <v/>
      </c>
      <c r="F545" s="8" t="str">
        <f>IF('IMP CONTROL'!E545="","",'IMP CONTROL'!E545)</f>
        <v/>
      </c>
    </row>
    <row r="546" spans="1:6" x14ac:dyDescent="0.25">
      <c r="A546" s="8" t="str">
        <f>IF('IMP CONTROL'!A546="","",'IMP CONTROL'!A546)</f>
        <v/>
      </c>
      <c r="B546" s="8" t="str">
        <f>IF('IMP CONTROL'!C546="","",'IMP CONTROL'!C546)</f>
        <v/>
      </c>
      <c r="C546" s="9" t="str">
        <f>IF('IMP CONTROL'!B546="","",'IMP CONTROL'!B546)</f>
        <v/>
      </c>
      <c r="D546" s="8">
        <f>IF('IMP CONTROL'!G546="","",'IMP CONTROL'!G546)</f>
        <v>0</v>
      </c>
      <c r="E546" s="8" t="str">
        <f>IF('IMP CONTROL'!D546="","",'IMP CONTROL'!D546)</f>
        <v/>
      </c>
      <c r="F546" s="8" t="str">
        <f>IF('IMP CONTROL'!E546="","",'IMP CONTROL'!E546)</f>
        <v/>
      </c>
    </row>
    <row r="547" spans="1:6" x14ac:dyDescent="0.25">
      <c r="A547" s="8" t="str">
        <f>IF('IMP CONTROL'!A547="","",'IMP CONTROL'!A547)</f>
        <v/>
      </c>
      <c r="B547" s="8" t="str">
        <f>IF('IMP CONTROL'!C547="","",'IMP CONTROL'!C547)</f>
        <v/>
      </c>
      <c r="C547" s="9" t="str">
        <f>IF('IMP CONTROL'!B547="","",'IMP CONTROL'!B547)</f>
        <v/>
      </c>
      <c r="D547" s="8">
        <f>IF('IMP CONTROL'!G547="","",'IMP CONTROL'!G547)</f>
        <v>0</v>
      </c>
      <c r="E547" s="8" t="str">
        <f>IF('IMP CONTROL'!D547="","",'IMP CONTROL'!D547)</f>
        <v/>
      </c>
      <c r="F547" s="8" t="str">
        <f>IF('IMP CONTROL'!E547="","",'IMP CONTROL'!E547)</f>
        <v/>
      </c>
    </row>
    <row r="548" spans="1:6" x14ac:dyDescent="0.25">
      <c r="A548" s="8" t="str">
        <f>IF('IMP CONTROL'!A548="","",'IMP CONTROL'!A548)</f>
        <v/>
      </c>
      <c r="B548" s="8" t="str">
        <f>IF('IMP CONTROL'!C548="","",'IMP CONTROL'!C548)</f>
        <v/>
      </c>
      <c r="C548" s="9" t="str">
        <f>IF('IMP CONTROL'!B548="","",'IMP CONTROL'!B548)</f>
        <v/>
      </c>
      <c r="D548" s="8">
        <f>IF('IMP CONTROL'!G548="","",'IMP CONTROL'!G548)</f>
        <v>0</v>
      </c>
      <c r="E548" s="8" t="str">
        <f>IF('IMP CONTROL'!D548="","",'IMP CONTROL'!D548)</f>
        <v/>
      </c>
      <c r="F548" s="8" t="str">
        <f>IF('IMP CONTROL'!E548="","",'IMP CONTROL'!E548)</f>
        <v/>
      </c>
    </row>
    <row r="549" spans="1:6" x14ac:dyDescent="0.25">
      <c r="A549" s="8" t="str">
        <f>IF('IMP CONTROL'!A549="","",'IMP CONTROL'!A549)</f>
        <v/>
      </c>
      <c r="B549" s="8" t="str">
        <f>IF('IMP CONTROL'!C549="","",'IMP CONTROL'!C549)</f>
        <v/>
      </c>
      <c r="C549" s="9" t="str">
        <f>IF('IMP CONTROL'!B549="","",'IMP CONTROL'!B549)</f>
        <v/>
      </c>
      <c r="D549" s="8">
        <f>IF('IMP CONTROL'!G549="","",'IMP CONTROL'!G549)</f>
        <v>0</v>
      </c>
      <c r="E549" s="8" t="str">
        <f>IF('IMP CONTROL'!D549="","",'IMP CONTROL'!D549)</f>
        <v/>
      </c>
      <c r="F549" s="8" t="str">
        <f>IF('IMP CONTROL'!E549="","",'IMP CONTROL'!E549)</f>
        <v/>
      </c>
    </row>
    <row r="550" spans="1:6" x14ac:dyDescent="0.25">
      <c r="A550" s="8" t="str">
        <f>IF('IMP CONTROL'!A550="","",'IMP CONTROL'!A550)</f>
        <v/>
      </c>
      <c r="B550" s="8" t="str">
        <f>IF('IMP CONTROL'!C550="","",'IMP CONTROL'!C550)</f>
        <v/>
      </c>
      <c r="C550" s="9" t="str">
        <f>IF('IMP CONTROL'!B550="","",'IMP CONTROL'!B550)</f>
        <v/>
      </c>
      <c r="D550" s="8">
        <f>IF('IMP CONTROL'!G550="","",'IMP CONTROL'!G550)</f>
        <v>0</v>
      </c>
      <c r="E550" s="8" t="str">
        <f>IF('IMP CONTROL'!D550="","",'IMP CONTROL'!D550)</f>
        <v/>
      </c>
      <c r="F550" s="8" t="str">
        <f>IF('IMP CONTROL'!E550="","",'IMP CONTROL'!E550)</f>
        <v/>
      </c>
    </row>
    <row r="551" spans="1:6" x14ac:dyDescent="0.25">
      <c r="A551" s="8" t="str">
        <f>IF('IMP CONTROL'!A551="","",'IMP CONTROL'!A551)</f>
        <v/>
      </c>
      <c r="B551" s="8" t="str">
        <f>IF('IMP CONTROL'!C551="","",'IMP CONTROL'!C551)</f>
        <v/>
      </c>
      <c r="C551" s="9" t="str">
        <f>IF('IMP CONTROL'!B551="","",'IMP CONTROL'!B551)</f>
        <v/>
      </c>
      <c r="D551" s="8">
        <f>IF('IMP CONTROL'!G551="","",'IMP CONTROL'!G551)</f>
        <v>0</v>
      </c>
      <c r="E551" s="8" t="str">
        <f>IF('IMP CONTROL'!D551="","",'IMP CONTROL'!D551)</f>
        <v/>
      </c>
      <c r="F551" s="8" t="str">
        <f>IF('IMP CONTROL'!E551="","",'IMP CONTROL'!E551)</f>
        <v/>
      </c>
    </row>
    <row r="552" spans="1:6" x14ac:dyDescent="0.25">
      <c r="A552" s="8" t="str">
        <f>IF('IMP CONTROL'!A552="","",'IMP CONTROL'!A552)</f>
        <v/>
      </c>
      <c r="B552" s="8" t="str">
        <f>IF('IMP CONTROL'!C552="","",'IMP CONTROL'!C552)</f>
        <v/>
      </c>
      <c r="C552" s="9" t="str">
        <f>IF('IMP CONTROL'!B552="","",'IMP CONTROL'!B552)</f>
        <v/>
      </c>
      <c r="D552" s="8">
        <f>IF('IMP CONTROL'!G552="","",'IMP CONTROL'!G552)</f>
        <v>0</v>
      </c>
      <c r="E552" s="8" t="str">
        <f>IF('IMP CONTROL'!D552="","",'IMP CONTROL'!D552)</f>
        <v/>
      </c>
      <c r="F552" s="8" t="str">
        <f>IF('IMP CONTROL'!E552="","",'IMP CONTROL'!E552)</f>
        <v/>
      </c>
    </row>
    <row r="553" spans="1:6" x14ac:dyDescent="0.25">
      <c r="A553" s="8" t="str">
        <f>IF('IMP CONTROL'!A553="","",'IMP CONTROL'!A553)</f>
        <v/>
      </c>
      <c r="B553" s="8" t="str">
        <f>IF('IMP CONTROL'!C553="","",'IMP CONTROL'!C553)</f>
        <v/>
      </c>
      <c r="C553" s="9" t="str">
        <f>IF('IMP CONTROL'!B553="","",'IMP CONTROL'!B553)</f>
        <v/>
      </c>
      <c r="D553" s="8">
        <f>IF('IMP CONTROL'!G553="","",'IMP CONTROL'!G553)</f>
        <v>0</v>
      </c>
      <c r="E553" s="8" t="str">
        <f>IF('IMP CONTROL'!D553="","",'IMP CONTROL'!D553)</f>
        <v/>
      </c>
      <c r="F553" s="8" t="str">
        <f>IF('IMP CONTROL'!E553="","",'IMP CONTROL'!E553)</f>
        <v/>
      </c>
    </row>
    <row r="554" spans="1:6" x14ac:dyDescent="0.25">
      <c r="A554" s="8" t="str">
        <f>IF('IMP CONTROL'!A554="","",'IMP CONTROL'!A554)</f>
        <v/>
      </c>
      <c r="B554" s="8" t="str">
        <f>IF('IMP CONTROL'!C554="","",'IMP CONTROL'!C554)</f>
        <v/>
      </c>
      <c r="C554" s="9" t="str">
        <f>IF('IMP CONTROL'!B554="","",'IMP CONTROL'!B554)</f>
        <v/>
      </c>
      <c r="D554" s="8">
        <f>IF('IMP CONTROL'!G554="","",'IMP CONTROL'!G554)</f>
        <v>0</v>
      </c>
      <c r="E554" s="8" t="str">
        <f>IF('IMP CONTROL'!D554="","",'IMP CONTROL'!D554)</f>
        <v/>
      </c>
      <c r="F554" s="8" t="str">
        <f>IF('IMP CONTROL'!E554="","",'IMP CONTROL'!E554)</f>
        <v/>
      </c>
    </row>
    <row r="555" spans="1:6" x14ac:dyDescent="0.25">
      <c r="A555" s="8" t="str">
        <f>IF('IMP CONTROL'!A555="","",'IMP CONTROL'!A555)</f>
        <v/>
      </c>
      <c r="B555" s="8" t="str">
        <f>IF('IMP CONTROL'!C555="","",'IMP CONTROL'!C555)</f>
        <v/>
      </c>
      <c r="C555" s="9" t="str">
        <f>IF('IMP CONTROL'!B555="","",'IMP CONTROL'!B555)</f>
        <v/>
      </c>
      <c r="D555" s="8">
        <f>IF('IMP CONTROL'!G555="","",'IMP CONTROL'!G555)</f>
        <v>0</v>
      </c>
      <c r="E555" s="8" t="str">
        <f>IF('IMP CONTROL'!D555="","",'IMP CONTROL'!D555)</f>
        <v/>
      </c>
      <c r="F555" s="8" t="str">
        <f>IF('IMP CONTROL'!E555="","",'IMP CONTROL'!E555)</f>
        <v/>
      </c>
    </row>
    <row r="556" spans="1:6" x14ac:dyDescent="0.25">
      <c r="A556" s="8" t="str">
        <f>IF('IMP CONTROL'!A556="","",'IMP CONTROL'!A556)</f>
        <v/>
      </c>
      <c r="B556" s="8" t="str">
        <f>IF('IMP CONTROL'!C556="","",'IMP CONTROL'!C556)</f>
        <v/>
      </c>
      <c r="C556" s="9" t="str">
        <f>IF('IMP CONTROL'!B556="","",'IMP CONTROL'!B556)</f>
        <v/>
      </c>
      <c r="D556" s="8">
        <f>IF('IMP CONTROL'!G556="","",'IMP CONTROL'!G556)</f>
        <v>0</v>
      </c>
      <c r="E556" s="8" t="str">
        <f>IF('IMP CONTROL'!D556="","",'IMP CONTROL'!D556)</f>
        <v/>
      </c>
      <c r="F556" s="8" t="str">
        <f>IF('IMP CONTROL'!E556="","",'IMP CONTROL'!E556)</f>
        <v/>
      </c>
    </row>
    <row r="557" spans="1:6" x14ac:dyDescent="0.25">
      <c r="A557" s="8" t="str">
        <f>IF('IMP CONTROL'!A557="","",'IMP CONTROL'!A557)</f>
        <v/>
      </c>
      <c r="B557" s="8" t="str">
        <f>IF('IMP CONTROL'!C557="","",'IMP CONTROL'!C557)</f>
        <v/>
      </c>
      <c r="C557" s="9" t="str">
        <f>IF('IMP CONTROL'!B557="","",'IMP CONTROL'!B557)</f>
        <v/>
      </c>
      <c r="D557" s="8">
        <f>IF('IMP CONTROL'!G557="","",'IMP CONTROL'!G557)</f>
        <v>0</v>
      </c>
      <c r="E557" s="8" t="str">
        <f>IF('IMP CONTROL'!D557="","",'IMP CONTROL'!D557)</f>
        <v/>
      </c>
      <c r="F557" s="8" t="str">
        <f>IF('IMP CONTROL'!E557="","",'IMP CONTROL'!E557)</f>
        <v/>
      </c>
    </row>
    <row r="558" spans="1:6" x14ac:dyDescent="0.25">
      <c r="A558" s="8" t="str">
        <f>IF('IMP CONTROL'!A558="","",'IMP CONTROL'!A558)</f>
        <v/>
      </c>
      <c r="B558" s="8" t="str">
        <f>IF('IMP CONTROL'!C558="","",'IMP CONTROL'!C558)</f>
        <v/>
      </c>
      <c r="C558" s="9" t="str">
        <f>IF('IMP CONTROL'!B558="","",'IMP CONTROL'!B558)</f>
        <v/>
      </c>
      <c r="D558" s="8">
        <f>IF('IMP CONTROL'!G558="","",'IMP CONTROL'!G558)</f>
        <v>0</v>
      </c>
      <c r="E558" s="8" t="str">
        <f>IF('IMP CONTROL'!D558="","",'IMP CONTROL'!D558)</f>
        <v/>
      </c>
      <c r="F558" s="8" t="str">
        <f>IF('IMP CONTROL'!E558="","",'IMP CONTROL'!E558)</f>
        <v/>
      </c>
    </row>
    <row r="559" spans="1:6" x14ac:dyDescent="0.25">
      <c r="A559" s="8" t="str">
        <f>IF('IMP CONTROL'!A559="","",'IMP CONTROL'!A559)</f>
        <v/>
      </c>
      <c r="B559" s="8" t="str">
        <f>IF('IMP CONTROL'!C559="","",'IMP CONTROL'!C559)</f>
        <v/>
      </c>
      <c r="C559" s="9" t="str">
        <f>IF('IMP CONTROL'!B559="","",'IMP CONTROL'!B559)</f>
        <v/>
      </c>
      <c r="D559" s="8">
        <f>IF('IMP CONTROL'!G559="","",'IMP CONTROL'!G559)</f>
        <v>0</v>
      </c>
      <c r="E559" s="8" t="str">
        <f>IF('IMP CONTROL'!D559="","",'IMP CONTROL'!D559)</f>
        <v/>
      </c>
      <c r="F559" s="8" t="str">
        <f>IF('IMP CONTROL'!E559="","",'IMP CONTROL'!E559)</f>
        <v/>
      </c>
    </row>
    <row r="560" spans="1:6" x14ac:dyDescent="0.25">
      <c r="A560" s="8" t="str">
        <f>IF('IMP CONTROL'!A560="","",'IMP CONTROL'!A560)</f>
        <v/>
      </c>
      <c r="B560" s="8" t="str">
        <f>IF('IMP CONTROL'!C560="","",'IMP CONTROL'!C560)</f>
        <v/>
      </c>
      <c r="C560" s="9" t="str">
        <f>IF('IMP CONTROL'!B560="","",'IMP CONTROL'!B560)</f>
        <v/>
      </c>
      <c r="D560" s="8">
        <f>IF('IMP CONTROL'!G560="","",'IMP CONTROL'!G560)</f>
        <v>0</v>
      </c>
      <c r="E560" s="8" t="str">
        <f>IF('IMP CONTROL'!D560="","",'IMP CONTROL'!D560)</f>
        <v/>
      </c>
      <c r="F560" s="8" t="str">
        <f>IF('IMP CONTROL'!E560="","",'IMP CONTROL'!E560)</f>
        <v/>
      </c>
    </row>
    <row r="561" spans="1:6" x14ac:dyDescent="0.25">
      <c r="A561" s="8" t="str">
        <f>IF('IMP CONTROL'!A561="","",'IMP CONTROL'!A561)</f>
        <v/>
      </c>
      <c r="B561" s="8" t="str">
        <f>IF('IMP CONTROL'!C561="","",'IMP CONTROL'!C561)</f>
        <v/>
      </c>
      <c r="C561" s="9" t="str">
        <f>IF('IMP CONTROL'!B561="","",'IMP CONTROL'!B561)</f>
        <v/>
      </c>
      <c r="D561" s="8">
        <f>IF('IMP CONTROL'!G561="","",'IMP CONTROL'!G561)</f>
        <v>0</v>
      </c>
      <c r="E561" s="8" t="str">
        <f>IF('IMP CONTROL'!D561="","",'IMP CONTROL'!D561)</f>
        <v/>
      </c>
      <c r="F561" s="8" t="str">
        <f>IF('IMP CONTROL'!E561="","",'IMP CONTROL'!E561)</f>
        <v/>
      </c>
    </row>
    <row r="562" spans="1:6" x14ac:dyDescent="0.25">
      <c r="A562" s="8" t="str">
        <f>IF('IMP CONTROL'!A562="","",'IMP CONTROL'!A562)</f>
        <v/>
      </c>
      <c r="B562" s="8" t="str">
        <f>IF('IMP CONTROL'!C562="","",'IMP CONTROL'!C562)</f>
        <v/>
      </c>
      <c r="C562" s="9" t="str">
        <f>IF('IMP CONTROL'!B562="","",'IMP CONTROL'!B562)</f>
        <v/>
      </c>
      <c r="D562" s="8">
        <f>IF('IMP CONTROL'!G562="","",'IMP CONTROL'!G562)</f>
        <v>0</v>
      </c>
      <c r="E562" s="8" t="str">
        <f>IF('IMP CONTROL'!D562="","",'IMP CONTROL'!D562)</f>
        <v/>
      </c>
      <c r="F562" s="8" t="str">
        <f>IF('IMP CONTROL'!E562="","",'IMP CONTROL'!E562)</f>
        <v/>
      </c>
    </row>
    <row r="563" spans="1:6" x14ac:dyDescent="0.25">
      <c r="A563" s="8" t="str">
        <f>IF('IMP CONTROL'!A563="","",'IMP CONTROL'!A563)</f>
        <v/>
      </c>
      <c r="B563" s="8" t="str">
        <f>IF('IMP CONTROL'!C563="","",'IMP CONTROL'!C563)</f>
        <v/>
      </c>
      <c r="C563" s="9" t="str">
        <f>IF('IMP CONTROL'!B563="","",'IMP CONTROL'!B563)</f>
        <v/>
      </c>
      <c r="D563" s="8">
        <f>IF('IMP CONTROL'!G563="","",'IMP CONTROL'!G563)</f>
        <v>0</v>
      </c>
      <c r="E563" s="8" t="str">
        <f>IF('IMP CONTROL'!D563="","",'IMP CONTROL'!D563)</f>
        <v/>
      </c>
      <c r="F563" s="8" t="str">
        <f>IF('IMP CONTROL'!E563="","",'IMP CONTROL'!E563)</f>
        <v/>
      </c>
    </row>
    <row r="564" spans="1:6" x14ac:dyDescent="0.25">
      <c r="A564" s="8" t="str">
        <f>IF('IMP CONTROL'!A564="","",'IMP CONTROL'!A564)</f>
        <v/>
      </c>
      <c r="B564" s="8" t="str">
        <f>IF('IMP CONTROL'!C564="","",'IMP CONTROL'!C564)</f>
        <v/>
      </c>
      <c r="C564" s="9" t="str">
        <f>IF('IMP CONTROL'!B564="","",'IMP CONTROL'!B564)</f>
        <v/>
      </c>
      <c r="D564" s="8">
        <f>IF('IMP CONTROL'!G564="","",'IMP CONTROL'!G564)</f>
        <v>0</v>
      </c>
      <c r="E564" s="8" t="str">
        <f>IF('IMP CONTROL'!D564="","",'IMP CONTROL'!D564)</f>
        <v/>
      </c>
      <c r="F564" s="8" t="str">
        <f>IF('IMP CONTROL'!E564="","",'IMP CONTROL'!E564)</f>
        <v/>
      </c>
    </row>
    <row r="565" spans="1:6" x14ac:dyDescent="0.25">
      <c r="A565" s="8" t="str">
        <f>IF('IMP CONTROL'!A565="","",'IMP CONTROL'!A565)</f>
        <v/>
      </c>
      <c r="B565" s="8" t="str">
        <f>IF('IMP CONTROL'!C565="","",'IMP CONTROL'!C565)</f>
        <v/>
      </c>
      <c r="C565" s="9" t="str">
        <f>IF('IMP CONTROL'!B565="","",'IMP CONTROL'!B565)</f>
        <v/>
      </c>
      <c r="D565" s="8">
        <f>IF('IMP CONTROL'!G565="","",'IMP CONTROL'!G565)</f>
        <v>0</v>
      </c>
      <c r="E565" s="8" t="str">
        <f>IF('IMP CONTROL'!D565="","",'IMP CONTROL'!D565)</f>
        <v/>
      </c>
      <c r="F565" s="8" t="str">
        <f>IF('IMP CONTROL'!E565="","",'IMP CONTROL'!E565)</f>
        <v/>
      </c>
    </row>
    <row r="566" spans="1:6" x14ac:dyDescent="0.25">
      <c r="A566" s="8" t="str">
        <f>IF('IMP CONTROL'!A566="","",'IMP CONTROL'!A566)</f>
        <v/>
      </c>
      <c r="B566" s="8" t="str">
        <f>IF('IMP CONTROL'!C566="","",'IMP CONTROL'!C566)</f>
        <v/>
      </c>
      <c r="C566" s="9" t="str">
        <f>IF('IMP CONTROL'!B566="","",'IMP CONTROL'!B566)</f>
        <v/>
      </c>
      <c r="D566" s="8">
        <f>IF('IMP CONTROL'!G566="","",'IMP CONTROL'!G566)</f>
        <v>0</v>
      </c>
      <c r="E566" s="8" t="str">
        <f>IF('IMP CONTROL'!D566="","",'IMP CONTROL'!D566)</f>
        <v/>
      </c>
      <c r="F566" s="8" t="str">
        <f>IF('IMP CONTROL'!E566="","",'IMP CONTROL'!E566)</f>
        <v/>
      </c>
    </row>
    <row r="567" spans="1:6" x14ac:dyDescent="0.25">
      <c r="A567" s="8" t="str">
        <f>IF('IMP CONTROL'!A567="","",'IMP CONTROL'!A567)</f>
        <v/>
      </c>
      <c r="B567" s="8" t="str">
        <f>IF('IMP CONTROL'!C567="","",'IMP CONTROL'!C567)</f>
        <v/>
      </c>
      <c r="C567" s="9" t="str">
        <f>IF('IMP CONTROL'!B567="","",'IMP CONTROL'!B567)</f>
        <v/>
      </c>
      <c r="D567" s="8">
        <f>IF('IMP CONTROL'!G567="","",'IMP CONTROL'!G567)</f>
        <v>0</v>
      </c>
      <c r="E567" s="8" t="str">
        <f>IF('IMP CONTROL'!D567="","",'IMP CONTROL'!D567)</f>
        <v/>
      </c>
      <c r="F567" s="8" t="str">
        <f>IF('IMP CONTROL'!E567="","",'IMP CONTROL'!E567)</f>
        <v/>
      </c>
    </row>
    <row r="568" spans="1:6" x14ac:dyDescent="0.25">
      <c r="A568" s="8" t="str">
        <f>IF('IMP CONTROL'!A568="","",'IMP CONTROL'!A568)</f>
        <v/>
      </c>
      <c r="B568" s="8" t="str">
        <f>IF('IMP CONTROL'!C568="","",'IMP CONTROL'!C568)</f>
        <v/>
      </c>
      <c r="C568" s="9" t="str">
        <f>IF('IMP CONTROL'!B568="","",'IMP CONTROL'!B568)</f>
        <v/>
      </c>
      <c r="D568" s="8">
        <f>IF('IMP CONTROL'!G568="","",'IMP CONTROL'!G568)</f>
        <v>0</v>
      </c>
      <c r="E568" s="8" t="str">
        <f>IF('IMP CONTROL'!D568="","",'IMP CONTROL'!D568)</f>
        <v/>
      </c>
      <c r="F568" s="8" t="str">
        <f>IF('IMP CONTROL'!E568="","",'IMP CONTROL'!E568)</f>
        <v/>
      </c>
    </row>
    <row r="569" spans="1:6" x14ac:dyDescent="0.25">
      <c r="A569" s="8" t="str">
        <f>IF('IMP CONTROL'!A569="","",'IMP CONTROL'!A569)</f>
        <v/>
      </c>
      <c r="B569" s="8" t="str">
        <f>IF('IMP CONTROL'!C569="","",'IMP CONTROL'!C569)</f>
        <v/>
      </c>
      <c r="C569" s="9" t="str">
        <f>IF('IMP CONTROL'!B569="","",'IMP CONTROL'!B569)</f>
        <v/>
      </c>
      <c r="D569" s="8">
        <f>IF('IMP CONTROL'!G569="","",'IMP CONTROL'!G569)</f>
        <v>0</v>
      </c>
      <c r="E569" s="8" t="str">
        <f>IF('IMP CONTROL'!D569="","",'IMP CONTROL'!D569)</f>
        <v/>
      </c>
      <c r="F569" s="8" t="str">
        <f>IF('IMP CONTROL'!E569="","",'IMP CONTROL'!E569)</f>
        <v/>
      </c>
    </row>
    <row r="570" spans="1:6" x14ac:dyDescent="0.25">
      <c r="A570" s="8" t="str">
        <f>IF('IMP CONTROL'!A570="","",'IMP CONTROL'!A570)</f>
        <v/>
      </c>
      <c r="B570" s="8" t="str">
        <f>IF('IMP CONTROL'!C570="","",'IMP CONTROL'!C570)</f>
        <v/>
      </c>
      <c r="C570" s="9" t="str">
        <f>IF('IMP CONTROL'!B570="","",'IMP CONTROL'!B570)</f>
        <v/>
      </c>
      <c r="D570" s="8">
        <f>IF('IMP CONTROL'!G570="","",'IMP CONTROL'!G570)</f>
        <v>0</v>
      </c>
      <c r="E570" s="8" t="str">
        <f>IF('IMP CONTROL'!D570="","",'IMP CONTROL'!D570)</f>
        <v/>
      </c>
      <c r="F570" s="8" t="str">
        <f>IF('IMP CONTROL'!E570="","",'IMP CONTROL'!E570)</f>
        <v/>
      </c>
    </row>
    <row r="571" spans="1:6" x14ac:dyDescent="0.25">
      <c r="A571" s="8" t="str">
        <f>IF('IMP CONTROL'!A571="","",'IMP CONTROL'!A571)</f>
        <v/>
      </c>
      <c r="B571" s="8" t="str">
        <f>IF('IMP CONTROL'!C571="","",'IMP CONTROL'!C571)</f>
        <v/>
      </c>
      <c r="C571" s="9" t="str">
        <f>IF('IMP CONTROL'!B571="","",'IMP CONTROL'!B571)</f>
        <v/>
      </c>
      <c r="D571" s="8">
        <f>IF('IMP CONTROL'!G571="","",'IMP CONTROL'!G571)</f>
        <v>0</v>
      </c>
      <c r="E571" s="8" t="str">
        <f>IF('IMP CONTROL'!D571="","",'IMP CONTROL'!D571)</f>
        <v/>
      </c>
      <c r="F571" s="8" t="str">
        <f>IF('IMP CONTROL'!E571="","",'IMP CONTROL'!E571)</f>
        <v/>
      </c>
    </row>
    <row r="572" spans="1:6" x14ac:dyDescent="0.25">
      <c r="A572" s="8" t="str">
        <f>IF('IMP CONTROL'!A572="","",'IMP CONTROL'!A572)</f>
        <v/>
      </c>
      <c r="B572" s="8" t="str">
        <f>IF('IMP CONTROL'!C572="","",'IMP CONTROL'!C572)</f>
        <v/>
      </c>
      <c r="C572" s="9" t="str">
        <f>IF('IMP CONTROL'!B572="","",'IMP CONTROL'!B572)</f>
        <v/>
      </c>
      <c r="D572" s="8">
        <f>IF('IMP CONTROL'!G572="","",'IMP CONTROL'!G572)</f>
        <v>0</v>
      </c>
      <c r="E572" s="8" t="str">
        <f>IF('IMP CONTROL'!D572="","",'IMP CONTROL'!D572)</f>
        <v/>
      </c>
      <c r="F572" s="8" t="str">
        <f>IF('IMP CONTROL'!E572="","",'IMP CONTROL'!E572)</f>
        <v/>
      </c>
    </row>
    <row r="573" spans="1:6" x14ac:dyDescent="0.25">
      <c r="A573" s="8" t="str">
        <f>IF('IMP CONTROL'!A573="","",'IMP CONTROL'!A573)</f>
        <v/>
      </c>
      <c r="B573" s="8" t="str">
        <f>IF('IMP CONTROL'!C573="","",'IMP CONTROL'!C573)</f>
        <v/>
      </c>
      <c r="C573" s="9" t="str">
        <f>IF('IMP CONTROL'!B573="","",'IMP CONTROL'!B573)</f>
        <v/>
      </c>
      <c r="D573" s="8">
        <f>IF('IMP CONTROL'!G573="","",'IMP CONTROL'!G573)</f>
        <v>0</v>
      </c>
      <c r="E573" s="8" t="str">
        <f>IF('IMP CONTROL'!D573="","",'IMP CONTROL'!D573)</f>
        <v/>
      </c>
      <c r="F573" s="8" t="str">
        <f>IF('IMP CONTROL'!E573="","",'IMP CONTROL'!E573)</f>
        <v/>
      </c>
    </row>
    <row r="574" spans="1:6" x14ac:dyDescent="0.25">
      <c r="A574" s="8" t="str">
        <f>IF('IMP CONTROL'!A574="","",'IMP CONTROL'!A574)</f>
        <v/>
      </c>
      <c r="B574" s="8" t="str">
        <f>IF('IMP CONTROL'!C574="","",'IMP CONTROL'!C574)</f>
        <v/>
      </c>
      <c r="C574" s="9" t="str">
        <f>IF('IMP CONTROL'!B574="","",'IMP CONTROL'!B574)</f>
        <v/>
      </c>
      <c r="D574" s="8">
        <f>IF('IMP CONTROL'!G574="","",'IMP CONTROL'!G574)</f>
        <v>0</v>
      </c>
      <c r="E574" s="8" t="str">
        <f>IF('IMP CONTROL'!D574="","",'IMP CONTROL'!D574)</f>
        <v/>
      </c>
      <c r="F574" s="8" t="str">
        <f>IF('IMP CONTROL'!E574="","",'IMP CONTROL'!E574)</f>
        <v/>
      </c>
    </row>
    <row r="575" spans="1:6" x14ac:dyDescent="0.25">
      <c r="A575" s="8" t="str">
        <f>IF('IMP CONTROL'!A575="","",'IMP CONTROL'!A575)</f>
        <v/>
      </c>
      <c r="B575" s="8" t="str">
        <f>IF('IMP CONTROL'!C575="","",'IMP CONTROL'!C575)</f>
        <v/>
      </c>
      <c r="C575" s="9" t="str">
        <f>IF('IMP CONTROL'!B575="","",'IMP CONTROL'!B575)</f>
        <v/>
      </c>
      <c r="D575" s="8">
        <f>IF('IMP CONTROL'!G575="","",'IMP CONTROL'!G575)</f>
        <v>0</v>
      </c>
      <c r="E575" s="8" t="str">
        <f>IF('IMP CONTROL'!D575="","",'IMP CONTROL'!D575)</f>
        <v/>
      </c>
      <c r="F575" s="8" t="str">
        <f>IF('IMP CONTROL'!E575="","",'IMP CONTROL'!E575)</f>
        <v/>
      </c>
    </row>
    <row r="576" spans="1:6" x14ac:dyDescent="0.25">
      <c r="A576" s="8" t="str">
        <f>IF('IMP CONTROL'!A576="","",'IMP CONTROL'!A576)</f>
        <v/>
      </c>
      <c r="B576" s="8" t="str">
        <f>IF('IMP CONTROL'!C576="","",'IMP CONTROL'!C576)</f>
        <v/>
      </c>
      <c r="C576" s="9" t="str">
        <f>IF('IMP CONTROL'!B576="","",'IMP CONTROL'!B576)</f>
        <v/>
      </c>
      <c r="D576" s="8">
        <f>IF('IMP CONTROL'!G576="","",'IMP CONTROL'!G576)</f>
        <v>0</v>
      </c>
      <c r="E576" s="8" t="str">
        <f>IF('IMP CONTROL'!D576="","",'IMP CONTROL'!D576)</f>
        <v/>
      </c>
      <c r="F576" s="8" t="str">
        <f>IF('IMP CONTROL'!E576="","",'IMP CONTROL'!E576)</f>
        <v/>
      </c>
    </row>
    <row r="577" spans="1:6" x14ac:dyDescent="0.25">
      <c r="A577" s="8" t="str">
        <f>IF('IMP CONTROL'!A577="","",'IMP CONTROL'!A577)</f>
        <v/>
      </c>
      <c r="B577" s="8" t="str">
        <f>IF('IMP CONTROL'!C577="","",'IMP CONTROL'!C577)</f>
        <v/>
      </c>
      <c r="C577" s="9" t="str">
        <f>IF('IMP CONTROL'!B577="","",'IMP CONTROL'!B577)</f>
        <v/>
      </c>
      <c r="D577" s="8">
        <f>IF('IMP CONTROL'!G577="","",'IMP CONTROL'!G577)</f>
        <v>0</v>
      </c>
      <c r="E577" s="8" t="str">
        <f>IF('IMP CONTROL'!D577="","",'IMP CONTROL'!D577)</f>
        <v/>
      </c>
      <c r="F577" s="8" t="str">
        <f>IF('IMP CONTROL'!E577="","",'IMP CONTROL'!E577)</f>
        <v/>
      </c>
    </row>
    <row r="578" spans="1:6" x14ac:dyDescent="0.25">
      <c r="A578" s="8" t="str">
        <f>IF('IMP CONTROL'!A578="","",'IMP CONTROL'!A578)</f>
        <v/>
      </c>
      <c r="B578" s="8" t="str">
        <f>IF('IMP CONTROL'!C578="","",'IMP CONTROL'!C578)</f>
        <v/>
      </c>
      <c r="C578" s="9" t="str">
        <f>IF('IMP CONTROL'!B578="","",'IMP CONTROL'!B578)</f>
        <v/>
      </c>
      <c r="D578" s="8">
        <f>IF('IMP CONTROL'!G578="","",'IMP CONTROL'!G578)</f>
        <v>0</v>
      </c>
      <c r="E578" s="8" t="str">
        <f>IF('IMP CONTROL'!D578="","",'IMP CONTROL'!D578)</f>
        <v/>
      </c>
      <c r="F578" s="8" t="str">
        <f>IF('IMP CONTROL'!E578="","",'IMP CONTROL'!E578)</f>
        <v/>
      </c>
    </row>
    <row r="579" spans="1:6" x14ac:dyDescent="0.25">
      <c r="A579" s="8" t="str">
        <f>IF('IMP CONTROL'!A579="","",'IMP CONTROL'!A579)</f>
        <v/>
      </c>
      <c r="B579" s="8" t="str">
        <f>IF('IMP CONTROL'!C579="","",'IMP CONTROL'!C579)</f>
        <v/>
      </c>
      <c r="C579" s="9" t="str">
        <f>IF('IMP CONTROL'!B579="","",'IMP CONTROL'!B579)</f>
        <v/>
      </c>
      <c r="D579" s="8">
        <f>IF('IMP CONTROL'!G579="","",'IMP CONTROL'!G579)</f>
        <v>0</v>
      </c>
      <c r="E579" s="8" t="str">
        <f>IF('IMP CONTROL'!D579="","",'IMP CONTROL'!D579)</f>
        <v/>
      </c>
      <c r="F579" s="8" t="str">
        <f>IF('IMP CONTROL'!E579="","",'IMP CONTROL'!E579)</f>
        <v/>
      </c>
    </row>
    <row r="580" spans="1:6" x14ac:dyDescent="0.25">
      <c r="A580" s="8" t="str">
        <f>IF('IMP CONTROL'!A580="","",'IMP CONTROL'!A580)</f>
        <v/>
      </c>
      <c r="B580" s="8" t="str">
        <f>IF('IMP CONTROL'!C580="","",'IMP CONTROL'!C580)</f>
        <v/>
      </c>
      <c r="C580" s="9" t="str">
        <f>IF('IMP CONTROL'!B580="","",'IMP CONTROL'!B580)</f>
        <v/>
      </c>
      <c r="D580" s="8">
        <f>IF('IMP CONTROL'!G580="","",'IMP CONTROL'!G580)</f>
        <v>0</v>
      </c>
      <c r="E580" s="8" t="str">
        <f>IF('IMP CONTROL'!D580="","",'IMP CONTROL'!D580)</f>
        <v/>
      </c>
      <c r="F580" s="8" t="str">
        <f>IF('IMP CONTROL'!E580="","",'IMP CONTROL'!E580)</f>
        <v/>
      </c>
    </row>
    <row r="581" spans="1:6" x14ac:dyDescent="0.25">
      <c r="A581" s="8" t="str">
        <f>IF('IMP CONTROL'!A581="","",'IMP CONTROL'!A581)</f>
        <v/>
      </c>
      <c r="B581" s="8" t="str">
        <f>IF('IMP CONTROL'!C581="","",'IMP CONTROL'!C581)</f>
        <v/>
      </c>
      <c r="C581" s="9" t="str">
        <f>IF('IMP CONTROL'!B581="","",'IMP CONTROL'!B581)</f>
        <v/>
      </c>
      <c r="D581" s="8">
        <f>IF('IMP CONTROL'!G581="","",'IMP CONTROL'!G581)</f>
        <v>0</v>
      </c>
      <c r="E581" s="8" t="str">
        <f>IF('IMP CONTROL'!D581="","",'IMP CONTROL'!D581)</f>
        <v/>
      </c>
      <c r="F581" s="8" t="str">
        <f>IF('IMP CONTROL'!E581="","",'IMP CONTROL'!E581)</f>
        <v/>
      </c>
    </row>
    <row r="582" spans="1:6" x14ac:dyDescent="0.25">
      <c r="A582" s="8" t="str">
        <f>IF('IMP CONTROL'!A582="","",'IMP CONTROL'!A582)</f>
        <v/>
      </c>
      <c r="B582" s="8" t="str">
        <f>IF('IMP CONTROL'!C582="","",'IMP CONTROL'!C582)</f>
        <v/>
      </c>
      <c r="C582" s="9" t="str">
        <f>IF('IMP CONTROL'!B582="","",'IMP CONTROL'!B582)</f>
        <v/>
      </c>
      <c r="D582" s="8">
        <f>IF('IMP CONTROL'!G582="","",'IMP CONTROL'!G582)</f>
        <v>0</v>
      </c>
      <c r="E582" s="8" t="str">
        <f>IF('IMP CONTROL'!D582="","",'IMP CONTROL'!D582)</f>
        <v/>
      </c>
      <c r="F582" s="8" t="str">
        <f>IF('IMP CONTROL'!E582="","",'IMP CONTROL'!E582)</f>
        <v/>
      </c>
    </row>
    <row r="583" spans="1:6" x14ac:dyDescent="0.25">
      <c r="A583" s="8" t="str">
        <f>IF('IMP CONTROL'!A583="","",'IMP CONTROL'!A583)</f>
        <v/>
      </c>
      <c r="B583" s="8" t="str">
        <f>IF('IMP CONTROL'!C583="","",'IMP CONTROL'!C583)</f>
        <v/>
      </c>
      <c r="C583" s="9" t="str">
        <f>IF('IMP CONTROL'!B583="","",'IMP CONTROL'!B583)</f>
        <v/>
      </c>
      <c r="D583" s="8">
        <f>IF('IMP CONTROL'!G583="","",'IMP CONTROL'!G583)</f>
        <v>0</v>
      </c>
      <c r="E583" s="8" t="str">
        <f>IF('IMP CONTROL'!D583="","",'IMP CONTROL'!D583)</f>
        <v/>
      </c>
      <c r="F583" s="8" t="str">
        <f>IF('IMP CONTROL'!E583="","",'IMP CONTROL'!E583)</f>
        <v/>
      </c>
    </row>
    <row r="584" spans="1:6" x14ac:dyDescent="0.25">
      <c r="A584" s="8" t="str">
        <f>IF('IMP CONTROL'!A584="","",'IMP CONTROL'!A584)</f>
        <v/>
      </c>
      <c r="B584" s="8" t="str">
        <f>IF('IMP CONTROL'!C584="","",'IMP CONTROL'!C584)</f>
        <v/>
      </c>
      <c r="C584" s="9" t="str">
        <f>IF('IMP CONTROL'!B584="","",'IMP CONTROL'!B584)</f>
        <v/>
      </c>
      <c r="D584" s="8">
        <f>IF('IMP CONTROL'!G584="","",'IMP CONTROL'!G584)</f>
        <v>0</v>
      </c>
      <c r="E584" s="8" t="str">
        <f>IF('IMP CONTROL'!D584="","",'IMP CONTROL'!D584)</f>
        <v/>
      </c>
      <c r="F584" s="8" t="str">
        <f>IF('IMP CONTROL'!E584="","",'IMP CONTROL'!E584)</f>
        <v/>
      </c>
    </row>
    <row r="585" spans="1:6" x14ac:dyDescent="0.25">
      <c r="A585" s="8" t="str">
        <f>IF('IMP CONTROL'!A585="","",'IMP CONTROL'!A585)</f>
        <v/>
      </c>
      <c r="B585" s="8" t="str">
        <f>IF('IMP CONTROL'!C585="","",'IMP CONTROL'!C585)</f>
        <v/>
      </c>
      <c r="C585" s="9" t="str">
        <f>IF('IMP CONTROL'!B585="","",'IMP CONTROL'!B585)</f>
        <v/>
      </c>
      <c r="D585" s="8">
        <f>IF('IMP CONTROL'!G585="","",'IMP CONTROL'!G585)</f>
        <v>0</v>
      </c>
      <c r="E585" s="8" t="str">
        <f>IF('IMP CONTROL'!D585="","",'IMP CONTROL'!D585)</f>
        <v/>
      </c>
      <c r="F585" s="8" t="str">
        <f>IF('IMP CONTROL'!E585="","",'IMP CONTROL'!E585)</f>
        <v/>
      </c>
    </row>
    <row r="586" spans="1:6" x14ac:dyDescent="0.25">
      <c r="A586" s="8" t="str">
        <f>IF('IMP CONTROL'!A586="","",'IMP CONTROL'!A586)</f>
        <v/>
      </c>
      <c r="B586" s="8" t="str">
        <f>IF('IMP CONTROL'!C586="","",'IMP CONTROL'!C586)</f>
        <v/>
      </c>
      <c r="C586" s="9" t="str">
        <f>IF('IMP CONTROL'!B586="","",'IMP CONTROL'!B586)</f>
        <v/>
      </c>
      <c r="D586" s="8">
        <f>IF('IMP CONTROL'!G586="","",'IMP CONTROL'!G586)</f>
        <v>0</v>
      </c>
      <c r="E586" s="8" t="str">
        <f>IF('IMP CONTROL'!D586="","",'IMP CONTROL'!D586)</f>
        <v/>
      </c>
      <c r="F586" s="8" t="str">
        <f>IF('IMP CONTROL'!E586="","",'IMP CONTROL'!E586)</f>
        <v/>
      </c>
    </row>
    <row r="587" spans="1:6" x14ac:dyDescent="0.25">
      <c r="A587" s="8" t="str">
        <f>IF('IMP CONTROL'!A587="","",'IMP CONTROL'!A587)</f>
        <v/>
      </c>
      <c r="B587" s="8" t="str">
        <f>IF('IMP CONTROL'!C587="","",'IMP CONTROL'!C587)</f>
        <v/>
      </c>
      <c r="C587" s="9" t="str">
        <f>IF('IMP CONTROL'!B587="","",'IMP CONTROL'!B587)</f>
        <v/>
      </c>
      <c r="D587" s="8">
        <f>IF('IMP CONTROL'!G587="","",'IMP CONTROL'!G587)</f>
        <v>0</v>
      </c>
      <c r="E587" s="8" t="str">
        <f>IF('IMP CONTROL'!D587="","",'IMP CONTROL'!D587)</f>
        <v/>
      </c>
      <c r="F587" s="8" t="str">
        <f>IF('IMP CONTROL'!E587="","",'IMP CONTROL'!E587)</f>
        <v/>
      </c>
    </row>
    <row r="588" spans="1:6" x14ac:dyDescent="0.25">
      <c r="A588" s="8" t="str">
        <f>IF('IMP CONTROL'!A588="","",'IMP CONTROL'!A588)</f>
        <v/>
      </c>
      <c r="B588" s="8" t="str">
        <f>IF('IMP CONTROL'!C588="","",'IMP CONTROL'!C588)</f>
        <v/>
      </c>
      <c r="C588" s="9" t="str">
        <f>IF('IMP CONTROL'!B588="","",'IMP CONTROL'!B588)</f>
        <v/>
      </c>
      <c r="D588" s="8">
        <f>IF('IMP CONTROL'!G588="","",'IMP CONTROL'!G588)</f>
        <v>0</v>
      </c>
      <c r="E588" s="8" t="str">
        <f>IF('IMP CONTROL'!D588="","",'IMP CONTROL'!D588)</f>
        <v/>
      </c>
      <c r="F588" s="8" t="str">
        <f>IF('IMP CONTROL'!E588="","",'IMP CONTROL'!E588)</f>
        <v/>
      </c>
    </row>
    <row r="589" spans="1:6" x14ac:dyDescent="0.25">
      <c r="A589" s="8" t="str">
        <f>IF('IMP CONTROL'!A589="","",'IMP CONTROL'!A589)</f>
        <v/>
      </c>
      <c r="B589" s="8" t="str">
        <f>IF('IMP CONTROL'!C589="","",'IMP CONTROL'!C589)</f>
        <v/>
      </c>
      <c r="C589" s="9" t="str">
        <f>IF('IMP CONTROL'!B589="","",'IMP CONTROL'!B589)</f>
        <v/>
      </c>
      <c r="D589" s="8">
        <f>IF('IMP CONTROL'!G589="","",'IMP CONTROL'!G589)</f>
        <v>0</v>
      </c>
      <c r="E589" s="8" t="str">
        <f>IF('IMP CONTROL'!D589="","",'IMP CONTROL'!D589)</f>
        <v/>
      </c>
      <c r="F589" s="8" t="str">
        <f>IF('IMP CONTROL'!E589="","",'IMP CONTROL'!E589)</f>
        <v/>
      </c>
    </row>
    <row r="590" spans="1:6" x14ac:dyDescent="0.25">
      <c r="A590" s="8" t="str">
        <f>IF('IMP CONTROL'!A590="","",'IMP CONTROL'!A590)</f>
        <v/>
      </c>
      <c r="B590" s="8" t="str">
        <f>IF('IMP CONTROL'!C590="","",'IMP CONTROL'!C590)</f>
        <v/>
      </c>
      <c r="C590" s="9" t="str">
        <f>IF('IMP CONTROL'!B590="","",'IMP CONTROL'!B590)</f>
        <v/>
      </c>
      <c r="D590" s="8">
        <f>IF('IMP CONTROL'!G590="","",'IMP CONTROL'!G590)</f>
        <v>0</v>
      </c>
      <c r="E590" s="8" t="str">
        <f>IF('IMP CONTROL'!D590="","",'IMP CONTROL'!D590)</f>
        <v/>
      </c>
      <c r="F590" s="8" t="str">
        <f>IF('IMP CONTROL'!E590="","",'IMP CONTROL'!E590)</f>
        <v/>
      </c>
    </row>
    <row r="591" spans="1:6" x14ac:dyDescent="0.25">
      <c r="A591" s="8" t="str">
        <f>IF('IMP CONTROL'!A591="","",'IMP CONTROL'!A591)</f>
        <v/>
      </c>
      <c r="B591" s="8" t="str">
        <f>IF('IMP CONTROL'!C591="","",'IMP CONTROL'!C591)</f>
        <v/>
      </c>
      <c r="C591" s="9" t="str">
        <f>IF('IMP CONTROL'!B591="","",'IMP CONTROL'!B591)</f>
        <v/>
      </c>
      <c r="D591" s="8">
        <f>IF('IMP CONTROL'!G591="","",'IMP CONTROL'!G591)</f>
        <v>0</v>
      </c>
      <c r="E591" s="8" t="str">
        <f>IF('IMP CONTROL'!D591="","",'IMP CONTROL'!D591)</f>
        <v/>
      </c>
      <c r="F591" s="8" t="str">
        <f>IF('IMP CONTROL'!E591="","",'IMP CONTROL'!E591)</f>
        <v/>
      </c>
    </row>
    <row r="592" spans="1:6" x14ac:dyDescent="0.25">
      <c r="A592" s="8" t="str">
        <f>IF('IMP CONTROL'!A592="","",'IMP CONTROL'!A592)</f>
        <v/>
      </c>
      <c r="B592" s="8" t="str">
        <f>IF('IMP CONTROL'!C592="","",'IMP CONTROL'!C592)</f>
        <v/>
      </c>
      <c r="C592" s="9" t="str">
        <f>IF('IMP CONTROL'!B592="","",'IMP CONTROL'!B592)</f>
        <v/>
      </c>
      <c r="D592" s="8">
        <f>IF('IMP CONTROL'!G592="","",'IMP CONTROL'!G592)</f>
        <v>0</v>
      </c>
      <c r="E592" s="8" t="str">
        <f>IF('IMP CONTROL'!D592="","",'IMP CONTROL'!D592)</f>
        <v/>
      </c>
      <c r="F592" s="8" t="str">
        <f>IF('IMP CONTROL'!E592="","",'IMP CONTROL'!E592)</f>
        <v/>
      </c>
    </row>
    <row r="593" spans="1:6" x14ac:dyDescent="0.25">
      <c r="A593" s="8" t="str">
        <f>IF('IMP CONTROL'!A593="","",'IMP CONTROL'!A593)</f>
        <v/>
      </c>
      <c r="B593" s="8" t="str">
        <f>IF('IMP CONTROL'!C593="","",'IMP CONTROL'!C593)</f>
        <v/>
      </c>
      <c r="C593" s="9" t="str">
        <f>IF('IMP CONTROL'!B593="","",'IMP CONTROL'!B593)</f>
        <v/>
      </c>
      <c r="D593" s="8">
        <f>IF('IMP CONTROL'!G593="","",'IMP CONTROL'!G593)</f>
        <v>0</v>
      </c>
      <c r="E593" s="8" t="str">
        <f>IF('IMP CONTROL'!D593="","",'IMP CONTROL'!D593)</f>
        <v/>
      </c>
      <c r="F593" s="8" t="str">
        <f>IF('IMP CONTROL'!E593="","",'IMP CONTROL'!E593)</f>
        <v/>
      </c>
    </row>
    <row r="594" spans="1:6" x14ac:dyDescent="0.25">
      <c r="A594" s="8" t="str">
        <f>IF('IMP CONTROL'!A594="","",'IMP CONTROL'!A594)</f>
        <v/>
      </c>
      <c r="B594" s="8" t="str">
        <f>IF('IMP CONTROL'!C594="","",'IMP CONTROL'!C594)</f>
        <v/>
      </c>
      <c r="C594" s="9" t="str">
        <f>IF('IMP CONTROL'!B594="","",'IMP CONTROL'!B594)</f>
        <v/>
      </c>
      <c r="D594" s="8">
        <f>IF('IMP CONTROL'!G594="","",'IMP CONTROL'!G594)</f>
        <v>0</v>
      </c>
      <c r="E594" s="8" t="str">
        <f>IF('IMP CONTROL'!D594="","",'IMP CONTROL'!D594)</f>
        <v/>
      </c>
      <c r="F594" s="8" t="str">
        <f>IF('IMP CONTROL'!E594="","",'IMP CONTROL'!E594)</f>
        <v/>
      </c>
    </row>
    <row r="595" spans="1:6" x14ac:dyDescent="0.25">
      <c r="A595" s="8" t="str">
        <f>IF('IMP CONTROL'!A595="","",'IMP CONTROL'!A595)</f>
        <v/>
      </c>
      <c r="B595" s="8" t="str">
        <f>IF('IMP CONTROL'!C595="","",'IMP CONTROL'!C595)</f>
        <v/>
      </c>
      <c r="C595" s="9" t="str">
        <f>IF('IMP CONTROL'!B595="","",'IMP CONTROL'!B595)</f>
        <v/>
      </c>
      <c r="D595" s="8">
        <f>IF('IMP CONTROL'!G595="","",'IMP CONTROL'!G595)</f>
        <v>0</v>
      </c>
      <c r="E595" s="8" t="str">
        <f>IF('IMP CONTROL'!D595="","",'IMP CONTROL'!D595)</f>
        <v/>
      </c>
      <c r="F595" s="8" t="str">
        <f>IF('IMP CONTROL'!E595="","",'IMP CONTROL'!E595)</f>
        <v/>
      </c>
    </row>
    <row r="596" spans="1:6" x14ac:dyDescent="0.25">
      <c r="A596" s="8" t="str">
        <f>IF('IMP CONTROL'!A596="","",'IMP CONTROL'!A596)</f>
        <v/>
      </c>
      <c r="B596" s="8" t="str">
        <f>IF('IMP CONTROL'!C596="","",'IMP CONTROL'!C596)</f>
        <v/>
      </c>
      <c r="C596" s="9" t="str">
        <f>IF('IMP CONTROL'!B596="","",'IMP CONTROL'!B596)</f>
        <v/>
      </c>
      <c r="D596" s="8">
        <f>IF('IMP CONTROL'!G596="","",'IMP CONTROL'!G596)</f>
        <v>0</v>
      </c>
      <c r="E596" s="8" t="str">
        <f>IF('IMP CONTROL'!D596="","",'IMP CONTROL'!D596)</f>
        <v/>
      </c>
      <c r="F596" s="8" t="str">
        <f>IF('IMP CONTROL'!E596="","",'IMP CONTROL'!E596)</f>
        <v/>
      </c>
    </row>
    <row r="597" spans="1:6" x14ac:dyDescent="0.25">
      <c r="A597" s="8" t="str">
        <f>IF('IMP CONTROL'!A597="","",'IMP CONTROL'!A597)</f>
        <v/>
      </c>
      <c r="B597" s="8" t="str">
        <f>IF('IMP CONTROL'!C597="","",'IMP CONTROL'!C597)</f>
        <v/>
      </c>
      <c r="C597" s="9" t="str">
        <f>IF('IMP CONTROL'!B597="","",'IMP CONTROL'!B597)</f>
        <v/>
      </c>
      <c r="D597" s="8">
        <f>IF('IMP CONTROL'!G597="","",'IMP CONTROL'!G597)</f>
        <v>0</v>
      </c>
      <c r="E597" s="8" t="str">
        <f>IF('IMP CONTROL'!D597="","",'IMP CONTROL'!D597)</f>
        <v/>
      </c>
      <c r="F597" s="8" t="str">
        <f>IF('IMP CONTROL'!E597="","",'IMP CONTROL'!E597)</f>
        <v/>
      </c>
    </row>
    <row r="598" spans="1:6" x14ac:dyDescent="0.25">
      <c r="A598" s="8" t="str">
        <f>IF('IMP CONTROL'!A598="","",'IMP CONTROL'!A598)</f>
        <v/>
      </c>
      <c r="B598" s="8" t="str">
        <f>IF('IMP CONTROL'!C598="","",'IMP CONTROL'!C598)</f>
        <v/>
      </c>
      <c r="C598" s="9" t="str">
        <f>IF('IMP CONTROL'!B598="","",'IMP CONTROL'!B598)</f>
        <v/>
      </c>
      <c r="D598" s="8">
        <f>IF('IMP CONTROL'!G598="","",'IMP CONTROL'!G598)</f>
        <v>0</v>
      </c>
      <c r="E598" s="8" t="str">
        <f>IF('IMP CONTROL'!D598="","",'IMP CONTROL'!D598)</f>
        <v/>
      </c>
      <c r="F598" s="8" t="str">
        <f>IF('IMP CONTROL'!E598="","",'IMP CONTROL'!E598)</f>
        <v/>
      </c>
    </row>
    <row r="599" spans="1:6" x14ac:dyDescent="0.25">
      <c r="A599" s="8" t="str">
        <f>IF('IMP CONTROL'!A599="","",'IMP CONTROL'!A599)</f>
        <v/>
      </c>
      <c r="B599" s="8" t="str">
        <f>IF('IMP CONTROL'!C599="","",'IMP CONTROL'!C599)</f>
        <v/>
      </c>
      <c r="C599" s="9" t="str">
        <f>IF('IMP CONTROL'!B599="","",'IMP CONTROL'!B599)</f>
        <v/>
      </c>
      <c r="D599" s="8">
        <f>IF('IMP CONTROL'!G599="","",'IMP CONTROL'!G599)</f>
        <v>0</v>
      </c>
      <c r="E599" s="8" t="str">
        <f>IF('IMP CONTROL'!D599="","",'IMP CONTROL'!D599)</f>
        <v/>
      </c>
      <c r="F599" s="8" t="str">
        <f>IF('IMP CONTROL'!E599="","",'IMP CONTROL'!E599)</f>
        <v/>
      </c>
    </row>
    <row r="600" spans="1:6" x14ac:dyDescent="0.25">
      <c r="A600" s="8" t="str">
        <f>IF('IMP CONTROL'!A600="","",'IMP CONTROL'!A600)</f>
        <v/>
      </c>
      <c r="B600" s="8" t="str">
        <f>IF('IMP CONTROL'!C600="","",'IMP CONTROL'!C600)</f>
        <v/>
      </c>
      <c r="C600" s="9" t="str">
        <f>IF('IMP CONTROL'!B600="","",'IMP CONTROL'!B600)</f>
        <v/>
      </c>
      <c r="D600" s="8">
        <f>IF('IMP CONTROL'!G600="","",'IMP CONTROL'!G600)</f>
        <v>0</v>
      </c>
      <c r="E600" s="8" t="str">
        <f>IF('IMP CONTROL'!D600="","",'IMP CONTROL'!D600)</f>
        <v/>
      </c>
      <c r="F600" s="8" t="str">
        <f>IF('IMP CONTROL'!E600="","",'IMP CONTROL'!E600)</f>
        <v/>
      </c>
    </row>
    <row r="601" spans="1:6" x14ac:dyDescent="0.25">
      <c r="A601" s="8" t="str">
        <f>IF('IMP CONTROL'!A601="","",'IMP CONTROL'!A601)</f>
        <v/>
      </c>
      <c r="B601" s="8" t="str">
        <f>IF('IMP CONTROL'!C601="","",'IMP CONTROL'!C601)</f>
        <v/>
      </c>
      <c r="C601" s="9" t="str">
        <f>IF('IMP CONTROL'!B601="","",'IMP CONTROL'!B601)</f>
        <v/>
      </c>
      <c r="D601" s="8">
        <f>IF('IMP CONTROL'!G601="","",'IMP CONTROL'!G601)</f>
        <v>0</v>
      </c>
      <c r="E601" s="8" t="str">
        <f>IF('IMP CONTROL'!D601="","",'IMP CONTROL'!D601)</f>
        <v/>
      </c>
      <c r="F601" s="8" t="str">
        <f>IF('IMP CONTROL'!E601="","",'IMP CONTROL'!E601)</f>
        <v/>
      </c>
    </row>
    <row r="602" spans="1:6" x14ac:dyDescent="0.25">
      <c r="A602" s="8" t="str">
        <f>IF('IMP CONTROL'!A602="","",'IMP CONTROL'!A602)</f>
        <v/>
      </c>
      <c r="B602" s="8" t="str">
        <f>IF('IMP CONTROL'!C602="","",'IMP CONTROL'!C602)</f>
        <v/>
      </c>
      <c r="C602" s="9" t="str">
        <f>IF('IMP CONTROL'!B602="","",'IMP CONTROL'!B602)</f>
        <v/>
      </c>
      <c r="D602" s="8">
        <f>IF('IMP CONTROL'!G602="","",'IMP CONTROL'!G602)</f>
        <v>0</v>
      </c>
      <c r="E602" s="8" t="str">
        <f>IF('IMP CONTROL'!D602="","",'IMP CONTROL'!D602)</f>
        <v/>
      </c>
      <c r="F602" s="8" t="str">
        <f>IF('IMP CONTROL'!E602="","",'IMP CONTROL'!E602)</f>
        <v/>
      </c>
    </row>
    <row r="603" spans="1:6" x14ac:dyDescent="0.25">
      <c r="A603" s="8" t="str">
        <f>IF('IMP CONTROL'!A603="","",'IMP CONTROL'!A603)</f>
        <v/>
      </c>
      <c r="B603" s="8" t="str">
        <f>IF('IMP CONTROL'!C603="","",'IMP CONTROL'!C603)</f>
        <v/>
      </c>
      <c r="C603" s="9" t="str">
        <f>IF('IMP CONTROL'!B603="","",'IMP CONTROL'!B603)</f>
        <v/>
      </c>
      <c r="D603" s="8">
        <f>IF('IMP CONTROL'!G603="","",'IMP CONTROL'!G603)</f>
        <v>0</v>
      </c>
      <c r="E603" s="8" t="str">
        <f>IF('IMP CONTROL'!D603="","",'IMP CONTROL'!D603)</f>
        <v/>
      </c>
      <c r="F603" s="8" t="str">
        <f>IF('IMP CONTROL'!E603="","",'IMP CONTROL'!E603)</f>
        <v/>
      </c>
    </row>
    <row r="604" spans="1:6" x14ac:dyDescent="0.25">
      <c r="A604" s="8" t="str">
        <f>IF('IMP CONTROL'!A604="","",'IMP CONTROL'!A604)</f>
        <v/>
      </c>
      <c r="B604" s="8" t="str">
        <f>IF('IMP CONTROL'!C604="","",'IMP CONTROL'!C604)</f>
        <v/>
      </c>
      <c r="C604" s="9" t="str">
        <f>IF('IMP CONTROL'!B604="","",'IMP CONTROL'!B604)</f>
        <v/>
      </c>
      <c r="D604" s="8">
        <f>IF('IMP CONTROL'!G604="","",'IMP CONTROL'!G604)</f>
        <v>0</v>
      </c>
      <c r="E604" s="8" t="str">
        <f>IF('IMP CONTROL'!D604="","",'IMP CONTROL'!D604)</f>
        <v/>
      </c>
      <c r="F604" s="8" t="str">
        <f>IF('IMP CONTROL'!E604="","",'IMP CONTROL'!E604)</f>
        <v/>
      </c>
    </row>
    <row r="605" spans="1:6" x14ac:dyDescent="0.25">
      <c r="A605" s="8" t="str">
        <f>IF('IMP CONTROL'!A605="","",'IMP CONTROL'!A605)</f>
        <v/>
      </c>
      <c r="B605" s="8" t="str">
        <f>IF('IMP CONTROL'!C605="","",'IMP CONTROL'!C605)</f>
        <v/>
      </c>
      <c r="C605" s="9" t="str">
        <f>IF('IMP CONTROL'!B605="","",'IMP CONTROL'!B605)</f>
        <v/>
      </c>
      <c r="D605" s="8">
        <f>IF('IMP CONTROL'!G605="","",'IMP CONTROL'!G605)</f>
        <v>0</v>
      </c>
      <c r="E605" s="8" t="str">
        <f>IF('IMP CONTROL'!D605="","",'IMP CONTROL'!D605)</f>
        <v/>
      </c>
      <c r="F605" s="8" t="str">
        <f>IF('IMP CONTROL'!E605="","",'IMP CONTROL'!E605)</f>
        <v/>
      </c>
    </row>
    <row r="606" spans="1:6" x14ac:dyDescent="0.25">
      <c r="A606" s="8" t="str">
        <f>IF('IMP CONTROL'!A606="","",'IMP CONTROL'!A606)</f>
        <v/>
      </c>
      <c r="B606" s="8" t="str">
        <f>IF('IMP CONTROL'!C606="","",'IMP CONTROL'!C606)</f>
        <v/>
      </c>
      <c r="C606" s="9" t="str">
        <f>IF('IMP CONTROL'!B606="","",'IMP CONTROL'!B606)</f>
        <v/>
      </c>
      <c r="D606" s="8">
        <f>IF('IMP CONTROL'!G606="","",'IMP CONTROL'!G606)</f>
        <v>0</v>
      </c>
      <c r="E606" s="8" t="str">
        <f>IF('IMP CONTROL'!D606="","",'IMP CONTROL'!D606)</f>
        <v/>
      </c>
      <c r="F606" s="8" t="str">
        <f>IF('IMP CONTROL'!E606="","",'IMP CONTROL'!E606)</f>
        <v/>
      </c>
    </row>
    <row r="607" spans="1:6" x14ac:dyDescent="0.25">
      <c r="A607" s="8" t="str">
        <f>IF('IMP CONTROL'!A607="","",'IMP CONTROL'!A607)</f>
        <v/>
      </c>
      <c r="B607" s="8" t="str">
        <f>IF('IMP CONTROL'!C607="","",'IMP CONTROL'!C607)</f>
        <v/>
      </c>
      <c r="C607" s="9" t="str">
        <f>IF('IMP CONTROL'!B607="","",'IMP CONTROL'!B607)</f>
        <v/>
      </c>
      <c r="D607" s="8">
        <f>IF('IMP CONTROL'!G607="","",'IMP CONTROL'!G607)</f>
        <v>0</v>
      </c>
      <c r="E607" s="8" t="str">
        <f>IF('IMP CONTROL'!D607="","",'IMP CONTROL'!D607)</f>
        <v/>
      </c>
      <c r="F607" s="8" t="str">
        <f>IF('IMP CONTROL'!E607="","",'IMP CONTROL'!E607)</f>
        <v/>
      </c>
    </row>
    <row r="608" spans="1:6" x14ac:dyDescent="0.25">
      <c r="A608" s="8" t="str">
        <f>IF('IMP CONTROL'!A608="","",'IMP CONTROL'!A608)</f>
        <v/>
      </c>
      <c r="B608" s="8" t="str">
        <f>IF('IMP CONTROL'!C608="","",'IMP CONTROL'!C608)</f>
        <v/>
      </c>
      <c r="C608" s="9" t="str">
        <f>IF('IMP CONTROL'!B608="","",'IMP CONTROL'!B608)</f>
        <v/>
      </c>
      <c r="D608" s="8">
        <f>IF('IMP CONTROL'!G608="","",'IMP CONTROL'!G608)</f>
        <v>0</v>
      </c>
      <c r="E608" s="8" t="str">
        <f>IF('IMP CONTROL'!D608="","",'IMP CONTROL'!D608)</f>
        <v/>
      </c>
      <c r="F608" s="8" t="str">
        <f>IF('IMP CONTROL'!E608="","",'IMP CONTROL'!E608)</f>
        <v/>
      </c>
    </row>
    <row r="609" spans="1:6" x14ac:dyDescent="0.25">
      <c r="A609" s="8" t="str">
        <f>IF('IMP CONTROL'!A609="","",'IMP CONTROL'!A609)</f>
        <v/>
      </c>
      <c r="B609" s="8" t="str">
        <f>IF('IMP CONTROL'!C609="","",'IMP CONTROL'!C609)</f>
        <v/>
      </c>
      <c r="C609" s="9" t="str">
        <f>IF('IMP CONTROL'!B609="","",'IMP CONTROL'!B609)</f>
        <v/>
      </c>
      <c r="D609" s="8">
        <f>IF('IMP CONTROL'!G609="","",'IMP CONTROL'!G609)</f>
        <v>0</v>
      </c>
      <c r="E609" s="8" t="str">
        <f>IF('IMP CONTROL'!D609="","",'IMP CONTROL'!D609)</f>
        <v/>
      </c>
      <c r="F609" s="8" t="str">
        <f>IF('IMP CONTROL'!E609="","",'IMP CONTROL'!E609)</f>
        <v/>
      </c>
    </row>
    <row r="610" spans="1:6" x14ac:dyDescent="0.25">
      <c r="A610" s="8" t="str">
        <f>IF('IMP CONTROL'!A610="","",'IMP CONTROL'!A610)</f>
        <v/>
      </c>
      <c r="B610" s="8" t="str">
        <f>IF('IMP CONTROL'!C610="","",'IMP CONTROL'!C610)</f>
        <v/>
      </c>
      <c r="C610" s="9" t="str">
        <f>IF('IMP CONTROL'!B610="","",'IMP CONTROL'!B610)</f>
        <v/>
      </c>
      <c r="D610" s="8">
        <f>IF('IMP CONTROL'!G610="","",'IMP CONTROL'!G610)</f>
        <v>0</v>
      </c>
      <c r="E610" s="8" t="str">
        <f>IF('IMP CONTROL'!D610="","",'IMP CONTROL'!D610)</f>
        <v/>
      </c>
      <c r="F610" s="8" t="str">
        <f>IF('IMP CONTROL'!E610="","",'IMP CONTROL'!E610)</f>
        <v/>
      </c>
    </row>
    <row r="611" spans="1:6" x14ac:dyDescent="0.25">
      <c r="A611" s="8" t="str">
        <f>IF('IMP CONTROL'!A611="","",'IMP CONTROL'!A611)</f>
        <v/>
      </c>
      <c r="B611" s="8" t="str">
        <f>IF('IMP CONTROL'!C611="","",'IMP CONTROL'!C611)</f>
        <v/>
      </c>
      <c r="C611" s="9" t="str">
        <f>IF('IMP CONTROL'!B611="","",'IMP CONTROL'!B611)</f>
        <v/>
      </c>
      <c r="D611" s="8">
        <f>IF('IMP CONTROL'!G611="","",'IMP CONTROL'!G611)</f>
        <v>0</v>
      </c>
      <c r="E611" s="8" t="str">
        <f>IF('IMP CONTROL'!D611="","",'IMP CONTROL'!D611)</f>
        <v/>
      </c>
      <c r="F611" s="8" t="str">
        <f>IF('IMP CONTROL'!E611="","",'IMP CONTROL'!E611)</f>
        <v/>
      </c>
    </row>
    <row r="612" spans="1:6" x14ac:dyDescent="0.25">
      <c r="A612" s="8" t="str">
        <f>IF('IMP CONTROL'!A612="","",'IMP CONTROL'!A612)</f>
        <v/>
      </c>
      <c r="B612" s="8" t="str">
        <f>IF('IMP CONTROL'!C612="","",'IMP CONTROL'!C612)</f>
        <v/>
      </c>
      <c r="C612" s="9" t="str">
        <f>IF('IMP CONTROL'!B612="","",'IMP CONTROL'!B612)</f>
        <v/>
      </c>
      <c r="D612" s="8">
        <f>IF('IMP CONTROL'!G612="","",'IMP CONTROL'!G612)</f>
        <v>0</v>
      </c>
      <c r="E612" s="8" t="str">
        <f>IF('IMP CONTROL'!D612="","",'IMP CONTROL'!D612)</f>
        <v/>
      </c>
      <c r="F612" s="8" t="str">
        <f>IF('IMP CONTROL'!E612="","",'IMP CONTROL'!E612)</f>
        <v/>
      </c>
    </row>
    <row r="613" spans="1:6" x14ac:dyDescent="0.25">
      <c r="A613" s="8" t="str">
        <f>IF('IMP CONTROL'!A613="","",'IMP CONTROL'!A613)</f>
        <v/>
      </c>
      <c r="B613" s="8" t="str">
        <f>IF('IMP CONTROL'!C613="","",'IMP CONTROL'!C613)</f>
        <v/>
      </c>
      <c r="C613" s="9" t="str">
        <f>IF('IMP CONTROL'!B613="","",'IMP CONTROL'!B613)</f>
        <v/>
      </c>
      <c r="D613" s="8">
        <f>IF('IMP CONTROL'!G613="","",'IMP CONTROL'!G613)</f>
        <v>0</v>
      </c>
      <c r="E613" s="8" t="str">
        <f>IF('IMP CONTROL'!D613="","",'IMP CONTROL'!D613)</f>
        <v/>
      </c>
      <c r="F613" s="8" t="str">
        <f>IF('IMP CONTROL'!E613="","",'IMP CONTROL'!E613)</f>
        <v/>
      </c>
    </row>
    <row r="614" spans="1:6" x14ac:dyDescent="0.25">
      <c r="A614" s="8" t="str">
        <f>IF('IMP CONTROL'!A614="","",'IMP CONTROL'!A614)</f>
        <v/>
      </c>
      <c r="B614" s="8" t="str">
        <f>IF('IMP CONTROL'!C614="","",'IMP CONTROL'!C614)</f>
        <v/>
      </c>
      <c r="C614" s="9" t="str">
        <f>IF('IMP CONTROL'!B614="","",'IMP CONTROL'!B614)</f>
        <v/>
      </c>
      <c r="D614" s="8">
        <f>IF('IMP CONTROL'!G614="","",'IMP CONTROL'!G614)</f>
        <v>0</v>
      </c>
      <c r="E614" s="8" t="str">
        <f>IF('IMP CONTROL'!D614="","",'IMP CONTROL'!D614)</f>
        <v/>
      </c>
      <c r="F614" s="8" t="str">
        <f>IF('IMP CONTROL'!E614="","",'IMP CONTROL'!E614)</f>
        <v/>
      </c>
    </row>
    <row r="615" spans="1:6" x14ac:dyDescent="0.25">
      <c r="A615" s="8" t="str">
        <f>IF('IMP CONTROL'!A615="","",'IMP CONTROL'!A615)</f>
        <v/>
      </c>
      <c r="B615" s="8" t="str">
        <f>IF('IMP CONTROL'!C615="","",'IMP CONTROL'!C615)</f>
        <v/>
      </c>
      <c r="C615" s="9" t="str">
        <f>IF('IMP CONTROL'!B615="","",'IMP CONTROL'!B615)</f>
        <v/>
      </c>
      <c r="D615" s="8">
        <f>IF('IMP CONTROL'!G615="","",'IMP CONTROL'!G615)</f>
        <v>0</v>
      </c>
      <c r="E615" s="8" t="str">
        <f>IF('IMP CONTROL'!D615="","",'IMP CONTROL'!D615)</f>
        <v/>
      </c>
      <c r="F615" s="8" t="str">
        <f>IF('IMP CONTROL'!E615="","",'IMP CONTROL'!E615)</f>
        <v/>
      </c>
    </row>
    <row r="616" spans="1:6" x14ac:dyDescent="0.25">
      <c r="A616" s="8" t="str">
        <f>IF('IMP CONTROL'!A616="","",'IMP CONTROL'!A616)</f>
        <v/>
      </c>
      <c r="B616" s="8" t="str">
        <f>IF('IMP CONTROL'!C616="","",'IMP CONTROL'!C616)</f>
        <v/>
      </c>
      <c r="C616" s="9" t="str">
        <f>IF('IMP CONTROL'!B616="","",'IMP CONTROL'!B616)</f>
        <v/>
      </c>
      <c r="D616" s="8">
        <f>IF('IMP CONTROL'!G616="","",'IMP CONTROL'!G616)</f>
        <v>0</v>
      </c>
      <c r="E616" s="8" t="str">
        <f>IF('IMP CONTROL'!D616="","",'IMP CONTROL'!D616)</f>
        <v/>
      </c>
      <c r="F616" s="8" t="str">
        <f>IF('IMP CONTROL'!E616="","",'IMP CONTROL'!E616)</f>
        <v/>
      </c>
    </row>
    <row r="617" spans="1:6" x14ac:dyDescent="0.25">
      <c r="A617" s="8" t="str">
        <f>IF('IMP CONTROL'!A617="","",'IMP CONTROL'!A617)</f>
        <v/>
      </c>
      <c r="B617" s="8" t="str">
        <f>IF('IMP CONTROL'!C617="","",'IMP CONTROL'!C617)</f>
        <v/>
      </c>
      <c r="C617" s="9" t="str">
        <f>IF('IMP CONTROL'!B617="","",'IMP CONTROL'!B617)</f>
        <v/>
      </c>
      <c r="D617" s="8">
        <f>IF('IMP CONTROL'!G617="","",'IMP CONTROL'!G617)</f>
        <v>0</v>
      </c>
      <c r="E617" s="8" t="str">
        <f>IF('IMP CONTROL'!D617="","",'IMP CONTROL'!D617)</f>
        <v/>
      </c>
      <c r="F617" s="8" t="str">
        <f>IF('IMP CONTROL'!E617="","",'IMP CONTROL'!E617)</f>
        <v/>
      </c>
    </row>
    <row r="618" spans="1:6" x14ac:dyDescent="0.25">
      <c r="A618" s="8" t="str">
        <f>IF('IMP CONTROL'!A618="","",'IMP CONTROL'!A618)</f>
        <v/>
      </c>
      <c r="B618" s="8" t="str">
        <f>IF('IMP CONTROL'!C618="","",'IMP CONTROL'!C618)</f>
        <v/>
      </c>
      <c r="C618" s="9" t="str">
        <f>IF('IMP CONTROL'!B618="","",'IMP CONTROL'!B618)</f>
        <v/>
      </c>
      <c r="D618" s="8">
        <f>IF('IMP CONTROL'!G618="","",'IMP CONTROL'!G618)</f>
        <v>0</v>
      </c>
      <c r="E618" s="8" t="str">
        <f>IF('IMP CONTROL'!D618="","",'IMP CONTROL'!D618)</f>
        <v/>
      </c>
      <c r="F618" s="8" t="str">
        <f>IF('IMP CONTROL'!E618="","",'IMP CONTROL'!E618)</f>
        <v/>
      </c>
    </row>
    <row r="619" spans="1:6" x14ac:dyDescent="0.25">
      <c r="A619" s="8" t="str">
        <f>IF('IMP CONTROL'!A619="","",'IMP CONTROL'!A619)</f>
        <v/>
      </c>
      <c r="B619" s="8" t="str">
        <f>IF('IMP CONTROL'!C619="","",'IMP CONTROL'!C619)</f>
        <v/>
      </c>
      <c r="C619" s="9" t="str">
        <f>IF('IMP CONTROL'!B619="","",'IMP CONTROL'!B619)</f>
        <v/>
      </c>
      <c r="D619" s="8">
        <f>IF('IMP CONTROL'!G619="","",'IMP CONTROL'!G619)</f>
        <v>0</v>
      </c>
      <c r="E619" s="8" t="str">
        <f>IF('IMP CONTROL'!D619="","",'IMP CONTROL'!D619)</f>
        <v/>
      </c>
      <c r="F619" s="8" t="str">
        <f>IF('IMP CONTROL'!E619="","",'IMP CONTROL'!E619)</f>
        <v/>
      </c>
    </row>
    <row r="620" spans="1:6" x14ac:dyDescent="0.25">
      <c r="A620" s="8" t="str">
        <f>IF('IMP CONTROL'!A620="","",'IMP CONTROL'!A620)</f>
        <v/>
      </c>
      <c r="B620" s="8" t="str">
        <f>IF('IMP CONTROL'!C620="","",'IMP CONTROL'!C620)</f>
        <v/>
      </c>
      <c r="C620" s="9" t="str">
        <f>IF('IMP CONTROL'!B620="","",'IMP CONTROL'!B620)</f>
        <v/>
      </c>
      <c r="D620" s="8">
        <f>IF('IMP CONTROL'!G620="","",'IMP CONTROL'!G620)</f>
        <v>0</v>
      </c>
      <c r="E620" s="8" t="str">
        <f>IF('IMP CONTROL'!D620="","",'IMP CONTROL'!D620)</f>
        <v/>
      </c>
      <c r="F620" s="8" t="str">
        <f>IF('IMP CONTROL'!E620="","",'IMP CONTROL'!E620)</f>
        <v/>
      </c>
    </row>
    <row r="621" spans="1:6" x14ac:dyDescent="0.25">
      <c r="A621" s="8" t="str">
        <f>IF('IMP CONTROL'!A621="","",'IMP CONTROL'!A621)</f>
        <v/>
      </c>
      <c r="B621" s="8" t="str">
        <f>IF('IMP CONTROL'!C621="","",'IMP CONTROL'!C621)</f>
        <v/>
      </c>
      <c r="C621" s="9" t="str">
        <f>IF('IMP CONTROL'!B621="","",'IMP CONTROL'!B621)</f>
        <v/>
      </c>
      <c r="D621" s="8">
        <f>IF('IMP CONTROL'!G621="","",'IMP CONTROL'!G621)</f>
        <v>0</v>
      </c>
      <c r="E621" s="8" t="str">
        <f>IF('IMP CONTROL'!D621="","",'IMP CONTROL'!D621)</f>
        <v/>
      </c>
      <c r="F621" s="8" t="str">
        <f>IF('IMP CONTROL'!E621="","",'IMP CONTROL'!E621)</f>
        <v/>
      </c>
    </row>
    <row r="622" spans="1:6" x14ac:dyDescent="0.25">
      <c r="A622" s="8" t="str">
        <f>IF('IMP CONTROL'!A622="","",'IMP CONTROL'!A622)</f>
        <v/>
      </c>
      <c r="B622" s="8" t="str">
        <f>IF('IMP CONTROL'!C622="","",'IMP CONTROL'!C622)</f>
        <v/>
      </c>
      <c r="C622" s="9" t="str">
        <f>IF('IMP CONTROL'!B622="","",'IMP CONTROL'!B622)</f>
        <v/>
      </c>
      <c r="D622" s="8">
        <f>IF('IMP CONTROL'!G622="","",'IMP CONTROL'!G622)</f>
        <v>0</v>
      </c>
      <c r="E622" s="8" t="str">
        <f>IF('IMP CONTROL'!D622="","",'IMP CONTROL'!D622)</f>
        <v/>
      </c>
      <c r="F622" s="8" t="str">
        <f>IF('IMP CONTROL'!E622="","",'IMP CONTROL'!E622)</f>
        <v/>
      </c>
    </row>
    <row r="623" spans="1:6" x14ac:dyDescent="0.25">
      <c r="A623" s="8" t="str">
        <f>IF('IMP CONTROL'!A623="","",'IMP CONTROL'!A623)</f>
        <v/>
      </c>
      <c r="B623" s="8" t="str">
        <f>IF('IMP CONTROL'!C623="","",'IMP CONTROL'!C623)</f>
        <v/>
      </c>
      <c r="C623" s="9" t="str">
        <f>IF('IMP CONTROL'!B623="","",'IMP CONTROL'!B623)</f>
        <v/>
      </c>
      <c r="D623" s="8">
        <f>IF('IMP CONTROL'!G623="","",'IMP CONTROL'!G623)</f>
        <v>0</v>
      </c>
      <c r="E623" s="8" t="str">
        <f>IF('IMP CONTROL'!D623="","",'IMP CONTROL'!D623)</f>
        <v/>
      </c>
      <c r="F623" s="8" t="str">
        <f>IF('IMP CONTROL'!E623="","",'IMP CONTROL'!E623)</f>
        <v/>
      </c>
    </row>
    <row r="624" spans="1:6" x14ac:dyDescent="0.25">
      <c r="A624" s="8" t="str">
        <f>IF('IMP CONTROL'!A624="","",'IMP CONTROL'!A624)</f>
        <v/>
      </c>
      <c r="B624" s="8" t="str">
        <f>IF('IMP CONTROL'!C624="","",'IMP CONTROL'!C624)</f>
        <v/>
      </c>
      <c r="C624" s="9" t="str">
        <f>IF('IMP CONTROL'!B624="","",'IMP CONTROL'!B624)</f>
        <v/>
      </c>
      <c r="D624" s="8">
        <f>IF('IMP CONTROL'!G624="","",'IMP CONTROL'!G624)</f>
        <v>0</v>
      </c>
      <c r="E624" s="8" t="str">
        <f>IF('IMP CONTROL'!D624="","",'IMP CONTROL'!D624)</f>
        <v/>
      </c>
      <c r="F624" s="8" t="str">
        <f>IF('IMP CONTROL'!E624="","",'IMP CONTROL'!E624)</f>
        <v/>
      </c>
    </row>
    <row r="625" spans="1:6" x14ac:dyDescent="0.25">
      <c r="A625" s="8" t="str">
        <f>IF('IMP CONTROL'!A625="","",'IMP CONTROL'!A625)</f>
        <v/>
      </c>
      <c r="B625" s="8" t="str">
        <f>IF('IMP CONTROL'!C625="","",'IMP CONTROL'!C625)</f>
        <v/>
      </c>
      <c r="C625" s="9" t="str">
        <f>IF('IMP CONTROL'!B625="","",'IMP CONTROL'!B625)</f>
        <v/>
      </c>
      <c r="D625" s="8">
        <f>IF('IMP CONTROL'!G625="","",'IMP CONTROL'!G625)</f>
        <v>0</v>
      </c>
      <c r="E625" s="8" t="str">
        <f>IF('IMP CONTROL'!D625="","",'IMP CONTROL'!D625)</f>
        <v/>
      </c>
      <c r="F625" s="8" t="str">
        <f>IF('IMP CONTROL'!E625="","",'IMP CONTROL'!E625)</f>
        <v/>
      </c>
    </row>
    <row r="626" spans="1:6" x14ac:dyDescent="0.25">
      <c r="A626" s="8" t="str">
        <f>IF('IMP CONTROL'!A626="","",'IMP CONTROL'!A626)</f>
        <v/>
      </c>
      <c r="B626" s="8" t="str">
        <f>IF('IMP CONTROL'!C626="","",'IMP CONTROL'!C626)</f>
        <v/>
      </c>
      <c r="C626" s="9" t="str">
        <f>IF('IMP CONTROL'!B626="","",'IMP CONTROL'!B626)</f>
        <v/>
      </c>
      <c r="D626" s="8">
        <f>IF('IMP CONTROL'!G626="","",'IMP CONTROL'!G626)</f>
        <v>0</v>
      </c>
      <c r="E626" s="8" t="str">
        <f>IF('IMP CONTROL'!D626="","",'IMP CONTROL'!D626)</f>
        <v/>
      </c>
      <c r="F626" s="8" t="str">
        <f>IF('IMP CONTROL'!E626="","",'IMP CONTROL'!E626)</f>
        <v/>
      </c>
    </row>
    <row r="627" spans="1:6" x14ac:dyDescent="0.25">
      <c r="A627" s="8" t="str">
        <f>IF('IMP CONTROL'!A627="","",'IMP CONTROL'!A627)</f>
        <v/>
      </c>
      <c r="B627" s="8" t="str">
        <f>IF('IMP CONTROL'!C627="","",'IMP CONTROL'!C627)</f>
        <v/>
      </c>
      <c r="C627" s="9" t="str">
        <f>IF('IMP CONTROL'!B627="","",'IMP CONTROL'!B627)</f>
        <v/>
      </c>
      <c r="D627" s="8">
        <f>IF('IMP CONTROL'!G627="","",'IMP CONTROL'!G627)</f>
        <v>0</v>
      </c>
      <c r="E627" s="8" t="str">
        <f>IF('IMP CONTROL'!D627="","",'IMP CONTROL'!D627)</f>
        <v/>
      </c>
      <c r="F627" s="8" t="str">
        <f>IF('IMP CONTROL'!E627="","",'IMP CONTROL'!E627)</f>
        <v/>
      </c>
    </row>
    <row r="628" spans="1:6" x14ac:dyDescent="0.25">
      <c r="A628" s="8" t="str">
        <f>IF('IMP CONTROL'!A628="","",'IMP CONTROL'!A628)</f>
        <v/>
      </c>
      <c r="B628" s="8" t="str">
        <f>IF('IMP CONTROL'!C628="","",'IMP CONTROL'!C628)</f>
        <v/>
      </c>
      <c r="C628" s="9" t="str">
        <f>IF('IMP CONTROL'!B628="","",'IMP CONTROL'!B628)</f>
        <v/>
      </c>
      <c r="D628" s="8">
        <f>IF('IMP CONTROL'!G628="","",'IMP CONTROL'!G628)</f>
        <v>0</v>
      </c>
      <c r="E628" s="8" t="str">
        <f>IF('IMP CONTROL'!D628="","",'IMP CONTROL'!D628)</f>
        <v/>
      </c>
      <c r="F628" s="8" t="str">
        <f>IF('IMP CONTROL'!E628="","",'IMP CONTROL'!E628)</f>
        <v/>
      </c>
    </row>
    <row r="629" spans="1:6" x14ac:dyDescent="0.25">
      <c r="A629" s="8" t="str">
        <f>IF('IMP CONTROL'!A629="","",'IMP CONTROL'!A629)</f>
        <v/>
      </c>
      <c r="B629" s="8" t="str">
        <f>IF('IMP CONTROL'!C629="","",'IMP CONTROL'!C629)</f>
        <v/>
      </c>
      <c r="C629" s="9" t="str">
        <f>IF('IMP CONTROL'!B629="","",'IMP CONTROL'!B629)</f>
        <v/>
      </c>
      <c r="D629" s="8">
        <f>IF('IMP CONTROL'!G629="","",'IMP CONTROL'!G629)</f>
        <v>0</v>
      </c>
      <c r="E629" s="8" t="str">
        <f>IF('IMP CONTROL'!D629="","",'IMP CONTROL'!D629)</f>
        <v/>
      </c>
      <c r="F629" s="8" t="str">
        <f>IF('IMP CONTROL'!E629="","",'IMP CONTROL'!E629)</f>
        <v/>
      </c>
    </row>
    <row r="630" spans="1:6" x14ac:dyDescent="0.25">
      <c r="A630" s="8" t="str">
        <f>IF('IMP CONTROL'!A630="","",'IMP CONTROL'!A630)</f>
        <v/>
      </c>
      <c r="B630" s="8" t="str">
        <f>IF('IMP CONTROL'!C630="","",'IMP CONTROL'!C630)</f>
        <v/>
      </c>
      <c r="C630" s="9" t="str">
        <f>IF('IMP CONTROL'!B630="","",'IMP CONTROL'!B630)</f>
        <v/>
      </c>
      <c r="D630" s="8">
        <f>IF('IMP CONTROL'!G630="","",'IMP CONTROL'!G630)</f>
        <v>0</v>
      </c>
      <c r="E630" s="8" t="str">
        <f>IF('IMP CONTROL'!D630="","",'IMP CONTROL'!D630)</f>
        <v/>
      </c>
      <c r="F630" s="8" t="str">
        <f>IF('IMP CONTROL'!E630="","",'IMP CONTROL'!E630)</f>
        <v/>
      </c>
    </row>
    <row r="631" spans="1:6" x14ac:dyDescent="0.25">
      <c r="A631" s="8" t="str">
        <f>IF('IMP CONTROL'!A631="","",'IMP CONTROL'!A631)</f>
        <v/>
      </c>
      <c r="B631" s="8" t="str">
        <f>IF('IMP CONTROL'!C631="","",'IMP CONTROL'!C631)</f>
        <v/>
      </c>
      <c r="C631" s="9" t="str">
        <f>IF('IMP CONTROL'!B631="","",'IMP CONTROL'!B631)</f>
        <v/>
      </c>
      <c r="D631" s="8">
        <f>IF('IMP CONTROL'!G631="","",'IMP CONTROL'!G631)</f>
        <v>0</v>
      </c>
      <c r="E631" s="8" t="str">
        <f>IF('IMP CONTROL'!D631="","",'IMP CONTROL'!D631)</f>
        <v/>
      </c>
      <c r="F631" s="8" t="str">
        <f>IF('IMP CONTROL'!E631="","",'IMP CONTROL'!E631)</f>
        <v/>
      </c>
    </row>
    <row r="632" spans="1:6" x14ac:dyDescent="0.25">
      <c r="A632" s="8" t="str">
        <f>IF('IMP CONTROL'!A632="","",'IMP CONTROL'!A632)</f>
        <v/>
      </c>
      <c r="B632" s="8" t="str">
        <f>IF('IMP CONTROL'!C632="","",'IMP CONTROL'!C632)</f>
        <v/>
      </c>
      <c r="C632" s="9" t="str">
        <f>IF('IMP CONTROL'!B632="","",'IMP CONTROL'!B632)</f>
        <v/>
      </c>
      <c r="D632" s="8">
        <f>IF('IMP CONTROL'!G632="","",'IMP CONTROL'!G632)</f>
        <v>0</v>
      </c>
      <c r="E632" s="8" t="str">
        <f>IF('IMP CONTROL'!D632="","",'IMP CONTROL'!D632)</f>
        <v/>
      </c>
      <c r="F632" s="8" t="str">
        <f>IF('IMP CONTROL'!E632="","",'IMP CONTROL'!E632)</f>
        <v/>
      </c>
    </row>
    <row r="633" spans="1:6" x14ac:dyDescent="0.25">
      <c r="A633" s="8" t="str">
        <f>IF('IMP CONTROL'!A633="","",'IMP CONTROL'!A633)</f>
        <v/>
      </c>
      <c r="B633" s="8" t="str">
        <f>IF('IMP CONTROL'!C633="","",'IMP CONTROL'!C633)</f>
        <v/>
      </c>
      <c r="C633" s="9" t="str">
        <f>IF('IMP CONTROL'!B633="","",'IMP CONTROL'!B633)</f>
        <v/>
      </c>
      <c r="D633" s="8">
        <f>IF('IMP CONTROL'!G633="","",'IMP CONTROL'!G633)</f>
        <v>0</v>
      </c>
      <c r="E633" s="8" t="str">
        <f>IF('IMP CONTROL'!D633="","",'IMP CONTROL'!D633)</f>
        <v/>
      </c>
      <c r="F633" s="8" t="str">
        <f>IF('IMP CONTROL'!E633="","",'IMP CONTROL'!E633)</f>
        <v/>
      </c>
    </row>
    <row r="634" spans="1:6" x14ac:dyDescent="0.25">
      <c r="A634" s="8" t="str">
        <f>IF('IMP CONTROL'!A634="","",'IMP CONTROL'!A634)</f>
        <v/>
      </c>
      <c r="B634" s="8" t="str">
        <f>IF('IMP CONTROL'!C634="","",'IMP CONTROL'!C634)</f>
        <v/>
      </c>
      <c r="C634" s="9" t="str">
        <f>IF('IMP CONTROL'!B634="","",'IMP CONTROL'!B634)</f>
        <v/>
      </c>
      <c r="D634" s="8">
        <f>IF('IMP CONTROL'!G634="","",'IMP CONTROL'!G634)</f>
        <v>0</v>
      </c>
      <c r="E634" s="8" t="str">
        <f>IF('IMP CONTROL'!D634="","",'IMP CONTROL'!D634)</f>
        <v/>
      </c>
      <c r="F634" s="8" t="str">
        <f>IF('IMP CONTROL'!E634="","",'IMP CONTROL'!E634)</f>
        <v/>
      </c>
    </row>
    <row r="635" spans="1:6" x14ac:dyDescent="0.25">
      <c r="A635" s="8" t="str">
        <f>IF('IMP CONTROL'!A635="","",'IMP CONTROL'!A635)</f>
        <v/>
      </c>
      <c r="B635" s="8" t="str">
        <f>IF('IMP CONTROL'!C635="","",'IMP CONTROL'!C635)</f>
        <v/>
      </c>
      <c r="C635" s="9" t="str">
        <f>IF('IMP CONTROL'!B635="","",'IMP CONTROL'!B635)</f>
        <v/>
      </c>
      <c r="D635" s="8">
        <f>IF('IMP CONTROL'!G635="","",'IMP CONTROL'!G635)</f>
        <v>0</v>
      </c>
      <c r="E635" s="8" t="str">
        <f>IF('IMP CONTROL'!D635="","",'IMP CONTROL'!D635)</f>
        <v/>
      </c>
      <c r="F635" s="8" t="str">
        <f>IF('IMP CONTROL'!E635="","",'IMP CONTROL'!E635)</f>
        <v/>
      </c>
    </row>
    <row r="636" spans="1:6" x14ac:dyDescent="0.25">
      <c r="A636" s="8" t="str">
        <f>IF('IMP CONTROL'!A636="","",'IMP CONTROL'!A636)</f>
        <v/>
      </c>
      <c r="B636" s="8" t="str">
        <f>IF('IMP CONTROL'!C636="","",'IMP CONTROL'!C636)</f>
        <v/>
      </c>
      <c r="C636" s="9" t="str">
        <f>IF('IMP CONTROL'!B636="","",'IMP CONTROL'!B636)</f>
        <v/>
      </c>
      <c r="D636" s="8">
        <f>IF('IMP CONTROL'!G636="","",'IMP CONTROL'!G636)</f>
        <v>0</v>
      </c>
      <c r="E636" s="8" t="str">
        <f>IF('IMP CONTROL'!D636="","",'IMP CONTROL'!D636)</f>
        <v/>
      </c>
      <c r="F636" s="8" t="str">
        <f>IF('IMP CONTROL'!E636="","",'IMP CONTROL'!E636)</f>
        <v/>
      </c>
    </row>
    <row r="637" spans="1:6" x14ac:dyDescent="0.25">
      <c r="A637" s="8" t="str">
        <f>IF('IMP CONTROL'!A637="","",'IMP CONTROL'!A637)</f>
        <v/>
      </c>
      <c r="B637" s="8" t="str">
        <f>IF('IMP CONTROL'!C637="","",'IMP CONTROL'!C637)</f>
        <v/>
      </c>
      <c r="C637" s="9" t="str">
        <f>IF('IMP CONTROL'!B637="","",'IMP CONTROL'!B637)</f>
        <v/>
      </c>
      <c r="D637" s="8">
        <f>IF('IMP CONTROL'!G637="","",'IMP CONTROL'!G637)</f>
        <v>0</v>
      </c>
      <c r="E637" s="8" t="str">
        <f>IF('IMP CONTROL'!D637="","",'IMP CONTROL'!D637)</f>
        <v/>
      </c>
      <c r="F637" s="8" t="str">
        <f>IF('IMP CONTROL'!E637="","",'IMP CONTROL'!E637)</f>
        <v/>
      </c>
    </row>
    <row r="638" spans="1:6" x14ac:dyDescent="0.25">
      <c r="A638" s="8" t="str">
        <f>IF('IMP CONTROL'!A638="","",'IMP CONTROL'!A638)</f>
        <v/>
      </c>
      <c r="B638" s="8" t="str">
        <f>IF('IMP CONTROL'!C638="","",'IMP CONTROL'!C638)</f>
        <v/>
      </c>
      <c r="C638" s="9" t="str">
        <f>IF('IMP CONTROL'!B638="","",'IMP CONTROL'!B638)</f>
        <v/>
      </c>
      <c r="D638" s="8">
        <f>IF('IMP CONTROL'!G638="","",'IMP CONTROL'!G638)</f>
        <v>0</v>
      </c>
      <c r="E638" s="8" t="str">
        <f>IF('IMP CONTROL'!D638="","",'IMP CONTROL'!D638)</f>
        <v/>
      </c>
      <c r="F638" s="8" t="str">
        <f>IF('IMP CONTROL'!E638="","",'IMP CONTROL'!E638)</f>
        <v/>
      </c>
    </row>
    <row r="639" spans="1:6" x14ac:dyDescent="0.25">
      <c r="A639" s="8" t="str">
        <f>IF('IMP CONTROL'!A639="","",'IMP CONTROL'!A639)</f>
        <v/>
      </c>
      <c r="B639" s="8" t="str">
        <f>IF('IMP CONTROL'!C639="","",'IMP CONTROL'!C639)</f>
        <v/>
      </c>
      <c r="C639" s="9" t="str">
        <f>IF('IMP CONTROL'!B639="","",'IMP CONTROL'!B639)</f>
        <v/>
      </c>
      <c r="D639" s="8">
        <f>IF('IMP CONTROL'!G639="","",'IMP CONTROL'!G639)</f>
        <v>0</v>
      </c>
      <c r="E639" s="8" t="str">
        <f>IF('IMP CONTROL'!D639="","",'IMP CONTROL'!D639)</f>
        <v/>
      </c>
      <c r="F639" s="8" t="str">
        <f>IF('IMP CONTROL'!E639="","",'IMP CONTROL'!E639)</f>
        <v/>
      </c>
    </row>
    <row r="640" spans="1:6" x14ac:dyDescent="0.25">
      <c r="A640" s="8" t="str">
        <f>IF('IMP CONTROL'!A640="","",'IMP CONTROL'!A640)</f>
        <v/>
      </c>
      <c r="B640" s="8" t="str">
        <f>IF('IMP CONTROL'!C640="","",'IMP CONTROL'!C640)</f>
        <v/>
      </c>
      <c r="C640" s="9" t="str">
        <f>IF('IMP CONTROL'!B640="","",'IMP CONTROL'!B640)</f>
        <v/>
      </c>
      <c r="D640" s="8">
        <f>IF('IMP CONTROL'!G640="","",'IMP CONTROL'!G640)</f>
        <v>0</v>
      </c>
      <c r="E640" s="8" t="str">
        <f>IF('IMP CONTROL'!D640="","",'IMP CONTROL'!D640)</f>
        <v/>
      </c>
      <c r="F640" s="8" t="str">
        <f>IF('IMP CONTROL'!E640="","",'IMP CONTROL'!E640)</f>
        <v/>
      </c>
    </row>
    <row r="641" spans="1:6" x14ac:dyDescent="0.25">
      <c r="A641" s="8" t="str">
        <f>IF('IMP CONTROL'!A641="","",'IMP CONTROL'!A641)</f>
        <v/>
      </c>
      <c r="B641" s="8" t="str">
        <f>IF('IMP CONTROL'!C641="","",'IMP CONTROL'!C641)</f>
        <v/>
      </c>
      <c r="C641" s="9" t="str">
        <f>IF('IMP CONTROL'!B641="","",'IMP CONTROL'!B641)</f>
        <v/>
      </c>
      <c r="D641" s="8">
        <f>IF('IMP CONTROL'!G641="","",'IMP CONTROL'!G641)</f>
        <v>0</v>
      </c>
      <c r="E641" s="8" t="str">
        <f>IF('IMP CONTROL'!D641="","",'IMP CONTROL'!D641)</f>
        <v/>
      </c>
      <c r="F641" s="8" t="str">
        <f>IF('IMP CONTROL'!E641="","",'IMP CONTROL'!E641)</f>
        <v/>
      </c>
    </row>
    <row r="642" spans="1:6" x14ac:dyDescent="0.25">
      <c r="A642" s="8" t="str">
        <f>IF('IMP CONTROL'!A642="","",'IMP CONTROL'!A642)</f>
        <v/>
      </c>
      <c r="B642" s="8" t="str">
        <f>IF('IMP CONTROL'!C642="","",'IMP CONTROL'!C642)</f>
        <v/>
      </c>
      <c r="C642" s="9" t="str">
        <f>IF('IMP CONTROL'!B642="","",'IMP CONTROL'!B642)</f>
        <v/>
      </c>
      <c r="D642" s="8">
        <f>IF('IMP CONTROL'!G642="","",'IMP CONTROL'!G642)</f>
        <v>0</v>
      </c>
      <c r="E642" s="8" t="str">
        <f>IF('IMP CONTROL'!D642="","",'IMP CONTROL'!D642)</f>
        <v/>
      </c>
      <c r="F642" s="8" t="str">
        <f>IF('IMP CONTROL'!E642="","",'IMP CONTROL'!E642)</f>
        <v/>
      </c>
    </row>
    <row r="643" spans="1:6" x14ac:dyDescent="0.25">
      <c r="A643" s="8" t="str">
        <f>IF('IMP CONTROL'!A643="","",'IMP CONTROL'!A643)</f>
        <v/>
      </c>
      <c r="B643" s="8" t="str">
        <f>IF('IMP CONTROL'!C643="","",'IMP CONTROL'!C643)</f>
        <v/>
      </c>
      <c r="C643" s="9" t="str">
        <f>IF('IMP CONTROL'!B643="","",'IMP CONTROL'!B643)</f>
        <v/>
      </c>
      <c r="D643" s="8">
        <f>IF('IMP CONTROL'!G643="","",'IMP CONTROL'!G643)</f>
        <v>0</v>
      </c>
      <c r="E643" s="8" t="str">
        <f>IF('IMP CONTROL'!D643="","",'IMP CONTROL'!D643)</f>
        <v/>
      </c>
      <c r="F643" s="8" t="str">
        <f>IF('IMP CONTROL'!E643="","",'IMP CONTROL'!E643)</f>
        <v/>
      </c>
    </row>
    <row r="644" spans="1:6" x14ac:dyDescent="0.25">
      <c r="A644" s="8" t="str">
        <f>IF('IMP CONTROL'!A644="","",'IMP CONTROL'!A644)</f>
        <v/>
      </c>
      <c r="B644" s="8" t="str">
        <f>IF('IMP CONTROL'!C644="","",'IMP CONTROL'!C644)</f>
        <v/>
      </c>
      <c r="C644" s="9" t="str">
        <f>IF('IMP CONTROL'!B644="","",'IMP CONTROL'!B644)</f>
        <v/>
      </c>
      <c r="D644" s="8">
        <f>IF('IMP CONTROL'!G644="","",'IMP CONTROL'!G644)</f>
        <v>0</v>
      </c>
      <c r="E644" s="8" t="str">
        <f>IF('IMP CONTROL'!D644="","",'IMP CONTROL'!D644)</f>
        <v/>
      </c>
      <c r="F644" s="8" t="str">
        <f>IF('IMP CONTROL'!E644="","",'IMP CONTROL'!E644)</f>
        <v/>
      </c>
    </row>
    <row r="645" spans="1:6" x14ac:dyDescent="0.25">
      <c r="A645" s="8" t="str">
        <f>IF('IMP CONTROL'!A645="","",'IMP CONTROL'!A645)</f>
        <v/>
      </c>
      <c r="B645" s="8" t="str">
        <f>IF('IMP CONTROL'!C645="","",'IMP CONTROL'!C645)</f>
        <v/>
      </c>
      <c r="C645" s="9" t="str">
        <f>IF('IMP CONTROL'!B645="","",'IMP CONTROL'!B645)</f>
        <v/>
      </c>
      <c r="D645" s="8">
        <f>IF('IMP CONTROL'!G645="","",'IMP CONTROL'!G645)</f>
        <v>0</v>
      </c>
      <c r="E645" s="8" t="str">
        <f>IF('IMP CONTROL'!D645="","",'IMP CONTROL'!D645)</f>
        <v/>
      </c>
      <c r="F645" s="8" t="str">
        <f>IF('IMP CONTROL'!E645="","",'IMP CONTROL'!E645)</f>
        <v/>
      </c>
    </row>
    <row r="646" spans="1:6" x14ac:dyDescent="0.25">
      <c r="A646" s="8" t="str">
        <f>IF('IMP CONTROL'!A646="","",'IMP CONTROL'!A646)</f>
        <v/>
      </c>
      <c r="B646" s="8" t="str">
        <f>IF('IMP CONTROL'!C646="","",'IMP CONTROL'!C646)</f>
        <v/>
      </c>
      <c r="C646" s="9" t="str">
        <f>IF('IMP CONTROL'!B646="","",'IMP CONTROL'!B646)</f>
        <v/>
      </c>
      <c r="D646" s="8">
        <f>IF('IMP CONTROL'!G646="","",'IMP CONTROL'!G646)</f>
        <v>0</v>
      </c>
      <c r="E646" s="8" t="str">
        <f>IF('IMP CONTROL'!D646="","",'IMP CONTROL'!D646)</f>
        <v/>
      </c>
      <c r="F646" s="8" t="str">
        <f>IF('IMP CONTROL'!E646="","",'IMP CONTROL'!E646)</f>
        <v/>
      </c>
    </row>
    <row r="647" spans="1:6" x14ac:dyDescent="0.25">
      <c r="A647" s="8" t="str">
        <f>IF('IMP CONTROL'!A647="","",'IMP CONTROL'!A647)</f>
        <v/>
      </c>
      <c r="B647" s="8" t="str">
        <f>IF('IMP CONTROL'!C647="","",'IMP CONTROL'!C647)</f>
        <v/>
      </c>
      <c r="C647" s="9" t="str">
        <f>IF('IMP CONTROL'!B647="","",'IMP CONTROL'!B647)</f>
        <v/>
      </c>
      <c r="D647" s="8">
        <f>IF('IMP CONTROL'!G647="","",'IMP CONTROL'!G647)</f>
        <v>0</v>
      </c>
      <c r="E647" s="8" t="str">
        <f>IF('IMP CONTROL'!D647="","",'IMP CONTROL'!D647)</f>
        <v/>
      </c>
      <c r="F647" s="8" t="str">
        <f>IF('IMP CONTROL'!E647="","",'IMP CONTROL'!E647)</f>
        <v/>
      </c>
    </row>
    <row r="648" spans="1:6" x14ac:dyDescent="0.25">
      <c r="A648" s="8" t="str">
        <f>IF('IMP CONTROL'!A648="","",'IMP CONTROL'!A648)</f>
        <v/>
      </c>
      <c r="B648" s="8" t="str">
        <f>IF('IMP CONTROL'!C648="","",'IMP CONTROL'!C648)</f>
        <v/>
      </c>
      <c r="C648" s="9" t="str">
        <f>IF('IMP CONTROL'!B648="","",'IMP CONTROL'!B648)</f>
        <v/>
      </c>
      <c r="D648" s="8">
        <f>IF('IMP CONTROL'!G648="","",'IMP CONTROL'!G648)</f>
        <v>0</v>
      </c>
      <c r="E648" s="8" t="str">
        <f>IF('IMP CONTROL'!D648="","",'IMP CONTROL'!D648)</f>
        <v/>
      </c>
      <c r="F648" s="8" t="str">
        <f>IF('IMP CONTROL'!E648="","",'IMP CONTROL'!E648)</f>
        <v/>
      </c>
    </row>
    <row r="649" spans="1:6" x14ac:dyDescent="0.25">
      <c r="A649" s="8" t="str">
        <f>IF('IMP CONTROL'!A649="","",'IMP CONTROL'!A649)</f>
        <v/>
      </c>
      <c r="B649" s="8" t="str">
        <f>IF('IMP CONTROL'!C649="","",'IMP CONTROL'!C649)</f>
        <v/>
      </c>
      <c r="C649" s="9" t="str">
        <f>IF('IMP CONTROL'!B649="","",'IMP CONTROL'!B649)</f>
        <v/>
      </c>
      <c r="D649" s="8">
        <f>IF('IMP CONTROL'!G649="","",'IMP CONTROL'!G649)</f>
        <v>0</v>
      </c>
      <c r="E649" s="8" t="str">
        <f>IF('IMP CONTROL'!D649="","",'IMP CONTROL'!D649)</f>
        <v/>
      </c>
      <c r="F649" s="8" t="str">
        <f>IF('IMP CONTROL'!E649="","",'IMP CONTROL'!E649)</f>
        <v/>
      </c>
    </row>
    <row r="650" spans="1:6" x14ac:dyDescent="0.25">
      <c r="A650" s="8" t="str">
        <f>IF('IMP CONTROL'!A650="","",'IMP CONTROL'!A650)</f>
        <v/>
      </c>
      <c r="B650" s="8" t="str">
        <f>IF('IMP CONTROL'!C650="","",'IMP CONTROL'!C650)</f>
        <v/>
      </c>
      <c r="C650" s="9" t="str">
        <f>IF('IMP CONTROL'!B650="","",'IMP CONTROL'!B650)</f>
        <v/>
      </c>
      <c r="D650" s="8">
        <f>IF('IMP CONTROL'!G650="","",'IMP CONTROL'!G650)</f>
        <v>0</v>
      </c>
      <c r="E650" s="8" t="str">
        <f>IF('IMP CONTROL'!D650="","",'IMP CONTROL'!D650)</f>
        <v/>
      </c>
      <c r="F650" s="8" t="str">
        <f>IF('IMP CONTROL'!E650="","",'IMP CONTROL'!E650)</f>
        <v/>
      </c>
    </row>
    <row r="651" spans="1:6" x14ac:dyDescent="0.25">
      <c r="A651" s="8" t="str">
        <f>IF('IMP CONTROL'!A651="","",'IMP CONTROL'!A651)</f>
        <v/>
      </c>
      <c r="B651" s="8" t="str">
        <f>IF('IMP CONTROL'!C651="","",'IMP CONTROL'!C651)</f>
        <v/>
      </c>
      <c r="C651" s="9" t="str">
        <f>IF('IMP CONTROL'!B651="","",'IMP CONTROL'!B651)</f>
        <v/>
      </c>
      <c r="D651" s="8">
        <f>IF('IMP CONTROL'!G651="","",'IMP CONTROL'!G651)</f>
        <v>0</v>
      </c>
      <c r="E651" s="8" t="str">
        <f>IF('IMP CONTROL'!D651="","",'IMP CONTROL'!D651)</f>
        <v/>
      </c>
      <c r="F651" s="8" t="str">
        <f>IF('IMP CONTROL'!E651="","",'IMP CONTROL'!E651)</f>
        <v/>
      </c>
    </row>
    <row r="652" spans="1:6" x14ac:dyDescent="0.25">
      <c r="A652" s="8" t="str">
        <f>IF('IMP CONTROL'!A652="","",'IMP CONTROL'!A652)</f>
        <v/>
      </c>
      <c r="B652" s="8" t="str">
        <f>IF('IMP CONTROL'!C652="","",'IMP CONTROL'!C652)</f>
        <v/>
      </c>
      <c r="C652" s="9" t="str">
        <f>IF('IMP CONTROL'!B652="","",'IMP CONTROL'!B652)</f>
        <v/>
      </c>
      <c r="D652" s="8">
        <f>IF('IMP CONTROL'!G652="","",'IMP CONTROL'!G652)</f>
        <v>0</v>
      </c>
      <c r="E652" s="8" t="str">
        <f>IF('IMP CONTROL'!D652="","",'IMP CONTROL'!D652)</f>
        <v/>
      </c>
      <c r="F652" s="8" t="str">
        <f>IF('IMP CONTROL'!E652="","",'IMP CONTROL'!E652)</f>
        <v/>
      </c>
    </row>
    <row r="653" spans="1:6" x14ac:dyDescent="0.25">
      <c r="A653" s="8" t="str">
        <f>IF('IMP CONTROL'!A653="","",'IMP CONTROL'!A653)</f>
        <v/>
      </c>
      <c r="B653" s="8" t="str">
        <f>IF('IMP CONTROL'!C653="","",'IMP CONTROL'!C653)</f>
        <v/>
      </c>
      <c r="C653" s="9" t="str">
        <f>IF('IMP CONTROL'!B653="","",'IMP CONTROL'!B653)</f>
        <v/>
      </c>
      <c r="D653" s="8">
        <f>IF('IMP CONTROL'!G653="","",'IMP CONTROL'!G653)</f>
        <v>0</v>
      </c>
      <c r="E653" s="8" t="str">
        <f>IF('IMP CONTROL'!D653="","",'IMP CONTROL'!D653)</f>
        <v/>
      </c>
      <c r="F653" s="8" t="str">
        <f>IF('IMP CONTROL'!E653="","",'IMP CONTROL'!E653)</f>
        <v/>
      </c>
    </row>
    <row r="654" spans="1:6" x14ac:dyDescent="0.25">
      <c r="A654" s="8" t="str">
        <f>IF('IMP CONTROL'!A654="","",'IMP CONTROL'!A654)</f>
        <v/>
      </c>
      <c r="B654" s="8" t="str">
        <f>IF('IMP CONTROL'!C654="","",'IMP CONTROL'!C654)</f>
        <v/>
      </c>
      <c r="C654" s="9" t="str">
        <f>IF('IMP CONTROL'!B654="","",'IMP CONTROL'!B654)</f>
        <v/>
      </c>
      <c r="D654" s="8">
        <f>IF('IMP CONTROL'!G654="","",'IMP CONTROL'!G654)</f>
        <v>0</v>
      </c>
      <c r="E654" s="8" t="str">
        <f>IF('IMP CONTROL'!D654="","",'IMP CONTROL'!D654)</f>
        <v/>
      </c>
      <c r="F654" s="8" t="str">
        <f>IF('IMP CONTROL'!E654="","",'IMP CONTROL'!E654)</f>
        <v/>
      </c>
    </row>
    <row r="655" spans="1:6" x14ac:dyDescent="0.25">
      <c r="A655" s="8" t="str">
        <f>IF('IMP CONTROL'!A655="","",'IMP CONTROL'!A655)</f>
        <v/>
      </c>
      <c r="B655" s="8" t="str">
        <f>IF('IMP CONTROL'!C655="","",'IMP CONTROL'!C655)</f>
        <v/>
      </c>
      <c r="C655" s="9" t="str">
        <f>IF('IMP CONTROL'!B655="","",'IMP CONTROL'!B655)</f>
        <v/>
      </c>
      <c r="D655" s="8">
        <f>IF('IMP CONTROL'!G655="","",'IMP CONTROL'!G655)</f>
        <v>0</v>
      </c>
      <c r="E655" s="8" t="str">
        <f>IF('IMP CONTROL'!D655="","",'IMP CONTROL'!D655)</f>
        <v/>
      </c>
      <c r="F655" s="8" t="str">
        <f>IF('IMP CONTROL'!E655="","",'IMP CONTROL'!E655)</f>
        <v/>
      </c>
    </row>
    <row r="656" spans="1:6" x14ac:dyDescent="0.25">
      <c r="A656" s="8" t="str">
        <f>IF('IMP CONTROL'!A656="","",'IMP CONTROL'!A656)</f>
        <v/>
      </c>
      <c r="B656" s="8" t="str">
        <f>IF('IMP CONTROL'!C656="","",'IMP CONTROL'!C656)</f>
        <v/>
      </c>
      <c r="C656" s="9" t="str">
        <f>IF('IMP CONTROL'!B656="","",'IMP CONTROL'!B656)</f>
        <v/>
      </c>
      <c r="D656" s="8">
        <f>IF('IMP CONTROL'!G656="","",'IMP CONTROL'!G656)</f>
        <v>0</v>
      </c>
      <c r="E656" s="8" t="str">
        <f>IF('IMP CONTROL'!D656="","",'IMP CONTROL'!D656)</f>
        <v/>
      </c>
      <c r="F656" s="8" t="str">
        <f>IF('IMP CONTROL'!E656="","",'IMP CONTROL'!E656)</f>
        <v/>
      </c>
    </row>
    <row r="657" spans="1:6" x14ac:dyDescent="0.25">
      <c r="A657" s="8" t="str">
        <f>IF('IMP CONTROL'!A657="","",'IMP CONTROL'!A657)</f>
        <v/>
      </c>
      <c r="B657" s="8" t="str">
        <f>IF('IMP CONTROL'!C657="","",'IMP CONTROL'!C657)</f>
        <v/>
      </c>
      <c r="C657" s="9" t="str">
        <f>IF('IMP CONTROL'!B657="","",'IMP CONTROL'!B657)</f>
        <v/>
      </c>
      <c r="D657" s="8">
        <f>IF('IMP CONTROL'!G657="","",'IMP CONTROL'!G657)</f>
        <v>0</v>
      </c>
      <c r="E657" s="8" t="str">
        <f>IF('IMP CONTROL'!D657="","",'IMP CONTROL'!D657)</f>
        <v/>
      </c>
      <c r="F657" s="8" t="str">
        <f>IF('IMP CONTROL'!E657="","",'IMP CONTROL'!E657)</f>
        <v/>
      </c>
    </row>
    <row r="658" spans="1:6" x14ac:dyDescent="0.25">
      <c r="A658" s="8" t="str">
        <f>IF('IMP CONTROL'!A658="","",'IMP CONTROL'!A658)</f>
        <v/>
      </c>
      <c r="B658" s="8" t="str">
        <f>IF('IMP CONTROL'!C658="","",'IMP CONTROL'!C658)</f>
        <v/>
      </c>
      <c r="C658" s="9" t="str">
        <f>IF('IMP CONTROL'!B658="","",'IMP CONTROL'!B658)</f>
        <v/>
      </c>
      <c r="D658" s="8">
        <f>IF('IMP CONTROL'!G658="","",'IMP CONTROL'!G658)</f>
        <v>0</v>
      </c>
      <c r="E658" s="8" t="str">
        <f>IF('IMP CONTROL'!D658="","",'IMP CONTROL'!D658)</f>
        <v/>
      </c>
      <c r="F658" s="8" t="str">
        <f>IF('IMP CONTROL'!E658="","",'IMP CONTROL'!E658)</f>
        <v/>
      </c>
    </row>
    <row r="659" spans="1:6" x14ac:dyDescent="0.25">
      <c r="A659" s="8" t="str">
        <f>IF('IMP CONTROL'!A659="","",'IMP CONTROL'!A659)</f>
        <v/>
      </c>
      <c r="B659" s="8" t="str">
        <f>IF('IMP CONTROL'!C659="","",'IMP CONTROL'!C659)</f>
        <v/>
      </c>
      <c r="C659" s="9" t="str">
        <f>IF('IMP CONTROL'!B659="","",'IMP CONTROL'!B659)</f>
        <v/>
      </c>
      <c r="D659" s="8">
        <f>IF('IMP CONTROL'!G659="","",'IMP CONTROL'!G659)</f>
        <v>0</v>
      </c>
      <c r="E659" s="8" t="str">
        <f>IF('IMP CONTROL'!D659="","",'IMP CONTROL'!D659)</f>
        <v/>
      </c>
      <c r="F659" s="8" t="str">
        <f>IF('IMP CONTROL'!E659="","",'IMP CONTROL'!E659)</f>
        <v/>
      </c>
    </row>
    <row r="660" spans="1:6" x14ac:dyDescent="0.25">
      <c r="A660" s="8" t="str">
        <f>IF('IMP CONTROL'!A660="","",'IMP CONTROL'!A660)</f>
        <v/>
      </c>
      <c r="B660" s="8" t="str">
        <f>IF('IMP CONTROL'!C660="","",'IMP CONTROL'!C660)</f>
        <v/>
      </c>
      <c r="C660" s="9" t="str">
        <f>IF('IMP CONTROL'!B660="","",'IMP CONTROL'!B660)</f>
        <v/>
      </c>
      <c r="D660" s="8">
        <f>IF('IMP CONTROL'!G660="","",'IMP CONTROL'!G660)</f>
        <v>0</v>
      </c>
      <c r="E660" s="8" t="str">
        <f>IF('IMP CONTROL'!D660="","",'IMP CONTROL'!D660)</f>
        <v/>
      </c>
      <c r="F660" s="8" t="str">
        <f>IF('IMP CONTROL'!E660="","",'IMP CONTROL'!E660)</f>
        <v/>
      </c>
    </row>
    <row r="661" spans="1:6" x14ac:dyDescent="0.25">
      <c r="A661" s="8" t="str">
        <f>IF('IMP CONTROL'!A661="","",'IMP CONTROL'!A661)</f>
        <v/>
      </c>
      <c r="B661" s="8" t="str">
        <f>IF('IMP CONTROL'!C661="","",'IMP CONTROL'!C661)</f>
        <v/>
      </c>
      <c r="C661" s="9" t="str">
        <f>IF('IMP CONTROL'!B661="","",'IMP CONTROL'!B661)</f>
        <v/>
      </c>
      <c r="D661" s="8">
        <f>IF('IMP CONTROL'!G661="","",'IMP CONTROL'!G661)</f>
        <v>0</v>
      </c>
      <c r="E661" s="8" t="str">
        <f>IF('IMP CONTROL'!D661="","",'IMP CONTROL'!D661)</f>
        <v/>
      </c>
      <c r="F661" s="8" t="str">
        <f>IF('IMP CONTROL'!E661="","",'IMP CONTROL'!E661)</f>
        <v/>
      </c>
    </row>
    <row r="662" spans="1:6" x14ac:dyDescent="0.25">
      <c r="A662" s="8" t="str">
        <f>IF('IMP CONTROL'!A662="","",'IMP CONTROL'!A662)</f>
        <v/>
      </c>
      <c r="B662" s="8" t="str">
        <f>IF('IMP CONTROL'!C662="","",'IMP CONTROL'!C662)</f>
        <v/>
      </c>
      <c r="C662" s="9" t="str">
        <f>IF('IMP CONTROL'!B662="","",'IMP CONTROL'!B662)</f>
        <v/>
      </c>
      <c r="D662" s="8">
        <f>IF('IMP CONTROL'!G662="","",'IMP CONTROL'!G662)</f>
        <v>0</v>
      </c>
      <c r="E662" s="8" t="str">
        <f>IF('IMP CONTROL'!D662="","",'IMP CONTROL'!D662)</f>
        <v/>
      </c>
      <c r="F662" s="8" t="str">
        <f>IF('IMP CONTROL'!E662="","",'IMP CONTROL'!E662)</f>
        <v/>
      </c>
    </row>
    <row r="663" spans="1:6" x14ac:dyDescent="0.25">
      <c r="A663" s="8" t="str">
        <f>IF('IMP CONTROL'!A663="","",'IMP CONTROL'!A663)</f>
        <v/>
      </c>
      <c r="B663" s="8" t="str">
        <f>IF('IMP CONTROL'!C663="","",'IMP CONTROL'!C663)</f>
        <v/>
      </c>
      <c r="C663" s="9" t="str">
        <f>IF('IMP CONTROL'!B663="","",'IMP CONTROL'!B663)</f>
        <v/>
      </c>
      <c r="D663" s="8">
        <f>IF('IMP CONTROL'!G663="","",'IMP CONTROL'!G663)</f>
        <v>0</v>
      </c>
      <c r="E663" s="8" t="str">
        <f>IF('IMP CONTROL'!D663="","",'IMP CONTROL'!D663)</f>
        <v/>
      </c>
      <c r="F663" s="8" t="str">
        <f>IF('IMP CONTROL'!E663="","",'IMP CONTROL'!E663)</f>
        <v/>
      </c>
    </row>
    <row r="664" spans="1:6" x14ac:dyDescent="0.25">
      <c r="A664" s="8" t="str">
        <f>IF('IMP CONTROL'!A664="","",'IMP CONTROL'!A664)</f>
        <v/>
      </c>
      <c r="B664" s="8" t="str">
        <f>IF('IMP CONTROL'!C664="","",'IMP CONTROL'!C664)</f>
        <v/>
      </c>
      <c r="C664" s="9" t="str">
        <f>IF('IMP CONTROL'!B664="","",'IMP CONTROL'!B664)</f>
        <v/>
      </c>
      <c r="D664" s="8">
        <f>IF('IMP CONTROL'!G664="","",'IMP CONTROL'!G664)</f>
        <v>0</v>
      </c>
      <c r="E664" s="8" t="str">
        <f>IF('IMP CONTROL'!D664="","",'IMP CONTROL'!D664)</f>
        <v/>
      </c>
      <c r="F664" s="8" t="str">
        <f>IF('IMP CONTROL'!E664="","",'IMP CONTROL'!E664)</f>
        <v/>
      </c>
    </row>
    <row r="665" spans="1:6" x14ac:dyDescent="0.25">
      <c r="A665" s="8" t="str">
        <f>IF('IMP CONTROL'!A665="","",'IMP CONTROL'!A665)</f>
        <v/>
      </c>
      <c r="B665" s="8" t="str">
        <f>IF('IMP CONTROL'!C665="","",'IMP CONTROL'!C665)</f>
        <v/>
      </c>
      <c r="C665" s="9" t="str">
        <f>IF('IMP CONTROL'!B665="","",'IMP CONTROL'!B665)</f>
        <v/>
      </c>
      <c r="D665" s="8">
        <f>IF('IMP CONTROL'!G665="","",'IMP CONTROL'!G665)</f>
        <v>0</v>
      </c>
      <c r="E665" s="8" t="str">
        <f>IF('IMP CONTROL'!D665="","",'IMP CONTROL'!D665)</f>
        <v/>
      </c>
      <c r="F665" s="8" t="str">
        <f>IF('IMP CONTROL'!E665="","",'IMP CONTROL'!E665)</f>
        <v/>
      </c>
    </row>
    <row r="666" spans="1:6" x14ac:dyDescent="0.25">
      <c r="A666" s="8" t="str">
        <f>IF('IMP CONTROL'!A666="","",'IMP CONTROL'!A666)</f>
        <v/>
      </c>
      <c r="B666" s="8" t="str">
        <f>IF('IMP CONTROL'!C666="","",'IMP CONTROL'!C666)</f>
        <v/>
      </c>
      <c r="C666" s="9" t="str">
        <f>IF('IMP CONTROL'!B666="","",'IMP CONTROL'!B666)</f>
        <v/>
      </c>
      <c r="D666" s="8">
        <f>IF('IMP CONTROL'!G666="","",'IMP CONTROL'!G666)</f>
        <v>0</v>
      </c>
      <c r="E666" s="8" t="str">
        <f>IF('IMP CONTROL'!D666="","",'IMP CONTROL'!D666)</f>
        <v/>
      </c>
      <c r="F666" s="8" t="str">
        <f>IF('IMP CONTROL'!E666="","",'IMP CONTROL'!E666)</f>
        <v/>
      </c>
    </row>
    <row r="667" spans="1:6" x14ac:dyDescent="0.25">
      <c r="A667" s="8" t="str">
        <f>IF('IMP CONTROL'!A667="","",'IMP CONTROL'!A667)</f>
        <v/>
      </c>
      <c r="B667" s="8" t="str">
        <f>IF('IMP CONTROL'!C667="","",'IMP CONTROL'!C667)</f>
        <v/>
      </c>
      <c r="C667" s="9" t="str">
        <f>IF('IMP CONTROL'!B667="","",'IMP CONTROL'!B667)</f>
        <v/>
      </c>
      <c r="D667" s="8">
        <f>IF('IMP CONTROL'!G667="","",'IMP CONTROL'!G667)</f>
        <v>0</v>
      </c>
      <c r="E667" s="8" t="str">
        <f>IF('IMP CONTROL'!D667="","",'IMP CONTROL'!D667)</f>
        <v/>
      </c>
      <c r="F667" s="8" t="str">
        <f>IF('IMP CONTROL'!E667="","",'IMP CONTROL'!E667)</f>
        <v/>
      </c>
    </row>
    <row r="668" spans="1:6" x14ac:dyDescent="0.25">
      <c r="A668" s="8" t="str">
        <f>IF('IMP CONTROL'!A668="","",'IMP CONTROL'!A668)</f>
        <v/>
      </c>
      <c r="B668" s="8" t="str">
        <f>IF('IMP CONTROL'!C668="","",'IMP CONTROL'!C668)</f>
        <v/>
      </c>
      <c r="C668" s="9" t="str">
        <f>IF('IMP CONTROL'!B668="","",'IMP CONTROL'!B668)</f>
        <v/>
      </c>
      <c r="D668" s="8">
        <f>IF('IMP CONTROL'!G668="","",'IMP CONTROL'!G668)</f>
        <v>0</v>
      </c>
      <c r="E668" s="8" t="str">
        <f>IF('IMP CONTROL'!D668="","",'IMP CONTROL'!D668)</f>
        <v/>
      </c>
      <c r="F668" s="8" t="str">
        <f>IF('IMP CONTROL'!E668="","",'IMP CONTROL'!E668)</f>
        <v/>
      </c>
    </row>
    <row r="669" spans="1:6" x14ac:dyDescent="0.25">
      <c r="A669" s="8" t="str">
        <f>IF('IMP CONTROL'!A669="","",'IMP CONTROL'!A669)</f>
        <v/>
      </c>
      <c r="B669" s="8" t="str">
        <f>IF('IMP CONTROL'!C669="","",'IMP CONTROL'!C669)</f>
        <v/>
      </c>
      <c r="C669" s="9" t="str">
        <f>IF('IMP CONTROL'!B669="","",'IMP CONTROL'!B669)</f>
        <v/>
      </c>
      <c r="D669" s="8">
        <f>IF('IMP CONTROL'!G669="","",'IMP CONTROL'!G669)</f>
        <v>0</v>
      </c>
      <c r="E669" s="8" t="str">
        <f>IF('IMP CONTROL'!D669="","",'IMP CONTROL'!D669)</f>
        <v/>
      </c>
      <c r="F669" s="8" t="str">
        <f>IF('IMP CONTROL'!E669="","",'IMP CONTROL'!E669)</f>
        <v/>
      </c>
    </row>
    <row r="670" spans="1:6" x14ac:dyDescent="0.25">
      <c r="A670" s="8" t="str">
        <f>IF('IMP CONTROL'!A670="","",'IMP CONTROL'!A670)</f>
        <v/>
      </c>
      <c r="B670" s="8" t="str">
        <f>IF('IMP CONTROL'!C670="","",'IMP CONTROL'!C670)</f>
        <v/>
      </c>
      <c r="C670" s="9" t="str">
        <f>IF('IMP CONTROL'!B670="","",'IMP CONTROL'!B670)</f>
        <v/>
      </c>
      <c r="D670" s="8">
        <f>IF('IMP CONTROL'!G670="","",'IMP CONTROL'!G670)</f>
        <v>0</v>
      </c>
      <c r="E670" s="8" t="str">
        <f>IF('IMP CONTROL'!D670="","",'IMP CONTROL'!D670)</f>
        <v/>
      </c>
      <c r="F670" s="8" t="str">
        <f>IF('IMP CONTROL'!E670="","",'IMP CONTROL'!E670)</f>
        <v/>
      </c>
    </row>
    <row r="671" spans="1:6" x14ac:dyDescent="0.25">
      <c r="A671" s="8" t="str">
        <f>IF('IMP CONTROL'!A671="","",'IMP CONTROL'!A671)</f>
        <v/>
      </c>
      <c r="B671" s="8" t="str">
        <f>IF('IMP CONTROL'!C671="","",'IMP CONTROL'!C671)</f>
        <v/>
      </c>
      <c r="C671" s="9" t="str">
        <f>IF('IMP CONTROL'!B671="","",'IMP CONTROL'!B671)</f>
        <v/>
      </c>
      <c r="D671" s="8">
        <f>IF('IMP CONTROL'!G671="","",'IMP CONTROL'!G671)</f>
        <v>0</v>
      </c>
      <c r="E671" s="8" t="str">
        <f>IF('IMP CONTROL'!D671="","",'IMP CONTROL'!D671)</f>
        <v/>
      </c>
      <c r="F671" s="8" t="str">
        <f>IF('IMP CONTROL'!E671="","",'IMP CONTROL'!E671)</f>
        <v/>
      </c>
    </row>
    <row r="672" spans="1:6" x14ac:dyDescent="0.25">
      <c r="A672" s="8" t="str">
        <f>IF('IMP CONTROL'!A672="","",'IMP CONTROL'!A672)</f>
        <v/>
      </c>
      <c r="B672" s="8" t="str">
        <f>IF('IMP CONTROL'!C672="","",'IMP CONTROL'!C672)</f>
        <v/>
      </c>
      <c r="C672" s="9" t="str">
        <f>IF('IMP CONTROL'!B672="","",'IMP CONTROL'!B672)</f>
        <v/>
      </c>
      <c r="D672" s="8">
        <f>IF('IMP CONTROL'!G672="","",'IMP CONTROL'!G672)</f>
        <v>0</v>
      </c>
      <c r="E672" s="8" t="str">
        <f>IF('IMP CONTROL'!D672="","",'IMP CONTROL'!D672)</f>
        <v/>
      </c>
      <c r="F672" s="8" t="str">
        <f>IF('IMP CONTROL'!E672="","",'IMP CONTROL'!E672)</f>
        <v/>
      </c>
    </row>
    <row r="673" spans="1:6" x14ac:dyDescent="0.25">
      <c r="A673" s="8" t="str">
        <f>IF('IMP CONTROL'!A673="","",'IMP CONTROL'!A673)</f>
        <v/>
      </c>
      <c r="B673" s="8" t="str">
        <f>IF('IMP CONTROL'!C673="","",'IMP CONTROL'!C673)</f>
        <v/>
      </c>
      <c r="C673" s="9" t="str">
        <f>IF('IMP CONTROL'!B673="","",'IMP CONTROL'!B673)</f>
        <v/>
      </c>
      <c r="D673" s="8">
        <f>IF('IMP CONTROL'!G673="","",'IMP CONTROL'!G673)</f>
        <v>0</v>
      </c>
      <c r="E673" s="8" t="str">
        <f>IF('IMP CONTROL'!D673="","",'IMP CONTROL'!D673)</f>
        <v/>
      </c>
      <c r="F673" s="8" t="str">
        <f>IF('IMP CONTROL'!E673="","",'IMP CONTROL'!E673)</f>
        <v/>
      </c>
    </row>
    <row r="674" spans="1:6" x14ac:dyDescent="0.25">
      <c r="A674" s="8" t="str">
        <f>IF('IMP CONTROL'!A674="","",'IMP CONTROL'!A674)</f>
        <v/>
      </c>
      <c r="B674" s="8" t="str">
        <f>IF('IMP CONTROL'!C674="","",'IMP CONTROL'!C674)</f>
        <v/>
      </c>
      <c r="C674" s="9" t="str">
        <f>IF('IMP CONTROL'!B674="","",'IMP CONTROL'!B674)</f>
        <v/>
      </c>
      <c r="D674" s="8">
        <f>IF('IMP CONTROL'!G674="","",'IMP CONTROL'!G674)</f>
        <v>0</v>
      </c>
      <c r="E674" s="8" t="str">
        <f>IF('IMP CONTROL'!D674="","",'IMP CONTROL'!D674)</f>
        <v/>
      </c>
      <c r="F674" s="8" t="str">
        <f>IF('IMP CONTROL'!E674="","",'IMP CONTROL'!E674)</f>
        <v/>
      </c>
    </row>
    <row r="675" spans="1:6" x14ac:dyDescent="0.25">
      <c r="A675" s="8" t="str">
        <f>IF('IMP CONTROL'!A675="","",'IMP CONTROL'!A675)</f>
        <v/>
      </c>
      <c r="B675" s="8" t="str">
        <f>IF('IMP CONTROL'!C675="","",'IMP CONTROL'!C675)</f>
        <v/>
      </c>
      <c r="C675" s="9" t="str">
        <f>IF('IMP CONTROL'!B675="","",'IMP CONTROL'!B675)</f>
        <v/>
      </c>
      <c r="D675" s="8">
        <f>IF('IMP CONTROL'!G675="","",'IMP CONTROL'!G675)</f>
        <v>0</v>
      </c>
      <c r="E675" s="8" t="str">
        <f>IF('IMP CONTROL'!D675="","",'IMP CONTROL'!D675)</f>
        <v/>
      </c>
      <c r="F675" s="8" t="str">
        <f>IF('IMP CONTROL'!E675="","",'IMP CONTROL'!E675)</f>
        <v/>
      </c>
    </row>
    <row r="676" spans="1:6" x14ac:dyDescent="0.25">
      <c r="A676" s="8" t="str">
        <f>IF('IMP CONTROL'!A676="","",'IMP CONTROL'!A676)</f>
        <v/>
      </c>
      <c r="B676" s="8" t="str">
        <f>IF('IMP CONTROL'!C676="","",'IMP CONTROL'!C676)</f>
        <v/>
      </c>
      <c r="C676" s="9" t="str">
        <f>IF('IMP CONTROL'!B676="","",'IMP CONTROL'!B676)</f>
        <v/>
      </c>
      <c r="D676" s="8">
        <f>IF('IMP CONTROL'!G676="","",'IMP CONTROL'!G676)</f>
        <v>0</v>
      </c>
      <c r="E676" s="8" t="str">
        <f>IF('IMP CONTROL'!D676="","",'IMP CONTROL'!D676)</f>
        <v/>
      </c>
      <c r="F676" s="8" t="str">
        <f>IF('IMP CONTROL'!E676="","",'IMP CONTROL'!E676)</f>
        <v/>
      </c>
    </row>
    <row r="677" spans="1:6" x14ac:dyDescent="0.25">
      <c r="A677" s="8" t="str">
        <f>IF('IMP CONTROL'!A677="","",'IMP CONTROL'!A677)</f>
        <v/>
      </c>
      <c r="B677" s="8" t="str">
        <f>IF('IMP CONTROL'!C677="","",'IMP CONTROL'!C677)</f>
        <v/>
      </c>
      <c r="C677" s="9" t="str">
        <f>IF('IMP CONTROL'!B677="","",'IMP CONTROL'!B677)</f>
        <v/>
      </c>
      <c r="D677" s="8">
        <f>IF('IMP CONTROL'!G677="","",'IMP CONTROL'!G677)</f>
        <v>0</v>
      </c>
      <c r="E677" s="8" t="str">
        <f>IF('IMP CONTROL'!D677="","",'IMP CONTROL'!D677)</f>
        <v/>
      </c>
      <c r="F677" s="8" t="str">
        <f>IF('IMP CONTROL'!E677="","",'IMP CONTROL'!E677)</f>
        <v/>
      </c>
    </row>
    <row r="678" spans="1:6" x14ac:dyDescent="0.25">
      <c r="A678" s="8" t="str">
        <f>IF('IMP CONTROL'!A678="","",'IMP CONTROL'!A678)</f>
        <v/>
      </c>
      <c r="B678" s="8" t="str">
        <f>IF('IMP CONTROL'!C678="","",'IMP CONTROL'!C678)</f>
        <v/>
      </c>
      <c r="C678" s="9" t="str">
        <f>IF('IMP CONTROL'!B678="","",'IMP CONTROL'!B678)</f>
        <v/>
      </c>
      <c r="D678" s="8">
        <f>IF('IMP CONTROL'!G678="","",'IMP CONTROL'!G678)</f>
        <v>0</v>
      </c>
      <c r="E678" s="8" t="str">
        <f>IF('IMP CONTROL'!D678="","",'IMP CONTROL'!D678)</f>
        <v/>
      </c>
      <c r="F678" s="8" t="str">
        <f>IF('IMP CONTROL'!E678="","",'IMP CONTROL'!E678)</f>
        <v/>
      </c>
    </row>
    <row r="679" spans="1:6" x14ac:dyDescent="0.25">
      <c r="A679" s="8" t="str">
        <f>IF('IMP CONTROL'!A679="","",'IMP CONTROL'!A679)</f>
        <v/>
      </c>
      <c r="B679" s="8" t="str">
        <f>IF('IMP CONTROL'!C679="","",'IMP CONTROL'!C679)</f>
        <v/>
      </c>
      <c r="C679" s="9" t="str">
        <f>IF('IMP CONTROL'!B679="","",'IMP CONTROL'!B679)</f>
        <v/>
      </c>
      <c r="D679" s="8">
        <f>IF('IMP CONTROL'!G679="","",'IMP CONTROL'!G679)</f>
        <v>0</v>
      </c>
      <c r="E679" s="8" t="str">
        <f>IF('IMP CONTROL'!D679="","",'IMP CONTROL'!D679)</f>
        <v/>
      </c>
      <c r="F679" s="8" t="str">
        <f>IF('IMP CONTROL'!E679="","",'IMP CONTROL'!E679)</f>
        <v/>
      </c>
    </row>
    <row r="680" spans="1:6" x14ac:dyDescent="0.25">
      <c r="A680" s="8" t="str">
        <f>IF('IMP CONTROL'!A680="","",'IMP CONTROL'!A680)</f>
        <v/>
      </c>
      <c r="B680" s="8" t="str">
        <f>IF('IMP CONTROL'!C680="","",'IMP CONTROL'!C680)</f>
        <v/>
      </c>
      <c r="C680" s="9" t="str">
        <f>IF('IMP CONTROL'!B680="","",'IMP CONTROL'!B680)</f>
        <v/>
      </c>
      <c r="D680" s="8">
        <f>IF('IMP CONTROL'!G680="","",'IMP CONTROL'!G680)</f>
        <v>0</v>
      </c>
      <c r="E680" s="8" t="str">
        <f>IF('IMP CONTROL'!D680="","",'IMP CONTROL'!D680)</f>
        <v/>
      </c>
      <c r="F680" s="8" t="str">
        <f>IF('IMP CONTROL'!E680="","",'IMP CONTROL'!E680)</f>
        <v/>
      </c>
    </row>
    <row r="681" spans="1:6" x14ac:dyDescent="0.25">
      <c r="A681" s="8" t="str">
        <f>IF('IMP CONTROL'!A681="","",'IMP CONTROL'!A681)</f>
        <v/>
      </c>
      <c r="B681" s="8" t="str">
        <f>IF('IMP CONTROL'!C681="","",'IMP CONTROL'!C681)</f>
        <v/>
      </c>
      <c r="C681" s="9" t="str">
        <f>IF('IMP CONTROL'!B681="","",'IMP CONTROL'!B681)</f>
        <v/>
      </c>
      <c r="D681" s="8">
        <f>IF('IMP CONTROL'!G681="","",'IMP CONTROL'!G681)</f>
        <v>0</v>
      </c>
      <c r="E681" s="8" t="str">
        <f>IF('IMP CONTROL'!D681="","",'IMP CONTROL'!D681)</f>
        <v/>
      </c>
      <c r="F681" s="8" t="str">
        <f>IF('IMP CONTROL'!E681="","",'IMP CONTROL'!E681)</f>
        <v/>
      </c>
    </row>
    <row r="682" spans="1:6" x14ac:dyDescent="0.25">
      <c r="A682" s="8" t="str">
        <f>IF('IMP CONTROL'!A682="","",'IMP CONTROL'!A682)</f>
        <v/>
      </c>
      <c r="B682" s="8" t="str">
        <f>IF('IMP CONTROL'!C682="","",'IMP CONTROL'!C682)</f>
        <v/>
      </c>
      <c r="C682" s="9" t="str">
        <f>IF('IMP CONTROL'!B682="","",'IMP CONTROL'!B682)</f>
        <v/>
      </c>
      <c r="D682" s="8">
        <f>IF('IMP CONTROL'!G682="","",'IMP CONTROL'!G682)</f>
        <v>0</v>
      </c>
      <c r="E682" s="8" t="str">
        <f>IF('IMP CONTROL'!D682="","",'IMP CONTROL'!D682)</f>
        <v/>
      </c>
      <c r="F682" s="8" t="str">
        <f>IF('IMP CONTROL'!E682="","",'IMP CONTROL'!E682)</f>
        <v/>
      </c>
    </row>
    <row r="683" spans="1:6" x14ac:dyDescent="0.25">
      <c r="A683" s="8" t="str">
        <f>IF('IMP CONTROL'!A683="","",'IMP CONTROL'!A683)</f>
        <v/>
      </c>
      <c r="B683" s="8" t="str">
        <f>IF('IMP CONTROL'!C683="","",'IMP CONTROL'!C683)</f>
        <v/>
      </c>
      <c r="C683" s="9" t="str">
        <f>IF('IMP CONTROL'!B683="","",'IMP CONTROL'!B683)</f>
        <v/>
      </c>
      <c r="D683" s="8">
        <f>IF('IMP CONTROL'!G683="","",'IMP CONTROL'!G683)</f>
        <v>0</v>
      </c>
      <c r="E683" s="8" t="str">
        <f>IF('IMP CONTROL'!D683="","",'IMP CONTROL'!D683)</f>
        <v/>
      </c>
      <c r="F683" s="8" t="str">
        <f>IF('IMP CONTROL'!E683="","",'IMP CONTROL'!E683)</f>
        <v/>
      </c>
    </row>
    <row r="684" spans="1:6" x14ac:dyDescent="0.25">
      <c r="A684" s="8" t="str">
        <f>IF('IMP CONTROL'!A684="","",'IMP CONTROL'!A684)</f>
        <v/>
      </c>
      <c r="B684" s="8" t="str">
        <f>IF('IMP CONTROL'!C684="","",'IMP CONTROL'!C684)</f>
        <v/>
      </c>
      <c r="C684" s="9" t="str">
        <f>IF('IMP CONTROL'!B684="","",'IMP CONTROL'!B684)</f>
        <v/>
      </c>
      <c r="D684" s="8">
        <f>IF('IMP CONTROL'!G684="","",'IMP CONTROL'!G684)</f>
        <v>0</v>
      </c>
      <c r="E684" s="8" t="str">
        <f>IF('IMP CONTROL'!D684="","",'IMP CONTROL'!D684)</f>
        <v/>
      </c>
      <c r="F684" s="8" t="str">
        <f>IF('IMP CONTROL'!E684="","",'IMP CONTROL'!E684)</f>
        <v/>
      </c>
    </row>
    <row r="685" spans="1:6" x14ac:dyDescent="0.25">
      <c r="A685" s="8" t="str">
        <f>IF('IMP CONTROL'!A685="","",'IMP CONTROL'!A685)</f>
        <v/>
      </c>
      <c r="B685" s="8" t="str">
        <f>IF('IMP CONTROL'!C685="","",'IMP CONTROL'!C685)</f>
        <v/>
      </c>
      <c r="C685" s="9" t="str">
        <f>IF('IMP CONTROL'!B685="","",'IMP CONTROL'!B685)</f>
        <v/>
      </c>
      <c r="D685" s="8">
        <f>IF('IMP CONTROL'!G685="","",'IMP CONTROL'!G685)</f>
        <v>0</v>
      </c>
      <c r="E685" s="8" t="str">
        <f>IF('IMP CONTROL'!D685="","",'IMP CONTROL'!D685)</f>
        <v/>
      </c>
      <c r="F685" s="8" t="str">
        <f>IF('IMP CONTROL'!E685="","",'IMP CONTROL'!E685)</f>
        <v/>
      </c>
    </row>
    <row r="686" spans="1:6" x14ac:dyDescent="0.25">
      <c r="A686" s="8" t="str">
        <f>IF('IMP CONTROL'!A686="","",'IMP CONTROL'!A686)</f>
        <v/>
      </c>
      <c r="B686" s="8" t="str">
        <f>IF('IMP CONTROL'!C686="","",'IMP CONTROL'!C686)</f>
        <v/>
      </c>
      <c r="C686" s="9" t="str">
        <f>IF('IMP CONTROL'!B686="","",'IMP CONTROL'!B686)</f>
        <v/>
      </c>
      <c r="D686" s="8">
        <f>IF('IMP CONTROL'!G686="","",'IMP CONTROL'!G686)</f>
        <v>0</v>
      </c>
      <c r="E686" s="8" t="str">
        <f>IF('IMP CONTROL'!D686="","",'IMP CONTROL'!D686)</f>
        <v/>
      </c>
      <c r="F686" s="8" t="str">
        <f>IF('IMP CONTROL'!E686="","",'IMP CONTROL'!E686)</f>
        <v/>
      </c>
    </row>
    <row r="687" spans="1:6" x14ac:dyDescent="0.25">
      <c r="A687" s="8" t="str">
        <f>IF('IMP CONTROL'!A687="","",'IMP CONTROL'!A687)</f>
        <v/>
      </c>
      <c r="B687" s="8" t="str">
        <f>IF('IMP CONTROL'!C687="","",'IMP CONTROL'!C687)</f>
        <v/>
      </c>
      <c r="C687" s="9" t="str">
        <f>IF('IMP CONTROL'!B687="","",'IMP CONTROL'!B687)</f>
        <v/>
      </c>
      <c r="D687" s="8">
        <f>IF('IMP CONTROL'!G687="","",'IMP CONTROL'!G687)</f>
        <v>0</v>
      </c>
      <c r="E687" s="8" t="str">
        <f>IF('IMP CONTROL'!D687="","",'IMP CONTROL'!D687)</f>
        <v/>
      </c>
      <c r="F687" s="8" t="str">
        <f>IF('IMP CONTROL'!E687="","",'IMP CONTROL'!E687)</f>
        <v/>
      </c>
    </row>
    <row r="688" spans="1:6" x14ac:dyDescent="0.25">
      <c r="A688" s="8" t="str">
        <f>IF('IMP CONTROL'!A688="","",'IMP CONTROL'!A688)</f>
        <v/>
      </c>
      <c r="B688" s="8" t="str">
        <f>IF('IMP CONTROL'!C688="","",'IMP CONTROL'!C688)</f>
        <v/>
      </c>
      <c r="C688" s="9" t="str">
        <f>IF('IMP CONTROL'!B688="","",'IMP CONTROL'!B688)</f>
        <v/>
      </c>
      <c r="D688" s="8">
        <f>IF('IMP CONTROL'!G688="","",'IMP CONTROL'!G688)</f>
        <v>0</v>
      </c>
      <c r="E688" s="8" t="str">
        <f>IF('IMP CONTROL'!D688="","",'IMP CONTROL'!D688)</f>
        <v/>
      </c>
      <c r="F688" s="8" t="str">
        <f>IF('IMP CONTROL'!E688="","",'IMP CONTROL'!E688)</f>
        <v/>
      </c>
    </row>
    <row r="689" spans="1:6" x14ac:dyDescent="0.25">
      <c r="A689" s="8" t="str">
        <f>IF('IMP CONTROL'!A689="","",'IMP CONTROL'!A689)</f>
        <v/>
      </c>
      <c r="B689" s="8" t="str">
        <f>IF('IMP CONTROL'!C689="","",'IMP CONTROL'!C689)</f>
        <v/>
      </c>
      <c r="C689" s="9" t="str">
        <f>IF('IMP CONTROL'!B689="","",'IMP CONTROL'!B689)</f>
        <v/>
      </c>
      <c r="D689" s="8">
        <f>IF('IMP CONTROL'!G689="","",'IMP CONTROL'!G689)</f>
        <v>0</v>
      </c>
      <c r="E689" s="8" t="str">
        <f>IF('IMP CONTROL'!D689="","",'IMP CONTROL'!D689)</f>
        <v/>
      </c>
      <c r="F689" s="8" t="str">
        <f>IF('IMP CONTROL'!E689="","",'IMP CONTROL'!E689)</f>
        <v/>
      </c>
    </row>
    <row r="690" spans="1:6" x14ac:dyDescent="0.25">
      <c r="A690" s="8" t="str">
        <f>IF('IMP CONTROL'!A690="","",'IMP CONTROL'!A690)</f>
        <v/>
      </c>
      <c r="B690" s="8" t="str">
        <f>IF('IMP CONTROL'!C690="","",'IMP CONTROL'!C690)</f>
        <v/>
      </c>
      <c r="C690" s="9" t="str">
        <f>IF('IMP CONTROL'!B690="","",'IMP CONTROL'!B690)</f>
        <v/>
      </c>
      <c r="D690" s="8">
        <f>IF('IMP CONTROL'!G690="","",'IMP CONTROL'!G690)</f>
        <v>0</v>
      </c>
      <c r="E690" s="8" t="str">
        <f>IF('IMP CONTROL'!D690="","",'IMP CONTROL'!D690)</f>
        <v/>
      </c>
      <c r="F690" s="8" t="str">
        <f>IF('IMP CONTROL'!E690="","",'IMP CONTROL'!E690)</f>
        <v/>
      </c>
    </row>
    <row r="691" spans="1:6" x14ac:dyDescent="0.25">
      <c r="A691" s="8" t="str">
        <f>IF('IMP CONTROL'!A691="","",'IMP CONTROL'!A691)</f>
        <v/>
      </c>
      <c r="B691" s="8" t="str">
        <f>IF('IMP CONTROL'!C691="","",'IMP CONTROL'!C691)</f>
        <v/>
      </c>
      <c r="C691" s="9" t="str">
        <f>IF('IMP CONTROL'!B691="","",'IMP CONTROL'!B691)</f>
        <v/>
      </c>
      <c r="D691" s="8">
        <f>IF('IMP CONTROL'!G691="","",'IMP CONTROL'!G691)</f>
        <v>0</v>
      </c>
      <c r="E691" s="8" t="str">
        <f>IF('IMP CONTROL'!D691="","",'IMP CONTROL'!D691)</f>
        <v/>
      </c>
      <c r="F691" s="8" t="str">
        <f>IF('IMP CONTROL'!E691="","",'IMP CONTROL'!E691)</f>
        <v/>
      </c>
    </row>
    <row r="692" spans="1:6" x14ac:dyDescent="0.25">
      <c r="A692" s="8" t="str">
        <f>IF('IMP CONTROL'!A692="","",'IMP CONTROL'!A692)</f>
        <v/>
      </c>
      <c r="B692" s="8" t="str">
        <f>IF('IMP CONTROL'!C692="","",'IMP CONTROL'!C692)</f>
        <v/>
      </c>
      <c r="C692" s="9" t="str">
        <f>IF('IMP CONTROL'!B692="","",'IMP CONTROL'!B692)</f>
        <v/>
      </c>
      <c r="D692" s="8">
        <f>IF('IMP CONTROL'!G692="","",'IMP CONTROL'!G692)</f>
        <v>0</v>
      </c>
      <c r="E692" s="8" t="str">
        <f>IF('IMP CONTROL'!D692="","",'IMP CONTROL'!D692)</f>
        <v/>
      </c>
      <c r="F692" s="8" t="str">
        <f>IF('IMP CONTROL'!E692="","",'IMP CONTROL'!E692)</f>
        <v/>
      </c>
    </row>
    <row r="693" spans="1:6" x14ac:dyDescent="0.25">
      <c r="A693" s="8" t="str">
        <f>IF('IMP CONTROL'!A693="","",'IMP CONTROL'!A693)</f>
        <v/>
      </c>
      <c r="B693" s="8" t="str">
        <f>IF('IMP CONTROL'!C693="","",'IMP CONTROL'!C693)</f>
        <v/>
      </c>
      <c r="C693" s="9" t="str">
        <f>IF('IMP CONTROL'!B693="","",'IMP CONTROL'!B693)</f>
        <v/>
      </c>
      <c r="D693" s="8">
        <f>IF('IMP CONTROL'!G693="","",'IMP CONTROL'!G693)</f>
        <v>0</v>
      </c>
      <c r="E693" s="8" t="str">
        <f>IF('IMP CONTROL'!D693="","",'IMP CONTROL'!D693)</f>
        <v/>
      </c>
      <c r="F693" s="8" t="str">
        <f>IF('IMP CONTROL'!E693="","",'IMP CONTROL'!E693)</f>
        <v/>
      </c>
    </row>
    <row r="694" spans="1:6" x14ac:dyDescent="0.25">
      <c r="A694" s="8" t="str">
        <f>IF('IMP CONTROL'!A694="","",'IMP CONTROL'!A694)</f>
        <v/>
      </c>
      <c r="B694" s="8" t="str">
        <f>IF('IMP CONTROL'!C694="","",'IMP CONTROL'!C694)</f>
        <v/>
      </c>
      <c r="C694" s="9" t="str">
        <f>IF('IMP CONTROL'!B694="","",'IMP CONTROL'!B694)</f>
        <v/>
      </c>
      <c r="D694" s="8">
        <f>IF('IMP CONTROL'!G694="","",'IMP CONTROL'!G694)</f>
        <v>0</v>
      </c>
      <c r="E694" s="8" t="str">
        <f>IF('IMP CONTROL'!D694="","",'IMP CONTROL'!D694)</f>
        <v/>
      </c>
      <c r="F694" s="8" t="str">
        <f>IF('IMP CONTROL'!E694="","",'IMP CONTROL'!E694)</f>
        <v/>
      </c>
    </row>
    <row r="695" spans="1:6" x14ac:dyDescent="0.25">
      <c r="A695" s="8" t="str">
        <f>IF('IMP CONTROL'!A695="","",'IMP CONTROL'!A695)</f>
        <v/>
      </c>
      <c r="B695" s="8" t="str">
        <f>IF('IMP CONTROL'!C695="","",'IMP CONTROL'!C695)</f>
        <v/>
      </c>
      <c r="C695" s="9" t="str">
        <f>IF('IMP CONTROL'!B695="","",'IMP CONTROL'!B695)</f>
        <v/>
      </c>
      <c r="D695" s="8">
        <f>IF('IMP CONTROL'!G695="","",'IMP CONTROL'!G695)</f>
        <v>0</v>
      </c>
      <c r="E695" s="8" t="str">
        <f>IF('IMP CONTROL'!D695="","",'IMP CONTROL'!D695)</f>
        <v/>
      </c>
      <c r="F695" s="8" t="str">
        <f>IF('IMP CONTROL'!E695="","",'IMP CONTROL'!E695)</f>
        <v/>
      </c>
    </row>
    <row r="696" spans="1:6" x14ac:dyDescent="0.25">
      <c r="A696" s="8" t="str">
        <f>IF('IMP CONTROL'!A696="","",'IMP CONTROL'!A696)</f>
        <v/>
      </c>
      <c r="B696" s="8" t="str">
        <f>IF('IMP CONTROL'!C696="","",'IMP CONTROL'!C696)</f>
        <v/>
      </c>
      <c r="C696" s="9" t="str">
        <f>IF('IMP CONTROL'!B696="","",'IMP CONTROL'!B696)</f>
        <v/>
      </c>
      <c r="D696" s="8">
        <f>IF('IMP CONTROL'!G696="","",'IMP CONTROL'!G696)</f>
        <v>0</v>
      </c>
      <c r="E696" s="8" t="str">
        <f>IF('IMP CONTROL'!D696="","",'IMP CONTROL'!D696)</f>
        <v/>
      </c>
      <c r="F696" s="8" t="str">
        <f>IF('IMP CONTROL'!E696="","",'IMP CONTROL'!E696)</f>
        <v/>
      </c>
    </row>
    <row r="697" spans="1:6" x14ac:dyDescent="0.25">
      <c r="A697" s="8" t="str">
        <f>IF('IMP CONTROL'!A697="","",'IMP CONTROL'!A697)</f>
        <v/>
      </c>
      <c r="B697" s="8" t="str">
        <f>IF('IMP CONTROL'!C697="","",'IMP CONTROL'!C697)</f>
        <v/>
      </c>
      <c r="C697" s="9" t="str">
        <f>IF('IMP CONTROL'!B697="","",'IMP CONTROL'!B697)</f>
        <v/>
      </c>
      <c r="D697" s="8">
        <f>IF('IMP CONTROL'!G697="","",'IMP CONTROL'!G697)</f>
        <v>0</v>
      </c>
      <c r="E697" s="8" t="str">
        <f>IF('IMP CONTROL'!D697="","",'IMP CONTROL'!D697)</f>
        <v/>
      </c>
      <c r="F697" s="8" t="str">
        <f>IF('IMP CONTROL'!E697="","",'IMP CONTROL'!E697)</f>
        <v/>
      </c>
    </row>
    <row r="698" spans="1:6" x14ac:dyDescent="0.25">
      <c r="A698" s="8" t="str">
        <f>IF('IMP CONTROL'!A698="","",'IMP CONTROL'!A698)</f>
        <v/>
      </c>
      <c r="B698" s="8" t="str">
        <f>IF('IMP CONTROL'!C698="","",'IMP CONTROL'!C698)</f>
        <v/>
      </c>
      <c r="C698" s="9" t="str">
        <f>IF('IMP CONTROL'!B698="","",'IMP CONTROL'!B698)</f>
        <v/>
      </c>
      <c r="D698" s="8">
        <f>IF('IMP CONTROL'!G698="","",'IMP CONTROL'!G698)</f>
        <v>0</v>
      </c>
      <c r="E698" s="8" t="str">
        <f>IF('IMP CONTROL'!D698="","",'IMP CONTROL'!D698)</f>
        <v/>
      </c>
      <c r="F698" s="8" t="str">
        <f>IF('IMP CONTROL'!E698="","",'IMP CONTROL'!E698)</f>
        <v/>
      </c>
    </row>
    <row r="699" spans="1:6" x14ac:dyDescent="0.25">
      <c r="A699" s="8" t="str">
        <f>IF('IMP CONTROL'!A699="","",'IMP CONTROL'!A699)</f>
        <v/>
      </c>
      <c r="B699" s="8" t="str">
        <f>IF('IMP CONTROL'!C699="","",'IMP CONTROL'!C699)</f>
        <v/>
      </c>
      <c r="C699" s="9" t="str">
        <f>IF('IMP CONTROL'!B699="","",'IMP CONTROL'!B699)</f>
        <v/>
      </c>
      <c r="D699" s="8">
        <f>IF('IMP CONTROL'!G699="","",'IMP CONTROL'!G699)</f>
        <v>0</v>
      </c>
      <c r="E699" s="8" t="str">
        <f>IF('IMP CONTROL'!D699="","",'IMP CONTROL'!D699)</f>
        <v/>
      </c>
      <c r="F699" s="8" t="str">
        <f>IF('IMP CONTROL'!E699="","",'IMP CONTROL'!E699)</f>
        <v/>
      </c>
    </row>
    <row r="700" spans="1:6" x14ac:dyDescent="0.25">
      <c r="A700" s="8" t="str">
        <f>IF('IMP CONTROL'!A700="","",'IMP CONTROL'!A700)</f>
        <v/>
      </c>
      <c r="B700" s="8" t="str">
        <f>IF('IMP CONTROL'!C700="","",'IMP CONTROL'!C700)</f>
        <v/>
      </c>
      <c r="C700" s="9" t="str">
        <f>IF('IMP CONTROL'!B700="","",'IMP CONTROL'!B700)</f>
        <v/>
      </c>
      <c r="D700" s="8">
        <f>IF('IMP CONTROL'!G700="","",'IMP CONTROL'!G700)</f>
        <v>0</v>
      </c>
      <c r="E700" s="8" t="str">
        <f>IF('IMP CONTROL'!D700="","",'IMP CONTROL'!D700)</f>
        <v/>
      </c>
      <c r="F700" s="8" t="str">
        <f>IF('IMP CONTROL'!E700="","",'IMP CONTROL'!E700)</f>
        <v/>
      </c>
    </row>
    <row r="701" spans="1:6" x14ac:dyDescent="0.25">
      <c r="A701" s="8" t="str">
        <f>IF('IMP CONTROL'!A701="","",'IMP CONTROL'!A701)</f>
        <v/>
      </c>
      <c r="B701" s="8" t="str">
        <f>IF('IMP CONTROL'!C701="","",'IMP CONTROL'!C701)</f>
        <v/>
      </c>
      <c r="C701" s="9" t="str">
        <f>IF('IMP CONTROL'!B701="","",'IMP CONTROL'!B701)</f>
        <v/>
      </c>
      <c r="D701" s="8">
        <f>IF('IMP CONTROL'!G701="","",'IMP CONTROL'!G701)</f>
        <v>0</v>
      </c>
      <c r="E701" s="8" t="str">
        <f>IF('IMP CONTROL'!D701="","",'IMP CONTROL'!D701)</f>
        <v/>
      </c>
      <c r="F701" s="8" t="str">
        <f>IF('IMP CONTROL'!E701="","",'IMP CONTROL'!E701)</f>
        <v/>
      </c>
    </row>
    <row r="702" spans="1:6" x14ac:dyDescent="0.25">
      <c r="A702" s="8" t="str">
        <f>IF('IMP CONTROL'!A702="","",'IMP CONTROL'!A702)</f>
        <v/>
      </c>
      <c r="B702" s="8" t="str">
        <f>IF('IMP CONTROL'!C702="","",'IMP CONTROL'!C702)</f>
        <v/>
      </c>
      <c r="C702" s="9" t="str">
        <f>IF('IMP CONTROL'!B702="","",'IMP CONTROL'!B702)</f>
        <v/>
      </c>
      <c r="D702" s="8">
        <f>IF('IMP CONTROL'!G702="","",'IMP CONTROL'!G702)</f>
        <v>0</v>
      </c>
      <c r="E702" s="8" t="str">
        <f>IF('IMP CONTROL'!D702="","",'IMP CONTROL'!D702)</f>
        <v/>
      </c>
      <c r="F702" s="8" t="str">
        <f>IF('IMP CONTROL'!E702="","",'IMP CONTROL'!E702)</f>
        <v/>
      </c>
    </row>
    <row r="703" spans="1:6" x14ac:dyDescent="0.25">
      <c r="A703" s="8" t="str">
        <f>IF('IMP CONTROL'!A703="","",'IMP CONTROL'!A703)</f>
        <v/>
      </c>
      <c r="B703" s="8" t="str">
        <f>IF('IMP CONTROL'!C703="","",'IMP CONTROL'!C703)</f>
        <v/>
      </c>
      <c r="C703" s="9" t="str">
        <f>IF('IMP CONTROL'!B703="","",'IMP CONTROL'!B703)</f>
        <v/>
      </c>
      <c r="D703" s="8">
        <f>IF('IMP CONTROL'!G703="","",'IMP CONTROL'!G703)</f>
        <v>0</v>
      </c>
      <c r="E703" s="8" t="str">
        <f>IF('IMP CONTROL'!D703="","",'IMP CONTROL'!D703)</f>
        <v/>
      </c>
      <c r="F703" s="8" t="str">
        <f>IF('IMP CONTROL'!E703="","",'IMP CONTROL'!E703)</f>
        <v/>
      </c>
    </row>
    <row r="704" spans="1:6" x14ac:dyDescent="0.25">
      <c r="A704" s="8" t="str">
        <f>IF('IMP CONTROL'!A704="","",'IMP CONTROL'!A704)</f>
        <v/>
      </c>
      <c r="B704" s="8" t="str">
        <f>IF('IMP CONTROL'!C704="","",'IMP CONTROL'!C704)</f>
        <v/>
      </c>
      <c r="C704" s="9" t="str">
        <f>IF('IMP CONTROL'!B704="","",'IMP CONTROL'!B704)</f>
        <v/>
      </c>
      <c r="D704" s="8">
        <f>IF('IMP CONTROL'!G704="","",'IMP CONTROL'!G704)</f>
        <v>0</v>
      </c>
      <c r="E704" s="8" t="str">
        <f>IF('IMP CONTROL'!D704="","",'IMP CONTROL'!D704)</f>
        <v/>
      </c>
      <c r="F704" s="8" t="str">
        <f>IF('IMP CONTROL'!E704="","",'IMP CONTROL'!E704)</f>
        <v/>
      </c>
    </row>
    <row r="705" spans="1:6" x14ac:dyDescent="0.25">
      <c r="A705" s="8" t="str">
        <f>IF('IMP CONTROL'!A705="","",'IMP CONTROL'!A705)</f>
        <v/>
      </c>
      <c r="B705" s="8" t="str">
        <f>IF('IMP CONTROL'!C705="","",'IMP CONTROL'!C705)</f>
        <v/>
      </c>
      <c r="C705" s="9" t="str">
        <f>IF('IMP CONTROL'!B705="","",'IMP CONTROL'!B705)</f>
        <v/>
      </c>
      <c r="D705" s="8">
        <f>IF('IMP CONTROL'!G705="","",'IMP CONTROL'!G705)</f>
        <v>0</v>
      </c>
      <c r="E705" s="8" t="str">
        <f>IF('IMP CONTROL'!D705="","",'IMP CONTROL'!D705)</f>
        <v/>
      </c>
      <c r="F705" s="8" t="str">
        <f>IF('IMP CONTROL'!E705="","",'IMP CONTROL'!E705)</f>
        <v/>
      </c>
    </row>
    <row r="706" spans="1:6" x14ac:dyDescent="0.25">
      <c r="A706" s="8" t="str">
        <f>IF('IMP CONTROL'!A706="","",'IMP CONTROL'!A706)</f>
        <v/>
      </c>
      <c r="B706" s="8" t="str">
        <f>IF('IMP CONTROL'!C706="","",'IMP CONTROL'!C706)</f>
        <v/>
      </c>
      <c r="C706" s="9" t="str">
        <f>IF('IMP CONTROL'!B706="","",'IMP CONTROL'!B706)</f>
        <v/>
      </c>
      <c r="D706" s="8">
        <f>IF('IMP CONTROL'!G706="","",'IMP CONTROL'!G706)</f>
        <v>0</v>
      </c>
      <c r="E706" s="8" t="str">
        <f>IF('IMP CONTROL'!D706="","",'IMP CONTROL'!D706)</f>
        <v/>
      </c>
      <c r="F706" s="8" t="str">
        <f>IF('IMP CONTROL'!E706="","",'IMP CONTROL'!E706)</f>
        <v/>
      </c>
    </row>
    <row r="707" spans="1:6" x14ac:dyDescent="0.25">
      <c r="A707" s="8" t="str">
        <f>IF('IMP CONTROL'!A707="","",'IMP CONTROL'!A707)</f>
        <v/>
      </c>
      <c r="B707" s="8" t="str">
        <f>IF('IMP CONTROL'!C707="","",'IMP CONTROL'!C707)</f>
        <v/>
      </c>
      <c r="C707" s="9" t="str">
        <f>IF('IMP CONTROL'!B707="","",'IMP CONTROL'!B707)</f>
        <v/>
      </c>
      <c r="D707" s="8">
        <f>IF('IMP CONTROL'!G707="","",'IMP CONTROL'!G707)</f>
        <v>0</v>
      </c>
      <c r="E707" s="8" t="str">
        <f>IF('IMP CONTROL'!D707="","",'IMP CONTROL'!D707)</f>
        <v/>
      </c>
      <c r="F707" s="8" t="str">
        <f>IF('IMP CONTROL'!E707="","",'IMP CONTROL'!E707)</f>
        <v/>
      </c>
    </row>
    <row r="708" spans="1:6" x14ac:dyDescent="0.25">
      <c r="A708" s="8" t="str">
        <f>IF('IMP CONTROL'!A708="","",'IMP CONTROL'!A708)</f>
        <v/>
      </c>
      <c r="B708" s="8" t="str">
        <f>IF('IMP CONTROL'!C708="","",'IMP CONTROL'!C708)</f>
        <v/>
      </c>
      <c r="C708" s="9" t="str">
        <f>IF('IMP CONTROL'!B708="","",'IMP CONTROL'!B708)</f>
        <v/>
      </c>
      <c r="D708" s="8">
        <f>IF('IMP CONTROL'!G708="","",'IMP CONTROL'!G708)</f>
        <v>0</v>
      </c>
      <c r="E708" s="8" t="str">
        <f>IF('IMP CONTROL'!D708="","",'IMP CONTROL'!D708)</f>
        <v/>
      </c>
      <c r="F708" s="8" t="str">
        <f>IF('IMP CONTROL'!E708="","",'IMP CONTROL'!E708)</f>
        <v/>
      </c>
    </row>
    <row r="709" spans="1:6" x14ac:dyDescent="0.25">
      <c r="A709" s="8" t="str">
        <f>IF('IMP CONTROL'!A709="","",'IMP CONTROL'!A709)</f>
        <v/>
      </c>
      <c r="B709" s="8" t="str">
        <f>IF('IMP CONTROL'!C709="","",'IMP CONTROL'!C709)</f>
        <v/>
      </c>
      <c r="C709" s="9" t="str">
        <f>IF('IMP CONTROL'!B709="","",'IMP CONTROL'!B709)</f>
        <v/>
      </c>
      <c r="D709" s="8">
        <f>IF('IMP CONTROL'!G709="","",'IMP CONTROL'!G709)</f>
        <v>0</v>
      </c>
      <c r="E709" s="8" t="str">
        <f>IF('IMP CONTROL'!D709="","",'IMP CONTROL'!D709)</f>
        <v/>
      </c>
      <c r="F709" s="8" t="str">
        <f>IF('IMP CONTROL'!E709="","",'IMP CONTROL'!E709)</f>
        <v/>
      </c>
    </row>
    <row r="710" spans="1:6" x14ac:dyDescent="0.25">
      <c r="A710" s="8" t="str">
        <f>IF('IMP CONTROL'!A710="","",'IMP CONTROL'!A710)</f>
        <v/>
      </c>
      <c r="B710" s="8" t="str">
        <f>IF('IMP CONTROL'!C710="","",'IMP CONTROL'!C710)</f>
        <v/>
      </c>
      <c r="C710" s="9" t="str">
        <f>IF('IMP CONTROL'!B710="","",'IMP CONTROL'!B710)</f>
        <v/>
      </c>
      <c r="D710" s="8">
        <f>IF('IMP CONTROL'!G710="","",'IMP CONTROL'!G710)</f>
        <v>0</v>
      </c>
      <c r="E710" s="8" t="str">
        <f>IF('IMP CONTROL'!D710="","",'IMP CONTROL'!D710)</f>
        <v/>
      </c>
      <c r="F710" s="8" t="str">
        <f>IF('IMP CONTROL'!E710="","",'IMP CONTROL'!E710)</f>
        <v/>
      </c>
    </row>
    <row r="711" spans="1:6" x14ac:dyDescent="0.25">
      <c r="A711" s="8" t="str">
        <f>IF('IMP CONTROL'!A711="","",'IMP CONTROL'!A711)</f>
        <v/>
      </c>
      <c r="B711" s="8" t="str">
        <f>IF('IMP CONTROL'!C711="","",'IMP CONTROL'!C711)</f>
        <v/>
      </c>
      <c r="C711" s="9" t="str">
        <f>IF('IMP CONTROL'!B711="","",'IMP CONTROL'!B711)</f>
        <v/>
      </c>
      <c r="D711" s="8">
        <f>IF('IMP CONTROL'!G711="","",'IMP CONTROL'!G711)</f>
        <v>0</v>
      </c>
      <c r="E711" s="8" t="str">
        <f>IF('IMP CONTROL'!D711="","",'IMP CONTROL'!D711)</f>
        <v/>
      </c>
      <c r="F711" s="8" t="str">
        <f>IF('IMP CONTROL'!E711="","",'IMP CONTROL'!E711)</f>
        <v/>
      </c>
    </row>
    <row r="712" spans="1:6" x14ac:dyDescent="0.25">
      <c r="A712" s="8" t="str">
        <f>IF('IMP CONTROL'!A712="","",'IMP CONTROL'!A712)</f>
        <v/>
      </c>
      <c r="B712" s="8" t="str">
        <f>IF('IMP CONTROL'!C712="","",'IMP CONTROL'!C712)</f>
        <v/>
      </c>
      <c r="C712" s="9" t="str">
        <f>IF('IMP CONTROL'!B712="","",'IMP CONTROL'!B712)</f>
        <v/>
      </c>
      <c r="D712" s="8">
        <f>IF('IMP CONTROL'!G712="","",'IMP CONTROL'!G712)</f>
        <v>0</v>
      </c>
      <c r="E712" s="8" t="str">
        <f>IF('IMP CONTROL'!D712="","",'IMP CONTROL'!D712)</f>
        <v/>
      </c>
      <c r="F712" s="8" t="str">
        <f>IF('IMP CONTROL'!E712="","",'IMP CONTROL'!E712)</f>
        <v/>
      </c>
    </row>
    <row r="713" spans="1:6" x14ac:dyDescent="0.25">
      <c r="A713" s="8" t="str">
        <f>IF('IMP CONTROL'!A713="","",'IMP CONTROL'!A713)</f>
        <v/>
      </c>
      <c r="B713" s="8" t="str">
        <f>IF('IMP CONTROL'!C713="","",'IMP CONTROL'!C713)</f>
        <v/>
      </c>
      <c r="C713" s="9" t="str">
        <f>IF('IMP CONTROL'!B713="","",'IMP CONTROL'!B713)</f>
        <v/>
      </c>
      <c r="D713" s="8">
        <f>IF('IMP CONTROL'!G713="","",'IMP CONTROL'!G713)</f>
        <v>0</v>
      </c>
      <c r="E713" s="8" t="str">
        <f>IF('IMP CONTROL'!D713="","",'IMP CONTROL'!D713)</f>
        <v/>
      </c>
      <c r="F713" s="8" t="str">
        <f>IF('IMP CONTROL'!E713="","",'IMP CONTROL'!E713)</f>
        <v/>
      </c>
    </row>
    <row r="714" spans="1:6" x14ac:dyDescent="0.25">
      <c r="A714" s="8" t="str">
        <f>IF('IMP CONTROL'!A714="","",'IMP CONTROL'!A714)</f>
        <v/>
      </c>
      <c r="B714" s="8" t="str">
        <f>IF('IMP CONTROL'!C714="","",'IMP CONTROL'!C714)</f>
        <v/>
      </c>
      <c r="C714" s="9" t="str">
        <f>IF('IMP CONTROL'!B714="","",'IMP CONTROL'!B714)</f>
        <v/>
      </c>
      <c r="D714" s="8">
        <f>IF('IMP CONTROL'!G714="","",'IMP CONTROL'!G714)</f>
        <v>0</v>
      </c>
      <c r="E714" s="8" t="str">
        <f>IF('IMP CONTROL'!D714="","",'IMP CONTROL'!D714)</f>
        <v/>
      </c>
      <c r="F714" s="8" t="str">
        <f>IF('IMP CONTROL'!E714="","",'IMP CONTROL'!E714)</f>
        <v/>
      </c>
    </row>
    <row r="715" spans="1:6" x14ac:dyDescent="0.25">
      <c r="A715" s="8" t="str">
        <f>IF('IMP CONTROL'!A715="","",'IMP CONTROL'!A715)</f>
        <v/>
      </c>
      <c r="B715" s="8" t="str">
        <f>IF('IMP CONTROL'!C715="","",'IMP CONTROL'!C715)</f>
        <v/>
      </c>
      <c r="C715" s="9" t="str">
        <f>IF('IMP CONTROL'!B715="","",'IMP CONTROL'!B715)</f>
        <v/>
      </c>
      <c r="D715" s="8">
        <f>IF('IMP CONTROL'!G715="","",'IMP CONTROL'!G715)</f>
        <v>0</v>
      </c>
      <c r="E715" s="8" t="str">
        <f>IF('IMP CONTROL'!D715="","",'IMP CONTROL'!D715)</f>
        <v/>
      </c>
      <c r="F715" s="8" t="str">
        <f>IF('IMP CONTROL'!E715="","",'IMP CONTROL'!E715)</f>
        <v/>
      </c>
    </row>
    <row r="716" spans="1:6" x14ac:dyDescent="0.25">
      <c r="A716" s="8" t="str">
        <f>IF('IMP CONTROL'!A716="","",'IMP CONTROL'!A716)</f>
        <v/>
      </c>
      <c r="B716" s="8" t="str">
        <f>IF('IMP CONTROL'!C716="","",'IMP CONTROL'!C716)</f>
        <v/>
      </c>
      <c r="C716" s="9" t="str">
        <f>IF('IMP CONTROL'!B716="","",'IMP CONTROL'!B716)</f>
        <v/>
      </c>
      <c r="D716" s="8">
        <f>IF('IMP CONTROL'!G716="","",'IMP CONTROL'!G716)</f>
        <v>0</v>
      </c>
      <c r="E716" s="8" t="str">
        <f>IF('IMP CONTROL'!D716="","",'IMP CONTROL'!D716)</f>
        <v/>
      </c>
      <c r="F716" s="8" t="str">
        <f>IF('IMP CONTROL'!E716="","",'IMP CONTROL'!E716)</f>
        <v/>
      </c>
    </row>
    <row r="717" spans="1:6" x14ac:dyDescent="0.25">
      <c r="A717" s="8" t="str">
        <f>IF('IMP CONTROL'!A717="","",'IMP CONTROL'!A717)</f>
        <v/>
      </c>
      <c r="B717" s="8" t="str">
        <f>IF('IMP CONTROL'!C717="","",'IMP CONTROL'!C717)</f>
        <v/>
      </c>
      <c r="C717" s="9" t="str">
        <f>IF('IMP CONTROL'!B717="","",'IMP CONTROL'!B717)</f>
        <v/>
      </c>
      <c r="D717" s="8">
        <f>IF('IMP CONTROL'!G717="","",'IMP CONTROL'!G717)</f>
        <v>0</v>
      </c>
      <c r="E717" s="8" t="str">
        <f>IF('IMP CONTROL'!D717="","",'IMP CONTROL'!D717)</f>
        <v/>
      </c>
      <c r="F717" s="8" t="str">
        <f>IF('IMP CONTROL'!E717="","",'IMP CONTROL'!E717)</f>
        <v/>
      </c>
    </row>
    <row r="718" spans="1:6" x14ac:dyDescent="0.25">
      <c r="A718" s="8" t="str">
        <f>IF('IMP CONTROL'!A718="","",'IMP CONTROL'!A718)</f>
        <v/>
      </c>
      <c r="B718" s="8" t="str">
        <f>IF('IMP CONTROL'!C718="","",'IMP CONTROL'!C718)</f>
        <v/>
      </c>
      <c r="C718" s="9" t="str">
        <f>IF('IMP CONTROL'!B718="","",'IMP CONTROL'!B718)</f>
        <v/>
      </c>
      <c r="D718" s="8">
        <f>IF('IMP CONTROL'!G718="","",'IMP CONTROL'!G718)</f>
        <v>0</v>
      </c>
      <c r="E718" s="8" t="str">
        <f>IF('IMP CONTROL'!D718="","",'IMP CONTROL'!D718)</f>
        <v/>
      </c>
      <c r="F718" s="8" t="str">
        <f>IF('IMP CONTROL'!E718="","",'IMP CONTROL'!E718)</f>
        <v/>
      </c>
    </row>
    <row r="719" spans="1:6" x14ac:dyDescent="0.25">
      <c r="A719" s="8" t="str">
        <f>IF('IMP CONTROL'!A719="","",'IMP CONTROL'!A719)</f>
        <v/>
      </c>
      <c r="B719" s="8" t="str">
        <f>IF('IMP CONTROL'!C719="","",'IMP CONTROL'!C719)</f>
        <v/>
      </c>
      <c r="C719" s="9" t="str">
        <f>IF('IMP CONTROL'!B719="","",'IMP CONTROL'!B719)</f>
        <v/>
      </c>
      <c r="D719" s="8">
        <f>IF('IMP CONTROL'!G719="","",'IMP CONTROL'!G719)</f>
        <v>0</v>
      </c>
      <c r="E719" s="8" t="str">
        <f>IF('IMP CONTROL'!D719="","",'IMP CONTROL'!D719)</f>
        <v/>
      </c>
      <c r="F719" s="8" t="str">
        <f>IF('IMP CONTROL'!E719="","",'IMP CONTROL'!E719)</f>
        <v/>
      </c>
    </row>
    <row r="720" spans="1:6" x14ac:dyDescent="0.25">
      <c r="A720" s="8" t="str">
        <f>IF('IMP CONTROL'!A720="","",'IMP CONTROL'!A720)</f>
        <v/>
      </c>
      <c r="B720" s="8" t="str">
        <f>IF('IMP CONTROL'!C720="","",'IMP CONTROL'!C720)</f>
        <v/>
      </c>
      <c r="C720" s="9" t="str">
        <f>IF('IMP CONTROL'!B720="","",'IMP CONTROL'!B720)</f>
        <v/>
      </c>
      <c r="D720" s="8">
        <f>IF('IMP CONTROL'!G720="","",'IMP CONTROL'!G720)</f>
        <v>0</v>
      </c>
      <c r="E720" s="8" t="str">
        <f>IF('IMP CONTROL'!D720="","",'IMP CONTROL'!D720)</f>
        <v/>
      </c>
      <c r="F720" s="8" t="str">
        <f>IF('IMP CONTROL'!E720="","",'IMP CONTROL'!E720)</f>
        <v/>
      </c>
    </row>
    <row r="721" spans="1:6" x14ac:dyDescent="0.25">
      <c r="A721" s="8" t="str">
        <f>IF('IMP CONTROL'!A721="","",'IMP CONTROL'!A721)</f>
        <v/>
      </c>
      <c r="B721" s="8" t="str">
        <f>IF('IMP CONTROL'!C721="","",'IMP CONTROL'!C721)</f>
        <v/>
      </c>
      <c r="C721" s="9" t="str">
        <f>IF('IMP CONTROL'!B721="","",'IMP CONTROL'!B721)</f>
        <v/>
      </c>
      <c r="D721" s="8">
        <f>IF('IMP CONTROL'!G721="","",'IMP CONTROL'!G721)</f>
        <v>0</v>
      </c>
      <c r="E721" s="8" t="str">
        <f>IF('IMP CONTROL'!D721="","",'IMP CONTROL'!D721)</f>
        <v/>
      </c>
      <c r="F721" s="8" t="str">
        <f>IF('IMP CONTROL'!E721="","",'IMP CONTROL'!E721)</f>
        <v/>
      </c>
    </row>
    <row r="722" spans="1:6" x14ac:dyDescent="0.25">
      <c r="A722" s="8" t="str">
        <f>IF('IMP CONTROL'!A722="","",'IMP CONTROL'!A722)</f>
        <v/>
      </c>
      <c r="B722" s="8" t="str">
        <f>IF('IMP CONTROL'!C722="","",'IMP CONTROL'!C722)</f>
        <v/>
      </c>
      <c r="C722" s="9" t="str">
        <f>IF('IMP CONTROL'!B722="","",'IMP CONTROL'!B722)</f>
        <v/>
      </c>
      <c r="D722" s="8">
        <f>IF('IMP CONTROL'!G722="","",'IMP CONTROL'!G722)</f>
        <v>0</v>
      </c>
      <c r="E722" s="8" t="str">
        <f>IF('IMP CONTROL'!D722="","",'IMP CONTROL'!D722)</f>
        <v/>
      </c>
      <c r="F722" s="8" t="str">
        <f>IF('IMP CONTROL'!E722="","",'IMP CONTROL'!E722)</f>
        <v/>
      </c>
    </row>
    <row r="723" spans="1:6" x14ac:dyDescent="0.25">
      <c r="A723" s="8" t="str">
        <f>IF('IMP CONTROL'!A723="","",'IMP CONTROL'!A723)</f>
        <v/>
      </c>
      <c r="B723" s="8" t="str">
        <f>IF('IMP CONTROL'!C723="","",'IMP CONTROL'!C723)</f>
        <v/>
      </c>
      <c r="C723" s="9" t="str">
        <f>IF('IMP CONTROL'!B723="","",'IMP CONTROL'!B723)</f>
        <v/>
      </c>
      <c r="D723" s="8">
        <f>IF('IMP CONTROL'!G723="","",'IMP CONTROL'!G723)</f>
        <v>0</v>
      </c>
      <c r="E723" s="8" t="str">
        <f>IF('IMP CONTROL'!D723="","",'IMP CONTROL'!D723)</f>
        <v/>
      </c>
      <c r="F723" s="8" t="str">
        <f>IF('IMP CONTROL'!E723="","",'IMP CONTROL'!E723)</f>
        <v/>
      </c>
    </row>
    <row r="724" spans="1:6" x14ac:dyDescent="0.25">
      <c r="A724" s="8" t="str">
        <f>IF('IMP CONTROL'!A724="","",'IMP CONTROL'!A724)</f>
        <v/>
      </c>
      <c r="B724" s="8" t="str">
        <f>IF('IMP CONTROL'!C724="","",'IMP CONTROL'!C724)</f>
        <v/>
      </c>
      <c r="C724" s="9" t="str">
        <f>IF('IMP CONTROL'!B724="","",'IMP CONTROL'!B724)</f>
        <v/>
      </c>
      <c r="D724" s="8">
        <f>IF('IMP CONTROL'!G724="","",'IMP CONTROL'!G724)</f>
        <v>0</v>
      </c>
      <c r="E724" s="8" t="str">
        <f>IF('IMP CONTROL'!D724="","",'IMP CONTROL'!D724)</f>
        <v/>
      </c>
      <c r="F724" s="8" t="str">
        <f>IF('IMP CONTROL'!E724="","",'IMP CONTROL'!E724)</f>
        <v/>
      </c>
    </row>
    <row r="725" spans="1:6" x14ac:dyDescent="0.25">
      <c r="A725" s="8" t="str">
        <f>IF('IMP CONTROL'!A725="","",'IMP CONTROL'!A725)</f>
        <v/>
      </c>
      <c r="B725" s="8" t="str">
        <f>IF('IMP CONTROL'!C725="","",'IMP CONTROL'!C725)</f>
        <v/>
      </c>
      <c r="C725" s="9" t="str">
        <f>IF('IMP CONTROL'!B725="","",'IMP CONTROL'!B725)</f>
        <v/>
      </c>
      <c r="D725" s="8">
        <f>IF('IMP CONTROL'!G725="","",'IMP CONTROL'!G725)</f>
        <v>0</v>
      </c>
      <c r="E725" s="8" t="str">
        <f>IF('IMP CONTROL'!D725="","",'IMP CONTROL'!D725)</f>
        <v/>
      </c>
      <c r="F725" s="8" t="str">
        <f>IF('IMP CONTROL'!E725="","",'IMP CONTROL'!E725)</f>
        <v/>
      </c>
    </row>
    <row r="726" spans="1:6" x14ac:dyDescent="0.25">
      <c r="A726" s="8" t="str">
        <f>IF('IMP CONTROL'!A726="","",'IMP CONTROL'!A726)</f>
        <v/>
      </c>
      <c r="B726" s="8" t="str">
        <f>IF('IMP CONTROL'!C726="","",'IMP CONTROL'!C726)</f>
        <v/>
      </c>
      <c r="C726" s="9" t="str">
        <f>IF('IMP CONTROL'!B726="","",'IMP CONTROL'!B726)</f>
        <v/>
      </c>
      <c r="D726" s="8">
        <f>IF('IMP CONTROL'!G726="","",'IMP CONTROL'!G726)</f>
        <v>0</v>
      </c>
      <c r="E726" s="8" t="str">
        <f>IF('IMP CONTROL'!D726="","",'IMP CONTROL'!D726)</f>
        <v/>
      </c>
      <c r="F726" s="8" t="str">
        <f>IF('IMP CONTROL'!E726="","",'IMP CONTROL'!E726)</f>
        <v/>
      </c>
    </row>
    <row r="727" spans="1:6" x14ac:dyDescent="0.25">
      <c r="A727" s="8" t="str">
        <f>IF('IMP CONTROL'!A727="","",'IMP CONTROL'!A727)</f>
        <v/>
      </c>
      <c r="B727" s="8" t="str">
        <f>IF('IMP CONTROL'!C727="","",'IMP CONTROL'!C727)</f>
        <v/>
      </c>
      <c r="C727" s="9" t="str">
        <f>IF('IMP CONTROL'!B727="","",'IMP CONTROL'!B727)</f>
        <v/>
      </c>
      <c r="D727" s="8">
        <f>IF('IMP CONTROL'!G727="","",'IMP CONTROL'!G727)</f>
        <v>0</v>
      </c>
      <c r="E727" s="8" t="str">
        <f>IF('IMP CONTROL'!D727="","",'IMP CONTROL'!D727)</f>
        <v/>
      </c>
      <c r="F727" s="8" t="str">
        <f>IF('IMP CONTROL'!E727="","",'IMP CONTROL'!E727)</f>
        <v/>
      </c>
    </row>
    <row r="728" spans="1:6" x14ac:dyDescent="0.25">
      <c r="A728" s="8" t="str">
        <f>IF('IMP CONTROL'!A728="","",'IMP CONTROL'!A728)</f>
        <v/>
      </c>
      <c r="B728" s="8" t="str">
        <f>IF('IMP CONTROL'!C728="","",'IMP CONTROL'!C728)</f>
        <v/>
      </c>
      <c r="C728" s="9" t="str">
        <f>IF('IMP CONTROL'!B728="","",'IMP CONTROL'!B728)</f>
        <v/>
      </c>
      <c r="D728" s="8">
        <f>IF('IMP CONTROL'!G728="","",'IMP CONTROL'!G728)</f>
        <v>0</v>
      </c>
      <c r="E728" s="8" t="str">
        <f>IF('IMP CONTROL'!D728="","",'IMP CONTROL'!D728)</f>
        <v/>
      </c>
      <c r="F728" s="8" t="str">
        <f>IF('IMP CONTROL'!E728="","",'IMP CONTROL'!E728)</f>
        <v/>
      </c>
    </row>
    <row r="729" spans="1:6" x14ac:dyDescent="0.25">
      <c r="A729" s="8" t="str">
        <f>IF('IMP CONTROL'!A729="","",'IMP CONTROL'!A729)</f>
        <v/>
      </c>
      <c r="B729" s="8" t="str">
        <f>IF('IMP CONTROL'!C729="","",'IMP CONTROL'!C729)</f>
        <v/>
      </c>
      <c r="C729" s="9" t="str">
        <f>IF('IMP CONTROL'!B729="","",'IMP CONTROL'!B729)</f>
        <v/>
      </c>
      <c r="D729" s="8">
        <f>IF('IMP CONTROL'!G729="","",'IMP CONTROL'!G729)</f>
        <v>0</v>
      </c>
      <c r="E729" s="8" t="str">
        <f>IF('IMP CONTROL'!D729="","",'IMP CONTROL'!D729)</f>
        <v/>
      </c>
      <c r="F729" s="8" t="str">
        <f>IF('IMP CONTROL'!E729="","",'IMP CONTROL'!E729)</f>
        <v/>
      </c>
    </row>
    <row r="730" spans="1:6" x14ac:dyDescent="0.25">
      <c r="A730" s="8" t="str">
        <f>IF('IMP CONTROL'!A730="","",'IMP CONTROL'!A730)</f>
        <v/>
      </c>
      <c r="B730" s="8" t="str">
        <f>IF('IMP CONTROL'!C730="","",'IMP CONTROL'!C730)</f>
        <v/>
      </c>
      <c r="C730" s="9" t="str">
        <f>IF('IMP CONTROL'!B730="","",'IMP CONTROL'!B730)</f>
        <v/>
      </c>
      <c r="D730" s="8">
        <f>IF('IMP CONTROL'!G730="","",'IMP CONTROL'!G730)</f>
        <v>0</v>
      </c>
      <c r="E730" s="8" t="str">
        <f>IF('IMP CONTROL'!D730="","",'IMP CONTROL'!D730)</f>
        <v/>
      </c>
      <c r="F730" s="8" t="str">
        <f>IF('IMP CONTROL'!E730="","",'IMP CONTROL'!E730)</f>
        <v/>
      </c>
    </row>
    <row r="731" spans="1:6" x14ac:dyDescent="0.25">
      <c r="A731" s="8" t="str">
        <f>IF('IMP CONTROL'!A731="","",'IMP CONTROL'!A731)</f>
        <v/>
      </c>
      <c r="B731" s="8" t="str">
        <f>IF('IMP CONTROL'!C731="","",'IMP CONTROL'!C731)</f>
        <v/>
      </c>
      <c r="C731" s="9" t="str">
        <f>IF('IMP CONTROL'!B731="","",'IMP CONTROL'!B731)</f>
        <v/>
      </c>
      <c r="D731" s="8">
        <f>IF('IMP CONTROL'!G731="","",'IMP CONTROL'!G731)</f>
        <v>0</v>
      </c>
      <c r="E731" s="8" t="str">
        <f>IF('IMP CONTROL'!D731="","",'IMP CONTROL'!D731)</f>
        <v/>
      </c>
      <c r="F731" s="8" t="str">
        <f>IF('IMP CONTROL'!E731="","",'IMP CONTROL'!E731)</f>
        <v/>
      </c>
    </row>
    <row r="732" spans="1:6" x14ac:dyDescent="0.25">
      <c r="A732" s="8" t="str">
        <f>IF('IMP CONTROL'!A732="","",'IMP CONTROL'!A732)</f>
        <v/>
      </c>
      <c r="B732" s="8" t="str">
        <f>IF('IMP CONTROL'!C732="","",'IMP CONTROL'!C732)</f>
        <v/>
      </c>
      <c r="C732" s="9" t="str">
        <f>IF('IMP CONTROL'!B732="","",'IMP CONTROL'!B732)</f>
        <v/>
      </c>
      <c r="D732" s="8">
        <f>IF('IMP CONTROL'!G732="","",'IMP CONTROL'!G732)</f>
        <v>0</v>
      </c>
      <c r="E732" s="8" t="str">
        <f>IF('IMP CONTROL'!D732="","",'IMP CONTROL'!D732)</f>
        <v/>
      </c>
      <c r="F732" s="8" t="str">
        <f>IF('IMP CONTROL'!E732="","",'IMP CONTROL'!E732)</f>
        <v/>
      </c>
    </row>
    <row r="733" spans="1:6" x14ac:dyDescent="0.25">
      <c r="A733" s="8" t="str">
        <f>IF('IMP CONTROL'!A733="","",'IMP CONTROL'!A733)</f>
        <v/>
      </c>
      <c r="B733" s="8" t="str">
        <f>IF('IMP CONTROL'!C733="","",'IMP CONTROL'!C733)</f>
        <v/>
      </c>
      <c r="C733" s="9" t="str">
        <f>IF('IMP CONTROL'!B733="","",'IMP CONTROL'!B733)</f>
        <v/>
      </c>
      <c r="D733" s="8">
        <f>IF('IMP CONTROL'!G733="","",'IMP CONTROL'!G733)</f>
        <v>0</v>
      </c>
      <c r="E733" s="8" t="str">
        <f>IF('IMP CONTROL'!D733="","",'IMP CONTROL'!D733)</f>
        <v/>
      </c>
      <c r="F733" s="8" t="str">
        <f>IF('IMP CONTROL'!E733="","",'IMP CONTROL'!E733)</f>
        <v/>
      </c>
    </row>
    <row r="734" spans="1:6" x14ac:dyDescent="0.25">
      <c r="A734" s="8" t="str">
        <f>IF('IMP CONTROL'!A734="","",'IMP CONTROL'!A734)</f>
        <v/>
      </c>
      <c r="B734" s="8" t="str">
        <f>IF('IMP CONTROL'!C734="","",'IMP CONTROL'!C734)</f>
        <v/>
      </c>
      <c r="C734" s="9" t="str">
        <f>IF('IMP CONTROL'!B734="","",'IMP CONTROL'!B734)</f>
        <v/>
      </c>
      <c r="D734" s="8">
        <f>IF('IMP CONTROL'!G734="","",'IMP CONTROL'!G734)</f>
        <v>0</v>
      </c>
      <c r="E734" s="8" t="str">
        <f>IF('IMP CONTROL'!D734="","",'IMP CONTROL'!D734)</f>
        <v/>
      </c>
      <c r="F734" s="8" t="str">
        <f>IF('IMP CONTROL'!E734="","",'IMP CONTROL'!E734)</f>
        <v/>
      </c>
    </row>
    <row r="735" spans="1:6" x14ac:dyDescent="0.25">
      <c r="A735" s="8" t="str">
        <f>IF('IMP CONTROL'!A735="","",'IMP CONTROL'!A735)</f>
        <v/>
      </c>
      <c r="B735" s="8" t="str">
        <f>IF('IMP CONTROL'!C735="","",'IMP CONTROL'!C735)</f>
        <v/>
      </c>
      <c r="C735" s="9" t="str">
        <f>IF('IMP CONTROL'!B735="","",'IMP CONTROL'!B735)</f>
        <v/>
      </c>
      <c r="D735" s="8">
        <f>IF('IMP CONTROL'!G735="","",'IMP CONTROL'!G735)</f>
        <v>0</v>
      </c>
      <c r="E735" s="8" t="str">
        <f>IF('IMP CONTROL'!D735="","",'IMP CONTROL'!D735)</f>
        <v/>
      </c>
      <c r="F735" s="8" t="str">
        <f>IF('IMP CONTROL'!E735="","",'IMP CONTROL'!E735)</f>
        <v/>
      </c>
    </row>
    <row r="736" spans="1:6" x14ac:dyDescent="0.25">
      <c r="A736" s="8" t="str">
        <f>IF('IMP CONTROL'!A736="","",'IMP CONTROL'!A736)</f>
        <v/>
      </c>
      <c r="B736" s="8" t="str">
        <f>IF('IMP CONTROL'!C736="","",'IMP CONTROL'!C736)</f>
        <v/>
      </c>
      <c r="C736" s="9" t="str">
        <f>IF('IMP CONTROL'!B736="","",'IMP CONTROL'!B736)</f>
        <v/>
      </c>
      <c r="D736" s="8">
        <f>IF('IMP CONTROL'!G736="","",'IMP CONTROL'!G736)</f>
        <v>0</v>
      </c>
      <c r="E736" s="8" t="str">
        <f>IF('IMP CONTROL'!D736="","",'IMP CONTROL'!D736)</f>
        <v/>
      </c>
      <c r="F736" s="8" t="str">
        <f>IF('IMP CONTROL'!E736="","",'IMP CONTROL'!E736)</f>
        <v/>
      </c>
    </row>
    <row r="737" spans="1:6" x14ac:dyDescent="0.25">
      <c r="A737" s="8" t="str">
        <f>IF('IMP CONTROL'!A737="","",'IMP CONTROL'!A737)</f>
        <v/>
      </c>
      <c r="B737" s="8" t="str">
        <f>IF('IMP CONTROL'!C737="","",'IMP CONTROL'!C737)</f>
        <v/>
      </c>
      <c r="C737" s="9" t="str">
        <f>IF('IMP CONTROL'!B737="","",'IMP CONTROL'!B737)</f>
        <v/>
      </c>
      <c r="D737" s="8">
        <f>IF('IMP CONTROL'!G737="","",'IMP CONTROL'!G737)</f>
        <v>0</v>
      </c>
      <c r="E737" s="8" t="str">
        <f>IF('IMP CONTROL'!D737="","",'IMP CONTROL'!D737)</f>
        <v/>
      </c>
      <c r="F737" s="8" t="str">
        <f>IF('IMP CONTROL'!E737="","",'IMP CONTROL'!E737)</f>
        <v/>
      </c>
    </row>
    <row r="738" spans="1:6" x14ac:dyDescent="0.25">
      <c r="A738" s="8" t="str">
        <f>IF('IMP CONTROL'!A738="","",'IMP CONTROL'!A738)</f>
        <v/>
      </c>
      <c r="B738" s="8" t="str">
        <f>IF('IMP CONTROL'!C738="","",'IMP CONTROL'!C738)</f>
        <v/>
      </c>
      <c r="C738" s="9" t="str">
        <f>IF('IMP CONTROL'!B738="","",'IMP CONTROL'!B738)</f>
        <v/>
      </c>
      <c r="D738" s="8">
        <f>IF('IMP CONTROL'!G738="","",'IMP CONTROL'!G738)</f>
        <v>0</v>
      </c>
      <c r="E738" s="8" t="str">
        <f>IF('IMP CONTROL'!D738="","",'IMP CONTROL'!D738)</f>
        <v/>
      </c>
      <c r="F738" s="8" t="str">
        <f>IF('IMP CONTROL'!E738="","",'IMP CONTROL'!E738)</f>
        <v/>
      </c>
    </row>
    <row r="739" spans="1:6" x14ac:dyDescent="0.25">
      <c r="A739" s="8" t="str">
        <f>IF('IMP CONTROL'!A739="","",'IMP CONTROL'!A739)</f>
        <v/>
      </c>
      <c r="B739" s="8" t="str">
        <f>IF('IMP CONTROL'!C739="","",'IMP CONTROL'!C739)</f>
        <v/>
      </c>
      <c r="C739" s="9" t="str">
        <f>IF('IMP CONTROL'!B739="","",'IMP CONTROL'!B739)</f>
        <v/>
      </c>
      <c r="D739" s="8">
        <f>IF('IMP CONTROL'!G739="","",'IMP CONTROL'!G739)</f>
        <v>0</v>
      </c>
      <c r="E739" s="8" t="str">
        <f>IF('IMP CONTROL'!D739="","",'IMP CONTROL'!D739)</f>
        <v/>
      </c>
      <c r="F739" s="8" t="str">
        <f>IF('IMP CONTROL'!E739="","",'IMP CONTROL'!E739)</f>
        <v/>
      </c>
    </row>
    <row r="740" spans="1:6" x14ac:dyDescent="0.25">
      <c r="A740" s="8" t="str">
        <f>IF('IMP CONTROL'!A740="","",'IMP CONTROL'!A740)</f>
        <v/>
      </c>
      <c r="B740" s="8" t="str">
        <f>IF('IMP CONTROL'!C740="","",'IMP CONTROL'!C740)</f>
        <v/>
      </c>
      <c r="C740" s="9" t="str">
        <f>IF('IMP CONTROL'!B740="","",'IMP CONTROL'!B740)</f>
        <v/>
      </c>
      <c r="D740" s="8">
        <f>IF('IMP CONTROL'!G740="","",'IMP CONTROL'!G740)</f>
        <v>0</v>
      </c>
      <c r="E740" s="8" t="str">
        <f>IF('IMP CONTROL'!D740="","",'IMP CONTROL'!D740)</f>
        <v/>
      </c>
      <c r="F740" s="8" t="str">
        <f>IF('IMP CONTROL'!E740="","",'IMP CONTROL'!E740)</f>
        <v/>
      </c>
    </row>
    <row r="741" spans="1:6" x14ac:dyDescent="0.25">
      <c r="A741" s="8" t="str">
        <f>IF('IMP CONTROL'!A741="","",'IMP CONTROL'!A741)</f>
        <v/>
      </c>
      <c r="B741" s="8" t="str">
        <f>IF('IMP CONTROL'!C741="","",'IMP CONTROL'!C741)</f>
        <v/>
      </c>
      <c r="C741" s="9" t="str">
        <f>IF('IMP CONTROL'!B741="","",'IMP CONTROL'!B741)</f>
        <v/>
      </c>
      <c r="D741" s="8">
        <f>IF('IMP CONTROL'!G741="","",'IMP CONTROL'!G741)</f>
        <v>0</v>
      </c>
      <c r="E741" s="8" t="str">
        <f>IF('IMP CONTROL'!D741="","",'IMP CONTROL'!D741)</f>
        <v/>
      </c>
      <c r="F741" s="8" t="str">
        <f>IF('IMP CONTROL'!E741="","",'IMP CONTROL'!E741)</f>
        <v/>
      </c>
    </row>
    <row r="742" spans="1:6" x14ac:dyDescent="0.25">
      <c r="A742" s="8" t="str">
        <f>IF('IMP CONTROL'!A742="","",'IMP CONTROL'!A742)</f>
        <v/>
      </c>
      <c r="B742" s="8" t="str">
        <f>IF('IMP CONTROL'!C742="","",'IMP CONTROL'!C742)</f>
        <v/>
      </c>
      <c r="C742" s="9" t="str">
        <f>IF('IMP CONTROL'!B742="","",'IMP CONTROL'!B742)</f>
        <v/>
      </c>
      <c r="D742" s="8">
        <f>IF('IMP CONTROL'!G742="","",'IMP CONTROL'!G742)</f>
        <v>0</v>
      </c>
      <c r="E742" s="8" t="str">
        <f>IF('IMP CONTROL'!D742="","",'IMP CONTROL'!D742)</f>
        <v/>
      </c>
      <c r="F742" s="8" t="str">
        <f>IF('IMP CONTROL'!E742="","",'IMP CONTROL'!E742)</f>
        <v/>
      </c>
    </row>
    <row r="743" spans="1:6" x14ac:dyDescent="0.25">
      <c r="A743" s="8" t="str">
        <f>IF('IMP CONTROL'!A743="","",'IMP CONTROL'!A743)</f>
        <v/>
      </c>
      <c r="B743" s="8" t="str">
        <f>IF('IMP CONTROL'!C743="","",'IMP CONTROL'!C743)</f>
        <v/>
      </c>
      <c r="C743" s="9" t="str">
        <f>IF('IMP CONTROL'!B743="","",'IMP CONTROL'!B743)</f>
        <v/>
      </c>
      <c r="D743" s="8">
        <f>IF('IMP CONTROL'!G743="","",'IMP CONTROL'!G743)</f>
        <v>0</v>
      </c>
      <c r="E743" s="8" t="str">
        <f>IF('IMP CONTROL'!D743="","",'IMP CONTROL'!D743)</f>
        <v/>
      </c>
      <c r="F743" s="8" t="str">
        <f>IF('IMP CONTROL'!E743="","",'IMP CONTROL'!E743)</f>
        <v/>
      </c>
    </row>
    <row r="744" spans="1:6" x14ac:dyDescent="0.25">
      <c r="A744" s="8" t="str">
        <f>IF('IMP CONTROL'!A744="","",'IMP CONTROL'!A744)</f>
        <v/>
      </c>
      <c r="B744" s="8" t="str">
        <f>IF('IMP CONTROL'!C744="","",'IMP CONTROL'!C744)</f>
        <v/>
      </c>
      <c r="C744" s="9" t="str">
        <f>IF('IMP CONTROL'!B744="","",'IMP CONTROL'!B744)</f>
        <v/>
      </c>
      <c r="D744" s="8">
        <f>IF('IMP CONTROL'!G744="","",'IMP CONTROL'!G744)</f>
        <v>0</v>
      </c>
      <c r="E744" s="8" t="str">
        <f>IF('IMP CONTROL'!D744="","",'IMP CONTROL'!D744)</f>
        <v/>
      </c>
      <c r="F744" s="8" t="str">
        <f>IF('IMP CONTROL'!E744="","",'IMP CONTROL'!E744)</f>
        <v/>
      </c>
    </row>
    <row r="745" spans="1:6" x14ac:dyDescent="0.25">
      <c r="A745" s="8" t="str">
        <f>IF('IMP CONTROL'!A745="","",'IMP CONTROL'!A745)</f>
        <v/>
      </c>
      <c r="B745" s="8" t="str">
        <f>IF('IMP CONTROL'!C745="","",'IMP CONTROL'!C745)</f>
        <v/>
      </c>
      <c r="C745" s="9" t="str">
        <f>IF('IMP CONTROL'!B745="","",'IMP CONTROL'!B745)</f>
        <v/>
      </c>
      <c r="D745" s="8">
        <f>IF('IMP CONTROL'!G745="","",'IMP CONTROL'!G745)</f>
        <v>0</v>
      </c>
      <c r="E745" s="8" t="str">
        <f>IF('IMP CONTROL'!D745="","",'IMP CONTROL'!D745)</f>
        <v/>
      </c>
      <c r="F745" s="8" t="str">
        <f>IF('IMP CONTROL'!E745="","",'IMP CONTROL'!E745)</f>
        <v/>
      </c>
    </row>
    <row r="746" spans="1:6" x14ac:dyDescent="0.25">
      <c r="A746" s="8" t="str">
        <f>IF('IMP CONTROL'!A746="","",'IMP CONTROL'!A746)</f>
        <v/>
      </c>
      <c r="B746" s="8" t="str">
        <f>IF('IMP CONTROL'!C746="","",'IMP CONTROL'!C746)</f>
        <v/>
      </c>
      <c r="C746" s="9" t="str">
        <f>IF('IMP CONTROL'!B746="","",'IMP CONTROL'!B746)</f>
        <v/>
      </c>
      <c r="D746" s="8">
        <f>IF('IMP CONTROL'!G746="","",'IMP CONTROL'!G746)</f>
        <v>0</v>
      </c>
      <c r="E746" s="8" t="str">
        <f>IF('IMP CONTROL'!D746="","",'IMP CONTROL'!D746)</f>
        <v/>
      </c>
      <c r="F746" s="8" t="str">
        <f>IF('IMP CONTROL'!E746="","",'IMP CONTROL'!E746)</f>
        <v/>
      </c>
    </row>
    <row r="747" spans="1:6" x14ac:dyDescent="0.25">
      <c r="A747" s="8" t="str">
        <f>IF('IMP CONTROL'!A747="","",'IMP CONTROL'!A747)</f>
        <v/>
      </c>
      <c r="B747" s="8" t="str">
        <f>IF('IMP CONTROL'!C747="","",'IMP CONTROL'!C747)</f>
        <v/>
      </c>
      <c r="C747" s="9" t="str">
        <f>IF('IMP CONTROL'!B747="","",'IMP CONTROL'!B747)</f>
        <v/>
      </c>
      <c r="D747" s="8">
        <f>IF('IMP CONTROL'!G747="","",'IMP CONTROL'!G747)</f>
        <v>0</v>
      </c>
      <c r="E747" s="8" t="str">
        <f>IF('IMP CONTROL'!D747="","",'IMP CONTROL'!D747)</f>
        <v/>
      </c>
      <c r="F747" s="8" t="str">
        <f>IF('IMP CONTROL'!E747="","",'IMP CONTROL'!E747)</f>
        <v/>
      </c>
    </row>
    <row r="748" spans="1:6" x14ac:dyDescent="0.25">
      <c r="A748" s="8" t="str">
        <f>IF('IMP CONTROL'!A748="","",'IMP CONTROL'!A748)</f>
        <v/>
      </c>
      <c r="B748" s="8" t="str">
        <f>IF('IMP CONTROL'!C748="","",'IMP CONTROL'!C748)</f>
        <v/>
      </c>
      <c r="C748" s="9" t="str">
        <f>IF('IMP CONTROL'!B748="","",'IMP CONTROL'!B748)</f>
        <v/>
      </c>
      <c r="D748" s="8">
        <f>IF('IMP CONTROL'!G748="","",'IMP CONTROL'!G748)</f>
        <v>0</v>
      </c>
      <c r="E748" s="8" t="str">
        <f>IF('IMP CONTROL'!D748="","",'IMP CONTROL'!D748)</f>
        <v/>
      </c>
      <c r="F748" s="8" t="str">
        <f>IF('IMP CONTROL'!E748="","",'IMP CONTROL'!E748)</f>
        <v/>
      </c>
    </row>
    <row r="749" spans="1:6" x14ac:dyDescent="0.25">
      <c r="A749" s="8" t="str">
        <f>IF('IMP CONTROL'!A749="","",'IMP CONTROL'!A749)</f>
        <v/>
      </c>
      <c r="B749" s="8" t="str">
        <f>IF('IMP CONTROL'!C749="","",'IMP CONTROL'!C749)</f>
        <v/>
      </c>
      <c r="C749" s="9" t="str">
        <f>IF('IMP CONTROL'!B749="","",'IMP CONTROL'!B749)</f>
        <v/>
      </c>
      <c r="D749" s="8">
        <f>IF('IMP CONTROL'!G749="","",'IMP CONTROL'!G749)</f>
        <v>0</v>
      </c>
      <c r="E749" s="8" t="str">
        <f>IF('IMP CONTROL'!D749="","",'IMP CONTROL'!D749)</f>
        <v/>
      </c>
      <c r="F749" s="8" t="str">
        <f>IF('IMP CONTROL'!E749="","",'IMP CONTROL'!E749)</f>
        <v/>
      </c>
    </row>
    <row r="750" spans="1:6" x14ac:dyDescent="0.25">
      <c r="A750" s="8" t="str">
        <f>IF('IMP CONTROL'!A750="","",'IMP CONTROL'!A750)</f>
        <v/>
      </c>
      <c r="B750" s="8" t="str">
        <f>IF('IMP CONTROL'!C750="","",'IMP CONTROL'!C750)</f>
        <v/>
      </c>
      <c r="C750" s="9" t="str">
        <f>IF('IMP CONTROL'!B750="","",'IMP CONTROL'!B750)</f>
        <v/>
      </c>
      <c r="D750" s="8">
        <f>IF('IMP CONTROL'!G750="","",'IMP CONTROL'!G750)</f>
        <v>0</v>
      </c>
      <c r="E750" s="8" t="str">
        <f>IF('IMP CONTROL'!D750="","",'IMP CONTROL'!D750)</f>
        <v/>
      </c>
      <c r="F750" s="8" t="str">
        <f>IF('IMP CONTROL'!E750="","",'IMP CONTROL'!E750)</f>
        <v/>
      </c>
    </row>
    <row r="751" spans="1:6" x14ac:dyDescent="0.25">
      <c r="A751" s="8" t="str">
        <f>IF('IMP CONTROL'!A751="","",'IMP CONTROL'!A751)</f>
        <v/>
      </c>
      <c r="B751" s="8" t="str">
        <f>IF('IMP CONTROL'!C751="","",'IMP CONTROL'!C751)</f>
        <v/>
      </c>
      <c r="C751" s="9" t="str">
        <f>IF('IMP CONTROL'!B751="","",'IMP CONTROL'!B751)</f>
        <v/>
      </c>
      <c r="D751" s="8">
        <f>IF('IMP CONTROL'!G751="","",'IMP CONTROL'!G751)</f>
        <v>0</v>
      </c>
      <c r="E751" s="8" t="str">
        <f>IF('IMP CONTROL'!D751="","",'IMP CONTROL'!D751)</f>
        <v/>
      </c>
      <c r="F751" s="8" t="str">
        <f>IF('IMP CONTROL'!E751="","",'IMP CONTROL'!E751)</f>
        <v/>
      </c>
    </row>
    <row r="752" spans="1:6" x14ac:dyDescent="0.25">
      <c r="A752" s="8" t="str">
        <f>IF('IMP CONTROL'!A752="","",'IMP CONTROL'!A752)</f>
        <v/>
      </c>
      <c r="B752" s="8" t="str">
        <f>IF('IMP CONTROL'!C752="","",'IMP CONTROL'!C752)</f>
        <v/>
      </c>
      <c r="C752" s="9" t="str">
        <f>IF('IMP CONTROL'!B752="","",'IMP CONTROL'!B752)</f>
        <v/>
      </c>
      <c r="D752" s="8">
        <f>IF('IMP CONTROL'!G752="","",'IMP CONTROL'!G752)</f>
        <v>0</v>
      </c>
      <c r="E752" s="8" t="str">
        <f>IF('IMP CONTROL'!D752="","",'IMP CONTROL'!D752)</f>
        <v/>
      </c>
      <c r="F752" s="8" t="str">
        <f>IF('IMP CONTROL'!E752="","",'IMP CONTROL'!E752)</f>
        <v/>
      </c>
    </row>
    <row r="753" spans="1:6" x14ac:dyDescent="0.25">
      <c r="A753" s="8" t="str">
        <f>IF('IMP CONTROL'!A753="","",'IMP CONTROL'!A753)</f>
        <v/>
      </c>
      <c r="B753" s="8" t="str">
        <f>IF('IMP CONTROL'!C753="","",'IMP CONTROL'!C753)</f>
        <v/>
      </c>
      <c r="C753" s="9" t="str">
        <f>IF('IMP CONTROL'!B753="","",'IMP CONTROL'!B753)</f>
        <v/>
      </c>
      <c r="D753" s="8">
        <f>IF('IMP CONTROL'!G753="","",'IMP CONTROL'!G753)</f>
        <v>0</v>
      </c>
      <c r="E753" s="8" t="str">
        <f>IF('IMP CONTROL'!D753="","",'IMP CONTROL'!D753)</f>
        <v/>
      </c>
      <c r="F753" s="8" t="str">
        <f>IF('IMP CONTROL'!E753="","",'IMP CONTROL'!E753)</f>
        <v/>
      </c>
    </row>
    <row r="754" spans="1:6" x14ac:dyDescent="0.25">
      <c r="A754" s="8" t="str">
        <f>IF('IMP CONTROL'!A754="","",'IMP CONTROL'!A754)</f>
        <v/>
      </c>
      <c r="B754" s="8" t="str">
        <f>IF('IMP CONTROL'!C754="","",'IMP CONTROL'!C754)</f>
        <v/>
      </c>
      <c r="C754" s="9" t="str">
        <f>IF('IMP CONTROL'!B754="","",'IMP CONTROL'!B754)</f>
        <v/>
      </c>
      <c r="D754" s="8">
        <f>IF('IMP CONTROL'!G754="","",'IMP CONTROL'!G754)</f>
        <v>0</v>
      </c>
      <c r="E754" s="8" t="str">
        <f>IF('IMP CONTROL'!D754="","",'IMP CONTROL'!D754)</f>
        <v/>
      </c>
      <c r="F754" s="8" t="str">
        <f>IF('IMP CONTROL'!E754="","",'IMP CONTROL'!E754)</f>
        <v/>
      </c>
    </row>
    <row r="755" spans="1:6" x14ac:dyDescent="0.25">
      <c r="A755" s="8" t="str">
        <f>IF('IMP CONTROL'!A755="","",'IMP CONTROL'!A755)</f>
        <v/>
      </c>
      <c r="B755" s="8" t="str">
        <f>IF('IMP CONTROL'!C755="","",'IMP CONTROL'!C755)</f>
        <v/>
      </c>
      <c r="C755" s="9" t="str">
        <f>IF('IMP CONTROL'!B755="","",'IMP CONTROL'!B755)</f>
        <v/>
      </c>
      <c r="D755" s="8">
        <f>IF('IMP CONTROL'!G755="","",'IMP CONTROL'!G755)</f>
        <v>0</v>
      </c>
      <c r="E755" s="8" t="str">
        <f>IF('IMP CONTROL'!D755="","",'IMP CONTROL'!D755)</f>
        <v/>
      </c>
      <c r="F755" s="8" t="str">
        <f>IF('IMP CONTROL'!E755="","",'IMP CONTROL'!E755)</f>
        <v/>
      </c>
    </row>
    <row r="756" spans="1:6" x14ac:dyDescent="0.25">
      <c r="A756" s="8" t="str">
        <f>IF('IMP CONTROL'!A756="","",'IMP CONTROL'!A756)</f>
        <v/>
      </c>
      <c r="B756" s="8" t="str">
        <f>IF('IMP CONTROL'!C756="","",'IMP CONTROL'!C756)</f>
        <v/>
      </c>
      <c r="C756" s="9" t="str">
        <f>IF('IMP CONTROL'!B756="","",'IMP CONTROL'!B756)</f>
        <v/>
      </c>
      <c r="D756" s="8">
        <f>IF('IMP CONTROL'!G756="","",'IMP CONTROL'!G756)</f>
        <v>0</v>
      </c>
      <c r="E756" s="8" t="str">
        <f>IF('IMP CONTROL'!D756="","",'IMP CONTROL'!D756)</f>
        <v/>
      </c>
      <c r="F756" s="8" t="str">
        <f>IF('IMP CONTROL'!E756="","",'IMP CONTROL'!E756)</f>
        <v/>
      </c>
    </row>
    <row r="757" spans="1:6" x14ac:dyDescent="0.25">
      <c r="A757" s="8" t="str">
        <f>IF('IMP CONTROL'!A757="","",'IMP CONTROL'!A757)</f>
        <v/>
      </c>
      <c r="B757" s="8" t="str">
        <f>IF('IMP CONTROL'!C757="","",'IMP CONTROL'!C757)</f>
        <v/>
      </c>
      <c r="C757" s="9" t="str">
        <f>IF('IMP CONTROL'!B757="","",'IMP CONTROL'!B757)</f>
        <v/>
      </c>
      <c r="D757" s="8">
        <f>IF('IMP CONTROL'!G757="","",'IMP CONTROL'!G757)</f>
        <v>0</v>
      </c>
      <c r="E757" s="8" t="str">
        <f>IF('IMP CONTROL'!D757="","",'IMP CONTROL'!D757)</f>
        <v/>
      </c>
      <c r="F757" s="8" t="str">
        <f>IF('IMP CONTROL'!E757="","",'IMP CONTROL'!E757)</f>
        <v/>
      </c>
    </row>
    <row r="758" spans="1:6" x14ac:dyDescent="0.25">
      <c r="A758" s="8" t="str">
        <f>IF('IMP CONTROL'!A758="","",'IMP CONTROL'!A758)</f>
        <v/>
      </c>
      <c r="B758" s="8" t="str">
        <f>IF('IMP CONTROL'!C758="","",'IMP CONTROL'!C758)</f>
        <v/>
      </c>
      <c r="C758" s="9" t="str">
        <f>IF('IMP CONTROL'!B758="","",'IMP CONTROL'!B758)</f>
        <v/>
      </c>
      <c r="D758" s="8">
        <f>IF('IMP CONTROL'!G758="","",'IMP CONTROL'!G758)</f>
        <v>0</v>
      </c>
      <c r="E758" s="8" t="str">
        <f>IF('IMP CONTROL'!D758="","",'IMP CONTROL'!D758)</f>
        <v/>
      </c>
      <c r="F758" s="8" t="str">
        <f>IF('IMP CONTROL'!E758="","",'IMP CONTROL'!E758)</f>
        <v/>
      </c>
    </row>
    <row r="759" spans="1:6" x14ac:dyDescent="0.25">
      <c r="A759" s="8" t="str">
        <f>IF('IMP CONTROL'!A759="","",'IMP CONTROL'!A759)</f>
        <v/>
      </c>
      <c r="B759" s="8" t="str">
        <f>IF('IMP CONTROL'!C759="","",'IMP CONTROL'!C759)</f>
        <v/>
      </c>
      <c r="C759" s="9" t="str">
        <f>IF('IMP CONTROL'!B759="","",'IMP CONTROL'!B759)</f>
        <v/>
      </c>
      <c r="D759" s="8">
        <f>IF('IMP CONTROL'!G759="","",'IMP CONTROL'!G759)</f>
        <v>0</v>
      </c>
      <c r="E759" s="8" t="str">
        <f>IF('IMP CONTROL'!D759="","",'IMP CONTROL'!D759)</f>
        <v/>
      </c>
      <c r="F759" s="8" t="str">
        <f>IF('IMP CONTROL'!E759="","",'IMP CONTROL'!E759)</f>
        <v/>
      </c>
    </row>
    <row r="760" spans="1:6" x14ac:dyDescent="0.25">
      <c r="A760" s="8" t="str">
        <f>IF('IMP CONTROL'!A760="","",'IMP CONTROL'!A760)</f>
        <v/>
      </c>
      <c r="B760" s="8" t="str">
        <f>IF('IMP CONTROL'!C760="","",'IMP CONTROL'!C760)</f>
        <v/>
      </c>
      <c r="C760" s="9" t="str">
        <f>IF('IMP CONTROL'!B760="","",'IMP CONTROL'!B760)</f>
        <v/>
      </c>
      <c r="D760" s="8">
        <f>IF('IMP CONTROL'!G760="","",'IMP CONTROL'!G760)</f>
        <v>0</v>
      </c>
      <c r="E760" s="8" t="str">
        <f>IF('IMP CONTROL'!D760="","",'IMP CONTROL'!D760)</f>
        <v/>
      </c>
      <c r="F760" s="8" t="str">
        <f>IF('IMP CONTROL'!E760="","",'IMP CONTROL'!E760)</f>
        <v/>
      </c>
    </row>
    <row r="761" spans="1:6" x14ac:dyDescent="0.25">
      <c r="A761" s="8" t="str">
        <f>IF('IMP CONTROL'!A761="","",'IMP CONTROL'!A761)</f>
        <v/>
      </c>
      <c r="B761" s="8" t="str">
        <f>IF('IMP CONTROL'!C761="","",'IMP CONTROL'!C761)</f>
        <v/>
      </c>
      <c r="C761" s="9" t="str">
        <f>IF('IMP CONTROL'!B761="","",'IMP CONTROL'!B761)</f>
        <v/>
      </c>
      <c r="D761" s="8">
        <f>IF('IMP CONTROL'!G761="","",'IMP CONTROL'!G761)</f>
        <v>0</v>
      </c>
      <c r="E761" s="8" t="str">
        <f>IF('IMP CONTROL'!D761="","",'IMP CONTROL'!D761)</f>
        <v/>
      </c>
      <c r="F761" s="8" t="str">
        <f>IF('IMP CONTROL'!E761="","",'IMP CONTROL'!E761)</f>
        <v/>
      </c>
    </row>
    <row r="762" spans="1:6" x14ac:dyDescent="0.25">
      <c r="A762" s="8" t="str">
        <f>IF('IMP CONTROL'!A762="","",'IMP CONTROL'!A762)</f>
        <v/>
      </c>
      <c r="B762" s="8" t="str">
        <f>IF('IMP CONTROL'!C762="","",'IMP CONTROL'!C762)</f>
        <v/>
      </c>
      <c r="C762" s="9" t="str">
        <f>IF('IMP CONTROL'!B762="","",'IMP CONTROL'!B762)</f>
        <v/>
      </c>
      <c r="D762" s="8">
        <f>IF('IMP CONTROL'!G762="","",'IMP CONTROL'!G762)</f>
        <v>0</v>
      </c>
      <c r="E762" s="8" t="str">
        <f>IF('IMP CONTROL'!D762="","",'IMP CONTROL'!D762)</f>
        <v/>
      </c>
      <c r="F762" s="8" t="str">
        <f>IF('IMP CONTROL'!E762="","",'IMP CONTROL'!E762)</f>
        <v/>
      </c>
    </row>
    <row r="763" spans="1:6" x14ac:dyDescent="0.25">
      <c r="A763" s="8" t="str">
        <f>IF('IMP CONTROL'!A763="","",'IMP CONTROL'!A763)</f>
        <v/>
      </c>
      <c r="B763" s="8" t="str">
        <f>IF('IMP CONTROL'!C763="","",'IMP CONTROL'!C763)</f>
        <v/>
      </c>
      <c r="C763" s="9" t="str">
        <f>IF('IMP CONTROL'!B763="","",'IMP CONTROL'!B763)</f>
        <v/>
      </c>
      <c r="D763" s="8">
        <f>IF('IMP CONTROL'!G763="","",'IMP CONTROL'!G763)</f>
        <v>0</v>
      </c>
      <c r="E763" s="8" t="str">
        <f>IF('IMP CONTROL'!D763="","",'IMP CONTROL'!D763)</f>
        <v/>
      </c>
      <c r="F763" s="8" t="str">
        <f>IF('IMP CONTROL'!E763="","",'IMP CONTROL'!E763)</f>
        <v/>
      </c>
    </row>
    <row r="764" spans="1:6" x14ac:dyDescent="0.25">
      <c r="A764" s="8" t="str">
        <f>IF('IMP CONTROL'!A764="","",'IMP CONTROL'!A764)</f>
        <v/>
      </c>
      <c r="B764" s="8" t="str">
        <f>IF('IMP CONTROL'!C764="","",'IMP CONTROL'!C764)</f>
        <v/>
      </c>
      <c r="C764" s="9" t="str">
        <f>IF('IMP CONTROL'!B764="","",'IMP CONTROL'!B764)</f>
        <v/>
      </c>
      <c r="D764" s="8">
        <f>IF('IMP CONTROL'!G764="","",'IMP CONTROL'!G764)</f>
        <v>0</v>
      </c>
      <c r="E764" s="8" t="str">
        <f>IF('IMP CONTROL'!D764="","",'IMP CONTROL'!D764)</f>
        <v/>
      </c>
      <c r="F764" s="8" t="str">
        <f>IF('IMP CONTROL'!E764="","",'IMP CONTROL'!E764)</f>
        <v/>
      </c>
    </row>
    <row r="765" spans="1:6" x14ac:dyDescent="0.25">
      <c r="A765" s="8" t="str">
        <f>IF('IMP CONTROL'!A765="","",'IMP CONTROL'!A765)</f>
        <v/>
      </c>
      <c r="B765" s="8" t="str">
        <f>IF('IMP CONTROL'!C765="","",'IMP CONTROL'!C765)</f>
        <v/>
      </c>
      <c r="C765" s="9" t="str">
        <f>IF('IMP CONTROL'!B765="","",'IMP CONTROL'!B765)</f>
        <v/>
      </c>
      <c r="D765" s="8">
        <f>IF('IMP CONTROL'!G765="","",'IMP CONTROL'!G765)</f>
        <v>0</v>
      </c>
      <c r="E765" s="8" t="str">
        <f>IF('IMP CONTROL'!D765="","",'IMP CONTROL'!D765)</f>
        <v/>
      </c>
      <c r="F765" s="8" t="str">
        <f>IF('IMP CONTROL'!E765="","",'IMP CONTROL'!E765)</f>
        <v/>
      </c>
    </row>
    <row r="766" spans="1:6" x14ac:dyDescent="0.25">
      <c r="A766" s="8" t="str">
        <f>IF('IMP CONTROL'!A766="","",'IMP CONTROL'!A766)</f>
        <v/>
      </c>
      <c r="B766" s="8" t="str">
        <f>IF('IMP CONTROL'!C766="","",'IMP CONTROL'!C766)</f>
        <v/>
      </c>
      <c r="C766" s="9" t="str">
        <f>IF('IMP CONTROL'!B766="","",'IMP CONTROL'!B766)</f>
        <v/>
      </c>
      <c r="D766" s="8">
        <f>IF('IMP CONTROL'!G766="","",'IMP CONTROL'!G766)</f>
        <v>0</v>
      </c>
      <c r="E766" s="8" t="str">
        <f>IF('IMP CONTROL'!D766="","",'IMP CONTROL'!D766)</f>
        <v/>
      </c>
      <c r="F766" s="8" t="str">
        <f>IF('IMP CONTROL'!E766="","",'IMP CONTROL'!E766)</f>
        <v/>
      </c>
    </row>
    <row r="767" spans="1:6" x14ac:dyDescent="0.25">
      <c r="A767" s="8" t="str">
        <f>IF('IMP CONTROL'!A767="","",'IMP CONTROL'!A767)</f>
        <v/>
      </c>
      <c r="B767" s="8" t="str">
        <f>IF('IMP CONTROL'!C767="","",'IMP CONTROL'!C767)</f>
        <v/>
      </c>
      <c r="C767" s="9" t="str">
        <f>IF('IMP CONTROL'!B767="","",'IMP CONTROL'!B767)</f>
        <v/>
      </c>
      <c r="D767" s="8">
        <f>IF('IMP CONTROL'!G767="","",'IMP CONTROL'!G767)</f>
        <v>0</v>
      </c>
      <c r="E767" s="8" t="str">
        <f>IF('IMP CONTROL'!D767="","",'IMP CONTROL'!D767)</f>
        <v/>
      </c>
      <c r="F767" s="8" t="str">
        <f>IF('IMP CONTROL'!E767="","",'IMP CONTROL'!E767)</f>
        <v/>
      </c>
    </row>
    <row r="768" spans="1:6" x14ac:dyDescent="0.25">
      <c r="A768" s="8" t="str">
        <f>IF('IMP CONTROL'!A768="","",'IMP CONTROL'!A768)</f>
        <v/>
      </c>
      <c r="B768" s="8" t="str">
        <f>IF('IMP CONTROL'!C768="","",'IMP CONTROL'!C768)</f>
        <v/>
      </c>
      <c r="C768" s="9" t="str">
        <f>IF('IMP CONTROL'!B768="","",'IMP CONTROL'!B768)</f>
        <v/>
      </c>
      <c r="D768" s="8">
        <f>IF('IMP CONTROL'!G768="","",'IMP CONTROL'!G768)</f>
        <v>0</v>
      </c>
      <c r="E768" s="8" t="str">
        <f>IF('IMP CONTROL'!D768="","",'IMP CONTROL'!D768)</f>
        <v/>
      </c>
      <c r="F768" s="8" t="str">
        <f>IF('IMP CONTROL'!E768="","",'IMP CONTROL'!E768)</f>
        <v/>
      </c>
    </row>
    <row r="769" spans="1:6" x14ac:dyDescent="0.25">
      <c r="A769" s="8" t="str">
        <f>IF('IMP CONTROL'!A769="","",'IMP CONTROL'!A769)</f>
        <v/>
      </c>
      <c r="B769" s="8" t="str">
        <f>IF('IMP CONTROL'!C769="","",'IMP CONTROL'!C769)</f>
        <v/>
      </c>
      <c r="C769" s="9" t="str">
        <f>IF('IMP CONTROL'!B769="","",'IMP CONTROL'!B769)</f>
        <v/>
      </c>
      <c r="D769" s="8">
        <f>IF('IMP CONTROL'!G769="","",'IMP CONTROL'!G769)</f>
        <v>0</v>
      </c>
      <c r="E769" s="8" t="str">
        <f>IF('IMP CONTROL'!D769="","",'IMP CONTROL'!D769)</f>
        <v/>
      </c>
      <c r="F769" s="8" t="str">
        <f>IF('IMP CONTROL'!E769="","",'IMP CONTROL'!E769)</f>
        <v/>
      </c>
    </row>
    <row r="770" spans="1:6" x14ac:dyDescent="0.25">
      <c r="A770" s="8" t="str">
        <f>IF('IMP CONTROL'!A770="","",'IMP CONTROL'!A770)</f>
        <v/>
      </c>
      <c r="B770" s="8" t="str">
        <f>IF('IMP CONTROL'!C770="","",'IMP CONTROL'!C770)</f>
        <v/>
      </c>
      <c r="C770" s="9" t="str">
        <f>IF('IMP CONTROL'!B770="","",'IMP CONTROL'!B770)</f>
        <v/>
      </c>
      <c r="D770" s="8">
        <f>IF('IMP CONTROL'!G770="","",'IMP CONTROL'!G770)</f>
        <v>0</v>
      </c>
      <c r="E770" s="8" t="str">
        <f>IF('IMP CONTROL'!D770="","",'IMP CONTROL'!D770)</f>
        <v/>
      </c>
      <c r="F770" s="8" t="str">
        <f>IF('IMP CONTROL'!E770="","",'IMP CONTROL'!E770)</f>
        <v/>
      </c>
    </row>
    <row r="771" spans="1:6" x14ac:dyDescent="0.25">
      <c r="A771" s="8" t="str">
        <f>IF('IMP CONTROL'!A771="","",'IMP CONTROL'!A771)</f>
        <v/>
      </c>
      <c r="B771" s="8" t="str">
        <f>IF('IMP CONTROL'!C771="","",'IMP CONTROL'!C771)</f>
        <v/>
      </c>
      <c r="C771" s="9" t="str">
        <f>IF('IMP CONTROL'!B771="","",'IMP CONTROL'!B771)</f>
        <v/>
      </c>
      <c r="D771" s="8">
        <f>IF('IMP CONTROL'!G771="","",'IMP CONTROL'!G771)</f>
        <v>0</v>
      </c>
      <c r="E771" s="8" t="str">
        <f>IF('IMP CONTROL'!D771="","",'IMP CONTROL'!D771)</f>
        <v/>
      </c>
      <c r="F771" s="8" t="str">
        <f>IF('IMP CONTROL'!E771="","",'IMP CONTROL'!E771)</f>
        <v/>
      </c>
    </row>
    <row r="772" spans="1:6" x14ac:dyDescent="0.25">
      <c r="A772" s="8" t="str">
        <f>IF('IMP CONTROL'!A772="","",'IMP CONTROL'!A772)</f>
        <v/>
      </c>
      <c r="B772" s="8" t="str">
        <f>IF('IMP CONTROL'!C772="","",'IMP CONTROL'!C772)</f>
        <v/>
      </c>
      <c r="C772" s="9" t="str">
        <f>IF('IMP CONTROL'!B772="","",'IMP CONTROL'!B772)</f>
        <v/>
      </c>
      <c r="D772" s="8">
        <f>IF('IMP CONTROL'!G772="","",'IMP CONTROL'!G772)</f>
        <v>0</v>
      </c>
      <c r="E772" s="8" t="str">
        <f>IF('IMP CONTROL'!D772="","",'IMP CONTROL'!D772)</f>
        <v/>
      </c>
      <c r="F772" s="8" t="str">
        <f>IF('IMP CONTROL'!E772="","",'IMP CONTROL'!E772)</f>
        <v/>
      </c>
    </row>
    <row r="773" spans="1:6" x14ac:dyDescent="0.25">
      <c r="A773" s="8" t="str">
        <f>IF('IMP CONTROL'!A773="","",'IMP CONTROL'!A773)</f>
        <v/>
      </c>
      <c r="B773" s="8" t="str">
        <f>IF('IMP CONTROL'!C773="","",'IMP CONTROL'!C773)</f>
        <v/>
      </c>
      <c r="C773" s="9" t="str">
        <f>IF('IMP CONTROL'!B773="","",'IMP CONTROL'!B773)</f>
        <v/>
      </c>
      <c r="D773" s="8">
        <f>IF('IMP CONTROL'!G773="","",'IMP CONTROL'!G773)</f>
        <v>0</v>
      </c>
      <c r="E773" s="8" t="str">
        <f>IF('IMP CONTROL'!D773="","",'IMP CONTROL'!D773)</f>
        <v/>
      </c>
      <c r="F773" s="8" t="str">
        <f>IF('IMP CONTROL'!E773="","",'IMP CONTROL'!E773)</f>
        <v/>
      </c>
    </row>
    <row r="774" spans="1:6" x14ac:dyDescent="0.25">
      <c r="A774" s="8" t="str">
        <f>IF('IMP CONTROL'!A774="","",'IMP CONTROL'!A774)</f>
        <v/>
      </c>
      <c r="B774" s="8" t="str">
        <f>IF('IMP CONTROL'!C774="","",'IMP CONTROL'!C774)</f>
        <v/>
      </c>
      <c r="C774" s="9" t="str">
        <f>IF('IMP CONTROL'!B774="","",'IMP CONTROL'!B774)</f>
        <v/>
      </c>
      <c r="D774" s="8">
        <f>IF('IMP CONTROL'!G774="","",'IMP CONTROL'!G774)</f>
        <v>0</v>
      </c>
      <c r="E774" s="8" t="str">
        <f>IF('IMP CONTROL'!D774="","",'IMP CONTROL'!D774)</f>
        <v/>
      </c>
      <c r="F774" s="8" t="str">
        <f>IF('IMP CONTROL'!E774="","",'IMP CONTROL'!E774)</f>
        <v/>
      </c>
    </row>
    <row r="775" spans="1:6" x14ac:dyDescent="0.25">
      <c r="A775" s="8" t="str">
        <f>IF('IMP CONTROL'!A775="","",'IMP CONTROL'!A775)</f>
        <v/>
      </c>
      <c r="B775" s="8" t="str">
        <f>IF('IMP CONTROL'!C775="","",'IMP CONTROL'!C775)</f>
        <v/>
      </c>
      <c r="C775" s="9" t="str">
        <f>IF('IMP CONTROL'!B775="","",'IMP CONTROL'!B775)</f>
        <v/>
      </c>
      <c r="D775" s="8">
        <f>IF('IMP CONTROL'!G775="","",'IMP CONTROL'!G775)</f>
        <v>0</v>
      </c>
      <c r="E775" s="8" t="str">
        <f>IF('IMP CONTROL'!D775="","",'IMP CONTROL'!D775)</f>
        <v/>
      </c>
      <c r="F775" s="8" t="str">
        <f>IF('IMP CONTROL'!E775="","",'IMP CONTROL'!E775)</f>
        <v/>
      </c>
    </row>
    <row r="776" spans="1:6" x14ac:dyDescent="0.25">
      <c r="A776" s="8" t="str">
        <f>IF('IMP CONTROL'!A776="","",'IMP CONTROL'!A776)</f>
        <v/>
      </c>
      <c r="B776" s="8" t="str">
        <f>IF('IMP CONTROL'!C776="","",'IMP CONTROL'!C776)</f>
        <v/>
      </c>
      <c r="C776" s="9" t="str">
        <f>IF('IMP CONTROL'!B776="","",'IMP CONTROL'!B776)</f>
        <v/>
      </c>
      <c r="D776" s="8">
        <f>IF('IMP CONTROL'!G776="","",'IMP CONTROL'!G776)</f>
        <v>0</v>
      </c>
      <c r="E776" s="8" t="str">
        <f>IF('IMP CONTROL'!D776="","",'IMP CONTROL'!D776)</f>
        <v/>
      </c>
      <c r="F776" s="8" t="str">
        <f>IF('IMP CONTROL'!E776="","",'IMP CONTROL'!E776)</f>
        <v/>
      </c>
    </row>
    <row r="777" spans="1:6" x14ac:dyDescent="0.25">
      <c r="A777" s="8" t="str">
        <f>IF('IMP CONTROL'!A777="","",'IMP CONTROL'!A777)</f>
        <v/>
      </c>
      <c r="B777" s="8" t="str">
        <f>IF('IMP CONTROL'!C777="","",'IMP CONTROL'!C777)</f>
        <v/>
      </c>
      <c r="C777" s="9" t="str">
        <f>IF('IMP CONTROL'!B777="","",'IMP CONTROL'!B777)</f>
        <v/>
      </c>
      <c r="D777" s="8">
        <f>IF('IMP CONTROL'!G777="","",'IMP CONTROL'!G777)</f>
        <v>0</v>
      </c>
      <c r="E777" s="8" t="str">
        <f>IF('IMP CONTROL'!D777="","",'IMP CONTROL'!D777)</f>
        <v/>
      </c>
      <c r="F777" s="8" t="str">
        <f>IF('IMP CONTROL'!E777="","",'IMP CONTROL'!E777)</f>
        <v/>
      </c>
    </row>
    <row r="778" spans="1:6" x14ac:dyDescent="0.25">
      <c r="A778" s="8" t="str">
        <f>IF('IMP CONTROL'!A778="","",'IMP CONTROL'!A778)</f>
        <v/>
      </c>
      <c r="B778" s="8" t="str">
        <f>IF('IMP CONTROL'!C778="","",'IMP CONTROL'!C778)</f>
        <v/>
      </c>
      <c r="C778" s="9" t="str">
        <f>IF('IMP CONTROL'!B778="","",'IMP CONTROL'!B778)</f>
        <v/>
      </c>
      <c r="D778" s="8">
        <f>IF('IMP CONTROL'!G778="","",'IMP CONTROL'!G778)</f>
        <v>0</v>
      </c>
      <c r="E778" s="8" t="str">
        <f>IF('IMP CONTROL'!D778="","",'IMP CONTROL'!D778)</f>
        <v/>
      </c>
      <c r="F778" s="8" t="str">
        <f>IF('IMP CONTROL'!E778="","",'IMP CONTROL'!E778)</f>
        <v/>
      </c>
    </row>
    <row r="779" spans="1:6" x14ac:dyDescent="0.25">
      <c r="A779" s="8" t="str">
        <f>IF('IMP CONTROL'!A779="","",'IMP CONTROL'!A779)</f>
        <v/>
      </c>
      <c r="B779" s="8" t="str">
        <f>IF('IMP CONTROL'!C779="","",'IMP CONTROL'!C779)</f>
        <v/>
      </c>
      <c r="C779" s="9" t="str">
        <f>IF('IMP CONTROL'!B779="","",'IMP CONTROL'!B779)</f>
        <v/>
      </c>
      <c r="D779" s="8">
        <f>IF('IMP CONTROL'!G779="","",'IMP CONTROL'!G779)</f>
        <v>0</v>
      </c>
      <c r="E779" s="8" t="str">
        <f>IF('IMP CONTROL'!D779="","",'IMP CONTROL'!D779)</f>
        <v/>
      </c>
      <c r="F779" s="8" t="str">
        <f>IF('IMP CONTROL'!E779="","",'IMP CONTROL'!E779)</f>
        <v/>
      </c>
    </row>
    <row r="780" spans="1:6" x14ac:dyDescent="0.25">
      <c r="A780" s="8" t="str">
        <f>IF('IMP CONTROL'!A780="","",'IMP CONTROL'!A780)</f>
        <v/>
      </c>
      <c r="B780" s="8" t="str">
        <f>IF('IMP CONTROL'!C780="","",'IMP CONTROL'!C780)</f>
        <v/>
      </c>
      <c r="C780" s="9" t="str">
        <f>IF('IMP CONTROL'!B780="","",'IMP CONTROL'!B780)</f>
        <v/>
      </c>
      <c r="D780" s="8">
        <f>IF('IMP CONTROL'!G780="","",'IMP CONTROL'!G780)</f>
        <v>0</v>
      </c>
      <c r="E780" s="8" t="str">
        <f>IF('IMP CONTROL'!D780="","",'IMP CONTROL'!D780)</f>
        <v/>
      </c>
      <c r="F780" s="8" t="str">
        <f>IF('IMP CONTROL'!E780="","",'IMP CONTROL'!E780)</f>
        <v/>
      </c>
    </row>
    <row r="781" spans="1:6" x14ac:dyDescent="0.25">
      <c r="A781" s="8" t="str">
        <f>IF('IMP CONTROL'!A781="","",'IMP CONTROL'!A781)</f>
        <v/>
      </c>
      <c r="B781" s="8" t="str">
        <f>IF('IMP CONTROL'!C781="","",'IMP CONTROL'!C781)</f>
        <v/>
      </c>
      <c r="C781" s="9" t="str">
        <f>IF('IMP CONTROL'!B781="","",'IMP CONTROL'!B781)</f>
        <v/>
      </c>
      <c r="D781" s="8">
        <f>IF('IMP CONTROL'!G781="","",'IMP CONTROL'!G781)</f>
        <v>0</v>
      </c>
      <c r="E781" s="8" t="str">
        <f>IF('IMP CONTROL'!D781="","",'IMP CONTROL'!D781)</f>
        <v/>
      </c>
      <c r="F781" s="8" t="str">
        <f>IF('IMP CONTROL'!E781="","",'IMP CONTROL'!E781)</f>
        <v/>
      </c>
    </row>
    <row r="782" spans="1:6" x14ac:dyDescent="0.25">
      <c r="A782" s="8" t="str">
        <f>IF('IMP CONTROL'!A782="","",'IMP CONTROL'!A782)</f>
        <v/>
      </c>
      <c r="B782" s="8" t="str">
        <f>IF('IMP CONTROL'!C782="","",'IMP CONTROL'!C782)</f>
        <v/>
      </c>
      <c r="C782" s="9" t="str">
        <f>IF('IMP CONTROL'!B782="","",'IMP CONTROL'!B782)</f>
        <v/>
      </c>
      <c r="D782" s="8">
        <f>IF('IMP CONTROL'!G782="","",'IMP CONTROL'!G782)</f>
        <v>0</v>
      </c>
      <c r="E782" s="8" t="str">
        <f>IF('IMP CONTROL'!D782="","",'IMP CONTROL'!D782)</f>
        <v/>
      </c>
      <c r="F782" s="8" t="str">
        <f>IF('IMP CONTROL'!E782="","",'IMP CONTROL'!E782)</f>
        <v/>
      </c>
    </row>
    <row r="783" spans="1:6" x14ac:dyDescent="0.25">
      <c r="A783" s="8" t="str">
        <f>IF('IMP CONTROL'!A783="","",'IMP CONTROL'!A783)</f>
        <v/>
      </c>
      <c r="B783" s="8" t="str">
        <f>IF('IMP CONTROL'!C783="","",'IMP CONTROL'!C783)</f>
        <v/>
      </c>
      <c r="C783" s="9" t="str">
        <f>IF('IMP CONTROL'!B783="","",'IMP CONTROL'!B783)</f>
        <v/>
      </c>
      <c r="D783" s="8">
        <f>IF('IMP CONTROL'!G783="","",'IMP CONTROL'!G783)</f>
        <v>0</v>
      </c>
      <c r="E783" s="8" t="str">
        <f>IF('IMP CONTROL'!D783="","",'IMP CONTROL'!D783)</f>
        <v/>
      </c>
      <c r="F783" s="8" t="str">
        <f>IF('IMP CONTROL'!E783="","",'IMP CONTROL'!E783)</f>
        <v/>
      </c>
    </row>
    <row r="784" spans="1:6" x14ac:dyDescent="0.25">
      <c r="A784" s="8" t="str">
        <f>IF('IMP CONTROL'!A784="","",'IMP CONTROL'!A784)</f>
        <v/>
      </c>
      <c r="B784" s="8" t="str">
        <f>IF('IMP CONTROL'!C784="","",'IMP CONTROL'!C784)</f>
        <v/>
      </c>
      <c r="C784" s="9" t="str">
        <f>IF('IMP CONTROL'!B784="","",'IMP CONTROL'!B784)</f>
        <v/>
      </c>
      <c r="D784" s="8">
        <f>IF('IMP CONTROL'!G784="","",'IMP CONTROL'!G784)</f>
        <v>0</v>
      </c>
      <c r="E784" s="8" t="str">
        <f>IF('IMP CONTROL'!D784="","",'IMP CONTROL'!D784)</f>
        <v/>
      </c>
      <c r="F784" s="8" t="str">
        <f>IF('IMP CONTROL'!E784="","",'IMP CONTROL'!E784)</f>
        <v/>
      </c>
    </row>
    <row r="785" spans="1:6" x14ac:dyDescent="0.25">
      <c r="A785" s="8" t="str">
        <f>IF('IMP CONTROL'!A785="","",'IMP CONTROL'!A785)</f>
        <v/>
      </c>
      <c r="B785" s="8" t="str">
        <f>IF('IMP CONTROL'!C785="","",'IMP CONTROL'!C785)</f>
        <v/>
      </c>
      <c r="C785" s="9" t="str">
        <f>IF('IMP CONTROL'!B785="","",'IMP CONTROL'!B785)</f>
        <v/>
      </c>
      <c r="D785" s="8">
        <f>IF('IMP CONTROL'!G785="","",'IMP CONTROL'!G785)</f>
        <v>0</v>
      </c>
      <c r="E785" s="8" t="str">
        <f>IF('IMP CONTROL'!D785="","",'IMP CONTROL'!D785)</f>
        <v/>
      </c>
      <c r="F785" s="8" t="str">
        <f>IF('IMP CONTROL'!E785="","",'IMP CONTROL'!E785)</f>
        <v/>
      </c>
    </row>
    <row r="786" spans="1:6" x14ac:dyDescent="0.25">
      <c r="A786" s="8" t="str">
        <f>IF('IMP CONTROL'!A786="","",'IMP CONTROL'!A786)</f>
        <v/>
      </c>
      <c r="B786" s="8" t="str">
        <f>IF('IMP CONTROL'!C786="","",'IMP CONTROL'!C786)</f>
        <v/>
      </c>
      <c r="C786" s="9" t="str">
        <f>IF('IMP CONTROL'!B786="","",'IMP CONTROL'!B786)</f>
        <v/>
      </c>
      <c r="D786" s="8">
        <f>IF('IMP CONTROL'!G786="","",'IMP CONTROL'!G786)</f>
        <v>0</v>
      </c>
      <c r="E786" s="8" t="str">
        <f>IF('IMP CONTROL'!D786="","",'IMP CONTROL'!D786)</f>
        <v/>
      </c>
      <c r="F786" s="8" t="str">
        <f>IF('IMP CONTROL'!E786="","",'IMP CONTROL'!E786)</f>
        <v/>
      </c>
    </row>
    <row r="787" spans="1:6" x14ac:dyDescent="0.25">
      <c r="A787" s="8" t="str">
        <f>IF('IMP CONTROL'!A787="","",'IMP CONTROL'!A787)</f>
        <v/>
      </c>
      <c r="B787" s="8" t="str">
        <f>IF('IMP CONTROL'!C787="","",'IMP CONTROL'!C787)</f>
        <v/>
      </c>
      <c r="C787" s="9" t="str">
        <f>IF('IMP CONTROL'!B787="","",'IMP CONTROL'!B787)</f>
        <v/>
      </c>
      <c r="D787" s="8">
        <f>IF('IMP CONTROL'!G787="","",'IMP CONTROL'!G787)</f>
        <v>0</v>
      </c>
      <c r="E787" s="8" t="str">
        <f>IF('IMP CONTROL'!D787="","",'IMP CONTROL'!D787)</f>
        <v/>
      </c>
      <c r="F787" s="8" t="str">
        <f>IF('IMP CONTROL'!E787="","",'IMP CONTROL'!E787)</f>
        <v/>
      </c>
    </row>
    <row r="788" spans="1:6" x14ac:dyDescent="0.25">
      <c r="A788" s="8" t="str">
        <f>IF('IMP CONTROL'!A788="","",'IMP CONTROL'!A788)</f>
        <v/>
      </c>
      <c r="B788" s="8" t="str">
        <f>IF('IMP CONTROL'!C788="","",'IMP CONTROL'!C788)</f>
        <v/>
      </c>
      <c r="C788" s="9" t="str">
        <f>IF('IMP CONTROL'!B788="","",'IMP CONTROL'!B788)</f>
        <v/>
      </c>
      <c r="D788" s="8">
        <f>IF('IMP CONTROL'!G788="","",'IMP CONTROL'!G788)</f>
        <v>0</v>
      </c>
      <c r="E788" s="8" t="str">
        <f>IF('IMP CONTROL'!D788="","",'IMP CONTROL'!D788)</f>
        <v/>
      </c>
      <c r="F788" s="8" t="str">
        <f>IF('IMP CONTROL'!E788="","",'IMP CONTROL'!E788)</f>
        <v/>
      </c>
    </row>
    <row r="789" spans="1:6" x14ac:dyDescent="0.25">
      <c r="A789" s="8" t="str">
        <f>IF('IMP CONTROL'!A789="","",'IMP CONTROL'!A789)</f>
        <v/>
      </c>
      <c r="B789" s="8" t="str">
        <f>IF('IMP CONTROL'!C789="","",'IMP CONTROL'!C789)</f>
        <v/>
      </c>
      <c r="C789" s="9" t="str">
        <f>IF('IMP CONTROL'!B789="","",'IMP CONTROL'!B789)</f>
        <v/>
      </c>
      <c r="D789" s="8">
        <f>IF('IMP CONTROL'!G789="","",'IMP CONTROL'!G789)</f>
        <v>0</v>
      </c>
      <c r="E789" s="8" t="str">
        <f>IF('IMP CONTROL'!D789="","",'IMP CONTROL'!D789)</f>
        <v/>
      </c>
      <c r="F789" s="8" t="str">
        <f>IF('IMP CONTROL'!E789="","",'IMP CONTROL'!E789)</f>
        <v/>
      </c>
    </row>
    <row r="790" spans="1:6" x14ac:dyDescent="0.25">
      <c r="A790" s="8" t="str">
        <f>IF('IMP CONTROL'!A790="","",'IMP CONTROL'!A790)</f>
        <v/>
      </c>
      <c r="B790" s="8" t="str">
        <f>IF('IMP CONTROL'!C790="","",'IMP CONTROL'!C790)</f>
        <v/>
      </c>
      <c r="C790" s="9" t="str">
        <f>IF('IMP CONTROL'!B790="","",'IMP CONTROL'!B790)</f>
        <v/>
      </c>
      <c r="D790" s="8">
        <f>IF('IMP CONTROL'!G790="","",'IMP CONTROL'!G790)</f>
        <v>0</v>
      </c>
      <c r="E790" s="8" t="str">
        <f>IF('IMP CONTROL'!D790="","",'IMP CONTROL'!D790)</f>
        <v/>
      </c>
      <c r="F790" s="8" t="str">
        <f>IF('IMP CONTROL'!E790="","",'IMP CONTROL'!E790)</f>
        <v/>
      </c>
    </row>
    <row r="791" spans="1:6" x14ac:dyDescent="0.25">
      <c r="A791" s="8" t="str">
        <f>IF('IMP CONTROL'!A791="","",'IMP CONTROL'!A791)</f>
        <v/>
      </c>
      <c r="B791" s="8" t="str">
        <f>IF('IMP CONTROL'!C791="","",'IMP CONTROL'!C791)</f>
        <v/>
      </c>
      <c r="C791" s="9" t="str">
        <f>IF('IMP CONTROL'!B791="","",'IMP CONTROL'!B791)</f>
        <v/>
      </c>
      <c r="D791" s="8">
        <f>IF('IMP CONTROL'!G791="","",'IMP CONTROL'!G791)</f>
        <v>0</v>
      </c>
      <c r="E791" s="8" t="str">
        <f>IF('IMP CONTROL'!D791="","",'IMP CONTROL'!D791)</f>
        <v/>
      </c>
      <c r="F791" s="8" t="str">
        <f>IF('IMP CONTROL'!E791="","",'IMP CONTROL'!E791)</f>
        <v/>
      </c>
    </row>
    <row r="792" spans="1:6" x14ac:dyDescent="0.25">
      <c r="A792" s="8" t="str">
        <f>IF('IMP CONTROL'!A792="","",'IMP CONTROL'!A792)</f>
        <v/>
      </c>
      <c r="B792" s="8" t="str">
        <f>IF('IMP CONTROL'!C792="","",'IMP CONTROL'!C792)</f>
        <v/>
      </c>
      <c r="C792" s="9" t="str">
        <f>IF('IMP CONTROL'!B792="","",'IMP CONTROL'!B792)</f>
        <v/>
      </c>
      <c r="D792" s="8">
        <f>IF('IMP CONTROL'!G792="","",'IMP CONTROL'!G792)</f>
        <v>0</v>
      </c>
      <c r="E792" s="8" t="str">
        <f>IF('IMP CONTROL'!D792="","",'IMP CONTROL'!D792)</f>
        <v/>
      </c>
      <c r="F792" s="8" t="str">
        <f>IF('IMP CONTROL'!E792="","",'IMP CONTROL'!E792)</f>
        <v/>
      </c>
    </row>
    <row r="793" spans="1:6" x14ac:dyDescent="0.25">
      <c r="A793" s="8" t="str">
        <f>IF('IMP CONTROL'!A793="","",'IMP CONTROL'!A793)</f>
        <v/>
      </c>
      <c r="B793" s="8" t="str">
        <f>IF('IMP CONTROL'!C793="","",'IMP CONTROL'!C793)</f>
        <v/>
      </c>
      <c r="C793" s="9" t="str">
        <f>IF('IMP CONTROL'!B793="","",'IMP CONTROL'!B793)</f>
        <v/>
      </c>
      <c r="D793" s="8">
        <f>IF('IMP CONTROL'!G793="","",'IMP CONTROL'!G793)</f>
        <v>0</v>
      </c>
      <c r="E793" s="8" t="str">
        <f>IF('IMP CONTROL'!D793="","",'IMP CONTROL'!D793)</f>
        <v/>
      </c>
      <c r="F793" s="8" t="str">
        <f>IF('IMP CONTROL'!E793="","",'IMP CONTROL'!E793)</f>
        <v/>
      </c>
    </row>
    <row r="794" spans="1:6" x14ac:dyDescent="0.25">
      <c r="A794" s="8" t="str">
        <f>IF('IMP CONTROL'!A794="","",'IMP CONTROL'!A794)</f>
        <v/>
      </c>
      <c r="B794" s="8" t="str">
        <f>IF('IMP CONTROL'!C794="","",'IMP CONTROL'!C794)</f>
        <v/>
      </c>
      <c r="C794" s="9" t="str">
        <f>IF('IMP CONTROL'!B794="","",'IMP CONTROL'!B794)</f>
        <v/>
      </c>
      <c r="D794" s="8">
        <f>IF('IMP CONTROL'!G794="","",'IMP CONTROL'!G794)</f>
        <v>0</v>
      </c>
      <c r="E794" s="8" t="str">
        <f>IF('IMP CONTROL'!D794="","",'IMP CONTROL'!D794)</f>
        <v/>
      </c>
      <c r="F794" s="8" t="str">
        <f>IF('IMP CONTROL'!E794="","",'IMP CONTROL'!E794)</f>
        <v/>
      </c>
    </row>
    <row r="795" spans="1:6" x14ac:dyDescent="0.25">
      <c r="A795" s="8" t="str">
        <f>IF('IMP CONTROL'!A795="","",'IMP CONTROL'!A795)</f>
        <v/>
      </c>
      <c r="B795" s="8" t="str">
        <f>IF('IMP CONTROL'!C795="","",'IMP CONTROL'!C795)</f>
        <v/>
      </c>
      <c r="C795" s="9" t="str">
        <f>IF('IMP CONTROL'!B795="","",'IMP CONTROL'!B795)</f>
        <v/>
      </c>
      <c r="D795" s="8">
        <f>IF('IMP CONTROL'!G795="","",'IMP CONTROL'!G795)</f>
        <v>0</v>
      </c>
      <c r="E795" s="8" t="str">
        <f>IF('IMP CONTROL'!D795="","",'IMP CONTROL'!D795)</f>
        <v/>
      </c>
      <c r="F795" s="8" t="str">
        <f>IF('IMP CONTROL'!E795="","",'IMP CONTROL'!E795)</f>
        <v/>
      </c>
    </row>
    <row r="796" spans="1:6" x14ac:dyDescent="0.25">
      <c r="A796" s="8" t="str">
        <f>IF('IMP CONTROL'!A796="","",'IMP CONTROL'!A796)</f>
        <v/>
      </c>
      <c r="B796" s="8" t="str">
        <f>IF('IMP CONTROL'!C796="","",'IMP CONTROL'!C796)</f>
        <v/>
      </c>
      <c r="C796" s="9" t="str">
        <f>IF('IMP CONTROL'!B796="","",'IMP CONTROL'!B796)</f>
        <v/>
      </c>
      <c r="D796" s="8">
        <f>IF('IMP CONTROL'!G796="","",'IMP CONTROL'!G796)</f>
        <v>0</v>
      </c>
      <c r="E796" s="8" t="str">
        <f>IF('IMP CONTROL'!D796="","",'IMP CONTROL'!D796)</f>
        <v/>
      </c>
      <c r="F796" s="8" t="str">
        <f>IF('IMP CONTROL'!E796="","",'IMP CONTROL'!E796)</f>
        <v/>
      </c>
    </row>
    <row r="797" spans="1:6" x14ac:dyDescent="0.25">
      <c r="A797" s="8" t="str">
        <f>IF('IMP CONTROL'!A797="","",'IMP CONTROL'!A797)</f>
        <v/>
      </c>
      <c r="B797" s="8" t="str">
        <f>IF('IMP CONTROL'!C797="","",'IMP CONTROL'!C797)</f>
        <v/>
      </c>
      <c r="C797" s="9" t="str">
        <f>IF('IMP CONTROL'!B797="","",'IMP CONTROL'!B797)</f>
        <v/>
      </c>
      <c r="D797" s="8">
        <f>IF('IMP CONTROL'!G797="","",'IMP CONTROL'!G797)</f>
        <v>0</v>
      </c>
      <c r="E797" s="8" t="str">
        <f>IF('IMP CONTROL'!D797="","",'IMP CONTROL'!D797)</f>
        <v/>
      </c>
      <c r="F797" s="8" t="str">
        <f>IF('IMP CONTROL'!E797="","",'IMP CONTROL'!E797)</f>
        <v/>
      </c>
    </row>
    <row r="798" spans="1:6" x14ac:dyDescent="0.25">
      <c r="A798" s="8" t="str">
        <f>IF('IMP CONTROL'!A798="","",'IMP CONTROL'!A798)</f>
        <v/>
      </c>
      <c r="B798" s="8" t="str">
        <f>IF('IMP CONTROL'!C798="","",'IMP CONTROL'!C798)</f>
        <v/>
      </c>
      <c r="C798" s="9" t="str">
        <f>IF('IMP CONTROL'!B798="","",'IMP CONTROL'!B798)</f>
        <v/>
      </c>
      <c r="D798" s="8">
        <f>IF('IMP CONTROL'!G798="","",'IMP CONTROL'!G798)</f>
        <v>0</v>
      </c>
      <c r="E798" s="8" t="str">
        <f>IF('IMP CONTROL'!D798="","",'IMP CONTROL'!D798)</f>
        <v/>
      </c>
      <c r="F798" s="8" t="str">
        <f>IF('IMP CONTROL'!E798="","",'IMP CONTROL'!E798)</f>
        <v/>
      </c>
    </row>
    <row r="799" spans="1:6" x14ac:dyDescent="0.25">
      <c r="A799" s="8" t="str">
        <f>IF('IMP CONTROL'!A799="","",'IMP CONTROL'!A799)</f>
        <v/>
      </c>
      <c r="B799" s="8" t="str">
        <f>IF('IMP CONTROL'!C799="","",'IMP CONTROL'!C799)</f>
        <v/>
      </c>
      <c r="C799" s="9" t="str">
        <f>IF('IMP CONTROL'!B799="","",'IMP CONTROL'!B799)</f>
        <v/>
      </c>
      <c r="D799" s="8">
        <f>IF('IMP CONTROL'!G799="","",'IMP CONTROL'!G799)</f>
        <v>0</v>
      </c>
      <c r="E799" s="8" t="str">
        <f>IF('IMP CONTROL'!D799="","",'IMP CONTROL'!D799)</f>
        <v/>
      </c>
      <c r="F799" s="8" t="str">
        <f>IF('IMP CONTROL'!E799="","",'IMP CONTROL'!E799)</f>
        <v/>
      </c>
    </row>
    <row r="800" spans="1:6" x14ac:dyDescent="0.25">
      <c r="A800" s="8" t="str">
        <f>IF('IMP CONTROL'!A800="","",'IMP CONTROL'!A800)</f>
        <v/>
      </c>
      <c r="B800" s="8" t="str">
        <f>IF('IMP CONTROL'!C800="","",'IMP CONTROL'!C800)</f>
        <v/>
      </c>
      <c r="C800" s="9" t="str">
        <f>IF('IMP CONTROL'!B800="","",'IMP CONTROL'!B800)</f>
        <v/>
      </c>
      <c r="D800" s="8">
        <f>IF('IMP CONTROL'!G800="","",'IMP CONTROL'!G800)</f>
        <v>0</v>
      </c>
      <c r="E800" s="8" t="str">
        <f>IF('IMP CONTROL'!D800="","",'IMP CONTROL'!D800)</f>
        <v/>
      </c>
      <c r="F800" s="8" t="str">
        <f>IF('IMP CONTROL'!E800="","",'IMP CONTROL'!E800)</f>
        <v/>
      </c>
    </row>
    <row r="801" spans="1:6" x14ac:dyDescent="0.25">
      <c r="A801" s="8" t="str">
        <f>IF('IMP CONTROL'!A801="","",'IMP CONTROL'!A801)</f>
        <v/>
      </c>
      <c r="B801" s="8" t="str">
        <f>IF('IMP CONTROL'!C801="","",'IMP CONTROL'!C801)</f>
        <v/>
      </c>
      <c r="C801" s="9" t="str">
        <f>IF('IMP CONTROL'!B801="","",'IMP CONTROL'!B801)</f>
        <v/>
      </c>
      <c r="D801" s="8">
        <f>IF('IMP CONTROL'!G801="","",'IMP CONTROL'!G801)</f>
        <v>0</v>
      </c>
      <c r="E801" s="8" t="str">
        <f>IF('IMP CONTROL'!D801="","",'IMP CONTROL'!D801)</f>
        <v/>
      </c>
      <c r="F801" s="8" t="str">
        <f>IF('IMP CONTROL'!E801="","",'IMP CONTROL'!E801)</f>
        <v/>
      </c>
    </row>
    <row r="802" spans="1:6" x14ac:dyDescent="0.25">
      <c r="A802" s="8" t="str">
        <f>IF('IMP CONTROL'!A802="","",'IMP CONTROL'!A802)</f>
        <v/>
      </c>
      <c r="B802" s="8" t="str">
        <f>IF('IMP CONTROL'!C802="","",'IMP CONTROL'!C802)</f>
        <v/>
      </c>
      <c r="C802" s="9" t="str">
        <f>IF('IMP CONTROL'!B802="","",'IMP CONTROL'!B802)</f>
        <v/>
      </c>
      <c r="D802" s="8">
        <f>IF('IMP CONTROL'!G802="","",'IMP CONTROL'!G802)</f>
        <v>0</v>
      </c>
      <c r="E802" s="8" t="str">
        <f>IF('IMP CONTROL'!D802="","",'IMP CONTROL'!D802)</f>
        <v/>
      </c>
      <c r="F802" s="8" t="str">
        <f>IF('IMP CONTROL'!E802="","",'IMP CONTROL'!E802)</f>
        <v/>
      </c>
    </row>
    <row r="803" spans="1:6" x14ac:dyDescent="0.25">
      <c r="A803" s="8" t="str">
        <f>IF('IMP CONTROL'!A803="","",'IMP CONTROL'!A803)</f>
        <v/>
      </c>
      <c r="B803" s="8" t="str">
        <f>IF('IMP CONTROL'!C803="","",'IMP CONTROL'!C803)</f>
        <v/>
      </c>
      <c r="C803" s="9" t="str">
        <f>IF('IMP CONTROL'!B803="","",'IMP CONTROL'!B803)</f>
        <v/>
      </c>
      <c r="D803" s="8">
        <f>IF('IMP CONTROL'!G803="","",'IMP CONTROL'!G803)</f>
        <v>0</v>
      </c>
      <c r="E803" s="8" t="str">
        <f>IF('IMP CONTROL'!D803="","",'IMP CONTROL'!D803)</f>
        <v/>
      </c>
      <c r="F803" s="8" t="str">
        <f>IF('IMP CONTROL'!E803="","",'IMP CONTROL'!E803)</f>
        <v/>
      </c>
    </row>
    <row r="804" spans="1:6" x14ac:dyDescent="0.25">
      <c r="A804" s="8" t="str">
        <f>IF('IMP CONTROL'!A804="","",'IMP CONTROL'!A804)</f>
        <v/>
      </c>
      <c r="B804" s="8" t="str">
        <f>IF('IMP CONTROL'!C804="","",'IMP CONTROL'!C804)</f>
        <v/>
      </c>
      <c r="C804" s="9" t="str">
        <f>IF('IMP CONTROL'!B804="","",'IMP CONTROL'!B804)</f>
        <v/>
      </c>
      <c r="D804" s="8">
        <f>IF('IMP CONTROL'!G804="","",'IMP CONTROL'!G804)</f>
        <v>0</v>
      </c>
      <c r="E804" s="8" t="str">
        <f>IF('IMP CONTROL'!D804="","",'IMP CONTROL'!D804)</f>
        <v/>
      </c>
      <c r="F804" s="8" t="str">
        <f>IF('IMP CONTROL'!E804="","",'IMP CONTROL'!E804)</f>
        <v/>
      </c>
    </row>
    <row r="805" spans="1:6" x14ac:dyDescent="0.25">
      <c r="A805" s="8" t="str">
        <f>IF('IMP CONTROL'!A805="","",'IMP CONTROL'!A805)</f>
        <v/>
      </c>
      <c r="B805" s="8" t="str">
        <f>IF('IMP CONTROL'!C805="","",'IMP CONTROL'!C805)</f>
        <v/>
      </c>
      <c r="C805" s="9" t="str">
        <f>IF('IMP CONTROL'!B805="","",'IMP CONTROL'!B805)</f>
        <v/>
      </c>
      <c r="D805" s="8">
        <f>IF('IMP CONTROL'!G805="","",'IMP CONTROL'!G805)</f>
        <v>0</v>
      </c>
      <c r="E805" s="8" t="str">
        <f>IF('IMP CONTROL'!D805="","",'IMP CONTROL'!D805)</f>
        <v/>
      </c>
      <c r="F805" s="8" t="str">
        <f>IF('IMP CONTROL'!E805="","",'IMP CONTROL'!E805)</f>
        <v/>
      </c>
    </row>
    <row r="806" spans="1:6" x14ac:dyDescent="0.25">
      <c r="A806" s="8" t="str">
        <f>IF('IMP CONTROL'!A806="","",'IMP CONTROL'!A806)</f>
        <v/>
      </c>
      <c r="B806" s="8" t="str">
        <f>IF('IMP CONTROL'!C806="","",'IMP CONTROL'!C806)</f>
        <v/>
      </c>
      <c r="C806" s="9" t="str">
        <f>IF('IMP CONTROL'!B806="","",'IMP CONTROL'!B806)</f>
        <v/>
      </c>
      <c r="D806" s="8">
        <f>IF('IMP CONTROL'!G806="","",'IMP CONTROL'!G806)</f>
        <v>0</v>
      </c>
      <c r="E806" s="8" t="str">
        <f>IF('IMP CONTROL'!D806="","",'IMP CONTROL'!D806)</f>
        <v/>
      </c>
      <c r="F806" s="8" t="str">
        <f>IF('IMP CONTROL'!E806="","",'IMP CONTROL'!E806)</f>
        <v/>
      </c>
    </row>
    <row r="807" spans="1:6" x14ac:dyDescent="0.25">
      <c r="A807" s="8" t="str">
        <f>IF('IMP CONTROL'!A807="","",'IMP CONTROL'!A807)</f>
        <v/>
      </c>
      <c r="B807" s="8" t="str">
        <f>IF('IMP CONTROL'!C807="","",'IMP CONTROL'!C807)</f>
        <v/>
      </c>
      <c r="C807" s="9" t="str">
        <f>IF('IMP CONTROL'!B807="","",'IMP CONTROL'!B807)</f>
        <v/>
      </c>
      <c r="D807" s="8">
        <f>IF('IMP CONTROL'!G807="","",'IMP CONTROL'!G807)</f>
        <v>0</v>
      </c>
      <c r="E807" s="8" t="str">
        <f>IF('IMP CONTROL'!D807="","",'IMP CONTROL'!D807)</f>
        <v/>
      </c>
      <c r="F807" s="8" t="str">
        <f>IF('IMP CONTROL'!E807="","",'IMP CONTROL'!E807)</f>
        <v/>
      </c>
    </row>
    <row r="808" spans="1:6" x14ac:dyDescent="0.25">
      <c r="A808" s="8" t="str">
        <f>IF('IMP CONTROL'!A808="","",'IMP CONTROL'!A808)</f>
        <v/>
      </c>
      <c r="B808" s="8" t="str">
        <f>IF('IMP CONTROL'!C808="","",'IMP CONTROL'!C808)</f>
        <v/>
      </c>
      <c r="C808" s="9" t="str">
        <f>IF('IMP CONTROL'!B808="","",'IMP CONTROL'!B808)</f>
        <v/>
      </c>
      <c r="D808" s="8">
        <f>IF('IMP CONTROL'!G808="","",'IMP CONTROL'!G808)</f>
        <v>0</v>
      </c>
      <c r="E808" s="8" t="str">
        <f>IF('IMP CONTROL'!D808="","",'IMP CONTROL'!D808)</f>
        <v/>
      </c>
      <c r="F808" s="8" t="str">
        <f>IF('IMP CONTROL'!E808="","",'IMP CONTROL'!E808)</f>
        <v/>
      </c>
    </row>
    <row r="809" spans="1:6" x14ac:dyDescent="0.25">
      <c r="A809" s="8" t="str">
        <f>IF('IMP CONTROL'!A809="","",'IMP CONTROL'!A809)</f>
        <v/>
      </c>
      <c r="B809" s="8" t="str">
        <f>IF('IMP CONTROL'!C809="","",'IMP CONTROL'!C809)</f>
        <v/>
      </c>
      <c r="C809" s="9" t="str">
        <f>IF('IMP CONTROL'!B809="","",'IMP CONTROL'!B809)</f>
        <v/>
      </c>
      <c r="D809" s="8">
        <f>IF('IMP CONTROL'!G809="","",'IMP CONTROL'!G809)</f>
        <v>0</v>
      </c>
      <c r="E809" s="8" t="str">
        <f>IF('IMP CONTROL'!D809="","",'IMP CONTROL'!D809)</f>
        <v/>
      </c>
      <c r="F809" s="8" t="str">
        <f>IF('IMP CONTROL'!E809="","",'IMP CONTROL'!E809)</f>
        <v/>
      </c>
    </row>
    <row r="810" spans="1:6" x14ac:dyDescent="0.25">
      <c r="A810" s="8" t="str">
        <f>IF('IMP CONTROL'!A810="","",'IMP CONTROL'!A810)</f>
        <v/>
      </c>
      <c r="B810" s="8" t="str">
        <f>IF('IMP CONTROL'!C810="","",'IMP CONTROL'!C810)</f>
        <v/>
      </c>
      <c r="C810" s="9" t="str">
        <f>IF('IMP CONTROL'!B810="","",'IMP CONTROL'!B810)</f>
        <v/>
      </c>
      <c r="D810" s="8">
        <f>IF('IMP CONTROL'!G810="","",'IMP CONTROL'!G810)</f>
        <v>0</v>
      </c>
      <c r="E810" s="8" t="str">
        <f>IF('IMP CONTROL'!D810="","",'IMP CONTROL'!D810)</f>
        <v/>
      </c>
      <c r="F810" s="8" t="str">
        <f>IF('IMP CONTROL'!E810="","",'IMP CONTROL'!E810)</f>
        <v/>
      </c>
    </row>
    <row r="811" spans="1:6" x14ac:dyDescent="0.25">
      <c r="A811" s="8" t="str">
        <f>IF('IMP CONTROL'!A811="","",'IMP CONTROL'!A811)</f>
        <v/>
      </c>
      <c r="B811" s="8" t="str">
        <f>IF('IMP CONTROL'!C811="","",'IMP CONTROL'!C811)</f>
        <v/>
      </c>
      <c r="C811" s="9" t="str">
        <f>IF('IMP CONTROL'!B811="","",'IMP CONTROL'!B811)</f>
        <v/>
      </c>
      <c r="D811" s="8">
        <f>IF('IMP CONTROL'!G811="","",'IMP CONTROL'!G811)</f>
        <v>0</v>
      </c>
      <c r="E811" s="8" t="str">
        <f>IF('IMP CONTROL'!D811="","",'IMP CONTROL'!D811)</f>
        <v/>
      </c>
      <c r="F811" s="8" t="str">
        <f>IF('IMP CONTROL'!E811="","",'IMP CONTROL'!E811)</f>
        <v/>
      </c>
    </row>
    <row r="812" spans="1:6" x14ac:dyDescent="0.25">
      <c r="A812" s="8" t="str">
        <f>IF('IMP CONTROL'!A812="","",'IMP CONTROL'!A812)</f>
        <v/>
      </c>
      <c r="B812" s="8" t="str">
        <f>IF('IMP CONTROL'!C812="","",'IMP CONTROL'!C812)</f>
        <v/>
      </c>
      <c r="C812" s="9" t="str">
        <f>IF('IMP CONTROL'!B812="","",'IMP CONTROL'!B812)</f>
        <v/>
      </c>
      <c r="D812" s="8">
        <f>IF('IMP CONTROL'!G812="","",'IMP CONTROL'!G812)</f>
        <v>0</v>
      </c>
      <c r="E812" s="8" t="str">
        <f>IF('IMP CONTROL'!D812="","",'IMP CONTROL'!D812)</f>
        <v/>
      </c>
      <c r="F812" s="8" t="str">
        <f>IF('IMP CONTROL'!E812="","",'IMP CONTROL'!E812)</f>
        <v/>
      </c>
    </row>
    <row r="813" spans="1:6" x14ac:dyDescent="0.25">
      <c r="A813" s="8" t="str">
        <f>IF('IMP CONTROL'!A813="","",'IMP CONTROL'!A813)</f>
        <v/>
      </c>
      <c r="B813" s="8" t="str">
        <f>IF('IMP CONTROL'!C813="","",'IMP CONTROL'!C813)</f>
        <v/>
      </c>
      <c r="C813" s="9" t="str">
        <f>IF('IMP CONTROL'!B813="","",'IMP CONTROL'!B813)</f>
        <v/>
      </c>
      <c r="D813" s="8">
        <f>IF('IMP CONTROL'!G813="","",'IMP CONTROL'!G813)</f>
        <v>0</v>
      </c>
      <c r="E813" s="8" t="str">
        <f>IF('IMP CONTROL'!D813="","",'IMP CONTROL'!D813)</f>
        <v/>
      </c>
      <c r="F813" s="8" t="str">
        <f>IF('IMP CONTROL'!E813="","",'IMP CONTROL'!E813)</f>
        <v/>
      </c>
    </row>
    <row r="814" spans="1:6" x14ac:dyDescent="0.25">
      <c r="A814" s="8" t="str">
        <f>IF('IMP CONTROL'!A814="","",'IMP CONTROL'!A814)</f>
        <v/>
      </c>
      <c r="B814" s="8" t="str">
        <f>IF('IMP CONTROL'!C814="","",'IMP CONTROL'!C814)</f>
        <v/>
      </c>
      <c r="C814" s="9" t="str">
        <f>IF('IMP CONTROL'!B814="","",'IMP CONTROL'!B814)</f>
        <v/>
      </c>
      <c r="D814" s="8">
        <f>IF('IMP CONTROL'!G814="","",'IMP CONTROL'!G814)</f>
        <v>0</v>
      </c>
      <c r="E814" s="8" t="str">
        <f>IF('IMP CONTROL'!D814="","",'IMP CONTROL'!D814)</f>
        <v/>
      </c>
      <c r="F814" s="8" t="str">
        <f>IF('IMP CONTROL'!E814="","",'IMP CONTROL'!E814)</f>
        <v/>
      </c>
    </row>
    <row r="815" spans="1:6" x14ac:dyDescent="0.25">
      <c r="A815" s="8" t="str">
        <f>IF('IMP CONTROL'!A815="","",'IMP CONTROL'!A815)</f>
        <v/>
      </c>
      <c r="B815" s="8" t="str">
        <f>IF('IMP CONTROL'!C815="","",'IMP CONTROL'!C815)</f>
        <v/>
      </c>
      <c r="C815" s="9" t="str">
        <f>IF('IMP CONTROL'!B815="","",'IMP CONTROL'!B815)</f>
        <v/>
      </c>
      <c r="D815" s="8">
        <f>IF('IMP CONTROL'!G815="","",'IMP CONTROL'!G815)</f>
        <v>0</v>
      </c>
      <c r="E815" s="8" t="str">
        <f>IF('IMP CONTROL'!D815="","",'IMP CONTROL'!D815)</f>
        <v/>
      </c>
      <c r="F815" s="8" t="str">
        <f>IF('IMP CONTROL'!E815="","",'IMP CONTROL'!E815)</f>
        <v/>
      </c>
    </row>
    <row r="816" spans="1:6" x14ac:dyDescent="0.25">
      <c r="A816" s="8" t="str">
        <f>IF('IMP CONTROL'!A816="","",'IMP CONTROL'!A816)</f>
        <v/>
      </c>
      <c r="B816" s="8" t="str">
        <f>IF('IMP CONTROL'!C816="","",'IMP CONTROL'!C816)</f>
        <v/>
      </c>
      <c r="C816" s="9" t="str">
        <f>IF('IMP CONTROL'!B816="","",'IMP CONTROL'!B816)</f>
        <v/>
      </c>
      <c r="D816" s="8">
        <f>IF('IMP CONTROL'!G816="","",'IMP CONTROL'!G816)</f>
        <v>0</v>
      </c>
      <c r="E816" s="8" t="str">
        <f>IF('IMP CONTROL'!D816="","",'IMP CONTROL'!D816)</f>
        <v/>
      </c>
      <c r="F816" s="8" t="str">
        <f>IF('IMP CONTROL'!E816="","",'IMP CONTROL'!E816)</f>
        <v/>
      </c>
    </row>
    <row r="817" spans="1:6" x14ac:dyDescent="0.25">
      <c r="A817" s="8" t="str">
        <f>IF('IMP CONTROL'!A817="","",'IMP CONTROL'!A817)</f>
        <v/>
      </c>
      <c r="B817" s="8" t="str">
        <f>IF('IMP CONTROL'!C817="","",'IMP CONTROL'!C817)</f>
        <v/>
      </c>
      <c r="C817" s="9" t="str">
        <f>IF('IMP CONTROL'!B817="","",'IMP CONTROL'!B817)</f>
        <v/>
      </c>
      <c r="D817" s="8">
        <f>IF('IMP CONTROL'!G817="","",'IMP CONTROL'!G817)</f>
        <v>0</v>
      </c>
      <c r="E817" s="8" t="str">
        <f>IF('IMP CONTROL'!D817="","",'IMP CONTROL'!D817)</f>
        <v/>
      </c>
      <c r="F817" s="8" t="str">
        <f>IF('IMP CONTROL'!E817="","",'IMP CONTROL'!E817)</f>
        <v/>
      </c>
    </row>
    <row r="818" spans="1:6" x14ac:dyDescent="0.25">
      <c r="A818" s="8" t="str">
        <f>IF('IMP CONTROL'!A818="","",'IMP CONTROL'!A818)</f>
        <v/>
      </c>
      <c r="B818" s="8" t="str">
        <f>IF('IMP CONTROL'!C818="","",'IMP CONTROL'!C818)</f>
        <v/>
      </c>
      <c r="C818" s="9" t="str">
        <f>IF('IMP CONTROL'!B818="","",'IMP CONTROL'!B818)</f>
        <v/>
      </c>
      <c r="D818" s="8">
        <f>IF('IMP CONTROL'!G818="","",'IMP CONTROL'!G818)</f>
        <v>0</v>
      </c>
      <c r="E818" s="8" t="str">
        <f>IF('IMP CONTROL'!D818="","",'IMP CONTROL'!D818)</f>
        <v/>
      </c>
      <c r="F818" s="8" t="str">
        <f>IF('IMP CONTROL'!E818="","",'IMP CONTROL'!E818)</f>
        <v/>
      </c>
    </row>
    <row r="819" spans="1:6" x14ac:dyDescent="0.25">
      <c r="A819" s="8" t="str">
        <f>IF('IMP CONTROL'!A819="","",'IMP CONTROL'!A819)</f>
        <v/>
      </c>
      <c r="B819" s="8" t="str">
        <f>IF('IMP CONTROL'!C819="","",'IMP CONTROL'!C819)</f>
        <v/>
      </c>
      <c r="C819" s="9" t="str">
        <f>IF('IMP CONTROL'!B819="","",'IMP CONTROL'!B819)</f>
        <v/>
      </c>
      <c r="D819" s="8">
        <f>IF('IMP CONTROL'!G819="","",'IMP CONTROL'!G819)</f>
        <v>0</v>
      </c>
      <c r="E819" s="8" t="str">
        <f>IF('IMP CONTROL'!D819="","",'IMP CONTROL'!D819)</f>
        <v/>
      </c>
      <c r="F819" s="8" t="str">
        <f>IF('IMP CONTROL'!E819="","",'IMP CONTROL'!E819)</f>
        <v/>
      </c>
    </row>
    <row r="820" spans="1:6" x14ac:dyDescent="0.25">
      <c r="A820" s="8" t="str">
        <f>IF('IMP CONTROL'!A820="","",'IMP CONTROL'!A820)</f>
        <v/>
      </c>
      <c r="B820" s="8" t="str">
        <f>IF('IMP CONTROL'!C820="","",'IMP CONTROL'!C820)</f>
        <v/>
      </c>
      <c r="C820" s="9" t="str">
        <f>IF('IMP CONTROL'!B820="","",'IMP CONTROL'!B820)</f>
        <v/>
      </c>
      <c r="D820" s="8">
        <f>IF('IMP CONTROL'!G820="","",'IMP CONTROL'!G820)</f>
        <v>0</v>
      </c>
      <c r="E820" s="8" t="str">
        <f>IF('IMP CONTROL'!D820="","",'IMP CONTROL'!D820)</f>
        <v/>
      </c>
      <c r="F820" s="8" t="str">
        <f>IF('IMP CONTROL'!E820="","",'IMP CONTROL'!E820)</f>
        <v/>
      </c>
    </row>
    <row r="821" spans="1:6" x14ac:dyDescent="0.25">
      <c r="A821" s="8" t="str">
        <f>IF('IMP CONTROL'!A821="","",'IMP CONTROL'!A821)</f>
        <v/>
      </c>
      <c r="B821" s="8" t="str">
        <f>IF('IMP CONTROL'!C821="","",'IMP CONTROL'!C821)</f>
        <v/>
      </c>
      <c r="C821" s="9" t="str">
        <f>IF('IMP CONTROL'!B821="","",'IMP CONTROL'!B821)</f>
        <v/>
      </c>
      <c r="D821" s="8">
        <f>IF('IMP CONTROL'!G821="","",'IMP CONTROL'!G821)</f>
        <v>0</v>
      </c>
      <c r="E821" s="8" t="str">
        <f>IF('IMP CONTROL'!D821="","",'IMP CONTROL'!D821)</f>
        <v/>
      </c>
      <c r="F821" s="8" t="str">
        <f>IF('IMP CONTROL'!E821="","",'IMP CONTROL'!E821)</f>
        <v/>
      </c>
    </row>
    <row r="822" spans="1:6" x14ac:dyDescent="0.25">
      <c r="A822" s="8" t="str">
        <f>IF('IMP CONTROL'!A822="","",'IMP CONTROL'!A822)</f>
        <v/>
      </c>
      <c r="B822" s="8" t="str">
        <f>IF('IMP CONTROL'!C822="","",'IMP CONTROL'!C822)</f>
        <v/>
      </c>
      <c r="C822" s="9" t="str">
        <f>IF('IMP CONTROL'!B822="","",'IMP CONTROL'!B822)</f>
        <v/>
      </c>
      <c r="D822" s="8">
        <f>IF('IMP CONTROL'!G822="","",'IMP CONTROL'!G822)</f>
        <v>0</v>
      </c>
      <c r="E822" s="8" t="str">
        <f>IF('IMP CONTROL'!D822="","",'IMP CONTROL'!D822)</f>
        <v/>
      </c>
      <c r="F822" s="8" t="str">
        <f>IF('IMP CONTROL'!E822="","",'IMP CONTROL'!E822)</f>
        <v/>
      </c>
    </row>
    <row r="823" spans="1:6" x14ac:dyDescent="0.25">
      <c r="A823" s="8" t="str">
        <f>IF('IMP CONTROL'!A823="","",'IMP CONTROL'!A823)</f>
        <v/>
      </c>
      <c r="B823" s="8" t="str">
        <f>IF('IMP CONTROL'!C823="","",'IMP CONTROL'!C823)</f>
        <v/>
      </c>
      <c r="C823" s="9" t="str">
        <f>IF('IMP CONTROL'!B823="","",'IMP CONTROL'!B823)</f>
        <v/>
      </c>
      <c r="D823" s="8">
        <f>IF('IMP CONTROL'!G823="","",'IMP CONTROL'!G823)</f>
        <v>0</v>
      </c>
      <c r="E823" s="8" t="str">
        <f>IF('IMP CONTROL'!D823="","",'IMP CONTROL'!D823)</f>
        <v/>
      </c>
      <c r="F823" s="8" t="str">
        <f>IF('IMP CONTROL'!E823="","",'IMP CONTROL'!E823)</f>
        <v/>
      </c>
    </row>
    <row r="824" spans="1:6" x14ac:dyDescent="0.25">
      <c r="A824" s="8" t="str">
        <f>IF('IMP CONTROL'!A824="","",'IMP CONTROL'!A824)</f>
        <v/>
      </c>
      <c r="B824" s="8" t="str">
        <f>IF('IMP CONTROL'!C824="","",'IMP CONTROL'!C824)</f>
        <v/>
      </c>
      <c r="C824" s="9" t="str">
        <f>IF('IMP CONTROL'!B824="","",'IMP CONTROL'!B824)</f>
        <v/>
      </c>
      <c r="D824" s="8">
        <f>IF('IMP CONTROL'!G824="","",'IMP CONTROL'!G824)</f>
        <v>0</v>
      </c>
      <c r="E824" s="8" t="str">
        <f>IF('IMP CONTROL'!D824="","",'IMP CONTROL'!D824)</f>
        <v/>
      </c>
      <c r="F824" s="8" t="str">
        <f>IF('IMP CONTROL'!E824="","",'IMP CONTROL'!E824)</f>
        <v/>
      </c>
    </row>
    <row r="825" spans="1:6" x14ac:dyDescent="0.25">
      <c r="A825" s="8" t="str">
        <f>IF('IMP CONTROL'!A825="","",'IMP CONTROL'!A825)</f>
        <v/>
      </c>
      <c r="B825" s="8" t="str">
        <f>IF('IMP CONTROL'!C825="","",'IMP CONTROL'!C825)</f>
        <v/>
      </c>
      <c r="C825" s="9" t="str">
        <f>IF('IMP CONTROL'!B825="","",'IMP CONTROL'!B825)</f>
        <v/>
      </c>
      <c r="D825" s="8">
        <f>IF('IMP CONTROL'!G825="","",'IMP CONTROL'!G825)</f>
        <v>0</v>
      </c>
      <c r="E825" s="8" t="str">
        <f>IF('IMP CONTROL'!D825="","",'IMP CONTROL'!D825)</f>
        <v/>
      </c>
      <c r="F825" s="8" t="str">
        <f>IF('IMP CONTROL'!E825="","",'IMP CONTROL'!E825)</f>
        <v/>
      </c>
    </row>
    <row r="826" spans="1:6" x14ac:dyDescent="0.25">
      <c r="A826" s="8" t="str">
        <f>IF('IMP CONTROL'!A826="","",'IMP CONTROL'!A826)</f>
        <v/>
      </c>
      <c r="B826" s="8" t="str">
        <f>IF('IMP CONTROL'!C826="","",'IMP CONTROL'!C826)</f>
        <v/>
      </c>
      <c r="C826" s="9" t="str">
        <f>IF('IMP CONTROL'!B826="","",'IMP CONTROL'!B826)</f>
        <v/>
      </c>
      <c r="D826" s="8">
        <f>IF('IMP CONTROL'!G826="","",'IMP CONTROL'!G826)</f>
        <v>0</v>
      </c>
      <c r="E826" s="8" t="str">
        <f>IF('IMP CONTROL'!D826="","",'IMP CONTROL'!D826)</f>
        <v/>
      </c>
      <c r="F826" s="8" t="str">
        <f>IF('IMP CONTROL'!E826="","",'IMP CONTROL'!E826)</f>
        <v/>
      </c>
    </row>
    <row r="827" spans="1:6" x14ac:dyDescent="0.25">
      <c r="A827" s="8" t="str">
        <f>IF('IMP CONTROL'!A827="","",'IMP CONTROL'!A827)</f>
        <v/>
      </c>
      <c r="B827" s="8" t="str">
        <f>IF('IMP CONTROL'!C827="","",'IMP CONTROL'!C827)</f>
        <v/>
      </c>
      <c r="C827" s="9" t="str">
        <f>IF('IMP CONTROL'!B827="","",'IMP CONTROL'!B827)</f>
        <v/>
      </c>
      <c r="D827" s="8">
        <f>IF('IMP CONTROL'!G827="","",'IMP CONTROL'!G827)</f>
        <v>0</v>
      </c>
      <c r="E827" s="8" t="str">
        <f>IF('IMP CONTROL'!D827="","",'IMP CONTROL'!D827)</f>
        <v/>
      </c>
      <c r="F827" s="8" t="str">
        <f>IF('IMP CONTROL'!E827="","",'IMP CONTROL'!E827)</f>
        <v/>
      </c>
    </row>
    <row r="828" spans="1:6" x14ac:dyDescent="0.25">
      <c r="A828" s="8" t="str">
        <f>IF('IMP CONTROL'!A828="","",'IMP CONTROL'!A828)</f>
        <v/>
      </c>
      <c r="B828" s="8" t="str">
        <f>IF('IMP CONTROL'!C828="","",'IMP CONTROL'!C828)</f>
        <v/>
      </c>
      <c r="C828" s="9" t="str">
        <f>IF('IMP CONTROL'!B828="","",'IMP CONTROL'!B828)</f>
        <v/>
      </c>
      <c r="D828" s="8">
        <f>IF('IMP CONTROL'!G828="","",'IMP CONTROL'!G828)</f>
        <v>0</v>
      </c>
      <c r="E828" s="8" t="str">
        <f>IF('IMP CONTROL'!D828="","",'IMP CONTROL'!D828)</f>
        <v/>
      </c>
      <c r="F828" s="8" t="str">
        <f>IF('IMP CONTROL'!E828="","",'IMP CONTROL'!E828)</f>
        <v/>
      </c>
    </row>
    <row r="829" spans="1:6" x14ac:dyDescent="0.25">
      <c r="A829" s="8" t="str">
        <f>IF('IMP CONTROL'!A829="","",'IMP CONTROL'!A829)</f>
        <v/>
      </c>
      <c r="B829" s="8" t="str">
        <f>IF('IMP CONTROL'!C829="","",'IMP CONTROL'!C829)</f>
        <v/>
      </c>
      <c r="C829" s="9" t="str">
        <f>IF('IMP CONTROL'!B829="","",'IMP CONTROL'!B829)</f>
        <v/>
      </c>
      <c r="D829" s="8">
        <f>IF('IMP CONTROL'!G829="","",'IMP CONTROL'!G829)</f>
        <v>0</v>
      </c>
      <c r="E829" s="8" t="str">
        <f>IF('IMP CONTROL'!D829="","",'IMP CONTROL'!D829)</f>
        <v/>
      </c>
      <c r="F829" s="8" t="str">
        <f>IF('IMP CONTROL'!E829="","",'IMP CONTROL'!E829)</f>
        <v/>
      </c>
    </row>
    <row r="830" spans="1:6" x14ac:dyDescent="0.25">
      <c r="A830" s="8" t="str">
        <f>IF('IMP CONTROL'!A830="","",'IMP CONTROL'!A830)</f>
        <v/>
      </c>
      <c r="B830" s="8" t="str">
        <f>IF('IMP CONTROL'!C830="","",'IMP CONTROL'!C830)</f>
        <v/>
      </c>
      <c r="C830" s="9" t="str">
        <f>IF('IMP CONTROL'!B830="","",'IMP CONTROL'!B830)</f>
        <v/>
      </c>
      <c r="D830" s="8">
        <f>IF('IMP CONTROL'!G830="","",'IMP CONTROL'!G830)</f>
        <v>0</v>
      </c>
      <c r="E830" s="8" t="str">
        <f>IF('IMP CONTROL'!D830="","",'IMP CONTROL'!D830)</f>
        <v/>
      </c>
      <c r="F830" s="8" t="str">
        <f>IF('IMP CONTROL'!E830="","",'IMP CONTROL'!E830)</f>
        <v/>
      </c>
    </row>
    <row r="831" spans="1:6" x14ac:dyDescent="0.25">
      <c r="A831" s="8" t="str">
        <f>IF('IMP CONTROL'!A831="","",'IMP CONTROL'!A831)</f>
        <v/>
      </c>
      <c r="B831" s="8" t="str">
        <f>IF('IMP CONTROL'!C831="","",'IMP CONTROL'!C831)</f>
        <v/>
      </c>
      <c r="C831" s="9" t="str">
        <f>IF('IMP CONTROL'!B831="","",'IMP CONTROL'!B831)</f>
        <v/>
      </c>
      <c r="D831" s="8">
        <f>IF('IMP CONTROL'!G831="","",'IMP CONTROL'!G831)</f>
        <v>0</v>
      </c>
      <c r="E831" s="8" t="str">
        <f>IF('IMP CONTROL'!D831="","",'IMP CONTROL'!D831)</f>
        <v/>
      </c>
      <c r="F831" s="8" t="str">
        <f>IF('IMP CONTROL'!E831="","",'IMP CONTROL'!E831)</f>
        <v/>
      </c>
    </row>
    <row r="832" spans="1:6" x14ac:dyDescent="0.25">
      <c r="A832" s="8" t="str">
        <f>IF('IMP CONTROL'!A832="","",'IMP CONTROL'!A832)</f>
        <v/>
      </c>
      <c r="B832" s="8" t="str">
        <f>IF('IMP CONTROL'!C832="","",'IMP CONTROL'!C832)</f>
        <v/>
      </c>
      <c r="C832" s="9" t="str">
        <f>IF('IMP CONTROL'!B832="","",'IMP CONTROL'!B832)</f>
        <v/>
      </c>
      <c r="D832" s="8">
        <f>IF('IMP CONTROL'!G832="","",'IMP CONTROL'!G832)</f>
        <v>0</v>
      </c>
      <c r="E832" s="8" t="str">
        <f>IF('IMP CONTROL'!D832="","",'IMP CONTROL'!D832)</f>
        <v/>
      </c>
      <c r="F832" s="8" t="str">
        <f>IF('IMP CONTROL'!E832="","",'IMP CONTROL'!E832)</f>
        <v/>
      </c>
    </row>
    <row r="833" spans="1:6" x14ac:dyDescent="0.25">
      <c r="A833" s="8" t="str">
        <f>IF('IMP CONTROL'!A833="","",'IMP CONTROL'!A833)</f>
        <v/>
      </c>
      <c r="B833" s="8" t="str">
        <f>IF('IMP CONTROL'!C833="","",'IMP CONTROL'!C833)</f>
        <v/>
      </c>
      <c r="C833" s="9" t="str">
        <f>IF('IMP CONTROL'!B833="","",'IMP CONTROL'!B833)</f>
        <v/>
      </c>
      <c r="D833" s="8">
        <f>IF('IMP CONTROL'!G833="","",'IMP CONTROL'!G833)</f>
        <v>0</v>
      </c>
      <c r="E833" s="8" t="str">
        <f>IF('IMP CONTROL'!D833="","",'IMP CONTROL'!D833)</f>
        <v/>
      </c>
      <c r="F833" s="8" t="str">
        <f>IF('IMP CONTROL'!E833="","",'IMP CONTROL'!E833)</f>
        <v/>
      </c>
    </row>
    <row r="834" spans="1:6" x14ac:dyDescent="0.25">
      <c r="A834" s="8" t="str">
        <f>IF('IMP CONTROL'!A834="","",'IMP CONTROL'!A834)</f>
        <v/>
      </c>
      <c r="B834" s="8" t="str">
        <f>IF('IMP CONTROL'!C834="","",'IMP CONTROL'!C834)</f>
        <v/>
      </c>
      <c r="C834" s="9" t="str">
        <f>IF('IMP CONTROL'!B834="","",'IMP CONTROL'!B834)</f>
        <v/>
      </c>
      <c r="D834" s="8">
        <f>IF('IMP CONTROL'!G834="","",'IMP CONTROL'!G834)</f>
        <v>0</v>
      </c>
      <c r="E834" s="8" t="str">
        <f>IF('IMP CONTROL'!D834="","",'IMP CONTROL'!D834)</f>
        <v/>
      </c>
      <c r="F834" s="8" t="str">
        <f>IF('IMP CONTROL'!E834="","",'IMP CONTROL'!E834)</f>
        <v/>
      </c>
    </row>
    <row r="835" spans="1:6" x14ac:dyDescent="0.25">
      <c r="A835" s="8" t="str">
        <f>IF('IMP CONTROL'!A835="","",'IMP CONTROL'!A835)</f>
        <v/>
      </c>
      <c r="B835" s="8" t="str">
        <f>IF('IMP CONTROL'!C835="","",'IMP CONTROL'!C835)</f>
        <v/>
      </c>
      <c r="C835" s="9" t="str">
        <f>IF('IMP CONTROL'!B835="","",'IMP CONTROL'!B835)</f>
        <v/>
      </c>
      <c r="D835" s="8">
        <f>IF('IMP CONTROL'!G835="","",'IMP CONTROL'!G835)</f>
        <v>0</v>
      </c>
      <c r="E835" s="8" t="str">
        <f>IF('IMP CONTROL'!D835="","",'IMP CONTROL'!D835)</f>
        <v/>
      </c>
      <c r="F835" s="8" t="str">
        <f>IF('IMP CONTROL'!E835="","",'IMP CONTROL'!E835)</f>
        <v/>
      </c>
    </row>
    <row r="836" spans="1:6" x14ac:dyDescent="0.25">
      <c r="A836" s="8" t="str">
        <f>IF('IMP CONTROL'!A836="","",'IMP CONTROL'!A836)</f>
        <v/>
      </c>
      <c r="B836" s="8" t="str">
        <f>IF('IMP CONTROL'!C836="","",'IMP CONTROL'!C836)</f>
        <v/>
      </c>
      <c r="C836" s="9" t="str">
        <f>IF('IMP CONTROL'!B836="","",'IMP CONTROL'!B836)</f>
        <v/>
      </c>
      <c r="D836" s="8">
        <f>IF('IMP CONTROL'!G836="","",'IMP CONTROL'!G836)</f>
        <v>0</v>
      </c>
      <c r="E836" s="8" t="str">
        <f>IF('IMP CONTROL'!D836="","",'IMP CONTROL'!D836)</f>
        <v/>
      </c>
      <c r="F836" s="8" t="str">
        <f>IF('IMP CONTROL'!E836="","",'IMP CONTROL'!E836)</f>
        <v/>
      </c>
    </row>
    <row r="837" spans="1:6" x14ac:dyDescent="0.25">
      <c r="A837" s="8" t="str">
        <f>IF('IMP CONTROL'!A837="","",'IMP CONTROL'!A837)</f>
        <v/>
      </c>
      <c r="B837" s="8" t="str">
        <f>IF('IMP CONTROL'!C837="","",'IMP CONTROL'!C837)</f>
        <v/>
      </c>
      <c r="C837" s="9" t="str">
        <f>IF('IMP CONTROL'!B837="","",'IMP CONTROL'!B837)</f>
        <v/>
      </c>
      <c r="D837" s="8">
        <f>IF('IMP CONTROL'!G837="","",'IMP CONTROL'!G837)</f>
        <v>0</v>
      </c>
      <c r="E837" s="8" t="str">
        <f>IF('IMP CONTROL'!D837="","",'IMP CONTROL'!D837)</f>
        <v/>
      </c>
      <c r="F837" s="8" t="str">
        <f>IF('IMP CONTROL'!E837="","",'IMP CONTROL'!E837)</f>
        <v/>
      </c>
    </row>
    <row r="838" spans="1:6" x14ac:dyDescent="0.25">
      <c r="A838" s="8" t="str">
        <f>IF('IMP CONTROL'!A838="","",'IMP CONTROL'!A838)</f>
        <v/>
      </c>
      <c r="B838" s="8" t="str">
        <f>IF('IMP CONTROL'!C838="","",'IMP CONTROL'!C838)</f>
        <v/>
      </c>
      <c r="C838" s="9" t="str">
        <f>IF('IMP CONTROL'!B838="","",'IMP CONTROL'!B838)</f>
        <v/>
      </c>
      <c r="D838" s="8">
        <f>IF('IMP CONTROL'!G838="","",'IMP CONTROL'!G838)</f>
        <v>0</v>
      </c>
      <c r="E838" s="8" t="str">
        <f>IF('IMP CONTROL'!D838="","",'IMP CONTROL'!D838)</f>
        <v/>
      </c>
      <c r="F838" s="8" t="str">
        <f>IF('IMP CONTROL'!E838="","",'IMP CONTROL'!E838)</f>
        <v/>
      </c>
    </row>
    <row r="839" spans="1:6" x14ac:dyDescent="0.25">
      <c r="A839" s="8" t="str">
        <f>IF('IMP CONTROL'!A839="","",'IMP CONTROL'!A839)</f>
        <v/>
      </c>
      <c r="B839" s="8" t="str">
        <f>IF('IMP CONTROL'!C839="","",'IMP CONTROL'!C839)</f>
        <v/>
      </c>
      <c r="C839" s="9" t="str">
        <f>IF('IMP CONTROL'!B839="","",'IMP CONTROL'!B839)</f>
        <v/>
      </c>
      <c r="D839" s="8">
        <f>IF('IMP CONTROL'!G839="","",'IMP CONTROL'!G839)</f>
        <v>0</v>
      </c>
      <c r="E839" s="8" t="str">
        <f>IF('IMP CONTROL'!D839="","",'IMP CONTROL'!D839)</f>
        <v/>
      </c>
      <c r="F839" s="8" t="str">
        <f>IF('IMP CONTROL'!E839="","",'IMP CONTROL'!E839)</f>
        <v/>
      </c>
    </row>
    <row r="840" spans="1:6" x14ac:dyDescent="0.25">
      <c r="A840" s="8" t="str">
        <f>IF('IMP CONTROL'!A840="","",'IMP CONTROL'!A840)</f>
        <v/>
      </c>
      <c r="B840" s="8" t="str">
        <f>IF('IMP CONTROL'!C840="","",'IMP CONTROL'!C840)</f>
        <v/>
      </c>
      <c r="C840" s="9" t="str">
        <f>IF('IMP CONTROL'!B840="","",'IMP CONTROL'!B840)</f>
        <v/>
      </c>
      <c r="D840" s="8">
        <f>IF('IMP CONTROL'!G840="","",'IMP CONTROL'!G840)</f>
        <v>0</v>
      </c>
      <c r="E840" s="8" t="str">
        <f>IF('IMP CONTROL'!D840="","",'IMP CONTROL'!D840)</f>
        <v/>
      </c>
      <c r="F840" s="8" t="str">
        <f>IF('IMP CONTROL'!E840="","",'IMP CONTROL'!E840)</f>
        <v/>
      </c>
    </row>
    <row r="841" spans="1:6" x14ac:dyDescent="0.25">
      <c r="A841" s="8" t="str">
        <f>IF('IMP CONTROL'!A841="","",'IMP CONTROL'!A841)</f>
        <v/>
      </c>
      <c r="B841" s="8" t="str">
        <f>IF('IMP CONTROL'!C841="","",'IMP CONTROL'!C841)</f>
        <v/>
      </c>
      <c r="C841" s="9" t="str">
        <f>IF('IMP CONTROL'!B841="","",'IMP CONTROL'!B841)</f>
        <v/>
      </c>
      <c r="D841" s="8">
        <f>IF('IMP CONTROL'!G841="","",'IMP CONTROL'!G841)</f>
        <v>0</v>
      </c>
      <c r="E841" s="8" t="str">
        <f>IF('IMP CONTROL'!D841="","",'IMP CONTROL'!D841)</f>
        <v/>
      </c>
      <c r="F841" s="8" t="str">
        <f>IF('IMP CONTROL'!E841="","",'IMP CONTROL'!E841)</f>
        <v/>
      </c>
    </row>
    <row r="842" spans="1:6" x14ac:dyDescent="0.25">
      <c r="A842" s="8" t="str">
        <f>IF('IMP CONTROL'!A842="","",'IMP CONTROL'!A842)</f>
        <v/>
      </c>
      <c r="B842" s="8" t="str">
        <f>IF('IMP CONTROL'!C842="","",'IMP CONTROL'!C842)</f>
        <v/>
      </c>
      <c r="C842" s="9" t="str">
        <f>IF('IMP CONTROL'!B842="","",'IMP CONTROL'!B842)</f>
        <v/>
      </c>
      <c r="D842" s="8">
        <f>IF('IMP CONTROL'!G842="","",'IMP CONTROL'!G842)</f>
        <v>0</v>
      </c>
      <c r="E842" s="8" t="str">
        <f>IF('IMP CONTROL'!D842="","",'IMP CONTROL'!D842)</f>
        <v/>
      </c>
      <c r="F842" s="8" t="str">
        <f>IF('IMP CONTROL'!E842="","",'IMP CONTROL'!E842)</f>
        <v/>
      </c>
    </row>
    <row r="843" spans="1:6" x14ac:dyDescent="0.25">
      <c r="A843" s="8" t="str">
        <f>IF('IMP CONTROL'!A843="","",'IMP CONTROL'!A843)</f>
        <v/>
      </c>
      <c r="B843" s="8" t="str">
        <f>IF('IMP CONTROL'!C843="","",'IMP CONTROL'!C843)</f>
        <v/>
      </c>
      <c r="C843" s="9" t="str">
        <f>IF('IMP CONTROL'!B843="","",'IMP CONTROL'!B843)</f>
        <v/>
      </c>
      <c r="D843" s="8">
        <f>IF('IMP CONTROL'!G843="","",'IMP CONTROL'!G843)</f>
        <v>0</v>
      </c>
      <c r="E843" s="8" t="str">
        <f>IF('IMP CONTROL'!D843="","",'IMP CONTROL'!D843)</f>
        <v/>
      </c>
      <c r="F843" s="8" t="str">
        <f>IF('IMP CONTROL'!E843="","",'IMP CONTROL'!E843)</f>
        <v/>
      </c>
    </row>
    <row r="844" spans="1:6" x14ac:dyDescent="0.25">
      <c r="A844" s="8" t="str">
        <f>IF('IMP CONTROL'!A844="","",'IMP CONTROL'!A844)</f>
        <v/>
      </c>
      <c r="B844" s="8" t="str">
        <f>IF('IMP CONTROL'!C844="","",'IMP CONTROL'!C844)</f>
        <v/>
      </c>
      <c r="C844" s="9" t="str">
        <f>IF('IMP CONTROL'!B844="","",'IMP CONTROL'!B844)</f>
        <v/>
      </c>
      <c r="D844" s="8">
        <f>IF('IMP CONTROL'!G844="","",'IMP CONTROL'!G844)</f>
        <v>0</v>
      </c>
      <c r="E844" s="8" t="str">
        <f>IF('IMP CONTROL'!D844="","",'IMP CONTROL'!D844)</f>
        <v/>
      </c>
      <c r="F844" s="8" t="str">
        <f>IF('IMP CONTROL'!E844="","",'IMP CONTROL'!E844)</f>
        <v/>
      </c>
    </row>
    <row r="845" spans="1:6" x14ac:dyDescent="0.25">
      <c r="A845" s="8" t="str">
        <f>IF('IMP CONTROL'!A845="","",'IMP CONTROL'!A845)</f>
        <v/>
      </c>
      <c r="B845" s="8" t="str">
        <f>IF('IMP CONTROL'!C845="","",'IMP CONTROL'!C845)</f>
        <v/>
      </c>
      <c r="C845" s="9" t="str">
        <f>IF('IMP CONTROL'!B845="","",'IMP CONTROL'!B845)</f>
        <v/>
      </c>
      <c r="D845" s="8">
        <f>IF('IMP CONTROL'!G845="","",'IMP CONTROL'!G845)</f>
        <v>0</v>
      </c>
      <c r="E845" s="8" t="str">
        <f>IF('IMP CONTROL'!D845="","",'IMP CONTROL'!D845)</f>
        <v/>
      </c>
      <c r="F845" s="8" t="str">
        <f>IF('IMP CONTROL'!E845="","",'IMP CONTROL'!E845)</f>
        <v/>
      </c>
    </row>
    <row r="846" spans="1:6" x14ac:dyDescent="0.25">
      <c r="A846" s="8" t="str">
        <f>IF('IMP CONTROL'!A846="","",'IMP CONTROL'!A846)</f>
        <v/>
      </c>
      <c r="B846" s="8" t="str">
        <f>IF('IMP CONTROL'!C846="","",'IMP CONTROL'!C846)</f>
        <v/>
      </c>
      <c r="C846" s="9" t="str">
        <f>IF('IMP CONTROL'!B846="","",'IMP CONTROL'!B846)</f>
        <v/>
      </c>
      <c r="D846" s="8">
        <f>IF('IMP CONTROL'!G846="","",'IMP CONTROL'!G846)</f>
        <v>0</v>
      </c>
      <c r="E846" s="8" t="str">
        <f>IF('IMP CONTROL'!D846="","",'IMP CONTROL'!D846)</f>
        <v/>
      </c>
      <c r="F846" s="8" t="str">
        <f>IF('IMP CONTROL'!E846="","",'IMP CONTROL'!E846)</f>
        <v/>
      </c>
    </row>
    <row r="847" spans="1:6" x14ac:dyDescent="0.25">
      <c r="A847" s="8" t="str">
        <f>IF('IMP CONTROL'!A847="","",'IMP CONTROL'!A847)</f>
        <v/>
      </c>
      <c r="B847" s="8" t="str">
        <f>IF('IMP CONTROL'!C847="","",'IMP CONTROL'!C847)</f>
        <v/>
      </c>
      <c r="C847" s="9" t="str">
        <f>IF('IMP CONTROL'!B847="","",'IMP CONTROL'!B847)</f>
        <v/>
      </c>
      <c r="D847" s="8">
        <f>IF('IMP CONTROL'!G847="","",'IMP CONTROL'!G847)</f>
        <v>0</v>
      </c>
      <c r="E847" s="8" t="str">
        <f>IF('IMP CONTROL'!D847="","",'IMP CONTROL'!D847)</f>
        <v/>
      </c>
      <c r="F847" s="8" t="str">
        <f>IF('IMP CONTROL'!E847="","",'IMP CONTROL'!E847)</f>
        <v/>
      </c>
    </row>
    <row r="848" spans="1:6" x14ac:dyDescent="0.25">
      <c r="A848" s="8" t="str">
        <f>IF('IMP CONTROL'!A848="","",'IMP CONTROL'!A848)</f>
        <v/>
      </c>
      <c r="B848" s="8" t="str">
        <f>IF('IMP CONTROL'!C848="","",'IMP CONTROL'!C848)</f>
        <v/>
      </c>
      <c r="C848" s="9" t="str">
        <f>IF('IMP CONTROL'!B848="","",'IMP CONTROL'!B848)</f>
        <v/>
      </c>
      <c r="D848" s="8">
        <f>IF('IMP CONTROL'!G848="","",'IMP CONTROL'!G848)</f>
        <v>0</v>
      </c>
      <c r="E848" s="8" t="str">
        <f>IF('IMP CONTROL'!D848="","",'IMP CONTROL'!D848)</f>
        <v/>
      </c>
      <c r="F848" s="8" t="str">
        <f>IF('IMP CONTROL'!E848="","",'IMP CONTROL'!E848)</f>
        <v/>
      </c>
    </row>
    <row r="849" spans="1:6" x14ac:dyDescent="0.25">
      <c r="A849" s="8" t="str">
        <f>IF('IMP CONTROL'!A849="","",'IMP CONTROL'!A849)</f>
        <v/>
      </c>
      <c r="B849" s="8" t="str">
        <f>IF('IMP CONTROL'!C849="","",'IMP CONTROL'!C849)</f>
        <v/>
      </c>
      <c r="C849" s="9" t="str">
        <f>IF('IMP CONTROL'!B849="","",'IMP CONTROL'!B849)</f>
        <v/>
      </c>
      <c r="D849" s="8">
        <f>IF('IMP CONTROL'!G849="","",'IMP CONTROL'!G849)</f>
        <v>0</v>
      </c>
      <c r="E849" s="8" t="str">
        <f>IF('IMP CONTROL'!D849="","",'IMP CONTROL'!D849)</f>
        <v/>
      </c>
      <c r="F849" s="8" t="str">
        <f>IF('IMP CONTROL'!E849="","",'IMP CONTROL'!E849)</f>
        <v/>
      </c>
    </row>
    <row r="850" spans="1:6" x14ac:dyDescent="0.25">
      <c r="A850" s="8" t="str">
        <f>IF('IMP CONTROL'!A850="","",'IMP CONTROL'!A850)</f>
        <v/>
      </c>
      <c r="B850" s="8" t="str">
        <f>IF('IMP CONTROL'!C850="","",'IMP CONTROL'!C850)</f>
        <v/>
      </c>
      <c r="C850" s="9" t="str">
        <f>IF('IMP CONTROL'!B850="","",'IMP CONTROL'!B850)</f>
        <v/>
      </c>
      <c r="D850" s="8">
        <f>IF('IMP CONTROL'!G850="","",'IMP CONTROL'!G850)</f>
        <v>0</v>
      </c>
      <c r="E850" s="8" t="str">
        <f>IF('IMP CONTROL'!D850="","",'IMP CONTROL'!D850)</f>
        <v/>
      </c>
      <c r="F850" s="8" t="str">
        <f>IF('IMP CONTROL'!E850="","",'IMP CONTROL'!E850)</f>
        <v/>
      </c>
    </row>
    <row r="851" spans="1:6" x14ac:dyDescent="0.25">
      <c r="A851" s="8" t="str">
        <f>IF('IMP CONTROL'!A851="","",'IMP CONTROL'!A851)</f>
        <v/>
      </c>
      <c r="B851" s="8" t="str">
        <f>IF('IMP CONTROL'!C851="","",'IMP CONTROL'!C851)</f>
        <v/>
      </c>
      <c r="C851" s="9" t="str">
        <f>IF('IMP CONTROL'!B851="","",'IMP CONTROL'!B851)</f>
        <v/>
      </c>
      <c r="D851" s="8">
        <f>IF('IMP CONTROL'!G851="","",'IMP CONTROL'!G851)</f>
        <v>0</v>
      </c>
      <c r="E851" s="8" t="str">
        <f>IF('IMP CONTROL'!D851="","",'IMP CONTROL'!D851)</f>
        <v/>
      </c>
      <c r="F851" s="8" t="str">
        <f>IF('IMP CONTROL'!E851="","",'IMP CONTROL'!E851)</f>
        <v/>
      </c>
    </row>
    <row r="852" spans="1:6" x14ac:dyDescent="0.25">
      <c r="A852" s="8" t="str">
        <f>IF('IMP CONTROL'!A852="","",'IMP CONTROL'!A852)</f>
        <v/>
      </c>
      <c r="B852" s="8" t="str">
        <f>IF('IMP CONTROL'!C852="","",'IMP CONTROL'!C852)</f>
        <v/>
      </c>
      <c r="C852" s="9" t="str">
        <f>IF('IMP CONTROL'!B852="","",'IMP CONTROL'!B852)</f>
        <v/>
      </c>
      <c r="D852" s="8">
        <f>IF('IMP CONTROL'!G852="","",'IMP CONTROL'!G852)</f>
        <v>0</v>
      </c>
      <c r="E852" s="8" t="str">
        <f>IF('IMP CONTROL'!D852="","",'IMP CONTROL'!D852)</f>
        <v/>
      </c>
      <c r="F852" s="8" t="str">
        <f>IF('IMP CONTROL'!E852="","",'IMP CONTROL'!E852)</f>
        <v/>
      </c>
    </row>
    <row r="853" spans="1:6" x14ac:dyDescent="0.25">
      <c r="A853" s="8" t="str">
        <f>IF('IMP CONTROL'!A853="","",'IMP CONTROL'!A853)</f>
        <v/>
      </c>
      <c r="B853" s="8" t="str">
        <f>IF('IMP CONTROL'!C853="","",'IMP CONTROL'!C853)</f>
        <v/>
      </c>
      <c r="C853" s="9" t="str">
        <f>IF('IMP CONTROL'!B853="","",'IMP CONTROL'!B853)</f>
        <v/>
      </c>
      <c r="D853" s="8">
        <f>IF('IMP CONTROL'!G853="","",'IMP CONTROL'!G853)</f>
        <v>0</v>
      </c>
      <c r="E853" s="8" t="str">
        <f>IF('IMP CONTROL'!D853="","",'IMP CONTROL'!D853)</f>
        <v/>
      </c>
      <c r="F853" s="8" t="str">
        <f>IF('IMP CONTROL'!E853="","",'IMP CONTROL'!E853)</f>
        <v/>
      </c>
    </row>
    <row r="854" spans="1:6" x14ac:dyDescent="0.25">
      <c r="A854" s="8" t="str">
        <f>IF('IMP CONTROL'!A854="","",'IMP CONTROL'!A854)</f>
        <v/>
      </c>
      <c r="B854" s="8" t="str">
        <f>IF('IMP CONTROL'!C854="","",'IMP CONTROL'!C854)</f>
        <v/>
      </c>
      <c r="C854" s="9" t="str">
        <f>IF('IMP CONTROL'!B854="","",'IMP CONTROL'!B854)</f>
        <v/>
      </c>
      <c r="D854" s="8">
        <f>IF('IMP CONTROL'!G854="","",'IMP CONTROL'!G854)</f>
        <v>0</v>
      </c>
      <c r="E854" s="8" t="str">
        <f>IF('IMP CONTROL'!D854="","",'IMP CONTROL'!D854)</f>
        <v/>
      </c>
      <c r="F854" s="8" t="str">
        <f>IF('IMP CONTROL'!E854="","",'IMP CONTROL'!E854)</f>
        <v/>
      </c>
    </row>
    <row r="855" spans="1:6" x14ac:dyDescent="0.25">
      <c r="A855" s="8" t="str">
        <f>IF('IMP CONTROL'!A855="","",'IMP CONTROL'!A855)</f>
        <v/>
      </c>
      <c r="B855" s="8" t="str">
        <f>IF('IMP CONTROL'!C855="","",'IMP CONTROL'!C855)</f>
        <v/>
      </c>
      <c r="C855" s="9" t="str">
        <f>IF('IMP CONTROL'!B855="","",'IMP CONTROL'!B855)</f>
        <v/>
      </c>
      <c r="D855" s="8">
        <f>IF('IMP CONTROL'!G855="","",'IMP CONTROL'!G855)</f>
        <v>0</v>
      </c>
      <c r="E855" s="8" t="str">
        <f>IF('IMP CONTROL'!D855="","",'IMP CONTROL'!D855)</f>
        <v/>
      </c>
      <c r="F855" s="8" t="str">
        <f>IF('IMP CONTROL'!E855="","",'IMP CONTROL'!E855)</f>
        <v/>
      </c>
    </row>
    <row r="856" spans="1:6" x14ac:dyDescent="0.25">
      <c r="A856" s="8" t="str">
        <f>IF('IMP CONTROL'!A856="","",'IMP CONTROL'!A856)</f>
        <v/>
      </c>
      <c r="B856" s="8" t="str">
        <f>IF('IMP CONTROL'!C856="","",'IMP CONTROL'!C856)</f>
        <v/>
      </c>
      <c r="C856" s="9" t="str">
        <f>IF('IMP CONTROL'!B856="","",'IMP CONTROL'!B856)</f>
        <v/>
      </c>
      <c r="D856" s="8">
        <f>IF('IMP CONTROL'!G856="","",'IMP CONTROL'!G856)</f>
        <v>0</v>
      </c>
      <c r="E856" s="8" t="str">
        <f>IF('IMP CONTROL'!D856="","",'IMP CONTROL'!D856)</f>
        <v/>
      </c>
      <c r="F856" s="8" t="str">
        <f>IF('IMP CONTROL'!E856="","",'IMP CONTROL'!E856)</f>
        <v/>
      </c>
    </row>
    <row r="857" spans="1:6" x14ac:dyDescent="0.25">
      <c r="A857" s="8" t="str">
        <f>IF('IMP CONTROL'!A857="","",'IMP CONTROL'!A857)</f>
        <v/>
      </c>
      <c r="B857" s="8" t="str">
        <f>IF('IMP CONTROL'!C857="","",'IMP CONTROL'!C857)</f>
        <v/>
      </c>
      <c r="C857" s="9" t="str">
        <f>IF('IMP CONTROL'!B857="","",'IMP CONTROL'!B857)</f>
        <v/>
      </c>
      <c r="D857" s="8">
        <f>IF('IMP CONTROL'!G857="","",'IMP CONTROL'!G857)</f>
        <v>0</v>
      </c>
      <c r="E857" s="8" t="str">
        <f>IF('IMP CONTROL'!D857="","",'IMP CONTROL'!D857)</f>
        <v/>
      </c>
      <c r="F857" s="8" t="str">
        <f>IF('IMP CONTROL'!E857="","",'IMP CONTROL'!E857)</f>
        <v/>
      </c>
    </row>
    <row r="858" spans="1:6" x14ac:dyDescent="0.25">
      <c r="A858" s="8" t="str">
        <f>IF('IMP CONTROL'!A858="","",'IMP CONTROL'!A858)</f>
        <v/>
      </c>
      <c r="B858" s="8" t="str">
        <f>IF('IMP CONTROL'!C858="","",'IMP CONTROL'!C858)</f>
        <v/>
      </c>
      <c r="C858" s="9" t="str">
        <f>IF('IMP CONTROL'!B858="","",'IMP CONTROL'!B858)</f>
        <v/>
      </c>
      <c r="D858" s="8">
        <f>IF('IMP CONTROL'!G858="","",'IMP CONTROL'!G858)</f>
        <v>0</v>
      </c>
      <c r="E858" s="8" t="str">
        <f>IF('IMP CONTROL'!D858="","",'IMP CONTROL'!D858)</f>
        <v/>
      </c>
      <c r="F858" s="8" t="str">
        <f>IF('IMP CONTROL'!E858="","",'IMP CONTROL'!E858)</f>
        <v/>
      </c>
    </row>
    <row r="859" spans="1:6" x14ac:dyDescent="0.25">
      <c r="A859" s="8" t="str">
        <f>IF('IMP CONTROL'!A859="","",'IMP CONTROL'!A859)</f>
        <v/>
      </c>
      <c r="B859" s="8" t="str">
        <f>IF('IMP CONTROL'!C859="","",'IMP CONTROL'!C859)</f>
        <v/>
      </c>
      <c r="C859" s="9" t="str">
        <f>IF('IMP CONTROL'!B859="","",'IMP CONTROL'!B859)</f>
        <v/>
      </c>
      <c r="D859" s="8">
        <f>IF('IMP CONTROL'!G859="","",'IMP CONTROL'!G859)</f>
        <v>0</v>
      </c>
      <c r="E859" s="8" t="str">
        <f>IF('IMP CONTROL'!D859="","",'IMP CONTROL'!D859)</f>
        <v/>
      </c>
      <c r="F859" s="8" t="str">
        <f>IF('IMP CONTROL'!E859="","",'IMP CONTROL'!E859)</f>
        <v/>
      </c>
    </row>
    <row r="860" spans="1:6" x14ac:dyDescent="0.25">
      <c r="A860" s="8" t="str">
        <f>IF('IMP CONTROL'!A860="","",'IMP CONTROL'!A860)</f>
        <v/>
      </c>
      <c r="B860" s="8" t="str">
        <f>IF('IMP CONTROL'!C860="","",'IMP CONTROL'!C860)</f>
        <v/>
      </c>
      <c r="C860" s="9" t="str">
        <f>IF('IMP CONTROL'!B860="","",'IMP CONTROL'!B860)</f>
        <v/>
      </c>
      <c r="D860" s="8">
        <f>IF('IMP CONTROL'!G860="","",'IMP CONTROL'!G860)</f>
        <v>0</v>
      </c>
      <c r="E860" s="8" t="str">
        <f>IF('IMP CONTROL'!D860="","",'IMP CONTROL'!D860)</f>
        <v/>
      </c>
      <c r="F860" s="8" t="str">
        <f>IF('IMP CONTROL'!E860="","",'IMP CONTROL'!E860)</f>
        <v/>
      </c>
    </row>
    <row r="861" spans="1:6" x14ac:dyDescent="0.25">
      <c r="A861" s="8" t="str">
        <f>IF('IMP CONTROL'!A861="","",'IMP CONTROL'!A861)</f>
        <v/>
      </c>
      <c r="B861" s="8" t="str">
        <f>IF('IMP CONTROL'!C861="","",'IMP CONTROL'!C861)</f>
        <v/>
      </c>
      <c r="C861" s="9" t="str">
        <f>IF('IMP CONTROL'!B861="","",'IMP CONTROL'!B861)</f>
        <v/>
      </c>
      <c r="D861" s="8">
        <f>IF('IMP CONTROL'!G861="","",'IMP CONTROL'!G861)</f>
        <v>0</v>
      </c>
      <c r="E861" s="8" t="str">
        <f>IF('IMP CONTROL'!D861="","",'IMP CONTROL'!D861)</f>
        <v/>
      </c>
      <c r="F861" s="8" t="str">
        <f>IF('IMP CONTROL'!E861="","",'IMP CONTROL'!E861)</f>
        <v/>
      </c>
    </row>
    <row r="862" spans="1:6" x14ac:dyDescent="0.25">
      <c r="A862" s="8" t="str">
        <f>IF('IMP CONTROL'!A862="","",'IMP CONTROL'!A862)</f>
        <v/>
      </c>
      <c r="B862" s="8" t="str">
        <f>IF('IMP CONTROL'!C862="","",'IMP CONTROL'!C862)</f>
        <v/>
      </c>
      <c r="C862" s="9" t="str">
        <f>IF('IMP CONTROL'!B862="","",'IMP CONTROL'!B862)</f>
        <v/>
      </c>
      <c r="D862" s="8">
        <f>IF('IMP CONTROL'!G862="","",'IMP CONTROL'!G862)</f>
        <v>0</v>
      </c>
      <c r="E862" s="8" t="str">
        <f>IF('IMP CONTROL'!D862="","",'IMP CONTROL'!D862)</f>
        <v/>
      </c>
      <c r="F862" s="8" t="str">
        <f>IF('IMP CONTROL'!E862="","",'IMP CONTROL'!E862)</f>
        <v/>
      </c>
    </row>
    <row r="863" spans="1:6" x14ac:dyDescent="0.25">
      <c r="A863" s="8" t="str">
        <f>IF('IMP CONTROL'!A863="","",'IMP CONTROL'!A863)</f>
        <v/>
      </c>
      <c r="B863" s="8" t="str">
        <f>IF('IMP CONTROL'!C863="","",'IMP CONTROL'!C863)</f>
        <v/>
      </c>
      <c r="C863" s="9" t="str">
        <f>IF('IMP CONTROL'!B863="","",'IMP CONTROL'!B863)</f>
        <v/>
      </c>
      <c r="D863" s="8">
        <f>IF('IMP CONTROL'!G863="","",'IMP CONTROL'!G863)</f>
        <v>0</v>
      </c>
      <c r="E863" s="8" t="str">
        <f>IF('IMP CONTROL'!D863="","",'IMP CONTROL'!D863)</f>
        <v/>
      </c>
      <c r="F863" s="8" t="str">
        <f>IF('IMP CONTROL'!E863="","",'IMP CONTROL'!E863)</f>
        <v/>
      </c>
    </row>
    <row r="864" spans="1:6" x14ac:dyDescent="0.25">
      <c r="A864" s="8" t="str">
        <f>IF('IMP CONTROL'!A864="","",'IMP CONTROL'!A864)</f>
        <v/>
      </c>
      <c r="B864" s="8" t="str">
        <f>IF('IMP CONTROL'!C864="","",'IMP CONTROL'!C864)</f>
        <v/>
      </c>
      <c r="C864" s="9" t="str">
        <f>IF('IMP CONTROL'!B864="","",'IMP CONTROL'!B864)</f>
        <v/>
      </c>
      <c r="D864" s="8">
        <f>IF('IMP CONTROL'!G864="","",'IMP CONTROL'!G864)</f>
        <v>0</v>
      </c>
      <c r="E864" s="8" t="str">
        <f>IF('IMP CONTROL'!D864="","",'IMP CONTROL'!D864)</f>
        <v/>
      </c>
      <c r="F864" s="8" t="str">
        <f>IF('IMP CONTROL'!E864="","",'IMP CONTROL'!E864)</f>
        <v/>
      </c>
    </row>
    <row r="865" spans="1:6" x14ac:dyDescent="0.25">
      <c r="A865" s="8" t="str">
        <f>IF('IMP CONTROL'!A865="","",'IMP CONTROL'!A865)</f>
        <v/>
      </c>
      <c r="B865" s="8" t="str">
        <f>IF('IMP CONTROL'!C865="","",'IMP CONTROL'!C865)</f>
        <v/>
      </c>
      <c r="C865" s="9" t="str">
        <f>IF('IMP CONTROL'!B865="","",'IMP CONTROL'!B865)</f>
        <v/>
      </c>
      <c r="D865" s="8">
        <f>IF('IMP CONTROL'!G865="","",'IMP CONTROL'!G865)</f>
        <v>0</v>
      </c>
      <c r="E865" s="8" t="str">
        <f>IF('IMP CONTROL'!D865="","",'IMP CONTROL'!D865)</f>
        <v/>
      </c>
      <c r="F865" s="8" t="str">
        <f>IF('IMP CONTROL'!E865="","",'IMP CONTROL'!E865)</f>
        <v/>
      </c>
    </row>
    <row r="866" spans="1:6" x14ac:dyDescent="0.25">
      <c r="A866" s="8" t="str">
        <f>IF('IMP CONTROL'!A866="","",'IMP CONTROL'!A866)</f>
        <v/>
      </c>
      <c r="B866" s="8" t="str">
        <f>IF('IMP CONTROL'!C866="","",'IMP CONTROL'!C866)</f>
        <v/>
      </c>
      <c r="C866" s="9" t="str">
        <f>IF('IMP CONTROL'!B866="","",'IMP CONTROL'!B866)</f>
        <v/>
      </c>
      <c r="D866" s="8">
        <f>IF('IMP CONTROL'!G866="","",'IMP CONTROL'!G866)</f>
        <v>0</v>
      </c>
      <c r="E866" s="8" t="str">
        <f>IF('IMP CONTROL'!D866="","",'IMP CONTROL'!D866)</f>
        <v/>
      </c>
      <c r="F866" s="8" t="str">
        <f>IF('IMP CONTROL'!E866="","",'IMP CONTROL'!E866)</f>
        <v/>
      </c>
    </row>
    <row r="867" spans="1:6" x14ac:dyDescent="0.25">
      <c r="A867" s="8" t="str">
        <f>IF('IMP CONTROL'!A867="","",'IMP CONTROL'!A867)</f>
        <v/>
      </c>
      <c r="B867" s="8" t="str">
        <f>IF('IMP CONTROL'!C867="","",'IMP CONTROL'!C867)</f>
        <v/>
      </c>
      <c r="C867" s="9" t="str">
        <f>IF('IMP CONTROL'!B867="","",'IMP CONTROL'!B867)</f>
        <v/>
      </c>
      <c r="D867" s="8">
        <f>IF('IMP CONTROL'!G867="","",'IMP CONTROL'!G867)</f>
        <v>0</v>
      </c>
      <c r="E867" s="8" t="str">
        <f>IF('IMP CONTROL'!D867="","",'IMP CONTROL'!D867)</f>
        <v/>
      </c>
      <c r="F867" s="8" t="str">
        <f>IF('IMP CONTROL'!E867="","",'IMP CONTROL'!E867)</f>
        <v/>
      </c>
    </row>
    <row r="868" spans="1:6" x14ac:dyDescent="0.25">
      <c r="A868" s="8" t="str">
        <f>IF('IMP CONTROL'!A868="","",'IMP CONTROL'!A868)</f>
        <v/>
      </c>
      <c r="B868" s="8" t="str">
        <f>IF('IMP CONTROL'!C868="","",'IMP CONTROL'!C868)</f>
        <v/>
      </c>
      <c r="C868" s="9" t="str">
        <f>IF('IMP CONTROL'!B868="","",'IMP CONTROL'!B868)</f>
        <v/>
      </c>
      <c r="D868" s="8">
        <f>IF('IMP CONTROL'!G868="","",'IMP CONTROL'!G868)</f>
        <v>0</v>
      </c>
      <c r="E868" s="8" t="str">
        <f>IF('IMP CONTROL'!D868="","",'IMP CONTROL'!D868)</f>
        <v/>
      </c>
      <c r="F868" s="8" t="str">
        <f>IF('IMP CONTROL'!E868="","",'IMP CONTROL'!E868)</f>
        <v/>
      </c>
    </row>
    <row r="869" spans="1:6" x14ac:dyDescent="0.25">
      <c r="A869" s="8" t="str">
        <f>IF('IMP CONTROL'!A869="","",'IMP CONTROL'!A869)</f>
        <v/>
      </c>
      <c r="B869" s="8" t="str">
        <f>IF('IMP CONTROL'!C869="","",'IMP CONTROL'!C869)</f>
        <v/>
      </c>
      <c r="C869" s="9" t="str">
        <f>IF('IMP CONTROL'!B869="","",'IMP CONTROL'!B869)</f>
        <v/>
      </c>
      <c r="D869" s="8">
        <f>IF('IMP CONTROL'!G869="","",'IMP CONTROL'!G869)</f>
        <v>0</v>
      </c>
      <c r="E869" s="8" t="str">
        <f>IF('IMP CONTROL'!D869="","",'IMP CONTROL'!D869)</f>
        <v/>
      </c>
      <c r="F869" s="8" t="str">
        <f>IF('IMP CONTROL'!E869="","",'IMP CONTROL'!E869)</f>
        <v/>
      </c>
    </row>
    <row r="870" spans="1:6" x14ac:dyDescent="0.25">
      <c r="A870" s="8" t="str">
        <f>IF('IMP CONTROL'!A870="","",'IMP CONTROL'!A870)</f>
        <v/>
      </c>
      <c r="B870" s="8" t="str">
        <f>IF('IMP CONTROL'!C870="","",'IMP CONTROL'!C870)</f>
        <v/>
      </c>
      <c r="C870" s="9" t="str">
        <f>IF('IMP CONTROL'!B870="","",'IMP CONTROL'!B870)</f>
        <v/>
      </c>
      <c r="D870" s="8">
        <f>IF('IMP CONTROL'!G870="","",'IMP CONTROL'!G870)</f>
        <v>0</v>
      </c>
      <c r="E870" s="8" t="str">
        <f>IF('IMP CONTROL'!D870="","",'IMP CONTROL'!D870)</f>
        <v/>
      </c>
      <c r="F870" s="8" t="str">
        <f>IF('IMP CONTROL'!E870="","",'IMP CONTROL'!E870)</f>
        <v/>
      </c>
    </row>
    <row r="871" spans="1:6" x14ac:dyDescent="0.25">
      <c r="A871" s="8" t="str">
        <f>IF('IMP CONTROL'!A871="","",'IMP CONTROL'!A871)</f>
        <v/>
      </c>
      <c r="B871" s="8" t="str">
        <f>IF('IMP CONTROL'!C871="","",'IMP CONTROL'!C871)</f>
        <v/>
      </c>
      <c r="C871" s="9" t="str">
        <f>IF('IMP CONTROL'!B871="","",'IMP CONTROL'!B871)</f>
        <v/>
      </c>
      <c r="D871" s="8">
        <f>IF('IMP CONTROL'!G871="","",'IMP CONTROL'!G871)</f>
        <v>0</v>
      </c>
      <c r="E871" s="8" t="str">
        <f>IF('IMP CONTROL'!D871="","",'IMP CONTROL'!D871)</f>
        <v/>
      </c>
      <c r="F871" s="8" t="str">
        <f>IF('IMP CONTROL'!E871="","",'IMP CONTROL'!E871)</f>
        <v/>
      </c>
    </row>
    <row r="872" spans="1:6" x14ac:dyDescent="0.25">
      <c r="A872" s="8" t="str">
        <f>IF('IMP CONTROL'!A872="","",'IMP CONTROL'!A872)</f>
        <v/>
      </c>
      <c r="B872" s="8" t="str">
        <f>IF('IMP CONTROL'!C872="","",'IMP CONTROL'!C872)</f>
        <v/>
      </c>
      <c r="C872" s="9" t="str">
        <f>IF('IMP CONTROL'!B872="","",'IMP CONTROL'!B872)</f>
        <v/>
      </c>
      <c r="D872" s="8">
        <f>IF('IMP CONTROL'!G872="","",'IMP CONTROL'!G872)</f>
        <v>0</v>
      </c>
      <c r="E872" s="8" t="str">
        <f>IF('IMP CONTROL'!D872="","",'IMP CONTROL'!D872)</f>
        <v/>
      </c>
      <c r="F872" s="8" t="str">
        <f>IF('IMP CONTROL'!E872="","",'IMP CONTROL'!E872)</f>
        <v/>
      </c>
    </row>
    <row r="873" spans="1:6" x14ac:dyDescent="0.25">
      <c r="A873" s="8" t="str">
        <f>IF('IMP CONTROL'!A873="","",'IMP CONTROL'!A873)</f>
        <v/>
      </c>
      <c r="B873" s="8" t="str">
        <f>IF('IMP CONTROL'!C873="","",'IMP CONTROL'!C873)</f>
        <v/>
      </c>
      <c r="C873" s="9" t="str">
        <f>IF('IMP CONTROL'!B873="","",'IMP CONTROL'!B873)</f>
        <v/>
      </c>
      <c r="D873" s="8">
        <f>IF('IMP CONTROL'!G873="","",'IMP CONTROL'!G873)</f>
        <v>0</v>
      </c>
      <c r="E873" s="8" t="str">
        <f>IF('IMP CONTROL'!D873="","",'IMP CONTROL'!D873)</f>
        <v/>
      </c>
      <c r="F873" s="8" t="str">
        <f>IF('IMP CONTROL'!E873="","",'IMP CONTROL'!E873)</f>
        <v/>
      </c>
    </row>
    <row r="874" spans="1:6" x14ac:dyDescent="0.25">
      <c r="A874" s="8" t="str">
        <f>IF('IMP CONTROL'!A874="","",'IMP CONTROL'!A874)</f>
        <v/>
      </c>
      <c r="B874" s="8" t="str">
        <f>IF('IMP CONTROL'!C874="","",'IMP CONTROL'!C874)</f>
        <v/>
      </c>
      <c r="C874" s="9" t="str">
        <f>IF('IMP CONTROL'!B874="","",'IMP CONTROL'!B874)</f>
        <v/>
      </c>
      <c r="D874" s="8">
        <f>IF('IMP CONTROL'!G874="","",'IMP CONTROL'!G874)</f>
        <v>0</v>
      </c>
      <c r="E874" s="8" t="str">
        <f>IF('IMP CONTROL'!D874="","",'IMP CONTROL'!D874)</f>
        <v/>
      </c>
      <c r="F874" s="8" t="str">
        <f>IF('IMP CONTROL'!E874="","",'IMP CONTROL'!E874)</f>
        <v/>
      </c>
    </row>
    <row r="875" spans="1:6" x14ac:dyDescent="0.25">
      <c r="A875" s="8" t="str">
        <f>IF('IMP CONTROL'!A875="","",'IMP CONTROL'!A875)</f>
        <v/>
      </c>
      <c r="B875" s="8" t="str">
        <f>IF('IMP CONTROL'!C875="","",'IMP CONTROL'!C875)</f>
        <v/>
      </c>
      <c r="C875" s="9" t="str">
        <f>IF('IMP CONTROL'!B875="","",'IMP CONTROL'!B875)</f>
        <v/>
      </c>
      <c r="D875" s="8">
        <f>IF('IMP CONTROL'!G875="","",'IMP CONTROL'!G875)</f>
        <v>0</v>
      </c>
      <c r="E875" s="8" t="str">
        <f>IF('IMP CONTROL'!D875="","",'IMP CONTROL'!D875)</f>
        <v/>
      </c>
      <c r="F875" s="8" t="str">
        <f>IF('IMP CONTROL'!E875="","",'IMP CONTROL'!E875)</f>
        <v/>
      </c>
    </row>
    <row r="876" spans="1:6" x14ac:dyDescent="0.25">
      <c r="A876" s="8" t="str">
        <f>IF('IMP CONTROL'!A876="","",'IMP CONTROL'!A876)</f>
        <v/>
      </c>
      <c r="B876" s="8" t="str">
        <f>IF('IMP CONTROL'!C876="","",'IMP CONTROL'!C876)</f>
        <v/>
      </c>
      <c r="C876" s="9" t="str">
        <f>IF('IMP CONTROL'!B876="","",'IMP CONTROL'!B876)</f>
        <v/>
      </c>
      <c r="D876" s="8">
        <f>IF('IMP CONTROL'!G876="","",'IMP CONTROL'!G876)</f>
        <v>0</v>
      </c>
      <c r="E876" s="8" t="str">
        <f>IF('IMP CONTROL'!D876="","",'IMP CONTROL'!D876)</f>
        <v/>
      </c>
      <c r="F876" s="8" t="str">
        <f>IF('IMP CONTROL'!E876="","",'IMP CONTROL'!E876)</f>
        <v/>
      </c>
    </row>
    <row r="877" spans="1:6" x14ac:dyDescent="0.25">
      <c r="A877" s="8" t="str">
        <f>IF('IMP CONTROL'!A877="","",'IMP CONTROL'!A877)</f>
        <v/>
      </c>
      <c r="B877" s="8" t="str">
        <f>IF('IMP CONTROL'!C877="","",'IMP CONTROL'!C877)</f>
        <v/>
      </c>
      <c r="C877" s="9" t="str">
        <f>IF('IMP CONTROL'!B877="","",'IMP CONTROL'!B877)</f>
        <v/>
      </c>
      <c r="D877" s="8">
        <f>IF('IMP CONTROL'!G877="","",'IMP CONTROL'!G877)</f>
        <v>0</v>
      </c>
      <c r="E877" s="8" t="str">
        <f>IF('IMP CONTROL'!D877="","",'IMP CONTROL'!D877)</f>
        <v/>
      </c>
      <c r="F877" s="8" t="str">
        <f>IF('IMP CONTROL'!E877="","",'IMP CONTROL'!E877)</f>
        <v/>
      </c>
    </row>
    <row r="878" spans="1:6" x14ac:dyDescent="0.25">
      <c r="A878" s="8" t="str">
        <f>IF('IMP CONTROL'!A878="","",'IMP CONTROL'!A878)</f>
        <v/>
      </c>
      <c r="B878" s="8" t="str">
        <f>IF('IMP CONTROL'!C878="","",'IMP CONTROL'!C878)</f>
        <v/>
      </c>
      <c r="C878" s="9" t="str">
        <f>IF('IMP CONTROL'!B878="","",'IMP CONTROL'!B878)</f>
        <v/>
      </c>
      <c r="D878" s="8">
        <f>IF('IMP CONTROL'!G878="","",'IMP CONTROL'!G878)</f>
        <v>0</v>
      </c>
      <c r="E878" s="8" t="str">
        <f>IF('IMP CONTROL'!D878="","",'IMP CONTROL'!D878)</f>
        <v/>
      </c>
      <c r="F878" s="8" t="str">
        <f>IF('IMP CONTROL'!E878="","",'IMP CONTROL'!E878)</f>
        <v/>
      </c>
    </row>
    <row r="879" spans="1:6" x14ac:dyDescent="0.25">
      <c r="A879" s="8" t="str">
        <f>IF('IMP CONTROL'!A879="","",'IMP CONTROL'!A879)</f>
        <v/>
      </c>
      <c r="B879" s="8" t="str">
        <f>IF('IMP CONTROL'!C879="","",'IMP CONTROL'!C879)</f>
        <v/>
      </c>
      <c r="C879" s="9" t="str">
        <f>IF('IMP CONTROL'!B879="","",'IMP CONTROL'!B879)</f>
        <v/>
      </c>
      <c r="D879" s="8">
        <f>IF('IMP CONTROL'!G879="","",'IMP CONTROL'!G879)</f>
        <v>0</v>
      </c>
      <c r="E879" s="8" t="str">
        <f>IF('IMP CONTROL'!D879="","",'IMP CONTROL'!D879)</f>
        <v/>
      </c>
      <c r="F879" s="8" t="str">
        <f>IF('IMP CONTROL'!E879="","",'IMP CONTROL'!E879)</f>
        <v/>
      </c>
    </row>
    <row r="880" spans="1:6" x14ac:dyDescent="0.25">
      <c r="A880" s="8" t="str">
        <f>IF('IMP CONTROL'!A880="","",'IMP CONTROL'!A880)</f>
        <v/>
      </c>
      <c r="B880" s="8" t="str">
        <f>IF('IMP CONTROL'!C880="","",'IMP CONTROL'!C880)</f>
        <v/>
      </c>
      <c r="C880" s="9" t="str">
        <f>IF('IMP CONTROL'!B880="","",'IMP CONTROL'!B880)</f>
        <v/>
      </c>
      <c r="D880" s="8">
        <f>IF('IMP CONTROL'!G880="","",'IMP CONTROL'!G880)</f>
        <v>0</v>
      </c>
      <c r="E880" s="8" t="str">
        <f>IF('IMP CONTROL'!D880="","",'IMP CONTROL'!D880)</f>
        <v/>
      </c>
      <c r="F880" s="8" t="str">
        <f>IF('IMP CONTROL'!E880="","",'IMP CONTROL'!E880)</f>
        <v/>
      </c>
    </row>
    <row r="881" spans="1:6" x14ac:dyDescent="0.25">
      <c r="A881" s="8" t="str">
        <f>IF('IMP CONTROL'!A881="","",'IMP CONTROL'!A881)</f>
        <v/>
      </c>
      <c r="B881" s="8" t="str">
        <f>IF('IMP CONTROL'!C881="","",'IMP CONTROL'!C881)</f>
        <v/>
      </c>
      <c r="C881" s="9" t="str">
        <f>IF('IMP CONTROL'!B881="","",'IMP CONTROL'!B881)</f>
        <v/>
      </c>
      <c r="D881" s="8">
        <f>IF('IMP CONTROL'!G881="","",'IMP CONTROL'!G881)</f>
        <v>0</v>
      </c>
      <c r="E881" s="8" t="str">
        <f>IF('IMP CONTROL'!D881="","",'IMP CONTROL'!D881)</f>
        <v/>
      </c>
      <c r="F881" s="8" t="str">
        <f>IF('IMP CONTROL'!E881="","",'IMP CONTROL'!E881)</f>
        <v/>
      </c>
    </row>
    <row r="882" spans="1:6" x14ac:dyDescent="0.25">
      <c r="A882" s="8" t="str">
        <f>IF('IMP CONTROL'!A882="","",'IMP CONTROL'!A882)</f>
        <v/>
      </c>
      <c r="B882" s="8" t="str">
        <f>IF('IMP CONTROL'!C882="","",'IMP CONTROL'!C882)</f>
        <v/>
      </c>
      <c r="C882" s="9" t="str">
        <f>IF('IMP CONTROL'!B882="","",'IMP CONTROL'!B882)</f>
        <v/>
      </c>
      <c r="D882" s="8">
        <f>IF('IMP CONTROL'!G882="","",'IMP CONTROL'!G882)</f>
        <v>0</v>
      </c>
      <c r="E882" s="8" t="str">
        <f>IF('IMP CONTROL'!D882="","",'IMP CONTROL'!D882)</f>
        <v/>
      </c>
      <c r="F882" s="8" t="str">
        <f>IF('IMP CONTROL'!E882="","",'IMP CONTROL'!E882)</f>
        <v/>
      </c>
    </row>
    <row r="883" spans="1:6" x14ac:dyDescent="0.25">
      <c r="A883" s="8" t="str">
        <f>IF('IMP CONTROL'!A883="","",'IMP CONTROL'!A883)</f>
        <v/>
      </c>
      <c r="B883" s="8" t="str">
        <f>IF('IMP CONTROL'!C883="","",'IMP CONTROL'!C883)</f>
        <v/>
      </c>
      <c r="C883" s="9" t="str">
        <f>IF('IMP CONTROL'!B883="","",'IMP CONTROL'!B883)</f>
        <v/>
      </c>
      <c r="D883" s="8">
        <f>IF('IMP CONTROL'!G883="","",'IMP CONTROL'!G883)</f>
        <v>0</v>
      </c>
      <c r="E883" s="8" t="str">
        <f>IF('IMP CONTROL'!D883="","",'IMP CONTROL'!D883)</f>
        <v/>
      </c>
      <c r="F883" s="8" t="str">
        <f>IF('IMP CONTROL'!E883="","",'IMP CONTROL'!E883)</f>
        <v/>
      </c>
    </row>
    <row r="884" spans="1:6" x14ac:dyDescent="0.25">
      <c r="A884" s="8" t="str">
        <f>IF('IMP CONTROL'!A884="","",'IMP CONTROL'!A884)</f>
        <v/>
      </c>
      <c r="B884" s="8" t="str">
        <f>IF('IMP CONTROL'!C884="","",'IMP CONTROL'!C884)</f>
        <v/>
      </c>
      <c r="C884" s="9" t="str">
        <f>IF('IMP CONTROL'!B884="","",'IMP CONTROL'!B884)</f>
        <v/>
      </c>
      <c r="D884" s="8">
        <f>IF('IMP CONTROL'!G884="","",'IMP CONTROL'!G884)</f>
        <v>0</v>
      </c>
      <c r="E884" s="8" t="str">
        <f>IF('IMP CONTROL'!D884="","",'IMP CONTROL'!D884)</f>
        <v/>
      </c>
      <c r="F884" s="8" t="str">
        <f>IF('IMP CONTROL'!E884="","",'IMP CONTROL'!E884)</f>
        <v/>
      </c>
    </row>
    <row r="885" spans="1:6" x14ac:dyDescent="0.25">
      <c r="A885" s="8" t="str">
        <f>IF('IMP CONTROL'!A885="","",'IMP CONTROL'!A885)</f>
        <v/>
      </c>
      <c r="B885" s="8" t="str">
        <f>IF('IMP CONTROL'!C885="","",'IMP CONTROL'!C885)</f>
        <v/>
      </c>
      <c r="C885" s="9" t="str">
        <f>IF('IMP CONTROL'!B885="","",'IMP CONTROL'!B885)</f>
        <v/>
      </c>
      <c r="D885" s="8">
        <f>IF('IMP CONTROL'!G885="","",'IMP CONTROL'!G885)</f>
        <v>0</v>
      </c>
      <c r="E885" s="8" t="str">
        <f>IF('IMP CONTROL'!D885="","",'IMP CONTROL'!D885)</f>
        <v/>
      </c>
      <c r="F885" s="8" t="str">
        <f>IF('IMP CONTROL'!E885="","",'IMP CONTROL'!E885)</f>
        <v/>
      </c>
    </row>
    <row r="886" spans="1:6" x14ac:dyDescent="0.25">
      <c r="A886" s="8" t="str">
        <f>IF('IMP CONTROL'!A886="","",'IMP CONTROL'!A886)</f>
        <v/>
      </c>
      <c r="B886" s="8" t="str">
        <f>IF('IMP CONTROL'!C886="","",'IMP CONTROL'!C886)</f>
        <v/>
      </c>
      <c r="C886" s="9" t="str">
        <f>IF('IMP CONTROL'!B886="","",'IMP CONTROL'!B886)</f>
        <v/>
      </c>
      <c r="D886" s="8">
        <f>IF('IMP CONTROL'!G886="","",'IMP CONTROL'!G886)</f>
        <v>0</v>
      </c>
      <c r="E886" s="8" t="str">
        <f>IF('IMP CONTROL'!D886="","",'IMP CONTROL'!D886)</f>
        <v/>
      </c>
      <c r="F886" s="8" t="str">
        <f>IF('IMP CONTROL'!E886="","",'IMP CONTROL'!E886)</f>
        <v/>
      </c>
    </row>
    <row r="887" spans="1:6" x14ac:dyDescent="0.25">
      <c r="A887" s="8" t="str">
        <f>IF('IMP CONTROL'!A887="","",'IMP CONTROL'!A887)</f>
        <v/>
      </c>
      <c r="B887" s="8" t="str">
        <f>IF('IMP CONTROL'!C887="","",'IMP CONTROL'!C887)</f>
        <v/>
      </c>
      <c r="C887" s="9" t="str">
        <f>IF('IMP CONTROL'!B887="","",'IMP CONTROL'!B887)</f>
        <v/>
      </c>
      <c r="D887" s="8">
        <f>IF('IMP CONTROL'!G887="","",'IMP CONTROL'!G887)</f>
        <v>0</v>
      </c>
      <c r="E887" s="8" t="str">
        <f>IF('IMP CONTROL'!D887="","",'IMP CONTROL'!D887)</f>
        <v/>
      </c>
      <c r="F887" s="8" t="str">
        <f>IF('IMP CONTROL'!E887="","",'IMP CONTROL'!E887)</f>
        <v/>
      </c>
    </row>
    <row r="888" spans="1:6" x14ac:dyDescent="0.25">
      <c r="A888" s="8" t="str">
        <f>IF('IMP CONTROL'!A888="","",'IMP CONTROL'!A888)</f>
        <v/>
      </c>
      <c r="B888" s="8" t="str">
        <f>IF('IMP CONTROL'!C888="","",'IMP CONTROL'!C888)</f>
        <v/>
      </c>
      <c r="C888" s="9" t="str">
        <f>IF('IMP CONTROL'!B888="","",'IMP CONTROL'!B888)</f>
        <v/>
      </c>
      <c r="D888" s="8">
        <f>IF('IMP CONTROL'!G888="","",'IMP CONTROL'!G888)</f>
        <v>0</v>
      </c>
      <c r="E888" s="8" t="str">
        <f>IF('IMP CONTROL'!D888="","",'IMP CONTROL'!D888)</f>
        <v/>
      </c>
      <c r="F888" s="8" t="str">
        <f>IF('IMP CONTROL'!E888="","",'IMP CONTROL'!E888)</f>
        <v/>
      </c>
    </row>
    <row r="889" spans="1:6" x14ac:dyDescent="0.25">
      <c r="A889" s="8" t="str">
        <f>IF('IMP CONTROL'!A889="","",'IMP CONTROL'!A889)</f>
        <v/>
      </c>
      <c r="B889" s="8" t="str">
        <f>IF('IMP CONTROL'!C889="","",'IMP CONTROL'!C889)</f>
        <v/>
      </c>
      <c r="C889" s="9" t="str">
        <f>IF('IMP CONTROL'!B889="","",'IMP CONTROL'!B889)</f>
        <v/>
      </c>
      <c r="D889" s="8">
        <f>IF('IMP CONTROL'!G889="","",'IMP CONTROL'!G889)</f>
        <v>0</v>
      </c>
      <c r="E889" s="8" t="str">
        <f>IF('IMP CONTROL'!D889="","",'IMP CONTROL'!D889)</f>
        <v/>
      </c>
      <c r="F889" s="8" t="str">
        <f>IF('IMP CONTROL'!E889="","",'IMP CONTROL'!E889)</f>
        <v/>
      </c>
    </row>
    <row r="890" spans="1:6" x14ac:dyDescent="0.25">
      <c r="A890" s="8" t="str">
        <f>IF('IMP CONTROL'!A890="","",'IMP CONTROL'!A890)</f>
        <v/>
      </c>
      <c r="B890" s="8" t="str">
        <f>IF('IMP CONTROL'!C890="","",'IMP CONTROL'!C890)</f>
        <v/>
      </c>
      <c r="C890" s="9" t="str">
        <f>IF('IMP CONTROL'!B890="","",'IMP CONTROL'!B890)</f>
        <v/>
      </c>
      <c r="D890" s="8">
        <f>IF('IMP CONTROL'!G890="","",'IMP CONTROL'!G890)</f>
        <v>0</v>
      </c>
      <c r="E890" s="8" t="str">
        <f>IF('IMP CONTROL'!D890="","",'IMP CONTROL'!D890)</f>
        <v/>
      </c>
      <c r="F890" s="8" t="str">
        <f>IF('IMP CONTROL'!E890="","",'IMP CONTROL'!E890)</f>
        <v/>
      </c>
    </row>
    <row r="891" spans="1:6" x14ac:dyDescent="0.25">
      <c r="A891" s="8" t="str">
        <f>IF('IMP CONTROL'!A891="","",'IMP CONTROL'!A891)</f>
        <v/>
      </c>
      <c r="B891" s="8" t="str">
        <f>IF('IMP CONTROL'!C891="","",'IMP CONTROL'!C891)</f>
        <v/>
      </c>
      <c r="C891" s="9" t="str">
        <f>IF('IMP CONTROL'!B891="","",'IMP CONTROL'!B891)</f>
        <v/>
      </c>
      <c r="D891" s="8">
        <f>IF('IMP CONTROL'!G891="","",'IMP CONTROL'!G891)</f>
        <v>0</v>
      </c>
      <c r="E891" s="8" t="str">
        <f>IF('IMP CONTROL'!D891="","",'IMP CONTROL'!D891)</f>
        <v/>
      </c>
      <c r="F891" s="8" t="str">
        <f>IF('IMP CONTROL'!E891="","",'IMP CONTROL'!E891)</f>
        <v/>
      </c>
    </row>
    <row r="892" spans="1:6" x14ac:dyDescent="0.25">
      <c r="A892" s="8" t="str">
        <f>IF('IMP CONTROL'!A892="","",'IMP CONTROL'!A892)</f>
        <v/>
      </c>
      <c r="B892" s="8" t="str">
        <f>IF('IMP CONTROL'!C892="","",'IMP CONTROL'!C892)</f>
        <v/>
      </c>
      <c r="C892" s="9" t="str">
        <f>IF('IMP CONTROL'!B892="","",'IMP CONTROL'!B892)</f>
        <v/>
      </c>
      <c r="D892" s="8">
        <f>IF('IMP CONTROL'!G892="","",'IMP CONTROL'!G892)</f>
        <v>0</v>
      </c>
      <c r="E892" s="8" t="str">
        <f>IF('IMP CONTROL'!D892="","",'IMP CONTROL'!D892)</f>
        <v/>
      </c>
      <c r="F892" s="8" t="str">
        <f>IF('IMP CONTROL'!E892="","",'IMP CONTROL'!E892)</f>
        <v/>
      </c>
    </row>
    <row r="893" spans="1:6" x14ac:dyDescent="0.25">
      <c r="A893" s="8" t="str">
        <f>IF('IMP CONTROL'!A893="","",'IMP CONTROL'!A893)</f>
        <v/>
      </c>
      <c r="B893" s="8" t="str">
        <f>IF('IMP CONTROL'!C893="","",'IMP CONTROL'!C893)</f>
        <v/>
      </c>
      <c r="C893" s="9" t="str">
        <f>IF('IMP CONTROL'!B893="","",'IMP CONTROL'!B893)</f>
        <v/>
      </c>
      <c r="D893" s="8">
        <f>IF('IMP CONTROL'!G893="","",'IMP CONTROL'!G893)</f>
        <v>0</v>
      </c>
      <c r="E893" s="8" t="str">
        <f>IF('IMP CONTROL'!D893="","",'IMP CONTROL'!D893)</f>
        <v/>
      </c>
      <c r="F893" s="8" t="str">
        <f>IF('IMP CONTROL'!E893="","",'IMP CONTROL'!E893)</f>
        <v/>
      </c>
    </row>
    <row r="894" spans="1:6" x14ac:dyDescent="0.25">
      <c r="A894" s="8" t="str">
        <f>IF('IMP CONTROL'!A894="","",'IMP CONTROL'!A894)</f>
        <v/>
      </c>
      <c r="B894" s="8" t="str">
        <f>IF('IMP CONTROL'!C894="","",'IMP CONTROL'!C894)</f>
        <v/>
      </c>
      <c r="C894" s="9" t="str">
        <f>IF('IMP CONTROL'!B894="","",'IMP CONTROL'!B894)</f>
        <v/>
      </c>
      <c r="D894" s="8">
        <f>IF('IMP CONTROL'!G894="","",'IMP CONTROL'!G894)</f>
        <v>0</v>
      </c>
      <c r="E894" s="8" t="str">
        <f>IF('IMP CONTROL'!D894="","",'IMP CONTROL'!D894)</f>
        <v/>
      </c>
      <c r="F894" s="8" t="str">
        <f>IF('IMP CONTROL'!E894="","",'IMP CONTROL'!E894)</f>
        <v/>
      </c>
    </row>
    <row r="895" spans="1:6" x14ac:dyDescent="0.25">
      <c r="A895" s="8" t="str">
        <f>IF('IMP CONTROL'!A895="","",'IMP CONTROL'!A895)</f>
        <v/>
      </c>
      <c r="B895" s="8" t="str">
        <f>IF('IMP CONTROL'!C895="","",'IMP CONTROL'!C895)</f>
        <v/>
      </c>
      <c r="C895" s="9" t="str">
        <f>IF('IMP CONTROL'!B895="","",'IMP CONTROL'!B895)</f>
        <v/>
      </c>
      <c r="D895" s="8">
        <f>IF('IMP CONTROL'!G895="","",'IMP CONTROL'!G895)</f>
        <v>0</v>
      </c>
      <c r="E895" s="8" t="str">
        <f>IF('IMP CONTROL'!D895="","",'IMP CONTROL'!D895)</f>
        <v/>
      </c>
      <c r="F895" s="8" t="str">
        <f>IF('IMP CONTROL'!E895="","",'IMP CONTROL'!E895)</f>
        <v/>
      </c>
    </row>
    <row r="896" spans="1:6" x14ac:dyDescent="0.25">
      <c r="A896" s="8" t="str">
        <f>IF('IMP CONTROL'!A896="","",'IMP CONTROL'!A896)</f>
        <v/>
      </c>
      <c r="B896" s="8" t="str">
        <f>IF('IMP CONTROL'!C896="","",'IMP CONTROL'!C896)</f>
        <v/>
      </c>
      <c r="C896" s="9" t="str">
        <f>IF('IMP CONTROL'!B896="","",'IMP CONTROL'!B896)</f>
        <v/>
      </c>
      <c r="D896" s="8">
        <f>IF('IMP CONTROL'!G896="","",'IMP CONTROL'!G896)</f>
        <v>0</v>
      </c>
      <c r="E896" s="8" t="str">
        <f>IF('IMP CONTROL'!D896="","",'IMP CONTROL'!D896)</f>
        <v/>
      </c>
      <c r="F896" s="8" t="str">
        <f>IF('IMP CONTROL'!E896="","",'IMP CONTROL'!E896)</f>
        <v/>
      </c>
    </row>
    <row r="897" spans="1:6" x14ac:dyDescent="0.25">
      <c r="A897" s="8" t="str">
        <f>IF('IMP CONTROL'!A897="","",'IMP CONTROL'!A897)</f>
        <v/>
      </c>
      <c r="B897" s="8" t="str">
        <f>IF('IMP CONTROL'!C897="","",'IMP CONTROL'!C897)</f>
        <v/>
      </c>
      <c r="C897" s="9" t="str">
        <f>IF('IMP CONTROL'!B897="","",'IMP CONTROL'!B897)</f>
        <v/>
      </c>
      <c r="D897" s="8">
        <f>IF('IMP CONTROL'!G897="","",'IMP CONTROL'!G897)</f>
        <v>0</v>
      </c>
      <c r="E897" s="8" t="str">
        <f>IF('IMP CONTROL'!D897="","",'IMP CONTROL'!D897)</f>
        <v/>
      </c>
      <c r="F897" s="8" t="str">
        <f>IF('IMP CONTROL'!E897="","",'IMP CONTROL'!E897)</f>
        <v/>
      </c>
    </row>
    <row r="898" spans="1:6" x14ac:dyDescent="0.25">
      <c r="A898" s="8" t="str">
        <f>IF('IMP CONTROL'!A898="","",'IMP CONTROL'!A898)</f>
        <v/>
      </c>
      <c r="B898" s="8" t="str">
        <f>IF('IMP CONTROL'!C898="","",'IMP CONTROL'!C898)</f>
        <v/>
      </c>
      <c r="C898" s="9" t="str">
        <f>IF('IMP CONTROL'!B898="","",'IMP CONTROL'!B898)</f>
        <v/>
      </c>
      <c r="D898" s="8">
        <f>IF('IMP CONTROL'!G898="","",'IMP CONTROL'!G898)</f>
        <v>0</v>
      </c>
      <c r="E898" s="8" t="str">
        <f>IF('IMP CONTROL'!D898="","",'IMP CONTROL'!D898)</f>
        <v/>
      </c>
      <c r="F898" s="8" t="str">
        <f>IF('IMP CONTROL'!E898="","",'IMP CONTROL'!E898)</f>
        <v/>
      </c>
    </row>
    <row r="899" spans="1:6" x14ac:dyDescent="0.25">
      <c r="A899" s="8" t="str">
        <f>IF('IMP CONTROL'!A899="","",'IMP CONTROL'!A899)</f>
        <v/>
      </c>
      <c r="B899" s="8" t="str">
        <f>IF('IMP CONTROL'!C899="","",'IMP CONTROL'!C899)</f>
        <v/>
      </c>
      <c r="C899" s="9" t="str">
        <f>IF('IMP CONTROL'!B899="","",'IMP CONTROL'!B899)</f>
        <v/>
      </c>
      <c r="D899" s="8">
        <f>IF('IMP CONTROL'!G899="","",'IMP CONTROL'!G899)</f>
        <v>0</v>
      </c>
      <c r="E899" s="8" t="str">
        <f>IF('IMP CONTROL'!D899="","",'IMP CONTROL'!D899)</f>
        <v/>
      </c>
      <c r="F899" s="8" t="str">
        <f>IF('IMP CONTROL'!E899="","",'IMP CONTROL'!E899)</f>
        <v/>
      </c>
    </row>
    <row r="900" spans="1:6" x14ac:dyDescent="0.25">
      <c r="A900" s="8" t="str">
        <f>IF('IMP CONTROL'!A900="","",'IMP CONTROL'!A900)</f>
        <v/>
      </c>
      <c r="B900" s="8" t="str">
        <f>IF('IMP CONTROL'!C900="","",'IMP CONTROL'!C900)</f>
        <v/>
      </c>
      <c r="C900" s="9" t="str">
        <f>IF('IMP CONTROL'!B900="","",'IMP CONTROL'!B900)</f>
        <v/>
      </c>
      <c r="D900" s="8">
        <f>IF('IMP CONTROL'!G900="","",'IMP CONTROL'!G900)</f>
        <v>0</v>
      </c>
      <c r="E900" s="8" t="str">
        <f>IF('IMP CONTROL'!D900="","",'IMP CONTROL'!D900)</f>
        <v/>
      </c>
      <c r="F900" s="8" t="str">
        <f>IF('IMP CONTROL'!E900="","",'IMP CONTROL'!E900)</f>
        <v/>
      </c>
    </row>
    <row r="901" spans="1:6" x14ac:dyDescent="0.25">
      <c r="A901" s="8" t="str">
        <f>IF('IMP CONTROL'!A901="","",'IMP CONTROL'!A901)</f>
        <v/>
      </c>
      <c r="B901" s="8" t="str">
        <f>IF('IMP CONTROL'!C901="","",'IMP CONTROL'!C901)</f>
        <v/>
      </c>
      <c r="C901" s="9" t="str">
        <f>IF('IMP CONTROL'!B901="","",'IMP CONTROL'!B901)</f>
        <v/>
      </c>
      <c r="D901" s="8">
        <f>IF('IMP CONTROL'!G901="","",'IMP CONTROL'!G901)</f>
        <v>0</v>
      </c>
      <c r="E901" s="8" t="str">
        <f>IF('IMP CONTROL'!D901="","",'IMP CONTROL'!D901)</f>
        <v/>
      </c>
      <c r="F901" s="8" t="str">
        <f>IF('IMP CONTROL'!E901="","",'IMP CONTROL'!E901)</f>
        <v/>
      </c>
    </row>
    <row r="902" spans="1:6" x14ac:dyDescent="0.25">
      <c r="A902" s="8" t="str">
        <f>IF('IMP CONTROL'!A902="","",'IMP CONTROL'!A902)</f>
        <v/>
      </c>
      <c r="B902" s="8" t="str">
        <f>IF('IMP CONTROL'!C902="","",'IMP CONTROL'!C902)</f>
        <v/>
      </c>
      <c r="C902" s="9" t="str">
        <f>IF('IMP CONTROL'!B902="","",'IMP CONTROL'!B902)</f>
        <v/>
      </c>
      <c r="D902" s="8">
        <f>IF('IMP CONTROL'!G902="","",'IMP CONTROL'!G902)</f>
        <v>0</v>
      </c>
      <c r="E902" s="8" t="str">
        <f>IF('IMP CONTROL'!D902="","",'IMP CONTROL'!D902)</f>
        <v/>
      </c>
      <c r="F902" s="8" t="str">
        <f>IF('IMP CONTROL'!E902="","",'IMP CONTROL'!E902)</f>
        <v/>
      </c>
    </row>
    <row r="903" spans="1:6" x14ac:dyDescent="0.25">
      <c r="A903" s="8" t="str">
        <f>IF('IMP CONTROL'!A903="","",'IMP CONTROL'!A903)</f>
        <v/>
      </c>
      <c r="B903" s="8" t="str">
        <f>IF('IMP CONTROL'!C903="","",'IMP CONTROL'!C903)</f>
        <v/>
      </c>
      <c r="C903" s="9" t="str">
        <f>IF('IMP CONTROL'!B903="","",'IMP CONTROL'!B903)</f>
        <v/>
      </c>
      <c r="D903" s="8">
        <f>IF('IMP CONTROL'!G903="","",'IMP CONTROL'!G903)</f>
        <v>0</v>
      </c>
      <c r="E903" s="8" t="str">
        <f>IF('IMP CONTROL'!D903="","",'IMP CONTROL'!D903)</f>
        <v/>
      </c>
      <c r="F903" s="8" t="str">
        <f>IF('IMP CONTROL'!E903="","",'IMP CONTROL'!E903)</f>
        <v/>
      </c>
    </row>
    <row r="904" spans="1:6" x14ac:dyDescent="0.25">
      <c r="A904" s="8" t="str">
        <f>IF('IMP CONTROL'!A904="","",'IMP CONTROL'!A904)</f>
        <v/>
      </c>
      <c r="B904" s="8" t="str">
        <f>IF('IMP CONTROL'!C904="","",'IMP CONTROL'!C904)</f>
        <v/>
      </c>
      <c r="C904" s="9" t="str">
        <f>IF('IMP CONTROL'!B904="","",'IMP CONTROL'!B904)</f>
        <v/>
      </c>
      <c r="D904" s="8">
        <f>IF('IMP CONTROL'!G904="","",'IMP CONTROL'!G904)</f>
        <v>0</v>
      </c>
      <c r="E904" s="8" t="str">
        <f>IF('IMP CONTROL'!D904="","",'IMP CONTROL'!D904)</f>
        <v/>
      </c>
      <c r="F904" s="8" t="str">
        <f>IF('IMP CONTROL'!E904="","",'IMP CONTROL'!E904)</f>
        <v/>
      </c>
    </row>
    <row r="905" spans="1:6" x14ac:dyDescent="0.25">
      <c r="A905" s="8" t="str">
        <f>IF('IMP CONTROL'!A905="","",'IMP CONTROL'!A905)</f>
        <v/>
      </c>
      <c r="B905" s="8" t="str">
        <f>IF('IMP CONTROL'!C905="","",'IMP CONTROL'!C905)</f>
        <v/>
      </c>
      <c r="C905" s="9" t="str">
        <f>IF('IMP CONTROL'!B905="","",'IMP CONTROL'!B905)</f>
        <v/>
      </c>
      <c r="D905" s="8">
        <f>IF('IMP CONTROL'!G905="","",'IMP CONTROL'!G905)</f>
        <v>0</v>
      </c>
      <c r="E905" s="8" t="str">
        <f>IF('IMP CONTROL'!D905="","",'IMP CONTROL'!D905)</f>
        <v/>
      </c>
      <c r="F905" s="8" t="str">
        <f>IF('IMP CONTROL'!E905="","",'IMP CONTROL'!E905)</f>
        <v/>
      </c>
    </row>
    <row r="906" spans="1:6" x14ac:dyDescent="0.25">
      <c r="A906" s="8" t="str">
        <f>IF('IMP CONTROL'!A906="","",'IMP CONTROL'!A906)</f>
        <v/>
      </c>
      <c r="B906" s="8" t="str">
        <f>IF('IMP CONTROL'!C906="","",'IMP CONTROL'!C906)</f>
        <v/>
      </c>
      <c r="C906" s="9" t="str">
        <f>IF('IMP CONTROL'!B906="","",'IMP CONTROL'!B906)</f>
        <v/>
      </c>
      <c r="D906" s="8">
        <f>IF('IMP CONTROL'!G906="","",'IMP CONTROL'!G906)</f>
        <v>0</v>
      </c>
      <c r="E906" s="8" t="str">
        <f>IF('IMP CONTROL'!D906="","",'IMP CONTROL'!D906)</f>
        <v/>
      </c>
      <c r="F906" s="8" t="str">
        <f>IF('IMP CONTROL'!E906="","",'IMP CONTROL'!E906)</f>
        <v/>
      </c>
    </row>
    <row r="907" spans="1:6" x14ac:dyDescent="0.25">
      <c r="A907" s="8" t="str">
        <f>IF('IMP CONTROL'!A907="","",'IMP CONTROL'!A907)</f>
        <v/>
      </c>
      <c r="B907" s="8" t="str">
        <f>IF('IMP CONTROL'!C907="","",'IMP CONTROL'!C907)</f>
        <v/>
      </c>
      <c r="C907" s="9" t="str">
        <f>IF('IMP CONTROL'!B907="","",'IMP CONTROL'!B907)</f>
        <v/>
      </c>
      <c r="D907" s="8">
        <f>IF('IMP CONTROL'!G907="","",'IMP CONTROL'!G907)</f>
        <v>0</v>
      </c>
      <c r="E907" s="8" t="str">
        <f>IF('IMP CONTROL'!D907="","",'IMP CONTROL'!D907)</f>
        <v/>
      </c>
      <c r="F907" s="8" t="str">
        <f>IF('IMP CONTROL'!E907="","",'IMP CONTROL'!E907)</f>
        <v/>
      </c>
    </row>
    <row r="908" spans="1:6" x14ac:dyDescent="0.25">
      <c r="A908" s="8" t="str">
        <f>IF('IMP CONTROL'!A908="","",'IMP CONTROL'!A908)</f>
        <v/>
      </c>
      <c r="B908" s="8" t="str">
        <f>IF('IMP CONTROL'!C908="","",'IMP CONTROL'!C908)</f>
        <v/>
      </c>
      <c r="C908" s="9" t="str">
        <f>IF('IMP CONTROL'!B908="","",'IMP CONTROL'!B908)</f>
        <v/>
      </c>
      <c r="D908" s="8">
        <f>IF('IMP CONTROL'!G908="","",'IMP CONTROL'!G908)</f>
        <v>0</v>
      </c>
      <c r="E908" s="8" t="str">
        <f>IF('IMP CONTROL'!D908="","",'IMP CONTROL'!D908)</f>
        <v/>
      </c>
      <c r="F908" s="8" t="str">
        <f>IF('IMP CONTROL'!E908="","",'IMP CONTROL'!E908)</f>
        <v/>
      </c>
    </row>
    <row r="909" spans="1:6" x14ac:dyDescent="0.25">
      <c r="A909" s="8" t="str">
        <f>IF('IMP CONTROL'!A909="","",'IMP CONTROL'!A909)</f>
        <v/>
      </c>
      <c r="B909" s="8" t="str">
        <f>IF('IMP CONTROL'!C909="","",'IMP CONTROL'!C909)</f>
        <v/>
      </c>
      <c r="C909" s="9" t="str">
        <f>IF('IMP CONTROL'!B909="","",'IMP CONTROL'!B909)</f>
        <v/>
      </c>
      <c r="D909" s="8">
        <f>IF('IMP CONTROL'!G909="","",'IMP CONTROL'!G909)</f>
        <v>0</v>
      </c>
      <c r="E909" s="8" t="str">
        <f>IF('IMP CONTROL'!D909="","",'IMP CONTROL'!D909)</f>
        <v/>
      </c>
      <c r="F909" s="8" t="str">
        <f>IF('IMP CONTROL'!E909="","",'IMP CONTROL'!E909)</f>
        <v/>
      </c>
    </row>
    <row r="910" spans="1:6" x14ac:dyDescent="0.25">
      <c r="A910" s="8" t="str">
        <f>IF('IMP CONTROL'!A910="","",'IMP CONTROL'!A910)</f>
        <v/>
      </c>
      <c r="B910" s="8" t="str">
        <f>IF('IMP CONTROL'!C910="","",'IMP CONTROL'!C910)</f>
        <v/>
      </c>
      <c r="C910" s="9" t="str">
        <f>IF('IMP CONTROL'!B910="","",'IMP CONTROL'!B910)</f>
        <v/>
      </c>
      <c r="D910" s="8">
        <f>IF('IMP CONTROL'!G910="","",'IMP CONTROL'!G910)</f>
        <v>0</v>
      </c>
      <c r="E910" s="8" t="str">
        <f>IF('IMP CONTROL'!D910="","",'IMP CONTROL'!D910)</f>
        <v/>
      </c>
      <c r="F910" s="8" t="str">
        <f>IF('IMP CONTROL'!E910="","",'IMP CONTROL'!E910)</f>
        <v/>
      </c>
    </row>
    <row r="911" spans="1:6" x14ac:dyDescent="0.25">
      <c r="A911" s="8" t="str">
        <f>IF('IMP CONTROL'!A911="","",'IMP CONTROL'!A911)</f>
        <v/>
      </c>
      <c r="B911" s="8" t="str">
        <f>IF('IMP CONTROL'!C911="","",'IMP CONTROL'!C911)</f>
        <v/>
      </c>
      <c r="C911" s="9" t="str">
        <f>IF('IMP CONTROL'!B911="","",'IMP CONTROL'!B911)</f>
        <v/>
      </c>
      <c r="D911" s="8">
        <f>IF('IMP CONTROL'!G911="","",'IMP CONTROL'!G911)</f>
        <v>0</v>
      </c>
      <c r="E911" s="8" t="str">
        <f>IF('IMP CONTROL'!D911="","",'IMP CONTROL'!D911)</f>
        <v/>
      </c>
      <c r="F911" s="8" t="str">
        <f>IF('IMP CONTROL'!E911="","",'IMP CONTROL'!E911)</f>
        <v/>
      </c>
    </row>
    <row r="912" spans="1:6" x14ac:dyDescent="0.25">
      <c r="A912" s="8" t="str">
        <f>IF('IMP CONTROL'!A912="","",'IMP CONTROL'!A912)</f>
        <v/>
      </c>
      <c r="B912" s="8" t="str">
        <f>IF('IMP CONTROL'!C912="","",'IMP CONTROL'!C912)</f>
        <v/>
      </c>
      <c r="C912" s="9" t="str">
        <f>IF('IMP CONTROL'!B912="","",'IMP CONTROL'!B912)</f>
        <v/>
      </c>
      <c r="D912" s="8">
        <f>IF('IMP CONTROL'!G912="","",'IMP CONTROL'!G912)</f>
        <v>0</v>
      </c>
      <c r="E912" s="8" t="str">
        <f>IF('IMP CONTROL'!D912="","",'IMP CONTROL'!D912)</f>
        <v/>
      </c>
      <c r="F912" s="8" t="str">
        <f>IF('IMP CONTROL'!E912="","",'IMP CONTROL'!E912)</f>
        <v/>
      </c>
    </row>
    <row r="913" spans="1:6" x14ac:dyDescent="0.25">
      <c r="A913" s="8" t="str">
        <f>IF('IMP CONTROL'!A913="","",'IMP CONTROL'!A913)</f>
        <v/>
      </c>
      <c r="B913" s="8" t="str">
        <f>IF('IMP CONTROL'!C913="","",'IMP CONTROL'!C913)</f>
        <v/>
      </c>
      <c r="C913" s="9" t="str">
        <f>IF('IMP CONTROL'!B913="","",'IMP CONTROL'!B913)</f>
        <v/>
      </c>
      <c r="D913" s="8">
        <f>IF('IMP CONTROL'!G913="","",'IMP CONTROL'!G913)</f>
        <v>0</v>
      </c>
      <c r="E913" s="8" t="str">
        <f>IF('IMP CONTROL'!D913="","",'IMP CONTROL'!D913)</f>
        <v/>
      </c>
      <c r="F913" s="8" t="str">
        <f>IF('IMP CONTROL'!E913="","",'IMP CONTROL'!E913)</f>
        <v/>
      </c>
    </row>
    <row r="914" spans="1:6" x14ac:dyDescent="0.25">
      <c r="A914" s="8" t="str">
        <f>IF('IMP CONTROL'!A914="","",'IMP CONTROL'!A914)</f>
        <v/>
      </c>
      <c r="B914" s="8" t="str">
        <f>IF('IMP CONTROL'!C914="","",'IMP CONTROL'!C914)</f>
        <v/>
      </c>
      <c r="C914" s="9" t="str">
        <f>IF('IMP CONTROL'!B914="","",'IMP CONTROL'!B914)</f>
        <v/>
      </c>
      <c r="D914" s="8">
        <f>IF('IMP CONTROL'!G914="","",'IMP CONTROL'!G914)</f>
        <v>0</v>
      </c>
      <c r="E914" s="8" t="str">
        <f>IF('IMP CONTROL'!D914="","",'IMP CONTROL'!D914)</f>
        <v/>
      </c>
      <c r="F914" s="8" t="str">
        <f>IF('IMP CONTROL'!E914="","",'IMP CONTROL'!E914)</f>
        <v/>
      </c>
    </row>
    <row r="915" spans="1:6" x14ac:dyDescent="0.25">
      <c r="A915" s="8" t="str">
        <f>IF('IMP CONTROL'!A915="","",'IMP CONTROL'!A915)</f>
        <v/>
      </c>
      <c r="B915" s="8" t="str">
        <f>IF('IMP CONTROL'!C915="","",'IMP CONTROL'!C915)</f>
        <v/>
      </c>
      <c r="C915" s="9" t="str">
        <f>IF('IMP CONTROL'!B915="","",'IMP CONTROL'!B915)</f>
        <v/>
      </c>
      <c r="D915" s="8">
        <f>IF('IMP CONTROL'!G915="","",'IMP CONTROL'!G915)</f>
        <v>0</v>
      </c>
      <c r="E915" s="8" t="str">
        <f>IF('IMP CONTROL'!D915="","",'IMP CONTROL'!D915)</f>
        <v/>
      </c>
      <c r="F915" s="8" t="str">
        <f>IF('IMP CONTROL'!E915="","",'IMP CONTROL'!E915)</f>
        <v/>
      </c>
    </row>
    <row r="916" spans="1:6" x14ac:dyDescent="0.25">
      <c r="A916" s="8" t="str">
        <f>IF('IMP CONTROL'!A916="","",'IMP CONTROL'!A916)</f>
        <v/>
      </c>
      <c r="B916" s="8" t="str">
        <f>IF('IMP CONTROL'!C916="","",'IMP CONTROL'!C916)</f>
        <v/>
      </c>
      <c r="C916" s="9" t="str">
        <f>IF('IMP CONTROL'!B916="","",'IMP CONTROL'!B916)</f>
        <v/>
      </c>
      <c r="D916" s="8">
        <f>IF('IMP CONTROL'!G916="","",'IMP CONTROL'!G916)</f>
        <v>0</v>
      </c>
      <c r="E916" s="8" t="str">
        <f>IF('IMP CONTROL'!D916="","",'IMP CONTROL'!D916)</f>
        <v/>
      </c>
      <c r="F916" s="8" t="str">
        <f>IF('IMP CONTROL'!E916="","",'IMP CONTROL'!E916)</f>
        <v/>
      </c>
    </row>
    <row r="917" spans="1:6" x14ac:dyDescent="0.25">
      <c r="A917" s="8" t="str">
        <f>IF('IMP CONTROL'!A917="","",'IMP CONTROL'!A917)</f>
        <v/>
      </c>
      <c r="B917" s="8" t="str">
        <f>IF('IMP CONTROL'!C917="","",'IMP CONTROL'!C917)</f>
        <v/>
      </c>
      <c r="C917" s="9" t="str">
        <f>IF('IMP CONTROL'!B917="","",'IMP CONTROL'!B917)</f>
        <v/>
      </c>
      <c r="D917" s="8">
        <f>IF('IMP CONTROL'!G917="","",'IMP CONTROL'!G917)</f>
        <v>0</v>
      </c>
      <c r="E917" s="8" t="str">
        <f>IF('IMP CONTROL'!D917="","",'IMP CONTROL'!D917)</f>
        <v/>
      </c>
      <c r="F917" s="8" t="str">
        <f>IF('IMP CONTROL'!E917="","",'IMP CONTROL'!E917)</f>
        <v/>
      </c>
    </row>
    <row r="918" spans="1:6" x14ac:dyDescent="0.25">
      <c r="A918" s="8" t="str">
        <f>IF('IMP CONTROL'!A918="","",'IMP CONTROL'!A918)</f>
        <v/>
      </c>
      <c r="B918" s="8" t="str">
        <f>IF('IMP CONTROL'!C918="","",'IMP CONTROL'!C918)</f>
        <v/>
      </c>
      <c r="C918" s="9" t="str">
        <f>IF('IMP CONTROL'!B918="","",'IMP CONTROL'!B918)</f>
        <v/>
      </c>
      <c r="D918" s="8">
        <f>IF('IMP CONTROL'!G918="","",'IMP CONTROL'!G918)</f>
        <v>0</v>
      </c>
      <c r="E918" s="8" t="str">
        <f>IF('IMP CONTROL'!D918="","",'IMP CONTROL'!D918)</f>
        <v/>
      </c>
      <c r="F918" s="8" t="str">
        <f>IF('IMP CONTROL'!E918="","",'IMP CONTROL'!E918)</f>
        <v/>
      </c>
    </row>
    <row r="919" spans="1:6" x14ac:dyDescent="0.25">
      <c r="A919" s="8" t="str">
        <f>IF('IMP CONTROL'!A919="","",'IMP CONTROL'!A919)</f>
        <v/>
      </c>
      <c r="B919" s="8" t="str">
        <f>IF('IMP CONTROL'!C919="","",'IMP CONTROL'!C919)</f>
        <v/>
      </c>
      <c r="C919" s="9" t="str">
        <f>IF('IMP CONTROL'!B919="","",'IMP CONTROL'!B919)</f>
        <v/>
      </c>
      <c r="D919" s="8">
        <f>IF('IMP CONTROL'!G919="","",'IMP CONTROL'!G919)</f>
        <v>0</v>
      </c>
      <c r="E919" s="8" t="str">
        <f>IF('IMP CONTROL'!D919="","",'IMP CONTROL'!D919)</f>
        <v/>
      </c>
      <c r="F919" s="8" t="str">
        <f>IF('IMP CONTROL'!E919="","",'IMP CONTROL'!E919)</f>
        <v/>
      </c>
    </row>
    <row r="920" spans="1:6" x14ac:dyDescent="0.25">
      <c r="A920" s="8" t="str">
        <f>IF('IMP CONTROL'!A920="","",'IMP CONTROL'!A920)</f>
        <v/>
      </c>
      <c r="B920" s="8" t="str">
        <f>IF('IMP CONTROL'!C920="","",'IMP CONTROL'!C920)</f>
        <v/>
      </c>
      <c r="C920" s="9" t="str">
        <f>IF('IMP CONTROL'!B920="","",'IMP CONTROL'!B920)</f>
        <v/>
      </c>
      <c r="D920" s="8">
        <f>IF('IMP CONTROL'!G920="","",'IMP CONTROL'!G920)</f>
        <v>0</v>
      </c>
      <c r="E920" s="8" t="str">
        <f>IF('IMP CONTROL'!D920="","",'IMP CONTROL'!D920)</f>
        <v/>
      </c>
      <c r="F920" s="8" t="str">
        <f>IF('IMP CONTROL'!E920="","",'IMP CONTROL'!E920)</f>
        <v/>
      </c>
    </row>
    <row r="921" spans="1:6" x14ac:dyDescent="0.25">
      <c r="A921" s="8" t="str">
        <f>IF('IMP CONTROL'!A921="","",'IMP CONTROL'!A921)</f>
        <v/>
      </c>
      <c r="B921" s="8" t="str">
        <f>IF('IMP CONTROL'!C921="","",'IMP CONTROL'!C921)</f>
        <v/>
      </c>
      <c r="C921" s="9" t="str">
        <f>IF('IMP CONTROL'!B921="","",'IMP CONTROL'!B921)</f>
        <v/>
      </c>
      <c r="D921" s="8">
        <f>IF('IMP CONTROL'!G921="","",'IMP CONTROL'!G921)</f>
        <v>0</v>
      </c>
      <c r="E921" s="8" t="str">
        <f>IF('IMP CONTROL'!D921="","",'IMP CONTROL'!D921)</f>
        <v/>
      </c>
      <c r="F921" s="8" t="str">
        <f>IF('IMP CONTROL'!E921="","",'IMP CONTROL'!E921)</f>
        <v/>
      </c>
    </row>
    <row r="922" spans="1:6" x14ac:dyDescent="0.25">
      <c r="A922" s="8" t="str">
        <f>IF('IMP CONTROL'!A922="","",'IMP CONTROL'!A922)</f>
        <v/>
      </c>
      <c r="B922" s="8" t="str">
        <f>IF('IMP CONTROL'!C922="","",'IMP CONTROL'!C922)</f>
        <v/>
      </c>
      <c r="C922" s="9" t="str">
        <f>IF('IMP CONTROL'!B922="","",'IMP CONTROL'!B922)</f>
        <v/>
      </c>
      <c r="D922" s="8">
        <f>IF('IMP CONTROL'!G922="","",'IMP CONTROL'!G922)</f>
        <v>0</v>
      </c>
      <c r="E922" s="8" t="str">
        <f>IF('IMP CONTROL'!D922="","",'IMP CONTROL'!D922)</f>
        <v/>
      </c>
      <c r="F922" s="8" t="str">
        <f>IF('IMP CONTROL'!E922="","",'IMP CONTROL'!E922)</f>
        <v/>
      </c>
    </row>
    <row r="923" spans="1:6" x14ac:dyDescent="0.25">
      <c r="A923" s="8" t="str">
        <f>IF('IMP CONTROL'!A923="","",'IMP CONTROL'!A923)</f>
        <v/>
      </c>
      <c r="B923" s="8" t="str">
        <f>IF('IMP CONTROL'!C923="","",'IMP CONTROL'!C923)</f>
        <v/>
      </c>
      <c r="C923" s="9" t="str">
        <f>IF('IMP CONTROL'!B923="","",'IMP CONTROL'!B923)</f>
        <v/>
      </c>
      <c r="D923" s="8">
        <f>IF('IMP CONTROL'!G923="","",'IMP CONTROL'!G923)</f>
        <v>0</v>
      </c>
      <c r="E923" s="8" t="str">
        <f>IF('IMP CONTROL'!D923="","",'IMP CONTROL'!D923)</f>
        <v/>
      </c>
      <c r="F923" s="8" t="str">
        <f>IF('IMP CONTROL'!E923="","",'IMP CONTROL'!E923)</f>
        <v/>
      </c>
    </row>
    <row r="924" spans="1:6" x14ac:dyDescent="0.25">
      <c r="A924" s="8" t="str">
        <f>IF('IMP CONTROL'!A924="","",'IMP CONTROL'!A924)</f>
        <v/>
      </c>
      <c r="B924" s="8" t="str">
        <f>IF('IMP CONTROL'!C924="","",'IMP CONTROL'!C924)</f>
        <v/>
      </c>
      <c r="C924" s="9" t="str">
        <f>IF('IMP CONTROL'!B924="","",'IMP CONTROL'!B924)</f>
        <v/>
      </c>
      <c r="D924" s="8">
        <f>IF('IMP CONTROL'!G924="","",'IMP CONTROL'!G924)</f>
        <v>0</v>
      </c>
      <c r="E924" s="8" t="str">
        <f>IF('IMP CONTROL'!D924="","",'IMP CONTROL'!D924)</f>
        <v/>
      </c>
      <c r="F924" s="8" t="str">
        <f>IF('IMP CONTROL'!E924="","",'IMP CONTROL'!E924)</f>
        <v/>
      </c>
    </row>
    <row r="925" spans="1:6" x14ac:dyDescent="0.25">
      <c r="A925" s="8" t="str">
        <f>IF('IMP CONTROL'!A925="","",'IMP CONTROL'!A925)</f>
        <v/>
      </c>
      <c r="B925" s="8" t="str">
        <f>IF('IMP CONTROL'!C925="","",'IMP CONTROL'!C925)</f>
        <v/>
      </c>
      <c r="C925" s="9" t="str">
        <f>IF('IMP CONTROL'!B925="","",'IMP CONTROL'!B925)</f>
        <v/>
      </c>
      <c r="D925" s="8">
        <f>IF('IMP CONTROL'!G925="","",'IMP CONTROL'!G925)</f>
        <v>0</v>
      </c>
      <c r="E925" s="8" t="str">
        <f>IF('IMP CONTROL'!D925="","",'IMP CONTROL'!D925)</f>
        <v/>
      </c>
      <c r="F925" s="8" t="str">
        <f>IF('IMP CONTROL'!E925="","",'IMP CONTROL'!E925)</f>
        <v/>
      </c>
    </row>
    <row r="926" spans="1:6" x14ac:dyDescent="0.25">
      <c r="A926" s="8" t="str">
        <f>IF('IMP CONTROL'!A926="","",'IMP CONTROL'!A926)</f>
        <v/>
      </c>
      <c r="B926" s="8" t="str">
        <f>IF('IMP CONTROL'!C926="","",'IMP CONTROL'!C926)</f>
        <v/>
      </c>
      <c r="C926" s="9" t="str">
        <f>IF('IMP CONTROL'!B926="","",'IMP CONTROL'!B926)</f>
        <v/>
      </c>
      <c r="D926" s="8">
        <f>IF('IMP CONTROL'!G926="","",'IMP CONTROL'!G926)</f>
        <v>0</v>
      </c>
      <c r="E926" s="8" t="str">
        <f>IF('IMP CONTROL'!D926="","",'IMP CONTROL'!D926)</f>
        <v/>
      </c>
      <c r="F926" s="8" t="str">
        <f>IF('IMP CONTROL'!E926="","",'IMP CONTROL'!E926)</f>
        <v/>
      </c>
    </row>
    <row r="927" spans="1:6" x14ac:dyDescent="0.25">
      <c r="A927" s="8" t="str">
        <f>IF('IMP CONTROL'!A927="","",'IMP CONTROL'!A927)</f>
        <v/>
      </c>
      <c r="B927" s="8" t="str">
        <f>IF('IMP CONTROL'!C927="","",'IMP CONTROL'!C927)</f>
        <v/>
      </c>
      <c r="C927" s="9" t="str">
        <f>IF('IMP CONTROL'!B927="","",'IMP CONTROL'!B927)</f>
        <v/>
      </c>
      <c r="D927" s="8">
        <f>IF('IMP CONTROL'!G927="","",'IMP CONTROL'!G927)</f>
        <v>0</v>
      </c>
      <c r="E927" s="8" t="str">
        <f>IF('IMP CONTROL'!D927="","",'IMP CONTROL'!D927)</f>
        <v/>
      </c>
      <c r="F927" s="8" t="str">
        <f>IF('IMP CONTROL'!E927="","",'IMP CONTROL'!E927)</f>
        <v/>
      </c>
    </row>
    <row r="928" spans="1:6" x14ac:dyDescent="0.25">
      <c r="A928" s="8" t="str">
        <f>IF('IMP CONTROL'!A928="","",'IMP CONTROL'!A928)</f>
        <v/>
      </c>
      <c r="B928" s="8" t="str">
        <f>IF('IMP CONTROL'!C928="","",'IMP CONTROL'!C928)</f>
        <v/>
      </c>
      <c r="C928" s="9" t="str">
        <f>IF('IMP CONTROL'!B928="","",'IMP CONTROL'!B928)</f>
        <v/>
      </c>
      <c r="D928" s="8">
        <f>IF('IMP CONTROL'!G928="","",'IMP CONTROL'!G928)</f>
        <v>0</v>
      </c>
      <c r="E928" s="8" t="str">
        <f>IF('IMP CONTROL'!D928="","",'IMP CONTROL'!D928)</f>
        <v/>
      </c>
      <c r="F928" s="8" t="str">
        <f>IF('IMP CONTROL'!E928="","",'IMP CONTROL'!E928)</f>
        <v/>
      </c>
    </row>
    <row r="929" spans="1:6" x14ac:dyDescent="0.25">
      <c r="A929" s="8" t="str">
        <f>IF('IMP CONTROL'!A929="","",'IMP CONTROL'!A929)</f>
        <v/>
      </c>
      <c r="B929" s="8" t="str">
        <f>IF('IMP CONTROL'!C929="","",'IMP CONTROL'!C929)</f>
        <v/>
      </c>
      <c r="C929" s="9" t="str">
        <f>IF('IMP CONTROL'!B929="","",'IMP CONTROL'!B929)</f>
        <v/>
      </c>
      <c r="D929" s="8">
        <f>IF('IMP CONTROL'!G929="","",'IMP CONTROL'!G929)</f>
        <v>0</v>
      </c>
      <c r="E929" s="8" t="str">
        <f>IF('IMP CONTROL'!D929="","",'IMP CONTROL'!D929)</f>
        <v/>
      </c>
      <c r="F929" s="8" t="str">
        <f>IF('IMP CONTROL'!E929="","",'IMP CONTROL'!E929)</f>
        <v/>
      </c>
    </row>
    <row r="930" spans="1:6" x14ac:dyDescent="0.25">
      <c r="A930" s="8" t="str">
        <f>IF('IMP CONTROL'!A930="","",'IMP CONTROL'!A930)</f>
        <v/>
      </c>
      <c r="B930" s="8" t="str">
        <f>IF('IMP CONTROL'!C930="","",'IMP CONTROL'!C930)</f>
        <v/>
      </c>
      <c r="C930" s="9" t="str">
        <f>IF('IMP CONTROL'!B930="","",'IMP CONTROL'!B930)</f>
        <v/>
      </c>
      <c r="D930" s="8">
        <f>IF('IMP CONTROL'!G930="","",'IMP CONTROL'!G930)</f>
        <v>0</v>
      </c>
      <c r="E930" s="8" t="str">
        <f>IF('IMP CONTROL'!D930="","",'IMP CONTROL'!D930)</f>
        <v/>
      </c>
      <c r="F930" s="8" t="str">
        <f>IF('IMP CONTROL'!E930="","",'IMP CONTROL'!E930)</f>
        <v/>
      </c>
    </row>
    <row r="931" spans="1:6" x14ac:dyDescent="0.25">
      <c r="A931" s="8" t="str">
        <f>IF('IMP CONTROL'!A931="","",'IMP CONTROL'!A931)</f>
        <v/>
      </c>
      <c r="B931" s="8" t="str">
        <f>IF('IMP CONTROL'!C931="","",'IMP CONTROL'!C931)</f>
        <v/>
      </c>
      <c r="C931" s="9" t="str">
        <f>IF('IMP CONTROL'!B931="","",'IMP CONTROL'!B931)</f>
        <v/>
      </c>
      <c r="D931" s="8">
        <f>IF('IMP CONTROL'!G931="","",'IMP CONTROL'!G931)</f>
        <v>0</v>
      </c>
      <c r="E931" s="8" t="str">
        <f>IF('IMP CONTROL'!D931="","",'IMP CONTROL'!D931)</f>
        <v/>
      </c>
      <c r="F931" s="8" t="str">
        <f>IF('IMP CONTROL'!E931="","",'IMP CONTROL'!E931)</f>
        <v/>
      </c>
    </row>
    <row r="932" spans="1:6" x14ac:dyDescent="0.25">
      <c r="A932" s="8" t="str">
        <f>IF('IMP CONTROL'!A932="","",'IMP CONTROL'!A932)</f>
        <v/>
      </c>
      <c r="B932" s="8" t="str">
        <f>IF('IMP CONTROL'!C932="","",'IMP CONTROL'!C932)</f>
        <v/>
      </c>
      <c r="C932" s="9" t="str">
        <f>IF('IMP CONTROL'!B932="","",'IMP CONTROL'!B932)</f>
        <v/>
      </c>
      <c r="D932" s="8">
        <f>IF('IMP CONTROL'!G932="","",'IMP CONTROL'!G932)</f>
        <v>0</v>
      </c>
      <c r="E932" s="8" t="str">
        <f>IF('IMP CONTROL'!D932="","",'IMP CONTROL'!D932)</f>
        <v/>
      </c>
      <c r="F932" s="8" t="str">
        <f>IF('IMP CONTROL'!E932="","",'IMP CONTROL'!E932)</f>
        <v/>
      </c>
    </row>
    <row r="933" spans="1:6" x14ac:dyDescent="0.25">
      <c r="A933" s="8" t="str">
        <f>IF('IMP CONTROL'!A933="","",'IMP CONTROL'!A933)</f>
        <v/>
      </c>
      <c r="B933" s="8" t="str">
        <f>IF('IMP CONTROL'!C933="","",'IMP CONTROL'!C933)</f>
        <v/>
      </c>
      <c r="C933" s="9" t="str">
        <f>IF('IMP CONTROL'!B933="","",'IMP CONTROL'!B933)</f>
        <v/>
      </c>
      <c r="D933" s="8">
        <f>IF('IMP CONTROL'!G933="","",'IMP CONTROL'!G933)</f>
        <v>0</v>
      </c>
      <c r="E933" s="8" t="str">
        <f>IF('IMP CONTROL'!D933="","",'IMP CONTROL'!D933)</f>
        <v/>
      </c>
      <c r="F933" s="8" t="str">
        <f>IF('IMP CONTROL'!E933="","",'IMP CONTROL'!E933)</f>
        <v/>
      </c>
    </row>
    <row r="934" spans="1:6" x14ac:dyDescent="0.25">
      <c r="A934" s="8" t="str">
        <f>IF('IMP CONTROL'!A934="","",'IMP CONTROL'!A934)</f>
        <v/>
      </c>
      <c r="B934" s="8" t="str">
        <f>IF('IMP CONTROL'!C934="","",'IMP CONTROL'!C934)</f>
        <v/>
      </c>
      <c r="C934" s="9" t="str">
        <f>IF('IMP CONTROL'!B934="","",'IMP CONTROL'!B934)</f>
        <v/>
      </c>
      <c r="D934" s="8">
        <f>IF('IMP CONTROL'!G934="","",'IMP CONTROL'!G934)</f>
        <v>0</v>
      </c>
      <c r="E934" s="8" t="str">
        <f>IF('IMP CONTROL'!D934="","",'IMP CONTROL'!D934)</f>
        <v/>
      </c>
      <c r="F934" s="8" t="str">
        <f>IF('IMP CONTROL'!E934="","",'IMP CONTROL'!E934)</f>
        <v/>
      </c>
    </row>
    <row r="935" spans="1:6" x14ac:dyDescent="0.25">
      <c r="A935" s="8" t="str">
        <f>IF('IMP CONTROL'!A935="","",'IMP CONTROL'!A935)</f>
        <v/>
      </c>
      <c r="B935" s="8" t="str">
        <f>IF('IMP CONTROL'!C935="","",'IMP CONTROL'!C935)</f>
        <v/>
      </c>
      <c r="C935" s="9" t="str">
        <f>IF('IMP CONTROL'!B935="","",'IMP CONTROL'!B935)</f>
        <v/>
      </c>
      <c r="D935" s="8">
        <f>IF('IMP CONTROL'!G935="","",'IMP CONTROL'!G935)</f>
        <v>0</v>
      </c>
      <c r="E935" s="8" t="str">
        <f>IF('IMP CONTROL'!D935="","",'IMP CONTROL'!D935)</f>
        <v/>
      </c>
      <c r="F935" s="8" t="str">
        <f>IF('IMP CONTROL'!E935="","",'IMP CONTROL'!E935)</f>
        <v/>
      </c>
    </row>
    <row r="936" spans="1:6" x14ac:dyDescent="0.25">
      <c r="A936" s="8" t="str">
        <f>IF('IMP CONTROL'!A936="","",'IMP CONTROL'!A936)</f>
        <v/>
      </c>
      <c r="B936" s="8" t="str">
        <f>IF('IMP CONTROL'!C936="","",'IMP CONTROL'!C936)</f>
        <v/>
      </c>
      <c r="C936" s="9" t="str">
        <f>IF('IMP CONTROL'!B936="","",'IMP CONTROL'!B936)</f>
        <v/>
      </c>
      <c r="D936" s="8">
        <f>IF('IMP CONTROL'!G936="","",'IMP CONTROL'!G936)</f>
        <v>0</v>
      </c>
      <c r="E936" s="8" t="str">
        <f>IF('IMP CONTROL'!D936="","",'IMP CONTROL'!D936)</f>
        <v/>
      </c>
      <c r="F936" s="8" t="str">
        <f>IF('IMP CONTROL'!E936="","",'IMP CONTROL'!E936)</f>
        <v/>
      </c>
    </row>
    <row r="937" spans="1:6" x14ac:dyDescent="0.25">
      <c r="A937" s="8" t="str">
        <f>IF('IMP CONTROL'!A937="","",'IMP CONTROL'!A937)</f>
        <v/>
      </c>
      <c r="B937" s="8" t="str">
        <f>IF('IMP CONTROL'!C937="","",'IMP CONTROL'!C937)</f>
        <v/>
      </c>
      <c r="C937" s="9" t="str">
        <f>IF('IMP CONTROL'!B937="","",'IMP CONTROL'!B937)</f>
        <v/>
      </c>
      <c r="D937" s="8">
        <f>IF('IMP CONTROL'!G937="","",'IMP CONTROL'!G937)</f>
        <v>0</v>
      </c>
      <c r="E937" s="8" t="str">
        <f>IF('IMP CONTROL'!D937="","",'IMP CONTROL'!D937)</f>
        <v/>
      </c>
      <c r="F937" s="8" t="str">
        <f>IF('IMP CONTROL'!E937="","",'IMP CONTROL'!E937)</f>
        <v/>
      </c>
    </row>
    <row r="938" spans="1:6" x14ac:dyDescent="0.25">
      <c r="A938" s="8" t="str">
        <f>IF('IMP CONTROL'!A938="","",'IMP CONTROL'!A938)</f>
        <v/>
      </c>
      <c r="B938" s="8" t="str">
        <f>IF('IMP CONTROL'!C938="","",'IMP CONTROL'!C938)</f>
        <v/>
      </c>
      <c r="C938" s="9" t="str">
        <f>IF('IMP CONTROL'!B938="","",'IMP CONTROL'!B938)</f>
        <v/>
      </c>
      <c r="D938" s="8">
        <f>IF('IMP CONTROL'!G938="","",'IMP CONTROL'!G938)</f>
        <v>0</v>
      </c>
      <c r="E938" s="8" t="str">
        <f>IF('IMP CONTROL'!D938="","",'IMP CONTROL'!D938)</f>
        <v/>
      </c>
      <c r="F938" s="8" t="str">
        <f>IF('IMP CONTROL'!E938="","",'IMP CONTROL'!E938)</f>
        <v/>
      </c>
    </row>
    <row r="939" spans="1:6" x14ac:dyDescent="0.25">
      <c r="A939" s="8" t="str">
        <f>IF('IMP CONTROL'!A939="","",'IMP CONTROL'!A939)</f>
        <v/>
      </c>
      <c r="B939" s="8" t="str">
        <f>IF('IMP CONTROL'!C939="","",'IMP CONTROL'!C939)</f>
        <v/>
      </c>
      <c r="C939" s="9" t="str">
        <f>IF('IMP CONTROL'!B939="","",'IMP CONTROL'!B939)</f>
        <v/>
      </c>
      <c r="D939" s="8">
        <f>IF('IMP CONTROL'!G939="","",'IMP CONTROL'!G939)</f>
        <v>0</v>
      </c>
      <c r="E939" s="8" t="str">
        <f>IF('IMP CONTROL'!D939="","",'IMP CONTROL'!D939)</f>
        <v/>
      </c>
      <c r="F939" s="8" t="str">
        <f>IF('IMP CONTROL'!E939="","",'IMP CONTROL'!E939)</f>
        <v/>
      </c>
    </row>
    <row r="940" spans="1:6" x14ac:dyDescent="0.25">
      <c r="A940" s="8" t="str">
        <f>IF('IMP CONTROL'!A940="","",'IMP CONTROL'!A940)</f>
        <v/>
      </c>
      <c r="B940" s="8" t="str">
        <f>IF('IMP CONTROL'!C940="","",'IMP CONTROL'!C940)</f>
        <v/>
      </c>
      <c r="C940" s="9" t="str">
        <f>IF('IMP CONTROL'!B940="","",'IMP CONTROL'!B940)</f>
        <v/>
      </c>
      <c r="D940" s="8">
        <f>IF('IMP CONTROL'!G940="","",'IMP CONTROL'!G940)</f>
        <v>0</v>
      </c>
      <c r="E940" s="8" t="str">
        <f>IF('IMP CONTROL'!D940="","",'IMP CONTROL'!D940)</f>
        <v/>
      </c>
      <c r="F940" s="8" t="str">
        <f>IF('IMP CONTROL'!E940="","",'IMP CONTROL'!E940)</f>
        <v/>
      </c>
    </row>
    <row r="941" spans="1:6" x14ac:dyDescent="0.25">
      <c r="A941" s="8" t="str">
        <f>IF('IMP CONTROL'!A941="","",'IMP CONTROL'!A941)</f>
        <v/>
      </c>
      <c r="B941" s="8" t="str">
        <f>IF('IMP CONTROL'!C941="","",'IMP CONTROL'!C941)</f>
        <v/>
      </c>
      <c r="C941" s="9" t="str">
        <f>IF('IMP CONTROL'!B941="","",'IMP CONTROL'!B941)</f>
        <v/>
      </c>
      <c r="D941" s="8">
        <f>IF('IMP CONTROL'!G941="","",'IMP CONTROL'!G941)</f>
        <v>0</v>
      </c>
      <c r="E941" s="8" t="str">
        <f>IF('IMP CONTROL'!D941="","",'IMP CONTROL'!D941)</f>
        <v/>
      </c>
      <c r="F941" s="8" t="str">
        <f>IF('IMP CONTROL'!E941="","",'IMP CONTROL'!E941)</f>
        <v/>
      </c>
    </row>
    <row r="942" spans="1:6" x14ac:dyDescent="0.25">
      <c r="A942" s="8" t="str">
        <f>IF('IMP CONTROL'!A942="","",'IMP CONTROL'!A942)</f>
        <v/>
      </c>
      <c r="B942" s="8" t="str">
        <f>IF('IMP CONTROL'!C942="","",'IMP CONTROL'!C942)</f>
        <v/>
      </c>
      <c r="C942" s="9" t="str">
        <f>IF('IMP CONTROL'!B942="","",'IMP CONTROL'!B942)</f>
        <v/>
      </c>
      <c r="D942" s="8">
        <f>IF('IMP CONTROL'!G942="","",'IMP CONTROL'!G942)</f>
        <v>0</v>
      </c>
      <c r="E942" s="8" t="str">
        <f>IF('IMP CONTROL'!D942="","",'IMP CONTROL'!D942)</f>
        <v/>
      </c>
      <c r="F942" s="8" t="str">
        <f>IF('IMP CONTROL'!E942="","",'IMP CONTROL'!E942)</f>
        <v/>
      </c>
    </row>
    <row r="943" spans="1:6" x14ac:dyDescent="0.25">
      <c r="A943" s="8" t="str">
        <f>IF('IMP CONTROL'!A943="","",'IMP CONTROL'!A943)</f>
        <v/>
      </c>
      <c r="B943" s="8" t="str">
        <f>IF('IMP CONTROL'!C943="","",'IMP CONTROL'!C943)</f>
        <v/>
      </c>
      <c r="C943" s="9" t="str">
        <f>IF('IMP CONTROL'!B943="","",'IMP CONTROL'!B943)</f>
        <v/>
      </c>
      <c r="D943" s="8">
        <f>IF('IMP CONTROL'!G943="","",'IMP CONTROL'!G943)</f>
        <v>0</v>
      </c>
      <c r="E943" s="8" t="str">
        <f>IF('IMP CONTROL'!D943="","",'IMP CONTROL'!D943)</f>
        <v/>
      </c>
      <c r="F943" s="8" t="str">
        <f>IF('IMP CONTROL'!E943="","",'IMP CONTROL'!E943)</f>
        <v/>
      </c>
    </row>
    <row r="944" spans="1:6" x14ac:dyDescent="0.25">
      <c r="A944" s="8" t="str">
        <f>IF('IMP CONTROL'!A944="","",'IMP CONTROL'!A944)</f>
        <v/>
      </c>
      <c r="B944" s="8" t="str">
        <f>IF('IMP CONTROL'!C944="","",'IMP CONTROL'!C944)</f>
        <v/>
      </c>
      <c r="C944" s="9" t="str">
        <f>IF('IMP CONTROL'!B944="","",'IMP CONTROL'!B944)</f>
        <v/>
      </c>
      <c r="D944" s="8">
        <f>IF('IMP CONTROL'!G944="","",'IMP CONTROL'!G944)</f>
        <v>0</v>
      </c>
      <c r="E944" s="8" t="str">
        <f>IF('IMP CONTROL'!D944="","",'IMP CONTROL'!D944)</f>
        <v/>
      </c>
      <c r="F944" s="8" t="str">
        <f>IF('IMP CONTROL'!E944="","",'IMP CONTROL'!E944)</f>
        <v/>
      </c>
    </row>
    <row r="945" spans="1:6" x14ac:dyDescent="0.25">
      <c r="A945" s="8" t="str">
        <f>IF('IMP CONTROL'!A945="","",'IMP CONTROL'!A945)</f>
        <v/>
      </c>
      <c r="B945" s="8" t="str">
        <f>IF('IMP CONTROL'!C945="","",'IMP CONTROL'!C945)</f>
        <v/>
      </c>
      <c r="C945" s="9" t="str">
        <f>IF('IMP CONTROL'!B945="","",'IMP CONTROL'!B945)</f>
        <v/>
      </c>
      <c r="D945" s="8">
        <f>IF('IMP CONTROL'!G945="","",'IMP CONTROL'!G945)</f>
        <v>0</v>
      </c>
      <c r="E945" s="8" t="str">
        <f>IF('IMP CONTROL'!D945="","",'IMP CONTROL'!D945)</f>
        <v/>
      </c>
      <c r="F945" s="8" t="str">
        <f>IF('IMP CONTROL'!E945="","",'IMP CONTROL'!E945)</f>
        <v/>
      </c>
    </row>
    <row r="946" spans="1:6" x14ac:dyDescent="0.25">
      <c r="A946" s="8" t="str">
        <f>IF('IMP CONTROL'!A946="","",'IMP CONTROL'!A946)</f>
        <v/>
      </c>
      <c r="B946" s="8" t="str">
        <f>IF('IMP CONTROL'!C946="","",'IMP CONTROL'!C946)</f>
        <v/>
      </c>
      <c r="C946" s="9" t="str">
        <f>IF('IMP CONTROL'!B946="","",'IMP CONTROL'!B946)</f>
        <v/>
      </c>
      <c r="D946" s="8">
        <f>IF('IMP CONTROL'!G946="","",'IMP CONTROL'!G946)</f>
        <v>0</v>
      </c>
      <c r="E946" s="8" t="str">
        <f>IF('IMP CONTROL'!D946="","",'IMP CONTROL'!D946)</f>
        <v/>
      </c>
      <c r="F946" s="8" t="str">
        <f>IF('IMP CONTROL'!E946="","",'IMP CONTROL'!E946)</f>
        <v/>
      </c>
    </row>
    <row r="947" spans="1:6" x14ac:dyDescent="0.25">
      <c r="A947" s="8" t="str">
        <f>IF('IMP CONTROL'!A947="","",'IMP CONTROL'!A947)</f>
        <v/>
      </c>
      <c r="B947" s="8" t="str">
        <f>IF('IMP CONTROL'!C947="","",'IMP CONTROL'!C947)</f>
        <v/>
      </c>
      <c r="C947" s="9" t="str">
        <f>IF('IMP CONTROL'!B947="","",'IMP CONTROL'!B947)</f>
        <v/>
      </c>
      <c r="D947" s="8">
        <f>IF('IMP CONTROL'!G947="","",'IMP CONTROL'!G947)</f>
        <v>0</v>
      </c>
      <c r="E947" s="8" t="str">
        <f>IF('IMP CONTROL'!D947="","",'IMP CONTROL'!D947)</f>
        <v/>
      </c>
      <c r="F947" s="8" t="str">
        <f>IF('IMP CONTROL'!E947="","",'IMP CONTROL'!E947)</f>
        <v/>
      </c>
    </row>
    <row r="948" spans="1:6" x14ac:dyDescent="0.25">
      <c r="A948" s="8" t="str">
        <f>IF('IMP CONTROL'!A948="","",'IMP CONTROL'!A948)</f>
        <v/>
      </c>
      <c r="B948" s="8" t="str">
        <f>IF('IMP CONTROL'!C948="","",'IMP CONTROL'!C948)</f>
        <v/>
      </c>
      <c r="C948" s="9" t="str">
        <f>IF('IMP CONTROL'!B948="","",'IMP CONTROL'!B948)</f>
        <v/>
      </c>
      <c r="D948" s="8">
        <f>IF('IMP CONTROL'!G948="","",'IMP CONTROL'!G948)</f>
        <v>0</v>
      </c>
      <c r="E948" s="8" t="str">
        <f>IF('IMP CONTROL'!D948="","",'IMP CONTROL'!D948)</f>
        <v/>
      </c>
      <c r="F948" s="8" t="str">
        <f>IF('IMP CONTROL'!E948="","",'IMP CONTROL'!E948)</f>
        <v/>
      </c>
    </row>
    <row r="949" spans="1:6" x14ac:dyDescent="0.25">
      <c r="A949" s="8" t="str">
        <f>IF('IMP CONTROL'!A949="","",'IMP CONTROL'!A949)</f>
        <v/>
      </c>
      <c r="B949" s="8" t="str">
        <f>IF('IMP CONTROL'!C949="","",'IMP CONTROL'!C949)</f>
        <v/>
      </c>
      <c r="C949" s="9" t="str">
        <f>IF('IMP CONTROL'!B949="","",'IMP CONTROL'!B949)</f>
        <v/>
      </c>
      <c r="D949" s="8">
        <f>IF('IMP CONTROL'!G949="","",'IMP CONTROL'!G949)</f>
        <v>0</v>
      </c>
      <c r="E949" s="8" t="str">
        <f>IF('IMP CONTROL'!D949="","",'IMP CONTROL'!D949)</f>
        <v/>
      </c>
      <c r="F949" s="8" t="str">
        <f>IF('IMP CONTROL'!E949="","",'IMP CONTROL'!E949)</f>
        <v/>
      </c>
    </row>
    <row r="950" spans="1:6" x14ac:dyDescent="0.25">
      <c r="A950" s="8" t="str">
        <f>IF('IMP CONTROL'!A950="","",'IMP CONTROL'!A950)</f>
        <v/>
      </c>
      <c r="B950" s="8" t="str">
        <f>IF('IMP CONTROL'!C950="","",'IMP CONTROL'!C950)</f>
        <v/>
      </c>
      <c r="C950" s="9" t="str">
        <f>IF('IMP CONTROL'!B950="","",'IMP CONTROL'!B950)</f>
        <v/>
      </c>
      <c r="D950" s="8">
        <f>IF('IMP CONTROL'!G950="","",'IMP CONTROL'!G950)</f>
        <v>0</v>
      </c>
      <c r="E950" s="8" t="str">
        <f>IF('IMP CONTROL'!D950="","",'IMP CONTROL'!D950)</f>
        <v/>
      </c>
      <c r="F950" s="8" t="str">
        <f>IF('IMP CONTROL'!E950="","",'IMP CONTROL'!E950)</f>
        <v/>
      </c>
    </row>
    <row r="951" spans="1:6" x14ac:dyDescent="0.25">
      <c r="A951" s="8" t="str">
        <f>IF('IMP CONTROL'!A951="","",'IMP CONTROL'!A951)</f>
        <v/>
      </c>
      <c r="B951" s="8" t="str">
        <f>IF('IMP CONTROL'!C951="","",'IMP CONTROL'!C951)</f>
        <v/>
      </c>
      <c r="C951" s="9" t="str">
        <f>IF('IMP CONTROL'!B951="","",'IMP CONTROL'!B951)</f>
        <v/>
      </c>
      <c r="D951" s="8">
        <f>IF('IMP CONTROL'!G951="","",'IMP CONTROL'!G951)</f>
        <v>0</v>
      </c>
      <c r="E951" s="8" t="str">
        <f>IF('IMP CONTROL'!D951="","",'IMP CONTROL'!D951)</f>
        <v/>
      </c>
      <c r="F951" s="8" t="str">
        <f>IF('IMP CONTROL'!E951="","",'IMP CONTROL'!E951)</f>
        <v/>
      </c>
    </row>
    <row r="952" spans="1:6" x14ac:dyDescent="0.25">
      <c r="A952" s="8" t="str">
        <f>IF('IMP CONTROL'!A952="","",'IMP CONTROL'!A952)</f>
        <v/>
      </c>
      <c r="B952" s="8" t="str">
        <f>IF('IMP CONTROL'!C952="","",'IMP CONTROL'!C952)</f>
        <v/>
      </c>
      <c r="C952" s="9" t="str">
        <f>IF('IMP CONTROL'!B952="","",'IMP CONTROL'!B952)</f>
        <v/>
      </c>
      <c r="D952" s="8">
        <f>IF('IMP CONTROL'!G952="","",'IMP CONTROL'!G952)</f>
        <v>0</v>
      </c>
      <c r="E952" s="8" t="str">
        <f>IF('IMP CONTROL'!D952="","",'IMP CONTROL'!D952)</f>
        <v/>
      </c>
      <c r="F952" s="8" t="str">
        <f>IF('IMP CONTROL'!E952="","",'IMP CONTROL'!E952)</f>
        <v/>
      </c>
    </row>
    <row r="953" spans="1:6" x14ac:dyDescent="0.25">
      <c r="A953" s="8" t="str">
        <f>IF('IMP CONTROL'!A953="","",'IMP CONTROL'!A953)</f>
        <v/>
      </c>
      <c r="B953" s="8" t="str">
        <f>IF('IMP CONTROL'!C953="","",'IMP CONTROL'!C953)</f>
        <v/>
      </c>
      <c r="C953" s="9" t="str">
        <f>IF('IMP CONTROL'!B953="","",'IMP CONTROL'!B953)</f>
        <v/>
      </c>
      <c r="D953" s="8">
        <f>IF('IMP CONTROL'!G953="","",'IMP CONTROL'!G953)</f>
        <v>0</v>
      </c>
      <c r="E953" s="8" t="str">
        <f>IF('IMP CONTROL'!D953="","",'IMP CONTROL'!D953)</f>
        <v/>
      </c>
      <c r="F953" s="8" t="str">
        <f>IF('IMP CONTROL'!E953="","",'IMP CONTROL'!E953)</f>
        <v/>
      </c>
    </row>
    <row r="954" spans="1:6" x14ac:dyDescent="0.25">
      <c r="A954" s="8" t="str">
        <f>IF('IMP CONTROL'!A954="","",'IMP CONTROL'!A954)</f>
        <v/>
      </c>
      <c r="B954" s="8" t="str">
        <f>IF('IMP CONTROL'!C954="","",'IMP CONTROL'!C954)</f>
        <v/>
      </c>
      <c r="C954" s="9" t="str">
        <f>IF('IMP CONTROL'!B954="","",'IMP CONTROL'!B954)</f>
        <v/>
      </c>
      <c r="D954" s="8">
        <f>IF('IMP CONTROL'!G954="","",'IMP CONTROL'!G954)</f>
        <v>0</v>
      </c>
      <c r="E954" s="8" t="str">
        <f>IF('IMP CONTROL'!D954="","",'IMP CONTROL'!D954)</f>
        <v/>
      </c>
      <c r="F954" s="8" t="str">
        <f>IF('IMP CONTROL'!E954="","",'IMP CONTROL'!E954)</f>
        <v/>
      </c>
    </row>
    <row r="955" spans="1:6" x14ac:dyDescent="0.25">
      <c r="A955" s="8" t="str">
        <f>IF('IMP CONTROL'!A955="","",'IMP CONTROL'!A955)</f>
        <v/>
      </c>
      <c r="B955" s="8" t="str">
        <f>IF('IMP CONTROL'!C955="","",'IMP CONTROL'!C955)</f>
        <v/>
      </c>
      <c r="C955" s="9" t="str">
        <f>IF('IMP CONTROL'!B955="","",'IMP CONTROL'!B955)</f>
        <v/>
      </c>
      <c r="D955" s="8">
        <f>IF('IMP CONTROL'!G955="","",'IMP CONTROL'!G955)</f>
        <v>0</v>
      </c>
      <c r="E955" s="8" t="str">
        <f>IF('IMP CONTROL'!D955="","",'IMP CONTROL'!D955)</f>
        <v/>
      </c>
      <c r="F955" s="8" t="str">
        <f>IF('IMP CONTROL'!E955="","",'IMP CONTROL'!E955)</f>
        <v/>
      </c>
    </row>
    <row r="956" spans="1:6" x14ac:dyDescent="0.25">
      <c r="A956" s="8" t="str">
        <f>IF('IMP CONTROL'!A956="","",'IMP CONTROL'!A956)</f>
        <v/>
      </c>
      <c r="B956" s="8" t="str">
        <f>IF('IMP CONTROL'!C956="","",'IMP CONTROL'!C956)</f>
        <v/>
      </c>
      <c r="C956" s="9" t="str">
        <f>IF('IMP CONTROL'!B956="","",'IMP CONTROL'!B956)</f>
        <v/>
      </c>
      <c r="D956" s="8">
        <f>IF('IMP CONTROL'!G956="","",'IMP CONTROL'!G956)</f>
        <v>0</v>
      </c>
      <c r="E956" s="8" t="str">
        <f>IF('IMP CONTROL'!D956="","",'IMP CONTROL'!D956)</f>
        <v/>
      </c>
      <c r="F956" s="8" t="str">
        <f>IF('IMP CONTROL'!E956="","",'IMP CONTROL'!E956)</f>
        <v/>
      </c>
    </row>
    <row r="957" spans="1:6" x14ac:dyDescent="0.25">
      <c r="A957" s="8" t="str">
        <f>IF('IMP CONTROL'!A957="","",'IMP CONTROL'!A957)</f>
        <v/>
      </c>
      <c r="B957" s="8" t="str">
        <f>IF('IMP CONTROL'!C957="","",'IMP CONTROL'!C957)</f>
        <v/>
      </c>
      <c r="C957" s="9" t="str">
        <f>IF('IMP CONTROL'!B957="","",'IMP CONTROL'!B957)</f>
        <v/>
      </c>
      <c r="D957" s="8">
        <f>IF('IMP CONTROL'!G957="","",'IMP CONTROL'!G957)</f>
        <v>0</v>
      </c>
      <c r="E957" s="8" t="str">
        <f>IF('IMP CONTROL'!D957="","",'IMP CONTROL'!D957)</f>
        <v/>
      </c>
      <c r="F957" s="8" t="str">
        <f>IF('IMP CONTROL'!E957="","",'IMP CONTROL'!E957)</f>
        <v/>
      </c>
    </row>
    <row r="958" spans="1:6" x14ac:dyDescent="0.25">
      <c r="A958" s="8" t="str">
        <f>IF('IMP CONTROL'!A958="","",'IMP CONTROL'!A958)</f>
        <v/>
      </c>
      <c r="B958" s="8" t="str">
        <f>IF('IMP CONTROL'!C958="","",'IMP CONTROL'!C958)</f>
        <v/>
      </c>
      <c r="C958" s="9" t="str">
        <f>IF('IMP CONTROL'!B958="","",'IMP CONTROL'!B958)</f>
        <v/>
      </c>
      <c r="D958" s="8">
        <f>IF('IMP CONTROL'!G958="","",'IMP CONTROL'!G958)</f>
        <v>0</v>
      </c>
      <c r="E958" s="8" t="str">
        <f>IF('IMP CONTROL'!D958="","",'IMP CONTROL'!D958)</f>
        <v/>
      </c>
      <c r="F958" s="8" t="str">
        <f>IF('IMP CONTROL'!E958="","",'IMP CONTROL'!E958)</f>
        <v/>
      </c>
    </row>
    <row r="959" spans="1:6" x14ac:dyDescent="0.25">
      <c r="A959" s="8" t="str">
        <f>IF('IMP CONTROL'!A959="","",'IMP CONTROL'!A959)</f>
        <v/>
      </c>
      <c r="B959" s="8" t="str">
        <f>IF('IMP CONTROL'!C959="","",'IMP CONTROL'!C959)</f>
        <v/>
      </c>
      <c r="C959" s="9" t="str">
        <f>IF('IMP CONTROL'!B959="","",'IMP CONTROL'!B959)</f>
        <v/>
      </c>
      <c r="D959" s="8">
        <f>IF('IMP CONTROL'!G959="","",'IMP CONTROL'!G959)</f>
        <v>0</v>
      </c>
      <c r="E959" s="8" t="str">
        <f>IF('IMP CONTROL'!D959="","",'IMP CONTROL'!D959)</f>
        <v/>
      </c>
      <c r="F959" s="8" t="str">
        <f>IF('IMP CONTROL'!E959="","",'IMP CONTROL'!E959)</f>
        <v/>
      </c>
    </row>
    <row r="960" spans="1:6" x14ac:dyDescent="0.25">
      <c r="A960" s="8" t="str">
        <f>IF('IMP CONTROL'!A960="","",'IMP CONTROL'!A960)</f>
        <v/>
      </c>
      <c r="B960" s="8" t="str">
        <f>IF('IMP CONTROL'!C960="","",'IMP CONTROL'!C960)</f>
        <v/>
      </c>
      <c r="C960" s="9" t="str">
        <f>IF('IMP CONTROL'!B960="","",'IMP CONTROL'!B960)</f>
        <v/>
      </c>
      <c r="D960" s="8">
        <f>IF('IMP CONTROL'!G960="","",'IMP CONTROL'!G960)</f>
        <v>0</v>
      </c>
      <c r="E960" s="8" t="str">
        <f>IF('IMP CONTROL'!D960="","",'IMP CONTROL'!D960)</f>
        <v/>
      </c>
      <c r="F960" s="8" t="str">
        <f>IF('IMP CONTROL'!E960="","",'IMP CONTROL'!E960)</f>
        <v/>
      </c>
    </row>
    <row r="961" spans="1:6" x14ac:dyDescent="0.25">
      <c r="A961" s="8" t="str">
        <f>IF('IMP CONTROL'!A961="","",'IMP CONTROL'!A961)</f>
        <v/>
      </c>
      <c r="B961" s="8" t="str">
        <f>IF('IMP CONTROL'!C961="","",'IMP CONTROL'!C961)</f>
        <v/>
      </c>
      <c r="C961" s="9" t="str">
        <f>IF('IMP CONTROL'!B961="","",'IMP CONTROL'!B961)</f>
        <v/>
      </c>
      <c r="D961" s="8">
        <f>IF('IMP CONTROL'!G961="","",'IMP CONTROL'!G961)</f>
        <v>0</v>
      </c>
      <c r="E961" s="8" t="str">
        <f>IF('IMP CONTROL'!D961="","",'IMP CONTROL'!D961)</f>
        <v/>
      </c>
      <c r="F961" s="8" t="str">
        <f>IF('IMP CONTROL'!E961="","",'IMP CONTROL'!E961)</f>
        <v/>
      </c>
    </row>
    <row r="962" spans="1:6" x14ac:dyDescent="0.25">
      <c r="A962" s="8" t="str">
        <f>IF('IMP CONTROL'!A962="","",'IMP CONTROL'!A962)</f>
        <v/>
      </c>
      <c r="B962" s="8" t="str">
        <f>IF('IMP CONTROL'!C962="","",'IMP CONTROL'!C962)</f>
        <v/>
      </c>
      <c r="C962" s="9" t="str">
        <f>IF('IMP CONTROL'!B962="","",'IMP CONTROL'!B962)</f>
        <v/>
      </c>
      <c r="D962" s="8">
        <f>IF('IMP CONTROL'!G962="","",'IMP CONTROL'!G962)</f>
        <v>0</v>
      </c>
      <c r="E962" s="8" t="str">
        <f>IF('IMP CONTROL'!D962="","",'IMP CONTROL'!D962)</f>
        <v/>
      </c>
      <c r="F962" s="8" t="str">
        <f>IF('IMP CONTROL'!E962="","",'IMP CONTROL'!E962)</f>
        <v/>
      </c>
    </row>
    <row r="963" spans="1:6" x14ac:dyDescent="0.25">
      <c r="A963" s="8" t="str">
        <f>IF('IMP CONTROL'!A963="","",'IMP CONTROL'!A963)</f>
        <v/>
      </c>
      <c r="B963" s="8" t="str">
        <f>IF('IMP CONTROL'!C963="","",'IMP CONTROL'!C963)</f>
        <v/>
      </c>
      <c r="C963" s="9" t="str">
        <f>IF('IMP CONTROL'!B963="","",'IMP CONTROL'!B963)</f>
        <v/>
      </c>
      <c r="D963" s="8">
        <f>IF('IMP CONTROL'!G963="","",'IMP CONTROL'!G963)</f>
        <v>0</v>
      </c>
      <c r="E963" s="8" t="str">
        <f>IF('IMP CONTROL'!D963="","",'IMP CONTROL'!D963)</f>
        <v/>
      </c>
      <c r="F963" s="8" t="str">
        <f>IF('IMP CONTROL'!E963="","",'IMP CONTROL'!E963)</f>
        <v/>
      </c>
    </row>
    <row r="964" spans="1:6" x14ac:dyDescent="0.25">
      <c r="A964" s="8" t="str">
        <f>IF('IMP CONTROL'!A964="","",'IMP CONTROL'!A964)</f>
        <v/>
      </c>
      <c r="B964" s="8" t="str">
        <f>IF('IMP CONTROL'!C964="","",'IMP CONTROL'!C964)</f>
        <v/>
      </c>
      <c r="C964" s="9" t="str">
        <f>IF('IMP CONTROL'!B964="","",'IMP CONTROL'!B964)</f>
        <v/>
      </c>
      <c r="D964" s="8">
        <f>IF('IMP CONTROL'!G964="","",'IMP CONTROL'!G964)</f>
        <v>0</v>
      </c>
      <c r="E964" s="8" t="str">
        <f>IF('IMP CONTROL'!D964="","",'IMP CONTROL'!D964)</f>
        <v/>
      </c>
      <c r="F964" s="8" t="str">
        <f>IF('IMP CONTROL'!E964="","",'IMP CONTROL'!E964)</f>
        <v/>
      </c>
    </row>
    <row r="965" spans="1:6" x14ac:dyDescent="0.25">
      <c r="A965" s="8" t="str">
        <f>IF('IMP CONTROL'!A965="","",'IMP CONTROL'!A965)</f>
        <v/>
      </c>
      <c r="B965" s="8" t="str">
        <f>IF('IMP CONTROL'!C965="","",'IMP CONTROL'!C965)</f>
        <v/>
      </c>
      <c r="C965" s="9" t="str">
        <f>IF('IMP CONTROL'!B965="","",'IMP CONTROL'!B965)</f>
        <v/>
      </c>
      <c r="D965" s="8">
        <f>IF('IMP CONTROL'!G965="","",'IMP CONTROL'!G965)</f>
        <v>0</v>
      </c>
      <c r="E965" s="8" t="str">
        <f>IF('IMP CONTROL'!D965="","",'IMP CONTROL'!D965)</f>
        <v/>
      </c>
      <c r="F965" s="8" t="str">
        <f>IF('IMP CONTROL'!E965="","",'IMP CONTROL'!E965)</f>
        <v/>
      </c>
    </row>
    <row r="966" spans="1:6" x14ac:dyDescent="0.25">
      <c r="A966" s="8" t="str">
        <f>IF('IMP CONTROL'!A966="","",'IMP CONTROL'!A966)</f>
        <v/>
      </c>
      <c r="B966" s="8" t="str">
        <f>IF('IMP CONTROL'!C966="","",'IMP CONTROL'!C966)</f>
        <v/>
      </c>
      <c r="C966" s="9" t="str">
        <f>IF('IMP CONTROL'!B966="","",'IMP CONTROL'!B966)</f>
        <v/>
      </c>
      <c r="D966" s="8">
        <f>IF('IMP CONTROL'!G966="","",'IMP CONTROL'!G966)</f>
        <v>0</v>
      </c>
      <c r="E966" s="8" t="str">
        <f>IF('IMP CONTROL'!D966="","",'IMP CONTROL'!D966)</f>
        <v/>
      </c>
      <c r="F966" s="8" t="str">
        <f>IF('IMP CONTROL'!E966="","",'IMP CONTROL'!E966)</f>
        <v/>
      </c>
    </row>
    <row r="967" spans="1:6" x14ac:dyDescent="0.25">
      <c r="A967" s="8" t="str">
        <f>IF('IMP CONTROL'!A967="","",'IMP CONTROL'!A967)</f>
        <v/>
      </c>
      <c r="B967" s="8" t="str">
        <f>IF('IMP CONTROL'!C967="","",'IMP CONTROL'!C967)</f>
        <v/>
      </c>
      <c r="C967" s="9" t="str">
        <f>IF('IMP CONTROL'!B967="","",'IMP CONTROL'!B967)</f>
        <v/>
      </c>
      <c r="D967" s="8">
        <f>IF('IMP CONTROL'!G967="","",'IMP CONTROL'!G967)</f>
        <v>0</v>
      </c>
      <c r="E967" s="8" t="str">
        <f>IF('IMP CONTROL'!D967="","",'IMP CONTROL'!D967)</f>
        <v/>
      </c>
      <c r="F967" s="8" t="str">
        <f>IF('IMP CONTROL'!E967="","",'IMP CONTROL'!E967)</f>
        <v/>
      </c>
    </row>
    <row r="968" spans="1:6" x14ac:dyDescent="0.25">
      <c r="A968" s="8" t="str">
        <f>IF('IMP CONTROL'!A968="","",'IMP CONTROL'!A968)</f>
        <v/>
      </c>
      <c r="B968" s="8" t="str">
        <f>IF('IMP CONTROL'!C968="","",'IMP CONTROL'!C968)</f>
        <v/>
      </c>
      <c r="C968" s="9" t="str">
        <f>IF('IMP CONTROL'!B968="","",'IMP CONTROL'!B968)</f>
        <v/>
      </c>
      <c r="D968" s="8">
        <f>IF('IMP CONTROL'!G968="","",'IMP CONTROL'!G968)</f>
        <v>0</v>
      </c>
      <c r="E968" s="8" t="str">
        <f>IF('IMP CONTROL'!D968="","",'IMP CONTROL'!D968)</f>
        <v/>
      </c>
      <c r="F968" s="8" t="str">
        <f>IF('IMP CONTROL'!E968="","",'IMP CONTROL'!E968)</f>
        <v/>
      </c>
    </row>
    <row r="969" spans="1:6" x14ac:dyDescent="0.25">
      <c r="A969" s="8" t="str">
        <f>IF('IMP CONTROL'!A969="","",'IMP CONTROL'!A969)</f>
        <v/>
      </c>
      <c r="B969" s="8" t="str">
        <f>IF('IMP CONTROL'!C969="","",'IMP CONTROL'!C969)</f>
        <v/>
      </c>
      <c r="C969" s="9" t="str">
        <f>IF('IMP CONTROL'!B969="","",'IMP CONTROL'!B969)</f>
        <v/>
      </c>
      <c r="D969" s="8">
        <f>IF('IMP CONTROL'!G969="","",'IMP CONTROL'!G969)</f>
        <v>0</v>
      </c>
      <c r="E969" s="8" t="str">
        <f>IF('IMP CONTROL'!D969="","",'IMP CONTROL'!D969)</f>
        <v/>
      </c>
      <c r="F969" s="8" t="str">
        <f>IF('IMP CONTROL'!E969="","",'IMP CONTROL'!E969)</f>
        <v/>
      </c>
    </row>
    <row r="970" spans="1:6" x14ac:dyDescent="0.25">
      <c r="A970" s="8" t="str">
        <f>IF('IMP CONTROL'!A970="","",'IMP CONTROL'!A970)</f>
        <v/>
      </c>
      <c r="B970" s="8" t="str">
        <f>IF('IMP CONTROL'!C970="","",'IMP CONTROL'!C970)</f>
        <v/>
      </c>
      <c r="C970" s="9" t="str">
        <f>IF('IMP CONTROL'!B970="","",'IMP CONTROL'!B970)</f>
        <v/>
      </c>
      <c r="D970" s="8">
        <f>IF('IMP CONTROL'!G970="","",'IMP CONTROL'!G970)</f>
        <v>0</v>
      </c>
      <c r="E970" s="8" t="str">
        <f>IF('IMP CONTROL'!D970="","",'IMP CONTROL'!D970)</f>
        <v/>
      </c>
      <c r="F970" s="8" t="str">
        <f>IF('IMP CONTROL'!E970="","",'IMP CONTROL'!E970)</f>
        <v/>
      </c>
    </row>
    <row r="971" spans="1:6" x14ac:dyDescent="0.25">
      <c r="A971" s="8" t="str">
        <f>IF('IMP CONTROL'!A971="","",'IMP CONTROL'!A971)</f>
        <v/>
      </c>
      <c r="B971" s="8" t="str">
        <f>IF('IMP CONTROL'!C971="","",'IMP CONTROL'!C971)</f>
        <v/>
      </c>
      <c r="C971" s="9" t="str">
        <f>IF('IMP CONTROL'!B971="","",'IMP CONTROL'!B971)</f>
        <v/>
      </c>
      <c r="D971" s="8">
        <f>IF('IMP CONTROL'!G971="","",'IMP CONTROL'!G971)</f>
        <v>0</v>
      </c>
      <c r="E971" s="8" t="str">
        <f>IF('IMP CONTROL'!D971="","",'IMP CONTROL'!D971)</f>
        <v/>
      </c>
      <c r="F971" s="8" t="str">
        <f>IF('IMP CONTROL'!E971="","",'IMP CONTROL'!E971)</f>
        <v/>
      </c>
    </row>
    <row r="972" spans="1:6" x14ac:dyDescent="0.25">
      <c r="A972" s="8" t="str">
        <f>IF('IMP CONTROL'!A972="","",'IMP CONTROL'!A972)</f>
        <v/>
      </c>
      <c r="B972" s="8" t="str">
        <f>IF('IMP CONTROL'!C972="","",'IMP CONTROL'!C972)</f>
        <v/>
      </c>
      <c r="C972" s="9" t="str">
        <f>IF('IMP CONTROL'!B972="","",'IMP CONTROL'!B972)</f>
        <v/>
      </c>
      <c r="D972" s="8">
        <f>IF('IMP CONTROL'!G972="","",'IMP CONTROL'!G972)</f>
        <v>0</v>
      </c>
      <c r="E972" s="8" t="str">
        <f>IF('IMP CONTROL'!D972="","",'IMP CONTROL'!D972)</f>
        <v/>
      </c>
      <c r="F972" s="8" t="str">
        <f>IF('IMP CONTROL'!E972="","",'IMP CONTROL'!E972)</f>
        <v/>
      </c>
    </row>
    <row r="973" spans="1:6" x14ac:dyDescent="0.25">
      <c r="A973" s="8" t="str">
        <f>IF('IMP CONTROL'!A973="","",'IMP CONTROL'!A973)</f>
        <v/>
      </c>
      <c r="B973" s="8" t="str">
        <f>IF('IMP CONTROL'!C973="","",'IMP CONTROL'!C973)</f>
        <v/>
      </c>
      <c r="C973" s="9" t="str">
        <f>IF('IMP CONTROL'!B973="","",'IMP CONTROL'!B973)</f>
        <v/>
      </c>
      <c r="D973" s="8">
        <f>IF('IMP CONTROL'!G973="","",'IMP CONTROL'!G973)</f>
        <v>0</v>
      </c>
      <c r="E973" s="8" t="str">
        <f>IF('IMP CONTROL'!D973="","",'IMP CONTROL'!D973)</f>
        <v/>
      </c>
      <c r="F973" s="8" t="str">
        <f>IF('IMP CONTROL'!E973="","",'IMP CONTROL'!E973)</f>
        <v/>
      </c>
    </row>
    <row r="974" spans="1:6" x14ac:dyDescent="0.25">
      <c r="A974" s="8" t="str">
        <f>IF('IMP CONTROL'!A974="","",'IMP CONTROL'!A974)</f>
        <v/>
      </c>
      <c r="B974" s="8" t="str">
        <f>IF('IMP CONTROL'!C974="","",'IMP CONTROL'!C974)</f>
        <v/>
      </c>
      <c r="C974" s="9" t="str">
        <f>IF('IMP CONTROL'!B974="","",'IMP CONTROL'!B974)</f>
        <v/>
      </c>
      <c r="D974" s="8">
        <f>IF('IMP CONTROL'!G974="","",'IMP CONTROL'!G974)</f>
        <v>0</v>
      </c>
      <c r="E974" s="8" t="str">
        <f>IF('IMP CONTROL'!D974="","",'IMP CONTROL'!D974)</f>
        <v/>
      </c>
      <c r="F974" s="8" t="str">
        <f>IF('IMP CONTROL'!E974="","",'IMP CONTROL'!E974)</f>
        <v/>
      </c>
    </row>
    <row r="975" spans="1:6" x14ac:dyDescent="0.25">
      <c r="A975" s="8" t="str">
        <f>IF('IMP CONTROL'!A975="","",'IMP CONTROL'!A975)</f>
        <v/>
      </c>
      <c r="B975" s="8" t="str">
        <f>IF('IMP CONTROL'!C975="","",'IMP CONTROL'!C975)</f>
        <v/>
      </c>
      <c r="C975" s="9" t="str">
        <f>IF('IMP CONTROL'!B975="","",'IMP CONTROL'!B975)</f>
        <v/>
      </c>
      <c r="D975" s="8">
        <f>IF('IMP CONTROL'!G975="","",'IMP CONTROL'!G975)</f>
        <v>0</v>
      </c>
      <c r="E975" s="8" t="str">
        <f>IF('IMP CONTROL'!D975="","",'IMP CONTROL'!D975)</f>
        <v/>
      </c>
      <c r="F975" s="8" t="str">
        <f>IF('IMP CONTROL'!E975="","",'IMP CONTROL'!E975)</f>
        <v/>
      </c>
    </row>
    <row r="976" spans="1:6" x14ac:dyDescent="0.25">
      <c r="A976" s="8" t="str">
        <f>IF('IMP CONTROL'!A976="","",'IMP CONTROL'!A976)</f>
        <v/>
      </c>
      <c r="B976" s="8" t="str">
        <f>IF('IMP CONTROL'!C976="","",'IMP CONTROL'!C976)</f>
        <v/>
      </c>
      <c r="C976" s="9" t="str">
        <f>IF('IMP CONTROL'!B976="","",'IMP CONTROL'!B976)</f>
        <v/>
      </c>
      <c r="D976" s="8">
        <f>IF('IMP CONTROL'!G976="","",'IMP CONTROL'!G976)</f>
        <v>0</v>
      </c>
      <c r="E976" s="8" t="str">
        <f>IF('IMP CONTROL'!D976="","",'IMP CONTROL'!D976)</f>
        <v/>
      </c>
      <c r="F976" s="8" t="str">
        <f>IF('IMP CONTROL'!E976="","",'IMP CONTROL'!E976)</f>
        <v/>
      </c>
    </row>
    <row r="977" spans="1:6" x14ac:dyDescent="0.25">
      <c r="A977" s="8" t="str">
        <f>IF('IMP CONTROL'!A977="","",'IMP CONTROL'!A977)</f>
        <v/>
      </c>
      <c r="B977" s="8" t="str">
        <f>IF('IMP CONTROL'!C977="","",'IMP CONTROL'!C977)</f>
        <v/>
      </c>
      <c r="C977" s="9" t="str">
        <f>IF('IMP CONTROL'!B977="","",'IMP CONTROL'!B977)</f>
        <v/>
      </c>
      <c r="D977" s="8">
        <f>IF('IMP CONTROL'!G977="","",'IMP CONTROL'!G977)</f>
        <v>0</v>
      </c>
      <c r="E977" s="8" t="str">
        <f>IF('IMP CONTROL'!D977="","",'IMP CONTROL'!D977)</f>
        <v/>
      </c>
      <c r="F977" s="8" t="str">
        <f>IF('IMP CONTROL'!E977="","",'IMP CONTROL'!E977)</f>
        <v/>
      </c>
    </row>
    <row r="978" spans="1:6" x14ac:dyDescent="0.25">
      <c r="A978" s="8" t="str">
        <f>IF('IMP CONTROL'!A978="","",'IMP CONTROL'!A978)</f>
        <v/>
      </c>
      <c r="B978" s="8" t="str">
        <f>IF('IMP CONTROL'!C978="","",'IMP CONTROL'!C978)</f>
        <v/>
      </c>
      <c r="C978" s="9" t="str">
        <f>IF('IMP CONTROL'!B978="","",'IMP CONTROL'!B978)</f>
        <v/>
      </c>
      <c r="D978" s="8">
        <f>IF('IMP CONTROL'!G978="","",'IMP CONTROL'!G978)</f>
        <v>0</v>
      </c>
      <c r="E978" s="8" t="str">
        <f>IF('IMP CONTROL'!D978="","",'IMP CONTROL'!D978)</f>
        <v/>
      </c>
      <c r="F978" s="8" t="str">
        <f>IF('IMP CONTROL'!E978="","",'IMP CONTROL'!E978)</f>
        <v/>
      </c>
    </row>
    <row r="979" spans="1:6" x14ac:dyDescent="0.25">
      <c r="A979" s="8" t="str">
        <f>IF('IMP CONTROL'!A979="","",'IMP CONTROL'!A979)</f>
        <v/>
      </c>
      <c r="B979" s="8" t="str">
        <f>IF('IMP CONTROL'!C979="","",'IMP CONTROL'!C979)</f>
        <v/>
      </c>
      <c r="C979" s="9" t="str">
        <f>IF('IMP CONTROL'!B979="","",'IMP CONTROL'!B979)</f>
        <v/>
      </c>
      <c r="D979" s="8">
        <f>IF('IMP CONTROL'!G979="","",'IMP CONTROL'!G979)</f>
        <v>0</v>
      </c>
      <c r="E979" s="8" t="str">
        <f>IF('IMP CONTROL'!D979="","",'IMP CONTROL'!D979)</f>
        <v/>
      </c>
      <c r="F979" s="8" t="str">
        <f>IF('IMP CONTROL'!E979="","",'IMP CONTROL'!E979)</f>
        <v/>
      </c>
    </row>
    <row r="980" spans="1:6" x14ac:dyDescent="0.25">
      <c r="A980" s="8" t="str">
        <f>IF('IMP CONTROL'!A980="","",'IMP CONTROL'!A980)</f>
        <v/>
      </c>
      <c r="B980" s="8" t="str">
        <f>IF('IMP CONTROL'!C980="","",'IMP CONTROL'!C980)</f>
        <v/>
      </c>
      <c r="C980" s="9" t="str">
        <f>IF('IMP CONTROL'!B980="","",'IMP CONTROL'!B980)</f>
        <v/>
      </c>
      <c r="D980" s="8">
        <f>IF('IMP CONTROL'!G980="","",'IMP CONTROL'!G980)</f>
        <v>0</v>
      </c>
      <c r="E980" s="8" t="str">
        <f>IF('IMP CONTROL'!D980="","",'IMP CONTROL'!D980)</f>
        <v/>
      </c>
      <c r="F980" s="8" t="str">
        <f>IF('IMP CONTROL'!E980="","",'IMP CONTROL'!E980)</f>
        <v/>
      </c>
    </row>
    <row r="981" spans="1:6" x14ac:dyDescent="0.25">
      <c r="A981" s="8" t="str">
        <f>IF('IMP CONTROL'!A981="","",'IMP CONTROL'!A981)</f>
        <v/>
      </c>
      <c r="B981" s="8" t="str">
        <f>IF('IMP CONTROL'!C981="","",'IMP CONTROL'!C981)</f>
        <v/>
      </c>
      <c r="C981" s="9" t="str">
        <f>IF('IMP CONTROL'!B981="","",'IMP CONTROL'!B981)</f>
        <v/>
      </c>
      <c r="D981" s="8">
        <f>IF('IMP CONTROL'!G981="","",'IMP CONTROL'!G981)</f>
        <v>0</v>
      </c>
      <c r="E981" s="8" t="str">
        <f>IF('IMP CONTROL'!D981="","",'IMP CONTROL'!D981)</f>
        <v/>
      </c>
      <c r="F981" s="8" t="str">
        <f>IF('IMP CONTROL'!E981="","",'IMP CONTROL'!E981)</f>
        <v/>
      </c>
    </row>
    <row r="982" spans="1:6" x14ac:dyDescent="0.25">
      <c r="A982" s="8" t="str">
        <f>IF('IMP CONTROL'!A982="","",'IMP CONTROL'!A982)</f>
        <v/>
      </c>
      <c r="B982" s="8" t="str">
        <f>IF('IMP CONTROL'!C982="","",'IMP CONTROL'!C982)</f>
        <v/>
      </c>
      <c r="C982" s="9" t="str">
        <f>IF('IMP CONTROL'!B982="","",'IMP CONTROL'!B982)</f>
        <v/>
      </c>
      <c r="D982" s="8">
        <f>IF('IMP CONTROL'!G982="","",'IMP CONTROL'!G982)</f>
        <v>0</v>
      </c>
      <c r="E982" s="8" t="str">
        <f>IF('IMP CONTROL'!D982="","",'IMP CONTROL'!D982)</f>
        <v/>
      </c>
      <c r="F982" s="8" t="str">
        <f>IF('IMP CONTROL'!E982="","",'IMP CONTROL'!E982)</f>
        <v/>
      </c>
    </row>
    <row r="983" spans="1:6" x14ac:dyDescent="0.25">
      <c r="A983" s="8" t="str">
        <f>IF('IMP CONTROL'!A983="","",'IMP CONTROL'!A983)</f>
        <v/>
      </c>
      <c r="B983" s="8" t="str">
        <f>IF('IMP CONTROL'!C983="","",'IMP CONTROL'!C983)</f>
        <v/>
      </c>
      <c r="C983" s="9" t="str">
        <f>IF('IMP CONTROL'!B983="","",'IMP CONTROL'!B983)</f>
        <v/>
      </c>
      <c r="D983" s="8">
        <f>IF('IMP CONTROL'!G983="","",'IMP CONTROL'!G983)</f>
        <v>0</v>
      </c>
      <c r="E983" s="8" t="str">
        <f>IF('IMP CONTROL'!D983="","",'IMP CONTROL'!D983)</f>
        <v/>
      </c>
      <c r="F983" s="8" t="str">
        <f>IF('IMP CONTROL'!E983="","",'IMP CONTROL'!E983)</f>
        <v/>
      </c>
    </row>
    <row r="984" spans="1:6" x14ac:dyDescent="0.25">
      <c r="A984" s="8" t="str">
        <f>IF('IMP CONTROL'!A984="","",'IMP CONTROL'!A984)</f>
        <v/>
      </c>
      <c r="B984" s="8" t="str">
        <f>IF('IMP CONTROL'!C984="","",'IMP CONTROL'!C984)</f>
        <v/>
      </c>
      <c r="C984" s="9" t="str">
        <f>IF('IMP CONTROL'!B984="","",'IMP CONTROL'!B984)</f>
        <v/>
      </c>
      <c r="D984" s="8">
        <f>IF('IMP CONTROL'!G984="","",'IMP CONTROL'!G984)</f>
        <v>0</v>
      </c>
      <c r="E984" s="8" t="str">
        <f>IF('IMP CONTROL'!D984="","",'IMP CONTROL'!D984)</f>
        <v/>
      </c>
      <c r="F984" s="8" t="str">
        <f>IF('IMP CONTROL'!E984="","",'IMP CONTROL'!E984)</f>
        <v/>
      </c>
    </row>
    <row r="985" spans="1:6" x14ac:dyDescent="0.25">
      <c r="A985" s="8" t="str">
        <f>IF('IMP CONTROL'!A985="","",'IMP CONTROL'!A985)</f>
        <v/>
      </c>
      <c r="B985" s="8" t="str">
        <f>IF('IMP CONTROL'!C985="","",'IMP CONTROL'!C985)</f>
        <v/>
      </c>
      <c r="C985" s="9" t="str">
        <f>IF('IMP CONTROL'!B985="","",'IMP CONTROL'!B985)</f>
        <v/>
      </c>
      <c r="D985" s="8">
        <f>IF('IMP CONTROL'!G985="","",'IMP CONTROL'!G985)</f>
        <v>0</v>
      </c>
      <c r="E985" s="8" t="str">
        <f>IF('IMP CONTROL'!D985="","",'IMP CONTROL'!D985)</f>
        <v/>
      </c>
      <c r="F985" s="8" t="str">
        <f>IF('IMP CONTROL'!E985="","",'IMP CONTROL'!E985)</f>
        <v/>
      </c>
    </row>
    <row r="986" spans="1:6" x14ac:dyDescent="0.25">
      <c r="A986" s="8" t="str">
        <f>IF('IMP CONTROL'!A986="","",'IMP CONTROL'!A986)</f>
        <v/>
      </c>
      <c r="B986" s="8" t="str">
        <f>IF('IMP CONTROL'!C986="","",'IMP CONTROL'!C986)</f>
        <v/>
      </c>
      <c r="C986" s="9" t="str">
        <f>IF('IMP CONTROL'!B986="","",'IMP CONTROL'!B986)</f>
        <v/>
      </c>
      <c r="D986" s="8">
        <f>IF('IMP CONTROL'!G986="","",'IMP CONTROL'!G986)</f>
        <v>0</v>
      </c>
      <c r="E986" s="8" t="str">
        <f>IF('IMP CONTROL'!D986="","",'IMP CONTROL'!D986)</f>
        <v/>
      </c>
      <c r="F986" s="8" t="str">
        <f>IF('IMP CONTROL'!E986="","",'IMP CONTROL'!E986)</f>
        <v/>
      </c>
    </row>
    <row r="987" spans="1:6" x14ac:dyDescent="0.25">
      <c r="A987" s="8" t="str">
        <f>IF('IMP CONTROL'!A987="","",'IMP CONTROL'!A987)</f>
        <v/>
      </c>
      <c r="B987" s="8" t="str">
        <f>IF('IMP CONTROL'!C987="","",'IMP CONTROL'!C987)</f>
        <v/>
      </c>
      <c r="C987" s="9" t="str">
        <f>IF('IMP CONTROL'!B987="","",'IMP CONTROL'!B987)</f>
        <v/>
      </c>
      <c r="D987" s="8">
        <f>IF('IMP CONTROL'!G987="","",'IMP CONTROL'!G987)</f>
        <v>0</v>
      </c>
      <c r="E987" s="8" t="str">
        <f>IF('IMP CONTROL'!D987="","",'IMP CONTROL'!D987)</f>
        <v/>
      </c>
      <c r="F987" s="8" t="str">
        <f>IF('IMP CONTROL'!E987="","",'IMP CONTROL'!E987)</f>
        <v/>
      </c>
    </row>
    <row r="988" spans="1:6" x14ac:dyDescent="0.25">
      <c r="A988" s="8" t="str">
        <f>IF('IMP CONTROL'!A988="","",'IMP CONTROL'!A988)</f>
        <v/>
      </c>
      <c r="B988" s="8" t="str">
        <f>IF('IMP CONTROL'!C988="","",'IMP CONTROL'!C988)</f>
        <v/>
      </c>
      <c r="C988" s="9" t="str">
        <f>IF('IMP CONTROL'!B988="","",'IMP CONTROL'!B988)</f>
        <v/>
      </c>
      <c r="D988" s="8">
        <f>IF('IMP CONTROL'!G988="","",'IMP CONTROL'!G988)</f>
        <v>0</v>
      </c>
      <c r="E988" s="8" t="str">
        <f>IF('IMP CONTROL'!D988="","",'IMP CONTROL'!D988)</f>
        <v/>
      </c>
      <c r="F988" s="8" t="str">
        <f>IF('IMP CONTROL'!E988="","",'IMP CONTROL'!E988)</f>
        <v/>
      </c>
    </row>
    <row r="989" spans="1:6" x14ac:dyDescent="0.25">
      <c r="A989" s="8" t="str">
        <f>IF('IMP CONTROL'!A989="","",'IMP CONTROL'!A989)</f>
        <v/>
      </c>
      <c r="B989" s="8" t="str">
        <f>IF('IMP CONTROL'!C989="","",'IMP CONTROL'!C989)</f>
        <v/>
      </c>
      <c r="C989" s="9" t="str">
        <f>IF('IMP CONTROL'!B989="","",'IMP CONTROL'!B989)</f>
        <v/>
      </c>
      <c r="D989" s="8">
        <f>IF('IMP CONTROL'!G989="","",'IMP CONTROL'!G989)</f>
        <v>0</v>
      </c>
      <c r="E989" s="8" t="str">
        <f>IF('IMP CONTROL'!D989="","",'IMP CONTROL'!D989)</f>
        <v/>
      </c>
      <c r="F989" s="8" t="str">
        <f>IF('IMP CONTROL'!E989="","",'IMP CONTROL'!E989)</f>
        <v/>
      </c>
    </row>
    <row r="990" spans="1:6" x14ac:dyDescent="0.25">
      <c r="A990" s="8" t="str">
        <f>IF('IMP CONTROL'!A990="","",'IMP CONTROL'!A990)</f>
        <v/>
      </c>
      <c r="B990" s="8" t="str">
        <f>IF('IMP CONTROL'!C990="","",'IMP CONTROL'!C990)</f>
        <v/>
      </c>
      <c r="C990" s="9" t="str">
        <f>IF('IMP CONTROL'!B990="","",'IMP CONTROL'!B990)</f>
        <v/>
      </c>
      <c r="D990" s="8">
        <f>IF('IMP CONTROL'!G990="","",'IMP CONTROL'!G990)</f>
        <v>0</v>
      </c>
      <c r="E990" s="8" t="str">
        <f>IF('IMP CONTROL'!D990="","",'IMP CONTROL'!D990)</f>
        <v/>
      </c>
      <c r="F990" s="8" t="str">
        <f>IF('IMP CONTROL'!E990="","",'IMP CONTROL'!E990)</f>
        <v/>
      </c>
    </row>
    <row r="991" spans="1:6" x14ac:dyDescent="0.25">
      <c r="A991" s="8" t="str">
        <f>IF('IMP CONTROL'!A991="","",'IMP CONTROL'!A991)</f>
        <v/>
      </c>
      <c r="B991" s="8" t="str">
        <f>IF('IMP CONTROL'!C991="","",'IMP CONTROL'!C991)</f>
        <v/>
      </c>
      <c r="C991" s="9" t="str">
        <f>IF('IMP CONTROL'!B991="","",'IMP CONTROL'!B991)</f>
        <v/>
      </c>
      <c r="D991" s="8">
        <f>IF('IMP CONTROL'!G991="","",'IMP CONTROL'!G991)</f>
        <v>0</v>
      </c>
      <c r="E991" s="8" t="str">
        <f>IF('IMP CONTROL'!D991="","",'IMP CONTROL'!D991)</f>
        <v/>
      </c>
      <c r="F991" s="8" t="str">
        <f>IF('IMP CONTROL'!E991="","",'IMP CONTROL'!E991)</f>
        <v/>
      </c>
    </row>
    <row r="992" spans="1:6" x14ac:dyDescent="0.25">
      <c r="A992" s="8" t="str">
        <f>IF('IMP CONTROL'!A992="","",'IMP CONTROL'!A992)</f>
        <v/>
      </c>
      <c r="B992" s="8" t="str">
        <f>IF('IMP CONTROL'!C992="","",'IMP CONTROL'!C992)</f>
        <v/>
      </c>
      <c r="C992" s="9" t="str">
        <f>IF('IMP CONTROL'!B992="","",'IMP CONTROL'!B992)</f>
        <v/>
      </c>
      <c r="D992" s="8">
        <f>IF('IMP CONTROL'!G992="","",'IMP CONTROL'!G992)</f>
        <v>0</v>
      </c>
      <c r="E992" s="8" t="str">
        <f>IF('IMP CONTROL'!D992="","",'IMP CONTROL'!D992)</f>
        <v/>
      </c>
      <c r="F992" s="8" t="str">
        <f>IF('IMP CONTROL'!E992="","",'IMP CONTROL'!E992)</f>
        <v/>
      </c>
    </row>
    <row r="993" spans="1:6" x14ac:dyDescent="0.25">
      <c r="A993" s="8" t="str">
        <f>IF('IMP CONTROL'!A993="","",'IMP CONTROL'!A993)</f>
        <v/>
      </c>
      <c r="B993" s="8" t="str">
        <f>IF('IMP CONTROL'!C993="","",'IMP CONTROL'!C993)</f>
        <v/>
      </c>
      <c r="C993" s="9" t="str">
        <f>IF('IMP CONTROL'!B993="","",'IMP CONTROL'!B993)</f>
        <v/>
      </c>
      <c r="D993" s="8">
        <f>IF('IMP CONTROL'!G993="","",'IMP CONTROL'!G993)</f>
        <v>0</v>
      </c>
      <c r="E993" s="8" t="str">
        <f>IF('IMP CONTROL'!D993="","",'IMP CONTROL'!D993)</f>
        <v/>
      </c>
      <c r="F993" s="8" t="str">
        <f>IF('IMP CONTROL'!E993="","",'IMP CONTROL'!E993)</f>
        <v/>
      </c>
    </row>
    <row r="994" spans="1:6" x14ac:dyDescent="0.25">
      <c r="A994" s="8" t="str">
        <f>IF('IMP CONTROL'!A994="","",'IMP CONTROL'!A994)</f>
        <v/>
      </c>
      <c r="B994" s="8" t="str">
        <f>IF('IMP CONTROL'!C994="","",'IMP CONTROL'!C994)</f>
        <v/>
      </c>
      <c r="C994" s="9" t="str">
        <f>IF('IMP CONTROL'!B994="","",'IMP CONTROL'!B994)</f>
        <v/>
      </c>
      <c r="D994" s="8">
        <f>IF('IMP CONTROL'!G994="","",'IMP CONTROL'!G994)</f>
        <v>0</v>
      </c>
      <c r="E994" s="8" t="str">
        <f>IF('IMP CONTROL'!D994="","",'IMP CONTROL'!D994)</f>
        <v/>
      </c>
      <c r="F994" s="8" t="str">
        <f>IF('IMP CONTROL'!E994="","",'IMP CONTROL'!E994)</f>
        <v/>
      </c>
    </row>
    <row r="995" spans="1:6" x14ac:dyDescent="0.25">
      <c r="A995" s="8" t="str">
        <f>IF('IMP CONTROL'!A995="","",'IMP CONTROL'!A995)</f>
        <v/>
      </c>
      <c r="B995" s="8" t="str">
        <f>IF('IMP CONTROL'!C995="","",'IMP CONTROL'!C995)</f>
        <v/>
      </c>
      <c r="C995" s="9" t="str">
        <f>IF('IMP CONTROL'!B995="","",'IMP CONTROL'!B995)</f>
        <v/>
      </c>
      <c r="D995" s="8">
        <f>IF('IMP CONTROL'!G995="","",'IMP CONTROL'!G995)</f>
        <v>0</v>
      </c>
      <c r="E995" s="8" t="str">
        <f>IF('IMP CONTROL'!D995="","",'IMP CONTROL'!D995)</f>
        <v/>
      </c>
      <c r="F995" s="8" t="str">
        <f>IF('IMP CONTROL'!E995="","",'IMP CONTROL'!E995)</f>
        <v/>
      </c>
    </row>
    <row r="996" spans="1:6" x14ac:dyDescent="0.25">
      <c r="A996" s="8" t="str">
        <f>IF('IMP CONTROL'!A996="","",'IMP CONTROL'!A996)</f>
        <v/>
      </c>
      <c r="B996" s="8" t="str">
        <f>IF('IMP CONTROL'!C996="","",'IMP CONTROL'!C996)</f>
        <v/>
      </c>
      <c r="C996" s="9" t="str">
        <f>IF('IMP CONTROL'!B996="","",'IMP CONTROL'!B996)</f>
        <v/>
      </c>
      <c r="D996" s="8">
        <f>IF('IMP CONTROL'!G996="","",'IMP CONTROL'!G996)</f>
        <v>0</v>
      </c>
      <c r="E996" s="8" t="str">
        <f>IF('IMP CONTROL'!D996="","",'IMP CONTROL'!D996)</f>
        <v/>
      </c>
      <c r="F996" s="8" t="str">
        <f>IF('IMP CONTROL'!E996="","",'IMP CONTROL'!E996)</f>
        <v/>
      </c>
    </row>
    <row r="997" spans="1:6" x14ac:dyDescent="0.25">
      <c r="A997" s="8" t="str">
        <f>IF('IMP CONTROL'!A997="","",'IMP CONTROL'!A997)</f>
        <v/>
      </c>
      <c r="B997" s="8" t="str">
        <f>IF('IMP CONTROL'!C997="","",'IMP CONTROL'!C997)</f>
        <v/>
      </c>
      <c r="C997" s="9" t="str">
        <f>IF('IMP CONTROL'!B997="","",'IMP CONTROL'!B997)</f>
        <v/>
      </c>
      <c r="D997" s="8">
        <f>IF('IMP CONTROL'!G997="","",'IMP CONTROL'!G997)</f>
        <v>0</v>
      </c>
      <c r="E997" s="8" t="str">
        <f>IF('IMP CONTROL'!D997="","",'IMP CONTROL'!D997)</f>
        <v/>
      </c>
      <c r="F997" s="8" t="str">
        <f>IF('IMP CONTROL'!E997="","",'IMP CONTROL'!E997)</f>
        <v/>
      </c>
    </row>
    <row r="998" spans="1:6" x14ac:dyDescent="0.25">
      <c r="A998" s="8" t="str">
        <f>IF('IMP CONTROL'!A998="","",'IMP CONTROL'!A998)</f>
        <v/>
      </c>
      <c r="B998" s="8" t="str">
        <f>IF('IMP CONTROL'!C998="","",'IMP CONTROL'!C998)</f>
        <v/>
      </c>
      <c r="C998" s="9" t="str">
        <f>IF('IMP CONTROL'!B998="","",'IMP CONTROL'!B998)</f>
        <v/>
      </c>
      <c r="D998" s="8">
        <f>IF('IMP CONTROL'!G998="","",'IMP CONTROL'!G998)</f>
        <v>0</v>
      </c>
      <c r="E998" s="8" t="str">
        <f>IF('IMP CONTROL'!D998="","",'IMP CONTROL'!D998)</f>
        <v/>
      </c>
      <c r="F998" s="8" t="str">
        <f>IF('IMP CONTROL'!E998="","",'IMP CONTROL'!E998)</f>
        <v/>
      </c>
    </row>
    <row r="999" spans="1:6" x14ac:dyDescent="0.25">
      <c r="A999" s="8" t="str">
        <f>IF('IMP CONTROL'!A999="","",'IMP CONTROL'!A999)</f>
        <v/>
      </c>
      <c r="B999" s="8" t="str">
        <f>IF('IMP CONTROL'!C999="","",'IMP CONTROL'!C999)</f>
        <v/>
      </c>
      <c r="C999" s="9" t="str">
        <f>IF('IMP CONTROL'!B999="","",'IMP CONTROL'!B999)</f>
        <v/>
      </c>
      <c r="D999" s="8">
        <f>IF('IMP CONTROL'!G999="","",'IMP CONTROL'!G999)</f>
        <v>0</v>
      </c>
      <c r="E999" s="8" t="str">
        <f>IF('IMP CONTROL'!D999="","",'IMP CONTROL'!D999)</f>
        <v/>
      </c>
      <c r="F999" s="8" t="str">
        <f>IF('IMP CONTROL'!E999="","",'IMP CONTROL'!E999)</f>
        <v/>
      </c>
    </row>
    <row r="1000" spans="1:6" x14ac:dyDescent="0.25">
      <c r="A1000" s="8" t="str">
        <f>IF('IMP CONTROL'!A1000="","",'IMP CONTROL'!A1000)</f>
        <v/>
      </c>
      <c r="B1000" s="8" t="str">
        <f>IF('IMP CONTROL'!C1000="","",'IMP CONTROL'!C1000)</f>
        <v/>
      </c>
      <c r="C1000" s="9" t="str">
        <f>IF('IMP CONTROL'!B1000="","",'IMP CONTROL'!B1000)</f>
        <v/>
      </c>
      <c r="D1000" s="8">
        <f>IF('IMP CONTROL'!G1000="","",'IMP CONTROL'!G1000)</f>
        <v>0</v>
      </c>
      <c r="E1000" s="8" t="str">
        <f>IF('IMP CONTROL'!D1000="","",'IMP CONTROL'!D1000)</f>
        <v/>
      </c>
      <c r="F1000" s="8" t="str">
        <f>IF('IMP CONTROL'!E1000="","",'IMP CONTROL'!E1000)</f>
        <v/>
      </c>
    </row>
    <row r="1001" spans="1:6" x14ac:dyDescent="0.25">
      <c r="A1001" s="8" t="str">
        <f>IF('IMP CONTROL'!A1001="","",'IMP CONTROL'!A1001)</f>
        <v/>
      </c>
      <c r="B1001" s="8" t="str">
        <f>IF('IMP CONTROL'!C1001="","",'IMP CONTROL'!C1001)</f>
        <v/>
      </c>
      <c r="C1001" s="9" t="str">
        <f>IF('IMP CONTROL'!B1001="","",'IMP CONTROL'!B1001)</f>
        <v/>
      </c>
      <c r="D1001" s="8">
        <f>IF('IMP CONTROL'!G1001="","",'IMP CONTROL'!G1001)</f>
        <v>0</v>
      </c>
      <c r="E1001" s="8" t="str">
        <f>IF('IMP CONTROL'!D1001="","",'IMP CONTROL'!D1001)</f>
        <v/>
      </c>
      <c r="F1001" s="8" t="str">
        <f>IF('IMP CONTROL'!E1001="","",'IMP CONTROL'!E1001)</f>
        <v/>
      </c>
    </row>
    <row r="1002" spans="1:6" x14ac:dyDescent="0.25">
      <c r="A1002" s="8" t="str">
        <f>IF('IMP CONTROL'!A1002="","",'IMP CONTROL'!A1002)</f>
        <v/>
      </c>
      <c r="B1002" s="8" t="str">
        <f>IF('IMP CONTROL'!C1002="","",'IMP CONTROL'!C1002)</f>
        <v/>
      </c>
      <c r="C1002" s="9" t="str">
        <f>IF('IMP CONTROL'!B1002="","",'IMP CONTROL'!B1002)</f>
        <v/>
      </c>
      <c r="D1002" s="8">
        <f>IF('IMP CONTROL'!G1002="","",'IMP CONTROL'!G1002)</f>
        <v>0</v>
      </c>
      <c r="E1002" s="8" t="str">
        <f>IF('IMP CONTROL'!D1002="","",'IMP CONTROL'!D1002)</f>
        <v/>
      </c>
      <c r="F1002" s="8" t="str">
        <f>IF('IMP CONTROL'!E1002="","",'IMP CONTROL'!E1002)</f>
        <v/>
      </c>
    </row>
    <row r="1003" spans="1:6" x14ac:dyDescent="0.25">
      <c r="A1003" s="8" t="str">
        <f>IF('IMP CONTROL'!A1003="","",'IMP CONTROL'!A1003)</f>
        <v/>
      </c>
      <c r="B1003" s="8" t="str">
        <f>IF('IMP CONTROL'!C1003="","",'IMP CONTROL'!C1003)</f>
        <v/>
      </c>
      <c r="C1003" s="9" t="str">
        <f>IF('IMP CONTROL'!B1003="","",'IMP CONTROL'!B1003)</f>
        <v/>
      </c>
      <c r="D1003" s="8">
        <f>IF('IMP CONTROL'!G1003="","",'IMP CONTROL'!G1003)</f>
        <v>0</v>
      </c>
      <c r="E1003" s="8" t="str">
        <f>IF('IMP CONTROL'!D1003="","",'IMP CONTROL'!D1003)</f>
        <v/>
      </c>
      <c r="F1003" s="8" t="str">
        <f>IF('IMP CONTROL'!E1003="","",'IMP CONTROL'!E1003)</f>
        <v/>
      </c>
    </row>
    <row r="1004" spans="1:6" x14ac:dyDescent="0.25">
      <c r="A1004" s="8" t="str">
        <f>IF('IMP CONTROL'!A1004="","",'IMP CONTROL'!A1004)</f>
        <v/>
      </c>
      <c r="B1004" s="8" t="str">
        <f>IF('IMP CONTROL'!C1004="","",'IMP CONTROL'!C1004)</f>
        <v/>
      </c>
      <c r="C1004" s="9" t="str">
        <f>IF('IMP CONTROL'!B1004="","",'IMP CONTROL'!B1004)</f>
        <v/>
      </c>
      <c r="D1004" s="8">
        <f>IF('IMP CONTROL'!G1004="","",'IMP CONTROL'!G1004)</f>
        <v>0</v>
      </c>
      <c r="E1004" s="8" t="str">
        <f>IF('IMP CONTROL'!D1004="","",'IMP CONTROL'!D1004)</f>
        <v/>
      </c>
      <c r="F1004" s="8" t="str">
        <f>IF('IMP CONTROL'!E1004="","",'IMP CONTROL'!E1004)</f>
        <v/>
      </c>
    </row>
    <row r="1005" spans="1:6" x14ac:dyDescent="0.25">
      <c r="A1005" s="8" t="str">
        <f>IF('IMP CONTROL'!A1005="","",'IMP CONTROL'!A1005)</f>
        <v/>
      </c>
      <c r="B1005" s="8" t="str">
        <f>IF('IMP CONTROL'!C1005="","",'IMP CONTROL'!C1005)</f>
        <v/>
      </c>
      <c r="C1005" s="9" t="str">
        <f>IF('IMP CONTROL'!B1005="","",'IMP CONTROL'!B1005)</f>
        <v/>
      </c>
      <c r="D1005" s="8">
        <f>IF('IMP CONTROL'!G1005="","",'IMP CONTROL'!G1005)</f>
        <v>0</v>
      </c>
      <c r="E1005" s="8" t="str">
        <f>IF('IMP CONTROL'!D1005="","",'IMP CONTROL'!D1005)</f>
        <v/>
      </c>
      <c r="F1005" s="8" t="str">
        <f>IF('IMP CONTROL'!E1005="","",'IMP CONTROL'!E1005)</f>
        <v/>
      </c>
    </row>
    <row r="1006" spans="1:6" x14ac:dyDescent="0.25">
      <c r="A1006" s="8" t="str">
        <f>IF('IMP CONTROL'!A1006="","",'IMP CONTROL'!A1006)</f>
        <v/>
      </c>
      <c r="B1006" s="8" t="str">
        <f>IF('IMP CONTROL'!C1006="","",'IMP CONTROL'!C1006)</f>
        <v/>
      </c>
      <c r="C1006" s="9" t="str">
        <f>IF('IMP CONTROL'!B1006="","",'IMP CONTROL'!B1006)</f>
        <v/>
      </c>
      <c r="D1006" s="8">
        <f>IF('IMP CONTROL'!G1006="","",'IMP CONTROL'!G1006)</f>
        <v>0</v>
      </c>
      <c r="E1006" s="8" t="str">
        <f>IF('IMP CONTROL'!D1006="","",'IMP CONTROL'!D1006)</f>
        <v/>
      </c>
      <c r="F1006" s="8" t="str">
        <f>IF('IMP CONTROL'!E1006="","",'IMP CONTROL'!E1006)</f>
        <v/>
      </c>
    </row>
    <row r="1007" spans="1:6" x14ac:dyDescent="0.25">
      <c r="A1007" s="8" t="str">
        <f>IF('IMP CONTROL'!A1007="","",'IMP CONTROL'!A1007)</f>
        <v/>
      </c>
      <c r="B1007" s="8" t="str">
        <f>IF('IMP CONTROL'!C1007="","",'IMP CONTROL'!C1007)</f>
        <v/>
      </c>
      <c r="C1007" s="9" t="str">
        <f>IF('IMP CONTROL'!B1007="","",'IMP CONTROL'!B1007)</f>
        <v/>
      </c>
      <c r="D1007" s="8">
        <f>IF('IMP CONTROL'!G1007="","",'IMP CONTROL'!G1007)</f>
        <v>0</v>
      </c>
      <c r="E1007" s="8" t="str">
        <f>IF('IMP CONTROL'!D1007="","",'IMP CONTROL'!D1007)</f>
        <v/>
      </c>
      <c r="F1007" s="8" t="str">
        <f>IF('IMP CONTROL'!E1007="","",'IMP CONTROL'!E1007)</f>
        <v/>
      </c>
    </row>
    <row r="1008" spans="1:6" x14ac:dyDescent="0.25">
      <c r="A1008" s="8" t="str">
        <f>IF('IMP CONTROL'!A1008="","",'IMP CONTROL'!A1008)</f>
        <v/>
      </c>
      <c r="B1008" s="8" t="str">
        <f>IF('IMP CONTROL'!C1008="","",'IMP CONTROL'!C1008)</f>
        <v/>
      </c>
      <c r="C1008" s="9" t="str">
        <f>IF('IMP CONTROL'!B1008="","",'IMP CONTROL'!B1008)</f>
        <v/>
      </c>
      <c r="D1008" s="8">
        <f>IF('IMP CONTROL'!G1008="","",'IMP CONTROL'!G1008)</f>
        <v>0</v>
      </c>
      <c r="E1008" s="8" t="str">
        <f>IF('IMP CONTROL'!D1008="","",'IMP CONTROL'!D1008)</f>
        <v/>
      </c>
      <c r="F1008" s="8" t="str">
        <f>IF('IMP CONTROL'!E1008="","",'IMP CONTROL'!E1008)</f>
        <v/>
      </c>
    </row>
    <row r="1009" spans="1:6" x14ac:dyDescent="0.25">
      <c r="A1009" s="8" t="str">
        <f>IF('IMP CONTROL'!A1009="","",'IMP CONTROL'!A1009)</f>
        <v/>
      </c>
      <c r="B1009" s="8" t="str">
        <f>IF('IMP CONTROL'!C1009="","",'IMP CONTROL'!C1009)</f>
        <v/>
      </c>
      <c r="C1009" s="9" t="str">
        <f>IF('IMP CONTROL'!B1009="","",'IMP CONTROL'!B1009)</f>
        <v/>
      </c>
      <c r="D1009" s="8">
        <f>IF('IMP CONTROL'!G1009="","",'IMP CONTROL'!G1009)</f>
        <v>0</v>
      </c>
      <c r="E1009" s="8" t="str">
        <f>IF('IMP CONTROL'!D1009="","",'IMP CONTROL'!D1009)</f>
        <v/>
      </c>
      <c r="F1009" s="8" t="str">
        <f>IF('IMP CONTROL'!E1009="","",'IMP CONTROL'!E1009)</f>
        <v/>
      </c>
    </row>
    <row r="1010" spans="1:6" x14ac:dyDescent="0.25">
      <c r="A1010" s="8" t="str">
        <f>IF('IMP CONTROL'!A1010="","",'IMP CONTROL'!A1010)</f>
        <v/>
      </c>
      <c r="B1010" s="8" t="str">
        <f>IF('IMP CONTROL'!C1010="","",'IMP CONTROL'!C1010)</f>
        <v/>
      </c>
      <c r="C1010" s="9" t="str">
        <f>IF('IMP CONTROL'!B1010="","",'IMP CONTROL'!B1010)</f>
        <v/>
      </c>
      <c r="D1010" s="8">
        <f>IF('IMP CONTROL'!G1010="","",'IMP CONTROL'!G1010)</f>
        <v>0</v>
      </c>
      <c r="E1010" s="8" t="str">
        <f>IF('IMP CONTROL'!D1010="","",'IMP CONTROL'!D1010)</f>
        <v/>
      </c>
      <c r="F1010" s="8" t="str">
        <f>IF('IMP CONTROL'!E1010="","",'IMP CONTROL'!E1010)</f>
        <v/>
      </c>
    </row>
    <row r="1011" spans="1:6" x14ac:dyDescent="0.25">
      <c r="A1011" s="8" t="str">
        <f>IF('IMP CONTROL'!A1011="","",'IMP CONTROL'!A1011)</f>
        <v/>
      </c>
      <c r="B1011" s="8" t="str">
        <f>IF('IMP CONTROL'!C1011="","",'IMP CONTROL'!C1011)</f>
        <v/>
      </c>
      <c r="C1011" s="9" t="str">
        <f>IF('IMP CONTROL'!B1011="","",'IMP CONTROL'!B1011)</f>
        <v/>
      </c>
      <c r="D1011" s="8">
        <f>IF('IMP CONTROL'!G1011="","",'IMP CONTROL'!G1011)</f>
        <v>0</v>
      </c>
      <c r="E1011" s="8" t="str">
        <f>IF('IMP CONTROL'!D1011="","",'IMP CONTROL'!D1011)</f>
        <v/>
      </c>
      <c r="F1011" s="8" t="str">
        <f>IF('IMP CONTROL'!E1011="","",'IMP CONTROL'!E1011)</f>
        <v/>
      </c>
    </row>
    <row r="1012" spans="1:6" x14ac:dyDescent="0.25">
      <c r="A1012" s="8" t="str">
        <f>IF('IMP CONTROL'!A1012="","",'IMP CONTROL'!A1012)</f>
        <v/>
      </c>
      <c r="B1012" s="8" t="str">
        <f>IF('IMP CONTROL'!C1012="","",'IMP CONTROL'!C1012)</f>
        <v/>
      </c>
      <c r="C1012" s="9" t="str">
        <f>IF('IMP CONTROL'!B1012="","",'IMP CONTROL'!B1012)</f>
        <v/>
      </c>
      <c r="D1012" s="8">
        <f>IF('IMP CONTROL'!G1012="","",'IMP CONTROL'!G1012)</f>
        <v>0</v>
      </c>
      <c r="E1012" s="8" t="str">
        <f>IF('IMP CONTROL'!D1012="","",'IMP CONTROL'!D1012)</f>
        <v/>
      </c>
      <c r="F1012" s="8" t="str">
        <f>IF('IMP CONTROL'!E1012="","",'IMP CONTROL'!E1012)</f>
        <v/>
      </c>
    </row>
    <row r="1013" spans="1:6" x14ac:dyDescent="0.25">
      <c r="A1013" s="8" t="str">
        <f>IF('IMP CONTROL'!A1013="","",'IMP CONTROL'!A1013)</f>
        <v/>
      </c>
      <c r="B1013" s="8" t="str">
        <f>IF('IMP CONTROL'!C1013="","",'IMP CONTROL'!C1013)</f>
        <v/>
      </c>
      <c r="C1013" s="9" t="str">
        <f>IF('IMP CONTROL'!B1013="","",'IMP CONTROL'!B1013)</f>
        <v/>
      </c>
      <c r="D1013" s="8">
        <f>IF('IMP CONTROL'!G1013="","",'IMP CONTROL'!G1013)</f>
        <v>0</v>
      </c>
      <c r="E1013" s="8" t="str">
        <f>IF('IMP CONTROL'!D1013="","",'IMP CONTROL'!D1013)</f>
        <v/>
      </c>
      <c r="F1013" s="8" t="str">
        <f>IF('IMP CONTROL'!E1013="","",'IMP CONTROL'!E1013)</f>
        <v/>
      </c>
    </row>
    <row r="1014" spans="1:6" x14ac:dyDescent="0.25">
      <c r="A1014" s="8" t="str">
        <f>IF('IMP CONTROL'!A1014="","",'IMP CONTROL'!A1014)</f>
        <v/>
      </c>
      <c r="B1014" s="8" t="str">
        <f>IF('IMP CONTROL'!C1014="","",'IMP CONTROL'!C1014)</f>
        <v/>
      </c>
      <c r="C1014" s="9" t="str">
        <f>IF('IMP CONTROL'!B1014="","",'IMP CONTROL'!B1014)</f>
        <v/>
      </c>
      <c r="D1014" s="8">
        <f>IF('IMP CONTROL'!G1014="","",'IMP CONTROL'!G1014)</f>
        <v>0</v>
      </c>
      <c r="E1014" s="8" t="str">
        <f>IF('IMP CONTROL'!D1014="","",'IMP CONTROL'!D1014)</f>
        <v/>
      </c>
      <c r="F1014" s="8" t="str">
        <f>IF('IMP CONTROL'!E1014="","",'IMP CONTROL'!E1014)</f>
        <v/>
      </c>
    </row>
    <row r="1015" spans="1:6" x14ac:dyDescent="0.25">
      <c r="A1015" s="8" t="str">
        <f>IF('IMP CONTROL'!A1015="","",'IMP CONTROL'!A1015)</f>
        <v/>
      </c>
      <c r="B1015" s="8" t="str">
        <f>IF('IMP CONTROL'!C1015="","",'IMP CONTROL'!C1015)</f>
        <v/>
      </c>
      <c r="C1015" s="9" t="str">
        <f>IF('IMP CONTROL'!B1015="","",'IMP CONTROL'!B1015)</f>
        <v/>
      </c>
      <c r="D1015" s="8">
        <f>IF('IMP CONTROL'!G1015="","",'IMP CONTROL'!G1015)</f>
        <v>0</v>
      </c>
      <c r="E1015" s="8" t="str">
        <f>IF('IMP CONTROL'!D1015="","",'IMP CONTROL'!D1015)</f>
        <v/>
      </c>
      <c r="F1015" s="8" t="str">
        <f>IF('IMP CONTROL'!E1015="","",'IMP CONTROL'!E1015)</f>
        <v/>
      </c>
    </row>
    <row r="1016" spans="1:6" x14ac:dyDescent="0.25">
      <c r="A1016" s="8" t="str">
        <f>IF('IMP CONTROL'!A1016="","",'IMP CONTROL'!A1016)</f>
        <v/>
      </c>
      <c r="B1016" s="8" t="str">
        <f>IF('IMP CONTROL'!C1016="","",'IMP CONTROL'!C1016)</f>
        <v/>
      </c>
      <c r="C1016" s="9" t="str">
        <f>IF('IMP CONTROL'!B1016="","",'IMP CONTROL'!B1016)</f>
        <v/>
      </c>
      <c r="D1016" s="8">
        <f>IF('IMP CONTROL'!G1016="","",'IMP CONTROL'!G1016)</f>
        <v>0</v>
      </c>
      <c r="E1016" s="8" t="str">
        <f>IF('IMP CONTROL'!D1016="","",'IMP CONTROL'!D1016)</f>
        <v/>
      </c>
      <c r="F1016" s="8" t="str">
        <f>IF('IMP CONTROL'!E1016="","",'IMP CONTROL'!E1016)</f>
        <v/>
      </c>
    </row>
    <row r="1017" spans="1:6" x14ac:dyDescent="0.25">
      <c r="A1017" s="8" t="str">
        <f>IF('IMP CONTROL'!A1017="","",'IMP CONTROL'!A1017)</f>
        <v/>
      </c>
      <c r="B1017" s="8" t="str">
        <f>IF('IMP CONTROL'!C1017="","",'IMP CONTROL'!C1017)</f>
        <v/>
      </c>
      <c r="C1017" s="9" t="str">
        <f>IF('IMP CONTROL'!B1017="","",'IMP CONTROL'!B1017)</f>
        <v/>
      </c>
      <c r="D1017" s="8">
        <f>IF('IMP CONTROL'!G1017="","",'IMP CONTROL'!G1017)</f>
        <v>0</v>
      </c>
      <c r="E1017" s="8" t="str">
        <f>IF('IMP CONTROL'!D1017="","",'IMP CONTROL'!D1017)</f>
        <v/>
      </c>
      <c r="F1017" s="8" t="str">
        <f>IF('IMP CONTROL'!E1017="","",'IMP CONTROL'!E1017)</f>
        <v/>
      </c>
    </row>
    <row r="1018" spans="1:6" x14ac:dyDescent="0.25">
      <c r="A1018" s="8" t="str">
        <f>IF('IMP CONTROL'!A1018="","",'IMP CONTROL'!A1018)</f>
        <v/>
      </c>
      <c r="B1018" s="8" t="str">
        <f>IF('IMP CONTROL'!C1018="","",'IMP CONTROL'!C1018)</f>
        <v/>
      </c>
      <c r="C1018" s="9" t="str">
        <f>IF('IMP CONTROL'!B1018="","",'IMP CONTROL'!B1018)</f>
        <v/>
      </c>
      <c r="D1018" s="8">
        <f>IF('IMP CONTROL'!G1018="","",'IMP CONTROL'!G1018)</f>
        <v>0</v>
      </c>
      <c r="E1018" s="8" t="str">
        <f>IF('IMP CONTROL'!D1018="","",'IMP CONTROL'!D1018)</f>
        <v/>
      </c>
      <c r="F1018" s="8" t="str">
        <f>IF('IMP CONTROL'!E1018="","",'IMP CONTROL'!E1018)</f>
        <v/>
      </c>
    </row>
    <row r="1019" spans="1:6" x14ac:dyDescent="0.25">
      <c r="A1019" s="8" t="str">
        <f>IF('IMP CONTROL'!A1019="","",'IMP CONTROL'!A1019)</f>
        <v/>
      </c>
      <c r="B1019" s="8" t="str">
        <f>IF('IMP CONTROL'!C1019="","",'IMP CONTROL'!C1019)</f>
        <v/>
      </c>
      <c r="C1019" s="9" t="str">
        <f>IF('IMP CONTROL'!B1019="","",'IMP CONTROL'!B1019)</f>
        <v/>
      </c>
      <c r="D1019" s="8">
        <f>IF('IMP CONTROL'!G1019="","",'IMP CONTROL'!G1019)</f>
        <v>0</v>
      </c>
      <c r="E1019" s="8" t="str">
        <f>IF('IMP CONTROL'!D1019="","",'IMP CONTROL'!D1019)</f>
        <v/>
      </c>
      <c r="F1019" s="8" t="str">
        <f>IF('IMP CONTROL'!E1019="","",'IMP CONTROL'!E1019)</f>
        <v/>
      </c>
    </row>
    <row r="1020" spans="1:6" x14ac:dyDescent="0.25">
      <c r="A1020" s="8" t="str">
        <f>IF('IMP CONTROL'!A1020="","",'IMP CONTROL'!A1020)</f>
        <v/>
      </c>
      <c r="B1020" s="8" t="str">
        <f>IF('IMP CONTROL'!C1020="","",'IMP CONTROL'!C1020)</f>
        <v/>
      </c>
      <c r="C1020" s="9" t="str">
        <f>IF('IMP CONTROL'!B1020="","",'IMP CONTROL'!B1020)</f>
        <v/>
      </c>
      <c r="D1020" s="8">
        <f>IF('IMP CONTROL'!G1020="","",'IMP CONTROL'!G1020)</f>
        <v>0</v>
      </c>
      <c r="E1020" s="8" t="str">
        <f>IF('IMP CONTROL'!D1020="","",'IMP CONTROL'!D1020)</f>
        <v/>
      </c>
      <c r="F1020" s="8" t="str">
        <f>IF('IMP CONTROL'!E1020="","",'IMP CONTROL'!E1020)</f>
        <v/>
      </c>
    </row>
    <row r="1021" spans="1:6" x14ac:dyDescent="0.25">
      <c r="A1021" s="8" t="str">
        <f>IF('IMP CONTROL'!A1021="","",'IMP CONTROL'!A1021)</f>
        <v/>
      </c>
      <c r="B1021" s="8" t="str">
        <f>IF('IMP CONTROL'!C1021="","",'IMP CONTROL'!C1021)</f>
        <v/>
      </c>
      <c r="C1021" s="9" t="str">
        <f>IF('IMP CONTROL'!B1021="","",'IMP CONTROL'!B1021)</f>
        <v/>
      </c>
      <c r="D1021" s="8">
        <f>IF('IMP CONTROL'!G1021="","",'IMP CONTROL'!G1021)</f>
        <v>0</v>
      </c>
      <c r="E1021" s="8" t="str">
        <f>IF('IMP CONTROL'!D1021="","",'IMP CONTROL'!D1021)</f>
        <v/>
      </c>
      <c r="F1021" s="8" t="str">
        <f>IF('IMP CONTROL'!E1021="","",'IMP CONTROL'!E1021)</f>
        <v/>
      </c>
    </row>
    <row r="1022" spans="1:6" x14ac:dyDescent="0.25">
      <c r="A1022" s="8" t="str">
        <f>IF('IMP CONTROL'!A1022="","",'IMP CONTROL'!A1022)</f>
        <v/>
      </c>
      <c r="B1022" s="8" t="str">
        <f>IF('IMP CONTROL'!C1022="","",'IMP CONTROL'!C1022)</f>
        <v/>
      </c>
      <c r="C1022" s="9" t="str">
        <f>IF('IMP CONTROL'!B1022="","",'IMP CONTROL'!B1022)</f>
        <v/>
      </c>
      <c r="D1022" s="8">
        <f>IF('IMP CONTROL'!G1022="","",'IMP CONTROL'!G1022)</f>
        <v>0</v>
      </c>
      <c r="E1022" s="8" t="str">
        <f>IF('IMP CONTROL'!D1022="","",'IMP CONTROL'!D1022)</f>
        <v/>
      </c>
      <c r="F1022" s="8" t="str">
        <f>IF('IMP CONTROL'!E1022="","",'IMP CONTROL'!E1022)</f>
        <v/>
      </c>
    </row>
    <row r="1023" spans="1:6" x14ac:dyDescent="0.25">
      <c r="A1023" s="8" t="str">
        <f>IF('IMP CONTROL'!A1023="","",'IMP CONTROL'!A1023)</f>
        <v/>
      </c>
      <c r="B1023" s="8" t="str">
        <f>IF('IMP CONTROL'!C1023="","",'IMP CONTROL'!C1023)</f>
        <v/>
      </c>
      <c r="C1023" s="9" t="str">
        <f>IF('IMP CONTROL'!B1023="","",'IMP CONTROL'!B1023)</f>
        <v/>
      </c>
      <c r="D1023" s="8">
        <f>IF('IMP CONTROL'!G1023="","",'IMP CONTROL'!G1023)</f>
        <v>0</v>
      </c>
      <c r="E1023" s="8" t="str">
        <f>IF('IMP CONTROL'!D1023="","",'IMP CONTROL'!D1023)</f>
        <v/>
      </c>
      <c r="F1023" s="8" t="str">
        <f>IF('IMP CONTROL'!E1023="","",'IMP CONTROL'!E1023)</f>
        <v/>
      </c>
    </row>
    <row r="1024" spans="1:6" x14ac:dyDescent="0.25">
      <c r="A1024" s="8" t="str">
        <f>IF('IMP CONTROL'!A1024="","",'IMP CONTROL'!A1024)</f>
        <v/>
      </c>
      <c r="B1024" s="8" t="str">
        <f>IF('IMP CONTROL'!C1024="","",'IMP CONTROL'!C1024)</f>
        <v/>
      </c>
      <c r="C1024" s="9" t="str">
        <f>IF('IMP CONTROL'!B1024="","",'IMP CONTROL'!B1024)</f>
        <v/>
      </c>
      <c r="D1024" s="8">
        <f>IF('IMP CONTROL'!G1024="","",'IMP CONTROL'!G1024)</f>
        <v>0</v>
      </c>
      <c r="E1024" s="8" t="str">
        <f>IF('IMP CONTROL'!D1024="","",'IMP CONTROL'!D1024)</f>
        <v/>
      </c>
      <c r="F1024" s="8" t="str">
        <f>IF('IMP CONTROL'!E1024="","",'IMP CONTROL'!E1024)</f>
        <v/>
      </c>
    </row>
    <row r="1025" spans="1:6" x14ac:dyDescent="0.25">
      <c r="A1025" s="8" t="str">
        <f>IF('IMP CONTROL'!A1025="","",'IMP CONTROL'!A1025)</f>
        <v/>
      </c>
      <c r="B1025" s="8" t="str">
        <f>IF('IMP CONTROL'!C1025="","",'IMP CONTROL'!C1025)</f>
        <v/>
      </c>
      <c r="C1025" s="9" t="str">
        <f>IF('IMP CONTROL'!B1025="","",'IMP CONTROL'!B1025)</f>
        <v/>
      </c>
      <c r="D1025" s="8">
        <f>IF('IMP CONTROL'!G1025="","",'IMP CONTROL'!G1025)</f>
        <v>0</v>
      </c>
      <c r="E1025" s="8" t="str">
        <f>IF('IMP CONTROL'!D1025="","",'IMP CONTROL'!D1025)</f>
        <v/>
      </c>
      <c r="F1025" s="8" t="str">
        <f>IF('IMP CONTROL'!E1025="","",'IMP CONTROL'!E1025)</f>
        <v/>
      </c>
    </row>
    <row r="1026" spans="1:6" x14ac:dyDescent="0.25">
      <c r="A1026" s="8" t="str">
        <f>IF('IMP CONTROL'!A1026="","",'IMP CONTROL'!A1026)</f>
        <v/>
      </c>
      <c r="B1026" s="8" t="str">
        <f>IF('IMP CONTROL'!C1026="","",'IMP CONTROL'!C1026)</f>
        <v/>
      </c>
      <c r="C1026" s="9" t="str">
        <f>IF('IMP CONTROL'!B1026="","",'IMP CONTROL'!B1026)</f>
        <v/>
      </c>
      <c r="D1026" s="8">
        <f>IF('IMP CONTROL'!G1026="","",'IMP CONTROL'!G1026)</f>
        <v>0</v>
      </c>
      <c r="E1026" s="8" t="str">
        <f>IF('IMP CONTROL'!D1026="","",'IMP CONTROL'!D1026)</f>
        <v/>
      </c>
      <c r="F1026" s="8" t="str">
        <f>IF('IMP CONTROL'!E1026="","",'IMP CONTROL'!E1026)</f>
        <v/>
      </c>
    </row>
    <row r="1027" spans="1:6" x14ac:dyDescent="0.25">
      <c r="A1027" s="8" t="str">
        <f>IF('IMP CONTROL'!A1027="","",'IMP CONTROL'!A1027)</f>
        <v/>
      </c>
      <c r="B1027" s="8" t="str">
        <f>IF('IMP CONTROL'!C1027="","",'IMP CONTROL'!C1027)</f>
        <v/>
      </c>
      <c r="C1027" s="9" t="str">
        <f>IF('IMP CONTROL'!B1027="","",'IMP CONTROL'!B1027)</f>
        <v/>
      </c>
      <c r="D1027" s="8">
        <f>IF('IMP CONTROL'!G1027="","",'IMP CONTROL'!G1027)</f>
        <v>0</v>
      </c>
      <c r="E1027" s="8" t="str">
        <f>IF('IMP CONTROL'!D1027="","",'IMP CONTROL'!D1027)</f>
        <v/>
      </c>
      <c r="F1027" s="8" t="str">
        <f>IF('IMP CONTROL'!E1027="","",'IMP CONTROL'!E1027)</f>
        <v/>
      </c>
    </row>
    <row r="1028" spans="1:6" x14ac:dyDescent="0.25">
      <c r="A1028" s="8" t="str">
        <f>IF('IMP CONTROL'!A1028="","",'IMP CONTROL'!A1028)</f>
        <v/>
      </c>
      <c r="B1028" s="8" t="str">
        <f>IF('IMP CONTROL'!C1028="","",'IMP CONTROL'!C1028)</f>
        <v/>
      </c>
      <c r="C1028" s="9" t="str">
        <f>IF('IMP CONTROL'!B1028="","",'IMP CONTROL'!B1028)</f>
        <v/>
      </c>
      <c r="D1028" s="8">
        <f>IF('IMP CONTROL'!G1028="","",'IMP CONTROL'!G1028)</f>
        <v>0</v>
      </c>
      <c r="E1028" s="8" t="str">
        <f>IF('IMP CONTROL'!D1028="","",'IMP CONTROL'!D1028)</f>
        <v/>
      </c>
      <c r="F1028" s="8" t="str">
        <f>IF('IMP CONTROL'!E1028="","",'IMP CONTROL'!E1028)</f>
        <v/>
      </c>
    </row>
    <row r="1029" spans="1:6" x14ac:dyDescent="0.25">
      <c r="A1029" s="8" t="str">
        <f>IF('IMP CONTROL'!A1029="","",'IMP CONTROL'!A1029)</f>
        <v/>
      </c>
      <c r="B1029" s="8" t="str">
        <f>IF('IMP CONTROL'!C1029="","",'IMP CONTROL'!C1029)</f>
        <v/>
      </c>
      <c r="C1029" s="9" t="str">
        <f>IF('IMP CONTROL'!B1029="","",'IMP CONTROL'!B1029)</f>
        <v/>
      </c>
      <c r="D1029" s="8">
        <f>IF('IMP CONTROL'!G1029="","",'IMP CONTROL'!G1029)</f>
        <v>0</v>
      </c>
      <c r="E1029" s="8" t="str">
        <f>IF('IMP CONTROL'!D1029="","",'IMP CONTROL'!D1029)</f>
        <v/>
      </c>
      <c r="F1029" s="8" t="str">
        <f>IF('IMP CONTROL'!E1029="","",'IMP CONTROL'!E1029)</f>
        <v/>
      </c>
    </row>
    <row r="1030" spans="1:6" x14ac:dyDescent="0.25">
      <c r="A1030" s="8" t="str">
        <f>IF('IMP CONTROL'!A1030="","",'IMP CONTROL'!A1030)</f>
        <v/>
      </c>
      <c r="B1030" s="8" t="str">
        <f>IF('IMP CONTROL'!C1030="","",'IMP CONTROL'!C1030)</f>
        <v/>
      </c>
      <c r="C1030" s="9" t="str">
        <f>IF('IMP CONTROL'!B1030="","",'IMP CONTROL'!B1030)</f>
        <v/>
      </c>
      <c r="D1030" s="8">
        <f>IF('IMP CONTROL'!G1030="","",'IMP CONTROL'!G1030)</f>
        <v>0</v>
      </c>
      <c r="E1030" s="8" t="str">
        <f>IF('IMP CONTROL'!D1030="","",'IMP CONTROL'!D1030)</f>
        <v/>
      </c>
      <c r="F1030" s="8" t="str">
        <f>IF('IMP CONTROL'!E1030="","",'IMP CONTROL'!E1030)</f>
        <v/>
      </c>
    </row>
    <row r="1031" spans="1:6" x14ac:dyDescent="0.25">
      <c r="A1031" s="8" t="str">
        <f>IF('IMP CONTROL'!A1031="","",'IMP CONTROL'!A1031)</f>
        <v/>
      </c>
      <c r="B1031" s="8" t="str">
        <f>IF('IMP CONTROL'!C1031="","",'IMP CONTROL'!C1031)</f>
        <v/>
      </c>
      <c r="C1031" s="9" t="str">
        <f>IF('IMP CONTROL'!B1031="","",'IMP CONTROL'!B1031)</f>
        <v/>
      </c>
      <c r="D1031" s="8">
        <f>IF('IMP CONTROL'!G1031="","",'IMP CONTROL'!G1031)</f>
        <v>0</v>
      </c>
      <c r="E1031" s="8" t="str">
        <f>IF('IMP CONTROL'!D1031="","",'IMP CONTROL'!D1031)</f>
        <v/>
      </c>
      <c r="F1031" s="8" t="str">
        <f>IF('IMP CONTROL'!E1031="","",'IMP CONTROL'!E1031)</f>
        <v/>
      </c>
    </row>
    <row r="1032" spans="1:6" x14ac:dyDescent="0.25">
      <c r="A1032" s="8" t="str">
        <f>IF('IMP CONTROL'!A1032="","",'IMP CONTROL'!A1032)</f>
        <v/>
      </c>
      <c r="B1032" s="8" t="str">
        <f>IF('IMP CONTROL'!C1032="","",'IMP CONTROL'!C1032)</f>
        <v/>
      </c>
      <c r="C1032" s="9" t="str">
        <f>IF('IMP CONTROL'!B1032="","",'IMP CONTROL'!B1032)</f>
        <v/>
      </c>
      <c r="D1032" s="8">
        <f>IF('IMP CONTROL'!G1032="","",'IMP CONTROL'!G1032)</f>
        <v>0</v>
      </c>
      <c r="E1032" s="8" t="str">
        <f>IF('IMP CONTROL'!D1032="","",'IMP CONTROL'!D1032)</f>
        <v/>
      </c>
      <c r="F1032" s="8" t="str">
        <f>IF('IMP CONTROL'!E1032="","",'IMP CONTROL'!E1032)</f>
        <v/>
      </c>
    </row>
    <row r="1033" spans="1:6" x14ac:dyDescent="0.25">
      <c r="A1033" s="8" t="str">
        <f>IF('IMP CONTROL'!A1033="","",'IMP CONTROL'!A1033)</f>
        <v/>
      </c>
      <c r="B1033" s="8" t="str">
        <f>IF('IMP CONTROL'!C1033="","",'IMP CONTROL'!C1033)</f>
        <v/>
      </c>
      <c r="C1033" s="9" t="str">
        <f>IF('IMP CONTROL'!B1033="","",'IMP CONTROL'!B1033)</f>
        <v/>
      </c>
      <c r="D1033" s="8">
        <f>IF('IMP CONTROL'!G1033="","",'IMP CONTROL'!G1033)</f>
        <v>0</v>
      </c>
      <c r="E1033" s="8" t="str">
        <f>IF('IMP CONTROL'!D1033="","",'IMP CONTROL'!D1033)</f>
        <v/>
      </c>
      <c r="F1033" s="8" t="str">
        <f>IF('IMP CONTROL'!E1033="","",'IMP CONTROL'!E1033)</f>
        <v/>
      </c>
    </row>
    <row r="1034" spans="1:6" x14ac:dyDescent="0.25">
      <c r="A1034" s="8" t="str">
        <f>IF('IMP CONTROL'!A1034="","",'IMP CONTROL'!A1034)</f>
        <v/>
      </c>
      <c r="B1034" s="8" t="str">
        <f>IF('IMP CONTROL'!C1034="","",'IMP CONTROL'!C1034)</f>
        <v/>
      </c>
      <c r="C1034" s="9" t="str">
        <f>IF('IMP CONTROL'!B1034="","",'IMP CONTROL'!B1034)</f>
        <v/>
      </c>
      <c r="D1034" s="8">
        <f>IF('IMP CONTROL'!G1034="","",'IMP CONTROL'!G1034)</f>
        <v>0</v>
      </c>
      <c r="E1034" s="8" t="str">
        <f>IF('IMP CONTROL'!D1034="","",'IMP CONTROL'!D1034)</f>
        <v/>
      </c>
      <c r="F1034" s="8" t="str">
        <f>IF('IMP CONTROL'!E1034="","",'IMP CONTROL'!E1034)</f>
        <v/>
      </c>
    </row>
    <row r="1035" spans="1:6" x14ac:dyDescent="0.25">
      <c r="A1035" s="8" t="str">
        <f>IF('IMP CONTROL'!A1035="","",'IMP CONTROL'!A1035)</f>
        <v/>
      </c>
      <c r="B1035" s="8" t="str">
        <f>IF('IMP CONTROL'!C1035="","",'IMP CONTROL'!C1035)</f>
        <v/>
      </c>
      <c r="C1035" s="9" t="str">
        <f>IF('IMP CONTROL'!B1035="","",'IMP CONTROL'!B1035)</f>
        <v/>
      </c>
      <c r="D1035" s="8">
        <f>IF('IMP CONTROL'!G1035="","",'IMP CONTROL'!G1035)</f>
        <v>0</v>
      </c>
      <c r="E1035" s="8" t="str">
        <f>IF('IMP CONTROL'!D1035="","",'IMP CONTROL'!D1035)</f>
        <v/>
      </c>
      <c r="F1035" s="8" t="str">
        <f>IF('IMP CONTROL'!E1035="","",'IMP CONTROL'!E1035)</f>
        <v/>
      </c>
    </row>
    <row r="1036" spans="1:6" x14ac:dyDescent="0.25">
      <c r="A1036" s="8" t="str">
        <f>IF('IMP CONTROL'!A1036="","",'IMP CONTROL'!A1036)</f>
        <v/>
      </c>
      <c r="B1036" s="8" t="str">
        <f>IF('IMP CONTROL'!C1036="","",'IMP CONTROL'!C1036)</f>
        <v/>
      </c>
      <c r="C1036" s="9" t="str">
        <f>IF('IMP CONTROL'!B1036="","",'IMP CONTROL'!B1036)</f>
        <v/>
      </c>
      <c r="D1036" s="8">
        <f>IF('IMP CONTROL'!G1036="","",'IMP CONTROL'!G1036)</f>
        <v>0</v>
      </c>
      <c r="E1036" s="8" t="str">
        <f>IF('IMP CONTROL'!D1036="","",'IMP CONTROL'!D1036)</f>
        <v/>
      </c>
      <c r="F1036" s="8" t="str">
        <f>IF('IMP CONTROL'!E1036="","",'IMP CONTROL'!E1036)</f>
        <v/>
      </c>
    </row>
    <row r="1037" spans="1:6" x14ac:dyDescent="0.25">
      <c r="A1037" s="8" t="str">
        <f>IF('IMP CONTROL'!A1037="","",'IMP CONTROL'!A1037)</f>
        <v/>
      </c>
      <c r="B1037" s="8" t="str">
        <f>IF('IMP CONTROL'!C1037="","",'IMP CONTROL'!C1037)</f>
        <v/>
      </c>
      <c r="C1037" s="9" t="str">
        <f>IF('IMP CONTROL'!B1037="","",'IMP CONTROL'!B1037)</f>
        <v/>
      </c>
      <c r="D1037" s="8">
        <f>IF('IMP CONTROL'!G1037="","",'IMP CONTROL'!G1037)</f>
        <v>0</v>
      </c>
      <c r="E1037" s="8" t="str">
        <f>IF('IMP CONTROL'!D1037="","",'IMP CONTROL'!D1037)</f>
        <v/>
      </c>
      <c r="F1037" s="8" t="str">
        <f>IF('IMP CONTROL'!E1037="","",'IMP CONTROL'!E1037)</f>
        <v/>
      </c>
    </row>
    <row r="1038" spans="1:6" x14ac:dyDescent="0.25">
      <c r="A1038" s="8" t="str">
        <f>IF('IMP CONTROL'!A1038="","",'IMP CONTROL'!A1038)</f>
        <v/>
      </c>
      <c r="B1038" s="8" t="str">
        <f>IF('IMP CONTROL'!C1038="","",'IMP CONTROL'!C1038)</f>
        <v/>
      </c>
      <c r="C1038" s="9" t="str">
        <f>IF('IMP CONTROL'!B1038="","",'IMP CONTROL'!B1038)</f>
        <v/>
      </c>
      <c r="D1038" s="8">
        <f>IF('IMP CONTROL'!G1038="","",'IMP CONTROL'!G1038)</f>
        <v>0</v>
      </c>
      <c r="E1038" s="8" t="str">
        <f>IF('IMP CONTROL'!D1038="","",'IMP CONTROL'!D1038)</f>
        <v/>
      </c>
      <c r="F1038" s="8" t="str">
        <f>IF('IMP CONTROL'!E1038="","",'IMP CONTROL'!E1038)</f>
        <v/>
      </c>
    </row>
    <row r="1039" spans="1:6" x14ac:dyDescent="0.25">
      <c r="A1039" s="8" t="str">
        <f>IF('IMP CONTROL'!A1039="","",'IMP CONTROL'!A1039)</f>
        <v/>
      </c>
      <c r="B1039" s="8" t="str">
        <f>IF('IMP CONTROL'!C1039="","",'IMP CONTROL'!C1039)</f>
        <v/>
      </c>
      <c r="C1039" s="9" t="str">
        <f>IF('IMP CONTROL'!B1039="","",'IMP CONTROL'!B1039)</f>
        <v/>
      </c>
      <c r="D1039" s="8">
        <f>IF('IMP CONTROL'!G1039="","",'IMP CONTROL'!G1039)</f>
        <v>0</v>
      </c>
      <c r="E1039" s="8" t="str">
        <f>IF('IMP CONTROL'!D1039="","",'IMP CONTROL'!D1039)</f>
        <v/>
      </c>
      <c r="F1039" s="8" t="str">
        <f>IF('IMP CONTROL'!E1039="","",'IMP CONTROL'!E1039)</f>
        <v/>
      </c>
    </row>
    <row r="1040" spans="1:6" x14ac:dyDescent="0.25">
      <c r="A1040" s="8" t="str">
        <f>IF('IMP CONTROL'!A1040="","",'IMP CONTROL'!A1040)</f>
        <v/>
      </c>
      <c r="B1040" s="8" t="str">
        <f>IF('IMP CONTROL'!C1040="","",'IMP CONTROL'!C1040)</f>
        <v/>
      </c>
      <c r="C1040" s="9" t="str">
        <f>IF('IMP CONTROL'!B1040="","",'IMP CONTROL'!B1040)</f>
        <v/>
      </c>
      <c r="D1040" s="8">
        <f>IF('IMP CONTROL'!G1040="","",'IMP CONTROL'!G1040)</f>
        <v>0</v>
      </c>
      <c r="E1040" s="8" t="str">
        <f>IF('IMP CONTROL'!D1040="","",'IMP CONTROL'!D1040)</f>
        <v/>
      </c>
      <c r="F1040" s="8" t="str">
        <f>IF('IMP CONTROL'!E1040="","",'IMP CONTROL'!E1040)</f>
        <v/>
      </c>
    </row>
    <row r="1041" spans="1:6" x14ac:dyDescent="0.25">
      <c r="A1041" s="8" t="str">
        <f>IF('IMP CONTROL'!A1041="","",'IMP CONTROL'!A1041)</f>
        <v/>
      </c>
      <c r="B1041" s="8" t="str">
        <f>IF('IMP CONTROL'!C1041="","",'IMP CONTROL'!C1041)</f>
        <v/>
      </c>
      <c r="C1041" s="9" t="str">
        <f>IF('IMP CONTROL'!B1041="","",'IMP CONTROL'!B1041)</f>
        <v/>
      </c>
      <c r="D1041" s="8">
        <f>IF('IMP CONTROL'!G1041="","",'IMP CONTROL'!G1041)</f>
        <v>0</v>
      </c>
      <c r="E1041" s="8" t="str">
        <f>IF('IMP CONTROL'!D1041="","",'IMP CONTROL'!D1041)</f>
        <v/>
      </c>
      <c r="F1041" s="8" t="str">
        <f>IF('IMP CONTROL'!E1041="","",'IMP CONTROL'!E1041)</f>
        <v/>
      </c>
    </row>
    <row r="1042" spans="1:6" x14ac:dyDescent="0.25">
      <c r="A1042" s="8" t="str">
        <f>IF('IMP CONTROL'!A1042="","",'IMP CONTROL'!A1042)</f>
        <v/>
      </c>
      <c r="B1042" s="8" t="str">
        <f>IF('IMP CONTROL'!C1042="","",'IMP CONTROL'!C1042)</f>
        <v/>
      </c>
      <c r="C1042" s="9" t="str">
        <f>IF('IMP CONTROL'!B1042="","",'IMP CONTROL'!B1042)</f>
        <v/>
      </c>
      <c r="D1042" s="8">
        <f>IF('IMP CONTROL'!G1042="","",'IMP CONTROL'!G1042)</f>
        <v>0</v>
      </c>
      <c r="E1042" s="8" t="str">
        <f>IF('IMP CONTROL'!D1042="","",'IMP CONTROL'!D1042)</f>
        <v/>
      </c>
      <c r="F1042" s="8" t="str">
        <f>IF('IMP CONTROL'!E1042="","",'IMP CONTROL'!E1042)</f>
        <v/>
      </c>
    </row>
    <row r="1043" spans="1:6" x14ac:dyDescent="0.25">
      <c r="A1043" s="8" t="str">
        <f>IF('IMP CONTROL'!A1043="","",'IMP CONTROL'!A1043)</f>
        <v/>
      </c>
      <c r="B1043" s="8" t="str">
        <f>IF('IMP CONTROL'!C1043="","",'IMP CONTROL'!C1043)</f>
        <v/>
      </c>
      <c r="C1043" s="9" t="str">
        <f>IF('IMP CONTROL'!B1043="","",'IMP CONTROL'!B1043)</f>
        <v/>
      </c>
      <c r="D1043" s="8">
        <f>IF('IMP CONTROL'!G1043="","",'IMP CONTROL'!G1043)</f>
        <v>0</v>
      </c>
      <c r="E1043" s="8" t="str">
        <f>IF('IMP CONTROL'!D1043="","",'IMP CONTROL'!D1043)</f>
        <v/>
      </c>
      <c r="F1043" s="8" t="str">
        <f>IF('IMP CONTROL'!E1043="","",'IMP CONTROL'!E1043)</f>
        <v/>
      </c>
    </row>
    <row r="1044" spans="1:6" x14ac:dyDescent="0.25">
      <c r="A1044" s="8" t="str">
        <f>IF('IMP CONTROL'!A1044="","",'IMP CONTROL'!A1044)</f>
        <v/>
      </c>
      <c r="B1044" s="8" t="str">
        <f>IF('IMP CONTROL'!C1044="","",'IMP CONTROL'!C1044)</f>
        <v/>
      </c>
      <c r="C1044" s="9" t="str">
        <f>IF('IMP CONTROL'!B1044="","",'IMP CONTROL'!B1044)</f>
        <v/>
      </c>
      <c r="D1044" s="8">
        <f>IF('IMP CONTROL'!G1044="","",'IMP CONTROL'!G1044)</f>
        <v>0</v>
      </c>
      <c r="E1044" s="8" t="str">
        <f>IF('IMP CONTROL'!D1044="","",'IMP CONTROL'!D1044)</f>
        <v/>
      </c>
      <c r="F1044" s="8" t="str">
        <f>IF('IMP CONTROL'!E1044="","",'IMP CONTROL'!E1044)</f>
        <v/>
      </c>
    </row>
    <row r="1045" spans="1:6" x14ac:dyDescent="0.25">
      <c r="A1045" s="8" t="str">
        <f>IF('IMP CONTROL'!A1045="","",'IMP CONTROL'!A1045)</f>
        <v/>
      </c>
      <c r="B1045" s="8" t="str">
        <f>IF('IMP CONTROL'!C1045="","",'IMP CONTROL'!C1045)</f>
        <v/>
      </c>
      <c r="C1045" s="9" t="str">
        <f>IF('IMP CONTROL'!B1045="","",'IMP CONTROL'!B1045)</f>
        <v/>
      </c>
      <c r="D1045" s="8">
        <f>IF('IMP CONTROL'!G1045="","",'IMP CONTROL'!G1045)</f>
        <v>0</v>
      </c>
      <c r="E1045" s="8" t="str">
        <f>IF('IMP CONTROL'!D1045="","",'IMP CONTROL'!D1045)</f>
        <v/>
      </c>
      <c r="F1045" s="8" t="str">
        <f>IF('IMP CONTROL'!E1045="","",'IMP CONTROL'!E1045)</f>
        <v/>
      </c>
    </row>
    <row r="1046" spans="1:6" x14ac:dyDescent="0.25">
      <c r="A1046" s="8" t="str">
        <f>IF('IMP CONTROL'!A1046="","",'IMP CONTROL'!A1046)</f>
        <v/>
      </c>
      <c r="B1046" s="8" t="str">
        <f>IF('IMP CONTROL'!C1046="","",'IMP CONTROL'!C1046)</f>
        <v/>
      </c>
      <c r="C1046" s="9" t="str">
        <f>IF('IMP CONTROL'!B1046="","",'IMP CONTROL'!B1046)</f>
        <v/>
      </c>
      <c r="D1046" s="8">
        <f>IF('IMP CONTROL'!G1046="","",'IMP CONTROL'!G1046)</f>
        <v>0</v>
      </c>
      <c r="E1046" s="8" t="str">
        <f>IF('IMP CONTROL'!D1046="","",'IMP CONTROL'!D1046)</f>
        <v/>
      </c>
      <c r="F1046" s="8" t="str">
        <f>IF('IMP CONTROL'!E1046="","",'IMP CONTROL'!E1046)</f>
        <v/>
      </c>
    </row>
    <row r="1047" spans="1:6" x14ac:dyDescent="0.25">
      <c r="A1047" s="8" t="str">
        <f>IF('IMP CONTROL'!A1047="","",'IMP CONTROL'!A1047)</f>
        <v/>
      </c>
      <c r="B1047" s="8" t="str">
        <f>IF('IMP CONTROL'!C1047="","",'IMP CONTROL'!C1047)</f>
        <v/>
      </c>
      <c r="C1047" s="9" t="str">
        <f>IF('IMP CONTROL'!B1047="","",'IMP CONTROL'!B1047)</f>
        <v/>
      </c>
      <c r="D1047" s="8">
        <f>IF('IMP CONTROL'!G1047="","",'IMP CONTROL'!G1047)</f>
        <v>0</v>
      </c>
      <c r="E1047" s="8" t="str">
        <f>IF('IMP CONTROL'!D1047="","",'IMP CONTROL'!D1047)</f>
        <v/>
      </c>
      <c r="F1047" s="8" t="str">
        <f>IF('IMP CONTROL'!E1047="","",'IMP CONTROL'!E1047)</f>
        <v/>
      </c>
    </row>
    <row r="1048" spans="1:6" x14ac:dyDescent="0.25">
      <c r="A1048" s="8" t="str">
        <f>IF('IMP CONTROL'!A1048="","",'IMP CONTROL'!A1048)</f>
        <v/>
      </c>
      <c r="B1048" s="8" t="str">
        <f>IF('IMP CONTROL'!C1048="","",'IMP CONTROL'!C1048)</f>
        <v/>
      </c>
      <c r="C1048" s="9" t="str">
        <f>IF('IMP CONTROL'!B1048="","",'IMP CONTROL'!B1048)</f>
        <v/>
      </c>
      <c r="D1048" s="8">
        <f>IF('IMP CONTROL'!G1048="","",'IMP CONTROL'!G1048)</f>
        <v>0</v>
      </c>
      <c r="E1048" s="8" t="str">
        <f>IF('IMP CONTROL'!D1048="","",'IMP CONTROL'!D1048)</f>
        <v/>
      </c>
      <c r="F1048" s="8" t="str">
        <f>IF('IMP CONTROL'!E1048="","",'IMP CONTROL'!E1048)</f>
        <v/>
      </c>
    </row>
    <row r="1049" spans="1:6" x14ac:dyDescent="0.25">
      <c r="A1049" s="8" t="str">
        <f>IF('IMP CONTROL'!A1049="","",'IMP CONTROL'!A1049)</f>
        <v/>
      </c>
      <c r="B1049" s="8" t="str">
        <f>IF('IMP CONTROL'!C1049="","",'IMP CONTROL'!C1049)</f>
        <v/>
      </c>
      <c r="C1049" s="9" t="str">
        <f>IF('IMP CONTROL'!B1049="","",'IMP CONTROL'!B1049)</f>
        <v/>
      </c>
      <c r="D1049" s="8">
        <f>IF('IMP CONTROL'!G1049="","",'IMP CONTROL'!G1049)</f>
        <v>0</v>
      </c>
      <c r="E1049" s="8" t="str">
        <f>IF('IMP CONTROL'!D1049="","",'IMP CONTROL'!D1049)</f>
        <v/>
      </c>
      <c r="F1049" s="8" t="str">
        <f>IF('IMP CONTROL'!E1049="","",'IMP CONTROL'!E1049)</f>
        <v/>
      </c>
    </row>
    <row r="1050" spans="1:6" x14ac:dyDescent="0.25">
      <c r="A1050" s="8" t="str">
        <f>IF('IMP CONTROL'!A1050="","",'IMP CONTROL'!A1050)</f>
        <v/>
      </c>
      <c r="B1050" s="8" t="str">
        <f>IF('IMP CONTROL'!C1050="","",'IMP CONTROL'!C1050)</f>
        <v/>
      </c>
      <c r="C1050" s="9" t="str">
        <f>IF('IMP CONTROL'!B1050="","",'IMP CONTROL'!B1050)</f>
        <v/>
      </c>
      <c r="D1050" s="8">
        <f>IF('IMP CONTROL'!G1050="","",'IMP CONTROL'!G1050)</f>
        <v>0</v>
      </c>
      <c r="E1050" s="8" t="str">
        <f>IF('IMP CONTROL'!D1050="","",'IMP CONTROL'!D1050)</f>
        <v/>
      </c>
      <c r="F1050" s="8" t="str">
        <f>IF('IMP CONTROL'!E1050="","",'IMP CONTROL'!E1050)</f>
        <v/>
      </c>
    </row>
    <row r="1051" spans="1:6" x14ac:dyDescent="0.25">
      <c r="A1051" s="8" t="str">
        <f>IF('IMP CONTROL'!A1051="","",'IMP CONTROL'!A1051)</f>
        <v/>
      </c>
      <c r="B1051" s="8" t="str">
        <f>IF('IMP CONTROL'!C1051="","",'IMP CONTROL'!C1051)</f>
        <v/>
      </c>
      <c r="C1051" s="9" t="str">
        <f>IF('IMP CONTROL'!B1051="","",'IMP CONTROL'!B1051)</f>
        <v/>
      </c>
      <c r="D1051" s="8">
        <f>IF('IMP CONTROL'!G1051="","",'IMP CONTROL'!G1051)</f>
        <v>0</v>
      </c>
      <c r="E1051" s="8" t="str">
        <f>IF('IMP CONTROL'!D1051="","",'IMP CONTROL'!D1051)</f>
        <v/>
      </c>
      <c r="F1051" s="8" t="str">
        <f>IF('IMP CONTROL'!E1051="","",'IMP CONTROL'!E1051)</f>
        <v/>
      </c>
    </row>
    <row r="1052" spans="1:6" x14ac:dyDescent="0.25">
      <c r="A1052" s="8" t="str">
        <f>IF('IMP CONTROL'!A1052="","",'IMP CONTROL'!A1052)</f>
        <v/>
      </c>
      <c r="B1052" s="8" t="str">
        <f>IF('IMP CONTROL'!C1052="","",'IMP CONTROL'!C1052)</f>
        <v/>
      </c>
      <c r="C1052" s="9" t="str">
        <f>IF('IMP CONTROL'!B1052="","",'IMP CONTROL'!B1052)</f>
        <v/>
      </c>
      <c r="D1052" s="8">
        <f>IF('IMP CONTROL'!G1052="","",'IMP CONTROL'!G1052)</f>
        <v>0</v>
      </c>
      <c r="E1052" s="8" t="str">
        <f>IF('IMP CONTROL'!D1052="","",'IMP CONTROL'!D1052)</f>
        <v/>
      </c>
      <c r="F1052" s="8" t="str">
        <f>IF('IMP CONTROL'!E1052="","",'IMP CONTROL'!E1052)</f>
        <v/>
      </c>
    </row>
    <row r="1053" spans="1:6" x14ac:dyDescent="0.25">
      <c r="A1053" s="8" t="str">
        <f>IF('IMP CONTROL'!A1053="","",'IMP CONTROL'!A1053)</f>
        <v/>
      </c>
      <c r="B1053" s="8" t="str">
        <f>IF('IMP CONTROL'!C1053="","",'IMP CONTROL'!C1053)</f>
        <v/>
      </c>
      <c r="C1053" s="9" t="str">
        <f>IF('IMP CONTROL'!B1053="","",'IMP CONTROL'!B1053)</f>
        <v/>
      </c>
      <c r="D1053" s="8">
        <f>IF('IMP CONTROL'!G1053="","",'IMP CONTROL'!G1053)</f>
        <v>0</v>
      </c>
      <c r="E1053" s="8" t="str">
        <f>IF('IMP CONTROL'!D1053="","",'IMP CONTROL'!D1053)</f>
        <v/>
      </c>
      <c r="F1053" s="8" t="str">
        <f>IF('IMP CONTROL'!E1053="","",'IMP CONTROL'!E1053)</f>
        <v/>
      </c>
    </row>
    <row r="1054" spans="1:6" x14ac:dyDescent="0.25">
      <c r="A1054" s="8" t="str">
        <f>IF('IMP CONTROL'!A1054="","",'IMP CONTROL'!A1054)</f>
        <v/>
      </c>
      <c r="B1054" s="8" t="str">
        <f>IF('IMP CONTROL'!C1054="","",'IMP CONTROL'!C1054)</f>
        <v/>
      </c>
      <c r="C1054" s="9" t="str">
        <f>IF('IMP CONTROL'!B1054="","",'IMP CONTROL'!B1054)</f>
        <v/>
      </c>
      <c r="D1054" s="8">
        <f>IF('IMP CONTROL'!G1054="","",'IMP CONTROL'!G1054)</f>
        <v>0</v>
      </c>
      <c r="E1054" s="8" t="str">
        <f>IF('IMP CONTROL'!D1054="","",'IMP CONTROL'!D1054)</f>
        <v/>
      </c>
      <c r="F1054" s="8" t="str">
        <f>IF('IMP CONTROL'!E1054="","",'IMP CONTROL'!E1054)</f>
        <v/>
      </c>
    </row>
    <row r="1055" spans="1:6" x14ac:dyDescent="0.25">
      <c r="A1055" s="8" t="str">
        <f>IF('IMP CONTROL'!A1055="","",'IMP CONTROL'!A1055)</f>
        <v/>
      </c>
      <c r="B1055" s="8" t="str">
        <f>IF('IMP CONTROL'!C1055="","",'IMP CONTROL'!C1055)</f>
        <v/>
      </c>
      <c r="C1055" s="9" t="str">
        <f>IF('IMP CONTROL'!B1055="","",'IMP CONTROL'!B1055)</f>
        <v/>
      </c>
      <c r="D1055" s="8">
        <f>IF('IMP CONTROL'!G1055="","",'IMP CONTROL'!G1055)</f>
        <v>0</v>
      </c>
      <c r="E1055" s="8" t="str">
        <f>IF('IMP CONTROL'!D1055="","",'IMP CONTROL'!D1055)</f>
        <v/>
      </c>
      <c r="F1055" s="8" t="str">
        <f>IF('IMP CONTROL'!E1055="","",'IMP CONTROL'!E1055)</f>
        <v/>
      </c>
    </row>
    <row r="1056" spans="1:6" x14ac:dyDescent="0.25">
      <c r="A1056" s="8" t="str">
        <f>IF('IMP CONTROL'!A1056="","",'IMP CONTROL'!A1056)</f>
        <v/>
      </c>
      <c r="B1056" s="8" t="str">
        <f>IF('IMP CONTROL'!C1056="","",'IMP CONTROL'!C1056)</f>
        <v/>
      </c>
      <c r="C1056" s="9" t="str">
        <f>IF('IMP CONTROL'!B1056="","",'IMP CONTROL'!B1056)</f>
        <v/>
      </c>
      <c r="D1056" s="8">
        <f>IF('IMP CONTROL'!G1056="","",'IMP CONTROL'!G1056)</f>
        <v>0</v>
      </c>
      <c r="E1056" s="8" t="str">
        <f>IF('IMP CONTROL'!D1056="","",'IMP CONTROL'!D1056)</f>
        <v/>
      </c>
      <c r="F1056" s="8" t="str">
        <f>IF('IMP CONTROL'!E1056="","",'IMP CONTROL'!E1056)</f>
        <v/>
      </c>
    </row>
    <row r="1057" spans="1:6" x14ac:dyDescent="0.25">
      <c r="A1057" s="8" t="str">
        <f>IF('IMP CONTROL'!A1057="","",'IMP CONTROL'!A1057)</f>
        <v/>
      </c>
      <c r="B1057" s="8" t="str">
        <f>IF('IMP CONTROL'!C1057="","",'IMP CONTROL'!C1057)</f>
        <v/>
      </c>
      <c r="C1057" s="9" t="str">
        <f>IF('IMP CONTROL'!B1057="","",'IMP CONTROL'!B1057)</f>
        <v/>
      </c>
      <c r="D1057" s="8">
        <f>IF('IMP CONTROL'!G1057="","",'IMP CONTROL'!G1057)</f>
        <v>0</v>
      </c>
      <c r="E1057" s="8" t="str">
        <f>IF('IMP CONTROL'!D1057="","",'IMP CONTROL'!D1057)</f>
        <v/>
      </c>
      <c r="F1057" s="8" t="str">
        <f>IF('IMP CONTROL'!E1057="","",'IMP CONTROL'!E1057)</f>
        <v/>
      </c>
    </row>
    <row r="1058" spans="1:6" x14ac:dyDescent="0.25">
      <c r="A1058" s="8" t="str">
        <f>IF('IMP CONTROL'!A1058="","",'IMP CONTROL'!A1058)</f>
        <v/>
      </c>
      <c r="B1058" s="8" t="str">
        <f>IF('IMP CONTROL'!C1058="","",'IMP CONTROL'!C1058)</f>
        <v/>
      </c>
      <c r="C1058" s="9" t="str">
        <f>IF('IMP CONTROL'!B1058="","",'IMP CONTROL'!B1058)</f>
        <v/>
      </c>
      <c r="D1058" s="8">
        <f>IF('IMP CONTROL'!G1058="","",'IMP CONTROL'!G1058)</f>
        <v>0</v>
      </c>
      <c r="E1058" s="8" t="str">
        <f>IF('IMP CONTROL'!D1058="","",'IMP CONTROL'!D1058)</f>
        <v/>
      </c>
      <c r="F1058" s="8" t="str">
        <f>IF('IMP CONTROL'!E1058="","",'IMP CONTROL'!E1058)</f>
        <v/>
      </c>
    </row>
    <row r="1059" spans="1:6" x14ac:dyDescent="0.25">
      <c r="A1059" s="8" t="str">
        <f>IF('IMP CONTROL'!A1059="","",'IMP CONTROL'!A1059)</f>
        <v/>
      </c>
      <c r="B1059" s="8" t="str">
        <f>IF('IMP CONTROL'!C1059="","",'IMP CONTROL'!C1059)</f>
        <v/>
      </c>
      <c r="C1059" s="9" t="str">
        <f>IF('IMP CONTROL'!B1059="","",'IMP CONTROL'!B1059)</f>
        <v/>
      </c>
      <c r="D1059" s="8">
        <f>IF('IMP CONTROL'!G1059="","",'IMP CONTROL'!G1059)</f>
        <v>0</v>
      </c>
      <c r="E1059" s="8" t="str">
        <f>IF('IMP CONTROL'!D1059="","",'IMP CONTROL'!D1059)</f>
        <v/>
      </c>
      <c r="F1059" s="8" t="str">
        <f>IF('IMP CONTROL'!E1059="","",'IMP CONTROL'!E1059)</f>
        <v/>
      </c>
    </row>
    <row r="1060" spans="1:6" x14ac:dyDescent="0.25">
      <c r="A1060" s="8" t="str">
        <f>IF('IMP CONTROL'!A1060="","",'IMP CONTROL'!A1060)</f>
        <v/>
      </c>
      <c r="B1060" s="8" t="str">
        <f>IF('IMP CONTROL'!C1060="","",'IMP CONTROL'!C1060)</f>
        <v/>
      </c>
      <c r="C1060" s="9" t="str">
        <f>IF('IMP CONTROL'!B1060="","",'IMP CONTROL'!B1060)</f>
        <v/>
      </c>
      <c r="D1060" s="8">
        <f>IF('IMP CONTROL'!G1060="","",'IMP CONTROL'!G1060)</f>
        <v>0</v>
      </c>
      <c r="E1060" s="8" t="str">
        <f>IF('IMP CONTROL'!D1060="","",'IMP CONTROL'!D1060)</f>
        <v/>
      </c>
      <c r="F1060" s="8" t="str">
        <f>IF('IMP CONTROL'!E1060="","",'IMP CONTROL'!E1060)</f>
        <v/>
      </c>
    </row>
    <row r="1061" spans="1:6" x14ac:dyDescent="0.25">
      <c r="A1061" s="8" t="str">
        <f>IF('IMP CONTROL'!A1061="","",'IMP CONTROL'!A1061)</f>
        <v/>
      </c>
      <c r="B1061" s="8" t="str">
        <f>IF('IMP CONTROL'!C1061="","",'IMP CONTROL'!C1061)</f>
        <v/>
      </c>
      <c r="C1061" s="9" t="str">
        <f>IF('IMP CONTROL'!B1061="","",'IMP CONTROL'!B1061)</f>
        <v/>
      </c>
      <c r="D1061" s="8">
        <f>IF('IMP CONTROL'!G1061="","",'IMP CONTROL'!G1061)</f>
        <v>0</v>
      </c>
      <c r="E1061" s="8" t="str">
        <f>IF('IMP CONTROL'!D1061="","",'IMP CONTROL'!D1061)</f>
        <v/>
      </c>
      <c r="F1061" s="8" t="str">
        <f>IF('IMP CONTROL'!E1061="","",'IMP CONTROL'!E1061)</f>
        <v/>
      </c>
    </row>
    <row r="1062" spans="1:6" x14ac:dyDescent="0.25">
      <c r="A1062" s="8" t="str">
        <f>IF('IMP CONTROL'!A1062="","",'IMP CONTROL'!A1062)</f>
        <v/>
      </c>
      <c r="B1062" s="8" t="str">
        <f>IF('IMP CONTROL'!C1062="","",'IMP CONTROL'!C1062)</f>
        <v/>
      </c>
      <c r="C1062" s="9" t="str">
        <f>IF('IMP CONTROL'!B1062="","",'IMP CONTROL'!B1062)</f>
        <v/>
      </c>
      <c r="D1062" s="8">
        <f>IF('IMP CONTROL'!G1062="","",'IMP CONTROL'!G1062)</f>
        <v>0</v>
      </c>
      <c r="E1062" s="8" t="str">
        <f>IF('IMP CONTROL'!D1062="","",'IMP CONTROL'!D1062)</f>
        <v/>
      </c>
      <c r="F1062" s="8" t="str">
        <f>IF('IMP CONTROL'!E1062="","",'IMP CONTROL'!E1062)</f>
        <v/>
      </c>
    </row>
    <row r="1063" spans="1:6" x14ac:dyDescent="0.25">
      <c r="A1063" s="8" t="str">
        <f>IF('IMP CONTROL'!A1063="","",'IMP CONTROL'!A1063)</f>
        <v/>
      </c>
      <c r="B1063" s="8" t="str">
        <f>IF('IMP CONTROL'!C1063="","",'IMP CONTROL'!C1063)</f>
        <v/>
      </c>
      <c r="C1063" s="9" t="str">
        <f>IF('IMP CONTROL'!B1063="","",'IMP CONTROL'!B1063)</f>
        <v/>
      </c>
      <c r="D1063" s="8">
        <f>IF('IMP CONTROL'!G1063="","",'IMP CONTROL'!G1063)</f>
        <v>0</v>
      </c>
      <c r="E1063" s="8" t="str">
        <f>IF('IMP CONTROL'!D1063="","",'IMP CONTROL'!D1063)</f>
        <v/>
      </c>
      <c r="F1063" s="8" t="str">
        <f>IF('IMP CONTROL'!E1063="","",'IMP CONTROL'!E1063)</f>
        <v/>
      </c>
    </row>
    <row r="1064" spans="1:6" x14ac:dyDescent="0.25">
      <c r="A1064" s="8" t="str">
        <f>IF('IMP CONTROL'!A1064="","",'IMP CONTROL'!A1064)</f>
        <v/>
      </c>
      <c r="B1064" s="8" t="str">
        <f>IF('IMP CONTROL'!C1064="","",'IMP CONTROL'!C1064)</f>
        <v/>
      </c>
      <c r="C1064" s="9" t="str">
        <f>IF('IMP CONTROL'!B1064="","",'IMP CONTROL'!B1064)</f>
        <v/>
      </c>
      <c r="D1064" s="8">
        <f>IF('IMP CONTROL'!G1064="","",'IMP CONTROL'!G1064)</f>
        <v>0</v>
      </c>
      <c r="E1064" s="8" t="str">
        <f>IF('IMP CONTROL'!D1064="","",'IMP CONTROL'!D1064)</f>
        <v/>
      </c>
      <c r="F1064" s="8" t="str">
        <f>IF('IMP CONTROL'!E1064="","",'IMP CONTROL'!E1064)</f>
        <v/>
      </c>
    </row>
    <row r="1065" spans="1:6" x14ac:dyDescent="0.25">
      <c r="A1065" s="8" t="str">
        <f>IF('IMP CONTROL'!A1065="","",'IMP CONTROL'!A1065)</f>
        <v/>
      </c>
      <c r="B1065" s="8" t="str">
        <f>IF('IMP CONTROL'!C1065="","",'IMP CONTROL'!C1065)</f>
        <v/>
      </c>
      <c r="C1065" s="9" t="str">
        <f>IF('IMP CONTROL'!B1065="","",'IMP CONTROL'!B1065)</f>
        <v/>
      </c>
      <c r="D1065" s="8">
        <f>IF('IMP CONTROL'!G1065="","",'IMP CONTROL'!G1065)</f>
        <v>0</v>
      </c>
      <c r="E1065" s="8" t="str">
        <f>IF('IMP CONTROL'!D1065="","",'IMP CONTROL'!D1065)</f>
        <v/>
      </c>
      <c r="F1065" s="8" t="str">
        <f>IF('IMP CONTROL'!E1065="","",'IMP CONTROL'!E1065)</f>
        <v/>
      </c>
    </row>
    <row r="1066" spans="1:6" x14ac:dyDescent="0.25">
      <c r="A1066" s="8" t="str">
        <f>IF('IMP CONTROL'!A1066="","",'IMP CONTROL'!A1066)</f>
        <v/>
      </c>
      <c r="B1066" s="8" t="str">
        <f>IF('IMP CONTROL'!C1066="","",'IMP CONTROL'!C1066)</f>
        <v/>
      </c>
      <c r="C1066" s="9" t="str">
        <f>IF('IMP CONTROL'!B1066="","",'IMP CONTROL'!B1066)</f>
        <v/>
      </c>
      <c r="D1066" s="8">
        <f>IF('IMP CONTROL'!G1066="","",'IMP CONTROL'!G1066)</f>
        <v>0</v>
      </c>
      <c r="E1066" s="8" t="str">
        <f>IF('IMP CONTROL'!D1066="","",'IMP CONTROL'!D1066)</f>
        <v/>
      </c>
      <c r="F1066" s="8" t="str">
        <f>IF('IMP CONTROL'!E1066="","",'IMP CONTROL'!E1066)</f>
        <v/>
      </c>
    </row>
    <row r="1067" spans="1:6" x14ac:dyDescent="0.25">
      <c r="A1067" s="8" t="str">
        <f>IF('IMP CONTROL'!A1067="","",'IMP CONTROL'!A1067)</f>
        <v/>
      </c>
      <c r="B1067" s="8" t="str">
        <f>IF('IMP CONTROL'!C1067="","",'IMP CONTROL'!C1067)</f>
        <v/>
      </c>
      <c r="C1067" s="9" t="str">
        <f>IF('IMP CONTROL'!B1067="","",'IMP CONTROL'!B1067)</f>
        <v/>
      </c>
      <c r="D1067" s="8">
        <f>IF('IMP CONTROL'!G1067="","",'IMP CONTROL'!G1067)</f>
        <v>0</v>
      </c>
      <c r="E1067" s="8" t="str">
        <f>IF('IMP CONTROL'!D1067="","",'IMP CONTROL'!D1067)</f>
        <v/>
      </c>
      <c r="F1067" s="8" t="str">
        <f>IF('IMP CONTROL'!E1067="","",'IMP CONTROL'!E1067)</f>
        <v/>
      </c>
    </row>
    <row r="1068" spans="1:6" x14ac:dyDescent="0.25">
      <c r="A1068" s="8" t="str">
        <f>IF('IMP CONTROL'!A1068="","",'IMP CONTROL'!A1068)</f>
        <v/>
      </c>
      <c r="B1068" s="8" t="str">
        <f>IF('IMP CONTROL'!C1068="","",'IMP CONTROL'!C1068)</f>
        <v/>
      </c>
      <c r="C1068" s="9" t="str">
        <f>IF('IMP CONTROL'!B1068="","",'IMP CONTROL'!B1068)</f>
        <v/>
      </c>
      <c r="D1068" s="8">
        <f>IF('IMP CONTROL'!G1068="","",'IMP CONTROL'!G1068)</f>
        <v>0</v>
      </c>
      <c r="E1068" s="8" t="str">
        <f>IF('IMP CONTROL'!D1068="","",'IMP CONTROL'!D1068)</f>
        <v/>
      </c>
      <c r="F1068" s="8" t="str">
        <f>IF('IMP CONTROL'!E1068="","",'IMP CONTROL'!E1068)</f>
        <v/>
      </c>
    </row>
    <row r="1069" spans="1:6" x14ac:dyDescent="0.25">
      <c r="A1069" s="8" t="str">
        <f>IF('IMP CONTROL'!A1069="","",'IMP CONTROL'!A1069)</f>
        <v/>
      </c>
      <c r="B1069" s="8" t="str">
        <f>IF('IMP CONTROL'!C1069="","",'IMP CONTROL'!C1069)</f>
        <v/>
      </c>
      <c r="C1069" s="9" t="str">
        <f>IF('IMP CONTROL'!B1069="","",'IMP CONTROL'!B1069)</f>
        <v/>
      </c>
      <c r="D1069" s="8">
        <f>IF('IMP CONTROL'!G1069="","",'IMP CONTROL'!G1069)</f>
        <v>0</v>
      </c>
      <c r="E1069" s="8" t="str">
        <f>IF('IMP CONTROL'!D1069="","",'IMP CONTROL'!D1069)</f>
        <v/>
      </c>
      <c r="F1069" s="8" t="str">
        <f>IF('IMP CONTROL'!E1069="","",'IMP CONTROL'!E1069)</f>
        <v/>
      </c>
    </row>
    <row r="1070" spans="1:6" x14ac:dyDescent="0.25">
      <c r="A1070" s="8" t="str">
        <f>IF('IMP CONTROL'!A1070="","",'IMP CONTROL'!A1070)</f>
        <v/>
      </c>
      <c r="B1070" s="8" t="str">
        <f>IF('IMP CONTROL'!C1070="","",'IMP CONTROL'!C1070)</f>
        <v/>
      </c>
      <c r="C1070" s="9" t="str">
        <f>IF('IMP CONTROL'!B1070="","",'IMP CONTROL'!B1070)</f>
        <v/>
      </c>
      <c r="D1070" s="8">
        <f>IF('IMP CONTROL'!G1070="","",'IMP CONTROL'!G1070)</f>
        <v>0</v>
      </c>
      <c r="E1070" s="8" t="str">
        <f>IF('IMP CONTROL'!D1070="","",'IMP CONTROL'!D1070)</f>
        <v/>
      </c>
      <c r="F1070" s="8" t="str">
        <f>IF('IMP CONTROL'!E1070="","",'IMP CONTROL'!E1070)</f>
        <v/>
      </c>
    </row>
    <row r="1071" spans="1:6" x14ac:dyDescent="0.25">
      <c r="A1071" s="8" t="str">
        <f>IF('IMP CONTROL'!A1071="","",'IMP CONTROL'!A1071)</f>
        <v/>
      </c>
      <c r="B1071" s="8" t="str">
        <f>IF('IMP CONTROL'!C1071="","",'IMP CONTROL'!C1071)</f>
        <v/>
      </c>
      <c r="C1071" s="9" t="str">
        <f>IF('IMP CONTROL'!B1071="","",'IMP CONTROL'!B1071)</f>
        <v/>
      </c>
      <c r="D1071" s="8">
        <f>IF('IMP CONTROL'!G1071="","",'IMP CONTROL'!G1071)</f>
        <v>0</v>
      </c>
      <c r="E1071" s="8" t="str">
        <f>IF('IMP CONTROL'!D1071="","",'IMP CONTROL'!D1071)</f>
        <v/>
      </c>
      <c r="F1071" s="8" t="str">
        <f>IF('IMP CONTROL'!E1071="","",'IMP CONTROL'!E1071)</f>
        <v/>
      </c>
    </row>
    <row r="1072" spans="1:6" x14ac:dyDescent="0.25">
      <c r="A1072" s="8" t="str">
        <f>IF('IMP CONTROL'!A1072="","",'IMP CONTROL'!A1072)</f>
        <v/>
      </c>
      <c r="B1072" s="8" t="str">
        <f>IF('IMP CONTROL'!C1072="","",'IMP CONTROL'!C1072)</f>
        <v/>
      </c>
      <c r="C1072" s="9" t="str">
        <f>IF('IMP CONTROL'!B1072="","",'IMP CONTROL'!B1072)</f>
        <v/>
      </c>
      <c r="D1072" s="8">
        <f>IF('IMP CONTROL'!G1072="","",'IMP CONTROL'!G1072)</f>
        <v>0</v>
      </c>
      <c r="E1072" s="8" t="str">
        <f>IF('IMP CONTROL'!D1072="","",'IMP CONTROL'!D1072)</f>
        <v/>
      </c>
      <c r="F1072" s="8" t="str">
        <f>IF('IMP CONTROL'!E1072="","",'IMP CONTROL'!E1072)</f>
        <v/>
      </c>
    </row>
    <row r="1073" spans="1:6" x14ac:dyDescent="0.25">
      <c r="A1073" s="8" t="str">
        <f>IF('IMP CONTROL'!A1073="","",'IMP CONTROL'!A1073)</f>
        <v/>
      </c>
      <c r="B1073" s="8" t="str">
        <f>IF('IMP CONTROL'!C1073="","",'IMP CONTROL'!C1073)</f>
        <v/>
      </c>
      <c r="C1073" s="9" t="str">
        <f>IF('IMP CONTROL'!B1073="","",'IMP CONTROL'!B1073)</f>
        <v/>
      </c>
      <c r="D1073" s="8">
        <f>IF('IMP CONTROL'!G1073="","",'IMP CONTROL'!G1073)</f>
        <v>0</v>
      </c>
      <c r="E1073" s="8" t="str">
        <f>IF('IMP CONTROL'!D1073="","",'IMP CONTROL'!D1073)</f>
        <v/>
      </c>
      <c r="F1073" s="8" t="str">
        <f>IF('IMP CONTROL'!E1073="","",'IMP CONTROL'!E1073)</f>
        <v/>
      </c>
    </row>
    <row r="1074" spans="1:6" x14ac:dyDescent="0.25">
      <c r="A1074" s="8" t="str">
        <f>IF('IMP CONTROL'!A1074="","",'IMP CONTROL'!A1074)</f>
        <v/>
      </c>
      <c r="B1074" s="8" t="str">
        <f>IF('IMP CONTROL'!C1074="","",'IMP CONTROL'!C1074)</f>
        <v/>
      </c>
      <c r="C1074" s="9" t="str">
        <f>IF('IMP CONTROL'!B1074="","",'IMP CONTROL'!B1074)</f>
        <v/>
      </c>
      <c r="D1074" s="8">
        <f>IF('IMP CONTROL'!G1074="","",'IMP CONTROL'!G1074)</f>
        <v>0</v>
      </c>
      <c r="E1074" s="8" t="str">
        <f>IF('IMP CONTROL'!D1074="","",'IMP CONTROL'!D1074)</f>
        <v/>
      </c>
      <c r="F1074" s="8" t="str">
        <f>IF('IMP CONTROL'!E1074="","",'IMP CONTROL'!E1074)</f>
        <v/>
      </c>
    </row>
    <row r="1075" spans="1:6" x14ac:dyDescent="0.25">
      <c r="A1075" s="8" t="str">
        <f>IF('IMP CONTROL'!A1075="","",'IMP CONTROL'!A1075)</f>
        <v/>
      </c>
      <c r="B1075" s="8" t="str">
        <f>IF('IMP CONTROL'!C1075="","",'IMP CONTROL'!C1075)</f>
        <v/>
      </c>
      <c r="C1075" s="9" t="str">
        <f>IF('IMP CONTROL'!B1075="","",'IMP CONTROL'!B1075)</f>
        <v/>
      </c>
      <c r="D1075" s="8">
        <f>IF('IMP CONTROL'!G1075="","",'IMP CONTROL'!G1075)</f>
        <v>0</v>
      </c>
      <c r="E1075" s="8" t="str">
        <f>IF('IMP CONTROL'!D1075="","",'IMP CONTROL'!D1075)</f>
        <v/>
      </c>
      <c r="F1075" s="8" t="str">
        <f>IF('IMP CONTROL'!E1075="","",'IMP CONTROL'!E1075)</f>
        <v/>
      </c>
    </row>
    <row r="1076" spans="1:6" x14ac:dyDescent="0.25">
      <c r="A1076" s="8" t="str">
        <f>IF('IMP CONTROL'!A1076="","",'IMP CONTROL'!A1076)</f>
        <v/>
      </c>
      <c r="B1076" s="8" t="str">
        <f>IF('IMP CONTROL'!C1076="","",'IMP CONTROL'!C1076)</f>
        <v/>
      </c>
      <c r="C1076" s="9" t="str">
        <f>IF('IMP CONTROL'!B1076="","",'IMP CONTROL'!B1076)</f>
        <v/>
      </c>
      <c r="D1076" s="8">
        <f>IF('IMP CONTROL'!G1076="","",'IMP CONTROL'!G1076)</f>
        <v>0</v>
      </c>
      <c r="E1076" s="8" t="str">
        <f>IF('IMP CONTROL'!D1076="","",'IMP CONTROL'!D1076)</f>
        <v/>
      </c>
      <c r="F1076" s="8" t="str">
        <f>IF('IMP CONTROL'!E1076="","",'IMP CONTROL'!E1076)</f>
        <v/>
      </c>
    </row>
    <row r="1077" spans="1:6" x14ac:dyDescent="0.25">
      <c r="A1077" s="8" t="str">
        <f>IF('IMP CONTROL'!A1077="","",'IMP CONTROL'!A1077)</f>
        <v/>
      </c>
      <c r="B1077" s="8" t="str">
        <f>IF('IMP CONTROL'!C1077="","",'IMP CONTROL'!C1077)</f>
        <v/>
      </c>
      <c r="C1077" s="9" t="str">
        <f>IF('IMP CONTROL'!B1077="","",'IMP CONTROL'!B1077)</f>
        <v/>
      </c>
      <c r="D1077" s="8">
        <f>IF('IMP CONTROL'!G1077="","",'IMP CONTROL'!G1077)</f>
        <v>0</v>
      </c>
      <c r="E1077" s="8" t="str">
        <f>IF('IMP CONTROL'!D1077="","",'IMP CONTROL'!D1077)</f>
        <v/>
      </c>
      <c r="F1077" s="8" t="str">
        <f>IF('IMP CONTROL'!E1077="","",'IMP CONTROL'!E1077)</f>
        <v/>
      </c>
    </row>
    <row r="1078" spans="1:6" x14ac:dyDescent="0.25">
      <c r="A1078" s="8" t="str">
        <f>IF('IMP CONTROL'!A1078="","",'IMP CONTROL'!A1078)</f>
        <v/>
      </c>
      <c r="B1078" s="8" t="str">
        <f>IF('IMP CONTROL'!C1078="","",'IMP CONTROL'!C1078)</f>
        <v/>
      </c>
      <c r="C1078" s="9" t="str">
        <f>IF('IMP CONTROL'!B1078="","",'IMP CONTROL'!B1078)</f>
        <v/>
      </c>
      <c r="D1078" s="8">
        <f>IF('IMP CONTROL'!G1078="","",'IMP CONTROL'!G1078)</f>
        <v>0</v>
      </c>
      <c r="E1078" s="8" t="str">
        <f>IF('IMP CONTROL'!D1078="","",'IMP CONTROL'!D1078)</f>
        <v/>
      </c>
      <c r="F1078" s="8" t="str">
        <f>IF('IMP CONTROL'!E1078="","",'IMP CONTROL'!E1078)</f>
        <v/>
      </c>
    </row>
    <row r="1079" spans="1:6" x14ac:dyDescent="0.25">
      <c r="A1079" s="8" t="str">
        <f>IF('IMP CONTROL'!A1079="","",'IMP CONTROL'!A1079)</f>
        <v/>
      </c>
      <c r="B1079" s="8" t="str">
        <f>IF('IMP CONTROL'!C1079="","",'IMP CONTROL'!C1079)</f>
        <v/>
      </c>
      <c r="C1079" s="9" t="str">
        <f>IF('IMP CONTROL'!B1079="","",'IMP CONTROL'!B1079)</f>
        <v/>
      </c>
      <c r="D1079" s="8">
        <f>IF('IMP CONTROL'!G1079="","",'IMP CONTROL'!G1079)</f>
        <v>0</v>
      </c>
      <c r="E1079" s="8" t="str">
        <f>IF('IMP CONTROL'!D1079="","",'IMP CONTROL'!D1079)</f>
        <v/>
      </c>
      <c r="F1079" s="8" t="str">
        <f>IF('IMP CONTROL'!E1079="","",'IMP CONTROL'!E1079)</f>
        <v/>
      </c>
    </row>
    <row r="1080" spans="1:6" x14ac:dyDescent="0.25">
      <c r="A1080" s="8" t="str">
        <f>IF('IMP CONTROL'!A1080="","",'IMP CONTROL'!A1080)</f>
        <v/>
      </c>
      <c r="B1080" s="8" t="str">
        <f>IF('IMP CONTROL'!C1080="","",'IMP CONTROL'!C1080)</f>
        <v/>
      </c>
      <c r="C1080" s="9" t="str">
        <f>IF('IMP CONTROL'!B1080="","",'IMP CONTROL'!B1080)</f>
        <v/>
      </c>
      <c r="D1080" s="8">
        <f>IF('IMP CONTROL'!G1080="","",'IMP CONTROL'!G1080)</f>
        <v>0</v>
      </c>
      <c r="E1080" s="8" t="str">
        <f>IF('IMP CONTROL'!D1080="","",'IMP CONTROL'!D1080)</f>
        <v/>
      </c>
      <c r="F1080" s="8" t="str">
        <f>IF('IMP CONTROL'!E1080="","",'IMP CONTROL'!E1080)</f>
        <v/>
      </c>
    </row>
    <row r="1081" spans="1:6" x14ac:dyDescent="0.25">
      <c r="A1081" s="8" t="str">
        <f>IF('IMP CONTROL'!A1081="","",'IMP CONTROL'!A1081)</f>
        <v/>
      </c>
      <c r="B1081" s="8" t="str">
        <f>IF('IMP CONTROL'!C1081="","",'IMP CONTROL'!C1081)</f>
        <v/>
      </c>
      <c r="C1081" s="9" t="str">
        <f>IF('IMP CONTROL'!B1081="","",'IMP CONTROL'!B1081)</f>
        <v/>
      </c>
      <c r="D1081" s="8">
        <f>IF('IMP CONTROL'!G1081="","",'IMP CONTROL'!G1081)</f>
        <v>0</v>
      </c>
      <c r="E1081" s="8" t="str">
        <f>IF('IMP CONTROL'!D1081="","",'IMP CONTROL'!D1081)</f>
        <v/>
      </c>
      <c r="F1081" s="8" t="str">
        <f>IF('IMP CONTROL'!E1081="","",'IMP CONTROL'!E1081)</f>
        <v/>
      </c>
    </row>
    <row r="1082" spans="1:6" x14ac:dyDescent="0.25">
      <c r="A1082" s="8" t="str">
        <f>IF('IMP CONTROL'!A1082="","",'IMP CONTROL'!A1082)</f>
        <v/>
      </c>
      <c r="B1082" s="8" t="str">
        <f>IF('IMP CONTROL'!C1082="","",'IMP CONTROL'!C1082)</f>
        <v/>
      </c>
      <c r="C1082" s="9" t="str">
        <f>IF('IMP CONTROL'!B1082="","",'IMP CONTROL'!B1082)</f>
        <v/>
      </c>
      <c r="D1082" s="8">
        <f>IF('IMP CONTROL'!G1082="","",'IMP CONTROL'!G1082)</f>
        <v>0</v>
      </c>
      <c r="E1082" s="8" t="str">
        <f>IF('IMP CONTROL'!D1082="","",'IMP CONTROL'!D1082)</f>
        <v/>
      </c>
      <c r="F1082" s="8" t="str">
        <f>IF('IMP CONTROL'!E1082="","",'IMP CONTROL'!E1082)</f>
        <v/>
      </c>
    </row>
    <row r="1083" spans="1:6" x14ac:dyDescent="0.25">
      <c r="A1083" s="8" t="str">
        <f>IF('IMP CONTROL'!A1083="","",'IMP CONTROL'!A1083)</f>
        <v/>
      </c>
      <c r="B1083" s="8" t="str">
        <f>IF('IMP CONTROL'!C1083="","",'IMP CONTROL'!C1083)</f>
        <v/>
      </c>
      <c r="C1083" s="9" t="str">
        <f>IF('IMP CONTROL'!B1083="","",'IMP CONTROL'!B1083)</f>
        <v/>
      </c>
      <c r="D1083" s="8">
        <f>IF('IMP CONTROL'!G1083="","",'IMP CONTROL'!G1083)</f>
        <v>0</v>
      </c>
      <c r="E1083" s="8" t="str">
        <f>IF('IMP CONTROL'!D1083="","",'IMP CONTROL'!D1083)</f>
        <v/>
      </c>
      <c r="F1083" s="8" t="str">
        <f>IF('IMP CONTROL'!E1083="","",'IMP CONTROL'!E1083)</f>
        <v/>
      </c>
    </row>
    <row r="1084" spans="1:6" x14ac:dyDescent="0.25">
      <c r="A1084" s="8" t="str">
        <f>IF('IMP CONTROL'!A1084="","",'IMP CONTROL'!A1084)</f>
        <v/>
      </c>
      <c r="B1084" s="8" t="str">
        <f>IF('IMP CONTROL'!C1084="","",'IMP CONTROL'!C1084)</f>
        <v/>
      </c>
      <c r="C1084" s="9" t="str">
        <f>IF('IMP CONTROL'!B1084="","",'IMP CONTROL'!B1084)</f>
        <v/>
      </c>
      <c r="D1084" s="8">
        <f>IF('IMP CONTROL'!G1084="","",'IMP CONTROL'!G1084)</f>
        <v>0</v>
      </c>
      <c r="E1084" s="8" t="str">
        <f>IF('IMP CONTROL'!D1084="","",'IMP CONTROL'!D1084)</f>
        <v/>
      </c>
      <c r="F1084" s="8" t="str">
        <f>IF('IMP CONTROL'!E1084="","",'IMP CONTROL'!E1084)</f>
        <v/>
      </c>
    </row>
    <row r="1085" spans="1:6" x14ac:dyDescent="0.25">
      <c r="A1085" s="8" t="str">
        <f>IF('IMP CONTROL'!A1085="","",'IMP CONTROL'!A1085)</f>
        <v/>
      </c>
      <c r="B1085" s="8" t="str">
        <f>IF('IMP CONTROL'!C1085="","",'IMP CONTROL'!C1085)</f>
        <v/>
      </c>
      <c r="C1085" s="9" t="str">
        <f>IF('IMP CONTROL'!B1085="","",'IMP CONTROL'!B1085)</f>
        <v/>
      </c>
      <c r="D1085" s="8">
        <f>IF('IMP CONTROL'!G1085="","",'IMP CONTROL'!G1085)</f>
        <v>0</v>
      </c>
      <c r="E1085" s="8" t="str">
        <f>IF('IMP CONTROL'!D1085="","",'IMP CONTROL'!D1085)</f>
        <v/>
      </c>
      <c r="F1085" s="8" t="str">
        <f>IF('IMP CONTROL'!E1085="","",'IMP CONTROL'!E1085)</f>
        <v/>
      </c>
    </row>
    <row r="1086" spans="1:6" x14ac:dyDescent="0.25">
      <c r="A1086" s="8" t="str">
        <f>IF('IMP CONTROL'!A1086="","",'IMP CONTROL'!A1086)</f>
        <v/>
      </c>
      <c r="B1086" s="8" t="str">
        <f>IF('IMP CONTROL'!C1086="","",'IMP CONTROL'!C1086)</f>
        <v/>
      </c>
      <c r="C1086" s="9" t="str">
        <f>IF('IMP CONTROL'!B1086="","",'IMP CONTROL'!B1086)</f>
        <v/>
      </c>
      <c r="D1086" s="8">
        <f>IF('IMP CONTROL'!G1086="","",'IMP CONTROL'!G1086)</f>
        <v>0</v>
      </c>
      <c r="E1086" s="8" t="str">
        <f>IF('IMP CONTROL'!D1086="","",'IMP CONTROL'!D1086)</f>
        <v/>
      </c>
      <c r="F1086" s="8" t="str">
        <f>IF('IMP CONTROL'!E1086="","",'IMP CONTROL'!E1086)</f>
        <v/>
      </c>
    </row>
    <row r="1087" spans="1:6" x14ac:dyDescent="0.25">
      <c r="A1087" s="8" t="str">
        <f>IF('IMP CONTROL'!A1087="","",'IMP CONTROL'!A1087)</f>
        <v/>
      </c>
      <c r="B1087" s="8" t="str">
        <f>IF('IMP CONTROL'!C1087="","",'IMP CONTROL'!C1087)</f>
        <v/>
      </c>
      <c r="C1087" s="9" t="str">
        <f>IF('IMP CONTROL'!B1087="","",'IMP CONTROL'!B1087)</f>
        <v/>
      </c>
      <c r="D1087" s="8">
        <f>IF('IMP CONTROL'!G1087="","",'IMP CONTROL'!G1087)</f>
        <v>0</v>
      </c>
      <c r="E1087" s="8" t="str">
        <f>IF('IMP CONTROL'!D1087="","",'IMP CONTROL'!D1087)</f>
        <v/>
      </c>
      <c r="F1087" s="8" t="str">
        <f>IF('IMP CONTROL'!E1087="","",'IMP CONTROL'!E1087)</f>
        <v/>
      </c>
    </row>
    <row r="1088" spans="1:6" x14ac:dyDescent="0.25">
      <c r="A1088" s="8" t="str">
        <f>IF('IMP CONTROL'!A1088="","",'IMP CONTROL'!A1088)</f>
        <v/>
      </c>
      <c r="B1088" s="8" t="str">
        <f>IF('IMP CONTROL'!C1088="","",'IMP CONTROL'!C1088)</f>
        <v/>
      </c>
      <c r="C1088" s="9" t="str">
        <f>IF('IMP CONTROL'!B1088="","",'IMP CONTROL'!B1088)</f>
        <v/>
      </c>
      <c r="D1088" s="8">
        <f>IF('IMP CONTROL'!G1088="","",'IMP CONTROL'!G1088)</f>
        <v>0</v>
      </c>
      <c r="E1088" s="8" t="str">
        <f>IF('IMP CONTROL'!D1088="","",'IMP CONTROL'!D1088)</f>
        <v/>
      </c>
      <c r="F1088" s="8" t="str">
        <f>IF('IMP CONTROL'!E1088="","",'IMP CONTROL'!E1088)</f>
        <v/>
      </c>
    </row>
    <row r="1089" spans="1:6" x14ac:dyDescent="0.25">
      <c r="A1089" s="8" t="str">
        <f>IF('IMP CONTROL'!A1089="","",'IMP CONTROL'!A1089)</f>
        <v/>
      </c>
      <c r="B1089" s="8" t="str">
        <f>IF('IMP CONTROL'!C1089="","",'IMP CONTROL'!C1089)</f>
        <v/>
      </c>
      <c r="C1089" s="9" t="str">
        <f>IF('IMP CONTROL'!B1089="","",'IMP CONTROL'!B1089)</f>
        <v/>
      </c>
      <c r="D1089" s="8">
        <f>IF('IMP CONTROL'!G1089="","",'IMP CONTROL'!G1089)</f>
        <v>0</v>
      </c>
      <c r="E1089" s="8" t="str">
        <f>IF('IMP CONTROL'!D1089="","",'IMP CONTROL'!D1089)</f>
        <v/>
      </c>
      <c r="F1089" s="8" t="str">
        <f>IF('IMP CONTROL'!E1089="","",'IMP CONTROL'!E1089)</f>
        <v/>
      </c>
    </row>
    <row r="1090" spans="1:6" x14ac:dyDescent="0.25">
      <c r="A1090" s="8" t="str">
        <f>IF('IMP CONTROL'!A1090="","",'IMP CONTROL'!A1090)</f>
        <v/>
      </c>
      <c r="B1090" s="8" t="str">
        <f>IF('IMP CONTROL'!C1090="","",'IMP CONTROL'!C1090)</f>
        <v/>
      </c>
      <c r="C1090" s="9" t="str">
        <f>IF('IMP CONTROL'!B1090="","",'IMP CONTROL'!B1090)</f>
        <v/>
      </c>
      <c r="D1090" s="8">
        <f>IF('IMP CONTROL'!G1090="","",'IMP CONTROL'!G1090)</f>
        <v>0</v>
      </c>
      <c r="E1090" s="8" t="str">
        <f>IF('IMP CONTROL'!D1090="","",'IMP CONTROL'!D1090)</f>
        <v/>
      </c>
      <c r="F1090" s="8" t="str">
        <f>IF('IMP CONTROL'!E1090="","",'IMP CONTROL'!E1090)</f>
        <v/>
      </c>
    </row>
    <row r="1091" spans="1:6" x14ac:dyDescent="0.25">
      <c r="A1091" s="8" t="str">
        <f>IF('IMP CONTROL'!A1091="","",'IMP CONTROL'!A1091)</f>
        <v/>
      </c>
      <c r="B1091" s="8" t="str">
        <f>IF('IMP CONTROL'!C1091="","",'IMP CONTROL'!C1091)</f>
        <v/>
      </c>
      <c r="C1091" s="9" t="str">
        <f>IF('IMP CONTROL'!B1091="","",'IMP CONTROL'!B1091)</f>
        <v/>
      </c>
      <c r="D1091" s="8">
        <f>IF('IMP CONTROL'!G1091="","",'IMP CONTROL'!G1091)</f>
        <v>0</v>
      </c>
      <c r="E1091" s="8" t="str">
        <f>IF('IMP CONTROL'!D1091="","",'IMP CONTROL'!D1091)</f>
        <v/>
      </c>
      <c r="F1091" s="8" t="str">
        <f>IF('IMP CONTROL'!E1091="","",'IMP CONTROL'!E1091)</f>
        <v/>
      </c>
    </row>
    <row r="1092" spans="1:6" x14ac:dyDescent="0.25">
      <c r="A1092" s="8" t="str">
        <f>IF('IMP CONTROL'!A1092="","",'IMP CONTROL'!A1092)</f>
        <v/>
      </c>
      <c r="B1092" s="8" t="str">
        <f>IF('IMP CONTROL'!C1092="","",'IMP CONTROL'!C1092)</f>
        <v/>
      </c>
      <c r="C1092" s="9" t="str">
        <f>IF('IMP CONTROL'!B1092="","",'IMP CONTROL'!B1092)</f>
        <v/>
      </c>
      <c r="D1092" s="8">
        <f>IF('IMP CONTROL'!G1092="","",'IMP CONTROL'!G1092)</f>
        <v>0</v>
      </c>
      <c r="E1092" s="8" t="str">
        <f>IF('IMP CONTROL'!D1092="","",'IMP CONTROL'!D1092)</f>
        <v/>
      </c>
      <c r="F1092" s="8" t="str">
        <f>IF('IMP CONTROL'!E1092="","",'IMP CONTROL'!E1092)</f>
        <v/>
      </c>
    </row>
    <row r="1093" spans="1:6" x14ac:dyDescent="0.25">
      <c r="A1093" s="8" t="str">
        <f>IF('IMP CONTROL'!A1093="","",'IMP CONTROL'!A1093)</f>
        <v/>
      </c>
      <c r="B1093" s="8" t="str">
        <f>IF('IMP CONTROL'!C1093="","",'IMP CONTROL'!C1093)</f>
        <v/>
      </c>
      <c r="C1093" s="9" t="str">
        <f>IF('IMP CONTROL'!B1093="","",'IMP CONTROL'!B1093)</f>
        <v/>
      </c>
      <c r="D1093" s="8">
        <f>IF('IMP CONTROL'!G1093="","",'IMP CONTROL'!G1093)</f>
        <v>0</v>
      </c>
      <c r="E1093" s="8" t="str">
        <f>IF('IMP CONTROL'!D1093="","",'IMP CONTROL'!D1093)</f>
        <v/>
      </c>
      <c r="F1093" s="8" t="str">
        <f>IF('IMP CONTROL'!E1093="","",'IMP CONTROL'!E1093)</f>
        <v/>
      </c>
    </row>
    <row r="1094" spans="1:6" x14ac:dyDescent="0.25">
      <c r="A1094" s="8" t="str">
        <f>IF('IMP CONTROL'!A1094="","",'IMP CONTROL'!A1094)</f>
        <v/>
      </c>
      <c r="B1094" s="8" t="str">
        <f>IF('IMP CONTROL'!C1094="","",'IMP CONTROL'!C1094)</f>
        <v/>
      </c>
      <c r="C1094" s="9" t="str">
        <f>IF('IMP CONTROL'!B1094="","",'IMP CONTROL'!B1094)</f>
        <v/>
      </c>
      <c r="D1094" s="8">
        <f>IF('IMP CONTROL'!G1094="","",'IMP CONTROL'!G1094)</f>
        <v>0</v>
      </c>
      <c r="E1094" s="8" t="str">
        <f>IF('IMP CONTROL'!D1094="","",'IMP CONTROL'!D1094)</f>
        <v/>
      </c>
      <c r="F1094" s="8" t="str">
        <f>IF('IMP CONTROL'!E1094="","",'IMP CONTROL'!E1094)</f>
        <v/>
      </c>
    </row>
    <row r="1095" spans="1:6" x14ac:dyDescent="0.25">
      <c r="A1095" s="8" t="str">
        <f>IF('IMP CONTROL'!A1095="","",'IMP CONTROL'!A1095)</f>
        <v/>
      </c>
      <c r="B1095" s="8" t="str">
        <f>IF('IMP CONTROL'!C1095="","",'IMP CONTROL'!C1095)</f>
        <v/>
      </c>
      <c r="C1095" s="9" t="str">
        <f>IF('IMP CONTROL'!B1095="","",'IMP CONTROL'!B1095)</f>
        <v/>
      </c>
      <c r="D1095" s="8">
        <f>IF('IMP CONTROL'!G1095="","",'IMP CONTROL'!G1095)</f>
        <v>0</v>
      </c>
      <c r="E1095" s="8" t="str">
        <f>IF('IMP CONTROL'!D1095="","",'IMP CONTROL'!D1095)</f>
        <v/>
      </c>
      <c r="F1095" s="8" t="str">
        <f>IF('IMP CONTROL'!E1095="","",'IMP CONTROL'!E1095)</f>
        <v/>
      </c>
    </row>
    <row r="1096" spans="1:6" x14ac:dyDescent="0.25">
      <c r="A1096" s="8" t="str">
        <f>IF('IMP CONTROL'!A1096="","",'IMP CONTROL'!A1096)</f>
        <v/>
      </c>
      <c r="B1096" s="8" t="str">
        <f>IF('IMP CONTROL'!C1096="","",'IMP CONTROL'!C1096)</f>
        <v/>
      </c>
      <c r="C1096" s="9" t="str">
        <f>IF('IMP CONTROL'!B1096="","",'IMP CONTROL'!B1096)</f>
        <v/>
      </c>
      <c r="D1096" s="8">
        <f>IF('IMP CONTROL'!G1096="","",'IMP CONTROL'!G1096)</f>
        <v>0</v>
      </c>
      <c r="E1096" s="8" t="str">
        <f>IF('IMP CONTROL'!D1096="","",'IMP CONTROL'!D1096)</f>
        <v/>
      </c>
      <c r="F1096" s="8" t="str">
        <f>IF('IMP CONTROL'!E1096="","",'IMP CONTROL'!E1096)</f>
        <v/>
      </c>
    </row>
    <row r="1097" spans="1:6" x14ac:dyDescent="0.25">
      <c r="A1097" s="8" t="str">
        <f>IF('IMP CONTROL'!A1097="","",'IMP CONTROL'!A1097)</f>
        <v/>
      </c>
      <c r="B1097" s="8" t="str">
        <f>IF('IMP CONTROL'!C1097="","",'IMP CONTROL'!C1097)</f>
        <v/>
      </c>
      <c r="C1097" s="9" t="str">
        <f>IF('IMP CONTROL'!B1097="","",'IMP CONTROL'!B1097)</f>
        <v/>
      </c>
      <c r="D1097" s="8">
        <f>IF('IMP CONTROL'!G1097="","",'IMP CONTROL'!G1097)</f>
        <v>0</v>
      </c>
      <c r="E1097" s="8" t="str">
        <f>IF('IMP CONTROL'!D1097="","",'IMP CONTROL'!D1097)</f>
        <v/>
      </c>
      <c r="F1097" s="8" t="str">
        <f>IF('IMP CONTROL'!E1097="","",'IMP CONTROL'!E1097)</f>
        <v/>
      </c>
    </row>
    <row r="1098" spans="1:6" x14ac:dyDescent="0.25">
      <c r="A1098" s="8" t="str">
        <f>IF('IMP CONTROL'!A1098="","",'IMP CONTROL'!A1098)</f>
        <v/>
      </c>
      <c r="B1098" s="8" t="str">
        <f>IF('IMP CONTROL'!C1098="","",'IMP CONTROL'!C1098)</f>
        <v/>
      </c>
      <c r="C1098" s="9" t="str">
        <f>IF('IMP CONTROL'!B1098="","",'IMP CONTROL'!B1098)</f>
        <v/>
      </c>
      <c r="D1098" s="8">
        <f>IF('IMP CONTROL'!G1098="","",'IMP CONTROL'!G1098)</f>
        <v>0</v>
      </c>
      <c r="E1098" s="8" t="str">
        <f>IF('IMP CONTROL'!D1098="","",'IMP CONTROL'!D1098)</f>
        <v/>
      </c>
      <c r="F1098" s="8" t="str">
        <f>IF('IMP CONTROL'!E1098="","",'IMP CONTROL'!E1098)</f>
        <v/>
      </c>
    </row>
    <row r="1099" spans="1:6" x14ac:dyDescent="0.25">
      <c r="A1099" s="8" t="str">
        <f>IF('IMP CONTROL'!A1099="","",'IMP CONTROL'!A1099)</f>
        <v/>
      </c>
      <c r="B1099" s="8" t="str">
        <f>IF('IMP CONTROL'!C1099="","",'IMP CONTROL'!C1099)</f>
        <v/>
      </c>
      <c r="C1099" s="9" t="str">
        <f>IF('IMP CONTROL'!B1099="","",'IMP CONTROL'!B1099)</f>
        <v/>
      </c>
      <c r="D1099" s="8">
        <f>IF('IMP CONTROL'!G1099="","",'IMP CONTROL'!G1099)</f>
        <v>0</v>
      </c>
      <c r="E1099" s="8" t="str">
        <f>IF('IMP CONTROL'!D1099="","",'IMP CONTROL'!D1099)</f>
        <v/>
      </c>
      <c r="F1099" s="8" t="str">
        <f>IF('IMP CONTROL'!E1099="","",'IMP CONTROL'!E1099)</f>
        <v/>
      </c>
    </row>
    <row r="1100" spans="1:6" x14ac:dyDescent="0.25">
      <c r="A1100" s="8" t="str">
        <f>IF('IMP CONTROL'!A1100="","",'IMP CONTROL'!A1100)</f>
        <v/>
      </c>
      <c r="B1100" s="8" t="str">
        <f>IF('IMP CONTROL'!C1100="","",'IMP CONTROL'!C1100)</f>
        <v/>
      </c>
      <c r="C1100" s="9" t="str">
        <f>IF('IMP CONTROL'!B1100="","",'IMP CONTROL'!B1100)</f>
        <v/>
      </c>
      <c r="D1100" s="8">
        <f>IF('IMP CONTROL'!G1100="","",'IMP CONTROL'!G1100)</f>
        <v>0</v>
      </c>
      <c r="E1100" s="8" t="str">
        <f>IF('IMP CONTROL'!D1100="","",'IMP CONTROL'!D1100)</f>
        <v/>
      </c>
      <c r="F1100" s="8" t="str">
        <f>IF('IMP CONTROL'!E1100="","",'IMP CONTROL'!E1100)</f>
        <v/>
      </c>
    </row>
    <row r="1101" spans="1:6" x14ac:dyDescent="0.25">
      <c r="A1101" s="8" t="str">
        <f>IF('IMP CONTROL'!A1101="","",'IMP CONTROL'!A1101)</f>
        <v/>
      </c>
      <c r="B1101" s="8" t="str">
        <f>IF('IMP CONTROL'!C1101="","",'IMP CONTROL'!C1101)</f>
        <v/>
      </c>
      <c r="C1101" s="9" t="str">
        <f>IF('IMP CONTROL'!B1101="","",'IMP CONTROL'!B1101)</f>
        <v/>
      </c>
      <c r="D1101" s="8">
        <f>IF('IMP CONTROL'!G1101="","",'IMP CONTROL'!G1101)</f>
        <v>0</v>
      </c>
      <c r="E1101" s="8" t="str">
        <f>IF('IMP CONTROL'!D1101="","",'IMP CONTROL'!D1101)</f>
        <v/>
      </c>
      <c r="F1101" s="8" t="str">
        <f>IF('IMP CONTROL'!E1101="","",'IMP CONTROL'!E1101)</f>
        <v/>
      </c>
    </row>
    <row r="1102" spans="1:6" x14ac:dyDescent="0.25">
      <c r="A1102" s="8" t="str">
        <f>IF('IMP CONTROL'!A1102="","",'IMP CONTROL'!A1102)</f>
        <v/>
      </c>
      <c r="B1102" s="8" t="str">
        <f>IF('IMP CONTROL'!C1102="","",'IMP CONTROL'!C1102)</f>
        <v/>
      </c>
      <c r="C1102" s="9" t="str">
        <f>IF('IMP CONTROL'!B1102="","",'IMP CONTROL'!B1102)</f>
        <v/>
      </c>
      <c r="D1102" s="8">
        <f>IF('IMP CONTROL'!G1102="","",'IMP CONTROL'!G1102)</f>
        <v>0</v>
      </c>
      <c r="E1102" s="8" t="str">
        <f>IF('IMP CONTROL'!D1102="","",'IMP CONTROL'!D1102)</f>
        <v/>
      </c>
      <c r="F1102" s="8" t="str">
        <f>IF('IMP CONTROL'!E1102="","",'IMP CONTROL'!E1102)</f>
        <v/>
      </c>
    </row>
    <row r="1103" spans="1:6" x14ac:dyDescent="0.25">
      <c r="A1103" s="8" t="str">
        <f>IF('IMP CONTROL'!A1103="","",'IMP CONTROL'!A1103)</f>
        <v/>
      </c>
      <c r="B1103" s="8" t="str">
        <f>IF('IMP CONTROL'!C1103="","",'IMP CONTROL'!C1103)</f>
        <v/>
      </c>
      <c r="C1103" s="9" t="str">
        <f>IF('IMP CONTROL'!B1103="","",'IMP CONTROL'!B1103)</f>
        <v/>
      </c>
      <c r="D1103" s="8">
        <f>IF('IMP CONTROL'!G1103="","",'IMP CONTROL'!G1103)</f>
        <v>0</v>
      </c>
      <c r="E1103" s="8" t="str">
        <f>IF('IMP CONTROL'!D1103="","",'IMP CONTROL'!D1103)</f>
        <v/>
      </c>
      <c r="F1103" s="8" t="str">
        <f>IF('IMP CONTROL'!E1103="","",'IMP CONTROL'!E1103)</f>
        <v/>
      </c>
    </row>
    <row r="1104" spans="1:6" x14ac:dyDescent="0.25">
      <c r="A1104" s="8" t="str">
        <f>IF('IMP CONTROL'!A1104="","",'IMP CONTROL'!A1104)</f>
        <v/>
      </c>
      <c r="B1104" s="8" t="str">
        <f>IF('IMP CONTROL'!C1104="","",'IMP CONTROL'!C1104)</f>
        <v/>
      </c>
      <c r="C1104" s="9" t="str">
        <f>IF('IMP CONTROL'!B1104="","",'IMP CONTROL'!B1104)</f>
        <v/>
      </c>
      <c r="D1104" s="8">
        <f>IF('IMP CONTROL'!G1104="","",'IMP CONTROL'!G1104)</f>
        <v>0</v>
      </c>
      <c r="E1104" s="8" t="str">
        <f>IF('IMP CONTROL'!D1104="","",'IMP CONTROL'!D1104)</f>
        <v/>
      </c>
      <c r="F1104" s="8" t="str">
        <f>IF('IMP CONTROL'!E1104="","",'IMP CONTROL'!E1104)</f>
        <v/>
      </c>
    </row>
    <row r="1105" spans="1:6" x14ac:dyDescent="0.25">
      <c r="A1105" s="8" t="str">
        <f>IF('IMP CONTROL'!A1105="","",'IMP CONTROL'!A1105)</f>
        <v/>
      </c>
      <c r="B1105" s="8" t="str">
        <f>IF('IMP CONTROL'!C1105="","",'IMP CONTROL'!C1105)</f>
        <v/>
      </c>
      <c r="C1105" s="9" t="str">
        <f>IF('IMP CONTROL'!B1105="","",'IMP CONTROL'!B1105)</f>
        <v/>
      </c>
      <c r="D1105" s="8">
        <f>IF('IMP CONTROL'!G1105="","",'IMP CONTROL'!G1105)</f>
        <v>0</v>
      </c>
      <c r="E1105" s="8" t="str">
        <f>IF('IMP CONTROL'!D1105="","",'IMP CONTROL'!D1105)</f>
        <v/>
      </c>
      <c r="F1105" s="8" t="str">
        <f>IF('IMP CONTROL'!E1105="","",'IMP CONTROL'!E1105)</f>
        <v/>
      </c>
    </row>
    <row r="1106" spans="1:6" x14ac:dyDescent="0.25">
      <c r="A1106" s="8" t="str">
        <f>IF('IMP CONTROL'!A1106="","",'IMP CONTROL'!A1106)</f>
        <v/>
      </c>
      <c r="B1106" s="8" t="str">
        <f>IF('IMP CONTROL'!C1106="","",'IMP CONTROL'!C1106)</f>
        <v/>
      </c>
      <c r="C1106" s="9" t="str">
        <f>IF('IMP CONTROL'!B1106="","",'IMP CONTROL'!B1106)</f>
        <v/>
      </c>
      <c r="D1106" s="8">
        <f>IF('IMP CONTROL'!G1106="","",'IMP CONTROL'!G1106)</f>
        <v>0</v>
      </c>
      <c r="E1106" s="8" t="str">
        <f>IF('IMP CONTROL'!D1106="","",'IMP CONTROL'!D1106)</f>
        <v/>
      </c>
      <c r="F1106" s="8" t="str">
        <f>IF('IMP CONTROL'!E1106="","",'IMP CONTROL'!E1106)</f>
        <v/>
      </c>
    </row>
    <row r="1107" spans="1:6" x14ac:dyDescent="0.25">
      <c r="A1107" s="8" t="str">
        <f>IF('IMP CONTROL'!A1107="","",'IMP CONTROL'!A1107)</f>
        <v/>
      </c>
      <c r="B1107" s="8" t="str">
        <f>IF('IMP CONTROL'!C1107="","",'IMP CONTROL'!C1107)</f>
        <v/>
      </c>
      <c r="C1107" s="9" t="str">
        <f>IF('IMP CONTROL'!B1107="","",'IMP CONTROL'!B1107)</f>
        <v/>
      </c>
      <c r="D1107" s="8">
        <f>IF('IMP CONTROL'!G1107="","",'IMP CONTROL'!G1107)</f>
        <v>0</v>
      </c>
      <c r="E1107" s="8" t="str">
        <f>IF('IMP CONTROL'!D1107="","",'IMP CONTROL'!D1107)</f>
        <v/>
      </c>
      <c r="F1107" s="8" t="str">
        <f>IF('IMP CONTROL'!E1107="","",'IMP CONTROL'!E1107)</f>
        <v/>
      </c>
    </row>
    <row r="1108" spans="1:6" x14ac:dyDescent="0.25">
      <c r="A1108" s="8" t="str">
        <f>IF('IMP CONTROL'!A1108="","",'IMP CONTROL'!A1108)</f>
        <v/>
      </c>
      <c r="B1108" s="8" t="str">
        <f>IF('IMP CONTROL'!C1108="","",'IMP CONTROL'!C1108)</f>
        <v/>
      </c>
      <c r="C1108" s="9" t="str">
        <f>IF('IMP CONTROL'!B1108="","",'IMP CONTROL'!B1108)</f>
        <v/>
      </c>
      <c r="D1108" s="8">
        <f>IF('IMP CONTROL'!G1108="","",'IMP CONTROL'!G1108)</f>
        <v>0</v>
      </c>
      <c r="E1108" s="8" t="str">
        <f>IF('IMP CONTROL'!D1108="","",'IMP CONTROL'!D1108)</f>
        <v/>
      </c>
      <c r="F1108" s="8" t="str">
        <f>IF('IMP CONTROL'!E1108="","",'IMP CONTROL'!E1108)</f>
        <v/>
      </c>
    </row>
    <row r="1109" spans="1:6" x14ac:dyDescent="0.25">
      <c r="A1109" s="8" t="str">
        <f>IF('IMP CONTROL'!A1109="","",'IMP CONTROL'!A1109)</f>
        <v/>
      </c>
      <c r="B1109" s="8" t="str">
        <f>IF('IMP CONTROL'!C1109="","",'IMP CONTROL'!C1109)</f>
        <v/>
      </c>
      <c r="C1109" s="9" t="str">
        <f>IF('IMP CONTROL'!B1109="","",'IMP CONTROL'!B1109)</f>
        <v/>
      </c>
      <c r="D1109" s="8">
        <f>IF('IMP CONTROL'!G1109="","",'IMP CONTROL'!G1109)</f>
        <v>0</v>
      </c>
      <c r="E1109" s="8" t="str">
        <f>IF('IMP CONTROL'!D1109="","",'IMP CONTROL'!D1109)</f>
        <v/>
      </c>
      <c r="F1109" s="8" t="str">
        <f>IF('IMP CONTROL'!E1109="","",'IMP CONTROL'!E1109)</f>
        <v/>
      </c>
    </row>
    <row r="1110" spans="1:6" x14ac:dyDescent="0.25">
      <c r="A1110" s="8" t="str">
        <f>IF('IMP CONTROL'!A1110="","",'IMP CONTROL'!A1110)</f>
        <v/>
      </c>
      <c r="B1110" s="8" t="str">
        <f>IF('IMP CONTROL'!C1110="","",'IMP CONTROL'!C1110)</f>
        <v/>
      </c>
      <c r="C1110" s="9" t="str">
        <f>IF('IMP CONTROL'!B1110="","",'IMP CONTROL'!B1110)</f>
        <v/>
      </c>
      <c r="D1110" s="8">
        <f>IF('IMP CONTROL'!G1110="","",'IMP CONTROL'!G1110)</f>
        <v>0</v>
      </c>
      <c r="E1110" s="8" t="str">
        <f>IF('IMP CONTROL'!D1110="","",'IMP CONTROL'!D1110)</f>
        <v/>
      </c>
      <c r="F1110" s="8" t="str">
        <f>IF('IMP CONTROL'!E1110="","",'IMP CONTROL'!E1110)</f>
        <v/>
      </c>
    </row>
    <row r="1111" spans="1:6" x14ac:dyDescent="0.25">
      <c r="A1111" s="8" t="str">
        <f>IF('IMP CONTROL'!A1111="","",'IMP CONTROL'!A1111)</f>
        <v/>
      </c>
      <c r="B1111" s="8" t="str">
        <f>IF('IMP CONTROL'!C1111="","",'IMP CONTROL'!C1111)</f>
        <v/>
      </c>
      <c r="C1111" s="9" t="str">
        <f>IF('IMP CONTROL'!B1111="","",'IMP CONTROL'!B1111)</f>
        <v/>
      </c>
      <c r="D1111" s="8">
        <f>IF('IMP CONTROL'!G1111="","",'IMP CONTROL'!G1111)</f>
        <v>0</v>
      </c>
      <c r="E1111" s="8" t="str">
        <f>IF('IMP CONTROL'!D1111="","",'IMP CONTROL'!D1111)</f>
        <v/>
      </c>
      <c r="F1111" s="8" t="str">
        <f>IF('IMP CONTROL'!E1111="","",'IMP CONTROL'!E1111)</f>
        <v/>
      </c>
    </row>
    <row r="1112" spans="1:6" x14ac:dyDescent="0.25">
      <c r="A1112" s="8" t="str">
        <f>IF('IMP CONTROL'!A1112="","",'IMP CONTROL'!A1112)</f>
        <v/>
      </c>
      <c r="B1112" s="8" t="str">
        <f>IF('IMP CONTROL'!C1112="","",'IMP CONTROL'!C1112)</f>
        <v/>
      </c>
      <c r="C1112" s="9" t="str">
        <f>IF('IMP CONTROL'!B1112="","",'IMP CONTROL'!B1112)</f>
        <v/>
      </c>
      <c r="D1112" s="8">
        <f>IF('IMP CONTROL'!G1112="","",'IMP CONTROL'!G1112)</f>
        <v>0</v>
      </c>
      <c r="E1112" s="8" t="str">
        <f>IF('IMP CONTROL'!D1112="","",'IMP CONTROL'!D1112)</f>
        <v/>
      </c>
      <c r="F1112" s="8" t="str">
        <f>IF('IMP CONTROL'!E1112="","",'IMP CONTROL'!E1112)</f>
        <v/>
      </c>
    </row>
    <row r="1113" spans="1:6" x14ac:dyDescent="0.25">
      <c r="A1113" s="8" t="str">
        <f>IF('IMP CONTROL'!A1113="","",'IMP CONTROL'!A1113)</f>
        <v/>
      </c>
      <c r="B1113" s="8" t="str">
        <f>IF('IMP CONTROL'!C1113="","",'IMP CONTROL'!C1113)</f>
        <v/>
      </c>
      <c r="C1113" s="9" t="str">
        <f>IF('IMP CONTROL'!B1113="","",'IMP CONTROL'!B1113)</f>
        <v/>
      </c>
      <c r="D1113" s="8">
        <f>IF('IMP CONTROL'!G1113="","",'IMP CONTROL'!G1113)</f>
        <v>0</v>
      </c>
      <c r="E1113" s="8" t="str">
        <f>IF('IMP CONTROL'!D1113="","",'IMP CONTROL'!D1113)</f>
        <v/>
      </c>
      <c r="F1113" s="8" t="str">
        <f>IF('IMP CONTROL'!E1113="","",'IMP CONTROL'!E1113)</f>
        <v/>
      </c>
    </row>
    <row r="1114" spans="1:6" x14ac:dyDescent="0.25">
      <c r="A1114" s="8" t="str">
        <f>IF('IMP CONTROL'!A1114="","",'IMP CONTROL'!A1114)</f>
        <v/>
      </c>
      <c r="B1114" s="8" t="str">
        <f>IF('IMP CONTROL'!C1114="","",'IMP CONTROL'!C1114)</f>
        <v/>
      </c>
      <c r="C1114" s="9" t="str">
        <f>IF('IMP CONTROL'!B1114="","",'IMP CONTROL'!B1114)</f>
        <v/>
      </c>
      <c r="D1114" s="8">
        <f>IF('IMP CONTROL'!G1114="","",'IMP CONTROL'!G1114)</f>
        <v>0</v>
      </c>
      <c r="E1114" s="8" t="str">
        <f>IF('IMP CONTROL'!D1114="","",'IMP CONTROL'!D1114)</f>
        <v/>
      </c>
      <c r="F1114" s="8" t="str">
        <f>IF('IMP CONTROL'!E1114="","",'IMP CONTROL'!E1114)</f>
        <v/>
      </c>
    </row>
    <row r="1115" spans="1:6" x14ac:dyDescent="0.25">
      <c r="A1115" s="8" t="str">
        <f>IF('IMP CONTROL'!A1115="","",'IMP CONTROL'!A1115)</f>
        <v/>
      </c>
      <c r="B1115" s="8" t="str">
        <f>IF('IMP CONTROL'!C1115="","",'IMP CONTROL'!C1115)</f>
        <v/>
      </c>
      <c r="C1115" s="9" t="str">
        <f>IF('IMP CONTROL'!B1115="","",'IMP CONTROL'!B1115)</f>
        <v/>
      </c>
      <c r="D1115" s="8">
        <f>IF('IMP CONTROL'!G1115="","",'IMP CONTROL'!G1115)</f>
        <v>0</v>
      </c>
      <c r="E1115" s="8" t="str">
        <f>IF('IMP CONTROL'!D1115="","",'IMP CONTROL'!D1115)</f>
        <v/>
      </c>
      <c r="F1115" s="8" t="str">
        <f>IF('IMP CONTROL'!E1115="","",'IMP CONTROL'!E1115)</f>
        <v/>
      </c>
    </row>
    <row r="1116" spans="1:6" x14ac:dyDescent="0.25">
      <c r="A1116" s="8" t="str">
        <f>IF('IMP CONTROL'!A1116="","",'IMP CONTROL'!A1116)</f>
        <v/>
      </c>
      <c r="B1116" s="8" t="str">
        <f>IF('IMP CONTROL'!C1116="","",'IMP CONTROL'!C1116)</f>
        <v/>
      </c>
      <c r="C1116" s="9" t="str">
        <f>IF('IMP CONTROL'!B1116="","",'IMP CONTROL'!B1116)</f>
        <v/>
      </c>
      <c r="D1116" s="8">
        <f>IF('IMP CONTROL'!G1116="","",'IMP CONTROL'!G1116)</f>
        <v>0</v>
      </c>
      <c r="E1116" s="8" t="str">
        <f>IF('IMP CONTROL'!D1116="","",'IMP CONTROL'!D1116)</f>
        <v/>
      </c>
      <c r="F1116" s="8" t="str">
        <f>IF('IMP CONTROL'!E1116="","",'IMP CONTROL'!E1116)</f>
        <v/>
      </c>
    </row>
    <row r="1117" spans="1:6" x14ac:dyDescent="0.25">
      <c r="A1117" s="8" t="str">
        <f>IF('IMP CONTROL'!A1117="","",'IMP CONTROL'!A1117)</f>
        <v/>
      </c>
      <c r="B1117" s="8" t="str">
        <f>IF('IMP CONTROL'!C1117="","",'IMP CONTROL'!C1117)</f>
        <v/>
      </c>
      <c r="C1117" s="9" t="str">
        <f>IF('IMP CONTROL'!B1117="","",'IMP CONTROL'!B1117)</f>
        <v/>
      </c>
      <c r="D1117" s="8">
        <f>IF('IMP CONTROL'!G1117="","",'IMP CONTROL'!G1117)</f>
        <v>0</v>
      </c>
      <c r="E1117" s="8" t="str">
        <f>IF('IMP CONTROL'!D1117="","",'IMP CONTROL'!D1117)</f>
        <v/>
      </c>
      <c r="F1117" s="8" t="str">
        <f>IF('IMP CONTROL'!E1117="","",'IMP CONTROL'!E1117)</f>
        <v/>
      </c>
    </row>
    <row r="1118" spans="1:6" x14ac:dyDescent="0.25">
      <c r="A1118" s="8" t="str">
        <f>IF('IMP CONTROL'!A1118="","",'IMP CONTROL'!A1118)</f>
        <v/>
      </c>
      <c r="B1118" s="8" t="str">
        <f>IF('IMP CONTROL'!C1118="","",'IMP CONTROL'!C1118)</f>
        <v/>
      </c>
      <c r="C1118" s="9" t="str">
        <f>IF('IMP CONTROL'!B1118="","",'IMP CONTROL'!B1118)</f>
        <v/>
      </c>
      <c r="D1118" s="8">
        <f>IF('IMP CONTROL'!G1118="","",'IMP CONTROL'!G1118)</f>
        <v>0</v>
      </c>
      <c r="E1118" s="8" t="str">
        <f>IF('IMP CONTROL'!D1118="","",'IMP CONTROL'!D1118)</f>
        <v/>
      </c>
      <c r="F1118" s="8" t="str">
        <f>IF('IMP CONTROL'!E1118="","",'IMP CONTROL'!E1118)</f>
        <v/>
      </c>
    </row>
    <row r="1119" spans="1:6" x14ac:dyDescent="0.25">
      <c r="A1119" s="8" t="str">
        <f>IF('IMP CONTROL'!A1119="","",'IMP CONTROL'!A1119)</f>
        <v/>
      </c>
      <c r="B1119" s="8" t="str">
        <f>IF('IMP CONTROL'!C1119="","",'IMP CONTROL'!C1119)</f>
        <v/>
      </c>
      <c r="C1119" s="9" t="str">
        <f>IF('IMP CONTROL'!B1119="","",'IMP CONTROL'!B1119)</f>
        <v/>
      </c>
      <c r="D1119" s="8">
        <f>IF('IMP CONTROL'!G1119="","",'IMP CONTROL'!G1119)</f>
        <v>0</v>
      </c>
      <c r="E1119" s="8" t="str">
        <f>IF('IMP CONTROL'!D1119="","",'IMP CONTROL'!D1119)</f>
        <v/>
      </c>
      <c r="F1119" s="8" t="str">
        <f>IF('IMP CONTROL'!E1119="","",'IMP CONTROL'!E1119)</f>
        <v/>
      </c>
    </row>
    <row r="1120" spans="1:6" x14ac:dyDescent="0.25">
      <c r="A1120" s="8" t="str">
        <f>IF('IMP CONTROL'!A1120="","",'IMP CONTROL'!A1120)</f>
        <v/>
      </c>
      <c r="B1120" s="8" t="str">
        <f>IF('IMP CONTROL'!C1120="","",'IMP CONTROL'!C1120)</f>
        <v/>
      </c>
      <c r="C1120" s="9" t="str">
        <f>IF('IMP CONTROL'!B1120="","",'IMP CONTROL'!B1120)</f>
        <v/>
      </c>
      <c r="D1120" s="8">
        <f>IF('IMP CONTROL'!G1120="","",'IMP CONTROL'!G1120)</f>
        <v>0</v>
      </c>
      <c r="E1120" s="8" t="str">
        <f>IF('IMP CONTROL'!D1120="","",'IMP CONTROL'!D1120)</f>
        <v/>
      </c>
      <c r="F1120" s="8" t="str">
        <f>IF('IMP CONTROL'!E1120="","",'IMP CONTROL'!E1120)</f>
        <v/>
      </c>
    </row>
    <row r="1121" spans="1:6" x14ac:dyDescent="0.25">
      <c r="A1121" s="8" t="str">
        <f>IF('IMP CONTROL'!A1121="","",'IMP CONTROL'!A1121)</f>
        <v/>
      </c>
      <c r="B1121" s="8" t="str">
        <f>IF('IMP CONTROL'!C1121="","",'IMP CONTROL'!C1121)</f>
        <v/>
      </c>
      <c r="C1121" s="9" t="str">
        <f>IF('IMP CONTROL'!B1121="","",'IMP CONTROL'!B1121)</f>
        <v/>
      </c>
      <c r="D1121" s="8">
        <f>IF('IMP CONTROL'!G1121="","",'IMP CONTROL'!G1121)</f>
        <v>0</v>
      </c>
      <c r="E1121" s="8" t="str">
        <f>IF('IMP CONTROL'!D1121="","",'IMP CONTROL'!D1121)</f>
        <v/>
      </c>
      <c r="F1121" s="8" t="str">
        <f>IF('IMP CONTROL'!E1121="","",'IMP CONTROL'!E1121)</f>
        <v/>
      </c>
    </row>
    <row r="1122" spans="1:6" x14ac:dyDescent="0.25">
      <c r="A1122" s="8" t="str">
        <f>IF('IMP CONTROL'!A1122="","",'IMP CONTROL'!A1122)</f>
        <v/>
      </c>
      <c r="B1122" s="8" t="str">
        <f>IF('IMP CONTROL'!C1122="","",'IMP CONTROL'!C1122)</f>
        <v/>
      </c>
      <c r="C1122" s="9" t="str">
        <f>IF('IMP CONTROL'!B1122="","",'IMP CONTROL'!B1122)</f>
        <v/>
      </c>
      <c r="D1122" s="8">
        <f>IF('IMP CONTROL'!G1122="","",'IMP CONTROL'!G1122)</f>
        <v>0</v>
      </c>
      <c r="E1122" s="8" t="str">
        <f>IF('IMP CONTROL'!D1122="","",'IMP CONTROL'!D1122)</f>
        <v/>
      </c>
      <c r="F1122" s="8" t="str">
        <f>IF('IMP CONTROL'!E1122="","",'IMP CONTROL'!E1122)</f>
        <v/>
      </c>
    </row>
    <row r="1123" spans="1:6" x14ac:dyDescent="0.25">
      <c r="A1123" s="8" t="str">
        <f>IF('IMP CONTROL'!A1123="","",'IMP CONTROL'!A1123)</f>
        <v/>
      </c>
      <c r="B1123" s="8" t="str">
        <f>IF('IMP CONTROL'!C1123="","",'IMP CONTROL'!C1123)</f>
        <v/>
      </c>
      <c r="C1123" s="9" t="str">
        <f>IF('IMP CONTROL'!B1123="","",'IMP CONTROL'!B1123)</f>
        <v/>
      </c>
      <c r="D1123" s="8">
        <f>IF('IMP CONTROL'!G1123="","",'IMP CONTROL'!G1123)</f>
        <v>0</v>
      </c>
      <c r="E1123" s="8" t="str">
        <f>IF('IMP CONTROL'!D1123="","",'IMP CONTROL'!D1123)</f>
        <v/>
      </c>
      <c r="F1123" s="8" t="str">
        <f>IF('IMP CONTROL'!E1123="","",'IMP CONTROL'!E1123)</f>
        <v/>
      </c>
    </row>
    <row r="1124" spans="1:6" x14ac:dyDescent="0.25">
      <c r="A1124" s="8" t="str">
        <f>IF('IMP CONTROL'!A1124="","",'IMP CONTROL'!A1124)</f>
        <v/>
      </c>
      <c r="B1124" s="8" t="str">
        <f>IF('IMP CONTROL'!C1124="","",'IMP CONTROL'!C1124)</f>
        <v/>
      </c>
      <c r="C1124" s="9" t="str">
        <f>IF('IMP CONTROL'!B1124="","",'IMP CONTROL'!B1124)</f>
        <v/>
      </c>
      <c r="D1124" s="8">
        <f>IF('IMP CONTROL'!G1124="","",'IMP CONTROL'!G1124)</f>
        <v>0</v>
      </c>
      <c r="E1124" s="8" t="str">
        <f>IF('IMP CONTROL'!D1124="","",'IMP CONTROL'!D1124)</f>
        <v/>
      </c>
      <c r="F1124" s="8" t="str">
        <f>IF('IMP CONTROL'!E1124="","",'IMP CONTROL'!E1124)</f>
        <v/>
      </c>
    </row>
    <row r="1125" spans="1:6" x14ac:dyDescent="0.25">
      <c r="A1125" s="8" t="str">
        <f>IF('IMP CONTROL'!A1125="","",'IMP CONTROL'!A1125)</f>
        <v/>
      </c>
      <c r="B1125" s="8" t="str">
        <f>IF('IMP CONTROL'!C1125="","",'IMP CONTROL'!C1125)</f>
        <v/>
      </c>
      <c r="C1125" s="9" t="str">
        <f>IF('IMP CONTROL'!B1125="","",'IMP CONTROL'!B1125)</f>
        <v/>
      </c>
      <c r="D1125" s="8">
        <f>IF('IMP CONTROL'!G1125="","",'IMP CONTROL'!G1125)</f>
        <v>0</v>
      </c>
      <c r="E1125" s="8" t="str">
        <f>IF('IMP CONTROL'!D1125="","",'IMP CONTROL'!D1125)</f>
        <v/>
      </c>
      <c r="F1125" s="8" t="str">
        <f>IF('IMP CONTROL'!E1125="","",'IMP CONTROL'!E1125)</f>
        <v/>
      </c>
    </row>
    <row r="1126" spans="1:6" x14ac:dyDescent="0.25">
      <c r="A1126" s="8" t="str">
        <f>IF('IMP CONTROL'!A1126="","",'IMP CONTROL'!A1126)</f>
        <v/>
      </c>
      <c r="B1126" s="8" t="str">
        <f>IF('IMP CONTROL'!C1126="","",'IMP CONTROL'!C1126)</f>
        <v/>
      </c>
      <c r="C1126" s="9" t="str">
        <f>IF('IMP CONTROL'!B1126="","",'IMP CONTROL'!B1126)</f>
        <v/>
      </c>
      <c r="D1126" s="8">
        <f>IF('IMP CONTROL'!G1126="","",'IMP CONTROL'!G1126)</f>
        <v>0</v>
      </c>
      <c r="E1126" s="8" t="str">
        <f>IF('IMP CONTROL'!D1126="","",'IMP CONTROL'!D1126)</f>
        <v/>
      </c>
      <c r="F1126" s="8" t="str">
        <f>IF('IMP CONTROL'!E1126="","",'IMP CONTROL'!E1126)</f>
        <v/>
      </c>
    </row>
    <row r="1127" spans="1:6" x14ac:dyDescent="0.25">
      <c r="A1127" s="8" t="str">
        <f>IF('IMP CONTROL'!A1127="","",'IMP CONTROL'!A1127)</f>
        <v/>
      </c>
      <c r="B1127" s="8" t="str">
        <f>IF('IMP CONTROL'!C1127="","",'IMP CONTROL'!C1127)</f>
        <v/>
      </c>
      <c r="C1127" s="9" t="str">
        <f>IF('IMP CONTROL'!B1127="","",'IMP CONTROL'!B1127)</f>
        <v/>
      </c>
      <c r="D1127" s="8">
        <f>IF('IMP CONTROL'!G1127="","",'IMP CONTROL'!G1127)</f>
        <v>0</v>
      </c>
      <c r="E1127" s="8" t="str">
        <f>IF('IMP CONTROL'!D1127="","",'IMP CONTROL'!D1127)</f>
        <v/>
      </c>
      <c r="F1127" s="8" t="str">
        <f>IF('IMP CONTROL'!E1127="","",'IMP CONTROL'!E1127)</f>
        <v/>
      </c>
    </row>
    <row r="1128" spans="1:6" x14ac:dyDescent="0.25">
      <c r="A1128" s="8" t="str">
        <f>IF('IMP CONTROL'!A1128="","",'IMP CONTROL'!A1128)</f>
        <v/>
      </c>
      <c r="B1128" s="8" t="str">
        <f>IF('IMP CONTROL'!C1128="","",'IMP CONTROL'!C1128)</f>
        <v/>
      </c>
      <c r="C1128" s="9" t="str">
        <f>IF('IMP CONTROL'!B1128="","",'IMP CONTROL'!B1128)</f>
        <v/>
      </c>
      <c r="D1128" s="8">
        <f>IF('IMP CONTROL'!G1128="","",'IMP CONTROL'!G1128)</f>
        <v>0</v>
      </c>
      <c r="E1128" s="8" t="str">
        <f>IF('IMP CONTROL'!D1128="","",'IMP CONTROL'!D1128)</f>
        <v/>
      </c>
      <c r="F1128" s="8" t="str">
        <f>IF('IMP CONTROL'!E1128="","",'IMP CONTROL'!E1128)</f>
        <v/>
      </c>
    </row>
    <row r="1129" spans="1:6" x14ac:dyDescent="0.25">
      <c r="A1129" s="8" t="str">
        <f>IF('IMP CONTROL'!A1129="","",'IMP CONTROL'!A1129)</f>
        <v/>
      </c>
      <c r="B1129" s="8" t="str">
        <f>IF('IMP CONTROL'!C1129="","",'IMP CONTROL'!C1129)</f>
        <v/>
      </c>
      <c r="C1129" s="9" t="str">
        <f>IF('IMP CONTROL'!B1129="","",'IMP CONTROL'!B1129)</f>
        <v/>
      </c>
      <c r="D1129" s="8">
        <f>IF('IMP CONTROL'!G1129="","",'IMP CONTROL'!G1129)</f>
        <v>0</v>
      </c>
      <c r="E1129" s="8" t="str">
        <f>IF('IMP CONTROL'!D1129="","",'IMP CONTROL'!D1129)</f>
        <v/>
      </c>
      <c r="F1129" s="8" t="str">
        <f>IF('IMP CONTROL'!E1129="","",'IMP CONTROL'!E1129)</f>
        <v/>
      </c>
    </row>
    <row r="1130" spans="1:6" x14ac:dyDescent="0.25">
      <c r="A1130" s="8" t="str">
        <f>IF('IMP CONTROL'!A1130="","",'IMP CONTROL'!A1130)</f>
        <v/>
      </c>
      <c r="B1130" s="8" t="str">
        <f>IF('IMP CONTROL'!C1130="","",'IMP CONTROL'!C1130)</f>
        <v/>
      </c>
      <c r="C1130" s="9" t="str">
        <f>IF('IMP CONTROL'!B1130="","",'IMP CONTROL'!B1130)</f>
        <v/>
      </c>
      <c r="D1130" s="8">
        <f>IF('IMP CONTROL'!G1130="","",'IMP CONTROL'!G1130)</f>
        <v>0</v>
      </c>
      <c r="E1130" s="8" t="str">
        <f>IF('IMP CONTROL'!D1130="","",'IMP CONTROL'!D1130)</f>
        <v/>
      </c>
      <c r="F1130" s="8" t="str">
        <f>IF('IMP CONTROL'!E1130="","",'IMP CONTROL'!E1130)</f>
        <v/>
      </c>
    </row>
    <row r="1131" spans="1:6" x14ac:dyDescent="0.25">
      <c r="A1131" s="8" t="str">
        <f>IF('IMP CONTROL'!A1131="","",'IMP CONTROL'!A1131)</f>
        <v/>
      </c>
      <c r="B1131" s="8" t="str">
        <f>IF('IMP CONTROL'!C1131="","",'IMP CONTROL'!C1131)</f>
        <v/>
      </c>
      <c r="C1131" s="9" t="str">
        <f>IF('IMP CONTROL'!B1131="","",'IMP CONTROL'!B1131)</f>
        <v/>
      </c>
      <c r="D1131" s="8">
        <f>IF('IMP CONTROL'!G1131="","",'IMP CONTROL'!G1131)</f>
        <v>0</v>
      </c>
      <c r="E1131" s="8" t="str">
        <f>IF('IMP CONTROL'!D1131="","",'IMP CONTROL'!D1131)</f>
        <v/>
      </c>
      <c r="F1131" s="8" t="str">
        <f>IF('IMP CONTROL'!E1131="","",'IMP CONTROL'!E1131)</f>
        <v/>
      </c>
    </row>
    <row r="1132" spans="1:6" x14ac:dyDescent="0.25">
      <c r="A1132" s="8" t="str">
        <f>IF('IMP CONTROL'!A1132="","",'IMP CONTROL'!A1132)</f>
        <v/>
      </c>
      <c r="B1132" s="8" t="str">
        <f>IF('IMP CONTROL'!C1132="","",'IMP CONTROL'!C1132)</f>
        <v/>
      </c>
      <c r="C1132" s="9" t="str">
        <f>IF('IMP CONTROL'!B1132="","",'IMP CONTROL'!B1132)</f>
        <v/>
      </c>
      <c r="D1132" s="8">
        <f>IF('IMP CONTROL'!G1132="","",'IMP CONTROL'!G1132)</f>
        <v>0</v>
      </c>
      <c r="E1132" s="8" t="str">
        <f>IF('IMP CONTROL'!D1132="","",'IMP CONTROL'!D1132)</f>
        <v/>
      </c>
      <c r="F1132" s="8" t="str">
        <f>IF('IMP CONTROL'!E1132="","",'IMP CONTROL'!E1132)</f>
        <v/>
      </c>
    </row>
    <row r="1133" spans="1:6" x14ac:dyDescent="0.25">
      <c r="A1133" s="8" t="str">
        <f>IF('IMP CONTROL'!A1133="","",'IMP CONTROL'!A1133)</f>
        <v/>
      </c>
      <c r="B1133" s="8" t="str">
        <f>IF('IMP CONTROL'!C1133="","",'IMP CONTROL'!C1133)</f>
        <v/>
      </c>
      <c r="C1133" s="9" t="str">
        <f>IF('IMP CONTROL'!B1133="","",'IMP CONTROL'!B1133)</f>
        <v/>
      </c>
      <c r="D1133" s="8">
        <f>IF('IMP CONTROL'!G1133="","",'IMP CONTROL'!G1133)</f>
        <v>0</v>
      </c>
      <c r="E1133" s="8" t="str">
        <f>IF('IMP CONTROL'!D1133="","",'IMP CONTROL'!D1133)</f>
        <v/>
      </c>
      <c r="F1133" s="8" t="str">
        <f>IF('IMP CONTROL'!E1133="","",'IMP CONTROL'!E1133)</f>
        <v/>
      </c>
    </row>
    <row r="1134" spans="1:6" x14ac:dyDescent="0.25">
      <c r="A1134" s="8" t="str">
        <f>IF('IMP CONTROL'!A1134="","",'IMP CONTROL'!A1134)</f>
        <v/>
      </c>
      <c r="B1134" s="8" t="str">
        <f>IF('IMP CONTROL'!C1134="","",'IMP CONTROL'!C1134)</f>
        <v/>
      </c>
      <c r="C1134" s="9" t="str">
        <f>IF('IMP CONTROL'!B1134="","",'IMP CONTROL'!B1134)</f>
        <v/>
      </c>
      <c r="D1134" s="8">
        <f>IF('IMP CONTROL'!G1134="","",'IMP CONTROL'!G1134)</f>
        <v>0</v>
      </c>
      <c r="E1134" s="8" t="str">
        <f>IF('IMP CONTROL'!D1134="","",'IMP CONTROL'!D1134)</f>
        <v/>
      </c>
      <c r="F1134" s="8" t="str">
        <f>IF('IMP CONTROL'!E1134="","",'IMP CONTROL'!E1134)</f>
        <v/>
      </c>
    </row>
    <row r="1135" spans="1:6" x14ac:dyDescent="0.25">
      <c r="A1135" s="8" t="str">
        <f>IF('IMP CONTROL'!A1135="","",'IMP CONTROL'!A1135)</f>
        <v/>
      </c>
      <c r="B1135" s="8" t="str">
        <f>IF('IMP CONTROL'!C1135="","",'IMP CONTROL'!C1135)</f>
        <v/>
      </c>
      <c r="C1135" s="9" t="str">
        <f>IF('IMP CONTROL'!B1135="","",'IMP CONTROL'!B1135)</f>
        <v/>
      </c>
      <c r="D1135" s="8">
        <f>IF('IMP CONTROL'!G1135="","",'IMP CONTROL'!G1135)</f>
        <v>0</v>
      </c>
      <c r="E1135" s="8" t="str">
        <f>IF('IMP CONTROL'!D1135="","",'IMP CONTROL'!D1135)</f>
        <v/>
      </c>
      <c r="F1135" s="8" t="str">
        <f>IF('IMP CONTROL'!E1135="","",'IMP CONTROL'!E1135)</f>
        <v/>
      </c>
    </row>
    <row r="1136" spans="1:6" x14ac:dyDescent="0.25">
      <c r="A1136" s="8" t="str">
        <f>IF('IMP CONTROL'!A1136="","",'IMP CONTROL'!A1136)</f>
        <v/>
      </c>
      <c r="B1136" s="8" t="str">
        <f>IF('IMP CONTROL'!C1136="","",'IMP CONTROL'!C1136)</f>
        <v/>
      </c>
      <c r="C1136" s="9" t="str">
        <f>IF('IMP CONTROL'!B1136="","",'IMP CONTROL'!B1136)</f>
        <v/>
      </c>
      <c r="D1136" s="8">
        <f>IF('IMP CONTROL'!G1136="","",'IMP CONTROL'!G1136)</f>
        <v>0</v>
      </c>
      <c r="E1136" s="8" t="str">
        <f>IF('IMP CONTROL'!D1136="","",'IMP CONTROL'!D1136)</f>
        <v/>
      </c>
      <c r="F1136" s="8" t="str">
        <f>IF('IMP CONTROL'!E1136="","",'IMP CONTROL'!E1136)</f>
        <v/>
      </c>
    </row>
    <row r="1137" spans="1:6" x14ac:dyDescent="0.25">
      <c r="A1137" s="8" t="str">
        <f>IF('IMP CONTROL'!A1137="","",'IMP CONTROL'!A1137)</f>
        <v/>
      </c>
      <c r="B1137" s="8" t="str">
        <f>IF('IMP CONTROL'!C1137="","",'IMP CONTROL'!C1137)</f>
        <v/>
      </c>
      <c r="C1137" s="9" t="str">
        <f>IF('IMP CONTROL'!B1137="","",'IMP CONTROL'!B1137)</f>
        <v/>
      </c>
      <c r="D1137" s="8">
        <f>IF('IMP CONTROL'!G1137="","",'IMP CONTROL'!G1137)</f>
        <v>0</v>
      </c>
      <c r="E1137" s="8" t="str">
        <f>IF('IMP CONTROL'!D1137="","",'IMP CONTROL'!D1137)</f>
        <v/>
      </c>
      <c r="F1137" s="8" t="str">
        <f>IF('IMP CONTROL'!E1137="","",'IMP CONTROL'!E1137)</f>
        <v/>
      </c>
    </row>
    <row r="1138" spans="1:6" x14ac:dyDescent="0.25">
      <c r="A1138" s="8" t="str">
        <f>IF('IMP CONTROL'!A1138="","",'IMP CONTROL'!A1138)</f>
        <v/>
      </c>
      <c r="B1138" s="8" t="str">
        <f>IF('IMP CONTROL'!C1138="","",'IMP CONTROL'!C1138)</f>
        <v/>
      </c>
      <c r="C1138" s="9" t="str">
        <f>IF('IMP CONTROL'!B1138="","",'IMP CONTROL'!B1138)</f>
        <v/>
      </c>
      <c r="D1138" s="8">
        <f>IF('IMP CONTROL'!G1138="","",'IMP CONTROL'!G1138)</f>
        <v>0</v>
      </c>
      <c r="E1138" s="8" t="str">
        <f>IF('IMP CONTROL'!D1138="","",'IMP CONTROL'!D1138)</f>
        <v/>
      </c>
      <c r="F1138" s="8" t="str">
        <f>IF('IMP CONTROL'!E1138="","",'IMP CONTROL'!E1138)</f>
        <v/>
      </c>
    </row>
    <row r="1139" spans="1:6" x14ac:dyDescent="0.25">
      <c r="A1139" s="8" t="str">
        <f>IF('IMP CONTROL'!A1139="","",'IMP CONTROL'!A1139)</f>
        <v/>
      </c>
      <c r="B1139" s="8" t="str">
        <f>IF('IMP CONTROL'!C1139="","",'IMP CONTROL'!C1139)</f>
        <v/>
      </c>
      <c r="C1139" s="9" t="str">
        <f>IF('IMP CONTROL'!B1139="","",'IMP CONTROL'!B1139)</f>
        <v/>
      </c>
      <c r="D1139" s="8">
        <f>IF('IMP CONTROL'!G1139="","",'IMP CONTROL'!G1139)</f>
        <v>0</v>
      </c>
      <c r="E1139" s="8" t="str">
        <f>IF('IMP CONTROL'!D1139="","",'IMP CONTROL'!D1139)</f>
        <v/>
      </c>
      <c r="F1139" s="8" t="str">
        <f>IF('IMP CONTROL'!E1139="","",'IMP CONTROL'!E1139)</f>
        <v/>
      </c>
    </row>
    <row r="1140" spans="1:6" x14ac:dyDescent="0.25">
      <c r="A1140" s="8" t="str">
        <f>IF('IMP CONTROL'!A1140="","",'IMP CONTROL'!A1140)</f>
        <v/>
      </c>
      <c r="B1140" s="8" t="str">
        <f>IF('IMP CONTROL'!C1140="","",'IMP CONTROL'!C1140)</f>
        <v/>
      </c>
      <c r="C1140" s="9" t="str">
        <f>IF('IMP CONTROL'!B1140="","",'IMP CONTROL'!B1140)</f>
        <v/>
      </c>
      <c r="D1140" s="8">
        <f>IF('IMP CONTROL'!G1140="","",'IMP CONTROL'!G1140)</f>
        <v>0</v>
      </c>
      <c r="E1140" s="8" t="str">
        <f>IF('IMP CONTROL'!D1140="","",'IMP CONTROL'!D1140)</f>
        <v/>
      </c>
      <c r="F1140" s="8" t="str">
        <f>IF('IMP CONTROL'!E1140="","",'IMP CONTROL'!E1140)</f>
        <v/>
      </c>
    </row>
    <row r="1141" spans="1:6" x14ac:dyDescent="0.25">
      <c r="A1141" s="8" t="str">
        <f>IF('IMP CONTROL'!A1141="","",'IMP CONTROL'!A1141)</f>
        <v/>
      </c>
      <c r="B1141" s="8" t="str">
        <f>IF('IMP CONTROL'!C1141="","",'IMP CONTROL'!C1141)</f>
        <v/>
      </c>
      <c r="C1141" s="9" t="str">
        <f>IF('IMP CONTROL'!B1141="","",'IMP CONTROL'!B1141)</f>
        <v/>
      </c>
      <c r="D1141" s="8">
        <f>IF('IMP CONTROL'!G1141="","",'IMP CONTROL'!G1141)</f>
        <v>0</v>
      </c>
      <c r="E1141" s="8" t="str">
        <f>IF('IMP CONTROL'!D1141="","",'IMP CONTROL'!D1141)</f>
        <v/>
      </c>
      <c r="F1141" s="8" t="str">
        <f>IF('IMP CONTROL'!E1141="","",'IMP CONTROL'!E1141)</f>
        <v/>
      </c>
    </row>
    <row r="1142" spans="1:6" x14ac:dyDescent="0.25">
      <c r="A1142" s="8" t="str">
        <f>IF('IMP CONTROL'!A1142="","",'IMP CONTROL'!A1142)</f>
        <v/>
      </c>
      <c r="B1142" s="8" t="str">
        <f>IF('IMP CONTROL'!C1142="","",'IMP CONTROL'!C1142)</f>
        <v/>
      </c>
      <c r="C1142" s="9" t="str">
        <f>IF('IMP CONTROL'!B1142="","",'IMP CONTROL'!B1142)</f>
        <v/>
      </c>
      <c r="D1142" s="8">
        <f>IF('IMP CONTROL'!G1142="","",'IMP CONTROL'!G1142)</f>
        <v>0</v>
      </c>
      <c r="E1142" s="8" t="str">
        <f>IF('IMP CONTROL'!D1142="","",'IMP CONTROL'!D1142)</f>
        <v/>
      </c>
      <c r="F1142" s="8" t="str">
        <f>IF('IMP CONTROL'!E1142="","",'IMP CONTROL'!E1142)</f>
        <v/>
      </c>
    </row>
    <row r="1143" spans="1:6" x14ac:dyDescent="0.25">
      <c r="A1143" s="8" t="str">
        <f>IF('IMP CONTROL'!A1143="","",'IMP CONTROL'!A1143)</f>
        <v/>
      </c>
      <c r="B1143" s="8" t="str">
        <f>IF('IMP CONTROL'!C1143="","",'IMP CONTROL'!C1143)</f>
        <v/>
      </c>
      <c r="C1143" s="9" t="str">
        <f>IF('IMP CONTROL'!B1143="","",'IMP CONTROL'!B1143)</f>
        <v/>
      </c>
      <c r="D1143" s="8">
        <f>IF('IMP CONTROL'!G1143="","",'IMP CONTROL'!G1143)</f>
        <v>0</v>
      </c>
      <c r="E1143" s="8" t="str">
        <f>IF('IMP CONTROL'!D1143="","",'IMP CONTROL'!D1143)</f>
        <v/>
      </c>
      <c r="F1143" s="8" t="str">
        <f>IF('IMP CONTROL'!E1143="","",'IMP CONTROL'!E1143)</f>
        <v/>
      </c>
    </row>
    <row r="1144" spans="1:6" x14ac:dyDescent="0.25">
      <c r="A1144" s="8" t="str">
        <f>IF('IMP CONTROL'!A1144="","",'IMP CONTROL'!A1144)</f>
        <v/>
      </c>
      <c r="B1144" s="8" t="str">
        <f>IF('IMP CONTROL'!C1144="","",'IMP CONTROL'!C1144)</f>
        <v/>
      </c>
      <c r="C1144" s="9" t="str">
        <f>IF('IMP CONTROL'!B1144="","",'IMP CONTROL'!B1144)</f>
        <v/>
      </c>
      <c r="D1144" s="8">
        <f>IF('IMP CONTROL'!G1144="","",'IMP CONTROL'!G1144)</f>
        <v>0</v>
      </c>
      <c r="E1144" s="8" t="str">
        <f>IF('IMP CONTROL'!D1144="","",'IMP CONTROL'!D1144)</f>
        <v/>
      </c>
      <c r="F1144" s="8" t="str">
        <f>IF('IMP CONTROL'!E1144="","",'IMP CONTROL'!E1144)</f>
        <v/>
      </c>
    </row>
    <row r="1145" spans="1:6" x14ac:dyDescent="0.25">
      <c r="A1145" s="8" t="str">
        <f>IF('IMP CONTROL'!A1145="","",'IMP CONTROL'!A1145)</f>
        <v/>
      </c>
      <c r="B1145" s="8" t="str">
        <f>IF('IMP CONTROL'!C1145="","",'IMP CONTROL'!C1145)</f>
        <v/>
      </c>
      <c r="C1145" s="9" t="str">
        <f>IF('IMP CONTROL'!B1145="","",'IMP CONTROL'!B1145)</f>
        <v/>
      </c>
      <c r="D1145" s="8">
        <f>IF('IMP CONTROL'!G1145="","",'IMP CONTROL'!G1145)</f>
        <v>0</v>
      </c>
      <c r="E1145" s="8" t="str">
        <f>IF('IMP CONTROL'!D1145="","",'IMP CONTROL'!D1145)</f>
        <v/>
      </c>
      <c r="F1145" s="8" t="str">
        <f>IF('IMP CONTROL'!E1145="","",'IMP CONTROL'!E1145)</f>
        <v/>
      </c>
    </row>
    <row r="1146" spans="1:6" x14ac:dyDescent="0.25">
      <c r="A1146" s="8" t="str">
        <f>IF('IMP CONTROL'!A1146="","",'IMP CONTROL'!A1146)</f>
        <v/>
      </c>
      <c r="B1146" s="8" t="str">
        <f>IF('IMP CONTROL'!C1146="","",'IMP CONTROL'!C1146)</f>
        <v/>
      </c>
      <c r="C1146" s="9" t="str">
        <f>IF('IMP CONTROL'!B1146="","",'IMP CONTROL'!B1146)</f>
        <v/>
      </c>
      <c r="D1146" s="8">
        <f>IF('IMP CONTROL'!G1146="","",'IMP CONTROL'!G1146)</f>
        <v>0</v>
      </c>
      <c r="E1146" s="8" t="str">
        <f>IF('IMP CONTROL'!D1146="","",'IMP CONTROL'!D1146)</f>
        <v/>
      </c>
      <c r="F1146" s="8" t="str">
        <f>IF('IMP CONTROL'!E1146="","",'IMP CONTROL'!E1146)</f>
        <v/>
      </c>
    </row>
    <row r="1147" spans="1:6" x14ac:dyDescent="0.25">
      <c r="A1147" s="8" t="str">
        <f>IF('IMP CONTROL'!A1147="","",'IMP CONTROL'!A1147)</f>
        <v/>
      </c>
      <c r="B1147" s="8" t="str">
        <f>IF('IMP CONTROL'!C1147="","",'IMP CONTROL'!C1147)</f>
        <v/>
      </c>
      <c r="C1147" s="9" t="str">
        <f>IF('IMP CONTROL'!B1147="","",'IMP CONTROL'!B1147)</f>
        <v/>
      </c>
      <c r="D1147" s="8">
        <f>IF('IMP CONTROL'!G1147="","",'IMP CONTROL'!G1147)</f>
        <v>0</v>
      </c>
      <c r="E1147" s="8" t="str">
        <f>IF('IMP CONTROL'!D1147="","",'IMP CONTROL'!D1147)</f>
        <v/>
      </c>
      <c r="F1147" s="8" t="str">
        <f>IF('IMP CONTROL'!E1147="","",'IMP CONTROL'!E1147)</f>
        <v/>
      </c>
    </row>
    <row r="1148" spans="1:6" x14ac:dyDescent="0.25">
      <c r="A1148" s="8" t="str">
        <f>IF('IMP CONTROL'!A1148="","",'IMP CONTROL'!A1148)</f>
        <v/>
      </c>
      <c r="B1148" s="8" t="str">
        <f>IF('IMP CONTROL'!C1148="","",'IMP CONTROL'!C1148)</f>
        <v/>
      </c>
      <c r="C1148" s="9" t="str">
        <f>IF('IMP CONTROL'!B1148="","",'IMP CONTROL'!B1148)</f>
        <v/>
      </c>
      <c r="D1148" s="8">
        <f>IF('IMP CONTROL'!G1148="","",'IMP CONTROL'!G1148)</f>
        <v>0</v>
      </c>
      <c r="E1148" s="8" t="str">
        <f>IF('IMP CONTROL'!D1148="","",'IMP CONTROL'!D1148)</f>
        <v/>
      </c>
      <c r="F1148" s="8" t="str">
        <f>IF('IMP CONTROL'!E1148="","",'IMP CONTROL'!E1148)</f>
        <v/>
      </c>
    </row>
    <row r="1149" spans="1:6" x14ac:dyDescent="0.25">
      <c r="A1149" s="8" t="str">
        <f>IF('IMP CONTROL'!A1149="","",'IMP CONTROL'!A1149)</f>
        <v/>
      </c>
      <c r="B1149" s="8" t="str">
        <f>IF('IMP CONTROL'!C1149="","",'IMP CONTROL'!C1149)</f>
        <v/>
      </c>
      <c r="C1149" s="9" t="str">
        <f>IF('IMP CONTROL'!B1149="","",'IMP CONTROL'!B1149)</f>
        <v/>
      </c>
      <c r="D1149" s="8">
        <f>IF('IMP CONTROL'!G1149="","",'IMP CONTROL'!G1149)</f>
        <v>0</v>
      </c>
      <c r="E1149" s="8" t="str">
        <f>IF('IMP CONTROL'!D1149="","",'IMP CONTROL'!D1149)</f>
        <v/>
      </c>
      <c r="F1149" s="8" t="str">
        <f>IF('IMP CONTROL'!E1149="","",'IMP CONTROL'!E1149)</f>
        <v/>
      </c>
    </row>
    <row r="1150" spans="1:6" x14ac:dyDescent="0.25">
      <c r="A1150" s="8" t="str">
        <f>IF('IMP CONTROL'!A1150="","",'IMP CONTROL'!A1150)</f>
        <v/>
      </c>
      <c r="B1150" s="8" t="str">
        <f>IF('IMP CONTROL'!C1150="","",'IMP CONTROL'!C1150)</f>
        <v/>
      </c>
      <c r="C1150" s="9" t="str">
        <f>IF('IMP CONTROL'!B1150="","",'IMP CONTROL'!B1150)</f>
        <v/>
      </c>
      <c r="D1150" s="8">
        <f>IF('IMP CONTROL'!G1150="","",'IMP CONTROL'!G1150)</f>
        <v>0</v>
      </c>
      <c r="E1150" s="8" t="str">
        <f>IF('IMP CONTROL'!D1150="","",'IMP CONTROL'!D1150)</f>
        <v/>
      </c>
      <c r="F1150" s="8" t="str">
        <f>IF('IMP CONTROL'!E1150="","",'IMP CONTROL'!E1150)</f>
        <v/>
      </c>
    </row>
    <row r="1151" spans="1:6" x14ac:dyDescent="0.25">
      <c r="A1151" s="8" t="str">
        <f>IF('IMP CONTROL'!A1151="","",'IMP CONTROL'!A1151)</f>
        <v/>
      </c>
      <c r="B1151" s="8" t="str">
        <f>IF('IMP CONTROL'!C1151="","",'IMP CONTROL'!C1151)</f>
        <v/>
      </c>
      <c r="C1151" s="9" t="str">
        <f>IF('IMP CONTROL'!B1151="","",'IMP CONTROL'!B1151)</f>
        <v/>
      </c>
      <c r="D1151" s="8">
        <f>IF('IMP CONTROL'!G1151="","",'IMP CONTROL'!G1151)</f>
        <v>0</v>
      </c>
      <c r="E1151" s="8" t="str">
        <f>IF('IMP CONTROL'!D1151="","",'IMP CONTROL'!D1151)</f>
        <v/>
      </c>
      <c r="F1151" s="8" t="str">
        <f>IF('IMP CONTROL'!E1151="","",'IMP CONTROL'!E1151)</f>
        <v/>
      </c>
    </row>
    <row r="1152" spans="1:6" x14ac:dyDescent="0.25">
      <c r="A1152" s="8" t="str">
        <f>IF('IMP CONTROL'!A1152="","",'IMP CONTROL'!A1152)</f>
        <v/>
      </c>
      <c r="B1152" s="8" t="str">
        <f>IF('IMP CONTROL'!C1152="","",'IMP CONTROL'!C1152)</f>
        <v/>
      </c>
      <c r="C1152" s="9" t="str">
        <f>IF('IMP CONTROL'!B1152="","",'IMP CONTROL'!B1152)</f>
        <v/>
      </c>
      <c r="D1152" s="8">
        <f>IF('IMP CONTROL'!G1152="","",'IMP CONTROL'!G1152)</f>
        <v>0</v>
      </c>
      <c r="E1152" s="8" t="str">
        <f>IF('IMP CONTROL'!D1152="","",'IMP CONTROL'!D1152)</f>
        <v/>
      </c>
      <c r="F1152" s="8" t="str">
        <f>IF('IMP CONTROL'!E1152="","",'IMP CONTROL'!E1152)</f>
        <v/>
      </c>
    </row>
    <row r="1153" spans="1:6" x14ac:dyDescent="0.25">
      <c r="A1153" s="8" t="str">
        <f>IF('IMP CONTROL'!A1153="","",'IMP CONTROL'!A1153)</f>
        <v/>
      </c>
      <c r="B1153" s="8" t="str">
        <f>IF('IMP CONTROL'!C1153="","",'IMP CONTROL'!C1153)</f>
        <v/>
      </c>
      <c r="C1153" s="9" t="str">
        <f>IF('IMP CONTROL'!B1153="","",'IMP CONTROL'!B1153)</f>
        <v/>
      </c>
      <c r="D1153" s="8">
        <f>IF('IMP CONTROL'!G1153="","",'IMP CONTROL'!G1153)</f>
        <v>0</v>
      </c>
      <c r="E1153" s="8" t="str">
        <f>IF('IMP CONTROL'!D1153="","",'IMP CONTROL'!D1153)</f>
        <v/>
      </c>
      <c r="F1153" s="8" t="str">
        <f>IF('IMP CONTROL'!E1153="","",'IMP CONTROL'!E1153)</f>
        <v/>
      </c>
    </row>
    <row r="1154" spans="1:6" x14ac:dyDescent="0.25">
      <c r="A1154" s="8" t="str">
        <f>IF('IMP CONTROL'!A1154="","",'IMP CONTROL'!A1154)</f>
        <v/>
      </c>
      <c r="B1154" s="8" t="str">
        <f>IF('IMP CONTROL'!C1154="","",'IMP CONTROL'!C1154)</f>
        <v/>
      </c>
      <c r="C1154" s="9" t="str">
        <f>IF('IMP CONTROL'!B1154="","",'IMP CONTROL'!B1154)</f>
        <v/>
      </c>
      <c r="D1154" s="8">
        <f>IF('IMP CONTROL'!G1154="","",'IMP CONTROL'!G1154)</f>
        <v>0</v>
      </c>
      <c r="E1154" s="8" t="str">
        <f>IF('IMP CONTROL'!D1154="","",'IMP CONTROL'!D1154)</f>
        <v/>
      </c>
      <c r="F1154" s="8" t="str">
        <f>IF('IMP CONTROL'!E1154="","",'IMP CONTROL'!E1154)</f>
        <v/>
      </c>
    </row>
    <row r="1155" spans="1:6" x14ac:dyDescent="0.25">
      <c r="A1155" s="8" t="str">
        <f>IF('IMP CONTROL'!A1155="","",'IMP CONTROL'!A1155)</f>
        <v/>
      </c>
      <c r="B1155" s="8" t="str">
        <f>IF('IMP CONTROL'!C1155="","",'IMP CONTROL'!C1155)</f>
        <v/>
      </c>
      <c r="C1155" s="9" t="str">
        <f>IF('IMP CONTROL'!B1155="","",'IMP CONTROL'!B1155)</f>
        <v/>
      </c>
      <c r="D1155" s="8">
        <f>IF('IMP CONTROL'!G1155="","",'IMP CONTROL'!G1155)</f>
        <v>0</v>
      </c>
      <c r="E1155" s="8" t="str">
        <f>IF('IMP CONTROL'!D1155="","",'IMP CONTROL'!D1155)</f>
        <v/>
      </c>
      <c r="F1155" s="8" t="str">
        <f>IF('IMP CONTROL'!E1155="","",'IMP CONTROL'!E1155)</f>
        <v/>
      </c>
    </row>
    <row r="1156" spans="1:6" x14ac:dyDescent="0.25">
      <c r="A1156" s="8" t="str">
        <f>IF('IMP CONTROL'!A1156="","",'IMP CONTROL'!A1156)</f>
        <v/>
      </c>
      <c r="B1156" s="8" t="str">
        <f>IF('IMP CONTROL'!C1156="","",'IMP CONTROL'!C1156)</f>
        <v/>
      </c>
      <c r="C1156" s="9" t="str">
        <f>IF('IMP CONTROL'!B1156="","",'IMP CONTROL'!B1156)</f>
        <v/>
      </c>
      <c r="D1156" s="8">
        <f>IF('IMP CONTROL'!G1156="","",'IMP CONTROL'!G1156)</f>
        <v>0</v>
      </c>
      <c r="E1156" s="8" t="str">
        <f>IF('IMP CONTROL'!D1156="","",'IMP CONTROL'!D1156)</f>
        <v/>
      </c>
      <c r="F1156" s="8" t="str">
        <f>IF('IMP CONTROL'!E1156="","",'IMP CONTROL'!E1156)</f>
        <v/>
      </c>
    </row>
    <row r="1157" spans="1:6" x14ac:dyDescent="0.25">
      <c r="A1157" s="8" t="str">
        <f>IF('IMP CONTROL'!A1157="","",'IMP CONTROL'!A1157)</f>
        <v/>
      </c>
      <c r="B1157" s="8" t="str">
        <f>IF('IMP CONTROL'!C1157="","",'IMP CONTROL'!C1157)</f>
        <v/>
      </c>
      <c r="C1157" s="9" t="str">
        <f>IF('IMP CONTROL'!B1157="","",'IMP CONTROL'!B1157)</f>
        <v/>
      </c>
      <c r="D1157" s="8">
        <f>IF('IMP CONTROL'!G1157="","",'IMP CONTROL'!G1157)</f>
        <v>0</v>
      </c>
      <c r="E1157" s="8" t="str">
        <f>IF('IMP CONTROL'!D1157="","",'IMP CONTROL'!D1157)</f>
        <v/>
      </c>
      <c r="F1157" s="8" t="str">
        <f>IF('IMP CONTROL'!E1157="","",'IMP CONTROL'!E1157)</f>
        <v/>
      </c>
    </row>
    <row r="1158" spans="1:6" x14ac:dyDescent="0.25">
      <c r="A1158" s="8" t="str">
        <f>IF('IMP CONTROL'!A1158="","",'IMP CONTROL'!A1158)</f>
        <v/>
      </c>
      <c r="B1158" s="8" t="str">
        <f>IF('IMP CONTROL'!C1158="","",'IMP CONTROL'!C1158)</f>
        <v/>
      </c>
      <c r="C1158" s="9" t="str">
        <f>IF('IMP CONTROL'!B1158="","",'IMP CONTROL'!B1158)</f>
        <v/>
      </c>
      <c r="D1158" s="8">
        <f>IF('IMP CONTROL'!G1158="","",'IMP CONTROL'!G1158)</f>
        <v>0</v>
      </c>
      <c r="E1158" s="8" t="str">
        <f>IF('IMP CONTROL'!D1158="","",'IMP CONTROL'!D1158)</f>
        <v/>
      </c>
      <c r="F1158" s="8" t="str">
        <f>IF('IMP CONTROL'!E1158="","",'IMP CONTROL'!E1158)</f>
        <v/>
      </c>
    </row>
    <row r="1159" spans="1:6" x14ac:dyDescent="0.25">
      <c r="A1159" s="8" t="str">
        <f>IF('IMP CONTROL'!A1159="","",'IMP CONTROL'!A1159)</f>
        <v/>
      </c>
      <c r="B1159" s="8" t="str">
        <f>IF('IMP CONTROL'!C1159="","",'IMP CONTROL'!C1159)</f>
        <v/>
      </c>
      <c r="C1159" s="9" t="str">
        <f>IF('IMP CONTROL'!B1159="","",'IMP CONTROL'!B1159)</f>
        <v/>
      </c>
      <c r="D1159" s="8">
        <f>IF('IMP CONTROL'!G1159="","",'IMP CONTROL'!G1159)</f>
        <v>0</v>
      </c>
      <c r="E1159" s="8" t="str">
        <f>IF('IMP CONTROL'!D1159="","",'IMP CONTROL'!D1159)</f>
        <v/>
      </c>
      <c r="F1159" s="8" t="str">
        <f>IF('IMP CONTROL'!E1159="","",'IMP CONTROL'!E1159)</f>
        <v/>
      </c>
    </row>
    <row r="1160" spans="1:6" x14ac:dyDescent="0.25">
      <c r="A1160" s="8" t="str">
        <f>IF('IMP CONTROL'!A1160="","",'IMP CONTROL'!A1160)</f>
        <v/>
      </c>
      <c r="B1160" s="8" t="str">
        <f>IF('IMP CONTROL'!C1160="","",'IMP CONTROL'!C1160)</f>
        <v/>
      </c>
      <c r="C1160" s="9" t="str">
        <f>IF('IMP CONTROL'!B1160="","",'IMP CONTROL'!B1160)</f>
        <v/>
      </c>
      <c r="D1160" s="8">
        <f>IF('IMP CONTROL'!G1160="","",'IMP CONTROL'!G1160)</f>
        <v>0</v>
      </c>
      <c r="E1160" s="8" t="str">
        <f>IF('IMP CONTROL'!D1160="","",'IMP CONTROL'!D1160)</f>
        <v/>
      </c>
      <c r="F1160" s="8" t="str">
        <f>IF('IMP CONTROL'!E1160="","",'IMP CONTROL'!E1160)</f>
        <v/>
      </c>
    </row>
    <row r="1161" spans="1:6" x14ac:dyDescent="0.25">
      <c r="A1161" s="8" t="str">
        <f>IF('IMP CONTROL'!A1161="","",'IMP CONTROL'!A1161)</f>
        <v/>
      </c>
      <c r="B1161" s="8" t="str">
        <f>IF('IMP CONTROL'!C1161="","",'IMP CONTROL'!C1161)</f>
        <v/>
      </c>
      <c r="C1161" s="9" t="str">
        <f>IF('IMP CONTROL'!B1161="","",'IMP CONTROL'!B1161)</f>
        <v/>
      </c>
      <c r="D1161" s="8">
        <f>IF('IMP CONTROL'!G1161="","",'IMP CONTROL'!G1161)</f>
        <v>0</v>
      </c>
      <c r="E1161" s="8" t="str">
        <f>IF('IMP CONTROL'!D1161="","",'IMP CONTROL'!D1161)</f>
        <v/>
      </c>
      <c r="F1161" s="8" t="str">
        <f>IF('IMP CONTROL'!E1161="","",'IMP CONTROL'!E1161)</f>
        <v/>
      </c>
    </row>
    <row r="1162" spans="1:6" x14ac:dyDescent="0.25">
      <c r="A1162" s="8" t="str">
        <f>IF('IMP CONTROL'!A1162="","",'IMP CONTROL'!A1162)</f>
        <v/>
      </c>
      <c r="B1162" s="8" t="str">
        <f>IF('IMP CONTROL'!C1162="","",'IMP CONTROL'!C1162)</f>
        <v/>
      </c>
      <c r="C1162" s="9" t="str">
        <f>IF('IMP CONTROL'!B1162="","",'IMP CONTROL'!B1162)</f>
        <v/>
      </c>
      <c r="D1162" s="8">
        <f>IF('IMP CONTROL'!G1162="","",'IMP CONTROL'!G1162)</f>
        <v>0</v>
      </c>
      <c r="E1162" s="8" t="str">
        <f>IF('IMP CONTROL'!D1162="","",'IMP CONTROL'!D1162)</f>
        <v/>
      </c>
      <c r="F1162" s="8" t="str">
        <f>IF('IMP CONTROL'!E1162="","",'IMP CONTROL'!E1162)</f>
        <v/>
      </c>
    </row>
    <row r="1163" spans="1:6" x14ac:dyDescent="0.25">
      <c r="A1163" s="8" t="str">
        <f>IF('IMP CONTROL'!A1163="","",'IMP CONTROL'!A1163)</f>
        <v/>
      </c>
      <c r="B1163" s="8" t="str">
        <f>IF('IMP CONTROL'!C1163="","",'IMP CONTROL'!C1163)</f>
        <v/>
      </c>
      <c r="C1163" s="9" t="str">
        <f>IF('IMP CONTROL'!B1163="","",'IMP CONTROL'!B1163)</f>
        <v/>
      </c>
      <c r="D1163" s="8">
        <f>IF('IMP CONTROL'!G1163="","",'IMP CONTROL'!G1163)</f>
        <v>0</v>
      </c>
      <c r="E1163" s="8" t="str">
        <f>IF('IMP CONTROL'!D1163="","",'IMP CONTROL'!D1163)</f>
        <v/>
      </c>
      <c r="F1163" s="8" t="str">
        <f>IF('IMP CONTROL'!E1163="","",'IMP CONTROL'!E1163)</f>
        <v/>
      </c>
    </row>
    <row r="1164" spans="1:6" x14ac:dyDescent="0.25">
      <c r="A1164" s="8" t="str">
        <f>IF('IMP CONTROL'!A1164="","",'IMP CONTROL'!A1164)</f>
        <v/>
      </c>
      <c r="B1164" s="8" t="str">
        <f>IF('IMP CONTROL'!C1164="","",'IMP CONTROL'!C1164)</f>
        <v/>
      </c>
      <c r="C1164" s="9" t="str">
        <f>IF('IMP CONTROL'!B1164="","",'IMP CONTROL'!B1164)</f>
        <v/>
      </c>
      <c r="D1164" s="8">
        <f>IF('IMP CONTROL'!G1164="","",'IMP CONTROL'!G1164)</f>
        <v>0</v>
      </c>
      <c r="E1164" s="8" t="str">
        <f>IF('IMP CONTROL'!D1164="","",'IMP CONTROL'!D1164)</f>
        <v/>
      </c>
      <c r="F1164" s="8" t="str">
        <f>IF('IMP CONTROL'!E1164="","",'IMP CONTROL'!E1164)</f>
        <v/>
      </c>
    </row>
    <row r="1165" spans="1:6" x14ac:dyDescent="0.25">
      <c r="A1165" s="8" t="str">
        <f>IF('IMP CONTROL'!A1165="","",'IMP CONTROL'!A1165)</f>
        <v/>
      </c>
      <c r="B1165" s="8" t="str">
        <f>IF('IMP CONTROL'!C1165="","",'IMP CONTROL'!C1165)</f>
        <v/>
      </c>
      <c r="C1165" s="9" t="str">
        <f>IF('IMP CONTROL'!B1165="","",'IMP CONTROL'!B1165)</f>
        <v/>
      </c>
      <c r="D1165" s="8">
        <f>IF('IMP CONTROL'!G1165="","",'IMP CONTROL'!G1165)</f>
        <v>0</v>
      </c>
      <c r="E1165" s="8" t="str">
        <f>IF('IMP CONTROL'!D1165="","",'IMP CONTROL'!D1165)</f>
        <v/>
      </c>
      <c r="F1165" s="8" t="str">
        <f>IF('IMP CONTROL'!E1165="","",'IMP CONTROL'!E1165)</f>
        <v/>
      </c>
    </row>
    <row r="1166" spans="1:6" x14ac:dyDescent="0.25">
      <c r="A1166" s="8" t="str">
        <f>IF('IMP CONTROL'!A1166="","",'IMP CONTROL'!A1166)</f>
        <v/>
      </c>
      <c r="B1166" s="8" t="str">
        <f>IF('IMP CONTROL'!C1166="","",'IMP CONTROL'!C1166)</f>
        <v/>
      </c>
      <c r="C1166" s="9" t="str">
        <f>IF('IMP CONTROL'!B1166="","",'IMP CONTROL'!B1166)</f>
        <v/>
      </c>
      <c r="D1166" s="8">
        <f>IF('IMP CONTROL'!G1166="","",'IMP CONTROL'!G1166)</f>
        <v>0</v>
      </c>
      <c r="E1166" s="8" t="str">
        <f>IF('IMP CONTROL'!D1166="","",'IMP CONTROL'!D1166)</f>
        <v/>
      </c>
      <c r="F1166" s="8" t="str">
        <f>IF('IMP CONTROL'!E1166="","",'IMP CONTROL'!E1166)</f>
        <v/>
      </c>
    </row>
    <row r="1167" spans="1:6" x14ac:dyDescent="0.25">
      <c r="A1167" s="8" t="str">
        <f>IF('IMP CONTROL'!A1167="","",'IMP CONTROL'!A1167)</f>
        <v/>
      </c>
      <c r="B1167" s="8" t="str">
        <f>IF('IMP CONTROL'!C1167="","",'IMP CONTROL'!C1167)</f>
        <v/>
      </c>
      <c r="C1167" s="9" t="str">
        <f>IF('IMP CONTROL'!B1167="","",'IMP CONTROL'!B1167)</f>
        <v/>
      </c>
      <c r="D1167" s="8">
        <f>IF('IMP CONTROL'!G1167="","",'IMP CONTROL'!G1167)</f>
        <v>0</v>
      </c>
      <c r="E1167" s="8" t="str">
        <f>IF('IMP CONTROL'!D1167="","",'IMP CONTROL'!D1167)</f>
        <v/>
      </c>
      <c r="F1167" s="8" t="str">
        <f>IF('IMP CONTROL'!E1167="","",'IMP CONTROL'!E1167)</f>
        <v/>
      </c>
    </row>
    <row r="1168" spans="1:6" x14ac:dyDescent="0.25">
      <c r="A1168" s="8" t="str">
        <f>IF('IMP CONTROL'!A1168="","",'IMP CONTROL'!A1168)</f>
        <v/>
      </c>
      <c r="B1168" s="8" t="str">
        <f>IF('IMP CONTROL'!C1168="","",'IMP CONTROL'!C1168)</f>
        <v/>
      </c>
      <c r="C1168" s="9" t="str">
        <f>IF('IMP CONTROL'!B1168="","",'IMP CONTROL'!B1168)</f>
        <v/>
      </c>
      <c r="D1168" s="8">
        <f>IF('IMP CONTROL'!G1168="","",'IMP CONTROL'!G1168)</f>
        <v>0</v>
      </c>
      <c r="E1168" s="8" t="str">
        <f>IF('IMP CONTROL'!D1168="","",'IMP CONTROL'!D1168)</f>
        <v/>
      </c>
      <c r="F1168" s="8" t="str">
        <f>IF('IMP CONTROL'!E1168="","",'IMP CONTROL'!E1168)</f>
        <v/>
      </c>
    </row>
    <row r="1169" spans="1:6" x14ac:dyDescent="0.25">
      <c r="A1169" s="8" t="str">
        <f>IF('IMP CONTROL'!A1169="","",'IMP CONTROL'!A1169)</f>
        <v/>
      </c>
      <c r="B1169" s="8" t="str">
        <f>IF('IMP CONTROL'!C1169="","",'IMP CONTROL'!C1169)</f>
        <v/>
      </c>
      <c r="C1169" s="9" t="str">
        <f>IF('IMP CONTROL'!B1169="","",'IMP CONTROL'!B1169)</f>
        <v/>
      </c>
      <c r="D1169" s="8">
        <f>IF('IMP CONTROL'!G1169="","",'IMP CONTROL'!G1169)</f>
        <v>0</v>
      </c>
      <c r="E1169" s="8" t="str">
        <f>IF('IMP CONTROL'!D1169="","",'IMP CONTROL'!D1169)</f>
        <v/>
      </c>
      <c r="F1169" s="8" t="str">
        <f>IF('IMP CONTROL'!E1169="","",'IMP CONTROL'!E1169)</f>
        <v/>
      </c>
    </row>
    <row r="1170" spans="1:6" x14ac:dyDescent="0.25">
      <c r="A1170" s="8" t="str">
        <f>IF('IMP CONTROL'!A1170="","",'IMP CONTROL'!A1170)</f>
        <v/>
      </c>
      <c r="B1170" s="8" t="str">
        <f>IF('IMP CONTROL'!C1170="","",'IMP CONTROL'!C1170)</f>
        <v/>
      </c>
      <c r="C1170" s="9" t="str">
        <f>IF('IMP CONTROL'!B1170="","",'IMP CONTROL'!B1170)</f>
        <v/>
      </c>
      <c r="D1170" s="8">
        <f>IF('IMP CONTROL'!G1170="","",'IMP CONTROL'!G1170)</f>
        <v>0</v>
      </c>
      <c r="E1170" s="8" t="str">
        <f>IF('IMP CONTROL'!D1170="","",'IMP CONTROL'!D1170)</f>
        <v/>
      </c>
      <c r="F1170" s="8" t="str">
        <f>IF('IMP CONTROL'!E1170="","",'IMP CONTROL'!E1170)</f>
        <v/>
      </c>
    </row>
    <row r="1171" spans="1:6" x14ac:dyDescent="0.25">
      <c r="A1171" s="8" t="str">
        <f>IF('IMP CONTROL'!A1171="","",'IMP CONTROL'!A1171)</f>
        <v/>
      </c>
      <c r="B1171" s="8" t="str">
        <f>IF('IMP CONTROL'!C1171="","",'IMP CONTROL'!C1171)</f>
        <v/>
      </c>
      <c r="C1171" s="9" t="str">
        <f>IF('IMP CONTROL'!B1171="","",'IMP CONTROL'!B1171)</f>
        <v/>
      </c>
      <c r="D1171" s="8">
        <f>IF('IMP CONTROL'!G1171="","",'IMP CONTROL'!G1171)</f>
        <v>0</v>
      </c>
      <c r="E1171" s="8" t="str">
        <f>IF('IMP CONTROL'!D1171="","",'IMP CONTROL'!D1171)</f>
        <v/>
      </c>
      <c r="F1171" s="8" t="str">
        <f>IF('IMP CONTROL'!E1171="","",'IMP CONTROL'!E1171)</f>
        <v/>
      </c>
    </row>
    <row r="1172" spans="1:6" x14ac:dyDescent="0.25">
      <c r="A1172" s="8" t="str">
        <f>IF('IMP CONTROL'!A1172="","",'IMP CONTROL'!A1172)</f>
        <v/>
      </c>
      <c r="B1172" s="8" t="str">
        <f>IF('IMP CONTROL'!C1172="","",'IMP CONTROL'!C1172)</f>
        <v/>
      </c>
      <c r="C1172" s="9" t="str">
        <f>IF('IMP CONTROL'!B1172="","",'IMP CONTROL'!B1172)</f>
        <v/>
      </c>
      <c r="D1172" s="8">
        <f>IF('IMP CONTROL'!G1172="","",'IMP CONTROL'!G1172)</f>
        <v>0</v>
      </c>
      <c r="E1172" s="8" t="str">
        <f>IF('IMP CONTROL'!D1172="","",'IMP CONTROL'!D1172)</f>
        <v/>
      </c>
      <c r="F1172" s="8" t="str">
        <f>IF('IMP CONTROL'!E1172="","",'IMP CONTROL'!E1172)</f>
        <v/>
      </c>
    </row>
    <row r="1173" spans="1:6" x14ac:dyDescent="0.25">
      <c r="A1173" s="8" t="str">
        <f>IF('IMP CONTROL'!A1173="","",'IMP CONTROL'!A1173)</f>
        <v/>
      </c>
      <c r="B1173" s="8" t="str">
        <f>IF('IMP CONTROL'!C1173="","",'IMP CONTROL'!C1173)</f>
        <v/>
      </c>
      <c r="C1173" s="9" t="str">
        <f>IF('IMP CONTROL'!B1173="","",'IMP CONTROL'!B1173)</f>
        <v/>
      </c>
      <c r="D1173" s="8">
        <f>IF('IMP CONTROL'!G1173="","",'IMP CONTROL'!G1173)</f>
        <v>0</v>
      </c>
      <c r="E1173" s="8" t="str">
        <f>IF('IMP CONTROL'!D1173="","",'IMP CONTROL'!D1173)</f>
        <v/>
      </c>
      <c r="F1173" s="8" t="str">
        <f>IF('IMP CONTROL'!E1173="","",'IMP CONTROL'!E1173)</f>
        <v/>
      </c>
    </row>
    <row r="1174" spans="1:6" x14ac:dyDescent="0.25">
      <c r="A1174" s="8" t="str">
        <f>IF('IMP CONTROL'!A1174="","",'IMP CONTROL'!A1174)</f>
        <v/>
      </c>
      <c r="B1174" s="8" t="str">
        <f>IF('IMP CONTROL'!C1174="","",'IMP CONTROL'!C1174)</f>
        <v/>
      </c>
      <c r="C1174" s="9" t="str">
        <f>IF('IMP CONTROL'!B1174="","",'IMP CONTROL'!B1174)</f>
        <v/>
      </c>
      <c r="D1174" s="8">
        <f>IF('IMP CONTROL'!G1174="","",'IMP CONTROL'!G1174)</f>
        <v>0</v>
      </c>
      <c r="E1174" s="8" t="str">
        <f>IF('IMP CONTROL'!D1174="","",'IMP CONTROL'!D1174)</f>
        <v/>
      </c>
      <c r="F1174" s="8" t="str">
        <f>IF('IMP CONTROL'!E1174="","",'IMP CONTROL'!E1174)</f>
        <v/>
      </c>
    </row>
    <row r="1175" spans="1:6" x14ac:dyDescent="0.25">
      <c r="A1175" s="8" t="str">
        <f>IF('IMP CONTROL'!A1175="","",'IMP CONTROL'!A1175)</f>
        <v/>
      </c>
      <c r="B1175" s="8" t="str">
        <f>IF('IMP CONTROL'!C1175="","",'IMP CONTROL'!C1175)</f>
        <v/>
      </c>
      <c r="C1175" s="9" t="str">
        <f>IF('IMP CONTROL'!B1175="","",'IMP CONTROL'!B1175)</f>
        <v/>
      </c>
      <c r="D1175" s="8">
        <f>IF('IMP CONTROL'!G1175="","",'IMP CONTROL'!G1175)</f>
        <v>0</v>
      </c>
      <c r="E1175" s="8" t="str">
        <f>IF('IMP CONTROL'!D1175="","",'IMP CONTROL'!D1175)</f>
        <v/>
      </c>
      <c r="F1175" s="8" t="str">
        <f>IF('IMP CONTROL'!E1175="","",'IMP CONTROL'!E1175)</f>
        <v/>
      </c>
    </row>
    <row r="1176" spans="1:6" x14ac:dyDescent="0.25">
      <c r="A1176" s="8" t="str">
        <f>IF('IMP CONTROL'!A1176="","",'IMP CONTROL'!A1176)</f>
        <v/>
      </c>
      <c r="B1176" s="8" t="str">
        <f>IF('IMP CONTROL'!C1176="","",'IMP CONTROL'!C1176)</f>
        <v/>
      </c>
      <c r="C1176" s="9" t="str">
        <f>IF('IMP CONTROL'!B1176="","",'IMP CONTROL'!B1176)</f>
        <v/>
      </c>
      <c r="D1176" s="8">
        <f>IF('IMP CONTROL'!G1176="","",'IMP CONTROL'!G1176)</f>
        <v>0</v>
      </c>
      <c r="E1176" s="8" t="str">
        <f>IF('IMP CONTROL'!D1176="","",'IMP CONTROL'!D1176)</f>
        <v/>
      </c>
      <c r="F1176" s="8" t="str">
        <f>IF('IMP CONTROL'!E1176="","",'IMP CONTROL'!E1176)</f>
        <v/>
      </c>
    </row>
    <row r="1177" spans="1:6" x14ac:dyDescent="0.25">
      <c r="A1177" s="8" t="str">
        <f>IF('IMP CONTROL'!A1177="","",'IMP CONTROL'!A1177)</f>
        <v/>
      </c>
      <c r="B1177" s="8" t="str">
        <f>IF('IMP CONTROL'!C1177="","",'IMP CONTROL'!C1177)</f>
        <v/>
      </c>
      <c r="C1177" s="9" t="str">
        <f>IF('IMP CONTROL'!B1177="","",'IMP CONTROL'!B1177)</f>
        <v/>
      </c>
      <c r="D1177" s="8">
        <f>IF('IMP CONTROL'!G1177="","",'IMP CONTROL'!G1177)</f>
        <v>0</v>
      </c>
      <c r="E1177" s="8" t="str">
        <f>IF('IMP CONTROL'!D1177="","",'IMP CONTROL'!D1177)</f>
        <v/>
      </c>
      <c r="F1177" s="8" t="str">
        <f>IF('IMP CONTROL'!E1177="","",'IMP CONTROL'!E1177)</f>
        <v/>
      </c>
    </row>
    <row r="1178" spans="1:6" x14ac:dyDescent="0.25">
      <c r="A1178" s="8" t="str">
        <f>IF('IMP CONTROL'!A1178="","",'IMP CONTROL'!A1178)</f>
        <v/>
      </c>
      <c r="B1178" s="8" t="str">
        <f>IF('IMP CONTROL'!C1178="","",'IMP CONTROL'!C1178)</f>
        <v/>
      </c>
      <c r="C1178" s="9" t="str">
        <f>IF('IMP CONTROL'!B1178="","",'IMP CONTROL'!B1178)</f>
        <v/>
      </c>
      <c r="D1178" s="8">
        <f>IF('IMP CONTROL'!G1178="","",'IMP CONTROL'!G1178)</f>
        <v>0</v>
      </c>
      <c r="E1178" s="8" t="str">
        <f>IF('IMP CONTROL'!D1178="","",'IMP CONTROL'!D1178)</f>
        <v/>
      </c>
      <c r="F1178" s="8" t="str">
        <f>IF('IMP CONTROL'!E1178="","",'IMP CONTROL'!E1178)</f>
        <v/>
      </c>
    </row>
    <row r="1179" spans="1:6" x14ac:dyDescent="0.25">
      <c r="A1179" s="8" t="str">
        <f>IF('IMP CONTROL'!A1179="","",'IMP CONTROL'!A1179)</f>
        <v/>
      </c>
      <c r="B1179" s="8" t="str">
        <f>IF('IMP CONTROL'!C1179="","",'IMP CONTROL'!C1179)</f>
        <v/>
      </c>
      <c r="C1179" s="9" t="str">
        <f>IF('IMP CONTROL'!B1179="","",'IMP CONTROL'!B1179)</f>
        <v/>
      </c>
      <c r="D1179" s="8">
        <f>IF('IMP CONTROL'!G1179="","",'IMP CONTROL'!G1179)</f>
        <v>0</v>
      </c>
      <c r="E1179" s="8" t="str">
        <f>IF('IMP CONTROL'!D1179="","",'IMP CONTROL'!D1179)</f>
        <v/>
      </c>
      <c r="F1179" s="8" t="str">
        <f>IF('IMP CONTROL'!E1179="","",'IMP CONTROL'!E1179)</f>
        <v/>
      </c>
    </row>
    <row r="1180" spans="1:6" x14ac:dyDescent="0.25">
      <c r="A1180" s="8" t="str">
        <f>IF('IMP CONTROL'!A1180="","",'IMP CONTROL'!A1180)</f>
        <v/>
      </c>
      <c r="B1180" s="8" t="str">
        <f>IF('IMP CONTROL'!C1180="","",'IMP CONTROL'!C1180)</f>
        <v/>
      </c>
      <c r="C1180" s="9" t="str">
        <f>IF('IMP CONTROL'!B1180="","",'IMP CONTROL'!B1180)</f>
        <v/>
      </c>
      <c r="D1180" s="8">
        <f>IF('IMP CONTROL'!G1180="","",'IMP CONTROL'!G1180)</f>
        <v>0</v>
      </c>
      <c r="E1180" s="8" t="str">
        <f>IF('IMP CONTROL'!D1180="","",'IMP CONTROL'!D1180)</f>
        <v/>
      </c>
      <c r="F1180" s="8" t="str">
        <f>IF('IMP CONTROL'!E1180="","",'IMP CONTROL'!E1180)</f>
        <v/>
      </c>
    </row>
    <row r="1181" spans="1:6" x14ac:dyDescent="0.25">
      <c r="A1181" s="8" t="str">
        <f>IF('IMP CONTROL'!A1181="","",'IMP CONTROL'!A1181)</f>
        <v/>
      </c>
      <c r="B1181" s="8" t="str">
        <f>IF('IMP CONTROL'!C1181="","",'IMP CONTROL'!C1181)</f>
        <v/>
      </c>
      <c r="C1181" s="9" t="str">
        <f>IF('IMP CONTROL'!B1181="","",'IMP CONTROL'!B1181)</f>
        <v/>
      </c>
      <c r="D1181" s="8">
        <f>IF('IMP CONTROL'!G1181="","",'IMP CONTROL'!G1181)</f>
        <v>0</v>
      </c>
      <c r="E1181" s="8" t="str">
        <f>IF('IMP CONTROL'!D1181="","",'IMP CONTROL'!D1181)</f>
        <v/>
      </c>
      <c r="F1181" s="8" t="str">
        <f>IF('IMP CONTROL'!E1181="","",'IMP CONTROL'!E1181)</f>
        <v/>
      </c>
    </row>
    <row r="1182" spans="1:6" x14ac:dyDescent="0.25">
      <c r="A1182" s="8" t="str">
        <f>IF('IMP CONTROL'!A1182="","",'IMP CONTROL'!A1182)</f>
        <v/>
      </c>
      <c r="B1182" s="8" t="str">
        <f>IF('IMP CONTROL'!C1182="","",'IMP CONTROL'!C1182)</f>
        <v/>
      </c>
      <c r="C1182" s="9" t="str">
        <f>IF('IMP CONTROL'!B1182="","",'IMP CONTROL'!B1182)</f>
        <v/>
      </c>
      <c r="D1182" s="8">
        <f>IF('IMP CONTROL'!G1182="","",'IMP CONTROL'!G1182)</f>
        <v>0</v>
      </c>
      <c r="E1182" s="8" t="str">
        <f>IF('IMP CONTROL'!D1182="","",'IMP CONTROL'!D1182)</f>
        <v/>
      </c>
      <c r="F1182" s="8" t="str">
        <f>IF('IMP CONTROL'!E1182="","",'IMP CONTROL'!E1182)</f>
        <v/>
      </c>
    </row>
    <row r="1183" spans="1:6" x14ac:dyDescent="0.25">
      <c r="A1183" s="8" t="str">
        <f>IF('IMP CONTROL'!A1183="","",'IMP CONTROL'!A1183)</f>
        <v/>
      </c>
      <c r="B1183" s="8" t="str">
        <f>IF('IMP CONTROL'!C1183="","",'IMP CONTROL'!C1183)</f>
        <v/>
      </c>
      <c r="C1183" s="9" t="str">
        <f>IF('IMP CONTROL'!B1183="","",'IMP CONTROL'!B1183)</f>
        <v/>
      </c>
      <c r="D1183" s="8">
        <f>IF('IMP CONTROL'!G1183="","",'IMP CONTROL'!G1183)</f>
        <v>0</v>
      </c>
      <c r="E1183" s="8" t="str">
        <f>IF('IMP CONTROL'!D1183="","",'IMP CONTROL'!D1183)</f>
        <v/>
      </c>
      <c r="F1183" s="8" t="str">
        <f>IF('IMP CONTROL'!E1183="","",'IMP CONTROL'!E1183)</f>
        <v/>
      </c>
    </row>
    <row r="1184" spans="1:6" x14ac:dyDescent="0.25">
      <c r="A1184" s="8" t="str">
        <f>IF('IMP CONTROL'!A1184="","",'IMP CONTROL'!A1184)</f>
        <v/>
      </c>
      <c r="B1184" s="8" t="str">
        <f>IF('IMP CONTROL'!C1184="","",'IMP CONTROL'!C1184)</f>
        <v/>
      </c>
      <c r="C1184" s="9" t="str">
        <f>IF('IMP CONTROL'!B1184="","",'IMP CONTROL'!B1184)</f>
        <v/>
      </c>
      <c r="D1184" s="8">
        <f>IF('IMP CONTROL'!G1184="","",'IMP CONTROL'!G1184)</f>
        <v>0</v>
      </c>
      <c r="E1184" s="8" t="str">
        <f>IF('IMP CONTROL'!D1184="","",'IMP CONTROL'!D1184)</f>
        <v/>
      </c>
      <c r="F1184" s="8" t="str">
        <f>IF('IMP CONTROL'!E1184="","",'IMP CONTROL'!E1184)</f>
        <v/>
      </c>
    </row>
    <row r="1185" spans="1:6" x14ac:dyDescent="0.25">
      <c r="A1185" s="8" t="str">
        <f>IF('IMP CONTROL'!A1185="","",'IMP CONTROL'!A1185)</f>
        <v/>
      </c>
      <c r="B1185" s="8" t="str">
        <f>IF('IMP CONTROL'!C1185="","",'IMP CONTROL'!C1185)</f>
        <v/>
      </c>
      <c r="C1185" s="9" t="str">
        <f>IF('IMP CONTROL'!B1185="","",'IMP CONTROL'!B1185)</f>
        <v/>
      </c>
      <c r="D1185" s="8">
        <f>IF('IMP CONTROL'!G1185="","",'IMP CONTROL'!G1185)</f>
        <v>0</v>
      </c>
      <c r="E1185" s="8" t="str">
        <f>IF('IMP CONTROL'!D1185="","",'IMP CONTROL'!D1185)</f>
        <v/>
      </c>
      <c r="F1185" s="8" t="str">
        <f>IF('IMP CONTROL'!E1185="","",'IMP CONTROL'!E1185)</f>
        <v/>
      </c>
    </row>
    <row r="1186" spans="1:6" x14ac:dyDescent="0.25">
      <c r="A1186" s="8" t="str">
        <f>IF('IMP CONTROL'!A1186="","",'IMP CONTROL'!A1186)</f>
        <v/>
      </c>
      <c r="B1186" s="8" t="str">
        <f>IF('IMP CONTROL'!C1186="","",'IMP CONTROL'!C1186)</f>
        <v/>
      </c>
      <c r="C1186" s="9" t="str">
        <f>IF('IMP CONTROL'!B1186="","",'IMP CONTROL'!B1186)</f>
        <v/>
      </c>
      <c r="D1186" s="8">
        <f>IF('IMP CONTROL'!G1186="","",'IMP CONTROL'!G1186)</f>
        <v>0</v>
      </c>
      <c r="E1186" s="8" t="str">
        <f>IF('IMP CONTROL'!D1186="","",'IMP CONTROL'!D1186)</f>
        <v/>
      </c>
      <c r="F1186" s="8" t="str">
        <f>IF('IMP CONTROL'!E1186="","",'IMP CONTROL'!E1186)</f>
        <v/>
      </c>
    </row>
    <row r="1187" spans="1:6" x14ac:dyDescent="0.25">
      <c r="A1187" s="8" t="str">
        <f>IF('IMP CONTROL'!A1187="","",'IMP CONTROL'!A1187)</f>
        <v/>
      </c>
      <c r="B1187" s="8" t="str">
        <f>IF('IMP CONTROL'!C1187="","",'IMP CONTROL'!C1187)</f>
        <v/>
      </c>
      <c r="C1187" s="9" t="str">
        <f>IF('IMP CONTROL'!B1187="","",'IMP CONTROL'!B1187)</f>
        <v/>
      </c>
      <c r="D1187" s="8">
        <f>IF('IMP CONTROL'!G1187="","",'IMP CONTROL'!G1187)</f>
        <v>0</v>
      </c>
      <c r="E1187" s="8" t="str">
        <f>IF('IMP CONTROL'!D1187="","",'IMP CONTROL'!D1187)</f>
        <v/>
      </c>
      <c r="F1187" s="8" t="str">
        <f>IF('IMP CONTROL'!E1187="","",'IMP CONTROL'!E1187)</f>
        <v/>
      </c>
    </row>
    <row r="1188" spans="1:6" x14ac:dyDescent="0.25">
      <c r="A1188" s="8" t="str">
        <f>IF('IMP CONTROL'!A1188="","",'IMP CONTROL'!A1188)</f>
        <v/>
      </c>
      <c r="B1188" s="8" t="str">
        <f>IF('IMP CONTROL'!C1188="","",'IMP CONTROL'!C1188)</f>
        <v/>
      </c>
      <c r="C1188" s="9" t="str">
        <f>IF('IMP CONTROL'!B1188="","",'IMP CONTROL'!B1188)</f>
        <v/>
      </c>
      <c r="D1188" s="8">
        <f>IF('IMP CONTROL'!G1188="","",'IMP CONTROL'!G1188)</f>
        <v>0</v>
      </c>
      <c r="E1188" s="8" t="str">
        <f>IF('IMP CONTROL'!D1188="","",'IMP CONTROL'!D1188)</f>
        <v/>
      </c>
      <c r="F1188" s="8" t="str">
        <f>IF('IMP CONTROL'!E1188="","",'IMP CONTROL'!E1188)</f>
        <v/>
      </c>
    </row>
    <row r="1189" spans="1:6" x14ac:dyDescent="0.25">
      <c r="A1189" s="8" t="str">
        <f>IF('IMP CONTROL'!A1189="","",'IMP CONTROL'!A1189)</f>
        <v/>
      </c>
      <c r="B1189" s="8" t="str">
        <f>IF('IMP CONTROL'!C1189="","",'IMP CONTROL'!C1189)</f>
        <v/>
      </c>
      <c r="C1189" s="9" t="str">
        <f>IF('IMP CONTROL'!B1189="","",'IMP CONTROL'!B1189)</f>
        <v/>
      </c>
      <c r="D1189" s="8">
        <f>IF('IMP CONTROL'!G1189="","",'IMP CONTROL'!G1189)</f>
        <v>0</v>
      </c>
      <c r="E1189" s="8" t="str">
        <f>IF('IMP CONTROL'!D1189="","",'IMP CONTROL'!D1189)</f>
        <v/>
      </c>
      <c r="F1189" s="8" t="str">
        <f>IF('IMP CONTROL'!E1189="","",'IMP CONTROL'!E1189)</f>
        <v/>
      </c>
    </row>
    <row r="1190" spans="1:6" x14ac:dyDescent="0.25">
      <c r="A1190" s="8" t="str">
        <f>IF('IMP CONTROL'!A1190="","",'IMP CONTROL'!A1190)</f>
        <v/>
      </c>
      <c r="B1190" s="8" t="str">
        <f>IF('IMP CONTROL'!C1190="","",'IMP CONTROL'!C1190)</f>
        <v/>
      </c>
      <c r="C1190" s="9" t="str">
        <f>IF('IMP CONTROL'!B1190="","",'IMP CONTROL'!B1190)</f>
        <v/>
      </c>
      <c r="D1190" s="8">
        <f>IF('IMP CONTROL'!G1190="","",'IMP CONTROL'!G1190)</f>
        <v>0</v>
      </c>
      <c r="E1190" s="8" t="str">
        <f>IF('IMP CONTROL'!D1190="","",'IMP CONTROL'!D1190)</f>
        <v/>
      </c>
      <c r="F1190" s="8" t="str">
        <f>IF('IMP CONTROL'!E1190="","",'IMP CONTROL'!E1190)</f>
        <v/>
      </c>
    </row>
    <row r="1191" spans="1:6" x14ac:dyDescent="0.25">
      <c r="A1191" s="8" t="str">
        <f>IF('IMP CONTROL'!A1191="","",'IMP CONTROL'!A1191)</f>
        <v/>
      </c>
      <c r="B1191" s="8" t="str">
        <f>IF('IMP CONTROL'!C1191="","",'IMP CONTROL'!C1191)</f>
        <v/>
      </c>
      <c r="C1191" s="9" t="str">
        <f>IF('IMP CONTROL'!B1191="","",'IMP CONTROL'!B1191)</f>
        <v/>
      </c>
      <c r="D1191" s="8">
        <f>IF('IMP CONTROL'!G1191="","",'IMP CONTROL'!G1191)</f>
        <v>0</v>
      </c>
      <c r="E1191" s="8" t="str">
        <f>IF('IMP CONTROL'!D1191="","",'IMP CONTROL'!D1191)</f>
        <v/>
      </c>
      <c r="F1191" s="8" t="str">
        <f>IF('IMP CONTROL'!E1191="","",'IMP CONTROL'!E1191)</f>
        <v/>
      </c>
    </row>
    <row r="1192" spans="1:6" x14ac:dyDescent="0.25">
      <c r="A1192" s="8" t="str">
        <f>IF('IMP CONTROL'!A1192="","",'IMP CONTROL'!A1192)</f>
        <v/>
      </c>
      <c r="B1192" s="8" t="str">
        <f>IF('IMP CONTROL'!C1192="","",'IMP CONTROL'!C1192)</f>
        <v/>
      </c>
      <c r="C1192" s="9" t="str">
        <f>IF('IMP CONTROL'!B1192="","",'IMP CONTROL'!B1192)</f>
        <v/>
      </c>
      <c r="D1192" s="8">
        <f>IF('IMP CONTROL'!G1192="","",'IMP CONTROL'!G1192)</f>
        <v>0</v>
      </c>
      <c r="E1192" s="8" t="str">
        <f>IF('IMP CONTROL'!D1192="","",'IMP CONTROL'!D1192)</f>
        <v/>
      </c>
      <c r="F1192" s="8" t="str">
        <f>IF('IMP CONTROL'!E1192="","",'IMP CONTROL'!E1192)</f>
        <v/>
      </c>
    </row>
    <row r="1193" spans="1:6" x14ac:dyDescent="0.25">
      <c r="A1193" s="8" t="str">
        <f>IF('IMP CONTROL'!A1193="","",'IMP CONTROL'!A1193)</f>
        <v/>
      </c>
      <c r="B1193" s="8" t="str">
        <f>IF('IMP CONTROL'!C1193="","",'IMP CONTROL'!C1193)</f>
        <v/>
      </c>
      <c r="C1193" s="9" t="str">
        <f>IF('IMP CONTROL'!B1193="","",'IMP CONTROL'!B1193)</f>
        <v/>
      </c>
      <c r="D1193" s="8">
        <f>IF('IMP CONTROL'!G1193="","",'IMP CONTROL'!G1193)</f>
        <v>0</v>
      </c>
      <c r="E1193" s="8" t="str">
        <f>IF('IMP CONTROL'!D1193="","",'IMP CONTROL'!D1193)</f>
        <v/>
      </c>
      <c r="F1193" s="8" t="str">
        <f>IF('IMP CONTROL'!E1193="","",'IMP CONTROL'!E1193)</f>
        <v/>
      </c>
    </row>
    <row r="1194" spans="1:6" x14ac:dyDescent="0.25">
      <c r="A1194" s="8" t="str">
        <f>IF('IMP CONTROL'!A1194="","",'IMP CONTROL'!A1194)</f>
        <v/>
      </c>
      <c r="B1194" s="8" t="str">
        <f>IF('IMP CONTROL'!C1194="","",'IMP CONTROL'!C1194)</f>
        <v/>
      </c>
      <c r="C1194" s="9" t="str">
        <f>IF('IMP CONTROL'!B1194="","",'IMP CONTROL'!B1194)</f>
        <v/>
      </c>
      <c r="D1194" s="8">
        <f>IF('IMP CONTROL'!G1194="","",'IMP CONTROL'!G1194)</f>
        <v>0</v>
      </c>
      <c r="E1194" s="8" t="str">
        <f>IF('IMP CONTROL'!D1194="","",'IMP CONTROL'!D1194)</f>
        <v/>
      </c>
      <c r="F1194" s="8" t="str">
        <f>IF('IMP CONTROL'!E1194="","",'IMP CONTROL'!E1194)</f>
        <v/>
      </c>
    </row>
    <row r="1195" spans="1:6" x14ac:dyDescent="0.25">
      <c r="A1195" s="8" t="str">
        <f>IF('IMP CONTROL'!A1195="","",'IMP CONTROL'!A1195)</f>
        <v/>
      </c>
      <c r="B1195" s="8" t="str">
        <f>IF('IMP CONTROL'!C1195="","",'IMP CONTROL'!C1195)</f>
        <v/>
      </c>
      <c r="C1195" s="9" t="str">
        <f>IF('IMP CONTROL'!B1195="","",'IMP CONTROL'!B1195)</f>
        <v/>
      </c>
      <c r="D1195" s="8">
        <f>IF('IMP CONTROL'!G1195="","",'IMP CONTROL'!G1195)</f>
        <v>0</v>
      </c>
      <c r="E1195" s="8" t="str">
        <f>IF('IMP CONTROL'!D1195="","",'IMP CONTROL'!D1195)</f>
        <v/>
      </c>
      <c r="F1195" s="8" t="str">
        <f>IF('IMP CONTROL'!E1195="","",'IMP CONTROL'!E1195)</f>
        <v/>
      </c>
    </row>
    <row r="1196" spans="1:6" x14ac:dyDescent="0.25">
      <c r="A1196" s="8" t="str">
        <f>IF('IMP CONTROL'!A1196="","",'IMP CONTROL'!A1196)</f>
        <v/>
      </c>
      <c r="B1196" s="8" t="str">
        <f>IF('IMP CONTROL'!C1196="","",'IMP CONTROL'!C1196)</f>
        <v/>
      </c>
      <c r="C1196" s="9" t="str">
        <f>IF('IMP CONTROL'!B1196="","",'IMP CONTROL'!B1196)</f>
        <v/>
      </c>
      <c r="D1196" s="8">
        <f>IF('IMP CONTROL'!G1196="","",'IMP CONTROL'!G1196)</f>
        <v>0</v>
      </c>
      <c r="E1196" s="8" t="str">
        <f>IF('IMP CONTROL'!D1196="","",'IMP CONTROL'!D1196)</f>
        <v/>
      </c>
      <c r="F1196" s="8" t="str">
        <f>IF('IMP CONTROL'!E1196="","",'IMP CONTROL'!E1196)</f>
        <v/>
      </c>
    </row>
    <row r="1197" spans="1:6" x14ac:dyDescent="0.25">
      <c r="A1197" s="8" t="str">
        <f>IF('IMP CONTROL'!A1197="","",'IMP CONTROL'!A1197)</f>
        <v/>
      </c>
      <c r="B1197" s="8" t="str">
        <f>IF('IMP CONTROL'!C1197="","",'IMP CONTROL'!C1197)</f>
        <v/>
      </c>
      <c r="C1197" s="9" t="str">
        <f>IF('IMP CONTROL'!B1197="","",'IMP CONTROL'!B1197)</f>
        <v/>
      </c>
      <c r="D1197" s="8">
        <f>IF('IMP CONTROL'!G1197="","",'IMP CONTROL'!G1197)</f>
        <v>0</v>
      </c>
      <c r="E1197" s="8" t="str">
        <f>IF('IMP CONTROL'!D1197="","",'IMP CONTROL'!D1197)</f>
        <v/>
      </c>
      <c r="F1197" s="8" t="str">
        <f>IF('IMP CONTROL'!E1197="","",'IMP CONTROL'!E1197)</f>
        <v/>
      </c>
    </row>
    <row r="1198" spans="1:6" x14ac:dyDescent="0.25">
      <c r="A1198" s="8" t="str">
        <f>IF('IMP CONTROL'!A1198="","",'IMP CONTROL'!A1198)</f>
        <v/>
      </c>
      <c r="B1198" s="8" t="str">
        <f>IF('IMP CONTROL'!C1198="","",'IMP CONTROL'!C1198)</f>
        <v/>
      </c>
      <c r="C1198" s="9" t="str">
        <f>IF('IMP CONTROL'!B1198="","",'IMP CONTROL'!B1198)</f>
        <v/>
      </c>
      <c r="D1198" s="8">
        <f>IF('IMP CONTROL'!G1198="","",'IMP CONTROL'!G1198)</f>
        <v>0</v>
      </c>
      <c r="E1198" s="8" t="str">
        <f>IF('IMP CONTROL'!D1198="","",'IMP CONTROL'!D1198)</f>
        <v/>
      </c>
      <c r="F1198" s="8" t="str">
        <f>IF('IMP CONTROL'!E1198="","",'IMP CONTROL'!E1198)</f>
        <v/>
      </c>
    </row>
    <row r="1199" spans="1:6" x14ac:dyDescent="0.25">
      <c r="A1199" s="8" t="str">
        <f>IF('IMP CONTROL'!A1199="","",'IMP CONTROL'!A1199)</f>
        <v/>
      </c>
      <c r="B1199" s="8" t="str">
        <f>IF('IMP CONTROL'!C1199="","",'IMP CONTROL'!C1199)</f>
        <v/>
      </c>
      <c r="C1199" s="9" t="str">
        <f>IF('IMP CONTROL'!B1199="","",'IMP CONTROL'!B1199)</f>
        <v/>
      </c>
      <c r="D1199" s="8">
        <f>IF('IMP CONTROL'!G1199="","",'IMP CONTROL'!G1199)</f>
        <v>0</v>
      </c>
      <c r="E1199" s="8" t="str">
        <f>IF('IMP CONTROL'!D1199="","",'IMP CONTROL'!D1199)</f>
        <v/>
      </c>
      <c r="F1199" s="8" t="str">
        <f>IF('IMP CONTROL'!E1199="","",'IMP CONTROL'!E1199)</f>
        <v/>
      </c>
    </row>
    <row r="1200" spans="1:6" x14ac:dyDescent="0.25">
      <c r="A1200" s="8" t="str">
        <f>IF('IMP CONTROL'!A1200="","",'IMP CONTROL'!A1200)</f>
        <v/>
      </c>
      <c r="B1200" s="8" t="str">
        <f>IF('IMP CONTROL'!C1200="","",'IMP CONTROL'!C1200)</f>
        <v/>
      </c>
      <c r="C1200" s="9" t="str">
        <f>IF('IMP CONTROL'!B1200="","",'IMP CONTROL'!B1200)</f>
        <v/>
      </c>
      <c r="D1200" s="8">
        <f>IF('IMP CONTROL'!G1200="","",'IMP CONTROL'!G1200)</f>
        <v>0</v>
      </c>
      <c r="E1200" s="8" t="str">
        <f>IF('IMP CONTROL'!D1200="","",'IMP CONTROL'!D1200)</f>
        <v/>
      </c>
      <c r="F1200" s="8" t="str">
        <f>IF('IMP CONTROL'!E1200="","",'IMP CONTROL'!E1200)</f>
        <v/>
      </c>
    </row>
    <row r="1201" spans="1:6" x14ac:dyDescent="0.25">
      <c r="A1201" s="8" t="str">
        <f>IF('IMP CONTROL'!A1201="","",'IMP CONTROL'!A1201)</f>
        <v/>
      </c>
      <c r="B1201" s="8" t="str">
        <f>IF('IMP CONTROL'!C1201="","",'IMP CONTROL'!C1201)</f>
        <v/>
      </c>
      <c r="C1201" s="9" t="str">
        <f>IF('IMP CONTROL'!B1201="","",'IMP CONTROL'!B1201)</f>
        <v/>
      </c>
      <c r="D1201" s="8">
        <f>IF('IMP CONTROL'!G1201="","",'IMP CONTROL'!G1201)</f>
        <v>0</v>
      </c>
      <c r="E1201" s="8" t="str">
        <f>IF('IMP CONTROL'!D1201="","",'IMP CONTROL'!D1201)</f>
        <v/>
      </c>
      <c r="F1201" s="8" t="str">
        <f>IF('IMP CONTROL'!E1201="","",'IMP CONTROL'!E1201)</f>
        <v/>
      </c>
    </row>
    <row r="1202" spans="1:6" x14ac:dyDescent="0.25">
      <c r="A1202" s="8" t="str">
        <f>IF('IMP CONTROL'!A1202="","",'IMP CONTROL'!A1202)</f>
        <v/>
      </c>
      <c r="B1202" s="8" t="str">
        <f>IF('IMP CONTROL'!C1202="","",'IMP CONTROL'!C1202)</f>
        <v/>
      </c>
      <c r="C1202" s="9" t="str">
        <f>IF('IMP CONTROL'!B1202="","",'IMP CONTROL'!B1202)</f>
        <v/>
      </c>
      <c r="D1202" s="8">
        <f>IF('IMP CONTROL'!G1202="","",'IMP CONTROL'!G1202)</f>
        <v>0</v>
      </c>
      <c r="E1202" s="8" t="str">
        <f>IF('IMP CONTROL'!D1202="","",'IMP CONTROL'!D1202)</f>
        <v/>
      </c>
      <c r="F1202" s="8" t="str">
        <f>IF('IMP CONTROL'!E1202="","",'IMP CONTROL'!E1202)</f>
        <v/>
      </c>
    </row>
    <row r="1203" spans="1:6" x14ac:dyDescent="0.25">
      <c r="A1203" s="8" t="str">
        <f>IF('IMP CONTROL'!A1203="","",'IMP CONTROL'!A1203)</f>
        <v/>
      </c>
      <c r="B1203" s="8" t="str">
        <f>IF('IMP CONTROL'!C1203="","",'IMP CONTROL'!C1203)</f>
        <v/>
      </c>
      <c r="C1203" s="9" t="str">
        <f>IF('IMP CONTROL'!B1203="","",'IMP CONTROL'!B1203)</f>
        <v/>
      </c>
      <c r="D1203" s="8">
        <f>IF('IMP CONTROL'!G1203="","",'IMP CONTROL'!G1203)</f>
        <v>0</v>
      </c>
      <c r="E1203" s="8" t="str">
        <f>IF('IMP CONTROL'!D1203="","",'IMP CONTROL'!D1203)</f>
        <v/>
      </c>
      <c r="F1203" s="8" t="str">
        <f>IF('IMP CONTROL'!E1203="","",'IMP CONTROL'!E1203)</f>
        <v/>
      </c>
    </row>
    <row r="1204" spans="1:6" x14ac:dyDescent="0.25">
      <c r="A1204" s="8" t="str">
        <f>IF('IMP CONTROL'!A1204="","",'IMP CONTROL'!A1204)</f>
        <v/>
      </c>
      <c r="B1204" s="8" t="str">
        <f>IF('IMP CONTROL'!C1204="","",'IMP CONTROL'!C1204)</f>
        <v/>
      </c>
      <c r="C1204" s="9" t="str">
        <f>IF('IMP CONTROL'!B1204="","",'IMP CONTROL'!B1204)</f>
        <v/>
      </c>
      <c r="D1204" s="8">
        <f>IF('IMP CONTROL'!G1204="","",'IMP CONTROL'!G1204)</f>
        <v>0</v>
      </c>
      <c r="E1204" s="8" t="str">
        <f>IF('IMP CONTROL'!D1204="","",'IMP CONTROL'!D1204)</f>
        <v/>
      </c>
      <c r="F1204" s="8" t="str">
        <f>IF('IMP CONTROL'!E1204="","",'IMP CONTROL'!E1204)</f>
        <v/>
      </c>
    </row>
    <row r="1205" spans="1:6" x14ac:dyDescent="0.25">
      <c r="A1205" s="8" t="str">
        <f>IF('IMP CONTROL'!A1205="","",'IMP CONTROL'!A1205)</f>
        <v/>
      </c>
      <c r="B1205" s="8" t="str">
        <f>IF('IMP CONTROL'!C1205="","",'IMP CONTROL'!C1205)</f>
        <v/>
      </c>
      <c r="C1205" s="9" t="str">
        <f>IF('IMP CONTROL'!B1205="","",'IMP CONTROL'!B1205)</f>
        <v/>
      </c>
      <c r="D1205" s="8">
        <f>IF('IMP CONTROL'!G1205="","",'IMP CONTROL'!G1205)</f>
        <v>0</v>
      </c>
      <c r="E1205" s="8" t="str">
        <f>IF('IMP CONTROL'!D1205="","",'IMP CONTROL'!D1205)</f>
        <v/>
      </c>
      <c r="F1205" s="8" t="str">
        <f>IF('IMP CONTROL'!E1205="","",'IMP CONTROL'!E1205)</f>
        <v/>
      </c>
    </row>
    <row r="1206" spans="1:6" x14ac:dyDescent="0.25">
      <c r="A1206" s="8" t="str">
        <f>IF('IMP CONTROL'!A1206="","",'IMP CONTROL'!A1206)</f>
        <v/>
      </c>
      <c r="B1206" s="8" t="str">
        <f>IF('IMP CONTROL'!C1206="","",'IMP CONTROL'!C1206)</f>
        <v/>
      </c>
      <c r="C1206" s="9" t="str">
        <f>IF('IMP CONTROL'!B1206="","",'IMP CONTROL'!B1206)</f>
        <v/>
      </c>
      <c r="D1206" s="8">
        <f>IF('IMP CONTROL'!G1206="","",'IMP CONTROL'!G1206)</f>
        <v>0</v>
      </c>
      <c r="E1206" s="8" t="str">
        <f>IF('IMP CONTROL'!D1206="","",'IMP CONTROL'!D1206)</f>
        <v/>
      </c>
      <c r="F1206" s="8" t="str">
        <f>IF('IMP CONTROL'!E1206="","",'IMP CONTROL'!E1206)</f>
        <v/>
      </c>
    </row>
    <row r="1207" spans="1:6" x14ac:dyDescent="0.25">
      <c r="A1207" s="8" t="str">
        <f>IF('IMP CONTROL'!A1207="","",'IMP CONTROL'!A1207)</f>
        <v/>
      </c>
      <c r="B1207" s="8" t="str">
        <f>IF('IMP CONTROL'!C1207="","",'IMP CONTROL'!C1207)</f>
        <v/>
      </c>
      <c r="C1207" s="9" t="str">
        <f>IF('IMP CONTROL'!B1207="","",'IMP CONTROL'!B1207)</f>
        <v/>
      </c>
      <c r="D1207" s="8">
        <f>IF('IMP CONTROL'!G1207="","",'IMP CONTROL'!G1207)</f>
        <v>0</v>
      </c>
      <c r="E1207" s="8" t="str">
        <f>IF('IMP CONTROL'!D1207="","",'IMP CONTROL'!D1207)</f>
        <v/>
      </c>
      <c r="F1207" s="8" t="str">
        <f>IF('IMP CONTROL'!E1207="","",'IMP CONTROL'!E1207)</f>
        <v/>
      </c>
    </row>
    <row r="1208" spans="1:6" x14ac:dyDescent="0.25">
      <c r="A1208" s="8" t="str">
        <f>IF('IMP CONTROL'!A1208="","",'IMP CONTROL'!A1208)</f>
        <v/>
      </c>
      <c r="B1208" s="8" t="str">
        <f>IF('IMP CONTROL'!C1208="","",'IMP CONTROL'!C1208)</f>
        <v/>
      </c>
      <c r="C1208" s="9" t="str">
        <f>IF('IMP CONTROL'!B1208="","",'IMP CONTROL'!B1208)</f>
        <v/>
      </c>
      <c r="D1208" s="8">
        <f>IF('IMP CONTROL'!G1208="","",'IMP CONTROL'!G1208)</f>
        <v>0</v>
      </c>
      <c r="E1208" s="8" t="str">
        <f>IF('IMP CONTROL'!D1208="","",'IMP CONTROL'!D1208)</f>
        <v/>
      </c>
      <c r="F1208" s="8" t="str">
        <f>IF('IMP CONTROL'!E1208="","",'IMP CONTROL'!E1208)</f>
        <v/>
      </c>
    </row>
    <row r="1209" spans="1:6" x14ac:dyDescent="0.25">
      <c r="A1209" s="8" t="str">
        <f>IF('IMP CONTROL'!A1209="","",'IMP CONTROL'!A1209)</f>
        <v/>
      </c>
      <c r="B1209" s="8" t="str">
        <f>IF('IMP CONTROL'!C1209="","",'IMP CONTROL'!C1209)</f>
        <v/>
      </c>
      <c r="C1209" s="9" t="str">
        <f>IF('IMP CONTROL'!B1209="","",'IMP CONTROL'!B1209)</f>
        <v/>
      </c>
      <c r="D1209" s="8">
        <f>IF('IMP CONTROL'!G1209="","",'IMP CONTROL'!G1209)</f>
        <v>0</v>
      </c>
      <c r="E1209" s="8" t="str">
        <f>IF('IMP CONTROL'!D1209="","",'IMP CONTROL'!D1209)</f>
        <v/>
      </c>
      <c r="F1209" s="8" t="str">
        <f>IF('IMP CONTROL'!E1209="","",'IMP CONTROL'!E1209)</f>
        <v/>
      </c>
    </row>
    <row r="1210" spans="1:6" x14ac:dyDescent="0.25">
      <c r="A1210" s="8" t="str">
        <f>IF('IMP CONTROL'!A1210="","",'IMP CONTROL'!A1210)</f>
        <v/>
      </c>
      <c r="B1210" s="8" t="str">
        <f>IF('IMP CONTROL'!C1210="","",'IMP CONTROL'!C1210)</f>
        <v/>
      </c>
      <c r="C1210" s="9" t="str">
        <f>IF('IMP CONTROL'!B1210="","",'IMP CONTROL'!B1210)</f>
        <v/>
      </c>
      <c r="D1210" s="8">
        <f>IF('IMP CONTROL'!G1210="","",'IMP CONTROL'!G1210)</f>
        <v>0</v>
      </c>
      <c r="E1210" s="8" t="str">
        <f>IF('IMP CONTROL'!D1210="","",'IMP CONTROL'!D1210)</f>
        <v/>
      </c>
      <c r="F1210" s="8" t="str">
        <f>IF('IMP CONTROL'!E1210="","",'IMP CONTROL'!E1210)</f>
        <v/>
      </c>
    </row>
    <row r="1211" spans="1:6" x14ac:dyDescent="0.25">
      <c r="A1211" s="8" t="str">
        <f>IF('IMP CONTROL'!A1211="","",'IMP CONTROL'!A1211)</f>
        <v/>
      </c>
      <c r="B1211" s="8" t="str">
        <f>IF('IMP CONTROL'!C1211="","",'IMP CONTROL'!C1211)</f>
        <v/>
      </c>
      <c r="C1211" s="9" t="str">
        <f>IF('IMP CONTROL'!B1211="","",'IMP CONTROL'!B1211)</f>
        <v/>
      </c>
      <c r="D1211" s="8">
        <f>IF('IMP CONTROL'!G1211="","",'IMP CONTROL'!G1211)</f>
        <v>0</v>
      </c>
      <c r="E1211" s="8" t="str">
        <f>IF('IMP CONTROL'!D1211="","",'IMP CONTROL'!D1211)</f>
        <v/>
      </c>
      <c r="F1211" s="8" t="str">
        <f>IF('IMP CONTROL'!E1211="","",'IMP CONTROL'!E1211)</f>
        <v/>
      </c>
    </row>
    <row r="1212" spans="1:6" x14ac:dyDescent="0.25">
      <c r="A1212" s="8" t="str">
        <f>IF('IMP CONTROL'!A1212="","",'IMP CONTROL'!A1212)</f>
        <v/>
      </c>
      <c r="B1212" s="8" t="str">
        <f>IF('IMP CONTROL'!C1212="","",'IMP CONTROL'!C1212)</f>
        <v/>
      </c>
      <c r="C1212" s="9" t="str">
        <f>IF('IMP CONTROL'!B1212="","",'IMP CONTROL'!B1212)</f>
        <v/>
      </c>
      <c r="D1212" s="8">
        <f>IF('IMP CONTROL'!G1212="","",'IMP CONTROL'!G1212)</f>
        <v>0</v>
      </c>
      <c r="E1212" s="8" t="str">
        <f>IF('IMP CONTROL'!D1212="","",'IMP CONTROL'!D1212)</f>
        <v/>
      </c>
      <c r="F1212" s="8" t="str">
        <f>IF('IMP CONTROL'!E1212="","",'IMP CONTROL'!E1212)</f>
        <v/>
      </c>
    </row>
    <row r="1213" spans="1:6" x14ac:dyDescent="0.25">
      <c r="A1213" s="8" t="str">
        <f>IF('IMP CONTROL'!A1213="","",'IMP CONTROL'!A1213)</f>
        <v/>
      </c>
      <c r="B1213" s="8" t="str">
        <f>IF('IMP CONTROL'!C1213="","",'IMP CONTROL'!C1213)</f>
        <v/>
      </c>
      <c r="C1213" s="9" t="str">
        <f>IF('IMP CONTROL'!B1213="","",'IMP CONTROL'!B1213)</f>
        <v/>
      </c>
      <c r="D1213" s="8">
        <f>IF('IMP CONTROL'!G1213="","",'IMP CONTROL'!G1213)</f>
        <v>0</v>
      </c>
      <c r="E1213" s="8" t="str">
        <f>IF('IMP CONTROL'!D1213="","",'IMP CONTROL'!D1213)</f>
        <v/>
      </c>
      <c r="F1213" s="8" t="str">
        <f>IF('IMP CONTROL'!E1213="","",'IMP CONTROL'!E1213)</f>
        <v/>
      </c>
    </row>
    <row r="1214" spans="1:6" x14ac:dyDescent="0.25">
      <c r="A1214" s="8" t="str">
        <f>IF('IMP CONTROL'!A1214="","",'IMP CONTROL'!A1214)</f>
        <v/>
      </c>
      <c r="B1214" s="8" t="str">
        <f>IF('IMP CONTROL'!C1214="","",'IMP CONTROL'!C1214)</f>
        <v/>
      </c>
      <c r="C1214" s="9" t="str">
        <f>IF('IMP CONTROL'!B1214="","",'IMP CONTROL'!B1214)</f>
        <v/>
      </c>
      <c r="D1214" s="8">
        <f>IF('IMP CONTROL'!G1214="","",'IMP CONTROL'!G1214)</f>
        <v>0</v>
      </c>
      <c r="E1214" s="8" t="str">
        <f>IF('IMP CONTROL'!D1214="","",'IMP CONTROL'!D1214)</f>
        <v/>
      </c>
      <c r="F1214" s="8" t="str">
        <f>IF('IMP CONTROL'!E1214="","",'IMP CONTROL'!E1214)</f>
        <v/>
      </c>
    </row>
    <row r="1215" spans="1:6" x14ac:dyDescent="0.25">
      <c r="A1215" s="8" t="str">
        <f>IF('IMP CONTROL'!A1215="","",'IMP CONTROL'!A1215)</f>
        <v/>
      </c>
      <c r="B1215" s="8" t="str">
        <f>IF('IMP CONTROL'!C1215="","",'IMP CONTROL'!C1215)</f>
        <v/>
      </c>
      <c r="C1215" s="9" t="str">
        <f>IF('IMP CONTROL'!B1215="","",'IMP CONTROL'!B1215)</f>
        <v/>
      </c>
      <c r="D1215" s="8">
        <f>IF('IMP CONTROL'!G1215="","",'IMP CONTROL'!G1215)</f>
        <v>0</v>
      </c>
      <c r="E1215" s="8" t="str">
        <f>IF('IMP CONTROL'!D1215="","",'IMP CONTROL'!D1215)</f>
        <v/>
      </c>
      <c r="F1215" s="8" t="str">
        <f>IF('IMP CONTROL'!E1215="","",'IMP CONTROL'!E1215)</f>
        <v/>
      </c>
    </row>
    <row r="1216" spans="1:6" x14ac:dyDescent="0.25">
      <c r="A1216" s="8" t="str">
        <f>IF('IMP CONTROL'!A1216="","",'IMP CONTROL'!A1216)</f>
        <v/>
      </c>
      <c r="B1216" s="8" t="str">
        <f>IF('IMP CONTROL'!C1216="","",'IMP CONTROL'!C1216)</f>
        <v/>
      </c>
      <c r="C1216" s="9" t="str">
        <f>IF('IMP CONTROL'!B1216="","",'IMP CONTROL'!B1216)</f>
        <v/>
      </c>
      <c r="D1216" s="8">
        <f>IF('IMP CONTROL'!G1216="","",'IMP CONTROL'!G1216)</f>
        <v>0</v>
      </c>
      <c r="E1216" s="8" t="str">
        <f>IF('IMP CONTROL'!D1216="","",'IMP CONTROL'!D1216)</f>
        <v/>
      </c>
      <c r="F1216" s="8" t="str">
        <f>IF('IMP CONTROL'!E1216="","",'IMP CONTROL'!E1216)</f>
        <v/>
      </c>
    </row>
    <row r="1217" spans="1:6" x14ac:dyDescent="0.25">
      <c r="A1217" s="8" t="str">
        <f>IF('IMP CONTROL'!A1217="","",'IMP CONTROL'!A1217)</f>
        <v/>
      </c>
      <c r="B1217" s="8" t="str">
        <f>IF('IMP CONTROL'!C1217="","",'IMP CONTROL'!C1217)</f>
        <v/>
      </c>
      <c r="C1217" s="9" t="str">
        <f>IF('IMP CONTROL'!B1217="","",'IMP CONTROL'!B1217)</f>
        <v/>
      </c>
      <c r="D1217" s="8">
        <f>IF('IMP CONTROL'!G1217="","",'IMP CONTROL'!G1217)</f>
        <v>0</v>
      </c>
      <c r="E1217" s="8" t="str">
        <f>IF('IMP CONTROL'!D1217="","",'IMP CONTROL'!D1217)</f>
        <v/>
      </c>
      <c r="F1217" s="8" t="str">
        <f>IF('IMP CONTROL'!E1217="","",'IMP CONTROL'!E1217)</f>
        <v/>
      </c>
    </row>
    <row r="1218" spans="1:6" x14ac:dyDescent="0.25">
      <c r="A1218" s="8" t="str">
        <f>IF('IMP CONTROL'!A1218="","",'IMP CONTROL'!A1218)</f>
        <v/>
      </c>
      <c r="B1218" s="8" t="str">
        <f>IF('IMP CONTROL'!C1218="","",'IMP CONTROL'!C1218)</f>
        <v/>
      </c>
      <c r="C1218" s="9" t="str">
        <f>IF('IMP CONTROL'!B1218="","",'IMP CONTROL'!B1218)</f>
        <v/>
      </c>
      <c r="D1218" s="8">
        <f>IF('IMP CONTROL'!G1218="","",'IMP CONTROL'!G1218)</f>
        <v>0</v>
      </c>
      <c r="E1218" s="8" t="str">
        <f>IF('IMP CONTROL'!D1218="","",'IMP CONTROL'!D1218)</f>
        <v/>
      </c>
      <c r="F1218" s="8" t="str">
        <f>IF('IMP CONTROL'!E1218="","",'IMP CONTROL'!E1218)</f>
        <v/>
      </c>
    </row>
    <row r="1219" spans="1:6" x14ac:dyDescent="0.25">
      <c r="A1219" s="8" t="str">
        <f>IF('IMP CONTROL'!A1219="","",'IMP CONTROL'!A1219)</f>
        <v/>
      </c>
      <c r="B1219" s="8" t="str">
        <f>IF('IMP CONTROL'!C1219="","",'IMP CONTROL'!C1219)</f>
        <v/>
      </c>
      <c r="C1219" s="9" t="str">
        <f>IF('IMP CONTROL'!B1219="","",'IMP CONTROL'!B1219)</f>
        <v/>
      </c>
      <c r="D1219" s="8">
        <f>IF('IMP CONTROL'!G1219="","",'IMP CONTROL'!G1219)</f>
        <v>0</v>
      </c>
      <c r="E1219" s="8" t="str">
        <f>IF('IMP CONTROL'!D1219="","",'IMP CONTROL'!D1219)</f>
        <v/>
      </c>
      <c r="F1219" s="8" t="str">
        <f>IF('IMP CONTROL'!E1219="","",'IMP CONTROL'!E1219)</f>
        <v/>
      </c>
    </row>
    <row r="1220" spans="1:6" x14ac:dyDescent="0.25">
      <c r="A1220" s="8" t="str">
        <f>IF('IMP CONTROL'!A1220="","",'IMP CONTROL'!A1220)</f>
        <v/>
      </c>
      <c r="B1220" s="8" t="str">
        <f>IF('IMP CONTROL'!C1220="","",'IMP CONTROL'!C1220)</f>
        <v/>
      </c>
      <c r="C1220" s="9" t="str">
        <f>IF('IMP CONTROL'!B1220="","",'IMP CONTROL'!B1220)</f>
        <v/>
      </c>
      <c r="D1220" s="8">
        <f>IF('IMP CONTROL'!G1220="","",'IMP CONTROL'!G1220)</f>
        <v>0</v>
      </c>
      <c r="E1220" s="8" t="str">
        <f>IF('IMP CONTROL'!D1220="","",'IMP CONTROL'!D1220)</f>
        <v/>
      </c>
      <c r="F1220" s="8" t="str">
        <f>IF('IMP CONTROL'!E1220="","",'IMP CONTROL'!E1220)</f>
        <v/>
      </c>
    </row>
    <row r="1221" spans="1:6" x14ac:dyDescent="0.25">
      <c r="A1221" s="8" t="str">
        <f>IF('IMP CONTROL'!A1221="","",'IMP CONTROL'!A1221)</f>
        <v/>
      </c>
      <c r="B1221" s="8" t="str">
        <f>IF('IMP CONTROL'!C1221="","",'IMP CONTROL'!C1221)</f>
        <v/>
      </c>
      <c r="C1221" s="9" t="str">
        <f>IF('IMP CONTROL'!B1221="","",'IMP CONTROL'!B1221)</f>
        <v/>
      </c>
      <c r="D1221" s="8">
        <f>IF('IMP CONTROL'!G1221="","",'IMP CONTROL'!G1221)</f>
        <v>0</v>
      </c>
      <c r="E1221" s="8" t="str">
        <f>IF('IMP CONTROL'!D1221="","",'IMP CONTROL'!D1221)</f>
        <v/>
      </c>
      <c r="F1221" s="8" t="str">
        <f>IF('IMP CONTROL'!E1221="","",'IMP CONTROL'!E1221)</f>
        <v/>
      </c>
    </row>
    <row r="1222" spans="1:6" x14ac:dyDescent="0.25">
      <c r="A1222" s="8" t="str">
        <f>IF('IMP CONTROL'!A1222="","",'IMP CONTROL'!A1222)</f>
        <v/>
      </c>
      <c r="B1222" s="8" t="str">
        <f>IF('IMP CONTROL'!C1222="","",'IMP CONTROL'!C1222)</f>
        <v/>
      </c>
      <c r="C1222" s="9" t="str">
        <f>IF('IMP CONTROL'!B1222="","",'IMP CONTROL'!B1222)</f>
        <v/>
      </c>
      <c r="D1222" s="8">
        <f>IF('IMP CONTROL'!G1222="","",'IMP CONTROL'!G1222)</f>
        <v>0</v>
      </c>
      <c r="E1222" s="8" t="str">
        <f>IF('IMP CONTROL'!D1222="","",'IMP CONTROL'!D1222)</f>
        <v/>
      </c>
      <c r="F1222" s="8" t="str">
        <f>IF('IMP CONTROL'!E1222="","",'IMP CONTROL'!E1222)</f>
        <v/>
      </c>
    </row>
    <row r="1223" spans="1:6" x14ac:dyDescent="0.25">
      <c r="A1223" s="8" t="str">
        <f>IF('IMP CONTROL'!A1223="","",'IMP CONTROL'!A1223)</f>
        <v/>
      </c>
      <c r="B1223" s="8" t="str">
        <f>IF('IMP CONTROL'!C1223="","",'IMP CONTROL'!C1223)</f>
        <v/>
      </c>
      <c r="C1223" s="9" t="str">
        <f>IF('IMP CONTROL'!B1223="","",'IMP CONTROL'!B1223)</f>
        <v/>
      </c>
      <c r="D1223" s="8">
        <f>IF('IMP CONTROL'!G1223="","",'IMP CONTROL'!G1223)</f>
        <v>0</v>
      </c>
      <c r="E1223" s="8" t="str">
        <f>IF('IMP CONTROL'!D1223="","",'IMP CONTROL'!D1223)</f>
        <v/>
      </c>
      <c r="F1223" s="8" t="str">
        <f>IF('IMP CONTROL'!E1223="","",'IMP CONTROL'!E1223)</f>
        <v/>
      </c>
    </row>
    <row r="1224" spans="1:6" x14ac:dyDescent="0.25">
      <c r="A1224" s="8" t="str">
        <f>IF('IMP CONTROL'!A1224="","",'IMP CONTROL'!A1224)</f>
        <v/>
      </c>
      <c r="B1224" s="8" t="str">
        <f>IF('IMP CONTROL'!C1224="","",'IMP CONTROL'!C1224)</f>
        <v/>
      </c>
      <c r="C1224" s="9" t="str">
        <f>IF('IMP CONTROL'!B1224="","",'IMP CONTROL'!B1224)</f>
        <v/>
      </c>
      <c r="D1224" s="8">
        <f>IF('IMP CONTROL'!G1224="","",'IMP CONTROL'!G1224)</f>
        <v>0</v>
      </c>
      <c r="E1224" s="8" t="str">
        <f>IF('IMP CONTROL'!D1224="","",'IMP CONTROL'!D1224)</f>
        <v/>
      </c>
      <c r="F1224" s="8" t="str">
        <f>IF('IMP CONTROL'!E1224="","",'IMP CONTROL'!E1224)</f>
        <v/>
      </c>
    </row>
    <row r="1225" spans="1:6" x14ac:dyDescent="0.25">
      <c r="A1225" s="8" t="str">
        <f>IF('IMP CONTROL'!A1225="","",'IMP CONTROL'!A1225)</f>
        <v/>
      </c>
      <c r="B1225" s="8" t="str">
        <f>IF('IMP CONTROL'!C1225="","",'IMP CONTROL'!C1225)</f>
        <v/>
      </c>
      <c r="C1225" s="9" t="str">
        <f>IF('IMP CONTROL'!B1225="","",'IMP CONTROL'!B1225)</f>
        <v/>
      </c>
      <c r="D1225" s="8">
        <f>IF('IMP CONTROL'!G1225="","",'IMP CONTROL'!G1225)</f>
        <v>0</v>
      </c>
      <c r="E1225" s="8" t="str">
        <f>IF('IMP CONTROL'!D1225="","",'IMP CONTROL'!D1225)</f>
        <v/>
      </c>
      <c r="F1225" s="8" t="str">
        <f>IF('IMP CONTROL'!E1225="","",'IMP CONTROL'!E1225)</f>
        <v/>
      </c>
    </row>
    <row r="1226" spans="1:6" x14ac:dyDescent="0.25">
      <c r="A1226" s="8" t="str">
        <f>IF('IMP CONTROL'!A1226="","",'IMP CONTROL'!A1226)</f>
        <v/>
      </c>
      <c r="B1226" s="8" t="str">
        <f>IF('IMP CONTROL'!C1226="","",'IMP CONTROL'!C1226)</f>
        <v/>
      </c>
      <c r="C1226" s="9" t="str">
        <f>IF('IMP CONTROL'!B1226="","",'IMP CONTROL'!B1226)</f>
        <v/>
      </c>
      <c r="D1226" s="8">
        <f>IF('IMP CONTROL'!G1226="","",'IMP CONTROL'!G1226)</f>
        <v>0</v>
      </c>
      <c r="E1226" s="8" t="str">
        <f>IF('IMP CONTROL'!D1226="","",'IMP CONTROL'!D1226)</f>
        <v/>
      </c>
      <c r="F1226" s="8" t="str">
        <f>IF('IMP CONTROL'!E1226="","",'IMP CONTROL'!E1226)</f>
        <v/>
      </c>
    </row>
    <row r="1227" spans="1:6" x14ac:dyDescent="0.25">
      <c r="A1227" s="8" t="str">
        <f>IF('IMP CONTROL'!A1227="","",'IMP CONTROL'!A1227)</f>
        <v/>
      </c>
      <c r="B1227" s="8" t="str">
        <f>IF('IMP CONTROL'!C1227="","",'IMP CONTROL'!C1227)</f>
        <v/>
      </c>
      <c r="C1227" s="9" t="str">
        <f>IF('IMP CONTROL'!B1227="","",'IMP CONTROL'!B1227)</f>
        <v/>
      </c>
      <c r="D1227" s="8">
        <f>IF('IMP CONTROL'!G1227="","",'IMP CONTROL'!G1227)</f>
        <v>0</v>
      </c>
      <c r="E1227" s="8" t="str">
        <f>IF('IMP CONTROL'!D1227="","",'IMP CONTROL'!D1227)</f>
        <v/>
      </c>
      <c r="F1227" s="8" t="str">
        <f>IF('IMP CONTROL'!E1227="","",'IMP CONTROL'!E1227)</f>
        <v/>
      </c>
    </row>
    <row r="1228" spans="1:6" x14ac:dyDescent="0.25">
      <c r="A1228" s="8" t="str">
        <f>IF('IMP CONTROL'!A1228="","",'IMP CONTROL'!A1228)</f>
        <v/>
      </c>
      <c r="B1228" s="8" t="str">
        <f>IF('IMP CONTROL'!C1228="","",'IMP CONTROL'!C1228)</f>
        <v/>
      </c>
      <c r="C1228" s="9" t="str">
        <f>IF('IMP CONTROL'!B1228="","",'IMP CONTROL'!B1228)</f>
        <v/>
      </c>
      <c r="D1228" s="8">
        <f>IF('IMP CONTROL'!G1228="","",'IMP CONTROL'!G1228)</f>
        <v>0</v>
      </c>
      <c r="E1228" s="8" t="str">
        <f>IF('IMP CONTROL'!D1228="","",'IMP CONTROL'!D1228)</f>
        <v/>
      </c>
      <c r="F1228" s="8" t="str">
        <f>IF('IMP CONTROL'!E1228="","",'IMP CONTROL'!E1228)</f>
        <v/>
      </c>
    </row>
    <row r="1229" spans="1:6" x14ac:dyDescent="0.25">
      <c r="A1229" s="8" t="str">
        <f>IF('IMP CONTROL'!A1229="","",'IMP CONTROL'!A1229)</f>
        <v/>
      </c>
      <c r="B1229" s="8" t="str">
        <f>IF('IMP CONTROL'!C1229="","",'IMP CONTROL'!C1229)</f>
        <v/>
      </c>
      <c r="C1229" s="9" t="str">
        <f>IF('IMP CONTROL'!B1229="","",'IMP CONTROL'!B1229)</f>
        <v/>
      </c>
      <c r="D1229" s="8">
        <f>IF('IMP CONTROL'!G1229="","",'IMP CONTROL'!G1229)</f>
        <v>0</v>
      </c>
      <c r="E1229" s="8" t="str">
        <f>IF('IMP CONTROL'!D1229="","",'IMP CONTROL'!D1229)</f>
        <v/>
      </c>
      <c r="F1229" s="8" t="str">
        <f>IF('IMP CONTROL'!E1229="","",'IMP CONTROL'!E1229)</f>
        <v/>
      </c>
    </row>
    <row r="1230" spans="1:6" x14ac:dyDescent="0.25">
      <c r="A1230" s="8" t="str">
        <f>IF('IMP CONTROL'!A1230="","",'IMP CONTROL'!A1230)</f>
        <v/>
      </c>
      <c r="B1230" s="8" t="str">
        <f>IF('IMP CONTROL'!C1230="","",'IMP CONTROL'!C1230)</f>
        <v/>
      </c>
      <c r="C1230" s="9" t="str">
        <f>IF('IMP CONTROL'!B1230="","",'IMP CONTROL'!B1230)</f>
        <v/>
      </c>
      <c r="D1230" s="8">
        <f>IF('IMP CONTROL'!G1230="","",'IMP CONTROL'!G1230)</f>
        <v>0</v>
      </c>
      <c r="E1230" s="8" t="str">
        <f>IF('IMP CONTROL'!D1230="","",'IMP CONTROL'!D1230)</f>
        <v/>
      </c>
      <c r="F1230" s="8" t="str">
        <f>IF('IMP CONTROL'!E1230="","",'IMP CONTROL'!E1230)</f>
        <v/>
      </c>
    </row>
    <row r="1231" spans="1:6" x14ac:dyDescent="0.25">
      <c r="A1231" s="8" t="str">
        <f>IF('IMP CONTROL'!A1231="","",'IMP CONTROL'!A1231)</f>
        <v/>
      </c>
      <c r="B1231" s="8" t="str">
        <f>IF('IMP CONTROL'!C1231="","",'IMP CONTROL'!C1231)</f>
        <v/>
      </c>
      <c r="C1231" s="9" t="str">
        <f>IF('IMP CONTROL'!B1231="","",'IMP CONTROL'!B1231)</f>
        <v/>
      </c>
      <c r="D1231" s="8">
        <f>IF('IMP CONTROL'!G1231="","",'IMP CONTROL'!G1231)</f>
        <v>0</v>
      </c>
      <c r="E1231" s="8" t="str">
        <f>IF('IMP CONTROL'!D1231="","",'IMP CONTROL'!D1231)</f>
        <v/>
      </c>
      <c r="F1231" s="8" t="str">
        <f>IF('IMP CONTROL'!E1231="","",'IMP CONTROL'!E1231)</f>
        <v/>
      </c>
    </row>
    <row r="1232" spans="1:6" x14ac:dyDescent="0.25">
      <c r="A1232" s="8" t="str">
        <f>IF('IMP CONTROL'!A1232="","",'IMP CONTROL'!A1232)</f>
        <v/>
      </c>
      <c r="B1232" s="8" t="str">
        <f>IF('IMP CONTROL'!C1232="","",'IMP CONTROL'!C1232)</f>
        <v/>
      </c>
      <c r="C1232" s="9" t="str">
        <f>IF('IMP CONTROL'!B1232="","",'IMP CONTROL'!B1232)</f>
        <v/>
      </c>
      <c r="D1232" s="8">
        <f>IF('IMP CONTROL'!G1232="","",'IMP CONTROL'!G1232)</f>
        <v>0</v>
      </c>
      <c r="E1232" s="8" t="str">
        <f>IF('IMP CONTROL'!D1232="","",'IMP CONTROL'!D1232)</f>
        <v/>
      </c>
      <c r="F1232" s="8" t="str">
        <f>IF('IMP CONTROL'!E1232="","",'IMP CONTROL'!E1232)</f>
        <v/>
      </c>
    </row>
    <row r="1233" spans="1:6" x14ac:dyDescent="0.25">
      <c r="A1233" s="8" t="str">
        <f>IF('IMP CONTROL'!A1233="","",'IMP CONTROL'!A1233)</f>
        <v/>
      </c>
      <c r="B1233" s="8" t="str">
        <f>IF('IMP CONTROL'!C1233="","",'IMP CONTROL'!C1233)</f>
        <v/>
      </c>
      <c r="C1233" s="9" t="str">
        <f>IF('IMP CONTROL'!B1233="","",'IMP CONTROL'!B1233)</f>
        <v/>
      </c>
      <c r="D1233" s="8">
        <f>IF('IMP CONTROL'!G1233="","",'IMP CONTROL'!G1233)</f>
        <v>0</v>
      </c>
      <c r="E1233" s="8" t="str">
        <f>IF('IMP CONTROL'!D1233="","",'IMP CONTROL'!D1233)</f>
        <v/>
      </c>
      <c r="F1233" s="8" t="str">
        <f>IF('IMP CONTROL'!E1233="","",'IMP CONTROL'!E1233)</f>
        <v/>
      </c>
    </row>
    <row r="1234" spans="1:6" x14ac:dyDescent="0.25">
      <c r="A1234" s="8" t="str">
        <f>IF('IMP CONTROL'!A1234="","",'IMP CONTROL'!A1234)</f>
        <v/>
      </c>
      <c r="B1234" s="8" t="str">
        <f>IF('IMP CONTROL'!C1234="","",'IMP CONTROL'!C1234)</f>
        <v/>
      </c>
      <c r="C1234" s="9" t="str">
        <f>IF('IMP CONTROL'!B1234="","",'IMP CONTROL'!B1234)</f>
        <v/>
      </c>
      <c r="D1234" s="8">
        <f>IF('IMP CONTROL'!G1234="","",'IMP CONTROL'!G1234)</f>
        <v>0</v>
      </c>
      <c r="E1234" s="8" t="str">
        <f>IF('IMP CONTROL'!D1234="","",'IMP CONTROL'!D1234)</f>
        <v/>
      </c>
      <c r="F1234" s="8" t="str">
        <f>IF('IMP CONTROL'!E1234="","",'IMP CONTROL'!E1234)</f>
        <v/>
      </c>
    </row>
    <row r="1235" spans="1:6" x14ac:dyDescent="0.25">
      <c r="A1235" s="8" t="str">
        <f>IF('IMP CONTROL'!A1235="","",'IMP CONTROL'!A1235)</f>
        <v/>
      </c>
      <c r="B1235" s="8" t="str">
        <f>IF('IMP CONTROL'!C1235="","",'IMP CONTROL'!C1235)</f>
        <v/>
      </c>
      <c r="C1235" s="9" t="str">
        <f>IF('IMP CONTROL'!B1235="","",'IMP CONTROL'!B1235)</f>
        <v/>
      </c>
      <c r="D1235" s="8">
        <f>IF('IMP CONTROL'!G1235="","",'IMP CONTROL'!G1235)</f>
        <v>0</v>
      </c>
      <c r="E1235" s="8" t="str">
        <f>IF('IMP CONTROL'!D1235="","",'IMP CONTROL'!D1235)</f>
        <v/>
      </c>
      <c r="F1235" s="8" t="str">
        <f>IF('IMP CONTROL'!E1235="","",'IMP CONTROL'!E1235)</f>
        <v/>
      </c>
    </row>
    <row r="1236" spans="1:6" x14ac:dyDescent="0.25">
      <c r="A1236" s="8" t="str">
        <f>IF('IMP CONTROL'!A1236="","",'IMP CONTROL'!A1236)</f>
        <v/>
      </c>
      <c r="B1236" s="8" t="str">
        <f>IF('IMP CONTROL'!C1236="","",'IMP CONTROL'!C1236)</f>
        <v/>
      </c>
      <c r="C1236" s="9" t="str">
        <f>IF('IMP CONTROL'!B1236="","",'IMP CONTROL'!B1236)</f>
        <v/>
      </c>
      <c r="D1236" s="8">
        <f>IF('IMP CONTROL'!G1236="","",'IMP CONTROL'!G1236)</f>
        <v>0</v>
      </c>
      <c r="E1236" s="8" t="str">
        <f>IF('IMP CONTROL'!D1236="","",'IMP CONTROL'!D1236)</f>
        <v/>
      </c>
      <c r="F1236" s="8" t="str">
        <f>IF('IMP CONTROL'!E1236="","",'IMP CONTROL'!E1236)</f>
        <v/>
      </c>
    </row>
    <row r="1237" spans="1:6" x14ac:dyDescent="0.25">
      <c r="A1237" s="8" t="str">
        <f>IF('IMP CONTROL'!A1237="","",'IMP CONTROL'!A1237)</f>
        <v/>
      </c>
      <c r="B1237" s="8" t="str">
        <f>IF('IMP CONTROL'!C1237="","",'IMP CONTROL'!C1237)</f>
        <v/>
      </c>
      <c r="C1237" s="9" t="str">
        <f>IF('IMP CONTROL'!B1237="","",'IMP CONTROL'!B1237)</f>
        <v/>
      </c>
      <c r="D1237" s="8">
        <f>IF('IMP CONTROL'!G1237="","",'IMP CONTROL'!G1237)</f>
        <v>0</v>
      </c>
      <c r="E1237" s="8" t="str">
        <f>IF('IMP CONTROL'!D1237="","",'IMP CONTROL'!D1237)</f>
        <v/>
      </c>
      <c r="F1237" s="8" t="str">
        <f>IF('IMP CONTROL'!E1237="","",'IMP CONTROL'!E1237)</f>
        <v/>
      </c>
    </row>
    <row r="1238" spans="1:6" x14ac:dyDescent="0.25">
      <c r="A1238" s="8" t="str">
        <f>IF('IMP CONTROL'!A1238="","",'IMP CONTROL'!A1238)</f>
        <v/>
      </c>
      <c r="B1238" s="8" t="str">
        <f>IF('IMP CONTROL'!C1238="","",'IMP CONTROL'!C1238)</f>
        <v/>
      </c>
      <c r="C1238" s="9" t="str">
        <f>IF('IMP CONTROL'!B1238="","",'IMP CONTROL'!B1238)</f>
        <v/>
      </c>
      <c r="D1238" s="8">
        <f>IF('IMP CONTROL'!G1238="","",'IMP CONTROL'!G1238)</f>
        <v>0</v>
      </c>
      <c r="E1238" s="8" t="str">
        <f>IF('IMP CONTROL'!D1238="","",'IMP CONTROL'!D1238)</f>
        <v/>
      </c>
      <c r="F1238" s="8" t="str">
        <f>IF('IMP CONTROL'!E1238="","",'IMP CONTROL'!E1238)</f>
        <v/>
      </c>
    </row>
    <row r="1239" spans="1:6" x14ac:dyDescent="0.25">
      <c r="A1239" s="8" t="str">
        <f>IF('IMP CONTROL'!A1239="","",'IMP CONTROL'!A1239)</f>
        <v/>
      </c>
      <c r="B1239" s="8" t="str">
        <f>IF('IMP CONTROL'!C1239="","",'IMP CONTROL'!C1239)</f>
        <v/>
      </c>
      <c r="C1239" s="9" t="str">
        <f>IF('IMP CONTROL'!B1239="","",'IMP CONTROL'!B1239)</f>
        <v/>
      </c>
      <c r="D1239" s="8">
        <f>IF('IMP CONTROL'!G1239="","",'IMP CONTROL'!G1239)</f>
        <v>0</v>
      </c>
      <c r="E1239" s="8" t="str">
        <f>IF('IMP CONTROL'!D1239="","",'IMP CONTROL'!D1239)</f>
        <v/>
      </c>
      <c r="F1239" s="8" t="str">
        <f>IF('IMP CONTROL'!E1239="","",'IMP CONTROL'!E1239)</f>
        <v/>
      </c>
    </row>
    <row r="1240" spans="1:6" x14ac:dyDescent="0.25">
      <c r="A1240" s="8" t="str">
        <f>IF('IMP CONTROL'!A1240="","",'IMP CONTROL'!A1240)</f>
        <v/>
      </c>
      <c r="B1240" s="8" t="str">
        <f>IF('IMP CONTROL'!C1240="","",'IMP CONTROL'!C1240)</f>
        <v/>
      </c>
      <c r="C1240" s="9" t="str">
        <f>IF('IMP CONTROL'!B1240="","",'IMP CONTROL'!B1240)</f>
        <v/>
      </c>
      <c r="D1240" s="8">
        <f>IF('IMP CONTROL'!G1240="","",'IMP CONTROL'!G1240)</f>
        <v>0</v>
      </c>
      <c r="E1240" s="8" t="str">
        <f>IF('IMP CONTROL'!D1240="","",'IMP CONTROL'!D1240)</f>
        <v/>
      </c>
      <c r="F1240" s="8" t="str">
        <f>IF('IMP CONTROL'!E1240="","",'IMP CONTROL'!E1240)</f>
        <v/>
      </c>
    </row>
    <row r="1241" spans="1:6" x14ac:dyDescent="0.25">
      <c r="A1241" s="8" t="str">
        <f>IF('IMP CONTROL'!A1241="","",'IMP CONTROL'!A1241)</f>
        <v/>
      </c>
      <c r="B1241" s="8" t="str">
        <f>IF('IMP CONTROL'!C1241="","",'IMP CONTROL'!C1241)</f>
        <v/>
      </c>
      <c r="C1241" s="9" t="str">
        <f>IF('IMP CONTROL'!B1241="","",'IMP CONTROL'!B1241)</f>
        <v/>
      </c>
      <c r="D1241" s="8">
        <f>IF('IMP CONTROL'!G1241="","",'IMP CONTROL'!G1241)</f>
        <v>0</v>
      </c>
      <c r="E1241" s="8" t="str">
        <f>IF('IMP CONTROL'!D1241="","",'IMP CONTROL'!D1241)</f>
        <v/>
      </c>
      <c r="F1241" s="8" t="str">
        <f>IF('IMP CONTROL'!E1241="","",'IMP CONTROL'!E1241)</f>
        <v/>
      </c>
    </row>
    <row r="1242" spans="1:6" x14ac:dyDescent="0.25">
      <c r="A1242" s="8" t="str">
        <f>IF('IMP CONTROL'!A1242="","",'IMP CONTROL'!A1242)</f>
        <v/>
      </c>
      <c r="B1242" s="8" t="str">
        <f>IF('IMP CONTROL'!C1242="","",'IMP CONTROL'!C1242)</f>
        <v/>
      </c>
      <c r="C1242" s="9" t="str">
        <f>IF('IMP CONTROL'!B1242="","",'IMP CONTROL'!B1242)</f>
        <v/>
      </c>
      <c r="D1242" s="8">
        <f>IF('IMP CONTROL'!G1242="","",'IMP CONTROL'!G1242)</f>
        <v>0</v>
      </c>
      <c r="E1242" s="8" t="str">
        <f>IF('IMP CONTROL'!D1242="","",'IMP CONTROL'!D1242)</f>
        <v/>
      </c>
      <c r="F1242" s="8" t="str">
        <f>IF('IMP CONTROL'!E1242="","",'IMP CONTROL'!E1242)</f>
        <v/>
      </c>
    </row>
    <row r="1243" spans="1:6" x14ac:dyDescent="0.25">
      <c r="A1243" s="8" t="str">
        <f>IF('IMP CONTROL'!A1243="","",'IMP CONTROL'!A1243)</f>
        <v/>
      </c>
      <c r="B1243" s="8" t="str">
        <f>IF('IMP CONTROL'!C1243="","",'IMP CONTROL'!C1243)</f>
        <v/>
      </c>
      <c r="C1243" s="9" t="str">
        <f>IF('IMP CONTROL'!B1243="","",'IMP CONTROL'!B1243)</f>
        <v/>
      </c>
      <c r="D1243" s="8">
        <f>IF('IMP CONTROL'!G1243="","",'IMP CONTROL'!G1243)</f>
        <v>0</v>
      </c>
      <c r="E1243" s="8" t="str">
        <f>IF('IMP CONTROL'!D1243="","",'IMP CONTROL'!D1243)</f>
        <v/>
      </c>
      <c r="F1243" s="8" t="str">
        <f>IF('IMP CONTROL'!E1243="","",'IMP CONTROL'!E1243)</f>
        <v/>
      </c>
    </row>
    <row r="1244" spans="1:6" x14ac:dyDescent="0.25">
      <c r="A1244" s="8" t="str">
        <f>IF('IMP CONTROL'!A1244="","",'IMP CONTROL'!A1244)</f>
        <v/>
      </c>
      <c r="B1244" s="8" t="str">
        <f>IF('IMP CONTROL'!C1244="","",'IMP CONTROL'!C1244)</f>
        <v/>
      </c>
      <c r="C1244" s="9" t="str">
        <f>IF('IMP CONTROL'!B1244="","",'IMP CONTROL'!B1244)</f>
        <v/>
      </c>
      <c r="D1244" s="8">
        <f>IF('IMP CONTROL'!G1244="","",'IMP CONTROL'!G1244)</f>
        <v>0</v>
      </c>
      <c r="E1244" s="8" t="str">
        <f>IF('IMP CONTROL'!D1244="","",'IMP CONTROL'!D1244)</f>
        <v/>
      </c>
      <c r="F1244" s="8" t="str">
        <f>IF('IMP CONTROL'!E1244="","",'IMP CONTROL'!E1244)</f>
        <v/>
      </c>
    </row>
    <row r="1245" spans="1:6" x14ac:dyDescent="0.25">
      <c r="A1245" s="8" t="str">
        <f>IF('IMP CONTROL'!A1245="","",'IMP CONTROL'!A1245)</f>
        <v/>
      </c>
      <c r="B1245" s="8" t="str">
        <f>IF('IMP CONTROL'!C1245="","",'IMP CONTROL'!C1245)</f>
        <v/>
      </c>
      <c r="C1245" s="9" t="str">
        <f>IF('IMP CONTROL'!B1245="","",'IMP CONTROL'!B1245)</f>
        <v/>
      </c>
      <c r="D1245" s="8">
        <f>IF('IMP CONTROL'!G1245="","",'IMP CONTROL'!G1245)</f>
        <v>0</v>
      </c>
      <c r="E1245" s="8" t="str">
        <f>IF('IMP CONTROL'!D1245="","",'IMP CONTROL'!D1245)</f>
        <v/>
      </c>
      <c r="F1245" s="8" t="str">
        <f>IF('IMP CONTROL'!E1245="","",'IMP CONTROL'!E1245)</f>
        <v/>
      </c>
    </row>
    <row r="1246" spans="1:6" x14ac:dyDescent="0.25">
      <c r="A1246" s="8" t="str">
        <f>IF('IMP CONTROL'!A1246="","",'IMP CONTROL'!A1246)</f>
        <v/>
      </c>
      <c r="B1246" s="8" t="str">
        <f>IF('IMP CONTROL'!C1246="","",'IMP CONTROL'!C1246)</f>
        <v/>
      </c>
      <c r="C1246" s="9" t="str">
        <f>IF('IMP CONTROL'!B1246="","",'IMP CONTROL'!B1246)</f>
        <v/>
      </c>
      <c r="D1246" s="8">
        <f>IF('IMP CONTROL'!G1246="","",'IMP CONTROL'!G1246)</f>
        <v>0</v>
      </c>
      <c r="E1246" s="8" t="str">
        <f>IF('IMP CONTROL'!D1246="","",'IMP CONTROL'!D1246)</f>
        <v/>
      </c>
      <c r="F1246" s="8" t="str">
        <f>IF('IMP CONTROL'!E1246="","",'IMP CONTROL'!E1246)</f>
        <v/>
      </c>
    </row>
    <row r="1247" spans="1:6" x14ac:dyDescent="0.25">
      <c r="A1247" s="8" t="str">
        <f>IF('IMP CONTROL'!A1247="","",'IMP CONTROL'!A1247)</f>
        <v/>
      </c>
      <c r="B1247" s="8" t="str">
        <f>IF('IMP CONTROL'!C1247="","",'IMP CONTROL'!C1247)</f>
        <v/>
      </c>
      <c r="C1247" s="9" t="str">
        <f>IF('IMP CONTROL'!B1247="","",'IMP CONTROL'!B1247)</f>
        <v/>
      </c>
      <c r="D1247" s="8">
        <f>IF('IMP CONTROL'!G1247="","",'IMP CONTROL'!G1247)</f>
        <v>0</v>
      </c>
      <c r="E1247" s="8" t="str">
        <f>IF('IMP CONTROL'!D1247="","",'IMP CONTROL'!D1247)</f>
        <v/>
      </c>
      <c r="F1247" s="8" t="str">
        <f>IF('IMP CONTROL'!E1247="","",'IMP CONTROL'!E1247)</f>
        <v/>
      </c>
    </row>
    <row r="1248" spans="1:6" x14ac:dyDescent="0.25">
      <c r="A1248" s="8" t="str">
        <f>IF('IMP CONTROL'!A1248="","",'IMP CONTROL'!A1248)</f>
        <v/>
      </c>
      <c r="B1248" s="8" t="str">
        <f>IF('IMP CONTROL'!C1248="","",'IMP CONTROL'!C1248)</f>
        <v/>
      </c>
      <c r="C1248" s="9" t="str">
        <f>IF('IMP CONTROL'!B1248="","",'IMP CONTROL'!B1248)</f>
        <v/>
      </c>
      <c r="D1248" s="8">
        <f>IF('IMP CONTROL'!G1248="","",'IMP CONTROL'!G1248)</f>
        <v>0</v>
      </c>
      <c r="E1248" s="8" t="str">
        <f>IF('IMP CONTROL'!D1248="","",'IMP CONTROL'!D1248)</f>
        <v/>
      </c>
      <c r="F1248" s="8" t="str">
        <f>IF('IMP CONTROL'!E1248="","",'IMP CONTROL'!E1248)</f>
        <v/>
      </c>
    </row>
    <row r="1249" spans="1:6" x14ac:dyDescent="0.25">
      <c r="A1249" s="8" t="str">
        <f>IF('IMP CONTROL'!A1249="","",'IMP CONTROL'!A1249)</f>
        <v/>
      </c>
      <c r="B1249" s="8" t="str">
        <f>IF('IMP CONTROL'!C1249="","",'IMP CONTROL'!C1249)</f>
        <v/>
      </c>
      <c r="C1249" s="9" t="str">
        <f>IF('IMP CONTROL'!B1249="","",'IMP CONTROL'!B1249)</f>
        <v/>
      </c>
      <c r="D1249" s="8">
        <f>IF('IMP CONTROL'!G1249="","",'IMP CONTROL'!G1249)</f>
        <v>0</v>
      </c>
      <c r="E1249" s="8" t="str">
        <f>IF('IMP CONTROL'!D1249="","",'IMP CONTROL'!D1249)</f>
        <v/>
      </c>
      <c r="F1249" s="8" t="str">
        <f>IF('IMP CONTROL'!E1249="","",'IMP CONTROL'!E1249)</f>
        <v/>
      </c>
    </row>
    <row r="1250" spans="1:6" x14ac:dyDescent="0.25">
      <c r="A1250" s="8" t="str">
        <f>IF('IMP CONTROL'!A1250="","",'IMP CONTROL'!A1250)</f>
        <v/>
      </c>
      <c r="B1250" s="8" t="str">
        <f>IF('IMP CONTROL'!C1250="","",'IMP CONTROL'!C1250)</f>
        <v/>
      </c>
      <c r="C1250" s="9" t="str">
        <f>IF('IMP CONTROL'!B1250="","",'IMP CONTROL'!B1250)</f>
        <v/>
      </c>
      <c r="D1250" s="8">
        <f>IF('IMP CONTROL'!G1250="","",'IMP CONTROL'!G1250)</f>
        <v>0</v>
      </c>
      <c r="E1250" s="8" t="str">
        <f>IF('IMP CONTROL'!D1250="","",'IMP CONTROL'!D1250)</f>
        <v/>
      </c>
      <c r="F1250" s="8" t="str">
        <f>IF('IMP CONTROL'!E1250="","",'IMP CONTROL'!E1250)</f>
        <v/>
      </c>
    </row>
    <row r="1251" spans="1:6" x14ac:dyDescent="0.25">
      <c r="A1251" s="8" t="str">
        <f>IF('IMP CONTROL'!A1251="","",'IMP CONTROL'!A1251)</f>
        <v/>
      </c>
      <c r="B1251" s="8" t="str">
        <f>IF('IMP CONTROL'!C1251="","",'IMP CONTROL'!C1251)</f>
        <v/>
      </c>
      <c r="C1251" s="9" t="str">
        <f>IF('IMP CONTROL'!B1251="","",'IMP CONTROL'!B1251)</f>
        <v/>
      </c>
      <c r="D1251" s="8">
        <f>IF('IMP CONTROL'!G1251="","",'IMP CONTROL'!G1251)</f>
        <v>0</v>
      </c>
      <c r="E1251" s="8" t="str">
        <f>IF('IMP CONTROL'!D1251="","",'IMP CONTROL'!D1251)</f>
        <v/>
      </c>
      <c r="F1251" s="8" t="str">
        <f>IF('IMP CONTROL'!E1251="","",'IMP CONTROL'!E1251)</f>
        <v/>
      </c>
    </row>
    <row r="1252" spans="1:6" x14ac:dyDescent="0.25">
      <c r="A1252" s="8" t="str">
        <f>IF('IMP CONTROL'!A1252="","",'IMP CONTROL'!A1252)</f>
        <v/>
      </c>
      <c r="B1252" s="8" t="str">
        <f>IF('IMP CONTROL'!C1252="","",'IMP CONTROL'!C1252)</f>
        <v/>
      </c>
      <c r="C1252" s="9" t="str">
        <f>IF('IMP CONTROL'!B1252="","",'IMP CONTROL'!B1252)</f>
        <v/>
      </c>
      <c r="D1252" s="8">
        <f>IF('IMP CONTROL'!G1252="","",'IMP CONTROL'!G1252)</f>
        <v>0</v>
      </c>
      <c r="E1252" s="8" t="str">
        <f>IF('IMP CONTROL'!D1252="","",'IMP CONTROL'!D1252)</f>
        <v/>
      </c>
      <c r="F1252" s="8" t="str">
        <f>IF('IMP CONTROL'!E1252="","",'IMP CONTROL'!E1252)</f>
        <v/>
      </c>
    </row>
    <row r="1253" spans="1:6" x14ac:dyDescent="0.25">
      <c r="A1253" s="8" t="str">
        <f>IF('IMP CONTROL'!A1253="","",'IMP CONTROL'!A1253)</f>
        <v/>
      </c>
      <c r="B1253" s="8" t="str">
        <f>IF('IMP CONTROL'!C1253="","",'IMP CONTROL'!C1253)</f>
        <v/>
      </c>
      <c r="C1253" s="9" t="str">
        <f>IF('IMP CONTROL'!B1253="","",'IMP CONTROL'!B1253)</f>
        <v/>
      </c>
      <c r="D1253" s="8">
        <f>IF('IMP CONTROL'!G1253="","",'IMP CONTROL'!G1253)</f>
        <v>0</v>
      </c>
      <c r="E1253" s="8" t="str">
        <f>IF('IMP CONTROL'!D1253="","",'IMP CONTROL'!D1253)</f>
        <v/>
      </c>
      <c r="F1253" s="8" t="str">
        <f>IF('IMP CONTROL'!E1253="","",'IMP CONTROL'!E1253)</f>
        <v/>
      </c>
    </row>
    <row r="1254" spans="1:6" x14ac:dyDescent="0.25">
      <c r="A1254" s="8" t="str">
        <f>IF('IMP CONTROL'!A1254="","",'IMP CONTROL'!A1254)</f>
        <v/>
      </c>
      <c r="B1254" s="8" t="str">
        <f>IF('IMP CONTROL'!C1254="","",'IMP CONTROL'!C1254)</f>
        <v/>
      </c>
      <c r="C1254" s="9" t="str">
        <f>IF('IMP CONTROL'!B1254="","",'IMP CONTROL'!B1254)</f>
        <v/>
      </c>
      <c r="D1254" s="8">
        <f>IF('IMP CONTROL'!G1254="","",'IMP CONTROL'!G1254)</f>
        <v>0</v>
      </c>
      <c r="E1254" s="8" t="str">
        <f>IF('IMP CONTROL'!D1254="","",'IMP CONTROL'!D1254)</f>
        <v/>
      </c>
      <c r="F1254" s="8" t="str">
        <f>IF('IMP CONTROL'!E1254="","",'IMP CONTROL'!E1254)</f>
        <v/>
      </c>
    </row>
    <row r="1255" spans="1:6" x14ac:dyDescent="0.25">
      <c r="A1255" s="8" t="str">
        <f>IF('IMP CONTROL'!A1255="","",'IMP CONTROL'!A1255)</f>
        <v/>
      </c>
      <c r="B1255" s="8" t="str">
        <f>IF('IMP CONTROL'!C1255="","",'IMP CONTROL'!C1255)</f>
        <v/>
      </c>
      <c r="C1255" s="9" t="str">
        <f>IF('IMP CONTROL'!B1255="","",'IMP CONTROL'!B1255)</f>
        <v/>
      </c>
      <c r="D1255" s="8">
        <f>IF('IMP CONTROL'!G1255="","",'IMP CONTROL'!G1255)</f>
        <v>0</v>
      </c>
      <c r="E1255" s="8" t="str">
        <f>IF('IMP CONTROL'!D1255="","",'IMP CONTROL'!D1255)</f>
        <v/>
      </c>
      <c r="F1255" s="8" t="str">
        <f>IF('IMP CONTROL'!E1255="","",'IMP CONTROL'!E1255)</f>
        <v/>
      </c>
    </row>
    <row r="1256" spans="1:6" x14ac:dyDescent="0.25">
      <c r="A1256" s="8" t="str">
        <f>IF('IMP CONTROL'!A1256="","",'IMP CONTROL'!A1256)</f>
        <v/>
      </c>
      <c r="B1256" s="8" t="str">
        <f>IF('IMP CONTROL'!C1256="","",'IMP CONTROL'!C1256)</f>
        <v/>
      </c>
      <c r="C1256" s="9" t="str">
        <f>IF('IMP CONTROL'!B1256="","",'IMP CONTROL'!B1256)</f>
        <v/>
      </c>
      <c r="D1256" s="8">
        <f>IF('IMP CONTROL'!G1256="","",'IMP CONTROL'!G1256)</f>
        <v>0</v>
      </c>
      <c r="E1256" s="8" t="str">
        <f>IF('IMP CONTROL'!D1256="","",'IMP CONTROL'!D1256)</f>
        <v/>
      </c>
      <c r="F1256" s="8" t="str">
        <f>IF('IMP CONTROL'!E1256="","",'IMP CONTROL'!E1256)</f>
        <v/>
      </c>
    </row>
    <row r="1257" spans="1:6" x14ac:dyDescent="0.25">
      <c r="A1257" s="8" t="str">
        <f>IF('IMP CONTROL'!A1257="","",'IMP CONTROL'!A1257)</f>
        <v/>
      </c>
      <c r="B1257" s="8" t="str">
        <f>IF('IMP CONTROL'!C1257="","",'IMP CONTROL'!C1257)</f>
        <v/>
      </c>
      <c r="C1257" s="9" t="str">
        <f>IF('IMP CONTROL'!B1257="","",'IMP CONTROL'!B1257)</f>
        <v/>
      </c>
      <c r="D1257" s="8">
        <f>IF('IMP CONTROL'!G1257="","",'IMP CONTROL'!G1257)</f>
        <v>0</v>
      </c>
      <c r="E1257" s="8" t="str">
        <f>IF('IMP CONTROL'!D1257="","",'IMP CONTROL'!D1257)</f>
        <v/>
      </c>
      <c r="F1257" s="8" t="str">
        <f>IF('IMP CONTROL'!E1257="","",'IMP CONTROL'!E1257)</f>
        <v/>
      </c>
    </row>
    <row r="1258" spans="1:6" x14ac:dyDescent="0.25">
      <c r="A1258" s="8" t="str">
        <f>IF('IMP CONTROL'!A1258="","",'IMP CONTROL'!A1258)</f>
        <v/>
      </c>
      <c r="B1258" s="8" t="str">
        <f>IF('IMP CONTROL'!C1258="","",'IMP CONTROL'!C1258)</f>
        <v/>
      </c>
      <c r="C1258" s="9" t="str">
        <f>IF('IMP CONTROL'!B1258="","",'IMP CONTROL'!B1258)</f>
        <v/>
      </c>
      <c r="D1258" s="8">
        <f>IF('IMP CONTROL'!G1258="","",'IMP CONTROL'!G1258)</f>
        <v>0</v>
      </c>
      <c r="E1258" s="8" t="str">
        <f>IF('IMP CONTROL'!D1258="","",'IMP CONTROL'!D1258)</f>
        <v/>
      </c>
      <c r="F1258" s="8" t="str">
        <f>IF('IMP CONTROL'!E1258="","",'IMP CONTROL'!E1258)</f>
        <v/>
      </c>
    </row>
    <row r="1259" spans="1:6" x14ac:dyDescent="0.25">
      <c r="A1259" s="8" t="str">
        <f>IF('IMP CONTROL'!A1259="","",'IMP CONTROL'!A1259)</f>
        <v/>
      </c>
      <c r="B1259" s="8" t="str">
        <f>IF('IMP CONTROL'!C1259="","",'IMP CONTROL'!C1259)</f>
        <v/>
      </c>
      <c r="C1259" s="9" t="str">
        <f>IF('IMP CONTROL'!B1259="","",'IMP CONTROL'!B1259)</f>
        <v/>
      </c>
      <c r="D1259" s="8">
        <f>IF('IMP CONTROL'!G1259="","",'IMP CONTROL'!G1259)</f>
        <v>0</v>
      </c>
      <c r="E1259" s="8" t="str">
        <f>IF('IMP CONTROL'!D1259="","",'IMP CONTROL'!D1259)</f>
        <v/>
      </c>
      <c r="F1259" s="8" t="str">
        <f>IF('IMP CONTROL'!E1259="","",'IMP CONTROL'!E1259)</f>
        <v/>
      </c>
    </row>
    <row r="1260" spans="1:6" x14ac:dyDescent="0.25">
      <c r="A1260" s="8" t="str">
        <f>IF('IMP CONTROL'!A1260="","",'IMP CONTROL'!A1260)</f>
        <v/>
      </c>
      <c r="B1260" s="8" t="str">
        <f>IF('IMP CONTROL'!C1260="","",'IMP CONTROL'!C1260)</f>
        <v/>
      </c>
      <c r="C1260" s="9" t="str">
        <f>IF('IMP CONTROL'!B1260="","",'IMP CONTROL'!B1260)</f>
        <v/>
      </c>
      <c r="D1260" s="8">
        <f>IF('IMP CONTROL'!G1260="","",'IMP CONTROL'!G1260)</f>
        <v>0</v>
      </c>
      <c r="E1260" s="8" t="str">
        <f>IF('IMP CONTROL'!D1260="","",'IMP CONTROL'!D1260)</f>
        <v/>
      </c>
      <c r="F1260" s="8" t="str">
        <f>IF('IMP CONTROL'!E1260="","",'IMP CONTROL'!E1260)</f>
        <v/>
      </c>
    </row>
    <row r="1261" spans="1:6" x14ac:dyDescent="0.25">
      <c r="A1261" s="8" t="str">
        <f>IF('IMP CONTROL'!A1261="","",'IMP CONTROL'!A1261)</f>
        <v/>
      </c>
      <c r="B1261" s="8" t="str">
        <f>IF('IMP CONTROL'!C1261="","",'IMP CONTROL'!C1261)</f>
        <v/>
      </c>
      <c r="C1261" s="9" t="str">
        <f>IF('IMP CONTROL'!B1261="","",'IMP CONTROL'!B1261)</f>
        <v/>
      </c>
      <c r="D1261" s="8">
        <f>IF('IMP CONTROL'!G1261="","",'IMP CONTROL'!G1261)</f>
        <v>0</v>
      </c>
      <c r="E1261" s="8" t="str">
        <f>IF('IMP CONTROL'!D1261="","",'IMP CONTROL'!D1261)</f>
        <v/>
      </c>
      <c r="F1261" s="8" t="str">
        <f>IF('IMP CONTROL'!E1261="","",'IMP CONTROL'!E1261)</f>
        <v/>
      </c>
    </row>
    <row r="1262" spans="1:6" x14ac:dyDescent="0.25">
      <c r="A1262" s="8" t="str">
        <f>IF('IMP CONTROL'!A1262="","",'IMP CONTROL'!A1262)</f>
        <v/>
      </c>
      <c r="B1262" s="8" t="str">
        <f>IF('IMP CONTROL'!C1262="","",'IMP CONTROL'!C1262)</f>
        <v/>
      </c>
      <c r="C1262" s="9" t="str">
        <f>IF('IMP CONTROL'!B1262="","",'IMP CONTROL'!B1262)</f>
        <v/>
      </c>
      <c r="D1262" s="8">
        <f>IF('IMP CONTROL'!G1262="","",'IMP CONTROL'!G1262)</f>
        <v>0</v>
      </c>
      <c r="E1262" s="8" t="str">
        <f>IF('IMP CONTROL'!D1262="","",'IMP CONTROL'!D1262)</f>
        <v/>
      </c>
      <c r="F1262" s="8" t="str">
        <f>IF('IMP CONTROL'!E1262="","",'IMP CONTROL'!E1262)</f>
        <v/>
      </c>
    </row>
    <row r="1263" spans="1:6" x14ac:dyDescent="0.25">
      <c r="A1263" s="8" t="str">
        <f>IF('IMP CONTROL'!A1263="","",'IMP CONTROL'!A1263)</f>
        <v/>
      </c>
      <c r="B1263" s="8" t="str">
        <f>IF('IMP CONTROL'!C1263="","",'IMP CONTROL'!C1263)</f>
        <v/>
      </c>
      <c r="C1263" s="9" t="str">
        <f>IF('IMP CONTROL'!B1263="","",'IMP CONTROL'!B1263)</f>
        <v/>
      </c>
      <c r="D1263" s="8">
        <f>IF('IMP CONTROL'!G1263="","",'IMP CONTROL'!G1263)</f>
        <v>0</v>
      </c>
      <c r="E1263" s="8" t="str">
        <f>IF('IMP CONTROL'!D1263="","",'IMP CONTROL'!D1263)</f>
        <v/>
      </c>
      <c r="F1263" s="8" t="str">
        <f>IF('IMP CONTROL'!E1263="","",'IMP CONTROL'!E1263)</f>
        <v/>
      </c>
    </row>
    <row r="1264" spans="1:6" x14ac:dyDescent="0.25">
      <c r="A1264" s="8" t="str">
        <f>IF('IMP CONTROL'!A1264="","",'IMP CONTROL'!A1264)</f>
        <v/>
      </c>
      <c r="B1264" s="8" t="str">
        <f>IF('IMP CONTROL'!C1264="","",'IMP CONTROL'!C1264)</f>
        <v/>
      </c>
      <c r="C1264" s="9" t="str">
        <f>IF('IMP CONTROL'!B1264="","",'IMP CONTROL'!B1264)</f>
        <v/>
      </c>
      <c r="D1264" s="8">
        <f>IF('IMP CONTROL'!G1264="","",'IMP CONTROL'!G1264)</f>
        <v>0</v>
      </c>
      <c r="E1264" s="8" t="str">
        <f>IF('IMP CONTROL'!D1264="","",'IMP CONTROL'!D1264)</f>
        <v/>
      </c>
      <c r="F1264" s="8" t="str">
        <f>IF('IMP CONTROL'!E1264="","",'IMP CONTROL'!E1264)</f>
        <v/>
      </c>
    </row>
    <row r="1265" spans="1:6" x14ac:dyDescent="0.25">
      <c r="A1265" s="8" t="str">
        <f>IF('IMP CONTROL'!A1265="","",'IMP CONTROL'!A1265)</f>
        <v/>
      </c>
      <c r="B1265" s="8" t="str">
        <f>IF('IMP CONTROL'!C1265="","",'IMP CONTROL'!C1265)</f>
        <v/>
      </c>
      <c r="C1265" s="9" t="str">
        <f>IF('IMP CONTROL'!B1265="","",'IMP CONTROL'!B1265)</f>
        <v/>
      </c>
      <c r="D1265" s="8">
        <f>IF('IMP CONTROL'!G1265="","",'IMP CONTROL'!G1265)</f>
        <v>0</v>
      </c>
      <c r="E1265" s="8" t="str">
        <f>IF('IMP CONTROL'!D1265="","",'IMP CONTROL'!D1265)</f>
        <v/>
      </c>
      <c r="F1265" s="8" t="str">
        <f>IF('IMP CONTROL'!E1265="","",'IMP CONTROL'!E1265)</f>
        <v/>
      </c>
    </row>
    <row r="1266" spans="1:6" x14ac:dyDescent="0.25">
      <c r="A1266" s="8" t="str">
        <f>IF('IMP CONTROL'!A1266="","",'IMP CONTROL'!A1266)</f>
        <v/>
      </c>
      <c r="B1266" s="8" t="str">
        <f>IF('IMP CONTROL'!C1266="","",'IMP CONTROL'!C1266)</f>
        <v/>
      </c>
      <c r="C1266" s="9" t="str">
        <f>IF('IMP CONTROL'!B1266="","",'IMP CONTROL'!B1266)</f>
        <v/>
      </c>
      <c r="D1266" s="8">
        <f>IF('IMP CONTROL'!G1266="","",'IMP CONTROL'!G1266)</f>
        <v>0</v>
      </c>
      <c r="E1266" s="8" t="str">
        <f>IF('IMP CONTROL'!D1266="","",'IMP CONTROL'!D1266)</f>
        <v/>
      </c>
      <c r="F1266" s="8" t="str">
        <f>IF('IMP CONTROL'!E1266="","",'IMP CONTROL'!E1266)</f>
        <v/>
      </c>
    </row>
    <row r="1267" spans="1:6" x14ac:dyDescent="0.25">
      <c r="A1267" s="8" t="str">
        <f>IF('IMP CONTROL'!A1267="","",'IMP CONTROL'!A1267)</f>
        <v/>
      </c>
      <c r="B1267" s="8" t="str">
        <f>IF('IMP CONTROL'!C1267="","",'IMP CONTROL'!C1267)</f>
        <v/>
      </c>
      <c r="C1267" s="9" t="str">
        <f>IF('IMP CONTROL'!B1267="","",'IMP CONTROL'!B1267)</f>
        <v/>
      </c>
      <c r="D1267" s="8">
        <f>IF('IMP CONTROL'!G1267="","",'IMP CONTROL'!G1267)</f>
        <v>0</v>
      </c>
      <c r="E1267" s="8" t="str">
        <f>IF('IMP CONTROL'!D1267="","",'IMP CONTROL'!D1267)</f>
        <v/>
      </c>
      <c r="F1267" s="8" t="str">
        <f>IF('IMP CONTROL'!E1267="","",'IMP CONTROL'!E1267)</f>
        <v/>
      </c>
    </row>
    <row r="1268" spans="1:6" x14ac:dyDescent="0.25">
      <c r="A1268" s="8" t="str">
        <f>IF('IMP CONTROL'!A1268="","",'IMP CONTROL'!A1268)</f>
        <v/>
      </c>
      <c r="B1268" s="8" t="str">
        <f>IF('IMP CONTROL'!C1268="","",'IMP CONTROL'!C1268)</f>
        <v/>
      </c>
      <c r="C1268" s="9" t="str">
        <f>IF('IMP CONTROL'!B1268="","",'IMP CONTROL'!B1268)</f>
        <v/>
      </c>
      <c r="D1268" s="8">
        <f>IF('IMP CONTROL'!G1268="","",'IMP CONTROL'!G1268)</f>
        <v>0</v>
      </c>
      <c r="E1268" s="8" t="str">
        <f>IF('IMP CONTROL'!D1268="","",'IMP CONTROL'!D1268)</f>
        <v/>
      </c>
      <c r="F1268" s="8" t="str">
        <f>IF('IMP CONTROL'!E1268="","",'IMP CONTROL'!E1268)</f>
        <v/>
      </c>
    </row>
    <row r="1269" spans="1:6" x14ac:dyDescent="0.25">
      <c r="A1269" s="8" t="str">
        <f>IF('IMP CONTROL'!A1269="","",'IMP CONTROL'!A1269)</f>
        <v/>
      </c>
      <c r="B1269" s="8" t="str">
        <f>IF('IMP CONTROL'!C1269="","",'IMP CONTROL'!C1269)</f>
        <v/>
      </c>
      <c r="C1269" s="9" t="str">
        <f>IF('IMP CONTROL'!B1269="","",'IMP CONTROL'!B1269)</f>
        <v/>
      </c>
      <c r="D1269" s="8">
        <f>IF('IMP CONTROL'!G1269="","",'IMP CONTROL'!G1269)</f>
        <v>0</v>
      </c>
      <c r="E1269" s="8" t="str">
        <f>IF('IMP CONTROL'!D1269="","",'IMP CONTROL'!D1269)</f>
        <v/>
      </c>
      <c r="F1269" s="8" t="str">
        <f>IF('IMP CONTROL'!E1269="","",'IMP CONTROL'!E1269)</f>
        <v/>
      </c>
    </row>
    <row r="1270" spans="1:6" x14ac:dyDescent="0.25">
      <c r="A1270" s="8" t="str">
        <f>IF('IMP CONTROL'!A1270="","",'IMP CONTROL'!A1270)</f>
        <v/>
      </c>
      <c r="B1270" s="8" t="str">
        <f>IF('IMP CONTROL'!C1270="","",'IMP CONTROL'!C1270)</f>
        <v/>
      </c>
      <c r="C1270" s="9" t="str">
        <f>IF('IMP CONTROL'!B1270="","",'IMP CONTROL'!B1270)</f>
        <v/>
      </c>
      <c r="D1270" s="8">
        <f>IF('IMP CONTROL'!G1270="","",'IMP CONTROL'!G1270)</f>
        <v>0</v>
      </c>
      <c r="E1270" s="8" t="str">
        <f>IF('IMP CONTROL'!D1270="","",'IMP CONTROL'!D1270)</f>
        <v/>
      </c>
      <c r="F1270" s="8" t="str">
        <f>IF('IMP CONTROL'!E1270="","",'IMP CONTROL'!E1270)</f>
        <v/>
      </c>
    </row>
    <row r="1271" spans="1:6" x14ac:dyDescent="0.25">
      <c r="A1271" s="8" t="str">
        <f>IF('IMP CONTROL'!A1271="","",'IMP CONTROL'!A1271)</f>
        <v/>
      </c>
      <c r="B1271" s="8" t="str">
        <f>IF('IMP CONTROL'!C1271="","",'IMP CONTROL'!C1271)</f>
        <v/>
      </c>
      <c r="C1271" s="9" t="str">
        <f>IF('IMP CONTROL'!B1271="","",'IMP CONTROL'!B1271)</f>
        <v/>
      </c>
      <c r="D1271" s="8">
        <f>IF('IMP CONTROL'!G1271="","",'IMP CONTROL'!G1271)</f>
        <v>0</v>
      </c>
      <c r="E1271" s="8" t="str">
        <f>IF('IMP CONTROL'!D1271="","",'IMP CONTROL'!D1271)</f>
        <v/>
      </c>
      <c r="F1271" s="8" t="str">
        <f>IF('IMP CONTROL'!E1271="","",'IMP CONTROL'!E1271)</f>
        <v/>
      </c>
    </row>
    <row r="1272" spans="1:6" x14ac:dyDescent="0.25">
      <c r="A1272" s="8" t="str">
        <f>IF('IMP CONTROL'!A1272="","",'IMP CONTROL'!A1272)</f>
        <v/>
      </c>
      <c r="B1272" s="8" t="str">
        <f>IF('IMP CONTROL'!C1272="","",'IMP CONTROL'!C1272)</f>
        <v/>
      </c>
      <c r="C1272" s="9" t="str">
        <f>IF('IMP CONTROL'!B1272="","",'IMP CONTROL'!B1272)</f>
        <v/>
      </c>
      <c r="D1272" s="8">
        <f>IF('IMP CONTROL'!G1272="","",'IMP CONTROL'!G1272)</f>
        <v>0</v>
      </c>
      <c r="E1272" s="8" t="str">
        <f>IF('IMP CONTROL'!D1272="","",'IMP CONTROL'!D1272)</f>
        <v/>
      </c>
      <c r="F1272" s="8" t="str">
        <f>IF('IMP CONTROL'!E1272="","",'IMP CONTROL'!E1272)</f>
        <v/>
      </c>
    </row>
    <row r="1273" spans="1:6" x14ac:dyDescent="0.25">
      <c r="A1273" s="8" t="str">
        <f>IF('IMP CONTROL'!A1273="","",'IMP CONTROL'!A1273)</f>
        <v/>
      </c>
      <c r="B1273" s="8" t="str">
        <f>IF('IMP CONTROL'!C1273="","",'IMP CONTROL'!C1273)</f>
        <v/>
      </c>
      <c r="C1273" s="9" t="str">
        <f>IF('IMP CONTROL'!B1273="","",'IMP CONTROL'!B1273)</f>
        <v/>
      </c>
      <c r="D1273" s="8">
        <f>IF('IMP CONTROL'!G1273="","",'IMP CONTROL'!G1273)</f>
        <v>0</v>
      </c>
      <c r="E1273" s="8" t="str">
        <f>IF('IMP CONTROL'!D1273="","",'IMP CONTROL'!D1273)</f>
        <v/>
      </c>
      <c r="F1273" s="8" t="str">
        <f>IF('IMP CONTROL'!E1273="","",'IMP CONTROL'!E1273)</f>
        <v/>
      </c>
    </row>
    <row r="1274" spans="1:6" x14ac:dyDescent="0.25">
      <c r="A1274" s="8" t="str">
        <f>IF('IMP CONTROL'!A1274="","",'IMP CONTROL'!A1274)</f>
        <v/>
      </c>
      <c r="B1274" s="8" t="str">
        <f>IF('IMP CONTROL'!C1274="","",'IMP CONTROL'!C1274)</f>
        <v/>
      </c>
      <c r="C1274" s="9" t="str">
        <f>IF('IMP CONTROL'!B1274="","",'IMP CONTROL'!B1274)</f>
        <v/>
      </c>
      <c r="D1274" s="8">
        <f>IF('IMP CONTROL'!G1274="","",'IMP CONTROL'!G1274)</f>
        <v>0</v>
      </c>
      <c r="E1274" s="8" t="str">
        <f>IF('IMP CONTROL'!D1274="","",'IMP CONTROL'!D1274)</f>
        <v/>
      </c>
      <c r="F1274" s="8" t="str">
        <f>IF('IMP CONTROL'!E1274="","",'IMP CONTROL'!E1274)</f>
        <v/>
      </c>
    </row>
    <row r="1275" spans="1:6" x14ac:dyDescent="0.25">
      <c r="A1275" s="8" t="str">
        <f>IF('IMP CONTROL'!A1275="","",'IMP CONTROL'!A1275)</f>
        <v/>
      </c>
      <c r="B1275" s="8" t="str">
        <f>IF('IMP CONTROL'!C1275="","",'IMP CONTROL'!C1275)</f>
        <v/>
      </c>
      <c r="C1275" s="9" t="str">
        <f>IF('IMP CONTROL'!B1275="","",'IMP CONTROL'!B1275)</f>
        <v/>
      </c>
      <c r="D1275" s="8">
        <f>IF('IMP CONTROL'!G1275="","",'IMP CONTROL'!G1275)</f>
        <v>0</v>
      </c>
      <c r="E1275" s="8" t="str">
        <f>IF('IMP CONTROL'!D1275="","",'IMP CONTROL'!D1275)</f>
        <v/>
      </c>
      <c r="F1275" s="8" t="str">
        <f>IF('IMP CONTROL'!E1275="","",'IMP CONTROL'!E1275)</f>
        <v/>
      </c>
    </row>
    <row r="1276" spans="1:6" x14ac:dyDescent="0.25">
      <c r="A1276" s="8" t="str">
        <f>IF('IMP CONTROL'!A1276="","",'IMP CONTROL'!A1276)</f>
        <v/>
      </c>
      <c r="B1276" s="8" t="str">
        <f>IF('IMP CONTROL'!C1276="","",'IMP CONTROL'!C1276)</f>
        <v/>
      </c>
      <c r="C1276" s="9" t="str">
        <f>IF('IMP CONTROL'!B1276="","",'IMP CONTROL'!B1276)</f>
        <v/>
      </c>
      <c r="D1276" s="8">
        <f>IF('IMP CONTROL'!G1276="","",'IMP CONTROL'!G1276)</f>
        <v>0</v>
      </c>
      <c r="E1276" s="8" t="str">
        <f>IF('IMP CONTROL'!D1276="","",'IMP CONTROL'!D1276)</f>
        <v/>
      </c>
      <c r="F1276" s="8" t="str">
        <f>IF('IMP CONTROL'!E1276="","",'IMP CONTROL'!E1276)</f>
        <v/>
      </c>
    </row>
    <row r="1277" spans="1:6" x14ac:dyDescent="0.25">
      <c r="A1277" s="8" t="str">
        <f>IF('IMP CONTROL'!A1277="","",'IMP CONTROL'!A1277)</f>
        <v/>
      </c>
      <c r="B1277" s="8" t="str">
        <f>IF('IMP CONTROL'!C1277="","",'IMP CONTROL'!C1277)</f>
        <v/>
      </c>
      <c r="C1277" s="9" t="str">
        <f>IF('IMP CONTROL'!B1277="","",'IMP CONTROL'!B1277)</f>
        <v/>
      </c>
      <c r="D1277" s="8">
        <f>IF('IMP CONTROL'!G1277="","",'IMP CONTROL'!G1277)</f>
        <v>0</v>
      </c>
      <c r="E1277" s="8" t="str">
        <f>IF('IMP CONTROL'!D1277="","",'IMP CONTROL'!D1277)</f>
        <v/>
      </c>
      <c r="F1277" s="8" t="str">
        <f>IF('IMP CONTROL'!E1277="","",'IMP CONTROL'!E1277)</f>
        <v/>
      </c>
    </row>
    <row r="1278" spans="1:6" x14ac:dyDescent="0.25">
      <c r="A1278" s="8" t="str">
        <f>IF('IMP CONTROL'!A1278="","",'IMP CONTROL'!A1278)</f>
        <v/>
      </c>
      <c r="B1278" s="8" t="str">
        <f>IF('IMP CONTROL'!C1278="","",'IMP CONTROL'!C1278)</f>
        <v/>
      </c>
      <c r="C1278" s="9" t="str">
        <f>IF('IMP CONTROL'!B1278="","",'IMP CONTROL'!B1278)</f>
        <v/>
      </c>
      <c r="D1278" s="8">
        <f>IF('IMP CONTROL'!G1278="","",'IMP CONTROL'!G1278)</f>
        <v>0</v>
      </c>
      <c r="E1278" s="8" t="str">
        <f>IF('IMP CONTROL'!D1278="","",'IMP CONTROL'!D1278)</f>
        <v/>
      </c>
      <c r="F1278" s="8" t="str">
        <f>IF('IMP CONTROL'!E1278="","",'IMP CONTROL'!E1278)</f>
        <v/>
      </c>
    </row>
    <row r="1279" spans="1:6" x14ac:dyDescent="0.25">
      <c r="A1279" s="8" t="str">
        <f>IF('IMP CONTROL'!A1279="","",'IMP CONTROL'!A1279)</f>
        <v/>
      </c>
      <c r="B1279" s="8" t="str">
        <f>IF('IMP CONTROL'!C1279="","",'IMP CONTROL'!C1279)</f>
        <v/>
      </c>
      <c r="C1279" s="9" t="str">
        <f>IF('IMP CONTROL'!B1279="","",'IMP CONTROL'!B1279)</f>
        <v/>
      </c>
      <c r="D1279" s="8">
        <f>IF('IMP CONTROL'!G1279="","",'IMP CONTROL'!G1279)</f>
        <v>0</v>
      </c>
      <c r="E1279" s="8" t="str">
        <f>IF('IMP CONTROL'!D1279="","",'IMP CONTROL'!D1279)</f>
        <v/>
      </c>
      <c r="F1279" s="8" t="str">
        <f>IF('IMP CONTROL'!E1279="","",'IMP CONTROL'!E1279)</f>
        <v/>
      </c>
    </row>
    <row r="1280" spans="1:6" x14ac:dyDescent="0.25">
      <c r="A1280" s="8" t="str">
        <f>IF('IMP CONTROL'!A1280="","",'IMP CONTROL'!A1280)</f>
        <v/>
      </c>
      <c r="B1280" s="8" t="str">
        <f>IF('IMP CONTROL'!C1280="","",'IMP CONTROL'!C1280)</f>
        <v/>
      </c>
      <c r="C1280" s="9" t="str">
        <f>IF('IMP CONTROL'!B1280="","",'IMP CONTROL'!B1280)</f>
        <v/>
      </c>
      <c r="D1280" s="8">
        <f>IF('IMP CONTROL'!G1280="","",'IMP CONTROL'!G1280)</f>
        <v>0</v>
      </c>
      <c r="E1280" s="8" t="str">
        <f>IF('IMP CONTROL'!D1280="","",'IMP CONTROL'!D1280)</f>
        <v/>
      </c>
      <c r="F1280" s="8" t="str">
        <f>IF('IMP CONTROL'!E1280="","",'IMP CONTROL'!E1280)</f>
        <v/>
      </c>
    </row>
    <row r="1281" spans="1:6" x14ac:dyDescent="0.25">
      <c r="A1281" s="8" t="str">
        <f>IF('IMP CONTROL'!A1281="","",'IMP CONTROL'!A1281)</f>
        <v/>
      </c>
      <c r="B1281" s="8" t="str">
        <f>IF('IMP CONTROL'!C1281="","",'IMP CONTROL'!C1281)</f>
        <v/>
      </c>
      <c r="C1281" s="9" t="str">
        <f>IF('IMP CONTROL'!B1281="","",'IMP CONTROL'!B1281)</f>
        <v/>
      </c>
      <c r="D1281" s="8">
        <f>IF('IMP CONTROL'!G1281="","",'IMP CONTROL'!G1281)</f>
        <v>0</v>
      </c>
      <c r="E1281" s="8" t="str">
        <f>IF('IMP CONTROL'!D1281="","",'IMP CONTROL'!D1281)</f>
        <v/>
      </c>
      <c r="F1281" s="8" t="str">
        <f>IF('IMP CONTROL'!E1281="","",'IMP CONTROL'!E1281)</f>
        <v/>
      </c>
    </row>
    <row r="1282" spans="1:6" x14ac:dyDescent="0.25">
      <c r="A1282" s="8" t="str">
        <f>IF('IMP CONTROL'!A1282="","",'IMP CONTROL'!A1282)</f>
        <v/>
      </c>
      <c r="B1282" s="8" t="str">
        <f>IF('IMP CONTROL'!C1282="","",'IMP CONTROL'!C1282)</f>
        <v/>
      </c>
      <c r="C1282" s="9" t="str">
        <f>IF('IMP CONTROL'!B1282="","",'IMP CONTROL'!B1282)</f>
        <v/>
      </c>
      <c r="D1282" s="8">
        <f>IF('IMP CONTROL'!G1282="","",'IMP CONTROL'!G1282)</f>
        <v>0</v>
      </c>
      <c r="E1282" s="8" t="str">
        <f>IF('IMP CONTROL'!D1282="","",'IMP CONTROL'!D1282)</f>
        <v/>
      </c>
      <c r="F1282" s="8" t="str">
        <f>IF('IMP CONTROL'!E1282="","",'IMP CONTROL'!E1282)</f>
        <v/>
      </c>
    </row>
    <row r="1283" spans="1:6" x14ac:dyDescent="0.25">
      <c r="A1283" s="8" t="str">
        <f>IF('IMP CONTROL'!A1283="","",'IMP CONTROL'!A1283)</f>
        <v/>
      </c>
      <c r="B1283" s="8" t="str">
        <f>IF('IMP CONTROL'!C1283="","",'IMP CONTROL'!C1283)</f>
        <v/>
      </c>
      <c r="C1283" s="9" t="str">
        <f>IF('IMP CONTROL'!B1283="","",'IMP CONTROL'!B1283)</f>
        <v/>
      </c>
      <c r="D1283" s="8">
        <f>IF('IMP CONTROL'!G1283="","",'IMP CONTROL'!G1283)</f>
        <v>0</v>
      </c>
      <c r="E1283" s="8" t="str">
        <f>IF('IMP CONTROL'!D1283="","",'IMP CONTROL'!D1283)</f>
        <v/>
      </c>
      <c r="F1283" s="8" t="str">
        <f>IF('IMP CONTROL'!E1283="","",'IMP CONTROL'!E1283)</f>
        <v/>
      </c>
    </row>
    <row r="1284" spans="1:6" x14ac:dyDescent="0.25">
      <c r="A1284" s="8" t="str">
        <f>IF('IMP CONTROL'!A1284="","",'IMP CONTROL'!A1284)</f>
        <v/>
      </c>
      <c r="B1284" s="8" t="str">
        <f>IF('IMP CONTROL'!C1284="","",'IMP CONTROL'!C1284)</f>
        <v/>
      </c>
      <c r="C1284" s="9" t="str">
        <f>IF('IMP CONTROL'!B1284="","",'IMP CONTROL'!B1284)</f>
        <v/>
      </c>
      <c r="D1284" s="8">
        <f>IF('IMP CONTROL'!G1284="","",'IMP CONTROL'!G1284)</f>
        <v>0</v>
      </c>
      <c r="E1284" s="8" t="str">
        <f>IF('IMP CONTROL'!D1284="","",'IMP CONTROL'!D1284)</f>
        <v/>
      </c>
      <c r="F1284" s="8" t="str">
        <f>IF('IMP CONTROL'!E1284="","",'IMP CONTROL'!E1284)</f>
        <v/>
      </c>
    </row>
    <row r="1285" spans="1:6" x14ac:dyDescent="0.25">
      <c r="A1285" s="8" t="str">
        <f>IF('IMP CONTROL'!A1285="","",'IMP CONTROL'!A1285)</f>
        <v/>
      </c>
      <c r="B1285" s="8" t="str">
        <f>IF('IMP CONTROL'!C1285="","",'IMP CONTROL'!C1285)</f>
        <v/>
      </c>
      <c r="C1285" s="9" t="str">
        <f>IF('IMP CONTROL'!B1285="","",'IMP CONTROL'!B1285)</f>
        <v/>
      </c>
      <c r="D1285" s="8">
        <f>IF('IMP CONTROL'!G1285="","",'IMP CONTROL'!G1285)</f>
        <v>0</v>
      </c>
      <c r="E1285" s="8" t="str">
        <f>IF('IMP CONTROL'!D1285="","",'IMP CONTROL'!D1285)</f>
        <v/>
      </c>
      <c r="F1285" s="8" t="str">
        <f>IF('IMP CONTROL'!E1285="","",'IMP CONTROL'!E1285)</f>
        <v/>
      </c>
    </row>
    <row r="1286" spans="1:6" x14ac:dyDescent="0.25">
      <c r="A1286" s="8" t="str">
        <f>IF('IMP CONTROL'!A1286="","",'IMP CONTROL'!A1286)</f>
        <v/>
      </c>
      <c r="B1286" s="8" t="str">
        <f>IF('IMP CONTROL'!C1286="","",'IMP CONTROL'!C1286)</f>
        <v/>
      </c>
      <c r="C1286" s="9" t="str">
        <f>IF('IMP CONTROL'!B1286="","",'IMP CONTROL'!B1286)</f>
        <v/>
      </c>
      <c r="D1286" s="8">
        <f>IF('IMP CONTROL'!G1286="","",'IMP CONTROL'!G1286)</f>
        <v>0</v>
      </c>
      <c r="E1286" s="8" t="str">
        <f>IF('IMP CONTROL'!D1286="","",'IMP CONTROL'!D1286)</f>
        <v/>
      </c>
      <c r="F1286" s="8" t="str">
        <f>IF('IMP CONTROL'!E1286="","",'IMP CONTROL'!E1286)</f>
        <v/>
      </c>
    </row>
    <row r="1287" spans="1:6" x14ac:dyDescent="0.25">
      <c r="A1287" s="8" t="str">
        <f>IF('IMP CONTROL'!A1287="","",'IMP CONTROL'!A1287)</f>
        <v/>
      </c>
      <c r="B1287" s="8" t="str">
        <f>IF('IMP CONTROL'!C1287="","",'IMP CONTROL'!C1287)</f>
        <v/>
      </c>
      <c r="C1287" s="9" t="str">
        <f>IF('IMP CONTROL'!B1287="","",'IMP CONTROL'!B1287)</f>
        <v/>
      </c>
      <c r="D1287" s="8">
        <f>IF('IMP CONTROL'!G1287="","",'IMP CONTROL'!G1287)</f>
        <v>0</v>
      </c>
      <c r="E1287" s="8" t="str">
        <f>IF('IMP CONTROL'!D1287="","",'IMP CONTROL'!D1287)</f>
        <v/>
      </c>
      <c r="F1287" s="8" t="str">
        <f>IF('IMP CONTROL'!E1287="","",'IMP CONTROL'!E1287)</f>
        <v/>
      </c>
    </row>
    <row r="1288" spans="1:6" x14ac:dyDescent="0.25">
      <c r="A1288" s="8" t="str">
        <f>IF('IMP CONTROL'!A1288="","",'IMP CONTROL'!A1288)</f>
        <v/>
      </c>
      <c r="B1288" s="8" t="str">
        <f>IF('IMP CONTROL'!C1288="","",'IMP CONTROL'!C1288)</f>
        <v/>
      </c>
      <c r="C1288" s="9" t="str">
        <f>IF('IMP CONTROL'!B1288="","",'IMP CONTROL'!B1288)</f>
        <v/>
      </c>
      <c r="D1288" s="8">
        <f>IF('IMP CONTROL'!G1288="","",'IMP CONTROL'!G1288)</f>
        <v>0</v>
      </c>
      <c r="E1288" s="8" t="str">
        <f>IF('IMP CONTROL'!D1288="","",'IMP CONTROL'!D1288)</f>
        <v/>
      </c>
      <c r="F1288" s="8" t="str">
        <f>IF('IMP CONTROL'!E1288="","",'IMP CONTROL'!E1288)</f>
        <v/>
      </c>
    </row>
    <row r="1289" spans="1:6" x14ac:dyDescent="0.25">
      <c r="A1289" s="8" t="str">
        <f>IF('IMP CONTROL'!A1289="","",'IMP CONTROL'!A1289)</f>
        <v/>
      </c>
      <c r="B1289" s="8" t="str">
        <f>IF('IMP CONTROL'!C1289="","",'IMP CONTROL'!C1289)</f>
        <v/>
      </c>
      <c r="C1289" s="9" t="str">
        <f>IF('IMP CONTROL'!B1289="","",'IMP CONTROL'!B1289)</f>
        <v/>
      </c>
      <c r="D1289" s="8">
        <f>IF('IMP CONTROL'!G1289="","",'IMP CONTROL'!G1289)</f>
        <v>0</v>
      </c>
      <c r="E1289" s="8" t="str">
        <f>IF('IMP CONTROL'!D1289="","",'IMP CONTROL'!D1289)</f>
        <v/>
      </c>
      <c r="F1289" s="8" t="str">
        <f>IF('IMP CONTROL'!E1289="","",'IMP CONTROL'!E1289)</f>
        <v/>
      </c>
    </row>
    <row r="1290" spans="1:6" x14ac:dyDescent="0.25">
      <c r="A1290" s="8" t="str">
        <f>IF('IMP CONTROL'!A1290="","",'IMP CONTROL'!A1290)</f>
        <v/>
      </c>
      <c r="B1290" s="8" t="str">
        <f>IF('IMP CONTROL'!C1290="","",'IMP CONTROL'!C1290)</f>
        <v/>
      </c>
      <c r="C1290" s="9" t="str">
        <f>IF('IMP CONTROL'!B1290="","",'IMP CONTROL'!B1290)</f>
        <v/>
      </c>
      <c r="D1290" s="8">
        <f>IF('IMP CONTROL'!G1290="","",'IMP CONTROL'!G1290)</f>
        <v>0</v>
      </c>
      <c r="E1290" s="8" t="str">
        <f>IF('IMP CONTROL'!D1290="","",'IMP CONTROL'!D1290)</f>
        <v/>
      </c>
      <c r="F1290" s="8" t="str">
        <f>IF('IMP CONTROL'!E1290="","",'IMP CONTROL'!E1290)</f>
        <v/>
      </c>
    </row>
    <row r="1291" spans="1:6" x14ac:dyDescent="0.25">
      <c r="A1291" s="8" t="str">
        <f>IF('IMP CONTROL'!A1291="","",'IMP CONTROL'!A1291)</f>
        <v/>
      </c>
      <c r="B1291" s="8" t="str">
        <f>IF('IMP CONTROL'!C1291="","",'IMP CONTROL'!C1291)</f>
        <v/>
      </c>
      <c r="C1291" s="9" t="str">
        <f>IF('IMP CONTROL'!B1291="","",'IMP CONTROL'!B1291)</f>
        <v/>
      </c>
      <c r="D1291" s="8">
        <f>IF('IMP CONTROL'!G1291="","",'IMP CONTROL'!G1291)</f>
        <v>0</v>
      </c>
      <c r="E1291" s="8" t="str">
        <f>IF('IMP CONTROL'!D1291="","",'IMP CONTROL'!D1291)</f>
        <v/>
      </c>
      <c r="F1291" s="8" t="str">
        <f>IF('IMP CONTROL'!E1291="","",'IMP CONTROL'!E1291)</f>
        <v/>
      </c>
    </row>
    <row r="1292" spans="1:6" x14ac:dyDescent="0.25">
      <c r="A1292" s="8" t="str">
        <f>IF('IMP CONTROL'!A1292="","",'IMP CONTROL'!A1292)</f>
        <v/>
      </c>
      <c r="B1292" s="8" t="str">
        <f>IF('IMP CONTROL'!C1292="","",'IMP CONTROL'!C1292)</f>
        <v/>
      </c>
      <c r="C1292" s="9" t="str">
        <f>IF('IMP CONTROL'!B1292="","",'IMP CONTROL'!B1292)</f>
        <v/>
      </c>
      <c r="D1292" s="8">
        <f>IF('IMP CONTROL'!G1292="","",'IMP CONTROL'!G1292)</f>
        <v>0</v>
      </c>
      <c r="E1292" s="8" t="str">
        <f>IF('IMP CONTROL'!D1292="","",'IMP CONTROL'!D1292)</f>
        <v/>
      </c>
      <c r="F1292" s="8" t="str">
        <f>IF('IMP CONTROL'!E1292="","",'IMP CONTROL'!E1292)</f>
        <v/>
      </c>
    </row>
    <row r="1293" spans="1:6" x14ac:dyDescent="0.25">
      <c r="A1293" s="8" t="str">
        <f>IF('IMP CONTROL'!A1293="","",'IMP CONTROL'!A1293)</f>
        <v/>
      </c>
      <c r="B1293" s="8" t="str">
        <f>IF('IMP CONTROL'!C1293="","",'IMP CONTROL'!C1293)</f>
        <v/>
      </c>
      <c r="C1293" s="9" t="str">
        <f>IF('IMP CONTROL'!B1293="","",'IMP CONTROL'!B1293)</f>
        <v/>
      </c>
      <c r="D1293" s="8">
        <f>IF('IMP CONTROL'!G1293="","",'IMP CONTROL'!G1293)</f>
        <v>0</v>
      </c>
      <c r="E1293" s="8" t="str">
        <f>IF('IMP CONTROL'!D1293="","",'IMP CONTROL'!D1293)</f>
        <v/>
      </c>
      <c r="F1293" s="8" t="str">
        <f>IF('IMP CONTROL'!E1293="","",'IMP CONTROL'!E1293)</f>
        <v/>
      </c>
    </row>
    <row r="1294" spans="1:6" x14ac:dyDescent="0.25">
      <c r="A1294" s="8" t="str">
        <f>IF('IMP CONTROL'!A1294="","",'IMP CONTROL'!A1294)</f>
        <v/>
      </c>
      <c r="B1294" s="8" t="str">
        <f>IF('IMP CONTROL'!C1294="","",'IMP CONTROL'!C1294)</f>
        <v/>
      </c>
      <c r="C1294" s="9" t="str">
        <f>IF('IMP CONTROL'!B1294="","",'IMP CONTROL'!B1294)</f>
        <v/>
      </c>
      <c r="D1294" s="8">
        <f>IF('IMP CONTROL'!G1294="","",'IMP CONTROL'!G1294)</f>
        <v>0</v>
      </c>
      <c r="E1294" s="8" t="str">
        <f>IF('IMP CONTROL'!D1294="","",'IMP CONTROL'!D1294)</f>
        <v/>
      </c>
      <c r="F1294" s="8" t="str">
        <f>IF('IMP CONTROL'!E1294="","",'IMP CONTROL'!E1294)</f>
        <v/>
      </c>
    </row>
    <row r="1295" spans="1:6" x14ac:dyDescent="0.25">
      <c r="A1295" s="8" t="str">
        <f>IF('IMP CONTROL'!A1295="","",'IMP CONTROL'!A1295)</f>
        <v/>
      </c>
      <c r="B1295" s="8" t="str">
        <f>IF('IMP CONTROL'!C1295="","",'IMP CONTROL'!C1295)</f>
        <v/>
      </c>
      <c r="C1295" s="9" t="str">
        <f>IF('IMP CONTROL'!B1295="","",'IMP CONTROL'!B1295)</f>
        <v/>
      </c>
      <c r="D1295" s="8">
        <f>IF('IMP CONTROL'!G1295="","",'IMP CONTROL'!G1295)</f>
        <v>0</v>
      </c>
      <c r="E1295" s="8" t="str">
        <f>IF('IMP CONTROL'!D1295="","",'IMP CONTROL'!D1295)</f>
        <v/>
      </c>
      <c r="F1295" s="8" t="str">
        <f>IF('IMP CONTROL'!E1295="","",'IMP CONTROL'!E1295)</f>
        <v/>
      </c>
    </row>
    <row r="1296" spans="1:6" x14ac:dyDescent="0.25">
      <c r="A1296" s="8" t="str">
        <f>IF('IMP CONTROL'!A1296="","",'IMP CONTROL'!A1296)</f>
        <v/>
      </c>
      <c r="B1296" s="8" t="str">
        <f>IF('IMP CONTROL'!C1296="","",'IMP CONTROL'!C1296)</f>
        <v/>
      </c>
      <c r="C1296" s="9" t="str">
        <f>IF('IMP CONTROL'!B1296="","",'IMP CONTROL'!B1296)</f>
        <v/>
      </c>
      <c r="D1296" s="8">
        <f>IF('IMP CONTROL'!G1296="","",'IMP CONTROL'!G1296)</f>
        <v>0</v>
      </c>
      <c r="E1296" s="8" t="str">
        <f>IF('IMP CONTROL'!D1296="","",'IMP CONTROL'!D1296)</f>
        <v/>
      </c>
      <c r="F1296" s="8" t="str">
        <f>IF('IMP CONTROL'!E1296="","",'IMP CONTROL'!E1296)</f>
        <v/>
      </c>
    </row>
    <row r="1297" spans="1:6" x14ac:dyDescent="0.25">
      <c r="A1297" s="8" t="str">
        <f>IF('IMP CONTROL'!A1297="","",'IMP CONTROL'!A1297)</f>
        <v/>
      </c>
      <c r="B1297" s="8" t="str">
        <f>IF('IMP CONTROL'!C1297="","",'IMP CONTROL'!C1297)</f>
        <v/>
      </c>
      <c r="C1297" s="9" t="str">
        <f>IF('IMP CONTROL'!B1297="","",'IMP CONTROL'!B1297)</f>
        <v/>
      </c>
      <c r="D1297" s="8">
        <f>IF('IMP CONTROL'!G1297="","",'IMP CONTROL'!G1297)</f>
        <v>0</v>
      </c>
      <c r="E1297" s="8" t="str">
        <f>IF('IMP CONTROL'!D1297="","",'IMP CONTROL'!D1297)</f>
        <v/>
      </c>
      <c r="F1297" s="8" t="str">
        <f>IF('IMP CONTROL'!E1297="","",'IMP CONTROL'!E1297)</f>
        <v/>
      </c>
    </row>
    <row r="1298" spans="1:6" x14ac:dyDescent="0.25">
      <c r="A1298" s="8" t="str">
        <f>IF('IMP CONTROL'!A1298="","",'IMP CONTROL'!A1298)</f>
        <v/>
      </c>
      <c r="B1298" s="8" t="str">
        <f>IF('IMP CONTROL'!C1298="","",'IMP CONTROL'!C1298)</f>
        <v/>
      </c>
      <c r="C1298" s="9" t="str">
        <f>IF('IMP CONTROL'!B1298="","",'IMP CONTROL'!B1298)</f>
        <v/>
      </c>
      <c r="D1298" s="8">
        <f>IF('IMP CONTROL'!G1298="","",'IMP CONTROL'!G1298)</f>
        <v>0</v>
      </c>
      <c r="E1298" s="8" t="str">
        <f>IF('IMP CONTROL'!D1298="","",'IMP CONTROL'!D1298)</f>
        <v/>
      </c>
      <c r="F1298" s="8" t="str">
        <f>IF('IMP CONTROL'!E1298="","",'IMP CONTROL'!E1298)</f>
        <v/>
      </c>
    </row>
    <row r="1299" spans="1:6" x14ac:dyDescent="0.25">
      <c r="A1299" s="8" t="str">
        <f>IF('IMP CONTROL'!A1299="","",'IMP CONTROL'!A1299)</f>
        <v/>
      </c>
      <c r="B1299" s="8" t="str">
        <f>IF('IMP CONTROL'!C1299="","",'IMP CONTROL'!C1299)</f>
        <v/>
      </c>
      <c r="C1299" s="9" t="str">
        <f>IF('IMP CONTROL'!B1299="","",'IMP CONTROL'!B1299)</f>
        <v/>
      </c>
      <c r="D1299" s="8">
        <f>IF('IMP CONTROL'!G1299="","",'IMP CONTROL'!G1299)</f>
        <v>0</v>
      </c>
      <c r="E1299" s="8" t="str">
        <f>IF('IMP CONTROL'!D1299="","",'IMP CONTROL'!D1299)</f>
        <v/>
      </c>
      <c r="F1299" s="8" t="str">
        <f>IF('IMP CONTROL'!E1299="","",'IMP CONTROL'!E1299)</f>
        <v/>
      </c>
    </row>
    <row r="1300" spans="1:6" x14ac:dyDescent="0.25">
      <c r="A1300" s="8" t="str">
        <f>IF('IMP CONTROL'!A1300="","",'IMP CONTROL'!A1300)</f>
        <v/>
      </c>
      <c r="B1300" s="8" t="str">
        <f>IF('IMP CONTROL'!C1300="","",'IMP CONTROL'!C1300)</f>
        <v/>
      </c>
      <c r="C1300" s="9" t="str">
        <f>IF('IMP CONTROL'!B1300="","",'IMP CONTROL'!B1300)</f>
        <v/>
      </c>
      <c r="D1300" s="8">
        <f>IF('IMP CONTROL'!G1300="","",'IMP CONTROL'!G1300)</f>
        <v>0</v>
      </c>
      <c r="E1300" s="8" t="str">
        <f>IF('IMP CONTROL'!D1300="","",'IMP CONTROL'!D1300)</f>
        <v/>
      </c>
      <c r="F1300" s="8" t="str">
        <f>IF('IMP CONTROL'!E1300="","",'IMP CONTROL'!E1300)</f>
        <v/>
      </c>
    </row>
    <row r="1301" spans="1:6" x14ac:dyDescent="0.25">
      <c r="A1301" s="8" t="str">
        <f>IF('IMP CONTROL'!A1301="","",'IMP CONTROL'!A1301)</f>
        <v/>
      </c>
      <c r="B1301" s="8" t="str">
        <f>IF('IMP CONTROL'!C1301="","",'IMP CONTROL'!C1301)</f>
        <v/>
      </c>
      <c r="C1301" s="9" t="str">
        <f>IF('IMP CONTROL'!B1301="","",'IMP CONTROL'!B1301)</f>
        <v/>
      </c>
      <c r="D1301" s="8">
        <f>IF('IMP CONTROL'!G1301="","",'IMP CONTROL'!G1301)</f>
        <v>0</v>
      </c>
      <c r="E1301" s="8" t="str">
        <f>IF('IMP CONTROL'!D1301="","",'IMP CONTROL'!D1301)</f>
        <v/>
      </c>
      <c r="F1301" s="8" t="str">
        <f>IF('IMP CONTROL'!E1301="","",'IMP CONTROL'!E1301)</f>
        <v/>
      </c>
    </row>
    <row r="1302" spans="1:6" x14ac:dyDescent="0.25">
      <c r="A1302" s="8" t="str">
        <f>IF('IMP CONTROL'!A1302="","",'IMP CONTROL'!A1302)</f>
        <v/>
      </c>
      <c r="B1302" s="8" t="str">
        <f>IF('IMP CONTROL'!C1302="","",'IMP CONTROL'!C1302)</f>
        <v/>
      </c>
      <c r="C1302" s="9" t="str">
        <f>IF('IMP CONTROL'!B1302="","",'IMP CONTROL'!B1302)</f>
        <v/>
      </c>
      <c r="D1302" s="8">
        <f>IF('IMP CONTROL'!G1302="","",'IMP CONTROL'!G1302)</f>
        <v>0</v>
      </c>
      <c r="E1302" s="8" t="str">
        <f>IF('IMP CONTROL'!D1302="","",'IMP CONTROL'!D1302)</f>
        <v/>
      </c>
      <c r="F1302" s="8" t="str">
        <f>IF('IMP CONTROL'!E1302="","",'IMP CONTROL'!E1302)</f>
        <v/>
      </c>
    </row>
    <row r="1303" spans="1:6" x14ac:dyDescent="0.25">
      <c r="A1303" s="8" t="str">
        <f>IF('IMP CONTROL'!A1303="","",'IMP CONTROL'!A1303)</f>
        <v/>
      </c>
      <c r="B1303" s="8" t="str">
        <f>IF('IMP CONTROL'!C1303="","",'IMP CONTROL'!C1303)</f>
        <v/>
      </c>
      <c r="C1303" s="9" t="str">
        <f>IF('IMP CONTROL'!B1303="","",'IMP CONTROL'!B1303)</f>
        <v/>
      </c>
      <c r="D1303" s="8">
        <f>IF('IMP CONTROL'!G1303="","",'IMP CONTROL'!G1303)</f>
        <v>0</v>
      </c>
      <c r="E1303" s="8" t="str">
        <f>IF('IMP CONTROL'!D1303="","",'IMP CONTROL'!D1303)</f>
        <v/>
      </c>
      <c r="F1303" s="8" t="str">
        <f>IF('IMP CONTROL'!E1303="","",'IMP CONTROL'!E1303)</f>
        <v/>
      </c>
    </row>
    <row r="1304" spans="1:6" x14ac:dyDescent="0.25">
      <c r="A1304" s="8" t="str">
        <f>IF('IMP CONTROL'!A1304="","",'IMP CONTROL'!A1304)</f>
        <v/>
      </c>
      <c r="B1304" s="8" t="str">
        <f>IF('IMP CONTROL'!C1304="","",'IMP CONTROL'!C1304)</f>
        <v/>
      </c>
      <c r="C1304" s="9" t="str">
        <f>IF('IMP CONTROL'!B1304="","",'IMP CONTROL'!B1304)</f>
        <v/>
      </c>
      <c r="D1304" s="8">
        <f>IF('IMP CONTROL'!G1304="","",'IMP CONTROL'!G1304)</f>
        <v>0</v>
      </c>
      <c r="E1304" s="8" t="str">
        <f>IF('IMP CONTROL'!D1304="","",'IMP CONTROL'!D1304)</f>
        <v/>
      </c>
      <c r="F1304" s="8" t="str">
        <f>IF('IMP CONTROL'!E1304="","",'IMP CONTROL'!E1304)</f>
        <v/>
      </c>
    </row>
    <row r="1305" spans="1:6" x14ac:dyDescent="0.25">
      <c r="A1305" s="8" t="str">
        <f>IF('IMP CONTROL'!A1305="","",'IMP CONTROL'!A1305)</f>
        <v/>
      </c>
      <c r="B1305" s="8" t="str">
        <f>IF('IMP CONTROL'!C1305="","",'IMP CONTROL'!C1305)</f>
        <v/>
      </c>
      <c r="C1305" s="9" t="str">
        <f>IF('IMP CONTROL'!B1305="","",'IMP CONTROL'!B1305)</f>
        <v/>
      </c>
      <c r="D1305" s="8">
        <f>IF('IMP CONTROL'!G1305="","",'IMP CONTROL'!G1305)</f>
        <v>0</v>
      </c>
      <c r="E1305" s="8" t="str">
        <f>IF('IMP CONTROL'!D1305="","",'IMP CONTROL'!D1305)</f>
        <v/>
      </c>
      <c r="F1305" s="8" t="str">
        <f>IF('IMP CONTROL'!E1305="","",'IMP CONTROL'!E1305)</f>
        <v/>
      </c>
    </row>
    <row r="1306" spans="1:6" x14ac:dyDescent="0.25">
      <c r="A1306" s="8" t="str">
        <f>IF('IMP CONTROL'!A1306="","",'IMP CONTROL'!A1306)</f>
        <v/>
      </c>
      <c r="B1306" s="8" t="str">
        <f>IF('IMP CONTROL'!C1306="","",'IMP CONTROL'!C1306)</f>
        <v/>
      </c>
      <c r="C1306" s="9" t="str">
        <f>IF('IMP CONTROL'!B1306="","",'IMP CONTROL'!B1306)</f>
        <v/>
      </c>
      <c r="D1306" s="8">
        <f>IF('IMP CONTROL'!G1306="","",'IMP CONTROL'!G1306)</f>
        <v>0</v>
      </c>
      <c r="E1306" s="8" t="str">
        <f>IF('IMP CONTROL'!D1306="","",'IMP CONTROL'!D1306)</f>
        <v/>
      </c>
      <c r="F1306" s="8" t="str">
        <f>IF('IMP CONTROL'!E1306="","",'IMP CONTROL'!E1306)</f>
        <v/>
      </c>
    </row>
    <row r="1307" spans="1:6" x14ac:dyDescent="0.25">
      <c r="A1307" s="8" t="str">
        <f>IF('IMP CONTROL'!A1307="","",'IMP CONTROL'!A1307)</f>
        <v/>
      </c>
      <c r="B1307" s="8" t="str">
        <f>IF('IMP CONTROL'!C1307="","",'IMP CONTROL'!C1307)</f>
        <v/>
      </c>
      <c r="C1307" s="9" t="str">
        <f>IF('IMP CONTROL'!B1307="","",'IMP CONTROL'!B1307)</f>
        <v/>
      </c>
      <c r="D1307" s="8">
        <f>IF('IMP CONTROL'!G1307="","",'IMP CONTROL'!G1307)</f>
        <v>0</v>
      </c>
      <c r="E1307" s="8" t="str">
        <f>IF('IMP CONTROL'!D1307="","",'IMP CONTROL'!D1307)</f>
        <v/>
      </c>
      <c r="F1307" s="8" t="str">
        <f>IF('IMP CONTROL'!E1307="","",'IMP CONTROL'!E1307)</f>
        <v/>
      </c>
    </row>
    <row r="1308" spans="1:6" x14ac:dyDescent="0.25">
      <c r="A1308" s="8" t="str">
        <f>IF('IMP CONTROL'!A1308="","",'IMP CONTROL'!A1308)</f>
        <v/>
      </c>
      <c r="B1308" s="8" t="str">
        <f>IF('IMP CONTROL'!C1308="","",'IMP CONTROL'!C1308)</f>
        <v/>
      </c>
      <c r="C1308" s="9" t="str">
        <f>IF('IMP CONTROL'!B1308="","",'IMP CONTROL'!B1308)</f>
        <v/>
      </c>
      <c r="D1308" s="8">
        <f>IF('IMP CONTROL'!G1308="","",'IMP CONTROL'!G1308)</f>
        <v>0</v>
      </c>
      <c r="E1308" s="8" t="str">
        <f>IF('IMP CONTROL'!D1308="","",'IMP CONTROL'!D1308)</f>
        <v/>
      </c>
      <c r="F1308" s="8" t="str">
        <f>IF('IMP CONTROL'!E1308="","",'IMP CONTROL'!E1308)</f>
        <v/>
      </c>
    </row>
    <row r="1309" spans="1:6" x14ac:dyDescent="0.25">
      <c r="A1309" s="8" t="str">
        <f>IF('IMP CONTROL'!A1309="","",'IMP CONTROL'!A1309)</f>
        <v/>
      </c>
      <c r="B1309" s="8" t="str">
        <f>IF('IMP CONTROL'!C1309="","",'IMP CONTROL'!C1309)</f>
        <v/>
      </c>
      <c r="C1309" s="9" t="str">
        <f>IF('IMP CONTROL'!B1309="","",'IMP CONTROL'!B1309)</f>
        <v/>
      </c>
      <c r="D1309" s="8">
        <f>IF('IMP CONTROL'!G1309="","",'IMP CONTROL'!G1309)</f>
        <v>0</v>
      </c>
      <c r="E1309" s="8" t="str">
        <f>IF('IMP CONTROL'!D1309="","",'IMP CONTROL'!D1309)</f>
        <v/>
      </c>
      <c r="F1309" s="8" t="str">
        <f>IF('IMP CONTROL'!E1309="","",'IMP CONTROL'!E1309)</f>
        <v/>
      </c>
    </row>
    <row r="1310" spans="1:6" x14ac:dyDescent="0.25">
      <c r="A1310" s="8" t="str">
        <f>IF('IMP CONTROL'!A1310="","",'IMP CONTROL'!A1310)</f>
        <v/>
      </c>
      <c r="B1310" s="8" t="str">
        <f>IF('IMP CONTROL'!C1310="","",'IMP CONTROL'!C1310)</f>
        <v/>
      </c>
      <c r="C1310" s="9" t="str">
        <f>IF('IMP CONTROL'!B1310="","",'IMP CONTROL'!B1310)</f>
        <v/>
      </c>
      <c r="D1310" s="8">
        <f>IF('IMP CONTROL'!G1310="","",'IMP CONTROL'!G1310)</f>
        <v>0</v>
      </c>
      <c r="E1310" s="8" t="str">
        <f>IF('IMP CONTROL'!D1310="","",'IMP CONTROL'!D1310)</f>
        <v/>
      </c>
      <c r="F1310" s="8" t="str">
        <f>IF('IMP CONTROL'!E1310="","",'IMP CONTROL'!E1310)</f>
        <v/>
      </c>
    </row>
    <row r="1311" spans="1:6" x14ac:dyDescent="0.25">
      <c r="A1311" s="8" t="str">
        <f>IF('IMP CONTROL'!A1311="","",'IMP CONTROL'!A1311)</f>
        <v/>
      </c>
      <c r="B1311" s="8" t="str">
        <f>IF('IMP CONTROL'!C1311="","",'IMP CONTROL'!C1311)</f>
        <v/>
      </c>
      <c r="C1311" s="9" t="str">
        <f>IF('IMP CONTROL'!B1311="","",'IMP CONTROL'!B1311)</f>
        <v/>
      </c>
      <c r="D1311" s="8">
        <f>IF('IMP CONTROL'!G1311="","",'IMP CONTROL'!G1311)</f>
        <v>0</v>
      </c>
      <c r="E1311" s="8" t="str">
        <f>IF('IMP CONTROL'!D1311="","",'IMP CONTROL'!D1311)</f>
        <v/>
      </c>
      <c r="F1311" s="8" t="str">
        <f>IF('IMP CONTROL'!E1311="","",'IMP CONTROL'!E1311)</f>
        <v/>
      </c>
    </row>
    <row r="1312" spans="1:6" x14ac:dyDescent="0.25">
      <c r="A1312" s="8" t="str">
        <f>IF('IMP CONTROL'!A1312="","",'IMP CONTROL'!A1312)</f>
        <v/>
      </c>
      <c r="B1312" s="8" t="str">
        <f>IF('IMP CONTROL'!C1312="","",'IMP CONTROL'!C1312)</f>
        <v/>
      </c>
      <c r="C1312" s="9" t="str">
        <f>IF('IMP CONTROL'!B1312="","",'IMP CONTROL'!B1312)</f>
        <v/>
      </c>
      <c r="D1312" s="8">
        <f>IF('IMP CONTROL'!G1312="","",'IMP CONTROL'!G1312)</f>
        <v>0</v>
      </c>
      <c r="E1312" s="8" t="str">
        <f>IF('IMP CONTROL'!D1312="","",'IMP CONTROL'!D1312)</f>
        <v/>
      </c>
      <c r="F1312" s="8" t="str">
        <f>IF('IMP CONTROL'!E1312="","",'IMP CONTROL'!E1312)</f>
        <v/>
      </c>
    </row>
    <row r="1313" spans="1:6" x14ac:dyDescent="0.25">
      <c r="A1313" s="8" t="str">
        <f>IF('IMP CONTROL'!A1313="","",'IMP CONTROL'!A1313)</f>
        <v/>
      </c>
      <c r="B1313" s="8" t="str">
        <f>IF('IMP CONTROL'!C1313="","",'IMP CONTROL'!C1313)</f>
        <v/>
      </c>
      <c r="C1313" s="9" t="str">
        <f>IF('IMP CONTROL'!B1313="","",'IMP CONTROL'!B1313)</f>
        <v/>
      </c>
      <c r="D1313" s="8">
        <f>IF('IMP CONTROL'!G1313="","",'IMP CONTROL'!G1313)</f>
        <v>0</v>
      </c>
      <c r="E1313" s="8" t="str">
        <f>IF('IMP CONTROL'!D1313="","",'IMP CONTROL'!D1313)</f>
        <v/>
      </c>
      <c r="F1313" s="8" t="str">
        <f>IF('IMP CONTROL'!E1313="","",'IMP CONTROL'!E1313)</f>
        <v/>
      </c>
    </row>
    <row r="1314" spans="1:6" x14ac:dyDescent="0.25">
      <c r="A1314" s="8" t="str">
        <f>IF('IMP CONTROL'!A1314="","",'IMP CONTROL'!A1314)</f>
        <v/>
      </c>
      <c r="B1314" s="8" t="str">
        <f>IF('IMP CONTROL'!C1314="","",'IMP CONTROL'!C1314)</f>
        <v/>
      </c>
      <c r="C1314" s="9" t="str">
        <f>IF('IMP CONTROL'!B1314="","",'IMP CONTROL'!B1314)</f>
        <v/>
      </c>
      <c r="D1314" s="8">
        <f>IF('IMP CONTROL'!G1314="","",'IMP CONTROL'!G1314)</f>
        <v>0</v>
      </c>
      <c r="E1314" s="8" t="str">
        <f>IF('IMP CONTROL'!D1314="","",'IMP CONTROL'!D1314)</f>
        <v/>
      </c>
      <c r="F1314" s="8" t="str">
        <f>IF('IMP CONTROL'!E1314="","",'IMP CONTROL'!E1314)</f>
        <v/>
      </c>
    </row>
    <row r="1315" spans="1:6" x14ac:dyDescent="0.25">
      <c r="A1315" s="8" t="str">
        <f>IF('IMP CONTROL'!A1315="","",'IMP CONTROL'!A1315)</f>
        <v/>
      </c>
      <c r="B1315" s="8" t="str">
        <f>IF('IMP CONTROL'!C1315="","",'IMP CONTROL'!C1315)</f>
        <v/>
      </c>
      <c r="C1315" s="9" t="str">
        <f>IF('IMP CONTROL'!B1315="","",'IMP CONTROL'!B1315)</f>
        <v/>
      </c>
      <c r="D1315" s="8">
        <f>IF('IMP CONTROL'!G1315="","",'IMP CONTROL'!G1315)</f>
        <v>0</v>
      </c>
      <c r="E1315" s="8" t="str">
        <f>IF('IMP CONTROL'!D1315="","",'IMP CONTROL'!D1315)</f>
        <v/>
      </c>
      <c r="F1315" s="8" t="str">
        <f>IF('IMP CONTROL'!E1315="","",'IMP CONTROL'!E1315)</f>
        <v/>
      </c>
    </row>
    <row r="1316" spans="1:6" x14ac:dyDescent="0.25">
      <c r="A1316" s="8" t="str">
        <f>IF('IMP CONTROL'!A1316="","",'IMP CONTROL'!A1316)</f>
        <v/>
      </c>
      <c r="B1316" s="8" t="str">
        <f>IF('IMP CONTROL'!C1316="","",'IMP CONTROL'!C1316)</f>
        <v/>
      </c>
      <c r="C1316" s="9" t="str">
        <f>IF('IMP CONTROL'!B1316="","",'IMP CONTROL'!B1316)</f>
        <v/>
      </c>
      <c r="D1316" s="8">
        <f>IF('IMP CONTROL'!G1316="","",'IMP CONTROL'!G1316)</f>
        <v>0</v>
      </c>
      <c r="E1316" s="8" t="str">
        <f>IF('IMP CONTROL'!D1316="","",'IMP CONTROL'!D1316)</f>
        <v/>
      </c>
      <c r="F1316" s="8" t="str">
        <f>IF('IMP CONTROL'!E1316="","",'IMP CONTROL'!E1316)</f>
        <v/>
      </c>
    </row>
    <row r="1317" spans="1:6" x14ac:dyDescent="0.25">
      <c r="A1317" s="8" t="str">
        <f>IF('IMP CONTROL'!A1317="","",'IMP CONTROL'!A1317)</f>
        <v/>
      </c>
      <c r="B1317" s="8" t="str">
        <f>IF('IMP CONTROL'!C1317="","",'IMP CONTROL'!C1317)</f>
        <v/>
      </c>
      <c r="C1317" s="9" t="str">
        <f>IF('IMP CONTROL'!B1317="","",'IMP CONTROL'!B1317)</f>
        <v/>
      </c>
      <c r="D1317" s="8">
        <f>IF('IMP CONTROL'!G1317="","",'IMP CONTROL'!G1317)</f>
        <v>0</v>
      </c>
      <c r="E1317" s="8" t="str">
        <f>IF('IMP CONTROL'!D1317="","",'IMP CONTROL'!D1317)</f>
        <v/>
      </c>
      <c r="F1317" s="8" t="str">
        <f>IF('IMP CONTROL'!E1317="","",'IMP CONTROL'!E1317)</f>
        <v/>
      </c>
    </row>
    <row r="1318" spans="1:6" x14ac:dyDescent="0.25">
      <c r="A1318" s="8" t="str">
        <f>IF('IMP CONTROL'!A1318="","",'IMP CONTROL'!A1318)</f>
        <v/>
      </c>
      <c r="B1318" s="8" t="str">
        <f>IF('IMP CONTROL'!C1318="","",'IMP CONTROL'!C1318)</f>
        <v/>
      </c>
      <c r="C1318" s="9" t="str">
        <f>IF('IMP CONTROL'!B1318="","",'IMP CONTROL'!B1318)</f>
        <v/>
      </c>
      <c r="D1318" s="8">
        <f>IF('IMP CONTROL'!G1318="","",'IMP CONTROL'!G1318)</f>
        <v>0</v>
      </c>
      <c r="E1318" s="8" t="str">
        <f>IF('IMP CONTROL'!D1318="","",'IMP CONTROL'!D1318)</f>
        <v/>
      </c>
      <c r="F1318" s="8" t="str">
        <f>IF('IMP CONTROL'!E1318="","",'IMP CONTROL'!E1318)</f>
        <v/>
      </c>
    </row>
    <row r="1319" spans="1:6" x14ac:dyDescent="0.25">
      <c r="A1319" s="8" t="str">
        <f>IF('IMP CONTROL'!A1319="","",'IMP CONTROL'!A1319)</f>
        <v/>
      </c>
      <c r="B1319" s="8" t="str">
        <f>IF('IMP CONTROL'!C1319="","",'IMP CONTROL'!C1319)</f>
        <v/>
      </c>
      <c r="C1319" s="9" t="str">
        <f>IF('IMP CONTROL'!B1319="","",'IMP CONTROL'!B1319)</f>
        <v/>
      </c>
      <c r="D1319" s="8">
        <f>IF('IMP CONTROL'!G1319="","",'IMP CONTROL'!G1319)</f>
        <v>0</v>
      </c>
      <c r="E1319" s="8" t="str">
        <f>IF('IMP CONTROL'!D1319="","",'IMP CONTROL'!D1319)</f>
        <v/>
      </c>
      <c r="F1319" s="8" t="str">
        <f>IF('IMP CONTROL'!E1319="","",'IMP CONTROL'!E1319)</f>
        <v/>
      </c>
    </row>
    <row r="1320" spans="1:6" x14ac:dyDescent="0.25">
      <c r="A1320" s="8" t="str">
        <f>IF('IMP CONTROL'!A1320="","",'IMP CONTROL'!A1320)</f>
        <v/>
      </c>
      <c r="B1320" s="8" t="str">
        <f>IF('IMP CONTROL'!C1320="","",'IMP CONTROL'!C1320)</f>
        <v/>
      </c>
      <c r="C1320" s="9" t="str">
        <f>IF('IMP CONTROL'!B1320="","",'IMP CONTROL'!B1320)</f>
        <v/>
      </c>
      <c r="D1320" s="8">
        <f>IF('IMP CONTROL'!G1320="","",'IMP CONTROL'!G1320)</f>
        <v>0</v>
      </c>
      <c r="E1320" s="8" t="str">
        <f>IF('IMP CONTROL'!D1320="","",'IMP CONTROL'!D1320)</f>
        <v/>
      </c>
      <c r="F1320" s="8" t="str">
        <f>IF('IMP CONTROL'!E1320="","",'IMP CONTROL'!E1320)</f>
        <v/>
      </c>
    </row>
    <row r="1321" spans="1:6" x14ac:dyDescent="0.25">
      <c r="A1321" s="8" t="str">
        <f>IF('IMP CONTROL'!A1321="","",'IMP CONTROL'!A1321)</f>
        <v/>
      </c>
      <c r="B1321" s="8" t="str">
        <f>IF('IMP CONTROL'!C1321="","",'IMP CONTROL'!C1321)</f>
        <v/>
      </c>
      <c r="C1321" s="9" t="str">
        <f>IF('IMP CONTROL'!B1321="","",'IMP CONTROL'!B1321)</f>
        <v/>
      </c>
      <c r="D1321" s="8">
        <f>IF('IMP CONTROL'!G1321="","",'IMP CONTROL'!G1321)</f>
        <v>0</v>
      </c>
      <c r="E1321" s="8" t="str">
        <f>IF('IMP CONTROL'!D1321="","",'IMP CONTROL'!D1321)</f>
        <v/>
      </c>
      <c r="F1321" s="8" t="str">
        <f>IF('IMP CONTROL'!E1321="","",'IMP CONTROL'!E1321)</f>
        <v/>
      </c>
    </row>
    <row r="1322" spans="1:6" x14ac:dyDescent="0.25">
      <c r="A1322" s="8" t="str">
        <f>IF('IMP CONTROL'!A1322="","",'IMP CONTROL'!A1322)</f>
        <v/>
      </c>
      <c r="B1322" s="8" t="str">
        <f>IF('IMP CONTROL'!C1322="","",'IMP CONTROL'!C1322)</f>
        <v/>
      </c>
      <c r="C1322" s="9" t="str">
        <f>IF('IMP CONTROL'!B1322="","",'IMP CONTROL'!B1322)</f>
        <v/>
      </c>
      <c r="D1322" s="8">
        <f>IF('IMP CONTROL'!G1322="","",'IMP CONTROL'!G1322)</f>
        <v>0</v>
      </c>
      <c r="E1322" s="8" t="str">
        <f>IF('IMP CONTROL'!D1322="","",'IMP CONTROL'!D1322)</f>
        <v/>
      </c>
      <c r="F1322" s="8" t="str">
        <f>IF('IMP CONTROL'!E1322="","",'IMP CONTROL'!E1322)</f>
        <v/>
      </c>
    </row>
    <row r="1323" spans="1:6" x14ac:dyDescent="0.25">
      <c r="A1323" s="8" t="str">
        <f>IF('IMP CONTROL'!A1323="","",'IMP CONTROL'!A1323)</f>
        <v/>
      </c>
      <c r="B1323" s="8" t="str">
        <f>IF('IMP CONTROL'!C1323="","",'IMP CONTROL'!C1323)</f>
        <v/>
      </c>
      <c r="C1323" s="9" t="str">
        <f>IF('IMP CONTROL'!B1323="","",'IMP CONTROL'!B1323)</f>
        <v/>
      </c>
      <c r="D1323" s="8">
        <f>IF('IMP CONTROL'!G1323="","",'IMP CONTROL'!G1323)</f>
        <v>0</v>
      </c>
      <c r="E1323" s="8" t="str">
        <f>IF('IMP CONTROL'!D1323="","",'IMP CONTROL'!D1323)</f>
        <v/>
      </c>
      <c r="F1323" s="8" t="str">
        <f>IF('IMP CONTROL'!E1323="","",'IMP CONTROL'!E1323)</f>
        <v/>
      </c>
    </row>
    <row r="1324" spans="1:6" x14ac:dyDescent="0.25">
      <c r="A1324" s="8" t="str">
        <f>IF('IMP CONTROL'!A1324="","",'IMP CONTROL'!A1324)</f>
        <v/>
      </c>
      <c r="B1324" s="8" t="str">
        <f>IF('IMP CONTROL'!C1324="","",'IMP CONTROL'!C1324)</f>
        <v/>
      </c>
      <c r="C1324" s="9" t="str">
        <f>IF('IMP CONTROL'!B1324="","",'IMP CONTROL'!B1324)</f>
        <v/>
      </c>
      <c r="D1324" s="8">
        <f>IF('IMP CONTROL'!G1324="","",'IMP CONTROL'!G1324)</f>
        <v>0</v>
      </c>
      <c r="E1324" s="8" t="str">
        <f>IF('IMP CONTROL'!D1324="","",'IMP CONTROL'!D1324)</f>
        <v/>
      </c>
      <c r="F1324" s="8" t="str">
        <f>IF('IMP CONTROL'!E1324="","",'IMP CONTROL'!E1324)</f>
        <v/>
      </c>
    </row>
    <row r="1325" spans="1:6" x14ac:dyDescent="0.25">
      <c r="A1325" s="8" t="str">
        <f>IF('IMP CONTROL'!A1325="","",'IMP CONTROL'!A1325)</f>
        <v/>
      </c>
      <c r="B1325" s="8" t="str">
        <f>IF('IMP CONTROL'!C1325="","",'IMP CONTROL'!C1325)</f>
        <v/>
      </c>
      <c r="C1325" s="9" t="str">
        <f>IF('IMP CONTROL'!B1325="","",'IMP CONTROL'!B1325)</f>
        <v/>
      </c>
      <c r="D1325" s="8">
        <f>IF('IMP CONTROL'!G1325="","",'IMP CONTROL'!G1325)</f>
        <v>0</v>
      </c>
      <c r="E1325" s="8" t="str">
        <f>IF('IMP CONTROL'!D1325="","",'IMP CONTROL'!D1325)</f>
        <v/>
      </c>
      <c r="F1325" s="8" t="str">
        <f>IF('IMP CONTROL'!E1325="","",'IMP CONTROL'!E1325)</f>
        <v/>
      </c>
    </row>
    <row r="1326" spans="1:6" x14ac:dyDescent="0.25">
      <c r="A1326" s="8" t="str">
        <f>IF('IMP CONTROL'!A1326="","",'IMP CONTROL'!A1326)</f>
        <v/>
      </c>
      <c r="B1326" s="8" t="str">
        <f>IF('IMP CONTROL'!C1326="","",'IMP CONTROL'!C1326)</f>
        <v/>
      </c>
      <c r="C1326" s="9" t="str">
        <f>IF('IMP CONTROL'!B1326="","",'IMP CONTROL'!B1326)</f>
        <v/>
      </c>
      <c r="D1326" s="8">
        <f>IF('IMP CONTROL'!G1326="","",'IMP CONTROL'!G1326)</f>
        <v>0</v>
      </c>
      <c r="E1326" s="8" t="str">
        <f>IF('IMP CONTROL'!D1326="","",'IMP CONTROL'!D1326)</f>
        <v/>
      </c>
      <c r="F1326" s="8" t="str">
        <f>IF('IMP CONTROL'!E1326="","",'IMP CONTROL'!E1326)</f>
        <v/>
      </c>
    </row>
    <row r="1327" spans="1:6" x14ac:dyDescent="0.25">
      <c r="A1327" s="8" t="str">
        <f>IF('IMP CONTROL'!A1327="","",'IMP CONTROL'!A1327)</f>
        <v/>
      </c>
      <c r="B1327" s="8" t="str">
        <f>IF('IMP CONTROL'!C1327="","",'IMP CONTROL'!C1327)</f>
        <v/>
      </c>
      <c r="C1327" s="9" t="str">
        <f>IF('IMP CONTROL'!B1327="","",'IMP CONTROL'!B1327)</f>
        <v/>
      </c>
      <c r="D1327" s="8">
        <f>IF('IMP CONTROL'!G1327="","",'IMP CONTROL'!G1327)</f>
        <v>0</v>
      </c>
      <c r="E1327" s="8" t="str">
        <f>IF('IMP CONTROL'!D1327="","",'IMP CONTROL'!D1327)</f>
        <v/>
      </c>
      <c r="F1327" s="8" t="str">
        <f>IF('IMP CONTROL'!E1327="","",'IMP CONTROL'!E1327)</f>
        <v/>
      </c>
    </row>
    <row r="1328" spans="1:6" x14ac:dyDescent="0.25">
      <c r="A1328" s="8" t="str">
        <f>IF('IMP CONTROL'!A1328="","",'IMP CONTROL'!A1328)</f>
        <v/>
      </c>
      <c r="B1328" s="8" t="str">
        <f>IF('IMP CONTROL'!C1328="","",'IMP CONTROL'!C1328)</f>
        <v/>
      </c>
      <c r="C1328" s="9" t="str">
        <f>IF('IMP CONTROL'!B1328="","",'IMP CONTROL'!B1328)</f>
        <v/>
      </c>
      <c r="D1328" s="8">
        <f>IF('IMP CONTROL'!G1328="","",'IMP CONTROL'!G1328)</f>
        <v>0</v>
      </c>
      <c r="E1328" s="8" t="str">
        <f>IF('IMP CONTROL'!D1328="","",'IMP CONTROL'!D1328)</f>
        <v/>
      </c>
      <c r="F1328" s="8" t="str">
        <f>IF('IMP CONTROL'!E1328="","",'IMP CONTROL'!E1328)</f>
        <v/>
      </c>
    </row>
    <row r="1329" spans="1:6" x14ac:dyDescent="0.25">
      <c r="A1329" s="8" t="str">
        <f>IF('IMP CONTROL'!A1329="","",'IMP CONTROL'!A1329)</f>
        <v/>
      </c>
      <c r="B1329" s="8" t="str">
        <f>IF('IMP CONTROL'!C1329="","",'IMP CONTROL'!C1329)</f>
        <v/>
      </c>
      <c r="C1329" s="9" t="str">
        <f>IF('IMP CONTROL'!B1329="","",'IMP CONTROL'!B1329)</f>
        <v/>
      </c>
      <c r="D1329" s="8">
        <f>IF('IMP CONTROL'!G1329="","",'IMP CONTROL'!G1329)</f>
        <v>0</v>
      </c>
      <c r="E1329" s="8" t="str">
        <f>IF('IMP CONTROL'!D1329="","",'IMP CONTROL'!D1329)</f>
        <v/>
      </c>
      <c r="F1329" s="8" t="str">
        <f>IF('IMP CONTROL'!E1329="","",'IMP CONTROL'!E1329)</f>
        <v/>
      </c>
    </row>
    <row r="1330" spans="1:6" x14ac:dyDescent="0.25">
      <c r="A1330" s="8" t="str">
        <f>IF('IMP CONTROL'!A1330="","",'IMP CONTROL'!A1330)</f>
        <v/>
      </c>
      <c r="B1330" s="8" t="str">
        <f>IF('IMP CONTROL'!C1330="","",'IMP CONTROL'!C1330)</f>
        <v/>
      </c>
      <c r="C1330" s="9" t="str">
        <f>IF('IMP CONTROL'!B1330="","",'IMP CONTROL'!B1330)</f>
        <v/>
      </c>
      <c r="D1330" s="8">
        <f>IF('IMP CONTROL'!G1330="","",'IMP CONTROL'!G1330)</f>
        <v>0</v>
      </c>
      <c r="E1330" s="8" t="str">
        <f>IF('IMP CONTROL'!D1330="","",'IMP CONTROL'!D1330)</f>
        <v/>
      </c>
      <c r="F1330" s="8" t="str">
        <f>IF('IMP CONTROL'!E1330="","",'IMP CONTROL'!E1330)</f>
        <v/>
      </c>
    </row>
    <row r="1331" spans="1:6" x14ac:dyDescent="0.25">
      <c r="A1331" s="8" t="str">
        <f>IF('IMP CONTROL'!A1331="","",'IMP CONTROL'!A1331)</f>
        <v/>
      </c>
      <c r="B1331" s="8" t="str">
        <f>IF('IMP CONTROL'!C1331="","",'IMP CONTROL'!C1331)</f>
        <v/>
      </c>
      <c r="C1331" s="9" t="str">
        <f>IF('IMP CONTROL'!B1331="","",'IMP CONTROL'!B1331)</f>
        <v/>
      </c>
      <c r="D1331" s="8">
        <f>IF('IMP CONTROL'!G1331="","",'IMP CONTROL'!G1331)</f>
        <v>0</v>
      </c>
      <c r="E1331" s="8" t="str">
        <f>IF('IMP CONTROL'!D1331="","",'IMP CONTROL'!D1331)</f>
        <v/>
      </c>
      <c r="F1331" s="8" t="str">
        <f>IF('IMP CONTROL'!E1331="","",'IMP CONTROL'!E1331)</f>
        <v/>
      </c>
    </row>
    <row r="1332" spans="1:6" x14ac:dyDescent="0.25">
      <c r="A1332" s="8" t="str">
        <f>IF('IMP CONTROL'!A1332="","",'IMP CONTROL'!A1332)</f>
        <v/>
      </c>
      <c r="B1332" s="8" t="str">
        <f>IF('IMP CONTROL'!C1332="","",'IMP CONTROL'!C1332)</f>
        <v/>
      </c>
      <c r="C1332" s="9" t="str">
        <f>IF('IMP CONTROL'!B1332="","",'IMP CONTROL'!B1332)</f>
        <v/>
      </c>
      <c r="D1332" s="8">
        <f>IF('IMP CONTROL'!G1332="","",'IMP CONTROL'!G1332)</f>
        <v>0</v>
      </c>
      <c r="E1332" s="8" t="str">
        <f>IF('IMP CONTROL'!D1332="","",'IMP CONTROL'!D1332)</f>
        <v/>
      </c>
      <c r="F1332" s="8" t="str">
        <f>IF('IMP CONTROL'!E1332="","",'IMP CONTROL'!E1332)</f>
        <v/>
      </c>
    </row>
    <row r="1333" spans="1:6" x14ac:dyDescent="0.25">
      <c r="A1333" s="8" t="str">
        <f>IF('IMP CONTROL'!A1333="","",'IMP CONTROL'!A1333)</f>
        <v/>
      </c>
      <c r="B1333" s="8" t="str">
        <f>IF('IMP CONTROL'!C1333="","",'IMP CONTROL'!C1333)</f>
        <v/>
      </c>
      <c r="C1333" s="9" t="str">
        <f>IF('IMP CONTROL'!B1333="","",'IMP CONTROL'!B1333)</f>
        <v/>
      </c>
      <c r="D1333" s="8">
        <f>IF('IMP CONTROL'!G1333="","",'IMP CONTROL'!G1333)</f>
        <v>0</v>
      </c>
      <c r="E1333" s="8" t="str">
        <f>IF('IMP CONTROL'!D1333="","",'IMP CONTROL'!D1333)</f>
        <v/>
      </c>
      <c r="F1333" s="8" t="str">
        <f>IF('IMP CONTROL'!E1333="","",'IMP CONTROL'!E1333)</f>
        <v/>
      </c>
    </row>
    <row r="1334" spans="1:6" x14ac:dyDescent="0.25">
      <c r="A1334" s="8" t="str">
        <f>IF('IMP CONTROL'!A1334="","",'IMP CONTROL'!A1334)</f>
        <v/>
      </c>
      <c r="B1334" s="8" t="str">
        <f>IF('IMP CONTROL'!C1334="","",'IMP CONTROL'!C1334)</f>
        <v/>
      </c>
      <c r="C1334" s="9" t="str">
        <f>IF('IMP CONTROL'!B1334="","",'IMP CONTROL'!B1334)</f>
        <v/>
      </c>
      <c r="D1334" s="8">
        <f>IF('IMP CONTROL'!G1334="","",'IMP CONTROL'!G1334)</f>
        <v>0</v>
      </c>
      <c r="E1334" s="8" t="str">
        <f>IF('IMP CONTROL'!D1334="","",'IMP CONTROL'!D1334)</f>
        <v/>
      </c>
      <c r="F1334" s="8" t="str">
        <f>IF('IMP CONTROL'!E1334="","",'IMP CONTROL'!E1334)</f>
        <v/>
      </c>
    </row>
    <row r="1335" spans="1:6" x14ac:dyDescent="0.25">
      <c r="A1335" s="8" t="str">
        <f>IF('IMP CONTROL'!A1335="","",'IMP CONTROL'!A1335)</f>
        <v/>
      </c>
      <c r="B1335" s="8" t="str">
        <f>IF('IMP CONTROL'!C1335="","",'IMP CONTROL'!C1335)</f>
        <v/>
      </c>
      <c r="C1335" s="9" t="str">
        <f>IF('IMP CONTROL'!B1335="","",'IMP CONTROL'!B1335)</f>
        <v/>
      </c>
      <c r="D1335" s="8">
        <f>IF('IMP CONTROL'!G1335="","",'IMP CONTROL'!G1335)</f>
        <v>0</v>
      </c>
      <c r="E1335" s="8" t="str">
        <f>IF('IMP CONTROL'!D1335="","",'IMP CONTROL'!D1335)</f>
        <v/>
      </c>
      <c r="F1335" s="8" t="str">
        <f>IF('IMP CONTROL'!E1335="","",'IMP CONTROL'!E1335)</f>
        <v/>
      </c>
    </row>
    <row r="1336" spans="1:6" x14ac:dyDescent="0.25">
      <c r="A1336" s="8" t="str">
        <f>IF('IMP CONTROL'!A1336="","",'IMP CONTROL'!A1336)</f>
        <v/>
      </c>
      <c r="B1336" s="8" t="str">
        <f>IF('IMP CONTROL'!C1336="","",'IMP CONTROL'!C1336)</f>
        <v/>
      </c>
      <c r="C1336" s="9" t="str">
        <f>IF('IMP CONTROL'!B1336="","",'IMP CONTROL'!B1336)</f>
        <v/>
      </c>
      <c r="D1336" s="8">
        <f>IF('IMP CONTROL'!G1336="","",'IMP CONTROL'!G1336)</f>
        <v>0</v>
      </c>
      <c r="E1336" s="8" t="str">
        <f>IF('IMP CONTROL'!D1336="","",'IMP CONTROL'!D1336)</f>
        <v/>
      </c>
      <c r="F1336" s="8" t="str">
        <f>IF('IMP CONTROL'!E1336="","",'IMP CONTROL'!E1336)</f>
        <v/>
      </c>
    </row>
    <row r="1337" spans="1:6" x14ac:dyDescent="0.25">
      <c r="A1337" s="8" t="str">
        <f>IF('IMP CONTROL'!A1337="","",'IMP CONTROL'!A1337)</f>
        <v/>
      </c>
      <c r="B1337" s="8" t="str">
        <f>IF('IMP CONTROL'!C1337="","",'IMP CONTROL'!C1337)</f>
        <v/>
      </c>
      <c r="C1337" s="9" t="str">
        <f>IF('IMP CONTROL'!B1337="","",'IMP CONTROL'!B1337)</f>
        <v/>
      </c>
      <c r="D1337" s="8">
        <f>IF('IMP CONTROL'!G1337="","",'IMP CONTROL'!G1337)</f>
        <v>0</v>
      </c>
      <c r="E1337" s="8" t="str">
        <f>IF('IMP CONTROL'!D1337="","",'IMP CONTROL'!D1337)</f>
        <v/>
      </c>
      <c r="F1337" s="8" t="str">
        <f>IF('IMP CONTROL'!E1337="","",'IMP CONTROL'!E1337)</f>
        <v/>
      </c>
    </row>
    <row r="1338" spans="1:6" x14ac:dyDescent="0.25">
      <c r="A1338" s="8" t="str">
        <f>IF('IMP CONTROL'!A1338="","",'IMP CONTROL'!A1338)</f>
        <v/>
      </c>
      <c r="B1338" s="8" t="str">
        <f>IF('IMP CONTROL'!C1338="","",'IMP CONTROL'!C1338)</f>
        <v/>
      </c>
      <c r="C1338" s="9" t="str">
        <f>IF('IMP CONTROL'!B1338="","",'IMP CONTROL'!B1338)</f>
        <v/>
      </c>
      <c r="D1338" s="8">
        <f>IF('IMP CONTROL'!G1338="","",'IMP CONTROL'!G1338)</f>
        <v>0</v>
      </c>
      <c r="E1338" s="8" t="str">
        <f>IF('IMP CONTROL'!D1338="","",'IMP CONTROL'!D1338)</f>
        <v/>
      </c>
      <c r="F1338" s="8" t="str">
        <f>IF('IMP CONTROL'!E1338="","",'IMP CONTROL'!E1338)</f>
        <v/>
      </c>
    </row>
    <row r="1339" spans="1:6" x14ac:dyDescent="0.25">
      <c r="A1339" s="8" t="str">
        <f>IF('IMP CONTROL'!A1339="","",'IMP CONTROL'!A1339)</f>
        <v/>
      </c>
      <c r="B1339" s="8" t="str">
        <f>IF('IMP CONTROL'!C1339="","",'IMP CONTROL'!C1339)</f>
        <v/>
      </c>
      <c r="C1339" s="9" t="str">
        <f>IF('IMP CONTROL'!B1339="","",'IMP CONTROL'!B1339)</f>
        <v/>
      </c>
      <c r="D1339" s="8">
        <f>IF('IMP CONTROL'!G1339="","",'IMP CONTROL'!G1339)</f>
        <v>0</v>
      </c>
      <c r="E1339" s="8" t="str">
        <f>IF('IMP CONTROL'!D1339="","",'IMP CONTROL'!D1339)</f>
        <v/>
      </c>
      <c r="F1339" s="8" t="str">
        <f>IF('IMP CONTROL'!E1339="","",'IMP CONTROL'!E1339)</f>
        <v/>
      </c>
    </row>
    <row r="1340" spans="1:6" x14ac:dyDescent="0.25">
      <c r="A1340" s="8" t="str">
        <f>IF('IMP CONTROL'!A1340="","",'IMP CONTROL'!A1340)</f>
        <v/>
      </c>
      <c r="B1340" s="8" t="str">
        <f>IF('IMP CONTROL'!C1340="","",'IMP CONTROL'!C1340)</f>
        <v/>
      </c>
      <c r="C1340" s="9" t="str">
        <f>IF('IMP CONTROL'!B1340="","",'IMP CONTROL'!B1340)</f>
        <v/>
      </c>
      <c r="D1340" s="8">
        <f>IF('IMP CONTROL'!G1340="","",'IMP CONTROL'!G1340)</f>
        <v>0</v>
      </c>
      <c r="E1340" s="8" t="str">
        <f>IF('IMP CONTROL'!D1340="","",'IMP CONTROL'!D1340)</f>
        <v/>
      </c>
      <c r="F1340" s="8" t="str">
        <f>IF('IMP CONTROL'!E1340="","",'IMP CONTROL'!E1340)</f>
        <v/>
      </c>
    </row>
    <row r="1341" spans="1:6" x14ac:dyDescent="0.25">
      <c r="A1341" s="8" t="str">
        <f>IF('IMP CONTROL'!A1341="","",'IMP CONTROL'!A1341)</f>
        <v/>
      </c>
      <c r="B1341" s="8" t="str">
        <f>IF('IMP CONTROL'!C1341="","",'IMP CONTROL'!C1341)</f>
        <v/>
      </c>
      <c r="C1341" s="9" t="str">
        <f>IF('IMP CONTROL'!B1341="","",'IMP CONTROL'!B1341)</f>
        <v/>
      </c>
      <c r="D1341" s="8">
        <f>IF('IMP CONTROL'!G1341="","",'IMP CONTROL'!G1341)</f>
        <v>0</v>
      </c>
      <c r="E1341" s="8" t="str">
        <f>IF('IMP CONTROL'!D1341="","",'IMP CONTROL'!D1341)</f>
        <v/>
      </c>
      <c r="F1341" s="8" t="str">
        <f>IF('IMP CONTROL'!E1341="","",'IMP CONTROL'!E1341)</f>
        <v/>
      </c>
    </row>
    <row r="1342" spans="1:6" x14ac:dyDescent="0.25">
      <c r="A1342" s="8" t="str">
        <f>IF('IMP CONTROL'!A1342="","",'IMP CONTROL'!A1342)</f>
        <v/>
      </c>
      <c r="B1342" s="8" t="str">
        <f>IF('IMP CONTROL'!C1342="","",'IMP CONTROL'!C1342)</f>
        <v/>
      </c>
      <c r="C1342" s="9" t="str">
        <f>IF('IMP CONTROL'!B1342="","",'IMP CONTROL'!B1342)</f>
        <v/>
      </c>
      <c r="D1342" s="8">
        <f>IF('IMP CONTROL'!G1342="","",'IMP CONTROL'!G1342)</f>
        <v>0</v>
      </c>
      <c r="E1342" s="8" t="str">
        <f>IF('IMP CONTROL'!D1342="","",'IMP CONTROL'!D1342)</f>
        <v/>
      </c>
      <c r="F1342" s="8" t="str">
        <f>IF('IMP CONTROL'!E1342="","",'IMP CONTROL'!E1342)</f>
        <v/>
      </c>
    </row>
    <row r="1343" spans="1:6" x14ac:dyDescent="0.25">
      <c r="A1343" s="8" t="str">
        <f>IF('IMP CONTROL'!A1343="","",'IMP CONTROL'!A1343)</f>
        <v/>
      </c>
      <c r="B1343" s="8" t="str">
        <f>IF('IMP CONTROL'!C1343="","",'IMP CONTROL'!C1343)</f>
        <v/>
      </c>
      <c r="C1343" s="9" t="str">
        <f>IF('IMP CONTROL'!B1343="","",'IMP CONTROL'!B1343)</f>
        <v/>
      </c>
      <c r="D1343" s="8">
        <f>IF('IMP CONTROL'!G1343="","",'IMP CONTROL'!G1343)</f>
        <v>0</v>
      </c>
      <c r="E1343" s="8" t="str">
        <f>IF('IMP CONTROL'!D1343="","",'IMP CONTROL'!D1343)</f>
        <v/>
      </c>
      <c r="F1343" s="8" t="str">
        <f>IF('IMP CONTROL'!E1343="","",'IMP CONTROL'!E1343)</f>
        <v/>
      </c>
    </row>
    <row r="1344" spans="1:6" x14ac:dyDescent="0.25">
      <c r="A1344" s="8" t="str">
        <f>IF('IMP CONTROL'!A1344="","",'IMP CONTROL'!A1344)</f>
        <v/>
      </c>
      <c r="B1344" s="8" t="str">
        <f>IF('IMP CONTROL'!C1344="","",'IMP CONTROL'!C1344)</f>
        <v/>
      </c>
      <c r="C1344" s="9" t="str">
        <f>IF('IMP CONTROL'!B1344="","",'IMP CONTROL'!B1344)</f>
        <v/>
      </c>
      <c r="D1344" s="8">
        <f>IF('IMP CONTROL'!G1344="","",'IMP CONTROL'!G1344)</f>
        <v>0</v>
      </c>
      <c r="E1344" s="8" t="str">
        <f>IF('IMP CONTROL'!D1344="","",'IMP CONTROL'!D1344)</f>
        <v/>
      </c>
      <c r="F1344" s="8" t="str">
        <f>IF('IMP CONTROL'!E1344="","",'IMP CONTROL'!E1344)</f>
        <v/>
      </c>
    </row>
    <row r="1345" spans="1:6" x14ac:dyDescent="0.25">
      <c r="A1345" s="8" t="str">
        <f>IF('IMP CONTROL'!A1345="","",'IMP CONTROL'!A1345)</f>
        <v/>
      </c>
      <c r="B1345" s="8" t="str">
        <f>IF('IMP CONTROL'!C1345="","",'IMP CONTROL'!C1345)</f>
        <v/>
      </c>
      <c r="C1345" s="9" t="str">
        <f>IF('IMP CONTROL'!B1345="","",'IMP CONTROL'!B1345)</f>
        <v/>
      </c>
      <c r="D1345" s="8">
        <f>IF('IMP CONTROL'!G1345="","",'IMP CONTROL'!G1345)</f>
        <v>0</v>
      </c>
      <c r="E1345" s="8" t="str">
        <f>IF('IMP CONTROL'!D1345="","",'IMP CONTROL'!D1345)</f>
        <v/>
      </c>
      <c r="F1345" s="8" t="str">
        <f>IF('IMP CONTROL'!E1345="","",'IMP CONTROL'!E1345)</f>
        <v/>
      </c>
    </row>
    <row r="1346" spans="1:6" x14ac:dyDescent="0.25">
      <c r="A1346" s="8" t="str">
        <f>IF('IMP CONTROL'!A1346="","",'IMP CONTROL'!A1346)</f>
        <v/>
      </c>
      <c r="B1346" s="8" t="str">
        <f>IF('IMP CONTROL'!C1346="","",'IMP CONTROL'!C1346)</f>
        <v/>
      </c>
      <c r="C1346" s="9" t="str">
        <f>IF('IMP CONTROL'!B1346="","",'IMP CONTROL'!B1346)</f>
        <v/>
      </c>
      <c r="D1346" s="8">
        <f>IF('IMP CONTROL'!G1346="","",'IMP CONTROL'!G1346)</f>
        <v>0</v>
      </c>
      <c r="E1346" s="8" t="str">
        <f>IF('IMP CONTROL'!D1346="","",'IMP CONTROL'!D1346)</f>
        <v/>
      </c>
      <c r="F1346" s="8" t="str">
        <f>IF('IMP CONTROL'!E1346="","",'IMP CONTROL'!E1346)</f>
        <v/>
      </c>
    </row>
    <row r="1347" spans="1:6" x14ac:dyDescent="0.25">
      <c r="A1347" s="8" t="str">
        <f>IF('IMP CONTROL'!A1347="","",'IMP CONTROL'!A1347)</f>
        <v/>
      </c>
      <c r="B1347" s="8" t="str">
        <f>IF('IMP CONTROL'!C1347="","",'IMP CONTROL'!C1347)</f>
        <v/>
      </c>
      <c r="C1347" s="9" t="str">
        <f>IF('IMP CONTROL'!B1347="","",'IMP CONTROL'!B1347)</f>
        <v/>
      </c>
      <c r="D1347" s="8">
        <f>IF('IMP CONTROL'!G1347="","",'IMP CONTROL'!G1347)</f>
        <v>0</v>
      </c>
      <c r="E1347" s="8" t="str">
        <f>IF('IMP CONTROL'!D1347="","",'IMP CONTROL'!D1347)</f>
        <v/>
      </c>
      <c r="F1347" s="8" t="str">
        <f>IF('IMP CONTROL'!E1347="","",'IMP CONTROL'!E1347)</f>
        <v/>
      </c>
    </row>
    <row r="1348" spans="1:6" x14ac:dyDescent="0.25">
      <c r="A1348" s="8" t="str">
        <f>IF('IMP CONTROL'!A1348="","",'IMP CONTROL'!A1348)</f>
        <v/>
      </c>
      <c r="B1348" s="8" t="str">
        <f>IF('IMP CONTROL'!C1348="","",'IMP CONTROL'!C1348)</f>
        <v/>
      </c>
      <c r="C1348" s="9" t="str">
        <f>IF('IMP CONTROL'!B1348="","",'IMP CONTROL'!B1348)</f>
        <v/>
      </c>
      <c r="D1348" s="8">
        <f>IF('IMP CONTROL'!G1348="","",'IMP CONTROL'!G1348)</f>
        <v>0</v>
      </c>
      <c r="E1348" s="8" t="str">
        <f>IF('IMP CONTROL'!D1348="","",'IMP CONTROL'!D1348)</f>
        <v/>
      </c>
      <c r="F1348" s="8" t="str">
        <f>IF('IMP CONTROL'!E1348="","",'IMP CONTROL'!E1348)</f>
        <v/>
      </c>
    </row>
    <row r="1349" spans="1:6" x14ac:dyDescent="0.25">
      <c r="A1349" s="8" t="str">
        <f>IF('IMP CONTROL'!A1349="","",'IMP CONTROL'!A1349)</f>
        <v/>
      </c>
      <c r="B1349" s="8" t="str">
        <f>IF('IMP CONTROL'!C1349="","",'IMP CONTROL'!C1349)</f>
        <v/>
      </c>
      <c r="C1349" s="9" t="str">
        <f>IF('IMP CONTROL'!B1349="","",'IMP CONTROL'!B1349)</f>
        <v/>
      </c>
      <c r="D1349" s="8">
        <f>IF('IMP CONTROL'!G1349="","",'IMP CONTROL'!G1349)</f>
        <v>0</v>
      </c>
      <c r="E1349" s="8" t="str">
        <f>IF('IMP CONTROL'!D1349="","",'IMP CONTROL'!D1349)</f>
        <v/>
      </c>
      <c r="F1349" s="8" t="str">
        <f>IF('IMP CONTROL'!E1349="","",'IMP CONTROL'!E1349)</f>
        <v/>
      </c>
    </row>
    <row r="1350" spans="1:6" x14ac:dyDescent="0.25">
      <c r="A1350" s="8" t="str">
        <f>IF('IMP CONTROL'!A1350="","",'IMP CONTROL'!A1350)</f>
        <v/>
      </c>
      <c r="B1350" s="8" t="str">
        <f>IF('IMP CONTROL'!C1350="","",'IMP CONTROL'!C1350)</f>
        <v/>
      </c>
      <c r="C1350" s="9" t="str">
        <f>IF('IMP CONTROL'!B1350="","",'IMP CONTROL'!B1350)</f>
        <v/>
      </c>
      <c r="D1350" s="8">
        <f>IF('IMP CONTROL'!G1350="","",'IMP CONTROL'!G1350)</f>
        <v>0</v>
      </c>
      <c r="E1350" s="8" t="str">
        <f>IF('IMP CONTROL'!D1350="","",'IMP CONTROL'!D1350)</f>
        <v/>
      </c>
      <c r="F1350" s="8" t="str">
        <f>IF('IMP CONTROL'!E1350="","",'IMP CONTROL'!E1350)</f>
        <v/>
      </c>
    </row>
    <row r="1351" spans="1:6" x14ac:dyDescent="0.25">
      <c r="A1351" s="8" t="str">
        <f>IF('IMP CONTROL'!A1351="","",'IMP CONTROL'!A1351)</f>
        <v/>
      </c>
      <c r="B1351" s="8" t="str">
        <f>IF('IMP CONTROL'!C1351="","",'IMP CONTROL'!C1351)</f>
        <v/>
      </c>
      <c r="C1351" s="9" t="str">
        <f>IF('IMP CONTROL'!B1351="","",'IMP CONTROL'!B1351)</f>
        <v/>
      </c>
      <c r="D1351" s="8">
        <f>IF('IMP CONTROL'!G1351="","",'IMP CONTROL'!G1351)</f>
        <v>0</v>
      </c>
      <c r="E1351" s="8" t="str">
        <f>IF('IMP CONTROL'!D1351="","",'IMP CONTROL'!D1351)</f>
        <v/>
      </c>
      <c r="F1351" s="8" t="str">
        <f>IF('IMP CONTROL'!E1351="","",'IMP CONTROL'!E1351)</f>
        <v/>
      </c>
    </row>
    <row r="1352" spans="1:6" x14ac:dyDescent="0.25">
      <c r="A1352" s="8" t="str">
        <f>IF('IMP CONTROL'!A1352="","",'IMP CONTROL'!A1352)</f>
        <v/>
      </c>
      <c r="B1352" s="8" t="str">
        <f>IF('IMP CONTROL'!C1352="","",'IMP CONTROL'!C1352)</f>
        <v/>
      </c>
      <c r="C1352" s="9" t="str">
        <f>IF('IMP CONTROL'!B1352="","",'IMP CONTROL'!B1352)</f>
        <v/>
      </c>
      <c r="D1352" s="8">
        <f>IF('IMP CONTROL'!G1352="","",'IMP CONTROL'!G1352)</f>
        <v>0</v>
      </c>
      <c r="E1352" s="8" t="str">
        <f>IF('IMP CONTROL'!D1352="","",'IMP CONTROL'!D1352)</f>
        <v/>
      </c>
      <c r="F1352" s="8" t="str">
        <f>IF('IMP CONTROL'!E1352="","",'IMP CONTROL'!E1352)</f>
        <v/>
      </c>
    </row>
    <row r="1353" spans="1:6" x14ac:dyDescent="0.25">
      <c r="A1353" s="8" t="str">
        <f>IF('IMP CONTROL'!A1353="","",'IMP CONTROL'!A1353)</f>
        <v/>
      </c>
      <c r="B1353" s="8" t="str">
        <f>IF('IMP CONTROL'!C1353="","",'IMP CONTROL'!C1353)</f>
        <v/>
      </c>
      <c r="C1353" s="9" t="str">
        <f>IF('IMP CONTROL'!B1353="","",'IMP CONTROL'!B1353)</f>
        <v/>
      </c>
      <c r="D1353" s="8">
        <f>IF('IMP CONTROL'!G1353="","",'IMP CONTROL'!G1353)</f>
        <v>0</v>
      </c>
      <c r="E1353" s="8" t="str">
        <f>IF('IMP CONTROL'!D1353="","",'IMP CONTROL'!D1353)</f>
        <v/>
      </c>
      <c r="F1353" s="8" t="str">
        <f>IF('IMP CONTROL'!E1353="","",'IMP CONTROL'!E1353)</f>
        <v/>
      </c>
    </row>
    <row r="1354" spans="1:6" x14ac:dyDescent="0.25">
      <c r="A1354" s="8" t="str">
        <f>IF('IMP CONTROL'!A1354="","",'IMP CONTROL'!A1354)</f>
        <v/>
      </c>
      <c r="B1354" s="8" t="str">
        <f>IF('IMP CONTROL'!C1354="","",'IMP CONTROL'!C1354)</f>
        <v/>
      </c>
      <c r="C1354" s="9" t="str">
        <f>IF('IMP CONTROL'!B1354="","",'IMP CONTROL'!B1354)</f>
        <v/>
      </c>
      <c r="D1354" s="8">
        <f>IF('IMP CONTROL'!G1354="","",'IMP CONTROL'!G1354)</f>
        <v>0</v>
      </c>
      <c r="E1354" s="8" t="str">
        <f>IF('IMP CONTROL'!D1354="","",'IMP CONTROL'!D1354)</f>
        <v/>
      </c>
      <c r="F1354" s="8" t="str">
        <f>IF('IMP CONTROL'!E1354="","",'IMP CONTROL'!E1354)</f>
        <v/>
      </c>
    </row>
    <row r="1355" spans="1:6" x14ac:dyDescent="0.25">
      <c r="A1355" s="8" t="str">
        <f>IF('IMP CONTROL'!A1355="","",'IMP CONTROL'!A1355)</f>
        <v/>
      </c>
      <c r="B1355" s="8" t="str">
        <f>IF('IMP CONTROL'!C1355="","",'IMP CONTROL'!C1355)</f>
        <v/>
      </c>
      <c r="C1355" s="9" t="str">
        <f>IF('IMP CONTROL'!B1355="","",'IMP CONTROL'!B1355)</f>
        <v/>
      </c>
      <c r="D1355" s="8">
        <f>IF('IMP CONTROL'!G1355="","",'IMP CONTROL'!G1355)</f>
        <v>0</v>
      </c>
      <c r="E1355" s="8" t="str">
        <f>IF('IMP CONTROL'!D1355="","",'IMP CONTROL'!D1355)</f>
        <v/>
      </c>
      <c r="F1355" s="8" t="str">
        <f>IF('IMP CONTROL'!E1355="","",'IMP CONTROL'!E1355)</f>
        <v/>
      </c>
    </row>
    <row r="1356" spans="1:6" x14ac:dyDescent="0.25">
      <c r="A1356" s="8" t="str">
        <f>IF('IMP CONTROL'!A1356="","",'IMP CONTROL'!A1356)</f>
        <v/>
      </c>
      <c r="B1356" s="8" t="str">
        <f>IF('IMP CONTROL'!C1356="","",'IMP CONTROL'!C1356)</f>
        <v/>
      </c>
      <c r="C1356" s="9" t="str">
        <f>IF('IMP CONTROL'!B1356="","",'IMP CONTROL'!B1356)</f>
        <v/>
      </c>
      <c r="D1356" s="8">
        <f>IF('IMP CONTROL'!G1356="","",'IMP CONTROL'!G1356)</f>
        <v>0</v>
      </c>
      <c r="E1356" s="8" t="str">
        <f>IF('IMP CONTROL'!D1356="","",'IMP CONTROL'!D1356)</f>
        <v/>
      </c>
      <c r="F1356" s="8" t="str">
        <f>IF('IMP CONTROL'!E1356="","",'IMP CONTROL'!E1356)</f>
        <v/>
      </c>
    </row>
    <row r="1357" spans="1:6" x14ac:dyDescent="0.25">
      <c r="A1357" s="8" t="str">
        <f>IF('IMP CONTROL'!A1357="","",'IMP CONTROL'!A1357)</f>
        <v/>
      </c>
      <c r="B1357" s="8" t="str">
        <f>IF('IMP CONTROL'!C1357="","",'IMP CONTROL'!C1357)</f>
        <v/>
      </c>
      <c r="C1357" s="9" t="str">
        <f>IF('IMP CONTROL'!B1357="","",'IMP CONTROL'!B1357)</f>
        <v/>
      </c>
      <c r="D1357" s="8">
        <f>IF('IMP CONTROL'!G1357="","",'IMP CONTROL'!G1357)</f>
        <v>0</v>
      </c>
      <c r="E1357" s="8" t="str">
        <f>IF('IMP CONTROL'!D1357="","",'IMP CONTROL'!D1357)</f>
        <v/>
      </c>
      <c r="F1357" s="8" t="str">
        <f>IF('IMP CONTROL'!E1357="","",'IMP CONTROL'!E1357)</f>
        <v/>
      </c>
    </row>
    <row r="1358" spans="1:6" x14ac:dyDescent="0.25">
      <c r="A1358" s="8" t="str">
        <f>IF('IMP CONTROL'!A1358="","",'IMP CONTROL'!A1358)</f>
        <v/>
      </c>
      <c r="B1358" s="8" t="str">
        <f>IF('IMP CONTROL'!C1358="","",'IMP CONTROL'!C1358)</f>
        <v/>
      </c>
      <c r="C1358" s="9" t="str">
        <f>IF('IMP CONTROL'!B1358="","",'IMP CONTROL'!B1358)</f>
        <v/>
      </c>
      <c r="D1358" s="8">
        <f>IF('IMP CONTROL'!G1358="","",'IMP CONTROL'!G1358)</f>
        <v>0</v>
      </c>
      <c r="E1358" s="8" t="str">
        <f>IF('IMP CONTROL'!D1358="","",'IMP CONTROL'!D1358)</f>
        <v/>
      </c>
      <c r="F1358" s="8" t="str">
        <f>IF('IMP CONTROL'!E1358="","",'IMP CONTROL'!E1358)</f>
        <v/>
      </c>
    </row>
    <row r="1359" spans="1:6" x14ac:dyDescent="0.25">
      <c r="A1359" s="8" t="str">
        <f>IF('IMP CONTROL'!A1359="","",'IMP CONTROL'!A1359)</f>
        <v/>
      </c>
      <c r="B1359" s="8" t="str">
        <f>IF('IMP CONTROL'!C1359="","",'IMP CONTROL'!C1359)</f>
        <v/>
      </c>
      <c r="C1359" s="9" t="str">
        <f>IF('IMP CONTROL'!B1359="","",'IMP CONTROL'!B1359)</f>
        <v/>
      </c>
      <c r="D1359" s="8">
        <f>IF('IMP CONTROL'!G1359="","",'IMP CONTROL'!G1359)</f>
        <v>0</v>
      </c>
      <c r="E1359" s="8" t="str">
        <f>IF('IMP CONTROL'!D1359="","",'IMP CONTROL'!D1359)</f>
        <v/>
      </c>
      <c r="F1359" s="8" t="str">
        <f>IF('IMP CONTROL'!E1359="","",'IMP CONTROL'!E1359)</f>
        <v/>
      </c>
    </row>
    <row r="1360" spans="1:6" x14ac:dyDescent="0.25">
      <c r="A1360" s="8" t="str">
        <f>IF('IMP CONTROL'!A1360="","",'IMP CONTROL'!A1360)</f>
        <v/>
      </c>
      <c r="B1360" s="8" t="str">
        <f>IF('IMP CONTROL'!C1360="","",'IMP CONTROL'!C1360)</f>
        <v/>
      </c>
      <c r="C1360" s="9" t="str">
        <f>IF('IMP CONTROL'!B1360="","",'IMP CONTROL'!B1360)</f>
        <v/>
      </c>
      <c r="D1360" s="8">
        <f>IF('IMP CONTROL'!G1360="","",'IMP CONTROL'!G1360)</f>
        <v>0</v>
      </c>
      <c r="E1360" s="8" t="str">
        <f>IF('IMP CONTROL'!D1360="","",'IMP CONTROL'!D1360)</f>
        <v/>
      </c>
      <c r="F1360" s="8" t="str">
        <f>IF('IMP CONTROL'!E1360="","",'IMP CONTROL'!E1360)</f>
        <v/>
      </c>
    </row>
    <row r="1361" spans="1:6" x14ac:dyDescent="0.25">
      <c r="A1361" s="8" t="str">
        <f>IF('IMP CONTROL'!A1361="","",'IMP CONTROL'!A1361)</f>
        <v/>
      </c>
      <c r="B1361" s="8" t="str">
        <f>IF('IMP CONTROL'!C1361="","",'IMP CONTROL'!C1361)</f>
        <v/>
      </c>
      <c r="C1361" s="9" t="str">
        <f>IF('IMP CONTROL'!B1361="","",'IMP CONTROL'!B1361)</f>
        <v/>
      </c>
      <c r="D1361" s="8">
        <f>IF('IMP CONTROL'!G1361="","",'IMP CONTROL'!G1361)</f>
        <v>0</v>
      </c>
      <c r="E1361" s="8" t="str">
        <f>IF('IMP CONTROL'!D1361="","",'IMP CONTROL'!D1361)</f>
        <v/>
      </c>
      <c r="F1361" s="8" t="str">
        <f>IF('IMP CONTROL'!E1361="","",'IMP CONTROL'!E1361)</f>
        <v/>
      </c>
    </row>
    <row r="1362" spans="1:6" x14ac:dyDescent="0.25">
      <c r="A1362" s="8" t="str">
        <f>IF('IMP CONTROL'!A1362="","",'IMP CONTROL'!A1362)</f>
        <v/>
      </c>
      <c r="B1362" s="8" t="str">
        <f>IF('IMP CONTROL'!C1362="","",'IMP CONTROL'!C1362)</f>
        <v/>
      </c>
      <c r="C1362" s="9" t="str">
        <f>IF('IMP CONTROL'!B1362="","",'IMP CONTROL'!B1362)</f>
        <v/>
      </c>
      <c r="D1362" s="8">
        <f>IF('IMP CONTROL'!G1362="","",'IMP CONTROL'!G1362)</f>
        <v>0</v>
      </c>
      <c r="E1362" s="8" t="str">
        <f>IF('IMP CONTROL'!D1362="","",'IMP CONTROL'!D1362)</f>
        <v/>
      </c>
      <c r="F1362" s="8" t="str">
        <f>IF('IMP CONTROL'!E1362="","",'IMP CONTROL'!E1362)</f>
        <v/>
      </c>
    </row>
    <row r="1363" spans="1:6" x14ac:dyDescent="0.25">
      <c r="A1363" s="8" t="str">
        <f>IF('IMP CONTROL'!A1363="","",'IMP CONTROL'!A1363)</f>
        <v/>
      </c>
      <c r="B1363" s="8" t="str">
        <f>IF('IMP CONTROL'!C1363="","",'IMP CONTROL'!C1363)</f>
        <v/>
      </c>
      <c r="C1363" s="9" t="str">
        <f>IF('IMP CONTROL'!B1363="","",'IMP CONTROL'!B1363)</f>
        <v/>
      </c>
      <c r="D1363" s="8">
        <f>IF('IMP CONTROL'!G1363="","",'IMP CONTROL'!G1363)</f>
        <v>0</v>
      </c>
      <c r="E1363" s="8" t="str">
        <f>IF('IMP CONTROL'!D1363="","",'IMP CONTROL'!D1363)</f>
        <v/>
      </c>
      <c r="F1363" s="8" t="str">
        <f>IF('IMP CONTROL'!E1363="","",'IMP CONTROL'!E1363)</f>
        <v/>
      </c>
    </row>
    <row r="1364" spans="1:6" x14ac:dyDescent="0.25">
      <c r="A1364" s="8" t="str">
        <f>IF('IMP CONTROL'!A1364="","",'IMP CONTROL'!A1364)</f>
        <v/>
      </c>
      <c r="B1364" s="8" t="str">
        <f>IF('IMP CONTROL'!C1364="","",'IMP CONTROL'!C1364)</f>
        <v/>
      </c>
      <c r="C1364" s="9" t="str">
        <f>IF('IMP CONTROL'!B1364="","",'IMP CONTROL'!B1364)</f>
        <v/>
      </c>
      <c r="D1364" s="8">
        <f>IF('IMP CONTROL'!G1364="","",'IMP CONTROL'!G1364)</f>
        <v>0</v>
      </c>
      <c r="E1364" s="8" t="str">
        <f>IF('IMP CONTROL'!D1364="","",'IMP CONTROL'!D1364)</f>
        <v/>
      </c>
      <c r="F1364" s="8" t="str">
        <f>IF('IMP CONTROL'!E1364="","",'IMP CONTROL'!E1364)</f>
        <v/>
      </c>
    </row>
    <row r="1365" spans="1:6" x14ac:dyDescent="0.25">
      <c r="A1365" s="8" t="str">
        <f>IF('IMP CONTROL'!A1365="","",'IMP CONTROL'!A1365)</f>
        <v/>
      </c>
      <c r="B1365" s="8" t="str">
        <f>IF('IMP CONTROL'!C1365="","",'IMP CONTROL'!C1365)</f>
        <v/>
      </c>
      <c r="C1365" s="9" t="str">
        <f>IF('IMP CONTROL'!B1365="","",'IMP CONTROL'!B1365)</f>
        <v/>
      </c>
      <c r="D1365" s="8">
        <f>IF('IMP CONTROL'!G1365="","",'IMP CONTROL'!G1365)</f>
        <v>0</v>
      </c>
      <c r="E1365" s="8" t="str">
        <f>IF('IMP CONTROL'!D1365="","",'IMP CONTROL'!D1365)</f>
        <v/>
      </c>
      <c r="F1365" s="8" t="str">
        <f>IF('IMP CONTROL'!E1365="","",'IMP CONTROL'!E1365)</f>
        <v/>
      </c>
    </row>
    <row r="1366" spans="1:6" x14ac:dyDescent="0.25">
      <c r="A1366" s="8" t="str">
        <f>IF('IMP CONTROL'!A1366="","",'IMP CONTROL'!A1366)</f>
        <v/>
      </c>
      <c r="B1366" s="8" t="str">
        <f>IF('IMP CONTROL'!C1366="","",'IMP CONTROL'!C1366)</f>
        <v/>
      </c>
      <c r="C1366" s="9" t="str">
        <f>IF('IMP CONTROL'!B1366="","",'IMP CONTROL'!B1366)</f>
        <v/>
      </c>
      <c r="D1366" s="8">
        <f>IF('IMP CONTROL'!G1366="","",'IMP CONTROL'!G1366)</f>
        <v>0</v>
      </c>
      <c r="E1366" s="8" t="str">
        <f>IF('IMP CONTROL'!D1366="","",'IMP CONTROL'!D1366)</f>
        <v/>
      </c>
      <c r="F1366" s="8" t="str">
        <f>IF('IMP CONTROL'!E1366="","",'IMP CONTROL'!E1366)</f>
        <v/>
      </c>
    </row>
    <row r="1367" spans="1:6" x14ac:dyDescent="0.25">
      <c r="A1367" s="8" t="str">
        <f>IF('IMP CONTROL'!A1367="","",'IMP CONTROL'!A1367)</f>
        <v/>
      </c>
      <c r="B1367" s="8" t="str">
        <f>IF('IMP CONTROL'!C1367="","",'IMP CONTROL'!C1367)</f>
        <v/>
      </c>
      <c r="C1367" s="9" t="str">
        <f>IF('IMP CONTROL'!B1367="","",'IMP CONTROL'!B1367)</f>
        <v/>
      </c>
      <c r="D1367" s="8">
        <f>IF('IMP CONTROL'!G1367="","",'IMP CONTROL'!G1367)</f>
        <v>0</v>
      </c>
      <c r="E1367" s="8" t="str">
        <f>IF('IMP CONTROL'!D1367="","",'IMP CONTROL'!D1367)</f>
        <v/>
      </c>
      <c r="F1367" s="8" t="str">
        <f>IF('IMP CONTROL'!E1367="","",'IMP CONTROL'!E1367)</f>
        <v/>
      </c>
    </row>
    <row r="1368" spans="1:6" x14ac:dyDescent="0.25">
      <c r="A1368" s="8" t="str">
        <f>IF('IMP CONTROL'!A1368="","",'IMP CONTROL'!A1368)</f>
        <v/>
      </c>
      <c r="B1368" s="8" t="str">
        <f>IF('IMP CONTROL'!C1368="","",'IMP CONTROL'!C1368)</f>
        <v/>
      </c>
      <c r="C1368" s="9" t="str">
        <f>IF('IMP CONTROL'!B1368="","",'IMP CONTROL'!B1368)</f>
        <v/>
      </c>
      <c r="D1368" s="8">
        <f>IF('IMP CONTROL'!G1368="","",'IMP CONTROL'!G1368)</f>
        <v>0</v>
      </c>
      <c r="E1368" s="8" t="str">
        <f>IF('IMP CONTROL'!D1368="","",'IMP CONTROL'!D1368)</f>
        <v/>
      </c>
      <c r="F1368" s="8" t="str">
        <f>IF('IMP CONTROL'!E1368="","",'IMP CONTROL'!E1368)</f>
        <v/>
      </c>
    </row>
    <row r="1369" spans="1:6" x14ac:dyDescent="0.25">
      <c r="A1369" s="8" t="str">
        <f>IF('IMP CONTROL'!A1369="","",'IMP CONTROL'!A1369)</f>
        <v/>
      </c>
      <c r="B1369" s="8" t="str">
        <f>IF('IMP CONTROL'!C1369="","",'IMP CONTROL'!C1369)</f>
        <v/>
      </c>
      <c r="C1369" s="9" t="str">
        <f>IF('IMP CONTROL'!B1369="","",'IMP CONTROL'!B1369)</f>
        <v/>
      </c>
      <c r="D1369" s="8">
        <f>IF('IMP CONTROL'!G1369="","",'IMP CONTROL'!G1369)</f>
        <v>0</v>
      </c>
      <c r="E1369" s="8" t="str">
        <f>IF('IMP CONTROL'!D1369="","",'IMP CONTROL'!D1369)</f>
        <v/>
      </c>
      <c r="F1369" s="8" t="str">
        <f>IF('IMP CONTROL'!E1369="","",'IMP CONTROL'!E1369)</f>
        <v/>
      </c>
    </row>
    <row r="1370" spans="1:6" x14ac:dyDescent="0.25">
      <c r="A1370" s="8" t="str">
        <f>IF('IMP CONTROL'!A1370="","",'IMP CONTROL'!A1370)</f>
        <v/>
      </c>
      <c r="B1370" s="8" t="str">
        <f>IF('IMP CONTROL'!C1370="","",'IMP CONTROL'!C1370)</f>
        <v/>
      </c>
      <c r="C1370" s="9" t="str">
        <f>IF('IMP CONTROL'!B1370="","",'IMP CONTROL'!B1370)</f>
        <v/>
      </c>
      <c r="D1370" s="8">
        <f>IF('IMP CONTROL'!G1370="","",'IMP CONTROL'!G1370)</f>
        <v>0</v>
      </c>
      <c r="E1370" s="8" t="str">
        <f>IF('IMP CONTROL'!D1370="","",'IMP CONTROL'!D1370)</f>
        <v/>
      </c>
      <c r="F1370" s="8" t="str">
        <f>IF('IMP CONTROL'!E1370="","",'IMP CONTROL'!E1370)</f>
        <v/>
      </c>
    </row>
    <row r="1371" spans="1:6" x14ac:dyDescent="0.25">
      <c r="A1371" s="8" t="str">
        <f>IF('IMP CONTROL'!A1371="","",'IMP CONTROL'!A1371)</f>
        <v/>
      </c>
      <c r="B1371" s="8" t="str">
        <f>IF('IMP CONTROL'!C1371="","",'IMP CONTROL'!C1371)</f>
        <v/>
      </c>
      <c r="C1371" s="9" t="str">
        <f>IF('IMP CONTROL'!B1371="","",'IMP CONTROL'!B1371)</f>
        <v/>
      </c>
      <c r="D1371" s="8">
        <f>IF('IMP CONTROL'!G1371="","",'IMP CONTROL'!G1371)</f>
        <v>0</v>
      </c>
      <c r="E1371" s="8" t="str">
        <f>IF('IMP CONTROL'!D1371="","",'IMP CONTROL'!D1371)</f>
        <v/>
      </c>
      <c r="F1371" s="8" t="str">
        <f>IF('IMP CONTROL'!E1371="","",'IMP CONTROL'!E1371)</f>
        <v/>
      </c>
    </row>
    <row r="1372" spans="1:6" x14ac:dyDescent="0.25">
      <c r="A1372" s="8" t="str">
        <f>IF('IMP CONTROL'!A1372="","",'IMP CONTROL'!A1372)</f>
        <v/>
      </c>
      <c r="B1372" s="8" t="str">
        <f>IF('IMP CONTROL'!C1372="","",'IMP CONTROL'!C1372)</f>
        <v/>
      </c>
      <c r="C1372" s="9" t="str">
        <f>IF('IMP CONTROL'!B1372="","",'IMP CONTROL'!B1372)</f>
        <v/>
      </c>
      <c r="D1372" s="8">
        <f>IF('IMP CONTROL'!G1372="","",'IMP CONTROL'!G1372)</f>
        <v>0</v>
      </c>
      <c r="E1372" s="8" t="str">
        <f>IF('IMP CONTROL'!D1372="","",'IMP CONTROL'!D1372)</f>
        <v/>
      </c>
      <c r="F1372" s="8" t="str">
        <f>IF('IMP CONTROL'!E1372="","",'IMP CONTROL'!E1372)</f>
        <v/>
      </c>
    </row>
    <row r="1373" spans="1:6" x14ac:dyDescent="0.25">
      <c r="A1373" s="8" t="str">
        <f>IF('IMP CONTROL'!A1373="","",'IMP CONTROL'!A1373)</f>
        <v/>
      </c>
      <c r="B1373" s="8" t="str">
        <f>IF('IMP CONTROL'!C1373="","",'IMP CONTROL'!C1373)</f>
        <v/>
      </c>
      <c r="C1373" s="9" t="str">
        <f>IF('IMP CONTROL'!B1373="","",'IMP CONTROL'!B1373)</f>
        <v/>
      </c>
      <c r="D1373" s="8">
        <f>IF('IMP CONTROL'!G1373="","",'IMP CONTROL'!G1373)</f>
        <v>0</v>
      </c>
      <c r="E1373" s="8" t="str">
        <f>IF('IMP CONTROL'!D1373="","",'IMP CONTROL'!D1373)</f>
        <v/>
      </c>
      <c r="F1373" s="8" t="str">
        <f>IF('IMP CONTROL'!E1373="","",'IMP CONTROL'!E1373)</f>
        <v/>
      </c>
    </row>
    <row r="1374" spans="1:6" x14ac:dyDescent="0.25">
      <c r="A1374" s="8" t="str">
        <f>IF('IMP CONTROL'!A1374="","",'IMP CONTROL'!A1374)</f>
        <v/>
      </c>
      <c r="B1374" s="8" t="str">
        <f>IF('IMP CONTROL'!C1374="","",'IMP CONTROL'!C1374)</f>
        <v/>
      </c>
      <c r="C1374" s="9" t="str">
        <f>IF('IMP CONTROL'!B1374="","",'IMP CONTROL'!B1374)</f>
        <v/>
      </c>
      <c r="D1374" s="8">
        <f>IF('IMP CONTROL'!G1374="","",'IMP CONTROL'!G1374)</f>
        <v>0</v>
      </c>
      <c r="E1374" s="8" t="str">
        <f>IF('IMP CONTROL'!D1374="","",'IMP CONTROL'!D1374)</f>
        <v/>
      </c>
      <c r="F1374" s="8" t="str">
        <f>IF('IMP CONTROL'!E1374="","",'IMP CONTROL'!E1374)</f>
        <v/>
      </c>
    </row>
    <row r="1375" spans="1:6" x14ac:dyDescent="0.25">
      <c r="A1375" s="8" t="str">
        <f>IF('IMP CONTROL'!A1375="","",'IMP CONTROL'!A1375)</f>
        <v/>
      </c>
      <c r="B1375" s="8" t="str">
        <f>IF('IMP CONTROL'!C1375="","",'IMP CONTROL'!C1375)</f>
        <v/>
      </c>
      <c r="C1375" s="9" t="str">
        <f>IF('IMP CONTROL'!B1375="","",'IMP CONTROL'!B1375)</f>
        <v/>
      </c>
      <c r="D1375" s="8">
        <f>IF('IMP CONTROL'!G1375="","",'IMP CONTROL'!G1375)</f>
        <v>0</v>
      </c>
      <c r="E1375" s="8" t="str">
        <f>IF('IMP CONTROL'!D1375="","",'IMP CONTROL'!D1375)</f>
        <v/>
      </c>
      <c r="F1375" s="8" t="str">
        <f>IF('IMP CONTROL'!E1375="","",'IMP CONTROL'!E1375)</f>
        <v/>
      </c>
    </row>
    <row r="1376" spans="1:6" x14ac:dyDescent="0.25">
      <c r="A1376" s="8" t="str">
        <f>IF('IMP CONTROL'!A1376="","",'IMP CONTROL'!A1376)</f>
        <v/>
      </c>
      <c r="B1376" s="8" t="str">
        <f>IF('IMP CONTROL'!C1376="","",'IMP CONTROL'!C1376)</f>
        <v/>
      </c>
      <c r="C1376" s="9" t="str">
        <f>IF('IMP CONTROL'!B1376="","",'IMP CONTROL'!B1376)</f>
        <v/>
      </c>
      <c r="D1376" s="8">
        <f>IF('IMP CONTROL'!G1376="","",'IMP CONTROL'!G1376)</f>
        <v>0</v>
      </c>
      <c r="E1376" s="8" t="str">
        <f>IF('IMP CONTROL'!D1376="","",'IMP CONTROL'!D1376)</f>
        <v/>
      </c>
      <c r="F1376" s="8" t="str">
        <f>IF('IMP CONTROL'!E1376="","",'IMP CONTROL'!E1376)</f>
        <v/>
      </c>
    </row>
    <row r="1377" spans="1:6" x14ac:dyDescent="0.25">
      <c r="A1377" s="8" t="str">
        <f>IF('IMP CONTROL'!A1377="","",'IMP CONTROL'!A1377)</f>
        <v/>
      </c>
      <c r="B1377" s="8" t="str">
        <f>IF('IMP CONTROL'!C1377="","",'IMP CONTROL'!C1377)</f>
        <v/>
      </c>
      <c r="C1377" s="9" t="str">
        <f>IF('IMP CONTROL'!B1377="","",'IMP CONTROL'!B1377)</f>
        <v/>
      </c>
      <c r="D1377" s="8">
        <f>IF('IMP CONTROL'!G1377="","",'IMP CONTROL'!G1377)</f>
        <v>0</v>
      </c>
      <c r="E1377" s="8" t="str">
        <f>IF('IMP CONTROL'!D1377="","",'IMP CONTROL'!D1377)</f>
        <v/>
      </c>
      <c r="F1377" s="8" t="str">
        <f>IF('IMP CONTROL'!E1377="","",'IMP CONTROL'!E1377)</f>
        <v/>
      </c>
    </row>
    <row r="1378" spans="1:6" x14ac:dyDescent="0.25">
      <c r="A1378" s="8" t="str">
        <f>IF('IMP CONTROL'!A1378="","",'IMP CONTROL'!A1378)</f>
        <v/>
      </c>
      <c r="B1378" s="8" t="str">
        <f>IF('IMP CONTROL'!C1378="","",'IMP CONTROL'!C1378)</f>
        <v/>
      </c>
      <c r="C1378" s="9" t="str">
        <f>IF('IMP CONTROL'!B1378="","",'IMP CONTROL'!B1378)</f>
        <v/>
      </c>
      <c r="D1378" s="8">
        <f>IF('IMP CONTROL'!G1378="","",'IMP CONTROL'!G1378)</f>
        <v>0</v>
      </c>
      <c r="E1378" s="8" t="str">
        <f>IF('IMP CONTROL'!D1378="","",'IMP CONTROL'!D1378)</f>
        <v/>
      </c>
      <c r="F1378" s="8" t="str">
        <f>IF('IMP CONTROL'!E1378="","",'IMP CONTROL'!E1378)</f>
        <v/>
      </c>
    </row>
    <row r="1379" spans="1:6" x14ac:dyDescent="0.25">
      <c r="A1379" s="8" t="str">
        <f>IF('IMP CONTROL'!A1379="","",'IMP CONTROL'!A1379)</f>
        <v/>
      </c>
      <c r="B1379" s="8" t="str">
        <f>IF('IMP CONTROL'!C1379="","",'IMP CONTROL'!C1379)</f>
        <v/>
      </c>
      <c r="C1379" s="9" t="str">
        <f>IF('IMP CONTROL'!B1379="","",'IMP CONTROL'!B1379)</f>
        <v/>
      </c>
      <c r="D1379" s="8">
        <f>IF('IMP CONTROL'!G1379="","",'IMP CONTROL'!G1379)</f>
        <v>0</v>
      </c>
      <c r="E1379" s="8" t="str">
        <f>IF('IMP CONTROL'!D1379="","",'IMP CONTROL'!D1379)</f>
        <v/>
      </c>
      <c r="F1379" s="8" t="str">
        <f>IF('IMP CONTROL'!E1379="","",'IMP CONTROL'!E1379)</f>
        <v/>
      </c>
    </row>
    <row r="1380" spans="1:6" x14ac:dyDescent="0.25">
      <c r="A1380" s="8" t="str">
        <f>IF('IMP CONTROL'!A1380="","",'IMP CONTROL'!A1380)</f>
        <v/>
      </c>
      <c r="B1380" s="8" t="str">
        <f>IF('IMP CONTROL'!C1380="","",'IMP CONTROL'!C1380)</f>
        <v/>
      </c>
      <c r="C1380" s="9" t="str">
        <f>IF('IMP CONTROL'!B1380="","",'IMP CONTROL'!B1380)</f>
        <v/>
      </c>
      <c r="D1380" s="8">
        <f>IF('IMP CONTROL'!G1380="","",'IMP CONTROL'!G1380)</f>
        <v>0</v>
      </c>
      <c r="E1380" s="8" t="str">
        <f>IF('IMP CONTROL'!D1380="","",'IMP CONTROL'!D1380)</f>
        <v/>
      </c>
      <c r="F1380" s="8" t="str">
        <f>IF('IMP CONTROL'!E1380="","",'IMP CONTROL'!E1380)</f>
        <v/>
      </c>
    </row>
    <row r="1381" spans="1:6" x14ac:dyDescent="0.25">
      <c r="A1381" s="8" t="str">
        <f>IF('IMP CONTROL'!A1381="","",'IMP CONTROL'!A1381)</f>
        <v/>
      </c>
      <c r="B1381" s="8" t="str">
        <f>IF('IMP CONTROL'!C1381="","",'IMP CONTROL'!C1381)</f>
        <v/>
      </c>
      <c r="C1381" s="9" t="str">
        <f>IF('IMP CONTROL'!B1381="","",'IMP CONTROL'!B1381)</f>
        <v/>
      </c>
      <c r="D1381" s="8">
        <f>IF('IMP CONTROL'!G1381="","",'IMP CONTROL'!G1381)</f>
        <v>0</v>
      </c>
      <c r="E1381" s="8" t="str">
        <f>IF('IMP CONTROL'!D1381="","",'IMP CONTROL'!D1381)</f>
        <v/>
      </c>
      <c r="F1381" s="8" t="str">
        <f>IF('IMP CONTROL'!E1381="","",'IMP CONTROL'!E1381)</f>
        <v/>
      </c>
    </row>
    <row r="1382" spans="1:6" x14ac:dyDescent="0.25">
      <c r="A1382" s="8" t="str">
        <f>IF('IMP CONTROL'!A1382="","",'IMP CONTROL'!A1382)</f>
        <v/>
      </c>
      <c r="B1382" s="8" t="str">
        <f>IF('IMP CONTROL'!C1382="","",'IMP CONTROL'!C1382)</f>
        <v/>
      </c>
      <c r="C1382" s="9" t="str">
        <f>IF('IMP CONTROL'!B1382="","",'IMP CONTROL'!B1382)</f>
        <v/>
      </c>
      <c r="D1382" s="8">
        <f>IF('IMP CONTROL'!G1382="","",'IMP CONTROL'!G1382)</f>
        <v>0</v>
      </c>
      <c r="E1382" s="8" t="str">
        <f>IF('IMP CONTROL'!D1382="","",'IMP CONTROL'!D1382)</f>
        <v/>
      </c>
      <c r="F1382" s="8" t="str">
        <f>IF('IMP CONTROL'!E1382="","",'IMP CONTROL'!E1382)</f>
        <v/>
      </c>
    </row>
    <row r="1383" spans="1:6" x14ac:dyDescent="0.25">
      <c r="A1383" s="8" t="str">
        <f>IF('IMP CONTROL'!A1383="","",'IMP CONTROL'!A1383)</f>
        <v/>
      </c>
      <c r="B1383" s="8" t="str">
        <f>IF('IMP CONTROL'!C1383="","",'IMP CONTROL'!C1383)</f>
        <v/>
      </c>
      <c r="C1383" s="9" t="str">
        <f>IF('IMP CONTROL'!B1383="","",'IMP CONTROL'!B1383)</f>
        <v/>
      </c>
      <c r="D1383" s="8">
        <f>IF('IMP CONTROL'!G1383="","",'IMP CONTROL'!G1383)</f>
        <v>0</v>
      </c>
      <c r="E1383" s="8" t="str">
        <f>IF('IMP CONTROL'!D1383="","",'IMP CONTROL'!D1383)</f>
        <v/>
      </c>
      <c r="F1383" s="8" t="str">
        <f>IF('IMP CONTROL'!E1383="","",'IMP CONTROL'!E1383)</f>
        <v/>
      </c>
    </row>
    <row r="1384" spans="1:6" x14ac:dyDescent="0.25">
      <c r="A1384" s="8" t="str">
        <f>IF('IMP CONTROL'!A1384="","",'IMP CONTROL'!A1384)</f>
        <v/>
      </c>
      <c r="B1384" s="8" t="str">
        <f>IF('IMP CONTROL'!C1384="","",'IMP CONTROL'!C1384)</f>
        <v/>
      </c>
      <c r="C1384" s="9" t="str">
        <f>IF('IMP CONTROL'!B1384="","",'IMP CONTROL'!B1384)</f>
        <v/>
      </c>
      <c r="D1384" s="8">
        <f>IF('IMP CONTROL'!G1384="","",'IMP CONTROL'!G1384)</f>
        <v>0</v>
      </c>
      <c r="E1384" s="8" t="str">
        <f>IF('IMP CONTROL'!D1384="","",'IMP CONTROL'!D1384)</f>
        <v/>
      </c>
      <c r="F1384" s="8" t="str">
        <f>IF('IMP CONTROL'!E1384="","",'IMP CONTROL'!E1384)</f>
        <v/>
      </c>
    </row>
    <row r="1385" spans="1:6" x14ac:dyDescent="0.25">
      <c r="A1385" s="8" t="str">
        <f>IF('IMP CONTROL'!A1385="","",'IMP CONTROL'!A1385)</f>
        <v/>
      </c>
      <c r="B1385" s="8" t="str">
        <f>IF('IMP CONTROL'!C1385="","",'IMP CONTROL'!C1385)</f>
        <v/>
      </c>
      <c r="C1385" s="9" t="str">
        <f>IF('IMP CONTROL'!B1385="","",'IMP CONTROL'!B1385)</f>
        <v/>
      </c>
      <c r="D1385" s="8">
        <f>IF('IMP CONTROL'!G1385="","",'IMP CONTROL'!G1385)</f>
        <v>0</v>
      </c>
      <c r="E1385" s="8" t="str">
        <f>IF('IMP CONTROL'!D1385="","",'IMP CONTROL'!D1385)</f>
        <v/>
      </c>
      <c r="F1385" s="8" t="str">
        <f>IF('IMP CONTROL'!E1385="","",'IMP CONTROL'!E1385)</f>
        <v/>
      </c>
    </row>
    <row r="1386" spans="1:6" x14ac:dyDescent="0.25">
      <c r="A1386" s="8" t="str">
        <f>IF('IMP CONTROL'!A1386="","",'IMP CONTROL'!A1386)</f>
        <v/>
      </c>
      <c r="B1386" s="8" t="str">
        <f>IF('IMP CONTROL'!C1386="","",'IMP CONTROL'!C1386)</f>
        <v/>
      </c>
      <c r="C1386" s="9" t="str">
        <f>IF('IMP CONTROL'!B1386="","",'IMP CONTROL'!B1386)</f>
        <v/>
      </c>
      <c r="D1386" s="8">
        <f>IF('IMP CONTROL'!G1386="","",'IMP CONTROL'!G1386)</f>
        <v>0</v>
      </c>
      <c r="E1386" s="8" t="str">
        <f>IF('IMP CONTROL'!D1386="","",'IMP CONTROL'!D1386)</f>
        <v/>
      </c>
      <c r="F1386" s="8" t="str">
        <f>IF('IMP CONTROL'!E1386="","",'IMP CONTROL'!E1386)</f>
        <v/>
      </c>
    </row>
    <row r="1387" spans="1:6" x14ac:dyDescent="0.25">
      <c r="A1387" s="8" t="str">
        <f>IF('IMP CONTROL'!A1387="","",'IMP CONTROL'!A1387)</f>
        <v/>
      </c>
      <c r="B1387" s="8" t="str">
        <f>IF('IMP CONTROL'!C1387="","",'IMP CONTROL'!C1387)</f>
        <v/>
      </c>
      <c r="C1387" s="9" t="str">
        <f>IF('IMP CONTROL'!B1387="","",'IMP CONTROL'!B1387)</f>
        <v/>
      </c>
      <c r="D1387" s="8">
        <f>IF('IMP CONTROL'!G1387="","",'IMP CONTROL'!G1387)</f>
        <v>0</v>
      </c>
      <c r="E1387" s="8" t="str">
        <f>IF('IMP CONTROL'!D1387="","",'IMP CONTROL'!D1387)</f>
        <v/>
      </c>
      <c r="F1387" s="8" t="str">
        <f>IF('IMP CONTROL'!E1387="","",'IMP CONTROL'!E1387)</f>
        <v/>
      </c>
    </row>
    <row r="1388" spans="1:6" x14ac:dyDescent="0.25">
      <c r="A1388" s="8" t="str">
        <f>IF('IMP CONTROL'!A1388="","",'IMP CONTROL'!A1388)</f>
        <v/>
      </c>
      <c r="B1388" s="8" t="str">
        <f>IF('IMP CONTROL'!C1388="","",'IMP CONTROL'!C1388)</f>
        <v/>
      </c>
      <c r="C1388" s="9" t="str">
        <f>IF('IMP CONTROL'!B1388="","",'IMP CONTROL'!B1388)</f>
        <v/>
      </c>
      <c r="D1388" s="8">
        <f>IF('IMP CONTROL'!G1388="","",'IMP CONTROL'!G1388)</f>
        <v>0</v>
      </c>
      <c r="E1388" s="8" t="str">
        <f>IF('IMP CONTROL'!D1388="","",'IMP CONTROL'!D1388)</f>
        <v/>
      </c>
      <c r="F1388" s="8" t="str">
        <f>IF('IMP CONTROL'!E1388="","",'IMP CONTROL'!E1388)</f>
        <v/>
      </c>
    </row>
    <row r="1389" spans="1:6" x14ac:dyDescent="0.25">
      <c r="A1389" s="8" t="str">
        <f>IF('IMP CONTROL'!A1389="","",'IMP CONTROL'!A1389)</f>
        <v/>
      </c>
      <c r="B1389" s="8" t="str">
        <f>IF('IMP CONTROL'!C1389="","",'IMP CONTROL'!C1389)</f>
        <v/>
      </c>
      <c r="C1389" s="9" t="str">
        <f>IF('IMP CONTROL'!B1389="","",'IMP CONTROL'!B1389)</f>
        <v/>
      </c>
      <c r="D1389" s="8">
        <f>IF('IMP CONTROL'!G1389="","",'IMP CONTROL'!G1389)</f>
        <v>0</v>
      </c>
      <c r="E1389" s="8" t="str">
        <f>IF('IMP CONTROL'!D1389="","",'IMP CONTROL'!D1389)</f>
        <v/>
      </c>
      <c r="F1389" s="8" t="str">
        <f>IF('IMP CONTROL'!E1389="","",'IMP CONTROL'!E1389)</f>
        <v/>
      </c>
    </row>
    <row r="1390" spans="1:6" x14ac:dyDescent="0.25">
      <c r="A1390" s="8" t="str">
        <f>IF('IMP CONTROL'!A1390="","",'IMP CONTROL'!A1390)</f>
        <v/>
      </c>
      <c r="B1390" s="8" t="str">
        <f>IF('IMP CONTROL'!C1390="","",'IMP CONTROL'!C1390)</f>
        <v/>
      </c>
      <c r="C1390" s="9" t="str">
        <f>IF('IMP CONTROL'!B1390="","",'IMP CONTROL'!B1390)</f>
        <v/>
      </c>
      <c r="D1390" s="8">
        <f>IF('IMP CONTROL'!G1390="","",'IMP CONTROL'!G1390)</f>
        <v>0</v>
      </c>
      <c r="E1390" s="8" t="str">
        <f>IF('IMP CONTROL'!D1390="","",'IMP CONTROL'!D1390)</f>
        <v/>
      </c>
      <c r="F1390" s="8" t="str">
        <f>IF('IMP CONTROL'!E1390="","",'IMP CONTROL'!E1390)</f>
        <v/>
      </c>
    </row>
    <row r="1391" spans="1:6" x14ac:dyDescent="0.25">
      <c r="A1391" s="8" t="str">
        <f>IF('IMP CONTROL'!A1391="","",'IMP CONTROL'!A1391)</f>
        <v/>
      </c>
      <c r="B1391" s="8" t="str">
        <f>IF('IMP CONTROL'!C1391="","",'IMP CONTROL'!C1391)</f>
        <v/>
      </c>
      <c r="C1391" s="9" t="str">
        <f>IF('IMP CONTROL'!B1391="","",'IMP CONTROL'!B1391)</f>
        <v/>
      </c>
      <c r="D1391" s="8">
        <f>IF('IMP CONTROL'!G1391="","",'IMP CONTROL'!G1391)</f>
        <v>0</v>
      </c>
      <c r="E1391" s="8" t="str">
        <f>IF('IMP CONTROL'!D1391="","",'IMP CONTROL'!D1391)</f>
        <v/>
      </c>
      <c r="F1391" s="8" t="str">
        <f>IF('IMP CONTROL'!E1391="","",'IMP CONTROL'!E1391)</f>
        <v/>
      </c>
    </row>
    <row r="1392" spans="1:6" x14ac:dyDescent="0.25">
      <c r="A1392" s="8" t="str">
        <f>IF('IMP CONTROL'!A1392="","",'IMP CONTROL'!A1392)</f>
        <v/>
      </c>
      <c r="B1392" s="8" t="str">
        <f>IF('IMP CONTROL'!C1392="","",'IMP CONTROL'!C1392)</f>
        <v/>
      </c>
      <c r="C1392" s="9" t="str">
        <f>IF('IMP CONTROL'!B1392="","",'IMP CONTROL'!B1392)</f>
        <v/>
      </c>
      <c r="D1392" s="8">
        <f>IF('IMP CONTROL'!G1392="","",'IMP CONTROL'!G1392)</f>
        <v>0</v>
      </c>
      <c r="E1392" s="8" t="str">
        <f>IF('IMP CONTROL'!D1392="","",'IMP CONTROL'!D1392)</f>
        <v/>
      </c>
      <c r="F1392" s="8" t="str">
        <f>IF('IMP CONTROL'!E1392="","",'IMP CONTROL'!E1392)</f>
        <v/>
      </c>
    </row>
    <row r="1393" spans="1:6" x14ac:dyDescent="0.25">
      <c r="A1393" s="8" t="str">
        <f>IF('IMP CONTROL'!A1393="","",'IMP CONTROL'!A1393)</f>
        <v/>
      </c>
      <c r="B1393" s="8" t="str">
        <f>IF('IMP CONTROL'!C1393="","",'IMP CONTROL'!C1393)</f>
        <v/>
      </c>
      <c r="C1393" s="9" t="str">
        <f>IF('IMP CONTROL'!B1393="","",'IMP CONTROL'!B1393)</f>
        <v/>
      </c>
      <c r="D1393" s="8">
        <f>IF('IMP CONTROL'!G1393="","",'IMP CONTROL'!G1393)</f>
        <v>0</v>
      </c>
      <c r="E1393" s="8" t="str">
        <f>IF('IMP CONTROL'!D1393="","",'IMP CONTROL'!D1393)</f>
        <v/>
      </c>
      <c r="F1393" s="8" t="str">
        <f>IF('IMP CONTROL'!E1393="","",'IMP CONTROL'!E1393)</f>
        <v/>
      </c>
    </row>
    <row r="1394" spans="1:6" x14ac:dyDescent="0.25">
      <c r="A1394" s="8" t="str">
        <f>IF('IMP CONTROL'!A1394="","",'IMP CONTROL'!A1394)</f>
        <v/>
      </c>
      <c r="B1394" s="8" t="str">
        <f>IF('IMP CONTROL'!C1394="","",'IMP CONTROL'!C1394)</f>
        <v/>
      </c>
      <c r="C1394" s="9" t="str">
        <f>IF('IMP CONTROL'!B1394="","",'IMP CONTROL'!B1394)</f>
        <v/>
      </c>
      <c r="D1394" s="8">
        <f>IF('IMP CONTROL'!G1394="","",'IMP CONTROL'!G1394)</f>
        <v>0</v>
      </c>
      <c r="E1394" s="8" t="str">
        <f>IF('IMP CONTROL'!D1394="","",'IMP CONTROL'!D1394)</f>
        <v/>
      </c>
      <c r="F1394" s="8" t="str">
        <f>IF('IMP CONTROL'!E1394="","",'IMP CONTROL'!E1394)</f>
        <v/>
      </c>
    </row>
    <row r="1395" spans="1:6" x14ac:dyDescent="0.25">
      <c r="A1395" s="8" t="str">
        <f>IF('IMP CONTROL'!A1395="","",'IMP CONTROL'!A1395)</f>
        <v/>
      </c>
      <c r="B1395" s="8" t="str">
        <f>IF('IMP CONTROL'!C1395="","",'IMP CONTROL'!C1395)</f>
        <v/>
      </c>
      <c r="C1395" s="9" t="str">
        <f>IF('IMP CONTROL'!B1395="","",'IMP CONTROL'!B1395)</f>
        <v/>
      </c>
      <c r="D1395" s="8">
        <f>IF('IMP CONTROL'!G1395="","",'IMP CONTROL'!G1395)</f>
        <v>0</v>
      </c>
      <c r="E1395" s="8" t="str">
        <f>IF('IMP CONTROL'!D1395="","",'IMP CONTROL'!D1395)</f>
        <v/>
      </c>
      <c r="F1395" s="8" t="str">
        <f>IF('IMP CONTROL'!E1395="","",'IMP CONTROL'!E1395)</f>
        <v/>
      </c>
    </row>
    <row r="1396" spans="1:6" x14ac:dyDescent="0.25">
      <c r="A1396" s="8" t="str">
        <f>IF('IMP CONTROL'!A1396="","",'IMP CONTROL'!A1396)</f>
        <v/>
      </c>
      <c r="B1396" s="8" t="str">
        <f>IF('IMP CONTROL'!C1396="","",'IMP CONTROL'!C1396)</f>
        <v/>
      </c>
      <c r="C1396" s="9" t="str">
        <f>IF('IMP CONTROL'!B1396="","",'IMP CONTROL'!B1396)</f>
        <v/>
      </c>
      <c r="D1396" s="8">
        <f>IF('IMP CONTROL'!G1396="","",'IMP CONTROL'!G1396)</f>
        <v>0</v>
      </c>
      <c r="E1396" s="8" t="str">
        <f>IF('IMP CONTROL'!D1396="","",'IMP CONTROL'!D1396)</f>
        <v/>
      </c>
      <c r="F1396" s="8" t="str">
        <f>IF('IMP CONTROL'!E1396="","",'IMP CONTROL'!E1396)</f>
        <v/>
      </c>
    </row>
    <row r="1397" spans="1:6" x14ac:dyDescent="0.25">
      <c r="A1397" s="8" t="str">
        <f>IF('IMP CONTROL'!A1397="","",'IMP CONTROL'!A1397)</f>
        <v/>
      </c>
      <c r="B1397" s="8" t="str">
        <f>IF('IMP CONTROL'!C1397="","",'IMP CONTROL'!C1397)</f>
        <v/>
      </c>
      <c r="C1397" s="9" t="str">
        <f>IF('IMP CONTROL'!B1397="","",'IMP CONTROL'!B1397)</f>
        <v/>
      </c>
      <c r="D1397" s="8">
        <f>IF('IMP CONTROL'!G1397="","",'IMP CONTROL'!G1397)</f>
        <v>0</v>
      </c>
      <c r="E1397" s="8" t="str">
        <f>IF('IMP CONTROL'!D1397="","",'IMP CONTROL'!D1397)</f>
        <v/>
      </c>
      <c r="F1397" s="8" t="str">
        <f>IF('IMP CONTROL'!E1397="","",'IMP CONTROL'!E1397)</f>
        <v/>
      </c>
    </row>
    <row r="1398" spans="1:6" x14ac:dyDescent="0.25">
      <c r="A1398" s="8" t="str">
        <f>IF('IMP CONTROL'!A1398="","",'IMP CONTROL'!A1398)</f>
        <v/>
      </c>
      <c r="B1398" s="8" t="str">
        <f>IF('IMP CONTROL'!C1398="","",'IMP CONTROL'!C1398)</f>
        <v/>
      </c>
      <c r="C1398" s="9" t="str">
        <f>IF('IMP CONTROL'!B1398="","",'IMP CONTROL'!B1398)</f>
        <v/>
      </c>
      <c r="D1398" s="8">
        <f>IF('IMP CONTROL'!G1398="","",'IMP CONTROL'!G1398)</f>
        <v>0</v>
      </c>
      <c r="E1398" s="8" t="str">
        <f>IF('IMP CONTROL'!D1398="","",'IMP CONTROL'!D1398)</f>
        <v/>
      </c>
      <c r="F1398" s="8" t="str">
        <f>IF('IMP CONTROL'!E1398="","",'IMP CONTROL'!E1398)</f>
        <v/>
      </c>
    </row>
    <row r="1399" spans="1:6" x14ac:dyDescent="0.25">
      <c r="A1399" s="8" t="str">
        <f>IF('IMP CONTROL'!A1399="","",'IMP CONTROL'!A1399)</f>
        <v/>
      </c>
      <c r="B1399" s="8" t="str">
        <f>IF('IMP CONTROL'!C1399="","",'IMP CONTROL'!C1399)</f>
        <v/>
      </c>
      <c r="C1399" s="9" t="str">
        <f>IF('IMP CONTROL'!B1399="","",'IMP CONTROL'!B1399)</f>
        <v/>
      </c>
      <c r="D1399" s="8">
        <f>IF('IMP CONTROL'!G1399="","",'IMP CONTROL'!G1399)</f>
        <v>0</v>
      </c>
      <c r="E1399" s="8" t="str">
        <f>IF('IMP CONTROL'!D1399="","",'IMP CONTROL'!D1399)</f>
        <v/>
      </c>
      <c r="F1399" s="8" t="str">
        <f>IF('IMP CONTROL'!E1399="","",'IMP CONTROL'!E1399)</f>
        <v/>
      </c>
    </row>
    <row r="1400" spans="1:6" x14ac:dyDescent="0.25">
      <c r="A1400" s="8" t="str">
        <f>IF('IMP CONTROL'!A1400="","",'IMP CONTROL'!A1400)</f>
        <v/>
      </c>
      <c r="B1400" s="8" t="str">
        <f>IF('IMP CONTROL'!C1400="","",'IMP CONTROL'!C1400)</f>
        <v/>
      </c>
      <c r="C1400" s="9" t="str">
        <f>IF('IMP CONTROL'!B1400="","",'IMP CONTROL'!B1400)</f>
        <v/>
      </c>
      <c r="D1400" s="8">
        <f>IF('IMP CONTROL'!G1400="","",'IMP CONTROL'!G1400)</f>
        <v>0</v>
      </c>
      <c r="E1400" s="8" t="str">
        <f>IF('IMP CONTROL'!D1400="","",'IMP CONTROL'!D1400)</f>
        <v/>
      </c>
      <c r="F1400" s="8" t="str">
        <f>IF('IMP CONTROL'!E1400="","",'IMP CONTROL'!E1400)</f>
        <v/>
      </c>
    </row>
    <row r="1401" spans="1:6" x14ac:dyDescent="0.25">
      <c r="A1401" s="8" t="str">
        <f>IF('IMP CONTROL'!A1401="","",'IMP CONTROL'!A1401)</f>
        <v/>
      </c>
      <c r="B1401" s="8" t="str">
        <f>IF('IMP CONTROL'!C1401="","",'IMP CONTROL'!C1401)</f>
        <v/>
      </c>
      <c r="C1401" s="9" t="str">
        <f>IF('IMP CONTROL'!B1401="","",'IMP CONTROL'!B1401)</f>
        <v/>
      </c>
      <c r="D1401" s="8">
        <f>IF('IMP CONTROL'!G1401="","",'IMP CONTROL'!G1401)</f>
        <v>0</v>
      </c>
      <c r="E1401" s="8" t="str">
        <f>IF('IMP CONTROL'!D1401="","",'IMP CONTROL'!D1401)</f>
        <v/>
      </c>
      <c r="F1401" s="8" t="str">
        <f>IF('IMP CONTROL'!E1401="","",'IMP CONTROL'!E1401)</f>
        <v/>
      </c>
    </row>
    <row r="1402" spans="1:6" x14ac:dyDescent="0.25">
      <c r="A1402" s="8" t="str">
        <f>IF('IMP CONTROL'!A1402="","",'IMP CONTROL'!A1402)</f>
        <v/>
      </c>
      <c r="B1402" s="8" t="str">
        <f>IF('IMP CONTROL'!C1402="","",'IMP CONTROL'!C1402)</f>
        <v/>
      </c>
      <c r="C1402" s="9" t="str">
        <f>IF('IMP CONTROL'!B1402="","",'IMP CONTROL'!B1402)</f>
        <v/>
      </c>
      <c r="D1402" s="8">
        <f>IF('IMP CONTROL'!G1402="","",'IMP CONTROL'!G1402)</f>
        <v>0</v>
      </c>
      <c r="E1402" s="8" t="str">
        <f>IF('IMP CONTROL'!D1402="","",'IMP CONTROL'!D1402)</f>
        <v/>
      </c>
      <c r="F1402" s="8" t="str">
        <f>IF('IMP CONTROL'!E1402="","",'IMP CONTROL'!E1402)</f>
        <v/>
      </c>
    </row>
    <row r="1403" spans="1:6" x14ac:dyDescent="0.25">
      <c r="A1403" s="8" t="str">
        <f>IF('IMP CONTROL'!A1403="","",'IMP CONTROL'!A1403)</f>
        <v/>
      </c>
      <c r="B1403" s="8" t="str">
        <f>IF('IMP CONTROL'!C1403="","",'IMP CONTROL'!C1403)</f>
        <v/>
      </c>
      <c r="C1403" s="9" t="str">
        <f>IF('IMP CONTROL'!B1403="","",'IMP CONTROL'!B1403)</f>
        <v/>
      </c>
      <c r="D1403" s="8">
        <f>IF('IMP CONTROL'!G1403="","",'IMP CONTROL'!G1403)</f>
        <v>0</v>
      </c>
      <c r="E1403" s="8" t="str">
        <f>IF('IMP CONTROL'!D1403="","",'IMP CONTROL'!D1403)</f>
        <v/>
      </c>
      <c r="F1403" s="8" t="str">
        <f>IF('IMP CONTROL'!E1403="","",'IMP CONTROL'!E1403)</f>
        <v/>
      </c>
    </row>
    <row r="1404" spans="1:6" x14ac:dyDescent="0.25">
      <c r="A1404" s="8" t="str">
        <f>IF('IMP CONTROL'!A1404="","",'IMP CONTROL'!A1404)</f>
        <v/>
      </c>
      <c r="B1404" s="8" t="str">
        <f>IF('IMP CONTROL'!C1404="","",'IMP CONTROL'!C1404)</f>
        <v/>
      </c>
      <c r="C1404" s="9" t="str">
        <f>IF('IMP CONTROL'!B1404="","",'IMP CONTROL'!B1404)</f>
        <v/>
      </c>
      <c r="D1404" s="8">
        <f>IF('IMP CONTROL'!G1404="","",'IMP CONTROL'!G1404)</f>
        <v>0</v>
      </c>
      <c r="E1404" s="8" t="str">
        <f>IF('IMP CONTROL'!D1404="","",'IMP CONTROL'!D1404)</f>
        <v/>
      </c>
      <c r="F1404" s="8" t="str">
        <f>IF('IMP CONTROL'!E1404="","",'IMP CONTROL'!E1404)</f>
        <v/>
      </c>
    </row>
    <row r="1405" spans="1:6" x14ac:dyDescent="0.25">
      <c r="A1405" s="8" t="str">
        <f>IF('IMP CONTROL'!A1405="","",'IMP CONTROL'!A1405)</f>
        <v/>
      </c>
      <c r="B1405" s="8" t="str">
        <f>IF('IMP CONTROL'!C1405="","",'IMP CONTROL'!C1405)</f>
        <v/>
      </c>
      <c r="C1405" s="9" t="str">
        <f>IF('IMP CONTROL'!B1405="","",'IMP CONTROL'!B1405)</f>
        <v/>
      </c>
      <c r="D1405" s="8">
        <f>IF('IMP CONTROL'!G1405="","",'IMP CONTROL'!G1405)</f>
        <v>0</v>
      </c>
      <c r="E1405" s="8" t="str">
        <f>IF('IMP CONTROL'!D1405="","",'IMP CONTROL'!D1405)</f>
        <v/>
      </c>
      <c r="F1405" s="8" t="str">
        <f>IF('IMP CONTROL'!E1405="","",'IMP CONTROL'!E1405)</f>
        <v/>
      </c>
    </row>
    <row r="1406" spans="1:6" x14ac:dyDescent="0.25">
      <c r="A1406" s="8" t="str">
        <f>IF('IMP CONTROL'!A1406="","",'IMP CONTROL'!A1406)</f>
        <v/>
      </c>
      <c r="B1406" s="8" t="str">
        <f>IF('IMP CONTROL'!C1406="","",'IMP CONTROL'!C1406)</f>
        <v/>
      </c>
      <c r="C1406" s="9" t="str">
        <f>IF('IMP CONTROL'!B1406="","",'IMP CONTROL'!B1406)</f>
        <v/>
      </c>
      <c r="D1406" s="8">
        <f>IF('IMP CONTROL'!G1406="","",'IMP CONTROL'!G1406)</f>
        <v>0</v>
      </c>
      <c r="E1406" s="8" t="str">
        <f>IF('IMP CONTROL'!D1406="","",'IMP CONTROL'!D1406)</f>
        <v/>
      </c>
      <c r="F1406" s="8" t="str">
        <f>IF('IMP CONTROL'!E1406="","",'IMP CONTROL'!E1406)</f>
        <v/>
      </c>
    </row>
    <row r="1407" spans="1:6" x14ac:dyDescent="0.25">
      <c r="A1407" s="8" t="str">
        <f>IF('IMP CONTROL'!A1407="","",'IMP CONTROL'!A1407)</f>
        <v/>
      </c>
      <c r="B1407" s="8" t="str">
        <f>IF('IMP CONTROL'!C1407="","",'IMP CONTROL'!C1407)</f>
        <v/>
      </c>
      <c r="C1407" s="9" t="str">
        <f>IF('IMP CONTROL'!B1407="","",'IMP CONTROL'!B1407)</f>
        <v/>
      </c>
      <c r="D1407" s="8">
        <f>IF('IMP CONTROL'!G1407="","",'IMP CONTROL'!G1407)</f>
        <v>0</v>
      </c>
      <c r="E1407" s="8" t="str">
        <f>IF('IMP CONTROL'!D1407="","",'IMP CONTROL'!D1407)</f>
        <v/>
      </c>
      <c r="F1407" s="8" t="str">
        <f>IF('IMP CONTROL'!E1407="","",'IMP CONTROL'!E1407)</f>
        <v/>
      </c>
    </row>
    <row r="1408" spans="1:6" x14ac:dyDescent="0.25">
      <c r="A1408" s="8" t="str">
        <f>IF('IMP CONTROL'!A1408="","",'IMP CONTROL'!A1408)</f>
        <v/>
      </c>
      <c r="B1408" s="8" t="str">
        <f>IF('IMP CONTROL'!C1408="","",'IMP CONTROL'!C1408)</f>
        <v/>
      </c>
      <c r="C1408" s="9" t="str">
        <f>IF('IMP CONTROL'!B1408="","",'IMP CONTROL'!B1408)</f>
        <v/>
      </c>
      <c r="D1408" s="8">
        <f>IF('IMP CONTROL'!G1408="","",'IMP CONTROL'!G1408)</f>
        <v>0</v>
      </c>
      <c r="E1408" s="8" t="str">
        <f>IF('IMP CONTROL'!D1408="","",'IMP CONTROL'!D1408)</f>
        <v/>
      </c>
      <c r="F1408" s="8" t="str">
        <f>IF('IMP CONTROL'!E1408="","",'IMP CONTROL'!E1408)</f>
        <v/>
      </c>
    </row>
    <row r="1409" spans="1:6" x14ac:dyDescent="0.25">
      <c r="A1409" s="8" t="str">
        <f>IF('IMP CONTROL'!A1409="","",'IMP CONTROL'!A1409)</f>
        <v/>
      </c>
      <c r="B1409" s="8" t="str">
        <f>IF('IMP CONTROL'!C1409="","",'IMP CONTROL'!C1409)</f>
        <v/>
      </c>
      <c r="C1409" s="9" t="str">
        <f>IF('IMP CONTROL'!B1409="","",'IMP CONTROL'!B1409)</f>
        <v/>
      </c>
      <c r="D1409" s="8">
        <f>IF('IMP CONTROL'!G1409="","",'IMP CONTROL'!G1409)</f>
        <v>0</v>
      </c>
      <c r="E1409" s="8" t="str">
        <f>IF('IMP CONTROL'!D1409="","",'IMP CONTROL'!D1409)</f>
        <v/>
      </c>
      <c r="F1409" s="8" t="str">
        <f>IF('IMP CONTROL'!E1409="","",'IMP CONTROL'!E1409)</f>
        <v/>
      </c>
    </row>
    <row r="1410" spans="1:6" x14ac:dyDescent="0.25">
      <c r="A1410" s="8" t="str">
        <f>IF('IMP CONTROL'!A1410="","",'IMP CONTROL'!A1410)</f>
        <v/>
      </c>
      <c r="B1410" s="8" t="str">
        <f>IF('IMP CONTROL'!C1410="","",'IMP CONTROL'!C1410)</f>
        <v/>
      </c>
      <c r="C1410" s="9" t="str">
        <f>IF('IMP CONTROL'!B1410="","",'IMP CONTROL'!B1410)</f>
        <v/>
      </c>
      <c r="D1410" s="8">
        <f>IF('IMP CONTROL'!G1410="","",'IMP CONTROL'!G1410)</f>
        <v>0</v>
      </c>
      <c r="E1410" s="8" t="str">
        <f>IF('IMP CONTROL'!D1410="","",'IMP CONTROL'!D1410)</f>
        <v/>
      </c>
      <c r="F1410" s="8" t="str">
        <f>IF('IMP CONTROL'!E1410="","",'IMP CONTROL'!E1410)</f>
        <v/>
      </c>
    </row>
    <row r="1411" spans="1:6" x14ac:dyDescent="0.25">
      <c r="A1411" s="8" t="str">
        <f>IF('IMP CONTROL'!A1411="","",'IMP CONTROL'!A1411)</f>
        <v/>
      </c>
      <c r="B1411" s="8" t="str">
        <f>IF('IMP CONTROL'!C1411="","",'IMP CONTROL'!C1411)</f>
        <v/>
      </c>
      <c r="C1411" s="9" t="str">
        <f>IF('IMP CONTROL'!B1411="","",'IMP CONTROL'!B1411)</f>
        <v/>
      </c>
      <c r="D1411" s="8">
        <f>IF('IMP CONTROL'!G1411="","",'IMP CONTROL'!G1411)</f>
        <v>0</v>
      </c>
      <c r="E1411" s="8" t="str">
        <f>IF('IMP CONTROL'!D1411="","",'IMP CONTROL'!D1411)</f>
        <v/>
      </c>
      <c r="F1411" s="8" t="str">
        <f>IF('IMP CONTROL'!E1411="","",'IMP CONTROL'!E1411)</f>
        <v/>
      </c>
    </row>
    <row r="1412" spans="1:6" x14ac:dyDescent="0.25">
      <c r="A1412" s="8" t="str">
        <f>IF('IMP CONTROL'!A1412="","",'IMP CONTROL'!A1412)</f>
        <v/>
      </c>
      <c r="B1412" s="8" t="str">
        <f>IF('IMP CONTROL'!C1412="","",'IMP CONTROL'!C1412)</f>
        <v/>
      </c>
      <c r="C1412" s="9" t="str">
        <f>IF('IMP CONTROL'!B1412="","",'IMP CONTROL'!B1412)</f>
        <v/>
      </c>
      <c r="D1412" s="8">
        <f>IF('IMP CONTROL'!G1412="","",'IMP CONTROL'!G1412)</f>
        <v>0</v>
      </c>
      <c r="E1412" s="8" t="str">
        <f>IF('IMP CONTROL'!D1412="","",'IMP CONTROL'!D1412)</f>
        <v/>
      </c>
      <c r="F1412" s="8" t="str">
        <f>IF('IMP CONTROL'!E1412="","",'IMP CONTROL'!E1412)</f>
        <v/>
      </c>
    </row>
    <row r="1413" spans="1:6" x14ac:dyDescent="0.25">
      <c r="A1413" s="8" t="str">
        <f>IF('IMP CONTROL'!A1413="","",'IMP CONTROL'!A1413)</f>
        <v/>
      </c>
      <c r="B1413" s="8" t="str">
        <f>IF('IMP CONTROL'!C1413="","",'IMP CONTROL'!C1413)</f>
        <v/>
      </c>
      <c r="C1413" s="9" t="str">
        <f>IF('IMP CONTROL'!B1413="","",'IMP CONTROL'!B1413)</f>
        <v/>
      </c>
      <c r="D1413" s="8">
        <f>IF('IMP CONTROL'!G1413="","",'IMP CONTROL'!G1413)</f>
        <v>0</v>
      </c>
      <c r="E1413" s="8" t="str">
        <f>IF('IMP CONTROL'!D1413="","",'IMP CONTROL'!D1413)</f>
        <v/>
      </c>
      <c r="F1413" s="8" t="str">
        <f>IF('IMP CONTROL'!E1413="","",'IMP CONTROL'!E1413)</f>
        <v/>
      </c>
    </row>
    <row r="1414" spans="1:6" x14ac:dyDescent="0.25">
      <c r="A1414" s="8" t="str">
        <f>IF('IMP CONTROL'!A1414="","",'IMP CONTROL'!A1414)</f>
        <v/>
      </c>
      <c r="B1414" s="8" t="str">
        <f>IF('IMP CONTROL'!C1414="","",'IMP CONTROL'!C1414)</f>
        <v/>
      </c>
      <c r="C1414" s="9" t="str">
        <f>IF('IMP CONTROL'!B1414="","",'IMP CONTROL'!B1414)</f>
        <v/>
      </c>
      <c r="D1414" s="8">
        <f>IF('IMP CONTROL'!G1414="","",'IMP CONTROL'!G1414)</f>
        <v>0</v>
      </c>
      <c r="E1414" s="8" t="str">
        <f>IF('IMP CONTROL'!D1414="","",'IMP CONTROL'!D1414)</f>
        <v/>
      </c>
      <c r="F1414" s="8" t="str">
        <f>IF('IMP CONTROL'!E1414="","",'IMP CONTROL'!E1414)</f>
        <v/>
      </c>
    </row>
    <row r="1415" spans="1:6" x14ac:dyDescent="0.25">
      <c r="A1415" s="8" t="str">
        <f>IF('IMP CONTROL'!A1415="","",'IMP CONTROL'!A1415)</f>
        <v/>
      </c>
      <c r="B1415" s="8" t="str">
        <f>IF('IMP CONTROL'!C1415="","",'IMP CONTROL'!C1415)</f>
        <v/>
      </c>
      <c r="C1415" s="9" t="str">
        <f>IF('IMP CONTROL'!B1415="","",'IMP CONTROL'!B1415)</f>
        <v/>
      </c>
      <c r="D1415" s="8">
        <f>IF('IMP CONTROL'!G1415="","",'IMP CONTROL'!G1415)</f>
        <v>0</v>
      </c>
      <c r="E1415" s="8" t="str">
        <f>IF('IMP CONTROL'!D1415="","",'IMP CONTROL'!D1415)</f>
        <v/>
      </c>
      <c r="F1415" s="8" t="str">
        <f>IF('IMP CONTROL'!E1415="","",'IMP CONTROL'!E1415)</f>
        <v/>
      </c>
    </row>
    <row r="1416" spans="1:6" x14ac:dyDescent="0.25">
      <c r="A1416" s="8" t="str">
        <f>IF('IMP CONTROL'!A1416="","",'IMP CONTROL'!A1416)</f>
        <v/>
      </c>
      <c r="B1416" s="8" t="str">
        <f>IF('IMP CONTROL'!C1416="","",'IMP CONTROL'!C1416)</f>
        <v/>
      </c>
      <c r="C1416" s="9" t="str">
        <f>IF('IMP CONTROL'!B1416="","",'IMP CONTROL'!B1416)</f>
        <v/>
      </c>
      <c r="D1416" s="8">
        <f>IF('IMP CONTROL'!G1416="","",'IMP CONTROL'!G1416)</f>
        <v>0</v>
      </c>
      <c r="E1416" s="8" t="str">
        <f>IF('IMP CONTROL'!D1416="","",'IMP CONTROL'!D1416)</f>
        <v/>
      </c>
      <c r="F1416" s="8" t="str">
        <f>IF('IMP CONTROL'!E1416="","",'IMP CONTROL'!E1416)</f>
        <v/>
      </c>
    </row>
    <row r="1417" spans="1:6" x14ac:dyDescent="0.25">
      <c r="A1417" s="8" t="str">
        <f>IF('IMP CONTROL'!A1417="","",'IMP CONTROL'!A1417)</f>
        <v/>
      </c>
      <c r="B1417" s="8" t="str">
        <f>IF('IMP CONTROL'!C1417="","",'IMP CONTROL'!C1417)</f>
        <v/>
      </c>
      <c r="C1417" s="9" t="str">
        <f>IF('IMP CONTROL'!B1417="","",'IMP CONTROL'!B1417)</f>
        <v/>
      </c>
      <c r="D1417" s="8">
        <f>IF('IMP CONTROL'!G1417="","",'IMP CONTROL'!G1417)</f>
        <v>0</v>
      </c>
      <c r="E1417" s="8" t="str">
        <f>IF('IMP CONTROL'!D1417="","",'IMP CONTROL'!D1417)</f>
        <v/>
      </c>
      <c r="F1417" s="8" t="str">
        <f>IF('IMP CONTROL'!E1417="","",'IMP CONTROL'!E1417)</f>
        <v/>
      </c>
    </row>
    <row r="1418" spans="1:6" x14ac:dyDescent="0.25">
      <c r="A1418" s="8" t="str">
        <f>IF('IMP CONTROL'!A1418="","",'IMP CONTROL'!A1418)</f>
        <v/>
      </c>
      <c r="B1418" s="8" t="str">
        <f>IF('IMP CONTROL'!C1418="","",'IMP CONTROL'!C1418)</f>
        <v/>
      </c>
      <c r="C1418" s="9" t="str">
        <f>IF('IMP CONTROL'!B1418="","",'IMP CONTROL'!B1418)</f>
        <v/>
      </c>
      <c r="D1418" s="8">
        <f>IF('IMP CONTROL'!G1418="","",'IMP CONTROL'!G1418)</f>
        <v>0</v>
      </c>
      <c r="E1418" s="8" t="str">
        <f>IF('IMP CONTROL'!D1418="","",'IMP CONTROL'!D1418)</f>
        <v/>
      </c>
      <c r="F1418" s="8" t="str">
        <f>IF('IMP CONTROL'!E1418="","",'IMP CONTROL'!E1418)</f>
        <v/>
      </c>
    </row>
    <row r="1419" spans="1:6" x14ac:dyDescent="0.25">
      <c r="A1419" s="8" t="str">
        <f>IF('IMP CONTROL'!A1419="","",'IMP CONTROL'!A1419)</f>
        <v/>
      </c>
      <c r="B1419" s="8" t="str">
        <f>IF('IMP CONTROL'!C1419="","",'IMP CONTROL'!C1419)</f>
        <v/>
      </c>
      <c r="C1419" s="9" t="str">
        <f>IF('IMP CONTROL'!B1419="","",'IMP CONTROL'!B1419)</f>
        <v/>
      </c>
      <c r="D1419" s="8">
        <f>IF('IMP CONTROL'!G1419="","",'IMP CONTROL'!G1419)</f>
        <v>0</v>
      </c>
      <c r="E1419" s="8" t="str">
        <f>IF('IMP CONTROL'!D1419="","",'IMP CONTROL'!D1419)</f>
        <v/>
      </c>
      <c r="F1419" s="8" t="str">
        <f>IF('IMP CONTROL'!E1419="","",'IMP CONTROL'!E1419)</f>
        <v/>
      </c>
    </row>
    <row r="1420" spans="1:6" x14ac:dyDescent="0.25">
      <c r="A1420" s="8" t="str">
        <f>IF('IMP CONTROL'!A1420="","",'IMP CONTROL'!A1420)</f>
        <v/>
      </c>
      <c r="B1420" s="8" t="str">
        <f>IF('IMP CONTROL'!C1420="","",'IMP CONTROL'!C1420)</f>
        <v/>
      </c>
      <c r="C1420" s="9" t="str">
        <f>IF('IMP CONTROL'!B1420="","",'IMP CONTROL'!B1420)</f>
        <v/>
      </c>
      <c r="D1420" s="8">
        <f>IF('IMP CONTROL'!G1420="","",'IMP CONTROL'!G1420)</f>
        <v>0</v>
      </c>
      <c r="E1420" s="8" t="str">
        <f>IF('IMP CONTROL'!D1420="","",'IMP CONTROL'!D1420)</f>
        <v/>
      </c>
      <c r="F1420" s="8" t="str">
        <f>IF('IMP CONTROL'!E1420="","",'IMP CONTROL'!E1420)</f>
        <v/>
      </c>
    </row>
    <row r="1421" spans="1:6" x14ac:dyDescent="0.25">
      <c r="A1421" s="8" t="str">
        <f>IF('IMP CONTROL'!A1421="","",'IMP CONTROL'!A1421)</f>
        <v/>
      </c>
      <c r="B1421" s="8" t="str">
        <f>IF('IMP CONTROL'!C1421="","",'IMP CONTROL'!C1421)</f>
        <v/>
      </c>
      <c r="C1421" s="9" t="str">
        <f>IF('IMP CONTROL'!B1421="","",'IMP CONTROL'!B1421)</f>
        <v/>
      </c>
      <c r="D1421" s="8">
        <f>IF('IMP CONTROL'!G1421="","",'IMP CONTROL'!G1421)</f>
        <v>0</v>
      </c>
      <c r="E1421" s="8" t="str">
        <f>IF('IMP CONTROL'!D1421="","",'IMP CONTROL'!D1421)</f>
        <v/>
      </c>
      <c r="F1421" s="8" t="str">
        <f>IF('IMP CONTROL'!E1421="","",'IMP CONTROL'!E1421)</f>
        <v/>
      </c>
    </row>
    <row r="1422" spans="1:6" x14ac:dyDescent="0.25">
      <c r="A1422" s="8" t="str">
        <f>IF('IMP CONTROL'!A1422="","",'IMP CONTROL'!A1422)</f>
        <v/>
      </c>
      <c r="B1422" s="8" t="str">
        <f>IF('IMP CONTROL'!C1422="","",'IMP CONTROL'!C1422)</f>
        <v/>
      </c>
      <c r="C1422" s="9" t="str">
        <f>IF('IMP CONTROL'!B1422="","",'IMP CONTROL'!B1422)</f>
        <v/>
      </c>
      <c r="D1422" s="8">
        <f>IF('IMP CONTROL'!G1422="","",'IMP CONTROL'!G1422)</f>
        <v>0</v>
      </c>
      <c r="E1422" s="8" t="str">
        <f>IF('IMP CONTROL'!D1422="","",'IMP CONTROL'!D1422)</f>
        <v/>
      </c>
      <c r="F1422" s="8" t="str">
        <f>IF('IMP CONTROL'!E1422="","",'IMP CONTROL'!E1422)</f>
        <v/>
      </c>
    </row>
    <row r="1423" spans="1:6" x14ac:dyDescent="0.25">
      <c r="A1423" s="8" t="str">
        <f>IF('IMP CONTROL'!A1423="","",'IMP CONTROL'!A1423)</f>
        <v/>
      </c>
      <c r="B1423" s="8" t="str">
        <f>IF('IMP CONTROL'!C1423="","",'IMP CONTROL'!C1423)</f>
        <v/>
      </c>
      <c r="C1423" s="9" t="str">
        <f>IF('IMP CONTROL'!B1423="","",'IMP CONTROL'!B1423)</f>
        <v/>
      </c>
      <c r="D1423" s="8">
        <f>IF('IMP CONTROL'!G1423="","",'IMP CONTROL'!G1423)</f>
        <v>0</v>
      </c>
      <c r="E1423" s="8" t="str">
        <f>IF('IMP CONTROL'!D1423="","",'IMP CONTROL'!D1423)</f>
        <v/>
      </c>
      <c r="F1423" s="8" t="str">
        <f>IF('IMP CONTROL'!E1423="","",'IMP CONTROL'!E1423)</f>
        <v/>
      </c>
    </row>
    <row r="1424" spans="1:6" x14ac:dyDescent="0.25">
      <c r="A1424" s="8" t="str">
        <f>IF('IMP CONTROL'!A1424="","",'IMP CONTROL'!A1424)</f>
        <v/>
      </c>
      <c r="B1424" s="8" t="str">
        <f>IF('IMP CONTROL'!C1424="","",'IMP CONTROL'!C1424)</f>
        <v/>
      </c>
      <c r="C1424" s="9" t="str">
        <f>IF('IMP CONTROL'!B1424="","",'IMP CONTROL'!B1424)</f>
        <v/>
      </c>
      <c r="D1424" s="8">
        <f>IF('IMP CONTROL'!G1424="","",'IMP CONTROL'!G1424)</f>
        <v>0</v>
      </c>
      <c r="E1424" s="8" t="str">
        <f>IF('IMP CONTROL'!D1424="","",'IMP CONTROL'!D1424)</f>
        <v/>
      </c>
      <c r="F1424" s="8" t="str">
        <f>IF('IMP CONTROL'!E1424="","",'IMP CONTROL'!E1424)</f>
        <v/>
      </c>
    </row>
    <row r="1425" spans="1:6" x14ac:dyDescent="0.25">
      <c r="A1425" s="8" t="str">
        <f>IF('IMP CONTROL'!A1425="","",'IMP CONTROL'!A1425)</f>
        <v/>
      </c>
      <c r="B1425" s="8" t="str">
        <f>IF('IMP CONTROL'!C1425="","",'IMP CONTROL'!C1425)</f>
        <v/>
      </c>
      <c r="C1425" s="9" t="str">
        <f>IF('IMP CONTROL'!B1425="","",'IMP CONTROL'!B1425)</f>
        <v/>
      </c>
      <c r="D1425" s="8">
        <f>IF('IMP CONTROL'!G1425="","",'IMP CONTROL'!G1425)</f>
        <v>0</v>
      </c>
      <c r="E1425" s="8" t="str">
        <f>IF('IMP CONTROL'!D1425="","",'IMP CONTROL'!D1425)</f>
        <v/>
      </c>
      <c r="F1425" s="8" t="str">
        <f>IF('IMP CONTROL'!E1425="","",'IMP CONTROL'!E1425)</f>
        <v/>
      </c>
    </row>
    <row r="1426" spans="1:6" x14ac:dyDescent="0.25">
      <c r="A1426" s="8" t="str">
        <f>IF('IMP CONTROL'!A1426="","",'IMP CONTROL'!A1426)</f>
        <v/>
      </c>
      <c r="B1426" s="8" t="str">
        <f>IF('IMP CONTROL'!C1426="","",'IMP CONTROL'!C1426)</f>
        <v/>
      </c>
      <c r="C1426" s="9" t="str">
        <f>IF('IMP CONTROL'!B1426="","",'IMP CONTROL'!B1426)</f>
        <v/>
      </c>
      <c r="D1426" s="8">
        <f>IF('IMP CONTROL'!G1426="","",'IMP CONTROL'!G1426)</f>
        <v>0</v>
      </c>
      <c r="E1426" s="8" t="str">
        <f>IF('IMP CONTROL'!D1426="","",'IMP CONTROL'!D1426)</f>
        <v/>
      </c>
      <c r="F1426" s="8" t="str">
        <f>IF('IMP CONTROL'!E1426="","",'IMP CONTROL'!E1426)</f>
        <v/>
      </c>
    </row>
    <row r="1427" spans="1:6" x14ac:dyDescent="0.25">
      <c r="A1427" s="8" t="str">
        <f>IF('IMP CONTROL'!A1427="","",'IMP CONTROL'!A1427)</f>
        <v/>
      </c>
      <c r="B1427" s="8" t="str">
        <f>IF('IMP CONTROL'!C1427="","",'IMP CONTROL'!C1427)</f>
        <v/>
      </c>
      <c r="C1427" s="9" t="str">
        <f>IF('IMP CONTROL'!B1427="","",'IMP CONTROL'!B1427)</f>
        <v/>
      </c>
      <c r="D1427" s="8">
        <f>IF('IMP CONTROL'!G1427="","",'IMP CONTROL'!G1427)</f>
        <v>0</v>
      </c>
      <c r="E1427" s="8" t="str">
        <f>IF('IMP CONTROL'!D1427="","",'IMP CONTROL'!D1427)</f>
        <v/>
      </c>
      <c r="F1427" s="8" t="str">
        <f>IF('IMP CONTROL'!E1427="","",'IMP CONTROL'!E1427)</f>
        <v/>
      </c>
    </row>
    <row r="1428" spans="1:6" x14ac:dyDescent="0.25">
      <c r="A1428" s="8" t="str">
        <f>IF('IMP CONTROL'!A1428="","",'IMP CONTROL'!A1428)</f>
        <v/>
      </c>
      <c r="B1428" s="8" t="str">
        <f>IF('IMP CONTROL'!C1428="","",'IMP CONTROL'!C1428)</f>
        <v/>
      </c>
      <c r="C1428" s="9" t="str">
        <f>IF('IMP CONTROL'!B1428="","",'IMP CONTROL'!B1428)</f>
        <v/>
      </c>
      <c r="D1428" s="8">
        <f>IF('IMP CONTROL'!G1428="","",'IMP CONTROL'!G1428)</f>
        <v>0</v>
      </c>
      <c r="E1428" s="8" t="str">
        <f>IF('IMP CONTROL'!D1428="","",'IMP CONTROL'!D1428)</f>
        <v/>
      </c>
      <c r="F1428" s="8" t="str">
        <f>IF('IMP CONTROL'!E1428="","",'IMP CONTROL'!E1428)</f>
        <v/>
      </c>
    </row>
    <row r="1429" spans="1:6" x14ac:dyDescent="0.25">
      <c r="A1429" s="8" t="str">
        <f>IF('IMP CONTROL'!A1429="","",'IMP CONTROL'!A1429)</f>
        <v/>
      </c>
      <c r="B1429" s="8" t="str">
        <f>IF('IMP CONTROL'!C1429="","",'IMP CONTROL'!C1429)</f>
        <v/>
      </c>
      <c r="C1429" s="9" t="str">
        <f>IF('IMP CONTROL'!B1429="","",'IMP CONTROL'!B1429)</f>
        <v/>
      </c>
      <c r="D1429" s="8">
        <f>IF('IMP CONTROL'!G1429="","",'IMP CONTROL'!G1429)</f>
        <v>0</v>
      </c>
      <c r="E1429" s="8" t="str">
        <f>IF('IMP CONTROL'!D1429="","",'IMP CONTROL'!D1429)</f>
        <v/>
      </c>
      <c r="F1429" s="8" t="str">
        <f>IF('IMP CONTROL'!E1429="","",'IMP CONTROL'!E1429)</f>
        <v/>
      </c>
    </row>
    <row r="1430" spans="1:6" x14ac:dyDescent="0.25">
      <c r="A1430" s="8" t="str">
        <f>IF('IMP CONTROL'!A1430="","",'IMP CONTROL'!A1430)</f>
        <v/>
      </c>
      <c r="B1430" s="8" t="str">
        <f>IF('IMP CONTROL'!C1430="","",'IMP CONTROL'!C1430)</f>
        <v/>
      </c>
      <c r="C1430" s="9" t="str">
        <f>IF('IMP CONTROL'!B1430="","",'IMP CONTROL'!B1430)</f>
        <v/>
      </c>
      <c r="D1430" s="8">
        <f>IF('IMP CONTROL'!G1430="","",'IMP CONTROL'!G1430)</f>
        <v>0</v>
      </c>
      <c r="E1430" s="8" t="str">
        <f>IF('IMP CONTROL'!D1430="","",'IMP CONTROL'!D1430)</f>
        <v/>
      </c>
      <c r="F1430" s="8" t="str">
        <f>IF('IMP CONTROL'!E1430="","",'IMP CONTROL'!E1430)</f>
        <v/>
      </c>
    </row>
    <row r="1431" spans="1:6" x14ac:dyDescent="0.25">
      <c r="A1431" s="8" t="str">
        <f>IF('IMP CONTROL'!A1431="","",'IMP CONTROL'!A1431)</f>
        <v/>
      </c>
      <c r="B1431" s="8" t="str">
        <f>IF('IMP CONTROL'!C1431="","",'IMP CONTROL'!C1431)</f>
        <v/>
      </c>
      <c r="C1431" s="9" t="str">
        <f>IF('IMP CONTROL'!B1431="","",'IMP CONTROL'!B1431)</f>
        <v/>
      </c>
      <c r="D1431" s="8">
        <f>IF('IMP CONTROL'!G1431="","",'IMP CONTROL'!G1431)</f>
        <v>0</v>
      </c>
      <c r="E1431" s="8" t="str">
        <f>IF('IMP CONTROL'!D1431="","",'IMP CONTROL'!D1431)</f>
        <v/>
      </c>
      <c r="F1431" s="8" t="str">
        <f>IF('IMP CONTROL'!E1431="","",'IMP CONTROL'!E1431)</f>
        <v/>
      </c>
    </row>
    <row r="1432" spans="1:6" x14ac:dyDescent="0.25">
      <c r="A1432" s="8" t="str">
        <f>IF('IMP CONTROL'!A1432="","",'IMP CONTROL'!A1432)</f>
        <v/>
      </c>
      <c r="B1432" s="8" t="str">
        <f>IF('IMP CONTROL'!C1432="","",'IMP CONTROL'!C1432)</f>
        <v/>
      </c>
      <c r="C1432" s="9" t="str">
        <f>IF('IMP CONTROL'!B1432="","",'IMP CONTROL'!B1432)</f>
        <v/>
      </c>
      <c r="D1432" s="8">
        <f>IF('IMP CONTROL'!G1432="","",'IMP CONTROL'!G1432)</f>
        <v>0</v>
      </c>
      <c r="E1432" s="8" t="str">
        <f>IF('IMP CONTROL'!D1432="","",'IMP CONTROL'!D1432)</f>
        <v/>
      </c>
      <c r="F1432" s="8" t="str">
        <f>IF('IMP CONTROL'!E1432="","",'IMP CONTROL'!E1432)</f>
        <v/>
      </c>
    </row>
    <row r="1433" spans="1:6" x14ac:dyDescent="0.25">
      <c r="A1433" s="8" t="str">
        <f>IF('IMP CONTROL'!A1433="","",'IMP CONTROL'!A1433)</f>
        <v/>
      </c>
      <c r="B1433" s="8" t="str">
        <f>IF('IMP CONTROL'!C1433="","",'IMP CONTROL'!C1433)</f>
        <v/>
      </c>
      <c r="C1433" s="9" t="str">
        <f>IF('IMP CONTROL'!B1433="","",'IMP CONTROL'!B1433)</f>
        <v/>
      </c>
      <c r="D1433" s="8">
        <f>IF('IMP CONTROL'!G1433="","",'IMP CONTROL'!G1433)</f>
        <v>0</v>
      </c>
      <c r="E1433" s="8" t="str">
        <f>IF('IMP CONTROL'!D1433="","",'IMP CONTROL'!D1433)</f>
        <v/>
      </c>
      <c r="F1433" s="8" t="str">
        <f>IF('IMP CONTROL'!E1433="","",'IMP CONTROL'!E1433)</f>
        <v/>
      </c>
    </row>
    <row r="1434" spans="1:6" x14ac:dyDescent="0.25">
      <c r="A1434" s="8" t="str">
        <f>IF('IMP CONTROL'!A1434="","",'IMP CONTROL'!A1434)</f>
        <v/>
      </c>
      <c r="B1434" s="8" t="str">
        <f>IF('IMP CONTROL'!C1434="","",'IMP CONTROL'!C1434)</f>
        <v/>
      </c>
      <c r="C1434" s="9" t="str">
        <f>IF('IMP CONTROL'!B1434="","",'IMP CONTROL'!B1434)</f>
        <v/>
      </c>
      <c r="D1434" s="8">
        <f>IF('IMP CONTROL'!G1434="","",'IMP CONTROL'!G1434)</f>
        <v>0</v>
      </c>
      <c r="E1434" s="8" t="str">
        <f>IF('IMP CONTROL'!D1434="","",'IMP CONTROL'!D1434)</f>
        <v/>
      </c>
      <c r="F1434" s="8" t="str">
        <f>IF('IMP CONTROL'!E1434="","",'IMP CONTROL'!E1434)</f>
        <v/>
      </c>
    </row>
    <row r="1435" spans="1:6" x14ac:dyDescent="0.25">
      <c r="A1435" s="8" t="str">
        <f>IF('IMP CONTROL'!A1435="","",'IMP CONTROL'!A1435)</f>
        <v/>
      </c>
      <c r="B1435" s="8" t="str">
        <f>IF('IMP CONTROL'!C1435="","",'IMP CONTROL'!C1435)</f>
        <v/>
      </c>
      <c r="C1435" s="9" t="str">
        <f>IF('IMP CONTROL'!B1435="","",'IMP CONTROL'!B1435)</f>
        <v/>
      </c>
      <c r="D1435" s="8">
        <f>IF('IMP CONTROL'!G1435="","",'IMP CONTROL'!G1435)</f>
        <v>0</v>
      </c>
      <c r="E1435" s="8" t="str">
        <f>IF('IMP CONTROL'!D1435="","",'IMP CONTROL'!D1435)</f>
        <v/>
      </c>
      <c r="F1435" s="8" t="str">
        <f>IF('IMP CONTROL'!E1435="","",'IMP CONTROL'!E1435)</f>
        <v/>
      </c>
    </row>
    <row r="1436" spans="1:6" x14ac:dyDescent="0.25">
      <c r="A1436" s="8" t="str">
        <f>IF('IMP CONTROL'!A1436="","",'IMP CONTROL'!A1436)</f>
        <v/>
      </c>
      <c r="B1436" s="8" t="str">
        <f>IF('IMP CONTROL'!C1436="","",'IMP CONTROL'!C1436)</f>
        <v/>
      </c>
      <c r="C1436" s="9" t="str">
        <f>IF('IMP CONTROL'!B1436="","",'IMP CONTROL'!B1436)</f>
        <v/>
      </c>
      <c r="D1436" s="8">
        <f>IF('IMP CONTROL'!G1436="","",'IMP CONTROL'!G1436)</f>
        <v>0</v>
      </c>
      <c r="E1436" s="8" t="str">
        <f>IF('IMP CONTROL'!D1436="","",'IMP CONTROL'!D1436)</f>
        <v/>
      </c>
      <c r="F1436" s="8" t="str">
        <f>IF('IMP CONTROL'!E1436="","",'IMP CONTROL'!E1436)</f>
        <v/>
      </c>
    </row>
    <row r="1437" spans="1:6" x14ac:dyDescent="0.25">
      <c r="A1437" s="8" t="str">
        <f>IF('IMP CONTROL'!A1437="","",'IMP CONTROL'!A1437)</f>
        <v/>
      </c>
      <c r="B1437" s="8" t="str">
        <f>IF('IMP CONTROL'!C1437="","",'IMP CONTROL'!C1437)</f>
        <v/>
      </c>
      <c r="C1437" s="9" t="str">
        <f>IF('IMP CONTROL'!B1437="","",'IMP CONTROL'!B1437)</f>
        <v/>
      </c>
      <c r="D1437" s="8">
        <f>IF('IMP CONTROL'!G1437="","",'IMP CONTROL'!G1437)</f>
        <v>0</v>
      </c>
      <c r="E1437" s="8" t="str">
        <f>IF('IMP CONTROL'!D1437="","",'IMP CONTROL'!D1437)</f>
        <v/>
      </c>
      <c r="F1437" s="8" t="str">
        <f>IF('IMP CONTROL'!E1437="","",'IMP CONTROL'!E1437)</f>
        <v/>
      </c>
    </row>
    <row r="1438" spans="1:6" x14ac:dyDescent="0.25">
      <c r="A1438" s="8" t="str">
        <f>IF('IMP CONTROL'!A1438="","",'IMP CONTROL'!A1438)</f>
        <v/>
      </c>
      <c r="B1438" s="8" t="str">
        <f>IF('IMP CONTROL'!C1438="","",'IMP CONTROL'!C1438)</f>
        <v/>
      </c>
      <c r="C1438" s="9" t="str">
        <f>IF('IMP CONTROL'!B1438="","",'IMP CONTROL'!B1438)</f>
        <v/>
      </c>
      <c r="D1438" s="8">
        <f>IF('IMP CONTROL'!G1438="","",'IMP CONTROL'!G1438)</f>
        <v>0</v>
      </c>
      <c r="E1438" s="8" t="str">
        <f>IF('IMP CONTROL'!D1438="","",'IMP CONTROL'!D1438)</f>
        <v/>
      </c>
      <c r="F1438" s="8" t="str">
        <f>IF('IMP CONTROL'!E1438="","",'IMP CONTROL'!E1438)</f>
        <v/>
      </c>
    </row>
    <row r="1439" spans="1:6" x14ac:dyDescent="0.25">
      <c r="A1439" s="8" t="str">
        <f>IF('IMP CONTROL'!A1439="","",'IMP CONTROL'!A1439)</f>
        <v/>
      </c>
      <c r="B1439" s="8" t="str">
        <f>IF('IMP CONTROL'!C1439="","",'IMP CONTROL'!C1439)</f>
        <v/>
      </c>
      <c r="C1439" s="9" t="str">
        <f>IF('IMP CONTROL'!B1439="","",'IMP CONTROL'!B1439)</f>
        <v/>
      </c>
      <c r="D1439" s="8">
        <f>IF('IMP CONTROL'!G1439="","",'IMP CONTROL'!G1439)</f>
        <v>0</v>
      </c>
      <c r="E1439" s="8" t="str">
        <f>IF('IMP CONTROL'!D1439="","",'IMP CONTROL'!D1439)</f>
        <v/>
      </c>
      <c r="F1439" s="8" t="str">
        <f>IF('IMP CONTROL'!E1439="","",'IMP CONTROL'!E1439)</f>
        <v/>
      </c>
    </row>
    <row r="1440" spans="1:6" x14ac:dyDescent="0.25">
      <c r="A1440" s="8" t="str">
        <f>IF('IMP CONTROL'!A1440="","",'IMP CONTROL'!A1440)</f>
        <v/>
      </c>
      <c r="B1440" s="8" t="str">
        <f>IF('IMP CONTROL'!C1440="","",'IMP CONTROL'!C1440)</f>
        <v/>
      </c>
      <c r="C1440" s="9" t="str">
        <f>IF('IMP CONTROL'!B1440="","",'IMP CONTROL'!B1440)</f>
        <v/>
      </c>
      <c r="D1440" s="8">
        <f>IF('IMP CONTROL'!G1440="","",'IMP CONTROL'!G1440)</f>
        <v>0</v>
      </c>
      <c r="E1440" s="8" t="str">
        <f>IF('IMP CONTROL'!D1440="","",'IMP CONTROL'!D1440)</f>
        <v/>
      </c>
      <c r="F1440" s="8" t="str">
        <f>IF('IMP CONTROL'!E1440="","",'IMP CONTROL'!E1440)</f>
        <v/>
      </c>
    </row>
    <row r="1441" spans="1:6" x14ac:dyDescent="0.25">
      <c r="A1441" s="8" t="str">
        <f>IF('IMP CONTROL'!A1441="","",'IMP CONTROL'!A1441)</f>
        <v/>
      </c>
      <c r="B1441" s="8" t="str">
        <f>IF('IMP CONTROL'!C1441="","",'IMP CONTROL'!C1441)</f>
        <v/>
      </c>
      <c r="C1441" s="9" t="str">
        <f>IF('IMP CONTROL'!B1441="","",'IMP CONTROL'!B1441)</f>
        <v/>
      </c>
      <c r="D1441" s="8">
        <f>IF('IMP CONTROL'!G1441="","",'IMP CONTROL'!G1441)</f>
        <v>0</v>
      </c>
      <c r="E1441" s="8" t="str">
        <f>IF('IMP CONTROL'!D1441="","",'IMP CONTROL'!D1441)</f>
        <v/>
      </c>
      <c r="F1441" s="8" t="str">
        <f>IF('IMP CONTROL'!E1441="","",'IMP CONTROL'!E1441)</f>
        <v/>
      </c>
    </row>
    <row r="1442" spans="1:6" x14ac:dyDescent="0.25">
      <c r="A1442" s="8" t="str">
        <f>IF('IMP CONTROL'!A1442="","",'IMP CONTROL'!A1442)</f>
        <v/>
      </c>
      <c r="B1442" s="8" t="str">
        <f>IF('IMP CONTROL'!C1442="","",'IMP CONTROL'!C1442)</f>
        <v/>
      </c>
      <c r="C1442" s="9" t="str">
        <f>IF('IMP CONTROL'!B1442="","",'IMP CONTROL'!B1442)</f>
        <v/>
      </c>
      <c r="D1442" s="8">
        <f>IF('IMP CONTROL'!G1442="","",'IMP CONTROL'!G1442)</f>
        <v>0</v>
      </c>
      <c r="E1442" s="8" t="str">
        <f>IF('IMP CONTROL'!D1442="","",'IMP CONTROL'!D1442)</f>
        <v/>
      </c>
      <c r="F1442" s="8" t="str">
        <f>IF('IMP CONTROL'!E1442="","",'IMP CONTROL'!E1442)</f>
        <v/>
      </c>
    </row>
    <row r="1443" spans="1:6" x14ac:dyDescent="0.25">
      <c r="A1443" s="8" t="str">
        <f>IF('IMP CONTROL'!A1443="","",'IMP CONTROL'!A1443)</f>
        <v/>
      </c>
      <c r="B1443" s="8" t="str">
        <f>IF('IMP CONTROL'!C1443="","",'IMP CONTROL'!C1443)</f>
        <v/>
      </c>
      <c r="C1443" s="9" t="str">
        <f>IF('IMP CONTROL'!B1443="","",'IMP CONTROL'!B1443)</f>
        <v/>
      </c>
      <c r="D1443" s="8">
        <f>IF('IMP CONTROL'!G1443="","",'IMP CONTROL'!G1443)</f>
        <v>0</v>
      </c>
      <c r="E1443" s="8" t="str">
        <f>IF('IMP CONTROL'!D1443="","",'IMP CONTROL'!D1443)</f>
        <v/>
      </c>
      <c r="F1443" s="8" t="str">
        <f>IF('IMP CONTROL'!E1443="","",'IMP CONTROL'!E1443)</f>
        <v/>
      </c>
    </row>
    <row r="1444" spans="1:6" x14ac:dyDescent="0.25">
      <c r="A1444" s="8" t="str">
        <f>IF('IMP CONTROL'!A1444="","",'IMP CONTROL'!A1444)</f>
        <v/>
      </c>
      <c r="B1444" s="8" t="str">
        <f>IF('IMP CONTROL'!C1444="","",'IMP CONTROL'!C1444)</f>
        <v/>
      </c>
      <c r="C1444" s="9" t="str">
        <f>IF('IMP CONTROL'!B1444="","",'IMP CONTROL'!B1444)</f>
        <v/>
      </c>
      <c r="D1444" s="8">
        <f>IF('IMP CONTROL'!G1444="","",'IMP CONTROL'!G1444)</f>
        <v>0</v>
      </c>
      <c r="E1444" s="8" t="str">
        <f>IF('IMP CONTROL'!D1444="","",'IMP CONTROL'!D1444)</f>
        <v/>
      </c>
      <c r="F1444" s="8" t="str">
        <f>IF('IMP CONTROL'!E1444="","",'IMP CONTROL'!E1444)</f>
        <v/>
      </c>
    </row>
    <row r="1445" spans="1:6" x14ac:dyDescent="0.25">
      <c r="A1445" s="8" t="str">
        <f>IF('IMP CONTROL'!A1445="","",'IMP CONTROL'!A1445)</f>
        <v/>
      </c>
      <c r="B1445" s="8" t="str">
        <f>IF('IMP CONTROL'!C1445="","",'IMP CONTROL'!C1445)</f>
        <v/>
      </c>
      <c r="C1445" s="9" t="str">
        <f>IF('IMP CONTROL'!B1445="","",'IMP CONTROL'!B1445)</f>
        <v/>
      </c>
      <c r="D1445" s="8">
        <f>IF('IMP CONTROL'!G1445="","",'IMP CONTROL'!G1445)</f>
        <v>0</v>
      </c>
      <c r="E1445" s="8" t="str">
        <f>IF('IMP CONTROL'!D1445="","",'IMP CONTROL'!D1445)</f>
        <v/>
      </c>
      <c r="F1445" s="8" t="str">
        <f>IF('IMP CONTROL'!E1445="","",'IMP CONTROL'!E1445)</f>
        <v/>
      </c>
    </row>
    <row r="1446" spans="1:6" x14ac:dyDescent="0.25">
      <c r="A1446" s="8" t="str">
        <f>IF('IMP CONTROL'!A1446="","",'IMP CONTROL'!A1446)</f>
        <v/>
      </c>
      <c r="B1446" s="8" t="str">
        <f>IF('IMP CONTROL'!C1446="","",'IMP CONTROL'!C1446)</f>
        <v/>
      </c>
      <c r="C1446" s="9" t="str">
        <f>IF('IMP CONTROL'!B1446="","",'IMP CONTROL'!B1446)</f>
        <v/>
      </c>
      <c r="D1446" s="8">
        <f>IF('IMP CONTROL'!G1446="","",'IMP CONTROL'!G1446)</f>
        <v>0</v>
      </c>
      <c r="E1446" s="8" t="str">
        <f>IF('IMP CONTROL'!D1446="","",'IMP CONTROL'!D1446)</f>
        <v/>
      </c>
      <c r="F1446" s="8" t="str">
        <f>IF('IMP CONTROL'!E1446="","",'IMP CONTROL'!E1446)</f>
        <v/>
      </c>
    </row>
    <row r="1447" spans="1:6" x14ac:dyDescent="0.25">
      <c r="A1447" s="8" t="str">
        <f>IF('IMP CONTROL'!A1447="","",'IMP CONTROL'!A1447)</f>
        <v/>
      </c>
      <c r="B1447" s="8" t="str">
        <f>IF('IMP CONTROL'!C1447="","",'IMP CONTROL'!C1447)</f>
        <v/>
      </c>
      <c r="C1447" s="9" t="str">
        <f>IF('IMP CONTROL'!B1447="","",'IMP CONTROL'!B1447)</f>
        <v/>
      </c>
      <c r="D1447" s="8">
        <f>IF('IMP CONTROL'!G1447="","",'IMP CONTROL'!G1447)</f>
        <v>0</v>
      </c>
      <c r="E1447" s="8" t="str">
        <f>IF('IMP CONTROL'!D1447="","",'IMP CONTROL'!D1447)</f>
        <v/>
      </c>
      <c r="F1447" s="8" t="str">
        <f>IF('IMP CONTROL'!E1447="","",'IMP CONTROL'!E1447)</f>
        <v/>
      </c>
    </row>
    <row r="1448" spans="1:6" x14ac:dyDescent="0.25">
      <c r="A1448" s="8" t="str">
        <f>IF('IMP CONTROL'!A1448="","",'IMP CONTROL'!A1448)</f>
        <v/>
      </c>
      <c r="B1448" s="8" t="str">
        <f>IF('IMP CONTROL'!C1448="","",'IMP CONTROL'!C1448)</f>
        <v/>
      </c>
      <c r="C1448" s="9" t="str">
        <f>IF('IMP CONTROL'!B1448="","",'IMP CONTROL'!B1448)</f>
        <v/>
      </c>
      <c r="D1448" s="8">
        <f>IF('IMP CONTROL'!G1448="","",'IMP CONTROL'!G1448)</f>
        <v>0</v>
      </c>
      <c r="E1448" s="8" t="str">
        <f>IF('IMP CONTROL'!D1448="","",'IMP CONTROL'!D1448)</f>
        <v/>
      </c>
      <c r="F1448" s="8" t="str">
        <f>IF('IMP CONTROL'!E1448="","",'IMP CONTROL'!E1448)</f>
        <v/>
      </c>
    </row>
    <row r="1449" spans="1:6" x14ac:dyDescent="0.25">
      <c r="A1449" s="8" t="str">
        <f>IF('IMP CONTROL'!A1449="","",'IMP CONTROL'!A1449)</f>
        <v/>
      </c>
      <c r="B1449" s="8" t="str">
        <f>IF('IMP CONTROL'!C1449="","",'IMP CONTROL'!C1449)</f>
        <v/>
      </c>
      <c r="C1449" s="9" t="str">
        <f>IF('IMP CONTROL'!B1449="","",'IMP CONTROL'!B1449)</f>
        <v/>
      </c>
      <c r="D1449" s="8">
        <f>IF('IMP CONTROL'!G1449="","",'IMP CONTROL'!G1449)</f>
        <v>0</v>
      </c>
      <c r="E1449" s="8" t="str">
        <f>IF('IMP CONTROL'!D1449="","",'IMP CONTROL'!D1449)</f>
        <v/>
      </c>
      <c r="F1449" s="8" t="str">
        <f>IF('IMP CONTROL'!E1449="","",'IMP CONTROL'!E1449)</f>
        <v/>
      </c>
    </row>
    <row r="1450" spans="1:6" x14ac:dyDescent="0.25">
      <c r="A1450" s="8" t="str">
        <f>IF('IMP CONTROL'!A1450="","",'IMP CONTROL'!A1450)</f>
        <v/>
      </c>
      <c r="B1450" s="8" t="str">
        <f>IF('IMP CONTROL'!C1450="","",'IMP CONTROL'!C1450)</f>
        <v/>
      </c>
      <c r="C1450" s="9" t="str">
        <f>IF('IMP CONTROL'!B1450="","",'IMP CONTROL'!B1450)</f>
        <v/>
      </c>
      <c r="D1450" s="8">
        <f>IF('IMP CONTROL'!G1450="","",'IMP CONTROL'!G1450)</f>
        <v>0</v>
      </c>
      <c r="E1450" s="8" t="str">
        <f>IF('IMP CONTROL'!D1450="","",'IMP CONTROL'!D1450)</f>
        <v/>
      </c>
      <c r="F1450" s="8" t="str">
        <f>IF('IMP CONTROL'!E1450="","",'IMP CONTROL'!E1450)</f>
        <v/>
      </c>
    </row>
    <row r="1451" spans="1:6" x14ac:dyDescent="0.25">
      <c r="A1451" s="8" t="str">
        <f>IF('IMP CONTROL'!A1451="","",'IMP CONTROL'!A1451)</f>
        <v/>
      </c>
      <c r="B1451" s="8" t="str">
        <f>IF('IMP CONTROL'!C1451="","",'IMP CONTROL'!C1451)</f>
        <v/>
      </c>
      <c r="C1451" s="9" t="str">
        <f>IF('IMP CONTROL'!B1451="","",'IMP CONTROL'!B1451)</f>
        <v/>
      </c>
      <c r="D1451" s="8">
        <f>IF('IMP CONTROL'!G1451="","",'IMP CONTROL'!G1451)</f>
        <v>0</v>
      </c>
      <c r="E1451" s="8" t="str">
        <f>IF('IMP CONTROL'!D1451="","",'IMP CONTROL'!D1451)</f>
        <v/>
      </c>
      <c r="F1451" s="8" t="str">
        <f>IF('IMP CONTROL'!E1451="","",'IMP CONTROL'!E1451)</f>
        <v/>
      </c>
    </row>
    <row r="1452" spans="1:6" x14ac:dyDescent="0.25">
      <c r="A1452" s="8" t="str">
        <f>IF('IMP CONTROL'!A1452="","",'IMP CONTROL'!A1452)</f>
        <v/>
      </c>
      <c r="B1452" s="8" t="str">
        <f>IF('IMP CONTROL'!C1452="","",'IMP CONTROL'!C1452)</f>
        <v/>
      </c>
      <c r="C1452" s="9" t="str">
        <f>IF('IMP CONTROL'!B1452="","",'IMP CONTROL'!B1452)</f>
        <v/>
      </c>
      <c r="D1452" s="8">
        <f>IF('IMP CONTROL'!G1452="","",'IMP CONTROL'!G1452)</f>
        <v>0</v>
      </c>
      <c r="E1452" s="8" t="str">
        <f>IF('IMP CONTROL'!D1452="","",'IMP CONTROL'!D1452)</f>
        <v/>
      </c>
      <c r="F1452" s="8" t="str">
        <f>IF('IMP CONTROL'!E1452="","",'IMP CONTROL'!E1452)</f>
        <v/>
      </c>
    </row>
    <row r="1453" spans="1:6" x14ac:dyDescent="0.25">
      <c r="A1453" s="8" t="str">
        <f>IF('IMP CONTROL'!A1453="","",'IMP CONTROL'!A1453)</f>
        <v/>
      </c>
      <c r="B1453" s="8" t="str">
        <f>IF('IMP CONTROL'!C1453="","",'IMP CONTROL'!C1453)</f>
        <v/>
      </c>
      <c r="C1453" s="9" t="str">
        <f>IF('IMP CONTROL'!B1453="","",'IMP CONTROL'!B1453)</f>
        <v/>
      </c>
      <c r="D1453" s="8">
        <f>IF('IMP CONTROL'!G1453="","",'IMP CONTROL'!G1453)</f>
        <v>0</v>
      </c>
      <c r="E1453" s="8" t="str">
        <f>IF('IMP CONTROL'!D1453="","",'IMP CONTROL'!D1453)</f>
        <v/>
      </c>
      <c r="F1453" s="8" t="str">
        <f>IF('IMP CONTROL'!E1453="","",'IMP CONTROL'!E1453)</f>
        <v/>
      </c>
    </row>
    <row r="1454" spans="1:6" x14ac:dyDescent="0.25">
      <c r="A1454" s="8" t="str">
        <f>IF('IMP CONTROL'!A1454="","",'IMP CONTROL'!A1454)</f>
        <v/>
      </c>
      <c r="B1454" s="8" t="str">
        <f>IF('IMP CONTROL'!C1454="","",'IMP CONTROL'!C1454)</f>
        <v/>
      </c>
      <c r="C1454" s="9" t="str">
        <f>IF('IMP CONTROL'!B1454="","",'IMP CONTROL'!B1454)</f>
        <v/>
      </c>
      <c r="D1454" s="8">
        <f>IF('IMP CONTROL'!G1454="","",'IMP CONTROL'!G1454)</f>
        <v>0</v>
      </c>
      <c r="E1454" s="8" t="str">
        <f>IF('IMP CONTROL'!D1454="","",'IMP CONTROL'!D1454)</f>
        <v/>
      </c>
      <c r="F1454" s="8" t="str">
        <f>IF('IMP CONTROL'!E1454="","",'IMP CONTROL'!E1454)</f>
        <v/>
      </c>
    </row>
    <row r="1455" spans="1:6" x14ac:dyDescent="0.25">
      <c r="A1455" s="8" t="str">
        <f>IF('IMP CONTROL'!A1455="","",'IMP CONTROL'!A1455)</f>
        <v/>
      </c>
      <c r="B1455" s="8" t="str">
        <f>IF('IMP CONTROL'!C1455="","",'IMP CONTROL'!C1455)</f>
        <v/>
      </c>
      <c r="C1455" s="9" t="str">
        <f>IF('IMP CONTROL'!B1455="","",'IMP CONTROL'!B1455)</f>
        <v/>
      </c>
      <c r="D1455" s="8">
        <f>IF('IMP CONTROL'!G1455="","",'IMP CONTROL'!G1455)</f>
        <v>0</v>
      </c>
      <c r="E1455" s="8" t="str">
        <f>IF('IMP CONTROL'!D1455="","",'IMP CONTROL'!D1455)</f>
        <v/>
      </c>
      <c r="F1455" s="8" t="str">
        <f>IF('IMP CONTROL'!E1455="","",'IMP CONTROL'!E1455)</f>
        <v/>
      </c>
    </row>
    <row r="1456" spans="1:6" x14ac:dyDescent="0.25">
      <c r="A1456" s="8" t="str">
        <f>IF('IMP CONTROL'!A1456="","",'IMP CONTROL'!A1456)</f>
        <v/>
      </c>
      <c r="B1456" s="8" t="str">
        <f>IF('IMP CONTROL'!C1456="","",'IMP CONTROL'!C1456)</f>
        <v/>
      </c>
      <c r="C1456" s="9" t="str">
        <f>IF('IMP CONTROL'!B1456="","",'IMP CONTROL'!B1456)</f>
        <v/>
      </c>
      <c r="D1456" s="8">
        <f>IF('IMP CONTROL'!G1456="","",'IMP CONTROL'!G1456)</f>
        <v>0</v>
      </c>
      <c r="E1456" s="8" t="str">
        <f>IF('IMP CONTROL'!D1456="","",'IMP CONTROL'!D1456)</f>
        <v/>
      </c>
      <c r="F1456" s="8" t="str">
        <f>IF('IMP CONTROL'!E1456="","",'IMP CONTROL'!E1456)</f>
        <v/>
      </c>
    </row>
    <row r="1457" spans="1:6" x14ac:dyDescent="0.25">
      <c r="A1457" s="8" t="str">
        <f>IF('IMP CONTROL'!A1457="","",'IMP CONTROL'!A1457)</f>
        <v/>
      </c>
      <c r="B1457" s="8" t="str">
        <f>IF('IMP CONTROL'!C1457="","",'IMP CONTROL'!C1457)</f>
        <v/>
      </c>
      <c r="C1457" s="9" t="str">
        <f>IF('IMP CONTROL'!B1457="","",'IMP CONTROL'!B1457)</f>
        <v/>
      </c>
      <c r="D1457" s="8">
        <f>IF('IMP CONTROL'!G1457="","",'IMP CONTROL'!G1457)</f>
        <v>0</v>
      </c>
      <c r="E1457" s="8" t="str">
        <f>IF('IMP CONTROL'!D1457="","",'IMP CONTROL'!D1457)</f>
        <v/>
      </c>
      <c r="F1457" s="8" t="str">
        <f>IF('IMP CONTROL'!E1457="","",'IMP CONTROL'!E1457)</f>
        <v/>
      </c>
    </row>
    <row r="1458" spans="1:6" x14ac:dyDescent="0.25">
      <c r="A1458" s="8" t="str">
        <f>IF('IMP CONTROL'!A1458="","",'IMP CONTROL'!A1458)</f>
        <v/>
      </c>
      <c r="B1458" s="8" t="str">
        <f>IF('IMP CONTROL'!C1458="","",'IMP CONTROL'!C1458)</f>
        <v/>
      </c>
      <c r="C1458" s="9" t="str">
        <f>IF('IMP CONTROL'!B1458="","",'IMP CONTROL'!B1458)</f>
        <v/>
      </c>
      <c r="D1458" s="8">
        <f>IF('IMP CONTROL'!G1458="","",'IMP CONTROL'!G1458)</f>
        <v>0</v>
      </c>
      <c r="E1458" s="8" t="str">
        <f>IF('IMP CONTROL'!D1458="","",'IMP CONTROL'!D1458)</f>
        <v/>
      </c>
      <c r="F1458" s="8" t="str">
        <f>IF('IMP CONTROL'!E1458="","",'IMP CONTROL'!E1458)</f>
        <v/>
      </c>
    </row>
    <row r="1459" spans="1:6" x14ac:dyDescent="0.25">
      <c r="A1459" s="8" t="str">
        <f>IF('IMP CONTROL'!A1459="","",'IMP CONTROL'!A1459)</f>
        <v/>
      </c>
      <c r="B1459" s="8" t="str">
        <f>IF('IMP CONTROL'!C1459="","",'IMP CONTROL'!C1459)</f>
        <v/>
      </c>
      <c r="C1459" s="9" t="str">
        <f>IF('IMP CONTROL'!B1459="","",'IMP CONTROL'!B1459)</f>
        <v/>
      </c>
      <c r="D1459" s="8">
        <f>IF('IMP CONTROL'!G1459="","",'IMP CONTROL'!G1459)</f>
        <v>0</v>
      </c>
      <c r="E1459" s="8" t="str">
        <f>IF('IMP CONTROL'!D1459="","",'IMP CONTROL'!D1459)</f>
        <v/>
      </c>
      <c r="F1459" s="8" t="str">
        <f>IF('IMP CONTROL'!E1459="","",'IMP CONTROL'!E1459)</f>
        <v/>
      </c>
    </row>
    <row r="1460" spans="1:6" x14ac:dyDescent="0.25">
      <c r="A1460" s="8" t="str">
        <f>IF('IMP CONTROL'!A1460="","",'IMP CONTROL'!A1460)</f>
        <v/>
      </c>
      <c r="B1460" s="8" t="str">
        <f>IF('IMP CONTROL'!C1460="","",'IMP CONTROL'!C1460)</f>
        <v/>
      </c>
      <c r="C1460" s="9" t="str">
        <f>IF('IMP CONTROL'!B1460="","",'IMP CONTROL'!B1460)</f>
        <v/>
      </c>
      <c r="D1460" s="8">
        <f>IF('IMP CONTROL'!G1460="","",'IMP CONTROL'!G1460)</f>
        <v>0</v>
      </c>
      <c r="E1460" s="8" t="str">
        <f>IF('IMP CONTROL'!D1460="","",'IMP CONTROL'!D1460)</f>
        <v/>
      </c>
      <c r="F1460" s="8" t="str">
        <f>IF('IMP CONTROL'!E1460="","",'IMP CONTROL'!E1460)</f>
        <v/>
      </c>
    </row>
    <row r="1461" spans="1:6" x14ac:dyDescent="0.25">
      <c r="A1461" s="8" t="str">
        <f>IF('IMP CONTROL'!A1461="","",'IMP CONTROL'!A1461)</f>
        <v/>
      </c>
      <c r="B1461" s="8" t="str">
        <f>IF('IMP CONTROL'!C1461="","",'IMP CONTROL'!C1461)</f>
        <v/>
      </c>
      <c r="C1461" s="9" t="str">
        <f>IF('IMP CONTROL'!B1461="","",'IMP CONTROL'!B1461)</f>
        <v/>
      </c>
      <c r="D1461" s="8">
        <f>IF('IMP CONTROL'!G1461="","",'IMP CONTROL'!G1461)</f>
        <v>0</v>
      </c>
      <c r="E1461" s="8" t="str">
        <f>IF('IMP CONTROL'!D1461="","",'IMP CONTROL'!D1461)</f>
        <v/>
      </c>
      <c r="F1461" s="8" t="str">
        <f>IF('IMP CONTROL'!E1461="","",'IMP CONTROL'!E1461)</f>
        <v/>
      </c>
    </row>
    <row r="1462" spans="1:6" x14ac:dyDescent="0.25">
      <c r="A1462" s="8" t="str">
        <f>IF('IMP CONTROL'!A1462="","",'IMP CONTROL'!A1462)</f>
        <v/>
      </c>
      <c r="B1462" s="8" t="str">
        <f>IF('IMP CONTROL'!C1462="","",'IMP CONTROL'!C1462)</f>
        <v/>
      </c>
      <c r="C1462" s="9" t="str">
        <f>IF('IMP CONTROL'!B1462="","",'IMP CONTROL'!B1462)</f>
        <v/>
      </c>
      <c r="D1462" s="8">
        <f>IF('IMP CONTROL'!G1462="","",'IMP CONTROL'!G1462)</f>
        <v>0</v>
      </c>
      <c r="E1462" s="8" t="str">
        <f>IF('IMP CONTROL'!D1462="","",'IMP CONTROL'!D1462)</f>
        <v/>
      </c>
      <c r="F1462" s="8" t="str">
        <f>IF('IMP CONTROL'!E1462="","",'IMP CONTROL'!E1462)</f>
        <v/>
      </c>
    </row>
    <row r="1463" spans="1:6" x14ac:dyDescent="0.25">
      <c r="A1463" s="8" t="str">
        <f>IF('IMP CONTROL'!A1463="","",'IMP CONTROL'!A1463)</f>
        <v/>
      </c>
      <c r="B1463" s="8" t="str">
        <f>IF('IMP CONTROL'!C1463="","",'IMP CONTROL'!C1463)</f>
        <v/>
      </c>
      <c r="C1463" s="9" t="str">
        <f>IF('IMP CONTROL'!B1463="","",'IMP CONTROL'!B1463)</f>
        <v/>
      </c>
      <c r="D1463" s="8">
        <f>IF('IMP CONTROL'!G1463="","",'IMP CONTROL'!G1463)</f>
        <v>0</v>
      </c>
      <c r="E1463" s="8" t="str">
        <f>IF('IMP CONTROL'!D1463="","",'IMP CONTROL'!D1463)</f>
        <v/>
      </c>
      <c r="F1463" s="8" t="str">
        <f>IF('IMP CONTROL'!E1463="","",'IMP CONTROL'!E1463)</f>
        <v/>
      </c>
    </row>
    <row r="1464" spans="1:6" x14ac:dyDescent="0.25">
      <c r="A1464" s="8" t="str">
        <f>IF('IMP CONTROL'!A1464="","",'IMP CONTROL'!A1464)</f>
        <v/>
      </c>
      <c r="B1464" s="8" t="str">
        <f>IF('IMP CONTROL'!C1464="","",'IMP CONTROL'!C1464)</f>
        <v/>
      </c>
      <c r="C1464" s="9" t="str">
        <f>IF('IMP CONTROL'!B1464="","",'IMP CONTROL'!B1464)</f>
        <v/>
      </c>
      <c r="D1464" s="8">
        <f>IF('IMP CONTROL'!G1464="","",'IMP CONTROL'!G1464)</f>
        <v>0</v>
      </c>
      <c r="E1464" s="8" t="str">
        <f>IF('IMP CONTROL'!D1464="","",'IMP CONTROL'!D1464)</f>
        <v/>
      </c>
      <c r="F1464" s="8" t="str">
        <f>IF('IMP CONTROL'!E1464="","",'IMP CONTROL'!E1464)</f>
        <v/>
      </c>
    </row>
    <row r="1465" spans="1:6" x14ac:dyDescent="0.25">
      <c r="A1465" s="8" t="str">
        <f>IF('IMP CONTROL'!A1465="","",'IMP CONTROL'!A1465)</f>
        <v/>
      </c>
      <c r="B1465" s="8" t="str">
        <f>IF('IMP CONTROL'!C1465="","",'IMP CONTROL'!C1465)</f>
        <v/>
      </c>
      <c r="C1465" s="9" t="str">
        <f>IF('IMP CONTROL'!B1465="","",'IMP CONTROL'!B1465)</f>
        <v/>
      </c>
      <c r="D1465" s="8">
        <f>IF('IMP CONTROL'!G1465="","",'IMP CONTROL'!G1465)</f>
        <v>0</v>
      </c>
      <c r="E1465" s="8" t="str">
        <f>IF('IMP CONTROL'!D1465="","",'IMP CONTROL'!D1465)</f>
        <v/>
      </c>
      <c r="F1465" s="8" t="str">
        <f>IF('IMP CONTROL'!E1465="","",'IMP CONTROL'!E1465)</f>
        <v/>
      </c>
    </row>
    <row r="1466" spans="1:6" x14ac:dyDescent="0.25">
      <c r="A1466" s="8" t="str">
        <f>IF('IMP CONTROL'!A1466="","",'IMP CONTROL'!A1466)</f>
        <v/>
      </c>
      <c r="B1466" s="8" t="str">
        <f>IF('IMP CONTROL'!C1466="","",'IMP CONTROL'!C1466)</f>
        <v/>
      </c>
      <c r="C1466" s="9" t="str">
        <f>IF('IMP CONTROL'!B1466="","",'IMP CONTROL'!B1466)</f>
        <v/>
      </c>
      <c r="D1466" s="8">
        <f>IF('IMP CONTROL'!G1466="","",'IMP CONTROL'!G1466)</f>
        <v>0</v>
      </c>
      <c r="E1466" s="8" t="str">
        <f>IF('IMP CONTROL'!D1466="","",'IMP CONTROL'!D1466)</f>
        <v/>
      </c>
      <c r="F1466" s="8" t="str">
        <f>IF('IMP CONTROL'!E1466="","",'IMP CONTROL'!E1466)</f>
        <v/>
      </c>
    </row>
    <row r="1467" spans="1:6" x14ac:dyDescent="0.25">
      <c r="A1467" s="8" t="str">
        <f>IF('IMP CONTROL'!A1467="","",'IMP CONTROL'!A1467)</f>
        <v/>
      </c>
      <c r="B1467" s="8" t="str">
        <f>IF('IMP CONTROL'!C1467="","",'IMP CONTROL'!C1467)</f>
        <v/>
      </c>
      <c r="C1467" s="9" t="str">
        <f>IF('IMP CONTROL'!B1467="","",'IMP CONTROL'!B1467)</f>
        <v/>
      </c>
      <c r="D1467" s="8">
        <f>IF('IMP CONTROL'!G1467="","",'IMP CONTROL'!G1467)</f>
        <v>0</v>
      </c>
      <c r="E1467" s="8" t="str">
        <f>IF('IMP CONTROL'!D1467="","",'IMP CONTROL'!D1467)</f>
        <v/>
      </c>
      <c r="F1467" s="8" t="str">
        <f>IF('IMP CONTROL'!E1467="","",'IMP CONTROL'!E1467)</f>
        <v/>
      </c>
    </row>
    <row r="1468" spans="1:6" x14ac:dyDescent="0.25">
      <c r="A1468" s="8" t="str">
        <f>IF('IMP CONTROL'!A1468="","",'IMP CONTROL'!A1468)</f>
        <v/>
      </c>
      <c r="B1468" s="8" t="str">
        <f>IF('IMP CONTROL'!C1468="","",'IMP CONTROL'!C1468)</f>
        <v/>
      </c>
      <c r="C1468" s="9" t="str">
        <f>IF('IMP CONTROL'!B1468="","",'IMP CONTROL'!B1468)</f>
        <v/>
      </c>
      <c r="D1468" s="8">
        <f>IF('IMP CONTROL'!G1468="","",'IMP CONTROL'!G1468)</f>
        <v>0</v>
      </c>
      <c r="E1468" s="8" t="str">
        <f>IF('IMP CONTROL'!D1468="","",'IMP CONTROL'!D1468)</f>
        <v/>
      </c>
      <c r="F1468" s="8" t="str">
        <f>IF('IMP CONTROL'!E1468="","",'IMP CONTROL'!E1468)</f>
        <v/>
      </c>
    </row>
    <row r="1469" spans="1:6" x14ac:dyDescent="0.25">
      <c r="A1469" s="8" t="str">
        <f>IF('IMP CONTROL'!A1469="","",'IMP CONTROL'!A1469)</f>
        <v/>
      </c>
      <c r="B1469" s="8" t="str">
        <f>IF('IMP CONTROL'!C1469="","",'IMP CONTROL'!C1469)</f>
        <v/>
      </c>
      <c r="C1469" s="9" t="str">
        <f>IF('IMP CONTROL'!B1469="","",'IMP CONTROL'!B1469)</f>
        <v/>
      </c>
      <c r="D1469" s="8">
        <f>IF('IMP CONTROL'!G1469="","",'IMP CONTROL'!G1469)</f>
        <v>0</v>
      </c>
      <c r="E1469" s="8" t="str">
        <f>IF('IMP CONTROL'!D1469="","",'IMP CONTROL'!D1469)</f>
        <v/>
      </c>
      <c r="F1469" s="8" t="str">
        <f>IF('IMP CONTROL'!E1469="","",'IMP CONTROL'!E1469)</f>
        <v/>
      </c>
    </row>
    <row r="1470" spans="1:6" x14ac:dyDescent="0.25">
      <c r="A1470" s="8" t="str">
        <f>IF('IMP CONTROL'!A1470="","",'IMP CONTROL'!A1470)</f>
        <v/>
      </c>
      <c r="B1470" s="8" t="str">
        <f>IF('IMP CONTROL'!C1470="","",'IMP CONTROL'!C1470)</f>
        <v/>
      </c>
      <c r="C1470" s="9" t="str">
        <f>IF('IMP CONTROL'!B1470="","",'IMP CONTROL'!B1470)</f>
        <v/>
      </c>
      <c r="D1470" s="8">
        <f>IF('IMP CONTROL'!G1470="","",'IMP CONTROL'!G1470)</f>
        <v>0</v>
      </c>
      <c r="E1470" s="8" t="str">
        <f>IF('IMP CONTROL'!D1470="","",'IMP CONTROL'!D1470)</f>
        <v/>
      </c>
      <c r="F1470" s="8" t="str">
        <f>IF('IMP CONTROL'!E1470="","",'IMP CONTROL'!E1470)</f>
        <v/>
      </c>
    </row>
    <row r="1471" spans="1:6" x14ac:dyDescent="0.25">
      <c r="A1471" s="8" t="str">
        <f>IF('IMP CONTROL'!A1471="","",'IMP CONTROL'!A1471)</f>
        <v/>
      </c>
      <c r="B1471" s="8" t="str">
        <f>IF('IMP CONTROL'!C1471="","",'IMP CONTROL'!C1471)</f>
        <v/>
      </c>
      <c r="C1471" s="9" t="str">
        <f>IF('IMP CONTROL'!B1471="","",'IMP CONTROL'!B1471)</f>
        <v/>
      </c>
      <c r="D1471" s="8">
        <f>IF('IMP CONTROL'!G1471="","",'IMP CONTROL'!G1471)</f>
        <v>0</v>
      </c>
      <c r="E1471" s="8" t="str">
        <f>IF('IMP CONTROL'!D1471="","",'IMP CONTROL'!D1471)</f>
        <v/>
      </c>
      <c r="F1471" s="8" t="str">
        <f>IF('IMP CONTROL'!E1471="","",'IMP CONTROL'!E1471)</f>
        <v/>
      </c>
    </row>
    <row r="1472" spans="1:6" x14ac:dyDescent="0.25">
      <c r="A1472" s="8" t="str">
        <f>IF('IMP CONTROL'!A1472="","",'IMP CONTROL'!A1472)</f>
        <v/>
      </c>
      <c r="B1472" s="8" t="str">
        <f>IF('IMP CONTROL'!C1472="","",'IMP CONTROL'!C1472)</f>
        <v/>
      </c>
      <c r="C1472" s="9" t="str">
        <f>IF('IMP CONTROL'!B1472="","",'IMP CONTROL'!B1472)</f>
        <v/>
      </c>
      <c r="D1472" s="8">
        <f>IF('IMP CONTROL'!G1472="","",'IMP CONTROL'!G1472)</f>
        <v>0</v>
      </c>
      <c r="E1472" s="8" t="str">
        <f>IF('IMP CONTROL'!D1472="","",'IMP CONTROL'!D1472)</f>
        <v/>
      </c>
      <c r="F1472" s="8" t="str">
        <f>IF('IMP CONTROL'!E1472="","",'IMP CONTROL'!E1472)</f>
        <v/>
      </c>
    </row>
    <row r="1473" spans="1:6" x14ac:dyDescent="0.25">
      <c r="A1473" s="8" t="str">
        <f>IF('IMP CONTROL'!A1473="","",'IMP CONTROL'!A1473)</f>
        <v/>
      </c>
      <c r="B1473" s="8" t="str">
        <f>IF('IMP CONTROL'!C1473="","",'IMP CONTROL'!C1473)</f>
        <v/>
      </c>
      <c r="C1473" s="9" t="str">
        <f>IF('IMP CONTROL'!B1473="","",'IMP CONTROL'!B1473)</f>
        <v/>
      </c>
      <c r="D1473" s="8">
        <f>IF('IMP CONTROL'!G1473="","",'IMP CONTROL'!G1473)</f>
        <v>0</v>
      </c>
      <c r="E1473" s="8" t="str">
        <f>IF('IMP CONTROL'!D1473="","",'IMP CONTROL'!D1473)</f>
        <v/>
      </c>
      <c r="F1473" s="8" t="str">
        <f>IF('IMP CONTROL'!E1473="","",'IMP CONTROL'!E1473)</f>
        <v/>
      </c>
    </row>
    <row r="1474" spans="1:6" x14ac:dyDescent="0.25">
      <c r="A1474" s="8" t="str">
        <f>IF('IMP CONTROL'!A1474="","",'IMP CONTROL'!A1474)</f>
        <v/>
      </c>
      <c r="B1474" s="8" t="str">
        <f>IF('IMP CONTROL'!C1474="","",'IMP CONTROL'!C1474)</f>
        <v/>
      </c>
      <c r="C1474" s="9" t="str">
        <f>IF('IMP CONTROL'!B1474="","",'IMP CONTROL'!B1474)</f>
        <v/>
      </c>
      <c r="D1474" s="8">
        <f>IF('IMP CONTROL'!G1474="","",'IMP CONTROL'!G1474)</f>
        <v>0</v>
      </c>
      <c r="E1474" s="8" t="str">
        <f>IF('IMP CONTROL'!D1474="","",'IMP CONTROL'!D1474)</f>
        <v/>
      </c>
      <c r="F1474" s="8" t="str">
        <f>IF('IMP CONTROL'!E1474="","",'IMP CONTROL'!E1474)</f>
        <v/>
      </c>
    </row>
    <row r="1475" spans="1:6" x14ac:dyDescent="0.25">
      <c r="A1475" s="8" t="str">
        <f>IF('IMP CONTROL'!A1475="","",'IMP CONTROL'!A1475)</f>
        <v/>
      </c>
      <c r="B1475" s="8" t="str">
        <f>IF('IMP CONTROL'!C1475="","",'IMP CONTROL'!C1475)</f>
        <v/>
      </c>
      <c r="C1475" s="9" t="str">
        <f>IF('IMP CONTROL'!B1475="","",'IMP CONTROL'!B1475)</f>
        <v/>
      </c>
      <c r="D1475" s="8">
        <f>IF('IMP CONTROL'!G1475="","",'IMP CONTROL'!G1475)</f>
        <v>0</v>
      </c>
      <c r="E1475" s="8" t="str">
        <f>IF('IMP CONTROL'!D1475="","",'IMP CONTROL'!D1475)</f>
        <v/>
      </c>
      <c r="F1475" s="8" t="str">
        <f>IF('IMP CONTROL'!E1475="","",'IMP CONTROL'!E1475)</f>
        <v/>
      </c>
    </row>
    <row r="1476" spans="1:6" x14ac:dyDescent="0.25">
      <c r="A1476" s="8" t="str">
        <f>IF('IMP CONTROL'!A1476="","",'IMP CONTROL'!A1476)</f>
        <v/>
      </c>
      <c r="B1476" s="8" t="str">
        <f>IF('IMP CONTROL'!C1476="","",'IMP CONTROL'!C1476)</f>
        <v/>
      </c>
      <c r="C1476" s="9" t="str">
        <f>IF('IMP CONTROL'!B1476="","",'IMP CONTROL'!B1476)</f>
        <v/>
      </c>
      <c r="D1476" s="8">
        <f>IF('IMP CONTROL'!G1476="","",'IMP CONTROL'!G1476)</f>
        <v>0</v>
      </c>
      <c r="E1476" s="8" t="str">
        <f>IF('IMP CONTROL'!D1476="","",'IMP CONTROL'!D1476)</f>
        <v/>
      </c>
      <c r="F1476" s="8" t="str">
        <f>IF('IMP CONTROL'!E1476="","",'IMP CONTROL'!E1476)</f>
        <v/>
      </c>
    </row>
    <row r="1477" spans="1:6" x14ac:dyDescent="0.25">
      <c r="A1477" s="8" t="str">
        <f>IF('IMP CONTROL'!A1477="","",'IMP CONTROL'!A1477)</f>
        <v/>
      </c>
      <c r="B1477" s="8" t="str">
        <f>IF('IMP CONTROL'!C1477="","",'IMP CONTROL'!C1477)</f>
        <v/>
      </c>
      <c r="C1477" s="9" t="str">
        <f>IF('IMP CONTROL'!B1477="","",'IMP CONTROL'!B1477)</f>
        <v/>
      </c>
      <c r="D1477" s="8">
        <f>IF('IMP CONTROL'!G1477="","",'IMP CONTROL'!G1477)</f>
        <v>0</v>
      </c>
      <c r="E1477" s="8" t="str">
        <f>IF('IMP CONTROL'!D1477="","",'IMP CONTROL'!D1477)</f>
        <v/>
      </c>
      <c r="F1477" s="8" t="str">
        <f>IF('IMP CONTROL'!E1477="","",'IMP CONTROL'!E1477)</f>
        <v/>
      </c>
    </row>
    <row r="1478" spans="1:6" x14ac:dyDescent="0.25">
      <c r="A1478" s="8" t="str">
        <f>IF('IMP CONTROL'!A1478="","",'IMP CONTROL'!A1478)</f>
        <v/>
      </c>
      <c r="B1478" s="8" t="str">
        <f>IF('IMP CONTROL'!C1478="","",'IMP CONTROL'!C1478)</f>
        <v/>
      </c>
      <c r="C1478" s="9" t="str">
        <f>IF('IMP CONTROL'!B1478="","",'IMP CONTROL'!B1478)</f>
        <v/>
      </c>
      <c r="D1478" s="8">
        <f>IF('IMP CONTROL'!G1478="","",'IMP CONTROL'!G1478)</f>
        <v>0</v>
      </c>
      <c r="E1478" s="8" t="str">
        <f>IF('IMP CONTROL'!D1478="","",'IMP CONTROL'!D1478)</f>
        <v/>
      </c>
      <c r="F1478" s="8" t="str">
        <f>IF('IMP CONTROL'!E1478="","",'IMP CONTROL'!E1478)</f>
        <v/>
      </c>
    </row>
    <row r="1479" spans="1:6" x14ac:dyDescent="0.25">
      <c r="A1479" s="8" t="str">
        <f>IF('IMP CONTROL'!A1479="","",'IMP CONTROL'!A1479)</f>
        <v/>
      </c>
      <c r="B1479" s="8" t="str">
        <f>IF('IMP CONTROL'!C1479="","",'IMP CONTROL'!C1479)</f>
        <v/>
      </c>
      <c r="C1479" s="9" t="str">
        <f>IF('IMP CONTROL'!B1479="","",'IMP CONTROL'!B1479)</f>
        <v/>
      </c>
      <c r="D1479" s="8">
        <f>IF('IMP CONTROL'!G1479="","",'IMP CONTROL'!G1479)</f>
        <v>0</v>
      </c>
      <c r="E1479" s="8" t="str">
        <f>IF('IMP CONTROL'!D1479="","",'IMP CONTROL'!D1479)</f>
        <v/>
      </c>
      <c r="F1479" s="8" t="str">
        <f>IF('IMP CONTROL'!E1479="","",'IMP CONTROL'!E1479)</f>
        <v/>
      </c>
    </row>
    <row r="1480" spans="1:6" x14ac:dyDescent="0.25">
      <c r="A1480" s="8" t="str">
        <f>IF('IMP CONTROL'!A1480="","",'IMP CONTROL'!A1480)</f>
        <v/>
      </c>
      <c r="B1480" s="8" t="str">
        <f>IF('IMP CONTROL'!C1480="","",'IMP CONTROL'!C1480)</f>
        <v/>
      </c>
      <c r="C1480" s="9" t="str">
        <f>IF('IMP CONTROL'!B1480="","",'IMP CONTROL'!B1480)</f>
        <v/>
      </c>
      <c r="D1480" s="8">
        <f>IF('IMP CONTROL'!G1480="","",'IMP CONTROL'!G1480)</f>
        <v>0</v>
      </c>
      <c r="E1480" s="8" t="str">
        <f>IF('IMP CONTROL'!D1480="","",'IMP CONTROL'!D1480)</f>
        <v/>
      </c>
      <c r="F1480" s="8" t="str">
        <f>IF('IMP CONTROL'!E1480="","",'IMP CONTROL'!E1480)</f>
        <v/>
      </c>
    </row>
    <row r="1481" spans="1:6" x14ac:dyDescent="0.25">
      <c r="A1481" s="8" t="str">
        <f>IF('IMP CONTROL'!A1481="","",'IMP CONTROL'!A1481)</f>
        <v/>
      </c>
      <c r="B1481" s="8" t="str">
        <f>IF('IMP CONTROL'!C1481="","",'IMP CONTROL'!C1481)</f>
        <v/>
      </c>
      <c r="C1481" s="9" t="str">
        <f>IF('IMP CONTROL'!B1481="","",'IMP CONTROL'!B1481)</f>
        <v/>
      </c>
      <c r="D1481" s="8">
        <f>IF('IMP CONTROL'!G1481="","",'IMP CONTROL'!G1481)</f>
        <v>0</v>
      </c>
      <c r="E1481" s="8" t="str">
        <f>IF('IMP CONTROL'!D1481="","",'IMP CONTROL'!D1481)</f>
        <v/>
      </c>
      <c r="F1481" s="8" t="str">
        <f>IF('IMP CONTROL'!E1481="","",'IMP CONTROL'!E1481)</f>
        <v/>
      </c>
    </row>
    <row r="1482" spans="1:6" x14ac:dyDescent="0.25">
      <c r="A1482" s="8" t="str">
        <f>IF('IMP CONTROL'!A1482="","",'IMP CONTROL'!A1482)</f>
        <v/>
      </c>
      <c r="B1482" s="8" t="str">
        <f>IF('IMP CONTROL'!C1482="","",'IMP CONTROL'!C1482)</f>
        <v/>
      </c>
      <c r="C1482" s="9" t="str">
        <f>IF('IMP CONTROL'!B1482="","",'IMP CONTROL'!B1482)</f>
        <v/>
      </c>
      <c r="D1482" s="8">
        <f>IF('IMP CONTROL'!G1482="","",'IMP CONTROL'!G1482)</f>
        <v>0</v>
      </c>
      <c r="E1482" s="8" t="str">
        <f>IF('IMP CONTROL'!D1482="","",'IMP CONTROL'!D1482)</f>
        <v/>
      </c>
      <c r="F1482" s="8" t="str">
        <f>IF('IMP CONTROL'!E1482="","",'IMP CONTROL'!E1482)</f>
        <v/>
      </c>
    </row>
    <row r="1483" spans="1:6" x14ac:dyDescent="0.25">
      <c r="A1483" s="8" t="str">
        <f>IF('IMP CONTROL'!A1483="","",'IMP CONTROL'!A1483)</f>
        <v/>
      </c>
      <c r="B1483" s="8" t="str">
        <f>IF('IMP CONTROL'!C1483="","",'IMP CONTROL'!C1483)</f>
        <v/>
      </c>
      <c r="C1483" s="9" t="str">
        <f>IF('IMP CONTROL'!B1483="","",'IMP CONTROL'!B1483)</f>
        <v/>
      </c>
      <c r="D1483" s="8">
        <f>IF('IMP CONTROL'!G1483="","",'IMP CONTROL'!G1483)</f>
        <v>0</v>
      </c>
      <c r="E1483" s="8" t="str">
        <f>IF('IMP CONTROL'!D1483="","",'IMP CONTROL'!D1483)</f>
        <v/>
      </c>
      <c r="F1483" s="8" t="str">
        <f>IF('IMP CONTROL'!E1483="","",'IMP CONTROL'!E1483)</f>
        <v/>
      </c>
    </row>
    <row r="1484" spans="1:6" x14ac:dyDescent="0.25">
      <c r="A1484" s="8" t="str">
        <f>IF('IMP CONTROL'!A1484="","",'IMP CONTROL'!A1484)</f>
        <v/>
      </c>
      <c r="B1484" s="8" t="str">
        <f>IF('IMP CONTROL'!C1484="","",'IMP CONTROL'!C1484)</f>
        <v/>
      </c>
      <c r="C1484" s="9" t="str">
        <f>IF('IMP CONTROL'!B1484="","",'IMP CONTROL'!B1484)</f>
        <v/>
      </c>
      <c r="D1484" s="8">
        <f>IF('IMP CONTROL'!G1484="","",'IMP CONTROL'!G1484)</f>
        <v>0</v>
      </c>
      <c r="E1484" s="8" t="str">
        <f>IF('IMP CONTROL'!D1484="","",'IMP CONTROL'!D1484)</f>
        <v/>
      </c>
      <c r="F1484" s="8" t="str">
        <f>IF('IMP CONTROL'!E1484="","",'IMP CONTROL'!E1484)</f>
        <v/>
      </c>
    </row>
    <row r="1485" spans="1:6" x14ac:dyDescent="0.25">
      <c r="A1485" s="8" t="str">
        <f>IF('IMP CONTROL'!A1485="","",'IMP CONTROL'!A1485)</f>
        <v/>
      </c>
      <c r="B1485" s="8" t="str">
        <f>IF('IMP CONTROL'!C1485="","",'IMP CONTROL'!C1485)</f>
        <v/>
      </c>
      <c r="C1485" s="9" t="str">
        <f>IF('IMP CONTROL'!B1485="","",'IMP CONTROL'!B1485)</f>
        <v/>
      </c>
      <c r="D1485" s="8">
        <f>IF('IMP CONTROL'!G1485="","",'IMP CONTROL'!G1485)</f>
        <v>0</v>
      </c>
      <c r="E1485" s="8" t="str">
        <f>IF('IMP CONTROL'!D1485="","",'IMP CONTROL'!D1485)</f>
        <v/>
      </c>
      <c r="F1485" s="8" t="str">
        <f>IF('IMP CONTROL'!E1485="","",'IMP CONTROL'!E1485)</f>
        <v/>
      </c>
    </row>
    <row r="1486" spans="1:6" x14ac:dyDescent="0.25">
      <c r="A1486" s="8" t="str">
        <f>IF('IMP CONTROL'!A1486="","",'IMP CONTROL'!A1486)</f>
        <v/>
      </c>
      <c r="B1486" s="8" t="str">
        <f>IF('IMP CONTROL'!C1486="","",'IMP CONTROL'!C1486)</f>
        <v/>
      </c>
      <c r="C1486" s="9" t="str">
        <f>IF('IMP CONTROL'!B1486="","",'IMP CONTROL'!B1486)</f>
        <v/>
      </c>
      <c r="D1486" s="8">
        <f>IF('IMP CONTROL'!G1486="","",'IMP CONTROL'!G1486)</f>
        <v>0</v>
      </c>
      <c r="E1486" s="8" t="str">
        <f>IF('IMP CONTROL'!D1486="","",'IMP CONTROL'!D1486)</f>
        <v/>
      </c>
      <c r="F1486" s="8" t="str">
        <f>IF('IMP CONTROL'!E1486="","",'IMP CONTROL'!E1486)</f>
        <v/>
      </c>
    </row>
    <row r="1487" spans="1:6" x14ac:dyDescent="0.25">
      <c r="A1487" s="8" t="str">
        <f>IF('IMP CONTROL'!A1487="","",'IMP CONTROL'!A1487)</f>
        <v/>
      </c>
      <c r="B1487" s="8" t="str">
        <f>IF('IMP CONTROL'!C1487="","",'IMP CONTROL'!C1487)</f>
        <v/>
      </c>
      <c r="C1487" s="9" t="str">
        <f>IF('IMP CONTROL'!B1487="","",'IMP CONTROL'!B1487)</f>
        <v/>
      </c>
      <c r="D1487" s="8">
        <f>IF('IMP CONTROL'!G1487="","",'IMP CONTROL'!G1487)</f>
        <v>0</v>
      </c>
      <c r="E1487" s="8" t="str">
        <f>IF('IMP CONTROL'!D1487="","",'IMP CONTROL'!D1487)</f>
        <v/>
      </c>
      <c r="F1487" s="8" t="str">
        <f>IF('IMP CONTROL'!E1487="","",'IMP CONTROL'!E1487)</f>
        <v/>
      </c>
    </row>
    <row r="1488" spans="1:6" x14ac:dyDescent="0.25">
      <c r="A1488" s="8" t="str">
        <f>IF('IMP CONTROL'!A1488="","",'IMP CONTROL'!A1488)</f>
        <v/>
      </c>
      <c r="B1488" s="8" t="str">
        <f>IF('IMP CONTROL'!C1488="","",'IMP CONTROL'!C1488)</f>
        <v/>
      </c>
      <c r="C1488" s="9" t="str">
        <f>IF('IMP CONTROL'!B1488="","",'IMP CONTROL'!B1488)</f>
        <v/>
      </c>
      <c r="D1488" s="8">
        <f>IF('IMP CONTROL'!G1488="","",'IMP CONTROL'!G1488)</f>
        <v>0</v>
      </c>
      <c r="E1488" s="8" t="str">
        <f>IF('IMP CONTROL'!D1488="","",'IMP CONTROL'!D1488)</f>
        <v/>
      </c>
      <c r="F1488" s="8" t="str">
        <f>IF('IMP CONTROL'!E1488="","",'IMP CONTROL'!E1488)</f>
        <v/>
      </c>
    </row>
    <row r="1489" spans="1:6" x14ac:dyDescent="0.25">
      <c r="A1489" s="8" t="str">
        <f>IF('IMP CONTROL'!A1489="","",'IMP CONTROL'!A1489)</f>
        <v/>
      </c>
      <c r="B1489" s="8" t="str">
        <f>IF('IMP CONTROL'!C1489="","",'IMP CONTROL'!C1489)</f>
        <v/>
      </c>
      <c r="C1489" s="9" t="str">
        <f>IF('IMP CONTROL'!B1489="","",'IMP CONTROL'!B1489)</f>
        <v/>
      </c>
      <c r="D1489" s="8">
        <f>IF('IMP CONTROL'!G1489="","",'IMP CONTROL'!G1489)</f>
        <v>0</v>
      </c>
      <c r="E1489" s="8" t="str">
        <f>IF('IMP CONTROL'!D1489="","",'IMP CONTROL'!D1489)</f>
        <v/>
      </c>
      <c r="F1489" s="8" t="str">
        <f>IF('IMP CONTROL'!E1489="","",'IMP CONTROL'!E1489)</f>
        <v/>
      </c>
    </row>
    <row r="1490" spans="1:6" x14ac:dyDescent="0.25">
      <c r="A1490" s="8" t="str">
        <f>IF('IMP CONTROL'!A1490="","",'IMP CONTROL'!A1490)</f>
        <v/>
      </c>
      <c r="B1490" s="8" t="str">
        <f>IF('IMP CONTROL'!C1490="","",'IMP CONTROL'!C1490)</f>
        <v/>
      </c>
      <c r="C1490" s="9" t="str">
        <f>IF('IMP CONTROL'!B1490="","",'IMP CONTROL'!B1490)</f>
        <v/>
      </c>
      <c r="D1490" s="8">
        <f>IF('IMP CONTROL'!G1490="","",'IMP CONTROL'!G1490)</f>
        <v>0</v>
      </c>
      <c r="E1490" s="8" t="str">
        <f>IF('IMP CONTROL'!D1490="","",'IMP CONTROL'!D1490)</f>
        <v/>
      </c>
      <c r="F1490" s="8" t="str">
        <f>IF('IMP CONTROL'!E1490="","",'IMP CONTROL'!E1490)</f>
        <v/>
      </c>
    </row>
    <row r="1491" spans="1:6" x14ac:dyDescent="0.25">
      <c r="A1491" s="8" t="str">
        <f>IF('IMP CONTROL'!A1491="","",'IMP CONTROL'!A1491)</f>
        <v/>
      </c>
      <c r="B1491" s="8" t="str">
        <f>IF('IMP CONTROL'!C1491="","",'IMP CONTROL'!C1491)</f>
        <v/>
      </c>
      <c r="C1491" s="9" t="str">
        <f>IF('IMP CONTROL'!B1491="","",'IMP CONTROL'!B1491)</f>
        <v/>
      </c>
      <c r="D1491" s="8">
        <f>IF('IMP CONTROL'!G1491="","",'IMP CONTROL'!G1491)</f>
        <v>0</v>
      </c>
      <c r="E1491" s="8" t="str">
        <f>IF('IMP CONTROL'!D1491="","",'IMP CONTROL'!D1491)</f>
        <v/>
      </c>
      <c r="F1491" s="8" t="str">
        <f>IF('IMP CONTROL'!E1491="","",'IMP CONTROL'!E1491)</f>
        <v/>
      </c>
    </row>
    <row r="1492" spans="1:6" x14ac:dyDescent="0.25">
      <c r="A1492" s="8" t="str">
        <f>IF('IMP CONTROL'!A1492="","",'IMP CONTROL'!A1492)</f>
        <v/>
      </c>
      <c r="B1492" s="8" t="str">
        <f>IF('IMP CONTROL'!C1492="","",'IMP CONTROL'!C1492)</f>
        <v/>
      </c>
      <c r="C1492" s="9" t="str">
        <f>IF('IMP CONTROL'!B1492="","",'IMP CONTROL'!B1492)</f>
        <v/>
      </c>
      <c r="D1492" s="8">
        <f>IF('IMP CONTROL'!G1492="","",'IMP CONTROL'!G1492)</f>
        <v>0</v>
      </c>
      <c r="E1492" s="8" t="str">
        <f>IF('IMP CONTROL'!D1492="","",'IMP CONTROL'!D1492)</f>
        <v/>
      </c>
      <c r="F1492" s="8" t="str">
        <f>IF('IMP CONTROL'!E1492="","",'IMP CONTROL'!E1492)</f>
        <v/>
      </c>
    </row>
    <row r="1493" spans="1:6" x14ac:dyDescent="0.25">
      <c r="A1493" s="8" t="str">
        <f>IF('IMP CONTROL'!A1493="","",'IMP CONTROL'!A1493)</f>
        <v/>
      </c>
      <c r="B1493" s="8" t="str">
        <f>IF('IMP CONTROL'!C1493="","",'IMP CONTROL'!C1493)</f>
        <v/>
      </c>
      <c r="C1493" s="9" t="str">
        <f>IF('IMP CONTROL'!B1493="","",'IMP CONTROL'!B1493)</f>
        <v/>
      </c>
      <c r="D1493" s="8">
        <f>IF('IMP CONTROL'!G1493="","",'IMP CONTROL'!G1493)</f>
        <v>0</v>
      </c>
      <c r="E1493" s="8" t="str">
        <f>IF('IMP CONTROL'!D1493="","",'IMP CONTROL'!D1493)</f>
        <v/>
      </c>
      <c r="F1493" s="8" t="str">
        <f>IF('IMP CONTROL'!E1493="","",'IMP CONTROL'!E1493)</f>
        <v/>
      </c>
    </row>
    <row r="1494" spans="1:6" x14ac:dyDescent="0.25">
      <c r="A1494" s="8" t="str">
        <f>IF('IMP CONTROL'!A1494="","",'IMP CONTROL'!A1494)</f>
        <v/>
      </c>
      <c r="B1494" s="8" t="str">
        <f>IF('IMP CONTROL'!C1494="","",'IMP CONTROL'!C1494)</f>
        <v/>
      </c>
      <c r="C1494" s="9" t="str">
        <f>IF('IMP CONTROL'!B1494="","",'IMP CONTROL'!B1494)</f>
        <v/>
      </c>
      <c r="D1494" s="8">
        <f>IF('IMP CONTROL'!G1494="","",'IMP CONTROL'!G1494)</f>
        <v>0</v>
      </c>
      <c r="E1494" s="8" t="str">
        <f>IF('IMP CONTROL'!D1494="","",'IMP CONTROL'!D1494)</f>
        <v/>
      </c>
      <c r="F1494" s="8" t="str">
        <f>IF('IMP CONTROL'!E1494="","",'IMP CONTROL'!E1494)</f>
        <v/>
      </c>
    </row>
    <row r="1495" spans="1:6" x14ac:dyDescent="0.25">
      <c r="A1495" s="8" t="str">
        <f>IF('IMP CONTROL'!A1495="","",'IMP CONTROL'!A1495)</f>
        <v/>
      </c>
      <c r="B1495" s="8" t="str">
        <f>IF('IMP CONTROL'!C1495="","",'IMP CONTROL'!C1495)</f>
        <v/>
      </c>
      <c r="C1495" s="9" t="str">
        <f>IF('IMP CONTROL'!B1495="","",'IMP CONTROL'!B1495)</f>
        <v/>
      </c>
      <c r="D1495" s="8">
        <f>IF('IMP CONTROL'!G1495="","",'IMP CONTROL'!G1495)</f>
        <v>0</v>
      </c>
      <c r="E1495" s="8" t="str">
        <f>IF('IMP CONTROL'!D1495="","",'IMP CONTROL'!D1495)</f>
        <v/>
      </c>
      <c r="F1495" s="8" t="str">
        <f>IF('IMP CONTROL'!E1495="","",'IMP CONTROL'!E1495)</f>
        <v/>
      </c>
    </row>
    <row r="1496" spans="1:6" x14ac:dyDescent="0.25">
      <c r="A1496" s="8" t="str">
        <f>IF('IMP CONTROL'!A1496="","",'IMP CONTROL'!A1496)</f>
        <v/>
      </c>
      <c r="B1496" s="8" t="str">
        <f>IF('IMP CONTROL'!C1496="","",'IMP CONTROL'!C1496)</f>
        <v/>
      </c>
      <c r="C1496" s="9" t="str">
        <f>IF('IMP CONTROL'!B1496="","",'IMP CONTROL'!B1496)</f>
        <v/>
      </c>
      <c r="D1496" s="8">
        <f>IF('IMP CONTROL'!G1496="","",'IMP CONTROL'!G1496)</f>
        <v>0</v>
      </c>
      <c r="E1496" s="8" t="str">
        <f>IF('IMP CONTROL'!D1496="","",'IMP CONTROL'!D1496)</f>
        <v/>
      </c>
      <c r="F1496" s="8" t="str">
        <f>IF('IMP CONTROL'!E1496="","",'IMP CONTROL'!E1496)</f>
        <v/>
      </c>
    </row>
    <row r="1497" spans="1:6" x14ac:dyDescent="0.25">
      <c r="A1497" s="8" t="str">
        <f>IF('IMP CONTROL'!A1497="","",'IMP CONTROL'!A1497)</f>
        <v/>
      </c>
      <c r="B1497" s="8" t="str">
        <f>IF('IMP CONTROL'!C1497="","",'IMP CONTROL'!C1497)</f>
        <v/>
      </c>
      <c r="C1497" s="9" t="str">
        <f>IF('IMP CONTROL'!B1497="","",'IMP CONTROL'!B1497)</f>
        <v/>
      </c>
      <c r="D1497" s="8">
        <f>IF('IMP CONTROL'!G1497="","",'IMP CONTROL'!G1497)</f>
        <v>0</v>
      </c>
      <c r="E1497" s="8" t="str">
        <f>IF('IMP CONTROL'!D1497="","",'IMP CONTROL'!D1497)</f>
        <v/>
      </c>
      <c r="F1497" s="8" t="str">
        <f>IF('IMP CONTROL'!E1497="","",'IMP CONTROL'!E1497)</f>
        <v/>
      </c>
    </row>
    <row r="1498" spans="1:6" x14ac:dyDescent="0.25">
      <c r="A1498" s="8" t="str">
        <f>IF('IMP CONTROL'!A1498="","",'IMP CONTROL'!A1498)</f>
        <v/>
      </c>
      <c r="B1498" s="8" t="str">
        <f>IF('IMP CONTROL'!C1498="","",'IMP CONTROL'!C1498)</f>
        <v/>
      </c>
      <c r="C1498" s="9" t="str">
        <f>IF('IMP CONTROL'!B1498="","",'IMP CONTROL'!B1498)</f>
        <v/>
      </c>
      <c r="D1498" s="8">
        <f>IF('IMP CONTROL'!G1498="","",'IMP CONTROL'!G1498)</f>
        <v>0</v>
      </c>
      <c r="E1498" s="8" t="str">
        <f>IF('IMP CONTROL'!D1498="","",'IMP CONTROL'!D1498)</f>
        <v/>
      </c>
      <c r="F1498" s="8" t="str">
        <f>IF('IMP CONTROL'!E1498="","",'IMP CONTROL'!E1498)</f>
        <v/>
      </c>
    </row>
    <row r="1499" spans="1:6" x14ac:dyDescent="0.25">
      <c r="A1499" s="8" t="str">
        <f>IF('IMP CONTROL'!A1499="","",'IMP CONTROL'!A1499)</f>
        <v/>
      </c>
      <c r="B1499" s="8" t="str">
        <f>IF('IMP CONTROL'!C1499="","",'IMP CONTROL'!C1499)</f>
        <v/>
      </c>
      <c r="C1499" s="9" t="str">
        <f>IF('IMP CONTROL'!B1499="","",'IMP CONTROL'!B1499)</f>
        <v/>
      </c>
      <c r="D1499" s="8">
        <f>IF('IMP CONTROL'!G1499="","",'IMP CONTROL'!G1499)</f>
        <v>0</v>
      </c>
      <c r="E1499" s="8" t="str">
        <f>IF('IMP CONTROL'!D1499="","",'IMP CONTROL'!D1499)</f>
        <v/>
      </c>
      <c r="F1499" s="8" t="str">
        <f>IF('IMP CONTROL'!E1499="","",'IMP CONTROL'!E1499)</f>
        <v/>
      </c>
    </row>
    <row r="1500" spans="1:6" x14ac:dyDescent="0.25">
      <c r="A1500" s="8" t="str">
        <f>IF('IMP CONTROL'!A1500="","",'IMP CONTROL'!A1500)</f>
        <v/>
      </c>
      <c r="B1500" s="8" t="str">
        <f>IF('IMP CONTROL'!C1500="","",'IMP CONTROL'!C1500)</f>
        <v/>
      </c>
      <c r="C1500" s="9" t="str">
        <f>IF('IMP CONTROL'!B1500="","",'IMP CONTROL'!B1500)</f>
        <v/>
      </c>
      <c r="D1500" s="8">
        <f>IF('IMP CONTROL'!G1500="","",'IMP CONTROL'!G1500)</f>
        <v>0</v>
      </c>
      <c r="E1500" s="8" t="str">
        <f>IF('IMP CONTROL'!D1500="","",'IMP CONTROL'!D1500)</f>
        <v/>
      </c>
      <c r="F1500" s="8" t="str">
        <f>IF('IMP CONTROL'!E1500="","",'IMP CONTROL'!E1500)</f>
        <v/>
      </c>
    </row>
    <row r="1501" spans="1:6" x14ac:dyDescent="0.25">
      <c r="A1501" s="8" t="str">
        <f>IF('IMP CONTROL'!A1501="","",'IMP CONTROL'!A1501)</f>
        <v/>
      </c>
      <c r="B1501" s="8" t="str">
        <f>IF('IMP CONTROL'!C1501="","",'IMP CONTROL'!C1501)</f>
        <v/>
      </c>
      <c r="C1501" s="9" t="str">
        <f>IF('IMP CONTROL'!B1501="","",'IMP CONTROL'!B1501)</f>
        <v/>
      </c>
      <c r="D1501" s="8">
        <f>IF('IMP CONTROL'!G1501="","",'IMP CONTROL'!G1501)</f>
        <v>0</v>
      </c>
      <c r="E1501" s="8" t="str">
        <f>IF('IMP CONTROL'!D1501="","",'IMP CONTROL'!D1501)</f>
        <v/>
      </c>
      <c r="F1501" s="8" t="str">
        <f>IF('IMP CONTROL'!E1501="","",'IMP CONTROL'!E1501)</f>
        <v/>
      </c>
    </row>
    <row r="1502" spans="1:6" x14ac:dyDescent="0.25">
      <c r="A1502" s="8" t="str">
        <f>IF('IMP CONTROL'!A1502="","",'IMP CONTROL'!A1502)</f>
        <v/>
      </c>
      <c r="B1502" s="8" t="str">
        <f>IF('IMP CONTROL'!C1502="","",'IMP CONTROL'!C1502)</f>
        <v/>
      </c>
      <c r="C1502" s="9" t="str">
        <f>IF('IMP CONTROL'!B1502="","",'IMP CONTROL'!B1502)</f>
        <v/>
      </c>
      <c r="D1502" s="8">
        <f>IF('IMP CONTROL'!G1502="","",'IMP CONTROL'!G1502)</f>
        <v>0</v>
      </c>
      <c r="E1502" s="8" t="str">
        <f>IF('IMP CONTROL'!D1502="","",'IMP CONTROL'!D1502)</f>
        <v/>
      </c>
      <c r="F1502" s="8" t="str">
        <f>IF('IMP CONTROL'!E1502="","",'IMP CONTROL'!E1502)</f>
        <v/>
      </c>
    </row>
    <row r="1503" spans="1:6" x14ac:dyDescent="0.25">
      <c r="A1503" s="8" t="str">
        <f>IF('IMP CONTROL'!A1503="","",'IMP CONTROL'!A1503)</f>
        <v/>
      </c>
      <c r="B1503" s="8" t="str">
        <f>IF('IMP CONTROL'!C1503="","",'IMP CONTROL'!C1503)</f>
        <v/>
      </c>
      <c r="C1503" s="9" t="str">
        <f>IF('IMP CONTROL'!B1503="","",'IMP CONTROL'!B1503)</f>
        <v/>
      </c>
      <c r="D1503" s="8">
        <f>IF('IMP CONTROL'!G1503="","",'IMP CONTROL'!G1503)</f>
        <v>0</v>
      </c>
      <c r="E1503" s="8" t="str">
        <f>IF('IMP CONTROL'!D1503="","",'IMP CONTROL'!D1503)</f>
        <v/>
      </c>
      <c r="F1503" s="8" t="str">
        <f>IF('IMP CONTROL'!E1503="","",'IMP CONTROL'!E1503)</f>
        <v/>
      </c>
    </row>
    <row r="1504" spans="1:6" x14ac:dyDescent="0.25">
      <c r="A1504" s="8" t="str">
        <f>IF('IMP CONTROL'!A1504="","",'IMP CONTROL'!A1504)</f>
        <v/>
      </c>
      <c r="B1504" s="8" t="str">
        <f>IF('IMP CONTROL'!C1504="","",'IMP CONTROL'!C1504)</f>
        <v/>
      </c>
      <c r="C1504" s="9" t="str">
        <f>IF('IMP CONTROL'!B1504="","",'IMP CONTROL'!B1504)</f>
        <v/>
      </c>
      <c r="D1504" s="8">
        <f>IF('IMP CONTROL'!G1504="","",'IMP CONTROL'!G1504)</f>
        <v>0</v>
      </c>
      <c r="E1504" s="8" t="str">
        <f>IF('IMP CONTROL'!D1504="","",'IMP CONTROL'!D1504)</f>
        <v/>
      </c>
      <c r="F1504" s="8" t="str">
        <f>IF('IMP CONTROL'!E1504="","",'IMP CONTROL'!E1504)</f>
        <v/>
      </c>
    </row>
    <row r="1505" spans="1:6" x14ac:dyDescent="0.25">
      <c r="A1505" s="8" t="str">
        <f>IF('IMP CONTROL'!A1505="","",'IMP CONTROL'!A1505)</f>
        <v/>
      </c>
      <c r="B1505" s="8" t="str">
        <f>IF('IMP CONTROL'!C1505="","",'IMP CONTROL'!C1505)</f>
        <v/>
      </c>
      <c r="C1505" s="9" t="str">
        <f>IF('IMP CONTROL'!B1505="","",'IMP CONTROL'!B1505)</f>
        <v/>
      </c>
      <c r="D1505" s="8">
        <f>IF('IMP CONTROL'!G1505="","",'IMP CONTROL'!G1505)</f>
        <v>0</v>
      </c>
      <c r="E1505" s="8" t="str">
        <f>IF('IMP CONTROL'!D1505="","",'IMP CONTROL'!D1505)</f>
        <v/>
      </c>
      <c r="F1505" s="8" t="str">
        <f>IF('IMP CONTROL'!E1505="","",'IMP CONTROL'!E1505)</f>
        <v/>
      </c>
    </row>
    <row r="1506" spans="1:6" x14ac:dyDescent="0.25">
      <c r="A1506" s="8" t="str">
        <f>IF('IMP CONTROL'!A1506="","",'IMP CONTROL'!A1506)</f>
        <v/>
      </c>
      <c r="B1506" s="8" t="str">
        <f>IF('IMP CONTROL'!C1506="","",'IMP CONTROL'!C1506)</f>
        <v/>
      </c>
      <c r="C1506" s="9" t="str">
        <f>IF('IMP CONTROL'!B1506="","",'IMP CONTROL'!B1506)</f>
        <v/>
      </c>
      <c r="D1506" s="8">
        <f>IF('IMP CONTROL'!G1506="","",'IMP CONTROL'!G1506)</f>
        <v>0</v>
      </c>
      <c r="E1506" s="8" t="str">
        <f>IF('IMP CONTROL'!D1506="","",'IMP CONTROL'!D1506)</f>
        <v/>
      </c>
      <c r="F1506" s="8" t="str">
        <f>IF('IMP CONTROL'!E1506="","",'IMP CONTROL'!E1506)</f>
        <v/>
      </c>
    </row>
    <row r="1507" spans="1:6" x14ac:dyDescent="0.25">
      <c r="A1507" s="8" t="str">
        <f>IF('IMP CONTROL'!A1507="","",'IMP CONTROL'!A1507)</f>
        <v/>
      </c>
      <c r="B1507" s="8" t="str">
        <f>IF('IMP CONTROL'!C1507="","",'IMP CONTROL'!C1507)</f>
        <v/>
      </c>
      <c r="C1507" s="9" t="str">
        <f>IF('IMP CONTROL'!B1507="","",'IMP CONTROL'!B1507)</f>
        <v/>
      </c>
      <c r="D1507" s="8">
        <f>IF('IMP CONTROL'!G1507="","",'IMP CONTROL'!G1507)</f>
        <v>0</v>
      </c>
      <c r="E1507" s="8" t="str">
        <f>IF('IMP CONTROL'!D1507="","",'IMP CONTROL'!D1507)</f>
        <v/>
      </c>
      <c r="F1507" s="8" t="str">
        <f>IF('IMP CONTROL'!E1507="","",'IMP CONTROL'!E1507)</f>
        <v/>
      </c>
    </row>
    <row r="1508" spans="1:6" x14ac:dyDescent="0.25">
      <c r="A1508" s="8" t="str">
        <f>IF('IMP CONTROL'!A1508="","",'IMP CONTROL'!A1508)</f>
        <v/>
      </c>
      <c r="B1508" s="8" t="str">
        <f>IF('IMP CONTROL'!C1508="","",'IMP CONTROL'!C1508)</f>
        <v/>
      </c>
      <c r="C1508" s="9" t="str">
        <f>IF('IMP CONTROL'!B1508="","",'IMP CONTROL'!B1508)</f>
        <v/>
      </c>
      <c r="D1508" s="8">
        <f>IF('IMP CONTROL'!G1508="","",'IMP CONTROL'!G1508)</f>
        <v>0</v>
      </c>
      <c r="E1508" s="8" t="str">
        <f>IF('IMP CONTROL'!D1508="","",'IMP CONTROL'!D1508)</f>
        <v/>
      </c>
      <c r="F1508" s="8" t="str">
        <f>IF('IMP CONTROL'!E1508="","",'IMP CONTROL'!E1508)</f>
        <v/>
      </c>
    </row>
    <row r="1509" spans="1:6" x14ac:dyDescent="0.25">
      <c r="A1509" s="8" t="str">
        <f>IF('IMP CONTROL'!A1509="","",'IMP CONTROL'!A1509)</f>
        <v/>
      </c>
      <c r="B1509" s="8" t="str">
        <f>IF('IMP CONTROL'!C1509="","",'IMP CONTROL'!C1509)</f>
        <v/>
      </c>
      <c r="C1509" s="9" t="str">
        <f>IF('IMP CONTROL'!B1509="","",'IMP CONTROL'!B1509)</f>
        <v/>
      </c>
      <c r="D1509" s="8">
        <f>IF('IMP CONTROL'!G1509="","",'IMP CONTROL'!G1509)</f>
        <v>0</v>
      </c>
      <c r="E1509" s="8" t="str">
        <f>IF('IMP CONTROL'!D1509="","",'IMP CONTROL'!D1509)</f>
        <v/>
      </c>
      <c r="F1509" s="8" t="str">
        <f>IF('IMP CONTROL'!E1509="","",'IMP CONTROL'!E1509)</f>
        <v/>
      </c>
    </row>
    <row r="1510" spans="1:6" x14ac:dyDescent="0.25">
      <c r="A1510" s="8" t="str">
        <f>IF('IMP CONTROL'!A1510="","",'IMP CONTROL'!A1510)</f>
        <v/>
      </c>
      <c r="B1510" s="8" t="str">
        <f>IF('IMP CONTROL'!C1510="","",'IMP CONTROL'!C1510)</f>
        <v/>
      </c>
      <c r="C1510" s="9" t="str">
        <f>IF('IMP CONTROL'!B1510="","",'IMP CONTROL'!B1510)</f>
        <v/>
      </c>
      <c r="D1510" s="8">
        <f>IF('IMP CONTROL'!G1510="","",'IMP CONTROL'!G1510)</f>
        <v>0</v>
      </c>
      <c r="E1510" s="8" t="str">
        <f>IF('IMP CONTROL'!D1510="","",'IMP CONTROL'!D1510)</f>
        <v/>
      </c>
      <c r="F1510" s="8" t="str">
        <f>IF('IMP CONTROL'!E1510="","",'IMP CONTROL'!E1510)</f>
        <v/>
      </c>
    </row>
    <row r="1511" spans="1:6" x14ac:dyDescent="0.25">
      <c r="A1511" s="8" t="str">
        <f>IF('IMP CONTROL'!A1511="","",'IMP CONTROL'!A1511)</f>
        <v/>
      </c>
      <c r="B1511" s="8" t="str">
        <f>IF('IMP CONTROL'!C1511="","",'IMP CONTROL'!C1511)</f>
        <v/>
      </c>
      <c r="C1511" s="9" t="str">
        <f>IF('IMP CONTROL'!B1511="","",'IMP CONTROL'!B1511)</f>
        <v/>
      </c>
      <c r="D1511" s="8">
        <f>IF('IMP CONTROL'!G1511="","",'IMP CONTROL'!G1511)</f>
        <v>0</v>
      </c>
      <c r="E1511" s="8" t="str">
        <f>IF('IMP CONTROL'!D1511="","",'IMP CONTROL'!D1511)</f>
        <v/>
      </c>
      <c r="F1511" s="8" t="str">
        <f>IF('IMP CONTROL'!E1511="","",'IMP CONTROL'!E1511)</f>
        <v/>
      </c>
    </row>
    <row r="1512" spans="1:6" x14ac:dyDescent="0.25">
      <c r="A1512" s="8" t="str">
        <f>IF('IMP CONTROL'!A1512="","",'IMP CONTROL'!A1512)</f>
        <v/>
      </c>
      <c r="B1512" s="8" t="str">
        <f>IF('IMP CONTROL'!C1512="","",'IMP CONTROL'!C1512)</f>
        <v/>
      </c>
      <c r="C1512" s="9" t="str">
        <f>IF('IMP CONTROL'!B1512="","",'IMP CONTROL'!B1512)</f>
        <v/>
      </c>
      <c r="D1512" s="8">
        <f>IF('IMP CONTROL'!G1512="","",'IMP CONTROL'!G1512)</f>
        <v>0</v>
      </c>
      <c r="E1512" s="8" t="str">
        <f>IF('IMP CONTROL'!D1512="","",'IMP CONTROL'!D1512)</f>
        <v/>
      </c>
      <c r="F1512" s="8" t="str">
        <f>IF('IMP CONTROL'!E1512="","",'IMP CONTROL'!E1512)</f>
        <v/>
      </c>
    </row>
    <row r="1513" spans="1:6" x14ac:dyDescent="0.25">
      <c r="A1513" s="8" t="str">
        <f>IF('IMP CONTROL'!A1513="","",'IMP CONTROL'!A1513)</f>
        <v/>
      </c>
      <c r="B1513" s="8" t="str">
        <f>IF('IMP CONTROL'!C1513="","",'IMP CONTROL'!C1513)</f>
        <v/>
      </c>
      <c r="C1513" s="9" t="str">
        <f>IF('IMP CONTROL'!B1513="","",'IMP CONTROL'!B1513)</f>
        <v/>
      </c>
      <c r="D1513" s="8">
        <f>IF('IMP CONTROL'!G1513="","",'IMP CONTROL'!G1513)</f>
        <v>0</v>
      </c>
      <c r="E1513" s="8" t="str">
        <f>IF('IMP CONTROL'!D1513="","",'IMP CONTROL'!D1513)</f>
        <v/>
      </c>
      <c r="F1513" s="8" t="str">
        <f>IF('IMP CONTROL'!E1513="","",'IMP CONTROL'!E1513)</f>
        <v/>
      </c>
    </row>
    <row r="1514" spans="1:6" x14ac:dyDescent="0.25">
      <c r="A1514" s="8" t="str">
        <f>IF('IMP CONTROL'!A1514="","",'IMP CONTROL'!A1514)</f>
        <v/>
      </c>
      <c r="B1514" s="8" t="str">
        <f>IF('IMP CONTROL'!C1514="","",'IMP CONTROL'!C1514)</f>
        <v/>
      </c>
      <c r="C1514" s="9" t="str">
        <f>IF('IMP CONTROL'!B1514="","",'IMP CONTROL'!B1514)</f>
        <v/>
      </c>
      <c r="D1514" s="8">
        <f>IF('IMP CONTROL'!G1514="","",'IMP CONTROL'!G1514)</f>
        <v>0</v>
      </c>
      <c r="E1514" s="8" t="str">
        <f>IF('IMP CONTROL'!D1514="","",'IMP CONTROL'!D1514)</f>
        <v/>
      </c>
      <c r="F1514" s="8" t="str">
        <f>IF('IMP CONTROL'!E1514="","",'IMP CONTROL'!E1514)</f>
        <v/>
      </c>
    </row>
    <row r="1515" spans="1:6" x14ac:dyDescent="0.25">
      <c r="A1515" s="8" t="str">
        <f>IF('IMP CONTROL'!A1515="","",'IMP CONTROL'!A1515)</f>
        <v/>
      </c>
      <c r="B1515" s="8" t="str">
        <f>IF('IMP CONTROL'!C1515="","",'IMP CONTROL'!C1515)</f>
        <v/>
      </c>
      <c r="C1515" s="9" t="str">
        <f>IF('IMP CONTROL'!B1515="","",'IMP CONTROL'!B1515)</f>
        <v/>
      </c>
      <c r="D1515" s="8">
        <f>IF('IMP CONTROL'!G1515="","",'IMP CONTROL'!G1515)</f>
        <v>0</v>
      </c>
      <c r="E1515" s="8" t="str">
        <f>IF('IMP CONTROL'!D1515="","",'IMP CONTROL'!D1515)</f>
        <v/>
      </c>
      <c r="F1515" s="8" t="str">
        <f>IF('IMP CONTROL'!E1515="","",'IMP CONTROL'!E1515)</f>
        <v/>
      </c>
    </row>
    <row r="1516" spans="1:6" x14ac:dyDescent="0.25">
      <c r="A1516" s="8" t="str">
        <f>IF('IMP CONTROL'!A1516="","",'IMP CONTROL'!A1516)</f>
        <v/>
      </c>
      <c r="B1516" s="8" t="str">
        <f>IF('IMP CONTROL'!C1516="","",'IMP CONTROL'!C1516)</f>
        <v/>
      </c>
      <c r="C1516" s="9" t="str">
        <f>IF('IMP CONTROL'!B1516="","",'IMP CONTROL'!B1516)</f>
        <v/>
      </c>
      <c r="D1516" s="8">
        <f>IF('IMP CONTROL'!G1516="","",'IMP CONTROL'!G1516)</f>
        <v>0</v>
      </c>
      <c r="E1516" s="8" t="str">
        <f>IF('IMP CONTROL'!D1516="","",'IMP CONTROL'!D1516)</f>
        <v/>
      </c>
      <c r="F1516" s="8" t="str">
        <f>IF('IMP CONTROL'!E1516="","",'IMP CONTROL'!E1516)</f>
        <v/>
      </c>
    </row>
    <row r="1517" spans="1:6" x14ac:dyDescent="0.25">
      <c r="A1517" s="8" t="str">
        <f>IF('IMP CONTROL'!A1517="","",'IMP CONTROL'!A1517)</f>
        <v/>
      </c>
      <c r="B1517" s="8" t="str">
        <f>IF('IMP CONTROL'!C1517="","",'IMP CONTROL'!C1517)</f>
        <v/>
      </c>
      <c r="C1517" s="9" t="str">
        <f>IF('IMP CONTROL'!B1517="","",'IMP CONTROL'!B1517)</f>
        <v/>
      </c>
      <c r="D1517" s="8">
        <f>IF('IMP CONTROL'!G1517="","",'IMP CONTROL'!G1517)</f>
        <v>0</v>
      </c>
      <c r="E1517" s="8" t="str">
        <f>IF('IMP CONTROL'!D1517="","",'IMP CONTROL'!D1517)</f>
        <v/>
      </c>
      <c r="F1517" s="8" t="str">
        <f>IF('IMP CONTROL'!E1517="","",'IMP CONTROL'!E1517)</f>
        <v/>
      </c>
    </row>
    <row r="1518" spans="1:6" x14ac:dyDescent="0.25">
      <c r="A1518" s="8" t="str">
        <f>IF('IMP CONTROL'!A1518="","",'IMP CONTROL'!A1518)</f>
        <v/>
      </c>
      <c r="B1518" s="8" t="str">
        <f>IF('IMP CONTROL'!C1518="","",'IMP CONTROL'!C1518)</f>
        <v/>
      </c>
      <c r="C1518" s="9" t="str">
        <f>IF('IMP CONTROL'!B1518="","",'IMP CONTROL'!B1518)</f>
        <v/>
      </c>
      <c r="D1518" s="8">
        <f>IF('IMP CONTROL'!G1518="","",'IMP CONTROL'!G1518)</f>
        <v>0</v>
      </c>
      <c r="E1518" s="8" t="str">
        <f>IF('IMP CONTROL'!D1518="","",'IMP CONTROL'!D1518)</f>
        <v/>
      </c>
      <c r="F1518" s="8" t="str">
        <f>IF('IMP CONTROL'!E1518="","",'IMP CONTROL'!E1518)</f>
        <v/>
      </c>
    </row>
    <row r="1519" spans="1:6" x14ac:dyDescent="0.25">
      <c r="A1519" s="8" t="str">
        <f>IF('IMP CONTROL'!A1519="","",'IMP CONTROL'!A1519)</f>
        <v/>
      </c>
      <c r="B1519" s="8" t="str">
        <f>IF('IMP CONTROL'!C1519="","",'IMP CONTROL'!C1519)</f>
        <v/>
      </c>
      <c r="C1519" s="9" t="str">
        <f>IF('IMP CONTROL'!B1519="","",'IMP CONTROL'!B1519)</f>
        <v/>
      </c>
      <c r="D1519" s="8">
        <f>IF('IMP CONTROL'!G1519="","",'IMP CONTROL'!G1519)</f>
        <v>0</v>
      </c>
      <c r="E1519" s="8" t="str">
        <f>IF('IMP CONTROL'!D1519="","",'IMP CONTROL'!D1519)</f>
        <v/>
      </c>
      <c r="F1519" s="8" t="str">
        <f>IF('IMP CONTROL'!E1519="","",'IMP CONTROL'!E1519)</f>
        <v/>
      </c>
    </row>
    <row r="1520" spans="1:6" x14ac:dyDescent="0.25">
      <c r="A1520" s="8" t="str">
        <f>IF('IMP CONTROL'!A1520="","",'IMP CONTROL'!A1520)</f>
        <v/>
      </c>
      <c r="B1520" s="8" t="str">
        <f>IF('IMP CONTROL'!C1520="","",'IMP CONTROL'!C1520)</f>
        <v/>
      </c>
      <c r="C1520" s="9" t="str">
        <f>IF('IMP CONTROL'!B1520="","",'IMP CONTROL'!B1520)</f>
        <v/>
      </c>
      <c r="D1520" s="8">
        <f>IF('IMP CONTROL'!G1520="","",'IMP CONTROL'!G1520)</f>
        <v>0</v>
      </c>
      <c r="E1520" s="8" t="str">
        <f>IF('IMP CONTROL'!D1520="","",'IMP CONTROL'!D1520)</f>
        <v/>
      </c>
      <c r="F1520" s="8" t="str">
        <f>IF('IMP CONTROL'!E1520="","",'IMP CONTROL'!E1520)</f>
        <v/>
      </c>
    </row>
    <row r="1521" spans="1:6" x14ac:dyDescent="0.25">
      <c r="A1521" s="8" t="str">
        <f>IF('IMP CONTROL'!A1521="","",'IMP CONTROL'!A1521)</f>
        <v/>
      </c>
      <c r="B1521" s="8" t="str">
        <f>IF('IMP CONTROL'!C1521="","",'IMP CONTROL'!C1521)</f>
        <v/>
      </c>
      <c r="C1521" s="9" t="str">
        <f>IF('IMP CONTROL'!B1521="","",'IMP CONTROL'!B1521)</f>
        <v/>
      </c>
      <c r="D1521" s="8">
        <f>IF('IMP CONTROL'!G1521="","",'IMP CONTROL'!G1521)</f>
        <v>0</v>
      </c>
      <c r="E1521" s="8" t="str">
        <f>IF('IMP CONTROL'!D1521="","",'IMP CONTROL'!D1521)</f>
        <v/>
      </c>
      <c r="F1521" s="8" t="str">
        <f>IF('IMP CONTROL'!E1521="","",'IMP CONTROL'!E1521)</f>
        <v/>
      </c>
    </row>
    <row r="1522" spans="1:6" x14ac:dyDescent="0.25">
      <c r="A1522" s="8" t="str">
        <f>IF('IMP CONTROL'!A1522="","",'IMP CONTROL'!A1522)</f>
        <v/>
      </c>
      <c r="B1522" s="8" t="str">
        <f>IF('IMP CONTROL'!C1522="","",'IMP CONTROL'!C1522)</f>
        <v/>
      </c>
      <c r="C1522" s="9" t="str">
        <f>IF('IMP CONTROL'!B1522="","",'IMP CONTROL'!B1522)</f>
        <v/>
      </c>
      <c r="D1522" s="8">
        <f>IF('IMP CONTROL'!G1522="","",'IMP CONTROL'!G1522)</f>
        <v>0</v>
      </c>
      <c r="E1522" s="8" t="str">
        <f>IF('IMP CONTROL'!D1522="","",'IMP CONTROL'!D1522)</f>
        <v/>
      </c>
      <c r="F1522" s="8" t="str">
        <f>IF('IMP CONTROL'!E1522="","",'IMP CONTROL'!E1522)</f>
        <v/>
      </c>
    </row>
    <row r="1523" spans="1:6" x14ac:dyDescent="0.25">
      <c r="A1523" s="8" t="str">
        <f>IF('IMP CONTROL'!A1523="","",'IMP CONTROL'!A1523)</f>
        <v/>
      </c>
      <c r="B1523" s="8" t="str">
        <f>IF('IMP CONTROL'!C1523="","",'IMP CONTROL'!C1523)</f>
        <v/>
      </c>
      <c r="C1523" s="9" t="str">
        <f>IF('IMP CONTROL'!B1523="","",'IMP CONTROL'!B1523)</f>
        <v/>
      </c>
      <c r="D1523" s="8">
        <f>IF('IMP CONTROL'!G1523="","",'IMP CONTROL'!G1523)</f>
        <v>0</v>
      </c>
      <c r="E1523" s="8" t="str">
        <f>IF('IMP CONTROL'!D1523="","",'IMP CONTROL'!D1523)</f>
        <v/>
      </c>
      <c r="F1523" s="8" t="str">
        <f>IF('IMP CONTROL'!E1523="","",'IMP CONTROL'!E1523)</f>
        <v/>
      </c>
    </row>
    <row r="1524" spans="1:6" x14ac:dyDescent="0.25">
      <c r="A1524" s="8" t="str">
        <f>IF('IMP CONTROL'!A1524="","",'IMP CONTROL'!A1524)</f>
        <v/>
      </c>
      <c r="B1524" s="8" t="str">
        <f>IF('IMP CONTROL'!C1524="","",'IMP CONTROL'!C1524)</f>
        <v/>
      </c>
      <c r="C1524" s="9" t="str">
        <f>IF('IMP CONTROL'!B1524="","",'IMP CONTROL'!B1524)</f>
        <v/>
      </c>
      <c r="D1524" s="8">
        <f>IF('IMP CONTROL'!G1524="","",'IMP CONTROL'!G1524)</f>
        <v>0</v>
      </c>
      <c r="E1524" s="8" t="str">
        <f>IF('IMP CONTROL'!D1524="","",'IMP CONTROL'!D1524)</f>
        <v/>
      </c>
      <c r="F1524" s="8" t="str">
        <f>IF('IMP CONTROL'!E1524="","",'IMP CONTROL'!E1524)</f>
        <v/>
      </c>
    </row>
    <row r="1525" spans="1:6" x14ac:dyDescent="0.25">
      <c r="A1525" s="8" t="str">
        <f>IF('IMP CONTROL'!A1525="","",'IMP CONTROL'!A1525)</f>
        <v/>
      </c>
      <c r="B1525" s="8" t="str">
        <f>IF('IMP CONTROL'!C1525="","",'IMP CONTROL'!C1525)</f>
        <v/>
      </c>
      <c r="C1525" s="9" t="str">
        <f>IF('IMP CONTROL'!B1525="","",'IMP CONTROL'!B1525)</f>
        <v/>
      </c>
      <c r="D1525" s="8">
        <f>IF('IMP CONTROL'!G1525="","",'IMP CONTROL'!G1525)</f>
        <v>0</v>
      </c>
      <c r="E1525" s="8" t="str">
        <f>IF('IMP CONTROL'!D1525="","",'IMP CONTROL'!D1525)</f>
        <v/>
      </c>
      <c r="F1525" s="8" t="str">
        <f>IF('IMP CONTROL'!E1525="","",'IMP CONTROL'!E1525)</f>
        <v/>
      </c>
    </row>
    <row r="1526" spans="1:6" x14ac:dyDescent="0.25">
      <c r="A1526" s="8" t="str">
        <f>IF('IMP CONTROL'!A1526="","",'IMP CONTROL'!A1526)</f>
        <v/>
      </c>
      <c r="B1526" s="8" t="str">
        <f>IF('IMP CONTROL'!C1526="","",'IMP CONTROL'!C1526)</f>
        <v/>
      </c>
      <c r="C1526" s="9" t="str">
        <f>IF('IMP CONTROL'!B1526="","",'IMP CONTROL'!B1526)</f>
        <v/>
      </c>
      <c r="D1526" s="8">
        <f>IF('IMP CONTROL'!G1526="","",'IMP CONTROL'!G1526)</f>
        <v>0</v>
      </c>
      <c r="E1526" s="8" t="str">
        <f>IF('IMP CONTROL'!D1526="","",'IMP CONTROL'!D1526)</f>
        <v/>
      </c>
      <c r="F1526" s="8" t="str">
        <f>IF('IMP CONTROL'!E1526="","",'IMP CONTROL'!E1526)</f>
        <v/>
      </c>
    </row>
    <row r="1527" spans="1:6" x14ac:dyDescent="0.25">
      <c r="A1527" s="8" t="str">
        <f>IF('IMP CONTROL'!A1527="","",'IMP CONTROL'!A1527)</f>
        <v/>
      </c>
      <c r="B1527" s="8" t="str">
        <f>IF('IMP CONTROL'!C1527="","",'IMP CONTROL'!C1527)</f>
        <v/>
      </c>
      <c r="C1527" s="9" t="str">
        <f>IF('IMP CONTROL'!B1527="","",'IMP CONTROL'!B1527)</f>
        <v/>
      </c>
      <c r="D1527" s="8">
        <f>IF('IMP CONTROL'!G1527="","",'IMP CONTROL'!G1527)</f>
        <v>0</v>
      </c>
      <c r="E1527" s="8" t="str">
        <f>IF('IMP CONTROL'!D1527="","",'IMP CONTROL'!D1527)</f>
        <v/>
      </c>
      <c r="F1527" s="8" t="str">
        <f>IF('IMP CONTROL'!E1527="","",'IMP CONTROL'!E1527)</f>
        <v/>
      </c>
    </row>
    <row r="1528" spans="1:6" x14ac:dyDescent="0.25">
      <c r="A1528" s="8" t="str">
        <f>IF('IMP CONTROL'!A1528="","",'IMP CONTROL'!A1528)</f>
        <v/>
      </c>
      <c r="B1528" s="8" t="str">
        <f>IF('IMP CONTROL'!C1528="","",'IMP CONTROL'!C1528)</f>
        <v/>
      </c>
      <c r="C1528" s="9" t="str">
        <f>IF('IMP CONTROL'!B1528="","",'IMP CONTROL'!B1528)</f>
        <v/>
      </c>
      <c r="D1528" s="8">
        <f>IF('IMP CONTROL'!G1528="","",'IMP CONTROL'!G1528)</f>
        <v>0</v>
      </c>
      <c r="E1528" s="8" t="str">
        <f>IF('IMP CONTROL'!D1528="","",'IMP CONTROL'!D1528)</f>
        <v/>
      </c>
      <c r="F1528" s="8" t="str">
        <f>IF('IMP CONTROL'!E1528="","",'IMP CONTROL'!E1528)</f>
        <v/>
      </c>
    </row>
    <row r="1529" spans="1:6" x14ac:dyDescent="0.25">
      <c r="A1529" s="8" t="str">
        <f>IF('IMP CONTROL'!A1529="","",'IMP CONTROL'!A1529)</f>
        <v/>
      </c>
      <c r="B1529" s="8" t="str">
        <f>IF('IMP CONTROL'!C1529="","",'IMP CONTROL'!C1529)</f>
        <v/>
      </c>
      <c r="C1529" s="9" t="str">
        <f>IF('IMP CONTROL'!B1529="","",'IMP CONTROL'!B1529)</f>
        <v/>
      </c>
      <c r="D1529" s="8">
        <f>IF('IMP CONTROL'!G1529="","",'IMP CONTROL'!G1529)</f>
        <v>0</v>
      </c>
      <c r="E1529" s="8" t="str">
        <f>IF('IMP CONTROL'!D1529="","",'IMP CONTROL'!D1529)</f>
        <v/>
      </c>
      <c r="F1529" s="8" t="str">
        <f>IF('IMP CONTROL'!E1529="","",'IMP CONTROL'!E1529)</f>
        <v/>
      </c>
    </row>
    <row r="1530" spans="1:6" x14ac:dyDescent="0.25">
      <c r="A1530" s="8" t="str">
        <f>IF('IMP CONTROL'!A1530="","",'IMP CONTROL'!A1530)</f>
        <v/>
      </c>
      <c r="B1530" s="8" t="str">
        <f>IF('IMP CONTROL'!C1530="","",'IMP CONTROL'!C1530)</f>
        <v/>
      </c>
      <c r="C1530" s="9" t="str">
        <f>IF('IMP CONTROL'!B1530="","",'IMP CONTROL'!B1530)</f>
        <v/>
      </c>
      <c r="D1530" s="8">
        <f>IF('IMP CONTROL'!G1530="","",'IMP CONTROL'!G1530)</f>
        <v>0</v>
      </c>
      <c r="E1530" s="8" t="str">
        <f>IF('IMP CONTROL'!D1530="","",'IMP CONTROL'!D1530)</f>
        <v/>
      </c>
      <c r="F1530" s="8" t="str">
        <f>IF('IMP CONTROL'!E1530="","",'IMP CONTROL'!E1530)</f>
        <v/>
      </c>
    </row>
    <row r="1531" spans="1:6" x14ac:dyDescent="0.25">
      <c r="A1531" s="8" t="str">
        <f>IF('IMP CONTROL'!A1531="","",'IMP CONTROL'!A1531)</f>
        <v/>
      </c>
      <c r="B1531" s="8" t="str">
        <f>IF('IMP CONTROL'!C1531="","",'IMP CONTROL'!C1531)</f>
        <v/>
      </c>
      <c r="C1531" s="9" t="str">
        <f>IF('IMP CONTROL'!B1531="","",'IMP CONTROL'!B1531)</f>
        <v/>
      </c>
      <c r="D1531" s="8">
        <f>IF('IMP CONTROL'!G1531="","",'IMP CONTROL'!G1531)</f>
        <v>0</v>
      </c>
      <c r="E1531" s="8" t="str">
        <f>IF('IMP CONTROL'!D1531="","",'IMP CONTROL'!D1531)</f>
        <v/>
      </c>
      <c r="F1531" s="8" t="str">
        <f>IF('IMP CONTROL'!E1531="","",'IMP CONTROL'!E1531)</f>
        <v/>
      </c>
    </row>
    <row r="1532" spans="1:6" x14ac:dyDescent="0.25">
      <c r="A1532" s="8" t="str">
        <f>IF('IMP CONTROL'!A1532="","",'IMP CONTROL'!A1532)</f>
        <v/>
      </c>
      <c r="B1532" s="8" t="str">
        <f>IF('IMP CONTROL'!C1532="","",'IMP CONTROL'!C1532)</f>
        <v/>
      </c>
      <c r="C1532" s="9" t="str">
        <f>IF('IMP CONTROL'!B1532="","",'IMP CONTROL'!B1532)</f>
        <v/>
      </c>
      <c r="D1532" s="8">
        <f>IF('IMP CONTROL'!G1532="","",'IMP CONTROL'!G1532)</f>
        <v>0</v>
      </c>
      <c r="E1532" s="8" t="str">
        <f>IF('IMP CONTROL'!D1532="","",'IMP CONTROL'!D1532)</f>
        <v/>
      </c>
      <c r="F1532" s="8" t="str">
        <f>IF('IMP CONTROL'!E1532="","",'IMP CONTROL'!E1532)</f>
        <v/>
      </c>
    </row>
    <row r="1533" spans="1:6" x14ac:dyDescent="0.25">
      <c r="A1533" s="8" t="str">
        <f>IF('IMP CONTROL'!A1533="","",'IMP CONTROL'!A1533)</f>
        <v/>
      </c>
      <c r="B1533" s="8" t="str">
        <f>IF('IMP CONTROL'!C1533="","",'IMP CONTROL'!C1533)</f>
        <v/>
      </c>
      <c r="C1533" s="9" t="str">
        <f>IF('IMP CONTROL'!B1533="","",'IMP CONTROL'!B1533)</f>
        <v/>
      </c>
      <c r="D1533" s="8">
        <f>IF('IMP CONTROL'!G1533="","",'IMP CONTROL'!G1533)</f>
        <v>0</v>
      </c>
      <c r="E1533" s="8" t="str">
        <f>IF('IMP CONTROL'!D1533="","",'IMP CONTROL'!D1533)</f>
        <v/>
      </c>
      <c r="F1533" s="8" t="str">
        <f>IF('IMP CONTROL'!E1533="","",'IMP CONTROL'!E1533)</f>
        <v/>
      </c>
    </row>
    <row r="1534" spans="1:6" x14ac:dyDescent="0.25">
      <c r="A1534" s="8" t="str">
        <f>IF('IMP CONTROL'!A1534="","",'IMP CONTROL'!A1534)</f>
        <v/>
      </c>
      <c r="B1534" s="8" t="str">
        <f>IF('IMP CONTROL'!C1534="","",'IMP CONTROL'!C1534)</f>
        <v/>
      </c>
      <c r="C1534" s="9" t="str">
        <f>IF('IMP CONTROL'!B1534="","",'IMP CONTROL'!B1534)</f>
        <v/>
      </c>
      <c r="D1534" s="8">
        <f>IF('IMP CONTROL'!G1534="","",'IMP CONTROL'!G1534)</f>
        <v>0</v>
      </c>
      <c r="E1534" s="8" t="str">
        <f>IF('IMP CONTROL'!D1534="","",'IMP CONTROL'!D1534)</f>
        <v/>
      </c>
      <c r="F1534" s="8" t="str">
        <f>IF('IMP CONTROL'!E1534="","",'IMP CONTROL'!E1534)</f>
        <v/>
      </c>
    </row>
    <row r="1535" spans="1:6" x14ac:dyDescent="0.25">
      <c r="A1535" s="8" t="str">
        <f>IF('IMP CONTROL'!A1535="","",'IMP CONTROL'!A1535)</f>
        <v/>
      </c>
      <c r="B1535" s="8" t="str">
        <f>IF('IMP CONTROL'!C1535="","",'IMP CONTROL'!C1535)</f>
        <v/>
      </c>
      <c r="C1535" s="9" t="str">
        <f>IF('IMP CONTROL'!B1535="","",'IMP CONTROL'!B1535)</f>
        <v/>
      </c>
      <c r="D1535" s="8">
        <f>IF('IMP CONTROL'!G1535="","",'IMP CONTROL'!G1535)</f>
        <v>0</v>
      </c>
      <c r="E1535" s="8" t="str">
        <f>IF('IMP CONTROL'!D1535="","",'IMP CONTROL'!D1535)</f>
        <v/>
      </c>
      <c r="F1535" s="8" t="str">
        <f>IF('IMP CONTROL'!E1535="","",'IMP CONTROL'!E1535)</f>
        <v/>
      </c>
    </row>
    <row r="1536" spans="1:6" x14ac:dyDescent="0.25">
      <c r="A1536" s="8" t="str">
        <f>IF('IMP CONTROL'!A1536="","",'IMP CONTROL'!A1536)</f>
        <v/>
      </c>
      <c r="B1536" s="8" t="str">
        <f>IF('IMP CONTROL'!C1536="","",'IMP CONTROL'!C1536)</f>
        <v/>
      </c>
      <c r="C1536" s="9" t="str">
        <f>IF('IMP CONTROL'!B1536="","",'IMP CONTROL'!B1536)</f>
        <v/>
      </c>
      <c r="D1536" s="8">
        <f>IF('IMP CONTROL'!G1536="","",'IMP CONTROL'!G1536)</f>
        <v>0</v>
      </c>
      <c r="E1536" s="8" t="str">
        <f>IF('IMP CONTROL'!D1536="","",'IMP CONTROL'!D1536)</f>
        <v/>
      </c>
      <c r="F1536" s="8" t="str">
        <f>IF('IMP CONTROL'!E1536="","",'IMP CONTROL'!E1536)</f>
        <v/>
      </c>
    </row>
    <row r="1537" spans="1:6" x14ac:dyDescent="0.25">
      <c r="A1537" s="8" t="str">
        <f>IF('IMP CONTROL'!A1537="","",'IMP CONTROL'!A1537)</f>
        <v/>
      </c>
      <c r="B1537" s="8" t="str">
        <f>IF('IMP CONTROL'!C1537="","",'IMP CONTROL'!C1537)</f>
        <v/>
      </c>
      <c r="C1537" s="9" t="str">
        <f>IF('IMP CONTROL'!B1537="","",'IMP CONTROL'!B1537)</f>
        <v/>
      </c>
      <c r="D1537" s="8">
        <f>IF('IMP CONTROL'!G1537="","",'IMP CONTROL'!G1537)</f>
        <v>0</v>
      </c>
      <c r="E1537" s="8" t="str">
        <f>IF('IMP CONTROL'!D1537="","",'IMP CONTROL'!D1537)</f>
        <v/>
      </c>
      <c r="F1537" s="8" t="str">
        <f>IF('IMP CONTROL'!E1537="","",'IMP CONTROL'!E1537)</f>
        <v/>
      </c>
    </row>
    <row r="1538" spans="1:6" x14ac:dyDescent="0.25">
      <c r="A1538" s="8" t="str">
        <f>IF('IMP CONTROL'!A1538="","",'IMP CONTROL'!A1538)</f>
        <v/>
      </c>
      <c r="B1538" s="8" t="str">
        <f>IF('IMP CONTROL'!C1538="","",'IMP CONTROL'!C1538)</f>
        <v/>
      </c>
      <c r="C1538" s="9" t="str">
        <f>IF('IMP CONTROL'!B1538="","",'IMP CONTROL'!B1538)</f>
        <v/>
      </c>
      <c r="D1538" s="8">
        <f>IF('IMP CONTROL'!G1538="","",'IMP CONTROL'!G1538)</f>
        <v>0</v>
      </c>
      <c r="E1538" s="8" t="str">
        <f>IF('IMP CONTROL'!D1538="","",'IMP CONTROL'!D1538)</f>
        <v/>
      </c>
      <c r="F1538" s="8" t="str">
        <f>IF('IMP CONTROL'!E1538="","",'IMP CONTROL'!E1538)</f>
        <v/>
      </c>
    </row>
    <row r="1539" spans="1:6" x14ac:dyDescent="0.25">
      <c r="A1539" s="8" t="str">
        <f>IF('IMP CONTROL'!A1539="","",'IMP CONTROL'!A1539)</f>
        <v/>
      </c>
      <c r="B1539" s="8" t="str">
        <f>IF('IMP CONTROL'!C1539="","",'IMP CONTROL'!C1539)</f>
        <v/>
      </c>
      <c r="C1539" s="9" t="str">
        <f>IF('IMP CONTROL'!B1539="","",'IMP CONTROL'!B1539)</f>
        <v/>
      </c>
      <c r="D1539" s="8">
        <f>IF('IMP CONTROL'!G1539="","",'IMP CONTROL'!G1539)</f>
        <v>0</v>
      </c>
      <c r="E1539" s="8" t="str">
        <f>IF('IMP CONTROL'!D1539="","",'IMP CONTROL'!D1539)</f>
        <v/>
      </c>
      <c r="F1539" s="8" t="str">
        <f>IF('IMP CONTROL'!E1539="","",'IMP CONTROL'!E1539)</f>
        <v/>
      </c>
    </row>
    <row r="1540" spans="1:6" x14ac:dyDescent="0.25">
      <c r="A1540" s="8" t="str">
        <f>IF('IMP CONTROL'!A1540="","",'IMP CONTROL'!A1540)</f>
        <v/>
      </c>
      <c r="B1540" s="8" t="str">
        <f>IF('IMP CONTROL'!C1540="","",'IMP CONTROL'!C1540)</f>
        <v/>
      </c>
      <c r="C1540" s="9" t="str">
        <f>IF('IMP CONTROL'!B1540="","",'IMP CONTROL'!B1540)</f>
        <v/>
      </c>
      <c r="D1540" s="8">
        <f>IF('IMP CONTROL'!G1540="","",'IMP CONTROL'!G1540)</f>
        <v>0</v>
      </c>
      <c r="E1540" s="8" t="str">
        <f>IF('IMP CONTROL'!D1540="","",'IMP CONTROL'!D1540)</f>
        <v/>
      </c>
      <c r="F1540" s="8" t="str">
        <f>IF('IMP CONTROL'!E1540="","",'IMP CONTROL'!E1540)</f>
        <v/>
      </c>
    </row>
    <row r="1541" spans="1:6" x14ac:dyDescent="0.25">
      <c r="A1541" s="8" t="str">
        <f>IF('IMP CONTROL'!A1541="","",'IMP CONTROL'!A1541)</f>
        <v/>
      </c>
      <c r="B1541" s="8" t="str">
        <f>IF('IMP CONTROL'!C1541="","",'IMP CONTROL'!C1541)</f>
        <v/>
      </c>
      <c r="C1541" s="9" t="str">
        <f>IF('IMP CONTROL'!B1541="","",'IMP CONTROL'!B1541)</f>
        <v/>
      </c>
      <c r="D1541" s="8">
        <f>IF('IMP CONTROL'!G1541="","",'IMP CONTROL'!G1541)</f>
        <v>0</v>
      </c>
      <c r="E1541" s="8" t="str">
        <f>IF('IMP CONTROL'!D1541="","",'IMP CONTROL'!D1541)</f>
        <v/>
      </c>
      <c r="F1541" s="8" t="str">
        <f>IF('IMP CONTROL'!E1541="","",'IMP CONTROL'!E1541)</f>
        <v/>
      </c>
    </row>
    <row r="1542" spans="1:6" x14ac:dyDescent="0.25">
      <c r="A1542" s="8" t="str">
        <f>IF('IMP CONTROL'!A1542="","",'IMP CONTROL'!A1542)</f>
        <v/>
      </c>
      <c r="B1542" s="8" t="str">
        <f>IF('IMP CONTROL'!C1542="","",'IMP CONTROL'!C1542)</f>
        <v/>
      </c>
      <c r="C1542" s="9" t="str">
        <f>IF('IMP CONTROL'!B1542="","",'IMP CONTROL'!B1542)</f>
        <v/>
      </c>
      <c r="D1542" s="8">
        <f>IF('IMP CONTROL'!G1542="","",'IMP CONTROL'!G1542)</f>
        <v>0</v>
      </c>
      <c r="E1542" s="8" t="str">
        <f>IF('IMP CONTROL'!D1542="","",'IMP CONTROL'!D1542)</f>
        <v/>
      </c>
      <c r="F1542" s="8" t="str">
        <f>IF('IMP CONTROL'!E1542="","",'IMP CONTROL'!E1542)</f>
        <v/>
      </c>
    </row>
    <row r="1543" spans="1:6" x14ac:dyDescent="0.25">
      <c r="A1543" s="8" t="str">
        <f>IF('IMP CONTROL'!A1543="","",'IMP CONTROL'!A1543)</f>
        <v/>
      </c>
      <c r="B1543" s="8" t="str">
        <f>IF('IMP CONTROL'!C1543="","",'IMP CONTROL'!C1543)</f>
        <v/>
      </c>
      <c r="C1543" s="9" t="str">
        <f>IF('IMP CONTROL'!B1543="","",'IMP CONTROL'!B1543)</f>
        <v/>
      </c>
      <c r="D1543" s="8">
        <f>IF('IMP CONTROL'!G1543="","",'IMP CONTROL'!G1543)</f>
        <v>0</v>
      </c>
      <c r="E1543" s="8" t="str">
        <f>IF('IMP CONTROL'!D1543="","",'IMP CONTROL'!D1543)</f>
        <v/>
      </c>
      <c r="F1543" s="8" t="str">
        <f>IF('IMP CONTROL'!E1543="","",'IMP CONTROL'!E1543)</f>
        <v/>
      </c>
    </row>
    <row r="1544" spans="1:6" x14ac:dyDescent="0.25">
      <c r="A1544" s="8" t="str">
        <f>IF('IMP CONTROL'!A1544="","",'IMP CONTROL'!A1544)</f>
        <v/>
      </c>
      <c r="B1544" s="8" t="str">
        <f>IF('IMP CONTROL'!C1544="","",'IMP CONTROL'!C1544)</f>
        <v/>
      </c>
      <c r="C1544" s="9" t="str">
        <f>IF('IMP CONTROL'!B1544="","",'IMP CONTROL'!B1544)</f>
        <v/>
      </c>
      <c r="D1544" s="8">
        <f>IF('IMP CONTROL'!G1544="","",'IMP CONTROL'!G1544)</f>
        <v>0</v>
      </c>
      <c r="E1544" s="8" t="str">
        <f>IF('IMP CONTROL'!D1544="","",'IMP CONTROL'!D1544)</f>
        <v/>
      </c>
      <c r="F1544" s="8" t="str">
        <f>IF('IMP CONTROL'!E1544="","",'IMP CONTROL'!E1544)</f>
        <v/>
      </c>
    </row>
    <row r="1545" spans="1:6" x14ac:dyDescent="0.25">
      <c r="A1545" s="8" t="str">
        <f>IF('IMP CONTROL'!A1545="","",'IMP CONTROL'!A1545)</f>
        <v/>
      </c>
      <c r="B1545" s="8" t="str">
        <f>IF('IMP CONTROL'!C1545="","",'IMP CONTROL'!C1545)</f>
        <v/>
      </c>
      <c r="C1545" s="9" t="str">
        <f>IF('IMP CONTROL'!B1545="","",'IMP CONTROL'!B1545)</f>
        <v/>
      </c>
      <c r="D1545" s="8">
        <f>IF('IMP CONTROL'!G1545="","",'IMP CONTROL'!G1545)</f>
        <v>0</v>
      </c>
      <c r="E1545" s="8" t="str">
        <f>IF('IMP CONTROL'!D1545="","",'IMP CONTROL'!D1545)</f>
        <v/>
      </c>
      <c r="F1545" s="8" t="str">
        <f>IF('IMP CONTROL'!E1545="","",'IMP CONTROL'!E1545)</f>
        <v/>
      </c>
    </row>
    <row r="1546" spans="1:6" x14ac:dyDescent="0.25">
      <c r="A1546" s="8" t="str">
        <f>IF('IMP CONTROL'!A1546="","",'IMP CONTROL'!A1546)</f>
        <v/>
      </c>
      <c r="B1546" s="8" t="str">
        <f>IF('IMP CONTROL'!C1546="","",'IMP CONTROL'!C1546)</f>
        <v/>
      </c>
      <c r="C1546" s="9" t="str">
        <f>IF('IMP CONTROL'!B1546="","",'IMP CONTROL'!B1546)</f>
        <v/>
      </c>
      <c r="D1546" s="8">
        <f>IF('IMP CONTROL'!G1546="","",'IMP CONTROL'!G1546)</f>
        <v>0</v>
      </c>
      <c r="E1546" s="8" t="str">
        <f>IF('IMP CONTROL'!D1546="","",'IMP CONTROL'!D1546)</f>
        <v/>
      </c>
      <c r="F1546" s="8" t="str">
        <f>IF('IMP CONTROL'!E1546="","",'IMP CONTROL'!E1546)</f>
        <v/>
      </c>
    </row>
    <row r="1547" spans="1:6" x14ac:dyDescent="0.25">
      <c r="A1547" s="8" t="str">
        <f>IF('IMP CONTROL'!A1547="","",'IMP CONTROL'!A1547)</f>
        <v/>
      </c>
      <c r="B1547" s="8" t="str">
        <f>IF('IMP CONTROL'!C1547="","",'IMP CONTROL'!C1547)</f>
        <v/>
      </c>
      <c r="C1547" s="9" t="str">
        <f>IF('IMP CONTROL'!B1547="","",'IMP CONTROL'!B1547)</f>
        <v/>
      </c>
      <c r="D1547" s="8">
        <f>IF('IMP CONTROL'!G1547="","",'IMP CONTROL'!G1547)</f>
        <v>0</v>
      </c>
      <c r="E1547" s="8" t="str">
        <f>IF('IMP CONTROL'!D1547="","",'IMP CONTROL'!D1547)</f>
        <v/>
      </c>
      <c r="F1547" s="8" t="str">
        <f>IF('IMP CONTROL'!E1547="","",'IMP CONTROL'!E1547)</f>
        <v/>
      </c>
    </row>
    <row r="1548" spans="1:6" x14ac:dyDescent="0.25">
      <c r="A1548" s="8" t="str">
        <f>IF('IMP CONTROL'!A1548="","",'IMP CONTROL'!A1548)</f>
        <v/>
      </c>
      <c r="B1548" s="8" t="str">
        <f>IF('IMP CONTROL'!C1548="","",'IMP CONTROL'!C1548)</f>
        <v/>
      </c>
      <c r="C1548" s="9" t="str">
        <f>IF('IMP CONTROL'!B1548="","",'IMP CONTROL'!B1548)</f>
        <v/>
      </c>
      <c r="D1548" s="8">
        <f>IF('IMP CONTROL'!G1548="","",'IMP CONTROL'!G1548)</f>
        <v>0</v>
      </c>
      <c r="E1548" s="8" t="str">
        <f>IF('IMP CONTROL'!D1548="","",'IMP CONTROL'!D1548)</f>
        <v/>
      </c>
      <c r="F1548" s="8" t="str">
        <f>IF('IMP CONTROL'!E1548="","",'IMP CONTROL'!E1548)</f>
        <v/>
      </c>
    </row>
    <row r="1549" spans="1:6" x14ac:dyDescent="0.25">
      <c r="A1549" s="8" t="str">
        <f>IF('IMP CONTROL'!A1549="","",'IMP CONTROL'!A1549)</f>
        <v/>
      </c>
      <c r="B1549" s="8" t="str">
        <f>IF('IMP CONTROL'!C1549="","",'IMP CONTROL'!C1549)</f>
        <v/>
      </c>
      <c r="C1549" s="9" t="str">
        <f>IF('IMP CONTROL'!B1549="","",'IMP CONTROL'!B1549)</f>
        <v/>
      </c>
      <c r="D1549" s="8">
        <f>IF('IMP CONTROL'!G1549="","",'IMP CONTROL'!G1549)</f>
        <v>0</v>
      </c>
      <c r="E1549" s="8" t="str">
        <f>IF('IMP CONTROL'!D1549="","",'IMP CONTROL'!D1549)</f>
        <v/>
      </c>
      <c r="F1549" s="8" t="str">
        <f>IF('IMP CONTROL'!E1549="","",'IMP CONTROL'!E1549)</f>
        <v/>
      </c>
    </row>
    <row r="1550" spans="1:6" x14ac:dyDescent="0.25">
      <c r="A1550" s="8" t="str">
        <f>IF('IMP CONTROL'!A1550="","",'IMP CONTROL'!A1550)</f>
        <v/>
      </c>
      <c r="B1550" s="8" t="str">
        <f>IF('IMP CONTROL'!C1550="","",'IMP CONTROL'!C1550)</f>
        <v/>
      </c>
      <c r="C1550" s="9" t="str">
        <f>IF('IMP CONTROL'!B1550="","",'IMP CONTROL'!B1550)</f>
        <v/>
      </c>
      <c r="D1550" s="8">
        <f>IF('IMP CONTROL'!G1550="","",'IMP CONTROL'!G1550)</f>
        <v>0</v>
      </c>
      <c r="E1550" s="8" t="str">
        <f>IF('IMP CONTROL'!D1550="","",'IMP CONTROL'!D1550)</f>
        <v/>
      </c>
      <c r="F1550" s="8" t="str">
        <f>IF('IMP CONTROL'!E1550="","",'IMP CONTROL'!E1550)</f>
        <v/>
      </c>
    </row>
    <row r="1551" spans="1:6" x14ac:dyDescent="0.25">
      <c r="A1551" s="8" t="str">
        <f>IF('IMP CONTROL'!A1551="","",'IMP CONTROL'!A1551)</f>
        <v/>
      </c>
      <c r="B1551" s="8" t="str">
        <f>IF('IMP CONTROL'!C1551="","",'IMP CONTROL'!C1551)</f>
        <v/>
      </c>
      <c r="C1551" s="9" t="str">
        <f>IF('IMP CONTROL'!B1551="","",'IMP CONTROL'!B1551)</f>
        <v/>
      </c>
      <c r="D1551" s="8">
        <f>IF('IMP CONTROL'!G1551="","",'IMP CONTROL'!G1551)</f>
        <v>0</v>
      </c>
      <c r="E1551" s="8" t="str">
        <f>IF('IMP CONTROL'!D1551="","",'IMP CONTROL'!D1551)</f>
        <v/>
      </c>
      <c r="F1551" s="8" t="str">
        <f>IF('IMP CONTROL'!E1551="","",'IMP CONTROL'!E1551)</f>
        <v/>
      </c>
    </row>
    <row r="1552" spans="1:6" x14ac:dyDescent="0.25">
      <c r="A1552" s="8" t="str">
        <f>IF('IMP CONTROL'!A1552="","",'IMP CONTROL'!A1552)</f>
        <v/>
      </c>
      <c r="B1552" s="8" t="str">
        <f>IF('IMP CONTROL'!C1552="","",'IMP CONTROL'!C1552)</f>
        <v/>
      </c>
      <c r="C1552" s="9" t="str">
        <f>IF('IMP CONTROL'!B1552="","",'IMP CONTROL'!B1552)</f>
        <v/>
      </c>
      <c r="D1552" s="8">
        <f>IF('IMP CONTROL'!G1552="","",'IMP CONTROL'!G1552)</f>
        <v>0</v>
      </c>
      <c r="E1552" s="8" t="str">
        <f>IF('IMP CONTROL'!D1552="","",'IMP CONTROL'!D1552)</f>
        <v/>
      </c>
      <c r="F1552" s="8" t="str">
        <f>IF('IMP CONTROL'!E1552="","",'IMP CONTROL'!E1552)</f>
        <v/>
      </c>
    </row>
    <row r="1553" spans="1:6" x14ac:dyDescent="0.25">
      <c r="A1553" s="8" t="str">
        <f>IF('IMP CONTROL'!A1553="","",'IMP CONTROL'!A1553)</f>
        <v/>
      </c>
      <c r="B1553" s="8" t="str">
        <f>IF('IMP CONTROL'!C1553="","",'IMP CONTROL'!C1553)</f>
        <v/>
      </c>
      <c r="C1553" s="9" t="str">
        <f>IF('IMP CONTROL'!B1553="","",'IMP CONTROL'!B1553)</f>
        <v/>
      </c>
      <c r="D1553" s="8">
        <f>IF('IMP CONTROL'!G1553="","",'IMP CONTROL'!G1553)</f>
        <v>0</v>
      </c>
      <c r="E1553" s="8" t="str">
        <f>IF('IMP CONTROL'!D1553="","",'IMP CONTROL'!D1553)</f>
        <v/>
      </c>
      <c r="F1553" s="8" t="str">
        <f>IF('IMP CONTROL'!E1553="","",'IMP CONTROL'!E1553)</f>
        <v/>
      </c>
    </row>
    <row r="1554" spans="1:6" x14ac:dyDescent="0.25">
      <c r="A1554" s="8" t="str">
        <f>IF('IMP CONTROL'!A1554="","",'IMP CONTROL'!A1554)</f>
        <v/>
      </c>
      <c r="B1554" s="8" t="str">
        <f>IF('IMP CONTROL'!C1554="","",'IMP CONTROL'!C1554)</f>
        <v/>
      </c>
      <c r="C1554" s="9" t="str">
        <f>IF('IMP CONTROL'!B1554="","",'IMP CONTROL'!B1554)</f>
        <v/>
      </c>
      <c r="D1554" s="8">
        <f>IF('IMP CONTROL'!G1554="","",'IMP CONTROL'!G1554)</f>
        <v>0</v>
      </c>
      <c r="E1554" s="8" t="str">
        <f>IF('IMP CONTROL'!D1554="","",'IMP CONTROL'!D1554)</f>
        <v/>
      </c>
      <c r="F1554" s="8" t="str">
        <f>IF('IMP CONTROL'!E1554="","",'IMP CONTROL'!E1554)</f>
        <v/>
      </c>
    </row>
    <row r="1555" spans="1:6" x14ac:dyDescent="0.25">
      <c r="A1555" s="8" t="str">
        <f>IF('IMP CONTROL'!A1555="","",'IMP CONTROL'!A1555)</f>
        <v/>
      </c>
      <c r="B1555" s="8" t="str">
        <f>IF('IMP CONTROL'!C1555="","",'IMP CONTROL'!C1555)</f>
        <v/>
      </c>
      <c r="C1555" s="9" t="str">
        <f>IF('IMP CONTROL'!B1555="","",'IMP CONTROL'!B1555)</f>
        <v/>
      </c>
      <c r="D1555" s="8">
        <f>IF('IMP CONTROL'!G1555="","",'IMP CONTROL'!G1555)</f>
        <v>0</v>
      </c>
      <c r="E1555" s="8" t="str">
        <f>IF('IMP CONTROL'!D1555="","",'IMP CONTROL'!D1555)</f>
        <v/>
      </c>
      <c r="F1555" s="8" t="str">
        <f>IF('IMP CONTROL'!E1555="","",'IMP CONTROL'!E1555)</f>
        <v/>
      </c>
    </row>
    <row r="1556" spans="1:6" x14ac:dyDescent="0.25">
      <c r="A1556" s="8" t="str">
        <f>IF('IMP CONTROL'!A1556="","",'IMP CONTROL'!A1556)</f>
        <v/>
      </c>
      <c r="B1556" s="8" t="str">
        <f>IF('IMP CONTROL'!C1556="","",'IMP CONTROL'!C1556)</f>
        <v/>
      </c>
      <c r="C1556" s="9" t="str">
        <f>IF('IMP CONTROL'!B1556="","",'IMP CONTROL'!B1556)</f>
        <v/>
      </c>
      <c r="D1556" s="8">
        <f>IF('IMP CONTROL'!G1556="","",'IMP CONTROL'!G1556)</f>
        <v>0</v>
      </c>
      <c r="E1556" s="8" t="str">
        <f>IF('IMP CONTROL'!D1556="","",'IMP CONTROL'!D1556)</f>
        <v/>
      </c>
      <c r="F1556" s="8" t="str">
        <f>IF('IMP CONTROL'!E1556="","",'IMP CONTROL'!E1556)</f>
        <v/>
      </c>
    </row>
    <row r="1557" spans="1:6" x14ac:dyDescent="0.25">
      <c r="A1557" s="8" t="str">
        <f>IF('IMP CONTROL'!A1557="","",'IMP CONTROL'!A1557)</f>
        <v/>
      </c>
      <c r="B1557" s="8" t="str">
        <f>IF('IMP CONTROL'!C1557="","",'IMP CONTROL'!C1557)</f>
        <v/>
      </c>
      <c r="C1557" s="9" t="str">
        <f>IF('IMP CONTROL'!B1557="","",'IMP CONTROL'!B1557)</f>
        <v/>
      </c>
      <c r="D1557" s="8">
        <f>IF('IMP CONTROL'!G1557="","",'IMP CONTROL'!G1557)</f>
        <v>0</v>
      </c>
      <c r="E1557" s="8" t="str">
        <f>IF('IMP CONTROL'!D1557="","",'IMP CONTROL'!D1557)</f>
        <v/>
      </c>
      <c r="F1557" s="8" t="str">
        <f>IF('IMP CONTROL'!E1557="","",'IMP CONTROL'!E1557)</f>
        <v/>
      </c>
    </row>
    <row r="1558" spans="1:6" x14ac:dyDescent="0.25">
      <c r="A1558" s="8" t="str">
        <f>IF('IMP CONTROL'!A1558="","",'IMP CONTROL'!A1558)</f>
        <v/>
      </c>
      <c r="B1558" s="8" t="str">
        <f>IF('IMP CONTROL'!C1558="","",'IMP CONTROL'!C1558)</f>
        <v/>
      </c>
      <c r="C1558" s="9" t="str">
        <f>IF('IMP CONTROL'!B1558="","",'IMP CONTROL'!B1558)</f>
        <v/>
      </c>
      <c r="D1558" s="8">
        <f>IF('IMP CONTROL'!G1558="","",'IMP CONTROL'!G1558)</f>
        <v>0</v>
      </c>
      <c r="E1558" s="8" t="str">
        <f>IF('IMP CONTROL'!D1558="","",'IMP CONTROL'!D1558)</f>
        <v/>
      </c>
      <c r="F1558" s="8" t="str">
        <f>IF('IMP CONTROL'!E1558="","",'IMP CONTROL'!E1558)</f>
        <v/>
      </c>
    </row>
    <row r="1559" spans="1:6" x14ac:dyDescent="0.25">
      <c r="A1559" s="8" t="str">
        <f>IF('IMP CONTROL'!A1559="","",'IMP CONTROL'!A1559)</f>
        <v/>
      </c>
      <c r="B1559" s="8" t="str">
        <f>IF('IMP CONTROL'!C1559="","",'IMP CONTROL'!C1559)</f>
        <v/>
      </c>
      <c r="C1559" s="9" t="str">
        <f>IF('IMP CONTROL'!B1559="","",'IMP CONTROL'!B1559)</f>
        <v/>
      </c>
      <c r="D1559" s="8">
        <f>IF('IMP CONTROL'!G1559="","",'IMP CONTROL'!G1559)</f>
        <v>0</v>
      </c>
      <c r="E1559" s="8" t="str">
        <f>IF('IMP CONTROL'!D1559="","",'IMP CONTROL'!D1559)</f>
        <v/>
      </c>
      <c r="F1559" s="8" t="str">
        <f>IF('IMP CONTROL'!E1559="","",'IMP CONTROL'!E1559)</f>
        <v/>
      </c>
    </row>
    <row r="1560" spans="1:6" x14ac:dyDescent="0.25">
      <c r="A1560" s="8" t="str">
        <f>IF('IMP CONTROL'!A1560="","",'IMP CONTROL'!A1560)</f>
        <v/>
      </c>
      <c r="B1560" s="8" t="str">
        <f>IF('IMP CONTROL'!C1560="","",'IMP CONTROL'!C1560)</f>
        <v/>
      </c>
      <c r="C1560" s="9" t="str">
        <f>IF('IMP CONTROL'!B1560="","",'IMP CONTROL'!B1560)</f>
        <v/>
      </c>
      <c r="D1560" s="8">
        <f>IF('IMP CONTROL'!G1560="","",'IMP CONTROL'!G1560)</f>
        <v>0</v>
      </c>
      <c r="E1560" s="8" t="str">
        <f>IF('IMP CONTROL'!D1560="","",'IMP CONTROL'!D1560)</f>
        <v/>
      </c>
      <c r="F1560" s="8" t="str">
        <f>IF('IMP CONTROL'!E1560="","",'IMP CONTROL'!E1560)</f>
        <v/>
      </c>
    </row>
    <row r="1561" spans="1:6" x14ac:dyDescent="0.25">
      <c r="A1561" s="8" t="str">
        <f>IF('IMP CONTROL'!A1561="","",'IMP CONTROL'!A1561)</f>
        <v/>
      </c>
      <c r="B1561" s="8" t="str">
        <f>IF('IMP CONTROL'!C1561="","",'IMP CONTROL'!C1561)</f>
        <v/>
      </c>
      <c r="C1561" s="9" t="str">
        <f>IF('IMP CONTROL'!B1561="","",'IMP CONTROL'!B1561)</f>
        <v/>
      </c>
      <c r="D1561" s="8">
        <f>IF('IMP CONTROL'!G1561="","",'IMP CONTROL'!G1561)</f>
        <v>0</v>
      </c>
      <c r="E1561" s="8" t="str">
        <f>IF('IMP CONTROL'!D1561="","",'IMP CONTROL'!D1561)</f>
        <v/>
      </c>
      <c r="F1561" s="8" t="str">
        <f>IF('IMP CONTROL'!E1561="","",'IMP CONTROL'!E1561)</f>
        <v/>
      </c>
    </row>
    <row r="1562" spans="1:6" x14ac:dyDescent="0.25">
      <c r="A1562" s="8" t="str">
        <f>IF('IMP CONTROL'!A1562="","",'IMP CONTROL'!A1562)</f>
        <v/>
      </c>
      <c r="B1562" s="8" t="str">
        <f>IF('IMP CONTROL'!C1562="","",'IMP CONTROL'!C1562)</f>
        <v/>
      </c>
      <c r="C1562" s="9" t="str">
        <f>IF('IMP CONTROL'!B1562="","",'IMP CONTROL'!B1562)</f>
        <v/>
      </c>
      <c r="D1562" s="8">
        <f>IF('IMP CONTROL'!G1562="","",'IMP CONTROL'!G1562)</f>
        <v>0</v>
      </c>
      <c r="E1562" s="8" t="str">
        <f>IF('IMP CONTROL'!D1562="","",'IMP CONTROL'!D1562)</f>
        <v/>
      </c>
      <c r="F1562" s="8" t="str">
        <f>IF('IMP CONTROL'!E1562="","",'IMP CONTROL'!E1562)</f>
        <v/>
      </c>
    </row>
    <row r="1563" spans="1:6" x14ac:dyDescent="0.25">
      <c r="A1563" s="8" t="str">
        <f>IF('IMP CONTROL'!A1563="","",'IMP CONTROL'!A1563)</f>
        <v/>
      </c>
      <c r="B1563" s="8" t="str">
        <f>IF('IMP CONTROL'!C1563="","",'IMP CONTROL'!C1563)</f>
        <v/>
      </c>
      <c r="C1563" s="9" t="str">
        <f>IF('IMP CONTROL'!B1563="","",'IMP CONTROL'!B1563)</f>
        <v/>
      </c>
      <c r="D1563" s="8">
        <f>IF('IMP CONTROL'!G1563="","",'IMP CONTROL'!G1563)</f>
        <v>0</v>
      </c>
      <c r="E1563" s="8" t="str">
        <f>IF('IMP CONTROL'!D1563="","",'IMP CONTROL'!D1563)</f>
        <v/>
      </c>
      <c r="F1563" s="8" t="str">
        <f>IF('IMP CONTROL'!E1563="","",'IMP CONTROL'!E1563)</f>
        <v/>
      </c>
    </row>
    <row r="1564" spans="1:6" x14ac:dyDescent="0.25">
      <c r="A1564" s="8" t="str">
        <f>IF('IMP CONTROL'!A1564="","",'IMP CONTROL'!A1564)</f>
        <v/>
      </c>
      <c r="B1564" s="8" t="str">
        <f>IF('IMP CONTROL'!C1564="","",'IMP CONTROL'!C1564)</f>
        <v/>
      </c>
      <c r="C1564" s="9" t="str">
        <f>IF('IMP CONTROL'!B1564="","",'IMP CONTROL'!B1564)</f>
        <v/>
      </c>
      <c r="D1564" s="8">
        <f>IF('IMP CONTROL'!G1564="","",'IMP CONTROL'!G1564)</f>
        <v>0</v>
      </c>
      <c r="E1564" s="8" t="str">
        <f>IF('IMP CONTROL'!D1564="","",'IMP CONTROL'!D1564)</f>
        <v/>
      </c>
      <c r="F1564" s="8" t="str">
        <f>IF('IMP CONTROL'!E1564="","",'IMP CONTROL'!E1564)</f>
        <v/>
      </c>
    </row>
    <row r="1565" spans="1:6" x14ac:dyDescent="0.25">
      <c r="A1565" s="8" t="str">
        <f>IF('IMP CONTROL'!A1565="","",'IMP CONTROL'!A1565)</f>
        <v/>
      </c>
      <c r="B1565" s="8" t="str">
        <f>IF('IMP CONTROL'!C1565="","",'IMP CONTROL'!C1565)</f>
        <v/>
      </c>
      <c r="C1565" s="9" t="str">
        <f>IF('IMP CONTROL'!B1565="","",'IMP CONTROL'!B1565)</f>
        <v/>
      </c>
      <c r="D1565" s="8">
        <f>IF('IMP CONTROL'!G1565="","",'IMP CONTROL'!G1565)</f>
        <v>0</v>
      </c>
      <c r="E1565" s="8" t="str">
        <f>IF('IMP CONTROL'!D1565="","",'IMP CONTROL'!D1565)</f>
        <v/>
      </c>
      <c r="F1565" s="8" t="str">
        <f>IF('IMP CONTROL'!E1565="","",'IMP CONTROL'!E1565)</f>
        <v/>
      </c>
    </row>
    <row r="1566" spans="1:6" x14ac:dyDescent="0.25">
      <c r="A1566" s="8" t="str">
        <f>IF('IMP CONTROL'!A1566="","",'IMP CONTROL'!A1566)</f>
        <v/>
      </c>
      <c r="B1566" s="8" t="str">
        <f>IF('IMP CONTROL'!C1566="","",'IMP CONTROL'!C1566)</f>
        <v/>
      </c>
      <c r="C1566" s="9" t="str">
        <f>IF('IMP CONTROL'!B1566="","",'IMP CONTROL'!B1566)</f>
        <v/>
      </c>
      <c r="D1566" s="8">
        <f>IF('IMP CONTROL'!G1566="","",'IMP CONTROL'!G1566)</f>
        <v>0</v>
      </c>
      <c r="E1566" s="8" t="str">
        <f>IF('IMP CONTROL'!D1566="","",'IMP CONTROL'!D1566)</f>
        <v/>
      </c>
      <c r="F1566" s="8" t="str">
        <f>IF('IMP CONTROL'!E1566="","",'IMP CONTROL'!E1566)</f>
        <v/>
      </c>
    </row>
    <row r="1567" spans="1:6" x14ac:dyDescent="0.25">
      <c r="A1567" s="8" t="str">
        <f>IF('IMP CONTROL'!A1567="","",'IMP CONTROL'!A1567)</f>
        <v/>
      </c>
      <c r="B1567" s="8" t="str">
        <f>IF('IMP CONTROL'!C1567="","",'IMP CONTROL'!C1567)</f>
        <v/>
      </c>
      <c r="C1567" s="9" t="str">
        <f>IF('IMP CONTROL'!B1567="","",'IMP CONTROL'!B1567)</f>
        <v/>
      </c>
      <c r="D1567" s="8">
        <f>IF('IMP CONTROL'!G1567="","",'IMP CONTROL'!G1567)</f>
        <v>0</v>
      </c>
      <c r="E1567" s="8" t="str">
        <f>IF('IMP CONTROL'!D1567="","",'IMP CONTROL'!D1567)</f>
        <v/>
      </c>
      <c r="F1567" s="8" t="str">
        <f>IF('IMP CONTROL'!E1567="","",'IMP CONTROL'!E1567)</f>
        <v/>
      </c>
    </row>
    <row r="1568" spans="1:6" x14ac:dyDescent="0.25">
      <c r="A1568" s="8" t="str">
        <f>IF('IMP CONTROL'!A1568="","",'IMP CONTROL'!A1568)</f>
        <v/>
      </c>
      <c r="B1568" s="8" t="str">
        <f>IF('IMP CONTROL'!C1568="","",'IMP CONTROL'!C1568)</f>
        <v/>
      </c>
      <c r="C1568" s="9" t="str">
        <f>IF('IMP CONTROL'!B1568="","",'IMP CONTROL'!B1568)</f>
        <v/>
      </c>
      <c r="D1568" s="8">
        <f>IF('IMP CONTROL'!G1568="","",'IMP CONTROL'!G1568)</f>
        <v>0</v>
      </c>
      <c r="E1568" s="8" t="str">
        <f>IF('IMP CONTROL'!D1568="","",'IMP CONTROL'!D1568)</f>
        <v/>
      </c>
      <c r="F1568" s="8" t="str">
        <f>IF('IMP CONTROL'!E1568="","",'IMP CONTROL'!E1568)</f>
        <v/>
      </c>
    </row>
    <row r="1569" spans="1:6" x14ac:dyDescent="0.25">
      <c r="A1569" s="8" t="str">
        <f>IF('IMP CONTROL'!A1569="","",'IMP CONTROL'!A1569)</f>
        <v/>
      </c>
      <c r="B1569" s="8" t="str">
        <f>IF('IMP CONTROL'!C1569="","",'IMP CONTROL'!C1569)</f>
        <v/>
      </c>
      <c r="C1569" s="9" t="str">
        <f>IF('IMP CONTROL'!B1569="","",'IMP CONTROL'!B1569)</f>
        <v/>
      </c>
      <c r="D1569" s="8">
        <f>IF('IMP CONTROL'!G1569="","",'IMP CONTROL'!G1569)</f>
        <v>0</v>
      </c>
      <c r="E1569" s="8" t="str">
        <f>IF('IMP CONTROL'!D1569="","",'IMP CONTROL'!D1569)</f>
        <v/>
      </c>
      <c r="F1569" s="8" t="str">
        <f>IF('IMP CONTROL'!E1569="","",'IMP CONTROL'!E1569)</f>
        <v/>
      </c>
    </row>
    <row r="1570" spans="1:6" x14ac:dyDescent="0.25">
      <c r="A1570" s="8" t="str">
        <f>IF('IMP CONTROL'!A1570="","",'IMP CONTROL'!A1570)</f>
        <v/>
      </c>
      <c r="B1570" s="8" t="str">
        <f>IF('IMP CONTROL'!C1570="","",'IMP CONTROL'!C1570)</f>
        <v/>
      </c>
      <c r="C1570" s="9" t="str">
        <f>IF('IMP CONTROL'!B1570="","",'IMP CONTROL'!B1570)</f>
        <v/>
      </c>
      <c r="D1570" s="8">
        <f>IF('IMP CONTROL'!G1570="","",'IMP CONTROL'!G1570)</f>
        <v>0</v>
      </c>
      <c r="E1570" s="8" t="str">
        <f>IF('IMP CONTROL'!D1570="","",'IMP CONTROL'!D1570)</f>
        <v/>
      </c>
      <c r="F1570" s="8" t="str">
        <f>IF('IMP CONTROL'!E1570="","",'IMP CONTROL'!E1570)</f>
        <v/>
      </c>
    </row>
    <row r="1571" spans="1:6" x14ac:dyDescent="0.25">
      <c r="A1571" s="8" t="str">
        <f>IF('IMP CONTROL'!A1571="","",'IMP CONTROL'!A1571)</f>
        <v/>
      </c>
      <c r="B1571" s="8" t="str">
        <f>IF('IMP CONTROL'!C1571="","",'IMP CONTROL'!C1571)</f>
        <v/>
      </c>
      <c r="C1571" s="9" t="str">
        <f>IF('IMP CONTROL'!B1571="","",'IMP CONTROL'!B1571)</f>
        <v/>
      </c>
      <c r="D1571" s="8">
        <f>IF('IMP CONTROL'!G1571="","",'IMP CONTROL'!G1571)</f>
        <v>0</v>
      </c>
      <c r="E1571" s="8" t="str">
        <f>IF('IMP CONTROL'!D1571="","",'IMP CONTROL'!D1571)</f>
        <v/>
      </c>
      <c r="F1571" s="8" t="str">
        <f>IF('IMP CONTROL'!E1571="","",'IMP CONTROL'!E1571)</f>
        <v/>
      </c>
    </row>
    <row r="1572" spans="1:6" x14ac:dyDescent="0.25">
      <c r="A1572" s="8" t="str">
        <f>IF('IMP CONTROL'!A1572="","",'IMP CONTROL'!A1572)</f>
        <v/>
      </c>
      <c r="B1572" s="8" t="str">
        <f>IF('IMP CONTROL'!C1572="","",'IMP CONTROL'!C1572)</f>
        <v/>
      </c>
      <c r="C1572" s="9" t="str">
        <f>IF('IMP CONTROL'!B1572="","",'IMP CONTROL'!B1572)</f>
        <v/>
      </c>
      <c r="D1572" s="8">
        <f>IF('IMP CONTROL'!G1572="","",'IMP CONTROL'!G1572)</f>
        <v>0</v>
      </c>
      <c r="E1572" s="8" t="str">
        <f>IF('IMP CONTROL'!D1572="","",'IMP CONTROL'!D1572)</f>
        <v/>
      </c>
      <c r="F1572" s="8" t="str">
        <f>IF('IMP CONTROL'!E1572="","",'IMP CONTROL'!E1572)</f>
        <v/>
      </c>
    </row>
    <row r="1573" spans="1:6" x14ac:dyDescent="0.25">
      <c r="A1573" s="8" t="str">
        <f>IF('IMP CONTROL'!A1573="","",'IMP CONTROL'!A1573)</f>
        <v/>
      </c>
      <c r="B1573" s="8" t="str">
        <f>IF('IMP CONTROL'!C1573="","",'IMP CONTROL'!C1573)</f>
        <v/>
      </c>
      <c r="C1573" s="9" t="str">
        <f>IF('IMP CONTROL'!B1573="","",'IMP CONTROL'!B1573)</f>
        <v/>
      </c>
      <c r="D1573" s="8">
        <f>IF('IMP CONTROL'!G1573="","",'IMP CONTROL'!G1573)</f>
        <v>0</v>
      </c>
      <c r="E1573" s="8" t="str">
        <f>IF('IMP CONTROL'!D1573="","",'IMP CONTROL'!D1573)</f>
        <v/>
      </c>
      <c r="F1573" s="8" t="str">
        <f>IF('IMP CONTROL'!E1573="","",'IMP CONTROL'!E1573)</f>
        <v/>
      </c>
    </row>
    <row r="1574" spans="1:6" x14ac:dyDescent="0.25">
      <c r="A1574" s="8" t="str">
        <f>IF('IMP CONTROL'!A1574="","",'IMP CONTROL'!A1574)</f>
        <v/>
      </c>
      <c r="B1574" s="8" t="str">
        <f>IF('IMP CONTROL'!C1574="","",'IMP CONTROL'!C1574)</f>
        <v/>
      </c>
      <c r="C1574" s="9" t="str">
        <f>IF('IMP CONTROL'!B1574="","",'IMP CONTROL'!B1574)</f>
        <v/>
      </c>
      <c r="D1574" s="8">
        <f>IF('IMP CONTROL'!G1574="","",'IMP CONTROL'!G1574)</f>
        <v>0</v>
      </c>
      <c r="E1574" s="8" t="str">
        <f>IF('IMP CONTROL'!D1574="","",'IMP CONTROL'!D1574)</f>
        <v/>
      </c>
      <c r="F1574" s="8" t="str">
        <f>IF('IMP CONTROL'!E1574="","",'IMP CONTROL'!E1574)</f>
        <v/>
      </c>
    </row>
    <row r="1575" spans="1:6" x14ac:dyDescent="0.25">
      <c r="A1575" s="8" t="str">
        <f>IF('IMP CONTROL'!A1575="","",'IMP CONTROL'!A1575)</f>
        <v/>
      </c>
      <c r="B1575" s="8" t="str">
        <f>IF('IMP CONTROL'!C1575="","",'IMP CONTROL'!C1575)</f>
        <v/>
      </c>
      <c r="C1575" s="9" t="str">
        <f>IF('IMP CONTROL'!B1575="","",'IMP CONTROL'!B1575)</f>
        <v/>
      </c>
      <c r="D1575" s="8">
        <f>IF('IMP CONTROL'!G1575="","",'IMP CONTROL'!G1575)</f>
        <v>0</v>
      </c>
      <c r="E1575" s="8" t="str">
        <f>IF('IMP CONTROL'!D1575="","",'IMP CONTROL'!D1575)</f>
        <v/>
      </c>
      <c r="F1575" s="8" t="str">
        <f>IF('IMP CONTROL'!E1575="","",'IMP CONTROL'!E1575)</f>
        <v/>
      </c>
    </row>
    <row r="1576" spans="1:6" x14ac:dyDescent="0.25">
      <c r="A1576" s="8" t="str">
        <f>IF('IMP CONTROL'!A1576="","",'IMP CONTROL'!A1576)</f>
        <v/>
      </c>
      <c r="B1576" s="8" t="str">
        <f>IF('IMP CONTROL'!C1576="","",'IMP CONTROL'!C1576)</f>
        <v/>
      </c>
      <c r="C1576" s="9" t="str">
        <f>IF('IMP CONTROL'!B1576="","",'IMP CONTROL'!B1576)</f>
        <v/>
      </c>
      <c r="D1576" s="8">
        <f>IF('IMP CONTROL'!G1576="","",'IMP CONTROL'!G1576)</f>
        <v>0</v>
      </c>
      <c r="E1576" s="8" t="str">
        <f>IF('IMP CONTROL'!D1576="","",'IMP CONTROL'!D1576)</f>
        <v/>
      </c>
      <c r="F1576" s="8" t="str">
        <f>IF('IMP CONTROL'!E1576="","",'IMP CONTROL'!E1576)</f>
        <v/>
      </c>
    </row>
    <row r="1577" spans="1:6" x14ac:dyDescent="0.25">
      <c r="A1577" s="8" t="str">
        <f>IF('IMP CONTROL'!A1577="","",'IMP CONTROL'!A1577)</f>
        <v/>
      </c>
      <c r="B1577" s="8" t="str">
        <f>IF('IMP CONTROL'!C1577="","",'IMP CONTROL'!C1577)</f>
        <v/>
      </c>
      <c r="C1577" s="9" t="str">
        <f>IF('IMP CONTROL'!B1577="","",'IMP CONTROL'!B1577)</f>
        <v/>
      </c>
      <c r="D1577" s="8">
        <f>IF('IMP CONTROL'!G1577="","",'IMP CONTROL'!G1577)</f>
        <v>0</v>
      </c>
      <c r="E1577" s="8" t="str">
        <f>IF('IMP CONTROL'!D1577="","",'IMP CONTROL'!D1577)</f>
        <v/>
      </c>
      <c r="F1577" s="8" t="str">
        <f>IF('IMP CONTROL'!E1577="","",'IMP CONTROL'!E1577)</f>
        <v/>
      </c>
    </row>
    <row r="1578" spans="1:6" x14ac:dyDescent="0.25">
      <c r="A1578" s="8" t="str">
        <f>IF('IMP CONTROL'!A1578="","",'IMP CONTROL'!A1578)</f>
        <v/>
      </c>
      <c r="B1578" s="8" t="str">
        <f>IF('IMP CONTROL'!C1578="","",'IMP CONTROL'!C1578)</f>
        <v/>
      </c>
      <c r="C1578" s="9" t="str">
        <f>IF('IMP CONTROL'!B1578="","",'IMP CONTROL'!B1578)</f>
        <v/>
      </c>
      <c r="D1578" s="8">
        <f>IF('IMP CONTROL'!G1578="","",'IMP CONTROL'!G1578)</f>
        <v>0</v>
      </c>
      <c r="E1578" s="8" t="str">
        <f>IF('IMP CONTROL'!D1578="","",'IMP CONTROL'!D1578)</f>
        <v/>
      </c>
      <c r="F1578" s="8" t="str">
        <f>IF('IMP CONTROL'!E1578="","",'IMP CONTROL'!E1578)</f>
        <v/>
      </c>
    </row>
    <row r="1579" spans="1:6" x14ac:dyDescent="0.25">
      <c r="A1579" s="8" t="str">
        <f>IF('IMP CONTROL'!A1579="","",'IMP CONTROL'!A1579)</f>
        <v/>
      </c>
      <c r="B1579" s="8" t="str">
        <f>IF('IMP CONTROL'!C1579="","",'IMP CONTROL'!C1579)</f>
        <v/>
      </c>
      <c r="C1579" s="9" t="str">
        <f>IF('IMP CONTROL'!B1579="","",'IMP CONTROL'!B1579)</f>
        <v/>
      </c>
      <c r="D1579" s="8">
        <f>IF('IMP CONTROL'!G1579="","",'IMP CONTROL'!G1579)</f>
        <v>0</v>
      </c>
      <c r="E1579" s="8" t="str">
        <f>IF('IMP CONTROL'!D1579="","",'IMP CONTROL'!D1579)</f>
        <v/>
      </c>
      <c r="F1579" s="8" t="str">
        <f>IF('IMP CONTROL'!E1579="","",'IMP CONTROL'!E1579)</f>
        <v/>
      </c>
    </row>
    <row r="1580" spans="1:6" x14ac:dyDescent="0.25">
      <c r="A1580" s="8" t="str">
        <f>IF('IMP CONTROL'!A1580="","",'IMP CONTROL'!A1580)</f>
        <v/>
      </c>
      <c r="B1580" s="8" t="str">
        <f>IF('IMP CONTROL'!C1580="","",'IMP CONTROL'!C1580)</f>
        <v/>
      </c>
      <c r="C1580" s="9" t="str">
        <f>IF('IMP CONTROL'!B1580="","",'IMP CONTROL'!B1580)</f>
        <v/>
      </c>
      <c r="D1580" s="8">
        <f>IF('IMP CONTROL'!G1580="","",'IMP CONTROL'!G1580)</f>
        <v>0</v>
      </c>
      <c r="E1580" s="8" t="str">
        <f>IF('IMP CONTROL'!D1580="","",'IMP CONTROL'!D1580)</f>
        <v/>
      </c>
      <c r="F1580" s="8" t="str">
        <f>IF('IMP CONTROL'!E1580="","",'IMP CONTROL'!E1580)</f>
        <v/>
      </c>
    </row>
    <row r="1581" spans="1:6" x14ac:dyDescent="0.25">
      <c r="A1581" s="8" t="str">
        <f>IF('IMP CONTROL'!A1581="","",'IMP CONTROL'!A1581)</f>
        <v/>
      </c>
      <c r="B1581" s="8" t="str">
        <f>IF('IMP CONTROL'!C1581="","",'IMP CONTROL'!C1581)</f>
        <v/>
      </c>
      <c r="C1581" s="9" t="str">
        <f>IF('IMP CONTROL'!B1581="","",'IMP CONTROL'!B1581)</f>
        <v/>
      </c>
      <c r="D1581" s="8">
        <f>IF('IMP CONTROL'!G1581="","",'IMP CONTROL'!G1581)</f>
        <v>0</v>
      </c>
      <c r="E1581" s="8" t="str">
        <f>IF('IMP CONTROL'!D1581="","",'IMP CONTROL'!D1581)</f>
        <v/>
      </c>
      <c r="F1581" s="8" t="str">
        <f>IF('IMP CONTROL'!E1581="","",'IMP CONTROL'!E1581)</f>
        <v/>
      </c>
    </row>
    <row r="1582" spans="1:6" x14ac:dyDescent="0.25">
      <c r="A1582" s="8" t="str">
        <f>IF('IMP CONTROL'!A1582="","",'IMP CONTROL'!A1582)</f>
        <v/>
      </c>
      <c r="B1582" s="8" t="str">
        <f>IF('IMP CONTROL'!C1582="","",'IMP CONTROL'!C1582)</f>
        <v/>
      </c>
      <c r="C1582" s="9" t="str">
        <f>IF('IMP CONTROL'!B1582="","",'IMP CONTROL'!B1582)</f>
        <v/>
      </c>
      <c r="D1582" s="8">
        <f>IF('IMP CONTROL'!G1582="","",'IMP CONTROL'!G1582)</f>
        <v>0</v>
      </c>
      <c r="E1582" s="8" t="str">
        <f>IF('IMP CONTROL'!D1582="","",'IMP CONTROL'!D1582)</f>
        <v/>
      </c>
      <c r="F1582" s="8" t="str">
        <f>IF('IMP CONTROL'!E1582="","",'IMP CONTROL'!E1582)</f>
        <v/>
      </c>
    </row>
    <row r="1583" spans="1:6" x14ac:dyDescent="0.25">
      <c r="A1583" s="8" t="str">
        <f>IF('IMP CONTROL'!A1583="","",'IMP CONTROL'!A1583)</f>
        <v/>
      </c>
      <c r="B1583" s="8" t="str">
        <f>IF('IMP CONTROL'!C1583="","",'IMP CONTROL'!C1583)</f>
        <v/>
      </c>
      <c r="C1583" s="9" t="str">
        <f>IF('IMP CONTROL'!B1583="","",'IMP CONTROL'!B1583)</f>
        <v/>
      </c>
      <c r="D1583" s="8">
        <f>IF('IMP CONTROL'!G1583="","",'IMP CONTROL'!G1583)</f>
        <v>0</v>
      </c>
      <c r="E1583" s="8" t="str">
        <f>IF('IMP CONTROL'!D1583="","",'IMP CONTROL'!D1583)</f>
        <v/>
      </c>
      <c r="F1583" s="8" t="str">
        <f>IF('IMP CONTROL'!E1583="","",'IMP CONTROL'!E1583)</f>
        <v/>
      </c>
    </row>
    <row r="1584" spans="1:6" x14ac:dyDescent="0.25">
      <c r="A1584" s="8" t="str">
        <f>IF('IMP CONTROL'!A1584="","",'IMP CONTROL'!A1584)</f>
        <v/>
      </c>
      <c r="B1584" s="8" t="str">
        <f>IF('IMP CONTROL'!C1584="","",'IMP CONTROL'!C1584)</f>
        <v/>
      </c>
      <c r="C1584" s="9" t="str">
        <f>IF('IMP CONTROL'!B1584="","",'IMP CONTROL'!B1584)</f>
        <v/>
      </c>
      <c r="D1584" s="8">
        <f>IF('IMP CONTROL'!G1584="","",'IMP CONTROL'!G1584)</f>
        <v>0</v>
      </c>
      <c r="E1584" s="8" t="str">
        <f>IF('IMP CONTROL'!D1584="","",'IMP CONTROL'!D1584)</f>
        <v/>
      </c>
      <c r="F1584" s="8" t="str">
        <f>IF('IMP CONTROL'!E1584="","",'IMP CONTROL'!E1584)</f>
        <v/>
      </c>
    </row>
    <row r="1585" spans="1:6" x14ac:dyDescent="0.25">
      <c r="A1585" s="8" t="str">
        <f>IF('IMP CONTROL'!A1585="","",'IMP CONTROL'!A1585)</f>
        <v/>
      </c>
      <c r="B1585" s="8" t="str">
        <f>IF('IMP CONTROL'!C1585="","",'IMP CONTROL'!C1585)</f>
        <v/>
      </c>
      <c r="C1585" s="9" t="str">
        <f>IF('IMP CONTROL'!B1585="","",'IMP CONTROL'!B1585)</f>
        <v/>
      </c>
      <c r="D1585" s="8">
        <f>IF('IMP CONTROL'!G1585="","",'IMP CONTROL'!G1585)</f>
        <v>0</v>
      </c>
      <c r="E1585" s="8" t="str">
        <f>IF('IMP CONTROL'!D1585="","",'IMP CONTROL'!D1585)</f>
        <v/>
      </c>
      <c r="F1585" s="8" t="str">
        <f>IF('IMP CONTROL'!E1585="","",'IMP CONTROL'!E1585)</f>
        <v/>
      </c>
    </row>
    <row r="1586" spans="1:6" x14ac:dyDescent="0.25">
      <c r="A1586" s="8" t="str">
        <f>IF('IMP CONTROL'!A1586="","",'IMP CONTROL'!A1586)</f>
        <v/>
      </c>
      <c r="B1586" s="8" t="str">
        <f>IF('IMP CONTROL'!C1586="","",'IMP CONTROL'!C1586)</f>
        <v/>
      </c>
      <c r="C1586" s="9" t="str">
        <f>IF('IMP CONTROL'!B1586="","",'IMP CONTROL'!B1586)</f>
        <v/>
      </c>
      <c r="D1586" s="8">
        <f>IF('IMP CONTROL'!G1586="","",'IMP CONTROL'!G1586)</f>
        <v>0</v>
      </c>
      <c r="E1586" s="8" t="str">
        <f>IF('IMP CONTROL'!D1586="","",'IMP CONTROL'!D1586)</f>
        <v/>
      </c>
      <c r="F1586" s="8" t="str">
        <f>IF('IMP CONTROL'!E1586="","",'IMP CONTROL'!E1586)</f>
        <v/>
      </c>
    </row>
    <row r="1587" spans="1:6" x14ac:dyDescent="0.25">
      <c r="A1587" s="8" t="str">
        <f>IF('IMP CONTROL'!A1587="","",'IMP CONTROL'!A1587)</f>
        <v/>
      </c>
      <c r="B1587" s="8" t="str">
        <f>IF('IMP CONTROL'!C1587="","",'IMP CONTROL'!C1587)</f>
        <v/>
      </c>
      <c r="C1587" s="9" t="str">
        <f>IF('IMP CONTROL'!B1587="","",'IMP CONTROL'!B1587)</f>
        <v/>
      </c>
      <c r="D1587" s="8">
        <f>IF('IMP CONTROL'!G1587="","",'IMP CONTROL'!G1587)</f>
        <v>0</v>
      </c>
      <c r="E1587" s="8" t="str">
        <f>IF('IMP CONTROL'!D1587="","",'IMP CONTROL'!D1587)</f>
        <v/>
      </c>
      <c r="F1587" s="8" t="str">
        <f>IF('IMP CONTROL'!E1587="","",'IMP CONTROL'!E1587)</f>
        <v/>
      </c>
    </row>
    <row r="1588" spans="1:6" x14ac:dyDescent="0.25">
      <c r="A1588" s="8" t="str">
        <f>IF('IMP CONTROL'!A1588="","",'IMP CONTROL'!A1588)</f>
        <v/>
      </c>
      <c r="B1588" s="8" t="str">
        <f>IF('IMP CONTROL'!C1588="","",'IMP CONTROL'!C1588)</f>
        <v/>
      </c>
      <c r="C1588" s="9" t="str">
        <f>IF('IMP CONTROL'!B1588="","",'IMP CONTROL'!B1588)</f>
        <v/>
      </c>
      <c r="D1588" s="8">
        <f>IF('IMP CONTROL'!G1588="","",'IMP CONTROL'!G1588)</f>
        <v>0</v>
      </c>
      <c r="E1588" s="8" t="str">
        <f>IF('IMP CONTROL'!D1588="","",'IMP CONTROL'!D1588)</f>
        <v/>
      </c>
      <c r="F1588" s="8" t="str">
        <f>IF('IMP CONTROL'!E1588="","",'IMP CONTROL'!E1588)</f>
        <v/>
      </c>
    </row>
    <row r="1589" spans="1:6" x14ac:dyDescent="0.25">
      <c r="A1589" s="8" t="str">
        <f>IF('IMP CONTROL'!A1589="","",'IMP CONTROL'!A1589)</f>
        <v/>
      </c>
      <c r="B1589" s="8" t="str">
        <f>IF('IMP CONTROL'!C1589="","",'IMP CONTROL'!C1589)</f>
        <v/>
      </c>
      <c r="C1589" s="9" t="str">
        <f>IF('IMP CONTROL'!B1589="","",'IMP CONTROL'!B1589)</f>
        <v/>
      </c>
      <c r="D1589" s="8">
        <f>IF('IMP CONTROL'!G1589="","",'IMP CONTROL'!G1589)</f>
        <v>0</v>
      </c>
      <c r="E1589" s="8" t="str">
        <f>IF('IMP CONTROL'!D1589="","",'IMP CONTROL'!D1589)</f>
        <v/>
      </c>
      <c r="F1589" s="8" t="str">
        <f>IF('IMP CONTROL'!E1589="","",'IMP CONTROL'!E1589)</f>
        <v/>
      </c>
    </row>
    <row r="1590" spans="1:6" x14ac:dyDescent="0.25">
      <c r="A1590" s="8" t="str">
        <f>IF('IMP CONTROL'!A1590="","",'IMP CONTROL'!A1590)</f>
        <v/>
      </c>
      <c r="B1590" s="8" t="str">
        <f>IF('IMP CONTROL'!C1590="","",'IMP CONTROL'!C1590)</f>
        <v/>
      </c>
      <c r="C1590" s="9" t="str">
        <f>IF('IMP CONTROL'!B1590="","",'IMP CONTROL'!B1590)</f>
        <v/>
      </c>
      <c r="D1590" s="8">
        <f>IF('IMP CONTROL'!G1590="","",'IMP CONTROL'!G1590)</f>
        <v>0</v>
      </c>
      <c r="E1590" s="8" t="str">
        <f>IF('IMP CONTROL'!D1590="","",'IMP CONTROL'!D1590)</f>
        <v/>
      </c>
      <c r="F1590" s="8" t="str">
        <f>IF('IMP CONTROL'!E1590="","",'IMP CONTROL'!E1590)</f>
        <v/>
      </c>
    </row>
    <row r="1591" spans="1:6" x14ac:dyDescent="0.25">
      <c r="A1591" s="8" t="str">
        <f>IF('IMP CONTROL'!A1591="","",'IMP CONTROL'!A1591)</f>
        <v/>
      </c>
      <c r="B1591" s="8" t="str">
        <f>IF('IMP CONTROL'!C1591="","",'IMP CONTROL'!C1591)</f>
        <v/>
      </c>
      <c r="C1591" s="9" t="str">
        <f>IF('IMP CONTROL'!B1591="","",'IMP CONTROL'!B1591)</f>
        <v/>
      </c>
      <c r="D1591" s="8">
        <f>IF('IMP CONTROL'!G1591="","",'IMP CONTROL'!G1591)</f>
        <v>0</v>
      </c>
      <c r="E1591" s="8" t="str">
        <f>IF('IMP CONTROL'!D1591="","",'IMP CONTROL'!D1591)</f>
        <v/>
      </c>
      <c r="F1591" s="8" t="str">
        <f>IF('IMP CONTROL'!E1591="","",'IMP CONTROL'!E1591)</f>
        <v/>
      </c>
    </row>
    <row r="1592" spans="1:6" x14ac:dyDescent="0.25">
      <c r="A1592" s="8" t="str">
        <f>IF('IMP CONTROL'!A1592="","",'IMP CONTROL'!A1592)</f>
        <v/>
      </c>
      <c r="B1592" s="8" t="str">
        <f>IF('IMP CONTROL'!C1592="","",'IMP CONTROL'!C1592)</f>
        <v/>
      </c>
      <c r="C1592" s="9" t="str">
        <f>IF('IMP CONTROL'!B1592="","",'IMP CONTROL'!B1592)</f>
        <v/>
      </c>
      <c r="D1592" s="8">
        <f>IF('IMP CONTROL'!G1592="","",'IMP CONTROL'!G1592)</f>
        <v>0</v>
      </c>
      <c r="E1592" s="8" t="str">
        <f>IF('IMP CONTROL'!D1592="","",'IMP CONTROL'!D1592)</f>
        <v/>
      </c>
      <c r="F1592" s="8" t="str">
        <f>IF('IMP CONTROL'!E1592="","",'IMP CONTROL'!E1592)</f>
        <v/>
      </c>
    </row>
    <row r="1593" spans="1:6" x14ac:dyDescent="0.25">
      <c r="A1593" s="8" t="str">
        <f>IF('IMP CONTROL'!A1593="","",'IMP CONTROL'!A1593)</f>
        <v/>
      </c>
      <c r="B1593" s="8" t="str">
        <f>IF('IMP CONTROL'!C1593="","",'IMP CONTROL'!C1593)</f>
        <v/>
      </c>
      <c r="C1593" s="9" t="str">
        <f>IF('IMP CONTROL'!B1593="","",'IMP CONTROL'!B1593)</f>
        <v/>
      </c>
      <c r="D1593" s="8">
        <f>IF('IMP CONTROL'!G1593="","",'IMP CONTROL'!G1593)</f>
        <v>0</v>
      </c>
      <c r="E1593" s="8" t="str">
        <f>IF('IMP CONTROL'!D1593="","",'IMP CONTROL'!D1593)</f>
        <v/>
      </c>
      <c r="F1593" s="8" t="str">
        <f>IF('IMP CONTROL'!E1593="","",'IMP CONTROL'!E1593)</f>
        <v/>
      </c>
    </row>
    <row r="1594" spans="1:6" x14ac:dyDescent="0.25">
      <c r="A1594" s="8" t="str">
        <f>IF('IMP CONTROL'!A1594="","",'IMP CONTROL'!A1594)</f>
        <v/>
      </c>
      <c r="B1594" s="8" t="str">
        <f>IF('IMP CONTROL'!C1594="","",'IMP CONTROL'!C1594)</f>
        <v/>
      </c>
      <c r="C1594" s="9" t="str">
        <f>IF('IMP CONTROL'!B1594="","",'IMP CONTROL'!B1594)</f>
        <v/>
      </c>
      <c r="D1594" s="8">
        <f>IF('IMP CONTROL'!G1594="","",'IMP CONTROL'!G1594)</f>
        <v>0</v>
      </c>
      <c r="E1594" s="8" t="str">
        <f>IF('IMP CONTROL'!D1594="","",'IMP CONTROL'!D1594)</f>
        <v/>
      </c>
      <c r="F1594" s="8" t="str">
        <f>IF('IMP CONTROL'!E1594="","",'IMP CONTROL'!E1594)</f>
        <v/>
      </c>
    </row>
    <row r="1595" spans="1:6" x14ac:dyDescent="0.25">
      <c r="A1595" s="8" t="str">
        <f>IF('IMP CONTROL'!A1595="","",'IMP CONTROL'!A1595)</f>
        <v/>
      </c>
      <c r="B1595" s="8" t="str">
        <f>IF('IMP CONTROL'!C1595="","",'IMP CONTROL'!C1595)</f>
        <v/>
      </c>
      <c r="C1595" s="9" t="str">
        <f>IF('IMP CONTROL'!B1595="","",'IMP CONTROL'!B1595)</f>
        <v/>
      </c>
      <c r="D1595" s="8">
        <f>IF('IMP CONTROL'!G1595="","",'IMP CONTROL'!G1595)</f>
        <v>0</v>
      </c>
      <c r="E1595" s="8" t="str">
        <f>IF('IMP CONTROL'!D1595="","",'IMP CONTROL'!D1595)</f>
        <v/>
      </c>
      <c r="F1595" s="8" t="str">
        <f>IF('IMP CONTROL'!E1595="","",'IMP CONTROL'!E1595)</f>
        <v/>
      </c>
    </row>
    <row r="1596" spans="1:6" x14ac:dyDescent="0.25">
      <c r="A1596" s="8" t="str">
        <f>IF('IMP CONTROL'!A1596="","",'IMP CONTROL'!A1596)</f>
        <v/>
      </c>
      <c r="B1596" s="8" t="str">
        <f>IF('IMP CONTROL'!C1596="","",'IMP CONTROL'!C1596)</f>
        <v/>
      </c>
      <c r="C1596" s="9" t="str">
        <f>IF('IMP CONTROL'!B1596="","",'IMP CONTROL'!B1596)</f>
        <v/>
      </c>
      <c r="D1596" s="8">
        <f>IF('IMP CONTROL'!G1596="","",'IMP CONTROL'!G1596)</f>
        <v>0</v>
      </c>
      <c r="E1596" s="8" t="str">
        <f>IF('IMP CONTROL'!D1596="","",'IMP CONTROL'!D1596)</f>
        <v/>
      </c>
      <c r="F1596" s="8" t="str">
        <f>IF('IMP CONTROL'!E1596="","",'IMP CONTROL'!E1596)</f>
        <v/>
      </c>
    </row>
    <row r="1597" spans="1:6" x14ac:dyDescent="0.25">
      <c r="A1597" s="8" t="str">
        <f>IF('IMP CONTROL'!A1597="","",'IMP CONTROL'!A1597)</f>
        <v/>
      </c>
      <c r="B1597" s="8" t="str">
        <f>IF('IMP CONTROL'!C1597="","",'IMP CONTROL'!C1597)</f>
        <v/>
      </c>
      <c r="C1597" s="9" t="str">
        <f>IF('IMP CONTROL'!B1597="","",'IMP CONTROL'!B1597)</f>
        <v/>
      </c>
      <c r="D1597" s="8">
        <f>IF('IMP CONTROL'!G1597="","",'IMP CONTROL'!G1597)</f>
        <v>0</v>
      </c>
      <c r="E1597" s="8" t="str">
        <f>IF('IMP CONTROL'!D1597="","",'IMP CONTROL'!D1597)</f>
        <v/>
      </c>
      <c r="F1597" s="8" t="str">
        <f>IF('IMP CONTROL'!E1597="","",'IMP CONTROL'!E1597)</f>
        <v/>
      </c>
    </row>
    <row r="1598" spans="1:6" x14ac:dyDescent="0.25">
      <c r="A1598" s="8" t="str">
        <f>IF('IMP CONTROL'!A1598="","",'IMP CONTROL'!A1598)</f>
        <v/>
      </c>
      <c r="B1598" s="8" t="str">
        <f>IF('IMP CONTROL'!C1598="","",'IMP CONTROL'!C1598)</f>
        <v/>
      </c>
      <c r="C1598" s="9" t="str">
        <f>IF('IMP CONTROL'!B1598="","",'IMP CONTROL'!B1598)</f>
        <v/>
      </c>
      <c r="D1598" s="8">
        <f>IF('IMP CONTROL'!G1598="","",'IMP CONTROL'!G1598)</f>
        <v>0</v>
      </c>
      <c r="E1598" s="8" t="str">
        <f>IF('IMP CONTROL'!D1598="","",'IMP CONTROL'!D1598)</f>
        <v/>
      </c>
      <c r="F1598" s="8" t="str">
        <f>IF('IMP CONTROL'!E1598="","",'IMP CONTROL'!E1598)</f>
        <v/>
      </c>
    </row>
    <row r="1599" spans="1:6" x14ac:dyDescent="0.25">
      <c r="A1599" s="8" t="str">
        <f>IF('IMP CONTROL'!A1599="","",'IMP CONTROL'!A1599)</f>
        <v/>
      </c>
      <c r="B1599" s="8" t="str">
        <f>IF('IMP CONTROL'!C1599="","",'IMP CONTROL'!C1599)</f>
        <v/>
      </c>
      <c r="C1599" s="9" t="str">
        <f>IF('IMP CONTROL'!B1599="","",'IMP CONTROL'!B1599)</f>
        <v/>
      </c>
      <c r="D1599" s="8">
        <f>IF('IMP CONTROL'!G1599="","",'IMP CONTROL'!G1599)</f>
        <v>0</v>
      </c>
      <c r="E1599" s="8" t="str">
        <f>IF('IMP CONTROL'!D1599="","",'IMP CONTROL'!D1599)</f>
        <v/>
      </c>
      <c r="F1599" s="8" t="str">
        <f>IF('IMP CONTROL'!E1599="","",'IMP CONTROL'!E1599)</f>
        <v/>
      </c>
    </row>
    <row r="1600" spans="1:6" x14ac:dyDescent="0.25">
      <c r="A1600" s="8" t="str">
        <f>IF('IMP CONTROL'!A1600="","",'IMP CONTROL'!A1600)</f>
        <v/>
      </c>
      <c r="B1600" s="8" t="str">
        <f>IF('IMP CONTROL'!C1600="","",'IMP CONTROL'!C1600)</f>
        <v/>
      </c>
      <c r="C1600" s="9" t="str">
        <f>IF('IMP CONTROL'!B1600="","",'IMP CONTROL'!B1600)</f>
        <v/>
      </c>
      <c r="D1600" s="8">
        <f>IF('IMP CONTROL'!G1600="","",'IMP CONTROL'!G1600)</f>
        <v>0</v>
      </c>
      <c r="E1600" s="8" t="str">
        <f>IF('IMP CONTROL'!D1600="","",'IMP CONTROL'!D1600)</f>
        <v/>
      </c>
      <c r="F1600" s="8" t="str">
        <f>IF('IMP CONTROL'!E1600="","",'IMP CONTROL'!E1600)</f>
        <v/>
      </c>
    </row>
    <row r="1601" spans="1:6" x14ac:dyDescent="0.25">
      <c r="A1601" s="8" t="str">
        <f>IF('IMP CONTROL'!A1601="","",'IMP CONTROL'!A1601)</f>
        <v/>
      </c>
      <c r="B1601" s="8" t="str">
        <f>IF('IMP CONTROL'!C1601="","",'IMP CONTROL'!C1601)</f>
        <v/>
      </c>
      <c r="C1601" s="9" t="str">
        <f>IF('IMP CONTROL'!B1601="","",'IMP CONTROL'!B1601)</f>
        <v/>
      </c>
      <c r="D1601" s="8">
        <f>IF('IMP CONTROL'!G1601="","",'IMP CONTROL'!G1601)</f>
        <v>0</v>
      </c>
      <c r="E1601" s="8" t="str">
        <f>IF('IMP CONTROL'!D1601="","",'IMP CONTROL'!D1601)</f>
        <v/>
      </c>
      <c r="F1601" s="8" t="str">
        <f>IF('IMP CONTROL'!E1601="","",'IMP CONTROL'!E1601)</f>
        <v/>
      </c>
    </row>
    <row r="1602" spans="1:6" x14ac:dyDescent="0.25">
      <c r="A1602" s="8" t="str">
        <f>IF('IMP CONTROL'!A1602="","",'IMP CONTROL'!A1602)</f>
        <v/>
      </c>
      <c r="B1602" s="8" t="str">
        <f>IF('IMP CONTROL'!C1602="","",'IMP CONTROL'!C1602)</f>
        <v/>
      </c>
      <c r="C1602" s="9" t="str">
        <f>IF('IMP CONTROL'!B1602="","",'IMP CONTROL'!B1602)</f>
        <v/>
      </c>
      <c r="D1602" s="8">
        <f>IF('IMP CONTROL'!G1602="","",'IMP CONTROL'!G1602)</f>
        <v>0</v>
      </c>
      <c r="E1602" s="8" t="str">
        <f>IF('IMP CONTROL'!D1602="","",'IMP CONTROL'!D1602)</f>
        <v/>
      </c>
      <c r="F1602" s="8" t="str">
        <f>IF('IMP CONTROL'!E1602="","",'IMP CONTROL'!E1602)</f>
        <v/>
      </c>
    </row>
    <row r="1603" spans="1:6" x14ac:dyDescent="0.25">
      <c r="A1603" s="8" t="str">
        <f>IF('IMP CONTROL'!A1603="","",'IMP CONTROL'!A1603)</f>
        <v/>
      </c>
      <c r="B1603" s="8" t="str">
        <f>IF('IMP CONTROL'!C1603="","",'IMP CONTROL'!C1603)</f>
        <v/>
      </c>
      <c r="C1603" s="9" t="str">
        <f>IF('IMP CONTROL'!B1603="","",'IMP CONTROL'!B1603)</f>
        <v/>
      </c>
      <c r="D1603" s="8">
        <f>IF('IMP CONTROL'!G1603="","",'IMP CONTROL'!G1603)</f>
        <v>0</v>
      </c>
      <c r="E1603" s="8" t="str">
        <f>IF('IMP CONTROL'!D1603="","",'IMP CONTROL'!D1603)</f>
        <v/>
      </c>
      <c r="F1603" s="8" t="str">
        <f>IF('IMP CONTROL'!E1603="","",'IMP CONTROL'!E1603)</f>
        <v/>
      </c>
    </row>
    <row r="1604" spans="1:6" x14ac:dyDescent="0.25">
      <c r="A1604" s="8" t="str">
        <f>IF('IMP CONTROL'!A1604="","",'IMP CONTROL'!A1604)</f>
        <v/>
      </c>
      <c r="B1604" s="8" t="str">
        <f>IF('IMP CONTROL'!C1604="","",'IMP CONTROL'!C1604)</f>
        <v/>
      </c>
      <c r="C1604" s="9" t="str">
        <f>IF('IMP CONTROL'!B1604="","",'IMP CONTROL'!B1604)</f>
        <v/>
      </c>
      <c r="D1604" s="8">
        <f>IF('IMP CONTROL'!G1604="","",'IMP CONTROL'!G1604)</f>
        <v>0</v>
      </c>
      <c r="E1604" s="8" t="str">
        <f>IF('IMP CONTROL'!D1604="","",'IMP CONTROL'!D1604)</f>
        <v/>
      </c>
      <c r="F1604" s="8" t="str">
        <f>IF('IMP CONTROL'!E1604="","",'IMP CONTROL'!E1604)</f>
        <v/>
      </c>
    </row>
    <row r="1605" spans="1:6" x14ac:dyDescent="0.25">
      <c r="A1605" s="8" t="str">
        <f>IF('IMP CONTROL'!A1605="","",'IMP CONTROL'!A1605)</f>
        <v/>
      </c>
      <c r="B1605" s="8" t="str">
        <f>IF('IMP CONTROL'!C1605="","",'IMP CONTROL'!C1605)</f>
        <v/>
      </c>
      <c r="C1605" s="9" t="str">
        <f>IF('IMP CONTROL'!B1605="","",'IMP CONTROL'!B1605)</f>
        <v/>
      </c>
      <c r="D1605" s="8">
        <f>IF('IMP CONTROL'!G1605="","",'IMP CONTROL'!G1605)</f>
        <v>0</v>
      </c>
      <c r="E1605" s="8" t="str">
        <f>IF('IMP CONTROL'!D1605="","",'IMP CONTROL'!D1605)</f>
        <v/>
      </c>
      <c r="F1605" s="8" t="str">
        <f>IF('IMP CONTROL'!E1605="","",'IMP CONTROL'!E1605)</f>
        <v/>
      </c>
    </row>
    <row r="1606" spans="1:6" x14ac:dyDescent="0.25">
      <c r="A1606" s="8" t="str">
        <f>IF('IMP CONTROL'!A1606="","",'IMP CONTROL'!A1606)</f>
        <v/>
      </c>
      <c r="B1606" s="8" t="str">
        <f>IF('IMP CONTROL'!C1606="","",'IMP CONTROL'!C1606)</f>
        <v/>
      </c>
      <c r="C1606" s="9" t="str">
        <f>IF('IMP CONTROL'!B1606="","",'IMP CONTROL'!B1606)</f>
        <v/>
      </c>
      <c r="D1606" s="8">
        <f>IF('IMP CONTROL'!G1606="","",'IMP CONTROL'!G1606)</f>
        <v>0</v>
      </c>
      <c r="E1606" s="8" t="str">
        <f>IF('IMP CONTROL'!D1606="","",'IMP CONTROL'!D1606)</f>
        <v/>
      </c>
      <c r="F1606" s="8" t="str">
        <f>IF('IMP CONTROL'!E1606="","",'IMP CONTROL'!E1606)</f>
        <v/>
      </c>
    </row>
    <row r="1607" spans="1:6" x14ac:dyDescent="0.25">
      <c r="A1607" s="8" t="str">
        <f>IF('IMP CONTROL'!A1607="","",'IMP CONTROL'!A1607)</f>
        <v/>
      </c>
      <c r="B1607" s="8" t="str">
        <f>IF('IMP CONTROL'!C1607="","",'IMP CONTROL'!C1607)</f>
        <v/>
      </c>
      <c r="C1607" s="9" t="str">
        <f>IF('IMP CONTROL'!B1607="","",'IMP CONTROL'!B1607)</f>
        <v/>
      </c>
      <c r="D1607" s="8">
        <f>IF('IMP CONTROL'!G1607="","",'IMP CONTROL'!G1607)</f>
        <v>0</v>
      </c>
      <c r="E1607" s="8" t="str">
        <f>IF('IMP CONTROL'!D1607="","",'IMP CONTROL'!D1607)</f>
        <v/>
      </c>
      <c r="F1607" s="8" t="str">
        <f>IF('IMP CONTROL'!E1607="","",'IMP CONTROL'!E1607)</f>
        <v/>
      </c>
    </row>
    <row r="1608" spans="1:6" x14ac:dyDescent="0.25">
      <c r="A1608" s="8" t="str">
        <f>IF('IMP CONTROL'!A1608="","",'IMP CONTROL'!A1608)</f>
        <v/>
      </c>
      <c r="B1608" s="8" t="str">
        <f>IF('IMP CONTROL'!C1608="","",'IMP CONTROL'!C1608)</f>
        <v/>
      </c>
      <c r="C1608" s="9" t="str">
        <f>IF('IMP CONTROL'!B1608="","",'IMP CONTROL'!B1608)</f>
        <v/>
      </c>
      <c r="D1608" s="8">
        <f>IF('IMP CONTROL'!G1608="","",'IMP CONTROL'!G1608)</f>
        <v>0</v>
      </c>
      <c r="E1608" s="8" t="str">
        <f>IF('IMP CONTROL'!D1608="","",'IMP CONTROL'!D1608)</f>
        <v/>
      </c>
      <c r="F1608" s="8" t="str">
        <f>IF('IMP CONTROL'!E1608="","",'IMP CONTROL'!E1608)</f>
        <v/>
      </c>
    </row>
    <row r="1609" spans="1:6" x14ac:dyDescent="0.25">
      <c r="A1609" s="8" t="str">
        <f>IF('IMP CONTROL'!A1609="","",'IMP CONTROL'!A1609)</f>
        <v/>
      </c>
      <c r="B1609" s="8" t="str">
        <f>IF('IMP CONTROL'!C1609="","",'IMP CONTROL'!C1609)</f>
        <v/>
      </c>
      <c r="C1609" s="9" t="str">
        <f>IF('IMP CONTROL'!B1609="","",'IMP CONTROL'!B1609)</f>
        <v/>
      </c>
      <c r="D1609" s="8">
        <f>IF('IMP CONTROL'!G1609="","",'IMP CONTROL'!G1609)</f>
        <v>0</v>
      </c>
      <c r="E1609" s="8" t="str">
        <f>IF('IMP CONTROL'!D1609="","",'IMP CONTROL'!D1609)</f>
        <v/>
      </c>
      <c r="F1609" s="8" t="str">
        <f>IF('IMP CONTROL'!E1609="","",'IMP CONTROL'!E1609)</f>
        <v/>
      </c>
    </row>
    <row r="1610" spans="1:6" x14ac:dyDescent="0.25">
      <c r="A1610" s="8" t="str">
        <f>IF('IMP CONTROL'!A1610="","",'IMP CONTROL'!A1610)</f>
        <v/>
      </c>
      <c r="B1610" s="8" t="str">
        <f>IF('IMP CONTROL'!C1610="","",'IMP CONTROL'!C1610)</f>
        <v/>
      </c>
      <c r="C1610" s="9" t="str">
        <f>IF('IMP CONTROL'!B1610="","",'IMP CONTROL'!B1610)</f>
        <v/>
      </c>
      <c r="D1610" s="8">
        <f>IF('IMP CONTROL'!G1610="","",'IMP CONTROL'!G1610)</f>
        <v>0</v>
      </c>
      <c r="E1610" s="8" t="str">
        <f>IF('IMP CONTROL'!D1610="","",'IMP CONTROL'!D1610)</f>
        <v/>
      </c>
      <c r="F1610" s="8" t="str">
        <f>IF('IMP CONTROL'!E1610="","",'IMP CONTROL'!E1610)</f>
        <v/>
      </c>
    </row>
    <row r="1611" spans="1:6" x14ac:dyDescent="0.25">
      <c r="A1611" s="8" t="str">
        <f>IF('IMP CONTROL'!A1611="","",'IMP CONTROL'!A1611)</f>
        <v/>
      </c>
      <c r="B1611" s="8" t="str">
        <f>IF('IMP CONTROL'!C1611="","",'IMP CONTROL'!C1611)</f>
        <v/>
      </c>
      <c r="C1611" s="9" t="str">
        <f>IF('IMP CONTROL'!B1611="","",'IMP CONTROL'!B1611)</f>
        <v/>
      </c>
      <c r="D1611" s="8">
        <f>IF('IMP CONTROL'!G1611="","",'IMP CONTROL'!G1611)</f>
        <v>0</v>
      </c>
      <c r="E1611" s="8" t="str">
        <f>IF('IMP CONTROL'!D1611="","",'IMP CONTROL'!D1611)</f>
        <v/>
      </c>
      <c r="F1611" s="8" t="str">
        <f>IF('IMP CONTROL'!E1611="","",'IMP CONTROL'!E1611)</f>
        <v/>
      </c>
    </row>
    <row r="1612" spans="1:6" x14ac:dyDescent="0.25">
      <c r="A1612" s="8" t="str">
        <f>IF('IMP CONTROL'!A1612="","",'IMP CONTROL'!A1612)</f>
        <v/>
      </c>
      <c r="B1612" s="8" t="str">
        <f>IF('IMP CONTROL'!C1612="","",'IMP CONTROL'!C1612)</f>
        <v/>
      </c>
      <c r="C1612" s="9" t="str">
        <f>IF('IMP CONTROL'!B1612="","",'IMP CONTROL'!B1612)</f>
        <v/>
      </c>
      <c r="D1612" s="8">
        <f>IF('IMP CONTROL'!G1612="","",'IMP CONTROL'!G1612)</f>
        <v>0</v>
      </c>
      <c r="E1612" s="8" t="str">
        <f>IF('IMP CONTROL'!D1612="","",'IMP CONTROL'!D1612)</f>
        <v/>
      </c>
      <c r="F1612" s="8" t="str">
        <f>IF('IMP CONTROL'!E1612="","",'IMP CONTROL'!E1612)</f>
        <v/>
      </c>
    </row>
    <row r="1613" spans="1:6" x14ac:dyDescent="0.25">
      <c r="A1613" s="8" t="str">
        <f>IF('IMP CONTROL'!A1613="","",'IMP CONTROL'!A1613)</f>
        <v/>
      </c>
      <c r="B1613" s="8" t="str">
        <f>IF('IMP CONTROL'!C1613="","",'IMP CONTROL'!C1613)</f>
        <v/>
      </c>
      <c r="C1613" s="9" t="str">
        <f>IF('IMP CONTROL'!B1613="","",'IMP CONTROL'!B1613)</f>
        <v/>
      </c>
      <c r="D1613" s="8">
        <f>IF('IMP CONTROL'!G1613="","",'IMP CONTROL'!G1613)</f>
        <v>0</v>
      </c>
      <c r="E1613" s="8" t="str">
        <f>IF('IMP CONTROL'!D1613="","",'IMP CONTROL'!D1613)</f>
        <v/>
      </c>
      <c r="F1613" s="8" t="str">
        <f>IF('IMP CONTROL'!E1613="","",'IMP CONTROL'!E1613)</f>
        <v/>
      </c>
    </row>
    <row r="1614" spans="1:6" x14ac:dyDescent="0.25">
      <c r="A1614" s="8" t="str">
        <f>IF('IMP CONTROL'!A1614="","",'IMP CONTROL'!A1614)</f>
        <v/>
      </c>
      <c r="B1614" s="8" t="str">
        <f>IF('IMP CONTROL'!C1614="","",'IMP CONTROL'!C1614)</f>
        <v/>
      </c>
      <c r="C1614" s="9" t="str">
        <f>IF('IMP CONTROL'!B1614="","",'IMP CONTROL'!B1614)</f>
        <v/>
      </c>
      <c r="D1614" s="8">
        <f>IF('IMP CONTROL'!G1614="","",'IMP CONTROL'!G1614)</f>
        <v>0</v>
      </c>
      <c r="E1614" s="8" t="str">
        <f>IF('IMP CONTROL'!D1614="","",'IMP CONTROL'!D1614)</f>
        <v/>
      </c>
      <c r="F1614" s="8" t="str">
        <f>IF('IMP CONTROL'!E1614="","",'IMP CONTROL'!E1614)</f>
        <v/>
      </c>
    </row>
    <row r="1615" spans="1:6" x14ac:dyDescent="0.25">
      <c r="A1615" s="8" t="str">
        <f>IF('IMP CONTROL'!A1615="","",'IMP CONTROL'!A1615)</f>
        <v/>
      </c>
      <c r="B1615" s="8" t="str">
        <f>IF('IMP CONTROL'!C1615="","",'IMP CONTROL'!C1615)</f>
        <v/>
      </c>
      <c r="C1615" s="9" t="str">
        <f>IF('IMP CONTROL'!B1615="","",'IMP CONTROL'!B1615)</f>
        <v/>
      </c>
      <c r="D1615" s="8">
        <f>IF('IMP CONTROL'!G1615="","",'IMP CONTROL'!G1615)</f>
        <v>0</v>
      </c>
      <c r="E1615" s="8" t="str">
        <f>IF('IMP CONTROL'!D1615="","",'IMP CONTROL'!D1615)</f>
        <v/>
      </c>
      <c r="F1615" s="8" t="str">
        <f>IF('IMP CONTROL'!E1615="","",'IMP CONTROL'!E1615)</f>
        <v/>
      </c>
    </row>
    <row r="1616" spans="1:6" x14ac:dyDescent="0.25">
      <c r="A1616" s="8" t="str">
        <f>IF('IMP CONTROL'!A1616="","",'IMP CONTROL'!A1616)</f>
        <v/>
      </c>
      <c r="B1616" s="8" t="str">
        <f>IF('IMP CONTROL'!C1616="","",'IMP CONTROL'!C1616)</f>
        <v/>
      </c>
      <c r="C1616" s="9" t="str">
        <f>IF('IMP CONTROL'!B1616="","",'IMP CONTROL'!B1616)</f>
        <v/>
      </c>
      <c r="D1616" s="8">
        <f>IF('IMP CONTROL'!G1616="","",'IMP CONTROL'!G1616)</f>
        <v>0</v>
      </c>
      <c r="E1616" s="8" t="str">
        <f>IF('IMP CONTROL'!D1616="","",'IMP CONTROL'!D1616)</f>
        <v/>
      </c>
      <c r="F1616" s="8" t="str">
        <f>IF('IMP CONTROL'!E1616="","",'IMP CONTROL'!E1616)</f>
        <v/>
      </c>
    </row>
    <row r="1617" spans="1:6" x14ac:dyDescent="0.25">
      <c r="A1617" s="8" t="str">
        <f>IF('IMP CONTROL'!A1617="","",'IMP CONTROL'!A1617)</f>
        <v/>
      </c>
      <c r="B1617" s="8" t="str">
        <f>IF('IMP CONTROL'!C1617="","",'IMP CONTROL'!C1617)</f>
        <v/>
      </c>
      <c r="C1617" s="9" t="str">
        <f>IF('IMP CONTROL'!B1617="","",'IMP CONTROL'!B1617)</f>
        <v/>
      </c>
      <c r="D1617" s="8">
        <f>IF('IMP CONTROL'!G1617="","",'IMP CONTROL'!G1617)</f>
        <v>0</v>
      </c>
      <c r="E1617" s="8" t="str">
        <f>IF('IMP CONTROL'!D1617="","",'IMP CONTROL'!D1617)</f>
        <v/>
      </c>
      <c r="F1617" s="8" t="str">
        <f>IF('IMP CONTROL'!E1617="","",'IMP CONTROL'!E1617)</f>
        <v/>
      </c>
    </row>
    <row r="1618" spans="1:6" x14ac:dyDescent="0.25">
      <c r="A1618" s="8" t="str">
        <f>IF('IMP CONTROL'!A1618="","",'IMP CONTROL'!A1618)</f>
        <v/>
      </c>
      <c r="B1618" s="8" t="str">
        <f>IF('IMP CONTROL'!C1618="","",'IMP CONTROL'!C1618)</f>
        <v/>
      </c>
      <c r="C1618" s="9" t="str">
        <f>IF('IMP CONTROL'!B1618="","",'IMP CONTROL'!B1618)</f>
        <v/>
      </c>
      <c r="D1618" s="8">
        <f>IF('IMP CONTROL'!G1618="","",'IMP CONTROL'!G1618)</f>
        <v>0</v>
      </c>
      <c r="E1618" s="8" t="str">
        <f>IF('IMP CONTROL'!D1618="","",'IMP CONTROL'!D1618)</f>
        <v/>
      </c>
      <c r="F1618" s="8" t="str">
        <f>IF('IMP CONTROL'!E1618="","",'IMP CONTROL'!E1618)</f>
        <v/>
      </c>
    </row>
    <row r="1619" spans="1:6" x14ac:dyDescent="0.25">
      <c r="A1619" s="8" t="str">
        <f>IF('IMP CONTROL'!A1619="","",'IMP CONTROL'!A1619)</f>
        <v/>
      </c>
      <c r="B1619" s="8" t="str">
        <f>IF('IMP CONTROL'!C1619="","",'IMP CONTROL'!C1619)</f>
        <v/>
      </c>
      <c r="C1619" s="9" t="str">
        <f>IF('IMP CONTROL'!B1619="","",'IMP CONTROL'!B1619)</f>
        <v/>
      </c>
      <c r="D1619" s="8">
        <f>IF('IMP CONTROL'!G1619="","",'IMP CONTROL'!G1619)</f>
        <v>0</v>
      </c>
      <c r="E1619" s="8" t="str">
        <f>IF('IMP CONTROL'!D1619="","",'IMP CONTROL'!D1619)</f>
        <v/>
      </c>
      <c r="F1619" s="8" t="str">
        <f>IF('IMP CONTROL'!E1619="","",'IMP CONTROL'!E1619)</f>
        <v/>
      </c>
    </row>
    <row r="1620" spans="1:6" x14ac:dyDescent="0.25">
      <c r="A1620" s="8" t="str">
        <f>IF('IMP CONTROL'!A1620="","",'IMP CONTROL'!A1620)</f>
        <v/>
      </c>
      <c r="B1620" s="8" t="str">
        <f>IF('IMP CONTROL'!C1620="","",'IMP CONTROL'!C1620)</f>
        <v/>
      </c>
      <c r="C1620" s="9" t="str">
        <f>IF('IMP CONTROL'!B1620="","",'IMP CONTROL'!B1620)</f>
        <v/>
      </c>
      <c r="D1620" s="8">
        <f>IF('IMP CONTROL'!G1620="","",'IMP CONTROL'!G1620)</f>
        <v>0</v>
      </c>
      <c r="E1620" s="8" t="str">
        <f>IF('IMP CONTROL'!D1620="","",'IMP CONTROL'!D1620)</f>
        <v/>
      </c>
      <c r="F1620" s="8" t="str">
        <f>IF('IMP CONTROL'!E1620="","",'IMP CONTROL'!E1620)</f>
        <v/>
      </c>
    </row>
    <row r="1621" spans="1:6" x14ac:dyDescent="0.25">
      <c r="A1621" s="8" t="str">
        <f>IF('IMP CONTROL'!A1621="","",'IMP CONTROL'!A1621)</f>
        <v/>
      </c>
      <c r="B1621" s="8" t="str">
        <f>IF('IMP CONTROL'!C1621="","",'IMP CONTROL'!C1621)</f>
        <v/>
      </c>
      <c r="C1621" s="9" t="str">
        <f>IF('IMP CONTROL'!B1621="","",'IMP CONTROL'!B1621)</f>
        <v/>
      </c>
      <c r="D1621" s="8">
        <f>IF('IMP CONTROL'!G1621="","",'IMP CONTROL'!G1621)</f>
        <v>0</v>
      </c>
      <c r="E1621" s="8" t="str">
        <f>IF('IMP CONTROL'!D1621="","",'IMP CONTROL'!D1621)</f>
        <v/>
      </c>
      <c r="F1621" s="8" t="str">
        <f>IF('IMP CONTROL'!E1621="","",'IMP CONTROL'!E1621)</f>
        <v/>
      </c>
    </row>
    <row r="1622" spans="1:6" x14ac:dyDescent="0.25">
      <c r="A1622" s="8" t="str">
        <f>IF('IMP CONTROL'!A1622="","",'IMP CONTROL'!A1622)</f>
        <v/>
      </c>
      <c r="B1622" s="8" t="str">
        <f>IF('IMP CONTROL'!C1622="","",'IMP CONTROL'!C1622)</f>
        <v/>
      </c>
      <c r="C1622" s="9" t="str">
        <f>IF('IMP CONTROL'!B1622="","",'IMP CONTROL'!B1622)</f>
        <v/>
      </c>
      <c r="D1622" s="8">
        <f>IF('IMP CONTROL'!G1622="","",'IMP CONTROL'!G1622)</f>
        <v>0</v>
      </c>
      <c r="E1622" s="8" t="str">
        <f>IF('IMP CONTROL'!D1622="","",'IMP CONTROL'!D1622)</f>
        <v/>
      </c>
      <c r="F1622" s="8" t="str">
        <f>IF('IMP CONTROL'!E1622="","",'IMP CONTROL'!E1622)</f>
        <v/>
      </c>
    </row>
    <row r="1623" spans="1:6" x14ac:dyDescent="0.25">
      <c r="A1623" s="8" t="str">
        <f>IF('IMP CONTROL'!A1623="","",'IMP CONTROL'!A1623)</f>
        <v/>
      </c>
      <c r="B1623" s="8" t="str">
        <f>IF('IMP CONTROL'!C1623="","",'IMP CONTROL'!C1623)</f>
        <v/>
      </c>
      <c r="C1623" s="9" t="str">
        <f>IF('IMP CONTROL'!B1623="","",'IMP CONTROL'!B1623)</f>
        <v/>
      </c>
      <c r="D1623" s="8">
        <f>IF('IMP CONTROL'!G1623="","",'IMP CONTROL'!G1623)</f>
        <v>0</v>
      </c>
      <c r="E1623" s="8" t="str">
        <f>IF('IMP CONTROL'!D1623="","",'IMP CONTROL'!D1623)</f>
        <v/>
      </c>
      <c r="F1623" s="8" t="str">
        <f>IF('IMP CONTROL'!E1623="","",'IMP CONTROL'!E1623)</f>
        <v/>
      </c>
    </row>
    <row r="1624" spans="1:6" x14ac:dyDescent="0.25">
      <c r="A1624" s="8" t="str">
        <f>IF('IMP CONTROL'!A1624="","",'IMP CONTROL'!A1624)</f>
        <v/>
      </c>
      <c r="B1624" s="8" t="str">
        <f>IF('IMP CONTROL'!C1624="","",'IMP CONTROL'!C1624)</f>
        <v/>
      </c>
      <c r="C1624" s="9" t="str">
        <f>IF('IMP CONTROL'!B1624="","",'IMP CONTROL'!B1624)</f>
        <v/>
      </c>
      <c r="D1624" s="8">
        <f>IF('IMP CONTROL'!G1624="","",'IMP CONTROL'!G1624)</f>
        <v>0</v>
      </c>
      <c r="E1624" s="8" t="str">
        <f>IF('IMP CONTROL'!D1624="","",'IMP CONTROL'!D1624)</f>
        <v/>
      </c>
      <c r="F1624" s="8" t="str">
        <f>IF('IMP CONTROL'!E1624="","",'IMP CONTROL'!E1624)</f>
        <v/>
      </c>
    </row>
    <row r="1625" spans="1:6" x14ac:dyDescent="0.25">
      <c r="A1625" s="8" t="str">
        <f>IF('IMP CONTROL'!A1625="","",'IMP CONTROL'!A1625)</f>
        <v/>
      </c>
      <c r="B1625" s="8" t="str">
        <f>IF('IMP CONTROL'!C1625="","",'IMP CONTROL'!C1625)</f>
        <v/>
      </c>
      <c r="C1625" s="9" t="str">
        <f>IF('IMP CONTROL'!B1625="","",'IMP CONTROL'!B1625)</f>
        <v/>
      </c>
      <c r="D1625" s="8">
        <f>IF('IMP CONTROL'!G1625="","",'IMP CONTROL'!G1625)</f>
        <v>0</v>
      </c>
      <c r="E1625" s="8" t="str">
        <f>IF('IMP CONTROL'!D1625="","",'IMP CONTROL'!D1625)</f>
        <v/>
      </c>
      <c r="F1625" s="8" t="str">
        <f>IF('IMP CONTROL'!E1625="","",'IMP CONTROL'!E1625)</f>
        <v/>
      </c>
    </row>
    <row r="1626" spans="1:6" x14ac:dyDescent="0.25">
      <c r="A1626" s="8" t="str">
        <f>IF('IMP CONTROL'!A1626="","",'IMP CONTROL'!A1626)</f>
        <v/>
      </c>
      <c r="B1626" s="8" t="str">
        <f>IF('IMP CONTROL'!C1626="","",'IMP CONTROL'!C1626)</f>
        <v/>
      </c>
      <c r="C1626" s="9" t="str">
        <f>IF('IMP CONTROL'!B1626="","",'IMP CONTROL'!B1626)</f>
        <v/>
      </c>
      <c r="D1626" s="8">
        <f>IF('IMP CONTROL'!G1626="","",'IMP CONTROL'!G1626)</f>
        <v>0</v>
      </c>
      <c r="E1626" s="8" t="str">
        <f>IF('IMP CONTROL'!D1626="","",'IMP CONTROL'!D1626)</f>
        <v/>
      </c>
      <c r="F1626" s="8" t="str">
        <f>IF('IMP CONTROL'!E1626="","",'IMP CONTROL'!E1626)</f>
        <v/>
      </c>
    </row>
    <row r="1627" spans="1:6" x14ac:dyDescent="0.25">
      <c r="A1627" s="8" t="str">
        <f>IF('IMP CONTROL'!A1627="","",'IMP CONTROL'!A1627)</f>
        <v/>
      </c>
      <c r="B1627" s="8" t="str">
        <f>IF('IMP CONTROL'!C1627="","",'IMP CONTROL'!C1627)</f>
        <v/>
      </c>
      <c r="C1627" s="9" t="str">
        <f>IF('IMP CONTROL'!B1627="","",'IMP CONTROL'!B1627)</f>
        <v/>
      </c>
      <c r="D1627" s="8">
        <f>IF('IMP CONTROL'!G1627="","",'IMP CONTROL'!G1627)</f>
        <v>0</v>
      </c>
      <c r="E1627" s="8" t="str">
        <f>IF('IMP CONTROL'!D1627="","",'IMP CONTROL'!D1627)</f>
        <v/>
      </c>
      <c r="F1627" s="8" t="str">
        <f>IF('IMP CONTROL'!E1627="","",'IMP CONTROL'!E1627)</f>
        <v/>
      </c>
    </row>
    <row r="1628" spans="1:6" x14ac:dyDescent="0.25">
      <c r="A1628" s="8" t="str">
        <f>IF('IMP CONTROL'!A1628="","",'IMP CONTROL'!A1628)</f>
        <v/>
      </c>
      <c r="B1628" s="8" t="str">
        <f>IF('IMP CONTROL'!C1628="","",'IMP CONTROL'!C1628)</f>
        <v/>
      </c>
      <c r="C1628" s="9" t="str">
        <f>IF('IMP CONTROL'!B1628="","",'IMP CONTROL'!B1628)</f>
        <v/>
      </c>
      <c r="D1628" s="8">
        <f>IF('IMP CONTROL'!G1628="","",'IMP CONTROL'!G1628)</f>
        <v>0</v>
      </c>
      <c r="E1628" s="8" t="str">
        <f>IF('IMP CONTROL'!D1628="","",'IMP CONTROL'!D1628)</f>
        <v/>
      </c>
      <c r="F1628" s="8" t="str">
        <f>IF('IMP CONTROL'!E1628="","",'IMP CONTROL'!E1628)</f>
        <v/>
      </c>
    </row>
    <row r="1629" spans="1:6" x14ac:dyDescent="0.25">
      <c r="A1629" s="8" t="str">
        <f>IF('IMP CONTROL'!A1629="","",'IMP CONTROL'!A1629)</f>
        <v/>
      </c>
      <c r="B1629" s="8" t="str">
        <f>IF('IMP CONTROL'!C1629="","",'IMP CONTROL'!C1629)</f>
        <v/>
      </c>
      <c r="C1629" s="9" t="str">
        <f>IF('IMP CONTROL'!B1629="","",'IMP CONTROL'!B1629)</f>
        <v/>
      </c>
      <c r="D1629" s="8">
        <f>IF('IMP CONTROL'!G1629="","",'IMP CONTROL'!G1629)</f>
        <v>0</v>
      </c>
      <c r="E1629" s="8" t="str">
        <f>IF('IMP CONTROL'!D1629="","",'IMP CONTROL'!D1629)</f>
        <v/>
      </c>
      <c r="F1629" s="8" t="str">
        <f>IF('IMP CONTROL'!E1629="","",'IMP CONTROL'!E1629)</f>
        <v/>
      </c>
    </row>
    <row r="1630" spans="1:6" x14ac:dyDescent="0.25">
      <c r="A1630" s="8" t="str">
        <f>IF('IMP CONTROL'!A1630="","",'IMP CONTROL'!A1630)</f>
        <v/>
      </c>
      <c r="B1630" s="8" t="str">
        <f>IF('IMP CONTROL'!C1630="","",'IMP CONTROL'!C1630)</f>
        <v/>
      </c>
      <c r="C1630" s="9" t="str">
        <f>IF('IMP CONTROL'!B1630="","",'IMP CONTROL'!B1630)</f>
        <v/>
      </c>
      <c r="D1630" s="8">
        <f>IF('IMP CONTROL'!G1630="","",'IMP CONTROL'!G1630)</f>
        <v>0</v>
      </c>
      <c r="E1630" s="8" t="str">
        <f>IF('IMP CONTROL'!D1630="","",'IMP CONTROL'!D1630)</f>
        <v/>
      </c>
      <c r="F1630" s="8" t="str">
        <f>IF('IMP CONTROL'!E1630="","",'IMP CONTROL'!E1630)</f>
        <v/>
      </c>
    </row>
    <row r="1631" spans="1:6" x14ac:dyDescent="0.25">
      <c r="A1631" s="8" t="str">
        <f>IF('IMP CONTROL'!A1631="","",'IMP CONTROL'!A1631)</f>
        <v/>
      </c>
      <c r="B1631" s="8" t="str">
        <f>IF('IMP CONTROL'!C1631="","",'IMP CONTROL'!C1631)</f>
        <v/>
      </c>
      <c r="C1631" s="9" t="str">
        <f>IF('IMP CONTROL'!B1631="","",'IMP CONTROL'!B1631)</f>
        <v/>
      </c>
      <c r="D1631" s="8">
        <f>IF('IMP CONTROL'!G1631="","",'IMP CONTROL'!G1631)</f>
        <v>0</v>
      </c>
      <c r="E1631" s="8" t="str">
        <f>IF('IMP CONTROL'!D1631="","",'IMP CONTROL'!D1631)</f>
        <v/>
      </c>
      <c r="F1631" s="8" t="str">
        <f>IF('IMP CONTROL'!E1631="","",'IMP CONTROL'!E1631)</f>
        <v/>
      </c>
    </row>
    <row r="1632" spans="1:6" x14ac:dyDescent="0.25">
      <c r="A1632" s="8" t="str">
        <f>IF('IMP CONTROL'!A1632="","",'IMP CONTROL'!A1632)</f>
        <v/>
      </c>
      <c r="B1632" s="8" t="str">
        <f>IF('IMP CONTROL'!C1632="","",'IMP CONTROL'!C1632)</f>
        <v/>
      </c>
      <c r="C1632" s="9" t="str">
        <f>IF('IMP CONTROL'!B1632="","",'IMP CONTROL'!B1632)</f>
        <v/>
      </c>
      <c r="D1632" s="8">
        <f>IF('IMP CONTROL'!G1632="","",'IMP CONTROL'!G1632)</f>
        <v>0</v>
      </c>
      <c r="E1632" s="8" t="str">
        <f>IF('IMP CONTROL'!D1632="","",'IMP CONTROL'!D1632)</f>
        <v/>
      </c>
      <c r="F1632" s="8" t="str">
        <f>IF('IMP CONTROL'!E1632="","",'IMP CONTROL'!E1632)</f>
        <v/>
      </c>
    </row>
    <row r="1633" spans="1:6" x14ac:dyDescent="0.25">
      <c r="A1633" s="8" t="str">
        <f>IF('IMP CONTROL'!A1633="","",'IMP CONTROL'!A1633)</f>
        <v/>
      </c>
      <c r="B1633" s="8" t="str">
        <f>IF('IMP CONTROL'!C1633="","",'IMP CONTROL'!C1633)</f>
        <v/>
      </c>
      <c r="C1633" s="9" t="str">
        <f>IF('IMP CONTROL'!B1633="","",'IMP CONTROL'!B1633)</f>
        <v/>
      </c>
      <c r="D1633" s="8">
        <f>IF('IMP CONTROL'!G1633="","",'IMP CONTROL'!G1633)</f>
        <v>0</v>
      </c>
      <c r="E1633" s="8" t="str">
        <f>IF('IMP CONTROL'!D1633="","",'IMP CONTROL'!D1633)</f>
        <v/>
      </c>
      <c r="F1633" s="8" t="str">
        <f>IF('IMP CONTROL'!E1633="","",'IMP CONTROL'!E1633)</f>
        <v/>
      </c>
    </row>
    <row r="1634" spans="1:6" x14ac:dyDescent="0.25">
      <c r="A1634" s="8" t="str">
        <f>IF('IMP CONTROL'!A1634="","",'IMP CONTROL'!A1634)</f>
        <v/>
      </c>
      <c r="B1634" s="8" t="str">
        <f>IF('IMP CONTROL'!C1634="","",'IMP CONTROL'!C1634)</f>
        <v/>
      </c>
      <c r="C1634" s="9" t="str">
        <f>IF('IMP CONTROL'!B1634="","",'IMP CONTROL'!B1634)</f>
        <v/>
      </c>
      <c r="D1634" s="8">
        <f>IF('IMP CONTROL'!G1634="","",'IMP CONTROL'!G1634)</f>
        <v>0</v>
      </c>
      <c r="E1634" s="8" t="str">
        <f>IF('IMP CONTROL'!D1634="","",'IMP CONTROL'!D1634)</f>
        <v/>
      </c>
      <c r="F1634" s="8" t="str">
        <f>IF('IMP CONTROL'!E1634="","",'IMP CONTROL'!E1634)</f>
        <v/>
      </c>
    </row>
    <row r="1635" spans="1:6" x14ac:dyDescent="0.25">
      <c r="A1635" s="8" t="str">
        <f>IF('IMP CONTROL'!A1635="","",'IMP CONTROL'!A1635)</f>
        <v/>
      </c>
      <c r="B1635" s="8" t="str">
        <f>IF('IMP CONTROL'!C1635="","",'IMP CONTROL'!C1635)</f>
        <v/>
      </c>
      <c r="C1635" s="9" t="str">
        <f>IF('IMP CONTROL'!B1635="","",'IMP CONTROL'!B1635)</f>
        <v/>
      </c>
      <c r="D1635" s="8">
        <f>IF('IMP CONTROL'!G1635="","",'IMP CONTROL'!G1635)</f>
        <v>0</v>
      </c>
      <c r="E1635" s="8" t="str">
        <f>IF('IMP CONTROL'!D1635="","",'IMP CONTROL'!D1635)</f>
        <v/>
      </c>
      <c r="F1635" s="8" t="str">
        <f>IF('IMP CONTROL'!E1635="","",'IMP CONTROL'!E1635)</f>
        <v/>
      </c>
    </row>
    <row r="1636" spans="1:6" x14ac:dyDescent="0.25">
      <c r="A1636" s="8" t="str">
        <f>IF('IMP CONTROL'!A1636="","",'IMP CONTROL'!A1636)</f>
        <v/>
      </c>
      <c r="B1636" s="8" t="str">
        <f>IF('IMP CONTROL'!C1636="","",'IMP CONTROL'!C1636)</f>
        <v/>
      </c>
      <c r="C1636" s="9" t="str">
        <f>IF('IMP CONTROL'!B1636="","",'IMP CONTROL'!B1636)</f>
        <v/>
      </c>
      <c r="D1636" s="8">
        <f>IF('IMP CONTROL'!G1636="","",'IMP CONTROL'!G1636)</f>
        <v>0</v>
      </c>
      <c r="E1636" s="8" t="str">
        <f>IF('IMP CONTROL'!D1636="","",'IMP CONTROL'!D1636)</f>
        <v/>
      </c>
      <c r="F1636" s="8" t="str">
        <f>IF('IMP CONTROL'!E1636="","",'IMP CONTROL'!E1636)</f>
        <v/>
      </c>
    </row>
    <row r="1637" spans="1:6" x14ac:dyDescent="0.25">
      <c r="A1637" s="8" t="str">
        <f>IF('IMP CONTROL'!A1637="","",'IMP CONTROL'!A1637)</f>
        <v/>
      </c>
      <c r="B1637" s="8" t="str">
        <f>IF('IMP CONTROL'!C1637="","",'IMP CONTROL'!C1637)</f>
        <v/>
      </c>
      <c r="C1637" s="9" t="str">
        <f>IF('IMP CONTROL'!B1637="","",'IMP CONTROL'!B1637)</f>
        <v/>
      </c>
      <c r="D1637" s="8">
        <f>IF('IMP CONTROL'!G1637="","",'IMP CONTROL'!G1637)</f>
        <v>0</v>
      </c>
      <c r="E1637" s="8" t="str">
        <f>IF('IMP CONTROL'!D1637="","",'IMP CONTROL'!D1637)</f>
        <v/>
      </c>
      <c r="F1637" s="8" t="str">
        <f>IF('IMP CONTROL'!E1637="","",'IMP CONTROL'!E1637)</f>
        <v/>
      </c>
    </row>
    <row r="1638" spans="1:6" x14ac:dyDescent="0.25">
      <c r="A1638" s="8" t="str">
        <f>IF('IMP CONTROL'!A1638="","",'IMP CONTROL'!A1638)</f>
        <v/>
      </c>
      <c r="B1638" s="8" t="str">
        <f>IF('IMP CONTROL'!C1638="","",'IMP CONTROL'!C1638)</f>
        <v/>
      </c>
      <c r="C1638" s="9" t="str">
        <f>IF('IMP CONTROL'!B1638="","",'IMP CONTROL'!B1638)</f>
        <v/>
      </c>
      <c r="D1638" s="8">
        <f>IF('IMP CONTROL'!G1638="","",'IMP CONTROL'!G1638)</f>
        <v>0</v>
      </c>
      <c r="E1638" s="8" t="str">
        <f>IF('IMP CONTROL'!D1638="","",'IMP CONTROL'!D1638)</f>
        <v/>
      </c>
      <c r="F1638" s="8" t="str">
        <f>IF('IMP CONTROL'!E1638="","",'IMP CONTROL'!E1638)</f>
        <v/>
      </c>
    </row>
    <row r="1639" spans="1:6" x14ac:dyDescent="0.25">
      <c r="A1639" s="8" t="str">
        <f>IF('IMP CONTROL'!A1639="","",'IMP CONTROL'!A1639)</f>
        <v/>
      </c>
      <c r="B1639" s="8" t="str">
        <f>IF('IMP CONTROL'!C1639="","",'IMP CONTROL'!C1639)</f>
        <v/>
      </c>
      <c r="C1639" s="9" t="str">
        <f>IF('IMP CONTROL'!B1639="","",'IMP CONTROL'!B1639)</f>
        <v/>
      </c>
      <c r="D1639" s="8">
        <f>IF('IMP CONTROL'!G1639="","",'IMP CONTROL'!G1639)</f>
        <v>0</v>
      </c>
      <c r="E1639" s="8" t="str">
        <f>IF('IMP CONTROL'!D1639="","",'IMP CONTROL'!D1639)</f>
        <v/>
      </c>
      <c r="F1639" s="8" t="str">
        <f>IF('IMP CONTROL'!E1639="","",'IMP CONTROL'!E1639)</f>
        <v/>
      </c>
    </row>
    <row r="1640" spans="1:6" x14ac:dyDescent="0.25">
      <c r="A1640" s="8" t="str">
        <f>IF('IMP CONTROL'!A1640="","",'IMP CONTROL'!A1640)</f>
        <v/>
      </c>
      <c r="B1640" s="8" t="str">
        <f>IF('IMP CONTROL'!C1640="","",'IMP CONTROL'!C1640)</f>
        <v/>
      </c>
      <c r="C1640" s="9" t="str">
        <f>IF('IMP CONTROL'!B1640="","",'IMP CONTROL'!B1640)</f>
        <v/>
      </c>
      <c r="D1640" s="8">
        <f>IF('IMP CONTROL'!G1640="","",'IMP CONTROL'!G1640)</f>
        <v>0</v>
      </c>
      <c r="E1640" s="8" t="str">
        <f>IF('IMP CONTROL'!D1640="","",'IMP CONTROL'!D1640)</f>
        <v/>
      </c>
      <c r="F1640" s="8" t="str">
        <f>IF('IMP CONTROL'!E1640="","",'IMP CONTROL'!E1640)</f>
        <v/>
      </c>
    </row>
    <row r="1641" spans="1:6" x14ac:dyDescent="0.25">
      <c r="A1641" s="8" t="str">
        <f>IF('IMP CONTROL'!A1641="","",'IMP CONTROL'!A1641)</f>
        <v/>
      </c>
      <c r="B1641" s="8" t="str">
        <f>IF('IMP CONTROL'!C1641="","",'IMP CONTROL'!C1641)</f>
        <v/>
      </c>
      <c r="C1641" s="9" t="str">
        <f>IF('IMP CONTROL'!B1641="","",'IMP CONTROL'!B1641)</f>
        <v/>
      </c>
      <c r="D1641" s="8">
        <f>IF('IMP CONTROL'!G1641="","",'IMP CONTROL'!G1641)</f>
        <v>0</v>
      </c>
      <c r="E1641" s="8" t="str">
        <f>IF('IMP CONTROL'!D1641="","",'IMP CONTROL'!D1641)</f>
        <v/>
      </c>
      <c r="F1641" s="8" t="str">
        <f>IF('IMP CONTROL'!E1641="","",'IMP CONTROL'!E1641)</f>
        <v/>
      </c>
    </row>
    <row r="1642" spans="1:6" x14ac:dyDescent="0.25">
      <c r="A1642" s="8" t="str">
        <f>IF('IMP CONTROL'!A1642="","",'IMP CONTROL'!A1642)</f>
        <v/>
      </c>
      <c r="B1642" s="8" t="str">
        <f>IF('IMP CONTROL'!C1642="","",'IMP CONTROL'!C1642)</f>
        <v/>
      </c>
      <c r="C1642" s="9" t="str">
        <f>IF('IMP CONTROL'!B1642="","",'IMP CONTROL'!B1642)</f>
        <v/>
      </c>
      <c r="D1642" s="8">
        <f>IF('IMP CONTROL'!G1642="","",'IMP CONTROL'!G1642)</f>
        <v>0</v>
      </c>
      <c r="E1642" s="8" t="str">
        <f>IF('IMP CONTROL'!D1642="","",'IMP CONTROL'!D1642)</f>
        <v/>
      </c>
      <c r="F1642" s="8" t="str">
        <f>IF('IMP CONTROL'!E1642="","",'IMP CONTROL'!E1642)</f>
        <v/>
      </c>
    </row>
    <row r="1643" spans="1:6" x14ac:dyDescent="0.25">
      <c r="A1643" s="8" t="str">
        <f>IF('IMP CONTROL'!A1643="","",'IMP CONTROL'!A1643)</f>
        <v/>
      </c>
      <c r="B1643" s="8" t="str">
        <f>IF('IMP CONTROL'!C1643="","",'IMP CONTROL'!C1643)</f>
        <v/>
      </c>
      <c r="C1643" s="9" t="str">
        <f>IF('IMP CONTROL'!B1643="","",'IMP CONTROL'!B1643)</f>
        <v/>
      </c>
      <c r="D1643" s="8">
        <f>IF('IMP CONTROL'!G1643="","",'IMP CONTROL'!G1643)</f>
        <v>0</v>
      </c>
      <c r="E1643" s="8" t="str">
        <f>IF('IMP CONTROL'!D1643="","",'IMP CONTROL'!D1643)</f>
        <v/>
      </c>
      <c r="F1643" s="8" t="str">
        <f>IF('IMP CONTROL'!E1643="","",'IMP CONTROL'!E1643)</f>
        <v/>
      </c>
    </row>
    <row r="1644" spans="1:6" x14ac:dyDescent="0.25">
      <c r="A1644" s="8" t="str">
        <f>IF('IMP CONTROL'!A1644="","",'IMP CONTROL'!A1644)</f>
        <v/>
      </c>
      <c r="B1644" s="8" t="str">
        <f>IF('IMP CONTROL'!C1644="","",'IMP CONTROL'!C1644)</f>
        <v/>
      </c>
      <c r="C1644" s="9" t="str">
        <f>IF('IMP CONTROL'!B1644="","",'IMP CONTROL'!B1644)</f>
        <v/>
      </c>
      <c r="D1644" s="8">
        <f>IF('IMP CONTROL'!G1644="","",'IMP CONTROL'!G1644)</f>
        <v>0</v>
      </c>
      <c r="E1644" s="8" t="str">
        <f>IF('IMP CONTROL'!D1644="","",'IMP CONTROL'!D1644)</f>
        <v/>
      </c>
      <c r="F1644" s="8" t="str">
        <f>IF('IMP CONTROL'!E1644="","",'IMP CONTROL'!E1644)</f>
        <v/>
      </c>
    </row>
    <row r="1645" spans="1:6" x14ac:dyDescent="0.25">
      <c r="A1645" s="8" t="str">
        <f>IF('IMP CONTROL'!A1645="","",'IMP CONTROL'!A1645)</f>
        <v/>
      </c>
      <c r="B1645" s="8" t="str">
        <f>IF('IMP CONTROL'!C1645="","",'IMP CONTROL'!C1645)</f>
        <v/>
      </c>
      <c r="C1645" s="9" t="str">
        <f>IF('IMP CONTROL'!B1645="","",'IMP CONTROL'!B1645)</f>
        <v/>
      </c>
      <c r="D1645" s="8">
        <f>IF('IMP CONTROL'!G1645="","",'IMP CONTROL'!G1645)</f>
        <v>0</v>
      </c>
      <c r="E1645" s="8" t="str">
        <f>IF('IMP CONTROL'!D1645="","",'IMP CONTROL'!D1645)</f>
        <v/>
      </c>
      <c r="F1645" s="8" t="str">
        <f>IF('IMP CONTROL'!E1645="","",'IMP CONTROL'!E1645)</f>
        <v/>
      </c>
    </row>
    <row r="1646" spans="1:6" x14ac:dyDescent="0.25">
      <c r="A1646" s="8" t="str">
        <f>IF('IMP CONTROL'!A1646="","",'IMP CONTROL'!A1646)</f>
        <v/>
      </c>
      <c r="B1646" s="8" t="str">
        <f>IF('IMP CONTROL'!C1646="","",'IMP CONTROL'!C1646)</f>
        <v/>
      </c>
      <c r="C1646" s="9" t="str">
        <f>IF('IMP CONTROL'!B1646="","",'IMP CONTROL'!B1646)</f>
        <v/>
      </c>
      <c r="D1646" s="8">
        <f>IF('IMP CONTROL'!G1646="","",'IMP CONTROL'!G1646)</f>
        <v>0</v>
      </c>
      <c r="E1646" s="8" t="str">
        <f>IF('IMP CONTROL'!D1646="","",'IMP CONTROL'!D1646)</f>
        <v/>
      </c>
      <c r="F1646" s="8" t="str">
        <f>IF('IMP CONTROL'!E1646="","",'IMP CONTROL'!E1646)</f>
        <v/>
      </c>
    </row>
    <row r="1647" spans="1:6" x14ac:dyDescent="0.25">
      <c r="A1647" s="8" t="str">
        <f>IF('IMP CONTROL'!A1647="","",'IMP CONTROL'!A1647)</f>
        <v/>
      </c>
      <c r="B1647" s="8" t="str">
        <f>IF('IMP CONTROL'!C1647="","",'IMP CONTROL'!C1647)</f>
        <v/>
      </c>
      <c r="C1647" s="9" t="str">
        <f>IF('IMP CONTROL'!B1647="","",'IMP CONTROL'!B1647)</f>
        <v/>
      </c>
      <c r="D1647" s="8">
        <f>IF('IMP CONTROL'!G1647="","",'IMP CONTROL'!G1647)</f>
        <v>0</v>
      </c>
      <c r="E1647" s="8" t="str">
        <f>IF('IMP CONTROL'!D1647="","",'IMP CONTROL'!D1647)</f>
        <v/>
      </c>
      <c r="F1647" s="8" t="str">
        <f>IF('IMP CONTROL'!E1647="","",'IMP CONTROL'!E1647)</f>
        <v/>
      </c>
    </row>
    <row r="1648" spans="1:6" x14ac:dyDescent="0.25">
      <c r="A1648" s="8" t="str">
        <f>IF('IMP CONTROL'!A1648="","",'IMP CONTROL'!A1648)</f>
        <v/>
      </c>
      <c r="B1648" s="8" t="str">
        <f>IF('IMP CONTROL'!C1648="","",'IMP CONTROL'!C1648)</f>
        <v/>
      </c>
      <c r="C1648" s="9" t="str">
        <f>IF('IMP CONTROL'!B1648="","",'IMP CONTROL'!B1648)</f>
        <v/>
      </c>
      <c r="D1648" s="8">
        <f>IF('IMP CONTROL'!G1648="","",'IMP CONTROL'!G1648)</f>
        <v>0</v>
      </c>
      <c r="E1648" s="8" t="str">
        <f>IF('IMP CONTROL'!D1648="","",'IMP CONTROL'!D1648)</f>
        <v/>
      </c>
      <c r="F1648" s="8" t="str">
        <f>IF('IMP CONTROL'!E1648="","",'IMP CONTROL'!E1648)</f>
        <v/>
      </c>
    </row>
    <row r="1649" spans="1:6" x14ac:dyDescent="0.25">
      <c r="A1649" s="8" t="str">
        <f>IF('IMP CONTROL'!A1649="","",'IMP CONTROL'!A1649)</f>
        <v/>
      </c>
      <c r="B1649" s="8" t="str">
        <f>IF('IMP CONTROL'!C1649="","",'IMP CONTROL'!C1649)</f>
        <v/>
      </c>
      <c r="C1649" s="9" t="str">
        <f>IF('IMP CONTROL'!B1649="","",'IMP CONTROL'!B1649)</f>
        <v/>
      </c>
      <c r="D1649" s="8">
        <f>IF('IMP CONTROL'!G1649="","",'IMP CONTROL'!G1649)</f>
        <v>0</v>
      </c>
      <c r="E1649" s="8" t="str">
        <f>IF('IMP CONTROL'!D1649="","",'IMP CONTROL'!D1649)</f>
        <v/>
      </c>
      <c r="F1649" s="8" t="str">
        <f>IF('IMP CONTROL'!E1649="","",'IMP CONTROL'!E1649)</f>
        <v/>
      </c>
    </row>
    <row r="1650" spans="1:6" x14ac:dyDescent="0.25">
      <c r="A1650" s="8" t="str">
        <f>IF('IMP CONTROL'!A1650="","",'IMP CONTROL'!A1650)</f>
        <v/>
      </c>
      <c r="B1650" s="8" t="str">
        <f>IF('IMP CONTROL'!C1650="","",'IMP CONTROL'!C1650)</f>
        <v/>
      </c>
      <c r="C1650" s="9" t="str">
        <f>IF('IMP CONTROL'!B1650="","",'IMP CONTROL'!B1650)</f>
        <v/>
      </c>
      <c r="D1650" s="8">
        <f>IF('IMP CONTROL'!G1650="","",'IMP CONTROL'!G1650)</f>
        <v>0</v>
      </c>
      <c r="E1650" s="8" t="str">
        <f>IF('IMP CONTROL'!D1650="","",'IMP CONTROL'!D1650)</f>
        <v/>
      </c>
      <c r="F1650" s="8" t="str">
        <f>IF('IMP CONTROL'!E1650="","",'IMP CONTROL'!E1650)</f>
        <v/>
      </c>
    </row>
    <row r="1651" spans="1:6" x14ac:dyDescent="0.25">
      <c r="A1651" s="8" t="str">
        <f>IF('IMP CONTROL'!A1651="","",'IMP CONTROL'!A1651)</f>
        <v/>
      </c>
      <c r="B1651" s="8" t="str">
        <f>IF('IMP CONTROL'!C1651="","",'IMP CONTROL'!C1651)</f>
        <v/>
      </c>
      <c r="C1651" s="9" t="str">
        <f>IF('IMP CONTROL'!B1651="","",'IMP CONTROL'!B1651)</f>
        <v/>
      </c>
      <c r="D1651" s="8">
        <f>IF('IMP CONTROL'!G1651="","",'IMP CONTROL'!G1651)</f>
        <v>0</v>
      </c>
      <c r="E1651" s="8" t="str">
        <f>IF('IMP CONTROL'!D1651="","",'IMP CONTROL'!D1651)</f>
        <v/>
      </c>
      <c r="F1651" s="8" t="str">
        <f>IF('IMP CONTROL'!E1651="","",'IMP CONTROL'!E1651)</f>
        <v/>
      </c>
    </row>
    <row r="1652" spans="1:6" x14ac:dyDescent="0.25">
      <c r="A1652" s="8" t="str">
        <f>IF('IMP CONTROL'!A1652="","",'IMP CONTROL'!A1652)</f>
        <v/>
      </c>
      <c r="B1652" s="8" t="str">
        <f>IF('IMP CONTROL'!C1652="","",'IMP CONTROL'!C1652)</f>
        <v/>
      </c>
      <c r="C1652" s="9" t="str">
        <f>IF('IMP CONTROL'!B1652="","",'IMP CONTROL'!B1652)</f>
        <v/>
      </c>
      <c r="D1652" s="8">
        <f>IF('IMP CONTROL'!G1652="","",'IMP CONTROL'!G1652)</f>
        <v>0</v>
      </c>
      <c r="E1652" s="8" t="str">
        <f>IF('IMP CONTROL'!D1652="","",'IMP CONTROL'!D1652)</f>
        <v/>
      </c>
      <c r="F1652" s="8" t="str">
        <f>IF('IMP CONTROL'!E1652="","",'IMP CONTROL'!E1652)</f>
        <v/>
      </c>
    </row>
    <row r="1653" spans="1:6" x14ac:dyDescent="0.25">
      <c r="A1653" s="8" t="str">
        <f>IF('IMP CONTROL'!A1653="","",'IMP CONTROL'!A1653)</f>
        <v/>
      </c>
      <c r="B1653" s="8" t="str">
        <f>IF('IMP CONTROL'!C1653="","",'IMP CONTROL'!C1653)</f>
        <v/>
      </c>
      <c r="C1653" s="9" t="str">
        <f>IF('IMP CONTROL'!B1653="","",'IMP CONTROL'!B1653)</f>
        <v/>
      </c>
      <c r="D1653" s="8">
        <f>IF('IMP CONTROL'!G1653="","",'IMP CONTROL'!G1653)</f>
        <v>0</v>
      </c>
      <c r="E1653" s="8" t="str">
        <f>IF('IMP CONTROL'!D1653="","",'IMP CONTROL'!D1653)</f>
        <v/>
      </c>
      <c r="F1653" s="8" t="str">
        <f>IF('IMP CONTROL'!E1653="","",'IMP CONTROL'!E1653)</f>
        <v/>
      </c>
    </row>
    <row r="1654" spans="1:6" x14ac:dyDescent="0.25">
      <c r="A1654" s="8" t="str">
        <f>IF('IMP CONTROL'!A1654="","",'IMP CONTROL'!A1654)</f>
        <v/>
      </c>
      <c r="B1654" s="8" t="str">
        <f>IF('IMP CONTROL'!C1654="","",'IMP CONTROL'!C1654)</f>
        <v/>
      </c>
      <c r="C1654" s="9" t="str">
        <f>IF('IMP CONTROL'!B1654="","",'IMP CONTROL'!B1654)</f>
        <v/>
      </c>
      <c r="D1654" s="8">
        <f>IF('IMP CONTROL'!G1654="","",'IMP CONTROL'!G1654)</f>
        <v>0</v>
      </c>
      <c r="E1654" s="8" t="str">
        <f>IF('IMP CONTROL'!D1654="","",'IMP CONTROL'!D1654)</f>
        <v/>
      </c>
      <c r="F1654" s="8" t="str">
        <f>IF('IMP CONTROL'!E1654="","",'IMP CONTROL'!E1654)</f>
        <v/>
      </c>
    </row>
    <row r="1655" spans="1:6" x14ac:dyDescent="0.25">
      <c r="A1655" s="8" t="str">
        <f>IF('IMP CONTROL'!A1655="","",'IMP CONTROL'!A1655)</f>
        <v/>
      </c>
      <c r="B1655" s="8" t="str">
        <f>IF('IMP CONTROL'!C1655="","",'IMP CONTROL'!C1655)</f>
        <v/>
      </c>
      <c r="C1655" s="9" t="str">
        <f>IF('IMP CONTROL'!B1655="","",'IMP CONTROL'!B1655)</f>
        <v/>
      </c>
      <c r="D1655" s="8">
        <f>IF('IMP CONTROL'!G1655="","",'IMP CONTROL'!G1655)</f>
        <v>0</v>
      </c>
      <c r="E1655" s="8" t="str">
        <f>IF('IMP CONTROL'!D1655="","",'IMP CONTROL'!D1655)</f>
        <v/>
      </c>
      <c r="F1655" s="8" t="str">
        <f>IF('IMP CONTROL'!E1655="","",'IMP CONTROL'!E1655)</f>
        <v/>
      </c>
    </row>
    <row r="1656" spans="1:6" x14ac:dyDescent="0.25">
      <c r="A1656" s="8" t="str">
        <f>IF('IMP CONTROL'!A1656="","",'IMP CONTROL'!A1656)</f>
        <v/>
      </c>
      <c r="B1656" s="8" t="str">
        <f>IF('IMP CONTROL'!C1656="","",'IMP CONTROL'!C1656)</f>
        <v/>
      </c>
      <c r="C1656" s="9" t="str">
        <f>IF('IMP CONTROL'!B1656="","",'IMP CONTROL'!B1656)</f>
        <v/>
      </c>
      <c r="D1656" s="8">
        <f>IF('IMP CONTROL'!G1656="","",'IMP CONTROL'!G1656)</f>
        <v>0</v>
      </c>
      <c r="E1656" s="8" t="str">
        <f>IF('IMP CONTROL'!D1656="","",'IMP CONTROL'!D1656)</f>
        <v/>
      </c>
      <c r="F1656" s="8" t="str">
        <f>IF('IMP CONTROL'!E1656="","",'IMP CONTROL'!E1656)</f>
        <v/>
      </c>
    </row>
    <row r="1657" spans="1:6" x14ac:dyDescent="0.25">
      <c r="A1657" s="8" t="str">
        <f>IF('IMP CONTROL'!A1657="","",'IMP CONTROL'!A1657)</f>
        <v/>
      </c>
      <c r="B1657" s="8" t="str">
        <f>IF('IMP CONTROL'!C1657="","",'IMP CONTROL'!C1657)</f>
        <v/>
      </c>
      <c r="C1657" s="9" t="str">
        <f>IF('IMP CONTROL'!B1657="","",'IMP CONTROL'!B1657)</f>
        <v/>
      </c>
      <c r="D1657" s="8">
        <f>IF('IMP CONTROL'!G1657="","",'IMP CONTROL'!G1657)</f>
        <v>0</v>
      </c>
      <c r="E1657" s="8" t="str">
        <f>IF('IMP CONTROL'!D1657="","",'IMP CONTROL'!D1657)</f>
        <v/>
      </c>
      <c r="F1657" s="8" t="str">
        <f>IF('IMP CONTROL'!E1657="","",'IMP CONTROL'!E1657)</f>
        <v/>
      </c>
    </row>
    <row r="1658" spans="1:6" x14ac:dyDescent="0.25">
      <c r="A1658" s="8" t="str">
        <f>IF('IMP CONTROL'!A1658="","",'IMP CONTROL'!A1658)</f>
        <v/>
      </c>
      <c r="B1658" s="8" t="str">
        <f>IF('IMP CONTROL'!C1658="","",'IMP CONTROL'!C1658)</f>
        <v/>
      </c>
      <c r="C1658" s="9" t="str">
        <f>IF('IMP CONTROL'!B1658="","",'IMP CONTROL'!B1658)</f>
        <v/>
      </c>
      <c r="D1658" s="8">
        <f>IF('IMP CONTROL'!G1658="","",'IMP CONTROL'!G1658)</f>
        <v>0</v>
      </c>
      <c r="E1658" s="8" t="str">
        <f>IF('IMP CONTROL'!D1658="","",'IMP CONTROL'!D1658)</f>
        <v/>
      </c>
      <c r="F1658" s="8" t="str">
        <f>IF('IMP CONTROL'!E1658="","",'IMP CONTROL'!E1658)</f>
        <v/>
      </c>
    </row>
    <row r="1659" spans="1:6" x14ac:dyDescent="0.25">
      <c r="A1659" s="8" t="str">
        <f>IF('IMP CONTROL'!A1659="","",'IMP CONTROL'!A1659)</f>
        <v/>
      </c>
      <c r="B1659" s="8" t="str">
        <f>IF('IMP CONTROL'!C1659="","",'IMP CONTROL'!C1659)</f>
        <v/>
      </c>
      <c r="C1659" s="9" t="str">
        <f>IF('IMP CONTROL'!B1659="","",'IMP CONTROL'!B1659)</f>
        <v/>
      </c>
      <c r="D1659" s="8">
        <f>IF('IMP CONTROL'!G1659="","",'IMP CONTROL'!G1659)</f>
        <v>0</v>
      </c>
      <c r="E1659" s="8" t="str">
        <f>IF('IMP CONTROL'!D1659="","",'IMP CONTROL'!D1659)</f>
        <v/>
      </c>
      <c r="F1659" s="8" t="str">
        <f>IF('IMP CONTROL'!E1659="","",'IMP CONTROL'!E1659)</f>
        <v/>
      </c>
    </row>
    <row r="1660" spans="1:6" x14ac:dyDescent="0.25">
      <c r="A1660" s="8" t="str">
        <f>IF('IMP CONTROL'!A1660="","",'IMP CONTROL'!A1660)</f>
        <v/>
      </c>
      <c r="B1660" s="8" t="str">
        <f>IF('IMP CONTROL'!C1660="","",'IMP CONTROL'!C1660)</f>
        <v/>
      </c>
      <c r="C1660" s="9" t="str">
        <f>IF('IMP CONTROL'!B1660="","",'IMP CONTROL'!B1660)</f>
        <v/>
      </c>
      <c r="D1660" s="8">
        <f>IF('IMP CONTROL'!G1660="","",'IMP CONTROL'!G1660)</f>
        <v>0</v>
      </c>
      <c r="E1660" s="8" t="str">
        <f>IF('IMP CONTROL'!D1660="","",'IMP CONTROL'!D1660)</f>
        <v/>
      </c>
      <c r="F1660" s="8" t="str">
        <f>IF('IMP CONTROL'!E1660="","",'IMP CONTROL'!E1660)</f>
        <v/>
      </c>
    </row>
    <row r="1661" spans="1:6" x14ac:dyDescent="0.25">
      <c r="A1661" s="8" t="str">
        <f>IF('IMP CONTROL'!A1661="","",'IMP CONTROL'!A1661)</f>
        <v/>
      </c>
      <c r="B1661" s="8" t="str">
        <f>IF('IMP CONTROL'!C1661="","",'IMP CONTROL'!C1661)</f>
        <v/>
      </c>
      <c r="C1661" s="9" t="str">
        <f>IF('IMP CONTROL'!B1661="","",'IMP CONTROL'!B1661)</f>
        <v/>
      </c>
      <c r="D1661" s="8">
        <f>IF('IMP CONTROL'!G1661="","",'IMP CONTROL'!G1661)</f>
        <v>0</v>
      </c>
      <c r="E1661" s="8" t="str">
        <f>IF('IMP CONTROL'!D1661="","",'IMP CONTROL'!D1661)</f>
        <v/>
      </c>
      <c r="F1661" s="8" t="str">
        <f>IF('IMP CONTROL'!E1661="","",'IMP CONTROL'!E1661)</f>
        <v/>
      </c>
    </row>
    <row r="1662" spans="1:6" x14ac:dyDescent="0.25">
      <c r="A1662" s="8" t="str">
        <f>IF('IMP CONTROL'!A1662="","",'IMP CONTROL'!A1662)</f>
        <v/>
      </c>
      <c r="B1662" s="8" t="str">
        <f>IF('IMP CONTROL'!C1662="","",'IMP CONTROL'!C1662)</f>
        <v/>
      </c>
      <c r="C1662" s="9" t="str">
        <f>IF('IMP CONTROL'!B1662="","",'IMP CONTROL'!B1662)</f>
        <v/>
      </c>
      <c r="D1662" s="8">
        <f>IF('IMP CONTROL'!G1662="","",'IMP CONTROL'!G1662)</f>
        <v>0</v>
      </c>
      <c r="E1662" s="8" t="str">
        <f>IF('IMP CONTROL'!D1662="","",'IMP CONTROL'!D1662)</f>
        <v/>
      </c>
      <c r="F1662" s="8" t="str">
        <f>IF('IMP CONTROL'!E1662="","",'IMP CONTROL'!E1662)</f>
        <v/>
      </c>
    </row>
    <row r="1663" spans="1:6" x14ac:dyDescent="0.25">
      <c r="A1663" s="8" t="str">
        <f>IF('IMP CONTROL'!A1663="","",'IMP CONTROL'!A1663)</f>
        <v/>
      </c>
      <c r="B1663" s="8" t="str">
        <f>IF('IMP CONTROL'!C1663="","",'IMP CONTROL'!C1663)</f>
        <v/>
      </c>
      <c r="C1663" s="9" t="str">
        <f>IF('IMP CONTROL'!B1663="","",'IMP CONTROL'!B1663)</f>
        <v/>
      </c>
      <c r="D1663" s="8">
        <f>IF('IMP CONTROL'!G1663="","",'IMP CONTROL'!G1663)</f>
        <v>0</v>
      </c>
      <c r="E1663" s="8" t="str">
        <f>IF('IMP CONTROL'!D1663="","",'IMP CONTROL'!D1663)</f>
        <v/>
      </c>
      <c r="F1663" s="8" t="str">
        <f>IF('IMP CONTROL'!E1663="","",'IMP CONTROL'!E1663)</f>
        <v/>
      </c>
    </row>
    <row r="1664" spans="1:6" x14ac:dyDescent="0.25">
      <c r="A1664" s="8" t="str">
        <f>IF('IMP CONTROL'!A1664="","",'IMP CONTROL'!A1664)</f>
        <v/>
      </c>
      <c r="B1664" s="8" t="str">
        <f>IF('IMP CONTROL'!C1664="","",'IMP CONTROL'!C1664)</f>
        <v/>
      </c>
      <c r="C1664" s="9" t="str">
        <f>IF('IMP CONTROL'!B1664="","",'IMP CONTROL'!B1664)</f>
        <v/>
      </c>
      <c r="D1664" s="8">
        <f>IF('IMP CONTROL'!G1664="","",'IMP CONTROL'!G1664)</f>
        <v>0</v>
      </c>
      <c r="E1664" s="8" t="str">
        <f>IF('IMP CONTROL'!D1664="","",'IMP CONTROL'!D1664)</f>
        <v/>
      </c>
      <c r="F1664" s="8" t="str">
        <f>IF('IMP CONTROL'!E1664="","",'IMP CONTROL'!E1664)</f>
        <v/>
      </c>
    </row>
    <row r="1665" spans="1:6" x14ac:dyDescent="0.25">
      <c r="A1665" s="8" t="str">
        <f>IF('IMP CONTROL'!A1665="","",'IMP CONTROL'!A1665)</f>
        <v/>
      </c>
      <c r="B1665" s="8" t="str">
        <f>IF('IMP CONTROL'!C1665="","",'IMP CONTROL'!C1665)</f>
        <v/>
      </c>
      <c r="C1665" s="9" t="str">
        <f>IF('IMP CONTROL'!B1665="","",'IMP CONTROL'!B1665)</f>
        <v/>
      </c>
      <c r="D1665" s="8">
        <f>IF('IMP CONTROL'!G1665="","",'IMP CONTROL'!G1665)</f>
        <v>0</v>
      </c>
      <c r="E1665" s="8" t="str">
        <f>IF('IMP CONTROL'!D1665="","",'IMP CONTROL'!D1665)</f>
        <v/>
      </c>
      <c r="F1665" s="8" t="str">
        <f>IF('IMP CONTROL'!E1665="","",'IMP CONTROL'!E1665)</f>
        <v/>
      </c>
    </row>
    <row r="1666" spans="1:6" x14ac:dyDescent="0.25">
      <c r="A1666" s="8" t="str">
        <f>IF('IMP CONTROL'!A1666="","",'IMP CONTROL'!A1666)</f>
        <v/>
      </c>
      <c r="B1666" s="8" t="str">
        <f>IF('IMP CONTROL'!C1666="","",'IMP CONTROL'!C1666)</f>
        <v/>
      </c>
      <c r="C1666" s="9" t="str">
        <f>IF('IMP CONTROL'!B1666="","",'IMP CONTROL'!B1666)</f>
        <v/>
      </c>
      <c r="D1666" s="8">
        <f>IF('IMP CONTROL'!G1666="","",'IMP CONTROL'!G1666)</f>
        <v>0</v>
      </c>
      <c r="E1666" s="8" t="str">
        <f>IF('IMP CONTROL'!D1666="","",'IMP CONTROL'!D1666)</f>
        <v/>
      </c>
      <c r="F1666" s="8" t="str">
        <f>IF('IMP CONTROL'!E1666="","",'IMP CONTROL'!E1666)</f>
        <v/>
      </c>
    </row>
    <row r="1667" spans="1:6" x14ac:dyDescent="0.25">
      <c r="A1667" s="8" t="str">
        <f>IF('IMP CONTROL'!A1667="","",'IMP CONTROL'!A1667)</f>
        <v/>
      </c>
      <c r="B1667" s="8" t="str">
        <f>IF('IMP CONTROL'!C1667="","",'IMP CONTROL'!C1667)</f>
        <v/>
      </c>
      <c r="C1667" s="9" t="str">
        <f>IF('IMP CONTROL'!B1667="","",'IMP CONTROL'!B1667)</f>
        <v/>
      </c>
      <c r="D1667" s="8">
        <f>IF('IMP CONTROL'!G1667="","",'IMP CONTROL'!G1667)</f>
        <v>0</v>
      </c>
      <c r="E1667" s="8" t="str">
        <f>IF('IMP CONTROL'!D1667="","",'IMP CONTROL'!D1667)</f>
        <v/>
      </c>
      <c r="F1667" s="8" t="str">
        <f>IF('IMP CONTROL'!E1667="","",'IMP CONTROL'!E1667)</f>
        <v/>
      </c>
    </row>
    <row r="1668" spans="1:6" x14ac:dyDescent="0.25">
      <c r="A1668" s="8" t="str">
        <f>IF('IMP CONTROL'!A1668="","",'IMP CONTROL'!A1668)</f>
        <v/>
      </c>
      <c r="B1668" s="8" t="str">
        <f>IF('IMP CONTROL'!C1668="","",'IMP CONTROL'!C1668)</f>
        <v/>
      </c>
      <c r="C1668" s="9" t="str">
        <f>IF('IMP CONTROL'!B1668="","",'IMP CONTROL'!B1668)</f>
        <v/>
      </c>
      <c r="D1668" s="8">
        <f>IF('IMP CONTROL'!G1668="","",'IMP CONTROL'!G1668)</f>
        <v>0</v>
      </c>
      <c r="E1668" s="8" t="str">
        <f>IF('IMP CONTROL'!D1668="","",'IMP CONTROL'!D1668)</f>
        <v/>
      </c>
      <c r="F1668" s="8" t="str">
        <f>IF('IMP CONTROL'!E1668="","",'IMP CONTROL'!E1668)</f>
        <v/>
      </c>
    </row>
    <row r="1669" spans="1:6" x14ac:dyDescent="0.25">
      <c r="A1669" s="8" t="str">
        <f>IF('IMP CONTROL'!A1669="","",'IMP CONTROL'!A1669)</f>
        <v/>
      </c>
      <c r="B1669" s="8" t="str">
        <f>IF('IMP CONTROL'!C1669="","",'IMP CONTROL'!C1669)</f>
        <v/>
      </c>
      <c r="C1669" s="9" t="str">
        <f>IF('IMP CONTROL'!B1669="","",'IMP CONTROL'!B1669)</f>
        <v/>
      </c>
      <c r="D1669" s="8">
        <f>IF('IMP CONTROL'!G1669="","",'IMP CONTROL'!G1669)</f>
        <v>0</v>
      </c>
      <c r="E1669" s="8" t="str">
        <f>IF('IMP CONTROL'!D1669="","",'IMP CONTROL'!D1669)</f>
        <v/>
      </c>
      <c r="F1669" s="8" t="str">
        <f>IF('IMP CONTROL'!E1669="","",'IMP CONTROL'!E1669)</f>
        <v/>
      </c>
    </row>
    <row r="1670" spans="1:6" x14ac:dyDescent="0.25">
      <c r="A1670" s="8" t="str">
        <f>IF('IMP CONTROL'!A1670="","",'IMP CONTROL'!A1670)</f>
        <v/>
      </c>
      <c r="B1670" s="8" t="str">
        <f>IF('IMP CONTROL'!C1670="","",'IMP CONTROL'!C1670)</f>
        <v/>
      </c>
      <c r="C1670" s="9" t="str">
        <f>IF('IMP CONTROL'!B1670="","",'IMP CONTROL'!B1670)</f>
        <v/>
      </c>
      <c r="D1670" s="8">
        <f>IF('IMP CONTROL'!G1670="","",'IMP CONTROL'!G1670)</f>
        <v>0</v>
      </c>
      <c r="E1670" s="8" t="str">
        <f>IF('IMP CONTROL'!D1670="","",'IMP CONTROL'!D1670)</f>
        <v/>
      </c>
      <c r="F1670" s="8" t="str">
        <f>IF('IMP CONTROL'!E1670="","",'IMP CONTROL'!E1670)</f>
        <v/>
      </c>
    </row>
    <row r="1671" spans="1:6" x14ac:dyDescent="0.25">
      <c r="A1671" s="8" t="str">
        <f>IF('IMP CONTROL'!A1671="","",'IMP CONTROL'!A1671)</f>
        <v/>
      </c>
      <c r="B1671" s="8" t="str">
        <f>IF('IMP CONTROL'!C1671="","",'IMP CONTROL'!C1671)</f>
        <v/>
      </c>
      <c r="C1671" s="9" t="str">
        <f>IF('IMP CONTROL'!B1671="","",'IMP CONTROL'!B1671)</f>
        <v/>
      </c>
      <c r="D1671" s="8">
        <f>IF('IMP CONTROL'!G1671="","",'IMP CONTROL'!G1671)</f>
        <v>0</v>
      </c>
      <c r="E1671" s="8" t="str">
        <f>IF('IMP CONTROL'!D1671="","",'IMP CONTROL'!D1671)</f>
        <v/>
      </c>
      <c r="F1671" s="8" t="str">
        <f>IF('IMP CONTROL'!E1671="","",'IMP CONTROL'!E1671)</f>
        <v/>
      </c>
    </row>
    <row r="1672" spans="1:6" x14ac:dyDescent="0.25">
      <c r="A1672" s="8" t="str">
        <f>IF('IMP CONTROL'!A1672="","",'IMP CONTROL'!A1672)</f>
        <v/>
      </c>
      <c r="B1672" s="8" t="str">
        <f>IF('IMP CONTROL'!C1672="","",'IMP CONTROL'!C1672)</f>
        <v/>
      </c>
      <c r="C1672" s="9" t="str">
        <f>IF('IMP CONTROL'!B1672="","",'IMP CONTROL'!B1672)</f>
        <v/>
      </c>
      <c r="D1672" s="8">
        <f>IF('IMP CONTROL'!G1672="","",'IMP CONTROL'!G1672)</f>
        <v>0</v>
      </c>
      <c r="E1672" s="8" t="str">
        <f>IF('IMP CONTROL'!D1672="","",'IMP CONTROL'!D1672)</f>
        <v/>
      </c>
      <c r="F1672" s="8" t="str">
        <f>IF('IMP CONTROL'!E1672="","",'IMP CONTROL'!E1672)</f>
        <v/>
      </c>
    </row>
    <row r="1673" spans="1:6" x14ac:dyDescent="0.25">
      <c r="A1673" s="8" t="str">
        <f>IF('IMP CONTROL'!A1673="","",'IMP CONTROL'!A1673)</f>
        <v/>
      </c>
      <c r="B1673" s="8" t="str">
        <f>IF('IMP CONTROL'!C1673="","",'IMP CONTROL'!C1673)</f>
        <v/>
      </c>
      <c r="C1673" s="9" t="str">
        <f>IF('IMP CONTROL'!B1673="","",'IMP CONTROL'!B1673)</f>
        <v/>
      </c>
      <c r="D1673" s="8">
        <f>IF('IMP CONTROL'!G1673="","",'IMP CONTROL'!G1673)</f>
        <v>0</v>
      </c>
      <c r="E1673" s="8" t="str">
        <f>IF('IMP CONTROL'!D1673="","",'IMP CONTROL'!D1673)</f>
        <v/>
      </c>
      <c r="F1673" s="8" t="str">
        <f>IF('IMP CONTROL'!E1673="","",'IMP CONTROL'!E1673)</f>
        <v/>
      </c>
    </row>
    <row r="1674" spans="1:6" x14ac:dyDescent="0.25">
      <c r="A1674" s="8" t="str">
        <f>IF('IMP CONTROL'!A1674="","",'IMP CONTROL'!A1674)</f>
        <v/>
      </c>
      <c r="B1674" s="8" t="str">
        <f>IF('IMP CONTROL'!C1674="","",'IMP CONTROL'!C1674)</f>
        <v/>
      </c>
      <c r="C1674" s="9" t="str">
        <f>IF('IMP CONTROL'!B1674="","",'IMP CONTROL'!B1674)</f>
        <v/>
      </c>
      <c r="D1674" s="8">
        <f>IF('IMP CONTROL'!G1674="","",'IMP CONTROL'!G1674)</f>
        <v>0</v>
      </c>
      <c r="E1674" s="8" t="str">
        <f>IF('IMP CONTROL'!D1674="","",'IMP CONTROL'!D1674)</f>
        <v/>
      </c>
      <c r="F1674" s="8" t="str">
        <f>IF('IMP CONTROL'!E1674="","",'IMP CONTROL'!E1674)</f>
        <v/>
      </c>
    </row>
    <row r="1675" spans="1:6" x14ac:dyDescent="0.25">
      <c r="A1675" s="8" t="str">
        <f>IF('IMP CONTROL'!A1675="","",'IMP CONTROL'!A1675)</f>
        <v/>
      </c>
      <c r="B1675" s="8" t="str">
        <f>IF('IMP CONTROL'!C1675="","",'IMP CONTROL'!C1675)</f>
        <v/>
      </c>
      <c r="C1675" s="9" t="str">
        <f>IF('IMP CONTROL'!B1675="","",'IMP CONTROL'!B1675)</f>
        <v/>
      </c>
      <c r="D1675" s="8">
        <f>IF('IMP CONTROL'!G1675="","",'IMP CONTROL'!G1675)</f>
        <v>0</v>
      </c>
      <c r="E1675" s="8" t="str">
        <f>IF('IMP CONTROL'!D1675="","",'IMP CONTROL'!D1675)</f>
        <v/>
      </c>
      <c r="F1675" s="8" t="str">
        <f>IF('IMP CONTROL'!E1675="","",'IMP CONTROL'!E1675)</f>
        <v/>
      </c>
    </row>
    <row r="1676" spans="1:6" x14ac:dyDescent="0.25">
      <c r="A1676" s="8" t="str">
        <f>IF('IMP CONTROL'!A1676="","",'IMP CONTROL'!A1676)</f>
        <v/>
      </c>
      <c r="B1676" s="8" t="str">
        <f>IF('IMP CONTROL'!C1676="","",'IMP CONTROL'!C1676)</f>
        <v/>
      </c>
      <c r="C1676" s="9" t="str">
        <f>IF('IMP CONTROL'!B1676="","",'IMP CONTROL'!B1676)</f>
        <v/>
      </c>
      <c r="D1676" s="8">
        <f>IF('IMP CONTROL'!G1676="","",'IMP CONTROL'!G1676)</f>
        <v>0</v>
      </c>
      <c r="E1676" s="8" t="str">
        <f>IF('IMP CONTROL'!D1676="","",'IMP CONTROL'!D1676)</f>
        <v/>
      </c>
      <c r="F1676" s="8" t="str">
        <f>IF('IMP CONTROL'!E1676="","",'IMP CONTROL'!E1676)</f>
        <v/>
      </c>
    </row>
    <row r="1677" spans="1:6" x14ac:dyDescent="0.25">
      <c r="A1677" s="8" t="str">
        <f>IF('IMP CONTROL'!A1677="","",'IMP CONTROL'!A1677)</f>
        <v/>
      </c>
      <c r="B1677" s="8" t="str">
        <f>IF('IMP CONTROL'!C1677="","",'IMP CONTROL'!C1677)</f>
        <v/>
      </c>
      <c r="C1677" s="9" t="str">
        <f>IF('IMP CONTROL'!B1677="","",'IMP CONTROL'!B1677)</f>
        <v/>
      </c>
      <c r="D1677" s="8">
        <f>IF('IMP CONTROL'!G1677="","",'IMP CONTROL'!G1677)</f>
        <v>0</v>
      </c>
      <c r="E1677" s="8" t="str">
        <f>IF('IMP CONTROL'!D1677="","",'IMP CONTROL'!D1677)</f>
        <v/>
      </c>
      <c r="F1677" s="8" t="str">
        <f>IF('IMP CONTROL'!E1677="","",'IMP CONTROL'!E1677)</f>
        <v/>
      </c>
    </row>
    <row r="1678" spans="1:6" x14ac:dyDescent="0.25">
      <c r="A1678" s="8" t="str">
        <f>IF('IMP CONTROL'!A1678="","",'IMP CONTROL'!A1678)</f>
        <v/>
      </c>
      <c r="B1678" s="8" t="str">
        <f>IF('IMP CONTROL'!C1678="","",'IMP CONTROL'!C1678)</f>
        <v/>
      </c>
      <c r="C1678" s="9" t="str">
        <f>IF('IMP CONTROL'!B1678="","",'IMP CONTROL'!B1678)</f>
        <v/>
      </c>
      <c r="D1678" s="8">
        <f>IF('IMP CONTROL'!G1678="","",'IMP CONTROL'!G1678)</f>
        <v>0</v>
      </c>
      <c r="E1678" s="8" t="str">
        <f>IF('IMP CONTROL'!D1678="","",'IMP CONTROL'!D1678)</f>
        <v/>
      </c>
      <c r="F1678" s="8" t="str">
        <f>IF('IMP CONTROL'!E1678="","",'IMP CONTROL'!E1678)</f>
        <v/>
      </c>
    </row>
    <row r="1679" spans="1:6" x14ac:dyDescent="0.25">
      <c r="A1679" s="8" t="str">
        <f>IF('IMP CONTROL'!A1679="","",'IMP CONTROL'!A1679)</f>
        <v/>
      </c>
      <c r="B1679" s="8" t="str">
        <f>IF('IMP CONTROL'!C1679="","",'IMP CONTROL'!C1679)</f>
        <v/>
      </c>
      <c r="C1679" s="9" t="str">
        <f>IF('IMP CONTROL'!B1679="","",'IMP CONTROL'!B1679)</f>
        <v/>
      </c>
      <c r="D1679" s="8">
        <f>IF('IMP CONTROL'!G1679="","",'IMP CONTROL'!G1679)</f>
        <v>0</v>
      </c>
      <c r="E1679" s="8" t="str">
        <f>IF('IMP CONTROL'!D1679="","",'IMP CONTROL'!D1679)</f>
        <v/>
      </c>
      <c r="F1679" s="8" t="str">
        <f>IF('IMP CONTROL'!E1679="","",'IMP CONTROL'!E1679)</f>
        <v/>
      </c>
    </row>
    <row r="1680" spans="1:6" x14ac:dyDescent="0.25">
      <c r="A1680" s="8" t="str">
        <f>IF('IMP CONTROL'!A1680="","",'IMP CONTROL'!A1680)</f>
        <v/>
      </c>
      <c r="B1680" s="8" t="str">
        <f>IF('IMP CONTROL'!C1680="","",'IMP CONTROL'!C1680)</f>
        <v/>
      </c>
      <c r="C1680" s="9" t="str">
        <f>IF('IMP CONTROL'!B1680="","",'IMP CONTROL'!B1680)</f>
        <v/>
      </c>
      <c r="D1680" s="8">
        <f>IF('IMP CONTROL'!G1680="","",'IMP CONTROL'!G1680)</f>
        <v>0</v>
      </c>
      <c r="E1680" s="8" t="str">
        <f>IF('IMP CONTROL'!D1680="","",'IMP CONTROL'!D1680)</f>
        <v/>
      </c>
      <c r="F1680" s="8" t="str">
        <f>IF('IMP CONTROL'!E1680="","",'IMP CONTROL'!E1680)</f>
        <v/>
      </c>
    </row>
    <row r="1681" spans="1:6" x14ac:dyDescent="0.25">
      <c r="A1681" s="8" t="str">
        <f>IF('IMP CONTROL'!A1681="","",'IMP CONTROL'!A1681)</f>
        <v/>
      </c>
      <c r="B1681" s="8" t="str">
        <f>IF('IMP CONTROL'!C1681="","",'IMP CONTROL'!C1681)</f>
        <v/>
      </c>
      <c r="C1681" s="9" t="str">
        <f>IF('IMP CONTROL'!B1681="","",'IMP CONTROL'!B1681)</f>
        <v/>
      </c>
      <c r="D1681" s="8">
        <f>IF('IMP CONTROL'!G1681="","",'IMP CONTROL'!G1681)</f>
        <v>0</v>
      </c>
      <c r="E1681" s="8" t="str">
        <f>IF('IMP CONTROL'!D1681="","",'IMP CONTROL'!D1681)</f>
        <v/>
      </c>
      <c r="F1681" s="8" t="str">
        <f>IF('IMP CONTROL'!E1681="","",'IMP CONTROL'!E1681)</f>
        <v/>
      </c>
    </row>
    <row r="1682" spans="1:6" x14ac:dyDescent="0.25">
      <c r="A1682" s="8" t="str">
        <f>IF('IMP CONTROL'!A1682="","",'IMP CONTROL'!A1682)</f>
        <v/>
      </c>
      <c r="B1682" s="8" t="str">
        <f>IF('IMP CONTROL'!C1682="","",'IMP CONTROL'!C1682)</f>
        <v/>
      </c>
      <c r="C1682" s="9" t="str">
        <f>IF('IMP CONTROL'!B1682="","",'IMP CONTROL'!B1682)</f>
        <v/>
      </c>
      <c r="D1682" s="8">
        <f>IF('IMP CONTROL'!G1682="","",'IMP CONTROL'!G1682)</f>
        <v>0</v>
      </c>
      <c r="E1682" s="8" t="str">
        <f>IF('IMP CONTROL'!D1682="","",'IMP CONTROL'!D1682)</f>
        <v/>
      </c>
      <c r="F1682" s="8" t="str">
        <f>IF('IMP CONTROL'!E1682="","",'IMP CONTROL'!E1682)</f>
        <v/>
      </c>
    </row>
    <row r="1683" spans="1:6" x14ac:dyDescent="0.25">
      <c r="A1683" s="8" t="str">
        <f>IF('IMP CONTROL'!A1683="","",'IMP CONTROL'!A1683)</f>
        <v/>
      </c>
      <c r="B1683" s="8" t="str">
        <f>IF('IMP CONTROL'!C1683="","",'IMP CONTROL'!C1683)</f>
        <v/>
      </c>
      <c r="C1683" s="9" t="str">
        <f>IF('IMP CONTROL'!B1683="","",'IMP CONTROL'!B1683)</f>
        <v/>
      </c>
      <c r="D1683" s="8">
        <f>IF('IMP CONTROL'!G1683="","",'IMP CONTROL'!G1683)</f>
        <v>0</v>
      </c>
      <c r="E1683" s="8" t="str">
        <f>IF('IMP CONTROL'!D1683="","",'IMP CONTROL'!D1683)</f>
        <v/>
      </c>
      <c r="F1683" s="8" t="str">
        <f>IF('IMP CONTROL'!E1683="","",'IMP CONTROL'!E1683)</f>
        <v/>
      </c>
    </row>
    <row r="1684" spans="1:6" x14ac:dyDescent="0.25">
      <c r="A1684" s="8" t="str">
        <f>IF('IMP CONTROL'!A1684="","",'IMP CONTROL'!A1684)</f>
        <v/>
      </c>
      <c r="B1684" s="8" t="str">
        <f>IF('IMP CONTROL'!C1684="","",'IMP CONTROL'!C1684)</f>
        <v/>
      </c>
      <c r="C1684" s="9" t="str">
        <f>IF('IMP CONTROL'!B1684="","",'IMP CONTROL'!B1684)</f>
        <v/>
      </c>
      <c r="D1684" s="8">
        <f>IF('IMP CONTROL'!G1684="","",'IMP CONTROL'!G1684)</f>
        <v>0</v>
      </c>
      <c r="E1684" s="8" t="str">
        <f>IF('IMP CONTROL'!D1684="","",'IMP CONTROL'!D1684)</f>
        <v/>
      </c>
      <c r="F1684" s="8" t="str">
        <f>IF('IMP CONTROL'!E1684="","",'IMP CONTROL'!E1684)</f>
        <v/>
      </c>
    </row>
    <row r="1685" spans="1:6" x14ac:dyDescent="0.25">
      <c r="A1685" s="8" t="str">
        <f>IF('IMP CONTROL'!A1685="","",'IMP CONTROL'!A1685)</f>
        <v/>
      </c>
      <c r="B1685" s="8" t="str">
        <f>IF('IMP CONTROL'!C1685="","",'IMP CONTROL'!C1685)</f>
        <v/>
      </c>
      <c r="C1685" s="9" t="str">
        <f>IF('IMP CONTROL'!B1685="","",'IMP CONTROL'!B1685)</f>
        <v/>
      </c>
      <c r="D1685" s="8">
        <f>IF('IMP CONTROL'!G1685="","",'IMP CONTROL'!G1685)</f>
        <v>0</v>
      </c>
      <c r="E1685" s="8" t="str">
        <f>IF('IMP CONTROL'!D1685="","",'IMP CONTROL'!D1685)</f>
        <v/>
      </c>
      <c r="F1685" s="8" t="str">
        <f>IF('IMP CONTROL'!E1685="","",'IMP CONTROL'!E1685)</f>
        <v/>
      </c>
    </row>
    <row r="1686" spans="1:6" x14ac:dyDescent="0.25">
      <c r="A1686" s="8" t="str">
        <f>IF('IMP CONTROL'!A1686="","",'IMP CONTROL'!A1686)</f>
        <v/>
      </c>
      <c r="B1686" s="8" t="str">
        <f>IF('IMP CONTROL'!C1686="","",'IMP CONTROL'!C1686)</f>
        <v/>
      </c>
      <c r="C1686" s="9" t="str">
        <f>IF('IMP CONTROL'!B1686="","",'IMP CONTROL'!B1686)</f>
        <v/>
      </c>
      <c r="D1686" s="8">
        <f>IF('IMP CONTROL'!G1686="","",'IMP CONTROL'!G1686)</f>
        <v>0</v>
      </c>
      <c r="E1686" s="8" t="str">
        <f>IF('IMP CONTROL'!D1686="","",'IMP CONTROL'!D1686)</f>
        <v/>
      </c>
      <c r="F1686" s="8" t="str">
        <f>IF('IMP CONTROL'!E1686="","",'IMP CONTROL'!E1686)</f>
        <v/>
      </c>
    </row>
    <row r="1687" spans="1:6" x14ac:dyDescent="0.25">
      <c r="A1687" s="8" t="str">
        <f>IF('IMP CONTROL'!A1687="","",'IMP CONTROL'!A1687)</f>
        <v/>
      </c>
      <c r="B1687" s="8" t="str">
        <f>IF('IMP CONTROL'!C1687="","",'IMP CONTROL'!C1687)</f>
        <v/>
      </c>
      <c r="C1687" s="9" t="str">
        <f>IF('IMP CONTROL'!B1687="","",'IMP CONTROL'!B1687)</f>
        <v/>
      </c>
      <c r="D1687" s="8">
        <f>IF('IMP CONTROL'!G1687="","",'IMP CONTROL'!G1687)</f>
        <v>0</v>
      </c>
      <c r="E1687" s="8" t="str">
        <f>IF('IMP CONTROL'!D1687="","",'IMP CONTROL'!D1687)</f>
        <v/>
      </c>
      <c r="F1687" s="8" t="str">
        <f>IF('IMP CONTROL'!E1687="","",'IMP CONTROL'!E1687)</f>
        <v/>
      </c>
    </row>
    <row r="1688" spans="1:6" x14ac:dyDescent="0.25">
      <c r="A1688" s="8" t="str">
        <f>IF('IMP CONTROL'!A1688="","",'IMP CONTROL'!A1688)</f>
        <v/>
      </c>
      <c r="B1688" s="8" t="str">
        <f>IF('IMP CONTROL'!C1688="","",'IMP CONTROL'!C1688)</f>
        <v/>
      </c>
      <c r="C1688" s="9" t="str">
        <f>IF('IMP CONTROL'!B1688="","",'IMP CONTROL'!B1688)</f>
        <v/>
      </c>
      <c r="D1688" s="8">
        <f>IF('IMP CONTROL'!G1688="","",'IMP CONTROL'!G1688)</f>
        <v>0</v>
      </c>
      <c r="E1688" s="8" t="str">
        <f>IF('IMP CONTROL'!D1688="","",'IMP CONTROL'!D1688)</f>
        <v/>
      </c>
      <c r="F1688" s="8" t="str">
        <f>IF('IMP CONTROL'!E1688="","",'IMP CONTROL'!E1688)</f>
        <v/>
      </c>
    </row>
    <row r="1689" spans="1:6" x14ac:dyDescent="0.25">
      <c r="A1689" s="8" t="str">
        <f>IF('IMP CONTROL'!A1689="","",'IMP CONTROL'!A1689)</f>
        <v/>
      </c>
      <c r="B1689" s="8" t="str">
        <f>IF('IMP CONTROL'!C1689="","",'IMP CONTROL'!C1689)</f>
        <v/>
      </c>
      <c r="C1689" s="9" t="str">
        <f>IF('IMP CONTROL'!B1689="","",'IMP CONTROL'!B1689)</f>
        <v/>
      </c>
      <c r="D1689" s="8">
        <f>IF('IMP CONTROL'!G1689="","",'IMP CONTROL'!G1689)</f>
        <v>0</v>
      </c>
      <c r="E1689" s="8" t="str">
        <f>IF('IMP CONTROL'!D1689="","",'IMP CONTROL'!D1689)</f>
        <v/>
      </c>
      <c r="F1689" s="8" t="str">
        <f>IF('IMP CONTROL'!E1689="","",'IMP CONTROL'!E1689)</f>
        <v/>
      </c>
    </row>
    <row r="1690" spans="1:6" x14ac:dyDescent="0.25">
      <c r="A1690" s="8" t="str">
        <f>IF('IMP CONTROL'!A1690="","",'IMP CONTROL'!A1690)</f>
        <v/>
      </c>
      <c r="B1690" s="8" t="str">
        <f>IF('IMP CONTROL'!C1690="","",'IMP CONTROL'!C1690)</f>
        <v/>
      </c>
      <c r="C1690" s="9" t="str">
        <f>IF('IMP CONTROL'!B1690="","",'IMP CONTROL'!B1690)</f>
        <v/>
      </c>
      <c r="D1690" s="8">
        <f>IF('IMP CONTROL'!G1690="","",'IMP CONTROL'!G1690)</f>
        <v>0</v>
      </c>
      <c r="E1690" s="8" t="str">
        <f>IF('IMP CONTROL'!D1690="","",'IMP CONTROL'!D1690)</f>
        <v/>
      </c>
      <c r="F1690" s="8" t="str">
        <f>IF('IMP CONTROL'!E1690="","",'IMP CONTROL'!E1690)</f>
        <v/>
      </c>
    </row>
    <row r="1691" spans="1:6" x14ac:dyDescent="0.25">
      <c r="A1691" s="8" t="str">
        <f>IF('IMP CONTROL'!A1691="","",'IMP CONTROL'!A1691)</f>
        <v/>
      </c>
      <c r="B1691" s="8" t="str">
        <f>IF('IMP CONTROL'!C1691="","",'IMP CONTROL'!C1691)</f>
        <v/>
      </c>
      <c r="C1691" s="9" t="str">
        <f>IF('IMP CONTROL'!B1691="","",'IMP CONTROL'!B1691)</f>
        <v/>
      </c>
      <c r="D1691" s="8">
        <f>IF('IMP CONTROL'!G1691="","",'IMP CONTROL'!G1691)</f>
        <v>0</v>
      </c>
      <c r="E1691" s="8" t="str">
        <f>IF('IMP CONTROL'!D1691="","",'IMP CONTROL'!D1691)</f>
        <v/>
      </c>
      <c r="F1691" s="8" t="str">
        <f>IF('IMP CONTROL'!E1691="","",'IMP CONTROL'!E1691)</f>
        <v/>
      </c>
    </row>
    <row r="1692" spans="1:6" x14ac:dyDescent="0.25">
      <c r="A1692" s="8" t="str">
        <f>IF('IMP CONTROL'!A1692="","",'IMP CONTROL'!A1692)</f>
        <v/>
      </c>
      <c r="B1692" s="8" t="str">
        <f>IF('IMP CONTROL'!C1692="","",'IMP CONTROL'!C1692)</f>
        <v/>
      </c>
      <c r="C1692" s="9" t="str">
        <f>IF('IMP CONTROL'!B1692="","",'IMP CONTROL'!B1692)</f>
        <v/>
      </c>
      <c r="D1692" s="8">
        <f>IF('IMP CONTROL'!G1692="","",'IMP CONTROL'!G1692)</f>
        <v>0</v>
      </c>
      <c r="E1692" s="8" t="str">
        <f>IF('IMP CONTROL'!D1692="","",'IMP CONTROL'!D1692)</f>
        <v/>
      </c>
      <c r="F1692" s="8" t="str">
        <f>IF('IMP CONTROL'!E1692="","",'IMP CONTROL'!E1692)</f>
        <v/>
      </c>
    </row>
    <row r="1693" spans="1:6" x14ac:dyDescent="0.25">
      <c r="A1693" s="8" t="str">
        <f>IF('IMP CONTROL'!A1693="","",'IMP CONTROL'!A1693)</f>
        <v/>
      </c>
      <c r="B1693" s="8" t="str">
        <f>IF('IMP CONTROL'!C1693="","",'IMP CONTROL'!C1693)</f>
        <v/>
      </c>
      <c r="C1693" s="9" t="str">
        <f>IF('IMP CONTROL'!B1693="","",'IMP CONTROL'!B1693)</f>
        <v/>
      </c>
      <c r="D1693" s="8">
        <f>IF('IMP CONTROL'!G1693="","",'IMP CONTROL'!G1693)</f>
        <v>0</v>
      </c>
      <c r="E1693" s="8" t="str">
        <f>IF('IMP CONTROL'!D1693="","",'IMP CONTROL'!D1693)</f>
        <v/>
      </c>
      <c r="F1693" s="8" t="str">
        <f>IF('IMP CONTROL'!E1693="","",'IMP CONTROL'!E1693)</f>
        <v/>
      </c>
    </row>
    <row r="1694" spans="1:6" x14ac:dyDescent="0.25">
      <c r="A1694" s="8" t="str">
        <f>IF('IMP CONTROL'!A1694="","",'IMP CONTROL'!A1694)</f>
        <v/>
      </c>
      <c r="B1694" s="8" t="str">
        <f>IF('IMP CONTROL'!C1694="","",'IMP CONTROL'!C1694)</f>
        <v/>
      </c>
      <c r="C1694" s="9" t="str">
        <f>IF('IMP CONTROL'!B1694="","",'IMP CONTROL'!B1694)</f>
        <v/>
      </c>
      <c r="D1694" s="8">
        <f>IF('IMP CONTROL'!G1694="","",'IMP CONTROL'!G1694)</f>
        <v>0</v>
      </c>
      <c r="E1694" s="8" t="str">
        <f>IF('IMP CONTROL'!D1694="","",'IMP CONTROL'!D1694)</f>
        <v/>
      </c>
      <c r="F1694" s="8" t="str">
        <f>IF('IMP CONTROL'!E1694="","",'IMP CONTROL'!E1694)</f>
        <v/>
      </c>
    </row>
    <row r="1695" spans="1:6" x14ac:dyDescent="0.25">
      <c r="A1695" s="8" t="str">
        <f>IF('IMP CONTROL'!A1695="","",'IMP CONTROL'!A1695)</f>
        <v/>
      </c>
      <c r="B1695" s="8" t="str">
        <f>IF('IMP CONTROL'!C1695="","",'IMP CONTROL'!C1695)</f>
        <v/>
      </c>
      <c r="C1695" s="9" t="str">
        <f>IF('IMP CONTROL'!B1695="","",'IMP CONTROL'!B1695)</f>
        <v/>
      </c>
      <c r="D1695" s="8">
        <f>IF('IMP CONTROL'!G1695="","",'IMP CONTROL'!G1695)</f>
        <v>0</v>
      </c>
      <c r="E1695" s="8" t="str">
        <f>IF('IMP CONTROL'!D1695="","",'IMP CONTROL'!D1695)</f>
        <v/>
      </c>
      <c r="F1695" s="8" t="str">
        <f>IF('IMP CONTROL'!E1695="","",'IMP CONTROL'!E1695)</f>
        <v/>
      </c>
    </row>
    <row r="1696" spans="1:6" x14ac:dyDescent="0.25">
      <c r="A1696" s="8" t="str">
        <f>IF('IMP CONTROL'!A1696="","",'IMP CONTROL'!A1696)</f>
        <v/>
      </c>
      <c r="B1696" s="8" t="str">
        <f>IF('IMP CONTROL'!C1696="","",'IMP CONTROL'!C1696)</f>
        <v/>
      </c>
      <c r="C1696" s="9" t="str">
        <f>IF('IMP CONTROL'!B1696="","",'IMP CONTROL'!B1696)</f>
        <v/>
      </c>
      <c r="D1696" s="8">
        <f>IF('IMP CONTROL'!G1696="","",'IMP CONTROL'!G1696)</f>
        <v>0</v>
      </c>
      <c r="E1696" s="8" t="str">
        <f>IF('IMP CONTROL'!D1696="","",'IMP CONTROL'!D1696)</f>
        <v/>
      </c>
      <c r="F1696" s="8" t="str">
        <f>IF('IMP CONTROL'!E1696="","",'IMP CONTROL'!E1696)</f>
        <v/>
      </c>
    </row>
    <row r="1697" spans="1:6" x14ac:dyDescent="0.25">
      <c r="A1697" s="8" t="str">
        <f>IF('IMP CONTROL'!A1697="","",'IMP CONTROL'!A1697)</f>
        <v/>
      </c>
      <c r="B1697" s="8" t="str">
        <f>IF('IMP CONTROL'!C1697="","",'IMP CONTROL'!C1697)</f>
        <v/>
      </c>
      <c r="C1697" s="9" t="str">
        <f>IF('IMP CONTROL'!B1697="","",'IMP CONTROL'!B1697)</f>
        <v/>
      </c>
      <c r="D1697" s="8">
        <f>IF('IMP CONTROL'!G1697="","",'IMP CONTROL'!G1697)</f>
        <v>0</v>
      </c>
      <c r="E1697" s="8" t="str">
        <f>IF('IMP CONTROL'!D1697="","",'IMP CONTROL'!D1697)</f>
        <v/>
      </c>
      <c r="F1697" s="8" t="str">
        <f>IF('IMP CONTROL'!E1697="","",'IMP CONTROL'!E1697)</f>
        <v/>
      </c>
    </row>
    <row r="1698" spans="1:6" x14ac:dyDescent="0.25">
      <c r="A1698" s="8" t="str">
        <f>IF('IMP CONTROL'!A1698="","",'IMP CONTROL'!A1698)</f>
        <v/>
      </c>
      <c r="B1698" s="8" t="str">
        <f>IF('IMP CONTROL'!C1698="","",'IMP CONTROL'!C1698)</f>
        <v/>
      </c>
      <c r="C1698" s="9" t="str">
        <f>IF('IMP CONTROL'!B1698="","",'IMP CONTROL'!B1698)</f>
        <v/>
      </c>
      <c r="D1698" s="8">
        <f>IF('IMP CONTROL'!G1698="","",'IMP CONTROL'!G1698)</f>
        <v>0</v>
      </c>
      <c r="E1698" s="8" t="str">
        <f>IF('IMP CONTROL'!D1698="","",'IMP CONTROL'!D1698)</f>
        <v/>
      </c>
      <c r="F1698" s="8" t="str">
        <f>IF('IMP CONTROL'!E1698="","",'IMP CONTROL'!E1698)</f>
        <v/>
      </c>
    </row>
    <row r="1699" spans="1:6" x14ac:dyDescent="0.25">
      <c r="A1699" s="8" t="str">
        <f>IF('IMP CONTROL'!A1699="","",'IMP CONTROL'!A1699)</f>
        <v/>
      </c>
      <c r="B1699" s="8" t="str">
        <f>IF('IMP CONTROL'!C1699="","",'IMP CONTROL'!C1699)</f>
        <v/>
      </c>
      <c r="C1699" s="9" t="str">
        <f>IF('IMP CONTROL'!B1699="","",'IMP CONTROL'!B1699)</f>
        <v/>
      </c>
      <c r="D1699" s="8">
        <f>IF('IMP CONTROL'!G1699="","",'IMP CONTROL'!G1699)</f>
        <v>0</v>
      </c>
      <c r="E1699" s="8" t="str">
        <f>IF('IMP CONTROL'!D1699="","",'IMP CONTROL'!D1699)</f>
        <v/>
      </c>
      <c r="F1699" s="8" t="str">
        <f>IF('IMP CONTROL'!E1699="","",'IMP CONTROL'!E1699)</f>
        <v/>
      </c>
    </row>
    <row r="1700" spans="1:6" x14ac:dyDescent="0.25">
      <c r="A1700" s="8" t="str">
        <f>IF('IMP CONTROL'!A1700="","",'IMP CONTROL'!A1700)</f>
        <v/>
      </c>
      <c r="B1700" s="8" t="str">
        <f>IF('IMP CONTROL'!C1700="","",'IMP CONTROL'!C1700)</f>
        <v/>
      </c>
      <c r="C1700" s="9" t="str">
        <f>IF('IMP CONTROL'!B1700="","",'IMP CONTROL'!B1700)</f>
        <v/>
      </c>
      <c r="D1700" s="8">
        <f>IF('IMP CONTROL'!G1700="","",'IMP CONTROL'!G1700)</f>
        <v>0</v>
      </c>
      <c r="E1700" s="8" t="str">
        <f>IF('IMP CONTROL'!D1700="","",'IMP CONTROL'!D1700)</f>
        <v/>
      </c>
      <c r="F1700" s="8" t="str">
        <f>IF('IMP CONTROL'!E1700="","",'IMP CONTROL'!E1700)</f>
        <v/>
      </c>
    </row>
    <row r="1701" spans="1:6" x14ac:dyDescent="0.25">
      <c r="A1701" s="8" t="str">
        <f>IF('IMP CONTROL'!A1701="","",'IMP CONTROL'!A1701)</f>
        <v/>
      </c>
      <c r="B1701" s="8" t="str">
        <f>IF('IMP CONTROL'!C1701="","",'IMP CONTROL'!C1701)</f>
        <v/>
      </c>
      <c r="C1701" s="9" t="str">
        <f>IF('IMP CONTROL'!B1701="","",'IMP CONTROL'!B1701)</f>
        <v/>
      </c>
      <c r="D1701" s="8">
        <f>IF('IMP CONTROL'!G1701="","",'IMP CONTROL'!G1701)</f>
        <v>0</v>
      </c>
      <c r="E1701" s="8" t="str">
        <f>IF('IMP CONTROL'!D1701="","",'IMP CONTROL'!D1701)</f>
        <v/>
      </c>
      <c r="F1701" s="8" t="str">
        <f>IF('IMP CONTROL'!E1701="","",'IMP CONTROL'!E1701)</f>
        <v/>
      </c>
    </row>
    <row r="1702" spans="1:6" x14ac:dyDescent="0.25">
      <c r="A1702" s="8" t="str">
        <f>IF('IMP CONTROL'!A1702="","",'IMP CONTROL'!A1702)</f>
        <v/>
      </c>
      <c r="B1702" s="8" t="str">
        <f>IF('IMP CONTROL'!C1702="","",'IMP CONTROL'!C1702)</f>
        <v/>
      </c>
      <c r="C1702" s="9" t="str">
        <f>IF('IMP CONTROL'!B1702="","",'IMP CONTROL'!B1702)</f>
        <v/>
      </c>
      <c r="D1702" s="8">
        <f>IF('IMP CONTROL'!G1702="","",'IMP CONTROL'!G1702)</f>
        <v>0</v>
      </c>
      <c r="E1702" s="8" t="str">
        <f>IF('IMP CONTROL'!D1702="","",'IMP CONTROL'!D1702)</f>
        <v/>
      </c>
      <c r="F1702" s="8" t="str">
        <f>IF('IMP CONTROL'!E1702="","",'IMP CONTROL'!E1702)</f>
        <v/>
      </c>
    </row>
    <row r="1703" spans="1:6" x14ac:dyDescent="0.25">
      <c r="A1703" s="8" t="str">
        <f>IF('IMP CONTROL'!A1703="","",'IMP CONTROL'!A1703)</f>
        <v/>
      </c>
      <c r="B1703" s="8" t="str">
        <f>IF('IMP CONTROL'!C1703="","",'IMP CONTROL'!C1703)</f>
        <v/>
      </c>
      <c r="C1703" s="9" t="str">
        <f>IF('IMP CONTROL'!B1703="","",'IMP CONTROL'!B1703)</f>
        <v/>
      </c>
      <c r="D1703" s="8">
        <f>IF('IMP CONTROL'!G1703="","",'IMP CONTROL'!G1703)</f>
        <v>0</v>
      </c>
      <c r="E1703" s="8" t="str">
        <f>IF('IMP CONTROL'!D1703="","",'IMP CONTROL'!D1703)</f>
        <v/>
      </c>
      <c r="F1703" s="8" t="str">
        <f>IF('IMP CONTROL'!E1703="","",'IMP CONTROL'!E1703)</f>
        <v/>
      </c>
    </row>
    <row r="1704" spans="1:6" x14ac:dyDescent="0.25">
      <c r="A1704" s="8" t="str">
        <f>IF('IMP CONTROL'!A1704="","",'IMP CONTROL'!A1704)</f>
        <v/>
      </c>
      <c r="B1704" s="8" t="str">
        <f>IF('IMP CONTROL'!C1704="","",'IMP CONTROL'!C1704)</f>
        <v/>
      </c>
      <c r="C1704" s="9" t="str">
        <f>IF('IMP CONTROL'!B1704="","",'IMP CONTROL'!B1704)</f>
        <v/>
      </c>
      <c r="D1704" s="8">
        <f>IF('IMP CONTROL'!G1704="","",'IMP CONTROL'!G1704)</f>
        <v>0</v>
      </c>
      <c r="E1704" s="8" t="str">
        <f>IF('IMP CONTROL'!D1704="","",'IMP CONTROL'!D1704)</f>
        <v/>
      </c>
      <c r="F1704" s="8" t="str">
        <f>IF('IMP CONTROL'!E1704="","",'IMP CONTROL'!E1704)</f>
        <v/>
      </c>
    </row>
    <row r="1705" spans="1:6" x14ac:dyDescent="0.25">
      <c r="A1705" s="8" t="str">
        <f>IF('IMP CONTROL'!A1705="","",'IMP CONTROL'!A1705)</f>
        <v/>
      </c>
      <c r="B1705" s="8" t="str">
        <f>IF('IMP CONTROL'!C1705="","",'IMP CONTROL'!C1705)</f>
        <v/>
      </c>
      <c r="C1705" s="9" t="str">
        <f>IF('IMP CONTROL'!B1705="","",'IMP CONTROL'!B1705)</f>
        <v/>
      </c>
      <c r="D1705" s="8">
        <f>IF('IMP CONTROL'!G1705="","",'IMP CONTROL'!G1705)</f>
        <v>0</v>
      </c>
      <c r="E1705" s="8" t="str">
        <f>IF('IMP CONTROL'!D1705="","",'IMP CONTROL'!D1705)</f>
        <v/>
      </c>
      <c r="F1705" s="8" t="str">
        <f>IF('IMP CONTROL'!E1705="","",'IMP CONTROL'!E1705)</f>
        <v/>
      </c>
    </row>
    <row r="1706" spans="1:6" x14ac:dyDescent="0.25">
      <c r="A1706" s="8" t="str">
        <f>IF('IMP CONTROL'!A1706="","",'IMP CONTROL'!A1706)</f>
        <v/>
      </c>
      <c r="B1706" s="8" t="str">
        <f>IF('IMP CONTROL'!C1706="","",'IMP CONTROL'!C1706)</f>
        <v/>
      </c>
      <c r="C1706" s="9" t="str">
        <f>IF('IMP CONTROL'!B1706="","",'IMP CONTROL'!B1706)</f>
        <v/>
      </c>
      <c r="D1706" s="8">
        <f>IF('IMP CONTROL'!G1706="","",'IMP CONTROL'!G1706)</f>
        <v>0</v>
      </c>
      <c r="E1706" s="8" t="str">
        <f>IF('IMP CONTROL'!D1706="","",'IMP CONTROL'!D1706)</f>
        <v/>
      </c>
      <c r="F1706" s="8" t="str">
        <f>IF('IMP CONTROL'!E1706="","",'IMP CONTROL'!E1706)</f>
        <v/>
      </c>
    </row>
    <row r="1707" spans="1:6" x14ac:dyDescent="0.25">
      <c r="A1707" s="8" t="str">
        <f>IF('IMP CONTROL'!A1707="","",'IMP CONTROL'!A1707)</f>
        <v/>
      </c>
      <c r="B1707" s="8" t="str">
        <f>IF('IMP CONTROL'!C1707="","",'IMP CONTROL'!C1707)</f>
        <v/>
      </c>
      <c r="C1707" s="9" t="str">
        <f>IF('IMP CONTROL'!B1707="","",'IMP CONTROL'!B1707)</f>
        <v/>
      </c>
      <c r="D1707" s="8">
        <f>IF('IMP CONTROL'!G1707="","",'IMP CONTROL'!G1707)</f>
        <v>0</v>
      </c>
      <c r="E1707" s="8" t="str">
        <f>IF('IMP CONTROL'!D1707="","",'IMP CONTROL'!D1707)</f>
        <v/>
      </c>
      <c r="F1707" s="8" t="str">
        <f>IF('IMP CONTROL'!E1707="","",'IMP CONTROL'!E1707)</f>
        <v/>
      </c>
    </row>
    <row r="1708" spans="1:6" x14ac:dyDescent="0.25">
      <c r="A1708" s="8" t="str">
        <f>IF('IMP CONTROL'!A1708="","",'IMP CONTROL'!A1708)</f>
        <v/>
      </c>
      <c r="B1708" s="8" t="str">
        <f>IF('IMP CONTROL'!C1708="","",'IMP CONTROL'!C1708)</f>
        <v/>
      </c>
      <c r="C1708" s="9" t="str">
        <f>IF('IMP CONTROL'!B1708="","",'IMP CONTROL'!B1708)</f>
        <v/>
      </c>
      <c r="D1708" s="8">
        <f>IF('IMP CONTROL'!G1708="","",'IMP CONTROL'!G1708)</f>
        <v>0</v>
      </c>
      <c r="E1708" s="8" t="str">
        <f>IF('IMP CONTROL'!D1708="","",'IMP CONTROL'!D1708)</f>
        <v/>
      </c>
      <c r="F1708" s="8" t="str">
        <f>IF('IMP CONTROL'!E1708="","",'IMP CONTROL'!E1708)</f>
        <v/>
      </c>
    </row>
    <row r="1709" spans="1:6" x14ac:dyDescent="0.25">
      <c r="A1709" s="8" t="str">
        <f>IF('IMP CONTROL'!A1709="","",'IMP CONTROL'!A1709)</f>
        <v/>
      </c>
      <c r="B1709" s="8" t="str">
        <f>IF('IMP CONTROL'!C1709="","",'IMP CONTROL'!C1709)</f>
        <v/>
      </c>
      <c r="C1709" s="9" t="str">
        <f>IF('IMP CONTROL'!B1709="","",'IMP CONTROL'!B1709)</f>
        <v/>
      </c>
      <c r="D1709" s="8">
        <f>IF('IMP CONTROL'!G1709="","",'IMP CONTROL'!G1709)</f>
        <v>0</v>
      </c>
      <c r="E1709" s="8" t="str">
        <f>IF('IMP CONTROL'!D1709="","",'IMP CONTROL'!D1709)</f>
        <v/>
      </c>
      <c r="F1709" s="8" t="str">
        <f>IF('IMP CONTROL'!E1709="","",'IMP CONTROL'!E1709)</f>
        <v/>
      </c>
    </row>
    <row r="1710" spans="1:6" x14ac:dyDescent="0.25">
      <c r="A1710" s="8" t="str">
        <f>IF('IMP CONTROL'!A1710="","",'IMP CONTROL'!A1710)</f>
        <v/>
      </c>
      <c r="B1710" s="8" t="str">
        <f>IF('IMP CONTROL'!C1710="","",'IMP CONTROL'!C1710)</f>
        <v/>
      </c>
      <c r="C1710" s="9" t="str">
        <f>IF('IMP CONTROL'!B1710="","",'IMP CONTROL'!B1710)</f>
        <v/>
      </c>
      <c r="D1710" s="8">
        <f>IF('IMP CONTROL'!G1710="","",'IMP CONTROL'!G1710)</f>
        <v>0</v>
      </c>
      <c r="E1710" s="8" t="str">
        <f>IF('IMP CONTROL'!D1710="","",'IMP CONTROL'!D1710)</f>
        <v/>
      </c>
      <c r="F1710" s="8" t="str">
        <f>IF('IMP CONTROL'!E1710="","",'IMP CONTROL'!E1710)</f>
        <v/>
      </c>
    </row>
    <row r="1711" spans="1:6" x14ac:dyDescent="0.25">
      <c r="A1711" s="8" t="str">
        <f>IF('IMP CONTROL'!A1711="","",'IMP CONTROL'!A1711)</f>
        <v/>
      </c>
      <c r="B1711" s="8" t="str">
        <f>IF('IMP CONTROL'!C1711="","",'IMP CONTROL'!C1711)</f>
        <v/>
      </c>
      <c r="C1711" s="9" t="str">
        <f>IF('IMP CONTROL'!B1711="","",'IMP CONTROL'!B1711)</f>
        <v/>
      </c>
      <c r="D1711" s="8">
        <f>IF('IMP CONTROL'!G1711="","",'IMP CONTROL'!G1711)</f>
        <v>0</v>
      </c>
      <c r="E1711" s="8" t="str">
        <f>IF('IMP CONTROL'!D1711="","",'IMP CONTROL'!D1711)</f>
        <v/>
      </c>
      <c r="F1711" s="8" t="str">
        <f>IF('IMP CONTROL'!E1711="","",'IMP CONTROL'!E1711)</f>
        <v/>
      </c>
    </row>
    <row r="1712" spans="1:6" x14ac:dyDescent="0.25">
      <c r="A1712" s="8" t="str">
        <f>IF('IMP CONTROL'!A1712="","",'IMP CONTROL'!A1712)</f>
        <v/>
      </c>
      <c r="B1712" s="8" t="str">
        <f>IF('IMP CONTROL'!C1712="","",'IMP CONTROL'!C1712)</f>
        <v/>
      </c>
      <c r="C1712" s="9" t="str">
        <f>IF('IMP CONTROL'!B1712="","",'IMP CONTROL'!B1712)</f>
        <v/>
      </c>
      <c r="D1712" s="8">
        <f>IF('IMP CONTROL'!G1712="","",'IMP CONTROL'!G1712)</f>
        <v>0</v>
      </c>
      <c r="E1712" s="8" t="str">
        <f>IF('IMP CONTROL'!D1712="","",'IMP CONTROL'!D1712)</f>
        <v/>
      </c>
      <c r="F1712" s="8" t="str">
        <f>IF('IMP CONTROL'!E1712="","",'IMP CONTROL'!E1712)</f>
        <v/>
      </c>
    </row>
    <row r="1713" spans="1:6" x14ac:dyDescent="0.25">
      <c r="A1713" s="8" t="str">
        <f>IF('IMP CONTROL'!A1713="","",'IMP CONTROL'!A1713)</f>
        <v/>
      </c>
      <c r="B1713" s="8" t="str">
        <f>IF('IMP CONTROL'!C1713="","",'IMP CONTROL'!C1713)</f>
        <v/>
      </c>
      <c r="C1713" s="9" t="str">
        <f>IF('IMP CONTROL'!B1713="","",'IMP CONTROL'!B1713)</f>
        <v/>
      </c>
      <c r="D1713" s="8">
        <f>IF('IMP CONTROL'!G1713="","",'IMP CONTROL'!G1713)</f>
        <v>0</v>
      </c>
      <c r="E1713" s="8" t="str">
        <f>IF('IMP CONTROL'!D1713="","",'IMP CONTROL'!D1713)</f>
        <v/>
      </c>
      <c r="F1713" s="8" t="str">
        <f>IF('IMP CONTROL'!E1713="","",'IMP CONTROL'!E1713)</f>
        <v/>
      </c>
    </row>
    <row r="1714" spans="1:6" x14ac:dyDescent="0.25">
      <c r="A1714" s="8" t="str">
        <f>IF('IMP CONTROL'!A1714="","",'IMP CONTROL'!A1714)</f>
        <v/>
      </c>
      <c r="B1714" s="8" t="str">
        <f>IF('IMP CONTROL'!C1714="","",'IMP CONTROL'!C1714)</f>
        <v/>
      </c>
      <c r="C1714" s="9" t="str">
        <f>IF('IMP CONTROL'!B1714="","",'IMP CONTROL'!B1714)</f>
        <v/>
      </c>
      <c r="D1714" s="8">
        <f>IF('IMP CONTROL'!G1714="","",'IMP CONTROL'!G1714)</f>
        <v>0</v>
      </c>
      <c r="E1714" s="8" t="str">
        <f>IF('IMP CONTROL'!D1714="","",'IMP CONTROL'!D1714)</f>
        <v/>
      </c>
      <c r="F1714" s="8" t="str">
        <f>IF('IMP CONTROL'!E1714="","",'IMP CONTROL'!E1714)</f>
        <v/>
      </c>
    </row>
    <row r="1715" spans="1:6" x14ac:dyDescent="0.25">
      <c r="A1715" s="8" t="str">
        <f>IF('IMP CONTROL'!A1715="","",'IMP CONTROL'!A1715)</f>
        <v/>
      </c>
      <c r="B1715" s="8" t="str">
        <f>IF('IMP CONTROL'!C1715="","",'IMP CONTROL'!C1715)</f>
        <v/>
      </c>
      <c r="C1715" s="9" t="str">
        <f>IF('IMP CONTROL'!B1715="","",'IMP CONTROL'!B1715)</f>
        <v/>
      </c>
      <c r="D1715" s="8">
        <f>IF('IMP CONTROL'!G1715="","",'IMP CONTROL'!G1715)</f>
        <v>0</v>
      </c>
      <c r="E1715" s="8" t="str">
        <f>IF('IMP CONTROL'!D1715="","",'IMP CONTROL'!D1715)</f>
        <v/>
      </c>
      <c r="F1715" s="8" t="str">
        <f>IF('IMP CONTROL'!E1715="","",'IMP CONTROL'!E1715)</f>
        <v/>
      </c>
    </row>
    <row r="1716" spans="1:6" x14ac:dyDescent="0.25">
      <c r="A1716" s="8" t="str">
        <f>IF('IMP CONTROL'!A1716="","",'IMP CONTROL'!A1716)</f>
        <v/>
      </c>
      <c r="B1716" s="8" t="str">
        <f>IF('IMP CONTROL'!C1716="","",'IMP CONTROL'!C1716)</f>
        <v/>
      </c>
      <c r="C1716" s="9" t="str">
        <f>IF('IMP CONTROL'!B1716="","",'IMP CONTROL'!B1716)</f>
        <v/>
      </c>
      <c r="D1716" s="8">
        <f>IF('IMP CONTROL'!G1716="","",'IMP CONTROL'!G1716)</f>
        <v>0</v>
      </c>
      <c r="E1716" s="8" t="str">
        <f>IF('IMP CONTROL'!D1716="","",'IMP CONTROL'!D1716)</f>
        <v/>
      </c>
      <c r="F1716" s="8" t="str">
        <f>IF('IMP CONTROL'!E1716="","",'IMP CONTROL'!E1716)</f>
        <v/>
      </c>
    </row>
    <row r="1717" spans="1:6" x14ac:dyDescent="0.25">
      <c r="A1717" s="8" t="str">
        <f>IF('IMP CONTROL'!A1717="","",'IMP CONTROL'!A1717)</f>
        <v/>
      </c>
      <c r="B1717" s="8" t="str">
        <f>IF('IMP CONTROL'!C1717="","",'IMP CONTROL'!C1717)</f>
        <v/>
      </c>
      <c r="C1717" s="9" t="str">
        <f>IF('IMP CONTROL'!B1717="","",'IMP CONTROL'!B1717)</f>
        <v/>
      </c>
      <c r="D1717" s="8">
        <f>IF('IMP CONTROL'!G1717="","",'IMP CONTROL'!G1717)</f>
        <v>0</v>
      </c>
      <c r="E1717" s="8" t="str">
        <f>IF('IMP CONTROL'!D1717="","",'IMP CONTROL'!D1717)</f>
        <v/>
      </c>
      <c r="F1717" s="8" t="str">
        <f>IF('IMP CONTROL'!E1717="","",'IMP CONTROL'!E1717)</f>
        <v/>
      </c>
    </row>
    <row r="1718" spans="1:6" x14ac:dyDescent="0.25">
      <c r="A1718" s="8" t="str">
        <f>IF('IMP CONTROL'!A1718="","",'IMP CONTROL'!A1718)</f>
        <v/>
      </c>
      <c r="B1718" s="8" t="str">
        <f>IF('IMP CONTROL'!C1718="","",'IMP CONTROL'!C1718)</f>
        <v/>
      </c>
      <c r="C1718" s="9" t="str">
        <f>IF('IMP CONTROL'!B1718="","",'IMP CONTROL'!B1718)</f>
        <v/>
      </c>
      <c r="D1718" s="8">
        <f>IF('IMP CONTROL'!G1718="","",'IMP CONTROL'!G1718)</f>
        <v>0</v>
      </c>
      <c r="E1718" s="8" t="str">
        <f>IF('IMP CONTROL'!D1718="","",'IMP CONTROL'!D1718)</f>
        <v/>
      </c>
      <c r="F1718" s="8" t="str">
        <f>IF('IMP CONTROL'!E1718="","",'IMP CONTROL'!E1718)</f>
        <v/>
      </c>
    </row>
    <row r="1719" spans="1:6" x14ac:dyDescent="0.25">
      <c r="A1719" s="8" t="str">
        <f>IF('IMP CONTROL'!A1719="","",'IMP CONTROL'!A1719)</f>
        <v/>
      </c>
      <c r="B1719" s="8" t="str">
        <f>IF('IMP CONTROL'!C1719="","",'IMP CONTROL'!C1719)</f>
        <v/>
      </c>
      <c r="C1719" s="9" t="str">
        <f>IF('IMP CONTROL'!B1719="","",'IMP CONTROL'!B1719)</f>
        <v/>
      </c>
      <c r="D1719" s="8">
        <f>IF('IMP CONTROL'!G1719="","",'IMP CONTROL'!G1719)</f>
        <v>0</v>
      </c>
      <c r="E1719" s="8" t="str">
        <f>IF('IMP CONTROL'!D1719="","",'IMP CONTROL'!D1719)</f>
        <v/>
      </c>
      <c r="F1719" s="8" t="str">
        <f>IF('IMP CONTROL'!E1719="","",'IMP CONTROL'!E1719)</f>
        <v/>
      </c>
    </row>
    <row r="1720" spans="1:6" x14ac:dyDescent="0.25">
      <c r="A1720" s="8" t="str">
        <f>IF('IMP CONTROL'!A1720="","",'IMP CONTROL'!A1720)</f>
        <v/>
      </c>
      <c r="B1720" s="8" t="str">
        <f>IF('IMP CONTROL'!C1720="","",'IMP CONTROL'!C1720)</f>
        <v/>
      </c>
      <c r="C1720" s="9" t="str">
        <f>IF('IMP CONTROL'!B1720="","",'IMP CONTROL'!B1720)</f>
        <v/>
      </c>
      <c r="D1720" s="8">
        <f>IF('IMP CONTROL'!G1720="","",'IMP CONTROL'!G1720)</f>
        <v>0</v>
      </c>
      <c r="E1720" s="8" t="str">
        <f>IF('IMP CONTROL'!D1720="","",'IMP CONTROL'!D1720)</f>
        <v/>
      </c>
      <c r="F1720" s="8" t="str">
        <f>IF('IMP CONTROL'!E1720="","",'IMP CONTROL'!E1720)</f>
        <v/>
      </c>
    </row>
    <row r="1721" spans="1:6" x14ac:dyDescent="0.25">
      <c r="A1721" s="8" t="str">
        <f>IF('IMP CONTROL'!A1721="","",'IMP CONTROL'!A1721)</f>
        <v/>
      </c>
      <c r="B1721" s="8" t="str">
        <f>IF('IMP CONTROL'!C1721="","",'IMP CONTROL'!C1721)</f>
        <v/>
      </c>
      <c r="C1721" s="9" t="str">
        <f>IF('IMP CONTROL'!B1721="","",'IMP CONTROL'!B1721)</f>
        <v/>
      </c>
      <c r="D1721" s="8">
        <f>IF('IMP CONTROL'!G1721="","",'IMP CONTROL'!G1721)</f>
        <v>0</v>
      </c>
      <c r="E1721" s="8" t="str">
        <f>IF('IMP CONTROL'!D1721="","",'IMP CONTROL'!D1721)</f>
        <v/>
      </c>
      <c r="F1721" s="8" t="str">
        <f>IF('IMP CONTROL'!E1721="","",'IMP CONTROL'!E1721)</f>
        <v/>
      </c>
    </row>
    <row r="1722" spans="1:6" x14ac:dyDescent="0.25">
      <c r="A1722" s="8" t="str">
        <f>IF('IMP CONTROL'!A1722="","",'IMP CONTROL'!A1722)</f>
        <v/>
      </c>
      <c r="B1722" s="8" t="str">
        <f>IF('IMP CONTROL'!C1722="","",'IMP CONTROL'!C1722)</f>
        <v/>
      </c>
      <c r="C1722" s="9" t="str">
        <f>IF('IMP CONTROL'!B1722="","",'IMP CONTROL'!B1722)</f>
        <v/>
      </c>
      <c r="D1722" s="8">
        <f>IF('IMP CONTROL'!G1722="","",'IMP CONTROL'!G1722)</f>
        <v>0</v>
      </c>
      <c r="E1722" s="8" t="str">
        <f>IF('IMP CONTROL'!D1722="","",'IMP CONTROL'!D1722)</f>
        <v/>
      </c>
      <c r="F1722" s="8" t="str">
        <f>IF('IMP CONTROL'!E1722="","",'IMP CONTROL'!E1722)</f>
        <v/>
      </c>
    </row>
    <row r="1723" spans="1:6" x14ac:dyDescent="0.25">
      <c r="A1723" s="8" t="str">
        <f>IF('IMP CONTROL'!A1723="","",'IMP CONTROL'!A1723)</f>
        <v/>
      </c>
      <c r="B1723" s="8" t="str">
        <f>IF('IMP CONTROL'!C1723="","",'IMP CONTROL'!C1723)</f>
        <v/>
      </c>
      <c r="C1723" s="9" t="str">
        <f>IF('IMP CONTROL'!B1723="","",'IMP CONTROL'!B1723)</f>
        <v/>
      </c>
      <c r="D1723" s="8">
        <f>IF('IMP CONTROL'!G1723="","",'IMP CONTROL'!G1723)</f>
        <v>0</v>
      </c>
      <c r="E1723" s="8" t="str">
        <f>IF('IMP CONTROL'!D1723="","",'IMP CONTROL'!D1723)</f>
        <v/>
      </c>
      <c r="F1723" s="8" t="str">
        <f>IF('IMP CONTROL'!E1723="","",'IMP CONTROL'!E1723)</f>
        <v/>
      </c>
    </row>
    <row r="1724" spans="1:6" x14ac:dyDescent="0.25">
      <c r="A1724" s="8" t="str">
        <f>IF('IMP CONTROL'!A1724="","",'IMP CONTROL'!A1724)</f>
        <v/>
      </c>
      <c r="B1724" s="8" t="str">
        <f>IF('IMP CONTROL'!C1724="","",'IMP CONTROL'!C1724)</f>
        <v/>
      </c>
      <c r="C1724" s="9" t="str">
        <f>IF('IMP CONTROL'!B1724="","",'IMP CONTROL'!B1724)</f>
        <v/>
      </c>
      <c r="D1724" s="8">
        <f>IF('IMP CONTROL'!G1724="","",'IMP CONTROL'!G1724)</f>
        <v>0</v>
      </c>
      <c r="E1724" s="8" t="str">
        <f>IF('IMP CONTROL'!D1724="","",'IMP CONTROL'!D1724)</f>
        <v/>
      </c>
      <c r="F1724" s="8" t="str">
        <f>IF('IMP CONTROL'!E1724="","",'IMP CONTROL'!E1724)</f>
        <v/>
      </c>
    </row>
    <row r="1725" spans="1:6" x14ac:dyDescent="0.25">
      <c r="A1725" s="8" t="str">
        <f>IF('IMP CONTROL'!A1725="","",'IMP CONTROL'!A1725)</f>
        <v/>
      </c>
      <c r="B1725" s="8" t="str">
        <f>IF('IMP CONTROL'!C1725="","",'IMP CONTROL'!C1725)</f>
        <v/>
      </c>
      <c r="C1725" s="9" t="str">
        <f>IF('IMP CONTROL'!B1725="","",'IMP CONTROL'!B1725)</f>
        <v/>
      </c>
      <c r="D1725" s="8">
        <f>IF('IMP CONTROL'!G1725="","",'IMP CONTROL'!G1725)</f>
        <v>0</v>
      </c>
      <c r="E1725" s="8" t="str">
        <f>IF('IMP CONTROL'!D1725="","",'IMP CONTROL'!D1725)</f>
        <v/>
      </c>
      <c r="F1725" s="8" t="str">
        <f>IF('IMP CONTROL'!E1725="","",'IMP CONTROL'!E1725)</f>
        <v/>
      </c>
    </row>
    <row r="1726" spans="1:6" x14ac:dyDescent="0.25">
      <c r="A1726" s="8" t="str">
        <f>IF('IMP CONTROL'!A1726="","",'IMP CONTROL'!A1726)</f>
        <v/>
      </c>
      <c r="B1726" s="8" t="str">
        <f>IF('IMP CONTROL'!C1726="","",'IMP CONTROL'!C1726)</f>
        <v/>
      </c>
      <c r="C1726" s="9" t="str">
        <f>IF('IMP CONTROL'!B1726="","",'IMP CONTROL'!B1726)</f>
        <v/>
      </c>
      <c r="D1726" s="8">
        <f>IF('IMP CONTROL'!G1726="","",'IMP CONTROL'!G1726)</f>
        <v>0</v>
      </c>
      <c r="E1726" s="8" t="str">
        <f>IF('IMP CONTROL'!D1726="","",'IMP CONTROL'!D1726)</f>
        <v/>
      </c>
      <c r="F1726" s="8" t="str">
        <f>IF('IMP CONTROL'!E1726="","",'IMP CONTROL'!E1726)</f>
        <v/>
      </c>
    </row>
    <row r="1727" spans="1:6" x14ac:dyDescent="0.25">
      <c r="A1727" s="8" t="str">
        <f>IF('IMP CONTROL'!A1727="","",'IMP CONTROL'!A1727)</f>
        <v/>
      </c>
      <c r="B1727" s="8" t="str">
        <f>IF('IMP CONTROL'!C1727="","",'IMP CONTROL'!C1727)</f>
        <v/>
      </c>
      <c r="C1727" s="9" t="str">
        <f>IF('IMP CONTROL'!B1727="","",'IMP CONTROL'!B1727)</f>
        <v/>
      </c>
      <c r="D1727" s="8">
        <f>IF('IMP CONTROL'!G1727="","",'IMP CONTROL'!G1727)</f>
        <v>0</v>
      </c>
      <c r="E1727" s="8" t="str">
        <f>IF('IMP CONTROL'!D1727="","",'IMP CONTROL'!D1727)</f>
        <v/>
      </c>
      <c r="F1727" s="8" t="str">
        <f>IF('IMP CONTROL'!E1727="","",'IMP CONTROL'!E1727)</f>
        <v/>
      </c>
    </row>
    <row r="1728" spans="1:6" x14ac:dyDescent="0.25">
      <c r="A1728" s="8" t="str">
        <f>IF('IMP CONTROL'!A1728="","",'IMP CONTROL'!A1728)</f>
        <v/>
      </c>
      <c r="B1728" s="8" t="str">
        <f>IF('IMP CONTROL'!C1728="","",'IMP CONTROL'!C1728)</f>
        <v/>
      </c>
      <c r="C1728" s="9" t="str">
        <f>IF('IMP CONTROL'!B1728="","",'IMP CONTROL'!B1728)</f>
        <v/>
      </c>
      <c r="D1728" s="8">
        <f>IF('IMP CONTROL'!G1728="","",'IMP CONTROL'!G1728)</f>
        <v>0</v>
      </c>
      <c r="E1728" s="8" t="str">
        <f>IF('IMP CONTROL'!D1728="","",'IMP CONTROL'!D1728)</f>
        <v/>
      </c>
      <c r="F1728" s="8" t="str">
        <f>IF('IMP CONTROL'!E1728="","",'IMP CONTROL'!E1728)</f>
        <v/>
      </c>
    </row>
    <row r="1729" spans="1:6" x14ac:dyDescent="0.25">
      <c r="A1729" s="8" t="str">
        <f>IF('IMP CONTROL'!A1729="","",'IMP CONTROL'!A1729)</f>
        <v/>
      </c>
      <c r="B1729" s="8" t="str">
        <f>IF('IMP CONTROL'!C1729="","",'IMP CONTROL'!C1729)</f>
        <v/>
      </c>
      <c r="C1729" s="9" t="str">
        <f>IF('IMP CONTROL'!B1729="","",'IMP CONTROL'!B1729)</f>
        <v/>
      </c>
      <c r="D1729" s="8">
        <f>IF('IMP CONTROL'!G1729="","",'IMP CONTROL'!G1729)</f>
        <v>0</v>
      </c>
      <c r="E1729" s="8" t="str">
        <f>IF('IMP CONTROL'!D1729="","",'IMP CONTROL'!D1729)</f>
        <v/>
      </c>
      <c r="F1729" s="8" t="str">
        <f>IF('IMP CONTROL'!E1729="","",'IMP CONTROL'!E1729)</f>
        <v/>
      </c>
    </row>
    <row r="1730" spans="1:6" x14ac:dyDescent="0.25">
      <c r="A1730" s="8" t="str">
        <f>IF('IMP CONTROL'!A1730="","",'IMP CONTROL'!A1730)</f>
        <v/>
      </c>
      <c r="B1730" s="8" t="str">
        <f>IF('IMP CONTROL'!C1730="","",'IMP CONTROL'!C1730)</f>
        <v/>
      </c>
      <c r="C1730" s="9" t="str">
        <f>IF('IMP CONTROL'!B1730="","",'IMP CONTROL'!B1730)</f>
        <v/>
      </c>
      <c r="D1730" s="8">
        <f>IF('IMP CONTROL'!G1730="","",'IMP CONTROL'!G1730)</f>
        <v>0</v>
      </c>
      <c r="E1730" s="8" t="str">
        <f>IF('IMP CONTROL'!D1730="","",'IMP CONTROL'!D1730)</f>
        <v/>
      </c>
      <c r="F1730" s="8" t="str">
        <f>IF('IMP CONTROL'!E1730="","",'IMP CONTROL'!E1730)</f>
        <v/>
      </c>
    </row>
    <row r="1731" spans="1:6" x14ac:dyDescent="0.25">
      <c r="A1731" s="8" t="str">
        <f>IF('IMP CONTROL'!A1731="","",'IMP CONTROL'!A1731)</f>
        <v/>
      </c>
      <c r="B1731" s="8" t="str">
        <f>IF('IMP CONTROL'!C1731="","",'IMP CONTROL'!C1731)</f>
        <v/>
      </c>
      <c r="C1731" s="9" t="str">
        <f>IF('IMP CONTROL'!B1731="","",'IMP CONTROL'!B1731)</f>
        <v/>
      </c>
      <c r="D1731" s="8">
        <f>IF('IMP CONTROL'!G1731="","",'IMP CONTROL'!G1731)</f>
        <v>0</v>
      </c>
      <c r="E1731" s="8" t="str">
        <f>IF('IMP CONTROL'!D1731="","",'IMP CONTROL'!D1731)</f>
        <v/>
      </c>
      <c r="F1731" s="8" t="str">
        <f>IF('IMP CONTROL'!E1731="","",'IMP CONTROL'!E1731)</f>
        <v/>
      </c>
    </row>
    <row r="1732" spans="1:6" x14ac:dyDescent="0.25">
      <c r="A1732" s="8" t="str">
        <f>IF('IMP CONTROL'!A1732="","",'IMP CONTROL'!A1732)</f>
        <v/>
      </c>
      <c r="B1732" s="8" t="str">
        <f>IF('IMP CONTROL'!C1732="","",'IMP CONTROL'!C1732)</f>
        <v/>
      </c>
      <c r="C1732" s="9" t="str">
        <f>IF('IMP CONTROL'!B1732="","",'IMP CONTROL'!B1732)</f>
        <v/>
      </c>
      <c r="D1732" s="8">
        <f>IF('IMP CONTROL'!G1732="","",'IMP CONTROL'!G1732)</f>
        <v>0</v>
      </c>
      <c r="E1732" s="8" t="str">
        <f>IF('IMP CONTROL'!D1732="","",'IMP CONTROL'!D1732)</f>
        <v/>
      </c>
      <c r="F1732" s="8" t="str">
        <f>IF('IMP CONTROL'!E1732="","",'IMP CONTROL'!E1732)</f>
        <v/>
      </c>
    </row>
    <row r="1733" spans="1:6" x14ac:dyDescent="0.25">
      <c r="A1733" s="8" t="str">
        <f>IF('IMP CONTROL'!A1733="","",'IMP CONTROL'!A1733)</f>
        <v/>
      </c>
      <c r="B1733" s="8" t="str">
        <f>IF('IMP CONTROL'!C1733="","",'IMP CONTROL'!C1733)</f>
        <v/>
      </c>
      <c r="C1733" s="9" t="str">
        <f>IF('IMP CONTROL'!B1733="","",'IMP CONTROL'!B1733)</f>
        <v/>
      </c>
      <c r="D1733" s="8">
        <f>IF('IMP CONTROL'!G1733="","",'IMP CONTROL'!G1733)</f>
        <v>0</v>
      </c>
      <c r="E1733" s="8" t="str">
        <f>IF('IMP CONTROL'!D1733="","",'IMP CONTROL'!D1733)</f>
        <v/>
      </c>
      <c r="F1733" s="8" t="str">
        <f>IF('IMP CONTROL'!E1733="","",'IMP CONTROL'!E1733)</f>
        <v/>
      </c>
    </row>
    <row r="1734" spans="1:6" x14ac:dyDescent="0.25">
      <c r="A1734" s="8" t="str">
        <f>IF('IMP CONTROL'!A1734="","",'IMP CONTROL'!A1734)</f>
        <v/>
      </c>
      <c r="B1734" s="8" t="str">
        <f>IF('IMP CONTROL'!C1734="","",'IMP CONTROL'!C1734)</f>
        <v/>
      </c>
      <c r="C1734" s="9" t="str">
        <f>IF('IMP CONTROL'!B1734="","",'IMP CONTROL'!B1734)</f>
        <v/>
      </c>
      <c r="D1734" s="8">
        <f>IF('IMP CONTROL'!G1734="","",'IMP CONTROL'!G1734)</f>
        <v>0</v>
      </c>
      <c r="E1734" s="8" t="str">
        <f>IF('IMP CONTROL'!D1734="","",'IMP CONTROL'!D1734)</f>
        <v/>
      </c>
      <c r="F1734" s="8" t="str">
        <f>IF('IMP CONTROL'!E1734="","",'IMP CONTROL'!E1734)</f>
        <v/>
      </c>
    </row>
    <row r="1735" spans="1:6" x14ac:dyDescent="0.25">
      <c r="A1735" s="8" t="str">
        <f>IF('IMP CONTROL'!A1735="","",'IMP CONTROL'!A1735)</f>
        <v/>
      </c>
      <c r="B1735" s="8" t="str">
        <f>IF('IMP CONTROL'!C1735="","",'IMP CONTROL'!C1735)</f>
        <v/>
      </c>
      <c r="C1735" s="9" t="str">
        <f>IF('IMP CONTROL'!B1735="","",'IMP CONTROL'!B1735)</f>
        <v/>
      </c>
      <c r="D1735" s="8">
        <f>IF('IMP CONTROL'!G1735="","",'IMP CONTROL'!G1735)</f>
        <v>0</v>
      </c>
      <c r="E1735" s="8" t="str">
        <f>IF('IMP CONTROL'!D1735="","",'IMP CONTROL'!D1735)</f>
        <v/>
      </c>
      <c r="F1735" s="8" t="str">
        <f>IF('IMP CONTROL'!E1735="","",'IMP CONTROL'!E1735)</f>
        <v/>
      </c>
    </row>
    <row r="1736" spans="1:6" x14ac:dyDescent="0.25">
      <c r="A1736" s="8" t="str">
        <f>IF('IMP CONTROL'!A1736="","",'IMP CONTROL'!A1736)</f>
        <v/>
      </c>
      <c r="B1736" s="8" t="str">
        <f>IF('IMP CONTROL'!C1736="","",'IMP CONTROL'!C1736)</f>
        <v/>
      </c>
      <c r="C1736" s="9" t="str">
        <f>IF('IMP CONTROL'!B1736="","",'IMP CONTROL'!B1736)</f>
        <v/>
      </c>
      <c r="D1736" s="8">
        <f>IF('IMP CONTROL'!G1736="","",'IMP CONTROL'!G1736)</f>
        <v>0</v>
      </c>
      <c r="E1736" s="8" t="str">
        <f>IF('IMP CONTROL'!D1736="","",'IMP CONTROL'!D1736)</f>
        <v/>
      </c>
      <c r="F1736" s="8" t="str">
        <f>IF('IMP CONTROL'!E1736="","",'IMP CONTROL'!E1736)</f>
        <v/>
      </c>
    </row>
    <row r="1737" spans="1:6" x14ac:dyDescent="0.25">
      <c r="A1737" s="8" t="str">
        <f>IF('IMP CONTROL'!A1737="","",'IMP CONTROL'!A1737)</f>
        <v/>
      </c>
      <c r="B1737" s="8" t="str">
        <f>IF('IMP CONTROL'!C1737="","",'IMP CONTROL'!C1737)</f>
        <v/>
      </c>
      <c r="C1737" s="9" t="str">
        <f>IF('IMP CONTROL'!B1737="","",'IMP CONTROL'!B1737)</f>
        <v/>
      </c>
      <c r="D1737" s="8">
        <f>IF('IMP CONTROL'!G1737="","",'IMP CONTROL'!G1737)</f>
        <v>0</v>
      </c>
      <c r="E1737" s="8" t="str">
        <f>IF('IMP CONTROL'!D1737="","",'IMP CONTROL'!D1737)</f>
        <v/>
      </c>
      <c r="F1737" s="8" t="str">
        <f>IF('IMP CONTROL'!E1737="","",'IMP CONTROL'!E1737)</f>
        <v/>
      </c>
    </row>
    <row r="1738" spans="1:6" x14ac:dyDescent="0.25">
      <c r="A1738" s="8" t="str">
        <f>IF('IMP CONTROL'!A1738="","",'IMP CONTROL'!A1738)</f>
        <v/>
      </c>
      <c r="B1738" s="8" t="str">
        <f>IF('IMP CONTROL'!C1738="","",'IMP CONTROL'!C1738)</f>
        <v/>
      </c>
      <c r="C1738" s="9" t="str">
        <f>IF('IMP CONTROL'!B1738="","",'IMP CONTROL'!B1738)</f>
        <v/>
      </c>
      <c r="D1738" s="8">
        <f>IF('IMP CONTROL'!G1738="","",'IMP CONTROL'!G1738)</f>
        <v>0</v>
      </c>
      <c r="E1738" s="8" t="str">
        <f>IF('IMP CONTROL'!D1738="","",'IMP CONTROL'!D1738)</f>
        <v/>
      </c>
      <c r="F1738" s="8" t="str">
        <f>IF('IMP CONTROL'!E1738="","",'IMP CONTROL'!E1738)</f>
        <v/>
      </c>
    </row>
    <row r="1739" spans="1:6" x14ac:dyDescent="0.25">
      <c r="A1739" s="8" t="str">
        <f>IF('IMP CONTROL'!A1739="","",'IMP CONTROL'!A1739)</f>
        <v/>
      </c>
      <c r="B1739" s="8" t="str">
        <f>IF('IMP CONTROL'!C1739="","",'IMP CONTROL'!C1739)</f>
        <v/>
      </c>
      <c r="C1739" s="9" t="str">
        <f>IF('IMP CONTROL'!B1739="","",'IMP CONTROL'!B1739)</f>
        <v/>
      </c>
      <c r="D1739" s="8">
        <f>IF('IMP CONTROL'!G1739="","",'IMP CONTROL'!G1739)</f>
        <v>0</v>
      </c>
      <c r="E1739" s="8" t="str">
        <f>IF('IMP CONTROL'!D1739="","",'IMP CONTROL'!D1739)</f>
        <v/>
      </c>
      <c r="F1739" s="8" t="str">
        <f>IF('IMP CONTROL'!E1739="","",'IMP CONTROL'!E1739)</f>
        <v/>
      </c>
    </row>
    <row r="1740" spans="1:6" x14ac:dyDescent="0.25">
      <c r="A1740" s="8" t="str">
        <f>IF('IMP CONTROL'!A1740="","",'IMP CONTROL'!A1740)</f>
        <v/>
      </c>
      <c r="B1740" s="8" t="str">
        <f>IF('IMP CONTROL'!C1740="","",'IMP CONTROL'!C1740)</f>
        <v/>
      </c>
      <c r="C1740" s="9" t="str">
        <f>IF('IMP CONTROL'!B1740="","",'IMP CONTROL'!B1740)</f>
        <v/>
      </c>
      <c r="D1740" s="8">
        <f>IF('IMP CONTROL'!G1740="","",'IMP CONTROL'!G1740)</f>
        <v>0</v>
      </c>
      <c r="E1740" s="8" t="str">
        <f>IF('IMP CONTROL'!D1740="","",'IMP CONTROL'!D1740)</f>
        <v/>
      </c>
      <c r="F1740" s="8" t="str">
        <f>IF('IMP CONTROL'!E1740="","",'IMP CONTROL'!E1740)</f>
        <v/>
      </c>
    </row>
    <row r="1741" spans="1:6" x14ac:dyDescent="0.25">
      <c r="A1741" s="8" t="str">
        <f>IF('IMP CONTROL'!A1741="","",'IMP CONTROL'!A1741)</f>
        <v/>
      </c>
      <c r="B1741" s="8" t="str">
        <f>IF('IMP CONTROL'!C1741="","",'IMP CONTROL'!C1741)</f>
        <v/>
      </c>
      <c r="C1741" s="9" t="str">
        <f>IF('IMP CONTROL'!B1741="","",'IMP CONTROL'!B1741)</f>
        <v/>
      </c>
      <c r="D1741" s="8">
        <f>IF('IMP CONTROL'!G1741="","",'IMP CONTROL'!G1741)</f>
        <v>0</v>
      </c>
      <c r="E1741" s="8" t="str">
        <f>IF('IMP CONTROL'!D1741="","",'IMP CONTROL'!D1741)</f>
        <v/>
      </c>
      <c r="F1741" s="8" t="str">
        <f>IF('IMP CONTROL'!E1741="","",'IMP CONTROL'!E1741)</f>
        <v/>
      </c>
    </row>
    <row r="1742" spans="1:6" x14ac:dyDescent="0.25">
      <c r="A1742" s="8" t="str">
        <f>IF('IMP CONTROL'!A1742="","",'IMP CONTROL'!A1742)</f>
        <v/>
      </c>
      <c r="B1742" s="8" t="str">
        <f>IF('IMP CONTROL'!C1742="","",'IMP CONTROL'!C1742)</f>
        <v/>
      </c>
      <c r="C1742" s="9" t="str">
        <f>IF('IMP CONTROL'!B1742="","",'IMP CONTROL'!B1742)</f>
        <v/>
      </c>
      <c r="D1742" s="8">
        <f>IF('IMP CONTROL'!G1742="","",'IMP CONTROL'!G1742)</f>
        <v>0</v>
      </c>
      <c r="E1742" s="8" t="str">
        <f>IF('IMP CONTROL'!D1742="","",'IMP CONTROL'!D1742)</f>
        <v/>
      </c>
      <c r="F1742" s="8" t="str">
        <f>IF('IMP CONTROL'!E1742="","",'IMP CONTROL'!E1742)</f>
        <v/>
      </c>
    </row>
    <row r="1743" spans="1:6" x14ac:dyDescent="0.25">
      <c r="A1743" s="8" t="str">
        <f>IF('IMP CONTROL'!A1743="","",'IMP CONTROL'!A1743)</f>
        <v/>
      </c>
      <c r="B1743" s="8" t="str">
        <f>IF('IMP CONTROL'!C1743="","",'IMP CONTROL'!C1743)</f>
        <v/>
      </c>
      <c r="C1743" s="9" t="str">
        <f>IF('IMP CONTROL'!B1743="","",'IMP CONTROL'!B1743)</f>
        <v/>
      </c>
      <c r="D1743" s="8">
        <f>IF('IMP CONTROL'!G1743="","",'IMP CONTROL'!G1743)</f>
        <v>0</v>
      </c>
      <c r="E1743" s="8" t="str">
        <f>IF('IMP CONTROL'!D1743="","",'IMP CONTROL'!D1743)</f>
        <v/>
      </c>
      <c r="F1743" s="8" t="str">
        <f>IF('IMP CONTROL'!E1743="","",'IMP CONTROL'!E1743)</f>
        <v/>
      </c>
    </row>
    <row r="1744" spans="1:6" x14ac:dyDescent="0.25">
      <c r="A1744" s="8" t="str">
        <f>IF('IMP CONTROL'!A1744="","",'IMP CONTROL'!A1744)</f>
        <v/>
      </c>
      <c r="B1744" s="8" t="str">
        <f>IF('IMP CONTROL'!C1744="","",'IMP CONTROL'!C1744)</f>
        <v/>
      </c>
      <c r="C1744" s="9" t="str">
        <f>IF('IMP CONTROL'!B1744="","",'IMP CONTROL'!B1744)</f>
        <v/>
      </c>
      <c r="D1744" s="8">
        <f>IF('IMP CONTROL'!G1744="","",'IMP CONTROL'!G1744)</f>
        <v>0</v>
      </c>
      <c r="E1744" s="8" t="str">
        <f>IF('IMP CONTROL'!D1744="","",'IMP CONTROL'!D1744)</f>
        <v/>
      </c>
      <c r="F1744" s="8" t="str">
        <f>IF('IMP CONTROL'!E1744="","",'IMP CONTROL'!E1744)</f>
        <v/>
      </c>
    </row>
    <row r="1745" spans="1:6" x14ac:dyDescent="0.25">
      <c r="A1745" s="8" t="str">
        <f>IF('IMP CONTROL'!A1745="","",'IMP CONTROL'!A1745)</f>
        <v/>
      </c>
      <c r="B1745" s="8" t="str">
        <f>IF('IMP CONTROL'!C1745="","",'IMP CONTROL'!C1745)</f>
        <v/>
      </c>
      <c r="C1745" s="9" t="str">
        <f>IF('IMP CONTROL'!B1745="","",'IMP CONTROL'!B1745)</f>
        <v/>
      </c>
      <c r="D1745" s="8">
        <f>IF('IMP CONTROL'!G1745="","",'IMP CONTROL'!G1745)</f>
        <v>0</v>
      </c>
      <c r="E1745" s="8" t="str">
        <f>IF('IMP CONTROL'!D1745="","",'IMP CONTROL'!D1745)</f>
        <v/>
      </c>
      <c r="F1745" s="8" t="str">
        <f>IF('IMP CONTROL'!E1745="","",'IMP CONTROL'!E1745)</f>
        <v/>
      </c>
    </row>
    <row r="1746" spans="1:6" x14ac:dyDescent="0.25">
      <c r="A1746" s="8" t="str">
        <f>IF('IMP CONTROL'!A1746="","",'IMP CONTROL'!A1746)</f>
        <v/>
      </c>
      <c r="B1746" s="8" t="str">
        <f>IF('IMP CONTROL'!C1746="","",'IMP CONTROL'!C1746)</f>
        <v/>
      </c>
      <c r="C1746" s="9" t="str">
        <f>IF('IMP CONTROL'!B1746="","",'IMP CONTROL'!B1746)</f>
        <v/>
      </c>
      <c r="D1746" s="8">
        <f>IF('IMP CONTROL'!G1746="","",'IMP CONTROL'!G1746)</f>
        <v>0</v>
      </c>
      <c r="E1746" s="8" t="str">
        <f>IF('IMP CONTROL'!D1746="","",'IMP CONTROL'!D1746)</f>
        <v/>
      </c>
      <c r="F1746" s="8" t="str">
        <f>IF('IMP CONTROL'!E1746="","",'IMP CONTROL'!E1746)</f>
        <v/>
      </c>
    </row>
    <row r="1747" spans="1:6" x14ac:dyDescent="0.25">
      <c r="A1747" s="8" t="str">
        <f>IF('IMP CONTROL'!A1747="","",'IMP CONTROL'!A1747)</f>
        <v/>
      </c>
      <c r="B1747" s="8" t="str">
        <f>IF('IMP CONTROL'!C1747="","",'IMP CONTROL'!C1747)</f>
        <v/>
      </c>
      <c r="C1747" s="9" t="str">
        <f>IF('IMP CONTROL'!B1747="","",'IMP CONTROL'!B1747)</f>
        <v/>
      </c>
      <c r="D1747" s="8">
        <f>IF('IMP CONTROL'!G1747="","",'IMP CONTROL'!G1747)</f>
        <v>0</v>
      </c>
      <c r="E1747" s="8" t="str">
        <f>IF('IMP CONTROL'!D1747="","",'IMP CONTROL'!D1747)</f>
        <v/>
      </c>
      <c r="F1747" s="8" t="str">
        <f>IF('IMP CONTROL'!E1747="","",'IMP CONTROL'!E1747)</f>
        <v/>
      </c>
    </row>
    <row r="1748" spans="1:6" x14ac:dyDescent="0.25">
      <c r="A1748" s="8" t="str">
        <f>IF('IMP CONTROL'!A1748="","",'IMP CONTROL'!A1748)</f>
        <v/>
      </c>
      <c r="B1748" s="8" t="str">
        <f>IF('IMP CONTROL'!C1748="","",'IMP CONTROL'!C1748)</f>
        <v/>
      </c>
      <c r="C1748" s="9" t="str">
        <f>IF('IMP CONTROL'!B1748="","",'IMP CONTROL'!B1748)</f>
        <v/>
      </c>
      <c r="D1748" s="8">
        <f>IF('IMP CONTROL'!G1748="","",'IMP CONTROL'!G1748)</f>
        <v>0</v>
      </c>
      <c r="E1748" s="8" t="str">
        <f>IF('IMP CONTROL'!D1748="","",'IMP CONTROL'!D1748)</f>
        <v/>
      </c>
      <c r="F1748" s="8" t="str">
        <f>IF('IMP CONTROL'!E1748="","",'IMP CONTROL'!E1748)</f>
        <v/>
      </c>
    </row>
    <row r="1749" spans="1:6" x14ac:dyDescent="0.25">
      <c r="A1749" s="8" t="str">
        <f>IF('IMP CONTROL'!A1749="","",'IMP CONTROL'!A1749)</f>
        <v/>
      </c>
      <c r="B1749" s="8" t="str">
        <f>IF('IMP CONTROL'!C1749="","",'IMP CONTROL'!C1749)</f>
        <v/>
      </c>
      <c r="C1749" s="9" t="str">
        <f>IF('IMP CONTROL'!B1749="","",'IMP CONTROL'!B1749)</f>
        <v/>
      </c>
      <c r="D1749" s="8">
        <f>IF('IMP CONTROL'!G1749="","",'IMP CONTROL'!G1749)</f>
        <v>0</v>
      </c>
      <c r="E1749" s="8" t="str">
        <f>IF('IMP CONTROL'!D1749="","",'IMP CONTROL'!D1749)</f>
        <v/>
      </c>
      <c r="F1749" s="8" t="str">
        <f>IF('IMP CONTROL'!E1749="","",'IMP CONTROL'!E1749)</f>
        <v/>
      </c>
    </row>
    <row r="1750" spans="1:6" x14ac:dyDescent="0.25">
      <c r="A1750" s="8" t="str">
        <f>IF('IMP CONTROL'!A1750="","",'IMP CONTROL'!A1750)</f>
        <v/>
      </c>
      <c r="B1750" s="8" t="str">
        <f>IF('IMP CONTROL'!C1750="","",'IMP CONTROL'!C1750)</f>
        <v/>
      </c>
      <c r="C1750" s="9" t="str">
        <f>IF('IMP CONTROL'!B1750="","",'IMP CONTROL'!B1750)</f>
        <v/>
      </c>
      <c r="D1750" s="8">
        <f>IF('IMP CONTROL'!G1750="","",'IMP CONTROL'!G1750)</f>
        <v>0</v>
      </c>
      <c r="E1750" s="8" t="str">
        <f>IF('IMP CONTROL'!D1750="","",'IMP CONTROL'!D1750)</f>
        <v/>
      </c>
      <c r="F1750" s="8" t="str">
        <f>IF('IMP CONTROL'!E1750="","",'IMP CONTROL'!E1750)</f>
        <v/>
      </c>
    </row>
    <row r="1751" spans="1:6" x14ac:dyDescent="0.25">
      <c r="A1751" s="8" t="str">
        <f>IF('IMP CONTROL'!A1751="","",'IMP CONTROL'!A1751)</f>
        <v/>
      </c>
      <c r="B1751" s="8" t="str">
        <f>IF('IMP CONTROL'!C1751="","",'IMP CONTROL'!C1751)</f>
        <v/>
      </c>
      <c r="C1751" s="9" t="str">
        <f>IF('IMP CONTROL'!B1751="","",'IMP CONTROL'!B1751)</f>
        <v/>
      </c>
      <c r="D1751" s="8">
        <f>IF('IMP CONTROL'!G1751="","",'IMP CONTROL'!G1751)</f>
        <v>0</v>
      </c>
      <c r="E1751" s="8" t="str">
        <f>IF('IMP CONTROL'!D1751="","",'IMP CONTROL'!D1751)</f>
        <v/>
      </c>
      <c r="F1751" s="8" t="str">
        <f>IF('IMP CONTROL'!E1751="","",'IMP CONTROL'!E1751)</f>
        <v/>
      </c>
    </row>
    <row r="1752" spans="1:6" x14ac:dyDescent="0.25">
      <c r="A1752" s="8" t="str">
        <f>IF('IMP CONTROL'!A1752="","",'IMP CONTROL'!A1752)</f>
        <v/>
      </c>
      <c r="B1752" s="8" t="str">
        <f>IF('IMP CONTROL'!C1752="","",'IMP CONTROL'!C1752)</f>
        <v/>
      </c>
      <c r="C1752" s="9" t="str">
        <f>IF('IMP CONTROL'!B1752="","",'IMP CONTROL'!B1752)</f>
        <v/>
      </c>
      <c r="D1752" s="8">
        <f>IF('IMP CONTROL'!G1752="","",'IMP CONTROL'!G1752)</f>
        <v>0</v>
      </c>
      <c r="E1752" s="8" t="str">
        <f>IF('IMP CONTROL'!D1752="","",'IMP CONTROL'!D1752)</f>
        <v/>
      </c>
      <c r="F1752" s="8" t="str">
        <f>IF('IMP CONTROL'!E1752="","",'IMP CONTROL'!E1752)</f>
        <v/>
      </c>
    </row>
    <row r="1753" spans="1:6" x14ac:dyDescent="0.25">
      <c r="A1753" s="8" t="str">
        <f>IF('IMP CONTROL'!A1753="","",'IMP CONTROL'!A1753)</f>
        <v/>
      </c>
      <c r="B1753" s="8" t="str">
        <f>IF('IMP CONTROL'!C1753="","",'IMP CONTROL'!C1753)</f>
        <v/>
      </c>
      <c r="C1753" s="9" t="str">
        <f>IF('IMP CONTROL'!B1753="","",'IMP CONTROL'!B1753)</f>
        <v/>
      </c>
      <c r="D1753" s="8">
        <f>IF('IMP CONTROL'!G1753="","",'IMP CONTROL'!G1753)</f>
        <v>0</v>
      </c>
      <c r="E1753" s="8" t="str">
        <f>IF('IMP CONTROL'!D1753="","",'IMP CONTROL'!D1753)</f>
        <v/>
      </c>
      <c r="F1753" s="8" t="str">
        <f>IF('IMP CONTROL'!E1753="","",'IMP CONTROL'!E1753)</f>
        <v/>
      </c>
    </row>
    <row r="1754" spans="1:6" x14ac:dyDescent="0.25">
      <c r="A1754" s="8" t="str">
        <f>IF('IMP CONTROL'!A1754="","",'IMP CONTROL'!A1754)</f>
        <v/>
      </c>
      <c r="B1754" s="8" t="str">
        <f>IF('IMP CONTROL'!C1754="","",'IMP CONTROL'!C1754)</f>
        <v/>
      </c>
      <c r="C1754" s="9" t="str">
        <f>IF('IMP CONTROL'!B1754="","",'IMP CONTROL'!B1754)</f>
        <v/>
      </c>
      <c r="D1754" s="8">
        <f>IF('IMP CONTROL'!G1754="","",'IMP CONTROL'!G1754)</f>
        <v>0</v>
      </c>
      <c r="E1754" s="8" t="str">
        <f>IF('IMP CONTROL'!D1754="","",'IMP CONTROL'!D1754)</f>
        <v/>
      </c>
      <c r="F1754" s="8" t="str">
        <f>IF('IMP CONTROL'!E1754="","",'IMP CONTROL'!E1754)</f>
        <v/>
      </c>
    </row>
    <row r="1755" spans="1:6" x14ac:dyDescent="0.25">
      <c r="A1755" s="8" t="str">
        <f>IF('IMP CONTROL'!A1755="","",'IMP CONTROL'!A1755)</f>
        <v/>
      </c>
      <c r="B1755" s="8" t="str">
        <f>IF('IMP CONTROL'!C1755="","",'IMP CONTROL'!C1755)</f>
        <v/>
      </c>
      <c r="C1755" s="9" t="str">
        <f>IF('IMP CONTROL'!B1755="","",'IMP CONTROL'!B1755)</f>
        <v/>
      </c>
      <c r="D1755" s="8">
        <f>IF('IMP CONTROL'!G1755="","",'IMP CONTROL'!G1755)</f>
        <v>0</v>
      </c>
      <c r="E1755" s="8" t="str">
        <f>IF('IMP CONTROL'!D1755="","",'IMP CONTROL'!D1755)</f>
        <v/>
      </c>
      <c r="F1755" s="8" t="str">
        <f>IF('IMP CONTROL'!E1755="","",'IMP CONTROL'!E1755)</f>
        <v/>
      </c>
    </row>
    <row r="1756" spans="1:6" x14ac:dyDescent="0.25">
      <c r="A1756" s="8" t="str">
        <f>IF('IMP CONTROL'!A1756="","",'IMP CONTROL'!A1756)</f>
        <v/>
      </c>
      <c r="B1756" s="8" t="str">
        <f>IF('IMP CONTROL'!C1756="","",'IMP CONTROL'!C1756)</f>
        <v/>
      </c>
      <c r="C1756" s="9" t="str">
        <f>IF('IMP CONTROL'!B1756="","",'IMP CONTROL'!B1756)</f>
        <v/>
      </c>
      <c r="D1756" s="8">
        <f>IF('IMP CONTROL'!G1756="","",'IMP CONTROL'!G1756)</f>
        <v>0</v>
      </c>
      <c r="E1756" s="8" t="str">
        <f>IF('IMP CONTROL'!D1756="","",'IMP CONTROL'!D1756)</f>
        <v/>
      </c>
      <c r="F1756" s="8" t="str">
        <f>IF('IMP CONTROL'!E1756="","",'IMP CONTROL'!E1756)</f>
        <v/>
      </c>
    </row>
    <row r="1757" spans="1:6" x14ac:dyDescent="0.25">
      <c r="A1757" s="8" t="str">
        <f>IF('IMP CONTROL'!A1757="","",'IMP CONTROL'!A1757)</f>
        <v/>
      </c>
      <c r="B1757" s="8" t="str">
        <f>IF('IMP CONTROL'!C1757="","",'IMP CONTROL'!C1757)</f>
        <v/>
      </c>
      <c r="C1757" s="9" t="str">
        <f>IF('IMP CONTROL'!B1757="","",'IMP CONTROL'!B1757)</f>
        <v/>
      </c>
      <c r="D1757" s="8">
        <f>IF('IMP CONTROL'!G1757="","",'IMP CONTROL'!G1757)</f>
        <v>0</v>
      </c>
      <c r="E1757" s="8" t="str">
        <f>IF('IMP CONTROL'!D1757="","",'IMP CONTROL'!D1757)</f>
        <v/>
      </c>
      <c r="F1757" s="8" t="str">
        <f>IF('IMP CONTROL'!E1757="","",'IMP CONTROL'!E1757)</f>
        <v/>
      </c>
    </row>
    <row r="1758" spans="1:6" x14ac:dyDescent="0.25">
      <c r="A1758" s="8" t="str">
        <f>IF('IMP CONTROL'!A1758="","",'IMP CONTROL'!A1758)</f>
        <v/>
      </c>
      <c r="B1758" s="8" t="str">
        <f>IF('IMP CONTROL'!C1758="","",'IMP CONTROL'!C1758)</f>
        <v/>
      </c>
      <c r="C1758" s="9" t="str">
        <f>IF('IMP CONTROL'!B1758="","",'IMP CONTROL'!B1758)</f>
        <v/>
      </c>
      <c r="D1758" s="8">
        <f>IF('IMP CONTROL'!G1758="","",'IMP CONTROL'!G1758)</f>
        <v>0</v>
      </c>
      <c r="E1758" s="8" t="str">
        <f>IF('IMP CONTROL'!D1758="","",'IMP CONTROL'!D1758)</f>
        <v/>
      </c>
      <c r="F1758" s="8" t="str">
        <f>IF('IMP CONTROL'!E1758="","",'IMP CONTROL'!E1758)</f>
        <v/>
      </c>
    </row>
    <row r="1759" spans="1:6" x14ac:dyDescent="0.25">
      <c r="A1759" s="8" t="str">
        <f>IF('IMP CONTROL'!A1759="","",'IMP CONTROL'!A1759)</f>
        <v/>
      </c>
      <c r="B1759" s="8" t="str">
        <f>IF('IMP CONTROL'!C1759="","",'IMP CONTROL'!C1759)</f>
        <v/>
      </c>
      <c r="C1759" s="9" t="str">
        <f>IF('IMP CONTROL'!B1759="","",'IMP CONTROL'!B1759)</f>
        <v/>
      </c>
      <c r="D1759" s="8">
        <f>IF('IMP CONTROL'!G1759="","",'IMP CONTROL'!G1759)</f>
        <v>0</v>
      </c>
      <c r="E1759" s="8" t="str">
        <f>IF('IMP CONTROL'!D1759="","",'IMP CONTROL'!D1759)</f>
        <v/>
      </c>
      <c r="F1759" s="8" t="str">
        <f>IF('IMP CONTROL'!E1759="","",'IMP CONTROL'!E1759)</f>
        <v/>
      </c>
    </row>
    <row r="1760" spans="1:6" x14ac:dyDescent="0.25">
      <c r="A1760" s="8" t="str">
        <f>IF('IMP CONTROL'!A1760="","",'IMP CONTROL'!A1760)</f>
        <v/>
      </c>
      <c r="B1760" s="8" t="str">
        <f>IF('IMP CONTROL'!C1760="","",'IMP CONTROL'!C1760)</f>
        <v/>
      </c>
      <c r="C1760" s="9" t="str">
        <f>IF('IMP CONTROL'!B1760="","",'IMP CONTROL'!B1760)</f>
        <v/>
      </c>
      <c r="D1760" s="8">
        <f>IF('IMP CONTROL'!G1760="","",'IMP CONTROL'!G1760)</f>
        <v>0</v>
      </c>
      <c r="E1760" s="8" t="str">
        <f>IF('IMP CONTROL'!D1760="","",'IMP CONTROL'!D1760)</f>
        <v/>
      </c>
      <c r="F1760" s="8" t="str">
        <f>IF('IMP CONTROL'!E1760="","",'IMP CONTROL'!E1760)</f>
        <v/>
      </c>
    </row>
    <row r="1761" spans="1:6" x14ac:dyDescent="0.25">
      <c r="A1761" s="8" t="str">
        <f>IF('IMP CONTROL'!A1761="","",'IMP CONTROL'!A1761)</f>
        <v/>
      </c>
      <c r="B1761" s="8" t="str">
        <f>IF('IMP CONTROL'!C1761="","",'IMP CONTROL'!C1761)</f>
        <v/>
      </c>
      <c r="C1761" s="9" t="str">
        <f>IF('IMP CONTROL'!B1761="","",'IMP CONTROL'!B1761)</f>
        <v/>
      </c>
      <c r="D1761" s="8">
        <f>IF('IMP CONTROL'!G1761="","",'IMP CONTROL'!G1761)</f>
        <v>0</v>
      </c>
      <c r="E1761" s="8" t="str">
        <f>IF('IMP CONTROL'!D1761="","",'IMP CONTROL'!D1761)</f>
        <v/>
      </c>
      <c r="F1761" s="8" t="str">
        <f>IF('IMP CONTROL'!E1761="","",'IMP CONTROL'!E1761)</f>
        <v/>
      </c>
    </row>
    <row r="1762" spans="1:6" x14ac:dyDescent="0.25">
      <c r="A1762" s="8" t="str">
        <f>IF('IMP CONTROL'!A1762="","",'IMP CONTROL'!A1762)</f>
        <v/>
      </c>
      <c r="B1762" s="8" t="str">
        <f>IF('IMP CONTROL'!C1762="","",'IMP CONTROL'!C1762)</f>
        <v/>
      </c>
      <c r="C1762" s="9" t="str">
        <f>IF('IMP CONTROL'!B1762="","",'IMP CONTROL'!B1762)</f>
        <v/>
      </c>
      <c r="D1762" s="8">
        <f>IF('IMP CONTROL'!G1762="","",'IMP CONTROL'!G1762)</f>
        <v>0</v>
      </c>
      <c r="E1762" s="8" t="str">
        <f>IF('IMP CONTROL'!D1762="","",'IMP CONTROL'!D1762)</f>
        <v/>
      </c>
      <c r="F1762" s="8" t="str">
        <f>IF('IMP CONTROL'!E1762="","",'IMP CONTROL'!E1762)</f>
        <v/>
      </c>
    </row>
    <row r="1763" spans="1:6" x14ac:dyDescent="0.25">
      <c r="A1763" s="8" t="str">
        <f>IF('IMP CONTROL'!A1763="","",'IMP CONTROL'!A1763)</f>
        <v/>
      </c>
      <c r="B1763" s="8" t="str">
        <f>IF('IMP CONTROL'!C1763="","",'IMP CONTROL'!C1763)</f>
        <v/>
      </c>
      <c r="C1763" s="9" t="str">
        <f>IF('IMP CONTROL'!B1763="","",'IMP CONTROL'!B1763)</f>
        <v/>
      </c>
      <c r="D1763" s="8">
        <f>IF('IMP CONTROL'!G1763="","",'IMP CONTROL'!G1763)</f>
        <v>0</v>
      </c>
      <c r="E1763" s="8" t="str">
        <f>IF('IMP CONTROL'!D1763="","",'IMP CONTROL'!D1763)</f>
        <v/>
      </c>
      <c r="F1763" s="8" t="str">
        <f>IF('IMP CONTROL'!E1763="","",'IMP CONTROL'!E1763)</f>
        <v/>
      </c>
    </row>
    <row r="1764" spans="1:6" x14ac:dyDescent="0.25">
      <c r="A1764" s="8" t="str">
        <f>IF('IMP CONTROL'!A1764="","",'IMP CONTROL'!A1764)</f>
        <v/>
      </c>
      <c r="B1764" s="8" t="str">
        <f>IF('IMP CONTROL'!C1764="","",'IMP CONTROL'!C1764)</f>
        <v/>
      </c>
      <c r="C1764" s="9" t="str">
        <f>IF('IMP CONTROL'!B1764="","",'IMP CONTROL'!B1764)</f>
        <v/>
      </c>
      <c r="D1764" s="8">
        <f>IF('IMP CONTROL'!G1764="","",'IMP CONTROL'!G1764)</f>
        <v>0</v>
      </c>
      <c r="E1764" s="8" t="str">
        <f>IF('IMP CONTROL'!D1764="","",'IMP CONTROL'!D1764)</f>
        <v/>
      </c>
      <c r="F1764" s="8" t="str">
        <f>IF('IMP CONTROL'!E1764="","",'IMP CONTROL'!E1764)</f>
        <v/>
      </c>
    </row>
    <row r="1765" spans="1:6" x14ac:dyDescent="0.25">
      <c r="A1765" s="8" t="str">
        <f>IF('IMP CONTROL'!A1765="","",'IMP CONTROL'!A1765)</f>
        <v/>
      </c>
      <c r="B1765" s="8" t="str">
        <f>IF('IMP CONTROL'!C1765="","",'IMP CONTROL'!C1765)</f>
        <v/>
      </c>
      <c r="C1765" s="9" t="str">
        <f>IF('IMP CONTROL'!B1765="","",'IMP CONTROL'!B1765)</f>
        <v/>
      </c>
      <c r="D1765" s="8">
        <f>IF('IMP CONTROL'!G1765="","",'IMP CONTROL'!G1765)</f>
        <v>0</v>
      </c>
      <c r="E1765" s="8" t="str">
        <f>IF('IMP CONTROL'!D1765="","",'IMP CONTROL'!D1765)</f>
        <v/>
      </c>
      <c r="F1765" s="8" t="str">
        <f>IF('IMP CONTROL'!E1765="","",'IMP CONTROL'!E1765)</f>
        <v/>
      </c>
    </row>
    <row r="1766" spans="1:6" x14ac:dyDescent="0.25">
      <c r="A1766" s="8" t="str">
        <f>IF('IMP CONTROL'!A1766="","",'IMP CONTROL'!A1766)</f>
        <v/>
      </c>
      <c r="B1766" s="8" t="str">
        <f>IF('IMP CONTROL'!C1766="","",'IMP CONTROL'!C1766)</f>
        <v/>
      </c>
      <c r="C1766" s="9" t="str">
        <f>IF('IMP CONTROL'!B1766="","",'IMP CONTROL'!B1766)</f>
        <v/>
      </c>
      <c r="D1766" s="8">
        <f>IF('IMP CONTROL'!G1766="","",'IMP CONTROL'!G1766)</f>
        <v>0</v>
      </c>
      <c r="E1766" s="8" t="str">
        <f>IF('IMP CONTROL'!D1766="","",'IMP CONTROL'!D1766)</f>
        <v/>
      </c>
      <c r="F1766" s="8" t="str">
        <f>IF('IMP CONTROL'!E1766="","",'IMP CONTROL'!E1766)</f>
        <v/>
      </c>
    </row>
    <row r="1767" spans="1:6" x14ac:dyDescent="0.25">
      <c r="A1767" s="8" t="str">
        <f>IF('IMP CONTROL'!A1767="","",'IMP CONTROL'!A1767)</f>
        <v/>
      </c>
      <c r="B1767" s="8" t="str">
        <f>IF('IMP CONTROL'!C1767="","",'IMP CONTROL'!C1767)</f>
        <v/>
      </c>
      <c r="C1767" s="9" t="str">
        <f>IF('IMP CONTROL'!B1767="","",'IMP CONTROL'!B1767)</f>
        <v/>
      </c>
      <c r="D1767" s="8">
        <f>IF('IMP CONTROL'!G1767="","",'IMP CONTROL'!G1767)</f>
        <v>0</v>
      </c>
      <c r="E1767" s="8" t="str">
        <f>IF('IMP CONTROL'!D1767="","",'IMP CONTROL'!D1767)</f>
        <v/>
      </c>
      <c r="F1767" s="8" t="str">
        <f>IF('IMP CONTROL'!E1767="","",'IMP CONTROL'!E1767)</f>
        <v/>
      </c>
    </row>
    <row r="1768" spans="1:6" x14ac:dyDescent="0.25">
      <c r="A1768" s="8" t="str">
        <f>IF('IMP CONTROL'!A1768="","",'IMP CONTROL'!A1768)</f>
        <v/>
      </c>
      <c r="B1768" s="8" t="str">
        <f>IF('IMP CONTROL'!C1768="","",'IMP CONTROL'!C1768)</f>
        <v/>
      </c>
      <c r="C1768" s="9" t="str">
        <f>IF('IMP CONTROL'!B1768="","",'IMP CONTROL'!B1768)</f>
        <v/>
      </c>
      <c r="D1768" s="8">
        <f>IF('IMP CONTROL'!G1768="","",'IMP CONTROL'!G1768)</f>
        <v>0</v>
      </c>
      <c r="E1768" s="8" t="str">
        <f>IF('IMP CONTROL'!D1768="","",'IMP CONTROL'!D1768)</f>
        <v/>
      </c>
      <c r="F1768" s="8" t="str">
        <f>IF('IMP CONTROL'!E1768="","",'IMP CONTROL'!E1768)</f>
        <v/>
      </c>
    </row>
    <row r="1769" spans="1:6" x14ac:dyDescent="0.25">
      <c r="A1769" s="8" t="str">
        <f>IF('IMP CONTROL'!A1769="","",'IMP CONTROL'!A1769)</f>
        <v/>
      </c>
      <c r="B1769" s="8" t="str">
        <f>IF('IMP CONTROL'!C1769="","",'IMP CONTROL'!C1769)</f>
        <v/>
      </c>
      <c r="C1769" s="9" t="str">
        <f>IF('IMP CONTROL'!B1769="","",'IMP CONTROL'!B1769)</f>
        <v/>
      </c>
      <c r="D1769" s="8">
        <f>IF('IMP CONTROL'!G1769="","",'IMP CONTROL'!G1769)</f>
        <v>0</v>
      </c>
      <c r="E1769" s="8" t="str">
        <f>IF('IMP CONTROL'!D1769="","",'IMP CONTROL'!D1769)</f>
        <v/>
      </c>
      <c r="F1769" s="8" t="str">
        <f>IF('IMP CONTROL'!E1769="","",'IMP CONTROL'!E1769)</f>
        <v/>
      </c>
    </row>
    <row r="1770" spans="1:6" x14ac:dyDescent="0.25">
      <c r="A1770" s="8" t="str">
        <f>IF('IMP CONTROL'!A1770="","",'IMP CONTROL'!A1770)</f>
        <v/>
      </c>
      <c r="B1770" s="8" t="str">
        <f>IF('IMP CONTROL'!C1770="","",'IMP CONTROL'!C1770)</f>
        <v/>
      </c>
      <c r="C1770" s="9" t="str">
        <f>IF('IMP CONTROL'!B1770="","",'IMP CONTROL'!B1770)</f>
        <v/>
      </c>
      <c r="D1770" s="8">
        <f>IF('IMP CONTROL'!G1770="","",'IMP CONTROL'!G1770)</f>
        <v>0</v>
      </c>
      <c r="E1770" s="8" t="str">
        <f>IF('IMP CONTROL'!D1770="","",'IMP CONTROL'!D1770)</f>
        <v/>
      </c>
      <c r="F1770" s="8" t="str">
        <f>IF('IMP CONTROL'!E1770="","",'IMP CONTROL'!E1770)</f>
        <v/>
      </c>
    </row>
    <row r="1771" spans="1:6" x14ac:dyDescent="0.25">
      <c r="A1771" s="8" t="str">
        <f>IF('IMP CONTROL'!A1771="","",'IMP CONTROL'!A1771)</f>
        <v/>
      </c>
      <c r="B1771" s="8" t="str">
        <f>IF('IMP CONTROL'!C1771="","",'IMP CONTROL'!C1771)</f>
        <v/>
      </c>
      <c r="C1771" s="9" t="str">
        <f>IF('IMP CONTROL'!B1771="","",'IMP CONTROL'!B1771)</f>
        <v/>
      </c>
      <c r="D1771" s="8">
        <f>IF('IMP CONTROL'!G1771="","",'IMP CONTROL'!G1771)</f>
        <v>0</v>
      </c>
      <c r="E1771" s="8" t="str">
        <f>IF('IMP CONTROL'!D1771="","",'IMP CONTROL'!D1771)</f>
        <v/>
      </c>
      <c r="F1771" s="8" t="str">
        <f>IF('IMP CONTROL'!E1771="","",'IMP CONTROL'!E1771)</f>
        <v/>
      </c>
    </row>
    <row r="1772" spans="1:6" x14ac:dyDescent="0.25">
      <c r="A1772" s="8" t="str">
        <f>IF('IMP CONTROL'!A1772="","",'IMP CONTROL'!A1772)</f>
        <v/>
      </c>
      <c r="B1772" s="8" t="str">
        <f>IF('IMP CONTROL'!C1772="","",'IMP CONTROL'!C1772)</f>
        <v/>
      </c>
      <c r="C1772" s="9" t="str">
        <f>IF('IMP CONTROL'!B1772="","",'IMP CONTROL'!B1772)</f>
        <v/>
      </c>
      <c r="D1772" s="8">
        <f>IF('IMP CONTROL'!G1772="","",'IMP CONTROL'!G1772)</f>
        <v>0</v>
      </c>
      <c r="E1772" s="8" t="str">
        <f>IF('IMP CONTROL'!D1772="","",'IMP CONTROL'!D1772)</f>
        <v/>
      </c>
      <c r="F1772" s="8" t="str">
        <f>IF('IMP CONTROL'!E1772="","",'IMP CONTROL'!E1772)</f>
        <v/>
      </c>
    </row>
    <row r="1773" spans="1:6" x14ac:dyDescent="0.25">
      <c r="A1773" s="8" t="str">
        <f>IF('IMP CONTROL'!A1773="","",'IMP CONTROL'!A1773)</f>
        <v/>
      </c>
      <c r="B1773" s="8" t="str">
        <f>IF('IMP CONTROL'!C1773="","",'IMP CONTROL'!C1773)</f>
        <v/>
      </c>
      <c r="C1773" s="9" t="str">
        <f>IF('IMP CONTROL'!B1773="","",'IMP CONTROL'!B1773)</f>
        <v/>
      </c>
      <c r="D1773" s="8">
        <f>IF('IMP CONTROL'!G1773="","",'IMP CONTROL'!G1773)</f>
        <v>0</v>
      </c>
      <c r="E1773" s="8" t="str">
        <f>IF('IMP CONTROL'!D1773="","",'IMP CONTROL'!D1773)</f>
        <v/>
      </c>
      <c r="F1773" s="8" t="str">
        <f>IF('IMP CONTROL'!E1773="","",'IMP CONTROL'!E1773)</f>
        <v/>
      </c>
    </row>
    <row r="1774" spans="1:6" x14ac:dyDescent="0.25">
      <c r="A1774" s="8" t="str">
        <f>IF('IMP CONTROL'!A1774="","",'IMP CONTROL'!A1774)</f>
        <v/>
      </c>
      <c r="B1774" s="8" t="str">
        <f>IF('IMP CONTROL'!C1774="","",'IMP CONTROL'!C1774)</f>
        <v/>
      </c>
      <c r="C1774" s="9" t="str">
        <f>IF('IMP CONTROL'!B1774="","",'IMP CONTROL'!B1774)</f>
        <v/>
      </c>
      <c r="D1774" s="8">
        <f>IF('IMP CONTROL'!G1774="","",'IMP CONTROL'!G1774)</f>
        <v>0</v>
      </c>
      <c r="E1774" s="8" t="str">
        <f>IF('IMP CONTROL'!D1774="","",'IMP CONTROL'!D1774)</f>
        <v/>
      </c>
      <c r="F1774" s="8" t="str">
        <f>IF('IMP CONTROL'!E1774="","",'IMP CONTROL'!E1774)</f>
        <v/>
      </c>
    </row>
    <row r="1775" spans="1:6" x14ac:dyDescent="0.25">
      <c r="A1775" s="8" t="str">
        <f>IF('IMP CONTROL'!A1775="","",'IMP CONTROL'!A1775)</f>
        <v/>
      </c>
      <c r="B1775" s="8" t="str">
        <f>IF('IMP CONTROL'!C1775="","",'IMP CONTROL'!C1775)</f>
        <v/>
      </c>
      <c r="C1775" s="9" t="str">
        <f>IF('IMP CONTROL'!B1775="","",'IMP CONTROL'!B1775)</f>
        <v/>
      </c>
      <c r="D1775" s="8">
        <f>IF('IMP CONTROL'!G1775="","",'IMP CONTROL'!G1775)</f>
        <v>0</v>
      </c>
      <c r="E1775" s="8" t="str">
        <f>IF('IMP CONTROL'!D1775="","",'IMP CONTROL'!D1775)</f>
        <v/>
      </c>
      <c r="F1775" s="8" t="str">
        <f>IF('IMP CONTROL'!E1775="","",'IMP CONTROL'!E1775)</f>
        <v/>
      </c>
    </row>
    <row r="1776" spans="1:6" x14ac:dyDescent="0.25">
      <c r="A1776" s="8" t="str">
        <f>IF('IMP CONTROL'!A1776="","",'IMP CONTROL'!A1776)</f>
        <v/>
      </c>
      <c r="B1776" s="8" t="str">
        <f>IF('IMP CONTROL'!C1776="","",'IMP CONTROL'!C1776)</f>
        <v/>
      </c>
      <c r="C1776" s="9" t="str">
        <f>IF('IMP CONTROL'!B1776="","",'IMP CONTROL'!B1776)</f>
        <v/>
      </c>
      <c r="D1776" s="8">
        <f>IF('IMP CONTROL'!G1776="","",'IMP CONTROL'!G1776)</f>
        <v>0</v>
      </c>
      <c r="E1776" s="8" t="str">
        <f>IF('IMP CONTROL'!D1776="","",'IMP CONTROL'!D1776)</f>
        <v/>
      </c>
      <c r="F1776" s="8" t="str">
        <f>IF('IMP CONTROL'!E1776="","",'IMP CONTROL'!E1776)</f>
        <v/>
      </c>
    </row>
    <row r="1777" spans="1:6" x14ac:dyDescent="0.25">
      <c r="A1777" s="8" t="str">
        <f>IF('IMP CONTROL'!A1777="","",'IMP CONTROL'!A1777)</f>
        <v/>
      </c>
      <c r="B1777" s="8" t="str">
        <f>IF('IMP CONTROL'!C1777="","",'IMP CONTROL'!C1777)</f>
        <v/>
      </c>
      <c r="C1777" s="9" t="str">
        <f>IF('IMP CONTROL'!B1777="","",'IMP CONTROL'!B1777)</f>
        <v/>
      </c>
      <c r="D1777" s="8">
        <f>IF('IMP CONTROL'!G1777="","",'IMP CONTROL'!G1777)</f>
        <v>0</v>
      </c>
      <c r="E1777" s="8" t="str">
        <f>IF('IMP CONTROL'!D1777="","",'IMP CONTROL'!D1777)</f>
        <v/>
      </c>
      <c r="F1777" s="8" t="str">
        <f>IF('IMP CONTROL'!E1777="","",'IMP CONTROL'!E1777)</f>
        <v/>
      </c>
    </row>
    <row r="1778" spans="1:6" x14ac:dyDescent="0.25">
      <c r="A1778" s="8" t="str">
        <f>IF('IMP CONTROL'!A1778="","",'IMP CONTROL'!A1778)</f>
        <v/>
      </c>
      <c r="B1778" s="8" t="str">
        <f>IF('IMP CONTROL'!C1778="","",'IMP CONTROL'!C1778)</f>
        <v/>
      </c>
      <c r="C1778" s="9" t="str">
        <f>IF('IMP CONTROL'!B1778="","",'IMP CONTROL'!B1778)</f>
        <v/>
      </c>
      <c r="D1778" s="8">
        <f>IF('IMP CONTROL'!G1778="","",'IMP CONTROL'!G1778)</f>
        <v>0</v>
      </c>
      <c r="E1778" s="8" t="str">
        <f>IF('IMP CONTROL'!D1778="","",'IMP CONTROL'!D1778)</f>
        <v/>
      </c>
      <c r="F1778" s="8" t="str">
        <f>IF('IMP CONTROL'!E1778="","",'IMP CONTROL'!E1778)</f>
        <v/>
      </c>
    </row>
    <row r="1779" spans="1:6" x14ac:dyDescent="0.25">
      <c r="A1779" s="8" t="str">
        <f>IF('IMP CONTROL'!A1779="","",'IMP CONTROL'!A1779)</f>
        <v/>
      </c>
      <c r="B1779" s="8" t="str">
        <f>IF('IMP CONTROL'!C1779="","",'IMP CONTROL'!C1779)</f>
        <v/>
      </c>
      <c r="C1779" s="9" t="str">
        <f>IF('IMP CONTROL'!B1779="","",'IMP CONTROL'!B1779)</f>
        <v/>
      </c>
      <c r="D1779" s="8">
        <f>IF('IMP CONTROL'!G1779="","",'IMP CONTROL'!G1779)</f>
        <v>0</v>
      </c>
      <c r="E1779" s="8" t="str">
        <f>IF('IMP CONTROL'!D1779="","",'IMP CONTROL'!D1779)</f>
        <v/>
      </c>
      <c r="F1779" s="8" t="str">
        <f>IF('IMP CONTROL'!E1779="","",'IMP CONTROL'!E1779)</f>
        <v/>
      </c>
    </row>
    <row r="1780" spans="1:6" x14ac:dyDescent="0.25">
      <c r="A1780" s="8" t="str">
        <f>IF('IMP CONTROL'!A1780="","",'IMP CONTROL'!A1780)</f>
        <v/>
      </c>
      <c r="B1780" s="8" t="str">
        <f>IF('IMP CONTROL'!C1780="","",'IMP CONTROL'!C1780)</f>
        <v/>
      </c>
      <c r="C1780" s="9" t="str">
        <f>IF('IMP CONTROL'!B1780="","",'IMP CONTROL'!B1780)</f>
        <v/>
      </c>
      <c r="D1780" s="8">
        <f>IF('IMP CONTROL'!G1780="","",'IMP CONTROL'!G1780)</f>
        <v>0</v>
      </c>
      <c r="E1780" s="8" t="str">
        <f>IF('IMP CONTROL'!D1780="","",'IMP CONTROL'!D1780)</f>
        <v/>
      </c>
      <c r="F1780" s="8" t="str">
        <f>IF('IMP CONTROL'!E1780="","",'IMP CONTROL'!E1780)</f>
        <v/>
      </c>
    </row>
    <row r="1781" spans="1:6" x14ac:dyDescent="0.25">
      <c r="A1781" s="8" t="str">
        <f>IF('IMP CONTROL'!A1781="","",'IMP CONTROL'!A1781)</f>
        <v/>
      </c>
      <c r="B1781" s="8" t="str">
        <f>IF('IMP CONTROL'!C1781="","",'IMP CONTROL'!C1781)</f>
        <v/>
      </c>
      <c r="C1781" s="9" t="str">
        <f>IF('IMP CONTROL'!B1781="","",'IMP CONTROL'!B1781)</f>
        <v/>
      </c>
      <c r="D1781" s="8">
        <f>IF('IMP CONTROL'!G1781="","",'IMP CONTROL'!G1781)</f>
        <v>0</v>
      </c>
      <c r="E1781" s="8" t="str">
        <f>IF('IMP CONTROL'!D1781="","",'IMP CONTROL'!D1781)</f>
        <v/>
      </c>
      <c r="F1781" s="8" t="str">
        <f>IF('IMP CONTROL'!E1781="","",'IMP CONTROL'!E1781)</f>
        <v/>
      </c>
    </row>
    <row r="1782" spans="1:6" x14ac:dyDescent="0.25">
      <c r="A1782" s="8" t="str">
        <f>IF('IMP CONTROL'!A1782="","",'IMP CONTROL'!A1782)</f>
        <v/>
      </c>
      <c r="B1782" s="8" t="str">
        <f>IF('IMP CONTROL'!C1782="","",'IMP CONTROL'!C1782)</f>
        <v/>
      </c>
      <c r="C1782" s="9" t="str">
        <f>IF('IMP CONTROL'!B1782="","",'IMP CONTROL'!B1782)</f>
        <v/>
      </c>
      <c r="D1782" s="8">
        <f>IF('IMP CONTROL'!G1782="","",'IMP CONTROL'!G1782)</f>
        <v>0</v>
      </c>
      <c r="E1782" s="8" t="str">
        <f>IF('IMP CONTROL'!D1782="","",'IMP CONTROL'!D1782)</f>
        <v/>
      </c>
      <c r="F1782" s="8" t="str">
        <f>IF('IMP CONTROL'!E1782="","",'IMP CONTROL'!E1782)</f>
        <v/>
      </c>
    </row>
    <row r="1783" spans="1:6" x14ac:dyDescent="0.25">
      <c r="A1783" s="8" t="str">
        <f>IF('IMP CONTROL'!A1783="","",'IMP CONTROL'!A1783)</f>
        <v/>
      </c>
      <c r="B1783" s="8" t="str">
        <f>IF('IMP CONTROL'!C1783="","",'IMP CONTROL'!C1783)</f>
        <v/>
      </c>
      <c r="C1783" s="9" t="str">
        <f>IF('IMP CONTROL'!B1783="","",'IMP CONTROL'!B1783)</f>
        <v/>
      </c>
      <c r="D1783" s="8">
        <f>IF('IMP CONTROL'!G1783="","",'IMP CONTROL'!G1783)</f>
        <v>0</v>
      </c>
      <c r="E1783" s="8" t="str">
        <f>IF('IMP CONTROL'!D1783="","",'IMP CONTROL'!D1783)</f>
        <v/>
      </c>
      <c r="F1783" s="8" t="str">
        <f>IF('IMP CONTROL'!E1783="","",'IMP CONTROL'!E1783)</f>
        <v/>
      </c>
    </row>
    <row r="1784" spans="1:6" x14ac:dyDescent="0.25">
      <c r="A1784" s="8" t="str">
        <f>IF('IMP CONTROL'!A1784="","",'IMP CONTROL'!A1784)</f>
        <v/>
      </c>
      <c r="B1784" s="8" t="str">
        <f>IF('IMP CONTROL'!C1784="","",'IMP CONTROL'!C1784)</f>
        <v/>
      </c>
      <c r="C1784" s="9" t="str">
        <f>IF('IMP CONTROL'!B1784="","",'IMP CONTROL'!B1784)</f>
        <v/>
      </c>
      <c r="D1784" s="8">
        <f>IF('IMP CONTROL'!G1784="","",'IMP CONTROL'!G1784)</f>
        <v>0</v>
      </c>
      <c r="E1784" s="8" t="str">
        <f>IF('IMP CONTROL'!D1784="","",'IMP CONTROL'!D1784)</f>
        <v/>
      </c>
      <c r="F1784" s="8" t="str">
        <f>IF('IMP CONTROL'!E1784="","",'IMP CONTROL'!E1784)</f>
        <v/>
      </c>
    </row>
    <row r="1785" spans="1:6" x14ac:dyDescent="0.25">
      <c r="A1785" s="8" t="str">
        <f>IF('IMP CONTROL'!A1785="","",'IMP CONTROL'!A1785)</f>
        <v/>
      </c>
      <c r="B1785" s="8" t="str">
        <f>IF('IMP CONTROL'!C1785="","",'IMP CONTROL'!C1785)</f>
        <v/>
      </c>
      <c r="C1785" s="9" t="str">
        <f>IF('IMP CONTROL'!B1785="","",'IMP CONTROL'!B1785)</f>
        <v/>
      </c>
      <c r="D1785" s="8">
        <f>IF('IMP CONTROL'!G1785="","",'IMP CONTROL'!G1785)</f>
        <v>0</v>
      </c>
      <c r="E1785" s="8" t="str">
        <f>IF('IMP CONTROL'!D1785="","",'IMP CONTROL'!D1785)</f>
        <v/>
      </c>
      <c r="F1785" s="8" t="str">
        <f>IF('IMP CONTROL'!E1785="","",'IMP CONTROL'!E1785)</f>
        <v/>
      </c>
    </row>
    <row r="1786" spans="1:6" x14ac:dyDescent="0.25">
      <c r="A1786" s="8" t="str">
        <f>IF('IMP CONTROL'!A1786="","",'IMP CONTROL'!A1786)</f>
        <v/>
      </c>
      <c r="B1786" s="8" t="str">
        <f>IF('IMP CONTROL'!C1786="","",'IMP CONTROL'!C1786)</f>
        <v/>
      </c>
      <c r="C1786" s="9" t="str">
        <f>IF('IMP CONTROL'!B1786="","",'IMP CONTROL'!B1786)</f>
        <v/>
      </c>
      <c r="D1786" s="8">
        <f>IF('IMP CONTROL'!G1786="","",'IMP CONTROL'!G1786)</f>
        <v>0</v>
      </c>
      <c r="E1786" s="8" t="str">
        <f>IF('IMP CONTROL'!D1786="","",'IMP CONTROL'!D1786)</f>
        <v/>
      </c>
      <c r="F1786" s="8" t="str">
        <f>IF('IMP CONTROL'!E1786="","",'IMP CONTROL'!E1786)</f>
        <v/>
      </c>
    </row>
    <row r="1787" spans="1:6" x14ac:dyDescent="0.25">
      <c r="A1787" s="8" t="str">
        <f>IF('IMP CONTROL'!A1787="","",'IMP CONTROL'!A1787)</f>
        <v/>
      </c>
      <c r="B1787" s="8" t="str">
        <f>IF('IMP CONTROL'!C1787="","",'IMP CONTROL'!C1787)</f>
        <v/>
      </c>
      <c r="C1787" s="9" t="str">
        <f>IF('IMP CONTROL'!B1787="","",'IMP CONTROL'!B1787)</f>
        <v/>
      </c>
      <c r="D1787" s="8">
        <f>IF('IMP CONTROL'!G1787="","",'IMP CONTROL'!G1787)</f>
        <v>0</v>
      </c>
      <c r="E1787" s="8" t="str">
        <f>IF('IMP CONTROL'!D1787="","",'IMP CONTROL'!D1787)</f>
        <v/>
      </c>
      <c r="F1787" s="8" t="str">
        <f>IF('IMP CONTROL'!E1787="","",'IMP CONTROL'!E1787)</f>
        <v/>
      </c>
    </row>
    <row r="1788" spans="1:6" x14ac:dyDescent="0.25">
      <c r="A1788" s="8" t="str">
        <f>IF('IMP CONTROL'!A1788="","",'IMP CONTROL'!A1788)</f>
        <v/>
      </c>
      <c r="B1788" s="8" t="str">
        <f>IF('IMP CONTROL'!C1788="","",'IMP CONTROL'!C1788)</f>
        <v/>
      </c>
      <c r="C1788" s="9" t="str">
        <f>IF('IMP CONTROL'!B1788="","",'IMP CONTROL'!B1788)</f>
        <v/>
      </c>
      <c r="D1788" s="8">
        <f>IF('IMP CONTROL'!G1788="","",'IMP CONTROL'!G1788)</f>
        <v>0</v>
      </c>
      <c r="E1788" s="8" t="str">
        <f>IF('IMP CONTROL'!D1788="","",'IMP CONTROL'!D1788)</f>
        <v/>
      </c>
      <c r="F1788" s="8" t="str">
        <f>IF('IMP CONTROL'!E1788="","",'IMP CONTROL'!E1788)</f>
        <v/>
      </c>
    </row>
    <row r="1789" spans="1:6" x14ac:dyDescent="0.25">
      <c r="A1789" s="8" t="str">
        <f>IF('IMP CONTROL'!A1789="","",'IMP CONTROL'!A1789)</f>
        <v/>
      </c>
      <c r="B1789" s="8" t="str">
        <f>IF('IMP CONTROL'!C1789="","",'IMP CONTROL'!C1789)</f>
        <v/>
      </c>
      <c r="C1789" s="9" t="str">
        <f>IF('IMP CONTROL'!B1789="","",'IMP CONTROL'!B1789)</f>
        <v/>
      </c>
      <c r="D1789" s="8">
        <f>IF('IMP CONTROL'!G1789="","",'IMP CONTROL'!G1789)</f>
        <v>0</v>
      </c>
      <c r="E1789" s="8" t="str">
        <f>IF('IMP CONTROL'!D1789="","",'IMP CONTROL'!D1789)</f>
        <v/>
      </c>
      <c r="F1789" s="8" t="str">
        <f>IF('IMP CONTROL'!E1789="","",'IMP CONTROL'!E1789)</f>
        <v/>
      </c>
    </row>
    <row r="1790" spans="1:6" x14ac:dyDescent="0.25">
      <c r="A1790" s="8" t="str">
        <f>IF('IMP CONTROL'!A1790="","",'IMP CONTROL'!A1790)</f>
        <v/>
      </c>
      <c r="B1790" s="8" t="str">
        <f>IF('IMP CONTROL'!C1790="","",'IMP CONTROL'!C1790)</f>
        <v/>
      </c>
      <c r="C1790" s="9" t="str">
        <f>IF('IMP CONTROL'!B1790="","",'IMP CONTROL'!B1790)</f>
        <v/>
      </c>
      <c r="D1790" s="8">
        <f>IF('IMP CONTROL'!G1790="","",'IMP CONTROL'!G1790)</f>
        <v>0</v>
      </c>
      <c r="E1790" s="8" t="str">
        <f>IF('IMP CONTROL'!D1790="","",'IMP CONTROL'!D1790)</f>
        <v/>
      </c>
      <c r="F1790" s="8" t="str">
        <f>IF('IMP CONTROL'!E1790="","",'IMP CONTROL'!E1790)</f>
        <v/>
      </c>
    </row>
    <row r="1791" spans="1:6" x14ac:dyDescent="0.25">
      <c r="A1791" s="8" t="str">
        <f>IF('IMP CONTROL'!A1791="","",'IMP CONTROL'!A1791)</f>
        <v/>
      </c>
      <c r="B1791" s="8" t="str">
        <f>IF('IMP CONTROL'!C1791="","",'IMP CONTROL'!C1791)</f>
        <v/>
      </c>
      <c r="C1791" s="9" t="str">
        <f>IF('IMP CONTROL'!B1791="","",'IMP CONTROL'!B1791)</f>
        <v/>
      </c>
      <c r="D1791" s="8">
        <f>IF('IMP CONTROL'!G1791="","",'IMP CONTROL'!G1791)</f>
        <v>0</v>
      </c>
      <c r="E1791" s="8" t="str">
        <f>IF('IMP CONTROL'!D1791="","",'IMP CONTROL'!D1791)</f>
        <v/>
      </c>
      <c r="F1791" s="8" t="str">
        <f>IF('IMP CONTROL'!E1791="","",'IMP CONTROL'!E1791)</f>
        <v/>
      </c>
    </row>
    <row r="1792" spans="1:6" x14ac:dyDescent="0.25">
      <c r="A1792" s="8" t="str">
        <f>IF('IMP CONTROL'!A1792="","",'IMP CONTROL'!A1792)</f>
        <v/>
      </c>
      <c r="B1792" s="8" t="str">
        <f>IF('IMP CONTROL'!C1792="","",'IMP CONTROL'!C1792)</f>
        <v/>
      </c>
      <c r="C1792" s="9" t="str">
        <f>IF('IMP CONTROL'!B1792="","",'IMP CONTROL'!B1792)</f>
        <v/>
      </c>
      <c r="D1792" s="8">
        <f>IF('IMP CONTROL'!G1792="","",'IMP CONTROL'!G1792)</f>
        <v>0</v>
      </c>
      <c r="E1792" s="8" t="str">
        <f>IF('IMP CONTROL'!D1792="","",'IMP CONTROL'!D1792)</f>
        <v/>
      </c>
      <c r="F1792" s="8" t="str">
        <f>IF('IMP CONTROL'!E1792="","",'IMP CONTROL'!E1792)</f>
        <v/>
      </c>
    </row>
    <row r="1793" spans="1:6" x14ac:dyDescent="0.25">
      <c r="A1793" s="8" t="str">
        <f>IF('IMP CONTROL'!A1793="","",'IMP CONTROL'!A1793)</f>
        <v/>
      </c>
      <c r="B1793" s="8" t="str">
        <f>IF('IMP CONTROL'!C1793="","",'IMP CONTROL'!C1793)</f>
        <v/>
      </c>
      <c r="C1793" s="9" t="str">
        <f>IF('IMP CONTROL'!B1793="","",'IMP CONTROL'!B1793)</f>
        <v/>
      </c>
      <c r="D1793" s="8">
        <f>IF('IMP CONTROL'!G1793="","",'IMP CONTROL'!G1793)</f>
        <v>0</v>
      </c>
      <c r="E1793" s="8" t="str">
        <f>IF('IMP CONTROL'!D1793="","",'IMP CONTROL'!D1793)</f>
        <v/>
      </c>
      <c r="F1793" s="8" t="str">
        <f>IF('IMP CONTROL'!E1793="","",'IMP CONTROL'!E1793)</f>
        <v/>
      </c>
    </row>
    <row r="1794" spans="1:6" x14ac:dyDescent="0.25">
      <c r="A1794" s="8" t="str">
        <f>IF('IMP CONTROL'!A1794="","",'IMP CONTROL'!A1794)</f>
        <v/>
      </c>
      <c r="B1794" s="8" t="str">
        <f>IF('IMP CONTROL'!C1794="","",'IMP CONTROL'!C1794)</f>
        <v/>
      </c>
      <c r="C1794" s="9" t="str">
        <f>IF('IMP CONTROL'!B1794="","",'IMP CONTROL'!B1794)</f>
        <v/>
      </c>
      <c r="D1794" s="8">
        <f>IF('IMP CONTROL'!G1794="","",'IMP CONTROL'!G1794)</f>
        <v>0</v>
      </c>
      <c r="E1794" s="8" t="str">
        <f>IF('IMP CONTROL'!D1794="","",'IMP CONTROL'!D1794)</f>
        <v/>
      </c>
      <c r="F1794" s="8" t="str">
        <f>IF('IMP CONTROL'!E1794="","",'IMP CONTROL'!E1794)</f>
        <v/>
      </c>
    </row>
    <row r="1795" spans="1:6" x14ac:dyDescent="0.25">
      <c r="A1795" s="8" t="str">
        <f>IF('IMP CONTROL'!A1795="","",'IMP CONTROL'!A1795)</f>
        <v/>
      </c>
      <c r="B1795" s="8" t="str">
        <f>IF('IMP CONTROL'!C1795="","",'IMP CONTROL'!C1795)</f>
        <v/>
      </c>
      <c r="C1795" s="9" t="str">
        <f>IF('IMP CONTROL'!B1795="","",'IMP CONTROL'!B1795)</f>
        <v/>
      </c>
      <c r="D1795" s="8">
        <f>IF('IMP CONTROL'!G1795="","",'IMP CONTROL'!G1795)</f>
        <v>0</v>
      </c>
      <c r="E1795" s="8" t="str">
        <f>IF('IMP CONTROL'!D1795="","",'IMP CONTROL'!D1795)</f>
        <v/>
      </c>
      <c r="F1795" s="8" t="str">
        <f>IF('IMP CONTROL'!E1795="","",'IMP CONTROL'!E1795)</f>
        <v/>
      </c>
    </row>
    <row r="1796" spans="1:6" x14ac:dyDescent="0.25">
      <c r="A1796" s="8" t="str">
        <f>IF('IMP CONTROL'!A1796="","",'IMP CONTROL'!A1796)</f>
        <v/>
      </c>
      <c r="B1796" s="8" t="str">
        <f>IF('IMP CONTROL'!C1796="","",'IMP CONTROL'!C1796)</f>
        <v/>
      </c>
      <c r="C1796" s="9" t="str">
        <f>IF('IMP CONTROL'!B1796="","",'IMP CONTROL'!B1796)</f>
        <v/>
      </c>
      <c r="D1796" s="8">
        <f>IF('IMP CONTROL'!G1796="","",'IMP CONTROL'!G1796)</f>
        <v>0</v>
      </c>
      <c r="E1796" s="8" t="str">
        <f>IF('IMP CONTROL'!D1796="","",'IMP CONTROL'!D1796)</f>
        <v/>
      </c>
      <c r="F1796" s="8" t="str">
        <f>IF('IMP CONTROL'!E1796="","",'IMP CONTROL'!E1796)</f>
        <v/>
      </c>
    </row>
    <row r="1797" spans="1:6" x14ac:dyDescent="0.25">
      <c r="A1797" s="8" t="str">
        <f>IF('IMP CONTROL'!A1797="","",'IMP CONTROL'!A1797)</f>
        <v/>
      </c>
      <c r="B1797" s="8" t="str">
        <f>IF('IMP CONTROL'!C1797="","",'IMP CONTROL'!C1797)</f>
        <v/>
      </c>
      <c r="C1797" s="9" t="str">
        <f>IF('IMP CONTROL'!B1797="","",'IMP CONTROL'!B1797)</f>
        <v/>
      </c>
      <c r="D1797" s="8">
        <f>IF('IMP CONTROL'!G1797="","",'IMP CONTROL'!G1797)</f>
        <v>0</v>
      </c>
      <c r="E1797" s="8" t="str">
        <f>IF('IMP CONTROL'!D1797="","",'IMP CONTROL'!D1797)</f>
        <v/>
      </c>
      <c r="F1797" s="8" t="str">
        <f>IF('IMP CONTROL'!E1797="","",'IMP CONTROL'!E1797)</f>
        <v/>
      </c>
    </row>
    <row r="1798" spans="1:6" x14ac:dyDescent="0.25">
      <c r="A1798" s="8" t="str">
        <f>IF('IMP CONTROL'!A1798="","",'IMP CONTROL'!A1798)</f>
        <v/>
      </c>
      <c r="B1798" s="8" t="str">
        <f>IF('IMP CONTROL'!C1798="","",'IMP CONTROL'!C1798)</f>
        <v/>
      </c>
      <c r="C1798" s="9" t="str">
        <f>IF('IMP CONTROL'!B1798="","",'IMP CONTROL'!B1798)</f>
        <v/>
      </c>
      <c r="D1798" s="8">
        <f>IF('IMP CONTROL'!G1798="","",'IMP CONTROL'!G1798)</f>
        <v>0</v>
      </c>
      <c r="E1798" s="8" t="str">
        <f>IF('IMP CONTROL'!D1798="","",'IMP CONTROL'!D1798)</f>
        <v/>
      </c>
      <c r="F1798" s="8" t="str">
        <f>IF('IMP CONTROL'!E1798="","",'IMP CONTROL'!E1798)</f>
        <v/>
      </c>
    </row>
    <row r="1799" spans="1:6" x14ac:dyDescent="0.25">
      <c r="A1799" s="8" t="str">
        <f>IF('IMP CONTROL'!A1799="","",'IMP CONTROL'!A1799)</f>
        <v/>
      </c>
      <c r="B1799" s="8" t="str">
        <f>IF('IMP CONTROL'!C1799="","",'IMP CONTROL'!C1799)</f>
        <v/>
      </c>
      <c r="C1799" s="9" t="str">
        <f>IF('IMP CONTROL'!B1799="","",'IMP CONTROL'!B1799)</f>
        <v/>
      </c>
      <c r="D1799" s="8">
        <f>IF('IMP CONTROL'!G1799="","",'IMP CONTROL'!G1799)</f>
        <v>0</v>
      </c>
      <c r="E1799" s="8" t="str">
        <f>IF('IMP CONTROL'!D1799="","",'IMP CONTROL'!D1799)</f>
        <v/>
      </c>
      <c r="F1799" s="8" t="str">
        <f>IF('IMP CONTROL'!E1799="","",'IMP CONTROL'!E1799)</f>
        <v/>
      </c>
    </row>
    <row r="1800" spans="1:6" x14ac:dyDescent="0.25">
      <c r="A1800" s="8" t="str">
        <f>IF('IMP CONTROL'!A1800="","",'IMP CONTROL'!A1800)</f>
        <v/>
      </c>
      <c r="B1800" s="8" t="str">
        <f>IF('IMP CONTROL'!C1800="","",'IMP CONTROL'!C1800)</f>
        <v/>
      </c>
      <c r="C1800" s="9" t="str">
        <f>IF('IMP CONTROL'!B1800="","",'IMP CONTROL'!B1800)</f>
        <v/>
      </c>
      <c r="D1800" s="8">
        <f>IF('IMP CONTROL'!G1800="","",'IMP CONTROL'!G1800)</f>
        <v>0</v>
      </c>
      <c r="E1800" s="8" t="str">
        <f>IF('IMP CONTROL'!D1800="","",'IMP CONTROL'!D1800)</f>
        <v/>
      </c>
      <c r="F1800" s="8" t="str">
        <f>IF('IMP CONTROL'!E1800="","",'IMP CONTROL'!E1800)</f>
        <v/>
      </c>
    </row>
    <row r="1801" spans="1:6" x14ac:dyDescent="0.25">
      <c r="A1801" s="8" t="str">
        <f>IF('IMP CONTROL'!A1801="","",'IMP CONTROL'!A1801)</f>
        <v/>
      </c>
      <c r="B1801" s="8" t="str">
        <f>IF('IMP CONTROL'!C1801="","",'IMP CONTROL'!C1801)</f>
        <v/>
      </c>
      <c r="C1801" s="9" t="str">
        <f>IF('IMP CONTROL'!B1801="","",'IMP CONTROL'!B1801)</f>
        <v/>
      </c>
      <c r="D1801" s="8">
        <f>IF('IMP CONTROL'!G1801="","",'IMP CONTROL'!G1801)</f>
        <v>0</v>
      </c>
      <c r="E1801" s="8" t="str">
        <f>IF('IMP CONTROL'!D1801="","",'IMP CONTROL'!D1801)</f>
        <v/>
      </c>
      <c r="F1801" s="8" t="str">
        <f>IF('IMP CONTROL'!E1801="","",'IMP CONTROL'!E1801)</f>
        <v/>
      </c>
    </row>
    <row r="1802" spans="1:6" x14ac:dyDescent="0.25">
      <c r="A1802" s="8" t="str">
        <f>IF('IMP CONTROL'!A1802="","",'IMP CONTROL'!A1802)</f>
        <v/>
      </c>
      <c r="B1802" s="8" t="str">
        <f>IF('IMP CONTROL'!C1802="","",'IMP CONTROL'!C1802)</f>
        <v/>
      </c>
      <c r="C1802" s="9" t="str">
        <f>IF('IMP CONTROL'!B1802="","",'IMP CONTROL'!B1802)</f>
        <v/>
      </c>
      <c r="D1802" s="8">
        <f>IF('IMP CONTROL'!G1802="","",'IMP CONTROL'!G1802)</f>
        <v>0</v>
      </c>
      <c r="E1802" s="8" t="str">
        <f>IF('IMP CONTROL'!D1802="","",'IMP CONTROL'!D1802)</f>
        <v/>
      </c>
      <c r="F1802" s="8" t="str">
        <f>IF('IMP CONTROL'!E1802="","",'IMP CONTROL'!E1802)</f>
        <v/>
      </c>
    </row>
    <row r="1803" spans="1:6" x14ac:dyDescent="0.25">
      <c r="A1803" s="8" t="str">
        <f>IF('IMP CONTROL'!A1803="","",'IMP CONTROL'!A1803)</f>
        <v/>
      </c>
      <c r="B1803" s="8" t="str">
        <f>IF('IMP CONTROL'!C1803="","",'IMP CONTROL'!C1803)</f>
        <v/>
      </c>
      <c r="C1803" s="9" t="str">
        <f>IF('IMP CONTROL'!B1803="","",'IMP CONTROL'!B1803)</f>
        <v/>
      </c>
      <c r="D1803" s="8">
        <f>IF('IMP CONTROL'!G1803="","",'IMP CONTROL'!G1803)</f>
        <v>0</v>
      </c>
      <c r="E1803" s="8" t="str">
        <f>IF('IMP CONTROL'!D1803="","",'IMP CONTROL'!D1803)</f>
        <v/>
      </c>
      <c r="F1803" s="8" t="str">
        <f>IF('IMP CONTROL'!E1803="","",'IMP CONTROL'!E1803)</f>
        <v/>
      </c>
    </row>
    <row r="1804" spans="1:6" x14ac:dyDescent="0.25">
      <c r="A1804" s="8" t="str">
        <f>IF('IMP CONTROL'!A1804="","",'IMP CONTROL'!A1804)</f>
        <v/>
      </c>
      <c r="B1804" s="8" t="str">
        <f>IF('IMP CONTROL'!C1804="","",'IMP CONTROL'!C1804)</f>
        <v/>
      </c>
      <c r="C1804" s="9" t="str">
        <f>IF('IMP CONTROL'!B1804="","",'IMP CONTROL'!B1804)</f>
        <v/>
      </c>
      <c r="D1804" s="8">
        <f>IF('IMP CONTROL'!G1804="","",'IMP CONTROL'!G1804)</f>
        <v>0</v>
      </c>
      <c r="E1804" s="8" t="str">
        <f>IF('IMP CONTROL'!D1804="","",'IMP CONTROL'!D1804)</f>
        <v/>
      </c>
      <c r="F1804" s="8" t="str">
        <f>IF('IMP CONTROL'!E1804="","",'IMP CONTROL'!E1804)</f>
        <v/>
      </c>
    </row>
    <row r="1805" spans="1:6" x14ac:dyDescent="0.25">
      <c r="A1805" s="8" t="str">
        <f>IF('IMP CONTROL'!A1805="","",'IMP CONTROL'!A1805)</f>
        <v/>
      </c>
      <c r="B1805" s="8" t="str">
        <f>IF('IMP CONTROL'!C1805="","",'IMP CONTROL'!C1805)</f>
        <v/>
      </c>
      <c r="C1805" s="9" t="str">
        <f>IF('IMP CONTROL'!B1805="","",'IMP CONTROL'!B1805)</f>
        <v/>
      </c>
      <c r="D1805" s="8">
        <f>IF('IMP CONTROL'!G1805="","",'IMP CONTROL'!G1805)</f>
        <v>0</v>
      </c>
      <c r="E1805" s="8" t="str">
        <f>IF('IMP CONTROL'!D1805="","",'IMP CONTROL'!D1805)</f>
        <v/>
      </c>
      <c r="F1805" s="8" t="str">
        <f>IF('IMP CONTROL'!E1805="","",'IMP CONTROL'!E1805)</f>
        <v/>
      </c>
    </row>
    <row r="1806" spans="1:6" x14ac:dyDescent="0.25">
      <c r="A1806" s="8" t="str">
        <f>IF('IMP CONTROL'!A1806="","",'IMP CONTROL'!A1806)</f>
        <v/>
      </c>
      <c r="B1806" s="8" t="str">
        <f>IF('IMP CONTROL'!C1806="","",'IMP CONTROL'!C1806)</f>
        <v/>
      </c>
      <c r="C1806" s="9" t="str">
        <f>IF('IMP CONTROL'!B1806="","",'IMP CONTROL'!B1806)</f>
        <v/>
      </c>
      <c r="D1806" s="8">
        <f>IF('IMP CONTROL'!G1806="","",'IMP CONTROL'!G1806)</f>
        <v>0</v>
      </c>
      <c r="E1806" s="8" t="str">
        <f>IF('IMP CONTROL'!D1806="","",'IMP CONTROL'!D1806)</f>
        <v/>
      </c>
      <c r="F1806" s="8" t="str">
        <f>IF('IMP CONTROL'!E1806="","",'IMP CONTROL'!E1806)</f>
        <v/>
      </c>
    </row>
    <row r="1807" spans="1:6" x14ac:dyDescent="0.25">
      <c r="A1807" s="8" t="str">
        <f>IF('IMP CONTROL'!A1807="","",'IMP CONTROL'!A1807)</f>
        <v/>
      </c>
      <c r="B1807" s="8" t="str">
        <f>IF('IMP CONTROL'!C1807="","",'IMP CONTROL'!C1807)</f>
        <v/>
      </c>
      <c r="C1807" s="9" t="str">
        <f>IF('IMP CONTROL'!B1807="","",'IMP CONTROL'!B1807)</f>
        <v/>
      </c>
      <c r="D1807" s="8">
        <f>IF('IMP CONTROL'!G1807="","",'IMP CONTROL'!G1807)</f>
        <v>0</v>
      </c>
      <c r="E1807" s="8" t="str">
        <f>IF('IMP CONTROL'!D1807="","",'IMP CONTROL'!D1807)</f>
        <v/>
      </c>
      <c r="F1807" s="8" t="str">
        <f>IF('IMP CONTROL'!E1807="","",'IMP CONTROL'!E1807)</f>
        <v/>
      </c>
    </row>
    <row r="1808" spans="1:6" x14ac:dyDescent="0.25">
      <c r="A1808" s="8" t="str">
        <f>IF('IMP CONTROL'!A1808="","",'IMP CONTROL'!A1808)</f>
        <v/>
      </c>
      <c r="B1808" s="8" t="str">
        <f>IF('IMP CONTROL'!C1808="","",'IMP CONTROL'!C1808)</f>
        <v/>
      </c>
      <c r="C1808" s="9" t="str">
        <f>IF('IMP CONTROL'!B1808="","",'IMP CONTROL'!B1808)</f>
        <v/>
      </c>
      <c r="D1808" s="8">
        <f>IF('IMP CONTROL'!G1808="","",'IMP CONTROL'!G1808)</f>
        <v>0</v>
      </c>
      <c r="E1808" s="8" t="str">
        <f>IF('IMP CONTROL'!D1808="","",'IMP CONTROL'!D1808)</f>
        <v/>
      </c>
      <c r="F1808" s="8" t="str">
        <f>IF('IMP CONTROL'!E1808="","",'IMP CONTROL'!E1808)</f>
        <v/>
      </c>
    </row>
    <row r="1809" spans="1:6" x14ac:dyDescent="0.25">
      <c r="A1809" s="8" t="str">
        <f>IF('IMP CONTROL'!A1809="","",'IMP CONTROL'!A1809)</f>
        <v/>
      </c>
      <c r="B1809" s="8" t="str">
        <f>IF('IMP CONTROL'!C1809="","",'IMP CONTROL'!C1809)</f>
        <v/>
      </c>
      <c r="C1809" s="9" t="str">
        <f>IF('IMP CONTROL'!B1809="","",'IMP CONTROL'!B1809)</f>
        <v/>
      </c>
      <c r="D1809" s="8">
        <f>IF('IMP CONTROL'!G1809="","",'IMP CONTROL'!G1809)</f>
        <v>0</v>
      </c>
      <c r="E1809" s="8" t="str">
        <f>IF('IMP CONTROL'!D1809="","",'IMP CONTROL'!D1809)</f>
        <v/>
      </c>
      <c r="F1809" s="8" t="str">
        <f>IF('IMP CONTROL'!E1809="","",'IMP CONTROL'!E1809)</f>
        <v/>
      </c>
    </row>
    <row r="1810" spans="1:6" x14ac:dyDescent="0.25">
      <c r="A1810" s="8" t="str">
        <f>IF('IMP CONTROL'!A1810="","",'IMP CONTROL'!A1810)</f>
        <v/>
      </c>
      <c r="B1810" s="8" t="str">
        <f>IF('IMP CONTROL'!C1810="","",'IMP CONTROL'!C1810)</f>
        <v/>
      </c>
      <c r="C1810" s="9" t="str">
        <f>IF('IMP CONTROL'!B1810="","",'IMP CONTROL'!B1810)</f>
        <v/>
      </c>
      <c r="D1810" s="8">
        <f>IF('IMP CONTROL'!G1810="","",'IMP CONTROL'!G1810)</f>
        <v>0</v>
      </c>
      <c r="E1810" s="8" t="str">
        <f>IF('IMP CONTROL'!D1810="","",'IMP CONTROL'!D1810)</f>
        <v/>
      </c>
      <c r="F1810" s="8" t="str">
        <f>IF('IMP CONTROL'!E1810="","",'IMP CONTROL'!E1810)</f>
        <v/>
      </c>
    </row>
    <row r="1811" spans="1:6" x14ac:dyDescent="0.25">
      <c r="A1811" s="8" t="str">
        <f>IF('IMP CONTROL'!A1811="","",'IMP CONTROL'!A1811)</f>
        <v/>
      </c>
      <c r="B1811" s="8" t="str">
        <f>IF('IMP CONTROL'!C1811="","",'IMP CONTROL'!C1811)</f>
        <v/>
      </c>
      <c r="C1811" s="9" t="str">
        <f>IF('IMP CONTROL'!B1811="","",'IMP CONTROL'!B1811)</f>
        <v/>
      </c>
      <c r="D1811" s="8">
        <f>IF('IMP CONTROL'!G1811="","",'IMP CONTROL'!G1811)</f>
        <v>0</v>
      </c>
      <c r="E1811" s="8" t="str">
        <f>IF('IMP CONTROL'!D1811="","",'IMP CONTROL'!D1811)</f>
        <v/>
      </c>
      <c r="F1811" s="8" t="str">
        <f>IF('IMP CONTROL'!E1811="","",'IMP CONTROL'!E1811)</f>
        <v/>
      </c>
    </row>
    <row r="1812" spans="1:6" x14ac:dyDescent="0.25">
      <c r="A1812" s="8" t="str">
        <f>IF('IMP CONTROL'!A1812="","",'IMP CONTROL'!A1812)</f>
        <v/>
      </c>
      <c r="B1812" s="8" t="str">
        <f>IF('IMP CONTROL'!C1812="","",'IMP CONTROL'!C1812)</f>
        <v/>
      </c>
      <c r="C1812" s="9" t="str">
        <f>IF('IMP CONTROL'!B1812="","",'IMP CONTROL'!B1812)</f>
        <v/>
      </c>
      <c r="D1812" s="8">
        <f>IF('IMP CONTROL'!G1812="","",'IMP CONTROL'!G1812)</f>
        <v>0</v>
      </c>
      <c r="E1812" s="8" t="str">
        <f>IF('IMP CONTROL'!D1812="","",'IMP CONTROL'!D1812)</f>
        <v/>
      </c>
      <c r="F1812" s="8" t="str">
        <f>IF('IMP CONTROL'!E1812="","",'IMP CONTROL'!E1812)</f>
        <v/>
      </c>
    </row>
    <row r="1813" spans="1:6" x14ac:dyDescent="0.25">
      <c r="A1813" s="8" t="str">
        <f>IF('IMP CONTROL'!A1813="","",'IMP CONTROL'!A1813)</f>
        <v/>
      </c>
      <c r="B1813" s="8" t="str">
        <f>IF('IMP CONTROL'!C1813="","",'IMP CONTROL'!C1813)</f>
        <v/>
      </c>
      <c r="C1813" s="9" t="str">
        <f>IF('IMP CONTROL'!B1813="","",'IMP CONTROL'!B1813)</f>
        <v/>
      </c>
      <c r="D1813" s="8">
        <f>IF('IMP CONTROL'!G1813="","",'IMP CONTROL'!G1813)</f>
        <v>0</v>
      </c>
      <c r="E1813" s="8" t="str">
        <f>IF('IMP CONTROL'!D1813="","",'IMP CONTROL'!D1813)</f>
        <v/>
      </c>
      <c r="F1813" s="8" t="str">
        <f>IF('IMP CONTROL'!E1813="","",'IMP CONTROL'!E1813)</f>
        <v/>
      </c>
    </row>
    <row r="1814" spans="1:6" x14ac:dyDescent="0.25">
      <c r="A1814" s="8" t="str">
        <f>IF('IMP CONTROL'!A1814="","",'IMP CONTROL'!A1814)</f>
        <v/>
      </c>
      <c r="B1814" s="8" t="str">
        <f>IF('IMP CONTROL'!C1814="","",'IMP CONTROL'!C1814)</f>
        <v/>
      </c>
      <c r="C1814" s="9" t="str">
        <f>IF('IMP CONTROL'!B1814="","",'IMP CONTROL'!B1814)</f>
        <v/>
      </c>
      <c r="D1814" s="8">
        <f>IF('IMP CONTROL'!G1814="","",'IMP CONTROL'!G1814)</f>
        <v>0</v>
      </c>
      <c r="E1814" s="8" t="str">
        <f>IF('IMP CONTROL'!D1814="","",'IMP CONTROL'!D1814)</f>
        <v/>
      </c>
      <c r="F1814" s="8" t="str">
        <f>IF('IMP CONTROL'!E1814="","",'IMP CONTROL'!E1814)</f>
        <v/>
      </c>
    </row>
    <row r="1815" spans="1:6" x14ac:dyDescent="0.25">
      <c r="A1815" s="8" t="str">
        <f>IF('IMP CONTROL'!A1815="","",'IMP CONTROL'!A1815)</f>
        <v/>
      </c>
      <c r="B1815" s="8" t="str">
        <f>IF('IMP CONTROL'!C1815="","",'IMP CONTROL'!C1815)</f>
        <v/>
      </c>
      <c r="C1815" s="9" t="str">
        <f>IF('IMP CONTROL'!B1815="","",'IMP CONTROL'!B1815)</f>
        <v/>
      </c>
      <c r="D1815" s="8">
        <f>IF('IMP CONTROL'!G1815="","",'IMP CONTROL'!G1815)</f>
        <v>0</v>
      </c>
      <c r="E1815" s="8" t="str">
        <f>IF('IMP CONTROL'!D1815="","",'IMP CONTROL'!D1815)</f>
        <v/>
      </c>
      <c r="F1815" s="8" t="str">
        <f>IF('IMP CONTROL'!E1815="","",'IMP CONTROL'!E1815)</f>
        <v/>
      </c>
    </row>
    <row r="1816" spans="1:6" x14ac:dyDescent="0.25">
      <c r="A1816" s="8" t="str">
        <f>IF('IMP CONTROL'!A1816="","",'IMP CONTROL'!A1816)</f>
        <v/>
      </c>
      <c r="B1816" s="8" t="str">
        <f>IF('IMP CONTROL'!C1816="","",'IMP CONTROL'!C1816)</f>
        <v/>
      </c>
      <c r="C1816" s="9" t="str">
        <f>IF('IMP CONTROL'!B1816="","",'IMP CONTROL'!B1816)</f>
        <v/>
      </c>
      <c r="D1816" s="8">
        <f>IF('IMP CONTROL'!G1816="","",'IMP CONTROL'!G1816)</f>
        <v>0</v>
      </c>
      <c r="E1816" s="8" t="str">
        <f>IF('IMP CONTROL'!D1816="","",'IMP CONTROL'!D1816)</f>
        <v/>
      </c>
      <c r="F1816" s="8" t="str">
        <f>IF('IMP CONTROL'!E1816="","",'IMP CONTROL'!E1816)</f>
        <v/>
      </c>
    </row>
    <row r="1817" spans="1:6" x14ac:dyDescent="0.25">
      <c r="A1817" s="8" t="str">
        <f>IF('IMP CONTROL'!A1817="","",'IMP CONTROL'!A1817)</f>
        <v/>
      </c>
      <c r="B1817" s="8" t="str">
        <f>IF('IMP CONTROL'!C1817="","",'IMP CONTROL'!C1817)</f>
        <v/>
      </c>
      <c r="C1817" s="9" t="str">
        <f>IF('IMP CONTROL'!B1817="","",'IMP CONTROL'!B1817)</f>
        <v/>
      </c>
      <c r="D1817" s="8">
        <f>IF('IMP CONTROL'!G1817="","",'IMP CONTROL'!G1817)</f>
        <v>0</v>
      </c>
      <c r="E1817" s="8" t="str">
        <f>IF('IMP CONTROL'!D1817="","",'IMP CONTROL'!D1817)</f>
        <v/>
      </c>
      <c r="F1817" s="8" t="str">
        <f>IF('IMP CONTROL'!E1817="","",'IMP CONTROL'!E1817)</f>
        <v/>
      </c>
    </row>
    <row r="1818" spans="1:6" x14ac:dyDescent="0.25">
      <c r="A1818" s="8" t="str">
        <f>IF('IMP CONTROL'!A1818="","",'IMP CONTROL'!A1818)</f>
        <v/>
      </c>
      <c r="B1818" s="8" t="str">
        <f>IF('IMP CONTROL'!C1818="","",'IMP CONTROL'!C1818)</f>
        <v/>
      </c>
      <c r="C1818" s="9" t="str">
        <f>IF('IMP CONTROL'!B1818="","",'IMP CONTROL'!B1818)</f>
        <v/>
      </c>
      <c r="D1818" s="8">
        <f>IF('IMP CONTROL'!G1818="","",'IMP CONTROL'!G1818)</f>
        <v>0</v>
      </c>
      <c r="E1818" s="8" t="str">
        <f>IF('IMP CONTROL'!D1818="","",'IMP CONTROL'!D1818)</f>
        <v/>
      </c>
      <c r="F1818" s="8" t="str">
        <f>IF('IMP CONTROL'!E1818="","",'IMP CONTROL'!E1818)</f>
        <v/>
      </c>
    </row>
    <row r="1819" spans="1:6" x14ac:dyDescent="0.25">
      <c r="A1819" s="8" t="str">
        <f>IF('IMP CONTROL'!A1819="","",'IMP CONTROL'!A1819)</f>
        <v/>
      </c>
      <c r="B1819" s="8" t="str">
        <f>IF('IMP CONTROL'!C1819="","",'IMP CONTROL'!C1819)</f>
        <v/>
      </c>
      <c r="C1819" s="9" t="str">
        <f>IF('IMP CONTROL'!B1819="","",'IMP CONTROL'!B1819)</f>
        <v/>
      </c>
      <c r="D1819" s="8">
        <f>IF('IMP CONTROL'!G1819="","",'IMP CONTROL'!G1819)</f>
        <v>0</v>
      </c>
      <c r="E1819" s="8" t="str">
        <f>IF('IMP CONTROL'!D1819="","",'IMP CONTROL'!D1819)</f>
        <v/>
      </c>
      <c r="F1819" s="8" t="str">
        <f>IF('IMP CONTROL'!E1819="","",'IMP CONTROL'!E1819)</f>
        <v/>
      </c>
    </row>
    <row r="1820" spans="1:6" x14ac:dyDescent="0.25">
      <c r="A1820" s="8" t="str">
        <f>IF('IMP CONTROL'!A1820="","",'IMP CONTROL'!A1820)</f>
        <v/>
      </c>
      <c r="B1820" s="8" t="str">
        <f>IF('IMP CONTROL'!C1820="","",'IMP CONTROL'!C1820)</f>
        <v/>
      </c>
      <c r="C1820" s="9" t="str">
        <f>IF('IMP CONTROL'!B1820="","",'IMP CONTROL'!B1820)</f>
        <v/>
      </c>
      <c r="D1820" s="8">
        <f>IF('IMP CONTROL'!G1820="","",'IMP CONTROL'!G1820)</f>
        <v>0</v>
      </c>
      <c r="E1820" s="8" t="str">
        <f>IF('IMP CONTROL'!D1820="","",'IMP CONTROL'!D1820)</f>
        <v/>
      </c>
      <c r="F1820" s="8" t="str">
        <f>IF('IMP CONTROL'!E1820="","",'IMP CONTROL'!E1820)</f>
        <v/>
      </c>
    </row>
    <row r="1821" spans="1:6" x14ac:dyDescent="0.25">
      <c r="A1821" s="8" t="str">
        <f>IF('IMP CONTROL'!A1821="","",'IMP CONTROL'!A1821)</f>
        <v/>
      </c>
      <c r="B1821" s="8" t="str">
        <f>IF('IMP CONTROL'!C1821="","",'IMP CONTROL'!C1821)</f>
        <v/>
      </c>
      <c r="C1821" s="9" t="str">
        <f>IF('IMP CONTROL'!B1821="","",'IMP CONTROL'!B1821)</f>
        <v/>
      </c>
      <c r="D1821" s="8">
        <f>IF('IMP CONTROL'!G1821="","",'IMP CONTROL'!G1821)</f>
        <v>0</v>
      </c>
      <c r="E1821" s="8" t="str">
        <f>IF('IMP CONTROL'!D1821="","",'IMP CONTROL'!D1821)</f>
        <v/>
      </c>
      <c r="F1821" s="8" t="str">
        <f>IF('IMP CONTROL'!E1821="","",'IMP CONTROL'!E1821)</f>
        <v/>
      </c>
    </row>
    <row r="1822" spans="1:6" x14ac:dyDescent="0.25">
      <c r="A1822" s="8" t="str">
        <f>IF('IMP CONTROL'!A1822="","",'IMP CONTROL'!A1822)</f>
        <v/>
      </c>
      <c r="B1822" s="8" t="str">
        <f>IF('IMP CONTROL'!C1822="","",'IMP CONTROL'!C1822)</f>
        <v/>
      </c>
      <c r="C1822" s="9" t="str">
        <f>IF('IMP CONTROL'!B1822="","",'IMP CONTROL'!B1822)</f>
        <v/>
      </c>
      <c r="D1822" s="8">
        <f>IF('IMP CONTROL'!G1822="","",'IMP CONTROL'!G1822)</f>
        <v>0</v>
      </c>
      <c r="E1822" s="8" t="str">
        <f>IF('IMP CONTROL'!D1822="","",'IMP CONTROL'!D1822)</f>
        <v/>
      </c>
      <c r="F1822" s="8" t="str">
        <f>IF('IMP CONTROL'!E1822="","",'IMP CONTROL'!E1822)</f>
        <v/>
      </c>
    </row>
    <row r="1823" spans="1:6" x14ac:dyDescent="0.25">
      <c r="A1823" s="8" t="str">
        <f>IF('IMP CONTROL'!A1823="","",'IMP CONTROL'!A1823)</f>
        <v/>
      </c>
      <c r="B1823" s="8" t="str">
        <f>IF('IMP CONTROL'!C1823="","",'IMP CONTROL'!C1823)</f>
        <v/>
      </c>
      <c r="C1823" s="9" t="str">
        <f>IF('IMP CONTROL'!B1823="","",'IMP CONTROL'!B1823)</f>
        <v/>
      </c>
      <c r="D1823" s="8">
        <f>IF('IMP CONTROL'!G1823="","",'IMP CONTROL'!G1823)</f>
        <v>0</v>
      </c>
      <c r="E1823" s="8" t="str">
        <f>IF('IMP CONTROL'!D1823="","",'IMP CONTROL'!D1823)</f>
        <v/>
      </c>
      <c r="F1823" s="8" t="str">
        <f>IF('IMP CONTROL'!E1823="","",'IMP CONTROL'!E1823)</f>
        <v/>
      </c>
    </row>
    <row r="1824" spans="1:6" x14ac:dyDescent="0.25">
      <c r="A1824" s="8" t="str">
        <f>IF('IMP CONTROL'!A1824="","",'IMP CONTROL'!A1824)</f>
        <v/>
      </c>
      <c r="B1824" s="8" t="str">
        <f>IF('IMP CONTROL'!C1824="","",'IMP CONTROL'!C1824)</f>
        <v/>
      </c>
      <c r="C1824" s="9" t="str">
        <f>IF('IMP CONTROL'!B1824="","",'IMP CONTROL'!B1824)</f>
        <v/>
      </c>
      <c r="D1824" s="8">
        <f>IF('IMP CONTROL'!G1824="","",'IMP CONTROL'!G1824)</f>
        <v>0</v>
      </c>
      <c r="E1824" s="8" t="str">
        <f>IF('IMP CONTROL'!D1824="","",'IMP CONTROL'!D1824)</f>
        <v/>
      </c>
      <c r="F1824" s="8" t="str">
        <f>IF('IMP CONTROL'!E1824="","",'IMP CONTROL'!E1824)</f>
        <v/>
      </c>
    </row>
    <row r="1825" spans="1:6" x14ac:dyDescent="0.25">
      <c r="A1825" s="8" t="str">
        <f>IF('IMP CONTROL'!A1825="","",'IMP CONTROL'!A1825)</f>
        <v/>
      </c>
      <c r="B1825" s="8" t="str">
        <f>IF('IMP CONTROL'!C1825="","",'IMP CONTROL'!C1825)</f>
        <v/>
      </c>
      <c r="C1825" s="9" t="str">
        <f>IF('IMP CONTROL'!B1825="","",'IMP CONTROL'!B1825)</f>
        <v/>
      </c>
      <c r="D1825" s="8">
        <f>IF('IMP CONTROL'!G1825="","",'IMP CONTROL'!G1825)</f>
        <v>0</v>
      </c>
      <c r="E1825" s="8" t="str">
        <f>IF('IMP CONTROL'!D1825="","",'IMP CONTROL'!D1825)</f>
        <v/>
      </c>
      <c r="F1825" s="8" t="str">
        <f>IF('IMP CONTROL'!E1825="","",'IMP CONTROL'!E1825)</f>
        <v/>
      </c>
    </row>
    <row r="1826" spans="1:6" x14ac:dyDescent="0.25">
      <c r="A1826" s="8" t="str">
        <f>IF('IMP CONTROL'!A1826="","",'IMP CONTROL'!A1826)</f>
        <v/>
      </c>
      <c r="B1826" s="8" t="str">
        <f>IF('IMP CONTROL'!C1826="","",'IMP CONTROL'!C1826)</f>
        <v/>
      </c>
      <c r="C1826" s="9" t="str">
        <f>IF('IMP CONTROL'!B1826="","",'IMP CONTROL'!B1826)</f>
        <v/>
      </c>
      <c r="D1826" s="8">
        <f>IF('IMP CONTROL'!G1826="","",'IMP CONTROL'!G1826)</f>
        <v>0</v>
      </c>
      <c r="E1826" s="8" t="str">
        <f>IF('IMP CONTROL'!D1826="","",'IMP CONTROL'!D1826)</f>
        <v/>
      </c>
      <c r="F1826" s="8" t="str">
        <f>IF('IMP CONTROL'!E1826="","",'IMP CONTROL'!E1826)</f>
        <v/>
      </c>
    </row>
    <row r="1827" spans="1:6" x14ac:dyDescent="0.25">
      <c r="A1827" s="8" t="str">
        <f>IF('IMP CONTROL'!A1827="","",'IMP CONTROL'!A1827)</f>
        <v/>
      </c>
      <c r="B1827" s="8" t="str">
        <f>IF('IMP CONTROL'!C1827="","",'IMP CONTROL'!C1827)</f>
        <v/>
      </c>
      <c r="C1827" s="9" t="str">
        <f>IF('IMP CONTROL'!B1827="","",'IMP CONTROL'!B1827)</f>
        <v/>
      </c>
      <c r="D1827" s="8">
        <f>IF('IMP CONTROL'!G1827="","",'IMP CONTROL'!G1827)</f>
        <v>0</v>
      </c>
      <c r="E1827" s="8" t="str">
        <f>IF('IMP CONTROL'!D1827="","",'IMP CONTROL'!D1827)</f>
        <v/>
      </c>
      <c r="F1827" s="8" t="str">
        <f>IF('IMP CONTROL'!E1827="","",'IMP CONTROL'!E1827)</f>
        <v/>
      </c>
    </row>
    <row r="1828" spans="1:6" x14ac:dyDescent="0.25">
      <c r="A1828" s="8" t="str">
        <f>IF('IMP CONTROL'!A1828="","",'IMP CONTROL'!A1828)</f>
        <v/>
      </c>
      <c r="B1828" s="8" t="str">
        <f>IF('IMP CONTROL'!C1828="","",'IMP CONTROL'!C1828)</f>
        <v/>
      </c>
      <c r="C1828" s="9" t="str">
        <f>IF('IMP CONTROL'!B1828="","",'IMP CONTROL'!B1828)</f>
        <v/>
      </c>
      <c r="D1828" s="8">
        <f>IF('IMP CONTROL'!G1828="","",'IMP CONTROL'!G1828)</f>
        <v>0</v>
      </c>
      <c r="E1828" s="8" t="str">
        <f>IF('IMP CONTROL'!D1828="","",'IMP CONTROL'!D1828)</f>
        <v/>
      </c>
      <c r="F1828" s="8" t="str">
        <f>IF('IMP CONTROL'!E1828="","",'IMP CONTROL'!E1828)</f>
        <v/>
      </c>
    </row>
    <row r="1829" spans="1:6" x14ac:dyDescent="0.25">
      <c r="A1829" s="8" t="str">
        <f>IF('IMP CONTROL'!A1829="","",'IMP CONTROL'!A1829)</f>
        <v/>
      </c>
      <c r="B1829" s="8" t="str">
        <f>IF('IMP CONTROL'!C1829="","",'IMP CONTROL'!C1829)</f>
        <v/>
      </c>
      <c r="C1829" s="9" t="str">
        <f>IF('IMP CONTROL'!B1829="","",'IMP CONTROL'!B1829)</f>
        <v/>
      </c>
      <c r="D1829" s="8">
        <f>IF('IMP CONTROL'!G1829="","",'IMP CONTROL'!G1829)</f>
        <v>0</v>
      </c>
      <c r="E1829" s="8" t="str">
        <f>IF('IMP CONTROL'!D1829="","",'IMP CONTROL'!D1829)</f>
        <v/>
      </c>
      <c r="F1829" s="8" t="str">
        <f>IF('IMP CONTROL'!E1829="","",'IMP CONTROL'!E1829)</f>
        <v/>
      </c>
    </row>
    <row r="1830" spans="1:6" x14ac:dyDescent="0.25">
      <c r="A1830" s="8" t="str">
        <f>IF('IMP CONTROL'!A1830="","",'IMP CONTROL'!A1830)</f>
        <v/>
      </c>
      <c r="B1830" s="8" t="str">
        <f>IF('IMP CONTROL'!C1830="","",'IMP CONTROL'!C1830)</f>
        <v/>
      </c>
      <c r="C1830" s="9" t="str">
        <f>IF('IMP CONTROL'!B1830="","",'IMP CONTROL'!B1830)</f>
        <v/>
      </c>
      <c r="D1830" s="8">
        <f>IF('IMP CONTROL'!G1830="","",'IMP CONTROL'!G1830)</f>
        <v>0</v>
      </c>
      <c r="E1830" s="8" t="str">
        <f>IF('IMP CONTROL'!D1830="","",'IMP CONTROL'!D1830)</f>
        <v/>
      </c>
      <c r="F1830" s="8" t="str">
        <f>IF('IMP CONTROL'!E1830="","",'IMP CONTROL'!E1830)</f>
        <v/>
      </c>
    </row>
    <row r="1831" spans="1:6" x14ac:dyDescent="0.25">
      <c r="A1831" s="8" t="str">
        <f>IF('IMP CONTROL'!A1831="","",'IMP CONTROL'!A1831)</f>
        <v/>
      </c>
      <c r="B1831" s="8" t="str">
        <f>IF('IMP CONTROL'!C1831="","",'IMP CONTROL'!C1831)</f>
        <v/>
      </c>
      <c r="C1831" s="9" t="str">
        <f>IF('IMP CONTROL'!B1831="","",'IMP CONTROL'!B1831)</f>
        <v/>
      </c>
      <c r="D1831" s="8">
        <f>IF('IMP CONTROL'!G1831="","",'IMP CONTROL'!G1831)</f>
        <v>0</v>
      </c>
      <c r="E1831" s="8" t="str">
        <f>IF('IMP CONTROL'!D1831="","",'IMP CONTROL'!D1831)</f>
        <v/>
      </c>
      <c r="F1831" s="8" t="str">
        <f>IF('IMP CONTROL'!E1831="","",'IMP CONTROL'!E1831)</f>
        <v/>
      </c>
    </row>
    <row r="1832" spans="1:6" x14ac:dyDescent="0.25">
      <c r="A1832" s="8" t="str">
        <f>IF('IMP CONTROL'!A1832="","",'IMP CONTROL'!A1832)</f>
        <v/>
      </c>
      <c r="B1832" s="8" t="str">
        <f>IF('IMP CONTROL'!C1832="","",'IMP CONTROL'!C1832)</f>
        <v/>
      </c>
      <c r="C1832" s="9" t="str">
        <f>IF('IMP CONTROL'!B1832="","",'IMP CONTROL'!B1832)</f>
        <v/>
      </c>
      <c r="D1832" s="8">
        <f>IF('IMP CONTROL'!G1832="","",'IMP CONTROL'!G1832)</f>
        <v>0</v>
      </c>
      <c r="E1832" s="8" t="str">
        <f>IF('IMP CONTROL'!D1832="","",'IMP CONTROL'!D1832)</f>
        <v/>
      </c>
      <c r="F1832" s="8" t="str">
        <f>IF('IMP CONTROL'!E1832="","",'IMP CONTROL'!E1832)</f>
        <v/>
      </c>
    </row>
    <row r="1833" spans="1:6" x14ac:dyDescent="0.25">
      <c r="A1833" s="8" t="str">
        <f>IF('IMP CONTROL'!A1833="","",'IMP CONTROL'!A1833)</f>
        <v/>
      </c>
      <c r="B1833" s="8" t="str">
        <f>IF('IMP CONTROL'!C1833="","",'IMP CONTROL'!C1833)</f>
        <v/>
      </c>
      <c r="C1833" s="9" t="str">
        <f>IF('IMP CONTROL'!B1833="","",'IMP CONTROL'!B1833)</f>
        <v/>
      </c>
      <c r="D1833" s="8">
        <f>IF('IMP CONTROL'!G1833="","",'IMP CONTROL'!G1833)</f>
        <v>0</v>
      </c>
      <c r="E1833" s="8" t="str">
        <f>IF('IMP CONTROL'!D1833="","",'IMP CONTROL'!D1833)</f>
        <v/>
      </c>
      <c r="F1833" s="8" t="str">
        <f>IF('IMP CONTROL'!E1833="","",'IMP CONTROL'!E1833)</f>
        <v/>
      </c>
    </row>
    <row r="1834" spans="1:6" x14ac:dyDescent="0.25">
      <c r="A1834" s="8" t="str">
        <f>IF('IMP CONTROL'!A1834="","",'IMP CONTROL'!A1834)</f>
        <v/>
      </c>
      <c r="B1834" s="8" t="str">
        <f>IF('IMP CONTROL'!C1834="","",'IMP CONTROL'!C1834)</f>
        <v/>
      </c>
      <c r="C1834" s="9" t="str">
        <f>IF('IMP CONTROL'!B1834="","",'IMP CONTROL'!B1834)</f>
        <v/>
      </c>
      <c r="D1834" s="8">
        <f>IF('IMP CONTROL'!G1834="","",'IMP CONTROL'!G1834)</f>
        <v>0</v>
      </c>
      <c r="E1834" s="8" t="str">
        <f>IF('IMP CONTROL'!D1834="","",'IMP CONTROL'!D1834)</f>
        <v/>
      </c>
      <c r="F1834" s="8" t="str">
        <f>IF('IMP CONTROL'!E1834="","",'IMP CONTROL'!E1834)</f>
        <v/>
      </c>
    </row>
    <row r="1835" spans="1:6" x14ac:dyDescent="0.25">
      <c r="A1835" s="8" t="str">
        <f>IF('IMP CONTROL'!A1835="","",'IMP CONTROL'!A1835)</f>
        <v/>
      </c>
      <c r="B1835" s="8" t="str">
        <f>IF('IMP CONTROL'!C1835="","",'IMP CONTROL'!C1835)</f>
        <v/>
      </c>
      <c r="C1835" s="9" t="str">
        <f>IF('IMP CONTROL'!B1835="","",'IMP CONTROL'!B1835)</f>
        <v/>
      </c>
      <c r="D1835" s="8">
        <f>IF('IMP CONTROL'!G1835="","",'IMP CONTROL'!G1835)</f>
        <v>0</v>
      </c>
      <c r="E1835" s="8" t="str">
        <f>IF('IMP CONTROL'!D1835="","",'IMP CONTROL'!D1835)</f>
        <v/>
      </c>
      <c r="F1835" s="8" t="str">
        <f>IF('IMP CONTROL'!E1835="","",'IMP CONTROL'!E1835)</f>
        <v/>
      </c>
    </row>
    <row r="1836" spans="1:6" x14ac:dyDescent="0.25">
      <c r="A1836" s="8" t="str">
        <f>IF('IMP CONTROL'!A1836="","",'IMP CONTROL'!A1836)</f>
        <v/>
      </c>
      <c r="B1836" s="8" t="str">
        <f>IF('IMP CONTROL'!C1836="","",'IMP CONTROL'!C1836)</f>
        <v/>
      </c>
      <c r="C1836" s="9" t="str">
        <f>IF('IMP CONTROL'!B1836="","",'IMP CONTROL'!B1836)</f>
        <v/>
      </c>
      <c r="D1836" s="8">
        <f>IF('IMP CONTROL'!G1836="","",'IMP CONTROL'!G1836)</f>
        <v>0</v>
      </c>
      <c r="E1836" s="8" t="str">
        <f>IF('IMP CONTROL'!D1836="","",'IMP CONTROL'!D1836)</f>
        <v/>
      </c>
      <c r="F1836" s="8" t="str">
        <f>IF('IMP CONTROL'!E1836="","",'IMP CONTROL'!E1836)</f>
        <v/>
      </c>
    </row>
    <row r="1837" spans="1:6" x14ac:dyDescent="0.25">
      <c r="A1837" s="8" t="str">
        <f>IF('IMP CONTROL'!A1837="","",'IMP CONTROL'!A1837)</f>
        <v/>
      </c>
      <c r="B1837" s="8" t="str">
        <f>IF('IMP CONTROL'!C1837="","",'IMP CONTROL'!C1837)</f>
        <v/>
      </c>
      <c r="C1837" s="9" t="str">
        <f>IF('IMP CONTROL'!B1837="","",'IMP CONTROL'!B1837)</f>
        <v/>
      </c>
      <c r="D1837" s="8">
        <f>IF('IMP CONTROL'!G1837="","",'IMP CONTROL'!G1837)</f>
        <v>0</v>
      </c>
      <c r="E1837" s="8" t="str">
        <f>IF('IMP CONTROL'!D1837="","",'IMP CONTROL'!D1837)</f>
        <v/>
      </c>
      <c r="F1837" s="8" t="str">
        <f>IF('IMP CONTROL'!E1837="","",'IMP CONTROL'!E1837)</f>
        <v/>
      </c>
    </row>
    <row r="1838" spans="1:6" x14ac:dyDescent="0.25">
      <c r="A1838" s="8" t="str">
        <f>IF('IMP CONTROL'!A1838="","",'IMP CONTROL'!A1838)</f>
        <v/>
      </c>
      <c r="B1838" s="8" t="str">
        <f>IF('IMP CONTROL'!C1838="","",'IMP CONTROL'!C1838)</f>
        <v/>
      </c>
      <c r="C1838" s="9" t="str">
        <f>IF('IMP CONTROL'!B1838="","",'IMP CONTROL'!B1838)</f>
        <v/>
      </c>
      <c r="D1838" s="8">
        <f>IF('IMP CONTROL'!G1838="","",'IMP CONTROL'!G1838)</f>
        <v>0</v>
      </c>
      <c r="E1838" s="8" t="str">
        <f>IF('IMP CONTROL'!D1838="","",'IMP CONTROL'!D1838)</f>
        <v/>
      </c>
      <c r="F1838" s="8" t="str">
        <f>IF('IMP CONTROL'!E1838="","",'IMP CONTROL'!E1838)</f>
        <v/>
      </c>
    </row>
    <row r="1839" spans="1:6" x14ac:dyDescent="0.25">
      <c r="A1839" s="8" t="str">
        <f>IF('IMP CONTROL'!A1839="","",'IMP CONTROL'!A1839)</f>
        <v/>
      </c>
      <c r="B1839" s="8" t="str">
        <f>IF('IMP CONTROL'!C1839="","",'IMP CONTROL'!C1839)</f>
        <v/>
      </c>
      <c r="C1839" s="9" t="str">
        <f>IF('IMP CONTROL'!B1839="","",'IMP CONTROL'!B1839)</f>
        <v/>
      </c>
      <c r="D1839" s="8">
        <f>IF('IMP CONTROL'!G1839="","",'IMP CONTROL'!G1839)</f>
        <v>0</v>
      </c>
      <c r="E1839" s="8" t="str">
        <f>IF('IMP CONTROL'!D1839="","",'IMP CONTROL'!D1839)</f>
        <v/>
      </c>
      <c r="F1839" s="8" t="str">
        <f>IF('IMP CONTROL'!E1839="","",'IMP CONTROL'!E1839)</f>
        <v/>
      </c>
    </row>
    <row r="1840" spans="1:6" x14ac:dyDescent="0.25">
      <c r="A1840" s="8" t="str">
        <f>IF('IMP CONTROL'!A1840="","",'IMP CONTROL'!A1840)</f>
        <v/>
      </c>
      <c r="B1840" s="8" t="str">
        <f>IF('IMP CONTROL'!C1840="","",'IMP CONTROL'!C1840)</f>
        <v/>
      </c>
      <c r="C1840" s="9" t="str">
        <f>IF('IMP CONTROL'!B1840="","",'IMP CONTROL'!B1840)</f>
        <v/>
      </c>
      <c r="D1840" s="8">
        <f>IF('IMP CONTROL'!G1840="","",'IMP CONTROL'!G1840)</f>
        <v>0</v>
      </c>
      <c r="E1840" s="8" t="str">
        <f>IF('IMP CONTROL'!D1840="","",'IMP CONTROL'!D1840)</f>
        <v/>
      </c>
      <c r="F1840" s="8" t="str">
        <f>IF('IMP CONTROL'!E1840="","",'IMP CONTROL'!E1840)</f>
        <v/>
      </c>
    </row>
    <row r="1841" spans="1:6" x14ac:dyDescent="0.25">
      <c r="A1841" s="8" t="str">
        <f>IF('IMP CONTROL'!A1841="","",'IMP CONTROL'!A1841)</f>
        <v/>
      </c>
      <c r="B1841" s="8" t="str">
        <f>IF('IMP CONTROL'!C1841="","",'IMP CONTROL'!C1841)</f>
        <v/>
      </c>
      <c r="C1841" s="9" t="str">
        <f>IF('IMP CONTROL'!B1841="","",'IMP CONTROL'!B1841)</f>
        <v/>
      </c>
      <c r="D1841" s="8">
        <f>IF('IMP CONTROL'!G1841="","",'IMP CONTROL'!G1841)</f>
        <v>0</v>
      </c>
      <c r="E1841" s="8" t="str">
        <f>IF('IMP CONTROL'!D1841="","",'IMP CONTROL'!D1841)</f>
        <v/>
      </c>
      <c r="F1841" s="8" t="str">
        <f>IF('IMP CONTROL'!E1841="","",'IMP CONTROL'!E1841)</f>
        <v/>
      </c>
    </row>
    <row r="1842" spans="1:6" x14ac:dyDescent="0.25">
      <c r="A1842" s="8" t="str">
        <f>IF('IMP CONTROL'!A1842="","",'IMP CONTROL'!A1842)</f>
        <v/>
      </c>
      <c r="B1842" s="8" t="str">
        <f>IF('IMP CONTROL'!C1842="","",'IMP CONTROL'!C1842)</f>
        <v/>
      </c>
      <c r="C1842" s="9" t="str">
        <f>IF('IMP CONTROL'!B1842="","",'IMP CONTROL'!B1842)</f>
        <v/>
      </c>
      <c r="D1842" s="8">
        <f>IF('IMP CONTROL'!G1842="","",'IMP CONTROL'!G1842)</f>
        <v>0</v>
      </c>
      <c r="E1842" s="8" t="str">
        <f>IF('IMP CONTROL'!D1842="","",'IMP CONTROL'!D1842)</f>
        <v/>
      </c>
      <c r="F1842" s="8" t="str">
        <f>IF('IMP CONTROL'!E1842="","",'IMP CONTROL'!E1842)</f>
        <v/>
      </c>
    </row>
    <row r="1843" spans="1:6" x14ac:dyDescent="0.25">
      <c r="A1843" s="8" t="str">
        <f>IF('IMP CONTROL'!A1843="","",'IMP CONTROL'!A1843)</f>
        <v/>
      </c>
      <c r="B1843" s="8" t="str">
        <f>IF('IMP CONTROL'!C1843="","",'IMP CONTROL'!C1843)</f>
        <v/>
      </c>
      <c r="C1843" s="9" t="str">
        <f>IF('IMP CONTROL'!B1843="","",'IMP CONTROL'!B1843)</f>
        <v/>
      </c>
      <c r="D1843" s="8">
        <f>IF('IMP CONTROL'!G1843="","",'IMP CONTROL'!G1843)</f>
        <v>0</v>
      </c>
      <c r="E1843" s="8" t="str">
        <f>IF('IMP CONTROL'!D1843="","",'IMP CONTROL'!D1843)</f>
        <v/>
      </c>
      <c r="F1843" s="8" t="str">
        <f>IF('IMP CONTROL'!E1843="","",'IMP CONTROL'!E1843)</f>
        <v/>
      </c>
    </row>
    <row r="1844" spans="1:6" x14ac:dyDescent="0.25">
      <c r="A1844" s="8" t="str">
        <f>IF('IMP CONTROL'!A1844="","",'IMP CONTROL'!A1844)</f>
        <v/>
      </c>
      <c r="B1844" s="8" t="str">
        <f>IF('IMP CONTROL'!C1844="","",'IMP CONTROL'!C1844)</f>
        <v/>
      </c>
      <c r="C1844" s="9" t="str">
        <f>IF('IMP CONTROL'!B1844="","",'IMP CONTROL'!B1844)</f>
        <v/>
      </c>
      <c r="D1844" s="8">
        <f>IF('IMP CONTROL'!G1844="","",'IMP CONTROL'!G1844)</f>
        <v>0</v>
      </c>
      <c r="E1844" s="8" t="str">
        <f>IF('IMP CONTROL'!D1844="","",'IMP CONTROL'!D1844)</f>
        <v/>
      </c>
      <c r="F1844" s="8" t="str">
        <f>IF('IMP CONTROL'!E1844="","",'IMP CONTROL'!E1844)</f>
        <v/>
      </c>
    </row>
    <row r="1845" spans="1:6" x14ac:dyDescent="0.25">
      <c r="A1845" s="8" t="str">
        <f>IF('IMP CONTROL'!A1845="","",'IMP CONTROL'!A1845)</f>
        <v/>
      </c>
      <c r="B1845" s="8" t="str">
        <f>IF('IMP CONTROL'!C1845="","",'IMP CONTROL'!C1845)</f>
        <v/>
      </c>
      <c r="C1845" s="9" t="str">
        <f>IF('IMP CONTROL'!B1845="","",'IMP CONTROL'!B1845)</f>
        <v/>
      </c>
      <c r="D1845" s="8">
        <f>IF('IMP CONTROL'!G1845="","",'IMP CONTROL'!G1845)</f>
        <v>0</v>
      </c>
      <c r="E1845" s="8" t="str">
        <f>IF('IMP CONTROL'!D1845="","",'IMP CONTROL'!D1845)</f>
        <v/>
      </c>
      <c r="F1845" s="8" t="str">
        <f>IF('IMP CONTROL'!E1845="","",'IMP CONTROL'!E1845)</f>
        <v/>
      </c>
    </row>
    <row r="1846" spans="1:6" x14ac:dyDescent="0.25">
      <c r="A1846" s="8" t="str">
        <f>IF('IMP CONTROL'!A1846="","",'IMP CONTROL'!A1846)</f>
        <v/>
      </c>
      <c r="B1846" s="8" t="str">
        <f>IF('IMP CONTROL'!C1846="","",'IMP CONTROL'!C1846)</f>
        <v/>
      </c>
      <c r="C1846" s="9" t="str">
        <f>IF('IMP CONTROL'!B1846="","",'IMP CONTROL'!B1846)</f>
        <v/>
      </c>
      <c r="D1846" s="8">
        <f>IF('IMP CONTROL'!G1846="","",'IMP CONTROL'!G1846)</f>
        <v>0</v>
      </c>
      <c r="E1846" s="8" t="str">
        <f>IF('IMP CONTROL'!D1846="","",'IMP CONTROL'!D1846)</f>
        <v/>
      </c>
      <c r="F1846" s="8" t="str">
        <f>IF('IMP CONTROL'!E1846="","",'IMP CONTROL'!E1846)</f>
        <v/>
      </c>
    </row>
    <row r="1847" spans="1:6" x14ac:dyDescent="0.25">
      <c r="A1847" s="8" t="str">
        <f>IF('IMP CONTROL'!A1847="","",'IMP CONTROL'!A1847)</f>
        <v/>
      </c>
      <c r="B1847" s="8" t="str">
        <f>IF('IMP CONTROL'!C1847="","",'IMP CONTROL'!C1847)</f>
        <v/>
      </c>
      <c r="C1847" s="9" t="str">
        <f>IF('IMP CONTROL'!B1847="","",'IMP CONTROL'!B1847)</f>
        <v/>
      </c>
      <c r="D1847" s="8">
        <f>IF('IMP CONTROL'!G1847="","",'IMP CONTROL'!G1847)</f>
        <v>0</v>
      </c>
      <c r="E1847" s="8" t="str">
        <f>IF('IMP CONTROL'!D1847="","",'IMP CONTROL'!D1847)</f>
        <v/>
      </c>
      <c r="F1847" s="8" t="str">
        <f>IF('IMP CONTROL'!E1847="","",'IMP CONTROL'!E1847)</f>
        <v/>
      </c>
    </row>
    <row r="1848" spans="1:6" x14ac:dyDescent="0.25">
      <c r="A1848" s="8" t="str">
        <f>IF('IMP CONTROL'!A1848="","",'IMP CONTROL'!A1848)</f>
        <v/>
      </c>
      <c r="B1848" s="8" t="str">
        <f>IF('IMP CONTROL'!C1848="","",'IMP CONTROL'!C1848)</f>
        <v/>
      </c>
      <c r="C1848" s="9" t="str">
        <f>IF('IMP CONTROL'!B1848="","",'IMP CONTROL'!B1848)</f>
        <v/>
      </c>
      <c r="D1848" s="8">
        <f>IF('IMP CONTROL'!G1848="","",'IMP CONTROL'!G1848)</f>
        <v>0</v>
      </c>
      <c r="E1848" s="8" t="str">
        <f>IF('IMP CONTROL'!D1848="","",'IMP CONTROL'!D1848)</f>
        <v/>
      </c>
      <c r="F1848" s="8" t="str">
        <f>IF('IMP CONTROL'!E1848="","",'IMP CONTROL'!E1848)</f>
        <v/>
      </c>
    </row>
    <row r="1849" spans="1:6" x14ac:dyDescent="0.25">
      <c r="A1849" s="8" t="str">
        <f>IF('IMP CONTROL'!A1849="","",'IMP CONTROL'!A1849)</f>
        <v/>
      </c>
      <c r="B1849" s="8" t="str">
        <f>IF('IMP CONTROL'!C1849="","",'IMP CONTROL'!C1849)</f>
        <v/>
      </c>
      <c r="C1849" s="9" t="str">
        <f>IF('IMP CONTROL'!B1849="","",'IMP CONTROL'!B1849)</f>
        <v/>
      </c>
      <c r="D1849" s="8">
        <f>IF('IMP CONTROL'!G1849="","",'IMP CONTROL'!G1849)</f>
        <v>0</v>
      </c>
      <c r="E1849" s="8" t="str">
        <f>IF('IMP CONTROL'!D1849="","",'IMP CONTROL'!D1849)</f>
        <v/>
      </c>
      <c r="F1849" s="8" t="str">
        <f>IF('IMP CONTROL'!E1849="","",'IMP CONTROL'!E1849)</f>
        <v/>
      </c>
    </row>
    <row r="1850" spans="1:6" x14ac:dyDescent="0.25">
      <c r="A1850" s="8" t="str">
        <f>IF('IMP CONTROL'!A1850="","",'IMP CONTROL'!A1850)</f>
        <v/>
      </c>
      <c r="B1850" s="8" t="str">
        <f>IF('IMP CONTROL'!C1850="","",'IMP CONTROL'!C1850)</f>
        <v/>
      </c>
      <c r="C1850" s="9" t="str">
        <f>IF('IMP CONTROL'!B1850="","",'IMP CONTROL'!B1850)</f>
        <v/>
      </c>
      <c r="D1850" s="8">
        <f>IF('IMP CONTROL'!G1850="","",'IMP CONTROL'!G1850)</f>
        <v>0</v>
      </c>
      <c r="E1850" s="8" t="str">
        <f>IF('IMP CONTROL'!D1850="","",'IMP CONTROL'!D1850)</f>
        <v/>
      </c>
      <c r="F1850" s="8" t="str">
        <f>IF('IMP CONTROL'!E1850="","",'IMP CONTROL'!E1850)</f>
        <v/>
      </c>
    </row>
    <row r="1851" spans="1:6" x14ac:dyDescent="0.25">
      <c r="A1851" s="8" t="str">
        <f>IF('IMP CONTROL'!A1851="","",'IMP CONTROL'!A1851)</f>
        <v/>
      </c>
      <c r="B1851" s="8" t="str">
        <f>IF('IMP CONTROL'!C1851="","",'IMP CONTROL'!C1851)</f>
        <v/>
      </c>
      <c r="C1851" s="9" t="str">
        <f>IF('IMP CONTROL'!B1851="","",'IMP CONTROL'!B1851)</f>
        <v/>
      </c>
      <c r="D1851" s="8">
        <f>IF('IMP CONTROL'!G1851="","",'IMP CONTROL'!G1851)</f>
        <v>0</v>
      </c>
      <c r="E1851" s="8" t="str">
        <f>IF('IMP CONTROL'!D1851="","",'IMP CONTROL'!D1851)</f>
        <v/>
      </c>
      <c r="F1851" s="8" t="str">
        <f>IF('IMP CONTROL'!E1851="","",'IMP CONTROL'!E1851)</f>
        <v/>
      </c>
    </row>
    <row r="1852" spans="1:6" x14ac:dyDescent="0.25">
      <c r="A1852" s="8" t="str">
        <f>IF('IMP CONTROL'!A1852="","",'IMP CONTROL'!A1852)</f>
        <v/>
      </c>
      <c r="B1852" s="8" t="str">
        <f>IF('IMP CONTROL'!C1852="","",'IMP CONTROL'!C1852)</f>
        <v/>
      </c>
      <c r="C1852" s="9" t="str">
        <f>IF('IMP CONTROL'!B1852="","",'IMP CONTROL'!B1852)</f>
        <v/>
      </c>
      <c r="D1852" s="8">
        <f>IF('IMP CONTROL'!G1852="","",'IMP CONTROL'!G1852)</f>
        <v>0</v>
      </c>
      <c r="E1852" s="8" t="str">
        <f>IF('IMP CONTROL'!D1852="","",'IMP CONTROL'!D1852)</f>
        <v/>
      </c>
      <c r="F1852" s="8" t="str">
        <f>IF('IMP CONTROL'!E1852="","",'IMP CONTROL'!E1852)</f>
        <v/>
      </c>
    </row>
    <row r="1853" spans="1:6" x14ac:dyDescent="0.25">
      <c r="A1853" s="8" t="str">
        <f>IF('IMP CONTROL'!A1853="","",'IMP CONTROL'!A1853)</f>
        <v/>
      </c>
      <c r="B1853" s="8" t="str">
        <f>IF('IMP CONTROL'!C1853="","",'IMP CONTROL'!C1853)</f>
        <v/>
      </c>
      <c r="C1853" s="9" t="str">
        <f>IF('IMP CONTROL'!B1853="","",'IMP CONTROL'!B1853)</f>
        <v/>
      </c>
      <c r="D1853" s="8">
        <f>IF('IMP CONTROL'!G1853="","",'IMP CONTROL'!G1853)</f>
        <v>0</v>
      </c>
      <c r="E1853" s="8" t="str">
        <f>IF('IMP CONTROL'!D1853="","",'IMP CONTROL'!D1853)</f>
        <v/>
      </c>
      <c r="F1853" s="8" t="str">
        <f>IF('IMP CONTROL'!E1853="","",'IMP CONTROL'!E1853)</f>
        <v/>
      </c>
    </row>
    <row r="1854" spans="1:6" x14ac:dyDescent="0.25">
      <c r="A1854" s="8" t="str">
        <f>IF('IMP CONTROL'!A1854="","",'IMP CONTROL'!A1854)</f>
        <v/>
      </c>
      <c r="B1854" s="8" t="str">
        <f>IF('IMP CONTROL'!C1854="","",'IMP CONTROL'!C1854)</f>
        <v/>
      </c>
      <c r="C1854" s="9" t="str">
        <f>IF('IMP CONTROL'!B1854="","",'IMP CONTROL'!B1854)</f>
        <v/>
      </c>
      <c r="D1854" s="8">
        <f>IF('IMP CONTROL'!G1854="","",'IMP CONTROL'!G1854)</f>
        <v>0</v>
      </c>
      <c r="E1854" s="8" t="str">
        <f>IF('IMP CONTROL'!D1854="","",'IMP CONTROL'!D1854)</f>
        <v/>
      </c>
      <c r="F1854" s="8" t="str">
        <f>IF('IMP CONTROL'!E1854="","",'IMP CONTROL'!E1854)</f>
        <v/>
      </c>
    </row>
    <row r="1855" spans="1:6" x14ac:dyDescent="0.25">
      <c r="A1855" s="8" t="str">
        <f>IF('IMP CONTROL'!A1855="","",'IMP CONTROL'!A1855)</f>
        <v/>
      </c>
      <c r="B1855" s="8" t="str">
        <f>IF('IMP CONTROL'!C1855="","",'IMP CONTROL'!C1855)</f>
        <v/>
      </c>
      <c r="C1855" s="9" t="str">
        <f>IF('IMP CONTROL'!B1855="","",'IMP CONTROL'!B1855)</f>
        <v/>
      </c>
      <c r="D1855" s="8">
        <f>IF('IMP CONTROL'!G1855="","",'IMP CONTROL'!G1855)</f>
        <v>0</v>
      </c>
      <c r="E1855" s="8" t="str">
        <f>IF('IMP CONTROL'!D1855="","",'IMP CONTROL'!D1855)</f>
        <v/>
      </c>
      <c r="F1855" s="8" t="str">
        <f>IF('IMP CONTROL'!E1855="","",'IMP CONTROL'!E1855)</f>
        <v/>
      </c>
    </row>
    <row r="1856" spans="1:6" x14ac:dyDescent="0.25">
      <c r="A1856" s="8" t="str">
        <f>IF('IMP CONTROL'!A1856="","",'IMP CONTROL'!A1856)</f>
        <v/>
      </c>
      <c r="B1856" s="8" t="str">
        <f>IF('IMP CONTROL'!C1856="","",'IMP CONTROL'!C1856)</f>
        <v/>
      </c>
      <c r="C1856" s="9" t="str">
        <f>IF('IMP CONTROL'!B1856="","",'IMP CONTROL'!B1856)</f>
        <v/>
      </c>
      <c r="D1856" s="8">
        <f>IF('IMP CONTROL'!G1856="","",'IMP CONTROL'!G1856)</f>
        <v>0</v>
      </c>
      <c r="E1856" s="8" t="str">
        <f>IF('IMP CONTROL'!D1856="","",'IMP CONTROL'!D1856)</f>
        <v/>
      </c>
      <c r="F1856" s="8" t="str">
        <f>IF('IMP CONTROL'!E1856="","",'IMP CONTROL'!E1856)</f>
        <v/>
      </c>
    </row>
    <row r="1857" spans="1:6" x14ac:dyDescent="0.25">
      <c r="A1857" s="8" t="str">
        <f>IF('IMP CONTROL'!A1857="","",'IMP CONTROL'!A1857)</f>
        <v/>
      </c>
      <c r="B1857" s="8" t="str">
        <f>IF('IMP CONTROL'!C1857="","",'IMP CONTROL'!C1857)</f>
        <v/>
      </c>
      <c r="C1857" s="9" t="str">
        <f>IF('IMP CONTROL'!B1857="","",'IMP CONTROL'!B1857)</f>
        <v/>
      </c>
      <c r="D1857" s="8">
        <f>IF('IMP CONTROL'!G1857="","",'IMP CONTROL'!G1857)</f>
        <v>0</v>
      </c>
      <c r="E1857" s="8" t="str">
        <f>IF('IMP CONTROL'!D1857="","",'IMP CONTROL'!D1857)</f>
        <v/>
      </c>
      <c r="F1857" s="8" t="str">
        <f>IF('IMP CONTROL'!E1857="","",'IMP CONTROL'!E1857)</f>
        <v/>
      </c>
    </row>
    <row r="1858" spans="1:6" x14ac:dyDescent="0.25">
      <c r="A1858" s="8" t="str">
        <f>IF('IMP CONTROL'!A1858="","",'IMP CONTROL'!A1858)</f>
        <v/>
      </c>
      <c r="B1858" s="8" t="str">
        <f>IF('IMP CONTROL'!C1858="","",'IMP CONTROL'!C1858)</f>
        <v/>
      </c>
      <c r="C1858" s="9" t="str">
        <f>IF('IMP CONTROL'!B1858="","",'IMP CONTROL'!B1858)</f>
        <v/>
      </c>
      <c r="D1858" s="8">
        <f>IF('IMP CONTROL'!G1858="","",'IMP CONTROL'!G1858)</f>
        <v>0</v>
      </c>
      <c r="E1858" s="8" t="str">
        <f>IF('IMP CONTROL'!D1858="","",'IMP CONTROL'!D1858)</f>
        <v/>
      </c>
      <c r="F1858" s="8" t="str">
        <f>IF('IMP CONTROL'!E1858="","",'IMP CONTROL'!E1858)</f>
        <v/>
      </c>
    </row>
    <row r="1859" spans="1:6" x14ac:dyDescent="0.25">
      <c r="A1859" s="8" t="str">
        <f>IF('IMP CONTROL'!A1859="","",'IMP CONTROL'!A1859)</f>
        <v/>
      </c>
      <c r="B1859" s="8" t="str">
        <f>IF('IMP CONTROL'!C1859="","",'IMP CONTROL'!C1859)</f>
        <v/>
      </c>
      <c r="C1859" s="9" t="str">
        <f>IF('IMP CONTROL'!B1859="","",'IMP CONTROL'!B1859)</f>
        <v/>
      </c>
      <c r="D1859" s="8">
        <f>IF('IMP CONTROL'!G1859="","",'IMP CONTROL'!G1859)</f>
        <v>0</v>
      </c>
      <c r="E1859" s="8" t="str">
        <f>IF('IMP CONTROL'!D1859="","",'IMP CONTROL'!D1859)</f>
        <v/>
      </c>
      <c r="F1859" s="8" t="str">
        <f>IF('IMP CONTROL'!E1859="","",'IMP CONTROL'!E1859)</f>
        <v/>
      </c>
    </row>
    <row r="1860" spans="1:6" x14ac:dyDescent="0.25">
      <c r="A1860" s="8" t="str">
        <f>IF('IMP CONTROL'!A1860="","",'IMP CONTROL'!A1860)</f>
        <v/>
      </c>
      <c r="B1860" s="8" t="str">
        <f>IF('IMP CONTROL'!C1860="","",'IMP CONTROL'!C1860)</f>
        <v/>
      </c>
      <c r="C1860" s="9" t="str">
        <f>IF('IMP CONTROL'!B1860="","",'IMP CONTROL'!B1860)</f>
        <v/>
      </c>
      <c r="D1860" s="8">
        <f>IF('IMP CONTROL'!G1860="","",'IMP CONTROL'!G1860)</f>
        <v>0</v>
      </c>
      <c r="E1860" s="8" t="str">
        <f>IF('IMP CONTROL'!D1860="","",'IMP CONTROL'!D1860)</f>
        <v/>
      </c>
      <c r="F1860" s="8" t="str">
        <f>IF('IMP CONTROL'!E1860="","",'IMP CONTROL'!E1860)</f>
        <v/>
      </c>
    </row>
    <row r="1861" spans="1:6" x14ac:dyDescent="0.25">
      <c r="A1861" s="8" t="str">
        <f>IF('IMP CONTROL'!A1861="","",'IMP CONTROL'!A1861)</f>
        <v/>
      </c>
      <c r="B1861" s="8" t="str">
        <f>IF('IMP CONTROL'!C1861="","",'IMP CONTROL'!C1861)</f>
        <v/>
      </c>
      <c r="C1861" s="9" t="str">
        <f>IF('IMP CONTROL'!B1861="","",'IMP CONTROL'!B1861)</f>
        <v/>
      </c>
      <c r="D1861" s="8">
        <f>IF('IMP CONTROL'!G1861="","",'IMP CONTROL'!G1861)</f>
        <v>0</v>
      </c>
      <c r="E1861" s="8" t="str">
        <f>IF('IMP CONTROL'!D1861="","",'IMP CONTROL'!D1861)</f>
        <v/>
      </c>
      <c r="F1861" s="8" t="str">
        <f>IF('IMP CONTROL'!E1861="","",'IMP CONTROL'!E1861)</f>
        <v/>
      </c>
    </row>
    <row r="1862" spans="1:6" x14ac:dyDescent="0.25">
      <c r="A1862" s="8" t="str">
        <f>IF('IMP CONTROL'!A1862="","",'IMP CONTROL'!A1862)</f>
        <v/>
      </c>
      <c r="B1862" s="8" t="str">
        <f>IF('IMP CONTROL'!C1862="","",'IMP CONTROL'!C1862)</f>
        <v/>
      </c>
      <c r="C1862" s="9" t="str">
        <f>IF('IMP CONTROL'!B1862="","",'IMP CONTROL'!B1862)</f>
        <v/>
      </c>
      <c r="D1862" s="8">
        <f>IF('IMP CONTROL'!G1862="","",'IMP CONTROL'!G1862)</f>
        <v>0</v>
      </c>
      <c r="E1862" s="8" t="str">
        <f>IF('IMP CONTROL'!D1862="","",'IMP CONTROL'!D1862)</f>
        <v/>
      </c>
      <c r="F1862" s="8" t="str">
        <f>IF('IMP CONTROL'!E1862="","",'IMP CONTROL'!E1862)</f>
        <v/>
      </c>
    </row>
    <row r="1863" spans="1:6" x14ac:dyDescent="0.25">
      <c r="A1863" s="8" t="str">
        <f>IF('IMP CONTROL'!A1863="","",'IMP CONTROL'!A1863)</f>
        <v/>
      </c>
      <c r="B1863" s="8" t="str">
        <f>IF('IMP CONTROL'!C1863="","",'IMP CONTROL'!C1863)</f>
        <v/>
      </c>
      <c r="C1863" s="9" t="str">
        <f>IF('IMP CONTROL'!B1863="","",'IMP CONTROL'!B1863)</f>
        <v/>
      </c>
      <c r="D1863" s="8">
        <f>IF('IMP CONTROL'!G1863="","",'IMP CONTROL'!G1863)</f>
        <v>0</v>
      </c>
      <c r="E1863" s="8" t="str">
        <f>IF('IMP CONTROL'!D1863="","",'IMP CONTROL'!D1863)</f>
        <v/>
      </c>
      <c r="F1863" s="8" t="str">
        <f>IF('IMP CONTROL'!E1863="","",'IMP CONTROL'!E1863)</f>
        <v/>
      </c>
    </row>
    <row r="1864" spans="1:6" x14ac:dyDescent="0.25">
      <c r="A1864" s="8" t="str">
        <f>IF('IMP CONTROL'!A1864="","",'IMP CONTROL'!A1864)</f>
        <v/>
      </c>
      <c r="B1864" s="8" t="str">
        <f>IF('IMP CONTROL'!C1864="","",'IMP CONTROL'!C1864)</f>
        <v/>
      </c>
      <c r="C1864" s="9" t="str">
        <f>IF('IMP CONTROL'!B1864="","",'IMP CONTROL'!B1864)</f>
        <v/>
      </c>
      <c r="D1864" s="8">
        <f>IF('IMP CONTROL'!G1864="","",'IMP CONTROL'!G1864)</f>
        <v>0</v>
      </c>
      <c r="E1864" s="8" t="str">
        <f>IF('IMP CONTROL'!D1864="","",'IMP CONTROL'!D1864)</f>
        <v/>
      </c>
      <c r="F1864" s="8" t="str">
        <f>IF('IMP CONTROL'!E1864="","",'IMP CONTROL'!E1864)</f>
        <v/>
      </c>
    </row>
    <row r="1865" spans="1:6" x14ac:dyDescent="0.25">
      <c r="A1865" s="8" t="str">
        <f>IF('IMP CONTROL'!A1865="","",'IMP CONTROL'!A1865)</f>
        <v/>
      </c>
      <c r="B1865" s="8" t="str">
        <f>IF('IMP CONTROL'!C1865="","",'IMP CONTROL'!C1865)</f>
        <v/>
      </c>
      <c r="C1865" s="9" t="str">
        <f>IF('IMP CONTROL'!B1865="","",'IMP CONTROL'!B1865)</f>
        <v/>
      </c>
      <c r="D1865" s="8">
        <f>IF('IMP CONTROL'!G1865="","",'IMP CONTROL'!G1865)</f>
        <v>0</v>
      </c>
      <c r="E1865" s="8" t="str">
        <f>IF('IMP CONTROL'!D1865="","",'IMP CONTROL'!D1865)</f>
        <v/>
      </c>
      <c r="F1865" s="8" t="str">
        <f>IF('IMP CONTROL'!E1865="","",'IMP CONTROL'!E1865)</f>
        <v/>
      </c>
    </row>
    <row r="1866" spans="1:6" x14ac:dyDescent="0.25">
      <c r="A1866" s="8" t="str">
        <f>IF('IMP CONTROL'!A1866="","",'IMP CONTROL'!A1866)</f>
        <v/>
      </c>
      <c r="B1866" s="8" t="str">
        <f>IF('IMP CONTROL'!C1866="","",'IMP CONTROL'!C1866)</f>
        <v/>
      </c>
      <c r="C1866" s="9" t="str">
        <f>IF('IMP CONTROL'!B1866="","",'IMP CONTROL'!B1866)</f>
        <v/>
      </c>
      <c r="D1866" s="8">
        <f>IF('IMP CONTROL'!G1866="","",'IMP CONTROL'!G1866)</f>
        <v>0</v>
      </c>
      <c r="E1866" s="8" t="str">
        <f>IF('IMP CONTROL'!D1866="","",'IMP CONTROL'!D1866)</f>
        <v/>
      </c>
      <c r="F1866" s="8" t="str">
        <f>IF('IMP CONTROL'!E1866="","",'IMP CONTROL'!E1866)</f>
        <v/>
      </c>
    </row>
    <row r="1867" spans="1:6" x14ac:dyDescent="0.25">
      <c r="A1867" s="8" t="str">
        <f>IF('IMP CONTROL'!A1867="","",'IMP CONTROL'!A1867)</f>
        <v/>
      </c>
      <c r="B1867" s="8" t="str">
        <f>IF('IMP CONTROL'!C1867="","",'IMP CONTROL'!C1867)</f>
        <v/>
      </c>
      <c r="C1867" s="9" t="str">
        <f>IF('IMP CONTROL'!B1867="","",'IMP CONTROL'!B1867)</f>
        <v/>
      </c>
      <c r="D1867" s="8">
        <f>IF('IMP CONTROL'!G1867="","",'IMP CONTROL'!G1867)</f>
        <v>0</v>
      </c>
      <c r="E1867" s="8" t="str">
        <f>IF('IMP CONTROL'!D1867="","",'IMP CONTROL'!D1867)</f>
        <v/>
      </c>
      <c r="F1867" s="8" t="str">
        <f>IF('IMP CONTROL'!E1867="","",'IMP CONTROL'!E1867)</f>
        <v/>
      </c>
    </row>
    <row r="1868" spans="1:6" x14ac:dyDescent="0.25">
      <c r="A1868" s="8" t="str">
        <f>IF('IMP CONTROL'!A1868="","",'IMP CONTROL'!A1868)</f>
        <v/>
      </c>
      <c r="B1868" s="8" t="str">
        <f>IF('IMP CONTROL'!C1868="","",'IMP CONTROL'!C1868)</f>
        <v/>
      </c>
      <c r="C1868" s="9" t="str">
        <f>IF('IMP CONTROL'!B1868="","",'IMP CONTROL'!B1868)</f>
        <v/>
      </c>
      <c r="D1868" s="8">
        <f>IF('IMP CONTROL'!G1868="","",'IMP CONTROL'!G1868)</f>
        <v>0</v>
      </c>
      <c r="E1868" s="8" t="str">
        <f>IF('IMP CONTROL'!D1868="","",'IMP CONTROL'!D1868)</f>
        <v/>
      </c>
      <c r="F1868" s="8" t="str">
        <f>IF('IMP CONTROL'!E1868="","",'IMP CONTROL'!E1868)</f>
        <v/>
      </c>
    </row>
    <row r="1869" spans="1:6" x14ac:dyDescent="0.25">
      <c r="A1869" s="8" t="str">
        <f>IF('IMP CONTROL'!A1869="","",'IMP CONTROL'!A1869)</f>
        <v/>
      </c>
      <c r="B1869" s="8" t="str">
        <f>IF('IMP CONTROL'!C1869="","",'IMP CONTROL'!C1869)</f>
        <v/>
      </c>
      <c r="C1869" s="9" t="str">
        <f>IF('IMP CONTROL'!B1869="","",'IMP CONTROL'!B1869)</f>
        <v/>
      </c>
      <c r="D1869" s="8">
        <f>IF('IMP CONTROL'!G1869="","",'IMP CONTROL'!G1869)</f>
        <v>0</v>
      </c>
      <c r="E1869" s="8" t="str">
        <f>IF('IMP CONTROL'!D1869="","",'IMP CONTROL'!D1869)</f>
        <v/>
      </c>
      <c r="F1869" s="8" t="str">
        <f>IF('IMP CONTROL'!E1869="","",'IMP CONTROL'!E1869)</f>
        <v/>
      </c>
    </row>
    <row r="1870" spans="1:6" x14ac:dyDescent="0.25">
      <c r="A1870" s="8" t="str">
        <f>IF('IMP CONTROL'!A1870="","",'IMP CONTROL'!A1870)</f>
        <v/>
      </c>
      <c r="B1870" s="8" t="str">
        <f>IF('IMP CONTROL'!C1870="","",'IMP CONTROL'!C1870)</f>
        <v/>
      </c>
      <c r="C1870" s="9" t="str">
        <f>IF('IMP CONTROL'!B1870="","",'IMP CONTROL'!B1870)</f>
        <v/>
      </c>
      <c r="D1870" s="8">
        <f>IF('IMP CONTROL'!G1870="","",'IMP CONTROL'!G1870)</f>
        <v>0</v>
      </c>
      <c r="E1870" s="8" t="str">
        <f>IF('IMP CONTROL'!D1870="","",'IMP CONTROL'!D1870)</f>
        <v/>
      </c>
      <c r="F1870" s="8" t="str">
        <f>IF('IMP CONTROL'!E1870="","",'IMP CONTROL'!E1870)</f>
        <v/>
      </c>
    </row>
    <row r="1871" spans="1:6" x14ac:dyDescent="0.25">
      <c r="A1871" s="8" t="str">
        <f>IF('IMP CONTROL'!A1871="","",'IMP CONTROL'!A1871)</f>
        <v/>
      </c>
      <c r="B1871" s="8" t="str">
        <f>IF('IMP CONTROL'!C1871="","",'IMP CONTROL'!C1871)</f>
        <v/>
      </c>
      <c r="C1871" s="9" t="str">
        <f>IF('IMP CONTROL'!B1871="","",'IMP CONTROL'!B1871)</f>
        <v/>
      </c>
      <c r="D1871" s="8">
        <f>IF('IMP CONTROL'!G1871="","",'IMP CONTROL'!G1871)</f>
        <v>0</v>
      </c>
      <c r="E1871" s="8" t="str">
        <f>IF('IMP CONTROL'!D1871="","",'IMP CONTROL'!D1871)</f>
        <v/>
      </c>
      <c r="F1871" s="8" t="str">
        <f>IF('IMP CONTROL'!E1871="","",'IMP CONTROL'!E1871)</f>
        <v/>
      </c>
    </row>
    <row r="1872" spans="1:6" x14ac:dyDescent="0.25">
      <c r="A1872" s="8" t="str">
        <f>IF('IMP CONTROL'!A1872="","",'IMP CONTROL'!A1872)</f>
        <v/>
      </c>
      <c r="B1872" s="8" t="str">
        <f>IF('IMP CONTROL'!C1872="","",'IMP CONTROL'!C1872)</f>
        <v/>
      </c>
      <c r="C1872" s="9" t="str">
        <f>IF('IMP CONTROL'!B1872="","",'IMP CONTROL'!B1872)</f>
        <v/>
      </c>
      <c r="D1872" s="8">
        <f>IF('IMP CONTROL'!G1872="","",'IMP CONTROL'!G1872)</f>
        <v>0</v>
      </c>
      <c r="E1872" s="8" t="str">
        <f>IF('IMP CONTROL'!D1872="","",'IMP CONTROL'!D1872)</f>
        <v/>
      </c>
      <c r="F1872" s="8" t="str">
        <f>IF('IMP CONTROL'!E1872="","",'IMP CONTROL'!E1872)</f>
        <v/>
      </c>
    </row>
    <row r="1873" spans="1:6" x14ac:dyDescent="0.25">
      <c r="A1873" s="8" t="str">
        <f>IF('IMP CONTROL'!A1873="","",'IMP CONTROL'!A1873)</f>
        <v/>
      </c>
      <c r="B1873" s="8" t="str">
        <f>IF('IMP CONTROL'!C1873="","",'IMP CONTROL'!C1873)</f>
        <v/>
      </c>
      <c r="C1873" s="9" t="str">
        <f>IF('IMP CONTROL'!B1873="","",'IMP CONTROL'!B1873)</f>
        <v/>
      </c>
      <c r="D1873" s="8">
        <f>IF('IMP CONTROL'!G1873="","",'IMP CONTROL'!G1873)</f>
        <v>0</v>
      </c>
      <c r="E1873" s="8" t="str">
        <f>IF('IMP CONTROL'!D1873="","",'IMP CONTROL'!D1873)</f>
        <v/>
      </c>
      <c r="F1873" s="8" t="str">
        <f>IF('IMP CONTROL'!E1873="","",'IMP CONTROL'!E1873)</f>
        <v/>
      </c>
    </row>
    <row r="1874" spans="1:6" x14ac:dyDescent="0.25">
      <c r="A1874" s="8" t="str">
        <f>IF('IMP CONTROL'!A1874="","",'IMP CONTROL'!A1874)</f>
        <v/>
      </c>
      <c r="B1874" s="8" t="str">
        <f>IF('IMP CONTROL'!C1874="","",'IMP CONTROL'!C1874)</f>
        <v/>
      </c>
      <c r="C1874" s="9" t="str">
        <f>IF('IMP CONTROL'!B1874="","",'IMP CONTROL'!B1874)</f>
        <v/>
      </c>
      <c r="D1874" s="8">
        <f>IF('IMP CONTROL'!G1874="","",'IMP CONTROL'!G1874)</f>
        <v>0</v>
      </c>
      <c r="E1874" s="8" t="str">
        <f>IF('IMP CONTROL'!D1874="","",'IMP CONTROL'!D1874)</f>
        <v/>
      </c>
      <c r="F1874" s="8" t="str">
        <f>IF('IMP CONTROL'!E1874="","",'IMP CONTROL'!E1874)</f>
        <v/>
      </c>
    </row>
    <row r="1875" spans="1:6" x14ac:dyDescent="0.25">
      <c r="A1875" s="8" t="str">
        <f>IF('IMP CONTROL'!A1875="","",'IMP CONTROL'!A1875)</f>
        <v/>
      </c>
      <c r="B1875" s="8" t="str">
        <f>IF('IMP CONTROL'!C1875="","",'IMP CONTROL'!C1875)</f>
        <v/>
      </c>
      <c r="C1875" s="9" t="str">
        <f>IF('IMP CONTROL'!B1875="","",'IMP CONTROL'!B1875)</f>
        <v/>
      </c>
      <c r="D1875" s="8">
        <f>IF('IMP CONTROL'!G1875="","",'IMP CONTROL'!G1875)</f>
        <v>0</v>
      </c>
      <c r="E1875" s="8" t="str">
        <f>IF('IMP CONTROL'!D1875="","",'IMP CONTROL'!D1875)</f>
        <v/>
      </c>
      <c r="F1875" s="8" t="str">
        <f>IF('IMP CONTROL'!E1875="","",'IMP CONTROL'!E1875)</f>
        <v/>
      </c>
    </row>
    <row r="1876" spans="1:6" x14ac:dyDescent="0.25">
      <c r="A1876" s="8" t="str">
        <f>IF('IMP CONTROL'!A1876="","",'IMP CONTROL'!A1876)</f>
        <v/>
      </c>
      <c r="B1876" s="8" t="str">
        <f>IF('IMP CONTROL'!C1876="","",'IMP CONTROL'!C1876)</f>
        <v/>
      </c>
      <c r="C1876" s="9" t="str">
        <f>IF('IMP CONTROL'!B1876="","",'IMP CONTROL'!B1876)</f>
        <v/>
      </c>
      <c r="D1876" s="8">
        <f>IF('IMP CONTROL'!G1876="","",'IMP CONTROL'!G1876)</f>
        <v>0</v>
      </c>
      <c r="E1876" s="8" t="str">
        <f>IF('IMP CONTROL'!D1876="","",'IMP CONTROL'!D1876)</f>
        <v/>
      </c>
      <c r="F1876" s="8" t="str">
        <f>IF('IMP CONTROL'!E1876="","",'IMP CONTROL'!E1876)</f>
        <v/>
      </c>
    </row>
    <row r="1877" spans="1:6" x14ac:dyDescent="0.25">
      <c r="A1877" s="8" t="str">
        <f>IF('IMP CONTROL'!A1877="","",'IMP CONTROL'!A1877)</f>
        <v/>
      </c>
      <c r="B1877" s="8" t="str">
        <f>IF('IMP CONTROL'!C1877="","",'IMP CONTROL'!C1877)</f>
        <v/>
      </c>
      <c r="C1877" s="9" t="str">
        <f>IF('IMP CONTROL'!B1877="","",'IMP CONTROL'!B1877)</f>
        <v/>
      </c>
      <c r="D1877" s="8">
        <f>IF('IMP CONTROL'!G1877="","",'IMP CONTROL'!G1877)</f>
        <v>0</v>
      </c>
      <c r="E1877" s="8" t="str">
        <f>IF('IMP CONTROL'!D1877="","",'IMP CONTROL'!D1877)</f>
        <v/>
      </c>
      <c r="F1877" s="8" t="str">
        <f>IF('IMP CONTROL'!E1877="","",'IMP CONTROL'!E1877)</f>
        <v/>
      </c>
    </row>
    <row r="1878" spans="1:6" x14ac:dyDescent="0.25">
      <c r="A1878" s="8" t="str">
        <f>IF('IMP CONTROL'!A1878="","",'IMP CONTROL'!A1878)</f>
        <v/>
      </c>
      <c r="B1878" s="8" t="str">
        <f>IF('IMP CONTROL'!C1878="","",'IMP CONTROL'!C1878)</f>
        <v/>
      </c>
      <c r="C1878" s="9" t="str">
        <f>IF('IMP CONTROL'!B1878="","",'IMP CONTROL'!B1878)</f>
        <v/>
      </c>
      <c r="D1878" s="8">
        <f>IF('IMP CONTROL'!G1878="","",'IMP CONTROL'!G1878)</f>
        <v>0</v>
      </c>
      <c r="E1878" s="8" t="str">
        <f>IF('IMP CONTROL'!D1878="","",'IMP CONTROL'!D1878)</f>
        <v/>
      </c>
      <c r="F1878" s="8" t="str">
        <f>IF('IMP CONTROL'!E1878="","",'IMP CONTROL'!E1878)</f>
        <v/>
      </c>
    </row>
    <row r="1879" spans="1:6" x14ac:dyDescent="0.25">
      <c r="A1879" s="8" t="str">
        <f>IF('IMP CONTROL'!A1879="","",'IMP CONTROL'!A1879)</f>
        <v/>
      </c>
      <c r="B1879" s="8" t="str">
        <f>IF('IMP CONTROL'!C1879="","",'IMP CONTROL'!C1879)</f>
        <v/>
      </c>
      <c r="C1879" s="9" t="str">
        <f>IF('IMP CONTROL'!B1879="","",'IMP CONTROL'!B1879)</f>
        <v/>
      </c>
      <c r="D1879" s="8">
        <f>IF('IMP CONTROL'!G1879="","",'IMP CONTROL'!G1879)</f>
        <v>0</v>
      </c>
      <c r="E1879" s="8" t="str">
        <f>IF('IMP CONTROL'!D1879="","",'IMP CONTROL'!D1879)</f>
        <v/>
      </c>
      <c r="F1879" s="8" t="str">
        <f>IF('IMP CONTROL'!E1879="","",'IMP CONTROL'!E1879)</f>
        <v/>
      </c>
    </row>
    <row r="1880" spans="1:6" x14ac:dyDescent="0.25">
      <c r="A1880" s="8" t="str">
        <f>IF('IMP CONTROL'!A1880="","",'IMP CONTROL'!A1880)</f>
        <v/>
      </c>
      <c r="B1880" s="8" t="str">
        <f>IF('IMP CONTROL'!C1880="","",'IMP CONTROL'!C1880)</f>
        <v/>
      </c>
      <c r="C1880" s="9" t="str">
        <f>IF('IMP CONTROL'!B1880="","",'IMP CONTROL'!B1880)</f>
        <v/>
      </c>
      <c r="D1880" s="8">
        <f>IF('IMP CONTROL'!G1880="","",'IMP CONTROL'!G1880)</f>
        <v>0</v>
      </c>
      <c r="E1880" s="8" t="str">
        <f>IF('IMP CONTROL'!D1880="","",'IMP CONTROL'!D1880)</f>
        <v/>
      </c>
      <c r="F1880" s="8" t="str">
        <f>IF('IMP CONTROL'!E1880="","",'IMP CONTROL'!E1880)</f>
        <v/>
      </c>
    </row>
    <row r="1881" spans="1:6" x14ac:dyDescent="0.25">
      <c r="A1881" s="8" t="str">
        <f>IF('IMP CONTROL'!A1881="","",'IMP CONTROL'!A1881)</f>
        <v/>
      </c>
      <c r="B1881" s="8" t="str">
        <f>IF('IMP CONTROL'!C1881="","",'IMP CONTROL'!C1881)</f>
        <v/>
      </c>
      <c r="C1881" s="9" t="str">
        <f>IF('IMP CONTROL'!B1881="","",'IMP CONTROL'!B1881)</f>
        <v/>
      </c>
      <c r="D1881" s="8">
        <f>IF('IMP CONTROL'!G1881="","",'IMP CONTROL'!G1881)</f>
        <v>0</v>
      </c>
      <c r="E1881" s="8" t="str">
        <f>IF('IMP CONTROL'!D1881="","",'IMP CONTROL'!D1881)</f>
        <v/>
      </c>
      <c r="F1881" s="8" t="str">
        <f>IF('IMP CONTROL'!E1881="","",'IMP CONTROL'!E1881)</f>
        <v/>
      </c>
    </row>
    <row r="1882" spans="1:6" x14ac:dyDescent="0.25">
      <c r="A1882" s="8" t="str">
        <f>IF('IMP CONTROL'!A1882="","",'IMP CONTROL'!A1882)</f>
        <v/>
      </c>
      <c r="B1882" s="8" t="str">
        <f>IF('IMP CONTROL'!C1882="","",'IMP CONTROL'!C1882)</f>
        <v/>
      </c>
      <c r="C1882" s="9" t="str">
        <f>IF('IMP CONTROL'!B1882="","",'IMP CONTROL'!B1882)</f>
        <v/>
      </c>
      <c r="D1882" s="8">
        <f>IF('IMP CONTROL'!G1882="","",'IMP CONTROL'!G1882)</f>
        <v>0</v>
      </c>
      <c r="E1882" s="8" t="str">
        <f>IF('IMP CONTROL'!D1882="","",'IMP CONTROL'!D1882)</f>
        <v/>
      </c>
      <c r="F1882" s="8" t="str">
        <f>IF('IMP CONTROL'!E1882="","",'IMP CONTROL'!E1882)</f>
        <v/>
      </c>
    </row>
    <row r="1883" spans="1:6" x14ac:dyDescent="0.25">
      <c r="A1883" s="8" t="str">
        <f>IF('IMP CONTROL'!A1883="","",'IMP CONTROL'!A1883)</f>
        <v/>
      </c>
      <c r="B1883" s="8" t="str">
        <f>IF('IMP CONTROL'!C1883="","",'IMP CONTROL'!C1883)</f>
        <v/>
      </c>
      <c r="C1883" s="9" t="str">
        <f>IF('IMP CONTROL'!B1883="","",'IMP CONTROL'!B1883)</f>
        <v/>
      </c>
      <c r="D1883" s="8">
        <f>IF('IMP CONTROL'!G1883="","",'IMP CONTROL'!G1883)</f>
        <v>0</v>
      </c>
      <c r="E1883" s="8" t="str">
        <f>IF('IMP CONTROL'!D1883="","",'IMP CONTROL'!D1883)</f>
        <v/>
      </c>
      <c r="F1883" s="8" t="str">
        <f>IF('IMP CONTROL'!E1883="","",'IMP CONTROL'!E1883)</f>
        <v/>
      </c>
    </row>
    <row r="1884" spans="1:6" x14ac:dyDescent="0.25">
      <c r="A1884" s="8" t="str">
        <f>IF('IMP CONTROL'!A1884="","",'IMP CONTROL'!A1884)</f>
        <v/>
      </c>
      <c r="B1884" s="8" t="str">
        <f>IF('IMP CONTROL'!C1884="","",'IMP CONTROL'!C1884)</f>
        <v/>
      </c>
      <c r="C1884" s="9" t="str">
        <f>IF('IMP CONTROL'!B1884="","",'IMP CONTROL'!B1884)</f>
        <v/>
      </c>
      <c r="D1884" s="8">
        <f>IF('IMP CONTROL'!G1884="","",'IMP CONTROL'!G1884)</f>
        <v>0</v>
      </c>
      <c r="E1884" s="8" t="str">
        <f>IF('IMP CONTROL'!D1884="","",'IMP CONTROL'!D1884)</f>
        <v/>
      </c>
      <c r="F1884" s="8" t="str">
        <f>IF('IMP CONTROL'!E1884="","",'IMP CONTROL'!E1884)</f>
        <v/>
      </c>
    </row>
    <row r="1885" spans="1:6" x14ac:dyDescent="0.25">
      <c r="A1885" s="8" t="str">
        <f>IF('IMP CONTROL'!A1885="","",'IMP CONTROL'!A1885)</f>
        <v/>
      </c>
      <c r="B1885" s="8" t="str">
        <f>IF('IMP CONTROL'!C1885="","",'IMP CONTROL'!C1885)</f>
        <v/>
      </c>
      <c r="C1885" s="9" t="str">
        <f>IF('IMP CONTROL'!B1885="","",'IMP CONTROL'!B1885)</f>
        <v/>
      </c>
      <c r="D1885" s="8">
        <f>IF('IMP CONTROL'!G1885="","",'IMP CONTROL'!G1885)</f>
        <v>0</v>
      </c>
      <c r="E1885" s="8" t="str">
        <f>IF('IMP CONTROL'!D1885="","",'IMP CONTROL'!D1885)</f>
        <v/>
      </c>
      <c r="F1885" s="8" t="str">
        <f>IF('IMP CONTROL'!E1885="","",'IMP CONTROL'!E1885)</f>
        <v/>
      </c>
    </row>
    <row r="1886" spans="1:6" x14ac:dyDescent="0.25">
      <c r="A1886" s="8" t="str">
        <f>IF('IMP CONTROL'!A1886="","",'IMP CONTROL'!A1886)</f>
        <v/>
      </c>
      <c r="B1886" s="8" t="str">
        <f>IF('IMP CONTROL'!C1886="","",'IMP CONTROL'!C1886)</f>
        <v/>
      </c>
      <c r="C1886" s="9" t="str">
        <f>IF('IMP CONTROL'!B1886="","",'IMP CONTROL'!B1886)</f>
        <v/>
      </c>
      <c r="D1886" s="8">
        <f>IF('IMP CONTROL'!G1886="","",'IMP CONTROL'!G1886)</f>
        <v>0</v>
      </c>
      <c r="E1886" s="8" t="str">
        <f>IF('IMP CONTROL'!D1886="","",'IMP CONTROL'!D1886)</f>
        <v/>
      </c>
      <c r="F1886" s="8" t="str">
        <f>IF('IMP CONTROL'!E1886="","",'IMP CONTROL'!E1886)</f>
        <v/>
      </c>
    </row>
    <row r="1887" spans="1:6" x14ac:dyDescent="0.25">
      <c r="A1887" s="8" t="str">
        <f>IF('IMP CONTROL'!A1887="","",'IMP CONTROL'!A1887)</f>
        <v/>
      </c>
      <c r="B1887" s="8" t="str">
        <f>IF('IMP CONTROL'!C1887="","",'IMP CONTROL'!C1887)</f>
        <v/>
      </c>
      <c r="C1887" s="9" t="str">
        <f>IF('IMP CONTROL'!B1887="","",'IMP CONTROL'!B1887)</f>
        <v/>
      </c>
      <c r="D1887" s="8">
        <f>IF('IMP CONTROL'!G1887="","",'IMP CONTROL'!G1887)</f>
        <v>0</v>
      </c>
      <c r="E1887" s="8" t="str">
        <f>IF('IMP CONTROL'!D1887="","",'IMP CONTROL'!D1887)</f>
        <v/>
      </c>
      <c r="F1887" s="8" t="str">
        <f>IF('IMP CONTROL'!E1887="","",'IMP CONTROL'!E1887)</f>
        <v/>
      </c>
    </row>
    <row r="1888" spans="1:6" x14ac:dyDescent="0.25">
      <c r="A1888" s="8" t="str">
        <f>IF('IMP CONTROL'!A1888="","",'IMP CONTROL'!A1888)</f>
        <v/>
      </c>
      <c r="B1888" s="8" t="str">
        <f>IF('IMP CONTROL'!C1888="","",'IMP CONTROL'!C1888)</f>
        <v/>
      </c>
      <c r="C1888" s="9" t="str">
        <f>IF('IMP CONTROL'!B1888="","",'IMP CONTROL'!B1888)</f>
        <v/>
      </c>
      <c r="D1888" s="8">
        <f>IF('IMP CONTROL'!G1888="","",'IMP CONTROL'!G1888)</f>
        <v>0</v>
      </c>
      <c r="E1888" s="8" t="str">
        <f>IF('IMP CONTROL'!D1888="","",'IMP CONTROL'!D1888)</f>
        <v/>
      </c>
      <c r="F1888" s="8" t="str">
        <f>IF('IMP CONTROL'!E1888="","",'IMP CONTROL'!E1888)</f>
        <v/>
      </c>
    </row>
    <row r="1889" spans="1:6" x14ac:dyDescent="0.25">
      <c r="A1889" s="8" t="str">
        <f>IF('IMP CONTROL'!A1889="","",'IMP CONTROL'!A1889)</f>
        <v/>
      </c>
      <c r="B1889" s="8" t="str">
        <f>IF('IMP CONTROL'!C1889="","",'IMP CONTROL'!C1889)</f>
        <v/>
      </c>
      <c r="C1889" s="9" t="str">
        <f>IF('IMP CONTROL'!B1889="","",'IMP CONTROL'!B1889)</f>
        <v/>
      </c>
      <c r="D1889" s="8">
        <f>IF('IMP CONTROL'!G1889="","",'IMP CONTROL'!G1889)</f>
        <v>0</v>
      </c>
      <c r="E1889" s="8" t="str">
        <f>IF('IMP CONTROL'!D1889="","",'IMP CONTROL'!D1889)</f>
        <v/>
      </c>
      <c r="F1889" s="8" t="str">
        <f>IF('IMP CONTROL'!E1889="","",'IMP CONTROL'!E1889)</f>
        <v/>
      </c>
    </row>
    <row r="1890" spans="1:6" x14ac:dyDescent="0.25">
      <c r="A1890" s="8" t="str">
        <f>IF('IMP CONTROL'!A1890="","",'IMP CONTROL'!A1890)</f>
        <v/>
      </c>
      <c r="B1890" s="8" t="str">
        <f>IF('IMP CONTROL'!C1890="","",'IMP CONTROL'!C1890)</f>
        <v/>
      </c>
      <c r="C1890" s="9" t="str">
        <f>IF('IMP CONTROL'!B1890="","",'IMP CONTROL'!B1890)</f>
        <v/>
      </c>
      <c r="D1890" s="8">
        <f>IF('IMP CONTROL'!G1890="","",'IMP CONTROL'!G1890)</f>
        <v>0</v>
      </c>
      <c r="E1890" s="8" t="str">
        <f>IF('IMP CONTROL'!D1890="","",'IMP CONTROL'!D1890)</f>
        <v/>
      </c>
      <c r="F1890" s="8" t="str">
        <f>IF('IMP CONTROL'!E1890="","",'IMP CONTROL'!E1890)</f>
        <v/>
      </c>
    </row>
    <row r="1891" spans="1:6" x14ac:dyDescent="0.25">
      <c r="A1891" s="8" t="str">
        <f>IF('IMP CONTROL'!A1891="","",'IMP CONTROL'!A1891)</f>
        <v/>
      </c>
      <c r="B1891" s="8" t="str">
        <f>IF('IMP CONTROL'!C1891="","",'IMP CONTROL'!C1891)</f>
        <v/>
      </c>
      <c r="C1891" s="9" t="str">
        <f>IF('IMP CONTROL'!B1891="","",'IMP CONTROL'!B1891)</f>
        <v/>
      </c>
      <c r="D1891" s="8">
        <f>IF('IMP CONTROL'!G1891="","",'IMP CONTROL'!G1891)</f>
        <v>0</v>
      </c>
      <c r="E1891" s="8" t="str">
        <f>IF('IMP CONTROL'!D1891="","",'IMP CONTROL'!D1891)</f>
        <v/>
      </c>
      <c r="F1891" s="8" t="str">
        <f>IF('IMP CONTROL'!E1891="","",'IMP CONTROL'!E1891)</f>
        <v/>
      </c>
    </row>
    <row r="1892" spans="1:6" x14ac:dyDescent="0.25">
      <c r="A1892" s="8" t="str">
        <f>IF('IMP CONTROL'!A1892="","",'IMP CONTROL'!A1892)</f>
        <v/>
      </c>
      <c r="B1892" s="8" t="str">
        <f>IF('IMP CONTROL'!C1892="","",'IMP CONTROL'!C1892)</f>
        <v/>
      </c>
      <c r="C1892" s="9" t="str">
        <f>IF('IMP CONTROL'!B1892="","",'IMP CONTROL'!B1892)</f>
        <v/>
      </c>
      <c r="D1892" s="8">
        <f>IF('IMP CONTROL'!G1892="","",'IMP CONTROL'!G1892)</f>
        <v>0</v>
      </c>
      <c r="E1892" s="8" t="str">
        <f>IF('IMP CONTROL'!D1892="","",'IMP CONTROL'!D1892)</f>
        <v/>
      </c>
      <c r="F1892" s="8" t="str">
        <f>IF('IMP CONTROL'!E1892="","",'IMP CONTROL'!E1892)</f>
        <v/>
      </c>
    </row>
    <row r="1893" spans="1:6" x14ac:dyDescent="0.25">
      <c r="A1893" s="8" t="str">
        <f>IF('IMP CONTROL'!A1893="","",'IMP CONTROL'!A1893)</f>
        <v/>
      </c>
      <c r="B1893" s="8" t="str">
        <f>IF('IMP CONTROL'!C1893="","",'IMP CONTROL'!C1893)</f>
        <v/>
      </c>
      <c r="C1893" s="9" t="str">
        <f>IF('IMP CONTROL'!B1893="","",'IMP CONTROL'!B1893)</f>
        <v/>
      </c>
      <c r="D1893" s="8">
        <f>IF('IMP CONTROL'!G1893="","",'IMP CONTROL'!G1893)</f>
        <v>0</v>
      </c>
      <c r="E1893" s="8" t="str">
        <f>IF('IMP CONTROL'!D1893="","",'IMP CONTROL'!D1893)</f>
        <v/>
      </c>
      <c r="F1893" s="8" t="str">
        <f>IF('IMP CONTROL'!E1893="","",'IMP CONTROL'!E1893)</f>
        <v/>
      </c>
    </row>
    <row r="1894" spans="1:6" x14ac:dyDescent="0.25">
      <c r="A1894" s="8" t="str">
        <f>IF('IMP CONTROL'!A1894="","",'IMP CONTROL'!A1894)</f>
        <v/>
      </c>
      <c r="B1894" s="8" t="str">
        <f>IF('IMP CONTROL'!C1894="","",'IMP CONTROL'!C1894)</f>
        <v/>
      </c>
      <c r="C1894" s="9" t="str">
        <f>IF('IMP CONTROL'!B1894="","",'IMP CONTROL'!B1894)</f>
        <v/>
      </c>
      <c r="D1894" s="8">
        <f>IF('IMP CONTROL'!G1894="","",'IMP CONTROL'!G1894)</f>
        <v>0</v>
      </c>
      <c r="E1894" s="8" t="str">
        <f>IF('IMP CONTROL'!D1894="","",'IMP CONTROL'!D1894)</f>
        <v/>
      </c>
      <c r="F1894" s="8" t="str">
        <f>IF('IMP CONTROL'!E1894="","",'IMP CONTROL'!E1894)</f>
        <v/>
      </c>
    </row>
    <row r="1895" spans="1:6" x14ac:dyDescent="0.25">
      <c r="A1895" s="8" t="str">
        <f>IF('IMP CONTROL'!A1895="","",'IMP CONTROL'!A1895)</f>
        <v/>
      </c>
      <c r="B1895" s="8" t="str">
        <f>IF('IMP CONTROL'!C1895="","",'IMP CONTROL'!C1895)</f>
        <v/>
      </c>
      <c r="C1895" s="9" t="str">
        <f>IF('IMP CONTROL'!B1895="","",'IMP CONTROL'!B1895)</f>
        <v/>
      </c>
      <c r="D1895" s="8">
        <f>IF('IMP CONTROL'!G1895="","",'IMP CONTROL'!G1895)</f>
        <v>0</v>
      </c>
      <c r="E1895" s="8" t="str">
        <f>IF('IMP CONTROL'!D1895="","",'IMP CONTROL'!D1895)</f>
        <v/>
      </c>
      <c r="F1895" s="8" t="str">
        <f>IF('IMP CONTROL'!E1895="","",'IMP CONTROL'!E1895)</f>
        <v/>
      </c>
    </row>
    <row r="1896" spans="1:6" x14ac:dyDescent="0.25">
      <c r="A1896" s="8" t="str">
        <f>IF('IMP CONTROL'!A1896="","",'IMP CONTROL'!A1896)</f>
        <v/>
      </c>
      <c r="B1896" s="8" t="str">
        <f>IF('IMP CONTROL'!C1896="","",'IMP CONTROL'!C1896)</f>
        <v/>
      </c>
      <c r="C1896" s="9" t="str">
        <f>IF('IMP CONTROL'!B1896="","",'IMP CONTROL'!B1896)</f>
        <v/>
      </c>
      <c r="D1896" s="8">
        <f>IF('IMP CONTROL'!G1896="","",'IMP CONTROL'!G1896)</f>
        <v>0</v>
      </c>
      <c r="E1896" s="8" t="str">
        <f>IF('IMP CONTROL'!D1896="","",'IMP CONTROL'!D1896)</f>
        <v/>
      </c>
      <c r="F1896" s="8" t="str">
        <f>IF('IMP CONTROL'!E1896="","",'IMP CONTROL'!E1896)</f>
        <v/>
      </c>
    </row>
    <row r="1897" spans="1:6" x14ac:dyDescent="0.25">
      <c r="A1897" s="8" t="str">
        <f>IF('IMP CONTROL'!A1897="","",'IMP CONTROL'!A1897)</f>
        <v/>
      </c>
      <c r="B1897" s="8" t="str">
        <f>IF('IMP CONTROL'!C1897="","",'IMP CONTROL'!C1897)</f>
        <v/>
      </c>
      <c r="C1897" s="9" t="str">
        <f>IF('IMP CONTROL'!B1897="","",'IMP CONTROL'!B1897)</f>
        <v/>
      </c>
      <c r="D1897" s="8">
        <f>IF('IMP CONTROL'!G1897="","",'IMP CONTROL'!G1897)</f>
        <v>0</v>
      </c>
      <c r="E1897" s="8" t="str">
        <f>IF('IMP CONTROL'!D1897="","",'IMP CONTROL'!D1897)</f>
        <v/>
      </c>
      <c r="F1897" s="8" t="str">
        <f>IF('IMP CONTROL'!E1897="","",'IMP CONTROL'!E1897)</f>
        <v/>
      </c>
    </row>
    <row r="1898" spans="1:6" x14ac:dyDescent="0.25">
      <c r="A1898" s="8" t="str">
        <f>IF('IMP CONTROL'!A1898="","",'IMP CONTROL'!A1898)</f>
        <v/>
      </c>
      <c r="B1898" s="8" t="str">
        <f>IF('IMP CONTROL'!C1898="","",'IMP CONTROL'!C1898)</f>
        <v/>
      </c>
      <c r="C1898" s="9" t="str">
        <f>IF('IMP CONTROL'!B1898="","",'IMP CONTROL'!B1898)</f>
        <v/>
      </c>
      <c r="D1898" s="8">
        <f>IF('IMP CONTROL'!G1898="","",'IMP CONTROL'!G1898)</f>
        <v>0</v>
      </c>
      <c r="E1898" s="8" t="str">
        <f>IF('IMP CONTROL'!D1898="","",'IMP CONTROL'!D1898)</f>
        <v/>
      </c>
      <c r="F1898" s="8" t="str">
        <f>IF('IMP CONTROL'!E1898="","",'IMP CONTROL'!E1898)</f>
        <v/>
      </c>
    </row>
    <row r="1899" spans="1:6" x14ac:dyDescent="0.25">
      <c r="A1899" s="8" t="str">
        <f>IF('IMP CONTROL'!A1899="","",'IMP CONTROL'!A1899)</f>
        <v/>
      </c>
      <c r="B1899" s="8" t="str">
        <f>IF('IMP CONTROL'!C1899="","",'IMP CONTROL'!C1899)</f>
        <v/>
      </c>
      <c r="C1899" s="9" t="str">
        <f>IF('IMP CONTROL'!B1899="","",'IMP CONTROL'!B1899)</f>
        <v/>
      </c>
      <c r="D1899" s="8">
        <f>IF('IMP CONTROL'!G1899="","",'IMP CONTROL'!G1899)</f>
        <v>0</v>
      </c>
      <c r="E1899" s="8" t="str">
        <f>IF('IMP CONTROL'!D1899="","",'IMP CONTROL'!D1899)</f>
        <v/>
      </c>
      <c r="F1899" s="8" t="str">
        <f>IF('IMP CONTROL'!E1899="","",'IMP CONTROL'!E1899)</f>
        <v/>
      </c>
    </row>
    <row r="1900" spans="1:6" x14ac:dyDescent="0.25">
      <c r="A1900" s="8" t="str">
        <f>IF('IMP CONTROL'!A1900="","",'IMP CONTROL'!A1900)</f>
        <v/>
      </c>
      <c r="B1900" s="8" t="str">
        <f>IF('IMP CONTROL'!C1900="","",'IMP CONTROL'!C1900)</f>
        <v/>
      </c>
      <c r="C1900" s="9" t="str">
        <f>IF('IMP CONTROL'!B1900="","",'IMP CONTROL'!B1900)</f>
        <v/>
      </c>
      <c r="D1900" s="8">
        <f>IF('IMP CONTROL'!G1900="","",'IMP CONTROL'!G1900)</f>
        <v>0</v>
      </c>
      <c r="E1900" s="8" t="str">
        <f>IF('IMP CONTROL'!D1900="","",'IMP CONTROL'!D1900)</f>
        <v/>
      </c>
      <c r="F1900" s="8" t="str">
        <f>IF('IMP CONTROL'!E1900="","",'IMP CONTROL'!E1900)</f>
        <v/>
      </c>
    </row>
    <row r="1901" spans="1:6" x14ac:dyDescent="0.25">
      <c r="A1901" s="8" t="str">
        <f>IF('IMP CONTROL'!A1901="","",'IMP CONTROL'!A1901)</f>
        <v/>
      </c>
      <c r="B1901" s="8" t="str">
        <f>IF('IMP CONTROL'!C1901="","",'IMP CONTROL'!C1901)</f>
        <v/>
      </c>
      <c r="C1901" s="9" t="str">
        <f>IF('IMP CONTROL'!B1901="","",'IMP CONTROL'!B1901)</f>
        <v/>
      </c>
      <c r="D1901" s="8">
        <f>IF('IMP CONTROL'!G1901="","",'IMP CONTROL'!G1901)</f>
        <v>0</v>
      </c>
      <c r="E1901" s="8" t="str">
        <f>IF('IMP CONTROL'!D1901="","",'IMP CONTROL'!D1901)</f>
        <v/>
      </c>
      <c r="F1901" s="8" t="str">
        <f>IF('IMP CONTROL'!E1901="","",'IMP CONTROL'!E1901)</f>
        <v/>
      </c>
    </row>
    <row r="1902" spans="1:6" x14ac:dyDescent="0.25">
      <c r="A1902" s="8" t="str">
        <f>IF('IMP CONTROL'!A1902="","",'IMP CONTROL'!A1902)</f>
        <v/>
      </c>
      <c r="B1902" s="8" t="str">
        <f>IF('IMP CONTROL'!C1902="","",'IMP CONTROL'!C1902)</f>
        <v/>
      </c>
      <c r="C1902" s="9" t="str">
        <f>IF('IMP CONTROL'!B1902="","",'IMP CONTROL'!B1902)</f>
        <v/>
      </c>
      <c r="D1902" s="8">
        <f>IF('IMP CONTROL'!G1902="","",'IMP CONTROL'!G1902)</f>
        <v>0</v>
      </c>
      <c r="E1902" s="8" t="str">
        <f>IF('IMP CONTROL'!D1902="","",'IMP CONTROL'!D1902)</f>
        <v/>
      </c>
      <c r="F1902" s="8" t="str">
        <f>IF('IMP CONTROL'!E1902="","",'IMP CONTROL'!E1902)</f>
        <v/>
      </c>
    </row>
    <row r="1903" spans="1:6" x14ac:dyDescent="0.25">
      <c r="A1903" s="8" t="str">
        <f>IF('IMP CONTROL'!A1903="","",'IMP CONTROL'!A1903)</f>
        <v/>
      </c>
      <c r="B1903" s="8" t="str">
        <f>IF('IMP CONTROL'!C1903="","",'IMP CONTROL'!C1903)</f>
        <v/>
      </c>
      <c r="C1903" s="9" t="str">
        <f>IF('IMP CONTROL'!B1903="","",'IMP CONTROL'!B1903)</f>
        <v/>
      </c>
      <c r="D1903" s="8">
        <f>IF('IMP CONTROL'!G1903="","",'IMP CONTROL'!G1903)</f>
        <v>0</v>
      </c>
      <c r="E1903" s="8" t="str">
        <f>IF('IMP CONTROL'!D1903="","",'IMP CONTROL'!D1903)</f>
        <v/>
      </c>
      <c r="F1903" s="8" t="str">
        <f>IF('IMP CONTROL'!E1903="","",'IMP CONTROL'!E1903)</f>
        <v/>
      </c>
    </row>
    <row r="1904" spans="1:6" x14ac:dyDescent="0.25">
      <c r="A1904" s="8" t="str">
        <f>IF('IMP CONTROL'!A1904="","",'IMP CONTROL'!A1904)</f>
        <v/>
      </c>
      <c r="B1904" s="8" t="str">
        <f>IF('IMP CONTROL'!C1904="","",'IMP CONTROL'!C1904)</f>
        <v/>
      </c>
      <c r="C1904" s="9" t="str">
        <f>IF('IMP CONTROL'!B1904="","",'IMP CONTROL'!B1904)</f>
        <v/>
      </c>
      <c r="D1904" s="8">
        <f>IF('IMP CONTROL'!G1904="","",'IMP CONTROL'!G1904)</f>
        <v>0</v>
      </c>
      <c r="E1904" s="8" t="str">
        <f>IF('IMP CONTROL'!D1904="","",'IMP CONTROL'!D1904)</f>
        <v/>
      </c>
      <c r="F1904" s="8" t="str">
        <f>IF('IMP CONTROL'!E1904="","",'IMP CONTROL'!E1904)</f>
        <v/>
      </c>
    </row>
    <row r="1905" spans="1:6" x14ac:dyDescent="0.25">
      <c r="A1905" s="8" t="str">
        <f>IF('IMP CONTROL'!A1905="","",'IMP CONTROL'!A1905)</f>
        <v/>
      </c>
      <c r="B1905" s="8" t="str">
        <f>IF('IMP CONTROL'!C1905="","",'IMP CONTROL'!C1905)</f>
        <v/>
      </c>
      <c r="C1905" s="9" t="str">
        <f>IF('IMP CONTROL'!B1905="","",'IMP CONTROL'!B1905)</f>
        <v/>
      </c>
      <c r="D1905" s="8">
        <f>IF('IMP CONTROL'!G1905="","",'IMP CONTROL'!G1905)</f>
        <v>0</v>
      </c>
      <c r="E1905" s="8" t="str">
        <f>IF('IMP CONTROL'!D1905="","",'IMP CONTROL'!D1905)</f>
        <v/>
      </c>
      <c r="F1905" s="8" t="str">
        <f>IF('IMP CONTROL'!E1905="","",'IMP CONTROL'!E1905)</f>
        <v/>
      </c>
    </row>
    <row r="1906" spans="1:6" x14ac:dyDescent="0.25">
      <c r="A1906" s="8" t="str">
        <f>IF('IMP CONTROL'!A1906="","",'IMP CONTROL'!A1906)</f>
        <v/>
      </c>
      <c r="B1906" s="8" t="str">
        <f>IF('IMP CONTROL'!C1906="","",'IMP CONTROL'!C1906)</f>
        <v/>
      </c>
      <c r="C1906" s="9" t="str">
        <f>IF('IMP CONTROL'!B1906="","",'IMP CONTROL'!B1906)</f>
        <v/>
      </c>
      <c r="D1906" s="8">
        <f>IF('IMP CONTROL'!G1906="","",'IMP CONTROL'!G1906)</f>
        <v>0</v>
      </c>
      <c r="E1906" s="8" t="str">
        <f>IF('IMP CONTROL'!D1906="","",'IMP CONTROL'!D1906)</f>
        <v/>
      </c>
      <c r="F1906" s="8" t="str">
        <f>IF('IMP CONTROL'!E1906="","",'IMP CONTROL'!E1906)</f>
        <v/>
      </c>
    </row>
    <row r="1907" spans="1:6" x14ac:dyDescent="0.25">
      <c r="A1907" s="8" t="str">
        <f>IF('IMP CONTROL'!A1907="","",'IMP CONTROL'!A1907)</f>
        <v/>
      </c>
      <c r="B1907" s="8" t="str">
        <f>IF('IMP CONTROL'!C1907="","",'IMP CONTROL'!C1907)</f>
        <v/>
      </c>
      <c r="C1907" s="9" t="str">
        <f>IF('IMP CONTROL'!B1907="","",'IMP CONTROL'!B1907)</f>
        <v/>
      </c>
      <c r="D1907" s="8">
        <f>IF('IMP CONTROL'!G1907="","",'IMP CONTROL'!G1907)</f>
        <v>0</v>
      </c>
      <c r="E1907" s="8" t="str">
        <f>IF('IMP CONTROL'!D1907="","",'IMP CONTROL'!D1907)</f>
        <v/>
      </c>
      <c r="F1907" s="8" t="str">
        <f>IF('IMP CONTROL'!E1907="","",'IMP CONTROL'!E1907)</f>
        <v/>
      </c>
    </row>
    <row r="1908" spans="1:6" x14ac:dyDescent="0.25">
      <c r="A1908" s="8" t="str">
        <f>IF('IMP CONTROL'!A1908="","",'IMP CONTROL'!A1908)</f>
        <v/>
      </c>
      <c r="B1908" s="8" t="str">
        <f>IF('IMP CONTROL'!C1908="","",'IMP CONTROL'!C1908)</f>
        <v/>
      </c>
      <c r="C1908" s="9" t="str">
        <f>IF('IMP CONTROL'!B1908="","",'IMP CONTROL'!B1908)</f>
        <v/>
      </c>
      <c r="D1908" s="8">
        <f>IF('IMP CONTROL'!G1908="","",'IMP CONTROL'!G1908)</f>
        <v>0</v>
      </c>
      <c r="E1908" s="8" t="str">
        <f>IF('IMP CONTROL'!D1908="","",'IMP CONTROL'!D1908)</f>
        <v/>
      </c>
      <c r="F1908" s="8" t="str">
        <f>IF('IMP CONTROL'!E1908="","",'IMP CONTROL'!E1908)</f>
        <v/>
      </c>
    </row>
    <row r="1909" spans="1:6" x14ac:dyDescent="0.25">
      <c r="A1909" s="8" t="str">
        <f>IF('IMP CONTROL'!A1909="","",'IMP CONTROL'!A1909)</f>
        <v/>
      </c>
      <c r="B1909" s="8" t="str">
        <f>IF('IMP CONTROL'!C1909="","",'IMP CONTROL'!C1909)</f>
        <v/>
      </c>
      <c r="C1909" s="9" t="str">
        <f>IF('IMP CONTROL'!B1909="","",'IMP CONTROL'!B1909)</f>
        <v/>
      </c>
      <c r="D1909" s="8">
        <f>IF('IMP CONTROL'!G1909="","",'IMP CONTROL'!G1909)</f>
        <v>0</v>
      </c>
      <c r="E1909" s="8" t="str">
        <f>IF('IMP CONTROL'!D1909="","",'IMP CONTROL'!D1909)</f>
        <v/>
      </c>
      <c r="F1909" s="8" t="str">
        <f>IF('IMP CONTROL'!E1909="","",'IMP CONTROL'!E1909)</f>
        <v/>
      </c>
    </row>
    <row r="1910" spans="1:6" x14ac:dyDescent="0.25">
      <c r="A1910" s="8" t="str">
        <f>IF('IMP CONTROL'!A1910="","",'IMP CONTROL'!A1910)</f>
        <v/>
      </c>
      <c r="B1910" s="8" t="str">
        <f>IF('IMP CONTROL'!C1910="","",'IMP CONTROL'!C1910)</f>
        <v/>
      </c>
      <c r="C1910" s="9" t="str">
        <f>IF('IMP CONTROL'!B1910="","",'IMP CONTROL'!B1910)</f>
        <v/>
      </c>
      <c r="D1910" s="8">
        <f>IF('IMP CONTROL'!G1910="","",'IMP CONTROL'!G1910)</f>
        <v>0</v>
      </c>
      <c r="E1910" s="8" t="str">
        <f>IF('IMP CONTROL'!D1910="","",'IMP CONTROL'!D1910)</f>
        <v/>
      </c>
      <c r="F1910" s="8" t="str">
        <f>IF('IMP CONTROL'!E1910="","",'IMP CONTROL'!E1910)</f>
        <v/>
      </c>
    </row>
    <row r="1911" spans="1:6" x14ac:dyDescent="0.25">
      <c r="A1911" s="8" t="str">
        <f>IF('IMP CONTROL'!A1911="","",'IMP CONTROL'!A1911)</f>
        <v/>
      </c>
      <c r="B1911" s="8" t="str">
        <f>IF('IMP CONTROL'!C1911="","",'IMP CONTROL'!C1911)</f>
        <v/>
      </c>
      <c r="C1911" s="9" t="str">
        <f>IF('IMP CONTROL'!B1911="","",'IMP CONTROL'!B1911)</f>
        <v/>
      </c>
      <c r="D1911" s="8">
        <f>IF('IMP CONTROL'!G1911="","",'IMP CONTROL'!G1911)</f>
        <v>0</v>
      </c>
      <c r="E1911" s="8" t="str">
        <f>IF('IMP CONTROL'!D1911="","",'IMP CONTROL'!D1911)</f>
        <v/>
      </c>
      <c r="F1911" s="8" t="str">
        <f>IF('IMP CONTROL'!E1911="","",'IMP CONTROL'!E1911)</f>
        <v/>
      </c>
    </row>
    <row r="1912" spans="1:6" x14ac:dyDescent="0.25">
      <c r="A1912" s="8" t="str">
        <f>IF('IMP CONTROL'!A1912="","",'IMP CONTROL'!A1912)</f>
        <v/>
      </c>
      <c r="B1912" s="8" t="str">
        <f>IF('IMP CONTROL'!C1912="","",'IMP CONTROL'!C1912)</f>
        <v/>
      </c>
      <c r="C1912" s="9" t="str">
        <f>IF('IMP CONTROL'!B1912="","",'IMP CONTROL'!B1912)</f>
        <v/>
      </c>
      <c r="D1912" s="8">
        <f>IF('IMP CONTROL'!G1912="","",'IMP CONTROL'!G1912)</f>
        <v>0</v>
      </c>
      <c r="E1912" s="8" t="str">
        <f>IF('IMP CONTROL'!D1912="","",'IMP CONTROL'!D1912)</f>
        <v/>
      </c>
      <c r="F1912" s="8" t="str">
        <f>IF('IMP CONTROL'!E1912="","",'IMP CONTROL'!E1912)</f>
        <v/>
      </c>
    </row>
    <row r="1913" spans="1:6" x14ac:dyDescent="0.25">
      <c r="A1913" s="8" t="str">
        <f>IF('IMP CONTROL'!A1913="","",'IMP CONTROL'!A1913)</f>
        <v/>
      </c>
      <c r="B1913" s="8" t="str">
        <f>IF('IMP CONTROL'!C1913="","",'IMP CONTROL'!C1913)</f>
        <v/>
      </c>
      <c r="C1913" s="9" t="str">
        <f>IF('IMP CONTROL'!B1913="","",'IMP CONTROL'!B1913)</f>
        <v/>
      </c>
      <c r="D1913" s="8">
        <f>IF('IMP CONTROL'!G1913="","",'IMP CONTROL'!G1913)</f>
        <v>0</v>
      </c>
      <c r="E1913" s="8" t="str">
        <f>IF('IMP CONTROL'!D1913="","",'IMP CONTROL'!D1913)</f>
        <v/>
      </c>
      <c r="F1913" s="8" t="str">
        <f>IF('IMP CONTROL'!E1913="","",'IMP CONTROL'!E1913)</f>
        <v/>
      </c>
    </row>
    <row r="1914" spans="1:6" x14ac:dyDescent="0.25">
      <c r="A1914" s="8" t="str">
        <f>IF('IMP CONTROL'!A1914="","",'IMP CONTROL'!A1914)</f>
        <v/>
      </c>
      <c r="B1914" s="8" t="str">
        <f>IF('IMP CONTROL'!C1914="","",'IMP CONTROL'!C1914)</f>
        <v/>
      </c>
      <c r="C1914" s="9" t="str">
        <f>IF('IMP CONTROL'!B1914="","",'IMP CONTROL'!B1914)</f>
        <v/>
      </c>
      <c r="D1914" s="8">
        <f>IF('IMP CONTROL'!G1914="","",'IMP CONTROL'!G1914)</f>
        <v>0</v>
      </c>
      <c r="E1914" s="8" t="str">
        <f>IF('IMP CONTROL'!D1914="","",'IMP CONTROL'!D1914)</f>
        <v/>
      </c>
      <c r="F1914" s="8" t="str">
        <f>IF('IMP CONTROL'!E1914="","",'IMP CONTROL'!E1914)</f>
        <v/>
      </c>
    </row>
    <row r="1915" spans="1:6" x14ac:dyDescent="0.25">
      <c r="A1915" s="8" t="str">
        <f>IF('IMP CONTROL'!A1915="","",'IMP CONTROL'!A1915)</f>
        <v/>
      </c>
      <c r="B1915" s="8" t="str">
        <f>IF('IMP CONTROL'!C1915="","",'IMP CONTROL'!C1915)</f>
        <v/>
      </c>
      <c r="C1915" s="9" t="str">
        <f>IF('IMP CONTROL'!B1915="","",'IMP CONTROL'!B1915)</f>
        <v/>
      </c>
      <c r="D1915" s="8">
        <f>IF('IMP CONTROL'!G1915="","",'IMP CONTROL'!G1915)</f>
        <v>0</v>
      </c>
      <c r="E1915" s="8" t="str">
        <f>IF('IMP CONTROL'!D1915="","",'IMP CONTROL'!D1915)</f>
        <v/>
      </c>
      <c r="F1915" s="8" t="str">
        <f>IF('IMP CONTROL'!E1915="","",'IMP CONTROL'!E1915)</f>
        <v/>
      </c>
    </row>
    <row r="1916" spans="1:6" x14ac:dyDescent="0.25">
      <c r="A1916" s="8" t="str">
        <f>IF('IMP CONTROL'!A1916="","",'IMP CONTROL'!A1916)</f>
        <v/>
      </c>
      <c r="B1916" s="8" t="str">
        <f>IF('IMP CONTROL'!C1916="","",'IMP CONTROL'!C1916)</f>
        <v/>
      </c>
      <c r="C1916" s="9" t="str">
        <f>IF('IMP CONTROL'!B1916="","",'IMP CONTROL'!B1916)</f>
        <v/>
      </c>
      <c r="D1916" s="8">
        <f>IF('IMP CONTROL'!G1916="","",'IMP CONTROL'!G1916)</f>
        <v>0</v>
      </c>
      <c r="E1916" s="8" t="str">
        <f>IF('IMP CONTROL'!D1916="","",'IMP CONTROL'!D1916)</f>
        <v/>
      </c>
      <c r="F1916" s="8" t="str">
        <f>IF('IMP CONTROL'!E1916="","",'IMP CONTROL'!E1916)</f>
        <v/>
      </c>
    </row>
    <row r="1917" spans="1:6" x14ac:dyDescent="0.25">
      <c r="A1917" s="8" t="str">
        <f>IF('IMP CONTROL'!A1917="","",'IMP CONTROL'!A1917)</f>
        <v/>
      </c>
      <c r="B1917" s="8" t="str">
        <f>IF('IMP CONTROL'!C1917="","",'IMP CONTROL'!C1917)</f>
        <v/>
      </c>
      <c r="C1917" s="9" t="str">
        <f>IF('IMP CONTROL'!B1917="","",'IMP CONTROL'!B1917)</f>
        <v/>
      </c>
      <c r="D1917" s="8">
        <f>IF('IMP CONTROL'!G1917="","",'IMP CONTROL'!G1917)</f>
        <v>0</v>
      </c>
      <c r="E1917" s="8" t="str">
        <f>IF('IMP CONTROL'!D1917="","",'IMP CONTROL'!D1917)</f>
        <v/>
      </c>
      <c r="F1917" s="8" t="str">
        <f>IF('IMP CONTROL'!E1917="","",'IMP CONTROL'!E1917)</f>
        <v/>
      </c>
    </row>
    <row r="1918" spans="1:6" x14ac:dyDescent="0.25">
      <c r="A1918" s="8" t="str">
        <f>IF('IMP CONTROL'!A1918="","",'IMP CONTROL'!A1918)</f>
        <v/>
      </c>
      <c r="B1918" s="8" t="str">
        <f>IF('IMP CONTROL'!C1918="","",'IMP CONTROL'!C1918)</f>
        <v/>
      </c>
      <c r="C1918" s="9" t="str">
        <f>IF('IMP CONTROL'!B1918="","",'IMP CONTROL'!B1918)</f>
        <v/>
      </c>
      <c r="D1918" s="8">
        <f>IF('IMP CONTROL'!G1918="","",'IMP CONTROL'!G1918)</f>
        <v>0</v>
      </c>
      <c r="E1918" s="8" t="str">
        <f>IF('IMP CONTROL'!D1918="","",'IMP CONTROL'!D1918)</f>
        <v/>
      </c>
      <c r="F1918" s="8" t="str">
        <f>IF('IMP CONTROL'!E1918="","",'IMP CONTROL'!E1918)</f>
        <v/>
      </c>
    </row>
    <row r="1919" spans="1:6" x14ac:dyDescent="0.25">
      <c r="A1919" s="8" t="str">
        <f>IF('IMP CONTROL'!A1919="","",'IMP CONTROL'!A1919)</f>
        <v/>
      </c>
      <c r="B1919" s="8" t="str">
        <f>IF('IMP CONTROL'!C1919="","",'IMP CONTROL'!C1919)</f>
        <v/>
      </c>
      <c r="C1919" s="9" t="str">
        <f>IF('IMP CONTROL'!B1919="","",'IMP CONTROL'!B1919)</f>
        <v/>
      </c>
      <c r="D1919" s="8">
        <f>IF('IMP CONTROL'!G1919="","",'IMP CONTROL'!G1919)</f>
        <v>0</v>
      </c>
      <c r="E1919" s="8" t="str">
        <f>IF('IMP CONTROL'!D1919="","",'IMP CONTROL'!D1919)</f>
        <v/>
      </c>
      <c r="F1919" s="8" t="str">
        <f>IF('IMP CONTROL'!E1919="","",'IMP CONTROL'!E1919)</f>
        <v/>
      </c>
    </row>
    <row r="1920" spans="1:6" x14ac:dyDescent="0.25">
      <c r="A1920" s="8" t="str">
        <f>IF('IMP CONTROL'!A1920="","",'IMP CONTROL'!A1920)</f>
        <v/>
      </c>
      <c r="B1920" s="8" t="str">
        <f>IF('IMP CONTROL'!C1920="","",'IMP CONTROL'!C1920)</f>
        <v/>
      </c>
      <c r="C1920" s="9" t="str">
        <f>IF('IMP CONTROL'!B1920="","",'IMP CONTROL'!B1920)</f>
        <v/>
      </c>
      <c r="D1920" s="8">
        <f>IF('IMP CONTROL'!G1920="","",'IMP CONTROL'!G1920)</f>
        <v>0</v>
      </c>
      <c r="E1920" s="8" t="str">
        <f>IF('IMP CONTROL'!D1920="","",'IMP CONTROL'!D1920)</f>
        <v/>
      </c>
      <c r="F1920" s="8" t="str">
        <f>IF('IMP CONTROL'!E1920="","",'IMP CONTROL'!E1920)</f>
        <v/>
      </c>
    </row>
    <row r="1921" spans="1:6" x14ac:dyDescent="0.25">
      <c r="A1921" s="8" t="str">
        <f>IF('IMP CONTROL'!A1921="","",'IMP CONTROL'!A1921)</f>
        <v/>
      </c>
      <c r="B1921" s="8" t="str">
        <f>IF('IMP CONTROL'!C1921="","",'IMP CONTROL'!C1921)</f>
        <v/>
      </c>
      <c r="C1921" s="9" t="str">
        <f>IF('IMP CONTROL'!B1921="","",'IMP CONTROL'!B1921)</f>
        <v/>
      </c>
      <c r="D1921" s="8">
        <f>IF('IMP CONTROL'!G1921="","",'IMP CONTROL'!G1921)</f>
        <v>0</v>
      </c>
      <c r="E1921" s="8" t="str">
        <f>IF('IMP CONTROL'!D1921="","",'IMP CONTROL'!D1921)</f>
        <v/>
      </c>
      <c r="F1921" s="8" t="str">
        <f>IF('IMP CONTROL'!E1921="","",'IMP CONTROL'!E1921)</f>
        <v/>
      </c>
    </row>
    <row r="1922" spans="1:6" x14ac:dyDescent="0.25">
      <c r="A1922" s="8" t="str">
        <f>IF('IMP CONTROL'!A1922="","",'IMP CONTROL'!A1922)</f>
        <v/>
      </c>
      <c r="B1922" s="8" t="str">
        <f>IF('IMP CONTROL'!C1922="","",'IMP CONTROL'!C1922)</f>
        <v/>
      </c>
      <c r="C1922" s="9" t="str">
        <f>IF('IMP CONTROL'!B1922="","",'IMP CONTROL'!B1922)</f>
        <v/>
      </c>
      <c r="D1922" s="8">
        <f>IF('IMP CONTROL'!G1922="","",'IMP CONTROL'!G1922)</f>
        <v>0</v>
      </c>
      <c r="E1922" s="8" t="str">
        <f>IF('IMP CONTROL'!D1922="","",'IMP CONTROL'!D1922)</f>
        <v/>
      </c>
      <c r="F1922" s="8" t="str">
        <f>IF('IMP CONTROL'!E1922="","",'IMP CONTROL'!E1922)</f>
        <v/>
      </c>
    </row>
    <row r="1923" spans="1:6" x14ac:dyDescent="0.25">
      <c r="A1923" s="8" t="str">
        <f>IF('IMP CONTROL'!A1923="","",'IMP CONTROL'!A1923)</f>
        <v/>
      </c>
      <c r="B1923" s="8" t="str">
        <f>IF('IMP CONTROL'!C1923="","",'IMP CONTROL'!C1923)</f>
        <v/>
      </c>
      <c r="C1923" s="9" t="str">
        <f>IF('IMP CONTROL'!B1923="","",'IMP CONTROL'!B1923)</f>
        <v/>
      </c>
      <c r="D1923" s="8">
        <f>IF('IMP CONTROL'!G1923="","",'IMP CONTROL'!G1923)</f>
        <v>0</v>
      </c>
      <c r="E1923" s="8" t="str">
        <f>IF('IMP CONTROL'!D1923="","",'IMP CONTROL'!D1923)</f>
        <v/>
      </c>
      <c r="F1923" s="8" t="str">
        <f>IF('IMP CONTROL'!E1923="","",'IMP CONTROL'!E1923)</f>
        <v/>
      </c>
    </row>
    <row r="1924" spans="1:6" x14ac:dyDescent="0.25">
      <c r="A1924" s="8" t="str">
        <f>IF('IMP CONTROL'!A1924="","",'IMP CONTROL'!A1924)</f>
        <v/>
      </c>
      <c r="B1924" s="8" t="str">
        <f>IF('IMP CONTROL'!C1924="","",'IMP CONTROL'!C1924)</f>
        <v/>
      </c>
      <c r="C1924" s="9" t="str">
        <f>IF('IMP CONTROL'!B1924="","",'IMP CONTROL'!B1924)</f>
        <v/>
      </c>
      <c r="D1924" s="8">
        <f>IF('IMP CONTROL'!G1924="","",'IMP CONTROL'!G1924)</f>
        <v>0</v>
      </c>
      <c r="E1924" s="8" t="str">
        <f>IF('IMP CONTROL'!D1924="","",'IMP CONTROL'!D1924)</f>
        <v/>
      </c>
      <c r="F1924" s="8" t="str">
        <f>IF('IMP CONTROL'!E1924="","",'IMP CONTROL'!E1924)</f>
        <v/>
      </c>
    </row>
    <row r="1925" spans="1:6" x14ac:dyDescent="0.25">
      <c r="A1925" s="8" t="str">
        <f>IF('IMP CONTROL'!A1925="","",'IMP CONTROL'!A1925)</f>
        <v/>
      </c>
      <c r="B1925" s="8" t="str">
        <f>IF('IMP CONTROL'!C1925="","",'IMP CONTROL'!C1925)</f>
        <v/>
      </c>
      <c r="C1925" s="9" t="str">
        <f>IF('IMP CONTROL'!B1925="","",'IMP CONTROL'!B1925)</f>
        <v/>
      </c>
      <c r="D1925" s="8">
        <f>IF('IMP CONTROL'!G1925="","",'IMP CONTROL'!G1925)</f>
        <v>0</v>
      </c>
      <c r="E1925" s="8" t="str">
        <f>IF('IMP CONTROL'!D1925="","",'IMP CONTROL'!D1925)</f>
        <v/>
      </c>
      <c r="F1925" s="8" t="str">
        <f>IF('IMP CONTROL'!E1925="","",'IMP CONTROL'!E1925)</f>
        <v/>
      </c>
    </row>
    <row r="1926" spans="1:6" x14ac:dyDescent="0.25">
      <c r="A1926" s="8" t="str">
        <f>IF('IMP CONTROL'!A1926="","",'IMP CONTROL'!A1926)</f>
        <v/>
      </c>
      <c r="B1926" s="8" t="str">
        <f>IF('IMP CONTROL'!C1926="","",'IMP CONTROL'!C1926)</f>
        <v/>
      </c>
      <c r="C1926" s="9" t="str">
        <f>IF('IMP CONTROL'!B1926="","",'IMP CONTROL'!B1926)</f>
        <v/>
      </c>
      <c r="D1926" s="8">
        <f>IF('IMP CONTROL'!G1926="","",'IMP CONTROL'!G1926)</f>
        <v>0</v>
      </c>
      <c r="E1926" s="8" t="str">
        <f>IF('IMP CONTROL'!D1926="","",'IMP CONTROL'!D1926)</f>
        <v/>
      </c>
      <c r="F1926" s="8" t="str">
        <f>IF('IMP CONTROL'!E1926="","",'IMP CONTROL'!E1926)</f>
        <v/>
      </c>
    </row>
    <row r="1927" spans="1:6" x14ac:dyDescent="0.25">
      <c r="A1927" s="8" t="str">
        <f>IF('IMP CONTROL'!A1927="","",'IMP CONTROL'!A1927)</f>
        <v/>
      </c>
      <c r="B1927" s="8" t="str">
        <f>IF('IMP CONTROL'!C1927="","",'IMP CONTROL'!C1927)</f>
        <v/>
      </c>
      <c r="C1927" s="9" t="str">
        <f>IF('IMP CONTROL'!B1927="","",'IMP CONTROL'!B1927)</f>
        <v/>
      </c>
      <c r="D1927" s="8">
        <f>IF('IMP CONTROL'!G1927="","",'IMP CONTROL'!G1927)</f>
        <v>0</v>
      </c>
      <c r="E1927" s="8" t="str">
        <f>IF('IMP CONTROL'!D1927="","",'IMP CONTROL'!D1927)</f>
        <v/>
      </c>
      <c r="F1927" s="8" t="str">
        <f>IF('IMP CONTROL'!E1927="","",'IMP CONTROL'!E1927)</f>
        <v/>
      </c>
    </row>
    <row r="1928" spans="1:6" x14ac:dyDescent="0.25">
      <c r="A1928" s="8" t="str">
        <f>IF('IMP CONTROL'!A1928="","",'IMP CONTROL'!A1928)</f>
        <v/>
      </c>
      <c r="B1928" s="8" t="str">
        <f>IF('IMP CONTROL'!C1928="","",'IMP CONTROL'!C1928)</f>
        <v/>
      </c>
      <c r="C1928" s="9" t="str">
        <f>IF('IMP CONTROL'!B1928="","",'IMP CONTROL'!B1928)</f>
        <v/>
      </c>
      <c r="D1928" s="8">
        <f>IF('IMP CONTROL'!G1928="","",'IMP CONTROL'!G1928)</f>
        <v>0</v>
      </c>
      <c r="E1928" s="8" t="str">
        <f>IF('IMP CONTROL'!D1928="","",'IMP CONTROL'!D1928)</f>
        <v/>
      </c>
      <c r="F1928" s="8" t="str">
        <f>IF('IMP CONTROL'!E1928="","",'IMP CONTROL'!E1928)</f>
        <v/>
      </c>
    </row>
    <row r="1929" spans="1:6" x14ac:dyDescent="0.25">
      <c r="A1929" s="8" t="str">
        <f>IF('IMP CONTROL'!A1929="","",'IMP CONTROL'!A1929)</f>
        <v/>
      </c>
      <c r="B1929" s="8" t="str">
        <f>IF('IMP CONTROL'!C1929="","",'IMP CONTROL'!C1929)</f>
        <v/>
      </c>
      <c r="C1929" s="9" t="str">
        <f>IF('IMP CONTROL'!B1929="","",'IMP CONTROL'!B1929)</f>
        <v/>
      </c>
      <c r="D1929" s="8">
        <f>IF('IMP CONTROL'!G1929="","",'IMP CONTROL'!G1929)</f>
        <v>0</v>
      </c>
      <c r="E1929" s="8" t="str">
        <f>IF('IMP CONTROL'!D1929="","",'IMP CONTROL'!D1929)</f>
        <v/>
      </c>
      <c r="F1929" s="8" t="str">
        <f>IF('IMP CONTROL'!E1929="","",'IMP CONTROL'!E1929)</f>
        <v/>
      </c>
    </row>
    <row r="1930" spans="1:6" x14ac:dyDescent="0.25">
      <c r="A1930" s="8" t="str">
        <f>IF('IMP CONTROL'!A1930="","",'IMP CONTROL'!A1930)</f>
        <v/>
      </c>
      <c r="B1930" s="8" t="str">
        <f>IF('IMP CONTROL'!C1930="","",'IMP CONTROL'!C1930)</f>
        <v/>
      </c>
      <c r="C1930" s="9" t="str">
        <f>IF('IMP CONTROL'!B1930="","",'IMP CONTROL'!B1930)</f>
        <v/>
      </c>
      <c r="D1930" s="8">
        <f>IF('IMP CONTROL'!G1930="","",'IMP CONTROL'!G1930)</f>
        <v>0</v>
      </c>
      <c r="E1930" s="8" t="str">
        <f>IF('IMP CONTROL'!D1930="","",'IMP CONTROL'!D1930)</f>
        <v/>
      </c>
      <c r="F1930" s="8" t="str">
        <f>IF('IMP CONTROL'!E1930="","",'IMP CONTROL'!E1930)</f>
        <v/>
      </c>
    </row>
    <row r="1931" spans="1:6" x14ac:dyDescent="0.25">
      <c r="A1931" s="8" t="str">
        <f>IF('IMP CONTROL'!A1931="","",'IMP CONTROL'!A1931)</f>
        <v/>
      </c>
      <c r="B1931" s="8" t="str">
        <f>IF('IMP CONTROL'!C1931="","",'IMP CONTROL'!C1931)</f>
        <v/>
      </c>
      <c r="C1931" s="9" t="str">
        <f>IF('IMP CONTROL'!B1931="","",'IMP CONTROL'!B1931)</f>
        <v/>
      </c>
      <c r="D1931" s="8">
        <f>IF('IMP CONTROL'!G1931="","",'IMP CONTROL'!G1931)</f>
        <v>0</v>
      </c>
      <c r="E1931" s="8" t="str">
        <f>IF('IMP CONTROL'!D1931="","",'IMP CONTROL'!D1931)</f>
        <v/>
      </c>
      <c r="F1931" s="8" t="str">
        <f>IF('IMP CONTROL'!E1931="","",'IMP CONTROL'!E1931)</f>
        <v/>
      </c>
    </row>
    <row r="1932" spans="1:6" x14ac:dyDescent="0.25">
      <c r="A1932" s="8" t="str">
        <f>IF('IMP CONTROL'!A1932="","",'IMP CONTROL'!A1932)</f>
        <v/>
      </c>
      <c r="B1932" s="8" t="str">
        <f>IF('IMP CONTROL'!C1932="","",'IMP CONTROL'!C1932)</f>
        <v/>
      </c>
      <c r="C1932" s="9" t="str">
        <f>IF('IMP CONTROL'!B1932="","",'IMP CONTROL'!B1932)</f>
        <v/>
      </c>
      <c r="D1932" s="8">
        <f>IF('IMP CONTROL'!G1932="","",'IMP CONTROL'!G1932)</f>
        <v>0</v>
      </c>
      <c r="E1932" s="8" t="str">
        <f>IF('IMP CONTROL'!D1932="","",'IMP CONTROL'!D1932)</f>
        <v/>
      </c>
      <c r="F1932" s="8" t="str">
        <f>IF('IMP CONTROL'!E1932="","",'IMP CONTROL'!E1932)</f>
        <v/>
      </c>
    </row>
    <row r="1933" spans="1:6" x14ac:dyDescent="0.25">
      <c r="A1933" s="8" t="str">
        <f>IF('IMP CONTROL'!A1933="","",'IMP CONTROL'!A1933)</f>
        <v/>
      </c>
      <c r="B1933" s="8" t="str">
        <f>IF('IMP CONTROL'!C1933="","",'IMP CONTROL'!C1933)</f>
        <v/>
      </c>
      <c r="C1933" s="9" t="str">
        <f>IF('IMP CONTROL'!B1933="","",'IMP CONTROL'!B1933)</f>
        <v/>
      </c>
      <c r="D1933" s="8">
        <f>IF('IMP CONTROL'!G1933="","",'IMP CONTROL'!G1933)</f>
        <v>0</v>
      </c>
      <c r="E1933" s="8" t="str">
        <f>IF('IMP CONTROL'!D1933="","",'IMP CONTROL'!D1933)</f>
        <v/>
      </c>
      <c r="F1933" s="8" t="str">
        <f>IF('IMP CONTROL'!E1933="","",'IMP CONTROL'!E1933)</f>
        <v/>
      </c>
    </row>
    <row r="1934" spans="1:6" x14ac:dyDescent="0.25">
      <c r="A1934" s="8" t="str">
        <f>IF('IMP CONTROL'!A1934="","",'IMP CONTROL'!A1934)</f>
        <v/>
      </c>
      <c r="B1934" s="8" t="str">
        <f>IF('IMP CONTROL'!C1934="","",'IMP CONTROL'!C1934)</f>
        <v/>
      </c>
      <c r="C1934" s="9" t="str">
        <f>IF('IMP CONTROL'!B1934="","",'IMP CONTROL'!B1934)</f>
        <v/>
      </c>
      <c r="D1934" s="8">
        <f>IF('IMP CONTROL'!G1934="","",'IMP CONTROL'!G1934)</f>
        <v>0</v>
      </c>
      <c r="E1934" s="8" t="str">
        <f>IF('IMP CONTROL'!D1934="","",'IMP CONTROL'!D1934)</f>
        <v/>
      </c>
      <c r="F1934" s="8" t="str">
        <f>IF('IMP CONTROL'!E1934="","",'IMP CONTROL'!E1934)</f>
        <v/>
      </c>
    </row>
    <row r="1935" spans="1:6" x14ac:dyDescent="0.25">
      <c r="A1935" s="8" t="str">
        <f>IF('IMP CONTROL'!A1935="","",'IMP CONTROL'!A1935)</f>
        <v/>
      </c>
      <c r="B1935" s="8" t="str">
        <f>IF('IMP CONTROL'!C1935="","",'IMP CONTROL'!C1935)</f>
        <v/>
      </c>
      <c r="C1935" s="9" t="str">
        <f>IF('IMP CONTROL'!B1935="","",'IMP CONTROL'!B1935)</f>
        <v/>
      </c>
      <c r="D1935" s="8">
        <f>IF('IMP CONTROL'!G1935="","",'IMP CONTROL'!G1935)</f>
        <v>0</v>
      </c>
      <c r="E1935" s="8" t="str">
        <f>IF('IMP CONTROL'!D1935="","",'IMP CONTROL'!D1935)</f>
        <v/>
      </c>
      <c r="F1935" s="8" t="str">
        <f>IF('IMP CONTROL'!E1935="","",'IMP CONTROL'!E1935)</f>
        <v/>
      </c>
    </row>
    <row r="1936" spans="1:6" x14ac:dyDescent="0.25">
      <c r="A1936" s="8" t="str">
        <f>IF('IMP CONTROL'!A1936="","",'IMP CONTROL'!A1936)</f>
        <v/>
      </c>
      <c r="B1936" s="8" t="str">
        <f>IF('IMP CONTROL'!C1936="","",'IMP CONTROL'!C1936)</f>
        <v/>
      </c>
      <c r="C1936" s="9" t="str">
        <f>IF('IMP CONTROL'!B1936="","",'IMP CONTROL'!B1936)</f>
        <v/>
      </c>
      <c r="D1936" s="8">
        <f>IF('IMP CONTROL'!G1936="","",'IMP CONTROL'!G1936)</f>
        <v>0</v>
      </c>
      <c r="E1936" s="8" t="str">
        <f>IF('IMP CONTROL'!D1936="","",'IMP CONTROL'!D1936)</f>
        <v/>
      </c>
      <c r="F1936" s="8" t="str">
        <f>IF('IMP CONTROL'!E1936="","",'IMP CONTROL'!E1936)</f>
        <v/>
      </c>
    </row>
    <row r="1937" spans="1:6" x14ac:dyDescent="0.25">
      <c r="A1937" s="8" t="str">
        <f>IF('IMP CONTROL'!A1937="","",'IMP CONTROL'!A1937)</f>
        <v/>
      </c>
      <c r="B1937" s="8" t="str">
        <f>IF('IMP CONTROL'!C1937="","",'IMP CONTROL'!C1937)</f>
        <v/>
      </c>
      <c r="C1937" s="9" t="str">
        <f>IF('IMP CONTROL'!B1937="","",'IMP CONTROL'!B1937)</f>
        <v/>
      </c>
      <c r="D1937" s="8">
        <f>IF('IMP CONTROL'!G1937="","",'IMP CONTROL'!G1937)</f>
        <v>0</v>
      </c>
      <c r="E1937" s="8" t="str">
        <f>IF('IMP CONTROL'!D1937="","",'IMP CONTROL'!D1937)</f>
        <v/>
      </c>
      <c r="F1937" s="8" t="str">
        <f>IF('IMP CONTROL'!E1937="","",'IMP CONTROL'!E1937)</f>
        <v/>
      </c>
    </row>
    <row r="1938" spans="1:6" x14ac:dyDescent="0.25">
      <c r="A1938" s="8" t="str">
        <f>IF('IMP CONTROL'!A1938="","",'IMP CONTROL'!A1938)</f>
        <v/>
      </c>
      <c r="B1938" s="8" t="str">
        <f>IF('IMP CONTROL'!C1938="","",'IMP CONTROL'!C1938)</f>
        <v/>
      </c>
      <c r="C1938" s="9" t="str">
        <f>IF('IMP CONTROL'!B1938="","",'IMP CONTROL'!B1938)</f>
        <v/>
      </c>
      <c r="D1938" s="8">
        <f>IF('IMP CONTROL'!G1938="","",'IMP CONTROL'!G1938)</f>
        <v>0</v>
      </c>
      <c r="E1938" s="8" t="str">
        <f>IF('IMP CONTROL'!D1938="","",'IMP CONTROL'!D1938)</f>
        <v/>
      </c>
      <c r="F1938" s="8" t="str">
        <f>IF('IMP CONTROL'!E1938="","",'IMP CONTROL'!E1938)</f>
        <v/>
      </c>
    </row>
    <row r="1939" spans="1:6" x14ac:dyDescent="0.25">
      <c r="A1939" s="8" t="str">
        <f>IF('IMP CONTROL'!A1939="","",'IMP CONTROL'!A1939)</f>
        <v/>
      </c>
      <c r="B1939" s="8" t="str">
        <f>IF('IMP CONTROL'!C1939="","",'IMP CONTROL'!C1939)</f>
        <v/>
      </c>
      <c r="C1939" s="9" t="str">
        <f>IF('IMP CONTROL'!B1939="","",'IMP CONTROL'!B1939)</f>
        <v/>
      </c>
      <c r="D1939" s="8">
        <f>IF('IMP CONTROL'!G1939="","",'IMP CONTROL'!G1939)</f>
        <v>0</v>
      </c>
      <c r="E1939" s="8" t="str">
        <f>IF('IMP CONTROL'!D1939="","",'IMP CONTROL'!D1939)</f>
        <v/>
      </c>
      <c r="F1939" s="8" t="str">
        <f>IF('IMP CONTROL'!E1939="","",'IMP CONTROL'!E1939)</f>
        <v/>
      </c>
    </row>
    <row r="1940" spans="1:6" x14ac:dyDescent="0.25">
      <c r="A1940" s="8" t="str">
        <f>IF('IMP CONTROL'!A1940="","",'IMP CONTROL'!A1940)</f>
        <v/>
      </c>
      <c r="B1940" s="8" t="str">
        <f>IF('IMP CONTROL'!C1940="","",'IMP CONTROL'!C1940)</f>
        <v/>
      </c>
      <c r="C1940" s="9" t="str">
        <f>IF('IMP CONTROL'!B1940="","",'IMP CONTROL'!B1940)</f>
        <v/>
      </c>
      <c r="D1940" s="8">
        <f>IF('IMP CONTROL'!G1940="","",'IMP CONTROL'!G1940)</f>
        <v>0</v>
      </c>
      <c r="E1940" s="8" t="str">
        <f>IF('IMP CONTROL'!D1940="","",'IMP CONTROL'!D1940)</f>
        <v/>
      </c>
      <c r="F1940" s="8" t="str">
        <f>IF('IMP CONTROL'!E1940="","",'IMP CONTROL'!E1940)</f>
        <v/>
      </c>
    </row>
    <row r="1941" spans="1:6" x14ac:dyDescent="0.25">
      <c r="A1941" s="8" t="str">
        <f>IF('IMP CONTROL'!A1941="","",'IMP CONTROL'!A1941)</f>
        <v/>
      </c>
      <c r="B1941" s="8" t="str">
        <f>IF('IMP CONTROL'!C1941="","",'IMP CONTROL'!C1941)</f>
        <v/>
      </c>
      <c r="C1941" s="9" t="str">
        <f>IF('IMP CONTROL'!B1941="","",'IMP CONTROL'!B1941)</f>
        <v/>
      </c>
      <c r="D1941" s="8">
        <f>IF('IMP CONTROL'!G1941="","",'IMP CONTROL'!G1941)</f>
        <v>0</v>
      </c>
      <c r="E1941" s="8" t="str">
        <f>IF('IMP CONTROL'!D1941="","",'IMP CONTROL'!D1941)</f>
        <v/>
      </c>
      <c r="F1941" s="8" t="str">
        <f>IF('IMP CONTROL'!E1941="","",'IMP CONTROL'!E1941)</f>
        <v/>
      </c>
    </row>
    <row r="1942" spans="1:6" x14ac:dyDescent="0.25">
      <c r="A1942" s="8" t="str">
        <f>IF('IMP CONTROL'!A1942="","",'IMP CONTROL'!A1942)</f>
        <v/>
      </c>
      <c r="B1942" s="8" t="str">
        <f>IF('IMP CONTROL'!C1942="","",'IMP CONTROL'!C1942)</f>
        <v/>
      </c>
      <c r="C1942" s="9" t="str">
        <f>IF('IMP CONTROL'!B1942="","",'IMP CONTROL'!B1942)</f>
        <v/>
      </c>
      <c r="D1942" s="8">
        <f>IF('IMP CONTROL'!G1942="","",'IMP CONTROL'!G1942)</f>
        <v>0</v>
      </c>
      <c r="E1942" s="8" t="str">
        <f>IF('IMP CONTROL'!D1942="","",'IMP CONTROL'!D1942)</f>
        <v/>
      </c>
      <c r="F1942" s="8" t="str">
        <f>IF('IMP CONTROL'!E1942="","",'IMP CONTROL'!E1942)</f>
        <v/>
      </c>
    </row>
    <row r="1943" spans="1:6" x14ac:dyDescent="0.25">
      <c r="A1943" s="8" t="str">
        <f>IF('IMP CONTROL'!A1943="","",'IMP CONTROL'!A1943)</f>
        <v/>
      </c>
      <c r="B1943" s="8" t="str">
        <f>IF('IMP CONTROL'!C1943="","",'IMP CONTROL'!C1943)</f>
        <v/>
      </c>
      <c r="C1943" s="9" t="str">
        <f>IF('IMP CONTROL'!B1943="","",'IMP CONTROL'!B1943)</f>
        <v/>
      </c>
      <c r="D1943" s="8">
        <f>IF('IMP CONTROL'!G1943="","",'IMP CONTROL'!G1943)</f>
        <v>0</v>
      </c>
      <c r="E1943" s="8" t="str">
        <f>IF('IMP CONTROL'!D1943="","",'IMP CONTROL'!D1943)</f>
        <v/>
      </c>
      <c r="F1943" s="8" t="str">
        <f>IF('IMP CONTROL'!E1943="","",'IMP CONTROL'!E1943)</f>
        <v/>
      </c>
    </row>
    <row r="1944" spans="1:6" x14ac:dyDescent="0.25">
      <c r="A1944" s="8" t="str">
        <f>IF('IMP CONTROL'!A1944="","",'IMP CONTROL'!A1944)</f>
        <v/>
      </c>
      <c r="B1944" s="8" t="str">
        <f>IF('IMP CONTROL'!C1944="","",'IMP CONTROL'!C1944)</f>
        <v/>
      </c>
      <c r="C1944" s="9" t="str">
        <f>IF('IMP CONTROL'!B1944="","",'IMP CONTROL'!B1944)</f>
        <v/>
      </c>
      <c r="D1944" s="8">
        <f>IF('IMP CONTROL'!G1944="","",'IMP CONTROL'!G1944)</f>
        <v>0</v>
      </c>
      <c r="E1944" s="8" t="str">
        <f>IF('IMP CONTROL'!D1944="","",'IMP CONTROL'!D1944)</f>
        <v/>
      </c>
      <c r="F1944" s="8" t="str">
        <f>IF('IMP CONTROL'!E1944="","",'IMP CONTROL'!E1944)</f>
        <v/>
      </c>
    </row>
    <row r="1945" spans="1:6" x14ac:dyDescent="0.25">
      <c r="A1945" s="8" t="str">
        <f>IF('IMP CONTROL'!A1945="","",'IMP CONTROL'!A1945)</f>
        <v/>
      </c>
      <c r="B1945" s="8" t="str">
        <f>IF('IMP CONTROL'!C1945="","",'IMP CONTROL'!C1945)</f>
        <v/>
      </c>
      <c r="C1945" s="9" t="str">
        <f>IF('IMP CONTROL'!B1945="","",'IMP CONTROL'!B1945)</f>
        <v/>
      </c>
      <c r="D1945" s="8">
        <f>IF('IMP CONTROL'!G1945="","",'IMP CONTROL'!G1945)</f>
        <v>0</v>
      </c>
      <c r="E1945" s="8" t="str">
        <f>IF('IMP CONTROL'!D1945="","",'IMP CONTROL'!D1945)</f>
        <v/>
      </c>
      <c r="F1945" s="8" t="str">
        <f>IF('IMP CONTROL'!E1945="","",'IMP CONTROL'!E1945)</f>
        <v/>
      </c>
    </row>
    <row r="1946" spans="1:6" x14ac:dyDescent="0.25">
      <c r="A1946" s="8" t="str">
        <f>IF('IMP CONTROL'!A1946="","",'IMP CONTROL'!A1946)</f>
        <v/>
      </c>
      <c r="B1946" s="8" t="str">
        <f>IF('IMP CONTROL'!C1946="","",'IMP CONTROL'!C1946)</f>
        <v/>
      </c>
      <c r="C1946" s="9" t="str">
        <f>IF('IMP CONTROL'!B1946="","",'IMP CONTROL'!B1946)</f>
        <v/>
      </c>
      <c r="D1946" s="8">
        <f>IF('IMP CONTROL'!G1946="","",'IMP CONTROL'!G1946)</f>
        <v>0</v>
      </c>
      <c r="E1946" s="8" t="str">
        <f>IF('IMP CONTROL'!D1946="","",'IMP CONTROL'!D1946)</f>
        <v/>
      </c>
      <c r="F1946" s="8" t="str">
        <f>IF('IMP CONTROL'!E1946="","",'IMP CONTROL'!E1946)</f>
        <v/>
      </c>
    </row>
    <row r="1947" spans="1:6" x14ac:dyDescent="0.25">
      <c r="A1947" s="8" t="str">
        <f>IF('IMP CONTROL'!A1947="","",'IMP CONTROL'!A1947)</f>
        <v/>
      </c>
      <c r="B1947" s="8" t="str">
        <f>IF('IMP CONTROL'!C1947="","",'IMP CONTROL'!C1947)</f>
        <v/>
      </c>
      <c r="C1947" s="9" t="str">
        <f>IF('IMP CONTROL'!B1947="","",'IMP CONTROL'!B1947)</f>
        <v/>
      </c>
      <c r="D1947" s="8">
        <f>IF('IMP CONTROL'!G1947="","",'IMP CONTROL'!G1947)</f>
        <v>0</v>
      </c>
      <c r="E1947" s="8" t="str">
        <f>IF('IMP CONTROL'!D1947="","",'IMP CONTROL'!D1947)</f>
        <v/>
      </c>
      <c r="F1947" s="8" t="str">
        <f>IF('IMP CONTROL'!E1947="","",'IMP CONTROL'!E1947)</f>
        <v/>
      </c>
    </row>
    <row r="1948" spans="1:6" x14ac:dyDescent="0.25">
      <c r="A1948" s="8" t="str">
        <f>IF('IMP CONTROL'!A1948="","",'IMP CONTROL'!A1948)</f>
        <v/>
      </c>
      <c r="B1948" s="8" t="str">
        <f>IF('IMP CONTROL'!C1948="","",'IMP CONTROL'!C1948)</f>
        <v/>
      </c>
      <c r="C1948" s="9" t="str">
        <f>IF('IMP CONTROL'!B1948="","",'IMP CONTROL'!B1948)</f>
        <v/>
      </c>
      <c r="D1948" s="8">
        <f>IF('IMP CONTROL'!G1948="","",'IMP CONTROL'!G1948)</f>
        <v>0</v>
      </c>
      <c r="E1948" s="8" t="str">
        <f>IF('IMP CONTROL'!D1948="","",'IMP CONTROL'!D1948)</f>
        <v/>
      </c>
      <c r="F1948" s="8" t="str">
        <f>IF('IMP CONTROL'!E1948="","",'IMP CONTROL'!E1948)</f>
        <v/>
      </c>
    </row>
    <row r="1949" spans="1:6" x14ac:dyDescent="0.25">
      <c r="A1949" s="8" t="str">
        <f>IF('IMP CONTROL'!A1949="","",'IMP CONTROL'!A1949)</f>
        <v/>
      </c>
      <c r="B1949" s="8" t="str">
        <f>IF('IMP CONTROL'!C1949="","",'IMP CONTROL'!C1949)</f>
        <v/>
      </c>
      <c r="C1949" s="9" t="str">
        <f>IF('IMP CONTROL'!B1949="","",'IMP CONTROL'!B1949)</f>
        <v/>
      </c>
      <c r="D1949" s="8">
        <f>IF('IMP CONTROL'!G1949="","",'IMP CONTROL'!G1949)</f>
        <v>0</v>
      </c>
      <c r="E1949" s="8" t="str">
        <f>IF('IMP CONTROL'!D1949="","",'IMP CONTROL'!D1949)</f>
        <v/>
      </c>
      <c r="F1949" s="8" t="str">
        <f>IF('IMP CONTROL'!E1949="","",'IMP CONTROL'!E1949)</f>
        <v/>
      </c>
    </row>
    <row r="1950" spans="1:6" x14ac:dyDescent="0.25">
      <c r="A1950" s="8" t="str">
        <f>IF('IMP CONTROL'!A1950="","",'IMP CONTROL'!A1950)</f>
        <v/>
      </c>
      <c r="B1950" s="8" t="str">
        <f>IF('IMP CONTROL'!C1950="","",'IMP CONTROL'!C1950)</f>
        <v/>
      </c>
      <c r="C1950" s="9" t="str">
        <f>IF('IMP CONTROL'!B1950="","",'IMP CONTROL'!B1950)</f>
        <v/>
      </c>
      <c r="D1950" s="8">
        <f>IF('IMP CONTROL'!G1950="","",'IMP CONTROL'!G1950)</f>
        <v>0</v>
      </c>
      <c r="E1950" s="8" t="str">
        <f>IF('IMP CONTROL'!D1950="","",'IMP CONTROL'!D1950)</f>
        <v/>
      </c>
      <c r="F1950" s="8" t="str">
        <f>IF('IMP CONTROL'!E1950="","",'IMP CONTROL'!E1950)</f>
        <v/>
      </c>
    </row>
    <row r="1951" spans="1:6" x14ac:dyDescent="0.25">
      <c r="A1951" s="8" t="str">
        <f>IF('IMP CONTROL'!A1951="","",'IMP CONTROL'!A1951)</f>
        <v/>
      </c>
      <c r="B1951" s="8" t="str">
        <f>IF('IMP CONTROL'!C1951="","",'IMP CONTROL'!C1951)</f>
        <v/>
      </c>
      <c r="C1951" s="9" t="str">
        <f>IF('IMP CONTROL'!B1951="","",'IMP CONTROL'!B1951)</f>
        <v/>
      </c>
      <c r="D1951" s="8">
        <f>IF('IMP CONTROL'!G1951="","",'IMP CONTROL'!G1951)</f>
        <v>0</v>
      </c>
      <c r="E1951" s="8" t="str">
        <f>IF('IMP CONTROL'!D1951="","",'IMP CONTROL'!D1951)</f>
        <v/>
      </c>
      <c r="F1951" s="8" t="str">
        <f>IF('IMP CONTROL'!E1951="","",'IMP CONTROL'!E1951)</f>
        <v/>
      </c>
    </row>
    <row r="1952" spans="1:6" x14ac:dyDescent="0.25">
      <c r="A1952" s="8" t="str">
        <f>IF('IMP CONTROL'!A1952="","",'IMP CONTROL'!A1952)</f>
        <v/>
      </c>
      <c r="B1952" s="8" t="str">
        <f>IF('IMP CONTROL'!C1952="","",'IMP CONTROL'!C1952)</f>
        <v/>
      </c>
      <c r="C1952" s="9" t="str">
        <f>IF('IMP CONTROL'!B1952="","",'IMP CONTROL'!B1952)</f>
        <v/>
      </c>
      <c r="D1952" s="8">
        <f>IF('IMP CONTROL'!G1952="","",'IMP CONTROL'!G1952)</f>
        <v>0</v>
      </c>
      <c r="E1952" s="8" t="str">
        <f>IF('IMP CONTROL'!D1952="","",'IMP CONTROL'!D1952)</f>
        <v/>
      </c>
      <c r="F1952" s="8" t="str">
        <f>IF('IMP CONTROL'!E1952="","",'IMP CONTROL'!E1952)</f>
        <v/>
      </c>
    </row>
    <row r="1953" spans="1:6" x14ac:dyDescent="0.25">
      <c r="A1953" s="8" t="str">
        <f>IF('IMP CONTROL'!A1953="","",'IMP CONTROL'!A1953)</f>
        <v/>
      </c>
      <c r="B1953" s="8" t="str">
        <f>IF('IMP CONTROL'!C1953="","",'IMP CONTROL'!C1953)</f>
        <v/>
      </c>
      <c r="C1953" s="9" t="str">
        <f>IF('IMP CONTROL'!B1953="","",'IMP CONTROL'!B1953)</f>
        <v/>
      </c>
      <c r="D1953" s="8">
        <f>IF('IMP CONTROL'!G1953="","",'IMP CONTROL'!G1953)</f>
        <v>0</v>
      </c>
      <c r="E1953" s="8" t="str">
        <f>IF('IMP CONTROL'!D1953="","",'IMP CONTROL'!D1953)</f>
        <v/>
      </c>
      <c r="F1953" s="8" t="str">
        <f>IF('IMP CONTROL'!E1953="","",'IMP CONTROL'!E1953)</f>
        <v/>
      </c>
    </row>
    <row r="1954" spans="1:6" x14ac:dyDescent="0.25">
      <c r="A1954" s="8" t="str">
        <f>IF('IMP CONTROL'!A1954="","",'IMP CONTROL'!A1954)</f>
        <v/>
      </c>
      <c r="B1954" s="8" t="str">
        <f>IF('IMP CONTROL'!C1954="","",'IMP CONTROL'!C1954)</f>
        <v/>
      </c>
      <c r="C1954" s="9" t="str">
        <f>IF('IMP CONTROL'!B1954="","",'IMP CONTROL'!B1954)</f>
        <v/>
      </c>
      <c r="D1954" s="8">
        <f>IF('IMP CONTROL'!G1954="","",'IMP CONTROL'!G1954)</f>
        <v>0</v>
      </c>
      <c r="E1954" s="8" t="str">
        <f>IF('IMP CONTROL'!D1954="","",'IMP CONTROL'!D1954)</f>
        <v/>
      </c>
      <c r="F1954" s="8" t="str">
        <f>IF('IMP CONTROL'!E1954="","",'IMP CONTROL'!E1954)</f>
        <v/>
      </c>
    </row>
    <row r="1955" spans="1:6" x14ac:dyDescent="0.25">
      <c r="A1955" s="8" t="str">
        <f>IF('IMP CONTROL'!A1955="","",'IMP CONTROL'!A1955)</f>
        <v/>
      </c>
      <c r="B1955" s="8" t="str">
        <f>IF('IMP CONTROL'!C1955="","",'IMP CONTROL'!C1955)</f>
        <v/>
      </c>
      <c r="C1955" s="9" t="str">
        <f>IF('IMP CONTROL'!B1955="","",'IMP CONTROL'!B1955)</f>
        <v/>
      </c>
      <c r="D1955" s="8">
        <f>IF('IMP CONTROL'!G1955="","",'IMP CONTROL'!G1955)</f>
        <v>0</v>
      </c>
      <c r="E1955" s="8" t="str">
        <f>IF('IMP CONTROL'!D1955="","",'IMP CONTROL'!D1955)</f>
        <v/>
      </c>
      <c r="F1955" s="8" t="str">
        <f>IF('IMP CONTROL'!E1955="","",'IMP CONTROL'!E1955)</f>
        <v/>
      </c>
    </row>
    <row r="1956" spans="1:6" x14ac:dyDescent="0.25">
      <c r="A1956" s="8" t="str">
        <f>IF('IMP CONTROL'!A1956="","",'IMP CONTROL'!A1956)</f>
        <v/>
      </c>
      <c r="B1956" s="8" t="str">
        <f>IF('IMP CONTROL'!C1956="","",'IMP CONTROL'!C1956)</f>
        <v/>
      </c>
      <c r="C1956" s="9" t="str">
        <f>IF('IMP CONTROL'!B1956="","",'IMP CONTROL'!B1956)</f>
        <v/>
      </c>
      <c r="D1956" s="8">
        <f>IF('IMP CONTROL'!G1956="","",'IMP CONTROL'!G1956)</f>
        <v>0</v>
      </c>
      <c r="E1956" s="8" t="str">
        <f>IF('IMP CONTROL'!D1956="","",'IMP CONTROL'!D1956)</f>
        <v/>
      </c>
      <c r="F1956" s="8" t="str">
        <f>IF('IMP CONTROL'!E1956="","",'IMP CONTROL'!E1956)</f>
        <v/>
      </c>
    </row>
    <row r="1957" spans="1:6" x14ac:dyDescent="0.25">
      <c r="A1957" s="8" t="str">
        <f>IF('IMP CONTROL'!A1957="","",'IMP CONTROL'!A1957)</f>
        <v/>
      </c>
      <c r="B1957" s="8" t="str">
        <f>IF('IMP CONTROL'!C1957="","",'IMP CONTROL'!C1957)</f>
        <v/>
      </c>
      <c r="C1957" s="9" t="str">
        <f>IF('IMP CONTROL'!B1957="","",'IMP CONTROL'!B1957)</f>
        <v/>
      </c>
      <c r="D1957" s="8">
        <f>IF('IMP CONTROL'!G1957="","",'IMP CONTROL'!G1957)</f>
        <v>0</v>
      </c>
      <c r="E1957" s="8" t="str">
        <f>IF('IMP CONTROL'!D1957="","",'IMP CONTROL'!D1957)</f>
        <v/>
      </c>
      <c r="F1957" s="8" t="str">
        <f>IF('IMP CONTROL'!E1957="","",'IMP CONTROL'!E1957)</f>
        <v/>
      </c>
    </row>
    <row r="1958" spans="1:6" x14ac:dyDescent="0.25">
      <c r="A1958" s="8" t="str">
        <f>IF('IMP CONTROL'!A1958="","",'IMP CONTROL'!A1958)</f>
        <v/>
      </c>
      <c r="B1958" s="8" t="str">
        <f>IF('IMP CONTROL'!C1958="","",'IMP CONTROL'!C1958)</f>
        <v/>
      </c>
      <c r="C1958" s="9" t="str">
        <f>IF('IMP CONTROL'!B1958="","",'IMP CONTROL'!B1958)</f>
        <v/>
      </c>
      <c r="D1958" s="8">
        <f>IF('IMP CONTROL'!G1958="","",'IMP CONTROL'!G1958)</f>
        <v>0</v>
      </c>
      <c r="E1958" s="8" t="str">
        <f>IF('IMP CONTROL'!D1958="","",'IMP CONTROL'!D1958)</f>
        <v/>
      </c>
      <c r="F1958" s="8" t="str">
        <f>IF('IMP CONTROL'!E1958="","",'IMP CONTROL'!E1958)</f>
        <v/>
      </c>
    </row>
    <row r="1959" spans="1:6" x14ac:dyDescent="0.25">
      <c r="A1959" s="8" t="str">
        <f>IF('IMP CONTROL'!A1959="","",'IMP CONTROL'!A1959)</f>
        <v/>
      </c>
      <c r="B1959" s="8" t="str">
        <f>IF('IMP CONTROL'!C1959="","",'IMP CONTROL'!C1959)</f>
        <v/>
      </c>
      <c r="C1959" s="9" t="str">
        <f>IF('IMP CONTROL'!B1959="","",'IMP CONTROL'!B1959)</f>
        <v/>
      </c>
      <c r="D1959" s="8">
        <f>IF('IMP CONTROL'!G1959="","",'IMP CONTROL'!G1959)</f>
        <v>0</v>
      </c>
      <c r="E1959" s="8" t="str">
        <f>IF('IMP CONTROL'!D1959="","",'IMP CONTROL'!D1959)</f>
        <v/>
      </c>
      <c r="F1959" s="8" t="str">
        <f>IF('IMP CONTROL'!E1959="","",'IMP CONTROL'!E1959)</f>
        <v/>
      </c>
    </row>
    <row r="1960" spans="1:6" x14ac:dyDescent="0.25">
      <c r="A1960" s="8" t="str">
        <f>IF('IMP CONTROL'!A1960="","",'IMP CONTROL'!A1960)</f>
        <v/>
      </c>
      <c r="B1960" s="8" t="str">
        <f>IF('IMP CONTROL'!C1960="","",'IMP CONTROL'!C1960)</f>
        <v/>
      </c>
      <c r="C1960" s="9" t="str">
        <f>IF('IMP CONTROL'!B1960="","",'IMP CONTROL'!B1960)</f>
        <v/>
      </c>
      <c r="D1960" s="8">
        <f>IF('IMP CONTROL'!G1960="","",'IMP CONTROL'!G1960)</f>
        <v>0</v>
      </c>
      <c r="E1960" s="8" t="str">
        <f>IF('IMP CONTROL'!D1960="","",'IMP CONTROL'!D1960)</f>
        <v/>
      </c>
      <c r="F1960" s="8" t="str">
        <f>IF('IMP CONTROL'!E1960="","",'IMP CONTROL'!E1960)</f>
        <v/>
      </c>
    </row>
    <row r="1961" spans="1:6" x14ac:dyDescent="0.25">
      <c r="A1961" s="8" t="str">
        <f>IF('IMP CONTROL'!A1961="","",'IMP CONTROL'!A1961)</f>
        <v/>
      </c>
      <c r="B1961" s="8" t="str">
        <f>IF('IMP CONTROL'!C1961="","",'IMP CONTROL'!C1961)</f>
        <v/>
      </c>
      <c r="C1961" s="9" t="str">
        <f>IF('IMP CONTROL'!B1961="","",'IMP CONTROL'!B1961)</f>
        <v/>
      </c>
      <c r="D1961" s="8">
        <f>IF('IMP CONTROL'!G1961="","",'IMP CONTROL'!G1961)</f>
        <v>0</v>
      </c>
      <c r="E1961" s="8" t="str">
        <f>IF('IMP CONTROL'!D1961="","",'IMP CONTROL'!D1961)</f>
        <v/>
      </c>
      <c r="F1961" s="8" t="str">
        <f>IF('IMP CONTROL'!E1961="","",'IMP CONTROL'!E1961)</f>
        <v/>
      </c>
    </row>
    <row r="1962" spans="1:6" x14ac:dyDescent="0.25">
      <c r="A1962" s="8" t="str">
        <f>IF('IMP CONTROL'!A1962="","",'IMP CONTROL'!A1962)</f>
        <v/>
      </c>
      <c r="B1962" s="8" t="str">
        <f>IF('IMP CONTROL'!C1962="","",'IMP CONTROL'!C1962)</f>
        <v/>
      </c>
      <c r="C1962" s="9" t="str">
        <f>IF('IMP CONTROL'!B1962="","",'IMP CONTROL'!B1962)</f>
        <v/>
      </c>
      <c r="D1962" s="8">
        <f>IF('IMP CONTROL'!G1962="","",'IMP CONTROL'!G1962)</f>
        <v>0</v>
      </c>
      <c r="E1962" s="8" t="str">
        <f>IF('IMP CONTROL'!D1962="","",'IMP CONTROL'!D1962)</f>
        <v/>
      </c>
      <c r="F1962" s="8" t="str">
        <f>IF('IMP CONTROL'!E1962="","",'IMP CONTROL'!E1962)</f>
        <v/>
      </c>
    </row>
    <row r="1963" spans="1:6" x14ac:dyDescent="0.25">
      <c r="A1963" s="8" t="str">
        <f>IF('IMP CONTROL'!A1963="","",'IMP CONTROL'!A1963)</f>
        <v/>
      </c>
      <c r="B1963" s="8" t="str">
        <f>IF('IMP CONTROL'!C1963="","",'IMP CONTROL'!C1963)</f>
        <v/>
      </c>
      <c r="C1963" s="9" t="str">
        <f>IF('IMP CONTROL'!B1963="","",'IMP CONTROL'!B1963)</f>
        <v/>
      </c>
      <c r="D1963" s="8">
        <f>IF('IMP CONTROL'!G1963="","",'IMP CONTROL'!G1963)</f>
        <v>0</v>
      </c>
      <c r="E1963" s="8" t="str">
        <f>IF('IMP CONTROL'!D1963="","",'IMP CONTROL'!D1963)</f>
        <v/>
      </c>
      <c r="F1963" s="8" t="str">
        <f>IF('IMP CONTROL'!E1963="","",'IMP CONTROL'!E1963)</f>
        <v/>
      </c>
    </row>
    <row r="1964" spans="1:6" x14ac:dyDescent="0.25">
      <c r="A1964" s="8" t="str">
        <f>IF('IMP CONTROL'!A1964="","",'IMP CONTROL'!A1964)</f>
        <v/>
      </c>
      <c r="B1964" s="8" t="str">
        <f>IF('IMP CONTROL'!C1964="","",'IMP CONTROL'!C1964)</f>
        <v/>
      </c>
      <c r="C1964" s="9" t="str">
        <f>IF('IMP CONTROL'!B1964="","",'IMP CONTROL'!B1964)</f>
        <v/>
      </c>
      <c r="D1964" s="8">
        <f>IF('IMP CONTROL'!G1964="","",'IMP CONTROL'!G1964)</f>
        <v>0</v>
      </c>
      <c r="E1964" s="8" t="str">
        <f>IF('IMP CONTROL'!D1964="","",'IMP CONTROL'!D1964)</f>
        <v/>
      </c>
      <c r="F1964" s="8" t="str">
        <f>IF('IMP CONTROL'!E1964="","",'IMP CONTROL'!E1964)</f>
        <v/>
      </c>
    </row>
    <row r="1965" spans="1:6" x14ac:dyDescent="0.25">
      <c r="A1965" s="8" t="str">
        <f>IF('IMP CONTROL'!A1965="","",'IMP CONTROL'!A1965)</f>
        <v/>
      </c>
      <c r="B1965" s="8" t="str">
        <f>IF('IMP CONTROL'!C1965="","",'IMP CONTROL'!C1965)</f>
        <v/>
      </c>
      <c r="C1965" s="9" t="str">
        <f>IF('IMP CONTROL'!B1965="","",'IMP CONTROL'!B1965)</f>
        <v/>
      </c>
      <c r="D1965" s="8">
        <f>IF('IMP CONTROL'!G1965="","",'IMP CONTROL'!G1965)</f>
        <v>0</v>
      </c>
      <c r="E1965" s="8" t="str">
        <f>IF('IMP CONTROL'!D1965="","",'IMP CONTROL'!D1965)</f>
        <v/>
      </c>
      <c r="F1965" s="8" t="str">
        <f>IF('IMP CONTROL'!E1965="","",'IMP CONTROL'!E1965)</f>
        <v/>
      </c>
    </row>
    <row r="1966" spans="1:6" x14ac:dyDescent="0.25">
      <c r="A1966" s="8" t="str">
        <f>IF('IMP CONTROL'!A1966="","",'IMP CONTROL'!A1966)</f>
        <v/>
      </c>
      <c r="B1966" s="8" t="str">
        <f>IF('IMP CONTROL'!C1966="","",'IMP CONTROL'!C1966)</f>
        <v/>
      </c>
      <c r="C1966" s="9" t="str">
        <f>IF('IMP CONTROL'!B1966="","",'IMP CONTROL'!B1966)</f>
        <v/>
      </c>
      <c r="D1966" s="8">
        <f>IF('IMP CONTROL'!G1966="","",'IMP CONTROL'!G1966)</f>
        <v>0</v>
      </c>
      <c r="E1966" s="8" t="str">
        <f>IF('IMP CONTROL'!D1966="","",'IMP CONTROL'!D1966)</f>
        <v/>
      </c>
      <c r="F1966" s="8" t="str">
        <f>IF('IMP CONTROL'!E1966="","",'IMP CONTROL'!E1966)</f>
        <v/>
      </c>
    </row>
    <row r="1967" spans="1:6" x14ac:dyDescent="0.25">
      <c r="A1967" s="8" t="str">
        <f>IF('IMP CONTROL'!A1967="","",'IMP CONTROL'!A1967)</f>
        <v/>
      </c>
      <c r="B1967" s="8" t="str">
        <f>IF('IMP CONTROL'!C1967="","",'IMP CONTROL'!C1967)</f>
        <v/>
      </c>
      <c r="C1967" s="9" t="str">
        <f>IF('IMP CONTROL'!B1967="","",'IMP CONTROL'!B1967)</f>
        <v/>
      </c>
      <c r="D1967" s="8">
        <f>IF('IMP CONTROL'!G1967="","",'IMP CONTROL'!G1967)</f>
        <v>0</v>
      </c>
      <c r="E1967" s="8" t="str">
        <f>IF('IMP CONTROL'!D1967="","",'IMP CONTROL'!D1967)</f>
        <v/>
      </c>
      <c r="F1967" s="8" t="str">
        <f>IF('IMP CONTROL'!E1967="","",'IMP CONTROL'!E1967)</f>
        <v/>
      </c>
    </row>
    <row r="1968" spans="1:6" x14ac:dyDescent="0.25">
      <c r="A1968" s="8" t="str">
        <f>IF('IMP CONTROL'!A1968="","",'IMP CONTROL'!A1968)</f>
        <v/>
      </c>
      <c r="B1968" s="8" t="str">
        <f>IF('IMP CONTROL'!C1968="","",'IMP CONTROL'!C1968)</f>
        <v/>
      </c>
      <c r="C1968" s="9" t="str">
        <f>IF('IMP CONTROL'!B1968="","",'IMP CONTROL'!B1968)</f>
        <v/>
      </c>
      <c r="D1968" s="8">
        <f>IF('IMP CONTROL'!G1968="","",'IMP CONTROL'!G1968)</f>
        <v>0</v>
      </c>
      <c r="E1968" s="8" t="str">
        <f>IF('IMP CONTROL'!D1968="","",'IMP CONTROL'!D1968)</f>
        <v/>
      </c>
      <c r="F1968" s="8" t="str">
        <f>IF('IMP CONTROL'!E1968="","",'IMP CONTROL'!E1968)</f>
        <v/>
      </c>
    </row>
    <row r="1969" spans="1:6" x14ac:dyDescent="0.25">
      <c r="A1969" s="8" t="str">
        <f>IF('IMP CONTROL'!A1969="","",'IMP CONTROL'!A1969)</f>
        <v/>
      </c>
      <c r="B1969" s="8" t="str">
        <f>IF('IMP CONTROL'!C1969="","",'IMP CONTROL'!C1969)</f>
        <v/>
      </c>
      <c r="C1969" s="9" t="str">
        <f>IF('IMP CONTROL'!B1969="","",'IMP CONTROL'!B1969)</f>
        <v/>
      </c>
      <c r="D1969" s="8">
        <f>IF('IMP CONTROL'!G1969="","",'IMP CONTROL'!G1969)</f>
        <v>0</v>
      </c>
      <c r="E1969" s="8" t="str">
        <f>IF('IMP CONTROL'!D1969="","",'IMP CONTROL'!D1969)</f>
        <v/>
      </c>
      <c r="F1969" s="8" t="str">
        <f>IF('IMP CONTROL'!E1969="","",'IMP CONTROL'!E1969)</f>
        <v/>
      </c>
    </row>
    <row r="1970" spans="1:6" x14ac:dyDescent="0.25">
      <c r="A1970" s="8" t="str">
        <f>IF('IMP CONTROL'!A1970="","",'IMP CONTROL'!A1970)</f>
        <v/>
      </c>
      <c r="B1970" s="8" t="str">
        <f>IF('IMP CONTROL'!C1970="","",'IMP CONTROL'!C1970)</f>
        <v/>
      </c>
      <c r="C1970" s="9" t="str">
        <f>IF('IMP CONTROL'!B1970="","",'IMP CONTROL'!B1970)</f>
        <v/>
      </c>
      <c r="D1970" s="8">
        <f>IF('IMP CONTROL'!G1970="","",'IMP CONTROL'!G1970)</f>
        <v>0</v>
      </c>
      <c r="E1970" s="8" t="str">
        <f>IF('IMP CONTROL'!D1970="","",'IMP CONTROL'!D1970)</f>
        <v/>
      </c>
      <c r="F1970" s="8" t="str">
        <f>IF('IMP CONTROL'!E1970="","",'IMP CONTROL'!E1970)</f>
        <v/>
      </c>
    </row>
    <row r="1971" spans="1:6" x14ac:dyDescent="0.25">
      <c r="A1971" s="8" t="str">
        <f>IF('IMP CONTROL'!A1971="","",'IMP CONTROL'!A1971)</f>
        <v/>
      </c>
      <c r="B1971" s="8" t="str">
        <f>IF('IMP CONTROL'!C1971="","",'IMP CONTROL'!C1971)</f>
        <v/>
      </c>
      <c r="C1971" s="9" t="str">
        <f>IF('IMP CONTROL'!B1971="","",'IMP CONTROL'!B1971)</f>
        <v/>
      </c>
      <c r="D1971" s="8">
        <f>IF('IMP CONTROL'!G1971="","",'IMP CONTROL'!G1971)</f>
        <v>0</v>
      </c>
      <c r="E1971" s="8" t="str">
        <f>IF('IMP CONTROL'!D1971="","",'IMP CONTROL'!D1971)</f>
        <v/>
      </c>
      <c r="F1971" s="8" t="str">
        <f>IF('IMP CONTROL'!E1971="","",'IMP CONTROL'!E1971)</f>
        <v/>
      </c>
    </row>
    <row r="1972" spans="1:6" x14ac:dyDescent="0.25">
      <c r="A1972" s="8" t="str">
        <f>IF('IMP CONTROL'!A1972="","",'IMP CONTROL'!A1972)</f>
        <v/>
      </c>
      <c r="B1972" s="8" t="str">
        <f>IF('IMP CONTROL'!C1972="","",'IMP CONTROL'!C1972)</f>
        <v/>
      </c>
      <c r="C1972" s="9" t="str">
        <f>IF('IMP CONTROL'!B1972="","",'IMP CONTROL'!B1972)</f>
        <v/>
      </c>
      <c r="D1972" s="8">
        <f>IF('IMP CONTROL'!G1972="","",'IMP CONTROL'!G1972)</f>
        <v>0</v>
      </c>
      <c r="E1972" s="8" t="str">
        <f>IF('IMP CONTROL'!D1972="","",'IMP CONTROL'!D1972)</f>
        <v/>
      </c>
      <c r="F1972" s="8" t="str">
        <f>IF('IMP CONTROL'!E1972="","",'IMP CONTROL'!E1972)</f>
        <v/>
      </c>
    </row>
    <row r="1973" spans="1:6" x14ac:dyDescent="0.25">
      <c r="A1973" s="8" t="str">
        <f>IF('IMP CONTROL'!A1973="","",'IMP CONTROL'!A1973)</f>
        <v/>
      </c>
      <c r="B1973" s="8" t="str">
        <f>IF('IMP CONTROL'!C1973="","",'IMP CONTROL'!C1973)</f>
        <v/>
      </c>
      <c r="C1973" s="9" t="str">
        <f>IF('IMP CONTROL'!B1973="","",'IMP CONTROL'!B1973)</f>
        <v/>
      </c>
      <c r="D1973" s="8">
        <f>IF('IMP CONTROL'!G1973="","",'IMP CONTROL'!G1973)</f>
        <v>0</v>
      </c>
      <c r="E1973" s="8" t="str">
        <f>IF('IMP CONTROL'!D1973="","",'IMP CONTROL'!D1973)</f>
        <v/>
      </c>
      <c r="F1973" s="8" t="str">
        <f>IF('IMP CONTROL'!E1973="","",'IMP CONTROL'!E1973)</f>
        <v/>
      </c>
    </row>
    <row r="1974" spans="1:6" x14ac:dyDescent="0.25">
      <c r="A1974" s="8" t="str">
        <f>IF('IMP CONTROL'!A1974="","",'IMP CONTROL'!A1974)</f>
        <v/>
      </c>
      <c r="B1974" s="8" t="str">
        <f>IF('IMP CONTROL'!C1974="","",'IMP CONTROL'!C1974)</f>
        <v/>
      </c>
      <c r="C1974" s="9" t="str">
        <f>IF('IMP CONTROL'!B1974="","",'IMP CONTROL'!B1974)</f>
        <v/>
      </c>
      <c r="D1974" s="8">
        <f>IF('IMP CONTROL'!G1974="","",'IMP CONTROL'!G1974)</f>
        <v>0</v>
      </c>
      <c r="E1974" s="8" t="str">
        <f>IF('IMP CONTROL'!D1974="","",'IMP CONTROL'!D1974)</f>
        <v/>
      </c>
      <c r="F1974" s="8" t="str">
        <f>IF('IMP CONTROL'!E1974="","",'IMP CONTROL'!E1974)</f>
        <v/>
      </c>
    </row>
    <row r="1975" spans="1:6" x14ac:dyDescent="0.25">
      <c r="A1975" s="8" t="str">
        <f>IF('IMP CONTROL'!A1975="","",'IMP CONTROL'!A1975)</f>
        <v/>
      </c>
      <c r="B1975" s="8" t="str">
        <f>IF('IMP CONTROL'!C1975="","",'IMP CONTROL'!C1975)</f>
        <v/>
      </c>
      <c r="C1975" s="9" t="str">
        <f>IF('IMP CONTROL'!B1975="","",'IMP CONTROL'!B1975)</f>
        <v/>
      </c>
      <c r="D1975" s="8">
        <f>IF('IMP CONTROL'!G1975="","",'IMP CONTROL'!G1975)</f>
        <v>0</v>
      </c>
      <c r="E1975" s="8" t="str">
        <f>IF('IMP CONTROL'!D1975="","",'IMP CONTROL'!D1975)</f>
        <v/>
      </c>
      <c r="F1975" s="8" t="str">
        <f>IF('IMP CONTROL'!E1975="","",'IMP CONTROL'!E1975)</f>
        <v/>
      </c>
    </row>
    <row r="1976" spans="1:6" x14ac:dyDescent="0.25">
      <c r="A1976" s="8" t="str">
        <f>IF('IMP CONTROL'!A1976="","",'IMP CONTROL'!A1976)</f>
        <v/>
      </c>
      <c r="B1976" s="8" t="str">
        <f>IF('IMP CONTROL'!C1976="","",'IMP CONTROL'!C1976)</f>
        <v/>
      </c>
      <c r="C1976" s="9" t="str">
        <f>IF('IMP CONTROL'!B1976="","",'IMP CONTROL'!B1976)</f>
        <v/>
      </c>
      <c r="D1976" s="8">
        <f>IF('IMP CONTROL'!G1976="","",'IMP CONTROL'!G1976)</f>
        <v>0</v>
      </c>
      <c r="E1976" s="8" t="str">
        <f>IF('IMP CONTROL'!D1976="","",'IMP CONTROL'!D1976)</f>
        <v/>
      </c>
      <c r="F1976" s="8" t="str">
        <f>IF('IMP CONTROL'!E1976="","",'IMP CONTROL'!E1976)</f>
        <v/>
      </c>
    </row>
    <row r="1977" spans="1:6" x14ac:dyDescent="0.25">
      <c r="A1977" s="8" t="str">
        <f>IF('IMP CONTROL'!A1977="","",'IMP CONTROL'!A1977)</f>
        <v/>
      </c>
      <c r="B1977" s="8" t="str">
        <f>IF('IMP CONTROL'!C1977="","",'IMP CONTROL'!C1977)</f>
        <v/>
      </c>
      <c r="C1977" s="9" t="str">
        <f>IF('IMP CONTROL'!B1977="","",'IMP CONTROL'!B1977)</f>
        <v/>
      </c>
      <c r="D1977" s="8">
        <f>IF('IMP CONTROL'!G1977="","",'IMP CONTROL'!G1977)</f>
        <v>0</v>
      </c>
      <c r="E1977" s="8" t="str">
        <f>IF('IMP CONTROL'!D1977="","",'IMP CONTROL'!D1977)</f>
        <v/>
      </c>
      <c r="F1977" s="8" t="str">
        <f>IF('IMP CONTROL'!E1977="","",'IMP CONTROL'!E1977)</f>
        <v/>
      </c>
    </row>
    <row r="1978" spans="1:6" x14ac:dyDescent="0.25">
      <c r="A1978" s="8" t="str">
        <f>IF('IMP CONTROL'!A1978="","",'IMP CONTROL'!A1978)</f>
        <v/>
      </c>
      <c r="B1978" s="8" t="str">
        <f>IF('IMP CONTROL'!C1978="","",'IMP CONTROL'!C1978)</f>
        <v/>
      </c>
      <c r="C1978" s="9" t="str">
        <f>IF('IMP CONTROL'!B1978="","",'IMP CONTROL'!B1978)</f>
        <v/>
      </c>
      <c r="D1978" s="8">
        <f>IF('IMP CONTROL'!G1978="","",'IMP CONTROL'!G1978)</f>
        <v>0</v>
      </c>
      <c r="E1978" s="8" t="str">
        <f>IF('IMP CONTROL'!D1978="","",'IMP CONTROL'!D1978)</f>
        <v/>
      </c>
      <c r="F1978" s="8" t="str">
        <f>IF('IMP CONTROL'!E1978="","",'IMP CONTROL'!E1978)</f>
        <v/>
      </c>
    </row>
    <row r="1979" spans="1:6" x14ac:dyDescent="0.25">
      <c r="A1979" s="8" t="str">
        <f>IF('IMP CONTROL'!A1979="","",'IMP CONTROL'!A1979)</f>
        <v/>
      </c>
      <c r="B1979" s="8" t="str">
        <f>IF('IMP CONTROL'!C1979="","",'IMP CONTROL'!C1979)</f>
        <v/>
      </c>
      <c r="C1979" s="9" t="str">
        <f>IF('IMP CONTROL'!B1979="","",'IMP CONTROL'!B1979)</f>
        <v/>
      </c>
      <c r="D1979" s="8">
        <f>IF('IMP CONTROL'!G1979="","",'IMP CONTROL'!G1979)</f>
        <v>0</v>
      </c>
      <c r="E1979" s="8" t="str">
        <f>IF('IMP CONTROL'!D1979="","",'IMP CONTROL'!D1979)</f>
        <v/>
      </c>
      <c r="F1979" s="8" t="str">
        <f>IF('IMP CONTROL'!E1979="","",'IMP CONTROL'!E1979)</f>
        <v/>
      </c>
    </row>
    <row r="1980" spans="1:6" x14ac:dyDescent="0.25">
      <c r="A1980" s="8" t="str">
        <f>IF('IMP CONTROL'!A1980="","",'IMP CONTROL'!A1980)</f>
        <v/>
      </c>
      <c r="B1980" s="8" t="str">
        <f>IF('IMP CONTROL'!C1980="","",'IMP CONTROL'!C1980)</f>
        <v/>
      </c>
      <c r="C1980" s="9" t="str">
        <f>IF('IMP CONTROL'!B1980="","",'IMP CONTROL'!B1980)</f>
        <v/>
      </c>
      <c r="D1980" s="8">
        <f>IF('IMP CONTROL'!G1980="","",'IMP CONTROL'!G1980)</f>
        <v>0</v>
      </c>
      <c r="E1980" s="8" t="str">
        <f>IF('IMP CONTROL'!D1980="","",'IMP CONTROL'!D1980)</f>
        <v/>
      </c>
      <c r="F1980" s="8" t="str">
        <f>IF('IMP CONTROL'!E1980="","",'IMP CONTROL'!E1980)</f>
        <v/>
      </c>
    </row>
    <row r="1981" spans="1:6" x14ac:dyDescent="0.25">
      <c r="A1981" s="8" t="str">
        <f>IF('IMP CONTROL'!A1981="","",'IMP CONTROL'!A1981)</f>
        <v/>
      </c>
      <c r="B1981" s="8" t="str">
        <f>IF('IMP CONTROL'!C1981="","",'IMP CONTROL'!C1981)</f>
        <v/>
      </c>
      <c r="C1981" s="9" t="str">
        <f>IF('IMP CONTROL'!B1981="","",'IMP CONTROL'!B1981)</f>
        <v/>
      </c>
      <c r="D1981" s="8">
        <f>IF('IMP CONTROL'!G1981="","",'IMP CONTROL'!G1981)</f>
        <v>0</v>
      </c>
      <c r="E1981" s="8" t="str">
        <f>IF('IMP CONTROL'!D1981="","",'IMP CONTROL'!D1981)</f>
        <v/>
      </c>
      <c r="F1981" s="8" t="str">
        <f>IF('IMP CONTROL'!E1981="","",'IMP CONTROL'!E1981)</f>
        <v/>
      </c>
    </row>
    <row r="1982" spans="1:6" x14ac:dyDescent="0.25">
      <c r="A1982" s="8" t="str">
        <f>IF('IMP CONTROL'!A1982="","",'IMP CONTROL'!A1982)</f>
        <v/>
      </c>
      <c r="B1982" s="8" t="str">
        <f>IF('IMP CONTROL'!C1982="","",'IMP CONTROL'!C1982)</f>
        <v/>
      </c>
      <c r="C1982" s="9" t="str">
        <f>IF('IMP CONTROL'!B1982="","",'IMP CONTROL'!B1982)</f>
        <v/>
      </c>
      <c r="D1982" s="8">
        <f>IF('IMP CONTROL'!G1982="","",'IMP CONTROL'!G1982)</f>
        <v>0</v>
      </c>
      <c r="E1982" s="8" t="str">
        <f>IF('IMP CONTROL'!D1982="","",'IMP CONTROL'!D1982)</f>
        <v/>
      </c>
      <c r="F1982" s="8" t="str">
        <f>IF('IMP CONTROL'!E1982="","",'IMP CONTROL'!E1982)</f>
        <v/>
      </c>
    </row>
    <row r="1983" spans="1:6" x14ac:dyDescent="0.25">
      <c r="A1983" s="8" t="str">
        <f>IF('IMP CONTROL'!A1983="","",'IMP CONTROL'!A1983)</f>
        <v/>
      </c>
      <c r="B1983" s="8" t="str">
        <f>IF('IMP CONTROL'!C1983="","",'IMP CONTROL'!C1983)</f>
        <v/>
      </c>
      <c r="C1983" s="9" t="str">
        <f>IF('IMP CONTROL'!B1983="","",'IMP CONTROL'!B1983)</f>
        <v/>
      </c>
      <c r="D1983" s="8">
        <f>IF('IMP CONTROL'!G1983="","",'IMP CONTROL'!G1983)</f>
        <v>0</v>
      </c>
      <c r="E1983" s="8" t="str">
        <f>IF('IMP CONTROL'!D1983="","",'IMP CONTROL'!D1983)</f>
        <v/>
      </c>
      <c r="F1983" s="8" t="str">
        <f>IF('IMP CONTROL'!E1983="","",'IMP CONTROL'!E1983)</f>
        <v/>
      </c>
    </row>
    <row r="1984" spans="1:6" x14ac:dyDescent="0.25">
      <c r="A1984" s="8" t="str">
        <f>IF('IMP CONTROL'!A1984="","",'IMP CONTROL'!A1984)</f>
        <v/>
      </c>
      <c r="B1984" s="8" t="str">
        <f>IF('IMP CONTROL'!C1984="","",'IMP CONTROL'!C1984)</f>
        <v/>
      </c>
      <c r="C1984" s="9" t="str">
        <f>IF('IMP CONTROL'!B1984="","",'IMP CONTROL'!B1984)</f>
        <v/>
      </c>
      <c r="D1984" s="8">
        <f>IF('IMP CONTROL'!G1984="","",'IMP CONTROL'!G1984)</f>
        <v>0</v>
      </c>
      <c r="E1984" s="8" t="str">
        <f>IF('IMP CONTROL'!D1984="","",'IMP CONTROL'!D1984)</f>
        <v/>
      </c>
      <c r="F1984" s="8" t="str">
        <f>IF('IMP CONTROL'!E1984="","",'IMP CONTROL'!E1984)</f>
        <v/>
      </c>
    </row>
    <row r="1985" spans="1:6" x14ac:dyDescent="0.25">
      <c r="A1985" s="8" t="str">
        <f>IF('IMP CONTROL'!A1985="","",'IMP CONTROL'!A1985)</f>
        <v/>
      </c>
      <c r="B1985" s="8" t="str">
        <f>IF('IMP CONTROL'!C1985="","",'IMP CONTROL'!C1985)</f>
        <v/>
      </c>
      <c r="C1985" s="9" t="str">
        <f>IF('IMP CONTROL'!B1985="","",'IMP CONTROL'!B1985)</f>
        <v/>
      </c>
      <c r="D1985" s="8">
        <f>IF('IMP CONTROL'!G1985="","",'IMP CONTROL'!G1985)</f>
        <v>0</v>
      </c>
      <c r="E1985" s="8" t="str">
        <f>IF('IMP CONTROL'!D1985="","",'IMP CONTROL'!D1985)</f>
        <v/>
      </c>
      <c r="F1985" s="8" t="str">
        <f>IF('IMP CONTROL'!E1985="","",'IMP CONTROL'!E1985)</f>
        <v/>
      </c>
    </row>
    <row r="1986" spans="1:6" x14ac:dyDescent="0.25">
      <c r="A1986" s="8" t="str">
        <f>IF('IMP CONTROL'!A1986="","",'IMP CONTROL'!A1986)</f>
        <v/>
      </c>
      <c r="B1986" s="8" t="str">
        <f>IF('IMP CONTROL'!C1986="","",'IMP CONTROL'!C1986)</f>
        <v/>
      </c>
      <c r="C1986" s="9" t="str">
        <f>IF('IMP CONTROL'!B1986="","",'IMP CONTROL'!B1986)</f>
        <v/>
      </c>
      <c r="D1986" s="8">
        <f>IF('IMP CONTROL'!G1986="","",'IMP CONTROL'!G1986)</f>
        <v>0</v>
      </c>
      <c r="E1986" s="8" t="str">
        <f>IF('IMP CONTROL'!D1986="","",'IMP CONTROL'!D1986)</f>
        <v/>
      </c>
      <c r="F1986" s="8" t="str">
        <f>IF('IMP CONTROL'!E1986="","",'IMP CONTROL'!E1986)</f>
        <v/>
      </c>
    </row>
    <row r="1987" spans="1:6" x14ac:dyDescent="0.25">
      <c r="A1987" s="8" t="str">
        <f>IF('IMP CONTROL'!A1987="","",'IMP CONTROL'!A1987)</f>
        <v/>
      </c>
      <c r="B1987" s="8" t="str">
        <f>IF('IMP CONTROL'!C1987="","",'IMP CONTROL'!C1987)</f>
        <v/>
      </c>
      <c r="C1987" s="9" t="str">
        <f>IF('IMP CONTROL'!B1987="","",'IMP CONTROL'!B1987)</f>
        <v/>
      </c>
      <c r="D1987" s="8">
        <f>IF('IMP CONTROL'!G1987="","",'IMP CONTROL'!G1987)</f>
        <v>0</v>
      </c>
      <c r="E1987" s="8" t="str">
        <f>IF('IMP CONTROL'!D1987="","",'IMP CONTROL'!D1987)</f>
        <v/>
      </c>
      <c r="F1987" s="8" t="str">
        <f>IF('IMP CONTROL'!E1987="","",'IMP CONTROL'!E1987)</f>
        <v/>
      </c>
    </row>
    <row r="1988" spans="1:6" x14ac:dyDescent="0.25">
      <c r="A1988" s="8" t="str">
        <f>IF('IMP CONTROL'!A1988="","",'IMP CONTROL'!A1988)</f>
        <v/>
      </c>
      <c r="B1988" s="8" t="str">
        <f>IF('IMP CONTROL'!C1988="","",'IMP CONTROL'!C1988)</f>
        <v/>
      </c>
      <c r="C1988" s="9" t="str">
        <f>IF('IMP CONTROL'!B1988="","",'IMP CONTROL'!B1988)</f>
        <v/>
      </c>
      <c r="D1988" s="8">
        <f>IF('IMP CONTROL'!G1988="","",'IMP CONTROL'!G1988)</f>
        <v>0</v>
      </c>
      <c r="E1988" s="8" t="str">
        <f>IF('IMP CONTROL'!D1988="","",'IMP CONTROL'!D1988)</f>
        <v/>
      </c>
      <c r="F1988" s="8" t="str">
        <f>IF('IMP CONTROL'!E1988="","",'IMP CONTROL'!E1988)</f>
        <v/>
      </c>
    </row>
    <row r="1989" spans="1:6" x14ac:dyDescent="0.25">
      <c r="A1989" s="8" t="str">
        <f>IF('IMP CONTROL'!A1989="","",'IMP CONTROL'!A1989)</f>
        <v/>
      </c>
      <c r="B1989" s="8" t="str">
        <f>IF('IMP CONTROL'!C1989="","",'IMP CONTROL'!C1989)</f>
        <v/>
      </c>
      <c r="C1989" s="9" t="str">
        <f>IF('IMP CONTROL'!B1989="","",'IMP CONTROL'!B1989)</f>
        <v/>
      </c>
      <c r="D1989" s="8">
        <f>IF('IMP CONTROL'!G1989="","",'IMP CONTROL'!G1989)</f>
        <v>0</v>
      </c>
      <c r="E1989" s="8" t="str">
        <f>IF('IMP CONTROL'!D1989="","",'IMP CONTROL'!D1989)</f>
        <v/>
      </c>
      <c r="F1989" s="8" t="str">
        <f>IF('IMP CONTROL'!E1989="","",'IMP CONTROL'!E1989)</f>
        <v/>
      </c>
    </row>
    <row r="1990" spans="1:6" x14ac:dyDescent="0.25">
      <c r="A1990" s="8" t="str">
        <f>IF('IMP CONTROL'!A1990="","",'IMP CONTROL'!A1990)</f>
        <v/>
      </c>
      <c r="B1990" s="8" t="str">
        <f>IF('IMP CONTROL'!C1990="","",'IMP CONTROL'!C1990)</f>
        <v/>
      </c>
      <c r="C1990" s="9" t="str">
        <f>IF('IMP CONTROL'!B1990="","",'IMP CONTROL'!B1990)</f>
        <v/>
      </c>
      <c r="D1990" s="8">
        <f>IF('IMP CONTROL'!G1990="","",'IMP CONTROL'!G1990)</f>
        <v>0</v>
      </c>
      <c r="E1990" s="8" t="str">
        <f>IF('IMP CONTROL'!D1990="","",'IMP CONTROL'!D1990)</f>
        <v/>
      </c>
      <c r="F1990" s="8" t="str">
        <f>IF('IMP CONTROL'!E1990="","",'IMP CONTROL'!E1990)</f>
        <v/>
      </c>
    </row>
    <row r="1991" spans="1:6" x14ac:dyDescent="0.25">
      <c r="A1991" s="8" t="str">
        <f>IF('IMP CONTROL'!A1991="","",'IMP CONTROL'!A1991)</f>
        <v/>
      </c>
      <c r="B1991" s="8" t="str">
        <f>IF('IMP CONTROL'!C1991="","",'IMP CONTROL'!C1991)</f>
        <v/>
      </c>
      <c r="C1991" s="9" t="str">
        <f>IF('IMP CONTROL'!B1991="","",'IMP CONTROL'!B1991)</f>
        <v/>
      </c>
      <c r="D1991" s="8">
        <f>IF('IMP CONTROL'!G1991="","",'IMP CONTROL'!G1991)</f>
        <v>0</v>
      </c>
      <c r="E1991" s="8" t="str">
        <f>IF('IMP CONTROL'!D1991="","",'IMP CONTROL'!D1991)</f>
        <v/>
      </c>
      <c r="F1991" s="8" t="str">
        <f>IF('IMP CONTROL'!E1991="","",'IMP CONTROL'!E1991)</f>
        <v/>
      </c>
    </row>
    <row r="1992" spans="1:6" x14ac:dyDescent="0.25">
      <c r="A1992" s="8" t="str">
        <f>IF('IMP CONTROL'!A1992="","",'IMP CONTROL'!A1992)</f>
        <v/>
      </c>
      <c r="B1992" s="8" t="str">
        <f>IF('IMP CONTROL'!C1992="","",'IMP CONTROL'!C1992)</f>
        <v/>
      </c>
      <c r="C1992" s="9" t="str">
        <f>IF('IMP CONTROL'!B1992="","",'IMP CONTROL'!B1992)</f>
        <v/>
      </c>
      <c r="D1992" s="8">
        <f>IF('IMP CONTROL'!G1992="","",'IMP CONTROL'!G1992)</f>
        <v>0</v>
      </c>
      <c r="E1992" s="8" t="str">
        <f>IF('IMP CONTROL'!D1992="","",'IMP CONTROL'!D1992)</f>
        <v/>
      </c>
      <c r="F1992" s="8" t="str">
        <f>IF('IMP CONTROL'!E1992="","",'IMP CONTROL'!E1992)</f>
        <v/>
      </c>
    </row>
    <row r="1993" spans="1:6" x14ac:dyDescent="0.25">
      <c r="A1993" s="8" t="str">
        <f>IF('IMP CONTROL'!A1993="","",'IMP CONTROL'!A1993)</f>
        <v/>
      </c>
      <c r="B1993" s="8" t="str">
        <f>IF('IMP CONTROL'!C1993="","",'IMP CONTROL'!C1993)</f>
        <v/>
      </c>
      <c r="C1993" s="9" t="str">
        <f>IF('IMP CONTROL'!B1993="","",'IMP CONTROL'!B1993)</f>
        <v/>
      </c>
      <c r="D1993" s="8">
        <f>IF('IMP CONTROL'!G1993="","",'IMP CONTROL'!G1993)</f>
        <v>0</v>
      </c>
      <c r="E1993" s="8" t="str">
        <f>IF('IMP CONTROL'!D1993="","",'IMP CONTROL'!D1993)</f>
        <v/>
      </c>
      <c r="F1993" s="8" t="str">
        <f>IF('IMP CONTROL'!E1993="","",'IMP CONTROL'!E1993)</f>
        <v/>
      </c>
    </row>
    <row r="1994" spans="1:6" x14ac:dyDescent="0.25">
      <c r="A1994" s="8" t="str">
        <f>IF('IMP CONTROL'!A1994="","",'IMP CONTROL'!A1994)</f>
        <v/>
      </c>
      <c r="B1994" s="8" t="str">
        <f>IF('IMP CONTROL'!C1994="","",'IMP CONTROL'!C1994)</f>
        <v/>
      </c>
      <c r="C1994" s="9" t="str">
        <f>IF('IMP CONTROL'!B1994="","",'IMP CONTROL'!B1994)</f>
        <v/>
      </c>
      <c r="D1994" s="8">
        <f>IF('IMP CONTROL'!G1994="","",'IMP CONTROL'!G1994)</f>
        <v>0</v>
      </c>
      <c r="E1994" s="8" t="str">
        <f>IF('IMP CONTROL'!D1994="","",'IMP CONTROL'!D1994)</f>
        <v/>
      </c>
      <c r="F1994" s="8" t="str">
        <f>IF('IMP CONTROL'!E1994="","",'IMP CONTROL'!E1994)</f>
        <v/>
      </c>
    </row>
    <row r="1995" spans="1:6" x14ac:dyDescent="0.25">
      <c r="A1995" s="8" t="str">
        <f>IF('IMP CONTROL'!A1995="","",'IMP CONTROL'!A1995)</f>
        <v/>
      </c>
      <c r="B1995" s="8" t="str">
        <f>IF('IMP CONTROL'!C1995="","",'IMP CONTROL'!C1995)</f>
        <v/>
      </c>
      <c r="C1995" s="9" t="str">
        <f>IF('IMP CONTROL'!B1995="","",'IMP CONTROL'!B1995)</f>
        <v/>
      </c>
      <c r="D1995" s="8">
        <f>IF('IMP CONTROL'!G1995="","",'IMP CONTROL'!G1995)</f>
        <v>0</v>
      </c>
      <c r="E1995" s="8" t="str">
        <f>IF('IMP CONTROL'!D1995="","",'IMP CONTROL'!D1995)</f>
        <v/>
      </c>
      <c r="F1995" s="8" t="str">
        <f>IF('IMP CONTROL'!E1995="","",'IMP CONTROL'!E1995)</f>
        <v/>
      </c>
    </row>
    <row r="1996" spans="1:6" x14ac:dyDescent="0.25">
      <c r="A1996" s="8" t="str">
        <f>IF('IMP CONTROL'!A1996="","",'IMP CONTROL'!A1996)</f>
        <v/>
      </c>
      <c r="B1996" s="8" t="str">
        <f>IF('IMP CONTROL'!C1996="","",'IMP CONTROL'!C1996)</f>
        <v/>
      </c>
      <c r="C1996" s="9" t="str">
        <f>IF('IMP CONTROL'!B1996="","",'IMP CONTROL'!B1996)</f>
        <v/>
      </c>
      <c r="D1996" s="8">
        <f>IF('IMP CONTROL'!G1996="","",'IMP CONTROL'!G1996)</f>
        <v>0</v>
      </c>
      <c r="E1996" s="8" t="str">
        <f>IF('IMP CONTROL'!D1996="","",'IMP CONTROL'!D1996)</f>
        <v/>
      </c>
      <c r="F1996" s="8" t="str">
        <f>IF('IMP CONTROL'!E1996="","",'IMP CONTROL'!E1996)</f>
        <v/>
      </c>
    </row>
    <row r="1997" spans="1:6" x14ac:dyDescent="0.25">
      <c r="A1997" s="8" t="str">
        <f>IF('IMP CONTROL'!A1997="","",'IMP CONTROL'!A1997)</f>
        <v/>
      </c>
      <c r="B1997" s="8" t="str">
        <f>IF('IMP CONTROL'!C1997="","",'IMP CONTROL'!C1997)</f>
        <v/>
      </c>
      <c r="C1997" s="9" t="str">
        <f>IF('IMP CONTROL'!B1997="","",'IMP CONTROL'!B1997)</f>
        <v/>
      </c>
      <c r="D1997" s="8">
        <f>IF('IMP CONTROL'!G1997="","",'IMP CONTROL'!G1997)</f>
        <v>0</v>
      </c>
      <c r="E1997" s="8" t="str">
        <f>IF('IMP CONTROL'!D1997="","",'IMP CONTROL'!D1997)</f>
        <v/>
      </c>
      <c r="F1997" s="8" t="str">
        <f>IF('IMP CONTROL'!E1997="","",'IMP CONTROL'!E1997)</f>
        <v/>
      </c>
    </row>
    <row r="1998" spans="1:6" x14ac:dyDescent="0.25">
      <c r="A1998" s="8" t="str">
        <f>IF('IMP CONTROL'!A1998="","",'IMP CONTROL'!A1998)</f>
        <v/>
      </c>
      <c r="B1998" s="8" t="str">
        <f>IF('IMP CONTROL'!C1998="","",'IMP CONTROL'!C1998)</f>
        <v/>
      </c>
      <c r="C1998" s="9" t="str">
        <f>IF('IMP CONTROL'!B1998="","",'IMP CONTROL'!B1998)</f>
        <v/>
      </c>
      <c r="D1998" s="8">
        <f>IF('IMP CONTROL'!G1998="","",'IMP CONTROL'!G1998)</f>
        <v>0</v>
      </c>
      <c r="E1998" s="8" t="str">
        <f>IF('IMP CONTROL'!D1998="","",'IMP CONTROL'!D1998)</f>
        <v/>
      </c>
      <c r="F1998" s="8" t="str">
        <f>IF('IMP CONTROL'!E1998="","",'IMP CONTROL'!E1998)</f>
        <v/>
      </c>
    </row>
    <row r="1999" spans="1:6" x14ac:dyDescent="0.25">
      <c r="A1999" s="8" t="str">
        <f>IF('IMP CONTROL'!A1999="","",'IMP CONTROL'!A1999)</f>
        <v/>
      </c>
      <c r="B1999" s="8" t="str">
        <f>IF('IMP CONTROL'!C1999="","",'IMP CONTROL'!C1999)</f>
        <v/>
      </c>
      <c r="C1999" s="9" t="str">
        <f>IF('IMP CONTROL'!B1999="","",'IMP CONTROL'!B1999)</f>
        <v/>
      </c>
      <c r="D1999" s="8">
        <f>IF('IMP CONTROL'!G1999="","",'IMP CONTROL'!G1999)</f>
        <v>0</v>
      </c>
      <c r="E1999" s="8" t="str">
        <f>IF('IMP CONTROL'!D1999="","",'IMP CONTROL'!D1999)</f>
        <v/>
      </c>
      <c r="F1999" s="8" t="str">
        <f>IF('IMP CONTROL'!E1999="","",'IMP CONTROL'!E1999)</f>
        <v/>
      </c>
    </row>
    <row r="2000" spans="1:6" x14ac:dyDescent="0.25">
      <c r="A2000" s="8" t="str">
        <f>IF('IMP CONTROL'!A2000="","",'IMP CONTROL'!A2000)</f>
        <v/>
      </c>
      <c r="B2000" s="8" t="str">
        <f>IF('IMP CONTROL'!C2000="","",'IMP CONTROL'!C2000)</f>
        <v/>
      </c>
      <c r="C2000" s="9" t="str">
        <f>IF('IMP CONTROL'!B2000="","",'IMP CONTROL'!B2000)</f>
        <v/>
      </c>
      <c r="D2000" s="8">
        <f>IF('IMP CONTROL'!G2000="","",'IMP CONTROL'!G2000)</f>
        <v>0</v>
      </c>
      <c r="E2000" s="8" t="str">
        <f>IF('IMP CONTROL'!D2000="","",'IMP CONTROL'!D2000)</f>
        <v/>
      </c>
      <c r="F2000" s="8" t="str">
        <f>IF('IMP CONTROL'!E2000="","",'IMP CONTROL'!E2000)</f>
        <v/>
      </c>
    </row>
    <row r="2001" spans="1:6" x14ac:dyDescent="0.25">
      <c r="A2001" s="8" t="str">
        <f>IF('IMP CONTROL'!A2001="","",'IMP CONTROL'!A2001)</f>
        <v/>
      </c>
      <c r="B2001" s="8" t="str">
        <f>IF('IMP CONTROL'!C2001="","",'IMP CONTROL'!C2001)</f>
        <v/>
      </c>
      <c r="C2001" s="9" t="str">
        <f>IF('IMP CONTROL'!B2001="","",'IMP CONTROL'!B2001)</f>
        <v/>
      </c>
      <c r="D2001" s="8">
        <f>IF('IMP CONTROL'!G2001="","",'IMP CONTROL'!G2001)</f>
        <v>0</v>
      </c>
      <c r="E2001" s="8" t="str">
        <f>IF('IMP CONTROL'!D2001="","",'IMP CONTROL'!D2001)</f>
        <v/>
      </c>
      <c r="F2001" s="8" t="str">
        <f>IF('IMP CONTROL'!E2001="","",'IMP CONTROL'!E2001)</f>
        <v/>
      </c>
    </row>
    <row r="2002" spans="1:6" x14ac:dyDescent="0.25">
      <c r="A2002" s="8" t="str">
        <f>IF('IMP CONTROL'!A2002="","",'IMP CONTROL'!A2002)</f>
        <v/>
      </c>
      <c r="B2002" s="8" t="str">
        <f>IF('IMP CONTROL'!C2002="","",'IMP CONTROL'!C2002)</f>
        <v/>
      </c>
      <c r="C2002" s="9" t="str">
        <f>IF('IMP CONTROL'!B2002="","",'IMP CONTROL'!B2002)</f>
        <v/>
      </c>
      <c r="D2002" s="8">
        <f>IF('IMP CONTROL'!G2002="","",'IMP CONTROL'!G2002)</f>
        <v>0</v>
      </c>
      <c r="E2002" s="8" t="str">
        <f>IF('IMP CONTROL'!D2002="","",'IMP CONTROL'!D2002)</f>
        <v/>
      </c>
      <c r="F2002" s="8" t="str">
        <f>IF('IMP CONTROL'!E2002="","",'IMP CONTROL'!E2002)</f>
        <v/>
      </c>
    </row>
    <row r="2003" spans="1:6" x14ac:dyDescent="0.25">
      <c r="A2003" s="8" t="str">
        <f>IF('IMP CONTROL'!A2003="","",'IMP CONTROL'!A2003)</f>
        <v/>
      </c>
      <c r="B2003" s="8" t="str">
        <f>IF('IMP CONTROL'!C2003="","",'IMP CONTROL'!C2003)</f>
        <v/>
      </c>
      <c r="C2003" s="9" t="str">
        <f>IF('IMP CONTROL'!B2003="","",'IMP CONTROL'!B2003)</f>
        <v/>
      </c>
      <c r="D2003" s="8">
        <f>IF('IMP CONTROL'!G2003="","",'IMP CONTROL'!G2003)</f>
        <v>0</v>
      </c>
      <c r="E2003" s="8" t="str">
        <f>IF('IMP CONTROL'!D2003="","",'IMP CONTROL'!D2003)</f>
        <v/>
      </c>
      <c r="F2003" s="8" t="str">
        <f>IF('IMP CONTROL'!E2003="","",'IMP CONTROL'!E2003)</f>
        <v/>
      </c>
    </row>
    <row r="2004" spans="1:6" x14ac:dyDescent="0.25">
      <c r="A2004" s="8" t="str">
        <f>IF('IMP CONTROL'!A2004="","",'IMP CONTROL'!A2004)</f>
        <v/>
      </c>
      <c r="B2004" s="8" t="str">
        <f>IF('IMP CONTROL'!C2004="","",'IMP CONTROL'!C2004)</f>
        <v/>
      </c>
      <c r="C2004" s="9" t="str">
        <f>IF('IMP CONTROL'!B2004="","",'IMP CONTROL'!B2004)</f>
        <v/>
      </c>
      <c r="D2004" s="8">
        <f>IF('IMP CONTROL'!G2004="","",'IMP CONTROL'!G2004)</f>
        <v>0</v>
      </c>
      <c r="E2004" s="8" t="str">
        <f>IF('IMP CONTROL'!D2004="","",'IMP CONTROL'!D2004)</f>
        <v/>
      </c>
      <c r="F2004" s="8" t="str">
        <f>IF('IMP CONTROL'!E2004="","",'IMP CONTROL'!E2004)</f>
        <v/>
      </c>
    </row>
    <row r="2005" spans="1:6" x14ac:dyDescent="0.25">
      <c r="A2005" s="8" t="str">
        <f>IF('IMP CONTROL'!A2005="","",'IMP CONTROL'!A2005)</f>
        <v/>
      </c>
      <c r="B2005" s="8" t="str">
        <f>IF('IMP CONTROL'!C2005="","",'IMP CONTROL'!C2005)</f>
        <v/>
      </c>
      <c r="C2005" s="9" t="str">
        <f>IF('IMP CONTROL'!B2005="","",'IMP CONTROL'!B2005)</f>
        <v/>
      </c>
      <c r="D2005" s="8">
        <f>IF('IMP CONTROL'!G2005="","",'IMP CONTROL'!G2005)</f>
        <v>0</v>
      </c>
      <c r="E2005" s="8" t="str">
        <f>IF('IMP CONTROL'!D2005="","",'IMP CONTROL'!D2005)</f>
        <v/>
      </c>
      <c r="F2005" s="8" t="str">
        <f>IF('IMP CONTROL'!E2005="","",'IMP CONTROL'!E2005)</f>
        <v/>
      </c>
    </row>
    <row r="2006" spans="1:6" x14ac:dyDescent="0.25">
      <c r="A2006" s="8" t="str">
        <f>IF('IMP CONTROL'!A2006="","",'IMP CONTROL'!A2006)</f>
        <v/>
      </c>
      <c r="B2006" s="8" t="str">
        <f>IF('IMP CONTROL'!C2006="","",'IMP CONTROL'!C2006)</f>
        <v/>
      </c>
      <c r="C2006" s="9" t="str">
        <f>IF('IMP CONTROL'!B2006="","",'IMP CONTROL'!B2006)</f>
        <v/>
      </c>
      <c r="D2006" s="8">
        <f>IF('IMP CONTROL'!G2006="","",'IMP CONTROL'!G2006)</f>
        <v>0</v>
      </c>
      <c r="E2006" s="8" t="str">
        <f>IF('IMP CONTROL'!D2006="","",'IMP CONTROL'!D2006)</f>
        <v/>
      </c>
      <c r="F2006" s="8" t="str">
        <f>IF('IMP CONTROL'!E2006="","",'IMP CONTROL'!E2006)</f>
        <v/>
      </c>
    </row>
    <row r="2007" spans="1:6" x14ac:dyDescent="0.25">
      <c r="A2007" s="8" t="str">
        <f>IF('IMP CONTROL'!A2007="","",'IMP CONTROL'!A2007)</f>
        <v/>
      </c>
      <c r="B2007" s="8" t="str">
        <f>IF('IMP CONTROL'!C2007="","",'IMP CONTROL'!C2007)</f>
        <v/>
      </c>
      <c r="C2007" s="9" t="str">
        <f>IF('IMP CONTROL'!B2007="","",'IMP CONTROL'!B2007)</f>
        <v/>
      </c>
      <c r="D2007" s="8">
        <f>IF('IMP CONTROL'!G2007="","",'IMP CONTROL'!G2007)</f>
        <v>0</v>
      </c>
      <c r="E2007" s="8" t="str">
        <f>IF('IMP CONTROL'!D2007="","",'IMP CONTROL'!D2007)</f>
        <v/>
      </c>
      <c r="F2007" s="8" t="str">
        <f>IF('IMP CONTROL'!E2007="","",'IMP CONTROL'!E2007)</f>
        <v/>
      </c>
    </row>
    <row r="2008" spans="1:6" x14ac:dyDescent="0.25">
      <c r="A2008" s="8" t="str">
        <f>IF('IMP CONTROL'!A2008="","",'IMP CONTROL'!A2008)</f>
        <v/>
      </c>
      <c r="B2008" s="8" t="str">
        <f>IF('IMP CONTROL'!C2008="","",'IMP CONTROL'!C2008)</f>
        <v/>
      </c>
      <c r="C2008" s="9" t="str">
        <f>IF('IMP CONTROL'!B2008="","",'IMP CONTROL'!B2008)</f>
        <v/>
      </c>
      <c r="D2008" s="8">
        <f>IF('IMP CONTROL'!G2008="","",'IMP CONTROL'!G2008)</f>
        <v>0</v>
      </c>
      <c r="E2008" s="8" t="str">
        <f>IF('IMP CONTROL'!D2008="","",'IMP CONTROL'!D2008)</f>
        <v/>
      </c>
      <c r="F2008" s="8" t="str">
        <f>IF('IMP CONTROL'!E2008="","",'IMP CONTROL'!E2008)</f>
        <v/>
      </c>
    </row>
    <row r="2009" spans="1:6" x14ac:dyDescent="0.25">
      <c r="A2009" s="8" t="str">
        <f>IF('IMP CONTROL'!A2009="","",'IMP CONTROL'!A2009)</f>
        <v/>
      </c>
      <c r="B2009" s="8" t="str">
        <f>IF('IMP CONTROL'!C2009="","",'IMP CONTROL'!C2009)</f>
        <v/>
      </c>
      <c r="C2009" s="9" t="str">
        <f>IF('IMP CONTROL'!B2009="","",'IMP CONTROL'!B2009)</f>
        <v/>
      </c>
      <c r="D2009" s="8">
        <f>IF('IMP CONTROL'!G2009="","",'IMP CONTROL'!G2009)</f>
        <v>0</v>
      </c>
      <c r="E2009" s="8" t="str">
        <f>IF('IMP CONTROL'!D2009="","",'IMP CONTROL'!D2009)</f>
        <v/>
      </c>
      <c r="F2009" s="8" t="str">
        <f>IF('IMP CONTROL'!E2009="","",'IMP CONTROL'!E2009)</f>
        <v/>
      </c>
    </row>
    <row r="2010" spans="1:6" x14ac:dyDescent="0.25">
      <c r="A2010" s="8" t="str">
        <f>IF('IMP CONTROL'!A2010="","",'IMP CONTROL'!A2010)</f>
        <v/>
      </c>
      <c r="B2010" s="8" t="str">
        <f>IF('IMP CONTROL'!C2010="","",'IMP CONTROL'!C2010)</f>
        <v/>
      </c>
      <c r="C2010" s="9" t="str">
        <f>IF('IMP CONTROL'!B2010="","",'IMP CONTROL'!B2010)</f>
        <v/>
      </c>
      <c r="D2010" s="8">
        <f>IF('IMP CONTROL'!G2010="","",'IMP CONTROL'!G2010)</f>
        <v>0</v>
      </c>
      <c r="E2010" s="8" t="str">
        <f>IF('IMP CONTROL'!D2010="","",'IMP CONTROL'!D2010)</f>
        <v/>
      </c>
      <c r="F2010" s="8" t="str">
        <f>IF('IMP CONTROL'!E2010="","",'IMP CONTROL'!E2010)</f>
        <v/>
      </c>
    </row>
    <row r="2011" spans="1:6" x14ac:dyDescent="0.25">
      <c r="A2011" s="8" t="str">
        <f>IF('IMP CONTROL'!A2011="","",'IMP CONTROL'!A2011)</f>
        <v/>
      </c>
      <c r="B2011" s="8" t="str">
        <f>IF('IMP CONTROL'!C2011="","",'IMP CONTROL'!C2011)</f>
        <v/>
      </c>
      <c r="C2011" s="9" t="str">
        <f>IF('IMP CONTROL'!B2011="","",'IMP CONTROL'!B2011)</f>
        <v/>
      </c>
      <c r="D2011" s="8">
        <f>IF('IMP CONTROL'!G2011="","",'IMP CONTROL'!G2011)</f>
        <v>0</v>
      </c>
      <c r="E2011" s="8" t="str">
        <f>IF('IMP CONTROL'!D2011="","",'IMP CONTROL'!D2011)</f>
        <v/>
      </c>
      <c r="F2011" s="8" t="str">
        <f>IF('IMP CONTROL'!E2011="","",'IMP CONTROL'!E2011)</f>
        <v/>
      </c>
    </row>
    <row r="2012" spans="1:6" x14ac:dyDescent="0.25">
      <c r="A2012" s="8" t="str">
        <f>IF('IMP CONTROL'!A2012="","",'IMP CONTROL'!A2012)</f>
        <v/>
      </c>
      <c r="B2012" s="8" t="str">
        <f>IF('IMP CONTROL'!C2012="","",'IMP CONTROL'!C2012)</f>
        <v/>
      </c>
      <c r="C2012" s="9" t="str">
        <f>IF('IMP CONTROL'!B2012="","",'IMP CONTROL'!B2012)</f>
        <v/>
      </c>
      <c r="D2012" s="8">
        <f>IF('IMP CONTROL'!G2012="","",'IMP CONTROL'!G2012)</f>
        <v>0</v>
      </c>
      <c r="E2012" s="8" t="str">
        <f>IF('IMP CONTROL'!D2012="","",'IMP CONTROL'!D2012)</f>
        <v/>
      </c>
      <c r="F2012" s="8" t="str">
        <f>IF('IMP CONTROL'!E2012="","",'IMP CONTROL'!E2012)</f>
        <v/>
      </c>
    </row>
    <row r="2013" spans="1:6" x14ac:dyDescent="0.25">
      <c r="A2013" s="8" t="str">
        <f>IF('IMP CONTROL'!A2013="","",'IMP CONTROL'!A2013)</f>
        <v/>
      </c>
      <c r="B2013" s="8" t="str">
        <f>IF('IMP CONTROL'!C2013="","",'IMP CONTROL'!C2013)</f>
        <v/>
      </c>
      <c r="C2013" s="9" t="str">
        <f>IF('IMP CONTROL'!B2013="","",'IMP CONTROL'!B2013)</f>
        <v/>
      </c>
      <c r="D2013" s="8">
        <f>IF('IMP CONTROL'!G2013="","",'IMP CONTROL'!G2013)</f>
        <v>0</v>
      </c>
      <c r="E2013" s="8" t="str">
        <f>IF('IMP CONTROL'!D2013="","",'IMP CONTROL'!D2013)</f>
        <v/>
      </c>
      <c r="F2013" s="8" t="str">
        <f>IF('IMP CONTROL'!E2013="","",'IMP CONTROL'!E2013)</f>
        <v/>
      </c>
    </row>
    <row r="2014" spans="1:6" x14ac:dyDescent="0.25">
      <c r="A2014" s="8" t="str">
        <f>IF('IMP CONTROL'!A2014="","",'IMP CONTROL'!A2014)</f>
        <v/>
      </c>
      <c r="B2014" s="8" t="str">
        <f>IF('IMP CONTROL'!C2014="","",'IMP CONTROL'!C2014)</f>
        <v/>
      </c>
      <c r="C2014" s="9" t="str">
        <f>IF('IMP CONTROL'!B2014="","",'IMP CONTROL'!B2014)</f>
        <v/>
      </c>
      <c r="D2014" s="8">
        <f>IF('IMP CONTROL'!G2014="","",'IMP CONTROL'!G2014)</f>
        <v>0</v>
      </c>
      <c r="E2014" s="8" t="str">
        <f>IF('IMP CONTROL'!D2014="","",'IMP CONTROL'!D2014)</f>
        <v/>
      </c>
      <c r="F2014" s="8" t="str">
        <f>IF('IMP CONTROL'!E2014="","",'IMP CONTROL'!E2014)</f>
        <v/>
      </c>
    </row>
    <row r="2015" spans="1:6" x14ac:dyDescent="0.25">
      <c r="A2015" s="8" t="str">
        <f>IF('IMP CONTROL'!A2015="","",'IMP CONTROL'!A2015)</f>
        <v/>
      </c>
      <c r="B2015" s="8" t="str">
        <f>IF('IMP CONTROL'!C2015="","",'IMP CONTROL'!C2015)</f>
        <v/>
      </c>
      <c r="C2015" s="9" t="str">
        <f>IF('IMP CONTROL'!B2015="","",'IMP CONTROL'!B2015)</f>
        <v/>
      </c>
      <c r="D2015" s="8">
        <f>IF('IMP CONTROL'!G2015="","",'IMP CONTROL'!G2015)</f>
        <v>0</v>
      </c>
      <c r="E2015" s="8" t="str">
        <f>IF('IMP CONTROL'!D2015="","",'IMP CONTROL'!D2015)</f>
        <v/>
      </c>
      <c r="F2015" s="8" t="str">
        <f>IF('IMP CONTROL'!E2015="","",'IMP CONTROL'!E2015)</f>
        <v/>
      </c>
    </row>
    <row r="2016" spans="1:6" x14ac:dyDescent="0.25">
      <c r="A2016" s="8" t="str">
        <f>IF('IMP CONTROL'!A2016="","",'IMP CONTROL'!A2016)</f>
        <v/>
      </c>
      <c r="B2016" s="8" t="str">
        <f>IF('IMP CONTROL'!C2016="","",'IMP CONTROL'!C2016)</f>
        <v/>
      </c>
      <c r="C2016" s="9" t="str">
        <f>IF('IMP CONTROL'!B2016="","",'IMP CONTROL'!B2016)</f>
        <v/>
      </c>
      <c r="D2016" s="8">
        <f>IF('IMP CONTROL'!G2016="","",'IMP CONTROL'!G2016)</f>
        <v>0</v>
      </c>
      <c r="E2016" s="8" t="str">
        <f>IF('IMP CONTROL'!D2016="","",'IMP CONTROL'!D2016)</f>
        <v/>
      </c>
      <c r="F2016" s="8" t="str">
        <f>IF('IMP CONTROL'!E2016="","",'IMP CONTROL'!E2016)</f>
        <v/>
      </c>
    </row>
    <row r="2017" spans="1:6" x14ac:dyDescent="0.25">
      <c r="A2017" s="8" t="str">
        <f>IF('IMP CONTROL'!A2017="","",'IMP CONTROL'!A2017)</f>
        <v/>
      </c>
      <c r="B2017" s="8" t="str">
        <f>IF('IMP CONTROL'!C2017="","",'IMP CONTROL'!C2017)</f>
        <v/>
      </c>
      <c r="C2017" s="9" t="str">
        <f>IF('IMP CONTROL'!B2017="","",'IMP CONTROL'!B2017)</f>
        <v/>
      </c>
      <c r="D2017" s="8">
        <f>IF('IMP CONTROL'!G2017="","",'IMP CONTROL'!G2017)</f>
        <v>0</v>
      </c>
      <c r="E2017" s="8" t="str">
        <f>IF('IMP CONTROL'!D2017="","",'IMP CONTROL'!D2017)</f>
        <v/>
      </c>
      <c r="F2017" s="8" t="str">
        <f>IF('IMP CONTROL'!E2017="","",'IMP CONTROL'!E2017)</f>
        <v/>
      </c>
    </row>
    <row r="2018" spans="1:6" x14ac:dyDescent="0.25">
      <c r="A2018" s="8" t="str">
        <f>IF('IMP CONTROL'!A2018="","",'IMP CONTROL'!A2018)</f>
        <v/>
      </c>
      <c r="B2018" s="8" t="str">
        <f>IF('IMP CONTROL'!C2018="","",'IMP CONTROL'!C2018)</f>
        <v/>
      </c>
      <c r="C2018" s="9" t="str">
        <f>IF('IMP CONTROL'!B2018="","",'IMP CONTROL'!B2018)</f>
        <v/>
      </c>
      <c r="D2018" s="8">
        <f>IF('IMP CONTROL'!G2018="","",'IMP CONTROL'!G2018)</f>
        <v>0</v>
      </c>
      <c r="E2018" s="8" t="str">
        <f>IF('IMP CONTROL'!D2018="","",'IMP CONTROL'!D2018)</f>
        <v/>
      </c>
      <c r="F2018" s="8" t="str">
        <f>IF('IMP CONTROL'!E2018="","",'IMP CONTROL'!E2018)</f>
        <v/>
      </c>
    </row>
    <row r="2019" spans="1:6" x14ac:dyDescent="0.25">
      <c r="A2019" s="8" t="str">
        <f>IF('IMP CONTROL'!A2019="","",'IMP CONTROL'!A2019)</f>
        <v/>
      </c>
      <c r="B2019" s="8" t="str">
        <f>IF('IMP CONTROL'!C2019="","",'IMP CONTROL'!C2019)</f>
        <v/>
      </c>
      <c r="C2019" s="9" t="str">
        <f>IF('IMP CONTROL'!B2019="","",'IMP CONTROL'!B2019)</f>
        <v/>
      </c>
      <c r="D2019" s="8">
        <f>IF('IMP CONTROL'!G2019="","",'IMP CONTROL'!G2019)</f>
        <v>0</v>
      </c>
      <c r="E2019" s="8" t="str">
        <f>IF('IMP CONTROL'!D2019="","",'IMP CONTROL'!D2019)</f>
        <v/>
      </c>
      <c r="F2019" s="8" t="str">
        <f>IF('IMP CONTROL'!E2019="","",'IMP CONTROL'!E2019)</f>
        <v/>
      </c>
    </row>
    <row r="2020" spans="1:6" x14ac:dyDescent="0.25">
      <c r="A2020" s="8" t="str">
        <f>IF('IMP CONTROL'!A2020="","",'IMP CONTROL'!A2020)</f>
        <v/>
      </c>
      <c r="B2020" s="8" t="str">
        <f>IF('IMP CONTROL'!C2020="","",'IMP CONTROL'!C2020)</f>
        <v/>
      </c>
      <c r="C2020" s="9" t="str">
        <f>IF('IMP CONTROL'!B2020="","",'IMP CONTROL'!B2020)</f>
        <v/>
      </c>
      <c r="D2020" s="8">
        <f>IF('IMP CONTROL'!G2020="","",'IMP CONTROL'!G2020)</f>
        <v>0</v>
      </c>
      <c r="E2020" s="8" t="str">
        <f>IF('IMP CONTROL'!D2020="","",'IMP CONTROL'!D2020)</f>
        <v/>
      </c>
      <c r="F2020" s="8" t="str">
        <f>IF('IMP CONTROL'!E2020="","",'IMP CONTROL'!E2020)</f>
        <v/>
      </c>
    </row>
    <row r="2021" spans="1:6" x14ac:dyDescent="0.25">
      <c r="A2021" s="8" t="str">
        <f>IF('IMP CONTROL'!A2021="","",'IMP CONTROL'!A2021)</f>
        <v/>
      </c>
      <c r="B2021" s="8" t="str">
        <f>IF('IMP CONTROL'!C2021="","",'IMP CONTROL'!C2021)</f>
        <v/>
      </c>
      <c r="C2021" s="9" t="str">
        <f>IF('IMP CONTROL'!B2021="","",'IMP CONTROL'!B2021)</f>
        <v/>
      </c>
      <c r="D2021" s="8">
        <f>IF('IMP CONTROL'!G2021="","",'IMP CONTROL'!G2021)</f>
        <v>0</v>
      </c>
      <c r="E2021" s="8" t="str">
        <f>IF('IMP CONTROL'!D2021="","",'IMP CONTROL'!D2021)</f>
        <v/>
      </c>
      <c r="F2021" s="8" t="str">
        <f>IF('IMP CONTROL'!E2021="","",'IMP CONTROL'!E2021)</f>
        <v/>
      </c>
    </row>
    <row r="2022" spans="1:6" x14ac:dyDescent="0.25">
      <c r="A2022" s="8" t="str">
        <f>IF('IMP CONTROL'!A2022="","",'IMP CONTROL'!A2022)</f>
        <v/>
      </c>
      <c r="B2022" s="8" t="str">
        <f>IF('IMP CONTROL'!C2022="","",'IMP CONTROL'!C2022)</f>
        <v/>
      </c>
      <c r="C2022" s="9" t="str">
        <f>IF('IMP CONTROL'!B2022="","",'IMP CONTROL'!B2022)</f>
        <v/>
      </c>
      <c r="D2022" s="8">
        <f>IF('IMP CONTROL'!G2022="","",'IMP CONTROL'!G2022)</f>
        <v>0</v>
      </c>
      <c r="E2022" s="8" t="str">
        <f>IF('IMP CONTROL'!D2022="","",'IMP CONTROL'!D2022)</f>
        <v/>
      </c>
      <c r="F2022" s="8" t="str">
        <f>IF('IMP CONTROL'!E2022="","",'IMP CONTROL'!E2022)</f>
        <v/>
      </c>
    </row>
    <row r="2023" spans="1:6" x14ac:dyDescent="0.25">
      <c r="A2023" s="8" t="str">
        <f>IF('IMP CONTROL'!A2023="","",'IMP CONTROL'!A2023)</f>
        <v/>
      </c>
      <c r="B2023" s="8" t="str">
        <f>IF('IMP CONTROL'!C2023="","",'IMP CONTROL'!C2023)</f>
        <v/>
      </c>
      <c r="C2023" s="9" t="str">
        <f>IF('IMP CONTROL'!B2023="","",'IMP CONTROL'!B2023)</f>
        <v/>
      </c>
      <c r="D2023" s="8">
        <f>IF('IMP CONTROL'!G2023="","",'IMP CONTROL'!G2023)</f>
        <v>0</v>
      </c>
      <c r="E2023" s="8" t="str">
        <f>IF('IMP CONTROL'!D2023="","",'IMP CONTROL'!D2023)</f>
        <v/>
      </c>
      <c r="F2023" s="8" t="str">
        <f>IF('IMP CONTROL'!E2023="","",'IMP CONTROL'!E2023)</f>
        <v/>
      </c>
    </row>
    <row r="2024" spans="1:6" x14ac:dyDescent="0.25">
      <c r="A2024" s="8" t="str">
        <f>IF('IMP CONTROL'!A2024="","",'IMP CONTROL'!A2024)</f>
        <v/>
      </c>
      <c r="B2024" s="8" t="str">
        <f>IF('IMP CONTROL'!C2024="","",'IMP CONTROL'!C2024)</f>
        <v/>
      </c>
      <c r="C2024" s="9" t="str">
        <f>IF('IMP CONTROL'!B2024="","",'IMP CONTROL'!B2024)</f>
        <v/>
      </c>
      <c r="D2024" s="8">
        <f>IF('IMP CONTROL'!G2024="","",'IMP CONTROL'!G2024)</f>
        <v>0</v>
      </c>
      <c r="E2024" s="8" t="str">
        <f>IF('IMP CONTROL'!D2024="","",'IMP CONTROL'!D2024)</f>
        <v/>
      </c>
      <c r="F2024" s="8" t="str">
        <f>IF('IMP CONTROL'!E2024="","",'IMP CONTROL'!E2024)</f>
        <v/>
      </c>
    </row>
    <row r="2025" spans="1:6" x14ac:dyDescent="0.25">
      <c r="A2025" s="8" t="str">
        <f>IF('IMP CONTROL'!A2025="","",'IMP CONTROL'!A2025)</f>
        <v/>
      </c>
      <c r="B2025" s="8" t="str">
        <f>IF('IMP CONTROL'!C2025="","",'IMP CONTROL'!C2025)</f>
        <v/>
      </c>
      <c r="C2025" s="9" t="str">
        <f>IF('IMP CONTROL'!B2025="","",'IMP CONTROL'!B2025)</f>
        <v/>
      </c>
      <c r="D2025" s="8">
        <f>IF('IMP CONTROL'!G2025="","",'IMP CONTROL'!G2025)</f>
        <v>0</v>
      </c>
      <c r="E2025" s="8" t="str">
        <f>IF('IMP CONTROL'!D2025="","",'IMP CONTROL'!D2025)</f>
        <v/>
      </c>
      <c r="F2025" s="8" t="str">
        <f>IF('IMP CONTROL'!E2025="","",'IMP CONTROL'!E2025)</f>
        <v/>
      </c>
    </row>
    <row r="2026" spans="1:6" x14ac:dyDescent="0.25">
      <c r="A2026" s="8" t="str">
        <f>IF('IMP CONTROL'!A2026="","",'IMP CONTROL'!A2026)</f>
        <v/>
      </c>
      <c r="B2026" s="8" t="str">
        <f>IF('IMP CONTROL'!C2026="","",'IMP CONTROL'!C2026)</f>
        <v/>
      </c>
      <c r="C2026" s="9" t="str">
        <f>IF('IMP CONTROL'!B2026="","",'IMP CONTROL'!B2026)</f>
        <v/>
      </c>
      <c r="D2026" s="8">
        <f>IF('IMP CONTROL'!G2026="","",'IMP CONTROL'!G2026)</f>
        <v>0</v>
      </c>
      <c r="E2026" s="8" t="str">
        <f>IF('IMP CONTROL'!D2026="","",'IMP CONTROL'!D2026)</f>
        <v/>
      </c>
      <c r="F2026" s="8" t="str">
        <f>IF('IMP CONTROL'!E2026="","",'IMP CONTROL'!E2026)</f>
        <v/>
      </c>
    </row>
    <row r="2027" spans="1:6" x14ac:dyDescent="0.25">
      <c r="A2027" s="8" t="str">
        <f>IF('IMP CONTROL'!A2027="","",'IMP CONTROL'!A2027)</f>
        <v/>
      </c>
      <c r="B2027" s="8" t="str">
        <f>IF('IMP CONTROL'!C2027="","",'IMP CONTROL'!C2027)</f>
        <v/>
      </c>
      <c r="C2027" s="9" t="str">
        <f>IF('IMP CONTROL'!B2027="","",'IMP CONTROL'!B2027)</f>
        <v/>
      </c>
      <c r="D2027" s="8">
        <f>IF('IMP CONTROL'!G2027="","",'IMP CONTROL'!G2027)</f>
        <v>0</v>
      </c>
      <c r="E2027" s="8" t="str">
        <f>IF('IMP CONTROL'!D2027="","",'IMP CONTROL'!D2027)</f>
        <v/>
      </c>
      <c r="F2027" s="8" t="str">
        <f>IF('IMP CONTROL'!E2027="","",'IMP CONTROL'!E2027)</f>
        <v/>
      </c>
    </row>
    <row r="2028" spans="1:6" x14ac:dyDescent="0.25">
      <c r="A2028" s="8" t="str">
        <f>IF('IMP CONTROL'!A2028="","",'IMP CONTROL'!A2028)</f>
        <v/>
      </c>
      <c r="B2028" s="8" t="str">
        <f>IF('IMP CONTROL'!C2028="","",'IMP CONTROL'!C2028)</f>
        <v/>
      </c>
      <c r="C2028" s="9" t="str">
        <f>IF('IMP CONTROL'!B2028="","",'IMP CONTROL'!B2028)</f>
        <v/>
      </c>
      <c r="D2028" s="8">
        <f>IF('IMP CONTROL'!G2028="","",'IMP CONTROL'!G2028)</f>
        <v>0</v>
      </c>
      <c r="E2028" s="8" t="str">
        <f>IF('IMP CONTROL'!D2028="","",'IMP CONTROL'!D2028)</f>
        <v/>
      </c>
      <c r="F2028" s="8" t="str">
        <f>IF('IMP CONTROL'!E2028="","",'IMP CONTROL'!E2028)</f>
        <v/>
      </c>
    </row>
    <row r="2029" spans="1:6" x14ac:dyDescent="0.25">
      <c r="A2029" s="8" t="str">
        <f>IF('IMP CONTROL'!A2029="","",'IMP CONTROL'!A2029)</f>
        <v/>
      </c>
      <c r="B2029" s="8" t="str">
        <f>IF('IMP CONTROL'!C2029="","",'IMP CONTROL'!C2029)</f>
        <v/>
      </c>
      <c r="C2029" s="9" t="str">
        <f>IF('IMP CONTROL'!B2029="","",'IMP CONTROL'!B2029)</f>
        <v/>
      </c>
      <c r="D2029" s="8">
        <f>IF('IMP CONTROL'!G2029="","",'IMP CONTROL'!G2029)</f>
        <v>0</v>
      </c>
      <c r="E2029" s="8" t="str">
        <f>IF('IMP CONTROL'!D2029="","",'IMP CONTROL'!D2029)</f>
        <v/>
      </c>
      <c r="F2029" s="8" t="str">
        <f>IF('IMP CONTROL'!E2029="","",'IMP CONTROL'!E2029)</f>
        <v/>
      </c>
    </row>
    <row r="2030" spans="1:6" x14ac:dyDescent="0.25">
      <c r="A2030" s="8" t="str">
        <f>IF('IMP CONTROL'!A2030="","",'IMP CONTROL'!A2030)</f>
        <v/>
      </c>
      <c r="B2030" s="8" t="str">
        <f>IF('IMP CONTROL'!C2030="","",'IMP CONTROL'!C2030)</f>
        <v/>
      </c>
      <c r="C2030" s="9" t="str">
        <f>IF('IMP CONTROL'!B2030="","",'IMP CONTROL'!B2030)</f>
        <v/>
      </c>
      <c r="D2030" s="8">
        <f>IF('IMP CONTROL'!G2030="","",'IMP CONTROL'!G2030)</f>
        <v>0</v>
      </c>
      <c r="E2030" s="8" t="str">
        <f>IF('IMP CONTROL'!D2030="","",'IMP CONTROL'!D2030)</f>
        <v/>
      </c>
      <c r="F2030" s="8" t="str">
        <f>IF('IMP CONTROL'!E2030="","",'IMP CONTROL'!E2030)</f>
        <v/>
      </c>
    </row>
    <row r="2031" spans="1:6" x14ac:dyDescent="0.25">
      <c r="A2031" s="8" t="str">
        <f>IF('IMP CONTROL'!A2031="","",'IMP CONTROL'!A2031)</f>
        <v/>
      </c>
      <c r="B2031" s="8" t="str">
        <f>IF('IMP CONTROL'!C2031="","",'IMP CONTROL'!C2031)</f>
        <v/>
      </c>
      <c r="C2031" s="9" t="str">
        <f>IF('IMP CONTROL'!B2031="","",'IMP CONTROL'!B2031)</f>
        <v/>
      </c>
      <c r="D2031" s="8">
        <f>IF('IMP CONTROL'!G2031="","",'IMP CONTROL'!G2031)</f>
        <v>0</v>
      </c>
      <c r="E2031" s="8" t="str">
        <f>IF('IMP CONTROL'!D2031="","",'IMP CONTROL'!D2031)</f>
        <v/>
      </c>
      <c r="F2031" s="8" t="str">
        <f>IF('IMP CONTROL'!E2031="","",'IMP CONTROL'!E2031)</f>
        <v/>
      </c>
    </row>
    <row r="2032" spans="1:6" x14ac:dyDescent="0.25">
      <c r="A2032" s="8" t="str">
        <f>IF('IMP CONTROL'!A2032="","",'IMP CONTROL'!A2032)</f>
        <v/>
      </c>
      <c r="B2032" s="8" t="str">
        <f>IF('IMP CONTROL'!C2032="","",'IMP CONTROL'!C2032)</f>
        <v/>
      </c>
      <c r="C2032" s="9" t="str">
        <f>IF('IMP CONTROL'!B2032="","",'IMP CONTROL'!B2032)</f>
        <v/>
      </c>
      <c r="D2032" s="8">
        <f>IF('IMP CONTROL'!G2032="","",'IMP CONTROL'!G2032)</f>
        <v>0</v>
      </c>
      <c r="E2032" s="8" t="str">
        <f>IF('IMP CONTROL'!D2032="","",'IMP CONTROL'!D2032)</f>
        <v/>
      </c>
      <c r="F2032" s="8" t="str">
        <f>IF('IMP CONTROL'!E2032="","",'IMP CONTROL'!E2032)</f>
        <v/>
      </c>
    </row>
    <row r="2033" spans="1:6" x14ac:dyDescent="0.25">
      <c r="A2033" s="8" t="str">
        <f>IF('IMP CONTROL'!A2033="","",'IMP CONTROL'!A2033)</f>
        <v/>
      </c>
      <c r="B2033" s="8" t="str">
        <f>IF('IMP CONTROL'!C2033="","",'IMP CONTROL'!C2033)</f>
        <v/>
      </c>
      <c r="C2033" s="9" t="str">
        <f>IF('IMP CONTROL'!B2033="","",'IMP CONTROL'!B2033)</f>
        <v/>
      </c>
      <c r="D2033" s="8">
        <f>IF('IMP CONTROL'!G2033="","",'IMP CONTROL'!G2033)</f>
        <v>0</v>
      </c>
      <c r="E2033" s="8" t="str">
        <f>IF('IMP CONTROL'!D2033="","",'IMP CONTROL'!D2033)</f>
        <v/>
      </c>
      <c r="F2033" s="8" t="str">
        <f>IF('IMP CONTROL'!E2033="","",'IMP CONTROL'!E2033)</f>
        <v/>
      </c>
    </row>
    <row r="2034" spans="1:6" x14ac:dyDescent="0.25">
      <c r="A2034" s="8" t="str">
        <f>IF('IMP CONTROL'!A2034="","",'IMP CONTROL'!A2034)</f>
        <v/>
      </c>
      <c r="B2034" s="8" t="str">
        <f>IF('IMP CONTROL'!C2034="","",'IMP CONTROL'!C2034)</f>
        <v/>
      </c>
      <c r="C2034" s="9" t="str">
        <f>IF('IMP CONTROL'!B2034="","",'IMP CONTROL'!B2034)</f>
        <v/>
      </c>
      <c r="D2034" s="8">
        <f>IF('IMP CONTROL'!G2034="","",'IMP CONTROL'!G2034)</f>
        <v>0</v>
      </c>
      <c r="E2034" s="8" t="str">
        <f>IF('IMP CONTROL'!D2034="","",'IMP CONTROL'!D2034)</f>
        <v/>
      </c>
      <c r="F2034" s="8" t="str">
        <f>IF('IMP CONTROL'!E2034="","",'IMP CONTROL'!E2034)</f>
        <v/>
      </c>
    </row>
    <row r="2035" spans="1:6" x14ac:dyDescent="0.25">
      <c r="A2035" s="8" t="str">
        <f>IF('IMP CONTROL'!A2035="","",'IMP CONTROL'!A2035)</f>
        <v/>
      </c>
      <c r="B2035" s="8" t="str">
        <f>IF('IMP CONTROL'!C2035="","",'IMP CONTROL'!C2035)</f>
        <v/>
      </c>
      <c r="C2035" s="9" t="str">
        <f>IF('IMP CONTROL'!B2035="","",'IMP CONTROL'!B2035)</f>
        <v/>
      </c>
      <c r="D2035" s="8">
        <f>IF('IMP CONTROL'!G2035="","",'IMP CONTROL'!G2035)</f>
        <v>0</v>
      </c>
      <c r="E2035" s="8" t="str">
        <f>IF('IMP CONTROL'!D2035="","",'IMP CONTROL'!D2035)</f>
        <v/>
      </c>
      <c r="F2035" s="8" t="str">
        <f>IF('IMP CONTROL'!E2035="","",'IMP CONTROL'!E2035)</f>
        <v/>
      </c>
    </row>
    <row r="2036" spans="1:6" x14ac:dyDescent="0.25">
      <c r="A2036" s="8" t="str">
        <f>IF('IMP CONTROL'!A2036="","",'IMP CONTROL'!A2036)</f>
        <v/>
      </c>
      <c r="B2036" s="8" t="str">
        <f>IF('IMP CONTROL'!C2036="","",'IMP CONTROL'!C2036)</f>
        <v/>
      </c>
      <c r="C2036" s="9" t="str">
        <f>IF('IMP CONTROL'!B2036="","",'IMP CONTROL'!B2036)</f>
        <v/>
      </c>
      <c r="D2036" s="8">
        <f>IF('IMP CONTROL'!G2036="","",'IMP CONTROL'!G2036)</f>
        <v>0</v>
      </c>
      <c r="E2036" s="8" t="str">
        <f>IF('IMP CONTROL'!D2036="","",'IMP CONTROL'!D2036)</f>
        <v/>
      </c>
      <c r="F2036" s="8" t="str">
        <f>IF('IMP CONTROL'!E2036="","",'IMP CONTROL'!E2036)</f>
        <v/>
      </c>
    </row>
    <row r="2037" spans="1:6" x14ac:dyDescent="0.25">
      <c r="A2037" s="8" t="str">
        <f>IF('IMP CONTROL'!A2037="","",'IMP CONTROL'!A2037)</f>
        <v/>
      </c>
      <c r="B2037" s="8" t="str">
        <f>IF('IMP CONTROL'!C2037="","",'IMP CONTROL'!C2037)</f>
        <v/>
      </c>
      <c r="C2037" s="9" t="str">
        <f>IF('IMP CONTROL'!B2037="","",'IMP CONTROL'!B2037)</f>
        <v/>
      </c>
      <c r="D2037" s="8">
        <f>IF('IMP CONTROL'!G2037="","",'IMP CONTROL'!G2037)</f>
        <v>0</v>
      </c>
      <c r="E2037" s="8" t="str">
        <f>IF('IMP CONTROL'!D2037="","",'IMP CONTROL'!D2037)</f>
        <v/>
      </c>
      <c r="F2037" s="8" t="str">
        <f>IF('IMP CONTROL'!E2037="","",'IMP CONTROL'!E2037)</f>
        <v/>
      </c>
    </row>
    <row r="2038" spans="1:6" x14ac:dyDescent="0.25">
      <c r="A2038" s="8" t="str">
        <f>IF('IMP CONTROL'!A2038="","",'IMP CONTROL'!A2038)</f>
        <v/>
      </c>
      <c r="B2038" s="8" t="str">
        <f>IF('IMP CONTROL'!C2038="","",'IMP CONTROL'!C2038)</f>
        <v/>
      </c>
      <c r="C2038" s="9" t="str">
        <f>IF('IMP CONTROL'!B2038="","",'IMP CONTROL'!B2038)</f>
        <v/>
      </c>
      <c r="D2038" s="8">
        <f>IF('IMP CONTROL'!G2038="","",'IMP CONTROL'!G2038)</f>
        <v>0</v>
      </c>
      <c r="E2038" s="8" t="str">
        <f>IF('IMP CONTROL'!D2038="","",'IMP CONTROL'!D2038)</f>
        <v/>
      </c>
      <c r="F2038" s="8" t="str">
        <f>IF('IMP CONTROL'!E2038="","",'IMP CONTROL'!E2038)</f>
        <v/>
      </c>
    </row>
    <row r="2039" spans="1:6" x14ac:dyDescent="0.25">
      <c r="A2039" s="8" t="str">
        <f>IF('IMP CONTROL'!A2039="","",'IMP CONTROL'!A2039)</f>
        <v/>
      </c>
      <c r="B2039" s="8" t="str">
        <f>IF('IMP CONTROL'!C2039="","",'IMP CONTROL'!C2039)</f>
        <v/>
      </c>
      <c r="C2039" s="9" t="str">
        <f>IF('IMP CONTROL'!B2039="","",'IMP CONTROL'!B2039)</f>
        <v/>
      </c>
      <c r="D2039" s="8">
        <f>IF('IMP CONTROL'!G2039="","",'IMP CONTROL'!G2039)</f>
        <v>0</v>
      </c>
      <c r="E2039" s="8" t="str">
        <f>IF('IMP CONTROL'!D2039="","",'IMP CONTROL'!D2039)</f>
        <v/>
      </c>
      <c r="F2039" s="8" t="str">
        <f>IF('IMP CONTROL'!E2039="","",'IMP CONTROL'!E2039)</f>
        <v/>
      </c>
    </row>
    <row r="2040" spans="1:6" x14ac:dyDescent="0.25">
      <c r="A2040" s="8" t="str">
        <f>IF('IMP CONTROL'!A2040="","",'IMP CONTROL'!A2040)</f>
        <v/>
      </c>
      <c r="B2040" s="8" t="str">
        <f>IF('IMP CONTROL'!C2040="","",'IMP CONTROL'!C2040)</f>
        <v/>
      </c>
      <c r="C2040" s="9" t="str">
        <f>IF('IMP CONTROL'!B2040="","",'IMP CONTROL'!B2040)</f>
        <v/>
      </c>
      <c r="D2040" s="8">
        <f>IF('IMP CONTROL'!G2040="","",'IMP CONTROL'!G2040)</f>
        <v>0</v>
      </c>
      <c r="E2040" s="8" t="str">
        <f>IF('IMP CONTROL'!D2040="","",'IMP CONTROL'!D2040)</f>
        <v/>
      </c>
      <c r="F2040" s="8" t="str">
        <f>IF('IMP CONTROL'!E2040="","",'IMP CONTROL'!E2040)</f>
        <v/>
      </c>
    </row>
    <row r="2041" spans="1:6" x14ac:dyDescent="0.25">
      <c r="A2041" s="8" t="str">
        <f>IF('IMP CONTROL'!A2041="","",'IMP CONTROL'!A2041)</f>
        <v/>
      </c>
      <c r="B2041" s="8" t="str">
        <f>IF('IMP CONTROL'!C2041="","",'IMP CONTROL'!C2041)</f>
        <v/>
      </c>
      <c r="C2041" s="9" t="str">
        <f>IF('IMP CONTROL'!B2041="","",'IMP CONTROL'!B2041)</f>
        <v/>
      </c>
      <c r="D2041" s="8">
        <f>IF('IMP CONTROL'!G2041="","",'IMP CONTROL'!G2041)</f>
        <v>0</v>
      </c>
      <c r="E2041" s="8" t="str">
        <f>IF('IMP CONTROL'!D2041="","",'IMP CONTROL'!D2041)</f>
        <v/>
      </c>
      <c r="F2041" s="8" t="str">
        <f>IF('IMP CONTROL'!E2041="","",'IMP CONTROL'!E2041)</f>
        <v/>
      </c>
    </row>
    <row r="2042" spans="1:6" x14ac:dyDescent="0.25">
      <c r="A2042" s="8" t="str">
        <f>IF('IMP CONTROL'!A2042="","",'IMP CONTROL'!A2042)</f>
        <v/>
      </c>
      <c r="B2042" s="8" t="str">
        <f>IF('IMP CONTROL'!C2042="","",'IMP CONTROL'!C2042)</f>
        <v/>
      </c>
      <c r="C2042" s="9" t="str">
        <f>IF('IMP CONTROL'!B2042="","",'IMP CONTROL'!B2042)</f>
        <v/>
      </c>
      <c r="D2042" s="8">
        <f>IF('IMP CONTROL'!G2042="","",'IMP CONTROL'!G2042)</f>
        <v>0</v>
      </c>
      <c r="E2042" s="8" t="str">
        <f>IF('IMP CONTROL'!D2042="","",'IMP CONTROL'!D2042)</f>
        <v/>
      </c>
      <c r="F2042" s="8" t="str">
        <f>IF('IMP CONTROL'!E2042="","",'IMP CONTROL'!E2042)</f>
        <v/>
      </c>
    </row>
    <row r="2043" spans="1:6" x14ac:dyDescent="0.25">
      <c r="A2043" s="8" t="str">
        <f>IF('IMP CONTROL'!A2043="","",'IMP CONTROL'!A2043)</f>
        <v/>
      </c>
      <c r="B2043" s="8" t="str">
        <f>IF('IMP CONTROL'!C2043="","",'IMP CONTROL'!C2043)</f>
        <v/>
      </c>
      <c r="C2043" s="9" t="str">
        <f>IF('IMP CONTROL'!B2043="","",'IMP CONTROL'!B2043)</f>
        <v/>
      </c>
      <c r="D2043" s="8">
        <f>IF('IMP CONTROL'!G2043="","",'IMP CONTROL'!G2043)</f>
        <v>0</v>
      </c>
      <c r="E2043" s="8" t="str">
        <f>IF('IMP CONTROL'!D2043="","",'IMP CONTROL'!D2043)</f>
        <v/>
      </c>
      <c r="F2043" s="8" t="str">
        <f>IF('IMP CONTROL'!E2043="","",'IMP CONTROL'!E2043)</f>
        <v/>
      </c>
    </row>
    <row r="2044" spans="1:6" x14ac:dyDescent="0.25">
      <c r="A2044" s="8" t="str">
        <f>IF('IMP CONTROL'!A2044="","",'IMP CONTROL'!A2044)</f>
        <v/>
      </c>
      <c r="B2044" s="8" t="str">
        <f>IF('IMP CONTROL'!C2044="","",'IMP CONTROL'!C2044)</f>
        <v/>
      </c>
      <c r="C2044" s="9" t="str">
        <f>IF('IMP CONTROL'!B2044="","",'IMP CONTROL'!B2044)</f>
        <v/>
      </c>
      <c r="D2044" s="8">
        <f>IF('IMP CONTROL'!G2044="","",'IMP CONTROL'!G2044)</f>
        <v>0</v>
      </c>
      <c r="E2044" s="8" t="str">
        <f>IF('IMP CONTROL'!D2044="","",'IMP CONTROL'!D2044)</f>
        <v/>
      </c>
      <c r="F2044" s="8" t="str">
        <f>IF('IMP CONTROL'!E2044="","",'IMP CONTROL'!E2044)</f>
        <v/>
      </c>
    </row>
    <row r="2045" spans="1:6" x14ac:dyDescent="0.25">
      <c r="A2045" s="8" t="str">
        <f>IF('IMP CONTROL'!A2045="","",'IMP CONTROL'!A2045)</f>
        <v/>
      </c>
      <c r="B2045" s="8" t="str">
        <f>IF('IMP CONTROL'!C2045="","",'IMP CONTROL'!C2045)</f>
        <v/>
      </c>
      <c r="C2045" s="9" t="str">
        <f>IF('IMP CONTROL'!B2045="","",'IMP CONTROL'!B2045)</f>
        <v/>
      </c>
      <c r="D2045" s="8">
        <f>IF('IMP CONTROL'!G2045="","",'IMP CONTROL'!G2045)</f>
        <v>0</v>
      </c>
      <c r="E2045" s="8" t="str">
        <f>IF('IMP CONTROL'!D2045="","",'IMP CONTROL'!D2045)</f>
        <v/>
      </c>
      <c r="F2045" s="8" t="str">
        <f>IF('IMP CONTROL'!E2045="","",'IMP CONTROL'!E2045)</f>
        <v/>
      </c>
    </row>
    <row r="2046" spans="1:6" x14ac:dyDescent="0.25">
      <c r="A2046" s="8" t="str">
        <f>IF('IMP CONTROL'!A2046="","",'IMP CONTROL'!A2046)</f>
        <v/>
      </c>
      <c r="B2046" s="8" t="str">
        <f>IF('IMP CONTROL'!C2046="","",'IMP CONTROL'!C2046)</f>
        <v/>
      </c>
      <c r="C2046" s="9" t="str">
        <f>IF('IMP CONTROL'!B2046="","",'IMP CONTROL'!B2046)</f>
        <v/>
      </c>
      <c r="D2046" s="8">
        <f>IF('IMP CONTROL'!G2046="","",'IMP CONTROL'!G2046)</f>
        <v>0</v>
      </c>
      <c r="E2046" s="8" t="str">
        <f>IF('IMP CONTROL'!D2046="","",'IMP CONTROL'!D2046)</f>
        <v/>
      </c>
      <c r="F2046" s="8" t="str">
        <f>IF('IMP CONTROL'!E2046="","",'IMP CONTROL'!E2046)</f>
        <v/>
      </c>
    </row>
    <row r="2047" spans="1:6" x14ac:dyDescent="0.25">
      <c r="A2047" s="8" t="str">
        <f>IF('IMP CONTROL'!A2047="","",'IMP CONTROL'!A2047)</f>
        <v/>
      </c>
      <c r="B2047" s="8" t="str">
        <f>IF('IMP CONTROL'!C2047="","",'IMP CONTROL'!C2047)</f>
        <v/>
      </c>
      <c r="C2047" s="9" t="str">
        <f>IF('IMP CONTROL'!B2047="","",'IMP CONTROL'!B2047)</f>
        <v/>
      </c>
      <c r="D2047" s="8">
        <f>IF('IMP CONTROL'!G2047="","",'IMP CONTROL'!G2047)</f>
        <v>0</v>
      </c>
      <c r="E2047" s="8" t="str">
        <f>IF('IMP CONTROL'!D2047="","",'IMP CONTROL'!D2047)</f>
        <v/>
      </c>
      <c r="F2047" s="8" t="str">
        <f>IF('IMP CONTROL'!E2047="","",'IMP CONTROL'!E2047)</f>
        <v/>
      </c>
    </row>
    <row r="2048" spans="1:6" x14ac:dyDescent="0.25">
      <c r="A2048" s="8" t="str">
        <f>IF('IMP CONTROL'!A2048="","",'IMP CONTROL'!A2048)</f>
        <v/>
      </c>
      <c r="B2048" s="8" t="str">
        <f>IF('IMP CONTROL'!C2048="","",'IMP CONTROL'!C2048)</f>
        <v/>
      </c>
      <c r="C2048" s="9" t="str">
        <f>IF('IMP CONTROL'!B2048="","",'IMP CONTROL'!B2048)</f>
        <v/>
      </c>
      <c r="D2048" s="8">
        <f>IF('IMP CONTROL'!G2048="","",'IMP CONTROL'!G2048)</f>
        <v>0</v>
      </c>
      <c r="E2048" s="8" t="str">
        <f>IF('IMP CONTROL'!D2048="","",'IMP CONTROL'!D2048)</f>
        <v/>
      </c>
      <c r="F2048" s="8" t="str">
        <f>IF('IMP CONTROL'!E2048="","",'IMP CONTROL'!E2048)</f>
        <v/>
      </c>
    </row>
    <row r="2049" spans="1:6" x14ac:dyDescent="0.25">
      <c r="A2049" s="8" t="str">
        <f>IF('IMP CONTROL'!A2049="","",'IMP CONTROL'!A2049)</f>
        <v/>
      </c>
      <c r="B2049" s="8" t="str">
        <f>IF('IMP CONTROL'!C2049="","",'IMP CONTROL'!C2049)</f>
        <v/>
      </c>
      <c r="C2049" s="9" t="str">
        <f>IF('IMP CONTROL'!B2049="","",'IMP CONTROL'!B2049)</f>
        <v/>
      </c>
      <c r="D2049" s="8">
        <f>IF('IMP CONTROL'!G2049="","",'IMP CONTROL'!G2049)</f>
        <v>0</v>
      </c>
      <c r="E2049" s="8" t="str">
        <f>IF('IMP CONTROL'!D2049="","",'IMP CONTROL'!D2049)</f>
        <v/>
      </c>
      <c r="F2049" s="8" t="str">
        <f>IF('IMP CONTROL'!E2049="","",'IMP CONTROL'!E2049)</f>
        <v/>
      </c>
    </row>
    <row r="2050" spans="1:6" x14ac:dyDescent="0.25">
      <c r="A2050" s="8" t="str">
        <f>IF('IMP CONTROL'!A2050="","",'IMP CONTROL'!A2050)</f>
        <v/>
      </c>
      <c r="B2050" s="8" t="str">
        <f>IF('IMP CONTROL'!C2050="","",'IMP CONTROL'!C2050)</f>
        <v/>
      </c>
      <c r="C2050" s="9" t="str">
        <f>IF('IMP CONTROL'!B2050="","",'IMP CONTROL'!B2050)</f>
        <v/>
      </c>
      <c r="D2050" s="8">
        <f>IF('IMP CONTROL'!G2050="","",'IMP CONTROL'!G2050)</f>
        <v>0</v>
      </c>
      <c r="E2050" s="8" t="str">
        <f>IF('IMP CONTROL'!D2050="","",'IMP CONTROL'!D2050)</f>
        <v/>
      </c>
      <c r="F2050" s="8" t="str">
        <f>IF('IMP CONTROL'!E2050="","",'IMP CONTROL'!E2050)</f>
        <v/>
      </c>
    </row>
    <row r="2051" spans="1:6" x14ac:dyDescent="0.25">
      <c r="A2051" s="8" t="str">
        <f>IF('IMP CONTROL'!A2051="","",'IMP CONTROL'!A2051)</f>
        <v/>
      </c>
      <c r="B2051" s="8" t="str">
        <f>IF('IMP CONTROL'!C2051="","",'IMP CONTROL'!C2051)</f>
        <v/>
      </c>
      <c r="C2051" s="9" t="str">
        <f>IF('IMP CONTROL'!B2051="","",'IMP CONTROL'!B2051)</f>
        <v/>
      </c>
      <c r="D2051" s="8">
        <f>IF('IMP CONTROL'!G2051="","",'IMP CONTROL'!G2051)</f>
        <v>0</v>
      </c>
      <c r="E2051" s="8" t="str">
        <f>IF('IMP CONTROL'!D2051="","",'IMP CONTROL'!D2051)</f>
        <v/>
      </c>
      <c r="F2051" s="8" t="str">
        <f>IF('IMP CONTROL'!E2051="","",'IMP CONTROL'!E2051)</f>
        <v/>
      </c>
    </row>
    <row r="2052" spans="1:6" x14ac:dyDescent="0.25">
      <c r="A2052" s="8" t="str">
        <f>IF('IMP CONTROL'!A2052="","",'IMP CONTROL'!A2052)</f>
        <v/>
      </c>
      <c r="B2052" s="8" t="str">
        <f>IF('IMP CONTROL'!C2052="","",'IMP CONTROL'!C2052)</f>
        <v/>
      </c>
      <c r="C2052" s="9" t="str">
        <f>IF('IMP CONTROL'!B2052="","",'IMP CONTROL'!B2052)</f>
        <v/>
      </c>
      <c r="D2052" s="8">
        <f>IF('IMP CONTROL'!G2052="","",'IMP CONTROL'!G2052)</f>
        <v>0</v>
      </c>
      <c r="E2052" s="8" t="str">
        <f>IF('IMP CONTROL'!D2052="","",'IMP CONTROL'!D2052)</f>
        <v/>
      </c>
      <c r="F2052" s="8" t="str">
        <f>IF('IMP CONTROL'!E2052="","",'IMP CONTROL'!E2052)</f>
        <v/>
      </c>
    </row>
    <row r="2053" spans="1:6" x14ac:dyDescent="0.25">
      <c r="A2053" s="8" t="str">
        <f>IF('IMP CONTROL'!A2053="","",'IMP CONTROL'!A2053)</f>
        <v/>
      </c>
      <c r="B2053" s="8" t="str">
        <f>IF('IMP CONTROL'!C2053="","",'IMP CONTROL'!C2053)</f>
        <v/>
      </c>
      <c r="C2053" s="9" t="str">
        <f>IF('IMP CONTROL'!B2053="","",'IMP CONTROL'!B2053)</f>
        <v/>
      </c>
      <c r="D2053" s="8">
        <f>IF('IMP CONTROL'!G2053="","",'IMP CONTROL'!G2053)</f>
        <v>0</v>
      </c>
      <c r="E2053" s="8" t="str">
        <f>IF('IMP CONTROL'!D2053="","",'IMP CONTROL'!D2053)</f>
        <v/>
      </c>
      <c r="F2053" s="8" t="str">
        <f>IF('IMP CONTROL'!E2053="","",'IMP CONTROL'!E2053)</f>
        <v/>
      </c>
    </row>
    <row r="2054" spans="1:6" x14ac:dyDescent="0.25">
      <c r="A2054" s="8" t="str">
        <f>IF('IMP CONTROL'!A2054="","",'IMP CONTROL'!A2054)</f>
        <v/>
      </c>
      <c r="B2054" s="8" t="str">
        <f>IF('IMP CONTROL'!C2054="","",'IMP CONTROL'!C2054)</f>
        <v/>
      </c>
      <c r="C2054" s="9" t="str">
        <f>IF('IMP CONTROL'!B2054="","",'IMP CONTROL'!B2054)</f>
        <v/>
      </c>
      <c r="D2054" s="8">
        <f>IF('IMP CONTROL'!G2054="","",'IMP CONTROL'!G2054)</f>
        <v>0</v>
      </c>
      <c r="E2054" s="8" t="str">
        <f>IF('IMP CONTROL'!D2054="","",'IMP CONTROL'!D2054)</f>
        <v/>
      </c>
      <c r="F2054" s="8" t="str">
        <f>IF('IMP CONTROL'!E2054="","",'IMP CONTROL'!E2054)</f>
        <v/>
      </c>
    </row>
    <row r="2055" spans="1:6" x14ac:dyDescent="0.25">
      <c r="A2055" s="8" t="str">
        <f>IF('IMP CONTROL'!A2055="","",'IMP CONTROL'!A2055)</f>
        <v/>
      </c>
      <c r="B2055" s="8" t="str">
        <f>IF('IMP CONTROL'!C2055="","",'IMP CONTROL'!C2055)</f>
        <v/>
      </c>
      <c r="C2055" s="9" t="str">
        <f>IF('IMP CONTROL'!B2055="","",'IMP CONTROL'!B2055)</f>
        <v/>
      </c>
      <c r="D2055" s="8">
        <f>IF('IMP CONTROL'!G2055="","",'IMP CONTROL'!G2055)</f>
        <v>0</v>
      </c>
      <c r="E2055" s="8" t="str">
        <f>IF('IMP CONTROL'!D2055="","",'IMP CONTROL'!D2055)</f>
        <v/>
      </c>
      <c r="F2055" s="8" t="str">
        <f>IF('IMP CONTROL'!E2055="","",'IMP CONTROL'!E2055)</f>
        <v/>
      </c>
    </row>
    <row r="2056" spans="1:6" x14ac:dyDescent="0.25">
      <c r="A2056" s="8" t="str">
        <f>IF('IMP CONTROL'!A2056="","",'IMP CONTROL'!A2056)</f>
        <v/>
      </c>
      <c r="B2056" s="8" t="str">
        <f>IF('IMP CONTROL'!C2056="","",'IMP CONTROL'!C2056)</f>
        <v/>
      </c>
      <c r="C2056" s="9" t="str">
        <f>IF('IMP CONTROL'!B2056="","",'IMP CONTROL'!B2056)</f>
        <v/>
      </c>
      <c r="D2056" s="8">
        <f>IF('IMP CONTROL'!G2056="","",'IMP CONTROL'!G2056)</f>
        <v>0</v>
      </c>
      <c r="E2056" s="8" t="str">
        <f>IF('IMP CONTROL'!D2056="","",'IMP CONTROL'!D2056)</f>
        <v/>
      </c>
      <c r="F2056" s="8" t="str">
        <f>IF('IMP CONTROL'!E2056="","",'IMP CONTROL'!E2056)</f>
        <v/>
      </c>
    </row>
    <row r="2057" spans="1:6" x14ac:dyDescent="0.25">
      <c r="A2057" s="8" t="str">
        <f>IF('IMP CONTROL'!A2057="","",'IMP CONTROL'!A2057)</f>
        <v/>
      </c>
      <c r="B2057" s="8" t="str">
        <f>IF('IMP CONTROL'!C2057="","",'IMP CONTROL'!C2057)</f>
        <v/>
      </c>
      <c r="C2057" s="9" t="str">
        <f>IF('IMP CONTROL'!B2057="","",'IMP CONTROL'!B2057)</f>
        <v/>
      </c>
      <c r="D2057" s="8">
        <f>IF('IMP CONTROL'!G2057="","",'IMP CONTROL'!G2057)</f>
        <v>0</v>
      </c>
      <c r="E2057" s="8" t="str">
        <f>IF('IMP CONTROL'!D2057="","",'IMP CONTROL'!D2057)</f>
        <v/>
      </c>
      <c r="F2057" s="8" t="str">
        <f>IF('IMP CONTROL'!E2057="","",'IMP CONTROL'!E2057)</f>
        <v/>
      </c>
    </row>
    <row r="2058" spans="1:6" x14ac:dyDescent="0.25">
      <c r="A2058" s="8" t="str">
        <f>IF('IMP CONTROL'!A2058="","",'IMP CONTROL'!A2058)</f>
        <v/>
      </c>
      <c r="B2058" s="8" t="str">
        <f>IF('IMP CONTROL'!C2058="","",'IMP CONTROL'!C2058)</f>
        <v/>
      </c>
      <c r="C2058" s="9" t="str">
        <f>IF('IMP CONTROL'!B2058="","",'IMP CONTROL'!B2058)</f>
        <v/>
      </c>
      <c r="D2058" s="8">
        <f>IF('IMP CONTROL'!G2058="","",'IMP CONTROL'!G2058)</f>
        <v>0</v>
      </c>
      <c r="E2058" s="8" t="str">
        <f>IF('IMP CONTROL'!D2058="","",'IMP CONTROL'!D2058)</f>
        <v/>
      </c>
      <c r="F2058" s="8" t="str">
        <f>IF('IMP CONTROL'!E2058="","",'IMP CONTROL'!E2058)</f>
        <v/>
      </c>
    </row>
    <row r="2059" spans="1:6" x14ac:dyDescent="0.25">
      <c r="A2059" s="8" t="str">
        <f>IF('IMP CONTROL'!A2059="","",'IMP CONTROL'!A2059)</f>
        <v/>
      </c>
      <c r="B2059" s="8" t="str">
        <f>IF('IMP CONTROL'!C2059="","",'IMP CONTROL'!C2059)</f>
        <v/>
      </c>
      <c r="C2059" s="9" t="str">
        <f>IF('IMP CONTROL'!B2059="","",'IMP CONTROL'!B2059)</f>
        <v/>
      </c>
      <c r="D2059" s="8">
        <f>IF('IMP CONTROL'!G2059="","",'IMP CONTROL'!G2059)</f>
        <v>0</v>
      </c>
      <c r="E2059" s="8" t="str">
        <f>IF('IMP CONTROL'!D2059="","",'IMP CONTROL'!D2059)</f>
        <v/>
      </c>
      <c r="F2059" s="8" t="str">
        <f>IF('IMP CONTROL'!E2059="","",'IMP CONTROL'!E2059)</f>
        <v/>
      </c>
    </row>
    <row r="2060" spans="1:6" x14ac:dyDescent="0.25">
      <c r="A2060" s="8" t="str">
        <f>IF('IMP CONTROL'!A2060="","",'IMP CONTROL'!A2060)</f>
        <v/>
      </c>
      <c r="B2060" s="8" t="str">
        <f>IF('IMP CONTROL'!C2060="","",'IMP CONTROL'!C2060)</f>
        <v/>
      </c>
      <c r="C2060" s="9" t="str">
        <f>IF('IMP CONTROL'!B2060="","",'IMP CONTROL'!B2060)</f>
        <v/>
      </c>
      <c r="D2060" s="8">
        <f>IF('IMP CONTROL'!G2060="","",'IMP CONTROL'!G2060)</f>
        <v>0</v>
      </c>
      <c r="E2060" s="8" t="str">
        <f>IF('IMP CONTROL'!D2060="","",'IMP CONTROL'!D2060)</f>
        <v/>
      </c>
      <c r="F2060" s="8" t="str">
        <f>IF('IMP CONTROL'!E2060="","",'IMP CONTROL'!E2060)</f>
        <v/>
      </c>
    </row>
    <row r="2061" spans="1:6" x14ac:dyDescent="0.25">
      <c r="A2061" s="8" t="str">
        <f>IF('IMP CONTROL'!A2061="","",'IMP CONTROL'!A2061)</f>
        <v/>
      </c>
      <c r="B2061" s="8" t="str">
        <f>IF('IMP CONTROL'!C2061="","",'IMP CONTROL'!C2061)</f>
        <v/>
      </c>
      <c r="C2061" s="9" t="str">
        <f>IF('IMP CONTROL'!B2061="","",'IMP CONTROL'!B2061)</f>
        <v/>
      </c>
      <c r="D2061" s="8">
        <f>IF('IMP CONTROL'!G2061="","",'IMP CONTROL'!G2061)</f>
        <v>0</v>
      </c>
      <c r="E2061" s="8" t="str">
        <f>IF('IMP CONTROL'!D2061="","",'IMP CONTROL'!D2061)</f>
        <v/>
      </c>
      <c r="F2061" s="8" t="str">
        <f>IF('IMP CONTROL'!E2061="","",'IMP CONTROL'!E2061)</f>
        <v/>
      </c>
    </row>
    <row r="2062" spans="1:6" x14ac:dyDescent="0.25">
      <c r="A2062" s="8" t="str">
        <f>IF('IMP CONTROL'!A2062="","",'IMP CONTROL'!A2062)</f>
        <v/>
      </c>
      <c r="B2062" s="8" t="str">
        <f>IF('IMP CONTROL'!C2062="","",'IMP CONTROL'!C2062)</f>
        <v/>
      </c>
      <c r="C2062" s="9" t="str">
        <f>IF('IMP CONTROL'!B2062="","",'IMP CONTROL'!B2062)</f>
        <v/>
      </c>
      <c r="D2062" s="8">
        <f>IF('IMP CONTROL'!G2062="","",'IMP CONTROL'!G2062)</f>
        <v>0</v>
      </c>
      <c r="E2062" s="8" t="str">
        <f>IF('IMP CONTROL'!D2062="","",'IMP CONTROL'!D2062)</f>
        <v/>
      </c>
      <c r="F2062" s="8" t="str">
        <f>IF('IMP CONTROL'!E2062="","",'IMP CONTROL'!E2062)</f>
        <v/>
      </c>
    </row>
    <row r="2063" spans="1:6" x14ac:dyDescent="0.25">
      <c r="A2063" s="8" t="str">
        <f>IF('IMP CONTROL'!A2063="","",'IMP CONTROL'!A2063)</f>
        <v/>
      </c>
      <c r="B2063" s="8" t="str">
        <f>IF('IMP CONTROL'!C2063="","",'IMP CONTROL'!C2063)</f>
        <v/>
      </c>
      <c r="C2063" s="9" t="str">
        <f>IF('IMP CONTROL'!B2063="","",'IMP CONTROL'!B2063)</f>
        <v/>
      </c>
      <c r="D2063" s="8">
        <f>IF('IMP CONTROL'!G2063="","",'IMP CONTROL'!G2063)</f>
        <v>0</v>
      </c>
      <c r="E2063" s="8" t="str">
        <f>IF('IMP CONTROL'!D2063="","",'IMP CONTROL'!D2063)</f>
        <v/>
      </c>
      <c r="F2063" s="8" t="str">
        <f>IF('IMP CONTROL'!E2063="","",'IMP CONTROL'!E2063)</f>
        <v/>
      </c>
    </row>
    <row r="2064" spans="1:6" x14ac:dyDescent="0.25">
      <c r="A2064" s="8" t="str">
        <f>IF('IMP CONTROL'!A2064="","",'IMP CONTROL'!A2064)</f>
        <v/>
      </c>
      <c r="B2064" s="8" t="str">
        <f>IF('IMP CONTROL'!C2064="","",'IMP CONTROL'!C2064)</f>
        <v/>
      </c>
      <c r="C2064" s="9" t="str">
        <f>IF('IMP CONTROL'!B2064="","",'IMP CONTROL'!B2064)</f>
        <v/>
      </c>
      <c r="D2064" s="8">
        <f>IF('IMP CONTROL'!G2064="","",'IMP CONTROL'!G2064)</f>
        <v>0</v>
      </c>
      <c r="E2064" s="8" t="str">
        <f>IF('IMP CONTROL'!D2064="","",'IMP CONTROL'!D2064)</f>
        <v/>
      </c>
      <c r="F2064" s="8" t="str">
        <f>IF('IMP CONTROL'!E2064="","",'IMP CONTROL'!E2064)</f>
        <v/>
      </c>
    </row>
    <row r="2065" spans="1:6" x14ac:dyDescent="0.25">
      <c r="A2065" s="8" t="str">
        <f>IF('IMP CONTROL'!A2065="","",'IMP CONTROL'!A2065)</f>
        <v/>
      </c>
      <c r="B2065" s="8" t="str">
        <f>IF('IMP CONTROL'!C2065="","",'IMP CONTROL'!C2065)</f>
        <v/>
      </c>
      <c r="C2065" s="9" t="str">
        <f>IF('IMP CONTROL'!B2065="","",'IMP CONTROL'!B2065)</f>
        <v/>
      </c>
      <c r="D2065" s="8">
        <f>IF('IMP CONTROL'!G2065="","",'IMP CONTROL'!G2065)</f>
        <v>0</v>
      </c>
      <c r="E2065" s="8" t="str">
        <f>IF('IMP CONTROL'!D2065="","",'IMP CONTROL'!D2065)</f>
        <v/>
      </c>
      <c r="F2065" s="8" t="str">
        <f>IF('IMP CONTROL'!E2065="","",'IMP CONTROL'!E2065)</f>
        <v/>
      </c>
    </row>
    <row r="2066" spans="1:6" x14ac:dyDescent="0.25">
      <c r="A2066" s="8" t="str">
        <f>IF('IMP CONTROL'!A2066="","",'IMP CONTROL'!A2066)</f>
        <v/>
      </c>
      <c r="B2066" s="8" t="str">
        <f>IF('IMP CONTROL'!C2066="","",'IMP CONTROL'!C2066)</f>
        <v/>
      </c>
      <c r="C2066" s="9" t="str">
        <f>IF('IMP CONTROL'!B2066="","",'IMP CONTROL'!B2066)</f>
        <v/>
      </c>
      <c r="D2066" s="8">
        <f>IF('IMP CONTROL'!G2066="","",'IMP CONTROL'!G2066)</f>
        <v>0</v>
      </c>
      <c r="E2066" s="8" t="str">
        <f>IF('IMP CONTROL'!D2066="","",'IMP CONTROL'!D2066)</f>
        <v/>
      </c>
      <c r="F2066" s="8" t="str">
        <f>IF('IMP CONTROL'!E2066="","",'IMP CONTROL'!E2066)</f>
        <v/>
      </c>
    </row>
    <row r="2067" spans="1:6" x14ac:dyDescent="0.25">
      <c r="A2067" s="8" t="str">
        <f>IF('IMP CONTROL'!A2067="","",'IMP CONTROL'!A2067)</f>
        <v/>
      </c>
      <c r="B2067" s="8" t="str">
        <f>IF('IMP CONTROL'!C2067="","",'IMP CONTROL'!C2067)</f>
        <v/>
      </c>
      <c r="C2067" s="9" t="str">
        <f>IF('IMP CONTROL'!B2067="","",'IMP CONTROL'!B2067)</f>
        <v/>
      </c>
      <c r="D2067" s="8">
        <f>IF('IMP CONTROL'!G2067="","",'IMP CONTROL'!G2067)</f>
        <v>0</v>
      </c>
      <c r="E2067" s="8" t="str">
        <f>IF('IMP CONTROL'!D2067="","",'IMP CONTROL'!D2067)</f>
        <v/>
      </c>
      <c r="F2067" s="8" t="str">
        <f>IF('IMP CONTROL'!E2067="","",'IMP CONTROL'!E2067)</f>
        <v/>
      </c>
    </row>
    <row r="2068" spans="1:6" x14ac:dyDescent="0.25">
      <c r="A2068" s="8" t="str">
        <f>IF('IMP CONTROL'!A2068="","",'IMP CONTROL'!A2068)</f>
        <v/>
      </c>
      <c r="B2068" s="8" t="str">
        <f>IF('IMP CONTROL'!C2068="","",'IMP CONTROL'!C2068)</f>
        <v/>
      </c>
      <c r="C2068" s="9" t="str">
        <f>IF('IMP CONTROL'!B2068="","",'IMP CONTROL'!B2068)</f>
        <v/>
      </c>
      <c r="D2068" s="8">
        <f>IF('IMP CONTROL'!G2068="","",'IMP CONTROL'!G2068)</f>
        <v>0</v>
      </c>
      <c r="E2068" s="8" t="str">
        <f>IF('IMP CONTROL'!D2068="","",'IMP CONTROL'!D2068)</f>
        <v/>
      </c>
      <c r="F2068" s="8" t="str">
        <f>IF('IMP CONTROL'!E2068="","",'IMP CONTROL'!E2068)</f>
        <v/>
      </c>
    </row>
    <row r="2069" spans="1:6" x14ac:dyDescent="0.25">
      <c r="A2069" s="8" t="str">
        <f>IF('IMP CONTROL'!A2069="","",'IMP CONTROL'!A2069)</f>
        <v/>
      </c>
      <c r="B2069" s="8" t="str">
        <f>IF('IMP CONTROL'!C2069="","",'IMP CONTROL'!C2069)</f>
        <v/>
      </c>
      <c r="C2069" s="9" t="str">
        <f>IF('IMP CONTROL'!B2069="","",'IMP CONTROL'!B2069)</f>
        <v/>
      </c>
      <c r="D2069" s="8">
        <f>IF('IMP CONTROL'!G2069="","",'IMP CONTROL'!G2069)</f>
        <v>0</v>
      </c>
      <c r="E2069" s="8" t="str">
        <f>IF('IMP CONTROL'!D2069="","",'IMP CONTROL'!D2069)</f>
        <v/>
      </c>
      <c r="F2069" s="8" t="str">
        <f>IF('IMP CONTROL'!E2069="","",'IMP CONTROL'!E2069)</f>
        <v/>
      </c>
    </row>
    <row r="2070" spans="1:6" x14ac:dyDescent="0.25">
      <c r="A2070" s="8" t="str">
        <f>IF('IMP CONTROL'!A2070="","",'IMP CONTROL'!A2070)</f>
        <v/>
      </c>
      <c r="B2070" s="8" t="str">
        <f>IF('IMP CONTROL'!C2070="","",'IMP CONTROL'!C2070)</f>
        <v/>
      </c>
      <c r="C2070" s="9" t="str">
        <f>IF('IMP CONTROL'!B2070="","",'IMP CONTROL'!B2070)</f>
        <v/>
      </c>
      <c r="D2070" s="8">
        <f>IF('IMP CONTROL'!G2070="","",'IMP CONTROL'!G2070)</f>
        <v>0</v>
      </c>
      <c r="E2070" s="8" t="str">
        <f>IF('IMP CONTROL'!D2070="","",'IMP CONTROL'!D2070)</f>
        <v/>
      </c>
      <c r="F2070" s="8" t="str">
        <f>IF('IMP CONTROL'!E2070="","",'IMP CONTROL'!E2070)</f>
        <v/>
      </c>
    </row>
    <row r="2071" spans="1:6" x14ac:dyDescent="0.25">
      <c r="A2071" s="8" t="str">
        <f>IF('IMP CONTROL'!A2071="","",'IMP CONTROL'!A2071)</f>
        <v/>
      </c>
      <c r="B2071" s="8" t="str">
        <f>IF('IMP CONTROL'!C2071="","",'IMP CONTROL'!C2071)</f>
        <v/>
      </c>
      <c r="C2071" s="9" t="str">
        <f>IF('IMP CONTROL'!B2071="","",'IMP CONTROL'!B2071)</f>
        <v/>
      </c>
      <c r="D2071" s="8">
        <f>IF('IMP CONTROL'!G2071="","",'IMP CONTROL'!G2071)</f>
        <v>0</v>
      </c>
      <c r="E2071" s="8" t="str">
        <f>IF('IMP CONTROL'!D2071="","",'IMP CONTROL'!D2071)</f>
        <v/>
      </c>
      <c r="F2071" s="8" t="str">
        <f>IF('IMP CONTROL'!E2071="","",'IMP CONTROL'!E2071)</f>
        <v/>
      </c>
    </row>
    <row r="2072" spans="1:6" x14ac:dyDescent="0.25">
      <c r="A2072" s="8" t="str">
        <f>IF('IMP CONTROL'!A2072="","",'IMP CONTROL'!A2072)</f>
        <v/>
      </c>
      <c r="B2072" s="8" t="str">
        <f>IF('IMP CONTROL'!C2072="","",'IMP CONTROL'!C2072)</f>
        <v/>
      </c>
      <c r="C2072" s="9" t="str">
        <f>IF('IMP CONTROL'!B2072="","",'IMP CONTROL'!B2072)</f>
        <v/>
      </c>
      <c r="D2072" s="8">
        <f>IF('IMP CONTROL'!G2072="","",'IMP CONTROL'!G2072)</f>
        <v>0</v>
      </c>
      <c r="E2072" s="8" t="str">
        <f>IF('IMP CONTROL'!D2072="","",'IMP CONTROL'!D2072)</f>
        <v/>
      </c>
      <c r="F2072" s="8" t="str">
        <f>IF('IMP CONTROL'!E2072="","",'IMP CONTROL'!E2072)</f>
        <v/>
      </c>
    </row>
    <row r="2073" spans="1:6" x14ac:dyDescent="0.25">
      <c r="A2073" s="8" t="str">
        <f>IF('IMP CONTROL'!A2073="","",'IMP CONTROL'!A2073)</f>
        <v/>
      </c>
      <c r="B2073" s="8" t="str">
        <f>IF('IMP CONTROL'!C2073="","",'IMP CONTROL'!C2073)</f>
        <v/>
      </c>
      <c r="C2073" s="9" t="str">
        <f>IF('IMP CONTROL'!B2073="","",'IMP CONTROL'!B2073)</f>
        <v/>
      </c>
      <c r="D2073" s="8">
        <f>IF('IMP CONTROL'!G2073="","",'IMP CONTROL'!G2073)</f>
        <v>0</v>
      </c>
      <c r="E2073" s="8" t="str">
        <f>IF('IMP CONTROL'!D2073="","",'IMP CONTROL'!D2073)</f>
        <v/>
      </c>
      <c r="F2073" s="8" t="str">
        <f>IF('IMP CONTROL'!E2073="","",'IMP CONTROL'!E2073)</f>
        <v/>
      </c>
    </row>
    <row r="2074" spans="1:6" x14ac:dyDescent="0.25">
      <c r="A2074" s="8" t="str">
        <f>IF('IMP CONTROL'!A2074="","",'IMP CONTROL'!A2074)</f>
        <v/>
      </c>
      <c r="B2074" s="8" t="str">
        <f>IF('IMP CONTROL'!C2074="","",'IMP CONTROL'!C2074)</f>
        <v/>
      </c>
      <c r="C2074" s="9" t="str">
        <f>IF('IMP CONTROL'!B2074="","",'IMP CONTROL'!B2074)</f>
        <v/>
      </c>
      <c r="D2074" s="8">
        <f>IF('IMP CONTROL'!G2074="","",'IMP CONTROL'!G2074)</f>
        <v>0</v>
      </c>
      <c r="E2074" s="8" t="str">
        <f>IF('IMP CONTROL'!D2074="","",'IMP CONTROL'!D2074)</f>
        <v/>
      </c>
      <c r="F2074" s="8" t="str">
        <f>IF('IMP CONTROL'!E2074="","",'IMP CONTROL'!E2074)</f>
        <v/>
      </c>
    </row>
    <row r="2075" spans="1:6" x14ac:dyDescent="0.25">
      <c r="A2075" s="8" t="str">
        <f>IF('IMP CONTROL'!A2075="","",'IMP CONTROL'!A2075)</f>
        <v/>
      </c>
      <c r="B2075" s="8" t="str">
        <f>IF('IMP CONTROL'!C2075="","",'IMP CONTROL'!C2075)</f>
        <v/>
      </c>
      <c r="C2075" s="9" t="str">
        <f>IF('IMP CONTROL'!B2075="","",'IMP CONTROL'!B2075)</f>
        <v/>
      </c>
      <c r="D2075" s="8">
        <f>IF('IMP CONTROL'!G2075="","",'IMP CONTROL'!G2075)</f>
        <v>0</v>
      </c>
      <c r="E2075" s="8" t="str">
        <f>IF('IMP CONTROL'!D2075="","",'IMP CONTROL'!D2075)</f>
        <v/>
      </c>
      <c r="F2075" s="8" t="str">
        <f>IF('IMP CONTROL'!E2075="","",'IMP CONTROL'!E2075)</f>
        <v/>
      </c>
    </row>
    <row r="2076" spans="1:6" x14ac:dyDescent="0.25">
      <c r="A2076" s="8" t="str">
        <f>IF('IMP CONTROL'!A2076="","",'IMP CONTROL'!A2076)</f>
        <v/>
      </c>
      <c r="B2076" s="8" t="str">
        <f>IF('IMP CONTROL'!C2076="","",'IMP CONTROL'!C2076)</f>
        <v/>
      </c>
      <c r="C2076" s="9" t="str">
        <f>IF('IMP CONTROL'!B2076="","",'IMP CONTROL'!B2076)</f>
        <v/>
      </c>
      <c r="D2076" s="8">
        <f>IF('IMP CONTROL'!G2076="","",'IMP CONTROL'!G2076)</f>
        <v>0</v>
      </c>
      <c r="E2076" s="8" t="str">
        <f>IF('IMP CONTROL'!D2076="","",'IMP CONTROL'!D2076)</f>
        <v/>
      </c>
      <c r="F2076" s="8" t="str">
        <f>IF('IMP CONTROL'!E2076="","",'IMP CONTROL'!E2076)</f>
        <v/>
      </c>
    </row>
    <row r="2077" spans="1:6" x14ac:dyDescent="0.25">
      <c r="A2077" s="8" t="str">
        <f>IF('IMP CONTROL'!A2077="","",'IMP CONTROL'!A2077)</f>
        <v/>
      </c>
      <c r="B2077" s="8" t="str">
        <f>IF('IMP CONTROL'!C2077="","",'IMP CONTROL'!C2077)</f>
        <v/>
      </c>
      <c r="C2077" s="9" t="str">
        <f>IF('IMP CONTROL'!B2077="","",'IMP CONTROL'!B2077)</f>
        <v/>
      </c>
      <c r="D2077" s="8">
        <f>IF('IMP CONTROL'!G2077="","",'IMP CONTROL'!G2077)</f>
        <v>0</v>
      </c>
      <c r="E2077" s="8" t="str">
        <f>IF('IMP CONTROL'!D2077="","",'IMP CONTROL'!D2077)</f>
        <v/>
      </c>
      <c r="F2077" s="8" t="str">
        <f>IF('IMP CONTROL'!E2077="","",'IMP CONTROL'!E2077)</f>
        <v/>
      </c>
    </row>
    <row r="2078" spans="1:6" x14ac:dyDescent="0.25">
      <c r="A2078" s="8" t="str">
        <f>IF('IMP CONTROL'!A2078="","",'IMP CONTROL'!A2078)</f>
        <v/>
      </c>
      <c r="B2078" s="8" t="str">
        <f>IF('IMP CONTROL'!C2078="","",'IMP CONTROL'!C2078)</f>
        <v/>
      </c>
      <c r="C2078" s="9" t="str">
        <f>IF('IMP CONTROL'!B2078="","",'IMP CONTROL'!B2078)</f>
        <v/>
      </c>
      <c r="D2078" s="8">
        <f>IF('IMP CONTROL'!G2078="","",'IMP CONTROL'!G2078)</f>
        <v>0</v>
      </c>
      <c r="E2078" s="8" t="str">
        <f>IF('IMP CONTROL'!D2078="","",'IMP CONTROL'!D2078)</f>
        <v/>
      </c>
      <c r="F2078" s="8" t="str">
        <f>IF('IMP CONTROL'!E2078="","",'IMP CONTROL'!E2078)</f>
        <v/>
      </c>
    </row>
    <row r="2079" spans="1:6" x14ac:dyDescent="0.25">
      <c r="A2079" s="8" t="str">
        <f>IF('IMP CONTROL'!A2079="","",'IMP CONTROL'!A2079)</f>
        <v/>
      </c>
      <c r="B2079" s="8" t="str">
        <f>IF('IMP CONTROL'!C2079="","",'IMP CONTROL'!C2079)</f>
        <v/>
      </c>
      <c r="C2079" s="9" t="str">
        <f>IF('IMP CONTROL'!B2079="","",'IMP CONTROL'!B2079)</f>
        <v/>
      </c>
      <c r="D2079" s="8">
        <f>IF('IMP CONTROL'!G2079="","",'IMP CONTROL'!G2079)</f>
        <v>0</v>
      </c>
      <c r="E2079" s="8" t="str">
        <f>IF('IMP CONTROL'!D2079="","",'IMP CONTROL'!D2079)</f>
        <v/>
      </c>
      <c r="F2079" s="8" t="str">
        <f>IF('IMP CONTROL'!E2079="","",'IMP CONTROL'!E2079)</f>
        <v/>
      </c>
    </row>
    <row r="2080" spans="1:6" x14ac:dyDescent="0.25">
      <c r="A2080" s="8" t="str">
        <f>IF('IMP CONTROL'!A2080="","",'IMP CONTROL'!A2080)</f>
        <v/>
      </c>
      <c r="B2080" s="8" t="str">
        <f>IF('IMP CONTROL'!C2080="","",'IMP CONTROL'!C2080)</f>
        <v/>
      </c>
      <c r="C2080" s="9" t="str">
        <f>IF('IMP CONTROL'!B2080="","",'IMP CONTROL'!B2080)</f>
        <v/>
      </c>
      <c r="D2080" s="8">
        <f>IF('IMP CONTROL'!G2080="","",'IMP CONTROL'!G2080)</f>
        <v>0</v>
      </c>
      <c r="E2080" s="8" t="str">
        <f>IF('IMP CONTROL'!D2080="","",'IMP CONTROL'!D2080)</f>
        <v/>
      </c>
      <c r="F2080" s="8" t="str">
        <f>IF('IMP CONTROL'!E2080="","",'IMP CONTROL'!E2080)</f>
        <v/>
      </c>
    </row>
    <row r="2081" spans="1:6" x14ac:dyDescent="0.25">
      <c r="A2081" s="8" t="str">
        <f>IF('IMP CONTROL'!A2081="","",'IMP CONTROL'!A2081)</f>
        <v/>
      </c>
      <c r="B2081" s="8" t="str">
        <f>IF('IMP CONTROL'!C2081="","",'IMP CONTROL'!C2081)</f>
        <v/>
      </c>
      <c r="C2081" s="9" t="str">
        <f>IF('IMP CONTROL'!B2081="","",'IMP CONTROL'!B2081)</f>
        <v/>
      </c>
      <c r="D2081" s="8">
        <f>IF('IMP CONTROL'!G2081="","",'IMP CONTROL'!G2081)</f>
        <v>0</v>
      </c>
      <c r="E2081" s="8" t="str">
        <f>IF('IMP CONTROL'!D2081="","",'IMP CONTROL'!D2081)</f>
        <v/>
      </c>
      <c r="F2081" s="8" t="str">
        <f>IF('IMP CONTROL'!E2081="","",'IMP CONTROL'!E2081)</f>
        <v/>
      </c>
    </row>
    <row r="2082" spans="1:6" x14ac:dyDescent="0.25">
      <c r="A2082" s="8" t="str">
        <f>IF('IMP CONTROL'!A2082="","",'IMP CONTROL'!A2082)</f>
        <v/>
      </c>
      <c r="B2082" s="8" t="str">
        <f>IF('IMP CONTROL'!C2082="","",'IMP CONTROL'!C2082)</f>
        <v/>
      </c>
      <c r="C2082" s="9" t="str">
        <f>IF('IMP CONTROL'!B2082="","",'IMP CONTROL'!B2082)</f>
        <v/>
      </c>
      <c r="D2082" s="8">
        <f>IF('IMP CONTROL'!G2082="","",'IMP CONTROL'!G2082)</f>
        <v>0</v>
      </c>
      <c r="E2082" s="8" t="str">
        <f>IF('IMP CONTROL'!D2082="","",'IMP CONTROL'!D2082)</f>
        <v/>
      </c>
      <c r="F2082" s="8" t="str">
        <f>IF('IMP CONTROL'!E2082="","",'IMP CONTROL'!E2082)</f>
        <v/>
      </c>
    </row>
    <row r="2083" spans="1:6" x14ac:dyDescent="0.25">
      <c r="A2083" s="8" t="str">
        <f>IF('IMP CONTROL'!A2083="","",'IMP CONTROL'!A2083)</f>
        <v/>
      </c>
      <c r="B2083" s="8" t="str">
        <f>IF('IMP CONTROL'!C2083="","",'IMP CONTROL'!C2083)</f>
        <v/>
      </c>
      <c r="C2083" s="9" t="str">
        <f>IF('IMP CONTROL'!B2083="","",'IMP CONTROL'!B2083)</f>
        <v/>
      </c>
      <c r="D2083" s="8">
        <f>IF('IMP CONTROL'!G2083="","",'IMP CONTROL'!G2083)</f>
        <v>0</v>
      </c>
      <c r="E2083" s="8" t="str">
        <f>IF('IMP CONTROL'!D2083="","",'IMP CONTROL'!D2083)</f>
        <v/>
      </c>
      <c r="F2083" s="8" t="str">
        <f>IF('IMP CONTROL'!E2083="","",'IMP CONTROL'!E2083)</f>
        <v/>
      </c>
    </row>
    <row r="2084" spans="1:6" x14ac:dyDescent="0.25">
      <c r="A2084" s="8" t="str">
        <f>IF('IMP CONTROL'!A2084="","",'IMP CONTROL'!A2084)</f>
        <v/>
      </c>
      <c r="B2084" s="8" t="str">
        <f>IF('IMP CONTROL'!C2084="","",'IMP CONTROL'!C2084)</f>
        <v/>
      </c>
      <c r="C2084" s="9" t="str">
        <f>IF('IMP CONTROL'!B2084="","",'IMP CONTROL'!B2084)</f>
        <v/>
      </c>
      <c r="D2084" s="8">
        <f>IF('IMP CONTROL'!G2084="","",'IMP CONTROL'!G2084)</f>
        <v>0</v>
      </c>
      <c r="E2084" s="8" t="str">
        <f>IF('IMP CONTROL'!D2084="","",'IMP CONTROL'!D2084)</f>
        <v/>
      </c>
      <c r="F2084" s="8" t="str">
        <f>IF('IMP CONTROL'!E2084="","",'IMP CONTROL'!E2084)</f>
        <v/>
      </c>
    </row>
    <row r="2085" spans="1:6" x14ac:dyDescent="0.25">
      <c r="A2085" s="8" t="str">
        <f>IF('IMP CONTROL'!A2085="","",'IMP CONTROL'!A2085)</f>
        <v/>
      </c>
      <c r="B2085" s="8" t="str">
        <f>IF('IMP CONTROL'!C2085="","",'IMP CONTROL'!C2085)</f>
        <v/>
      </c>
      <c r="C2085" s="9" t="str">
        <f>IF('IMP CONTROL'!B2085="","",'IMP CONTROL'!B2085)</f>
        <v/>
      </c>
      <c r="D2085" s="8">
        <f>IF('IMP CONTROL'!G2085="","",'IMP CONTROL'!G2085)</f>
        <v>0</v>
      </c>
      <c r="E2085" s="8" t="str">
        <f>IF('IMP CONTROL'!D2085="","",'IMP CONTROL'!D2085)</f>
        <v/>
      </c>
      <c r="F2085" s="8" t="str">
        <f>IF('IMP CONTROL'!E2085="","",'IMP CONTROL'!E2085)</f>
        <v/>
      </c>
    </row>
    <row r="2086" spans="1:6" x14ac:dyDescent="0.25">
      <c r="A2086" s="8" t="str">
        <f>IF('IMP CONTROL'!A2086="","",'IMP CONTROL'!A2086)</f>
        <v/>
      </c>
      <c r="B2086" s="8" t="str">
        <f>IF('IMP CONTROL'!C2086="","",'IMP CONTROL'!C2086)</f>
        <v/>
      </c>
      <c r="C2086" s="9" t="str">
        <f>IF('IMP CONTROL'!B2086="","",'IMP CONTROL'!B2086)</f>
        <v/>
      </c>
      <c r="D2086" s="8">
        <f>IF('IMP CONTROL'!G2086="","",'IMP CONTROL'!G2086)</f>
        <v>0</v>
      </c>
      <c r="E2086" s="8" t="str">
        <f>IF('IMP CONTROL'!D2086="","",'IMP CONTROL'!D2086)</f>
        <v/>
      </c>
      <c r="F2086" s="8" t="str">
        <f>IF('IMP CONTROL'!E2086="","",'IMP CONTROL'!E2086)</f>
        <v/>
      </c>
    </row>
    <row r="2087" spans="1:6" x14ac:dyDescent="0.25">
      <c r="A2087" s="8" t="str">
        <f>IF('IMP CONTROL'!A2087="","",'IMP CONTROL'!A2087)</f>
        <v/>
      </c>
      <c r="B2087" s="8" t="str">
        <f>IF('IMP CONTROL'!C2087="","",'IMP CONTROL'!C2087)</f>
        <v/>
      </c>
      <c r="C2087" s="9" t="str">
        <f>IF('IMP CONTROL'!B2087="","",'IMP CONTROL'!B2087)</f>
        <v/>
      </c>
      <c r="D2087" s="8">
        <f>IF('IMP CONTROL'!G2087="","",'IMP CONTROL'!G2087)</f>
        <v>0</v>
      </c>
      <c r="E2087" s="8" t="str">
        <f>IF('IMP CONTROL'!D2087="","",'IMP CONTROL'!D2087)</f>
        <v/>
      </c>
      <c r="F2087" s="8" t="str">
        <f>IF('IMP CONTROL'!E2087="","",'IMP CONTROL'!E2087)</f>
        <v/>
      </c>
    </row>
    <row r="2088" spans="1:6" x14ac:dyDescent="0.25">
      <c r="A2088" s="8" t="str">
        <f>IF('IMP CONTROL'!A2088="","",'IMP CONTROL'!A2088)</f>
        <v/>
      </c>
      <c r="B2088" s="8" t="str">
        <f>IF('IMP CONTROL'!C2088="","",'IMP CONTROL'!C2088)</f>
        <v/>
      </c>
      <c r="C2088" s="9" t="str">
        <f>IF('IMP CONTROL'!B2088="","",'IMP CONTROL'!B2088)</f>
        <v/>
      </c>
      <c r="D2088" s="8">
        <f>IF('IMP CONTROL'!G2088="","",'IMP CONTROL'!G2088)</f>
        <v>0</v>
      </c>
      <c r="E2088" s="8" t="str">
        <f>IF('IMP CONTROL'!D2088="","",'IMP CONTROL'!D2088)</f>
        <v/>
      </c>
      <c r="F2088" s="8" t="str">
        <f>IF('IMP CONTROL'!E2088="","",'IMP CONTROL'!E2088)</f>
        <v/>
      </c>
    </row>
    <row r="2089" spans="1:6" x14ac:dyDescent="0.25">
      <c r="A2089" s="8" t="str">
        <f>IF('IMP CONTROL'!A2089="","",'IMP CONTROL'!A2089)</f>
        <v/>
      </c>
      <c r="B2089" s="8" t="str">
        <f>IF('IMP CONTROL'!C2089="","",'IMP CONTROL'!C2089)</f>
        <v/>
      </c>
      <c r="C2089" s="9" t="str">
        <f>IF('IMP CONTROL'!B2089="","",'IMP CONTROL'!B2089)</f>
        <v/>
      </c>
      <c r="D2089" s="8">
        <f>IF('IMP CONTROL'!G2089="","",'IMP CONTROL'!G2089)</f>
        <v>0</v>
      </c>
      <c r="E2089" s="8" t="str">
        <f>IF('IMP CONTROL'!D2089="","",'IMP CONTROL'!D2089)</f>
        <v/>
      </c>
      <c r="F2089" s="8" t="str">
        <f>IF('IMP CONTROL'!E2089="","",'IMP CONTROL'!E2089)</f>
        <v/>
      </c>
    </row>
    <row r="2090" spans="1:6" x14ac:dyDescent="0.25">
      <c r="A2090" s="8" t="str">
        <f>IF('IMP CONTROL'!A2090="","",'IMP CONTROL'!A2090)</f>
        <v/>
      </c>
      <c r="B2090" s="8" t="str">
        <f>IF('IMP CONTROL'!C2090="","",'IMP CONTROL'!C2090)</f>
        <v/>
      </c>
      <c r="C2090" s="9" t="str">
        <f>IF('IMP CONTROL'!B2090="","",'IMP CONTROL'!B2090)</f>
        <v/>
      </c>
      <c r="D2090" s="8">
        <f>IF('IMP CONTROL'!G2090="","",'IMP CONTROL'!G2090)</f>
        <v>0</v>
      </c>
      <c r="E2090" s="8" t="str">
        <f>IF('IMP CONTROL'!D2090="","",'IMP CONTROL'!D2090)</f>
        <v/>
      </c>
      <c r="F2090" s="8" t="str">
        <f>IF('IMP CONTROL'!E2090="","",'IMP CONTROL'!E2090)</f>
        <v/>
      </c>
    </row>
    <row r="2091" spans="1:6" x14ac:dyDescent="0.25">
      <c r="A2091" s="8" t="str">
        <f>IF('IMP CONTROL'!A2091="","",'IMP CONTROL'!A2091)</f>
        <v/>
      </c>
      <c r="B2091" s="8" t="str">
        <f>IF('IMP CONTROL'!C2091="","",'IMP CONTROL'!C2091)</f>
        <v/>
      </c>
      <c r="C2091" s="9" t="str">
        <f>IF('IMP CONTROL'!B2091="","",'IMP CONTROL'!B2091)</f>
        <v/>
      </c>
      <c r="D2091" s="8">
        <f>IF('IMP CONTROL'!G2091="","",'IMP CONTROL'!G2091)</f>
        <v>0</v>
      </c>
      <c r="E2091" s="8" t="str">
        <f>IF('IMP CONTROL'!D2091="","",'IMP CONTROL'!D2091)</f>
        <v/>
      </c>
      <c r="F2091" s="8" t="str">
        <f>IF('IMP CONTROL'!E2091="","",'IMP CONTROL'!E2091)</f>
        <v/>
      </c>
    </row>
    <row r="2092" spans="1:6" x14ac:dyDescent="0.25">
      <c r="A2092" s="8" t="str">
        <f>IF('IMP CONTROL'!A2092="","",'IMP CONTROL'!A2092)</f>
        <v/>
      </c>
      <c r="B2092" s="8" t="str">
        <f>IF('IMP CONTROL'!C2092="","",'IMP CONTROL'!C2092)</f>
        <v/>
      </c>
      <c r="C2092" s="9" t="str">
        <f>IF('IMP CONTROL'!B2092="","",'IMP CONTROL'!B2092)</f>
        <v/>
      </c>
      <c r="D2092" s="8">
        <f>IF('IMP CONTROL'!G2092="","",'IMP CONTROL'!G2092)</f>
        <v>0</v>
      </c>
      <c r="E2092" s="8" t="str">
        <f>IF('IMP CONTROL'!D2092="","",'IMP CONTROL'!D2092)</f>
        <v/>
      </c>
      <c r="F2092" s="8" t="str">
        <f>IF('IMP CONTROL'!E2092="","",'IMP CONTROL'!E2092)</f>
        <v/>
      </c>
    </row>
    <row r="2093" spans="1:6" x14ac:dyDescent="0.25">
      <c r="A2093" s="8" t="str">
        <f>IF('IMP CONTROL'!A2093="","",'IMP CONTROL'!A2093)</f>
        <v/>
      </c>
      <c r="B2093" s="8" t="str">
        <f>IF('IMP CONTROL'!C2093="","",'IMP CONTROL'!C2093)</f>
        <v/>
      </c>
      <c r="C2093" s="9" t="str">
        <f>IF('IMP CONTROL'!B2093="","",'IMP CONTROL'!B2093)</f>
        <v/>
      </c>
      <c r="D2093" s="8">
        <f>IF('IMP CONTROL'!G2093="","",'IMP CONTROL'!G2093)</f>
        <v>0</v>
      </c>
      <c r="E2093" s="8" t="str">
        <f>IF('IMP CONTROL'!D2093="","",'IMP CONTROL'!D2093)</f>
        <v/>
      </c>
      <c r="F2093" s="8" t="str">
        <f>IF('IMP CONTROL'!E2093="","",'IMP CONTROL'!E2093)</f>
        <v/>
      </c>
    </row>
    <row r="2094" spans="1:6" x14ac:dyDescent="0.25">
      <c r="A2094" s="8" t="str">
        <f>IF('IMP CONTROL'!A2094="","",'IMP CONTROL'!A2094)</f>
        <v/>
      </c>
      <c r="B2094" s="8" t="str">
        <f>IF('IMP CONTROL'!C2094="","",'IMP CONTROL'!C2094)</f>
        <v/>
      </c>
      <c r="C2094" s="9" t="str">
        <f>IF('IMP CONTROL'!B2094="","",'IMP CONTROL'!B2094)</f>
        <v/>
      </c>
      <c r="D2094" s="8">
        <f>IF('IMP CONTROL'!G2094="","",'IMP CONTROL'!G2094)</f>
        <v>0</v>
      </c>
      <c r="E2094" s="8" t="str">
        <f>IF('IMP CONTROL'!D2094="","",'IMP CONTROL'!D2094)</f>
        <v/>
      </c>
      <c r="F2094" s="8" t="str">
        <f>IF('IMP CONTROL'!E2094="","",'IMP CONTROL'!E2094)</f>
        <v/>
      </c>
    </row>
    <row r="2095" spans="1:6" x14ac:dyDescent="0.25">
      <c r="A2095" s="8" t="str">
        <f>IF('IMP CONTROL'!A2095="","",'IMP CONTROL'!A2095)</f>
        <v/>
      </c>
      <c r="B2095" s="8" t="str">
        <f>IF('IMP CONTROL'!C2095="","",'IMP CONTROL'!C2095)</f>
        <v/>
      </c>
      <c r="C2095" s="9" t="str">
        <f>IF('IMP CONTROL'!B2095="","",'IMP CONTROL'!B2095)</f>
        <v/>
      </c>
      <c r="D2095" s="8">
        <f>IF('IMP CONTROL'!G2095="","",'IMP CONTROL'!G2095)</f>
        <v>0</v>
      </c>
      <c r="E2095" s="8" t="str">
        <f>IF('IMP CONTROL'!D2095="","",'IMP CONTROL'!D2095)</f>
        <v/>
      </c>
      <c r="F2095" s="8" t="str">
        <f>IF('IMP CONTROL'!E2095="","",'IMP CONTROL'!E2095)</f>
        <v/>
      </c>
    </row>
    <row r="2096" spans="1:6" x14ac:dyDescent="0.25">
      <c r="A2096" s="8" t="str">
        <f>IF('IMP CONTROL'!A2096="","",'IMP CONTROL'!A2096)</f>
        <v/>
      </c>
      <c r="B2096" s="8" t="str">
        <f>IF('IMP CONTROL'!C2096="","",'IMP CONTROL'!C2096)</f>
        <v/>
      </c>
      <c r="C2096" s="9" t="str">
        <f>IF('IMP CONTROL'!B2096="","",'IMP CONTROL'!B2096)</f>
        <v/>
      </c>
      <c r="D2096" s="8">
        <f>IF('IMP CONTROL'!G2096="","",'IMP CONTROL'!G2096)</f>
        <v>0</v>
      </c>
      <c r="E2096" s="8" t="str">
        <f>IF('IMP CONTROL'!D2096="","",'IMP CONTROL'!D2096)</f>
        <v/>
      </c>
      <c r="F2096" s="8" t="str">
        <f>IF('IMP CONTROL'!E2096="","",'IMP CONTROL'!E2096)</f>
        <v/>
      </c>
    </row>
    <row r="2097" spans="1:6" x14ac:dyDescent="0.25">
      <c r="A2097" s="8" t="str">
        <f>IF('IMP CONTROL'!A2097="","",'IMP CONTROL'!A2097)</f>
        <v/>
      </c>
      <c r="B2097" s="8" t="str">
        <f>IF('IMP CONTROL'!C2097="","",'IMP CONTROL'!C2097)</f>
        <v/>
      </c>
      <c r="C2097" s="9" t="str">
        <f>IF('IMP CONTROL'!B2097="","",'IMP CONTROL'!B2097)</f>
        <v/>
      </c>
      <c r="D2097" s="8">
        <f>IF('IMP CONTROL'!G2097="","",'IMP CONTROL'!G2097)</f>
        <v>0</v>
      </c>
      <c r="E2097" s="8" t="str">
        <f>IF('IMP CONTROL'!D2097="","",'IMP CONTROL'!D2097)</f>
        <v/>
      </c>
      <c r="F2097" s="8" t="str">
        <f>IF('IMP CONTROL'!E2097="","",'IMP CONTROL'!E2097)</f>
        <v/>
      </c>
    </row>
    <row r="2098" spans="1:6" x14ac:dyDescent="0.25">
      <c r="A2098" s="8" t="str">
        <f>IF('IMP CONTROL'!A2098="","",'IMP CONTROL'!A2098)</f>
        <v/>
      </c>
      <c r="B2098" s="8" t="str">
        <f>IF('IMP CONTROL'!C2098="","",'IMP CONTROL'!C2098)</f>
        <v/>
      </c>
      <c r="C2098" s="9" t="str">
        <f>IF('IMP CONTROL'!B2098="","",'IMP CONTROL'!B2098)</f>
        <v/>
      </c>
      <c r="D2098" s="8">
        <f>IF('IMP CONTROL'!G2098="","",'IMP CONTROL'!G2098)</f>
        <v>0</v>
      </c>
      <c r="E2098" s="8" t="str">
        <f>IF('IMP CONTROL'!D2098="","",'IMP CONTROL'!D2098)</f>
        <v/>
      </c>
      <c r="F2098" s="8" t="str">
        <f>IF('IMP CONTROL'!E2098="","",'IMP CONTROL'!E2098)</f>
        <v/>
      </c>
    </row>
    <row r="2099" spans="1:6" x14ac:dyDescent="0.25">
      <c r="A2099" s="8" t="str">
        <f>IF('IMP CONTROL'!A2099="","",'IMP CONTROL'!A2099)</f>
        <v/>
      </c>
      <c r="B2099" s="8" t="str">
        <f>IF('IMP CONTROL'!C2099="","",'IMP CONTROL'!C2099)</f>
        <v/>
      </c>
      <c r="C2099" s="9" t="str">
        <f>IF('IMP CONTROL'!B2099="","",'IMP CONTROL'!B2099)</f>
        <v/>
      </c>
      <c r="D2099" s="8">
        <f>IF('IMP CONTROL'!G2099="","",'IMP CONTROL'!G2099)</f>
        <v>0</v>
      </c>
      <c r="E2099" s="8" t="str">
        <f>IF('IMP CONTROL'!D2099="","",'IMP CONTROL'!D2099)</f>
        <v/>
      </c>
      <c r="F2099" s="8" t="str">
        <f>IF('IMP CONTROL'!E2099="","",'IMP CONTROL'!E2099)</f>
        <v/>
      </c>
    </row>
    <row r="2100" spans="1:6" x14ac:dyDescent="0.25">
      <c r="A2100" s="8" t="str">
        <f>IF('IMP CONTROL'!A2100="","",'IMP CONTROL'!A2100)</f>
        <v/>
      </c>
      <c r="B2100" s="8" t="str">
        <f>IF('IMP CONTROL'!C2100="","",'IMP CONTROL'!C2100)</f>
        <v/>
      </c>
      <c r="C2100" s="9" t="str">
        <f>IF('IMP CONTROL'!B2100="","",'IMP CONTROL'!B2100)</f>
        <v/>
      </c>
      <c r="D2100" s="8">
        <f>IF('IMP CONTROL'!G2100="","",'IMP CONTROL'!G2100)</f>
        <v>0</v>
      </c>
      <c r="E2100" s="8" t="str">
        <f>IF('IMP CONTROL'!D2100="","",'IMP CONTROL'!D2100)</f>
        <v/>
      </c>
      <c r="F2100" s="8" t="str">
        <f>IF('IMP CONTROL'!E2100="","",'IMP CONTROL'!E2100)</f>
        <v/>
      </c>
    </row>
    <row r="2101" spans="1:6" x14ac:dyDescent="0.25">
      <c r="A2101" s="8" t="str">
        <f>IF('IMP CONTROL'!A2101="","",'IMP CONTROL'!A2101)</f>
        <v/>
      </c>
      <c r="B2101" s="8" t="str">
        <f>IF('IMP CONTROL'!C2101="","",'IMP CONTROL'!C2101)</f>
        <v/>
      </c>
      <c r="C2101" s="9" t="str">
        <f>IF('IMP CONTROL'!B2101="","",'IMP CONTROL'!B2101)</f>
        <v/>
      </c>
      <c r="D2101" s="8">
        <f>IF('IMP CONTROL'!G2101="","",'IMP CONTROL'!G2101)</f>
        <v>0</v>
      </c>
      <c r="E2101" s="8" t="str">
        <f>IF('IMP CONTROL'!D2101="","",'IMP CONTROL'!D2101)</f>
        <v/>
      </c>
      <c r="F2101" s="8" t="str">
        <f>IF('IMP CONTROL'!E2101="","",'IMP CONTROL'!E2101)</f>
        <v/>
      </c>
    </row>
    <row r="2102" spans="1:6" x14ac:dyDescent="0.25">
      <c r="A2102" s="8" t="str">
        <f>IF('IMP CONTROL'!A2102="","",'IMP CONTROL'!A2102)</f>
        <v/>
      </c>
      <c r="B2102" s="8" t="str">
        <f>IF('IMP CONTROL'!C2102="","",'IMP CONTROL'!C2102)</f>
        <v/>
      </c>
      <c r="C2102" s="9" t="str">
        <f>IF('IMP CONTROL'!B2102="","",'IMP CONTROL'!B2102)</f>
        <v/>
      </c>
      <c r="D2102" s="8">
        <f>IF('IMP CONTROL'!G2102="","",'IMP CONTROL'!G2102)</f>
        <v>0</v>
      </c>
      <c r="E2102" s="8" t="str">
        <f>IF('IMP CONTROL'!D2102="","",'IMP CONTROL'!D2102)</f>
        <v/>
      </c>
      <c r="F2102" s="8" t="str">
        <f>IF('IMP CONTROL'!E2102="","",'IMP CONTROL'!E2102)</f>
        <v/>
      </c>
    </row>
    <row r="2103" spans="1:6" x14ac:dyDescent="0.25">
      <c r="A2103" s="8" t="str">
        <f>IF('IMP CONTROL'!A2103="","",'IMP CONTROL'!A2103)</f>
        <v/>
      </c>
      <c r="B2103" s="8" t="str">
        <f>IF('IMP CONTROL'!C2103="","",'IMP CONTROL'!C2103)</f>
        <v/>
      </c>
      <c r="C2103" s="9" t="str">
        <f>IF('IMP CONTROL'!B2103="","",'IMP CONTROL'!B2103)</f>
        <v/>
      </c>
      <c r="D2103" s="8">
        <f>IF('IMP CONTROL'!G2103="","",'IMP CONTROL'!G2103)</f>
        <v>0</v>
      </c>
      <c r="E2103" s="8" t="str">
        <f>IF('IMP CONTROL'!D2103="","",'IMP CONTROL'!D2103)</f>
        <v/>
      </c>
      <c r="F2103" s="8" t="str">
        <f>IF('IMP CONTROL'!E2103="","",'IMP CONTROL'!E2103)</f>
        <v/>
      </c>
    </row>
    <row r="2104" spans="1:6" x14ac:dyDescent="0.25">
      <c r="A2104" s="8" t="str">
        <f>IF('IMP CONTROL'!A2104="","",'IMP CONTROL'!A2104)</f>
        <v/>
      </c>
      <c r="B2104" s="8" t="str">
        <f>IF('IMP CONTROL'!C2104="","",'IMP CONTROL'!C2104)</f>
        <v/>
      </c>
      <c r="C2104" s="9" t="str">
        <f>IF('IMP CONTROL'!B2104="","",'IMP CONTROL'!B2104)</f>
        <v/>
      </c>
      <c r="D2104" s="8">
        <f>IF('IMP CONTROL'!G2104="","",'IMP CONTROL'!G2104)</f>
        <v>0</v>
      </c>
      <c r="E2104" s="8" t="str">
        <f>IF('IMP CONTROL'!D2104="","",'IMP CONTROL'!D2104)</f>
        <v/>
      </c>
      <c r="F2104" s="8" t="str">
        <f>IF('IMP CONTROL'!E2104="","",'IMP CONTROL'!E2104)</f>
        <v/>
      </c>
    </row>
    <row r="2105" spans="1:6" x14ac:dyDescent="0.25">
      <c r="A2105" s="8" t="str">
        <f>IF('IMP CONTROL'!A2105="","",'IMP CONTROL'!A2105)</f>
        <v/>
      </c>
      <c r="B2105" s="8" t="str">
        <f>IF('IMP CONTROL'!C2105="","",'IMP CONTROL'!C2105)</f>
        <v/>
      </c>
      <c r="C2105" s="9" t="str">
        <f>IF('IMP CONTROL'!B2105="","",'IMP CONTROL'!B2105)</f>
        <v/>
      </c>
      <c r="D2105" s="8">
        <f>IF('IMP CONTROL'!G2105="","",'IMP CONTROL'!G2105)</f>
        <v>0</v>
      </c>
      <c r="E2105" s="8" t="str">
        <f>IF('IMP CONTROL'!D2105="","",'IMP CONTROL'!D2105)</f>
        <v/>
      </c>
      <c r="F2105" s="8" t="str">
        <f>IF('IMP CONTROL'!E2105="","",'IMP CONTROL'!E2105)</f>
        <v/>
      </c>
    </row>
    <row r="2106" spans="1:6" x14ac:dyDescent="0.25">
      <c r="A2106" s="8" t="str">
        <f>IF('IMP CONTROL'!A2106="","",'IMP CONTROL'!A2106)</f>
        <v/>
      </c>
      <c r="B2106" s="8" t="str">
        <f>IF('IMP CONTROL'!C2106="","",'IMP CONTROL'!C2106)</f>
        <v/>
      </c>
      <c r="C2106" s="9" t="str">
        <f>IF('IMP CONTROL'!B2106="","",'IMP CONTROL'!B2106)</f>
        <v/>
      </c>
      <c r="D2106" s="8">
        <f>IF('IMP CONTROL'!G2106="","",'IMP CONTROL'!G2106)</f>
        <v>0</v>
      </c>
      <c r="E2106" s="8" t="str">
        <f>IF('IMP CONTROL'!D2106="","",'IMP CONTROL'!D2106)</f>
        <v/>
      </c>
      <c r="F2106" s="8" t="str">
        <f>IF('IMP CONTROL'!E2106="","",'IMP CONTROL'!E2106)</f>
        <v/>
      </c>
    </row>
    <row r="2107" spans="1:6" x14ac:dyDescent="0.25">
      <c r="A2107" s="8" t="str">
        <f>IF('IMP CONTROL'!A2107="","",'IMP CONTROL'!A2107)</f>
        <v/>
      </c>
      <c r="B2107" s="8" t="str">
        <f>IF('IMP CONTROL'!C2107="","",'IMP CONTROL'!C2107)</f>
        <v/>
      </c>
      <c r="C2107" s="9" t="str">
        <f>IF('IMP CONTROL'!B2107="","",'IMP CONTROL'!B2107)</f>
        <v/>
      </c>
      <c r="D2107" s="8">
        <f>IF('IMP CONTROL'!G2107="","",'IMP CONTROL'!G2107)</f>
        <v>0</v>
      </c>
      <c r="E2107" s="8" t="str">
        <f>IF('IMP CONTROL'!D2107="","",'IMP CONTROL'!D2107)</f>
        <v/>
      </c>
      <c r="F2107" s="8" t="str">
        <f>IF('IMP CONTROL'!E2107="","",'IMP CONTROL'!E2107)</f>
        <v/>
      </c>
    </row>
    <row r="2108" spans="1:6" x14ac:dyDescent="0.25">
      <c r="A2108" s="8" t="str">
        <f>IF('IMP CONTROL'!A2108="","",'IMP CONTROL'!A2108)</f>
        <v/>
      </c>
      <c r="B2108" s="8" t="str">
        <f>IF('IMP CONTROL'!C2108="","",'IMP CONTROL'!C2108)</f>
        <v/>
      </c>
      <c r="C2108" s="9" t="str">
        <f>IF('IMP CONTROL'!B2108="","",'IMP CONTROL'!B2108)</f>
        <v/>
      </c>
      <c r="D2108" s="8">
        <f>IF('IMP CONTROL'!G2108="","",'IMP CONTROL'!G2108)</f>
        <v>0</v>
      </c>
      <c r="E2108" s="8" t="str">
        <f>IF('IMP CONTROL'!D2108="","",'IMP CONTROL'!D2108)</f>
        <v/>
      </c>
      <c r="F2108" s="8" t="str">
        <f>IF('IMP CONTROL'!E2108="","",'IMP CONTROL'!E2108)</f>
        <v/>
      </c>
    </row>
    <row r="2109" spans="1:6" x14ac:dyDescent="0.25">
      <c r="A2109" s="8" t="str">
        <f>IF('IMP CONTROL'!A2109="","",'IMP CONTROL'!A2109)</f>
        <v/>
      </c>
      <c r="B2109" s="8" t="str">
        <f>IF('IMP CONTROL'!C2109="","",'IMP CONTROL'!C2109)</f>
        <v/>
      </c>
      <c r="C2109" s="9" t="str">
        <f>IF('IMP CONTROL'!B2109="","",'IMP CONTROL'!B2109)</f>
        <v/>
      </c>
      <c r="D2109" s="8">
        <f>IF('IMP CONTROL'!G2109="","",'IMP CONTROL'!G2109)</f>
        <v>0</v>
      </c>
      <c r="E2109" s="8" t="str">
        <f>IF('IMP CONTROL'!D2109="","",'IMP CONTROL'!D2109)</f>
        <v/>
      </c>
      <c r="F2109" s="8" t="str">
        <f>IF('IMP CONTROL'!E2109="","",'IMP CONTROL'!E2109)</f>
        <v/>
      </c>
    </row>
    <row r="2110" spans="1:6" x14ac:dyDescent="0.25">
      <c r="A2110" s="8" t="str">
        <f>IF('IMP CONTROL'!A2110="","",'IMP CONTROL'!A2110)</f>
        <v/>
      </c>
      <c r="B2110" s="8" t="str">
        <f>IF('IMP CONTROL'!C2110="","",'IMP CONTROL'!C2110)</f>
        <v/>
      </c>
      <c r="C2110" s="9" t="str">
        <f>IF('IMP CONTROL'!B2110="","",'IMP CONTROL'!B2110)</f>
        <v/>
      </c>
      <c r="D2110" s="8">
        <f>IF('IMP CONTROL'!G2110="","",'IMP CONTROL'!G2110)</f>
        <v>0</v>
      </c>
      <c r="E2110" s="8" t="str">
        <f>IF('IMP CONTROL'!D2110="","",'IMP CONTROL'!D2110)</f>
        <v/>
      </c>
      <c r="F2110" s="8" t="str">
        <f>IF('IMP CONTROL'!E2110="","",'IMP CONTROL'!E2110)</f>
        <v/>
      </c>
    </row>
    <row r="2111" spans="1:6" x14ac:dyDescent="0.25">
      <c r="A2111" s="8" t="str">
        <f>IF('IMP CONTROL'!A2111="","",'IMP CONTROL'!A2111)</f>
        <v/>
      </c>
      <c r="B2111" s="8" t="str">
        <f>IF('IMP CONTROL'!C2111="","",'IMP CONTROL'!C2111)</f>
        <v/>
      </c>
      <c r="C2111" s="9" t="str">
        <f>IF('IMP CONTROL'!B2111="","",'IMP CONTROL'!B2111)</f>
        <v/>
      </c>
      <c r="D2111" s="8">
        <f>IF('IMP CONTROL'!G2111="","",'IMP CONTROL'!G2111)</f>
        <v>0</v>
      </c>
      <c r="E2111" s="8" t="str">
        <f>IF('IMP CONTROL'!D2111="","",'IMP CONTROL'!D2111)</f>
        <v/>
      </c>
      <c r="F2111" s="8" t="str">
        <f>IF('IMP CONTROL'!E2111="","",'IMP CONTROL'!E2111)</f>
        <v/>
      </c>
    </row>
    <row r="2112" spans="1:6" x14ac:dyDescent="0.25">
      <c r="A2112" s="8" t="str">
        <f>IF('IMP CONTROL'!A2112="","",'IMP CONTROL'!A2112)</f>
        <v/>
      </c>
      <c r="B2112" s="8" t="str">
        <f>IF('IMP CONTROL'!C2112="","",'IMP CONTROL'!C2112)</f>
        <v/>
      </c>
      <c r="C2112" s="9" t="str">
        <f>IF('IMP CONTROL'!B2112="","",'IMP CONTROL'!B2112)</f>
        <v/>
      </c>
      <c r="D2112" s="8">
        <f>IF('IMP CONTROL'!G2112="","",'IMP CONTROL'!G2112)</f>
        <v>0</v>
      </c>
      <c r="E2112" s="8" t="str">
        <f>IF('IMP CONTROL'!D2112="","",'IMP CONTROL'!D2112)</f>
        <v/>
      </c>
      <c r="F2112" s="8" t="str">
        <f>IF('IMP CONTROL'!E2112="","",'IMP CONTROL'!E2112)</f>
        <v/>
      </c>
    </row>
    <row r="2113" spans="1:6" x14ac:dyDescent="0.25">
      <c r="A2113" s="8" t="str">
        <f>IF('IMP CONTROL'!A2113="","",'IMP CONTROL'!A2113)</f>
        <v/>
      </c>
      <c r="B2113" s="8" t="str">
        <f>IF('IMP CONTROL'!C2113="","",'IMP CONTROL'!C2113)</f>
        <v/>
      </c>
      <c r="C2113" s="9" t="str">
        <f>IF('IMP CONTROL'!B2113="","",'IMP CONTROL'!B2113)</f>
        <v/>
      </c>
      <c r="D2113" s="8">
        <f>IF('IMP CONTROL'!G2113="","",'IMP CONTROL'!G2113)</f>
        <v>0</v>
      </c>
      <c r="E2113" s="8" t="str">
        <f>IF('IMP CONTROL'!D2113="","",'IMP CONTROL'!D2113)</f>
        <v/>
      </c>
      <c r="F2113" s="8" t="str">
        <f>IF('IMP CONTROL'!E2113="","",'IMP CONTROL'!E2113)</f>
        <v/>
      </c>
    </row>
    <row r="2114" spans="1:6" x14ac:dyDescent="0.25">
      <c r="A2114" s="8" t="str">
        <f>IF('IMP CONTROL'!A2114="","",'IMP CONTROL'!A2114)</f>
        <v/>
      </c>
      <c r="B2114" s="8" t="str">
        <f>IF('IMP CONTROL'!C2114="","",'IMP CONTROL'!C2114)</f>
        <v/>
      </c>
      <c r="C2114" s="9" t="str">
        <f>IF('IMP CONTROL'!B2114="","",'IMP CONTROL'!B2114)</f>
        <v/>
      </c>
      <c r="D2114" s="8">
        <f>IF('IMP CONTROL'!G2114="","",'IMP CONTROL'!G2114)</f>
        <v>0</v>
      </c>
      <c r="E2114" s="8" t="str">
        <f>IF('IMP CONTROL'!D2114="","",'IMP CONTROL'!D2114)</f>
        <v/>
      </c>
      <c r="F2114" s="8" t="str">
        <f>IF('IMP CONTROL'!E2114="","",'IMP CONTROL'!E2114)</f>
        <v/>
      </c>
    </row>
    <row r="2115" spans="1:6" x14ac:dyDescent="0.25">
      <c r="A2115" s="8" t="str">
        <f>IF('IMP CONTROL'!A2115="","",'IMP CONTROL'!A2115)</f>
        <v/>
      </c>
      <c r="B2115" s="8" t="str">
        <f>IF('IMP CONTROL'!C2115="","",'IMP CONTROL'!C2115)</f>
        <v/>
      </c>
      <c r="C2115" s="9" t="str">
        <f>IF('IMP CONTROL'!B2115="","",'IMP CONTROL'!B2115)</f>
        <v/>
      </c>
      <c r="D2115" s="8">
        <f>IF('IMP CONTROL'!G2115="","",'IMP CONTROL'!G2115)</f>
        <v>0</v>
      </c>
      <c r="E2115" s="8" t="str">
        <f>IF('IMP CONTROL'!D2115="","",'IMP CONTROL'!D2115)</f>
        <v/>
      </c>
      <c r="F2115" s="8" t="str">
        <f>IF('IMP CONTROL'!E2115="","",'IMP CONTROL'!E2115)</f>
        <v/>
      </c>
    </row>
    <row r="2116" spans="1:6" x14ac:dyDescent="0.25">
      <c r="A2116" s="8" t="str">
        <f>IF('IMP CONTROL'!A2116="","",'IMP CONTROL'!A2116)</f>
        <v/>
      </c>
      <c r="B2116" s="8" t="str">
        <f>IF('IMP CONTROL'!C2116="","",'IMP CONTROL'!C2116)</f>
        <v/>
      </c>
      <c r="C2116" s="9" t="str">
        <f>IF('IMP CONTROL'!B2116="","",'IMP CONTROL'!B2116)</f>
        <v/>
      </c>
      <c r="D2116" s="8">
        <f>IF('IMP CONTROL'!G2116="","",'IMP CONTROL'!G2116)</f>
        <v>0</v>
      </c>
      <c r="E2116" s="8" t="str">
        <f>IF('IMP CONTROL'!D2116="","",'IMP CONTROL'!D2116)</f>
        <v/>
      </c>
      <c r="F2116" s="8" t="str">
        <f>IF('IMP CONTROL'!E2116="","",'IMP CONTROL'!E2116)</f>
        <v/>
      </c>
    </row>
    <row r="2117" spans="1:6" x14ac:dyDescent="0.25">
      <c r="A2117" s="8" t="str">
        <f>IF('IMP CONTROL'!A2117="","",'IMP CONTROL'!A2117)</f>
        <v/>
      </c>
      <c r="B2117" s="8" t="str">
        <f>IF('IMP CONTROL'!C2117="","",'IMP CONTROL'!C2117)</f>
        <v/>
      </c>
      <c r="C2117" s="9" t="str">
        <f>IF('IMP CONTROL'!B2117="","",'IMP CONTROL'!B2117)</f>
        <v/>
      </c>
      <c r="D2117" s="8">
        <f>IF('IMP CONTROL'!G2117="","",'IMP CONTROL'!G2117)</f>
        <v>0</v>
      </c>
      <c r="E2117" s="8" t="str">
        <f>IF('IMP CONTROL'!D2117="","",'IMP CONTROL'!D2117)</f>
        <v/>
      </c>
      <c r="F2117" s="8" t="str">
        <f>IF('IMP CONTROL'!E2117="","",'IMP CONTROL'!E2117)</f>
        <v/>
      </c>
    </row>
    <row r="2118" spans="1:6" x14ac:dyDescent="0.25">
      <c r="A2118" s="8" t="str">
        <f>IF('IMP CONTROL'!A2118="","",'IMP CONTROL'!A2118)</f>
        <v/>
      </c>
      <c r="B2118" s="8" t="str">
        <f>IF('IMP CONTROL'!C2118="","",'IMP CONTROL'!C2118)</f>
        <v/>
      </c>
      <c r="C2118" s="9" t="str">
        <f>IF('IMP CONTROL'!B2118="","",'IMP CONTROL'!B2118)</f>
        <v/>
      </c>
      <c r="D2118" s="8">
        <f>IF('IMP CONTROL'!G2118="","",'IMP CONTROL'!G2118)</f>
        <v>0</v>
      </c>
      <c r="E2118" s="8" t="str">
        <f>IF('IMP CONTROL'!D2118="","",'IMP CONTROL'!D2118)</f>
        <v/>
      </c>
      <c r="F2118" s="8" t="str">
        <f>IF('IMP CONTROL'!E2118="","",'IMP CONTROL'!E2118)</f>
        <v/>
      </c>
    </row>
    <row r="2119" spans="1:6" x14ac:dyDescent="0.25">
      <c r="A2119" s="8" t="str">
        <f>IF('IMP CONTROL'!A2119="","",'IMP CONTROL'!A2119)</f>
        <v/>
      </c>
      <c r="B2119" s="8" t="str">
        <f>IF('IMP CONTROL'!C2119="","",'IMP CONTROL'!C2119)</f>
        <v/>
      </c>
      <c r="C2119" s="9" t="str">
        <f>IF('IMP CONTROL'!B2119="","",'IMP CONTROL'!B2119)</f>
        <v/>
      </c>
      <c r="D2119" s="8">
        <f>IF('IMP CONTROL'!G2119="","",'IMP CONTROL'!G2119)</f>
        <v>0</v>
      </c>
      <c r="E2119" s="8" t="str">
        <f>IF('IMP CONTROL'!D2119="","",'IMP CONTROL'!D2119)</f>
        <v/>
      </c>
      <c r="F2119" s="8" t="str">
        <f>IF('IMP CONTROL'!E2119="","",'IMP CONTROL'!E2119)</f>
        <v/>
      </c>
    </row>
    <row r="2120" spans="1:6" x14ac:dyDescent="0.25">
      <c r="A2120" s="8" t="str">
        <f>IF('IMP CONTROL'!A2120="","",'IMP CONTROL'!A2120)</f>
        <v/>
      </c>
      <c r="B2120" s="8" t="str">
        <f>IF('IMP CONTROL'!C2120="","",'IMP CONTROL'!C2120)</f>
        <v/>
      </c>
      <c r="C2120" s="9" t="str">
        <f>IF('IMP CONTROL'!B2120="","",'IMP CONTROL'!B2120)</f>
        <v/>
      </c>
      <c r="D2120" s="8">
        <f>IF('IMP CONTROL'!G2120="","",'IMP CONTROL'!G2120)</f>
        <v>0</v>
      </c>
      <c r="E2120" s="8" t="str">
        <f>IF('IMP CONTROL'!D2120="","",'IMP CONTROL'!D2120)</f>
        <v/>
      </c>
      <c r="F2120" s="8" t="str">
        <f>IF('IMP CONTROL'!E2120="","",'IMP CONTROL'!E2120)</f>
        <v/>
      </c>
    </row>
    <row r="2121" spans="1:6" x14ac:dyDescent="0.25">
      <c r="A2121" s="8" t="str">
        <f>IF('IMP CONTROL'!A2121="","",'IMP CONTROL'!A2121)</f>
        <v/>
      </c>
      <c r="B2121" s="8" t="str">
        <f>IF('IMP CONTROL'!C2121="","",'IMP CONTROL'!C2121)</f>
        <v/>
      </c>
      <c r="C2121" s="9" t="str">
        <f>IF('IMP CONTROL'!B2121="","",'IMP CONTROL'!B2121)</f>
        <v/>
      </c>
      <c r="D2121" s="8">
        <f>IF('IMP CONTROL'!G2121="","",'IMP CONTROL'!G2121)</f>
        <v>0</v>
      </c>
      <c r="E2121" s="8" t="str">
        <f>IF('IMP CONTROL'!D2121="","",'IMP CONTROL'!D2121)</f>
        <v/>
      </c>
      <c r="F2121" s="8" t="str">
        <f>IF('IMP CONTROL'!E2121="","",'IMP CONTROL'!E2121)</f>
        <v/>
      </c>
    </row>
    <row r="2122" spans="1:6" x14ac:dyDescent="0.25">
      <c r="A2122" s="8" t="str">
        <f>IF('IMP CONTROL'!A2122="","",'IMP CONTROL'!A2122)</f>
        <v/>
      </c>
      <c r="B2122" s="8" t="str">
        <f>IF('IMP CONTROL'!C2122="","",'IMP CONTROL'!C2122)</f>
        <v/>
      </c>
      <c r="C2122" s="9" t="str">
        <f>IF('IMP CONTROL'!B2122="","",'IMP CONTROL'!B2122)</f>
        <v/>
      </c>
      <c r="D2122" s="8">
        <f>IF('IMP CONTROL'!G2122="","",'IMP CONTROL'!G2122)</f>
        <v>0</v>
      </c>
      <c r="E2122" s="8" t="str">
        <f>IF('IMP CONTROL'!D2122="","",'IMP CONTROL'!D2122)</f>
        <v/>
      </c>
      <c r="F2122" s="8" t="str">
        <f>IF('IMP CONTROL'!E2122="","",'IMP CONTROL'!E2122)</f>
        <v/>
      </c>
    </row>
    <row r="2123" spans="1:6" x14ac:dyDescent="0.25">
      <c r="A2123" s="8" t="str">
        <f>IF('IMP CONTROL'!A2123="","",'IMP CONTROL'!A2123)</f>
        <v/>
      </c>
      <c r="B2123" s="8" t="str">
        <f>IF('IMP CONTROL'!C2123="","",'IMP CONTROL'!C2123)</f>
        <v/>
      </c>
      <c r="C2123" s="9" t="str">
        <f>IF('IMP CONTROL'!B2123="","",'IMP CONTROL'!B2123)</f>
        <v/>
      </c>
      <c r="D2123" s="8">
        <f>IF('IMP CONTROL'!G2123="","",'IMP CONTROL'!G2123)</f>
        <v>0</v>
      </c>
      <c r="E2123" s="8" t="str">
        <f>IF('IMP CONTROL'!D2123="","",'IMP CONTROL'!D2123)</f>
        <v/>
      </c>
      <c r="F2123" s="8" t="str">
        <f>IF('IMP CONTROL'!E2123="","",'IMP CONTROL'!E2123)</f>
        <v/>
      </c>
    </row>
    <row r="2124" spans="1:6" x14ac:dyDescent="0.25">
      <c r="A2124" s="8" t="str">
        <f>IF('IMP CONTROL'!A2124="","",'IMP CONTROL'!A2124)</f>
        <v/>
      </c>
      <c r="B2124" s="8" t="str">
        <f>IF('IMP CONTROL'!C2124="","",'IMP CONTROL'!C2124)</f>
        <v/>
      </c>
      <c r="C2124" s="9" t="str">
        <f>IF('IMP CONTROL'!B2124="","",'IMP CONTROL'!B2124)</f>
        <v/>
      </c>
      <c r="D2124" s="8">
        <f>IF('IMP CONTROL'!G2124="","",'IMP CONTROL'!G2124)</f>
        <v>0</v>
      </c>
      <c r="E2124" s="8" t="str">
        <f>IF('IMP CONTROL'!D2124="","",'IMP CONTROL'!D2124)</f>
        <v/>
      </c>
      <c r="F2124" s="8" t="str">
        <f>IF('IMP CONTROL'!E2124="","",'IMP CONTROL'!E2124)</f>
        <v/>
      </c>
    </row>
    <row r="2125" spans="1:6" x14ac:dyDescent="0.25">
      <c r="A2125" s="8" t="str">
        <f>IF('IMP CONTROL'!A2125="","",'IMP CONTROL'!A2125)</f>
        <v/>
      </c>
      <c r="B2125" s="8" t="str">
        <f>IF('IMP CONTROL'!C2125="","",'IMP CONTROL'!C2125)</f>
        <v/>
      </c>
      <c r="C2125" s="9" t="str">
        <f>IF('IMP CONTROL'!B2125="","",'IMP CONTROL'!B2125)</f>
        <v/>
      </c>
      <c r="D2125" s="8">
        <f>IF('IMP CONTROL'!G2125="","",'IMP CONTROL'!G2125)</f>
        <v>0</v>
      </c>
      <c r="E2125" s="8" t="str">
        <f>IF('IMP CONTROL'!D2125="","",'IMP CONTROL'!D2125)</f>
        <v/>
      </c>
      <c r="F2125" s="8" t="str">
        <f>IF('IMP CONTROL'!E2125="","",'IMP CONTROL'!E2125)</f>
        <v/>
      </c>
    </row>
    <row r="2126" spans="1:6" x14ac:dyDescent="0.25">
      <c r="A2126" s="8" t="str">
        <f>IF('IMP CONTROL'!A2126="","",'IMP CONTROL'!A2126)</f>
        <v/>
      </c>
      <c r="B2126" s="8" t="str">
        <f>IF('IMP CONTROL'!C2126="","",'IMP CONTROL'!C2126)</f>
        <v/>
      </c>
      <c r="C2126" s="9" t="str">
        <f>IF('IMP CONTROL'!B2126="","",'IMP CONTROL'!B2126)</f>
        <v/>
      </c>
      <c r="D2126" s="8">
        <f>IF('IMP CONTROL'!G2126="","",'IMP CONTROL'!G2126)</f>
        <v>0</v>
      </c>
      <c r="E2126" s="8" t="str">
        <f>IF('IMP CONTROL'!D2126="","",'IMP CONTROL'!D2126)</f>
        <v/>
      </c>
      <c r="F2126" s="8" t="str">
        <f>IF('IMP CONTROL'!E2126="","",'IMP CONTROL'!E2126)</f>
        <v/>
      </c>
    </row>
    <row r="2127" spans="1:6" x14ac:dyDescent="0.25">
      <c r="A2127" s="8" t="str">
        <f>IF('IMP CONTROL'!A2127="","",'IMP CONTROL'!A2127)</f>
        <v/>
      </c>
      <c r="B2127" s="8" t="str">
        <f>IF('IMP CONTROL'!C2127="","",'IMP CONTROL'!C2127)</f>
        <v/>
      </c>
      <c r="C2127" s="9" t="str">
        <f>IF('IMP CONTROL'!B2127="","",'IMP CONTROL'!B2127)</f>
        <v/>
      </c>
      <c r="D2127" s="8">
        <f>IF('IMP CONTROL'!G2127="","",'IMP CONTROL'!G2127)</f>
        <v>0</v>
      </c>
      <c r="E2127" s="8" t="str">
        <f>IF('IMP CONTROL'!D2127="","",'IMP CONTROL'!D2127)</f>
        <v/>
      </c>
      <c r="F2127" s="8" t="str">
        <f>IF('IMP CONTROL'!E2127="","",'IMP CONTROL'!E2127)</f>
        <v/>
      </c>
    </row>
    <row r="2128" spans="1:6" x14ac:dyDescent="0.25">
      <c r="A2128" s="8" t="str">
        <f>IF('IMP CONTROL'!A2128="","",'IMP CONTROL'!A2128)</f>
        <v/>
      </c>
      <c r="B2128" s="8" t="str">
        <f>IF('IMP CONTROL'!C2128="","",'IMP CONTROL'!C2128)</f>
        <v/>
      </c>
      <c r="C2128" s="9" t="str">
        <f>IF('IMP CONTROL'!B2128="","",'IMP CONTROL'!B2128)</f>
        <v/>
      </c>
      <c r="D2128" s="8">
        <f>IF('IMP CONTROL'!G2128="","",'IMP CONTROL'!G2128)</f>
        <v>0</v>
      </c>
      <c r="E2128" s="8" t="str">
        <f>IF('IMP CONTROL'!D2128="","",'IMP CONTROL'!D2128)</f>
        <v/>
      </c>
      <c r="F2128" s="8" t="str">
        <f>IF('IMP CONTROL'!E2128="","",'IMP CONTROL'!E2128)</f>
        <v/>
      </c>
    </row>
    <row r="2129" spans="1:6" x14ac:dyDescent="0.25">
      <c r="A2129" s="8" t="str">
        <f>IF('IMP CONTROL'!A2129="","",'IMP CONTROL'!A2129)</f>
        <v/>
      </c>
      <c r="B2129" s="8" t="str">
        <f>IF('IMP CONTROL'!C2129="","",'IMP CONTROL'!C2129)</f>
        <v/>
      </c>
      <c r="C2129" s="9" t="str">
        <f>IF('IMP CONTROL'!B2129="","",'IMP CONTROL'!B2129)</f>
        <v/>
      </c>
      <c r="D2129" s="8">
        <f>IF('IMP CONTROL'!G2129="","",'IMP CONTROL'!G2129)</f>
        <v>0</v>
      </c>
      <c r="E2129" s="8" t="str">
        <f>IF('IMP CONTROL'!D2129="","",'IMP CONTROL'!D2129)</f>
        <v/>
      </c>
      <c r="F2129" s="8" t="str">
        <f>IF('IMP CONTROL'!E2129="","",'IMP CONTROL'!E2129)</f>
        <v/>
      </c>
    </row>
    <row r="2130" spans="1:6" x14ac:dyDescent="0.25">
      <c r="A2130" s="8" t="str">
        <f>IF('IMP CONTROL'!A2130="","",'IMP CONTROL'!A2130)</f>
        <v/>
      </c>
      <c r="B2130" s="8" t="str">
        <f>IF('IMP CONTROL'!C2130="","",'IMP CONTROL'!C2130)</f>
        <v/>
      </c>
      <c r="C2130" s="9" t="str">
        <f>IF('IMP CONTROL'!B2130="","",'IMP CONTROL'!B2130)</f>
        <v/>
      </c>
      <c r="D2130" s="8">
        <f>IF('IMP CONTROL'!G2130="","",'IMP CONTROL'!G2130)</f>
        <v>0</v>
      </c>
      <c r="E2130" s="8" t="str">
        <f>IF('IMP CONTROL'!D2130="","",'IMP CONTROL'!D2130)</f>
        <v/>
      </c>
      <c r="F2130" s="8" t="str">
        <f>IF('IMP CONTROL'!E2130="","",'IMP CONTROL'!E2130)</f>
        <v/>
      </c>
    </row>
    <row r="2131" spans="1:6" x14ac:dyDescent="0.25">
      <c r="A2131" s="8" t="str">
        <f>IF('IMP CONTROL'!A2131="","",'IMP CONTROL'!A2131)</f>
        <v/>
      </c>
      <c r="B2131" s="8" t="str">
        <f>IF('IMP CONTROL'!C2131="","",'IMP CONTROL'!C2131)</f>
        <v/>
      </c>
      <c r="C2131" s="9" t="str">
        <f>IF('IMP CONTROL'!B2131="","",'IMP CONTROL'!B2131)</f>
        <v/>
      </c>
      <c r="D2131" s="8">
        <f>IF('IMP CONTROL'!G2131="","",'IMP CONTROL'!G2131)</f>
        <v>0</v>
      </c>
      <c r="E2131" s="8" t="str">
        <f>IF('IMP CONTROL'!D2131="","",'IMP CONTROL'!D2131)</f>
        <v/>
      </c>
      <c r="F2131" s="8" t="str">
        <f>IF('IMP CONTROL'!E2131="","",'IMP CONTROL'!E2131)</f>
        <v/>
      </c>
    </row>
    <row r="2132" spans="1:6" x14ac:dyDescent="0.25">
      <c r="A2132" s="8" t="str">
        <f>IF('IMP CONTROL'!A2132="","",'IMP CONTROL'!A2132)</f>
        <v/>
      </c>
      <c r="B2132" s="8" t="str">
        <f>IF('IMP CONTROL'!C2132="","",'IMP CONTROL'!C2132)</f>
        <v/>
      </c>
      <c r="C2132" s="9" t="str">
        <f>IF('IMP CONTROL'!B2132="","",'IMP CONTROL'!B2132)</f>
        <v/>
      </c>
      <c r="D2132" s="8">
        <f>IF('IMP CONTROL'!G2132="","",'IMP CONTROL'!G2132)</f>
        <v>0</v>
      </c>
      <c r="E2132" s="8" t="str">
        <f>IF('IMP CONTROL'!D2132="","",'IMP CONTROL'!D2132)</f>
        <v/>
      </c>
      <c r="F2132" s="8" t="str">
        <f>IF('IMP CONTROL'!E2132="","",'IMP CONTROL'!E2132)</f>
        <v/>
      </c>
    </row>
    <row r="2133" spans="1:6" x14ac:dyDescent="0.25">
      <c r="A2133" s="8" t="str">
        <f>IF('IMP CONTROL'!A2133="","",'IMP CONTROL'!A2133)</f>
        <v/>
      </c>
      <c r="B2133" s="8" t="str">
        <f>IF('IMP CONTROL'!C2133="","",'IMP CONTROL'!C2133)</f>
        <v/>
      </c>
      <c r="C2133" s="9" t="str">
        <f>IF('IMP CONTROL'!B2133="","",'IMP CONTROL'!B2133)</f>
        <v/>
      </c>
      <c r="D2133" s="8">
        <f>IF('IMP CONTROL'!G2133="","",'IMP CONTROL'!G2133)</f>
        <v>0</v>
      </c>
      <c r="E2133" s="8" t="str">
        <f>IF('IMP CONTROL'!D2133="","",'IMP CONTROL'!D2133)</f>
        <v/>
      </c>
      <c r="F2133" s="8" t="str">
        <f>IF('IMP CONTROL'!E2133="","",'IMP CONTROL'!E2133)</f>
        <v/>
      </c>
    </row>
    <row r="2134" spans="1:6" x14ac:dyDescent="0.25">
      <c r="A2134" s="8" t="str">
        <f>IF('IMP CONTROL'!A2134="","",'IMP CONTROL'!A2134)</f>
        <v/>
      </c>
      <c r="B2134" s="8" t="str">
        <f>IF('IMP CONTROL'!C2134="","",'IMP CONTROL'!C2134)</f>
        <v/>
      </c>
      <c r="C2134" s="9" t="str">
        <f>IF('IMP CONTROL'!B2134="","",'IMP CONTROL'!B2134)</f>
        <v/>
      </c>
      <c r="D2134" s="8">
        <f>IF('IMP CONTROL'!G2134="","",'IMP CONTROL'!G2134)</f>
        <v>0</v>
      </c>
      <c r="E2134" s="8" t="str">
        <f>IF('IMP CONTROL'!D2134="","",'IMP CONTROL'!D2134)</f>
        <v/>
      </c>
      <c r="F2134" s="8" t="str">
        <f>IF('IMP CONTROL'!E2134="","",'IMP CONTROL'!E2134)</f>
        <v/>
      </c>
    </row>
    <row r="2135" spans="1:6" x14ac:dyDescent="0.25">
      <c r="A2135" s="8" t="str">
        <f>IF('IMP CONTROL'!A2135="","",'IMP CONTROL'!A2135)</f>
        <v/>
      </c>
      <c r="B2135" s="8" t="str">
        <f>IF('IMP CONTROL'!C2135="","",'IMP CONTROL'!C2135)</f>
        <v/>
      </c>
      <c r="C2135" s="9" t="str">
        <f>IF('IMP CONTROL'!B2135="","",'IMP CONTROL'!B2135)</f>
        <v/>
      </c>
      <c r="D2135" s="8">
        <f>IF('IMP CONTROL'!G2135="","",'IMP CONTROL'!G2135)</f>
        <v>0</v>
      </c>
      <c r="E2135" s="8" t="str">
        <f>IF('IMP CONTROL'!D2135="","",'IMP CONTROL'!D2135)</f>
        <v/>
      </c>
      <c r="F2135" s="8" t="str">
        <f>IF('IMP CONTROL'!E2135="","",'IMP CONTROL'!E2135)</f>
        <v/>
      </c>
    </row>
    <row r="2136" spans="1:6" x14ac:dyDescent="0.25">
      <c r="A2136" s="8" t="str">
        <f>IF('IMP CONTROL'!A2136="","",'IMP CONTROL'!A2136)</f>
        <v/>
      </c>
      <c r="B2136" s="8" t="str">
        <f>IF('IMP CONTROL'!C2136="","",'IMP CONTROL'!C2136)</f>
        <v/>
      </c>
      <c r="C2136" s="9" t="str">
        <f>IF('IMP CONTROL'!B2136="","",'IMP CONTROL'!B2136)</f>
        <v/>
      </c>
      <c r="D2136" s="8">
        <f>IF('IMP CONTROL'!G2136="","",'IMP CONTROL'!G2136)</f>
        <v>0</v>
      </c>
      <c r="E2136" s="8" t="str">
        <f>IF('IMP CONTROL'!D2136="","",'IMP CONTROL'!D2136)</f>
        <v/>
      </c>
      <c r="F2136" s="8" t="str">
        <f>IF('IMP CONTROL'!E2136="","",'IMP CONTROL'!E2136)</f>
        <v/>
      </c>
    </row>
    <row r="2137" spans="1:6" x14ac:dyDescent="0.25">
      <c r="A2137" s="8" t="str">
        <f>IF('IMP CONTROL'!A2137="","",'IMP CONTROL'!A2137)</f>
        <v/>
      </c>
      <c r="B2137" s="8" t="str">
        <f>IF('IMP CONTROL'!C2137="","",'IMP CONTROL'!C2137)</f>
        <v/>
      </c>
      <c r="C2137" s="9" t="str">
        <f>IF('IMP CONTROL'!B2137="","",'IMP CONTROL'!B2137)</f>
        <v/>
      </c>
      <c r="D2137" s="8">
        <f>IF('IMP CONTROL'!G2137="","",'IMP CONTROL'!G2137)</f>
        <v>0</v>
      </c>
      <c r="E2137" s="8" t="str">
        <f>IF('IMP CONTROL'!D2137="","",'IMP CONTROL'!D2137)</f>
        <v/>
      </c>
      <c r="F2137" s="8" t="str">
        <f>IF('IMP CONTROL'!E2137="","",'IMP CONTROL'!E2137)</f>
        <v/>
      </c>
    </row>
    <row r="2138" spans="1:6" x14ac:dyDescent="0.25">
      <c r="A2138" s="8" t="str">
        <f>IF('IMP CONTROL'!A2138="","",'IMP CONTROL'!A2138)</f>
        <v/>
      </c>
      <c r="B2138" s="8" t="str">
        <f>IF('IMP CONTROL'!C2138="","",'IMP CONTROL'!C2138)</f>
        <v/>
      </c>
      <c r="C2138" s="9" t="str">
        <f>IF('IMP CONTROL'!B2138="","",'IMP CONTROL'!B2138)</f>
        <v/>
      </c>
      <c r="D2138" s="8">
        <f>IF('IMP CONTROL'!G2138="","",'IMP CONTROL'!G2138)</f>
        <v>0</v>
      </c>
      <c r="E2138" s="8" t="str">
        <f>IF('IMP CONTROL'!D2138="","",'IMP CONTROL'!D2138)</f>
        <v/>
      </c>
      <c r="F2138" s="8" t="str">
        <f>IF('IMP CONTROL'!E2138="","",'IMP CONTROL'!E2138)</f>
        <v/>
      </c>
    </row>
    <row r="2139" spans="1:6" x14ac:dyDescent="0.25">
      <c r="A2139" s="8" t="str">
        <f>IF('IMP CONTROL'!A2139="","",'IMP CONTROL'!A2139)</f>
        <v/>
      </c>
      <c r="B2139" s="8" t="str">
        <f>IF('IMP CONTROL'!C2139="","",'IMP CONTROL'!C2139)</f>
        <v/>
      </c>
      <c r="C2139" s="9" t="str">
        <f>IF('IMP CONTROL'!B2139="","",'IMP CONTROL'!B2139)</f>
        <v/>
      </c>
      <c r="D2139" s="8">
        <f>IF('IMP CONTROL'!G2139="","",'IMP CONTROL'!G2139)</f>
        <v>0</v>
      </c>
      <c r="E2139" s="8" t="str">
        <f>IF('IMP CONTROL'!D2139="","",'IMP CONTROL'!D2139)</f>
        <v/>
      </c>
      <c r="F2139" s="8" t="str">
        <f>IF('IMP CONTROL'!E2139="","",'IMP CONTROL'!E2139)</f>
        <v/>
      </c>
    </row>
    <row r="2140" spans="1:6" x14ac:dyDescent="0.25">
      <c r="A2140" s="8" t="str">
        <f>IF('IMP CONTROL'!A2140="","",'IMP CONTROL'!A2140)</f>
        <v/>
      </c>
      <c r="B2140" s="8" t="str">
        <f>IF('IMP CONTROL'!C2140="","",'IMP CONTROL'!C2140)</f>
        <v/>
      </c>
      <c r="C2140" s="9" t="str">
        <f>IF('IMP CONTROL'!B2140="","",'IMP CONTROL'!B2140)</f>
        <v/>
      </c>
      <c r="D2140" s="8">
        <f>IF('IMP CONTROL'!G2140="","",'IMP CONTROL'!G2140)</f>
        <v>0</v>
      </c>
      <c r="E2140" s="8" t="str">
        <f>IF('IMP CONTROL'!D2140="","",'IMP CONTROL'!D2140)</f>
        <v/>
      </c>
      <c r="F2140" s="8" t="str">
        <f>IF('IMP CONTROL'!E2140="","",'IMP CONTROL'!E2140)</f>
        <v/>
      </c>
    </row>
    <row r="2141" spans="1:6" x14ac:dyDescent="0.25">
      <c r="A2141" s="8" t="str">
        <f>IF('IMP CONTROL'!A2141="","",'IMP CONTROL'!A2141)</f>
        <v/>
      </c>
      <c r="B2141" s="8" t="str">
        <f>IF('IMP CONTROL'!C2141="","",'IMP CONTROL'!C2141)</f>
        <v/>
      </c>
      <c r="C2141" s="9" t="str">
        <f>IF('IMP CONTROL'!B2141="","",'IMP CONTROL'!B2141)</f>
        <v/>
      </c>
      <c r="D2141" s="8">
        <f>IF('IMP CONTROL'!G2141="","",'IMP CONTROL'!G2141)</f>
        <v>0</v>
      </c>
      <c r="E2141" s="8" t="str">
        <f>IF('IMP CONTROL'!D2141="","",'IMP CONTROL'!D2141)</f>
        <v/>
      </c>
      <c r="F2141" s="8" t="str">
        <f>IF('IMP CONTROL'!E2141="","",'IMP CONTROL'!E2141)</f>
        <v/>
      </c>
    </row>
    <row r="2142" spans="1:6" x14ac:dyDescent="0.25">
      <c r="A2142" s="8" t="str">
        <f>IF('IMP CONTROL'!A2142="","",'IMP CONTROL'!A2142)</f>
        <v/>
      </c>
      <c r="B2142" s="8" t="str">
        <f>IF('IMP CONTROL'!C2142="","",'IMP CONTROL'!C2142)</f>
        <v/>
      </c>
      <c r="C2142" s="9" t="str">
        <f>IF('IMP CONTROL'!B2142="","",'IMP CONTROL'!B2142)</f>
        <v/>
      </c>
      <c r="D2142" s="8">
        <f>IF('IMP CONTROL'!G2142="","",'IMP CONTROL'!G2142)</f>
        <v>0</v>
      </c>
      <c r="E2142" s="8" t="str">
        <f>IF('IMP CONTROL'!D2142="","",'IMP CONTROL'!D2142)</f>
        <v/>
      </c>
      <c r="F2142" s="8" t="str">
        <f>IF('IMP CONTROL'!E2142="","",'IMP CONTROL'!E2142)</f>
        <v/>
      </c>
    </row>
    <row r="2143" spans="1:6" x14ac:dyDescent="0.25">
      <c r="A2143" s="8" t="str">
        <f>IF('IMP CONTROL'!A2143="","",'IMP CONTROL'!A2143)</f>
        <v/>
      </c>
      <c r="B2143" s="8" t="str">
        <f>IF('IMP CONTROL'!C2143="","",'IMP CONTROL'!C2143)</f>
        <v/>
      </c>
      <c r="C2143" s="9" t="str">
        <f>IF('IMP CONTROL'!B2143="","",'IMP CONTROL'!B2143)</f>
        <v/>
      </c>
      <c r="D2143" s="8">
        <f>IF('IMP CONTROL'!G2143="","",'IMP CONTROL'!G2143)</f>
        <v>0</v>
      </c>
      <c r="E2143" s="8" t="str">
        <f>IF('IMP CONTROL'!D2143="","",'IMP CONTROL'!D2143)</f>
        <v/>
      </c>
      <c r="F2143" s="8" t="str">
        <f>IF('IMP CONTROL'!E2143="","",'IMP CONTROL'!E2143)</f>
        <v/>
      </c>
    </row>
    <row r="2144" spans="1:6" x14ac:dyDescent="0.25">
      <c r="A2144" s="8" t="str">
        <f>IF('IMP CONTROL'!A2144="","",'IMP CONTROL'!A2144)</f>
        <v/>
      </c>
      <c r="B2144" s="8" t="str">
        <f>IF('IMP CONTROL'!C2144="","",'IMP CONTROL'!C2144)</f>
        <v/>
      </c>
      <c r="C2144" s="9" t="str">
        <f>IF('IMP CONTROL'!B2144="","",'IMP CONTROL'!B2144)</f>
        <v/>
      </c>
      <c r="D2144" s="8">
        <f>IF('IMP CONTROL'!G2144="","",'IMP CONTROL'!G2144)</f>
        <v>0</v>
      </c>
      <c r="E2144" s="8" t="str">
        <f>IF('IMP CONTROL'!D2144="","",'IMP CONTROL'!D2144)</f>
        <v/>
      </c>
      <c r="F2144" s="8" t="str">
        <f>IF('IMP CONTROL'!E2144="","",'IMP CONTROL'!E2144)</f>
        <v/>
      </c>
    </row>
    <row r="2145" spans="1:6" x14ac:dyDescent="0.25">
      <c r="A2145" s="8" t="str">
        <f>IF('IMP CONTROL'!A2145="","",'IMP CONTROL'!A2145)</f>
        <v/>
      </c>
      <c r="B2145" s="8" t="str">
        <f>IF('IMP CONTROL'!C2145="","",'IMP CONTROL'!C2145)</f>
        <v/>
      </c>
      <c r="C2145" s="9" t="str">
        <f>IF('IMP CONTROL'!B2145="","",'IMP CONTROL'!B2145)</f>
        <v/>
      </c>
      <c r="D2145" s="8">
        <f>IF('IMP CONTROL'!G2145="","",'IMP CONTROL'!G2145)</f>
        <v>0</v>
      </c>
      <c r="E2145" s="8" t="str">
        <f>IF('IMP CONTROL'!D2145="","",'IMP CONTROL'!D2145)</f>
        <v/>
      </c>
      <c r="F2145" s="8" t="str">
        <f>IF('IMP CONTROL'!E2145="","",'IMP CONTROL'!E2145)</f>
        <v/>
      </c>
    </row>
    <row r="2146" spans="1:6" x14ac:dyDescent="0.25">
      <c r="A2146" s="8" t="str">
        <f>IF('IMP CONTROL'!A2146="","",'IMP CONTROL'!A2146)</f>
        <v/>
      </c>
      <c r="B2146" s="8" t="str">
        <f>IF('IMP CONTROL'!C2146="","",'IMP CONTROL'!C2146)</f>
        <v/>
      </c>
      <c r="C2146" s="9" t="str">
        <f>IF('IMP CONTROL'!B2146="","",'IMP CONTROL'!B2146)</f>
        <v/>
      </c>
      <c r="D2146" s="8">
        <f>IF('IMP CONTROL'!G2146="","",'IMP CONTROL'!G2146)</f>
        <v>0</v>
      </c>
      <c r="E2146" s="8" t="str">
        <f>IF('IMP CONTROL'!D2146="","",'IMP CONTROL'!D2146)</f>
        <v/>
      </c>
      <c r="F2146" s="8" t="str">
        <f>IF('IMP CONTROL'!E2146="","",'IMP CONTROL'!E2146)</f>
        <v/>
      </c>
    </row>
    <row r="2147" spans="1:6" x14ac:dyDescent="0.25">
      <c r="A2147" s="8" t="str">
        <f>IF('IMP CONTROL'!A2147="","",'IMP CONTROL'!A2147)</f>
        <v/>
      </c>
      <c r="B2147" s="8" t="str">
        <f>IF('IMP CONTROL'!C2147="","",'IMP CONTROL'!C2147)</f>
        <v/>
      </c>
      <c r="C2147" s="9" t="str">
        <f>IF('IMP CONTROL'!B2147="","",'IMP CONTROL'!B2147)</f>
        <v/>
      </c>
      <c r="D2147" s="8">
        <f>IF('IMP CONTROL'!G2147="","",'IMP CONTROL'!G2147)</f>
        <v>0</v>
      </c>
      <c r="E2147" s="8" t="str">
        <f>IF('IMP CONTROL'!D2147="","",'IMP CONTROL'!D2147)</f>
        <v/>
      </c>
      <c r="F2147" s="8" t="str">
        <f>IF('IMP CONTROL'!E2147="","",'IMP CONTROL'!E2147)</f>
        <v/>
      </c>
    </row>
    <row r="2148" spans="1:6" x14ac:dyDescent="0.25">
      <c r="A2148" s="8" t="str">
        <f>IF('IMP CONTROL'!A2148="","",'IMP CONTROL'!A2148)</f>
        <v/>
      </c>
      <c r="B2148" s="8" t="str">
        <f>IF('IMP CONTROL'!C2148="","",'IMP CONTROL'!C2148)</f>
        <v/>
      </c>
      <c r="C2148" s="9" t="str">
        <f>IF('IMP CONTROL'!B2148="","",'IMP CONTROL'!B2148)</f>
        <v/>
      </c>
      <c r="D2148" s="8">
        <f>IF('IMP CONTROL'!G2148="","",'IMP CONTROL'!G2148)</f>
        <v>0</v>
      </c>
      <c r="E2148" s="8" t="str">
        <f>IF('IMP CONTROL'!D2148="","",'IMP CONTROL'!D2148)</f>
        <v/>
      </c>
      <c r="F2148" s="8" t="str">
        <f>IF('IMP CONTROL'!E2148="","",'IMP CONTROL'!E2148)</f>
        <v/>
      </c>
    </row>
    <row r="2149" spans="1:6" x14ac:dyDescent="0.25">
      <c r="A2149" s="8" t="str">
        <f>IF('IMP CONTROL'!A2149="","",'IMP CONTROL'!A2149)</f>
        <v/>
      </c>
      <c r="B2149" s="8" t="str">
        <f>IF('IMP CONTROL'!C2149="","",'IMP CONTROL'!C2149)</f>
        <v/>
      </c>
      <c r="C2149" s="9" t="str">
        <f>IF('IMP CONTROL'!B2149="","",'IMP CONTROL'!B2149)</f>
        <v/>
      </c>
      <c r="D2149" s="8">
        <f>IF('IMP CONTROL'!G2149="","",'IMP CONTROL'!G2149)</f>
        <v>0</v>
      </c>
      <c r="E2149" s="8" t="str">
        <f>IF('IMP CONTROL'!D2149="","",'IMP CONTROL'!D2149)</f>
        <v/>
      </c>
      <c r="F2149" s="8" t="str">
        <f>IF('IMP CONTROL'!E2149="","",'IMP CONTROL'!E2149)</f>
        <v/>
      </c>
    </row>
    <row r="2150" spans="1:6" x14ac:dyDescent="0.25">
      <c r="A2150" s="8" t="str">
        <f>IF('IMP CONTROL'!A2150="","",'IMP CONTROL'!A2150)</f>
        <v/>
      </c>
      <c r="B2150" s="8" t="str">
        <f>IF('IMP CONTROL'!C2150="","",'IMP CONTROL'!C2150)</f>
        <v/>
      </c>
      <c r="C2150" s="9" t="str">
        <f>IF('IMP CONTROL'!B2150="","",'IMP CONTROL'!B2150)</f>
        <v/>
      </c>
      <c r="D2150" s="8">
        <f>IF('IMP CONTROL'!G2150="","",'IMP CONTROL'!G2150)</f>
        <v>0</v>
      </c>
      <c r="E2150" s="8" t="str">
        <f>IF('IMP CONTROL'!D2150="","",'IMP CONTROL'!D2150)</f>
        <v/>
      </c>
      <c r="F2150" s="8" t="str">
        <f>IF('IMP CONTROL'!E2150="","",'IMP CONTROL'!E2150)</f>
        <v/>
      </c>
    </row>
    <row r="2151" spans="1:6" x14ac:dyDescent="0.25">
      <c r="A2151" s="8" t="str">
        <f>IF('IMP CONTROL'!A2151="","",'IMP CONTROL'!A2151)</f>
        <v/>
      </c>
      <c r="B2151" s="8" t="str">
        <f>IF('IMP CONTROL'!C2151="","",'IMP CONTROL'!C2151)</f>
        <v/>
      </c>
      <c r="C2151" s="9" t="str">
        <f>IF('IMP CONTROL'!B2151="","",'IMP CONTROL'!B2151)</f>
        <v/>
      </c>
      <c r="D2151" s="8">
        <f>IF('IMP CONTROL'!G2151="","",'IMP CONTROL'!G2151)</f>
        <v>0</v>
      </c>
      <c r="E2151" s="8" t="str">
        <f>IF('IMP CONTROL'!D2151="","",'IMP CONTROL'!D2151)</f>
        <v/>
      </c>
      <c r="F2151" s="8" t="str">
        <f>IF('IMP CONTROL'!E2151="","",'IMP CONTROL'!E2151)</f>
        <v/>
      </c>
    </row>
    <row r="2152" spans="1:6" x14ac:dyDescent="0.25">
      <c r="A2152" s="8" t="str">
        <f>IF('IMP CONTROL'!A2152="","",'IMP CONTROL'!A2152)</f>
        <v/>
      </c>
      <c r="B2152" s="8" t="str">
        <f>IF('IMP CONTROL'!C2152="","",'IMP CONTROL'!C2152)</f>
        <v/>
      </c>
      <c r="C2152" s="9" t="str">
        <f>IF('IMP CONTROL'!B2152="","",'IMP CONTROL'!B2152)</f>
        <v/>
      </c>
      <c r="D2152" s="8">
        <f>IF('IMP CONTROL'!G2152="","",'IMP CONTROL'!G2152)</f>
        <v>0</v>
      </c>
      <c r="E2152" s="8" t="str">
        <f>IF('IMP CONTROL'!D2152="","",'IMP CONTROL'!D2152)</f>
        <v/>
      </c>
      <c r="F2152" s="8" t="str">
        <f>IF('IMP CONTROL'!E2152="","",'IMP CONTROL'!E2152)</f>
        <v/>
      </c>
    </row>
    <row r="2153" spans="1:6" x14ac:dyDescent="0.25">
      <c r="A2153" s="8" t="str">
        <f>IF('IMP CONTROL'!A2153="","",'IMP CONTROL'!A2153)</f>
        <v/>
      </c>
      <c r="B2153" s="8" t="str">
        <f>IF('IMP CONTROL'!C2153="","",'IMP CONTROL'!C2153)</f>
        <v/>
      </c>
      <c r="C2153" s="9" t="str">
        <f>IF('IMP CONTROL'!B2153="","",'IMP CONTROL'!B2153)</f>
        <v/>
      </c>
      <c r="D2153" s="8">
        <f>IF('IMP CONTROL'!G2153="","",'IMP CONTROL'!G2153)</f>
        <v>0</v>
      </c>
      <c r="E2153" s="8" t="str">
        <f>IF('IMP CONTROL'!D2153="","",'IMP CONTROL'!D2153)</f>
        <v/>
      </c>
      <c r="F2153" s="8" t="str">
        <f>IF('IMP CONTROL'!E2153="","",'IMP CONTROL'!E2153)</f>
        <v/>
      </c>
    </row>
    <row r="2154" spans="1:6" x14ac:dyDescent="0.25">
      <c r="A2154" s="8" t="str">
        <f>IF('IMP CONTROL'!A2154="","",'IMP CONTROL'!A2154)</f>
        <v/>
      </c>
      <c r="B2154" s="8" t="str">
        <f>IF('IMP CONTROL'!C2154="","",'IMP CONTROL'!C2154)</f>
        <v/>
      </c>
      <c r="C2154" s="9" t="str">
        <f>IF('IMP CONTROL'!B2154="","",'IMP CONTROL'!B2154)</f>
        <v/>
      </c>
      <c r="D2154" s="8">
        <f>IF('IMP CONTROL'!G2154="","",'IMP CONTROL'!G2154)</f>
        <v>0</v>
      </c>
      <c r="E2154" s="8" t="str">
        <f>IF('IMP CONTROL'!D2154="","",'IMP CONTROL'!D2154)</f>
        <v/>
      </c>
      <c r="F2154" s="8" t="str">
        <f>IF('IMP CONTROL'!E2154="","",'IMP CONTROL'!E2154)</f>
        <v/>
      </c>
    </row>
    <row r="2155" spans="1:6" x14ac:dyDescent="0.25">
      <c r="A2155" s="8" t="str">
        <f>IF('IMP CONTROL'!A2155="","",'IMP CONTROL'!A2155)</f>
        <v/>
      </c>
      <c r="B2155" s="8" t="str">
        <f>IF('IMP CONTROL'!C2155="","",'IMP CONTROL'!C2155)</f>
        <v/>
      </c>
      <c r="C2155" s="9" t="str">
        <f>IF('IMP CONTROL'!B2155="","",'IMP CONTROL'!B2155)</f>
        <v/>
      </c>
      <c r="D2155" s="8">
        <f>IF('IMP CONTROL'!G2155="","",'IMP CONTROL'!G2155)</f>
        <v>0</v>
      </c>
      <c r="E2155" s="8" t="str">
        <f>IF('IMP CONTROL'!D2155="","",'IMP CONTROL'!D2155)</f>
        <v/>
      </c>
      <c r="F2155" s="8" t="str">
        <f>IF('IMP CONTROL'!E2155="","",'IMP CONTROL'!E2155)</f>
        <v/>
      </c>
    </row>
    <row r="2156" spans="1:6" x14ac:dyDescent="0.25">
      <c r="A2156" s="8" t="str">
        <f>IF('IMP CONTROL'!A2156="","",'IMP CONTROL'!A2156)</f>
        <v/>
      </c>
      <c r="B2156" s="8" t="str">
        <f>IF('IMP CONTROL'!C2156="","",'IMP CONTROL'!C2156)</f>
        <v/>
      </c>
      <c r="C2156" s="9" t="str">
        <f>IF('IMP CONTROL'!B2156="","",'IMP CONTROL'!B2156)</f>
        <v/>
      </c>
      <c r="D2156" s="8">
        <f>IF('IMP CONTROL'!G2156="","",'IMP CONTROL'!G2156)</f>
        <v>0</v>
      </c>
      <c r="E2156" s="8" t="str">
        <f>IF('IMP CONTROL'!D2156="","",'IMP CONTROL'!D2156)</f>
        <v/>
      </c>
      <c r="F2156" s="8" t="str">
        <f>IF('IMP CONTROL'!E2156="","",'IMP CONTROL'!E2156)</f>
        <v/>
      </c>
    </row>
    <row r="2157" spans="1:6" x14ac:dyDescent="0.25">
      <c r="A2157" s="8" t="str">
        <f>IF('IMP CONTROL'!A2157="","",'IMP CONTROL'!A2157)</f>
        <v/>
      </c>
      <c r="B2157" s="8" t="str">
        <f>IF('IMP CONTROL'!C2157="","",'IMP CONTROL'!C2157)</f>
        <v/>
      </c>
      <c r="C2157" s="9" t="str">
        <f>IF('IMP CONTROL'!B2157="","",'IMP CONTROL'!B2157)</f>
        <v/>
      </c>
      <c r="D2157" s="8">
        <f>IF('IMP CONTROL'!G2157="","",'IMP CONTROL'!G2157)</f>
        <v>0</v>
      </c>
      <c r="E2157" s="8" t="str">
        <f>IF('IMP CONTROL'!D2157="","",'IMP CONTROL'!D2157)</f>
        <v/>
      </c>
      <c r="F2157" s="8" t="str">
        <f>IF('IMP CONTROL'!E2157="","",'IMP CONTROL'!E2157)</f>
        <v/>
      </c>
    </row>
    <row r="2158" spans="1:6" x14ac:dyDescent="0.25">
      <c r="A2158" s="8" t="str">
        <f>IF('IMP CONTROL'!A2158="","",'IMP CONTROL'!A2158)</f>
        <v/>
      </c>
      <c r="B2158" s="8" t="str">
        <f>IF('IMP CONTROL'!C2158="","",'IMP CONTROL'!C2158)</f>
        <v/>
      </c>
      <c r="C2158" s="9" t="str">
        <f>IF('IMP CONTROL'!B2158="","",'IMP CONTROL'!B2158)</f>
        <v/>
      </c>
      <c r="D2158" s="8">
        <f>IF('IMP CONTROL'!G2158="","",'IMP CONTROL'!G2158)</f>
        <v>0</v>
      </c>
      <c r="E2158" s="8" t="str">
        <f>IF('IMP CONTROL'!D2158="","",'IMP CONTROL'!D2158)</f>
        <v/>
      </c>
      <c r="F2158" s="8" t="str">
        <f>IF('IMP CONTROL'!E2158="","",'IMP CONTROL'!E2158)</f>
        <v/>
      </c>
    </row>
    <row r="2159" spans="1:6" x14ac:dyDescent="0.25">
      <c r="A2159" s="8" t="str">
        <f>IF('IMP CONTROL'!A2159="","",'IMP CONTROL'!A2159)</f>
        <v/>
      </c>
      <c r="B2159" s="8" t="str">
        <f>IF('IMP CONTROL'!C2159="","",'IMP CONTROL'!C2159)</f>
        <v/>
      </c>
      <c r="C2159" s="9" t="str">
        <f>IF('IMP CONTROL'!B2159="","",'IMP CONTROL'!B2159)</f>
        <v/>
      </c>
      <c r="D2159" s="8">
        <f>IF('IMP CONTROL'!G2159="","",'IMP CONTROL'!G2159)</f>
        <v>0</v>
      </c>
      <c r="E2159" s="8" t="str">
        <f>IF('IMP CONTROL'!D2159="","",'IMP CONTROL'!D2159)</f>
        <v/>
      </c>
      <c r="F2159" s="8" t="str">
        <f>IF('IMP CONTROL'!E2159="","",'IMP CONTROL'!E2159)</f>
        <v/>
      </c>
    </row>
    <row r="2160" spans="1:6" x14ac:dyDescent="0.25">
      <c r="A2160" s="8" t="str">
        <f>IF('IMP CONTROL'!A2160="","",'IMP CONTROL'!A2160)</f>
        <v/>
      </c>
      <c r="B2160" s="8" t="str">
        <f>IF('IMP CONTROL'!C2160="","",'IMP CONTROL'!C2160)</f>
        <v/>
      </c>
      <c r="C2160" s="9" t="str">
        <f>IF('IMP CONTROL'!B2160="","",'IMP CONTROL'!B2160)</f>
        <v/>
      </c>
      <c r="D2160" s="8">
        <f>IF('IMP CONTROL'!G2160="","",'IMP CONTROL'!G2160)</f>
        <v>0</v>
      </c>
      <c r="E2160" s="8" t="str">
        <f>IF('IMP CONTROL'!D2160="","",'IMP CONTROL'!D2160)</f>
        <v/>
      </c>
      <c r="F2160" s="8" t="str">
        <f>IF('IMP CONTROL'!E2160="","",'IMP CONTROL'!E2160)</f>
        <v/>
      </c>
    </row>
    <row r="2161" spans="1:6" x14ac:dyDescent="0.25">
      <c r="A2161" s="8" t="str">
        <f>IF('IMP CONTROL'!A2161="","",'IMP CONTROL'!A2161)</f>
        <v/>
      </c>
      <c r="B2161" s="8" t="str">
        <f>IF('IMP CONTROL'!C2161="","",'IMP CONTROL'!C2161)</f>
        <v/>
      </c>
      <c r="C2161" s="9" t="str">
        <f>IF('IMP CONTROL'!B2161="","",'IMP CONTROL'!B2161)</f>
        <v/>
      </c>
      <c r="D2161" s="8">
        <f>IF('IMP CONTROL'!G2161="","",'IMP CONTROL'!G2161)</f>
        <v>0</v>
      </c>
      <c r="E2161" s="8" t="str">
        <f>IF('IMP CONTROL'!D2161="","",'IMP CONTROL'!D2161)</f>
        <v/>
      </c>
      <c r="F2161" s="8" t="str">
        <f>IF('IMP CONTROL'!E2161="","",'IMP CONTROL'!E2161)</f>
        <v/>
      </c>
    </row>
    <row r="2162" spans="1:6" x14ac:dyDescent="0.25">
      <c r="A2162" s="8" t="str">
        <f>IF('IMP CONTROL'!A2162="","",'IMP CONTROL'!A2162)</f>
        <v/>
      </c>
      <c r="B2162" s="8" t="str">
        <f>IF('IMP CONTROL'!C2162="","",'IMP CONTROL'!C2162)</f>
        <v/>
      </c>
      <c r="C2162" s="9" t="str">
        <f>IF('IMP CONTROL'!B2162="","",'IMP CONTROL'!B2162)</f>
        <v/>
      </c>
      <c r="D2162" s="8">
        <f>IF('IMP CONTROL'!G2162="","",'IMP CONTROL'!G2162)</f>
        <v>0</v>
      </c>
      <c r="E2162" s="8" t="str">
        <f>IF('IMP CONTROL'!D2162="","",'IMP CONTROL'!D2162)</f>
        <v/>
      </c>
      <c r="F2162" s="8" t="str">
        <f>IF('IMP CONTROL'!E2162="","",'IMP CONTROL'!E2162)</f>
        <v/>
      </c>
    </row>
    <row r="2163" spans="1:6" x14ac:dyDescent="0.25">
      <c r="A2163" s="8" t="str">
        <f>IF('IMP CONTROL'!A2163="","",'IMP CONTROL'!A2163)</f>
        <v/>
      </c>
      <c r="B2163" s="8" t="str">
        <f>IF('IMP CONTROL'!C2163="","",'IMP CONTROL'!C2163)</f>
        <v/>
      </c>
      <c r="C2163" s="9" t="str">
        <f>IF('IMP CONTROL'!B2163="","",'IMP CONTROL'!B2163)</f>
        <v/>
      </c>
      <c r="D2163" s="8">
        <f>IF('IMP CONTROL'!G2163="","",'IMP CONTROL'!G2163)</f>
        <v>0</v>
      </c>
      <c r="E2163" s="8" t="str">
        <f>IF('IMP CONTROL'!D2163="","",'IMP CONTROL'!D2163)</f>
        <v/>
      </c>
      <c r="F2163" s="8" t="str">
        <f>IF('IMP CONTROL'!E2163="","",'IMP CONTROL'!E2163)</f>
        <v/>
      </c>
    </row>
    <row r="2164" spans="1:6" x14ac:dyDescent="0.25">
      <c r="A2164" s="8" t="str">
        <f>IF('IMP CONTROL'!A2164="","",'IMP CONTROL'!A2164)</f>
        <v/>
      </c>
      <c r="B2164" s="8" t="str">
        <f>IF('IMP CONTROL'!C2164="","",'IMP CONTROL'!C2164)</f>
        <v/>
      </c>
      <c r="C2164" s="9" t="str">
        <f>IF('IMP CONTROL'!B2164="","",'IMP CONTROL'!B2164)</f>
        <v/>
      </c>
      <c r="D2164" s="8">
        <f>IF('IMP CONTROL'!G2164="","",'IMP CONTROL'!G2164)</f>
        <v>0</v>
      </c>
      <c r="E2164" s="8" t="str">
        <f>IF('IMP CONTROL'!D2164="","",'IMP CONTROL'!D2164)</f>
        <v/>
      </c>
      <c r="F2164" s="8" t="str">
        <f>IF('IMP CONTROL'!E2164="","",'IMP CONTROL'!E2164)</f>
        <v/>
      </c>
    </row>
    <row r="2165" spans="1:6" x14ac:dyDescent="0.25">
      <c r="A2165" s="8" t="str">
        <f>IF('IMP CONTROL'!A2165="","",'IMP CONTROL'!A2165)</f>
        <v/>
      </c>
      <c r="B2165" s="8" t="str">
        <f>IF('IMP CONTROL'!C2165="","",'IMP CONTROL'!C2165)</f>
        <v/>
      </c>
      <c r="C2165" s="9" t="str">
        <f>IF('IMP CONTROL'!B2165="","",'IMP CONTROL'!B2165)</f>
        <v/>
      </c>
      <c r="D2165" s="8">
        <f>IF('IMP CONTROL'!G2165="","",'IMP CONTROL'!G2165)</f>
        <v>0</v>
      </c>
      <c r="E2165" s="8" t="str">
        <f>IF('IMP CONTROL'!D2165="","",'IMP CONTROL'!D2165)</f>
        <v/>
      </c>
      <c r="F2165" s="8" t="str">
        <f>IF('IMP CONTROL'!E2165="","",'IMP CONTROL'!E2165)</f>
        <v/>
      </c>
    </row>
    <row r="2166" spans="1:6" x14ac:dyDescent="0.25">
      <c r="A2166" s="8" t="str">
        <f>IF('IMP CONTROL'!A2166="","",'IMP CONTROL'!A2166)</f>
        <v/>
      </c>
      <c r="B2166" s="8" t="str">
        <f>IF('IMP CONTROL'!C2166="","",'IMP CONTROL'!C2166)</f>
        <v/>
      </c>
      <c r="C2166" s="9" t="str">
        <f>IF('IMP CONTROL'!B2166="","",'IMP CONTROL'!B2166)</f>
        <v/>
      </c>
      <c r="D2166" s="8">
        <f>IF('IMP CONTROL'!G2166="","",'IMP CONTROL'!G2166)</f>
        <v>0</v>
      </c>
      <c r="E2166" s="8" t="str">
        <f>IF('IMP CONTROL'!D2166="","",'IMP CONTROL'!D2166)</f>
        <v/>
      </c>
      <c r="F2166" s="8" t="str">
        <f>IF('IMP CONTROL'!E2166="","",'IMP CONTROL'!E2166)</f>
        <v/>
      </c>
    </row>
    <row r="2167" spans="1:6" x14ac:dyDescent="0.25">
      <c r="A2167" s="8" t="str">
        <f>IF('IMP CONTROL'!A2167="","",'IMP CONTROL'!A2167)</f>
        <v/>
      </c>
      <c r="B2167" s="8" t="str">
        <f>IF('IMP CONTROL'!C2167="","",'IMP CONTROL'!C2167)</f>
        <v/>
      </c>
      <c r="C2167" s="9" t="str">
        <f>IF('IMP CONTROL'!B2167="","",'IMP CONTROL'!B2167)</f>
        <v/>
      </c>
      <c r="D2167" s="8">
        <f>IF('IMP CONTROL'!G2167="","",'IMP CONTROL'!G2167)</f>
        <v>0</v>
      </c>
      <c r="E2167" s="8" t="str">
        <f>IF('IMP CONTROL'!D2167="","",'IMP CONTROL'!D2167)</f>
        <v/>
      </c>
      <c r="F2167" s="8" t="str">
        <f>IF('IMP CONTROL'!E2167="","",'IMP CONTROL'!E2167)</f>
        <v/>
      </c>
    </row>
    <row r="2168" spans="1:6" x14ac:dyDescent="0.25">
      <c r="A2168" s="8" t="str">
        <f>IF('IMP CONTROL'!A2168="","",'IMP CONTROL'!A2168)</f>
        <v/>
      </c>
      <c r="B2168" s="8" t="str">
        <f>IF('IMP CONTROL'!C2168="","",'IMP CONTROL'!C2168)</f>
        <v/>
      </c>
      <c r="C2168" s="9" t="str">
        <f>IF('IMP CONTROL'!B2168="","",'IMP CONTROL'!B2168)</f>
        <v/>
      </c>
      <c r="D2168" s="8">
        <f>IF('IMP CONTROL'!G2168="","",'IMP CONTROL'!G2168)</f>
        <v>0</v>
      </c>
      <c r="E2168" s="8" t="str">
        <f>IF('IMP CONTROL'!D2168="","",'IMP CONTROL'!D2168)</f>
        <v/>
      </c>
      <c r="F2168" s="8" t="str">
        <f>IF('IMP CONTROL'!E2168="","",'IMP CONTROL'!E2168)</f>
        <v/>
      </c>
    </row>
    <row r="2169" spans="1:6" x14ac:dyDescent="0.25">
      <c r="A2169" s="8" t="str">
        <f>IF('IMP CONTROL'!A2169="","",'IMP CONTROL'!A2169)</f>
        <v/>
      </c>
      <c r="B2169" s="8" t="str">
        <f>IF('IMP CONTROL'!C2169="","",'IMP CONTROL'!C2169)</f>
        <v/>
      </c>
      <c r="C2169" s="9" t="str">
        <f>IF('IMP CONTROL'!B2169="","",'IMP CONTROL'!B2169)</f>
        <v/>
      </c>
      <c r="D2169" s="8">
        <f>IF('IMP CONTROL'!G2169="","",'IMP CONTROL'!G2169)</f>
        <v>0</v>
      </c>
      <c r="E2169" s="8" t="str">
        <f>IF('IMP CONTROL'!D2169="","",'IMP CONTROL'!D2169)</f>
        <v/>
      </c>
      <c r="F2169" s="8" t="str">
        <f>IF('IMP CONTROL'!E2169="","",'IMP CONTROL'!E2169)</f>
        <v/>
      </c>
    </row>
    <row r="2170" spans="1:6" x14ac:dyDescent="0.25">
      <c r="A2170" s="8" t="str">
        <f>IF('IMP CONTROL'!A2170="","",'IMP CONTROL'!A2170)</f>
        <v/>
      </c>
      <c r="B2170" s="8" t="str">
        <f>IF('IMP CONTROL'!C2170="","",'IMP CONTROL'!C2170)</f>
        <v/>
      </c>
      <c r="C2170" s="9" t="str">
        <f>IF('IMP CONTROL'!B2170="","",'IMP CONTROL'!B2170)</f>
        <v/>
      </c>
      <c r="D2170" s="8">
        <f>IF('IMP CONTROL'!G2170="","",'IMP CONTROL'!G2170)</f>
        <v>0</v>
      </c>
      <c r="E2170" s="8" t="str">
        <f>IF('IMP CONTROL'!D2170="","",'IMP CONTROL'!D2170)</f>
        <v/>
      </c>
      <c r="F2170" s="8" t="str">
        <f>IF('IMP CONTROL'!E2170="","",'IMP CONTROL'!E2170)</f>
        <v/>
      </c>
    </row>
    <row r="2171" spans="1:6" x14ac:dyDescent="0.25">
      <c r="A2171" s="8" t="str">
        <f>IF('IMP CONTROL'!A2171="","",'IMP CONTROL'!A2171)</f>
        <v/>
      </c>
      <c r="B2171" s="8" t="str">
        <f>IF('IMP CONTROL'!C2171="","",'IMP CONTROL'!C2171)</f>
        <v/>
      </c>
      <c r="C2171" s="9" t="str">
        <f>IF('IMP CONTROL'!B2171="","",'IMP CONTROL'!B2171)</f>
        <v/>
      </c>
      <c r="D2171" s="8">
        <f>IF('IMP CONTROL'!G2171="","",'IMP CONTROL'!G2171)</f>
        <v>0</v>
      </c>
      <c r="E2171" s="8" t="str">
        <f>IF('IMP CONTROL'!D2171="","",'IMP CONTROL'!D2171)</f>
        <v/>
      </c>
      <c r="F2171" s="8" t="str">
        <f>IF('IMP CONTROL'!E2171="","",'IMP CONTROL'!E2171)</f>
        <v/>
      </c>
    </row>
    <row r="2172" spans="1:6" x14ac:dyDescent="0.25">
      <c r="A2172" s="8" t="str">
        <f>IF('IMP CONTROL'!A2172="","",'IMP CONTROL'!A2172)</f>
        <v/>
      </c>
      <c r="B2172" s="8" t="str">
        <f>IF('IMP CONTROL'!C2172="","",'IMP CONTROL'!C2172)</f>
        <v/>
      </c>
      <c r="C2172" s="9" t="str">
        <f>IF('IMP CONTROL'!B2172="","",'IMP CONTROL'!B2172)</f>
        <v/>
      </c>
      <c r="D2172" s="8">
        <f>IF('IMP CONTROL'!G2172="","",'IMP CONTROL'!G2172)</f>
        <v>0</v>
      </c>
      <c r="E2172" s="8" t="str">
        <f>IF('IMP CONTROL'!D2172="","",'IMP CONTROL'!D2172)</f>
        <v/>
      </c>
      <c r="F2172" s="8" t="str">
        <f>IF('IMP CONTROL'!E2172="","",'IMP CONTROL'!E2172)</f>
        <v/>
      </c>
    </row>
    <row r="2173" spans="1:6" x14ac:dyDescent="0.25">
      <c r="A2173" s="8" t="str">
        <f>IF('IMP CONTROL'!A2173="","",'IMP CONTROL'!A2173)</f>
        <v/>
      </c>
      <c r="B2173" s="8" t="str">
        <f>IF('IMP CONTROL'!C2173="","",'IMP CONTROL'!C2173)</f>
        <v/>
      </c>
      <c r="C2173" s="9" t="str">
        <f>IF('IMP CONTROL'!B2173="","",'IMP CONTROL'!B2173)</f>
        <v/>
      </c>
      <c r="D2173" s="8">
        <f>IF('IMP CONTROL'!G2173="","",'IMP CONTROL'!G2173)</f>
        <v>0</v>
      </c>
      <c r="E2173" s="8" t="str">
        <f>IF('IMP CONTROL'!D2173="","",'IMP CONTROL'!D2173)</f>
        <v/>
      </c>
      <c r="F2173" s="8" t="str">
        <f>IF('IMP CONTROL'!E2173="","",'IMP CONTROL'!E2173)</f>
        <v/>
      </c>
    </row>
    <row r="2174" spans="1:6" x14ac:dyDescent="0.25">
      <c r="A2174" s="8" t="str">
        <f>IF('IMP CONTROL'!A2174="","",'IMP CONTROL'!A2174)</f>
        <v/>
      </c>
      <c r="B2174" s="8" t="str">
        <f>IF('IMP CONTROL'!C2174="","",'IMP CONTROL'!C2174)</f>
        <v/>
      </c>
      <c r="C2174" s="9" t="str">
        <f>IF('IMP CONTROL'!B2174="","",'IMP CONTROL'!B2174)</f>
        <v/>
      </c>
      <c r="D2174" s="8">
        <f>IF('IMP CONTROL'!G2174="","",'IMP CONTROL'!G2174)</f>
        <v>0</v>
      </c>
      <c r="E2174" s="8" t="str">
        <f>IF('IMP CONTROL'!D2174="","",'IMP CONTROL'!D2174)</f>
        <v/>
      </c>
      <c r="F2174" s="8" t="str">
        <f>IF('IMP CONTROL'!E2174="","",'IMP CONTROL'!E2174)</f>
        <v/>
      </c>
    </row>
    <row r="2175" spans="1:6" x14ac:dyDescent="0.25">
      <c r="A2175" s="8" t="str">
        <f>IF('IMP CONTROL'!A2175="","",'IMP CONTROL'!A2175)</f>
        <v/>
      </c>
      <c r="B2175" s="8" t="str">
        <f>IF('IMP CONTROL'!C2175="","",'IMP CONTROL'!C2175)</f>
        <v/>
      </c>
      <c r="C2175" s="9" t="str">
        <f>IF('IMP CONTROL'!B2175="","",'IMP CONTROL'!B2175)</f>
        <v/>
      </c>
      <c r="D2175" s="8">
        <f>IF('IMP CONTROL'!G2175="","",'IMP CONTROL'!G2175)</f>
        <v>0</v>
      </c>
      <c r="E2175" s="8" t="str">
        <f>IF('IMP CONTROL'!D2175="","",'IMP CONTROL'!D2175)</f>
        <v/>
      </c>
      <c r="F2175" s="8" t="str">
        <f>IF('IMP CONTROL'!E2175="","",'IMP CONTROL'!E2175)</f>
        <v/>
      </c>
    </row>
    <row r="2176" spans="1:6" x14ac:dyDescent="0.25">
      <c r="A2176" s="8" t="str">
        <f>IF('IMP CONTROL'!A2176="","",'IMP CONTROL'!A2176)</f>
        <v/>
      </c>
      <c r="B2176" s="8" t="str">
        <f>IF('IMP CONTROL'!C2176="","",'IMP CONTROL'!C2176)</f>
        <v/>
      </c>
      <c r="C2176" s="9" t="str">
        <f>IF('IMP CONTROL'!B2176="","",'IMP CONTROL'!B2176)</f>
        <v/>
      </c>
      <c r="D2176" s="8">
        <f>IF('IMP CONTROL'!G2176="","",'IMP CONTROL'!G2176)</f>
        <v>0</v>
      </c>
      <c r="E2176" s="8" t="str">
        <f>IF('IMP CONTROL'!D2176="","",'IMP CONTROL'!D2176)</f>
        <v/>
      </c>
      <c r="F2176" s="8" t="str">
        <f>IF('IMP CONTROL'!E2176="","",'IMP CONTROL'!E2176)</f>
        <v/>
      </c>
    </row>
    <row r="2177" spans="1:6" x14ac:dyDescent="0.25">
      <c r="A2177" s="8" t="str">
        <f>IF('IMP CONTROL'!A2177="","",'IMP CONTROL'!A2177)</f>
        <v/>
      </c>
      <c r="B2177" s="8" t="str">
        <f>IF('IMP CONTROL'!C2177="","",'IMP CONTROL'!C2177)</f>
        <v/>
      </c>
      <c r="C2177" s="9" t="str">
        <f>IF('IMP CONTROL'!B2177="","",'IMP CONTROL'!B2177)</f>
        <v/>
      </c>
      <c r="D2177" s="8">
        <f>IF('IMP CONTROL'!G2177="","",'IMP CONTROL'!G2177)</f>
        <v>0</v>
      </c>
      <c r="E2177" s="8" t="str">
        <f>IF('IMP CONTROL'!D2177="","",'IMP CONTROL'!D2177)</f>
        <v/>
      </c>
      <c r="F2177" s="8" t="str">
        <f>IF('IMP CONTROL'!E2177="","",'IMP CONTROL'!E2177)</f>
        <v/>
      </c>
    </row>
    <row r="2178" spans="1:6" x14ac:dyDescent="0.25">
      <c r="A2178" s="8" t="str">
        <f>IF('IMP CONTROL'!A2178="","",'IMP CONTROL'!A2178)</f>
        <v/>
      </c>
      <c r="B2178" s="8" t="str">
        <f>IF('IMP CONTROL'!C2178="","",'IMP CONTROL'!C2178)</f>
        <v/>
      </c>
      <c r="C2178" s="9" t="str">
        <f>IF('IMP CONTROL'!B2178="","",'IMP CONTROL'!B2178)</f>
        <v/>
      </c>
      <c r="D2178" s="8">
        <f>IF('IMP CONTROL'!G2178="","",'IMP CONTROL'!G2178)</f>
        <v>0</v>
      </c>
      <c r="E2178" s="8" t="str">
        <f>IF('IMP CONTROL'!D2178="","",'IMP CONTROL'!D2178)</f>
        <v/>
      </c>
      <c r="F2178" s="8" t="str">
        <f>IF('IMP CONTROL'!E2178="","",'IMP CONTROL'!E2178)</f>
        <v/>
      </c>
    </row>
    <row r="2179" spans="1:6" x14ac:dyDescent="0.25">
      <c r="A2179" s="8" t="str">
        <f>IF('IMP CONTROL'!A2179="","",'IMP CONTROL'!A2179)</f>
        <v/>
      </c>
      <c r="B2179" s="8" t="str">
        <f>IF('IMP CONTROL'!C2179="","",'IMP CONTROL'!C2179)</f>
        <v/>
      </c>
      <c r="C2179" s="9" t="str">
        <f>IF('IMP CONTROL'!B2179="","",'IMP CONTROL'!B2179)</f>
        <v/>
      </c>
      <c r="D2179" s="8">
        <f>IF('IMP CONTROL'!G2179="","",'IMP CONTROL'!G2179)</f>
        <v>0</v>
      </c>
      <c r="E2179" s="8" t="str">
        <f>IF('IMP CONTROL'!D2179="","",'IMP CONTROL'!D2179)</f>
        <v/>
      </c>
      <c r="F2179" s="8" t="str">
        <f>IF('IMP CONTROL'!E2179="","",'IMP CONTROL'!E2179)</f>
        <v/>
      </c>
    </row>
    <row r="2180" spans="1:6" x14ac:dyDescent="0.25">
      <c r="A2180" s="8" t="str">
        <f>IF('IMP CONTROL'!A2180="","",'IMP CONTROL'!A2180)</f>
        <v/>
      </c>
      <c r="B2180" s="8" t="str">
        <f>IF('IMP CONTROL'!C2180="","",'IMP CONTROL'!C2180)</f>
        <v/>
      </c>
      <c r="C2180" s="9" t="str">
        <f>IF('IMP CONTROL'!B2180="","",'IMP CONTROL'!B2180)</f>
        <v/>
      </c>
      <c r="D2180" s="8">
        <f>IF('IMP CONTROL'!G2180="","",'IMP CONTROL'!G2180)</f>
        <v>0</v>
      </c>
      <c r="E2180" s="8" t="str">
        <f>IF('IMP CONTROL'!D2180="","",'IMP CONTROL'!D2180)</f>
        <v/>
      </c>
      <c r="F2180" s="8" t="str">
        <f>IF('IMP CONTROL'!E2180="","",'IMP CONTROL'!E2180)</f>
        <v/>
      </c>
    </row>
    <row r="2181" spans="1:6" x14ac:dyDescent="0.25">
      <c r="A2181" s="8" t="str">
        <f>IF('IMP CONTROL'!A2181="","",'IMP CONTROL'!A2181)</f>
        <v/>
      </c>
      <c r="B2181" s="8" t="str">
        <f>IF('IMP CONTROL'!C2181="","",'IMP CONTROL'!C2181)</f>
        <v/>
      </c>
      <c r="C2181" s="9" t="str">
        <f>IF('IMP CONTROL'!B2181="","",'IMP CONTROL'!B2181)</f>
        <v/>
      </c>
      <c r="D2181" s="8">
        <f>IF('IMP CONTROL'!G2181="","",'IMP CONTROL'!G2181)</f>
        <v>0</v>
      </c>
      <c r="E2181" s="8" t="str">
        <f>IF('IMP CONTROL'!D2181="","",'IMP CONTROL'!D2181)</f>
        <v/>
      </c>
      <c r="F2181" s="8" t="str">
        <f>IF('IMP CONTROL'!E2181="","",'IMP CONTROL'!E2181)</f>
        <v/>
      </c>
    </row>
    <row r="2182" spans="1:6" x14ac:dyDescent="0.25">
      <c r="A2182" s="8" t="str">
        <f>IF('IMP CONTROL'!A2182="","",'IMP CONTROL'!A2182)</f>
        <v/>
      </c>
      <c r="B2182" s="8" t="str">
        <f>IF('IMP CONTROL'!C2182="","",'IMP CONTROL'!C2182)</f>
        <v/>
      </c>
      <c r="C2182" s="9" t="str">
        <f>IF('IMP CONTROL'!B2182="","",'IMP CONTROL'!B2182)</f>
        <v/>
      </c>
      <c r="D2182" s="8">
        <f>IF('IMP CONTROL'!G2182="","",'IMP CONTROL'!G2182)</f>
        <v>0</v>
      </c>
      <c r="E2182" s="8" t="str">
        <f>IF('IMP CONTROL'!D2182="","",'IMP CONTROL'!D2182)</f>
        <v/>
      </c>
      <c r="F2182" s="8" t="str">
        <f>IF('IMP CONTROL'!E2182="","",'IMP CONTROL'!E2182)</f>
        <v/>
      </c>
    </row>
    <row r="2183" spans="1:6" x14ac:dyDescent="0.25">
      <c r="A2183" s="8" t="str">
        <f>IF('IMP CONTROL'!A2183="","",'IMP CONTROL'!A2183)</f>
        <v/>
      </c>
      <c r="B2183" s="8" t="str">
        <f>IF('IMP CONTROL'!C2183="","",'IMP CONTROL'!C2183)</f>
        <v/>
      </c>
      <c r="C2183" s="9" t="str">
        <f>IF('IMP CONTROL'!B2183="","",'IMP CONTROL'!B2183)</f>
        <v/>
      </c>
      <c r="D2183" s="8">
        <f>IF('IMP CONTROL'!G2183="","",'IMP CONTROL'!G2183)</f>
        <v>0</v>
      </c>
      <c r="E2183" s="8" t="str">
        <f>IF('IMP CONTROL'!D2183="","",'IMP CONTROL'!D2183)</f>
        <v/>
      </c>
      <c r="F2183" s="8" t="str">
        <f>IF('IMP CONTROL'!E2183="","",'IMP CONTROL'!E2183)</f>
        <v/>
      </c>
    </row>
    <row r="2184" spans="1:6" x14ac:dyDescent="0.25">
      <c r="A2184" s="8" t="str">
        <f>IF('IMP CONTROL'!A2184="","",'IMP CONTROL'!A2184)</f>
        <v/>
      </c>
      <c r="B2184" s="8" t="str">
        <f>IF('IMP CONTROL'!C2184="","",'IMP CONTROL'!C2184)</f>
        <v/>
      </c>
      <c r="C2184" s="9" t="str">
        <f>IF('IMP CONTROL'!B2184="","",'IMP CONTROL'!B2184)</f>
        <v/>
      </c>
      <c r="D2184" s="8">
        <f>IF('IMP CONTROL'!G2184="","",'IMP CONTROL'!G2184)</f>
        <v>0</v>
      </c>
      <c r="E2184" s="8" t="str">
        <f>IF('IMP CONTROL'!D2184="","",'IMP CONTROL'!D2184)</f>
        <v/>
      </c>
      <c r="F2184" s="8" t="str">
        <f>IF('IMP CONTROL'!E2184="","",'IMP CONTROL'!E2184)</f>
        <v/>
      </c>
    </row>
    <row r="2185" spans="1:6" x14ac:dyDescent="0.25">
      <c r="A2185" s="8" t="str">
        <f>IF('IMP CONTROL'!A2185="","",'IMP CONTROL'!A2185)</f>
        <v/>
      </c>
      <c r="B2185" s="8" t="str">
        <f>IF('IMP CONTROL'!C2185="","",'IMP CONTROL'!C2185)</f>
        <v/>
      </c>
      <c r="C2185" s="9" t="str">
        <f>IF('IMP CONTROL'!B2185="","",'IMP CONTROL'!B2185)</f>
        <v/>
      </c>
      <c r="D2185" s="8">
        <f>IF('IMP CONTROL'!G2185="","",'IMP CONTROL'!G2185)</f>
        <v>0</v>
      </c>
      <c r="E2185" s="8" t="str">
        <f>IF('IMP CONTROL'!D2185="","",'IMP CONTROL'!D2185)</f>
        <v/>
      </c>
      <c r="F2185" s="8" t="str">
        <f>IF('IMP CONTROL'!E2185="","",'IMP CONTROL'!E2185)</f>
        <v/>
      </c>
    </row>
    <row r="2186" spans="1:6" x14ac:dyDescent="0.25">
      <c r="A2186" s="8" t="str">
        <f>IF('IMP CONTROL'!A2186="","",'IMP CONTROL'!A2186)</f>
        <v/>
      </c>
      <c r="B2186" s="8" t="str">
        <f>IF('IMP CONTROL'!C2186="","",'IMP CONTROL'!C2186)</f>
        <v/>
      </c>
      <c r="C2186" s="9" t="str">
        <f>IF('IMP CONTROL'!B2186="","",'IMP CONTROL'!B2186)</f>
        <v/>
      </c>
      <c r="D2186" s="8">
        <f>IF('IMP CONTROL'!G2186="","",'IMP CONTROL'!G2186)</f>
        <v>0</v>
      </c>
      <c r="E2186" s="8" t="str">
        <f>IF('IMP CONTROL'!D2186="","",'IMP CONTROL'!D2186)</f>
        <v/>
      </c>
      <c r="F2186" s="8" t="str">
        <f>IF('IMP CONTROL'!E2186="","",'IMP CONTROL'!E2186)</f>
        <v/>
      </c>
    </row>
    <row r="2187" spans="1:6" x14ac:dyDescent="0.25">
      <c r="A2187" s="8" t="str">
        <f>IF('IMP CONTROL'!A2187="","",'IMP CONTROL'!A2187)</f>
        <v/>
      </c>
      <c r="B2187" s="8" t="str">
        <f>IF('IMP CONTROL'!C2187="","",'IMP CONTROL'!C2187)</f>
        <v/>
      </c>
      <c r="C2187" s="9" t="str">
        <f>IF('IMP CONTROL'!B2187="","",'IMP CONTROL'!B2187)</f>
        <v/>
      </c>
      <c r="D2187" s="8">
        <f>IF('IMP CONTROL'!G2187="","",'IMP CONTROL'!G2187)</f>
        <v>0</v>
      </c>
      <c r="E2187" s="8" t="str">
        <f>IF('IMP CONTROL'!D2187="","",'IMP CONTROL'!D2187)</f>
        <v/>
      </c>
      <c r="F2187" s="8" t="str">
        <f>IF('IMP CONTROL'!E2187="","",'IMP CONTROL'!E2187)</f>
        <v/>
      </c>
    </row>
    <row r="2188" spans="1:6" x14ac:dyDescent="0.25">
      <c r="A2188" s="8" t="str">
        <f>IF('IMP CONTROL'!A2188="","",'IMP CONTROL'!A2188)</f>
        <v/>
      </c>
      <c r="B2188" s="8" t="str">
        <f>IF('IMP CONTROL'!C2188="","",'IMP CONTROL'!C2188)</f>
        <v/>
      </c>
      <c r="C2188" s="9" t="str">
        <f>IF('IMP CONTROL'!B2188="","",'IMP CONTROL'!B2188)</f>
        <v/>
      </c>
      <c r="D2188" s="8">
        <f>IF('IMP CONTROL'!G2188="","",'IMP CONTROL'!G2188)</f>
        <v>0</v>
      </c>
      <c r="E2188" s="8" t="str">
        <f>IF('IMP CONTROL'!D2188="","",'IMP CONTROL'!D2188)</f>
        <v/>
      </c>
      <c r="F2188" s="8" t="str">
        <f>IF('IMP CONTROL'!E2188="","",'IMP CONTROL'!E2188)</f>
        <v/>
      </c>
    </row>
    <row r="2189" spans="1:6" x14ac:dyDescent="0.25">
      <c r="A2189" s="8" t="str">
        <f>IF('IMP CONTROL'!A2189="","",'IMP CONTROL'!A2189)</f>
        <v/>
      </c>
      <c r="B2189" s="8" t="str">
        <f>IF('IMP CONTROL'!C2189="","",'IMP CONTROL'!C2189)</f>
        <v/>
      </c>
      <c r="C2189" s="9" t="str">
        <f>IF('IMP CONTROL'!B2189="","",'IMP CONTROL'!B2189)</f>
        <v/>
      </c>
      <c r="D2189" s="8">
        <f>IF('IMP CONTROL'!G2189="","",'IMP CONTROL'!G2189)</f>
        <v>0</v>
      </c>
      <c r="E2189" s="8" t="str">
        <f>IF('IMP CONTROL'!D2189="","",'IMP CONTROL'!D2189)</f>
        <v/>
      </c>
      <c r="F2189" s="8" t="str">
        <f>IF('IMP CONTROL'!E2189="","",'IMP CONTROL'!E2189)</f>
        <v/>
      </c>
    </row>
    <row r="2190" spans="1:6" x14ac:dyDescent="0.25">
      <c r="A2190" s="8" t="str">
        <f>IF('IMP CONTROL'!A2190="","",'IMP CONTROL'!A2190)</f>
        <v/>
      </c>
      <c r="B2190" s="8" t="str">
        <f>IF('IMP CONTROL'!C2190="","",'IMP CONTROL'!C2190)</f>
        <v/>
      </c>
      <c r="C2190" s="9" t="str">
        <f>IF('IMP CONTROL'!B2190="","",'IMP CONTROL'!B2190)</f>
        <v/>
      </c>
      <c r="D2190" s="8">
        <f>IF('IMP CONTROL'!G2190="","",'IMP CONTROL'!G2190)</f>
        <v>0</v>
      </c>
      <c r="E2190" s="8" t="str">
        <f>IF('IMP CONTROL'!D2190="","",'IMP CONTROL'!D2190)</f>
        <v/>
      </c>
      <c r="F2190" s="8" t="str">
        <f>IF('IMP CONTROL'!E2190="","",'IMP CONTROL'!E2190)</f>
        <v/>
      </c>
    </row>
    <row r="2191" spans="1:6" x14ac:dyDescent="0.25">
      <c r="A2191" s="8" t="str">
        <f>IF('IMP CONTROL'!A2191="","",'IMP CONTROL'!A2191)</f>
        <v/>
      </c>
      <c r="B2191" s="8" t="str">
        <f>IF('IMP CONTROL'!C2191="","",'IMP CONTROL'!C2191)</f>
        <v/>
      </c>
      <c r="C2191" s="9" t="str">
        <f>IF('IMP CONTROL'!B2191="","",'IMP CONTROL'!B2191)</f>
        <v/>
      </c>
      <c r="D2191" s="8">
        <f>IF('IMP CONTROL'!G2191="","",'IMP CONTROL'!G2191)</f>
        <v>0</v>
      </c>
      <c r="E2191" s="8" t="str">
        <f>IF('IMP CONTROL'!D2191="","",'IMP CONTROL'!D2191)</f>
        <v/>
      </c>
      <c r="F2191" s="8" t="str">
        <f>IF('IMP CONTROL'!E2191="","",'IMP CONTROL'!E2191)</f>
        <v/>
      </c>
    </row>
    <row r="2192" spans="1:6" x14ac:dyDescent="0.25">
      <c r="A2192" s="8" t="str">
        <f>IF('IMP CONTROL'!A2192="","",'IMP CONTROL'!A2192)</f>
        <v/>
      </c>
      <c r="B2192" s="8" t="str">
        <f>IF('IMP CONTROL'!C2192="","",'IMP CONTROL'!C2192)</f>
        <v/>
      </c>
      <c r="C2192" s="9" t="str">
        <f>IF('IMP CONTROL'!B2192="","",'IMP CONTROL'!B2192)</f>
        <v/>
      </c>
      <c r="D2192" s="8">
        <f>IF('IMP CONTROL'!G2192="","",'IMP CONTROL'!G2192)</f>
        <v>0</v>
      </c>
      <c r="E2192" s="8" t="str">
        <f>IF('IMP CONTROL'!D2192="","",'IMP CONTROL'!D2192)</f>
        <v/>
      </c>
      <c r="F2192" s="8" t="str">
        <f>IF('IMP CONTROL'!E2192="","",'IMP CONTROL'!E2192)</f>
        <v/>
      </c>
    </row>
    <row r="2193" spans="1:6" x14ac:dyDescent="0.25">
      <c r="A2193" s="8" t="str">
        <f>IF('IMP CONTROL'!A2193="","",'IMP CONTROL'!A2193)</f>
        <v/>
      </c>
      <c r="B2193" s="8" t="str">
        <f>IF('IMP CONTROL'!C2193="","",'IMP CONTROL'!C2193)</f>
        <v/>
      </c>
      <c r="C2193" s="9" t="str">
        <f>IF('IMP CONTROL'!B2193="","",'IMP CONTROL'!B2193)</f>
        <v/>
      </c>
      <c r="D2193" s="8">
        <f>IF('IMP CONTROL'!G2193="","",'IMP CONTROL'!G2193)</f>
        <v>0</v>
      </c>
      <c r="E2193" s="8" t="str">
        <f>IF('IMP CONTROL'!D2193="","",'IMP CONTROL'!D2193)</f>
        <v/>
      </c>
      <c r="F2193" s="8" t="str">
        <f>IF('IMP CONTROL'!E2193="","",'IMP CONTROL'!E2193)</f>
        <v/>
      </c>
    </row>
    <row r="2194" spans="1:6" x14ac:dyDescent="0.25">
      <c r="A2194" s="8" t="str">
        <f>IF('IMP CONTROL'!A2194="","",'IMP CONTROL'!A2194)</f>
        <v/>
      </c>
      <c r="B2194" s="8" t="str">
        <f>IF('IMP CONTROL'!C2194="","",'IMP CONTROL'!C2194)</f>
        <v/>
      </c>
      <c r="C2194" s="9" t="str">
        <f>IF('IMP CONTROL'!B2194="","",'IMP CONTROL'!B2194)</f>
        <v/>
      </c>
      <c r="D2194" s="8">
        <f>IF('IMP CONTROL'!G2194="","",'IMP CONTROL'!G2194)</f>
        <v>0</v>
      </c>
      <c r="E2194" s="8" t="str">
        <f>IF('IMP CONTROL'!D2194="","",'IMP CONTROL'!D2194)</f>
        <v/>
      </c>
      <c r="F2194" s="8" t="str">
        <f>IF('IMP CONTROL'!E2194="","",'IMP CONTROL'!E2194)</f>
        <v/>
      </c>
    </row>
    <row r="2195" spans="1:6" x14ac:dyDescent="0.25">
      <c r="A2195" s="8" t="str">
        <f>IF('IMP CONTROL'!A2195="","",'IMP CONTROL'!A2195)</f>
        <v/>
      </c>
      <c r="B2195" s="8" t="str">
        <f>IF('IMP CONTROL'!C2195="","",'IMP CONTROL'!C2195)</f>
        <v/>
      </c>
      <c r="C2195" s="9" t="str">
        <f>IF('IMP CONTROL'!B2195="","",'IMP CONTROL'!B2195)</f>
        <v/>
      </c>
      <c r="D2195" s="8">
        <f>IF('IMP CONTROL'!G2195="","",'IMP CONTROL'!G2195)</f>
        <v>0</v>
      </c>
      <c r="E2195" s="8" t="str">
        <f>IF('IMP CONTROL'!D2195="","",'IMP CONTROL'!D2195)</f>
        <v/>
      </c>
      <c r="F2195" s="8" t="str">
        <f>IF('IMP CONTROL'!E2195="","",'IMP CONTROL'!E2195)</f>
        <v/>
      </c>
    </row>
    <row r="2196" spans="1:6" x14ac:dyDescent="0.25">
      <c r="A2196" s="8" t="str">
        <f>IF('IMP CONTROL'!A2196="","",'IMP CONTROL'!A2196)</f>
        <v/>
      </c>
      <c r="B2196" s="8" t="str">
        <f>IF('IMP CONTROL'!C2196="","",'IMP CONTROL'!C2196)</f>
        <v/>
      </c>
      <c r="C2196" s="9" t="str">
        <f>IF('IMP CONTROL'!B2196="","",'IMP CONTROL'!B2196)</f>
        <v/>
      </c>
      <c r="D2196" s="8">
        <f>IF('IMP CONTROL'!G2196="","",'IMP CONTROL'!G2196)</f>
        <v>0</v>
      </c>
      <c r="E2196" s="8" t="str">
        <f>IF('IMP CONTROL'!D2196="","",'IMP CONTROL'!D2196)</f>
        <v/>
      </c>
      <c r="F2196" s="8" t="str">
        <f>IF('IMP CONTROL'!E2196="","",'IMP CONTROL'!E2196)</f>
        <v/>
      </c>
    </row>
    <row r="2197" spans="1:6" x14ac:dyDescent="0.25">
      <c r="A2197" s="8" t="str">
        <f>IF('IMP CONTROL'!A2197="","",'IMP CONTROL'!A2197)</f>
        <v/>
      </c>
      <c r="B2197" s="8" t="str">
        <f>IF('IMP CONTROL'!C2197="","",'IMP CONTROL'!C2197)</f>
        <v/>
      </c>
      <c r="C2197" s="9" t="str">
        <f>IF('IMP CONTROL'!B2197="","",'IMP CONTROL'!B2197)</f>
        <v/>
      </c>
      <c r="D2197" s="8">
        <f>IF('IMP CONTROL'!G2197="","",'IMP CONTROL'!G2197)</f>
        <v>0</v>
      </c>
      <c r="E2197" s="8" t="str">
        <f>IF('IMP CONTROL'!D2197="","",'IMP CONTROL'!D2197)</f>
        <v/>
      </c>
      <c r="F2197" s="8" t="str">
        <f>IF('IMP CONTROL'!E2197="","",'IMP CONTROL'!E2197)</f>
        <v/>
      </c>
    </row>
    <row r="2198" spans="1:6" x14ac:dyDescent="0.25">
      <c r="A2198" s="8" t="str">
        <f>IF('IMP CONTROL'!A2198="","",'IMP CONTROL'!A2198)</f>
        <v/>
      </c>
      <c r="B2198" s="8" t="str">
        <f>IF('IMP CONTROL'!C2198="","",'IMP CONTROL'!C2198)</f>
        <v/>
      </c>
      <c r="C2198" s="9" t="str">
        <f>IF('IMP CONTROL'!B2198="","",'IMP CONTROL'!B2198)</f>
        <v/>
      </c>
      <c r="D2198" s="8">
        <f>IF('IMP CONTROL'!G2198="","",'IMP CONTROL'!G2198)</f>
        <v>0</v>
      </c>
      <c r="E2198" s="8" t="str">
        <f>IF('IMP CONTROL'!D2198="","",'IMP CONTROL'!D2198)</f>
        <v/>
      </c>
      <c r="F2198" s="8" t="str">
        <f>IF('IMP CONTROL'!E2198="","",'IMP CONTROL'!E2198)</f>
        <v/>
      </c>
    </row>
    <row r="2199" spans="1:6" x14ac:dyDescent="0.25">
      <c r="A2199" s="8" t="str">
        <f>IF('IMP CONTROL'!A2199="","",'IMP CONTROL'!A2199)</f>
        <v/>
      </c>
      <c r="B2199" s="8" t="str">
        <f>IF('IMP CONTROL'!C2199="","",'IMP CONTROL'!C2199)</f>
        <v/>
      </c>
      <c r="C2199" s="9" t="str">
        <f>IF('IMP CONTROL'!B2199="","",'IMP CONTROL'!B2199)</f>
        <v/>
      </c>
      <c r="D2199" s="8">
        <f>IF('IMP CONTROL'!G2199="","",'IMP CONTROL'!G2199)</f>
        <v>0</v>
      </c>
      <c r="E2199" s="8" t="str">
        <f>IF('IMP CONTROL'!D2199="","",'IMP CONTROL'!D2199)</f>
        <v/>
      </c>
      <c r="F2199" s="8" t="str">
        <f>IF('IMP CONTROL'!E2199="","",'IMP CONTROL'!E2199)</f>
        <v/>
      </c>
    </row>
    <row r="2200" spans="1:6" x14ac:dyDescent="0.25">
      <c r="A2200" s="8" t="str">
        <f>IF('IMP CONTROL'!A2200="","",'IMP CONTROL'!A2200)</f>
        <v/>
      </c>
      <c r="B2200" s="8" t="str">
        <f>IF('IMP CONTROL'!C2200="","",'IMP CONTROL'!C2200)</f>
        <v/>
      </c>
      <c r="C2200" s="9" t="str">
        <f>IF('IMP CONTROL'!B2200="","",'IMP CONTROL'!B2200)</f>
        <v/>
      </c>
      <c r="D2200" s="8">
        <f>IF('IMP CONTROL'!G2200="","",'IMP CONTROL'!G2200)</f>
        <v>0</v>
      </c>
      <c r="E2200" s="8" t="str">
        <f>IF('IMP CONTROL'!D2200="","",'IMP CONTROL'!D2200)</f>
        <v/>
      </c>
      <c r="F2200" s="8" t="str">
        <f>IF('IMP CONTROL'!E2200="","",'IMP CONTROL'!E2200)</f>
        <v/>
      </c>
    </row>
    <row r="2201" spans="1:6" x14ac:dyDescent="0.25">
      <c r="A2201" s="8" t="str">
        <f>IF('IMP CONTROL'!A2201="","",'IMP CONTROL'!A2201)</f>
        <v/>
      </c>
      <c r="B2201" s="8" t="str">
        <f>IF('IMP CONTROL'!C2201="","",'IMP CONTROL'!C2201)</f>
        <v/>
      </c>
      <c r="C2201" s="9" t="str">
        <f>IF('IMP CONTROL'!B2201="","",'IMP CONTROL'!B2201)</f>
        <v/>
      </c>
      <c r="D2201" s="8">
        <f>IF('IMP CONTROL'!G2201="","",'IMP CONTROL'!G2201)</f>
        <v>0</v>
      </c>
      <c r="E2201" s="8" t="str">
        <f>IF('IMP CONTROL'!D2201="","",'IMP CONTROL'!D2201)</f>
        <v/>
      </c>
      <c r="F2201" s="8" t="str">
        <f>IF('IMP CONTROL'!E2201="","",'IMP CONTROL'!E2201)</f>
        <v/>
      </c>
    </row>
    <row r="2202" spans="1:6" x14ac:dyDescent="0.25">
      <c r="A2202" s="8" t="str">
        <f>IF('IMP CONTROL'!A2202="","",'IMP CONTROL'!A2202)</f>
        <v/>
      </c>
      <c r="B2202" s="8" t="str">
        <f>IF('IMP CONTROL'!C2202="","",'IMP CONTROL'!C2202)</f>
        <v/>
      </c>
      <c r="C2202" s="9" t="str">
        <f>IF('IMP CONTROL'!B2202="","",'IMP CONTROL'!B2202)</f>
        <v/>
      </c>
      <c r="D2202" s="8">
        <f>IF('IMP CONTROL'!G2202="","",'IMP CONTROL'!G2202)</f>
        <v>0</v>
      </c>
      <c r="E2202" s="8" t="str">
        <f>IF('IMP CONTROL'!D2202="","",'IMP CONTROL'!D2202)</f>
        <v/>
      </c>
      <c r="F2202" s="8" t="str">
        <f>IF('IMP CONTROL'!E2202="","",'IMP CONTROL'!E2202)</f>
        <v/>
      </c>
    </row>
    <row r="2203" spans="1:6" x14ac:dyDescent="0.25">
      <c r="A2203" s="8" t="str">
        <f>IF('IMP CONTROL'!A2203="","",'IMP CONTROL'!A2203)</f>
        <v/>
      </c>
      <c r="B2203" s="8" t="str">
        <f>IF('IMP CONTROL'!C2203="","",'IMP CONTROL'!C2203)</f>
        <v/>
      </c>
      <c r="C2203" s="9" t="str">
        <f>IF('IMP CONTROL'!B2203="","",'IMP CONTROL'!B2203)</f>
        <v/>
      </c>
      <c r="D2203" s="8">
        <f>IF('IMP CONTROL'!G2203="","",'IMP CONTROL'!G2203)</f>
        <v>0</v>
      </c>
      <c r="E2203" s="8" t="str">
        <f>IF('IMP CONTROL'!D2203="","",'IMP CONTROL'!D2203)</f>
        <v/>
      </c>
      <c r="F2203" s="8" t="str">
        <f>IF('IMP CONTROL'!E2203="","",'IMP CONTROL'!E2203)</f>
        <v/>
      </c>
    </row>
    <row r="2204" spans="1:6" x14ac:dyDescent="0.25">
      <c r="A2204" s="8" t="str">
        <f>IF('IMP CONTROL'!A2204="","",'IMP CONTROL'!A2204)</f>
        <v/>
      </c>
      <c r="B2204" s="8" t="str">
        <f>IF('IMP CONTROL'!C2204="","",'IMP CONTROL'!C2204)</f>
        <v/>
      </c>
      <c r="C2204" s="9" t="str">
        <f>IF('IMP CONTROL'!B2204="","",'IMP CONTROL'!B2204)</f>
        <v/>
      </c>
      <c r="D2204" s="8">
        <f>IF('IMP CONTROL'!G2204="","",'IMP CONTROL'!G2204)</f>
        <v>0</v>
      </c>
      <c r="E2204" s="8" t="str">
        <f>IF('IMP CONTROL'!D2204="","",'IMP CONTROL'!D2204)</f>
        <v/>
      </c>
      <c r="F2204" s="8" t="str">
        <f>IF('IMP CONTROL'!E2204="","",'IMP CONTROL'!E2204)</f>
        <v/>
      </c>
    </row>
    <row r="2205" spans="1:6" x14ac:dyDescent="0.25">
      <c r="A2205" s="8" t="str">
        <f>IF('IMP CONTROL'!A2205="","",'IMP CONTROL'!A2205)</f>
        <v/>
      </c>
      <c r="B2205" s="8" t="str">
        <f>IF('IMP CONTROL'!C2205="","",'IMP CONTROL'!C2205)</f>
        <v/>
      </c>
      <c r="C2205" s="9" t="str">
        <f>IF('IMP CONTROL'!B2205="","",'IMP CONTROL'!B2205)</f>
        <v/>
      </c>
      <c r="D2205" s="8">
        <f>IF('IMP CONTROL'!G2205="","",'IMP CONTROL'!G2205)</f>
        <v>0</v>
      </c>
      <c r="E2205" s="8" t="str">
        <f>IF('IMP CONTROL'!D2205="","",'IMP CONTROL'!D2205)</f>
        <v/>
      </c>
      <c r="F2205" s="8" t="str">
        <f>IF('IMP CONTROL'!E2205="","",'IMP CONTROL'!E2205)</f>
        <v/>
      </c>
    </row>
    <row r="2206" spans="1:6" x14ac:dyDescent="0.25">
      <c r="A2206" s="8" t="str">
        <f>IF('IMP CONTROL'!A2206="","",'IMP CONTROL'!A2206)</f>
        <v/>
      </c>
      <c r="B2206" s="8" t="str">
        <f>IF('IMP CONTROL'!C2206="","",'IMP CONTROL'!C2206)</f>
        <v/>
      </c>
      <c r="C2206" s="9" t="str">
        <f>IF('IMP CONTROL'!B2206="","",'IMP CONTROL'!B2206)</f>
        <v/>
      </c>
      <c r="D2206" s="8">
        <f>IF('IMP CONTROL'!G2206="","",'IMP CONTROL'!G2206)</f>
        <v>0</v>
      </c>
      <c r="E2206" s="8" t="str">
        <f>IF('IMP CONTROL'!D2206="","",'IMP CONTROL'!D2206)</f>
        <v/>
      </c>
      <c r="F2206" s="8" t="str">
        <f>IF('IMP CONTROL'!E2206="","",'IMP CONTROL'!E2206)</f>
        <v/>
      </c>
    </row>
    <row r="2207" spans="1:6" x14ac:dyDescent="0.25">
      <c r="A2207" s="8" t="str">
        <f>IF('IMP CONTROL'!A2207="","",'IMP CONTROL'!A2207)</f>
        <v/>
      </c>
      <c r="B2207" s="8" t="str">
        <f>IF('IMP CONTROL'!C2207="","",'IMP CONTROL'!C2207)</f>
        <v/>
      </c>
      <c r="C2207" s="9" t="str">
        <f>IF('IMP CONTROL'!B2207="","",'IMP CONTROL'!B2207)</f>
        <v/>
      </c>
      <c r="D2207" s="8">
        <f>IF('IMP CONTROL'!G2207="","",'IMP CONTROL'!G2207)</f>
        <v>0</v>
      </c>
      <c r="E2207" s="8" t="str">
        <f>IF('IMP CONTROL'!D2207="","",'IMP CONTROL'!D2207)</f>
        <v/>
      </c>
      <c r="F2207" s="8" t="str">
        <f>IF('IMP CONTROL'!E2207="","",'IMP CONTROL'!E2207)</f>
        <v/>
      </c>
    </row>
    <row r="2208" spans="1:6" x14ac:dyDescent="0.25">
      <c r="A2208" s="8" t="str">
        <f>IF('IMP CONTROL'!A2208="","",'IMP CONTROL'!A2208)</f>
        <v/>
      </c>
      <c r="B2208" s="8" t="str">
        <f>IF('IMP CONTROL'!C2208="","",'IMP CONTROL'!C2208)</f>
        <v/>
      </c>
      <c r="C2208" s="9" t="str">
        <f>IF('IMP CONTROL'!B2208="","",'IMP CONTROL'!B2208)</f>
        <v/>
      </c>
      <c r="D2208" s="8">
        <f>IF('IMP CONTROL'!G2208="","",'IMP CONTROL'!G2208)</f>
        <v>0</v>
      </c>
      <c r="E2208" s="8" t="str">
        <f>IF('IMP CONTROL'!D2208="","",'IMP CONTROL'!D2208)</f>
        <v/>
      </c>
      <c r="F2208" s="8" t="str">
        <f>IF('IMP CONTROL'!E2208="","",'IMP CONTROL'!E2208)</f>
        <v/>
      </c>
    </row>
    <row r="2209" spans="1:6" x14ac:dyDescent="0.25">
      <c r="A2209" s="8" t="str">
        <f>IF('IMP CONTROL'!A2209="","",'IMP CONTROL'!A2209)</f>
        <v/>
      </c>
      <c r="B2209" s="8" t="str">
        <f>IF('IMP CONTROL'!C2209="","",'IMP CONTROL'!C2209)</f>
        <v/>
      </c>
      <c r="C2209" s="9" t="str">
        <f>IF('IMP CONTROL'!B2209="","",'IMP CONTROL'!B2209)</f>
        <v/>
      </c>
      <c r="D2209" s="8">
        <f>IF('IMP CONTROL'!G2209="","",'IMP CONTROL'!G2209)</f>
        <v>0</v>
      </c>
      <c r="E2209" s="8" t="str">
        <f>IF('IMP CONTROL'!D2209="","",'IMP CONTROL'!D2209)</f>
        <v/>
      </c>
      <c r="F2209" s="8" t="str">
        <f>IF('IMP CONTROL'!E2209="","",'IMP CONTROL'!E2209)</f>
        <v/>
      </c>
    </row>
    <row r="2210" spans="1:6" x14ac:dyDescent="0.25">
      <c r="A2210" s="8" t="str">
        <f>IF('IMP CONTROL'!A2210="","",'IMP CONTROL'!A2210)</f>
        <v/>
      </c>
      <c r="B2210" s="8" t="str">
        <f>IF('IMP CONTROL'!C2210="","",'IMP CONTROL'!C2210)</f>
        <v/>
      </c>
      <c r="C2210" s="9" t="str">
        <f>IF('IMP CONTROL'!B2210="","",'IMP CONTROL'!B2210)</f>
        <v/>
      </c>
      <c r="D2210" s="8">
        <f>IF('IMP CONTROL'!G2210="","",'IMP CONTROL'!G2210)</f>
        <v>0</v>
      </c>
      <c r="E2210" s="8" t="str">
        <f>IF('IMP CONTROL'!D2210="","",'IMP CONTROL'!D2210)</f>
        <v/>
      </c>
      <c r="F2210" s="8" t="str">
        <f>IF('IMP CONTROL'!E2210="","",'IMP CONTROL'!E2210)</f>
        <v/>
      </c>
    </row>
    <row r="2211" spans="1:6" x14ac:dyDescent="0.25">
      <c r="A2211" s="8" t="str">
        <f>IF('IMP CONTROL'!A2211="","",'IMP CONTROL'!A2211)</f>
        <v/>
      </c>
      <c r="B2211" s="8" t="str">
        <f>IF('IMP CONTROL'!C2211="","",'IMP CONTROL'!C2211)</f>
        <v/>
      </c>
      <c r="C2211" s="9" t="str">
        <f>IF('IMP CONTROL'!B2211="","",'IMP CONTROL'!B2211)</f>
        <v/>
      </c>
      <c r="D2211" s="8">
        <f>IF('IMP CONTROL'!G2211="","",'IMP CONTROL'!G2211)</f>
        <v>0</v>
      </c>
      <c r="E2211" s="8" t="str">
        <f>IF('IMP CONTROL'!D2211="","",'IMP CONTROL'!D2211)</f>
        <v/>
      </c>
      <c r="F2211" s="8" t="str">
        <f>IF('IMP CONTROL'!E2211="","",'IMP CONTROL'!E2211)</f>
        <v/>
      </c>
    </row>
    <row r="2212" spans="1:6" x14ac:dyDescent="0.25">
      <c r="A2212" s="8" t="str">
        <f>IF('IMP CONTROL'!A2212="","",'IMP CONTROL'!A2212)</f>
        <v/>
      </c>
      <c r="B2212" s="8" t="str">
        <f>IF('IMP CONTROL'!C2212="","",'IMP CONTROL'!C2212)</f>
        <v/>
      </c>
      <c r="C2212" s="9" t="str">
        <f>IF('IMP CONTROL'!B2212="","",'IMP CONTROL'!B2212)</f>
        <v/>
      </c>
      <c r="D2212" s="8">
        <f>IF('IMP CONTROL'!G2212="","",'IMP CONTROL'!G2212)</f>
        <v>0</v>
      </c>
      <c r="E2212" s="8" t="str">
        <f>IF('IMP CONTROL'!D2212="","",'IMP CONTROL'!D2212)</f>
        <v/>
      </c>
      <c r="F2212" s="8" t="str">
        <f>IF('IMP CONTROL'!E2212="","",'IMP CONTROL'!E2212)</f>
        <v/>
      </c>
    </row>
    <row r="2213" spans="1:6" x14ac:dyDescent="0.25">
      <c r="A2213" s="8" t="str">
        <f>IF('IMP CONTROL'!A2213="","",'IMP CONTROL'!A2213)</f>
        <v/>
      </c>
      <c r="B2213" s="8" t="str">
        <f>IF('IMP CONTROL'!C2213="","",'IMP CONTROL'!C2213)</f>
        <v/>
      </c>
      <c r="C2213" s="9" t="str">
        <f>IF('IMP CONTROL'!B2213="","",'IMP CONTROL'!B2213)</f>
        <v/>
      </c>
      <c r="D2213" s="8">
        <f>IF('IMP CONTROL'!G2213="","",'IMP CONTROL'!G2213)</f>
        <v>0</v>
      </c>
      <c r="E2213" s="8" t="str">
        <f>IF('IMP CONTROL'!D2213="","",'IMP CONTROL'!D2213)</f>
        <v/>
      </c>
      <c r="F2213" s="8" t="str">
        <f>IF('IMP CONTROL'!E2213="","",'IMP CONTROL'!E2213)</f>
        <v/>
      </c>
    </row>
    <row r="2214" spans="1:6" x14ac:dyDescent="0.25">
      <c r="A2214" s="8" t="str">
        <f>IF('IMP CONTROL'!A2214="","",'IMP CONTROL'!A2214)</f>
        <v/>
      </c>
      <c r="B2214" s="8" t="str">
        <f>IF('IMP CONTROL'!C2214="","",'IMP CONTROL'!C2214)</f>
        <v/>
      </c>
      <c r="C2214" s="9" t="str">
        <f>IF('IMP CONTROL'!B2214="","",'IMP CONTROL'!B2214)</f>
        <v/>
      </c>
      <c r="D2214" s="8">
        <f>IF('IMP CONTROL'!G2214="","",'IMP CONTROL'!G2214)</f>
        <v>0</v>
      </c>
      <c r="E2214" s="8" t="str">
        <f>IF('IMP CONTROL'!D2214="","",'IMP CONTROL'!D2214)</f>
        <v/>
      </c>
      <c r="F2214" s="8" t="str">
        <f>IF('IMP CONTROL'!E2214="","",'IMP CONTROL'!E2214)</f>
        <v/>
      </c>
    </row>
    <row r="2215" spans="1:6" x14ac:dyDescent="0.25">
      <c r="A2215" s="8" t="str">
        <f>IF('IMP CONTROL'!A2215="","",'IMP CONTROL'!A2215)</f>
        <v/>
      </c>
      <c r="B2215" s="8" t="str">
        <f>IF('IMP CONTROL'!C2215="","",'IMP CONTROL'!C2215)</f>
        <v/>
      </c>
      <c r="C2215" s="9" t="str">
        <f>IF('IMP CONTROL'!B2215="","",'IMP CONTROL'!B2215)</f>
        <v/>
      </c>
      <c r="D2215" s="8">
        <f>IF('IMP CONTROL'!G2215="","",'IMP CONTROL'!G2215)</f>
        <v>0</v>
      </c>
      <c r="E2215" s="8" t="str">
        <f>IF('IMP CONTROL'!D2215="","",'IMP CONTROL'!D2215)</f>
        <v/>
      </c>
      <c r="F2215" s="8" t="str">
        <f>IF('IMP CONTROL'!E2215="","",'IMP CONTROL'!E2215)</f>
        <v/>
      </c>
    </row>
    <row r="2216" spans="1:6" x14ac:dyDescent="0.25">
      <c r="A2216" s="8" t="str">
        <f>IF('IMP CONTROL'!A2216="","",'IMP CONTROL'!A2216)</f>
        <v/>
      </c>
      <c r="B2216" s="8" t="str">
        <f>IF('IMP CONTROL'!C2216="","",'IMP CONTROL'!C2216)</f>
        <v/>
      </c>
      <c r="C2216" s="9" t="str">
        <f>IF('IMP CONTROL'!B2216="","",'IMP CONTROL'!B2216)</f>
        <v/>
      </c>
      <c r="D2216" s="8">
        <f>IF('IMP CONTROL'!G2216="","",'IMP CONTROL'!G2216)</f>
        <v>0</v>
      </c>
      <c r="E2216" s="8" t="str">
        <f>IF('IMP CONTROL'!D2216="","",'IMP CONTROL'!D2216)</f>
        <v/>
      </c>
      <c r="F2216" s="8" t="str">
        <f>IF('IMP CONTROL'!E2216="","",'IMP CONTROL'!E2216)</f>
        <v/>
      </c>
    </row>
    <row r="2217" spans="1:6" x14ac:dyDescent="0.25">
      <c r="A2217" s="8" t="str">
        <f>IF('IMP CONTROL'!A2217="","",'IMP CONTROL'!A2217)</f>
        <v/>
      </c>
      <c r="B2217" s="8" t="str">
        <f>IF('IMP CONTROL'!C2217="","",'IMP CONTROL'!C2217)</f>
        <v/>
      </c>
      <c r="C2217" s="9" t="str">
        <f>IF('IMP CONTROL'!B2217="","",'IMP CONTROL'!B2217)</f>
        <v/>
      </c>
      <c r="D2217" s="8">
        <f>IF('IMP CONTROL'!G2217="","",'IMP CONTROL'!G2217)</f>
        <v>0</v>
      </c>
      <c r="E2217" s="8" t="str">
        <f>IF('IMP CONTROL'!D2217="","",'IMP CONTROL'!D2217)</f>
        <v/>
      </c>
      <c r="F2217" s="8" t="str">
        <f>IF('IMP CONTROL'!E2217="","",'IMP CONTROL'!E2217)</f>
        <v/>
      </c>
    </row>
    <row r="2218" spans="1:6" x14ac:dyDescent="0.25">
      <c r="A2218" s="8" t="str">
        <f>IF('IMP CONTROL'!A2218="","",'IMP CONTROL'!A2218)</f>
        <v/>
      </c>
      <c r="B2218" s="8" t="str">
        <f>IF('IMP CONTROL'!C2218="","",'IMP CONTROL'!C2218)</f>
        <v/>
      </c>
      <c r="C2218" s="9" t="str">
        <f>IF('IMP CONTROL'!B2218="","",'IMP CONTROL'!B2218)</f>
        <v/>
      </c>
      <c r="D2218" s="8">
        <f>IF('IMP CONTROL'!G2218="","",'IMP CONTROL'!G2218)</f>
        <v>0</v>
      </c>
      <c r="E2218" s="8" t="str">
        <f>IF('IMP CONTROL'!D2218="","",'IMP CONTROL'!D2218)</f>
        <v/>
      </c>
      <c r="F2218" s="8" t="str">
        <f>IF('IMP CONTROL'!E2218="","",'IMP CONTROL'!E2218)</f>
        <v/>
      </c>
    </row>
    <row r="2219" spans="1:6" x14ac:dyDescent="0.25">
      <c r="A2219" s="8" t="str">
        <f>IF('IMP CONTROL'!A2219="","",'IMP CONTROL'!A2219)</f>
        <v/>
      </c>
      <c r="B2219" s="8" t="str">
        <f>IF('IMP CONTROL'!C2219="","",'IMP CONTROL'!C2219)</f>
        <v/>
      </c>
      <c r="C2219" s="9" t="str">
        <f>IF('IMP CONTROL'!B2219="","",'IMP CONTROL'!B2219)</f>
        <v/>
      </c>
      <c r="D2219" s="8">
        <f>IF('IMP CONTROL'!G2219="","",'IMP CONTROL'!G2219)</f>
        <v>0</v>
      </c>
      <c r="E2219" s="8" t="str">
        <f>IF('IMP CONTROL'!D2219="","",'IMP CONTROL'!D2219)</f>
        <v/>
      </c>
      <c r="F2219" s="8" t="str">
        <f>IF('IMP CONTROL'!E2219="","",'IMP CONTROL'!E2219)</f>
        <v/>
      </c>
    </row>
    <row r="2220" spans="1:6" x14ac:dyDescent="0.25">
      <c r="A2220" s="8" t="str">
        <f>IF('IMP CONTROL'!A2220="","",'IMP CONTROL'!A2220)</f>
        <v/>
      </c>
      <c r="B2220" s="8" t="str">
        <f>IF('IMP CONTROL'!C2220="","",'IMP CONTROL'!C2220)</f>
        <v/>
      </c>
      <c r="C2220" s="9" t="str">
        <f>IF('IMP CONTROL'!B2220="","",'IMP CONTROL'!B2220)</f>
        <v/>
      </c>
      <c r="D2220" s="8">
        <f>IF('IMP CONTROL'!G2220="","",'IMP CONTROL'!G2220)</f>
        <v>0</v>
      </c>
      <c r="E2220" s="8" t="str">
        <f>IF('IMP CONTROL'!D2220="","",'IMP CONTROL'!D2220)</f>
        <v/>
      </c>
      <c r="F2220" s="8" t="str">
        <f>IF('IMP CONTROL'!E2220="","",'IMP CONTROL'!E2220)</f>
        <v/>
      </c>
    </row>
    <row r="2221" spans="1:6" x14ac:dyDescent="0.25">
      <c r="A2221" s="8" t="str">
        <f>IF('IMP CONTROL'!A2221="","",'IMP CONTROL'!A2221)</f>
        <v/>
      </c>
      <c r="B2221" s="8" t="str">
        <f>IF('IMP CONTROL'!C2221="","",'IMP CONTROL'!C2221)</f>
        <v/>
      </c>
      <c r="C2221" s="9" t="str">
        <f>IF('IMP CONTROL'!B2221="","",'IMP CONTROL'!B2221)</f>
        <v/>
      </c>
      <c r="D2221" s="8">
        <f>IF('IMP CONTROL'!G2221="","",'IMP CONTROL'!G2221)</f>
        <v>0</v>
      </c>
      <c r="E2221" s="8" t="str">
        <f>IF('IMP CONTROL'!D2221="","",'IMP CONTROL'!D2221)</f>
        <v/>
      </c>
      <c r="F2221" s="8" t="str">
        <f>IF('IMP CONTROL'!E2221="","",'IMP CONTROL'!E2221)</f>
        <v/>
      </c>
    </row>
    <row r="2222" spans="1:6" x14ac:dyDescent="0.25">
      <c r="A2222" s="8" t="str">
        <f>IF('IMP CONTROL'!A2222="","",'IMP CONTROL'!A2222)</f>
        <v/>
      </c>
      <c r="B2222" s="8" t="str">
        <f>IF('IMP CONTROL'!C2222="","",'IMP CONTROL'!C2222)</f>
        <v/>
      </c>
      <c r="C2222" s="9" t="str">
        <f>IF('IMP CONTROL'!B2222="","",'IMP CONTROL'!B2222)</f>
        <v/>
      </c>
      <c r="D2222" s="8">
        <f>IF('IMP CONTROL'!G2222="","",'IMP CONTROL'!G2222)</f>
        <v>0</v>
      </c>
      <c r="E2222" s="8" t="str">
        <f>IF('IMP CONTROL'!D2222="","",'IMP CONTROL'!D2222)</f>
        <v/>
      </c>
      <c r="F2222" s="8" t="str">
        <f>IF('IMP CONTROL'!E2222="","",'IMP CONTROL'!E2222)</f>
        <v/>
      </c>
    </row>
    <row r="2223" spans="1:6" x14ac:dyDescent="0.25">
      <c r="A2223" s="8" t="str">
        <f>IF('IMP CONTROL'!A2223="","",'IMP CONTROL'!A2223)</f>
        <v/>
      </c>
      <c r="B2223" s="8" t="str">
        <f>IF('IMP CONTROL'!C2223="","",'IMP CONTROL'!C2223)</f>
        <v/>
      </c>
      <c r="C2223" s="9" t="str">
        <f>IF('IMP CONTROL'!B2223="","",'IMP CONTROL'!B2223)</f>
        <v/>
      </c>
      <c r="D2223" s="8">
        <f>IF('IMP CONTROL'!G2223="","",'IMP CONTROL'!G2223)</f>
        <v>0</v>
      </c>
      <c r="E2223" s="8" t="str">
        <f>IF('IMP CONTROL'!D2223="","",'IMP CONTROL'!D2223)</f>
        <v/>
      </c>
      <c r="F2223" s="8" t="str">
        <f>IF('IMP CONTROL'!E2223="","",'IMP CONTROL'!E2223)</f>
        <v/>
      </c>
    </row>
    <row r="2224" spans="1:6" x14ac:dyDescent="0.25">
      <c r="A2224" s="8" t="str">
        <f>IF('IMP CONTROL'!A2224="","",'IMP CONTROL'!A2224)</f>
        <v/>
      </c>
      <c r="B2224" s="8" t="str">
        <f>IF('IMP CONTROL'!C2224="","",'IMP CONTROL'!C2224)</f>
        <v/>
      </c>
      <c r="C2224" s="9" t="str">
        <f>IF('IMP CONTROL'!B2224="","",'IMP CONTROL'!B2224)</f>
        <v/>
      </c>
      <c r="D2224" s="8">
        <f>IF('IMP CONTROL'!G2224="","",'IMP CONTROL'!G2224)</f>
        <v>0</v>
      </c>
      <c r="E2224" s="8" t="str">
        <f>IF('IMP CONTROL'!D2224="","",'IMP CONTROL'!D2224)</f>
        <v/>
      </c>
      <c r="F2224" s="8" t="str">
        <f>IF('IMP CONTROL'!E2224="","",'IMP CONTROL'!E2224)</f>
        <v/>
      </c>
    </row>
    <row r="2225" spans="1:6" x14ac:dyDescent="0.25">
      <c r="A2225" s="8" t="str">
        <f>IF('IMP CONTROL'!A2225="","",'IMP CONTROL'!A2225)</f>
        <v/>
      </c>
      <c r="B2225" s="8" t="str">
        <f>IF('IMP CONTROL'!C2225="","",'IMP CONTROL'!C2225)</f>
        <v/>
      </c>
      <c r="C2225" s="9" t="str">
        <f>IF('IMP CONTROL'!B2225="","",'IMP CONTROL'!B2225)</f>
        <v/>
      </c>
      <c r="D2225" s="8">
        <f>IF('IMP CONTROL'!G2225="","",'IMP CONTROL'!G2225)</f>
        <v>0</v>
      </c>
      <c r="E2225" s="8" t="str">
        <f>IF('IMP CONTROL'!D2225="","",'IMP CONTROL'!D2225)</f>
        <v/>
      </c>
      <c r="F2225" s="8" t="str">
        <f>IF('IMP CONTROL'!E2225="","",'IMP CONTROL'!E2225)</f>
        <v/>
      </c>
    </row>
    <row r="2226" spans="1:6" x14ac:dyDescent="0.25">
      <c r="A2226" s="8" t="str">
        <f>IF('IMP CONTROL'!A2226="","",'IMP CONTROL'!A2226)</f>
        <v/>
      </c>
      <c r="B2226" s="8" t="str">
        <f>IF('IMP CONTROL'!C2226="","",'IMP CONTROL'!C2226)</f>
        <v/>
      </c>
      <c r="C2226" s="9" t="str">
        <f>IF('IMP CONTROL'!B2226="","",'IMP CONTROL'!B2226)</f>
        <v/>
      </c>
      <c r="D2226" s="8">
        <f>IF('IMP CONTROL'!G2226="","",'IMP CONTROL'!G2226)</f>
        <v>0</v>
      </c>
      <c r="E2226" s="8" t="str">
        <f>IF('IMP CONTROL'!D2226="","",'IMP CONTROL'!D2226)</f>
        <v/>
      </c>
      <c r="F2226" s="8" t="str">
        <f>IF('IMP CONTROL'!E2226="","",'IMP CONTROL'!E2226)</f>
        <v/>
      </c>
    </row>
    <row r="2227" spans="1:6" x14ac:dyDescent="0.25">
      <c r="A2227" s="8" t="str">
        <f>IF('IMP CONTROL'!A2227="","",'IMP CONTROL'!A2227)</f>
        <v/>
      </c>
      <c r="B2227" s="8" t="str">
        <f>IF('IMP CONTROL'!C2227="","",'IMP CONTROL'!C2227)</f>
        <v/>
      </c>
      <c r="C2227" s="9" t="str">
        <f>IF('IMP CONTROL'!B2227="","",'IMP CONTROL'!B2227)</f>
        <v/>
      </c>
      <c r="D2227" s="8">
        <f>IF('IMP CONTROL'!G2227="","",'IMP CONTROL'!G2227)</f>
        <v>0</v>
      </c>
      <c r="E2227" s="8" t="str">
        <f>IF('IMP CONTROL'!D2227="","",'IMP CONTROL'!D2227)</f>
        <v/>
      </c>
      <c r="F2227" s="8" t="str">
        <f>IF('IMP CONTROL'!E2227="","",'IMP CONTROL'!E2227)</f>
        <v/>
      </c>
    </row>
    <row r="2228" spans="1:6" x14ac:dyDescent="0.25">
      <c r="A2228" s="8" t="str">
        <f>IF('IMP CONTROL'!A2228="","",'IMP CONTROL'!A2228)</f>
        <v/>
      </c>
      <c r="B2228" s="8" t="str">
        <f>IF('IMP CONTROL'!C2228="","",'IMP CONTROL'!C2228)</f>
        <v/>
      </c>
      <c r="C2228" s="9" t="str">
        <f>IF('IMP CONTROL'!B2228="","",'IMP CONTROL'!B2228)</f>
        <v/>
      </c>
      <c r="D2228" s="8">
        <f>IF('IMP CONTROL'!G2228="","",'IMP CONTROL'!G2228)</f>
        <v>0</v>
      </c>
      <c r="E2228" s="8" t="str">
        <f>IF('IMP CONTROL'!D2228="","",'IMP CONTROL'!D2228)</f>
        <v/>
      </c>
      <c r="F2228" s="8" t="str">
        <f>IF('IMP CONTROL'!E2228="","",'IMP CONTROL'!E2228)</f>
        <v/>
      </c>
    </row>
    <row r="2229" spans="1:6" x14ac:dyDescent="0.25">
      <c r="A2229" s="8" t="str">
        <f>IF('IMP CONTROL'!A2229="","",'IMP CONTROL'!A2229)</f>
        <v/>
      </c>
      <c r="B2229" s="8" t="str">
        <f>IF('IMP CONTROL'!C2229="","",'IMP CONTROL'!C2229)</f>
        <v/>
      </c>
      <c r="C2229" s="9" t="str">
        <f>IF('IMP CONTROL'!B2229="","",'IMP CONTROL'!B2229)</f>
        <v/>
      </c>
      <c r="D2229" s="8">
        <f>IF('IMP CONTROL'!G2229="","",'IMP CONTROL'!G2229)</f>
        <v>0</v>
      </c>
      <c r="E2229" s="8" t="str">
        <f>IF('IMP CONTROL'!D2229="","",'IMP CONTROL'!D2229)</f>
        <v/>
      </c>
      <c r="F2229" s="8" t="str">
        <f>IF('IMP CONTROL'!E2229="","",'IMP CONTROL'!E2229)</f>
        <v/>
      </c>
    </row>
    <row r="2230" spans="1:6" x14ac:dyDescent="0.25">
      <c r="A2230" s="8" t="str">
        <f>IF('IMP CONTROL'!A2230="","",'IMP CONTROL'!A2230)</f>
        <v/>
      </c>
      <c r="B2230" s="8" t="str">
        <f>IF('IMP CONTROL'!C2230="","",'IMP CONTROL'!C2230)</f>
        <v/>
      </c>
      <c r="C2230" s="9" t="str">
        <f>IF('IMP CONTROL'!B2230="","",'IMP CONTROL'!B2230)</f>
        <v/>
      </c>
      <c r="D2230" s="8">
        <f>IF('IMP CONTROL'!G2230="","",'IMP CONTROL'!G2230)</f>
        <v>0</v>
      </c>
      <c r="E2230" s="8" t="str">
        <f>IF('IMP CONTROL'!D2230="","",'IMP CONTROL'!D2230)</f>
        <v/>
      </c>
      <c r="F2230" s="8" t="str">
        <f>IF('IMP CONTROL'!E2230="","",'IMP CONTROL'!E2230)</f>
        <v/>
      </c>
    </row>
    <row r="2231" spans="1:6" x14ac:dyDescent="0.25">
      <c r="A2231" s="8" t="str">
        <f>IF('IMP CONTROL'!A2231="","",'IMP CONTROL'!A2231)</f>
        <v/>
      </c>
      <c r="B2231" s="8" t="str">
        <f>IF('IMP CONTROL'!C2231="","",'IMP CONTROL'!C2231)</f>
        <v/>
      </c>
      <c r="C2231" s="9" t="str">
        <f>IF('IMP CONTROL'!B2231="","",'IMP CONTROL'!B2231)</f>
        <v/>
      </c>
      <c r="D2231" s="8">
        <f>IF('IMP CONTROL'!G2231="","",'IMP CONTROL'!G2231)</f>
        <v>0</v>
      </c>
      <c r="E2231" s="8" t="str">
        <f>IF('IMP CONTROL'!D2231="","",'IMP CONTROL'!D2231)</f>
        <v/>
      </c>
      <c r="F2231" s="8" t="str">
        <f>IF('IMP CONTROL'!E2231="","",'IMP CONTROL'!E2231)</f>
        <v/>
      </c>
    </row>
    <row r="2232" spans="1:6" x14ac:dyDescent="0.25">
      <c r="A2232" s="8" t="str">
        <f>IF('IMP CONTROL'!A2232="","",'IMP CONTROL'!A2232)</f>
        <v/>
      </c>
      <c r="B2232" s="8" t="str">
        <f>IF('IMP CONTROL'!C2232="","",'IMP CONTROL'!C2232)</f>
        <v/>
      </c>
      <c r="C2232" s="9" t="str">
        <f>IF('IMP CONTROL'!B2232="","",'IMP CONTROL'!B2232)</f>
        <v/>
      </c>
      <c r="D2232" s="8">
        <f>IF('IMP CONTROL'!G2232="","",'IMP CONTROL'!G2232)</f>
        <v>0</v>
      </c>
      <c r="E2232" s="8" t="str">
        <f>IF('IMP CONTROL'!D2232="","",'IMP CONTROL'!D2232)</f>
        <v/>
      </c>
      <c r="F2232" s="8" t="str">
        <f>IF('IMP CONTROL'!E2232="","",'IMP CONTROL'!E2232)</f>
        <v/>
      </c>
    </row>
    <row r="2233" spans="1:6" x14ac:dyDescent="0.25">
      <c r="A2233" s="8" t="str">
        <f>IF('IMP CONTROL'!A2233="","",'IMP CONTROL'!A2233)</f>
        <v/>
      </c>
      <c r="B2233" s="8" t="str">
        <f>IF('IMP CONTROL'!C2233="","",'IMP CONTROL'!C2233)</f>
        <v/>
      </c>
      <c r="C2233" s="9" t="str">
        <f>IF('IMP CONTROL'!B2233="","",'IMP CONTROL'!B2233)</f>
        <v/>
      </c>
      <c r="D2233" s="8">
        <f>IF('IMP CONTROL'!G2233="","",'IMP CONTROL'!G2233)</f>
        <v>0</v>
      </c>
      <c r="E2233" s="8" t="str">
        <f>IF('IMP CONTROL'!D2233="","",'IMP CONTROL'!D2233)</f>
        <v/>
      </c>
      <c r="F2233" s="8" t="str">
        <f>IF('IMP CONTROL'!E2233="","",'IMP CONTROL'!E2233)</f>
        <v/>
      </c>
    </row>
    <row r="2234" spans="1:6" x14ac:dyDescent="0.25">
      <c r="A2234" s="8" t="str">
        <f>IF('IMP CONTROL'!A2234="","",'IMP CONTROL'!A2234)</f>
        <v/>
      </c>
      <c r="B2234" s="8" t="str">
        <f>IF('IMP CONTROL'!C2234="","",'IMP CONTROL'!C2234)</f>
        <v/>
      </c>
      <c r="C2234" s="9" t="str">
        <f>IF('IMP CONTROL'!B2234="","",'IMP CONTROL'!B2234)</f>
        <v/>
      </c>
      <c r="D2234" s="8">
        <f>IF('IMP CONTROL'!G2234="","",'IMP CONTROL'!G2234)</f>
        <v>0</v>
      </c>
      <c r="E2234" s="8" t="str">
        <f>IF('IMP CONTROL'!D2234="","",'IMP CONTROL'!D2234)</f>
        <v/>
      </c>
      <c r="F2234" s="8" t="str">
        <f>IF('IMP CONTROL'!E2234="","",'IMP CONTROL'!E2234)</f>
        <v/>
      </c>
    </row>
    <row r="2235" spans="1:6" x14ac:dyDescent="0.25">
      <c r="A2235" s="8" t="str">
        <f>IF('IMP CONTROL'!A2235="","",'IMP CONTROL'!A2235)</f>
        <v/>
      </c>
      <c r="B2235" s="8" t="str">
        <f>IF('IMP CONTROL'!C2235="","",'IMP CONTROL'!C2235)</f>
        <v/>
      </c>
      <c r="C2235" s="9" t="str">
        <f>IF('IMP CONTROL'!B2235="","",'IMP CONTROL'!B2235)</f>
        <v/>
      </c>
      <c r="D2235" s="8">
        <f>IF('IMP CONTROL'!G2235="","",'IMP CONTROL'!G2235)</f>
        <v>0</v>
      </c>
      <c r="E2235" s="8" t="str">
        <f>IF('IMP CONTROL'!D2235="","",'IMP CONTROL'!D2235)</f>
        <v/>
      </c>
      <c r="F2235" s="8" t="str">
        <f>IF('IMP CONTROL'!E2235="","",'IMP CONTROL'!E2235)</f>
        <v/>
      </c>
    </row>
    <row r="2236" spans="1:6" x14ac:dyDescent="0.25">
      <c r="A2236" s="8" t="str">
        <f>IF('IMP CONTROL'!A2236="","",'IMP CONTROL'!A2236)</f>
        <v/>
      </c>
      <c r="B2236" s="8" t="str">
        <f>IF('IMP CONTROL'!C2236="","",'IMP CONTROL'!C2236)</f>
        <v/>
      </c>
      <c r="C2236" s="9" t="str">
        <f>IF('IMP CONTROL'!B2236="","",'IMP CONTROL'!B2236)</f>
        <v/>
      </c>
      <c r="D2236" s="8">
        <f>IF('IMP CONTROL'!G2236="","",'IMP CONTROL'!G2236)</f>
        <v>0</v>
      </c>
      <c r="E2236" s="8" t="str">
        <f>IF('IMP CONTROL'!D2236="","",'IMP CONTROL'!D2236)</f>
        <v/>
      </c>
      <c r="F2236" s="8" t="str">
        <f>IF('IMP CONTROL'!E2236="","",'IMP CONTROL'!E2236)</f>
        <v/>
      </c>
    </row>
    <row r="2237" spans="1:6" x14ac:dyDescent="0.25">
      <c r="A2237" s="8" t="str">
        <f>IF('IMP CONTROL'!A2237="","",'IMP CONTROL'!A2237)</f>
        <v/>
      </c>
      <c r="B2237" s="8" t="str">
        <f>IF('IMP CONTROL'!C2237="","",'IMP CONTROL'!C2237)</f>
        <v/>
      </c>
      <c r="C2237" s="9" t="str">
        <f>IF('IMP CONTROL'!B2237="","",'IMP CONTROL'!B2237)</f>
        <v/>
      </c>
      <c r="D2237" s="8">
        <f>IF('IMP CONTROL'!G2237="","",'IMP CONTROL'!G2237)</f>
        <v>0</v>
      </c>
      <c r="E2237" s="8" t="str">
        <f>IF('IMP CONTROL'!D2237="","",'IMP CONTROL'!D2237)</f>
        <v/>
      </c>
      <c r="F2237" s="8" t="str">
        <f>IF('IMP CONTROL'!E2237="","",'IMP CONTROL'!E2237)</f>
        <v/>
      </c>
    </row>
    <row r="2238" spans="1:6" x14ac:dyDescent="0.25">
      <c r="A2238" s="8" t="str">
        <f>IF('IMP CONTROL'!A2238="","",'IMP CONTROL'!A2238)</f>
        <v/>
      </c>
      <c r="B2238" s="8" t="str">
        <f>IF('IMP CONTROL'!C2238="","",'IMP CONTROL'!C2238)</f>
        <v/>
      </c>
      <c r="C2238" s="9" t="str">
        <f>IF('IMP CONTROL'!B2238="","",'IMP CONTROL'!B2238)</f>
        <v/>
      </c>
      <c r="D2238" s="8">
        <f>IF('IMP CONTROL'!G2238="","",'IMP CONTROL'!G2238)</f>
        <v>0</v>
      </c>
      <c r="E2238" s="8" t="str">
        <f>IF('IMP CONTROL'!D2238="","",'IMP CONTROL'!D2238)</f>
        <v/>
      </c>
      <c r="F2238" s="8" t="str">
        <f>IF('IMP CONTROL'!E2238="","",'IMP CONTROL'!E2238)</f>
        <v/>
      </c>
    </row>
    <row r="2239" spans="1:6" x14ac:dyDescent="0.25">
      <c r="A2239" s="8" t="str">
        <f>IF('IMP CONTROL'!A2239="","",'IMP CONTROL'!A2239)</f>
        <v/>
      </c>
      <c r="B2239" s="8" t="str">
        <f>IF('IMP CONTROL'!C2239="","",'IMP CONTROL'!C2239)</f>
        <v/>
      </c>
      <c r="C2239" s="9" t="str">
        <f>IF('IMP CONTROL'!B2239="","",'IMP CONTROL'!B2239)</f>
        <v/>
      </c>
      <c r="D2239" s="8">
        <f>IF('IMP CONTROL'!G2239="","",'IMP CONTROL'!G2239)</f>
        <v>0</v>
      </c>
      <c r="E2239" s="8" t="str">
        <f>IF('IMP CONTROL'!D2239="","",'IMP CONTROL'!D2239)</f>
        <v/>
      </c>
      <c r="F2239" s="8" t="str">
        <f>IF('IMP CONTROL'!E2239="","",'IMP CONTROL'!E2239)</f>
        <v/>
      </c>
    </row>
    <row r="2240" spans="1:6" x14ac:dyDescent="0.25">
      <c r="A2240" s="8" t="str">
        <f>IF('IMP CONTROL'!A2240="","",'IMP CONTROL'!A2240)</f>
        <v/>
      </c>
      <c r="B2240" s="8" t="str">
        <f>IF('IMP CONTROL'!C2240="","",'IMP CONTROL'!C2240)</f>
        <v/>
      </c>
      <c r="C2240" s="9" t="str">
        <f>IF('IMP CONTROL'!B2240="","",'IMP CONTROL'!B2240)</f>
        <v/>
      </c>
      <c r="D2240" s="8">
        <f>IF('IMP CONTROL'!G2240="","",'IMP CONTROL'!G2240)</f>
        <v>0</v>
      </c>
      <c r="E2240" s="8" t="str">
        <f>IF('IMP CONTROL'!D2240="","",'IMP CONTROL'!D2240)</f>
        <v/>
      </c>
      <c r="F2240" s="8" t="str">
        <f>IF('IMP CONTROL'!E2240="","",'IMP CONTROL'!E2240)</f>
        <v/>
      </c>
    </row>
    <row r="2241" spans="1:6" x14ac:dyDescent="0.25">
      <c r="A2241" s="8" t="str">
        <f>IF('IMP CONTROL'!A2241="","",'IMP CONTROL'!A2241)</f>
        <v/>
      </c>
      <c r="B2241" s="8" t="str">
        <f>IF('IMP CONTROL'!C2241="","",'IMP CONTROL'!C2241)</f>
        <v/>
      </c>
      <c r="C2241" s="9" t="str">
        <f>IF('IMP CONTROL'!B2241="","",'IMP CONTROL'!B2241)</f>
        <v/>
      </c>
      <c r="D2241" s="8">
        <f>IF('IMP CONTROL'!G2241="","",'IMP CONTROL'!G2241)</f>
        <v>0</v>
      </c>
      <c r="E2241" s="8" t="str">
        <f>IF('IMP CONTROL'!D2241="","",'IMP CONTROL'!D2241)</f>
        <v/>
      </c>
      <c r="F2241" s="8" t="str">
        <f>IF('IMP CONTROL'!E2241="","",'IMP CONTROL'!E2241)</f>
        <v/>
      </c>
    </row>
    <row r="2242" spans="1:6" x14ac:dyDescent="0.25">
      <c r="A2242" s="8" t="str">
        <f>IF('IMP CONTROL'!A2242="","",'IMP CONTROL'!A2242)</f>
        <v/>
      </c>
      <c r="B2242" s="8" t="str">
        <f>IF('IMP CONTROL'!C2242="","",'IMP CONTROL'!C2242)</f>
        <v/>
      </c>
      <c r="C2242" s="9" t="str">
        <f>IF('IMP CONTROL'!B2242="","",'IMP CONTROL'!B2242)</f>
        <v/>
      </c>
      <c r="D2242" s="8">
        <f>IF('IMP CONTROL'!G2242="","",'IMP CONTROL'!G2242)</f>
        <v>0</v>
      </c>
      <c r="E2242" s="8" t="str">
        <f>IF('IMP CONTROL'!D2242="","",'IMP CONTROL'!D2242)</f>
        <v/>
      </c>
      <c r="F2242" s="8" t="str">
        <f>IF('IMP CONTROL'!E2242="","",'IMP CONTROL'!E2242)</f>
        <v/>
      </c>
    </row>
    <row r="2243" spans="1:6" x14ac:dyDescent="0.25">
      <c r="A2243" s="8" t="str">
        <f>IF('IMP CONTROL'!A2243="","",'IMP CONTROL'!A2243)</f>
        <v/>
      </c>
      <c r="B2243" s="8" t="str">
        <f>IF('IMP CONTROL'!C2243="","",'IMP CONTROL'!C2243)</f>
        <v/>
      </c>
      <c r="C2243" s="9" t="str">
        <f>IF('IMP CONTROL'!B2243="","",'IMP CONTROL'!B2243)</f>
        <v/>
      </c>
      <c r="D2243" s="8">
        <f>IF('IMP CONTROL'!G2243="","",'IMP CONTROL'!G2243)</f>
        <v>0</v>
      </c>
      <c r="E2243" s="8" t="str">
        <f>IF('IMP CONTROL'!D2243="","",'IMP CONTROL'!D2243)</f>
        <v/>
      </c>
      <c r="F2243" s="8" t="str">
        <f>IF('IMP CONTROL'!E2243="","",'IMP CONTROL'!E2243)</f>
        <v/>
      </c>
    </row>
    <row r="2244" spans="1:6" x14ac:dyDescent="0.25">
      <c r="A2244" s="8" t="str">
        <f>IF('IMP CONTROL'!A2244="","",'IMP CONTROL'!A2244)</f>
        <v/>
      </c>
      <c r="B2244" s="8" t="str">
        <f>IF('IMP CONTROL'!C2244="","",'IMP CONTROL'!C2244)</f>
        <v/>
      </c>
      <c r="C2244" s="9" t="str">
        <f>IF('IMP CONTROL'!B2244="","",'IMP CONTROL'!B2244)</f>
        <v/>
      </c>
      <c r="D2244" s="8">
        <f>IF('IMP CONTROL'!G2244="","",'IMP CONTROL'!G2244)</f>
        <v>0</v>
      </c>
      <c r="E2244" s="8" t="str">
        <f>IF('IMP CONTROL'!D2244="","",'IMP CONTROL'!D2244)</f>
        <v/>
      </c>
      <c r="F2244" s="8" t="str">
        <f>IF('IMP CONTROL'!E2244="","",'IMP CONTROL'!E2244)</f>
        <v/>
      </c>
    </row>
    <row r="2245" spans="1:6" x14ac:dyDescent="0.25">
      <c r="A2245" s="8" t="str">
        <f>IF('IMP CONTROL'!A2245="","",'IMP CONTROL'!A2245)</f>
        <v/>
      </c>
      <c r="B2245" s="8" t="str">
        <f>IF('IMP CONTROL'!C2245="","",'IMP CONTROL'!C2245)</f>
        <v/>
      </c>
      <c r="C2245" s="9" t="str">
        <f>IF('IMP CONTROL'!B2245="","",'IMP CONTROL'!B2245)</f>
        <v/>
      </c>
      <c r="D2245" s="8">
        <f>IF('IMP CONTROL'!G2245="","",'IMP CONTROL'!G2245)</f>
        <v>0</v>
      </c>
      <c r="E2245" s="8" t="str">
        <f>IF('IMP CONTROL'!D2245="","",'IMP CONTROL'!D2245)</f>
        <v/>
      </c>
      <c r="F2245" s="8" t="str">
        <f>IF('IMP CONTROL'!E2245="","",'IMP CONTROL'!E2245)</f>
        <v/>
      </c>
    </row>
    <row r="2246" spans="1:6" x14ac:dyDescent="0.25">
      <c r="A2246" s="8" t="str">
        <f>IF('IMP CONTROL'!A2246="","",'IMP CONTROL'!A2246)</f>
        <v/>
      </c>
      <c r="B2246" s="8" t="str">
        <f>IF('IMP CONTROL'!C2246="","",'IMP CONTROL'!C2246)</f>
        <v/>
      </c>
      <c r="C2246" s="9" t="str">
        <f>IF('IMP CONTROL'!B2246="","",'IMP CONTROL'!B2246)</f>
        <v/>
      </c>
      <c r="D2246" s="8">
        <f>IF('IMP CONTROL'!G2246="","",'IMP CONTROL'!G2246)</f>
        <v>0</v>
      </c>
      <c r="E2246" s="8" t="str">
        <f>IF('IMP CONTROL'!D2246="","",'IMP CONTROL'!D2246)</f>
        <v/>
      </c>
      <c r="F2246" s="8" t="str">
        <f>IF('IMP CONTROL'!E2246="","",'IMP CONTROL'!E2246)</f>
        <v/>
      </c>
    </row>
    <row r="2247" spans="1:6" x14ac:dyDescent="0.25">
      <c r="A2247" s="8" t="str">
        <f>IF('IMP CONTROL'!A2247="","",'IMP CONTROL'!A2247)</f>
        <v/>
      </c>
      <c r="B2247" s="8" t="str">
        <f>IF('IMP CONTROL'!C2247="","",'IMP CONTROL'!C2247)</f>
        <v/>
      </c>
      <c r="C2247" s="9" t="str">
        <f>IF('IMP CONTROL'!B2247="","",'IMP CONTROL'!B2247)</f>
        <v/>
      </c>
      <c r="D2247" s="8">
        <f>IF('IMP CONTROL'!G2247="","",'IMP CONTROL'!G2247)</f>
        <v>0</v>
      </c>
      <c r="E2247" s="8" t="str">
        <f>IF('IMP CONTROL'!D2247="","",'IMP CONTROL'!D2247)</f>
        <v/>
      </c>
      <c r="F2247" s="8" t="str">
        <f>IF('IMP CONTROL'!E2247="","",'IMP CONTROL'!E2247)</f>
        <v/>
      </c>
    </row>
    <row r="2248" spans="1:6" x14ac:dyDescent="0.25">
      <c r="A2248" s="8" t="str">
        <f>IF('IMP CONTROL'!A2248="","",'IMP CONTROL'!A2248)</f>
        <v/>
      </c>
      <c r="B2248" s="8" t="str">
        <f>IF('IMP CONTROL'!C2248="","",'IMP CONTROL'!C2248)</f>
        <v/>
      </c>
      <c r="C2248" s="9" t="str">
        <f>IF('IMP CONTROL'!B2248="","",'IMP CONTROL'!B2248)</f>
        <v/>
      </c>
      <c r="D2248" s="8">
        <f>IF('IMP CONTROL'!G2248="","",'IMP CONTROL'!G2248)</f>
        <v>0</v>
      </c>
      <c r="E2248" s="8" t="str">
        <f>IF('IMP CONTROL'!D2248="","",'IMP CONTROL'!D2248)</f>
        <v/>
      </c>
      <c r="F2248" s="8" t="str">
        <f>IF('IMP CONTROL'!E2248="","",'IMP CONTROL'!E2248)</f>
        <v/>
      </c>
    </row>
    <row r="2249" spans="1:6" x14ac:dyDescent="0.25">
      <c r="A2249" s="8" t="str">
        <f>IF('IMP CONTROL'!A2249="","",'IMP CONTROL'!A2249)</f>
        <v/>
      </c>
      <c r="B2249" s="8" t="str">
        <f>IF('IMP CONTROL'!C2249="","",'IMP CONTROL'!C2249)</f>
        <v/>
      </c>
      <c r="C2249" s="9" t="str">
        <f>IF('IMP CONTROL'!B2249="","",'IMP CONTROL'!B2249)</f>
        <v/>
      </c>
      <c r="D2249" s="8">
        <f>IF('IMP CONTROL'!G2249="","",'IMP CONTROL'!G2249)</f>
        <v>0</v>
      </c>
      <c r="E2249" s="8" t="str">
        <f>IF('IMP CONTROL'!D2249="","",'IMP CONTROL'!D2249)</f>
        <v/>
      </c>
      <c r="F2249" s="8" t="str">
        <f>IF('IMP CONTROL'!E2249="","",'IMP CONTROL'!E2249)</f>
        <v/>
      </c>
    </row>
    <row r="2250" spans="1:6" x14ac:dyDescent="0.25">
      <c r="A2250" s="8" t="str">
        <f>IF('IMP CONTROL'!A2250="","",'IMP CONTROL'!A2250)</f>
        <v/>
      </c>
      <c r="B2250" s="8" t="str">
        <f>IF('IMP CONTROL'!C2250="","",'IMP CONTROL'!C2250)</f>
        <v/>
      </c>
      <c r="C2250" s="9" t="str">
        <f>IF('IMP CONTROL'!B2250="","",'IMP CONTROL'!B2250)</f>
        <v/>
      </c>
      <c r="D2250" s="8">
        <f>IF('IMP CONTROL'!G2250="","",'IMP CONTROL'!G2250)</f>
        <v>0</v>
      </c>
      <c r="E2250" s="8" t="str">
        <f>IF('IMP CONTROL'!D2250="","",'IMP CONTROL'!D2250)</f>
        <v/>
      </c>
      <c r="F2250" s="8" t="str">
        <f>IF('IMP CONTROL'!E2250="","",'IMP CONTROL'!E2250)</f>
        <v/>
      </c>
    </row>
    <row r="2251" spans="1:6" x14ac:dyDescent="0.25">
      <c r="A2251" s="8" t="str">
        <f>IF('IMP CONTROL'!A2251="","",'IMP CONTROL'!A2251)</f>
        <v/>
      </c>
      <c r="B2251" s="8" t="str">
        <f>IF('IMP CONTROL'!C2251="","",'IMP CONTROL'!C2251)</f>
        <v/>
      </c>
      <c r="C2251" s="9" t="str">
        <f>IF('IMP CONTROL'!B2251="","",'IMP CONTROL'!B2251)</f>
        <v/>
      </c>
      <c r="D2251" s="8">
        <f>IF('IMP CONTROL'!G2251="","",'IMP CONTROL'!G2251)</f>
        <v>0</v>
      </c>
      <c r="E2251" s="8" t="str">
        <f>IF('IMP CONTROL'!D2251="","",'IMP CONTROL'!D2251)</f>
        <v/>
      </c>
      <c r="F2251" s="8" t="str">
        <f>IF('IMP CONTROL'!E2251="","",'IMP CONTROL'!E2251)</f>
        <v/>
      </c>
    </row>
    <row r="2252" spans="1:6" x14ac:dyDescent="0.25">
      <c r="A2252" s="8" t="str">
        <f>IF('IMP CONTROL'!A2252="","",'IMP CONTROL'!A2252)</f>
        <v/>
      </c>
      <c r="B2252" s="8" t="str">
        <f>IF('IMP CONTROL'!C2252="","",'IMP CONTROL'!C2252)</f>
        <v/>
      </c>
      <c r="C2252" s="9" t="str">
        <f>IF('IMP CONTROL'!B2252="","",'IMP CONTROL'!B2252)</f>
        <v/>
      </c>
      <c r="D2252" s="8">
        <f>IF('IMP CONTROL'!G2252="","",'IMP CONTROL'!G2252)</f>
        <v>0</v>
      </c>
      <c r="E2252" s="8" t="str">
        <f>IF('IMP CONTROL'!D2252="","",'IMP CONTROL'!D2252)</f>
        <v/>
      </c>
      <c r="F2252" s="8" t="str">
        <f>IF('IMP CONTROL'!E2252="","",'IMP CONTROL'!E2252)</f>
        <v/>
      </c>
    </row>
    <row r="2253" spans="1:6" x14ac:dyDescent="0.25">
      <c r="A2253" s="8" t="str">
        <f>IF('IMP CONTROL'!A2253="","",'IMP CONTROL'!A2253)</f>
        <v/>
      </c>
      <c r="B2253" s="8" t="str">
        <f>IF('IMP CONTROL'!C2253="","",'IMP CONTROL'!C2253)</f>
        <v/>
      </c>
      <c r="C2253" s="9" t="str">
        <f>IF('IMP CONTROL'!B2253="","",'IMP CONTROL'!B2253)</f>
        <v/>
      </c>
      <c r="D2253" s="8">
        <f>IF('IMP CONTROL'!G2253="","",'IMP CONTROL'!G2253)</f>
        <v>0</v>
      </c>
      <c r="E2253" s="8" t="str">
        <f>IF('IMP CONTROL'!D2253="","",'IMP CONTROL'!D2253)</f>
        <v/>
      </c>
      <c r="F2253" s="8" t="str">
        <f>IF('IMP CONTROL'!E2253="","",'IMP CONTROL'!E2253)</f>
        <v/>
      </c>
    </row>
    <row r="2254" spans="1:6" x14ac:dyDescent="0.25">
      <c r="A2254" s="8" t="str">
        <f>IF('IMP CONTROL'!A2254="","",'IMP CONTROL'!A2254)</f>
        <v/>
      </c>
      <c r="B2254" s="8" t="str">
        <f>IF('IMP CONTROL'!C2254="","",'IMP CONTROL'!C2254)</f>
        <v/>
      </c>
      <c r="C2254" s="9" t="str">
        <f>IF('IMP CONTROL'!B2254="","",'IMP CONTROL'!B2254)</f>
        <v/>
      </c>
      <c r="D2254" s="8">
        <f>IF('IMP CONTROL'!G2254="","",'IMP CONTROL'!G2254)</f>
        <v>0</v>
      </c>
      <c r="E2254" s="8" t="str">
        <f>IF('IMP CONTROL'!D2254="","",'IMP CONTROL'!D2254)</f>
        <v/>
      </c>
      <c r="F2254" s="8" t="str">
        <f>IF('IMP CONTROL'!E2254="","",'IMP CONTROL'!E2254)</f>
        <v/>
      </c>
    </row>
    <row r="2255" spans="1:6" x14ac:dyDescent="0.25">
      <c r="A2255" s="8" t="str">
        <f>IF('IMP CONTROL'!A2255="","",'IMP CONTROL'!A2255)</f>
        <v/>
      </c>
      <c r="B2255" s="8" t="str">
        <f>IF('IMP CONTROL'!C2255="","",'IMP CONTROL'!C2255)</f>
        <v/>
      </c>
      <c r="C2255" s="9" t="str">
        <f>IF('IMP CONTROL'!B2255="","",'IMP CONTROL'!B2255)</f>
        <v/>
      </c>
      <c r="D2255" s="8">
        <f>IF('IMP CONTROL'!G2255="","",'IMP CONTROL'!G2255)</f>
        <v>0</v>
      </c>
      <c r="E2255" s="8" t="str">
        <f>IF('IMP CONTROL'!D2255="","",'IMP CONTROL'!D2255)</f>
        <v/>
      </c>
      <c r="F2255" s="8" t="str">
        <f>IF('IMP CONTROL'!E2255="","",'IMP CONTROL'!E2255)</f>
        <v/>
      </c>
    </row>
    <row r="2256" spans="1:6" x14ac:dyDescent="0.25">
      <c r="A2256" s="8" t="str">
        <f>IF('IMP CONTROL'!A2256="","",'IMP CONTROL'!A2256)</f>
        <v/>
      </c>
      <c r="B2256" s="8" t="str">
        <f>IF('IMP CONTROL'!C2256="","",'IMP CONTROL'!C2256)</f>
        <v/>
      </c>
      <c r="C2256" s="9" t="str">
        <f>IF('IMP CONTROL'!B2256="","",'IMP CONTROL'!B2256)</f>
        <v/>
      </c>
      <c r="D2256" s="8">
        <f>IF('IMP CONTROL'!G2256="","",'IMP CONTROL'!G2256)</f>
        <v>0</v>
      </c>
      <c r="E2256" s="8" t="str">
        <f>IF('IMP CONTROL'!D2256="","",'IMP CONTROL'!D2256)</f>
        <v/>
      </c>
      <c r="F2256" s="8" t="str">
        <f>IF('IMP CONTROL'!E2256="","",'IMP CONTROL'!E2256)</f>
        <v/>
      </c>
    </row>
    <row r="2257" spans="1:6" x14ac:dyDescent="0.25">
      <c r="A2257" s="8" t="str">
        <f>IF('IMP CONTROL'!A2257="","",'IMP CONTROL'!A2257)</f>
        <v/>
      </c>
      <c r="B2257" s="8" t="str">
        <f>IF('IMP CONTROL'!C2257="","",'IMP CONTROL'!C2257)</f>
        <v/>
      </c>
      <c r="C2257" s="9" t="str">
        <f>IF('IMP CONTROL'!B2257="","",'IMP CONTROL'!B2257)</f>
        <v/>
      </c>
      <c r="D2257" s="8">
        <f>IF('IMP CONTROL'!G2257="","",'IMP CONTROL'!G2257)</f>
        <v>0</v>
      </c>
      <c r="E2257" s="8" t="str">
        <f>IF('IMP CONTROL'!D2257="","",'IMP CONTROL'!D2257)</f>
        <v/>
      </c>
      <c r="F2257" s="8" t="str">
        <f>IF('IMP CONTROL'!E2257="","",'IMP CONTROL'!E2257)</f>
        <v/>
      </c>
    </row>
    <row r="2258" spans="1:6" x14ac:dyDescent="0.25">
      <c r="A2258" s="8" t="str">
        <f>IF('IMP CONTROL'!A2258="","",'IMP CONTROL'!A2258)</f>
        <v/>
      </c>
      <c r="B2258" s="8" t="str">
        <f>IF('IMP CONTROL'!C2258="","",'IMP CONTROL'!C2258)</f>
        <v/>
      </c>
      <c r="C2258" s="9" t="str">
        <f>IF('IMP CONTROL'!B2258="","",'IMP CONTROL'!B2258)</f>
        <v/>
      </c>
      <c r="D2258" s="8">
        <f>IF('IMP CONTROL'!G2258="","",'IMP CONTROL'!G2258)</f>
        <v>0</v>
      </c>
      <c r="E2258" s="8" t="str">
        <f>IF('IMP CONTROL'!D2258="","",'IMP CONTROL'!D2258)</f>
        <v/>
      </c>
      <c r="F2258" s="8" t="str">
        <f>IF('IMP CONTROL'!E2258="","",'IMP CONTROL'!E2258)</f>
        <v/>
      </c>
    </row>
    <row r="2259" spans="1:6" x14ac:dyDescent="0.25">
      <c r="A2259" s="8" t="str">
        <f>IF('IMP CONTROL'!A2259="","",'IMP CONTROL'!A2259)</f>
        <v/>
      </c>
      <c r="B2259" s="8" t="str">
        <f>IF('IMP CONTROL'!C2259="","",'IMP CONTROL'!C2259)</f>
        <v/>
      </c>
      <c r="C2259" s="9" t="str">
        <f>IF('IMP CONTROL'!B2259="","",'IMP CONTROL'!B2259)</f>
        <v/>
      </c>
      <c r="D2259" s="8">
        <f>IF('IMP CONTROL'!G2259="","",'IMP CONTROL'!G2259)</f>
        <v>0</v>
      </c>
      <c r="E2259" s="8" t="str">
        <f>IF('IMP CONTROL'!D2259="","",'IMP CONTROL'!D2259)</f>
        <v/>
      </c>
      <c r="F2259" s="8" t="str">
        <f>IF('IMP CONTROL'!E2259="","",'IMP CONTROL'!E2259)</f>
        <v/>
      </c>
    </row>
    <row r="2260" spans="1:6" x14ac:dyDescent="0.25">
      <c r="A2260" s="8" t="str">
        <f>IF('IMP CONTROL'!A2260="","",'IMP CONTROL'!A2260)</f>
        <v/>
      </c>
      <c r="B2260" s="8" t="str">
        <f>IF('IMP CONTROL'!C2260="","",'IMP CONTROL'!C2260)</f>
        <v/>
      </c>
      <c r="C2260" s="9" t="str">
        <f>IF('IMP CONTROL'!B2260="","",'IMP CONTROL'!B2260)</f>
        <v/>
      </c>
      <c r="D2260" s="8">
        <f>IF('IMP CONTROL'!G2260="","",'IMP CONTROL'!G2260)</f>
        <v>0</v>
      </c>
      <c r="E2260" s="8" t="str">
        <f>IF('IMP CONTROL'!D2260="","",'IMP CONTROL'!D2260)</f>
        <v/>
      </c>
      <c r="F2260" s="8" t="str">
        <f>IF('IMP CONTROL'!E2260="","",'IMP CONTROL'!E2260)</f>
        <v/>
      </c>
    </row>
    <row r="2261" spans="1:6" x14ac:dyDescent="0.25">
      <c r="A2261" s="8" t="str">
        <f>IF('IMP CONTROL'!A2261="","",'IMP CONTROL'!A2261)</f>
        <v/>
      </c>
      <c r="B2261" s="8" t="str">
        <f>IF('IMP CONTROL'!C2261="","",'IMP CONTROL'!C2261)</f>
        <v/>
      </c>
      <c r="C2261" s="9" t="str">
        <f>IF('IMP CONTROL'!B2261="","",'IMP CONTROL'!B2261)</f>
        <v/>
      </c>
      <c r="D2261" s="8">
        <f>IF('IMP CONTROL'!G2261="","",'IMP CONTROL'!G2261)</f>
        <v>0</v>
      </c>
      <c r="E2261" s="8" t="str">
        <f>IF('IMP CONTROL'!D2261="","",'IMP CONTROL'!D2261)</f>
        <v/>
      </c>
      <c r="F2261" s="8" t="str">
        <f>IF('IMP CONTROL'!E2261="","",'IMP CONTROL'!E2261)</f>
        <v/>
      </c>
    </row>
    <row r="2262" spans="1:6" x14ac:dyDescent="0.25">
      <c r="A2262" s="8" t="str">
        <f>IF('IMP CONTROL'!A2262="","",'IMP CONTROL'!A2262)</f>
        <v/>
      </c>
      <c r="B2262" s="8" t="str">
        <f>IF('IMP CONTROL'!C2262="","",'IMP CONTROL'!C2262)</f>
        <v/>
      </c>
      <c r="C2262" s="9" t="str">
        <f>IF('IMP CONTROL'!B2262="","",'IMP CONTROL'!B2262)</f>
        <v/>
      </c>
      <c r="D2262" s="8">
        <f>IF('IMP CONTROL'!G2262="","",'IMP CONTROL'!G2262)</f>
        <v>0</v>
      </c>
      <c r="E2262" s="8" t="str">
        <f>IF('IMP CONTROL'!D2262="","",'IMP CONTROL'!D2262)</f>
        <v/>
      </c>
      <c r="F2262" s="8" t="str">
        <f>IF('IMP CONTROL'!E2262="","",'IMP CONTROL'!E2262)</f>
        <v/>
      </c>
    </row>
    <row r="2263" spans="1:6" x14ac:dyDescent="0.25">
      <c r="A2263" s="8" t="str">
        <f>IF('IMP CONTROL'!A2263="","",'IMP CONTROL'!A2263)</f>
        <v/>
      </c>
      <c r="B2263" s="8" t="str">
        <f>IF('IMP CONTROL'!C2263="","",'IMP CONTROL'!C2263)</f>
        <v/>
      </c>
      <c r="C2263" s="9" t="str">
        <f>IF('IMP CONTROL'!B2263="","",'IMP CONTROL'!B2263)</f>
        <v/>
      </c>
      <c r="D2263" s="8">
        <f>IF('IMP CONTROL'!G2263="","",'IMP CONTROL'!G2263)</f>
        <v>0</v>
      </c>
      <c r="E2263" s="8" t="str">
        <f>IF('IMP CONTROL'!D2263="","",'IMP CONTROL'!D2263)</f>
        <v/>
      </c>
      <c r="F2263" s="8" t="str">
        <f>IF('IMP CONTROL'!E2263="","",'IMP CONTROL'!E2263)</f>
        <v/>
      </c>
    </row>
    <row r="2264" spans="1:6" x14ac:dyDescent="0.25">
      <c r="A2264" s="8" t="str">
        <f>IF('IMP CONTROL'!A2264="","",'IMP CONTROL'!A2264)</f>
        <v/>
      </c>
      <c r="B2264" s="8" t="str">
        <f>IF('IMP CONTROL'!C2264="","",'IMP CONTROL'!C2264)</f>
        <v/>
      </c>
      <c r="C2264" s="9" t="str">
        <f>IF('IMP CONTROL'!B2264="","",'IMP CONTROL'!B2264)</f>
        <v/>
      </c>
      <c r="D2264" s="8">
        <f>IF('IMP CONTROL'!G2264="","",'IMP CONTROL'!G2264)</f>
        <v>0</v>
      </c>
      <c r="E2264" s="8" t="str">
        <f>IF('IMP CONTROL'!D2264="","",'IMP CONTROL'!D2264)</f>
        <v/>
      </c>
      <c r="F2264" s="8" t="str">
        <f>IF('IMP CONTROL'!E2264="","",'IMP CONTROL'!E2264)</f>
        <v/>
      </c>
    </row>
    <row r="2265" spans="1:6" x14ac:dyDescent="0.25">
      <c r="A2265" s="8" t="str">
        <f>IF('IMP CONTROL'!A2265="","",'IMP CONTROL'!A2265)</f>
        <v/>
      </c>
      <c r="B2265" s="8" t="str">
        <f>IF('IMP CONTROL'!C2265="","",'IMP CONTROL'!C2265)</f>
        <v/>
      </c>
      <c r="C2265" s="9" t="str">
        <f>IF('IMP CONTROL'!B2265="","",'IMP CONTROL'!B2265)</f>
        <v/>
      </c>
      <c r="D2265" s="8">
        <f>IF('IMP CONTROL'!G2265="","",'IMP CONTROL'!G2265)</f>
        <v>0</v>
      </c>
      <c r="E2265" s="8" t="str">
        <f>IF('IMP CONTROL'!D2265="","",'IMP CONTROL'!D2265)</f>
        <v/>
      </c>
      <c r="F2265" s="8" t="str">
        <f>IF('IMP CONTROL'!E2265="","",'IMP CONTROL'!E2265)</f>
        <v/>
      </c>
    </row>
    <row r="2266" spans="1:6" x14ac:dyDescent="0.25">
      <c r="A2266" s="8" t="str">
        <f>IF('IMP CONTROL'!A2266="","",'IMP CONTROL'!A2266)</f>
        <v/>
      </c>
      <c r="B2266" s="8" t="str">
        <f>IF('IMP CONTROL'!C2266="","",'IMP CONTROL'!C2266)</f>
        <v/>
      </c>
      <c r="C2266" s="9" t="str">
        <f>IF('IMP CONTROL'!B2266="","",'IMP CONTROL'!B2266)</f>
        <v/>
      </c>
      <c r="D2266" s="8">
        <f>IF('IMP CONTROL'!G2266="","",'IMP CONTROL'!G2266)</f>
        <v>0</v>
      </c>
      <c r="E2266" s="8" t="str">
        <f>IF('IMP CONTROL'!D2266="","",'IMP CONTROL'!D2266)</f>
        <v/>
      </c>
      <c r="F2266" s="8" t="str">
        <f>IF('IMP CONTROL'!E2266="","",'IMP CONTROL'!E2266)</f>
        <v/>
      </c>
    </row>
    <row r="2267" spans="1:6" x14ac:dyDescent="0.25">
      <c r="A2267" s="8" t="str">
        <f>IF('IMP CONTROL'!A2267="","",'IMP CONTROL'!A2267)</f>
        <v/>
      </c>
      <c r="B2267" s="8" t="str">
        <f>IF('IMP CONTROL'!C2267="","",'IMP CONTROL'!C2267)</f>
        <v/>
      </c>
      <c r="C2267" s="9" t="str">
        <f>IF('IMP CONTROL'!B2267="","",'IMP CONTROL'!B2267)</f>
        <v/>
      </c>
      <c r="D2267" s="8">
        <f>IF('IMP CONTROL'!G2267="","",'IMP CONTROL'!G2267)</f>
        <v>0</v>
      </c>
      <c r="E2267" s="8" t="str">
        <f>IF('IMP CONTROL'!D2267="","",'IMP CONTROL'!D2267)</f>
        <v/>
      </c>
      <c r="F2267" s="8" t="str">
        <f>IF('IMP CONTROL'!E2267="","",'IMP CONTROL'!E2267)</f>
        <v/>
      </c>
    </row>
    <row r="2268" spans="1:6" x14ac:dyDescent="0.25">
      <c r="A2268" s="8" t="str">
        <f>IF('IMP CONTROL'!A2268="","",'IMP CONTROL'!A2268)</f>
        <v/>
      </c>
      <c r="B2268" s="8" t="str">
        <f>IF('IMP CONTROL'!C2268="","",'IMP CONTROL'!C2268)</f>
        <v/>
      </c>
      <c r="C2268" s="9" t="str">
        <f>IF('IMP CONTROL'!B2268="","",'IMP CONTROL'!B2268)</f>
        <v/>
      </c>
      <c r="D2268" s="8">
        <f>IF('IMP CONTROL'!G2268="","",'IMP CONTROL'!G2268)</f>
        <v>0</v>
      </c>
      <c r="E2268" s="8" t="str">
        <f>IF('IMP CONTROL'!D2268="","",'IMP CONTROL'!D2268)</f>
        <v/>
      </c>
      <c r="F2268" s="8" t="str">
        <f>IF('IMP CONTROL'!E2268="","",'IMP CONTROL'!E2268)</f>
        <v/>
      </c>
    </row>
    <row r="2269" spans="1:6" x14ac:dyDescent="0.25">
      <c r="A2269" s="8" t="str">
        <f>IF('IMP CONTROL'!A2269="","",'IMP CONTROL'!A2269)</f>
        <v/>
      </c>
      <c r="B2269" s="8" t="str">
        <f>IF('IMP CONTROL'!C2269="","",'IMP CONTROL'!C2269)</f>
        <v/>
      </c>
      <c r="C2269" s="9" t="str">
        <f>IF('IMP CONTROL'!B2269="","",'IMP CONTROL'!B2269)</f>
        <v/>
      </c>
      <c r="D2269" s="8">
        <f>IF('IMP CONTROL'!G2269="","",'IMP CONTROL'!G2269)</f>
        <v>0</v>
      </c>
      <c r="E2269" s="8" t="str">
        <f>IF('IMP CONTROL'!D2269="","",'IMP CONTROL'!D2269)</f>
        <v/>
      </c>
      <c r="F2269" s="8" t="str">
        <f>IF('IMP CONTROL'!E2269="","",'IMP CONTROL'!E2269)</f>
        <v/>
      </c>
    </row>
    <row r="2270" spans="1:6" x14ac:dyDescent="0.25">
      <c r="A2270" s="8" t="str">
        <f>IF('IMP CONTROL'!A2270="","",'IMP CONTROL'!A2270)</f>
        <v/>
      </c>
      <c r="B2270" s="8" t="str">
        <f>IF('IMP CONTROL'!C2270="","",'IMP CONTROL'!C2270)</f>
        <v/>
      </c>
      <c r="C2270" s="9" t="str">
        <f>IF('IMP CONTROL'!B2270="","",'IMP CONTROL'!B2270)</f>
        <v/>
      </c>
      <c r="D2270" s="8">
        <f>IF('IMP CONTROL'!G2270="","",'IMP CONTROL'!G2270)</f>
        <v>0</v>
      </c>
      <c r="E2270" s="8" t="str">
        <f>IF('IMP CONTROL'!D2270="","",'IMP CONTROL'!D2270)</f>
        <v/>
      </c>
      <c r="F2270" s="8" t="str">
        <f>IF('IMP CONTROL'!E2270="","",'IMP CONTROL'!E2270)</f>
        <v/>
      </c>
    </row>
    <row r="2271" spans="1:6" x14ac:dyDescent="0.25">
      <c r="A2271" s="8" t="str">
        <f>IF('IMP CONTROL'!A2271="","",'IMP CONTROL'!A2271)</f>
        <v/>
      </c>
      <c r="B2271" s="8" t="str">
        <f>IF('IMP CONTROL'!C2271="","",'IMP CONTROL'!C2271)</f>
        <v/>
      </c>
      <c r="C2271" s="9" t="str">
        <f>IF('IMP CONTROL'!B2271="","",'IMP CONTROL'!B2271)</f>
        <v/>
      </c>
      <c r="D2271" s="8">
        <f>IF('IMP CONTROL'!G2271="","",'IMP CONTROL'!G2271)</f>
        <v>0</v>
      </c>
      <c r="E2271" s="8" t="str">
        <f>IF('IMP CONTROL'!D2271="","",'IMP CONTROL'!D2271)</f>
        <v/>
      </c>
      <c r="F2271" s="8" t="str">
        <f>IF('IMP CONTROL'!E2271="","",'IMP CONTROL'!E2271)</f>
        <v/>
      </c>
    </row>
    <row r="2272" spans="1:6" x14ac:dyDescent="0.25">
      <c r="A2272" s="8" t="str">
        <f>IF('IMP CONTROL'!A2272="","",'IMP CONTROL'!A2272)</f>
        <v/>
      </c>
      <c r="B2272" s="8" t="str">
        <f>IF('IMP CONTROL'!C2272="","",'IMP CONTROL'!C2272)</f>
        <v/>
      </c>
      <c r="C2272" s="9" t="str">
        <f>IF('IMP CONTROL'!B2272="","",'IMP CONTROL'!B2272)</f>
        <v/>
      </c>
      <c r="D2272" s="8">
        <f>IF('IMP CONTROL'!G2272="","",'IMP CONTROL'!G2272)</f>
        <v>0</v>
      </c>
      <c r="E2272" s="8" t="str">
        <f>IF('IMP CONTROL'!D2272="","",'IMP CONTROL'!D2272)</f>
        <v/>
      </c>
      <c r="F2272" s="8" t="str">
        <f>IF('IMP CONTROL'!E2272="","",'IMP CONTROL'!E2272)</f>
        <v/>
      </c>
    </row>
    <row r="2273" spans="1:6" x14ac:dyDescent="0.25">
      <c r="A2273" s="8" t="str">
        <f>IF('IMP CONTROL'!A2273="","",'IMP CONTROL'!A2273)</f>
        <v/>
      </c>
      <c r="B2273" s="8" t="str">
        <f>IF('IMP CONTROL'!C2273="","",'IMP CONTROL'!C2273)</f>
        <v/>
      </c>
      <c r="C2273" s="9" t="str">
        <f>IF('IMP CONTROL'!B2273="","",'IMP CONTROL'!B2273)</f>
        <v/>
      </c>
      <c r="D2273" s="8">
        <f>IF('IMP CONTROL'!G2273="","",'IMP CONTROL'!G2273)</f>
        <v>0</v>
      </c>
      <c r="E2273" s="8" t="str">
        <f>IF('IMP CONTROL'!D2273="","",'IMP CONTROL'!D2273)</f>
        <v/>
      </c>
      <c r="F2273" s="8" t="str">
        <f>IF('IMP CONTROL'!E2273="","",'IMP CONTROL'!E2273)</f>
        <v/>
      </c>
    </row>
    <row r="2274" spans="1:6" x14ac:dyDescent="0.25">
      <c r="A2274" s="8" t="str">
        <f>IF('IMP CONTROL'!A2274="","",'IMP CONTROL'!A2274)</f>
        <v/>
      </c>
      <c r="B2274" s="8" t="str">
        <f>IF('IMP CONTROL'!C2274="","",'IMP CONTROL'!C2274)</f>
        <v/>
      </c>
      <c r="C2274" s="9" t="str">
        <f>IF('IMP CONTROL'!B2274="","",'IMP CONTROL'!B2274)</f>
        <v/>
      </c>
      <c r="D2274" s="8">
        <f>IF('IMP CONTROL'!G2274="","",'IMP CONTROL'!G2274)</f>
        <v>0</v>
      </c>
      <c r="E2274" s="8" t="str">
        <f>IF('IMP CONTROL'!D2274="","",'IMP CONTROL'!D2274)</f>
        <v/>
      </c>
      <c r="F2274" s="8" t="str">
        <f>IF('IMP CONTROL'!E2274="","",'IMP CONTROL'!E2274)</f>
        <v/>
      </c>
    </row>
    <row r="2275" spans="1:6" x14ac:dyDescent="0.25">
      <c r="A2275" s="8" t="str">
        <f>IF('IMP CONTROL'!A2275="","",'IMP CONTROL'!A2275)</f>
        <v/>
      </c>
      <c r="B2275" s="8" t="str">
        <f>IF('IMP CONTROL'!C2275="","",'IMP CONTROL'!C2275)</f>
        <v/>
      </c>
      <c r="C2275" s="9" t="str">
        <f>IF('IMP CONTROL'!B2275="","",'IMP CONTROL'!B2275)</f>
        <v/>
      </c>
      <c r="D2275" s="8">
        <f>IF('IMP CONTROL'!G2275="","",'IMP CONTROL'!G2275)</f>
        <v>0</v>
      </c>
      <c r="E2275" s="8" t="str">
        <f>IF('IMP CONTROL'!D2275="","",'IMP CONTROL'!D2275)</f>
        <v/>
      </c>
      <c r="F2275" s="8" t="str">
        <f>IF('IMP CONTROL'!E2275="","",'IMP CONTROL'!E2275)</f>
        <v/>
      </c>
    </row>
    <row r="2276" spans="1:6" x14ac:dyDescent="0.25">
      <c r="A2276" s="8" t="str">
        <f>IF('IMP CONTROL'!A2276="","",'IMP CONTROL'!A2276)</f>
        <v/>
      </c>
      <c r="B2276" s="8" t="str">
        <f>IF('IMP CONTROL'!C2276="","",'IMP CONTROL'!C2276)</f>
        <v/>
      </c>
      <c r="C2276" s="9" t="str">
        <f>IF('IMP CONTROL'!B2276="","",'IMP CONTROL'!B2276)</f>
        <v/>
      </c>
      <c r="D2276" s="8">
        <f>IF('IMP CONTROL'!G2276="","",'IMP CONTROL'!G2276)</f>
        <v>0</v>
      </c>
      <c r="E2276" s="8" t="str">
        <f>IF('IMP CONTROL'!D2276="","",'IMP CONTROL'!D2276)</f>
        <v/>
      </c>
      <c r="F2276" s="8" t="str">
        <f>IF('IMP CONTROL'!E2276="","",'IMP CONTROL'!E2276)</f>
        <v/>
      </c>
    </row>
    <row r="2277" spans="1:6" x14ac:dyDescent="0.25">
      <c r="A2277" s="8" t="str">
        <f>IF('IMP CONTROL'!A2277="","",'IMP CONTROL'!A2277)</f>
        <v/>
      </c>
      <c r="B2277" s="8" t="str">
        <f>IF('IMP CONTROL'!C2277="","",'IMP CONTROL'!C2277)</f>
        <v/>
      </c>
      <c r="C2277" s="9" t="str">
        <f>IF('IMP CONTROL'!B2277="","",'IMP CONTROL'!B2277)</f>
        <v/>
      </c>
      <c r="D2277" s="8">
        <f>IF('IMP CONTROL'!G2277="","",'IMP CONTROL'!G2277)</f>
        <v>0</v>
      </c>
      <c r="E2277" s="8" t="str">
        <f>IF('IMP CONTROL'!D2277="","",'IMP CONTROL'!D2277)</f>
        <v/>
      </c>
      <c r="F2277" s="8" t="str">
        <f>IF('IMP CONTROL'!E2277="","",'IMP CONTROL'!E2277)</f>
        <v/>
      </c>
    </row>
    <row r="2278" spans="1:6" x14ac:dyDescent="0.25">
      <c r="A2278" s="8" t="str">
        <f>IF('IMP CONTROL'!A2278="","",'IMP CONTROL'!A2278)</f>
        <v/>
      </c>
      <c r="B2278" s="8" t="str">
        <f>IF('IMP CONTROL'!C2278="","",'IMP CONTROL'!C2278)</f>
        <v/>
      </c>
      <c r="C2278" s="9" t="str">
        <f>IF('IMP CONTROL'!B2278="","",'IMP CONTROL'!B2278)</f>
        <v/>
      </c>
      <c r="D2278" s="8">
        <f>IF('IMP CONTROL'!G2278="","",'IMP CONTROL'!G2278)</f>
        <v>0</v>
      </c>
      <c r="E2278" s="8" t="str">
        <f>IF('IMP CONTROL'!D2278="","",'IMP CONTROL'!D2278)</f>
        <v/>
      </c>
      <c r="F2278" s="8" t="str">
        <f>IF('IMP CONTROL'!E2278="","",'IMP CONTROL'!E2278)</f>
        <v/>
      </c>
    </row>
    <row r="2279" spans="1:6" x14ac:dyDescent="0.25">
      <c r="A2279" s="8" t="str">
        <f>IF('IMP CONTROL'!A2279="","",'IMP CONTROL'!A2279)</f>
        <v/>
      </c>
      <c r="B2279" s="8" t="str">
        <f>IF('IMP CONTROL'!C2279="","",'IMP CONTROL'!C2279)</f>
        <v/>
      </c>
      <c r="C2279" s="9" t="str">
        <f>IF('IMP CONTROL'!B2279="","",'IMP CONTROL'!B2279)</f>
        <v/>
      </c>
      <c r="D2279" s="8">
        <f>IF('IMP CONTROL'!G2279="","",'IMP CONTROL'!G2279)</f>
        <v>0</v>
      </c>
      <c r="E2279" s="8" t="str">
        <f>IF('IMP CONTROL'!D2279="","",'IMP CONTROL'!D2279)</f>
        <v/>
      </c>
      <c r="F2279" s="8" t="str">
        <f>IF('IMP CONTROL'!E2279="","",'IMP CONTROL'!E2279)</f>
        <v/>
      </c>
    </row>
    <row r="2280" spans="1:6" x14ac:dyDescent="0.25">
      <c r="A2280" s="8" t="str">
        <f>IF('IMP CONTROL'!A2280="","",'IMP CONTROL'!A2280)</f>
        <v/>
      </c>
      <c r="B2280" s="8" t="str">
        <f>IF('IMP CONTROL'!C2280="","",'IMP CONTROL'!C2280)</f>
        <v/>
      </c>
      <c r="C2280" s="9" t="str">
        <f>IF('IMP CONTROL'!B2280="","",'IMP CONTROL'!B2280)</f>
        <v/>
      </c>
      <c r="D2280" s="8">
        <f>IF('IMP CONTROL'!G2280="","",'IMP CONTROL'!G2280)</f>
        <v>0</v>
      </c>
      <c r="E2280" s="8" t="str">
        <f>IF('IMP CONTROL'!D2280="","",'IMP CONTROL'!D2280)</f>
        <v/>
      </c>
      <c r="F2280" s="8" t="str">
        <f>IF('IMP CONTROL'!E2280="","",'IMP CONTROL'!E2280)</f>
        <v/>
      </c>
    </row>
    <row r="2281" spans="1:6" x14ac:dyDescent="0.25">
      <c r="A2281" s="8" t="str">
        <f>IF('IMP CONTROL'!A2281="","",'IMP CONTROL'!A2281)</f>
        <v/>
      </c>
      <c r="B2281" s="8" t="str">
        <f>IF('IMP CONTROL'!C2281="","",'IMP CONTROL'!C2281)</f>
        <v/>
      </c>
      <c r="C2281" s="9" t="str">
        <f>IF('IMP CONTROL'!B2281="","",'IMP CONTROL'!B2281)</f>
        <v/>
      </c>
      <c r="D2281" s="8">
        <f>IF('IMP CONTROL'!G2281="","",'IMP CONTROL'!G2281)</f>
        <v>0</v>
      </c>
      <c r="E2281" s="8" t="str">
        <f>IF('IMP CONTROL'!D2281="","",'IMP CONTROL'!D2281)</f>
        <v/>
      </c>
      <c r="F2281" s="8" t="str">
        <f>IF('IMP CONTROL'!E2281="","",'IMP CONTROL'!E2281)</f>
        <v/>
      </c>
    </row>
    <row r="2282" spans="1:6" x14ac:dyDescent="0.25">
      <c r="A2282" s="8" t="str">
        <f>IF('IMP CONTROL'!A2282="","",'IMP CONTROL'!A2282)</f>
        <v/>
      </c>
      <c r="B2282" s="8" t="str">
        <f>IF('IMP CONTROL'!C2282="","",'IMP CONTROL'!C2282)</f>
        <v/>
      </c>
      <c r="C2282" s="9" t="str">
        <f>IF('IMP CONTROL'!B2282="","",'IMP CONTROL'!B2282)</f>
        <v/>
      </c>
      <c r="D2282" s="8">
        <f>IF('IMP CONTROL'!G2282="","",'IMP CONTROL'!G2282)</f>
        <v>0</v>
      </c>
      <c r="E2282" s="8" t="str">
        <f>IF('IMP CONTROL'!D2282="","",'IMP CONTROL'!D2282)</f>
        <v/>
      </c>
      <c r="F2282" s="8" t="str">
        <f>IF('IMP CONTROL'!E2282="","",'IMP CONTROL'!E2282)</f>
        <v/>
      </c>
    </row>
    <row r="2283" spans="1:6" x14ac:dyDescent="0.25">
      <c r="A2283" s="8" t="str">
        <f>IF('IMP CONTROL'!A2283="","",'IMP CONTROL'!A2283)</f>
        <v/>
      </c>
      <c r="B2283" s="8" t="str">
        <f>IF('IMP CONTROL'!C2283="","",'IMP CONTROL'!C2283)</f>
        <v/>
      </c>
      <c r="C2283" s="9" t="str">
        <f>IF('IMP CONTROL'!B2283="","",'IMP CONTROL'!B2283)</f>
        <v/>
      </c>
      <c r="D2283" s="8">
        <f>IF('IMP CONTROL'!G2283="","",'IMP CONTROL'!G2283)</f>
        <v>0</v>
      </c>
      <c r="E2283" s="8" t="str">
        <f>IF('IMP CONTROL'!D2283="","",'IMP CONTROL'!D2283)</f>
        <v/>
      </c>
      <c r="F2283" s="8" t="str">
        <f>IF('IMP CONTROL'!E2283="","",'IMP CONTROL'!E2283)</f>
        <v/>
      </c>
    </row>
    <row r="2284" spans="1:6" x14ac:dyDescent="0.25">
      <c r="A2284" s="8" t="str">
        <f>IF('IMP CONTROL'!A2284="","",'IMP CONTROL'!A2284)</f>
        <v/>
      </c>
      <c r="B2284" s="8" t="str">
        <f>IF('IMP CONTROL'!C2284="","",'IMP CONTROL'!C2284)</f>
        <v/>
      </c>
      <c r="C2284" s="9" t="str">
        <f>IF('IMP CONTROL'!B2284="","",'IMP CONTROL'!B2284)</f>
        <v/>
      </c>
      <c r="D2284" s="8">
        <f>IF('IMP CONTROL'!G2284="","",'IMP CONTROL'!G2284)</f>
        <v>0</v>
      </c>
      <c r="E2284" s="8" t="str">
        <f>IF('IMP CONTROL'!D2284="","",'IMP CONTROL'!D2284)</f>
        <v/>
      </c>
      <c r="F2284" s="8" t="str">
        <f>IF('IMP CONTROL'!E2284="","",'IMP CONTROL'!E2284)</f>
        <v/>
      </c>
    </row>
    <row r="2285" spans="1:6" x14ac:dyDescent="0.25">
      <c r="A2285" s="8" t="str">
        <f>IF('IMP CONTROL'!A2285="","",'IMP CONTROL'!A2285)</f>
        <v/>
      </c>
      <c r="B2285" s="8" t="str">
        <f>IF('IMP CONTROL'!C2285="","",'IMP CONTROL'!C2285)</f>
        <v/>
      </c>
      <c r="C2285" s="9" t="str">
        <f>IF('IMP CONTROL'!B2285="","",'IMP CONTROL'!B2285)</f>
        <v/>
      </c>
      <c r="D2285" s="8">
        <f>IF('IMP CONTROL'!G2285="","",'IMP CONTROL'!G2285)</f>
        <v>0</v>
      </c>
      <c r="E2285" s="8" t="str">
        <f>IF('IMP CONTROL'!D2285="","",'IMP CONTROL'!D2285)</f>
        <v/>
      </c>
      <c r="F2285" s="8" t="str">
        <f>IF('IMP CONTROL'!E2285="","",'IMP CONTROL'!E2285)</f>
        <v/>
      </c>
    </row>
    <row r="2286" spans="1:6" x14ac:dyDescent="0.25">
      <c r="A2286" s="8" t="str">
        <f>IF('IMP CONTROL'!A2286="","",'IMP CONTROL'!A2286)</f>
        <v/>
      </c>
      <c r="B2286" s="8" t="str">
        <f>IF('IMP CONTROL'!C2286="","",'IMP CONTROL'!C2286)</f>
        <v/>
      </c>
      <c r="C2286" s="9" t="str">
        <f>IF('IMP CONTROL'!B2286="","",'IMP CONTROL'!B2286)</f>
        <v/>
      </c>
      <c r="D2286" s="8">
        <f>IF('IMP CONTROL'!G2286="","",'IMP CONTROL'!G2286)</f>
        <v>0</v>
      </c>
      <c r="E2286" s="8" t="str">
        <f>IF('IMP CONTROL'!D2286="","",'IMP CONTROL'!D2286)</f>
        <v/>
      </c>
      <c r="F2286" s="8" t="str">
        <f>IF('IMP CONTROL'!E2286="","",'IMP CONTROL'!E2286)</f>
        <v/>
      </c>
    </row>
    <row r="2287" spans="1:6" x14ac:dyDescent="0.25">
      <c r="A2287" s="8" t="str">
        <f>IF('IMP CONTROL'!A2287="","",'IMP CONTROL'!A2287)</f>
        <v/>
      </c>
      <c r="B2287" s="8" t="str">
        <f>IF('IMP CONTROL'!C2287="","",'IMP CONTROL'!C2287)</f>
        <v/>
      </c>
      <c r="C2287" s="9" t="str">
        <f>IF('IMP CONTROL'!B2287="","",'IMP CONTROL'!B2287)</f>
        <v/>
      </c>
      <c r="D2287" s="8">
        <f>IF('IMP CONTROL'!G2287="","",'IMP CONTROL'!G2287)</f>
        <v>0</v>
      </c>
      <c r="E2287" s="8" t="str">
        <f>IF('IMP CONTROL'!D2287="","",'IMP CONTROL'!D2287)</f>
        <v/>
      </c>
      <c r="F2287" s="8" t="str">
        <f>IF('IMP CONTROL'!E2287="","",'IMP CONTROL'!E2287)</f>
        <v/>
      </c>
    </row>
    <row r="2288" spans="1:6" x14ac:dyDescent="0.25">
      <c r="A2288" s="8" t="str">
        <f>IF('IMP CONTROL'!A2288="","",'IMP CONTROL'!A2288)</f>
        <v/>
      </c>
      <c r="B2288" s="8" t="str">
        <f>IF('IMP CONTROL'!C2288="","",'IMP CONTROL'!C2288)</f>
        <v/>
      </c>
      <c r="C2288" s="9" t="str">
        <f>IF('IMP CONTROL'!B2288="","",'IMP CONTROL'!B2288)</f>
        <v/>
      </c>
      <c r="D2288" s="8">
        <f>IF('IMP CONTROL'!G2288="","",'IMP CONTROL'!G2288)</f>
        <v>0</v>
      </c>
      <c r="E2288" s="8" t="str">
        <f>IF('IMP CONTROL'!D2288="","",'IMP CONTROL'!D2288)</f>
        <v/>
      </c>
      <c r="F2288" s="8" t="str">
        <f>IF('IMP CONTROL'!E2288="","",'IMP CONTROL'!E2288)</f>
        <v/>
      </c>
    </row>
    <row r="2289" spans="1:6" x14ac:dyDescent="0.25">
      <c r="A2289" s="8" t="str">
        <f>IF('IMP CONTROL'!A2289="","",'IMP CONTROL'!A2289)</f>
        <v/>
      </c>
      <c r="B2289" s="8" t="str">
        <f>IF('IMP CONTROL'!C2289="","",'IMP CONTROL'!C2289)</f>
        <v/>
      </c>
      <c r="C2289" s="9" t="str">
        <f>IF('IMP CONTROL'!B2289="","",'IMP CONTROL'!B2289)</f>
        <v/>
      </c>
      <c r="D2289" s="8">
        <f>IF('IMP CONTROL'!G2289="","",'IMP CONTROL'!G2289)</f>
        <v>0</v>
      </c>
      <c r="E2289" s="8" t="str">
        <f>IF('IMP CONTROL'!D2289="","",'IMP CONTROL'!D2289)</f>
        <v/>
      </c>
      <c r="F2289" s="8" t="str">
        <f>IF('IMP CONTROL'!E2289="","",'IMP CONTROL'!E2289)</f>
        <v/>
      </c>
    </row>
    <row r="2290" spans="1:6" x14ac:dyDescent="0.25">
      <c r="A2290" s="8" t="str">
        <f>IF('IMP CONTROL'!A2290="","",'IMP CONTROL'!A2290)</f>
        <v/>
      </c>
      <c r="B2290" s="8" t="str">
        <f>IF('IMP CONTROL'!C2290="","",'IMP CONTROL'!C2290)</f>
        <v/>
      </c>
      <c r="C2290" s="9" t="str">
        <f>IF('IMP CONTROL'!B2290="","",'IMP CONTROL'!B2290)</f>
        <v/>
      </c>
      <c r="D2290" s="8">
        <f>IF('IMP CONTROL'!G2290="","",'IMP CONTROL'!G2290)</f>
        <v>0</v>
      </c>
      <c r="E2290" s="8" t="str">
        <f>IF('IMP CONTROL'!D2290="","",'IMP CONTROL'!D2290)</f>
        <v/>
      </c>
      <c r="F2290" s="8" t="str">
        <f>IF('IMP CONTROL'!E2290="","",'IMP CONTROL'!E2290)</f>
        <v/>
      </c>
    </row>
    <row r="2291" spans="1:6" x14ac:dyDescent="0.25">
      <c r="A2291" s="8" t="str">
        <f>IF('IMP CONTROL'!A2291="","",'IMP CONTROL'!A2291)</f>
        <v/>
      </c>
      <c r="B2291" s="8" t="str">
        <f>IF('IMP CONTROL'!C2291="","",'IMP CONTROL'!C2291)</f>
        <v/>
      </c>
      <c r="C2291" s="9" t="str">
        <f>IF('IMP CONTROL'!B2291="","",'IMP CONTROL'!B2291)</f>
        <v/>
      </c>
      <c r="D2291" s="8">
        <f>IF('IMP CONTROL'!G2291="","",'IMP CONTROL'!G2291)</f>
        <v>0</v>
      </c>
      <c r="E2291" s="8" t="str">
        <f>IF('IMP CONTROL'!D2291="","",'IMP CONTROL'!D2291)</f>
        <v/>
      </c>
      <c r="F2291" s="8" t="str">
        <f>IF('IMP CONTROL'!E2291="","",'IMP CONTROL'!E2291)</f>
        <v/>
      </c>
    </row>
    <row r="2292" spans="1:6" x14ac:dyDescent="0.25">
      <c r="A2292" s="8" t="str">
        <f>IF('IMP CONTROL'!A2292="","",'IMP CONTROL'!A2292)</f>
        <v/>
      </c>
      <c r="B2292" s="8" t="str">
        <f>IF('IMP CONTROL'!C2292="","",'IMP CONTROL'!C2292)</f>
        <v/>
      </c>
      <c r="C2292" s="9" t="str">
        <f>IF('IMP CONTROL'!B2292="","",'IMP CONTROL'!B2292)</f>
        <v/>
      </c>
      <c r="D2292" s="8">
        <f>IF('IMP CONTROL'!G2292="","",'IMP CONTROL'!G2292)</f>
        <v>0</v>
      </c>
      <c r="E2292" s="8" t="str">
        <f>IF('IMP CONTROL'!D2292="","",'IMP CONTROL'!D2292)</f>
        <v/>
      </c>
      <c r="F2292" s="8" t="str">
        <f>IF('IMP CONTROL'!E2292="","",'IMP CONTROL'!E2292)</f>
        <v/>
      </c>
    </row>
    <row r="2293" spans="1:6" x14ac:dyDescent="0.25">
      <c r="A2293" s="8" t="str">
        <f>IF('IMP CONTROL'!A2293="","",'IMP CONTROL'!A2293)</f>
        <v/>
      </c>
      <c r="B2293" s="8" t="str">
        <f>IF('IMP CONTROL'!C2293="","",'IMP CONTROL'!C2293)</f>
        <v/>
      </c>
      <c r="C2293" s="9" t="str">
        <f>IF('IMP CONTROL'!B2293="","",'IMP CONTROL'!B2293)</f>
        <v/>
      </c>
      <c r="D2293" s="8">
        <f>IF('IMP CONTROL'!G2293="","",'IMP CONTROL'!G2293)</f>
        <v>0</v>
      </c>
      <c r="E2293" s="8" t="str">
        <f>IF('IMP CONTROL'!D2293="","",'IMP CONTROL'!D2293)</f>
        <v/>
      </c>
      <c r="F2293" s="8" t="str">
        <f>IF('IMP CONTROL'!E2293="","",'IMP CONTROL'!E2293)</f>
        <v/>
      </c>
    </row>
    <row r="2294" spans="1:6" x14ac:dyDescent="0.25">
      <c r="A2294" s="8" t="str">
        <f>IF('IMP CONTROL'!A2294="","",'IMP CONTROL'!A2294)</f>
        <v/>
      </c>
      <c r="B2294" s="8" t="str">
        <f>IF('IMP CONTROL'!C2294="","",'IMP CONTROL'!C2294)</f>
        <v/>
      </c>
      <c r="C2294" s="9" t="str">
        <f>IF('IMP CONTROL'!B2294="","",'IMP CONTROL'!B2294)</f>
        <v/>
      </c>
      <c r="D2294" s="8">
        <f>IF('IMP CONTROL'!G2294="","",'IMP CONTROL'!G2294)</f>
        <v>0</v>
      </c>
      <c r="E2294" s="8" t="str">
        <f>IF('IMP CONTROL'!D2294="","",'IMP CONTROL'!D2294)</f>
        <v/>
      </c>
      <c r="F2294" s="8" t="str">
        <f>IF('IMP CONTROL'!E2294="","",'IMP CONTROL'!E2294)</f>
        <v/>
      </c>
    </row>
    <row r="2295" spans="1:6" x14ac:dyDescent="0.25">
      <c r="A2295" s="8" t="str">
        <f>IF('IMP CONTROL'!A2295="","",'IMP CONTROL'!A2295)</f>
        <v/>
      </c>
      <c r="B2295" s="8" t="str">
        <f>IF('IMP CONTROL'!C2295="","",'IMP CONTROL'!C2295)</f>
        <v/>
      </c>
      <c r="C2295" s="9" t="str">
        <f>IF('IMP CONTROL'!B2295="","",'IMP CONTROL'!B2295)</f>
        <v/>
      </c>
      <c r="D2295" s="8">
        <f>IF('IMP CONTROL'!G2295="","",'IMP CONTROL'!G2295)</f>
        <v>0</v>
      </c>
      <c r="E2295" s="8" t="str">
        <f>IF('IMP CONTROL'!D2295="","",'IMP CONTROL'!D2295)</f>
        <v/>
      </c>
      <c r="F2295" s="8" t="str">
        <f>IF('IMP CONTROL'!E2295="","",'IMP CONTROL'!E2295)</f>
        <v/>
      </c>
    </row>
    <row r="2296" spans="1:6" x14ac:dyDescent="0.25">
      <c r="A2296" s="8" t="str">
        <f>IF('IMP CONTROL'!A2296="","",'IMP CONTROL'!A2296)</f>
        <v/>
      </c>
      <c r="B2296" s="8" t="str">
        <f>IF('IMP CONTROL'!C2296="","",'IMP CONTROL'!C2296)</f>
        <v/>
      </c>
      <c r="C2296" s="9" t="str">
        <f>IF('IMP CONTROL'!B2296="","",'IMP CONTROL'!B2296)</f>
        <v/>
      </c>
      <c r="D2296" s="8">
        <f>IF('IMP CONTROL'!G2296="","",'IMP CONTROL'!G2296)</f>
        <v>0</v>
      </c>
      <c r="E2296" s="8" t="str">
        <f>IF('IMP CONTROL'!D2296="","",'IMP CONTROL'!D2296)</f>
        <v/>
      </c>
      <c r="F2296" s="8" t="str">
        <f>IF('IMP CONTROL'!E2296="","",'IMP CONTROL'!E2296)</f>
        <v/>
      </c>
    </row>
    <row r="2297" spans="1:6" x14ac:dyDescent="0.25">
      <c r="A2297" s="8" t="str">
        <f>IF('IMP CONTROL'!A2297="","",'IMP CONTROL'!A2297)</f>
        <v/>
      </c>
      <c r="B2297" s="8" t="str">
        <f>IF('IMP CONTROL'!C2297="","",'IMP CONTROL'!C2297)</f>
        <v/>
      </c>
      <c r="C2297" s="9" t="str">
        <f>IF('IMP CONTROL'!B2297="","",'IMP CONTROL'!B2297)</f>
        <v/>
      </c>
      <c r="D2297" s="8">
        <f>IF('IMP CONTROL'!G2297="","",'IMP CONTROL'!G2297)</f>
        <v>0</v>
      </c>
      <c r="E2297" s="8" t="str">
        <f>IF('IMP CONTROL'!D2297="","",'IMP CONTROL'!D2297)</f>
        <v/>
      </c>
      <c r="F2297" s="8" t="str">
        <f>IF('IMP CONTROL'!E2297="","",'IMP CONTROL'!E2297)</f>
        <v/>
      </c>
    </row>
    <row r="2298" spans="1:6" x14ac:dyDescent="0.25">
      <c r="A2298" s="8" t="str">
        <f>IF('IMP CONTROL'!A2298="","",'IMP CONTROL'!A2298)</f>
        <v/>
      </c>
      <c r="B2298" s="8" t="str">
        <f>IF('IMP CONTROL'!C2298="","",'IMP CONTROL'!C2298)</f>
        <v/>
      </c>
      <c r="C2298" s="9" t="str">
        <f>IF('IMP CONTROL'!B2298="","",'IMP CONTROL'!B2298)</f>
        <v/>
      </c>
      <c r="D2298" s="8">
        <f>IF('IMP CONTROL'!G2298="","",'IMP CONTROL'!G2298)</f>
        <v>0</v>
      </c>
      <c r="E2298" s="8" t="str">
        <f>IF('IMP CONTROL'!D2298="","",'IMP CONTROL'!D2298)</f>
        <v/>
      </c>
      <c r="F2298" s="8" t="str">
        <f>IF('IMP CONTROL'!E2298="","",'IMP CONTROL'!E2298)</f>
        <v/>
      </c>
    </row>
    <row r="2299" spans="1:6" x14ac:dyDescent="0.25">
      <c r="A2299" s="8" t="str">
        <f>IF('IMP CONTROL'!A2299="","",'IMP CONTROL'!A2299)</f>
        <v/>
      </c>
      <c r="B2299" s="8" t="str">
        <f>IF('IMP CONTROL'!C2299="","",'IMP CONTROL'!C2299)</f>
        <v/>
      </c>
      <c r="C2299" s="9" t="str">
        <f>IF('IMP CONTROL'!B2299="","",'IMP CONTROL'!B2299)</f>
        <v/>
      </c>
      <c r="D2299" s="8">
        <f>IF('IMP CONTROL'!G2299="","",'IMP CONTROL'!G2299)</f>
        <v>0</v>
      </c>
      <c r="E2299" s="8" t="str">
        <f>IF('IMP CONTROL'!D2299="","",'IMP CONTROL'!D2299)</f>
        <v/>
      </c>
      <c r="F2299" s="8" t="str">
        <f>IF('IMP CONTROL'!E2299="","",'IMP CONTROL'!E2299)</f>
        <v/>
      </c>
    </row>
    <row r="2300" spans="1:6" x14ac:dyDescent="0.25">
      <c r="A2300" s="8" t="str">
        <f>IF('IMP CONTROL'!A2300="","",'IMP CONTROL'!A2300)</f>
        <v/>
      </c>
      <c r="B2300" s="8" t="str">
        <f>IF('IMP CONTROL'!C2300="","",'IMP CONTROL'!C2300)</f>
        <v/>
      </c>
      <c r="C2300" s="9" t="str">
        <f>IF('IMP CONTROL'!B2300="","",'IMP CONTROL'!B2300)</f>
        <v/>
      </c>
      <c r="D2300" s="8">
        <f>IF('IMP CONTROL'!G2300="","",'IMP CONTROL'!G2300)</f>
        <v>0</v>
      </c>
      <c r="E2300" s="8" t="str">
        <f>IF('IMP CONTROL'!D2300="","",'IMP CONTROL'!D2300)</f>
        <v/>
      </c>
      <c r="F2300" s="8" t="str">
        <f>IF('IMP CONTROL'!E2300="","",'IMP CONTROL'!E2300)</f>
        <v/>
      </c>
    </row>
    <row r="2301" spans="1:6" x14ac:dyDescent="0.25">
      <c r="A2301" s="8" t="str">
        <f>IF('IMP CONTROL'!A2301="","",'IMP CONTROL'!A2301)</f>
        <v/>
      </c>
      <c r="B2301" s="8" t="str">
        <f>IF('IMP CONTROL'!C2301="","",'IMP CONTROL'!C2301)</f>
        <v/>
      </c>
      <c r="C2301" s="9" t="str">
        <f>IF('IMP CONTROL'!B2301="","",'IMP CONTROL'!B2301)</f>
        <v/>
      </c>
      <c r="D2301" s="8">
        <f>IF('IMP CONTROL'!G2301="","",'IMP CONTROL'!G2301)</f>
        <v>0</v>
      </c>
      <c r="E2301" s="8" t="str">
        <f>IF('IMP CONTROL'!D2301="","",'IMP CONTROL'!D2301)</f>
        <v/>
      </c>
      <c r="F2301" s="8" t="str">
        <f>IF('IMP CONTROL'!E2301="","",'IMP CONTROL'!E2301)</f>
        <v/>
      </c>
    </row>
    <row r="2302" spans="1:6" x14ac:dyDescent="0.25">
      <c r="A2302" s="8" t="str">
        <f>IF('IMP CONTROL'!A2302="","",'IMP CONTROL'!A2302)</f>
        <v/>
      </c>
      <c r="B2302" s="8" t="str">
        <f>IF('IMP CONTROL'!C2302="","",'IMP CONTROL'!C2302)</f>
        <v/>
      </c>
      <c r="C2302" s="9" t="str">
        <f>IF('IMP CONTROL'!B2302="","",'IMP CONTROL'!B2302)</f>
        <v/>
      </c>
      <c r="D2302" s="8">
        <f>IF('IMP CONTROL'!G2302="","",'IMP CONTROL'!G2302)</f>
        <v>0</v>
      </c>
      <c r="E2302" s="8" t="str">
        <f>IF('IMP CONTROL'!D2302="","",'IMP CONTROL'!D2302)</f>
        <v/>
      </c>
      <c r="F2302" s="8" t="str">
        <f>IF('IMP CONTROL'!E2302="","",'IMP CONTROL'!E2302)</f>
        <v/>
      </c>
    </row>
    <row r="2303" spans="1:6" x14ac:dyDescent="0.25">
      <c r="A2303" s="8" t="str">
        <f>IF('IMP CONTROL'!A2303="","",'IMP CONTROL'!A2303)</f>
        <v/>
      </c>
      <c r="B2303" s="8" t="str">
        <f>IF('IMP CONTROL'!C2303="","",'IMP CONTROL'!C2303)</f>
        <v/>
      </c>
      <c r="C2303" s="9" t="str">
        <f>IF('IMP CONTROL'!B2303="","",'IMP CONTROL'!B2303)</f>
        <v/>
      </c>
      <c r="D2303" s="8">
        <f>IF('IMP CONTROL'!G2303="","",'IMP CONTROL'!G2303)</f>
        <v>0</v>
      </c>
      <c r="E2303" s="8" t="str">
        <f>IF('IMP CONTROL'!D2303="","",'IMP CONTROL'!D2303)</f>
        <v/>
      </c>
      <c r="F2303" s="8" t="str">
        <f>IF('IMP CONTROL'!E2303="","",'IMP CONTROL'!E2303)</f>
        <v/>
      </c>
    </row>
    <row r="2304" spans="1:6" x14ac:dyDescent="0.25">
      <c r="A2304" s="8" t="str">
        <f>IF('IMP CONTROL'!A2304="","",'IMP CONTROL'!A2304)</f>
        <v/>
      </c>
      <c r="B2304" s="8" t="str">
        <f>IF('IMP CONTROL'!C2304="","",'IMP CONTROL'!C2304)</f>
        <v/>
      </c>
      <c r="C2304" s="9" t="str">
        <f>IF('IMP CONTROL'!B2304="","",'IMP CONTROL'!B2304)</f>
        <v/>
      </c>
      <c r="D2304" s="8">
        <f>IF('IMP CONTROL'!G2304="","",'IMP CONTROL'!G2304)</f>
        <v>0</v>
      </c>
      <c r="E2304" s="8" t="str">
        <f>IF('IMP CONTROL'!D2304="","",'IMP CONTROL'!D2304)</f>
        <v/>
      </c>
      <c r="F2304" s="8" t="str">
        <f>IF('IMP CONTROL'!E2304="","",'IMP CONTROL'!E2304)</f>
        <v/>
      </c>
    </row>
    <row r="2305" spans="1:6" x14ac:dyDescent="0.25">
      <c r="A2305" s="8" t="str">
        <f>IF('IMP CONTROL'!A2305="","",'IMP CONTROL'!A2305)</f>
        <v/>
      </c>
      <c r="B2305" s="8" t="str">
        <f>IF('IMP CONTROL'!C2305="","",'IMP CONTROL'!C2305)</f>
        <v/>
      </c>
      <c r="C2305" s="9" t="str">
        <f>IF('IMP CONTROL'!B2305="","",'IMP CONTROL'!B2305)</f>
        <v/>
      </c>
      <c r="D2305" s="8">
        <f>IF('IMP CONTROL'!G2305="","",'IMP CONTROL'!G2305)</f>
        <v>0</v>
      </c>
      <c r="E2305" s="8" t="str">
        <f>IF('IMP CONTROL'!D2305="","",'IMP CONTROL'!D2305)</f>
        <v/>
      </c>
      <c r="F2305" s="8" t="str">
        <f>IF('IMP CONTROL'!E2305="","",'IMP CONTROL'!E2305)</f>
        <v/>
      </c>
    </row>
    <row r="2306" spans="1:6" x14ac:dyDescent="0.25">
      <c r="A2306" s="8" t="str">
        <f>IF('IMP CONTROL'!A2306="","",'IMP CONTROL'!A2306)</f>
        <v/>
      </c>
      <c r="B2306" s="8" t="str">
        <f>IF('IMP CONTROL'!C2306="","",'IMP CONTROL'!C2306)</f>
        <v/>
      </c>
      <c r="C2306" s="9" t="str">
        <f>IF('IMP CONTROL'!B2306="","",'IMP CONTROL'!B2306)</f>
        <v/>
      </c>
      <c r="D2306" s="8">
        <f>IF('IMP CONTROL'!G2306="","",'IMP CONTROL'!G2306)</f>
        <v>0</v>
      </c>
      <c r="E2306" s="8" t="str">
        <f>IF('IMP CONTROL'!D2306="","",'IMP CONTROL'!D2306)</f>
        <v/>
      </c>
      <c r="F2306" s="8" t="str">
        <f>IF('IMP CONTROL'!E2306="","",'IMP CONTROL'!E2306)</f>
        <v/>
      </c>
    </row>
    <row r="2307" spans="1:6" x14ac:dyDescent="0.25">
      <c r="A2307" s="8" t="str">
        <f>IF('IMP CONTROL'!A2307="","",'IMP CONTROL'!A2307)</f>
        <v/>
      </c>
      <c r="B2307" s="8" t="str">
        <f>IF('IMP CONTROL'!C2307="","",'IMP CONTROL'!C2307)</f>
        <v/>
      </c>
      <c r="C2307" s="9" t="str">
        <f>IF('IMP CONTROL'!B2307="","",'IMP CONTROL'!B2307)</f>
        <v/>
      </c>
      <c r="D2307" s="8">
        <f>IF('IMP CONTROL'!G2307="","",'IMP CONTROL'!G2307)</f>
        <v>0</v>
      </c>
      <c r="E2307" s="8" t="str">
        <f>IF('IMP CONTROL'!D2307="","",'IMP CONTROL'!D2307)</f>
        <v/>
      </c>
      <c r="F2307" s="8" t="str">
        <f>IF('IMP CONTROL'!E2307="","",'IMP CONTROL'!E2307)</f>
        <v/>
      </c>
    </row>
    <row r="2308" spans="1:6" x14ac:dyDescent="0.25">
      <c r="A2308" s="8" t="str">
        <f>IF('IMP CONTROL'!A2308="","",'IMP CONTROL'!A2308)</f>
        <v/>
      </c>
      <c r="B2308" s="8" t="str">
        <f>IF('IMP CONTROL'!C2308="","",'IMP CONTROL'!C2308)</f>
        <v/>
      </c>
      <c r="C2308" s="9" t="str">
        <f>IF('IMP CONTROL'!B2308="","",'IMP CONTROL'!B2308)</f>
        <v/>
      </c>
      <c r="D2308" s="8">
        <f>IF('IMP CONTROL'!G2308="","",'IMP CONTROL'!G2308)</f>
        <v>0</v>
      </c>
      <c r="E2308" s="8" t="str">
        <f>IF('IMP CONTROL'!D2308="","",'IMP CONTROL'!D2308)</f>
        <v/>
      </c>
      <c r="F2308" s="8" t="str">
        <f>IF('IMP CONTROL'!E2308="","",'IMP CONTROL'!E2308)</f>
        <v/>
      </c>
    </row>
    <row r="2309" spans="1:6" x14ac:dyDescent="0.25">
      <c r="A2309" s="8" t="str">
        <f>IF('IMP CONTROL'!A2309="","",'IMP CONTROL'!A2309)</f>
        <v/>
      </c>
      <c r="B2309" s="8" t="str">
        <f>IF('IMP CONTROL'!C2309="","",'IMP CONTROL'!C2309)</f>
        <v/>
      </c>
      <c r="C2309" s="9" t="str">
        <f>IF('IMP CONTROL'!B2309="","",'IMP CONTROL'!B2309)</f>
        <v/>
      </c>
      <c r="D2309" s="8">
        <f>IF('IMP CONTROL'!G2309="","",'IMP CONTROL'!G2309)</f>
        <v>0</v>
      </c>
      <c r="E2309" s="8" t="str">
        <f>IF('IMP CONTROL'!D2309="","",'IMP CONTROL'!D2309)</f>
        <v/>
      </c>
      <c r="F2309" s="8" t="str">
        <f>IF('IMP CONTROL'!E2309="","",'IMP CONTROL'!E2309)</f>
        <v/>
      </c>
    </row>
    <row r="2310" spans="1:6" x14ac:dyDescent="0.25">
      <c r="A2310" s="8" t="str">
        <f>IF('IMP CONTROL'!A2310="","",'IMP CONTROL'!A2310)</f>
        <v/>
      </c>
      <c r="B2310" s="8" t="str">
        <f>IF('IMP CONTROL'!C2310="","",'IMP CONTROL'!C2310)</f>
        <v/>
      </c>
      <c r="C2310" s="9" t="str">
        <f>IF('IMP CONTROL'!B2310="","",'IMP CONTROL'!B2310)</f>
        <v/>
      </c>
      <c r="D2310" s="8">
        <f>IF('IMP CONTROL'!G2310="","",'IMP CONTROL'!G2310)</f>
        <v>0</v>
      </c>
      <c r="E2310" s="8" t="str">
        <f>IF('IMP CONTROL'!D2310="","",'IMP CONTROL'!D2310)</f>
        <v/>
      </c>
      <c r="F2310" s="8" t="str">
        <f>IF('IMP CONTROL'!E2310="","",'IMP CONTROL'!E2310)</f>
        <v/>
      </c>
    </row>
    <row r="2311" spans="1:6" x14ac:dyDescent="0.25">
      <c r="A2311" s="8" t="str">
        <f>IF('IMP CONTROL'!A2311="","",'IMP CONTROL'!A2311)</f>
        <v/>
      </c>
      <c r="B2311" s="8" t="str">
        <f>IF('IMP CONTROL'!C2311="","",'IMP CONTROL'!C2311)</f>
        <v/>
      </c>
      <c r="C2311" s="9" t="str">
        <f>IF('IMP CONTROL'!B2311="","",'IMP CONTROL'!B2311)</f>
        <v/>
      </c>
      <c r="D2311" s="8">
        <f>IF('IMP CONTROL'!G2311="","",'IMP CONTROL'!G2311)</f>
        <v>0</v>
      </c>
      <c r="E2311" s="8" t="str">
        <f>IF('IMP CONTROL'!D2311="","",'IMP CONTROL'!D2311)</f>
        <v/>
      </c>
      <c r="F2311" s="8" t="str">
        <f>IF('IMP CONTROL'!E2311="","",'IMP CONTROL'!E2311)</f>
        <v/>
      </c>
    </row>
    <row r="2312" spans="1:6" x14ac:dyDescent="0.25">
      <c r="A2312" s="8" t="str">
        <f>IF('IMP CONTROL'!A2312="","",'IMP CONTROL'!A2312)</f>
        <v/>
      </c>
      <c r="B2312" s="8" t="str">
        <f>IF('IMP CONTROL'!C2312="","",'IMP CONTROL'!C2312)</f>
        <v/>
      </c>
      <c r="C2312" s="9" t="str">
        <f>IF('IMP CONTROL'!B2312="","",'IMP CONTROL'!B2312)</f>
        <v/>
      </c>
      <c r="D2312" s="8">
        <f>IF('IMP CONTROL'!G2312="","",'IMP CONTROL'!G2312)</f>
        <v>0</v>
      </c>
      <c r="E2312" s="8" t="str">
        <f>IF('IMP CONTROL'!D2312="","",'IMP CONTROL'!D2312)</f>
        <v/>
      </c>
      <c r="F2312" s="8" t="str">
        <f>IF('IMP CONTROL'!E2312="","",'IMP CONTROL'!E2312)</f>
        <v/>
      </c>
    </row>
    <row r="2313" spans="1:6" x14ac:dyDescent="0.25">
      <c r="A2313" s="8" t="str">
        <f>IF('IMP CONTROL'!A2313="","",'IMP CONTROL'!A2313)</f>
        <v/>
      </c>
      <c r="B2313" s="8" t="str">
        <f>IF('IMP CONTROL'!C2313="","",'IMP CONTROL'!C2313)</f>
        <v/>
      </c>
      <c r="C2313" s="9" t="str">
        <f>IF('IMP CONTROL'!B2313="","",'IMP CONTROL'!B2313)</f>
        <v/>
      </c>
      <c r="D2313" s="8">
        <f>IF('IMP CONTROL'!G2313="","",'IMP CONTROL'!G2313)</f>
        <v>0</v>
      </c>
      <c r="E2313" s="8" t="str">
        <f>IF('IMP CONTROL'!D2313="","",'IMP CONTROL'!D2313)</f>
        <v/>
      </c>
      <c r="F2313" s="8" t="str">
        <f>IF('IMP CONTROL'!E2313="","",'IMP CONTROL'!E2313)</f>
        <v/>
      </c>
    </row>
    <row r="2314" spans="1:6" x14ac:dyDescent="0.25">
      <c r="A2314" s="8" t="str">
        <f>IF('IMP CONTROL'!A2314="","",'IMP CONTROL'!A2314)</f>
        <v/>
      </c>
      <c r="B2314" s="8" t="str">
        <f>IF('IMP CONTROL'!C2314="","",'IMP CONTROL'!C2314)</f>
        <v/>
      </c>
      <c r="C2314" s="9" t="str">
        <f>IF('IMP CONTROL'!B2314="","",'IMP CONTROL'!B2314)</f>
        <v/>
      </c>
      <c r="D2314" s="8">
        <f>IF('IMP CONTROL'!G2314="","",'IMP CONTROL'!G2314)</f>
        <v>0</v>
      </c>
      <c r="E2314" s="8" t="str">
        <f>IF('IMP CONTROL'!D2314="","",'IMP CONTROL'!D2314)</f>
        <v/>
      </c>
      <c r="F2314" s="8" t="str">
        <f>IF('IMP CONTROL'!E2314="","",'IMP CONTROL'!E2314)</f>
        <v/>
      </c>
    </row>
    <row r="2315" spans="1:6" x14ac:dyDescent="0.25">
      <c r="A2315" s="8" t="str">
        <f>IF('IMP CONTROL'!A2315="","",'IMP CONTROL'!A2315)</f>
        <v/>
      </c>
      <c r="B2315" s="8" t="str">
        <f>IF('IMP CONTROL'!C2315="","",'IMP CONTROL'!C2315)</f>
        <v/>
      </c>
      <c r="C2315" s="9" t="str">
        <f>IF('IMP CONTROL'!B2315="","",'IMP CONTROL'!B2315)</f>
        <v/>
      </c>
      <c r="D2315" s="8">
        <f>IF('IMP CONTROL'!G2315="","",'IMP CONTROL'!G2315)</f>
        <v>0</v>
      </c>
      <c r="E2315" s="8" t="str">
        <f>IF('IMP CONTROL'!D2315="","",'IMP CONTROL'!D2315)</f>
        <v/>
      </c>
      <c r="F2315" s="8" t="str">
        <f>IF('IMP CONTROL'!E2315="","",'IMP CONTROL'!E2315)</f>
        <v/>
      </c>
    </row>
    <row r="2316" spans="1:6" x14ac:dyDescent="0.25">
      <c r="A2316" s="8" t="str">
        <f>IF('IMP CONTROL'!A2316="","",'IMP CONTROL'!A2316)</f>
        <v/>
      </c>
      <c r="B2316" s="8" t="str">
        <f>IF('IMP CONTROL'!C2316="","",'IMP CONTROL'!C2316)</f>
        <v/>
      </c>
      <c r="C2316" s="9" t="str">
        <f>IF('IMP CONTROL'!B2316="","",'IMP CONTROL'!B2316)</f>
        <v/>
      </c>
      <c r="D2316" s="8">
        <f>IF('IMP CONTROL'!G2316="","",'IMP CONTROL'!G2316)</f>
        <v>0</v>
      </c>
      <c r="E2316" s="8" t="str">
        <f>IF('IMP CONTROL'!D2316="","",'IMP CONTROL'!D2316)</f>
        <v/>
      </c>
      <c r="F2316" s="8" t="str">
        <f>IF('IMP CONTROL'!E2316="","",'IMP CONTROL'!E2316)</f>
        <v/>
      </c>
    </row>
    <row r="2317" spans="1:6" x14ac:dyDescent="0.25">
      <c r="A2317" s="8" t="str">
        <f>IF('IMP CONTROL'!A2317="","",'IMP CONTROL'!A2317)</f>
        <v/>
      </c>
      <c r="B2317" s="8" t="str">
        <f>IF('IMP CONTROL'!C2317="","",'IMP CONTROL'!C2317)</f>
        <v/>
      </c>
      <c r="C2317" s="9" t="str">
        <f>IF('IMP CONTROL'!B2317="","",'IMP CONTROL'!B2317)</f>
        <v/>
      </c>
      <c r="D2317" s="8">
        <f>IF('IMP CONTROL'!G2317="","",'IMP CONTROL'!G2317)</f>
        <v>0</v>
      </c>
      <c r="E2317" s="8" t="str">
        <f>IF('IMP CONTROL'!D2317="","",'IMP CONTROL'!D2317)</f>
        <v/>
      </c>
      <c r="F2317" s="8" t="str">
        <f>IF('IMP CONTROL'!E2317="","",'IMP CONTROL'!E2317)</f>
        <v/>
      </c>
    </row>
    <row r="2318" spans="1:6" x14ac:dyDescent="0.25">
      <c r="A2318" s="8" t="str">
        <f>IF('IMP CONTROL'!A2318="","",'IMP CONTROL'!A2318)</f>
        <v/>
      </c>
      <c r="B2318" s="8" t="str">
        <f>IF('IMP CONTROL'!C2318="","",'IMP CONTROL'!C2318)</f>
        <v/>
      </c>
      <c r="C2318" s="9" t="str">
        <f>IF('IMP CONTROL'!B2318="","",'IMP CONTROL'!B2318)</f>
        <v/>
      </c>
      <c r="D2318" s="8">
        <f>IF('IMP CONTROL'!G2318="","",'IMP CONTROL'!G2318)</f>
        <v>0</v>
      </c>
      <c r="E2318" s="8" t="str">
        <f>IF('IMP CONTROL'!D2318="","",'IMP CONTROL'!D2318)</f>
        <v/>
      </c>
      <c r="F2318" s="8" t="str">
        <f>IF('IMP CONTROL'!E2318="","",'IMP CONTROL'!E2318)</f>
        <v/>
      </c>
    </row>
    <row r="2319" spans="1:6" x14ac:dyDescent="0.25">
      <c r="A2319" s="8" t="str">
        <f>IF('IMP CONTROL'!A2319="","",'IMP CONTROL'!A2319)</f>
        <v/>
      </c>
      <c r="B2319" s="8" t="str">
        <f>IF('IMP CONTROL'!C2319="","",'IMP CONTROL'!C2319)</f>
        <v/>
      </c>
      <c r="C2319" s="9" t="str">
        <f>IF('IMP CONTROL'!B2319="","",'IMP CONTROL'!B2319)</f>
        <v/>
      </c>
      <c r="D2319" s="8">
        <f>IF('IMP CONTROL'!G2319="","",'IMP CONTROL'!G2319)</f>
        <v>0</v>
      </c>
      <c r="E2319" s="8" t="str">
        <f>IF('IMP CONTROL'!D2319="","",'IMP CONTROL'!D2319)</f>
        <v/>
      </c>
      <c r="F2319" s="8" t="str">
        <f>IF('IMP CONTROL'!E2319="","",'IMP CONTROL'!E2319)</f>
        <v/>
      </c>
    </row>
    <row r="2320" spans="1:6" x14ac:dyDescent="0.25">
      <c r="A2320" s="8" t="str">
        <f>IF('IMP CONTROL'!A2320="","",'IMP CONTROL'!A2320)</f>
        <v/>
      </c>
      <c r="B2320" s="8" t="str">
        <f>IF('IMP CONTROL'!C2320="","",'IMP CONTROL'!C2320)</f>
        <v/>
      </c>
      <c r="C2320" s="9" t="str">
        <f>IF('IMP CONTROL'!B2320="","",'IMP CONTROL'!B2320)</f>
        <v/>
      </c>
      <c r="D2320" s="8">
        <f>IF('IMP CONTROL'!G2320="","",'IMP CONTROL'!G2320)</f>
        <v>0</v>
      </c>
      <c r="E2320" s="8" t="str">
        <f>IF('IMP CONTROL'!D2320="","",'IMP CONTROL'!D2320)</f>
        <v/>
      </c>
      <c r="F2320" s="8" t="str">
        <f>IF('IMP CONTROL'!E2320="","",'IMP CONTROL'!E2320)</f>
        <v/>
      </c>
    </row>
    <row r="2321" spans="1:6" x14ac:dyDescent="0.25">
      <c r="A2321" s="8" t="str">
        <f>IF('IMP CONTROL'!A2321="","",'IMP CONTROL'!A2321)</f>
        <v/>
      </c>
      <c r="B2321" s="8" t="str">
        <f>IF('IMP CONTROL'!C2321="","",'IMP CONTROL'!C2321)</f>
        <v/>
      </c>
      <c r="C2321" s="9" t="str">
        <f>IF('IMP CONTROL'!B2321="","",'IMP CONTROL'!B2321)</f>
        <v/>
      </c>
      <c r="D2321" s="8">
        <f>IF('IMP CONTROL'!G2321="","",'IMP CONTROL'!G2321)</f>
        <v>0</v>
      </c>
      <c r="E2321" s="8" t="str">
        <f>IF('IMP CONTROL'!D2321="","",'IMP CONTROL'!D2321)</f>
        <v/>
      </c>
      <c r="F2321" s="8" t="str">
        <f>IF('IMP CONTROL'!E2321="","",'IMP CONTROL'!E2321)</f>
        <v/>
      </c>
    </row>
    <row r="2322" spans="1:6" x14ac:dyDescent="0.25">
      <c r="A2322" s="8" t="str">
        <f>IF('IMP CONTROL'!A2322="","",'IMP CONTROL'!A2322)</f>
        <v/>
      </c>
      <c r="B2322" s="8" t="str">
        <f>IF('IMP CONTROL'!C2322="","",'IMP CONTROL'!C2322)</f>
        <v/>
      </c>
      <c r="C2322" s="9" t="str">
        <f>IF('IMP CONTROL'!B2322="","",'IMP CONTROL'!B2322)</f>
        <v/>
      </c>
      <c r="D2322" s="8">
        <f>IF('IMP CONTROL'!G2322="","",'IMP CONTROL'!G2322)</f>
        <v>0</v>
      </c>
      <c r="E2322" s="8" t="str">
        <f>IF('IMP CONTROL'!D2322="","",'IMP CONTROL'!D2322)</f>
        <v/>
      </c>
      <c r="F2322" s="8" t="str">
        <f>IF('IMP CONTROL'!E2322="","",'IMP CONTROL'!E2322)</f>
        <v/>
      </c>
    </row>
    <row r="2323" spans="1:6" x14ac:dyDescent="0.25">
      <c r="A2323" s="8" t="str">
        <f>IF('IMP CONTROL'!A2323="","",'IMP CONTROL'!A2323)</f>
        <v/>
      </c>
      <c r="B2323" s="8" t="str">
        <f>IF('IMP CONTROL'!C2323="","",'IMP CONTROL'!C2323)</f>
        <v/>
      </c>
      <c r="C2323" s="9" t="str">
        <f>IF('IMP CONTROL'!B2323="","",'IMP CONTROL'!B2323)</f>
        <v/>
      </c>
      <c r="D2323" s="8">
        <f>IF('IMP CONTROL'!G2323="","",'IMP CONTROL'!G2323)</f>
        <v>0</v>
      </c>
      <c r="E2323" s="8" t="str">
        <f>IF('IMP CONTROL'!D2323="","",'IMP CONTROL'!D2323)</f>
        <v/>
      </c>
      <c r="F2323" s="8" t="str">
        <f>IF('IMP CONTROL'!E2323="","",'IMP CONTROL'!E2323)</f>
        <v/>
      </c>
    </row>
    <row r="2324" spans="1:6" x14ac:dyDescent="0.25">
      <c r="A2324" s="8" t="str">
        <f>IF('IMP CONTROL'!A2324="","",'IMP CONTROL'!A2324)</f>
        <v/>
      </c>
      <c r="B2324" s="8" t="str">
        <f>IF('IMP CONTROL'!C2324="","",'IMP CONTROL'!C2324)</f>
        <v/>
      </c>
      <c r="C2324" s="9" t="str">
        <f>IF('IMP CONTROL'!B2324="","",'IMP CONTROL'!B2324)</f>
        <v/>
      </c>
      <c r="D2324" s="8">
        <f>IF('IMP CONTROL'!G2324="","",'IMP CONTROL'!G2324)</f>
        <v>0</v>
      </c>
      <c r="E2324" s="8" t="str">
        <f>IF('IMP CONTROL'!D2324="","",'IMP CONTROL'!D2324)</f>
        <v/>
      </c>
      <c r="F2324" s="8" t="str">
        <f>IF('IMP CONTROL'!E2324="","",'IMP CONTROL'!E2324)</f>
        <v/>
      </c>
    </row>
    <row r="2325" spans="1:6" x14ac:dyDescent="0.25">
      <c r="A2325" s="8" t="str">
        <f>IF('IMP CONTROL'!A2325="","",'IMP CONTROL'!A2325)</f>
        <v/>
      </c>
      <c r="B2325" s="8" t="str">
        <f>IF('IMP CONTROL'!C2325="","",'IMP CONTROL'!C2325)</f>
        <v/>
      </c>
      <c r="C2325" s="9" t="str">
        <f>IF('IMP CONTROL'!B2325="","",'IMP CONTROL'!B2325)</f>
        <v/>
      </c>
      <c r="D2325" s="8">
        <f>IF('IMP CONTROL'!G2325="","",'IMP CONTROL'!G2325)</f>
        <v>0</v>
      </c>
      <c r="E2325" s="8" t="str">
        <f>IF('IMP CONTROL'!D2325="","",'IMP CONTROL'!D2325)</f>
        <v/>
      </c>
      <c r="F2325" s="8" t="str">
        <f>IF('IMP CONTROL'!E2325="","",'IMP CONTROL'!E2325)</f>
        <v/>
      </c>
    </row>
    <row r="2326" spans="1:6" x14ac:dyDescent="0.25">
      <c r="A2326" s="8" t="str">
        <f>IF('IMP CONTROL'!A2326="","",'IMP CONTROL'!A2326)</f>
        <v/>
      </c>
      <c r="B2326" s="8" t="str">
        <f>IF('IMP CONTROL'!C2326="","",'IMP CONTROL'!C2326)</f>
        <v/>
      </c>
      <c r="C2326" s="9" t="str">
        <f>IF('IMP CONTROL'!B2326="","",'IMP CONTROL'!B2326)</f>
        <v/>
      </c>
      <c r="D2326" s="8">
        <f>IF('IMP CONTROL'!G2326="","",'IMP CONTROL'!G2326)</f>
        <v>0</v>
      </c>
      <c r="E2326" s="8" t="str">
        <f>IF('IMP CONTROL'!D2326="","",'IMP CONTROL'!D2326)</f>
        <v/>
      </c>
      <c r="F2326" s="8" t="str">
        <f>IF('IMP CONTROL'!E2326="","",'IMP CONTROL'!E2326)</f>
        <v/>
      </c>
    </row>
    <row r="2327" spans="1:6" x14ac:dyDescent="0.25">
      <c r="A2327" s="8" t="str">
        <f>IF('IMP CONTROL'!A2327="","",'IMP CONTROL'!A2327)</f>
        <v/>
      </c>
      <c r="B2327" s="8" t="str">
        <f>IF('IMP CONTROL'!C2327="","",'IMP CONTROL'!C2327)</f>
        <v/>
      </c>
      <c r="C2327" s="9" t="str">
        <f>IF('IMP CONTROL'!B2327="","",'IMP CONTROL'!B2327)</f>
        <v/>
      </c>
      <c r="D2327" s="8">
        <f>IF('IMP CONTROL'!G2327="","",'IMP CONTROL'!G2327)</f>
        <v>0</v>
      </c>
      <c r="E2327" s="8" t="str">
        <f>IF('IMP CONTROL'!D2327="","",'IMP CONTROL'!D2327)</f>
        <v/>
      </c>
      <c r="F2327" s="8" t="str">
        <f>IF('IMP CONTROL'!E2327="","",'IMP CONTROL'!E2327)</f>
        <v/>
      </c>
    </row>
    <row r="2328" spans="1:6" x14ac:dyDescent="0.25">
      <c r="A2328" s="8" t="str">
        <f>IF('IMP CONTROL'!A2328="","",'IMP CONTROL'!A2328)</f>
        <v/>
      </c>
      <c r="B2328" s="8" t="str">
        <f>IF('IMP CONTROL'!C2328="","",'IMP CONTROL'!C2328)</f>
        <v/>
      </c>
      <c r="C2328" s="9" t="str">
        <f>IF('IMP CONTROL'!B2328="","",'IMP CONTROL'!B2328)</f>
        <v/>
      </c>
      <c r="D2328" s="8">
        <f>IF('IMP CONTROL'!G2328="","",'IMP CONTROL'!G2328)</f>
        <v>0</v>
      </c>
      <c r="E2328" s="8" t="str">
        <f>IF('IMP CONTROL'!D2328="","",'IMP CONTROL'!D2328)</f>
        <v/>
      </c>
      <c r="F2328" s="8" t="str">
        <f>IF('IMP CONTROL'!E2328="","",'IMP CONTROL'!E2328)</f>
        <v/>
      </c>
    </row>
    <row r="2329" spans="1:6" x14ac:dyDescent="0.25">
      <c r="A2329" s="8" t="str">
        <f>IF('IMP CONTROL'!A2329="","",'IMP CONTROL'!A2329)</f>
        <v/>
      </c>
      <c r="B2329" s="8" t="str">
        <f>IF('IMP CONTROL'!C2329="","",'IMP CONTROL'!C2329)</f>
        <v/>
      </c>
      <c r="C2329" s="9" t="str">
        <f>IF('IMP CONTROL'!B2329="","",'IMP CONTROL'!B2329)</f>
        <v/>
      </c>
      <c r="D2329" s="8">
        <f>IF('IMP CONTROL'!G2329="","",'IMP CONTROL'!G2329)</f>
        <v>0</v>
      </c>
      <c r="E2329" s="8" t="str">
        <f>IF('IMP CONTROL'!D2329="","",'IMP CONTROL'!D2329)</f>
        <v/>
      </c>
      <c r="F2329" s="8" t="str">
        <f>IF('IMP CONTROL'!E2329="","",'IMP CONTROL'!E2329)</f>
        <v/>
      </c>
    </row>
    <row r="2330" spans="1:6" x14ac:dyDescent="0.25">
      <c r="A2330" s="8" t="str">
        <f>IF('IMP CONTROL'!A2330="","",'IMP CONTROL'!A2330)</f>
        <v/>
      </c>
      <c r="B2330" s="8" t="str">
        <f>IF('IMP CONTROL'!C2330="","",'IMP CONTROL'!C2330)</f>
        <v/>
      </c>
      <c r="C2330" s="9" t="str">
        <f>IF('IMP CONTROL'!B2330="","",'IMP CONTROL'!B2330)</f>
        <v/>
      </c>
      <c r="D2330" s="8">
        <f>IF('IMP CONTROL'!G2330="","",'IMP CONTROL'!G2330)</f>
        <v>0</v>
      </c>
      <c r="E2330" s="8" t="str">
        <f>IF('IMP CONTROL'!D2330="","",'IMP CONTROL'!D2330)</f>
        <v/>
      </c>
      <c r="F2330" s="8" t="str">
        <f>IF('IMP CONTROL'!E2330="","",'IMP CONTROL'!E2330)</f>
        <v/>
      </c>
    </row>
    <row r="2331" spans="1:6" x14ac:dyDescent="0.25">
      <c r="A2331" s="8" t="str">
        <f>IF('IMP CONTROL'!A2331="","",'IMP CONTROL'!A2331)</f>
        <v/>
      </c>
      <c r="B2331" s="8" t="str">
        <f>IF('IMP CONTROL'!C2331="","",'IMP CONTROL'!C2331)</f>
        <v/>
      </c>
      <c r="C2331" s="9" t="str">
        <f>IF('IMP CONTROL'!B2331="","",'IMP CONTROL'!B2331)</f>
        <v/>
      </c>
      <c r="D2331" s="8">
        <f>IF('IMP CONTROL'!G2331="","",'IMP CONTROL'!G2331)</f>
        <v>0</v>
      </c>
      <c r="E2331" s="8" t="str">
        <f>IF('IMP CONTROL'!D2331="","",'IMP CONTROL'!D2331)</f>
        <v/>
      </c>
      <c r="F2331" s="8" t="str">
        <f>IF('IMP CONTROL'!E2331="","",'IMP CONTROL'!E2331)</f>
        <v/>
      </c>
    </row>
    <row r="2332" spans="1:6" x14ac:dyDescent="0.25">
      <c r="A2332" s="8" t="str">
        <f>IF('IMP CONTROL'!A2332="","",'IMP CONTROL'!A2332)</f>
        <v/>
      </c>
      <c r="B2332" s="8" t="str">
        <f>IF('IMP CONTROL'!C2332="","",'IMP CONTROL'!C2332)</f>
        <v/>
      </c>
      <c r="C2332" s="9" t="str">
        <f>IF('IMP CONTROL'!B2332="","",'IMP CONTROL'!B2332)</f>
        <v/>
      </c>
      <c r="D2332" s="8">
        <f>IF('IMP CONTROL'!G2332="","",'IMP CONTROL'!G2332)</f>
        <v>0</v>
      </c>
      <c r="E2332" s="8" t="str">
        <f>IF('IMP CONTROL'!D2332="","",'IMP CONTROL'!D2332)</f>
        <v/>
      </c>
      <c r="F2332" s="8" t="str">
        <f>IF('IMP CONTROL'!E2332="","",'IMP CONTROL'!E2332)</f>
        <v/>
      </c>
    </row>
    <row r="2333" spans="1:6" x14ac:dyDescent="0.25">
      <c r="A2333" s="8" t="str">
        <f>IF('IMP CONTROL'!A2333="","",'IMP CONTROL'!A2333)</f>
        <v/>
      </c>
      <c r="B2333" s="8" t="str">
        <f>IF('IMP CONTROL'!C2333="","",'IMP CONTROL'!C2333)</f>
        <v/>
      </c>
      <c r="C2333" s="9" t="str">
        <f>IF('IMP CONTROL'!B2333="","",'IMP CONTROL'!B2333)</f>
        <v/>
      </c>
      <c r="D2333" s="8">
        <f>IF('IMP CONTROL'!G2333="","",'IMP CONTROL'!G2333)</f>
        <v>0</v>
      </c>
      <c r="E2333" s="8" t="str">
        <f>IF('IMP CONTROL'!D2333="","",'IMP CONTROL'!D2333)</f>
        <v/>
      </c>
      <c r="F2333" s="8" t="str">
        <f>IF('IMP CONTROL'!E2333="","",'IMP CONTROL'!E2333)</f>
        <v/>
      </c>
    </row>
    <row r="2334" spans="1:6" x14ac:dyDescent="0.25">
      <c r="A2334" s="8" t="str">
        <f>IF('IMP CONTROL'!A2334="","",'IMP CONTROL'!A2334)</f>
        <v/>
      </c>
      <c r="B2334" s="8" t="str">
        <f>IF('IMP CONTROL'!C2334="","",'IMP CONTROL'!C2334)</f>
        <v/>
      </c>
      <c r="C2334" s="9" t="str">
        <f>IF('IMP CONTROL'!B2334="","",'IMP CONTROL'!B2334)</f>
        <v/>
      </c>
      <c r="D2334" s="8">
        <f>IF('IMP CONTROL'!G2334="","",'IMP CONTROL'!G2334)</f>
        <v>0</v>
      </c>
      <c r="E2334" s="8" t="str">
        <f>IF('IMP CONTROL'!D2334="","",'IMP CONTROL'!D2334)</f>
        <v/>
      </c>
      <c r="F2334" s="8" t="str">
        <f>IF('IMP CONTROL'!E2334="","",'IMP CONTROL'!E2334)</f>
        <v/>
      </c>
    </row>
    <row r="2335" spans="1:6" x14ac:dyDescent="0.25">
      <c r="A2335" s="8" t="str">
        <f>IF('IMP CONTROL'!A2335="","",'IMP CONTROL'!A2335)</f>
        <v/>
      </c>
      <c r="B2335" s="8" t="str">
        <f>IF('IMP CONTROL'!C2335="","",'IMP CONTROL'!C2335)</f>
        <v/>
      </c>
      <c r="C2335" s="9" t="str">
        <f>IF('IMP CONTROL'!B2335="","",'IMP CONTROL'!B2335)</f>
        <v/>
      </c>
      <c r="D2335" s="8">
        <f>IF('IMP CONTROL'!G2335="","",'IMP CONTROL'!G2335)</f>
        <v>0</v>
      </c>
      <c r="E2335" s="8" t="str">
        <f>IF('IMP CONTROL'!D2335="","",'IMP CONTROL'!D2335)</f>
        <v/>
      </c>
      <c r="F2335" s="8" t="str">
        <f>IF('IMP CONTROL'!E2335="","",'IMP CONTROL'!E2335)</f>
        <v/>
      </c>
    </row>
    <row r="2336" spans="1:6" x14ac:dyDescent="0.25">
      <c r="A2336" s="8" t="str">
        <f>IF('IMP CONTROL'!A2336="","",'IMP CONTROL'!A2336)</f>
        <v/>
      </c>
      <c r="B2336" s="8" t="str">
        <f>IF('IMP CONTROL'!C2336="","",'IMP CONTROL'!C2336)</f>
        <v/>
      </c>
      <c r="C2336" s="9" t="str">
        <f>IF('IMP CONTROL'!B2336="","",'IMP CONTROL'!B2336)</f>
        <v/>
      </c>
      <c r="D2336" s="8">
        <f>IF('IMP CONTROL'!G2336="","",'IMP CONTROL'!G2336)</f>
        <v>0</v>
      </c>
      <c r="E2336" s="8" t="str">
        <f>IF('IMP CONTROL'!D2336="","",'IMP CONTROL'!D2336)</f>
        <v/>
      </c>
      <c r="F2336" s="8" t="str">
        <f>IF('IMP CONTROL'!E2336="","",'IMP CONTROL'!E2336)</f>
        <v/>
      </c>
    </row>
    <row r="2337" spans="1:6" x14ac:dyDescent="0.25">
      <c r="A2337" s="8" t="str">
        <f>IF('IMP CONTROL'!A2337="","",'IMP CONTROL'!A2337)</f>
        <v/>
      </c>
      <c r="B2337" s="8" t="str">
        <f>IF('IMP CONTROL'!C2337="","",'IMP CONTROL'!C2337)</f>
        <v/>
      </c>
      <c r="C2337" s="9" t="str">
        <f>IF('IMP CONTROL'!B2337="","",'IMP CONTROL'!B2337)</f>
        <v/>
      </c>
      <c r="D2337" s="8">
        <f>IF('IMP CONTROL'!G2337="","",'IMP CONTROL'!G2337)</f>
        <v>0</v>
      </c>
      <c r="E2337" s="8" t="str">
        <f>IF('IMP CONTROL'!D2337="","",'IMP CONTROL'!D2337)</f>
        <v/>
      </c>
      <c r="F2337" s="8" t="str">
        <f>IF('IMP CONTROL'!E2337="","",'IMP CONTROL'!E2337)</f>
        <v/>
      </c>
    </row>
    <row r="2338" spans="1:6" x14ac:dyDescent="0.25">
      <c r="A2338" s="8" t="str">
        <f>IF('IMP CONTROL'!A2338="","",'IMP CONTROL'!A2338)</f>
        <v/>
      </c>
      <c r="B2338" s="8" t="str">
        <f>IF('IMP CONTROL'!C2338="","",'IMP CONTROL'!C2338)</f>
        <v/>
      </c>
      <c r="C2338" s="9" t="str">
        <f>IF('IMP CONTROL'!B2338="","",'IMP CONTROL'!B2338)</f>
        <v/>
      </c>
      <c r="D2338" s="8">
        <f>IF('IMP CONTROL'!G2338="","",'IMP CONTROL'!G2338)</f>
        <v>0</v>
      </c>
      <c r="E2338" s="8" t="str">
        <f>IF('IMP CONTROL'!D2338="","",'IMP CONTROL'!D2338)</f>
        <v/>
      </c>
      <c r="F2338" s="8" t="str">
        <f>IF('IMP CONTROL'!E2338="","",'IMP CONTROL'!E2338)</f>
        <v/>
      </c>
    </row>
    <row r="2339" spans="1:6" x14ac:dyDescent="0.25">
      <c r="A2339" s="8" t="str">
        <f>IF('IMP CONTROL'!A2339="","",'IMP CONTROL'!A2339)</f>
        <v/>
      </c>
      <c r="B2339" s="8" t="str">
        <f>IF('IMP CONTROL'!C2339="","",'IMP CONTROL'!C2339)</f>
        <v/>
      </c>
      <c r="C2339" s="9" t="str">
        <f>IF('IMP CONTROL'!B2339="","",'IMP CONTROL'!B2339)</f>
        <v/>
      </c>
      <c r="D2339" s="8">
        <f>IF('IMP CONTROL'!G2339="","",'IMP CONTROL'!G2339)</f>
        <v>0</v>
      </c>
      <c r="E2339" s="8" t="str">
        <f>IF('IMP CONTROL'!D2339="","",'IMP CONTROL'!D2339)</f>
        <v/>
      </c>
      <c r="F2339" s="8" t="str">
        <f>IF('IMP CONTROL'!E2339="","",'IMP CONTROL'!E2339)</f>
        <v/>
      </c>
    </row>
    <row r="2340" spans="1:6" x14ac:dyDescent="0.25">
      <c r="A2340" s="8" t="str">
        <f>IF('IMP CONTROL'!A2340="","",'IMP CONTROL'!A2340)</f>
        <v/>
      </c>
      <c r="B2340" s="8" t="str">
        <f>IF('IMP CONTROL'!C2340="","",'IMP CONTROL'!C2340)</f>
        <v/>
      </c>
      <c r="C2340" s="9" t="str">
        <f>IF('IMP CONTROL'!B2340="","",'IMP CONTROL'!B2340)</f>
        <v/>
      </c>
      <c r="D2340" s="8">
        <f>IF('IMP CONTROL'!G2340="","",'IMP CONTROL'!G2340)</f>
        <v>0</v>
      </c>
      <c r="E2340" s="8" t="str">
        <f>IF('IMP CONTROL'!D2340="","",'IMP CONTROL'!D2340)</f>
        <v/>
      </c>
      <c r="F2340" s="8" t="str">
        <f>IF('IMP CONTROL'!E2340="","",'IMP CONTROL'!E2340)</f>
        <v/>
      </c>
    </row>
    <row r="2341" spans="1:6" x14ac:dyDescent="0.25">
      <c r="A2341" s="8" t="str">
        <f>IF('IMP CONTROL'!A2341="","",'IMP CONTROL'!A2341)</f>
        <v/>
      </c>
      <c r="B2341" s="8" t="str">
        <f>IF('IMP CONTROL'!C2341="","",'IMP CONTROL'!C2341)</f>
        <v/>
      </c>
      <c r="C2341" s="9" t="str">
        <f>IF('IMP CONTROL'!B2341="","",'IMP CONTROL'!B2341)</f>
        <v/>
      </c>
      <c r="D2341" s="8">
        <f>IF('IMP CONTROL'!G2341="","",'IMP CONTROL'!G2341)</f>
        <v>0</v>
      </c>
      <c r="E2341" s="8" t="str">
        <f>IF('IMP CONTROL'!D2341="","",'IMP CONTROL'!D2341)</f>
        <v/>
      </c>
      <c r="F2341" s="8" t="str">
        <f>IF('IMP CONTROL'!E2341="","",'IMP CONTROL'!E2341)</f>
        <v/>
      </c>
    </row>
    <row r="2342" spans="1:6" x14ac:dyDescent="0.25">
      <c r="A2342" s="8" t="str">
        <f>IF('IMP CONTROL'!A2342="","",'IMP CONTROL'!A2342)</f>
        <v/>
      </c>
      <c r="B2342" s="8" t="str">
        <f>IF('IMP CONTROL'!C2342="","",'IMP CONTROL'!C2342)</f>
        <v/>
      </c>
      <c r="C2342" s="9" t="str">
        <f>IF('IMP CONTROL'!B2342="","",'IMP CONTROL'!B2342)</f>
        <v/>
      </c>
      <c r="D2342" s="8">
        <f>IF('IMP CONTROL'!G2342="","",'IMP CONTROL'!G2342)</f>
        <v>0</v>
      </c>
      <c r="E2342" s="8" t="str">
        <f>IF('IMP CONTROL'!D2342="","",'IMP CONTROL'!D2342)</f>
        <v/>
      </c>
      <c r="F2342" s="8" t="str">
        <f>IF('IMP CONTROL'!E2342="","",'IMP CONTROL'!E2342)</f>
        <v/>
      </c>
    </row>
    <row r="2343" spans="1:6" x14ac:dyDescent="0.25">
      <c r="A2343" s="8" t="str">
        <f>IF('IMP CONTROL'!A2343="","",'IMP CONTROL'!A2343)</f>
        <v/>
      </c>
      <c r="B2343" s="8" t="str">
        <f>IF('IMP CONTROL'!C2343="","",'IMP CONTROL'!C2343)</f>
        <v/>
      </c>
      <c r="C2343" s="9" t="str">
        <f>IF('IMP CONTROL'!B2343="","",'IMP CONTROL'!B2343)</f>
        <v/>
      </c>
      <c r="D2343" s="8">
        <f>IF('IMP CONTROL'!G2343="","",'IMP CONTROL'!G2343)</f>
        <v>0</v>
      </c>
      <c r="E2343" s="8" t="str">
        <f>IF('IMP CONTROL'!D2343="","",'IMP CONTROL'!D2343)</f>
        <v/>
      </c>
      <c r="F2343" s="8" t="str">
        <f>IF('IMP CONTROL'!E2343="","",'IMP CONTROL'!E2343)</f>
        <v/>
      </c>
    </row>
    <row r="2344" spans="1:6" x14ac:dyDescent="0.25">
      <c r="A2344" s="8" t="str">
        <f>IF('IMP CONTROL'!A2344="","",'IMP CONTROL'!A2344)</f>
        <v/>
      </c>
      <c r="B2344" s="8" t="str">
        <f>IF('IMP CONTROL'!C2344="","",'IMP CONTROL'!C2344)</f>
        <v/>
      </c>
      <c r="C2344" s="9" t="str">
        <f>IF('IMP CONTROL'!B2344="","",'IMP CONTROL'!B2344)</f>
        <v/>
      </c>
      <c r="D2344" s="8">
        <f>IF('IMP CONTROL'!G2344="","",'IMP CONTROL'!G2344)</f>
        <v>0</v>
      </c>
      <c r="E2344" s="8" t="str">
        <f>IF('IMP CONTROL'!D2344="","",'IMP CONTROL'!D2344)</f>
        <v/>
      </c>
      <c r="F2344" s="8" t="str">
        <f>IF('IMP CONTROL'!E2344="","",'IMP CONTROL'!E2344)</f>
        <v/>
      </c>
    </row>
    <row r="2345" spans="1:6" x14ac:dyDescent="0.25">
      <c r="A2345" s="8" t="str">
        <f>IF('IMP CONTROL'!A2345="","",'IMP CONTROL'!A2345)</f>
        <v/>
      </c>
      <c r="B2345" s="8" t="str">
        <f>IF('IMP CONTROL'!C2345="","",'IMP CONTROL'!C2345)</f>
        <v/>
      </c>
      <c r="C2345" s="9" t="str">
        <f>IF('IMP CONTROL'!B2345="","",'IMP CONTROL'!B2345)</f>
        <v/>
      </c>
      <c r="D2345" s="8">
        <f>IF('IMP CONTROL'!G2345="","",'IMP CONTROL'!G2345)</f>
        <v>0</v>
      </c>
      <c r="E2345" s="8" t="str">
        <f>IF('IMP CONTROL'!D2345="","",'IMP CONTROL'!D2345)</f>
        <v/>
      </c>
      <c r="F2345" s="8" t="str">
        <f>IF('IMP CONTROL'!E2345="","",'IMP CONTROL'!E2345)</f>
        <v/>
      </c>
    </row>
    <row r="2346" spans="1:6" x14ac:dyDescent="0.25">
      <c r="A2346" s="8" t="str">
        <f>IF('IMP CONTROL'!A2346="","",'IMP CONTROL'!A2346)</f>
        <v/>
      </c>
      <c r="B2346" s="8" t="str">
        <f>IF('IMP CONTROL'!C2346="","",'IMP CONTROL'!C2346)</f>
        <v/>
      </c>
      <c r="C2346" s="9" t="str">
        <f>IF('IMP CONTROL'!B2346="","",'IMP CONTROL'!B2346)</f>
        <v/>
      </c>
      <c r="D2346" s="8">
        <f>IF('IMP CONTROL'!G2346="","",'IMP CONTROL'!G2346)</f>
        <v>0</v>
      </c>
      <c r="E2346" s="8" t="str">
        <f>IF('IMP CONTROL'!D2346="","",'IMP CONTROL'!D2346)</f>
        <v/>
      </c>
      <c r="F2346" s="8" t="str">
        <f>IF('IMP CONTROL'!E2346="","",'IMP CONTROL'!E2346)</f>
        <v/>
      </c>
    </row>
    <row r="2347" spans="1:6" x14ac:dyDescent="0.25">
      <c r="A2347" s="8" t="str">
        <f>IF('IMP CONTROL'!A2347="","",'IMP CONTROL'!A2347)</f>
        <v/>
      </c>
      <c r="B2347" s="8" t="str">
        <f>IF('IMP CONTROL'!C2347="","",'IMP CONTROL'!C2347)</f>
        <v/>
      </c>
      <c r="C2347" s="9" t="str">
        <f>IF('IMP CONTROL'!B2347="","",'IMP CONTROL'!B2347)</f>
        <v/>
      </c>
      <c r="D2347" s="8">
        <f>IF('IMP CONTROL'!G2347="","",'IMP CONTROL'!G2347)</f>
        <v>0</v>
      </c>
      <c r="E2347" s="8" t="str">
        <f>IF('IMP CONTROL'!D2347="","",'IMP CONTROL'!D2347)</f>
        <v/>
      </c>
      <c r="F2347" s="8" t="str">
        <f>IF('IMP CONTROL'!E2347="","",'IMP CONTROL'!E2347)</f>
        <v/>
      </c>
    </row>
    <row r="2348" spans="1:6" x14ac:dyDescent="0.25">
      <c r="A2348" s="8" t="str">
        <f>IF('IMP CONTROL'!A2348="","",'IMP CONTROL'!A2348)</f>
        <v/>
      </c>
      <c r="B2348" s="8" t="str">
        <f>IF('IMP CONTROL'!C2348="","",'IMP CONTROL'!C2348)</f>
        <v/>
      </c>
      <c r="C2348" s="9" t="str">
        <f>IF('IMP CONTROL'!B2348="","",'IMP CONTROL'!B2348)</f>
        <v/>
      </c>
      <c r="D2348" s="8">
        <f>IF('IMP CONTROL'!G2348="","",'IMP CONTROL'!G2348)</f>
        <v>0</v>
      </c>
      <c r="E2348" s="8" t="str">
        <f>IF('IMP CONTROL'!D2348="","",'IMP CONTROL'!D2348)</f>
        <v/>
      </c>
      <c r="F2348" s="8" t="str">
        <f>IF('IMP CONTROL'!E2348="","",'IMP CONTROL'!E2348)</f>
        <v/>
      </c>
    </row>
    <row r="2349" spans="1:6" x14ac:dyDescent="0.25">
      <c r="A2349" s="8" t="str">
        <f>IF('IMP CONTROL'!A2349="","",'IMP CONTROL'!A2349)</f>
        <v/>
      </c>
      <c r="B2349" s="8" t="str">
        <f>IF('IMP CONTROL'!C2349="","",'IMP CONTROL'!C2349)</f>
        <v/>
      </c>
      <c r="C2349" s="9" t="str">
        <f>IF('IMP CONTROL'!B2349="","",'IMP CONTROL'!B2349)</f>
        <v/>
      </c>
      <c r="D2349" s="8">
        <f>IF('IMP CONTROL'!G2349="","",'IMP CONTROL'!G2349)</f>
        <v>0</v>
      </c>
      <c r="E2349" s="8" t="str">
        <f>IF('IMP CONTROL'!D2349="","",'IMP CONTROL'!D2349)</f>
        <v/>
      </c>
      <c r="F2349" s="8" t="str">
        <f>IF('IMP CONTROL'!E2349="","",'IMP CONTROL'!E2349)</f>
        <v/>
      </c>
    </row>
    <row r="2350" spans="1:6" x14ac:dyDescent="0.25">
      <c r="A2350" s="8" t="str">
        <f>IF('IMP CONTROL'!A2350="","",'IMP CONTROL'!A2350)</f>
        <v/>
      </c>
      <c r="B2350" s="8" t="str">
        <f>IF('IMP CONTROL'!C2350="","",'IMP CONTROL'!C2350)</f>
        <v/>
      </c>
      <c r="C2350" s="9" t="str">
        <f>IF('IMP CONTROL'!B2350="","",'IMP CONTROL'!B2350)</f>
        <v/>
      </c>
      <c r="D2350" s="8">
        <f>IF('IMP CONTROL'!G2350="","",'IMP CONTROL'!G2350)</f>
        <v>0</v>
      </c>
      <c r="E2350" s="8" t="str">
        <f>IF('IMP CONTROL'!D2350="","",'IMP CONTROL'!D2350)</f>
        <v/>
      </c>
      <c r="F2350" s="8" t="str">
        <f>IF('IMP CONTROL'!E2350="","",'IMP CONTROL'!E2350)</f>
        <v/>
      </c>
    </row>
    <row r="2351" spans="1:6" x14ac:dyDescent="0.25">
      <c r="A2351" s="8" t="str">
        <f>IF('IMP CONTROL'!A2351="","",'IMP CONTROL'!A2351)</f>
        <v/>
      </c>
      <c r="B2351" s="8" t="str">
        <f>IF('IMP CONTROL'!C2351="","",'IMP CONTROL'!C2351)</f>
        <v/>
      </c>
      <c r="C2351" s="9" t="str">
        <f>IF('IMP CONTROL'!B2351="","",'IMP CONTROL'!B2351)</f>
        <v/>
      </c>
      <c r="D2351" s="8">
        <f>IF('IMP CONTROL'!G2351="","",'IMP CONTROL'!G2351)</f>
        <v>0</v>
      </c>
      <c r="E2351" s="8" t="str">
        <f>IF('IMP CONTROL'!D2351="","",'IMP CONTROL'!D2351)</f>
        <v/>
      </c>
      <c r="F2351" s="8" t="str">
        <f>IF('IMP CONTROL'!E2351="","",'IMP CONTROL'!E2351)</f>
        <v/>
      </c>
    </row>
    <row r="2352" spans="1:6" x14ac:dyDescent="0.25">
      <c r="A2352" s="8" t="str">
        <f>IF('IMP CONTROL'!A2352="","",'IMP CONTROL'!A2352)</f>
        <v/>
      </c>
      <c r="B2352" s="8" t="str">
        <f>IF('IMP CONTROL'!C2352="","",'IMP CONTROL'!C2352)</f>
        <v/>
      </c>
      <c r="C2352" s="9" t="str">
        <f>IF('IMP CONTROL'!B2352="","",'IMP CONTROL'!B2352)</f>
        <v/>
      </c>
      <c r="D2352" s="8">
        <f>IF('IMP CONTROL'!G2352="","",'IMP CONTROL'!G2352)</f>
        <v>0</v>
      </c>
      <c r="E2352" s="8" t="str">
        <f>IF('IMP CONTROL'!D2352="","",'IMP CONTROL'!D2352)</f>
        <v/>
      </c>
      <c r="F2352" s="8" t="str">
        <f>IF('IMP CONTROL'!E2352="","",'IMP CONTROL'!E2352)</f>
        <v/>
      </c>
    </row>
    <row r="2353" spans="1:6" x14ac:dyDescent="0.25">
      <c r="A2353" s="8" t="str">
        <f>IF('IMP CONTROL'!A2353="","",'IMP CONTROL'!A2353)</f>
        <v/>
      </c>
      <c r="B2353" s="8" t="str">
        <f>IF('IMP CONTROL'!C2353="","",'IMP CONTROL'!C2353)</f>
        <v/>
      </c>
      <c r="C2353" s="9" t="str">
        <f>IF('IMP CONTROL'!B2353="","",'IMP CONTROL'!B2353)</f>
        <v/>
      </c>
      <c r="D2353" s="8">
        <f>IF('IMP CONTROL'!G2353="","",'IMP CONTROL'!G2353)</f>
        <v>0</v>
      </c>
      <c r="E2353" s="8" t="str">
        <f>IF('IMP CONTROL'!D2353="","",'IMP CONTROL'!D2353)</f>
        <v/>
      </c>
      <c r="F2353" s="8" t="str">
        <f>IF('IMP CONTROL'!E2353="","",'IMP CONTROL'!E2353)</f>
        <v/>
      </c>
    </row>
    <row r="2354" spans="1:6" x14ac:dyDescent="0.25">
      <c r="A2354" s="8" t="str">
        <f>IF('IMP CONTROL'!A2354="","",'IMP CONTROL'!A2354)</f>
        <v/>
      </c>
      <c r="B2354" s="8" t="str">
        <f>IF('IMP CONTROL'!C2354="","",'IMP CONTROL'!C2354)</f>
        <v/>
      </c>
      <c r="C2354" s="9" t="str">
        <f>IF('IMP CONTROL'!B2354="","",'IMP CONTROL'!B2354)</f>
        <v/>
      </c>
      <c r="D2354" s="8">
        <f>IF('IMP CONTROL'!G2354="","",'IMP CONTROL'!G2354)</f>
        <v>0</v>
      </c>
      <c r="E2354" s="8" t="str">
        <f>IF('IMP CONTROL'!D2354="","",'IMP CONTROL'!D2354)</f>
        <v/>
      </c>
      <c r="F2354" s="8" t="str">
        <f>IF('IMP CONTROL'!E2354="","",'IMP CONTROL'!E2354)</f>
        <v/>
      </c>
    </row>
    <row r="2355" spans="1:6" x14ac:dyDescent="0.25">
      <c r="A2355" s="8" t="str">
        <f>IF('IMP CONTROL'!A2355="","",'IMP CONTROL'!A2355)</f>
        <v/>
      </c>
      <c r="B2355" s="8" t="str">
        <f>IF('IMP CONTROL'!C2355="","",'IMP CONTROL'!C2355)</f>
        <v/>
      </c>
      <c r="C2355" s="9" t="str">
        <f>IF('IMP CONTROL'!B2355="","",'IMP CONTROL'!B2355)</f>
        <v/>
      </c>
      <c r="D2355" s="8">
        <f>IF('IMP CONTROL'!G2355="","",'IMP CONTROL'!G2355)</f>
        <v>0</v>
      </c>
      <c r="E2355" s="8" t="str">
        <f>IF('IMP CONTROL'!D2355="","",'IMP CONTROL'!D2355)</f>
        <v/>
      </c>
      <c r="F2355" s="8" t="str">
        <f>IF('IMP CONTROL'!E2355="","",'IMP CONTROL'!E2355)</f>
        <v/>
      </c>
    </row>
    <row r="2356" spans="1:6" x14ac:dyDescent="0.25">
      <c r="A2356" s="8" t="str">
        <f>IF('IMP CONTROL'!A2356="","",'IMP CONTROL'!A2356)</f>
        <v/>
      </c>
      <c r="B2356" s="8" t="str">
        <f>IF('IMP CONTROL'!C2356="","",'IMP CONTROL'!C2356)</f>
        <v/>
      </c>
      <c r="C2356" s="9" t="str">
        <f>IF('IMP CONTROL'!B2356="","",'IMP CONTROL'!B2356)</f>
        <v/>
      </c>
      <c r="D2356" s="8">
        <f>IF('IMP CONTROL'!G2356="","",'IMP CONTROL'!G2356)</f>
        <v>0</v>
      </c>
      <c r="E2356" s="8" t="str">
        <f>IF('IMP CONTROL'!D2356="","",'IMP CONTROL'!D2356)</f>
        <v/>
      </c>
      <c r="F2356" s="8" t="str">
        <f>IF('IMP CONTROL'!E2356="","",'IMP CONTROL'!E2356)</f>
        <v/>
      </c>
    </row>
    <row r="2357" spans="1:6" x14ac:dyDescent="0.25">
      <c r="A2357" s="8" t="str">
        <f>IF('IMP CONTROL'!A2357="","",'IMP CONTROL'!A2357)</f>
        <v/>
      </c>
      <c r="B2357" s="8" t="str">
        <f>IF('IMP CONTROL'!C2357="","",'IMP CONTROL'!C2357)</f>
        <v/>
      </c>
      <c r="C2357" s="9" t="str">
        <f>IF('IMP CONTROL'!B2357="","",'IMP CONTROL'!B2357)</f>
        <v/>
      </c>
      <c r="D2357" s="8">
        <f>IF('IMP CONTROL'!G2357="","",'IMP CONTROL'!G2357)</f>
        <v>0</v>
      </c>
      <c r="E2357" s="8" t="str">
        <f>IF('IMP CONTROL'!D2357="","",'IMP CONTROL'!D2357)</f>
        <v/>
      </c>
      <c r="F2357" s="8" t="str">
        <f>IF('IMP CONTROL'!E2357="","",'IMP CONTROL'!E2357)</f>
        <v/>
      </c>
    </row>
    <row r="2358" spans="1:6" x14ac:dyDescent="0.25">
      <c r="A2358" s="8" t="str">
        <f>IF('IMP CONTROL'!A2358="","",'IMP CONTROL'!A2358)</f>
        <v/>
      </c>
      <c r="B2358" s="8" t="str">
        <f>IF('IMP CONTROL'!C2358="","",'IMP CONTROL'!C2358)</f>
        <v/>
      </c>
      <c r="C2358" s="9" t="str">
        <f>IF('IMP CONTROL'!B2358="","",'IMP CONTROL'!B2358)</f>
        <v/>
      </c>
      <c r="D2358" s="8">
        <f>IF('IMP CONTROL'!G2358="","",'IMP CONTROL'!G2358)</f>
        <v>0</v>
      </c>
      <c r="E2358" s="8" t="str">
        <f>IF('IMP CONTROL'!D2358="","",'IMP CONTROL'!D2358)</f>
        <v/>
      </c>
      <c r="F2358" s="8" t="str">
        <f>IF('IMP CONTROL'!E2358="","",'IMP CONTROL'!E2358)</f>
        <v/>
      </c>
    </row>
    <row r="2359" spans="1:6" x14ac:dyDescent="0.25">
      <c r="A2359" s="8" t="str">
        <f>IF('IMP CONTROL'!A2359="","",'IMP CONTROL'!A2359)</f>
        <v/>
      </c>
      <c r="B2359" s="8" t="str">
        <f>IF('IMP CONTROL'!C2359="","",'IMP CONTROL'!C2359)</f>
        <v/>
      </c>
      <c r="C2359" s="9" t="str">
        <f>IF('IMP CONTROL'!B2359="","",'IMP CONTROL'!B2359)</f>
        <v/>
      </c>
      <c r="D2359" s="8">
        <f>IF('IMP CONTROL'!G2359="","",'IMP CONTROL'!G2359)</f>
        <v>0</v>
      </c>
      <c r="E2359" s="8" t="str">
        <f>IF('IMP CONTROL'!D2359="","",'IMP CONTROL'!D2359)</f>
        <v/>
      </c>
      <c r="F2359" s="8" t="str">
        <f>IF('IMP CONTROL'!E2359="","",'IMP CONTROL'!E2359)</f>
        <v/>
      </c>
    </row>
    <row r="2360" spans="1:6" x14ac:dyDescent="0.25">
      <c r="A2360" s="8" t="str">
        <f>IF('IMP CONTROL'!A2360="","",'IMP CONTROL'!A2360)</f>
        <v/>
      </c>
      <c r="B2360" s="8" t="str">
        <f>IF('IMP CONTROL'!C2360="","",'IMP CONTROL'!C2360)</f>
        <v/>
      </c>
      <c r="C2360" s="9" t="str">
        <f>IF('IMP CONTROL'!B2360="","",'IMP CONTROL'!B2360)</f>
        <v/>
      </c>
      <c r="D2360" s="8">
        <f>IF('IMP CONTROL'!G2360="","",'IMP CONTROL'!G2360)</f>
        <v>0</v>
      </c>
      <c r="E2360" s="8" t="str">
        <f>IF('IMP CONTROL'!D2360="","",'IMP CONTROL'!D2360)</f>
        <v/>
      </c>
      <c r="F2360" s="8" t="str">
        <f>IF('IMP CONTROL'!E2360="","",'IMP CONTROL'!E2360)</f>
        <v/>
      </c>
    </row>
    <row r="2361" spans="1:6" x14ac:dyDescent="0.25">
      <c r="A2361" s="8" t="str">
        <f>IF('IMP CONTROL'!A2361="","",'IMP CONTROL'!A2361)</f>
        <v/>
      </c>
      <c r="B2361" s="8" t="str">
        <f>IF('IMP CONTROL'!C2361="","",'IMP CONTROL'!C2361)</f>
        <v/>
      </c>
      <c r="C2361" s="9" t="str">
        <f>IF('IMP CONTROL'!B2361="","",'IMP CONTROL'!B2361)</f>
        <v/>
      </c>
      <c r="D2361" s="8">
        <f>IF('IMP CONTROL'!G2361="","",'IMP CONTROL'!G2361)</f>
        <v>0</v>
      </c>
      <c r="E2361" s="8" t="str">
        <f>IF('IMP CONTROL'!D2361="","",'IMP CONTROL'!D2361)</f>
        <v/>
      </c>
      <c r="F2361" s="8" t="str">
        <f>IF('IMP CONTROL'!E2361="","",'IMP CONTROL'!E2361)</f>
        <v/>
      </c>
    </row>
    <row r="2362" spans="1:6" x14ac:dyDescent="0.25">
      <c r="A2362" s="8" t="str">
        <f>IF('IMP CONTROL'!A2362="","",'IMP CONTROL'!A2362)</f>
        <v/>
      </c>
      <c r="B2362" s="8" t="str">
        <f>IF('IMP CONTROL'!C2362="","",'IMP CONTROL'!C2362)</f>
        <v/>
      </c>
      <c r="C2362" s="9" t="str">
        <f>IF('IMP CONTROL'!B2362="","",'IMP CONTROL'!B2362)</f>
        <v/>
      </c>
      <c r="D2362" s="8">
        <f>IF('IMP CONTROL'!G2362="","",'IMP CONTROL'!G2362)</f>
        <v>0</v>
      </c>
      <c r="E2362" s="8" t="str">
        <f>IF('IMP CONTROL'!D2362="","",'IMP CONTROL'!D2362)</f>
        <v/>
      </c>
      <c r="F2362" s="8" t="str">
        <f>IF('IMP CONTROL'!E2362="","",'IMP CONTROL'!E2362)</f>
        <v/>
      </c>
    </row>
    <row r="2363" spans="1:6" x14ac:dyDescent="0.25">
      <c r="A2363" s="8" t="str">
        <f>IF('IMP CONTROL'!A2363="","",'IMP CONTROL'!A2363)</f>
        <v/>
      </c>
      <c r="B2363" s="8" t="str">
        <f>IF('IMP CONTROL'!C2363="","",'IMP CONTROL'!C2363)</f>
        <v/>
      </c>
      <c r="C2363" s="9" t="str">
        <f>IF('IMP CONTROL'!B2363="","",'IMP CONTROL'!B2363)</f>
        <v/>
      </c>
      <c r="D2363" s="8">
        <f>IF('IMP CONTROL'!G2363="","",'IMP CONTROL'!G2363)</f>
        <v>0</v>
      </c>
      <c r="E2363" s="8" t="str">
        <f>IF('IMP CONTROL'!D2363="","",'IMP CONTROL'!D2363)</f>
        <v/>
      </c>
      <c r="F2363" s="8" t="str">
        <f>IF('IMP CONTROL'!E2363="","",'IMP CONTROL'!E2363)</f>
        <v/>
      </c>
    </row>
    <row r="2364" spans="1:6" x14ac:dyDescent="0.25">
      <c r="A2364" s="8" t="str">
        <f>IF('IMP CONTROL'!A2364="","",'IMP CONTROL'!A2364)</f>
        <v/>
      </c>
      <c r="B2364" s="8" t="str">
        <f>IF('IMP CONTROL'!C2364="","",'IMP CONTROL'!C2364)</f>
        <v/>
      </c>
      <c r="C2364" s="9" t="str">
        <f>IF('IMP CONTROL'!B2364="","",'IMP CONTROL'!B2364)</f>
        <v/>
      </c>
      <c r="D2364" s="8">
        <f>IF('IMP CONTROL'!G2364="","",'IMP CONTROL'!G2364)</f>
        <v>0</v>
      </c>
      <c r="E2364" s="8" t="str">
        <f>IF('IMP CONTROL'!D2364="","",'IMP CONTROL'!D2364)</f>
        <v/>
      </c>
      <c r="F2364" s="8" t="str">
        <f>IF('IMP CONTROL'!E2364="","",'IMP CONTROL'!E2364)</f>
        <v/>
      </c>
    </row>
    <row r="2365" spans="1:6" x14ac:dyDescent="0.25">
      <c r="A2365" s="8" t="str">
        <f>IF('IMP CONTROL'!A2365="","",'IMP CONTROL'!A2365)</f>
        <v/>
      </c>
      <c r="B2365" s="8" t="str">
        <f>IF('IMP CONTROL'!C2365="","",'IMP CONTROL'!C2365)</f>
        <v/>
      </c>
      <c r="C2365" s="9" t="str">
        <f>IF('IMP CONTROL'!B2365="","",'IMP CONTROL'!B2365)</f>
        <v/>
      </c>
      <c r="D2365" s="8">
        <f>IF('IMP CONTROL'!G2365="","",'IMP CONTROL'!G2365)</f>
        <v>0</v>
      </c>
      <c r="E2365" s="8" t="str">
        <f>IF('IMP CONTROL'!D2365="","",'IMP CONTROL'!D2365)</f>
        <v/>
      </c>
      <c r="F2365" s="8" t="str">
        <f>IF('IMP CONTROL'!E2365="","",'IMP CONTROL'!E2365)</f>
        <v/>
      </c>
    </row>
    <row r="2366" spans="1:6" x14ac:dyDescent="0.25">
      <c r="A2366" s="8" t="str">
        <f>IF('IMP CONTROL'!A2366="","",'IMP CONTROL'!A2366)</f>
        <v/>
      </c>
      <c r="B2366" s="8" t="str">
        <f>IF('IMP CONTROL'!C2366="","",'IMP CONTROL'!C2366)</f>
        <v/>
      </c>
      <c r="C2366" s="9" t="str">
        <f>IF('IMP CONTROL'!B2366="","",'IMP CONTROL'!B2366)</f>
        <v/>
      </c>
      <c r="D2366" s="8">
        <f>IF('IMP CONTROL'!G2366="","",'IMP CONTROL'!G2366)</f>
        <v>0</v>
      </c>
      <c r="E2366" s="8" t="str">
        <f>IF('IMP CONTROL'!D2366="","",'IMP CONTROL'!D2366)</f>
        <v/>
      </c>
      <c r="F2366" s="8" t="str">
        <f>IF('IMP CONTROL'!E2366="","",'IMP CONTROL'!E2366)</f>
        <v/>
      </c>
    </row>
    <row r="2367" spans="1:6" x14ac:dyDescent="0.25">
      <c r="A2367" s="8" t="str">
        <f>IF('IMP CONTROL'!A2367="","",'IMP CONTROL'!A2367)</f>
        <v/>
      </c>
      <c r="B2367" s="8" t="str">
        <f>IF('IMP CONTROL'!C2367="","",'IMP CONTROL'!C2367)</f>
        <v/>
      </c>
      <c r="C2367" s="9" t="str">
        <f>IF('IMP CONTROL'!B2367="","",'IMP CONTROL'!B2367)</f>
        <v/>
      </c>
      <c r="D2367" s="8">
        <f>IF('IMP CONTROL'!G2367="","",'IMP CONTROL'!G2367)</f>
        <v>0</v>
      </c>
      <c r="E2367" s="8" t="str">
        <f>IF('IMP CONTROL'!D2367="","",'IMP CONTROL'!D2367)</f>
        <v/>
      </c>
      <c r="F2367" s="8" t="str">
        <f>IF('IMP CONTROL'!E2367="","",'IMP CONTROL'!E2367)</f>
        <v/>
      </c>
    </row>
    <row r="2368" spans="1:6" x14ac:dyDescent="0.25">
      <c r="A2368" s="8" t="str">
        <f>IF('IMP CONTROL'!A2368="","",'IMP CONTROL'!A2368)</f>
        <v/>
      </c>
      <c r="B2368" s="8" t="str">
        <f>IF('IMP CONTROL'!C2368="","",'IMP CONTROL'!C2368)</f>
        <v/>
      </c>
      <c r="C2368" s="9" t="str">
        <f>IF('IMP CONTROL'!B2368="","",'IMP CONTROL'!B2368)</f>
        <v/>
      </c>
      <c r="D2368" s="8">
        <f>IF('IMP CONTROL'!G2368="","",'IMP CONTROL'!G2368)</f>
        <v>0</v>
      </c>
      <c r="E2368" s="8" t="str">
        <f>IF('IMP CONTROL'!D2368="","",'IMP CONTROL'!D2368)</f>
        <v/>
      </c>
      <c r="F2368" s="8" t="str">
        <f>IF('IMP CONTROL'!E2368="","",'IMP CONTROL'!E2368)</f>
        <v/>
      </c>
    </row>
    <row r="2369" spans="1:6" x14ac:dyDescent="0.25">
      <c r="A2369" s="8" t="str">
        <f>IF('IMP CONTROL'!A2369="","",'IMP CONTROL'!A2369)</f>
        <v/>
      </c>
      <c r="B2369" s="8" t="str">
        <f>IF('IMP CONTROL'!C2369="","",'IMP CONTROL'!C2369)</f>
        <v/>
      </c>
      <c r="C2369" s="9" t="str">
        <f>IF('IMP CONTROL'!B2369="","",'IMP CONTROL'!B2369)</f>
        <v/>
      </c>
      <c r="D2369" s="8">
        <f>IF('IMP CONTROL'!G2369="","",'IMP CONTROL'!G2369)</f>
        <v>0</v>
      </c>
      <c r="E2369" s="8" t="str">
        <f>IF('IMP CONTROL'!D2369="","",'IMP CONTROL'!D2369)</f>
        <v/>
      </c>
      <c r="F2369" s="8" t="str">
        <f>IF('IMP CONTROL'!E2369="","",'IMP CONTROL'!E2369)</f>
        <v/>
      </c>
    </row>
    <row r="2370" spans="1:6" x14ac:dyDescent="0.25">
      <c r="A2370" s="8" t="str">
        <f>IF('IMP CONTROL'!A2370="","",'IMP CONTROL'!A2370)</f>
        <v/>
      </c>
      <c r="B2370" s="8" t="str">
        <f>IF('IMP CONTROL'!C2370="","",'IMP CONTROL'!C2370)</f>
        <v/>
      </c>
      <c r="C2370" s="9" t="str">
        <f>IF('IMP CONTROL'!B2370="","",'IMP CONTROL'!B2370)</f>
        <v/>
      </c>
      <c r="D2370" s="8">
        <f>IF('IMP CONTROL'!G2370="","",'IMP CONTROL'!G2370)</f>
        <v>0</v>
      </c>
      <c r="E2370" s="8" t="str">
        <f>IF('IMP CONTROL'!D2370="","",'IMP CONTROL'!D2370)</f>
        <v/>
      </c>
      <c r="F2370" s="8" t="str">
        <f>IF('IMP CONTROL'!E2370="","",'IMP CONTROL'!E2370)</f>
        <v/>
      </c>
    </row>
    <row r="2371" spans="1:6" x14ac:dyDescent="0.25">
      <c r="A2371" s="8" t="str">
        <f>IF('IMP CONTROL'!A2371="","",'IMP CONTROL'!A2371)</f>
        <v/>
      </c>
      <c r="B2371" s="8" t="str">
        <f>IF('IMP CONTROL'!C2371="","",'IMP CONTROL'!C2371)</f>
        <v/>
      </c>
      <c r="C2371" s="9" t="str">
        <f>IF('IMP CONTROL'!B2371="","",'IMP CONTROL'!B2371)</f>
        <v/>
      </c>
      <c r="D2371" s="8">
        <f>IF('IMP CONTROL'!G2371="","",'IMP CONTROL'!G2371)</f>
        <v>0</v>
      </c>
      <c r="E2371" s="8" t="str">
        <f>IF('IMP CONTROL'!D2371="","",'IMP CONTROL'!D2371)</f>
        <v/>
      </c>
      <c r="F2371" s="8" t="str">
        <f>IF('IMP CONTROL'!E2371="","",'IMP CONTROL'!E2371)</f>
        <v/>
      </c>
    </row>
    <row r="2372" spans="1:6" x14ac:dyDescent="0.25">
      <c r="A2372" s="8" t="str">
        <f>IF('IMP CONTROL'!A2372="","",'IMP CONTROL'!A2372)</f>
        <v/>
      </c>
      <c r="B2372" s="8" t="str">
        <f>IF('IMP CONTROL'!C2372="","",'IMP CONTROL'!C2372)</f>
        <v/>
      </c>
      <c r="C2372" s="9" t="str">
        <f>IF('IMP CONTROL'!B2372="","",'IMP CONTROL'!B2372)</f>
        <v/>
      </c>
      <c r="D2372" s="8">
        <f>IF('IMP CONTROL'!G2372="","",'IMP CONTROL'!G2372)</f>
        <v>0</v>
      </c>
      <c r="E2372" s="8" t="str">
        <f>IF('IMP CONTROL'!D2372="","",'IMP CONTROL'!D2372)</f>
        <v/>
      </c>
      <c r="F2372" s="8" t="str">
        <f>IF('IMP CONTROL'!E2372="","",'IMP CONTROL'!E2372)</f>
        <v/>
      </c>
    </row>
    <row r="2373" spans="1:6" x14ac:dyDescent="0.25">
      <c r="A2373" s="8" t="str">
        <f>IF('IMP CONTROL'!A2373="","",'IMP CONTROL'!A2373)</f>
        <v/>
      </c>
      <c r="B2373" s="8" t="str">
        <f>IF('IMP CONTROL'!C2373="","",'IMP CONTROL'!C2373)</f>
        <v/>
      </c>
      <c r="C2373" s="9" t="str">
        <f>IF('IMP CONTROL'!B2373="","",'IMP CONTROL'!B2373)</f>
        <v/>
      </c>
      <c r="D2373" s="8">
        <f>IF('IMP CONTROL'!G2373="","",'IMP CONTROL'!G2373)</f>
        <v>0</v>
      </c>
      <c r="E2373" s="8" t="str">
        <f>IF('IMP CONTROL'!D2373="","",'IMP CONTROL'!D2373)</f>
        <v/>
      </c>
      <c r="F2373" s="8" t="str">
        <f>IF('IMP CONTROL'!E2373="","",'IMP CONTROL'!E2373)</f>
        <v/>
      </c>
    </row>
    <row r="2374" spans="1:6" x14ac:dyDescent="0.25">
      <c r="A2374" s="8" t="str">
        <f>IF('IMP CONTROL'!A2374="","",'IMP CONTROL'!A2374)</f>
        <v/>
      </c>
      <c r="B2374" s="8" t="str">
        <f>IF('IMP CONTROL'!C2374="","",'IMP CONTROL'!C2374)</f>
        <v/>
      </c>
      <c r="C2374" s="9" t="str">
        <f>IF('IMP CONTROL'!B2374="","",'IMP CONTROL'!B2374)</f>
        <v/>
      </c>
      <c r="D2374" s="8">
        <f>IF('IMP CONTROL'!G2374="","",'IMP CONTROL'!G2374)</f>
        <v>0</v>
      </c>
      <c r="E2374" s="8" t="str">
        <f>IF('IMP CONTROL'!D2374="","",'IMP CONTROL'!D2374)</f>
        <v/>
      </c>
      <c r="F2374" s="8" t="str">
        <f>IF('IMP CONTROL'!E2374="","",'IMP CONTROL'!E2374)</f>
        <v/>
      </c>
    </row>
    <row r="2375" spans="1:6" x14ac:dyDescent="0.25">
      <c r="A2375" s="8" t="str">
        <f>IF('IMP CONTROL'!A2375="","",'IMP CONTROL'!A2375)</f>
        <v/>
      </c>
      <c r="B2375" s="8" t="str">
        <f>IF('IMP CONTROL'!C2375="","",'IMP CONTROL'!C2375)</f>
        <v/>
      </c>
      <c r="C2375" s="9" t="str">
        <f>IF('IMP CONTROL'!B2375="","",'IMP CONTROL'!B2375)</f>
        <v/>
      </c>
      <c r="D2375" s="8">
        <f>IF('IMP CONTROL'!G2375="","",'IMP CONTROL'!G2375)</f>
        <v>0</v>
      </c>
      <c r="E2375" s="8" t="str">
        <f>IF('IMP CONTROL'!D2375="","",'IMP CONTROL'!D2375)</f>
        <v/>
      </c>
      <c r="F2375" s="8" t="str">
        <f>IF('IMP CONTROL'!E2375="","",'IMP CONTROL'!E2375)</f>
        <v/>
      </c>
    </row>
    <row r="2376" spans="1:6" x14ac:dyDescent="0.25">
      <c r="A2376" s="8" t="str">
        <f>IF('IMP CONTROL'!A2376="","",'IMP CONTROL'!A2376)</f>
        <v/>
      </c>
      <c r="B2376" s="8" t="str">
        <f>IF('IMP CONTROL'!C2376="","",'IMP CONTROL'!C2376)</f>
        <v/>
      </c>
      <c r="C2376" s="9" t="str">
        <f>IF('IMP CONTROL'!B2376="","",'IMP CONTROL'!B2376)</f>
        <v/>
      </c>
      <c r="D2376" s="8">
        <f>IF('IMP CONTROL'!G2376="","",'IMP CONTROL'!G2376)</f>
        <v>0</v>
      </c>
      <c r="E2376" s="8" t="str">
        <f>IF('IMP CONTROL'!D2376="","",'IMP CONTROL'!D2376)</f>
        <v/>
      </c>
      <c r="F2376" s="8" t="str">
        <f>IF('IMP CONTROL'!E2376="","",'IMP CONTROL'!E2376)</f>
        <v/>
      </c>
    </row>
    <row r="2377" spans="1:6" x14ac:dyDescent="0.25">
      <c r="A2377" s="8" t="str">
        <f>IF('IMP CONTROL'!A2377="","",'IMP CONTROL'!A2377)</f>
        <v/>
      </c>
      <c r="B2377" s="8" t="str">
        <f>IF('IMP CONTROL'!C2377="","",'IMP CONTROL'!C2377)</f>
        <v/>
      </c>
      <c r="C2377" s="9" t="str">
        <f>IF('IMP CONTROL'!B2377="","",'IMP CONTROL'!B2377)</f>
        <v/>
      </c>
      <c r="D2377" s="8">
        <f>IF('IMP CONTROL'!G2377="","",'IMP CONTROL'!G2377)</f>
        <v>0</v>
      </c>
      <c r="E2377" s="8" t="str">
        <f>IF('IMP CONTROL'!D2377="","",'IMP CONTROL'!D2377)</f>
        <v/>
      </c>
      <c r="F2377" s="8" t="str">
        <f>IF('IMP CONTROL'!E2377="","",'IMP CONTROL'!E2377)</f>
        <v/>
      </c>
    </row>
    <row r="2378" spans="1:6" x14ac:dyDescent="0.25">
      <c r="A2378" s="8" t="str">
        <f>IF('IMP CONTROL'!A2378="","",'IMP CONTROL'!A2378)</f>
        <v/>
      </c>
      <c r="B2378" s="8" t="str">
        <f>IF('IMP CONTROL'!C2378="","",'IMP CONTROL'!C2378)</f>
        <v/>
      </c>
      <c r="C2378" s="9" t="str">
        <f>IF('IMP CONTROL'!B2378="","",'IMP CONTROL'!B2378)</f>
        <v/>
      </c>
      <c r="D2378" s="8">
        <f>IF('IMP CONTROL'!G2378="","",'IMP CONTROL'!G2378)</f>
        <v>0</v>
      </c>
      <c r="E2378" s="8" t="str">
        <f>IF('IMP CONTROL'!D2378="","",'IMP CONTROL'!D2378)</f>
        <v/>
      </c>
      <c r="F2378" s="8" t="str">
        <f>IF('IMP CONTROL'!E2378="","",'IMP CONTROL'!E2378)</f>
        <v/>
      </c>
    </row>
    <row r="2379" spans="1:6" x14ac:dyDescent="0.25">
      <c r="A2379" s="8" t="str">
        <f>IF('IMP CONTROL'!A2379="","",'IMP CONTROL'!A2379)</f>
        <v/>
      </c>
      <c r="B2379" s="8" t="str">
        <f>IF('IMP CONTROL'!C2379="","",'IMP CONTROL'!C2379)</f>
        <v/>
      </c>
      <c r="C2379" s="9" t="str">
        <f>IF('IMP CONTROL'!B2379="","",'IMP CONTROL'!B2379)</f>
        <v/>
      </c>
      <c r="D2379" s="8">
        <f>IF('IMP CONTROL'!G2379="","",'IMP CONTROL'!G2379)</f>
        <v>0</v>
      </c>
      <c r="E2379" s="8" t="str">
        <f>IF('IMP CONTROL'!D2379="","",'IMP CONTROL'!D2379)</f>
        <v/>
      </c>
      <c r="F2379" s="8" t="str">
        <f>IF('IMP CONTROL'!E2379="","",'IMP CONTROL'!E2379)</f>
        <v/>
      </c>
    </row>
    <row r="2380" spans="1:6" x14ac:dyDescent="0.25">
      <c r="A2380" s="8" t="str">
        <f>IF('IMP CONTROL'!A2380="","",'IMP CONTROL'!A2380)</f>
        <v/>
      </c>
      <c r="B2380" s="8" t="str">
        <f>IF('IMP CONTROL'!C2380="","",'IMP CONTROL'!C2380)</f>
        <v/>
      </c>
      <c r="C2380" s="9" t="str">
        <f>IF('IMP CONTROL'!B2380="","",'IMP CONTROL'!B2380)</f>
        <v/>
      </c>
      <c r="D2380" s="8">
        <f>IF('IMP CONTROL'!G2380="","",'IMP CONTROL'!G2380)</f>
        <v>0</v>
      </c>
      <c r="E2380" s="8" t="str">
        <f>IF('IMP CONTROL'!D2380="","",'IMP CONTROL'!D2380)</f>
        <v/>
      </c>
      <c r="F2380" s="8" t="str">
        <f>IF('IMP CONTROL'!E2380="","",'IMP CONTROL'!E2380)</f>
        <v/>
      </c>
    </row>
    <row r="2381" spans="1:6" x14ac:dyDescent="0.25">
      <c r="A2381" s="8" t="str">
        <f>IF('IMP CONTROL'!A2381="","",'IMP CONTROL'!A2381)</f>
        <v/>
      </c>
      <c r="B2381" s="8" t="str">
        <f>IF('IMP CONTROL'!C2381="","",'IMP CONTROL'!C2381)</f>
        <v/>
      </c>
      <c r="C2381" s="9" t="str">
        <f>IF('IMP CONTROL'!B2381="","",'IMP CONTROL'!B2381)</f>
        <v/>
      </c>
      <c r="D2381" s="8">
        <f>IF('IMP CONTROL'!G2381="","",'IMP CONTROL'!G2381)</f>
        <v>0</v>
      </c>
      <c r="E2381" s="8" t="str">
        <f>IF('IMP CONTROL'!D2381="","",'IMP CONTROL'!D2381)</f>
        <v/>
      </c>
      <c r="F2381" s="8" t="str">
        <f>IF('IMP CONTROL'!E2381="","",'IMP CONTROL'!E2381)</f>
        <v/>
      </c>
    </row>
    <row r="2382" spans="1:6" x14ac:dyDescent="0.25">
      <c r="A2382" s="8" t="str">
        <f>IF('IMP CONTROL'!A2382="","",'IMP CONTROL'!A2382)</f>
        <v/>
      </c>
      <c r="B2382" s="8" t="str">
        <f>IF('IMP CONTROL'!C2382="","",'IMP CONTROL'!C2382)</f>
        <v/>
      </c>
      <c r="C2382" s="9" t="str">
        <f>IF('IMP CONTROL'!B2382="","",'IMP CONTROL'!B2382)</f>
        <v/>
      </c>
      <c r="D2382" s="8">
        <f>IF('IMP CONTROL'!G2382="","",'IMP CONTROL'!G2382)</f>
        <v>0</v>
      </c>
      <c r="E2382" s="8" t="str">
        <f>IF('IMP CONTROL'!D2382="","",'IMP CONTROL'!D2382)</f>
        <v/>
      </c>
      <c r="F2382" s="8" t="str">
        <f>IF('IMP CONTROL'!E2382="","",'IMP CONTROL'!E2382)</f>
        <v/>
      </c>
    </row>
    <row r="2383" spans="1:6" x14ac:dyDescent="0.25">
      <c r="A2383" s="8" t="str">
        <f>IF('IMP CONTROL'!A2383="","",'IMP CONTROL'!A2383)</f>
        <v/>
      </c>
      <c r="B2383" s="8" t="str">
        <f>IF('IMP CONTROL'!C2383="","",'IMP CONTROL'!C2383)</f>
        <v/>
      </c>
      <c r="C2383" s="9" t="str">
        <f>IF('IMP CONTROL'!B2383="","",'IMP CONTROL'!B2383)</f>
        <v/>
      </c>
      <c r="D2383" s="8">
        <f>IF('IMP CONTROL'!G2383="","",'IMP CONTROL'!G2383)</f>
        <v>0</v>
      </c>
      <c r="E2383" s="8" t="str">
        <f>IF('IMP CONTROL'!D2383="","",'IMP CONTROL'!D2383)</f>
        <v/>
      </c>
      <c r="F2383" s="8" t="str">
        <f>IF('IMP CONTROL'!E2383="","",'IMP CONTROL'!E2383)</f>
        <v/>
      </c>
    </row>
    <row r="2384" spans="1:6" x14ac:dyDescent="0.25">
      <c r="A2384" s="8" t="str">
        <f>IF('IMP CONTROL'!A2384="","",'IMP CONTROL'!A2384)</f>
        <v/>
      </c>
      <c r="B2384" s="8" t="str">
        <f>IF('IMP CONTROL'!C2384="","",'IMP CONTROL'!C2384)</f>
        <v/>
      </c>
      <c r="C2384" s="9" t="str">
        <f>IF('IMP CONTROL'!B2384="","",'IMP CONTROL'!B2384)</f>
        <v/>
      </c>
      <c r="D2384" s="8">
        <f>IF('IMP CONTROL'!G2384="","",'IMP CONTROL'!G2384)</f>
        <v>0</v>
      </c>
      <c r="E2384" s="8" t="str">
        <f>IF('IMP CONTROL'!D2384="","",'IMP CONTROL'!D2384)</f>
        <v/>
      </c>
      <c r="F2384" s="8" t="str">
        <f>IF('IMP CONTROL'!E2384="","",'IMP CONTROL'!E2384)</f>
        <v/>
      </c>
    </row>
    <row r="2385" spans="1:6" x14ac:dyDescent="0.25">
      <c r="A2385" s="8" t="str">
        <f>IF('IMP CONTROL'!A2385="","",'IMP CONTROL'!A2385)</f>
        <v/>
      </c>
      <c r="B2385" s="8" t="str">
        <f>IF('IMP CONTROL'!C2385="","",'IMP CONTROL'!C2385)</f>
        <v/>
      </c>
      <c r="C2385" s="9" t="str">
        <f>IF('IMP CONTROL'!B2385="","",'IMP CONTROL'!B2385)</f>
        <v/>
      </c>
      <c r="D2385" s="8">
        <f>IF('IMP CONTROL'!G2385="","",'IMP CONTROL'!G2385)</f>
        <v>0</v>
      </c>
      <c r="E2385" s="8" t="str">
        <f>IF('IMP CONTROL'!D2385="","",'IMP CONTROL'!D2385)</f>
        <v/>
      </c>
      <c r="F2385" s="8" t="str">
        <f>IF('IMP CONTROL'!E2385="","",'IMP CONTROL'!E2385)</f>
        <v/>
      </c>
    </row>
    <row r="2386" spans="1:6" x14ac:dyDescent="0.25">
      <c r="A2386" s="8" t="str">
        <f>IF('IMP CONTROL'!A2386="","",'IMP CONTROL'!A2386)</f>
        <v/>
      </c>
      <c r="B2386" s="8" t="str">
        <f>IF('IMP CONTROL'!C2386="","",'IMP CONTROL'!C2386)</f>
        <v/>
      </c>
      <c r="C2386" s="9" t="str">
        <f>IF('IMP CONTROL'!B2386="","",'IMP CONTROL'!B2386)</f>
        <v/>
      </c>
      <c r="D2386" s="8">
        <f>IF('IMP CONTROL'!G2386="","",'IMP CONTROL'!G2386)</f>
        <v>0</v>
      </c>
      <c r="E2386" s="8" t="str">
        <f>IF('IMP CONTROL'!D2386="","",'IMP CONTROL'!D2386)</f>
        <v/>
      </c>
      <c r="F2386" s="8" t="str">
        <f>IF('IMP CONTROL'!E2386="","",'IMP CONTROL'!E2386)</f>
        <v/>
      </c>
    </row>
    <row r="2387" spans="1:6" x14ac:dyDescent="0.25">
      <c r="A2387" s="8" t="str">
        <f>IF('IMP CONTROL'!A2387="","",'IMP CONTROL'!A2387)</f>
        <v/>
      </c>
      <c r="B2387" s="8" t="str">
        <f>IF('IMP CONTROL'!C2387="","",'IMP CONTROL'!C2387)</f>
        <v/>
      </c>
      <c r="C2387" s="9" t="str">
        <f>IF('IMP CONTROL'!B2387="","",'IMP CONTROL'!B2387)</f>
        <v/>
      </c>
      <c r="D2387" s="8">
        <f>IF('IMP CONTROL'!G2387="","",'IMP CONTROL'!G2387)</f>
        <v>0</v>
      </c>
      <c r="E2387" s="8" t="str">
        <f>IF('IMP CONTROL'!D2387="","",'IMP CONTROL'!D2387)</f>
        <v/>
      </c>
      <c r="F2387" s="8" t="str">
        <f>IF('IMP CONTROL'!E2387="","",'IMP CONTROL'!E2387)</f>
        <v/>
      </c>
    </row>
    <row r="2388" spans="1:6" x14ac:dyDescent="0.25">
      <c r="A2388" s="8" t="str">
        <f>IF('IMP CONTROL'!A2388="","",'IMP CONTROL'!A2388)</f>
        <v/>
      </c>
      <c r="B2388" s="8" t="str">
        <f>IF('IMP CONTROL'!C2388="","",'IMP CONTROL'!C2388)</f>
        <v/>
      </c>
      <c r="C2388" s="9" t="str">
        <f>IF('IMP CONTROL'!B2388="","",'IMP CONTROL'!B2388)</f>
        <v/>
      </c>
      <c r="D2388" s="8">
        <f>IF('IMP CONTROL'!G2388="","",'IMP CONTROL'!G2388)</f>
        <v>0</v>
      </c>
      <c r="E2388" s="8" t="str">
        <f>IF('IMP CONTROL'!D2388="","",'IMP CONTROL'!D2388)</f>
        <v/>
      </c>
      <c r="F2388" s="8" t="str">
        <f>IF('IMP CONTROL'!E2388="","",'IMP CONTROL'!E2388)</f>
        <v/>
      </c>
    </row>
    <row r="2389" spans="1:6" x14ac:dyDescent="0.25">
      <c r="A2389" s="8" t="str">
        <f>IF('IMP CONTROL'!A2389="","",'IMP CONTROL'!A2389)</f>
        <v/>
      </c>
      <c r="B2389" s="8" t="str">
        <f>IF('IMP CONTROL'!C2389="","",'IMP CONTROL'!C2389)</f>
        <v/>
      </c>
      <c r="C2389" s="9" t="str">
        <f>IF('IMP CONTROL'!B2389="","",'IMP CONTROL'!B2389)</f>
        <v/>
      </c>
      <c r="D2389" s="8">
        <f>IF('IMP CONTROL'!G2389="","",'IMP CONTROL'!G2389)</f>
        <v>0</v>
      </c>
      <c r="E2389" s="8" t="str">
        <f>IF('IMP CONTROL'!D2389="","",'IMP CONTROL'!D2389)</f>
        <v/>
      </c>
      <c r="F2389" s="8" t="str">
        <f>IF('IMP CONTROL'!E2389="","",'IMP CONTROL'!E2389)</f>
        <v/>
      </c>
    </row>
    <row r="2390" spans="1:6" x14ac:dyDescent="0.25">
      <c r="A2390" s="8" t="str">
        <f>IF('IMP CONTROL'!A2390="","",'IMP CONTROL'!A2390)</f>
        <v/>
      </c>
      <c r="B2390" s="8" t="str">
        <f>IF('IMP CONTROL'!C2390="","",'IMP CONTROL'!C2390)</f>
        <v/>
      </c>
      <c r="C2390" s="9" t="str">
        <f>IF('IMP CONTROL'!B2390="","",'IMP CONTROL'!B2390)</f>
        <v/>
      </c>
      <c r="D2390" s="8">
        <f>IF('IMP CONTROL'!G2390="","",'IMP CONTROL'!G2390)</f>
        <v>0</v>
      </c>
      <c r="E2390" s="8" t="str">
        <f>IF('IMP CONTROL'!D2390="","",'IMP CONTROL'!D2390)</f>
        <v/>
      </c>
      <c r="F2390" s="8" t="str">
        <f>IF('IMP CONTROL'!E2390="","",'IMP CONTROL'!E2390)</f>
        <v/>
      </c>
    </row>
    <row r="2391" spans="1:6" x14ac:dyDescent="0.25">
      <c r="A2391" s="8" t="str">
        <f>IF('IMP CONTROL'!A2391="","",'IMP CONTROL'!A2391)</f>
        <v/>
      </c>
      <c r="B2391" s="8" t="str">
        <f>IF('IMP CONTROL'!C2391="","",'IMP CONTROL'!C2391)</f>
        <v/>
      </c>
      <c r="C2391" s="9" t="str">
        <f>IF('IMP CONTROL'!B2391="","",'IMP CONTROL'!B2391)</f>
        <v/>
      </c>
      <c r="D2391" s="8">
        <f>IF('IMP CONTROL'!G2391="","",'IMP CONTROL'!G2391)</f>
        <v>0</v>
      </c>
      <c r="E2391" s="8" t="str">
        <f>IF('IMP CONTROL'!D2391="","",'IMP CONTROL'!D2391)</f>
        <v/>
      </c>
      <c r="F2391" s="8" t="str">
        <f>IF('IMP CONTROL'!E2391="","",'IMP CONTROL'!E2391)</f>
        <v/>
      </c>
    </row>
    <row r="2392" spans="1:6" x14ac:dyDescent="0.25">
      <c r="A2392" s="8" t="str">
        <f>IF('IMP CONTROL'!A2392="","",'IMP CONTROL'!A2392)</f>
        <v/>
      </c>
      <c r="B2392" s="8" t="str">
        <f>IF('IMP CONTROL'!C2392="","",'IMP CONTROL'!C2392)</f>
        <v/>
      </c>
      <c r="C2392" s="9" t="str">
        <f>IF('IMP CONTROL'!B2392="","",'IMP CONTROL'!B2392)</f>
        <v/>
      </c>
      <c r="D2392" s="8">
        <f>IF('IMP CONTROL'!G2392="","",'IMP CONTROL'!G2392)</f>
        <v>0</v>
      </c>
      <c r="E2392" s="8" t="str">
        <f>IF('IMP CONTROL'!D2392="","",'IMP CONTROL'!D2392)</f>
        <v/>
      </c>
      <c r="F2392" s="8" t="str">
        <f>IF('IMP CONTROL'!E2392="","",'IMP CONTROL'!E2392)</f>
        <v/>
      </c>
    </row>
    <row r="2393" spans="1:6" x14ac:dyDescent="0.25">
      <c r="A2393" s="8" t="str">
        <f>IF('IMP CONTROL'!A2393="","",'IMP CONTROL'!A2393)</f>
        <v/>
      </c>
      <c r="B2393" s="8" t="str">
        <f>IF('IMP CONTROL'!C2393="","",'IMP CONTROL'!C2393)</f>
        <v/>
      </c>
      <c r="C2393" s="9" t="str">
        <f>IF('IMP CONTROL'!B2393="","",'IMP CONTROL'!B2393)</f>
        <v/>
      </c>
      <c r="D2393" s="8">
        <f>IF('IMP CONTROL'!G2393="","",'IMP CONTROL'!G2393)</f>
        <v>0</v>
      </c>
      <c r="E2393" s="8" t="str">
        <f>IF('IMP CONTROL'!D2393="","",'IMP CONTROL'!D2393)</f>
        <v/>
      </c>
      <c r="F2393" s="8" t="str">
        <f>IF('IMP CONTROL'!E2393="","",'IMP CONTROL'!E2393)</f>
        <v/>
      </c>
    </row>
    <row r="2394" spans="1:6" x14ac:dyDescent="0.25">
      <c r="A2394" s="8" t="str">
        <f>IF('IMP CONTROL'!A2394="","",'IMP CONTROL'!A2394)</f>
        <v/>
      </c>
      <c r="B2394" s="8" t="str">
        <f>IF('IMP CONTROL'!C2394="","",'IMP CONTROL'!C2394)</f>
        <v/>
      </c>
      <c r="C2394" s="9" t="str">
        <f>IF('IMP CONTROL'!B2394="","",'IMP CONTROL'!B2394)</f>
        <v/>
      </c>
      <c r="D2394" s="8">
        <f>IF('IMP CONTROL'!G2394="","",'IMP CONTROL'!G2394)</f>
        <v>0</v>
      </c>
      <c r="E2394" s="8" t="str">
        <f>IF('IMP CONTROL'!D2394="","",'IMP CONTROL'!D2394)</f>
        <v/>
      </c>
      <c r="F2394" s="8" t="str">
        <f>IF('IMP CONTROL'!E2394="","",'IMP CONTROL'!E2394)</f>
        <v/>
      </c>
    </row>
    <row r="2395" spans="1:6" x14ac:dyDescent="0.25">
      <c r="A2395" s="8" t="str">
        <f>IF('IMP CONTROL'!A2395="","",'IMP CONTROL'!A2395)</f>
        <v/>
      </c>
      <c r="B2395" s="8" t="str">
        <f>IF('IMP CONTROL'!C2395="","",'IMP CONTROL'!C2395)</f>
        <v/>
      </c>
      <c r="C2395" s="9" t="str">
        <f>IF('IMP CONTROL'!B2395="","",'IMP CONTROL'!B2395)</f>
        <v/>
      </c>
      <c r="D2395" s="8">
        <f>IF('IMP CONTROL'!G2395="","",'IMP CONTROL'!G2395)</f>
        <v>0</v>
      </c>
      <c r="E2395" s="8" t="str">
        <f>IF('IMP CONTROL'!D2395="","",'IMP CONTROL'!D2395)</f>
        <v/>
      </c>
      <c r="F2395" s="8" t="str">
        <f>IF('IMP CONTROL'!E2395="","",'IMP CONTROL'!E2395)</f>
        <v/>
      </c>
    </row>
    <row r="2396" spans="1:6" x14ac:dyDescent="0.25">
      <c r="A2396" s="8" t="str">
        <f>IF('IMP CONTROL'!A2396="","",'IMP CONTROL'!A2396)</f>
        <v/>
      </c>
      <c r="B2396" s="8" t="str">
        <f>IF('IMP CONTROL'!C2396="","",'IMP CONTROL'!C2396)</f>
        <v/>
      </c>
      <c r="C2396" s="9" t="str">
        <f>IF('IMP CONTROL'!B2396="","",'IMP CONTROL'!B2396)</f>
        <v/>
      </c>
      <c r="D2396" s="8">
        <f>IF('IMP CONTROL'!G2396="","",'IMP CONTROL'!G2396)</f>
        <v>0</v>
      </c>
      <c r="E2396" s="8" t="str">
        <f>IF('IMP CONTROL'!D2396="","",'IMP CONTROL'!D2396)</f>
        <v/>
      </c>
      <c r="F2396" s="8" t="str">
        <f>IF('IMP CONTROL'!E2396="","",'IMP CONTROL'!E2396)</f>
        <v/>
      </c>
    </row>
    <row r="2397" spans="1:6" x14ac:dyDescent="0.25">
      <c r="A2397" s="8" t="str">
        <f>IF('IMP CONTROL'!A2397="","",'IMP CONTROL'!A2397)</f>
        <v/>
      </c>
      <c r="B2397" s="8" t="str">
        <f>IF('IMP CONTROL'!C2397="","",'IMP CONTROL'!C2397)</f>
        <v/>
      </c>
      <c r="C2397" s="9" t="str">
        <f>IF('IMP CONTROL'!B2397="","",'IMP CONTROL'!B2397)</f>
        <v/>
      </c>
      <c r="D2397" s="8">
        <f>IF('IMP CONTROL'!G2397="","",'IMP CONTROL'!G2397)</f>
        <v>0</v>
      </c>
      <c r="E2397" s="8" t="str">
        <f>IF('IMP CONTROL'!D2397="","",'IMP CONTROL'!D2397)</f>
        <v/>
      </c>
      <c r="F2397" s="8" t="str">
        <f>IF('IMP CONTROL'!E2397="","",'IMP CONTROL'!E2397)</f>
        <v/>
      </c>
    </row>
    <row r="2398" spans="1:6" x14ac:dyDescent="0.25">
      <c r="A2398" s="8" t="str">
        <f>IF('IMP CONTROL'!A2398="","",'IMP CONTROL'!A2398)</f>
        <v/>
      </c>
      <c r="B2398" s="8" t="str">
        <f>IF('IMP CONTROL'!C2398="","",'IMP CONTROL'!C2398)</f>
        <v/>
      </c>
      <c r="C2398" s="9" t="str">
        <f>IF('IMP CONTROL'!B2398="","",'IMP CONTROL'!B2398)</f>
        <v/>
      </c>
      <c r="D2398" s="8">
        <f>IF('IMP CONTROL'!G2398="","",'IMP CONTROL'!G2398)</f>
        <v>0</v>
      </c>
      <c r="E2398" s="8" t="str">
        <f>IF('IMP CONTROL'!D2398="","",'IMP CONTROL'!D2398)</f>
        <v/>
      </c>
      <c r="F2398" s="8" t="str">
        <f>IF('IMP CONTROL'!E2398="","",'IMP CONTROL'!E2398)</f>
        <v/>
      </c>
    </row>
    <row r="2399" spans="1:6" x14ac:dyDescent="0.25">
      <c r="A2399" s="8" t="str">
        <f>IF('IMP CONTROL'!A2399="","",'IMP CONTROL'!A2399)</f>
        <v/>
      </c>
      <c r="B2399" s="8" t="str">
        <f>IF('IMP CONTROL'!C2399="","",'IMP CONTROL'!C2399)</f>
        <v/>
      </c>
      <c r="C2399" s="9" t="str">
        <f>IF('IMP CONTROL'!B2399="","",'IMP CONTROL'!B2399)</f>
        <v/>
      </c>
      <c r="D2399" s="8">
        <f>IF('IMP CONTROL'!G2399="","",'IMP CONTROL'!G2399)</f>
        <v>0</v>
      </c>
      <c r="E2399" s="8" t="str">
        <f>IF('IMP CONTROL'!D2399="","",'IMP CONTROL'!D2399)</f>
        <v/>
      </c>
      <c r="F2399" s="8" t="str">
        <f>IF('IMP CONTROL'!E2399="","",'IMP CONTROL'!E2399)</f>
        <v/>
      </c>
    </row>
    <row r="2400" spans="1:6" x14ac:dyDescent="0.25">
      <c r="A2400" s="8" t="str">
        <f>IF('IMP CONTROL'!A2400="","",'IMP CONTROL'!A2400)</f>
        <v/>
      </c>
      <c r="B2400" s="8" t="str">
        <f>IF('IMP CONTROL'!C2400="","",'IMP CONTROL'!C2400)</f>
        <v/>
      </c>
      <c r="C2400" s="9" t="str">
        <f>IF('IMP CONTROL'!B2400="","",'IMP CONTROL'!B2400)</f>
        <v/>
      </c>
      <c r="D2400" s="8">
        <f>IF('IMP CONTROL'!G2400="","",'IMP CONTROL'!G2400)</f>
        <v>0</v>
      </c>
      <c r="E2400" s="8" t="str">
        <f>IF('IMP CONTROL'!D2400="","",'IMP CONTROL'!D2400)</f>
        <v/>
      </c>
      <c r="F2400" s="8" t="str">
        <f>IF('IMP CONTROL'!E2400="","",'IMP CONTROL'!E2400)</f>
        <v/>
      </c>
    </row>
    <row r="2401" spans="1:6" x14ac:dyDescent="0.25">
      <c r="A2401" s="8" t="str">
        <f>IF('IMP CONTROL'!A2401="","",'IMP CONTROL'!A2401)</f>
        <v/>
      </c>
      <c r="B2401" s="8" t="str">
        <f>IF('IMP CONTROL'!C2401="","",'IMP CONTROL'!C2401)</f>
        <v/>
      </c>
      <c r="C2401" s="9" t="str">
        <f>IF('IMP CONTROL'!B2401="","",'IMP CONTROL'!B2401)</f>
        <v/>
      </c>
      <c r="D2401" s="8">
        <f>IF('IMP CONTROL'!G2401="","",'IMP CONTROL'!G2401)</f>
        <v>0</v>
      </c>
      <c r="E2401" s="8" t="str">
        <f>IF('IMP CONTROL'!D2401="","",'IMP CONTROL'!D2401)</f>
        <v/>
      </c>
      <c r="F2401" s="8" t="str">
        <f>IF('IMP CONTROL'!E2401="","",'IMP CONTROL'!E2401)</f>
        <v/>
      </c>
    </row>
    <row r="2402" spans="1:6" x14ac:dyDescent="0.25">
      <c r="A2402" s="8" t="str">
        <f>IF('IMP CONTROL'!A2402="","",'IMP CONTROL'!A2402)</f>
        <v/>
      </c>
      <c r="B2402" s="8" t="str">
        <f>IF('IMP CONTROL'!C2402="","",'IMP CONTROL'!C2402)</f>
        <v/>
      </c>
      <c r="C2402" s="9" t="str">
        <f>IF('IMP CONTROL'!B2402="","",'IMP CONTROL'!B2402)</f>
        <v/>
      </c>
      <c r="D2402" s="8">
        <f>IF('IMP CONTROL'!G2402="","",'IMP CONTROL'!G2402)</f>
        <v>0</v>
      </c>
      <c r="E2402" s="8" t="str">
        <f>IF('IMP CONTROL'!D2402="","",'IMP CONTROL'!D2402)</f>
        <v/>
      </c>
      <c r="F2402" s="8" t="str">
        <f>IF('IMP CONTROL'!E2402="","",'IMP CONTROL'!E2402)</f>
        <v/>
      </c>
    </row>
    <row r="2403" spans="1:6" x14ac:dyDescent="0.25">
      <c r="A2403" s="8" t="str">
        <f>IF('IMP CONTROL'!A2403="","",'IMP CONTROL'!A2403)</f>
        <v/>
      </c>
      <c r="B2403" s="8" t="str">
        <f>IF('IMP CONTROL'!C2403="","",'IMP CONTROL'!C2403)</f>
        <v/>
      </c>
      <c r="C2403" s="9" t="str">
        <f>IF('IMP CONTROL'!B2403="","",'IMP CONTROL'!B2403)</f>
        <v/>
      </c>
      <c r="D2403" s="8">
        <f>IF('IMP CONTROL'!G2403="","",'IMP CONTROL'!G2403)</f>
        <v>0</v>
      </c>
      <c r="E2403" s="8" t="str">
        <f>IF('IMP CONTROL'!D2403="","",'IMP CONTROL'!D2403)</f>
        <v/>
      </c>
      <c r="F2403" s="8" t="str">
        <f>IF('IMP CONTROL'!E2403="","",'IMP CONTROL'!E2403)</f>
        <v/>
      </c>
    </row>
    <row r="2404" spans="1:6" x14ac:dyDescent="0.25">
      <c r="A2404" s="8" t="str">
        <f>IF('IMP CONTROL'!A2404="","",'IMP CONTROL'!A2404)</f>
        <v/>
      </c>
      <c r="B2404" s="8" t="str">
        <f>IF('IMP CONTROL'!C2404="","",'IMP CONTROL'!C2404)</f>
        <v/>
      </c>
      <c r="C2404" s="9" t="str">
        <f>IF('IMP CONTROL'!B2404="","",'IMP CONTROL'!B2404)</f>
        <v/>
      </c>
      <c r="D2404" s="8">
        <f>IF('IMP CONTROL'!G2404="","",'IMP CONTROL'!G2404)</f>
        <v>0</v>
      </c>
      <c r="E2404" s="8" t="str">
        <f>IF('IMP CONTROL'!D2404="","",'IMP CONTROL'!D2404)</f>
        <v/>
      </c>
      <c r="F2404" s="8" t="str">
        <f>IF('IMP CONTROL'!E2404="","",'IMP CONTROL'!E2404)</f>
        <v/>
      </c>
    </row>
    <row r="2405" spans="1:6" x14ac:dyDescent="0.25">
      <c r="A2405" s="8" t="str">
        <f>IF('IMP CONTROL'!A2405="","",'IMP CONTROL'!A2405)</f>
        <v/>
      </c>
      <c r="B2405" s="8" t="str">
        <f>IF('IMP CONTROL'!C2405="","",'IMP CONTROL'!C2405)</f>
        <v/>
      </c>
      <c r="C2405" s="9" t="str">
        <f>IF('IMP CONTROL'!B2405="","",'IMP CONTROL'!B2405)</f>
        <v/>
      </c>
      <c r="D2405" s="8">
        <f>IF('IMP CONTROL'!G2405="","",'IMP CONTROL'!G2405)</f>
        <v>0</v>
      </c>
      <c r="E2405" s="8" t="str">
        <f>IF('IMP CONTROL'!D2405="","",'IMP CONTROL'!D2405)</f>
        <v/>
      </c>
      <c r="F2405" s="8" t="str">
        <f>IF('IMP CONTROL'!E2405="","",'IMP CONTROL'!E2405)</f>
        <v/>
      </c>
    </row>
    <row r="2406" spans="1:6" x14ac:dyDescent="0.25">
      <c r="A2406" s="8" t="str">
        <f>IF('IMP CONTROL'!A2406="","",'IMP CONTROL'!A2406)</f>
        <v/>
      </c>
      <c r="B2406" s="8" t="str">
        <f>IF('IMP CONTROL'!C2406="","",'IMP CONTROL'!C2406)</f>
        <v/>
      </c>
      <c r="C2406" s="9" t="str">
        <f>IF('IMP CONTROL'!B2406="","",'IMP CONTROL'!B2406)</f>
        <v/>
      </c>
      <c r="D2406" s="8">
        <f>IF('IMP CONTROL'!G2406="","",'IMP CONTROL'!G2406)</f>
        <v>0</v>
      </c>
      <c r="E2406" s="8" t="str">
        <f>IF('IMP CONTROL'!D2406="","",'IMP CONTROL'!D2406)</f>
        <v/>
      </c>
      <c r="F2406" s="8" t="str">
        <f>IF('IMP CONTROL'!E2406="","",'IMP CONTROL'!E2406)</f>
        <v/>
      </c>
    </row>
    <row r="2407" spans="1:6" x14ac:dyDescent="0.25">
      <c r="A2407" s="8" t="str">
        <f>IF('IMP CONTROL'!A2407="","",'IMP CONTROL'!A2407)</f>
        <v/>
      </c>
      <c r="B2407" s="8" t="str">
        <f>IF('IMP CONTROL'!C2407="","",'IMP CONTROL'!C2407)</f>
        <v/>
      </c>
      <c r="C2407" s="9" t="str">
        <f>IF('IMP CONTROL'!B2407="","",'IMP CONTROL'!B2407)</f>
        <v/>
      </c>
      <c r="D2407" s="8">
        <f>IF('IMP CONTROL'!G2407="","",'IMP CONTROL'!G2407)</f>
        <v>0</v>
      </c>
      <c r="E2407" s="8" t="str">
        <f>IF('IMP CONTROL'!D2407="","",'IMP CONTROL'!D2407)</f>
        <v/>
      </c>
      <c r="F2407" s="8" t="str">
        <f>IF('IMP CONTROL'!E2407="","",'IMP CONTROL'!E2407)</f>
        <v/>
      </c>
    </row>
    <row r="2408" spans="1:6" x14ac:dyDescent="0.25">
      <c r="A2408" s="8" t="str">
        <f>IF('IMP CONTROL'!A2408="","",'IMP CONTROL'!A2408)</f>
        <v/>
      </c>
      <c r="B2408" s="8" t="str">
        <f>IF('IMP CONTROL'!C2408="","",'IMP CONTROL'!C2408)</f>
        <v/>
      </c>
      <c r="C2408" s="9" t="str">
        <f>IF('IMP CONTROL'!B2408="","",'IMP CONTROL'!B2408)</f>
        <v/>
      </c>
      <c r="D2408" s="8">
        <f>IF('IMP CONTROL'!G2408="","",'IMP CONTROL'!G2408)</f>
        <v>0</v>
      </c>
      <c r="E2408" s="8" t="str">
        <f>IF('IMP CONTROL'!D2408="","",'IMP CONTROL'!D2408)</f>
        <v/>
      </c>
      <c r="F2408" s="8" t="str">
        <f>IF('IMP CONTROL'!E2408="","",'IMP CONTROL'!E2408)</f>
        <v/>
      </c>
    </row>
    <row r="2409" spans="1:6" x14ac:dyDescent="0.25">
      <c r="A2409" s="8" t="str">
        <f>IF('IMP CONTROL'!A2409="","",'IMP CONTROL'!A2409)</f>
        <v/>
      </c>
      <c r="B2409" s="8" t="str">
        <f>IF('IMP CONTROL'!C2409="","",'IMP CONTROL'!C2409)</f>
        <v/>
      </c>
      <c r="C2409" s="9" t="str">
        <f>IF('IMP CONTROL'!B2409="","",'IMP CONTROL'!B2409)</f>
        <v/>
      </c>
      <c r="D2409" s="8">
        <f>IF('IMP CONTROL'!G2409="","",'IMP CONTROL'!G2409)</f>
        <v>0</v>
      </c>
      <c r="E2409" s="8" t="str">
        <f>IF('IMP CONTROL'!D2409="","",'IMP CONTROL'!D2409)</f>
        <v/>
      </c>
      <c r="F2409" s="8" t="str">
        <f>IF('IMP CONTROL'!E2409="","",'IMP CONTROL'!E2409)</f>
        <v/>
      </c>
    </row>
    <row r="2410" spans="1:6" x14ac:dyDescent="0.25">
      <c r="A2410" s="8" t="str">
        <f>IF('IMP CONTROL'!A2410="","",'IMP CONTROL'!A2410)</f>
        <v/>
      </c>
      <c r="B2410" s="8" t="str">
        <f>IF('IMP CONTROL'!C2410="","",'IMP CONTROL'!C2410)</f>
        <v/>
      </c>
      <c r="C2410" s="9" t="str">
        <f>IF('IMP CONTROL'!B2410="","",'IMP CONTROL'!B2410)</f>
        <v/>
      </c>
      <c r="D2410" s="8">
        <f>IF('IMP CONTROL'!G2410="","",'IMP CONTROL'!G2410)</f>
        <v>0</v>
      </c>
      <c r="E2410" s="8" t="str">
        <f>IF('IMP CONTROL'!D2410="","",'IMP CONTROL'!D2410)</f>
        <v/>
      </c>
      <c r="F2410" s="8" t="str">
        <f>IF('IMP CONTROL'!E2410="","",'IMP CONTROL'!E2410)</f>
        <v/>
      </c>
    </row>
    <row r="2411" spans="1:6" x14ac:dyDescent="0.25">
      <c r="A2411" s="8" t="str">
        <f>IF('IMP CONTROL'!A2411="","",'IMP CONTROL'!A2411)</f>
        <v/>
      </c>
      <c r="B2411" s="8" t="str">
        <f>IF('IMP CONTROL'!C2411="","",'IMP CONTROL'!C2411)</f>
        <v/>
      </c>
      <c r="C2411" s="9" t="str">
        <f>IF('IMP CONTROL'!B2411="","",'IMP CONTROL'!B2411)</f>
        <v/>
      </c>
      <c r="D2411" s="8">
        <f>IF('IMP CONTROL'!G2411="","",'IMP CONTROL'!G2411)</f>
        <v>0</v>
      </c>
      <c r="E2411" s="8" t="str">
        <f>IF('IMP CONTROL'!D2411="","",'IMP CONTROL'!D2411)</f>
        <v/>
      </c>
      <c r="F2411" s="8" t="str">
        <f>IF('IMP CONTROL'!E2411="","",'IMP CONTROL'!E2411)</f>
        <v/>
      </c>
    </row>
    <row r="2412" spans="1:6" x14ac:dyDescent="0.25">
      <c r="A2412" s="8" t="str">
        <f>IF('IMP CONTROL'!A2412="","",'IMP CONTROL'!A2412)</f>
        <v/>
      </c>
      <c r="B2412" s="8" t="str">
        <f>IF('IMP CONTROL'!C2412="","",'IMP CONTROL'!C2412)</f>
        <v/>
      </c>
      <c r="C2412" s="9" t="str">
        <f>IF('IMP CONTROL'!B2412="","",'IMP CONTROL'!B2412)</f>
        <v/>
      </c>
      <c r="D2412" s="8">
        <f>IF('IMP CONTROL'!G2412="","",'IMP CONTROL'!G2412)</f>
        <v>0</v>
      </c>
      <c r="E2412" s="8" t="str">
        <f>IF('IMP CONTROL'!D2412="","",'IMP CONTROL'!D2412)</f>
        <v/>
      </c>
      <c r="F2412" s="8" t="str">
        <f>IF('IMP CONTROL'!E2412="","",'IMP CONTROL'!E2412)</f>
        <v/>
      </c>
    </row>
    <row r="2413" spans="1:6" x14ac:dyDescent="0.25">
      <c r="A2413" s="8" t="str">
        <f>IF('IMP CONTROL'!A2413="","",'IMP CONTROL'!A2413)</f>
        <v/>
      </c>
      <c r="B2413" s="8" t="str">
        <f>IF('IMP CONTROL'!C2413="","",'IMP CONTROL'!C2413)</f>
        <v/>
      </c>
      <c r="C2413" s="9" t="str">
        <f>IF('IMP CONTROL'!B2413="","",'IMP CONTROL'!B2413)</f>
        <v/>
      </c>
      <c r="D2413" s="8">
        <f>IF('IMP CONTROL'!G2413="","",'IMP CONTROL'!G2413)</f>
        <v>0</v>
      </c>
      <c r="E2413" s="8" t="str">
        <f>IF('IMP CONTROL'!D2413="","",'IMP CONTROL'!D2413)</f>
        <v/>
      </c>
      <c r="F2413" s="8" t="str">
        <f>IF('IMP CONTROL'!E2413="","",'IMP CONTROL'!E2413)</f>
        <v/>
      </c>
    </row>
    <row r="2414" spans="1:6" x14ac:dyDescent="0.25">
      <c r="A2414" s="8" t="str">
        <f>IF('IMP CONTROL'!A2414="","",'IMP CONTROL'!A2414)</f>
        <v/>
      </c>
      <c r="B2414" s="8" t="str">
        <f>IF('IMP CONTROL'!C2414="","",'IMP CONTROL'!C2414)</f>
        <v/>
      </c>
      <c r="C2414" s="9" t="str">
        <f>IF('IMP CONTROL'!B2414="","",'IMP CONTROL'!B2414)</f>
        <v/>
      </c>
      <c r="D2414" s="8">
        <f>IF('IMP CONTROL'!G2414="","",'IMP CONTROL'!G2414)</f>
        <v>0</v>
      </c>
      <c r="E2414" s="8" t="str">
        <f>IF('IMP CONTROL'!D2414="","",'IMP CONTROL'!D2414)</f>
        <v/>
      </c>
      <c r="F2414" s="8" t="str">
        <f>IF('IMP CONTROL'!E2414="","",'IMP CONTROL'!E2414)</f>
        <v/>
      </c>
    </row>
    <row r="2415" spans="1:6" x14ac:dyDescent="0.25">
      <c r="A2415" s="8" t="str">
        <f>IF('IMP CONTROL'!A2415="","",'IMP CONTROL'!A2415)</f>
        <v/>
      </c>
      <c r="B2415" s="8" t="str">
        <f>IF('IMP CONTROL'!C2415="","",'IMP CONTROL'!C2415)</f>
        <v/>
      </c>
      <c r="C2415" s="9" t="str">
        <f>IF('IMP CONTROL'!B2415="","",'IMP CONTROL'!B2415)</f>
        <v/>
      </c>
      <c r="D2415" s="8">
        <f>IF('IMP CONTROL'!G2415="","",'IMP CONTROL'!G2415)</f>
        <v>0</v>
      </c>
      <c r="E2415" s="8" t="str">
        <f>IF('IMP CONTROL'!D2415="","",'IMP CONTROL'!D2415)</f>
        <v/>
      </c>
      <c r="F2415" s="8" t="str">
        <f>IF('IMP CONTROL'!E2415="","",'IMP CONTROL'!E2415)</f>
        <v/>
      </c>
    </row>
    <row r="2416" spans="1:6" x14ac:dyDescent="0.25">
      <c r="A2416" s="8" t="str">
        <f>IF('IMP CONTROL'!A2416="","",'IMP CONTROL'!A2416)</f>
        <v/>
      </c>
      <c r="B2416" s="8" t="str">
        <f>IF('IMP CONTROL'!C2416="","",'IMP CONTROL'!C2416)</f>
        <v/>
      </c>
      <c r="C2416" s="9" t="str">
        <f>IF('IMP CONTROL'!B2416="","",'IMP CONTROL'!B2416)</f>
        <v/>
      </c>
      <c r="D2416" s="8">
        <f>IF('IMP CONTROL'!G2416="","",'IMP CONTROL'!G2416)</f>
        <v>0</v>
      </c>
      <c r="E2416" s="8" t="str">
        <f>IF('IMP CONTROL'!D2416="","",'IMP CONTROL'!D2416)</f>
        <v/>
      </c>
      <c r="F2416" s="8" t="str">
        <f>IF('IMP CONTROL'!E2416="","",'IMP CONTROL'!E2416)</f>
        <v/>
      </c>
    </row>
    <row r="2417" spans="1:6" x14ac:dyDescent="0.25">
      <c r="A2417" s="8" t="str">
        <f>IF('IMP CONTROL'!A2417="","",'IMP CONTROL'!A2417)</f>
        <v/>
      </c>
      <c r="B2417" s="8" t="str">
        <f>IF('IMP CONTROL'!C2417="","",'IMP CONTROL'!C2417)</f>
        <v/>
      </c>
      <c r="C2417" s="9" t="str">
        <f>IF('IMP CONTROL'!B2417="","",'IMP CONTROL'!B2417)</f>
        <v/>
      </c>
      <c r="D2417" s="8">
        <f>IF('IMP CONTROL'!G2417="","",'IMP CONTROL'!G2417)</f>
        <v>0</v>
      </c>
      <c r="E2417" s="8" t="str">
        <f>IF('IMP CONTROL'!D2417="","",'IMP CONTROL'!D2417)</f>
        <v/>
      </c>
      <c r="F2417" s="8" t="str">
        <f>IF('IMP CONTROL'!E2417="","",'IMP CONTROL'!E2417)</f>
        <v/>
      </c>
    </row>
    <row r="2418" spans="1:6" x14ac:dyDescent="0.25">
      <c r="A2418" s="8" t="str">
        <f>IF('IMP CONTROL'!A2418="","",'IMP CONTROL'!A2418)</f>
        <v/>
      </c>
      <c r="B2418" s="8" t="str">
        <f>IF('IMP CONTROL'!C2418="","",'IMP CONTROL'!C2418)</f>
        <v/>
      </c>
      <c r="C2418" s="9" t="str">
        <f>IF('IMP CONTROL'!B2418="","",'IMP CONTROL'!B2418)</f>
        <v/>
      </c>
      <c r="D2418" s="8">
        <f>IF('IMP CONTROL'!G2418="","",'IMP CONTROL'!G2418)</f>
        <v>0</v>
      </c>
      <c r="E2418" s="8" t="str">
        <f>IF('IMP CONTROL'!D2418="","",'IMP CONTROL'!D2418)</f>
        <v/>
      </c>
      <c r="F2418" s="8" t="str">
        <f>IF('IMP CONTROL'!E2418="","",'IMP CONTROL'!E2418)</f>
        <v/>
      </c>
    </row>
    <row r="2419" spans="1:6" x14ac:dyDescent="0.25">
      <c r="A2419" s="8" t="str">
        <f>IF('IMP CONTROL'!A2419="","",'IMP CONTROL'!A2419)</f>
        <v/>
      </c>
      <c r="B2419" s="8" t="str">
        <f>IF('IMP CONTROL'!C2419="","",'IMP CONTROL'!C2419)</f>
        <v/>
      </c>
      <c r="C2419" s="9" t="str">
        <f>IF('IMP CONTROL'!B2419="","",'IMP CONTROL'!B2419)</f>
        <v/>
      </c>
      <c r="D2419" s="8">
        <f>IF('IMP CONTROL'!G2419="","",'IMP CONTROL'!G2419)</f>
        <v>0</v>
      </c>
      <c r="E2419" s="8" t="str">
        <f>IF('IMP CONTROL'!D2419="","",'IMP CONTROL'!D2419)</f>
        <v/>
      </c>
      <c r="F2419" s="8" t="str">
        <f>IF('IMP CONTROL'!E2419="","",'IMP CONTROL'!E2419)</f>
        <v/>
      </c>
    </row>
    <row r="2420" spans="1:6" x14ac:dyDescent="0.25">
      <c r="A2420" s="8" t="str">
        <f>IF('IMP CONTROL'!A2420="","",'IMP CONTROL'!A2420)</f>
        <v/>
      </c>
      <c r="B2420" s="8" t="str">
        <f>IF('IMP CONTROL'!C2420="","",'IMP CONTROL'!C2420)</f>
        <v/>
      </c>
      <c r="C2420" s="9" t="str">
        <f>IF('IMP CONTROL'!B2420="","",'IMP CONTROL'!B2420)</f>
        <v/>
      </c>
      <c r="D2420" s="8">
        <f>IF('IMP CONTROL'!G2420="","",'IMP CONTROL'!G2420)</f>
        <v>0</v>
      </c>
      <c r="E2420" s="8" t="str">
        <f>IF('IMP CONTROL'!D2420="","",'IMP CONTROL'!D2420)</f>
        <v/>
      </c>
      <c r="F2420" s="8" t="str">
        <f>IF('IMP CONTROL'!E2420="","",'IMP CONTROL'!E2420)</f>
        <v/>
      </c>
    </row>
    <row r="2421" spans="1:6" x14ac:dyDescent="0.25">
      <c r="A2421" s="8" t="str">
        <f>IF('IMP CONTROL'!A2421="","",'IMP CONTROL'!A2421)</f>
        <v/>
      </c>
      <c r="B2421" s="8" t="str">
        <f>IF('IMP CONTROL'!C2421="","",'IMP CONTROL'!C2421)</f>
        <v/>
      </c>
      <c r="C2421" s="9" t="str">
        <f>IF('IMP CONTROL'!B2421="","",'IMP CONTROL'!B2421)</f>
        <v/>
      </c>
      <c r="D2421" s="8">
        <f>IF('IMP CONTROL'!G2421="","",'IMP CONTROL'!G2421)</f>
        <v>0</v>
      </c>
      <c r="E2421" s="8" t="str">
        <f>IF('IMP CONTROL'!D2421="","",'IMP CONTROL'!D2421)</f>
        <v/>
      </c>
      <c r="F2421" s="8" t="str">
        <f>IF('IMP CONTROL'!E2421="","",'IMP CONTROL'!E2421)</f>
        <v/>
      </c>
    </row>
    <row r="2422" spans="1:6" x14ac:dyDescent="0.25">
      <c r="A2422" s="8" t="str">
        <f>IF('IMP CONTROL'!A2422="","",'IMP CONTROL'!A2422)</f>
        <v/>
      </c>
      <c r="B2422" s="8" t="str">
        <f>IF('IMP CONTROL'!C2422="","",'IMP CONTROL'!C2422)</f>
        <v/>
      </c>
      <c r="C2422" s="9" t="str">
        <f>IF('IMP CONTROL'!B2422="","",'IMP CONTROL'!B2422)</f>
        <v/>
      </c>
      <c r="D2422" s="8">
        <f>IF('IMP CONTROL'!G2422="","",'IMP CONTROL'!G2422)</f>
        <v>0</v>
      </c>
      <c r="E2422" s="8" t="str">
        <f>IF('IMP CONTROL'!D2422="","",'IMP CONTROL'!D2422)</f>
        <v/>
      </c>
      <c r="F2422" s="8" t="str">
        <f>IF('IMP CONTROL'!E2422="","",'IMP CONTROL'!E2422)</f>
        <v/>
      </c>
    </row>
    <row r="2423" spans="1:6" x14ac:dyDescent="0.25">
      <c r="A2423" s="8" t="str">
        <f>IF('IMP CONTROL'!A2423="","",'IMP CONTROL'!A2423)</f>
        <v/>
      </c>
      <c r="B2423" s="8" t="str">
        <f>IF('IMP CONTROL'!C2423="","",'IMP CONTROL'!C2423)</f>
        <v/>
      </c>
      <c r="C2423" s="9" t="str">
        <f>IF('IMP CONTROL'!B2423="","",'IMP CONTROL'!B2423)</f>
        <v/>
      </c>
      <c r="D2423" s="8">
        <f>IF('IMP CONTROL'!G2423="","",'IMP CONTROL'!G2423)</f>
        <v>0</v>
      </c>
      <c r="E2423" s="8" t="str">
        <f>IF('IMP CONTROL'!D2423="","",'IMP CONTROL'!D2423)</f>
        <v/>
      </c>
      <c r="F2423" s="8" t="str">
        <f>IF('IMP CONTROL'!E2423="","",'IMP CONTROL'!E2423)</f>
        <v/>
      </c>
    </row>
    <row r="2424" spans="1:6" x14ac:dyDescent="0.25">
      <c r="A2424" s="8" t="str">
        <f>IF('IMP CONTROL'!A2424="","",'IMP CONTROL'!A2424)</f>
        <v/>
      </c>
      <c r="B2424" s="8" t="str">
        <f>IF('IMP CONTROL'!C2424="","",'IMP CONTROL'!C2424)</f>
        <v/>
      </c>
      <c r="C2424" s="9" t="str">
        <f>IF('IMP CONTROL'!B2424="","",'IMP CONTROL'!B2424)</f>
        <v/>
      </c>
      <c r="D2424" s="8">
        <f>IF('IMP CONTROL'!G2424="","",'IMP CONTROL'!G2424)</f>
        <v>0</v>
      </c>
      <c r="E2424" s="8" t="str">
        <f>IF('IMP CONTROL'!D2424="","",'IMP CONTROL'!D2424)</f>
        <v/>
      </c>
      <c r="F2424" s="8" t="str">
        <f>IF('IMP CONTROL'!E2424="","",'IMP CONTROL'!E2424)</f>
        <v/>
      </c>
    </row>
    <row r="2425" spans="1:6" x14ac:dyDescent="0.25">
      <c r="A2425" s="8" t="str">
        <f>IF('IMP CONTROL'!A2425="","",'IMP CONTROL'!A2425)</f>
        <v/>
      </c>
      <c r="B2425" s="8" t="str">
        <f>IF('IMP CONTROL'!C2425="","",'IMP CONTROL'!C2425)</f>
        <v/>
      </c>
      <c r="C2425" s="9" t="str">
        <f>IF('IMP CONTROL'!B2425="","",'IMP CONTROL'!B2425)</f>
        <v/>
      </c>
      <c r="D2425" s="8">
        <f>IF('IMP CONTROL'!G2425="","",'IMP CONTROL'!G2425)</f>
        <v>0</v>
      </c>
      <c r="E2425" s="8" t="str">
        <f>IF('IMP CONTROL'!D2425="","",'IMP CONTROL'!D2425)</f>
        <v/>
      </c>
      <c r="F2425" s="8" t="str">
        <f>IF('IMP CONTROL'!E2425="","",'IMP CONTROL'!E2425)</f>
        <v/>
      </c>
    </row>
    <row r="2426" spans="1:6" x14ac:dyDescent="0.25">
      <c r="A2426" s="8" t="str">
        <f>IF('IMP CONTROL'!A2426="","",'IMP CONTROL'!A2426)</f>
        <v/>
      </c>
      <c r="B2426" s="8" t="str">
        <f>IF('IMP CONTROL'!C2426="","",'IMP CONTROL'!C2426)</f>
        <v/>
      </c>
      <c r="C2426" s="9" t="str">
        <f>IF('IMP CONTROL'!B2426="","",'IMP CONTROL'!B2426)</f>
        <v/>
      </c>
      <c r="D2426" s="8">
        <f>IF('IMP CONTROL'!G2426="","",'IMP CONTROL'!G2426)</f>
        <v>0</v>
      </c>
      <c r="E2426" s="8" t="str">
        <f>IF('IMP CONTROL'!D2426="","",'IMP CONTROL'!D2426)</f>
        <v/>
      </c>
      <c r="F2426" s="8" t="str">
        <f>IF('IMP CONTROL'!E2426="","",'IMP CONTROL'!E2426)</f>
        <v/>
      </c>
    </row>
    <row r="2427" spans="1:6" x14ac:dyDescent="0.25">
      <c r="A2427" s="8" t="str">
        <f>IF('IMP CONTROL'!A2427="","",'IMP CONTROL'!A2427)</f>
        <v/>
      </c>
      <c r="B2427" s="8" t="str">
        <f>IF('IMP CONTROL'!C2427="","",'IMP CONTROL'!C2427)</f>
        <v/>
      </c>
      <c r="C2427" s="9" t="str">
        <f>IF('IMP CONTROL'!B2427="","",'IMP CONTROL'!B2427)</f>
        <v/>
      </c>
      <c r="D2427" s="8">
        <f>IF('IMP CONTROL'!G2427="","",'IMP CONTROL'!G2427)</f>
        <v>0</v>
      </c>
      <c r="E2427" s="8" t="str">
        <f>IF('IMP CONTROL'!D2427="","",'IMP CONTROL'!D2427)</f>
        <v/>
      </c>
      <c r="F2427" s="8" t="str">
        <f>IF('IMP CONTROL'!E2427="","",'IMP CONTROL'!E2427)</f>
        <v/>
      </c>
    </row>
    <row r="2428" spans="1:6" x14ac:dyDescent="0.25">
      <c r="A2428" s="8" t="str">
        <f>IF('IMP CONTROL'!A2428="","",'IMP CONTROL'!A2428)</f>
        <v/>
      </c>
      <c r="B2428" s="8" t="str">
        <f>IF('IMP CONTROL'!C2428="","",'IMP CONTROL'!C2428)</f>
        <v/>
      </c>
      <c r="C2428" s="9" t="str">
        <f>IF('IMP CONTROL'!B2428="","",'IMP CONTROL'!B2428)</f>
        <v/>
      </c>
      <c r="D2428" s="8">
        <f>IF('IMP CONTROL'!G2428="","",'IMP CONTROL'!G2428)</f>
        <v>0</v>
      </c>
      <c r="E2428" s="8" t="str">
        <f>IF('IMP CONTROL'!D2428="","",'IMP CONTROL'!D2428)</f>
        <v/>
      </c>
      <c r="F2428" s="8" t="str">
        <f>IF('IMP CONTROL'!E2428="","",'IMP CONTROL'!E2428)</f>
        <v/>
      </c>
    </row>
    <row r="2429" spans="1:6" x14ac:dyDescent="0.25">
      <c r="A2429" s="8" t="str">
        <f>IF('IMP CONTROL'!A2429="","",'IMP CONTROL'!A2429)</f>
        <v/>
      </c>
      <c r="B2429" s="8" t="str">
        <f>IF('IMP CONTROL'!C2429="","",'IMP CONTROL'!C2429)</f>
        <v/>
      </c>
      <c r="C2429" s="9" t="str">
        <f>IF('IMP CONTROL'!B2429="","",'IMP CONTROL'!B2429)</f>
        <v/>
      </c>
      <c r="D2429" s="8">
        <f>IF('IMP CONTROL'!G2429="","",'IMP CONTROL'!G2429)</f>
        <v>0</v>
      </c>
      <c r="E2429" s="8" t="str">
        <f>IF('IMP CONTROL'!D2429="","",'IMP CONTROL'!D2429)</f>
        <v/>
      </c>
      <c r="F2429" s="8" t="str">
        <f>IF('IMP CONTROL'!E2429="","",'IMP CONTROL'!E2429)</f>
        <v/>
      </c>
    </row>
    <row r="2430" spans="1:6" x14ac:dyDescent="0.25">
      <c r="A2430" s="8" t="str">
        <f>IF('IMP CONTROL'!A2430="","",'IMP CONTROL'!A2430)</f>
        <v/>
      </c>
      <c r="B2430" s="8" t="str">
        <f>IF('IMP CONTROL'!C2430="","",'IMP CONTROL'!C2430)</f>
        <v/>
      </c>
      <c r="C2430" s="9" t="str">
        <f>IF('IMP CONTROL'!B2430="","",'IMP CONTROL'!B2430)</f>
        <v/>
      </c>
      <c r="D2430" s="8">
        <f>IF('IMP CONTROL'!G2430="","",'IMP CONTROL'!G2430)</f>
        <v>0</v>
      </c>
      <c r="E2430" s="8" t="str">
        <f>IF('IMP CONTROL'!D2430="","",'IMP CONTROL'!D2430)</f>
        <v/>
      </c>
      <c r="F2430" s="8" t="str">
        <f>IF('IMP CONTROL'!E2430="","",'IMP CONTROL'!E2430)</f>
        <v/>
      </c>
    </row>
    <row r="2431" spans="1:6" x14ac:dyDescent="0.25">
      <c r="A2431" s="8" t="str">
        <f>IF('IMP CONTROL'!A2431="","",'IMP CONTROL'!A2431)</f>
        <v/>
      </c>
      <c r="B2431" s="8" t="str">
        <f>IF('IMP CONTROL'!C2431="","",'IMP CONTROL'!C2431)</f>
        <v/>
      </c>
      <c r="C2431" s="9" t="str">
        <f>IF('IMP CONTROL'!B2431="","",'IMP CONTROL'!B2431)</f>
        <v/>
      </c>
      <c r="D2431" s="8">
        <f>IF('IMP CONTROL'!G2431="","",'IMP CONTROL'!G2431)</f>
        <v>0</v>
      </c>
      <c r="E2431" s="8" t="str">
        <f>IF('IMP CONTROL'!D2431="","",'IMP CONTROL'!D2431)</f>
        <v/>
      </c>
      <c r="F2431" s="8" t="str">
        <f>IF('IMP CONTROL'!E2431="","",'IMP CONTROL'!E2431)</f>
        <v/>
      </c>
    </row>
    <row r="2432" spans="1:6" x14ac:dyDescent="0.25">
      <c r="A2432" s="8" t="str">
        <f>IF('IMP CONTROL'!A2432="","",'IMP CONTROL'!A2432)</f>
        <v/>
      </c>
      <c r="B2432" s="8" t="str">
        <f>IF('IMP CONTROL'!C2432="","",'IMP CONTROL'!C2432)</f>
        <v/>
      </c>
      <c r="C2432" s="9" t="str">
        <f>IF('IMP CONTROL'!B2432="","",'IMP CONTROL'!B2432)</f>
        <v/>
      </c>
      <c r="D2432" s="8">
        <f>IF('IMP CONTROL'!G2432="","",'IMP CONTROL'!G2432)</f>
        <v>0</v>
      </c>
      <c r="E2432" s="8" t="str">
        <f>IF('IMP CONTROL'!D2432="","",'IMP CONTROL'!D2432)</f>
        <v/>
      </c>
      <c r="F2432" s="8" t="str">
        <f>IF('IMP CONTROL'!E2432="","",'IMP CONTROL'!E2432)</f>
        <v/>
      </c>
    </row>
    <row r="2433" spans="1:6" x14ac:dyDescent="0.25">
      <c r="A2433" s="8" t="str">
        <f>IF('IMP CONTROL'!A2433="","",'IMP CONTROL'!A2433)</f>
        <v/>
      </c>
      <c r="B2433" s="8" t="str">
        <f>IF('IMP CONTROL'!C2433="","",'IMP CONTROL'!C2433)</f>
        <v/>
      </c>
      <c r="C2433" s="9" t="str">
        <f>IF('IMP CONTROL'!B2433="","",'IMP CONTROL'!B2433)</f>
        <v/>
      </c>
      <c r="D2433" s="8">
        <f>IF('IMP CONTROL'!G2433="","",'IMP CONTROL'!G2433)</f>
        <v>0</v>
      </c>
      <c r="E2433" s="8" t="str">
        <f>IF('IMP CONTROL'!D2433="","",'IMP CONTROL'!D2433)</f>
        <v/>
      </c>
      <c r="F2433" s="8" t="str">
        <f>IF('IMP CONTROL'!E2433="","",'IMP CONTROL'!E2433)</f>
        <v/>
      </c>
    </row>
    <row r="2434" spans="1:6" x14ac:dyDescent="0.25">
      <c r="A2434" s="8" t="str">
        <f>IF('IMP CONTROL'!A2434="","",'IMP CONTROL'!A2434)</f>
        <v/>
      </c>
      <c r="B2434" s="8" t="str">
        <f>IF('IMP CONTROL'!C2434="","",'IMP CONTROL'!C2434)</f>
        <v/>
      </c>
      <c r="C2434" s="9" t="str">
        <f>IF('IMP CONTROL'!B2434="","",'IMP CONTROL'!B2434)</f>
        <v/>
      </c>
      <c r="D2434" s="8">
        <f>IF('IMP CONTROL'!G2434="","",'IMP CONTROL'!G2434)</f>
        <v>0</v>
      </c>
      <c r="E2434" s="8" t="str">
        <f>IF('IMP CONTROL'!D2434="","",'IMP CONTROL'!D2434)</f>
        <v/>
      </c>
      <c r="F2434" s="8" t="str">
        <f>IF('IMP CONTROL'!E2434="","",'IMP CONTROL'!E2434)</f>
        <v/>
      </c>
    </row>
    <row r="2435" spans="1:6" x14ac:dyDescent="0.25">
      <c r="A2435" s="8" t="str">
        <f>IF('IMP CONTROL'!A2435="","",'IMP CONTROL'!A2435)</f>
        <v/>
      </c>
      <c r="B2435" s="8" t="str">
        <f>IF('IMP CONTROL'!C2435="","",'IMP CONTROL'!C2435)</f>
        <v/>
      </c>
      <c r="C2435" s="9" t="str">
        <f>IF('IMP CONTROL'!B2435="","",'IMP CONTROL'!B2435)</f>
        <v/>
      </c>
      <c r="D2435" s="8">
        <f>IF('IMP CONTROL'!G2435="","",'IMP CONTROL'!G2435)</f>
        <v>0</v>
      </c>
      <c r="E2435" s="8" t="str">
        <f>IF('IMP CONTROL'!D2435="","",'IMP CONTROL'!D2435)</f>
        <v/>
      </c>
      <c r="F2435" s="8" t="str">
        <f>IF('IMP CONTROL'!E2435="","",'IMP CONTROL'!E2435)</f>
        <v/>
      </c>
    </row>
    <row r="2436" spans="1:6" x14ac:dyDescent="0.25">
      <c r="A2436" s="8" t="str">
        <f>IF('IMP CONTROL'!A2436="","",'IMP CONTROL'!A2436)</f>
        <v/>
      </c>
      <c r="B2436" s="8" t="str">
        <f>IF('IMP CONTROL'!C2436="","",'IMP CONTROL'!C2436)</f>
        <v/>
      </c>
      <c r="C2436" s="9" t="str">
        <f>IF('IMP CONTROL'!B2436="","",'IMP CONTROL'!B2436)</f>
        <v/>
      </c>
      <c r="D2436" s="8">
        <f>IF('IMP CONTROL'!G2436="","",'IMP CONTROL'!G2436)</f>
        <v>0</v>
      </c>
      <c r="E2436" s="8" t="str">
        <f>IF('IMP CONTROL'!D2436="","",'IMP CONTROL'!D2436)</f>
        <v/>
      </c>
      <c r="F2436" s="8" t="str">
        <f>IF('IMP CONTROL'!E2436="","",'IMP CONTROL'!E2436)</f>
        <v/>
      </c>
    </row>
    <row r="2437" spans="1:6" x14ac:dyDescent="0.25">
      <c r="A2437" s="8" t="str">
        <f>IF('IMP CONTROL'!A2437="","",'IMP CONTROL'!A2437)</f>
        <v/>
      </c>
      <c r="B2437" s="8" t="str">
        <f>IF('IMP CONTROL'!C2437="","",'IMP CONTROL'!C2437)</f>
        <v/>
      </c>
      <c r="C2437" s="9" t="str">
        <f>IF('IMP CONTROL'!B2437="","",'IMP CONTROL'!B2437)</f>
        <v/>
      </c>
      <c r="D2437" s="8">
        <f>IF('IMP CONTROL'!G2437="","",'IMP CONTROL'!G2437)</f>
        <v>0</v>
      </c>
      <c r="E2437" s="8" t="str">
        <f>IF('IMP CONTROL'!D2437="","",'IMP CONTROL'!D2437)</f>
        <v/>
      </c>
      <c r="F2437" s="8" t="str">
        <f>IF('IMP CONTROL'!E2437="","",'IMP CONTROL'!E2437)</f>
        <v/>
      </c>
    </row>
    <row r="2438" spans="1:6" x14ac:dyDescent="0.25">
      <c r="A2438" s="8" t="str">
        <f>IF('IMP CONTROL'!A2438="","",'IMP CONTROL'!A2438)</f>
        <v/>
      </c>
      <c r="B2438" s="8" t="str">
        <f>IF('IMP CONTROL'!C2438="","",'IMP CONTROL'!C2438)</f>
        <v/>
      </c>
      <c r="C2438" s="9" t="str">
        <f>IF('IMP CONTROL'!B2438="","",'IMP CONTROL'!B2438)</f>
        <v/>
      </c>
      <c r="D2438" s="8">
        <f>IF('IMP CONTROL'!G2438="","",'IMP CONTROL'!G2438)</f>
        <v>0</v>
      </c>
      <c r="E2438" s="8" t="str">
        <f>IF('IMP CONTROL'!D2438="","",'IMP CONTROL'!D2438)</f>
        <v/>
      </c>
      <c r="F2438" s="8" t="str">
        <f>IF('IMP CONTROL'!E2438="","",'IMP CONTROL'!E2438)</f>
        <v/>
      </c>
    </row>
    <row r="2439" spans="1:6" x14ac:dyDescent="0.25">
      <c r="A2439" s="8" t="str">
        <f>IF('IMP CONTROL'!A2439="","",'IMP CONTROL'!A2439)</f>
        <v/>
      </c>
      <c r="B2439" s="8" t="str">
        <f>IF('IMP CONTROL'!C2439="","",'IMP CONTROL'!C2439)</f>
        <v/>
      </c>
      <c r="C2439" s="9" t="str">
        <f>IF('IMP CONTROL'!B2439="","",'IMP CONTROL'!B2439)</f>
        <v/>
      </c>
      <c r="D2439" s="8">
        <f>IF('IMP CONTROL'!G2439="","",'IMP CONTROL'!G2439)</f>
        <v>0</v>
      </c>
      <c r="E2439" s="8" t="str">
        <f>IF('IMP CONTROL'!D2439="","",'IMP CONTROL'!D2439)</f>
        <v/>
      </c>
      <c r="F2439" s="8" t="str">
        <f>IF('IMP CONTROL'!E2439="","",'IMP CONTROL'!E2439)</f>
        <v/>
      </c>
    </row>
    <row r="2440" spans="1:6" x14ac:dyDescent="0.25">
      <c r="A2440" s="8" t="str">
        <f>IF('IMP CONTROL'!A2440="","",'IMP CONTROL'!A2440)</f>
        <v/>
      </c>
      <c r="B2440" s="8" t="str">
        <f>IF('IMP CONTROL'!C2440="","",'IMP CONTROL'!C2440)</f>
        <v/>
      </c>
      <c r="C2440" s="9" t="str">
        <f>IF('IMP CONTROL'!B2440="","",'IMP CONTROL'!B2440)</f>
        <v/>
      </c>
      <c r="D2440" s="8">
        <f>IF('IMP CONTROL'!G2440="","",'IMP CONTROL'!G2440)</f>
        <v>0</v>
      </c>
      <c r="E2440" s="8" t="str">
        <f>IF('IMP CONTROL'!D2440="","",'IMP CONTROL'!D2440)</f>
        <v/>
      </c>
      <c r="F2440" s="8" t="str">
        <f>IF('IMP CONTROL'!E2440="","",'IMP CONTROL'!E2440)</f>
        <v/>
      </c>
    </row>
    <row r="2441" spans="1:6" x14ac:dyDescent="0.25">
      <c r="A2441" s="8" t="str">
        <f>IF('IMP CONTROL'!A2441="","",'IMP CONTROL'!A2441)</f>
        <v/>
      </c>
      <c r="B2441" s="8" t="str">
        <f>IF('IMP CONTROL'!C2441="","",'IMP CONTROL'!C2441)</f>
        <v/>
      </c>
      <c r="C2441" s="9" t="str">
        <f>IF('IMP CONTROL'!B2441="","",'IMP CONTROL'!B2441)</f>
        <v/>
      </c>
      <c r="D2441" s="8">
        <f>IF('IMP CONTROL'!G2441="","",'IMP CONTROL'!G2441)</f>
        <v>0</v>
      </c>
      <c r="E2441" s="8" t="str">
        <f>IF('IMP CONTROL'!D2441="","",'IMP CONTROL'!D2441)</f>
        <v/>
      </c>
      <c r="F2441" s="8" t="str">
        <f>IF('IMP CONTROL'!E2441="","",'IMP CONTROL'!E2441)</f>
        <v/>
      </c>
    </row>
    <row r="2442" spans="1:6" x14ac:dyDescent="0.25">
      <c r="A2442" s="8" t="str">
        <f>IF('IMP CONTROL'!A2442="","",'IMP CONTROL'!A2442)</f>
        <v/>
      </c>
      <c r="B2442" s="8" t="str">
        <f>IF('IMP CONTROL'!C2442="","",'IMP CONTROL'!C2442)</f>
        <v/>
      </c>
      <c r="C2442" s="9" t="str">
        <f>IF('IMP CONTROL'!B2442="","",'IMP CONTROL'!B2442)</f>
        <v/>
      </c>
      <c r="D2442" s="8">
        <f>IF('IMP CONTROL'!G2442="","",'IMP CONTROL'!G2442)</f>
        <v>0</v>
      </c>
      <c r="E2442" s="8" t="str">
        <f>IF('IMP CONTROL'!D2442="","",'IMP CONTROL'!D2442)</f>
        <v/>
      </c>
      <c r="F2442" s="8" t="str">
        <f>IF('IMP CONTROL'!E2442="","",'IMP CONTROL'!E2442)</f>
        <v/>
      </c>
    </row>
    <row r="2443" spans="1:6" x14ac:dyDescent="0.25">
      <c r="A2443" s="8" t="str">
        <f>IF('IMP CONTROL'!A2443="","",'IMP CONTROL'!A2443)</f>
        <v/>
      </c>
      <c r="B2443" s="8" t="str">
        <f>IF('IMP CONTROL'!C2443="","",'IMP CONTROL'!C2443)</f>
        <v/>
      </c>
      <c r="C2443" s="9" t="str">
        <f>IF('IMP CONTROL'!B2443="","",'IMP CONTROL'!B2443)</f>
        <v/>
      </c>
      <c r="D2443" s="8">
        <f>IF('IMP CONTROL'!G2443="","",'IMP CONTROL'!G2443)</f>
        <v>0</v>
      </c>
      <c r="E2443" s="8" t="str">
        <f>IF('IMP CONTROL'!D2443="","",'IMP CONTROL'!D2443)</f>
        <v/>
      </c>
      <c r="F2443" s="8" t="str">
        <f>IF('IMP CONTROL'!E2443="","",'IMP CONTROL'!E2443)</f>
        <v/>
      </c>
    </row>
    <row r="2444" spans="1:6" x14ac:dyDescent="0.25">
      <c r="A2444" s="8" t="str">
        <f>IF('IMP CONTROL'!A2444="","",'IMP CONTROL'!A2444)</f>
        <v/>
      </c>
      <c r="B2444" s="8" t="str">
        <f>IF('IMP CONTROL'!C2444="","",'IMP CONTROL'!C2444)</f>
        <v/>
      </c>
      <c r="C2444" s="9" t="str">
        <f>IF('IMP CONTROL'!B2444="","",'IMP CONTROL'!B2444)</f>
        <v/>
      </c>
      <c r="D2444" s="8">
        <f>IF('IMP CONTROL'!G2444="","",'IMP CONTROL'!G2444)</f>
        <v>0</v>
      </c>
      <c r="E2444" s="8" t="str">
        <f>IF('IMP CONTROL'!D2444="","",'IMP CONTROL'!D2444)</f>
        <v/>
      </c>
      <c r="F2444" s="8" t="str">
        <f>IF('IMP CONTROL'!E2444="","",'IMP CONTROL'!E2444)</f>
        <v/>
      </c>
    </row>
    <row r="2445" spans="1:6" x14ac:dyDescent="0.25">
      <c r="A2445" s="8" t="str">
        <f>IF('IMP CONTROL'!A2445="","",'IMP CONTROL'!A2445)</f>
        <v/>
      </c>
      <c r="B2445" s="8" t="str">
        <f>IF('IMP CONTROL'!C2445="","",'IMP CONTROL'!C2445)</f>
        <v/>
      </c>
      <c r="C2445" s="9" t="str">
        <f>IF('IMP CONTROL'!B2445="","",'IMP CONTROL'!B2445)</f>
        <v/>
      </c>
      <c r="D2445" s="8">
        <f>IF('IMP CONTROL'!G2445="","",'IMP CONTROL'!G2445)</f>
        <v>0</v>
      </c>
      <c r="E2445" s="8" t="str">
        <f>IF('IMP CONTROL'!D2445="","",'IMP CONTROL'!D2445)</f>
        <v/>
      </c>
      <c r="F2445" s="8" t="str">
        <f>IF('IMP CONTROL'!E2445="","",'IMP CONTROL'!E2445)</f>
        <v/>
      </c>
    </row>
    <row r="2446" spans="1:6" x14ac:dyDescent="0.25">
      <c r="A2446" s="8" t="str">
        <f>IF('IMP CONTROL'!A2446="","",'IMP CONTROL'!A2446)</f>
        <v/>
      </c>
      <c r="B2446" s="8" t="str">
        <f>IF('IMP CONTROL'!C2446="","",'IMP CONTROL'!C2446)</f>
        <v/>
      </c>
      <c r="C2446" s="9" t="str">
        <f>IF('IMP CONTROL'!B2446="","",'IMP CONTROL'!B2446)</f>
        <v/>
      </c>
      <c r="D2446" s="8">
        <f>IF('IMP CONTROL'!G2446="","",'IMP CONTROL'!G2446)</f>
        <v>0</v>
      </c>
      <c r="E2446" s="8" t="str">
        <f>IF('IMP CONTROL'!D2446="","",'IMP CONTROL'!D2446)</f>
        <v/>
      </c>
      <c r="F2446" s="8" t="str">
        <f>IF('IMP CONTROL'!E2446="","",'IMP CONTROL'!E2446)</f>
        <v/>
      </c>
    </row>
    <row r="2447" spans="1:6" x14ac:dyDescent="0.25">
      <c r="A2447" s="8" t="str">
        <f>IF('IMP CONTROL'!A2447="","",'IMP CONTROL'!A2447)</f>
        <v/>
      </c>
      <c r="B2447" s="8" t="str">
        <f>IF('IMP CONTROL'!C2447="","",'IMP CONTROL'!C2447)</f>
        <v/>
      </c>
      <c r="C2447" s="9" t="str">
        <f>IF('IMP CONTROL'!B2447="","",'IMP CONTROL'!B2447)</f>
        <v/>
      </c>
      <c r="D2447" s="8">
        <f>IF('IMP CONTROL'!G2447="","",'IMP CONTROL'!G2447)</f>
        <v>0</v>
      </c>
      <c r="E2447" s="8" t="str">
        <f>IF('IMP CONTROL'!D2447="","",'IMP CONTROL'!D2447)</f>
        <v/>
      </c>
      <c r="F2447" s="8" t="str">
        <f>IF('IMP CONTROL'!E2447="","",'IMP CONTROL'!E2447)</f>
        <v/>
      </c>
    </row>
    <row r="2448" spans="1:6" x14ac:dyDescent="0.25">
      <c r="A2448" s="8" t="str">
        <f>IF('IMP CONTROL'!A2448="","",'IMP CONTROL'!A2448)</f>
        <v/>
      </c>
      <c r="B2448" s="8" t="str">
        <f>IF('IMP CONTROL'!C2448="","",'IMP CONTROL'!C2448)</f>
        <v/>
      </c>
      <c r="C2448" s="9" t="str">
        <f>IF('IMP CONTROL'!B2448="","",'IMP CONTROL'!B2448)</f>
        <v/>
      </c>
      <c r="D2448" s="8">
        <f>IF('IMP CONTROL'!G2448="","",'IMP CONTROL'!G2448)</f>
        <v>0</v>
      </c>
      <c r="E2448" s="8" t="str">
        <f>IF('IMP CONTROL'!D2448="","",'IMP CONTROL'!D2448)</f>
        <v/>
      </c>
      <c r="F2448" s="8" t="str">
        <f>IF('IMP CONTROL'!E2448="","",'IMP CONTROL'!E2448)</f>
        <v/>
      </c>
    </row>
    <row r="2449" spans="1:6" x14ac:dyDescent="0.25">
      <c r="A2449" s="8" t="str">
        <f>IF('IMP CONTROL'!A2449="","",'IMP CONTROL'!A2449)</f>
        <v/>
      </c>
      <c r="B2449" s="8" t="str">
        <f>IF('IMP CONTROL'!C2449="","",'IMP CONTROL'!C2449)</f>
        <v/>
      </c>
      <c r="C2449" s="9" t="str">
        <f>IF('IMP CONTROL'!B2449="","",'IMP CONTROL'!B2449)</f>
        <v/>
      </c>
      <c r="D2449" s="8">
        <f>IF('IMP CONTROL'!G2449="","",'IMP CONTROL'!G2449)</f>
        <v>0</v>
      </c>
      <c r="E2449" s="8" t="str">
        <f>IF('IMP CONTROL'!D2449="","",'IMP CONTROL'!D2449)</f>
        <v/>
      </c>
      <c r="F2449" s="8" t="str">
        <f>IF('IMP CONTROL'!E2449="","",'IMP CONTROL'!E2449)</f>
        <v/>
      </c>
    </row>
    <row r="2450" spans="1:6" x14ac:dyDescent="0.25">
      <c r="A2450" s="8" t="str">
        <f>IF('IMP CONTROL'!A2450="","",'IMP CONTROL'!A2450)</f>
        <v/>
      </c>
      <c r="B2450" s="8" t="str">
        <f>IF('IMP CONTROL'!C2450="","",'IMP CONTROL'!C2450)</f>
        <v/>
      </c>
      <c r="C2450" s="9" t="str">
        <f>IF('IMP CONTROL'!B2450="","",'IMP CONTROL'!B2450)</f>
        <v/>
      </c>
      <c r="D2450" s="8">
        <f>IF('IMP CONTROL'!G2450="","",'IMP CONTROL'!G2450)</f>
        <v>0</v>
      </c>
      <c r="E2450" s="8" t="str">
        <f>IF('IMP CONTROL'!D2450="","",'IMP CONTROL'!D2450)</f>
        <v/>
      </c>
      <c r="F2450" s="8" t="str">
        <f>IF('IMP CONTROL'!E2450="","",'IMP CONTROL'!E2450)</f>
        <v/>
      </c>
    </row>
    <row r="2451" spans="1:6" x14ac:dyDescent="0.25">
      <c r="A2451" s="8" t="str">
        <f>IF('IMP CONTROL'!A2451="","",'IMP CONTROL'!A2451)</f>
        <v/>
      </c>
      <c r="B2451" s="8" t="str">
        <f>IF('IMP CONTROL'!C2451="","",'IMP CONTROL'!C2451)</f>
        <v/>
      </c>
      <c r="C2451" s="9" t="str">
        <f>IF('IMP CONTROL'!B2451="","",'IMP CONTROL'!B2451)</f>
        <v/>
      </c>
      <c r="D2451" s="8">
        <f>IF('IMP CONTROL'!G2451="","",'IMP CONTROL'!G2451)</f>
        <v>0</v>
      </c>
      <c r="E2451" s="8" t="str">
        <f>IF('IMP CONTROL'!D2451="","",'IMP CONTROL'!D2451)</f>
        <v/>
      </c>
      <c r="F2451" s="8" t="str">
        <f>IF('IMP CONTROL'!E2451="","",'IMP CONTROL'!E2451)</f>
        <v/>
      </c>
    </row>
    <row r="2452" spans="1:6" x14ac:dyDescent="0.25">
      <c r="A2452" s="8" t="str">
        <f>IF('IMP CONTROL'!A2452="","",'IMP CONTROL'!A2452)</f>
        <v/>
      </c>
      <c r="B2452" s="8" t="str">
        <f>IF('IMP CONTROL'!C2452="","",'IMP CONTROL'!C2452)</f>
        <v/>
      </c>
      <c r="C2452" s="9" t="str">
        <f>IF('IMP CONTROL'!B2452="","",'IMP CONTROL'!B2452)</f>
        <v/>
      </c>
      <c r="D2452" s="8">
        <f>IF('IMP CONTROL'!G2452="","",'IMP CONTROL'!G2452)</f>
        <v>0</v>
      </c>
      <c r="E2452" s="8" t="str">
        <f>IF('IMP CONTROL'!D2452="","",'IMP CONTROL'!D2452)</f>
        <v/>
      </c>
      <c r="F2452" s="8" t="str">
        <f>IF('IMP CONTROL'!E2452="","",'IMP CONTROL'!E2452)</f>
        <v/>
      </c>
    </row>
    <row r="2453" spans="1:6" x14ac:dyDescent="0.25">
      <c r="A2453" s="8" t="str">
        <f>IF('IMP CONTROL'!A2453="","",'IMP CONTROL'!A2453)</f>
        <v/>
      </c>
      <c r="B2453" s="8" t="str">
        <f>IF('IMP CONTROL'!C2453="","",'IMP CONTROL'!C2453)</f>
        <v/>
      </c>
      <c r="C2453" s="9" t="str">
        <f>IF('IMP CONTROL'!B2453="","",'IMP CONTROL'!B2453)</f>
        <v/>
      </c>
      <c r="D2453" s="8">
        <f>IF('IMP CONTROL'!G2453="","",'IMP CONTROL'!G2453)</f>
        <v>0</v>
      </c>
      <c r="E2453" s="8" t="str">
        <f>IF('IMP CONTROL'!D2453="","",'IMP CONTROL'!D2453)</f>
        <v/>
      </c>
      <c r="F2453" s="8" t="str">
        <f>IF('IMP CONTROL'!E2453="","",'IMP CONTROL'!E2453)</f>
        <v/>
      </c>
    </row>
    <row r="2454" spans="1:6" x14ac:dyDescent="0.25">
      <c r="A2454" s="8" t="str">
        <f>IF('IMP CONTROL'!A2454="","",'IMP CONTROL'!A2454)</f>
        <v/>
      </c>
      <c r="B2454" s="8" t="str">
        <f>IF('IMP CONTROL'!C2454="","",'IMP CONTROL'!C2454)</f>
        <v/>
      </c>
      <c r="C2454" s="9" t="str">
        <f>IF('IMP CONTROL'!B2454="","",'IMP CONTROL'!B2454)</f>
        <v/>
      </c>
      <c r="D2454" s="8">
        <f>IF('IMP CONTROL'!G2454="","",'IMP CONTROL'!G2454)</f>
        <v>0</v>
      </c>
      <c r="E2454" s="8" t="str">
        <f>IF('IMP CONTROL'!D2454="","",'IMP CONTROL'!D2454)</f>
        <v/>
      </c>
      <c r="F2454" s="8" t="str">
        <f>IF('IMP CONTROL'!E2454="","",'IMP CONTROL'!E2454)</f>
        <v/>
      </c>
    </row>
    <row r="2455" spans="1:6" x14ac:dyDescent="0.25">
      <c r="A2455" s="8" t="str">
        <f>IF('IMP CONTROL'!A2455="","",'IMP CONTROL'!A2455)</f>
        <v/>
      </c>
      <c r="B2455" s="8" t="str">
        <f>IF('IMP CONTROL'!C2455="","",'IMP CONTROL'!C2455)</f>
        <v/>
      </c>
      <c r="C2455" s="9" t="str">
        <f>IF('IMP CONTROL'!B2455="","",'IMP CONTROL'!B2455)</f>
        <v/>
      </c>
      <c r="D2455" s="8">
        <f>IF('IMP CONTROL'!G2455="","",'IMP CONTROL'!G2455)</f>
        <v>0</v>
      </c>
      <c r="E2455" s="8" t="str">
        <f>IF('IMP CONTROL'!D2455="","",'IMP CONTROL'!D2455)</f>
        <v/>
      </c>
      <c r="F2455" s="8" t="str">
        <f>IF('IMP CONTROL'!E2455="","",'IMP CONTROL'!E2455)</f>
        <v/>
      </c>
    </row>
    <row r="2456" spans="1:6" x14ac:dyDescent="0.25">
      <c r="A2456" s="8" t="str">
        <f>IF('IMP CONTROL'!A2456="","",'IMP CONTROL'!A2456)</f>
        <v/>
      </c>
      <c r="B2456" s="8" t="str">
        <f>IF('IMP CONTROL'!C2456="","",'IMP CONTROL'!C2456)</f>
        <v/>
      </c>
      <c r="C2456" s="9" t="str">
        <f>IF('IMP CONTROL'!B2456="","",'IMP CONTROL'!B2456)</f>
        <v/>
      </c>
      <c r="D2456" s="8">
        <f>IF('IMP CONTROL'!G2456="","",'IMP CONTROL'!G2456)</f>
        <v>0</v>
      </c>
      <c r="E2456" s="8" t="str">
        <f>IF('IMP CONTROL'!D2456="","",'IMP CONTROL'!D2456)</f>
        <v/>
      </c>
      <c r="F2456" s="8" t="str">
        <f>IF('IMP CONTROL'!E2456="","",'IMP CONTROL'!E2456)</f>
        <v/>
      </c>
    </row>
    <row r="2457" spans="1:6" x14ac:dyDescent="0.25">
      <c r="A2457" s="8" t="str">
        <f>IF('IMP CONTROL'!A2457="","",'IMP CONTROL'!A2457)</f>
        <v/>
      </c>
      <c r="B2457" s="8" t="str">
        <f>IF('IMP CONTROL'!C2457="","",'IMP CONTROL'!C2457)</f>
        <v/>
      </c>
      <c r="C2457" s="9" t="str">
        <f>IF('IMP CONTROL'!B2457="","",'IMP CONTROL'!B2457)</f>
        <v/>
      </c>
      <c r="D2457" s="8">
        <f>IF('IMP CONTROL'!G2457="","",'IMP CONTROL'!G2457)</f>
        <v>0</v>
      </c>
      <c r="E2457" s="8" t="str">
        <f>IF('IMP CONTROL'!D2457="","",'IMP CONTROL'!D2457)</f>
        <v/>
      </c>
      <c r="F2457" s="8" t="str">
        <f>IF('IMP CONTROL'!E2457="","",'IMP CONTROL'!E2457)</f>
        <v/>
      </c>
    </row>
    <row r="2458" spans="1:6" x14ac:dyDescent="0.25">
      <c r="A2458" s="8" t="str">
        <f>IF('IMP CONTROL'!A2458="","",'IMP CONTROL'!A2458)</f>
        <v/>
      </c>
      <c r="B2458" s="8" t="str">
        <f>IF('IMP CONTROL'!C2458="","",'IMP CONTROL'!C2458)</f>
        <v/>
      </c>
      <c r="C2458" s="9" t="str">
        <f>IF('IMP CONTROL'!B2458="","",'IMP CONTROL'!B2458)</f>
        <v/>
      </c>
      <c r="D2458" s="8">
        <f>IF('IMP CONTROL'!G2458="","",'IMP CONTROL'!G2458)</f>
        <v>0</v>
      </c>
      <c r="E2458" s="8" t="str">
        <f>IF('IMP CONTROL'!D2458="","",'IMP CONTROL'!D2458)</f>
        <v/>
      </c>
      <c r="F2458" s="8" t="str">
        <f>IF('IMP CONTROL'!E2458="","",'IMP CONTROL'!E2458)</f>
        <v/>
      </c>
    </row>
    <row r="2459" spans="1:6" x14ac:dyDescent="0.25">
      <c r="A2459" s="8" t="str">
        <f>IF('IMP CONTROL'!A2459="","",'IMP CONTROL'!A2459)</f>
        <v/>
      </c>
      <c r="B2459" s="8" t="str">
        <f>IF('IMP CONTROL'!C2459="","",'IMP CONTROL'!C2459)</f>
        <v/>
      </c>
      <c r="C2459" s="9" t="str">
        <f>IF('IMP CONTROL'!B2459="","",'IMP CONTROL'!B2459)</f>
        <v/>
      </c>
      <c r="D2459" s="8">
        <f>IF('IMP CONTROL'!G2459="","",'IMP CONTROL'!G2459)</f>
        <v>0</v>
      </c>
      <c r="E2459" s="8" t="str">
        <f>IF('IMP CONTROL'!D2459="","",'IMP CONTROL'!D2459)</f>
        <v/>
      </c>
      <c r="F2459" s="8" t="str">
        <f>IF('IMP CONTROL'!E2459="","",'IMP CONTROL'!E2459)</f>
        <v/>
      </c>
    </row>
    <row r="2460" spans="1:6" x14ac:dyDescent="0.25">
      <c r="A2460" s="8" t="str">
        <f>IF('IMP CONTROL'!A2460="","",'IMP CONTROL'!A2460)</f>
        <v/>
      </c>
      <c r="B2460" s="8" t="str">
        <f>IF('IMP CONTROL'!C2460="","",'IMP CONTROL'!C2460)</f>
        <v/>
      </c>
      <c r="C2460" s="9" t="str">
        <f>IF('IMP CONTROL'!B2460="","",'IMP CONTROL'!B2460)</f>
        <v/>
      </c>
      <c r="D2460" s="8">
        <f>IF('IMP CONTROL'!G2460="","",'IMP CONTROL'!G2460)</f>
        <v>0</v>
      </c>
      <c r="E2460" s="8" t="str">
        <f>IF('IMP CONTROL'!D2460="","",'IMP CONTROL'!D2460)</f>
        <v/>
      </c>
      <c r="F2460" s="8" t="str">
        <f>IF('IMP CONTROL'!E2460="","",'IMP CONTROL'!E2460)</f>
        <v/>
      </c>
    </row>
    <row r="2461" spans="1:6" x14ac:dyDescent="0.25">
      <c r="A2461" s="8" t="str">
        <f>IF('IMP CONTROL'!A2461="","",'IMP CONTROL'!A2461)</f>
        <v/>
      </c>
      <c r="B2461" s="8" t="str">
        <f>IF('IMP CONTROL'!C2461="","",'IMP CONTROL'!C2461)</f>
        <v/>
      </c>
      <c r="C2461" s="9" t="str">
        <f>IF('IMP CONTROL'!B2461="","",'IMP CONTROL'!B2461)</f>
        <v/>
      </c>
      <c r="D2461" s="8">
        <f>IF('IMP CONTROL'!G2461="","",'IMP CONTROL'!G2461)</f>
        <v>0</v>
      </c>
      <c r="E2461" s="8" t="str">
        <f>IF('IMP CONTROL'!D2461="","",'IMP CONTROL'!D2461)</f>
        <v/>
      </c>
      <c r="F2461" s="8" t="str">
        <f>IF('IMP CONTROL'!E2461="","",'IMP CONTROL'!E2461)</f>
        <v/>
      </c>
    </row>
    <row r="2462" spans="1:6" x14ac:dyDescent="0.25">
      <c r="A2462" s="8" t="str">
        <f>IF('IMP CONTROL'!A2462="","",'IMP CONTROL'!A2462)</f>
        <v/>
      </c>
      <c r="B2462" s="8" t="str">
        <f>IF('IMP CONTROL'!C2462="","",'IMP CONTROL'!C2462)</f>
        <v/>
      </c>
      <c r="C2462" s="9" t="str">
        <f>IF('IMP CONTROL'!B2462="","",'IMP CONTROL'!B2462)</f>
        <v/>
      </c>
      <c r="D2462" s="8">
        <f>IF('IMP CONTROL'!G2462="","",'IMP CONTROL'!G2462)</f>
        <v>0</v>
      </c>
      <c r="E2462" s="8" t="str">
        <f>IF('IMP CONTROL'!D2462="","",'IMP CONTROL'!D2462)</f>
        <v/>
      </c>
      <c r="F2462" s="8" t="str">
        <f>IF('IMP CONTROL'!E2462="","",'IMP CONTROL'!E2462)</f>
        <v/>
      </c>
    </row>
    <row r="2463" spans="1:6" x14ac:dyDescent="0.25">
      <c r="A2463" s="8" t="str">
        <f>IF('IMP CONTROL'!A2463="","",'IMP CONTROL'!A2463)</f>
        <v/>
      </c>
      <c r="B2463" s="8" t="str">
        <f>IF('IMP CONTROL'!C2463="","",'IMP CONTROL'!C2463)</f>
        <v/>
      </c>
      <c r="C2463" s="9" t="str">
        <f>IF('IMP CONTROL'!B2463="","",'IMP CONTROL'!B2463)</f>
        <v/>
      </c>
      <c r="D2463" s="8">
        <f>IF('IMP CONTROL'!G2463="","",'IMP CONTROL'!G2463)</f>
        <v>0</v>
      </c>
      <c r="E2463" s="8" t="str">
        <f>IF('IMP CONTROL'!D2463="","",'IMP CONTROL'!D2463)</f>
        <v/>
      </c>
      <c r="F2463" s="8" t="str">
        <f>IF('IMP CONTROL'!E2463="","",'IMP CONTROL'!E2463)</f>
        <v/>
      </c>
    </row>
    <row r="2464" spans="1:6" x14ac:dyDescent="0.25">
      <c r="A2464" s="8" t="str">
        <f>IF('IMP CONTROL'!A2464="","",'IMP CONTROL'!A2464)</f>
        <v/>
      </c>
      <c r="B2464" s="8" t="str">
        <f>IF('IMP CONTROL'!C2464="","",'IMP CONTROL'!C2464)</f>
        <v/>
      </c>
      <c r="C2464" s="9" t="str">
        <f>IF('IMP CONTROL'!B2464="","",'IMP CONTROL'!B2464)</f>
        <v/>
      </c>
      <c r="D2464" s="8">
        <f>IF('IMP CONTROL'!G2464="","",'IMP CONTROL'!G2464)</f>
        <v>0</v>
      </c>
      <c r="E2464" s="8" t="str">
        <f>IF('IMP CONTROL'!D2464="","",'IMP CONTROL'!D2464)</f>
        <v/>
      </c>
      <c r="F2464" s="8" t="str">
        <f>IF('IMP CONTROL'!E2464="","",'IMP CONTROL'!E2464)</f>
        <v/>
      </c>
    </row>
    <row r="2465" spans="1:6" x14ac:dyDescent="0.25">
      <c r="A2465" s="8" t="str">
        <f>IF('IMP CONTROL'!A2465="","",'IMP CONTROL'!A2465)</f>
        <v/>
      </c>
      <c r="B2465" s="8" t="str">
        <f>IF('IMP CONTROL'!C2465="","",'IMP CONTROL'!C2465)</f>
        <v/>
      </c>
      <c r="C2465" s="9" t="str">
        <f>IF('IMP CONTROL'!B2465="","",'IMP CONTROL'!B2465)</f>
        <v/>
      </c>
      <c r="D2465" s="8">
        <f>IF('IMP CONTROL'!G2465="","",'IMP CONTROL'!G2465)</f>
        <v>0</v>
      </c>
      <c r="E2465" s="8" t="str">
        <f>IF('IMP CONTROL'!D2465="","",'IMP CONTROL'!D2465)</f>
        <v/>
      </c>
      <c r="F2465" s="8" t="str">
        <f>IF('IMP CONTROL'!E2465="","",'IMP CONTROL'!E2465)</f>
        <v/>
      </c>
    </row>
    <row r="2466" spans="1:6" x14ac:dyDescent="0.25">
      <c r="A2466" s="8" t="str">
        <f>IF('IMP CONTROL'!A2466="","",'IMP CONTROL'!A2466)</f>
        <v/>
      </c>
      <c r="B2466" s="8" t="str">
        <f>IF('IMP CONTROL'!C2466="","",'IMP CONTROL'!C2466)</f>
        <v/>
      </c>
      <c r="C2466" s="9" t="str">
        <f>IF('IMP CONTROL'!B2466="","",'IMP CONTROL'!B2466)</f>
        <v/>
      </c>
      <c r="D2466" s="8">
        <f>IF('IMP CONTROL'!G2466="","",'IMP CONTROL'!G2466)</f>
        <v>0</v>
      </c>
      <c r="E2466" s="8" t="str">
        <f>IF('IMP CONTROL'!D2466="","",'IMP CONTROL'!D2466)</f>
        <v/>
      </c>
      <c r="F2466" s="8" t="str">
        <f>IF('IMP CONTROL'!E2466="","",'IMP CONTROL'!E2466)</f>
        <v/>
      </c>
    </row>
    <row r="2467" spans="1:6" x14ac:dyDescent="0.25">
      <c r="A2467" s="8" t="str">
        <f>IF('IMP CONTROL'!A2467="","",'IMP CONTROL'!A2467)</f>
        <v/>
      </c>
      <c r="B2467" s="8" t="str">
        <f>IF('IMP CONTROL'!C2467="","",'IMP CONTROL'!C2467)</f>
        <v/>
      </c>
      <c r="C2467" s="9" t="str">
        <f>IF('IMP CONTROL'!B2467="","",'IMP CONTROL'!B2467)</f>
        <v/>
      </c>
      <c r="D2467" s="8">
        <f>IF('IMP CONTROL'!G2467="","",'IMP CONTROL'!G2467)</f>
        <v>0</v>
      </c>
      <c r="E2467" s="8" t="str">
        <f>IF('IMP CONTROL'!D2467="","",'IMP CONTROL'!D2467)</f>
        <v/>
      </c>
      <c r="F2467" s="8" t="str">
        <f>IF('IMP CONTROL'!E2467="","",'IMP CONTROL'!E2467)</f>
        <v/>
      </c>
    </row>
    <row r="2468" spans="1:6" x14ac:dyDescent="0.25">
      <c r="A2468" s="8" t="str">
        <f>IF('IMP CONTROL'!A2468="","",'IMP CONTROL'!A2468)</f>
        <v/>
      </c>
      <c r="B2468" s="8" t="str">
        <f>IF('IMP CONTROL'!C2468="","",'IMP CONTROL'!C2468)</f>
        <v/>
      </c>
      <c r="C2468" s="9" t="str">
        <f>IF('IMP CONTROL'!B2468="","",'IMP CONTROL'!B2468)</f>
        <v/>
      </c>
      <c r="D2468" s="8">
        <f>IF('IMP CONTROL'!G2468="","",'IMP CONTROL'!G2468)</f>
        <v>0</v>
      </c>
      <c r="E2468" s="8" t="str">
        <f>IF('IMP CONTROL'!D2468="","",'IMP CONTROL'!D2468)</f>
        <v/>
      </c>
      <c r="F2468" s="8" t="str">
        <f>IF('IMP CONTROL'!E2468="","",'IMP CONTROL'!E2468)</f>
        <v/>
      </c>
    </row>
    <row r="2469" spans="1:6" x14ac:dyDescent="0.25">
      <c r="A2469" s="8" t="str">
        <f>IF('IMP CONTROL'!A2469="","",'IMP CONTROL'!A2469)</f>
        <v/>
      </c>
      <c r="B2469" s="8" t="str">
        <f>IF('IMP CONTROL'!C2469="","",'IMP CONTROL'!C2469)</f>
        <v/>
      </c>
      <c r="C2469" s="9" t="str">
        <f>IF('IMP CONTROL'!B2469="","",'IMP CONTROL'!B2469)</f>
        <v/>
      </c>
      <c r="D2469" s="8">
        <f>IF('IMP CONTROL'!G2469="","",'IMP CONTROL'!G2469)</f>
        <v>0</v>
      </c>
      <c r="E2469" s="8" t="str">
        <f>IF('IMP CONTROL'!D2469="","",'IMP CONTROL'!D2469)</f>
        <v/>
      </c>
      <c r="F2469" s="8" t="str">
        <f>IF('IMP CONTROL'!E2469="","",'IMP CONTROL'!E2469)</f>
        <v/>
      </c>
    </row>
    <row r="2470" spans="1:6" x14ac:dyDescent="0.25">
      <c r="A2470" s="8" t="str">
        <f>IF('IMP CONTROL'!A2470="","",'IMP CONTROL'!A2470)</f>
        <v/>
      </c>
      <c r="B2470" s="8" t="str">
        <f>IF('IMP CONTROL'!C2470="","",'IMP CONTROL'!C2470)</f>
        <v/>
      </c>
      <c r="C2470" s="9" t="str">
        <f>IF('IMP CONTROL'!B2470="","",'IMP CONTROL'!B2470)</f>
        <v/>
      </c>
      <c r="D2470" s="8">
        <f>IF('IMP CONTROL'!G2470="","",'IMP CONTROL'!G2470)</f>
        <v>0</v>
      </c>
      <c r="E2470" s="8" t="str">
        <f>IF('IMP CONTROL'!D2470="","",'IMP CONTROL'!D2470)</f>
        <v/>
      </c>
      <c r="F2470" s="8" t="str">
        <f>IF('IMP CONTROL'!E2470="","",'IMP CONTROL'!E2470)</f>
        <v/>
      </c>
    </row>
    <row r="2471" spans="1:6" x14ac:dyDescent="0.25">
      <c r="A2471" s="8" t="str">
        <f>IF('IMP CONTROL'!A2471="","",'IMP CONTROL'!A2471)</f>
        <v/>
      </c>
      <c r="B2471" s="8" t="str">
        <f>IF('IMP CONTROL'!C2471="","",'IMP CONTROL'!C2471)</f>
        <v/>
      </c>
      <c r="C2471" s="9" t="str">
        <f>IF('IMP CONTROL'!B2471="","",'IMP CONTROL'!B2471)</f>
        <v/>
      </c>
      <c r="D2471" s="8">
        <f>IF('IMP CONTROL'!G2471="","",'IMP CONTROL'!G2471)</f>
        <v>0</v>
      </c>
      <c r="E2471" s="8" t="str">
        <f>IF('IMP CONTROL'!D2471="","",'IMP CONTROL'!D2471)</f>
        <v/>
      </c>
      <c r="F2471" s="8" t="str">
        <f>IF('IMP CONTROL'!E2471="","",'IMP CONTROL'!E2471)</f>
        <v/>
      </c>
    </row>
    <row r="2472" spans="1:6" x14ac:dyDescent="0.25">
      <c r="A2472" s="8" t="str">
        <f>IF('IMP CONTROL'!A2472="","",'IMP CONTROL'!A2472)</f>
        <v/>
      </c>
      <c r="B2472" s="8" t="str">
        <f>IF('IMP CONTROL'!C2472="","",'IMP CONTROL'!C2472)</f>
        <v/>
      </c>
      <c r="C2472" s="9" t="str">
        <f>IF('IMP CONTROL'!B2472="","",'IMP CONTROL'!B2472)</f>
        <v/>
      </c>
      <c r="D2472" s="8">
        <f>IF('IMP CONTROL'!G2472="","",'IMP CONTROL'!G2472)</f>
        <v>0</v>
      </c>
      <c r="E2472" s="8" t="str">
        <f>IF('IMP CONTROL'!D2472="","",'IMP CONTROL'!D2472)</f>
        <v/>
      </c>
      <c r="F2472" s="8" t="str">
        <f>IF('IMP CONTROL'!E2472="","",'IMP CONTROL'!E2472)</f>
        <v/>
      </c>
    </row>
    <row r="2473" spans="1:6" x14ac:dyDescent="0.25">
      <c r="A2473" s="8" t="str">
        <f>IF('IMP CONTROL'!A2473="","",'IMP CONTROL'!A2473)</f>
        <v/>
      </c>
      <c r="B2473" s="8" t="str">
        <f>IF('IMP CONTROL'!C2473="","",'IMP CONTROL'!C2473)</f>
        <v/>
      </c>
      <c r="C2473" s="9" t="str">
        <f>IF('IMP CONTROL'!B2473="","",'IMP CONTROL'!B2473)</f>
        <v/>
      </c>
      <c r="D2473" s="8">
        <f>IF('IMP CONTROL'!G2473="","",'IMP CONTROL'!G2473)</f>
        <v>0</v>
      </c>
      <c r="E2473" s="8" t="str">
        <f>IF('IMP CONTROL'!D2473="","",'IMP CONTROL'!D2473)</f>
        <v/>
      </c>
      <c r="F2473" s="8" t="str">
        <f>IF('IMP CONTROL'!E2473="","",'IMP CONTROL'!E2473)</f>
        <v/>
      </c>
    </row>
    <row r="2474" spans="1:6" x14ac:dyDescent="0.25">
      <c r="A2474" s="8" t="str">
        <f>IF('IMP CONTROL'!A2474="","",'IMP CONTROL'!A2474)</f>
        <v/>
      </c>
      <c r="B2474" s="8" t="str">
        <f>IF('IMP CONTROL'!C2474="","",'IMP CONTROL'!C2474)</f>
        <v/>
      </c>
      <c r="C2474" s="9" t="str">
        <f>IF('IMP CONTROL'!B2474="","",'IMP CONTROL'!B2474)</f>
        <v/>
      </c>
      <c r="D2474" s="8">
        <f>IF('IMP CONTROL'!G2474="","",'IMP CONTROL'!G2474)</f>
        <v>0</v>
      </c>
      <c r="E2474" s="8" t="str">
        <f>IF('IMP CONTROL'!D2474="","",'IMP CONTROL'!D2474)</f>
        <v/>
      </c>
      <c r="F2474" s="8" t="str">
        <f>IF('IMP CONTROL'!E2474="","",'IMP CONTROL'!E2474)</f>
        <v/>
      </c>
    </row>
    <row r="2475" spans="1:6" x14ac:dyDescent="0.25">
      <c r="A2475" s="8" t="str">
        <f>IF('IMP CONTROL'!A2475="","",'IMP CONTROL'!A2475)</f>
        <v/>
      </c>
      <c r="B2475" s="8" t="str">
        <f>IF('IMP CONTROL'!C2475="","",'IMP CONTROL'!C2475)</f>
        <v/>
      </c>
      <c r="C2475" s="9" t="str">
        <f>IF('IMP CONTROL'!B2475="","",'IMP CONTROL'!B2475)</f>
        <v/>
      </c>
      <c r="D2475" s="8">
        <f>IF('IMP CONTROL'!G2475="","",'IMP CONTROL'!G2475)</f>
        <v>0</v>
      </c>
      <c r="E2475" s="8" t="str">
        <f>IF('IMP CONTROL'!D2475="","",'IMP CONTROL'!D2475)</f>
        <v/>
      </c>
      <c r="F2475" s="8" t="str">
        <f>IF('IMP CONTROL'!E2475="","",'IMP CONTROL'!E2475)</f>
        <v/>
      </c>
    </row>
    <row r="2476" spans="1:6" x14ac:dyDescent="0.25">
      <c r="A2476" s="8" t="str">
        <f>IF('IMP CONTROL'!A2476="","",'IMP CONTROL'!A2476)</f>
        <v/>
      </c>
      <c r="B2476" s="8" t="str">
        <f>IF('IMP CONTROL'!C2476="","",'IMP CONTROL'!C2476)</f>
        <v/>
      </c>
      <c r="C2476" s="9" t="str">
        <f>IF('IMP CONTROL'!B2476="","",'IMP CONTROL'!B2476)</f>
        <v/>
      </c>
      <c r="D2476" s="8">
        <f>IF('IMP CONTROL'!G2476="","",'IMP CONTROL'!G2476)</f>
        <v>0</v>
      </c>
      <c r="E2476" s="8" t="str">
        <f>IF('IMP CONTROL'!D2476="","",'IMP CONTROL'!D2476)</f>
        <v/>
      </c>
      <c r="F2476" s="8" t="str">
        <f>IF('IMP CONTROL'!E2476="","",'IMP CONTROL'!E2476)</f>
        <v/>
      </c>
    </row>
    <row r="2477" spans="1:6" x14ac:dyDescent="0.25">
      <c r="A2477" s="8" t="str">
        <f>IF('IMP CONTROL'!A2477="","",'IMP CONTROL'!A2477)</f>
        <v/>
      </c>
      <c r="B2477" s="8" t="str">
        <f>IF('IMP CONTROL'!C2477="","",'IMP CONTROL'!C2477)</f>
        <v/>
      </c>
      <c r="C2477" s="9" t="str">
        <f>IF('IMP CONTROL'!B2477="","",'IMP CONTROL'!B2477)</f>
        <v/>
      </c>
      <c r="D2477" s="8">
        <f>IF('IMP CONTROL'!G2477="","",'IMP CONTROL'!G2477)</f>
        <v>0</v>
      </c>
      <c r="E2477" s="8" t="str">
        <f>IF('IMP CONTROL'!D2477="","",'IMP CONTROL'!D2477)</f>
        <v/>
      </c>
      <c r="F2477" s="8" t="str">
        <f>IF('IMP CONTROL'!E2477="","",'IMP CONTROL'!E2477)</f>
        <v/>
      </c>
    </row>
    <row r="2478" spans="1:6" x14ac:dyDescent="0.25">
      <c r="A2478" s="8" t="str">
        <f>IF('IMP CONTROL'!A2478="","",'IMP CONTROL'!A2478)</f>
        <v/>
      </c>
      <c r="B2478" s="8" t="str">
        <f>IF('IMP CONTROL'!C2478="","",'IMP CONTROL'!C2478)</f>
        <v/>
      </c>
      <c r="C2478" s="9" t="str">
        <f>IF('IMP CONTROL'!B2478="","",'IMP CONTROL'!B2478)</f>
        <v/>
      </c>
      <c r="D2478" s="8">
        <f>IF('IMP CONTROL'!G2478="","",'IMP CONTROL'!G2478)</f>
        <v>0</v>
      </c>
      <c r="E2478" s="8" t="str">
        <f>IF('IMP CONTROL'!D2478="","",'IMP CONTROL'!D2478)</f>
        <v/>
      </c>
      <c r="F2478" s="8" t="str">
        <f>IF('IMP CONTROL'!E2478="","",'IMP CONTROL'!E2478)</f>
        <v/>
      </c>
    </row>
    <row r="2479" spans="1:6" x14ac:dyDescent="0.25">
      <c r="A2479" s="8" t="str">
        <f>IF('IMP CONTROL'!A2479="","",'IMP CONTROL'!A2479)</f>
        <v/>
      </c>
      <c r="B2479" s="8" t="str">
        <f>IF('IMP CONTROL'!C2479="","",'IMP CONTROL'!C2479)</f>
        <v/>
      </c>
      <c r="C2479" s="9" t="str">
        <f>IF('IMP CONTROL'!B2479="","",'IMP CONTROL'!B2479)</f>
        <v/>
      </c>
      <c r="D2479" s="8">
        <f>IF('IMP CONTROL'!G2479="","",'IMP CONTROL'!G2479)</f>
        <v>0</v>
      </c>
      <c r="E2479" s="8" t="str">
        <f>IF('IMP CONTROL'!D2479="","",'IMP CONTROL'!D2479)</f>
        <v/>
      </c>
      <c r="F2479" s="8" t="str">
        <f>IF('IMP CONTROL'!E2479="","",'IMP CONTROL'!E2479)</f>
        <v/>
      </c>
    </row>
    <row r="2480" spans="1:6" x14ac:dyDescent="0.25">
      <c r="A2480" s="8" t="str">
        <f>IF('IMP CONTROL'!A2480="","",'IMP CONTROL'!A2480)</f>
        <v/>
      </c>
      <c r="B2480" s="8" t="str">
        <f>IF('IMP CONTROL'!C2480="","",'IMP CONTROL'!C2480)</f>
        <v/>
      </c>
      <c r="C2480" s="9" t="str">
        <f>IF('IMP CONTROL'!B2480="","",'IMP CONTROL'!B2480)</f>
        <v/>
      </c>
      <c r="D2480" s="8">
        <f>IF('IMP CONTROL'!G2480="","",'IMP CONTROL'!G2480)</f>
        <v>0</v>
      </c>
      <c r="E2480" s="8" t="str">
        <f>IF('IMP CONTROL'!D2480="","",'IMP CONTROL'!D2480)</f>
        <v/>
      </c>
      <c r="F2480" s="8" t="str">
        <f>IF('IMP CONTROL'!E2480="","",'IMP CONTROL'!E2480)</f>
        <v/>
      </c>
    </row>
    <row r="2481" spans="1:6" x14ac:dyDescent="0.25">
      <c r="A2481" s="8" t="str">
        <f>IF('IMP CONTROL'!A2481="","",'IMP CONTROL'!A2481)</f>
        <v/>
      </c>
      <c r="B2481" s="8" t="str">
        <f>IF('IMP CONTROL'!C2481="","",'IMP CONTROL'!C2481)</f>
        <v/>
      </c>
      <c r="C2481" s="9" t="str">
        <f>IF('IMP CONTROL'!B2481="","",'IMP CONTROL'!B2481)</f>
        <v/>
      </c>
      <c r="D2481" s="8">
        <f>IF('IMP CONTROL'!G2481="","",'IMP CONTROL'!G2481)</f>
        <v>0</v>
      </c>
      <c r="E2481" s="8" t="str">
        <f>IF('IMP CONTROL'!D2481="","",'IMP CONTROL'!D2481)</f>
        <v/>
      </c>
      <c r="F2481" s="8" t="str">
        <f>IF('IMP CONTROL'!E2481="","",'IMP CONTROL'!E2481)</f>
        <v/>
      </c>
    </row>
    <row r="2482" spans="1:6" x14ac:dyDescent="0.25">
      <c r="A2482" s="8" t="str">
        <f>IF('IMP CONTROL'!A2482="","",'IMP CONTROL'!A2482)</f>
        <v/>
      </c>
      <c r="B2482" s="8" t="str">
        <f>IF('IMP CONTROL'!C2482="","",'IMP CONTROL'!C2482)</f>
        <v/>
      </c>
      <c r="C2482" s="9" t="str">
        <f>IF('IMP CONTROL'!B2482="","",'IMP CONTROL'!B2482)</f>
        <v/>
      </c>
      <c r="D2482" s="8">
        <f>IF('IMP CONTROL'!G2482="","",'IMP CONTROL'!G2482)</f>
        <v>0</v>
      </c>
      <c r="E2482" s="8" t="str">
        <f>IF('IMP CONTROL'!D2482="","",'IMP CONTROL'!D2482)</f>
        <v/>
      </c>
      <c r="F2482" s="8" t="str">
        <f>IF('IMP CONTROL'!E2482="","",'IMP CONTROL'!E2482)</f>
        <v/>
      </c>
    </row>
    <row r="2483" spans="1:6" x14ac:dyDescent="0.25">
      <c r="A2483" s="8" t="str">
        <f>IF('IMP CONTROL'!A2483="","",'IMP CONTROL'!A2483)</f>
        <v/>
      </c>
      <c r="B2483" s="8" t="str">
        <f>IF('IMP CONTROL'!C2483="","",'IMP CONTROL'!C2483)</f>
        <v/>
      </c>
      <c r="C2483" s="9" t="str">
        <f>IF('IMP CONTROL'!B2483="","",'IMP CONTROL'!B2483)</f>
        <v/>
      </c>
      <c r="D2483" s="8">
        <f>IF('IMP CONTROL'!G2483="","",'IMP CONTROL'!G2483)</f>
        <v>0</v>
      </c>
      <c r="E2483" s="8" t="str">
        <f>IF('IMP CONTROL'!D2483="","",'IMP CONTROL'!D2483)</f>
        <v/>
      </c>
      <c r="F2483" s="8" t="str">
        <f>IF('IMP CONTROL'!E2483="","",'IMP CONTROL'!E2483)</f>
        <v/>
      </c>
    </row>
    <row r="2484" spans="1:6" x14ac:dyDescent="0.25">
      <c r="A2484" s="8" t="str">
        <f>IF('IMP CONTROL'!A2484="","",'IMP CONTROL'!A2484)</f>
        <v/>
      </c>
      <c r="B2484" s="8" t="str">
        <f>IF('IMP CONTROL'!C2484="","",'IMP CONTROL'!C2484)</f>
        <v/>
      </c>
      <c r="C2484" s="9" t="str">
        <f>IF('IMP CONTROL'!B2484="","",'IMP CONTROL'!B2484)</f>
        <v/>
      </c>
      <c r="D2484" s="8">
        <f>IF('IMP CONTROL'!G2484="","",'IMP CONTROL'!G2484)</f>
        <v>0</v>
      </c>
      <c r="E2484" s="8" t="str">
        <f>IF('IMP CONTROL'!D2484="","",'IMP CONTROL'!D2484)</f>
        <v/>
      </c>
      <c r="F2484" s="8" t="str">
        <f>IF('IMP CONTROL'!E2484="","",'IMP CONTROL'!E2484)</f>
        <v/>
      </c>
    </row>
    <row r="2485" spans="1:6" x14ac:dyDescent="0.25">
      <c r="A2485" s="8" t="str">
        <f>IF('IMP CONTROL'!A2485="","",'IMP CONTROL'!A2485)</f>
        <v/>
      </c>
      <c r="B2485" s="8" t="str">
        <f>IF('IMP CONTROL'!C2485="","",'IMP CONTROL'!C2485)</f>
        <v/>
      </c>
      <c r="C2485" s="9" t="str">
        <f>IF('IMP CONTROL'!B2485="","",'IMP CONTROL'!B2485)</f>
        <v/>
      </c>
      <c r="D2485" s="8">
        <f>IF('IMP CONTROL'!G2485="","",'IMP CONTROL'!G2485)</f>
        <v>0</v>
      </c>
      <c r="E2485" s="8" t="str">
        <f>IF('IMP CONTROL'!D2485="","",'IMP CONTROL'!D2485)</f>
        <v/>
      </c>
      <c r="F2485" s="8" t="str">
        <f>IF('IMP CONTROL'!E2485="","",'IMP CONTROL'!E2485)</f>
        <v/>
      </c>
    </row>
    <row r="2486" spans="1:6" x14ac:dyDescent="0.25">
      <c r="A2486" s="8" t="str">
        <f>IF('IMP CONTROL'!A2486="","",'IMP CONTROL'!A2486)</f>
        <v/>
      </c>
      <c r="B2486" s="8" t="str">
        <f>IF('IMP CONTROL'!C2486="","",'IMP CONTROL'!C2486)</f>
        <v/>
      </c>
      <c r="C2486" s="9" t="str">
        <f>IF('IMP CONTROL'!B2486="","",'IMP CONTROL'!B2486)</f>
        <v/>
      </c>
      <c r="D2486" s="8">
        <f>IF('IMP CONTROL'!G2486="","",'IMP CONTROL'!G2486)</f>
        <v>0</v>
      </c>
      <c r="E2486" s="8" t="str">
        <f>IF('IMP CONTROL'!D2486="","",'IMP CONTROL'!D2486)</f>
        <v/>
      </c>
      <c r="F2486" s="8" t="str">
        <f>IF('IMP CONTROL'!E2486="","",'IMP CONTROL'!E2486)</f>
        <v/>
      </c>
    </row>
    <row r="2487" spans="1:6" x14ac:dyDescent="0.25">
      <c r="A2487" s="8" t="str">
        <f>IF('IMP CONTROL'!A2487="","",'IMP CONTROL'!A2487)</f>
        <v/>
      </c>
      <c r="B2487" s="8" t="str">
        <f>IF('IMP CONTROL'!C2487="","",'IMP CONTROL'!C2487)</f>
        <v/>
      </c>
      <c r="C2487" s="9" t="str">
        <f>IF('IMP CONTROL'!B2487="","",'IMP CONTROL'!B2487)</f>
        <v/>
      </c>
      <c r="D2487" s="8">
        <f>IF('IMP CONTROL'!G2487="","",'IMP CONTROL'!G2487)</f>
        <v>0</v>
      </c>
      <c r="E2487" s="8" t="str">
        <f>IF('IMP CONTROL'!D2487="","",'IMP CONTROL'!D2487)</f>
        <v/>
      </c>
      <c r="F2487" s="8" t="str">
        <f>IF('IMP CONTROL'!E2487="","",'IMP CONTROL'!E2487)</f>
        <v/>
      </c>
    </row>
    <row r="2488" spans="1:6" x14ac:dyDescent="0.25">
      <c r="A2488" s="8" t="str">
        <f>IF('IMP CONTROL'!A2488="","",'IMP CONTROL'!A2488)</f>
        <v/>
      </c>
      <c r="B2488" s="8" t="str">
        <f>IF('IMP CONTROL'!C2488="","",'IMP CONTROL'!C2488)</f>
        <v/>
      </c>
      <c r="C2488" s="9" t="str">
        <f>IF('IMP CONTROL'!B2488="","",'IMP CONTROL'!B2488)</f>
        <v/>
      </c>
      <c r="D2488" s="8">
        <f>IF('IMP CONTROL'!G2488="","",'IMP CONTROL'!G2488)</f>
        <v>0</v>
      </c>
      <c r="E2488" s="8" t="str">
        <f>IF('IMP CONTROL'!D2488="","",'IMP CONTROL'!D2488)</f>
        <v/>
      </c>
      <c r="F2488" s="8" t="str">
        <f>IF('IMP CONTROL'!E2488="","",'IMP CONTROL'!E2488)</f>
        <v/>
      </c>
    </row>
    <row r="2489" spans="1:6" x14ac:dyDescent="0.25">
      <c r="A2489" s="8" t="str">
        <f>IF('IMP CONTROL'!A2489="","",'IMP CONTROL'!A2489)</f>
        <v/>
      </c>
      <c r="B2489" s="8" t="str">
        <f>IF('IMP CONTROL'!C2489="","",'IMP CONTROL'!C2489)</f>
        <v/>
      </c>
      <c r="C2489" s="9" t="str">
        <f>IF('IMP CONTROL'!B2489="","",'IMP CONTROL'!B2489)</f>
        <v/>
      </c>
      <c r="D2489" s="8">
        <f>IF('IMP CONTROL'!G2489="","",'IMP CONTROL'!G2489)</f>
        <v>0</v>
      </c>
      <c r="E2489" s="8" t="str">
        <f>IF('IMP CONTROL'!D2489="","",'IMP CONTROL'!D2489)</f>
        <v/>
      </c>
      <c r="F2489" s="8" t="str">
        <f>IF('IMP CONTROL'!E2489="","",'IMP CONTROL'!E2489)</f>
        <v/>
      </c>
    </row>
    <row r="2490" spans="1:6" x14ac:dyDescent="0.25">
      <c r="A2490" s="8" t="str">
        <f>IF('IMP CONTROL'!A2490="","",'IMP CONTROL'!A2490)</f>
        <v/>
      </c>
      <c r="B2490" s="8" t="str">
        <f>IF('IMP CONTROL'!C2490="","",'IMP CONTROL'!C2490)</f>
        <v/>
      </c>
      <c r="C2490" s="9" t="str">
        <f>IF('IMP CONTROL'!B2490="","",'IMP CONTROL'!B2490)</f>
        <v/>
      </c>
      <c r="D2490" s="8">
        <f>IF('IMP CONTROL'!G2490="","",'IMP CONTROL'!G2490)</f>
        <v>0</v>
      </c>
      <c r="E2490" s="8" t="str">
        <f>IF('IMP CONTROL'!D2490="","",'IMP CONTROL'!D2490)</f>
        <v/>
      </c>
      <c r="F2490" s="8" t="str">
        <f>IF('IMP CONTROL'!E2490="","",'IMP CONTROL'!E2490)</f>
        <v/>
      </c>
    </row>
    <row r="2491" spans="1:6" x14ac:dyDescent="0.25">
      <c r="A2491" s="8" t="str">
        <f>IF('IMP CONTROL'!A2491="","",'IMP CONTROL'!A2491)</f>
        <v/>
      </c>
      <c r="B2491" s="8" t="str">
        <f>IF('IMP CONTROL'!C2491="","",'IMP CONTROL'!C2491)</f>
        <v/>
      </c>
      <c r="C2491" s="9" t="str">
        <f>IF('IMP CONTROL'!B2491="","",'IMP CONTROL'!B2491)</f>
        <v/>
      </c>
      <c r="D2491" s="8">
        <f>IF('IMP CONTROL'!G2491="","",'IMP CONTROL'!G2491)</f>
        <v>0</v>
      </c>
      <c r="E2491" s="8" t="str">
        <f>IF('IMP CONTROL'!D2491="","",'IMP CONTROL'!D2491)</f>
        <v/>
      </c>
      <c r="F2491" s="8" t="str">
        <f>IF('IMP CONTROL'!E2491="","",'IMP CONTROL'!E2491)</f>
        <v/>
      </c>
    </row>
    <row r="2492" spans="1:6" x14ac:dyDescent="0.25">
      <c r="A2492" s="8" t="str">
        <f>IF('IMP CONTROL'!A2492="","",'IMP CONTROL'!A2492)</f>
        <v/>
      </c>
      <c r="B2492" s="8" t="str">
        <f>IF('IMP CONTROL'!C2492="","",'IMP CONTROL'!C2492)</f>
        <v/>
      </c>
      <c r="C2492" s="9" t="str">
        <f>IF('IMP CONTROL'!B2492="","",'IMP CONTROL'!B2492)</f>
        <v/>
      </c>
      <c r="D2492" s="8">
        <f>IF('IMP CONTROL'!G2492="","",'IMP CONTROL'!G2492)</f>
        <v>0</v>
      </c>
      <c r="E2492" s="8" t="str">
        <f>IF('IMP CONTROL'!D2492="","",'IMP CONTROL'!D2492)</f>
        <v/>
      </c>
      <c r="F2492" s="8" t="str">
        <f>IF('IMP CONTROL'!E2492="","",'IMP CONTROL'!E2492)</f>
        <v/>
      </c>
    </row>
    <row r="2493" spans="1:6" x14ac:dyDescent="0.25">
      <c r="A2493" s="8" t="str">
        <f>IF('IMP CONTROL'!A2493="","",'IMP CONTROL'!A2493)</f>
        <v/>
      </c>
      <c r="B2493" s="8" t="str">
        <f>IF('IMP CONTROL'!C2493="","",'IMP CONTROL'!C2493)</f>
        <v/>
      </c>
      <c r="C2493" s="9" t="str">
        <f>IF('IMP CONTROL'!B2493="","",'IMP CONTROL'!B2493)</f>
        <v/>
      </c>
      <c r="D2493" s="8">
        <f>IF('IMP CONTROL'!G2493="","",'IMP CONTROL'!G2493)</f>
        <v>0</v>
      </c>
      <c r="E2493" s="8" t="str">
        <f>IF('IMP CONTROL'!D2493="","",'IMP CONTROL'!D2493)</f>
        <v/>
      </c>
      <c r="F2493" s="8" t="str">
        <f>IF('IMP CONTROL'!E2493="","",'IMP CONTROL'!E2493)</f>
        <v/>
      </c>
    </row>
    <row r="2494" spans="1:6" x14ac:dyDescent="0.25">
      <c r="A2494" s="8" t="str">
        <f>IF('IMP CONTROL'!A2494="","",'IMP CONTROL'!A2494)</f>
        <v/>
      </c>
      <c r="B2494" s="8" t="str">
        <f>IF('IMP CONTROL'!C2494="","",'IMP CONTROL'!C2494)</f>
        <v/>
      </c>
      <c r="C2494" s="9" t="str">
        <f>IF('IMP CONTROL'!B2494="","",'IMP CONTROL'!B2494)</f>
        <v/>
      </c>
      <c r="D2494" s="8">
        <f>IF('IMP CONTROL'!G2494="","",'IMP CONTROL'!G2494)</f>
        <v>0</v>
      </c>
      <c r="E2494" s="8" t="str">
        <f>IF('IMP CONTROL'!D2494="","",'IMP CONTROL'!D2494)</f>
        <v/>
      </c>
      <c r="F2494" s="8" t="str">
        <f>IF('IMP CONTROL'!E2494="","",'IMP CONTROL'!E2494)</f>
        <v/>
      </c>
    </row>
    <row r="2495" spans="1:6" x14ac:dyDescent="0.25">
      <c r="A2495" s="8" t="str">
        <f>IF('IMP CONTROL'!A2495="","",'IMP CONTROL'!A2495)</f>
        <v/>
      </c>
      <c r="B2495" s="8" t="str">
        <f>IF('IMP CONTROL'!C2495="","",'IMP CONTROL'!C2495)</f>
        <v/>
      </c>
      <c r="C2495" s="9" t="str">
        <f>IF('IMP CONTROL'!B2495="","",'IMP CONTROL'!B2495)</f>
        <v/>
      </c>
      <c r="D2495" s="8">
        <f>IF('IMP CONTROL'!G2495="","",'IMP CONTROL'!G2495)</f>
        <v>0</v>
      </c>
      <c r="E2495" s="8" t="str">
        <f>IF('IMP CONTROL'!D2495="","",'IMP CONTROL'!D2495)</f>
        <v/>
      </c>
      <c r="F2495" s="8" t="str">
        <f>IF('IMP CONTROL'!E2495="","",'IMP CONTROL'!E2495)</f>
        <v/>
      </c>
    </row>
    <row r="2496" spans="1:6" x14ac:dyDescent="0.25">
      <c r="A2496" s="8" t="str">
        <f>IF('IMP CONTROL'!A2496="","",'IMP CONTROL'!A2496)</f>
        <v/>
      </c>
      <c r="B2496" s="8" t="str">
        <f>IF('IMP CONTROL'!C2496="","",'IMP CONTROL'!C2496)</f>
        <v/>
      </c>
      <c r="C2496" s="9" t="str">
        <f>IF('IMP CONTROL'!B2496="","",'IMP CONTROL'!B2496)</f>
        <v/>
      </c>
      <c r="D2496" s="8">
        <f>IF('IMP CONTROL'!G2496="","",'IMP CONTROL'!G2496)</f>
        <v>0</v>
      </c>
      <c r="E2496" s="8" t="str">
        <f>IF('IMP CONTROL'!D2496="","",'IMP CONTROL'!D2496)</f>
        <v/>
      </c>
      <c r="F2496" s="8" t="str">
        <f>IF('IMP CONTROL'!E2496="","",'IMP CONTROL'!E2496)</f>
        <v/>
      </c>
    </row>
    <row r="2497" spans="1:6" x14ac:dyDescent="0.25">
      <c r="A2497" s="8" t="str">
        <f>IF('IMP CONTROL'!A2497="","",'IMP CONTROL'!A2497)</f>
        <v/>
      </c>
      <c r="B2497" s="8" t="str">
        <f>IF('IMP CONTROL'!C2497="","",'IMP CONTROL'!C2497)</f>
        <v/>
      </c>
      <c r="C2497" s="9" t="str">
        <f>IF('IMP CONTROL'!B2497="","",'IMP CONTROL'!B2497)</f>
        <v/>
      </c>
      <c r="D2497" s="8">
        <f>IF('IMP CONTROL'!G2497="","",'IMP CONTROL'!G2497)</f>
        <v>0</v>
      </c>
      <c r="E2497" s="8" t="str">
        <f>IF('IMP CONTROL'!D2497="","",'IMP CONTROL'!D2497)</f>
        <v/>
      </c>
      <c r="F2497" s="8" t="str">
        <f>IF('IMP CONTROL'!E2497="","",'IMP CONTROL'!E2497)</f>
        <v/>
      </c>
    </row>
    <row r="2498" spans="1:6" x14ac:dyDescent="0.25">
      <c r="A2498" s="8" t="str">
        <f>IF('IMP CONTROL'!A2498="","",'IMP CONTROL'!A2498)</f>
        <v/>
      </c>
      <c r="B2498" s="8" t="str">
        <f>IF('IMP CONTROL'!C2498="","",'IMP CONTROL'!C2498)</f>
        <v/>
      </c>
      <c r="C2498" s="9" t="str">
        <f>IF('IMP CONTROL'!B2498="","",'IMP CONTROL'!B2498)</f>
        <v/>
      </c>
      <c r="D2498" s="8">
        <f>IF('IMP CONTROL'!G2498="","",'IMP CONTROL'!G2498)</f>
        <v>0</v>
      </c>
      <c r="E2498" s="8" t="str">
        <f>IF('IMP CONTROL'!D2498="","",'IMP CONTROL'!D2498)</f>
        <v/>
      </c>
      <c r="F2498" s="8" t="str">
        <f>IF('IMP CONTROL'!E2498="","",'IMP CONTROL'!E2498)</f>
        <v/>
      </c>
    </row>
    <row r="2499" spans="1:6" x14ac:dyDescent="0.25">
      <c r="A2499" s="8" t="str">
        <f>IF('IMP CONTROL'!A2499="","",'IMP CONTROL'!A2499)</f>
        <v/>
      </c>
      <c r="B2499" s="8" t="str">
        <f>IF('IMP CONTROL'!C2499="","",'IMP CONTROL'!C2499)</f>
        <v/>
      </c>
      <c r="C2499" s="9" t="str">
        <f>IF('IMP CONTROL'!B2499="","",'IMP CONTROL'!B2499)</f>
        <v/>
      </c>
      <c r="D2499" s="8">
        <f>IF('IMP CONTROL'!G2499="","",'IMP CONTROL'!G2499)</f>
        <v>0</v>
      </c>
      <c r="E2499" s="8" t="str">
        <f>IF('IMP CONTROL'!D2499="","",'IMP CONTROL'!D2499)</f>
        <v/>
      </c>
      <c r="F2499" s="8" t="str">
        <f>IF('IMP CONTROL'!E2499="","",'IMP CONTROL'!E2499)</f>
        <v/>
      </c>
    </row>
    <row r="2500" spans="1:6" x14ac:dyDescent="0.25">
      <c r="A2500" s="8" t="str">
        <f>IF('IMP CONTROL'!A2500="","",'IMP CONTROL'!A2500)</f>
        <v/>
      </c>
      <c r="B2500" s="8" t="str">
        <f>IF('IMP CONTROL'!C2500="","",'IMP CONTROL'!C2500)</f>
        <v/>
      </c>
      <c r="C2500" s="9" t="str">
        <f>IF('IMP CONTROL'!B2500="","",'IMP CONTROL'!B2500)</f>
        <v/>
      </c>
      <c r="D2500" s="8">
        <f>IF('IMP CONTROL'!G2500="","",'IMP CONTROL'!G2500)</f>
        <v>0</v>
      </c>
      <c r="E2500" s="8" t="str">
        <f>IF('IMP CONTROL'!D2500="","",'IMP CONTROL'!D2500)</f>
        <v/>
      </c>
      <c r="F2500" s="8" t="str">
        <f>IF('IMP CONTROL'!E2500="","",'IMP CONTROL'!E2500)</f>
        <v/>
      </c>
    </row>
    <row r="2501" spans="1:6" x14ac:dyDescent="0.25">
      <c r="A2501" s="8" t="str">
        <f>IF('IMP CONTROL'!A2501="","",'IMP CONTROL'!A2501)</f>
        <v/>
      </c>
      <c r="B2501" s="8" t="str">
        <f>IF('IMP CONTROL'!C2501="","",'IMP CONTROL'!C2501)</f>
        <v/>
      </c>
      <c r="C2501" s="9" t="str">
        <f>IF('IMP CONTROL'!B2501="","",'IMP CONTROL'!B2501)</f>
        <v/>
      </c>
      <c r="D2501" s="8">
        <f>IF('IMP CONTROL'!G2501="","",'IMP CONTROL'!G2501)</f>
        <v>0</v>
      </c>
      <c r="E2501" s="8" t="str">
        <f>IF('IMP CONTROL'!D2501="","",'IMP CONTROL'!D2501)</f>
        <v/>
      </c>
      <c r="F2501" s="8" t="str">
        <f>IF('IMP CONTROL'!E2501="","",'IMP CONTROL'!E2501)</f>
        <v/>
      </c>
    </row>
    <row r="2502" spans="1:6" x14ac:dyDescent="0.25">
      <c r="A2502" s="8" t="str">
        <f>IF('IMP CONTROL'!A2502="","",'IMP CONTROL'!A2502)</f>
        <v/>
      </c>
      <c r="B2502" s="8" t="str">
        <f>IF('IMP CONTROL'!C2502="","",'IMP CONTROL'!C2502)</f>
        <v/>
      </c>
      <c r="C2502" s="9" t="str">
        <f>IF('IMP CONTROL'!B2502="","",'IMP CONTROL'!B2502)</f>
        <v/>
      </c>
      <c r="D2502" s="8">
        <f>IF('IMP CONTROL'!G2502="","",'IMP CONTROL'!G2502)</f>
        <v>0</v>
      </c>
      <c r="E2502" s="8" t="str">
        <f>IF('IMP CONTROL'!D2502="","",'IMP CONTROL'!D2502)</f>
        <v/>
      </c>
      <c r="F2502" s="8" t="str">
        <f>IF('IMP CONTROL'!E2502="","",'IMP CONTROL'!E2502)</f>
        <v/>
      </c>
    </row>
    <row r="2503" spans="1:6" x14ac:dyDescent="0.25">
      <c r="A2503" s="8" t="str">
        <f>IF('IMP CONTROL'!A2503="","",'IMP CONTROL'!A2503)</f>
        <v/>
      </c>
      <c r="B2503" s="8" t="str">
        <f>IF('IMP CONTROL'!C2503="","",'IMP CONTROL'!C2503)</f>
        <v/>
      </c>
      <c r="C2503" s="9" t="str">
        <f>IF('IMP CONTROL'!B2503="","",'IMP CONTROL'!B2503)</f>
        <v/>
      </c>
      <c r="D2503" s="8">
        <f>IF('IMP CONTROL'!G2503="","",'IMP CONTROL'!G2503)</f>
        <v>0</v>
      </c>
      <c r="E2503" s="8" t="str">
        <f>IF('IMP CONTROL'!D2503="","",'IMP CONTROL'!D2503)</f>
        <v/>
      </c>
      <c r="F2503" s="8" t="str">
        <f>IF('IMP CONTROL'!E2503="","",'IMP CONTROL'!E2503)</f>
        <v/>
      </c>
    </row>
    <row r="2504" spans="1:6" x14ac:dyDescent="0.25">
      <c r="A2504" s="8" t="str">
        <f>IF('IMP CONTROL'!A2504="","",'IMP CONTROL'!A2504)</f>
        <v/>
      </c>
      <c r="B2504" s="8" t="str">
        <f>IF('IMP CONTROL'!C2504="","",'IMP CONTROL'!C2504)</f>
        <v/>
      </c>
      <c r="C2504" s="9" t="str">
        <f>IF('IMP CONTROL'!B2504="","",'IMP CONTROL'!B2504)</f>
        <v/>
      </c>
      <c r="D2504" s="8">
        <f>IF('IMP CONTROL'!G2504="","",'IMP CONTROL'!G2504)</f>
        <v>0</v>
      </c>
      <c r="E2504" s="8" t="str">
        <f>IF('IMP CONTROL'!D2504="","",'IMP CONTROL'!D2504)</f>
        <v/>
      </c>
      <c r="F2504" s="8" t="str">
        <f>IF('IMP CONTROL'!E2504="","",'IMP CONTROL'!E2504)</f>
        <v/>
      </c>
    </row>
    <row r="2505" spans="1:6" x14ac:dyDescent="0.25">
      <c r="A2505" s="8" t="str">
        <f>IF('IMP CONTROL'!A2505="","",'IMP CONTROL'!A2505)</f>
        <v/>
      </c>
      <c r="B2505" s="8" t="str">
        <f>IF('IMP CONTROL'!C2505="","",'IMP CONTROL'!C2505)</f>
        <v/>
      </c>
      <c r="C2505" s="9" t="str">
        <f>IF('IMP CONTROL'!B2505="","",'IMP CONTROL'!B2505)</f>
        <v/>
      </c>
      <c r="D2505" s="8">
        <f>IF('IMP CONTROL'!G2505="","",'IMP CONTROL'!G2505)</f>
        <v>0</v>
      </c>
      <c r="E2505" s="8" t="str">
        <f>IF('IMP CONTROL'!D2505="","",'IMP CONTROL'!D2505)</f>
        <v/>
      </c>
      <c r="F2505" s="8" t="str">
        <f>IF('IMP CONTROL'!E2505="","",'IMP CONTROL'!E2505)</f>
        <v/>
      </c>
    </row>
    <row r="2506" spans="1:6" x14ac:dyDescent="0.25">
      <c r="A2506" s="8" t="str">
        <f>IF('IMP CONTROL'!A2506="","",'IMP CONTROL'!A2506)</f>
        <v/>
      </c>
      <c r="B2506" s="8" t="str">
        <f>IF('IMP CONTROL'!C2506="","",'IMP CONTROL'!C2506)</f>
        <v/>
      </c>
      <c r="C2506" s="9" t="str">
        <f>IF('IMP CONTROL'!B2506="","",'IMP CONTROL'!B2506)</f>
        <v/>
      </c>
      <c r="D2506" s="8">
        <f>IF('IMP CONTROL'!G2506="","",'IMP CONTROL'!G2506)</f>
        <v>0</v>
      </c>
      <c r="E2506" s="8" t="str">
        <f>IF('IMP CONTROL'!D2506="","",'IMP CONTROL'!D2506)</f>
        <v/>
      </c>
      <c r="F2506" s="8" t="str">
        <f>IF('IMP CONTROL'!E2506="","",'IMP CONTROL'!E2506)</f>
        <v/>
      </c>
    </row>
    <row r="2507" spans="1:6" x14ac:dyDescent="0.25">
      <c r="A2507" s="8" t="str">
        <f>IF('IMP CONTROL'!A2507="","",'IMP CONTROL'!A2507)</f>
        <v/>
      </c>
      <c r="B2507" s="8" t="str">
        <f>IF('IMP CONTROL'!C2507="","",'IMP CONTROL'!C2507)</f>
        <v/>
      </c>
      <c r="C2507" s="9" t="str">
        <f>IF('IMP CONTROL'!B2507="","",'IMP CONTROL'!B2507)</f>
        <v/>
      </c>
      <c r="D2507" s="8">
        <f>IF('IMP CONTROL'!G2507="","",'IMP CONTROL'!G2507)</f>
        <v>0</v>
      </c>
      <c r="E2507" s="8" t="str">
        <f>IF('IMP CONTROL'!D2507="","",'IMP CONTROL'!D2507)</f>
        <v/>
      </c>
      <c r="F2507" s="8" t="str">
        <f>IF('IMP CONTROL'!E2507="","",'IMP CONTROL'!E2507)</f>
        <v/>
      </c>
    </row>
    <row r="2508" spans="1:6" x14ac:dyDescent="0.25">
      <c r="A2508" s="8" t="str">
        <f>IF('IMP CONTROL'!A2508="","",'IMP CONTROL'!A2508)</f>
        <v/>
      </c>
      <c r="B2508" s="8" t="str">
        <f>IF('IMP CONTROL'!C2508="","",'IMP CONTROL'!C2508)</f>
        <v/>
      </c>
      <c r="C2508" s="9" t="str">
        <f>IF('IMP CONTROL'!B2508="","",'IMP CONTROL'!B2508)</f>
        <v/>
      </c>
      <c r="D2508" s="8">
        <f>IF('IMP CONTROL'!G2508="","",'IMP CONTROL'!G2508)</f>
        <v>0</v>
      </c>
      <c r="E2508" s="8" t="str">
        <f>IF('IMP CONTROL'!D2508="","",'IMP CONTROL'!D2508)</f>
        <v/>
      </c>
      <c r="F2508" s="8" t="str">
        <f>IF('IMP CONTROL'!E2508="","",'IMP CONTROL'!E2508)</f>
        <v/>
      </c>
    </row>
    <row r="2509" spans="1:6" x14ac:dyDescent="0.25">
      <c r="A2509" s="8" t="str">
        <f>IF('IMP CONTROL'!A2509="","",'IMP CONTROL'!A2509)</f>
        <v/>
      </c>
      <c r="B2509" s="8" t="str">
        <f>IF('IMP CONTROL'!C2509="","",'IMP CONTROL'!C2509)</f>
        <v/>
      </c>
      <c r="C2509" s="9" t="str">
        <f>IF('IMP CONTROL'!B2509="","",'IMP CONTROL'!B2509)</f>
        <v/>
      </c>
      <c r="D2509" s="8">
        <f>IF('IMP CONTROL'!G2509="","",'IMP CONTROL'!G2509)</f>
        <v>0</v>
      </c>
      <c r="E2509" s="8" t="str">
        <f>IF('IMP CONTROL'!D2509="","",'IMP CONTROL'!D2509)</f>
        <v/>
      </c>
      <c r="F2509" s="8" t="str">
        <f>IF('IMP CONTROL'!E2509="","",'IMP CONTROL'!E2509)</f>
        <v/>
      </c>
    </row>
    <row r="2510" spans="1:6" x14ac:dyDescent="0.25">
      <c r="A2510" s="8" t="str">
        <f>IF('IMP CONTROL'!A2510="","",'IMP CONTROL'!A2510)</f>
        <v/>
      </c>
      <c r="B2510" s="8" t="str">
        <f>IF('IMP CONTROL'!C2510="","",'IMP CONTROL'!C2510)</f>
        <v/>
      </c>
      <c r="C2510" s="9" t="str">
        <f>IF('IMP CONTROL'!B2510="","",'IMP CONTROL'!B2510)</f>
        <v/>
      </c>
      <c r="D2510" s="8">
        <f>IF('IMP CONTROL'!G2510="","",'IMP CONTROL'!G2510)</f>
        <v>0</v>
      </c>
      <c r="E2510" s="8" t="str">
        <f>IF('IMP CONTROL'!D2510="","",'IMP CONTROL'!D2510)</f>
        <v/>
      </c>
      <c r="F2510" s="8" t="str">
        <f>IF('IMP CONTROL'!E2510="","",'IMP CONTROL'!E2510)</f>
        <v/>
      </c>
    </row>
    <row r="2511" spans="1:6" x14ac:dyDescent="0.25">
      <c r="A2511" s="8" t="str">
        <f>IF('IMP CONTROL'!A2511="","",'IMP CONTROL'!A2511)</f>
        <v/>
      </c>
      <c r="B2511" s="8" t="str">
        <f>IF('IMP CONTROL'!C2511="","",'IMP CONTROL'!C2511)</f>
        <v/>
      </c>
      <c r="C2511" s="9" t="str">
        <f>IF('IMP CONTROL'!B2511="","",'IMP CONTROL'!B2511)</f>
        <v/>
      </c>
      <c r="D2511" s="8">
        <f>IF('IMP CONTROL'!G2511="","",'IMP CONTROL'!G2511)</f>
        <v>0</v>
      </c>
      <c r="E2511" s="8" t="str">
        <f>IF('IMP CONTROL'!D2511="","",'IMP CONTROL'!D2511)</f>
        <v/>
      </c>
      <c r="F2511" s="8" t="str">
        <f>IF('IMP CONTROL'!E2511="","",'IMP CONTROL'!E2511)</f>
        <v/>
      </c>
    </row>
    <row r="2512" spans="1:6" x14ac:dyDescent="0.25">
      <c r="A2512" s="8" t="str">
        <f>IF('IMP CONTROL'!A2512="","",'IMP CONTROL'!A2512)</f>
        <v/>
      </c>
      <c r="B2512" s="8" t="str">
        <f>IF('IMP CONTROL'!C2512="","",'IMP CONTROL'!C2512)</f>
        <v/>
      </c>
      <c r="C2512" s="9" t="str">
        <f>IF('IMP CONTROL'!B2512="","",'IMP CONTROL'!B2512)</f>
        <v/>
      </c>
      <c r="D2512" s="8">
        <f>IF('IMP CONTROL'!G2512="","",'IMP CONTROL'!G2512)</f>
        <v>0</v>
      </c>
      <c r="E2512" s="8" t="str">
        <f>IF('IMP CONTROL'!D2512="","",'IMP CONTROL'!D2512)</f>
        <v/>
      </c>
      <c r="F2512" s="8" t="str">
        <f>IF('IMP CONTROL'!E2512="","",'IMP CONTROL'!E2512)</f>
        <v/>
      </c>
    </row>
    <row r="2513" spans="1:6" x14ac:dyDescent="0.25">
      <c r="A2513" s="8" t="str">
        <f>IF('IMP CONTROL'!A2513="","",'IMP CONTROL'!A2513)</f>
        <v/>
      </c>
      <c r="B2513" s="8" t="str">
        <f>IF('IMP CONTROL'!C2513="","",'IMP CONTROL'!C2513)</f>
        <v/>
      </c>
      <c r="C2513" s="9" t="str">
        <f>IF('IMP CONTROL'!B2513="","",'IMP CONTROL'!B2513)</f>
        <v/>
      </c>
      <c r="D2513" s="8">
        <f>IF('IMP CONTROL'!G2513="","",'IMP CONTROL'!G2513)</f>
        <v>0</v>
      </c>
      <c r="E2513" s="8" t="str">
        <f>IF('IMP CONTROL'!D2513="","",'IMP CONTROL'!D2513)</f>
        <v/>
      </c>
      <c r="F2513" s="8" t="str">
        <f>IF('IMP CONTROL'!E2513="","",'IMP CONTROL'!E2513)</f>
        <v/>
      </c>
    </row>
    <row r="2514" spans="1:6" x14ac:dyDescent="0.25">
      <c r="A2514" s="8" t="str">
        <f>IF('IMP CONTROL'!A2514="","",'IMP CONTROL'!A2514)</f>
        <v/>
      </c>
      <c r="B2514" s="8" t="str">
        <f>IF('IMP CONTROL'!C2514="","",'IMP CONTROL'!C2514)</f>
        <v/>
      </c>
      <c r="C2514" s="9" t="str">
        <f>IF('IMP CONTROL'!B2514="","",'IMP CONTROL'!B2514)</f>
        <v/>
      </c>
      <c r="D2514" s="8">
        <f>IF('IMP CONTROL'!G2514="","",'IMP CONTROL'!G2514)</f>
        <v>0</v>
      </c>
      <c r="E2514" s="8" t="str">
        <f>IF('IMP CONTROL'!D2514="","",'IMP CONTROL'!D2514)</f>
        <v/>
      </c>
      <c r="F2514" s="8" t="str">
        <f>IF('IMP CONTROL'!E2514="","",'IMP CONTROL'!E2514)</f>
        <v/>
      </c>
    </row>
    <row r="2515" spans="1:6" x14ac:dyDescent="0.25">
      <c r="A2515" s="8" t="str">
        <f>IF('IMP CONTROL'!A2515="","",'IMP CONTROL'!A2515)</f>
        <v/>
      </c>
      <c r="B2515" s="8" t="str">
        <f>IF('IMP CONTROL'!C2515="","",'IMP CONTROL'!C2515)</f>
        <v/>
      </c>
      <c r="C2515" s="9" t="str">
        <f>IF('IMP CONTROL'!B2515="","",'IMP CONTROL'!B2515)</f>
        <v/>
      </c>
      <c r="D2515" s="8">
        <f>IF('IMP CONTROL'!G2515="","",'IMP CONTROL'!G2515)</f>
        <v>0</v>
      </c>
      <c r="E2515" s="8" t="str">
        <f>IF('IMP CONTROL'!D2515="","",'IMP CONTROL'!D2515)</f>
        <v/>
      </c>
      <c r="F2515" s="8" t="str">
        <f>IF('IMP CONTROL'!E2515="","",'IMP CONTROL'!E2515)</f>
        <v/>
      </c>
    </row>
    <row r="2516" spans="1:6" x14ac:dyDescent="0.25">
      <c r="A2516" s="8" t="str">
        <f>IF('IMP CONTROL'!A2516="","",'IMP CONTROL'!A2516)</f>
        <v/>
      </c>
      <c r="B2516" s="8" t="str">
        <f>IF('IMP CONTROL'!C2516="","",'IMP CONTROL'!C2516)</f>
        <v/>
      </c>
      <c r="C2516" s="9" t="str">
        <f>IF('IMP CONTROL'!B2516="","",'IMP CONTROL'!B2516)</f>
        <v/>
      </c>
      <c r="D2516" s="8">
        <f>IF('IMP CONTROL'!G2516="","",'IMP CONTROL'!G2516)</f>
        <v>0</v>
      </c>
      <c r="E2516" s="8" t="str">
        <f>IF('IMP CONTROL'!D2516="","",'IMP CONTROL'!D2516)</f>
        <v/>
      </c>
      <c r="F2516" s="8" t="str">
        <f>IF('IMP CONTROL'!E2516="","",'IMP CONTROL'!E2516)</f>
        <v/>
      </c>
    </row>
    <row r="2517" spans="1:6" x14ac:dyDescent="0.25">
      <c r="A2517" s="8" t="str">
        <f>IF('IMP CONTROL'!A2517="","",'IMP CONTROL'!A2517)</f>
        <v/>
      </c>
      <c r="B2517" s="8" t="str">
        <f>IF('IMP CONTROL'!C2517="","",'IMP CONTROL'!C2517)</f>
        <v/>
      </c>
      <c r="C2517" s="9" t="str">
        <f>IF('IMP CONTROL'!B2517="","",'IMP CONTROL'!B2517)</f>
        <v/>
      </c>
      <c r="D2517" s="8">
        <f>IF('IMP CONTROL'!G2517="","",'IMP CONTROL'!G2517)</f>
        <v>0</v>
      </c>
      <c r="E2517" s="8" t="str">
        <f>IF('IMP CONTROL'!D2517="","",'IMP CONTROL'!D2517)</f>
        <v/>
      </c>
      <c r="F2517" s="8" t="str">
        <f>IF('IMP CONTROL'!E2517="","",'IMP CONTROL'!E2517)</f>
        <v/>
      </c>
    </row>
    <row r="2518" spans="1:6" x14ac:dyDescent="0.25">
      <c r="A2518" s="8" t="str">
        <f>IF('IMP CONTROL'!A2518="","",'IMP CONTROL'!A2518)</f>
        <v/>
      </c>
      <c r="B2518" s="8" t="str">
        <f>IF('IMP CONTROL'!C2518="","",'IMP CONTROL'!C2518)</f>
        <v/>
      </c>
      <c r="C2518" s="9" t="str">
        <f>IF('IMP CONTROL'!B2518="","",'IMP CONTROL'!B2518)</f>
        <v/>
      </c>
      <c r="D2518" s="8">
        <f>IF('IMP CONTROL'!G2518="","",'IMP CONTROL'!G2518)</f>
        <v>0</v>
      </c>
      <c r="E2518" s="8" t="str">
        <f>IF('IMP CONTROL'!D2518="","",'IMP CONTROL'!D2518)</f>
        <v/>
      </c>
      <c r="F2518" s="8" t="str">
        <f>IF('IMP CONTROL'!E2518="","",'IMP CONTROL'!E2518)</f>
        <v/>
      </c>
    </row>
    <row r="2519" spans="1:6" x14ac:dyDescent="0.25">
      <c r="A2519" s="8" t="str">
        <f>IF('IMP CONTROL'!A2519="","",'IMP CONTROL'!A2519)</f>
        <v/>
      </c>
      <c r="B2519" s="8" t="str">
        <f>IF('IMP CONTROL'!C2519="","",'IMP CONTROL'!C2519)</f>
        <v/>
      </c>
      <c r="C2519" s="9" t="str">
        <f>IF('IMP CONTROL'!B2519="","",'IMP CONTROL'!B2519)</f>
        <v/>
      </c>
      <c r="D2519" s="8">
        <f>IF('IMP CONTROL'!G2519="","",'IMP CONTROL'!G2519)</f>
        <v>0</v>
      </c>
      <c r="E2519" s="8" t="str">
        <f>IF('IMP CONTROL'!D2519="","",'IMP CONTROL'!D2519)</f>
        <v/>
      </c>
      <c r="F2519" s="8" t="str">
        <f>IF('IMP CONTROL'!E2519="","",'IMP CONTROL'!E2519)</f>
        <v/>
      </c>
    </row>
    <row r="2520" spans="1:6" x14ac:dyDescent="0.25">
      <c r="A2520" s="8" t="str">
        <f>IF('IMP CONTROL'!A2520="","",'IMP CONTROL'!A2520)</f>
        <v/>
      </c>
      <c r="B2520" s="8" t="str">
        <f>IF('IMP CONTROL'!C2520="","",'IMP CONTROL'!C2520)</f>
        <v/>
      </c>
      <c r="C2520" s="9" t="str">
        <f>IF('IMP CONTROL'!B2520="","",'IMP CONTROL'!B2520)</f>
        <v/>
      </c>
      <c r="D2520" s="8">
        <f>IF('IMP CONTROL'!G2520="","",'IMP CONTROL'!G2520)</f>
        <v>0</v>
      </c>
      <c r="E2520" s="8" t="str">
        <f>IF('IMP CONTROL'!D2520="","",'IMP CONTROL'!D2520)</f>
        <v/>
      </c>
      <c r="F2520" s="8" t="str">
        <f>IF('IMP CONTROL'!E2520="","",'IMP CONTROL'!E2520)</f>
        <v/>
      </c>
    </row>
    <row r="2521" spans="1:6" x14ac:dyDescent="0.25">
      <c r="A2521" s="8" t="str">
        <f>IF('IMP CONTROL'!A2521="","",'IMP CONTROL'!A2521)</f>
        <v/>
      </c>
      <c r="B2521" s="8" t="str">
        <f>IF('IMP CONTROL'!C2521="","",'IMP CONTROL'!C2521)</f>
        <v/>
      </c>
      <c r="C2521" s="9" t="str">
        <f>IF('IMP CONTROL'!B2521="","",'IMP CONTROL'!B2521)</f>
        <v/>
      </c>
      <c r="D2521" s="8">
        <f>IF('IMP CONTROL'!G2521="","",'IMP CONTROL'!G2521)</f>
        <v>0</v>
      </c>
      <c r="E2521" s="8" t="str">
        <f>IF('IMP CONTROL'!D2521="","",'IMP CONTROL'!D2521)</f>
        <v/>
      </c>
      <c r="F2521" s="8" t="str">
        <f>IF('IMP CONTROL'!E2521="","",'IMP CONTROL'!E2521)</f>
        <v/>
      </c>
    </row>
    <row r="2522" spans="1:6" x14ac:dyDescent="0.25">
      <c r="A2522" s="8" t="str">
        <f>IF('IMP CONTROL'!A2522="","",'IMP CONTROL'!A2522)</f>
        <v/>
      </c>
      <c r="B2522" s="8" t="str">
        <f>IF('IMP CONTROL'!C2522="","",'IMP CONTROL'!C2522)</f>
        <v/>
      </c>
      <c r="C2522" s="9" t="str">
        <f>IF('IMP CONTROL'!B2522="","",'IMP CONTROL'!B2522)</f>
        <v/>
      </c>
      <c r="D2522" s="8">
        <f>IF('IMP CONTROL'!G2522="","",'IMP CONTROL'!G2522)</f>
        <v>0</v>
      </c>
      <c r="E2522" s="8" t="str">
        <f>IF('IMP CONTROL'!D2522="","",'IMP CONTROL'!D2522)</f>
        <v/>
      </c>
      <c r="F2522" s="8" t="str">
        <f>IF('IMP CONTROL'!E2522="","",'IMP CONTROL'!E2522)</f>
        <v/>
      </c>
    </row>
    <row r="2523" spans="1:6" x14ac:dyDescent="0.25">
      <c r="A2523" s="8" t="str">
        <f>IF('IMP CONTROL'!A2523="","",'IMP CONTROL'!A2523)</f>
        <v/>
      </c>
      <c r="B2523" s="8" t="str">
        <f>IF('IMP CONTROL'!C2523="","",'IMP CONTROL'!C2523)</f>
        <v/>
      </c>
      <c r="C2523" s="9" t="str">
        <f>IF('IMP CONTROL'!B2523="","",'IMP CONTROL'!B2523)</f>
        <v/>
      </c>
      <c r="D2523" s="8">
        <f>IF('IMP CONTROL'!G2523="","",'IMP CONTROL'!G2523)</f>
        <v>0</v>
      </c>
      <c r="E2523" s="8" t="str">
        <f>IF('IMP CONTROL'!D2523="","",'IMP CONTROL'!D2523)</f>
        <v/>
      </c>
      <c r="F2523" s="8" t="str">
        <f>IF('IMP CONTROL'!E2523="","",'IMP CONTROL'!E2523)</f>
        <v/>
      </c>
    </row>
    <row r="2524" spans="1:6" x14ac:dyDescent="0.25">
      <c r="A2524" s="8" t="str">
        <f>IF('IMP CONTROL'!A2524="","",'IMP CONTROL'!A2524)</f>
        <v/>
      </c>
      <c r="B2524" s="8" t="str">
        <f>IF('IMP CONTROL'!C2524="","",'IMP CONTROL'!C2524)</f>
        <v/>
      </c>
      <c r="C2524" s="9" t="str">
        <f>IF('IMP CONTROL'!B2524="","",'IMP CONTROL'!B2524)</f>
        <v/>
      </c>
      <c r="D2524" s="8">
        <f>IF('IMP CONTROL'!G2524="","",'IMP CONTROL'!G2524)</f>
        <v>0</v>
      </c>
      <c r="E2524" s="8" t="str">
        <f>IF('IMP CONTROL'!D2524="","",'IMP CONTROL'!D2524)</f>
        <v/>
      </c>
      <c r="F2524" s="8" t="str">
        <f>IF('IMP CONTROL'!E2524="","",'IMP CONTROL'!E2524)</f>
        <v/>
      </c>
    </row>
    <row r="2525" spans="1:6" x14ac:dyDescent="0.25">
      <c r="A2525" s="8" t="str">
        <f>IF('IMP CONTROL'!A2525="","",'IMP CONTROL'!A2525)</f>
        <v/>
      </c>
      <c r="B2525" s="8" t="str">
        <f>IF('IMP CONTROL'!C2525="","",'IMP CONTROL'!C2525)</f>
        <v/>
      </c>
      <c r="C2525" s="9" t="str">
        <f>IF('IMP CONTROL'!B2525="","",'IMP CONTROL'!B2525)</f>
        <v/>
      </c>
      <c r="D2525" s="8">
        <f>IF('IMP CONTROL'!G2525="","",'IMP CONTROL'!G2525)</f>
        <v>0</v>
      </c>
      <c r="E2525" s="8" t="str">
        <f>IF('IMP CONTROL'!D2525="","",'IMP CONTROL'!D2525)</f>
        <v/>
      </c>
      <c r="F2525" s="8" t="str">
        <f>IF('IMP CONTROL'!E2525="","",'IMP CONTROL'!E2525)</f>
        <v/>
      </c>
    </row>
    <row r="2526" spans="1:6" x14ac:dyDescent="0.25">
      <c r="A2526" s="8" t="str">
        <f>IF('IMP CONTROL'!A2526="","",'IMP CONTROL'!A2526)</f>
        <v/>
      </c>
      <c r="B2526" s="8" t="str">
        <f>IF('IMP CONTROL'!C2526="","",'IMP CONTROL'!C2526)</f>
        <v/>
      </c>
      <c r="C2526" s="9" t="str">
        <f>IF('IMP CONTROL'!B2526="","",'IMP CONTROL'!B2526)</f>
        <v/>
      </c>
      <c r="D2526" s="8">
        <f>IF('IMP CONTROL'!G2526="","",'IMP CONTROL'!G2526)</f>
        <v>0</v>
      </c>
      <c r="E2526" s="8" t="str">
        <f>IF('IMP CONTROL'!D2526="","",'IMP CONTROL'!D2526)</f>
        <v/>
      </c>
      <c r="F2526" s="8" t="str">
        <f>IF('IMP CONTROL'!E2526="","",'IMP CONTROL'!E2526)</f>
        <v/>
      </c>
    </row>
    <row r="2527" spans="1:6" x14ac:dyDescent="0.25">
      <c r="A2527" s="8" t="str">
        <f>IF('IMP CONTROL'!A2527="","",'IMP CONTROL'!A2527)</f>
        <v/>
      </c>
      <c r="B2527" s="8" t="str">
        <f>IF('IMP CONTROL'!C2527="","",'IMP CONTROL'!C2527)</f>
        <v/>
      </c>
      <c r="C2527" s="9" t="str">
        <f>IF('IMP CONTROL'!B2527="","",'IMP CONTROL'!B2527)</f>
        <v/>
      </c>
      <c r="D2527" s="8">
        <f>IF('IMP CONTROL'!G2527="","",'IMP CONTROL'!G2527)</f>
        <v>0</v>
      </c>
      <c r="E2527" s="8" t="str">
        <f>IF('IMP CONTROL'!D2527="","",'IMP CONTROL'!D2527)</f>
        <v/>
      </c>
      <c r="F2527" s="8" t="str">
        <f>IF('IMP CONTROL'!E2527="","",'IMP CONTROL'!E2527)</f>
        <v/>
      </c>
    </row>
    <row r="2528" spans="1:6" x14ac:dyDescent="0.25">
      <c r="A2528" s="8" t="str">
        <f>IF('IMP CONTROL'!A2528="","",'IMP CONTROL'!A2528)</f>
        <v/>
      </c>
      <c r="B2528" s="8" t="str">
        <f>IF('IMP CONTROL'!C2528="","",'IMP CONTROL'!C2528)</f>
        <v/>
      </c>
      <c r="C2528" s="9" t="str">
        <f>IF('IMP CONTROL'!B2528="","",'IMP CONTROL'!B2528)</f>
        <v/>
      </c>
      <c r="D2528" s="8">
        <f>IF('IMP CONTROL'!G2528="","",'IMP CONTROL'!G2528)</f>
        <v>0</v>
      </c>
      <c r="E2528" s="8" t="str">
        <f>IF('IMP CONTROL'!D2528="","",'IMP CONTROL'!D2528)</f>
        <v/>
      </c>
      <c r="F2528" s="8" t="str">
        <f>IF('IMP CONTROL'!E2528="","",'IMP CONTROL'!E2528)</f>
        <v/>
      </c>
    </row>
    <row r="2529" spans="1:6" x14ac:dyDescent="0.25">
      <c r="A2529" s="8" t="str">
        <f>IF('IMP CONTROL'!A2529="","",'IMP CONTROL'!A2529)</f>
        <v/>
      </c>
      <c r="B2529" s="8" t="str">
        <f>IF('IMP CONTROL'!C2529="","",'IMP CONTROL'!C2529)</f>
        <v/>
      </c>
      <c r="C2529" s="9" t="str">
        <f>IF('IMP CONTROL'!B2529="","",'IMP CONTROL'!B2529)</f>
        <v/>
      </c>
      <c r="D2529" s="8">
        <f>IF('IMP CONTROL'!G2529="","",'IMP CONTROL'!G2529)</f>
        <v>0</v>
      </c>
      <c r="E2529" s="8" t="str">
        <f>IF('IMP CONTROL'!D2529="","",'IMP CONTROL'!D2529)</f>
        <v/>
      </c>
      <c r="F2529" s="8" t="str">
        <f>IF('IMP CONTROL'!E2529="","",'IMP CONTROL'!E2529)</f>
        <v/>
      </c>
    </row>
    <row r="2530" spans="1:6" x14ac:dyDescent="0.25">
      <c r="A2530" s="8" t="str">
        <f>IF('IMP CONTROL'!A2530="","",'IMP CONTROL'!A2530)</f>
        <v/>
      </c>
      <c r="B2530" s="8" t="str">
        <f>IF('IMP CONTROL'!C2530="","",'IMP CONTROL'!C2530)</f>
        <v/>
      </c>
      <c r="C2530" s="9" t="str">
        <f>IF('IMP CONTROL'!B2530="","",'IMP CONTROL'!B2530)</f>
        <v/>
      </c>
      <c r="D2530" s="8">
        <f>IF('IMP CONTROL'!G2530="","",'IMP CONTROL'!G2530)</f>
        <v>0</v>
      </c>
      <c r="E2530" s="8" t="str">
        <f>IF('IMP CONTROL'!D2530="","",'IMP CONTROL'!D2530)</f>
        <v/>
      </c>
      <c r="F2530" s="8" t="str">
        <f>IF('IMP CONTROL'!E2530="","",'IMP CONTROL'!E2530)</f>
        <v/>
      </c>
    </row>
    <row r="2531" spans="1:6" x14ac:dyDescent="0.25">
      <c r="A2531" s="8" t="str">
        <f>IF('IMP CONTROL'!A2531="","",'IMP CONTROL'!A2531)</f>
        <v/>
      </c>
      <c r="B2531" s="8" t="str">
        <f>IF('IMP CONTROL'!C2531="","",'IMP CONTROL'!C2531)</f>
        <v/>
      </c>
      <c r="C2531" s="9" t="str">
        <f>IF('IMP CONTROL'!B2531="","",'IMP CONTROL'!B2531)</f>
        <v/>
      </c>
      <c r="D2531" s="8">
        <f>IF('IMP CONTROL'!G2531="","",'IMP CONTROL'!G2531)</f>
        <v>0</v>
      </c>
      <c r="E2531" s="8" t="str">
        <f>IF('IMP CONTROL'!D2531="","",'IMP CONTROL'!D2531)</f>
        <v/>
      </c>
      <c r="F2531" s="8" t="str">
        <f>IF('IMP CONTROL'!E2531="","",'IMP CONTROL'!E2531)</f>
        <v/>
      </c>
    </row>
    <row r="2532" spans="1:6" x14ac:dyDescent="0.25">
      <c r="A2532" s="8" t="str">
        <f>IF('IMP CONTROL'!A2532="","",'IMP CONTROL'!A2532)</f>
        <v/>
      </c>
      <c r="B2532" s="8" t="str">
        <f>IF('IMP CONTROL'!C2532="","",'IMP CONTROL'!C2532)</f>
        <v/>
      </c>
      <c r="C2532" s="9" t="str">
        <f>IF('IMP CONTROL'!B2532="","",'IMP CONTROL'!B2532)</f>
        <v/>
      </c>
      <c r="D2532" s="8">
        <f>IF('IMP CONTROL'!G2532="","",'IMP CONTROL'!G2532)</f>
        <v>0</v>
      </c>
      <c r="E2532" s="8" t="str">
        <f>IF('IMP CONTROL'!D2532="","",'IMP CONTROL'!D2532)</f>
        <v/>
      </c>
      <c r="F2532" s="8" t="str">
        <f>IF('IMP CONTROL'!E2532="","",'IMP CONTROL'!E2532)</f>
        <v/>
      </c>
    </row>
    <row r="2533" spans="1:6" x14ac:dyDescent="0.25">
      <c r="A2533" s="8" t="str">
        <f>IF('IMP CONTROL'!A2533="","",'IMP CONTROL'!A2533)</f>
        <v/>
      </c>
      <c r="B2533" s="8" t="str">
        <f>IF('IMP CONTROL'!C2533="","",'IMP CONTROL'!C2533)</f>
        <v/>
      </c>
      <c r="C2533" s="9" t="str">
        <f>IF('IMP CONTROL'!B2533="","",'IMP CONTROL'!B2533)</f>
        <v/>
      </c>
      <c r="D2533" s="8">
        <f>IF('IMP CONTROL'!G2533="","",'IMP CONTROL'!G2533)</f>
        <v>0</v>
      </c>
      <c r="E2533" s="8" t="str">
        <f>IF('IMP CONTROL'!D2533="","",'IMP CONTROL'!D2533)</f>
        <v/>
      </c>
      <c r="F2533" s="8" t="str">
        <f>IF('IMP CONTROL'!E2533="","",'IMP CONTROL'!E2533)</f>
        <v/>
      </c>
    </row>
    <row r="2534" spans="1:6" x14ac:dyDescent="0.25">
      <c r="A2534" s="8" t="str">
        <f>IF('IMP CONTROL'!A2534="","",'IMP CONTROL'!A2534)</f>
        <v/>
      </c>
      <c r="B2534" s="8" t="str">
        <f>IF('IMP CONTROL'!C2534="","",'IMP CONTROL'!C2534)</f>
        <v/>
      </c>
      <c r="C2534" s="9" t="str">
        <f>IF('IMP CONTROL'!B2534="","",'IMP CONTROL'!B2534)</f>
        <v/>
      </c>
      <c r="D2534" s="8">
        <f>IF('IMP CONTROL'!G2534="","",'IMP CONTROL'!G2534)</f>
        <v>0</v>
      </c>
      <c r="E2534" s="8" t="str">
        <f>IF('IMP CONTROL'!D2534="","",'IMP CONTROL'!D2534)</f>
        <v/>
      </c>
      <c r="F2534" s="8" t="str">
        <f>IF('IMP CONTROL'!E2534="","",'IMP CONTROL'!E2534)</f>
        <v/>
      </c>
    </row>
    <row r="2535" spans="1:6" x14ac:dyDescent="0.25">
      <c r="A2535" s="8" t="str">
        <f>IF('IMP CONTROL'!A2535="","",'IMP CONTROL'!A2535)</f>
        <v/>
      </c>
      <c r="B2535" s="8" t="str">
        <f>IF('IMP CONTROL'!C2535="","",'IMP CONTROL'!C2535)</f>
        <v/>
      </c>
      <c r="C2535" s="9" t="str">
        <f>IF('IMP CONTROL'!B2535="","",'IMP CONTROL'!B2535)</f>
        <v/>
      </c>
      <c r="D2535" s="8">
        <f>IF('IMP CONTROL'!G2535="","",'IMP CONTROL'!G2535)</f>
        <v>0</v>
      </c>
      <c r="E2535" s="8" t="str">
        <f>IF('IMP CONTROL'!D2535="","",'IMP CONTROL'!D2535)</f>
        <v/>
      </c>
      <c r="F2535" s="8" t="str">
        <f>IF('IMP CONTROL'!E2535="","",'IMP CONTROL'!E2535)</f>
        <v/>
      </c>
    </row>
    <row r="2536" spans="1:6" x14ac:dyDescent="0.25">
      <c r="A2536" s="8" t="str">
        <f>IF('IMP CONTROL'!A2536="","",'IMP CONTROL'!A2536)</f>
        <v/>
      </c>
      <c r="B2536" s="8" t="str">
        <f>IF('IMP CONTROL'!C2536="","",'IMP CONTROL'!C2536)</f>
        <v/>
      </c>
      <c r="C2536" s="9" t="str">
        <f>IF('IMP CONTROL'!B2536="","",'IMP CONTROL'!B2536)</f>
        <v/>
      </c>
      <c r="D2536" s="8">
        <f>IF('IMP CONTROL'!G2536="","",'IMP CONTROL'!G2536)</f>
        <v>0</v>
      </c>
      <c r="E2536" s="8" t="str">
        <f>IF('IMP CONTROL'!D2536="","",'IMP CONTROL'!D2536)</f>
        <v/>
      </c>
      <c r="F2536" s="8" t="str">
        <f>IF('IMP CONTROL'!E2536="","",'IMP CONTROL'!E2536)</f>
        <v/>
      </c>
    </row>
    <row r="2537" spans="1:6" x14ac:dyDescent="0.25">
      <c r="A2537" s="8" t="str">
        <f>IF('IMP CONTROL'!A2537="","",'IMP CONTROL'!A2537)</f>
        <v/>
      </c>
      <c r="B2537" s="8" t="str">
        <f>IF('IMP CONTROL'!C2537="","",'IMP CONTROL'!C2537)</f>
        <v/>
      </c>
      <c r="C2537" s="9" t="str">
        <f>IF('IMP CONTROL'!B2537="","",'IMP CONTROL'!B2537)</f>
        <v/>
      </c>
      <c r="D2537" s="8">
        <f>IF('IMP CONTROL'!G2537="","",'IMP CONTROL'!G2537)</f>
        <v>0</v>
      </c>
      <c r="E2537" s="8" t="str">
        <f>IF('IMP CONTROL'!D2537="","",'IMP CONTROL'!D2537)</f>
        <v/>
      </c>
      <c r="F2537" s="8" t="str">
        <f>IF('IMP CONTROL'!E2537="","",'IMP CONTROL'!E2537)</f>
        <v/>
      </c>
    </row>
    <row r="2538" spans="1:6" x14ac:dyDescent="0.25">
      <c r="A2538" s="8" t="str">
        <f>IF('IMP CONTROL'!A2538="","",'IMP CONTROL'!A2538)</f>
        <v/>
      </c>
      <c r="B2538" s="8" t="str">
        <f>IF('IMP CONTROL'!C2538="","",'IMP CONTROL'!C2538)</f>
        <v/>
      </c>
      <c r="C2538" s="9" t="str">
        <f>IF('IMP CONTROL'!B2538="","",'IMP CONTROL'!B2538)</f>
        <v/>
      </c>
      <c r="D2538" s="8">
        <f>IF('IMP CONTROL'!G2538="","",'IMP CONTROL'!G2538)</f>
        <v>0</v>
      </c>
      <c r="E2538" s="8" t="str">
        <f>IF('IMP CONTROL'!D2538="","",'IMP CONTROL'!D2538)</f>
        <v/>
      </c>
      <c r="F2538" s="8" t="str">
        <f>IF('IMP CONTROL'!E2538="","",'IMP CONTROL'!E2538)</f>
        <v/>
      </c>
    </row>
    <row r="2539" spans="1:6" x14ac:dyDescent="0.25">
      <c r="A2539" s="8" t="str">
        <f>IF('IMP CONTROL'!A2539="","",'IMP CONTROL'!A2539)</f>
        <v/>
      </c>
      <c r="B2539" s="8" t="str">
        <f>IF('IMP CONTROL'!C2539="","",'IMP CONTROL'!C2539)</f>
        <v/>
      </c>
      <c r="C2539" s="9" t="str">
        <f>IF('IMP CONTROL'!B2539="","",'IMP CONTROL'!B2539)</f>
        <v/>
      </c>
      <c r="D2539" s="8">
        <f>IF('IMP CONTROL'!G2539="","",'IMP CONTROL'!G2539)</f>
        <v>0</v>
      </c>
      <c r="E2539" s="8" t="str">
        <f>IF('IMP CONTROL'!D2539="","",'IMP CONTROL'!D2539)</f>
        <v/>
      </c>
      <c r="F2539" s="8" t="str">
        <f>IF('IMP CONTROL'!E2539="","",'IMP CONTROL'!E2539)</f>
        <v/>
      </c>
    </row>
    <row r="2540" spans="1:6" x14ac:dyDescent="0.25">
      <c r="A2540" s="8" t="str">
        <f>IF('IMP CONTROL'!A2540="","",'IMP CONTROL'!A2540)</f>
        <v/>
      </c>
      <c r="B2540" s="8" t="str">
        <f>IF('IMP CONTROL'!C2540="","",'IMP CONTROL'!C2540)</f>
        <v/>
      </c>
      <c r="C2540" s="9" t="str">
        <f>IF('IMP CONTROL'!B2540="","",'IMP CONTROL'!B2540)</f>
        <v/>
      </c>
      <c r="D2540" s="8">
        <f>IF('IMP CONTROL'!G2540="","",'IMP CONTROL'!G2540)</f>
        <v>0</v>
      </c>
      <c r="E2540" s="8" t="str">
        <f>IF('IMP CONTROL'!D2540="","",'IMP CONTROL'!D2540)</f>
        <v/>
      </c>
      <c r="F2540" s="8" t="str">
        <f>IF('IMP CONTROL'!E2540="","",'IMP CONTROL'!E2540)</f>
        <v/>
      </c>
    </row>
    <row r="2541" spans="1:6" x14ac:dyDescent="0.25">
      <c r="A2541" s="8" t="str">
        <f>IF('IMP CONTROL'!A2541="","",'IMP CONTROL'!A2541)</f>
        <v/>
      </c>
      <c r="B2541" s="8" t="str">
        <f>IF('IMP CONTROL'!C2541="","",'IMP CONTROL'!C2541)</f>
        <v/>
      </c>
      <c r="C2541" s="9" t="str">
        <f>IF('IMP CONTROL'!B2541="","",'IMP CONTROL'!B2541)</f>
        <v/>
      </c>
      <c r="D2541" s="8">
        <f>IF('IMP CONTROL'!G2541="","",'IMP CONTROL'!G2541)</f>
        <v>0</v>
      </c>
      <c r="E2541" s="8" t="str">
        <f>IF('IMP CONTROL'!D2541="","",'IMP CONTROL'!D2541)</f>
        <v/>
      </c>
      <c r="F2541" s="8" t="str">
        <f>IF('IMP CONTROL'!E2541="","",'IMP CONTROL'!E2541)</f>
        <v/>
      </c>
    </row>
    <row r="2542" spans="1:6" x14ac:dyDescent="0.25">
      <c r="A2542" s="8" t="str">
        <f>IF('IMP CONTROL'!A2542="","",'IMP CONTROL'!A2542)</f>
        <v/>
      </c>
      <c r="B2542" s="8" t="str">
        <f>IF('IMP CONTROL'!C2542="","",'IMP CONTROL'!C2542)</f>
        <v/>
      </c>
      <c r="C2542" s="9" t="str">
        <f>IF('IMP CONTROL'!B2542="","",'IMP CONTROL'!B2542)</f>
        <v/>
      </c>
      <c r="D2542" s="8">
        <f>IF('IMP CONTROL'!G2542="","",'IMP CONTROL'!G2542)</f>
        <v>0</v>
      </c>
      <c r="E2542" s="8" t="str">
        <f>IF('IMP CONTROL'!D2542="","",'IMP CONTROL'!D2542)</f>
        <v/>
      </c>
      <c r="F2542" s="8" t="str">
        <f>IF('IMP CONTROL'!E2542="","",'IMP CONTROL'!E2542)</f>
        <v/>
      </c>
    </row>
    <row r="2543" spans="1:6" x14ac:dyDescent="0.25">
      <c r="A2543" s="8" t="str">
        <f>IF('IMP CONTROL'!A2543="","",'IMP CONTROL'!A2543)</f>
        <v/>
      </c>
      <c r="B2543" s="8" t="str">
        <f>IF('IMP CONTROL'!C2543="","",'IMP CONTROL'!C2543)</f>
        <v/>
      </c>
      <c r="C2543" s="9" t="str">
        <f>IF('IMP CONTROL'!B2543="","",'IMP CONTROL'!B2543)</f>
        <v/>
      </c>
      <c r="D2543" s="8">
        <f>IF('IMP CONTROL'!G2543="","",'IMP CONTROL'!G2543)</f>
        <v>0</v>
      </c>
      <c r="E2543" s="8" t="str">
        <f>IF('IMP CONTROL'!D2543="","",'IMP CONTROL'!D2543)</f>
        <v/>
      </c>
      <c r="F2543" s="8" t="str">
        <f>IF('IMP CONTROL'!E2543="","",'IMP CONTROL'!E2543)</f>
        <v/>
      </c>
    </row>
    <row r="2544" spans="1:6" x14ac:dyDescent="0.25">
      <c r="A2544" s="8" t="str">
        <f>IF('IMP CONTROL'!A2544="","",'IMP CONTROL'!A2544)</f>
        <v/>
      </c>
      <c r="B2544" s="8" t="str">
        <f>IF('IMP CONTROL'!C2544="","",'IMP CONTROL'!C2544)</f>
        <v/>
      </c>
      <c r="C2544" s="9" t="str">
        <f>IF('IMP CONTROL'!B2544="","",'IMP CONTROL'!B2544)</f>
        <v/>
      </c>
      <c r="D2544" s="8">
        <f>IF('IMP CONTROL'!G2544="","",'IMP CONTROL'!G2544)</f>
        <v>0</v>
      </c>
      <c r="E2544" s="8" t="str">
        <f>IF('IMP CONTROL'!D2544="","",'IMP CONTROL'!D2544)</f>
        <v/>
      </c>
      <c r="F2544" s="8" t="str">
        <f>IF('IMP CONTROL'!E2544="","",'IMP CONTROL'!E2544)</f>
        <v/>
      </c>
    </row>
    <row r="2545" spans="1:6" x14ac:dyDescent="0.25">
      <c r="A2545" s="8" t="str">
        <f>IF('IMP CONTROL'!A2545="","",'IMP CONTROL'!A2545)</f>
        <v/>
      </c>
      <c r="B2545" s="8" t="str">
        <f>IF('IMP CONTROL'!C2545="","",'IMP CONTROL'!C2545)</f>
        <v/>
      </c>
      <c r="C2545" s="9" t="str">
        <f>IF('IMP CONTROL'!B2545="","",'IMP CONTROL'!B2545)</f>
        <v/>
      </c>
      <c r="D2545" s="8">
        <f>IF('IMP CONTROL'!G2545="","",'IMP CONTROL'!G2545)</f>
        <v>0</v>
      </c>
      <c r="E2545" s="8" t="str">
        <f>IF('IMP CONTROL'!D2545="","",'IMP CONTROL'!D2545)</f>
        <v/>
      </c>
      <c r="F2545" s="8" t="str">
        <f>IF('IMP CONTROL'!E2545="","",'IMP CONTROL'!E2545)</f>
        <v/>
      </c>
    </row>
    <row r="2546" spans="1:6" x14ac:dyDescent="0.25">
      <c r="A2546" s="8" t="str">
        <f>IF('IMP CONTROL'!A2546="","",'IMP CONTROL'!A2546)</f>
        <v/>
      </c>
      <c r="B2546" s="8" t="str">
        <f>IF('IMP CONTROL'!C2546="","",'IMP CONTROL'!C2546)</f>
        <v/>
      </c>
      <c r="C2546" s="9" t="str">
        <f>IF('IMP CONTROL'!B2546="","",'IMP CONTROL'!B2546)</f>
        <v/>
      </c>
      <c r="D2546" s="8">
        <f>IF('IMP CONTROL'!G2546="","",'IMP CONTROL'!G2546)</f>
        <v>0</v>
      </c>
      <c r="E2546" s="8" t="str">
        <f>IF('IMP CONTROL'!D2546="","",'IMP CONTROL'!D2546)</f>
        <v/>
      </c>
      <c r="F2546" s="8" t="str">
        <f>IF('IMP CONTROL'!E2546="","",'IMP CONTROL'!E2546)</f>
        <v/>
      </c>
    </row>
    <row r="2547" spans="1:6" x14ac:dyDescent="0.25">
      <c r="A2547" s="8" t="str">
        <f>IF('IMP CONTROL'!A2547="","",'IMP CONTROL'!A2547)</f>
        <v/>
      </c>
      <c r="B2547" s="8" t="str">
        <f>IF('IMP CONTROL'!C2547="","",'IMP CONTROL'!C2547)</f>
        <v/>
      </c>
      <c r="C2547" s="9" t="str">
        <f>IF('IMP CONTROL'!B2547="","",'IMP CONTROL'!B2547)</f>
        <v/>
      </c>
      <c r="D2547" s="8">
        <f>IF('IMP CONTROL'!G2547="","",'IMP CONTROL'!G2547)</f>
        <v>0</v>
      </c>
      <c r="E2547" s="8" t="str">
        <f>IF('IMP CONTROL'!D2547="","",'IMP CONTROL'!D2547)</f>
        <v/>
      </c>
      <c r="F2547" s="8" t="str">
        <f>IF('IMP CONTROL'!E2547="","",'IMP CONTROL'!E2547)</f>
        <v/>
      </c>
    </row>
    <row r="2548" spans="1:6" x14ac:dyDescent="0.25">
      <c r="A2548" s="8" t="str">
        <f>IF('IMP CONTROL'!A2548="","",'IMP CONTROL'!A2548)</f>
        <v/>
      </c>
      <c r="B2548" s="8" t="str">
        <f>IF('IMP CONTROL'!C2548="","",'IMP CONTROL'!C2548)</f>
        <v/>
      </c>
      <c r="C2548" s="9" t="str">
        <f>IF('IMP CONTROL'!B2548="","",'IMP CONTROL'!B2548)</f>
        <v/>
      </c>
      <c r="D2548" s="8">
        <f>IF('IMP CONTROL'!G2548="","",'IMP CONTROL'!G2548)</f>
        <v>0</v>
      </c>
      <c r="E2548" s="8" t="str">
        <f>IF('IMP CONTROL'!D2548="","",'IMP CONTROL'!D2548)</f>
        <v/>
      </c>
      <c r="F2548" s="8" t="str">
        <f>IF('IMP CONTROL'!E2548="","",'IMP CONTROL'!E2548)</f>
        <v/>
      </c>
    </row>
    <row r="2549" spans="1:6" x14ac:dyDescent="0.25">
      <c r="A2549" s="8" t="str">
        <f>IF('IMP CONTROL'!A2549="","",'IMP CONTROL'!A2549)</f>
        <v/>
      </c>
      <c r="B2549" s="8" t="str">
        <f>IF('IMP CONTROL'!C2549="","",'IMP CONTROL'!C2549)</f>
        <v/>
      </c>
      <c r="C2549" s="9" t="str">
        <f>IF('IMP CONTROL'!B2549="","",'IMP CONTROL'!B2549)</f>
        <v/>
      </c>
      <c r="D2549" s="8">
        <f>IF('IMP CONTROL'!G2549="","",'IMP CONTROL'!G2549)</f>
        <v>0</v>
      </c>
      <c r="E2549" s="8" t="str">
        <f>IF('IMP CONTROL'!D2549="","",'IMP CONTROL'!D2549)</f>
        <v/>
      </c>
      <c r="F2549" s="8" t="str">
        <f>IF('IMP CONTROL'!E2549="","",'IMP CONTROL'!E2549)</f>
        <v/>
      </c>
    </row>
    <row r="2550" spans="1:6" x14ac:dyDescent="0.25">
      <c r="A2550" s="8" t="str">
        <f>IF('IMP CONTROL'!A2550="","",'IMP CONTROL'!A2550)</f>
        <v/>
      </c>
      <c r="B2550" s="8" t="str">
        <f>IF('IMP CONTROL'!C2550="","",'IMP CONTROL'!C2550)</f>
        <v/>
      </c>
      <c r="C2550" s="9" t="str">
        <f>IF('IMP CONTROL'!B2550="","",'IMP CONTROL'!B2550)</f>
        <v/>
      </c>
      <c r="D2550" s="8">
        <f>IF('IMP CONTROL'!G2550="","",'IMP CONTROL'!G2550)</f>
        <v>0</v>
      </c>
      <c r="E2550" s="8" t="str">
        <f>IF('IMP CONTROL'!D2550="","",'IMP CONTROL'!D2550)</f>
        <v/>
      </c>
      <c r="F2550" s="8" t="str">
        <f>IF('IMP CONTROL'!E2550="","",'IMP CONTROL'!E2550)</f>
        <v/>
      </c>
    </row>
    <row r="2551" spans="1:6" x14ac:dyDescent="0.25">
      <c r="A2551" s="8" t="str">
        <f>IF('IMP CONTROL'!A2551="","",'IMP CONTROL'!A2551)</f>
        <v/>
      </c>
      <c r="B2551" s="8" t="str">
        <f>IF('IMP CONTROL'!C2551="","",'IMP CONTROL'!C2551)</f>
        <v/>
      </c>
      <c r="C2551" s="9" t="str">
        <f>IF('IMP CONTROL'!B2551="","",'IMP CONTROL'!B2551)</f>
        <v/>
      </c>
      <c r="D2551" s="8">
        <f>IF('IMP CONTROL'!G2551="","",'IMP CONTROL'!G2551)</f>
        <v>0</v>
      </c>
      <c r="E2551" s="8" t="str">
        <f>IF('IMP CONTROL'!D2551="","",'IMP CONTROL'!D2551)</f>
        <v/>
      </c>
      <c r="F2551" s="8" t="str">
        <f>IF('IMP CONTROL'!E2551="","",'IMP CONTROL'!E2551)</f>
        <v/>
      </c>
    </row>
    <row r="2552" spans="1:6" x14ac:dyDescent="0.25">
      <c r="A2552" s="8" t="str">
        <f>IF('IMP CONTROL'!A2552="","",'IMP CONTROL'!A2552)</f>
        <v/>
      </c>
      <c r="B2552" s="8" t="str">
        <f>IF('IMP CONTROL'!C2552="","",'IMP CONTROL'!C2552)</f>
        <v/>
      </c>
      <c r="C2552" s="9" t="str">
        <f>IF('IMP CONTROL'!B2552="","",'IMP CONTROL'!B2552)</f>
        <v/>
      </c>
      <c r="D2552" s="8">
        <f>IF('IMP CONTROL'!G2552="","",'IMP CONTROL'!G2552)</f>
        <v>0</v>
      </c>
      <c r="E2552" s="8" t="str">
        <f>IF('IMP CONTROL'!D2552="","",'IMP CONTROL'!D2552)</f>
        <v/>
      </c>
      <c r="F2552" s="8" t="str">
        <f>IF('IMP CONTROL'!E2552="","",'IMP CONTROL'!E2552)</f>
        <v/>
      </c>
    </row>
    <row r="2553" spans="1:6" x14ac:dyDescent="0.25">
      <c r="A2553" s="8" t="str">
        <f>IF('IMP CONTROL'!A2553="","",'IMP CONTROL'!A2553)</f>
        <v/>
      </c>
      <c r="B2553" s="8" t="str">
        <f>IF('IMP CONTROL'!C2553="","",'IMP CONTROL'!C2553)</f>
        <v/>
      </c>
      <c r="C2553" s="9" t="str">
        <f>IF('IMP CONTROL'!B2553="","",'IMP CONTROL'!B2553)</f>
        <v/>
      </c>
      <c r="D2553" s="8">
        <f>IF('IMP CONTROL'!G2553="","",'IMP CONTROL'!G2553)</f>
        <v>0</v>
      </c>
      <c r="E2553" s="8" t="str">
        <f>IF('IMP CONTROL'!D2553="","",'IMP CONTROL'!D2553)</f>
        <v/>
      </c>
      <c r="F2553" s="8" t="str">
        <f>IF('IMP CONTROL'!E2553="","",'IMP CONTROL'!E2553)</f>
        <v/>
      </c>
    </row>
    <row r="2554" spans="1:6" x14ac:dyDescent="0.25">
      <c r="A2554" s="8" t="str">
        <f>IF('IMP CONTROL'!A2554="","",'IMP CONTROL'!A2554)</f>
        <v/>
      </c>
      <c r="B2554" s="8" t="str">
        <f>IF('IMP CONTROL'!C2554="","",'IMP CONTROL'!C2554)</f>
        <v/>
      </c>
      <c r="C2554" s="9" t="str">
        <f>IF('IMP CONTROL'!B2554="","",'IMP CONTROL'!B2554)</f>
        <v/>
      </c>
      <c r="D2554" s="8">
        <f>IF('IMP CONTROL'!G2554="","",'IMP CONTROL'!G2554)</f>
        <v>0</v>
      </c>
      <c r="E2554" s="8" t="str">
        <f>IF('IMP CONTROL'!D2554="","",'IMP CONTROL'!D2554)</f>
        <v/>
      </c>
      <c r="F2554" s="8" t="str">
        <f>IF('IMP CONTROL'!E2554="","",'IMP CONTROL'!E2554)</f>
        <v/>
      </c>
    </row>
    <row r="2555" spans="1:6" x14ac:dyDescent="0.25">
      <c r="A2555" s="8" t="str">
        <f>IF('IMP CONTROL'!A2555="","",'IMP CONTROL'!A2555)</f>
        <v/>
      </c>
      <c r="B2555" s="8" t="str">
        <f>IF('IMP CONTROL'!C2555="","",'IMP CONTROL'!C2555)</f>
        <v/>
      </c>
      <c r="C2555" s="9" t="str">
        <f>IF('IMP CONTROL'!B2555="","",'IMP CONTROL'!B2555)</f>
        <v/>
      </c>
      <c r="D2555" s="8">
        <f>IF('IMP CONTROL'!G2555="","",'IMP CONTROL'!G2555)</f>
        <v>0</v>
      </c>
      <c r="E2555" s="8" t="str">
        <f>IF('IMP CONTROL'!D2555="","",'IMP CONTROL'!D2555)</f>
        <v/>
      </c>
      <c r="F2555" s="8" t="str">
        <f>IF('IMP CONTROL'!E2555="","",'IMP CONTROL'!E2555)</f>
        <v/>
      </c>
    </row>
    <row r="2556" spans="1:6" x14ac:dyDescent="0.25">
      <c r="A2556" s="8" t="str">
        <f>IF('IMP CONTROL'!A2556="","",'IMP CONTROL'!A2556)</f>
        <v/>
      </c>
      <c r="B2556" s="8" t="str">
        <f>IF('IMP CONTROL'!C2556="","",'IMP CONTROL'!C2556)</f>
        <v/>
      </c>
      <c r="C2556" s="9" t="str">
        <f>IF('IMP CONTROL'!B2556="","",'IMP CONTROL'!B2556)</f>
        <v/>
      </c>
      <c r="D2556" s="8">
        <f>IF('IMP CONTROL'!G2556="","",'IMP CONTROL'!G2556)</f>
        <v>0</v>
      </c>
      <c r="E2556" s="8" t="str">
        <f>IF('IMP CONTROL'!D2556="","",'IMP CONTROL'!D2556)</f>
        <v/>
      </c>
      <c r="F2556" s="8" t="str">
        <f>IF('IMP CONTROL'!E2556="","",'IMP CONTROL'!E2556)</f>
        <v/>
      </c>
    </row>
    <row r="2557" spans="1:6" x14ac:dyDescent="0.25">
      <c r="A2557" s="8" t="str">
        <f>IF('IMP CONTROL'!A2557="","",'IMP CONTROL'!A2557)</f>
        <v/>
      </c>
      <c r="B2557" s="8" t="str">
        <f>IF('IMP CONTROL'!C2557="","",'IMP CONTROL'!C2557)</f>
        <v/>
      </c>
      <c r="C2557" s="9" t="str">
        <f>IF('IMP CONTROL'!B2557="","",'IMP CONTROL'!B2557)</f>
        <v/>
      </c>
      <c r="D2557" s="8">
        <f>IF('IMP CONTROL'!G2557="","",'IMP CONTROL'!G2557)</f>
        <v>0</v>
      </c>
      <c r="E2557" s="8" t="str">
        <f>IF('IMP CONTROL'!D2557="","",'IMP CONTROL'!D2557)</f>
        <v/>
      </c>
      <c r="F2557" s="8" t="str">
        <f>IF('IMP CONTROL'!E2557="","",'IMP CONTROL'!E2557)</f>
        <v/>
      </c>
    </row>
    <row r="2558" spans="1:6" x14ac:dyDescent="0.25">
      <c r="A2558" s="8" t="str">
        <f>IF('IMP CONTROL'!A2558="","",'IMP CONTROL'!A2558)</f>
        <v/>
      </c>
      <c r="B2558" s="8" t="str">
        <f>IF('IMP CONTROL'!C2558="","",'IMP CONTROL'!C2558)</f>
        <v/>
      </c>
      <c r="C2558" s="9" t="str">
        <f>IF('IMP CONTROL'!B2558="","",'IMP CONTROL'!B2558)</f>
        <v/>
      </c>
      <c r="D2558" s="8">
        <f>IF('IMP CONTROL'!G2558="","",'IMP CONTROL'!G2558)</f>
        <v>0</v>
      </c>
      <c r="E2558" s="8" t="str">
        <f>IF('IMP CONTROL'!D2558="","",'IMP CONTROL'!D2558)</f>
        <v/>
      </c>
      <c r="F2558" s="8" t="str">
        <f>IF('IMP CONTROL'!E2558="","",'IMP CONTROL'!E2558)</f>
        <v/>
      </c>
    </row>
    <row r="2559" spans="1:6" x14ac:dyDescent="0.25">
      <c r="A2559" s="8" t="str">
        <f>IF('IMP CONTROL'!A2559="","",'IMP CONTROL'!A2559)</f>
        <v/>
      </c>
      <c r="B2559" s="8" t="str">
        <f>IF('IMP CONTROL'!C2559="","",'IMP CONTROL'!C2559)</f>
        <v/>
      </c>
      <c r="C2559" s="9" t="str">
        <f>IF('IMP CONTROL'!B2559="","",'IMP CONTROL'!B2559)</f>
        <v/>
      </c>
      <c r="D2559" s="8">
        <f>IF('IMP CONTROL'!G2559="","",'IMP CONTROL'!G2559)</f>
        <v>0</v>
      </c>
      <c r="E2559" s="8" t="str">
        <f>IF('IMP CONTROL'!D2559="","",'IMP CONTROL'!D2559)</f>
        <v/>
      </c>
      <c r="F2559" s="8" t="str">
        <f>IF('IMP CONTROL'!E2559="","",'IMP CONTROL'!E2559)</f>
        <v/>
      </c>
    </row>
    <row r="2560" spans="1:6" x14ac:dyDescent="0.25">
      <c r="A2560" s="8" t="str">
        <f>IF('IMP CONTROL'!A2560="","",'IMP CONTROL'!A2560)</f>
        <v/>
      </c>
      <c r="B2560" s="8" t="str">
        <f>IF('IMP CONTROL'!C2560="","",'IMP CONTROL'!C2560)</f>
        <v/>
      </c>
      <c r="C2560" s="9" t="str">
        <f>IF('IMP CONTROL'!B2560="","",'IMP CONTROL'!B2560)</f>
        <v/>
      </c>
      <c r="D2560" s="8">
        <f>IF('IMP CONTROL'!G2560="","",'IMP CONTROL'!G2560)</f>
        <v>0</v>
      </c>
      <c r="E2560" s="8" t="str">
        <f>IF('IMP CONTROL'!D2560="","",'IMP CONTROL'!D2560)</f>
        <v/>
      </c>
      <c r="F2560" s="8" t="str">
        <f>IF('IMP CONTROL'!E2560="","",'IMP CONTROL'!E2560)</f>
        <v/>
      </c>
    </row>
    <row r="2561" spans="1:6" x14ac:dyDescent="0.25">
      <c r="A2561" s="8" t="str">
        <f>IF('IMP CONTROL'!A2561="","",'IMP CONTROL'!A2561)</f>
        <v/>
      </c>
      <c r="B2561" s="8" t="str">
        <f>IF('IMP CONTROL'!C2561="","",'IMP CONTROL'!C2561)</f>
        <v/>
      </c>
      <c r="C2561" s="9" t="str">
        <f>IF('IMP CONTROL'!B2561="","",'IMP CONTROL'!B2561)</f>
        <v/>
      </c>
      <c r="D2561" s="8">
        <f>IF('IMP CONTROL'!G2561="","",'IMP CONTROL'!G2561)</f>
        <v>0</v>
      </c>
      <c r="E2561" s="8" t="str">
        <f>IF('IMP CONTROL'!D2561="","",'IMP CONTROL'!D2561)</f>
        <v/>
      </c>
      <c r="F2561" s="8" t="str">
        <f>IF('IMP CONTROL'!E2561="","",'IMP CONTROL'!E2561)</f>
        <v/>
      </c>
    </row>
    <row r="2562" spans="1:6" x14ac:dyDescent="0.25">
      <c r="A2562" s="8" t="str">
        <f>IF('IMP CONTROL'!A2562="","",'IMP CONTROL'!A2562)</f>
        <v/>
      </c>
      <c r="B2562" s="8" t="str">
        <f>IF('IMP CONTROL'!C2562="","",'IMP CONTROL'!C2562)</f>
        <v/>
      </c>
      <c r="C2562" s="9" t="str">
        <f>IF('IMP CONTROL'!B2562="","",'IMP CONTROL'!B2562)</f>
        <v/>
      </c>
      <c r="D2562" s="8">
        <f>IF('IMP CONTROL'!G2562="","",'IMP CONTROL'!G2562)</f>
        <v>0</v>
      </c>
      <c r="E2562" s="8" t="str">
        <f>IF('IMP CONTROL'!D2562="","",'IMP CONTROL'!D2562)</f>
        <v/>
      </c>
      <c r="F2562" s="8" t="str">
        <f>IF('IMP CONTROL'!E2562="","",'IMP CONTROL'!E2562)</f>
        <v/>
      </c>
    </row>
    <row r="2563" spans="1:6" x14ac:dyDescent="0.25">
      <c r="A2563" s="8" t="str">
        <f>IF('IMP CONTROL'!A2563="","",'IMP CONTROL'!A2563)</f>
        <v/>
      </c>
      <c r="B2563" s="8" t="str">
        <f>IF('IMP CONTROL'!C2563="","",'IMP CONTROL'!C2563)</f>
        <v/>
      </c>
      <c r="C2563" s="9" t="str">
        <f>IF('IMP CONTROL'!B2563="","",'IMP CONTROL'!B2563)</f>
        <v/>
      </c>
      <c r="D2563" s="8">
        <f>IF('IMP CONTROL'!G2563="","",'IMP CONTROL'!G2563)</f>
        <v>0</v>
      </c>
      <c r="E2563" s="8" t="str">
        <f>IF('IMP CONTROL'!D2563="","",'IMP CONTROL'!D2563)</f>
        <v/>
      </c>
      <c r="F2563" s="8" t="str">
        <f>IF('IMP CONTROL'!E2563="","",'IMP CONTROL'!E2563)</f>
        <v/>
      </c>
    </row>
    <row r="2564" spans="1:6" x14ac:dyDescent="0.25">
      <c r="A2564" s="8" t="str">
        <f>IF('IMP CONTROL'!A2564="","",'IMP CONTROL'!A2564)</f>
        <v/>
      </c>
      <c r="B2564" s="8" t="str">
        <f>IF('IMP CONTROL'!C2564="","",'IMP CONTROL'!C2564)</f>
        <v/>
      </c>
      <c r="C2564" s="9" t="str">
        <f>IF('IMP CONTROL'!B2564="","",'IMP CONTROL'!B2564)</f>
        <v/>
      </c>
      <c r="D2564" s="8">
        <f>IF('IMP CONTROL'!G2564="","",'IMP CONTROL'!G2564)</f>
        <v>0</v>
      </c>
      <c r="E2564" s="8" t="str">
        <f>IF('IMP CONTROL'!D2564="","",'IMP CONTROL'!D2564)</f>
        <v/>
      </c>
      <c r="F2564" s="8" t="str">
        <f>IF('IMP CONTROL'!E2564="","",'IMP CONTROL'!E2564)</f>
        <v/>
      </c>
    </row>
    <row r="2565" spans="1:6" x14ac:dyDescent="0.25">
      <c r="A2565" s="8" t="str">
        <f>IF('IMP CONTROL'!A2565="","",'IMP CONTROL'!A2565)</f>
        <v/>
      </c>
      <c r="B2565" s="8" t="str">
        <f>IF('IMP CONTROL'!C2565="","",'IMP CONTROL'!C2565)</f>
        <v/>
      </c>
      <c r="C2565" s="9" t="str">
        <f>IF('IMP CONTROL'!B2565="","",'IMP CONTROL'!B2565)</f>
        <v/>
      </c>
      <c r="D2565" s="8">
        <f>IF('IMP CONTROL'!G2565="","",'IMP CONTROL'!G2565)</f>
        <v>0</v>
      </c>
      <c r="E2565" s="8" t="str">
        <f>IF('IMP CONTROL'!D2565="","",'IMP CONTROL'!D2565)</f>
        <v/>
      </c>
      <c r="F2565" s="8" t="str">
        <f>IF('IMP CONTROL'!E2565="","",'IMP CONTROL'!E2565)</f>
        <v/>
      </c>
    </row>
    <row r="2566" spans="1:6" x14ac:dyDescent="0.25">
      <c r="A2566" s="8" t="str">
        <f>IF('IMP CONTROL'!A2566="","",'IMP CONTROL'!A2566)</f>
        <v/>
      </c>
      <c r="B2566" s="8" t="str">
        <f>IF('IMP CONTROL'!C2566="","",'IMP CONTROL'!C2566)</f>
        <v/>
      </c>
      <c r="C2566" s="9" t="str">
        <f>IF('IMP CONTROL'!B2566="","",'IMP CONTROL'!B2566)</f>
        <v/>
      </c>
      <c r="D2566" s="8">
        <f>IF('IMP CONTROL'!G2566="","",'IMP CONTROL'!G2566)</f>
        <v>0</v>
      </c>
      <c r="E2566" s="8" t="str">
        <f>IF('IMP CONTROL'!D2566="","",'IMP CONTROL'!D2566)</f>
        <v/>
      </c>
      <c r="F2566" s="8" t="str">
        <f>IF('IMP CONTROL'!E2566="","",'IMP CONTROL'!E2566)</f>
        <v/>
      </c>
    </row>
    <row r="2567" spans="1:6" x14ac:dyDescent="0.25">
      <c r="A2567" s="8" t="str">
        <f>IF('IMP CONTROL'!A2567="","",'IMP CONTROL'!A2567)</f>
        <v/>
      </c>
      <c r="B2567" s="8" t="str">
        <f>IF('IMP CONTROL'!C2567="","",'IMP CONTROL'!C2567)</f>
        <v/>
      </c>
      <c r="C2567" s="9" t="str">
        <f>IF('IMP CONTROL'!B2567="","",'IMP CONTROL'!B2567)</f>
        <v/>
      </c>
      <c r="D2567" s="8">
        <f>IF('IMP CONTROL'!G2567="","",'IMP CONTROL'!G2567)</f>
        <v>0</v>
      </c>
      <c r="E2567" s="8" t="str">
        <f>IF('IMP CONTROL'!D2567="","",'IMP CONTROL'!D2567)</f>
        <v/>
      </c>
      <c r="F2567" s="8" t="str">
        <f>IF('IMP CONTROL'!E2567="","",'IMP CONTROL'!E2567)</f>
        <v/>
      </c>
    </row>
    <row r="2568" spans="1:6" x14ac:dyDescent="0.25">
      <c r="A2568" s="8" t="str">
        <f>IF('IMP CONTROL'!A2568="","",'IMP CONTROL'!A2568)</f>
        <v/>
      </c>
      <c r="B2568" s="8" t="str">
        <f>IF('IMP CONTROL'!C2568="","",'IMP CONTROL'!C2568)</f>
        <v/>
      </c>
      <c r="C2568" s="9" t="str">
        <f>IF('IMP CONTROL'!B2568="","",'IMP CONTROL'!B2568)</f>
        <v/>
      </c>
      <c r="D2568" s="8">
        <f>IF('IMP CONTROL'!G2568="","",'IMP CONTROL'!G2568)</f>
        <v>0</v>
      </c>
      <c r="E2568" s="8" t="str">
        <f>IF('IMP CONTROL'!D2568="","",'IMP CONTROL'!D2568)</f>
        <v/>
      </c>
      <c r="F2568" s="8" t="str">
        <f>IF('IMP CONTROL'!E2568="","",'IMP CONTROL'!E2568)</f>
        <v/>
      </c>
    </row>
    <row r="2569" spans="1:6" x14ac:dyDescent="0.25">
      <c r="A2569" s="8" t="str">
        <f>IF('IMP CONTROL'!A2569="","",'IMP CONTROL'!A2569)</f>
        <v/>
      </c>
      <c r="B2569" s="8" t="str">
        <f>IF('IMP CONTROL'!C2569="","",'IMP CONTROL'!C2569)</f>
        <v/>
      </c>
      <c r="C2569" s="9" t="str">
        <f>IF('IMP CONTROL'!B2569="","",'IMP CONTROL'!B2569)</f>
        <v/>
      </c>
      <c r="D2569" s="8">
        <f>IF('IMP CONTROL'!G2569="","",'IMP CONTROL'!G2569)</f>
        <v>0</v>
      </c>
      <c r="E2569" s="8" t="str">
        <f>IF('IMP CONTROL'!D2569="","",'IMP CONTROL'!D2569)</f>
        <v/>
      </c>
      <c r="F2569" s="8" t="str">
        <f>IF('IMP CONTROL'!E2569="","",'IMP CONTROL'!E2569)</f>
        <v/>
      </c>
    </row>
    <row r="2570" spans="1:6" x14ac:dyDescent="0.25">
      <c r="A2570" s="8" t="str">
        <f>IF('IMP CONTROL'!A2570="","",'IMP CONTROL'!A2570)</f>
        <v/>
      </c>
      <c r="B2570" s="8" t="str">
        <f>IF('IMP CONTROL'!C2570="","",'IMP CONTROL'!C2570)</f>
        <v/>
      </c>
      <c r="C2570" s="9" t="str">
        <f>IF('IMP CONTROL'!B2570="","",'IMP CONTROL'!B2570)</f>
        <v/>
      </c>
      <c r="D2570" s="8">
        <f>IF('IMP CONTROL'!G2570="","",'IMP CONTROL'!G2570)</f>
        <v>0</v>
      </c>
      <c r="E2570" s="8" t="str">
        <f>IF('IMP CONTROL'!D2570="","",'IMP CONTROL'!D2570)</f>
        <v/>
      </c>
      <c r="F2570" s="8" t="str">
        <f>IF('IMP CONTROL'!E2570="","",'IMP CONTROL'!E2570)</f>
        <v/>
      </c>
    </row>
    <row r="2571" spans="1:6" x14ac:dyDescent="0.25">
      <c r="A2571" s="8" t="str">
        <f>IF('IMP CONTROL'!A2571="","",'IMP CONTROL'!A2571)</f>
        <v/>
      </c>
      <c r="B2571" s="8" t="str">
        <f>IF('IMP CONTROL'!C2571="","",'IMP CONTROL'!C2571)</f>
        <v/>
      </c>
      <c r="C2571" s="9" t="str">
        <f>IF('IMP CONTROL'!B2571="","",'IMP CONTROL'!B2571)</f>
        <v/>
      </c>
      <c r="D2571" s="8">
        <f>IF('IMP CONTROL'!G2571="","",'IMP CONTROL'!G2571)</f>
        <v>0</v>
      </c>
      <c r="E2571" s="8" t="str">
        <f>IF('IMP CONTROL'!D2571="","",'IMP CONTROL'!D2571)</f>
        <v/>
      </c>
      <c r="F2571" s="8" t="str">
        <f>IF('IMP CONTROL'!E2571="","",'IMP CONTROL'!E2571)</f>
        <v/>
      </c>
    </row>
    <row r="2572" spans="1:6" x14ac:dyDescent="0.25">
      <c r="A2572" s="8" t="str">
        <f>IF('IMP CONTROL'!A2572="","",'IMP CONTROL'!A2572)</f>
        <v/>
      </c>
      <c r="B2572" s="8" t="str">
        <f>IF('IMP CONTROL'!C2572="","",'IMP CONTROL'!C2572)</f>
        <v/>
      </c>
      <c r="C2572" s="9" t="str">
        <f>IF('IMP CONTROL'!B2572="","",'IMP CONTROL'!B2572)</f>
        <v/>
      </c>
      <c r="D2572" s="8">
        <f>IF('IMP CONTROL'!G2572="","",'IMP CONTROL'!G2572)</f>
        <v>0</v>
      </c>
      <c r="E2572" s="8" t="str">
        <f>IF('IMP CONTROL'!D2572="","",'IMP CONTROL'!D2572)</f>
        <v/>
      </c>
      <c r="F2572" s="8" t="str">
        <f>IF('IMP CONTROL'!E2572="","",'IMP CONTROL'!E2572)</f>
        <v/>
      </c>
    </row>
    <row r="2573" spans="1:6" x14ac:dyDescent="0.25">
      <c r="A2573" s="8" t="str">
        <f>IF('IMP CONTROL'!A2573="","",'IMP CONTROL'!A2573)</f>
        <v/>
      </c>
      <c r="B2573" s="8" t="str">
        <f>IF('IMP CONTROL'!C2573="","",'IMP CONTROL'!C2573)</f>
        <v/>
      </c>
      <c r="C2573" s="9" t="str">
        <f>IF('IMP CONTROL'!B2573="","",'IMP CONTROL'!B2573)</f>
        <v/>
      </c>
      <c r="D2573" s="8">
        <f>IF('IMP CONTROL'!G2573="","",'IMP CONTROL'!G2573)</f>
        <v>0</v>
      </c>
      <c r="E2573" s="8" t="str">
        <f>IF('IMP CONTROL'!D2573="","",'IMP CONTROL'!D2573)</f>
        <v/>
      </c>
      <c r="F2573" s="8" t="str">
        <f>IF('IMP CONTROL'!E2573="","",'IMP CONTROL'!E2573)</f>
        <v/>
      </c>
    </row>
    <row r="2574" spans="1:6" x14ac:dyDescent="0.25">
      <c r="A2574" s="8" t="str">
        <f>IF('IMP CONTROL'!A2574="","",'IMP CONTROL'!A2574)</f>
        <v/>
      </c>
      <c r="B2574" s="8" t="str">
        <f>IF('IMP CONTROL'!C2574="","",'IMP CONTROL'!C2574)</f>
        <v/>
      </c>
      <c r="C2574" s="9" t="str">
        <f>IF('IMP CONTROL'!B2574="","",'IMP CONTROL'!B2574)</f>
        <v/>
      </c>
      <c r="D2574" s="8">
        <f>IF('IMP CONTROL'!G2574="","",'IMP CONTROL'!G2574)</f>
        <v>0</v>
      </c>
      <c r="E2574" s="8" t="str">
        <f>IF('IMP CONTROL'!D2574="","",'IMP CONTROL'!D2574)</f>
        <v/>
      </c>
      <c r="F2574" s="8" t="str">
        <f>IF('IMP CONTROL'!E2574="","",'IMP CONTROL'!E2574)</f>
        <v/>
      </c>
    </row>
    <row r="2575" spans="1:6" x14ac:dyDescent="0.25">
      <c r="A2575" s="8" t="str">
        <f>IF('IMP CONTROL'!A2575="","",'IMP CONTROL'!A2575)</f>
        <v/>
      </c>
      <c r="B2575" s="8" t="str">
        <f>IF('IMP CONTROL'!C2575="","",'IMP CONTROL'!C2575)</f>
        <v/>
      </c>
      <c r="C2575" s="9" t="str">
        <f>IF('IMP CONTROL'!B2575="","",'IMP CONTROL'!B2575)</f>
        <v/>
      </c>
      <c r="D2575" s="8">
        <f>IF('IMP CONTROL'!G2575="","",'IMP CONTROL'!G2575)</f>
        <v>0</v>
      </c>
      <c r="E2575" s="8" t="str">
        <f>IF('IMP CONTROL'!D2575="","",'IMP CONTROL'!D2575)</f>
        <v/>
      </c>
      <c r="F2575" s="8" t="str">
        <f>IF('IMP CONTROL'!E2575="","",'IMP CONTROL'!E2575)</f>
        <v/>
      </c>
    </row>
    <row r="2576" spans="1:6" x14ac:dyDescent="0.25">
      <c r="A2576" s="8" t="str">
        <f>IF('IMP CONTROL'!A2576="","",'IMP CONTROL'!A2576)</f>
        <v/>
      </c>
      <c r="B2576" s="8" t="str">
        <f>IF('IMP CONTROL'!C2576="","",'IMP CONTROL'!C2576)</f>
        <v/>
      </c>
      <c r="C2576" s="9" t="str">
        <f>IF('IMP CONTROL'!B2576="","",'IMP CONTROL'!B2576)</f>
        <v/>
      </c>
      <c r="D2576" s="8">
        <f>IF('IMP CONTROL'!G2576="","",'IMP CONTROL'!G2576)</f>
        <v>0</v>
      </c>
      <c r="E2576" s="8" t="str">
        <f>IF('IMP CONTROL'!D2576="","",'IMP CONTROL'!D2576)</f>
        <v/>
      </c>
      <c r="F2576" s="8" t="str">
        <f>IF('IMP CONTROL'!E2576="","",'IMP CONTROL'!E2576)</f>
        <v/>
      </c>
    </row>
    <row r="2577" spans="1:6" x14ac:dyDescent="0.25">
      <c r="A2577" s="8" t="str">
        <f>IF('IMP CONTROL'!A2577="","",'IMP CONTROL'!A2577)</f>
        <v/>
      </c>
      <c r="B2577" s="8" t="str">
        <f>IF('IMP CONTROL'!C2577="","",'IMP CONTROL'!C2577)</f>
        <v/>
      </c>
      <c r="C2577" s="9" t="str">
        <f>IF('IMP CONTROL'!B2577="","",'IMP CONTROL'!B2577)</f>
        <v/>
      </c>
      <c r="D2577" s="8">
        <f>IF('IMP CONTROL'!G2577="","",'IMP CONTROL'!G2577)</f>
        <v>0</v>
      </c>
      <c r="E2577" s="8" t="str">
        <f>IF('IMP CONTROL'!D2577="","",'IMP CONTROL'!D2577)</f>
        <v/>
      </c>
      <c r="F2577" s="8" t="str">
        <f>IF('IMP CONTROL'!E2577="","",'IMP CONTROL'!E2577)</f>
        <v/>
      </c>
    </row>
    <row r="2578" spans="1:6" x14ac:dyDescent="0.25">
      <c r="A2578" s="8" t="str">
        <f>IF('IMP CONTROL'!A2578="","",'IMP CONTROL'!A2578)</f>
        <v/>
      </c>
      <c r="B2578" s="8" t="str">
        <f>IF('IMP CONTROL'!C2578="","",'IMP CONTROL'!C2578)</f>
        <v/>
      </c>
      <c r="C2578" s="9" t="str">
        <f>IF('IMP CONTROL'!B2578="","",'IMP CONTROL'!B2578)</f>
        <v/>
      </c>
      <c r="D2578" s="8">
        <f>IF('IMP CONTROL'!G2578="","",'IMP CONTROL'!G2578)</f>
        <v>0</v>
      </c>
      <c r="E2578" s="8" t="str">
        <f>IF('IMP CONTROL'!D2578="","",'IMP CONTROL'!D2578)</f>
        <v/>
      </c>
      <c r="F2578" s="8" t="str">
        <f>IF('IMP CONTROL'!E2578="","",'IMP CONTROL'!E2578)</f>
        <v/>
      </c>
    </row>
    <row r="2579" spans="1:6" x14ac:dyDescent="0.25">
      <c r="A2579" s="8" t="str">
        <f>IF('IMP CONTROL'!A2579="","",'IMP CONTROL'!A2579)</f>
        <v/>
      </c>
      <c r="B2579" s="8" t="str">
        <f>IF('IMP CONTROL'!C2579="","",'IMP CONTROL'!C2579)</f>
        <v/>
      </c>
      <c r="C2579" s="9" t="str">
        <f>IF('IMP CONTROL'!B2579="","",'IMP CONTROL'!B2579)</f>
        <v/>
      </c>
      <c r="D2579" s="8">
        <f>IF('IMP CONTROL'!G2579="","",'IMP CONTROL'!G2579)</f>
        <v>0</v>
      </c>
      <c r="E2579" s="8" t="str">
        <f>IF('IMP CONTROL'!D2579="","",'IMP CONTROL'!D2579)</f>
        <v/>
      </c>
      <c r="F2579" s="8" t="str">
        <f>IF('IMP CONTROL'!E2579="","",'IMP CONTROL'!E2579)</f>
        <v/>
      </c>
    </row>
    <row r="2580" spans="1:6" x14ac:dyDescent="0.25">
      <c r="A2580" s="8" t="str">
        <f>IF('IMP CONTROL'!A2580="","",'IMP CONTROL'!A2580)</f>
        <v/>
      </c>
      <c r="B2580" s="8" t="str">
        <f>IF('IMP CONTROL'!C2580="","",'IMP CONTROL'!C2580)</f>
        <v/>
      </c>
      <c r="C2580" s="9" t="str">
        <f>IF('IMP CONTROL'!B2580="","",'IMP CONTROL'!B2580)</f>
        <v/>
      </c>
      <c r="D2580" s="8">
        <f>IF('IMP CONTROL'!G2580="","",'IMP CONTROL'!G2580)</f>
        <v>0</v>
      </c>
      <c r="E2580" s="8" t="str">
        <f>IF('IMP CONTROL'!D2580="","",'IMP CONTROL'!D2580)</f>
        <v/>
      </c>
      <c r="F2580" s="8" t="str">
        <f>IF('IMP CONTROL'!E2580="","",'IMP CONTROL'!E2580)</f>
        <v/>
      </c>
    </row>
    <row r="2581" spans="1:6" x14ac:dyDescent="0.25">
      <c r="A2581" s="8" t="str">
        <f>IF('IMP CONTROL'!A2581="","",'IMP CONTROL'!A2581)</f>
        <v/>
      </c>
      <c r="B2581" s="8" t="str">
        <f>IF('IMP CONTROL'!C2581="","",'IMP CONTROL'!C2581)</f>
        <v/>
      </c>
      <c r="C2581" s="9" t="str">
        <f>IF('IMP CONTROL'!B2581="","",'IMP CONTROL'!B2581)</f>
        <v/>
      </c>
      <c r="D2581" s="8">
        <f>IF('IMP CONTROL'!G2581="","",'IMP CONTROL'!G2581)</f>
        <v>0</v>
      </c>
      <c r="E2581" s="8" t="str">
        <f>IF('IMP CONTROL'!D2581="","",'IMP CONTROL'!D2581)</f>
        <v/>
      </c>
      <c r="F2581" s="8" t="str">
        <f>IF('IMP CONTROL'!E2581="","",'IMP CONTROL'!E2581)</f>
        <v/>
      </c>
    </row>
    <row r="2582" spans="1:6" x14ac:dyDescent="0.25">
      <c r="A2582" s="8" t="str">
        <f>IF('IMP CONTROL'!A2582="","",'IMP CONTROL'!A2582)</f>
        <v/>
      </c>
      <c r="B2582" s="8" t="str">
        <f>IF('IMP CONTROL'!C2582="","",'IMP CONTROL'!C2582)</f>
        <v/>
      </c>
      <c r="C2582" s="9" t="str">
        <f>IF('IMP CONTROL'!B2582="","",'IMP CONTROL'!B2582)</f>
        <v/>
      </c>
      <c r="D2582" s="8">
        <f>IF('IMP CONTROL'!G2582="","",'IMP CONTROL'!G2582)</f>
        <v>0</v>
      </c>
      <c r="E2582" s="8" t="str">
        <f>IF('IMP CONTROL'!D2582="","",'IMP CONTROL'!D2582)</f>
        <v/>
      </c>
      <c r="F2582" s="8" t="str">
        <f>IF('IMP CONTROL'!E2582="","",'IMP CONTROL'!E2582)</f>
        <v/>
      </c>
    </row>
    <row r="2583" spans="1:6" x14ac:dyDescent="0.25">
      <c r="A2583" s="8" t="str">
        <f>IF('IMP CONTROL'!A2583="","",'IMP CONTROL'!A2583)</f>
        <v/>
      </c>
      <c r="B2583" s="8" t="str">
        <f>IF('IMP CONTROL'!C2583="","",'IMP CONTROL'!C2583)</f>
        <v/>
      </c>
      <c r="C2583" s="9" t="str">
        <f>IF('IMP CONTROL'!B2583="","",'IMP CONTROL'!B2583)</f>
        <v/>
      </c>
      <c r="D2583" s="8">
        <f>IF('IMP CONTROL'!G2583="","",'IMP CONTROL'!G2583)</f>
        <v>0</v>
      </c>
      <c r="E2583" s="8" t="str">
        <f>IF('IMP CONTROL'!D2583="","",'IMP CONTROL'!D2583)</f>
        <v/>
      </c>
      <c r="F2583" s="8" t="str">
        <f>IF('IMP CONTROL'!E2583="","",'IMP CONTROL'!E2583)</f>
        <v/>
      </c>
    </row>
    <row r="2584" spans="1:6" x14ac:dyDescent="0.25">
      <c r="A2584" s="8" t="str">
        <f>IF('IMP CONTROL'!A2584="","",'IMP CONTROL'!A2584)</f>
        <v/>
      </c>
      <c r="B2584" s="8" t="str">
        <f>IF('IMP CONTROL'!C2584="","",'IMP CONTROL'!C2584)</f>
        <v/>
      </c>
      <c r="C2584" s="9" t="str">
        <f>IF('IMP CONTROL'!B2584="","",'IMP CONTROL'!B2584)</f>
        <v/>
      </c>
      <c r="D2584" s="8">
        <f>IF('IMP CONTROL'!G2584="","",'IMP CONTROL'!G2584)</f>
        <v>0</v>
      </c>
      <c r="E2584" s="8" t="str">
        <f>IF('IMP CONTROL'!D2584="","",'IMP CONTROL'!D2584)</f>
        <v/>
      </c>
      <c r="F2584" s="8" t="str">
        <f>IF('IMP CONTROL'!E2584="","",'IMP CONTROL'!E2584)</f>
        <v/>
      </c>
    </row>
    <row r="2585" spans="1:6" x14ac:dyDescent="0.25">
      <c r="A2585" s="8" t="str">
        <f>IF('IMP CONTROL'!A2585="","",'IMP CONTROL'!A2585)</f>
        <v/>
      </c>
      <c r="B2585" s="8" t="str">
        <f>IF('IMP CONTROL'!C2585="","",'IMP CONTROL'!C2585)</f>
        <v/>
      </c>
      <c r="C2585" s="9" t="str">
        <f>IF('IMP CONTROL'!B2585="","",'IMP CONTROL'!B2585)</f>
        <v/>
      </c>
      <c r="D2585" s="8">
        <f>IF('IMP CONTROL'!G2585="","",'IMP CONTROL'!G2585)</f>
        <v>0</v>
      </c>
      <c r="E2585" s="8" t="str">
        <f>IF('IMP CONTROL'!D2585="","",'IMP CONTROL'!D2585)</f>
        <v/>
      </c>
      <c r="F2585" s="8" t="str">
        <f>IF('IMP CONTROL'!E2585="","",'IMP CONTROL'!E2585)</f>
        <v/>
      </c>
    </row>
    <row r="2586" spans="1:6" x14ac:dyDescent="0.25">
      <c r="A2586" s="8" t="str">
        <f>IF('IMP CONTROL'!A2586="","",'IMP CONTROL'!A2586)</f>
        <v/>
      </c>
      <c r="B2586" s="8" t="str">
        <f>IF('IMP CONTROL'!C2586="","",'IMP CONTROL'!C2586)</f>
        <v/>
      </c>
      <c r="C2586" s="9" t="str">
        <f>IF('IMP CONTROL'!B2586="","",'IMP CONTROL'!B2586)</f>
        <v/>
      </c>
      <c r="D2586" s="8">
        <f>IF('IMP CONTROL'!G2586="","",'IMP CONTROL'!G2586)</f>
        <v>0</v>
      </c>
      <c r="E2586" s="8" t="str">
        <f>IF('IMP CONTROL'!D2586="","",'IMP CONTROL'!D2586)</f>
        <v/>
      </c>
      <c r="F2586" s="8" t="str">
        <f>IF('IMP CONTROL'!E2586="","",'IMP CONTROL'!E2586)</f>
        <v/>
      </c>
    </row>
    <row r="2587" spans="1:6" x14ac:dyDescent="0.25">
      <c r="A2587" s="8" t="str">
        <f>IF('IMP CONTROL'!A2587="","",'IMP CONTROL'!A2587)</f>
        <v/>
      </c>
      <c r="B2587" s="8" t="str">
        <f>IF('IMP CONTROL'!C2587="","",'IMP CONTROL'!C2587)</f>
        <v/>
      </c>
      <c r="C2587" s="9" t="str">
        <f>IF('IMP CONTROL'!B2587="","",'IMP CONTROL'!B2587)</f>
        <v/>
      </c>
      <c r="D2587" s="8">
        <f>IF('IMP CONTROL'!G2587="","",'IMP CONTROL'!G2587)</f>
        <v>0</v>
      </c>
      <c r="E2587" s="8" t="str">
        <f>IF('IMP CONTROL'!D2587="","",'IMP CONTROL'!D2587)</f>
        <v/>
      </c>
      <c r="F2587" s="8" t="str">
        <f>IF('IMP CONTROL'!E2587="","",'IMP CONTROL'!E2587)</f>
        <v/>
      </c>
    </row>
    <row r="2588" spans="1:6" x14ac:dyDescent="0.25">
      <c r="A2588" s="8" t="str">
        <f>IF('IMP CONTROL'!A2588="","",'IMP CONTROL'!A2588)</f>
        <v/>
      </c>
      <c r="B2588" s="8" t="str">
        <f>IF('IMP CONTROL'!C2588="","",'IMP CONTROL'!C2588)</f>
        <v/>
      </c>
      <c r="C2588" s="9" t="str">
        <f>IF('IMP CONTROL'!B2588="","",'IMP CONTROL'!B2588)</f>
        <v/>
      </c>
      <c r="D2588" s="8">
        <f>IF('IMP CONTROL'!G2588="","",'IMP CONTROL'!G2588)</f>
        <v>0</v>
      </c>
      <c r="E2588" s="8" t="str">
        <f>IF('IMP CONTROL'!D2588="","",'IMP CONTROL'!D2588)</f>
        <v/>
      </c>
      <c r="F2588" s="8" t="str">
        <f>IF('IMP CONTROL'!E2588="","",'IMP CONTROL'!E2588)</f>
        <v/>
      </c>
    </row>
    <row r="2589" spans="1:6" x14ac:dyDescent="0.25">
      <c r="A2589" s="8" t="str">
        <f>IF('IMP CONTROL'!A2589="","",'IMP CONTROL'!A2589)</f>
        <v/>
      </c>
      <c r="B2589" s="8" t="str">
        <f>IF('IMP CONTROL'!C2589="","",'IMP CONTROL'!C2589)</f>
        <v/>
      </c>
      <c r="C2589" s="9" t="str">
        <f>IF('IMP CONTROL'!B2589="","",'IMP CONTROL'!B2589)</f>
        <v/>
      </c>
      <c r="D2589" s="8">
        <f>IF('IMP CONTROL'!G2589="","",'IMP CONTROL'!G2589)</f>
        <v>0</v>
      </c>
      <c r="E2589" s="8" t="str">
        <f>IF('IMP CONTROL'!D2589="","",'IMP CONTROL'!D2589)</f>
        <v/>
      </c>
      <c r="F2589" s="8" t="str">
        <f>IF('IMP CONTROL'!E2589="","",'IMP CONTROL'!E2589)</f>
        <v/>
      </c>
    </row>
    <row r="2590" spans="1:6" x14ac:dyDescent="0.25">
      <c r="A2590" s="8" t="str">
        <f>IF('IMP CONTROL'!A2590="","",'IMP CONTROL'!A2590)</f>
        <v/>
      </c>
      <c r="B2590" s="8" t="str">
        <f>IF('IMP CONTROL'!C2590="","",'IMP CONTROL'!C2590)</f>
        <v/>
      </c>
      <c r="C2590" s="9" t="str">
        <f>IF('IMP CONTROL'!B2590="","",'IMP CONTROL'!B2590)</f>
        <v/>
      </c>
      <c r="D2590" s="8">
        <f>IF('IMP CONTROL'!G2590="","",'IMP CONTROL'!G2590)</f>
        <v>0</v>
      </c>
      <c r="E2590" s="8" t="str">
        <f>IF('IMP CONTROL'!D2590="","",'IMP CONTROL'!D2590)</f>
        <v/>
      </c>
      <c r="F2590" s="8" t="str">
        <f>IF('IMP CONTROL'!E2590="","",'IMP CONTROL'!E2590)</f>
        <v/>
      </c>
    </row>
    <row r="2591" spans="1:6" x14ac:dyDescent="0.25">
      <c r="A2591" s="8" t="str">
        <f>IF('IMP CONTROL'!A2591="","",'IMP CONTROL'!A2591)</f>
        <v/>
      </c>
      <c r="B2591" s="8" t="str">
        <f>IF('IMP CONTROL'!C2591="","",'IMP CONTROL'!C2591)</f>
        <v/>
      </c>
      <c r="C2591" s="9" t="str">
        <f>IF('IMP CONTROL'!B2591="","",'IMP CONTROL'!B2591)</f>
        <v/>
      </c>
      <c r="D2591" s="8">
        <f>IF('IMP CONTROL'!G2591="","",'IMP CONTROL'!G2591)</f>
        <v>0</v>
      </c>
      <c r="E2591" s="8" t="str">
        <f>IF('IMP CONTROL'!D2591="","",'IMP CONTROL'!D2591)</f>
        <v/>
      </c>
      <c r="F2591" s="8" t="str">
        <f>IF('IMP CONTROL'!E2591="","",'IMP CONTROL'!E2591)</f>
        <v/>
      </c>
    </row>
    <row r="2592" spans="1:6" x14ac:dyDescent="0.25">
      <c r="A2592" s="8" t="str">
        <f>IF('IMP CONTROL'!A2592="","",'IMP CONTROL'!A2592)</f>
        <v/>
      </c>
      <c r="B2592" s="8" t="str">
        <f>IF('IMP CONTROL'!C2592="","",'IMP CONTROL'!C2592)</f>
        <v/>
      </c>
      <c r="C2592" s="9" t="str">
        <f>IF('IMP CONTROL'!B2592="","",'IMP CONTROL'!B2592)</f>
        <v/>
      </c>
      <c r="D2592" s="8">
        <f>IF('IMP CONTROL'!G2592="","",'IMP CONTROL'!G2592)</f>
        <v>0</v>
      </c>
      <c r="E2592" s="8" t="str">
        <f>IF('IMP CONTROL'!D2592="","",'IMP CONTROL'!D2592)</f>
        <v/>
      </c>
      <c r="F2592" s="8" t="str">
        <f>IF('IMP CONTROL'!E2592="","",'IMP CONTROL'!E2592)</f>
        <v/>
      </c>
    </row>
    <row r="2593" spans="1:6" x14ac:dyDescent="0.25">
      <c r="A2593" s="8" t="str">
        <f>IF('IMP CONTROL'!A2593="","",'IMP CONTROL'!A2593)</f>
        <v/>
      </c>
      <c r="B2593" s="8" t="str">
        <f>IF('IMP CONTROL'!C2593="","",'IMP CONTROL'!C2593)</f>
        <v/>
      </c>
      <c r="C2593" s="9" t="str">
        <f>IF('IMP CONTROL'!B2593="","",'IMP CONTROL'!B2593)</f>
        <v/>
      </c>
      <c r="D2593" s="8">
        <f>IF('IMP CONTROL'!G2593="","",'IMP CONTROL'!G2593)</f>
        <v>0</v>
      </c>
      <c r="E2593" s="8" t="str">
        <f>IF('IMP CONTROL'!D2593="","",'IMP CONTROL'!D2593)</f>
        <v/>
      </c>
      <c r="F2593" s="8" t="str">
        <f>IF('IMP CONTROL'!E2593="","",'IMP CONTROL'!E2593)</f>
        <v/>
      </c>
    </row>
    <row r="2594" spans="1:6" x14ac:dyDescent="0.25">
      <c r="A2594" s="8" t="str">
        <f>IF('IMP CONTROL'!A2594="","",'IMP CONTROL'!A2594)</f>
        <v/>
      </c>
      <c r="B2594" s="8" t="str">
        <f>IF('IMP CONTROL'!C2594="","",'IMP CONTROL'!C2594)</f>
        <v/>
      </c>
      <c r="C2594" s="9" t="str">
        <f>IF('IMP CONTROL'!B2594="","",'IMP CONTROL'!B2594)</f>
        <v/>
      </c>
      <c r="D2594" s="8">
        <f>IF('IMP CONTROL'!G2594="","",'IMP CONTROL'!G2594)</f>
        <v>0</v>
      </c>
      <c r="E2594" s="8" t="str">
        <f>IF('IMP CONTROL'!D2594="","",'IMP CONTROL'!D2594)</f>
        <v/>
      </c>
      <c r="F2594" s="8" t="str">
        <f>IF('IMP CONTROL'!E2594="","",'IMP CONTROL'!E2594)</f>
        <v/>
      </c>
    </row>
    <row r="2595" spans="1:6" x14ac:dyDescent="0.25">
      <c r="A2595" s="8" t="str">
        <f>IF('IMP CONTROL'!A2595="","",'IMP CONTROL'!A2595)</f>
        <v/>
      </c>
      <c r="B2595" s="8" t="str">
        <f>IF('IMP CONTROL'!C2595="","",'IMP CONTROL'!C2595)</f>
        <v/>
      </c>
      <c r="C2595" s="9" t="str">
        <f>IF('IMP CONTROL'!B2595="","",'IMP CONTROL'!B2595)</f>
        <v/>
      </c>
      <c r="D2595" s="8">
        <f>IF('IMP CONTROL'!G2595="","",'IMP CONTROL'!G2595)</f>
        <v>0</v>
      </c>
      <c r="E2595" s="8" t="str">
        <f>IF('IMP CONTROL'!D2595="","",'IMP CONTROL'!D2595)</f>
        <v/>
      </c>
      <c r="F2595" s="8" t="str">
        <f>IF('IMP CONTROL'!E2595="","",'IMP CONTROL'!E2595)</f>
        <v/>
      </c>
    </row>
    <row r="2596" spans="1:6" x14ac:dyDescent="0.25">
      <c r="A2596" s="8" t="str">
        <f>IF('IMP CONTROL'!A2596="","",'IMP CONTROL'!A2596)</f>
        <v/>
      </c>
      <c r="B2596" s="8" t="str">
        <f>IF('IMP CONTROL'!C2596="","",'IMP CONTROL'!C2596)</f>
        <v/>
      </c>
      <c r="C2596" s="9" t="str">
        <f>IF('IMP CONTROL'!B2596="","",'IMP CONTROL'!B2596)</f>
        <v/>
      </c>
      <c r="D2596" s="8">
        <f>IF('IMP CONTROL'!G2596="","",'IMP CONTROL'!G2596)</f>
        <v>0</v>
      </c>
      <c r="E2596" s="8" t="str">
        <f>IF('IMP CONTROL'!D2596="","",'IMP CONTROL'!D2596)</f>
        <v/>
      </c>
      <c r="F2596" s="8" t="str">
        <f>IF('IMP CONTROL'!E2596="","",'IMP CONTROL'!E2596)</f>
        <v/>
      </c>
    </row>
    <row r="2597" spans="1:6" x14ac:dyDescent="0.25">
      <c r="A2597" s="8" t="str">
        <f>IF('IMP CONTROL'!A2597="","",'IMP CONTROL'!A2597)</f>
        <v/>
      </c>
      <c r="B2597" s="8" t="str">
        <f>IF('IMP CONTROL'!C2597="","",'IMP CONTROL'!C2597)</f>
        <v/>
      </c>
      <c r="C2597" s="9" t="str">
        <f>IF('IMP CONTROL'!B2597="","",'IMP CONTROL'!B2597)</f>
        <v/>
      </c>
      <c r="D2597" s="8">
        <f>IF('IMP CONTROL'!G2597="","",'IMP CONTROL'!G2597)</f>
        <v>0</v>
      </c>
      <c r="E2597" s="8" t="str">
        <f>IF('IMP CONTROL'!D2597="","",'IMP CONTROL'!D2597)</f>
        <v/>
      </c>
      <c r="F2597" s="8" t="str">
        <f>IF('IMP CONTROL'!E2597="","",'IMP CONTROL'!E2597)</f>
        <v/>
      </c>
    </row>
    <row r="2598" spans="1:6" x14ac:dyDescent="0.25">
      <c r="A2598" s="8" t="str">
        <f>IF('IMP CONTROL'!A2598="","",'IMP CONTROL'!A2598)</f>
        <v/>
      </c>
      <c r="B2598" s="8" t="str">
        <f>IF('IMP CONTROL'!C2598="","",'IMP CONTROL'!C2598)</f>
        <v/>
      </c>
      <c r="C2598" s="9" t="str">
        <f>IF('IMP CONTROL'!B2598="","",'IMP CONTROL'!B2598)</f>
        <v/>
      </c>
      <c r="D2598" s="8">
        <f>IF('IMP CONTROL'!G2598="","",'IMP CONTROL'!G2598)</f>
        <v>0</v>
      </c>
      <c r="E2598" s="8" t="str">
        <f>IF('IMP CONTROL'!D2598="","",'IMP CONTROL'!D2598)</f>
        <v/>
      </c>
      <c r="F2598" s="8" t="str">
        <f>IF('IMP CONTROL'!E2598="","",'IMP CONTROL'!E2598)</f>
        <v/>
      </c>
    </row>
    <row r="2599" spans="1:6" x14ac:dyDescent="0.25">
      <c r="A2599" s="8" t="str">
        <f>IF('IMP CONTROL'!A2599="","",'IMP CONTROL'!A2599)</f>
        <v/>
      </c>
      <c r="B2599" s="8" t="str">
        <f>IF('IMP CONTROL'!C2599="","",'IMP CONTROL'!C2599)</f>
        <v/>
      </c>
      <c r="C2599" s="9" t="str">
        <f>IF('IMP CONTROL'!B2599="","",'IMP CONTROL'!B2599)</f>
        <v/>
      </c>
      <c r="D2599" s="8">
        <f>IF('IMP CONTROL'!G2599="","",'IMP CONTROL'!G2599)</f>
        <v>0</v>
      </c>
      <c r="E2599" s="8" t="str">
        <f>IF('IMP CONTROL'!D2599="","",'IMP CONTROL'!D2599)</f>
        <v/>
      </c>
      <c r="F2599" s="8" t="str">
        <f>IF('IMP CONTROL'!E2599="","",'IMP CONTROL'!E2599)</f>
        <v/>
      </c>
    </row>
    <row r="2600" spans="1:6" x14ac:dyDescent="0.25">
      <c r="A2600" s="8" t="str">
        <f>IF('IMP CONTROL'!A2600="","",'IMP CONTROL'!A2600)</f>
        <v/>
      </c>
      <c r="B2600" s="8" t="str">
        <f>IF('IMP CONTROL'!C2600="","",'IMP CONTROL'!C2600)</f>
        <v/>
      </c>
      <c r="C2600" s="9" t="str">
        <f>IF('IMP CONTROL'!B2600="","",'IMP CONTROL'!B2600)</f>
        <v/>
      </c>
      <c r="D2600" s="8">
        <f>IF('IMP CONTROL'!G2600="","",'IMP CONTROL'!G2600)</f>
        <v>0</v>
      </c>
      <c r="E2600" s="8" t="str">
        <f>IF('IMP CONTROL'!D2600="","",'IMP CONTROL'!D2600)</f>
        <v/>
      </c>
      <c r="F2600" s="8" t="str">
        <f>IF('IMP CONTROL'!E2600="","",'IMP CONTROL'!E2600)</f>
        <v/>
      </c>
    </row>
    <row r="2601" spans="1:6" x14ac:dyDescent="0.25">
      <c r="A2601" s="8" t="str">
        <f>IF('IMP CONTROL'!A2601="","",'IMP CONTROL'!A2601)</f>
        <v/>
      </c>
      <c r="B2601" s="8" t="str">
        <f>IF('IMP CONTROL'!C2601="","",'IMP CONTROL'!C2601)</f>
        <v/>
      </c>
      <c r="C2601" s="9" t="str">
        <f>IF('IMP CONTROL'!B2601="","",'IMP CONTROL'!B2601)</f>
        <v/>
      </c>
      <c r="D2601" s="8">
        <f>IF('IMP CONTROL'!G2601="","",'IMP CONTROL'!G2601)</f>
        <v>0</v>
      </c>
      <c r="E2601" s="8" t="str">
        <f>IF('IMP CONTROL'!D2601="","",'IMP CONTROL'!D2601)</f>
        <v/>
      </c>
      <c r="F2601" s="8" t="str">
        <f>IF('IMP CONTROL'!E2601="","",'IMP CONTROL'!E2601)</f>
        <v/>
      </c>
    </row>
    <row r="2602" spans="1:6" x14ac:dyDescent="0.25">
      <c r="A2602" s="8" t="str">
        <f>IF('IMP CONTROL'!A2602="","",'IMP CONTROL'!A2602)</f>
        <v/>
      </c>
      <c r="B2602" s="8" t="str">
        <f>IF('IMP CONTROL'!C2602="","",'IMP CONTROL'!C2602)</f>
        <v/>
      </c>
      <c r="C2602" s="9" t="str">
        <f>IF('IMP CONTROL'!B2602="","",'IMP CONTROL'!B2602)</f>
        <v/>
      </c>
      <c r="D2602" s="8">
        <f>IF('IMP CONTROL'!G2602="","",'IMP CONTROL'!G2602)</f>
        <v>0</v>
      </c>
      <c r="E2602" s="8" t="str">
        <f>IF('IMP CONTROL'!D2602="","",'IMP CONTROL'!D2602)</f>
        <v/>
      </c>
      <c r="F2602" s="8" t="str">
        <f>IF('IMP CONTROL'!E2602="","",'IMP CONTROL'!E2602)</f>
        <v/>
      </c>
    </row>
    <row r="2603" spans="1:6" x14ac:dyDescent="0.25">
      <c r="A2603" s="8" t="str">
        <f>IF('IMP CONTROL'!A2603="","",'IMP CONTROL'!A2603)</f>
        <v/>
      </c>
      <c r="B2603" s="8" t="str">
        <f>IF('IMP CONTROL'!C2603="","",'IMP CONTROL'!C2603)</f>
        <v/>
      </c>
      <c r="C2603" s="9" t="str">
        <f>IF('IMP CONTROL'!B2603="","",'IMP CONTROL'!B2603)</f>
        <v/>
      </c>
      <c r="D2603" s="8">
        <f>IF('IMP CONTROL'!G2603="","",'IMP CONTROL'!G2603)</f>
        <v>0</v>
      </c>
      <c r="E2603" s="8" t="str">
        <f>IF('IMP CONTROL'!D2603="","",'IMP CONTROL'!D2603)</f>
        <v/>
      </c>
      <c r="F2603" s="8" t="str">
        <f>IF('IMP CONTROL'!E2603="","",'IMP CONTROL'!E2603)</f>
        <v/>
      </c>
    </row>
    <row r="2604" spans="1:6" x14ac:dyDescent="0.25">
      <c r="A2604" s="8" t="str">
        <f>IF('IMP CONTROL'!A2604="","",'IMP CONTROL'!A2604)</f>
        <v/>
      </c>
      <c r="B2604" s="8" t="str">
        <f>IF('IMP CONTROL'!C2604="","",'IMP CONTROL'!C2604)</f>
        <v/>
      </c>
      <c r="C2604" s="9" t="str">
        <f>IF('IMP CONTROL'!B2604="","",'IMP CONTROL'!B2604)</f>
        <v/>
      </c>
      <c r="D2604" s="8">
        <f>IF('IMP CONTROL'!G2604="","",'IMP CONTROL'!G2604)</f>
        <v>0</v>
      </c>
      <c r="E2604" s="8" t="str">
        <f>IF('IMP CONTROL'!D2604="","",'IMP CONTROL'!D2604)</f>
        <v/>
      </c>
      <c r="F2604" s="8" t="str">
        <f>IF('IMP CONTROL'!E2604="","",'IMP CONTROL'!E2604)</f>
        <v/>
      </c>
    </row>
    <row r="2605" spans="1:6" x14ac:dyDescent="0.25">
      <c r="A2605" s="8" t="str">
        <f>IF('IMP CONTROL'!A2605="","",'IMP CONTROL'!A2605)</f>
        <v/>
      </c>
      <c r="B2605" s="8" t="str">
        <f>IF('IMP CONTROL'!C2605="","",'IMP CONTROL'!C2605)</f>
        <v/>
      </c>
      <c r="C2605" s="9" t="str">
        <f>IF('IMP CONTROL'!B2605="","",'IMP CONTROL'!B2605)</f>
        <v/>
      </c>
      <c r="D2605" s="8">
        <f>IF('IMP CONTROL'!G2605="","",'IMP CONTROL'!G2605)</f>
        <v>0</v>
      </c>
      <c r="E2605" s="8" t="str">
        <f>IF('IMP CONTROL'!D2605="","",'IMP CONTROL'!D2605)</f>
        <v/>
      </c>
      <c r="F2605" s="8" t="str">
        <f>IF('IMP CONTROL'!E2605="","",'IMP CONTROL'!E2605)</f>
        <v/>
      </c>
    </row>
    <row r="2606" spans="1:6" x14ac:dyDescent="0.25">
      <c r="A2606" s="8" t="str">
        <f>IF('IMP CONTROL'!A2606="","",'IMP CONTROL'!A2606)</f>
        <v/>
      </c>
      <c r="B2606" s="8" t="str">
        <f>IF('IMP CONTROL'!C2606="","",'IMP CONTROL'!C2606)</f>
        <v/>
      </c>
      <c r="C2606" s="9" t="str">
        <f>IF('IMP CONTROL'!B2606="","",'IMP CONTROL'!B2606)</f>
        <v/>
      </c>
      <c r="D2606" s="8">
        <f>IF('IMP CONTROL'!G2606="","",'IMP CONTROL'!G2606)</f>
        <v>0</v>
      </c>
      <c r="E2606" s="8" t="str">
        <f>IF('IMP CONTROL'!D2606="","",'IMP CONTROL'!D2606)</f>
        <v/>
      </c>
      <c r="F2606" s="8" t="str">
        <f>IF('IMP CONTROL'!E2606="","",'IMP CONTROL'!E2606)</f>
        <v/>
      </c>
    </row>
    <row r="2607" spans="1:6" x14ac:dyDescent="0.25">
      <c r="A2607" s="8" t="str">
        <f>IF('IMP CONTROL'!A2607="","",'IMP CONTROL'!A2607)</f>
        <v/>
      </c>
      <c r="B2607" s="8" t="str">
        <f>IF('IMP CONTROL'!C2607="","",'IMP CONTROL'!C2607)</f>
        <v/>
      </c>
      <c r="C2607" s="9" t="str">
        <f>IF('IMP CONTROL'!B2607="","",'IMP CONTROL'!B2607)</f>
        <v/>
      </c>
      <c r="D2607" s="8">
        <f>IF('IMP CONTROL'!G2607="","",'IMP CONTROL'!G2607)</f>
        <v>0</v>
      </c>
      <c r="E2607" s="8" t="str">
        <f>IF('IMP CONTROL'!D2607="","",'IMP CONTROL'!D2607)</f>
        <v/>
      </c>
      <c r="F2607" s="8" t="str">
        <f>IF('IMP CONTROL'!E2607="","",'IMP CONTROL'!E2607)</f>
        <v/>
      </c>
    </row>
    <row r="2608" spans="1:6" x14ac:dyDescent="0.25">
      <c r="A2608" s="8" t="str">
        <f>IF('IMP CONTROL'!A2608="","",'IMP CONTROL'!A2608)</f>
        <v/>
      </c>
      <c r="B2608" s="8" t="str">
        <f>IF('IMP CONTROL'!C2608="","",'IMP CONTROL'!C2608)</f>
        <v/>
      </c>
      <c r="C2608" s="9" t="str">
        <f>IF('IMP CONTROL'!B2608="","",'IMP CONTROL'!B2608)</f>
        <v/>
      </c>
      <c r="D2608" s="8">
        <f>IF('IMP CONTROL'!G2608="","",'IMP CONTROL'!G2608)</f>
        <v>0</v>
      </c>
      <c r="E2608" s="8" t="str">
        <f>IF('IMP CONTROL'!D2608="","",'IMP CONTROL'!D2608)</f>
        <v/>
      </c>
      <c r="F2608" s="8" t="str">
        <f>IF('IMP CONTROL'!E2608="","",'IMP CONTROL'!E2608)</f>
        <v/>
      </c>
    </row>
    <row r="2609" spans="1:6" x14ac:dyDescent="0.25">
      <c r="A2609" s="8" t="str">
        <f>IF('IMP CONTROL'!A2609="","",'IMP CONTROL'!A2609)</f>
        <v/>
      </c>
      <c r="B2609" s="8" t="str">
        <f>IF('IMP CONTROL'!C2609="","",'IMP CONTROL'!C2609)</f>
        <v/>
      </c>
      <c r="C2609" s="9" t="str">
        <f>IF('IMP CONTROL'!B2609="","",'IMP CONTROL'!B2609)</f>
        <v/>
      </c>
      <c r="D2609" s="8">
        <f>IF('IMP CONTROL'!G2609="","",'IMP CONTROL'!G2609)</f>
        <v>0</v>
      </c>
      <c r="E2609" s="8" t="str">
        <f>IF('IMP CONTROL'!D2609="","",'IMP CONTROL'!D2609)</f>
        <v/>
      </c>
      <c r="F2609" s="8" t="str">
        <f>IF('IMP CONTROL'!E2609="","",'IMP CONTROL'!E2609)</f>
        <v/>
      </c>
    </row>
    <row r="2610" spans="1:6" x14ac:dyDescent="0.25">
      <c r="A2610" s="8" t="str">
        <f>IF('IMP CONTROL'!A2610="","",'IMP CONTROL'!A2610)</f>
        <v/>
      </c>
      <c r="B2610" s="8" t="str">
        <f>IF('IMP CONTROL'!C2610="","",'IMP CONTROL'!C2610)</f>
        <v/>
      </c>
      <c r="C2610" s="9" t="str">
        <f>IF('IMP CONTROL'!B2610="","",'IMP CONTROL'!B2610)</f>
        <v/>
      </c>
      <c r="D2610" s="8">
        <f>IF('IMP CONTROL'!G2610="","",'IMP CONTROL'!G2610)</f>
        <v>0</v>
      </c>
      <c r="E2610" s="8" t="str">
        <f>IF('IMP CONTROL'!D2610="","",'IMP CONTROL'!D2610)</f>
        <v/>
      </c>
      <c r="F2610" s="8" t="str">
        <f>IF('IMP CONTROL'!E2610="","",'IMP CONTROL'!E2610)</f>
        <v/>
      </c>
    </row>
    <row r="2611" spans="1:6" x14ac:dyDescent="0.25">
      <c r="A2611" s="8" t="str">
        <f>IF('IMP CONTROL'!A2611="","",'IMP CONTROL'!A2611)</f>
        <v/>
      </c>
      <c r="B2611" s="8" t="str">
        <f>IF('IMP CONTROL'!C2611="","",'IMP CONTROL'!C2611)</f>
        <v/>
      </c>
      <c r="C2611" s="9" t="str">
        <f>IF('IMP CONTROL'!B2611="","",'IMP CONTROL'!B2611)</f>
        <v/>
      </c>
      <c r="D2611" s="8">
        <f>IF('IMP CONTROL'!G2611="","",'IMP CONTROL'!G2611)</f>
        <v>0</v>
      </c>
      <c r="E2611" s="8" t="str">
        <f>IF('IMP CONTROL'!D2611="","",'IMP CONTROL'!D2611)</f>
        <v/>
      </c>
      <c r="F2611" s="8" t="str">
        <f>IF('IMP CONTROL'!E2611="","",'IMP CONTROL'!E2611)</f>
        <v/>
      </c>
    </row>
    <row r="2612" spans="1:6" x14ac:dyDescent="0.25">
      <c r="A2612" s="8" t="str">
        <f>IF('IMP CONTROL'!A2612="","",'IMP CONTROL'!A2612)</f>
        <v/>
      </c>
      <c r="B2612" s="8" t="str">
        <f>IF('IMP CONTROL'!C2612="","",'IMP CONTROL'!C2612)</f>
        <v/>
      </c>
      <c r="C2612" s="9" t="str">
        <f>IF('IMP CONTROL'!B2612="","",'IMP CONTROL'!B2612)</f>
        <v/>
      </c>
      <c r="D2612" s="8">
        <f>IF('IMP CONTROL'!G2612="","",'IMP CONTROL'!G2612)</f>
        <v>0</v>
      </c>
      <c r="E2612" s="8" t="str">
        <f>IF('IMP CONTROL'!D2612="","",'IMP CONTROL'!D2612)</f>
        <v/>
      </c>
      <c r="F2612" s="8" t="str">
        <f>IF('IMP CONTROL'!E2612="","",'IMP CONTROL'!E2612)</f>
        <v/>
      </c>
    </row>
    <row r="2613" spans="1:6" x14ac:dyDescent="0.25">
      <c r="A2613" s="8" t="str">
        <f>IF('IMP CONTROL'!A2613="","",'IMP CONTROL'!A2613)</f>
        <v/>
      </c>
      <c r="B2613" s="8" t="str">
        <f>IF('IMP CONTROL'!C2613="","",'IMP CONTROL'!C2613)</f>
        <v/>
      </c>
      <c r="C2613" s="9" t="str">
        <f>IF('IMP CONTROL'!B2613="","",'IMP CONTROL'!B2613)</f>
        <v/>
      </c>
      <c r="D2613" s="8">
        <f>IF('IMP CONTROL'!G2613="","",'IMP CONTROL'!G2613)</f>
        <v>0</v>
      </c>
      <c r="E2613" s="8" t="str">
        <f>IF('IMP CONTROL'!D2613="","",'IMP CONTROL'!D2613)</f>
        <v/>
      </c>
      <c r="F2613" s="8" t="str">
        <f>IF('IMP CONTROL'!E2613="","",'IMP CONTROL'!E2613)</f>
        <v/>
      </c>
    </row>
    <row r="2614" spans="1:6" x14ac:dyDescent="0.25">
      <c r="A2614" s="8" t="str">
        <f>IF('IMP CONTROL'!A2614="","",'IMP CONTROL'!A2614)</f>
        <v/>
      </c>
      <c r="B2614" s="8" t="str">
        <f>IF('IMP CONTROL'!C2614="","",'IMP CONTROL'!C2614)</f>
        <v/>
      </c>
      <c r="C2614" s="9" t="str">
        <f>IF('IMP CONTROL'!B2614="","",'IMP CONTROL'!B2614)</f>
        <v/>
      </c>
      <c r="D2614" s="8">
        <f>IF('IMP CONTROL'!G2614="","",'IMP CONTROL'!G2614)</f>
        <v>0</v>
      </c>
      <c r="E2614" s="8" t="str">
        <f>IF('IMP CONTROL'!D2614="","",'IMP CONTROL'!D2614)</f>
        <v/>
      </c>
      <c r="F2614" s="8" t="str">
        <f>IF('IMP CONTROL'!E2614="","",'IMP CONTROL'!E2614)</f>
        <v/>
      </c>
    </row>
    <row r="2615" spans="1:6" x14ac:dyDescent="0.25">
      <c r="A2615" s="8" t="str">
        <f>IF('IMP CONTROL'!A2615="","",'IMP CONTROL'!A2615)</f>
        <v/>
      </c>
      <c r="B2615" s="8" t="str">
        <f>IF('IMP CONTROL'!C2615="","",'IMP CONTROL'!C2615)</f>
        <v/>
      </c>
      <c r="C2615" s="9" t="str">
        <f>IF('IMP CONTROL'!B2615="","",'IMP CONTROL'!B2615)</f>
        <v/>
      </c>
      <c r="D2615" s="8">
        <f>IF('IMP CONTROL'!G2615="","",'IMP CONTROL'!G2615)</f>
        <v>0</v>
      </c>
      <c r="E2615" s="8" t="str">
        <f>IF('IMP CONTROL'!D2615="","",'IMP CONTROL'!D2615)</f>
        <v/>
      </c>
      <c r="F2615" s="8" t="str">
        <f>IF('IMP CONTROL'!E2615="","",'IMP CONTROL'!E2615)</f>
        <v/>
      </c>
    </row>
    <row r="2616" spans="1:6" x14ac:dyDescent="0.25">
      <c r="A2616" s="8" t="str">
        <f>IF('IMP CONTROL'!A2616="","",'IMP CONTROL'!A2616)</f>
        <v/>
      </c>
      <c r="B2616" s="8" t="str">
        <f>IF('IMP CONTROL'!C2616="","",'IMP CONTROL'!C2616)</f>
        <v/>
      </c>
      <c r="C2616" s="9" t="str">
        <f>IF('IMP CONTROL'!B2616="","",'IMP CONTROL'!B2616)</f>
        <v/>
      </c>
      <c r="D2616" s="8">
        <f>IF('IMP CONTROL'!G2616="","",'IMP CONTROL'!G2616)</f>
        <v>0</v>
      </c>
      <c r="E2616" s="8" t="str">
        <f>IF('IMP CONTROL'!D2616="","",'IMP CONTROL'!D2616)</f>
        <v/>
      </c>
      <c r="F2616" s="8" t="str">
        <f>IF('IMP CONTROL'!E2616="","",'IMP CONTROL'!E2616)</f>
        <v/>
      </c>
    </row>
    <row r="2617" spans="1:6" x14ac:dyDescent="0.25">
      <c r="A2617" s="8" t="str">
        <f>IF('IMP CONTROL'!A2617="","",'IMP CONTROL'!A2617)</f>
        <v/>
      </c>
      <c r="B2617" s="8" t="str">
        <f>IF('IMP CONTROL'!C2617="","",'IMP CONTROL'!C2617)</f>
        <v/>
      </c>
      <c r="C2617" s="9" t="str">
        <f>IF('IMP CONTROL'!B2617="","",'IMP CONTROL'!B2617)</f>
        <v/>
      </c>
      <c r="D2617" s="8">
        <f>IF('IMP CONTROL'!G2617="","",'IMP CONTROL'!G2617)</f>
        <v>0</v>
      </c>
      <c r="E2617" s="8" t="str">
        <f>IF('IMP CONTROL'!D2617="","",'IMP CONTROL'!D2617)</f>
        <v/>
      </c>
      <c r="F2617" s="8" t="str">
        <f>IF('IMP CONTROL'!E2617="","",'IMP CONTROL'!E2617)</f>
        <v/>
      </c>
    </row>
    <row r="2618" spans="1:6" x14ac:dyDescent="0.25">
      <c r="A2618" s="8" t="str">
        <f>IF('IMP CONTROL'!A2618="","",'IMP CONTROL'!A2618)</f>
        <v/>
      </c>
      <c r="B2618" s="8" t="str">
        <f>IF('IMP CONTROL'!C2618="","",'IMP CONTROL'!C2618)</f>
        <v/>
      </c>
      <c r="C2618" s="9" t="str">
        <f>IF('IMP CONTROL'!B2618="","",'IMP CONTROL'!B2618)</f>
        <v/>
      </c>
      <c r="D2618" s="8">
        <f>IF('IMP CONTROL'!G2618="","",'IMP CONTROL'!G2618)</f>
        <v>0</v>
      </c>
      <c r="E2618" s="8" t="str">
        <f>IF('IMP CONTROL'!D2618="","",'IMP CONTROL'!D2618)</f>
        <v/>
      </c>
      <c r="F2618" s="8" t="str">
        <f>IF('IMP CONTROL'!E2618="","",'IMP CONTROL'!E2618)</f>
        <v/>
      </c>
    </row>
    <row r="2619" spans="1:6" x14ac:dyDescent="0.25">
      <c r="A2619" s="8" t="str">
        <f>IF('IMP CONTROL'!A2619="","",'IMP CONTROL'!A2619)</f>
        <v/>
      </c>
      <c r="B2619" s="8" t="str">
        <f>IF('IMP CONTROL'!C2619="","",'IMP CONTROL'!C2619)</f>
        <v/>
      </c>
      <c r="C2619" s="9" t="str">
        <f>IF('IMP CONTROL'!B2619="","",'IMP CONTROL'!B2619)</f>
        <v/>
      </c>
      <c r="D2619" s="8">
        <f>IF('IMP CONTROL'!G2619="","",'IMP CONTROL'!G2619)</f>
        <v>0</v>
      </c>
      <c r="E2619" s="8" t="str">
        <f>IF('IMP CONTROL'!D2619="","",'IMP CONTROL'!D2619)</f>
        <v/>
      </c>
      <c r="F2619" s="8" t="str">
        <f>IF('IMP CONTROL'!E2619="","",'IMP CONTROL'!E2619)</f>
        <v/>
      </c>
    </row>
    <row r="2620" spans="1:6" x14ac:dyDescent="0.25">
      <c r="A2620" s="8" t="str">
        <f>IF('IMP CONTROL'!A2620="","",'IMP CONTROL'!A2620)</f>
        <v/>
      </c>
      <c r="B2620" s="8" t="str">
        <f>IF('IMP CONTROL'!C2620="","",'IMP CONTROL'!C2620)</f>
        <v/>
      </c>
      <c r="C2620" s="9" t="str">
        <f>IF('IMP CONTROL'!B2620="","",'IMP CONTROL'!B2620)</f>
        <v/>
      </c>
      <c r="D2620" s="8">
        <f>IF('IMP CONTROL'!G2620="","",'IMP CONTROL'!G2620)</f>
        <v>0</v>
      </c>
      <c r="E2620" s="8" t="str">
        <f>IF('IMP CONTROL'!D2620="","",'IMP CONTROL'!D2620)</f>
        <v/>
      </c>
      <c r="F2620" s="8" t="str">
        <f>IF('IMP CONTROL'!E2620="","",'IMP CONTROL'!E2620)</f>
        <v/>
      </c>
    </row>
    <row r="2621" spans="1:6" x14ac:dyDescent="0.25">
      <c r="A2621" s="8" t="str">
        <f>IF('IMP CONTROL'!A2621="","",'IMP CONTROL'!A2621)</f>
        <v/>
      </c>
      <c r="B2621" s="8" t="str">
        <f>IF('IMP CONTROL'!C2621="","",'IMP CONTROL'!C2621)</f>
        <v/>
      </c>
      <c r="C2621" s="9" t="str">
        <f>IF('IMP CONTROL'!B2621="","",'IMP CONTROL'!B2621)</f>
        <v/>
      </c>
      <c r="D2621" s="8">
        <f>IF('IMP CONTROL'!G2621="","",'IMP CONTROL'!G2621)</f>
        <v>0</v>
      </c>
      <c r="E2621" s="8" t="str">
        <f>IF('IMP CONTROL'!D2621="","",'IMP CONTROL'!D2621)</f>
        <v/>
      </c>
      <c r="F2621" s="8" t="str">
        <f>IF('IMP CONTROL'!E2621="","",'IMP CONTROL'!E2621)</f>
        <v/>
      </c>
    </row>
    <row r="2622" spans="1:6" x14ac:dyDescent="0.25">
      <c r="A2622" s="8" t="str">
        <f>IF('IMP CONTROL'!A2622="","",'IMP CONTROL'!A2622)</f>
        <v/>
      </c>
      <c r="B2622" s="8" t="str">
        <f>IF('IMP CONTROL'!C2622="","",'IMP CONTROL'!C2622)</f>
        <v/>
      </c>
      <c r="C2622" s="9" t="str">
        <f>IF('IMP CONTROL'!B2622="","",'IMP CONTROL'!B2622)</f>
        <v/>
      </c>
      <c r="D2622" s="8">
        <f>IF('IMP CONTROL'!G2622="","",'IMP CONTROL'!G2622)</f>
        <v>0</v>
      </c>
      <c r="E2622" s="8" t="str">
        <f>IF('IMP CONTROL'!D2622="","",'IMP CONTROL'!D2622)</f>
        <v/>
      </c>
      <c r="F2622" s="8" t="str">
        <f>IF('IMP CONTROL'!E2622="","",'IMP CONTROL'!E2622)</f>
        <v/>
      </c>
    </row>
    <row r="2623" spans="1:6" x14ac:dyDescent="0.25">
      <c r="A2623" s="8" t="str">
        <f>IF('IMP CONTROL'!A2623="","",'IMP CONTROL'!A2623)</f>
        <v/>
      </c>
      <c r="B2623" s="8" t="str">
        <f>IF('IMP CONTROL'!C2623="","",'IMP CONTROL'!C2623)</f>
        <v/>
      </c>
      <c r="C2623" s="9" t="str">
        <f>IF('IMP CONTROL'!B2623="","",'IMP CONTROL'!B2623)</f>
        <v/>
      </c>
      <c r="D2623" s="8">
        <f>IF('IMP CONTROL'!G2623="","",'IMP CONTROL'!G2623)</f>
        <v>0</v>
      </c>
      <c r="E2623" s="8" t="str">
        <f>IF('IMP CONTROL'!D2623="","",'IMP CONTROL'!D2623)</f>
        <v/>
      </c>
      <c r="F2623" s="8" t="str">
        <f>IF('IMP CONTROL'!E2623="","",'IMP CONTROL'!E2623)</f>
        <v/>
      </c>
    </row>
    <row r="2624" spans="1:6" x14ac:dyDescent="0.25">
      <c r="A2624" s="8" t="str">
        <f>IF('IMP CONTROL'!A2624="","",'IMP CONTROL'!A2624)</f>
        <v/>
      </c>
      <c r="B2624" s="8" t="str">
        <f>IF('IMP CONTROL'!C2624="","",'IMP CONTROL'!C2624)</f>
        <v/>
      </c>
      <c r="C2624" s="9" t="str">
        <f>IF('IMP CONTROL'!B2624="","",'IMP CONTROL'!B2624)</f>
        <v/>
      </c>
      <c r="D2624" s="8">
        <f>IF('IMP CONTROL'!G2624="","",'IMP CONTROL'!G2624)</f>
        <v>0</v>
      </c>
      <c r="E2624" s="8" t="str">
        <f>IF('IMP CONTROL'!D2624="","",'IMP CONTROL'!D2624)</f>
        <v/>
      </c>
      <c r="F2624" s="8" t="str">
        <f>IF('IMP CONTROL'!E2624="","",'IMP CONTROL'!E2624)</f>
        <v/>
      </c>
    </row>
    <row r="2625" spans="1:6" x14ac:dyDescent="0.25">
      <c r="A2625" s="8" t="str">
        <f>IF('IMP CONTROL'!A2625="","",'IMP CONTROL'!A2625)</f>
        <v/>
      </c>
      <c r="B2625" s="8" t="str">
        <f>IF('IMP CONTROL'!C2625="","",'IMP CONTROL'!C2625)</f>
        <v/>
      </c>
      <c r="C2625" s="9" t="str">
        <f>IF('IMP CONTROL'!B2625="","",'IMP CONTROL'!B2625)</f>
        <v/>
      </c>
      <c r="D2625" s="8">
        <f>IF('IMP CONTROL'!G2625="","",'IMP CONTROL'!G2625)</f>
        <v>0</v>
      </c>
      <c r="E2625" s="8" t="str">
        <f>IF('IMP CONTROL'!D2625="","",'IMP CONTROL'!D2625)</f>
        <v/>
      </c>
      <c r="F2625" s="8" t="str">
        <f>IF('IMP CONTROL'!E2625="","",'IMP CONTROL'!E2625)</f>
        <v/>
      </c>
    </row>
    <row r="2626" spans="1:6" x14ac:dyDescent="0.25">
      <c r="A2626" s="8" t="str">
        <f>IF('IMP CONTROL'!A2626="","",'IMP CONTROL'!A2626)</f>
        <v/>
      </c>
      <c r="B2626" s="8" t="str">
        <f>IF('IMP CONTROL'!C2626="","",'IMP CONTROL'!C2626)</f>
        <v/>
      </c>
      <c r="C2626" s="9" t="str">
        <f>IF('IMP CONTROL'!B2626="","",'IMP CONTROL'!B2626)</f>
        <v/>
      </c>
      <c r="D2626" s="8">
        <f>IF('IMP CONTROL'!G2626="","",'IMP CONTROL'!G2626)</f>
        <v>0</v>
      </c>
      <c r="E2626" s="8" t="str">
        <f>IF('IMP CONTROL'!D2626="","",'IMP CONTROL'!D2626)</f>
        <v/>
      </c>
      <c r="F2626" s="8" t="str">
        <f>IF('IMP CONTROL'!E2626="","",'IMP CONTROL'!E2626)</f>
        <v/>
      </c>
    </row>
    <row r="2627" spans="1:6" x14ac:dyDescent="0.25">
      <c r="A2627" s="8" t="str">
        <f>IF('IMP CONTROL'!A2627="","",'IMP CONTROL'!A2627)</f>
        <v/>
      </c>
      <c r="B2627" s="8" t="str">
        <f>IF('IMP CONTROL'!C2627="","",'IMP CONTROL'!C2627)</f>
        <v/>
      </c>
      <c r="C2627" s="9" t="str">
        <f>IF('IMP CONTROL'!B2627="","",'IMP CONTROL'!B2627)</f>
        <v/>
      </c>
      <c r="D2627" s="8">
        <f>IF('IMP CONTROL'!G2627="","",'IMP CONTROL'!G2627)</f>
        <v>0</v>
      </c>
      <c r="E2627" s="8" t="str">
        <f>IF('IMP CONTROL'!D2627="","",'IMP CONTROL'!D2627)</f>
        <v/>
      </c>
      <c r="F2627" s="8" t="str">
        <f>IF('IMP CONTROL'!E2627="","",'IMP CONTROL'!E2627)</f>
        <v/>
      </c>
    </row>
    <row r="2628" spans="1:6" x14ac:dyDescent="0.25">
      <c r="A2628" s="8" t="str">
        <f>IF('IMP CONTROL'!A2628="","",'IMP CONTROL'!A2628)</f>
        <v/>
      </c>
      <c r="B2628" s="8" t="str">
        <f>IF('IMP CONTROL'!C2628="","",'IMP CONTROL'!C2628)</f>
        <v/>
      </c>
      <c r="C2628" s="9" t="str">
        <f>IF('IMP CONTROL'!B2628="","",'IMP CONTROL'!B2628)</f>
        <v/>
      </c>
      <c r="D2628" s="8">
        <f>IF('IMP CONTROL'!G2628="","",'IMP CONTROL'!G2628)</f>
        <v>0</v>
      </c>
      <c r="E2628" s="8" t="str">
        <f>IF('IMP CONTROL'!D2628="","",'IMP CONTROL'!D2628)</f>
        <v/>
      </c>
      <c r="F2628" s="8" t="str">
        <f>IF('IMP CONTROL'!E2628="","",'IMP CONTROL'!E2628)</f>
        <v/>
      </c>
    </row>
    <row r="2629" spans="1:6" x14ac:dyDescent="0.25">
      <c r="A2629" s="8" t="str">
        <f>IF('IMP CONTROL'!A2629="","",'IMP CONTROL'!A2629)</f>
        <v/>
      </c>
      <c r="B2629" s="8" t="str">
        <f>IF('IMP CONTROL'!C2629="","",'IMP CONTROL'!C2629)</f>
        <v/>
      </c>
      <c r="C2629" s="9" t="str">
        <f>IF('IMP CONTROL'!B2629="","",'IMP CONTROL'!B2629)</f>
        <v/>
      </c>
      <c r="D2629" s="8">
        <f>IF('IMP CONTROL'!G2629="","",'IMP CONTROL'!G2629)</f>
        <v>0</v>
      </c>
      <c r="E2629" s="8" t="str">
        <f>IF('IMP CONTROL'!D2629="","",'IMP CONTROL'!D2629)</f>
        <v/>
      </c>
      <c r="F2629" s="8" t="str">
        <f>IF('IMP CONTROL'!E2629="","",'IMP CONTROL'!E2629)</f>
        <v/>
      </c>
    </row>
    <row r="2630" spans="1:6" x14ac:dyDescent="0.25">
      <c r="A2630" s="8" t="str">
        <f>IF('IMP CONTROL'!A2630="","",'IMP CONTROL'!A2630)</f>
        <v/>
      </c>
      <c r="B2630" s="8" t="str">
        <f>IF('IMP CONTROL'!C2630="","",'IMP CONTROL'!C2630)</f>
        <v/>
      </c>
      <c r="C2630" s="9" t="str">
        <f>IF('IMP CONTROL'!B2630="","",'IMP CONTROL'!B2630)</f>
        <v/>
      </c>
      <c r="D2630" s="8">
        <f>IF('IMP CONTROL'!G2630="","",'IMP CONTROL'!G2630)</f>
        <v>0</v>
      </c>
      <c r="E2630" s="8" t="str">
        <f>IF('IMP CONTROL'!D2630="","",'IMP CONTROL'!D2630)</f>
        <v/>
      </c>
      <c r="F2630" s="8" t="str">
        <f>IF('IMP CONTROL'!E2630="","",'IMP CONTROL'!E2630)</f>
        <v/>
      </c>
    </row>
    <row r="2631" spans="1:6" x14ac:dyDescent="0.25">
      <c r="A2631" s="8" t="str">
        <f>IF('IMP CONTROL'!A2631="","",'IMP CONTROL'!A2631)</f>
        <v/>
      </c>
      <c r="B2631" s="8" t="str">
        <f>IF('IMP CONTROL'!C2631="","",'IMP CONTROL'!C2631)</f>
        <v/>
      </c>
      <c r="C2631" s="9" t="str">
        <f>IF('IMP CONTROL'!B2631="","",'IMP CONTROL'!B2631)</f>
        <v/>
      </c>
      <c r="D2631" s="8">
        <f>IF('IMP CONTROL'!G2631="","",'IMP CONTROL'!G2631)</f>
        <v>0</v>
      </c>
      <c r="E2631" s="8" t="str">
        <f>IF('IMP CONTROL'!D2631="","",'IMP CONTROL'!D2631)</f>
        <v/>
      </c>
      <c r="F2631" s="8" t="str">
        <f>IF('IMP CONTROL'!E2631="","",'IMP CONTROL'!E2631)</f>
        <v/>
      </c>
    </row>
    <row r="2632" spans="1:6" x14ac:dyDescent="0.25">
      <c r="A2632" s="8" t="str">
        <f>IF('IMP CONTROL'!A2632="","",'IMP CONTROL'!A2632)</f>
        <v/>
      </c>
      <c r="B2632" s="8" t="str">
        <f>IF('IMP CONTROL'!C2632="","",'IMP CONTROL'!C2632)</f>
        <v/>
      </c>
      <c r="C2632" s="9" t="str">
        <f>IF('IMP CONTROL'!B2632="","",'IMP CONTROL'!B2632)</f>
        <v/>
      </c>
      <c r="D2632" s="8">
        <f>IF('IMP CONTROL'!G2632="","",'IMP CONTROL'!G2632)</f>
        <v>0</v>
      </c>
      <c r="E2632" s="8" t="str">
        <f>IF('IMP CONTROL'!D2632="","",'IMP CONTROL'!D2632)</f>
        <v/>
      </c>
      <c r="F2632" s="8" t="str">
        <f>IF('IMP CONTROL'!E2632="","",'IMP CONTROL'!E2632)</f>
        <v/>
      </c>
    </row>
    <row r="2633" spans="1:6" x14ac:dyDescent="0.25">
      <c r="A2633" s="8" t="str">
        <f>IF('IMP CONTROL'!A2633="","",'IMP CONTROL'!A2633)</f>
        <v/>
      </c>
      <c r="B2633" s="8" t="str">
        <f>IF('IMP CONTROL'!C2633="","",'IMP CONTROL'!C2633)</f>
        <v/>
      </c>
      <c r="C2633" s="9" t="str">
        <f>IF('IMP CONTROL'!B2633="","",'IMP CONTROL'!B2633)</f>
        <v/>
      </c>
      <c r="D2633" s="8">
        <f>IF('IMP CONTROL'!G2633="","",'IMP CONTROL'!G2633)</f>
        <v>0</v>
      </c>
      <c r="E2633" s="8" t="str">
        <f>IF('IMP CONTROL'!D2633="","",'IMP CONTROL'!D2633)</f>
        <v/>
      </c>
      <c r="F2633" s="8" t="str">
        <f>IF('IMP CONTROL'!E2633="","",'IMP CONTROL'!E2633)</f>
        <v/>
      </c>
    </row>
    <row r="2634" spans="1:6" x14ac:dyDescent="0.25">
      <c r="A2634" s="8" t="str">
        <f>IF('IMP CONTROL'!A2634="","",'IMP CONTROL'!A2634)</f>
        <v/>
      </c>
      <c r="B2634" s="8" t="str">
        <f>IF('IMP CONTROL'!C2634="","",'IMP CONTROL'!C2634)</f>
        <v/>
      </c>
      <c r="C2634" s="9" t="str">
        <f>IF('IMP CONTROL'!B2634="","",'IMP CONTROL'!B2634)</f>
        <v/>
      </c>
      <c r="D2634" s="8">
        <f>IF('IMP CONTROL'!G2634="","",'IMP CONTROL'!G2634)</f>
        <v>0</v>
      </c>
      <c r="E2634" s="8" t="str">
        <f>IF('IMP CONTROL'!D2634="","",'IMP CONTROL'!D2634)</f>
        <v/>
      </c>
      <c r="F2634" s="8" t="str">
        <f>IF('IMP CONTROL'!E2634="","",'IMP CONTROL'!E2634)</f>
        <v/>
      </c>
    </row>
    <row r="2635" spans="1:6" x14ac:dyDescent="0.25">
      <c r="A2635" s="8" t="str">
        <f>IF('IMP CONTROL'!A2635="","",'IMP CONTROL'!A2635)</f>
        <v/>
      </c>
      <c r="B2635" s="8" t="str">
        <f>IF('IMP CONTROL'!C2635="","",'IMP CONTROL'!C2635)</f>
        <v/>
      </c>
      <c r="C2635" s="9" t="str">
        <f>IF('IMP CONTROL'!B2635="","",'IMP CONTROL'!B2635)</f>
        <v/>
      </c>
      <c r="D2635" s="8">
        <f>IF('IMP CONTROL'!G2635="","",'IMP CONTROL'!G2635)</f>
        <v>0</v>
      </c>
      <c r="E2635" s="8" t="str">
        <f>IF('IMP CONTROL'!D2635="","",'IMP CONTROL'!D2635)</f>
        <v/>
      </c>
      <c r="F2635" s="8" t="str">
        <f>IF('IMP CONTROL'!E2635="","",'IMP CONTROL'!E2635)</f>
        <v/>
      </c>
    </row>
    <row r="2636" spans="1:6" x14ac:dyDescent="0.25">
      <c r="A2636" s="8" t="str">
        <f>IF('IMP CONTROL'!A2636="","",'IMP CONTROL'!A2636)</f>
        <v/>
      </c>
      <c r="B2636" s="8" t="str">
        <f>IF('IMP CONTROL'!C2636="","",'IMP CONTROL'!C2636)</f>
        <v/>
      </c>
      <c r="C2636" s="9" t="str">
        <f>IF('IMP CONTROL'!B2636="","",'IMP CONTROL'!B2636)</f>
        <v/>
      </c>
      <c r="D2636" s="8">
        <f>IF('IMP CONTROL'!G2636="","",'IMP CONTROL'!G2636)</f>
        <v>0</v>
      </c>
      <c r="E2636" s="8" t="str">
        <f>IF('IMP CONTROL'!D2636="","",'IMP CONTROL'!D2636)</f>
        <v/>
      </c>
      <c r="F2636" s="8" t="str">
        <f>IF('IMP CONTROL'!E2636="","",'IMP CONTROL'!E2636)</f>
        <v/>
      </c>
    </row>
    <row r="2637" spans="1:6" x14ac:dyDescent="0.25">
      <c r="A2637" s="8" t="str">
        <f>IF('IMP CONTROL'!A2637="","",'IMP CONTROL'!A2637)</f>
        <v/>
      </c>
      <c r="B2637" s="8" t="str">
        <f>IF('IMP CONTROL'!C2637="","",'IMP CONTROL'!C2637)</f>
        <v/>
      </c>
      <c r="C2637" s="9" t="str">
        <f>IF('IMP CONTROL'!B2637="","",'IMP CONTROL'!B2637)</f>
        <v/>
      </c>
      <c r="D2637" s="8">
        <f>IF('IMP CONTROL'!G2637="","",'IMP CONTROL'!G2637)</f>
        <v>0</v>
      </c>
      <c r="E2637" s="8" t="str">
        <f>IF('IMP CONTROL'!D2637="","",'IMP CONTROL'!D2637)</f>
        <v/>
      </c>
      <c r="F2637" s="8" t="str">
        <f>IF('IMP CONTROL'!E2637="","",'IMP CONTROL'!E2637)</f>
        <v/>
      </c>
    </row>
    <row r="2638" spans="1:6" x14ac:dyDescent="0.25">
      <c r="A2638" s="8" t="str">
        <f>IF('IMP CONTROL'!A2638="","",'IMP CONTROL'!A2638)</f>
        <v/>
      </c>
      <c r="B2638" s="8" t="str">
        <f>IF('IMP CONTROL'!C2638="","",'IMP CONTROL'!C2638)</f>
        <v/>
      </c>
      <c r="C2638" s="9" t="str">
        <f>IF('IMP CONTROL'!B2638="","",'IMP CONTROL'!B2638)</f>
        <v/>
      </c>
      <c r="D2638" s="8">
        <f>IF('IMP CONTROL'!G2638="","",'IMP CONTROL'!G2638)</f>
        <v>0</v>
      </c>
      <c r="E2638" s="8" t="str">
        <f>IF('IMP CONTROL'!D2638="","",'IMP CONTROL'!D2638)</f>
        <v/>
      </c>
      <c r="F2638" s="8" t="str">
        <f>IF('IMP CONTROL'!E2638="","",'IMP CONTROL'!E2638)</f>
        <v/>
      </c>
    </row>
    <row r="2639" spans="1:6" x14ac:dyDescent="0.25">
      <c r="A2639" s="8" t="str">
        <f>IF('IMP CONTROL'!A2639="","",'IMP CONTROL'!A2639)</f>
        <v/>
      </c>
      <c r="B2639" s="8" t="str">
        <f>IF('IMP CONTROL'!C2639="","",'IMP CONTROL'!C2639)</f>
        <v/>
      </c>
      <c r="C2639" s="9" t="str">
        <f>IF('IMP CONTROL'!B2639="","",'IMP CONTROL'!B2639)</f>
        <v/>
      </c>
      <c r="D2639" s="8">
        <f>IF('IMP CONTROL'!G2639="","",'IMP CONTROL'!G2639)</f>
        <v>0</v>
      </c>
      <c r="E2639" s="8" t="str">
        <f>IF('IMP CONTROL'!D2639="","",'IMP CONTROL'!D2639)</f>
        <v/>
      </c>
      <c r="F2639" s="8" t="str">
        <f>IF('IMP CONTROL'!E2639="","",'IMP CONTROL'!E2639)</f>
        <v/>
      </c>
    </row>
    <row r="2640" spans="1:6" x14ac:dyDescent="0.25">
      <c r="A2640" s="8" t="str">
        <f>IF('IMP CONTROL'!A2640="","",'IMP CONTROL'!A2640)</f>
        <v/>
      </c>
      <c r="B2640" s="8" t="str">
        <f>IF('IMP CONTROL'!C2640="","",'IMP CONTROL'!C2640)</f>
        <v/>
      </c>
      <c r="C2640" s="9" t="str">
        <f>IF('IMP CONTROL'!B2640="","",'IMP CONTROL'!B2640)</f>
        <v/>
      </c>
      <c r="D2640" s="8">
        <f>IF('IMP CONTROL'!G2640="","",'IMP CONTROL'!G2640)</f>
        <v>0</v>
      </c>
      <c r="E2640" s="8" t="str">
        <f>IF('IMP CONTROL'!D2640="","",'IMP CONTROL'!D2640)</f>
        <v/>
      </c>
      <c r="F2640" s="8" t="str">
        <f>IF('IMP CONTROL'!E2640="","",'IMP CONTROL'!E2640)</f>
        <v/>
      </c>
    </row>
    <row r="2641" spans="1:6" x14ac:dyDescent="0.25">
      <c r="A2641" s="8" t="str">
        <f>IF('IMP CONTROL'!A2641="","",'IMP CONTROL'!A2641)</f>
        <v/>
      </c>
      <c r="B2641" s="8" t="str">
        <f>IF('IMP CONTROL'!C2641="","",'IMP CONTROL'!C2641)</f>
        <v/>
      </c>
      <c r="C2641" s="9" t="str">
        <f>IF('IMP CONTROL'!B2641="","",'IMP CONTROL'!B2641)</f>
        <v/>
      </c>
      <c r="D2641" s="8">
        <f>IF('IMP CONTROL'!G2641="","",'IMP CONTROL'!G2641)</f>
        <v>0</v>
      </c>
      <c r="E2641" s="8" t="str">
        <f>IF('IMP CONTROL'!D2641="","",'IMP CONTROL'!D2641)</f>
        <v/>
      </c>
      <c r="F2641" s="8" t="str">
        <f>IF('IMP CONTROL'!E2641="","",'IMP CONTROL'!E2641)</f>
        <v/>
      </c>
    </row>
    <row r="2642" spans="1:6" x14ac:dyDescent="0.25">
      <c r="A2642" s="8" t="str">
        <f>IF('IMP CONTROL'!A2642="","",'IMP CONTROL'!A2642)</f>
        <v/>
      </c>
      <c r="B2642" s="8" t="str">
        <f>IF('IMP CONTROL'!C2642="","",'IMP CONTROL'!C2642)</f>
        <v/>
      </c>
      <c r="C2642" s="9" t="str">
        <f>IF('IMP CONTROL'!B2642="","",'IMP CONTROL'!B2642)</f>
        <v/>
      </c>
      <c r="D2642" s="8">
        <f>IF('IMP CONTROL'!G2642="","",'IMP CONTROL'!G2642)</f>
        <v>0</v>
      </c>
      <c r="E2642" s="8" t="str">
        <f>IF('IMP CONTROL'!D2642="","",'IMP CONTROL'!D2642)</f>
        <v/>
      </c>
      <c r="F2642" s="8" t="str">
        <f>IF('IMP CONTROL'!E2642="","",'IMP CONTROL'!E2642)</f>
        <v/>
      </c>
    </row>
    <row r="2643" spans="1:6" x14ac:dyDescent="0.25">
      <c r="A2643" s="8" t="str">
        <f>IF('IMP CONTROL'!A2643="","",'IMP CONTROL'!A2643)</f>
        <v/>
      </c>
      <c r="B2643" s="8" t="str">
        <f>IF('IMP CONTROL'!C2643="","",'IMP CONTROL'!C2643)</f>
        <v/>
      </c>
      <c r="C2643" s="9" t="str">
        <f>IF('IMP CONTROL'!B2643="","",'IMP CONTROL'!B2643)</f>
        <v/>
      </c>
      <c r="D2643" s="8">
        <f>IF('IMP CONTROL'!G2643="","",'IMP CONTROL'!G2643)</f>
        <v>0</v>
      </c>
      <c r="E2643" s="8" t="str">
        <f>IF('IMP CONTROL'!D2643="","",'IMP CONTROL'!D2643)</f>
        <v/>
      </c>
      <c r="F2643" s="8" t="str">
        <f>IF('IMP CONTROL'!E2643="","",'IMP CONTROL'!E2643)</f>
        <v/>
      </c>
    </row>
    <row r="2644" spans="1:6" x14ac:dyDescent="0.25">
      <c r="A2644" s="8" t="str">
        <f>IF('IMP CONTROL'!A2644="","",'IMP CONTROL'!A2644)</f>
        <v/>
      </c>
      <c r="B2644" s="8" t="str">
        <f>IF('IMP CONTROL'!C2644="","",'IMP CONTROL'!C2644)</f>
        <v/>
      </c>
      <c r="C2644" s="9" t="str">
        <f>IF('IMP CONTROL'!B2644="","",'IMP CONTROL'!B2644)</f>
        <v/>
      </c>
      <c r="D2644" s="8">
        <f>IF('IMP CONTROL'!G2644="","",'IMP CONTROL'!G2644)</f>
        <v>0</v>
      </c>
      <c r="E2644" s="8" t="str">
        <f>IF('IMP CONTROL'!D2644="","",'IMP CONTROL'!D2644)</f>
        <v/>
      </c>
      <c r="F2644" s="8" t="str">
        <f>IF('IMP CONTROL'!E2644="","",'IMP CONTROL'!E2644)</f>
        <v/>
      </c>
    </row>
    <row r="2645" spans="1:6" x14ac:dyDescent="0.25">
      <c r="A2645" s="8" t="str">
        <f>IF('IMP CONTROL'!A2645="","",'IMP CONTROL'!A2645)</f>
        <v/>
      </c>
      <c r="B2645" s="8" t="str">
        <f>IF('IMP CONTROL'!C2645="","",'IMP CONTROL'!C2645)</f>
        <v/>
      </c>
      <c r="C2645" s="9" t="str">
        <f>IF('IMP CONTROL'!B2645="","",'IMP CONTROL'!B2645)</f>
        <v/>
      </c>
      <c r="D2645" s="8">
        <f>IF('IMP CONTROL'!G2645="","",'IMP CONTROL'!G2645)</f>
        <v>0</v>
      </c>
      <c r="E2645" s="8" t="str">
        <f>IF('IMP CONTROL'!D2645="","",'IMP CONTROL'!D2645)</f>
        <v/>
      </c>
      <c r="F2645" s="8" t="str">
        <f>IF('IMP CONTROL'!E2645="","",'IMP CONTROL'!E2645)</f>
        <v/>
      </c>
    </row>
    <row r="2646" spans="1:6" x14ac:dyDescent="0.25">
      <c r="A2646" s="8" t="str">
        <f>IF('IMP CONTROL'!A2646="","",'IMP CONTROL'!A2646)</f>
        <v/>
      </c>
      <c r="B2646" s="8" t="str">
        <f>IF('IMP CONTROL'!C2646="","",'IMP CONTROL'!C2646)</f>
        <v/>
      </c>
      <c r="C2646" s="9" t="str">
        <f>IF('IMP CONTROL'!B2646="","",'IMP CONTROL'!B2646)</f>
        <v/>
      </c>
      <c r="D2646" s="8">
        <f>IF('IMP CONTROL'!G2646="","",'IMP CONTROL'!G2646)</f>
        <v>0</v>
      </c>
      <c r="E2646" s="8" t="str">
        <f>IF('IMP CONTROL'!D2646="","",'IMP CONTROL'!D2646)</f>
        <v/>
      </c>
      <c r="F2646" s="8" t="str">
        <f>IF('IMP CONTROL'!E2646="","",'IMP CONTROL'!E2646)</f>
        <v/>
      </c>
    </row>
    <row r="2647" spans="1:6" x14ac:dyDescent="0.25">
      <c r="A2647" s="8" t="str">
        <f>IF('IMP CONTROL'!A2647="","",'IMP CONTROL'!A2647)</f>
        <v/>
      </c>
      <c r="B2647" s="8" t="str">
        <f>IF('IMP CONTROL'!C2647="","",'IMP CONTROL'!C2647)</f>
        <v/>
      </c>
      <c r="C2647" s="9" t="str">
        <f>IF('IMP CONTROL'!B2647="","",'IMP CONTROL'!B2647)</f>
        <v/>
      </c>
      <c r="D2647" s="8">
        <f>IF('IMP CONTROL'!G2647="","",'IMP CONTROL'!G2647)</f>
        <v>0</v>
      </c>
      <c r="E2647" s="8" t="str">
        <f>IF('IMP CONTROL'!D2647="","",'IMP CONTROL'!D2647)</f>
        <v/>
      </c>
      <c r="F2647" s="8" t="str">
        <f>IF('IMP CONTROL'!E2647="","",'IMP CONTROL'!E2647)</f>
        <v/>
      </c>
    </row>
    <row r="2648" spans="1:6" x14ac:dyDescent="0.25">
      <c r="A2648" s="8" t="str">
        <f>IF('IMP CONTROL'!A2648="","",'IMP CONTROL'!A2648)</f>
        <v/>
      </c>
      <c r="B2648" s="8" t="str">
        <f>IF('IMP CONTROL'!C2648="","",'IMP CONTROL'!C2648)</f>
        <v/>
      </c>
      <c r="C2648" s="9" t="str">
        <f>IF('IMP CONTROL'!B2648="","",'IMP CONTROL'!B2648)</f>
        <v/>
      </c>
      <c r="D2648" s="8">
        <f>IF('IMP CONTROL'!G2648="","",'IMP CONTROL'!G2648)</f>
        <v>0</v>
      </c>
      <c r="E2648" s="8" t="str">
        <f>IF('IMP CONTROL'!D2648="","",'IMP CONTROL'!D2648)</f>
        <v/>
      </c>
      <c r="F2648" s="8" t="str">
        <f>IF('IMP CONTROL'!E2648="","",'IMP CONTROL'!E2648)</f>
        <v/>
      </c>
    </row>
    <row r="2649" spans="1:6" x14ac:dyDescent="0.25">
      <c r="A2649" s="8" t="str">
        <f>IF('IMP CONTROL'!A2649="","",'IMP CONTROL'!A2649)</f>
        <v/>
      </c>
      <c r="B2649" s="8" t="str">
        <f>IF('IMP CONTROL'!C2649="","",'IMP CONTROL'!C2649)</f>
        <v/>
      </c>
      <c r="C2649" s="9" t="str">
        <f>IF('IMP CONTROL'!B2649="","",'IMP CONTROL'!B2649)</f>
        <v/>
      </c>
      <c r="D2649" s="8">
        <f>IF('IMP CONTROL'!G2649="","",'IMP CONTROL'!G2649)</f>
        <v>0</v>
      </c>
      <c r="E2649" s="8" t="str">
        <f>IF('IMP CONTROL'!D2649="","",'IMP CONTROL'!D2649)</f>
        <v/>
      </c>
      <c r="F2649" s="8" t="str">
        <f>IF('IMP CONTROL'!E2649="","",'IMP CONTROL'!E2649)</f>
        <v/>
      </c>
    </row>
    <row r="2650" spans="1:6" x14ac:dyDescent="0.25">
      <c r="A2650" s="8" t="str">
        <f>IF('IMP CONTROL'!A2650="","",'IMP CONTROL'!A2650)</f>
        <v/>
      </c>
      <c r="B2650" s="8" t="str">
        <f>IF('IMP CONTROL'!C2650="","",'IMP CONTROL'!C2650)</f>
        <v/>
      </c>
      <c r="C2650" s="9" t="str">
        <f>IF('IMP CONTROL'!B2650="","",'IMP CONTROL'!B2650)</f>
        <v/>
      </c>
      <c r="D2650" s="8">
        <f>IF('IMP CONTROL'!G2650="","",'IMP CONTROL'!G2650)</f>
        <v>0</v>
      </c>
      <c r="E2650" s="8" t="str">
        <f>IF('IMP CONTROL'!D2650="","",'IMP CONTROL'!D2650)</f>
        <v/>
      </c>
      <c r="F2650" s="8" t="str">
        <f>IF('IMP CONTROL'!E2650="","",'IMP CONTROL'!E2650)</f>
        <v/>
      </c>
    </row>
    <row r="2651" spans="1:6" x14ac:dyDescent="0.25">
      <c r="A2651" s="8" t="str">
        <f>IF('IMP CONTROL'!A2651="","",'IMP CONTROL'!A2651)</f>
        <v/>
      </c>
      <c r="B2651" s="8" t="str">
        <f>IF('IMP CONTROL'!C2651="","",'IMP CONTROL'!C2651)</f>
        <v/>
      </c>
      <c r="C2651" s="9" t="str">
        <f>IF('IMP CONTROL'!B2651="","",'IMP CONTROL'!B2651)</f>
        <v/>
      </c>
      <c r="D2651" s="8">
        <f>IF('IMP CONTROL'!G2651="","",'IMP CONTROL'!G2651)</f>
        <v>0</v>
      </c>
      <c r="E2651" s="8" t="str">
        <f>IF('IMP CONTROL'!D2651="","",'IMP CONTROL'!D2651)</f>
        <v/>
      </c>
      <c r="F2651" s="8" t="str">
        <f>IF('IMP CONTROL'!E2651="","",'IMP CONTROL'!E2651)</f>
        <v/>
      </c>
    </row>
    <row r="2652" spans="1:6" x14ac:dyDescent="0.25">
      <c r="A2652" s="8" t="str">
        <f>IF('IMP CONTROL'!A2652="","",'IMP CONTROL'!A2652)</f>
        <v/>
      </c>
      <c r="B2652" s="8" t="str">
        <f>IF('IMP CONTROL'!C2652="","",'IMP CONTROL'!C2652)</f>
        <v/>
      </c>
      <c r="C2652" s="9" t="str">
        <f>IF('IMP CONTROL'!B2652="","",'IMP CONTROL'!B2652)</f>
        <v/>
      </c>
      <c r="D2652" s="8">
        <f>IF('IMP CONTROL'!G2652="","",'IMP CONTROL'!G2652)</f>
        <v>0</v>
      </c>
      <c r="E2652" s="8" t="str">
        <f>IF('IMP CONTROL'!D2652="","",'IMP CONTROL'!D2652)</f>
        <v/>
      </c>
      <c r="F2652" s="8" t="str">
        <f>IF('IMP CONTROL'!E2652="","",'IMP CONTROL'!E2652)</f>
        <v/>
      </c>
    </row>
    <row r="2653" spans="1:6" x14ac:dyDescent="0.25">
      <c r="A2653" s="8" t="str">
        <f>IF('IMP CONTROL'!A2653="","",'IMP CONTROL'!A2653)</f>
        <v/>
      </c>
      <c r="B2653" s="8" t="str">
        <f>IF('IMP CONTROL'!C2653="","",'IMP CONTROL'!C2653)</f>
        <v/>
      </c>
      <c r="C2653" s="9" t="str">
        <f>IF('IMP CONTROL'!B2653="","",'IMP CONTROL'!B2653)</f>
        <v/>
      </c>
      <c r="D2653" s="8">
        <f>IF('IMP CONTROL'!G2653="","",'IMP CONTROL'!G2653)</f>
        <v>0</v>
      </c>
      <c r="E2653" s="8" t="str">
        <f>IF('IMP CONTROL'!D2653="","",'IMP CONTROL'!D2653)</f>
        <v/>
      </c>
      <c r="F2653" s="8" t="str">
        <f>IF('IMP CONTROL'!E2653="","",'IMP CONTROL'!E2653)</f>
        <v/>
      </c>
    </row>
    <row r="2654" spans="1:6" x14ac:dyDescent="0.25">
      <c r="A2654" s="8" t="str">
        <f>IF('IMP CONTROL'!A2654="","",'IMP CONTROL'!A2654)</f>
        <v/>
      </c>
      <c r="B2654" s="8" t="str">
        <f>IF('IMP CONTROL'!C2654="","",'IMP CONTROL'!C2654)</f>
        <v/>
      </c>
      <c r="C2654" s="9" t="str">
        <f>IF('IMP CONTROL'!B2654="","",'IMP CONTROL'!B2654)</f>
        <v/>
      </c>
      <c r="D2654" s="8">
        <f>IF('IMP CONTROL'!G2654="","",'IMP CONTROL'!G2654)</f>
        <v>0</v>
      </c>
      <c r="E2654" s="8" t="str">
        <f>IF('IMP CONTROL'!D2654="","",'IMP CONTROL'!D2654)</f>
        <v/>
      </c>
      <c r="F2654" s="8" t="str">
        <f>IF('IMP CONTROL'!E2654="","",'IMP CONTROL'!E2654)</f>
        <v/>
      </c>
    </row>
    <row r="2655" spans="1:6" x14ac:dyDescent="0.25">
      <c r="A2655" s="8" t="str">
        <f>IF('IMP CONTROL'!A2655="","",'IMP CONTROL'!A2655)</f>
        <v/>
      </c>
      <c r="B2655" s="8" t="str">
        <f>IF('IMP CONTROL'!C2655="","",'IMP CONTROL'!C2655)</f>
        <v/>
      </c>
      <c r="C2655" s="9" t="str">
        <f>IF('IMP CONTROL'!B2655="","",'IMP CONTROL'!B2655)</f>
        <v/>
      </c>
      <c r="D2655" s="8">
        <f>IF('IMP CONTROL'!G2655="","",'IMP CONTROL'!G2655)</f>
        <v>0</v>
      </c>
      <c r="E2655" s="8" t="str">
        <f>IF('IMP CONTROL'!D2655="","",'IMP CONTROL'!D2655)</f>
        <v/>
      </c>
      <c r="F2655" s="8" t="str">
        <f>IF('IMP CONTROL'!E2655="","",'IMP CONTROL'!E2655)</f>
        <v/>
      </c>
    </row>
    <row r="2656" spans="1:6" x14ac:dyDescent="0.25">
      <c r="A2656" s="8" t="str">
        <f>IF('IMP CONTROL'!A2656="","",'IMP CONTROL'!A2656)</f>
        <v/>
      </c>
      <c r="B2656" s="8" t="str">
        <f>IF('IMP CONTROL'!C2656="","",'IMP CONTROL'!C2656)</f>
        <v/>
      </c>
      <c r="C2656" s="9" t="str">
        <f>IF('IMP CONTROL'!B2656="","",'IMP CONTROL'!B2656)</f>
        <v/>
      </c>
      <c r="D2656" s="8">
        <f>IF('IMP CONTROL'!G2656="","",'IMP CONTROL'!G2656)</f>
        <v>0</v>
      </c>
      <c r="E2656" s="8" t="str">
        <f>IF('IMP CONTROL'!D2656="","",'IMP CONTROL'!D2656)</f>
        <v/>
      </c>
      <c r="F2656" s="8" t="str">
        <f>IF('IMP CONTROL'!E2656="","",'IMP CONTROL'!E2656)</f>
        <v/>
      </c>
    </row>
    <row r="2657" spans="1:6" x14ac:dyDescent="0.25">
      <c r="A2657" s="8" t="str">
        <f>IF('IMP CONTROL'!A2657="","",'IMP CONTROL'!A2657)</f>
        <v/>
      </c>
      <c r="B2657" s="8" t="str">
        <f>IF('IMP CONTROL'!C2657="","",'IMP CONTROL'!C2657)</f>
        <v/>
      </c>
      <c r="C2657" s="9" t="str">
        <f>IF('IMP CONTROL'!B2657="","",'IMP CONTROL'!B2657)</f>
        <v/>
      </c>
      <c r="D2657" s="8">
        <f>IF('IMP CONTROL'!G2657="","",'IMP CONTROL'!G2657)</f>
        <v>0</v>
      </c>
      <c r="E2657" s="8" t="str">
        <f>IF('IMP CONTROL'!D2657="","",'IMP CONTROL'!D2657)</f>
        <v/>
      </c>
      <c r="F2657" s="8" t="str">
        <f>IF('IMP CONTROL'!E2657="","",'IMP CONTROL'!E2657)</f>
        <v/>
      </c>
    </row>
    <row r="2658" spans="1:6" x14ac:dyDescent="0.25">
      <c r="A2658" s="8" t="str">
        <f>IF('IMP CONTROL'!A2658="","",'IMP CONTROL'!A2658)</f>
        <v/>
      </c>
      <c r="B2658" s="8" t="str">
        <f>IF('IMP CONTROL'!C2658="","",'IMP CONTROL'!C2658)</f>
        <v/>
      </c>
      <c r="C2658" s="9" t="str">
        <f>IF('IMP CONTROL'!B2658="","",'IMP CONTROL'!B2658)</f>
        <v/>
      </c>
      <c r="D2658" s="8">
        <f>IF('IMP CONTROL'!G2658="","",'IMP CONTROL'!G2658)</f>
        <v>0</v>
      </c>
      <c r="E2658" s="8" t="str">
        <f>IF('IMP CONTROL'!D2658="","",'IMP CONTROL'!D2658)</f>
        <v/>
      </c>
      <c r="F2658" s="8" t="str">
        <f>IF('IMP CONTROL'!E2658="","",'IMP CONTROL'!E2658)</f>
        <v/>
      </c>
    </row>
    <row r="2659" spans="1:6" x14ac:dyDescent="0.25">
      <c r="A2659" s="8" t="str">
        <f>IF('IMP CONTROL'!A2659="","",'IMP CONTROL'!A2659)</f>
        <v/>
      </c>
      <c r="B2659" s="8" t="str">
        <f>IF('IMP CONTROL'!C2659="","",'IMP CONTROL'!C2659)</f>
        <v/>
      </c>
      <c r="C2659" s="9" t="str">
        <f>IF('IMP CONTROL'!B2659="","",'IMP CONTROL'!B2659)</f>
        <v/>
      </c>
      <c r="D2659" s="8">
        <f>IF('IMP CONTROL'!G2659="","",'IMP CONTROL'!G2659)</f>
        <v>0</v>
      </c>
      <c r="E2659" s="8" t="str">
        <f>IF('IMP CONTROL'!D2659="","",'IMP CONTROL'!D2659)</f>
        <v/>
      </c>
      <c r="F2659" s="8" t="str">
        <f>IF('IMP CONTROL'!E2659="","",'IMP CONTROL'!E2659)</f>
        <v/>
      </c>
    </row>
    <row r="2660" spans="1:6" x14ac:dyDescent="0.25">
      <c r="A2660" s="8" t="str">
        <f>IF('IMP CONTROL'!A2660="","",'IMP CONTROL'!A2660)</f>
        <v/>
      </c>
      <c r="B2660" s="8" t="str">
        <f>IF('IMP CONTROL'!C2660="","",'IMP CONTROL'!C2660)</f>
        <v/>
      </c>
      <c r="C2660" s="9" t="str">
        <f>IF('IMP CONTROL'!B2660="","",'IMP CONTROL'!B2660)</f>
        <v/>
      </c>
      <c r="D2660" s="8">
        <f>IF('IMP CONTROL'!G2660="","",'IMP CONTROL'!G2660)</f>
        <v>0</v>
      </c>
      <c r="E2660" s="8" t="str">
        <f>IF('IMP CONTROL'!D2660="","",'IMP CONTROL'!D2660)</f>
        <v/>
      </c>
      <c r="F2660" s="8" t="str">
        <f>IF('IMP CONTROL'!E2660="","",'IMP CONTROL'!E2660)</f>
        <v/>
      </c>
    </row>
    <row r="2661" spans="1:6" x14ac:dyDescent="0.25">
      <c r="A2661" s="8" t="str">
        <f>IF('IMP CONTROL'!A2661="","",'IMP CONTROL'!A2661)</f>
        <v/>
      </c>
      <c r="B2661" s="8" t="str">
        <f>IF('IMP CONTROL'!C2661="","",'IMP CONTROL'!C2661)</f>
        <v/>
      </c>
      <c r="C2661" s="9" t="str">
        <f>IF('IMP CONTROL'!B2661="","",'IMP CONTROL'!B2661)</f>
        <v/>
      </c>
      <c r="D2661" s="8">
        <f>IF('IMP CONTROL'!G2661="","",'IMP CONTROL'!G2661)</f>
        <v>0</v>
      </c>
      <c r="E2661" s="8" t="str">
        <f>IF('IMP CONTROL'!D2661="","",'IMP CONTROL'!D2661)</f>
        <v/>
      </c>
      <c r="F2661" s="8" t="str">
        <f>IF('IMP CONTROL'!E2661="","",'IMP CONTROL'!E2661)</f>
        <v/>
      </c>
    </row>
    <row r="2662" spans="1:6" x14ac:dyDescent="0.25">
      <c r="A2662" s="8" t="str">
        <f>IF('IMP CONTROL'!A2662="","",'IMP CONTROL'!A2662)</f>
        <v/>
      </c>
      <c r="B2662" s="8" t="str">
        <f>IF('IMP CONTROL'!C2662="","",'IMP CONTROL'!C2662)</f>
        <v/>
      </c>
      <c r="C2662" s="9" t="str">
        <f>IF('IMP CONTROL'!B2662="","",'IMP CONTROL'!B2662)</f>
        <v/>
      </c>
      <c r="D2662" s="8">
        <f>IF('IMP CONTROL'!G2662="","",'IMP CONTROL'!G2662)</f>
        <v>0</v>
      </c>
      <c r="E2662" s="8" t="str">
        <f>IF('IMP CONTROL'!D2662="","",'IMP CONTROL'!D2662)</f>
        <v/>
      </c>
      <c r="F2662" s="8" t="str">
        <f>IF('IMP CONTROL'!E2662="","",'IMP CONTROL'!E2662)</f>
        <v/>
      </c>
    </row>
    <row r="2663" spans="1:6" x14ac:dyDescent="0.25">
      <c r="A2663" s="8" t="str">
        <f>IF('IMP CONTROL'!A2663="","",'IMP CONTROL'!A2663)</f>
        <v/>
      </c>
      <c r="B2663" s="8" t="str">
        <f>IF('IMP CONTROL'!C2663="","",'IMP CONTROL'!C2663)</f>
        <v/>
      </c>
      <c r="C2663" s="9" t="str">
        <f>IF('IMP CONTROL'!B2663="","",'IMP CONTROL'!B2663)</f>
        <v/>
      </c>
      <c r="D2663" s="8">
        <f>IF('IMP CONTROL'!G2663="","",'IMP CONTROL'!G2663)</f>
        <v>0</v>
      </c>
      <c r="E2663" s="8" t="str">
        <f>IF('IMP CONTROL'!D2663="","",'IMP CONTROL'!D2663)</f>
        <v/>
      </c>
      <c r="F2663" s="8" t="str">
        <f>IF('IMP CONTROL'!E2663="","",'IMP CONTROL'!E2663)</f>
        <v/>
      </c>
    </row>
    <row r="2664" spans="1:6" x14ac:dyDescent="0.25">
      <c r="A2664" s="8" t="str">
        <f>IF('IMP CONTROL'!A2664="","",'IMP CONTROL'!A2664)</f>
        <v/>
      </c>
      <c r="B2664" s="8" t="str">
        <f>IF('IMP CONTROL'!C2664="","",'IMP CONTROL'!C2664)</f>
        <v/>
      </c>
      <c r="C2664" s="9" t="str">
        <f>IF('IMP CONTROL'!B2664="","",'IMP CONTROL'!B2664)</f>
        <v/>
      </c>
      <c r="D2664" s="8">
        <f>IF('IMP CONTROL'!G2664="","",'IMP CONTROL'!G2664)</f>
        <v>0</v>
      </c>
      <c r="E2664" s="8" t="str">
        <f>IF('IMP CONTROL'!D2664="","",'IMP CONTROL'!D2664)</f>
        <v/>
      </c>
      <c r="F2664" s="8" t="str">
        <f>IF('IMP CONTROL'!E2664="","",'IMP CONTROL'!E2664)</f>
        <v/>
      </c>
    </row>
    <row r="2665" spans="1:6" x14ac:dyDescent="0.25">
      <c r="A2665" s="8" t="str">
        <f>IF('IMP CONTROL'!A2665="","",'IMP CONTROL'!A2665)</f>
        <v/>
      </c>
      <c r="B2665" s="8" t="str">
        <f>IF('IMP CONTROL'!C2665="","",'IMP CONTROL'!C2665)</f>
        <v/>
      </c>
      <c r="C2665" s="9" t="str">
        <f>IF('IMP CONTROL'!B2665="","",'IMP CONTROL'!B2665)</f>
        <v/>
      </c>
      <c r="D2665" s="8">
        <f>IF('IMP CONTROL'!G2665="","",'IMP CONTROL'!G2665)</f>
        <v>0</v>
      </c>
      <c r="E2665" s="8" t="str">
        <f>IF('IMP CONTROL'!D2665="","",'IMP CONTROL'!D2665)</f>
        <v/>
      </c>
      <c r="F2665" s="8" t="str">
        <f>IF('IMP CONTROL'!E2665="","",'IMP CONTROL'!E2665)</f>
        <v/>
      </c>
    </row>
    <row r="2666" spans="1:6" x14ac:dyDescent="0.25">
      <c r="A2666" s="8" t="str">
        <f>IF('IMP CONTROL'!A2666="","",'IMP CONTROL'!A2666)</f>
        <v/>
      </c>
      <c r="B2666" s="8" t="str">
        <f>IF('IMP CONTROL'!C2666="","",'IMP CONTROL'!C2666)</f>
        <v/>
      </c>
      <c r="C2666" s="9" t="str">
        <f>IF('IMP CONTROL'!B2666="","",'IMP CONTROL'!B2666)</f>
        <v/>
      </c>
      <c r="D2666" s="8">
        <f>IF('IMP CONTROL'!G2666="","",'IMP CONTROL'!G2666)</f>
        <v>0</v>
      </c>
      <c r="E2666" s="8" t="str">
        <f>IF('IMP CONTROL'!D2666="","",'IMP CONTROL'!D2666)</f>
        <v/>
      </c>
      <c r="F2666" s="8" t="str">
        <f>IF('IMP CONTROL'!E2666="","",'IMP CONTROL'!E2666)</f>
        <v/>
      </c>
    </row>
    <row r="2667" spans="1:6" x14ac:dyDescent="0.25">
      <c r="A2667" s="8" t="str">
        <f>IF('IMP CONTROL'!A2667="","",'IMP CONTROL'!A2667)</f>
        <v/>
      </c>
      <c r="B2667" s="8" t="str">
        <f>IF('IMP CONTROL'!C2667="","",'IMP CONTROL'!C2667)</f>
        <v/>
      </c>
      <c r="C2667" s="9" t="str">
        <f>IF('IMP CONTROL'!B2667="","",'IMP CONTROL'!B2667)</f>
        <v/>
      </c>
      <c r="D2667" s="8">
        <f>IF('IMP CONTROL'!G2667="","",'IMP CONTROL'!G2667)</f>
        <v>0</v>
      </c>
      <c r="E2667" s="8" t="str">
        <f>IF('IMP CONTROL'!D2667="","",'IMP CONTROL'!D2667)</f>
        <v/>
      </c>
      <c r="F2667" s="8" t="str">
        <f>IF('IMP CONTROL'!E2667="","",'IMP CONTROL'!E2667)</f>
        <v/>
      </c>
    </row>
    <row r="2668" spans="1:6" x14ac:dyDescent="0.25">
      <c r="A2668" s="8" t="str">
        <f>IF('IMP CONTROL'!A2668="","",'IMP CONTROL'!A2668)</f>
        <v/>
      </c>
      <c r="B2668" s="8" t="str">
        <f>IF('IMP CONTROL'!C2668="","",'IMP CONTROL'!C2668)</f>
        <v/>
      </c>
      <c r="C2668" s="9" t="str">
        <f>IF('IMP CONTROL'!B2668="","",'IMP CONTROL'!B2668)</f>
        <v/>
      </c>
      <c r="D2668" s="8">
        <f>IF('IMP CONTROL'!G2668="","",'IMP CONTROL'!G2668)</f>
        <v>0</v>
      </c>
      <c r="E2668" s="8" t="str">
        <f>IF('IMP CONTROL'!D2668="","",'IMP CONTROL'!D2668)</f>
        <v/>
      </c>
      <c r="F2668" s="8" t="str">
        <f>IF('IMP CONTROL'!E2668="","",'IMP CONTROL'!E2668)</f>
        <v/>
      </c>
    </row>
    <row r="2669" spans="1:6" x14ac:dyDescent="0.25">
      <c r="A2669" s="8" t="str">
        <f>IF('IMP CONTROL'!A2669="","",'IMP CONTROL'!A2669)</f>
        <v/>
      </c>
      <c r="B2669" s="8" t="str">
        <f>IF('IMP CONTROL'!C2669="","",'IMP CONTROL'!C2669)</f>
        <v/>
      </c>
      <c r="C2669" s="9" t="str">
        <f>IF('IMP CONTROL'!B2669="","",'IMP CONTROL'!B2669)</f>
        <v/>
      </c>
      <c r="D2669" s="8">
        <f>IF('IMP CONTROL'!G2669="","",'IMP CONTROL'!G2669)</f>
        <v>0</v>
      </c>
      <c r="E2669" s="8" t="str">
        <f>IF('IMP CONTROL'!D2669="","",'IMP CONTROL'!D2669)</f>
        <v/>
      </c>
      <c r="F2669" s="8" t="str">
        <f>IF('IMP CONTROL'!E2669="","",'IMP CONTROL'!E2669)</f>
        <v/>
      </c>
    </row>
    <row r="2670" spans="1:6" x14ac:dyDescent="0.25">
      <c r="A2670" s="8" t="str">
        <f>IF('IMP CONTROL'!A2670="","",'IMP CONTROL'!A2670)</f>
        <v/>
      </c>
      <c r="B2670" s="8" t="str">
        <f>IF('IMP CONTROL'!C2670="","",'IMP CONTROL'!C2670)</f>
        <v/>
      </c>
      <c r="C2670" s="9" t="str">
        <f>IF('IMP CONTROL'!B2670="","",'IMP CONTROL'!B2670)</f>
        <v/>
      </c>
      <c r="D2670" s="8">
        <f>IF('IMP CONTROL'!G2670="","",'IMP CONTROL'!G2670)</f>
        <v>0</v>
      </c>
      <c r="E2670" s="8" t="str">
        <f>IF('IMP CONTROL'!D2670="","",'IMP CONTROL'!D2670)</f>
        <v/>
      </c>
      <c r="F2670" s="8" t="str">
        <f>IF('IMP CONTROL'!E2670="","",'IMP CONTROL'!E2670)</f>
        <v/>
      </c>
    </row>
    <row r="2671" spans="1:6" x14ac:dyDescent="0.25">
      <c r="A2671" s="8" t="str">
        <f>IF('IMP CONTROL'!A2671="","",'IMP CONTROL'!A2671)</f>
        <v/>
      </c>
      <c r="B2671" s="8" t="str">
        <f>IF('IMP CONTROL'!C2671="","",'IMP CONTROL'!C2671)</f>
        <v/>
      </c>
      <c r="C2671" s="9" t="str">
        <f>IF('IMP CONTROL'!B2671="","",'IMP CONTROL'!B2671)</f>
        <v/>
      </c>
      <c r="D2671" s="8">
        <f>IF('IMP CONTROL'!G2671="","",'IMP CONTROL'!G2671)</f>
        <v>0</v>
      </c>
      <c r="E2671" s="8" t="str">
        <f>IF('IMP CONTROL'!D2671="","",'IMP CONTROL'!D2671)</f>
        <v/>
      </c>
      <c r="F2671" s="8" t="str">
        <f>IF('IMP CONTROL'!E2671="","",'IMP CONTROL'!E2671)</f>
        <v/>
      </c>
    </row>
    <row r="2672" spans="1:6" x14ac:dyDescent="0.25">
      <c r="A2672" s="8" t="str">
        <f>IF('IMP CONTROL'!A2672="","",'IMP CONTROL'!A2672)</f>
        <v/>
      </c>
      <c r="B2672" s="8" t="str">
        <f>IF('IMP CONTROL'!C2672="","",'IMP CONTROL'!C2672)</f>
        <v/>
      </c>
      <c r="C2672" s="9" t="str">
        <f>IF('IMP CONTROL'!B2672="","",'IMP CONTROL'!B2672)</f>
        <v/>
      </c>
      <c r="D2672" s="8">
        <f>IF('IMP CONTROL'!G2672="","",'IMP CONTROL'!G2672)</f>
        <v>0</v>
      </c>
      <c r="E2672" s="8" t="str">
        <f>IF('IMP CONTROL'!D2672="","",'IMP CONTROL'!D2672)</f>
        <v/>
      </c>
      <c r="F2672" s="8" t="str">
        <f>IF('IMP CONTROL'!E2672="","",'IMP CONTROL'!E2672)</f>
        <v/>
      </c>
    </row>
    <row r="2673" spans="1:6" x14ac:dyDescent="0.25">
      <c r="A2673" s="8" t="str">
        <f>IF('IMP CONTROL'!A2673="","",'IMP CONTROL'!A2673)</f>
        <v/>
      </c>
      <c r="B2673" s="8" t="str">
        <f>IF('IMP CONTROL'!C2673="","",'IMP CONTROL'!C2673)</f>
        <v/>
      </c>
      <c r="C2673" s="9" t="str">
        <f>IF('IMP CONTROL'!B2673="","",'IMP CONTROL'!B2673)</f>
        <v/>
      </c>
      <c r="D2673" s="8">
        <f>IF('IMP CONTROL'!G2673="","",'IMP CONTROL'!G2673)</f>
        <v>0</v>
      </c>
      <c r="E2673" s="8" t="str">
        <f>IF('IMP CONTROL'!D2673="","",'IMP CONTROL'!D2673)</f>
        <v/>
      </c>
      <c r="F2673" s="8" t="str">
        <f>IF('IMP CONTROL'!E2673="","",'IMP CONTROL'!E2673)</f>
        <v/>
      </c>
    </row>
    <row r="2674" spans="1:6" x14ac:dyDescent="0.25">
      <c r="A2674" s="8" t="str">
        <f>IF('IMP CONTROL'!A2674="","",'IMP CONTROL'!A2674)</f>
        <v/>
      </c>
      <c r="B2674" s="8" t="str">
        <f>IF('IMP CONTROL'!C2674="","",'IMP CONTROL'!C2674)</f>
        <v/>
      </c>
      <c r="C2674" s="9" t="str">
        <f>IF('IMP CONTROL'!B2674="","",'IMP CONTROL'!B2674)</f>
        <v/>
      </c>
      <c r="D2674" s="8">
        <f>IF('IMP CONTROL'!G2674="","",'IMP CONTROL'!G2674)</f>
        <v>0</v>
      </c>
      <c r="E2674" s="8" t="str">
        <f>IF('IMP CONTROL'!D2674="","",'IMP CONTROL'!D2674)</f>
        <v/>
      </c>
      <c r="F2674" s="8" t="str">
        <f>IF('IMP CONTROL'!E2674="","",'IMP CONTROL'!E2674)</f>
        <v/>
      </c>
    </row>
    <row r="2675" spans="1:6" x14ac:dyDescent="0.25">
      <c r="A2675" s="8" t="str">
        <f>IF('IMP CONTROL'!A2675="","",'IMP CONTROL'!A2675)</f>
        <v/>
      </c>
      <c r="B2675" s="8" t="str">
        <f>IF('IMP CONTROL'!C2675="","",'IMP CONTROL'!C2675)</f>
        <v/>
      </c>
      <c r="C2675" s="9" t="str">
        <f>IF('IMP CONTROL'!B2675="","",'IMP CONTROL'!B2675)</f>
        <v/>
      </c>
      <c r="D2675" s="8">
        <f>IF('IMP CONTROL'!G2675="","",'IMP CONTROL'!G2675)</f>
        <v>0</v>
      </c>
      <c r="E2675" s="8" t="str">
        <f>IF('IMP CONTROL'!D2675="","",'IMP CONTROL'!D2675)</f>
        <v/>
      </c>
      <c r="F2675" s="8" t="str">
        <f>IF('IMP CONTROL'!E2675="","",'IMP CONTROL'!E2675)</f>
        <v/>
      </c>
    </row>
    <row r="2676" spans="1:6" x14ac:dyDescent="0.25">
      <c r="A2676" s="8" t="str">
        <f>IF('IMP CONTROL'!A2676="","",'IMP CONTROL'!A2676)</f>
        <v/>
      </c>
      <c r="B2676" s="8" t="str">
        <f>IF('IMP CONTROL'!C2676="","",'IMP CONTROL'!C2676)</f>
        <v/>
      </c>
      <c r="C2676" s="9" t="str">
        <f>IF('IMP CONTROL'!B2676="","",'IMP CONTROL'!B2676)</f>
        <v/>
      </c>
      <c r="D2676" s="8">
        <f>IF('IMP CONTROL'!G2676="","",'IMP CONTROL'!G2676)</f>
        <v>0</v>
      </c>
      <c r="E2676" s="8" t="str">
        <f>IF('IMP CONTROL'!D2676="","",'IMP CONTROL'!D2676)</f>
        <v/>
      </c>
      <c r="F2676" s="8" t="str">
        <f>IF('IMP CONTROL'!E2676="","",'IMP CONTROL'!E2676)</f>
        <v/>
      </c>
    </row>
    <row r="2677" spans="1:6" x14ac:dyDescent="0.25">
      <c r="A2677" s="8" t="str">
        <f>IF('IMP CONTROL'!A2677="","",'IMP CONTROL'!A2677)</f>
        <v/>
      </c>
      <c r="B2677" s="8" t="str">
        <f>IF('IMP CONTROL'!C2677="","",'IMP CONTROL'!C2677)</f>
        <v/>
      </c>
      <c r="C2677" s="9" t="str">
        <f>IF('IMP CONTROL'!B2677="","",'IMP CONTROL'!B2677)</f>
        <v/>
      </c>
      <c r="D2677" s="8">
        <f>IF('IMP CONTROL'!G2677="","",'IMP CONTROL'!G2677)</f>
        <v>0</v>
      </c>
      <c r="E2677" s="8" t="str">
        <f>IF('IMP CONTROL'!D2677="","",'IMP CONTROL'!D2677)</f>
        <v/>
      </c>
      <c r="F2677" s="8" t="str">
        <f>IF('IMP CONTROL'!E2677="","",'IMP CONTROL'!E2677)</f>
        <v/>
      </c>
    </row>
    <row r="2678" spans="1:6" x14ac:dyDescent="0.25">
      <c r="A2678" s="8" t="str">
        <f>IF('IMP CONTROL'!A2678="","",'IMP CONTROL'!A2678)</f>
        <v/>
      </c>
      <c r="B2678" s="8" t="str">
        <f>IF('IMP CONTROL'!C2678="","",'IMP CONTROL'!C2678)</f>
        <v/>
      </c>
      <c r="C2678" s="9" t="str">
        <f>IF('IMP CONTROL'!B2678="","",'IMP CONTROL'!B2678)</f>
        <v/>
      </c>
      <c r="D2678" s="8">
        <f>IF('IMP CONTROL'!G2678="","",'IMP CONTROL'!G2678)</f>
        <v>0</v>
      </c>
      <c r="E2678" s="8" t="str">
        <f>IF('IMP CONTROL'!D2678="","",'IMP CONTROL'!D2678)</f>
        <v/>
      </c>
      <c r="F2678" s="8" t="str">
        <f>IF('IMP CONTROL'!E2678="","",'IMP CONTROL'!E2678)</f>
        <v/>
      </c>
    </row>
    <row r="2679" spans="1:6" x14ac:dyDescent="0.25">
      <c r="A2679" s="8" t="str">
        <f>IF('IMP CONTROL'!A2679="","",'IMP CONTROL'!A2679)</f>
        <v/>
      </c>
      <c r="B2679" s="8" t="str">
        <f>IF('IMP CONTROL'!C2679="","",'IMP CONTROL'!C2679)</f>
        <v/>
      </c>
      <c r="C2679" s="9" t="str">
        <f>IF('IMP CONTROL'!B2679="","",'IMP CONTROL'!B2679)</f>
        <v/>
      </c>
      <c r="D2679" s="8">
        <f>IF('IMP CONTROL'!G2679="","",'IMP CONTROL'!G2679)</f>
        <v>0</v>
      </c>
      <c r="E2679" s="8" t="str">
        <f>IF('IMP CONTROL'!D2679="","",'IMP CONTROL'!D2679)</f>
        <v/>
      </c>
      <c r="F2679" s="8" t="str">
        <f>IF('IMP CONTROL'!E2679="","",'IMP CONTROL'!E2679)</f>
        <v/>
      </c>
    </row>
    <row r="2680" spans="1:6" x14ac:dyDescent="0.25">
      <c r="A2680" s="8" t="str">
        <f>IF('IMP CONTROL'!A2680="","",'IMP CONTROL'!A2680)</f>
        <v/>
      </c>
      <c r="B2680" s="8" t="str">
        <f>IF('IMP CONTROL'!C2680="","",'IMP CONTROL'!C2680)</f>
        <v/>
      </c>
      <c r="C2680" s="9" t="str">
        <f>IF('IMP CONTROL'!B2680="","",'IMP CONTROL'!B2680)</f>
        <v/>
      </c>
      <c r="D2680" s="8">
        <f>IF('IMP CONTROL'!G2680="","",'IMP CONTROL'!G2680)</f>
        <v>0</v>
      </c>
      <c r="E2680" s="8" t="str">
        <f>IF('IMP CONTROL'!D2680="","",'IMP CONTROL'!D2680)</f>
        <v/>
      </c>
      <c r="F2680" s="8" t="str">
        <f>IF('IMP CONTROL'!E2680="","",'IMP CONTROL'!E2680)</f>
        <v/>
      </c>
    </row>
    <row r="2681" spans="1:6" x14ac:dyDescent="0.25">
      <c r="A2681" s="8" t="str">
        <f>IF('IMP CONTROL'!A2681="","",'IMP CONTROL'!A2681)</f>
        <v/>
      </c>
      <c r="B2681" s="8" t="str">
        <f>IF('IMP CONTROL'!C2681="","",'IMP CONTROL'!C2681)</f>
        <v/>
      </c>
      <c r="C2681" s="9" t="str">
        <f>IF('IMP CONTROL'!B2681="","",'IMP CONTROL'!B2681)</f>
        <v/>
      </c>
      <c r="D2681" s="8">
        <f>IF('IMP CONTROL'!G2681="","",'IMP CONTROL'!G2681)</f>
        <v>0</v>
      </c>
      <c r="E2681" s="8" t="str">
        <f>IF('IMP CONTROL'!D2681="","",'IMP CONTROL'!D2681)</f>
        <v/>
      </c>
      <c r="F2681" s="8" t="str">
        <f>IF('IMP CONTROL'!E2681="","",'IMP CONTROL'!E2681)</f>
        <v/>
      </c>
    </row>
    <row r="2682" spans="1:6" x14ac:dyDescent="0.25">
      <c r="A2682" s="8" t="str">
        <f>IF('IMP CONTROL'!A2682="","",'IMP CONTROL'!A2682)</f>
        <v/>
      </c>
      <c r="B2682" s="8" t="str">
        <f>IF('IMP CONTROL'!C2682="","",'IMP CONTROL'!C2682)</f>
        <v/>
      </c>
      <c r="C2682" s="9" t="str">
        <f>IF('IMP CONTROL'!B2682="","",'IMP CONTROL'!B2682)</f>
        <v/>
      </c>
      <c r="D2682" s="8">
        <f>IF('IMP CONTROL'!G2682="","",'IMP CONTROL'!G2682)</f>
        <v>0</v>
      </c>
      <c r="E2682" s="8" t="str">
        <f>IF('IMP CONTROL'!D2682="","",'IMP CONTROL'!D2682)</f>
        <v/>
      </c>
      <c r="F2682" s="8" t="str">
        <f>IF('IMP CONTROL'!E2682="","",'IMP CONTROL'!E2682)</f>
        <v/>
      </c>
    </row>
    <row r="2683" spans="1:6" x14ac:dyDescent="0.25">
      <c r="A2683" s="8" t="str">
        <f>IF('IMP CONTROL'!A2683="","",'IMP CONTROL'!A2683)</f>
        <v/>
      </c>
      <c r="B2683" s="8" t="str">
        <f>IF('IMP CONTROL'!C2683="","",'IMP CONTROL'!C2683)</f>
        <v/>
      </c>
      <c r="C2683" s="9" t="str">
        <f>IF('IMP CONTROL'!B2683="","",'IMP CONTROL'!B2683)</f>
        <v/>
      </c>
      <c r="D2683" s="8">
        <f>IF('IMP CONTROL'!G2683="","",'IMP CONTROL'!G2683)</f>
        <v>0</v>
      </c>
      <c r="E2683" s="8" t="str">
        <f>IF('IMP CONTROL'!D2683="","",'IMP CONTROL'!D2683)</f>
        <v/>
      </c>
      <c r="F2683" s="8" t="str">
        <f>IF('IMP CONTROL'!E2683="","",'IMP CONTROL'!E2683)</f>
        <v/>
      </c>
    </row>
    <row r="2684" spans="1:6" x14ac:dyDescent="0.25">
      <c r="A2684" s="8" t="str">
        <f>IF('IMP CONTROL'!A2684="","",'IMP CONTROL'!A2684)</f>
        <v/>
      </c>
      <c r="B2684" s="8" t="str">
        <f>IF('IMP CONTROL'!C2684="","",'IMP CONTROL'!C2684)</f>
        <v/>
      </c>
      <c r="C2684" s="9" t="str">
        <f>IF('IMP CONTROL'!B2684="","",'IMP CONTROL'!B2684)</f>
        <v/>
      </c>
      <c r="D2684" s="8">
        <f>IF('IMP CONTROL'!G2684="","",'IMP CONTROL'!G2684)</f>
        <v>0</v>
      </c>
      <c r="E2684" s="8" t="str">
        <f>IF('IMP CONTROL'!D2684="","",'IMP CONTROL'!D2684)</f>
        <v/>
      </c>
      <c r="F2684" s="8" t="str">
        <f>IF('IMP CONTROL'!E2684="","",'IMP CONTROL'!E2684)</f>
        <v/>
      </c>
    </row>
    <row r="2685" spans="1:6" x14ac:dyDescent="0.25">
      <c r="A2685" s="8" t="str">
        <f>IF('IMP CONTROL'!A2685="","",'IMP CONTROL'!A2685)</f>
        <v/>
      </c>
      <c r="B2685" s="8" t="str">
        <f>IF('IMP CONTROL'!C2685="","",'IMP CONTROL'!C2685)</f>
        <v/>
      </c>
      <c r="C2685" s="9" t="str">
        <f>IF('IMP CONTROL'!B2685="","",'IMP CONTROL'!B2685)</f>
        <v/>
      </c>
      <c r="D2685" s="8">
        <f>IF('IMP CONTROL'!G2685="","",'IMP CONTROL'!G2685)</f>
        <v>0</v>
      </c>
      <c r="E2685" s="8" t="str">
        <f>IF('IMP CONTROL'!D2685="","",'IMP CONTROL'!D2685)</f>
        <v/>
      </c>
      <c r="F2685" s="8" t="str">
        <f>IF('IMP CONTROL'!E2685="","",'IMP CONTROL'!E2685)</f>
        <v/>
      </c>
    </row>
    <row r="2686" spans="1:6" x14ac:dyDescent="0.25">
      <c r="A2686" s="8" t="str">
        <f>IF('IMP CONTROL'!A2686="","",'IMP CONTROL'!A2686)</f>
        <v/>
      </c>
      <c r="B2686" s="8" t="str">
        <f>IF('IMP CONTROL'!C2686="","",'IMP CONTROL'!C2686)</f>
        <v/>
      </c>
      <c r="C2686" s="9" t="str">
        <f>IF('IMP CONTROL'!B2686="","",'IMP CONTROL'!B2686)</f>
        <v/>
      </c>
      <c r="D2686" s="8">
        <f>IF('IMP CONTROL'!G2686="","",'IMP CONTROL'!G2686)</f>
        <v>0</v>
      </c>
      <c r="E2686" s="8" t="str">
        <f>IF('IMP CONTROL'!D2686="","",'IMP CONTROL'!D2686)</f>
        <v/>
      </c>
      <c r="F2686" s="8" t="str">
        <f>IF('IMP CONTROL'!E2686="","",'IMP CONTROL'!E2686)</f>
        <v/>
      </c>
    </row>
    <row r="2687" spans="1:6" x14ac:dyDescent="0.25">
      <c r="A2687" s="8" t="str">
        <f>IF('IMP CONTROL'!A2687="","",'IMP CONTROL'!A2687)</f>
        <v/>
      </c>
      <c r="B2687" s="8" t="str">
        <f>IF('IMP CONTROL'!C2687="","",'IMP CONTROL'!C2687)</f>
        <v/>
      </c>
      <c r="C2687" s="9" t="str">
        <f>IF('IMP CONTROL'!B2687="","",'IMP CONTROL'!B2687)</f>
        <v/>
      </c>
      <c r="D2687" s="8">
        <f>IF('IMP CONTROL'!G2687="","",'IMP CONTROL'!G2687)</f>
        <v>0</v>
      </c>
      <c r="E2687" s="8" t="str">
        <f>IF('IMP CONTROL'!D2687="","",'IMP CONTROL'!D2687)</f>
        <v/>
      </c>
      <c r="F2687" s="8" t="str">
        <f>IF('IMP CONTROL'!E2687="","",'IMP CONTROL'!E2687)</f>
        <v/>
      </c>
    </row>
    <row r="2688" spans="1:6" x14ac:dyDescent="0.25">
      <c r="A2688" s="8" t="str">
        <f>IF('IMP CONTROL'!A2688="","",'IMP CONTROL'!A2688)</f>
        <v/>
      </c>
      <c r="B2688" s="8" t="str">
        <f>IF('IMP CONTROL'!C2688="","",'IMP CONTROL'!C2688)</f>
        <v/>
      </c>
      <c r="C2688" s="9" t="str">
        <f>IF('IMP CONTROL'!B2688="","",'IMP CONTROL'!B2688)</f>
        <v/>
      </c>
      <c r="D2688" s="8">
        <f>IF('IMP CONTROL'!G2688="","",'IMP CONTROL'!G2688)</f>
        <v>0</v>
      </c>
      <c r="E2688" s="8" t="str">
        <f>IF('IMP CONTROL'!D2688="","",'IMP CONTROL'!D2688)</f>
        <v/>
      </c>
      <c r="F2688" s="8" t="str">
        <f>IF('IMP CONTROL'!E2688="","",'IMP CONTROL'!E2688)</f>
        <v/>
      </c>
    </row>
    <row r="2689" spans="1:6" x14ac:dyDescent="0.25">
      <c r="A2689" s="8" t="str">
        <f>IF('IMP CONTROL'!A2689="","",'IMP CONTROL'!A2689)</f>
        <v/>
      </c>
      <c r="B2689" s="8" t="str">
        <f>IF('IMP CONTROL'!C2689="","",'IMP CONTROL'!C2689)</f>
        <v/>
      </c>
      <c r="C2689" s="9" t="str">
        <f>IF('IMP CONTROL'!B2689="","",'IMP CONTROL'!B2689)</f>
        <v/>
      </c>
      <c r="D2689" s="8">
        <f>IF('IMP CONTROL'!G2689="","",'IMP CONTROL'!G2689)</f>
        <v>0</v>
      </c>
      <c r="E2689" s="8" t="str">
        <f>IF('IMP CONTROL'!D2689="","",'IMP CONTROL'!D2689)</f>
        <v/>
      </c>
      <c r="F2689" s="8" t="str">
        <f>IF('IMP CONTROL'!E2689="","",'IMP CONTROL'!E2689)</f>
        <v/>
      </c>
    </row>
    <row r="2690" spans="1:6" x14ac:dyDescent="0.25">
      <c r="A2690" s="8" t="str">
        <f>IF('IMP CONTROL'!A2690="","",'IMP CONTROL'!A2690)</f>
        <v/>
      </c>
      <c r="B2690" s="8" t="str">
        <f>IF('IMP CONTROL'!C2690="","",'IMP CONTROL'!C2690)</f>
        <v/>
      </c>
      <c r="C2690" s="9" t="str">
        <f>IF('IMP CONTROL'!B2690="","",'IMP CONTROL'!B2690)</f>
        <v/>
      </c>
      <c r="D2690" s="8">
        <f>IF('IMP CONTROL'!G2690="","",'IMP CONTROL'!G2690)</f>
        <v>0</v>
      </c>
      <c r="E2690" s="8" t="str">
        <f>IF('IMP CONTROL'!D2690="","",'IMP CONTROL'!D2690)</f>
        <v/>
      </c>
      <c r="F2690" s="8" t="str">
        <f>IF('IMP CONTROL'!E2690="","",'IMP CONTROL'!E2690)</f>
        <v/>
      </c>
    </row>
    <row r="2691" spans="1:6" x14ac:dyDescent="0.25">
      <c r="A2691" s="8" t="str">
        <f>IF('IMP CONTROL'!A2691="","",'IMP CONTROL'!A2691)</f>
        <v/>
      </c>
      <c r="B2691" s="8" t="str">
        <f>IF('IMP CONTROL'!C2691="","",'IMP CONTROL'!C2691)</f>
        <v/>
      </c>
      <c r="C2691" s="9" t="str">
        <f>IF('IMP CONTROL'!B2691="","",'IMP CONTROL'!B2691)</f>
        <v/>
      </c>
      <c r="D2691" s="8">
        <f>IF('IMP CONTROL'!G2691="","",'IMP CONTROL'!G2691)</f>
        <v>0</v>
      </c>
      <c r="E2691" s="8" t="str">
        <f>IF('IMP CONTROL'!D2691="","",'IMP CONTROL'!D2691)</f>
        <v/>
      </c>
      <c r="F2691" s="8" t="str">
        <f>IF('IMP CONTROL'!E2691="","",'IMP CONTROL'!E2691)</f>
        <v/>
      </c>
    </row>
    <row r="2692" spans="1:6" x14ac:dyDescent="0.25">
      <c r="A2692" s="8" t="str">
        <f>IF('IMP CONTROL'!A2692="","",'IMP CONTROL'!A2692)</f>
        <v/>
      </c>
      <c r="B2692" s="8" t="str">
        <f>IF('IMP CONTROL'!C2692="","",'IMP CONTROL'!C2692)</f>
        <v/>
      </c>
      <c r="C2692" s="9" t="str">
        <f>IF('IMP CONTROL'!B2692="","",'IMP CONTROL'!B2692)</f>
        <v/>
      </c>
      <c r="D2692" s="8">
        <f>IF('IMP CONTROL'!G2692="","",'IMP CONTROL'!G2692)</f>
        <v>0</v>
      </c>
      <c r="E2692" s="8" t="str">
        <f>IF('IMP CONTROL'!D2692="","",'IMP CONTROL'!D2692)</f>
        <v/>
      </c>
      <c r="F2692" s="8" t="str">
        <f>IF('IMP CONTROL'!E2692="","",'IMP CONTROL'!E2692)</f>
        <v/>
      </c>
    </row>
    <row r="2693" spans="1:6" x14ac:dyDescent="0.25">
      <c r="A2693" s="8" t="str">
        <f>IF('IMP CONTROL'!A2693="","",'IMP CONTROL'!A2693)</f>
        <v/>
      </c>
      <c r="B2693" s="8" t="str">
        <f>IF('IMP CONTROL'!C2693="","",'IMP CONTROL'!C2693)</f>
        <v/>
      </c>
      <c r="C2693" s="9" t="str">
        <f>IF('IMP CONTROL'!B2693="","",'IMP CONTROL'!B2693)</f>
        <v/>
      </c>
      <c r="D2693" s="8">
        <f>IF('IMP CONTROL'!G2693="","",'IMP CONTROL'!G2693)</f>
        <v>0</v>
      </c>
      <c r="E2693" s="8" t="str">
        <f>IF('IMP CONTROL'!D2693="","",'IMP CONTROL'!D2693)</f>
        <v/>
      </c>
      <c r="F2693" s="8" t="str">
        <f>IF('IMP CONTROL'!E2693="","",'IMP CONTROL'!E2693)</f>
        <v/>
      </c>
    </row>
    <row r="2694" spans="1:6" x14ac:dyDescent="0.25">
      <c r="A2694" s="8" t="str">
        <f>IF('IMP CONTROL'!A2694="","",'IMP CONTROL'!A2694)</f>
        <v/>
      </c>
      <c r="B2694" s="8" t="str">
        <f>IF('IMP CONTROL'!C2694="","",'IMP CONTROL'!C2694)</f>
        <v/>
      </c>
      <c r="C2694" s="9" t="str">
        <f>IF('IMP CONTROL'!B2694="","",'IMP CONTROL'!B2694)</f>
        <v/>
      </c>
      <c r="D2694" s="8">
        <f>IF('IMP CONTROL'!G2694="","",'IMP CONTROL'!G2694)</f>
        <v>0</v>
      </c>
      <c r="E2694" s="8" t="str">
        <f>IF('IMP CONTROL'!D2694="","",'IMP CONTROL'!D2694)</f>
        <v/>
      </c>
      <c r="F2694" s="8" t="str">
        <f>IF('IMP CONTROL'!E2694="","",'IMP CONTROL'!E2694)</f>
        <v/>
      </c>
    </row>
    <row r="2695" spans="1:6" x14ac:dyDescent="0.25">
      <c r="A2695" s="8" t="str">
        <f>IF('IMP CONTROL'!A2695="","",'IMP CONTROL'!A2695)</f>
        <v/>
      </c>
      <c r="B2695" s="8" t="str">
        <f>IF('IMP CONTROL'!C2695="","",'IMP CONTROL'!C2695)</f>
        <v/>
      </c>
      <c r="C2695" s="9" t="str">
        <f>IF('IMP CONTROL'!B2695="","",'IMP CONTROL'!B2695)</f>
        <v/>
      </c>
      <c r="D2695" s="8">
        <f>IF('IMP CONTROL'!G2695="","",'IMP CONTROL'!G2695)</f>
        <v>0</v>
      </c>
      <c r="E2695" s="8" t="str">
        <f>IF('IMP CONTROL'!D2695="","",'IMP CONTROL'!D2695)</f>
        <v/>
      </c>
      <c r="F2695" s="8" t="str">
        <f>IF('IMP CONTROL'!E2695="","",'IMP CONTROL'!E2695)</f>
        <v/>
      </c>
    </row>
    <row r="2696" spans="1:6" x14ac:dyDescent="0.25">
      <c r="A2696" s="8" t="str">
        <f>IF('IMP CONTROL'!A2696="","",'IMP CONTROL'!A2696)</f>
        <v/>
      </c>
      <c r="B2696" s="8" t="str">
        <f>IF('IMP CONTROL'!C2696="","",'IMP CONTROL'!C2696)</f>
        <v/>
      </c>
      <c r="C2696" s="9" t="str">
        <f>IF('IMP CONTROL'!B2696="","",'IMP CONTROL'!B2696)</f>
        <v/>
      </c>
      <c r="D2696" s="8">
        <f>IF('IMP CONTROL'!G2696="","",'IMP CONTROL'!G2696)</f>
        <v>0</v>
      </c>
      <c r="E2696" s="8" t="str">
        <f>IF('IMP CONTROL'!D2696="","",'IMP CONTROL'!D2696)</f>
        <v/>
      </c>
      <c r="F2696" s="8" t="str">
        <f>IF('IMP CONTROL'!E2696="","",'IMP CONTROL'!E2696)</f>
        <v/>
      </c>
    </row>
    <row r="2697" spans="1:6" x14ac:dyDescent="0.25">
      <c r="A2697" s="8" t="str">
        <f>IF('IMP CONTROL'!A2697="","",'IMP CONTROL'!A2697)</f>
        <v/>
      </c>
      <c r="B2697" s="8" t="str">
        <f>IF('IMP CONTROL'!C2697="","",'IMP CONTROL'!C2697)</f>
        <v/>
      </c>
      <c r="C2697" s="9" t="str">
        <f>IF('IMP CONTROL'!B2697="","",'IMP CONTROL'!B2697)</f>
        <v/>
      </c>
      <c r="D2697" s="8">
        <f>IF('IMP CONTROL'!G2697="","",'IMP CONTROL'!G2697)</f>
        <v>0</v>
      </c>
      <c r="E2697" s="8" t="str">
        <f>IF('IMP CONTROL'!D2697="","",'IMP CONTROL'!D2697)</f>
        <v/>
      </c>
      <c r="F2697" s="8" t="str">
        <f>IF('IMP CONTROL'!E2697="","",'IMP CONTROL'!E2697)</f>
        <v/>
      </c>
    </row>
    <row r="2698" spans="1:6" x14ac:dyDescent="0.25">
      <c r="A2698" s="8" t="str">
        <f>IF('IMP CONTROL'!A2698="","",'IMP CONTROL'!A2698)</f>
        <v/>
      </c>
      <c r="B2698" s="8" t="str">
        <f>IF('IMP CONTROL'!C2698="","",'IMP CONTROL'!C2698)</f>
        <v/>
      </c>
      <c r="C2698" s="9" t="str">
        <f>IF('IMP CONTROL'!B2698="","",'IMP CONTROL'!B2698)</f>
        <v/>
      </c>
      <c r="D2698" s="8">
        <f>IF('IMP CONTROL'!G2698="","",'IMP CONTROL'!G2698)</f>
        <v>0</v>
      </c>
      <c r="E2698" s="8" t="str">
        <f>IF('IMP CONTROL'!D2698="","",'IMP CONTROL'!D2698)</f>
        <v/>
      </c>
      <c r="F2698" s="8" t="str">
        <f>IF('IMP CONTROL'!E2698="","",'IMP CONTROL'!E2698)</f>
        <v/>
      </c>
    </row>
    <row r="2699" spans="1:6" x14ac:dyDescent="0.25">
      <c r="A2699" s="8" t="str">
        <f>IF('IMP CONTROL'!A2699="","",'IMP CONTROL'!A2699)</f>
        <v/>
      </c>
      <c r="B2699" s="8" t="str">
        <f>IF('IMP CONTROL'!C2699="","",'IMP CONTROL'!C2699)</f>
        <v/>
      </c>
      <c r="C2699" s="9" t="str">
        <f>IF('IMP CONTROL'!B2699="","",'IMP CONTROL'!B2699)</f>
        <v/>
      </c>
      <c r="D2699" s="8">
        <f>IF('IMP CONTROL'!G2699="","",'IMP CONTROL'!G2699)</f>
        <v>0</v>
      </c>
      <c r="E2699" s="8" t="str">
        <f>IF('IMP CONTROL'!D2699="","",'IMP CONTROL'!D2699)</f>
        <v/>
      </c>
      <c r="F2699" s="8" t="str">
        <f>IF('IMP CONTROL'!E2699="","",'IMP CONTROL'!E2699)</f>
        <v/>
      </c>
    </row>
    <row r="2700" spans="1:6" x14ac:dyDescent="0.25">
      <c r="A2700" s="8" t="str">
        <f>IF('IMP CONTROL'!A2700="","",'IMP CONTROL'!A2700)</f>
        <v/>
      </c>
      <c r="B2700" s="8" t="str">
        <f>IF('IMP CONTROL'!C2700="","",'IMP CONTROL'!C2700)</f>
        <v/>
      </c>
      <c r="C2700" s="9" t="str">
        <f>IF('IMP CONTROL'!B2700="","",'IMP CONTROL'!B2700)</f>
        <v/>
      </c>
      <c r="D2700" s="8">
        <f>IF('IMP CONTROL'!G2700="","",'IMP CONTROL'!G2700)</f>
        <v>0</v>
      </c>
      <c r="E2700" s="8" t="str">
        <f>IF('IMP CONTROL'!D2700="","",'IMP CONTROL'!D2700)</f>
        <v/>
      </c>
      <c r="F2700" s="8" t="str">
        <f>IF('IMP CONTROL'!E2700="","",'IMP CONTROL'!E2700)</f>
        <v/>
      </c>
    </row>
    <row r="2701" spans="1:6" x14ac:dyDescent="0.25">
      <c r="A2701" s="8" t="str">
        <f>IF('IMP CONTROL'!A2701="","",'IMP CONTROL'!A2701)</f>
        <v/>
      </c>
      <c r="B2701" s="8" t="str">
        <f>IF('IMP CONTROL'!C2701="","",'IMP CONTROL'!C2701)</f>
        <v/>
      </c>
      <c r="C2701" s="9" t="str">
        <f>IF('IMP CONTROL'!B2701="","",'IMP CONTROL'!B2701)</f>
        <v/>
      </c>
      <c r="D2701" s="8">
        <f>IF('IMP CONTROL'!G2701="","",'IMP CONTROL'!G2701)</f>
        <v>0</v>
      </c>
      <c r="E2701" s="8" t="str">
        <f>IF('IMP CONTROL'!D2701="","",'IMP CONTROL'!D2701)</f>
        <v/>
      </c>
      <c r="F2701" s="8" t="str">
        <f>IF('IMP CONTROL'!E2701="","",'IMP CONTROL'!E2701)</f>
        <v/>
      </c>
    </row>
    <row r="2702" spans="1:6" x14ac:dyDescent="0.25">
      <c r="A2702" s="8" t="str">
        <f>IF('IMP CONTROL'!A2702="","",'IMP CONTROL'!A2702)</f>
        <v/>
      </c>
      <c r="B2702" s="8" t="str">
        <f>IF('IMP CONTROL'!C2702="","",'IMP CONTROL'!C2702)</f>
        <v/>
      </c>
      <c r="C2702" s="9" t="str">
        <f>IF('IMP CONTROL'!B2702="","",'IMP CONTROL'!B2702)</f>
        <v/>
      </c>
      <c r="D2702" s="8">
        <f>IF('IMP CONTROL'!G2702="","",'IMP CONTROL'!G2702)</f>
        <v>0</v>
      </c>
      <c r="E2702" s="8" t="str">
        <f>IF('IMP CONTROL'!D2702="","",'IMP CONTROL'!D2702)</f>
        <v/>
      </c>
      <c r="F2702" s="8" t="str">
        <f>IF('IMP CONTROL'!E2702="","",'IMP CONTROL'!E2702)</f>
        <v/>
      </c>
    </row>
    <row r="2703" spans="1:6" x14ac:dyDescent="0.25">
      <c r="A2703" s="8" t="str">
        <f>IF('IMP CONTROL'!A2703="","",'IMP CONTROL'!A2703)</f>
        <v/>
      </c>
      <c r="B2703" s="8" t="str">
        <f>IF('IMP CONTROL'!C2703="","",'IMP CONTROL'!C2703)</f>
        <v/>
      </c>
      <c r="C2703" s="9" t="str">
        <f>IF('IMP CONTROL'!B2703="","",'IMP CONTROL'!B2703)</f>
        <v/>
      </c>
      <c r="D2703" s="8">
        <f>IF('IMP CONTROL'!G2703="","",'IMP CONTROL'!G2703)</f>
        <v>0</v>
      </c>
      <c r="E2703" s="8" t="str">
        <f>IF('IMP CONTROL'!D2703="","",'IMP CONTROL'!D2703)</f>
        <v/>
      </c>
      <c r="F2703" s="8" t="str">
        <f>IF('IMP CONTROL'!E2703="","",'IMP CONTROL'!E2703)</f>
        <v/>
      </c>
    </row>
    <row r="2704" spans="1:6" x14ac:dyDescent="0.25">
      <c r="A2704" s="8" t="str">
        <f>IF('IMP CONTROL'!A2704="","",'IMP CONTROL'!A2704)</f>
        <v/>
      </c>
      <c r="B2704" s="8" t="str">
        <f>IF('IMP CONTROL'!C2704="","",'IMP CONTROL'!C2704)</f>
        <v/>
      </c>
      <c r="C2704" s="9" t="str">
        <f>IF('IMP CONTROL'!B2704="","",'IMP CONTROL'!B2704)</f>
        <v/>
      </c>
      <c r="D2704" s="8">
        <f>IF('IMP CONTROL'!G2704="","",'IMP CONTROL'!G2704)</f>
        <v>0</v>
      </c>
      <c r="E2704" s="8" t="str">
        <f>IF('IMP CONTROL'!D2704="","",'IMP CONTROL'!D2704)</f>
        <v/>
      </c>
      <c r="F2704" s="8" t="str">
        <f>IF('IMP CONTROL'!E2704="","",'IMP CONTROL'!E2704)</f>
        <v/>
      </c>
    </row>
    <row r="2705" spans="1:6" x14ac:dyDescent="0.25">
      <c r="A2705" s="8" t="str">
        <f>IF('IMP CONTROL'!A2705="","",'IMP CONTROL'!A2705)</f>
        <v/>
      </c>
      <c r="B2705" s="8" t="str">
        <f>IF('IMP CONTROL'!C2705="","",'IMP CONTROL'!C2705)</f>
        <v/>
      </c>
      <c r="C2705" s="9" t="str">
        <f>IF('IMP CONTROL'!B2705="","",'IMP CONTROL'!B2705)</f>
        <v/>
      </c>
      <c r="D2705" s="8">
        <f>IF('IMP CONTROL'!G2705="","",'IMP CONTROL'!G2705)</f>
        <v>0</v>
      </c>
      <c r="E2705" s="8" t="str">
        <f>IF('IMP CONTROL'!D2705="","",'IMP CONTROL'!D2705)</f>
        <v/>
      </c>
      <c r="F2705" s="8" t="str">
        <f>IF('IMP CONTROL'!E2705="","",'IMP CONTROL'!E2705)</f>
        <v/>
      </c>
    </row>
    <row r="2706" spans="1:6" x14ac:dyDescent="0.25">
      <c r="A2706" s="8" t="str">
        <f>IF('IMP CONTROL'!A2706="","",'IMP CONTROL'!A2706)</f>
        <v/>
      </c>
      <c r="B2706" s="8" t="str">
        <f>IF('IMP CONTROL'!C2706="","",'IMP CONTROL'!C2706)</f>
        <v/>
      </c>
      <c r="C2706" s="9" t="str">
        <f>IF('IMP CONTROL'!B2706="","",'IMP CONTROL'!B2706)</f>
        <v/>
      </c>
      <c r="D2706" s="8">
        <f>IF('IMP CONTROL'!G2706="","",'IMP CONTROL'!G2706)</f>
        <v>0</v>
      </c>
      <c r="E2706" s="8" t="str">
        <f>IF('IMP CONTROL'!D2706="","",'IMP CONTROL'!D2706)</f>
        <v/>
      </c>
      <c r="F2706" s="8" t="str">
        <f>IF('IMP CONTROL'!E2706="","",'IMP CONTROL'!E2706)</f>
        <v/>
      </c>
    </row>
    <row r="2707" spans="1:6" x14ac:dyDescent="0.25">
      <c r="A2707" s="8" t="str">
        <f>IF('IMP CONTROL'!A2707="","",'IMP CONTROL'!A2707)</f>
        <v/>
      </c>
      <c r="B2707" s="8" t="str">
        <f>IF('IMP CONTROL'!C2707="","",'IMP CONTROL'!C2707)</f>
        <v/>
      </c>
      <c r="C2707" s="9" t="str">
        <f>IF('IMP CONTROL'!B2707="","",'IMP CONTROL'!B2707)</f>
        <v/>
      </c>
      <c r="D2707" s="8">
        <f>IF('IMP CONTROL'!G2707="","",'IMP CONTROL'!G2707)</f>
        <v>0</v>
      </c>
      <c r="E2707" s="8" t="str">
        <f>IF('IMP CONTROL'!D2707="","",'IMP CONTROL'!D2707)</f>
        <v/>
      </c>
      <c r="F2707" s="8" t="str">
        <f>IF('IMP CONTROL'!E2707="","",'IMP CONTROL'!E2707)</f>
        <v/>
      </c>
    </row>
    <row r="2708" spans="1:6" x14ac:dyDescent="0.25">
      <c r="A2708" s="8" t="str">
        <f>IF('IMP CONTROL'!A2708="","",'IMP CONTROL'!A2708)</f>
        <v/>
      </c>
      <c r="B2708" s="8" t="str">
        <f>IF('IMP CONTROL'!C2708="","",'IMP CONTROL'!C2708)</f>
        <v/>
      </c>
      <c r="C2708" s="9" t="str">
        <f>IF('IMP CONTROL'!B2708="","",'IMP CONTROL'!B2708)</f>
        <v/>
      </c>
      <c r="D2708" s="8">
        <f>IF('IMP CONTROL'!G2708="","",'IMP CONTROL'!G2708)</f>
        <v>0</v>
      </c>
      <c r="E2708" s="8" t="str">
        <f>IF('IMP CONTROL'!D2708="","",'IMP CONTROL'!D2708)</f>
        <v/>
      </c>
      <c r="F2708" s="8" t="str">
        <f>IF('IMP CONTROL'!E2708="","",'IMP CONTROL'!E2708)</f>
        <v/>
      </c>
    </row>
    <row r="2709" spans="1:6" x14ac:dyDescent="0.25">
      <c r="A2709" s="8" t="str">
        <f>IF('IMP CONTROL'!A2709="","",'IMP CONTROL'!A2709)</f>
        <v/>
      </c>
      <c r="B2709" s="8" t="str">
        <f>IF('IMP CONTROL'!C2709="","",'IMP CONTROL'!C2709)</f>
        <v/>
      </c>
      <c r="C2709" s="9" t="str">
        <f>IF('IMP CONTROL'!B2709="","",'IMP CONTROL'!B2709)</f>
        <v/>
      </c>
      <c r="D2709" s="8">
        <f>IF('IMP CONTROL'!G2709="","",'IMP CONTROL'!G2709)</f>
        <v>0</v>
      </c>
      <c r="E2709" s="8" t="str">
        <f>IF('IMP CONTROL'!D2709="","",'IMP CONTROL'!D2709)</f>
        <v/>
      </c>
      <c r="F2709" s="8" t="str">
        <f>IF('IMP CONTROL'!E2709="","",'IMP CONTROL'!E2709)</f>
        <v/>
      </c>
    </row>
    <row r="2710" spans="1:6" x14ac:dyDescent="0.25">
      <c r="A2710" s="8" t="str">
        <f>IF('IMP CONTROL'!A2710="","",'IMP CONTROL'!A2710)</f>
        <v/>
      </c>
      <c r="B2710" s="8" t="str">
        <f>IF('IMP CONTROL'!C2710="","",'IMP CONTROL'!C2710)</f>
        <v/>
      </c>
      <c r="C2710" s="9" t="str">
        <f>IF('IMP CONTROL'!B2710="","",'IMP CONTROL'!B2710)</f>
        <v/>
      </c>
      <c r="D2710" s="8">
        <f>IF('IMP CONTROL'!G2710="","",'IMP CONTROL'!G2710)</f>
        <v>0</v>
      </c>
      <c r="E2710" s="8" t="str">
        <f>IF('IMP CONTROL'!D2710="","",'IMP CONTROL'!D2710)</f>
        <v/>
      </c>
      <c r="F2710" s="8" t="str">
        <f>IF('IMP CONTROL'!E2710="","",'IMP CONTROL'!E2710)</f>
        <v/>
      </c>
    </row>
    <row r="2711" spans="1:6" x14ac:dyDescent="0.25">
      <c r="A2711" s="8" t="str">
        <f>IF('IMP CONTROL'!A2711="","",'IMP CONTROL'!A2711)</f>
        <v/>
      </c>
      <c r="B2711" s="8" t="str">
        <f>IF('IMP CONTROL'!C2711="","",'IMP CONTROL'!C2711)</f>
        <v/>
      </c>
      <c r="C2711" s="9" t="str">
        <f>IF('IMP CONTROL'!B2711="","",'IMP CONTROL'!B2711)</f>
        <v/>
      </c>
      <c r="D2711" s="8">
        <f>IF('IMP CONTROL'!G2711="","",'IMP CONTROL'!G2711)</f>
        <v>0</v>
      </c>
      <c r="E2711" s="8" t="str">
        <f>IF('IMP CONTROL'!D2711="","",'IMP CONTROL'!D2711)</f>
        <v/>
      </c>
      <c r="F2711" s="8" t="str">
        <f>IF('IMP CONTROL'!E2711="","",'IMP CONTROL'!E2711)</f>
        <v/>
      </c>
    </row>
    <row r="2712" spans="1:6" x14ac:dyDescent="0.25">
      <c r="A2712" s="8" t="str">
        <f>IF('IMP CONTROL'!A2712="","",'IMP CONTROL'!A2712)</f>
        <v/>
      </c>
      <c r="B2712" s="8" t="str">
        <f>IF('IMP CONTROL'!C2712="","",'IMP CONTROL'!C2712)</f>
        <v/>
      </c>
      <c r="C2712" s="9" t="str">
        <f>IF('IMP CONTROL'!B2712="","",'IMP CONTROL'!B2712)</f>
        <v/>
      </c>
      <c r="D2712" s="8">
        <f>IF('IMP CONTROL'!G2712="","",'IMP CONTROL'!G2712)</f>
        <v>0</v>
      </c>
      <c r="E2712" s="8" t="str">
        <f>IF('IMP CONTROL'!D2712="","",'IMP CONTROL'!D2712)</f>
        <v/>
      </c>
      <c r="F2712" s="8" t="str">
        <f>IF('IMP CONTROL'!E2712="","",'IMP CONTROL'!E2712)</f>
        <v/>
      </c>
    </row>
    <row r="2713" spans="1:6" x14ac:dyDescent="0.25">
      <c r="A2713" s="8" t="str">
        <f>IF('IMP CONTROL'!A2713="","",'IMP CONTROL'!A2713)</f>
        <v/>
      </c>
      <c r="B2713" s="8" t="str">
        <f>IF('IMP CONTROL'!C2713="","",'IMP CONTROL'!C2713)</f>
        <v/>
      </c>
      <c r="C2713" s="9" t="str">
        <f>IF('IMP CONTROL'!B2713="","",'IMP CONTROL'!B2713)</f>
        <v/>
      </c>
      <c r="D2713" s="8">
        <f>IF('IMP CONTROL'!G2713="","",'IMP CONTROL'!G2713)</f>
        <v>0</v>
      </c>
      <c r="E2713" s="8" t="str">
        <f>IF('IMP CONTROL'!D2713="","",'IMP CONTROL'!D2713)</f>
        <v/>
      </c>
      <c r="F2713" s="8" t="str">
        <f>IF('IMP CONTROL'!E2713="","",'IMP CONTROL'!E2713)</f>
        <v/>
      </c>
    </row>
    <row r="2714" spans="1:6" x14ac:dyDescent="0.25">
      <c r="A2714" s="8" t="str">
        <f>IF('IMP CONTROL'!A2714="","",'IMP CONTROL'!A2714)</f>
        <v/>
      </c>
      <c r="B2714" s="8" t="str">
        <f>IF('IMP CONTROL'!C2714="","",'IMP CONTROL'!C2714)</f>
        <v/>
      </c>
      <c r="C2714" s="9" t="str">
        <f>IF('IMP CONTROL'!B2714="","",'IMP CONTROL'!B2714)</f>
        <v/>
      </c>
      <c r="D2714" s="8">
        <f>IF('IMP CONTROL'!G2714="","",'IMP CONTROL'!G2714)</f>
        <v>0</v>
      </c>
      <c r="E2714" s="8" t="str">
        <f>IF('IMP CONTROL'!D2714="","",'IMP CONTROL'!D2714)</f>
        <v/>
      </c>
      <c r="F2714" s="8" t="str">
        <f>IF('IMP CONTROL'!E2714="","",'IMP CONTROL'!E2714)</f>
        <v/>
      </c>
    </row>
    <row r="2715" spans="1:6" x14ac:dyDescent="0.25">
      <c r="A2715" s="8" t="str">
        <f>IF('IMP CONTROL'!A2715="","",'IMP CONTROL'!A2715)</f>
        <v/>
      </c>
      <c r="B2715" s="8" t="str">
        <f>IF('IMP CONTROL'!C2715="","",'IMP CONTROL'!C2715)</f>
        <v/>
      </c>
      <c r="C2715" s="9" t="str">
        <f>IF('IMP CONTROL'!B2715="","",'IMP CONTROL'!B2715)</f>
        <v/>
      </c>
      <c r="D2715" s="8">
        <f>IF('IMP CONTROL'!G2715="","",'IMP CONTROL'!G2715)</f>
        <v>0</v>
      </c>
      <c r="E2715" s="8" t="str">
        <f>IF('IMP CONTROL'!D2715="","",'IMP CONTROL'!D2715)</f>
        <v/>
      </c>
      <c r="F2715" s="8" t="str">
        <f>IF('IMP CONTROL'!E2715="","",'IMP CONTROL'!E2715)</f>
        <v/>
      </c>
    </row>
    <row r="2716" spans="1:6" x14ac:dyDescent="0.25">
      <c r="A2716" s="8" t="str">
        <f>IF('IMP CONTROL'!A2716="","",'IMP CONTROL'!A2716)</f>
        <v/>
      </c>
      <c r="B2716" s="8" t="str">
        <f>IF('IMP CONTROL'!C2716="","",'IMP CONTROL'!C2716)</f>
        <v/>
      </c>
      <c r="C2716" s="9" t="str">
        <f>IF('IMP CONTROL'!B2716="","",'IMP CONTROL'!B2716)</f>
        <v/>
      </c>
      <c r="D2716" s="8">
        <f>IF('IMP CONTROL'!G2716="","",'IMP CONTROL'!G2716)</f>
        <v>0</v>
      </c>
      <c r="E2716" s="8" t="str">
        <f>IF('IMP CONTROL'!D2716="","",'IMP CONTROL'!D2716)</f>
        <v/>
      </c>
      <c r="F2716" s="8" t="str">
        <f>IF('IMP CONTROL'!E2716="","",'IMP CONTROL'!E2716)</f>
        <v/>
      </c>
    </row>
    <row r="2717" spans="1:6" x14ac:dyDescent="0.25">
      <c r="A2717" s="8" t="str">
        <f>IF('IMP CONTROL'!A2717="","",'IMP CONTROL'!A2717)</f>
        <v/>
      </c>
      <c r="B2717" s="8" t="str">
        <f>IF('IMP CONTROL'!C2717="","",'IMP CONTROL'!C2717)</f>
        <v/>
      </c>
      <c r="C2717" s="9" t="str">
        <f>IF('IMP CONTROL'!B2717="","",'IMP CONTROL'!B2717)</f>
        <v/>
      </c>
      <c r="D2717" s="8">
        <f>IF('IMP CONTROL'!G2717="","",'IMP CONTROL'!G2717)</f>
        <v>0</v>
      </c>
      <c r="E2717" s="8" t="str">
        <f>IF('IMP CONTROL'!D2717="","",'IMP CONTROL'!D2717)</f>
        <v/>
      </c>
      <c r="F2717" s="8" t="str">
        <f>IF('IMP CONTROL'!E2717="","",'IMP CONTROL'!E2717)</f>
        <v/>
      </c>
    </row>
    <row r="2718" spans="1:6" x14ac:dyDescent="0.25">
      <c r="A2718" s="8" t="str">
        <f>IF('IMP CONTROL'!A2718="","",'IMP CONTROL'!A2718)</f>
        <v/>
      </c>
      <c r="B2718" s="8" t="str">
        <f>IF('IMP CONTROL'!C2718="","",'IMP CONTROL'!C2718)</f>
        <v/>
      </c>
      <c r="C2718" s="9" t="str">
        <f>IF('IMP CONTROL'!B2718="","",'IMP CONTROL'!B2718)</f>
        <v/>
      </c>
      <c r="D2718" s="8">
        <f>IF('IMP CONTROL'!G2718="","",'IMP CONTROL'!G2718)</f>
        <v>0</v>
      </c>
      <c r="E2718" s="8" t="str">
        <f>IF('IMP CONTROL'!D2718="","",'IMP CONTROL'!D2718)</f>
        <v/>
      </c>
      <c r="F2718" s="8" t="str">
        <f>IF('IMP CONTROL'!E2718="","",'IMP CONTROL'!E2718)</f>
        <v/>
      </c>
    </row>
    <row r="2719" spans="1:6" x14ac:dyDescent="0.25">
      <c r="A2719" s="8" t="str">
        <f>IF('IMP CONTROL'!A2719="","",'IMP CONTROL'!A2719)</f>
        <v/>
      </c>
      <c r="B2719" s="8" t="str">
        <f>IF('IMP CONTROL'!C2719="","",'IMP CONTROL'!C2719)</f>
        <v/>
      </c>
      <c r="C2719" s="9" t="str">
        <f>IF('IMP CONTROL'!B2719="","",'IMP CONTROL'!B2719)</f>
        <v/>
      </c>
      <c r="D2719" s="8">
        <f>IF('IMP CONTROL'!G2719="","",'IMP CONTROL'!G2719)</f>
        <v>0</v>
      </c>
      <c r="E2719" s="8" t="str">
        <f>IF('IMP CONTROL'!D2719="","",'IMP CONTROL'!D2719)</f>
        <v/>
      </c>
      <c r="F2719" s="8" t="str">
        <f>IF('IMP CONTROL'!E2719="","",'IMP CONTROL'!E2719)</f>
        <v/>
      </c>
    </row>
    <row r="2720" spans="1:6" x14ac:dyDescent="0.25">
      <c r="A2720" s="8" t="str">
        <f>IF('IMP CONTROL'!A2720="","",'IMP CONTROL'!A2720)</f>
        <v/>
      </c>
      <c r="B2720" s="8" t="str">
        <f>IF('IMP CONTROL'!C2720="","",'IMP CONTROL'!C2720)</f>
        <v/>
      </c>
      <c r="C2720" s="9" t="str">
        <f>IF('IMP CONTROL'!B2720="","",'IMP CONTROL'!B2720)</f>
        <v/>
      </c>
      <c r="D2720" s="8">
        <f>IF('IMP CONTROL'!G2720="","",'IMP CONTROL'!G2720)</f>
        <v>0</v>
      </c>
      <c r="E2720" s="8" t="str">
        <f>IF('IMP CONTROL'!D2720="","",'IMP CONTROL'!D2720)</f>
        <v/>
      </c>
      <c r="F2720" s="8" t="str">
        <f>IF('IMP CONTROL'!E2720="","",'IMP CONTROL'!E2720)</f>
        <v/>
      </c>
    </row>
    <row r="2721" spans="1:6" x14ac:dyDescent="0.25">
      <c r="A2721" s="8" t="str">
        <f>IF('IMP CONTROL'!A2721="","",'IMP CONTROL'!A2721)</f>
        <v/>
      </c>
      <c r="B2721" s="8" t="str">
        <f>IF('IMP CONTROL'!C2721="","",'IMP CONTROL'!C2721)</f>
        <v/>
      </c>
      <c r="C2721" s="9" t="str">
        <f>IF('IMP CONTROL'!B2721="","",'IMP CONTROL'!B2721)</f>
        <v/>
      </c>
      <c r="D2721" s="8">
        <f>IF('IMP CONTROL'!G2721="","",'IMP CONTROL'!G2721)</f>
        <v>0</v>
      </c>
      <c r="E2721" s="8" t="str">
        <f>IF('IMP CONTROL'!D2721="","",'IMP CONTROL'!D2721)</f>
        <v/>
      </c>
      <c r="F2721" s="8" t="str">
        <f>IF('IMP CONTROL'!E2721="","",'IMP CONTROL'!E2721)</f>
        <v/>
      </c>
    </row>
    <row r="2722" spans="1:6" x14ac:dyDescent="0.25">
      <c r="A2722" s="8" t="str">
        <f>IF('IMP CONTROL'!A2722="","",'IMP CONTROL'!A2722)</f>
        <v/>
      </c>
      <c r="B2722" s="8" t="str">
        <f>IF('IMP CONTROL'!C2722="","",'IMP CONTROL'!C2722)</f>
        <v/>
      </c>
      <c r="C2722" s="9" t="str">
        <f>IF('IMP CONTROL'!B2722="","",'IMP CONTROL'!B2722)</f>
        <v/>
      </c>
      <c r="D2722" s="8">
        <f>IF('IMP CONTROL'!G2722="","",'IMP CONTROL'!G2722)</f>
        <v>0</v>
      </c>
      <c r="E2722" s="8" t="str">
        <f>IF('IMP CONTROL'!D2722="","",'IMP CONTROL'!D2722)</f>
        <v/>
      </c>
      <c r="F2722" s="8" t="str">
        <f>IF('IMP CONTROL'!E2722="","",'IMP CONTROL'!E2722)</f>
        <v/>
      </c>
    </row>
    <row r="2723" spans="1:6" x14ac:dyDescent="0.25">
      <c r="A2723" s="8" t="str">
        <f>IF('IMP CONTROL'!A2723="","",'IMP CONTROL'!A2723)</f>
        <v/>
      </c>
      <c r="B2723" s="8" t="str">
        <f>IF('IMP CONTROL'!C2723="","",'IMP CONTROL'!C2723)</f>
        <v/>
      </c>
      <c r="C2723" s="9" t="str">
        <f>IF('IMP CONTROL'!B2723="","",'IMP CONTROL'!B2723)</f>
        <v/>
      </c>
      <c r="D2723" s="8">
        <f>IF('IMP CONTROL'!G2723="","",'IMP CONTROL'!G2723)</f>
        <v>0</v>
      </c>
      <c r="E2723" s="8" t="str">
        <f>IF('IMP CONTROL'!D2723="","",'IMP CONTROL'!D2723)</f>
        <v/>
      </c>
      <c r="F2723" s="8" t="str">
        <f>IF('IMP CONTROL'!E2723="","",'IMP CONTROL'!E2723)</f>
        <v/>
      </c>
    </row>
    <row r="2724" spans="1:6" x14ac:dyDescent="0.25">
      <c r="A2724" s="8" t="str">
        <f>IF('IMP CONTROL'!A2724="","",'IMP CONTROL'!A2724)</f>
        <v/>
      </c>
      <c r="B2724" s="8" t="str">
        <f>IF('IMP CONTROL'!C2724="","",'IMP CONTROL'!C2724)</f>
        <v/>
      </c>
      <c r="C2724" s="9" t="str">
        <f>IF('IMP CONTROL'!B2724="","",'IMP CONTROL'!B2724)</f>
        <v/>
      </c>
      <c r="D2724" s="8">
        <f>IF('IMP CONTROL'!G2724="","",'IMP CONTROL'!G2724)</f>
        <v>0</v>
      </c>
      <c r="E2724" s="8" t="str">
        <f>IF('IMP CONTROL'!D2724="","",'IMP CONTROL'!D2724)</f>
        <v/>
      </c>
      <c r="F2724" s="8" t="str">
        <f>IF('IMP CONTROL'!E2724="","",'IMP CONTROL'!E2724)</f>
        <v/>
      </c>
    </row>
    <row r="2725" spans="1:6" x14ac:dyDescent="0.25">
      <c r="A2725" s="8" t="str">
        <f>IF('IMP CONTROL'!A2725="","",'IMP CONTROL'!A2725)</f>
        <v/>
      </c>
      <c r="B2725" s="8" t="str">
        <f>IF('IMP CONTROL'!C2725="","",'IMP CONTROL'!C2725)</f>
        <v/>
      </c>
      <c r="C2725" s="9" t="str">
        <f>IF('IMP CONTROL'!B2725="","",'IMP CONTROL'!B2725)</f>
        <v/>
      </c>
      <c r="D2725" s="8">
        <f>IF('IMP CONTROL'!G2725="","",'IMP CONTROL'!G2725)</f>
        <v>0</v>
      </c>
      <c r="E2725" s="8" t="str">
        <f>IF('IMP CONTROL'!D2725="","",'IMP CONTROL'!D2725)</f>
        <v/>
      </c>
      <c r="F2725" s="8" t="str">
        <f>IF('IMP CONTROL'!E2725="","",'IMP CONTROL'!E2725)</f>
        <v/>
      </c>
    </row>
    <row r="2726" spans="1:6" x14ac:dyDescent="0.25">
      <c r="A2726" s="8" t="str">
        <f>IF('IMP CONTROL'!A2726="","",'IMP CONTROL'!A2726)</f>
        <v/>
      </c>
      <c r="B2726" s="8" t="str">
        <f>IF('IMP CONTROL'!C2726="","",'IMP CONTROL'!C2726)</f>
        <v/>
      </c>
      <c r="C2726" s="9" t="str">
        <f>IF('IMP CONTROL'!B2726="","",'IMP CONTROL'!B2726)</f>
        <v/>
      </c>
      <c r="D2726" s="8">
        <f>IF('IMP CONTROL'!G2726="","",'IMP CONTROL'!G2726)</f>
        <v>0</v>
      </c>
      <c r="E2726" s="8" t="str">
        <f>IF('IMP CONTROL'!D2726="","",'IMP CONTROL'!D2726)</f>
        <v/>
      </c>
      <c r="F2726" s="8" t="str">
        <f>IF('IMP CONTROL'!E2726="","",'IMP CONTROL'!E2726)</f>
        <v/>
      </c>
    </row>
    <row r="2727" spans="1:6" x14ac:dyDescent="0.25">
      <c r="A2727" s="8" t="str">
        <f>IF('IMP CONTROL'!A2727="","",'IMP CONTROL'!A2727)</f>
        <v/>
      </c>
      <c r="B2727" s="8" t="str">
        <f>IF('IMP CONTROL'!C2727="","",'IMP CONTROL'!C2727)</f>
        <v/>
      </c>
      <c r="C2727" s="9" t="str">
        <f>IF('IMP CONTROL'!B2727="","",'IMP CONTROL'!B2727)</f>
        <v/>
      </c>
      <c r="D2727" s="8">
        <f>IF('IMP CONTROL'!G2727="","",'IMP CONTROL'!G2727)</f>
        <v>0</v>
      </c>
      <c r="E2727" s="8" t="str">
        <f>IF('IMP CONTROL'!D2727="","",'IMP CONTROL'!D2727)</f>
        <v/>
      </c>
      <c r="F2727" s="8" t="str">
        <f>IF('IMP CONTROL'!E2727="","",'IMP CONTROL'!E2727)</f>
        <v/>
      </c>
    </row>
    <row r="2728" spans="1:6" x14ac:dyDescent="0.25">
      <c r="A2728" s="8" t="str">
        <f>IF('IMP CONTROL'!A2728="","",'IMP CONTROL'!A2728)</f>
        <v/>
      </c>
      <c r="B2728" s="8" t="str">
        <f>IF('IMP CONTROL'!C2728="","",'IMP CONTROL'!C2728)</f>
        <v/>
      </c>
      <c r="C2728" s="9" t="str">
        <f>IF('IMP CONTROL'!B2728="","",'IMP CONTROL'!B2728)</f>
        <v/>
      </c>
      <c r="D2728" s="8">
        <f>IF('IMP CONTROL'!G2728="","",'IMP CONTROL'!G2728)</f>
        <v>0</v>
      </c>
      <c r="E2728" s="8" t="str">
        <f>IF('IMP CONTROL'!D2728="","",'IMP CONTROL'!D2728)</f>
        <v/>
      </c>
      <c r="F2728" s="8" t="str">
        <f>IF('IMP CONTROL'!E2728="","",'IMP CONTROL'!E2728)</f>
        <v/>
      </c>
    </row>
    <row r="2729" spans="1:6" x14ac:dyDescent="0.25">
      <c r="A2729" s="8" t="str">
        <f>IF('IMP CONTROL'!A2729="","",'IMP CONTROL'!A2729)</f>
        <v/>
      </c>
      <c r="B2729" s="8" t="str">
        <f>IF('IMP CONTROL'!C2729="","",'IMP CONTROL'!C2729)</f>
        <v/>
      </c>
      <c r="C2729" s="9" t="str">
        <f>IF('IMP CONTROL'!B2729="","",'IMP CONTROL'!B2729)</f>
        <v/>
      </c>
      <c r="D2729" s="8">
        <f>IF('IMP CONTROL'!G2729="","",'IMP CONTROL'!G2729)</f>
        <v>0</v>
      </c>
      <c r="E2729" s="8" t="str">
        <f>IF('IMP CONTROL'!D2729="","",'IMP CONTROL'!D2729)</f>
        <v/>
      </c>
      <c r="F2729" s="8" t="str">
        <f>IF('IMP CONTROL'!E2729="","",'IMP CONTROL'!E2729)</f>
        <v/>
      </c>
    </row>
    <row r="2730" spans="1:6" x14ac:dyDescent="0.25">
      <c r="A2730" s="8" t="str">
        <f>IF('IMP CONTROL'!A2730="","",'IMP CONTROL'!A2730)</f>
        <v/>
      </c>
      <c r="B2730" s="8" t="str">
        <f>IF('IMP CONTROL'!C2730="","",'IMP CONTROL'!C2730)</f>
        <v/>
      </c>
      <c r="C2730" s="9" t="str">
        <f>IF('IMP CONTROL'!B2730="","",'IMP CONTROL'!B2730)</f>
        <v/>
      </c>
      <c r="D2730" s="8">
        <f>IF('IMP CONTROL'!G2730="","",'IMP CONTROL'!G2730)</f>
        <v>0</v>
      </c>
      <c r="E2730" s="8" t="str">
        <f>IF('IMP CONTROL'!D2730="","",'IMP CONTROL'!D2730)</f>
        <v/>
      </c>
      <c r="F2730" s="8" t="str">
        <f>IF('IMP CONTROL'!E2730="","",'IMP CONTROL'!E2730)</f>
        <v/>
      </c>
    </row>
    <row r="2731" spans="1:6" x14ac:dyDescent="0.25">
      <c r="A2731" s="8" t="str">
        <f>IF('IMP CONTROL'!A2731="","",'IMP CONTROL'!A2731)</f>
        <v/>
      </c>
      <c r="B2731" s="8" t="str">
        <f>IF('IMP CONTROL'!C2731="","",'IMP CONTROL'!C2731)</f>
        <v/>
      </c>
      <c r="C2731" s="9" t="str">
        <f>IF('IMP CONTROL'!B2731="","",'IMP CONTROL'!B2731)</f>
        <v/>
      </c>
      <c r="D2731" s="8">
        <f>IF('IMP CONTROL'!G2731="","",'IMP CONTROL'!G2731)</f>
        <v>0</v>
      </c>
      <c r="E2731" s="8" t="str">
        <f>IF('IMP CONTROL'!D2731="","",'IMP CONTROL'!D2731)</f>
        <v/>
      </c>
      <c r="F2731" s="8" t="str">
        <f>IF('IMP CONTROL'!E2731="","",'IMP CONTROL'!E2731)</f>
        <v/>
      </c>
    </row>
    <row r="2732" spans="1:6" x14ac:dyDescent="0.25">
      <c r="A2732" s="8" t="str">
        <f>IF('IMP CONTROL'!A2732="","",'IMP CONTROL'!A2732)</f>
        <v/>
      </c>
      <c r="B2732" s="8" t="str">
        <f>IF('IMP CONTROL'!C2732="","",'IMP CONTROL'!C2732)</f>
        <v/>
      </c>
      <c r="C2732" s="9" t="str">
        <f>IF('IMP CONTROL'!B2732="","",'IMP CONTROL'!B2732)</f>
        <v/>
      </c>
      <c r="D2732" s="8">
        <f>IF('IMP CONTROL'!G2732="","",'IMP CONTROL'!G2732)</f>
        <v>0</v>
      </c>
      <c r="E2732" s="8" t="str">
        <f>IF('IMP CONTROL'!D2732="","",'IMP CONTROL'!D2732)</f>
        <v/>
      </c>
      <c r="F2732" s="8" t="str">
        <f>IF('IMP CONTROL'!E2732="","",'IMP CONTROL'!E2732)</f>
        <v/>
      </c>
    </row>
    <row r="2733" spans="1:6" x14ac:dyDescent="0.25">
      <c r="A2733" s="8" t="str">
        <f>IF('IMP CONTROL'!A2733="","",'IMP CONTROL'!A2733)</f>
        <v/>
      </c>
      <c r="B2733" s="8" t="str">
        <f>IF('IMP CONTROL'!C2733="","",'IMP CONTROL'!C2733)</f>
        <v/>
      </c>
      <c r="C2733" s="9" t="str">
        <f>IF('IMP CONTROL'!B2733="","",'IMP CONTROL'!B2733)</f>
        <v/>
      </c>
      <c r="D2733" s="8">
        <f>IF('IMP CONTROL'!G2733="","",'IMP CONTROL'!G2733)</f>
        <v>0</v>
      </c>
      <c r="E2733" s="8" t="str">
        <f>IF('IMP CONTROL'!D2733="","",'IMP CONTROL'!D2733)</f>
        <v/>
      </c>
      <c r="F2733" s="8" t="str">
        <f>IF('IMP CONTROL'!E2733="","",'IMP CONTROL'!E2733)</f>
        <v/>
      </c>
    </row>
    <row r="2734" spans="1:6" x14ac:dyDescent="0.25">
      <c r="A2734" s="8" t="str">
        <f>IF('IMP CONTROL'!A2734="","",'IMP CONTROL'!A2734)</f>
        <v/>
      </c>
      <c r="B2734" s="8" t="str">
        <f>IF('IMP CONTROL'!C2734="","",'IMP CONTROL'!C2734)</f>
        <v/>
      </c>
      <c r="C2734" s="9" t="str">
        <f>IF('IMP CONTROL'!B2734="","",'IMP CONTROL'!B2734)</f>
        <v/>
      </c>
      <c r="D2734" s="8">
        <f>IF('IMP CONTROL'!G2734="","",'IMP CONTROL'!G2734)</f>
        <v>0</v>
      </c>
      <c r="E2734" s="8" t="str">
        <f>IF('IMP CONTROL'!D2734="","",'IMP CONTROL'!D2734)</f>
        <v/>
      </c>
      <c r="F2734" s="8" t="str">
        <f>IF('IMP CONTROL'!E2734="","",'IMP CONTROL'!E2734)</f>
        <v/>
      </c>
    </row>
    <row r="2735" spans="1:6" x14ac:dyDescent="0.25">
      <c r="A2735" s="8" t="str">
        <f>IF('IMP CONTROL'!A2735="","",'IMP CONTROL'!A2735)</f>
        <v/>
      </c>
      <c r="B2735" s="8" t="str">
        <f>IF('IMP CONTROL'!C2735="","",'IMP CONTROL'!C2735)</f>
        <v/>
      </c>
      <c r="C2735" s="9" t="str">
        <f>IF('IMP CONTROL'!B2735="","",'IMP CONTROL'!B2735)</f>
        <v/>
      </c>
      <c r="D2735" s="8">
        <f>IF('IMP CONTROL'!G2735="","",'IMP CONTROL'!G2735)</f>
        <v>0</v>
      </c>
      <c r="E2735" s="8" t="str">
        <f>IF('IMP CONTROL'!D2735="","",'IMP CONTROL'!D2735)</f>
        <v/>
      </c>
      <c r="F2735" s="8" t="str">
        <f>IF('IMP CONTROL'!E2735="","",'IMP CONTROL'!E2735)</f>
        <v/>
      </c>
    </row>
    <row r="2736" spans="1:6" x14ac:dyDescent="0.25">
      <c r="A2736" s="8" t="str">
        <f>IF('IMP CONTROL'!A2736="","",'IMP CONTROL'!A2736)</f>
        <v/>
      </c>
      <c r="B2736" s="8" t="str">
        <f>IF('IMP CONTROL'!C2736="","",'IMP CONTROL'!C2736)</f>
        <v/>
      </c>
      <c r="C2736" s="9" t="str">
        <f>IF('IMP CONTROL'!B2736="","",'IMP CONTROL'!B2736)</f>
        <v/>
      </c>
      <c r="D2736" s="8">
        <f>IF('IMP CONTROL'!G2736="","",'IMP CONTROL'!G2736)</f>
        <v>0</v>
      </c>
      <c r="E2736" s="8" t="str">
        <f>IF('IMP CONTROL'!D2736="","",'IMP CONTROL'!D2736)</f>
        <v/>
      </c>
      <c r="F2736" s="8" t="str">
        <f>IF('IMP CONTROL'!E2736="","",'IMP CONTROL'!E2736)</f>
        <v/>
      </c>
    </row>
    <row r="2737" spans="1:6" x14ac:dyDescent="0.25">
      <c r="A2737" s="8" t="str">
        <f>IF('IMP CONTROL'!A2737="","",'IMP CONTROL'!A2737)</f>
        <v/>
      </c>
      <c r="B2737" s="8" t="str">
        <f>IF('IMP CONTROL'!C2737="","",'IMP CONTROL'!C2737)</f>
        <v/>
      </c>
      <c r="C2737" s="9" t="str">
        <f>IF('IMP CONTROL'!B2737="","",'IMP CONTROL'!B2737)</f>
        <v/>
      </c>
      <c r="D2737" s="8">
        <f>IF('IMP CONTROL'!G2737="","",'IMP CONTROL'!G2737)</f>
        <v>0</v>
      </c>
      <c r="E2737" s="8" t="str">
        <f>IF('IMP CONTROL'!D2737="","",'IMP CONTROL'!D2737)</f>
        <v/>
      </c>
      <c r="F2737" s="8" t="str">
        <f>IF('IMP CONTROL'!E2737="","",'IMP CONTROL'!E2737)</f>
        <v/>
      </c>
    </row>
    <row r="2738" spans="1:6" x14ac:dyDescent="0.25">
      <c r="A2738" s="8" t="str">
        <f>IF('IMP CONTROL'!A2738="","",'IMP CONTROL'!A2738)</f>
        <v/>
      </c>
      <c r="B2738" s="8" t="str">
        <f>IF('IMP CONTROL'!C2738="","",'IMP CONTROL'!C2738)</f>
        <v/>
      </c>
      <c r="C2738" s="9" t="str">
        <f>IF('IMP CONTROL'!B2738="","",'IMP CONTROL'!B2738)</f>
        <v/>
      </c>
      <c r="D2738" s="8">
        <f>IF('IMP CONTROL'!G2738="","",'IMP CONTROL'!G2738)</f>
        <v>0</v>
      </c>
      <c r="E2738" s="8" t="str">
        <f>IF('IMP CONTROL'!D2738="","",'IMP CONTROL'!D2738)</f>
        <v/>
      </c>
      <c r="F2738" s="8" t="str">
        <f>IF('IMP CONTROL'!E2738="","",'IMP CONTROL'!E2738)</f>
        <v/>
      </c>
    </row>
    <row r="2739" spans="1:6" x14ac:dyDescent="0.25">
      <c r="A2739" s="8" t="str">
        <f>IF('IMP CONTROL'!A2739="","",'IMP CONTROL'!A2739)</f>
        <v/>
      </c>
      <c r="B2739" s="8" t="str">
        <f>IF('IMP CONTROL'!C2739="","",'IMP CONTROL'!C2739)</f>
        <v/>
      </c>
      <c r="C2739" s="9" t="str">
        <f>IF('IMP CONTROL'!B2739="","",'IMP CONTROL'!B2739)</f>
        <v/>
      </c>
      <c r="D2739" s="8">
        <f>IF('IMP CONTROL'!G2739="","",'IMP CONTROL'!G2739)</f>
        <v>0</v>
      </c>
      <c r="E2739" s="8" t="str">
        <f>IF('IMP CONTROL'!D2739="","",'IMP CONTROL'!D2739)</f>
        <v/>
      </c>
      <c r="F2739" s="8" t="str">
        <f>IF('IMP CONTROL'!E2739="","",'IMP CONTROL'!E2739)</f>
        <v/>
      </c>
    </row>
    <row r="2740" spans="1:6" x14ac:dyDescent="0.25">
      <c r="A2740" s="8" t="str">
        <f>IF('IMP CONTROL'!A2740="","",'IMP CONTROL'!A2740)</f>
        <v/>
      </c>
      <c r="B2740" s="8" t="str">
        <f>IF('IMP CONTROL'!C2740="","",'IMP CONTROL'!C2740)</f>
        <v/>
      </c>
      <c r="C2740" s="9" t="str">
        <f>IF('IMP CONTROL'!B2740="","",'IMP CONTROL'!B2740)</f>
        <v/>
      </c>
      <c r="D2740" s="8">
        <f>IF('IMP CONTROL'!G2740="","",'IMP CONTROL'!G2740)</f>
        <v>0</v>
      </c>
      <c r="E2740" s="8" t="str">
        <f>IF('IMP CONTROL'!D2740="","",'IMP CONTROL'!D2740)</f>
        <v/>
      </c>
      <c r="F2740" s="8" t="str">
        <f>IF('IMP CONTROL'!E2740="","",'IMP CONTROL'!E2740)</f>
        <v/>
      </c>
    </row>
    <row r="2741" spans="1:6" x14ac:dyDescent="0.25">
      <c r="A2741" s="8" t="str">
        <f>IF('IMP CONTROL'!A2741="","",'IMP CONTROL'!A2741)</f>
        <v/>
      </c>
      <c r="B2741" s="8" t="str">
        <f>IF('IMP CONTROL'!C2741="","",'IMP CONTROL'!C2741)</f>
        <v/>
      </c>
      <c r="C2741" s="9" t="str">
        <f>IF('IMP CONTROL'!B2741="","",'IMP CONTROL'!B2741)</f>
        <v/>
      </c>
      <c r="D2741" s="8">
        <f>IF('IMP CONTROL'!G2741="","",'IMP CONTROL'!G2741)</f>
        <v>0</v>
      </c>
      <c r="E2741" s="8" t="str">
        <f>IF('IMP CONTROL'!D2741="","",'IMP CONTROL'!D2741)</f>
        <v/>
      </c>
      <c r="F2741" s="8" t="str">
        <f>IF('IMP CONTROL'!E2741="","",'IMP CONTROL'!E2741)</f>
        <v/>
      </c>
    </row>
    <row r="2742" spans="1:6" x14ac:dyDescent="0.25">
      <c r="A2742" s="8" t="str">
        <f>IF('IMP CONTROL'!A2742="","",'IMP CONTROL'!A2742)</f>
        <v/>
      </c>
      <c r="B2742" s="8" t="str">
        <f>IF('IMP CONTROL'!C2742="","",'IMP CONTROL'!C2742)</f>
        <v/>
      </c>
      <c r="C2742" s="9" t="str">
        <f>IF('IMP CONTROL'!B2742="","",'IMP CONTROL'!B2742)</f>
        <v/>
      </c>
      <c r="D2742" s="8">
        <f>IF('IMP CONTROL'!G2742="","",'IMP CONTROL'!G2742)</f>
        <v>0</v>
      </c>
      <c r="E2742" s="8" t="str">
        <f>IF('IMP CONTROL'!D2742="","",'IMP CONTROL'!D2742)</f>
        <v/>
      </c>
      <c r="F2742" s="8" t="str">
        <f>IF('IMP CONTROL'!E2742="","",'IMP CONTROL'!E2742)</f>
        <v/>
      </c>
    </row>
    <row r="2743" spans="1:6" x14ac:dyDescent="0.25">
      <c r="A2743" s="8" t="str">
        <f>IF('IMP CONTROL'!A2743="","",'IMP CONTROL'!A2743)</f>
        <v/>
      </c>
      <c r="B2743" s="8" t="str">
        <f>IF('IMP CONTROL'!C2743="","",'IMP CONTROL'!C2743)</f>
        <v/>
      </c>
      <c r="C2743" s="9" t="str">
        <f>IF('IMP CONTROL'!B2743="","",'IMP CONTROL'!B2743)</f>
        <v/>
      </c>
      <c r="D2743" s="8">
        <f>IF('IMP CONTROL'!G2743="","",'IMP CONTROL'!G2743)</f>
        <v>0</v>
      </c>
      <c r="E2743" s="8" t="str">
        <f>IF('IMP CONTROL'!D2743="","",'IMP CONTROL'!D2743)</f>
        <v/>
      </c>
      <c r="F2743" s="8" t="str">
        <f>IF('IMP CONTROL'!E2743="","",'IMP CONTROL'!E2743)</f>
        <v/>
      </c>
    </row>
    <row r="2744" spans="1:6" x14ac:dyDescent="0.25">
      <c r="A2744" s="8" t="str">
        <f>IF('IMP CONTROL'!A2744="","",'IMP CONTROL'!A2744)</f>
        <v/>
      </c>
      <c r="B2744" s="8" t="str">
        <f>IF('IMP CONTROL'!C2744="","",'IMP CONTROL'!C2744)</f>
        <v/>
      </c>
      <c r="C2744" s="9" t="str">
        <f>IF('IMP CONTROL'!B2744="","",'IMP CONTROL'!B2744)</f>
        <v/>
      </c>
      <c r="D2744" s="8">
        <f>IF('IMP CONTROL'!G2744="","",'IMP CONTROL'!G2744)</f>
        <v>0</v>
      </c>
      <c r="E2744" s="8" t="str">
        <f>IF('IMP CONTROL'!D2744="","",'IMP CONTROL'!D2744)</f>
        <v/>
      </c>
      <c r="F2744" s="8" t="str">
        <f>IF('IMP CONTROL'!E2744="","",'IMP CONTROL'!E2744)</f>
        <v/>
      </c>
    </row>
    <row r="2745" spans="1:6" x14ac:dyDescent="0.25">
      <c r="A2745" s="8" t="str">
        <f>IF('IMP CONTROL'!A2745="","",'IMP CONTROL'!A2745)</f>
        <v/>
      </c>
      <c r="B2745" s="8" t="str">
        <f>IF('IMP CONTROL'!C2745="","",'IMP CONTROL'!C2745)</f>
        <v/>
      </c>
      <c r="C2745" s="9" t="str">
        <f>IF('IMP CONTROL'!B2745="","",'IMP CONTROL'!B2745)</f>
        <v/>
      </c>
      <c r="D2745" s="8">
        <f>IF('IMP CONTROL'!G2745="","",'IMP CONTROL'!G2745)</f>
        <v>0</v>
      </c>
      <c r="E2745" s="8" t="str">
        <f>IF('IMP CONTROL'!D2745="","",'IMP CONTROL'!D2745)</f>
        <v/>
      </c>
      <c r="F2745" s="8" t="str">
        <f>IF('IMP CONTROL'!E2745="","",'IMP CONTROL'!E2745)</f>
        <v/>
      </c>
    </row>
    <row r="2746" spans="1:6" x14ac:dyDescent="0.25">
      <c r="A2746" s="8" t="str">
        <f>IF('IMP CONTROL'!A2746="","",'IMP CONTROL'!A2746)</f>
        <v/>
      </c>
      <c r="B2746" s="8" t="str">
        <f>IF('IMP CONTROL'!C2746="","",'IMP CONTROL'!C2746)</f>
        <v/>
      </c>
      <c r="C2746" s="9" t="str">
        <f>IF('IMP CONTROL'!B2746="","",'IMP CONTROL'!B2746)</f>
        <v/>
      </c>
      <c r="D2746" s="8">
        <f>IF('IMP CONTROL'!G2746="","",'IMP CONTROL'!G2746)</f>
        <v>0</v>
      </c>
      <c r="E2746" s="8" t="str">
        <f>IF('IMP CONTROL'!D2746="","",'IMP CONTROL'!D2746)</f>
        <v/>
      </c>
      <c r="F2746" s="8" t="str">
        <f>IF('IMP CONTROL'!E2746="","",'IMP CONTROL'!E2746)</f>
        <v/>
      </c>
    </row>
    <row r="2747" spans="1:6" x14ac:dyDescent="0.25">
      <c r="A2747" s="8" t="str">
        <f>IF('IMP CONTROL'!A2747="","",'IMP CONTROL'!A2747)</f>
        <v/>
      </c>
      <c r="B2747" s="8" t="str">
        <f>IF('IMP CONTROL'!C2747="","",'IMP CONTROL'!C2747)</f>
        <v/>
      </c>
      <c r="C2747" s="9" t="str">
        <f>IF('IMP CONTROL'!B2747="","",'IMP CONTROL'!B2747)</f>
        <v/>
      </c>
      <c r="D2747" s="8">
        <f>IF('IMP CONTROL'!G2747="","",'IMP CONTROL'!G2747)</f>
        <v>0</v>
      </c>
      <c r="E2747" s="8" t="str">
        <f>IF('IMP CONTROL'!D2747="","",'IMP CONTROL'!D2747)</f>
        <v/>
      </c>
      <c r="F2747" s="8" t="str">
        <f>IF('IMP CONTROL'!E2747="","",'IMP CONTROL'!E2747)</f>
        <v/>
      </c>
    </row>
    <row r="2748" spans="1:6" x14ac:dyDescent="0.25">
      <c r="A2748" s="8" t="str">
        <f>IF('IMP CONTROL'!A2748="","",'IMP CONTROL'!A2748)</f>
        <v/>
      </c>
      <c r="B2748" s="8" t="str">
        <f>IF('IMP CONTROL'!C2748="","",'IMP CONTROL'!C2748)</f>
        <v/>
      </c>
      <c r="C2748" s="9" t="str">
        <f>IF('IMP CONTROL'!B2748="","",'IMP CONTROL'!B2748)</f>
        <v/>
      </c>
      <c r="D2748" s="8">
        <f>IF('IMP CONTROL'!G2748="","",'IMP CONTROL'!G2748)</f>
        <v>0</v>
      </c>
      <c r="E2748" s="8" t="str">
        <f>IF('IMP CONTROL'!D2748="","",'IMP CONTROL'!D2748)</f>
        <v/>
      </c>
      <c r="F2748" s="8" t="str">
        <f>IF('IMP CONTROL'!E2748="","",'IMP CONTROL'!E2748)</f>
        <v/>
      </c>
    </row>
    <row r="2749" spans="1:6" x14ac:dyDescent="0.25">
      <c r="A2749" s="8" t="str">
        <f>IF('IMP CONTROL'!A2749="","",'IMP CONTROL'!A2749)</f>
        <v/>
      </c>
      <c r="B2749" s="8" t="str">
        <f>IF('IMP CONTROL'!C2749="","",'IMP CONTROL'!C2749)</f>
        <v/>
      </c>
      <c r="C2749" s="9" t="str">
        <f>IF('IMP CONTROL'!B2749="","",'IMP CONTROL'!B2749)</f>
        <v/>
      </c>
      <c r="D2749" s="8">
        <f>IF('IMP CONTROL'!G2749="","",'IMP CONTROL'!G2749)</f>
        <v>0</v>
      </c>
      <c r="E2749" s="8" t="str">
        <f>IF('IMP CONTROL'!D2749="","",'IMP CONTROL'!D2749)</f>
        <v/>
      </c>
      <c r="F2749" s="8" t="str">
        <f>IF('IMP CONTROL'!E2749="","",'IMP CONTROL'!E2749)</f>
        <v/>
      </c>
    </row>
    <row r="2750" spans="1:6" x14ac:dyDescent="0.25">
      <c r="A2750" s="8" t="str">
        <f>IF('IMP CONTROL'!A2750="","",'IMP CONTROL'!A2750)</f>
        <v/>
      </c>
      <c r="B2750" s="8" t="str">
        <f>IF('IMP CONTROL'!C2750="","",'IMP CONTROL'!C2750)</f>
        <v/>
      </c>
      <c r="C2750" s="9" t="str">
        <f>IF('IMP CONTROL'!B2750="","",'IMP CONTROL'!B2750)</f>
        <v/>
      </c>
      <c r="D2750" s="8">
        <f>IF('IMP CONTROL'!G2750="","",'IMP CONTROL'!G2750)</f>
        <v>0</v>
      </c>
      <c r="E2750" s="8" t="str">
        <f>IF('IMP CONTROL'!D2750="","",'IMP CONTROL'!D2750)</f>
        <v/>
      </c>
      <c r="F2750" s="8" t="str">
        <f>IF('IMP CONTROL'!E2750="","",'IMP CONTROL'!E2750)</f>
        <v/>
      </c>
    </row>
    <row r="2751" spans="1:6" x14ac:dyDescent="0.25">
      <c r="A2751" s="8" t="str">
        <f>IF('IMP CONTROL'!A2751="","",'IMP CONTROL'!A2751)</f>
        <v/>
      </c>
      <c r="B2751" s="8" t="str">
        <f>IF('IMP CONTROL'!C2751="","",'IMP CONTROL'!C2751)</f>
        <v/>
      </c>
      <c r="C2751" s="9" t="str">
        <f>IF('IMP CONTROL'!B2751="","",'IMP CONTROL'!B2751)</f>
        <v/>
      </c>
      <c r="D2751" s="8">
        <f>IF('IMP CONTROL'!G2751="","",'IMP CONTROL'!G2751)</f>
        <v>0</v>
      </c>
      <c r="E2751" s="8" t="str">
        <f>IF('IMP CONTROL'!D2751="","",'IMP CONTROL'!D2751)</f>
        <v/>
      </c>
      <c r="F2751" s="8" t="str">
        <f>IF('IMP CONTROL'!E2751="","",'IMP CONTROL'!E2751)</f>
        <v/>
      </c>
    </row>
    <row r="2752" spans="1:6" x14ac:dyDescent="0.25">
      <c r="A2752" s="8" t="str">
        <f>IF('IMP CONTROL'!A2752="","",'IMP CONTROL'!A2752)</f>
        <v/>
      </c>
      <c r="B2752" s="8" t="str">
        <f>IF('IMP CONTROL'!C2752="","",'IMP CONTROL'!C2752)</f>
        <v/>
      </c>
      <c r="C2752" s="9" t="str">
        <f>IF('IMP CONTROL'!B2752="","",'IMP CONTROL'!B2752)</f>
        <v/>
      </c>
      <c r="D2752" s="8">
        <f>IF('IMP CONTROL'!G2752="","",'IMP CONTROL'!G2752)</f>
        <v>0</v>
      </c>
      <c r="E2752" s="8" t="str">
        <f>IF('IMP CONTROL'!D2752="","",'IMP CONTROL'!D2752)</f>
        <v/>
      </c>
      <c r="F2752" s="8" t="str">
        <f>IF('IMP CONTROL'!E2752="","",'IMP CONTROL'!E2752)</f>
        <v/>
      </c>
    </row>
    <row r="2753" spans="1:6" x14ac:dyDescent="0.25">
      <c r="A2753" s="8" t="str">
        <f>IF('IMP CONTROL'!A2753="","",'IMP CONTROL'!A2753)</f>
        <v/>
      </c>
      <c r="B2753" s="8" t="str">
        <f>IF('IMP CONTROL'!C2753="","",'IMP CONTROL'!C2753)</f>
        <v/>
      </c>
      <c r="C2753" s="9" t="str">
        <f>IF('IMP CONTROL'!B2753="","",'IMP CONTROL'!B2753)</f>
        <v/>
      </c>
      <c r="D2753" s="8">
        <f>IF('IMP CONTROL'!G2753="","",'IMP CONTROL'!G2753)</f>
        <v>0</v>
      </c>
      <c r="E2753" s="8" t="str">
        <f>IF('IMP CONTROL'!D2753="","",'IMP CONTROL'!D2753)</f>
        <v/>
      </c>
      <c r="F2753" s="8" t="str">
        <f>IF('IMP CONTROL'!E2753="","",'IMP CONTROL'!E2753)</f>
        <v/>
      </c>
    </row>
    <row r="2754" spans="1:6" x14ac:dyDescent="0.25">
      <c r="A2754" s="8" t="str">
        <f>IF('IMP CONTROL'!A2754="","",'IMP CONTROL'!A2754)</f>
        <v/>
      </c>
      <c r="B2754" s="8" t="str">
        <f>IF('IMP CONTROL'!C2754="","",'IMP CONTROL'!C2754)</f>
        <v/>
      </c>
      <c r="C2754" s="9" t="str">
        <f>IF('IMP CONTROL'!B2754="","",'IMP CONTROL'!B2754)</f>
        <v/>
      </c>
      <c r="D2754" s="8">
        <f>IF('IMP CONTROL'!G2754="","",'IMP CONTROL'!G2754)</f>
        <v>0</v>
      </c>
      <c r="E2754" s="8" t="str">
        <f>IF('IMP CONTROL'!D2754="","",'IMP CONTROL'!D2754)</f>
        <v/>
      </c>
      <c r="F2754" s="8" t="str">
        <f>IF('IMP CONTROL'!E2754="","",'IMP CONTROL'!E2754)</f>
        <v/>
      </c>
    </row>
    <row r="2755" spans="1:6" x14ac:dyDescent="0.25">
      <c r="A2755" s="8" t="str">
        <f>IF('IMP CONTROL'!A2755="","",'IMP CONTROL'!A2755)</f>
        <v/>
      </c>
      <c r="B2755" s="8" t="str">
        <f>IF('IMP CONTROL'!C2755="","",'IMP CONTROL'!C2755)</f>
        <v/>
      </c>
      <c r="C2755" s="9" t="str">
        <f>IF('IMP CONTROL'!B2755="","",'IMP CONTROL'!B2755)</f>
        <v/>
      </c>
      <c r="D2755" s="8">
        <f>IF('IMP CONTROL'!G2755="","",'IMP CONTROL'!G2755)</f>
        <v>0</v>
      </c>
      <c r="E2755" s="8" t="str">
        <f>IF('IMP CONTROL'!D2755="","",'IMP CONTROL'!D2755)</f>
        <v/>
      </c>
      <c r="F2755" s="8" t="str">
        <f>IF('IMP CONTROL'!E2755="","",'IMP CONTROL'!E2755)</f>
        <v/>
      </c>
    </row>
    <row r="2756" spans="1:6" x14ac:dyDescent="0.25">
      <c r="A2756" s="8" t="str">
        <f>IF('IMP CONTROL'!A2756="","",'IMP CONTROL'!A2756)</f>
        <v/>
      </c>
      <c r="B2756" s="8" t="str">
        <f>IF('IMP CONTROL'!C2756="","",'IMP CONTROL'!C2756)</f>
        <v/>
      </c>
      <c r="C2756" s="9" t="str">
        <f>IF('IMP CONTROL'!B2756="","",'IMP CONTROL'!B2756)</f>
        <v/>
      </c>
      <c r="D2756" s="8">
        <f>IF('IMP CONTROL'!G2756="","",'IMP CONTROL'!G2756)</f>
        <v>0</v>
      </c>
      <c r="E2756" s="8" t="str">
        <f>IF('IMP CONTROL'!D2756="","",'IMP CONTROL'!D2756)</f>
        <v/>
      </c>
      <c r="F2756" s="8" t="str">
        <f>IF('IMP CONTROL'!E2756="","",'IMP CONTROL'!E2756)</f>
        <v/>
      </c>
    </row>
    <row r="2757" spans="1:6" x14ac:dyDescent="0.25">
      <c r="A2757" s="8" t="str">
        <f>IF('IMP CONTROL'!A2757="","",'IMP CONTROL'!A2757)</f>
        <v/>
      </c>
      <c r="B2757" s="8" t="str">
        <f>IF('IMP CONTROL'!C2757="","",'IMP CONTROL'!C2757)</f>
        <v/>
      </c>
      <c r="C2757" s="9" t="str">
        <f>IF('IMP CONTROL'!B2757="","",'IMP CONTROL'!B2757)</f>
        <v/>
      </c>
      <c r="D2757" s="8">
        <f>IF('IMP CONTROL'!G2757="","",'IMP CONTROL'!G2757)</f>
        <v>0</v>
      </c>
      <c r="E2757" s="8" t="str">
        <f>IF('IMP CONTROL'!D2757="","",'IMP CONTROL'!D2757)</f>
        <v/>
      </c>
      <c r="F2757" s="8" t="str">
        <f>IF('IMP CONTROL'!E2757="","",'IMP CONTROL'!E2757)</f>
        <v/>
      </c>
    </row>
    <row r="2758" spans="1:6" x14ac:dyDescent="0.25">
      <c r="A2758" s="8" t="str">
        <f>IF('IMP CONTROL'!A2758="","",'IMP CONTROL'!A2758)</f>
        <v/>
      </c>
      <c r="B2758" s="8" t="str">
        <f>IF('IMP CONTROL'!C2758="","",'IMP CONTROL'!C2758)</f>
        <v/>
      </c>
      <c r="C2758" s="9" t="str">
        <f>IF('IMP CONTROL'!B2758="","",'IMP CONTROL'!B2758)</f>
        <v/>
      </c>
      <c r="D2758" s="8">
        <f>IF('IMP CONTROL'!G2758="","",'IMP CONTROL'!G2758)</f>
        <v>0</v>
      </c>
      <c r="E2758" s="8" t="str">
        <f>IF('IMP CONTROL'!D2758="","",'IMP CONTROL'!D2758)</f>
        <v/>
      </c>
      <c r="F2758" s="8" t="str">
        <f>IF('IMP CONTROL'!E2758="","",'IMP CONTROL'!E2758)</f>
        <v/>
      </c>
    </row>
    <row r="2759" spans="1:6" x14ac:dyDescent="0.25">
      <c r="A2759" s="8" t="str">
        <f>IF('IMP CONTROL'!A2759="","",'IMP CONTROL'!A2759)</f>
        <v/>
      </c>
      <c r="B2759" s="8" t="str">
        <f>IF('IMP CONTROL'!C2759="","",'IMP CONTROL'!C2759)</f>
        <v/>
      </c>
      <c r="C2759" s="9" t="str">
        <f>IF('IMP CONTROL'!B2759="","",'IMP CONTROL'!B2759)</f>
        <v/>
      </c>
      <c r="D2759" s="8">
        <f>IF('IMP CONTROL'!G2759="","",'IMP CONTROL'!G2759)</f>
        <v>0</v>
      </c>
      <c r="E2759" s="8" t="str">
        <f>IF('IMP CONTROL'!D2759="","",'IMP CONTROL'!D2759)</f>
        <v/>
      </c>
      <c r="F2759" s="8" t="str">
        <f>IF('IMP CONTROL'!E2759="","",'IMP CONTROL'!E2759)</f>
        <v/>
      </c>
    </row>
    <row r="2760" spans="1:6" x14ac:dyDescent="0.25">
      <c r="A2760" s="8" t="str">
        <f>IF('IMP CONTROL'!A2760="","",'IMP CONTROL'!A2760)</f>
        <v/>
      </c>
      <c r="B2760" s="8" t="str">
        <f>IF('IMP CONTROL'!C2760="","",'IMP CONTROL'!C2760)</f>
        <v/>
      </c>
      <c r="C2760" s="9" t="str">
        <f>IF('IMP CONTROL'!B2760="","",'IMP CONTROL'!B2760)</f>
        <v/>
      </c>
      <c r="D2760" s="8">
        <f>IF('IMP CONTROL'!G2760="","",'IMP CONTROL'!G2760)</f>
        <v>0</v>
      </c>
      <c r="E2760" s="8" t="str">
        <f>IF('IMP CONTROL'!D2760="","",'IMP CONTROL'!D2760)</f>
        <v/>
      </c>
      <c r="F2760" s="8" t="str">
        <f>IF('IMP CONTROL'!E2760="","",'IMP CONTROL'!E2760)</f>
        <v/>
      </c>
    </row>
    <row r="2761" spans="1:6" x14ac:dyDescent="0.25">
      <c r="A2761" s="8" t="str">
        <f>IF('IMP CONTROL'!A2761="","",'IMP CONTROL'!A2761)</f>
        <v/>
      </c>
      <c r="B2761" s="8" t="str">
        <f>IF('IMP CONTROL'!C2761="","",'IMP CONTROL'!C2761)</f>
        <v/>
      </c>
      <c r="C2761" s="9" t="str">
        <f>IF('IMP CONTROL'!B2761="","",'IMP CONTROL'!B2761)</f>
        <v/>
      </c>
      <c r="D2761" s="8">
        <f>IF('IMP CONTROL'!G2761="","",'IMP CONTROL'!G2761)</f>
        <v>0</v>
      </c>
      <c r="E2761" s="8" t="str">
        <f>IF('IMP CONTROL'!D2761="","",'IMP CONTROL'!D2761)</f>
        <v/>
      </c>
      <c r="F2761" s="8" t="str">
        <f>IF('IMP CONTROL'!E2761="","",'IMP CONTROL'!E2761)</f>
        <v/>
      </c>
    </row>
    <row r="2762" spans="1:6" x14ac:dyDescent="0.25">
      <c r="A2762" s="8" t="str">
        <f>IF('IMP CONTROL'!A2762="","",'IMP CONTROL'!A2762)</f>
        <v/>
      </c>
      <c r="B2762" s="8" t="str">
        <f>IF('IMP CONTROL'!C2762="","",'IMP CONTROL'!C2762)</f>
        <v/>
      </c>
      <c r="C2762" s="9" t="str">
        <f>IF('IMP CONTROL'!B2762="","",'IMP CONTROL'!B2762)</f>
        <v/>
      </c>
      <c r="D2762" s="8">
        <f>IF('IMP CONTROL'!G2762="","",'IMP CONTROL'!G2762)</f>
        <v>0</v>
      </c>
      <c r="E2762" s="8" t="str">
        <f>IF('IMP CONTROL'!D2762="","",'IMP CONTROL'!D2762)</f>
        <v/>
      </c>
      <c r="F2762" s="8" t="str">
        <f>IF('IMP CONTROL'!E2762="","",'IMP CONTROL'!E2762)</f>
        <v/>
      </c>
    </row>
    <row r="2763" spans="1:6" x14ac:dyDescent="0.25">
      <c r="A2763" s="8" t="str">
        <f>IF('IMP CONTROL'!A2763="","",'IMP CONTROL'!A2763)</f>
        <v/>
      </c>
      <c r="B2763" s="8" t="str">
        <f>IF('IMP CONTROL'!C2763="","",'IMP CONTROL'!C2763)</f>
        <v/>
      </c>
      <c r="C2763" s="9" t="str">
        <f>IF('IMP CONTROL'!B2763="","",'IMP CONTROL'!B2763)</f>
        <v/>
      </c>
      <c r="D2763" s="8">
        <f>IF('IMP CONTROL'!G2763="","",'IMP CONTROL'!G2763)</f>
        <v>0</v>
      </c>
      <c r="E2763" s="8" t="str">
        <f>IF('IMP CONTROL'!D2763="","",'IMP CONTROL'!D2763)</f>
        <v/>
      </c>
      <c r="F2763" s="8" t="str">
        <f>IF('IMP CONTROL'!E2763="","",'IMP CONTROL'!E2763)</f>
        <v/>
      </c>
    </row>
    <row r="2764" spans="1:6" x14ac:dyDescent="0.25">
      <c r="A2764" s="8" t="str">
        <f>IF('IMP CONTROL'!A2764="","",'IMP CONTROL'!A2764)</f>
        <v/>
      </c>
      <c r="B2764" s="8" t="str">
        <f>IF('IMP CONTROL'!C2764="","",'IMP CONTROL'!C2764)</f>
        <v/>
      </c>
      <c r="C2764" s="9" t="str">
        <f>IF('IMP CONTROL'!B2764="","",'IMP CONTROL'!B2764)</f>
        <v/>
      </c>
      <c r="D2764" s="8">
        <f>IF('IMP CONTROL'!G2764="","",'IMP CONTROL'!G2764)</f>
        <v>0</v>
      </c>
      <c r="E2764" s="8" t="str">
        <f>IF('IMP CONTROL'!D2764="","",'IMP CONTROL'!D2764)</f>
        <v/>
      </c>
      <c r="F2764" s="8" t="str">
        <f>IF('IMP CONTROL'!E2764="","",'IMP CONTROL'!E2764)</f>
        <v/>
      </c>
    </row>
    <row r="2765" spans="1:6" x14ac:dyDescent="0.25">
      <c r="A2765" s="8" t="str">
        <f>IF('IMP CONTROL'!A2765="","",'IMP CONTROL'!A2765)</f>
        <v/>
      </c>
      <c r="B2765" s="8" t="str">
        <f>IF('IMP CONTROL'!C2765="","",'IMP CONTROL'!C2765)</f>
        <v/>
      </c>
      <c r="C2765" s="9" t="str">
        <f>IF('IMP CONTROL'!B2765="","",'IMP CONTROL'!B2765)</f>
        <v/>
      </c>
      <c r="D2765" s="8">
        <f>IF('IMP CONTROL'!G2765="","",'IMP CONTROL'!G2765)</f>
        <v>0</v>
      </c>
      <c r="E2765" s="8" t="str">
        <f>IF('IMP CONTROL'!D2765="","",'IMP CONTROL'!D2765)</f>
        <v/>
      </c>
      <c r="F2765" s="8" t="str">
        <f>IF('IMP CONTROL'!E2765="","",'IMP CONTROL'!E2765)</f>
        <v/>
      </c>
    </row>
    <row r="2766" spans="1:6" x14ac:dyDescent="0.25">
      <c r="A2766" s="8" t="str">
        <f>IF('IMP CONTROL'!A2766="","",'IMP CONTROL'!A2766)</f>
        <v/>
      </c>
      <c r="B2766" s="8" t="str">
        <f>IF('IMP CONTROL'!C2766="","",'IMP CONTROL'!C2766)</f>
        <v/>
      </c>
      <c r="C2766" s="9" t="str">
        <f>IF('IMP CONTROL'!B2766="","",'IMP CONTROL'!B2766)</f>
        <v/>
      </c>
      <c r="D2766" s="8">
        <f>IF('IMP CONTROL'!G2766="","",'IMP CONTROL'!G2766)</f>
        <v>0</v>
      </c>
      <c r="E2766" s="8" t="str">
        <f>IF('IMP CONTROL'!D2766="","",'IMP CONTROL'!D2766)</f>
        <v/>
      </c>
      <c r="F2766" s="8" t="str">
        <f>IF('IMP CONTROL'!E2766="","",'IMP CONTROL'!E2766)</f>
        <v/>
      </c>
    </row>
    <row r="2767" spans="1:6" x14ac:dyDescent="0.25">
      <c r="A2767" s="8" t="str">
        <f>IF('IMP CONTROL'!A2767="","",'IMP CONTROL'!A2767)</f>
        <v/>
      </c>
      <c r="B2767" s="8" t="str">
        <f>IF('IMP CONTROL'!C2767="","",'IMP CONTROL'!C2767)</f>
        <v/>
      </c>
      <c r="C2767" s="9" t="str">
        <f>IF('IMP CONTROL'!B2767="","",'IMP CONTROL'!B2767)</f>
        <v/>
      </c>
      <c r="D2767" s="8">
        <f>IF('IMP CONTROL'!G2767="","",'IMP CONTROL'!G2767)</f>
        <v>0</v>
      </c>
      <c r="E2767" s="8" t="str">
        <f>IF('IMP CONTROL'!D2767="","",'IMP CONTROL'!D2767)</f>
        <v/>
      </c>
      <c r="F2767" s="8" t="str">
        <f>IF('IMP CONTROL'!E2767="","",'IMP CONTROL'!E2767)</f>
        <v/>
      </c>
    </row>
    <row r="2768" spans="1:6" x14ac:dyDescent="0.25">
      <c r="A2768" s="8" t="str">
        <f>IF('IMP CONTROL'!A2768="","",'IMP CONTROL'!A2768)</f>
        <v/>
      </c>
      <c r="B2768" s="8" t="str">
        <f>IF('IMP CONTROL'!C2768="","",'IMP CONTROL'!C2768)</f>
        <v/>
      </c>
      <c r="C2768" s="9" t="str">
        <f>IF('IMP CONTROL'!B2768="","",'IMP CONTROL'!B2768)</f>
        <v/>
      </c>
      <c r="D2768" s="8">
        <f>IF('IMP CONTROL'!G2768="","",'IMP CONTROL'!G2768)</f>
        <v>0</v>
      </c>
      <c r="E2768" s="8" t="str">
        <f>IF('IMP CONTROL'!D2768="","",'IMP CONTROL'!D2768)</f>
        <v/>
      </c>
      <c r="F2768" s="8" t="str">
        <f>IF('IMP CONTROL'!E2768="","",'IMP CONTROL'!E2768)</f>
        <v/>
      </c>
    </row>
    <row r="2769" spans="1:6" x14ac:dyDescent="0.25">
      <c r="A2769" s="8" t="str">
        <f>IF('IMP CONTROL'!A2769="","",'IMP CONTROL'!A2769)</f>
        <v/>
      </c>
      <c r="B2769" s="8" t="str">
        <f>IF('IMP CONTROL'!C2769="","",'IMP CONTROL'!C2769)</f>
        <v/>
      </c>
      <c r="C2769" s="9" t="str">
        <f>IF('IMP CONTROL'!B2769="","",'IMP CONTROL'!B2769)</f>
        <v/>
      </c>
      <c r="D2769" s="8">
        <f>IF('IMP CONTROL'!G2769="","",'IMP CONTROL'!G2769)</f>
        <v>0</v>
      </c>
      <c r="E2769" s="8" t="str">
        <f>IF('IMP CONTROL'!D2769="","",'IMP CONTROL'!D2769)</f>
        <v/>
      </c>
      <c r="F2769" s="8" t="str">
        <f>IF('IMP CONTROL'!E2769="","",'IMP CONTROL'!E2769)</f>
        <v/>
      </c>
    </row>
    <row r="2770" spans="1:6" x14ac:dyDescent="0.25">
      <c r="A2770" s="8" t="str">
        <f>IF('IMP CONTROL'!A2770="","",'IMP CONTROL'!A2770)</f>
        <v/>
      </c>
      <c r="B2770" s="8" t="str">
        <f>IF('IMP CONTROL'!C2770="","",'IMP CONTROL'!C2770)</f>
        <v/>
      </c>
      <c r="C2770" s="9" t="str">
        <f>IF('IMP CONTROL'!B2770="","",'IMP CONTROL'!B2770)</f>
        <v/>
      </c>
      <c r="D2770" s="8">
        <f>IF('IMP CONTROL'!G2770="","",'IMP CONTROL'!G2770)</f>
        <v>0</v>
      </c>
      <c r="E2770" s="8" t="str">
        <f>IF('IMP CONTROL'!D2770="","",'IMP CONTROL'!D2770)</f>
        <v/>
      </c>
      <c r="F2770" s="8" t="str">
        <f>IF('IMP CONTROL'!E2770="","",'IMP CONTROL'!E2770)</f>
        <v/>
      </c>
    </row>
    <row r="2771" spans="1:6" x14ac:dyDescent="0.25">
      <c r="A2771" s="8" t="str">
        <f>IF('IMP CONTROL'!A2771="","",'IMP CONTROL'!A2771)</f>
        <v/>
      </c>
      <c r="B2771" s="8" t="str">
        <f>IF('IMP CONTROL'!C2771="","",'IMP CONTROL'!C2771)</f>
        <v/>
      </c>
      <c r="C2771" s="9" t="str">
        <f>IF('IMP CONTROL'!B2771="","",'IMP CONTROL'!B2771)</f>
        <v/>
      </c>
      <c r="D2771" s="8">
        <f>IF('IMP CONTROL'!G2771="","",'IMP CONTROL'!G2771)</f>
        <v>0</v>
      </c>
      <c r="E2771" s="8" t="str">
        <f>IF('IMP CONTROL'!D2771="","",'IMP CONTROL'!D2771)</f>
        <v/>
      </c>
      <c r="F2771" s="8" t="str">
        <f>IF('IMP CONTROL'!E2771="","",'IMP CONTROL'!E2771)</f>
        <v/>
      </c>
    </row>
    <row r="2772" spans="1:6" x14ac:dyDescent="0.25">
      <c r="A2772" s="8" t="str">
        <f>IF('IMP CONTROL'!A2772="","",'IMP CONTROL'!A2772)</f>
        <v/>
      </c>
      <c r="B2772" s="8" t="str">
        <f>IF('IMP CONTROL'!C2772="","",'IMP CONTROL'!C2772)</f>
        <v/>
      </c>
      <c r="C2772" s="9" t="str">
        <f>IF('IMP CONTROL'!B2772="","",'IMP CONTROL'!B2772)</f>
        <v/>
      </c>
      <c r="D2772" s="8">
        <f>IF('IMP CONTROL'!G2772="","",'IMP CONTROL'!G2772)</f>
        <v>0</v>
      </c>
      <c r="E2772" s="8" t="str">
        <f>IF('IMP CONTROL'!D2772="","",'IMP CONTROL'!D2772)</f>
        <v/>
      </c>
      <c r="F2772" s="8" t="str">
        <f>IF('IMP CONTROL'!E2772="","",'IMP CONTROL'!E2772)</f>
        <v/>
      </c>
    </row>
    <row r="2773" spans="1:6" x14ac:dyDescent="0.25">
      <c r="A2773" s="8" t="str">
        <f>IF('IMP CONTROL'!A2773="","",'IMP CONTROL'!A2773)</f>
        <v/>
      </c>
      <c r="B2773" s="8" t="str">
        <f>IF('IMP CONTROL'!C2773="","",'IMP CONTROL'!C2773)</f>
        <v/>
      </c>
      <c r="C2773" s="9" t="str">
        <f>IF('IMP CONTROL'!B2773="","",'IMP CONTROL'!B2773)</f>
        <v/>
      </c>
      <c r="D2773" s="8">
        <f>IF('IMP CONTROL'!G2773="","",'IMP CONTROL'!G2773)</f>
        <v>0</v>
      </c>
      <c r="E2773" s="8" t="str">
        <f>IF('IMP CONTROL'!D2773="","",'IMP CONTROL'!D2773)</f>
        <v/>
      </c>
      <c r="F2773" s="8" t="str">
        <f>IF('IMP CONTROL'!E2773="","",'IMP CONTROL'!E2773)</f>
        <v/>
      </c>
    </row>
    <row r="2774" spans="1:6" x14ac:dyDescent="0.25">
      <c r="A2774" s="8" t="str">
        <f>IF('IMP CONTROL'!A2774="","",'IMP CONTROL'!A2774)</f>
        <v/>
      </c>
      <c r="B2774" s="8" t="str">
        <f>IF('IMP CONTROL'!C2774="","",'IMP CONTROL'!C2774)</f>
        <v/>
      </c>
      <c r="C2774" s="9" t="str">
        <f>IF('IMP CONTROL'!B2774="","",'IMP CONTROL'!B2774)</f>
        <v/>
      </c>
      <c r="D2774" s="8">
        <f>IF('IMP CONTROL'!G2774="","",'IMP CONTROL'!G2774)</f>
        <v>0</v>
      </c>
      <c r="E2774" s="8" t="str">
        <f>IF('IMP CONTROL'!D2774="","",'IMP CONTROL'!D2774)</f>
        <v/>
      </c>
      <c r="F2774" s="8" t="str">
        <f>IF('IMP CONTROL'!E2774="","",'IMP CONTROL'!E2774)</f>
        <v/>
      </c>
    </row>
    <row r="2775" spans="1:6" x14ac:dyDescent="0.25">
      <c r="A2775" s="8" t="str">
        <f>IF('IMP CONTROL'!A2775="","",'IMP CONTROL'!A2775)</f>
        <v/>
      </c>
      <c r="B2775" s="8" t="str">
        <f>IF('IMP CONTROL'!C2775="","",'IMP CONTROL'!C2775)</f>
        <v/>
      </c>
      <c r="C2775" s="9" t="str">
        <f>IF('IMP CONTROL'!B2775="","",'IMP CONTROL'!B2775)</f>
        <v/>
      </c>
      <c r="D2775" s="8">
        <f>IF('IMP CONTROL'!G2775="","",'IMP CONTROL'!G2775)</f>
        <v>0</v>
      </c>
      <c r="E2775" s="8" t="str">
        <f>IF('IMP CONTROL'!D2775="","",'IMP CONTROL'!D2775)</f>
        <v/>
      </c>
      <c r="F2775" s="8" t="str">
        <f>IF('IMP CONTROL'!E2775="","",'IMP CONTROL'!E2775)</f>
        <v/>
      </c>
    </row>
    <row r="2776" spans="1:6" x14ac:dyDescent="0.25">
      <c r="A2776" s="8" t="str">
        <f>IF('IMP CONTROL'!A2776="","",'IMP CONTROL'!A2776)</f>
        <v/>
      </c>
      <c r="B2776" s="8" t="str">
        <f>IF('IMP CONTROL'!C2776="","",'IMP CONTROL'!C2776)</f>
        <v/>
      </c>
      <c r="C2776" s="9" t="str">
        <f>IF('IMP CONTROL'!B2776="","",'IMP CONTROL'!B2776)</f>
        <v/>
      </c>
      <c r="D2776" s="8">
        <f>IF('IMP CONTROL'!G2776="","",'IMP CONTROL'!G2776)</f>
        <v>0</v>
      </c>
      <c r="E2776" s="8" t="str">
        <f>IF('IMP CONTROL'!D2776="","",'IMP CONTROL'!D2776)</f>
        <v/>
      </c>
      <c r="F2776" s="8" t="str">
        <f>IF('IMP CONTROL'!E2776="","",'IMP CONTROL'!E2776)</f>
        <v/>
      </c>
    </row>
    <row r="2777" spans="1:6" x14ac:dyDescent="0.25">
      <c r="A2777" s="8" t="str">
        <f>IF('IMP CONTROL'!A2777="","",'IMP CONTROL'!A2777)</f>
        <v/>
      </c>
      <c r="B2777" s="8" t="str">
        <f>IF('IMP CONTROL'!C2777="","",'IMP CONTROL'!C2777)</f>
        <v/>
      </c>
      <c r="C2777" s="9" t="str">
        <f>IF('IMP CONTROL'!B2777="","",'IMP CONTROL'!B2777)</f>
        <v/>
      </c>
      <c r="D2777" s="8">
        <f>IF('IMP CONTROL'!G2777="","",'IMP CONTROL'!G2777)</f>
        <v>0</v>
      </c>
      <c r="E2777" s="8" t="str">
        <f>IF('IMP CONTROL'!D2777="","",'IMP CONTROL'!D2777)</f>
        <v/>
      </c>
      <c r="F2777" s="8" t="str">
        <f>IF('IMP CONTROL'!E2777="","",'IMP CONTROL'!E2777)</f>
        <v/>
      </c>
    </row>
    <row r="2778" spans="1:6" x14ac:dyDescent="0.25">
      <c r="A2778" s="8" t="str">
        <f>IF('IMP CONTROL'!A2778="","",'IMP CONTROL'!A2778)</f>
        <v/>
      </c>
      <c r="B2778" s="8" t="str">
        <f>IF('IMP CONTROL'!C2778="","",'IMP CONTROL'!C2778)</f>
        <v/>
      </c>
      <c r="C2778" s="9" t="str">
        <f>IF('IMP CONTROL'!B2778="","",'IMP CONTROL'!B2778)</f>
        <v/>
      </c>
      <c r="D2778" s="8">
        <f>IF('IMP CONTROL'!G2778="","",'IMP CONTROL'!G2778)</f>
        <v>0</v>
      </c>
      <c r="E2778" s="8" t="str">
        <f>IF('IMP CONTROL'!D2778="","",'IMP CONTROL'!D2778)</f>
        <v/>
      </c>
      <c r="F2778" s="8" t="str">
        <f>IF('IMP CONTROL'!E2778="","",'IMP CONTROL'!E2778)</f>
        <v/>
      </c>
    </row>
    <row r="2779" spans="1:6" x14ac:dyDescent="0.25">
      <c r="A2779" s="8" t="str">
        <f>IF('IMP CONTROL'!A2779="","",'IMP CONTROL'!A2779)</f>
        <v/>
      </c>
      <c r="B2779" s="8" t="str">
        <f>IF('IMP CONTROL'!C2779="","",'IMP CONTROL'!C2779)</f>
        <v/>
      </c>
      <c r="C2779" s="9" t="str">
        <f>IF('IMP CONTROL'!B2779="","",'IMP CONTROL'!B2779)</f>
        <v/>
      </c>
      <c r="D2779" s="8">
        <f>IF('IMP CONTROL'!G2779="","",'IMP CONTROL'!G2779)</f>
        <v>0</v>
      </c>
      <c r="E2779" s="8" t="str">
        <f>IF('IMP CONTROL'!D2779="","",'IMP CONTROL'!D2779)</f>
        <v/>
      </c>
      <c r="F2779" s="8" t="str">
        <f>IF('IMP CONTROL'!E2779="","",'IMP CONTROL'!E2779)</f>
        <v/>
      </c>
    </row>
    <row r="2780" spans="1:6" x14ac:dyDescent="0.25">
      <c r="A2780" s="8" t="str">
        <f>IF('IMP CONTROL'!A2780="","",'IMP CONTROL'!A2780)</f>
        <v/>
      </c>
      <c r="B2780" s="8" t="str">
        <f>IF('IMP CONTROL'!C2780="","",'IMP CONTROL'!C2780)</f>
        <v/>
      </c>
      <c r="C2780" s="9" t="str">
        <f>IF('IMP CONTROL'!B2780="","",'IMP CONTROL'!B2780)</f>
        <v/>
      </c>
      <c r="D2780" s="8">
        <f>IF('IMP CONTROL'!G2780="","",'IMP CONTROL'!G2780)</f>
        <v>0</v>
      </c>
      <c r="E2780" s="8" t="str">
        <f>IF('IMP CONTROL'!D2780="","",'IMP CONTROL'!D2780)</f>
        <v/>
      </c>
      <c r="F2780" s="8" t="str">
        <f>IF('IMP CONTROL'!E2780="","",'IMP CONTROL'!E2780)</f>
        <v/>
      </c>
    </row>
    <row r="2781" spans="1:6" x14ac:dyDescent="0.25">
      <c r="A2781" s="8" t="str">
        <f>IF('IMP CONTROL'!A2781="","",'IMP CONTROL'!A2781)</f>
        <v/>
      </c>
      <c r="B2781" s="8" t="str">
        <f>IF('IMP CONTROL'!C2781="","",'IMP CONTROL'!C2781)</f>
        <v/>
      </c>
      <c r="C2781" s="9" t="str">
        <f>IF('IMP CONTROL'!B2781="","",'IMP CONTROL'!B2781)</f>
        <v/>
      </c>
      <c r="D2781" s="8">
        <f>IF('IMP CONTROL'!G2781="","",'IMP CONTROL'!G2781)</f>
        <v>0</v>
      </c>
      <c r="E2781" s="8" t="str">
        <f>IF('IMP CONTROL'!D2781="","",'IMP CONTROL'!D2781)</f>
        <v/>
      </c>
      <c r="F2781" s="8" t="str">
        <f>IF('IMP CONTROL'!E2781="","",'IMP CONTROL'!E2781)</f>
        <v/>
      </c>
    </row>
    <row r="2782" spans="1:6" x14ac:dyDescent="0.25">
      <c r="A2782" s="8" t="str">
        <f>IF('IMP CONTROL'!A2782="","",'IMP CONTROL'!A2782)</f>
        <v/>
      </c>
      <c r="B2782" s="8" t="str">
        <f>IF('IMP CONTROL'!C2782="","",'IMP CONTROL'!C2782)</f>
        <v/>
      </c>
      <c r="C2782" s="9" t="str">
        <f>IF('IMP CONTROL'!B2782="","",'IMP CONTROL'!B2782)</f>
        <v/>
      </c>
      <c r="D2782" s="8">
        <f>IF('IMP CONTROL'!G2782="","",'IMP CONTROL'!G2782)</f>
        <v>0</v>
      </c>
      <c r="E2782" s="8" t="str">
        <f>IF('IMP CONTROL'!D2782="","",'IMP CONTROL'!D2782)</f>
        <v/>
      </c>
      <c r="F2782" s="8" t="str">
        <f>IF('IMP CONTROL'!E2782="","",'IMP CONTROL'!E2782)</f>
        <v/>
      </c>
    </row>
    <row r="2783" spans="1:6" x14ac:dyDescent="0.25">
      <c r="A2783" s="8" t="str">
        <f>IF('IMP CONTROL'!A2783="","",'IMP CONTROL'!A2783)</f>
        <v/>
      </c>
      <c r="B2783" s="8" t="str">
        <f>IF('IMP CONTROL'!C2783="","",'IMP CONTROL'!C2783)</f>
        <v/>
      </c>
      <c r="C2783" s="9" t="str">
        <f>IF('IMP CONTROL'!B2783="","",'IMP CONTROL'!B2783)</f>
        <v/>
      </c>
      <c r="D2783" s="8">
        <f>IF('IMP CONTROL'!G2783="","",'IMP CONTROL'!G2783)</f>
        <v>0</v>
      </c>
      <c r="E2783" s="8" t="str">
        <f>IF('IMP CONTROL'!D2783="","",'IMP CONTROL'!D2783)</f>
        <v/>
      </c>
      <c r="F2783" s="8" t="str">
        <f>IF('IMP CONTROL'!E2783="","",'IMP CONTROL'!E2783)</f>
        <v/>
      </c>
    </row>
    <row r="2784" spans="1:6" x14ac:dyDescent="0.25">
      <c r="A2784" s="8" t="str">
        <f>IF('IMP CONTROL'!A2784="","",'IMP CONTROL'!A2784)</f>
        <v/>
      </c>
      <c r="B2784" s="8" t="str">
        <f>IF('IMP CONTROL'!C2784="","",'IMP CONTROL'!C2784)</f>
        <v/>
      </c>
      <c r="C2784" s="9" t="str">
        <f>IF('IMP CONTROL'!B2784="","",'IMP CONTROL'!B2784)</f>
        <v/>
      </c>
      <c r="D2784" s="8">
        <f>IF('IMP CONTROL'!G2784="","",'IMP CONTROL'!G2784)</f>
        <v>0</v>
      </c>
      <c r="E2784" s="8" t="str">
        <f>IF('IMP CONTROL'!D2784="","",'IMP CONTROL'!D2784)</f>
        <v/>
      </c>
      <c r="F2784" s="8" t="str">
        <f>IF('IMP CONTROL'!E2784="","",'IMP CONTROL'!E2784)</f>
        <v/>
      </c>
    </row>
    <row r="2785" spans="1:6" x14ac:dyDescent="0.25">
      <c r="A2785" s="8" t="str">
        <f>IF('IMP CONTROL'!A2785="","",'IMP CONTROL'!A2785)</f>
        <v/>
      </c>
      <c r="B2785" s="8" t="str">
        <f>IF('IMP CONTROL'!C2785="","",'IMP CONTROL'!C2785)</f>
        <v/>
      </c>
      <c r="C2785" s="9" t="str">
        <f>IF('IMP CONTROL'!B2785="","",'IMP CONTROL'!B2785)</f>
        <v/>
      </c>
      <c r="D2785" s="8">
        <f>IF('IMP CONTROL'!G2785="","",'IMP CONTROL'!G2785)</f>
        <v>0</v>
      </c>
      <c r="E2785" s="8" t="str">
        <f>IF('IMP CONTROL'!D2785="","",'IMP CONTROL'!D2785)</f>
        <v/>
      </c>
      <c r="F2785" s="8" t="str">
        <f>IF('IMP CONTROL'!E2785="","",'IMP CONTROL'!E2785)</f>
        <v/>
      </c>
    </row>
    <row r="2786" spans="1:6" x14ac:dyDescent="0.25">
      <c r="A2786" s="8" t="str">
        <f>IF('IMP CONTROL'!A2786="","",'IMP CONTROL'!A2786)</f>
        <v/>
      </c>
      <c r="B2786" s="8" t="str">
        <f>IF('IMP CONTROL'!C2786="","",'IMP CONTROL'!C2786)</f>
        <v/>
      </c>
      <c r="C2786" s="9" t="str">
        <f>IF('IMP CONTROL'!B2786="","",'IMP CONTROL'!B2786)</f>
        <v/>
      </c>
      <c r="D2786" s="8">
        <f>IF('IMP CONTROL'!G2786="","",'IMP CONTROL'!G2786)</f>
        <v>0</v>
      </c>
      <c r="E2786" s="8" t="str">
        <f>IF('IMP CONTROL'!D2786="","",'IMP CONTROL'!D2786)</f>
        <v/>
      </c>
      <c r="F2786" s="8" t="str">
        <f>IF('IMP CONTROL'!E2786="","",'IMP CONTROL'!E2786)</f>
        <v/>
      </c>
    </row>
    <row r="2787" spans="1:6" x14ac:dyDescent="0.25">
      <c r="A2787" s="8" t="str">
        <f>IF('IMP CONTROL'!A2787="","",'IMP CONTROL'!A2787)</f>
        <v/>
      </c>
      <c r="B2787" s="8" t="str">
        <f>IF('IMP CONTROL'!C2787="","",'IMP CONTROL'!C2787)</f>
        <v/>
      </c>
      <c r="C2787" s="9" t="str">
        <f>IF('IMP CONTROL'!B2787="","",'IMP CONTROL'!B2787)</f>
        <v/>
      </c>
      <c r="D2787" s="8">
        <f>IF('IMP CONTROL'!G2787="","",'IMP CONTROL'!G2787)</f>
        <v>0</v>
      </c>
      <c r="E2787" s="8" t="str">
        <f>IF('IMP CONTROL'!D2787="","",'IMP CONTROL'!D2787)</f>
        <v/>
      </c>
      <c r="F2787" s="8" t="str">
        <f>IF('IMP CONTROL'!E2787="","",'IMP CONTROL'!E2787)</f>
        <v/>
      </c>
    </row>
    <row r="2788" spans="1:6" x14ac:dyDescent="0.25">
      <c r="A2788" s="8" t="str">
        <f>IF('IMP CONTROL'!A2788="","",'IMP CONTROL'!A2788)</f>
        <v/>
      </c>
      <c r="B2788" s="8" t="str">
        <f>IF('IMP CONTROL'!C2788="","",'IMP CONTROL'!C2788)</f>
        <v/>
      </c>
      <c r="C2788" s="9" t="str">
        <f>IF('IMP CONTROL'!B2788="","",'IMP CONTROL'!B2788)</f>
        <v/>
      </c>
      <c r="D2788" s="8">
        <f>IF('IMP CONTROL'!G2788="","",'IMP CONTROL'!G2788)</f>
        <v>0</v>
      </c>
      <c r="E2788" s="8" t="str">
        <f>IF('IMP CONTROL'!D2788="","",'IMP CONTROL'!D2788)</f>
        <v/>
      </c>
      <c r="F2788" s="8" t="str">
        <f>IF('IMP CONTROL'!E2788="","",'IMP CONTROL'!E2788)</f>
        <v/>
      </c>
    </row>
    <row r="2789" spans="1:6" x14ac:dyDescent="0.25">
      <c r="A2789" s="8" t="str">
        <f>IF('IMP CONTROL'!A2789="","",'IMP CONTROL'!A2789)</f>
        <v/>
      </c>
      <c r="B2789" s="8" t="str">
        <f>IF('IMP CONTROL'!C2789="","",'IMP CONTROL'!C2789)</f>
        <v/>
      </c>
      <c r="C2789" s="9" t="str">
        <f>IF('IMP CONTROL'!B2789="","",'IMP CONTROL'!B2789)</f>
        <v/>
      </c>
      <c r="D2789" s="8">
        <f>IF('IMP CONTROL'!G2789="","",'IMP CONTROL'!G2789)</f>
        <v>0</v>
      </c>
      <c r="E2789" s="8" t="str">
        <f>IF('IMP CONTROL'!D2789="","",'IMP CONTROL'!D2789)</f>
        <v/>
      </c>
      <c r="F2789" s="8" t="str">
        <f>IF('IMP CONTROL'!E2789="","",'IMP CONTROL'!E2789)</f>
        <v/>
      </c>
    </row>
    <row r="2790" spans="1:6" x14ac:dyDescent="0.25">
      <c r="A2790" s="8" t="str">
        <f>IF('IMP CONTROL'!A2790="","",'IMP CONTROL'!A2790)</f>
        <v/>
      </c>
      <c r="B2790" s="8" t="str">
        <f>IF('IMP CONTROL'!C2790="","",'IMP CONTROL'!C2790)</f>
        <v/>
      </c>
      <c r="C2790" s="9" t="str">
        <f>IF('IMP CONTROL'!B2790="","",'IMP CONTROL'!B2790)</f>
        <v/>
      </c>
      <c r="D2790" s="8">
        <f>IF('IMP CONTROL'!G2790="","",'IMP CONTROL'!G2790)</f>
        <v>0</v>
      </c>
      <c r="E2790" s="8" t="str">
        <f>IF('IMP CONTROL'!D2790="","",'IMP CONTROL'!D2790)</f>
        <v/>
      </c>
      <c r="F2790" s="8" t="str">
        <f>IF('IMP CONTROL'!E2790="","",'IMP CONTROL'!E2790)</f>
        <v/>
      </c>
    </row>
    <row r="2791" spans="1:6" x14ac:dyDescent="0.25">
      <c r="A2791" s="8" t="str">
        <f>IF('IMP CONTROL'!A2791="","",'IMP CONTROL'!A2791)</f>
        <v/>
      </c>
      <c r="B2791" s="8" t="str">
        <f>IF('IMP CONTROL'!C2791="","",'IMP CONTROL'!C2791)</f>
        <v/>
      </c>
      <c r="C2791" s="9" t="str">
        <f>IF('IMP CONTROL'!B2791="","",'IMP CONTROL'!B2791)</f>
        <v/>
      </c>
      <c r="D2791" s="8">
        <f>IF('IMP CONTROL'!G2791="","",'IMP CONTROL'!G2791)</f>
        <v>0</v>
      </c>
      <c r="E2791" s="8" t="str">
        <f>IF('IMP CONTROL'!D2791="","",'IMP CONTROL'!D2791)</f>
        <v/>
      </c>
      <c r="F2791" s="8" t="str">
        <f>IF('IMP CONTROL'!E2791="","",'IMP CONTROL'!E2791)</f>
        <v/>
      </c>
    </row>
    <row r="2792" spans="1:6" x14ac:dyDescent="0.25">
      <c r="A2792" s="8" t="str">
        <f>IF('IMP CONTROL'!A2792="","",'IMP CONTROL'!A2792)</f>
        <v/>
      </c>
      <c r="B2792" s="8" t="str">
        <f>IF('IMP CONTROL'!C2792="","",'IMP CONTROL'!C2792)</f>
        <v/>
      </c>
      <c r="C2792" s="9" t="str">
        <f>IF('IMP CONTROL'!B2792="","",'IMP CONTROL'!B2792)</f>
        <v/>
      </c>
      <c r="D2792" s="8">
        <f>IF('IMP CONTROL'!G2792="","",'IMP CONTROL'!G2792)</f>
        <v>0</v>
      </c>
      <c r="E2792" s="8" t="str">
        <f>IF('IMP CONTROL'!D2792="","",'IMP CONTROL'!D2792)</f>
        <v/>
      </c>
      <c r="F2792" s="8" t="str">
        <f>IF('IMP CONTROL'!E2792="","",'IMP CONTROL'!E2792)</f>
        <v/>
      </c>
    </row>
    <row r="2793" spans="1:6" x14ac:dyDescent="0.25">
      <c r="A2793" s="8" t="str">
        <f>IF('IMP CONTROL'!A2793="","",'IMP CONTROL'!A2793)</f>
        <v/>
      </c>
      <c r="B2793" s="8" t="str">
        <f>IF('IMP CONTROL'!C2793="","",'IMP CONTROL'!C2793)</f>
        <v/>
      </c>
      <c r="C2793" s="9" t="str">
        <f>IF('IMP CONTROL'!B2793="","",'IMP CONTROL'!B2793)</f>
        <v/>
      </c>
      <c r="D2793" s="8">
        <f>IF('IMP CONTROL'!G2793="","",'IMP CONTROL'!G2793)</f>
        <v>0</v>
      </c>
      <c r="E2793" s="8" t="str">
        <f>IF('IMP CONTROL'!D2793="","",'IMP CONTROL'!D2793)</f>
        <v/>
      </c>
      <c r="F2793" s="8" t="str">
        <f>IF('IMP CONTROL'!E2793="","",'IMP CONTROL'!E2793)</f>
        <v/>
      </c>
    </row>
    <row r="2794" spans="1:6" x14ac:dyDescent="0.25">
      <c r="A2794" s="8" t="str">
        <f>IF('IMP CONTROL'!A2794="","",'IMP CONTROL'!A2794)</f>
        <v/>
      </c>
      <c r="B2794" s="8" t="str">
        <f>IF('IMP CONTROL'!C2794="","",'IMP CONTROL'!C2794)</f>
        <v/>
      </c>
      <c r="C2794" s="9" t="str">
        <f>IF('IMP CONTROL'!B2794="","",'IMP CONTROL'!B2794)</f>
        <v/>
      </c>
      <c r="D2794" s="8">
        <f>IF('IMP CONTROL'!G2794="","",'IMP CONTROL'!G2794)</f>
        <v>0</v>
      </c>
      <c r="E2794" s="8" t="str">
        <f>IF('IMP CONTROL'!D2794="","",'IMP CONTROL'!D2794)</f>
        <v/>
      </c>
      <c r="F2794" s="8" t="str">
        <f>IF('IMP CONTROL'!E2794="","",'IMP CONTROL'!E2794)</f>
        <v/>
      </c>
    </row>
    <row r="2795" spans="1:6" x14ac:dyDescent="0.25">
      <c r="A2795" s="8" t="str">
        <f>IF('IMP CONTROL'!A2795="","",'IMP CONTROL'!A2795)</f>
        <v/>
      </c>
      <c r="B2795" s="8" t="str">
        <f>IF('IMP CONTROL'!C2795="","",'IMP CONTROL'!C2795)</f>
        <v/>
      </c>
      <c r="C2795" s="9" t="str">
        <f>IF('IMP CONTROL'!B2795="","",'IMP CONTROL'!B2795)</f>
        <v/>
      </c>
      <c r="D2795" s="8">
        <f>IF('IMP CONTROL'!G2795="","",'IMP CONTROL'!G2795)</f>
        <v>0</v>
      </c>
      <c r="E2795" s="8" t="str">
        <f>IF('IMP CONTROL'!D2795="","",'IMP CONTROL'!D2795)</f>
        <v/>
      </c>
      <c r="F2795" s="8" t="str">
        <f>IF('IMP CONTROL'!E2795="","",'IMP CONTROL'!E2795)</f>
        <v/>
      </c>
    </row>
    <row r="2796" spans="1:6" x14ac:dyDescent="0.25">
      <c r="A2796" s="8" t="str">
        <f>IF('IMP CONTROL'!A2796="","",'IMP CONTROL'!A2796)</f>
        <v/>
      </c>
      <c r="B2796" s="8" t="str">
        <f>IF('IMP CONTROL'!C2796="","",'IMP CONTROL'!C2796)</f>
        <v/>
      </c>
      <c r="C2796" s="9" t="str">
        <f>IF('IMP CONTROL'!B2796="","",'IMP CONTROL'!B2796)</f>
        <v/>
      </c>
      <c r="D2796" s="8">
        <f>IF('IMP CONTROL'!G2796="","",'IMP CONTROL'!G2796)</f>
        <v>0</v>
      </c>
      <c r="E2796" s="8" t="str">
        <f>IF('IMP CONTROL'!D2796="","",'IMP CONTROL'!D2796)</f>
        <v/>
      </c>
      <c r="F2796" s="8" t="str">
        <f>IF('IMP CONTROL'!E2796="","",'IMP CONTROL'!E2796)</f>
        <v/>
      </c>
    </row>
    <row r="2797" spans="1:6" x14ac:dyDescent="0.25">
      <c r="A2797" s="8" t="str">
        <f>IF('IMP CONTROL'!A2797="","",'IMP CONTROL'!A2797)</f>
        <v/>
      </c>
      <c r="B2797" s="8" t="str">
        <f>IF('IMP CONTROL'!C2797="","",'IMP CONTROL'!C2797)</f>
        <v/>
      </c>
      <c r="C2797" s="9" t="str">
        <f>IF('IMP CONTROL'!B2797="","",'IMP CONTROL'!B2797)</f>
        <v/>
      </c>
      <c r="D2797" s="8">
        <f>IF('IMP CONTROL'!G2797="","",'IMP CONTROL'!G2797)</f>
        <v>0</v>
      </c>
      <c r="E2797" s="8" t="str">
        <f>IF('IMP CONTROL'!D2797="","",'IMP CONTROL'!D2797)</f>
        <v/>
      </c>
      <c r="F2797" s="8" t="str">
        <f>IF('IMP CONTROL'!E2797="","",'IMP CONTROL'!E2797)</f>
        <v/>
      </c>
    </row>
    <row r="2798" spans="1:6" x14ac:dyDescent="0.25">
      <c r="A2798" s="8" t="str">
        <f>IF('IMP CONTROL'!A2798="","",'IMP CONTROL'!A2798)</f>
        <v/>
      </c>
      <c r="B2798" s="8" t="str">
        <f>IF('IMP CONTROL'!C2798="","",'IMP CONTROL'!C2798)</f>
        <v/>
      </c>
      <c r="C2798" s="9" t="str">
        <f>IF('IMP CONTROL'!B2798="","",'IMP CONTROL'!B2798)</f>
        <v/>
      </c>
      <c r="D2798" s="8">
        <f>IF('IMP CONTROL'!G2798="","",'IMP CONTROL'!G2798)</f>
        <v>0</v>
      </c>
      <c r="E2798" s="8" t="str">
        <f>IF('IMP CONTROL'!D2798="","",'IMP CONTROL'!D2798)</f>
        <v/>
      </c>
      <c r="F2798" s="8" t="str">
        <f>IF('IMP CONTROL'!E2798="","",'IMP CONTROL'!E2798)</f>
        <v/>
      </c>
    </row>
    <row r="2799" spans="1:6" x14ac:dyDescent="0.25">
      <c r="A2799" s="8" t="str">
        <f>IF('IMP CONTROL'!A2799="","",'IMP CONTROL'!A2799)</f>
        <v/>
      </c>
      <c r="B2799" s="8" t="str">
        <f>IF('IMP CONTROL'!C2799="","",'IMP CONTROL'!C2799)</f>
        <v/>
      </c>
      <c r="C2799" s="9" t="str">
        <f>IF('IMP CONTROL'!B2799="","",'IMP CONTROL'!B2799)</f>
        <v/>
      </c>
      <c r="D2799" s="8">
        <f>IF('IMP CONTROL'!G2799="","",'IMP CONTROL'!G2799)</f>
        <v>0</v>
      </c>
      <c r="E2799" s="8" t="str">
        <f>IF('IMP CONTROL'!D2799="","",'IMP CONTROL'!D2799)</f>
        <v/>
      </c>
      <c r="F2799" s="8" t="str">
        <f>IF('IMP CONTROL'!E2799="","",'IMP CONTROL'!E2799)</f>
        <v/>
      </c>
    </row>
    <row r="2800" spans="1:6" x14ac:dyDescent="0.25">
      <c r="A2800" s="8" t="str">
        <f>IF('IMP CONTROL'!A2800="","",'IMP CONTROL'!A2800)</f>
        <v/>
      </c>
      <c r="B2800" s="8" t="str">
        <f>IF('IMP CONTROL'!C2800="","",'IMP CONTROL'!C2800)</f>
        <v/>
      </c>
      <c r="C2800" s="9" t="str">
        <f>IF('IMP CONTROL'!B2800="","",'IMP CONTROL'!B2800)</f>
        <v/>
      </c>
      <c r="D2800" s="8">
        <f>IF('IMP CONTROL'!G2800="","",'IMP CONTROL'!G2800)</f>
        <v>0</v>
      </c>
      <c r="E2800" s="8" t="str">
        <f>IF('IMP CONTROL'!D2800="","",'IMP CONTROL'!D2800)</f>
        <v/>
      </c>
      <c r="F2800" s="8" t="str">
        <f>IF('IMP CONTROL'!E2800="","",'IMP CONTROL'!E2800)</f>
        <v/>
      </c>
    </row>
    <row r="2801" spans="1:6" x14ac:dyDescent="0.25">
      <c r="A2801" s="8" t="str">
        <f>IF('IMP CONTROL'!A2801="","",'IMP CONTROL'!A2801)</f>
        <v/>
      </c>
      <c r="B2801" s="8" t="str">
        <f>IF('IMP CONTROL'!C2801="","",'IMP CONTROL'!C2801)</f>
        <v/>
      </c>
      <c r="C2801" s="9" t="str">
        <f>IF('IMP CONTROL'!B2801="","",'IMP CONTROL'!B2801)</f>
        <v/>
      </c>
      <c r="D2801" s="8">
        <f>IF('IMP CONTROL'!G2801="","",'IMP CONTROL'!G2801)</f>
        <v>0</v>
      </c>
      <c r="E2801" s="8" t="str">
        <f>IF('IMP CONTROL'!D2801="","",'IMP CONTROL'!D2801)</f>
        <v/>
      </c>
      <c r="F2801" s="8" t="str">
        <f>IF('IMP CONTROL'!E2801="","",'IMP CONTROL'!E2801)</f>
        <v/>
      </c>
    </row>
    <row r="2802" spans="1:6" x14ac:dyDescent="0.25">
      <c r="A2802" s="8" t="str">
        <f>IF('IMP CONTROL'!A2802="","",'IMP CONTROL'!A2802)</f>
        <v/>
      </c>
      <c r="B2802" s="8" t="str">
        <f>IF('IMP CONTROL'!C2802="","",'IMP CONTROL'!C2802)</f>
        <v/>
      </c>
      <c r="C2802" s="9" t="str">
        <f>IF('IMP CONTROL'!B2802="","",'IMP CONTROL'!B2802)</f>
        <v/>
      </c>
      <c r="D2802" s="8">
        <f>IF('IMP CONTROL'!G2802="","",'IMP CONTROL'!G2802)</f>
        <v>0</v>
      </c>
      <c r="E2802" s="8" t="str">
        <f>IF('IMP CONTROL'!D2802="","",'IMP CONTROL'!D2802)</f>
        <v/>
      </c>
      <c r="F2802" s="8" t="str">
        <f>IF('IMP CONTROL'!E2802="","",'IMP CONTROL'!E2802)</f>
        <v/>
      </c>
    </row>
    <row r="2803" spans="1:6" x14ac:dyDescent="0.25">
      <c r="A2803" s="8" t="str">
        <f>IF('IMP CONTROL'!A2803="","",'IMP CONTROL'!A2803)</f>
        <v/>
      </c>
      <c r="B2803" s="8" t="str">
        <f>IF('IMP CONTROL'!C2803="","",'IMP CONTROL'!C2803)</f>
        <v/>
      </c>
      <c r="C2803" s="9" t="str">
        <f>IF('IMP CONTROL'!B2803="","",'IMP CONTROL'!B2803)</f>
        <v/>
      </c>
      <c r="D2803" s="8">
        <f>IF('IMP CONTROL'!G2803="","",'IMP CONTROL'!G2803)</f>
        <v>0</v>
      </c>
      <c r="E2803" s="8" t="str">
        <f>IF('IMP CONTROL'!D2803="","",'IMP CONTROL'!D2803)</f>
        <v/>
      </c>
      <c r="F2803" s="8" t="str">
        <f>IF('IMP CONTROL'!E2803="","",'IMP CONTROL'!E2803)</f>
        <v/>
      </c>
    </row>
    <row r="2804" spans="1:6" x14ac:dyDescent="0.25">
      <c r="A2804" s="8" t="str">
        <f>IF('IMP CONTROL'!A2804="","",'IMP CONTROL'!A2804)</f>
        <v/>
      </c>
      <c r="B2804" s="8" t="str">
        <f>IF('IMP CONTROL'!C2804="","",'IMP CONTROL'!C2804)</f>
        <v/>
      </c>
      <c r="C2804" s="9" t="str">
        <f>IF('IMP CONTROL'!B2804="","",'IMP CONTROL'!B2804)</f>
        <v/>
      </c>
      <c r="D2804" s="8">
        <f>IF('IMP CONTROL'!G2804="","",'IMP CONTROL'!G2804)</f>
        <v>0</v>
      </c>
      <c r="E2804" s="8" t="str">
        <f>IF('IMP CONTROL'!D2804="","",'IMP CONTROL'!D2804)</f>
        <v/>
      </c>
      <c r="F2804" s="8" t="str">
        <f>IF('IMP CONTROL'!E2804="","",'IMP CONTROL'!E2804)</f>
        <v/>
      </c>
    </row>
    <row r="2805" spans="1:6" x14ac:dyDescent="0.25">
      <c r="A2805" s="8" t="str">
        <f>IF('IMP CONTROL'!A2805="","",'IMP CONTROL'!A2805)</f>
        <v/>
      </c>
      <c r="B2805" s="8" t="str">
        <f>IF('IMP CONTROL'!C2805="","",'IMP CONTROL'!C2805)</f>
        <v/>
      </c>
      <c r="C2805" s="9" t="str">
        <f>IF('IMP CONTROL'!B2805="","",'IMP CONTROL'!B2805)</f>
        <v/>
      </c>
      <c r="D2805" s="8">
        <f>IF('IMP CONTROL'!G2805="","",'IMP CONTROL'!G2805)</f>
        <v>0</v>
      </c>
      <c r="E2805" s="8" t="str">
        <f>IF('IMP CONTROL'!D2805="","",'IMP CONTROL'!D2805)</f>
        <v/>
      </c>
      <c r="F2805" s="8" t="str">
        <f>IF('IMP CONTROL'!E2805="","",'IMP CONTROL'!E2805)</f>
        <v/>
      </c>
    </row>
    <row r="2806" spans="1:6" x14ac:dyDescent="0.25">
      <c r="A2806" s="8" t="str">
        <f>IF('IMP CONTROL'!A2806="","",'IMP CONTROL'!A2806)</f>
        <v/>
      </c>
      <c r="B2806" s="8" t="str">
        <f>IF('IMP CONTROL'!C2806="","",'IMP CONTROL'!C2806)</f>
        <v/>
      </c>
      <c r="C2806" s="9" t="str">
        <f>IF('IMP CONTROL'!B2806="","",'IMP CONTROL'!B2806)</f>
        <v/>
      </c>
      <c r="D2806" s="8">
        <f>IF('IMP CONTROL'!G2806="","",'IMP CONTROL'!G2806)</f>
        <v>0</v>
      </c>
      <c r="E2806" s="8" t="str">
        <f>IF('IMP CONTROL'!D2806="","",'IMP CONTROL'!D2806)</f>
        <v/>
      </c>
      <c r="F2806" s="8" t="str">
        <f>IF('IMP CONTROL'!E2806="","",'IMP CONTROL'!E2806)</f>
        <v/>
      </c>
    </row>
    <row r="2807" spans="1:6" x14ac:dyDescent="0.25">
      <c r="A2807" s="8" t="str">
        <f>IF('IMP CONTROL'!A2807="","",'IMP CONTROL'!A2807)</f>
        <v/>
      </c>
      <c r="B2807" s="8" t="str">
        <f>IF('IMP CONTROL'!C2807="","",'IMP CONTROL'!C2807)</f>
        <v/>
      </c>
      <c r="C2807" s="9" t="str">
        <f>IF('IMP CONTROL'!B2807="","",'IMP CONTROL'!B2807)</f>
        <v/>
      </c>
      <c r="D2807" s="8">
        <f>IF('IMP CONTROL'!G2807="","",'IMP CONTROL'!G2807)</f>
        <v>0</v>
      </c>
      <c r="E2807" s="8" t="str">
        <f>IF('IMP CONTROL'!D2807="","",'IMP CONTROL'!D2807)</f>
        <v/>
      </c>
      <c r="F2807" s="8" t="str">
        <f>IF('IMP CONTROL'!E2807="","",'IMP CONTROL'!E2807)</f>
        <v/>
      </c>
    </row>
    <row r="2808" spans="1:6" x14ac:dyDescent="0.25">
      <c r="A2808" s="8" t="str">
        <f>IF('IMP CONTROL'!A2808="","",'IMP CONTROL'!A2808)</f>
        <v/>
      </c>
      <c r="B2808" s="8" t="str">
        <f>IF('IMP CONTROL'!C2808="","",'IMP CONTROL'!C2808)</f>
        <v/>
      </c>
      <c r="C2808" s="9" t="str">
        <f>IF('IMP CONTROL'!B2808="","",'IMP CONTROL'!B2808)</f>
        <v/>
      </c>
      <c r="D2808" s="8">
        <f>IF('IMP CONTROL'!G2808="","",'IMP CONTROL'!G2808)</f>
        <v>0</v>
      </c>
      <c r="E2808" s="8" t="str">
        <f>IF('IMP CONTROL'!D2808="","",'IMP CONTROL'!D2808)</f>
        <v/>
      </c>
      <c r="F2808" s="8" t="str">
        <f>IF('IMP CONTROL'!E2808="","",'IMP CONTROL'!E2808)</f>
        <v/>
      </c>
    </row>
    <row r="2809" spans="1:6" x14ac:dyDescent="0.25">
      <c r="A2809" s="8" t="str">
        <f>IF('IMP CONTROL'!A2809="","",'IMP CONTROL'!A2809)</f>
        <v/>
      </c>
      <c r="B2809" s="8" t="str">
        <f>IF('IMP CONTROL'!C2809="","",'IMP CONTROL'!C2809)</f>
        <v/>
      </c>
      <c r="C2809" s="9" t="str">
        <f>IF('IMP CONTROL'!B2809="","",'IMP CONTROL'!B2809)</f>
        <v/>
      </c>
      <c r="D2809" s="8">
        <f>IF('IMP CONTROL'!G2809="","",'IMP CONTROL'!G2809)</f>
        <v>0</v>
      </c>
      <c r="E2809" s="8" t="str">
        <f>IF('IMP CONTROL'!D2809="","",'IMP CONTROL'!D2809)</f>
        <v/>
      </c>
      <c r="F2809" s="8" t="str">
        <f>IF('IMP CONTROL'!E2809="","",'IMP CONTROL'!E2809)</f>
        <v/>
      </c>
    </row>
    <row r="2810" spans="1:6" x14ac:dyDescent="0.25">
      <c r="A2810" s="8" t="str">
        <f>IF('IMP CONTROL'!A2810="","",'IMP CONTROL'!A2810)</f>
        <v/>
      </c>
      <c r="B2810" s="8" t="str">
        <f>IF('IMP CONTROL'!C2810="","",'IMP CONTROL'!C2810)</f>
        <v/>
      </c>
      <c r="C2810" s="9" t="str">
        <f>IF('IMP CONTROL'!B2810="","",'IMP CONTROL'!B2810)</f>
        <v/>
      </c>
      <c r="D2810" s="8">
        <f>IF('IMP CONTROL'!G2810="","",'IMP CONTROL'!G2810)</f>
        <v>0</v>
      </c>
      <c r="E2810" s="8" t="str">
        <f>IF('IMP CONTROL'!D2810="","",'IMP CONTROL'!D2810)</f>
        <v/>
      </c>
      <c r="F2810" s="8" t="str">
        <f>IF('IMP CONTROL'!E2810="","",'IMP CONTROL'!E2810)</f>
        <v/>
      </c>
    </row>
    <row r="2811" spans="1:6" x14ac:dyDescent="0.25">
      <c r="A2811" s="8" t="str">
        <f>IF('IMP CONTROL'!A2811="","",'IMP CONTROL'!A2811)</f>
        <v/>
      </c>
      <c r="B2811" s="8" t="str">
        <f>IF('IMP CONTROL'!C2811="","",'IMP CONTROL'!C2811)</f>
        <v/>
      </c>
      <c r="C2811" s="9" t="str">
        <f>IF('IMP CONTROL'!B2811="","",'IMP CONTROL'!B2811)</f>
        <v/>
      </c>
      <c r="D2811" s="8">
        <f>IF('IMP CONTROL'!G2811="","",'IMP CONTROL'!G2811)</f>
        <v>0</v>
      </c>
      <c r="E2811" s="8" t="str">
        <f>IF('IMP CONTROL'!D2811="","",'IMP CONTROL'!D2811)</f>
        <v/>
      </c>
      <c r="F2811" s="8" t="str">
        <f>IF('IMP CONTROL'!E2811="","",'IMP CONTROL'!E2811)</f>
        <v/>
      </c>
    </row>
    <row r="2812" spans="1:6" x14ac:dyDescent="0.25">
      <c r="A2812" s="8" t="str">
        <f>IF('IMP CONTROL'!A2812="","",'IMP CONTROL'!A2812)</f>
        <v/>
      </c>
      <c r="B2812" s="8" t="str">
        <f>IF('IMP CONTROL'!C2812="","",'IMP CONTROL'!C2812)</f>
        <v/>
      </c>
      <c r="C2812" s="9" t="str">
        <f>IF('IMP CONTROL'!B2812="","",'IMP CONTROL'!B2812)</f>
        <v/>
      </c>
      <c r="D2812" s="8">
        <f>IF('IMP CONTROL'!G2812="","",'IMP CONTROL'!G2812)</f>
        <v>0</v>
      </c>
      <c r="E2812" s="8" t="str">
        <f>IF('IMP CONTROL'!D2812="","",'IMP CONTROL'!D2812)</f>
        <v/>
      </c>
      <c r="F2812" s="8" t="str">
        <f>IF('IMP CONTROL'!E2812="","",'IMP CONTROL'!E2812)</f>
        <v/>
      </c>
    </row>
    <row r="2813" spans="1:6" x14ac:dyDescent="0.25">
      <c r="A2813" s="8" t="str">
        <f>IF('IMP CONTROL'!A2813="","",'IMP CONTROL'!A2813)</f>
        <v/>
      </c>
      <c r="B2813" s="8" t="str">
        <f>IF('IMP CONTROL'!C2813="","",'IMP CONTROL'!C2813)</f>
        <v/>
      </c>
      <c r="C2813" s="9" t="str">
        <f>IF('IMP CONTROL'!B2813="","",'IMP CONTROL'!B2813)</f>
        <v/>
      </c>
      <c r="D2813" s="8">
        <f>IF('IMP CONTROL'!G2813="","",'IMP CONTROL'!G2813)</f>
        <v>0</v>
      </c>
      <c r="E2813" s="8" t="str">
        <f>IF('IMP CONTROL'!D2813="","",'IMP CONTROL'!D2813)</f>
        <v/>
      </c>
      <c r="F2813" s="8" t="str">
        <f>IF('IMP CONTROL'!E2813="","",'IMP CONTROL'!E2813)</f>
        <v/>
      </c>
    </row>
    <row r="2814" spans="1:6" x14ac:dyDescent="0.25">
      <c r="A2814" s="8" t="str">
        <f>IF('IMP CONTROL'!A2814="","",'IMP CONTROL'!A2814)</f>
        <v/>
      </c>
      <c r="B2814" s="8" t="str">
        <f>IF('IMP CONTROL'!C2814="","",'IMP CONTROL'!C2814)</f>
        <v/>
      </c>
      <c r="C2814" s="9" t="str">
        <f>IF('IMP CONTROL'!B2814="","",'IMP CONTROL'!B2814)</f>
        <v/>
      </c>
      <c r="D2814" s="8">
        <f>IF('IMP CONTROL'!G2814="","",'IMP CONTROL'!G2814)</f>
        <v>0</v>
      </c>
      <c r="E2814" s="8" t="str">
        <f>IF('IMP CONTROL'!D2814="","",'IMP CONTROL'!D2814)</f>
        <v/>
      </c>
      <c r="F2814" s="8" t="str">
        <f>IF('IMP CONTROL'!E2814="","",'IMP CONTROL'!E2814)</f>
        <v/>
      </c>
    </row>
    <row r="2815" spans="1:6" x14ac:dyDescent="0.25">
      <c r="A2815" s="8" t="str">
        <f>IF('IMP CONTROL'!A2815="","",'IMP CONTROL'!A2815)</f>
        <v/>
      </c>
      <c r="B2815" s="8" t="str">
        <f>IF('IMP CONTROL'!C2815="","",'IMP CONTROL'!C2815)</f>
        <v/>
      </c>
      <c r="C2815" s="9" t="str">
        <f>IF('IMP CONTROL'!B2815="","",'IMP CONTROL'!B2815)</f>
        <v/>
      </c>
      <c r="D2815" s="8">
        <f>IF('IMP CONTROL'!G2815="","",'IMP CONTROL'!G2815)</f>
        <v>0</v>
      </c>
      <c r="E2815" s="8" t="str">
        <f>IF('IMP CONTROL'!D2815="","",'IMP CONTROL'!D2815)</f>
        <v/>
      </c>
      <c r="F2815" s="8" t="str">
        <f>IF('IMP CONTROL'!E2815="","",'IMP CONTROL'!E2815)</f>
        <v/>
      </c>
    </row>
    <row r="2816" spans="1:6" x14ac:dyDescent="0.25">
      <c r="A2816" s="8" t="str">
        <f>IF('IMP CONTROL'!A2816="","",'IMP CONTROL'!A2816)</f>
        <v/>
      </c>
      <c r="B2816" s="8" t="str">
        <f>IF('IMP CONTROL'!C2816="","",'IMP CONTROL'!C2816)</f>
        <v/>
      </c>
      <c r="C2816" s="9" t="str">
        <f>IF('IMP CONTROL'!B2816="","",'IMP CONTROL'!B2816)</f>
        <v/>
      </c>
      <c r="D2816" s="8">
        <f>IF('IMP CONTROL'!G2816="","",'IMP CONTROL'!G2816)</f>
        <v>0</v>
      </c>
      <c r="E2816" s="8" t="str">
        <f>IF('IMP CONTROL'!D2816="","",'IMP CONTROL'!D2816)</f>
        <v/>
      </c>
      <c r="F2816" s="8" t="str">
        <f>IF('IMP CONTROL'!E2816="","",'IMP CONTROL'!E2816)</f>
        <v/>
      </c>
    </row>
    <row r="2817" spans="1:6" x14ac:dyDescent="0.25">
      <c r="A2817" s="8" t="str">
        <f>IF('IMP CONTROL'!A2817="","",'IMP CONTROL'!A2817)</f>
        <v/>
      </c>
      <c r="B2817" s="8" t="str">
        <f>IF('IMP CONTROL'!C2817="","",'IMP CONTROL'!C2817)</f>
        <v/>
      </c>
      <c r="C2817" s="9" t="str">
        <f>IF('IMP CONTROL'!B2817="","",'IMP CONTROL'!B2817)</f>
        <v/>
      </c>
      <c r="D2817" s="8">
        <f>IF('IMP CONTROL'!G2817="","",'IMP CONTROL'!G2817)</f>
        <v>0</v>
      </c>
      <c r="E2817" s="8" t="str">
        <f>IF('IMP CONTROL'!D2817="","",'IMP CONTROL'!D2817)</f>
        <v/>
      </c>
      <c r="F2817" s="8" t="str">
        <f>IF('IMP CONTROL'!E2817="","",'IMP CONTROL'!E2817)</f>
        <v/>
      </c>
    </row>
    <row r="2818" spans="1:6" x14ac:dyDescent="0.25">
      <c r="A2818" s="8" t="str">
        <f>IF('IMP CONTROL'!A2818="","",'IMP CONTROL'!A2818)</f>
        <v/>
      </c>
      <c r="B2818" s="8" t="str">
        <f>IF('IMP CONTROL'!C2818="","",'IMP CONTROL'!C2818)</f>
        <v/>
      </c>
      <c r="C2818" s="9" t="str">
        <f>IF('IMP CONTROL'!B2818="","",'IMP CONTROL'!B2818)</f>
        <v/>
      </c>
      <c r="D2818" s="8">
        <f>IF('IMP CONTROL'!G2818="","",'IMP CONTROL'!G2818)</f>
        <v>0</v>
      </c>
      <c r="E2818" s="8" t="str">
        <f>IF('IMP CONTROL'!D2818="","",'IMP CONTROL'!D2818)</f>
        <v/>
      </c>
      <c r="F2818" s="8" t="str">
        <f>IF('IMP CONTROL'!E2818="","",'IMP CONTROL'!E2818)</f>
        <v/>
      </c>
    </row>
    <row r="2819" spans="1:6" x14ac:dyDescent="0.25">
      <c r="A2819" s="8" t="str">
        <f>IF('IMP CONTROL'!A2819="","",'IMP CONTROL'!A2819)</f>
        <v/>
      </c>
      <c r="B2819" s="8" t="str">
        <f>IF('IMP CONTROL'!C2819="","",'IMP CONTROL'!C2819)</f>
        <v/>
      </c>
      <c r="C2819" s="9" t="str">
        <f>IF('IMP CONTROL'!B2819="","",'IMP CONTROL'!B2819)</f>
        <v/>
      </c>
      <c r="D2819" s="8">
        <f>IF('IMP CONTROL'!G2819="","",'IMP CONTROL'!G2819)</f>
        <v>0</v>
      </c>
      <c r="E2819" s="8" t="str">
        <f>IF('IMP CONTROL'!D2819="","",'IMP CONTROL'!D2819)</f>
        <v/>
      </c>
      <c r="F2819" s="8" t="str">
        <f>IF('IMP CONTROL'!E2819="","",'IMP CONTROL'!E2819)</f>
        <v/>
      </c>
    </row>
    <row r="2820" spans="1:6" x14ac:dyDescent="0.25">
      <c r="A2820" s="8" t="str">
        <f>IF('IMP CONTROL'!A2820="","",'IMP CONTROL'!A2820)</f>
        <v/>
      </c>
      <c r="B2820" s="8" t="str">
        <f>IF('IMP CONTROL'!C2820="","",'IMP CONTROL'!C2820)</f>
        <v/>
      </c>
      <c r="C2820" s="9" t="str">
        <f>IF('IMP CONTROL'!B2820="","",'IMP CONTROL'!B2820)</f>
        <v/>
      </c>
      <c r="D2820" s="8">
        <f>IF('IMP CONTROL'!G2820="","",'IMP CONTROL'!G2820)</f>
        <v>0</v>
      </c>
      <c r="E2820" s="8" t="str">
        <f>IF('IMP CONTROL'!D2820="","",'IMP CONTROL'!D2820)</f>
        <v/>
      </c>
      <c r="F2820" s="8" t="str">
        <f>IF('IMP CONTROL'!E2820="","",'IMP CONTROL'!E2820)</f>
        <v/>
      </c>
    </row>
    <row r="2821" spans="1:6" x14ac:dyDescent="0.25">
      <c r="A2821" s="8" t="str">
        <f>IF('IMP CONTROL'!A2821="","",'IMP CONTROL'!A2821)</f>
        <v/>
      </c>
      <c r="B2821" s="8" t="str">
        <f>IF('IMP CONTROL'!C2821="","",'IMP CONTROL'!C2821)</f>
        <v/>
      </c>
      <c r="C2821" s="9" t="str">
        <f>IF('IMP CONTROL'!B2821="","",'IMP CONTROL'!B2821)</f>
        <v/>
      </c>
      <c r="D2821" s="8">
        <f>IF('IMP CONTROL'!G2821="","",'IMP CONTROL'!G2821)</f>
        <v>0</v>
      </c>
      <c r="E2821" s="8" t="str">
        <f>IF('IMP CONTROL'!D2821="","",'IMP CONTROL'!D2821)</f>
        <v/>
      </c>
      <c r="F2821" s="8" t="str">
        <f>IF('IMP CONTROL'!E2821="","",'IMP CONTROL'!E2821)</f>
        <v/>
      </c>
    </row>
    <row r="2822" spans="1:6" x14ac:dyDescent="0.25">
      <c r="A2822" s="8" t="str">
        <f>IF('IMP CONTROL'!A2822="","",'IMP CONTROL'!A2822)</f>
        <v/>
      </c>
      <c r="B2822" s="8" t="str">
        <f>IF('IMP CONTROL'!C2822="","",'IMP CONTROL'!C2822)</f>
        <v/>
      </c>
      <c r="C2822" s="9" t="str">
        <f>IF('IMP CONTROL'!B2822="","",'IMP CONTROL'!B2822)</f>
        <v/>
      </c>
      <c r="D2822" s="8">
        <f>IF('IMP CONTROL'!G2822="","",'IMP CONTROL'!G2822)</f>
        <v>0</v>
      </c>
      <c r="E2822" s="8" t="str">
        <f>IF('IMP CONTROL'!D2822="","",'IMP CONTROL'!D2822)</f>
        <v/>
      </c>
      <c r="F2822" s="8" t="str">
        <f>IF('IMP CONTROL'!E2822="","",'IMP CONTROL'!E2822)</f>
        <v/>
      </c>
    </row>
    <row r="2823" spans="1:6" x14ac:dyDescent="0.25">
      <c r="A2823" s="8" t="str">
        <f>IF('IMP CONTROL'!A2823="","",'IMP CONTROL'!A2823)</f>
        <v/>
      </c>
      <c r="B2823" s="8" t="str">
        <f>IF('IMP CONTROL'!C2823="","",'IMP CONTROL'!C2823)</f>
        <v/>
      </c>
      <c r="C2823" s="9" t="str">
        <f>IF('IMP CONTROL'!B2823="","",'IMP CONTROL'!B2823)</f>
        <v/>
      </c>
      <c r="D2823" s="8">
        <f>IF('IMP CONTROL'!G2823="","",'IMP CONTROL'!G2823)</f>
        <v>0</v>
      </c>
      <c r="E2823" s="8" t="str">
        <f>IF('IMP CONTROL'!D2823="","",'IMP CONTROL'!D2823)</f>
        <v/>
      </c>
      <c r="F2823" s="8" t="str">
        <f>IF('IMP CONTROL'!E2823="","",'IMP CONTROL'!E2823)</f>
        <v/>
      </c>
    </row>
    <row r="2824" spans="1:6" x14ac:dyDescent="0.25">
      <c r="A2824" s="8" t="str">
        <f>IF('IMP CONTROL'!A2824="","",'IMP CONTROL'!A2824)</f>
        <v/>
      </c>
      <c r="B2824" s="8" t="str">
        <f>IF('IMP CONTROL'!C2824="","",'IMP CONTROL'!C2824)</f>
        <v/>
      </c>
      <c r="C2824" s="9" t="str">
        <f>IF('IMP CONTROL'!B2824="","",'IMP CONTROL'!B2824)</f>
        <v/>
      </c>
      <c r="D2824" s="8">
        <f>IF('IMP CONTROL'!G2824="","",'IMP CONTROL'!G2824)</f>
        <v>0</v>
      </c>
      <c r="E2824" s="8" t="str">
        <f>IF('IMP CONTROL'!D2824="","",'IMP CONTROL'!D2824)</f>
        <v/>
      </c>
      <c r="F2824" s="8" t="str">
        <f>IF('IMP CONTROL'!E2824="","",'IMP CONTROL'!E2824)</f>
        <v/>
      </c>
    </row>
    <row r="2825" spans="1:6" x14ac:dyDescent="0.25">
      <c r="A2825" s="8" t="str">
        <f>IF('IMP CONTROL'!A2825="","",'IMP CONTROL'!A2825)</f>
        <v/>
      </c>
      <c r="B2825" s="8" t="str">
        <f>IF('IMP CONTROL'!C2825="","",'IMP CONTROL'!C2825)</f>
        <v/>
      </c>
      <c r="C2825" s="9" t="str">
        <f>IF('IMP CONTROL'!B2825="","",'IMP CONTROL'!B2825)</f>
        <v/>
      </c>
      <c r="D2825" s="8">
        <f>IF('IMP CONTROL'!G2825="","",'IMP CONTROL'!G2825)</f>
        <v>0</v>
      </c>
      <c r="E2825" s="8" t="str">
        <f>IF('IMP CONTROL'!D2825="","",'IMP CONTROL'!D2825)</f>
        <v/>
      </c>
      <c r="F2825" s="8" t="str">
        <f>IF('IMP CONTROL'!E2825="","",'IMP CONTROL'!E2825)</f>
        <v/>
      </c>
    </row>
    <row r="2826" spans="1:6" x14ac:dyDescent="0.25">
      <c r="A2826" s="8" t="str">
        <f>IF('IMP CONTROL'!A2826="","",'IMP CONTROL'!A2826)</f>
        <v/>
      </c>
      <c r="B2826" s="8" t="str">
        <f>IF('IMP CONTROL'!C2826="","",'IMP CONTROL'!C2826)</f>
        <v/>
      </c>
      <c r="C2826" s="9" t="str">
        <f>IF('IMP CONTROL'!B2826="","",'IMP CONTROL'!B2826)</f>
        <v/>
      </c>
      <c r="D2826" s="8">
        <f>IF('IMP CONTROL'!G2826="","",'IMP CONTROL'!G2826)</f>
        <v>0</v>
      </c>
      <c r="E2826" s="8" t="str">
        <f>IF('IMP CONTROL'!D2826="","",'IMP CONTROL'!D2826)</f>
        <v/>
      </c>
      <c r="F2826" s="8" t="str">
        <f>IF('IMP CONTROL'!E2826="","",'IMP CONTROL'!E2826)</f>
        <v/>
      </c>
    </row>
    <row r="2827" spans="1:6" x14ac:dyDescent="0.25">
      <c r="A2827" s="8" t="str">
        <f>IF('IMP CONTROL'!A2827="","",'IMP CONTROL'!A2827)</f>
        <v/>
      </c>
      <c r="B2827" s="8" t="str">
        <f>IF('IMP CONTROL'!C2827="","",'IMP CONTROL'!C2827)</f>
        <v/>
      </c>
      <c r="C2827" s="9" t="str">
        <f>IF('IMP CONTROL'!B2827="","",'IMP CONTROL'!B2827)</f>
        <v/>
      </c>
      <c r="D2827" s="8">
        <f>IF('IMP CONTROL'!G2827="","",'IMP CONTROL'!G2827)</f>
        <v>0</v>
      </c>
      <c r="E2827" s="8" t="str">
        <f>IF('IMP CONTROL'!D2827="","",'IMP CONTROL'!D2827)</f>
        <v/>
      </c>
      <c r="F2827" s="8" t="str">
        <f>IF('IMP CONTROL'!E2827="","",'IMP CONTROL'!E2827)</f>
        <v/>
      </c>
    </row>
    <row r="2828" spans="1:6" x14ac:dyDescent="0.25">
      <c r="A2828" s="8" t="str">
        <f>IF('IMP CONTROL'!A2828="","",'IMP CONTROL'!A2828)</f>
        <v/>
      </c>
      <c r="B2828" s="8" t="str">
        <f>IF('IMP CONTROL'!C2828="","",'IMP CONTROL'!C2828)</f>
        <v/>
      </c>
      <c r="C2828" s="9" t="str">
        <f>IF('IMP CONTROL'!B2828="","",'IMP CONTROL'!B2828)</f>
        <v/>
      </c>
      <c r="D2828" s="8">
        <f>IF('IMP CONTROL'!G2828="","",'IMP CONTROL'!G2828)</f>
        <v>0</v>
      </c>
      <c r="E2828" s="8" t="str">
        <f>IF('IMP CONTROL'!D2828="","",'IMP CONTROL'!D2828)</f>
        <v/>
      </c>
      <c r="F2828" s="8" t="str">
        <f>IF('IMP CONTROL'!E2828="","",'IMP CONTROL'!E2828)</f>
        <v/>
      </c>
    </row>
    <row r="2829" spans="1:6" x14ac:dyDescent="0.25">
      <c r="A2829" s="8" t="str">
        <f>IF('IMP CONTROL'!A2829="","",'IMP CONTROL'!A2829)</f>
        <v/>
      </c>
      <c r="B2829" s="8" t="str">
        <f>IF('IMP CONTROL'!C2829="","",'IMP CONTROL'!C2829)</f>
        <v/>
      </c>
      <c r="C2829" s="9" t="str">
        <f>IF('IMP CONTROL'!B2829="","",'IMP CONTROL'!B2829)</f>
        <v/>
      </c>
      <c r="D2829" s="8">
        <f>IF('IMP CONTROL'!G2829="","",'IMP CONTROL'!G2829)</f>
        <v>0</v>
      </c>
      <c r="E2829" s="8" t="str">
        <f>IF('IMP CONTROL'!D2829="","",'IMP CONTROL'!D2829)</f>
        <v/>
      </c>
      <c r="F2829" s="8" t="str">
        <f>IF('IMP CONTROL'!E2829="","",'IMP CONTROL'!E2829)</f>
        <v/>
      </c>
    </row>
    <row r="2830" spans="1:6" x14ac:dyDescent="0.25">
      <c r="A2830" s="8" t="str">
        <f>IF('IMP CONTROL'!A2830="","",'IMP CONTROL'!A2830)</f>
        <v/>
      </c>
      <c r="B2830" s="8" t="str">
        <f>IF('IMP CONTROL'!C2830="","",'IMP CONTROL'!C2830)</f>
        <v/>
      </c>
      <c r="C2830" s="9" t="str">
        <f>IF('IMP CONTROL'!B2830="","",'IMP CONTROL'!B2830)</f>
        <v/>
      </c>
      <c r="D2830" s="8">
        <f>IF('IMP CONTROL'!G2830="","",'IMP CONTROL'!G2830)</f>
        <v>0</v>
      </c>
      <c r="E2830" s="8" t="str">
        <f>IF('IMP CONTROL'!D2830="","",'IMP CONTROL'!D2830)</f>
        <v/>
      </c>
      <c r="F2830" s="8" t="str">
        <f>IF('IMP CONTROL'!E2830="","",'IMP CONTROL'!E2830)</f>
        <v/>
      </c>
    </row>
    <row r="2831" spans="1:6" x14ac:dyDescent="0.25">
      <c r="A2831" s="8" t="str">
        <f>IF('IMP CONTROL'!A2831="","",'IMP CONTROL'!A2831)</f>
        <v/>
      </c>
      <c r="B2831" s="8" t="str">
        <f>IF('IMP CONTROL'!C2831="","",'IMP CONTROL'!C2831)</f>
        <v/>
      </c>
      <c r="C2831" s="9" t="str">
        <f>IF('IMP CONTROL'!B2831="","",'IMP CONTROL'!B2831)</f>
        <v/>
      </c>
      <c r="D2831" s="8">
        <f>IF('IMP CONTROL'!G2831="","",'IMP CONTROL'!G2831)</f>
        <v>0</v>
      </c>
      <c r="E2831" s="8" t="str">
        <f>IF('IMP CONTROL'!D2831="","",'IMP CONTROL'!D2831)</f>
        <v/>
      </c>
      <c r="F2831" s="8" t="str">
        <f>IF('IMP CONTROL'!E2831="","",'IMP CONTROL'!E2831)</f>
        <v/>
      </c>
    </row>
    <row r="2832" spans="1:6" x14ac:dyDescent="0.25">
      <c r="A2832" s="8" t="str">
        <f>IF('IMP CONTROL'!A2832="","",'IMP CONTROL'!A2832)</f>
        <v/>
      </c>
      <c r="B2832" s="8" t="str">
        <f>IF('IMP CONTROL'!C2832="","",'IMP CONTROL'!C2832)</f>
        <v/>
      </c>
      <c r="C2832" s="9" t="str">
        <f>IF('IMP CONTROL'!B2832="","",'IMP CONTROL'!B2832)</f>
        <v/>
      </c>
      <c r="D2832" s="8">
        <f>IF('IMP CONTROL'!G2832="","",'IMP CONTROL'!G2832)</f>
        <v>0</v>
      </c>
      <c r="E2832" s="8" t="str">
        <f>IF('IMP CONTROL'!D2832="","",'IMP CONTROL'!D2832)</f>
        <v/>
      </c>
      <c r="F2832" s="8" t="str">
        <f>IF('IMP CONTROL'!E2832="","",'IMP CONTROL'!E2832)</f>
        <v/>
      </c>
    </row>
    <row r="2833" spans="1:6" x14ac:dyDescent="0.25">
      <c r="A2833" s="8" t="str">
        <f>IF('IMP CONTROL'!A2833="","",'IMP CONTROL'!A2833)</f>
        <v/>
      </c>
      <c r="B2833" s="8" t="str">
        <f>IF('IMP CONTROL'!C2833="","",'IMP CONTROL'!C2833)</f>
        <v/>
      </c>
      <c r="C2833" s="9" t="str">
        <f>IF('IMP CONTROL'!B2833="","",'IMP CONTROL'!B2833)</f>
        <v/>
      </c>
      <c r="D2833" s="8">
        <f>IF('IMP CONTROL'!G2833="","",'IMP CONTROL'!G2833)</f>
        <v>0</v>
      </c>
      <c r="E2833" s="8" t="str">
        <f>IF('IMP CONTROL'!D2833="","",'IMP CONTROL'!D2833)</f>
        <v/>
      </c>
      <c r="F2833" s="8" t="str">
        <f>IF('IMP CONTROL'!E2833="","",'IMP CONTROL'!E2833)</f>
        <v/>
      </c>
    </row>
    <row r="2834" spans="1:6" x14ac:dyDescent="0.25">
      <c r="A2834" s="8" t="str">
        <f>IF('IMP CONTROL'!A2834="","",'IMP CONTROL'!A2834)</f>
        <v/>
      </c>
      <c r="B2834" s="8" t="str">
        <f>IF('IMP CONTROL'!C2834="","",'IMP CONTROL'!C2834)</f>
        <v/>
      </c>
      <c r="C2834" s="9" t="str">
        <f>IF('IMP CONTROL'!B2834="","",'IMP CONTROL'!B2834)</f>
        <v/>
      </c>
      <c r="D2834" s="8">
        <f>IF('IMP CONTROL'!G2834="","",'IMP CONTROL'!G2834)</f>
        <v>0</v>
      </c>
      <c r="E2834" s="8" t="str">
        <f>IF('IMP CONTROL'!D2834="","",'IMP CONTROL'!D2834)</f>
        <v/>
      </c>
      <c r="F2834" s="8" t="str">
        <f>IF('IMP CONTROL'!E2834="","",'IMP CONTROL'!E2834)</f>
        <v/>
      </c>
    </row>
    <row r="2835" spans="1:6" x14ac:dyDescent="0.25">
      <c r="A2835" s="8" t="str">
        <f>IF('IMP CONTROL'!A2835="","",'IMP CONTROL'!A2835)</f>
        <v/>
      </c>
      <c r="B2835" s="8" t="str">
        <f>IF('IMP CONTROL'!C2835="","",'IMP CONTROL'!C2835)</f>
        <v/>
      </c>
      <c r="C2835" s="9" t="str">
        <f>IF('IMP CONTROL'!B2835="","",'IMP CONTROL'!B2835)</f>
        <v/>
      </c>
      <c r="D2835" s="8">
        <f>IF('IMP CONTROL'!G2835="","",'IMP CONTROL'!G2835)</f>
        <v>0</v>
      </c>
      <c r="E2835" s="8" t="str">
        <f>IF('IMP CONTROL'!D2835="","",'IMP CONTROL'!D2835)</f>
        <v/>
      </c>
      <c r="F2835" s="8" t="str">
        <f>IF('IMP CONTROL'!E2835="","",'IMP CONTROL'!E2835)</f>
        <v/>
      </c>
    </row>
    <row r="2836" spans="1:6" x14ac:dyDescent="0.25">
      <c r="A2836" s="8" t="str">
        <f>IF('IMP CONTROL'!A2836="","",'IMP CONTROL'!A2836)</f>
        <v/>
      </c>
      <c r="B2836" s="8" t="str">
        <f>IF('IMP CONTROL'!C2836="","",'IMP CONTROL'!C2836)</f>
        <v/>
      </c>
      <c r="C2836" s="9" t="str">
        <f>IF('IMP CONTROL'!B2836="","",'IMP CONTROL'!B2836)</f>
        <v/>
      </c>
      <c r="D2836" s="8">
        <f>IF('IMP CONTROL'!G2836="","",'IMP CONTROL'!G2836)</f>
        <v>0</v>
      </c>
      <c r="E2836" s="8" t="str">
        <f>IF('IMP CONTROL'!D2836="","",'IMP CONTROL'!D2836)</f>
        <v/>
      </c>
      <c r="F2836" s="8" t="str">
        <f>IF('IMP CONTROL'!E2836="","",'IMP CONTROL'!E2836)</f>
        <v/>
      </c>
    </row>
    <row r="2837" spans="1:6" x14ac:dyDescent="0.25">
      <c r="A2837" s="8" t="str">
        <f>IF('IMP CONTROL'!A2837="","",'IMP CONTROL'!A2837)</f>
        <v/>
      </c>
      <c r="B2837" s="8" t="str">
        <f>IF('IMP CONTROL'!C2837="","",'IMP CONTROL'!C2837)</f>
        <v/>
      </c>
      <c r="C2837" s="9" t="str">
        <f>IF('IMP CONTROL'!B2837="","",'IMP CONTROL'!B2837)</f>
        <v/>
      </c>
      <c r="D2837" s="8">
        <f>IF('IMP CONTROL'!G2837="","",'IMP CONTROL'!G2837)</f>
        <v>0</v>
      </c>
      <c r="E2837" s="8" t="str">
        <f>IF('IMP CONTROL'!D2837="","",'IMP CONTROL'!D2837)</f>
        <v/>
      </c>
      <c r="F2837" s="8" t="str">
        <f>IF('IMP CONTROL'!E2837="","",'IMP CONTROL'!E2837)</f>
        <v/>
      </c>
    </row>
    <row r="2838" spans="1:6" x14ac:dyDescent="0.25">
      <c r="A2838" s="8" t="str">
        <f>IF('IMP CONTROL'!A2838="","",'IMP CONTROL'!A2838)</f>
        <v/>
      </c>
      <c r="B2838" s="8" t="str">
        <f>IF('IMP CONTROL'!C2838="","",'IMP CONTROL'!C2838)</f>
        <v/>
      </c>
      <c r="C2838" s="9" t="str">
        <f>IF('IMP CONTROL'!B2838="","",'IMP CONTROL'!B2838)</f>
        <v/>
      </c>
      <c r="D2838" s="8">
        <f>IF('IMP CONTROL'!G2838="","",'IMP CONTROL'!G2838)</f>
        <v>0</v>
      </c>
      <c r="E2838" s="8" t="str">
        <f>IF('IMP CONTROL'!D2838="","",'IMP CONTROL'!D2838)</f>
        <v/>
      </c>
      <c r="F2838" s="8" t="str">
        <f>IF('IMP CONTROL'!E2838="","",'IMP CONTROL'!E2838)</f>
        <v/>
      </c>
    </row>
    <row r="2839" spans="1:6" x14ac:dyDescent="0.25">
      <c r="A2839" s="8" t="str">
        <f>IF('IMP CONTROL'!A2839="","",'IMP CONTROL'!A2839)</f>
        <v/>
      </c>
      <c r="B2839" s="8" t="str">
        <f>IF('IMP CONTROL'!C2839="","",'IMP CONTROL'!C2839)</f>
        <v/>
      </c>
      <c r="C2839" s="9" t="str">
        <f>IF('IMP CONTROL'!B2839="","",'IMP CONTROL'!B2839)</f>
        <v/>
      </c>
      <c r="D2839" s="8">
        <f>IF('IMP CONTROL'!G2839="","",'IMP CONTROL'!G2839)</f>
        <v>0</v>
      </c>
      <c r="E2839" s="8" t="str">
        <f>IF('IMP CONTROL'!D2839="","",'IMP CONTROL'!D2839)</f>
        <v/>
      </c>
      <c r="F2839" s="8" t="str">
        <f>IF('IMP CONTROL'!E2839="","",'IMP CONTROL'!E2839)</f>
        <v/>
      </c>
    </row>
    <row r="2840" spans="1:6" x14ac:dyDescent="0.25">
      <c r="A2840" s="8" t="str">
        <f>IF('IMP CONTROL'!A2840="","",'IMP CONTROL'!A2840)</f>
        <v/>
      </c>
      <c r="B2840" s="8" t="str">
        <f>IF('IMP CONTROL'!C2840="","",'IMP CONTROL'!C2840)</f>
        <v/>
      </c>
      <c r="C2840" s="9" t="str">
        <f>IF('IMP CONTROL'!B2840="","",'IMP CONTROL'!B2840)</f>
        <v/>
      </c>
      <c r="D2840" s="8">
        <f>IF('IMP CONTROL'!G2840="","",'IMP CONTROL'!G2840)</f>
        <v>0</v>
      </c>
      <c r="E2840" s="8" t="str">
        <f>IF('IMP CONTROL'!D2840="","",'IMP CONTROL'!D2840)</f>
        <v/>
      </c>
      <c r="F2840" s="8" t="str">
        <f>IF('IMP CONTROL'!E2840="","",'IMP CONTROL'!E2840)</f>
        <v/>
      </c>
    </row>
    <row r="2841" spans="1:6" x14ac:dyDescent="0.25">
      <c r="A2841" s="8" t="str">
        <f>IF('IMP CONTROL'!A2841="","",'IMP CONTROL'!A2841)</f>
        <v/>
      </c>
      <c r="B2841" s="8" t="str">
        <f>IF('IMP CONTROL'!C2841="","",'IMP CONTROL'!C2841)</f>
        <v/>
      </c>
      <c r="C2841" s="9" t="str">
        <f>IF('IMP CONTROL'!B2841="","",'IMP CONTROL'!B2841)</f>
        <v/>
      </c>
      <c r="D2841" s="8">
        <f>IF('IMP CONTROL'!G2841="","",'IMP CONTROL'!G2841)</f>
        <v>0</v>
      </c>
      <c r="E2841" s="8" t="str">
        <f>IF('IMP CONTROL'!D2841="","",'IMP CONTROL'!D2841)</f>
        <v/>
      </c>
      <c r="F2841" s="8" t="str">
        <f>IF('IMP CONTROL'!E2841="","",'IMP CONTROL'!E2841)</f>
        <v/>
      </c>
    </row>
    <row r="2842" spans="1:6" x14ac:dyDescent="0.25">
      <c r="A2842" s="8" t="str">
        <f>IF('IMP CONTROL'!A2842="","",'IMP CONTROL'!A2842)</f>
        <v/>
      </c>
      <c r="B2842" s="8" t="str">
        <f>IF('IMP CONTROL'!C2842="","",'IMP CONTROL'!C2842)</f>
        <v/>
      </c>
      <c r="C2842" s="9" t="str">
        <f>IF('IMP CONTROL'!B2842="","",'IMP CONTROL'!B2842)</f>
        <v/>
      </c>
      <c r="D2842" s="8">
        <f>IF('IMP CONTROL'!G2842="","",'IMP CONTROL'!G2842)</f>
        <v>0</v>
      </c>
      <c r="E2842" s="8" t="str">
        <f>IF('IMP CONTROL'!D2842="","",'IMP CONTROL'!D2842)</f>
        <v/>
      </c>
      <c r="F2842" s="8" t="str">
        <f>IF('IMP CONTROL'!E2842="","",'IMP CONTROL'!E2842)</f>
        <v/>
      </c>
    </row>
    <row r="2843" spans="1:6" x14ac:dyDescent="0.25">
      <c r="A2843" s="8" t="str">
        <f>IF('IMP CONTROL'!A2843="","",'IMP CONTROL'!A2843)</f>
        <v/>
      </c>
      <c r="B2843" s="8" t="str">
        <f>IF('IMP CONTROL'!C2843="","",'IMP CONTROL'!C2843)</f>
        <v/>
      </c>
      <c r="C2843" s="9" t="str">
        <f>IF('IMP CONTROL'!B2843="","",'IMP CONTROL'!B2843)</f>
        <v/>
      </c>
      <c r="D2843" s="8">
        <f>IF('IMP CONTROL'!G2843="","",'IMP CONTROL'!G2843)</f>
        <v>0</v>
      </c>
      <c r="E2843" s="8" t="str">
        <f>IF('IMP CONTROL'!D2843="","",'IMP CONTROL'!D2843)</f>
        <v/>
      </c>
      <c r="F2843" s="8" t="str">
        <f>IF('IMP CONTROL'!E2843="","",'IMP CONTROL'!E2843)</f>
        <v/>
      </c>
    </row>
    <row r="2844" spans="1:6" x14ac:dyDescent="0.25">
      <c r="A2844" s="8" t="str">
        <f>IF('IMP CONTROL'!A2844="","",'IMP CONTROL'!A2844)</f>
        <v/>
      </c>
      <c r="B2844" s="8" t="str">
        <f>IF('IMP CONTROL'!C2844="","",'IMP CONTROL'!C2844)</f>
        <v/>
      </c>
      <c r="C2844" s="9" t="str">
        <f>IF('IMP CONTROL'!B2844="","",'IMP CONTROL'!B2844)</f>
        <v/>
      </c>
      <c r="D2844" s="8">
        <f>IF('IMP CONTROL'!G2844="","",'IMP CONTROL'!G2844)</f>
        <v>0</v>
      </c>
      <c r="E2844" s="8" t="str">
        <f>IF('IMP CONTROL'!D2844="","",'IMP CONTROL'!D2844)</f>
        <v/>
      </c>
      <c r="F2844" s="8" t="str">
        <f>IF('IMP CONTROL'!E2844="","",'IMP CONTROL'!E2844)</f>
        <v/>
      </c>
    </row>
    <row r="2845" spans="1:6" x14ac:dyDescent="0.25">
      <c r="A2845" s="8" t="str">
        <f>IF('IMP CONTROL'!A2845="","",'IMP CONTROL'!A2845)</f>
        <v/>
      </c>
      <c r="B2845" s="8" t="str">
        <f>IF('IMP CONTROL'!C2845="","",'IMP CONTROL'!C2845)</f>
        <v/>
      </c>
      <c r="C2845" s="9" t="str">
        <f>IF('IMP CONTROL'!B2845="","",'IMP CONTROL'!B2845)</f>
        <v/>
      </c>
      <c r="D2845" s="8">
        <f>IF('IMP CONTROL'!G2845="","",'IMP CONTROL'!G2845)</f>
        <v>0</v>
      </c>
      <c r="E2845" s="8" t="str">
        <f>IF('IMP CONTROL'!D2845="","",'IMP CONTROL'!D2845)</f>
        <v/>
      </c>
      <c r="F2845" s="8" t="str">
        <f>IF('IMP CONTROL'!E2845="","",'IMP CONTROL'!E2845)</f>
        <v/>
      </c>
    </row>
    <row r="2846" spans="1:6" x14ac:dyDescent="0.25">
      <c r="A2846" s="8" t="str">
        <f>IF('IMP CONTROL'!A2846="","",'IMP CONTROL'!A2846)</f>
        <v/>
      </c>
      <c r="B2846" s="8" t="str">
        <f>IF('IMP CONTROL'!C2846="","",'IMP CONTROL'!C2846)</f>
        <v/>
      </c>
      <c r="C2846" s="9" t="str">
        <f>IF('IMP CONTROL'!B2846="","",'IMP CONTROL'!B2846)</f>
        <v/>
      </c>
      <c r="D2846" s="8">
        <f>IF('IMP CONTROL'!G2846="","",'IMP CONTROL'!G2846)</f>
        <v>0</v>
      </c>
      <c r="E2846" s="8" t="str">
        <f>IF('IMP CONTROL'!D2846="","",'IMP CONTROL'!D2846)</f>
        <v/>
      </c>
      <c r="F2846" s="8" t="str">
        <f>IF('IMP CONTROL'!E2846="","",'IMP CONTROL'!E2846)</f>
        <v/>
      </c>
    </row>
    <row r="2847" spans="1:6" x14ac:dyDescent="0.25">
      <c r="A2847" s="8" t="str">
        <f>IF('IMP CONTROL'!A2847="","",'IMP CONTROL'!A2847)</f>
        <v/>
      </c>
      <c r="B2847" s="8" t="str">
        <f>IF('IMP CONTROL'!C2847="","",'IMP CONTROL'!C2847)</f>
        <v/>
      </c>
      <c r="C2847" s="9" t="str">
        <f>IF('IMP CONTROL'!B2847="","",'IMP CONTROL'!B2847)</f>
        <v/>
      </c>
      <c r="D2847" s="8">
        <f>IF('IMP CONTROL'!G2847="","",'IMP CONTROL'!G2847)</f>
        <v>0</v>
      </c>
      <c r="E2847" s="8" t="str">
        <f>IF('IMP CONTROL'!D2847="","",'IMP CONTROL'!D2847)</f>
        <v/>
      </c>
      <c r="F2847" s="8" t="str">
        <f>IF('IMP CONTROL'!E2847="","",'IMP CONTROL'!E2847)</f>
        <v/>
      </c>
    </row>
    <row r="2848" spans="1:6" x14ac:dyDescent="0.25">
      <c r="A2848" s="8" t="str">
        <f>IF('IMP CONTROL'!A2848="","",'IMP CONTROL'!A2848)</f>
        <v/>
      </c>
      <c r="B2848" s="8" t="str">
        <f>IF('IMP CONTROL'!C2848="","",'IMP CONTROL'!C2848)</f>
        <v/>
      </c>
      <c r="C2848" s="9" t="str">
        <f>IF('IMP CONTROL'!B2848="","",'IMP CONTROL'!B2848)</f>
        <v/>
      </c>
      <c r="D2848" s="8">
        <f>IF('IMP CONTROL'!G2848="","",'IMP CONTROL'!G2848)</f>
        <v>0</v>
      </c>
      <c r="E2848" s="8" t="str">
        <f>IF('IMP CONTROL'!D2848="","",'IMP CONTROL'!D2848)</f>
        <v/>
      </c>
      <c r="F2848" s="8" t="str">
        <f>IF('IMP CONTROL'!E2848="","",'IMP CONTROL'!E2848)</f>
        <v/>
      </c>
    </row>
    <row r="2849" spans="1:6" x14ac:dyDescent="0.25">
      <c r="A2849" s="8" t="str">
        <f>IF('IMP CONTROL'!A2849="","",'IMP CONTROL'!A2849)</f>
        <v/>
      </c>
      <c r="B2849" s="8" t="str">
        <f>IF('IMP CONTROL'!C2849="","",'IMP CONTROL'!C2849)</f>
        <v/>
      </c>
      <c r="C2849" s="9" t="str">
        <f>IF('IMP CONTROL'!B2849="","",'IMP CONTROL'!B2849)</f>
        <v/>
      </c>
      <c r="D2849" s="8">
        <f>IF('IMP CONTROL'!G2849="","",'IMP CONTROL'!G2849)</f>
        <v>0</v>
      </c>
      <c r="E2849" s="8" t="str">
        <f>IF('IMP CONTROL'!D2849="","",'IMP CONTROL'!D2849)</f>
        <v/>
      </c>
      <c r="F2849" s="8" t="str">
        <f>IF('IMP CONTROL'!E2849="","",'IMP CONTROL'!E2849)</f>
        <v/>
      </c>
    </row>
    <row r="2850" spans="1:6" x14ac:dyDescent="0.25">
      <c r="A2850" s="8" t="str">
        <f>IF('IMP CONTROL'!A2850="","",'IMP CONTROL'!A2850)</f>
        <v/>
      </c>
      <c r="B2850" s="8" t="str">
        <f>IF('IMP CONTROL'!C2850="","",'IMP CONTROL'!C2850)</f>
        <v/>
      </c>
      <c r="C2850" s="9" t="str">
        <f>IF('IMP CONTROL'!B2850="","",'IMP CONTROL'!B2850)</f>
        <v/>
      </c>
      <c r="D2850" s="8">
        <f>IF('IMP CONTROL'!G2850="","",'IMP CONTROL'!G2850)</f>
        <v>0</v>
      </c>
      <c r="E2850" s="8" t="str">
        <f>IF('IMP CONTROL'!D2850="","",'IMP CONTROL'!D2850)</f>
        <v/>
      </c>
      <c r="F2850" s="8" t="str">
        <f>IF('IMP CONTROL'!E2850="","",'IMP CONTROL'!E2850)</f>
        <v/>
      </c>
    </row>
    <row r="2851" spans="1:6" x14ac:dyDescent="0.25">
      <c r="A2851" s="8" t="str">
        <f>IF('IMP CONTROL'!A2851="","",'IMP CONTROL'!A2851)</f>
        <v/>
      </c>
      <c r="B2851" s="8" t="str">
        <f>IF('IMP CONTROL'!C2851="","",'IMP CONTROL'!C2851)</f>
        <v/>
      </c>
      <c r="C2851" s="9" t="str">
        <f>IF('IMP CONTROL'!B2851="","",'IMP CONTROL'!B2851)</f>
        <v/>
      </c>
      <c r="D2851" s="8">
        <f>IF('IMP CONTROL'!G2851="","",'IMP CONTROL'!G2851)</f>
        <v>0</v>
      </c>
      <c r="E2851" s="8" t="str">
        <f>IF('IMP CONTROL'!D2851="","",'IMP CONTROL'!D2851)</f>
        <v/>
      </c>
      <c r="F2851" s="8" t="str">
        <f>IF('IMP CONTROL'!E2851="","",'IMP CONTROL'!E2851)</f>
        <v/>
      </c>
    </row>
    <row r="2852" spans="1:6" x14ac:dyDescent="0.25">
      <c r="A2852" s="8" t="str">
        <f>IF('IMP CONTROL'!A2852="","",'IMP CONTROL'!A2852)</f>
        <v/>
      </c>
      <c r="B2852" s="8" t="str">
        <f>IF('IMP CONTROL'!C2852="","",'IMP CONTROL'!C2852)</f>
        <v/>
      </c>
      <c r="C2852" s="9" t="str">
        <f>IF('IMP CONTROL'!B2852="","",'IMP CONTROL'!B2852)</f>
        <v/>
      </c>
      <c r="D2852" s="8">
        <f>IF('IMP CONTROL'!G2852="","",'IMP CONTROL'!G2852)</f>
        <v>0</v>
      </c>
      <c r="E2852" s="8" t="str">
        <f>IF('IMP CONTROL'!D2852="","",'IMP CONTROL'!D2852)</f>
        <v/>
      </c>
      <c r="F2852" s="8" t="str">
        <f>IF('IMP CONTROL'!E2852="","",'IMP CONTROL'!E2852)</f>
        <v/>
      </c>
    </row>
    <row r="2853" spans="1:6" x14ac:dyDescent="0.25">
      <c r="A2853" s="8" t="str">
        <f>IF('IMP CONTROL'!A2853="","",'IMP CONTROL'!A2853)</f>
        <v/>
      </c>
      <c r="B2853" s="8" t="str">
        <f>IF('IMP CONTROL'!C2853="","",'IMP CONTROL'!C2853)</f>
        <v/>
      </c>
      <c r="C2853" s="9" t="str">
        <f>IF('IMP CONTROL'!B2853="","",'IMP CONTROL'!B2853)</f>
        <v/>
      </c>
      <c r="D2853" s="8">
        <f>IF('IMP CONTROL'!G2853="","",'IMP CONTROL'!G2853)</f>
        <v>0</v>
      </c>
      <c r="E2853" s="8" t="str">
        <f>IF('IMP CONTROL'!D2853="","",'IMP CONTROL'!D2853)</f>
        <v/>
      </c>
      <c r="F2853" s="8" t="str">
        <f>IF('IMP CONTROL'!E2853="","",'IMP CONTROL'!E2853)</f>
        <v/>
      </c>
    </row>
    <row r="2854" spans="1:6" x14ac:dyDescent="0.25">
      <c r="A2854" s="8" t="str">
        <f>IF('IMP CONTROL'!A2854="","",'IMP CONTROL'!A2854)</f>
        <v/>
      </c>
      <c r="B2854" s="8" t="str">
        <f>IF('IMP CONTROL'!C2854="","",'IMP CONTROL'!C2854)</f>
        <v/>
      </c>
      <c r="C2854" s="9" t="str">
        <f>IF('IMP CONTROL'!B2854="","",'IMP CONTROL'!B2854)</f>
        <v/>
      </c>
      <c r="D2854" s="8">
        <f>IF('IMP CONTROL'!G2854="","",'IMP CONTROL'!G2854)</f>
        <v>0</v>
      </c>
      <c r="E2854" s="8" t="str">
        <f>IF('IMP CONTROL'!D2854="","",'IMP CONTROL'!D2854)</f>
        <v/>
      </c>
      <c r="F2854" s="8" t="str">
        <f>IF('IMP CONTROL'!E2854="","",'IMP CONTROL'!E2854)</f>
        <v/>
      </c>
    </row>
    <row r="2855" spans="1:6" x14ac:dyDescent="0.25">
      <c r="A2855" s="8" t="str">
        <f>IF('IMP CONTROL'!A2855="","",'IMP CONTROL'!A2855)</f>
        <v/>
      </c>
      <c r="B2855" s="8" t="str">
        <f>IF('IMP CONTROL'!C2855="","",'IMP CONTROL'!C2855)</f>
        <v/>
      </c>
      <c r="C2855" s="9" t="str">
        <f>IF('IMP CONTROL'!B2855="","",'IMP CONTROL'!B2855)</f>
        <v/>
      </c>
      <c r="D2855" s="8">
        <f>IF('IMP CONTROL'!G2855="","",'IMP CONTROL'!G2855)</f>
        <v>0</v>
      </c>
      <c r="E2855" s="8" t="str">
        <f>IF('IMP CONTROL'!D2855="","",'IMP CONTROL'!D2855)</f>
        <v/>
      </c>
      <c r="F2855" s="8" t="str">
        <f>IF('IMP CONTROL'!E2855="","",'IMP CONTROL'!E2855)</f>
        <v/>
      </c>
    </row>
    <row r="2856" spans="1:6" x14ac:dyDescent="0.25">
      <c r="A2856" s="8" t="str">
        <f>IF('IMP CONTROL'!A2856="","",'IMP CONTROL'!A2856)</f>
        <v/>
      </c>
      <c r="B2856" s="8" t="str">
        <f>IF('IMP CONTROL'!C2856="","",'IMP CONTROL'!C2856)</f>
        <v/>
      </c>
      <c r="C2856" s="9" t="str">
        <f>IF('IMP CONTROL'!B2856="","",'IMP CONTROL'!B2856)</f>
        <v/>
      </c>
      <c r="D2856" s="8">
        <f>IF('IMP CONTROL'!G2856="","",'IMP CONTROL'!G2856)</f>
        <v>0</v>
      </c>
      <c r="E2856" s="8" t="str">
        <f>IF('IMP CONTROL'!D2856="","",'IMP CONTROL'!D2856)</f>
        <v/>
      </c>
      <c r="F2856" s="8" t="str">
        <f>IF('IMP CONTROL'!E2856="","",'IMP CONTROL'!E2856)</f>
        <v/>
      </c>
    </row>
    <row r="2857" spans="1:6" x14ac:dyDescent="0.25">
      <c r="A2857" s="8" t="str">
        <f>IF('IMP CONTROL'!A2857="","",'IMP CONTROL'!A2857)</f>
        <v/>
      </c>
      <c r="B2857" s="8" t="str">
        <f>IF('IMP CONTROL'!C2857="","",'IMP CONTROL'!C2857)</f>
        <v/>
      </c>
      <c r="C2857" s="9" t="str">
        <f>IF('IMP CONTROL'!B2857="","",'IMP CONTROL'!B2857)</f>
        <v/>
      </c>
      <c r="D2857" s="8">
        <f>IF('IMP CONTROL'!G2857="","",'IMP CONTROL'!G2857)</f>
        <v>0</v>
      </c>
      <c r="E2857" s="8" t="str">
        <f>IF('IMP CONTROL'!D2857="","",'IMP CONTROL'!D2857)</f>
        <v/>
      </c>
      <c r="F2857" s="8" t="str">
        <f>IF('IMP CONTROL'!E2857="","",'IMP CONTROL'!E2857)</f>
        <v/>
      </c>
    </row>
    <row r="2858" spans="1:6" x14ac:dyDescent="0.25">
      <c r="A2858" s="8" t="str">
        <f>IF('IMP CONTROL'!A2858="","",'IMP CONTROL'!A2858)</f>
        <v/>
      </c>
      <c r="B2858" s="8" t="str">
        <f>IF('IMP CONTROL'!C2858="","",'IMP CONTROL'!C2858)</f>
        <v/>
      </c>
      <c r="C2858" s="9" t="str">
        <f>IF('IMP CONTROL'!B2858="","",'IMP CONTROL'!B2858)</f>
        <v/>
      </c>
      <c r="D2858" s="8">
        <f>IF('IMP CONTROL'!G2858="","",'IMP CONTROL'!G2858)</f>
        <v>0</v>
      </c>
      <c r="E2858" s="8" t="str">
        <f>IF('IMP CONTROL'!D2858="","",'IMP CONTROL'!D2858)</f>
        <v/>
      </c>
      <c r="F2858" s="8" t="str">
        <f>IF('IMP CONTROL'!E2858="","",'IMP CONTROL'!E2858)</f>
        <v/>
      </c>
    </row>
    <row r="2859" spans="1:6" x14ac:dyDescent="0.25">
      <c r="A2859" s="8" t="str">
        <f>IF('IMP CONTROL'!A2859="","",'IMP CONTROL'!A2859)</f>
        <v/>
      </c>
      <c r="B2859" s="8" t="str">
        <f>IF('IMP CONTROL'!C2859="","",'IMP CONTROL'!C2859)</f>
        <v/>
      </c>
      <c r="C2859" s="9" t="str">
        <f>IF('IMP CONTROL'!B2859="","",'IMP CONTROL'!B2859)</f>
        <v/>
      </c>
      <c r="D2859" s="8">
        <f>IF('IMP CONTROL'!G2859="","",'IMP CONTROL'!G2859)</f>
        <v>0</v>
      </c>
      <c r="E2859" s="8" t="str">
        <f>IF('IMP CONTROL'!D2859="","",'IMP CONTROL'!D2859)</f>
        <v/>
      </c>
      <c r="F2859" s="8" t="str">
        <f>IF('IMP CONTROL'!E2859="","",'IMP CONTROL'!E2859)</f>
        <v/>
      </c>
    </row>
    <row r="2860" spans="1:6" x14ac:dyDescent="0.25">
      <c r="A2860" s="8" t="str">
        <f>IF('IMP CONTROL'!A2860="","",'IMP CONTROL'!A2860)</f>
        <v/>
      </c>
      <c r="B2860" s="8" t="str">
        <f>IF('IMP CONTROL'!C2860="","",'IMP CONTROL'!C2860)</f>
        <v/>
      </c>
      <c r="C2860" s="9" t="str">
        <f>IF('IMP CONTROL'!B2860="","",'IMP CONTROL'!B2860)</f>
        <v/>
      </c>
      <c r="D2860" s="8">
        <f>IF('IMP CONTROL'!G2860="","",'IMP CONTROL'!G2860)</f>
        <v>0</v>
      </c>
      <c r="E2860" s="8" t="str">
        <f>IF('IMP CONTROL'!D2860="","",'IMP CONTROL'!D2860)</f>
        <v/>
      </c>
      <c r="F2860" s="8" t="str">
        <f>IF('IMP CONTROL'!E2860="","",'IMP CONTROL'!E2860)</f>
        <v/>
      </c>
    </row>
    <row r="2861" spans="1:6" x14ac:dyDescent="0.25">
      <c r="A2861" s="8" t="str">
        <f>IF('IMP CONTROL'!A2861="","",'IMP CONTROL'!A2861)</f>
        <v/>
      </c>
      <c r="B2861" s="8" t="str">
        <f>IF('IMP CONTROL'!C2861="","",'IMP CONTROL'!C2861)</f>
        <v/>
      </c>
      <c r="C2861" s="9" t="str">
        <f>IF('IMP CONTROL'!B2861="","",'IMP CONTROL'!B2861)</f>
        <v/>
      </c>
      <c r="D2861" s="8">
        <f>IF('IMP CONTROL'!G2861="","",'IMP CONTROL'!G2861)</f>
        <v>0</v>
      </c>
      <c r="E2861" s="8" t="str">
        <f>IF('IMP CONTROL'!D2861="","",'IMP CONTROL'!D2861)</f>
        <v/>
      </c>
      <c r="F2861" s="8" t="str">
        <f>IF('IMP CONTROL'!E2861="","",'IMP CONTROL'!E2861)</f>
        <v/>
      </c>
    </row>
    <row r="2862" spans="1:6" x14ac:dyDescent="0.25">
      <c r="A2862" s="8" t="str">
        <f>IF('IMP CONTROL'!A2862="","",'IMP CONTROL'!A2862)</f>
        <v/>
      </c>
      <c r="B2862" s="8" t="str">
        <f>IF('IMP CONTROL'!C2862="","",'IMP CONTROL'!C2862)</f>
        <v/>
      </c>
      <c r="C2862" s="9" t="str">
        <f>IF('IMP CONTROL'!B2862="","",'IMP CONTROL'!B2862)</f>
        <v/>
      </c>
      <c r="D2862" s="8">
        <f>IF('IMP CONTROL'!G2862="","",'IMP CONTROL'!G2862)</f>
        <v>0</v>
      </c>
      <c r="E2862" s="8" t="str">
        <f>IF('IMP CONTROL'!D2862="","",'IMP CONTROL'!D2862)</f>
        <v/>
      </c>
      <c r="F2862" s="8" t="str">
        <f>IF('IMP CONTROL'!E2862="","",'IMP CONTROL'!E2862)</f>
        <v/>
      </c>
    </row>
    <row r="2863" spans="1:6" x14ac:dyDescent="0.25">
      <c r="A2863" s="8" t="str">
        <f>IF('IMP CONTROL'!A2863="","",'IMP CONTROL'!A2863)</f>
        <v/>
      </c>
      <c r="B2863" s="8" t="str">
        <f>IF('IMP CONTROL'!C2863="","",'IMP CONTROL'!C2863)</f>
        <v/>
      </c>
      <c r="C2863" s="9" t="str">
        <f>IF('IMP CONTROL'!B2863="","",'IMP CONTROL'!B2863)</f>
        <v/>
      </c>
      <c r="D2863" s="8">
        <f>IF('IMP CONTROL'!G2863="","",'IMP CONTROL'!G2863)</f>
        <v>0</v>
      </c>
      <c r="E2863" s="8" t="str">
        <f>IF('IMP CONTROL'!D2863="","",'IMP CONTROL'!D2863)</f>
        <v/>
      </c>
      <c r="F2863" s="8" t="str">
        <f>IF('IMP CONTROL'!E2863="","",'IMP CONTROL'!E2863)</f>
        <v/>
      </c>
    </row>
    <row r="2864" spans="1:6" x14ac:dyDescent="0.25">
      <c r="A2864" s="8" t="str">
        <f>IF('IMP CONTROL'!A2864="","",'IMP CONTROL'!A2864)</f>
        <v/>
      </c>
      <c r="B2864" s="8" t="str">
        <f>IF('IMP CONTROL'!C2864="","",'IMP CONTROL'!C2864)</f>
        <v/>
      </c>
      <c r="C2864" s="9" t="str">
        <f>IF('IMP CONTROL'!B2864="","",'IMP CONTROL'!B2864)</f>
        <v/>
      </c>
      <c r="D2864" s="8">
        <f>IF('IMP CONTROL'!G2864="","",'IMP CONTROL'!G2864)</f>
        <v>0</v>
      </c>
      <c r="E2864" s="8" t="str">
        <f>IF('IMP CONTROL'!D2864="","",'IMP CONTROL'!D2864)</f>
        <v/>
      </c>
      <c r="F2864" s="8" t="str">
        <f>IF('IMP CONTROL'!E2864="","",'IMP CONTROL'!E2864)</f>
        <v/>
      </c>
    </row>
    <row r="2865" spans="1:6" x14ac:dyDescent="0.25">
      <c r="A2865" s="8" t="str">
        <f>IF('IMP CONTROL'!A2865="","",'IMP CONTROL'!A2865)</f>
        <v/>
      </c>
      <c r="B2865" s="8" t="str">
        <f>IF('IMP CONTROL'!C2865="","",'IMP CONTROL'!C2865)</f>
        <v/>
      </c>
      <c r="C2865" s="9" t="str">
        <f>IF('IMP CONTROL'!B2865="","",'IMP CONTROL'!B2865)</f>
        <v/>
      </c>
      <c r="D2865" s="8">
        <f>IF('IMP CONTROL'!G2865="","",'IMP CONTROL'!G2865)</f>
        <v>0</v>
      </c>
      <c r="E2865" s="8" t="str">
        <f>IF('IMP CONTROL'!D2865="","",'IMP CONTROL'!D2865)</f>
        <v/>
      </c>
      <c r="F2865" s="8" t="str">
        <f>IF('IMP CONTROL'!E2865="","",'IMP CONTROL'!E2865)</f>
        <v/>
      </c>
    </row>
    <row r="2866" spans="1:6" x14ac:dyDescent="0.25">
      <c r="A2866" s="8" t="str">
        <f>IF('IMP CONTROL'!A2866="","",'IMP CONTROL'!A2866)</f>
        <v/>
      </c>
      <c r="B2866" s="8" t="str">
        <f>IF('IMP CONTROL'!C2866="","",'IMP CONTROL'!C2866)</f>
        <v/>
      </c>
      <c r="C2866" s="9" t="str">
        <f>IF('IMP CONTROL'!B2866="","",'IMP CONTROL'!B2866)</f>
        <v/>
      </c>
      <c r="D2866" s="8">
        <f>IF('IMP CONTROL'!G2866="","",'IMP CONTROL'!G2866)</f>
        <v>0</v>
      </c>
      <c r="E2866" s="8" t="str">
        <f>IF('IMP CONTROL'!D2866="","",'IMP CONTROL'!D2866)</f>
        <v/>
      </c>
      <c r="F2866" s="8" t="str">
        <f>IF('IMP CONTROL'!E2866="","",'IMP CONTROL'!E2866)</f>
        <v/>
      </c>
    </row>
    <row r="2867" spans="1:6" x14ac:dyDescent="0.25">
      <c r="A2867" s="8" t="str">
        <f>IF('IMP CONTROL'!A2867="","",'IMP CONTROL'!A2867)</f>
        <v/>
      </c>
      <c r="B2867" s="8" t="str">
        <f>IF('IMP CONTROL'!C2867="","",'IMP CONTROL'!C2867)</f>
        <v/>
      </c>
      <c r="C2867" s="9" t="str">
        <f>IF('IMP CONTROL'!B2867="","",'IMP CONTROL'!B2867)</f>
        <v/>
      </c>
      <c r="D2867" s="8">
        <f>IF('IMP CONTROL'!G2867="","",'IMP CONTROL'!G2867)</f>
        <v>0</v>
      </c>
      <c r="E2867" s="8" t="str">
        <f>IF('IMP CONTROL'!D2867="","",'IMP CONTROL'!D2867)</f>
        <v/>
      </c>
      <c r="F2867" s="8" t="str">
        <f>IF('IMP CONTROL'!E2867="","",'IMP CONTROL'!E2867)</f>
        <v/>
      </c>
    </row>
    <row r="2868" spans="1:6" x14ac:dyDescent="0.25">
      <c r="A2868" s="8" t="str">
        <f>IF('IMP CONTROL'!A2868="","",'IMP CONTROL'!A2868)</f>
        <v/>
      </c>
      <c r="B2868" s="8" t="str">
        <f>IF('IMP CONTROL'!C2868="","",'IMP CONTROL'!C2868)</f>
        <v/>
      </c>
      <c r="C2868" s="9" t="str">
        <f>IF('IMP CONTROL'!B2868="","",'IMP CONTROL'!B2868)</f>
        <v/>
      </c>
      <c r="D2868" s="8">
        <f>IF('IMP CONTROL'!G2868="","",'IMP CONTROL'!G2868)</f>
        <v>0</v>
      </c>
      <c r="E2868" s="8" t="str">
        <f>IF('IMP CONTROL'!D2868="","",'IMP CONTROL'!D2868)</f>
        <v/>
      </c>
      <c r="F2868" s="8" t="str">
        <f>IF('IMP CONTROL'!E2868="","",'IMP CONTROL'!E2868)</f>
        <v/>
      </c>
    </row>
    <row r="2869" spans="1:6" x14ac:dyDescent="0.25">
      <c r="A2869" s="8" t="str">
        <f>IF('IMP CONTROL'!A2869="","",'IMP CONTROL'!A2869)</f>
        <v/>
      </c>
      <c r="B2869" s="8" t="str">
        <f>IF('IMP CONTROL'!C2869="","",'IMP CONTROL'!C2869)</f>
        <v/>
      </c>
      <c r="C2869" s="9" t="str">
        <f>IF('IMP CONTROL'!B2869="","",'IMP CONTROL'!B2869)</f>
        <v/>
      </c>
      <c r="D2869" s="8">
        <f>IF('IMP CONTROL'!G2869="","",'IMP CONTROL'!G2869)</f>
        <v>0</v>
      </c>
      <c r="E2869" s="8" t="str">
        <f>IF('IMP CONTROL'!D2869="","",'IMP CONTROL'!D2869)</f>
        <v/>
      </c>
      <c r="F2869" s="8" t="str">
        <f>IF('IMP CONTROL'!E2869="","",'IMP CONTROL'!E2869)</f>
        <v/>
      </c>
    </row>
    <row r="2870" spans="1:6" x14ac:dyDescent="0.25">
      <c r="A2870" s="8" t="str">
        <f>IF('IMP CONTROL'!A2870="","",'IMP CONTROL'!A2870)</f>
        <v/>
      </c>
      <c r="B2870" s="8" t="str">
        <f>IF('IMP CONTROL'!C2870="","",'IMP CONTROL'!C2870)</f>
        <v/>
      </c>
      <c r="C2870" s="9" t="str">
        <f>IF('IMP CONTROL'!B2870="","",'IMP CONTROL'!B2870)</f>
        <v/>
      </c>
      <c r="D2870" s="8">
        <f>IF('IMP CONTROL'!G2870="","",'IMP CONTROL'!G2870)</f>
        <v>0</v>
      </c>
      <c r="E2870" s="8" t="str">
        <f>IF('IMP CONTROL'!D2870="","",'IMP CONTROL'!D2870)</f>
        <v/>
      </c>
      <c r="F2870" s="8" t="str">
        <f>IF('IMP CONTROL'!E2870="","",'IMP CONTROL'!E2870)</f>
        <v/>
      </c>
    </row>
    <row r="2871" spans="1:6" x14ac:dyDescent="0.25">
      <c r="A2871" s="8" t="str">
        <f>IF('IMP CONTROL'!A2871="","",'IMP CONTROL'!A2871)</f>
        <v/>
      </c>
      <c r="B2871" s="8" t="str">
        <f>IF('IMP CONTROL'!C2871="","",'IMP CONTROL'!C2871)</f>
        <v/>
      </c>
      <c r="C2871" s="9" t="str">
        <f>IF('IMP CONTROL'!B2871="","",'IMP CONTROL'!B2871)</f>
        <v/>
      </c>
      <c r="D2871" s="8">
        <f>IF('IMP CONTROL'!G2871="","",'IMP CONTROL'!G2871)</f>
        <v>0</v>
      </c>
      <c r="E2871" s="8" t="str">
        <f>IF('IMP CONTROL'!D2871="","",'IMP CONTROL'!D2871)</f>
        <v/>
      </c>
      <c r="F2871" s="8" t="str">
        <f>IF('IMP CONTROL'!E2871="","",'IMP CONTROL'!E2871)</f>
        <v/>
      </c>
    </row>
    <row r="2872" spans="1:6" x14ac:dyDescent="0.25">
      <c r="A2872" s="8" t="str">
        <f>IF('IMP CONTROL'!A2872="","",'IMP CONTROL'!A2872)</f>
        <v/>
      </c>
      <c r="B2872" s="8" t="str">
        <f>IF('IMP CONTROL'!C2872="","",'IMP CONTROL'!C2872)</f>
        <v/>
      </c>
      <c r="C2872" s="9" t="str">
        <f>IF('IMP CONTROL'!B2872="","",'IMP CONTROL'!B2872)</f>
        <v/>
      </c>
      <c r="D2872" s="8">
        <f>IF('IMP CONTROL'!G2872="","",'IMP CONTROL'!G2872)</f>
        <v>0</v>
      </c>
      <c r="E2872" s="8" t="str">
        <f>IF('IMP CONTROL'!D2872="","",'IMP CONTROL'!D2872)</f>
        <v/>
      </c>
      <c r="F2872" s="8" t="str">
        <f>IF('IMP CONTROL'!E2872="","",'IMP CONTROL'!E2872)</f>
        <v/>
      </c>
    </row>
    <row r="2873" spans="1:6" x14ac:dyDescent="0.25">
      <c r="A2873" s="8" t="str">
        <f>IF('IMP CONTROL'!A2873="","",'IMP CONTROL'!A2873)</f>
        <v/>
      </c>
      <c r="B2873" s="8" t="str">
        <f>IF('IMP CONTROL'!C2873="","",'IMP CONTROL'!C2873)</f>
        <v/>
      </c>
      <c r="C2873" s="9" t="str">
        <f>IF('IMP CONTROL'!B2873="","",'IMP CONTROL'!B2873)</f>
        <v/>
      </c>
      <c r="D2873" s="8">
        <f>IF('IMP CONTROL'!G2873="","",'IMP CONTROL'!G2873)</f>
        <v>0</v>
      </c>
      <c r="E2873" s="8" t="str">
        <f>IF('IMP CONTROL'!D2873="","",'IMP CONTROL'!D2873)</f>
        <v/>
      </c>
      <c r="F2873" s="8" t="str">
        <f>IF('IMP CONTROL'!E2873="","",'IMP CONTROL'!E2873)</f>
        <v/>
      </c>
    </row>
    <row r="2874" spans="1:6" x14ac:dyDescent="0.25">
      <c r="A2874" s="8" t="str">
        <f>IF('IMP CONTROL'!A2874="","",'IMP CONTROL'!A2874)</f>
        <v/>
      </c>
      <c r="B2874" s="8" t="str">
        <f>IF('IMP CONTROL'!C2874="","",'IMP CONTROL'!C2874)</f>
        <v/>
      </c>
      <c r="C2874" s="9" t="str">
        <f>IF('IMP CONTROL'!B2874="","",'IMP CONTROL'!B2874)</f>
        <v/>
      </c>
      <c r="D2874" s="8">
        <f>IF('IMP CONTROL'!G2874="","",'IMP CONTROL'!G2874)</f>
        <v>0</v>
      </c>
      <c r="E2874" s="8" t="str">
        <f>IF('IMP CONTROL'!D2874="","",'IMP CONTROL'!D2874)</f>
        <v/>
      </c>
      <c r="F2874" s="8" t="str">
        <f>IF('IMP CONTROL'!E2874="","",'IMP CONTROL'!E2874)</f>
        <v/>
      </c>
    </row>
    <row r="2875" spans="1:6" x14ac:dyDescent="0.25">
      <c r="A2875" s="8" t="str">
        <f>IF('IMP CONTROL'!A2875="","",'IMP CONTROL'!A2875)</f>
        <v/>
      </c>
      <c r="B2875" s="8" t="str">
        <f>IF('IMP CONTROL'!C2875="","",'IMP CONTROL'!C2875)</f>
        <v/>
      </c>
      <c r="C2875" s="9" t="str">
        <f>IF('IMP CONTROL'!B2875="","",'IMP CONTROL'!B2875)</f>
        <v/>
      </c>
      <c r="D2875" s="8">
        <f>IF('IMP CONTROL'!G2875="","",'IMP CONTROL'!G2875)</f>
        <v>0</v>
      </c>
      <c r="E2875" s="8" t="str">
        <f>IF('IMP CONTROL'!D2875="","",'IMP CONTROL'!D2875)</f>
        <v/>
      </c>
      <c r="F2875" s="8" t="str">
        <f>IF('IMP CONTROL'!E2875="","",'IMP CONTROL'!E2875)</f>
        <v/>
      </c>
    </row>
    <row r="2876" spans="1:6" x14ac:dyDescent="0.25">
      <c r="A2876" s="8" t="str">
        <f>IF('IMP CONTROL'!A2876="","",'IMP CONTROL'!A2876)</f>
        <v/>
      </c>
      <c r="B2876" s="8" t="str">
        <f>IF('IMP CONTROL'!C2876="","",'IMP CONTROL'!C2876)</f>
        <v/>
      </c>
      <c r="C2876" s="9" t="str">
        <f>IF('IMP CONTROL'!B2876="","",'IMP CONTROL'!B2876)</f>
        <v/>
      </c>
      <c r="D2876" s="8">
        <f>IF('IMP CONTROL'!G2876="","",'IMP CONTROL'!G2876)</f>
        <v>0</v>
      </c>
      <c r="E2876" s="8" t="str">
        <f>IF('IMP CONTROL'!D2876="","",'IMP CONTROL'!D2876)</f>
        <v/>
      </c>
      <c r="F2876" s="8" t="str">
        <f>IF('IMP CONTROL'!E2876="","",'IMP CONTROL'!E2876)</f>
        <v/>
      </c>
    </row>
    <row r="2877" spans="1:6" x14ac:dyDescent="0.25">
      <c r="A2877" s="8" t="str">
        <f>IF('IMP CONTROL'!A2877="","",'IMP CONTROL'!A2877)</f>
        <v/>
      </c>
      <c r="B2877" s="8" t="str">
        <f>IF('IMP CONTROL'!C2877="","",'IMP CONTROL'!C2877)</f>
        <v/>
      </c>
      <c r="C2877" s="9" t="str">
        <f>IF('IMP CONTROL'!B2877="","",'IMP CONTROL'!B2877)</f>
        <v/>
      </c>
      <c r="D2877" s="8">
        <f>IF('IMP CONTROL'!G2877="","",'IMP CONTROL'!G2877)</f>
        <v>0</v>
      </c>
      <c r="E2877" s="8" t="str">
        <f>IF('IMP CONTROL'!D2877="","",'IMP CONTROL'!D2877)</f>
        <v/>
      </c>
      <c r="F2877" s="8" t="str">
        <f>IF('IMP CONTROL'!E2877="","",'IMP CONTROL'!E2877)</f>
        <v/>
      </c>
    </row>
    <row r="2878" spans="1:6" x14ac:dyDescent="0.25">
      <c r="A2878" s="8" t="str">
        <f>IF('IMP CONTROL'!A2878="","",'IMP CONTROL'!A2878)</f>
        <v/>
      </c>
      <c r="B2878" s="8" t="str">
        <f>IF('IMP CONTROL'!C2878="","",'IMP CONTROL'!C2878)</f>
        <v/>
      </c>
      <c r="C2878" s="9" t="str">
        <f>IF('IMP CONTROL'!B2878="","",'IMP CONTROL'!B2878)</f>
        <v/>
      </c>
      <c r="D2878" s="8">
        <f>IF('IMP CONTROL'!G2878="","",'IMP CONTROL'!G2878)</f>
        <v>0</v>
      </c>
      <c r="E2878" s="8" t="str">
        <f>IF('IMP CONTROL'!D2878="","",'IMP CONTROL'!D2878)</f>
        <v/>
      </c>
      <c r="F2878" s="8" t="str">
        <f>IF('IMP CONTROL'!E2878="","",'IMP CONTROL'!E2878)</f>
        <v/>
      </c>
    </row>
    <row r="2879" spans="1:6" x14ac:dyDescent="0.25">
      <c r="A2879" s="8" t="str">
        <f>IF('IMP CONTROL'!A2879="","",'IMP CONTROL'!A2879)</f>
        <v/>
      </c>
      <c r="B2879" s="8" t="str">
        <f>IF('IMP CONTROL'!C2879="","",'IMP CONTROL'!C2879)</f>
        <v/>
      </c>
      <c r="C2879" s="9" t="str">
        <f>IF('IMP CONTROL'!B2879="","",'IMP CONTROL'!B2879)</f>
        <v/>
      </c>
      <c r="D2879" s="8">
        <f>IF('IMP CONTROL'!G2879="","",'IMP CONTROL'!G2879)</f>
        <v>0</v>
      </c>
      <c r="E2879" s="8" t="str">
        <f>IF('IMP CONTROL'!D2879="","",'IMP CONTROL'!D2879)</f>
        <v/>
      </c>
      <c r="F2879" s="8" t="str">
        <f>IF('IMP CONTROL'!E2879="","",'IMP CONTROL'!E2879)</f>
        <v/>
      </c>
    </row>
    <row r="2880" spans="1:6" x14ac:dyDescent="0.25">
      <c r="A2880" s="8" t="str">
        <f>IF('IMP CONTROL'!A2880="","",'IMP CONTROL'!A2880)</f>
        <v/>
      </c>
      <c r="B2880" s="8" t="str">
        <f>IF('IMP CONTROL'!C2880="","",'IMP CONTROL'!C2880)</f>
        <v/>
      </c>
      <c r="C2880" s="9" t="str">
        <f>IF('IMP CONTROL'!B2880="","",'IMP CONTROL'!B2880)</f>
        <v/>
      </c>
      <c r="D2880" s="8">
        <f>IF('IMP CONTROL'!G2880="","",'IMP CONTROL'!G2880)</f>
        <v>0</v>
      </c>
      <c r="E2880" s="8" t="str">
        <f>IF('IMP CONTROL'!D2880="","",'IMP CONTROL'!D2880)</f>
        <v/>
      </c>
      <c r="F2880" s="8" t="str">
        <f>IF('IMP CONTROL'!E2880="","",'IMP CONTROL'!E2880)</f>
        <v/>
      </c>
    </row>
    <row r="2881" spans="1:6" x14ac:dyDescent="0.25">
      <c r="A2881" s="8" t="str">
        <f>IF('IMP CONTROL'!A2881="","",'IMP CONTROL'!A2881)</f>
        <v/>
      </c>
      <c r="B2881" s="8" t="str">
        <f>IF('IMP CONTROL'!C2881="","",'IMP CONTROL'!C2881)</f>
        <v/>
      </c>
      <c r="C2881" s="9" t="str">
        <f>IF('IMP CONTROL'!B2881="","",'IMP CONTROL'!B2881)</f>
        <v/>
      </c>
      <c r="D2881" s="8">
        <f>IF('IMP CONTROL'!G2881="","",'IMP CONTROL'!G2881)</f>
        <v>0</v>
      </c>
      <c r="E2881" s="8" t="str">
        <f>IF('IMP CONTROL'!D2881="","",'IMP CONTROL'!D2881)</f>
        <v/>
      </c>
      <c r="F2881" s="8" t="str">
        <f>IF('IMP CONTROL'!E2881="","",'IMP CONTROL'!E2881)</f>
        <v/>
      </c>
    </row>
    <row r="2882" spans="1:6" x14ac:dyDescent="0.25">
      <c r="A2882" s="8" t="str">
        <f>IF('IMP CONTROL'!A2882="","",'IMP CONTROL'!A2882)</f>
        <v/>
      </c>
      <c r="B2882" s="8" t="str">
        <f>IF('IMP CONTROL'!C2882="","",'IMP CONTROL'!C2882)</f>
        <v/>
      </c>
      <c r="C2882" s="9" t="str">
        <f>IF('IMP CONTROL'!B2882="","",'IMP CONTROL'!B2882)</f>
        <v/>
      </c>
      <c r="D2882" s="8">
        <f>IF('IMP CONTROL'!G2882="","",'IMP CONTROL'!G2882)</f>
        <v>0</v>
      </c>
      <c r="E2882" s="8" t="str">
        <f>IF('IMP CONTROL'!D2882="","",'IMP CONTROL'!D2882)</f>
        <v/>
      </c>
      <c r="F2882" s="8" t="str">
        <f>IF('IMP CONTROL'!E2882="","",'IMP CONTROL'!E2882)</f>
        <v/>
      </c>
    </row>
    <row r="2883" spans="1:6" x14ac:dyDescent="0.25">
      <c r="A2883" s="8" t="str">
        <f>IF('IMP CONTROL'!A2883="","",'IMP CONTROL'!A2883)</f>
        <v/>
      </c>
      <c r="B2883" s="8" t="str">
        <f>IF('IMP CONTROL'!C2883="","",'IMP CONTROL'!C2883)</f>
        <v/>
      </c>
      <c r="C2883" s="9" t="str">
        <f>IF('IMP CONTROL'!B2883="","",'IMP CONTROL'!B2883)</f>
        <v/>
      </c>
      <c r="D2883" s="8">
        <f>IF('IMP CONTROL'!G2883="","",'IMP CONTROL'!G2883)</f>
        <v>0</v>
      </c>
      <c r="E2883" s="8" t="str">
        <f>IF('IMP CONTROL'!D2883="","",'IMP CONTROL'!D2883)</f>
        <v/>
      </c>
      <c r="F2883" s="8" t="str">
        <f>IF('IMP CONTROL'!E2883="","",'IMP CONTROL'!E2883)</f>
        <v/>
      </c>
    </row>
    <row r="2884" spans="1:6" x14ac:dyDescent="0.25">
      <c r="A2884" s="8" t="str">
        <f>IF('IMP CONTROL'!A2884="","",'IMP CONTROL'!A2884)</f>
        <v/>
      </c>
      <c r="B2884" s="8" t="str">
        <f>IF('IMP CONTROL'!C2884="","",'IMP CONTROL'!C2884)</f>
        <v/>
      </c>
      <c r="C2884" s="9" t="str">
        <f>IF('IMP CONTROL'!B2884="","",'IMP CONTROL'!B2884)</f>
        <v/>
      </c>
      <c r="D2884" s="8">
        <f>IF('IMP CONTROL'!G2884="","",'IMP CONTROL'!G2884)</f>
        <v>0</v>
      </c>
      <c r="E2884" s="8" t="str">
        <f>IF('IMP CONTROL'!D2884="","",'IMP CONTROL'!D2884)</f>
        <v/>
      </c>
      <c r="F2884" s="8" t="str">
        <f>IF('IMP CONTROL'!E2884="","",'IMP CONTROL'!E2884)</f>
        <v/>
      </c>
    </row>
    <row r="2885" spans="1:6" x14ac:dyDescent="0.25">
      <c r="A2885" s="8" t="str">
        <f>IF('IMP CONTROL'!A2885="","",'IMP CONTROL'!A2885)</f>
        <v/>
      </c>
      <c r="B2885" s="8" t="str">
        <f>IF('IMP CONTROL'!C2885="","",'IMP CONTROL'!C2885)</f>
        <v/>
      </c>
      <c r="C2885" s="9" t="str">
        <f>IF('IMP CONTROL'!B2885="","",'IMP CONTROL'!B2885)</f>
        <v/>
      </c>
      <c r="D2885" s="8">
        <f>IF('IMP CONTROL'!G2885="","",'IMP CONTROL'!G2885)</f>
        <v>0</v>
      </c>
      <c r="E2885" s="8" t="str">
        <f>IF('IMP CONTROL'!D2885="","",'IMP CONTROL'!D2885)</f>
        <v/>
      </c>
      <c r="F2885" s="8" t="str">
        <f>IF('IMP CONTROL'!E2885="","",'IMP CONTROL'!E2885)</f>
        <v/>
      </c>
    </row>
    <row r="2886" spans="1:6" x14ac:dyDescent="0.25">
      <c r="A2886" s="8" t="str">
        <f>IF('IMP CONTROL'!A2886="","",'IMP CONTROL'!A2886)</f>
        <v/>
      </c>
      <c r="B2886" s="8" t="str">
        <f>IF('IMP CONTROL'!C2886="","",'IMP CONTROL'!C2886)</f>
        <v/>
      </c>
      <c r="C2886" s="9" t="str">
        <f>IF('IMP CONTROL'!B2886="","",'IMP CONTROL'!B2886)</f>
        <v/>
      </c>
      <c r="D2886" s="8">
        <f>IF('IMP CONTROL'!G2886="","",'IMP CONTROL'!G2886)</f>
        <v>0</v>
      </c>
      <c r="E2886" s="8" t="str">
        <f>IF('IMP CONTROL'!D2886="","",'IMP CONTROL'!D2886)</f>
        <v/>
      </c>
      <c r="F2886" s="8" t="str">
        <f>IF('IMP CONTROL'!E2886="","",'IMP CONTROL'!E2886)</f>
        <v/>
      </c>
    </row>
    <row r="2887" spans="1:6" x14ac:dyDescent="0.25">
      <c r="A2887" s="8" t="str">
        <f>IF('IMP CONTROL'!A2887="","",'IMP CONTROL'!A2887)</f>
        <v/>
      </c>
      <c r="B2887" s="8" t="str">
        <f>IF('IMP CONTROL'!C2887="","",'IMP CONTROL'!C2887)</f>
        <v/>
      </c>
      <c r="C2887" s="9" t="str">
        <f>IF('IMP CONTROL'!B2887="","",'IMP CONTROL'!B2887)</f>
        <v/>
      </c>
      <c r="D2887" s="8">
        <f>IF('IMP CONTROL'!G2887="","",'IMP CONTROL'!G2887)</f>
        <v>0</v>
      </c>
      <c r="E2887" s="8" t="str">
        <f>IF('IMP CONTROL'!D2887="","",'IMP CONTROL'!D2887)</f>
        <v/>
      </c>
      <c r="F2887" s="8" t="str">
        <f>IF('IMP CONTROL'!E2887="","",'IMP CONTROL'!E2887)</f>
        <v/>
      </c>
    </row>
    <row r="2888" spans="1:6" x14ac:dyDescent="0.25">
      <c r="A2888" s="8" t="str">
        <f>IF('IMP CONTROL'!A2888="","",'IMP CONTROL'!A2888)</f>
        <v/>
      </c>
      <c r="B2888" s="8" t="str">
        <f>IF('IMP CONTROL'!C2888="","",'IMP CONTROL'!C2888)</f>
        <v/>
      </c>
      <c r="C2888" s="9" t="str">
        <f>IF('IMP CONTROL'!B2888="","",'IMP CONTROL'!B2888)</f>
        <v/>
      </c>
      <c r="D2888" s="8">
        <f>IF('IMP CONTROL'!G2888="","",'IMP CONTROL'!G2888)</f>
        <v>0</v>
      </c>
      <c r="E2888" s="8" t="str">
        <f>IF('IMP CONTROL'!D2888="","",'IMP CONTROL'!D2888)</f>
        <v/>
      </c>
      <c r="F2888" s="8" t="str">
        <f>IF('IMP CONTROL'!E2888="","",'IMP CONTROL'!E2888)</f>
        <v/>
      </c>
    </row>
    <row r="2889" spans="1:6" x14ac:dyDescent="0.25">
      <c r="A2889" s="8" t="str">
        <f>IF('IMP CONTROL'!A2889="","",'IMP CONTROL'!A2889)</f>
        <v/>
      </c>
      <c r="B2889" s="8" t="str">
        <f>IF('IMP CONTROL'!C2889="","",'IMP CONTROL'!C2889)</f>
        <v/>
      </c>
      <c r="C2889" s="9" t="str">
        <f>IF('IMP CONTROL'!B2889="","",'IMP CONTROL'!B2889)</f>
        <v/>
      </c>
      <c r="D2889" s="8">
        <f>IF('IMP CONTROL'!G2889="","",'IMP CONTROL'!G2889)</f>
        <v>0</v>
      </c>
      <c r="E2889" s="8" t="str">
        <f>IF('IMP CONTROL'!D2889="","",'IMP CONTROL'!D2889)</f>
        <v/>
      </c>
      <c r="F2889" s="8" t="str">
        <f>IF('IMP CONTROL'!E2889="","",'IMP CONTROL'!E2889)</f>
        <v/>
      </c>
    </row>
    <row r="2890" spans="1:6" x14ac:dyDescent="0.25">
      <c r="A2890" s="8" t="str">
        <f>IF('IMP CONTROL'!A2890="","",'IMP CONTROL'!A2890)</f>
        <v/>
      </c>
      <c r="B2890" s="8" t="str">
        <f>IF('IMP CONTROL'!C2890="","",'IMP CONTROL'!C2890)</f>
        <v/>
      </c>
      <c r="C2890" s="9" t="str">
        <f>IF('IMP CONTROL'!B2890="","",'IMP CONTROL'!B2890)</f>
        <v/>
      </c>
      <c r="D2890" s="8">
        <f>IF('IMP CONTROL'!G2890="","",'IMP CONTROL'!G2890)</f>
        <v>0</v>
      </c>
      <c r="E2890" s="8" t="str">
        <f>IF('IMP CONTROL'!D2890="","",'IMP CONTROL'!D2890)</f>
        <v/>
      </c>
      <c r="F2890" s="8" t="str">
        <f>IF('IMP CONTROL'!E2890="","",'IMP CONTROL'!E2890)</f>
        <v/>
      </c>
    </row>
    <row r="2891" spans="1:6" x14ac:dyDescent="0.25">
      <c r="A2891" s="8" t="str">
        <f>IF('IMP CONTROL'!A2891="","",'IMP CONTROL'!A2891)</f>
        <v/>
      </c>
      <c r="B2891" s="8" t="str">
        <f>IF('IMP CONTROL'!C2891="","",'IMP CONTROL'!C2891)</f>
        <v/>
      </c>
      <c r="C2891" s="9" t="str">
        <f>IF('IMP CONTROL'!B2891="","",'IMP CONTROL'!B2891)</f>
        <v/>
      </c>
      <c r="D2891" s="8">
        <f>IF('IMP CONTROL'!G2891="","",'IMP CONTROL'!G2891)</f>
        <v>0</v>
      </c>
      <c r="E2891" s="8" t="str">
        <f>IF('IMP CONTROL'!D2891="","",'IMP CONTROL'!D2891)</f>
        <v/>
      </c>
      <c r="F2891" s="8" t="str">
        <f>IF('IMP CONTROL'!E2891="","",'IMP CONTROL'!E2891)</f>
        <v/>
      </c>
    </row>
    <row r="2892" spans="1:6" x14ac:dyDescent="0.25">
      <c r="A2892" s="8" t="str">
        <f>IF('IMP CONTROL'!A2892="","",'IMP CONTROL'!A2892)</f>
        <v/>
      </c>
      <c r="B2892" s="8" t="str">
        <f>IF('IMP CONTROL'!C2892="","",'IMP CONTROL'!C2892)</f>
        <v/>
      </c>
      <c r="C2892" s="9" t="str">
        <f>IF('IMP CONTROL'!B2892="","",'IMP CONTROL'!B2892)</f>
        <v/>
      </c>
      <c r="D2892" s="8">
        <f>IF('IMP CONTROL'!G2892="","",'IMP CONTROL'!G2892)</f>
        <v>0</v>
      </c>
      <c r="E2892" s="8" t="str">
        <f>IF('IMP CONTROL'!D2892="","",'IMP CONTROL'!D2892)</f>
        <v/>
      </c>
      <c r="F2892" s="8" t="str">
        <f>IF('IMP CONTROL'!E2892="","",'IMP CONTROL'!E2892)</f>
        <v/>
      </c>
    </row>
    <row r="2893" spans="1:6" x14ac:dyDescent="0.25">
      <c r="A2893" s="8" t="str">
        <f>IF('IMP CONTROL'!A2893="","",'IMP CONTROL'!A2893)</f>
        <v/>
      </c>
      <c r="B2893" s="8" t="str">
        <f>IF('IMP CONTROL'!C2893="","",'IMP CONTROL'!C2893)</f>
        <v/>
      </c>
      <c r="C2893" s="9" t="str">
        <f>IF('IMP CONTROL'!B2893="","",'IMP CONTROL'!B2893)</f>
        <v/>
      </c>
      <c r="D2893" s="8">
        <f>IF('IMP CONTROL'!G2893="","",'IMP CONTROL'!G2893)</f>
        <v>0</v>
      </c>
      <c r="E2893" s="8" t="str">
        <f>IF('IMP CONTROL'!D2893="","",'IMP CONTROL'!D2893)</f>
        <v/>
      </c>
      <c r="F2893" s="8" t="str">
        <f>IF('IMP CONTROL'!E2893="","",'IMP CONTROL'!E2893)</f>
        <v/>
      </c>
    </row>
    <row r="2894" spans="1:6" x14ac:dyDescent="0.25">
      <c r="A2894" s="8" t="str">
        <f>IF('IMP CONTROL'!A2894="","",'IMP CONTROL'!A2894)</f>
        <v/>
      </c>
      <c r="B2894" s="8" t="str">
        <f>IF('IMP CONTROL'!C2894="","",'IMP CONTROL'!C2894)</f>
        <v/>
      </c>
      <c r="C2894" s="9" t="str">
        <f>IF('IMP CONTROL'!B2894="","",'IMP CONTROL'!B2894)</f>
        <v/>
      </c>
      <c r="D2894" s="8">
        <f>IF('IMP CONTROL'!G2894="","",'IMP CONTROL'!G2894)</f>
        <v>0</v>
      </c>
      <c r="E2894" s="8" t="str">
        <f>IF('IMP CONTROL'!D2894="","",'IMP CONTROL'!D2894)</f>
        <v/>
      </c>
      <c r="F2894" s="8" t="str">
        <f>IF('IMP CONTROL'!E2894="","",'IMP CONTROL'!E2894)</f>
        <v/>
      </c>
    </row>
    <row r="2895" spans="1:6" x14ac:dyDescent="0.25">
      <c r="A2895" s="8" t="str">
        <f>IF('IMP CONTROL'!A2895="","",'IMP CONTROL'!A2895)</f>
        <v/>
      </c>
      <c r="B2895" s="8" t="str">
        <f>IF('IMP CONTROL'!C2895="","",'IMP CONTROL'!C2895)</f>
        <v/>
      </c>
      <c r="C2895" s="9" t="str">
        <f>IF('IMP CONTROL'!B2895="","",'IMP CONTROL'!B2895)</f>
        <v/>
      </c>
      <c r="D2895" s="8">
        <f>IF('IMP CONTROL'!G2895="","",'IMP CONTROL'!G2895)</f>
        <v>0</v>
      </c>
      <c r="E2895" s="8" t="str">
        <f>IF('IMP CONTROL'!D2895="","",'IMP CONTROL'!D2895)</f>
        <v/>
      </c>
      <c r="F2895" s="8" t="str">
        <f>IF('IMP CONTROL'!E2895="","",'IMP CONTROL'!E2895)</f>
        <v/>
      </c>
    </row>
    <row r="2896" spans="1:6" x14ac:dyDescent="0.25">
      <c r="A2896" s="8" t="str">
        <f>IF('IMP CONTROL'!A2896="","",'IMP CONTROL'!A2896)</f>
        <v/>
      </c>
      <c r="B2896" s="8" t="str">
        <f>IF('IMP CONTROL'!C2896="","",'IMP CONTROL'!C2896)</f>
        <v/>
      </c>
      <c r="C2896" s="9" t="str">
        <f>IF('IMP CONTROL'!B2896="","",'IMP CONTROL'!B2896)</f>
        <v/>
      </c>
      <c r="D2896" s="8">
        <f>IF('IMP CONTROL'!G2896="","",'IMP CONTROL'!G2896)</f>
        <v>0</v>
      </c>
      <c r="E2896" s="8" t="str">
        <f>IF('IMP CONTROL'!D2896="","",'IMP CONTROL'!D2896)</f>
        <v/>
      </c>
      <c r="F2896" s="8" t="str">
        <f>IF('IMP CONTROL'!E2896="","",'IMP CONTROL'!E2896)</f>
        <v/>
      </c>
    </row>
    <row r="2897" spans="1:6" x14ac:dyDescent="0.25">
      <c r="A2897" s="8" t="str">
        <f>IF('IMP CONTROL'!A2897="","",'IMP CONTROL'!A2897)</f>
        <v/>
      </c>
      <c r="B2897" s="8" t="str">
        <f>IF('IMP CONTROL'!C2897="","",'IMP CONTROL'!C2897)</f>
        <v/>
      </c>
      <c r="C2897" s="9" t="str">
        <f>IF('IMP CONTROL'!B2897="","",'IMP CONTROL'!B2897)</f>
        <v/>
      </c>
      <c r="D2897" s="8">
        <f>IF('IMP CONTROL'!G2897="","",'IMP CONTROL'!G2897)</f>
        <v>0</v>
      </c>
      <c r="E2897" s="8" t="str">
        <f>IF('IMP CONTROL'!D2897="","",'IMP CONTROL'!D2897)</f>
        <v/>
      </c>
      <c r="F2897" s="8" t="str">
        <f>IF('IMP CONTROL'!E2897="","",'IMP CONTROL'!E2897)</f>
        <v/>
      </c>
    </row>
    <row r="2898" spans="1:6" x14ac:dyDescent="0.25">
      <c r="A2898" s="8" t="str">
        <f>IF('IMP CONTROL'!A2898="","",'IMP CONTROL'!A2898)</f>
        <v/>
      </c>
      <c r="B2898" s="8" t="str">
        <f>IF('IMP CONTROL'!C2898="","",'IMP CONTROL'!C2898)</f>
        <v/>
      </c>
      <c r="C2898" s="9" t="str">
        <f>IF('IMP CONTROL'!B2898="","",'IMP CONTROL'!B2898)</f>
        <v/>
      </c>
      <c r="D2898" s="8">
        <f>IF('IMP CONTROL'!G2898="","",'IMP CONTROL'!G2898)</f>
        <v>0</v>
      </c>
      <c r="E2898" s="8" t="str">
        <f>IF('IMP CONTROL'!D2898="","",'IMP CONTROL'!D2898)</f>
        <v/>
      </c>
      <c r="F2898" s="8" t="str">
        <f>IF('IMP CONTROL'!E2898="","",'IMP CONTROL'!E2898)</f>
        <v/>
      </c>
    </row>
    <row r="2899" spans="1:6" x14ac:dyDescent="0.25">
      <c r="A2899" s="8" t="str">
        <f>IF('IMP CONTROL'!A2899="","",'IMP CONTROL'!A2899)</f>
        <v/>
      </c>
      <c r="B2899" s="8" t="str">
        <f>IF('IMP CONTROL'!C2899="","",'IMP CONTROL'!C2899)</f>
        <v/>
      </c>
      <c r="C2899" s="9" t="str">
        <f>IF('IMP CONTROL'!B2899="","",'IMP CONTROL'!B2899)</f>
        <v/>
      </c>
      <c r="D2899" s="8">
        <f>IF('IMP CONTROL'!G2899="","",'IMP CONTROL'!G2899)</f>
        <v>0</v>
      </c>
      <c r="E2899" s="8" t="str">
        <f>IF('IMP CONTROL'!D2899="","",'IMP CONTROL'!D2899)</f>
        <v/>
      </c>
      <c r="F2899" s="8" t="str">
        <f>IF('IMP CONTROL'!E2899="","",'IMP CONTROL'!E2899)</f>
        <v/>
      </c>
    </row>
    <row r="2900" spans="1:6" x14ac:dyDescent="0.25">
      <c r="A2900" s="8" t="str">
        <f>IF('IMP CONTROL'!A2900="","",'IMP CONTROL'!A2900)</f>
        <v/>
      </c>
      <c r="B2900" s="8" t="str">
        <f>IF('IMP CONTROL'!C2900="","",'IMP CONTROL'!C2900)</f>
        <v/>
      </c>
      <c r="C2900" s="9" t="str">
        <f>IF('IMP CONTROL'!B2900="","",'IMP CONTROL'!B2900)</f>
        <v/>
      </c>
      <c r="D2900" s="8">
        <f>IF('IMP CONTROL'!G2900="","",'IMP CONTROL'!G2900)</f>
        <v>0</v>
      </c>
      <c r="E2900" s="8" t="str">
        <f>IF('IMP CONTROL'!D2900="","",'IMP CONTROL'!D2900)</f>
        <v/>
      </c>
      <c r="F2900" s="8" t="str">
        <f>IF('IMP CONTROL'!E2900="","",'IMP CONTROL'!E2900)</f>
        <v/>
      </c>
    </row>
    <row r="2901" spans="1:6" x14ac:dyDescent="0.25">
      <c r="A2901" s="8" t="str">
        <f>IF('IMP CONTROL'!A2901="","",'IMP CONTROL'!A2901)</f>
        <v/>
      </c>
      <c r="B2901" s="8" t="str">
        <f>IF('IMP CONTROL'!C2901="","",'IMP CONTROL'!C2901)</f>
        <v/>
      </c>
      <c r="C2901" s="9" t="str">
        <f>IF('IMP CONTROL'!B2901="","",'IMP CONTROL'!B2901)</f>
        <v/>
      </c>
      <c r="D2901" s="8">
        <f>IF('IMP CONTROL'!G2901="","",'IMP CONTROL'!G2901)</f>
        <v>0</v>
      </c>
      <c r="E2901" s="8" t="str">
        <f>IF('IMP CONTROL'!D2901="","",'IMP CONTROL'!D2901)</f>
        <v/>
      </c>
      <c r="F2901" s="8" t="str">
        <f>IF('IMP CONTROL'!E2901="","",'IMP CONTROL'!E2901)</f>
        <v/>
      </c>
    </row>
    <row r="2902" spans="1:6" x14ac:dyDescent="0.25">
      <c r="A2902" s="8" t="str">
        <f>IF('IMP CONTROL'!A2902="","",'IMP CONTROL'!A2902)</f>
        <v/>
      </c>
      <c r="B2902" s="8" t="str">
        <f>IF('IMP CONTROL'!C2902="","",'IMP CONTROL'!C2902)</f>
        <v/>
      </c>
      <c r="C2902" s="9" t="str">
        <f>IF('IMP CONTROL'!B2902="","",'IMP CONTROL'!B2902)</f>
        <v/>
      </c>
      <c r="D2902" s="8">
        <f>IF('IMP CONTROL'!G2902="","",'IMP CONTROL'!G2902)</f>
        <v>0</v>
      </c>
      <c r="E2902" s="8" t="str">
        <f>IF('IMP CONTROL'!D2902="","",'IMP CONTROL'!D2902)</f>
        <v/>
      </c>
      <c r="F2902" s="8" t="str">
        <f>IF('IMP CONTROL'!E2902="","",'IMP CONTROL'!E2902)</f>
        <v/>
      </c>
    </row>
    <row r="2903" spans="1:6" x14ac:dyDescent="0.25">
      <c r="A2903" s="8" t="str">
        <f>IF('IMP CONTROL'!A2903="","",'IMP CONTROL'!A2903)</f>
        <v/>
      </c>
      <c r="B2903" s="8" t="str">
        <f>IF('IMP CONTROL'!C2903="","",'IMP CONTROL'!C2903)</f>
        <v/>
      </c>
      <c r="C2903" s="9" t="str">
        <f>IF('IMP CONTROL'!B2903="","",'IMP CONTROL'!B2903)</f>
        <v/>
      </c>
      <c r="D2903" s="8">
        <f>IF('IMP CONTROL'!G2903="","",'IMP CONTROL'!G2903)</f>
        <v>0</v>
      </c>
      <c r="E2903" s="8" t="str">
        <f>IF('IMP CONTROL'!D2903="","",'IMP CONTROL'!D2903)</f>
        <v/>
      </c>
      <c r="F2903" s="8" t="str">
        <f>IF('IMP CONTROL'!E2903="","",'IMP CONTROL'!E2903)</f>
        <v/>
      </c>
    </row>
    <row r="2904" spans="1:6" x14ac:dyDescent="0.25">
      <c r="A2904" s="8" t="str">
        <f>IF('IMP CONTROL'!A2904="","",'IMP CONTROL'!A2904)</f>
        <v/>
      </c>
      <c r="B2904" s="8" t="str">
        <f>IF('IMP CONTROL'!C2904="","",'IMP CONTROL'!C2904)</f>
        <v/>
      </c>
      <c r="C2904" s="9" t="str">
        <f>IF('IMP CONTROL'!B2904="","",'IMP CONTROL'!B2904)</f>
        <v/>
      </c>
      <c r="D2904" s="8">
        <f>IF('IMP CONTROL'!G2904="","",'IMP CONTROL'!G2904)</f>
        <v>0</v>
      </c>
      <c r="E2904" s="8" t="str">
        <f>IF('IMP CONTROL'!D2904="","",'IMP CONTROL'!D2904)</f>
        <v/>
      </c>
      <c r="F2904" s="8" t="str">
        <f>IF('IMP CONTROL'!E2904="","",'IMP CONTROL'!E2904)</f>
        <v/>
      </c>
    </row>
    <row r="2905" spans="1:6" x14ac:dyDescent="0.25">
      <c r="A2905" s="8" t="str">
        <f>IF('IMP CONTROL'!A2905="","",'IMP CONTROL'!A2905)</f>
        <v/>
      </c>
      <c r="B2905" s="8" t="str">
        <f>IF('IMP CONTROL'!C2905="","",'IMP CONTROL'!C2905)</f>
        <v/>
      </c>
      <c r="C2905" s="9" t="str">
        <f>IF('IMP CONTROL'!B2905="","",'IMP CONTROL'!B2905)</f>
        <v/>
      </c>
      <c r="D2905" s="8">
        <f>IF('IMP CONTROL'!G2905="","",'IMP CONTROL'!G2905)</f>
        <v>0</v>
      </c>
      <c r="E2905" s="8" t="str">
        <f>IF('IMP CONTROL'!D2905="","",'IMP CONTROL'!D2905)</f>
        <v/>
      </c>
      <c r="F2905" s="8" t="str">
        <f>IF('IMP CONTROL'!E2905="","",'IMP CONTROL'!E2905)</f>
        <v/>
      </c>
    </row>
    <row r="2906" spans="1:6" x14ac:dyDescent="0.25">
      <c r="A2906" s="8" t="str">
        <f>IF('IMP CONTROL'!A2906="","",'IMP CONTROL'!A2906)</f>
        <v/>
      </c>
      <c r="B2906" s="8" t="str">
        <f>IF('IMP CONTROL'!C2906="","",'IMP CONTROL'!C2906)</f>
        <v/>
      </c>
      <c r="C2906" s="9" t="str">
        <f>IF('IMP CONTROL'!B2906="","",'IMP CONTROL'!B2906)</f>
        <v/>
      </c>
      <c r="D2906" s="8">
        <f>IF('IMP CONTROL'!G2906="","",'IMP CONTROL'!G2906)</f>
        <v>0</v>
      </c>
      <c r="E2906" s="8" t="str">
        <f>IF('IMP CONTROL'!D2906="","",'IMP CONTROL'!D2906)</f>
        <v/>
      </c>
      <c r="F2906" s="8" t="str">
        <f>IF('IMP CONTROL'!E2906="","",'IMP CONTROL'!E2906)</f>
        <v/>
      </c>
    </row>
    <row r="2907" spans="1:6" x14ac:dyDescent="0.25">
      <c r="A2907" s="8" t="str">
        <f>IF('IMP CONTROL'!A2907="","",'IMP CONTROL'!A2907)</f>
        <v/>
      </c>
      <c r="B2907" s="8" t="str">
        <f>IF('IMP CONTROL'!C2907="","",'IMP CONTROL'!C2907)</f>
        <v/>
      </c>
      <c r="C2907" s="9" t="str">
        <f>IF('IMP CONTROL'!B2907="","",'IMP CONTROL'!B2907)</f>
        <v/>
      </c>
      <c r="D2907" s="8">
        <f>IF('IMP CONTROL'!G2907="","",'IMP CONTROL'!G2907)</f>
        <v>0</v>
      </c>
      <c r="E2907" s="8" t="str">
        <f>IF('IMP CONTROL'!D2907="","",'IMP CONTROL'!D2907)</f>
        <v/>
      </c>
      <c r="F2907" s="8" t="str">
        <f>IF('IMP CONTROL'!E2907="","",'IMP CONTROL'!E2907)</f>
        <v/>
      </c>
    </row>
    <row r="2908" spans="1:6" x14ac:dyDescent="0.25">
      <c r="A2908" s="8" t="str">
        <f>IF('IMP CONTROL'!A2908="","",'IMP CONTROL'!A2908)</f>
        <v/>
      </c>
      <c r="B2908" s="8" t="str">
        <f>IF('IMP CONTROL'!C2908="","",'IMP CONTROL'!C2908)</f>
        <v/>
      </c>
      <c r="C2908" s="9" t="str">
        <f>IF('IMP CONTROL'!B2908="","",'IMP CONTROL'!B2908)</f>
        <v/>
      </c>
      <c r="D2908" s="8">
        <f>IF('IMP CONTROL'!G2908="","",'IMP CONTROL'!G2908)</f>
        <v>0</v>
      </c>
      <c r="E2908" s="8" t="str">
        <f>IF('IMP CONTROL'!D2908="","",'IMP CONTROL'!D2908)</f>
        <v/>
      </c>
      <c r="F2908" s="8" t="str">
        <f>IF('IMP CONTROL'!E2908="","",'IMP CONTROL'!E2908)</f>
        <v/>
      </c>
    </row>
    <row r="2909" spans="1:6" x14ac:dyDescent="0.25">
      <c r="A2909" s="8" t="str">
        <f>IF('IMP CONTROL'!A2909="","",'IMP CONTROL'!A2909)</f>
        <v/>
      </c>
      <c r="B2909" s="8" t="str">
        <f>IF('IMP CONTROL'!C2909="","",'IMP CONTROL'!C2909)</f>
        <v/>
      </c>
      <c r="C2909" s="9" t="str">
        <f>IF('IMP CONTROL'!B2909="","",'IMP CONTROL'!B2909)</f>
        <v/>
      </c>
      <c r="D2909" s="8">
        <f>IF('IMP CONTROL'!G2909="","",'IMP CONTROL'!G2909)</f>
        <v>0</v>
      </c>
      <c r="E2909" s="8" t="str">
        <f>IF('IMP CONTROL'!D2909="","",'IMP CONTROL'!D2909)</f>
        <v/>
      </c>
      <c r="F2909" s="8" t="str">
        <f>IF('IMP CONTROL'!E2909="","",'IMP CONTROL'!E2909)</f>
        <v/>
      </c>
    </row>
    <row r="2910" spans="1:6" x14ac:dyDescent="0.25">
      <c r="A2910" s="8" t="str">
        <f>IF('IMP CONTROL'!A2910="","",'IMP CONTROL'!A2910)</f>
        <v/>
      </c>
      <c r="B2910" s="8" t="str">
        <f>IF('IMP CONTROL'!C2910="","",'IMP CONTROL'!C2910)</f>
        <v/>
      </c>
      <c r="C2910" s="9" t="str">
        <f>IF('IMP CONTROL'!B2910="","",'IMP CONTROL'!B2910)</f>
        <v/>
      </c>
      <c r="D2910" s="8">
        <f>IF('IMP CONTROL'!G2910="","",'IMP CONTROL'!G2910)</f>
        <v>0</v>
      </c>
      <c r="E2910" s="8" t="str">
        <f>IF('IMP CONTROL'!D2910="","",'IMP CONTROL'!D2910)</f>
        <v/>
      </c>
      <c r="F2910" s="8" t="str">
        <f>IF('IMP CONTROL'!E2910="","",'IMP CONTROL'!E2910)</f>
        <v/>
      </c>
    </row>
    <row r="2911" spans="1:6" x14ac:dyDescent="0.25">
      <c r="A2911" s="8" t="str">
        <f>IF('IMP CONTROL'!A2911="","",'IMP CONTROL'!A2911)</f>
        <v/>
      </c>
      <c r="B2911" s="8" t="str">
        <f>IF('IMP CONTROL'!C2911="","",'IMP CONTROL'!C2911)</f>
        <v/>
      </c>
      <c r="C2911" s="9" t="str">
        <f>IF('IMP CONTROL'!B2911="","",'IMP CONTROL'!B2911)</f>
        <v/>
      </c>
      <c r="D2911" s="8">
        <f>IF('IMP CONTROL'!G2911="","",'IMP CONTROL'!G2911)</f>
        <v>0</v>
      </c>
      <c r="E2911" s="8" t="str">
        <f>IF('IMP CONTROL'!D2911="","",'IMP CONTROL'!D2911)</f>
        <v/>
      </c>
      <c r="F2911" s="8" t="str">
        <f>IF('IMP CONTROL'!E2911="","",'IMP CONTROL'!E2911)</f>
        <v/>
      </c>
    </row>
    <row r="2912" spans="1:6" x14ac:dyDescent="0.25">
      <c r="A2912" s="8" t="str">
        <f>IF('IMP CONTROL'!A2912="","",'IMP CONTROL'!A2912)</f>
        <v/>
      </c>
      <c r="B2912" s="8" t="str">
        <f>IF('IMP CONTROL'!C2912="","",'IMP CONTROL'!C2912)</f>
        <v/>
      </c>
      <c r="C2912" s="9" t="str">
        <f>IF('IMP CONTROL'!B2912="","",'IMP CONTROL'!B2912)</f>
        <v/>
      </c>
      <c r="D2912" s="8">
        <f>IF('IMP CONTROL'!G2912="","",'IMP CONTROL'!G2912)</f>
        <v>0</v>
      </c>
      <c r="E2912" s="8" t="str">
        <f>IF('IMP CONTROL'!D2912="","",'IMP CONTROL'!D2912)</f>
        <v/>
      </c>
      <c r="F2912" s="8" t="str">
        <f>IF('IMP CONTROL'!E2912="","",'IMP CONTROL'!E2912)</f>
        <v/>
      </c>
    </row>
    <row r="2913" spans="1:6" x14ac:dyDescent="0.25">
      <c r="A2913" s="8" t="str">
        <f>IF('IMP CONTROL'!A2913="","",'IMP CONTROL'!A2913)</f>
        <v/>
      </c>
      <c r="B2913" s="8" t="str">
        <f>IF('IMP CONTROL'!C2913="","",'IMP CONTROL'!C2913)</f>
        <v/>
      </c>
      <c r="C2913" s="9" t="str">
        <f>IF('IMP CONTROL'!B2913="","",'IMP CONTROL'!B2913)</f>
        <v/>
      </c>
      <c r="D2913" s="8">
        <f>IF('IMP CONTROL'!G2913="","",'IMP CONTROL'!G2913)</f>
        <v>0</v>
      </c>
      <c r="E2913" s="8" t="str">
        <f>IF('IMP CONTROL'!D2913="","",'IMP CONTROL'!D2913)</f>
        <v/>
      </c>
      <c r="F2913" s="8" t="str">
        <f>IF('IMP CONTROL'!E2913="","",'IMP CONTROL'!E2913)</f>
        <v/>
      </c>
    </row>
    <row r="2914" spans="1:6" x14ac:dyDescent="0.25">
      <c r="A2914" s="8" t="str">
        <f>IF('IMP CONTROL'!A2914="","",'IMP CONTROL'!A2914)</f>
        <v/>
      </c>
      <c r="B2914" s="8" t="str">
        <f>IF('IMP CONTROL'!C2914="","",'IMP CONTROL'!C2914)</f>
        <v/>
      </c>
      <c r="C2914" s="9" t="str">
        <f>IF('IMP CONTROL'!B2914="","",'IMP CONTROL'!B2914)</f>
        <v/>
      </c>
      <c r="D2914" s="8">
        <f>IF('IMP CONTROL'!G2914="","",'IMP CONTROL'!G2914)</f>
        <v>0</v>
      </c>
      <c r="E2914" s="8" t="str">
        <f>IF('IMP CONTROL'!D2914="","",'IMP CONTROL'!D2914)</f>
        <v/>
      </c>
      <c r="F2914" s="8" t="str">
        <f>IF('IMP CONTROL'!E2914="","",'IMP CONTROL'!E2914)</f>
        <v/>
      </c>
    </row>
    <row r="2915" spans="1:6" x14ac:dyDescent="0.25">
      <c r="A2915" s="8" t="str">
        <f>IF('IMP CONTROL'!A2915="","",'IMP CONTROL'!A2915)</f>
        <v/>
      </c>
      <c r="B2915" s="8" t="str">
        <f>IF('IMP CONTROL'!C2915="","",'IMP CONTROL'!C2915)</f>
        <v/>
      </c>
      <c r="C2915" s="9" t="str">
        <f>IF('IMP CONTROL'!B2915="","",'IMP CONTROL'!B2915)</f>
        <v/>
      </c>
      <c r="D2915" s="8">
        <f>IF('IMP CONTROL'!G2915="","",'IMP CONTROL'!G2915)</f>
        <v>0</v>
      </c>
      <c r="E2915" s="8" t="str">
        <f>IF('IMP CONTROL'!D2915="","",'IMP CONTROL'!D2915)</f>
        <v/>
      </c>
      <c r="F2915" s="8" t="str">
        <f>IF('IMP CONTROL'!E2915="","",'IMP CONTROL'!E2915)</f>
        <v/>
      </c>
    </row>
    <row r="2916" spans="1:6" x14ac:dyDescent="0.25">
      <c r="A2916" s="8" t="str">
        <f>IF('IMP CONTROL'!A2916="","",'IMP CONTROL'!A2916)</f>
        <v/>
      </c>
      <c r="B2916" s="8" t="str">
        <f>IF('IMP CONTROL'!C2916="","",'IMP CONTROL'!C2916)</f>
        <v/>
      </c>
      <c r="C2916" s="9" t="str">
        <f>IF('IMP CONTROL'!B2916="","",'IMP CONTROL'!B2916)</f>
        <v/>
      </c>
      <c r="D2916" s="8">
        <f>IF('IMP CONTROL'!G2916="","",'IMP CONTROL'!G2916)</f>
        <v>0</v>
      </c>
      <c r="E2916" s="8" t="str">
        <f>IF('IMP CONTROL'!D2916="","",'IMP CONTROL'!D2916)</f>
        <v/>
      </c>
      <c r="F2916" s="8" t="str">
        <f>IF('IMP CONTROL'!E2916="","",'IMP CONTROL'!E2916)</f>
        <v/>
      </c>
    </row>
    <row r="2917" spans="1:6" x14ac:dyDescent="0.25">
      <c r="A2917" s="8" t="str">
        <f>IF('IMP CONTROL'!A2917="","",'IMP CONTROL'!A2917)</f>
        <v/>
      </c>
      <c r="B2917" s="8" t="str">
        <f>IF('IMP CONTROL'!C2917="","",'IMP CONTROL'!C2917)</f>
        <v/>
      </c>
      <c r="C2917" s="9" t="str">
        <f>IF('IMP CONTROL'!B2917="","",'IMP CONTROL'!B2917)</f>
        <v/>
      </c>
      <c r="D2917" s="8">
        <f>IF('IMP CONTROL'!G2917="","",'IMP CONTROL'!G2917)</f>
        <v>0</v>
      </c>
      <c r="E2917" s="8" t="str">
        <f>IF('IMP CONTROL'!D2917="","",'IMP CONTROL'!D2917)</f>
        <v/>
      </c>
      <c r="F2917" s="8" t="str">
        <f>IF('IMP CONTROL'!E2917="","",'IMP CONTROL'!E2917)</f>
        <v/>
      </c>
    </row>
    <row r="2918" spans="1:6" x14ac:dyDescent="0.25">
      <c r="A2918" s="8" t="str">
        <f>IF('IMP CONTROL'!A2918="","",'IMP CONTROL'!A2918)</f>
        <v/>
      </c>
      <c r="B2918" s="8" t="str">
        <f>IF('IMP CONTROL'!C2918="","",'IMP CONTROL'!C2918)</f>
        <v/>
      </c>
      <c r="C2918" s="9" t="str">
        <f>IF('IMP CONTROL'!B2918="","",'IMP CONTROL'!B2918)</f>
        <v/>
      </c>
      <c r="D2918" s="8">
        <f>IF('IMP CONTROL'!G2918="","",'IMP CONTROL'!G2918)</f>
        <v>0</v>
      </c>
      <c r="E2918" s="8" t="str">
        <f>IF('IMP CONTROL'!D2918="","",'IMP CONTROL'!D2918)</f>
        <v/>
      </c>
      <c r="F2918" s="8" t="str">
        <f>IF('IMP CONTROL'!E2918="","",'IMP CONTROL'!E2918)</f>
        <v/>
      </c>
    </row>
    <row r="2919" spans="1:6" x14ac:dyDescent="0.25">
      <c r="A2919" s="8" t="str">
        <f>IF('IMP CONTROL'!A2919="","",'IMP CONTROL'!A2919)</f>
        <v/>
      </c>
      <c r="B2919" s="8" t="str">
        <f>IF('IMP CONTROL'!C2919="","",'IMP CONTROL'!C2919)</f>
        <v/>
      </c>
      <c r="C2919" s="9" t="str">
        <f>IF('IMP CONTROL'!B2919="","",'IMP CONTROL'!B2919)</f>
        <v/>
      </c>
      <c r="D2919" s="8">
        <f>IF('IMP CONTROL'!G2919="","",'IMP CONTROL'!G2919)</f>
        <v>0</v>
      </c>
      <c r="E2919" s="8" t="str">
        <f>IF('IMP CONTROL'!D2919="","",'IMP CONTROL'!D2919)</f>
        <v/>
      </c>
      <c r="F2919" s="8" t="str">
        <f>IF('IMP CONTROL'!E2919="","",'IMP CONTROL'!E2919)</f>
        <v/>
      </c>
    </row>
    <row r="2920" spans="1:6" x14ac:dyDescent="0.25">
      <c r="A2920" s="8" t="str">
        <f>IF('IMP CONTROL'!A2920="","",'IMP CONTROL'!A2920)</f>
        <v/>
      </c>
      <c r="B2920" s="8" t="str">
        <f>IF('IMP CONTROL'!C2920="","",'IMP CONTROL'!C2920)</f>
        <v/>
      </c>
      <c r="C2920" s="9" t="str">
        <f>IF('IMP CONTROL'!B2920="","",'IMP CONTROL'!B2920)</f>
        <v/>
      </c>
      <c r="D2920" s="8">
        <f>IF('IMP CONTROL'!G2920="","",'IMP CONTROL'!G2920)</f>
        <v>0</v>
      </c>
      <c r="E2920" s="8" t="str">
        <f>IF('IMP CONTROL'!D2920="","",'IMP CONTROL'!D2920)</f>
        <v/>
      </c>
      <c r="F2920" s="8" t="str">
        <f>IF('IMP CONTROL'!E2920="","",'IMP CONTROL'!E2920)</f>
        <v/>
      </c>
    </row>
    <row r="2921" spans="1:6" x14ac:dyDescent="0.25">
      <c r="A2921" s="8" t="str">
        <f>IF('IMP CONTROL'!A2921="","",'IMP CONTROL'!A2921)</f>
        <v/>
      </c>
      <c r="B2921" s="8" t="str">
        <f>IF('IMP CONTROL'!C2921="","",'IMP CONTROL'!C2921)</f>
        <v/>
      </c>
      <c r="C2921" s="9" t="str">
        <f>IF('IMP CONTROL'!B2921="","",'IMP CONTROL'!B2921)</f>
        <v/>
      </c>
      <c r="D2921" s="8">
        <f>IF('IMP CONTROL'!G2921="","",'IMP CONTROL'!G2921)</f>
        <v>0</v>
      </c>
      <c r="E2921" s="8" t="str">
        <f>IF('IMP CONTROL'!D2921="","",'IMP CONTROL'!D2921)</f>
        <v/>
      </c>
      <c r="F2921" s="8" t="str">
        <f>IF('IMP CONTROL'!E2921="","",'IMP CONTROL'!E2921)</f>
        <v/>
      </c>
    </row>
    <row r="2922" spans="1:6" x14ac:dyDescent="0.25">
      <c r="A2922" s="8" t="str">
        <f>IF('IMP CONTROL'!A2922="","",'IMP CONTROL'!A2922)</f>
        <v/>
      </c>
      <c r="B2922" s="8" t="str">
        <f>IF('IMP CONTROL'!C2922="","",'IMP CONTROL'!C2922)</f>
        <v/>
      </c>
      <c r="C2922" s="9" t="str">
        <f>IF('IMP CONTROL'!B2922="","",'IMP CONTROL'!B2922)</f>
        <v/>
      </c>
      <c r="D2922" s="8">
        <f>IF('IMP CONTROL'!G2922="","",'IMP CONTROL'!G2922)</f>
        <v>0</v>
      </c>
      <c r="E2922" s="8" t="str">
        <f>IF('IMP CONTROL'!D2922="","",'IMP CONTROL'!D2922)</f>
        <v/>
      </c>
      <c r="F2922" s="8" t="str">
        <f>IF('IMP CONTROL'!E2922="","",'IMP CONTROL'!E2922)</f>
        <v/>
      </c>
    </row>
    <row r="2923" spans="1:6" x14ac:dyDescent="0.25">
      <c r="A2923" s="8" t="str">
        <f>IF('IMP CONTROL'!A2923="","",'IMP CONTROL'!A2923)</f>
        <v/>
      </c>
      <c r="B2923" s="8" t="str">
        <f>IF('IMP CONTROL'!C2923="","",'IMP CONTROL'!C2923)</f>
        <v/>
      </c>
      <c r="C2923" s="9" t="str">
        <f>IF('IMP CONTROL'!B2923="","",'IMP CONTROL'!B2923)</f>
        <v/>
      </c>
      <c r="D2923" s="8">
        <f>IF('IMP CONTROL'!G2923="","",'IMP CONTROL'!G2923)</f>
        <v>0</v>
      </c>
      <c r="E2923" s="8" t="str">
        <f>IF('IMP CONTROL'!D2923="","",'IMP CONTROL'!D2923)</f>
        <v/>
      </c>
      <c r="F2923" s="8" t="str">
        <f>IF('IMP CONTROL'!E2923="","",'IMP CONTROL'!E2923)</f>
        <v/>
      </c>
    </row>
    <row r="2924" spans="1:6" x14ac:dyDescent="0.25">
      <c r="A2924" s="8" t="str">
        <f>IF('IMP CONTROL'!A2924="","",'IMP CONTROL'!A2924)</f>
        <v/>
      </c>
      <c r="B2924" s="8" t="str">
        <f>IF('IMP CONTROL'!C2924="","",'IMP CONTROL'!C2924)</f>
        <v/>
      </c>
      <c r="C2924" s="9" t="str">
        <f>IF('IMP CONTROL'!B2924="","",'IMP CONTROL'!B2924)</f>
        <v/>
      </c>
      <c r="D2924" s="8">
        <f>IF('IMP CONTROL'!G2924="","",'IMP CONTROL'!G2924)</f>
        <v>0</v>
      </c>
      <c r="E2924" s="8" t="str">
        <f>IF('IMP CONTROL'!D2924="","",'IMP CONTROL'!D2924)</f>
        <v/>
      </c>
      <c r="F2924" s="8" t="str">
        <f>IF('IMP CONTROL'!E2924="","",'IMP CONTROL'!E2924)</f>
        <v/>
      </c>
    </row>
    <row r="2925" spans="1:6" x14ac:dyDescent="0.25">
      <c r="A2925" s="8" t="str">
        <f>IF('IMP CONTROL'!A2925="","",'IMP CONTROL'!A2925)</f>
        <v/>
      </c>
      <c r="B2925" s="8" t="str">
        <f>IF('IMP CONTROL'!C2925="","",'IMP CONTROL'!C2925)</f>
        <v/>
      </c>
      <c r="C2925" s="9" t="str">
        <f>IF('IMP CONTROL'!B2925="","",'IMP CONTROL'!B2925)</f>
        <v/>
      </c>
      <c r="D2925" s="8">
        <f>IF('IMP CONTROL'!G2925="","",'IMP CONTROL'!G2925)</f>
        <v>0</v>
      </c>
      <c r="E2925" s="8" t="str">
        <f>IF('IMP CONTROL'!D2925="","",'IMP CONTROL'!D2925)</f>
        <v/>
      </c>
      <c r="F2925" s="8" t="str">
        <f>IF('IMP CONTROL'!E2925="","",'IMP CONTROL'!E2925)</f>
        <v/>
      </c>
    </row>
    <row r="2926" spans="1:6" x14ac:dyDescent="0.25">
      <c r="A2926" s="8" t="str">
        <f>IF('IMP CONTROL'!A2926="","",'IMP CONTROL'!A2926)</f>
        <v/>
      </c>
      <c r="B2926" s="8" t="str">
        <f>IF('IMP CONTROL'!C2926="","",'IMP CONTROL'!C2926)</f>
        <v/>
      </c>
      <c r="C2926" s="9" t="str">
        <f>IF('IMP CONTROL'!B2926="","",'IMP CONTROL'!B2926)</f>
        <v/>
      </c>
      <c r="D2926" s="8">
        <f>IF('IMP CONTROL'!G2926="","",'IMP CONTROL'!G2926)</f>
        <v>0</v>
      </c>
      <c r="E2926" s="8" t="str">
        <f>IF('IMP CONTROL'!D2926="","",'IMP CONTROL'!D2926)</f>
        <v/>
      </c>
      <c r="F2926" s="8" t="str">
        <f>IF('IMP CONTROL'!E2926="","",'IMP CONTROL'!E2926)</f>
        <v/>
      </c>
    </row>
    <row r="2927" spans="1:6" x14ac:dyDescent="0.25">
      <c r="A2927" s="8" t="str">
        <f>IF('IMP CONTROL'!A2927="","",'IMP CONTROL'!A2927)</f>
        <v/>
      </c>
      <c r="B2927" s="8" t="str">
        <f>IF('IMP CONTROL'!C2927="","",'IMP CONTROL'!C2927)</f>
        <v/>
      </c>
      <c r="C2927" s="9" t="str">
        <f>IF('IMP CONTROL'!B2927="","",'IMP CONTROL'!B2927)</f>
        <v/>
      </c>
      <c r="D2927" s="8">
        <f>IF('IMP CONTROL'!G2927="","",'IMP CONTROL'!G2927)</f>
        <v>0</v>
      </c>
      <c r="E2927" s="8" t="str">
        <f>IF('IMP CONTROL'!D2927="","",'IMP CONTROL'!D2927)</f>
        <v/>
      </c>
      <c r="F2927" s="8" t="str">
        <f>IF('IMP CONTROL'!E2927="","",'IMP CONTROL'!E2927)</f>
        <v/>
      </c>
    </row>
    <row r="2928" spans="1:6" x14ac:dyDescent="0.25">
      <c r="A2928" s="8" t="str">
        <f>IF('IMP CONTROL'!A2928="","",'IMP CONTROL'!A2928)</f>
        <v/>
      </c>
      <c r="B2928" s="8" t="str">
        <f>IF('IMP CONTROL'!C2928="","",'IMP CONTROL'!C2928)</f>
        <v/>
      </c>
      <c r="C2928" s="9" t="str">
        <f>IF('IMP CONTROL'!B2928="","",'IMP CONTROL'!B2928)</f>
        <v/>
      </c>
      <c r="D2928" s="8">
        <f>IF('IMP CONTROL'!G2928="","",'IMP CONTROL'!G2928)</f>
        <v>0</v>
      </c>
      <c r="E2928" s="8" t="str">
        <f>IF('IMP CONTROL'!D2928="","",'IMP CONTROL'!D2928)</f>
        <v/>
      </c>
      <c r="F2928" s="8" t="str">
        <f>IF('IMP CONTROL'!E2928="","",'IMP CONTROL'!E2928)</f>
        <v/>
      </c>
    </row>
    <row r="2929" spans="1:6" x14ac:dyDescent="0.25">
      <c r="A2929" s="8" t="str">
        <f>IF('IMP CONTROL'!A2929="","",'IMP CONTROL'!A2929)</f>
        <v/>
      </c>
      <c r="B2929" s="8" t="str">
        <f>IF('IMP CONTROL'!C2929="","",'IMP CONTROL'!C2929)</f>
        <v/>
      </c>
      <c r="C2929" s="9" t="str">
        <f>IF('IMP CONTROL'!B2929="","",'IMP CONTROL'!B2929)</f>
        <v/>
      </c>
      <c r="D2929" s="8">
        <f>IF('IMP CONTROL'!G2929="","",'IMP CONTROL'!G2929)</f>
        <v>0</v>
      </c>
      <c r="E2929" s="8" t="str">
        <f>IF('IMP CONTROL'!D2929="","",'IMP CONTROL'!D2929)</f>
        <v/>
      </c>
      <c r="F2929" s="8" t="str">
        <f>IF('IMP CONTROL'!E2929="","",'IMP CONTROL'!E2929)</f>
        <v/>
      </c>
    </row>
    <row r="2930" spans="1:6" x14ac:dyDescent="0.25">
      <c r="A2930" s="8" t="str">
        <f>IF('IMP CONTROL'!A2930="","",'IMP CONTROL'!A2930)</f>
        <v/>
      </c>
      <c r="B2930" s="8" t="str">
        <f>IF('IMP CONTROL'!C2930="","",'IMP CONTROL'!C2930)</f>
        <v/>
      </c>
      <c r="C2930" s="9" t="str">
        <f>IF('IMP CONTROL'!B2930="","",'IMP CONTROL'!B2930)</f>
        <v/>
      </c>
      <c r="D2930" s="8">
        <f>IF('IMP CONTROL'!G2930="","",'IMP CONTROL'!G2930)</f>
        <v>0</v>
      </c>
      <c r="E2930" s="8" t="str">
        <f>IF('IMP CONTROL'!D2930="","",'IMP CONTROL'!D2930)</f>
        <v/>
      </c>
      <c r="F2930" s="8" t="str">
        <f>IF('IMP CONTROL'!E2930="","",'IMP CONTROL'!E2930)</f>
        <v/>
      </c>
    </row>
    <row r="2931" spans="1:6" x14ac:dyDescent="0.25">
      <c r="A2931" s="8" t="str">
        <f>IF('IMP CONTROL'!A2931="","",'IMP CONTROL'!A2931)</f>
        <v/>
      </c>
      <c r="B2931" s="8" t="str">
        <f>IF('IMP CONTROL'!C2931="","",'IMP CONTROL'!C2931)</f>
        <v/>
      </c>
      <c r="C2931" s="9" t="str">
        <f>IF('IMP CONTROL'!B2931="","",'IMP CONTROL'!B2931)</f>
        <v/>
      </c>
      <c r="D2931" s="8">
        <f>IF('IMP CONTROL'!G2931="","",'IMP CONTROL'!G2931)</f>
        <v>0</v>
      </c>
      <c r="E2931" s="8" t="str">
        <f>IF('IMP CONTROL'!D2931="","",'IMP CONTROL'!D2931)</f>
        <v/>
      </c>
      <c r="F2931" s="8" t="str">
        <f>IF('IMP CONTROL'!E2931="","",'IMP CONTROL'!E2931)</f>
        <v/>
      </c>
    </row>
    <row r="2932" spans="1:6" x14ac:dyDescent="0.25">
      <c r="A2932" s="8" t="str">
        <f>IF('IMP CONTROL'!A2932="","",'IMP CONTROL'!A2932)</f>
        <v/>
      </c>
      <c r="B2932" s="8" t="str">
        <f>IF('IMP CONTROL'!C2932="","",'IMP CONTROL'!C2932)</f>
        <v/>
      </c>
      <c r="C2932" s="9" t="str">
        <f>IF('IMP CONTROL'!B2932="","",'IMP CONTROL'!B2932)</f>
        <v/>
      </c>
      <c r="D2932" s="8">
        <f>IF('IMP CONTROL'!G2932="","",'IMP CONTROL'!G2932)</f>
        <v>0</v>
      </c>
      <c r="E2932" s="8" t="str">
        <f>IF('IMP CONTROL'!D2932="","",'IMP CONTROL'!D2932)</f>
        <v/>
      </c>
      <c r="F2932" s="8" t="str">
        <f>IF('IMP CONTROL'!E2932="","",'IMP CONTROL'!E2932)</f>
        <v/>
      </c>
    </row>
    <row r="2933" spans="1:6" x14ac:dyDescent="0.25">
      <c r="A2933" s="8" t="str">
        <f>IF('IMP CONTROL'!A2933="","",'IMP CONTROL'!A2933)</f>
        <v/>
      </c>
      <c r="B2933" s="8" t="str">
        <f>IF('IMP CONTROL'!C2933="","",'IMP CONTROL'!C2933)</f>
        <v/>
      </c>
      <c r="C2933" s="9" t="str">
        <f>IF('IMP CONTROL'!B2933="","",'IMP CONTROL'!B2933)</f>
        <v/>
      </c>
      <c r="D2933" s="8">
        <f>IF('IMP CONTROL'!G2933="","",'IMP CONTROL'!G2933)</f>
        <v>0</v>
      </c>
      <c r="E2933" s="8" t="str">
        <f>IF('IMP CONTROL'!D2933="","",'IMP CONTROL'!D2933)</f>
        <v/>
      </c>
      <c r="F2933" s="8" t="str">
        <f>IF('IMP CONTROL'!E2933="","",'IMP CONTROL'!E2933)</f>
        <v/>
      </c>
    </row>
    <row r="2934" spans="1:6" x14ac:dyDescent="0.25">
      <c r="A2934" s="8" t="str">
        <f>IF('IMP CONTROL'!A2934="","",'IMP CONTROL'!A2934)</f>
        <v/>
      </c>
      <c r="B2934" s="8" t="str">
        <f>IF('IMP CONTROL'!C2934="","",'IMP CONTROL'!C2934)</f>
        <v/>
      </c>
      <c r="C2934" s="9" t="str">
        <f>IF('IMP CONTROL'!B2934="","",'IMP CONTROL'!B2934)</f>
        <v/>
      </c>
      <c r="D2934" s="8">
        <f>IF('IMP CONTROL'!G2934="","",'IMP CONTROL'!G2934)</f>
        <v>0</v>
      </c>
      <c r="E2934" s="8" t="str">
        <f>IF('IMP CONTROL'!D2934="","",'IMP CONTROL'!D2934)</f>
        <v/>
      </c>
      <c r="F2934" s="8" t="str">
        <f>IF('IMP CONTROL'!E2934="","",'IMP CONTROL'!E2934)</f>
        <v/>
      </c>
    </row>
    <row r="2935" spans="1:6" x14ac:dyDescent="0.25">
      <c r="A2935" s="8" t="str">
        <f>IF('IMP CONTROL'!A2935="","",'IMP CONTROL'!A2935)</f>
        <v/>
      </c>
      <c r="B2935" s="8" t="str">
        <f>IF('IMP CONTROL'!C2935="","",'IMP CONTROL'!C2935)</f>
        <v/>
      </c>
      <c r="C2935" s="9" t="str">
        <f>IF('IMP CONTROL'!B2935="","",'IMP CONTROL'!B2935)</f>
        <v/>
      </c>
      <c r="D2935" s="8">
        <f>IF('IMP CONTROL'!G2935="","",'IMP CONTROL'!G2935)</f>
        <v>0</v>
      </c>
      <c r="E2935" s="8" t="str">
        <f>IF('IMP CONTROL'!D2935="","",'IMP CONTROL'!D2935)</f>
        <v/>
      </c>
      <c r="F2935" s="8" t="str">
        <f>IF('IMP CONTROL'!E2935="","",'IMP CONTROL'!E2935)</f>
        <v/>
      </c>
    </row>
    <row r="2936" spans="1:6" x14ac:dyDescent="0.25">
      <c r="A2936" s="8" t="str">
        <f>IF('IMP CONTROL'!A2936="","",'IMP CONTROL'!A2936)</f>
        <v/>
      </c>
      <c r="B2936" s="8" t="str">
        <f>IF('IMP CONTROL'!C2936="","",'IMP CONTROL'!C2936)</f>
        <v/>
      </c>
      <c r="C2936" s="9" t="str">
        <f>IF('IMP CONTROL'!B2936="","",'IMP CONTROL'!B2936)</f>
        <v/>
      </c>
      <c r="D2936" s="8">
        <f>IF('IMP CONTROL'!G2936="","",'IMP CONTROL'!G2936)</f>
        <v>0</v>
      </c>
      <c r="E2936" s="8" t="str">
        <f>IF('IMP CONTROL'!D2936="","",'IMP CONTROL'!D2936)</f>
        <v/>
      </c>
      <c r="F2936" s="8" t="str">
        <f>IF('IMP CONTROL'!E2936="","",'IMP CONTROL'!E2936)</f>
        <v/>
      </c>
    </row>
    <row r="2937" spans="1:6" x14ac:dyDescent="0.25">
      <c r="A2937" s="8" t="str">
        <f>IF('IMP CONTROL'!A2937="","",'IMP CONTROL'!A2937)</f>
        <v/>
      </c>
      <c r="B2937" s="8" t="str">
        <f>IF('IMP CONTROL'!C2937="","",'IMP CONTROL'!C2937)</f>
        <v/>
      </c>
      <c r="C2937" s="9" t="str">
        <f>IF('IMP CONTROL'!B2937="","",'IMP CONTROL'!B2937)</f>
        <v/>
      </c>
      <c r="D2937" s="8">
        <f>IF('IMP CONTROL'!G2937="","",'IMP CONTROL'!G2937)</f>
        <v>0</v>
      </c>
      <c r="E2937" s="8" t="str">
        <f>IF('IMP CONTROL'!D2937="","",'IMP CONTROL'!D2937)</f>
        <v/>
      </c>
      <c r="F2937" s="8" t="str">
        <f>IF('IMP CONTROL'!E2937="","",'IMP CONTROL'!E2937)</f>
        <v/>
      </c>
    </row>
    <row r="2938" spans="1:6" x14ac:dyDescent="0.25">
      <c r="A2938" s="8" t="str">
        <f>IF('IMP CONTROL'!A2938="","",'IMP CONTROL'!A2938)</f>
        <v/>
      </c>
      <c r="B2938" s="8" t="str">
        <f>IF('IMP CONTROL'!C2938="","",'IMP CONTROL'!C2938)</f>
        <v/>
      </c>
      <c r="C2938" s="9" t="str">
        <f>IF('IMP CONTROL'!B2938="","",'IMP CONTROL'!B2938)</f>
        <v/>
      </c>
      <c r="D2938" s="8">
        <f>IF('IMP CONTROL'!G2938="","",'IMP CONTROL'!G2938)</f>
        <v>0</v>
      </c>
      <c r="E2938" s="8" t="str">
        <f>IF('IMP CONTROL'!D2938="","",'IMP CONTROL'!D2938)</f>
        <v/>
      </c>
      <c r="F2938" s="8" t="str">
        <f>IF('IMP CONTROL'!E2938="","",'IMP CONTROL'!E2938)</f>
        <v/>
      </c>
    </row>
    <row r="2939" spans="1:6" x14ac:dyDescent="0.25">
      <c r="A2939" s="8" t="str">
        <f>IF('IMP CONTROL'!A2939="","",'IMP CONTROL'!A2939)</f>
        <v/>
      </c>
      <c r="B2939" s="8" t="str">
        <f>IF('IMP CONTROL'!C2939="","",'IMP CONTROL'!C2939)</f>
        <v/>
      </c>
      <c r="C2939" s="9" t="str">
        <f>IF('IMP CONTROL'!B2939="","",'IMP CONTROL'!B2939)</f>
        <v/>
      </c>
      <c r="D2939" s="8">
        <f>IF('IMP CONTROL'!G2939="","",'IMP CONTROL'!G2939)</f>
        <v>0</v>
      </c>
      <c r="E2939" s="8" t="str">
        <f>IF('IMP CONTROL'!D2939="","",'IMP CONTROL'!D2939)</f>
        <v/>
      </c>
      <c r="F2939" s="8" t="str">
        <f>IF('IMP CONTROL'!E2939="","",'IMP CONTROL'!E2939)</f>
        <v/>
      </c>
    </row>
    <row r="2940" spans="1:6" x14ac:dyDescent="0.25">
      <c r="A2940" s="8" t="str">
        <f>IF('IMP CONTROL'!A2940="","",'IMP CONTROL'!A2940)</f>
        <v/>
      </c>
      <c r="B2940" s="8" t="str">
        <f>IF('IMP CONTROL'!C2940="","",'IMP CONTROL'!C2940)</f>
        <v/>
      </c>
      <c r="C2940" s="9" t="str">
        <f>IF('IMP CONTROL'!B2940="","",'IMP CONTROL'!B2940)</f>
        <v/>
      </c>
      <c r="D2940" s="8">
        <f>IF('IMP CONTROL'!G2940="","",'IMP CONTROL'!G2940)</f>
        <v>0</v>
      </c>
      <c r="E2940" s="8" t="str">
        <f>IF('IMP CONTROL'!D2940="","",'IMP CONTROL'!D2940)</f>
        <v/>
      </c>
      <c r="F2940" s="8" t="str">
        <f>IF('IMP CONTROL'!E2940="","",'IMP CONTROL'!E2940)</f>
        <v/>
      </c>
    </row>
    <row r="2941" spans="1:6" x14ac:dyDescent="0.25">
      <c r="A2941" s="8" t="str">
        <f>IF('IMP CONTROL'!A2941="","",'IMP CONTROL'!A2941)</f>
        <v/>
      </c>
      <c r="B2941" s="8" t="str">
        <f>IF('IMP CONTROL'!C2941="","",'IMP CONTROL'!C2941)</f>
        <v/>
      </c>
      <c r="C2941" s="9" t="str">
        <f>IF('IMP CONTROL'!B2941="","",'IMP CONTROL'!B2941)</f>
        <v/>
      </c>
      <c r="D2941" s="8">
        <f>IF('IMP CONTROL'!G2941="","",'IMP CONTROL'!G2941)</f>
        <v>0</v>
      </c>
      <c r="E2941" s="8" t="str">
        <f>IF('IMP CONTROL'!D2941="","",'IMP CONTROL'!D2941)</f>
        <v/>
      </c>
      <c r="F2941" s="8" t="str">
        <f>IF('IMP CONTROL'!E2941="","",'IMP CONTROL'!E2941)</f>
        <v/>
      </c>
    </row>
    <row r="2942" spans="1:6" x14ac:dyDescent="0.25">
      <c r="A2942" s="8" t="str">
        <f>IF('IMP CONTROL'!A2942="","",'IMP CONTROL'!A2942)</f>
        <v/>
      </c>
      <c r="B2942" s="8" t="str">
        <f>IF('IMP CONTROL'!C2942="","",'IMP CONTROL'!C2942)</f>
        <v/>
      </c>
      <c r="C2942" s="9" t="str">
        <f>IF('IMP CONTROL'!B2942="","",'IMP CONTROL'!B2942)</f>
        <v/>
      </c>
      <c r="D2942" s="8">
        <f>IF('IMP CONTROL'!G2942="","",'IMP CONTROL'!G2942)</f>
        <v>0</v>
      </c>
      <c r="E2942" s="8" t="str">
        <f>IF('IMP CONTROL'!D2942="","",'IMP CONTROL'!D2942)</f>
        <v/>
      </c>
      <c r="F2942" s="8" t="str">
        <f>IF('IMP CONTROL'!E2942="","",'IMP CONTROL'!E2942)</f>
        <v/>
      </c>
    </row>
    <row r="2943" spans="1:6" x14ac:dyDescent="0.25">
      <c r="A2943" s="8" t="str">
        <f>IF('IMP CONTROL'!A2943="","",'IMP CONTROL'!A2943)</f>
        <v/>
      </c>
      <c r="B2943" s="8" t="str">
        <f>IF('IMP CONTROL'!C2943="","",'IMP CONTROL'!C2943)</f>
        <v/>
      </c>
      <c r="C2943" s="9" t="str">
        <f>IF('IMP CONTROL'!B2943="","",'IMP CONTROL'!B2943)</f>
        <v/>
      </c>
      <c r="D2943" s="8">
        <f>IF('IMP CONTROL'!G2943="","",'IMP CONTROL'!G2943)</f>
        <v>0</v>
      </c>
      <c r="E2943" s="8" t="str">
        <f>IF('IMP CONTROL'!D2943="","",'IMP CONTROL'!D2943)</f>
        <v/>
      </c>
      <c r="F2943" s="8" t="str">
        <f>IF('IMP CONTROL'!E2943="","",'IMP CONTROL'!E2943)</f>
        <v/>
      </c>
    </row>
    <row r="2944" spans="1:6" x14ac:dyDescent="0.25">
      <c r="A2944" s="8" t="str">
        <f>IF('IMP CONTROL'!A2944="","",'IMP CONTROL'!A2944)</f>
        <v/>
      </c>
      <c r="B2944" s="8" t="str">
        <f>IF('IMP CONTROL'!C2944="","",'IMP CONTROL'!C2944)</f>
        <v/>
      </c>
      <c r="C2944" s="9" t="str">
        <f>IF('IMP CONTROL'!B2944="","",'IMP CONTROL'!B2944)</f>
        <v/>
      </c>
      <c r="D2944" s="8">
        <f>IF('IMP CONTROL'!G2944="","",'IMP CONTROL'!G2944)</f>
        <v>0</v>
      </c>
      <c r="E2944" s="8" t="str">
        <f>IF('IMP CONTROL'!D2944="","",'IMP CONTROL'!D2944)</f>
        <v/>
      </c>
      <c r="F2944" s="8" t="str">
        <f>IF('IMP CONTROL'!E2944="","",'IMP CONTROL'!E2944)</f>
        <v/>
      </c>
    </row>
    <row r="2945" spans="1:6" x14ac:dyDescent="0.25">
      <c r="A2945" s="8" t="str">
        <f>IF('IMP CONTROL'!A2945="","",'IMP CONTROL'!A2945)</f>
        <v/>
      </c>
      <c r="B2945" s="8" t="str">
        <f>IF('IMP CONTROL'!C2945="","",'IMP CONTROL'!C2945)</f>
        <v/>
      </c>
      <c r="C2945" s="9" t="str">
        <f>IF('IMP CONTROL'!B2945="","",'IMP CONTROL'!B2945)</f>
        <v/>
      </c>
      <c r="D2945" s="8">
        <f>IF('IMP CONTROL'!G2945="","",'IMP CONTROL'!G2945)</f>
        <v>0</v>
      </c>
      <c r="E2945" s="8" t="str">
        <f>IF('IMP CONTROL'!D2945="","",'IMP CONTROL'!D2945)</f>
        <v/>
      </c>
      <c r="F2945" s="8" t="str">
        <f>IF('IMP CONTROL'!E2945="","",'IMP CONTROL'!E2945)</f>
        <v/>
      </c>
    </row>
    <row r="2946" spans="1:6" x14ac:dyDescent="0.25">
      <c r="A2946" s="8" t="str">
        <f>IF('IMP CONTROL'!A2946="","",'IMP CONTROL'!A2946)</f>
        <v/>
      </c>
      <c r="B2946" s="8" t="str">
        <f>IF('IMP CONTROL'!C2946="","",'IMP CONTROL'!C2946)</f>
        <v/>
      </c>
      <c r="C2946" s="9" t="str">
        <f>IF('IMP CONTROL'!B2946="","",'IMP CONTROL'!B2946)</f>
        <v/>
      </c>
      <c r="D2946" s="8">
        <f>IF('IMP CONTROL'!G2946="","",'IMP CONTROL'!G2946)</f>
        <v>0</v>
      </c>
      <c r="E2946" s="8" t="str">
        <f>IF('IMP CONTROL'!D2946="","",'IMP CONTROL'!D2946)</f>
        <v/>
      </c>
      <c r="F2946" s="8" t="str">
        <f>IF('IMP CONTROL'!E2946="","",'IMP CONTROL'!E2946)</f>
        <v/>
      </c>
    </row>
    <row r="2947" spans="1:6" x14ac:dyDescent="0.25">
      <c r="A2947" s="8" t="str">
        <f>IF('IMP CONTROL'!A2947="","",'IMP CONTROL'!A2947)</f>
        <v/>
      </c>
      <c r="B2947" s="8" t="str">
        <f>IF('IMP CONTROL'!C2947="","",'IMP CONTROL'!C2947)</f>
        <v/>
      </c>
      <c r="C2947" s="9" t="str">
        <f>IF('IMP CONTROL'!B2947="","",'IMP CONTROL'!B2947)</f>
        <v/>
      </c>
      <c r="D2947" s="8">
        <f>IF('IMP CONTROL'!G2947="","",'IMP CONTROL'!G2947)</f>
        <v>0</v>
      </c>
      <c r="E2947" s="8" t="str">
        <f>IF('IMP CONTROL'!D2947="","",'IMP CONTROL'!D2947)</f>
        <v/>
      </c>
      <c r="F2947" s="8" t="str">
        <f>IF('IMP CONTROL'!E2947="","",'IMP CONTROL'!E2947)</f>
        <v/>
      </c>
    </row>
    <row r="2948" spans="1:6" x14ac:dyDescent="0.25">
      <c r="A2948" s="8" t="str">
        <f>IF('IMP CONTROL'!A2948="","",'IMP CONTROL'!A2948)</f>
        <v/>
      </c>
      <c r="B2948" s="8" t="str">
        <f>IF('IMP CONTROL'!C2948="","",'IMP CONTROL'!C2948)</f>
        <v/>
      </c>
      <c r="C2948" s="9" t="str">
        <f>IF('IMP CONTROL'!B2948="","",'IMP CONTROL'!B2948)</f>
        <v/>
      </c>
      <c r="D2948" s="8">
        <f>IF('IMP CONTROL'!G2948="","",'IMP CONTROL'!G2948)</f>
        <v>0</v>
      </c>
      <c r="E2948" s="8" t="str">
        <f>IF('IMP CONTROL'!D2948="","",'IMP CONTROL'!D2948)</f>
        <v/>
      </c>
      <c r="F2948" s="8" t="str">
        <f>IF('IMP CONTROL'!E2948="","",'IMP CONTROL'!E2948)</f>
        <v/>
      </c>
    </row>
    <row r="2949" spans="1:6" x14ac:dyDescent="0.25">
      <c r="A2949" s="8" t="str">
        <f>IF('IMP CONTROL'!A2949="","",'IMP CONTROL'!A2949)</f>
        <v/>
      </c>
      <c r="B2949" s="8" t="str">
        <f>IF('IMP CONTROL'!C2949="","",'IMP CONTROL'!C2949)</f>
        <v/>
      </c>
      <c r="C2949" s="9" t="str">
        <f>IF('IMP CONTROL'!B2949="","",'IMP CONTROL'!B2949)</f>
        <v/>
      </c>
      <c r="D2949" s="8">
        <f>IF('IMP CONTROL'!G2949="","",'IMP CONTROL'!G2949)</f>
        <v>0</v>
      </c>
      <c r="E2949" s="8" t="str">
        <f>IF('IMP CONTROL'!D2949="","",'IMP CONTROL'!D2949)</f>
        <v/>
      </c>
      <c r="F2949" s="8" t="str">
        <f>IF('IMP CONTROL'!E2949="","",'IMP CONTROL'!E2949)</f>
        <v/>
      </c>
    </row>
    <row r="2950" spans="1:6" x14ac:dyDescent="0.25">
      <c r="A2950" s="8" t="str">
        <f>IF('IMP CONTROL'!A2950="","",'IMP CONTROL'!A2950)</f>
        <v/>
      </c>
      <c r="B2950" s="8" t="str">
        <f>IF('IMP CONTROL'!C2950="","",'IMP CONTROL'!C2950)</f>
        <v/>
      </c>
      <c r="C2950" s="9" t="str">
        <f>IF('IMP CONTROL'!B2950="","",'IMP CONTROL'!B2950)</f>
        <v/>
      </c>
      <c r="D2950" s="8">
        <f>IF('IMP CONTROL'!G2950="","",'IMP CONTROL'!G2950)</f>
        <v>0</v>
      </c>
      <c r="E2950" s="8" t="str">
        <f>IF('IMP CONTROL'!D2950="","",'IMP CONTROL'!D2950)</f>
        <v/>
      </c>
      <c r="F2950" s="8" t="str">
        <f>IF('IMP CONTROL'!E2950="","",'IMP CONTROL'!E2950)</f>
        <v/>
      </c>
    </row>
    <row r="2951" spans="1:6" x14ac:dyDescent="0.25">
      <c r="A2951" s="8" t="str">
        <f>IF('IMP CONTROL'!A2951="","",'IMP CONTROL'!A2951)</f>
        <v/>
      </c>
      <c r="B2951" s="8" t="str">
        <f>IF('IMP CONTROL'!C2951="","",'IMP CONTROL'!C2951)</f>
        <v/>
      </c>
      <c r="C2951" s="9" t="str">
        <f>IF('IMP CONTROL'!B2951="","",'IMP CONTROL'!B2951)</f>
        <v/>
      </c>
      <c r="D2951" s="8">
        <f>IF('IMP CONTROL'!G2951="","",'IMP CONTROL'!G2951)</f>
        <v>0</v>
      </c>
      <c r="E2951" s="8" t="str">
        <f>IF('IMP CONTROL'!D2951="","",'IMP CONTROL'!D2951)</f>
        <v/>
      </c>
      <c r="F2951" s="8" t="str">
        <f>IF('IMP CONTROL'!E2951="","",'IMP CONTROL'!E2951)</f>
        <v/>
      </c>
    </row>
    <row r="2952" spans="1:6" x14ac:dyDescent="0.25">
      <c r="A2952" s="8" t="str">
        <f>IF('IMP CONTROL'!A2952="","",'IMP CONTROL'!A2952)</f>
        <v/>
      </c>
      <c r="B2952" s="8" t="str">
        <f>IF('IMP CONTROL'!C2952="","",'IMP CONTROL'!C2952)</f>
        <v/>
      </c>
      <c r="C2952" s="9" t="str">
        <f>IF('IMP CONTROL'!B2952="","",'IMP CONTROL'!B2952)</f>
        <v/>
      </c>
      <c r="D2952" s="8">
        <f>IF('IMP CONTROL'!G2952="","",'IMP CONTROL'!G2952)</f>
        <v>0</v>
      </c>
      <c r="E2952" s="8" t="str">
        <f>IF('IMP CONTROL'!D2952="","",'IMP CONTROL'!D2952)</f>
        <v/>
      </c>
      <c r="F2952" s="8" t="str">
        <f>IF('IMP CONTROL'!E2952="","",'IMP CONTROL'!E2952)</f>
        <v/>
      </c>
    </row>
    <row r="2953" spans="1:6" x14ac:dyDescent="0.25">
      <c r="A2953" s="8" t="str">
        <f>IF('IMP CONTROL'!A2953="","",'IMP CONTROL'!A2953)</f>
        <v/>
      </c>
      <c r="B2953" s="8" t="str">
        <f>IF('IMP CONTROL'!C2953="","",'IMP CONTROL'!C2953)</f>
        <v/>
      </c>
      <c r="C2953" s="9" t="str">
        <f>IF('IMP CONTROL'!B2953="","",'IMP CONTROL'!B2953)</f>
        <v/>
      </c>
      <c r="D2953" s="8">
        <f>IF('IMP CONTROL'!G2953="","",'IMP CONTROL'!G2953)</f>
        <v>0</v>
      </c>
      <c r="E2953" s="8" t="str">
        <f>IF('IMP CONTROL'!D2953="","",'IMP CONTROL'!D2953)</f>
        <v/>
      </c>
      <c r="F2953" s="8" t="str">
        <f>IF('IMP CONTROL'!E2953="","",'IMP CONTROL'!E2953)</f>
        <v/>
      </c>
    </row>
    <row r="2954" spans="1:6" x14ac:dyDescent="0.25">
      <c r="A2954" s="8" t="str">
        <f>IF('IMP CONTROL'!A2954="","",'IMP CONTROL'!A2954)</f>
        <v/>
      </c>
      <c r="B2954" s="8" t="str">
        <f>IF('IMP CONTROL'!C2954="","",'IMP CONTROL'!C2954)</f>
        <v/>
      </c>
      <c r="C2954" s="9" t="str">
        <f>IF('IMP CONTROL'!B2954="","",'IMP CONTROL'!B2954)</f>
        <v/>
      </c>
      <c r="D2954" s="8">
        <f>IF('IMP CONTROL'!G2954="","",'IMP CONTROL'!G2954)</f>
        <v>0</v>
      </c>
      <c r="E2954" s="8" t="str">
        <f>IF('IMP CONTROL'!D2954="","",'IMP CONTROL'!D2954)</f>
        <v/>
      </c>
      <c r="F2954" s="8" t="str">
        <f>IF('IMP CONTROL'!E2954="","",'IMP CONTROL'!E2954)</f>
        <v/>
      </c>
    </row>
    <row r="2955" spans="1:6" x14ac:dyDescent="0.25">
      <c r="A2955" s="8" t="str">
        <f>IF('IMP CONTROL'!A2955="","",'IMP CONTROL'!A2955)</f>
        <v/>
      </c>
      <c r="B2955" s="8" t="str">
        <f>IF('IMP CONTROL'!C2955="","",'IMP CONTROL'!C2955)</f>
        <v/>
      </c>
      <c r="C2955" s="9" t="str">
        <f>IF('IMP CONTROL'!B2955="","",'IMP CONTROL'!B2955)</f>
        <v/>
      </c>
      <c r="D2955" s="8">
        <f>IF('IMP CONTROL'!G2955="","",'IMP CONTROL'!G2955)</f>
        <v>0</v>
      </c>
      <c r="E2955" s="8" t="str">
        <f>IF('IMP CONTROL'!D2955="","",'IMP CONTROL'!D2955)</f>
        <v/>
      </c>
      <c r="F2955" s="8" t="str">
        <f>IF('IMP CONTROL'!E2955="","",'IMP CONTROL'!E2955)</f>
        <v/>
      </c>
    </row>
    <row r="2956" spans="1:6" x14ac:dyDescent="0.25">
      <c r="A2956" s="8" t="str">
        <f>IF('IMP CONTROL'!A2956="","",'IMP CONTROL'!A2956)</f>
        <v/>
      </c>
      <c r="B2956" s="8" t="str">
        <f>IF('IMP CONTROL'!C2956="","",'IMP CONTROL'!C2956)</f>
        <v/>
      </c>
      <c r="C2956" s="9" t="str">
        <f>IF('IMP CONTROL'!B2956="","",'IMP CONTROL'!B2956)</f>
        <v/>
      </c>
      <c r="D2956" s="8">
        <f>IF('IMP CONTROL'!G2956="","",'IMP CONTROL'!G2956)</f>
        <v>0</v>
      </c>
      <c r="E2956" s="8" t="str">
        <f>IF('IMP CONTROL'!D2956="","",'IMP CONTROL'!D2956)</f>
        <v/>
      </c>
      <c r="F2956" s="8" t="str">
        <f>IF('IMP CONTROL'!E2956="","",'IMP CONTROL'!E2956)</f>
        <v/>
      </c>
    </row>
    <row r="2957" spans="1:6" x14ac:dyDescent="0.25">
      <c r="A2957" s="8" t="str">
        <f>IF('IMP CONTROL'!A2957="","",'IMP CONTROL'!A2957)</f>
        <v/>
      </c>
      <c r="B2957" s="8" t="str">
        <f>IF('IMP CONTROL'!C2957="","",'IMP CONTROL'!C2957)</f>
        <v/>
      </c>
      <c r="C2957" s="9" t="str">
        <f>IF('IMP CONTROL'!B2957="","",'IMP CONTROL'!B2957)</f>
        <v/>
      </c>
      <c r="D2957" s="8">
        <f>IF('IMP CONTROL'!G2957="","",'IMP CONTROL'!G2957)</f>
        <v>0</v>
      </c>
      <c r="E2957" s="8" t="str">
        <f>IF('IMP CONTROL'!D2957="","",'IMP CONTROL'!D2957)</f>
        <v/>
      </c>
      <c r="F2957" s="8" t="str">
        <f>IF('IMP CONTROL'!E2957="","",'IMP CONTROL'!E2957)</f>
        <v/>
      </c>
    </row>
    <row r="2958" spans="1:6" x14ac:dyDescent="0.25">
      <c r="A2958" s="8" t="str">
        <f>IF('IMP CONTROL'!A2958="","",'IMP CONTROL'!A2958)</f>
        <v/>
      </c>
      <c r="B2958" s="8" t="str">
        <f>IF('IMP CONTROL'!C2958="","",'IMP CONTROL'!C2958)</f>
        <v/>
      </c>
      <c r="C2958" s="9" t="str">
        <f>IF('IMP CONTROL'!B2958="","",'IMP CONTROL'!B2958)</f>
        <v/>
      </c>
      <c r="D2958" s="8">
        <f>IF('IMP CONTROL'!G2958="","",'IMP CONTROL'!G2958)</f>
        <v>0</v>
      </c>
      <c r="E2958" s="8" t="str">
        <f>IF('IMP CONTROL'!D2958="","",'IMP CONTROL'!D2958)</f>
        <v/>
      </c>
      <c r="F2958" s="8" t="str">
        <f>IF('IMP CONTROL'!E2958="","",'IMP CONTROL'!E2958)</f>
        <v/>
      </c>
    </row>
    <row r="2959" spans="1:6" x14ac:dyDescent="0.25">
      <c r="A2959" s="8" t="str">
        <f>IF('IMP CONTROL'!A2959="","",'IMP CONTROL'!A2959)</f>
        <v/>
      </c>
      <c r="B2959" s="8" t="str">
        <f>IF('IMP CONTROL'!C2959="","",'IMP CONTROL'!C2959)</f>
        <v/>
      </c>
      <c r="C2959" s="9" t="str">
        <f>IF('IMP CONTROL'!B2959="","",'IMP CONTROL'!B2959)</f>
        <v/>
      </c>
      <c r="D2959" s="8">
        <f>IF('IMP CONTROL'!G2959="","",'IMP CONTROL'!G2959)</f>
        <v>0</v>
      </c>
      <c r="E2959" s="8" t="str">
        <f>IF('IMP CONTROL'!D2959="","",'IMP CONTROL'!D2959)</f>
        <v/>
      </c>
      <c r="F2959" s="8" t="str">
        <f>IF('IMP CONTROL'!E2959="","",'IMP CONTROL'!E2959)</f>
        <v/>
      </c>
    </row>
    <row r="2960" spans="1:6" x14ac:dyDescent="0.25">
      <c r="A2960" s="8" t="str">
        <f>IF('IMP CONTROL'!A2960="","",'IMP CONTROL'!A2960)</f>
        <v/>
      </c>
      <c r="B2960" s="8" t="str">
        <f>IF('IMP CONTROL'!C2960="","",'IMP CONTROL'!C2960)</f>
        <v/>
      </c>
      <c r="C2960" s="9" t="str">
        <f>IF('IMP CONTROL'!B2960="","",'IMP CONTROL'!B2960)</f>
        <v/>
      </c>
      <c r="D2960" s="8">
        <f>IF('IMP CONTROL'!G2960="","",'IMP CONTROL'!G2960)</f>
        <v>0</v>
      </c>
      <c r="E2960" s="8" t="str">
        <f>IF('IMP CONTROL'!D2960="","",'IMP CONTROL'!D2960)</f>
        <v/>
      </c>
      <c r="F2960" s="8" t="str">
        <f>IF('IMP CONTROL'!E2960="","",'IMP CONTROL'!E2960)</f>
        <v/>
      </c>
    </row>
    <row r="2961" spans="1:6" x14ac:dyDescent="0.25">
      <c r="A2961" s="8" t="str">
        <f>IF('IMP CONTROL'!A2961="","",'IMP CONTROL'!A2961)</f>
        <v/>
      </c>
      <c r="B2961" s="8" t="str">
        <f>IF('IMP CONTROL'!C2961="","",'IMP CONTROL'!C2961)</f>
        <v/>
      </c>
      <c r="C2961" s="9" t="str">
        <f>IF('IMP CONTROL'!B2961="","",'IMP CONTROL'!B2961)</f>
        <v/>
      </c>
      <c r="D2961" s="8">
        <f>IF('IMP CONTROL'!G2961="","",'IMP CONTROL'!G2961)</f>
        <v>0</v>
      </c>
      <c r="E2961" s="8" t="str">
        <f>IF('IMP CONTROL'!D2961="","",'IMP CONTROL'!D2961)</f>
        <v/>
      </c>
      <c r="F2961" s="8" t="str">
        <f>IF('IMP CONTROL'!E2961="","",'IMP CONTROL'!E2961)</f>
        <v/>
      </c>
    </row>
    <row r="2962" spans="1:6" x14ac:dyDescent="0.25">
      <c r="A2962" s="8" t="str">
        <f>IF('IMP CONTROL'!A2962="","",'IMP CONTROL'!A2962)</f>
        <v/>
      </c>
      <c r="B2962" s="8" t="str">
        <f>IF('IMP CONTROL'!C2962="","",'IMP CONTROL'!C2962)</f>
        <v/>
      </c>
      <c r="C2962" s="9" t="str">
        <f>IF('IMP CONTROL'!B2962="","",'IMP CONTROL'!B2962)</f>
        <v/>
      </c>
      <c r="D2962" s="8">
        <f>IF('IMP CONTROL'!G2962="","",'IMP CONTROL'!G2962)</f>
        <v>0</v>
      </c>
      <c r="E2962" s="8" t="str">
        <f>IF('IMP CONTROL'!D2962="","",'IMP CONTROL'!D2962)</f>
        <v/>
      </c>
      <c r="F2962" s="8" t="str">
        <f>IF('IMP CONTROL'!E2962="","",'IMP CONTROL'!E2962)</f>
        <v/>
      </c>
    </row>
    <row r="2963" spans="1:6" x14ac:dyDescent="0.25">
      <c r="A2963" s="8" t="str">
        <f>IF('IMP CONTROL'!A2963="","",'IMP CONTROL'!A2963)</f>
        <v/>
      </c>
      <c r="B2963" s="8" t="str">
        <f>IF('IMP CONTROL'!C2963="","",'IMP CONTROL'!C2963)</f>
        <v/>
      </c>
      <c r="C2963" s="9" t="str">
        <f>IF('IMP CONTROL'!B2963="","",'IMP CONTROL'!B2963)</f>
        <v/>
      </c>
      <c r="D2963" s="8">
        <f>IF('IMP CONTROL'!G2963="","",'IMP CONTROL'!G2963)</f>
        <v>0</v>
      </c>
      <c r="E2963" s="8" t="str">
        <f>IF('IMP CONTROL'!D2963="","",'IMP CONTROL'!D2963)</f>
        <v/>
      </c>
      <c r="F2963" s="8" t="str">
        <f>IF('IMP CONTROL'!E2963="","",'IMP CONTROL'!E2963)</f>
        <v/>
      </c>
    </row>
    <row r="2964" spans="1:6" x14ac:dyDescent="0.25">
      <c r="A2964" s="8" t="str">
        <f>IF('IMP CONTROL'!A2964="","",'IMP CONTROL'!A2964)</f>
        <v/>
      </c>
      <c r="B2964" s="8" t="str">
        <f>IF('IMP CONTROL'!C2964="","",'IMP CONTROL'!C2964)</f>
        <v/>
      </c>
      <c r="C2964" s="9" t="str">
        <f>IF('IMP CONTROL'!B2964="","",'IMP CONTROL'!B2964)</f>
        <v/>
      </c>
      <c r="D2964" s="8">
        <f>IF('IMP CONTROL'!G2964="","",'IMP CONTROL'!G2964)</f>
        <v>0</v>
      </c>
      <c r="E2964" s="8" t="str">
        <f>IF('IMP CONTROL'!D2964="","",'IMP CONTROL'!D2964)</f>
        <v/>
      </c>
      <c r="F2964" s="8" t="str">
        <f>IF('IMP CONTROL'!E2964="","",'IMP CONTROL'!E2964)</f>
        <v/>
      </c>
    </row>
    <row r="2965" spans="1:6" x14ac:dyDescent="0.25">
      <c r="A2965" s="8" t="str">
        <f>IF('IMP CONTROL'!A2965="","",'IMP CONTROL'!A2965)</f>
        <v/>
      </c>
      <c r="B2965" s="8" t="str">
        <f>IF('IMP CONTROL'!C2965="","",'IMP CONTROL'!C2965)</f>
        <v/>
      </c>
      <c r="C2965" s="9" t="str">
        <f>IF('IMP CONTROL'!B2965="","",'IMP CONTROL'!B2965)</f>
        <v/>
      </c>
      <c r="D2965" s="8">
        <f>IF('IMP CONTROL'!G2965="","",'IMP CONTROL'!G2965)</f>
        <v>0</v>
      </c>
      <c r="E2965" s="8" t="str">
        <f>IF('IMP CONTROL'!D2965="","",'IMP CONTROL'!D2965)</f>
        <v/>
      </c>
      <c r="F2965" s="8" t="str">
        <f>IF('IMP CONTROL'!E2965="","",'IMP CONTROL'!E2965)</f>
        <v/>
      </c>
    </row>
    <row r="2966" spans="1:6" x14ac:dyDescent="0.25">
      <c r="A2966" s="8" t="str">
        <f>IF('IMP CONTROL'!A2966="","",'IMP CONTROL'!A2966)</f>
        <v/>
      </c>
      <c r="B2966" s="8" t="str">
        <f>IF('IMP CONTROL'!C2966="","",'IMP CONTROL'!C2966)</f>
        <v/>
      </c>
      <c r="C2966" s="9" t="str">
        <f>IF('IMP CONTROL'!B2966="","",'IMP CONTROL'!B2966)</f>
        <v/>
      </c>
      <c r="D2966" s="8">
        <f>IF('IMP CONTROL'!G2966="","",'IMP CONTROL'!G2966)</f>
        <v>0</v>
      </c>
      <c r="E2966" s="8" t="str">
        <f>IF('IMP CONTROL'!D2966="","",'IMP CONTROL'!D2966)</f>
        <v/>
      </c>
      <c r="F2966" s="8" t="str">
        <f>IF('IMP CONTROL'!E2966="","",'IMP CONTROL'!E2966)</f>
        <v/>
      </c>
    </row>
    <row r="2967" spans="1:6" x14ac:dyDescent="0.25">
      <c r="A2967" s="8" t="str">
        <f>IF('IMP CONTROL'!A2967="","",'IMP CONTROL'!A2967)</f>
        <v/>
      </c>
      <c r="B2967" s="8" t="str">
        <f>IF('IMP CONTROL'!C2967="","",'IMP CONTROL'!C2967)</f>
        <v/>
      </c>
      <c r="C2967" s="9" t="str">
        <f>IF('IMP CONTROL'!B2967="","",'IMP CONTROL'!B2967)</f>
        <v/>
      </c>
      <c r="D2967" s="8">
        <f>IF('IMP CONTROL'!G2967="","",'IMP CONTROL'!G2967)</f>
        <v>0</v>
      </c>
      <c r="E2967" s="8" t="str">
        <f>IF('IMP CONTROL'!D2967="","",'IMP CONTROL'!D2967)</f>
        <v/>
      </c>
      <c r="F2967" s="8" t="str">
        <f>IF('IMP CONTROL'!E2967="","",'IMP CONTROL'!E2967)</f>
        <v/>
      </c>
    </row>
    <row r="2968" spans="1:6" x14ac:dyDescent="0.25">
      <c r="A2968" s="8" t="str">
        <f>IF('IMP CONTROL'!A2968="","",'IMP CONTROL'!A2968)</f>
        <v/>
      </c>
      <c r="B2968" s="8" t="str">
        <f>IF('IMP CONTROL'!C2968="","",'IMP CONTROL'!C2968)</f>
        <v/>
      </c>
      <c r="C2968" s="9" t="str">
        <f>IF('IMP CONTROL'!B2968="","",'IMP CONTROL'!B2968)</f>
        <v/>
      </c>
      <c r="D2968" s="8">
        <f>IF('IMP CONTROL'!G2968="","",'IMP CONTROL'!G2968)</f>
        <v>0</v>
      </c>
      <c r="E2968" s="8" t="str">
        <f>IF('IMP CONTROL'!D2968="","",'IMP CONTROL'!D2968)</f>
        <v/>
      </c>
      <c r="F2968" s="8" t="str">
        <f>IF('IMP CONTROL'!E2968="","",'IMP CONTROL'!E2968)</f>
        <v/>
      </c>
    </row>
    <row r="2969" spans="1:6" x14ac:dyDescent="0.25">
      <c r="A2969" s="8" t="str">
        <f>IF('IMP CONTROL'!A2969="","",'IMP CONTROL'!A2969)</f>
        <v/>
      </c>
      <c r="B2969" s="8" t="str">
        <f>IF('IMP CONTROL'!C2969="","",'IMP CONTROL'!C2969)</f>
        <v/>
      </c>
      <c r="C2969" s="9" t="str">
        <f>IF('IMP CONTROL'!B2969="","",'IMP CONTROL'!B2969)</f>
        <v/>
      </c>
      <c r="D2969" s="8">
        <f>IF('IMP CONTROL'!G2969="","",'IMP CONTROL'!G2969)</f>
        <v>0</v>
      </c>
      <c r="E2969" s="8" t="str">
        <f>IF('IMP CONTROL'!D2969="","",'IMP CONTROL'!D2969)</f>
        <v/>
      </c>
      <c r="F2969" s="8" t="str">
        <f>IF('IMP CONTROL'!E2969="","",'IMP CONTROL'!E2969)</f>
        <v/>
      </c>
    </row>
    <row r="2970" spans="1:6" x14ac:dyDescent="0.25">
      <c r="A2970" s="8" t="str">
        <f>IF('IMP CONTROL'!A2970="","",'IMP CONTROL'!A2970)</f>
        <v/>
      </c>
      <c r="B2970" s="8" t="str">
        <f>IF('IMP CONTROL'!C2970="","",'IMP CONTROL'!C2970)</f>
        <v/>
      </c>
      <c r="C2970" s="9" t="str">
        <f>IF('IMP CONTROL'!B2970="","",'IMP CONTROL'!B2970)</f>
        <v/>
      </c>
      <c r="D2970" s="8">
        <f>IF('IMP CONTROL'!G2970="","",'IMP CONTROL'!G2970)</f>
        <v>0</v>
      </c>
      <c r="E2970" s="8" t="str">
        <f>IF('IMP CONTROL'!D2970="","",'IMP CONTROL'!D2970)</f>
        <v/>
      </c>
      <c r="F2970" s="8" t="str">
        <f>IF('IMP CONTROL'!E2970="","",'IMP CONTROL'!E2970)</f>
        <v/>
      </c>
    </row>
    <row r="2971" spans="1:6" x14ac:dyDescent="0.25">
      <c r="A2971" s="8" t="str">
        <f>IF('IMP CONTROL'!A2971="","",'IMP CONTROL'!A2971)</f>
        <v/>
      </c>
      <c r="B2971" s="8" t="str">
        <f>IF('IMP CONTROL'!C2971="","",'IMP CONTROL'!C2971)</f>
        <v/>
      </c>
      <c r="C2971" s="9" t="str">
        <f>IF('IMP CONTROL'!B2971="","",'IMP CONTROL'!B2971)</f>
        <v/>
      </c>
      <c r="D2971" s="8">
        <f>IF('IMP CONTROL'!G2971="","",'IMP CONTROL'!G2971)</f>
        <v>0</v>
      </c>
      <c r="E2971" s="8" t="str">
        <f>IF('IMP CONTROL'!D2971="","",'IMP CONTROL'!D2971)</f>
        <v/>
      </c>
      <c r="F2971" s="8" t="str">
        <f>IF('IMP CONTROL'!E2971="","",'IMP CONTROL'!E2971)</f>
        <v/>
      </c>
    </row>
    <row r="2972" spans="1:6" x14ac:dyDescent="0.25">
      <c r="A2972" s="8" t="str">
        <f>IF('IMP CONTROL'!A2972="","",'IMP CONTROL'!A2972)</f>
        <v/>
      </c>
      <c r="B2972" s="8" t="str">
        <f>IF('IMP CONTROL'!C2972="","",'IMP CONTROL'!C2972)</f>
        <v/>
      </c>
      <c r="C2972" s="9" t="str">
        <f>IF('IMP CONTROL'!B2972="","",'IMP CONTROL'!B2972)</f>
        <v/>
      </c>
      <c r="D2972" s="8">
        <f>IF('IMP CONTROL'!G2972="","",'IMP CONTROL'!G2972)</f>
        <v>0</v>
      </c>
      <c r="E2972" s="8" t="str">
        <f>IF('IMP CONTROL'!D2972="","",'IMP CONTROL'!D2972)</f>
        <v/>
      </c>
      <c r="F2972" s="8" t="str">
        <f>IF('IMP CONTROL'!E2972="","",'IMP CONTROL'!E2972)</f>
        <v/>
      </c>
    </row>
    <row r="2973" spans="1:6" x14ac:dyDescent="0.25">
      <c r="A2973" s="8" t="str">
        <f>IF('IMP CONTROL'!A2973="","",'IMP CONTROL'!A2973)</f>
        <v/>
      </c>
      <c r="B2973" s="8" t="str">
        <f>IF('IMP CONTROL'!C2973="","",'IMP CONTROL'!C2973)</f>
        <v/>
      </c>
      <c r="C2973" s="9" t="str">
        <f>IF('IMP CONTROL'!B2973="","",'IMP CONTROL'!B2973)</f>
        <v/>
      </c>
      <c r="D2973" s="8">
        <f>IF('IMP CONTROL'!G2973="","",'IMP CONTROL'!G2973)</f>
        <v>0</v>
      </c>
      <c r="E2973" s="8" t="str">
        <f>IF('IMP CONTROL'!D2973="","",'IMP CONTROL'!D2973)</f>
        <v/>
      </c>
      <c r="F2973" s="8" t="str">
        <f>IF('IMP CONTROL'!E2973="","",'IMP CONTROL'!E2973)</f>
        <v/>
      </c>
    </row>
    <row r="2974" spans="1:6" x14ac:dyDescent="0.25">
      <c r="A2974" s="8" t="str">
        <f>IF('IMP CONTROL'!A2974="","",'IMP CONTROL'!A2974)</f>
        <v/>
      </c>
      <c r="B2974" s="8" t="str">
        <f>IF('IMP CONTROL'!C2974="","",'IMP CONTROL'!C2974)</f>
        <v/>
      </c>
      <c r="C2974" s="9" t="str">
        <f>IF('IMP CONTROL'!B2974="","",'IMP CONTROL'!B2974)</f>
        <v/>
      </c>
      <c r="D2974" s="8">
        <f>IF('IMP CONTROL'!G2974="","",'IMP CONTROL'!G2974)</f>
        <v>0</v>
      </c>
      <c r="E2974" s="8" t="str">
        <f>IF('IMP CONTROL'!D2974="","",'IMP CONTROL'!D2974)</f>
        <v/>
      </c>
      <c r="F2974" s="8" t="str">
        <f>IF('IMP CONTROL'!E2974="","",'IMP CONTROL'!E2974)</f>
        <v/>
      </c>
    </row>
    <row r="2975" spans="1:6" x14ac:dyDescent="0.25">
      <c r="A2975" s="8" t="str">
        <f>IF('IMP CONTROL'!A2975="","",'IMP CONTROL'!A2975)</f>
        <v/>
      </c>
      <c r="B2975" s="8" t="str">
        <f>IF('IMP CONTROL'!C2975="","",'IMP CONTROL'!C2975)</f>
        <v/>
      </c>
      <c r="C2975" s="9" t="str">
        <f>IF('IMP CONTROL'!B2975="","",'IMP CONTROL'!B2975)</f>
        <v/>
      </c>
      <c r="D2975" s="8">
        <f>IF('IMP CONTROL'!G2975="","",'IMP CONTROL'!G2975)</f>
        <v>0</v>
      </c>
      <c r="E2975" s="8" t="str">
        <f>IF('IMP CONTROL'!D2975="","",'IMP CONTROL'!D2975)</f>
        <v/>
      </c>
      <c r="F2975" s="8" t="str">
        <f>IF('IMP CONTROL'!E2975="","",'IMP CONTROL'!E2975)</f>
        <v/>
      </c>
    </row>
    <row r="2976" spans="1:6" x14ac:dyDescent="0.25">
      <c r="A2976" s="8" t="str">
        <f>IF('IMP CONTROL'!A2976="","",'IMP CONTROL'!A2976)</f>
        <v/>
      </c>
      <c r="B2976" s="8" t="str">
        <f>IF('IMP CONTROL'!C2976="","",'IMP CONTROL'!C2976)</f>
        <v/>
      </c>
      <c r="C2976" s="9" t="str">
        <f>IF('IMP CONTROL'!B2976="","",'IMP CONTROL'!B2976)</f>
        <v/>
      </c>
      <c r="D2976" s="8">
        <f>IF('IMP CONTROL'!G2976="","",'IMP CONTROL'!G2976)</f>
        <v>0</v>
      </c>
      <c r="E2976" s="8" t="str">
        <f>IF('IMP CONTROL'!D2976="","",'IMP CONTROL'!D2976)</f>
        <v/>
      </c>
      <c r="F2976" s="8" t="str">
        <f>IF('IMP CONTROL'!E2976="","",'IMP CONTROL'!E2976)</f>
        <v/>
      </c>
    </row>
    <row r="2977" spans="1:6" x14ac:dyDescent="0.25">
      <c r="A2977" s="8" t="str">
        <f>IF('IMP CONTROL'!A2977="","",'IMP CONTROL'!A2977)</f>
        <v/>
      </c>
      <c r="B2977" s="8" t="str">
        <f>IF('IMP CONTROL'!C2977="","",'IMP CONTROL'!C2977)</f>
        <v/>
      </c>
      <c r="C2977" s="9" t="str">
        <f>IF('IMP CONTROL'!B2977="","",'IMP CONTROL'!B2977)</f>
        <v/>
      </c>
      <c r="D2977" s="8">
        <f>IF('IMP CONTROL'!G2977="","",'IMP CONTROL'!G2977)</f>
        <v>0</v>
      </c>
      <c r="E2977" s="8" t="str">
        <f>IF('IMP CONTROL'!D2977="","",'IMP CONTROL'!D2977)</f>
        <v/>
      </c>
      <c r="F2977" s="8" t="str">
        <f>IF('IMP CONTROL'!E2977="","",'IMP CONTROL'!E2977)</f>
        <v/>
      </c>
    </row>
    <row r="2978" spans="1:6" x14ac:dyDescent="0.25">
      <c r="A2978" s="8" t="str">
        <f>IF('IMP CONTROL'!A2978="","",'IMP CONTROL'!A2978)</f>
        <v/>
      </c>
      <c r="B2978" s="8" t="str">
        <f>IF('IMP CONTROL'!C2978="","",'IMP CONTROL'!C2978)</f>
        <v/>
      </c>
      <c r="C2978" s="9" t="str">
        <f>IF('IMP CONTROL'!B2978="","",'IMP CONTROL'!B2978)</f>
        <v/>
      </c>
      <c r="D2978" s="8">
        <f>IF('IMP CONTROL'!G2978="","",'IMP CONTROL'!G2978)</f>
        <v>0</v>
      </c>
      <c r="E2978" s="8" t="str">
        <f>IF('IMP CONTROL'!D2978="","",'IMP CONTROL'!D2978)</f>
        <v/>
      </c>
      <c r="F2978" s="8" t="str">
        <f>IF('IMP CONTROL'!E2978="","",'IMP CONTROL'!E2978)</f>
        <v/>
      </c>
    </row>
    <row r="2979" spans="1:6" x14ac:dyDescent="0.25">
      <c r="A2979" s="8" t="str">
        <f>IF('IMP CONTROL'!A2979="","",'IMP CONTROL'!A2979)</f>
        <v/>
      </c>
      <c r="B2979" s="8" t="str">
        <f>IF('IMP CONTROL'!C2979="","",'IMP CONTROL'!C2979)</f>
        <v/>
      </c>
      <c r="C2979" s="9" t="str">
        <f>IF('IMP CONTROL'!B2979="","",'IMP CONTROL'!B2979)</f>
        <v/>
      </c>
      <c r="D2979" s="8">
        <f>IF('IMP CONTROL'!G2979="","",'IMP CONTROL'!G2979)</f>
        <v>0</v>
      </c>
      <c r="E2979" s="8" t="str">
        <f>IF('IMP CONTROL'!D2979="","",'IMP CONTROL'!D2979)</f>
        <v/>
      </c>
      <c r="F2979" s="8" t="str">
        <f>IF('IMP CONTROL'!E2979="","",'IMP CONTROL'!E2979)</f>
        <v/>
      </c>
    </row>
    <row r="2980" spans="1:6" x14ac:dyDescent="0.25">
      <c r="A2980" s="8" t="str">
        <f>IF('IMP CONTROL'!A2980="","",'IMP CONTROL'!A2980)</f>
        <v/>
      </c>
      <c r="B2980" s="8" t="str">
        <f>IF('IMP CONTROL'!C2980="","",'IMP CONTROL'!C2980)</f>
        <v/>
      </c>
      <c r="C2980" s="9" t="str">
        <f>IF('IMP CONTROL'!B2980="","",'IMP CONTROL'!B2980)</f>
        <v/>
      </c>
      <c r="D2980" s="8">
        <f>IF('IMP CONTROL'!G2980="","",'IMP CONTROL'!G2980)</f>
        <v>0</v>
      </c>
      <c r="E2980" s="8" t="str">
        <f>IF('IMP CONTROL'!D2980="","",'IMP CONTROL'!D2980)</f>
        <v/>
      </c>
      <c r="F2980" s="8" t="str">
        <f>IF('IMP CONTROL'!E2980="","",'IMP CONTROL'!E2980)</f>
        <v/>
      </c>
    </row>
    <row r="2981" spans="1:6" x14ac:dyDescent="0.25">
      <c r="A2981" s="8" t="str">
        <f>IF('IMP CONTROL'!A2981="","",'IMP CONTROL'!A2981)</f>
        <v/>
      </c>
      <c r="B2981" s="8" t="str">
        <f>IF('IMP CONTROL'!C2981="","",'IMP CONTROL'!C2981)</f>
        <v/>
      </c>
      <c r="C2981" s="9" t="str">
        <f>IF('IMP CONTROL'!B2981="","",'IMP CONTROL'!B2981)</f>
        <v/>
      </c>
      <c r="D2981" s="8">
        <f>IF('IMP CONTROL'!G2981="","",'IMP CONTROL'!G2981)</f>
        <v>0</v>
      </c>
      <c r="E2981" s="8" t="str">
        <f>IF('IMP CONTROL'!D2981="","",'IMP CONTROL'!D2981)</f>
        <v/>
      </c>
      <c r="F2981" s="8" t="str">
        <f>IF('IMP CONTROL'!E2981="","",'IMP CONTROL'!E2981)</f>
        <v/>
      </c>
    </row>
    <row r="2982" spans="1:6" x14ac:dyDescent="0.25">
      <c r="A2982" s="8" t="str">
        <f>IF('IMP CONTROL'!A2982="","",'IMP CONTROL'!A2982)</f>
        <v/>
      </c>
      <c r="B2982" s="8" t="str">
        <f>IF('IMP CONTROL'!C2982="","",'IMP CONTROL'!C2982)</f>
        <v/>
      </c>
      <c r="C2982" s="9" t="str">
        <f>IF('IMP CONTROL'!B2982="","",'IMP CONTROL'!B2982)</f>
        <v/>
      </c>
      <c r="D2982" s="8">
        <f>IF('IMP CONTROL'!G2982="","",'IMP CONTROL'!G2982)</f>
        <v>0</v>
      </c>
      <c r="E2982" s="8" t="str">
        <f>IF('IMP CONTROL'!D2982="","",'IMP CONTROL'!D2982)</f>
        <v/>
      </c>
      <c r="F2982" s="8" t="str">
        <f>IF('IMP CONTROL'!E2982="","",'IMP CONTROL'!E2982)</f>
        <v/>
      </c>
    </row>
    <row r="2983" spans="1:6" x14ac:dyDescent="0.25">
      <c r="A2983" s="8" t="str">
        <f>IF('IMP CONTROL'!A2983="","",'IMP CONTROL'!A2983)</f>
        <v/>
      </c>
      <c r="B2983" s="8" t="str">
        <f>IF('IMP CONTROL'!C2983="","",'IMP CONTROL'!C2983)</f>
        <v/>
      </c>
      <c r="C2983" s="9" t="str">
        <f>IF('IMP CONTROL'!B2983="","",'IMP CONTROL'!B2983)</f>
        <v/>
      </c>
      <c r="D2983" s="8">
        <f>IF('IMP CONTROL'!G2983="","",'IMP CONTROL'!G2983)</f>
        <v>0</v>
      </c>
      <c r="E2983" s="8" t="str">
        <f>IF('IMP CONTROL'!D2983="","",'IMP CONTROL'!D2983)</f>
        <v/>
      </c>
      <c r="F2983" s="8" t="str">
        <f>IF('IMP CONTROL'!E2983="","",'IMP CONTROL'!E2983)</f>
        <v/>
      </c>
    </row>
    <row r="2984" spans="1:6" x14ac:dyDescent="0.25">
      <c r="A2984" s="8" t="str">
        <f>IF('IMP CONTROL'!A2984="","",'IMP CONTROL'!A2984)</f>
        <v/>
      </c>
      <c r="B2984" s="8" t="str">
        <f>IF('IMP CONTROL'!C2984="","",'IMP CONTROL'!C2984)</f>
        <v/>
      </c>
      <c r="C2984" s="9" t="str">
        <f>IF('IMP CONTROL'!B2984="","",'IMP CONTROL'!B2984)</f>
        <v/>
      </c>
      <c r="D2984" s="8">
        <f>IF('IMP CONTROL'!G2984="","",'IMP CONTROL'!G2984)</f>
        <v>0</v>
      </c>
      <c r="E2984" s="8" t="str">
        <f>IF('IMP CONTROL'!D2984="","",'IMP CONTROL'!D2984)</f>
        <v/>
      </c>
      <c r="F2984" s="8" t="str">
        <f>IF('IMP CONTROL'!E2984="","",'IMP CONTROL'!E2984)</f>
        <v/>
      </c>
    </row>
    <row r="2985" spans="1:6" x14ac:dyDescent="0.25">
      <c r="A2985" s="8" t="str">
        <f>IF('IMP CONTROL'!A2985="","",'IMP CONTROL'!A2985)</f>
        <v/>
      </c>
      <c r="B2985" s="8" t="str">
        <f>IF('IMP CONTROL'!C2985="","",'IMP CONTROL'!C2985)</f>
        <v/>
      </c>
      <c r="C2985" s="9" t="str">
        <f>IF('IMP CONTROL'!B2985="","",'IMP CONTROL'!B2985)</f>
        <v/>
      </c>
      <c r="D2985" s="8">
        <f>IF('IMP CONTROL'!G2985="","",'IMP CONTROL'!G2985)</f>
        <v>0</v>
      </c>
      <c r="E2985" s="8" t="str">
        <f>IF('IMP CONTROL'!D2985="","",'IMP CONTROL'!D2985)</f>
        <v/>
      </c>
      <c r="F2985" s="8" t="str">
        <f>IF('IMP CONTROL'!E2985="","",'IMP CONTROL'!E2985)</f>
        <v/>
      </c>
    </row>
    <row r="2986" spans="1:6" x14ac:dyDescent="0.25">
      <c r="A2986" s="8" t="str">
        <f>IF('IMP CONTROL'!A2986="","",'IMP CONTROL'!A2986)</f>
        <v/>
      </c>
      <c r="B2986" s="8" t="str">
        <f>IF('IMP CONTROL'!C2986="","",'IMP CONTROL'!C2986)</f>
        <v/>
      </c>
      <c r="C2986" s="9" t="str">
        <f>IF('IMP CONTROL'!B2986="","",'IMP CONTROL'!B2986)</f>
        <v/>
      </c>
      <c r="D2986" s="8">
        <f>IF('IMP CONTROL'!G2986="","",'IMP CONTROL'!G2986)</f>
        <v>0</v>
      </c>
      <c r="E2986" s="8" t="str">
        <f>IF('IMP CONTROL'!D2986="","",'IMP CONTROL'!D2986)</f>
        <v/>
      </c>
      <c r="F2986" s="8" t="str">
        <f>IF('IMP CONTROL'!E2986="","",'IMP CONTROL'!E2986)</f>
        <v/>
      </c>
    </row>
    <row r="2987" spans="1:6" x14ac:dyDescent="0.25">
      <c r="A2987" s="8" t="str">
        <f>IF('IMP CONTROL'!A2987="","",'IMP CONTROL'!A2987)</f>
        <v/>
      </c>
      <c r="B2987" s="8" t="str">
        <f>IF('IMP CONTROL'!C2987="","",'IMP CONTROL'!C2987)</f>
        <v/>
      </c>
      <c r="C2987" s="9" t="str">
        <f>IF('IMP CONTROL'!B2987="","",'IMP CONTROL'!B2987)</f>
        <v/>
      </c>
      <c r="D2987" s="8">
        <f>IF('IMP CONTROL'!G2987="","",'IMP CONTROL'!G2987)</f>
        <v>0</v>
      </c>
      <c r="E2987" s="8" t="str">
        <f>IF('IMP CONTROL'!D2987="","",'IMP CONTROL'!D2987)</f>
        <v/>
      </c>
      <c r="F2987" s="8" t="str">
        <f>IF('IMP CONTROL'!E2987="","",'IMP CONTROL'!E2987)</f>
        <v/>
      </c>
    </row>
    <row r="2988" spans="1:6" x14ac:dyDescent="0.25">
      <c r="A2988" s="8" t="str">
        <f>IF('IMP CONTROL'!A2988="","",'IMP CONTROL'!A2988)</f>
        <v/>
      </c>
      <c r="B2988" s="8" t="str">
        <f>IF('IMP CONTROL'!C2988="","",'IMP CONTROL'!C2988)</f>
        <v/>
      </c>
      <c r="C2988" s="9" t="str">
        <f>IF('IMP CONTROL'!B2988="","",'IMP CONTROL'!B2988)</f>
        <v/>
      </c>
      <c r="D2988" s="8">
        <f>IF('IMP CONTROL'!G2988="","",'IMP CONTROL'!G2988)</f>
        <v>0</v>
      </c>
      <c r="E2988" s="8" t="str">
        <f>IF('IMP CONTROL'!D2988="","",'IMP CONTROL'!D2988)</f>
        <v/>
      </c>
      <c r="F2988" s="8" t="str">
        <f>IF('IMP CONTROL'!E2988="","",'IMP CONTROL'!E2988)</f>
        <v/>
      </c>
    </row>
    <row r="2989" spans="1:6" x14ac:dyDescent="0.25">
      <c r="A2989" s="8" t="str">
        <f>IF('IMP CONTROL'!A2989="","",'IMP CONTROL'!A2989)</f>
        <v/>
      </c>
      <c r="B2989" s="8" t="str">
        <f>IF('IMP CONTROL'!C2989="","",'IMP CONTROL'!C2989)</f>
        <v/>
      </c>
      <c r="C2989" s="9" t="str">
        <f>IF('IMP CONTROL'!B2989="","",'IMP CONTROL'!B2989)</f>
        <v/>
      </c>
      <c r="D2989" s="8">
        <f>IF('IMP CONTROL'!G2989="","",'IMP CONTROL'!G2989)</f>
        <v>0</v>
      </c>
      <c r="E2989" s="8" t="str">
        <f>IF('IMP CONTROL'!D2989="","",'IMP CONTROL'!D2989)</f>
        <v/>
      </c>
      <c r="F2989" s="8" t="str">
        <f>IF('IMP CONTROL'!E2989="","",'IMP CONTROL'!E2989)</f>
        <v/>
      </c>
    </row>
    <row r="2990" spans="1:6" x14ac:dyDescent="0.25">
      <c r="A2990" s="8" t="str">
        <f>IF('IMP CONTROL'!A2990="","",'IMP CONTROL'!A2990)</f>
        <v/>
      </c>
      <c r="B2990" s="8" t="str">
        <f>IF('IMP CONTROL'!C2990="","",'IMP CONTROL'!C2990)</f>
        <v/>
      </c>
      <c r="C2990" s="9" t="str">
        <f>IF('IMP CONTROL'!B2990="","",'IMP CONTROL'!B2990)</f>
        <v/>
      </c>
      <c r="D2990" s="8">
        <f>IF('IMP CONTROL'!G2990="","",'IMP CONTROL'!G2990)</f>
        <v>0</v>
      </c>
      <c r="E2990" s="8" t="str">
        <f>IF('IMP CONTROL'!D2990="","",'IMP CONTROL'!D2990)</f>
        <v/>
      </c>
      <c r="F2990" s="8" t="str">
        <f>IF('IMP CONTROL'!E2990="","",'IMP CONTROL'!E2990)</f>
        <v/>
      </c>
    </row>
    <row r="2991" spans="1:6" x14ac:dyDescent="0.25">
      <c r="A2991" s="8" t="str">
        <f>IF('IMP CONTROL'!A2991="","",'IMP CONTROL'!A2991)</f>
        <v/>
      </c>
      <c r="B2991" s="8" t="str">
        <f>IF('IMP CONTROL'!C2991="","",'IMP CONTROL'!C2991)</f>
        <v/>
      </c>
      <c r="C2991" s="9" t="str">
        <f>IF('IMP CONTROL'!B2991="","",'IMP CONTROL'!B2991)</f>
        <v/>
      </c>
      <c r="D2991" s="8">
        <f>IF('IMP CONTROL'!G2991="","",'IMP CONTROL'!G2991)</f>
        <v>0</v>
      </c>
      <c r="E2991" s="8" t="str">
        <f>IF('IMP CONTROL'!D2991="","",'IMP CONTROL'!D2991)</f>
        <v/>
      </c>
      <c r="F2991" s="8" t="str">
        <f>IF('IMP CONTROL'!E2991="","",'IMP CONTROL'!E2991)</f>
        <v/>
      </c>
    </row>
    <row r="2992" spans="1:6" x14ac:dyDescent="0.25">
      <c r="A2992" s="8" t="str">
        <f>IF('IMP CONTROL'!A2992="","",'IMP CONTROL'!A2992)</f>
        <v/>
      </c>
      <c r="B2992" s="8" t="str">
        <f>IF('IMP CONTROL'!C2992="","",'IMP CONTROL'!C2992)</f>
        <v/>
      </c>
      <c r="C2992" s="9" t="str">
        <f>IF('IMP CONTROL'!B2992="","",'IMP CONTROL'!B2992)</f>
        <v/>
      </c>
      <c r="D2992" s="8">
        <f>IF('IMP CONTROL'!G2992="","",'IMP CONTROL'!G2992)</f>
        <v>0</v>
      </c>
      <c r="E2992" s="8" t="str">
        <f>IF('IMP CONTROL'!D2992="","",'IMP CONTROL'!D2992)</f>
        <v/>
      </c>
      <c r="F2992" s="8" t="str">
        <f>IF('IMP CONTROL'!E2992="","",'IMP CONTROL'!E2992)</f>
        <v/>
      </c>
    </row>
    <row r="2993" spans="1:6" x14ac:dyDescent="0.25">
      <c r="A2993" s="8" t="str">
        <f>IF('IMP CONTROL'!A2993="","",'IMP CONTROL'!A2993)</f>
        <v/>
      </c>
      <c r="B2993" s="8" t="str">
        <f>IF('IMP CONTROL'!C2993="","",'IMP CONTROL'!C2993)</f>
        <v/>
      </c>
      <c r="C2993" s="9" t="str">
        <f>IF('IMP CONTROL'!B2993="","",'IMP CONTROL'!B2993)</f>
        <v/>
      </c>
      <c r="D2993" s="8">
        <f>IF('IMP CONTROL'!G2993="","",'IMP CONTROL'!G2993)</f>
        <v>0</v>
      </c>
      <c r="E2993" s="8" t="str">
        <f>IF('IMP CONTROL'!D2993="","",'IMP CONTROL'!D2993)</f>
        <v/>
      </c>
      <c r="F2993" s="8" t="str">
        <f>IF('IMP CONTROL'!E2993="","",'IMP CONTROL'!E2993)</f>
        <v/>
      </c>
    </row>
    <row r="2994" spans="1:6" x14ac:dyDescent="0.25">
      <c r="A2994" s="8" t="str">
        <f>IF('IMP CONTROL'!A2994="","",'IMP CONTROL'!A2994)</f>
        <v/>
      </c>
      <c r="B2994" s="8" t="str">
        <f>IF('IMP CONTROL'!C2994="","",'IMP CONTROL'!C2994)</f>
        <v/>
      </c>
      <c r="C2994" s="9" t="str">
        <f>IF('IMP CONTROL'!B2994="","",'IMP CONTROL'!B2994)</f>
        <v/>
      </c>
      <c r="D2994" s="8">
        <f>IF('IMP CONTROL'!G2994="","",'IMP CONTROL'!G2994)</f>
        <v>0</v>
      </c>
      <c r="E2994" s="8" t="str">
        <f>IF('IMP CONTROL'!D2994="","",'IMP CONTROL'!D2994)</f>
        <v/>
      </c>
      <c r="F2994" s="8" t="str">
        <f>IF('IMP CONTROL'!E2994="","",'IMP CONTROL'!E2994)</f>
        <v/>
      </c>
    </row>
    <row r="2995" spans="1:6" x14ac:dyDescent="0.25">
      <c r="A2995" s="8" t="str">
        <f>IF('IMP CONTROL'!A2995="","",'IMP CONTROL'!A2995)</f>
        <v/>
      </c>
      <c r="B2995" s="8" t="str">
        <f>IF('IMP CONTROL'!C2995="","",'IMP CONTROL'!C2995)</f>
        <v/>
      </c>
      <c r="C2995" s="9" t="str">
        <f>IF('IMP CONTROL'!B2995="","",'IMP CONTROL'!B2995)</f>
        <v/>
      </c>
      <c r="D2995" s="8">
        <f>IF('IMP CONTROL'!G2995="","",'IMP CONTROL'!G2995)</f>
        <v>0</v>
      </c>
      <c r="E2995" s="8" t="str">
        <f>IF('IMP CONTROL'!D2995="","",'IMP CONTROL'!D2995)</f>
        <v/>
      </c>
      <c r="F2995" s="8" t="str">
        <f>IF('IMP CONTROL'!E2995="","",'IMP CONTROL'!E2995)</f>
        <v/>
      </c>
    </row>
    <row r="2996" spans="1:6" x14ac:dyDescent="0.25">
      <c r="A2996" s="8" t="str">
        <f>IF('IMP CONTROL'!A2996="","",'IMP CONTROL'!A2996)</f>
        <v/>
      </c>
      <c r="B2996" s="8" t="str">
        <f>IF('IMP CONTROL'!C2996="","",'IMP CONTROL'!C2996)</f>
        <v/>
      </c>
      <c r="C2996" s="9" t="str">
        <f>IF('IMP CONTROL'!B2996="","",'IMP CONTROL'!B2996)</f>
        <v/>
      </c>
      <c r="D2996" s="8">
        <f>IF('IMP CONTROL'!G2996="","",'IMP CONTROL'!G2996)</f>
        <v>0</v>
      </c>
      <c r="E2996" s="8" t="str">
        <f>IF('IMP CONTROL'!D2996="","",'IMP CONTROL'!D2996)</f>
        <v/>
      </c>
      <c r="F2996" s="8" t="str">
        <f>IF('IMP CONTROL'!E2996="","",'IMP CONTROL'!E2996)</f>
        <v/>
      </c>
    </row>
    <row r="2997" spans="1:6" x14ac:dyDescent="0.25">
      <c r="A2997" s="8" t="str">
        <f>IF('IMP CONTROL'!A2997="","",'IMP CONTROL'!A2997)</f>
        <v/>
      </c>
      <c r="B2997" s="8" t="str">
        <f>IF('IMP CONTROL'!C2997="","",'IMP CONTROL'!C2997)</f>
        <v/>
      </c>
      <c r="C2997" s="9" t="str">
        <f>IF('IMP CONTROL'!B2997="","",'IMP CONTROL'!B2997)</f>
        <v/>
      </c>
      <c r="D2997" s="8">
        <f>IF('IMP CONTROL'!G2997="","",'IMP CONTROL'!G2997)</f>
        <v>0</v>
      </c>
      <c r="E2997" s="8" t="str">
        <f>IF('IMP CONTROL'!D2997="","",'IMP CONTROL'!D2997)</f>
        <v/>
      </c>
      <c r="F2997" s="8" t="str">
        <f>IF('IMP CONTROL'!E2997="","",'IMP CONTROL'!E2997)</f>
        <v/>
      </c>
    </row>
    <row r="2998" spans="1:6" x14ac:dyDescent="0.25">
      <c r="A2998" s="8" t="str">
        <f>IF('IMP CONTROL'!A2998="","",'IMP CONTROL'!A2998)</f>
        <v/>
      </c>
      <c r="B2998" s="8" t="str">
        <f>IF('IMP CONTROL'!C2998="","",'IMP CONTROL'!C2998)</f>
        <v/>
      </c>
      <c r="C2998" s="9" t="str">
        <f>IF('IMP CONTROL'!B2998="","",'IMP CONTROL'!B2998)</f>
        <v/>
      </c>
      <c r="D2998" s="8">
        <f>IF('IMP CONTROL'!G2998="","",'IMP CONTROL'!G2998)</f>
        <v>0</v>
      </c>
      <c r="E2998" s="8" t="str">
        <f>IF('IMP CONTROL'!D2998="","",'IMP CONTROL'!D2998)</f>
        <v/>
      </c>
      <c r="F2998" s="8" t="str">
        <f>IF('IMP CONTROL'!E2998="","",'IMP CONTROL'!E2998)</f>
        <v/>
      </c>
    </row>
    <row r="2999" spans="1:6" x14ac:dyDescent="0.25">
      <c r="A2999" s="8" t="str">
        <f>IF('IMP CONTROL'!A2999="","",'IMP CONTROL'!A2999)</f>
        <v/>
      </c>
      <c r="B2999" s="8" t="str">
        <f>IF('IMP CONTROL'!C2999="","",'IMP CONTROL'!C2999)</f>
        <v/>
      </c>
      <c r="C2999" s="9" t="str">
        <f>IF('IMP CONTROL'!B2999="","",'IMP CONTROL'!B2999)</f>
        <v/>
      </c>
      <c r="D2999" s="8">
        <f>IF('IMP CONTROL'!G2999="","",'IMP CONTROL'!G2999)</f>
        <v>0</v>
      </c>
      <c r="E2999" s="8" t="str">
        <f>IF('IMP CONTROL'!D2999="","",'IMP CONTROL'!D2999)</f>
        <v/>
      </c>
      <c r="F2999" s="8" t="str">
        <f>IF('IMP CONTROL'!E2999="","",'IMP CONTROL'!E2999)</f>
        <v/>
      </c>
    </row>
    <row r="3000" spans="1:6" x14ac:dyDescent="0.25">
      <c r="A3000" s="8" t="str">
        <f>IF('IMP CONTROL'!A3000="","",'IMP CONTROL'!A3000)</f>
        <v/>
      </c>
      <c r="B3000" s="8" t="str">
        <f>IF('IMP CONTROL'!C3000="","",'IMP CONTROL'!C3000)</f>
        <v/>
      </c>
      <c r="C3000" s="9" t="str">
        <f>IF('IMP CONTROL'!B3000="","",'IMP CONTROL'!B3000)</f>
        <v/>
      </c>
      <c r="D3000" s="8">
        <f>IF('IMP CONTROL'!G3000="","",'IMP CONTROL'!G3000)</f>
        <v>0</v>
      </c>
      <c r="E3000" s="8" t="str">
        <f>IF('IMP CONTROL'!D3000="","",'IMP CONTROL'!D3000)</f>
        <v/>
      </c>
      <c r="F3000" s="8" t="str">
        <f>IF('IMP CONTROL'!E3000="","",'IMP CONTROL'!E3000)</f>
        <v/>
      </c>
    </row>
    <row r="3001" spans="1:6" x14ac:dyDescent="0.25">
      <c r="A3001" s="8" t="str">
        <f>IF('IMP CONTROL'!A3001="","",'IMP CONTROL'!A3001)</f>
        <v/>
      </c>
      <c r="B3001" s="8" t="str">
        <f>IF('IMP CONTROL'!C3001="","",'IMP CONTROL'!C3001)</f>
        <v/>
      </c>
      <c r="C3001" s="9" t="str">
        <f>IF('IMP CONTROL'!B3001="","",'IMP CONTROL'!B3001)</f>
        <v/>
      </c>
      <c r="D3001" s="8">
        <f>IF('IMP CONTROL'!G3001="","",'IMP CONTROL'!G3001)</f>
        <v>0</v>
      </c>
      <c r="E3001" s="8" t="str">
        <f>IF('IMP CONTROL'!D3001="","",'IMP CONTROL'!D3001)</f>
        <v/>
      </c>
      <c r="F3001" s="8" t="str">
        <f>IF('IMP CONTROL'!E3001="","",'IMP CONTROL'!E3001)</f>
        <v/>
      </c>
    </row>
    <row r="3002" spans="1:6" x14ac:dyDescent="0.25">
      <c r="A3002" s="8" t="str">
        <f>IF('IMP CONTROL'!A3002="","",'IMP CONTROL'!A3002)</f>
        <v/>
      </c>
      <c r="B3002" s="8" t="str">
        <f>IF('IMP CONTROL'!C3002="","",'IMP CONTROL'!C3002)</f>
        <v/>
      </c>
      <c r="C3002" s="9" t="str">
        <f>IF('IMP CONTROL'!B3002="","",'IMP CONTROL'!B3002)</f>
        <v/>
      </c>
      <c r="D3002" s="8">
        <f>IF('IMP CONTROL'!G3002="","",'IMP CONTROL'!G3002)</f>
        <v>0</v>
      </c>
      <c r="E3002" s="8" t="str">
        <f>IF('IMP CONTROL'!D3002="","",'IMP CONTROL'!D3002)</f>
        <v/>
      </c>
      <c r="F3002" s="8" t="str">
        <f>IF('IMP CONTROL'!E3002="","",'IMP CONTROL'!E3002)</f>
        <v/>
      </c>
    </row>
    <row r="3003" spans="1:6" x14ac:dyDescent="0.25">
      <c r="A3003" s="8" t="str">
        <f>IF('IMP CONTROL'!A3003="","",'IMP CONTROL'!A3003)</f>
        <v/>
      </c>
      <c r="B3003" s="8" t="str">
        <f>IF('IMP CONTROL'!C3003="","",'IMP CONTROL'!C3003)</f>
        <v/>
      </c>
      <c r="C3003" s="9" t="str">
        <f>IF('IMP CONTROL'!B3003="","",'IMP CONTROL'!B3003)</f>
        <v/>
      </c>
      <c r="D3003" s="8">
        <f>IF('IMP CONTROL'!G3003="","",'IMP CONTROL'!G3003)</f>
        <v>0</v>
      </c>
      <c r="E3003" s="8" t="str">
        <f>IF('IMP CONTROL'!D3003="","",'IMP CONTROL'!D3003)</f>
        <v/>
      </c>
      <c r="F3003" s="8" t="str">
        <f>IF('IMP CONTROL'!E3003="","",'IMP CONTROL'!E3003)</f>
        <v/>
      </c>
    </row>
    <row r="3004" spans="1:6" x14ac:dyDescent="0.25">
      <c r="A3004" s="8" t="str">
        <f>IF('IMP CONTROL'!A3004="","",'IMP CONTROL'!A3004)</f>
        <v/>
      </c>
      <c r="B3004" s="8" t="str">
        <f>IF('IMP CONTROL'!C3004="","",'IMP CONTROL'!C3004)</f>
        <v/>
      </c>
      <c r="C3004" s="9" t="str">
        <f>IF('IMP CONTROL'!B3004="","",'IMP CONTROL'!B3004)</f>
        <v/>
      </c>
      <c r="D3004" s="8">
        <f>IF('IMP CONTROL'!G3004="","",'IMP CONTROL'!G3004)</f>
        <v>0</v>
      </c>
      <c r="E3004" s="8" t="str">
        <f>IF('IMP CONTROL'!D3004="","",'IMP CONTROL'!D3004)</f>
        <v/>
      </c>
      <c r="F3004" s="8" t="str">
        <f>IF('IMP CONTROL'!E3004="","",'IMP CONTROL'!E3004)</f>
        <v/>
      </c>
    </row>
    <row r="3005" spans="1:6" x14ac:dyDescent="0.25">
      <c r="A3005" s="8" t="str">
        <f>IF('IMP CONTROL'!A3005="","",'IMP CONTROL'!A3005)</f>
        <v/>
      </c>
      <c r="B3005" s="8" t="str">
        <f>IF('IMP CONTROL'!C3005="","",'IMP CONTROL'!C3005)</f>
        <v/>
      </c>
      <c r="C3005" s="9" t="str">
        <f>IF('IMP CONTROL'!B3005="","",'IMP CONTROL'!B3005)</f>
        <v/>
      </c>
      <c r="D3005" s="8">
        <f>IF('IMP CONTROL'!G3005="","",'IMP CONTROL'!G3005)</f>
        <v>0</v>
      </c>
      <c r="E3005" s="8" t="str">
        <f>IF('IMP CONTROL'!D3005="","",'IMP CONTROL'!D3005)</f>
        <v/>
      </c>
      <c r="F3005" s="8" t="str">
        <f>IF('IMP CONTROL'!E3005="","",'IMP CONTROL'!E3005)</f>
        <v/>
      </c>
    </row>
    <row r="3006" spans="1:6" x14ac:dyDescent="0.25">
      <c r="A3006" s="8" t="str">
        <f>IF('IMP CONTROL'!A3006="","",'IMP CONTROL'!A3006)</f>
        <v/>
      </c>
      <c r="B3006" s="8" t="str">
        <f>IF('IMP CONTROL'!C3006="","",'IMP CONTROL'!C3006)</f>
        <v/>
      </c>
      <c r="C3006" s="9" t="str">
        <f>IF('IMP CONTROL'!B3006="","",'IMP CONTROL'!B3006)</f>
        <v/>
      </c>
      <c r="D3006" s="8">
        <f>IF('IMP CONTROL'!G3006="","",'IMP CONTROL'!G3006)</f>
        <v>0</v>
      </c>
      <c r="E3006" s="8" t="str">
        <f>IF('IMP CONTROL'!D3006="","",'IMP CONTROL'!D3006)</f>
        <v/>
      </c>
      <c r="F3006" s="8" t="str">
        <f>IF('IMP CONTROL'!E3006="","",'IMP CONTROL'!E3006)</f>
        <v/>
      </c>
    </row>
    <row r="3007" spans="1:6" x14ac:dyDescent="0.25">
      <c r="A3007" s="8" t="str">
        <f>IF('IMP CONTROL'!A3007="","",'IMP CONTROL'!A3007)</f>
        <v/>
      </c>
      <c r="B3007" s="8" t="str">
        <f>IF('IMP CONTROL'!C3007="","",'IMP CONTROL'!C3007)</f>
        <v/>
      </c>
      <c r="C3007" s="9" t="str">
        <f>IF('IMP CONTROL'!B3007="","",'IMP CONTROL'!B3007)</f>
        <v/>
      </c>
      <c r="D3007" s="8">
        <f>IF('IMP CONTROL'!G3007="","",'IMP CONTROL'!G3007)</f>
        <v>0</v>
      </c>
      <c r="E3007" s="8" t="str">
        <f>IF('IMP CONTROL'!D3007="","",'IMP CONTROL'!D3007)</f>
        <v/>
      </c>
      <c r="F3007" s="8" t="str">
        <f>IF('IMP CONTROL'!E3007="","",'IMP CONTROL'!E3007)</f>
        <v/>
      </c>
    </row>
    <row r="3008" spans="1:6" x14ac:dyDescent="0.25">
      <c r="A3008" s="8" t="str">
        <f>IF('IMP CONTROL'!A3008="","",'IMP CONTROL'!A3008)</f>
        <v/>
      </c>
      <c r="B3008" s="8" t="str">
        <f>IF('IMP CONTROL'!C3008="","",'IMP CONTROL'!C3008)</f>
        <v/>
      </c>
      <c r="C3008" s="9" t="str">
        <f>IF('IMP CONTROL'!B3008="","",'IMP CONTROL'!B3008)</f>
        <v/>
      </c>
      <c r="D3008" s="8">
        <f>IF('IMP CONTROL'!G3008="","",'IMP CONTROL'!G3008)</f>
        <v>0</v>
      </c>
      <c r="E3008" s="8" t="str">
        <f>IF('IMP CONTROL'!D3008="","",'IMP CONTROL'!D3008)</f>
        <v/>
      </c>
      <c r="F3008" s="8" t="str">
        <f>IF('IMP CONTROL'!E3008="","",'IMP CONTROL'!E3008)</f>
        <v/>
      </c>
    </row>
    <row r="3009" spans="1:6" x14ac:dyDescent="0.25">
      <c r="A3009" s="8" t="str">
        <f>IF('IMP CONTROL'!A3009="","",'IMP CONTROL'!A3009)</f>
        <v/>
      </c>
      <c r="B3009" s="8" t="str">
        <f>IF('IMP CONTROL'!C3009="","",'IMP CONTROL'!C3009)</f>
        <v/>
      </c>
      <c r="C3009" s="9" t="str">
        <f>IF('IMP CONTROL'!B3009="","",'IMP CONTROL'!B3009)</f>
        <v/>
      </c>
      <c r="D3009" s="8">
        <f>IF('IMP CONTROL'!G3009="","",'IMP CONTROL'!G3009)</f>
        <v>0</v>
      </c>
      <c r="E3009" s="8" t="str">
        <f>IF('IMP CONTROL'!D3009="","",'IMP CONTROL'!D3009)</f>
        <v/>
      </c>
      <c r="F3009" s="8" t="str">
        <f>IF('IMP CONTROL'!E3009="","",'IMP CONTROL'!E3009)</f>
        <v/>
      </c>
    </row>
    <row r="3010" spans="1:6" x14ac:dyDescent="0.25">
      <c r="A3010" s="8" t="str">
        <f>IF('IMP CONTROL'!A3010="","",'IMP CONTROL'!A3010)</f>
        <v/>
      </c>
      <c r="B3010" s="8" t="str">
        <f>IF('IMP CONTROL'!C3010="","",'IMP CONTROL'!C3010)</f>
        <v/>
      </c>
      <c r="C3010" s="9" t="str">
        <f>IF('IMP CONTROL'!B3010="","",'IMP CONTROL'!B3010)</f>
        <v/>
      </c>
      <c r="D3010" s="8">
        <f>IF('IMP CONTROL'!G3010="","",'IMP CONTROL'!G3010)</f>
        <v>0</v>
      </c>
      <c r="E3010" s="8" t="str">
        <f>IF('IMP CONTROL'!D3010="","",'IMP CONTROL'!D3010)</f>
        <v/>
      </c>
      <c r="F3010" s="8" t="str">
        <f>IF('IMP CONTROL'!E3010="","",'IMP CONTROL'!E3010)</f>
        <v/>
      </c>
    </row>
    <row r="3011" spans="1:6" x14ac:dyDescent="0.25">
      <c r="A3011" s="8" t="str">
        <f>IF('IMP CONTROL'!A3011="","",'IMP CONTROL'!A3011)</f>
        <v/>
      </c>
      <c r="B3011" s="8" t="str">
        <f>IF('IMP CONTROL'!C3011="","",'IMP CONTROL'!C3011)</f>
        <v/>
      </c>
      <c r="C3011" s="9" t="str">
        <f>IF('IMP CONTROL'!B3011="","",'IMP CONTROL'!B3011)</f>
        <v/>
      </c>
      <c r="D3011" s="8">
        <f>IF('IMP CONTROL'!G3011="","",'IMP CONTROL'!G3011)</f>
        <v>0</v>
      </c>
      <c r="E3011" s="8" t="str">
        <f>IF('IMP CONTROL'!D3011="","",'IMP CONTROL'!D3011)</f>
        <v/>
      </c>
      <c r="F3011" s="8" t="str">
        <f>IF('IMP CONTROL'!E3011="","",'IMP CONTROL'!E3011)</f>
        <v/>
      </c>
    </row>
    <row r="3012" spans="1:6" x14ac:dyDescent="0.25">
      <c r="A3012" s="8" t="str">
        <f>IF('IMP CONTROL'!A3012="","",'IMP CONTROL'!A3012)</f>
        <v/>
      </c>
      <c r="B3012" s="8" t="str">
        <f>IF('IMP CONTROL'!C3012="","",'IMP CONTROL'!C3012)</f>
        <v/>
      </c>
      <c r="C3012" s="9" t="str">
        <f>IF('IMP CONTROL'!B3012="","",'IMP CONTROL'!B3012)</f>
        <v/>
      </c>
      <c r="D3012" s="8">
        <f>IF('IMP CONTROL'!G3012="","",'IMP CONTROL'!G3012)</f>
        <v>0</v>
      </c>
      <c r="E3012" s="8" t="str">
        <f>IF('IMP CONTROL'!D3012="","",'IMP CONTROL'!D3012)</f>
        <v/>
      </c>
      <c r="F3012" s="8" t="str">
        <f>IF('IMP CONTROL'!E3012="","",'IMP CONTROL'!E3012)</f>
        <v/>
      </c>
    </row>
    <row r="3013" spans="1:6" x14ac:dyDescent="0.25">
      <c r="A3013" s="8" t="str">
        <f>IF('IMP CONTROL'!A3013="","",'IMP CONTROL'!A3013)</f>
        <v/>
      </c>
      <c r="B3013" s="8" t="str">
        <f>IF('IMP CONTROL'!C3013="","",'IMP CONTROL'!C3013)</f>
        <v/>
      </c>
      <c r="C3013" s="9" t="str">
        <f>IF('IMP CONTROL'!B3013="","",'IMP CONTROL'!B3013)</f>
        <v/>
      </c>
      <c r="D3013" s="8">
        <f>IF('IMP CONTROL'!G3013="","",'IMP CONTROL'!G3013)</f>
        <v>0</v>
      </c>
      <c r="E3013" s="8" t="str">
        <f>IF('IMP CONTROL'!D3013="","",'IMP CONTROL'!D3013)</f>
        <v/>
      </c>
      <c r="F3013" s="8" t="str">
        <f>IF('IMP CONTROL'!E3013="","",'IMP CONTROL'!E3013)</f>
        <v/>
      </c>
    </row>
    <row r="3014" spans="1:6" x14ac:dyDescent="0.25">
      <c r="A3014" s="8" t="str">
        <f>IF('IMP CONTROL'!A3014="","",'IMP CONTROL'!A3014)</f>
        <v/>
      </c>
      <c r="B3014" s="8" t="str">
        <f>IF('IMP CONTROL'!C3014="","",'IMP CONTROL'!C3014)</f>
        <v/>
      </c>
      <c r="C3014" s="9" t="str">
        <f>IF('IMP CONTROL'!B3014="","",'IMP CONTROL'!B3014)</f>
        <v/>
      </c>
      <c r="D3014" s="8">
        <f>IF('IMP CONTROL'!G3014="","",'IMP CONTROL'!G3014)</f>
        <v>0</v>
      </c>
      <c r="E3014" s="8" t="str">
        <f>IF('IMP CONTROL'!D3014="","",'IMP CONTROL'!D3014)</f>
        <v/>
      </c>
      <c r="F3014" s="8" t="str">
        <f>IF('IMP CONTROL'!E3014="","",'IMP CONTROL'!E3014)</f>
        <v/>
      </c>
    </row>
    <row r="3015" spans="1:6" x14ac:dyDescent="0.25">
      <c r="A3015" s="8" t="str">
        <f>IF('IMP CONTROL'!A3015="","",'IMP CONTROL'!A3015)</f>
        <v/>
      </c>
      <c r="B3015" s="8" t="str">
        <f>IF('IMP CONTROL'!C3015="","",'IMP CONTROL'!C3015)</f>
        <v/>
      </c>
      <c r="C3015" s="9" t="str">
        <f>IF('IMP CONTROL'!B3015="","",'IMP CONTROL'!B3015)</f>
        <v/>
      </c>
      <c r="D3015" s="8">
        <f>IF('IMP CONTROL'!G3015="","",'IMP CONTROL'!G3015)</f>
        <v>0</v>
      </c>
      <c r="E3015" s="8" t="str">
        <f>IF('IMP CONTROL'!D3015="","",'IMP CONTROL'!D3015)</f>
        <v/>
      </c>
      <c r="F3015" s="8" t="str">
        <f>IF('IMP CONTROL'!E3015="","",'IMP CONTROL'!E3015)</f>
        <v/>
      </c>
    </row>
    <row r="3016" spans="1:6" x14ac:dyDescent="0.25">
      <c r="A3016" s="8" t="str">
        <f>IF('IMP CONTROL'!A3016="","",'IMP CONTROL'!A3016)</f>
        <v/>
      </c>
      <c r="B3016" s="8" t="str">
        <f>IF('IMP CONTROL'!C3016="","",'IMP CONTROL'!C3016)</f>
        <v/>
      </c>
      <c r="C3016" s="9" t="str">
        <f>IF('IMP CONTROL'!B3016="","",'IMP CONTROL'!B3016)</f>
        <v/>
      </c>
      <c r="D3016" s="8">
        <f>IF('IMP CONTROL'!G3016="","",'IMP CONTROL'!G3016)</f>
        <v>0</v>
      </c>
      <c r="E3016" s="8" t="str">
        <f>IF('IMP CONTROL'!D3016="","",'IMP CONTROL'!D3016)</f>
        <v/>
      </c>
      <c r="F3016" s="8" t="str">
        <f>IF('IMP CONTROL'!E3016="","",'IMP CONTROL'!E3016)</f>
        <v/>
      </c>
    </row>
    <row r="3017" spans="1:6" x14ac:dyDescent="0.25">
      <c r="A3017" s="8" t="str">
        <f>IF('IMP CONTROL'!A3017="","",'IMP CONTROL'!A3017)</f>
        <v/>
      </c>
      <c r="B3017" s="8" t="str">
        <f>IF('IMP CONTROL'!C3017="","",'IMP CONTROL'!C3017)</f>
        <v/>
      </c>
      <c r="C3017" s="9" t="str">
        <f>IF('IMP CONTROL'!B3017="","",'IMP CONTROL'!B3017)</f>
        <v/>
      </c>
      <c r="D3017" s="8">
        <f>IF('IMP CONTROL'!G3017="","",'IMP CONTROL'!G3017)</f>
        <v>0</v>
      </c>
      <c r="E3017" s="8" t="str">
        <f>IF('IMP CONTROL'!D3017="","",'IMP CONTROL'!D3017)</f>
        <v/>
      </c>
      <c r="F3017" s="8" t="str">
        <f>IF('IMP CONTROL'!E3017="","",'IMP CONTROL'!E3017)</f>
        <v/>
      </c>
    </row>
    <row r="3018" spans="1:6" x14ac:dyDescent="0.25">
      <c r="A3018" s="8" t="str">
        <f>IF('IMP CONTROL'!A3018="","",'IMP CONTROL'!A3018)</f>
        <v/>
      </c>
      <c r="B3018" s="8" t="str">
        <f>IF('IMP CONTROL'!C3018="","",'IMP CONTROL'!C3018)</f>
        <v/>
      </c>
      <c r="C3018" s="9" t="str">
        <f>IF('IMP CONTROL'!B3018="","",'IMP CONTROL'!B3018)</f>
        <v/>
      </c>
      <c r="D3018" s="8">
        <f>IF('IMP CONTROL'!G3018="","",'IMP CONTROL'!G3018)</f>
        <v>0</v>
      </c>
      <c r="E3018" s="8" t="str">
        <f>IF('IMP CONTROL'!D3018="","",'IMP CONTROL'!D3018)</f>
        <v/>
      </c>
      <c r="F3018" s="8" t="str">
        <f>IF('IMP CONTROL'!E3018="","",'IMP CONTROL'!E3018)</f>
        <v/>
      </c>
    </row>
    <row r="3019" spans="1:6" x14ac:dyDescent="0.25">
      <c r="A3019" s="8" t="str">
        <f>IF('IMP CONTROL'!A3019="","",'IMP CONTROL'!A3019)</f>
        <v/>
      </c>
      <c r="B3019" s="8" t="str">
        <f>IF('IMP CONTROL'!C3019="","",'IMP CONTROL'!C3019)</f>
        <v/>
      </c>
      <c r="C3019" s="9" t="str">
        <f>IF('IMP CONTROL'!B3019="","",'IMP CONTROL'!B3019)</f>
        <v/>
      </c>
      <c r="D3019" s="8">
        <f>IF('IMP CONTROL'!G3019="","",'IMP CONTROL'!G3019)</f>
        <v>0</v>
      </c>
      <c r="E3019" s="8" t="str">
        <f>IF('IMP CONTROL'!D3019="","",'IMP CONTROL'!D3019)</f>
        <v/>
      </c>
      <c r="F3019" s="8" t="str">
        <f>IF('IMP CONTROL'!E3019="","",'IMP CONTROL'!E3019)</f>
        <v/>
      </c>
    </row>
    <row r="3020" spans="1:6" x14ac:dyDescent="0.25">
      <c r="A3020" s="8" t="str">
        <f>IF('IMP CONTROL'!A3020="","",'IMP CONTROL'!A3020)</f>
        <v/>
      </c>
      <c r="B3020" s="8" t="str">
        <f>IF('IMP CONTROL'!C3020="","",'IMP CONTROL'!C3020)</f>
        <v/>
      </c>
      <c r="C3020" s="9" t="str">
        <f>IF('IMP CONTROL'!B3020="","",'IMP CONTROL'!B3020)</f>
        <v/>
      </c>
      <c r="D3020" s="8">
        <f>IF('IMP CONTROL'!G3020="","",'IMP CONTROL'!G3020)</f>
        <v>0</v>
      </c>
      <c r="E3020" s="8" t="str">
        <f>IF('IMP CONTROL'!D3020="","",'IMP CONTROL'!D3020)</f>
        <v/>
      </c>
      <c r="F3020" s="8" t="str">
        <f>IF('IMP CONTROL'!E3020="","",'IMP CONTROL'!E3020)</f>
        <v/>
      </c>
    </row>
    <row r="3021" spans="1:6" x14ac:dyDescent="0.25">
      <c r="A3021" s="8" t="str">
        <f>IF('IMP CONTROL'!A3021="","",'IMP CONTROL'!A3021)</f>
        <v/>
      </c>
      <c r="B3021" s="8" t="str">
        <f>IF('IMP CONTROL'!C3021="","",'IMP CONTROL'!C3021)</f>
        <v/>
      </c>
      <c r="C3021" s="9" t="str">
        <f>IF('IMP CONTROL'!B3021="","",'IMP CONTROL'!B3021)</f>
        <v/>
      </c>
      <c r="D3021" s="8">
        <f>IF('IMP CONTROL'!G3021="","",'IMP CONTROL'!G3021)</f>
        <v>0</v>
      </c>
      <c r="E3021" s="8" t="str">
        <f>IF('IMP CONTROL'!D3021="","",'IMP CONTROL'!D3021)</f>
        <v/>
      </c>
      <c r="F3021" s="8" t="str">
        <f>IF('IMP CONTROL'!E3021="","",'IMP CONTROL'!E3021)</f>
        <v/>
      </c>
    </row>
    <row r="3022" spans="1:6" x14ac:dyDescent="0.25">
      <c r="A3022" s="8" t="str">
        <f>IF('IMP CONTROL'!A3022="","",'IMP CONTROL'!A3022)</f>
        <v/>
      </c>
      <c r="B3022" s="8" t="str">
        <f>IF('IMP CONTROL'!C3022="","",'IMP CONTROL'!C3022)</f>
        <v/>
      </c>
      <c r="C3022" s="9" t="str">
        <f>IF('IMP CONTROL'!B3022="","",'IMP CONTROL'!B3022)</f>
        <v/>
      </c>
      <c r="D3022" s="8">
        <f>IF('IMP CONTROL'!G3022="","",'IMP CONTROL'!G3022)</f>
        <v>0</v>
      </c>
      <c r="E3022" s="8" t="str">
        <f>IF('IMP CONTROL'!D3022="","",'IMP CONTROL'!D3022)</f>
        <v/>
      </c>
      <c r="F3022" s="8" t="str">
        <f>IF('IMP CONTROL'!E3022="","",'IMP CONTROL'!E3022)</f>
        <v/>
      </c>
    </row>
    <row r="3023" spans="1:6" x14ac:dyDescent="0.25">
      <c r="A3023" s="8" t="str">
        <f>IF('IMP CONTROL'!A3023="","",'IMP CONTROL'!A3023)</f>
        <v/>
      </c>
      <c r="B3023" s="8" t="str">
        <f>IF('IMP CONTROL'!C3023="","",'IMP CONTROL'!C3023)</f>
        <v/>
      </c>
      <c r="C3023" s="9" t="str">
        <f>IF('IMP CONTROL'!B3023="","",'IMP CONTROL'!B3023)</f>
        <v/>
      </c>
      <c r="D3023" s="8">
        <f>IF('IMP CONTROL'!G3023="","",'IMP CONTROL'!G3023)</f>
        <v>0</v>
      </c>
      <c r="E3023" s="8" t="str">
        <f>IF('IMP CONTROL'!D3023="","",'IMP CONTROL'!D3023)</f>
        <v/>
      </c>
      <c r="F3023" s="8" t="str">
        <f>IF('IMP CONTROL'!E3023="","",'IMP CONTROL'!E3023)</f>
        <v/>
      </c>
    </row>
    <row r="3024" spans="1:6" x14ac:dyDescent="0.25">
      <c r="A3024" s="8" t="str">
        <f>IF('IMP CONTROL'!A3024="","",'IMP CONTROL'!A3024)</f>
        <v/>
      </c>
      <c r="B3024" s="8" t="str">
        <f>IF('IMP CONTROL'!C3024="","",'IMP CONTROL'!C3024)</f>
        <v/>
      </c>
      <c r="C3024" s="9" t="str">
        <f>IF('IMP CONTROL'!B3024="","",'IMP CONTROL'!B3024)</f>
        <v/>
      </c>
      <c r="D3024" s="8">
        <f>IF('IMP CONTROL'!G3024="","",'IMP CONTROL'!G3024)</f>
        <v>0</v>
      </c>
      <c r="E3024" s="8" t="str">
        <f>IF('IMP CONTROL'!D3024="","",'IMP CONTROL'!D3024)</f>
        <v/>
      </c>
      <c r="F3024" s="8" t="str">
        <f>IF('IMP CONTROL'!E3024="","",'IMP CONTROL'!E3024)</f>
        <v/>
      </c>
    </row>
    <row r="3025" spans="1:6" x14ac:dyDescent="0.25">
      <c r="A3025" s="8" t="str">
        <f>IF('IMP CONTROL'!A3025="","",'IMP CONTROL'!A3025)</f>
        <v/>
      </c>
      <c r="B3025" s="8" t="str">
        <f>IF('IMP CONTROL'!C3025="","",'IMP CONTROL'!C3025)</f>
        <v/>
      </c>
      <c r="C3025" s="9" t="str">
        <f>IF('IMP CONTROL'!B3025="","",'IMP CONTROL'!B3025)</f>
        <v/>
      </c>
      <c r="D3025" s="8">
        <f>IF('IMP CONTROL'!G3025="","",'IMP CONTROL'!G3025)</f>
        <v>0</v>
      </c>
      <c r="E3025" s="8" t="str">
        <f>IF('IMP CONTROL'!D3025="","",'IMP CONTROL'!D3025)</f>
        <v/>
      </c>
      <c r="F3025" s="8" t="str">
        <f>IF('IMP CONTROL'!E3025="","",'IMP CONTROL'!E3025)</f>
        <v/>
      </c>
    </row>
    <row r="3026" spans="1:6" x14ac:dyDescent="0.25">
      <c r="A3026" s="8" t="str">
        <f>IF('IMP CONTROL'!A3026="","",'IMP CONTROL'!A3026)</f>
        <v/>
      </c>
      <c r="B3026" s="8" t="str">
        <f>IF('IMP CONTROL'!C3026="","",'IMP CONTROL'!C3026)</f>
        <v/>
      </c>
      <c r="C3026" s="9" t="str">
        <f>IF('IMP CONTROL'!B3026="","",'IMP CONTROL'!B3026)</f>
        <v/>
      </c>
      <c r="D3026" s="8">
        <f>IF('IMP CONTROL'!G3026="","",'IMP CONTROL'!G3026)</f>
        <v>0</v>
      </c>
      <c r="E3026" s="8" t="str">
        <f>IF('IMP CONTROL'!D3026="","",'IMP CONTROL'!D3026)</f>
        <v/>
      </c>
      <c r="F3026" s="8" t="str">
        <f>IF('IMP CONTROL'!E3026="","",'IMP CONTROL'!E3026)</f>
        <v/>
      </c>
    </row>
    <row r="3027" spans="1:6" x14ac:dyDescent="0.25">
      <c r="A3027" s="8" t="str">
        <f>IF('IMP CONTROL'!A3027="","",'IMP CONTROL'!A3027)</f>
        <v/>
      </c>
      <c r="B3027" s="8" t="str">
        <f>IF('IMP CONTROL'!C3027="","",'IMP CONTROL'!C3027)</f>
        <v/>
      </c>
      <c r="C3027" s="9" t="str">
        <f>IF('IMP CONTROL'!B3027="","",'IMP CONTROL'!B3027)</f>
        <v/>
      </c>
      <c r="D3027" s="8">
        <f>IF('IMP CONTROL'!G3027="","",'IMP CONTROL'!G3027)</f>
        <v>0</v>
      </c>
      <c r="E3027" s="8" t="str">
        <f>IF('IMP CONTROL'!D3027="","",'IMP CONTROL'!D3027)</f>
        <v/>
      </c>
      <c r="F3027" s="8" t="str">
        <f>IF('IMP CONTROL'!E3027="","",'IMP CONTROL'!E3027)</f>
        <v/>
      </c>
    </row>
    <row r="3028" spans="1:6" x14ac:dyDescent="0.25">
      <c r="A3028" s="8" t="str">
        <f>IF('IMP CONTROL'!A3028="","",'IMP CONTROL'!A3028)</f>
        <v/>
      </c>
      <c r="B3028" s="8" t="str">
        <f>IF('IMP CONTROL'!C3028="","",'IMP CONTROL'!C3028)</f>
        <v/>
      </c>
      <c r="C3028" s="9" t="str">
        <f>IF('IMP CONTROL'!B3028="","",'IMP CONTROL'!B3028)</f>
        <v/>
      </c>
      <c r="D3028" s="8">
        <f>IF('IMP CONTROL'!G3028="","",'IMP CONTROL'!G3028)</f>
        <v>0</v>
      </c>
      <c r="E3028" s="8" t="str">
        <f>IF('IMP CONTROL'!D3028="","",'IMP CONTROL'!D3028)</f>
        <v/>
      </c>
      <c r="F3028" s="8" t="str">
        <f>IF('IMP CONTROL'!E3028="","",'IMP CONTROL'!E3028)</f>
        <v/>
      </c>
    </row>
    <row r="3029" spans="1:6" x14ac:dyDescent="0.25">
      <c r="A3029" s="8" t="str">
        <f>IF('IMP CONTROL'!A3029="","",'IMP CONTROL'!A3029)</f>
        <v/>
      </c>
      <c r="B3029" s="8" t="str">
        <f>IF('IMP CONTROL'!C3029="","",'IMP CONTROL'!C3029)</f>
        <v/>
      </c>
      <c r="C3029" s="9" t="str">
        <f>IF('IMP CONTROL'!B3029="","",'IMP CONTROL'!B3029)</f>
        <v/>
      </c>
      <c r="D3029" s="8">
        <f>IF('IMP CONTROL'!G3029="","",'IMP CONTROL'!G3029)</f>
        <v>0</v>
      </c>
      <c r="E3029" s="8" t="str">
        <f>IF('IMP CONTROL'!D3029="","",'IMP CONTROL'!D3029)</f>
        <v/>
      </c>
      <c r="F3029" s="8" t="str">
        <f>IF('IMP CONTROL'!E3029="","",'IMP CONTROL'!E3029)</f>
        <v/>
      </c>
    </row>
    <row r="3030" spans="1:6" x14ac:dyDescent="0.25">
      <c r="A3030" s="8" t="str">
        <f>IF('IMP CONTROL'!A3030="","",'IMP CONTROL'!A3030)</f>
        <v/>
      </c>
      <c r="B3030" s="8" t="str">
        <f>IF('IMP CONTROL'!C3030="","",'IMP CONTROL'!C3030)</f>
        <v/>
      </c>
      <c r="C3030" s="9" t="str">
        <f>IF('IMP CONTROL'!B3030="","",'IMP CONTROL'!B3030)</f>
        <v/>
      </c>
      <c r="D3030" s="8">
        <f>IF('IMP CONTROL'!G3030="","",'IMP CONTROL'!G3030)</f>
        <v>0</v>
      </c>
      <c r="E3030" s="8" t="str">
        <f>IF('IMP CONTROL'!D3030="","",'IMP CONTROL'!D3030)</f>
        <v/>
      </c>
      <c r="F3030" s="8" t="str">
        <f>IF('IMP CONTROL'!E3030="","",'IMP CONTROL'!E3030)</f>
        <v/>
      </c>
    </row>
    <row r="3031" spans="1:6" x14ac:dyDescent="0.25">
      <c r="A3031" s="8" t="str">
        <f>IF('IMP CONTROL'!A3031="","",'IMP CONTROL'!A3031)</f>
        <v/>
      </c>
      <c r="B3031" s="8" t="str">
        <f>IF('IMP CONTROL'!C3031="","",'IMP CONTROL'!C3031)</f>
        <v/>
      </c>
      <c r="C3031" s="9" t="str">
        <f>IF('IMP CONTROL'!B3031="","",'IMP CONTROL'!B3031)</f>
        <v/>
      </c>
      <c r="D3031" s="8">
        <f>IF('IMP CONTROL'!G3031="","",'IMP CONTROL'!G3031)</f>
        <v>0</v>
      </c>
      <c r="E3031" s="8" t="str">
        <f>IF('IMP CONTROL'!D3031="","",'IMP CONTROL'!D3031)</f>
        <v/>
      </c>
      <c r="F3031" s="8" t="str">
        <f>IF('IMP CONTROL'!E3031="","",'IMP CONTROL'!E3031)</f>
        <v/>
      </c>
    </row>
    <row r="3032" spans="1:6" x14ac:dyDescent="0.25">
      <c r="A3032" s="8" t="str">
        <f>IF('IMP CONTROL'!A3032="","",'IMP CONTROL'!A3032)</f>
        <v/>
      </c>
      <c r="B3032" s="8" t="str">
        <f>IF('IMP CONTROL'!C3032="","",'IMP CONTROL'!C3032)</f>
        <v/>
      </c>
      <c r="C3032" s="9" t="str">
        <f>IF('IMP CONTROL'!B3032="","",'IMP CONTROL'!B3032)</f>
        <v/>
      </c>
      <c r="D3032" s="8">
        <f>IF('IMP CONTROL'!G3032="","",'IMP CONTROL'!G3032)</f>
        <v>0</v>
      </c>
      <c r="E3032" s="8" t="str">
        <f>IF('IMP CONTROL'!D3032="","",'IMP CONTROL'!D3032)</f>
        <v/>
      </c>
      <c r="F3032" s="8" t="str">
        <f>IF('IMP CONTROL'!E3032="","",'IMP CONTROL'!E3032)</f>
        <v/>
      </c>
    </row>
    <row r="3033" spans="1:6" x14ac:dyDescent="0.25">
      <c r="A3033" s="8" t="str">
        <f>IF('IMP CONTROL'!A3033="","",'IMP CONTROL'!A3033)</f>
        <v/>
      </c>
      <c r="B3033" s="8" t="str">
        <f>IF('IMP CONTROL'!C3033="","",'IMP CONTROL'!C3033)</f>
        <v/>
      </c>
      <c r="C3033" s="9" t="str">
        <f>IF('IMP CONTROL'!B3033="","",'IMP CONTROL'!B3033)</f>
        <v/>
      </c>
      <c r="D3033" s="8">
        <f>IF('IMP CONTROL'!G3033="","",'IMP CONTROL'!G3033)</f>
        <v>0</v>
      </c>
      <c r="E3033" s="8" t="str">
        <f>IF('IMP CONTROL'!D3033="","",'IMP CONTROL'!D3033)</f>
        <v/>
      </c>
      <c r="F3033" s="8" t="str">
        <f>IF('IMP CONTROL'!E3033="","",'IMP CONTROL'!E3033)</f>
        <v/>
      </c>
    </row>
    <row r="3034" spans="1:6" x14ac:dyDescent="0.25">
      <c r="A3034" s="8" t="str">
        <f>IF('IMP CONTROL'!A3034="","",'IMP CONTROL'!A3034)</f>
        <v/>
      </c>
      <c r="B3034" s="8" t="str">
        <f>IF('IMP CONTROL'!C3034="","",'IMP CONTROL'!C3034)</f>
        <v/>
      </c>
      <c r="C3034" s="9" t="str">
        <f>IF('IMP CONTROL'!B3034="","",'IMP CONTROL'!B3034)</f>
        <v/>
      </c>
      <c r="D3034" s="8">
        <f>IF('IMP CONTROL'!G3034="","",'IMP CONTROL'!G3034)</f>
        <v>0</v>
      </c>
      <c r="E3034" s="8" t="str">
        <f>IF('IMP CONTROL'!D3034="","",'IMP CONTROL'!D3034)</f>
        <v/>
      </c>
      <c r="F3034" s="8" t="str">
        <f>IF('IMP CONTROL'!E3034="","",'IMP CONTROL'!E3034)</f>
        <v/>
      </c>
    </row>
    <row r="3035" spans="1:6" x14ac:dyDescent="0.25">
      <c r="A3035" s="8" t="str">
        <f>IF('IMP CONTROL'!A3035="","",'IMP CONTROL'!A3035)</f>
        <v/>
      </c>
      <c r="B3035" s="8" t="str">
        <f>IF('IMP CONTROL'!C3035="","",'IMP CONTROL'!C3035)</f>
        <v/>
      </c>
      <c r="C3035" s="9" t="str">
        <f>IF('IMP CONTROL'!B3035="","",'IMP CONTROL'!B3035)</f>
        <v/>
      </c>
      <c r="D3035" s="8">
        <f>IF('IMP CONTROL'!G3035="","",'IMP CONTROL'!G3035)</f>
        <v>0</v>
      </c>
      <c r="E3035" s="8" t="str">
        <f>IF('IMP CONTROL'!D3035="","",'IMP CONTROL'!D3035)</f>
        <v/>
      </c>
      <c r="F3035" s="8" t="str">
        <f>IF('IMP CONTROL'!E3035="","",'IMP CONTROL'!E3035)</f>
        <v/>
      </c>
    </row>
    <row r="3036" spans="1:6" x14ac:dyDescent="0.25">
      <c r="A3036" s="8" t="str">
        <f>IF('IMP CONTROL'!A3036="","",'IMP CONTROL'!A3036)</f>
        <v/>
      </c>
      <c r="B3036" s="8" t="str">
        <f>IF('IMP CONTROL'!C3036="","",'IMP CONTROL'!C3036)</f>
        <v/>
      </c>
      <c r="C3036" s="9" t="str">
        <f>IF('IMP CONTROL'!B3036="","",'IMP CONTROL'!B3036)</f>
        <v/>
      </c>
      <c r="D3036" s="8">
        <f>IF('IMP CONTROL'!G3036="","",'IMP CONTROL'!G3036)</f>
        <v>0</v>
      </c>
      <c r="E3036" s="8" t="str">
        <f>IF('IMP CONTROL'!D3036="","",'IMP CONTROL'!D3036)</f>
        <v/>
      </c>
      <c r="F3036" s="8" t="str">
        <f>IF('IMP CONTROL'!E3036="","",'IMP CONTROL'!E3036)</f>
        <v/>
      </c>
    </row>
    <row r="3037" spans="1:6" x14ac:dyDescent="0.25">
      <c r="A3037" s="8" t="str">
        <f>IF('IMP CONTROL'!A3037="","",'IMP CONTROL'!A3037)</f>
        <v/>
      </c>
      <c r="B3037" s="8" t="str">
        <f>IF('IMP CONTROL'!C3037="","",'IMP CONTROL'!C3037)</f>
        <v/>
      </c>
      <c r="C3037" s="9" t="str">
        <f>IF('IMP CONTROL'!B3037="","",'IMP CONTROL'!B3037)</f>
        <v/>
      </c>
      <c r="D3037" s="8">
        <f>IF('IMP CONTROL'!G3037="","",'IMP CONTROL'!G3037)</f>
        <v>0</v>
      </c>
      <c r="E3037" s="8" t="str">
        <f>IF('IMP CONTROL'!D3037="","",'IMP CONTROL'!D3037)</f>
        <v/>
      </c>
      <c r="F3037" s="8" t="str">
        <f>IF('IMP CONTROL'!E3037="","",'IMP CONTROL'!E3037)</f>
        <v/>
      </c>
    </row>
    <row r="3038" spans="1:6" x14ac:dyDescent="0.25">
      <c r="A3038" s="8" t="str">
        <f>IF('IMP CONTROL'!A3038="","",'IMP CONTROL'!A3038)</f>
        <v/>
      </c>
      <c r="B3038" s="8" t="str">
        <f>IF('IMP CONTROL'!C3038="","",'IMP CONTROL'!C3038)</f>
        <v/>
      </c>
      <c r="C3038" s="9" t="str">
        <f>IF('IMP CONTROL'!B3038="","",'IMP CONTROL'!B3038)</f>
        <v/>
      </c>
      <c r="D3038" s="8">
        <f>IF('IMP CONTROL'!G3038="","",'IMP CONTROL'!G3038)</f>
        <v>0</v>
      </c>
      <c r="E3038" s="8" t="str">
        <f>IF('IMP CONTROL'!D3038="","",'IMP CONTROL'!D3038)</f>
        <v/>
      </c>
      <c r="F3038" s="8" t="str">
        <f>IF('IMP CONTROL'!E3038="","",'IMP CONTROL'!E3038)</f>
        <v/>
      </c>
    </row>
    <row r="3039" spans="1:6" x14ac:dyDescent="0.25">
      <c r="A3039" s="8" t="str">
        <f>IF('IMP CONTROL'!A3039="","",'IMP CONTROL'!A3039)</f>
        <v/>
      </c>
      <c r="B3039" s="8" t="str">
        <f>IF('IMP CONTROL'!C3039="","",'IMP CONTROL'!C3039)</f>
        <v/>
      </c>
      <c r="C3039" s="9" t="str">
        <f>IF('IMP CONTROL'!B3039="","",'IMP CONTROL'!B3039)</f>
        <v/>
      </c>
      <c r="D3039" s="8">
        <f>IF('IMP CONTROL'!G3039="","",'IMP CONTROL'!G3039)</f>
        <v>0</v>
      </c>
      <c r="E3039" s="8" t="str">
        <f>IF('IMP CONTROL'!D3039="","",'IMP CONTROL'!D3039)</f>
        <v/>
      </c>
      <c r="F3039" s="8" t="str">
        <f>IF('IMP CONTROL'!E3039="","",'IMP CONTROL'!E3039)</f>
        <v/>
      </c>
    </row>
    <row r="3040" spans="1:6" x14ac:dyDescent="0.25">
      <c r="A3040" s="8" t="str">
        <f>IF('IMP CONTROL'!A3040="","",'IMP CONTROL'!A3040)</f>
        <v/>
      </c>
      <c r="B3040" s="8" t="str">
        <f>IF('IMP CONTROL'!C3040="","",'IMP CONTROL'!C3040)</f>
        <v/>
      </c>
      <c r="C3040" s="9" t="str">
        <f>IF('IMP CONTROL'!B3040="","",'IMP CONTROL'!B3040)</f>
        <v/>
      </c>
      <c r="D3040" s="8">
        <f>IF('IMP CONTROL'!G3040="","",'IMP CONTROL'!G3040)</f>
        <v>0</v>
      </c>
      <c r="E3040" s="8" t="str">
        <f>IF('IMP CONTROL'!D3040="","",'IMP CONTROL'!D3040)</f>
        <v/>
      </c>
      <c r="F3040" s="8" t="str">
        <f>IF('IMP CONTROL'!E3040="","",'IMP CONTROL'!E3040)</f>
        <v/>
      </c>
    </row>
    <row r="3041" spans="1:6" x14ac:dyDescent="0.25">
      <c r="A3041" s="8" t="str">
        <f>IF('IMP CONTROL'!A3041="","",'IMP CONTROL'!A3041)</f>
        <v/>
      </c>
      <c r="B3041" s="8" t="str">
        <f>IF('IMP CONTROL'!C3041="","",'IMP CONTROL'!C3041)</f>
        <v/>
      </c>
      <c r="C3041" s="9" t="str">
        <f>IF('IMP CONTROL'!B3041="","",'IMP CONTROL'!B3041)</f>
        <v/>
      </c>
      <c r="D3041" s="8">
        <f>IF('IMP CONTROL'!G3041="","",'IMP CONTROL'!G3041)</f>
        <v>0</v>
      </c>
      <c r="E3041" s="8" t="str">
        <f>IF('IMP CONTROL'!D3041="","",'IMP CONTROL'!D3041)</f>
        <v/>
      </c>
      <c r="F3041" s="8" t="str">
        <f>IF('IMP CONTROL'!E3041="","",'IMP CONTROL'!E3041)</f>
        <v/>
      </c>
    </row>
    <row r="3042" spans="1:6" x14ac:dyDescent="0.25">
      <c r="A3042" s="8" t="str">
        <f>IF('IMP CONTROL'!A3042="","",'IMP CONTROL'!A3042)</f>
        <v/>
      </c>
      <c r="B3042" s="8" t="str">
        <f>IF('IMP CONTROL'!C3042="","",'IMP CONTROL'!C3042)</f>
        <v/>
      </c>
      <c r="C3042" s="9" t="str">
        <f>IF('IMP CONTROL'!B3042="","",'IMP CONTROL'!B3042)</f>
        <v/>
      </c>
      <c r="D3042" s="8">
        <f>IF('IMP CONTROL'!G3042="","",'IMP CONTROL'!G3042)</f>
        <v>0</v>
      </c>
      <c r="E3042" s="8" t="str">
        <f>IF('IMP CONTROL'!D3042="","",'IMP CONTROL'!D3042)</f>
        <v/>
      </c>
      <c r="F3042" s="8" t="str">
        <f>IF('IMP CONTROL'!E3042="","",'IMP CONTROL'!E3042)</f>
        <v/>
      </c>
    </row>
    <row r="3043" spans="1:6" x14ac:dyDescent="0.25">
      <c r="A3043" s="8" t="str">
        <f>IF('IMP CONTROL'!A3043="","",'IMP CONTROL'!A3043)</f>
        <v/>
      </c>
      <c r="B3043" s="8" t="str">
        <f>IF('IMP CONTROL'!C3043="","",'IMP CONTROL'!C3043)</f>
        <v/>
      </c>
      <c r="C3043" s="9" t="str">
        <f>IF('IMP CONTROL'!B3043="","",'IMP CONTROL'!B3043)</f>
        <v/>
      </c>
      <c r="D3043" s="8">
        <f>IF('IMP CONTROL'!G3043="","",'IMP CONTROL'!G3043)</f>
        <v>0</v>
      </c>
      <c r="E3043" s="8" t="str">
        <f>IF('IMP CONTROL'!D3043="","",'IMP CONTROL'!D3043)</f>
        <v/>
      </c>
      <c r="F3043" s="8" t="str">
        <f>IF('IMP CONTROL'!E3043="","",'IMP CONTROL'!E3043)</f>
        <v/>
      </c>
    </row>
    <row r="3044" spans="1:6" x14ac:dyDescent="0.25">
      <c r="A3044" s="8" t="str">
        <f>IF('IMP CONTROL'!A3044="","",'IMP CONTROL'!A3044)</f>
        <v/>
      </c>
      <c r="B3044" s="8" t="str">
        <f>IF('IMP CONTROL'!C3044="","",'IMP CONTROL'!C3044)</f>
        <v/>
      </c>
      <c r="C3044" s="9" t="str">
        <f>IF('IMP CONTROL'!B3044="","",'IMP CONTROL'!B3044)</f>
        <v/>
      </c>
      <c r="D3044" s="8">
        <f>IF('IMP CONTROL'!G3044="","",'IMP CONTROL'!G3044)</f>
        <v>0</v>
      </c>
      <c r="E3044" s="8" t="str">
        <f>IF('IMP CONTROL'!D3044="","",'IMP CONTROL'!D3044)</f>
        <v/>
      </c>
      <c r="F3044" s="8" t="str">
        <f>IF('IMP CONTROL'!E3044="","",'IMP CONTROL'!E3044)</f>
        <v/>
      </c>
    </row>
    <row r="3045" spans="1:6" x14ac:dyDescent="0.25">
      <c r="A3045" s="8" t="str">
        <f>IF('IMP CONTROL'!A3045="","",'IMP CONTROL'!A3045)</f>
        <v/>
      </c>
      <c r="B3045" s="8" t="str">
        <f>IF('IMP CONTROL'!C3045="","",'IMP CONTROL'!C3045)</f>
        <v/>
      </c>
      <c r="C3045" s="9" t="str">
        <f>IF('IMP CONTROL'!B3045="","",'IMP CONTROL'!B3045)</f>
        <v/>
      </c>
      <c r="D3045" s="8">
        <f>IF('IMP CONTROL'!G3045="","",'IMP CONTROL'!G3045)</f>
        <v>0</v>
      </c>
      <c r="E3045" s="8" t="str">
        <f>IF('IMP CONTROL'!D3045="","",'IMP CONTROL'!D3045)</f>
        <v/>
      </c>
      <c r="F3045" s="8" t="str">
        <f>IF('IMP CONTROL'!E3045="","",'IMP CONTROL'!E3045)</f>
        <v/>
      </c>
    </row>
    <row r="3046" spans="1:6" x14ac:dyDescent="0.25">
      <c r="A3046" s="8" t="str">
        <f>IF('IMP CONTROL'!A3046="","",'IMP CONTROL'!A3046)</f>
        <v/>
      </c>
      <c r="B3046" s="8" t="str">
        <f>IF('IMP CONTROL'!C3046="","",'IMP CONTROL'!C3046)</f>
        <v/>
      </c>
      <c r="C3046" s="9" t="str">
        <f>IF('IMP CONTROL'!B3046="","",'IMP CONTROL'!B3046)</f>
        <v/>
      </c>
      <c r="D3046" s="8">
        <f>IF('IMP CONTROL'!G3046="","",'IMP CONTROL'!G3046)</f>
        <v>0</v>
      </c>
      <c r="E3046" s="8" t="str">
        <f>IF('IMP CONTROL'!D3046="","",'IMP CONTROL'!D3046)</f>
        <v/>
      </c>
      <c r="F3046" s="8" t="str">
        <f>IF('IMP CONTROL'!E3046="","",'IMP CONTROL'!E3046)</f>
        <v/>
      </c>
    </row>
    <row r="3047" spans="1:6" x14ac:dyDescent="0.25">
      <c r="A3047" s="8" t="str">
        <f>IF('IMP CONTROL'!A3047="","",'IMP CONTROL'!A3047)</f>
        <v/>
      </c>
      <c r="B3047" s="8" t="str">
        <f>IF('IMP CONTROL'!C3047="","",'IMP CONTROL'!C3047)</f>
        <v/>
      </c>
      <c r="C3047" s="9" t="str">
        <f>IF('IMP CONTROL'!B3047="","",'IMP CONTROL'!B3047)</f>
        <v/>
      </c>
      <c r="D3047" s="8">
        <f>IF('IMP CONTROL'!G3047="","",'IMP CONTROL'!G3047)</f>
        <v>0</v>
      </c>
      <c r="E3047" s="8" t="str">
        <f>IF('IMP CONTROL'!D3047="","",'IMP CONTROL'!D3047)</f>
        <v/>
      </c>
      <c r="F3047" s="8" t="str">
        <f>IF('IMP CONTROL'!E3047="","",'IMP CONTROL'!E3047)</f>
        <v/>
      </c>
    </row>
    <row r="3048" spans="1:6" x14ac:dyDescent="0.25">
      <c r="A3048" s="8" t="str">
        <f>IF('IMP CONTROL'!A3048="","",'IMP CONTROL'!A3048)</f>
        <v/>
      </c>
      <c r="B3048" s="8" t="str">
        <f>IF('IMP CONTROL'!C3048="","",'IMP CONTROL'!C3048)</f>
        <v/>
      </c>
      <c r="C3048" s="9" t="str">
        <f>IF('IMP CONTROL'!B3048="","",'IMP CONTROL'!B3048)</f>
        <v/>
      </c>
      <c r="D3048" s="8">
        <f>IF('IMP CONTROL'!G3048="","",'IMP CONTROL'!G3048)</f>
        <v>0</v>
      </c>
      <c r="E3048" s="8" t="str">
        <f>IF('IMP CONTROL'!D3048="","",'IMP CONTROL'!D3048)</f>
        <v/>
      </c>
      <c r="F3048" s="8" t="str">
        <f>IF('IMP CONTROL'!E3048="","",'IMP CONTROL'!E3048)</f>
        <v/>
      </c>
    </row>
    <row r="3049" spans="1:6" x14ac:dyDescent="0.25">
      <c r="A3049" s="8" t="str">
        <f>IF('IMP CONTROL'!A3049="","",'IMP CONTROL'!A3049)</f>
        <v/>
      </c>
      <c r="B3049" s="8" t="str">
        <f>IF('IMP CONTROL'!C3049="","",'IMP CONTROL'!C3049)</f>
        <v/>
      </c>
      <c r="C3049" s="9" t="str">
        <f>IF('IMP CONTROL'!B3049="","",'IMP CONTROL'!B3049)</f>
        <v/>
      </c>
      <c r="D3049" s="8">
        <f>IF('IMP CONTROL'!G3049="","",'IMP CONTROL'!G3049)</f>
        <v>0</v>
      </c>
      <c r="E3049" s="8" t="str">
        <f>IF('IMP CONTROL'!D3049="","",'IMP CONTROL'!D3049)</f>
        <v/>
      </c>
      <c r="F3049" s="8" t="str">
        <f>IF('IMP CONTROL'!E3049="","",'IMP CONTROL'!E3049)</f>
        <v/>
      </c>
    </row>
    <row r="3050" spans="1:6" x14ac:dyDescent="0.25">
      <c r="A3050" s="8" t="str">
        <f>IF('IMP CONTROL'!A3050="","",'IMP CONTROL'!A3050)</f>
        <v/>
      </c>
      <c r="B3050" s="8" t="str">
        <f>IF('IMP CONTROL'!C3050="","",'IMP CONTROL'!C3050)</f>
        <v/>
      </c>
      <c r="C3050" s="9" t="str">
        <f>IF('IMP CONTROL'!B3050="","",'IMP CONTROL'!B3050)</f>
        <v/>
      </c>
      <c r="D3050" s="8">
        <f>IF('IMP CONTROL'!G3050="","",'IMP CONTROL'!G3050)</f>
        <v>0</v>
      </c>
      <c r="E3050" s="8" t="str">
        <f>IF('IMP CONTROL'!D3050="","",'IMP CONTROL'!D3050)</f>
        <v/>
      </c>
      <c r="F3050" s="8" t="str">
        <f>IF('IMP CONTROL'!E3050="","",'IMP CONTROL'!E3050)</f>
        <v/>
      </c>
    </row>
    <row r="3051" spans="1:6" x14ac:dyDescent="0.25">
      <c r="A3051" s="8" t="str">
        <f>IF('IMP CONTROL'!A3051="","",'IMP CONTROL'!A3051)</f>
        <v/>
      </c>
      <c r="B3051" s="8" t="str">
        <f>IF('IMP CONTROL'!C3051="","",'IMP CONTROL'!C3051)</f>
        <v/>
      </c>
      <c r="C3051" s="9" t="str">
        <f>IF('IMP CONTROL'!B3051="","",'IMP CONTROL'!B3051)</f>
        <v/>
      </c>
      <c r="D3051" s="8">
        <f>IF('IMP CONTROL'!G3051="","",'IMP CONTROL'!G3051)</f>
        <v>0</v>
      </c>
      <c r="E3051" s="8" t="str">
        <f>IF('IMP CONTROL'!D3051="","",'IMP CONTROL'!D3051)</f>
        <v/>
      </c>
      <c r="F3051" s="8" t="str">
        <f>IF('IMP CONTROL'!E3051="","",'IMP CONTROL'!E3051)</f>
        <v/>
      </c>
    </row>
    <row r="3052" spans="1:6" x14ac:dyDescent="0.25">
      <c r="A3052" s="8" t="str">
        <f>IF('IMP CONTROL'!A3052="","",'IMP CONTROL'!A3052)</f>
        <v/>
      </c>
      <c r="B3052" s="8" t="str">
        <f>IF('IMP CONTROL'!C3052="","",'IMP CONTROL'!C3052)</f>
        <v/>
      </c>
      <c r="C3052" s="9" t="str">
        <f>IF('IMP CONTROL'!B3052="","",'IMP CONTROL'!B3052)</f>
        <v/>
      </c>
      <c r="D3052" s="8">
        <f>IF('IMP CONTROL'!G3052="","",'IMP CONTROL'!G3052)</f>
        <v>0</v>
      </c>
      <c r="E3052" s="8" t="str">
        <f>IF('IMP CONTROL'!D3052="","",'IMP CONTROL'!D3052)</f>
        <v/>
      </c>
      <c r="F3052" s="8" t="str">
        <f>IF('IMP CONTROL'!E3052="","",'IMP CONTROL'!E3052)</f>
        <v/>
      </c>
    </row>
    <row r="3053" spans="1:6" x14ac:dyDescent="0.25">
      <c r="A3053" s="8" t="str">
        <f>IF('IMP CONTROL'!A3053="","",'IMP CONTROL'!A3053)</f>
        <v/>
      </c>
      <c r="B3053" s="8" t="str">
        <f>IF('IMP CONTROL'!C3053="","",'IMP CONTROL'!C3053)</f>
        <v/>
      </c>
      <c r="C3053" s="9" t="str">
        <f>IF('IMP CONTROL'!B3053="","",'IMP CONTROL'!B3053)</f>
        <v/>
      </c>
      <c r="D3053" s="8">
        <f>IF('IMP CONTROL'!G3053="","",'IMP CONTROL'!G3053)</f>
        <v>0</v>
      </c>
      <c r="E3053" s="8" t="str">
        <f>IF('IMP CONTROL'!D3053="","",'IMP CONTROL'!D3053)</f>
        <v/>
      </c>
      <c r="F3053" s="8" t="str">
        <f>IF('IMP CONTROL'!E3053="","",'IMP CONTROL'!E3053)</f>
        <v/>
      </c>
    </row>
    <row r="3054" spans="1:6" x14ac:dyDescent="0.25">
      <c r="A3054" s="8" t="str">
        <f>IF('IMP CONTROL'!A3054="","",'IMP CONTROL'!A3054)</f>
        <v/>
      </c>
      <c r="B3054" s="8" t="str">
        <f>IF('IMP CONTROL'!C3054="","",'IMP CONTROL'!C3054)</f>
        <v/>
      </c>
      <c r="C3054" s="9" t="str">
        <f>IF('IMP CONTROL'!B3054="","",'IMP CONTROL'!B3054)</f>
        <v/>
      </c>
      <c r="D3054" s="8">
        <f>IF('IMP CONTROL'!G3054="","",'IMP CONTROL'!G3054)</f>
        <v>0</v>
      </c>
      <c r="E3054" s="8" t="str">
        <f>IF('IMP CONTROL'!D3054="","",'IMP CONTROL'!D3054)</f>
        <v/>
      </c>
      <c r="F3054" s="8" t="str">
        <f>IF('IMP CONTROL'!E3054="","",'IMP CONTROL'!E3054)</f>
        <v/>
      </c>
    </row>
    <row r="3055" spans="1:6" x14ac:dyDescent="0.25">
      <c r="A3055" s="8" t="str">
        <f>IF('IMP CONTROL'!A3055="","",'IMP CONTROL'!A3055)</f>
        <v/>
      </c>
      <c r="B3055" s="8" t="str">
        <f>IF('IMP CONTROL'!C3055="","",'IMP CONTROL'!C3055)</f>
        <v/>
      </c>
      <c r="C3055" s="9" t="str">
        <f>IF('IMP CONTROL'!B3055="","",'IMP CONTROL'!B3055)</f>
        <v/>
      </c>
      <c r="D3055" s="8">
        <f>IF('IMP CONTROL'!G3055="","",'IMP CONTROL'!G3055)</f>
        <v>0</v>
      </c>
      <c r="E3055" s="8" t="str">
        <f>IF('IMP CONTROL'!D3055="","",'IMP CONTROL'!D3055)</f>
        <v/>
      </c>
      <c r="F3055" s="8" t="str">
        <f>IF('IMP CONTROL'!E3055="","",'IMP CONTROL'!E3055)</f>
        <v/>
      </c>
    </row>
    <row r="3056" spans="1:6" x14ac:dyDescent="0.25">
      <c r="A3056" s="8" t="str">
        <f>IF('IMP CONTROL'!A3056="","",'IMP CONTROL'!A3056)</f>
        <v/>
      </c>
      <c r="B3056" s="8" t="str">
        <f>IF('IMP CONTROL'!C3056="","",'IMP CONTROL'!C3056)</f>
        <v/>
      </c>
      <c r="C3056" s="9" t="str">
        <f>IF('IMP CONTROL'!B3056="","",'IMP CONTROL'!B3056)</f>
        <v/>
      </c>
      <c r="D3056" s="8">
        <f>IF('IMP CONTROL'!G3056="","",'IMP CONTROL'!G3056)</f>
        <v>0</v>
      </c>
      <c r="E3056" s="8" t="str">
        <f>IF('IMP CONTROL'!D3056="","",'IMP CONTROL'!D3056)</f>
        <v/>
      </c>
      <c r="F3056" s="8" t="str">
        <f>IF('IMP CONTROL'!E3056="","",'IMP CONTROL'!E3056)</f>
        <v/>
      </c>
    </row>
    <row r="3057" spans="1:6" x14ac:dyDescent="0.25">
      <c r="A3057" s="8" t="str">
        <f>IF('IMP CONTROL'!A3057="","",'IMP CONTROL'!A3057)</f>
        <v/>
      </c>
      <c r="B3057" s="8" t="str">
        <f>IF('IMP CONTROL'!C3057="","",'IMP CONTROL'!C3057)</f>
        <v/>
      </c>
      <c r="C3057" s="9" t="str">
        <f>IF('IMP CONTROL'!B3057="","",'IMP CONTROL'!B3057)</f>
        <v/>
      </c>
      <c r="D3057" s="8">
        <f>IF('IMP CONTROL'!G3057="","",'IMP CONTROL'!G3057)</f>
        <v>0</v>
      </c>
      <c r="E3057" s="8" t="str">
        <f>IF('IMP CONTROL'!D3057="","",'IMP CONTROL'!D3057)</f>
        <v/>
      </c>
      <c r="F3057" s="8" t="str">
        <f>IF('IMP CONTROL'!E3057="","",'IMP CONTROL'!E3057)</f>
        <v/>
      </c>
    </row>
    <row r="3058" spans="1:6" x14ac:dyDescent="0.25">
      <c r="A3058" s="8" t="str">
        <f>IF('IMP CONTROL'!A3058="","",'IMP CONTROL'!A3058)</f>
        <v/>
      </c>
      <c r="B3058" s="8" t="str">
        <f>IF('IMP CONTROL'!C3058="","",'IMP CONTROL'!C3058)</f>
        <v/>
      </c>
      <c r="C3058" s="9" t="str">
        <f>IF('IMP CONTROL'!B3058="","",'IMP CONTROL'!B3058)</f>
        <v/>
      </c>
      <c r="D3058" s="8">
        <f>IF('IMP CONTROL'!G3058="","",'IMP CONTROL'!G3058)</f>
        <v>0</v>
      </c>
      <c r="E3058" s="8" t="str">
        <f>IF('IMP CONTROL'!D3058="","",'IMP CONTROL'!D3058)</f>
        <v/>
      </c>
      <c r="F3058" s="8" t="str">
        <f>IF('IMP CONTROL'!E3058="","",'IMP CONTROL'!E3058)</f>
        <v/>
      </c>
    </row>
    <row r="3059" spans="1:6" x14ac:dyDescent="0.25">
      <c r="A3059" s="8" t="str">
        <f>IF('IMP CONTROL'!A3059="","",'IMP CONTROL'!A3059)</f>
        <v/>
      </c>
      <c r="B3059" s="8" t="str">
        <f>IF('IMP CONTROL'!C3059="","",'IMP CONTROL'!C3059)</f>
        <v/>
      </c>
      <c r="C3059" s="9" t="str">
        <f>IF('IMP CONTROL'!B3059="","",'IMP CONTROL'!B3059)</f>
        <v/>
      </c>
      <c r="D3059" s="8">
        <f>IF('IMP CONTROL'!G3059="","",'IMP CONTROL'!G3059)</f>
        <v>0</v>
      </c>
      <c r="E3059" s="8" t="str">
        <f>IF('IMP CONTROL'!D3059="","",'IMP CONTROL'!D3059)</f>
        <v/>
      </c>
      <c r="F3059" s="8" t="str">
        <f>IF('IMP CONTROL'!E3059="","",'IMP CONTROL'!E3059)</f>
        <v/>
      </c>
    </row>
    <row r="3060" spans="1:6" x14ac:dyDescent="0.25">
      <c r="A3060" s="8" t="str">
        <f>IF('IMP CONTROL'!A3060="","",'IMP CONTROL'!A3060)</f>
        <v/>
      </c>
      <c r="B3060" s="8" t="str">
        <f>IF('IMP CONTROL'!C3060="","",'IMP CONTROL'!C3060)</f>
        <v/>
      </c>
      <c r="C3060" s="9" t="str">
        <f>IF('IMP CONTROL'!B3060="","",'IMP CONTROL'!B3060)</f>
        <v/>
      </c>
      <c r="D3060" s="8">
        <f>IF('IMP CONTROL'!G3060="","",'IMP CONTROL'!G3060)</f>
        <v>0</v>
      </c>
      <c r="E3060" s="8" t="str">
        <f>IF('IMP CONTROL'!D3060="","",'IMP CONTROL'!D3060)</f>
        <v/>
      </c>
      <c r="F3060" s="8" t="str">
        <f>IF('IMP CONTROL'!E3060="","",'IMP CONTROL'!E3060)</f>
        <v/>
      </c>
    </row>
    <row r="3061" spans="1:6" x14ac:dyDescent="0.25">
      <c r="A3061" s="8" t="str">
        <f>IF('IMP CONTROL'!A3061="","",'IMP CONTROL'!A3061)</f>
        <v/>
      </c>
      <c r="B3061" s="8" t="str">
        <f>IF('IMP CONTROL'!C3061="","",'IMP CONTROL'!C3061)</f>
        <v/>
      </c>
      <c r="C3061" s="9" t="str">
        <f>IF('IMP CONTROL'!B3061="","",'IMP CONTROL'!B3061)</f>
        <v/>
      </c>
      <c r="D3061" s="8">
        <f>IF('IMP CONTROL'!G3061="","",'IMP CONTROL'!G3061)</f>
        <v>0</v>
      </c>
      <c r="E3061" s="8" t="str">
        <f>IF('IMP CONTROL'!D3061="","",'IMP CONTROL'!D3061)</f>
        <v/>
      </c>
      <c r="F3061" s="8" t="str">
        <f>IF('IMP CONTROL'!E3061="","",'IMP CONTROL'!E3061)</f>
        <v/>
      </c>
    </row>
    <row r="3062" spans="1:6" x14ac:dyDescent="0.25">
      <c r="A3062" s="8" t="str">
        <f>IF('IMP CONTROL'!A3062="","",'IMP CONTROL'!A3062)</f>
        <v/>
      </c>
      <c r="B3062" s="8" t="str">
        <f>IF('IMP CONTROL'!C3062="","",'IMP CONTROL'!C3062)</f>
        <v/>
      </c>
      <c r="C3062" s="9" t="str">
        <f>IF('IMP CONTROL'!B3062="","",'IMP CONTROL'!B3062)</f>
        <v/>
      </c>
      <c r="D3062" s="8">
        <f>IF('IMP CONTROL'!G3062="","",'IMP CONTROL'!G3062)</f>
        <v>0</v>
      </c>
      <c r="E3062" s="8" t="str">
        <f>IF('IMP CONTROL'!D3062="","",'IMP CONTROL'!D3062)</f>
        <v/>
      </c>
      <c r="F3062" s="8" t="str">
        <f>IF('IMP CONTROL'!E3062="","",'IMP CONTROL'!E3062)</f>
        <v/>
      </c>
    </row>
    <row r="3063" spans="1:6" x14ac:dyDescent="0.25">
      <c r="A3063" s="8" t="str">
        <f>IF('IMP CONTROL'!A3063="","",'IMP CONTROL'!A3063)</f>
        <v/>
      </c>
      <c r="B3063" s="8" t="str">
        <f>IF('IMP CONTROL'!C3063="","",'IMP CONTROL'!C3063)</f>
        <v/>
      </c>
      <c r="C3063" s="9" t="str">
        <f>IF('IMP CONTROL'!B3063="","",'IMP CONTROL'!B3063)</f>
        <v/>
      </c>
      <c r="D3063" s="8">
        <f>IF('IMP CONTROL'!G3063="","",'IMP CONTROL'!G3063)</f>
        <v>0</v>
      </c>
      <c r="E3063" s="8" t="str">
        <f>IF('IMP CONTROL'!D3063="","",'IMP CONTROL'!D3063)</f>
        <v/>
      </c>
      <c r="F3063" s="8" t="str">
        <f>IF('IMP CONTROL'!E3063="","",'IMP CONTROL'!E3063)</f>
        <v/>
      </c>
    </row>
    <row r="3064" spans="1:6" x14ac:dyDescent="0.25">
      <c r="A3064" s="8" t="str">
        <f>IF('IMP CONTROL'!A3064="","",'IMP CONTROL'!A3064)</f>
        <v/>
      </c>
      <c r="B3064" s="8" t="str">
        <f>IF('IMP CONTROL'!C3064="","",'IMP CONTROL'!C3064)</f>
        <v/>
      </c>
      <c r="C3064" s="9" t="str">
        <f>IF('IMP CONTROL'!B3064="","",'IMP CONTROL'!B3064)</f>
        <v/>
      </c>
      <c r="D3064" s="8">
        <f>IF('IMP CONTROL'!G3064="","",'IMP CONTROL'!G3064)</f>
        <v>0</v>
      </c>
      <c r="E3064" s="8" t="str">
        <f>IF('IMP CONTROL'!D3064="","",'IMP CONTROL'!D3064)</f>
        <v/>
      </c>
      <c r="F3064" s="8" t="str">
        <f>IF('IMP CONTROL'!E3064="","",'IMP CONTROL'!E3064)</f>
        <v/>
      </c>
    </row>
    <row r="3065" spans="1:6" x14ac:dyDescent="0.25">
      <c r="A3065" s="8" t="str">
        <f>IF('IMP CONTROL'!A3065="","",'IMP CONTROL'!A3065)</f>
        <v/>
      </c>
      <c r="B3065" s="8" t="str">
        <f>IF('IMP CONTROL'!C3065="","",'IMP CONTROL'!C3065)</f>
        <v/>
      </c>
      <c r="C3065" s="9" t="str">
        <f>IF('IMP CONTROL'!B3065="","",'IMP CONTROL'!B3065)</f>
        <v/>
      </c>
      <c r="D3065" s="8">
        <f>IF('IMP CONTROL'!G3065="","",'IMP CONTROL'!G3065)</f>
        <v>0</v>
      </c>
      <c r="E3065" s="8" t="str">
        <f>IF('IMP CONTROL'!D3065="","",'IMP CONTROL'!D3065)</f>
        <v/>
      </c>
      <c r="F3065" s="8" t="str">
        <f>IF('IMP CONTROL'!E3065="","",'IMP CONTROL'!E3065)</f>
        <v/>
      </c>
    </row>
    <row r="3066" spans="1:6" x14ac:dyDescent="0.25">
      <c r="A3066" s="8" t="str">
        <f>IF('IMP CONTROL'!A3066="","",'IMP CONTROL'!A3066)</f>
        <v/>
      </c>
      <c r="B3066" s="8" t="str">
        <f>IF('IMP CONTROL'!C3066="","",'IMP CONTROL'!C3066)</f>
        <v/>
      </c>
      <c r="C3066" s="9" t="str">
        <f>IF('IMP CONTROL'!B3066="","",'IMP CONTROL'!B3066)</f>
        <v/>
      </c>
      <c r="D3066" s="8">
        <f>IF('IMP CONTROL'!G3066="","",'IMP CONTROL'!G3066)</f>
        <v>0</v>
      </c>
      <c r="E3066" s="8" t="str">
        <f>IF('IMP CONTROL'!D3066="","",'IMP CONTROL'!D3066)</f>
        <v/>
      </c>
      <c r="F3066" s="8" t="str">
        <f>IF('IMP CONTROL'!E3066="","",'IMP CONTROL'!E3066)</f>
        <v/>
      </c>
    </row>
    <row r="3067" spans="1:6" x14ac:dyDescent="0.25">
      <c r="A3067" s="8" t="str">
        <f>IF('IMP CONTROL'!A3067="","",'IMP CONTROL'!A3067)</f>
        <v/>
      </c>
      <c r="B3067" s="8" t="str">
        <f>IF('IMP CONTROL'!C3067="","",'IMP CONTROL'!C3067)</f>
        <v/>
      </c>
      <c r="C3067" s="9" t="str">
        <f>IF('IMP CONTROL'!B3067="","",'IMP CONTROL'!B3067)</f>
        <v/>
      </c>
      <c r="D3067" s="8">
        <f>IF('IMP CONTROL'!G3067="","",'IMP CONTROL'!G3067)</f>
        <v>0</v>
      </c>
      <c r="E3067" s="8" t="str">
        <f>IF('IMP CONTROL'!D3067="","",'IMP CONTROL'!D3067)</f>
        <v/>
      </c>
      <c r="F3067" s="8" t="str">
        <f>IF('IMP CONTROL'!E3067="","",'IMP CONTROL'!E3067)</f>
        <v/>
      </c>
    </row>
    <row r="3068" spans="1:6" x14ac:dyDescent="0.25">
      <c r="A3068" s="8" t="str">
        <f>IF('IMP CONTROL'!A3068="","",'IMP CONTROL'!A3068)</f>
        <v/>
      </c>
      <c r="B3068" s="8" t="str">
        <f>IF('IMP CONTROL'!C3068="","",'IMP CONTROL'!C3068)</f>
        <v/>
      </c>
      <c r="C3068" s="9" t="str">
        <f>IF('IMP CONTROL'!B3068="","",'IMP CONTROL'!B3068)</f>
        <v/>
      </c>
      <c r="D3068" s="8">
        <f>IF('IMP CONTROL'!G3068="","",'IMP CONTROL'!G3068)</f>
        <v>0</v>
      </c>
      <c r="E3068" s="8" t="str">
        <f>IF('IMP CONTROL'!D3068="","",'IMP CONTROL'!D3068)</f>
        <v/>
      </c>
      <c r="F3068" s="8" t="str">
        <f>IF('IMP CONTROL'!E3068="","",'IMP CONTROL'!E3068)</f>
        <v/>
      </c>
    </row>
    <row r="3069" spans="1:6" x14ac:dyDescent="0.25">
      <c r="A3069" s="8" t="str">
        <f>IF('IMP CONTROL'!A3069="","",'IMP CONTROL'!A3069)</f>
        <v/>
      </c>
      <c r="B3069" s="8" t="str">
        <f>IF('IMP CONTROL'!C3069="","",'IMP CONTROL'!C3069)</f>
        <v/>
      </c>
      <c r="C3069" s="9" t="str">
        <f>IF('IMP CONTROL'!B3069="","",'IMP CONTROL'!B3069)</f>
        <v/>
      </c>
      <c r="D3069" s="8">
        <f>IF('IMP CONTROL'!G3069="","",'IMP CONTROL'!G3069)</f>
        <v>0</v>
      </c>
      <c r="E3069" s="8" t="str">
        <f>IF('IMP CONTROL'!D3069="","",'IMP CONTROL'!D3069)</f>
        <v/>
      </c>
      <c r="F3069" s="8" t="str">
        <f>IF('IMP CONTROL'!E3069="","",'IMP CONTROL'!E3069)</f>
        <v/>
      </c>
    </row>
    <row r="3070" spans="1:6" x14ac:dyDescent="0.25">
      <c r="A3070" s="8" t="str">
        <f>IF('IMP CONTROL'!A3070="","",'IMP CONTROL'!A3070)</f>
        <v/>
      </c>
      <c r="B3070" s="8" t="str">
        <f>IF('IMP CONTROL'!C3070="","",'IMP CONTROL'!C3070)</f>
        <v/>
      </c>
      <c r="C3070" s="9" t="str">
        <f>IF('IMP CONTROL'!B3070="","",'IMP CONTROL'!B3070)</f>
        <v/>
      </c>
      <c r="D3070" s="8">
        <f>IF('IMP CONTROL'!G3070="","",'IMP CONTROL'!G3070)</f>
        <v>0</v>
      </c>
      <c r="E3070" s="8" t="str">
        <f>IF('IMP CONTROL'!D3070="","",'IMP CONTROL'!D3070)</f>
        <v/>
      </c>
      <c r="F3070" s="8" t="str">
        <f>IF('IMP CONTROL'!E3070="","",'IMP CONTROL'!E3070)</f>
        <v/>
      </c>
    </row>
    <row r="3071" spans="1:6" x14ac:dyDescent="0.25">
      <c r="A3071" s="8" t="str">
        <f>IF('IMP CONTROL'!A3071="","",'IMP CONTROL'!A3071)</f>
        <v/>
      </c>
      <c r="B3071" s="8" t="str">
        <f>IF('IMP CONTROL'!C3071="","",'IMP CONTROL'!C3071)</f>
        <v/>
      </c>
      <c r="C3071" s="9" t="str">
        <f>IF('IMP CONTROL'!B3071="","",'IMP CONTROL'!B3071)</f>
        <v/>
      </c>
      <c r="D3071" s="8">
        <f>IF('IMP CONTROL'!G3071="","",'IMP CONTROL'!G3071)</f>
        <v>0</v>
      </c>
      <c r="E3071" s="8" t="str">
        <f>IF('IMP CONTROL'!D3071="","",'IMP CONTROL'!D3071)</f>
        <v/>
      </c>
      <c r="F3071" s="8" t="str">
        <f>IF('IMP CONTROL'!E3071="","",'IMP CONTROL'!E3071)</f>
        <v/>
      </c>
    </row>
    <row r="3072" spans="1:6" x14ac:dyDescent="0.25">
      <c r="A3072" s="8" t="str">
        <f>IF('IMP CONTROL'!A3072="","",'IMP CONTROL'!A3072)</f>
        <v/>
      </c>
      <c r="B3072" s="8" t="str">
        <f>IF('IMP CONTROL'!C3072="","",'IMP CONTROL'!C3072)</f>
        <v/>
      </c>
      <c r="C3072" s="9" t="str">
        <f>IF('IMP CONTROL'!B3072="","",'IMP CONTROL'!B3072)</f>
        <v/>
      </c>
      <c r="D3072" s="8">
        <f>IF('IMP CONTROL'!G3072="","",'IMP CONTROL'!G3072)</f>
        <v>0</v>
      </c>
      <c r="E3072" s="8" t="str">
        <f>IF('IMP CONTROL'!D3072="","",'IMP CONTROL'!D3072)</f>
        <v/>
      </c>
      <c r="F3072" s="8" t="str">
        <f>IF('IMP CONTROL'!E3072="","",'IMP CONTROL'!E3072)</f>
        <v/>
      </c>
    </row>
    <row r="3073" spans="1:6" x14ac:dyDescent="0.25">
      <c r="A3073" s="8" t="str">
        <f>IF('IMP CONTROL'!A3073="","",'IMP CONTROL'!A3073)</f>
        <v/>
      </c>
      <c r="B3073" s="8" t="str">
        <f>IF('IMP CONTROL'!C3073="","",'IMP CONTROL'!C3073)</f>
        <v/>
      </c>
      <c r="C3073" s="9" t="str">
        <f>IF('IMP CONTROL'!B3073="","",'IMP CONTROL'!B3073)</f>
        <v/>
      </c>
      <c r="D3073" s="8">
        <f>IF('IMP CONTROL'!G3073="","",'IMP CONTROL'!G3073)</f>
        <v>0</v>
      </c>
      <c r="E3073" s="8" t="str">
        <f>IF('IMP CONTROL'!D3073="","",'IMP CONTROL'!D3073)</f>
        <v/>
      </c>
      <c r="F3073" s="8" t="str">
        <f>IF('IMP CONTROL'!E3073="","",'IMP CONTROL'!E3073)</f>
        <v/>
      </c>
    </row>
    <row r="3074" spans="1:6" x14ac:dyDescent="0.25">
      <c r="A3074" s="8" t="str">
        <f>IF('IMP CONTROL'!A3074="","",'IMP CONTROL'!A3074)</f>
        <v/>
      </c>
      <c r="B3074" s="8" t="str">
        <f>IF('IMP CONTROL'!C3074="","",'IMP CONTROL'!C3074)</f>
        <v/>
      </c>
      <c r="C3074" s="9" t="str">
        <f>IF('IMP CONTROL'!B3074="","",'IMP CONTROL'!B3074)</f>
        <v/>
      </c>
      <c r="D3074" s="8">
        <f>IF('IMP CONTROL'!G3074="","",'IMP CONTROL'!G3074)</f>
        <v>0</v>
      </c>
      <c r="E3074" s="8" t="str">
        <f>IF('IMP CONTROL'!D3074="","",'IMP CONTROL'!D3074)</f>
        <v/>
      </c>
      <c r="F3074" s="8" t="str">
        <f>IF('IMP CONTROL'!E3074="","",'IMP CONTROL'!E3074)</f>
        <v/>
      </c>
    </row>
    <row r="3075" spans="1:6" x14ac:dyDescent="0.25">
      <c r="A3075" s="8" t="str">
        <f>IF('IMP CONTROL'!A3075="","",'IMP CONTROL'!A3075)</f>
        <v/>
      </c>
      <c r="B3075" s="8" t="str">
        <f>IF('IMP CONTROL'!C3075="","",'IMP CONTROL'!C3075)</f>
        <v/>
      </c>
      <c r="C3075" s="9" t="str">
        <f>IF('IMP CONTROL'!B3075="","",'IMP CONTROL'!B3075)</f>
        <v/>
      </c>
      <c r="D3075" s="8">
        <f>IF('IMP CONTROL'!G3075="","",'IMP CONTROL'!G3075)</f>
        <v>0</v>
      </c>
      <c r="E3075" s="8" t="str">
        <f>IF('IMP CONTROL'!D3075="","",'IMP CONTROL'!D3075)</f>
        <v/>
      </c>
      <c r="F3075" s="8" t="str">
        <f>IF('IMP CONTROL'!E3075="","",'IMP CONTROL'!E3075)</f>
        <v/>
      </c>
    </row>
    <row r="3076" spans="1:6" x14ac:dyDescent="0.25">
      <c r="A3076" s="8" t="str">
        <f>IF('IMP CONTROL'!A3076="","",'IMP CONTROL'!A3076)</f>
        <v/>
      </c>
      <c r="B3076" s="8" t="str">
        <f>IF('IMP CONTROL'!C3076="","",'IMP CONTROL'!C3076)</f>
        <v/>
      </c>
      <c r="C3076" s="9" t="str">
        <f>IF('IMP CONTROL'!B3076="","",'IMP CONTROL'!B3076)</f>
        <v/>
      </c>
      <c r="D3076" s="8">
        <f>IF('IMP CONTROL'!G3076="","",'IMP CONTROL'!G3076)</f>
        <v>0</v>
      </c>
      <c r="E3076" s="8" t="str">
        <f>IF('IMP CONTROL'!D3076="","",'IMP CONTROL'!D3076)</f>
        <v/>
      </c>
      <c r="F3076" s="8" t="str">
        <f>IF('IMP CONTROL'!E3076="","",'IMP CONTROL'!E3076)</f>
        <v/>
      </c>
    </row>
    <row r="3077" spans="1:6" x14ac:dyDescent="0.25">
      <c r="A3077" s="8" t="str">
        <f>IF('IMP CONTROL'!A3077="","",'IMP CONTROL'!A3077)</f>
        <v/>
      </c>
      <c r="B3077" s="8" t="str">
        <f>IF('IMP CONTROL'!C3077="","",'IMP CONTROL'!C3077)</f>
        <v/>
      </c>
      <c r="C3077" s="9" t="str">
        <f>IF('IMP CONTROL'!B3077="","",'IMP CONTROL'!B3077)</f>
        <v/>
      </c>
      <c r="D3077" s="8">
        <f>IF('IMP CONTROL'!G3077="","",'IMP CONTROL'!G3077)</f>
        <v>0</v>
      </c>
      <c r="E3077" s="8" t="str">
        <f>IF('IMP CONTROL'!D3077="","",'IMP CONTROL'!D3077)</f>
        <v/>
      </c>
      <c r="F3077" s="8" t="str">
        <f>IF('IMP CONTROL'!E3077="","",'IMP CONTROL'!E3077)</f>
        <v/>
      </c>
    </row>
    <row r="3078" spans="1:6" x14ac:dyDescent="0.25">
      <c r="A3078" s="8" t="str">
        <f>IF('IMP CONTROL'!A3078="","",'IMP CONTROL'!A3078)</f>
        <v/>
      </c>
      <c r="B3078" s="8" t="str">
        <f>IF('IMP CONTROL'!C3078="","",'IMP CONTROL'!C3078)</f>
        <v/>
      </c>
      <c r="C3078" s="9" t="str">
        <f>IF('IMP CONTROL'!B3078="","",'IMP CONTROL'!B3078)</f>
        <v/>
      </c>
      <c r="D3078" s="8">
        <f>IF('IMP CONTROL'!G3078="","",'IMP CONTROL'!G3078)</f>
        <v>0</v>
      </c>
      <c r="E3078" s="8" t="str">
        <f>IF('IMP CONTROL'!D3078="","",'IMP CONTROL'!D3078)</f>
        <v/>
      </c>
      <c r="F3078" s="8" t="str">
        <f>IF('IMP CONTROL'!E3078="","",'IMP CONTROL'!E3078)</f>
        <v/>
      </c>
    </row>
    <row r="3079" spans="1:6" x14ac:dyDescent="0.25">
      <c r="A3079" s="8" t="str">
        <f>IF('IMP CONTROL'!A3079="","",'IMP CONTROL'!A3079)</f>
        <v/>
      </c>
      <c r="B3079" s="8" t="str">
        <f>IF('IMP CONTROL'!C3079="","",'IMP CONTROL'!C3079)</f>
        <v/>
      </c>
      <c r="C3079" s="9" t="str">
        <f>IF('IMP CONTROL'!B3079="","",'IMP CONTROL'!B3079)</f>
        <v/>
      </c>
      <c r="D3079" s="8">
        <f>IF('IMP CONTROL'!G3079="","",'IMP CONTROL'!G3079)</f>
        <v>0</v>
      </c>
      <c r="E3079" s="8" t="str">
        <f>IF('IMP CONTROL'!D3079="","",'IMP CONTROL'!D3079)</f>
        <v/>
      </c>
      <c r="F3079" s="8" t="str">
        <f>IF('IMP CONTROL'!E3079="","",'IMP CONTROL'!E3079)</f>
        <v/>
      </c>
    </row>
    <row r="3080" spans="1:6" x14ac:dyDescent="0.25">
      <c r="A3080" s="8" t="str">
        <f>IF('IMP CONTROL'!A3080="","",'IMP CONTROL'!A3080)</f>
        <v/>
      </c>
      <c r="B3080" s="8" t="str">
        <f>IF('IMP CONTROL'!C3080="","",'IMP CONTROL'!C3080)</f>
        <v/>
      </c>
      <c r="C3080" s="9" t="str">
        <f>IF('IMP CONTROL'!B3080="","",'IMP CONTROL'!B3080)</f>
        <v/>
      </c>
      <c r="D3080" s="8">
        <f>IF('IMP CONTROL'!G3080="","",'IMP CONTROL'!G3080)</f>
        <v>0</v>
      </c>
      <c r="E3080" s="8" t="str">
        <f>IF('IMP CONTROL'!D3080="","",'IMP CONTROL'!D3080)</f>
        <v/>
      </c>
      <c r="F3080" s="8" t="str">
        <f>IF('IMP CONTROL'!E3080="","",'IMP CONTROL'!E3080)</f>
        <v/>
      </c>
    </row>
    <row r="3081" spans="1:6" x14ac:dyDescent="0.25">
      <c r="A3081" s="8" t="str">
        <f>IF('IMP CONTROL'!A3081="","",'IMP CONTROL'!A3081)</f>
        <v/>
      </c>
      <c r="B3081" s="8" t="str">
        <f>IF('IMP CONTROL'!C3081="","",'IMP CONTROL'!C3081)</f>
        <v/>
      </c>
      <c r="C3081" s="9" t="str">
        <f>IF('IMP CONTROL'!B3081="","",'IMP CONTROL'!B3081)</f>
        <v/>
      </c>
      <c r="D3081" s="8">
        <f>IF('IMP CONTROL'!G3081="","",'IMP CONTROL'!G3081)</f>
        <v>0</v>
      </c>
      <c r="E3081" s="8" t="str">
        <f>IF('IMP CONTROL'!D3081="","",'IMP CONTROL'!D3081)</f>
        <v/>
      </c>
      <c r="F3081" s="8" t="str">
        <f>IF('IMP CONTROL'!E3081="","",'IMP CONTROL'!E3081)</f>
        <v/>
      </c>
    </row>
    <row r="3082" spans="1:6" x14ac:dyDescent="0.25">
      <c r="A3082" s="8" t="str">
        <f>IF('IMP CONTROL'!A3082="","",'IMP CONTROL'!A3082)</f>
        <v/>
      </c>
      <c r="B3082" s="8" t="str">
        <f>IF('IMP CONTROL'!C3082="","",'IMP CONTROL'!C3082)</f>
        <v/>
      </c>
      <c r="C3082" s="9" t="str">
        <f>IF('IMP CONTROL'!B3082="","",'IMP CONTROL'!B3082)</f>
        <v/>
      </c>
      <c r="D3082" s="8">
        <f>IF('IMP CONTROL'!G3082="","",'IMP CONTROL'!G3082)</f>
        <v>0</v>
      </c>
      <c r="E3082" s="8" t="str">
        <f>IF('IMP CONTROL'!D3082="","",'IMP CONTROL'!D3082)</f>
        <v/>
      </c>
      <c r="F3082" s="8" t="str">
        <f>IF('IMP CONTROL'!E3082="","",'IMP CONTROL'!E3082)</f>
        <v/>
      </c>
    </row>
    <row r="3083" spans="1:6" x14ac:dyDescent="0.25">
      <c r="A3083" s="8" t="str">
        <f>IF('IMP CONTROL'!A3083="","",'IMP CONTROL'!A3083)</f>
        <v/>
      </c>
      <c r="B3083" s="8" t="str">
        <f>IF('IMP CONTROL'!C3083="","",'IMP CONTROL'!C3083)</f>
        <v/>
      </c>
      <c r="C3083" s="9" t="str">
        <f>IF('IMP CONTROL'!B3083="","",'IMP CONTROL'!B3083)</f>
        <v/>
      </c>
      <c r="D3083" s="8">
        <f>IF('IMP CONTROL'!G3083="","",'IMP CONTROL'!G3083)</f>
        <v>0</v>
      </c>
      <c r="E3083" s="8" t="str">
        <f>IF('IMP CONTROL'!D3083="","",'IMP CONTROL'!D3083)</f>
        <v/>
      </c>
      <c r="F3083" s="8" t="str">
        <f>IF('IMP CONTROL'!E3083="","",'IMP CONTROL'!E3083)</f>
        <v/>
      </c>
    </row>
    <row r="3084" spans="1:6" x14ac:dyDescent="0.25">
      <c r="A3084" s="8" t="str">
        <f>IF('IMP CONTROL'!A3084="","",'IMP CONTROL'!A3084)</f>
        <v/>
      </c>
      <c r="B3084" s="8" t="str">
        <f>IF('IMP CONTROL'!C3084="","",'IMP CONTROL'!C3084)</f>
        <v/>
      </c>
      <c r="C3084" s="9" t="str">
        <f>IF('IMP CONTROL'!B3084="","",'IMP CONTROL'!B3084)</f>
        <v/>
      </c>
      <c r="D3084" s="8">
        <f>IF('IMP CONTROL'!G3084="","",'IMP CONTROL'!G3084)</f>
        <v>0</v>
      </c>
      <c r="E3084" s="8" t="str">
        <f>IF('IMP CONTROL'!D3084="","",'IMP CONTROL'!D3084)</f>
        <v/>
      </c>
      <c r="F3084" s="8" t="str">
        <f>IF('IMP CONTROL'!E3084="","",'IMP CONTROL'!E3084)</f>
        <v/>
      </c>
    </row>
    <row r="3085" spans="1:6" x14ac:dyDescent="0.25">
      <c r="A3085" s="8" t="str">
        <f>IF('IMP CONTROL'!A3085="","",'IMP CONTROL'!A3085)</f>
        <v/>
      </c>
      <c r="B3085" s="8" t="str">
        <f>IF('IMP CONTROL'!C3085="","",'IMP CONTROL'!C3085)</f>
        <v/>
      </c>
      <c r="C3085" s="9" t="str">
        <f>IF('IMP CONTROL'!B3085="","",'IMP CONTROL'!B3085)</f>
        <v/>
      </c>
      <c r="D3085" s="8">
        <f>IF('IMP CONTROL'!G3085="","",'IMP CONTROL'!G3085)</f>
        <v>0</v>
      </c>
      <c r="E3085" s="8" t="str">
        <f>IF('IMP CONTROL'!D3085="","",'IMP CONTROL'!D3085)</f>
        <v/>
      </c>
      <c r="F3085" s="8" t="str">
        <f>IF('IMP CONTROL'!E3085="","",'IMP CONTROL'!E3085)</f>
        <v/>
      </c>
    </row>
    <row r="3086" spans="1:6" x14ac:dyDescent="0.25">
      <c r="A3086" s="8" t="str">
        <f>IF('IMP CONTROL'!A3086="","",'IMP CONTROL'!A3086)</f>
        <v/>
      </c>
      <c r="B3086" s="8" t="str">
        <f>IF('IMP CONTROL'!C3086="","",'IMP CONTROL'!C3086)</f>
        <v/>
      </c>
      <c r="C3086" s="9" t="str">
        <f>IF('IMP CONTROL'!B3086="","",'IMP CONTROL'!B3086)</f>
        <v/>
      </c>
      <c r="D3086" s="8">
        <f>IF('IMP CONTROL'!G3086="","",'IMP CONTROL'!G3086)</f>
        <v>0</v>
      </c>
      <c r="E3086" s="8" t="str">
        <f>IF('IMP CONTROL'!D3086="","",'IMP CONTROL'!D3086)</f>
        <v/>
      </c>
      <c r="F3086" s="8" t="str">
        <f>IF('IMP CONTROL'!E3086="","",'IMP CONTROL'!E3086)</f>
        <v/>
      </c>
    </row>
    <row r="3087" spans="1:6" x14ac:dyDescent="0.25">
      <c r="A3087" s="8" t="str">
        <f>IF('IMP CONTROL'!A3087="","",'IMP CONTROL'!A3087)</f>
        <v/>
      </c>
      <c r="B3087" s="8" t="str">
        <f>IF('IMP CONTROL'!C3087="","",'IMP CONTROL'!C3087)</f>
        <v/>
      </c>
      <c r="C3087" s="9" t="str">
        <f>IF('IMP CONTROL'!B3087="","",'IMP CONTROL'!B3087)</f>
        <v/>
      </c>
      <c r="D3087" s="8">
        <f>IF('IMP CONTROL'!G3087="","",'IMP CONTROL'!G3087)</f>
        <v>0</v>
      </c>
      <c r="E3087" s="8" t="str">
        <f>IF('IMP CONTROL'!D3087="","",'IMP CONTROL'!D3087)</f>
        <v/>
      </c>
      <c r="F3087" s="8" t="str">
        <f>IF('IMP CONTROL'!E3087="","",'IMP CONTROL'!E3087)</f>
        <v/>
      </c>
    </row>
    <row r="3088" spans="1:6" x14ac:dyDescent="0.25">
      <c r="A3088" s="8" t="str">
        <f>IF('IMP CONTROL'!A3088="","",'IMP CONTROL'!A3088)</f>
        <v/>
      </c>
      <c r="B3088" s="8" t="str">
        <f>IF('IMP CONTROL'!C3088="","",'IMP CONTROL'!C3088)</f>
        <v/>
      </c>
      <c r="C3088" s="9" t="str">
        <f>IF('IMP CONTROL'!B3088="","",'IMP CONTROL'!B3088)</f>
        <v/>
      </c>
      <c r="D3088" s="8">
        <f>IF('IMP CONTROL'!G3088="","",'IMP CONTROL'!G3088)</f>
        <v>0</v>
      </c>
      <c r="E3088" s="8" t="str">
        <f>IF('IMP CONTROL'!D3088="","",'IMP CONTROL'!D3088)</f>
        <v/>
      </c>
      <c r="F3088" s="8" t="str">
        <f>IF('IMP CONTROL'!E3088="","",'IMP CONTROL'!E3088)</f>
        <v/>
      </c>
    </row>
    <row r="3089" spans="1:6" x14ac:dyDescent="0.25">
      <c r="A3089" s="8" t="str">
        <f>IF('IMP CONTROL'!A3089="","",'IMP CONTROL'!A3089)</f>
        <v/>
      </c>
      <c r="B3089" s="8" t="str">
        <f>IF('IMP CONTROL'!C3089="","",'IMP CONTROL'!C3089)</f>
        <v/>
      </c>
      <c r="C3089" s="9" t="str">
        <f>IF('IMP CONTROL'!B3089="","",'IMP CONTROL'!B3089)</f>
        <v/>
      </c>
      <c r="D3089" s="8">
        <f>IF('IMP CONTROL'!G3089="","",'IMP CONTROL'!G3089)</f>
        <v>0</v>
      </c>
      <c r="E3089" s="8" t="str">
        <f>IF('IMP CONTROL'!D3089="","",'IMP CONTROL'!D3089)</f>
        <v/>
      </c>
      <c r="F3089" s="8" t="str">
        <f>IF('IMP CONTROL'!E3089="","",'IMP CONTROL'!E3089)</f>
        <v/>
      </c>
    </row>
    <row r="3090" spans="1:6" x14ac:dyDescent="0.25">
      <c r="A3090" s="8" t="str">
        <f>IF('IMP CONTROL'!A3090="","",'IMP CONTROL'!A3090)</f>
        <v/>
      </c>
      <c r="B3090" s="8" t="str">
        <f>IF('IMP CONTROL'!C3090="","",'IMP CONTROL'!C3090)</f>
        <v/>
      </c>
      <c r="C3090" s="9" t="str">
        <f>IF('IMP CONTROL'!B3090="","",'IMP CONTROL'!B3090)</f>
        <v/>
      </c>
      <c r="D3090" s="8">
        <f>IF('IMP CONTROL'!G3090="","",'IMP CONTROL'!G3090)</f>
        <v>0</v>
      </c>
      <c r="E3090" s="8" t="str">
        <f>IF('IMP CONTROL'!D3090="","",'IMP CONTROL'!D3090)</f>
        <v/>
      </c>
      <c r="F3090" s="8" t="str">
        <f>IF('IMP CONTROL'!E3090="","",'IMP CONTROL'!E3090)</f>
        <v/>
      </c>
    </row>
    <row r="3091" spans="1:6" x14ac:dyDescent="0.25">
      <c r="A3091" s="8" t="str">
        <f>IF('IMP CONTROL'!A3091="","",'IMP CONTROL'!A3091)</f>
        <v/>
      </c>
      <c r="B3091" s="8" t="str">
        <f>IF('IMP CONTROL'!C3091="","",'IMP CONTROL'!C3091)</f>
        <v/>
      </c>
      <c r="C3091" s="9" t="str">
        <f>IF('IMP CONTROL'!B3091="","",'IMP CONTROL'!B3091)</f>
        <v/>
      </c>
      <c r="D3091" s="8">
        <f>IF('IMP CONTROL'!G3091="","",'IMP CONTROL'!G3091)</f>
        <v>0</v>
      </c>
      <c r="E3091" s="8" t="str">
        <f>IF('IMP CONTROL'!D3091="","",'IMP CONTROL'!D3091)</f>
        <v/>
      </c>
      <c r="F3091" s="8" t="str">
        <f>IF('IMP CONTROL'!E3091="","",'IMP CONTROL'!E3091)</f>
        <v/>
      </c>
    </row>
    <row r="3092" spans="1:6" x14ac:dyDescent="0.25">
      <c r="A3092" s="8" t="str">
        <f>IF('IMP CONTROL'!A3092="","",'IMP CONTROL'!A3092)</f>
        <v/>
      </c>
      <c r="B3092" s="8" t="str">
        <f>IF('IMP CONTROL'!C3092="","",'IMP CONTROL'!C3092)</f>
        <v/>
      </c>
      <c r="C3092" s="9" t="str">
        <f>IF('IMP CONTROL'!B3092="","",'IMP CONTROL'!B3092)</f>
        <v/>
      </c>
      <c r="D3092" s="8">
        <f>IF('IMP CONTROL'!G3092="","",'IMP CONTROL'!G3092)</f>
        <v>0</v>
      </c>
      <c r="E3092" s="8" t="str">
        <f>IF('IMP CONTROL'!D3092="","",'IMP CONTROL'!D3092)</f>
        <v/>
      </c>
      <c r="F3092" s="8" t="str">
        <f>IF('IMP CONTROL'!E3092="","",'IMP CONTROL'!E3092)</f>
        <v/>
      </c>
    </row>
    <row r="3093" spans="1:6" x14ac:dyDescent="0.25">
      <c r="A3093" s="8" t="str">
        <f>IF('IMP CONTROL'!A3093="","",'IMP CONTROL'!A3093)</f>
        <v/>
      </c>
      <c r="B3093" s="8" t="str">
        <f>IF('IMP CONTROL'!C3093="","",'IMP CONTROL'!C3093)</f>
        <v/>
      </c>
      <c r="C3093" s="9" t="str">
        <f>IF('IMP CONTROL'!B3093="","",'IMP CONTROL'!B3093)</f>
        <v/>
      </c>
      <c r="D3093" s="8">
        <f>IF('IMP CONTROL'!G3093="","",'IMP CONTROL'!G3093)</f>
        <v>0</v>
      </c>
      <c r="E3093" s="8" t="str">
        <f>IF('IMP CONTROL'!D3093="","",'IMP CONTROL'!D3093)</f>
        <v/>
      </c>
      <c r="F3093" s="8" t="str">
        <f>IF('IMP CONTROL'!E3093="","",'IMP CONTROL'!E3093)</f>
        <v/>
      </c>
    </row>
    <row r="3094" spans="1:6" x14ac:dyDescent="0.25">
      <c r="A3094" s="8" t="str">
        <f>IF('IMP CONTROL'!A3094="","",'IMP CONTROL'!A3094)</f>
        <v/>
      </c>
      <c r="B3094" s="8" t="str">
        <f>IF('IMP CONTROL'!C3094="","",'IMP CONTROL'!C3094)</f>
        <v/>
      </c>
      <c r="C3094" s="9" t="str">
        <f>IF('IMP CONTROL'!B3094="","",'IMP CONTROL'!B3094)</f>
        <v/>
      </c>
      <c r="D3094" s="8">
        <f>IF('IMP CONTROL'!G3094="","",'IMP CONTROL'!G3094)</f>
        <v>0</v>
      </c>
      <c r="E3094" s="8" t="str">
        <f>IF('IMP CONTROL'!D3094="","",'IMP CONTROL'!D3094)</f>
        <v/>
      </c>
      <c r="F3094" s="8" t="str">
        <f>IF('IMP CONTROL'!E3094="","",'IMP CONTROL'!E3094)</f>
        <v/>
      </c>
    </row>
    <row r="3095" spans="1:6" x14ac:dyDescent="0.25">
      <c r="A3095" s="8" t="str">
        <f>IF('IMP CONTROL'!A3095="","",'IMP CONTROL'!A3095)</f>
        <v/>
      </c>
      <c r="B3095" s="8" t="str">
        <f>IF('IMP CONTROL'!C3095="","",'IMP CONTROL'!C3095)</f>
        <v/>
      </c>
      <c r="C3095" s="9" t="str">
        <f>IF('IMP CONTROL'!B3095="","",'IMP CONTROL'!B3095)</f>
        <v/>
      </c>
      <c r="D3095" s="8">
        <f>IF('IMP CONTROL'!G3095="","",'IMP CONTROL'!G3095)</f>
        <v>0</v>
      </c>
      <c r="E3095" s="8" t="str">
        <f>IF('IMP CONTROL'!D3095="","",'IMP CONTROL'!D3095)</f>
        <v/>
      </c>
      <c r="F3095" s="8" t="str">
        <f>IF('IMP CONTROL'!E3095="","",'IMP CONTROL'!E3095)</f>
        <v/>
      </c>
    </row>
    <row r="3096" spans="1:6" x14ac:dyDescent="0.25">
      <c r="A3096" s="8" t="str">
        <f>IF('IMP CONTROL'!A3096="","",'IMP CONTROL'!A3096)</f>
        <v/>
      </c>
      <c r="B3096" s="8" t="str">
        <f>IF('IMP CONTROL'!C3096="","",'IMP CONTROL'!C3096)</f>
        <v/>
      </c>
      <c r="C3096" s="9" t="str">
        <f>IF('IMP CONTROL'!B3096="","",'IMP CONTROL'!B3096)</f>
        <v/>
      </c>
      <c r="D3096" s="8">
        <f>IF('IMP CONTROL'!G3096="","",'IMP CONTROL'!G3096)</f>
        <v>0</v>
      </c>
      <c r="E3096" s="8" t="str">
        <f>IF('IMP CONTROL'!D3096="","",'IMP CONTROL'!D3096)</f>
        <v/>
      </c>
      <c r="F3096" s="8" t="str">
        <f>IF('IMP CONTROL'!E3096="","",'IMP CONTROL'!E3096)</f>
        <v/>
      </c>
    </row>
    <row r="3097" spans="1:6" x14ac:dyDescent="0.25">
      <c r="A3097" s="8" t="str">
        <f>IF('IMP CONTROL'!A3097="","",'IMP CONTROL'!A3097)</f>
        <v/>
      </c>
      <c r="B3097" s="8" t="str">
        <f>IF('IMP CONTROL'!C3097="","",'IMP CONTROL'!C3097)</f>
        <v/>
      </c>
      <c r="C3097" s="9" t="str">
        <f>IF('IMP CONTROL'!B3097="","",'IMP CONTROL'!B3097)</f>
        <v/>
      </c>
      <c r="D3097" s="8">
        <f>IF('IMP CONTROL'!G3097="","",'IMP CONTROL'!G3097)</f>
        <v>0</v>
      </c>
      <c r="E3097" s="8" t="str">
        <f>IF('IMP CONTROL'!D3097="","",'IMP CONTROL'!D3097)</f>
        <v/>
      </c>
      <c r="F3097" s="8" t="str">
        <f>IF('IMP CONTROL'!E3097="","",'IMP CONTROL'!E3097)</f>
        <v/>
      </c>
    </row>
    <row r="3098" spans="1:6" x14ac:dyDescent="0.25">
      <c r="A3098" s="8" t="str">
        <f>IF('IMP CONTROL'!A3098="","",'IMP CONTROL'!A3098)</f>
        <v/>
      </c>
      <c r="B3098" s="8" t="str">
        <f>IF('IMP CONTROL'!C3098="","",'IMP CONTROL'!C3098)</f>
        <v/>
      </c>
      <c r="C3098" s="9" t="str">
        <f>IF('IMP CONTROL'!B3098="","",'IMP CONTROL'!B3098)</f>
        <v/>
      </c>
      <c r="D3098" s="8">
        <f>IF('IMP CONTROL'!G3098="","",'IMP CONTROL'!G3098)</f>
        <v>0</v>
      </c>
      <c r="E3098" s="8" t="str">
        <f>IF('IMP CONTROL'!D3098="","",'IMP CONTROL'!D3098)</f>
        <v/>
      </c>
      <c r="F3098" s="8" t="str">
        <f>IF('IMP CONTROL'!E3098="","",'IMP CONTROL'!E3098)</f>
        <v/>
      </c>
    </row>
    <row r="3099" spans="1:6" x14ac:dyDescent="0.25">
      <c r="A3099" s="8" t="str">
        <f>IF('IMP CONTROL'!A3099="","",'IMP CONTROL'!A3099)</f>
        <v/>
      </c>
      <c r="B3099" s="8" t="str">
        <f>IF('IMP CONTROL'!C3099="","",'IMP CONTROL'!C3099)</f>
        <v/>
      </c>
      <c r="C3099" s="9" t="str">
        <f>IF('IMP CONTROL'!B3099="","",'IMP CONTROL'!B3099)</f>
        <v/>
      </c>
      <c r="D3099" s="8">
        <f>IF('IMP CONTROL'!G3099="","",'IMP CONTROL'!G3099)</f>
        <v>0</v>
      </c>
      <c r="E3099" s="8" t="str">
        <f>IF('IMP CONTROL'!D3099="","",'IMP CONTROL'!D3099)</f>
        <v/>
      </c>
      <c r="F3099" s="8" t="str">
        <f>IF('IMP CONTROL'!E3099="","",'IMP CONTROL'!E3099)</f>
        <v/>
      </c>
    </row>
    <row r="3100" spans="1:6" x14ac:dyDescent="0.25">
      <c r="A3100" s="8" t="str">
        <f>IF('IMP CONTROL'!A3100="","",'IMP CONTROL'!A3100)</f>
        <v/>
      </c>
      <c r="B3100" s="8" t="str">
        <f>IF('IMP CONTROL'!C3100="","",'IMP CONTROL'!C3100)</f>
        <v/>
      </c>
      <c r="C3100" s="9" t="str">
        <f>IF('IMP CONTROL'!B3100="","",'IMP CONTROL'!B3100)</f>
        <v/>
      </c>
      <c r="D3100" s="8">
        <f>IF('IMP CONTROL'!G3100="","",'IMP CONTROL'!G3100)</f>
        <v>0</v>
      </c>
      <c r="E3100" s="8" t="str">
        <f>IF('IMP CONTROL'!D3100="","",'IMP CONTROL'!D3100)</f>
        <v/>
      </c>
      <c r="F3100" s="8" t="str">
        <f>IF('IMP CONTROL'!E3100="","",'IMP CONTROL'!E3100)</f>
        <v/>
      </c>
    </row>
    <row r="3101" spans="1:6" x14ac:dyDescent="0.25">
      <c r="A3101" s="8" t="str">
        <f>IF('IMP CONTROL'!A3101="","",'IMP CONTROL'!A3101)</f>
        <v/>
      </c>
      <c r="B3101" s="8" t="str">
        <f>IF('IMP CONTROL'!C3101="","",'IMP CONTROL'!C3101)</f>
        <v/>
      </c>
      <c r="C3101" s="9" t="str">
        <f>IF('IMP CONTROL'!B3101="","",'IMP CONTROL'!B3101)</f>
        <v/>
      </c>
      <c r="D3101" s="8">
        <f>IF('IMP CONTROL'!G3101="","",'IMP CONTROL'!G3101)</f>
        <v>0</v>
      </c>
      <c r="E3101" s="8" t="str">
        <f>IF('IMP CONTROL'!D3101="","",'IMP CONTROL'!D3101)</f>
        <v/>
      </c>
      <c r="F3101" s="8" t="str">
        <f>IF('IMP CONTROL'!E3101="","",'IMP CONTROL'!E3101)</f>
        <v/>
      </c>
    </row>
    <row r="3102" spans="1:6" x14ac:dyDescent="0.25">
      <c r="A3102" s="8" t="str">
        <f>IF('IMP CONTROL'!A3102="","",'IMP CONTROL'!A3102)</f>
        <v/>
      </c>
      <c r="B3102" s="8" t="str">
        <f>IF('IMP CONTROL'!C3102="","",'IMP CONTROL'!C3102)</f>
        <v/>
      </c>
      <c r="C3102" s="9" t="str">
        <f>IF('IMP CONTROL'!B3102="","",'IMP CONTROL'!B3102)</f>
        <v/>
      </c>
      <c r="D3102" s="8">
        <f>IF('IMP CONTROL'!G3102="","",'IMP CONTROL'!G3102)</f>
        <v>0</v>
      </c>
      <c r="E3102" s="8" t="str">
        <f>IF('IMP CONTROL'!D3102="","",'IMP CONTROL'!D3102)</f>
        <v/>
      </c>
      <c r="F3102" s="8" t="str">
        <f>IF('IMP CONTROL'!E3102="","",'IMP CONTROL'!E3102)</f>
        <v/>
      </c>
    </row>
    <row r="3103" spans="1:6" x14ac:dyDescent="0.25">
      <c r="A3103" s="8" t="str">
        <f>IF('IMP CONTROL'!A3103="","",'IMP CONTROL'!A3103)</f>
        <v/>
      </c>
      <c r="B3103" s="8" t="str">
        <f>IF('IMP CONTROL'!C3103="","",'IMP CONTROL'!C3103)</f>
        <v/>
      </c>
      <c r="C3103" s="9" t="str">
        <f>IF('IMP CONTROL'!B3103="","",'IMP CONTROL'!B3103)</f>
        <v/>
      </c>
      <c r="D3103" s="8">
        <f>IF('IMP CONTROL'!G3103="","",'IMP CONTROL'!G3103)</f>
        <v>0</v>
      </c>
      <c r="E3103" s="8" t="str">
        <f>IF('IMP CONTROL'!D3103="","",'IMP CONTROL'!D3103)</f>
        <v/>
      </c>
      <c r="F3103" s="8" t="str">
        <f>IF('IMP CONTROL'!E3103="","",'IMP CONTROL'!E3103)</f>
        <v/>
      </c>
    </row>
    <row r="3104" spans="1:6" x14ac:dyDescent="0.25">
      <c r="A3104" s="8" t="str">
        <f>IF('IMP CONTROL'!A3104="","",'IMP CONTROL'!A3104)</f>
        <v/>
      </c>
      <c r="B3104" s="8" t="str">
        <f>IF('IMP CONTROL'!C3104="","",'IMP CONTROL'!C3104)</f>
        <v/>
      </c>
      <c r="C3104" s="9" t="str">
        <f>IF('IMP CONTROL'!B3104="","",'IMP CONTROL'!B3104)</f>
        <v/>
      </c>
      <c r="D3104" s="8">
        <f>IF('IMP CONTROL'!G3104="","",'IMP CONTROL'!G3104)</f>
        <v>0</v>
      </c>
      <c r="E3104" s="8" t="str">
        <f>IF('IMP CONTROL'!D3104="","",'IMP CONTROL'!D3104)</f>
        <v/>
      </c>
      <c r="F3104" s="8" t="str">
        <f>IF('IMP CONTROL'!E3104="","",'IMP CONTROL'!E3104)</f>
        <v/>
      </c>
    </row>
    <row r="3105" spans="1:6" x14ac:dyDescent="0.25">
      <c r="A3105" s="8" t="str">
        <f>IF('IMP CONTROL'!A3105="","",'IMP CONTROL'!A3105)</f>
        <v/>
      </c>
      <c r="B3105" s="8" t="str">
        <f>IF('IMP CONTROL'!C3105="","",'IMP CONTROL'!C3105)</f>
        <v/>
      </c>
      <c r="C3105" s="9" t="str">
        <f>IF('IMP CONTROL'!B3105="","",'IMP CONTROL'!B3105)</f>
        <v/>
      </c>
      <c r="D3105" s="8">
        <f>IF('IMP CONTROL'!G3105="","",'IMP CONTROL'!G3105)</f>
        <v>0</v>
      </c>
      <c r="E3105" s="8" t="str">
        <f>IF('IMP CONTROL'!D3105="","",'IMP CONTROL'!D3105)</f>
        <v/>
      </c>
      <c r="F3105" s="8" t="str">
        <f>IF('IMP CONTROL'!E3105="","",'IMP CONTROL'!E3105)</f>
        <v/>
      </c>
    </row>
    <row r="3106" spans="1:6" x14ac:dyDescent="0.25">
      <c r="A3106" s="8" t="str">
        <f>IF('IMP CONTROL'!A3106="","",'IMP CONTROL'!A3106)</f>
        <v/>
      </c>
      <c r="B3106" s="8" t="str">
        <f>IF('IMP CONTROL'!C3106="","",'IMP CONTROL'!C3106)</f>
        <v/>
      </c>
      <c r="C3106" s="9" t="str">
        <f>IF('IMP CONTROL'!B3106="","",'IMP CONTROL'!B3106)</f>
        <v/>
      </c>
      <c r="D3106" s="8">
        <f>IF('IMP CONTROL'!G3106="","",'IMP CONTROL'!G3106)</f>
        <v>0</v>
      </c>
      <c r="E3106" s="8" t="str">
        <f>IF('IMP CONTROL'!D3106="","",'IMP CONTROL'!D3106)</f>
        <v/>
      </c>
      <c r="F3106" s="8" t="str">
        <f>IF('IMP CONTROL'!E3106="","",'IMP CONTROL'!E3106)</f>
        <v/>
      </c>
    </row>
    <row r="3107" spans="1:6" x14ac:dyDescent="0.25">
      <c r="A3107" s="8" t="str">
        <f>IF('IMP CONTROL'!A3107="","",'IMP CONTROL'!A3107)</f>
        <v/>
      </c>
      <c r="B3107" s="8" t="str">
        <f>IF('IMP CONTROL'!C3107="","",'IMP CONTROL'!C3107)</f>
        <v/>
      </c>
      <c r="C3107" s="9" t="str">
        <f>IF('IMP CONTROL'!B3107="","",'IMP CONTROL'!B3107)</f>
        <v/>
      </c>
      <c r="D3107" s="8">
        <f>IF('IMP CONTROL'!G3107="","",'IMP CONTROL'!G3107)</f>
        <v>0</v>
      </c>
      <c r="E3107" s="8" t="str">
        <f>IF('IMP CONTROL'!D3107="","",'IMP CONTROL'!D3107)</f>
        <v/>
      </c>
      <c r="F3107" s="8" t="str">
        <f>IF('IMP CONTROL'!E3107="","",'IMP CONTROL'!E3107)</f>
        <v/>
      </c>
    </row>
    <row r="3108" spans="1:6" x14ac:dyDescent="0.25">
      <c r="A3108" s="8" t="str">
        <f>IF('IMP CONTROL'!A3108="","",'IMP CONTROL'!A3108)</f>
        <v/>
      </c>
      <c r="B3108" s="8" t="str">
        <f>IF('IMP CONTROL'!C3108="","",'IMP CONTROL'!C3108)</f>
        <v/>
      </c>
      <c r="C3108" s="9" t="str">
        <f>IF('IMP CONTROL'!B3108="","",'IMP CONTROL'!B3108)</f>
        <v/>
      </c>
      <c r="D3108" s="8">
        <f>IF('IMP CONTROL'!G3108="","",'IMP CONTROL'!G3108)</f>
        <v>0</v>
      </c>
      <c r="E3108" s="8" t="str">
        <f>IF('IMP CONTROL'!D3108="","",'IMP CONTROL'!D3108)</f>
        <v/>
      </c>
      <c r="F3108" s="8" t="str">
        <f>IF('IMP CONTROL'!E3108="","",'IMP CONTROL'!E3108)</f>
        <v/>
      </c>
    </row>
    <row r="3109" spans="1:6" x14ac:dyDescent="0.25">
      <c r="A3109" s="8" t="str">
        <f>IF('IMP CONTROL'!A3109="","",'IMP CONTROL'!A3109)</f>
        <v/>
      </c>
      <c r="B3109" s="8" t="str">
        <f>IF('IMP CONTROL'!C3109="","",'IMP CONTROL'!C3109)</f>
        <v/>
      </c>
      <c r="C3109" s="9" t="str">
        <f>IF('IMP CONTROL'!B3109="","",'IMP CONTROL'!B3109)</f>
        <v/>
      </c>
      <c r="D3109" s="8">
        <f>IF('IMP CONTROL'!G3109="","",'IMP CONTROL'!G3109)</f>
        <v>0</v>
      </c>
      <c r="E3109" s="8" t="str">
        <f>IF('IMP CONTROL'!D3109="","",'IMP CONTROL'!D3109)</f>
        <v/>
      </c>
      <c r="F3109" s="8" t="str">
        <f>IF('IMP CONTROL'!E3109="","",'IMP CONTROL'!E3109)</f>
        <v/>
      </c>
    </row>
    <row r="3110" spans="1:6" x14ac:dyDescent="0.25">
      <c r="A3110" s="8" t="str">
        <f>IF('IMP CONTROL'!A3110="","",'IMP CONTROL'!A3110)</f>
        <v/>
      </c>
      <c r="B3110" s="8" t="str">
        <f>IF('IMP CONTROL'!C3110="","",'IMP CONTROL'!C3110)</f>
        <v/>
      </c>
      <c r="C3110" s="9" t="str">
        <f>IF('IMP CONTROL'!B3110="","",'IMP CONTROL'!B3110)</f>
        <v/>
      </c>
      <c r="D3110" s="8">
        <f>IF('IMP CONTROL'!G3110="","",'IMP CONTROL'!G3110)</f>
        <v>0</v>
      </c>
      <c r="E3110" s="8" t="str">
        <f>IF('IMP CONTROL'!D3110="","",'IMP CONTROL'!D3110)</f>
        <v/>
      </c>
      <c r="F3110" s="8" t="str">
        <f>IF('IMP CONTROL'!E3110="","",'IMP CONTROL'!E3110)</f>
        <v/>
      </c>
    </row>
    <row r="3111" spans="1:6" x14ac:dyDescent="0.25">
      <c r="A3111" s="8" t="str">
        <f>IF('IMP CONTROL'!A3111="","",'IMP CONTROL'!A3111)</f>
        <v/>
      </c>
      <c r="B3111" s="8" t="str">
        <f>IF('IMP CONTROL'!C3111="","",'IMP CONTROL'!C3111)</f>
        <v/>
      </c>
      <c r="C3111" s="9" t="str">
        <f>IF('IMP CONTROL'!B3111="","",'IMP CONTROL'!B3111)</f>
        <v/>
      </c>
      <c r="D3111" s="8">
        <f>IF('IMP CONTROL'!G3111="","",'IMP CONTROL'!G3111)</f>
        <v>0</v>
      </c>
      <c r="E3111" s="8" t="str">
        <f>IF('IMP CONTROL'!D3111="","",'IMP CONTROL'!D3111)</f>
        <v/>
      </c>
      <c r="F3111" s="8" t="str">
        <f>IF('IMP CONTROL'!E3111="","",'IMP CONTROL'!E3111)</f>
        <v/>
      </c>
    </row>
    <row r="3112" spans="1:6" x14ac:dyDescent="0.25">
      <c r="A3112" s="8" t="str">
        <f>IF('IMP CONTROL'!A3112="","",'IMP CONTROL'!A3112)</f>
        <v/>
      </c>
      <c r="B3112" s="8" t="str">
        <f>IF('IMP CONTROL'!C3112="","",'IMP CONTROL'!C3112)</f>
        <v/>
      </c>
      <c r="C3112" s="9" t="str">
        <f>IF('IMP CONTROL'!B3112="","",'IMP CONTROL'!B3112)</f>
        <v/>
      </c>
      <c r="D3112" s="8">
        <f>IF('IMP CONTROL'!G3112="","",'IMP CONTROL'!G3112)</f>
        <v>0</v>
      </c>
      <c r="E3112" s="8" t="str">
        <f>IF('IMP CONTROL'!D3112="","",'IMP CONTROL'!D3112)</f>
        <v/>
      </c>
      <c r="F3112" s="8" t="str">
        <f>IF('IMP CONTROL'!E3112="","",'IMP CONTROL'!E3112)</f>
        <v/>
      </c>
    </row>
    <row r="3113" spans="1:6" x14ac:dyDescent="0.25">
      <c r="A3113" s="8" t="str">
        <f>IF('IMP CONTROL'!A3113="","",'IMP CONTROL'!A3113)</f>
        <v/>
      </c>
      <c r="B3113" s="8" t="str">
        <f>IF('IMP CONTROL'!C3113="","",'IMP CONTROL'!C3113)</f>
        <v/>
      </c>
      <c r="C3113" s="9" t="str">
        <f>IF('IMP CONTROL'!B3113="","",'IMP CONTROL'!B3113)</f>
        <v/>
      </c>
      <c r="D3113" s="8">
        <f>IF('IMP CONTROL'!G3113="","",'IMP CONTROL'!G3113)</f>
        <v>0</v>
      </c>
      <c r="E3113" s="8" t="str">
        <f>IF('IMP CONTROL'!D3113="","",'IMP CONTROL'!D3113)</f>
        <v/>
      </c>
      <c r="F3113" s="8" t="str">
        <f>IF('IMP CONTROL'!E3113="","",'IMP CONTROL'!E3113)</f>
        <v/>
      </c>
    </row>
    <row r="3114" spans="1:6" x14ac:dyDescent="0.25">
      <c r="A3114" s="8" t="str">
        <f>IF('IMP CONTROL'!A3114="","",'IMP CONTROL'!A3114)</f>
        <v/>
      </c>
      <c r="B3114" s="8" t="str">
        <f>IF('IMP CONTROL'!C3114="","",'IMP CONTROL'!C3114)</f>
        <v/>
      </c>
      <c r="C3114" s="9" t="str">
        <f>IF('IMP CONTROL'!B3114="","",'IMP CONTROL'!B3114)</f>
        <v/>
      </c>
      <c r="D3114" s="8">
        <f>IF('IMP CONTROL'!G3114="","",'IMP CONTROL'!G3114)</f>
        <v>0</v>
      </c>
      <c r="E3114" s="8" t="str">
        <f>IF('IMP CONTROL'!D3114="","",'IMP CONTROL'!D3114)</f>
        <v/>
      </c>
      <c r="F3114" s="8" t="str">
        <f>IF('IMP CONTROL'!E3114="","",'IMP CONTROL'!E3114)</f>
        <v/>
      </c>
    </row>
    <row r="3115" spans="1:6" x14ac:dyDescent="0.25">
      <c r="A3115" s="8" t="str">
        <f>IF('IMP CONTROL'!A3115="","",'IMP CONTROL'!A3115)</f>
        <v/>
      </c>
      <c r="B3115" s="8" t="str">
        <f>IF('IMP CONTROL'!C3115="","",'IMP CONTROL'!C3115)</f>
        <v/>
      </c>
      <c r="C3115" s="9" t="str">
        <f>IF('IMP CONTROL'!B3115="","",'IMP CONTROL'!B3115)</f>
        <v/>
      </c>
      <c r="D3115" s="8">
        <f>IF('IMP CONTROL'!G3115="","",'IMP CONTROL'!G3115)</f>
        <v>0</v>
      </c>
      <c r="E3115" s="8" t="str">
        <f>IF('IMP CONTROL'!D3115="","",'IMP CONTROL'!D3115)</f>
        <v/>
      </c>
      <c r="F3115" s="8" t="str">
        <f>IF('IMP CONTROL'!E3115="","",'IMP CONTROL'!E3115)</f>
        <v/>
      </c>
    </row>
    <row r="3116" spans="1:6" x14ac:dyDescent="0.25">
      <c r="A3116" s="8" t="str">
        <f>IF('IMP CONTROL'!A3116="","",'IMP CONTROL'!A3116)</f>
        <v/>
      </c>
      <c r="B3116" s="8" t="str">
        <f>IF('IMP CONTROL'!C3116="","",'IMP CONTROL'!C3116)</f>
        <v/>
      </c>
      <c r="C3116" s="9" t="str">
        <f>IF('IMP CONTROL'!B3116="","",'IMP CONTROL'!B3116)</f>
        <v/>
      </c>
      <c r="D3116" s="8">
        <f>IF('IMP CONTROL'!G3116="","",'IMP CONTROL'!G3116)</f>
        <v>0</v>
      </c>
      <c r="E3116" s="8" t="str">
        <f>IF('IMP CONTROL'!D3116="","",'IMP CONTROL'!D3116)</f>
        <v/>
      </c>
      <c r="F3116" s="8" t="str">
        <f>IF('IMP CONTROL'!E3116="","",'IMP CONTROL'!E3116)</f>
        <v/>
      </c>
    </row>
    <row r="3117" spans="1:6" x14ac:dyDescent="0.25">
      <c r="A3117" s="8" t="str">
        <f>IF('IMP CONTROL'!A3117="","",'IMP CONTROL'!A3117)</f>
        <v/>
      </c>
      <c r="B3117" s="8" t="str">
        <f>IF('IMP CONTROL'!C3117="","",'IMP CONTROL'!C3117)</f>
        <v/>
      </c>
      <c r="C3117" s="9" t="str">
        <f>IF('IMP CONTROL'!B3117="","",'IMP CONTROL'!B3117)</f>
        <v/>
      </c>
      <c r="D3117" s="8">
        <f>IF('IMP CONTROL'!G3117="","",'IMP CONTROL'!G3117)</f>
        <v>0</v>
      </c>
      <c r="E3117" s="8" t="str">
        <f>IF('IMP CONTROL'!D3117="","",'IMP CONTROL'!D3117)</f>
        <v/>
      </c>
      <c r="F3117" s="8" t="str">
        <f>IF('IMP CONTROL'!E3117="","",'IMP CONTROL'!E3117)</f>
        <v/>
      </c>
    </row>
    <row r="3118" spans="1:6" x14ac:dyDescent="0.25">
      <c r="A3118" s="8" t="str">
        <f>IF('IMP CONTROL'!A3118="","",'IMP CONTROL'!A3118)</f>
        <v/>
      </c>
      <c r="B3118" s="8" t="str">
        <f>IF('IMP CONTROL'!C3118="","",'IMP CONTROL'!C3118)</f>
        <v/>
      </c>
      <c r="C3118" s="9" t="str">
        <f>IF('IMP CONTROL'!B3118="","",'IMP CONTROL'!B3118)</f>
        <v/>
      </c>
      <c r="D3118" s="8">
        <f>IF('IMP CONTROL'!G3118="","",'IMP CONTROL'!G3118)</f>
        <v>0</v>
      </c>
      <c r="E3118" s="8" t="str">
        <f>IF('IMP CONTROL'!D3118="","",'IMP CONTROL'!D3118)</f>
        <v/>
      </c>
      <c r="F3118" s="8" t="str">
        <f>IF('IMP CONTROL'!E3118="","",'IMP CONTROL'!E3118)</f>
        <v/>
      </c>
    </row>
    <row r="3119" spans="1:6" x14ac:dyDescent="0.25">
      <c r="A3119" s="8" t="str">
        <f>IF('IMP CONTROL'!A3119="","",'IMP CONTROL'!A3119)</f>
        <v/>
      </c>
      <c r="B3119" s="8" t="str">
        <f>IF('IMP CONTROL'!C3119="","",'IMP CONTROL'!C3119)</f>
        <v/>
      </c>
      <c r="C3119" s="9" t="str">
        <f>IF('IMP CONTROL'!B3119="","",'IMP CONTROL'!B3119)</f>
        <v/>
      </c>
      <c r="D3119" s="8">
        <f>IF('IMP CONTROL'!G3119="","",'IMP CONTROL'!G3119)</f>
        <v>0</v>
      </c>
      <c r="E3119" s="8" t="str">
        <f>IF('IMP CONTROL'!D3119="","",'IMP CONTROL'!D3119)</f>
        <v/>
      </c>
      <c r="F3119" s="8" t="str">
        <f>IF('IMP CONTROL'!E3119="","",'IMP CONTROL'!E3119)</f>
        <v/>
      </c>
    </row>
    <row r="3120" spans="1:6" x14ac:dyDescent="0.25">
      <c r="A3120" s="8" t="str">
        <f>IF('IMP CONTROL'!A3120="","",'IMP CONTROL'!A3120)</f>
        <v/>
      </c>
      <c r="B3120" s="8" t="str">
        <f>IF('IMP CONTROL'!C3120="","",'IMP CONTROL'!C3120)</f>
        <v/>
      </c>
      <c r="C3120" s="9" t="str">
        <f>IF('IMP CONTROL'!B3120="","",'IMP CONTROL'!B3120)</f>
        <v/>
      </c>
      <c r="D3120" s="8">
        <f>IF('IMP CONTROL'!G3120="","",'IMP CONTROL'!G3120)</f>
        <v>0</v>
      </c>
      <c r="E3120" s="8" t="str">
        <f>IF('IMP CONTROL'!D3120="","",'IMP CONTROL'!D3120)</f>
        <v/>
      </c>
      <c r="F3120" s="8" t="str">
        <f>IF('IMP CONTROL'!E3120="","",'IMP CONTROL'!E3120)</f>
        <v/>
      </c>
    </row>
    <row r="3121" spans="1:6" x14ac:dyDescent="0.25">
      <c r="A3121" s="8" t="str">
        <f>IF('IMP CONTROL'!A3121="","",'IMP CONTROL'!A3121)</f>
        <v/>
      </c>
      <c r="B3121" s="8" t="str">
        <f>IF('IMP CONTROL'!C3121="","",'IMP CONTROL'!C3121)</f>
        <v/>
      </c>
      <c r="C3121" s="9" t="str">
        <f>IF('IMP CONTROL'!B3121="","",'IMP CONTROL'!B3121)</f>
        <v/>
      </c>
      <c r="D3121" s="8">
        <f>IF('IMP CONTROL'!G3121="","",'IMP CONTROL'!G3121)</f>
        <v>0</v>
      </c>
      <c r="E3121" s="8" t="str">
        <f>IF('IMP CONTROL'!D3121="","",'IMP CONTROL'!D3121)</f>
        <v/>
      </c>
      <c r="F3121" s="8" t="str">
        <f>IF('IMP CONTROL'!E3121="","",'IMP CONTROL'!E3121)</f>
        <v/>
      </c>
    </row>
    <row r="3122" spans="1:6" x14ac:dyDescent="0.25">
      <c r="A3122" s="8" t="str">
        <f>IF('IMP CONTROL'!A3122="","",'IMP CONTROL'!A3122)</f>
        <v/>
      </c>
      <c r="B3122" s="8" t="str">
        <f>IF('IMP CONTROL'!C3122="","",'IMP CONTROL'!C3122)</f>
        <v/>
      </c>
      <c r="C3122" s="9" t="str">
        <f>IF('IMP CONTROL'!B3122="","",'IMP CONTROL'!B3122)</f>
        <v/>
      </c>
      <c r="D3122" s="8">
        <f>IF('IMP CONTROL'!G3122="","",'IMP CONTROL'!G3122)</f>
        <v>0</v>
      </c>
      <c r="E3122" s="8" t="str">
        <f>IF('IMP CONTROL'!D3122="","",'IMP CONTROL'!D3122)</f>
        <v/>
      </c>
      <c r="F3122" s="8" t="str">
        <f>IF('IMP CONTROL'!E3122="","",'IMP CONTROL'!E3122)</f>
        <v/>
      </c>
    </row>
    <row r="3123" spans="1:6" x14ac:dyDescent="0.25">
      <c r="A3123" s="8" t="str">
        <f>IF('IMP CONTROL'!A3123="","",'IMP CONTROL'!A3123)</f>
        <v/>
      </c>
      <c r="B3123" s="8" t="str">
        <f>IF('IMP CONTROL'!C3123="","",'IMP CONTROL'!C3123)</f>
        <v/>
      </c>
      <c r="C3123" s="9" t="str">
        <f>IF('IMP CONTROL'!B3123="","",'IMP CONTROL'!B3123)</f>
        <v/>
      </c>
      <c r="D3123" s="8">
        <f>IF('IMP CONTROL'!G3123="","",'IMP CONTROL'!G3123)</f>
        <v>0</v>
      </c>
      <c r="E3123" s="8" t="str">
        <f>IF('IMP CONTROL'!D3123="","",'IMP CONTROL'!D3123)</f>
        <v/>
      </c>
      <c r="F3123" s="8" t="str">
        <f>IF('IMP CONTROL'!E3123="","",'IMP CONTROL'!E3123)</f>
        <v/>
      </c>
    </row>
    <row r="3124" spans="1:6" x14ac:dyDescent="0.25">
      <c r="A3124" s="8" t="str">
        <f>IF('IMP CONTROL'!A3124="","",'IMP CONTROL'!A3124)</f>
        <v/>
      </c>
      <c r="B3124" s="8" t="str">
        <f>IF('IMP CONTROL'!C3124="","",'IMP CONTROL'!C3124)</f>
        <v/>
      </c>
      <c r="C3124" s="9" t="str">
        <f>IF('IMP CONTROL'!B3124="","",'IMP CONTROL'!B3124)</f>
        <v/>
      </c>
      <c r="D3124" s="8">
        <f>IF('IMP CONTROL'!G3124="","",'IMP CONTROL'!G3124)</f>
        <v>0</v>
      </c>
      <c r="E3124" s="8" t="str">
        <f>IF('IMP CONTROL'!D3124="","",'IMP CONTROL'!D3124)</f>
        <v/>
      </c>
      <c r="F3124" s="8" t="str">
        <f>IF('IMP CONTROL'!E3124="","",'IMP CONTROL'!E3124)</f>
        <v/>
      </c>
    </row>
    <row r="3125" spans="1:6" x14ac:dyDescent="0.25">
      <c r="A3125" s="8" t="str">
        <f>IF('IMP CONTROL'!A3125="","",'IMP CONTROL'!A3125)</f>
        <v/>
      </c>
      <c r="B3125" s="8" t="str">
        <f>IF('IMP CONTROL'!C3125="","",'IMP CONTROL'!C3125)</f>
        <v/>
      </c>
      <c r="C3125" s="9" t="str">
        <f>IF('IMP CONTROL'!B3125="","",'IMP CONTROL'!B3125)</f>
        <v/>
      </c>
      <c r="D3125" s="8">
        <f>IF('IMP CONTROL'!G3125="","",'IMP CONTROL'!G3125)</f>
        <v>0</v>
      </c>
      <c r="E3125" s="8" t="str">
        <f>IF('IMP CONTROL'!D3125="","",'IMP CONTROL'!D3125)</f>
        <v/>
      </c>
      <c r="F3125" s="8" t="str">
        <f>IF('IMP CONTROL'!E3125="","",'IMP CONTROL'!E3125)</f>
        <v/>
      </c>
    </row>
    <row r="3126" spans="1:6" x14ac:dyDescent="0.25">
      <c r="A3126" s="8" t="str">
        <f>IF('IMP CONTROL'!A3126="","",'IMP CONTROL'!A3126)</f>
        <v/>
      </c>
      <c r="B3126" s="8" t="str">
        <f>IF('IMP CONTROL'!C3126="","",'IMP CONTROL'!C3126)</f>
        <v/>
      </c>
      <c r="C3126" s="9" t="str">
        <f>IF('IMP CONTROL'!B3126="","",'IMP CONTROL'!B3126)</f>
        <v/>
      </c>
      <c r="D3126" s="8">
        <f>IF('IMP CONTROL'!G3126="","",'IMP CONTROL'!G3126)</f>
        <v>0</v>
      </c>
      <c r="E3126" s="8" t="str">
        <f>IF('IMP CONTROL'!D3126="","",'IMP CONTROL'!D3126)</f>
        <v/>
      </c>
      <c r="F3126" s="8" t="str">
        <f>IF('IMP CONTROL'!E3126="","",'IMP CONTROL'!E3126)</f>
        <v/>
      </c>
    </row>
    <row r="3127" spans="1:6" x14ac:dyDescent="0.25">
      <c r="A3127" s="8" t="str">
        <f>IF('IMP CONTROL'!A3127="","",'IMP CONTROL'!A3127)</f>
        <v/>
      </c>
      <c r="B3127" s="8" t="str">
        <f>IF('IMP CONTROL'!C3127="","",'IMP CONTROL'!C3127)</f>
        <v/>
      </c>
      <c r="C3127" s="9" t="str">
        <f>IF('IMP CONTROL'!B3127="","",'IMP CONTROL'!B3127)</f>
        <v/>
      </c>
      <c r="D3127" s="8">
        <f>IF('IMP CONTROL'!G3127="","",'IMP CONTROL'!G3127)</f>
        <v>0</v>
      </c>
      <c r="E3127" s="8" t="str">
        <f>IF('IMP CONTROL'!D3127="","",'IMP CONTROL'!D3127)</f>
        <v/>
      </c>
      <c r="F3127" s="8" t="str">
        <f>IF('IMP CONTROL'!E3127="","",'IMP CONTROL'!E3127)</f>
        <v/>
      </c>
    </row>
    <row r="3128" spans="1:6" x14ac:dyDescent="0.25">
      <c r="A3128" s="8" t="str">
        <f>IF('IMP CONTROL'!A3128="","",'IMP CONTROL'!A3128)</f>
        <v/>
      </c>
      <c r="B3128" s="8" t="str">
        <f>IF('IMP CONTROL'!C3128="","",'IMP CONTROL'!C3128)</f>
        <v/>
      </c>
      <c r="C3128" s="9" t="str">
        <f>IF('IMP CONTROL'!B3128="","",'IMP CONTROL'!B3128)</f>
        <v/>
      </c>
      <c r="D3128" s="8">
        <f>IF('IMP CONTROL'!G3128="","",'IMP CONTROL'!G3128)</f>
        <v>0</v>
      </c>
      <c r="E3128" s="8" t="str">
        <f>IF('IMP CONTROL'!D3128="","",'IMP CONTROL'!D3128)</f>
        <v/>
      </c>
      <c r="F3128" s="8" t="str">
        <f>IF('IMP CONTROL'!E3128="","",'IMP CONTROL'!E3128)</f>
        <v/>
      </c>
    </row>
    <row r="3129" spans="1:6" x14ac:dyDescent="0.25">
      <c r="A3129" s="8" t="str">
        <f>IF('IMP CONTROL'!A3129="","",'IMP CONTROL'!A3129)</f>
        <v/>
      </c>
      <c r="B3129" s="8" t="str">
        <f>IF('IMP CONTROL'!C3129="","",'IMP CONTROL'!C3129)</f>
        <v/>
      </c>
      <c r="C3129" s="9" t="str">
        <f>IF('IMP CONTROL'!B3129="","",'IMP CONTROL'!B3129)</f>
        <v/>
      </c>
      <c r="D3129" s="8">
        <f>IF('IMP CONTROL'!G3129="","",'IMP CONTROL'!G3129)</f>
        <v>0</v>
      </c>
      <c r="E3129" s="8" t="str">
        <f>IF('IMP CONTROL'!D3129="","",'IMP CONTROL'!D3129)</f>
        <v/>
      </c>
      <c r="F3129" s="8" t="str">
        <f>IF('IMP CONTROL'!E3129="","",'IMP CONTROL'!E3129)</f>
        <v/>
      </c>
    </row>
    <row r="3130" spans="1:6" x14ac:dyDescent="0.25">
      <c r="A3130" s="8" t="str">
        <f>IF('IMP CONTROL'!A3130="","",'IMP CONTROL'!A3130)</f>
        <v/>
      </c>
      <c r="B3130" s="8" t="str">
        <f>IF('IMP CONTROL'!C3130="","",'IMP CONTROL'!C3130)</f>
        <v/>
      </c>
      <c r="C3130" s="9" t="str">
        <f>IF('IMP CONTROL'!B3130="","",'IMP CONTROL'!B3130)</f>
        <v/>
      </c>
      <c r="D3130" s="8">
        <f>IF('IMP CONTROL'!G3130="","",'IMP CONTROL'!G3130)</f>
        <v>0</v>
      </c>
      <c r="E3130" s="8" t="str">
        <f>IF('IMP CONTROL'!D3130="","",'IMP CONTROL'!D3130)</f>
        <v/>
      </c>
      <c r="F3130" s="8" t="str">
        <f>IF('IMP CONTROL'!E3130="","",'IMP CONTROL'!E3130)</f>
        <v/>
      </c>
    </row>
    <row r="3131" spans="1:6" x14ac:dyDescent="0.25">
      <c r="A3131" s="8" t="str">
        <f>IF('IMP CONTROL'!A3131="","",'IMP CONTROL'!A3131)</f>
        <v/>
      </c>
      <c r="B3131" s="8" t="str">
        <f>IF('IMP CONTROL'!C3131="","",'IMP CONTROL'!C3131)</f>
        <v/>
      </c>
      <c r="C3131" s="9" t="str">
        <f>IF('IMP CONTROL'!B3131="","",'IMP CONTROL'!B3131)</f>
        <v/>
      </c>
      <c r="D3131" s="8">
        <f>IF('IMP CONTROL'!G3131="","",'IMP CONTROL'!G3131)</f>
        <v>0</v>
      </c>
      <c r="E3131" s="8" t="str">
        <f>IF('IMP CONTROL'!D3131="","",'IMP CONTROL'!D3131)</f>
        <v/>
      </c>
      <c r="F3131" s="8" t="str">
        <f>IF('IMP CONTROL'!E3131="","",'IMP CONTROL'!E3131)</f>
        <v/>
      </c>
    </row>
    <row r="3132" spans="1:6" x14ac:dyDescent="0.25">
      <c r="A3132" s="8" t="str">
        <f>IF('IMP CONTROL'!A3132="","",'IMP CONTROL'!A3132)</f>
        <v/>
      </c>
      <c r="B3132" s="8" t="str">
        <f>IF('IMP CONTROL'!C3132="","",'IMP CONTROL'!C3132)</f>
        <v/>
      </c>
      <c r="C3132" s="9" t="str">
        <f>IF('IMP CONTROL'!B3132="","",'IMP CONTROL'!B3132)</f>
        <v/>
      </c>
      <c r="D3132" s="8">
        <f>IF('IMP CONTROL'!G3132="","",'IMP CONTROL'!G3132)</f>
        <v>0</v>
      </c>
      <c r="E3132" s="8" t="str">
        <f>IF('IMP CONTROL'!D3132="","",'IMP CONTROL'!D3132)</f>
        <v/>
      </c>
      <c r="F3132" s="8" t="str">
        <f>IF('IMP CONTROL'!E3132="","",'IMP CONTROL'!E3132)</f>
        <v/>
      </c>
    </row>
    <row r="3133" spans="1:6" x14ac:dyDescent="0.25">
      <c r="A3133" s="8" t="str">
        <f>IF('IMP CONTROL'!A3133="","",'IMP CONTROL'!A3133)</f>
        <v/>
      </c>
      <c r="B3133" s="8" t="str">
        <f>IF('IMP CONTROL'!C3133="","",'IMP CONTROL'!C3133)</f>
        <v/>
      </c>
      <c r="C3133" s="9" t="str">
        <f>IF('IMP CONTROL'!B3133="","",'IMP CONTROL'!B3133)</f>
        <v/>
      </c>
      <c r="D3133" s="8">
        <f>IF('IMP CONTROL'!G3133="","",'IMP CONTROL'!G3133)</f>
        <v>0</v>
      </c>
      <c r="E3133" s="8" t="str">
        <f>IF('IMP CONTROL'!D3133="","",'IMP CONTROL'!D3133)</f>
        <v/>
      </c>
      <c r="F3133" s="8" t="str">
        <f>IF('IMP CONTROL'!E3133="","",'IMP CONTROL'!E3133)</f>
        <v/>
      </c>
    </row>
    <row r="3134" spans="1:6" x14ac:dyDescent="0.25">
      <c r="A3134" s="8" t="str">
        <f>IF('IMP CONTROL'!A3134="","",'IMP CONTROL'!A3134)</f>
        <v/>
      </c>
      <c r="B3134" s="8" t="str">
        <f>IF('IMP CONTROL'!C3134="","",'IMP CONTROL'!C3134)</f>
        <v/>
      </c>
      <c r="C3134" s="9" t="str">
        <f>IF('IMP CONTROL'!B3134="","",'IMP CONTROL'!B3134)</f>
        <v/>
      </c>
      <c r="D3134" s="8">
        <f>IF('IMP CONTROL'!G3134="","",'IMP CONTROL'!G3134)</f>
        <v>0</v>
      </c>
      <c r="E3134" s="8" t="str">
        <f>IF('IMP CONTROL'!D3134="","",'IMP CONTROL'!D3134)</f>
        <v/>
      </c>
      <c r="F3134" s="8" t="str">
        <f>IF('IMP CONTROL'!E3134="","",'IMP CONTROL'!E3134)</f>
        <v/>
      </c>
    </row>
    <row r="3135" spans="1:6" x14ac:dyDescent="0.25">
      <c r="A3135" s="8" t="str">
        <f>IF('IMP CONTROL'!A3135="","",'IMP CONTROL'!A3135)</f>
        <v/>
      </c>
      <c r="B3135" s="8" t="str">
        <f>IF('IMP CONTROL'!C3135="","",'IMP CONTROL'!C3135)</f>
        <v/>
      </c>
      <c r="C3135" s="9" t="str">
        <f>IF('IMP CONTROL'!B3135="","",'IMP CONTROL'!B3135)</f>
        <v/>
      </c>
      <c r="D3135" s="8">
        <f>IF('IMP CONTROL'!G3135="","",'IMP CONTROL'!G3135)</f>
        <v>0</v>
      </c>
      <c r="E3135" s="8" t="str">
        <f>IF('IMP CONTROL'!D3135="","",'IMP CONTROL'!D3135)</f>
        <v/>
      </c>
      <c r="F3135" s="8" t="str">
        <f>IF('IMP CONTROL'!E3135="","",'IMP CONTROL'!E3135)</f>
        <v/>
      </c>
    </row>
    <row r="3136" spans="1:6" x14ac:dyDescent="0.25">
      <c r="A3136" s="8" t="str">
        <f>IF('IMP CONTROL'!A3136="","",'IMP CONTROL'!A3136)</f>
        <v/>
      </c>
      <c r="B3136" s="8" t="str">
        <f>IF('IMP CONTROL'!C3136="","",'IMP CONTROL'!C3136)</f>
        <v/>
      </c>
      <c r="C3136" s="9" t="str">
        <f>IF('IMP CONTROL'!B3136="","",'IMP CONTROL'!B3136)</f>
        <v/>
      </c>
      <c r="D3136" s="8">
        <f>IF('IMP CONTROL'!G3136="","",'IMP CONTROL'!G3136)</f>
        <v>0</v>
      </c>
      <c r="E3136" s="8" t="str">
        <f>IF('IMP CONTROL'!D3136="","",'IMP CONTROL'!D3136)</f>
        <v/>
      </c>
      <c r="F3136" s="8" t="str">
        <f>IF('IMP CONTROL'!E3136="","",'IMP CONTROL'!E3136)</f>
        <v/>
      </c>
    </row>
    <row r="3137" spans="1:6" x14ac:dyDescent="0.25">
      <c r="A3137" s="8" t="str">
        <f>IF('IMP CONTROL'!A3137="","",'IMP CONTROL'!A3137)</f>
        <v/>
      </c>
      <c r="B3137" s="8" t="str">
        <f>IF('IMP CONTROL'!C3137="","",'IMP CONTROL'!C3137)</f>
        <v/>
      </c>
      <c r="C3137" s="9" t="str">
        <f>IF('IMP CONTROL'!B3137="","",'IMP CONTROL'!B3137)</f>
        <v/>
      </c>
      <c r="D3137" s="8">
        <f>IF('IMP CONTROL'!G3137="","",'IMP CONTROL'!G3137)</f>
        <v>0</v>
      </c>
      <c r="E3137" s="8" t="str">
        <f>IF('IMP CONTROL'!D3137="","",'IMP CONTROL'!D3137)</f>
        <v/>
      </c>
      <c r="F3137" s="8" t="str">
        <f>IF('IMP CONTROL'!E3137="","",'IMP CONTROL'!E3137)</f>
        <v/>
      </c>
    </row>
    <row r="3138" spans="1:6" x14ac:dyDescent="0.25">
      <c r="A3138" s="8" t="str">
        <f>IF('IMP CONTROL'!A3138="","",'IMP CONTROL'!A3138)</f>
        <v/>
      </c>
      <c r="B3138" s="8" t="str">
        <f>IF('IMP CONTROL'!C3138="","",'IMP CONTROL'!C3138)</f>
        <v/>
      </c>
      <c r="C3138" s="9" t="str">
        <f>IF('IMP CONTROL'!B3138="","",'IMP CONTROL'!B3138)</f>
        <v/>
      </c>
      <c r="D3138" s="8">
        <f>IF('IMP CONTROL'!G3138="","",'IMP CONTROL'!G3138)</f>
        <v>0</v>
      </c>
      <c r="E3138" s="8" t="str">
        <f>IF('IMP CONTROL'!D3138="","",'IMP CONTROL'!D3138)</f>
        <v/>
      </c>
      <c r="F3138" s="8" t="str">
        <f>IF('IMP CONTROL'!E3138="","",'IMP CONTROL'!E3138)</f>
        <v/>
      </c>
    </row>
    <row r="3139" spans="1:6" x14ac:dyDescent="0.25">
      <c r="A3139" s="8" t="str">
        <f>IF('IMP CONTROL'!A3139="","",'IMP CONTROL'!A3139)</f>
        <v/>
      </c>
      <c r="B3139" s="8" t="str">
        <f>IF('IMP CONTROL'!C3139="","",'IMP CONTROL'!C3139)</f>
        <v/>
      </c>
      <c r="C3139" s="9" t="str">
        <f>IF('IMP CONTROL'!B3139="","",'IMP CONTROL'!B3139)</f>
        <v/>
      </c>
      <c r="D3139" s="8">
        <f>IF('IMP CONTROL'!G3139="","",'IMP CONTROL'!G3139)</f>
        <v>0</v>
      </c>
      <c r="E3139" s="8" t="str">
        <f>IF('IMP CONTROL'!D3139="","",'IMP CONTROL'!D3139)</f>
        <v/>
      </c>
      <c r="F3139" s="8" t="str">
        <f>IF('IMP CONTROL'!E3139="","",'IMP CONTROL'!E3139)</f>
        <v/>
      </c>
    </row>
    <row r="3140" spans="1:6" x14ac:dyDescent="0.25">
      <c r="A3140" s="8" t="str">
        <f>IF('IMP CONTROL'!A3140="","",'IMP CONTROL'!A3140)</f>
        <v/>
      </c>
      <c r="B3140" s="8" t="str">
        <f>IF('IMP CONTROL'!C3140="","",'IMP CONTROL'!C3140)</f>
        <v/>
      </c>
      <c r="C3140" s="9" t="str">
        <f>IF('IMP CONTROL'!B3140="","",'IMP CONTROL'!B3140)</f>
        <v/>
      </c>
      <c r="D3140" s="8">
        <f>IF('IMP CONTROL'!G3140="","",'IMP CONTROL'!G3140)</f>
        <v>0</v>
      </c>
      <c r="E3140" s="8" t="str">
        <f>IF('IMP CONTROL'!D3140="","",'IMP CONTROL'!D3140)</f>
        <v/>
      </c>
      <c r="F3140" s="8" t="str">
        <f>IF('IMP CONTROL'!E3140="","",'IMP CONTROL'!E3140)</f>
        <v/>
      </c>
    </row>
    <row r="3141" spans="1:6" x14ac:dyDescent="0.25">
      <c r="A3141" s="8" t="str">
        <f>IF('IMP CONTROL'!A3141="","",'IMP CONTROL'!A3141)</f>
        <v/>
      </c>
      <c r="B3141" s="8" t="str">
        <f>IF('IMP CONTROL'!C3141="","",'IMP CONTROL'!C3141)</f>
        <v/>
      </c>
      <c r="C3141" s="9" t="str">
        <f>IF('IMP CONTROL'!B3141="","",'IMP CONTROL'!B3141)</f>
        <v/>
      </c>
      <c r="D3141" s="8">
        <f>IF('IMP CONTROL'!G3141="","",'IMP CONTROL'!G3141)</f>
        <v>0</v>
      </c>
      <c r="E3141" s="8" t="str">
        <f>IF('IMP CONTROL'!D3141="","",'IMP CONTROL'!D3141)</f>
        <v/>
      </c>
      <c r="F3141" s="8" t="str">
        <f>IF('IMP CONTROL'!E3141="","",'IMP CONTROL'!E3141)</f>
        <v/>
      </c>
    </row>
    <row r="3142" spans="1:6" x14ac:dyDescent="0.25">
      <c r="A3142" s="8" t="str">
        <f>IF('IMP CONTROL'!A3142="","",'IMP CONTROL'!A3142)</f>
        <v/>
      </c>
      <c r="B3142" s="8" t="str">
        <f>IF('IMP CONTROL'!C3142="","",'IMP CONTROL'!C3142)</f>
        <v/>
      </c>
      <c r="C3142" s="9" t="str">
        <f>IF('IMP CONTROL'!B3142="","",'IMP CONTROL'!B3142)</f>
        <v/>
      </c>
      <c r="D3142" s="8">
        <f>IF('IMP CONTROL'!G3142="","",'IMP CONTROL'!G3142)</f>
        <v>0</v>
      </c>
      <c r="E3142" s="8" t="str">
        <f>IF('IMP CONTROL'!D3142="","",'IMP CONTROL'!D3142)</f>
        <v/>
      </c>
      <c r="F3142" s="8" t="str">
        <f>IF('IMP CONTROL'!E3142="","",'IMP CONTROL'!E3142)</f>
        <v/>
      </c>
    </row>
    <row r="3143" spans="1:6" x14ac:dyDescent="0.25">
      <c r="A3143" s="8" t="str">
        <f>IF('IMP CONTROL'!A3143="","",'IMP CONTROL'!A3143)</f>
        <v/>
      </c>
      <c r="B3143" s="8" t="str">
        <f>IF('IMP CONTROL'!C3143="","",'IMP CONTROL'!C3143)</f>
        <v/>
      </c>
      <c r="C3143" s="9" t="str">
        <f>IF('IMP CONTROL'!B3143="","",'IMP CONTROL'!B3143)</f>
        <v/>
      </c>
      <c r="D3143" s="8">
        <f>IF('IMP CONTROL'!G3143="","",'IMP CONTROL'!G3143)</f>
        <v>0</v>
      </c>
      <c r="E3143" s="8" t="str">
        <f>IF('IMP CONTROL'!D3143="","",'IMP CONTROL'!D3143)</f>
        <v/>
      </c>
      <c r="F3143" s="8" t="str">
        <f>IF('IMP CONTROL'!E3143="","",'IMP CONTROL'!E3143)</f>
        <v/>
      </c>
    </row>
    <row r="3144" spans="1:6" x14ac:dyDescent="0.25">
      <c r="A3144" s="8" t="str">
        <f>IF('IMP CONTROL'!A3144="","",'IMP CONTROL'!A3144)</f>
        <v/>
      </c>
      <c r="B3144" s="8" t="str">
        <f>IF('IMP CONTROL'!C3144="","",'IMP CONTROL'!C3144)</f>
        <v/>
      </c>
      <c r="C3144" s="9" t="str">
        <f>IF('IMP CONTROL'!B3144="","",'IMP CONTROL'!B3144)</f>
        <v/>
      </c>
      <c r="D3144" s="8">
        <f>IF('IMP CONTROL'!G3144="","",'IMP CONTROL'!G3144)</f>
        <v>0</v>
      </c>
      <c r="E3144" s="8" t="str">
        <f>IF('IMP CONTROL'!D3144="","",'IMP CONTROL'!D3144)</f>
        <v/>
      </c>
      <c r="F3144" s="8" t="str">
        <f>IF('IMP CONTROL'!E3144="","",'IMP CONTROL'!E3144)</f>
        <v/>
      </c>
    </row>
    <row r="3145" spans="1:6" x14ac:dyDescent="0.25">
      <c r="A3145" s="8" t="str">
        <f>IF('IMP CONTROL'!A3145="","",'IMP CONTROL'!A3145)</f>
        <v/>
      </c>
      <c r="B3145" s="8" t="str">
        <f>IF('IMP CONTROL'!C3145="","",'IMP CONTROL'!C3145)</f>
        <v/>
      </c>
      <c r="C3145" s="9" t="str">
        <f>IF('IMP CONTROL'!B3145="","",'IMP CONTROL'!B3145)</f>
        <v/>
      </c>
      <c r="D3145" s="8">
        <f>IF('IMP CONTROL'!G3145="","",'IMP CONTROL'!G3145)</f>
        <v>0</v>
      </c>
      <c r="E3145" s="8" t="str">
        <f>IF('IMP CONTROL'!D3145="","",'IMP CONTROL'!D3145)</f>
        <v/>
      </c>
      <c r="F3145" s="8" t="str">
        <f>IF('IMP CONTROL'!E3145="","",'IMP CONTROL'!E3145)</f>
        <v/>
      </c>
    </row>
    <row r="3146" spans="1:6" x14ac:dyDescent="0.25">
      <c r="A3146" s="8" t="str">
        <f>IF('IMP CONTROL'!A3146="","",'IMP CONTROL'!A3146)</f>
        <v/>
      </c>
      <c r="B3146" s="8" t="str">
        <f>IF('IMP CONTROL'!C3146="","",'IMP CONTROL'!C3146)</f>
        <v/>
      </c>
      <c r="C3146" s="9" t="str">
        <f>IF('IMP CONTROL'!B3146="","",'IMP CONTROL'!B3146)</f>
        <v/>
      </c>
      <c r="D3146" s="8">
        <f>IF('IMP CONTROL'!G3146="","",'IMP CONTROL'!G3146)</f>
        <v>0</v>
      </c>
      <c r="E3146" s="8" t="str">
        <f>IF('IMP CONTROL'!D3146="","",'IMP CONTROL'!D3146)</f>
        <v/>
      </c>
      <c r="F3146" s="8" t="str">
        <f>IF('IMP CONTROL'!E3146="","",'IMP CONTROL'!E3146)</f>
        <v/>
      </c>
    </row>
    <row r="3147" spans="1:6" x14ac:dyDescent="0.25">
      <c r="A3147" s="8" t="str">
        <f>IF('IMP CONTROL'!A3147="","",'IMP CONTROL'!A3147)</f>
        <v/>
      </c>
      <c r="B3147" s="8" t="str">
        <f>IF('IMP CONTROL'!C3147="","",'IMP CONTROL'!C3147)</f>
        <v/>
      </c>
      <c r="C3147" s="9" t="str">
        <f>IF('IMP CONTROL'!B3147="","",'IMP CONTROL'!B3147)</f>
        <v/>
      </c>
      <c r="D3147" s="8">
        <f>IF('IMP CONTROL'!G3147="","",'IMP CONTROL'!G3147)</f>
        <v>0</v>
      </c>
      <c r="E3147" s="8" t="str">
        <f>IF('IMP CONTROL'!D3147="","",'IMP CONTROL'!D3147)</f>
        <v/>
      </c>
      <c r="F3147" s="8" t="str">
        <f>IF('IMP CONTROL'!E3147="","",'IMP CONTROL'!E3147)</f>
        <v/>
      </c>
    </row>
    <row r="3148" spans="1:6" x14ac:dyDescent="0.25">
      <c r="A3148" s="8" t="str">
        <f>IF('IMP CONTROL'!A3148="","",'IMP CONTROL'!A3148)</f>
        <v/>
      </c>
      <c r="B3148" s="8" t="str">
        <f>IF('IMP CONTROL'!C3148="","",'IMP CONTROL'!C3148)</f>
        <v/>
      </c>
      <c r="C3148" s="9" t="str">
        <f>IF('IMP CONTROL'!B3148="","",'IMP CONTROL'!B3148)</f>
        <v/>
      </c>
      <c r="D3148" s="8">
        <f>IF('IMP CONTROL'!G3148="","",'IMP CONTROL'!G3148)</f>
        <v>0</v>
      </c>
      <c r="E3148" s="8" t="str">
        <f>IF('IMP CONTROL'!D3148="","",'IMP CONTROL'!D3148)</f>
        <v/>
      </c>
      <c r="F3148" s="8" t="str">
        <f>IF('IMP CONTROL'!E3148="","",'IMP CONTROL'!E3148)</f>
        <v/>
      </c>
    </row>
    <row r="3149" spans="1:6" x14ac:dyDescent="0.25">
      <c r="A3149" s="8" t="str">
        <f>IF('IMP CONTROL'!A3149="","",'IMP CONTROL'!A3149)</f>
        <v/>
      </c>
      <c r="B3149" s="8" t="str">
        <f>IF('IMP CONTROL'!C3149="","",'IMP CONTROL'!C3149)</f>
        <v/>
      </c>
      <c r="C3149" s="9" t="str">
        <f>IF('IMP CONTROL'!B3149="","",'IMP CONTROL'!B3149)</f>
        <v/>
      </c>
      <c r="D3149" s="8">
        <f>IF('IMP CONTROL'!G3149="","",'IMP CONTROL'!G3149)</f>
        <v>0</v>
      </c>
      <c r="E3149" s="8" t="str">
        <f>IF('IMP CONTROL'!D3149="","",'IMP CONTROL'!D3149)</f>
        <v/>
      </c>
      <c r="F3149" s="8" t="str">
        <f>IF('IMP CONTROL'!E3149="","",'IMP CONTROL'!E3149)</f>
        <v/>
      </c>
    </row>
    <row r="3150" spans="1:6" x14ac:dyDescent="0.25">
      <c r="A3150" s="8" t="str">
        <f>IF('IMP CONTROL'!A3150="","",'IMP CONTROL'!A3150)</f>
        <v/>
      </c>
      <c r="B3150" s="8" t="str">
        <f>IF('IMP CONTROL'!C3150="","",'IMP CONTROL'!C3150)</f>
        <v/>
      </c>
      <c r="C3150" s="9" t="str">
        <f>IF('IMP CONTROL'!B3150="","",'IMP CONTROL'!B3150)</f>
        <v/>
      </c>
      <c r="D3150" s="8">
        <f>IF('IMP CONTROL'!G3150="","",'IMP CONTROL'!G3150)</f>
        <v>0</v>
      </c>
      <c r="E3150" s="8" t="str">
        <f>IF('IMP CONTROL'!D3150="","",'IMP CONTROL'!D3150)</f>
        <v/>
      </c>
      <c r="F3150" s="8" t="str">
        <f>IF('IMP CONTROL'!E3150="","",'IMP CONTROL'!E3150)</f>
        <v/>
      </c>
    </row>
    <row r="3151" spans="1:6" x14ac:dyDescent="0.25">
      <c r="A3151" s="8" t="str">
        <f>IF('IMP CONTROL'!A3151="","",'IMP CONTROL'!A3151)</f>
        <v/>
      </c>
      <c r="B3151" s="8" t="str">
        <f>IF('IMP CONTROL'!C3151="","",'IMP CONTROL'!C3151)</f>
        <v/>
      </c>
      <c r="C3151" s="9" t="str">
        <f>IF('IMP CONTROL'!B3151="","",'IMP CONTROL'!B3151)</f>
        <v/>
      </c>
      <c r="D3151" s="8">
        <f>IF('IMP CONTROL'!G3151="","",'IMP CONTROL'!G3151)</f>
        <v>0</v>
      </c>
      <c r="E3151" s="8" t="str">
        <f>IF('IMP CONTROL'!D3151="","",'IMP CONTROL'!D3151)</f>
        <v/>
      </c>
      <c r="F3151" s="8" t="str">
        <f>IF('IMP CONTROL'!E3151="","",'IMP CONTROL'!E3151)</f>
        <v/>
      </c>
    </row>
    <row r="3152" spans="1:6" x14ac:dyDescent="0.25">
      <c r="A3152" s="8" t="str">
        <f>IF('IMP CONTROL'!A3152="","",'IMP CONTROL'!A3152)</f>
        <v/>
      </c>
      <c r="B3152" s="8" t="str">
        <f>IF('IMP CONTROL'!C3152="","",'IMP CONTROL'!C3152)</f>
        <v/>
      </c>
      <c r="C3152" s="9" t="str">
        <f>IF('IMP CONTROL'!B3152="","",'IMP CONTROL'!B3152)</f>
        <v/>
      </c>
      <c r="D3152" s="8">
        <f>IF('IMP CONTROL'!G3152="","",'IMP CONTROL'!G3152)</f>
        <v>0</v>
      </c>
      <c r="E3152" s="8" t="str">
        <f>IF('IMP CONTROL'!D3152="","",'IMP CONTROL'!D3152)</f>
        <v/>
      </c>
      <c r="F3152" s="8" t="str">
        <f>IF('IMP CONTROL'!E3152="","",'IMP CONTROL'!E3152)</f>
        <v/>
      </c>
    </row>
    <row r="3153" spans="1:6" x14ac:dyDescent="0.25">
      <c r="A3153" s="8" t="str">
        <f>IF('IMP CONTROL'!A3153="","",'IMP CONTROL'!A3153)</f>
        <v/>
      </c>
      <c r="B3153" s="8" t="str">
        <f>IF('IMP CONTROL'!C3153="","",'IMP CONTROL'!C3153)</f>
        <v/>
      </c>
      <c r="C3153" s="9" t="str">
        <f>IF('IMP CONTROL'!B3153="","",'IMP CONTROL'!B3153)</f>
        <v/>
      </c>
      <c r="D3153" s="8">
        <f>IF('IMP CONTROL'!G3153="","",'IMP CONTROL'!G3153)</f>
        <v>0</v>
      </c>
      <c r="E3153" s="8" t="str">
        <f>IF('IMP CONTROL'!D3153="","",'IMP CONTROL'!D3153)</f>
        <v/>
      </c>
      <c r="F3153" s="8" t="str">
        <f>IF('IMP CONTROL'!E3153="","",'IMP CONTROL'!E3153)</f>
        <v/>
      </c>
    </row>
    <row r="3154" spans="1:6" x14ac:dyDescent="0.25">
      <c r="A3154" s="8" t="str">
        <f>IF('IMP CONTROL'!A3154="","",'IMP CONTROL'!A3154)</f>
        <v/>
      </c>
      <c r="B3154" s="8" t="str">
        <f>IF('IMP CONTROL'!C3154="","",'IMP CONTROL'!C3154)</f>
        <v/>
      </c>
      <c r="C3154" s="9" t="str">
        <f>IF('IMP CONTROL'!B3154="","",'IMP CONTROL'!B3154)</f>
        <v/>
      </c>
      <c r="D3154" s="8">
        <f>IF('IMP CONTROL'!G3154="","",'IMP CONTROL'!G3154)</f>
        <v>0</v>
      </c>
      <c r="E3154" s="8" t="str">
        <f>IF('IMP CONTROL'!D3154="","",'IMP CONTROL'!D3154)</f>
        <v/>
      </c>
      <c r="F3154" s="8" t="str">
        <f>IF('IMP CONTROL'!E3154="","",'IMP CONTROL'!E3154)</f>
        <v/>
      </c>
    </row>
    <row r="3155" spans="1:6" x14ac:dyDescent="0.25">
      <c r="A3155" s="8" t="str">
        <f>IF('IMP CONTROL'!A3155="","",'IMP CONTROL'!A3155)</f>
        <v/>
      </c>
      <c r="B3155" s="8" t="str">
        <f>IF('IMP CONTROL'!C3155="","",'IMP CONTROL'!C3155)</f>
        <v/>
      </c>
      <c r="C3155" s="9" t="str">
        <f>IF('IMP CONTROL'!B3155="","",'IMP CONTROL'!B3155)</f>
        <v/>
      </c>
      <c r="D3155" s="8">
        <f>IF('IMP CONTROL'!G3155="","",'IMP CONTROL'!G3155)</f>
        <v>0</v>
      </c>
      <c r="E3155" s="8" t="str">
        <f>IF('IMP CONTROL'!D3155="","",'IMP CONTROL'!D3155)</f>
        <v/>
      </c>
      <c r="F3155" s="8" t="str">
        <f>IF('IMP CONTROL'!E3155="","",'IMP CONTROL'!E3155)</f>
        <v/>
      </c>
    </row>
    <row r="3156" spans="1:6" x14ac:dyDescent="0.25">
      <c r="A3156" s="8" t="str">
        <f>IF('IMP CONTROL'!A3156="","",'IMP CONTROL'!A3156)</f>
        <v/>
      </c>
      <c r="B3156" s="8" t="str">
        <f>IF('IMP CONTROL'!C3156="","",'IMP CONTROL'!C3156)</f>
        <v/>
      </c>
      <c r="C3156" s="9" t="str">
        <f>IF('IMP CONTROL'!B3156="","",'IMP CONTROL'!B3156)</f>
        <v/>
      </c>
      <c r="D3156" s="8">
        <f>IF('IMP CONTROL'!G3156="","",'IMP CONTROL'!G3156)</f>
        <v>0</v>
      </c>
      <c r="E3156" s="8" t="str">
        <f>IF('IMP CONTROL'!D3156="","",'IMP CONTROL'!D3156)</f>
        <v/>
      </c>
      <c r="F3156" s="8" t="str">
        <f>IF('IMP CONTROL'!E3156="","",'IMP CONTROL'!E3156)</f>
        <v/>
      </c>
    </row>
    <row r="3157" spans="1:6" x14ac:dyDescent="0.25">
      <c r="A3157" s="8" t="str">
        <f>IF('IMP CONTROL'!A3157="","",'IMP CONTROL'!A3157)</f>
        <v/>
      </c>
      <c r="B3157" s="8" t="str">
        <f>IF('IMP CONTROL'!C3157="","",'IMP CONTROL'!C3157)</f>
        <v/>
      </c>
      <c r="C3157" s="9" t="str">
        <f>IF('IMP CONTROL'!B3157="","",'IMP CONTROL'!B3157)</f>
        <v/>
      </c>
      <c r="D3157" s="8">
        <f>IF('IMP CONTROL'!G3157="","",'IMP CONTROL'!G3157)</f>
        <v>0</v>
      </c>
      <c r="E3157" s="8" t="str">
        <f>IF('IMP CONTROL'!D3157="","",'IMP CONTROL'!D3157)</f>
        <v/>
      </c>
      <c r="F3157" s="8" t="str">
        <f>IF('IMP CONTROL'!E3157="","",'IMP CONTROL'!E3157)</f>
        <v/>
      </c>
    </row>
    <row r="3158" spans="1:6" x14ac:dyDescent="0.25">
      <c r="A3158" s="8" t="str">
        <f>IF('IMP CONTROL'!A3158="","",'IMP CONTROL'!A3158)</f>
        <v/>
      </c>
      <c r="B3158" s="8" t="str">
        <f>IF('IMP CONTROL'!C3158="","",'IMP CONTROL'!C3158)</f>
        <v/>
      </c>
      <c r="C3158" s="9" t="str">
        <f>IF('IMP CONTROL'!B3158="","",'IMP CONTROL'!B3158)</f>
        <v/>
      </c>
      <c r="D3158" s="8">
        <f>IF('IMP CONTROL'!G3158="","",'IMP CONTROL'!G3158)</f>
        <v>0</v>
      </c>
      <c r="E3158" s="8" t="str">
        <f>IF('IMP CONTROL'!D3158="","",'IMP CONTROL'!D3158)</f>
        <v/>
      </c>
      <c r="F3158" s="8" t="str">
        <f>IF('IMP CONTROL'!E3158="","",'IMP CONTROL'!E3158)</f>
        <v/>
      </c>
    </row>
    <row r="3159" spans="1:6" x14ac:dyDescent="0.25">
      <c r="A3159" s="8" t="str">
        <f>IF('IMP CONTROL'!A3159="","",'IMP CONTROL'!A3159)</f>
        <v/>
      </c>
      <c r="B3159" s="8" t="str">
        <f>IF('IMP CONTROL'!C3159="","",'IMP CONTROL'!C3159)</f>
        <v/>
      </c>
      <c r="C3159" s="9" t="str">
        <f>IF('IMP CONTROL'!B3159="","",'IMP CONTROL'!B3159)</f>
        <v/>
      </c>
      <c r="D3159" s="8">
        <f>IF('IMP CONTROL'!G3159="","",'IMP CONTROL'!G3159)</f>
        <v>0</v>
      </c>
      <c r="E3159" s="8" t="str">
        <f>IF('IMP CONTROL'!D3159="","",'IMP CONTROL'!D3159)</f>
        <v/>
      </c>
      <c r="F3159" s="8" t="str">
        <f>IF('IMP CONTROL'!E3159="","",'IMP CONTROL'!E3159)</f>
        <v/>
      </c>
    </row>
    <row r="3160" spans="1:6" x14ac:dyDescent="0.25">
      <c r="A3160" s="8" t="str">
        <f>IF('IMP CONTROL'!A3160="","",'IMP CONTROL'!A3160)</f>
        <v/>
      </c>
      <c r="B3160" s="8" t="str">
        <f>IF('IMP CONTROL'!C3160="","",'IMP CONTROL'!C3160)</f>
        <v/>
      </c>
      <c r="C3160" s="9" t="str">
        <f>IF('IMP CONTROL'!B3160="","",'IMP CONTROL'!B3160)</f>
        <v/>
      </c>
      <c r="D3160" s="8">
        <f>IF('IMP CONTROL'!G3160="","",'IMP CONTROL'!G3160)</f>
        <v>0</v>
      </c>
      <c r="E3160" s="8" t="str">
        <f>IF('IMP CONTROL'!D3160="","",'IMP CONTROL'!D3160)</f>
        <v/>
      </c>
      <c r="F3160" s="8" t="str">
        <f>IF('IMP CONTROL'!E3160="","",'IMP CONTROL'!E3160)</f>
        <v/>
      </c>
    </row>
    <row r="3161" spans="1:6" x14ac:dyDescent="0.25">
      <c r="A3161" s="8" t="str">
        <f>IF('IMP CONTROL'!A3161="","",'IMP CONTROL'!A3161)</f>
        <v/>
      </c>
      <c r="B3161" s="8" t="str">
        <f>IF('IMP CONTROL'!C3161="","",'IMP CONTROL'!C3161)</f>
        <v/>
      </c>
      <c r="C3161" s="9" t="str">
        <f>IF('IMP CONTROL'!B3161="","",'IMP CONTROL'!B3161)</f>
        <v/>
      </c>
      <c r="D3161" s="8">
        <f>IF('IMP CONTROL'!G3161="","",'IMP CONTROL'!G3161)</f>
        <v>0</v>
      </c>
      <c r="E3161" s="8" t="str">
        <f>IF('IMP CONTROL'!D3161="","",'IMP CONTROL'!D3161)</f>
        <v/>
      </c>
      <c r="F3161" s="8" t="str">
        <f>IF('IMP CONTROL'!E3161="","",'IMP CONTROL'!E3161)</f>
        <v/>
      </c>
    </row>
    <row r="3162" spans="1:6" x14ac:dyDescent="0.25">
      <c r="A3162" s="8" t="str">
        <f>IF('IMP CONTROL'!A3162="","",'IMP CONTROL'!A3162)</f>
        <v/>
      </c>
      <c r="B3162" s="8" t="str">
        <f>IF('IMP CONTROL'!C3162="","",'IMP CONTROL'!C3162)</f>
        <v/>
      </c>
      <c r="C3162" s="9" t="str">
        <f>IF('IMP CONTROL'!B3162="","",'IMP CONTROL'!B3162)</f>
        <v/>
      </c>
      <c r="D3162" s="8">
        <f>IF('IMP CONTROL'!G3162="","",'IMP CONTROL'!G3162)</f>
        <v>0</v>
      </c>
      <c r="E3162" s="8" t="str">
        <f>IF('IMP CONTROL'!D3162="","",'IMP CONTROL'!D3162)</f>
        <v/>
      </c>
      <c r="F3162" s="8" t="str">
        <f>IF('IMP CONTROL'!E3162="","",'IMP CONTROL'!E3162)</f>
        <v/>
      </c>
    </row>
    <row r="3163" spans="1:6" x14ac:dyDescent="0.25">
      <c r="A3163" s="8" t="str">
        <f>IF('IMP CONTROL'!A3163="","",'IMP CONTROL'!A3163)</f>
        <v/>
      </c>
      <c r="B3163" s="8" t="str">
        <f>IF('IMP CONTROL'!C3163="","",'IMP CONTROL'!C3163)</f>
        <v/>
      </c>
      <c r="C3163" s="9" t="str">
        <f>IF('IMP CONTROL'!B3163="","",'IMP CONTROL'!B3163)</f>
        <v/>
      </c>
      <c r="D3163" s="8">
        <f>IF('IMP CONTROL'!G3163="","",'IMP CONTROL'!G3163)</f>
        <v>0</v>
      </c>
      <c r="E3163" s="8" t="str">
        <f>IF('IMP CONTROL'!D3163="","",'IMP CONTROL'!D3163)</f>
        <v/>
      </c>
      <c r="F3163" s="8" t="str">
        <f>IF('IMP CONTROL'!E3163="","",'IMP CONTROL'!E3163)</f>
        <v/>
      </c>
    </row>
    <row r="3164" spans="1:6" x14ac:dyDescent="0.25">
      <c r="A3164" s="8" t="str">
        <f>IF('IMP CONTROL'!A3164="","",'IMP CONTROL'!A3164)</f>
        <v/>
      </c>
      <c r="B3164" s="8" t="str">
        <f>IF('IMP CONTROL'!C3164="","",'IMP CONTROL'!C3164)</f>
        <v/>
      </c>
      <c r="C3164" s="9" t="str">
        <f>IF('IMP CONTROL'!B3164="","",'IMP CONTROL'!B3164)</f>
        <v/>
      </c>
      <c r="D3164" s="8">
        <f>IF('IMP CONTROL'!G3164="","",'IMP CONTROL'!G3164)</f>
        <v>0</v>
      </c>
      <c r="E3164" s="8" t="str">
        <f>IF('IMP CONTROL'!D3164="","",'IMP CONTROL'!D3164)</f>
        <v/>
      </c>
      <c r="F3164" s="8" t="str">
        <f>IF('IMP CONTROL'!E3164="","",'IMP CONTROL'!E3164)</f>
        <v/>
      </c>
    </row>
    <row r="3165" spans="1:6" x14ac:dyDescent="0.25">
      <c r="A3165" s="8" t="str">
        <f>IF('IMP CONTROL'!A3165="","",'IMP CONTROL'!A3165)</f>
        <v/>
      </c>
      <c r="B3165" s="8" t="str">
        <f>IF('IMP CONTROL'!C3165="","",'IMP CONTROL'!C3165)</f>
        <v/>
      </c>
      <c r="C3165" s="9" t="str">
        <f>IF('IMP CONTROL'!B3165="","",'IMP CONTROL'!B3165)</f>
        <v/>
      </c>
      <c r="D3165" s="8">
        <f>IF('IMP CONTROL'!G3165="","",'IMP CONTROL'!G3165)</f>
        <v>0</v>
      </c>
      <c r="E3165" s="8" t="str">
        <f>IF('IMP CONTROL'!D3165="","",'IMP CONTROL'!D3165)</f>
        <v/>
      </c>
      <c r="F3165" s="8" t="str">
        <f>IF('IMP CONTROL'!E3165="","",'IMP CONTROL'!E3165)</f>
        <v/>
      </c>
    </row>
    <row r="3166" spans="1:6" x14ac:dyDescent="0.25">
      <c r="A3166" s="8" t="str">
        <f>IF('IMP CONTROL'!A3166="","",'IMP CONTROL'!A3166)</f>
        <v/>
      </c>
      <c r="B3166" s="8" t="str">
        <f>IF('IMP CONTROL'!C3166="","",'IMP CONTROL'!C3166)</f>
        <v/>
      </c>
      <c r="C3166" s="9" t="str">
        <f>IF('IMP CONTROL'!B3166="","",'IMP CONTROL'!B3166)</f>
        <v/>
      </c>
      <c r="D3166" s="8">
        <f>IF('IMP CONTROL'!G3166="","",'IMP CONTROL'!G3166)</f>
        <v>0</v>
      </c>
      <c r="E3166" s="8" t="str">
        <f>IF('IMP CONTROL'!D3166="","",'IMP CONTROL'!D3166)</f>
        <v/>
      </c>
      <c r="F3166" s="8" t="str">
        <f>IF('IMP CONTROL'!E3166="","",'IMP CONTROL'!E3166)</f>
        <v/>
      </c>
    </row>
    <row r="3167" spans="1:6" x14ac:dyDescent="0.25">
      <c r="A3167" s="8" t="str">
        <f>IF('IMP CONTROL'!A3167="","",'IMP CONTROL'!A3167)</f>
        <v/>
      </c>
      <c r="B3167" s="8" t="str">
        <f>IF('IMP CONTROL'!C3167="","",'IMP CONTROL'!C3167)</f>
        <v/>
      </c>
      <c r="C3167" s="9" t="str">
        <f>IF('IMP CONTROL'!B3167="","",'IMP CONTROL'!B3167)</f>
        <v/>
      </c>
      <c r="D3167" s="8">
        <f>IF('IMP CONTROL'!G3167="","",'IMP CONTROL'!G3167)</f>
        <v>0</v>
      </c>
      <c r="E3167" s="8" t="str">
        <f>IF('IMP CONTROL'!D3167="","",'IMP CONTROL'!D3167)</f>
        <v/>
      </c>
      <c r="F3167" s="8" t="str">
        <f>IF('IMP CONTROL'!E3167="","",'IMP CONTROL'!E3167)</f>
        <v/>
      </c>
    </row>
    <row r="3168" spans="1:6" x14ac:dyDescent="0.25">
      <c r="A3168" s="8" t="str">
        <f>IF('IMP CONTROL'!A3168="","",'IMP CONTROL'!A3168)</f>
        <v/>
      </c>
      <c r="B3168" s="8" t="str">
        <f>IF('IMP CONTROL'!C3168="","",'IMP CONTROL'!C3168)</f>
        <v/>
      </c>
      <c r="C3168" s="9" t="str">
        <f>IF('IMP CONTROL'!B3168="","",'IMP CONTROL'!B3168)</f>
        <v/>
      </c>
      <c r="D3168" s="8">
        <f>IF('IMP CONTROL'!G3168="","",'IMP CONTROL'!G3168)</f>
        <v>0</v>
      </c>
      <c r="E3168" s="8" t="str">
        <f>IF('IMP CONTROL'!D3168="","",'IMP CONTROL'!D3168)</f>
        <v/>
      </c>
      <c r="F3168" s="8" t="str">
        <f>IF('IMP CONTROL'!E3168="","",'IMP CONTROL'!E3168)</f>
        <v/>
      </c>
    </row>
    <row r="3169" spans="1:6" x14ac:dyDescent="0.25">
      <c r="A3169" s="8" t="str">
        <f>IF('IMP CONTROL'!A3169="","",'IMP CONTROL'!A3169)</f>
        <v/>
      </c>
      <c r="B3169" s="8" t="str">
        <f>IF('IMP CONTROL'!C3169="","",'IMP CONTROL'!C3169)</f>
        <v/>
      </c>
      <c r="C3169" s="9" t="str">
        <f>IF('IMP CONTROL'!B3169="","",'IMP CONTROL'!B3169)</f>
        <v/>
      </c>
      <c r="D3169" s="8">
        <f>IF('IMP CONTROL'!G3169="","",'IMP CONTROL'!G3169)</f>
        <v>0</v>
      </c>
      <c r="E3169" s="8" t="str">
        <f>IF('IMP CONTROL'!D3169="","",'IMP CONTROL'!D3169)</f>
        <v/>
      </c>
      <c r="F3169" s="8" t="str">
        <f>IF('IMP CONTROL'!E3169="","",'IMP CONTROL'!E3169)</f>
        <v/>
      </c>
    </row>
    <row r="3170" spans="1:6" x14ac:dyDescent="0.25">
      <c r="A3170" s="8" t="str">
        <f>IF('IMP CONTROL'!A3170="","",'IMP CONTROL'!A3170)</f>
        <v/>
      </c>
      <c r="B3170" s="8" t="str">
        <f>IF('IMP CONTROL'!C3170="","",'IMP CONTROL'!C3170)</f>
        <v/>
      </c>
      <c r="C3170" s="9" t="str">
        <f>IF('IMP CONTROL'!B3170="","",'IMP CONTROL'!B3170)</f>
        <v/>
      </c>
      <c r="D3170" s="8">
        <f>IF('IMP CONTROL'!G3170="","",'IMP CONTROL'!G3170)</f>
        <v>0</v>
      </c>
      <c r="E3170" s="8" t="str">
        <f>IF('IMP CONTROL'!D3170="","",'IMP CONTROL'!D3170)</f>
        <v/>
      </c>
      <c r="F3170" s="8" t="str">
        <f>IF('IMP CONTROL'!E3170="","",'IMP CONTROL'!E3170)</f>
        <v/>
      </c>
    </row>
    <row r="3171" spans="1:6" x14ac:dyDescent="0.25">
      <c r="A3171" s="8" t="str">
        <f>IF('IMP CONTROL'!A3171="","",'IMP CONTROL'!A3171)</f>
        <v/>
      </c>
      <c r="B3171" s="8" t="str">
        <f>IF('IMP CONTROL'!C3171="","",'IMP CONTROL'!C3171)</f>
        <v/>
      </c>
      <c r="C3171" s="9" t="str">
        <f>IF('IMP CONTROL'!B3171="","",'IMP CONTROL'!B3171)</f>
        <v/>
      </c>
      <c r="D3171" s="8">
        <f>IF('IMP CONTROL'!G3171="","",'IMP CONTROL'!G3171)</f>
        <v>0</v>
      </c>
      <c r="E3171" s="8" t="str">
        <f>IF('IMP CONTROL'!D3171="","",'IMP CONTROL'!D3171)</f>
        <v/>
      </c>
      <c r="F3171" s="8" t="str">
        <f>IF('IMP CONTROL'!E3171="","",'IMP CONTROL'!E3171)</f>
        <v/>
      </c>
    </row>
    <row r="3172" spans="1:6" x14ac:dyDescent="0.25">
      <c r="A3172" s="8" t="str">
        <f>IF('IMP CONTROL'!A3172="","",'IMP CONTROL'!A3172)</f>
        <v/>
      </c>
      <c r="B3172" s="8" t="str">
        <f>IF('IMP CONTROL'!C3172="","",'IMP CONTROL'!C3172)</f>
        <v/>
      </c>
      <c r="C3172" s="9" t="str">
        <f>IF('IMP CONTROL'!B3172="","",'IMP CONTROL'!B3172)</f>
        <v/>
      </c>
      <c r="D3172" s="8">
        <f>IF('IMP CONTROL'!G3172="","",'IMP CONTROL'!G3172)</f>
        <v>0</v>
      </c>
      <c r="E3172" s="8" t="str">
        <f>IF('IMP CONTROL'!D3172="","",'IMP CONTROL'!D3172)</f>
        <v/>
      </c>
      <c r="F3172" s="8" t="str">
        <f>IF('IMP CONTROL'!E3172="","",'IMP CONTROL'!E3172)</f>
        <v/>
      </c>
    </row>
    <row r="3173" spans="1:6" x14ac:dyDescent="0.25">
      <c r="A3173" s="8" t="str">
        <f>IF('IMP CONTROL'!A3173="","",'IMP CONTROL'!A3173)</f>
        <v/>
      </c>
      <c r="B3173" s="8" t="str">
        <f>IF('IMP CONTROL'!C3173="","",'IMP CONTROL'!C3173)</f>
        <v/>
      </c>
      <c r="C3173" s="9" t="str">
        <f>IF('IMP CONTROL'!B3173="","",'IMP CONTROL'!B3173)</f>
        <v/>
      </c>
      <c r="D3173" s="8">
        <f>IF('IMP CONTROL'!G3173="","",'IMP CONTROL'!G3173)</f>
        <v>0</v>
      </c>
      <c r="E3173" s="8" t="str">
        <f>IF('IMP CONTROL'!D3173="","",'IMP CONTROL'!D3173)</f>
        <v/>
      </c>
      <c r="F3173" s="8" t="str">
        <f>IF('IMP CONTROL'!E3173="","",'IMP CONTROL'!E3173)</f>
        <v/>
      </c>
    </row>
    <row r="3174" spans="1:6" x14ac:dyDescent="0.25">
      <c r="A3174" s="8" t="str">
        <f>IF('IMP CONTROL'!A3174="","",'IMP CONTROL'!A3174)</f>
        <v/>
      </c>
      <c r="B3174" s="8" t="str">
        <f>IF('IMP CONTROL'!C3174="","",'IMP CONTROL'!C3174)</f>
        <v/>
      </c>
      <c r="C3174" s="9" t="str">
        <f>IF('IMP CONTROL'!B3174="","",'IMP CONTROL'!B3174)</f>
        <v/>
      </c>
      <c r="D3174" s="8">
        <f>IF('IMP CONTROL'!G3174="","",'IMP CONTROL'!G3174)</f>
        <v>0</v>
      </c>
      <c r="E3174" s="8" t="str">
        <f>IF('IMP CONTROL'!D3174="","",'IMP CONTROL'!D3174)</f>
        <v/>
      </c>
      <c r="F3174" s="8" t="str">
        <f>IF('IMP CONTROL'!E3174="","",'IMP CONTROL'!E3174)</f>
        <v/>
      </c>
    </row>
    <row r="3175" spans="1:6" x14ac:dyDescent="0.25">
      <c r="A3175" s="8" t="str">
        <f>IF('IMP CONTROL'!A3175="","",'IMP CONTROL'!A3175)</f>
        <v/>
      </c>
      <c r="B3175" s="8" t="str">
        <f>IF('IMP CONTROL'!C3175="","",'IMP CONTROL'!C3175)</f>
        <v/>
      </c>
      <c r="C3175" s="9" t="str">
        <f>IF('IMP CONTROL'!B3175="","",'IMP CONTROL'!B3175)</f>
        <v/>
      </c>
      <c r="D3175" s="8">
        <f>IF('IMP CONTROL'!G3175="","",'IMP CONTROL'!G3175)</f>
        <v>0</v>
      </c>
      <c r="E3175" s="8" t="str">
        <f>IF('IMP CONTROL'!D3175="","",'IMP CONTROL'!D3175)</f>
        <v/>
      </c>
      <c r="F3175" s="8" t="str">
        <f>IF('IMP CONTROL'!E3175="","",'IMP CONTROL'!E3175)</f>
        <v/>
      </c>
    </row>
    <row r="3176" spans="1:6" x14ac:dyDescent="0.25">
      <c r="A3176" s="8" t="str">
        <f>IF('IMP CONTROL'!A3176="","",'IMP CONTROL'!A3176)</f>
        <v/>
      </c>
      <c r="B3176" s="8" t="str">
        <f>IF('IMP CONTROL'!C3176="","",'IMP CONTROL'!C3176)</f>
        <v/>
      </c>
      <c r="C3176" s="9" t="str">
        <f>IF('IMP CONTROL'!B3176="","",'IMP CONTROL'!B3176)</f>
        <v/>
      </c>
      <c r="D3176" s="8">
        <f>IF('IMP CONTROL'!G3176="","",'IMP CONTROL'!G3176)</f>
        <v>0</v>
      </c>
      <c r="E3176" s="8" t="str">
        <f>IF('IMP CONTROL'!D3176="","",'IMP CONTROL'!D3176)</f>
        <v/>
      </c>
      <c r="F3176" s="8" t="str">
        <f>IF('IMP CONTROL'!E3176="","",'IMP CONTROL'!E3176)</f>
        <v/>
      </c>
    </row>
    <row r="3177" spans="1:6" x14ac:dyDescent="0.25">
      <c r="A3177" s="8" t="str">
        <f>IF('IMP CONTROL'!A3177="","",'IMP CONTROL'!A3177)</f>
        <v/>
      </c>
      <c r="B3177" s="8" t="str">
        <f>IF('IMP CONTROL'!C3177="","",'IMP CONTROL'!C3177)</f>
        <v/>
      </c>
      <c r="C3177" s="9" t="str">
        <f>IF('IMP CONTROL'!B3177="","",'IMP CONTROL'!B3177)</f>
        <v/>
      </c>
      <c r="D3177" s="8">
        <f>IF('IMP CONTROL'!G3177="","",'IMP CONTROL'!G3177)</f>
        <v>0</v>
      </c>
      <c r="E3177" s="8" t="str">
        <f>IF('IMP CONTROL'!D3177="","",'IMP CONTROL'!D3177)</f>
        <v/>
      </c>
      <c r="F3177" s="8" t="str">
        <f>IF('IMP CONTROL'!E3177="","",'IMP CONTROL'!E3177)</f>
        <v/>
      </c>
    </row>
    <row r="3178" spans="1:6" x14ac:dyDescent="0.25">
      <c r="A3178" s="8" t="str">
        <f>IF('IMP CONTROL'!A3178="","",'IMP CONTROL'!A3178)</f>
        <v/>
      </c>
      <c r="B3178" s="8" t="str">
        <f>IF('IMP CONTROL'!C3178="","",'IMP CONTROL'!C3178)</f>
        <v/>
      </c>
      <c r="C3178" s="9" t="str">
        <f>IF('IMP CONTROL'!B3178="","",'IMP CONTROL'!B3178)</f>
        <v/>
      </c>
      <c r="D3178" s="8">
        <f>IF('IMP CONTROL'!G3178="","",'IMP CONTROL'!G3178)</f>
        <v>0</v>
      </c>
      <c r="E3178" s="8" t="str">
        <f>IF('IMP CONTROL'!D3178="","",'IMP CONTROL'!D3178)</f>
        <v/>
      </c>
      <c r="F3178" s="8" t="str">
        <f>IF('IMP CONTROL'!E3178="","",'IMP CONTROL'!E3178)</f>
        <v/>
      </c>
    </row>
    <row r="3179" spans="1:6" x14ac:dyDescent="0.25">
      <c r="A3179" s="8" t="str">
        <f>IF('IMP CONTROL'!A3179="","",'IMP CONTROL'!A3179)</f>
        <v/>
      </c>
      <c r="B3179" s="8" t="str">
        <f>IF('IMP CONTROL'!C3179="","",'IMP CONTROL'!C3179)</f>
        <v/>
      </c>
      <c r="C3179" s="9" t="str">
        <f>IF('IMP CONTROL'!B3179="","",'IMP CONTROL'!B3179)</f>
        <v/>
      </c>
      <c r="D3179" s="8">
        <f>IF('IMP CONTROL'!G3179="","",'IMP CONTROL'!G3179)</f>
        <v>0</v>
      </c>
      <c r="E3179" s="8" t="str">
        <f>IF('IMP CONTROL'!D3179="","",'IMP CONTROL'!D3179)</f>
        <v/>
      </c>
      <c r="F3179" s="8" t="str">
        <f>IF('IMP CONTROL'!E3179="","",'IMP CONTROL'!E3179)</f>
        <v/>
      </c>
    </row>
    <row r="3180" spans="1:6" x14ac:dyDescent="0.25">
      <c r="A3180" s="8" t="str">
        <f>IF('IMP CONTROL'!A3180="","",'IMP CONTROL'!A3180)</f>
        <v/>
      </c>
      <c r="B3180" s="8" t="str">
        <f>IF('IMP CONTROL'!C3180="","",'IMP CONTROL'!C3180)</f>
        <v/>
      </c>
      <c r="C3180" s="9" t="str">
        <f>IF('IMP CONTROL'!B3180="","",'IMP CONTROL'!B3180)</f>
        <v/>
      </c>
      <c r="D3180" s="8">
        <f>IF('IMP CONTROL'!G3180="","",'IMP CONTROL'!G3180)</f>
        <v>0</v>
      </c>
      <c r="E3180" s="8" t="str">
        <f>IF('IMP CONTROL'!D3180="","",'IMP CONTROL'!D3180)</f>
        <v/>
      </c>
      <c r="F3180" s="8" t="str">
        <f>IF('IMP CONTROL'!E3180="","",'IMP CONTROL'!E3180)</f>
        <v/>
      </c>
    </row>
    <row r="3181" spans="1:6" x14ac:dyDescent="0.25">
      <c r="A3181" s="8" t="str">
        <f>IF('IMP CONTROL'!A3181="","",'IMP CONTROL'!A3181)</f>
        <v/>
      </c>
      <c r="B3181" s="8" t="str">
        <f>IF('IMP CONTROL'!C3181="","",'IMP CONTROL'!C3181)</f>
        <v/>
      </c>
      <c r="C3181" s="9" t="str">
        <f>IF('IMP CONTROL'!B3181="","",'IMP CONTROL'!B3181)</f>
        <v/>
      </c>
      <c r="D3181" s="8">
        <f>IF('IMP CONTROL'!G3181="","",'IMP CONTROL'!G3181)</f>
        <v>0</v>
      </c>
      <c r="E3181" s="8" t="str">
        <f>IF('IMP CONTROL'!D3181="","",'IMP CONTROL'!D3181)</f>
        <v/>
      </c>
      <c r="F3181" s="8" t="str">
        <f>IF('IMP CONTROL'!E3181="","",'IMP CONTROL'!E3181)</f>
        <v/>
      </c>
    </row>
    <row r="3182" spans="1:6" x14ac:dyDescent="0.25">
      <c r="A3182" s="8" t="str">
        <f>IF('IMP CONTROL'!A3182="","",'IMP CONTROL'!A3182)</f>
        <v/>
      </c>
      <c r="B3182" s="8" t="str">
        <f>IF('IMP CONTROL'!C3182="","",'IMP CONTROL'!C3182)</f>
        <v/>
      </c>
      <c r="C3182" s="9" t="str">
        <f>IF('IMP CONTROL'!B3182="","",'IMP CONTROL'!B3182)</f>
        <v/>
      </c>
      <c r="D3182" s="8">
        <f>IF('IMP CONTROL'!G3182="","",'IMP CONTROL'!G3182)</f>
        <v>0</v>
      </c>
      <c r="E3182" s="8" t="str">
        <f>IF('IMP CONTROL'!D3182="","",'IMP CONTROL'!D3182)</f>
        <v/>
      </c>
      <c r="F3182" s="8" t="str">
        <f>IF('IMP CONTROL'!E3182="","",'IMP CONTROL'!E3182)</f>
        <v/>
      </c>
    </row>
    <row r="3183" spans="1:6" x14ac:dyDescent="0.25">
      <c r="A3183" s="8" t="str">
        <f>IF('IMP CONTROL'!A3183="","",'IMP CONTROL'!A3183)</f>
        <v/>
      </c>
      <c r="B3183" s="8" t="str">
        <f>IF('IMP CONTROL'!C3183="","",'IMP CONTROL'!C3183)</f>
        <v/>
      </c>
      <c r="C3183" s="9" t="str">
        <f>IF('IMP CONTROL'!B3183="","",'IMP CONTROL'!B3183)</f>
        <v/>
      </c>
      <c r="D3183" s="8">
        <f>IF('IMP CONTROL'!G3183="","",'IMP CONTROL'!G3183)</f>
        <v>0</v>
      </c>
      <c r="E3183" s="8" t="str">
        <f>IF('IMP CONTROL'!D3183="","",'IMP CONTROL'!D3183)</f>
        <v/>
      </c>
      <c r="F3183" s="8" t="str">
        <f>IF('IMP CONTROL'!E3183="","",'IMP CONTROL'!E3183)</f>
        <v/>
      </c>
    </row>
    <row r="3184" spans="1:6" x14ac:dyDescent="0.25">
      <c r="A3184" s="8" t="str">
        <f>IF('IMP CONTROL'!A3184="","",'IMP CONTROL'!A3184)</f>
        <v/>
      </c>
      <c r="B3184" s="8" t="str">
        <f>IF('IMP CONTROL'!C3184="","",'IMP CONTROL'!C3184)</f>
        <v/>
      </c>
      <c r="C3184" s="9" t="str">
        <f>IF('IMP CONTROL'!B3184="","",'IMP CONTROL'!B3184)</f>
        <v/>
      </c>
      <c r="D3184" s="8">
        <f>IF('IMP CONTROL'!G3184="","",'IMP CONTROL'!G3184)</f>
        <v>0</v>
      </c>
      <c r="E3184" s="8" t="str">
        <f>IF('IMP CONTROL'!D3184="","",'IMP CONTROL'!D3184)</f>
        <v/>
      </c>
      <c r="F3184" s="8" t="str">
        <f>IF('IMP CONTROL'!E3184="","",'IMP CONTROL'!E3184)</f>
        <v/>
      </c>
    </row>
    <row r="3185" spans="1:6" x14ac:dyDescent="0.25">
      <c r="A3185" s="8" t="str">
        <f>IF('IMP CONTROL'!A3185="","",'IMP CONTROL'!A3185)</f>
        <v/>
      </c>
      <c r="B3185" s="8" t="str">
        <f>IF('IMP CONTROL'!C3185="","",'IMP CONTROL'!C3185)</f>
        <v/>
      </c>
      <c r="C3185" s="9" t="str">
        <f>IF('IMP CONTROL'!B3185="","",'IMP CONTROL'!B3185)</f>
        <v/>
      </c>
      <c r="D3185" s="8">
        <f>IF('IMP CONTROL'!G3185="","",'IMP CONTROL'!G3185)</f>
        <v>0</v>
      </c>
      <c r="E3185" s="8" t="str">
        <f>IF('IMP CONTROL'!D3185="","",'IMP CONTROL'!D3185)</f>
        <v/>
      </c>
      <c r="F3185" s="8" t="str">
        <f>IF('IMP CONTROL'!E3185="","",'IMP CONTROL'!E3185)</f>
        <v/>
      </c>
    </row>
    <row r="3186" spans="1:6" x14ac:dyDescent="0.25">
      <c r="A3186" s="8" t="str">
        <f>IF('IMP CONTROL'!A3186="","",'IMP CONTROL'!A3186)</f>
        <v/>
      </c>
      <c r="B3186" s="8" t="str">
        <f>IF('IMP CONTROL'!C3186="","",'IMP CONTROL'!C3186)</f>
        <v/>
      </c>
      <c r="C3186" s="9" t="str">
        <f>IF('IMP CONTROL'!B3186="","",'IMP CONTROL'!B3186)</f>
        <v/>
      </c>
      <c r="D3186" s="8">
        <f>IF('IMP CONTROL'!G3186="","",'IMP CONTROL'!G3186)</f>
        <v>0</v>
      </c>
      <c r="E3186" s="8" t="str">
        <f>IF('IMP CONTROL'!D3186="","",'IMP CONTROL'!D3186)</f>
        <v/>
      </c>
      <c r="F3186" s="8" t="str">
        <f>IF('IMP CONTROL'!E3186="","",'IMP CONTROL'!E3186)</f>
        <v/>
      </c>
    </row>
    <row r="3187" spans="1:6" x14ac:dyDescent="0.25">
      <c r="A3187" s="8" t="str">
        <f>IF('IMP CONTROL'!A3187="","",'IMP CONTROL'!A3187)</f>
        <v/>
      </c>
      <c r="B3187" s="8" t="str">
        <f>IF('IMP CONTROL'!C3187="","",'IMP CONTROL'!C3187)</f>
        <v/>
      </c>
      <c r="C3187" s="9" t="str">
        <f>IF('IMP CONTROL'!B3187="","",'IMP CONTROL'!B3187)</f>
        <v/>
      </c>
      <c r="D3187" s="8">
        <f>IF('IMP CONTROL'!G3187="","",'IMP CONTROL'!G3187)</f>
        <v>0</v>
      </c>
      <c r="E3187" s="8" t="str">
        <f>IF('IMP CONTROL'!D3187="","",'IMP CONTROL'!D3187)</f>
        <v/>
      </c>
      <c r="F3187" s="8" t="str">
        <f>IF('IMP CONTROL'!E3187="","",'IMP CONTROL'!E3187)</f>
        <v/>
      </c>
    </row>
    <row r="3188" spans="1:6" x14ac:dyDescent="0.25">
      <c r="A3188" s="8" t="str">
        <f>IF('IMP CONTROL'!A3188="","",'IMP CONTROL'!A3188)</f>
        <v/>
      </c>
      <c r="B3188" s="8" t="str">
        <f>IF('IMP CONTROL'!C3188="","",'IMP CONTROL'!C3188)</f>
        <v/>
      </c>
      <c r="C3188" s="9" t="str">
        <f>IF('IMP CONTROL'!B3188="","",'IMP CONTROL'!B3188)</f>
        <v/>
      </c>
      <c r="D3188" s="8">
        <f>IF('IMP CONTROL'!G3188="","",'IMP CONTROL'!G3188)</f>
        <v>0</v>
      </c>
      <c r="E3188" s="8" t="str">
        <f>IF('IMP CONTROL'!D3188="","",'IMP CONTROL'!D3188)</f>
        <v/>
      </c>
      <c r="F3188" s="8" t="str">
        <f>IF('IMP CONTROL'!E3188="","",'IMP CONTROL'!E3188)</f>
        <v/>
      </c>
    </row>
    <row r="3189" spans="1:6" x14ac:dyDescent="0.25">
      <c r="A3189" s="8" t="str">
        <f>IF('IMP CONTROL'!A3189="","",'IMP CONTROL'!A3189)</f>
        <v/>
      </c>
      <c r="B3189" s="8" t="str">
        <f>IF('IMP CONTROL'!C3189="","",'IMP CONTROL'!C3189)</f>
        <v/>
      </c>
      <c r="C3189" s="9" t="str">
        <f>IF('IMP CONTROL'!B3189="","",'IMP CONTROL'!B3189)</f>
        <v/>
      </c>
      <c r="D3189" s="8">
        <f>IF('IMP CONTROL'!G3189="","",'IMP CONTROL'!G3189)</f>
        <v>0</v>
      </c>
      <c r="E3189" s="8" t="str">
        <f>IF('IMP CONTROL'!D3189="","",'IMP CONTROL'!D3189)</f>
        <v/>
      </c>
      <c r="F3189" s="8" t="str">
        <f>IF('IMP CONTROL'!E3189="","",'IMP CONTROL'!E3189)</f>
        <v/>
      </c>
    </row>
    <row r="3190" spans="1:6" x14ac:dyDescent="0.25">
      <c r="A3190" s="8" t="str">
        <f>IF('IMP CONTROL'!A3190="","",'IMP CONTROL'!A3190)</f>
        <v/>
      </c>
      <c r="B3190" s="8" t="str">
        <f>IF('IMP CONTROL'!C3190="","",'IMP CONTROL'!C3190)</f>
        <v/>
      </c>
      <c r="C3190" s="9" t="str">
        <f>IF('IMP CONTROL'!B3190="","",'IMP CONTROL'!B3190)</f>
        <v/>
      </c>
      <c r="D3190" s="8">
        <f>IF('IMP CONTROL'!G3190="","",'IMP CONTROL'!G3190)</f>
        <v>0</v>
      </c>
      <c r="E3190" s="8" t="str">
        <f>IF('IMP CONTROL'!D3190="","",'IMP CONTROL'!D3190)</f>
        <v/>
      </c>
      <c r="F3190" s="8" t="str">
        <f>IF('IMP CONTROL'!E3190="","",'IMP CONTROL'!E3190)</f>
        <v/>
      </c>
    </row>
    <row r="3191" spans="1:6" x14ac:dyDescent="0.25">
      <c r="A3191" s="8" t="str">
        <f>IF('IMP CONTROL'!A3191="","",'IMP CONTROL'!A3191)</f>
        <v/>
      </c>
      <c r="B3191" s="8" t="str">
        <f>IF('IMP CONTROL'!C3191="","",'IMP CONTROL'!C3191)</f>
        <v/>
      </c>
      <c r="C3191" s="9" t="str">
        <f>IF('IMP CONTROL'!B3191="","",'IMP CONTROL'!B3191)</f>
        <v/>
      </c>
      <c r="D3191" s="8">
        <f>IF('IMP CONTROL'!G3191="","",'IMP CONTROL'!G3191)</f>
        <v>0</v>
      </c>
      <c r="E3191" s="8" t="str">
        <f>IF('IMP CONTROL'!D3191="","",'IMP CONTROL'!D3191)</f>
        <v/>
      </c>
      <c r="F3191" s="8" t="str">
        <f>IF('IMP CONTROL'!E3191="","",'IMP CONTROL'!E3191)</f>
        <v/>
      </c>
    </row>
    <row r="3192" spans="1:6" x14ac:dyDescent="0.25">
      <c r="A3192" s="8" t="str">
        <f>IF('IMP CONTROL'!A3192="","",'IMP CONTROL'!A3192)</f>
        <v/>
      </c>
      <c r="B3192" s="8" t="str">
        <f>IF('IMP CONTROL'!C3192="","",'IMP CONTROL'!C3192)</f>
        <v/>
      </c>
      <c r="C3192" s="9" t="str">
        <f>IF('IMP CONTROL'!B3192="","",'IMP CONTROL'!B3192)</f>
        <v/>
      </c>
      <c r="D3192" s="8">
        <f>IF('IMP CONTROL'!G3192="","",'IMP CONTROL'!G3192)</f>
        <v>0</v>
      </c>
      <c r="E3192" s="8" t="str">
        <f>IF('IMP CONTROL'!D3192="","",'IMP CONTROL'!D3192)</f>
        <v/>
      </c>
      <c r="F3192" s="8" t="str">
        <f>IF('IMP CONTROL'!E3192="","",'IMP CONTROL'!E3192)</f>
        <v/>
      </c>
    </row>
    <row r="3193" spans="1:6" x14ac:dyDescent="0.25">
      <c r="A3193" s="8" t="str">
        <f>IF('IMP CONTROL'!A3193="","",'IMP CONTROL'!A3193)</f>
        <v/>
      </c>
      <c r="B3193" s="8" t="str">
        <f>IF('IMP CONTROL'!C3193="","",'IMP CONTROL'!C3193)</f>
        <v/>
      </c>
      <c r="C3193" s="9" t="str">
        <f>IF('IMP CONTROL'!B3193="","",'IMP CONTROL'!B3193)</f>
        <v/>
      </c>
      <c r="D3193" s="8">
        <f>IF('IMP CONTROL'!G3193="","",'IMP CONTROL'!G3193)</f>
        <v>0</v>
      </c>
      <c r="E3193" s="8" t="str">
        <f>IF('IMP CONTROL'!D3193="","",'IMP CONTROL'!D3193)</f>
        <v/>
      </c>
      <c r="F3193" s="8" t="str">
        <f>IF('IMP CONTROL'!E3193="","",'IMP CONTROL'!E3193)</f>
        <v/>
      </c>
    </row>
    <row r="3194" spans="1:6" x14ac:dyDescent="0.25">
      <c r="A3194" s="8" t="str">
        <f>IF('IMP CONTROL'!A3194="","",'IMP CONTROL'!A3194)</f>
        <v/>
      </c>
      <c r="B3194" s="8" t="str">
        <f>IF('IMP CONTROL'!C3194="","",'IMP CONTROL'!C3194)</f>
        <v/>
      </c>
      <c r="C3194" s="9" t="str">
        <f>IF('IMP CONTROL'!B3194="","",'IMP CONTROL'!B3194)</f>
        <v/>
      </c>
      <c r="D3194" s="8">
        <f>IF('IMP CONTROL'!G3194="","",'IMP CONTROL'!G3194)</f>
        <v>0</v>
      </c>
      <c r="E3194" s="8" t="str">
        <f>IF('IMP CONTROL'!D3194="","",'IMP CONTROL'!D3194)</f>
        <v/>
      </c>
      <c r="F3194" s="8" t="str">
        <f>IF('IMP CONTROL'!E3194="","",'IMP CONTROL'!E3194)</f>
        <v/>
      </c>
    </row>
    <row r="3195" spans="1:6" x14ac:dyDescent="0.25">
      <c r="A3195" s="8" t="str">
        <f>IF('IMP CONTROL'!A3195="","",'IMP CONTROL'!A3195)</f>
        <v/>
      </c>
      <c r="B3195" s="8" t="str">
        <f>IF('IMP CONTROL'!C3195="","",'IMP CONTROL'!C3195)</f>
        <v/>
      </c>
      <c r="C3195" s="9" t="str">
        <f>IF('IMP CONTROL'!B3195="","",'IMP CONTROL'!B3195)</f>
        <v/>
      </c>
      <c r="D3195" s="8">
        <f>IF('IMP CONTROL'!G3195="","",'IMP CONTROL'!G3195)</f>
        <v>0</v>
      </c>
      <c r="E3195" s="8" t="str">
        <f>IF('IMP CONTROL'!D3195="","",'IMP CONTROL'!D3195)</f>
        <v/>
      </c>
      <c r="F3195" s="8" t="str">
        <f>IF('IMP CONTROL'!E3195="","",'IMP CONTROL'!E3195)</f>
        <v/>
      </c>
    </row>
    <row r="3196" spans="1:6" x14ac:dyDescent="0.25">
      <c r="A3196" s="8" t="str">
        <f>IF('IMP CONTROL'!A3196="","",'IMP CONTROL'!A3196)</f>
        <v/>
      </c>
      <c r="B3196" s="8" t="str">
        <f>IF('IMP CONTROL'!C3196="","",'IMP CONTROL'!C3196)</f>
        <v/>
      </c>
      <c r="C3196" s="9" t="str">
        <f>IF('IMP CONTROL'!B3196="","",'IMP CONTROL'!B3196)</f>
        <v/>
      </c>
      <c r="D3196" s="8">
        <f>IF('IMP CONTROL'!G3196="","",'IMP CONTROL'!G3196)</f>
        <v>0</v>
      </c>
      <c r="E3196" s="8" t="str">
        <f>IF('IMP CONTROL'!D3196="","",'IMP CONTROL'!D3196)</f>
        <v/>
      </c>
      <c r="F3196" s="8" t="str">
        <f>IF('IMP CONTROL'!E3196="","",'IMP CONTROL'!E3196)</f>
        <v/>
      </c>
    </row>
    <row r="3197" spans="1:6" x14ac:dyDescent="0.25">
      <c r="A3197" s="8" t="str">
        <f>IF('IMP CONTROL'!A3197="","",'IMP CONTROL'!A3197)</f>
        <v/>
      </c>
      <c r="B3197" s="8" t="str">
        <f>IF('IMP CONTROL'!C3197="","",'IMP CONTROL'!C3197)</f>
        <v/>
      </c>
      <c r="C3197" s="9" t="str">
        <f>IF('IMP CONTROL'!B3197="","",'IMP CONTROL'!B3197)</f>
        <v/>
      </c>
      <c r="D3197" s="8">
        <f>IF('IMP CONTROL'!G3197="","",'IMP CONTROL'!G3197)</f>
        <v>0</v>
      </c>
      <c r="E3197" s="8" t="str">
        <f>IF('IMP CONTROL'!D3197="","",'IMP CONTROL'!D3197)</f>
        <v/>
      </c>
      <c r="F3197" s="8" t="str">
        <f>IF('IMP CONTROL'!E3197="","",'IMP CONTROL'!E3197)</f>
        <v/>
      </c>
    </row>
    <row r="3198" spans="1:6" x14ac:dyDescent="0.25">
      <c r="A3198" s="8" t="str">
        <f>IF('IMP CONTROL'!A3198="","",'IMP CONTROL'!A3198)</f>
        <v/>
      </c>
      <c r="B3198" s="8" t="str">
        <f>IF('IMP CONTROL'!C3198="","",'IMP CONTROL'!C3198)</f>
        <v/>
      </c>
      <c r="C3198" s="9" t="str">
        <f>IF('IMP CONTROL'!B3198="","",'IMP CONTROL'!B3198)</f>
        <v/>
      </c>
      <c r="D3198" s="8">
        <f>IF('IMP CONTROL'!G3198="","",'IMP CONTROL'!G3198)</f>
        <v>0</v>
      </c>
      <c r="E3198" s="8" t="str">
        <f>IF('IMP CONTROL'!D3198="","",'IMP CONTROL'!D3198)</f>
        <v/>
      </c>
      <c r="F3198" s="8" t="str">
        <f>IF('IMP CONTROL'!E3198="","",'IMP CONTROL'!E3198)</f>
        <v/>
      </c>
    </row>
    <row r="3199" spans="1:6" x14ac:dyDescent="0.25">
      <c r="A3199" s="8" t="str">
        <f>IF('IMP CONTROL'!A3199="","",'IMP CONTROL'!A3199)</f>
        <v/>
      </c>
      <c r="B3199" s="8" t="str">
        <f>IF('IMP CONTROL'!C3199="","",'IMP CONTROL'!C3199)</f>
        <v/>
      </c>
      <c r="C3199" s="9" t="str">
        <f>IF('IMP CONTROL'!B3199="","",'IMP CONTROL'!B3199)</f>
        <v/>
      </c>
      <c r="D3199" s="8">
        <f>IF('IMP CONTROL'!G3199="","",'IMP CONTROL'!G3199)</f>
        <v>0</v>
      </c>
      <c r="E3199" s="8" t="str">
        <f>IF('IMP CONTROL'!D3199="","",'IMP CONTROL'!D3199)</f>
        <v/>
      </c>
      <c r="F3199" s="8" t="str">
        <f>IF('IMP CONTROL'!E3199="","",'IMP CONTROL'!E3199)</f>
        <v/>
      </c>
    </row>
    <row r="3200" spans="1:6" x14ac:dyDescent="0.25">
      <c r="A3200" s="8" t="str">
        <f>IF('IMP CONTROL'!A3200="","",'IMP CONTROL'!A3200)</f>
        <v/>
      </c>
      <c r="B3200" s="8" t="str">
        <f>IF('IMP CONTROL'!C3200="","",'IMP CONTROL'!C3200)</f>
        <v/>
      </c>
      <c r="C3200" s="9" t="str">
        <f>IF('IMP CONTROL'!B3200="","",'IMP CONTROL'!B3200)</f>
        <v/>
      </c>
      <c r="D3200" s="8">
        <f>IF('IMP CONTROL'!G3200="","",'IMP CONTROL'!G3200)</f>
        <v>0</v>
      </c>
      <c r="E3200" s="8" t="str">
        <f>IF('IMP CONTROL'!D3200="","",'IMP CONTROL'!D3200)</f>
        <v/>
      </c>
      <c r="F3200" s="8" t="str">
        <f>IF('IMP CONTROL'!E3200="","",'IMP CONTROL'!E3200)</f>
        <v/>
      </c>
    </row>
    <row r="3201" spans="1:6" x14ac:dyDescent="0.25">
      <c r="A3201" s="8" t="str">
        <f>IF('IMP CONTROL'!A3201="","",'IMP CONTROL'!A3201)</f>
        <v/>
      </c>
      <c r="B3201" s="8" t="str">
        <f>IF('IMP CONTROL'!C3201="","",'IMP CONTROL'!C3201)</f>
        <v/>
      </c>
      <c r="C3201" s="9" t="str">
        <f>IF('IMP CONTROL'!B3201="","",'IMP CONTROL'!B3201)</f>
        <v/>
      </c>
      <c r="D3201" s="8">
        <f>IF('IMP CONTROL'!G3201="","",'IMP CONTROL'!G3201)</f>
        <v>0</v>
      </c>
      <c r="E3201" s="8" t="str">
        <f>IF('IMP CONTROL'!D3201="","",'IMP CONTROL'!D3201)</f>
        <v/>
      </c>
      <c r="F3201" s="8" t="str">
        <f>IF('IMP CONTROL'!E3201="","",'IMP CONTROL'!E3201)</f>
        <v/>
      </c>
    </row>
    <row r="3202" spans="1:6" x14ac:dyDescent="0.25">
      <c r="A3202" s="8" t="str">
        <f>IF('IMP CONTROL'!A3202="","",'IMP CONTROL'!A3202)</f>
        <v/>
      </c>
      <c r="B3202" s="8" t="str">
        <f>IF('IMP CONTROL'!C3202="","",'IMP CONTROL'!C3202)</f>
        <v/>
      </c>
      <c r="C3202" s="9" t="str">
        <f>IF('IMP CONTROL'!B3202="","",'IMP CONTROL'!B3202)</f>
        <v/>
      </c>
      <c r="D3202" s="8">
        <f>IF('IMP CONTROL'!G3202="","",'IMP CONTROL'!G3202)</f>
        <v>0</v>
      </c>
      <c r="E3202" s="8" t="str">
        <f>IF('IMP CONTROL'!D3202="","",'IMP CONTROL'!D3202)</f>
        <v/>
      </c>
      <c r="F3202" s="8" t="str">
        <f>IF('IMP CONTROL'!E3202="","",'IMP CONTROL'!E3202)</f>
        <v/>
      </c>
    </row>
    <row r="3203" spans="1:6" x14ac:dyDescent="0.25">
      <c r="A3203" s="8" t="str">
        <f>IF('IMP CONTROL'!A3203="","",'IMP CONTROL'!A3203)</f>
        <v/>
      </c>
      <c r="B3203" s="8" t="str">
        <f>IF('IMP CONTROL'!C3203="","",'IMP CONTROL'!C3203)</f>
        <v/>
      </c>
      <c r="C3203" s="9" t="str">
        <f>IF('IMP CONTROL'!B3203="","",'IMP CONTROL'!B3203)</f>
        <v/>
      </c>
      <c r="D3203" s="8">
        <f>IF('IMP CONTROL'!G3203="","",'IMP CONTROL'!G3203)</f>
        <v>0</v>
      </c>
      <c r="E3203" s="8" t="str">
        <f>IF('IMP CONTROL'!D3203="","",'IMP CONTROL'!D3203)</f>
        <v/>
      </c>
      <c r="F3203" s="8" t="str">
        <f>IF('IMP CONTROL'!E3203="","",'IMP CONTROL'!E3203)</f>
        <v/>
      </c>
    </row>
    <row r="3204" spans="1:6" x14ac:dyDescent="0.25">
      <c r="A3204" s="8" t="str">
        <f>IF('IMP CONTROL'!A3204="","",'IMP CONTROL'!A3204)</f>
        <v/>
      </c>
      <c r="B3204" s="8" t="str">
        <f>IF('IMP CONTROL'!C3204="","",'IMP CONTROL'!C3204)</f>
        <v/>
      </c>
      <c r="C3204" s="9" t="str">
        <f>IF('IMP CONTROL'!B3204="","",'IMP CONTROL'!B3204)</f>
        <v/>
      </c>
      <c r="D3204" s="8">
        <f>IF('IMP CONTROL'!G3204="","",'IMP CONTROL'!G3204)</f>
        <v>0</v>
      </c>
      <c r="E3204" s="8" t="str">
        <f>IF('IMP CONTROL'!D3204="","",'IMP CONTROL'!D3204)</f>
        <v/>
      </c>
      <c r="F3204" s="8" t="str">
        <f>IF('IMP CONTROL'!E3204="","",'IMP CONTROL'!E3204)</f>
        <v/>
      </c>
    </row>
    <row r="3205" spans="1:6" x14ac:dyDescent="0.25">
      <c r="A3205" s="8" t="str">
        <f>IF('IMP CONTROL'!A3205="","",'IMP CONTROL'!A3205)</f>
        <v/>
      </c>
      <c r="B3205" s="8" t="str">
        <f>IF('IMP CONTROL'!C3205="","",'IMP CONTROL'!C3205)</f>
        <v/>
      </c>
      <c r="C3205" s="9" t="str">
        <f>IF('IMP CONTROL'!B3205="","",'IMP CONTROL'!B3205)</f>
        <v/>
      </c>
      <c r="D3205" s="8">
        <f>IF('IMP CONTROL'!G3205="","",'IMP CONTROL'!G3205)</f>
        <v>0</v>
      </c>
      <c r="E3205" s="8" t="str">
        <f>IF('IMP CONTROL'!D3205="","",'IMP CONTROL'!D3205)</f>
        <v/>
      </c>
      <c r="F3205" s="8" t="str">
        <f>IF('IMP CONTROL'!E3205="","",'IMP CONTROL'!E3205)</f>
        <v/>
      </c>
    </row>
    <row r="3206" spans="1:6" x14ac:dyDescent="0.25">
      <c r="A3206" s="8" t="str">
        <f>IF('IMP CONTROL'!A3206="","",'IMP CONTROL'!A3206)</f>
        <v/>
      </c>
      <c r="B3206" s="8" t="str">
        <f>IF('IMP CONTROL'!C3206="","",'IMP CONTROL'!C3206)</f>
        <v/>
      </c>
      <c r="C3206" s="9" t="str">
        <f>IF('IMP CONTROL'!B3206="","",'IMP CONTROL'!B3206)</f>
        <v/>
      </c>
      <c r="D3206" s="8">
        <f>IF('IMP CONTROL'!G3206="","",'IMP CONTROL'!G3206)</f>
        <v>0</v>
      </c>
      <c r="E3206" s="8" t="str">
        <f>IF('IMP CONTROL'!D3206="","",'IMP CONTROL'!D3206)</f>
        <v/>
      </c>
      <c r="F3206" s="8" t="str">
        <f>IF('IMP CONTROL'!E3206="","",'IMP CONTROL'!E3206)</f>
        <v/>
      </c>
    </row>
    <row r="3207" spans="1:6" x14ac:dyDescent="0.25">
      <c r="A3207" s="8" t="str">
        <f>IF('IMP CONTROL'!A3207="","",'IMP CONTROL'!A3207)</f>
        <v/>
      </c>
      <c r="B3207" s="8" t="str">
        <f>IF('IMP CONTROL'!C3207="","",'IMP CONTROL'!C3207)</f>
        <v/>
      </c>
      <c r="C3207" s="9" t="str">
        <f>IF('IMP CONTROL'!B3207="","",'IMP CONTROL'!B3207)</f>
        <v/>
      </c>
      <c r="D3207" s="8">
        <f>IF('IMP CONTROL'!G3207="","",'IMP CONTROL'!G3207)</f>
        <v>0</v>
      </c>
      <c r="E3207" s="8" t="str">
        <f>IF('IMP CONTROL'!D3207="","",'IMP CONTROL'!D3207)</f>
        <v/>
      </c>
      <c r="F3207" s="8" t="str">
        <f>IF('IMP CONTROL'!E3207="","",'IMP CONTROL'!E3207)</f>
        <v/>
      </c>
    </row>
    <row r="3208" spans="1:6" x14ac:dyDescent="0.25">
      <c r="A3208" s="8" t="str">
        <f>IF('IMP CONTROL'!A3208="","",'IMP CONTROL'!A3208)</f>
        <v/>
      </c>
      <c r="B3208" s="8" t="str">
        <f>IF('IMP CONTROL'!C3208="","",'IMP CONTROL'!C3208)</f>
        <v/>
      </c>
      <c r="C3208" s="9" t="str">
        <f>IF('IMP CONTROL'!B3208="","",'IMP CONTROL'!B3208)</f>
        <v/>
      </c>
      <c r="D3208" s="8">
        <f>IF('IMP CONTROL'!G3208="","",'IMP CONTROL'!G3208)</f>
        <v>0</v>
      </c>
      <c r="E3208" s="8" t="str">
        <f>IF('IMP CONTROL'!D3208="","",'IMP CONTROL'!D3208)</f>
        <v/>
      </c>
      <c r="F3208" s="8" t="str">
        <f>IF('IMP CONTROL'!E3208="","",'IMP CONTROL'!E3208)</f>
        <v/>
      </c>
    </row>
    <row r="3209" spans="1:6" x14ac:dyDescent="0.25">
      <c r="A3209" s="8" t="str">
        <f>IF('IMP CONTROL'!A3209="","",'IMP CONTROL'!A3209)</f>
        <v/>
      </c>
      <c r="B3209" s="8" t="str">
        <f>IF('IMP CONTROL'!C3209="","",'IMP CONTROL'!C3209)</f>
        <v/>
      </c>
      <c r="C3209" s="9" t="str">
        <f>IF('IMP CONTROL'!B3209="","",'IMP CONTROL'!B3209)</f>
        <v/>
      </c>
      <c r="D3209" s="8">
        <f>IF('IMP CONTROL'!G3209="","",'IMP CONTROL'!G3209)</f>
        <v>0</v>
      </c>
      <c r="E3209" s="8" t="str">
        <f>IF('IMP CONTROL'!D3209="","",'IMP CONTROL'!D3209)</f>
        <v/>
      </c>
      <c r="F3209" s="8" t="str">
        <f>IF('IMP CONTROL'!E3209="","",'IMP CONTROL'!E3209)</f>
        <v/>
      </c>
    </row>
    <row r="3210" spans="1:6" x14ac:dyDescent="0.25">
      <c r="A3210" s="8" t="str">
        <f>IF('IMP CONTROL'!A3210="","",'IMP CONTROL'!A3210)</f>
        <v/>
      </c>
      <c r="B3210" s="8" t="str">
        <f>IF('IMP CONTROL'!C3210="","",'IMP CONTROL'!C3210)</f>
        <v/>
      </c>
      <c r="C3210" s="9" t="str">
        <f>IF('IMP CONTROL'!B3210="","",'IMP CONTROL'!B3210)</f>
        <v/>
      </c>
      <c r="D3210" s="8">
        <f>IF('IMP CONTROL'!G3210="","",'IMP CONTROL'!G3210)</f>
        <v>0</v>
      </c>
      <c r="E3210" s="8" t="str">
        <f>IF('IMP CONTROL'!D3210="","",'IMP CONTROL'!D3210)</f>
        <v/>
      </c>
      <c r="F3210" s="8" t="str">
        <f>IF('IMP CONTROL'!E3210="","",'IMP CONTROL'!E3210)</f>
        <v/>
      </c>
    </row>
    <row r="3211" spans="1:6" x14ac:dyDescent="0.25">
      <c r="A3211" s="8" t="str">
        <f>IF('IMP CONTROL'!A3211="","",'IMP CONTROL'!A3211)</f>
        <v/>
      </c>
      <c r="B3211" s="8" t="str">
        <f>IF('IMP CONTROL'!C3211="","",'IMP CONTROL'!C3211)</f>
        <v/>
      </c>
      <c r="C3211" s="9" t="str">
        <f>IF('IMP CONTROL'!B3211="","",'IMP CONTROL'!B3211)</f>
        <v/>
      </c>
      <c r="D3211" s="8">
        <f>IF('IMP CONTROL'!G3211="","",'IMP CONTROL'!G3211)</f>
        <v>0</v>
      </c>
      <c r="E3211" s="8" t="str">
        <f>IF('IMP CONTROL'!D3211="","",'IMP CONTROL'!D3211)</f>
        <v/>
      </c>
      <c r="F3211" s="8" t="str">
        <f>IF('IMP CONTROL'!E3211="","",'IMP CONTROL'!E3211)</f>
        <v/>
      </c>
    </row>
    <row r="3212" spans="1:6" x14ac:dyDescent="0.25">
      <c r="A3212" s="8" t="str">
        <f>IF('IMP CONTROL'!A3212="","",'IMP CONTROL'!A3212)</f>
        <v/>
      </c>
      <c r="B3212" s="8" t="str">
        <f>IF('IMP CONTROL'!C3212="","",'IMP CONTROL'!C3212)</f>
        <v/>
      </c>
      <c r="C3212" s="9" t="str">
        <f>IF('IMP CONTROL'!B3212="","",'IMP CONTROL'!B3212)</f>
        <v/>
      </c>
      <c r="D3212" s="8">
        <f>IF('IMP CONTROL'!G3212="","",'IMP CONTROL'!G3212)</f>
        <v>0</v>
      </c>
      <c r="E3212" s="8" t="str">
        <f>IF('IMP CONTROL'!D3212="","",'IMP CONTROL'!D3212)</f>
        <v/>
      </c>
      <c r="F3212" s="8" t="str">
        <f>IF('IMP CONTROL'!E3212="","",'IMP CONTROL'!E3212)</f>
        <v/>
      </c>
    </row>
    <row r="3213" spans="1:6" x14ac:dyDescent="0.25">
      <c r="A3213" s="8" t="str">
        <f>IF('IMP CONTROL'!A3213="","",'IMP CONTROL'!A3213)</f>
        <v/>
      </c>
      <c r="B3213" s="8" t="str">
        <f>IF('IMP CONTROL'!C3213="","",'IMP CONTROL'!C3213)</f>
        <v/>
      </c>
      <c r="C3213" s="9" t="str">
        <f>IF('IMP CONTROL'!B3213="","",'IMP CONTROL'!B3213)</f>
        <v/>
      </c>
      <c r="D3213" s="8">
        <f>IF('IMP CONTROL'!G3213="","",'IMP CONTROL'!G3213)</f>
        <v>0</v>
      </c>
      <c r="E3213" s="8" t="str">
        <f>IF('IMP CONTROL'!D3213="","",'IMP CONTROL'!D3213)</f>
        <v/>
      </c>
      <c r="F3213" s="8" t="str">
        <f>IF('IMP CONTROL'!E3213="","",'IMP CONTROL'!E3213)</f>
        <v/>
      </c>
    </row>
    <row r="3214" spans="1:6" x14ac:dyDescent="0.25">
      <c r="A3214" s="8" t="str">
        <f>IF('IMP CONTROL'!A3214="","",'IMP CONTROL'!A3214)</f>
        <v/>
      </c>
      <c r="B3214" s="8" t="str">
        <f>IF('IMP CONTROL'!C3214="","",'IMP CONTROL'!C3214)</f>
        <v/>
      </c>
      <c r="C3214" s="9" t="str">
        <f>IF('IMP CONTROL'!B3214="","",'IMP CONTROL'!B3214)</f>
        <v/>
      </c>
      <c r="D3214" s="8">
        <f>IF('IMP CONTROL'!G3214="","",'IMP CONTROL'!G3214)</f>
        <v>0</v>
      </c>
      <c r="E3214" s="8" t="str">
        <f>IF('IMP CONTROL'!D3214="","",'IMP CONTROL'!D3214)</f>
        <v/>
      </c>
      <c r="F3214" s="8" t="str">
        <f>IF('IMP CONTROL'!E3214="","",'IMP CONTROL'!E3214)</f>
        <v/>
      </c>
    </row>
    <row r="3215" spans="1:6" x14ac:dyDescent="0.25">
      <c r="A3215" s="8" t="str">
        <f>IF('IMP CONTROL'!A3215="","",'IMP CONTROL'!A3215)</f>
        <v/>
      </c>
      <c r="B3215" s="8" t="str">
        <f>IF('IMP CONTROL'!C3215="","",'IMP CONTROL'!C3215)</f>
        <v/>
      </c>
      <c r="C3215" s="9" t="str">
        <f>IF('IMP CONTROL'!B3215="","",'IMP CONTROL'!B3215)</f>
        <v/>
      </c>
      <c r="D3215" s="8">
        <f>IF('IMP CONTROL'!G3215="","",'IMP CONTROL'!G3215)</f>
        <v>0</v>
      </c>
      <c r="E3215" s="8" t="str">
        <f>IF('IMP CONTROL'!D3215="","",'IMP CONTROL'!D3215)</f>
        <v/>
      </c>
      <c r="F3215" s="8" t="str">
        <f>IF('IMP CONTROL'!E3215="","",'IMP CONTROL'!E3215)</f>
        <v/>
      </c>
    </row>
    <row r="3216" spans="1:6" x14ac:dyDescent="0.25">
      <c r="A3216" s="8" t="str">
        <f>IF('IMP CONTROL'!A3216="","",'IMP CONTROL'!A3216)</f>
        <v/>
      </c>
      <c r="B3216" s="8" t="str">
        <f>IF('IMP CONTROL'!C3216="","",'IMP CONTROL'!C3216)</f>
        <v/>
      </c>
      <c r="C3216" s="9" t="str">
        <f>IF('IMP CONTROL'!B3216="","",'IMP CONTROL'!B3216)</f>
        <v/>
      </c>
      <c r="D3216" s="8">
        <f>IF('IMP CONTROL'!G3216="","",'IMP CONTROL'!G3216)</f>
        <v>0</v>
      </c>
      <c r="E3216" s="8" t="str">
        <f>IF('IMP CONTROL'!D3216="","",'IMP CONTROL'!D3216)</f>
        <v/>
      </c>
      <c r="F3216" s="8" t="str">
        <f>IF('IMP CONTROL'!E3216="","",'IMP CONTROL'!E3216)</f>
        <v/>
      </c>
    </row>
    <row r="3217" spans="1:6" x14ac:dyDescent="0.25">
      <c r="A3217" s="8" t="str">
        <f>IF('IMP CONTROL'!A3217="","",'IMP CONTROL'!A3217)</f>
        <v/>
      </c>
      <c r="B3217" s="8" t="str">
        <f>IF('IMP CONTROL'!C3217="","",'IMP CONTROL'!C3217)</f>
        <v/>
      </c>
      <c r="C3217" s="9" t="str">
        <f>IF('IMP CONTROL'!B3217="","",'IMP CONTROL'!B3217)</f>
        <v/>
      </c>
      <c r="D3217" s="8">
        <f>IF('IMP CONTROL'!G3217="","",'IMP CONTROL'!G3217)</f>
        <v>0</v>
      </c>
      <c r="E3217" s="8" t="str">
        <f>IF('IMP CONTROL'!D3217="","",'IMP CONTROL'!D3217)</f>
        <v/>
      </c>
      <c r="F3217" s="8" t="str">
        <f>IF('IMP CONTROL'!E3217="","",'IMP CONTROL'!E3217)</f>
        <v/>
      </c>
    </row>
    <row r="3218" spans="1:6" x14ac:dyDescent="0.25">
      <c r="A3218" s="8" t="str">
        <f>IF('IMP CONTROL'!A3218="","",'IMP CONTROL'!A3218)</f>
        <v/>
      </c>
      <c r="B3218" s="8" t="str">
        <f>IF('IMP CONTROL'!C3218="","",'IMP CONTROL'!C3218)</f>
        <v/>
      </c>
      <c r="C3218" s="9" t="str">
        <f>IF('IMP CONTROL'!B3218="","",'IMP CONTROL'!B3218)</f>
        <v/>
      </c>
      <c r="D3218" s="8">
        <f>IF('IMP CONTROL'!G3218="","",'IMP CONTROL'!G3218)</f>
        <v>0</v>
      </c>
      <c r="E3218" s="8" t="str">
        <f>IF('IMP CONTROL'!D3218="","",'IMP CONTROL'!D3218)</f>
        <v/>
      </c>
      <c r="F3218" s="8" t="str">
        <f>IF('IMP CONTROL'!E3218="","",'IMP CONTROL'!E3218)</f>
        <v/>
      </c>
    </row>
    <row r="3219" spans="1:6" x14ac:dyDescent="0.25">
      <c r="A3219" s="8" t="str">
        <f>IF('IMP CONTROL'!A3219="","",'IMP CONTROL'!A3219)</f>
        <v/>
      </c>
      <c r="B3219" s="8" t="str">
        <f>IF('IMP CONTROL'!C3219="","",'IMP CONTROL'!C3219)</f>
        <v/>
      </c>
      <c r="C3219" s="9" t="str">
        <f>IF('IMP CONTROL'!B3219="","",'IMP CONTROL'!B3219)</f>
        <v/>
      </c>
      <c r="D3219" s="8">
        <f>IF('IMP CONTROL'!G3219="","",'IMP CONTROL'!G3219)</f>
        <v>0</v>
      </c>
      <c r="E3219" s="8" t="str">
        <f>IF('IMP CONTROL'!D3219="","",'IMP CONTROL'!D3219)</f>
        <v/>
      </c>
      <c r="F3219" s="8" t="str">
        <f>IF('IMP CONTROL'!E3219="","",'IMP CONTROL'!E3219)</f>
        <v/>
      </c>
    </row>
    <row r="3220" spans="1:6" x14ac:dyDescent="0.25">
      <c r="A3220" s="8" t="str">
        <f>IF('IMP CONTROL'!A3220="","",'IMP CONTROL'!A3220)</f>
        <v/>
      </c>
      <c r="B3220" s="8" t="str">
        <f>IF('IMP CONTROL'!C3220="","",'IMP CONTROL'!C3220)</f>
        <v/>
      </c>
      <c r="C3220" s="9" t="str">
        <f>IF('IMP CONTROL'!B3220="","",'IMP CONTROL'!B3220)</f>
        <v/>
      </c>
      <c r="D3220" s="8">
        <f>IF('IMP CONTROL'!G3220="","",'IMP CONTROL'!G3220)</f>
        <v>0</v>
      </c>
      <c r="E3220" s="8" t="str">
        <f>IF('IMP CONTROL'!D3220="","",'IMP CONTROL'!D3220)</f>
        <v/>
      </c>
      <c r="F3220" s="8" t="str">
        <f>IF('IMP CONTROL'!E3220="","",'IMP CONTROL'!E3220)</f>
        <v/>
      </c>
    </row>
    <row r="3221" spans="1:6" x14ac:dyDescent="0.25">
      <c r="A3221" s="8" t="str">
        <f>IF('IMP CONTROL'!A3221="","",'IMP CONTROL'!A3221)</f>
        <v/>
      </c>
      <c r="B3221" s="8" t="str">
        <f>IF('IMP CONTROL'!C3221="","",'IMP CONTROL'!C3221)</f>
        <v/>
      </c>
      <c r="C3221" s="9" t="str">
        <f>IF('IMP CONTROL'!B3221="","",'IMP CONTROL'!B3221)</f>
        <v/>
      </c>
      <c r="D3221" s="8">
        <f>IF('IMP CONTROL'!G3221="","",'IMP CONTROL'!G3221)</f>
        <v>0</v>
      </c>
      <c r="E3221" s="8" t="str">
        <f>IF('IMP CONTROL'!D3221="","",'IMP CONTROL'!D3221)</f>
        <v/>
      </c>
      <c r="F3221" s="8" t="str">
        <f>IF('IMP CONTROL'!E3221="","",'IMP CONTROL'!E3221)</f>
        <v/>
      </c>
    </row>
    <row r="3222" spans="1:6" x14ac:dyDescent="0.25">
      <c r="A3222" s="8" t="str">
        <f>IF('IMP CONTROL'!A3222="","",'IMP CONTROL'!A3222)</f>
        <v/>
      </c>
      <c r="B3222" s="8" t="str">
        <f>IF('IMP CONTROL'!C3222="","",'IMP CONTROL'!C3222)</f>
        <v/>
      </c>
      <c r="C3222" s="9" t="str">
        <f>IF('IMP CONTROL'!B3222="","",'IMP CONTROL'!B3222)</f>
        <v/>
      </c>
      <c r="D3222" s="8">
        <f>IF('IMP CONTROL'!G3222="","",'IMP CONTROL'!G3222)</f>
        <v>0</v>
      </c>
      <c r="E3222" s="8" t="str">
        <f>IF('IMP CONTROL'!D3222="","",'IMP CONTROL'!D3222)</f>
        <v/>
      </c>
      <c r="F3222" s="8" t="str">
        <f>IF('IMP CONTROL'!E3222="","",'IMP CONTROL'!E3222)</f>
        <v/>
      </c>
    </row>
    <row r="3223" spans="1:6" x14ac:dyDescent="0.25">
      <c r="A3223" s="8" t="str">
        <f>IF('IMP CONTROL'!A3223="","",'IMP CONTROL'!A3223)</f>
        <v/>
      </c>
      <c r="B3223" s="8" t="str">
        <f>IF('IMP CONTROL'!C3223="","",'IMP CONTROL'!C3223)</f>
        <v/>
      </c>
      <c r="C3223" s="9" t="str">
        <f>IF('IMP CONTROL'!B3223="","",'IMP CONTROL'!B3223)</f>
        <v/>
      </c>
      <c r="D3223" s="8">
        <f>IF('IMP CONTROL'!G3223="","",'IMP CONTROL'!G3223)</f>
        <v>0</v>
      </c>
      <c r="E3223" s="8" t="str">
        <f>IF('IMP CONTROL'!D3223="","",'IMP CONTROL'!D3223)</f>
        <v/>
      </c>
      <c r="F3223" s="8" t="str">
        <f>IF('IMP CONTROL'!E3223="","",'IMP CONTROL'!E3223)</f>
        <v/>
      </c>
    </row>
    <row r="3224" spans="1:6" x14ac:dyDescent="0.25">
      <c r="A3224" s="8" t="str">
        <f>IF('IMP CONTROL'!A3224="","",'IMP CONTROL'!A3224)</f>
        <v/>
      </c>
      <c r="B3224" s="8" t="str">
        <f>IF('IMP CONTROL'!C3224="","",'IMP CONTROL'!C3224)</f>
        <v/>
      </c>
      <c r="C3224" s="9" t="str">
        <f>IF('IMP CONTROL'!B3224="","",'IMP CONTROL'!B3224)</f>
        <v/>
      </c>
      <c r="D3224" s="8">
        <f>IF('IMP CONTROL'!G3224="","",'IMP CONTROL'!G3224)</f>
        <v>0</v>
      </c>
      <c r="E3224" s="8" t="str">
        <f>IF('IMP CONTROL'!D3224="","",'IMP CONTROL'!D3224)</f>
        <v/>
      </c>
      <c r="F3224" s="8" t="str">
        <f>IF('IMP CONTROL'!E3224="","",'IMP CONTROL'!E3224)</f>
        <v/>
      </c>
    </row>
    <row r="3225" spans="1:6" x14ac:dyDescent="0.25">
      <c r="A3225" s="8" t="str">
        <f>IF('IMP CONTROL'!A3225="","",'IMP CONTROL'!A3225)</f>
        <v/>
      </c>
      <c r="B3225" s="8" t="str">
        <f>IF('IMP CONTROL'!C3225="","",'IMP CONTROL'!C3225)</f>
        <v/>
      </c>
      <c r="C3225" s="9" t="str">
        <f>IF('IMP CONTROL'!B3225="","",'IMP CONTROL'!B3225)</f>
        <v/>
      </c>
      <c r="D3225" s="8">
        <f>IF('IMP CONTROL'!G3225="","",'IMP CONTROL'!G3225)</f>
        <v>0</v>
      </c>
      <c r="E3225" s="8" t="str">
        <f>IF('IMP CONTROL'!D3225="","",'IMP CONTROL'!D3225)</f>
        <v/>
      </c>
      <c r="F3225" s="8" t="str">
        <f>IF('IMP CONTROL'!E3225="","",'IMP CONTROL'!E3225)</f>
        <v/>
      </c>
    </row>
    <row r="3226" spans="1:6" x14ac:dyDescent="0.25">
      <c r="A3226" s="8" t="str">
        <f>IF('IMP CONTROL'!A3226="","",'IMP CONTROL'!A3226)</f>
        <v/>
      </c>
      <c r="B3226" s="8" t="str">
        <f>IF('IMP CONTROL'!C3226="","",'IMP CONTROL'!C3226)</f>
        <v/>
      </c>
      <c r="C3226" s="9" t="str">
        <f>IF('IMP CONTROL'!B3226="","",'IMP CONTROL'!B3226)</f>
        <v/>
      </c>
      <c r="D3226" s="8">
        <f>IF('IMP CONTROL'!G3226="","",'IMP CONTROL'!G3226)</f>
        <v>0</v>
      </c>
      <c r="E3226" s="8" t="str">
        <f>IF('IMP CONTROL'!D3226="","",'IMP CONTROL'!D3226)</f>
        <v/>
      </c>
      <c r="F3226" s="8" t="str">
        <f>IF('IMP CONTROL'!E3226="","",'IMP CONTROL'!E3226)</f>
        <v/>
      </c>
    </row>
    <row r="3227" spans="1:6" x14ac:dyDescent="0.25">
      <c r="A3227" s="8" t="str">
        <f>IF('IMP CONTROL'!A3227="","",'IMP CONTROL'!A3227)</f>
        <v/>
      </c>
      <c r="B3227" s="8" t="str">
        <f>IF('IMP CONTROL'!C3227="","",'IMP CONTROL'!C3227)</f>
        <v/>
      </c>
      <c r="C3227" s="9" t="str">
        <f>IF('IMP CONTROL'!B3227="","",'IMP CONTROL'!B3227)</f>
        <v/>
      </c>
      <c r="D3227" s="8">
        <f>IF('IMP CONTROL'!G3227="","",'IMP CONTROL'!G3227)</f>
        <v>0</v>
      </c>
      <c r="E3227" s="8" t="str">
        <f>IF('IMP CONTROL'!D3227="","",'IMP CONTROL'!D3227)</f>
        <v/>
      </c>
      <c r="F3227" s="8" t="str">
        <f>IF('IMP CONTROL'!E3227="","",'IMP CONTROL'!E3227)</f>
        <v/>
      </c>
    </row>
    <row r="3228" spans="1:6" x14ac:dyDescent="0.25">
      <c r="A3228" s="8" t="str">
        <f>IF('IMP CONTROL'!A3228="","",'IMP CONTROL'!A3228)</f>
        <v/>
      </c>
      <c r="B3228" s="8" t="str">
        <f>IF('IMP CONTROL'!C3228="","",'IMP CONTROL'!C3228)</f>
        <v/>
      </c>
      <c r="C3228" s="9" t="str">
        <f>IF('IMP CONTROL'!B3228="","",'IMP CONTROL'!B3228)</f>
        <v/>
      </c>
      <c r="D3228" s="8">
        <f>IF('IMP CONTROL'!G3228="","",'IMP CONTROL'!G3228)</f>
        <v>0</v>
      </c>
      <c r="E3228" s="8" t="str">
        <f>IF('IMP CONTROL'!D3228="","",'IMP CONTROL'!D3228)</f>
        <v/>
      </c>
      <c r="F3228" s="8" t="str">
        <f>IF('IMP CONTROL'!E3228="","",'IMP CONTROL'!E3228)</f>
        <v/>
      </c>
    </row>
    <row r="3229" spans="1:6" x14ac:dyDescent="0.25">
      <c r="A3229" s="8" t="str">
        <f>IF('IMP CONTROL'!A3229="","",'IMP CONTROL'!A3229)</f>
        <v/>
      </c>
      <c r="B3229" s="8" t="str">
        <f>IF('IMP CONTROL'!C3229="","",'IMP CONTROL'!C3229)</f>
        <v/>
      </c>
      <c r="C3229" s="9" t="str">
        <f>IF('IMP CONTROL'!B3229="","",'IMP CONTROL'!B3229)</f>
        <v/>
      </c>
      <c r="D3229" s="8">
        <f>IF('IMP CONTROL'!G3229="","",'IMP CONTROL'!G3229)</f>
        <v>0</v>
      </c>
      <c r="E3229" s="8" t="str">
        <f>IF('IMP CONTROL'!D3229="","",'IMP CONTROL'!D3229)</f>
        <v/>
      </c>
      <c r="F3229" s="8" t="str">
        <f>IF('IMP CONTROL'!E3229="","",'IMP CONTROL'!E3229)</f>
        <v/>
      </c>
    </row>
    <row r="3230" spans="1:6" x14ac:dyDescent="0.25">
      <c r="A3230" s="8" t="str">
        <f>IF('IMP CONTROL'!A3230="","",'IMP CONTROL'!A3230)</f>
        <v/>
      </c>
      <c r="B3230" s="8" t="str">
        <f>IF('IMP CONTROL'!C3230="","",'IMP CONTROL'!C3230)</f>
        <v/>
      </c>
      <c r="C3230" s="9" t="str">
        <f>IF('IMP CONTROL'!B3230="","",'IMP CONTROL'!B3230)</f>
        <v/>
      </c>
      <c r="D3230" s="8">
        <f>IF('IMP CONTROL'!G3230="","",'IMP CONTROL'!G3230)</f>
        <v>0</v>
      </c>
      <c r="E3230" s="8" t="str">
        <f>IF('IMP CONTROL'!D3230="","",'IMP CONTROL'!D3230)</f>
        <v/>
      </c>
      <c r="F3230" s="8" t="str">
        <f>IF('IMP CONTROL'!E3230="","",'IMP CONTROL'!E3230)</f>
        <v/>
      </c>
    </row>
    <row r="3231" spans="1:6" x14ac:dyDescent="0.25">
      <c r="A3231" s="8" t="str">
        <f>IF('IMP CONTROL'!A3231="","",'IMP CONTROL'!A3231)</f>
        <v/>
      </c>
      <c r="B3231" s="8" t="str">
        <f>IF('IMP CONTROL'!C3231="","",'IMP CONTROL'!C3231)</f>
        <v/>
      </c>
      <c r="C3231" s="9" t="str">
        <f>IF('IMP CONTROL'!B3231="","",'IMP CONTROL'!B3231)</f>
        <v/>
      </c>
      <c r="D3231" s="8">
        <f>IF('IMP CONTROL'!G3231="","",'IMP CONTROL'!G3231)</f>
        <v>0</v>
      </c>
      <c r="E3231" s="8" t="str">
        <f>IF('IMP CONTROL'!D3231="","",'IMP CONTROL'!D3231)</f>
        <v/>
      </c>
      <c r="F3231" s="8" t="str">
        <f>IF('IMP CONTROL'!E3231="","",'IMP CONTROL'!E3231)</f>
        <v/>
      </c>
    </row>
    <row r="3232" spans="1:6" x14ac:dyDescent="0.25">
      <c r="A3232" s="8" t="str">
        <f>IF('IMP CONTROL'!A3232="","",'IMP CONTROL'!A3232)</f>
        <v/>
      </c>
      <c r="B3232" s="8" t="str">
        <f>IF('IMP CONTROL'!C3232="","",'IMP CONTROL'!C3232)</f>
        <v/>
      </c>
      <c r="C3232" s="9" t="str">
        <f>IF('IMP CONTROL'!B3232="","",'IMP CONTROL'!B3232)</f>
        <v/>
      </c>
      <c r="D3232" s="8">
        <f>IF('IMP CONTROL'!G3232="","",'IMP CONTROL'!G3232)</f>
        <v>0</v>
      </c>
      <c r="E3232" s="8" t="str">
        <f>IF('IMP CONTROL'!D3232="","",'IMP CONTROL'!D3232)</f>
        <v/>
      </c>
      <c r="F3232" s="8" t="str">
        <f>IF('IMP CONTROL'!E3232="","",'IMP CONTROL'!E3232)</f>
        <v/>
      </c>
    </row>
    <row r="3233" spans="1:6" x14ac:dyDescent="0.25">
      <c r="A3233" s="8" t="str">
        <f>IF('IMP CONTROL'!A3233="","",'IMP CONTROL'!A3233)</f>
        <v/>
      </c>
      <c r="B3233" s="8" t="str">
        <f>IF('IMP CONTROL'!C3233="","",'IMP CONTROL'!C3233)</f>
        <v/>
      </c>
      <c r="C3233" s="9" t="str">
        <f>IF('IMP CONTROL'!B3233="","",'IMP CONTROL'!B3233)</f>
        <v/>
      </c>
      <c r="D3233" s="8">
        <f>IF('IMP CONTROL'!G3233="","",'IMP CONTROL'!G3233)</f>
        <v>0</v>
      </c>
      <c r="E3233" s="8" t="str">
        <f>IF('IMP CONTROL'!D3233="","",'IMP CONTROL'!D3233)</f>
        <v/>
      </c>
      <c r="F3233" s="8" t="str">
        <f>IF('IMP CONTROL'!E3233="","",'IMP CONTROL'!E3233)</f>
        <v/>
      </c>
    </row>
    <row r="3234" spans="1:6" x14ac:dyDescent="0.25">
      <c r="A3234" s="8" t="str">
        <f>IF('IMP CONTROL'!A3234="","",'IMP CONTROL'!A3234)</f>
        <v/>
      </c>
      <c r="B3234" s="8" t="str">
        <f>IF('IMP CONTROL'!C3234="","",'IMP CONTROL'!C3234)</f>
        <v/>
      </c>
      <c r="C3234" s="9" t="str">
        <f>IF('IMP CONTROL'!B3234="","",'IMP CONTROL'!B3234)</f>
        <v/>
      </c>
      <c r="D3234" s="8">
        <f>IF('IMP CONTROL'!G3234="","",'IMP CONTROL'!G3234)</f>
        <v>0</v>
      </c>
      <c r="E3234" s="8" t="str">
        <f>IF('IMP CONTROL'!D3234="","",'IMP CONTROL'!D3234)</f>
        <v/>
      </c>
      <c r="F3234" s="8" t="str">
        <f>IF('IMP CONTROL'!E3234="","",'IMP CONTROL'!E3234)</f>
        <v/>
      </c>
    </row>
    <row r="3235" spans="1:6" x14ac:dyDescent="0.25">
      <c r="A3235" s="8" t="str">
        <f>IF('IMP CONTROL'!A3235="","",'IMP CONTROL'!A3235)</f>
        <v/>
      </c>
      <c r="B3235" s="8" t="str">
        <f>IF('IMP CONTROL'!C3235="","",'IMP CONTROL'!C3235)</f>
        <v/>
      </c>
      <c r="C3235" s="9" t="str">
        <f>IF('IMP CONTROL'!B3235="","",'IMP CONTROL'!B3235)</f>
        <v/>
      </c>
      <c r="D3235" s="8">
        <f>IF('IMP CONTROL'!G3235="","",'IMP CONTROL'!G3235)</f>
        <v>0</v>
      </c>
      <c r="E3235" s="8" t="str">
        <f>IF('IMP CONTROL'!D3235="","",'IMP CONTROL'!D3235)</f>
        <v/>
      </c>
      <c r="F3235" s="8" t="str">
        <f>IF('IMP CONTROL'!E3235="","",'IMP CONTROL'!E3235)</f>
        <v/>
      </c>
    </row>
    <row r="3236" spans="1:6" x14ac:dyDescent="0.25">
      <c r="A3236" s="8" t="str">
        <f>IF('IMP CONTROL'!A3236="","",'IMP CONTROL'!A3236)</f>
        <v/>
      </c>
      <c r="B3236" s="8" t="str">
        <f>IF('IMP CONTROL'!C3236="","",'IMP CONTROL'!C3236)</f>
        <v/>
      </c>
      <c r="C3236" s="9" t="str">
        <f>IF('IMP CONTROL'!B3236="","",'IMP CONTROL'!B3236)</f>
        <v/>
      </c>
      <c r="D3236" s="8">
        <f>IF('IMP CONTROL'!G3236="","",'IMP CONTROL'!G3236)</f>
        <v>0</v>
      </c>
      <c r="E3236" s="8" t="str">
        <f>IF('IMP CONTROL'!D3236="","",'IMP CONTROL'!D3236)</f>
        <v/>
      </c>
      <c r="F3236" s="8" t="str">
        <f>IF('IMP CONTROL'!E3236="","",'IMP CONTROL'!E3236)</f>
        <v/>
      </c>
    </row>
    <row r="3237" spans="1:6" x14ac:dyDescent="0.25">
      <c r="A3237" s="8" t="str">
        <f>IF('IMP CONTROL'!A3237="","",'IMP CONTROL'!A3237)</f>
        <v/>
      </c>
      <c r="B3237" s="8" t="str">
        <f>IF('IMP CONTROL'!C3237="","",'IMP CONTROL'!C3237)</f>
        <v/>
      </c>
      <c r="C3237" s="9" t="str">
        <f>IF('IMP CONTROL'!B3237="","",'IMP CONTROL'!B3237)</f>
        <v/>
      </c>
      <c r="D3237" s="8">
        <f>IF('IMP CONTROL'!G3237="","",'IMP CONTROL'!G3237)</f>
        <v>0</v>
      </c>
      <c r="E3237" s="8" t="str">
        <f>IF('IMP CONTROL'!D3237="","",'IMP CONTROL'!D3237)</f>
        <v/>
      </c>
      <c r="F3237" s="8" t="str">
        <f>IF('IMP CONTROL'!E3237="","",'IMP CONTROL'!E3237)</f>
        <v/>
      </c>
    </row>
    <row r="3238" spans="1:6" x14ac:dyDescent="0.25">
      <c r="A3238" s="8" t="str">
        <f>IF('IMP CONTROL'!A3238="","",'IMP CONTROL'!A3238)</f>
        <v/>
      </c>
      <c r="B3238" s="8" t="str">
        <f>IF('IMP CONTROL'!C3238="","",'IMP CONTROL'!C3238)</f>
        <v/>
      </c>
      <c r="C3238" s="9" t="str">
        <f>IF('IMP CONTROL'!B3238="","",'IMP CONTROL'!B3238)</f>
        <v/>
      </c>
      <c r="D3238" s="8">
        <f>IF('IMP CONTROL'!G3238="","",'IMP CONTROL'!G3238)</f>
        <v>0</v>
      </c>
      <c r="E3238" s="8" t="str">
        <f>IF('IMP CONTROL'!D3238="","",'IMP CONTROL'!D3238)</f>
        <v/>
      </c>
      <c r="F3238" s="8" t="str">
        <f>IF('IMP CONTROL'!E3238="","",'IMP CONTROL'!E3238)</f>
        <v/>
      </c>
    </row>
    <row r="3239" spans="1:6" x14ac:dyDescent="0.25">
      <c r="A3239" s="8" t="str">
        <f>IF('IMP CONTROL'!A3239="","",'IMP CONTROL'!A3239)</f>
        <v/>
      </c>
      <c r="B3239" s="8" t="str">
        <f>IF('IMP CONTROL'!C3239="","",'IMP CONTROL'!C3239)</f>
        <v/>
      </c>
      <c r="C3239" s="9" t="str">
        <f>IF('IMP CONTROL'!B3239="","",'IMP CONTROL'!B3239)</f>
        <v/>
      </c>
      <c r="D3239" s="8">
        <f>IF('IMP CONTROL'!G3239="","",'IMP CONTROL'!G3239)</f>
        <v>0</v>
      </c>
      <c r="E3239" s="8" t="str">
        <f>IF('IMP CONTROL'!D3239="","",'IMP CONTROL'!D3239)</f>
        <v/>
      </c>
      <c r="F3239" s="8" t="str">
        <f>IF('IMP CONTROL'!E3239="","",'IMP CONTROL'!E3239)</f>
        <v/>
      </c>
    </row>
    <row r="3240" spans="1:6" x14ac:dyDescent="0.25">
      <c r="A3240" s="8" t="str">
        <f>IF('IMP CONTROL'!A3240="","",'IMP CONTROL'!A3240)</f>
        <v/>
      </c>
      <c r="B3240" s="8" t="str">
        <f>IF('IMP CONTROL'!C3240="","",'IMP CONTROL'!C3240)</f>
        <v/>
      </c>
      <c r="C3240" s="9" t="str">
        <f>IF('IMP CONTROL'!B3240="","",'IMP CONTROL'!B3240)</f>
        <v/>
      </c>
      <c r="D3240" s="8">
        <f>IF('IMP CONTROL'!G3240="","",'IMP CONTROL'!G3240)</f>
        <v>0</v>
      </c>
      <c r="E3240" s="8" t="str">
        <f>IF('IMP CONTROL'!D3240="","",'IMP CONTROL'!D3240)</f>
        <v/>
      </c>
      <c r="F3240" s="8" t="str">
        <f>IF('IMP CONTROL'!E3240="","",'IMP CONTROL'!E3240)</f>
        <v/>
      </c>
    </row>
    <row r="3241" spans="1:6" x14ac:dyDescent="0.25">
      <c r="A3241" s="8" t="str">
        <f>IF('IMP CONTROL'!A3241="","",'IMP CONTROL'!A3241)</f>
        <v/>
      </c>
      <c r="B3241" s="8" t="str">
        <f>IF('IMP CONTROL'!C3241="","",'IMP CONTROL'!C3241)</f>
        <v/>
      </c>
      <c r="C3241" s="9" t="str">
        <f>IF('IMP CONTROL'!B3241="","",'IMP CONTROL'!B3241)</f>
        <v/>
      </c>
      <c r="D3241" s="8">
        <f>IF('IMP CONTROL'!G3241="","",'IMP CONTROL'!G3241)</f>
        <v>0</v>
      </c>
      <c r="E3241" s="8" t="str">
        <f>IF('IMP CONTROL'!D3241="","",'IMP CONTROL'!D3241)</f>
        <v/>
      </c>
      <c r="F3241" s="8" t="str">
        <f>IF('IMP CONTROL'!E3241="","",'IMP CONTROL'!E3241)</f>
        <v/>
      </c>
    </row>
    <row r="3242" spans="1:6" x14ac:dyDescent="0.25">
      <c r="A3242" s="8" t="str">
        <f>IF('IMP CONTROL'!A3242="","",'IMP CONTROL'!A3242)</f>
        <v/>
      </c>
      <c r="B3242" s="8" t="str">
        <f>IF('IMP CONTROL'!C3242="","",'IMP CONTROL'!C3242)</f>
        <v/>
      </c>
      <c r="C3242" s="9" t="str">
        <f>IF('IMP CONTROL'!B3242="","",'IMP CONTROL'!B3242)</f>
        <v/>
      </c>
      <c r="D3242" s="8">
        <f>IF('IMP CONTROL'!G3242="","",'IMP CONTROL'!G3242)</f>
        <v>0</v>
      </c>
      <c r="E3242" s="8" t="str">
        <f>IF('IMP CONTROL'!D3242="","",'IMP CONTROL'!D3242)</f>
        <v/>
      </c>
      <c r="F3242" s="8" t="str">
        <f>IF('IMP CONTROL'!E3242="","",'IMP CONTROL'!E3242)</f>
        <v/>
      </c>
    </row>
    <row r="3243" spans="1:6" x14ac:dyDescent="0.25">
      <c r="A3243" s="8" t="str">
        <f>IF('IMP CONTROL'!A3243="","",'IMP CONTROL'!A3243)</f>
        <v/>
      </c>
      <c r="B3243" s="8" t="str">
        <f>IF('IMP CONTROL'!C3243="","",'IMP CONTROL'!C3243)</f>
        <v/>
      </c>
      <c r="C3243" s="9" t="str">
        <f>IF('IMP CONTROL'!B3243="","",'IMP CONTROL'!B3243)</f>
        <v/>
      </c>
      <c r="D3243" s="8">
        <f>IF('IMP CONTROL'!G3243="","",'IMP CONTROL'!G3243)</f>
        <v>0</v>
      </c>
      <c r="E3243" s="8" t="str">
        <f>IF('IMP CONTROL'!D3243="","",'IMP CONTROL'!D3243)</f>
        <v/>
      </c>
      <c r="F3243" s="8" t="str">
        <f>IF('IMP CONTROL'!E3243="","",'IMP CONTROL'!E3243)</f>
        <v/>
      </c>
    </row>
    <row r="3244" spans="1:6" x14ac:dyDescent="0.25">
      <c r="A3244" s="8" t="str">
        <f>IF('IMP CONTROL'!A3244="","",'IMP CONTROL'!A3244)</f>
        <v/>
      </c>
      <c r="B3244" s="8" t="str">
        <f>IF('IMP CONTROL'!C3244="","",'IMP CONTROL'!C3244)</f>
        <v/>
      </c>
      <c r="C3244" s="9" t="str">
        <f>IF('IMP CONTROL'!B3244="","",'IMP CONTROL'!B3244)</f>
        <v/>
      </c>
      <c r="D3244" s="8">
        <f>IF('IMP CONTROL'!G3244="","",'IMP CONTROL'!G3244)</f>
        <v>0</v>
      </c>
      <c r="E3244" s="8" t="str">
        <f>IF('IMP CONTROL'!D3244="","",'IMP CONTROL'!D3244)</f>
        <v/>
      </c>
      <c r="F3244" s="8" t="str">
        <f>IF('IMP CONTROL'!E3244="","",'IMP CONTROL'!E3244)</f>
        <v/>
      </c>
    </row>
    <row r="3245" spans="1:6" x14ac:dyDescent="0.25">
      <c r="A3245" s="8" t="str">
        <f>IF('IMP CONTROL'!A3245="","",'IMP CONTROL'!A3245)</f>
        <v/>
      </c>
      <c r="B3245" s="8" t="str">
        <f>IF('IMP CONTROL'!C3245="","",'IMP CONTROL'!C3245)</f>
        <v/>
      </c>
      <c r="C3245" s="9" t="str">
        <f>IF('IMP CONTROL'!B3245="","",'IMP CONTROL'!B3245)</f>
        <v/>
      </c>
      <c r="D3245" s="8">
        <f>IF('IMP CONTROL'!G3245="","",'IMP CONTROL'!G3245)</f>
        <v>0</v>
      </c>
      <c r="E3245" s="8" t="str">
        <f>IF('IMP CONTROL'!D3245="","",'IMP CONTROL'!D3245)</f>
        <v/>
      </c>
      <c r="F3245" s="8" t="str">
        <f>IF('IMP CONTROL'!E3245="","",'IMP CONTROL'!E3245)</f>
        <v/>
      </c>
    </row>
    <row r="3246" spans="1:6" x14ac:dyDescent="0.25">
      <c r="A3246" s="8" t="str">
        <f>IF('IMP CONTROL'!A3246="","",'IMP CONTROL'!A3246)</f>
        <v/>
      </c>
      <c r="B3246" s="8" t="str">
        <f>IF('IMP CONTROL'!C3246="","",'IMP CONTROL'!C3246)</f>
        <v/>
      </c>
      <c r="C3246" s="9" t="str">
        <f>IF('IMP CONTROL'!B3246="","",'IMP CONTROL'!B3246)</f>
        <v/>
      </c>
      <c r="D3246" s="8">
        <f>IF('IMP CONTROL'!G3246="","",'IMP CONTROL'!G3246)</f>
        <v>0</v>
      </c>
      <c r="E3246" s="8" t="str">
        <f>IF('IMP CONTROL'!D3246="","",'IMP CONTROL'!D3246)</f>
        <v/>
      </c>
      <c r="F3246" s="8" t="str">
        <f>IF('IMP CONTROL'!E3246="","",'IMP CONTROL'!E3246)</f>
        <v/>
      </c>
    </row>
    <row r="3247" spans="1:6" x14ac:dyDescent="0.25">
      <c r="A3247" s="8" t="str">
        <f>IF('IMP CONTROL'!A3247="","",'IMP CONTROL'!A3247)</f>
        <v/>
      </c>
      <c r="B3247" s="8" t="str">
        <f>IF('IMP CONTROL'!C3247="","",'IMP CONTROL'!C3247)</f>
        <v/>
      </c>
      <c r="C3247" s="9" t="str">
        <f>IF('IMP CONTROL'!B3247="","",'IMP CONTROL'!B3247)</f>
        <v/>
      </c>
      <c r="D3247" s="8">
        <f>IF('IMP CONTROL'!G3247="","",'IMP CONTROL'!G3247)</f>
        <v>0</v>
      </c>
      <c r="E3247" s="8" t="str">
        <f>IF('IMP CONTROL'!D3247="","",'IMP CONTROL'!D3247)</f>
        <v/>
      </c>
      <c r="F3247" s="8" t="str">
        <f>IF('IMP CONTROL'!E3247="","",'IMP CONTROL'!E3247)</f>
        <v/>
      </c>
    </row>
    <row r="3248" spans="1:6" x14ac:dyDescent="0.25">
      <c r="A3248" s="8" t="str">
        <f>IF('IMP CONTROL'!A3248="","",'IMP CONTROL'!A3248)</f>
        <v/>
      </c>
      <c r="B3248" s="8" t="str">
        <f>IF('IMP CONTROL'!C3248="","",'IMP CONTROL'!C3248)</f>
        <v/>
      </c>
      <c r="C3248" s="9" t="str">
        <f>IF('IMP CONTROL'!B3248="","",'IMP CONTROL'!B3248)</f>
        <v/>
      </c>
      <c r="D3248" s="8">
        <f>IF('IMP CONTROL'!G3248="","",'IMP CONTROL'!G3248)</f>
        <v>0</v>
      </c>
      <c r="E3248" s="8" t="str">
        <f>IF('IMP CONTROL'!D3248="","",'IMP CONTROL'!D3248)</f>
        <v/>
      </c>
      <c r="F3248" s="8" t="str">
        <f>IF('IMP CONTROL'!E3248="","",'IMP CONTROL'!E3248)</f>
        <v/>
      </c>
    </row>
    <row r="3249" spans="1:6" x14ac:dyDescent="0.25">
      <c r="A3249" s="8" t="str">
        <f>IF('IMP CONTROL'!A3249="","",'IMP CONTROL'!A3249)</f>
        <v/>
      </c>
      <c r="B3249" s="8" t="str">
        <f>IF('IMP CONTROL'!C3249="","",'IMP CONTROL'!C3249)</f>
        <v/>
      </c>
      <c r="C3249" s="9" t="str">
        <f>IF('IMP CONTROL'!B3249="","",'IMP CONTROL'!B3249)</f>
        <v/>
      </c>
      <c r="D3249" s="8">
        <f>IF('IMP CONTROL'!G3249="","",'IMP CONTROL'!G3249)</f>
        <v>0</v>
      </c>
      <c r="E3249" s="8" t="str">
        <f>IF('IMP CONTROL'!D3249="","",'IMP CONTROL'!D3249)</f>
        <v/>
      </c>
      <c r="F3249" s="8" t="str">
        <f>IF('IMP CONTROL'!E3249="","",'IMP CONTROL'!E3249)</f>
        <v/>
      </c>
    </row>
    <row r="3250" spans="1:6" x14ac:dyDescent="0.25">
      <c r="A3250" s="8" t="str">
        <f>IF('IMP CONTROL'!A3250="","",'IMP CONTROL'!A3250)</f>
        <v/>
      </c>
      <c r="B3250" s="8" t="str">
        <f>IF('IMP CONTROL'!C3250="","",'IMP CONTROL'!C3250)</f>
        <v/>
      </c>
      <c r="C3250" s="9" t="str">
        <f>IF('IMP CONTROL'!B3250="","",'IMP CONTROL'!B3250)</f>
        <v/>
      </c>
      <c r="D3250" s="8">
        <f>IF('IMP CONTROL'!G3250="","",'IMP CONTROL'!G3250)</f>
        <v>0</v>
      </c>
      <c r="E3250" s="8" t="str">
        <f>IF('IMP CONTROL'!D3250="","",'IMP CONTROL'!D3250)</f>
        <v/>
      </c>
      <c r="F3250" s="8" t="str">
        <f>IF('IMP CONTROL'!E3250="","",'IMP CONTROL'!E3250)</f>
        <v/>
      </c>
    </row>
    <row r="3251" spans="1:6" x14ac:dyDescent="0.25">
      <c r="A3251" s="8" t="str">
        <f>IF('IMP CONTROL'!A3251="","",'IMP CONTROL'!A3251)</f>
        <v/>
      </c>
      <c r="B3251" s="8" t="str">
        <f>IF('IMP CONTROL'!C3251="","",'IMP CONTROL'!C3251)</f>
        <v/>
      </c>
      <c r="C3251" s="9" t="str">
        <f>IF('IMP CONTROL'!B3251="","",'IMP CONTROL'!B3251)</f>
        <v/>
      </c>
      <c r="D3251" s="8">
        <f>IF('IMP CONTROL'!G3251="","",'IMP CONTROL'!G3251)</f>
        <v>0</v>
      </c>
      <c r="E3251" s="8" t="str">
        <f>IF('IMP CONTROL'!D3251="","",'IMP CONTROL'!D3251)</f>
        <v/>
      </c>
      <c r="F3251" s="8" t="str">
        <f>IF('IMP CONTROL'!E3251="","",'IMP CONTROL'!E3251)</f>
        <v/>
      </c>
    </row>
    <row r="3252" spans="1:6" x14ac:dyDescent="0.25">
      <c r="A3252" s="8" t="str">
        <f>IF('IMP CONTROL'!A3252="","",'IMP CONTROL'!A3252)</f>
        <v/>
      </c>
      <c r="B3252" s="8" t="str">
        <f>IF('IMP CONTROL'!C3252="","",'IMP CONTROL'!C3252)</f>
        <v/>
      </c>
      <c r="C3252" s="9" t="str">
        <f>IF('IMP CONTROL'!B3252="","",'IMP CONTROL'!B3252)</f>
        <v/>
      </c>
      <c r="D3252" s="8">
        <f>IF('IMP CONTROL'!G3252="","",'IMP CONTROL'!G3252)</f>
        <v>0</v>
      </c>
      <c r="E3252" s="8" t="str">
        <f>IF('IMP CONTROL'!D3252="","",'IMP CONTROL'!D3252)</f>
        <v/>
      </c>
      <c r="F3252" s="8" t="str">
        <f>IF('IMP CONTROL'!E3252="","",'IMP CONTROL'!E3252)</f>
        <v/>
      </c>
    </row>
    <row r="3253" spans="1:6" x14ac:dyDescent="0.25">
      <c r="A3253" s="8" t="str">
        <f>IF('IMP CONTROL'!A3253="","",'IMP CONTROL'!A3253)</f>
        <v/>
      </c>
      <c r="B3253" s="8" t="str">
        <f>IF('IMP CONTROL'!C3253="","",'IMP CONTROL'!C3253)</f>
        <v/>
      </c>
      <c r="C3253" s="9" t="str">
        <f>IF('IMP CONTROL'!B3253="","",'IMP CONTROL'!B3253)</f>
        <v/>
      </c>
      <c r="D3253" s="8">
        <f>IF('IMP CONTROL'!G3253="","",'IMP CONTROL'!G3253)</f>
        <v>0</v>
      </c>
      <c r="E3253" s="8" t="str">
        <f>IF('IMP CONTROL'!D3253="","",'IMP CONTROL'!D3253)</f>
        <v/>
      </c>
      <c r="F3253" s="8" t="str">
        <f>IF('IMP CONTROL'!E3253="","",'IMP CONTROL'!E3253)</f>
        <v/>
      </c>
    </row>
    <row r="3254" spans="1:6" x14ac:dyDescent="0.25">
      <c r="A3254" s="8" t="str">
        <f>IF('IMP CONTROL'!A3254="","",'IMP CONTROL'!A3254)</f>
        <v/>
      </c>
      <c r="B3254" s="8" t="str">
        <f>IF('IMP CONTROL'!C3254="","",'IMP CONTROL'!C3254)</f>
        <v/>
      </c>
      <c r="C3254" s="9" t="str">
        <f>IF('IMP CONTROL'!B3254="","",'IMP CONTROL'!B3254)</f>
        <v/>
      </c>
      <c r="D3254" s="8">
        <f>IF('IMP CONTROL'!G3254="","",'IMP CONTROL'!G3254)</f>
        <v>0</v>
      </c>
      <c r="E3254" s="8" t="str">
        <f>IF('IMP CONTROL'!D3254="","",'IMP CONTROL'!D3254)</f>
        <v/>
      </c>
      <c r="F3254" s="8" t="str">
        <f>IF('IMP CONTROL'!E3254="","",'IMP CONTROL'!E3254)</f>
        <v/>
      </c>
    </row>
    <row r="3255" spans="1:6" x14ac:dyDescent="0.25">
      <c r="A3255" s="8" t="str">
        <f>IF('IMP CONTROL'!A3255="","",'IMP CONTROL'!A3255)</f>
        <v/>
      </c>
      <c r="B3255" s="8" t="str">
        <f>IF('IMP CONTROL'!C3255="","",'IMP CONTROL'!C3255)</f>
        <v/>
      </c>
      <c r="C3255" s="9" t="str">
        <f>IF('IMP CONTROL'!B3255="","",'IMP CONTROL'!B3255)</f>
        <v/>
      </c>
      <c r="D3255" s="8">
        <f>IF('IMP CONTROL'!G3255="","",'IMP CONTROL'!G3255)</f>
        <v>0</v>
      </c>
      <c r="E3255" s="8" t="str">
        <f>IF('IMP CONTROL'!D3255="","",'IMP CONTROL'!D3255)</f>
        <v/>
      </c>
      <c r="F3255" s="8" t="str">
        <f>IF('IMP CONTROL'!E3255="","",'IMP CONTROL'!E3255)</f>
        <v/>
      </c>
    </row>
    <row r="3256" spans="1:6" x14ac:dyDescent="0.25">
      <c r="A3256" s="8" t="str">
        <f>IF('IMP CONTROL'!A3256="","",'IMP CONTROL'!A3256)</f>
        <v/>
      </c>
      <c r="B3256" s="8" t="str">
        <f>IF('IMP CONTROL'!C3256="","",'IMP CONTROL'!C3256)</f>
        <v/>
      </c>
      <c r="C3256" s="9" t="str">
        <f>IF('IMP CONTROL'!B3256="","",'IMP CONTROL'!B3256)</f>
        <v/>
      </c>
      <c r="D3256" s="8">
        <f>IF('IMP CONTROL'!G3256="","",'IMP CONTROL'!G3256)</f>
        <v>0</v>
      </c>
      <c r="E3256" s="8" t="str">
        <f>IF('IMP CONTROL'!D3256="","",'IMP CONTROL'!D3256)</f>
        <v/>
      </c>
      <c r="F3256" s="8" t="str">
        <f>IF('IMP CONTROL'!E3256="","",'IMP CONTROL'!E3256)</f>
        <v/>
      </c>
    </row>
    <row r="3257" spans="1:6" x14ac:dyDescent="0.25">
      <c r="A3257" s="8" t="str">
        <f>IF('IMP CONTROL'!A3257="","",'IMP CONTROL'!A3257)</f>
        <v/>
      </c>
      <c r="B3257" s="8" t="str">
        <f>IF('IMP CONTROL'!C3257="","",'IMP CONTROL'!C3257)</f>
        <v/>
      </c>
      <c r="C3257" s="9" t="str">
        <f>IF('IMP CONTROL'!B3257="","",'IMP CONTROL'!B3257)</f>
        <v/>
      </c>
      <c r="D3257" s="8">
        <f>IF('IMP CONTROL'!G3257="","",'IMP CONTROL'!G3257)</f>
        <v>0</v>
      </c>
      <c r="E3257" s="8" t="str">
        <f>IF('IMP CONTROL'!D3257="","",'IMP CONTROL'!D3257)</f>
        <v/>
      </c>
      <c r="F3257" s="8" t="str">
        <f>IF('IMP CONTROL'!E3257="","",'IMP CONTROL'!E3257)</f>
        <v/>
      </c>
    </row>
    <row r="3258" spans="1:6" x14ac:dyDescent="0.25">
      <c r="A3258" s="8" t="str">
        <f>IF('IMP CONTROL'!A3258="","",'IMP CONTROL'!A3258)</f>
        <v/>
      </c>
      <c r="B3258" s="8" t="str">
        <f>IF('IMP CONTROL'!C3258="","",'IMP CONTROL'!C3258)</f>
        <v/>
      </c>
      <c r="C3258" s="9" t="str">
        <f>IF('IMP CONTROL'!B3258="","",'IMP CONTROL'!B3258)</f>
        <v/>
      </c>
      <c r="D3258" s="8">
        <f>IF('IMP CONTROL'!G3258="","",'IMP CONTROL'!G3258)</f>
        <v>0</v>
      </c>
      <c r="E3258" s="8" t="str">
        <f>IF('IMP CONTROL'!D3258="","",'IMP CONTROL'!D3258)</f>
        <v/>
      </c>
      <c r="F3258" s="8" t="str">
        <f>IF('IMP CONTROL'!E3258="","",'IMP CONTROL'!E3258)</f>
        <v/>
      </c>
    </row>
    <row r="3259" spans="1:6" x14ac:dyDescent="0.25">
      <c r="A3259" s="8" t="str">
        <f>IF('IMP CONTROL'!A3259="","",'IMP CONTROL'!A3259)</f>
        <v/>
      </c>
      <c r="B3259" s="8" t="str">
        <f>IF('IMP CONTROL'!C3259="","",'IMP CONTROL'!C3259)</f>
        <v/>
      </c>
      <c r="C3259" s="9" t="str">
        <f>IF('IMP CONTROL'!B3259="","",'IMP CONTROL'!B3259)</f>
        <v/>
      </c>
      <c r="D3259" s="8">
        <f>IF('IMP CONTROL'!G3259="","",'IMP CONTROL'!G3259)</f>
        <v>0</v>
      </c>
      <c r="E3259" s="8" t="str">
        <f>IF('IMP CONTROL'!D3259="","",'IMP CONTROL'!D3259)</f>
        <v/>
      </c>
      <c r="F3259" s="8" t="str">
        <f>IF('IMP CONTROL'!E3259="","",'IMP CONTROL'!E3259)</f>
        <v/>
      </c>
    </row>
    <row r="3260" spans="1:6" x14ac:dyDescent="0.25">
      <c r="A3260" s="8" t="str">
        <f>IF('IMP CONTROL'!A3260="","",'IMP CONTROL'!A3260)</f>
        <v/>
      </c>
      <c r="B3260" s="8" t="str">
        <f>IF('IMP CONTROL'!C3260="","",'IMP CONTROL'!C3260)</f>
        <v/>
      </c>
      <c r="C3260" s="9" t="str">
        <f>IF('IMP CONTROL'!B3260="","",'IMP CONTROL'!B3260)</f>
        <v/>
      </c>
      <c r="D3260" s="8">
        <f>IF('IMP CONTROL'!G3260="","",'IMP CONTROL'!G3260)</f>
        <v>0</v>
      </c>
      <c r="E3260" s="8" t="str">
        <f>IF('IMP CONTROL'!D3260="","",'IMP CONTROL'!D3260)</f>
        <v/>
      </c>
      <c r="F3260" s="8" t="str">
        <f>IF('IMP CONTROL'!E3260="","",'IMP CONTROL'!E3260)</f>
        <v/>
      </c>
    </row>
    <row r="3261" spans="1:6" x14ac:dyDescent="0.25">
      <c r="A3261" s="8" t="str">
        <f>IF('IMP CONTROL'!A3261="","",'IMP CONTROL'!A3261)</f>
        <v/>
      </c>
      <c r="B3261" s="8" t="str">
        <f>IF('IMP CONTROL'!C3261="","",'IMP CONTROL'!C3261)</f>
        <v/>
      </c>
      <c r="C3261" s="9" t="str">
        <f>IF('IMP CONTROL'!B3261="","",'IMP CONTROL'!B3261)</f>
        <v/>
      </c>
      <c r="D3261" s="8">
        <f>IF('IMP CONTROL'!G3261="","",'IMP CONTROL'!G3261)</f>
        <v>0</v>
      </c>
      <c r="E3261" s="8" t="str">
        <f>IF('IMP CONTROL'!D3261="","",'IMP CONTROL'!D3261)</f>
        <v/>
      </c>
      <c r="F3261" s="8" t="str">
        <f>IF('IMP CONTROL'!E3261="","",'IMP CONTROL'!E3261)</f>
        <v/>
      </c>
    </row>
    <row r="3262" spans="1:6" x14ac:dyDescent="0.25">
      <c r="A3262" s="8" t="str">
        <f>IF('IMP CONTROL'!A3262="","",'IMP CONTROL'!A3262)</f>
        <v/>
      </c>
      <c r="B3262" s="8" t="str">
        <f>IF('IMP CONTROL'!C3262="","",'IMP CONTROL'!C3262)</f>
        <v/>
      </c>
      <c r="C3262" s="9" t="str">
        <f>IF('IMP CONTROL'!B3262="","",'IMP CONTROL'!B3262)</f>
        <v/>
      </c>
      <c r="D3262" s="8">
        <f>IF('IMP CONTROL'!G3262="","",'IMP CONTROL'!G3262)</f>
        <v>0</v>
      </c>
      <c r="E3262" s="8" t="str">
        <f>IF('IMP CONTROL'!D3262="","",'IMP CONTROL'!D3262)</f>
        <v/>
      </c>
      <c r="F3262" s="8" t="str">
        <f>IF('IMP CONTROL'!E3262="","",'IMP CONTROL'!E3262)</f>
        <v/>
      </c>
    </row>
    <row r="3263" spans="1:6" x14ac:dyDescent="0.25">
      <c r="A3263" s="8" t="str">
        <f>IF('IMP CONTROL'!A3263="","",'IMP CONTROL'!A3263)</f>
        <v/>
      </c>
      <c r="B3263" s="8" t="str">
        <f>IF('IMP CONTROL'!C3263="","",'IMP CONTROL'!C3263)</f>
        <v/>
      </c>
      <c r="C3263" s="9" t="str">
        <f>IF('IMP CONTROL'!B3263="","",'IMP CONTROL'!B3263)</f>
        <v/>
      </c>
      <c r="D3263" s="8">
        <f>IF('IMP CONTROL'!G3263="","",'IMP CONTROL'!G3263)</f>
        <v>0</v>
      </c>
      <c r="E3263" s="8" t="str">
        <f>IF('IMP CONTROL'!D3263="","",'IMP CONTROL'!D3263)</f>
        <v/>
      </c>
      <c r="F3263" s="8" t="str">
        <f>IF('IMP CONTROL'!E3263="","",'IMP CONTROL'!E3263)</f>
        <v/>
      </c>
    </row>
    <row r="3264" spans="1:6" x14ac:dyDescent="0.25">
      <c r="A3264" s="8" t="str">
        <f>IF('IMP CONTROL'!A3264="","",'IMP CONTROL'!A3264)</f>
        <v/>
      </c>
      <c r="B3264" s="8" t="str">
        <f>IF('IMP CONTROL'!C3264="","",'IMP CONTROL'!C3264)</f>
        <v/>
      </c>
      <c r="C3264" s="9" t="str">
        <f>IF('IMP CONTROL'!B3264="","",'IMP CONTROL'!B3264)</f>
        <v/>
      </c>
      <c r="D3264" s="8">
        <f>IF('IMP CONTROL'!G3264="","",'IMP CONTROL'!G3264)</f>
        <v>0</v>
      </c>
      <c r="E3264" s="8" t="str">
        <f>IF('IMP CONTROL'!D3264="","",'IMP CONTROL'!D3264)</f>
        <v/>
      </c>
      <c r="F3264" s="8" t="str">
        <f>IF('IMP CONTROL'!E3264="","",'IMP CONTROL'!E3264)</f>
        <v/>
      </c>
    </row>
    <row r="3265" spans="1:6" x14ac:dyDescent="0.25">
      <c r="A3265" s="8" t="str">
        <f>IF('IMP CONTROL'!A3265="","",'IMP CONTROL'!A3265)</f>
        <v/>
      </c>
      <c r="B3265" s="8" t="str">
        <f>IF('IMP CONTROL'!C3265="","",'IMP CONTROL'!C3265)</f>
        <v/>
      </c>
      <c r="C3265" s="9" t="str">
        <f>IF('IMP CONTROL'!B3265="","",'IMP CONTROL'!B3265)</f>
        <v/>
      </c>
      <c r="D3265" s="8">
        <f>IF('IMP CONTROL'!G3265="","",'IMP CONTROL'!G3265)</f>
        <v>0</v>
      </c>
      <c r="E3265" s="8" t="str">
        <f>IF('IMP CONTROL'!D3265="","",'IMP CONTROL'!D3265)</f>
        <v/>
      </c>
      <c r="F3265" s="8" t="str">
        <f>IF('IMP CONTROL'!E3265="","",'IMP CONTROL'!E3265)</f>
        <v/>
      </c>
    </row>
    <row r="3266" spans="1:6" x14ac:dyDescent="0.25">
      <c r="A3266" s="8" t="str">
        <f>IF('IMP CONTROL'!A3266="","",'IMP CONTROL'!A3266)</f>
        <v/>
      </c>
      <c r="B3266" s="8" t="str">
        <f>IF('IMP CONTROL'!C3266="","",'IMP CONTROL'!C3266)</f>
        <v/>
      </c>
      <c r="C3266" s="9" t="str">
        <f>IF('IMP CONTROL'!B3266="","",'IMP CONTROL'!B3266)</f>
        <v/>
      </c>
      <c r="D3266" s="8">
        <f>IF('IMP CONTROL'!G3266="","",'IMP CONTROL'!G3266)</f>
        <v>0</v>
      </c>
      <c r="E3266" s="8" t="str">
        <f>IF('IMP CONTROL'!D3266="","",'IMP CONTROL'!D3266)</f>
        <v/>
      </c>
      <c r="F3266" s="8" t="str">
        <f>IF('IMP CONTROL'!E3266="","",'IMP CONTROL'!E3266)</f>
        <v/>
      </c>
    </row>
    <row r="3267" spans="1:6" x14ac:dyDescent="0.25">
      <c r="A3267" s="8" t="str">
        <f>IF('IMP CONTROL'!A3267="","",'IMP CONTROL'!A3267)</f>
        <v/>
      </c>
      <c r="B3267" s="8" t="str">
        <f>IF('IMP CONTROL'!C3267="","",'IMP CONTROL'!C3267)</f>
        <v/>
      </c>
      <c r="C3267" s="9" t="str">
        <f>IF('IMP CONTROL'!B3267="","",'IMP CONTROL'!B3267)</f>
        <v/>
      </c>
      <c r="D3267" s="8">
        <f>IF('IMP CONTROL'!G3267="","",'IMP CONTROL'!G3267)</f>
        <v>0</v>
      </c>
      <c r="E3267" s="8" t="str">
        <f>IF('IMP CONTROL'!D3267="","",'IMP CONTROL'!D3267)</f>
        <v/>
      </c>
      <c r="F3267" s="8" t="str">
        <f>IF('IMP CONTROL'!E3267="","",'IMP CONTROL'!E3267)</f>
        <v/>
      </c>
    </row>
    <row r="3268" spans="1:6" x14ac:dyDescent="0.25">
      <c r="A3268" s="8" t="str">
        <f>IF('IMP CONTROL'!A3268="","",'IMP CONTROL'!A3268)</f>
        <v/>
      </c>
      <c r="B3268" s="8" t="str">
        <f>IF('IMP CONTROL'!C3268="","",'IMP CONTROL'!C3268)</f>
        <v/>
      </c>
      <c r="C3268" s="9" t="str">
        <f>IF('IMP CONTROL'!B3268="","",'IMP CONTROL'!B3268)</f>
        <v/>
      </c>
      <c r="D3268" s="8">
        <f>IF('IMP CONTROL'!G3268="","",'IMP CONTROL'!G3268)</f>
        <v>0</v>
      </c>
      <c r="E3268" s="8" t="str">
        <f>IF('IMP CONTROL'!D3268="","",'IMP CONTROL'!D3268)</f>
        <v/>
      </c>
      <c r="F3268" s="8" t="str">
        <f>IF('IMP CONTROL'!E3268="","",'IMP CONTROL'!E3268)</f>
        <v/>
      </c>
    </row>
    <row r="3269" spans="1:6" x14ac:dyDescent="0.25">
      <c r="A3269" s="8" t="str">
        <f>IF('IMP CONTROL'!A3269="","",'IMP CONTROL'!A3269)</f>
        <v/>
      </c>
      <c r="B3269" s="8" t="str">
        <f>IF('IMP CONTROL'!C3269="","",'IMP CONTROL'!C3269)</f>
        <v/>
      </c>
      <c r="C3269" s="9" t="str">
        <f>IF('IMP CONTROL'!B3269="","",'IMP CONTROL'!B3269)</f>
        <v/>
      </c>
      <c r="D3269" s="8">
        <f>IF('IMP CONTROL'!G3269="","",'IMP CONTROL'!G3269)</f>
        <v>0</v>
      </c>
      <c r="E3269" s="8" t="str">
        <f>IF('IMP CONTROL'!D3269="","",'IMP CONTROL'!D3269)</f>
        <v/>
      </c>
      <c r="F3269" s="8" t="str">
        <f>IF('IMP CONTROL'!E3269="","",'IMP CONTROL'!E3269)</f>
        <v/>
      </c>
    </row>
    <row r="3270" spans="1:6" x14ac:dyDescent="0.25">
      <c r="A3270" s="8" t="str">
        <f>IF('IMP CONTROL'!A3270="","",'IMP CONTROL'!A3270)</f>
        <v/>
      </c>
      <c r="B3270" s="8" t="str">
        <f>IF('IMP CONTROL'!C3270="","",'IMP CONTROL'!C3270)</f>
        <v/>
      </c>
      <c r="C3270" s="9" t="str">
        <f>IF('IMP CONTROL'!B3270="","",'IMP CONTROL'!B3270)</f>
        <v/>
      </c>
      <c r="D3270" s="8">
        <f>IF('IMP CONTROL'!G3270="","",'IMP CONTROL'!G3270)</f>
        <v>0</v>
      </c>
      <c r="E3270" s="8" t="str">
        <f>IF('IMP CONTROL'!D3270="","",'IMP CONTROL'!D3270)</f>
        <v/>
      </c>
      <c r="F3270" s="8" t="str">
        <f>IF('IMP CONTROL'!E3270="","",'IMP CONTROL'!E3270)</f>
        <v/>
      </c>
    </row>
    <row r="3271" spans="1:6" x14ac:dyDescent="0.25">
      <c r="A3271" s="8" t="str">
        <f>IF('IMP CONTROL'!A3271="","",'IMP CONTROL'!A3271)</f>
        <v/>
      </c>
      <c r="B3271" s="8" t="str">
        <f>IF('IMP CONTROL'!C3271="","",'IMP CONTROL'!C3271)</f>
        <v/>
      </c>
      <c r="C3271" s="9" t="str">
        <f>IF('IMP CONTROL'!B3271="","",'IMP CONTROL'!B3271)</f>
        <v/>
      </c>
      <c r="D3271" s="8">
        <f>IF('IMP CONTROL'!G3271="","",'IMP CONTROL'!G3271)</f>
        <v>0</v>
      </c>
      <c r="E3271" s="8" t="str">
        <f>IF('IMP CONTROL'!D3271="","",'IMP CONTROL'!D3271)</f>
        <v/>
      </c>
      <c r="F3271" s="8" t="str">
        <f>IF('IMP CONTROL'!E3271="","",'IMP CONTROL'!E3271)</f>
        <v/>
      </c>
    </row>
    <row r="3272" spans="1:6" x14ac:dyDescent="0.25">
      <c r="A3272" s="8" t="str">
        <f>IF('IMP CONTROL'!A3272="","",'IMP CONTROL'!A3272)</f>
        <v/>
      </c>
      <c r="B3272" s="8" t="str">
        <f>IF('IMP CONTROL'!C3272="","",'IMP CONTROL'!C3272)</f>
        <v/>
      </c>
      <c r="C3272" s="9" t="str">
        <f>IF('IMP CONTROL'!B3272="","",'IMP CONTROL'!B3272)</f>
        <v/>
      </c>
      <c r="D3272" s="8">
        <f>IF('IMP CONTROL'!G3272="","",'IMP CONTROL'!G3272)</f>
        <v>0</v>
      </c>
      <c r="E3272" s="8" t="str">
        <f>IF('IMP CONTROL'!D3272="","",'IMP CONTROL'!D3272)</f>
        <v/>
      </c>
      <c r="F3272" s="8" t="str">
        <f>IF('IMP CONTROL'!E3272="","",'IMP CONTROL'!E3272)</f>
        <v/>
      </c>
    </row>
    <row r="3273" spans="1:6" x14ac:dyDescent="0.25">
      <c r="A3273" s="8" t="str">
        <f>IF('IMP CONTROL'!A3273="","",'IMP CONTROL'!A3273)</f>
        <v/>
      </c>
      <c r="B3273" s="8" t="str">
        <f>IF('IMP CONTROL'!C3273="","",'IMP CONTROL'!C3273)</f>
        <v/>
      </c>
      <c r="C3273" s="9" t="str">
        <f>IF('IMP CONTROL'!B3273="","",'IMP CONTROL'!B3273)</f>
        <v/>
      </c>
      <c r="D3273" s="8">
        <f>IF('IMP CONTROL'!G3273="","",'IMP CONTROL'!G3273)</f>
        <v>0</v>
      </c>
      <c r="E3273" s="8" t="str">
        <f>IF('IMP CONTROL'!D3273="","",'IMP CONTROL'!D3273)</f>
        <v/>
      </c>
      <c r="F3273" s="8" t="str">
        <f>IF('IMP CONTROL'!E3273="","",'IMP CONTROL'!E3273)</f>
        <v/>
      </c>
    </row>
    <row r="3274" spans="1:6" x14ac:dyDescent="0.25">
      <c r="A3274" s="8" t="str">
        <f>IF('IMP CONTROL'!A3274="","",'IMP CONTROL'!A3274)</f>
        <v/>
      </c>
      <c r="B3274" s="8" t="str">
        <f>IF('IMP CONTROL'!C3274="","",'IMP CONTROL'!C3274)</f>
        <v/>
      </c>
      <c r="C3274" s="9" t="str">
        <f>IF('IMP CONTROL'!B3274="","",'IMP CONTROL'!B3274)</f>
        <v/>
      </c>
      <c r="D3274" s="8">
        <f>IF('IMP CONTROL'!G3274="","",'IMP CONTROL'!G3274)</f>
        <v>0</v>
      </c>
      <c r="E3274" s="8" t="str">
        <f>IF('IMP CONTROL'!D3274="","",'IMP CONTROL'!D3274)</f>
        <v/>
      </c>
      <c r="F3274" s="8" t="str">
        <f>IF('IMP CONTROL'!E3274="","",'IMP CONTROL'!E3274)</f>
        <v/>
      </c>
    </row>
    <row r="3275" spans="1:6" x14ac:dyDescent="0.25">
      <c r="A3275" s="8" t="str">
        <f>IF('IMP CONTROL'!A3275="","",'IMP CONTROL'!A3275)</f>
        <v/>
      </c>
      <c r="B3275" s="8" t="str">
        <f>IF('IMP CONTROL'!C3275="","",'IMP CONTROL'!C3275)</f>
        <v/>
      </c>
      <c r="C3275" s="9" t="str">
        <f>IF('IMP CONTROL'!B3275="","",'IMP CONTROL'!B3275)</f>
        <v/>
      </c>
      <c r="D3275" s="8">
        <f>IF('IMP CONTROL'!G3275="","",'IMP CONTROL'!G3275)</f>
        <v>0</v>
      </c>
      <c r="E3275" s="8" t="str">
        <f>IF('IMP CONTROL'!D3275="","",'IMP CONTROL'!D3275)</f>
        <v/>
      </c>
      <c r="F3275" s="8" t="str">
        <f>IF('IMP CONTROL'!E3275="","",'IMP CONTROL'!E3275)</f>
        <v/>
      </c>
    </row>
    <row r="3276" spans="1:6" x14ac:dyDescent="0.25">
      <c r="A3276" s="8" t="str">
        <f>IF('IMP CONTROL'!A3276="","",'IMP CONTROL'!A3276)</f>
        <v/>
      </c>
      <c r="B3276" s="8" t="str">
        <f>IF('IMP CONTROL'!C3276="","",'IMP CONTROL'!C3276)</f>
        <v/>
      </c>
      <c r="C3276" s="9" t="str">
        <f>IF('IMP CONTROL'!B3276="","",'IMP CONTROL'!B3276)</f>
        <v/>
      </c>
      <c r="D3276" s="8">
        <f>IF('IMP CONTROL'!G3276="","",'IMP CONTROL'!G3276)</f>
        <v>0</v>
      </c>
      <c r="E3276" s="8" t="str">
        <f>IF('IMP CONTROL'!D3276="","",'IMP CONTROL'!D3276)</f>
        <v/>
      </c>
      <c r="F3276" s="8" t="str">
        <f>IF('IMP CONTROL'!E3276="","",'IMP CONTROL'!E3276)</f>
        <v/>
      </c>
    </row>
    <row r="3277" spans="1:6" x14ac:dyDescent="0.25">
      <c r="A3277" s="8" t="str">
        <f>IF('IMP CONTROL'!A3277="","",'IMP CONTROL'!A3277)</f>
        <v/>
      </c>
      <c r="B3277" s="8" t="str">
        <f>IF('IMP CONTROL'!C3277="","",'IMP CONTROL'!C3277)</f>
        <v/>
      </c>
      <c r="C3277" s="9" t="str">
        <f>IF('IMP CONTROL'!B3277="","",'IMP CONTROL'!B3277)</f>
        <v/>
      </c>
      <c r="D3277" s="8">
        <f>IF('IMP CONTROL'!G3277="","",'IMP CONTROL'!G3277)</f>
        <v>0</v>
      </c>
      <c r="E3277" s="8" t="str">
        <f>IF('IMP CONTROL'!D3277="","",'IMP CONTROL'!D3277)</f>
        <v/>
      </c>
      <c r="F3277" s="8" t="str">
        <f>IF('IMP CONTROL'!E3277="","",'IMP CONTROL'!E3277)</f>
        <v/>
      </c>
    </row>
    <row r="3278" spans="1:6" x14ac:dyDescent="0.25">
      <c r="A3278" s="8" t="str">
        <f>IF('IMP CONTROL'!A3278="","",'IMP CONTROL'!A3278)</f>
        <v/>
      </c>
      <c r="B3278" s="8" t="str">
        <f>IF('IMP CONTROL'!C3278="","",'IMP CONTROL'!C3278)</f>
        <v/>
      </c>
      <c r="C3278" s="9" t="str">
        <f>IF('IMP CONTROL'!B3278="","",'IMP CONTROL'!B3278)</f>
        <v/>
      </c>
      <c r="D3278" s="8">
        <f>IF('IMP CONTROL'!G3278="","",'IMP CONTROL'!G3278)</f>
        <v>0</v>
      </c>
      <c r="E3278" s="8" t="str">
        <f>IF('IMP CONTROL'!D3278="","",'IMP CONTROL'!D3278)</f>
        <v/>
      </c>
      <c r="F3278" s="8" t="str">
        <f>IF('IMP CONTROL'!E3278="","",'IMP CONTROL'!E3278)</f>
        <v/>
      </c>
    </row>
    <row r="3279" spans="1:6" x14ac:dyDescent="0.25">
      <c r="A3279" s="8" t="str">
        <f>IF('IMP CONTROL'!A3279="","",'IMP CONTROL'!A3279)</f>
        <v/>
      </c>
      <c r="B3279" s="8" t="str">
        <f>IF('IMP CONTROL'!C3279="","",'IMP CONTROL'!C3279)</f>
        <v/>
      </c>
      <c r="C3279" s="9" t="str">
        <f>IF('IMP CONTROL'!B3279="","",'IMP CONTROL'!B3279)</f>
        <v/>
      </c>
      <c r="D3279" s="8">
        <f>IF('IMP CONTROL'!G3279="","",'IMP CONTROL'!G3279)</f>
        <v>0</v>
      </c>
      <c r="E3279" s="8" t="str">
        <f>IF('IMP CONTROL'!D3279="","",'IMP CONTROL'!D3279)</f>
        <v/>
      </c>
      <c r="F3279" s="8" t="str">
        <f>IF('IMP CONTROL'!E3279="","",'IMP CONTROL'!E3279)</f>
        <v/>
      </c>
    </row>
    <row r="3280" spans="1:6" x14ac:dyDescent="0.25">
      <c r="A3280" s="8" t="str">
        <f>IF('IMP CONTROL'!A3280="","",'IMP CONTROL'!A3280)</f>
        <v/>
      </c>
      <c r="B3280" s="8" t="str">
        <f>IF('IMP CONTROL'!C3280="","",'IMP CONTROL'!C3280)</f>
        <v/>
      </c>
      <c r="C3280" s="9" t="str">
        <f>IF('IMP CONTROL'!B3280="","",'IMP CONTROL'!B3280)</f>
        <v/>
      </c>
      <c r="D3280" s="8">
        <f>IF('IMP CONTROL'!G3280="","",'IMP CONTROL'!G3280)</f>
        <v>0</v>
      </c>
      <c r="E3280" s="8" t="str">
        <f>IF('IMP CONTROL'!D3280="","",'IMP CONTROL'!D3280)</f>
        <v/>
      </c>
      <c r="F3280" s="8" t="str">
        <f>IF('IMP CONTROL'!E3280="","",'IMP CONTROL'!E3280)</f>
        <v/>
      </c>
    </row>
    <row r="3281" spans="1:6" x14ac:dyDescent="0.25">
      <c r="A3281" s="8" t="str">
        <f>IF('IMP CONTROL'!A3281="","",'IMP CONTROL'!A3281)</f>
        <v/>
      </c>
      <c r="B3281" s="8" t="str">
        <f>IF('IMP CONTROL'!C3281="","",'IMP CONTROL'!C3281)</f>
        <v/>
      </c>
      <c r="C3281" s="9" t="str">
        <f>IF('IMP CONTROL'!B3281="","",'IMP CONTROL'!B3281)</f>
        <v/>
      </c>
      <c r="D3281" s="8">
        <f>IF('IMP CONTROL'!G3281="","",'IMP CONTROL'!G3281)</f>
        <v>0</v>
      </c>
      <c r="E3281" s="8" t="str">
        <f>IF('IMP CONTROL'!D3281="","",'IMP CONTROL'!D3281)</f>
        <v/>
      </c>
      <c r="F3281" s="8" t="str">
        <f>IF('IMP CONTROL'!E3281="","",'IMP CONTROL'!E3281)</f>
        <v/>
      </c>
    </row>
    <row r="3282" spans="1:6" x14ac:dyDescent="0.25">
      <c r="A3282" s="8" t="str">
        <f>IF('IMP CONTROL'!A3282="","",'IMP CONTROL'!A3282)</f>
        <v/>
      </c>
      <c r="B3282" s="8" t="str">
        <f>IF('IMP CONTROL'!C3282="","",'IMP CONTROL'!C3282)</f>
        <v/>
      </c>
      <c r="C3282" s="9" t="str">
        <f>IF('IMP CONTROL'!B3282="","",'IMP CONTROL'!B3282)</f>
        <v/>
      </c>
      <c r="D3282" s="8">
        <f>IF('IMP CONTROL'!G3282="","",'IMP CONTROL'!G3282)</f>
        <v>0</v>
      </c>
      <c r="E3282" s="8" t="str">
        <f>IF('IMP CONTROL'!D3282="","",'IMP CONTROL'!D3282)</f>
        <v/>
      </c>
      <c r="F3282" s="8" t="str">
        <f>IF('IMP CONTROL'!E3282="","",'IMP CONTROL'!E3282)</f>
        <v/>
      </c>
    </row>
    <row r="3283" spans="1:6" x14ac:dyDescent="0.25">
      <c r="A3283" s="8" t="str">
        <f>IF('IMP CONTROL'!A3283="","",'IMP CONTROL'!A3283)</f>
        <v/>
      </c>
      <c r="B3283" s="8" t="str">
        <f>IF('IMP CONTROL'!C3283="","",'IMP CONTROL'!C3283)</f>
        <v/>
      </c>
      <c r="C3283" s="9" t="str">
        <f>IF('IMP CONTROL'!B3283="","",'IMP CONTROL'!B3283)</f>
        <v/>
      </c>
      <c r="D3283" s="8">
        <f>IF('IMP CONTROL'!G3283="","",'IMP CONTROL'!G3283)</f>
        <v>0</v>
      </c>
      <c r="E3283" s="8" t="str">
        <f>IF('IMP CONTROL'!D3283="","",'IMP CONTROL'!D3283)</f>
        <v/>
      </c>
      <c r="F3283" s="8" t="str">
        <f>IF('IMP CONTROL'!E3283="","",'IMP CONTROL'!E3283)</f>
        <v/>
      </c>
    </row>
    <row r="3284" spans="1:6" x14ac:dyDescent="0.25">
      <c r="A3284" s="8" t="str">
        <f>IF('IMP CONTROL'!A3284="","",'IMP CONTROL'!A3284)</f>
        <v/>
      </c>
      <c r="B3284" s="8" t="str">
        <f>IF('IMP CONTROL'!C3284="","",'IMP CONTROL'!C3284)</f>
        <v/>
      </c>
      <c r="C3284" s="9" t="str">
        <f>IF('IMP CONTROL'!B3284="","",'IMP CONTROL'!B3284)</f>
        <v/>
      </c>
      <c r="D3284" s="8">
        <f>IF('IMP CONTROL'!G3284="","",'IMP CONTROL'!G3284)</f>
        <v>0</v>
      </c>
      <c r="E3284" s="8" t="str">
        <f>IF('IMP CONTROL'!D3284="","",'IMP CONTROL'!D3284)</f>
        <v/>
      </c>
      <c r="F3284" s="8" t="str">
        <f>IF('IMP CONTROL'!E3284="","",'IMP CONTROL'!E3284)</f>
        <v/>
      </c>
    </row>
    <row r="3285" spans="1:6" x14ac:dyDescent="0.25">
      <c r="A3285" s="8" t="str">
        <f>IF('IMP CONTROL'!A3285="","",'IMP CONTROL'!A3285)</f>
        <v/>
      </c>
      <c r="B3285" s="8" t="str">
        <f>IF('IMP CONTROL'!C3285="","",'IMP CONTROL'!C3285)</f>
        <v/>
      </c>
      <c r="C3285" s="9" t="str">
        <f>IF('IMP CONTROL'!B3285="","",'IMP CONTROL'!B3285)</f>
        <v/>
      </c>
      <c r="D3285" s="8">
        <f>IF('IMP CONTROL'!G3285="","",'IMP CONTROL'!G3285)</f>
        <v>0</v>
      </c>
      <c r="E3285" s="8" t="str">
        <f>IF('IMP CONTROL'!D3285="","",'IMP CONTROL'!D3285)</f>
        <v/>
      </c>
      <c r="F3285" s="8" t="str">
        <f>IF('IMP CONTROL'!E3285="","",'IMP CONTROL'!E3285)</f>
        <v/>
      </c>
    </row>
    <row r="3286" spans="1:6" x14ac:dyDescent="0.25">
      <c r="A3286" s="8" t="str">
        <f>IF('IMP CONTROL'!A3286="","",'IMP CONTROL'!A3286)</f>
        <v/>
      </c>
      <c r="B3286" s="8" t="str">
        <f>IF('IMP CONTROL'!C3286="","",'IMP CONTROL'!C3286)</f>
        <v/>
      </c>
      <c r="C3286" s="9" t="str">
        <f>IF('IMP CONTROL'!B3286="","",'IMP CONTROL'!B3286)</f>
        <v/>
      </c>
      <c r="D3286" s="8">
        <f>IF('IMP CONTROL'!G3286="","",'IMP CONTROL'!G3286)</f>
        <v>0</v>
      </c>
      <c r="E3286" s="8" t="str">
        <f>IF('IMP CONTROL'!D3286="","",'IMP CONTROL'!D3286)</f>
        <v/>
      </c>
      <c r="F3286" s="8" t="str">
        <f>IF('IMP CONTROL'!E3286="","",'IMP CONTROL'!E3286)</f>
        <v/>
      </c>
    </row>
    <row r="3287" spans="1:6" x14ac:dyDescent="0.25">
      <c r="A3287" s="8" t="str">
        <f>IF('IMP CONTROL'!A3287="","",'IMP CONTROL'!A3287)</f>
        <v/>
      </c>
      <c r="B3287" s="8" t="str">
        <f>IF('IMP CONTROL'!C3287="","",'IMP CONTROL'!C3287)</f>
        <v/>
      </c>
      <c r="C3287" s="9" t="str">
        <f>IF('IMP CONTROL'!B3287="","",'IMP CONTROL'!B3287)</f>
        <v/>
      </c>
      <c r="D3287" s="8">
        <f>IF('IMP CONTROL'!G3287="","",'IMP CONTROL'!G3287)</f>
        <v>0</v>
      </c>
      <c r="E3287" s="8" t="str">
        <f>IF('IMP CONTROL'!D3287="","",'IMP CONTROL'!D3287)</f>
        <v/>
      </c>
      <c r="F3287" s="8" t="str">
        <f>IF('IMP CONTROL'!E3287="","",'IMP CONTROL'!E3287)</f>
        <v/>
      </c>
    </row>
    <row r="3288" spans="1:6" x14ac:dyDescent="0.25">
      <c r="A3288" s="8" t="str">
        <f>IF('IMP CONTROL'!A3288="","",'IMP CONTROL'!A3288)</f>
        <v/>
      </c>
      <c r="B3288" s="8" t="str">
        <f>IF('IMP CONTROL'!C3288="","",'IMP CONTROL'!C3288)</f>
        <v/>
      </c>
      <c r="C3288" s="9" t="str">
        <f>IF('IMP CONTROL'!B3288="","",'IMP CONTROL'!B3288)</f>
        <v/>
      </c>
      <c r="D3288" s="8">
        <f>IF('IMP CONTROL'!G3288="","",'IMP CONTROL'!G3288)</f>
        <v>0</v>
      </c>
      <c r="E3288" s="8" t="str">
        <f>IF('IMP CONTROL'!D3288="","",'IMP CONTROL'!D3288)</f>
        <v/>
      </c>
      <c r="F3288" s="8" t="str">
        <f>IF('IMP CONTROL'!E3288="","",'IMP CONTROL'!E3288)</f>
        <v/>
      </c>
    </row>
    <row r="3289" spans="1:6" x14ac:dyDescent="0.25">
      <c r="A3289" s="8" t="str">
        <f>IF('IMP CONTROL'!A3289="","",'IMP CONTROL'!A3289)</f>
        <v/>
      </c>
      <c r="B3289" s="8" t="str">
        <f>IF('IMP CONTROL'!C3289="","",'IMP CONTROL'!C3289)</f>
        <v/>
      </c>
      <c r="C3289" s="9" t="str">
        <f>IF('IMP CONTROL'!B3289="","",'IMP CONTROL'!B3289)</f>
        <v/>
      </c>
      <c r="D3289" s="8">
        <f>IF('IMP CONTROL'!G3289="","",'IMP CONTROL'!G3289)</f>
        <v>0</v>
      </c>
      <c r="E3289" s="8" t="str">
        <f>IF('IMP CONTROL'!D3289="","",'IMP CONTROL'!D3289)</f>
        <v/>
      </c>
      <c r="F3289" s="8" t="str">
        <f>IF('IMP CONTROL'!E3289="","",'IMP CONTROL'!E3289)</f>
        <v/>
      </c>
    </row>
    <row r="3290" spans="1:6" x14ac:dyDescent="0.25">
      <c r="A3290" s="8" t="str">
        <f>IF('IMP CONTROL'!A3290="","",'IMP CONTROL'!A3290)</f>
        <v/>
      </c>
      <c r="B3290" s="8" t="str">
        <f>IF('IMP CONTROL'!C3290="","",'IMP CONTROL'!C3290)</f>
        <v/>
      </c>
      <c r="C3290" s="9" t="str">
        <f>IF('IMP CONTROL'!B3290="","",'IMP CONTROL'!B3290)</f>
        <v/>
      </c>
      <c r="D3290" s="8">
        <f>IF('IMP CONTROL'!G3290="","",'IMP CONTROL'!G3290)</f>
        <v>0</v>
      </c>
      <c r="E3290" s="8" t="str">
        <f>IF('IMP CONTROL'!D3290="","",'IMP CONTROL'!D3290)</f>
        <v/>
      </c>
      <c r="F3290" s="8" t="str">
        <f>IF('IMP CONTROL'!E3290="","",'IMP CONTROL'!E3290)</f>
        <v/>
      </c>
    </row>
    <row r="3291" spans="1:6" x14ac:dyDescent="0.25">
      <c r="A3291" s="8" t="str">
        <f>IF('IMP CONTROL'!A3291="","",'IMP CONTROL'!A3291)</f>
        <v/>
      </c>
      <c r="B3291" s="8" t="str">
        <f>IF('IMP CONTROL'!C3291="","",'IMP CONTROL'!C3291)</f>
        <v/>
      </c>
      <c r="C3291" s="9" t="str">
        <f>IF('IMP CONTROL'!B3291="","",'IMP CONTROL'!B3291)</f>
        <v/>
      </c>
      <c r="D3291" s="8">
        <f>IF('IMP CONTROL'!G3291="","",'IMP CONTROL'!G3291)</f>
        <v>0</v>
      </c>
      <c r="E3291" s="8" t="str">
        <f>IF('IMP CONTROL'!D3291="","",'IMP CONTROL'!D3291)</f>
        <v/>
      </c>
      <c r="F3291" s="8" t="str">
        <f>IF('IMP CONTROL'!E3291="","",'IMP CONTROL'!E3291)</f>
        <v/>
      </c>
    </row>
    <row r="3292" spans="1:6" x14ac:dyDescent="0.25">
      <c r="A3292" s="8" t="str">
        <f>IF('IMP CONTROL'!A3292="","",'IMP CONTROL'!A3292)</f>
        <v/>
      </c>
      <c r="B3292" s="8" t="str">
        <f>IF('IMP CONTROL'!C3292="","",'IMP CONTROL'!C3292)</f>
        <v/>
      </c>
      <c r="C3292" s="9" t="str">
        <f>IF('IMP CONTROL'!B3292="","",'IMP CONTROL'!B3292)</f>
        <v/>
      </c>
      <c r="D3292" s="8">
        <f>IF('IMP CONTROL'!G3292="","",'IMP CONTROL'!G3292)</f>
        <v>0</v>
      </c>
      <c r="E3292" s="8" t="str">
        <f>IF('IMP CONTROL'!D3292="","",'IMP CONTROL'!D3292)</f>
        <v/>
      </c>
      <c r="F3292" s="8" t="str">
        <f>IF('IMP CONTROL'!E3292="","",'IMP CONTROL'!E3292)</f>
        <v/>
      </c>
    </row>
    <row r="3293" spans="1:6" x14ac:dyDescent="0.25">
      <c r="A3293" s="8" t="str">
        <f>IF('IMP CONTROL'!A3293="","",'IMP CONTROL'!A3293)</f>
        <v/>
      </c>
      <c r="B3293" s="8" t="str">
        <f>IF('IMP CONTROL'!C3293="","",'IMP CONTROL'!C3293)</f>
        <v/>
      </c>
      <c r="C3293" s="9" t="str">
        <f>IF('IMP CONTROL'!B3293="","",'IMP CONTROL'!B3293)</f>
        <v/>
      </c>
      <c r="D3293" s="8">
        <f>IF('IMP CONTROL'!G3293="","",'IMP CONTROL'!G3293)</f>
        <v>0</v>
      </c>
      <c r="E3293" s="8" t="str">
        <f>IF('IMP CONTROL'!D3293="","",'IMP CONTROL'!D3293)</f>
        <v/>
      </c>
      <c r="F3293" s="8" t="str">
        <f>IF('IMP CONTROL'!E3293="","",'IMP CONTROL'!E3293)</f>
        <v/>
      </c>
    </row>
    <row r="3294" spans="1:6" x14ac:dyDescent="0.25">
      <c r="A3294" s="8" t="str">
        <f>IF('IMP CONTROL'!A3294="","",'IMP CONTROL'!A3294)</f>
        <v/>
      </c>
      <c r="B3294" s="8" t="str">
        <f>IF('IMP CONTROL'!C3294="","",'IMP CONTROL'!C3294)</f>
        <v/>
      </c>
      <c r="C3294" s="9" t="str">
        <f>IF('IMP CONTROL'!B3294="","",'IMP CONTROL'!B3294)</f>
        <v/>
      </c>
      <c r="D3294" s="8">
        <f>IF('IMP CONTROL'!G3294="","",'IMP CONTROL'!G3294)</f>
        <v>0</v>
      </c>
      <c r="E3294" s="8" t="str">
        <f>IF('IMP CONTROL'!D3294="","",'IMP CONTROL'!D3294)</f>
        <v/>
      </c>
      <c r="F3294" s="8" t="str">
        <f>IF('IMP CONTROL'!E3294="","",'IMP CONTROL'!E3294)</f>
        <v/>
      </c>
    </row>
    <row r="3295" spans="1:6" x14ac:dyDescent="0.25">
      <c r="A3295" s="8" t="str">
        <f>IF('IMP CONTROL'!A3295="","",'IMP CONTROL'!A3295)</f>
        <v/>
      </c>
      <c r="B3295" s="8" t="str">
        <f>IF('IMP CONTROL'!C3295="","",'IMP CONTROL'!C3295)</f>
        <v/>
      </c>
      <c r="C3295" s="9" t="str">
        <f>IF('IMP CONTROL'!B3295="","",'IMP CONTROL'!B3295)</f>
        <v/>
      </c>
      <c r="D3295" s="8">
        <f>IF('IMP CONTROL'!G3295="","",'IMP CONTROL'!G3295)</f>
        <v>0</v>
      </c>
      <c r="E3295" s="8" t="str">
        <f>IF('IMP CONTROL'!D3295="","",'IMP CONTROL'!D3295)</f>
        <v/>
      </c>
      <c r="F3295" s="8" t="str">
        <f>IF('IMP CONTROL'!E3295="","",'IMP CONTROL'!E3295)</f>
        <v/>
      </c>
    </row>
    <row r="3296" spans="1:6" x14ac:dyDescent="0.25">
      <c r="A3296" s="8" t="str">
        <f>IF('IMP CONTROL'!A3296="","",'IMP CONTROL'!A3296)</f>
        <v/>
      </c>
      <c r="B3296" s="8" t="str">
        <f>IF('IMP CONTROL'!C3296="","",'IMP CONTROL'!C3296)</f>
        <v/>
      </c>
      <c r="C3296" s="9" t="str">
        <f>IF('IMP CONTROL'!B3296="","",'IMP CONTROL'!B3296)</f>
        <v/>
      </c>
      <c r="D3296" s="8">
        <f>IF('IMP CONTROL'!G3296="","",'IMP CONTROL'!G3296)</f>
        <v>0</v>
      </c>
      <c r="E3296" s="8" t="str">
        <f>IF('IMP CONTROL'!D3296="","",'IMP CONTROL'!D3296)</f>
        <v/>
      </c>
      <c r="F3296" s="8" t="str">
        <f>IF('IMP CONTROL'!E3296="","",'IMP CONTROL'!E3296)</f>
        <v/>
      </c>
    </row>
    <row r="3297" spans="1:6" x14ac:dyDescent="0.25">
      <c r="A3297" s="8" t="str">
        <f>IF('IMP CONTROL'!A3297="","",'IMP CONTROL'!A3297)</f>
        <v/>
      </c>
      <c r="B3297" s="8" t="str">
        <f>IF('IMP CONTROL'!C3297="","",'IMP CONTROL'!C3297)</f>
        <v/>
      </c>
      <c r="C3297" s="9" t="str">
        <f>IF('IMP CONTROL'!B3297="","",'IMP CONTROL'!B3297)</f>
        <v/>
      </c>
      <c r="D3297" s="8">
        <f>IF('IMP CONTROL'!G3297="","",'IMP CONTROL'!G3297)</f>
        <v>0</v>
      </c>
      <c r="E3297" s="8" t="str">
        <f>IF('IMP CONTROL'!D3297="","",'IMP CONTROL'!D3297)</f>
        <v/>
      </c>
      <c r="F3297" s="8" t="str">
        <f>IF('IMP CONTROL'!E3297="","",'IMP CONTROL'!E3297)</f>
        <v/>
      </c>
    </row>
    <row r="3298" spans="1:6" x14ac:dyDescent="0.25">
      <c r="A3298" s="8" t="str">
        <f>IF('IMP CONTROL'!A3298="","",'IMP CONTROL'!A3298)</f>
        <v/>
      </c>
      <c r="B3298" s="8" t="str">
        <f>IF('IMP CONTROL'!C3298="","",'IMP CONTROL'!C3298)</f>
        <v/>
      </c>
      <c r="C3298" s="9" t="str">
        <f>IF('IMP CONTROL'!B3298="","",'IMP CONTROL'!B3298)</f>
        <v/>
      </c>
      <c r="D3298" s="8">
        <f>IF('IMP CONTROL'!G3298="","",'IMP CONTROL'!G3298)</f>
        <v>0</v>
      </c>
      <c r="E3298" s="8" t="str">
        <f>IF('IMP CONTROL'!D3298="","",'IMP CONTROL'!D3298)</f>
        <v/>
      </c>
      <c r="F3298" s="8" t="str">
        <f>IF('IMP CONTROL'!E3298="","",'IMP CONTROL'!E3298)</f>
        <v/>
      </c>
    </row>
    <row r="3299" spans="1:6" x14ac:dyDescent="0.25">
      <c r="A3299" s="8" t="str">
        <f>IF('IMP CONTROL'!A3299="","",'IMP CONTROL'!A3299)</f>
        <v/>
      </c>
      <c r="B3299" s="8" t="str">
        <f>IF('IMP CONTROL'!C3299="","",'IMP CONTROL'!C3299)</f>
        <v/>
      </c>
      <c r="C3299" s="9" t="str">
        <f>IF('IMP CONTROL'!B3299="","",'IMP CONTROL'!B3299)</f>
        <v/>
      </c>
      <c r="D3299" s="8">
        <f>IF('IMP CONTROL'!G3299="","",'IMP CONTROL'!G3299)</f>
        <v>0</v>
      </c>
      <c r="E3299" s="8" t="str">
        <f>IF('IMP CONTROL'!D3299="","",'IMP CONTROL'!D3299)</f>
        <v/>
      </c>
      <c r="F3299" s="8" t="str">
        <f>IF('IMP CONTROL'!E3299="","",'IMP CONTROL'!E3299)</f>
        <v/>
      </c>
    </row>
    <row r="3300" spans="1:6" x14ac:dyDescent="0.25">
      <c r="A3300" s="8" t="str">
        <f>IF('IMP CONTROL'!A3300="","",'IMP CONTROL'!A3300)</f>
        <v/>
      </c>
      <c r="B3300" s="8" t="str">
        <f>IF('IMP CONTROL'!C3300="","",'IMP CONTROL'!C3300)</f>
        <v/>
      </c>
      <c r="C3300" s="9" t="str">
        <f>IF('IMP CONTROL'!B3300="","",'IMP CONTROL'!B3300)</f>
        <v/>
      </c>
      <c r="D3300" s="8">
        <f>IF('IMP CONTROL'!G3300="","",'IMP CONTROL'!G3300)</f>
        <v>0</v>
      </c>
      <c r="E3300" s="8" t="str">
        <f>IF('IMP CONTROL'!D3300="","",'IMP CONTROL'!D3300)</f>
        <v/>
      </c>
      <c r="F3300" s="8" t="str">
        <f>IF('IMP CONTROL'!E3300="","",'IMP CONTROL'!E3300)</f>
        <v/>
      </c>
    </row>
    <row r="3301" spans="1:6" x14ac:dyDescent="0.25">
      <c r="A3301" s="8" t="str">
        <f>IF('IMP CONTROL'!A3301="","",'IMP CONTROL'!A3301)</f>
        <v/>
      </c>
      <c r="B3301" s="8" t="str">
        <f>IF('IMP CONTROL'!C3301="","",'IMP CONTROL'!C3301)</f>
        <v/>
      </c>
      <c r="C3301" s="9" t="str">
        <f>IF('IMP CONTROL'!B3301="","",'IMP CONTROL'!B3301)</f>
        <v/>
      </c>
      <c r="D3301" s="8">
        <f>IF('IMP CONTROL'!G3301="","",'IMP CONTROL'!G3301)</f>
        <v>0</v>
      </c>
      <c r="E3301" s="8" t="str">
        <f>IF('IMP CONTROL'!D3301="","",'IMP CONTROL'!D3301)</f>
        <v/>
      </c>
      <c r="F3301" s="8" t="str">
        <f>IF('IMP CONTROL'!E3301="","",'IMP CONTROL'!E3301)</f>
        <v/>
      </c>
    </row>
    <row r="3302" spans="1:6" x14ac:dyDescent="0.25">
      <c r="A3302" s="8" t="str">
        <f>IF('IMP CONTROL'!A3302="","",'IMP CONTROL'!A3302)</f>
        <v/>
      </c>
      <c r="B3302" s="8" t="str">
        <f>IF('IMP CONTROL'!C3302="","",'IMP CONTROL'!C3302)</f>
        <v/>
      </c>
      <c r="C3302" s="9" t="str">
        <f>IF('IMP CONTROL'!B3302="","",'IMP CONTROL'!B3302)</f>
        <v/>
      </c>
      <c r="D3302" s="8">
        <f>IF('IMP CONTROL'!G3302="","",'IMP CONTROL'!G3302)</f>
        <v>0</v>
      </c>
      <c r="E3302" s="8" t="str">
        <f>IF('IMP CONTROL'!D3302="","",'IMP CONTROL'!D3302)</f>
        <v/>
      </c>
      <c r="F3302" s="8" t="str">
        <f>IF('IMP CONTROL'!E3302="","",'IMP CONTROL'!E3302)</f>
        <v/>
      </c>
    </row>
    <row r="3303" spans="1:6" x14ac:dyDescent="0.25">
      <c r="A3303" s="8" t="str">
        <f>IF('IMP CONTROL'!A3303="","",'IMP CONTROL'!A3303)</f>
        <v/>
      </c>
      <c r="B3303" s="8" t="str">
        <f>IF('IMP CONTROL'!C3303="","",'IMP CONTROL'!C3303)</f>
        <v/>
      </c>
      <c r="C3303" s="9" t="str">
        <f>IF('IMP CONTROL'!B3303="","",'IMP CONTROL'!B3303)</f>
        <v/>
      </c>
      <c r="D3303" s="8">
        <f>IF('IMP CONTROL'!G3303="","",'IMP CONTROL'!G3303)</f>
        <v>0</v>
      </c>
      <c r="E3303" s="8" t="str">
        <f>IF('IMP CONTROL'!D3303="","",'IMP CONTROL'!D3303)</f>
        <v/>
      </c>
      <c r="F3303" s="8" t="str">
        <f>IF('IMP CONTROL'!E3303="","",'IMP CONTROL'!E3303)</f>
        <v/>
      </c>
    </row>
    <row r="3304" spans="1:6" x14ac:dyDescent="0.25">
      <c r="A3304" s="8" t="str">
        <f>IF('IMP CONTROL'!A3304="","",'IMP CONTROL'!A3304)</f>
        <v/>
      </c>
      <c r="B3304" s="8" t="str">
        <f>IF('IMP CONTROL'!C3304="","",'IMP CONTROL'!C3304)</f>
        <v/>
      </c>
      <c r="C3304" s="9" t="str">
        <f>IF('IMP CONTROL'!B3304="","",'IMP CONTROL'!B3304)</f>
        <v/>
      </c>
      <c r="D3304" s="8">
        <f>IF('IMP CONTROL'!G3304="","",'IMP CONTROL'!G3304)</f>
        <v>0</v>
      </c>
      <c r="E3304" s="8" t="str">
        <f>IF('IMP CONTROL'!D3304="","",'IMP CONTROL'!D3304)</f>
        <v/>
      </c>
      <c r="F3304" s="8" t="str">
        <f>IF('IMP CONTROL'!E3304="","",'IMP CONTROL'!E3304)</f>
        <v/>
      </c>
    </row>
    <row r="3305" spans="1:6" x14ac:dyDescent="0.25">
      <c r="A3305" s="8" t="str">
        <f>IF('IMP CONTROL'!A3305="","",'IMP CONTROL'!A3305)</f>
        <v/>
      </c>
      <c r="B3305" s="8" t="str">
        <f>IF('IMP CONTROL'!C3305="","",'IMP CONTROL'!C3305)</f>
        <v/>
      </c>
      <c r="C3305" s="9" t="str">
        <f>IF('IMP CONTROL'!B3305="","",'IMP CONTROL'!B3305)</f>
        <v/>
      </c>
      <c r="D3305" s="8">
        <f>IF('IMP CONTROL'!G3305="","",'IMP CONTROL'!G3305)</f>
        <v>0</v>
      </c>
      <c r="E3305" s="8" t="str">
        <f>IF('IMP CONTROL'!D3305="","",'IMP CONTROL'!D3305)</f>
        <v/>
      </c>
      <c r="F3305" s="8" t="str">
        <f>IF('IMP CONTROL'!E3305="","",'IMP CONTROL'!E3305)</f>
        <v/>
      </c>
    </row>
    <row r="3306" spans="1:6" x14ac:dyDescent="0.25">
      <c r="A3306" s="8" t="str">
        <f>IF('IMP CONTROL'!A3306="","",'IMP CONTROL'!A3306)</f>
        <v/>
      </c>
      <c r="B3306" s="8" t="str">
        <f>IF('IMP CONTROL'!C3306="","",'IMP CONTROL'!C3306)</f>
        <v/>
      </c>
      <c r="C3306" s="9" t="str">
        <f>IF('IMP CONTROL'!B3306="","",'IMP CONTROL'!B3306)</f>
        <v/>
      </c>
      <c r="D3306" s="8">
        <f>IF('IMP CONTROL'!G3306="","",'IMP CONTROL'!G3306)</f>
        <v>0</v>
      </c>
      <c r="E3306" s="8" t="str">
        <f>IF('IMP CONTROL'!D3306="","",'IMP CONTROL'!D3306)</f>
        <v/>
      </c>
      <c r="F3306" s="8" t="str">
        <f>IF('IMP CONTROL'!E3306="","",'IMP CONTROL'!E3306)</f>
        <v/>
      </c>
    </row>
    <row r="3307" spans="1:6" x14ac:dyDescent="0.25">
      <c r="A3307" s="8" t="str">
        <f>IF('IMP CONTROL'!A3307="","",'IMP CONTROL'!A3307)</f>
        <v/>
      </c>
      <c r="B3307" s="8" t="str">
        <f>IF('IMP CONTROL'!C3307="","",'IMP CONTROL'!C3307)</f>
        <v/>
      </c>
      <c r="C3307" s="9" t="str">
        <f>IF('IMP CONTROL'!B3307="","",'IMP CONTROL'!B3307)</f>
        <v/>
      </c>
      <c r="D3307" s="8">
        <f>IF('IMP CONTROL'!G3307="","",'IMP CONTROL'!G3307)</f>
        <v>0</v>
      </c>
      <c r="E3307" s="8" t="str">
        <f>IF('IMP CONTROL'!D3307="","",'IMP CONTROL'!D3307)</f>
        <v/>
      </c>
      <c r="F3307" s="8" t="str">
        <f>IF('IMP CONTROL'!E3307="","",'IMP CONTROL'!E3307)</f>
        <v/>
      </c>
    </row>
    <row r="3308" spans="1:6" x14ac:dyDescent="0.25">
      <c r="A3308" s="8" t="str">
        <f>IF('IMP CONTROL'!A3308="","",'IMP CONTROL'!A3308)</f>
        <v/>
      </c>
      <c r="B3308" s="8" t="str">
        <f>IF('IMP CONTROL'!C3308="","",'IMP CONTROL'!C3308)</f>
        <v/>
      </c>
      <c r="C3308" s="9" t="str">
        <f>IF('IMP CONTROL'!B3308="","",'IMP CONTROL'!B3308)</f>
        <v/>
      </c>
      <c r="D3308" s="8">
        <f>IF('IMP CONTROL'!G3308="","",'IMP CONTROL'!G3308)</f>
        <v>0</v>
      </c>
      <c r="E3308" s="8" t="str">
        <f>IF('IMP CONTROL'!D3308="","",'IMP CONTROL'!D3308)</f>
        <v/>
      </c>
      <c r="F3308" s="8" t="str">
        <f>IF('IMP CONTROL'!E3308="","",'IMP CONTROL'!E3308)</f>
        <v/>
      </c>
    </row>
    <row r="3309" spans="1:6" x14ac:dyDescent="0.25">
      <c r="A3309" s="8" t="str">
        <f>IF('IMP CONTROL'!A3309="","",'IMP CONTROL'!A3309)</f>
        <v/>
      </c>
      <c r="B3309" s="8" t="str">
        <f>IF('IMP CONTROL'!C3309="","",'IMP CONTROL'!C3309)</f>
        <v/>
      </c>
      <c r="C3309" s="9" t="str">
        <f>IF('IMP CONTROL'!B3309="","",'IMP CONTROL'!B3309)</f>
        <v/>
      </c>
      <c r="D3309" s="8">
        <f>IF('IMP CONTROL'!G3309="","",'IMP CONTROL'!G3309)</f>
        <v>0</v>
      </c>
      <c r="E3309" s="8" t="str">
        <f>IF('IMP CONTROL'!D3309="","",'IMP CONTROL'!D3309)</f>
        <v/>
      </c>
      <c r="F3309" s="8" t="str">
        <f>IF('IMP CONTROL'!E3309="","",'IMP CONTROL'!E3309)</f>
        <v/>
      </c>
    </row>
    <row r="3310" spans="1:6" x14ac:dyDescent="0.25">
      <c r="A3310" s="8" t="str">
        <f>IF('IMP CONTROL'!A3310="","",'IMP CONTROL'!A3310)</f>
        <v/>
      </c>
      <c r="B3310" s="8" t="str">
        <f>IF('IMP CONTROL'!C3310="","",'IMP CONTROL'!C3310)</f>
        <v/>
      </c>
      <c r="C3310" s="9" t="str">
        <f>IF('IMP CONTROL'!B3310="","",'IMP CONTROL'!B3310)</f>
        <v/>
      </c>
      <c r="D3310" s="8">
        <f>IF('IMP CONTROL'!G3310="","",'IMP CONTROL'!G3310)</f>
        <v>0</v>
      </c>
      <c r="E3310" s="8" t="str">
        <f>IF('IMP CONTROL'!D3310="","",'IMP CONTROL'!D3310)</f>
        <v/>
      </c>
      <c r="F3310" s="8" t="str">
        <f>IF('IMP CONTROL'!E3310="","",'IMP CONTROL'!E3310)</f>
        <v/>
      </c>
    </row>
    <row r="3311" spans="1:6" x14ac:dyDescent="0.25">
      <c r="A3311" s="8" t="str">
        <f>IF('IMP CONTROL'!A3311="","",'IMP CONTROL'!A3311)</f>
        <v/>
      </c>
      <c r="B3311" s="8" t="str">
        <f>IF('IMP CONTROL'!C3311="","",'IMP CONTROL'!C3311)</f>
        <v/>
      </c>
      <c r="C3311" s="9" t="str">
        <f>IF('IMP CONTROL'!B3311="","",'IMP CONTROL'!B3311)</f>
        <v/>
      </c>
      <c r="D3311" s="8">
        <f>IF('IMP CONTROL'!G3311="","",'IMP CONTROL'!G3311)</f>
        <v>0</v>
      </c>
      <c r="E3311" s="8" t="str">
        <f>IF('IMP CONTROL'!D3311="","",'IMP CONTROL'!D3311)</f>
        <v/>
      </c>
      <c r="F3311" s="8" t="str">
        <f>IF('IMP CONTROL'!E3311="","",'IMP CONTROL'!E3311)</f>
        <v/>
      </c>
    </row>
    <row r="3312" spans="1:6" x14ac:dyDescent="0.25">
      <c r="A3312" s="8" t="str">
        <f>IF('IMP CONTROL'!A3312="","",'IMP CONTROL'!A3312)</f>
        <v/>
      </c>
      <c r="B3312" s="8" t="str">
        <f>IF('IMP CONTROL'!C3312="","",'IMP CONTROL'!C3312)</f>
        <v/>
      </c>
      <c r="C3312" s="9" t="str">
        <f>IF('IMP CONTROL'!B3312="","",'IMP CONTROL'!B3312)</f>
        <v/>
      </c>
      <c r="D3312" s="8">
        <f>IF('IMP CONTROL'!G3312="","",'IMP CONTROL'!G3312)</f>
        <v>0</v>
      </c>
      <c r="E3312" s="8" t="str">
        <f>IF('IMP CONTROL'!D3312="","",'IMP CONTROL'!D3312)</f>
        <v/>
      </c>
      <c r="F3312" s="8" t="str">
        <f>IF('IMP CONTROL'!E3312="","",'IMP CONTROL'!E3312)</f>
        <v/>
      </c>
    </row>
    <row r="3313" spans="1:6" x14ac:dyDescent="0.25">
      <c r="A3313" s="8" t="str">
        <f>IF('IMP CONTROL'!A3313="","",'IMP CONTROL'!A3313)</f>
        <v/>
      </c>
      <c r="B3313" s="8" t="str">
        <f>IF('IMP CONTROL'!C3313="","",'IMP CONTROL'!C3313)</f>
        <v/>
      </c>
      <c r="C3313" s="9" t="str">
        <f>IF('IMP CONTROL'!B3313="","",'IMP CONTROL'!B3313)</f>
        <v/>
      </c>
      <c r="D3313" s="8">
        <f>IF('IMP CONTROL'!G3313="","",'IMP CONTROL'!G3313)</f>
        <v>0</v>
      </c>
      <c r="E3313" s="8" t="str">
        <f>IF('IMP CONTROL'!D3313="","",'IMP CONTROL'!D3313)</f>
        <v/>
      </c>
      <c r="F3313" s="8" t="str">
        <f>IF('IMP CONTROL'!E3313="","",'IMP CONTROL'!E3313)</f>
        <v/>
      </c>
    </row>
    <row r="3314" spans="1:6" x14ac:dyDescent="0.25">
      <c r="A3314" s="8" t="str">
        <f>IF('IMP CONTROL'!A3314="","",'IMP CONTROL'!A3314)</f>
        <v/>
      </c>
      <c r="B3314" s="8" t="str">
        <f>IF('IMP CONTROL'!C3314="","",'IMP CONTROL'!C3314)</f>
        <v/>
      </c>
      <c r="C3314" s="9" t="str">
        <f>IF('IMP CONTROL'!B3314="","",'IMP CONTROL'!B3314)</f>
        <v/>
      </c>
      <c r="D3314" s="8">
        <f>IF('IMP CONTROL'!G3314="","",'IMP CONTROL'!G3314)</f>
        <v>0</v>
      </c>
      <c r="E3314" s="8" t="str">
        <f>IF('IMP CONTROL'!D3314="","",'IMP CONTROL'!D3314)</f>
        <v/>
      </c>
      <c r="F3314" s="8" t="str">
        <f>IF('IMP CONTROL'!E3314="","",'IMP CONTROL'!E3314)</f>
        <v/>
      </c>
    </row>
    <row r="3315" spans="1:6" x14ac:dyDescent="0.25">
      <c r="A3315" s="8" t="str">
        <f>IF('IMP CONTROL'!A3315="","",'IMP CONTROL'!A3315)</f>
        <v/>
      </c>
      <c r="B3315" s="8" t="str">
        <f>IF('IMP CONTROL'!C3315="","",'IMP CONTROL'!C3315)</f>
        <v/>
      </c>
      <c r="C3315" s="9" t="str">
        <f>IF('IMP CONTROL'!B3315="","",'IMP CONTROL'!B3315)</f>
        <v/>
      </c>
      <c r="D3315" s="8">
        <f>IF('IMP CONTROL'!G3315="","",'IMP CONTROL'!G3315)</f>
        <v>0</v>
      </c>
      <c r="E3315" s="8" t="str">
        <f>IF('IMP CONTROL'!D3315="","",'IMP CONTROL'!D3315)</f>
        <v/>
      </c>
      <c r="F3315" s="8" t="str">
        <f>IF('IMP CONTROL'!E3315="","",'IMP CONTROL'!E3315)</f>
        <v/>
      </c>
    </row>
    <row r="3316" spans="1:6" x14ac:dyDescent="0.25">
      <c r="A3316" s="8" t="str">
        <f>IF('IMP CONTROL'!A3316="","",'IMP CONTROL'!A3316)</f>
        <v/>
      </c>
      <c r="B3316" s="8" t="str">
        <f>IF('IMP CONTROL'!C3316="","",'IMP CONTROL'!C3316)</f>
        <v/>
      </c>
      <c r="C3316" s="9" t="str">
        <f>IF('IMP CONTROL'!B3316="","",'IMP CONTROL'!B3316)</f>
        <v/>
      </c>
      <c r="D3316" s="8">
        <f>IF('IMP CONTROL'!G3316="","",'IMP CONTROL'!G3316)</f>
        <v>0</v>
      </c>
      <c r="E3316" s="8" t="str">
        <f>IF('IMP CONTROL'!D3316="","",'IMP CONTROL'!D3316)</f>
        <v/>
      </c>
      <c r="F3316" s="8" t="str">
        <f>IF('IMP CONTROL'!E3316="","",'IMP CONTROL'!E3316)</f>
        <v/>
      </c>
    </row>
    <row r="3317" spans="1:6" x14ac:dyDescent="0.25">
      <c r="A3317" s="8" t="str">
        <f>IF('IMP CONTROL'!A3317="","",'IMP CONTROL'!A3317)</f>
        <v/>
      </c>
      <c r="B3317" s="8" t="str">
        <f>IF('IMP CONTROL'!C3317="","",'IMP CONTROL'!C3317)</f>
        <v/>
      </c>
      <c r="C3317" s="9" t="str">
        <f>IF('IMP CONTROL'!B3317="","",'IMP CONTROL'!B3317)</f>
        <v/>
      </c>
      <c r="D3317" s="8">
        <f>IF('IMP CONTROL'!G3317="","",'IMP CONTROL'!G3317)</f>
        <v>0</v>
      </c>
      <c r="E3317" s="8" t="str">
        <f>IF('IMP CONTROL'!D3317="","",'IMP CONTROL'!D3317)</f>
        <v/>
      </c>
      <c r="F3317" s="8" t="str">
        <f>IF('IMP CONTROL'!E3317="","",'IMP CONTROL'!E3317)</f>
        <v/>
      </c>
    </row>
    <row r="3318" spans="1:6" x14ac:dyDescent="0.25">
      <c r="A3318" s="8" t="str">
        <f>IF('IMP CONTROL'!A3318="","",'IMP CONTROL'!A3318)</f>
        <v/>
      </c>
      <c r="B3318" s="8" t="str">
        <f>IF('IMP CONTROL'!C3318="","",'IMP CONTROL'!C3318)</f>
        <v/>
      </c>
      <c r="C3318" s="9" t="str">
        <f>IF('IMP CONTROL'!B3318="","",'IMP CONTROL'!B3318)</f>
        <v/>
      </c>
      <c r="D3318" s="8">
        <f>IF('IMP CONTROL'!G3318="","",'IMP CONTROL'!G3318)</f>
        <v>0</v>
      </c>
      <c r="E3318" s="8" t="str">
        <f>IF('IMP CONTROL'!D3318="","",'IMP CONTROL'!D3318)</f>
        <v/>
      </c>
      <c r="F3318" s="8" t="str">
        <f>IF('IMP CONTROL'!E3318="","",'IMP CONTROL'!E3318)</f>
        <v/>
      </c>
    </row>
    <row r="3319" spans="1:6" x14ac:dyDescent="0.25">
      <c r="A3319" s="8" t="str">
        <f>IF('IMP CONTROL'!A3319="","",'IMP CONTROL'!A3319)</f>
        <v/>
      </c>
      <c r="B3319" s="8" t="str">
        <f>IF('IMP CONTROL'!C3319="","",'IMP CONTROL'!C3319)</f>
        <v/>
      </c>
      <c r="C3319" s="9" t="str">
        <f>IF('IMP CONTROL'!B3319="","",'IMP CONTROL'!B3319)</f>
        <v/>
      </c>
      <c r="D3319" s="8">
        <f>IF('IMP CONTROL'!G3319="","",'IMP CONTROL'!G3319)</f>
        <v>0</v>
      </c>
      <c r="E3319" s="8" t="str">
        <f>IF('IMP CONTROL'!D3319="","",'IMP CONTROL'!D3319)</f>
        <v/>
      </c>
      <c r="F3319" s="8" t="str">
        <f>IF('IMP CONTROL'!E3319="","",'IMP CONTROL'!E3319)</f>
        <v/>
      </c>
    </row>
    <row r="3320" spans="1:6" x14ac:dyDescent="0.25">
      <c r="A3320" s="8" t="str">
        <f>IF('IMP CONTROL'!A3320="","",'IMP CONTROL'!A3320)</f>
        <v/>
      </c>
      <c r="B3320" s="8" t="str">
        <f>IF('IMP CONTROL'!C3320="","",'IMP CONTROL'!C3320)</f>
        <v/>
      </c>
      <c r="C3320" s="9" t="str">
        <f>IF('IMP CONTROL'!B3320="","",'IMP CONTROL'!B3320)</f>
        <v/>
      </c>
      <c r="D3320" s="8">
        <f>IF('IMP CONTROL'!G3320="","",'IMP CONTROL'!G3320)</f>
        <v>0</v>
      </c>
      <c r="E3320" s="8" t="str">
        <f>IF('IMP CONTROL'!D3320="","",'IMP CONTROL'!D3320)</f>
        <v/>
      </c>
      <c r="F3320" s="8" t="str">
        <f>IF('IMP CONTROL'!E3320="","",'IMP CONTROL'!E3320)</f>
        <v/>
      </c>
    </row>
    <row r="3321" spans="1:6" x14ac:dyDescent="0.25">
      <c r="A3321" s="8" t="str">
        <f>IF('IMP CONTROL'!A3321="","",'IMP CONTROL'!A3321)</f>
        <v/>
      </c>
      <c r="B3321" s="8" t="str">
        <f>IF('IMP CONTROL'!C3321="","",'IMP CONTROL'!C3321)</f>
        <v/>
      </c>
      <c r="C3321" s="9" t="str">
        <f>IF('IMP CONTROL'!B3321="","",'IMP CONTROL'!B3321)</f>
        <v/>
      </c>
      <c r="D3321" s="8">
        <f>IF('IMP CONTROL'!G3321="","",'IMP CONTROL'!G3321)</f>
        <v>0</v>
      </c>
      <c r="E3321" s="8" t="str">
        <f>IF('IMP CONTROL'!D3321="","",'IMP CONTROL'!D3321)</f>
        <v/>
      </c>
      <c r="F3321" s="8" t="str">
        <f>IF('IMP CONTROL'!E3321="","",'IMP CONTROL'!E3321)</f>
        <v/>
      </c>
    </row>
    <row r="3322" spans="1:6" x14ac:dyDescent="0.25">
      <c r="A3322" s="8" t="str">
        <f>IF('IMP CONTROL'!A3322="","",'IMP CONTROL'!A3322)</f>
        <v/>
      </c>
      <c r="B3322" s="8" t="str">
        <f>IF('IMP CONTROL'!C3322="","",'IMP CONTROL'!C3322)</f>
        <v/>
      </c>
      <c r="C3322" s="9" t="str">
        <f>IF('IMP CONTROL'!B3322="","",'IMP CONTROL'!B3322)</f>
        <v/>
      </c>
      <c r="D3322" s="8">
        <f>IF('IMP CONTROL'!G3322="","",'IMP CONTROL'!G3322)</f>
        <v>0</v>
      </c>
      <c r="E3322" s="8" t="str">
        <f>IF('IMP CONTROL'!D3322="","",'IMP CONTROL'!D3322)</f>
        <v/>
      </c>
      <c r="F3322" s="8" t="str">
        <f>IF('IMP CONTROL'!E3322="","",'IMP CONTROL'!E3322)</f>
        <v/>
      </c>
    </row>
    <row r="3323" spans="1:6" x14ac:dyDescent="0.25">
      <c r="A3323" s="8" t="str">
        <f>IF('IMP CONTROL'!A3323="","",'IMP CONTROL'!A3323)</f>
        <v/>
      </c>
      <c r="B3323" s="8" t="str">
        <f>IF('IMP CONTROL'!C3323="","",'IMP CONTROL'!C3323)</f>
        <v/>
      </c>
      <c r="C3323" s="9" t="str">
        <f>IF('IMP CONTROL'!B3323="","",'IMP CONTROL'!B3323)</f>
        <v/>
      </c>
      <c r="D3323" s="8">
        <f>IF('IMP CONTROL'!G3323="","",'IMP CONTROL'!G3323)</f>
        <v>0</v>
      </c>
      <c r="E3323" s="8" t="str">
        <f>IF('IMP CONTROL'!D3323="","",'IMP CONTROL'!D3323)</f>
        <v/>
      </c>
      <c r="F3323" s="8" t="str">
        <f>IF('IMP CONTROL'!E3323="","",'IMP CONTROL'!E3323)</f>
        <v/>
      </c>
    </row>
    <row r="3324" spans="1:6" x14ac:dyDescent="0.25">
      <c r="A3324" s="8" t="str">
        <f>IF('IMP CONTROL'!A3324="","",'IMP CONTROL'!A3324)</f>
        <v/>
      </c>
      <c r="B3324" s="8" t="str">
        <f>IF('IMP CONTROL'!C3324="","",'IMP CONTROL'!C3324)</f>
        <v/>
      </c>
      <c r="C3324" s="9" t="str">
        <f>IF('IMP CONTROL'!B3324="","",'IMP CONTROL'!B3324)</f>
        <v/>
      </c>
      <c r="D3324" s="8">
        <f>IF('IMP CONTROL'!G3324="","",'IMP CONTROL'!G3324)</f>
        <v>0</v>
      </c>
      <c r="E3324" s="8" t="str">
        <f>IF('IMP CONTROL'!D3324="","",'IMP CONTROL'!D3324)</f>
        <v/>
      </c>
      <c r="F3324" s="8" t="str">
        <f>IF('IMP CONTROL'!E3324="","",'IMP CONTROL'!E3324)</f>
        <v/>
      </c>
    </row>
    <row r="3325" spans="1:6" x14ac:dyDescent="0.25">
      <c r="A3325" s="8" t="str">
        <f>IF('IMP CONTROL'!A3325="","",'IMP CONTROL'!A3325)</f>
        <v/>
      </c>
      <c r="B3325" s="8" t="str">
        <f>IF('IMP CONTROL'!C3325="","",'IMP CONTROL'!C3325)</f>
        <v/>
      </c>
      <c r="C3325" s="9" t="str">
        <f>IF('IMP CONTROL'!B3325="","",'IMP CONTROL'!B3325)</f>
        <v/>
      </c>
      <c r="D3325" s="8">
        <f>IF('IMP CONTROL'!G3325="","",'IMP CONTROL'!G3325)</f>
        <v>0</v>
      </c>
      <c r="E3325" s="8" t="str">
        <f>IF('IMP CONTROL'!D3325="","",'IMP CONTROL'!D3325)</f>
        <v/>
      </c>
      <c r="F3325" s="8" t="str">
        <f>IF('IMP CONTROL'!E3325="","",'IMP CONTROL'!E3325)</f>
        <v/>
      </c>
    </row>
    <row r="3326" spans="1:6" x14ac:dyDescent="0.25">
      <c r="A3326" s="8" t="str">
        <f>IF('IMP CONTROL'!A3326="","",'IMP CONTROL'!A3326)</f>
        <v/>
      </c>
      <c r="B3326" s="8" t="str">
        <f>IF('IMP CONTROL'!C3326="","",'IMP CONTROL'!C3326)</f>
        <v/>
      </c>
      <c r="C3326" s="9" t="str">
        <f>IF('IMP CONTROL'!B3326="","",'IMP CONTROL'!B3326)</f>
        <v/>
      </c>
      <c r="D3326" s="8">
        <f>IF('IMP CONTROL'!G3326="","",'IMP CONTROL'!G3326)</f>
        <v>0</v>
      </c>
      <c r="E3326" s="8" t="str">
        <f>IF('IMP CONTROL'!D3326="","",'IMP CONTROL'!D3326)</f>
        <v/>
      </c>
      <c r="F3326" s="8" t="str">
        <f>IF('IMP CONTROL'!E3326="","",'IMP CONTROL'!E3326)</f>
        <v/>
      </c>
    </row>
    <row r="3327" spans="1:6" x14ac:dyDescent="0.25">
      <c r="A3327" s="8" t="str">
        <f>IF('IMP CONTROL'!A3327="","",'IMP CONTROL'!A3327)</f>
        <v/>
      </c>
      <c r="B3327" s="8" t="str">
        <f>IF('IMP CONTROL'!C3327="","",'IMP CONTROL'!C3327)</f>
        <v/>
      </c>
      <c r="C3327" s="9" t="str">
        <f>IF('IMP CONTROL'!B3327="","",'IMP CONTROL'!B3327)</f>
        <v/>
      </c>
      <c r="D3327" s="8">
        <f>IF('IMP CONTROL'!G3327="","",'IMP CONTROL'!G3327)</f>
        <v>0</v>
      </c>
      <c r="E3327" s="8" t="str">
        <f>IF('IMP CONTROL'!D3327="","",'IMP CONTROL'!D3327)</f>
        <v/>
      </c>
      <c r="F3327" s="8" t="str">
        <f>IF('IMP CONTROL'!E3327="","",'IMP CONTROL'!E3327)</f>
        <v/>
      </c>
    </row>
    <row r="3328" spans="1:6" x14ac:dyDescent="0.25">
      <c r="A3328" s="8" t="str">
        <f>IF('IMP CONTROL'!A3328="","",'IMP CONTROL'!A3328)</f>
        <v/>
      </c>
      <c r="B3328" s="8" t="str">
        <f>IF('IMP CONTROL'!C3328="","",'IMP CONTROL'!C3328)</f>
        <v/>
      </c>
      <c r="C3328" s="9" t="str">
        <f>IF('IMP CONTROL'!B3328="","",'IMP CONTROL'!B3328)</f>
        <v/>
      </c>
      <c r="D3328" s="8">
        <f>IF('IMP CONTROL'!G3328="","",'IMP CONTROL'!G3328)</f>
        <v>0</v>
      </c>
      <c r="E3328" s="8" t="str">
        <f>IF('IMP CONTROL'!D3328="","",'IMP CONTROL'!D3328)</f>
        <v/>
      </c>
      <c r="F3328" s="8" t="str">
        <f>IF('IMP CONTROL'!E3328="","",'IMP CONTROL'!E3328)</f>
        <v/>
      </c>
    </row>
    <row r="3329" spans="1:6" x14ac:dyDescent="0.25">
      <c r="A3329" s="8" t="str">
        <f>IF('IMP CONTROL'!A3329="","",'IMP CONTROL'!A3329)</f>
        <v/>
      </c>
      <c r="B3329" s="8" t="str">
        <f>IF('IMP CONTROL'!C3329="","",'IMP CONTROL'!C3329)</f>
        <v/>
      </c>
      <c r="C3329" s="9" t="str">
        <f>IF('IMP CONTROL'!B3329="","",'IMP CONTROL'!B3329)</f>
        <v/>
      </c>
      <c r="D3329" s="8">
        <f>IF('IMP CONTROL'!G3329="","",'IMP CONTROL'!G3329)</f>
        <v>0</v>
      </c>
      <c r="E3329" s="8" t="str">
        <f>IF('IMP CONTROL'!D3329="","",'IMP CONTROL'!D3329)</f>
        <v/>
      </c>
      <c r="F3329" s="8" t="str">
        <f>IF('IMP CONTROL'!E3329="","",'IMP CONTROL'!E3329)</f>
        <v/>
      </c>
    </row>
    <row r="3330" spans="1:6" x14ac:dyDescent="0.25">
      <c r="A3330" s="8" t="str">
        <f>IF('IMP CONTROL'!A3330="","",'IMP CONTROL'!A3330)</f>
        <v/>
      </c>
      <c r="B3330" s="8" t="str">
        <f>IF('IMP CONTROL'!C3330="","",'IMP CONTROL'!C3330)</f>
        <v/>
      </c>
      <c r="C3330" s="9" t="str">
        <f>IF('IMP CONTROL'!B3330="","",'IMP CONTROL'!B3330)</f>
        <v/>
      </c>
      <c r="D3330" s="8">
        <f>IF('IMP CONTROL'!G3330="","",'IMP CONTROL'!G3330)</f>
        <v>0</v>
      </c>
      <c r="E3330" s="8" t="str">
        <f>IF('IMP CONTROL'!D3330="","",'IMP CONTROL'!D3330)</f>
        <v/>
      </c>
      <c r="F3330" s="8" t="str">
        <f>IF('IMP CONTROL'!E3330="","",'IMP CONTROL'!E3330)</f>
        <v/>
      </c>
    </row>
    <row r="3331" spans="1:6" x14ac:dyDescent="0.25">
      <c r="A3331" s="8" t="str">
        <f>IF('IMP CONTROL'!A3331="","",'IMP CONTROL'!A3331)</f>
        <v/>
      </c>
      <c r="B3331" s="8" t="str">
        <f>IF('IMP CONTROL'!C3331="","",'IMP CONTROL'!C3331)</f>
        <v/>
      </c>
      <c r="C3331" s="9" t="str">
        <f>IF('IMP CONTROL'!B3331="","",'IMP CONTROL'!B3331)</f>
        <v/>
      </c>
      <c r="D3331" s="8">
        <f>IF('IMP CONTROL'!G3331="","",'IMP CONTROL'!G3331)</f>
        <v>0</v>
      </c>
      <c r="E3331" s="8" t="str">
        <f>IF('IMP CONTROL'!D3331="","",'IMP CONTROL'!D3331)</f>
        <v/>
      </c>
      <c r="F3331" s="8" t="str">
        <f>IF('IMP CONTROL'!E3331="","",'IMP CONTROL'!E3331)</f>
        <v/>
      </c>
    </row>
    <row r="3332" spans="1:6" x14ac:dyDescent="0.25">
      <c r="A3332" s="8" t="str">
        <f>IF('IMP CONTROL'!A3332="","",'IMP CONTROL'!A3332)</f>
        <v/>
      </c>
      <c r="B3332" s="8" t="str">
        <f>IF('IMP CONTROL'!C3332="","",'IMP CONTROL'!C3332)</f>
        <v/>
      </c>
      <c r="C3332" s="9" t="str">
        <f>IF('IMP CONTROL'!B3332="","",'IMP CONTROL'!B3332)</f>
        <v/>
      </c>
      <c r="D3332" s="8">
        <f>IF('IMP CONTROL'!G3332="","",'IMP CONTROL'!G3332)</f>
        <v>0</v>
      </c>
      <c r="E3332" s="8" t="str">
        <f>IF('IMP CONTROL'!D3332="","",'IMP CONTROL'!D3332)</f>
        <v/>
      </c>
      <c r="F3332" s="8" t="str">
        <f>IF('IMP CONTROL'!E3332="","",'IMP CONTROL'!E3332)</f>
        <v/>
      </c>
    </row>
    <row r="3333" spans="1:6" x14ac:dyDescent="0.25">
      <c r="A3333" s="8" t="str">
        <f>IF('IMP CONTROL'!A3333="","",'IMP CONTROL'!A3333)</f>
        <v/>
      </c>
      <c r="B3333" s="8" t="str">
        <f>IF('IMP CONTROL'!C3333="","",'IMP CONTROL'!C3333)</f>
        <v/>
      </c>
      <c r="C3333" s="9" t="str">
        <f>IF('IMP CONTROL'!B3333="","",'IMP CONTROL'!B3333)</f>
        <v/>
      </c>
      <c r="D3333" s="8">
        <f>IF('IMP CONTROL'!G3333="","",'IMP CONTROL'!G3333)</f>
        <v>0</v>
      </c>
      <c r="E3333" s="8" t="str">
        <f>IF('IMP CONTROL'!D3333="","",'IMP CONTROL'!D3333)</f>
        <v/>
      </c>
      <c r="F3333" s="8" t="str">
        <f>IF('IMP CONTROL'!E3333="","",'IMP CONTROL'!E3333)</f>
        <v/>
      </c>
    </row>
    <row r="3334" spans="1:6" x14ac:dyDescent="0.25">
      <c r="A3334" s="8" t="str">
        <f>IF('IMP CONTROL'!A3334="","",'IMP CONTROL'!A3334)</f>
        <v/>
      </c>
      <c r="B3334" s="8" t="str">
        <f>IF('IMP CONTROL'!C3334="","",'IMP CONTROL'!C3334)</f>
        <v/>
      </c>
      <c r="C3334" s="9" t="str">
        <f>IF('IMP CONTROL'!B3334="","",'IMP CONTROL'!B3334)</f>
        <v/>
      </c>
      <c r="D3334" s="8">
        <f>IF('IMP CONTROL'!G3334="","",'IMP CONTROL'!G3334)</f>
        <v>0</v>
      </c>
      <c r="E3334" s="8" t="str">
        <f>IF('IMP CONTROL'!D3334="","",'IMP CONTROL'!D3334)</f>
        <v/>
      </c>
      <c r="F3334" s="8" t="str">
        <f>IF('IMP CONTROL'!E3334="","",'IMP CONTROL'!E3334)</f>
        <v/>
      </c>
    </row>
    <row r="3335" spans="1:6" x14ac:dyDescent="0.25">
      <c r="A3335" s="8" t="str">
        <f>IF('IMP CONTROL'!A3335="","",'IMP CONTROL'!A3335)</f>
        <v/>
      </c>
      <c r="B3335" s="8" t="str">
        <f>IF('IMP CONTROL'!C3335="","",'IMP CONTROL'!C3335)</f>
        <v/>
      </c>
      <c r="C3335" s="9" t="str">
        <f>IF('IMP CONTROL'!B3335="","",'IMP CONTROL'!B3335)</f>
        <v/>
      </c>
      <c r="D3335" s="8">
        <f>IF('IMP CONTROL'!G3335="","",'IMP CONTROL'!G3335)</f>
        <v>0</v>
      </c>
      <c r="E3335" s="8" t="str">
        <f>IF('IMP CONTROL'!D3335="","",'IMP CONTROL'!D3335)</f>
        <v/>
      </c>
      <c r="F3335" s="8" t="str">
        <f>IF('IMP CONTROL'!E3335="","",'IMP CONTROL'!E3335)</f>
        <v/>
      </c>
    </row>
    <row r="3336" spans="1:6" x14ac:dyDescent="0.25">
      <c r="A3336" s="8" t="str">
        <f>IF('IMP CONTROL'!A3336="","",'IMP CONTROL'!A3336)</f>
        <v/>
      </c>
      <c r="B3336" s="8" t="str">
        <f>IF('IMP CONTROL'!C3336="","",'IMP CONTROL'!C3336)</f>
        <v/>
      </c>
      <c r="C3336" s="9" t="str">
        <f>IF('IMP CONTROL'!B3336="","",'IMP CONTROL'!B3336)</f>
        <v/>
      </c>
      <c r="D3336" s="8">
        <f>IF('IMP CONTROL'!G3336="","",'IMP CONTROL'!G3336)</f>
        <v>0</v>
      </c>
      <c r="E3336" s="8" t="str">
        <f>IF('IMP CONTROL'!D3336="","",'IMP CONTROL'!D3336)</f>
        <v/>
      </c>
      <c r="F3336" s="8" t="str">
        <f>IF('IMP CONTROL'!E3336="","",'IMP CONTROL'!E3336)</f>
        <v/>
      </c>
    </row>
    <row r="3337" spans="1:6" x14ac:dyDescent="0.25">
      <c r="A3337" s="8" t="str">
        <f>IF('IMP CONTROL'!A3337="","",'IMP CONTROL'!A3337)</f>
        <v/>
      </c>
      <c r="B3337" s="8" t="str">
        <f>IF('IMP CONTROL'!C3337="","",'IMP CONTROL'!C3337)</f>
        <v/>
      </c>
      <c r="C3337" s="9" t="str">
        <f>IF('IMP CONTROL'!B3337="","",'IMP CONTROL'!B3337)</f>
        <v/>
      </c>
      <c r="D3337" s="8">
        <f>IF('IMP CONTROL'!G3337="","",'IMP CONTROL'!G3337)</f>
        <v>0</v>
      </c>
      <c r="E3337" s="8" t="str">
        <f>IF('IMP CONTROL'!D3337="","",'IMP CONTROL'!D3337)</f>
        <v/>
      </c>
      <c r="F3337" s="8" t="str">
        <f>IF('IMP CONTROL'!E3337="","",'IMP CONTROL'!E3337)</f>
        <v/>
      </c>
    </row>
    <row r="3338" spans="1:6" x14ac:dyDescent="0.25">
      <c r="A3338" s="8" t="str">
        <f>IF('IMP CONTROL'!A3338="","",'IMP CONTROL'!A3338)</f>
        <v/>
      </c>
      <c r="B3338" s="8" t="str">
        <f>IF('IMP CONTROL'!C3338="","",'IMP CONTROL'!C3338)</f>
        <v/>
      </c>
      <c r="C3338" s="9" t="str">
        <f>IF('IMP CONTROL'!B3338="","",'IMP CONTROL'!B3338)</f>
        <v/>
      </c>
      <c r="D3338" s="8">
        <f>IF('IMP CONTROL'!G3338="","",'IMP CONTROL'!G3338)</f>
        <v>0</v>
      </c>
      <c r="E3338" s="8" t="str">
        <f>IF('IMP CONTROL'!D3338="","",'IMP CONTROL'!D3338)</f>
        <v/>
      </c>
      <c r="F3338" s="8" t="str">
        <f>IF('IMP CONTROL'!E3338="","",'IMP CONTROL'!E3338)</f>
        <v/>
      </c>
    </row>
    <row r="3339" spans="1:6" x14ac:dyDescent="0.25">
      <c r="A3339" s="8" t="str">
        <f>IF('IMP CONTROL'!A3339="","",'IMP CONTROL'!A3339)</f>
        <v/>
      </c>
      <c r="B3339" s="8" t="str">
        <f>IF('IMP CONTROL'!C3339="","",'IMP CONTROL'!C3339)</f>
        <v/>
      </c>
      <c r="C3339" s="9" t="str">
        <f>IF('IMP CONTROL'!B3339="","",'IMP CONTROL'!B3339)</f>
        <v/>
      </c>
      <c r="D3339" s="8">
        <f>IF('IMP CONTROL'!G3339="","",'IMP CONTROL'!G3339)</f>
        <v>0</v>
      </c>
      <c r="E3339" s="8" t="str">
        <f>IF('IMP CONTROL'!D3339="","",'IMP CONTROL'!D3339)</f>
        <v/>
      </c>
      <c r="F3339" s="8" t="str">
        <f>IF('IMP CONTROL'!E3339="","",'IMP CONTROL'!E3339)</f>
        <v/>
      </c>
    </row>
    <row r="3340" spans="1:6" x14ac:dyDescent="0.25">
      <c r="A3340" s="8" t="str">
        <f>IF('IMP CONTROL'!A3340="","",'IMP CONTROL'!A3340)</f>
        <v/>
      </c>
      <c r="B3340" s="8" t="str">
        <f>IF('IMP CONTROL'!C3340="","",'IMP CONTROL'!C3340)</f>
        <v/>
      </c>
      <c r="C3340" s="9" t="str">
        <f>IF('IMP CONTROL'!B3340="","",'IMP CONTROL'!B3340)</f>
        <v/>
      </c>
      <c r="D3340" s="8">
        <f>IF('IMP CONTROL'!G3340="","",'IMP CONTROL'!G3340)</f>
        <v>0</v>
      </c>
      <c r="E3340" s="8" t="str">
        <f>IF('IMP CONTROL'!D3340="","",'IMP CONTROL'!D3340)</f>
        <v/>
      </c>
      <c r="F3340" s="8" t="str">
        <f>IF('IMP CONTROL'!E3340="","",'IMP CONTROL'!E3340)</f>
        <v/>
      </c>
    </row>
    <row r="3341" spans="1:6" x14ac:dyDescent="0.25">
      <c r="A3341" s="8" t="str">
        <f>IF('IMP CONTROL'!A3341="","",'IMP CONTROL'!A3341)</f>
        <v/>
      </c>
      <c r="B3341" s="8" t="str">
        <f>IF('IMP CONTROL'!C3341="","",'IMP CONTROL'!C3341)</f>
        <v/>
      </c>
      <c r="C3341" s="9" t="str">
        <f>IF('IMP CONTROL'!B3341="","",'IMP CONTROL'!B3341)</f>
        <v/>
      </c>
      <c r="D3341" s="8">
        <f>IF('IMP CONTROL'!G3341="","",'IMP CONTROL'!G3341)</f>
        <v>0</v>
      </c>
      <c r="E3341" s="8" t="str">
        <f>IF('IMP CONTROL'!D3341="","",'IMP CONTROL'!D3341)</f>
        <v/>
      </c>
      <c r="F3341" s="8" t="str">
        <f>IF('IMP CONTROL'!E3341="","",'IMP CONTROL'!E3341)</f>
        <v/>
      </c>
    </row>
    <row r="3342" spans="1:6" x14ac:dyDescent="0.25">
      <c r="A3342" s="8" t="str">
        <f>IF('IMP CONTROL'!A3342="","",'IMP CONTROL'!A3342)</f>
        <v/>
      </c>
      <c r="B3342" s="8" t="str">
        <f>IF('IMP CONTROL'!C3342="","",'IMP CONTROL'!C3342)</f>
        <v/>
      </c>
      <c r="C3342" s="9" t="str">
        <f>IF('IMP CONTROL'!B3342="","",'IMP CONTROL'!B3342)</f>
        <v/>
      </c>
      <c r="D3342" s="8">
        <f>IF('IMP CONTROL'!G3342="","",'IMP CONTROL'!G3342)</f>
        <v>0</v>
      </c>
      <c r="E3342" s="8" t="str">
        <f>IF('IMP CONTROL'!D3342="","",'IMP CONTROL'!D3342)</f>
        <v/>
      </c>
      <c r="F3342" s="8" t="str">
        <f>IF('IMP CONTROL'!E3342="","",'IMP CONTROL'!E3342)</f>
        <v/>
      </c>
    </row>
    <row r="3343" spans="1:6" x14ac:dyDescent="0.25">
      <c r="A3343" s="8" t="str">
        <f>IF('IMP CONTROL'!A3343="","",'IMP CONTROL'!A3343)</f>
        <v/>
      </c>
      <c r="B3343" s="8" t="str">
        <f>IF('IMP CONTROL'!C3343="","",'IMP CONTROL'!C3343)</f>
        <v/>
      </c>
      <c r="C3343" s="9" t="str">
        <f>IF('IMP CONTROL'!B3343="","",'IMP CONTROL'!B3343)</f>
        <v/>
      </c>
      <c r="D3343" s="8">
        <f>IF('IMP CONTROL'!G3343="","",'IMP CONTROL'!G3343)</f>
        <v>0</v>
      </c>
      <c r="E3343" s="8" t="str">
        <f>IF('IMP CONTROL'!D3343="","",'IMP CONTROL'!D3343)</f>
        <v/>
      </c>
      <c r="F3343" s="8" t="str">
        <f>IF('IMP CONTROL'!E3343="","",'IMP CONTROL'!E3343)</f>
        <v/>
      </c>
    </row>
    <row r="3344" spans="1:6" x14ac:dyDescent="0.25">
      <c r="A3344" s="8" t="str">
        <f>IF('IMP CONTROL'!A3344="","",'IMP CONTROL'!A3344)</f>
        <v/>
      </c>
      <c r="B3344" s="8" t="str">
        <f>IF('IMP CONTROL'!C3344="","",'IMP CONTROL'!C3344)</f>
        <v/>
      </c>
      <c r="C3344" s="9" t="str">
        <f>IF('IMP CONTROL'!B3344="","",'IMP CONTROL'!B3344)</f>
        <v/>
      </c>
      <c r="D3344" s="8">
        <f>IF('IMP CONTROL'!G3344="","",'IMP CONTROL'!G3344)</f>
        <v>0</v>
      </c>
      <c r="E3344" s="8" t="str">
        <f>IF('IMP CONTROL'!D3344="","",'IMP CONTROL'!D3344)</f>
        <v/>
      </c>
      <c r="F3344" s="8" t="str">
        <f>IF('IMP CONTROL'!E3344="","",'IMP CONTROL'!E3344)</f>
        <v/>
      </c>
    </row>
    <row r="3345" spans="1:6" x14ac:dyDescent="0.25">
      <c r="A3345" s="8" t="str">
        <f>IF('IMP CONTROL'!A3345="","",'IMP CONTROL'!A3345)</f>
        <v/>
      </c>
      <c r="B3345" s="8" t="str">
        <f>IF('IMP CONTROL'!C3345="","",'IMP CONTROL'!C3345)</f>
        <v/>
      </c>
      <c r="C3345" s="9" t="str">
        <f>IF('IMP CONTROL'!B3345="","",'IMP CONTROL'!B3345)</f>
        <v/>
      </c>
      <c r="D3345" s="8">
        <f>IF('IMP CONTROL'!G3345="","",'IMP CONTROL'!G3345)</f>
        <v>0</v>
      </c>
      <c r="E3345" s="8" t="str">
        <f>IF('IMP CONTROL'!D3345="","",'IMP CONTROL'!D3345)</f>
        <v/>
      </c>
      <c r="F3345" s="8" t="str">
        <f>IF('IMP CONTROL'!E3345="","",'IMP CONTROL'!E3345)</f>
        <v/>
      </c>
    </row>
    <row r="3346" spans="1:6" x14ac:dyDescent="0.25">
      <c r="A3346" s="8" t="str">
        <f>IF('IMP CONTROL'!A3346="","",'IMP CONTROL'!A3346)</f>
        <v/>
      </c>
      <c r="B3346" s="8" t="str">
        <f>IF('IMP CONTROL'!C3346="","",'IMP CONTROL'!C3346)</f>
        <v/>
      </c>
      <c r="C3346" s="9" t="str">
        <f>IF('IMP CONTROL'!B3346="","",'IMP CONTROL'!B3346)</f>
        <v/>
      </c>
      <c r="D3346" s="8">
        <f>IF('IMP CONTROL'!G3346="","",'IMP CONTROL'!G3346)</f>
        <v>0</v>
      </c>
      <c r="E3346" s="8" t="str">
        <f>IF('IMP CONTROL'!D3346="","",'IMP CONTROL'!D3346)</f>
        <v/>
      </c>
      <c r="F3346" s="8" t="str">
        <f>IF('IMP CONTROL'!E3346="","",'IMP CONTROL'!E3346)</f>
        <v/>
      </c>
    </row>
    <row r="3347" spans="1:6" x14ac:dyDescent="0.25">
      <c r="A3347" s="8" t="str">
        <f>IF('IMP CONTROL'!A3347="","",'IMP CONTROL'!A3347)</f>
        <v/>
      </c>
      <c r="B3347" s="8" t="str">
        <f>IF('IMP CONTROL'!C3347="","",'IMP CONTROL'!C3347)</f>
        <v/>
      </c>
      <c r="C3347" s="9" t="str">
        <f>IF('IMP CONTROL'!B3347="","",'IMP CONTROL'!B3347)</f>
        <v/>
      </c>
      <c r="D3347" s="8">
        <f>IF('IMP CONTROL'!G3347="","",'IMP CONTROL'!G3347)</f>
        <v>0</v>
      </c>
      <c r="E3347" s="8" t="str">
        <f>IF('IMP CONTROL'!D3347="","",'IMP CONTROL'!D3347)</f>
        <v/>
      </c>
      <c r="F3347" s="8" t="str">
        <f>IF('IMP CONTROL'!E3347="","",'IMP CONTROL'!E3347)</f>
        <v/>
      </c>
    </row>
    <row r="3348" spans="1:6" x14ac:dyDescent="0.25">
      <c r="A3348" s="8" t="str">
        <f>IF('IMP CONTROL'!A3348="","",'IMP CONTROL'!A3348)</f>
        <v/>
      </c>
      <c r="B3348" s="8" t="str">
        <f>IF('IMP CONTROL'!C3348="","",'IMP CONTROL'!C3348)</f>
        <v/>
      </c>
      <c r="C3348" s="9" t="str">
        <f>IF('IMP CONTROL'!B3348="","",'IMP CONTROL'!B3348)</f>
        <v/>
      </c>
      <c r="D3348" s="8">
        <f>IF('IMP CONTROL'!G3348="","",'IMP CONTROL'!G3348)</f>
        <v>0</v>
      </c>
      <c r="E3348" s="8" t="str">
        <f>IF('IMP CONTROL'!D3348="","",'IMP CONTROL'!D3348)</f>
        <v/>
      </c>
      <c r="F3348" s="8" t="str">
        <f>IF('IMP CONTROL'!E3348="","",'IMP CONTROL'!E3348)</f>
        <v/>
      </c>
    </row>
    <row r="3349" spans="1:6" x14ac:dyDescent="0.25">
      <c r="A3349" s="8" t="str">
        <f>IF('IMP CONTROL'!A3349="","",'IMP CONTROL'!A3349)</f>
        <v/>
      </c>
      <c r="B3349" s="8" t="str">
        <f>IF('IMP CONTROL'!C3349="","",'IMP CONTROL'!C3349)</f>
        <v/>
      </c>
      <c r="C3349" s="9" t="str">
        <f>IF('IMP CONTROL'!B3349="","",'IMP CONTROL'!B3349)</f>
        <v/>
      </c>
      <c r="D3349" s="8">
        <f>IF('IMP CONTROL'!G3349="","",'IMP CONTROL'!G3349)</f>
        <v>0</v>
      </c>
      <c r="E3349" s="8" t="str">
        <f>IF('IMP CONTROL'!D3349="","",'IMP CONTROL'!D3349)</f>
        <v/>
      </c>
      <c r="F3349" s="8" t="str">
        <f>IF('IMP CONTROL'!E3349="","",'IMP CONTROL'!E3349)</f>
        <v/>
      </c>
    </row>
    <row r="3350" spans="1:6" x14ac:dyDescent="0.25">
      <c r="A3350" s="8" t="str">
        <f>IF('IMP CONTROL'!A3350="","",'IMP CONTROL'!A3350)</f>
        <v/>
      </c>
      <c r="B3350" s="8" t="str">
        <f>IF('IMP CONTROL'!C3350="","",'IMP CONTROL'!C3350)</f>
        <v/>
      </c>
      <c r="C3350" s="9" t="str">
        <f>IF('IMP CONTROL'!B3350="","",'IMP CONTROL'!B3350)</f>
        <v/>
      </c>
      <c r="D3350" s="8">
        <f>IF('IMP CONTROL'!G3350="","",'IMP CONTROL'!G3350)</f>
        <v>0</v>
      </c>
      <c r="E3350" s="8" t="str">
        <f>IF('IMP CONTROL'!D3350="","",'IMP CONTROL'!D3350)</f>
        <v/>
      </c>
      <c r="F3350" s="8" t="str">
        <f>IF('IMP CONTROL'!E3350="","",'IMP CONTROL'!E3350)</f>
        <v/>
      </c>
    </row>
    <row r="3351" spans="1:6" x14ac:dyDescent="0.25">
      <c r="A3351" s="8" t="str">
        <f>IF('IMP CONTROL'!A3351="","",'IMP CONTROL'!A3351)</f>
        <v/>
      </c>
      <c r="B3351" s="8" t="str">
        <f>IF('IMP CONTROL'!C3351="","",'IMP CONTROL'!C3351)</f>
        <v/>
      </c>
      <c r="C3351" s="9" t="str">
        <f>IF('IMP CONTROL'!B3351="","",'IMP CONTROL'!B3351)</f>
        <v/>
      </c>
      <c r="D3351" s="8">
        <f>IF('IMP CONTROL'!G3351="","",'IMP CONTROL'!G3351)</f>
        <v>0</v>
      </c>
      <c r="E3351" s="8" t="str">
        <f>IF('IMP CONTROL'!D3351="","",'IMP CONTROL'!D3351)</f>
        <v/>
      </c>
      <c r="F3351" s="8" t="str">
        <f>IF('IMP CONTROL'!E3351="","",'IMP CONTROL'!E3351)</f>
        <v/>
      </c>
    </row>
    <row r="3352" spans="1:6" x14ac:dyDescent="0.25">
      <c r="A3352" s="8" t="str">
        <f>IF('IMP CONTROL'!A3352="","",'IMP CONTROL'!A3352)</f>
        <v/>
      </c>
      <c r="B3352" s="8" t="str">
        <f>IF('IMP CONTROL'!C3352="","",'IMP CONTROL'!C3352)</f>
        <v/>
      </c>
      <c r="C3352" s="9" t="str">
        <f>IF('IMP CONTROL'!B3352="","",'IMP CONTROL'!B3352)</f>
        <v/>
      </c>
      <c r="D3352" s="8">
        <f>IF('IMP CONTROL'!G3352="","",'IMP CONTROL'!G3352)</f>
        <v>0</v>
      </c>
      <c r="E3352" s="8" t="str">
        <f>IF('IMP CONTROL'!D3352="","",'IMP CONTROL'!D3352)</f>
        <v/>
      </c>
      <c r="F3352" s="8" t="str">
        <f>IF('IMP CONTROL'!E3352="","",'IMP CONTROL'!E3352)</f>
        <v/>
      </c>
    </row>
    <row r="3353" spans="1:6" x14ac:dyDescent="0.25">
      <c r="A3353" s="8" t="str">
        <f>IF('IMP CONTROL'!A3353="","",'IMP CONTROL'!A3353)</f>
        <v/>
      </c>
      <c r="B3353" s="8" t="str">
        <f>IF('IMP CONTROL'!C3353="","",'IMP CONTROL'!C3353)</f>
        <v/>
      </c>
      <c r="C3353" s="9" t="str">
        <f>IF('IMP CONTROL'!B3353="","",'IMP CONTROL'!B3353)</f>
        <v/>
      </c>
      <c r="D3353" s="8">
        <f>IF('IMP CONTROL'!G3353="","",'IMP CONTROL'!G3353)</f>
        <v>0</v>
      </c>
      <c r="E3353" s="8" t="str">
        <f>IF('IMP CONTROL'!D3353="","",'IMP CONTROL'!D3353)</f>
        <v/>
      </c>
      <c r="F3353" s="8" t="str">
        <f>IF('IMP CONTROL'!E3353="","",'IMP CONTROL'!E3353)</f>
        <v/>
      </c>
    </row>
    <row r="3354" spans="1:6" x14ac:dyDescent="0.25">
      <c r="A3354" s="8" t="str">
        <f>IF('IMP CONTROL'!A3354="","",'IMP CONTROL'!A3354)</f>
        <v/>
      </c>
      <c r="B3354" s="8" t="str">
        <f>IF('IMP CONTROL'!C3354="","",'IMP CONTROL'!C3354)</f>
        <v/>
      </c>
      <c r="C3354" s="9" t="str">
        <f>IF('IMP CONTROL'!B3354="","",'IMP CONTROL'!B3354)</f>
        <v/>
      </c>
      <c r="D3354" s="8">
        <f>IF('IMP CONTROL'!G3354="","",'IMP CONTROL'!G3354)</f>
        <v>0</v>
      </c>
      <c r="E3354" s="8" t="str">
        <f>IF('IMP CONTROL'!D3354="","",'IMP CONTROL'!D3354)</f>
        <v/>
      </c>
      <c r="F3354" s="8" t="str">
        <f>IF('IMP CONTROL'!E3354="","",'IMP CONTROL'!E3354)</f>
        <v/>
      </c>
    </row>
    <row r="3355" spans="1:6" x14ac:dyDescent="0.25">
      <c r="A3355" s="8" t="str">
        <f>IF('IMP CONTROL'!A3355="","",'IMP CONTROL'!A3355)</f>
        <v/>
      </c>
      <c r="B3355" s="8" t="str">
        <f>IF('IMP CONTROL'!C3355="","",'IMP CONTROL'!C3355)</f>
        <v/>
      </c>
      <c r="C3355" s="9" t="str">
        <f>IF('IMP CONTROL'!B3355="","",'IMP CONTROL'!B3355)</f>
        <v/>
      </c>
      <c r="D3355" s="8">
        <f>IF('IMP CONTROL'!G3355="","",'IMP CONTROL'!G3355)</f>
        <v>0</v>
      </c>
      <c r="E3355" s="8" t="str">
        <f>IF('IMP CONTROL'!D3355="","",'IMP CONTROL'!D3355)</f>
        <v/>
      </c>
      <c r="F3355" s="8" t="str">
        <f>IF('IMP CONTROL'!E3355="","",'IMP CONTROL'!E3355)</f>
        <v/>
      </c>
    </row>
    <row r="3356" spans="1:6" x14ac:dyDescent="0.25">
      <c r="A3356" s="8" t="str">
        <f>IF('IMP CONTROL'!A3356="","",'IMP CONTROL'!A3356)</f>
        <v/>
      </c>
      <c r="B3356" s="8" t="str">
        <f>IF('IMP CONTROL'!C3356="","",'IMP CONTROL'!C3356)</f>
        <v/>
      </c>
      <c r="C3356" s="9" t="str">
        <f>IF('IMP CONTROL'!B3356="","",'IMP CONTROL'!B3356)</f>
        <v/>
      </c>
      <c r="D3356" s="8">
        <f>IF('IMP CONTROL'!G3356="","",'IMP CONTROL'!G3356)</f>
        <v>0</v>
      </c>
      <c r="E3356" s="8" t="str">
        <f>IF('IMP CONTROL'!D3356="","",'IMP CONTROL'!D3356)</f>
        <v/>
      </c>
      <c r="F3356" s="8" t="str">
        <f>IF('IMP CONTROL'!E3356="","",'IMP CONTROL'!E3356)</f>
        <v/>
      </c>
    </row>
    <row r="3357" spans="1:6" x14ac:dyDescent="0.25">
      <c r="A3357" s="8" t="str">
        <f>IF('IMP CONTROL'!A3357="","",'IMP CONTROL'!A3357)</f>
        <v/>
      </c>
      <c r="B3357" s="8" t="str">
        <f>IF('IMP CONTROL'!C3357="","",'IMP CONTROL'!C3357)</f>
        <v/>
      </c>
      <c r="C3357" s="9" t="str">
        <f>IF('IMP CONTROL'!B3357="","",'IMP CONTROL'!B3357)</f>
        <v/>
      </c>
      <c r="D3357" s="8">
        <f>IF('IMP CONTROL'!G3357="","",'IMP CONTROL'!G3357)</f>
        <v>0</v>
      </c>
      <c r="E3357" s="8" t="str">
        <f>IF('IMP CONTROL'!D3357="","",'IMP CONTROL'!D3357)</f>
        <v/>
      </c>
      <c r="F3357" s="8" t="str">
        <f>IF('IMP CONTROL'!E3357="","",'IMP CONTROL'!E3357)</f>
        <v/>
      </c>
    </row>
    <row r="3358" spans="1:6" x14ac:dyDescent="0.25">
      <c r="A3358" s="8" t="str">
        <f>IF('IMP CONTROL'!A3358="","",'IMP CONTROL'!A3358)</f>
        <v/>
      </c>
      <c r="B3358" s="8" t="str">
        <f>IF('IMP CONTROL'!C3358="","",'IMP CONTROL'!C3358)</f>
        <v/>
      </c>
      <c r="C3358" s="9" t="str">
        <f>IF('IMP CONTROL'!B3358="","",'IMP CONTROL'!B3358)</f>
        <v/>
      </c>
      <c r="D3358" s="8">
        <f>IF('IMP CONTROL'!G3358="","",'IMP CONTROL'!G3358)</f>
        <v>0</v>
      </c>
      <c r="E3358" s="8" t="str">
        <f>IF('IMP CONTROL'!D3358="","",'IMP CONTROL'!D3358)</f>
        <v/>
      </c>
      <c r="F3358" s="8" t="str">
        <f>IF('IMP CONTROL'!E3358="","",'IMP CONTROL'!E3358)</f>
        <v/>
      </c>
    </row>
    <row r="3359" spans="1:6" x14ac:dyDescent="0.25">
      <c r="A3359" s="8" t="str">
        <f>IF('IMP CONTROL'!A3359="","",'IMP CONTROL'!A3359)</f>
        <v/>
      </c>
      <c r="B3359" s="8" t="str">
        <f>IF('IMP CONTROL'!C3359="","",'IMP CONTROL'!C3359)</f>
        <v/>
      </c>
      <c r="C3359" s="9" t="str">
        <f>IF('IMP CONTROL'!B3359="","",'IMP CONTROL'!B3359)</f>
        <v/>
      </c>
      <c r="D3359" s="8">
        <f>IF('IMP CONTROL'!G3359="","",'IMP CONTROL'!G3359)</f>
        <v>0</v>
      </c>
      <c r="E3359" s="8" t="str">
        <f>IF('IMP CONTROL'!D3359="","",'IMP CONTROL'!D3359)</f>
        <v/>
      </c>
      <c r="F3359" s="8" t="str">
        <f>IF('IMP CONTROL'!E3359="","",'IMP CONTROL'!E3359)</f>
        <v/>
      </c>
    </row>
    <row r="3360" spans="1:6" x14ac:dyDescent="0.25">
      <c r="A3360" s="8" t="str">
        <f>IF('IMP CONTROL'!A3360="","",'IMP CONTROL'!A3360)</f>
        <v/>
      </c>
      <c r="B3360" s="8" t="str">
        <f>IF('IMP CONTROL'!C3360="","",'IMP CONTROL'!C3360)</f>
        <v/>
      </c>
      <c r="C3360" s="9" t="str">
        <f>IF('IMP CONTROL'!B3360="","",'IMP CONTROL'!B3360)</f>
        <v/>
      </c>
      <c r="D3360" s="8">
        <f>IF('IMP CONTROL'!G3360="","",'IMP CONTROL'!G3360)</f>
        <v>0</v>
      </c>
      <c r="E3360" s="8" t="str">
        <f>IF('IMP CONTROL'!D3360="","",'IMP CONTROL'!D3360)</f>
        <v/>
      </c>
      <c r="F3360" s="8" t="str">
        <f>IF('IMP CONTROL'!E3360="","",'IMP CONTROL'!E3360)</f>
        <v/>
      </c>
    </row>
    <row r="3361" spans="1:6" x14ac:dyDescent="0.25">
      <c r="A3361" s="8" t="str">
        <f>IF('IMP CONTROL'!A3361="","",'IMP CONTROL'!A3361)</f>
        <v/>
      </c>
      <c r="B3361" s="8" t="str">
        <f>IF('IMP CONTROL'!C3361="","",'IMP CONTROL'!C3361)</f>
        <v/>
      </c>
      <c r="C3361" s="9" t="str">
        <f>IF('IMP CONTROL'!B3361="","",'IMP CONTROL'!B3361)</f>
        <v/>
      </c>
      <c r="D3361" s="8">
        <f>IF('IMP CONTROL'!G3361="","",'IMP CONTROL'!G3361)</f>
        <v>0</v>
      </c>
      <c r="E3361" s="8" t="str">
        <f>IF('IMP CONTROL'!D3361="","",'IMP CONTROL'!D3361)</f>
        <v/>
      </c>
      <c r="F3361" s="8" t="str">
        <f>IF('IMP CONTROL'!E3361="","",'IMP CONTROL'!E3361)</f>
        <v/>
      </c>
    </row>
    <row r="3362" spans="1:6" x14ac:dyDescent="0.25">
      <c r="A3362" s="8" t="str">
        <f>IF('IMP CONTROL'!A3362="","",'IMP CONTROL'!A3362)</f>
        <v/>
      </c>
      <c r="B3362" s="8" t="str">
        <f>IF('IMP CONTROL'!C3362="","",'IMP CONTROL'!C3362)</f>
        <v/>
      </c>
      <c r="C3362" s="9" t="str">
        <f>IF('IMP CONTROL'!B3362="","",'IMP CONTROL'!B3362)</f>
        <v/>
      </c>
      <c r="D3362" s="8">
        <f>IF('IMP CONTROL'!G3362="","",'IMP CONTROL'!G3362)</f>
        <v>0</v>
      </c>
      <c r="E3362" s="8" t="str">
        <f>IF('IMP CONTROL'!D3362="","",'IMP CONTROL'!D3362)</f>
        <v/>
      </c>
      <c r="F3362" s="8" t="str">
        <f>IF('IMP CONTROL'!E3362="","",'IMP CONTROL'!E3362)</f>
        <v/>
      </c>
    </row>
    <row r="3363" spans="1:6" x14ac:dyDescent="0.25">
      <c r="A3363" s="8" t="str">
        <f>IF('IMP CONTROL'!A3363="","",'IMP CONTROL'!A3363)</f>
        <v/>
      </c>
      <c r="B3363" s="8" t="str">
        <f>IF('IMP CONTROL'!C3363="","",'IMP CONTROL'!C3363)</f>
        <v/>
      </c>
      <c r="C3363" s="9" t="str">
        <f>IF('IMP CONTROL'!B3363="","",'IMP CONTROL'!B3363)</f>
        <v/>
      </c>
      <c r="D3363" s="8">
        <f>IF('IMP CONTROL'!G3363="","",'IMP CONTROL'!G3363)</f>
        <v>0</v>
      </c>
      <c r="E3363" s="8" t="str">
        <f>IF('IMP CONTROL'!D3363="","",'IMP CONTROL'!D3363)</f>
        <v/>
      </c>
      <c r="F3363" s="8" t="str">
        <f>IF('IMP CONTROL'!E3363="","",'IMP CONTROL'!E3363)</f>
        <v/>
      </c>
    </row>
    <row r="3364" spans="1:6" x14ac:dyDescent="0.25">
      <c r="A3364" s="8" t="str">
        <f>IF('IMP CONTROL'!A3364="","",'IMP CONTROL'!A3364)</f>
        <v/>
      </c>
      <c r="B3364" s="8" t="str">
        <f>IF('IMP CONTROL'!C3364="","",'IMP CONTROL'!C3364)</f>
        <v/>
      </c>
      <c r="C3364" s="9" t="str">
        <f>IF('IMP CONTROL'!B3364="","",'IMP CONTROL'!B3364)</f>
        <v/>
      </c>
      <c r="D3364" s="8">
        <f>IF('IMP CONTROL'!G3364="","",'IMP CONTROL'!G3364)</f>
        <v>0</v>
      </c>
      <c r="E3364" s="8" t="str">
        <f>IF('IMP CONTROL'!D3364="","",'IMP CONTROL'!D3364)</f>
        <v/>
      </c>
      <c r="F3364" s="8" t="str">
        <f>IF('IMP CONTROL'!E3364="","",'IMP CONTROL'!E3364)</f>
        <v/>
      </c>
    </row>
    <row r="3365" spans="1:6" x14ac:dyDescent="0.25">
      <c r="A3365" s="8" t="str">
        <f>IF('IMP CONTROL'!A3365="","",'IMP CONTROL'!A3365)</f>
        <v/>
      </c>
      <c r="B3365" s="8" t="str">
        <f>IF('IMP CONTROL'!C3365="","",'IMP CONTROL'!C3365)</f>
        <v/>
      </c>
      <c r="C3365" s="9" t="str">
        <f>IF('IMP CONTROL'!B3365="","",'IMP CONTROL'!B3365)</f>
        <v/>
      </c>
      <c r="D3365" s="8">
        <f>IF('IMP CONTROL'!G3365="","",'IMP CONTROL'!G3365)</f>
        <v>0</v>
      </c>
      <c r="E3365" s="8" t="str">
        <f>IF('IMP CONTROL'!D3365="","",'IMP CONTROL'!D3365)</f>
        <v/>
      </c>
      <c r="F3365" s="8" t="str">
        <f>IF('IMP CONTROL'!E3365="","",'IMP CONTROL'!E3365)</f>
        <v/>
      </c>
    </row>
    <row r="3366" spans="1:6" x14ac:dyDescent="0.25">
      <c r="A3366" s="8" t="str">
        <f>IF('IMP CONTROL'!A3366="","",'IMP CONTROL'!A3366)</f>
        <v/>
      </c>
      <c r="B3366" s="8" t="str">
        <f>IF('IMP CONTROL'!C3366="","",'IMP CONTROL'!C3366)</f>
        <v/>
      </c>
      <c r="C3366" s="9" t="str">
        <f>IF('IMP CONTROL'!B3366="","",'IMP CONTROL'!B3366)</f>
        <v/>
      </c>
      <c r="D3366" s="8">
        <f>IF('IMP CONTROL'!G3366="","",'IMP CONTROL'!G3366)</f>
        <v>0</v>
      </c>
      <c r="E3366" s="8" t="str">
        <f>IF('IMP CONTROL'!D3366="","",'IMP CONTROL'!D3366)</f>
        <v/>
      </c>
      <c r="F3366" s="8" t="str">
        <f>IF('IMP CONTROL'!E3366="","",'IMP CONTROL'!E3366)</f>
        <v/>
      </c>
    </row>
    <row r="3367" spans="1:6" x14ac:dyDescent="0.25">
      <c r="A3367" s="8" t="str">
        <f>IF('IMP CONTROL'!A3367="","",'IMP CONTROL'!A3367)</f>
        <v/>
      </c>
      <c r="B3367" s="8" t="str">
        <f>IF('IMP CONTROL'!C3367="","",'IMP CONTROL'!C3367)</f>
        <v/>
      </c>
      <c r="C3367" s="9" t="str">
        <f>IF('IMP CONTROL'!B3367="","",'IMP CONTROL'!B3367)</f>
        <v/>
      </c>
      <c r="D3367" s="8">
        <f>IF('IMP CONTROL'!G3367="","",'IMP CONTROL'!G3367)</f>
        <v>0</v>
      </c>
      <c r="E3367" s="8" t="str">
        <f>IF('IMP CONTROL'!D3367="","",'IMP CONTROL'!D3367)</f>
        <v/>
      </c>
      <c r="F3367" s="8" t="str">
        <f>IF('IMP CONTROL'!E3367="","",'IMP CONTROL'!E3367)</f>
        <v/>
      </c>
    </row>
    <row r="3368" spans="1:6" x14ac:dyDescent="0.25">
      <c r="A3368" s="8" t="str">
        <f>IF('IMP CONTROL'!A3368="","",'IMP CONTROL'!A3368)</f>
        <v/>
      </c>
      <c r="B3368" s="8" t="str">
        <f>IF('IMP CONTROL'!C3368="","",'IMP CONTROL'!C3368)</f>
        <v/>
      </c>
      <c r="C3368" s="9" t="str">
        <f>IF('IMP CONTROL'!B3368="","",'IMP CONTROL'!B3368)</f>
        <v/>
      </c>
      <c r="D3368" s="8">
        <f>IF('IMP CONTROL'!G3368="","",'IMP CONTROL'!G3368)</f>
        <v>0</v>
      </c>
      <c r="E3368" s="8" t="str">
        <f>IF('IMP CONTROL'!D3368="","",'IMP CONTROL'!D3368)</f>
        <v/>
      </c>
      <c r="F3368" s="8" t="str">
        <f>IF('IMP CONTROL'!E3368="","",'IMP CONTROL'!E3368)</f>
        <v/>
      </c>
    </row>
    <row r="3369" spans="1:6" x14ac:dyDescent="0.25">
      <c r="A3369" s="8" t="str">
        <f>IF('IMP CONTROL'!A3369="","",'IMP CONTROL'!A3369)</f>
        <v/>
      </c>
      <c r="B3369" s="8" t="str">
        <f>IF('IMP CONTROL'!C3369="","",'IMP CONTROL'!C3369)</f>
        <v/>
      </c>
      <c r="C3369" s="9" t="str">
        <f>IF('IMP CONTROL'!B3369="","",'IMP CONTROL'!B3369)</f>
        <v/>
      </c>
      <c r="D3369" s="8">
        <f>IF('IMP CONTROL'!G3369="","",'IMP CONTROL'!G3369)</f>
        <v>0</v>
      </c>
      <c r="E3369" s="8" t="str">
        <f>IF('IMP CONTROL'!D3369="","",'IMP CONTROL'!D3369)</f>
        <v/>
      </c>
      <c r="F3369" s="8" t="str">
        <f>IF('IMP CONTROL'!E3369="","",'IMP CONTROL'!E3369)</f>
        <v/>
      </c>
    </row>
    <row r="3370" spans="1:6" x14ac:dyDescent="0.25">
      <c r="A3370" s="8" t="str">
        <f>IF('IMP CONTROL'!A3370="","",'IMP CONTROL'!A3370)</f>
        <v/>
      </c>
      <c r="B3370" s="8" t="str">
        <f>IF('IMP CONTROL'!C3370="","",'IMP CONTROL'!C3370)</f>
        <v/>
      </c>
      <c r="C3370" s="9" t="str">
        <f>IF('IMP CONTROL'!B3370="","",'IMP CONTROL'!B3370)</f>
        <v/>
      </c>
      <c r="D3370" s="8">
        <f>IF('IMP CONTROL'!G3370="","",'IMP CONTROL'!G3370)</f>
        <v>0</v>
      </c>
      <c r="E3370" s="8" t="str">
        <f>IF('IMP CONTROL'!D3370="","",'IMP CONTROL'!D3370)</f>
        <v/>
      </c>
      <c r="F3370" s="8" t="str">
        <f>IF('IMP CONTROL'!E3370="","",'IMP CONTROL'!E3370)</f>
        <v/>
      </c>
    </row>
    <row r="3371" spans="1:6" x14ac:dyDescent="0.25">
      <c r="A3371" s="8" t="str">
        <f>IF('IMP CONTROL'!A3371="","",'IMP CONTROL'!A3371)</f>
        <v/>
      </c>
      <c r="B3371" s="8" t="str">
        <f>IF('IMP CONTROL'!C3371="","",'IMP CONTROL'!C3371)</f>
        <v/>
      </c>
      <c r="C3371" s="9" t="str">
        <f>IF('IMP CONTROL'!B3371="","",'IMP CONTROL'!B3371)</f>
        <v/>
      </c>
      <c r="D3371" s="8">
        <f>IF('IMP CONTROL'!G3371="","",'IMP CONTROL'!G3371)</f>
        <v>0</v>
      </c>
      <c r="E3371" s="8" t="str">
        <f>IF('IMP CONTROL'!D3371="","",'IMP CONTROL'!D3371)</f>
        <v/>
      </c>
      <c r="F3371" s="8" t="str">
        <f>IF('IMP CONTROL'!E3371="","",'IMP CONTROL'!E3371)</f>
        <v/>
      </c>
    </row>
    <row r="3372" spans="1:6" x14ac:dyDescent="0.25">
      <c r="A3372" s="8" t="str">
        <f>IF('IMP CONTROL'!A3372="","",'IMP CONTROL'!A3372)</f>
        <v/>
      </c>
      <c r="B3372" s="8" t="str">
        <f>IF('IMP CONTROL'!C3372="","",'IMP CONTROL'!C3372)</f>
        <v/>
      </c>
      <c r="C3372" s="9" t="str">
        <f>IF('IMP CONTROL'!B3372="","",'IMP CONTROL'!B3372)</f>
        <v/>
      </c>
      <c r="D3372" s="8">
        <f>IF('IMP CONTROL'!G3372="","",'IMP CONTROL'!G3372)</f>
        <v>0</v>
      </c>
      <c r="E3372" s="8" t="str">
        <f>IF('IMP CONTROL'!D3372="","",'IMP CONTROL'!D3372)</f>
        <v/>
      </c>
      <c r="F3372" s="8" t="str">
        <f>IF('IMP CONTROL'!E3372="","",'IMP CONTROL'!E3372)</f>
        <v/>
      </c>
    </row>
    <row r="3373" spans="1:6" x14ac:dyDescent="0.25">
      <c r="A3373" s="8" t="str">
        <f>IF('IMP CONTROL'!A3373="","",'IMP CONTROL'!A3373)</f>
        <v/>
      </c>
      <c r="B3373" s="8" t="str">
        <f>IF('IMP CONTROL'!C3373="","",'IMP CONTROL'!C3373)</f>
        <v/>
      </c>
      <c r="C3373" s="9" t="str">
        <f>IF('IMP CONTROL'!B3373="","",'IMP CONTROL'!B3373)</f>
        <v/>
      </c>
      <c r="D3373" s="8">
        <f>IF('IMP CONTROL'!G3373="","",'IMP CONTROL'!G3373)</f>
        <v>0</v>
      </c>
      <c r="E3373" s="8" t="str">
        <f>IF('IMP CONTROL'!D3373="","",'IMP CONTROL'!D3373)</f>
        <v/>
      </c>
      <c r="F3373" s="8" t="str">
        <f>IF('IMP CONTROL'!E3373="","",'IMP CONTROL'!E3373)</f>
        <v/>
      </c>
    </row>
    <row r="3374" spans="1:6" x14ac:dyDescent="0.25">
      <c r="A3374" s="8" t="str">
        <f>IF('IMP CONTROL'!A3374="","",'IMP CONTROL'!A3374)</f>
        <v/>
      </c>
      <c r="B3374" s="8" t="str">
        <f>IF('IMP CONTROL'!C3374="","",'IMP CONTROL'!C3374)</f>
        <v/>
      </c>
      <c r="C3374" s="9" t="str">
        <f>IF('IMP CONTROL'!B3374="","",'IMP CONTROL'!B3374)</f>
        <v/>
      </c>
      <c r="D3374" s="8">
        <f>IF('IMP CONTROL'!G3374="","",'IMP CONTROL'!G3374)</f>
        <v>0</v>
      </c>
      <c r="E3374" s="8" t="str">
        <f>IF('IMP CONTROL'!D3374="","",'IMP CONTROL'!D3374)</f>
        <v/>
      </c>
      <c r="F3374" s="8" t="str">
        <f>IF('IMP CONTROL'!E3374="","",'IMP CONTROL'!E3374)</f>
        <v/>
      </c>
    </row>
    <row r="3375" spans="1:6" x14ac:dyDescent="0.25">
      <c r="A3375" s="8" t="str">
        <f>IF('IMP CONTROL'!A3375="","",'IMP CONTROL'!A3375)</f>
        <v/>
      </c>
      <c r="B3375" s="8" t="str">
        <f>IF('IMP CONTROL'!C3375="","",'IMP CONTROL'!C3375)</f>
        <v/>
      </c>
      <c r="C3375" s="9" t="str">
        <f>IF('IMP CONTROL'!B3375="","",'IMP CONTROL'!B3375)</f>
        <v/>
      </c>
      <c r="D3375" s="8">
        <f>IF('IMP CONTROL'!G3375="","",'IMP CONTROL'!G3375)</f>
        <v>0</v>
      </c>
      <c r="E3375" s="8" t="str">
        <f>IF('IMP CONTROL'!D3375="","",'IMP CONTROL'!D3375)</f>
        <v/>
      </c>
      <c r="F3375" s="8" t="str">
        <f>IF('IMP CONTROL'!E3375="","",'IMP CONTROL'!E3375)</f>
        <v/>
      </c>
    </row>
    <row r="3376" spans="1:6" x14ac:dyDescent="0.25">
      <c r="A3376" s="8" t="str">
        <f>IF('IMP CONTROL'!A3376="","",'IMP CONTROL'!A3376)</f>
        <v/>
      </c>
      <c r="B3376" s="8" t="str">
        <f>IF('IMP CONTROL'!C3376="","",'IMP CONTROL'!C3376)</f>
        <v/>
      </c>
      <c r="C3376" s="9" t="str">
        <f>IF('IMP CONTROL'!B3376="","",'IMP CONTROL'!B3376)</f>
        <v/>
      </c>
      <c r="D3376" s="8">
        <f>IF('IMP CONTROL'!G3376="","",'IMP CONTROL'!G3376)</f>
        <v>0</v>
      </c>
      <c r="E3376" s="8" t="str">
        <f>IF('IMP CONTROL'!D3376="","",'IMP CONTROL'!D3376)</f>
        <v/>
      </c>
      <c r="F3376" s="8" t="str">
        <f>IF('IMP CONTROL'!E3376="","",'IMP CONTROL'!E3376)</f>
        <v/>
      </c>
    </row>
    <row r="3377" spans="1:6" x14ac:dyDescent="0.25">
      <c r="A3377" s="8" t="str">
        <f>IF('IMP CONTROL'!A3377="","",'IMP CONTROL'!A3377)</f>
        <v/>
      </c>
      <c r="B3377" s="8" t="str">
        <f>IF('IMP CONTROL'!C3377="","",'IMP CONTROL'!C3377)</f>
        <v/>
      </c>
      <c r="C3377" s="9" t="str">
        <f>IF('IMP CONTROL'!B3377="","",'IMP CONTROL'!B3377)</f>
        <v/>
      </c>
      <c r="D3377" s="8">
        <f>IF('IMP CONTROL'!G3377="","",'IMP CONTROL'!G3377)</f>
        <v>0</v>
      </c>
      <c r="E3377" s="8" t="str">
        <f>IF('IMP CONTROL'!D3377="","",'IMP CONTROL'!D3377)</f>
        <v/>
      </c>
      <c r="F3377" s="8" t="str">
        <f>IF('IMP CONTROL'!E3377="","",'IMP CONTROL'!E3377)</f>
        <v/>
      </c>
    </row>
    <row r="3378" spans="1:6" x14ac:dyDescent="0.25">
      <c r="A3378" s="8" t="str">
        <f>IF('IMP CONTROL'!A3378="","",'IMP CONTROL'!A3378)</f>
        <v/>
      </c>
      <c r="B3378" s="8" t="str">
        <f>IF('IMP CONTROL'!C3378="","",'IMP CONTROL'!C3378)</f>
        <v/>
      </c>
      <c r="C3378" s="9" t="str">
        <f>IF('IMP CONTROL'!B3378="","",'IMP CONTROL'!B3378)</f>
        <v/>
      </c>
      <c r="D3378" s="8">
        <f>IF('IMP CONTROL'!G3378="","",'IMP CONTROL'!G3378)</f>
        <v>0</v>
      </c>
      <c r="E3378" s="8" t="str">
        <f>IF('IMP CONTROL'!D3378="","",'IMP CONTROL'!D3378)</f>
        <v/>
      </c>
      <c r="F3378" s="8" t="str">
        <f>IF('IMP CONTROL'!E3378="","",'IMP CONTROL'!E3378)</f>
        <v/>
      </c>
    </row>
    <row r="3379" spans="1:6" x14ac:dyDescent="0.25">
      <c r="A3379" s="8" t="str">
        <f>IF('IMP CONTROL'!A3379="","",'IMP CONTROL'!A3379)</f>
        <v/>
      </c>
      <c r="B3379" s="8" t="str">
        <f>IF('IMP CONTROL'!C3379="","",'IMP CONTROL'!C3379)</f>
        <v/>
      </c>
      <c r="C3379" s="9" t="str">
        <f>IF('IMP CONTROL'!B3379="","",'IMP CONTROL'!B3379)</f>
        <v/>
      </c>
      <c r="D3379" s="8">
        <f>IF('IMP CONTROL'!G3379="","",'IMP CONTROL'!G3379)</f>
        <v>0</v>
      </c>
      <c r="E3379" s="8" t="str">
        <f>IF('IMP CONTROL'!D3379="","",'IMP CONTROL'!D3379)</f>
        <v/>
      </c>
      <c r="F3379" s="8" t="str">
        <f>IF('IMP CONTROL'!E3379="","",'IMP CONTROL'!E3379)</f>
        <v/>
      </c>
    </row>
    <row r="3380" spans="1:6" x14ac:dyDescent="0.25">
      <c r="A3380" s="8" t="str">
        <f>IF('IMP CONTROL'!A3380="","",'IMP CONTROL'!A3380)</f>
        <v/>
      </c>
      <c r="B3380" s="8" t="str">
        <f>IF('IMP CONTROL'!C3380="","",'IMP CONTROL'!C3380)</f>
        <v/>
      </c>
      <c r="C3380" s="9" t="str">
        <f>IF('IMP CONTROL'!B3380="","",'IMP CONTROL'!B3380)</f>
        <v/>
      </c>
      <c r="D3380" s="8">
        <f>IF('IMP CONTROL'!G3380="","",'IMP CONTROL'!G3380)</f>
        <v>0</v>
      </c>
      <c r="E3380" s="8" t="str">
        <f>IF('IMP CONTROL'!D3380="","",'IMP CONTROL'!D3380)</f>
        <v/>
      </c>
      <c r="F3380" s="8" t="str">
        <f>IF('IMP CONTROL'!E3380="","",'IMP CONTROL'!E3380)</f>
        <v/>
      </c>
    </row>
    <row r="3381" spans="1:6" x14ac:dyDescent="0.25">
      <c r="A3381" s="8" t="str">
        <f>IF('IMP CONTROL'!A3381="","",'IMP CONTROL'!A3381)</f>
        <v/>
      </c>
      <c r="B3381" s="8" t="str">
        <f>IF('IMP CONTROL'!C3381="","",'IMP CONTROL'!C3381)</f>
        <v/>
      </c>
      <c r="C3381" s="9" t="str">
        <f>IF('IMP CONTROL'!B3381="","",'IMP CONTROL'!B3381)</f>
        <v/>
      </c>
      <c r="D3381" s="8">
        <f>IF('IMP CONTROL'!G3381="","",'IMP CONTROL'!G3381)</f>
        <v>0</v>
      </c>
      <c r="E3381" s="8" t="str">
        <f>IF('IMP CONTROL'!D3381="","",'IMP CONTROL'!D3381)</f>
        <v/>
      </c>
      <c r="F3381" s="8" t="str">
        <f>IF('IMP CONTROL'!E3381="","",'IMP CONTROL'!E3381)</f>
        <v/>
      </c>
    </row>
    <row r="3382" spans="1:6" x14ac:dyDescent="0.25">
      <c r="A3382" s="8" t="str">
        <f>IF('IMP CONTROL'!A3382="","",'IMP CONTROL'!A3382)</f>
        <v/>
      </c>
      <c r="B3382" s="8" t="str">
        <f>IF('IMP CONTROL'!C3382="","",'IMP CONTROL'!C3382)</f>
        <v/>
      </c>
      <c r="C3382" s="9" t="str">
        <f>IF('IMP CONTROL'!B3382="","",'IMP CONTROL'!B3382)</f>
        <v/>
      </c>
      <c r="D3382" s="8">
        <f>IF('IMP CONTROL'!G3382="","",'IMP CONTROL'!G3382)</f>
        <v>0</v>
      </c>
      <c r="E3382" s="8" t="str">
        <f>IF('IMP CONTROL'!D3382="","",'IMP CONTROL'!D3382)</f>
        <v/>
      </c>
      <c r="F3382" s="8" t="str">
        <f>IF('IMP CONTROL'!E3382="","",'IMP CONTROL'!E3382)</f>
        <v/>
      </c>
    </row>
    <row r="3383" spans="1:6" x14ac:dyDescent="0.25">
      <c r="A3383" s="8" t="str">
        <f>IF('IMP CONTROL'!A3383="","",'IMP CONTROL'!A3383)</f>
        <v/>
      </c>
      <c r="B3383" s="8" t="str">
        <f>IF('IMP CONTROL'!C3383="","",'IMP CONTROL'!C3383)</f>
        <v/>
      </c>
      <c r="C3383" s="9" t="str">
        <f>IF('IMP CONTROL'!B3383="","",'IMP CONTROL'!B3383)</f>
        <v/>
      </c>
      <c r="D3383" s="8">
        <f>IF('IMP CONTROL'!G3383="","",'IMP CONTROL'!G3383)</f>
        <v>0</v>
      </c>
      <c r="E3383" s="8" t="str">
        <f>IF('IMP CONTROL'!D3383="","",'IMP CONTROL'!D3383)</f>
        <v/>
      </c>
      <c r="F3383" s="8" t="str">
        <f>IF('IMP CONTROL'!E3383="","",'IMP CONTROL'!E3383)</f>
        <v/>
      </c>
    </row>
    <row r="3384" spans="1:6" x14ac:dyDescent="0.25">
      <c r="A3384" s="8" t="str">
        <f>IF('IMP CONTROL'!A3384="","",'IMP CONTROL'!A3384)</f>
        <v/>
      </c>
      <c r="B3384" s="8" t="str">
        <f>IF('IMP CONTROL'!C3384="","",'IMP CONTROL'!C3384)</f>
        <v/>
      </c>
      <c r="C3384" s="9" t="str">
        <f>IF('IMP CONTROL'!B3384="","",'IMP CONTROL'!B3384)</f>
        <v/>
      </c>
      <c r="D3384" s="8">
        <f>IF('IMP CONTROL'!G3384="","",'IMP CONTROL'!G3384)</f>
        <v>0</v>
      </c>
      <c r="E3384" s="8" t="str">
        <f>IF('IMP CONTROL'!D3384="","",'IMP CONTROL'!D3384)</f>
        <v/>
      </c>
      <c r="F3384" s="8" t="str">
        <f>IF('IMP CONTROL'!E3384="","",'IMP CONTROL'!E3384)</f>
        <v/>
      </c>
    </row>
    <row r="3385" spans="1:6" x14ac:dyDescent="0.25">
      <c r="A3385" s="8" t="str">
        <f>IF('IMP CONTROL'!A3385="","",'IMP CONTROL'!A3385)</f>
        <v/>
      </c>
      <c r="B3385" s="8" t="str">
        <f>IF('IMP CONTROL'!C3385="","",'IMP CONTROL'!C3385)</f>
        <v/>
      </c>
      <c r="C3385" s="9" t="str">
        <f>IF('IMP CONTROL'!B3385="","",'IMP CONTROL'!B3385)</f>
        <v/>
      </c>
      <c r="D3385" s="8">
        <f>IF('IMP CONTROL'!G3385="","",'IMP CONTROL'!G3385)</f>
        <v>0</v>
      </c>
      <c r="E3385" s="8" t="str">
        <f>IF('IMP CONTROL'!D3385="","",'IMP CONTROL'!D3385)</f>
        <v/>
      </c>
      <c r="F3385" s="8" t="str">
        <f>IF('IMP CONTROL'!E3385="","",'IMP CONTROL'!E3385)</f>
        <v/>
      </c>
    </row>
    <row r="3386" spans="1:6" x14ac:dyDescent="0.25">
      <c r="A3386" s="8" t="str">
        <f>IF('IMP CONTROL'!A3386="","",'IMP CONTROL'!A3386)</f>
        <v/>
      </c>
      <c r="B3386" s="8" t="str">
        <f>IF('IMP CONTROL'!C3386="","",'IMP CONTROL'!C3386)</f>
        <v/>
      </c>
      <c r="C3386" s="9" t="str">
        <f>IF('IMP CONTROL'!B3386="","",'IMP CONTROL'!B3386)</f>
        <v/>
      </c>
      <c r="D3386" s="8">
        <f>IF('IMP CONTROL'!G3386="","",'IMP CONTROL'!G3386)</f>
        <v>0</v>
      </c>
      <c r="E3386" s="8" t="str">
        <f>IF('IMP CONTROL'!D3386="","",'IMP CONTROL'!D3386)</f>
        <v/>
      </c>
      <c r="F3386" s="8" t="str">
        <f>IF('IMP CONTROL'!E3386="","",'IMP CONTROL'!E3386)</f>
        <v/>
      </c>
    </row>
    <row r="3387" spans="1:6" x14ac:dyDescent="0.25">
      <c r="A3387" s="8" t="str">
        <f>IF('IMP CONTROL'!A3387="","",'IMP CONTROL'!A3387)</f>
        <v/>
      </c>
      <c r="B3387" s="8" t="str">
        <f>IF('IMP CONTROL'!C3387="","",'IMP CONTROL'!C3387)</f>
        <v/>
      </c>
      <c r="C3387" s="9" t="str">
        <f>IF('IMP CONTROL'!B3387="","",'IMP CONTROL'!B3387)</f>
        <v/>
      </c>
      <c r="D3387" s="8">
        <f>IF('IMP CONTROL'!G3387="","",'IMP CONTROL'!G3387)</f>
        <v>0</v>
      </c>
      <c r="E3387" s="8" t="str">
        <f>IF('IMP CONTROL'!D3387="","",'IMP CONTROL'!D3387)</f>
        <v/>
      </c>
      <c r="F3387" s="8" t="str">
        <f>IF('IMP CONTROL'!E3387="","",'IMP CONTROL'!E3387)</f>
        <v/>
      </c>
    </row>
    <row r="3388" spans="1:6" x14ac:dyDescent="0.25">
      <c r="A3388" s="8" t="str">
        <f>IF('IMP CONTROL'!A3388="","",'IMP CONTROL'!A3388)</f>
        <v/>
      </c>
      <c r="B3388" s="8" t="str">
        <f>IF('IMP CONTROL'!C3388="","",'IMP CONTROL'!C3388)</f>
        <v/>
      </c>
      <c r="C3388" s="9" t="str">
        <f>IF('IMP CONTROL'!B3388="","",'IMP CONTROL'!B3388)</f>
        <v/>
      </c>
      <c r="D3388" s="8">
        <f>IF('IMP CONTROL'!G3388="","",'IMP CONTROL'!G3388)</f>
        <v>0</v>
      </c>
      <c r="E3388" s="8" t="str">
        <f>IF('IMP CONTROL'!D3388="","",'IMP CONTROL'!D3388)</f>
        <v/>
      </c>
      <c r="F3388" s="8" t="str">
        <f>IF('IMP CONTROL'!E3388="","",'IMP CONTROL'!E3388)</f>
        <v/>
      </c>
    </row>
    <row r="3389" spans="1:6" x14ac:dyDescent="0.25">
      <c r="A3389" s="8" t="str">
        <f>IF('IMP CONTROL'!A3389="","",'IMP CONTROL'!A3389)</f>
        <v/>
      </c>
      <c r="B3389" s="8" t="str">
        <f>IF('IMP CONTROL'!C3389="","",'IMP CONTROL'!C3389)</f>
        <v/>
      </c>
      <c r="C3389" s="9" t="str">
        <f>IF('IMP CONTROL'!B3389="","",'IMP CONTROL'!B3389)</f>
        <v/>
      </c>
      <c r="D3389" s="8">
        <f>IF('IMP CONTROL'!G3389="","",'IMP CONTROL'!G3389)</f>
        <v>0</v>
      </c>
      <c r="E3389" s="8" t="str">
        <f>IF('IMP CONTROL'!D3389="","",'IMP CONTROL'!D3389)</f>
        <v/>
      </c>
      <c r="F3389" s="8" t="str">
        <f>IF('IMP CONTROL'!E3389="","",'IMP CONTROL'!E3389)</f>
        <v/>
      </c>
    </row>
    <row r="3390" spans="1:6" x14ac:dyDescent="0.25">
      <c r="A3390" s="8" t="str">
        <f>IF('IMP CONTROL'!A3390="","",'IMP CONTROL'!A3390)</f>
        <v/>
      </c>
      <c r="B3390" s="8" t="str">
        <f>IF('IMP CONTROL'!C3390="","",'IMP CONTROL'!C3390)</f>
        <v/>
      </c>
      <c r="C3390" s="9" t="str">
        <f>IF('IMP CONTROL'!B3390="","",'IMP CONTROL'!B3390)</f>
        <v/>
      </c>
      <c r="D3390" s="8">
        <f>IF('IMP CONTROL'!G3390="","",'IMP CONTROL'!G3390)</f>
        <v>0</v>
      </c>
      <c r="E3390" s="8" t="str">
        <f>IF('IMP CONTROL'!D3390="","",'IMP CONTROL'!D3390)</f>
        <v/>
      </c>
      <c r="F3390" s="8" t="str">
        <f>IF('IMP CONTROL'!E3390="","",'IMP CONTROL'!E3390)</f>
        <v/>
      </c>
    </row>
    <row r="3391" spans="1:6" x14ac:dyDescent="0.25">
      <c r="A3391" s="8" t="str">
        <f>IF('IMP CONTROL'!A3391="","",'IMP CONTROL'!A3391)</f>
        <v/>
      </c>
      <c r="B3391" s="8" t="str">
        <f>IF('IMP CONTROL'!C3391="","",'IMP CONTROL'!C3391)</f>
        <v/>
      </c>
      <c r="C3391" s="9" t="str">
        <f>IF('IMP CONTROL'!B3391="","",'IMP CONTROL'!B3391)</f>
        <v/>
      </c>
      <c r="D3391" s="8">
        <f>IF('IMP CONTROL'!G3391="","",'IMP CONTROL'!G3391)</f>
        <v>0</v>
      </c>
      <c r="E3391" s="8" t="str">
        <f>IF('IMP CONTROL'!D3391="","",'IMP CONTROL'!D3391)</f>
        <v/>
      </c>
      <c r="F3391" s="8" t="str">
        <f>IF('IMP CONTROL'!E3391="","",'IMP CONTROL'!E3391)</f>
        <v/>
      </c>
    </row>
    <row r="3392" spans="1:6" x14ac:dyDescent="0.25">
      <c r="A3392" s="8" t="str">
        <f>IF('IMP CONTROL'!A3392="","",'IMP CONTROL'!A3392)</f>
        <v/>
      </c>
      <c r="B3392" s="8" t="str">
        <f>IF('IMP CONTROL'!C3392="","",'IMP CONTROL'!C3392)</f>
        <v/>
      </c>
      <c r="C3392" s="9" t="str">
        <f>IF('IMP CONTROL'!B3392="","",'IMP CONTROL'!B3392)</f>
        <v/>
      </c>
      <c r="D3392" s="8">
        <f>IF('IMP CONTROL'!G3392="","",'IMP CONTROL'!G3392)</f>
        <v>0</v>
      </c>
      <c r="E3392" s="8" t="str">
        <f>IF('IMP CONTROL'!D3392="","",'IMP CONTROL'!D3392)</f>
        <v/>
      </c>
      <c r="F3392" s="8" t="str">
        <f>IF('IMP CONTROL'!E3392="","",'IMP CONTROL'!E3392)</f>
        <v/>
      </c>
    </row>
    <row r="3393" spans="1:6" x14ac:dyDescent="0.25">
      <c r="A3393" s="8" t="str">
        <f>IF('IMP CONTROL'!A3393="","",'IMP CONTROL'!A3393)</f>
        <v/>
      </c>
      <c r="B3393" s="8" t="str">
        <f>IF('IMP CONTROL'!C3393="","",'IMP CONTROL'!C3393)</f>
        <v/>
      </c>
      <c r="C3393" s="9" t="str">
        <f>IF('IMP CONTROL'!B3393="","",'IMP CONTROL'!B3393)</f>
        <v/>
      </c>
      <c r="D3393" s="8">
        <f>IF('IMP CONTROL'!G3393="","",'IMP CONTROL'!G3393)</f>
        <v>0</v>
      </c>
      <c r="E3393" s="8" t="str">
        <f>IF('IMP CONTROL'!D3393="","",'IMP CONTROL'!D3393)</f>
        <v/>
      </c>
      <c r="F3393" s="8" t="str">
        <f>IF('IMP CONTROL'!E3393="","",'IMP CONTROL'!E3393)</f>
        <v/>
      </c>
    </row>
    <row r="3394" spans="1:6" x14ac:dyDescent="0.25">
      <c r="A3394" s="8" t="str">
        <f>IF('IMP CONTROL'!A3394="","",'IMP CONTROL'!A3394)</f>
        <v/>
      </c>
      <c r="B3394" s="8" t="str">
        <f>IF('IMP CONTROL'!C3394="","",'IMP CONTROL'!C3394)</f>
        <v/>
      </c>
      <c r="C3394" s="9" t="str">
        <f>IF('IMP CONTROL'!B3394="","",'IMP CONTROL'!B3394)</f>
        <v/>
      </c>
      <c r="D3394" s="8">
        <f>IF('IMP CONTROL'!G3394="","",'IMP CONTROL'!G3394)</f>
        <v>0</v>
      </c>
      <c r="E3394" s="8" t="str">
        <f>IF('IMP CONTROL'!D3394="","",'IMP CONTROL'!D3394)</f>
        <v/>
      </c>
      <c r="F3394" s="8" t="str">
        <f>IF('IMP CONTROL'!E3394="","",'IMP CONTROL'!E3394)</f>
        <v/>
      </c>
    </row>
    <row r="3395" spans="1:6" x14ac:dyDescent="0.25">
      <c r="A3395" s="8" t="str">
        <f>IF('IMP CONTROL'!A3395="","",'IMP CONTROL'!A3395)</f>
        <v/>
      </c>
      <c r="B3395" s="8" t="str">
        <f>IF('IMP CONTROL'!C3395="","",'IMP CONTROL'!C3395)</f>
        <v/>
      </c>
      <c r="C3395" s="9" t="str">
        <f>IF('IMP CONTROL'!B3395="","",'IMP CONTROL'!B3395)</f>
        <v/>
      </c>
      <c r="D3395" s="8">
        <f>IF('IMP CONTROL'!G3395="","",'IMP CONTROL'!G3395)</f>
        <v>0</v>
      </c>
      <c r="E3395" s="8" t="str">
        <f>IF('IMP CONTROL'!D3395="","",'IMP CONTROL'!D3395)</f>
        <v/>
      </c>
      <c r="F3395" s="8" t="str">
        <f>IF('IMP CONTROL'!E3395="","",'IMP CONTROL'!E3395)</f>
        <v/>
      </c>
    </row>
    <row r="3396" spans="1:6" x14ac:dyDescent="0.25">
      <c r="A3396" s="8" t="str">
        <f>IF('IMP CONTROL'!A3396="","",'IMP CONTROL'!A3396)</f>
        <v/>
      </c>
      <c r="B3396" s="8" t="str">
        <f>IF('IMP CONTROL'!C3396="","",'IMP CONTROL'!C3396)</f>
        <v/>
      </c>
      <c r="C3396" s="9" t="str">
        <f>IF('IMP CONTROL'!B3396="","",'IMP CONTROL'!B3396)</f>
        <v/>
      </c>
      <c r="D3396" s="8">
        <f>IF('IMP CONTROL'!G3396="","",'IMP CONTROL'!G3396)</f>
        <v>0</v>
      </c>
      <c r="E3396" s="8" t="str">
        <f>IF('IMP CONTROL'!D3396="","",'IMP CONTROL'!D3396)</f>
        <v/>
      </c>
      <c r="F3396" s="8" t="str">
        <f>IF('IMP CONTROL'!E3396="","",'IMP CONTROL'!E3396)</f>
        <v/>
      </c>
    </row>
    <row r="3397" spans="1:6" x14ac:dyDescent="0.25">
      <c r="A3397" s="8" t="str">
        <f>IF('IMP CONTROL'!A3397="","",'IMP CONTROL'!A3397)</f>
        <v/>
      </c>
      <c r="B3397" s="8" t="str">
        <f>IF('IMP CONTROL'!C3397="","",'IMP CONTROL'!C3397)</f>
        <v/>
      </c>
      <c r="C3397" s="9" t="str">
        <f>IF('IMP CONTROL'!B3397="","",'IMP CONTROL'!B3397)</f>
        <v/>
      </c>
      <c r="D3397" s="8">
        <f>IF('IMP CONTROL'!G3397="","",'IMP CONTROL'!G3397)</f>
        <v>0</v>
      </c>
      <c r="E3397" s="8" t="str">
        <f>IF('IMP CONTROL'!D3397="","",'IMP CONTROL'!D3397)</f>
        <v/>
      </c>
      <c r="F3397" s="8" t="str">
        <f>IF('IMP CONTROL'!E3397="","",'IMP CONTROL'!E3397)</f>
        <v/>
      </c>
    </row>
    <row r="3398" spans="1:6" x14ac:dyDescent="0.25">
      <c r="A3398" s="8" t="str">
        <f>IF('IMP CONTROL'!A3398="","",'IMP CONTROL'!A3398)</f>
        <v/>
      </c>
      <c r="B3398" s="8" t="str">
        <f>IF('IMP CONTROL'!C3398="","",'IMP CONTROL'!C3398)</f>
        <v/>
      </c>
      <c r="C3398" s="9" t="str">
        <f>IF('IMP CONTROL'!B3398="","",'IMP CONTROL'!B3398)</f>
        <v/>
      </c>
      <c r="D3398" s="8">
        <f>IF('IMP CONTROL'!G3398="","",'IMP CONTROL'!G3398)</f>
        <v>0</v>
      </c>
      <c r="E3398" s="8" t="str">
        <f>IF('IMP CONTROL'!D3398="","",'IMP CONTROL'!D3398)</f>
        <v/>
      </c>
      <c r="F3398" s="8" t="str">
        <f>IF('IMP CONTROL'!E3398="","",'IMP CONTROL'!E3398)</f>
        <v/>
      </c>
    </row>
    <row r="3399" spans="1:6" x14ac:dyDescent="0.25">
      <c r="A3399" s="8" t="str">
        <f>IF('IMP CONTROL'!A3399="","",'IMP CONTROL'!A3399)</f>
        <v/>
      </c>
      <c r="B3399" s="8" t="str">
        <f>IF('IMP CONTROL'!C3399="","",'IMP CONTROL'!C3399)</f>
        <v/>
      </c>
      <c r="C3399" s="9" t="str">
        <f>IF('IMP CONTROL'!B3399="","",'IMP CONTROL'!B3399)</f>
        <v/>
      </c>
      <c r="D3399" s="8">
        <f>IF('IMP CONTROL'!G3399="","",'IMP CONTROL'!G3399)</f>
        <v>0</v>
      </c>
      <c r="E3399" s="8" t="str">
        <f>IF('IMP CONTROL'!D3399="","",'IMP CONTROL'!D3399)</f>
        <v/>
      </c>
      <c r="F3399" s="8" t="str">
        <f>IF('IMP CONTROL'!E3399="","",'IMP CONTROL'!E3399)</f>
        <v/>
      </c>
    </row>
    <row r="3400" spans="1:6" x14ac:dyDescent="0.25">
      <c r="A3400" s="8" t="str">
        <f>IF('IMP CONTROL'!A3400="","",'IMP CONTROL'!A3400)</f>
        <v/>
      </c>
      <c r="B3400" s="8" t="str">
        <f>IF('IMP CONTROL'!C3400="","",'IMP CONTROL'!C3400)</f>
        <v/>
      </c>
      <c r="C3400" s="9" t="str">
        <f>IF('IMP CONTROL'!B3400="","",'IMP CONTROL'!B3400)</f>
        <v/>
      </c>
      <c r="D3400" s="8">
        <f>IF('IMP CONTROL'!G3400="","",'IMP CONTROL'!G3400)</f>
        <v>0</v>
      </c>
      <c r="E3400" s="8" t="str">
        <f>IF('IMP CONTROL'!D3400="","",'IMP CONTROL'!D3400)</f>
        <v/>
      </c>
      <c r="F3400" s="8" t="str">
        <f>IF('IMP CONTROL'!E3400="","",'IMP CONTROL'!E3400)</f>
        <v/>
      </c>
    </row>
    <row r="3401" spans="1:6" x14ac:dyDescent="0.25">
      <c r="A3401" s="8" t="str">
        <f>IF('IMP CONTROL'!A3401="","",'IMP CONTROL'!A3401)</f>
        <v/>
      </c>
      <c r="B3401" s="8" t="str">
        <f>IF('IMP CONTROL'!C3401="","",'IMP CONTROL'!C3401)</f>
        <v/>
      </c>
      <c r="C3401" s="9" t="str">
        <f>IF('IMP CONTROL'!B3401="","",'IMP CONTROL'!B3401)</f>
        <v/>
      </c>
      <c r="D3401" s="8">
        <f>IF('IMP CONTROL'!G3401="","",'IMP CONTROL'!G3401)</f>
        <v>0</v>
      </c>
      <c r="E3401" s="8" t="str">
        <f>IF('IMP CONTROL'!D3401="","",'IMP CONTROL'!D3401)</f>
        <v/>
      </c>
      <c r="F3401" s="8" t="str">
        <f>IF('IMP CONTROL'!E3401="","",'IMP CONTROL'!E3401)</f>
        <v/>
      </c>
    </row>
    <row r="3402" spans="1:6" x14ac:dyDescent="0.25">
      <c r="A3402" s="8" t="str">
        <f>IF('IMP CONTROL'!A3402="","",'IMP CONTROL'!A3402)</f>
        <v/>
      </c>
      <c r="B3402" s="8" t="str">
        <f>IF('IMP CONTROL'!C3402="","",'IMP CONTROL'!C3402)</f>
        <v/>
      </c>
      <c r="C3402" s="9" t="str">
        <f>IF('IMP CONTROL'!B3402="","",'IMP CONTROL'!B3402)</f>
        <v/>
      </c>
      <c r="D3402" s="8">
        <f>IF('IMP CONTROL'!G3402="","",'IMP CONTROL'!G3402)</f>
        <v>0</v>
      </c>
      <c r="E3402" s="8" t="str">
        <f>IF('IMP CONTROL'!D3402="","",'IMP CONTROL'!D3402)</f>
        <v/>
      </c>
      <c r="F3402" s="8" t="str">
        <f>IF('IMP CONTROL'!E3402="","",'IMP CONTROL'!E3402)</f>
        <v/>
      </c>
    </row>
    <row r="3403" spans="1:6" x14ac:dyDescent="0.25">
      <c r="A3403" s="8" t="str">
        <f>IF('IMP CONTROL'!A3403="","",'IMP CONTROL'!A3403)</f>
        <v/>
      </c>
      <c r="B3403" s="8" t="str">
        <f>IF('IMP CONTROL'!C3403="","",'IMP CONTROL'!C3403)</f>
        <v/>
      </c>
      <c r="C3403" s="9" t="str">
        <f>IF('IMP CONTROL'!B3403="","",'IMP CONTROL'!B3403)</f>
        <v/>
      </c>
      <c r="D3403" s="8">
        <f>IF('IMP CONTROL'!G3403="","",'IMP CONTROL'!G3403)</f>
        <v>0</v>
      </c>
      <c r="E3403" s="8" t="str">
        <f>IF('IMP CONTROL'!D3403="","",'IMP CONTROL'!D3403)</f>
        <v/>
      </c>
      <c r="F3403" s="8" t="str">
        <f>IF('IMP CONTROL'!E3403="","",'IMP CONTROL'!E3403)</f>
        <v/>
      </c>
    </row>
    <row r="3404" spans="1:6" x14ac:dyDescent="0.25">
      <c r="A3404" s="8" t="str">
        <f>IF('IMP CONTROL'!A3404="","",'IMP CONTROL'!A3404)</f>
        <v/>
      </c>
      <c r="B3404" s="8" t="str">
        <f>IF('IMP CONTROL'!C3404="","",'IMP CONTROL'!C3404)</f>
        <v/>
      </c>
      <c r="C3404" s="9" t="str">
        <f>IF('IMP CONTROL'!B3404="","",'IMP CONTROL'!B3404)</f>
        <v/>
      </c>
      <c r="D3404" s="8">
        <f>IF('IMP CONTROL'!G3404="","",'IMP CONTROL'!G3404)</f>
        <v>0</v>
      </c>
      <c r="E3404" s="8" t="str">
        <f>IF('IMP CONTROL'!D3404="","",'IMP CONTROL'!D3404)</f>
        <v/>
      </c>
      <c r="F3404" s="8" t="str">
        <f>IF('IMP CONTROL'!E3404="","",'IMP CONTROL'!E3404)</f>
        <v/>
      </c>
    </row>
    <row r="3405" spans="1:6" x14ac:dyDescent="0.25">
      <c r="A3405" s="8" t="str">
        <f>IF('IMP CONTROL'!A3405="","",'IMP CONTROL'!A3405)</f>
        <v/>
      </c>
      <c r="B3405" s="8" t="str">
        <f>IF('IMP CONTROL'!C3405="","",'IMP CONTROL'!C3405)</f>
        <v/>
      </c>
      <c r="C3405" s="9" t="str">
        <f>IF('IMP CONTROL'!B3405="","",'IMP CONTROL'!B3405)</f>
        <v/>
      </c>
      <c r="D3405" s="8">
        <f>IF('IMP CONTROL'!G3405="","",'IMP CONTROL'!G3405)</f>
        <v>0</v>
      </c>
      <c r="E3405" s="8" t="str">
        <f>IF('IMP CONTROL'!D3405="","",'IMP CONTROL'!D3405)</f>
        <v/>
      </c>
      <c r="F3405" s="8" t="str">
        <f>IF('IMP CONTROL'!E3405="","",'IMP CONTROL'!E3405)</f>
        <v/>
      </c>
    </row>
    <row r="3406" spans="1:6" x14ac:dyDescent="0.25">
      <c r="A3406" s="8" t="str">
        <f>IF('IMP CONTROL'!A3406="","",'IMP CONTROL'!A3406)</f>
        <v/>
      </c>
      <c r="B3406" s="8" t="str">
        <f>IF('IMP CONTROL'!C3406="","",'IMP CONTROL'!C3406)</f>
        <v/>
      </c>
      <c r="C3406" s="9" t="str">
        <f>IF('IMP CONTROL'!B3406="","",'IMP CONTROL'!B3406)</f>
        <v/>
      </c>
      <c r="D3406" s="8">
        <f>IF('IMP CONTROL'!G3406="","",'IMP CONTROL'!G3406)</f>
        <v>0</v>
      </c>
      <c r="E3406" s="8" t="str">
        <f>IF('IMP CONTROL'!D3406="","",'IMP CONTROL'!D3406)</f>
        <v/>
      </c>
      <c r="F3406" s="8" t="str">
        <f>IF('IMP CONTROL'!E3406="","",'IMP CONTROL'!E3406)</f>
        <v/>
      </c>
    </row>
    <row r="3407" spans="1:6" x14ac:dyDescent="0.25">
      <c r="A3407" s="8" t="str">
        <f>IF('IMP CONTROL'!A3407="","",'IMP CONTROL'!A3407)</f>
        <v/>
      </c>
      <c r="B3407" s="8" t="str">
        <f>IF('IMP CONTROL'!C3407="","",'IMP CONTROL'!C3407)</f>
        <v/>
      </c>
      <c r="C3407" s="9" t="str">
        <f>IF('IMP CONTROL'!B3407="","",'IMP CONTROL'!B3407)</f>
        <v/>
      </c>
      <c r="D3407" s="8">
        <f>IF('IMP CONTROL'!G3407="","",'IMP CONTROL'!G3407)</f>
        <v>0</v>
      </c>
      <c r="E3407" s="8" t="str">
        <f>IF('IMP CONTROL'!D3407="","",'IMP CONTROL'!D3407)</f>
        <v/>
      </c>
      <c r="F3407" s="8" t="str">
        <f>IF('IMP CONTROL'!E3407="","",'IMP CONTROL'!E3407)</f>
        <v/>
      </c>
    </row>
    <row r="3408" spans="1:6" x14ac:dyDescent="0.25">
      <c r="A3408" s="8" t="str">
        <f>IF('IMP CONTROL'!A3408="","",'IMP CONTROL'!A3408)</f>
        <v/>
      </c>
      <c r="B3408" s="8" t="str">
        <f>IF('IMP CONTROL'!C3408="","",'IMP CONTROL'!C3408)</f>
        <v/>
      </c>
      <c r="C3408" s="9" t="str">
        <f>IF('IMP CONTROL'!B3408="","",'IMP CONTROL'!B3408)</f>
        <v/>
      </c>
      <c r="D3408" s="8">
        <f>IF('IMP CONTROL'!G3408="","",'IMP CONTROL'!G3408)</f>
        <v>0</v>
      </c>
      <c r="E3408" s="8" t="str">
        <f>IF('IMP CONTROL'!D3408="","",'IMP CONTROL'!D3408)</f>
        <v/>
      </c>
      <c r="F3408" s="8" t="str">
        <f>IF('IMP CONTROL'!E3408="","",'IMP CONTROL'!E3408)</f>
        <v/>
      </c>
    </row>
    <row r="3409" spans="1:6" x14ac:dyDescent="0.25">
      <c r="A3409" s="8" t="str">
        <f>IF('IMP CONTROL'!A3409="","",'IMP CONTROL'!A3409)</f>
        <v/>
      </c>
      <c r="B3409" s="8" t="str">
        <f>IF('IMP CONTROL'!C3409="","",'IMP CONTROL'!C3409)</f>
        <v/>
      </c>
      <c r="C3409" s="9" t="str">
        <f>IF('IMP CONTROL'!B3409="","",'IMP CONTROL'!B3409)</f>
        <v/>
      </c>
      <c r="D3409" s="8">
        <f>IF('IMP CONTROL'!G3409="","",'IMP CONTROL'!G3409)</f>
        <v>0</v>
      </c>
      <c r="E3409" s="8" t="str">
        <f>IF('IMP CONTROL'!D3409="","",'IMP CONTROL'!D3409)</f>
        <v/>
      </c>
      <c r="F3409" s="8" t="str">
        <f>IF('IMP CONTROL'!E3409="","",'IMP CONTROL'!E3409)</f>
        <v/>
      </c>
    </row>
    <row r="3410" spans="1:6" x14ac:dyDescent="0.25">
      <c r="A3410" s="8" t="str">
        <f>IF('IMP CONTROL'!A3410="","",'IMP CONTROL'!A3410)</f>
        <v/>
      </c>
      <c r="B3410" s="8" t="str">
        <f>IF('IMP CONTROL'!C3410="","",'IMP CONTROL'!C3410)</f>
        <v/>
      </c>
      <c r="C3410" s="9" t="str">
        <f>IF('IMP CONTROL'!B3410="","",'IMP CONTROL'!B3410)</f>
        <v/>
      </c>
      <c r="D3410" s="8">
        <f>IF('IMP CONTROL'!G3410="","",'IMP CONTROL'!G3410)</f>
        <v>0</v>
      </c>
      <c r="E3410" s="8" t="str">
        <f>IF('IMP CONTROL'!D3410="","",'IMP CONTROL'!D3410)</f>
        <v/>
      </c>
      <c r="F3410" s="8" t="str">
        <f>IF('IMP CONTROL'!E3410="","",'IMP CONTROL'!E3410)</f>
        <v/>
      </c>
    </row>
    <row r="3411" spans="1:6" x14ac:dyDescent="0.25">
      <c r="A3411" s="8" t="str">
        <f>IF('IMP CONTROL'!A3411="","",'IMP CONTROL'!A3411)</f>
        <v/>
      </c>
      <c r="B3411" s="8" t="str">
        <f>IF('IMP CONTROL'!C3411="","",'IMP CONTROL'!C3411)</f>
        <v/>
      </c>
      <c r="C3411" s="9" t="str">
        <f>IF('IMP CONTROL'!B3411="","",'IMP CONTROL'!B3411)</f>
        <v/>
      </c>
      <c r="D3411" s="8">
        <f>IF('IMP CONTROL'!G3411="","",'IMP CONTROL'!G3411)</f>
        <v>0</v>
      </c>
      <c r="E3411" s="8" t="str">
        <f>IF('IMP CONTROL'!D3411="","",'IMP CONTROL'!D3411)</f>
        <v/>
      </c>
      <c r="F3411" s="8" t="str">
        <f>IF('IMP CONTROL'!E3411="","",'IMP CONTROL'!E3411)</f>
        <v/>
      </c>
    </row>
    <row r="3412" spans="1:6" x14ac:dyDescent="0.25">
      <c r="A3412" s="8" t="str">
        <f>IF('IMP CONTROL'!A3412="","",'IMP CONTROL'!A3412)</f>
        <v/>
      </c>
      <c r="B3412" s="8" t="str">
        <f>IF('IMP CONTROL'!C3412="","",'IMP CONTROL'!C3412)</f>
        <v/>
      </c>
      <c r="C3412" s="9" t="str">
        <f>IF('IMP CONTROL'!B3412="","",'IMP CONTROL'!B3412)</f>
        <v/>
      </c>
      <c r="D3412" s="8">
        <f>IF('IMP CONTROL'!G3412="","",'IMP CONTROL'!G3412)</f>
        <v>0</v>
      </c>
      <c r="E3412" s="8" t="str">
        <f>IF('IMP CONTROL'!D3412="","",'IMP CONTROL'!D3412)</f>
        <v/>
      </c>
      <c r="F3412" s="8" t="str">
        <f>IF('IMP CONTROL'!E3412="","",'IMP CONTROL'!E3412)</f>
        <v/>
      </c>
    </row>
    <row r="3413" spans="1:6" x14ac:dyDescent="0.25">
      <c r="A3413" s="8" t="str">
        <f>IF('IMP CONTROL'!A3413="","",'IMP CONTROL'!A3413)</f>
        <v/>
      </c>
      <c r="B3413" s="8" t="str">
        <f>IF('IMP CONTROL'!C3413="","",'IMP CONTROL'!C3413)</f>
        <v/>
      </c>
      <c r="C3413" s="9" t="str">
        <f>IF('IMP CONTROL'!B3413="","",'IMP CONTROL'!B3413)</f>
        <v/>
      </c>
      <c r="D3413" s="8">
        <f>IF('IMP CONTROL'!G3413="","",'IMP CONTROL'!G3413)</f>
        <v>0</v>
      </c>
      <c r="E3413" s="8" t="str">
        <f>IF('IMP CONTROL'!D3413="","",'IMP CONTROL'!D3413)</f>
        <v/>
      </c>
      <c r="F3413" s="8" t="str">
        <f>IF('IMP CONTROL'!E3413="","",'IMP CONTROL'!E3413)</f>
        <v/>
      </c>
    </row>
    <row r="3414" spans="1:6" x14ac:dyDescent="0.25">
      <c r="A3414" s="8" t="str">
        <f>IF('IMP CONTROL'!A3414="","",'IMP CONTROL'!A3414)</f>
        <v/>
      </c>
      <c r="B3414" s="8" t="str">
        <f>IF('IMP CONTROL'!C3414="","",'IMP CONTROL'!C3414)</f>
        <v/>
      </c>
      <c r="C3414" s="9" t="str">
        <f>IF('IMP CONTROL'!B3414="","",'IMP CONTROL'!B3414)</f>
        <v/>
      </c>
      <c r="D3414" s="8">
        <f>IF('IMP CONTROL'!G3414="","",'IMP CONTROL'!G3414)</f>
        <v>0</v>
      </c>
      <c r="E3414" s="8" t="str">
        <f>IF('IMP CONTROL'!D3414="","",'IMP CONTROL'!D3414)</f>
        <v/>
      </c>
      <c r="F3414" s="8" t="str">
        <f>IF('IMP CONTROL'!E3414="","",'IMP CONTROL'!E3414)</f>
        <v/>
      </c>
    </row>
    <row r="3415" spans="1:6" x14ac:dyDescent="0.25">
      <c r="A3415" s="8" t="str">
        <f>IF('IMP CONTROL'!A3415="","",'IMP CONTROL'!A3415)</f>
        <v/>
      </c>
      <c r="B3415" s="8" t="str">
        <f>IF('IMP CONTROL'!C3415="","",'IMP CONTROL'!C3415)</f>
        <v/>
      </c>
      <c r="C3415" s="9" t="str">
        <f>IF('IMP CONTROL'!B3415="","",'IMP CONTROL'!B3415)</f>
        <v/>
      </c>
      <c r="D3415" s="8">
        <f>IF('IMP CONTROL'!G3415="","",'IMP CONTROL'!G3415)</f>
        <v>0</v>
      </c>
      <c r="E3415" s="8" t="str">
        <f>IF('IMP CONTROL'!D3415="","",'IMP CONTROL'!D3415)</f>
        <v/>
      </c>
      <c r="F3415" s="8" t="str">
        <f>IF('IMP CONTROL'!E3415="","",'IMP CONTROL'!E3415)</f>
        <v/>
      </c>
    </row>
    <row r="3416" spans="1:6" x14ac:dyDescent="0.25">
      <c r="A3416" s="8" t="str">
        <f>IF('IMP CONTROL'!A3416="","",'IMP CONTROL'!A3416)</f>
        <v/>
      </c>
      <c r="B3416" s="8" t="str">
        <f>IF('IMP CONTROL'!C3416="","",'IMP CONTROL'!C3416)</f>
        <v/>
      </c>
      <c r="C3416" s="9" t="str">
        <f>IF('IMP CONTROL'!B3416="","",'IMP CONTROL'!B3416)</f>
        <v/>
      </c>
      <c r="D3416" s="8">
        <f>IF('IMP CONTROL'!G3416="","",'IMP CONTROL'!G3416)</f>
        <v>0</v>
      </c>
      <c r="E3416" s="8" t="str">
        <f>IF('IMP CONTROL'!D3416="","",'IMP CONTROL'!D3416)</f>
        <v/>
      </c>
      <c r="F3416" s="8" t="str">
        <f>IF('IMP CONTROL'!E3416="","",'IMP CONTROL'!E3416)</f>
        <v/>
      </c>
    </row>
    <row r="3417" spans="1:6" x14ac:dyDescent="0.25">
      <c r="A3417" s="8" t="str">
        <f>IF('IMP CONTROL'!A3417="","",'IMP CONTROL'!A3417)</f>
        <v/>
      </c>
      <c r="B3417" s="8" t="str">
        <f>IF('IMP CONTROL'!C3417="","",'IMP CONTROL'!C3417)</f>
        <v/>
      </c>
      <c r="C3417" s="9" t="str">
        <f>IF('IMP CONTROL'!B3417="","",'IMP CONTROL'!B3417)</f>
        <v/>
      </c>
      <c r="D3417" s="8">
        <f>IF('IMP CONTROL'!G3417="","",'IMP CONTROL'!G3417)</f>
        <v>0</v>
      </c>
      <c r="E3417" s="8" t="str">
        <f>IF('IMP CONTROL'!D3417="","",'IMP CONTROL'!D3417)</f>
        <v/>
      </c>
      <c r="F3417" s="8" t="str">
        <f>IF('IMP CONTROL'!E3417="","",'IMP CONTROL'!E3417)</f>
        <v/>
      </c>
    </row>
    <row r="3418" spans="1:6" x14ac:dyDescent="0.25">
      <c r="A3418" s="8" t="str">
        <f>IF('IMP CONTROL'!A3418="","",'IMP CONTROL'!A3418)</f>
        <v/>
      </c>
      <c r="B3418" s="8" t="str">
        <f>IF('IMP CONTROL'!C3418="","",'IMP CONTROL'!C3418)</f>
        <v/>
      </c>
      <c r="C3418" s="9" t="str">
        <f>IF('IMP CONTROL'!B3418="","",'IMP CONTROL'!B3418)</f>
        <v/>
      </c>
      <c r="D3418" s="8">
        <f>IF('IMP CONTROL'!G3418="","",'IMP CONTROL'!G3418)</f>
        <v>0</v>
      </c>
      <c r="E3418" s="8" t="str">
        <f>IF('IMP CONTROL'!D3418="","",'IMP CONTROL'!D3418)</f>
        <v/>
      </c>
      <c r="F3418" s="8" t="str">
        <f>IF('IMP CONTROL'!E3418="","",'IMP CONTROL'!E3418)</f>
        <v/>
      </c>
    </row>
    <row r="3419" spans="1:6" x14ac:dyDescent="0.25">
      <c r="A3419" s="8" t="str">
        <f>IF('IMP CONTROL'!A3419="","",'IMP CONTROL'!A3419)</f>
        <v/>
      </c>
      <c r="B3419" s="8" t="str">
        <f>IF('IMP CONTROL'!C3419="","",'IMP CONTROL'!C3419)</f>
        <v/>
      </c>
      <c r="C3419" s="9" t="str">
        <f>IF('IMP CONTROL'!B3419="","",'IMP CONTROL'!B3419)</f>
        <v/>
      </c>
      <c r="D3419" s="8">
        <f>IF('IMP CONTROL'!G3419="","",'IMP CONTROL'!G3419)</f>
        <v>0</v>
      </c>
      <c r="E3419" s="8" t="str">
        <f>IF('IMP CONTROL'!D3419="","",'IMP CONTROL'!D3419)</f>
        <v/>
      </c>
      <c r="F3419" s="8" t="str">
        <f>IF('IMP CONTROL'!E3419="","",'IMP CONTROL'!E3419)</f>
        <v/>
      </c>
    </row>
    <row r="3420" spans="1:6" x14ac:dyDescent="0.25">
      <c r="A3420" s="8" t="str">
        <f>IF('IMP CONTROL'!A3420="","",'IMP CONTROL'!A3420)</f>
        <v/>
      </c>
      <c r="B3420" s="8" t="str">
        <f>IF('IMP CONTROL'!C3420="","",'IMP CONTROL'!C3420)</f>
        <v/>
      </c>
      <c r="C3420" s="9" t="str">
        <f>IF('IMP CONTROL'!B3420="","",'IMP CONTROL'!B3420)</f>
        <v/>
      </c>
      <c r="D3420" s="8">
        <f>IF('IMP CONTROL'!G3420="","",'IMP CONTROL'!G3420)</f>
        <v>0</v>
      </c>
      <c r="E3420" s="8" t="str">
        <f>IF('IMP CONTROL'!D3420="","",'IMP CONTROL'!D3420)</f>
        <v/>
      </c>
      <c r="F3420" s="8" t="str">
        <f>IF('IMP CONTROL'!E3420="","",'IMP CONTROL'!E3420)</f>
        <v/>
      </c>
    </row>
    <row r="3421" spans="1:6" x14ac:dyDescent="0.25">
      <c r="A3421" s="8" t="str">
        <f>IF('IMP CONTROL'!A3421="","",'IMP CONTROL'!A3421)</f>
        <v/>
      </c>
      <c r="B3421" s="8" t="str">
        <f>IF('IMP CONTROL'!C3421="","",'IMP CONTROL'!C3421)</f>
        <v/>
      </c>
      <c r="C3421" s="9" t="str">
        <f>IF('IMP CONTROL'!B3421="","",'IMP CONTROL'!B3421)</f>
        <v/>
      </c>
      <c r="D3421" s="8">
        <f>IF('IMP CONTROL'!G3421="","",'IMP CONTROL'!G3421)</f>
        <v>0</v>
      </c>
      <c r="E3421" s="8" t="str">
        <f>IF('IMP CONTROL'!D3421="","",'IMP CONTROL'!D3421)</f>
        <v/>
      </c>
      <c r="F3421" s="8" t="str">
        <f>IF('IMP CONTROL'!E3421="","",'IMP CONTROL'!E3421)</f>
        <v/>
      </c>
    </row>
    <row r="3422" spans="1:6" x14ac:dyDescent="0.25">
      <c r="A3422" s="8" t="str">
        <f>IF('IMP CONTROL'!A3422="","",'IMP CONTROL'!A3422)</f>
        <v/>
      </c>
      <c r="B3422" s="8" t="str">
        <f>IF('IMP CONTROL'!C3422="","",'IMP CONTROL'!C3422)</f>
        <v/>
      </c>
      <c r="C3422" s="9" t="str">
        <f>IF('IMP CONTROL'!B3422="","",'IMP CONTROL'!B3422)</f>
        <v/>
      </c>
      <c r="D3422" s="8">
        <f>IF('IMP CONTROL'!G3422="","",'IMP CONTROL'!G3422)</f>
        <v>0</v>
      </c>
      <c r="E3422" s="8" t="str">
        <f>IF('IMP CONTROL'!D3422="","",'IMP CONTROL'!D3422)</f>
        <v/>
      </c>
      <c r="F3422" s="8" t="str">
        <f>IF('IMP CONTROL'!E3422="","",'IMP CONTROL'!E3422)</f>
        <v/>
      </c>
    </row>
    <row r="3423" spans="1:6" x14ac:dyDescent="0.25">
      <c r="A3423" s="8" t="str">
        <f>IF('IMP CONTROL'!A3423="","",'IMP CONTROL'!A3423)</f>
        <v/>
      </c>
      <c r="B3423" s="8" t="str">
        <f>IF('IMP CONTROL'!C3423="","",'IMP CONTROL'!C3423)</f>
        <v/>
      </c>
      <c r="C3423" s="9" t="str">
        <f>IF('IMP CONTROL'!B3423="","",'IMP CONTROL'!B3423)</f>
        <v/>
      </c>
      <c r="D3423" s="8">
        <f>IF('IMP CONTROL'!G3423="","",'IMP CONTROL'!G3423)</f>
        <v>0</v>
      </c>
      <c r="E3423" s="8" t="str">
        <f>IF('IMP CONTROL'!D3423="","",'IMP CONTROL'!D3423)</f>
        <v/>
      </c>
      <c r="F3423" s="8" t="str">
        <f>IF('IMP CONTROL'!E3423="","",'IMP CONTROL'!E3423)</f>
        <v/>
      </c>
    </row>
    <row r="3424" spans="1:6" x14ac:dyDescent="0.25">
      <c r="A3424" s="8" t="str">
        <f>IF('IMP CONTROL'!A3424="","",'IMP CONTROL'!A3424)</f>
        <v/>
      </c>
      <c r="B3424" s="8" t="str">
        <f>IF('IMP CONTROL'!C3424="","",'IMP CONTROL'!C3424)</f>
        <v/>
      </c>
      <c r="C3424" s="9" t="str">
        <f>IF('IMP CONTROL'!B3424="","",'IMP CONTROL'!B3424)</f>
        <v/>
      </c>
      <c r="D3424" s="8">
        <f>IF('IMP CONTROL'!G3424="","",'IMP CONTROL'!G3424)</f>
        <v>0</v>
      </c>
      <c r="E3424" s="8" t="str">
        <f>IF('IMP CONTROL'!D3424="","",'IMP CONTROL'!D3424)</f>
        <v/>
      </c>
      <c r="F3424" s="8" t="str">
        <f>IF('IMP CONTROL'!E3424="","",'IMP CONTROL'!E3424)</f>
        <v/>
      </c>
    </row>
    <row r="3425" spans="1:6" x14ac:dyDescent="0.25">
      <c r="A3425" s="8" t="str">
        <f>IF('IMP CONTROL'!A3425="","",'IMP CONTROL'!A3425)</f>
        <v/>
      </c>
      <c r="B3425" s="8" t="str">
        <f>IF('IMP CONTROL'!C3425="","",'IMP CONTROL'!C3425)</f>
        <v/>
      </c>
      <c r="C3425" s="9" t="str">
        <f>IF('IMP CONTROL'!B3425="","",'IMP CONTROL'!B3425)</f>
        <v/>
      </c>
      <c r="D3425" s="8">
        <f>IF('IMP CONTROL'!G3425="","",'IMP CONTROL'!G3425)</f>
        <v>0</v>
      </c>
      <c r="E3425" s="8" t="str">
        <f>IF('IMP CONTROL'!D3425="","",'IMP CONTROL'!D3425)</f>
        <v/>
      </c>
      <c r="F3425" s="8" t="str">
        <f>IF('IMP CONTROL'!E3425="","",'IMP CONTROL'!E3425)</f>
        <v/>
      </c>
    </row>
    <row r="3426" spans="1:6" x14ac:dyDescent="0.25">
      <c r="A3426" s="8" t="str">
        <f>IF('IMP CONTROL'!A3426="","",'IMP CONTROL'!A3426)</f>
        <v/>
      </c>
      <c r="B3426" s="8" t="str">
        <f>IF('IMP CONTROL'!C3426="","",'IMP CONTROL'!C3426)</f>
        <v/>
      </c>
      <c r="C3426" s="9" t="str">
        <f>IF('IMP CONTROL'!B3426="","",'IMP CONTROL'!B3426)</f>
        <v/>
      </c>
      <c r="D3426" s="8">
        <f>IF('IMP CONTROL'!G3426="","",'IMP CONTROL'!G3426)</f>
        <v>0</v>
      </c>
      <c r="E3426" s="8" t="str">
        <f>IF('IMP CONTROL'!D3426="","",'IMP CONTROL'!D3426)</f>
        <v/>
      </c>
      <c r="F3426" s="8" t="str">
        <f>IF('IMP CONTROL'!E3426="","",'IMP CONTROL'!E3426)</f>
        <v/>
      </c>
    </row>
    <row r="3427" spans="1:6" x14ac:dyDescent="0.25">
      <c r="A3427" s="8" t="str">
        <f>IF('IMP CONTROL'!A3427="","",'IMP CONTROL'!A3427)</f>
        <v/>
      </c>
      <c r="B3427" s="8" t="str">
        <f>IF('IMP CONTROL'!C3427="","",'IMP CONTROL'!C3427)</f>
        <v/>
      </c>
      <c r="C3427" s="9" t="str">
        <f>IF('IMP CONTROL'!B3427="","",'IMP CONTROL'!B3427)</f>
        <v/>
      </c>
      <c r="D3427" s="8">
        <f>IF('IMP CONTROL'!G3427="","",'IMP CONTROL'!G3427)</f>
        <v>0</v>
      </c>
      <c r="E3427" s="8" t="str">
        <f>IF('IMP CONTROL'!D3427="","",'IMP CONTROL'!D3427)</f>
        <v/>
      </c>
      <c r="F3427" s="8" t="str">
        <f>IF('IMP CONTROL'!E3427="","",'IMP CONTROL'!E3427)</f>
        <v/>
      </c>
    </row>
    <row r="3428" spans="1:6" x14ac:dyDescent="0.25">
      <c r="A3428" s="8" t="str">
        <f>IF('IMP CONTROL'!A3428="","",'IMP CONTROL'!A3428)</f>
        <v/>
      </c>
      <c r="B3428" s="8" t="str">
        <f>IF('IMP CONTROL'!C3428="","",'IMP CONTROL'!C3428)</f>
        <v/>
      </c>
      <c r="C3428" s="9" t="str">
        <f>IF('IMP CONTROL'!B3428="","",'IMP CONTROL'!B3428)</f>
        <v/>
      </c>
      <c r="D3428" s="8">
        <f>IF('IMP CONTROL'!G3428="","",'IMP CONTROL'!G3428)</f>
        <v>0</v>
      </c>
      <c r="E3428" s="8" t="str">
        <f>IF('IMP CONTROL'!D3428="","",'IMP CONTROL'!D3428)</f>
        <v/>
      </c>
      <c r="F3428" s="8" t="str">
        <f>IF('IMP CONTROL'!E3428="","",'IMP CONTROL'!E3428)</f>
        <v/>
      </c>
    </row>
    <row r="3429" spans="1:6" x14ac:dyDescent="0.25">
      <c r="A3429" s="8" t="str">
        <f>IF('IMP CONTROL'!A3429="","",'IMP CONTROL'!A3429)</f>
        <v/>
      </c>
      <c r="B3429" s="8" t="str">
        <f>IF('IMP CONTROL'!C3429="","",'IMP CONTROL'!C3429)</f>
        <v/>
      </c>
      <c r="C3429" s="9" t="str">
        <f>IF('IMP CONTROL'!B3429="","",'IMP CONTROL'!B3429)</f>
        <v/>
      </c>
      <c r="D3429" s="8">
        <f>IF('IMP CONTROL'!G3429="","",'IMP CONTROL'!G3429)</f>
        <v>0</v>
      </c>
      <c r="E3429" s="8" t="str">
        <f>IF('IMP CONTROL'!D3429="","",'IMP CONTROL'!D3429)</f>
        <v/>
      </c>
      <c r="F3429" s="8" t="str">
        <f>IF('IMP CONTROL'!E3429="","",'IMP CONTROL'!E3429)</f>
        <v/>
      </c>
    </row>
    <row r="3430" spans="1:6" x14ac:dyDescent="0.25">
      <c r="A3430" s="8" t="str">
        <f>IF('IMP CONTROL'!A3430="","",'IMP CONTROL'!A3430)</f>
        <v/>
      </c>
      <c r="B3430" s="8" t="str">
        <f>IF('IMP CONTROL'!C3430="","",'IMP CONTROL'!C3430)</f>
        <v/>
      </c>
      <c r="C3430" s="9" t="str">
        <f>IF('IMP CONTROL'!B3430="","",'IMP CONTROL'!B3430)</f>
        <v/>
      </c>
      <c r="D3430" s="8">
        <f>IF('IMP CONTROL'!G3430="","",'IMP CONTROL'!G3430)</f>
        <v>0</v>
      </c>
      <c r="E3430" s="8" t="str">
        <f>IF('IMP CONTROL'!D3430="","",'IMP CONTROL'!D3430)</f>
        <v/>
      </c>
      <c r="F3430" s="8" t="str">
        <f>IF('IMP CONTROL'!E3430="","",'IMP CONTROL'!E3430)</f>
        <v/>
      </c>
    </row>
    <row r="3431" spans="1:6" x14ac:dyDescent="0.25">
      <c r="A3431" s="8" t="str">
        <f>IF('IMP CONTROL'!A3431="","",'IMP CONTROL'!A3431)</f>
        <v/>
      </c>
      <c r="B3431" s="8" t="str">
        <f>IF('IMP CONTROL'!C3431="","",'IMP CONTROL'!C3431)</f>
        <v/>
      </c>
      <c r="C3431" s="9" t="str">
        <f>IF('IMP CONTROL'!B3431="","",'IMP CONTROL'!B3431)</f>
        <v/>
      </c>
      <c r="D3431" s="8">
        <f>IF('IMP CONTROL'!G3431="","",'IMP CONTROL'!G3431)</f>
        <v>0</v>
      </c>
      <c r="E3431" s="8" t="str">
        <f>IF('IMP CONTROL'!D3431="","",'IMP CONTROL'!D3431)</f>
        <v/>
      </c>
      <c r="F3431" s="8" t="str">
        <f>IF('IMP CONTROL'!E3431="","",'IMP CONTROL'!E3431)</f>
        <v/>
      </c>
    </row>
    <row r="3432" spans="1:6" x14ac:dyDescent="0.25">
      <c r="A3432" s="8" t="str">
        <f>IF('IMP CONTROL'!A3432="","",'IMP CONTROL'!A3432)</f>
        <v/>
      </c>
      <c r="B3432" s="8" t="str">
        <f>IF('IMP CONTROL'!C3432="","",'IMP CONTROL'!C3432)</f>
        <v/>
      </c>
      <c r="C3432" s="9" t="str">
        <f>IF('IMP CONTROL'!B3432="","",'IMP CONTROL'!B3432)</f>
        <v/>
      </c>
      <c r="D3432" s="8">
        <f>IF('IMP CONTROL'!G3432="","",'IMP CONTROL'!G3432)</f>
        <v>0</v>
      </c>
      <c r="E3432" s="8" t="str">
        <f>IF('IMP CONTROL'!D3432="","",'IMP CONTROL'!D3432)</f>
        <v/>
      </c>
      <c r="F3432" s="8" t="str">
        <f>IF('IMP CONTROL'!E3432="","",'IMP CONTROL'!E3432)</f>
        <v/>
      </c>
    </row>
    <row r="3433" spans="1:6" x14ac:dyDescent="0.25">
      <c r="A3433" s="8" t="str">
        <f>IF('IMP CONTROL'!A3433="","",'IMP CONTROL'!A3433)</f>
        <v/>
      </c>
      <c r="B3433" s="8" t="str">
        <f>IF('IMP CONTROL'!C3433="","",'IMP CONTROL'!C3433)</f>
        <v/>
      </c>
      <c r="C3433" s="9" t="str">
        <f>IF('IMP CONTROL'!B3433="","",'IMP CONTROL'!B3433)</f>
        <v/>
      </c>
      <c r="D3433" s="8">
        <f>IF('IMP CONTROL'!G3433="","",'IMP CONTROL'!G3433)</f>
        <v>0</v>
      </c>
      <c r="E3433" s="8" t="str">
        <f>IF('IMP CONTROL'!D3433="","",'IMP CONTROL'!D3433)</f>
        <v/>
      </c>
      <c r="F3433" s="8" t="str">
        <f>IF('IMP CONTROL'!E3433="","",'IMP CONTROL'!E3433)</f>
        <v/>
      </c>
    </row>
    <row r="3434" spans="1:6" x14ac:dyDescent="0.25">
      <c r="A3434" s="8" t="str">
        <f>IF('IMP CONTROL'!A3434="","",'IMP CONTROL'!A3434)</f>
        <v/>
      </c>
      <c r="B3434" s="8" t="str">
        <f>IF('IMP CONTROL'!C3434="","",'IMP CONTROL'!C3434)</f>
        <v/>
      </c>
      <c r="C3434" s="9" t="str">
        <f>IF('IMP CONTROL'!B3434="","",'IMP CONTROL'!B3434)</f>
        <v/>
      </c>
      <c r="D3434" s="8">
        <f>IF('IMP CONTROL'!G3434="","",'IMP CONTROL'!G3434)</f>
        <v>0</v>
      </c>
      <c r="E3434" s="8" t="str">
        <f>IF('IMP CONTROL'!D3434="","",'IMP CONTROL'!D3434)</f>
        <v/>
      </c>
      <c r="F3434" s="8" t="str">
        <f>IF('IMP CONTROL'!E3434="","",'IMP CONTROL'!E3434)</f>
        <v/>
      </c>
    </row>
    <row r="3435" spans="1:6" x14ac:dyDescent="0.25">
      <c r="A3435" s="8" t="str">
        <f>IF('IMP CONTROL'!A3435="","",'IMP CONTROL'!A3435)</f>
        <v/>
      </c>
      <c r="B3435" s="8" t="str">
        <f>IF('IMP CONTROL'!C3435="","",'IMP CONTROL'!C3435)</f>
        <v/>
      </c>
      <c r="C3435" s="9" t="str">
        <f>IF('IMP CONTROL'!B3435="","",'IMP CONTROL'!B3435)</f>
        <v/>
      </c>
      <c r="D3435" s="8">
        <f>IF('IMP CONTROL'!G3435="","",'IMP CONTROL'!G3435)</f>
        <v>0</v>
      </c>
      <c r="E3435" s="8" t="str">
        <f>IF('IMP CONTROL'!D3435="","",'IMP CONTROL'!D3435)</f>
        <v/>
      </c>
      <c r="F3435" s="8" t="str">
        <f>IF('IMP CONTROL'!E3435="","",'IMP CONTROL'!E3435)</f>
        <v/>
      </c>
    </row>
    <row r="3436" spans="1:6" x14ac:dyDescent="0.25">
      <c r="A3436" s="8" t="str">
        <f>IF('IMP CONTROL'!A3436="","",'IMP CONTROL'!A3436)</f>
        <v/>
      </c>
      <c r="B3436" s="8" t="str">
        <f>IF('IMP CONTROL'!C3436="","",'IMP CONTROL'!C3436)</f>
        <v/>
      </c>
      <c r="C3436" s="9" t="str">
        <f>IF('IMP CONTROL'!B3436="","",'IMP CONTROL'!B3436)</f>
        <v/>
      </c>
      <c r="D3436" s="8">
        <f>IF('IMP CONTROL'!G3436="","",'IMP CONTROL'!G3436)</f>
        <v>0</v>
      </c>
      <c r="E3436" s="8" t="str">
        <f>IF('IMP CONTROL'!D3436="","",'IMP CONTROL'!D3436)</f>
        <v/>
      </c>
      <c r="F3436" s="8" t="str">
        <f>IF('IMP CONTROL'!E3436="","",'IMP CONTROL'!E3436)</f>
        <v/>
      </c>
    </row>
    <row r="3437" spans="1:6" x14ac:dyDescent="0.25">
      <c r="A3437" s="8" t="str">
        <f>IF('IMP CONTROL'!A3437="","",'IMP CONTROL'!A3437)</f>
        <v/>
      </c>
      <c r="B3437" s="8" t="str">
        <f>IF('IMP CONTROL'!C3437="","",'IMP CONTROL'!C3437)</f>
        <v/>
      </c>
      <c r="C3437" s="9" t="str">
        <f>IF('IMP CONTROL'!B3437="","",'IMP CONTROL'!B3437)</f>
        <v/>
      </c>
      <c r="D3437" s="8">
        <f>IF('IMP CONTROL'!G3437="","",'IMP CONTROL'!G3437)</f>
        <v>0</v>
      </c>
      <c r="E3437" s="8" t="str">
        <f>IF('IMP CONTROL'!D3437="","",'IMP CONTROL'!D3437)</f>
        <v/>
      </c>
      <c r="F3437" s="8" t="str">
        <f>IF('IMP CONTROL'!E3437="","",'IMP CONTROL'!E3437)</f>
        <v/>
      </c>
    </row>
    <row r="3438" spans="1:6" x14ac:dyDescent="0.25">
      <c r="A3438" s="8" t="str">
        <f>IF('IMP CONTROL'!A3438="","",'IMP CONTROL'!A3438)</f>
        <v/>
      </c>
      <c r="B3438" s="8" t="str">
        <f>IF('IMP CONTROL'!C3438="","",'IMP CONTROL'!C3438)</f>
        <v/>
      </c>
      <c r="C3438" s="9" t="str">
        <f>IF('IMP CONTROL'!B3438="","",'IMP CONTROL'!B3438)</f>
        <v/>
      </c>
      <c r="D3438" s="8">
        <f>IF('IMP CONTROL'!G3438="","",'IMP CONTROL'!G3438)</f>
        <v>0</v>
      </c>
      <c r="E3438" s="8" t="str">
        <f>IF('IMP CONTROL'!D3438="","",'IMP CONTROL'!D3438)</f>
        <v/>
      </c>
      <c r="F3438" s="8" t="str">
        <f>IF('IMP CONTROL'!E3438="","",'IMP CONTROL'!E3438)</f>
        <v/>
      </c>
    </row>
    <row r="3439" spans="1:6" x14ac:dyDescent="0.25">
      <c r="A3439" s="8" t="str">
        <f>IF('IMP CONTROL'!A3439="","",'IMP CONTROL'!A3439)</f>
        <v/>
      </c>
      <c r="B3439" s="8" t="str">
        <f>IF('IMP CONTROL'!C3439="","",'IMP CONTROL'!C3439)</f>
        <v/>
      </c>
      <c r="C3439" s="9" t="str">
        <f>IF('IMP CONTROL'!B3439="","",'IMP CONTROL'!B3439)</f>
        <v/>
      </c>
      <c r="D3439" s="8">
        <f>IF('IMP CONTROL'!G3439="","",'IMP CONTROL'!G3439)</f>
        <v>0</v>
      </c>
      <c r="E3439" s="8" t="str">
        <f>IF('IMP CONTROL'!D3439="","",'IMP CONTROL'!D3439)</f>
        <v/>
      </c>
      <c r="F3439" s="8" t="str">
        <f>IF('IMP CONTROL'!E3439="","",'IMP CONTROL'!E3439)</f>
        <v/>
      </c>
    </row>
    <row r="3440" spans="1:6" x14ac:dyDescent="0.25">
      <c r="A3440" s="8" t="str">
        <f>IF('IMP CONTROL'!A3440="","",'IMP CONTROL'!A3440)</f>
        <v/>
      </c>
      <c r="B3440" s="8" t="str">
        <f>IF('IMP CONTROL'!C3440="","",'IMP CONTROL'!C3440)</f>
        <v/>
      </c>
      <c r="C3440" s="9" t="str">
        <f>IF('IMP CONTROL'!B3440="","",'IMP CONTROL'!B3440)</f>
        <v/>
      </c>
      <c r="D3440" s="8">
        <f>IF('IMP CONTROL'!G3440="","",'IMP CONTROL'!G3440)</f>
        <v>0</v>
      </c>
      <c r="E3440" s="8" t="str">
        <f>IF('IMP CONTROL'!D3440="","",'IMP CONTROL'!D3440)</f>
        <v/>
      </c>
      <c r="F3440" s="8" t="str">
        <f>IF('IMP CONTROL'!E3440="","",'IMP CONTROL'!E3440)</f>
        <v/>
      </c>
    </row>
    <row r="3441" spans="1:6" x14ac:dyDescent="0.25">
      <c r="A3441" s="8" t="str">
        <f>IF('IMP CONTROL'!A3441="","",'IMP CONTROL'!A3441)</f>
        <v/>
      </c>
      <c r="B3441" s="8" t="str">
        <f>IF('IMP CONTROL'!C3441="","",'IMP CONTROL'!C3441)</f>
        <v/>
      </c>
      <c r="C3441" s="9" t="str">
        <f>IF('IMP CONTROL'!B3441="","",'IMP CONTROL'!B3441)</f>
        <v/>
      </c>
      <c r="D3441" s="8">
        <f>IF('IMP CONTROL'!G3441="","",'IMP CONTROL'!G3441)</f>
        <v>0</v>
      </c>
      <c r="E3441" s="8" t="str">
        <f>IF('IMP CONTROL'!D3441="","",'IMP CONTROL'!D3441)</f>
        <v/>
      </c>
      <c r="F3441" s="8" t="str">
        <f>IF('IMP CONTROL'!E3441="","",'IMP CONTROL'!E3441)</f>
        <v/>
      </c>
    </row>
    <row r="3442" spans="1:6" x14ac:dyDescent="0.25">
      <c r="A3442" s="8" t="str">
        <f>IF('IMP CONTROL'!A3442="","",'IMP CONTROL'!A3442)</f>
        <v/>
      </c>
      <c r="B3442" s="8" t="str">
        <f>IF('IMP CONTROL'!C3442="","",'IMP CONTROL'!C3442)</f>
        <v/>
      </c>
      <c r="C3442" s="9" t="str">
        <f>IF('IMP CONTROL'!B3442="","",'IMP CONTROL'!B3442)</f>
        <v/>
      </c>
      <c r="D3442" s="8">
        <f>IF('IMP CONTROL'!G3442="","",'IMP CONTROL'!G3442)</f>
        <v>0</v>
      </c>
      <c r="E3442" s="8" t="str">
        <f>IF('IMP CONTROL'!D3442="","",'IMP CONTROL'!D3442)</f>
        <v/>
      </c>
      <c r="F3442" s="8" t="str">
        <f>IF('IMP CONTROL'!E3442="","",'IMP CONTROL'!E3442)</f>
        <v/>
      </c>
    </row>
    <row r="3443" spans="1:6" x14ac:dyDescent="0.25">
      <c r="A3443" s="8" t="str">
        <f>IF('IMP CONTROL'!A3443="","",'IMP CONTROL'!A3443)</f>
        <v/>
      </c>
      <c r="B3443" s="8" t="str">
        <f>IF('IMP CONTROL'!C3443="","",'IMP CONTROL'!C3443)</f>
        <v/>
      </c>
      <c r="C3443" s="9" t="str">
        <f>IF('IMP CONTROL'!B3443="","",'IMP CONTROL'!B3443)</f>
        <v/>
      </c>
      <c r="D3443" s="8">
        <f>IF('IMP CONTROL'!G3443="","",'IMP CONTROL'!G3443)</f>
        <v>0</v>
      </c>
      <c r="E3443" s="8" t="str">
        <f>IF('IMP CONTROL'!D3443="","",'IMP CONTROL'!D3443)</f>
        <v/>
      </c>
      <c r="F3443" s="8" t="str">
        <f>IF('IMP CONTROL'!E3443="","",'IMP CONTROL'!E3443)</f>
        <v/>
      </c>
    </row>
    <row r="3444" spans="1:6" x14ac:dyDescent="0.25">
      <c r="A3444" s="8" t="str">
        <f>IF('IMP CONTROL'!A3444="","",'IMP CONTROL'!A3444)</f>
        <v/>
      </c>
      <c r="B3444" s="8" t="str">
        <f>IF('IMP CONTROL'!C3444="","",'IMP CONTROL'!C3444)</f>
        <v/>
      </c>
      <c r="C3444" s="9" t="str">
        <f>IF('IMP CONTROL'!B3444="","",'IMP CONTROL'!B3444)</f>
        <v/>
      </c>
      <c r="D3444" s="8">
        <f>IF('IMP CONTROL'!G3444="","",'IMP CONTROL'!G3444)</f>
        <v>0</v>
      </c>
      <c r="E3444" s="8" t="str">
        <f>IF('IMP CONTROL'!D3444="","",'IMP CONTROL'!D3444)</f>
        <v/>
      </c>
      <c r="F3444" s="8" t="str">
        <f>IF('IMP CONTROL'!E3444="","",'IMP CONTROL'!E3444)</f>
        <v/>
      </c>
    </row>
    <row r="3445" spans="1:6" x14ac:dyDescent="0.25">
      <c r="A3445" s="8" t="str">
        <f>IF('IMP CONTROL'!A3445="","",'IMP CONTROL'!A3445)</f>
        <v/>
      </c>
      <c r="B3445" s="8" t="str">
        <f>IF('IMP CONTROL'!C3445="","",'IMP CONTROL'!C3445)</f>
        <v/>
      </c>
      <c r="C3445" s="9" t="str">
        <f>IF('IMP CONTROL'!B3445="","",'IMP CONTROL'!B3445)</f>
        <v/>
      </c>
      <c r="D3445" s="8">
        <f>IF('IMP CONTROL'!G3445="","",'IMP CONTROL'!G3445)</f>
        <v>0</v>
      </c>
      <c r="E3445" s="8" t="str">
        <f>IF('IMP CONTROL'!D3445="","",'IMP CONTROL'!D3445)</f>
        <v/>
      </c>
      <c r="F3445" s="8" t="str">
        <f>IF('IMP CONTROL'!E3445="","",'IMP CONTROL'!E3445)</f>
        <v/>
      </c>
    </row>
    <row r="3446" spans="1:6" x14ac:dyDescent="0.25">
      <c r="A3446" s="8" t="str">
        <f>IF('IMP CONTROL'!A3446="","",'IMP CONTROL'!A3446)</f>
        <v/>
      </c>
      <c r="B3446" s="8" t="str">
        <f>IF('IMP CONTROL'!C3446="","",'IMP CONTROL'!C3446)</f>
        <v/>
      </c>
      <c r="C3446" s="9" t="str">
        <f>IF('IMP CONTROL'!B3446="","",'IMP CONTROL'!B3446)</f>
        <v/>
      </c>
      <c r="D3446" s="8">
        <f>IF('IMP CONTROL'!G3446="","",'IMP CONTROL'!G3446)</f>
        <v>0</v>
      </c>
      <c r="E3446" s="8" t="str">
        <f>IF('IMP CONTROL'!D3446="","",'IMP CONTROL'!D3446)</f>
        <v/>
      </c>
      <c r="F3446" s="8" t="str">
        <f>IF('IMP CONTROL'!E3446="","",'IMP CONTROL'!E3446)</f>
        <v/>
      </c>
    </row>
    <row r="3447" spans="1:6" x14ac:dyDescent="0.25">
      <c r="A3447" s="8" t="str">
        <f>IF('IMP CONTROL'!A3447="","",'IMP CONTROL'!A3447)</f>
        <v/>
      </c>
      <c r="B3447" s="8" t="str">
        <f>IF('IMP CONTROL'!C3447="","",'IMP CONTROL'!C3447)</f>
        <v/>
      </c>
      <c r="C3447" s="9" t="str">
        <f>IF('IMP CONTROL'!B3447="","",'IMP CONTROL'!B3447)</f>
        <v/>
      </c>
      <c r="D3447" s="8">
        <f>IF('IMP CONTROL'!G3447="","",'IMP CONTROL'!G3447)</f>
        <v>0</v>
      </c>
      <c r="E3447" s="8" t="str">
        <f>IF('IMP CONTROL'!D3447="","",'IMP CONTROL'!D3447)</f>
        <v/>
      </c>
      <c r="F3447" s="8" t="str">
        <f>IF('IMP CONTROL'!E3447="","",'IMP CONTROL'!E3447)</f>
        <v/>
      </c>
    </row>
    <row r="3448" spans="1:6" x14ac:dyDescent="0.25">
      <c r="A3448" s="8" t="str">
        <f>IF('IMP CONTROL'!A3448="","",'IMP CONTROL'!A3448)</f>
        <v/>
      </c>
      <c r="B3448" s="8" t="str">
        <f>IF('IMP CONTROL'!C3448="","",'IMP CONTROL'!C3448)</f>
        <v/>
      </c>
      <c r="C3448" s="9" t="str">
        <f>IF('IMP CONTROL'!B3448="","",'IMP CONTROL'!B3448)</f>
        <v/>
      </c>
      <c r="D3448" s="8">
        <f>IF('IMP CONTROL'!G3448="","",'IMP CONTROL'!G3448)</f>
        <v>0</v>
      </c>
      <c r="E3448" s="8" t="str">
        <f>IF('IMP CONTROL'!D3448="","",'IMP CONTROL'!D3448)</f>
        <v/>
      </c>
      <c r="F3448" s="8" t="str">
        <f>IF('IMP CONTROL'!E3448="","",'IMP CONTROL'!E3448)</f>
        <v/>
      </c>
    </row>
    <row r="3449" spans="1:6" x14ac:dyDescent="0.25">
      <c r="A3449" s="8" t="str">
        <f>IF('IMP CONTROL'!A3449="","",'IMP CONTROL'!A3449)</f>
        <v/>
      </c>
      <c r="B3449" s="8" t="str">
        <f>IF('IMP CONTROL'!C3449="","",'IMP CONTROL'!C3449)</f>
        <v/>
      </c>
      <c r="C3449" s="9" t="str">
        <f>IF('IMP CONTROL'!B3449="","",'IMP CONTROL'!B3449)</f>
        <v/>
      </c>
      <c r="D3449" s="8">
        <f>IF('IMP CONTROL'!G3449="","",'IMP CONTROL'!G3449)</f>
        <v>0</v>
      </c>
      <c r="E3449" s="8" t="str">
        <f>IF('IMP CONTROL'!D3449="","",'IMP CONTROL'!D3449)</f>
        <v/>
      </c>
      <c r="F3449" s="8" t="str">
        <f>IF('IMP CONTROL'!E3449="","",'IMP CONTROL'!E3449)</f>
        <v/>
      </c>
    </row>
    <row r="3450" spans="1:6" x14ac:dyDescent="0.25">
      <c r="A3450" s="8" t="str">
        <f>IF('IMP CONTROL'!A3450="","",'IMP CONTROL'!A3450)</f>
        <v/>
      </c>
      <c r="B3450" s="8" t="str">
        <f>IF('IMP CONTROL'!C3450="","",'IMP CONTROL'!C3450)</f>
        <v/>
      </c>
      <c r="C3450" s="9" t="str">
        <f>IF('IMP CONTROL'!B3450="","",'IMP CONTROL'!B3450)</f>
        <v/>
      </c>
      <c r="D3450" s="8">
        <f>IF('IMP CONTROL'!G3450="","",'IMP CONTROL'!G3450)</f>
        <v>0</v>
      </c>
      <c r="E3450" s="8" t="str">
        <f>IF('IMP CONTROL'!D3450="","",'IMP CONTROL'!D3450)</f>
        <v/>
      </c>
      <c r="F3450" s="8" t="str">
        <f>IF('IMP CONTROL'!E3450="","",'IMP CONTROL'!E3450)</f>
        <v/>
      </c>
    </row>
    <row r="3451" spans="1:6" x14ac:dyDescent="0.25">
      <c r="A3451" s="8" t="str">
        <f>IF('IMP CONTROL'!A3451="","",'IMP CONTROL'!A3451)</f>
        <v/>
      </c>
      <c r="B3451" s="8" t="str">
        <f>IF('IMP CONTROL'!C3451="","",'IMP CONTROL'!C3451)</f>
        <v/>
      </c>
      <c r="C3451" s="9" t="str">
        <f>IF('IMP CONTROL'!B3451="","",'IMP CONTROL'!B3451)</f>
        <v/>
      </c>
      <c r="D3451" s="8">
        <f>IF('IMP CONTROL'!G3451="","",'IMP CONTROL'!G3451)</f>
        <v>0</v>
      </c>
      <c r="E3451" s="8" t="str">
        <f>IF('IMP CONTROL'!D3451="","",'IMP CONTROL'!D3451)</f>
        <v/>
      </c>
      <c r="F3451" s="8" t="str">
        <f>IF('IMP CONTROL'!E3451="","",'IMP CONTROL'!E3451)</f>
        <v/>
      </c>
    </row>
    <row r="3452" spans="1:6" x14ac:dyDescent="0.25">
      <c r="A3452" s="8" t="str">
        <f>IF('IMP CONTROL'!A3452="","",'IMP CONTROL'!A3452)</f>
        <v/>
      </c>
      <c r="B3452" s="8" t="str">
        <f>IF('IMP CONTROL'!C3452="","",'IMP CONTROL'!C3452)</f>
        <v/>
      </c>
      <c r="C3452" s="9" t="str">
        <f>IF('IMP CONTROL'!B3452="","",'IMP CONTROL'!B3452)</f>
        <v/>
      </c>
      <c r="D3452" s="8">
        <f>IF('IMP CONTROL'!G3452="","",'IMP CONTROL'!G3452)</f>
        <v>0</v>
      </c>
      <c r="E3452" s="8" t="str">
        <f>IF('IMP CONTROL'!D3452="","",'IMP CONTROL'!D3452)</f>
        <v/>
      </c>
      <c r="F3452" s="8" t="str">
        <f>IF('IMP CONTROL'!E3452="","",'IMP CONTROL'!E3452)</f>
        <v/>
      </c>
    </row>
    <row r="3453" spans="1:6" x14ac:dyDescent="0.25">
      <c r="A3453" s="8" t="str">
        <f>IF('IMP CONTROL'!A3453="","",'IMP CONTROL'!A3453)</f>
        <v/>
      </c>
      <c r="B3453" s="8" t="str">
        <f>IF('IMP CONTROL'!C3453="","",'IMP CONTROL'!C3453)</f>
        <v/>
      </c>
      <c r="C3453" s="9" t="str">
        <f>IF('IMP CONTROL'!B3453="","",'IMP CONTROL'!B3453)</f>
        <v/>
      </c>
      <c r="D3453" s="8">
        <f>IF('IMP CONTROL'!G3453="","",'IMP CONTROL'!G3453)</f>
        <v>0</v>
      </c>
      <c r="E3453" s="8" t="str">
        <f>IF('IMP CONTROL'!D3453="","",'IMP CONTROL'!D3453)</f>
        <v/>
      </c>
      <c r="F3453" s="8" t="str">
        <f>IF('IMP CONTROL'!E3453="","",'IMP CONTROL'!E3453)</f>
        <v/>
      </c>
    </row>
    <row r="3454" spans="1:6" x14ac:dyDescent="0.25">
      <c r="A3454" s="8" t="str">
        <f>IF('IMP CONTROL'!A3454="","",'IMP CONTROL'!A3454)</f>
        <v/>
      </c>
      <c r="B3454" s="8" t="str">
        <f>IF('IMP CONTROL'!C3454="","",'IMP CONTROL'!C3454)</f>
        <v/>
      </c>
      <c r="C3454" s="9" t="str">
        <f>IF('IMP CONTROL'!B3454="","",'IMP CONTROL'!B3454)</f>
        <v/>
      </c>
      <c r="D3454" s="8">
        <f>IF('IMP CONTROL'!G3454="","",'IMP CONTROL'!G3454)</f>
        <v>0</v>
      </c>
      <c r="E3454" s="8" t="str">
        <f>IF('IMP CONTROL'!D3454="","",'IMP CONTROL'!D3454)</f>
        <v/>
      </c>
      <c r="F3454" s="8" t="str">
        <f>IF('IMP CONTROL'!E3454="","",'IMP CONTROL'!E3454)</f>
        <v/>
      </c>
    </row>
    <row r="3455" spans="1:6" x14ac:dyDescent="0.25">
      <c r="A3455" s="8" t="str">
        <f>IF('IMP CONTROL'!A3455="","",'IMP CONTROL'!A3455)</f>
        <v/>
      </c>
      <c r="B3455" s="8" t="str">
        <f>IF('IMP CONTROL'!C3455="","",'IMP CONTROL'!C3455)</f>
        <v/>
      </c>
      <c r="C3455" s="9" t="str">
        <f>IF('IMP CONTROL'!B3455="","",'IMP CONTROL'!B3455)</f>
        <v/>
      </c>
      <c r="D3455" s="8">
        <f>IF('IMP CONTROL'!G3455="","",'IMP CONTROL'!G3455)</f>
        <v>0</v>
      </c>
      <c r="E3455" s="8" t="str">
        <f>IF('IMP CONTROL'!D3455="","",'IMP CONTROL'!D3455)</f>
        <v/>
      </c>
      <c r="F3455" s="8" t="str">
        <f>IF('IMP CONTROL'!E3455="","",'IMP CONTROL'!E3455)</f>
        <v/>
      </c>
    </row>
    <row r="3456" spans="1:6" x14ac:dyDescent="0.25">
      <c r="A3456" s="8" t="str">
        <f>IF('IMP CONTROL'!A3456="","",'IMP CONTROL'!A3456)</f>
        <v/>
      </c>
      <c r="B3456" s="8" t="str">
        <f>IF('IMP CONTROL'!C3456="","",'IMP CONTROL'!C3456)</f>
        <v/>
      </c>
      <c r="C3456" s="9" t="str">
        <f>IF('IMP CONTROL'!B3456="","",'IMP CONTROL'!B3456)</f>
        <v/>
      </c>
      <c r="D3456" s="8">
        <f>IF('IMP CONTROL'!G3456="","",'IMP CONTROL'!G3456)</f>
        <v>0</v>
      </c>
      <c r="E3456" s="8" t="str">
        <f>IF('IMP CONTROL'!D3456="","",'IMP CONTROL'!D3456)</f>
        <v/>
      </c>
      <c r="F3456" s="8" t="str">
        <f>IF('IMP CONTROL'!E3456="","",'IMP CONTROL'!E3456)</f>
        <v/>
      </c>
    </row>
    <row r="3457" spans="1:6" x14ac:dyDescent="0.25">
      <c r="A3457" s="8" t="str">
        <f>IF('IMP CONTROL'!A3457="","",'IMP CONTROL'!A3457)</f>
        <v/>
      </c>
      <c r="B3457" s="8" t="str">
        <f>IF('IMP CONTROL'!C3457="","",'IMP CONTROL'!C3457)</f>
        <v/>
      </c>
      <c r="C3457" s="9" t="str">
        <f>IF('IMP CONTROL'!B3457="","",'IMP CONTROL'!B3457)</f>
        <v/>
      </c>
      <c r="D3457" s="8">
        <f>IF('IMP CONTROL'!G3457="","",'IMP CONTROL'!G3457)</f>
        <v>0</v>
      </c>
      <c r="E3457" s="8" t="str">
        <f>IF('IMP CONTROL'!D3457="","",'IMP CONTROL'!D3457)</f>
        <v/>
      </c>
      <c r="F3457" s="8" t="str">
        <f>IF('IMP CONTROL'!E3457="","",'IMP CONTROL'!E3457)</f>
        <v/>
      </c>
    </row>
    <row r="3458" spans="1:6" x14ac:dyDescent="0.25">
      <c r="A3458" s="8" t="str">
        <f>IF('IMP CONTROL'!A3458="","",'IMP CONTROL'!A3458)</f>
        <v/>
      </c>
      <c r="B3458" s="8" t="str">
        <f>IF('IMP CONTROL'!C3458="","",'IMP CONTROL'!C3458)</f>
        <v/>
      </c>
      <c r="C3458" s="9" t="str">
        <f>IF('IMP CONTROL'!B3458="","",'IMP CONTROL'!B3458)</f>
        <v/>
      </c>
      <c r="D3458" s="8">
        <f>IF('IMP CONTROL'!G3458="","",'IMP CONTROL'!G3458)</f>
        <v>0</v>
      </c>
      <c r="E3458" s="8" t="str">
        <f>IF('IMP CONTROL'!D3458="","",'IMP CONTROL'!D3458)</f>
        <v/>
      </c>
      <c r="F3458" s="8" t="str">
        <f>IF('IMP CONTROL'!E3458="","",'IMP CONTROL'!E3458)</f>
        <v/>
      </c>
    </row>
    <row r="3459" spans="1:6" x14ac:dyDescent="0.25">
      <c r="A3459" s="8" t="str">
        <f>IF('IMP CONTROL'!A3459="","",'IMP CONTROL'!A3459)</f>
        <v/>
      </c>
      <c r="B3459" s="8" t="str">
        <f>IF('IMP CONTROL'!C3459="","",'IMP CONTROL'!C3459)</f>
        <v/>
      </c>
      <c r="C3459" s="9" t="str">
        <f>IF('IMP CONTROL'!B3459="","",'IMP CONTROL'!B3459)</f>
        <v/>
      </c>
      <c r="D3459" s="8">
        <f>IF('IMP CONTROL'!G3459="","",'IMP CONTROL'!G3459)</f>
        <v>0</v>
      </c>
      <c r="E3459" s="8" t="str">
        <f>IF('IMP CONTROL'!D3459="","",'IMP CONTROL'!D3459)</f>
        <v/>
      </c>
      <c r="F3459" s="8" t="str">
        <f>IF('IMP CONTROL'!E3459="","",'IMP CONTROL'!E3459)</f>
        <v/>
      </c>
    </row>
    <row r="3460" spans="1:6" x14ac:dyDescent="0.25">
      <c r="A3460" s="8" t="str">
        <f>IF('IMP CONTROL'!A3460="","",'IMP CONTROL'!A3460)</f>
        <v/>
      </c>
      <c r="B3460" s="8" t="str">
        <f>IF('IMP CONTROL'!C3460="","",'IMP CONTROL'!C3460)</f>
        <v/>
      </c>
      <c r="C3460" s="9" t="str">
        <f>IF('IMP CONTROL'!B3460="","",'IMP CONTROL'!B3460)</f>
        <v/>
      </c>
      <c r="D3460" s="8">
        <f>IF('IMP CONTROL'!G3460="","",'IMP CONTROL'!G3460)</f>
        <v>0</v>
      </c>
      <c r="E3460" s="8" t="str">
        <f>IF('IMP CONTROL'!D3460="","",'IMP CONTROL'!D3460)</f>
        <v/>
      </c>
      <c r="F3460" s="8" t="str">
        <f>IF('IMP CONTROL'!E3460="","",'IMP CONTROL'!E3460)</f>
        <v/>
      </c>
    </row>
    <row r="3461" spans="1:6" x14ac:dyDescent="0.25">
      <c r="A3461" s="8" t="str">
        <f>IF('IMP CONTROL'!A3461="","",'IMP CONTROL'!A3461)</f>
        <v/>
      </c>
      <c r="B3461" s="8" t="str">
        <f>IF('IMP CONTROL'!C3461="","",'IMP CONTROL'!C3461)</f>
        <v/>
      </c>
      <c r="C3461" s="9" t="str">
        <f>IF('IMP CONTROL'!B3461="","",'IMP CONTROL'!B3461)</f>
        <v/>
      </c>
      <c r="D3461" s="8">
        <f>IF('IMP CONTROL'!G3461="","",'IMP CONTROL'!G3461)</f>
        <v>0</v>
      </c>
      <c r="E3461" s="8" t="str">
        <f>IF('IMP CONTROL'!D3461="","",'IMP CONTROL'!D3461)</f>
        <v/>
      </c>
      <c r="F3461" s="8" t="str">
        <f>IF('IMP CONTROL'!E3461="","",'IMP CONTROL'!E3461)</f>
        <v/>
      </c>
    </row>
    <row r="3462" spans="1:6" x14ac:dyDescent="0.25">
      <c r="A3462" s="8" t="str">
        <f>IF('IMP CONTROL'!A3462="","",'IMP CONTROL'!A3462)</f>
        <v/>
      </c>
      <c r="B3462" s="8" t="str">
        <f>IF('IMP CONTROL'!C3462="","",'IMP CONTROL'!C3462)</f>
        <v/>
      </c>
      <c r="C3462" s="9" t="str">
        <f>IF('IMP CONTROL'!B3462="","",'IMP CONTROL'!B3462)</f>
        <v/>
      </c>
      <c r="D3462" s="8">
        <f>IF('IMP CONTROL'!G3462="","",'IMP CONTROL'!G3462)</f>
        <v>0</v>
      </c>
      <c r="E3462" s="8" t="str">
        <f>IF('IMP CONTROL'!D3462="","",'IMP CONTROL'!D3462)</f>
        <v/>
      </c>
      <c r="F3462" s="8" t="str">
        <f>IF('IMP CONTROL'!E3462="","",'IMP CONTROL'!E3462)</f>
        <v/>
      </c>
    </row>
    <row r="3463" spans="1:6" x14ac:dyDescent="0.25">
      <c r="A3463" s="8" t="str">
        <f>IF('IMP CONTROL'!A3463="","",'IMP CONTROL'!A3463)</f>
        <v/>
      </c>
      <c r="B3463" s="8" t="str">
        <f>IF('IMP CONTROL'!C3463="","",'IMP CONTROL'!C3463)</f>
        <v/>
      </c>
      <c r="C3463" s="9" t="str">
        <f>IF('IMP CONTROL'!B3463="","",'IMP CONTROL'!B3463)</f>
        <v/>
      </c>
      <c r="D3463" s="8">
        <f>IF('IMP CONTROL'!G3463="","",'IMP CONTROL'!G3463)</f>
        <v>0</v>
      </c>
      <c r="E3463" s="8" t="str">
        <f>IF('IMP CONTROL'!D3463="","",'IMP CONTROL'!D3463)</f>
        <v/>
      </c>
      <c r="F3463" s="8" t="str">
        <f>IF('IMP CONTROL'!E3463="","",'IMP CONTROL'!E3463)</f>
        <v/>
      </c>
    </row>
    <row r="3464" spans="1:6" x14ac:dyDescent="0.25">
      <c r="A3464" s="8" t="str">
        <f>IF('IMP CONTROL'!A3464="","",'IMP CONTROL'!A3464)</f>
        <v/>
      </c>
      <c r="B3464" s="8" t="str">
        <f>IF('IMP CONTROL'!C3464="","",'IMP CONTROL'!C3464)</f>
        <v/>
      </c>
      <c r="C3464" s="9" t="str">
        <f>IF('IMP CONTROL'!B3464="","",'IMP CONTROL'!B3464)</f>
        <v/>
      </c>
      <c r="D3464" s="8">
        <f>IF('IMP CONTROL'!G3464="","",'IMP CONTROL'!G3464)</f>
        <v>0</v>
      </c>
      <c r="E3464" s="8" t="str">
        <f>IF('IMP CONTROL'!D3464="","",'IMP CONTROL'!D3464)</f>
        <v/>
      </c>
      <c r="F3464" s="8" t="str">
        <f>IF('IMP CONTROL'!E3464="","",'IMP CONTROL'!E3464)</f>
        <v/>
      </c>
    </row>
    <row r="3465" spans="1:6" x14ac:dyDescent="0.25">
      <c r="A3465" s="8" t="str">
        <f>IF('IMP CONTROL'!A3465="","",'IMP CONTROL'!A3465)</f>
        <v/>
      </c>
      <c r="B3465" s="8" t="str">
        <f>IF('IMP CONTROL'!C3465="","",'IMP CONTROL'!C3465)</f>
        <v/>
      </c>
      <c r="C3465" s="9" t="str">
        <f>IF('IMP CONTROL'!B3465="","",'IMP CONTROL'!B3465)</f>
        <v/>
      </c>
      <c r="D3465" s="8">
        <f>IF('IMP CONTROL'!G3465="","",'IMP CONTROL'!G3465)</f>
        <v>0</v>
      </c>
      <c r="E3465" s="8" t="str">
        <f>IF('IMP CONTROL'!D3465="","",'IMP CONTROL'!D3465)</f>
        <v/>
      </c>
      <c r="F3465" s="8" t="str">
        <f>IF('IMP CONTROL'!E3465="","",'IMP CONTROL'!E3465)</f>
        <v/>
      </c>
    </row>
    <row r="3466" spans="1:6" x14ac:dyDescent="0.25">
      <c r="A3466" s="8" t="str">
        <f>IF('IMP CONTROL'!A3466="","",'IMP CONTROL'!A3466)</f>
        <v/>
      </c>
      <c r="B3466" s="8" t="str">
        <f>IF('IMP CONTROL'!C3466="","",'IMP CONTROL'!C3466)</f>
        <v/>
      </c>
      <c r="C3466" s="9" t="str">
        <f>IF('IMP CONTROL'!B3466="","",'IMP CONTROL'!B3466)</f>
        <v/>
      </c>
      <c r="D3466" s="8">
        <f>IF('IMP CONTROL'!G3466="","",'IMP CONTROL'!G3466)</f>
        <v>0</v>
      </c>
      <c r="E3466" s="8" t="str">
        <f>IF('IMP CONTROL'!D3466="","",'IMP CONTROL'!D3466)</f>
        <v/>
      </c>
      <c r="F3466" s="8" t="str">
        <f>IF('IMP CONTROL'!E3466="","",'IMP CONTROL'!E3466)</f>
        <v/>
      </c>
    </row>
    <row r="3467" spans="1:6" x14ac:dyDescent="0.25">
      <c r="A3467" s="8" t="str">
        <f>IF('IMP CONTROL'!A3467="","",'IMP CONTROL'!A3467)</f>
        <v/>
      </c>
      <c r="B3467" s="8" t="str">
        <f>IF('IMP CONTROL'!C3467="","",'IMP CONTROL'!C3467)</f>
        <v/>
      </c>
      <c r="C3467" s="9" t="str">
        <f>IF('IMP CONTROL'!B3467="","",'IMP CONTROL'!B3467)</f>
        <v/>
      </c>
      <c r="D3467" s="8">
        <f>IF('IMP CONTROL'!G3467="","",'IMP CONTROL'!G3467)</f>
        <v>0</v>
      </c>
      <c r="E3467" s="8" t="str">
        <f>IF('IMP CONTROL'!D3467="","",'IMP CONTROL'!D3467)</f>
        <v/>
      </c>
      <c r="F3467" s="8" t="str">
        <f>IF('IMP CONTROL'!E3467="","",'IMP CONTROL'!E3467)</f>
        <v/>
      </c>
    </row>
    <row r="3468" spans="1:6" x14ac:dyDescent="0.25">
      <c r="A3468" s="8" t="str">
        <f>IF('IMP CONTROL'!A3468="","",'IMP CONTROL'!A3468)</f>
        <v/>
      </c>
      <c r="B3468" s="8" t="str">
        <f>IF('IMP CONTROL'!C3468="","",'IMP CONTROL'!C3468)</f>
        <v/>
      </c>
      <c r="C3468" s="9" t="str">
        <f>IF('IMP CONTROL'!B3468="","",'IMP CONTROL'!B3468)</f>
        <v/>
      </c>
      <c r="D3468" s="8">
        <f>IF('IMP CONTROL'!G3468="","",'IMP CONTROL'!G3468)</f>
        <v>0</v>
      </c>
      <c r="E3468" s="8" t="str">
        <f>IF('IMP CONTROL'!D3468="","",'IMP CONTROL'!D3468)</f>
        <v/>
      </c>
      <c r="F3468" s="8" t="str">
        <f>IF('IMP CONTROL'!E3468="","",'IMP CONTROL'!E3468)</f>
        <v/>
      </c>
    </row>
    <row r="3469" spans="1:6" x14ac:dyDescent="0.25">
      <c r="A3469" s="8" t="str">
        <f>IF('IMP CONTROL'!A3469="","",'IMP CONTROL'!A3469)</f>
        <v/>
      </c>
      <c r="B3469" s="8" t="str">
        <f>IF('IMP CONTROL'!C3469="","",'IMP CONTROL'!C3469)</f>
        <v/>
      </c>
      <c r="C3469" s="9" t="str">
        <f>IF('IMP CONTROL'!B3469="","",'IMP CONTROL'!B3469)</f>
        <v/>
      </c>
      <c r="D3469" s="8">
        <f>IF('IMP CONTROL'!G3469="","",'IMP CONTROL'!G3469)</f>
        <v>0</v>
      </c>
      <c r="E3469" s="8" t="str">
        <f>IF('IMP CONTROL'!D3469="","",'IMP CONTROL'!D3469)</f>
        <v/>
      </c>
      <c r="F3469" s="8" t="str">
        <f>IF('IMP CONTROL'!E3469="","",'IMP CONTROL'!E3469)</f>
        <v/>
      </c>
    </row>
    <row r="3470" spans="1:6" x14ac:dyDescent="0.25">
      <c r="A3470" s="8" t="str">
        <f>IF('IMP CONTROL'!A3470="","",'IMP CONTROL'!A3470)</f>
        <v/>
      </c>
      <c r="B3470" s="8" t="str">
        <f>IF('IMP CONTROL'!C3470="","",'IMP CONTROL'!C3470)</f>
        <v/>
      </c>
      <c r="C3470" s="9" t="str">
        <f>IF('IMP CONTROL'!B3470="","",'IMP CONTROL'!B3470)</f>
        <v/>
      </c>
      <c r="D3470" s="8">
        <f>IF('IMP CONTROL'!G3470="","",'IMP CONTROL'!G3470)</f>
        <v>0</v>
      </c>
      <c r="E3470" s="8" t="str">
        <f>IF('IMP CONTROL'!D3470="","",'IMP CONTROL'!D3470)</f>
        <v/>
      </c>
      <c r="F3470" s="8" t="str">
        <f>IF('IMP CONTROL'!E3470="","",'IMP CONTROL'!E3470)</f>
        <v/>
      </c>
    </row>
    <row r="3471" spans="1:6" x14ac:dyDescent="0.25">
      <c r="A3471" s="8" t="str">
        <f>IF('IMP CONTROL'!A3471="","",'IMP CONTROL'!A3471)</f>
        <v/>
      </c>
      <c r="B3471" s="8" t="str">
        <f>IF('IMP CONTROL'!C3471="","",'IMP CONTROL'!C3471)</f>
        <v/>
      </c>
      <c r="C3471" s="9" t="str">
        <f>IF('IMP CONTROL'!B3471="","",'IMP CONTROL'!B3471)</f>
        <v/>
      </c>
      <c r="D3471" s="8">
        <f>IF('IMP CONTROL'!G3471="","",'IMP CONTROL'!G3471)</f>
        <v>0</v>
      </c>
      <c r="E3471" s="8" t="str">
        <f>IF('IMP CONTROL'!D3471="","",'IMP CONTROL'!D3471)</f>
        <v/>
      </c>
      <c r="F3471" s="8" t="str">
        <f>IF('IMP CONTROL'!E3471="","",'IMP CONTROL'!E3471)</f>
        <v/>
      </c>
    </row>
    <row r="3472" spans="1:6" x14ac:dyDescent="0.25">
      <c r="A3472" s="8" t="str">
        <f>IF('IMP CONTROL'!A3472="","",'IMP CONTROL'!A3472)</f>
        <v/>
      </c>
      <c r="B3472" s="8" t="str">
        <f>IF('IMP CONTROL'!C3472="","",'IMP CONTROL'!C3472)</f>
        <v/>
      </c>
      <c r="C3472" s="9" t="str">
        <f>IF('IMP CONTROL'!B3472="","",'IMP CONTROL'!B3472)</f>
        <v/>
      </c>
      <c r="D3472" s="8">
        <f>IF('IMP CONTROL'!G3472="","",'IMP CONTROL'!G3472)</f>
        <v>0</v>
      </c>
      <c r="E3472" s="8" t="str">
        <f>IF('IMP CONTROL'!D3472="","",'IMP CONTROL'!D3472)</f>
        <v/>
      </c>
      <c r="F3472" s="8" t="str">
        <f>IF('IMP CONTROL'!E3472="","",'IMP CONTROL'!E3472)</f>
        <v/>
      </c>
    </row>
    <row r="3473" spans="1:6" x14ac:dyDescent="0.25">
      <c r="A3473" s="8" t="str">
        <f>IF('IMP CONTROL'!A3473="","",'IMP CONTROL'!A3473)</f>
        <v/>
      </c>
      <c r="B3473" s="8" t="str">
        <f>IF('IMP CONTROL'!C3473="","",'IMP CONTROL'!C3473)</f>
        <v/>
      </c>
      <c r="C3473" s="9" t="str">
        <f>IF('IMP CONTROL'!B3473="","",'IMP CONTROL'!B3473)</f>
        <v/>
      </c>
      <c r="D3473" s="8">
        <f>IF('IMP CONTROL'!G3473="","",'IMP CONTROL'!G3473)</f>
        <v>0</v>
      </c>
      <c r="E3473" s="8" t="str">
        <f>IF('IMP CONTROL'!D3473="","",'IMP CONTROL'!D3473)</f>
        <v/>
      </c>
      <c r="F3473" s="8" t="str">
        <f>IF('IMP CONTROL'!E3473="","",'IMP CONTROL'!E3473)</f>
        <v/>
      </c>
    </row>
    <row r="3474" spans="1:6" x14ac:dyDescent="0.25">
      <c r="A3474" s="8" t="str">
        <f>IF('IMP CONTROL'!A3474="","",'IMP CONTROL'!A3474)</f>
        <v/>
      </c>
      <c r="B3474" s="8" t="str">
        <f>IF('IMP CONTROL'!C3474="","",'IMP CONTROL'!C3474)</f>
        <v/>
      </c>
      <c r="C3474" s="9" t="str">
        <f>IF('IMP CONTROL'!B3474="","",'IMP CONTROL'!B3474)</f>
        <v/>
      </c>
      <c r="D3474" s="8">
        <f>IF('IMP CONTROL'!G3474="","",'IMP CONTROL'!G3474)</f>
        <v>0</v>
      </c>
      <c r="E3474" s="8" t="str">
        <f>IF('IMP CONTROL'!D3474="","",'IMP CONTROL'!D3474)</f>
        <v/>
      </c>
      <c r="F3474" s="8" t="str">
        <f>IF('IMP CONTROL'!E3474="","",'IMP CONTROL'!E3474)</f>
        <v/>
      </c>
    </row>
    <row r="3475" spans="1:6" x14ac:dyDescent="0.25">
      <c r="A3475" s="8" t="str">
        <f>IF('IMP CONTROL'!A3475="","",'IMP CONTROL'!A3475)</f>
        <v/>
      </c>
      <c r="B3475" s="8" t="str">
        <f>IF('IMP CONTROL'!C3475="","",'IMP CONTROL'!C3475)</f>
        <v/>
      </c>
      <c r="C3475" s="9" t="str">
        <f>IF('IMP CONTROL'!B3475="","",'IMP CONTROL'!B3475)</f>
        <v/>
      </c>
      <c r="D3475" s="8">
        <f>IF('IMP CONTROL'!G3475="","",'IMP CONTROL'!G3475)</f>
        <v>0</v>
      </c>
      <c r="E3475" s="8" t="str">
        <f>IF('IMP CONTROL'!D3475="","",'IMP CONTROL'!D3475)</f>
        <v/>
      </c>
      <c r="F3475" s="8" t="str">
        <f>IF('IMP CONTROL'!E3475="","",'IMP CONTROL'!E3475)</f>
        <v/>
      </c>
    </row>
    <row r="3476" spans="1:6" x14ac:dyDescent="0.25">
      <c r="A3476" s="8" t="str">
        <f>IF('IMP CONTROL'!A3476="","",'IMP CONTROL'!A3476)</f>
        <v/>
      </c>
      <c r="B3476" s="8" t="str">
        <f>IF('IMP CONTROL'!C3476="","",'IMP CONTROL'!C3476)</f>
        <v/>
      </c>
      <c r="C3476" s="9" t="str">
        <f>IF('IMP CONTROL'!B3476="","",'IMP CONTROL'!B3476)</f>
        <v/>
      </c>
      <c r="D3476" s="8">
        <f>IF('IMP CONTROL'!G3476="","",'IMP CONTROL'!G3476)</f>
        <v>0</v>
      </c>
      <c r="E3476" s="8" t="str">
        <f>IF('IMP CONTROL'!D3476="","",'IMP CONTROL'!D3476)</f>
        <v/>
      </c>
      <c r="F3476" s="8" t="str">
        <f>IF('IMP CONTROL'!E3476="","",'IMP CONTROL'!E3476)</f>
        <v/>
      </c>
    </row>
    <row r="3477" spans="1:6" x14ac:dyDescent="0.25">
      <c r="A3477" s="8" t="str">
        <f>IF('IMP CONTROL'!A3477="","",'IMP CONTROL'!A3477)</f>
        <v/>
      </c>
      <c r="B3477" s="8" t="str">
        <f>IF('IMP CONTROL'!C3477="","",'IMP CONTROL'!C3477)</f>
        <v/>
      </c>
      <c r="C3477" s="9" t="str">
        <f>IF('IMP CONTROL'!B3477="","",'IMP CONTROL'!B3477)</f>
        <v/>
      </c>
      <c r="D3477" s="8">
        <f>IF('IMP CONTROL'!G3477="","",'IMP CONTROL'!G3477)</f>
        <v>0</v>
      </c>
      <c r="E3477" s="8" t="str">
        <f>IF('IMP CONTROL'!D3477="","",'IMP CONTROL'!D3477)</f>
        <v/>
      </c>
      <c r="F3477" s="8" t="str">
        <f>IF('IMP CONTROL'!E3477="","",'IMP CONTROL'!E3477)</f>
        <v/>
      </c>
    </row>
    <row r="3478" spans="1:6" x14ac:dyDescent="0.25">
      <c r="A3478" s="8" t="str">
        <f>IF('IMP CONTROL'!A3478="","",'IMP CONTROL'!A3478)</f>
        <v/>
      </c>
      <c r="B3478" s="8" t="str">
        <f>IF('IMP CONTROL'!C3478="","",'IMP CONTROL'!C3478)</f>
        <v/>
      </c>
      <c r="C3478" s="9" t="str">
        <f>IF('IMP CONTROL'!B3478="","",'IMP CONTROL'!B3478)</f>
        <v/>
      </c>
      <c r="D3478" s="8">
        <f>IF('IMP CONTROL'!G3478="","",'IMP CONTROL'!G3478)</f>
        <v>0</v>
      </c>
      <c r="E3478" s="8" t="str">
        <f>IF('IMP CONTROL'!D3478="","",'IMP CONTROL'!D3478)</f>
        <v/>
      </c>
      <c r="F3478" s="8" t="str">
        <f>IF('IMP CONTROL'!E3478="","",'IMP CONTROL'!E3478)</f>
        <v/>
      </c>
    </row>
    <row r="3479" spans="1:6" x14ac:dyDescent="0.25">
      <c r="A3479" s="8" t="str">
        <f>IF('IMP CONTROL'!A3479="","",'IMP CONTROL'!A3479)</f>
        <v/>
      </c>
      <c r="B3479" s="8" t="str">
        <f>IF('IMP CONTROL'!C3479="","",'IMP CONTROL'!C3479)</f>
        <v/>
      </c>
      <c r="C3479" s="9" t="str">
        <f>IF('IMP CONTROL'!B3479="","",'IMP CONTROL'!B3479)</f>
        <v/>
      </c>
      <c r="D3479" s="8">
        <f>IF('IMP CONTROL'!G3479="","",'IMP CONTROL'!G3479)</f>
        <v>0</v>
      </c>
      <c r="E3479" s="8" t="str">
        <f>IF('IMP CONTROL'!D3479="","",'IMP CONTROL'!D3479)</f>
        <v/>
      </c>
      <c r="F3479" s="8" t="str">
        <f>IF('IMP CONTROL'!E3479="","",'IMP CONTROL'!E3479)</f>
        <v/>
      </c>
    </row>
    <row r="3480" spans="1:6" x14ac:dyDescent="0.25">
      <c r="A3480" s="8" t="str">
        <f>IF('IMP CONTROL'!A3480="","",'IMP CONTROL'!A3480)</f>
        <v/>
      </c>
      <c r="B3480" s="8" t="str">
        <f>IF('IMP CONTROL'!C3480="","",'IMP CONTROL'!C3480)</f>
        <v/>
      </c>
      <c r="C3480" s="9" t="str">
        <f>IF('IMP CONTROL'!B3480="","",'IMP CONTROL'!B3480)</f>
        <v/>
      </c>
      <c r="D3480" s="8">
        <f>IF('IMP CONTROL'!G3480="","",'IMP CONTROL'!G3480)</f>
        <v>0</v>
      </c>
      <c r="E3480" s="8" t="str">
        <f>IF('IMP CONTROL'!D3480="","",'IMP CONTROL'!D3480)</f>
        <v/>
      </c>
      <c r="F3480" s="8" t="str">
        <f>IF('IMP CONTROL'!E3480="","",'IMP CONTROL'!E3480)</f>
        <v/>
      </c>
    </row>
    <row r="3481" spans="1:6" x14ac:dyDescent="0.25">
      <c r="A3481" s="8" t="str">
        <f>IF('IMP CONTROL'!A3481="","",'IMP CONTROL'!A3481)</f>
        <v/>
      </c>
      <c r="B3481" s="8" t="str">
        <f>IF('IMP CONTROL'!C3481="","",'IMP CONTROL'!C3481)</f>
        <v/>
      </c>
      <c r="C3481" s="9" t="str">
        <f>IF('IMP CONTROL'!B3481="","",'IMP CONTROL'!B3481)</f>
        <v/>
      </c>
      <c r="D3481" s="8">
        <f>IF('IMP CONTROL'!G3481="","",'IMP CONTROL'!G3481)</f>
        <v>0</v>
      </c>
      <c r="E3481" s="8" t="str">
        <f>IF('IMP CONTROL'!D3481="","",'IMP CONTROL'!D3481)</f>
        <v/>
      </c>
      <c r="F3481" s="8" t="str">
        <f>IF('IMP CONTROL'!E3481="","",'IMP CONTROL'!E3481)</f>
        <v/>
      </c>
    </row>
    <row r="3482" spans="1:6" x14ac:dyDescent="0.25">
      <c r="A3482" s="8" t="str">
        <f>IF('IMP CONTROL'!A3482="","",'IMP CONTROL'!A3482)</f>
        <v/>
      </c>
      <c r="B3482" s="8" t="str">
        <f>IF('IMP CONTROL'!C3482="","",'IMP CONTROL'!C3482)</f>
        <v/>
      </c>
      <c r="C3482" s="9" t="str">
        <f>IF('IMP CONTROL'!B3482="","",'IMP CONTROL'!B3482)</f>
        <v/>
      </c>
      <c r="D3482" s="8">
        <f>IF('IMP CONTROL'!G3482="","",'IMP CONTROL'!G3482)</f>
        <v>0</v>
      </c>
      <c r="E3482" s="8" t="str">
        <f>IF('IMP CONTROL'!D3482="","",'IMP CONTROL'!D3482)</f>
        <v/>
      </c>
      <c r="F3482" s="8" t="str">
        <f>IF('IMP CONTROL'!E3482="","",'IMP CONTROL'!E3482)</f>
        <v/>
      </c>
    </row>
    <row r="3483" spans="1:6" x14ac:dyDescent="0.25">
      <c r="A3483" s="8" t="str">
        <f>IF('IMP CONTROL'!A3483="","",'IMP CONTROL'!A3483)</f>
        <v/>
      </c>
      <c r="B3483" s="8" t="str">
        <f>IF('IMP CONTROL'!C3483="","",'IMP CONTROL'!C3483)</f>
        <v/>
      </c>
      <c r="C3483" s="9" t="str">
        <f>IF('IMP CONTROL'!B3483="","",'IMP CONTROL'!B3483)</f>
        <v/>
      </c>
      <c r="D3483" s="8">
        <f>IF('IMP CONTROL'!G3483="","",'IMP CONTROL'!G3483)</f>
        <v>0</v>
      </c>
      <c r="E3483" s="8" t="str">
        <f>IF('IMP CONTROL'!D3483="","",'IMP CONTROL'!D3483)</f>
        <v/>
      </c>
      <c r="F3483" s="8" t="str">
        <f>IF('IMP CONTROL'!E3483="","",'IMP CONTROL'!E3483)</f>
        <v/>
      </c>
    </row>
    <row r="3484" spans="1:6" x14ac:dyDescent="0.25">
      <c r="A3484" s="8" t="str">
        <f>IF('IMP CONTROL'!A3484="","",'IMP CONTROL'!A3484)</f>
        <v/>
      </c>
      <c r="B3484" s="8" t="str">
        <f>IF('IMP CONTROL'!C3484="","",'IMP CONTROL'!C3484)</f>
        <v/>
      </c>
      <c r="C3484" s="9" t="str">
        <f>IF('IMP CONTROL'!B3484="","",'IMP CONTROL'!B3484)</f>
        <v/>
      </c>
      <c r="D3484" s="8">
        <f>IF('IMP CONTROL'!G3484="","",'IMP CONTROL'!G3484)</f>
        <v>0</v>
      </c>
      <c r="E3484" s="8" t="str">
        <f>IF('IMP CONTROL'!D3484="","",'IMP CONTROL'!D3484)</f>
        <v/>
      </c>
      <c r="F3484" s="8" t="str">
        <f>IF('IMP CONTROL'!E3484="","",'IMP CONTROL'!E3484)</f>
        <v/>
      </c>
    </row>
    <row r="3485" spans="1:6" x14ac:dyDescent="0.25">
      <c r="A3485" s="8" t="str">
        <f>IF('IMP CONTROL'!A3485="","",'IMP CONTROL'!A3485)</f>
        <v/>
      </c>
      <c r="B3485" s="8" t="str">
        <f>IF('IMP CONTROL'!C3485="","",'IMP CONTROL'!C3485)</f>
        <v/>
      </c>
      <c r="C3485" s="9" t="str">
        <f>IF('IMP CONTROL'!B3485="","",'IMP CONTROL'!B3485)</f>
        <v/>
      </c>
      <c r="D3485" s="8">
        <f>IF('IMP CONTROL'!G3485="","",'IMP CONTROL'!G3485)</f>
        <v>0</v>
      </c>
      <c r="E3485" s="8" t="str">
        <f>IF('IMP CONTROL'!D3485="","",'IMP CONTROL'!D3485)</f>
        <v/>
      </c>
      <c r="F3485" s="8" t="str">
        <f>IF('IMP CONTROL'!E3485="","",'IMP CONTROL'!E3485)</f>
        <v/>
      </c>
    </row>
    <row r="3486" spans="1:6" x14ac:dyDescent="0.25">
      <c r="A3486" s="8" t="str">
        <f>IF('IMP CONTROL'!A3486="","",'IMP CONTROL'!A3486)</f>
        <v/>
      </c>
      <c r="B3486" s="8" t="str">
        <f>IF('IMP CONTROL'!C3486="","",'IMP CONTROL'!C3486)</f>
        <v/>
      </c>
      <c r="C3486" s="9" t="str">
        <f>IF('IMP CONTROL'!B3486="","",'IMP CONTROL'!B3486)</f>
        <v/>
      </c>
      <c r="D3486" s="8">
        <f>IF('IMP CONTROL'!G3486="","",'IMP CONTROL'!G3486)</f>
        <v>0</v>
      </c>
      <c r="E3486" s="8" t="str">
        <f>IF('IMP CONTROL'!D3486="","",'IMP CONTROL'!D3486)</f>
        <v/>
      </c>
      <c r="F3486" s="8" t="str">
        <f>IF('IMP CONTROL'!E3486="","",'IMP CONTROL'!E3486)</f>
        <v/>
      </c>
    </row>
    <row r="3487" spans="1:6" x14ac:dyDescent="0.25">
      <c r="A3487" s="8" t="str">
        <f>IF('IMP CONTROL'!A3487="","",'IMP CONTROL'!A3487)</f>
        <v/>
      </c>
      <c r="B3487" s="8" t="str">
        <f>IF('IMP CONTROL'!C3487="","",'IMP CONTROL'!C3487)</f>
        <v/>
      </c>
      <c r="C3487" s="9" t="str">
        <f>IF('IMP CONTROL'!B3487="","",'IMP CONTROL'!B3487)</f>
        <v/>
      </c>
      <c r="D3487" s="8">
        <f>IF('IMP CONTROL'!G3487="","",'IMP CONTROL'!G3487)</f>
        <v>0</v>
      </c>
      <c r="E3487" s="8" t="str">
        <f>IF('IMP CONTROL'!D3487="","",'IMP CONTROL'!D3487)</f>
        <v/>
      </c>
      <c r="F3487" s="8" t="str">
        <f>IF('IMP CONTROL'!E3487="","",'IMP CONTROL'!E3487)</f>
        <v/>
      </c>
    </row>
    <row r="3488" spans="1:6" x14ac:dyDescent="0.25">
      <c r="A3488" s="8" t="str">
        <f>IF('IMP CONTROL'!A3488="","",'IMP CONTROL'!A3488)</f>
        <v/>
      </c>
      <c r="B3488" s="8" t="str">
        <f>IF('IMP CONTROL'!C3488="","",'IMP CONTROL'!C3488)</f>
        <v/>
      </c>
      <c r="C3488" s="9" t="str">
        <f>IF('IMP CONTROL'!B3488="","",'IMP CONTROL'!B3488)</f>
        <v/>
      </c>
      <c r="D3488" s="8">
        <f>IF('IMP CONTROL'!G3488="","",'IMP CONTROL'!G3488)</f>
        <v>0</v>
      </c>
      <c r="E3488" s="8" t="str">
        <f>IF('IMP CONTROL'!D3488="","",'IMP CONTROL'!D3488)</f>
        <v/>
      </c>
      <c r="F3488" s="8" t="str">
        <f>IF('IMP CONTROL'!E3488="","",'IMP CONTROL'!E3488)</f>
        <v/>
      </c>
    </row>
    <row r="3489" spans="1:6" x14ac:dyDescent="0.25">
      <c r="A3489" s="8" t="str">
        <f>IF('IMP CONTROL'!A3489="","",'IMP CONTROL'!A3489)</f>
        <v/>
      </c>
      <c r="B3489" s="8" t="str">
        <f>IF('IMP CONTROL'!C3489="","",'IMP CONTROL'!C3489)</f>
        <v/>
      </c>
      <c r="C3489" s="9" t="str">
        <f>IF('IMP CONTROL'!B3489="","",'IMP CONTROL'!B3489)</f>
        <v/>
      </c>
      <c r="D3489" s="8">
        <f>IF('IMP CONTROL'!G3489="","",'IMP CONTROL'!G3489)</f>
        <v>0</v>
      </c>
      <c r="E3489" s="8" t="str">
        <f>IF('IMP CONTROL'!D3489="","",'IMP CONTROL'!D3489)</f>
        <v/>
      </c>
      <c r="F3489" s="8" t="str">
        <f>IF('IMP CONTROL'!E3489="","",'IMP CONTROL'!E3489)</f>
        <v/>
      </c>
    </row>
    <row r="3490" spans="1:6" x14ac:dyDescent="0.25">
      <c r="A3490" s="8" t="str">
        <f>IF('IMP CONTROL'!A3490="","",'IMP CONTROL'!A3490)</f>
        <v/>
      </c>
      <c r="B3490" s="8" t="str">
        <f>IF('IMP CONTROL'!C3490="","",'IMP CONTROL'!C3490)</f>
        <v/>
      </c>
      <c r="C3490" s="9" t="str">
        <f>IF('IMP CONTROL'!B3490="","",'IMP CONTROL'!B3490)</f>
        <v/>
      </c>
      <c r="D3490" s="8">
        <f>IF('IMP CONTROL'!G3490="","",'IMP CONTROL'!G3490)</f>
        <v>0</v>
      </c>
      <c r="E3490" s="8" t="str">
        <f>IF('IMP CONTROL'!D3490="","",'IMP CONTROL'!D3490)</f>
        <v/>
      </c>
      <c r="F3490" s="8" t="str">
        <f>IF('IMP CONTROL'!E3490="","",'IMP CONTROL'!E3490)</f>
        <v/>
      </c>
    </row>
    <row r="3491" spans="1:6" x14ac:dyDescent="0.25">
      <c r="A3491" s="8" t="str">
        <f>IF('IMP CONTROL'!A3491="","",'IMP CONTROL'!A3491)</f>
        <v/>
      </c>
      <c r="B3491" s="8" t="str">
        <f>IF('IMP CONTROL'!C3491="","",'IMP CONTROL'!C3491)</f>
        <v/>
      </c>
      <c r="C3491" s="9" t="str">
        <f>IF('IMP CONTROL'!B3491="","",'IMP CONTROL'!B3491)</f>
        <v/>
      </c>
      <c r="D3491" s="8">
        <f>IF('IMP CONTROL'!G3491="","",'IMP CONTROL'!G3491)</f>
        <v>0</v>
      </c>
      <c r="E3491" s="8" t="str">
        <f>IF('IMP CONTROL'!D3491="","",'IMP CONTROL'!D3491)</f>
        <v/>
      </c>
      <c r="F3491" s="8" t="str">
        <f>IF('IMP CONTROL'!E3491="","",'IMP CONTROL'!E3491)</f>
        <v/>
      </c>
    </row>
    <row r="3492" spans="1:6" x14ac:dyDescent="0.25">
      <c r="A3492" s="8" t="str">
        <f>IF('IMP CONTROL'!A3492="","",'IMP CONTROL'!A3492)</f>
        <v/>
      </c>
      <c r="B3492" s="8" t="str">
        <f>IF('IMP CONTROL'!C3492="","",'IMP CONTROL'!C3492)</f>
        <v/>
      </c>
      <c r="C3492" s="9" t="str">
        <f>IF('IMP CONTROL'!B3492="","",'IMP CONTROL'!B3492)</f>
        <v/>
      </c>
      <c r="D3492" s="8">
        <f>IF('IMP CONTROL'!G3492="","",'IMP CONTROL'!G3492)</f>
        <v>0</v>
      </c>
      <c r="E3492" s="8" t="str">
        <f>IF('IMP CONTROL'!D3492="","",'IMP CONTROL'!D3492)</f>
        <v/>
      </c>
      <c r="F3492" s="8" t="str">
        <f>IF('IMP CONTROL'!E3492="","",'IMP CONTROL'!E3492)</f>
        <v/>
      </c>
    </row>
    <row r="3493" spans="1:6" x14ac:dyDescent="0.25">
      <c r="A3493" s="8" t="str">
        <f>IF('IMP CONTROL'!A3493="","",'IMP CONTROL'!A3493)</f>
        <v/>
      </c>
      <c r="B3493" s="8" t="str">
        <f>IF('IMP CONTROL'!C3493="","",'IMP CONTROL'!C3493)</f>
        <v/>
      </c>
      <c r="C3493" s="9" t="str">
        <f>IF('IMP CONTROL'!B3493="","",'IMP CONTROL'!B3493)</f>
        <v/>
      </c>
      <c r="D3493" s="8">
        <f>IF('IMP CONTROL'!G3493="","",'IMP CONTROL'!G3493)</f>
        <v>0</v>
      </c>
      <c r="E3493" s="8" t="str">
        <f>IF('IMP CONTROL'!D3493="","",'IMP CONTROL'!D3493)</f>
        <v/>
      </c>
      <c r="F3493" s="8" t="str">
        <f>IF('IMP CONTROL'!E3493="","",'IMP CONTROL'!E3493)</f>
        <v/>
      </c>
    </row>
    <row r="3494" spans="1:6" x14ac:dyDescent="0.25">
      <c r="A3494" s="8" t="str">
        <f>IF('IMP CONTROL'!A3494="","",'IMP CONTROL'!A3494)</f>
        <v/>
      </c>
      <c r="B3494" s="8" t="str">
        <f>IF('IMP CONTROL'!C3494="","",'IMP CONTROL'!C3494)</f>
        <v/>
      </c>
      <c r="C3494" s="9" t="str">
        <f>IF('IMP CONTROL'!B3494="","",'IMP CONTROL'!B3494)</f>
        <v/>
      </c>
      <c r="D3494" s="8">
        <f>IF('IMP CONTROL'!G3494="","",'IMP CONTROL'!G3494)</f>
        <v>0</v>
      </c>
      <c r="E3494" s="8" t="str">
        <f>IF('IMP CONTROL'!D3494="","",'IMP CONTROL'!D3494)</f>
        <v/>
      </c>
      <c r="F3494" s="8" t="str">
        <f>IF('IMP CONTROL'!E3494="","",'IMP CONTROL'!E3494)</f>
        <v/>
      </c>
    </row>
    <row r="3495" spans="1:6" x14ac:dyDescent="0.25">
      <c r="A3495" s="8" t="str">
        <f>IF('IMP CONTROL'!A3495="","",'IMP CONTROL'!A3495)</f>
        <v/>
      </c>
      <c r="B3495" s="8" t="str">
        <f>IF('IMP CONTROL'!C3495="","",'IMP CONTROL'!C3495)</f>
        <v/>
      </c>
      <c r="C3495" s="9" t="str">
        <f>IF('IMP CONTROL'!B3495="","",'IMP CONTROL'!B3495)</f>
        <v/>
      </c>
      <c r="D3495" s="8">
        <f>IF('IMP CONTROL'!G3495="","",'IMP CONTROL'!G3495)</f>
        <v>0</v>
      </c>
      <c r="E3495" s="8" t="str">
        <f>IF('IMP CONTROL'!D3495="","",'IMP CONTROL'!D3495)</f>
        <v/>
      </c>
      <c r="F3495" s="8" t="str">
        <f>IF('IMP CONTROL'!E3495="","",'IMP CONTROL'!E3495)</f>
        <v/>
      </c>
    </row>
    <row r="3496" spans="1:6" x14ac:dyDescent="0.25">
      <c r="A3496" s="8" t="str">
        <f>IF('IMP CONTROL'!A3496="","",'IMP CONTROL'!A3496)</f>
        <v/>
      </c>
      <c r="B3496" s="8" t="str">
        <f>IF('IMP CONTROL'!C3496="","",'IMP CONTROL'!C3496)</f>
        <v/>
      </c>
      <c r="C3496" s="9" t="str">
        <f>IF('IMP CONTROL'!B3496="","",'IMP CONTROL'!B3496)</f>
        <v/>
      </c>
      <c r="D3496" s="8">
        <f>IF('IMP CONTROL'!G3496="","",'IMP CONTROL'!G3496)</f>
        <v>0</v>
      </c>
      <c r="E3496" s="8" t="str">
        <f>IF('IMP CONTROL'!D3496="","",'IMP CONTROL'!D3496)</f>
        <v/>
      </c>
      <c r="F3496" s="8" t="str">
        <f>IF('IMP CONTROL'!E3496="","",'IMP CONTROL'!E3496)</f>
        <v/>
      </c>
    </row>
    <row r="3497" spans="1:6" x14ac:dyDescent="0.25">
      <c r="A3497" s="8" t="str">
        <f>IF('IMP CONTROL'!A3497="","",'IMP CONTROL'!A3497)</f>
        <v/>
      </c>
      <c r="B3497" s="8" t="str">
        <f>IF('IMP CONTROL'!C3497="","",'IMP CONTROL'!C3497)</f>
        <v/>
      </c>
      <c r="C3497" s="9" t="str">
        <f>IF('IMP CONTROL'!B3497="","",'IMP CONTROL'!B3497)</f>
        <v/>
      </c>
      <c r="D3497" s="8">
        <f>IF('IMP CONTROL'!G3497="","",'IMP CONTROL'!G3497)</f>
        <v>0</v>
      </c>
      <c r="E3497" s="8" t="str">
        <f>IF('IMP CONTROL'!D3497="","",'IMP CONTROL'!D3497)</f>
        <v/>
      </c>
      <c r="F3497" s="8" t="str">
        <f>IF('IMP CONTROL'!E3497="","",'IMP CONTROL'!E3497)</f>
        <v/>
      </c>
    </row>
    <row r="3498" spans="1:6" x14ac:dyDescent="0.25">
      <c r="A3498" s="8" t="str">
        <f>IF('IMP CONTROL'!A3498="","",'IMP CONTROL'!A3498)</f>
        <v/>
      </c>
      <c r="B3498" s="8" t="str">
        <f>IF('IMP CONTROL'!C3498="","",'IMP CONTROL'!C3498)</f>
        <v/>
      </c>
      <c r="C3498" s="9" t="str">
        <f>IF('IMP CONTROL'!B3498="","",'IMP CONTROL'!B3498)</f>
        <v/>
      </c>
      <c r="D3498" s="8">
        <f>IF('IMP CONTROL'!G3498="","",'IMP CONTROL'!G3498)</f>
        <v>0</v>
      </c>
      <c r="E3498" s="8" t="str">
        <f>IF('IMP CONTROL'!D3498="","",'IMP CONTROL'!D3498)</f>
        <v/>
      </c>
      <c r="F3498" s="8" t="str">
        <f>IF('IMP CONTROL'!E3498="","",'IMP CONTROL'!E3498)</f>
        <v/>
      </c>
    </row>
    <row r="3499" spans="1:6" x14ac:dyDescent="0.25">
      <c r="A3499" s="8" t="str">
        <f>IF('IMP CONTROL'!A3499="","",'IMP CONTROL'!A3499)</f>
        <v/>
      </c>
      <c r="B3499" s="8" t="str">
        <f>IF('IMP CONTROL'!C3499="","",'IMP CONTROL'!C3499)</f>
        <v/>
      </c>
      <c r="C3499" s="9" t="str">
        <f>IF('IMP CONTROL'!B3499="","",'IMP CONTROL'!B3499)</f>
        <v/>
      </c>
      <c r="D3499" s="8">
        <f>IF('IMP CONTROL'!G3499="","",'IMP CONTROL'!G3499)</f>
        <v>0</v>
      </c>
      <c r="E3499" s="8" t="str">
        <f>IF('IMP CONTROL'!D3499="","",'IMP CONTROL'!D3499)</f>
        <v/>
      </c>
      <c r="F3499" s="8" t="str">
        <f>IF('IMP CONTROL'!E3499="","",'IMP CONTROL'!E3499)</f>
        <v/>
      </c>
    </row>
    <row r="3500" spans="1:6" x14ac:dyDescent="0.25">
      <c r="A3500" s="8" t="str">
        <f>IF('IMP CONTROL'!A3500="","",'IMP CONTROL'!A3500)</f>
        <v/>
      </c>
      <c r="B3500" s="8" t="str">
        <f>IF('IMP CONTROL'!C3500="","",'IMP CONTROL'!C3500)</f>
        <v/>
      </c>
      <c r="C3500" s="9" t="str">
        <f>IF('IMP CONTROL'!B3500="","",'IMP CONTROL'!B3500)</f>
        <v/>
      </c>
      <c r="D3500" s="8">
        <f>IF('IMP CONTROL'!G3500="","",'IMP CONTROL'!G3500)</f>
        <v>0</v>
      </c>
      <c r="E3500" s="8" t="str">
        <f>IF('IMP CONTROL'!D3500="","",'IMP CONTROL'!D3500)</f>
        <v/>
      </c>
      <c r="F3500" s="8" t="str">
        <f>IF('IMP CONTROL'!E3500="","",'IMP CONTROL'!E3500)</f>
        <v/>
      </c>
    </row>
    <row r="3501" spans="1:6" x14ac:dyDescent="0.25">
      <c r="A3501" s="8" t="str">
        <f>IF('IMP CONTROL'!A3501="","",'IMP CONTROL'!A3501)</f>
        <v/>
      </c>
      <c r="B3501" s="8" t="str">
        <f>IF('IMP CONTROL'!C3501="","",'IMP CONTROL'!C3501)</f>
        <v/>
      </c>
      <c r="C3501" s="9" t="str">
        <f>IF('IMP CONTROL'!B3501="","",'IMP CONTROL'!B3501)</f>
        <v/>
      </c>
      <c r="D3501" s="8">
        <f>IF('IMP CONTROL'!G3501="","",'IMP CONTROL'!G3501)</f>
        <v>0</v>
      </c>
      <c r="E3501" s="8" t="str">
        <f>IF('IMP CONTROL'!D3501="","",'IMP CONTROL'!D3501)</f>
        <v/>
      </c>
      <c r="F3501" s="8" t="str">
        <f>IF('IMP CONTROL'!E3501="","",'IMP CONTROL'!E3501)</f>
        <v/>
      </c>
    </row>
    <row r="3502" spans="1:6" x14ac:dyDescent="0.25">
      <c r="A3502" s="8" t="str">
        <f>IF('IMP CONTROL'!A3502="","",'IMP CONTROL'!A3502)</f>
        <v/>
      </c>
      <c r="B3502" s="8" t="str">
        <f>IF('IMP CONTROL'!C3502="","",'IMP CONTROL'!C3502)</f>
        <v/>
      </c>
      <c r="C3502" s="9" t="str">
        <f>IF('IMP CONTROL'!B3502="","",'IMP CONTROL'!B3502)</f>
        <v/>
      </c>
      <c r="D3502" s="8">
        <f>IF('IMP CONTROL'!G3502="","",'IMP CONTROL'!G3502)</f>
        <v>0</v>
      </c>
      <c r="E3502" s="8" t="str">
        <f>IF('IMP CONTROL'!D3502="","",'IMP CONTROL'!D3502)</f>
        <v/>
      </c>
      <c r="F3502" s="8" t="str">
        <f>IF('IMP CONTROL'!E3502="","",'IMP CONTROL'!E3502)</f>
        <v/>
      </c>
    </row>
    <row r="3503" spans="1:6" x14ac:dyDescent="0.25">
      <c r="A3503" s="8" t="str">
        <f>IF('IMP CONTROL'!A3503="","",'IMP CONTROL'!A3503)</f>
        <v/>
      </c>
      <c r="B3503" s="8" t="str">
        <f>IF('IMP CONTROL'!C3503="","",'IMP CONTROL'!C3503)</f>
        <v/>
      </c>
      <c r="C3503" s="9" t="str">
        <f>IF('IMP CONTROL'!B3503="","",'IMP CONTROL'!B3503)</f>
        <v/>
      </c>
      <c r="D3503" s="8">
        <f>IF('IMP CONTROL'!G3503="","",'IMP CONTROL'!G3503)</f>
        <v>0</v>
      </c>
      <c r="E3503" s="8" t="str">
        <f>IF('IMP CONTROL'!D3503="","",'IMP CONTROL'!D3503)</f>
        <v/>
      </c>
      <c r="F3503" s="8" t="str">
        <f>IF('IMP CONTROL'!E3503="","",'IMP CONTROL'!E3503)</f>
        <v/>
      </c>
    </row>
    <row r="3504" spans="1:6" x14ac:dyDescent="0.25">
      <c r="A3504" s="8" t="str">
        <f>IF('IMP CONTROL'!A3504="","",'IMP CONTROL'!A3504)</f>
        <v/>
      </c>
      <c r="B3504" s="8" t="str">
        <f>IF('IMP CONTROL'!C3504="","",'IMP CONTROL'!C3504)</f>
        <v/>
      </c>
      <c r="C3504" s="9" t="str">
        <f>IF('IMP CONTROL'!B3504="","",'IMP CONTROL'!B3504)</f>
        <v/>
      </c>
      <c r="D3504" s="8">
        <f>IF('IMP CONTROL'!G3504="","",'IMP CONTROL'!G3504)</f>
        <v>0</v>
      </c>
      <c r="E3504" s="8" t="str">
        <f>IF('IMP CONTROL'!D3504="","",'IMP CONTROL'!D3504)</f>
        <v/>
      </c>
      <c r="F3504" s="8" t="str">
        <f>IF('IMP CONTROL'!E3504="","",'IMP CONTROL'!E3504)</f>
        <v/>
      </c>
    </row>
    <row r="3505" spans="1:6" x14ac:dyDescent="0.25">
      <c r="A3505" s="8" t="str">
        <f>IF('IMP CONTROL'!A3505="","",'IMP CONTROL'!A3505)</f>
        <v/>
      </c>
      <c r="B3505" s="8" t="str">
        <f>IF('IMP CONTROL'!C3505="","",'IMP CONTROL'!C3505)</f>
        <v/>
      </c>
      <c r="C3505" s="9" t="str">
        <f>IF('IMP CONTROL'!B3505="","",'IMP CONTROL'!B3505)</f>
        <v/>
      </c>
      <c r="D3505" s="8">
        <f>IF('IMP CONTROL'!G3505="","",'IMP CONTROL'!G3505)</f>
        <v>0</v>
      </c>
      <c r="E3505" s="8" t="str">
        <f>IF('IMP CONTROL'!D3505="","",'IMP CONTROL'!D3505)</f>
        <v/>
      </c>
      <c r="F3505" s="8" t="str">
        <f>IF('IMP CONTROL'!E3505="","",'IMP CONTROL'!E3505)</f>
        <v/>
      </c>
    </row>
    <row r="3506" spans="1:6" x14ac:dyDescent="0.25">
      <c r="A3506" s="8" t="str">
        <f>IF('IMP CONTROL'!A3506="","",'IMP CONTROL'!A3506)</f>
        <v/>
      </c>
      <c r="B3506" s="8" t="str">
        <f>IF('IMP CONTROL'!C3506="","",'IMP CONTROL'!C3506)</f>
        <v/>
      </c>
      <c r="C3506" s="9" t="str">
        <f>IF('IMP CONTROL'!B3506="","",'IMP CONTROL'!B3506)</f>
        <v/>
      </c>
      <c r="D3506" s="8">
        <f>IF('IMP CONTROL'!G3506="","",'IMP CONTROL'!G3506)</f>
        <v>0</v>
      </c>
      <c r="E3506" s="8" t="str">
        <f>IF('IMP CONTROL'!D3506="","",'IMP CONTROL'!D3506)</f>
        <v/>
      </c>
      <c r="F3506" s="8" t="str">
        <f>IF('IMP CONTROL'!E3506="","",'IMP CONTROL'!E3506)</f>
        <v/>
      </c>
    </row>
    <row r="3507" spans="1:6" x14ac:dyDescent="0.25">
      <c r="A3507" s="8" t="str">
        <f>IF('IMP CONTROL'!A3507="","",'IMP CONTROL'!A3507)</f>
        <v/>
      </c>
      <c r="B3507" s="8" t="str">
        <f>IF('IMP CONTROL'!C3507="","",'IMP CONTROL'!C3507)</f>
        <v/>
      </c>
      <c r="C3507" s="9" t="str">
        <f>IF('IMP CONTROL'!B3507="","",'IMP CONTROL'!B3507)</f>
        <v/>
      </c>
      <c r="D3507" s="8">
        <f>IF('IMP CONTROL'!G3507="","",'IMP CONTROL'!G3507)</f>
        <v>0</v>
      </c>
      <c r="E3507" s="8" t="str">
        <f>IF('IMP CONTROL'!D3507="","",'IMP CONTROL'!D3507)</f>
        <v/>
      </c>
      <c r="F3507" s="8" t="str">
        <f>IF('IMP CONTROL'!E3507="","",'IMP CONTROL'!E3507)</f>
        <v/>
      </c>
    </row>
    <row r="3508" spans="1:6" x14ac:dyDescent="0.25">
      <c r="A3508" s="8" t="str">
        <f>IF('IMP CONTROL'!A3508="","",'IMP CONTROL'!A3508)</f>
        <v/>
      </c>
      <c r="B3508" s="8" t="str">
        <f>IF('IMP CONTROL'!C3508="","",'IMP CONTROL'!C3508)</f>
        <v/>
      </c>
      <c r="C3508" s="9" t="str">
        <f>IF('IMP CONTROL'!B3508="","",'IMP CONTROL'!B3508)</f>
        <v/>
      </c>
      <c r="D3508" s="8">
        <f>IF('IMP CONTROL'!G3508="","",'IMP CONTROL'!G3508)</f>
        <v>0</v>
      </c>
      <c r="E3508" s="8" t="str">
        <f>IF('IMP CONTROL'!D3508="","",'IMP CONTROL'!D3508)</f>
        <v/>
      </c>
      <c r="F3508" s="8" t="str">
        <f>IF('IMP CONTROL'!E3508="","",'IMP CONTROL'!E3508)</f>
        <v/>
      </c>
    </row>
    <row r="3509" spans="1:6" x14ac:dyDescent="0.25">
      <c r="A3509" s="8" t="str">
        <f>IF('IMP CONTROL'!A3509="","",'IMP CONTROL'!A3509)</f>
        <v/>
      </c>
      <c r="B3509" s="8" t="str">
        <f>IF('IMP CONTROL'!C3509="","",'IMP CONTROL'!C3509)</f>
        <v/>
      </c>
      <c r="C3509" s="9" t="str">
        <f>IF('IMP CONTROL'!B3509="","",'IMP CONTROL'!B3509)</f>
        <v/>
      </c>
      <c r="D3509" s="8">
        <f>IF('IMP CONTROL'!G3509="","",'IMP CONTROL'!G3509)</f>
        <v>0</v>
      </c>
      <c r="E3509" s="8" t="str">
        <f>IF('IMP CONTROL'!D3509="","",'IMP CONTROL'!D3509)</f>
        <v/>
      </c>
      <c r="F3509" s="8" t="str">
        <f>IF('IMP CONTROL'!E3509="","",'IMP CONTROL'!E3509)</f>
        <v/>
      </c>
    </row>
    <row r="3510" spans="1:6" x14ac:dyDescent="0.25">
      <c r="A3510" s="8" t="str">
        <f>IF('IMP CONTROL'!A3510="","",'IMP CONTROL'!A3510)</f>
        <v/>
      </c>
      <c r="B3510" s="8" t="str">
        <f>IF('IMP CONTROL'!C3510="","",'IMP CONTROL'!C3510)</f>
        <v/>
      </c>
      <c r="C3510" s="9" t="str">
        <f>IF('IMP CONTROL'!B3510="","",'IMP CONTROL'!B3510)</f>
        <v/>
      </c>
      <c r="D3510" s="8">
        <f>IF('IMP CONTROL'!G3510="","",'IMP CONTROL'!G3510)</f>
        <v>0</v>
      </c>
      <c r="E3510" s="8" t="str">
        <f>IF('IMP CONTROL'!D3510="","",'IMP CONTROL'!D3510)</f>
        <v/>
      </c>
      <c r="F3510" s="8" t="str">
        <f>IF('IMP CONTROL'!E3510="","",'IMP CONTROL'!E3510)</f>
        <v/>
      </c>
    </row>
    <row r="3511" spans="1:6" x14ac:dyDescent="0.25">
      <c r="A3511" s="8" t="str">
        <f>IF('IMP CONTROL'!A3511="","",'IMP CONTROL'!A3511)</f>
        <v/>
      </c>
      <c r="B3511" s="8" t="str">
        <f>IF('IMP CONTROL'!C3511="","",'IMP CONTROL'!C3511)</f>
        <v/>
      </c>
      <c r="C3511" s="9" t="str">
        <f>IF('IMP CONTROL'!B3511="","",'IMP CONTROL'!B3511)</f>
        <v/>
      </c>
      <c r="D3511" s="8">
        <f>IF('IMP CONTROL'!G3511="","",'IMP CONTROL'!G3511)</f>
        <v>0</v>
      </c>
      <c r="E3511" s="8" t="str">
        <f>IF('IMP CONTROL'!D3511="","",'IMP CONTROL'!D3511)</f>
        <v/>
      </c>
      <c r="F3511" s="8" t="str">
        <f>IF('IMP CONTROL'!E3511="","",'IMP CONTROL'!E3511)</f>
        <v/>
      </c>
    </row>
    <row r="3512" spans="1:6" x14ac:dyDescent="0.25">
      <c r="A3512" s="8" t="str">
        <f>IF('IMP CONTROL'!A3512="","",'IMP CONTROL'!A3512)</f>
        <v/>
      </c>
      <c r="B3512" s="8" t="str">
        <f>IF('IMP CONTROL'!C3512="","",'IMP CONTROL'!C3512)</f>
        <v/>
      </c>
      <c r="C3512" s="9" t="str">
        <f>IF('IMP CONTROL'!B3512="","",'IMP CONTROL'!B3512)</f>
        <v/>
      </c>
      <c r="D3512" s="8">
        <f>IF('IMP CONTROL'!G3512="","",'IMP CONTROL'!G3512)</f>
        <v>0</v>
      </c>
      <c r="E3512" s="8" t="str">
        <f>IF('IMP CONTROL'!D3512="","",'IMP CONTROL'!D3512)</f>
        <v/>
      </c>
      <c r="F3512" s="8" t="str">
        <f>IF('IMP CONTROL'!E3512="","",'IMP CONTROL'!E3512)</f>
        <v/>
      </c>
    </row>
    <row r="3513" spans="1:6" x14ac:dyDescent="0.25">
      <c r="A3513" s="8" t="str">
        <f>IF('IMP CONTROL'!A3513="","",'IMP CONTROL'!A3513)</f>
        <v/>
      </c>
      <c r="B3513" s="8" t="str">
        <f>IF('IMP CONTROL'!C3513="","",'IMP CONTROL'!C3513)</f>
        <v/>
      </c>
      <c r="C3513" s="9" t="str">
        <f>IF('IMP CONTROL'!B3513="","",'IMP CONTROL'!B3513)</f>
        <v/>
      </c>
      <c r="D3513" s="8">
        <f>IF('IMP CONTROL'!G3513="","",'IMP CONTROL'!G3513)</f>
        <v>0</v>
      </c>
      <c r="E3513" s="8" t="str">
        <f>IF('IMP CONTROL'!D3513="","",'IMP CONTROL'!D3513)</f>
        <v/>
      </c>
      <c r="F3513" s="8" t="str">
        <f>IF('IMP CONTROL'!E3513="","",'IMP CONTROL'!E3513)</f>
        <v/>
      </c>
    </row>
    <row r="3514" spans="1:6" x14ac:dyDescent="0.25">
      <c r="A3514" s="8" t="str">
        <f>IF('IMP CONTROL'!A3514="","",'IMP CONTROL'!A3514)</f>
        <v/>
      </c>
      <c r="B3514" s="8" t="str">
        <f>IF('IMP CONTROL'!C3514="","",'IMP CONTROL'!C3514)</f>
        <v/>
      </c>
      <c r="C3514" s="9" t="str">
        <f>IF('IMP CONTROL'!B3514="","",'IMP CONTROL'!B3514)</f>
        <v/>
      </c>
      <c r="D3514" s="8">
        <f>IF('IMP CONTROL'!G3514="","",'IMP CONTROL'!G3514)</f>
        <v>0</v>
      </c>
      <c r="E3514" s="8" t="str">
        <f>IF('IMP CONTROL'!D3514="","",'IMP CONTROL'!D3514)</f>
        <v/>
      </c>
      <c r="F3514" s="8" t="str">
        <f>IF('IMP CONTROL'!E3514="","",'IMP CONTROL'!E3514)</f>
        <v/>
      </c>
    </row>
    <row r="3515" spans="1:6" x14ac:dyDescent="0.25">
      <c r="A3515" s="8" t="str">
        <f>IF('IMP CONTROL'!A3515="","",'IMP CONTROL'!A3515)</f>
        <v/>
      </c>
      <c r="B3515" s="8" t="str">
        <f>IF('IMP CONTROL'!C3515="","",'IMP CONTROL'!C3515)</f>
        <v/>
      </c>
      <c r="C3515" s="9" t="str">
        <f>IF('IMP CONTROL'!B3515="","",'IMP CONTROL'!B3515)</f>
        <v/>
      </c>
      <c r="D3515" s="8">
        <f>IF('IMP CONTROL'!G3515="","",'IMP CONTROL'!G3515)</f>
        <v>0</v>
      </c>
      <c r="E3515" s="8" t="str">
        <f>IF('IMP CONTROL'!D3515="","",'IMP CONTROL'!D3515)</f>
        <v/>
      </c>
      <c r="F3515" s="8" t="str">
        <f>IF('IMP CONTROL'!E3515="","",'IMP CONTROL'!E3515)</f>
        <v/>
      </c>
    </row>
    <row r="3516" spans="1:6" x14ac:dyDescent="0.25">
      <c r="A3516" s="8" t="str">
        <f>IF('IMP CONTROL'!A3516="","",'IMP CONTROL'!A3516)</f>
        <v/>
      </c>
      <c r="B3516" s="8" t="str">
        <f>IF('IMP CONTROL'!C3516="","",'IMP CONTROL'!C3516)</f>
        <v/>
      </c>
      <c r="C3516" s="9" t="str">
        <f>IF('IMP CONTROL'!B3516="","",'IMP CONTROL'!B3516)</f>
        <v/>
      </c>
      <c r="D3516" s="8">
        <f>IF('IMP CONTROL'!G3516="","",'IMP CONTROL'!G3516)</f>
        <v>0</v>
      </c>
      <c r="E3516" s="8" t="str">
        <f>IF('IMP CONTROL'!D3516="","",'IMP CONTROL'!D3516)</f>
        <v/>
      </c>
      <c r="F3516" s="8" t="str">
        <f>IF('IMP CONTROL'!E3516="","",'IMP CONTROL'!E3516)</f>
        <v/>
      </c>
    </row>
    <row r="3517" spans="1:6" x14ac:dyDescent="0.25">
      <c r="A3517" s="8" t="str">
        <f>IF('IMP CONTROL'!A3517="","",'IMP CONTROL'!A3517)</f>
        <v/>
      </c>
      <c r="B3517" s="8" t="str">
        <f>IF('IMP CONTROL'!C3517="","",'IMP CONTROL'!C3517)</f>
        <v/>
      </c>
      <c r="C3517" s="9" t="str">
        <f>IF('IMP CONTROL'!B3517="","",'IMP CONTROL'!B3517)</f>
        <v/>
      </c>
      <c r="D3517" s="8">
        <f>IF('IMP CONTROL'!G3517="","",'IMP CONTROL'!G3517)</f>
        <v>0</v>
      </c>
      <c r="E3517" s="8" t="str">
        <f>IF('IMP CONTROL'!D3517="","",'IMP CONTROL'!D3517)</f>
        <v/>
      </c>
      <c r="F3517" s="8" t="str">
        <f>IF('IMP CONTROL'!E3517="","",'IMP CONTROL'!E3517)</f>
        <v/>
      </c>
    </row>
    <row r="3518" spans="1:6" x14ac:dyDescent="0.25">
      <c r="A3518" s="8" t="str">
        <f>IF('IMP CONTROL'!A3518="","",'IMP CONTROL'!A3518)</f>
        <v/>
      </c>
      <c r="B3518" s="8" t="str">
        <f>IF('IMP CONTROL'!C3518="","",'IMP CONTROL'!C3518)</f>
        <v/>
      </c>
      <c r="C3518" s="9" t="str">
        <f>IF('IMP CONTROL'!B3518="","",'IMP CONTROL'!B3518)</f>
        <v/>
      </c>
      <c r="D3518" s="8">
        <f>IF('IMP CONTROL'!G3518="","",'IMP CONTROL'!G3518)</f>
        <v>0</v>
      </c>
      <c r="E3518" s="8" t="str">
        <f>IF('IMP CONTROL'!D3518="","",'IMP CONTROL'!D3518)</f>
        <v/>
      </c>
      <c r="F3518" s="8" t="str">
        <f>IF('IMP CONTROL'!E3518="","",'IMP CONTROL'!E3518)</f>
        <v/>
      </c>
    </row>
    <row r="3519" spans="1:6" x14ac:dyDescent="0.25">
      <c r="A3519" s="8" t="str">
        <f>IF('IMP CONTROL'!A3519="","",'IMP CONTROL'!A3519)</f>
        <v/>
      </c>
      <c r="B3519" s="8" t="str">
        <f>IF('IMP CONTROL'!C3519="","",'IMP CONTROL'!C3519)</f>
        <v/>
      </c>
      <c r="C3519" s="9" t="str">
        <f>IF('IMP CONTROL'!B3519="","",'IMP CONTROL'!B3519)</f>
        <v/>
      </c>
      <c r="D3519" s="8">
        <f>IF('IMP CONTROL'!G3519="","",'IMP CONTROL'!G3519)</f>
        <v>0</v>
      </c>
      <c r="E3519" s="8" t="str">
        <f>IF('IMP CONTROL'!D3519="","",'IMP CONTROL'!D3519)</f>
        <v/>
      </c>
      <c r="F3519" s="8" t="str">
        <f>IF('IMP CONTROL'!E3519="","",'IMP CONTROL'!E3519)</f>
        <v/>
      </c>
    </row>
    <row r="3520" spans="1:6" x14ac:dyDescent="0.25">
      <c r="A3520" s="8" t="str">
        <f>IF('IMP CONTROL'!A3520="","",'IMP CONTROL'!A3520)</f>
        <v/>
      </c>
      <c r="B3520" s="8" t="str">
        <f>IF('IMP CONTROL'!C3520="","",'IMP CONTROL'!C3520)</f>
        <v/>
      </c>
      <c r="C3520" s="9" t="str">
        <f>IF('IMP CONTROL'!B3520="","",'IMP CONTROL'!B3520)</f>
        <v/>
      </c>
      <c r="D3520" s="8">
        <f>IF('IMP CONTROL'!G3520="","",'IMP CONTROL'!G3520)</f>
        <v>0</v>
      </c>
      <c r="E3520" s="8" t="str">
        <f>IF('IMP CONTROL'!D3520="","",'IMP CONTROL'!D3520)</f>
        <v/>
      </c>
      <c r="F3520" s="8" t="str">
        <f>IF('IMP CONTROL'!E3520="","",'IMP CONTROL'!E3520)</f>
        <v/>
      </c>
    </row>
    <row r="3521" spans="1:6" x14ac:dyDescent="0.25">
      <c r="A3521" s="8" t="str">
        <f>IF('IMP CONTROL'!A3521="","",'IMP CONTROL'!A3521)</f>
        <v/>
      </c>
      <c r="B3521" s="8" t="str">
        <f>IF('IMP CONTROL'!C3521="","",'IMP CONTROL'!C3521)</f>
        <v/>
      </c>
      <c r="C3521" s="9" t="str">
        <f>IF('IMP CONTROL'!B3521="","",'IMP CONTROL'!B3521)</f>
        <v/>
      </c>
      <c r="D3521" s="8">
        <f>IF('IMP CONTROL'!G3521="","",'IMP CONTROL'!G3521)</f>
        <v>0</v>
      </c>
      <c r="E3521" s="8" t="str">
        <f>IF('IMP CONTROL'!D3521="","",'IMP CONTROL'!D3521)</f>
        <v/>
      </c>
      <c r="F3521" s="8" t="str">
        <f>IF('IMP CONTROL'!E3521="","",'IMP CONTROL'!E3521)</f>
        <v/>
      </c>
    </row>
    <row r="3522" spans="1:6" x14ac:dyDescent="0.25">
      <c r="A3522" s="8" t="str">
        <f>IF('IMP CONTROL'!A3522="","",'IMP CONTROL'!A3522)</f>
        <v/>
      </c>
      <c r="B3522" s="8" t="str">
        <f>IF('IMP CONTROL'!C3522="","",'IMP CONTROL'!C3522)</f>
        <v/>
      </c>
      <c r="C3522" s="9" t="str">
        <f>IF('IMP CONTROL'!B3522="","",'IMP CONTROL'!B3522)</f>
        <v/>
      </c>
      <c r="D3522" s="8">
        <f>IF('IMP CONTROL'!G3522="","",'IMP CONTROL'!G3522)</f>
        <v>0</v>
      </c>
      <c r="E3522" s="8" t="str">
        <f>IF('IMP CONTROL'!D3522="","",'IMP CONTROL'!D3522)</f>
        <v/>
      </c>
      <c r="F3522" s="8" t="str">
        <f>IF('IMP CONTROL'!E3522="","",'IMP CONTROL'!E3522)</f>
        <v/>
      </c>
    </row>
    <row r="3523" spans="1:6" x14ac:dyDescent="0.25">
      <c r="A3523" s="8" t="str">
        <f>IF('IMP CONTROL'!A3523="","",'IMP CONTROL'!A3523)</f>
        <v/>
      </c>
      <c r="B3523" s="8" t="str">
        <f>IF('IMP CONTROL'!C3523="","",'IMP CONTROL'!C3523)</f>
        <v/>
      </c>
      <c r="C3523" s="9" t="str">
        <f>IF('IMP CONTROL'!B3523="","",'IMP CONTROL'!B3523)</f>
        <v/>
      </c>
      <c r="D3523" s="8">
        <f>IF('IMP CONTROL'!G3523="","",'IMP CONTROL'!G3523)</f>
        <v>0</v>
      </c>
      <c r="E3523" s="8" t="str">
        <f>IF('IMP CONTROL'!D3523="","",'IMP CONTROL'!D3523)</f>
        <v/>
      </c>
      <c r="F3523" s="8" t="str">
        <f>IF('IMP CONTROL'!E3523="","",'IMP CONTROL'!E3523)</f>
        <v/>
      </c>
    </row>
    <row r="3524" spans="1:6" x14ac:dyDescent="0.25">
      <c r="A3524" s="8" t="str">
        <f>IF('IMP CONTROL'!A3524="","",'IMP CONTROL'!A3524)</f>
        <v/>
      </c>
      <c r="B3524" s="8" t="str">
        <f>IF('IMP CONTROL'!C3524="","",'IMP CONTROL'!C3524)</f>
        <v/>
      </c>
      <c r="C3524" s="9" t="str">
        <f>IF('IMP CONTROL'!B3524="","",'IMP CONTROL'!B3524)</f>
        <v/>
      </c>
      <c r="D3524" s="8">
        <f>IF('IMP CONTROL'!G3524="","",'IMP CONTROL'!G3524)</f>
        <v>0</v>
      </c>
      <c r="E3524" s="8" t="str">
        <f>IF('IMP CONTROL'!D3524="","",'IMP CONTROL'!D3524)</f>
        <v/>
      </c>
      <c r="F3524" s="8" t="str">
        <f>IF('IMP CONTROL'!E3524="","",'IMP CONTROL'!E3524)</f>
        <v/>
      </c>
    </row>
    <row r="3525" spans="1:6" x14ac:dyDescent="0.25">
      <c r="A3525" s="8" t="str">
        <f>IF('IMP CONTROL'!A3525="","",'IMP CONTROL'!A3525)</f>
        <v/>
      </c>
      <c r="B3525" s="8" t="str">
        <f>IF('IMP CONTROL'!C3525="","",'IMP CONTROL'!C3525)</f>
        <v/>
      </c>
      <c r="C3525" s="9" t="str">
        <f>IF('IMP CONTROL'!B3525="","",'IMP CONTROL'!B3525)</f>
        <v/>
      </c>
      <c r="D3525" s="8">
        <f>IF('IMP CONTROL'!G3525="","",'IMP CONTROL'!G3525)</f>
        <v>0</v>
      </c>
      <c r="E3525" s="8" t="str">
        <f>IF('IMP CONTROL'!D3525="","",'IMP CONTROL'!D3525)</f>
        <v/>
      </c>
      <c r="F3525" s="8" t="str">
        <f>IF('IMP CONTROL'!E3525="","",'IMP CONTROL'!E3525)</f>
        <v/>
      </c>
    </row>
    <row r="3526" spans="1:6" x14ac:dyDescent="0.25">
      <c r="A3526" s="8" t="str">
        <f>IF('IMP CONTROL'!A3526="","",'IMP CONTROL'!A3526)</f>
        <v/>
      </c>
      <c r="B3526" s="8" t="str">
        <f>IF('IMP CONTROL'!C3526="","",'IMP CONTROL'!C3526)</f>
        <v/>
      </c>
      <c r="C3526" s="9" t="str">
        <f>IF('IMP CONTROL'!B3526="","",'IMP CONTROL'!B3526)</f>
        <v/>
      </c>
      <c r="D3526" s="8">
        <f>IF('IMP CONTROL'!G3526="","",'IMP CONTROL'!G3526)</f>
        <v>0</v>
      </c>
      <c r="E3526" s="8" t="str">
        <f>IF('IMP CONTROL'!D3526="","",'IMP CONTROL'!D3526)</f>
        <v/>
      </c>
      <c r="F3526" s="8" t="str">
        <f>IF('IMP CONTROL'!E3526="","",'IMP CONTROL'!E3526)</f>
        <v/>
      </c>
    </row>
    <row r="3527" spans="1:6" x14ac:dyDescent="0.25">
      <c r="A3527" s="8" t="str">
        <f>IF('IMP CONTROL'!A3527="","",'IMP CONTROL'!A3527)</f>
        <v/>
      </c>
      <c r="B3527" s="8" t="str">
        <f>IF('IMP CONTROL'!C3527="","",'IMP CONTROL'!C3527)</f>
        <v/>
      </c>
      <c r="C3527" s="9" t="str">
        <f>IF('IMP CONTROL'!B3527="","",'IMP CONTROL'!B3527)</f>
        <v/>
      </c>
      <c r="D3527" s="8">
        <f>IF('IMP CONTROL'!G3527="","",'IMP CONTROL'!G3527)</f>
        <v>0</v>
      </c>
      <c r="E3527" s="8" t="str">
        <f>IF('IMP CONTROL'!D3527="","",'IMP CONTROL'!D3527)</f>
        <v/>
      </c>
      <c r="F3527" s="8" t="str">
        <f>IF('IMP CONTROL'!E3527="","",'IMP CONTROL'!E3527)</f>
        <v/>
      </c>
    </row>
    <row r="3528" spans="1:6" x14ac:dyDescent="0.25">
      <c r="A3528" s="8" t="str">
        <f>IF('IMP CONTROL'!A3528="","",'IMP CONTROL'!A3528)</f>
        <v/>
      </c>
      <c r="B3528" s="8" t="str">
        <f>IF('IMP CONTROL'!C3528="","",'IMP CONTROL'!C3528)</f>
        <v/>
      </c>
      <c r="C3528" s="9" t="str">
        <f>IF('IMP CONTROL'!B3528="","",'IMP CONTROL'!B3528)</f>
        <v/>
      </c>
      <c r="D3528" s="8">
        <f>IF('IMP CONTROL'!G3528="","",'IMP CONTROL'!G3528)</f>
        <v>0</v>
      </c>
      <c r="E3528" s="8" t="str">
        <f>IF('IMP CONTROL'!D3528="","",'IMP CONTROL'!D3528)</f>
        <v/>
      </c>
      <c r="F3528" s="8" t="str">
        <f>IF('IMP CONTROL'!E3528="","",'IMP CONTROL'!E3528)</f>
        <v/>
      </c>
    </row>
    <row r="3529" spans="1:6" x14ac:dyDescent="0.25">
      <c r="A3529" s="8" t="str">
        <f>IF('IMP CONTROL'!A3529="","",'IMP CONTROL'!A3529)</f>
        <v/>
      </c>
      <c r="B3529" s="8" t="str">
        <f>IF('IMP CONTROL'!C3529="","",'IMP CONTROL'!C3529)</f>
        <v/>
      </c>
      <c r="C3529" s="9" t="str">
        <f>IF('IMP CONTROL'!B3529="","",'IMP CONTROL'!B3529)</f>
        <v/>
      </c>
      <c r="D3529" s="8">
        <f>IF('IMP CONTROL'!G3529="","",'IMP CONTROL'!G3529)</f>
        <v>0</v>
      </c>
      <c r="E3529" s="8" t="str">
        <f>IF('IMP CONTROL'!D3529="","",'IMP CONTROL'!D3529)</f>
        <v/>
      </c>
      <c r="F3529" s="8" t="str">
        <f>IF('IMP CONTROL'!E3529="","",'IMP CONTROL'!E3529)</f>
        <v/>
      </c>
    </row>
    <row r="3530" spans="1:6" x14ac:dyDescent="0.25">
      <c r="A3530" s="8" t="str">
        <f>IF('IMP CONTROL'!A3530="","",'IMP CONTROL'!A3530)</f>
        <v/>
      </c>
      <c r="B3530" s="8" t="str">
        <f>IF('IMP CONTROL'!C3530="","",'IMP CONTROL'!C3530)</f>
        <v/>
      </c>
      <c r="C3530" s="9" t="str">
        <f>IF('IMP CONTROL'!B3530="","",'IMP CONTROL'!B3530)</f>
        <v/>
      </c>
      <c r="D3530" s="8">
        <f>IF('IMP CONTROL'!G3530="","",'IMP CONTROL'!G3530)</f>
        <v>0</v>
      </c>
      <c r="E3530" s="8" t="str">
        <f>IF('IMP CONTROL'!D3530="","",'IMP CONTROL'!D3530)</f>
        <v/>
      </c>
      <c r="F3530" s="8" t="str">
        <f>IF('IMP CONTROL'!E3530="","",'IMP CONTROL'!E3530)</f>
        <v/>
      </c>
    </row>
    <row r="3531" spans="1:6" x14ac:dyDescent="0.25">
      <c r="A3531" s="8" t="str">
        <f>IF('IMP CONTROL'!A3531="","",'IMP CONTROL'!A3531)</f>
        <v/>
      </c>
      <c r="B3531" s="8" t="str">
        <f>IF('IMP CONTROL'!C3531="","",'IMP CONTROL'!C3531)</f>
        <v/>
      </c>
      <c r="C3531" s="9" t="str">
        <f>IF('IMP CONTROL'!B3531="","",'IMP CONTROL'!B3531)</f>
        <v/>
      </c>
      <c r="D3531" s="8">
        <f>IF('IMP CONTROL'!G3531="","",'IMP CONTROL'!G3531)</f>
        <v>0</v>
      </c>
      <c r="E3531" s="8" t="str">
        <f>IF('IMP CONTROL'!D3531="","",'IMP CONTROL'!D3531)</f>
        <v/>
      </c>
      <c r="F3531" s="8" t="str">
        <f>IF('IMP CONTROL'!E3531="","",'IMP CONTROL'!E3531)</f>
        <v/>
      </c>
    </row>
    <row r="3532" spans="1:6" x14ac:dyDescent="0.25">
      <c r="A3532" s="8" t="str">
        <f>IF('IMP CONTROL'!A3532="","",'IMP CONTROL'!A3532)</f>
        <v/>
      </c>
      <c r="B3532" s="8" t="str">
        <f>IF('IMP CONTROL'!C3532="","",'IMP CONTROL'!C3532)</f>
        <v/>
      </c>
      <c r="C3532" s="9" t="str">
        <f>IF('IMP CONTROL'!B3532="","",'IMP CONTROL'!B3532)</f>
        <v/>
      </c>
      <c r="D3532" s="8">
        <f>IF('IMP CONTROL'!G3532="","",'IMP CONTROL'!G3532)</f>
        <v>0</v>
      </c>
      <c r="E3532" s="8" t="str">
        <f>IF('IMP CONTROL'!D3532="","",'IMP CONTROL'!D3532)</f>
        <v/>
      </c>
      <c r="F3532" s="8" t="str">
        <f>IF('IMP CONTROL'!E3532="","",'IMP CONTROL'!E3532)</f>
        <v/>
      </c>
    </row>
    <row r="3533" spans="1:6" x14ac:dyDescent="0.25">
      <c r="A3533" s="8" t="str">
        <f>IF('IMP CONTROL'!A3533="","",'IMP CONTROL'!A3533)</f>
        <v/>
      </c>
      <c r="B3533" s="8" t="str">
        <f>IF('IMP CONTROL'!C3533="","",'IMP CONTROL'!C3533)</f>
        <v/>
      </c>
      <c r="C3533" s="9" t="str">
        <f>IF('IMP CONTROL'!B3533="","",'IMP CONTROL'!B3533)</f>
        <v/>
      </c>
      <c r="D3533" s="8">
        <f>IF('IMP CONTROL'!G3533="","",'IMP CONTROL'!G3533)</f>
        <v>0</v>
      </c>
      <c r="E3533" s="8" t="str">
        <f>IF('IMP CONTROL'!D3533="","",'IMP CONTROL'!D3533)</f>
        <v/>
      </c>
      <c r="F3533" s="8" t="str">
        <f>IF('IMP CONTROL'!E3533="","",'IMP CONTROL'!E3533)</f>
        <v/>
      </c>
    </row>
    <row r="3534" spans="1:6" x14ac:dyDescent="0.25">
      <c r="A3534" s="8" t="str">
        <f>IF('IMP CONTROL'!A3534="","",'IMP CONTROL'!A3534)</f>
        <v/>
      </c>
      <c r="B3534" s="8" t="str">
        <f>IF('IMP CONTROL'!C3534="","",'IMP CONTROL'!C3534)</f>
        <v/>
      </c>
      <c r="C3534" s="9" t="str">
        <f>IF('IMP CONTROL'!B3534="","",'IMP CONTROL'!B3534)</f>
        <v/>
      </c>
      <c r="D3534" s="8">
        <f>IF('IMP CONTROL'!G3534="","",'IMP CONTROL'!G3534)</f>
        <v>0</v>
      </c>
      <c r="E3534" s="8" t="str">
        <f>IF('IMP CONTROL'!D3534="","",'IMP CONTROL'!D3534)</f>
        <v/>
      </c>
      <c r="F3534" s="8" t="str">
        <f>IF('IMP CONTROL'!E3534="","",'IMP CONTROL'!E3534)</f>
        <v/>
      </c>
    </row>
    <row r="3535" spans="1:6" x14ac:dyDescent="0.25">
      <c r="A3535" s="8" t="str">
        <f>IF('IMP CONTROL'!A3535="","",'IMP CONTROL'!A3535)</f>
        <v/>
      </c>
      <c r="B3535" s="8" t="str">
        <f>IF('IMP CONTROL'!C3535="","",'IMP CONTROL'!C3535)</f>
        <v/>
      </c>
      <c r="C3535" s="9" t="str">
        <f>IF('IMP CONTROL'!B3535="","",'IMP CONTROL'!B3535)</f>
        <v/>
      </c>
      <c r="D3535" s="8">
        <f>IF('IMP CONTROL'!G3535="","",'IMP CONTROL'!G3535)</f>
        <v>0</v>
      </c>
      <c r="E3535" s="8" t="str">
        <f>IF('IMP CONTROL'!D3535="","",'IMP CONTROL'!D3535)</f>
        <v/>
      </c>
      <c r="F3535" s="8" t="str">
        <f>IF('IMP CONTROL'!E3535="","",'IMP CONTROL'!E3535)</f>
        <v/>
      </c>
    </row>
    <row r="3536" spans="1:6" x14ac:dyDescent="0.25">
      <c r="A3536" s="8" t="str">
        <f>IF('IMP CONTROL'!A3536="","",'IMP CONTROL'!A3536)</f>
        <v/>
      </c>
      <c r="B3536" s="8" t="str">
        <f>IF('IMP CONTROL'!C3536="","",'IMP CONTROL'!C3536)</f>
        <v/>
      </c>
      <c r="C3536" s="9" t="str">
        <f>IF('IMP CONTROL'!B3536="","",'IMP CONTROL'!B3536)</f>
        <v/>
      </c>
      <c r="D3536" s="8">
        <f>IF('IMP CONTROL'!G3536="","",'IMP CONTROL'!G3536)</f>
        <v>0</v>
      </c>
      <c r="E3536" s="8" t="str">
        <f>IF('IMP CONTROL'!D3536="","",'IMP CONTROL'!D3536)</f>
        <v/>
      </c>
      <c r="F3536" s="8" t="str">
        <f>IF('IMP CONTROL'!E3536="","",'IMP CONTROL'!E3536)</f>
        <v/>
      </c>
    </row>
    <row r="3537" spans="1:6" x14ac:dyDescent="0.25">
      <c r="A3537" s="8" t="str">
        <f>IF('IMP CONTROL'!A3537="","",'IMP CONTROL'!A3537)</f>
        <v/>
      </c>
      <c r="B3537" s="8" t="str">
        <f>IF('IMP CONTROL'!C3537="","",'IMP CONTROL'!C3537)</f>
        <v/>
      </c>
      <c r="C3537" s="9" t="str">
        <f>IF('IMP CONTROL'!B3537="","",'IMP CONTROL'!B3537)</f>
        <v/>
      </c>
      <c r="D3537" s="8">
        <f>IF('IMP CONTROL'!G3537="","",'IMP CONTROL'!G3537)</f>
        <v>0</v>
      </c>
      <c r="E3537" s="8" t="str">
        <f>IF('IMP CONTROL'!D3537="","",'IMP CONTROL'!D3537)</f>
        <v/>
      </c>
      <c r="F3537" s="8" t="str">
        <f>IF('IMP CONTROL'!E3537="","",'IMP CONTROL'!E3537)</f>
        <v/>
      </c>
    </row>
    <row r="3538" spans="1:6" x14ac:dyDescent="0.25">
      <c r="A3538" s="8" t="str">
        <f>IF('IMP CONTROL'!A3538="","",'IMP CONTROL'!A3538)</f>
        <v/>
      </c>
      <c r="B3538" s="8" t="str">
        <f>IF('IMP CONTROL'!C3538="","",'IMP CONTROL'!C3538)</f>
        <v/>
      </c>
      <c r="C3538" s="9" t="str">
        <f>IF('IMP CONTROL'!B3538="","",'IMP CONTROL'!B3538)</f>
        <v/>
      </c>
      <c r="D3538" s="8">
        <f>IF('IMP CONTROL'!G3538="","",'IMP CONTROL'!G3538)</f>
        <v>0</v>
      </c>
      <c r="E3538" s="8" t="str">
        <f>IF('IMP CONTROL'!D3538="","",'IMP CONTROL'!D3538)</f>
        <v/>
      </c>
      <c r="F3538" s="8" t="str">
        <f>IF('IMP CONTROL'!E3538="","",'IMP CONTROL'!E3538)</f>
        <v/>
      </c>
    </row>
    <row r="3539" spans="1:6" x14ac:dyDescent="0.25">
      <c r="A3539" s="8" t="str">
        <f>IF('IMP CONTROL'!A3539="","",'IMP CONTROL'!A3539)</f>
        <v/>
      </c>
      <c r="B3539" s="8" t="str">
        <f>IF('IMP CONTROL'!C3539="","",'IMP CONTROL'!C3539)</f>
        <v/>
      </c>
      <c r="C3539" s="9" t="str">
        <f>IF('IMP CONTROL'!B3539="","",'IMP CONTROL'!B3539)</f>
        <v/>
      </c>
      <c r="D3539" s="8">
        <f>IF('IMP CONTROL'!G3539="","",'IMP CONTROL'!G3539)</f>
        <v>0</v>
      </c>
      <c r="E3539" s="8" t="str">
        <f>IF('IMP CONTROL'!D3539="","",'IMP CONTROL'!D3539)</f>
        <v/>
      </c>
      <c r="F3539" s="8" t="str">
        <f>IF('IMP CONTROL'!E3539="","",'IMP CONTROL'!E3539)</f>
        <v/>
      </c>
    </row>
    <row r="3540" spans="1:6" x14ac:dyDescent="0.25">
      <c r="A3540" s="8" t="str">
        <f>IF('IMP CONTROL'!A3540="","",'IMP CONTROL'!A3540)</f>
        <v/>
      </c>
      <c r="B3540" s="8" t="str">
        <f>IF('IMP CONTROL'!C3540="","",'IMP CONTROL'!C3540)</f>
        <v/>
      </c>
      <c r="C3540" s="9" t="str">
        <f>IF('IMP CONTROL'!B3540="","",'IMP CONTROL'!B3540)</f>
        <v/>
      </c>
      <c r="D3540" s="8">
        <f>IF('IMP CONTROL'!G3540="","",'IMP CONTROL'!G3540)</f>
        <v>0</v>
      </c>
      <c r="E3540" s="8" t="str">
        <f>IF('IMP CONTROL'!D3540="","",'IMP CONTROL'!D3540)</f>
        <v/>
      </c>
      <c r="F3540" s="8" t="str">
        <f>IF('IMP CONTROL'!E3540="","",'IMP CONTROL'!E3540)</f>
        <v/>
      </c>
    </row>
    <row r="3541" spans="1:6" x14ac:dyDescent="0.25">
      <c r="A3541" s="8" t="str">
        <f>IF('IMP CONTROL'!A3541="","",'IMP CONTROL'!A3541)</f>
        <v/>
      </c>
      <c r="B3541" s="8" t="str">
        <f>IF('IMP CONTROL'!C3541="","",'IMP CONTROL'!C3541)</f>
        <v/>
      </c>
      <c r="C3541" s="9" t="str">
        <f>IF('IMP CONTROL'!B3541="","",'IMP CONTROL'!B3541)</f>
        <v/>
      </c>
      <c r="D3541" s="8">
        <f>IF('IMP CONTROL'!G3541="","",'IMP CONTROL'!G3541)</f>
        <v>0</v>
      </c>
      <c r="E3541" s="8" t="str">
        <f>IF('IMP CONTROL'!D3541="","",'IMP CONTROL'!D3541)</f>
        <v/>
      </c>
      <c r="F3541" s="8" t="str">
        <f>IF('IMP CONTROL'!E3541="","",'IMP CONTROL'!E3541)</f>
        <v/>
      </c>
    </row>
    <row r="3542" spans="1:6" x14ac:dyDescent="0.25">
      <c r="A3542" s="8" t="str">
        <f>IF('IMP CONTROL'!A3542="","",'IMP CONTROL'!A3542)</f>
        <v/>
      </c>
      <c r="B3542" s="8" t="str">
        <f>IF('IMP CONTROL'!C3542="","",'IMP CONTROL'!C3542)</f>
        <v/>
      </c>
      <c r="C3542" s="9" t="str">
        <f>IF('IMP CONTROL'!B3542="","",'IMP CONTROL'!B3542)</f>
        <v/>
      </c>
      <c r="D3542" s="8">
        <f>IF('IMP CONTROL'!G3542="","",'IMP CONTROL'!G3542)</f>
        <v>0</v>
      </c>
      <c r="E3542" s="8" t="str">
        <f>IF('IMP CONTROL'!D3542="","",'IMP CONTROL'!D3542)</f>
        <v/>
      </c>
      <c r="F3542" s="8" t="str">
        <f>IF('IMP CONTROL'!E3542="","",'IMP CONTROL'!E3542)</f>
        <v/>
      </c>
    </row>
    <row r="3543" spans="1:6" x14ac:dyDescent="0.25">
      <c r="A3543" s="8" t="str">
        <f>IF('IMP CONTROL'!A3543="","",'IMP CONTROL'!A3543)</f>
        <v/>
      </c>
      <c r="B3543" s="8" t="str">
        <f>IF('IMP CONTROL'!C3543="","",'IMP CONTROL'!C3543)</f>
        <v/>
      </c>
      <c r="C3543" s="9" t="str">
        <f>IF('IMP CONTROL'!B3543="","",'IMP CONTROL'!B3543)</f>
        <v/>
      </c>
      <c r="D3543" s="8">
        <f>IF('IMP CONTROL'!G3543="","",'IMP CONTROL'!G3543)</f>
        <v>0</v>
      </c>
      <c r="E3543" s="8" t="str">
        <f>IF('IMP CONTROL'!D3543="","",'IMP CONTROL'!D3543)</f>
        <v/>
      </c>
      <c r="F3543" s="8" t="str">
        <f>IF('IMP CONTROL'!E3543="","",'IMP CONTROL'!E3543)</f>
        <v/>
      </c>
    </row>
    <row r="3544" spans="1:6" x14ac:dyDescent="0.25">
      <c r="A3544" s="8" t="str">
        <f>IF('IMP CONTROL'!A3544="","",'IMP CONTROL'!A3544)</f>
        <v/>
      </c>
      <c r="B3544" s="8" t="str">
        <f>IF('IMP CONTROL'!C3544="","",'IMP CONTROL'!C3544)</f>
        <v/>
      </c>
      <c r="C3544" s="9" t="str">
        <f>IF('IMP CONTROL'!B3544="","",'IMP CONTROL'!B3544)</f>
        <v/>
      </c>
      <c r="D3544" s="8">
        <f>IF('IMP CONTROL'!G3544="","",'IMP CONTROL'!G3544)</f>
        <v>0</v>
      </c>
      <c r="E3544" s="8" t="str">
        <f>IF('IMP CONTROL'!D3544="","",'IMP CONTROL'!D3544)</f>
        <v/>
      </c>
      <c r="F3544" s="8" t="str">
        <f>IF('IMP CONTROL'!E3544="","",'IMP CONTROL'!E3544)</f>
        <v/>
      </c>
    </row>
    <row r="3545" spans="1:6" x14ac:dyDescent="0.25">
      <c r="A3545" s="8" t="str">
        <f>IF('IMP CONTROL'!A3545="","",'IMP CONTROL'!A3545)</f>
        <v/>
      </c>
      <c r="B3545" s="8" t="str">
        <f>IF('IMP CONTROL'!C3545="","",'IMP CONTROL'!C3545)</f>
        <v/>
      </c>
      <c r="C3545" s="9" t="str">
        <f>IF('IMP CONTROL'!B3545="","",'IMP CONTROL'!B3545)</f>
        <v/>
      </c>
      <c r="D3545" s="8">
        <f>IF('IMP CONTROL'!G3545="","",'IMP CONTROL'!G3545)</f>
        <v>0</v>
      </c>
      <c r="E3545" s="8" t="str">
        <f>IF('IMP CONTROL'!D3545="","",'IMP CONTROL'!D3545)</f>
        <v/>
      </c>
      <c r="F3545" s="8" t="str">
        <f>IF('IMP CONTROL'!E3545="","",'IMP CONTROL'!E3545)</f>
        <v/>
      </c>
    </row>
    <row r="3546" spans="1:6" x14ac:dyDescent="0.25">
      <c r="A3546" s="8" t="str">
        <f>IF('IMP CONTROL'!A3546="","",'IMP CONTROL'!A3546)</f>
        <v/>
      </c>
      <c r="B3546" s="8" t="str">
        <f>IF('IMP CONTROL'!C3546="","",'IMP CONTROL'!C3546)</f>
        <v/>
      </c>
      <c r="C3546" s="9" t="str">
        <f>IF('IMP CONTROL'!B3546="","",'IMP CONTROL'!B3546)</f>
        <v/>
      </c>
      <c r="D3546" s="8">
        <f>IF('IMP CONTROL'!G3546="","",'IMP CONTROL'!G3546)</f>
        <v>0</v>
      </c>
      <c r="E3546" s="8" t="str">
        <f>IF('IMP CONTROL'!D3546="","",'IMP CONTROL'!D3546)</f>
        <v/>
      </c>
      <c r="F3546" s="8" t="str">
        <f>IF('IMP CONTROL'!E3546="","",'IMP CONTROL'!E3546)</f>
        <v/>
      </c>
    </row>
    <row r="3547" spans="1:6" x14ac:dyDescent="0.25">
      <c r="A3547" s="8" t="str">
        <f>IF('IMP CONTROL'!A3547="","",'IMP CONTROL'!A3547)</f>
        <v/>
      </c>
      <c r="B3547" s="8" t="str">
        <f>IF('IMP CONTROL'!C3547="","",'IMP CONTROL'!C3547)</f>
        <v/>
      </c>
      <c r="C3547" s="9" t="str">
        <f>IF('IMP CONTROL'!B3547="","",'IMP CONTROL'!B3547)</f>
        <v/>
      </c>
      <c r="D3547" s="8">
        <f>IF('IMP CONTROL'!G3547="","",'IMP CONTROL'!G3547)</f>
        <v>0</v>
      </c>
      <c r="E3547" s="8" t="str">
        <f>IF('IMP CONTROL'!D3547="","",'IMP CONTROL'!D3547)</f>
        <v/>
      </c>
      <c r="F3547" s="8" t="str">
        <f>IF('IMP CONTROL'!E3547="","",'IMP CONTROL'!E3547)</f>
        <v/>
      </c>
    </row>
    <row r="3548" spans="1:6" x14ac:dyDescent="0.25">
      <c r="A3548" s="8" t="str">
        <f>IF('IMP CONTROL'!A3548="","",'IMP CONTROL'!A3548)</f>
        <v/>
      </c>
      <c r="B3548" s="8" t="str">
        <f>IF('IMP CONTROL'!C3548="","",'IMP CONTROL'!C3548)</f>
        <v/>
      </c>
      <c r="C3548" s="9" t="str">
        <f>IF('IMP CONTROL'!B3548="","",'IMP CONTROL'!B3548)</f>
        <v/>
      </c>
      <c r="D3548" s="8">
        <f>IF('IMP CONTROL'!G3548="","",'IMP CONTROL'!G3548)</f>
        <v>0</v>
      </c>
      <c r="E3548" s="8" t="str">
        <f>IF('IMP CONTROL'!D3548="","",'IMP CONTROL'!D3548)</f>
        <v/>
      </c>
      <c r="F3548" s="8" t="str">
        <f>IF('IMP CONTROL'!E3548="","",'IMP CONTROL'!E3548)</f>
        <v/>
      </c>
    </row>
    <row r="3549" spans="1:6" x14ac:dyDescent="0.25">
      <c r="A3549" s="8" t="str">
        <f>IF('IMP CONTROL'!A3549="","",'IMP CONTROL'!A3549)</f>
        <v/>
      </c>
      <c r="B3549" s="8" t="str">
        <f>IF('IMP CONTROL'!C3549="","",'IMP CONTROL'!C3549)</f>
        <v/>
      </c>
      <c r="C3549" s="9" t="str">
        <f>IF('IMP CONTROL'!B3549="","",'IMP CONTROL'!B3549)</f>
        <v/>
      </c>
      <c r="D3549" s="8">
        <f>IF('IMP CONTROL'!G3549="","",'IMP CONTROL'!G3549)</f>
        <v>0</v>
      </c>
      <c r="E3549" s="8" t="str">
        <f>IF('IMP CONTROL'!D3549="","",'IMP CONTROL'!D3549)</f>
        <v/>
      </c>
      <c r="F3549" s="8" t="str">
        <f>IF('IMP CONTROL'!E3549="","",'IMP CONTROL'!E3549)</f>
        <v/>
      </c>
    </row>
    <row r="3550" spans="1:6" x14ac:dyDescent="0.25">
      <c r="A3550" s="8" t="str">
        <f>IF('IMP CONTROL'!A3550="","",'IMP CONTROL'!A3550)</f>
        <v/>
      </c>
      <c r="B3550" s="8" t="str">
        <f>IF('IMP CONTROL'!C3550="","",'IMP CONTROL'!C3550)</f>
        <v/>
      </c>
      <c r="C3550" s="9" t="str">
        <f>IF('IMP CONTROL'!B3550="","",'IMP CONTROL'!B3550)</f>
        <v/>
      </c>
      <c r="D3550" s="8">
        <f>IF('IMP CONTROL'!G3550="","",'IMP CONTROL'!G3550)</f>
        <v>0</v>
      </c>
      <c r="E3550" s="8" t="str">
        <f>IF('IMP CONTROL'!D3550="","",'IMP CONTROL'!D3550)</f>
        <v/>
      </c>
      <c r="F3550" s="8" t="str">
        <f>IF('IMP CONTROL'!E3550="","",'IMP CONTROL'!E3550)</f>
        <v/>
      </c>
    </row>
    <row r="3551" spans="1:6" x14ac:dyDescent="0.25">
      <c r="A3551" s="8" t="str">
        <f>IF('IMP CONTROL'!A3551="","",'IMP CONTROL'!A3551)</f>
        <v/>
      </c>
      <c r="B3551" s="8" t="str">
        <f>IF('IMP CONTROL'!C3551="","",'IMP CONTROL'!C3551)</f>
        <v/>
      </c>
      <c r="C3551" s="9" t="str">
        <f>IF('IMP CONTROL'!B3551="","",'IMP CONTROL'!B3551)</f>
        <v/>
      </c>
      <c r="D3551" s="8">
        <f>IF('IMP CONTROL'!G3551="","",'IMP CONTROL'!G3551)</f>
        <v>0</v>
      </c>
      <c r="E3551" s="8" t="str">
        <f>IF('IMP CONTROL'!D3551="","",'IMP CONTROL'!D3551)</f>
        <v/>
      </c>
      <c r="F3551" s="8" t="str">
        <f>IF('IMP CONTROL'!E3551="","",'IMP CONTROL'!E3551)</f>
        <v/>
      </c>
    </row>
    <row r="3552" spans="1:6" x14ac:dyDescent="0.25">
      <c r="A3552" s="8" t="str">
        <f>IF('IMP CONTROL'!A3552="","",'IMP CONTROL'!A3552)</f>
        <v/>
      </c>
      <c r="B3552" s="8" t="str">
        <f>IF('IMP CONTROL'!C3552="","",'IMP CONTROL'!C3552)</f>
        <v/>
      </c>
      <c r="C3552" s="9" t="str">
        <f>IF('IMP CONTROL'!B3552="","",'IMP CONTROL'!B3552)</f>
        <v/>
      </c>
      <c r="D3552" s="8">
        <f>IF('IMP CONTROL'!G3552="","",'IMP CONTROL'!G3552)</f>
        <v>0</v>
      </c>
      <c r="E3552" s="8" t="str">
        <f>IF('IMP CONTROL'!D3552="","",'IMP CONTROL'!D3552)</f>
        <v/>
      </c>
      <c r="F3552" s="8" t="str">
        <f>IF('IMP CONTROL'!E3552="","",'IMP CONTROL'!E3552)</f>
        <v/>
      </c>
    </row>
    <row r="3553" spans="1:6" x14ac:dyDescent="0.25">
      <c r="A3553" s="8" t="str">
        <f>IF('IMP CONTROL'!A3553="","",'IMP CONTROL'!A3553)</f>
        <v/>
      </c>
      <c r="B3553" s="8" t="str">
        <f>IF('IMP CONTROL'!C3553="","",'IMP CONTROL'!C3553)</f>
        <v/>
      </c>
      <c r="C3553" s="9" t="str">
        <f>IF('IMP CONTROL'!B3553="","",'IMP CONTROL'!B3553)</f>
        <v/>
      </c>
      <c r="D3553" s="8">
        <f>IF('IMP CONTROL'!G3553="","",'IMP CONTROL'!G3553)</f>
        <v>0</v>
      </c>
      <c r="E3553" s="8" t="str">
        <f>IF('IMP CONTROL'!D3553="","",'IMP CONTROL'!D3553)</f>
        <v/>
      </c>
      <c r="F3553" s="8" t="str">
        <f>IF('IMP CONTROL'!E3553="","",'IMP CONTROL'!E3553)</f>
        <v/>
      </c>
    </row>
    <row r="3554" spans="1:6" x14ac:dyDescent="0.25">
      <c r="A3554" s="8" t="str">
        <f>IF('IMP CONTROL'!A3554="","",'IMP CONTROL'!A3554)</f>
        <v/>
      </c>
      <c r="B3554" s="8" t="str">
        <f>IF('IMP CONTROL'!C3554="","",'IMP CONTROL'!C3554)</f>
        <v/>
      </c>
      <c r="C3554" s="9" t="str">
        <f>IF('IMP CONTROL'!B3554="","",'IMP CONTROL'!B3554)</f>
        <v/>
      </c>
      <c r="D3554" s="8">
        <f>IF('IMP CONTROL'!G3554="","",'IMP CONTROL'!G3554)</f>
        <v>0</v>
      </c>
      <c r="E3554" s="8" t="str">
        <f>IF('IMP CONTROL'!D3554="","",'IMP CONTROL'!D3554)</f>
        <v/>
      </c>
      <c r="F3554" s="8" t="str">
        <f>IF('IMP CONTROL'!E3554="","",'IMP CONTROL'!E3554)</f>
        <v/>
      </c>
    </row>
    <row r="3555" spans="1:6" x14ac:dyDescent="0.25">
      <c r="A3555" s="8" t="str">
        <f>IF('IMP CONTROL'!A3555="","",'IMP CONTROL'!A3555)</f>
        <v/>
      </c>
      <c r="B3555" s="8" t="str">
        <f>IF('IMP CONTROL'!C3555="","",'IMP CONTROL'!C3555)</f>
        <v/>
      </c>
      <c r="C3555" s="9" t="str">
        <f>IF('IMP CONTROL'!B3555="","",'IMP CONTROL'!B3555)</f>
        <v/>
      </c>
      <c r="D3555" s="8">
        <f>IF('IMP CONTROL'!G3555="","",'IMP CONTROL'!G3555)</f>
        <v>0</v>
      </c>
      <c r="E3555" s="8" t="str">
        <f>IF('IMP CONTROL'!D3555="","",'IMP CONTROL'!D3555)</f>
        <v/>
      </c>
      <c r="F3555" s="8" t="str">
        <f>IF('IMP CONTROL'!E3555="","",'IMP CONTROL'!E3555)</f>
        <v/>
      </c>
    </row>
    <row r="3556" spans="1:6" x14ac:dyDescent="0.25">
      <c r="A3556" s="8" t="str">
        <f>IF('IMP CONTROL'!A3556="","",'IMP CONTROL'!A3556)</f>
        <v/>
      </c>
      <c r="B3556" s="8" t="str">
        <f>IF('IMP CONTROL'!C3556="","",'IMP CONTROL'!C3556)</f>
        <v/>
      </c>
      <c r="C3556" s="9" t="str">
        <f>IF('IMP CONTROL'!B3556="","",'IMP CONTROL'!B3556)</f>
        <v/>
      </c>
      <c r="D3556" s="8">
        <f>IF('IMP CONTROL'!G3556="","",'IMP CONTROL'!G3556)</f>
        <v>0</v>
      </c>
      <c r="E3556" s="8" t="str">
        <f>IF('IMP CONTROL'!D3556="","",'IMP CONTROL'!D3556)</f>
        <v/>
      </c>
      <c r="F3556" s="8" t="str">
        <f>IF('IMP CONTROL'!E3556="","",'IMP CONTROL'!E3556)</f>
        <v/>
      </c>
    </row>
    <row r="3557" spans="1:6" x14ac:dyDescent="0.25">
      <c r="A3557" s="8" t="str">
        <f>IF('IMP CONTROL'!A3557="","",'IMP CONTROL'!A3557)</f>
        <v/>
      </c>
      <c r="B3557" s="8" t="str">
        <f>IF('IMP CONTROL'!C3557="","",'IMP CONTROL'!C3557)</f>
        <v/>
      </c>
      <c r="C3557" s="9" t="str">
        <f>IF('IMP CONTROL'!B3557="","",'IMP CONTROL'!B3557)</f>
        <v/>
      </c>
      <c r="D3557" s="8">
        <f>IF('IMP CONTROL'!G3557="","",'IMP CONTROL'!G3557)</f>
        <v>0</v>
      </c>
      <c r="E3557" s="8" t="str">
        <f>IF('IMP CONTROL'!D3557="","",'IMP CONTROL'!D3557)</f>
        <v/>
      </c>
      <c r="F3557" s="8" t="str">
        <f>IF('IMP CONTROL'!E3557="","",'IMP CONTROL'!E3557)</f>
        <v/>
      </c>
    </row>
    <row r="3558" spans="1:6" x14ac:dyDescent="0.25">
      <c r="A3558" s="8" t="str">
        <f>IF('IMP CONTROL'!A3558="","",'IMP CONTROL'!A3558)</f>
        <v/>
      </c>
      <c r="B3558" s="8" t="str">
        <f>IF('IMP CONTROL'!C3558="","",'IMP CONTROL'!C3558)</f>
        <v/>
      </c>
      <c r="C3558" s="9" t="str">
        <f>IF('IMP CONTROL'!B3558="","",'IMP CONTROL'!B3558)</f>
        <v/>
      </c>
      <c r="D3558" s="8">
        <f>IF('IMP CONTROL'!G3558="","",'IMP CONTROL'!G3558)</f>
        <v>0</v>
      </c>
      <c r="E3558" s="8" t="str">
        <f>IF('IMP CONTROL'!D3558="","",'IMP CONTROL'!D3558)</f>
        <v/>
      </c>
      <c r="F3558" s="8" t="str">
        <f>IF('IMP CONTROL'!E3558="","",'IMP CONTROL'!E3558)</f>
        <v/>
      </c>
    </row>
    <row r="3559" spans="1:6" x14ac:dyDescent="0.25">
      <c r="A3559" s="8" t="str">
        <f>IF('IMP CONTROL'!A3559="","",'IMP CONTROL'!A3559)</f>
        <v/>
      </c>
      <c r="B3559" s="8" t="str">
        <f>IF('IMP CONTROL'!C3559="","",'IMP CONTROL'!C3559)</f>
        <v/>
      </c>
      <c r="C3559" s="9" t="str">
        <f>IF('IMP CONTROL'!B3559="","",'IMP CONTROL'!B3559)</f>
        <v/>
      </c>
      <c r="D3559" s="8">
        <f>IF('IMP CONTROL'!G3559="","",'IMP CONTROL'!G3559)</f>
        <v>0</v>
      </c>
      <c r="E3559" s="8" t="str">
        <f>IF('IMP CONTROL'!D3559="","",'IMP CONTROL'!D3559)</f>
        <v/>
      </c>
      <c r="F3559" s="8" t="str">
        <f>IF('IMP CONTROL'!E3559="","",'IMP CONTROL'!E3559)</f>
        <v/>
      </c>
    </row>
    <row r="3560" spans="1:6" x14ac:dyDescent="0.25">
      <c r="A3560" s="8" t="str">
        <f>IF('IMP CONTROL'!A3560="","",'IMP CONTROL'!A3560)</f>
        <v/>
      </c>
      <c r="B3560" s="8" t="str">
        <f>IF('IMP CONTROL'!C3560="","",'IMP CONTROL'!C3560)</f>
        <v/>
      </c>
      <c r="C3560" s="9" t="str">
        <f>IF('IMP CONTROL'!B3560="","",'IMP CONTROL'!B3560)</f>
        <v/>
      </c>
      <c r="D3560" s="8">
        <f>IF('IMP CONTROL'!G3560="","",'IMP CONTROL'!G3560)</f>
        <v>0</v>
      </c>
      <c r="E3560" s="8" t="str">
        <f>IF('IMP CONTROL'!D3560="","",'IMP CONTROL'!D3560)</f>
        <v/>
      </c>
      <c r="F3560" s="8" t="str">
        <f>IF('IMP CONTROL'!E3560="","",'IMP CONTROL'!E3560)</f>
        <v/>
      </c>
    </row>
    <row r="3561" spans="1:6" x14ac:dyDescent="0.25">
      <c r="A3561" s="8" t="str">
        <f>IF('IMP CONTROL'!A3561="","",'IMP CONTROL'!A3561)</f>
        <v/>
      </c>
      <c r="B3561" s="8" t="str">
        <f>IF('IMP CONTROL'!C3561="","",'IMP CONTROL'!C3561)</f>
        <v/>
      </c>
      <c r="C3561" s="9" t="str">
        <f>IF('IMP CONTROL'!B3561="","",'IMP CONTROL'!B3561)</f>
        <v/>
      </c>
      <c r="D3561" s="8">
        <f>IF('IMP CONTROL'!G3561="","",'IMP CONTROL'!G3561)</f>
        <v>0</v>
      </c>
      <c r="E3561" s="8" t="str">
        <f>IF('IMP CONTROL'!D3561="","",'IMP CONTROL'!D3561)</f>
        <v/>
      </c>
      <c r="F3561" s="8" t="str">
        <f>IF('IMP CONTROL'!E3561="","",'IMP CONTROL'!E3561)</f>
        <v/>
      </c>
    </row>
    <row r="3562" spans="1:6" x14ac:dyDescent="0.25">
      <c r="A3562" s="8" t="str">
        <f>IF('IMP CONTROL'!A3562="","",'IMP CONTROL'!A3562)</f>
        <v/>
      </c>
      <c r="B3562" s="8" t="str">
        <f>IF('IMP CONTROL'!C3562="","",'IMP CONTROL'!C3562)</f>
        <v/>
      </c>
      <c r="C3562" s="9" t="str">
        <f>IF('IMP CONTROL'!B3562="","",'IMP CONTROL'!B3562)</f>
        <v/>
      </c>
      <c r="D3562" s="8">
        <f>IF('IMP CONTROL'!G3562="","",'IMP CONTROL'!G3562)</f>
        <v>0</v>
      </c>
      <c r="E3562" s="8" t="str">
        <f>IF('IMP CONTROL'!D3562="","",'IMP CONTROL'!D3562)</f>
        <v/>
      </c>
      <c r="F3562" s="8" t="str">
        <f>IF('IMP CONTROL'!E3562="","",'IMP CONTROL'!E3562)</f>
        <v/>
      </c>
    </row>
    <row r="3563" spans="1:6" x14ac:dyDescent="0.25">
      <c r="A3563" s="8" t="str">
        <f>IF('IMP CONTROL'!A3563="","",'IMP CONTROL'!A3563)</f>
        <v/>
      </c>
      <c r="B3563" s="8" t="str">
        <f>IF('IMP CONTROL'!C3563="","",'IMP CONTROL'!C3563)</f>
        <v/>
      </c>
      <c r="C3563" s="9" t="str">
        <f>IF('IMP CONTROL'!B3563="","",'IMP CONTROL'!B3563)</f>
        <v/>
      </c>
      <c r="D3563" s="8">
        <f>IF('IMP CONTROL'!G3563="","",'IMP CONTROL'!G3563)</f>
        <v>0</v>
      </c>
      <c r="E3563" s="8" t="str">
        <f>IF('IMP CONTROL'!D3563="","",'IMP CONTROL'!D3563)</f>
        <v/>
      </c>
      <c r="F3563" s="8" t="str">
        <f>IF('IMP CONTROL'!E3563="","",'IMP CONTROL'!E3563)</f>
        <v/>
      </c>
    </row>
    <row r="3564" spans="1:6" x14ac:dyDescent="0.25">
      <c r="A3564" s="8" t="str">
        <f>IF('IMP CONTROL'!A3564="","",'IMP CONTROL'!A3564)</f>
        <v/>
      </c>
      <c r="B3564" s="8" t="str">
        <f>IF('IMP CONTROL'!C3564="","",'IMP CONTROL'!C3564)</f>
        <v/>
      </c>
      <c r="C3564" s="9" t="str">
        <f>IF('IMP CONTROL'!B3564="","",'IMP CONTROL'!B3564)</f>
        <v/>
      </c>
      <c r="D3564" s="8">
        <f>IF('IMP CONTROL'!G3564="","",'IMP CONTROL'!G3564)</f>
        <v>0</v>
      </c>
      <c r="E3564" s="8" t="str">
        <f>IF('IMP CONTROL'!D3564="","",'IMP CONTROL'!D3564)</f>
        <v/>
      </c>
      <c r="F3564" s="8" t="str">
        <f>IF('IMP CONTROL'!E3564="","",'IMP CONTROL'!E3564)</f>
        <v/>
      </c>
    </row>
    <row r="3565" spans="1:6" x14ac:dyDescent="0.25">
      <c r="A3565" s="8" t="str">
        <f>IF('IMP CONTROL'!A3565="","",'IMP CONTROL'!A3565)</f>
        <v/>
      </c>
      <c r="B3565" s="8" t="str">
        <f>IF('IMP CONTROL'!C3565="","",'IMP CONTROL'!C3565)</f>
        <v/>
      </c>
      <c r="C3565" s="9" t="str">
        <f>IF('IMP CONTROL'!B3565="","",'IMP CONTROL'!B3565)</f>
        <v/>
      </c>
      <c r="D3565" s="8">
        <f>IF('IMP CONTROL'!G3565="","",'IMP CONTROL'!G3565)</f>
        <v>0</v>
      </c>
      <c r="E3565" s="8" t="str">
        <f>IF('IMP CONTROL'!D3565="","",'IMP CONTROL'!D3565)</f>
        <v/>
      </c>
      <c r="F3565" s="8" t="str">
        <f>IF('IMP CONTROL'!E3565="","",'IMP CONTROL'!E3565)</f>
        <v/>
      </c>
    </row>
    <row r="3566" spans="1:6" x14ac:dyDescent="0.25">
      <c r="A3566" s="8" t="str">
        <f>IF('IMP CONTROL'!A3566="","",'IMP CONTROL'!A3566)</f>
        <v/>
      </c>
      <c r="B3566" s="8" t="str">
        <f>IF('IMP CONTROL'!C3566="","",'IMP CONTROL'!C3566)</f>
        <v/>
      </c>
      <c r="C3566" s="9" t="str">
        <f>IF('IMP CONTROL'!B3566="","",'IMP CONTROL'!B3566)</f>
        <v/>
      </c>
      <c r="D3566" s="8">
        <f>IF('IMP CONTROL'!G3566="","",'IMP CONTROL'!G3566)</f>
        <v>0</v>
      </c>
      <c r="E3566" s="8" t="str">
        <f>IF('IMP CONTROL'!D3566="","",'IMP CONTROL'!D3566)</f>
        <v/>
      </c>
      <c r="F3566" s="8" t="str">
        <f>IF('IMP CONTROL'!E3566="","",'IMP CONTROL'!E3566)</f>
        <v/>
      </c>
    </row>
    <row r="3567" spans="1:6" x14ac:dyDescent="0.25">
      <c r="A3567" s="8" t="str">
        <f>IF('IMP CONTROL'!A3567="","",'IMP CONTROL'!A3567)</f>
        <v/>
      </c>
      <c r="B3567" s="8" t="str">
        <f>IF('IMP CONTROL'!C3567="","",'IMP CONTROL'!C3567)</f>
        <v/>
      </c>
      <c r="C3567" s="9" t="str">
        <f>IF('IMP CONTROL'!B3567="","",'IMP CONTROL'!B3567)</f>
        <v/>
      </c>
      <c r="D3567" s="8">
        <f>IF('IMP CONTROL'!G3567="","",'IMP CONTROL'!G3567)</f>
        <v>0</v>
      </c>
      <c r="E3567" s="8" t="str">
        <f>IF('IMP CONTROL'!D3567="","",'IMP CONTROL'!D3567)</f>
        <v/>
      </c>
      <c r="F3567" s="8" t="str">
        <f>IF('IMP CONTROL'!E3567="","",'IMP CONTROL'!E3567)</f>
        <v/>
      </c>
    </row>
    <row r="3568" spans="1:6" x14ac:dyDescent="0.25">
      <c r="A3568" s="8" t="str">
        <f>IF('IMP CONTROL'!A3568="","",'IMP CONTROL'!A3568)</f>
        <v/>
      </c>
      <c r="B3568" s="8" t="str">
        <f>IF('IMP CONTROL'!C3568="","",'IMP CONTROL'!C3568)</f>
        <v/>
      </c>
      <c r="C3568" s="9" t="str">
        <f>IF('IMP CONTROL'!B3568="","",'IMP CONTROL'!B3568)</f>
        <v/>
      </c>
      <c r="D3568" s="8">
        <f>IF('IMP CONTROL'!G3568="","",'IMP CONTROL'!G3568)</f>
        <v>0</v>
      </c>
      <c r="E3568" s="8" t="str">
        <f>IF('IMP CONTROL'!D3568="","",'IMP CONTROL'!D3568)</f>
        <v/>
      </c>
      <c r="F3568" s="8" t="str">
        <f>IF('IMP CONTROL'!E3568="","",'IMP CONTROL'!E3568)</f>
        <v/>
      </c>
    </row>
    <row r="3569" spans="1:6" x14ac:dyDescent="0.25">
      <c r="A3569" s="8" t="str">
        <f>IF('IMP CONTROL'!A3569="","",'IMP CONTROL'!A3569)</f>
        <v/>
      </c>
      <c r="B3569" s="8" t="str">
        <f>IF('IMP CONTROL'!C3569="","",'IMP CONTROL'!C3569)</f>
        <v/>
      </c>
      <c r="C3569" s="9" t="str">
        <f>IF('IMP CONTROL'!B3569="","",'IMP CONTROL'!B3569)</f>
        <v/>
      </c>
      <c r="D3569" s="8">
        <f>IF('IMP CONTROL'!G3569="","",'IMP CONTROL'!G3569)</f>
        <v>0</v>
      </c>
      <c r="E3569" s="8" t="str">
        <f>IF('IMP CONTROL'!D3569="","",'IMP CONTROL'!D3569)</f>
        <v/>
      </c>
      <c r="F3569" s="8" t="str">
        <f>IF('IMP CONTROL'!E3569="","",'IMP CONTROL'!E3569)</f>
        <v/>
      </c>
    </row>
    <row r="3570" spans="1:6" x14ac:dyDescent="0.25">
      <c r="A3570" s="8" t="str">
        <f>IF('IMP CONTROL'!A3570="","",'IMP CONTROL'!A3570)</f>
        <v/>
      </c>
      <c r="B3570" s="8" t="str">
        <f>IF('IMP CONTROL'!C3570="","",'IMP CONTROL'!C3570)</f>
        <v/>
      </c>
      <c r="C3570" s="9" t="str">
        <f>IF('IMP CONTROL'!B3570="","",'IMP CONTROL'!B3570)</f>
        <v/>
      </c>
      <c r="D3570" s="8">
        <f>IF('IMP CONTROL'!G3570="","",'IMP CONTROL'!G3570)</f>
        <v>0</v>
      </c>
      <c r="E3570" s="8" t="str">
        <f>IF('IMP CONTROL'!D3570="","",'IMP CONTROL'!D3570)</f>
        <v/>
      </c>
      <c r="F3570" s="8" t="str">
        <f>IF('IMP CONTROL'!E3570="","",'IMP CONTROL'!E3570)</f>
        <v/>
      </c>
    </row>
    <row r="3571" spans="1:6" x14ac:dyDescent="0.25">
      <c r="A3571" s="8" t="str">
        <f>IF('IMP CONTROL'!A3571="","",'IMP CONTROL'!A3571)</f>
        <v/>
      </c>
      <c r="B3571" s="8" t="str">
        <f>IF('IMP CONTROL'!C3571="","",'IMP CONTROL'!C3571)</f>
        <v/>
      </c>
      <c r="C3571" s="9" t="str">
        <f>IF('IMP CONTROL'!B3571="","",'IMP CONTROL'!B3571)</f>
        <v/>
      </c>
      <c r="D3571" s="8">
        <f>IF('IMP CONTROL'!G3571="","",'IMP CONTROL'!G3571)</f>
        <v>0</v>
      </c>
      <c r="E3571" s="8" t="str">
        <f>IF('IMP CONTROL'!D3571="","",'IMP CONTROL'!D3571)</f>
        <v/>
      </c>
      <c r="F3571" s="8" t="str">
        <f>IF('IMP CONTROL'!E3571="","",'IMP CONTROL'!E3571)</f>
        <v/>
      </c>
    </row>
    <row r="3572" spans="1:6" x14ac:dyDescent="0.25">
      <c r="A3572" s="8" t="str">
        <f>IF('IMP CONTROL'!A3572="","",'IMP CONTROL'!A3572)</f>
        <v/>
      </c>
      <c r="B3572" s="8" t="str">
        <f>IF('IMP CONTROL'!C3572="","",'IMP CONTROL'!C3572)</f>
        <v/>
      </c>
      <c r="C3572" s="9" t="str">
        <f>IF('IMP CONTROL'!B3572="","",'IMP CONTROL'!B3572)</f>
        <v/>
      </c>
      <c r="D3572" s="8">
        <f>IF('IMP CONTROL'!G3572="","",'IMP CONTROL'!G3572)</f>
        <v>0</v>
      </c>
      <c r="E3572" s="8" t="str">
        <f>IF('IMP CONTROL'!D3572="","",'IMP CONTROL'!D3572)</f>
        <v/>
      </c>
      <c r="F3572" s="8" t="str">
        <f>IF('IMP CONTROL'!E3572="","",'IMP CONTROL'!E3572)</f>
        <v/>
      </c>
    </row>
    <row r="3573" spans="1:6" x14ac:dyDescent="0.25">
      <c r="A3573" s="8" t="str">
        <f>IF('IMP CONTROL'!A3573="","",'IMP CONTROL'!A3573)</f>
        <v/>
      </c>
      <c r="B3573" s="8" t="str">
        <f>IF('IMP CONTROL'!C3573="","",'IMP CONTROL'!C3573)</f>
        <v/>
      </c>
      <c r="C3573" s="9" t="str">
        <f>IF('IMP CONTROL'!B3573="","",'IMP CONTROL'!B3573)</f>
        <v/>
      </c>
      <c r="D3573" s="8">
        <f>IF('IMP CONTROL'!G3573="","",'IMP CONTROL'!G3573)</f>
        <v>0</v>
      </c>
      <c r="E3573" s="8" t="str">
        <f>IF('IMP CONTROL'!D3573="","",'IMP CONTROL'!D3573)</f>
        <v/>
      </c>
      <c r="F3573" s="8" t="str">
        <f>IF('IMP CONTROL'!E3573="","",'IMP CONTROL'!E3573)</f>
        <v/>
      </c>
    </row>
    <row r="3574" spans="1:6" x14ac:dyDescent="0.25">
      <c r="A3574" s="8" t="str">
        <f>IF('IMP CONTROL'!A3574="","",'IMP CONTROL'!A3574)</f>
        <v/>
      </c>
      <c r="B3574" s="8" t="str">
        <f>IF('IMP CONTROL'!C3574="","",'IMP CONTROL'!C3574)</f>
        <v/>
      </c>
      <c r="C3574" s="9" t="str">
        <f>IF('IMP CONTROL'!B3574="","",'IMP CONTROL'!B3574)</f>
        <v/>
      </c>
      <c r="D3574" s="8">
        <f>IF('IMP CONTROL'!G3574="","",'IMP CONTROL'!G3574)</f>
        <v>0</v>
      </c>
      <c r="E3574" s="8" t="str">
        <f>IF('IMP CONTROL'!D3574="","",'IMP CONTROL'!D3574)</f>
        <v/>
      </c>
      <c r="F3574" s="8" t="str">
        <f>IF('IMP CONTROL'!E3574="","",'IMP CONTROL'!E3574)</f>
        <v/>
      </c>
    </row>
    <row r="3575" spans="1:6" x14ac:dyDescent="0.25">
      <c r="A3575" s="8" t="str">
        <f>IF('IMP CONTROL'!A3575="","",'IMP CONTROL'!A3575)</f>
        <v/>
      </c>
      <c r="B3575" s="8" t="str">
        <f>IF('IMP CONTROL'!C3575="","",'IMP CONTROL'!C3575)</f>
        <v/>
      </c>
      <c r="C3575" s="9" t="str">
        <f>IF('IMP CONTROL'!B3575="","",'IMP CONTROL'!B3575)</f>
        <v/>
      </c>
      <c r="D3575" s="8">
        <f>IF('IMP CONTROL'!G3575="","",'IMP CONTROL'!G3575)</f>
        <v>0</v>
      </c>
      <c r="E3575" s="8" t="str">
        <f>IF('IMP CONTROL'!D3575="","",'IMP CONTROL'!D3575)</f>
        <v/>
      </c>
      <c r="F3575" s="8" t="str">
        <f>IF('IMP CONTROL'!E3575="","",'IMP CONTROL'!E3575)</f>
        <v/>
      </c>
    </row>
    <row r="3576" spans="1:6" x14ac:dyDescent="0.25">
      <c r="A3576" s="8" t="str">
        <f>IF('IMP CONTROL'!A3576="","",'IMP CONTROL'!A3576)</f>
        <v/>
      </c>
      <c r="B3576" s="8" t="str">
        <f>IF('IMP CONTROL'!C3576="","",'IMP CONTROL'!C3576)</f>
        <v/>
      </c>
      <c r="C3576" s="9" t="str">
        <f>IF('IMP CONTROL'!B3576="","",'IMP CONTROL'!B3576)</f>
        <v/>
      </c>
      <c r="D3576" s="8">
        <f>IF('IMP CONTROL'!G3576="","",'IMP CONTROL'!G3576)</f>
        <v>0</v>
      </c>
      <c r="E3576" s="8" t="str">
        <f>IF('IMP CONTROL'!D3576="","",'IMP CONTROL'!D3576)</f>
        <v/>
      </c>
      <c r="F3576" s="8" t="str">
        <f>IF('IMP CONTROL'!E3576="","",'IMP CONTROL'!E3576)</f>
        <v/>
      </c>
    </row>
    <row r="3577" spans="1:6" x14ac:dyDescent="0.25">
      <c r="A3577" s="8" t="str">
        <f>IF('IMP CONTROL'!A3577="","",'IMP CONTROL'!A3577)</f>
        <v/>
      </c>
      <c r="B3577" s="8" t="str">
        <f>IF('IMP CONTROL'!C3577="","",'IMP CONTROL'!C3577)</f>
        <v/>
      </c>
      <c r="C3577" s="9" t="str">
        <f>IF('IMP CONTROL'!B3577="","",'IMP CONTROL'!B3577)</f>
        <v/>
      </c>
      <c r="D3577" s="8">
        <f>IF('IMP CONTROL'!G3577="","",'IMP CONTROL'!G3577)</f>
        <v>0</v>
      </c>
      <c r="E3577" s="8" t="str">
        <f>IF('IMP CONTROL'!D3577="","",'IMP CONTROL'!D3577)</f>
        <v/>
      </c>
      <c r="F3577" s="8" t="str">
        <f>IF('IMP CONTROL'!E3577="","",'IMP CONTROL'!E3577)</f>
        <v/>
      </c>
    </row>
    <row r="3578" spans="1:6" x14ac:dyDescent="0.25">
      <c r="A3578" s="8" t="str">
        <f>IF('IMP CONTROL'!A3578="","",'IMP CONTROL'!A3578)</f>
        <v/>
      </c>
      <c r="B3578" s="8" t="str">
        <f>IF('IMP CONTROL'!C3578="","",'IMP CONTROL'!C3578)</f>
        <v/>
      </c>
      <c r="C3578" s="9" t="str">
        <f>IF('IMP CONTROL'!B3578="","",'IMP CONTROL'!B3578)</f>
        <v/>
      </c>
      <c r="D3578" s="8">
        <f>IF('IMP CONTROL'!G3578="","",'IMP CONTROL'!G3578)</f>
        <v>0</v>
      </c>
      <c r="E3578" s="8" t="str">
        <f>IF('IMP CONTROL'!D3578="","",'IMP CONTROL'!D3578)</f>
        <v/>
      </c>
      <c r="F3578" s="8" t="str">
        <f>IF('IMP CONTROL'!E3578="","",'IMP CONTROL'!E3578)</f>
        <v/>
      </c>
    </row>
    <row r="3579" spans="1:6" x14ac:dyDescent="0.25">
      <c r="A3579" s="8" t="str">
        <f>IF('IMP CONTROL'!A3579="","",'IMP CONTROL'!A3579)</f>
        <v/>
      </c>
      <c r="B3579" s="8" t="str">
        <f>IF('IMP CONTROL'!C3579="","",'IMP CONTROL'!C3579)</f>
        <v/>
      </c>
      <c r="C3579" s="9" t="str">
        <f>IF('IMP CONTROL'!B3579="","",'IMP CONTROL'!B3579)</f>
        <v/>
      </c>
      <c r="D3579" s="8">
        <f>IF('IMP CONTROL'!G3579="","",'IMP CONTROL'!G3579)</f>
        <v>0</v>
      </c>
      <c r="E3579" s="8" t="str">
        <f>IF('IMP CONTROL'!D3579="","",'IMP CONTROL'!D3579)</f>
        <v/>
      </c>
      <c r="F3579" s="8" t="str">
        <f>IF('IMP CONTROL'!E3579="","",'IMP CONTROL'!E3579)</f>
        <v/>
      </c>
    </row>
    <row r="3580" spans="1:6" x14ac:dyDescent="0.25">
      <c r="A3580" s="8" t="str">
        <f>IF('IMP CONTROL'!A3580="","",'IMP CONTROL'!A3580)</f>
        <v/>
      </c>
      <c r="B3580" s="8" t="str">
        <f>IF('IMP CONTROL'!C3580="","",'IMP CONTROL'!C3580)</f>
        <v/>
      </c>
      <c r="C3580" s="9" t="str">
        <f>IF('IMP CONTROL'!B3580="","",'IMP CONTROL'!B3580)</f>
        <v/>
      </c>
      <c r="D3580" s="8">
        <f>IF('IMP CONTROL'!G3580="","",'IMP CONTROL'!G3580)</f>
        <v>0</v>
      </c>
      <c r="E3580" s="8" t="str">
        <f>IF('IMP CONTROL'!D3580="","",'IMP CONTROL'!D3580)</f>
        <v/>
      </c>
      <c r="F3580" s="8" t="str">
        <f>IF('IMP CONTROL'!E3580="","",'IMP CONTROL'!E3580)</f>
        <v/>
      </c>
    </row>
    <row r="3581" spans="1:6" x14ac:dyDescent="0.25">
      <c r="A3581" s="8" t="str">
        <f>IF('IMP CONTROL'!A3581="","",'IMP CONTROL'!A3581)</f>
        <v/>
      </c>
      <c r="B3581" s="8" t="str">
        <f>IF('IMP CONTROL'!C3581="","",'IMP CONTROL'!C3581)</f>
        <v/>
      </c>
      <c r="C3581" s="9" t="str">
        <f>IF('IMP CONTROL'!B3581="","",'IMP CONTROL'!B3581)</f>
        <v/>
      </c>
      <c r="D3581" s="8">
        <f>IF('IMP CONTROL'!G3581="","",'IMP CONTROL'!G3581)</f>
        <v>0</v>
      </c>
      <c r="E3581" s="8" t="str">
        <f>IF('IMP CONTROL'!D3581="","",'IMP CONTROL'!D3581)</f>
        <v/>
      </c>
      <c r="F3581" s="8" t="str">
        <f>IF('IMP CONTROL'!E3581="","",'IMP CONTROL'!E3581)</f>
        <v/>
      </c>
    </row>
    <row r="3582" spans="1:6" x14ac:dyDescent="0.25">
      <c r="A3582" s="8" t="str">
        <f>IF('IMP CONTROL'!A3582="","",'IMP CONTROL'!A3582)</f>
        <v/>
      </c>
      <c r="B3582" s="8" t="str">
        <f>IF('IMP CONTROL'!C3582="","",'IMP CONTROL'!C3582)</f>
        <v/>
      </c>
      <c r="C3582" s="9" t="str">
        <f>IF('IMP CONTROL'!B3582="","",'IMP CONTROL'!B3582)</f>
        <v/>
      </c>
      <c r="D3582" s="8">
        <f>IF('IMP CONTROL'!G3582="","",'IMP CONTROL'!G3582)</f>
        <v>0</v>
      </c>
      <c r="E3582" s="8" t="str">
        <f>IF('IMP CONTROL'!D3582="","",'IMP CONTROL'!D3582)</f>
        <v/>
      </c>
      <c r="F3582" s="8" t="str">
        <f>IF('IMP CONTROL'!E3582="","",'IMP CONTROL'!E3582)</f>
        <v/>
      </c>
    </row>
    <row r="3583" spans="1:6" x14ac:dyDescent="0.25">
      <c r="A3583" s="8" t="str">
        <f>IF('IMP CONTROL'!A3583="","",'IMP CONTROL'!A3583)</f>
        <v/>
      </c>
      <c r="B3583" s="8" t="str">
        <f>IF('IMP CONTROL'!C3583="","",'IMP CONTROL'!C3583)</f>
        <v/>
      </c>
      <c r="C3583" s="9" t="str">
        <f>IF('IMP CONTROL'!B3583="","",'IMP CONTROL'!B3583)</f>
        <v/>
      </c>
      <c r="D3583" s="8">
        <f>IF('IMP CONTROL'!G3583="","",'IMP CONTROL'!G3583)</f>
        <v>0</v>
      </c>
      <c r="E3583" s="8" t="str">
        <f>IF('IMP CONTROL'!D3583="","",'IMP CONTROL'!D3583)</f>
        <v/>
      </c>
      <c r="F3583" s="8" t="str">
        <f>IF('IMP CONTROL'!E3583="","",'IMP CONTROL'!E3583)</f>
        <v/>
      </c>
    </row>
    <row r="3584" spans="1:6" x14ac:dyDescent="0.25">
      <c r="A3584" s="8" t="str">
        <f>IF('IMP CONTROL'!A3584="","",'IMP CONTROL'!A3584)</f>
        <v/>
      </c>
      <c r="B3584" s="8" t="str">
        <f>IF('IMP CONTROL'!C3584="","",'IMP CONTROL'!C3584)</f>
        <v/>
      </c>
      <c r="C3584" s="9" t="str">
        <f>IF('IMP CONTROL'!B3584="","",'IMP CONTROL'!B3584)</f>
        <v/>
      </c>
      <c r="D3584" s="8">
        <f>IF('IMP CONTROL'!G3584="","",'IMP CONTROL'!G3584)</f>
        <v>0</v>
      </c>
      <c r="E3584" s="8" t="str">
        <f>IF('IMP CONTROL'!D3584="","",'IMP CONTROL'!D3584)</f>
        <v/>
      </c>
      <c r="F3584" s="8" t="str">
        <f>IF('IMP CONTROL'!E3584="","",'IMP CONTROL'!E3584)</f>
        <v/>
      </c>
    </row>
    <row r="3585" spans="1:6" x14ac:dyDescent="0.25">
      <c r="A3585" s="8" t="str">
        <f>IF('IMP CONTROL'!A3585="","",'IMP CONTROL'!A3585)</f>
        <v/>
      </c>
      <c r="B3585" s="8" t="str">
        <f>IF('IMP CONTROL'!C3585="","",'IMP CONTROL'!C3585)</f>
        <v/>
      </c>
      <c r="C3585" s="9" t="str">
        <f>IF('IMP CONTROL'!B3585="","",'IMP CONTROL'!B3585)</f>
        <v/>
      </c>
      <c r="D3585" s="8">
        <f>IF('IMP CONTROL'!G3585="","",'IMP CONTROL'!G3585)</f>
        <v>0</v>
      </c>
      <c r="E3585" s="8" t="str">
        <f>IF('IMP CONTROL'!D3585="","",'IMP CONTROL'!D3585)</f>
        <v/>
      </c>
      <c r="F3585" s="8" t="str">
        <f>IF('IMP CONTROL'!E3585="","",'IMP CONTROL'!E3585)</f>
        <v/>
      </c>
    </row>
    <row r="3586" spans="1:6" x14ac:dyDescent="0.25">
      <c r="A3586" s="8" t="str">
        <f>IF('IMP CONTROL'!A3586="","",'IMP CONTROL'!A3586)</f>
        <v/>
      </c>
      <c r="B3586" s="8" t="str">
        <f>IF('IMP CONTROL'!C3586="","",'IMP CONTROL'!C3586)</f>
        <v/>
      </c>
      <c r="C3586" s="9" t="str">
        <f>IF('IMP CONTROL'!B3586="","",'IMP CONTROL'!B3586)</f>
        <v/>
      </c>
      <c r="D3586" s="8">
        <f>IF('IMP CONTROL'!G3586="","",'IMP CONTROL'!G3586)</f>
        <v>0</v>
      </c>
      <c r="E3586" s="8" t="str">
        <f>IF('IMP CONTROL'!D3586="","",'IMP CONTROL'!D3586)</f>
        <v/>
      </c>
      <c r="F3586" s="8" t="str">
        <f>IF('IMP CONTROL'!E3586="","",'IMP CONTROL'!E3586)</f>
        <v/>
      </c>
    </row>
    <row r="3587" spans="1:6" x14ac:dyDescent="0.25">
      <c r="A3587" s="8" t="str">
        <f>IF('IMP CONTROL'!A3587="","",'IMP CONTROL'!A3587)</f>
        <v/>
      </c>
      <c r="B3587" s="8" t="str">
        <f>IF('IMP CONTROL'!C3587="","",'IMP CONTROL'!C3587)</f>
        <v/>
      </c>
      <c r="C3587" s="9" t="str">
        <f>IF('IMP CONTROL'!B3587="","",'IMP CONTROL'!B3587)</f>
        <v/>
      </c>
      <c r="D3587" s="8">
        <f>IF('IMP CONTROL'!G3587="","",'IMP CONTROL'!G3587)</f>
        <v>0</v>
      </c>
      <c r="E3587" s="8" t="str">
        <f>IF('IMP CONTROL'!D3587="","",'IMP CONTROL'!D3587)</f>
        <v/>
      </c>
      <c r="F3587" s="8" t="str">
        <f>IF('IMP CONTROL'!E3587="","",'IMP CONTROL'!E3587)</f>
        <v/>
      </c>
    </row>
    <row r="3588" spans="1:6" x14ac:dyDescent="0.25">
      <c r="A3588" s="8" t="str">
        <f>IF('IMP CONTROL'!A3588="","",'IMP CONTROL'!A3588)</f>
        <v/>
      </c>
      <c r="B3588" s="8" t="str">
        <f>IF('IMP CONTROL'!C3588="","",'IMP CONTROL'!C3588)</f>
        <v/>
      </c>
      <c r="C3588" s="9" t="str">
        <f>IF('IMP CONTROL'!B3588="","",'IMP CONTROL'!B3588)</f>
        <v/>
      </c>
      <c r="D3588" s="8">
        <f>IF('IMP CONTROL'!G3588="","",'IMP CONTROL'!G3588)</f>
        <v>0</v>
      </c>
      <c r="E3588" s="8" t="str">
        <f>IF('IMP CONTROL'!D3588="","",'IMP CONTROL'!D3588)</f>
        <v/>
      </c>
      <c r="F3588" s="8" t="str">
        <f>IF('IMP CONTROL'!E3588="","",'IMP CONTROL'!E3588)</f>
        <v/>
      </c>
    </row>
    <row r="3589" spans="1:6" x14ac:dyDescent="0.25">
      <c r="A3589" s="8" t="str">
        <f>IF('IMP CONTROL'!A3589="","",'IMP CONTROL'!A3589)</f>
        <v/>
      </c>
      <c r="B3589" s="8" t="str">
        <f>IF('IMP CONTROL'!C3589="","",'IMP CONTROL'!C3589)</f>
        <v/>
      </c>
      <c r="C3589" s="9" t="str">
        <f>IF('IMP CONTROL'!B3589="","",'IMP CONTROL'!B3589)</f>
        <v/>
      </c>
      <c r="D3589" s="8">
        <f>IF('IMP CONTROL'!G3589="","",'IMP CONTROL'!G3589)</f>
        <v>0</v>
      </c>
      <c r="E3589" s="8" t="str">
        <f>IF('IMP CONTROL'!D3589="","",'IMP CONTROL'!D3589)</f>
        <v/>
      </c>
      <c r="F3589" s="8" t="str">
        <f>IF('IMP CONTROL'!E3589="","",'IMP CONTROL'!E3589)</f>
        <v/>
      </c>
    </row>
    <row r="3590" spans="1:6" x14ac:dyDescent="0.25">
      <c r="A3590" s="8" t="str">
        <f>IF('IMP CONTROL'!A3590="","",'IMP CONTROL'!A3590)</f>
        <v/>
      </c>
      <c r="B3590" s="8" t="str">
        <f>IF('IMP CONTROL'!C3590="","",'IMP CONTROL'!C3590)</f>
        <v/>
      </c>
      <c r="C3590" s="9" t="str">
        <f>IF('IMP CONTROL'!B3590="","",'IMP CONTROL'!B3590)</f>
        <v/>
      </c>
      <c r="D3590" s="8">
        <f>IF('IMP CONTROL'!G3590="","",'IMP CONTROL'!G3590)</f>
        <v>0</v>
      </c>
      <c r="E3590" s="8" t="str">
        <f>IF('IMP CONTROL'!D3590="","",'IMP CONTROL'!D3590)</f>
        <v/>
      </c>
      <c r="F3590" s="8" t="str">
        <f>IF('IMP CONTROL'!E3590="","",'IMP CONTROL'!E3590)</f>
        <v/>
      </c>
    </row>
    <row r="3591" spans="1:6" x14ac:dyDescent="0.25">
      <c r="A3591" s="8" t="str">
        <f>IF('IMP CONTROL'!A3591="","",'IMP CONTROL'!A3591)</f>
        <v/>
      </c>
      <c r="B3591" s="8" t="str">
        <f>IF('IMP CONTROL'!C3591="","",'IMP CONTROL'!C3591)</f>
        <v/>
      </c>
      <c r="C3591" s="9" t="str">
        <f>IF('IMP CONTROL'!B3591="","",'IMP CONTROL'!B3591)</f>
        <v/>
      </c>
      <c r="D3591" s="8">
        <f>IF('IMP CONTROL'!G3591="","",'IMP CONTROL'!G3591)</f>
        <v>0</v>
      </c>
      <c r="E3591" s="8" t="str">
        <f>IF('IMP CONTROL'!D3591="","",'IMP CONTROL'!D3591)</f>
        <v/>
      </c>
      <c r="F3591" s="8" t="str">
        <f>IF('IMP CONTROL'!E3591="","",'IMP CONTROL'!E3591)</f>
        <v/>
      </c>
    </row>
    <row r="3592" spans="1:6" x14ac:dyDescent="0.25">
      <c r="A3592" s="8" t="str">
        <f>IF('IMP CONTROL'!A3592="","",'IMP CONTROL'!A3592)</f>
        <v/>
      </c>
      <c r="B3592" s="8" t="str">
        <f>IF('IMP CONTROL'!C3592="","",'IMP CONTROL'!C3592)</f>
        <v/>
      </c>
      <c r="C3592" s="9" t="str">
        <f>IF('IMP CONTROL'!B3592="","",'IMP CONTROL'!B3592)</f>
        <v/>
      </c>
      <c r="D3592" s="8">
        <f>IF('IMP CONTROL'!G3592="","",'IMP CONTROL'!G3592)</f>
        <v>0</v>
      </c>
      <c r="E3592" s="8" t="str">
        <f>IF('IMP CONTROL'!D3592="","",'IMP CONTROL'!D3592)</f>
        <v/>
      </c>
      <c r="F3592" s="8" t="str">
        <f>IF('IMP CONTROL'!E3592="","",'IMP CONTROL'!E3592)</f>
        <v/>
      </c>
    </row>
    <row r="3593" spans="1:6" x14ac:dyDescent="0.25">
      <c r="A3593" s="8" t="str">
        <f>IF('IMP CONTROL'!A3593="","",'IMP CONTROL'!A3593)</f>
        <v/>
      </c>
      <c r="B3593" s="8" t="str">
        <f>IF('IMP CONTROL'!C3593="","",'IMP CONTROL'!C3593)</f>
        <v/>
      </c>
      <c r="C3593" s="9" t="str">
        <f>IF('IMP CONTROL'!B3593="","",'IMP CONTROL'!B3593)</f>
        <v/>
      </c>
      <c r="D3593" s="8">
        <f>IF('IMP CONTROL'!G3593="","",'IMP CONTROL'!G3593)</f>
        <v>0</v>
      </c>
      <c r="E3593" s="8" t="str">
        <f>IF('IMP CONTROL'!D3593="","",'IMP CONTROL'!D3593)</f>
        <v/>
      </c>
      <c r="F3593" s="8" t="str">
        <f>IF('IMP CONTROL'!E3593="","",'IMP CONTROL'!E3593)</f>
        <v/>
      </c>
    </row>
    <row r="3594" spans="1:6" x14ac:dyDescent="0.25">
      <c r="A3594" s="8" t="str">
        <f>IF('IMP CONTROL'!A3594="","",'IMP CONTROL'!A3594)</f>
        <v/>
      </c>
      <c r="B3594" s="8" t="str">
        <f>IF('IMP CONTROL'!C3594="","",'IMP CONTROL'!C3594)</f>
        <v/>
      </c>
      <c r="C3594" s="9" t="str">
        <f>IF('IMP CONTROL'!B3594="","",'IMP CONTROL'!B3594)</f>
        <v/>
      </c>
      <c r="D3594" s="8">
        <f>IF('IMP CONTROL'!G3594="","",'IMP CONTROL'!G3594)</f>
        <v>0</v>
      </c>
      <c r="E3594" s="8" t="str">
        <f>IF('IMP CONTROL'!D3594="","",'IMP CONTROL'!D3594)</f>
        <v/>
      </c>
      <c r="F3594" s="8" t="str">
        <f>IF('IMP CONTROL'!E3594="","",'IMP CONTROL'!E3594)</f>
        <v/>
      </c>
    </row>
    <row r="3595" spans="1:6" x14ac:dyDescent="0.25">
      <c r="A3595" s="8" t="str">
        <f>IF('IMP CONTROL'!A3595="","",'IMP CONTROL'!A3595)</f>
        <v/>
      </c>
      <c r="B3595" s="8" t="str">
        <f>IF('IMP CONTROL'!C3595="","",'IMP CONTROL'!C3595)</f>
        <v/>
      </c>
      <c r="C3595" s="9" t="str">
        <f>IF('IMP CONTROL'!B3595="","",'IMP CONTROL'!B3595)</f>
        <v/>
      </c>
      <c r="D3595" s="8">
        <f>IF('IMP CONTROL'!G3595="","",'IMP CONTROL'!G3595)</f>
        <v>0</v>
      </c>
      <c r="E3595" s="8" t="str">
        <f>IF('IMP CONTROL'!D3595="","",'IMP CONTROL'!D3595)</f>
        <v/>
      </c>
      <c r="F3595" s="8" t="str">
        <f>IF('IMP CONTROL'!E3595="","",'IMP CONTROL'!E3595)</f>
        <v/>
      </c>
    </row>
    <row r="3596" spans="1:6" x14ac:dyDescent="0.25">
      <c r="A3596" s="8" t="str">
        <f>IF('IMP CONTROL'!A3596="","",'IMP CONTROL'!A3596)</f>
        <v/>
      </c>
      <c r="B3596" s="8" t="str">
        <f>IF('IMP CONTROL'!C3596="","",'IMP CONTROL'!C3596)</f>
        <v/>
      </c>
      <c r="C3596" s="9" t="str">
        <f>IF('IMP CONTROL'!B3596="","",'IMP CONTROL'!B3596)</f>
        <v/>
      </c>
      <c r="D3596" s="8">
        <f>IF('IMP CONTROL'!G3596="","",'IMP CONTROL'!G3596)</f>
        <v>0</v>
      </c>
      <c r="E3596" s="8" t="str">
        <f>IF('IMP CONTROL'!D3596="","",'IMP CONTROL'!D3596)</f>
        <v/>
      </c>
      <c r="F3596" s="8" t="str">
        <f>IF('IMP CONTROL'!E3596="","",'IMP CONTROL'!E3596)</f>
        <v/>
      </c>
    </row>
    <row r="3597" spans="1:6" x14ac:dyDescent="0.25">
      <c r="A3597" s="8" t="str">
        <f>IF('IMP CONTROL'!A3597="","",'IMP CONTROL'!A3597)</f>
        <v/>
      </c>
      <c r="B3597" s="8" t="str">
        <f>IF('IMP CONTROL'!C3597="","",'IMP CONTROL'!C3597)</f>
        <v/>
      </c>
      <c r="C3597" s="9" t="str">
        <f>IF('IMP CONTROL'!B3597="","",'IMP CONTROL'!B3597)</f>
        <v/>
      </c>
      <c r="D3597" s="8">
        <f>IF('IMP CONTROL'!G3597="","",'IMP CONTROL'!G3597)</f>
        <v>0</v>
      </c>
      <c r="E3597" s="8" t="str">
        <f>IF('IMP CONTROL'!D3597="","",'IMP CONTROL'!D3597)</f>
        <v/>
      </c>
      <c r="F3597" s="8" t="str">
        <f>IF('IMP CONTROL'!E3597="","",'IMP CONTROL'!E3597)</f>
        <v/>
      </c>
    </row>
    <row r="3598" spans="1:6" x14ac:dyDescent="0.25">
      <c r="A3598" s="8" t="str">
        <f>IF('IMP CONTROL'!A3598="","",'IMP CONTROL'!A3598)</f>
        <v/>
      </c>
      <c r="B3598" s="8" t="str">
        <f>IF('IMP CONTROL'!C3598="","",'IMP CONTROL'!C3598)</f>
        <v/>
      </c>
      <c r="C3598" s="9" t="str">
        <f>IF('IMP CONTROL'!B3598="","",'IMP CONTROL'!B3598)</f>
        <v/>
      </c>
      <c r="D3598" s="8">
        <f>IF('IMP CONTROL'!G3598="","",'IMP CONTROL'!G3598)</f>
        <v>0</v>
      </c>
      <c r="E3598" s="8" t="str">
        <f>IF('IMP CONTROL'!D3598="","",'IMP CONTROL'!D3598)</f>
        <v/>
      </c>
      <c r="F3598" s="8" t="str">
        <f>IF('IMP CONTROL'!E3598="","",'IMP CONTROL'!E3598)</f>
        <v/>
      </c>
    </row>
    <row r="3599" spans="1:6" x14ac:dyDescent="0.25">
      <c r="A3599" s="8" t="str">
        <f>IF('IMP CONTROL'!A3599="","",'IMP CONTROL'!A3599)</f>
        <v/>
      </c>
      <c r="B3599" s="8" t="str">
        <f>IF('IMP CONTROL'!C3599="","",'IMP CONTROL'!C3599)</f>
        <v/>
      </c>
      <c r="C3599" s="9" t="str">
        <f>IF('IMP CONTROL'!B3599="","",'IMP CONTROL'!B3599)</f>
        <v/>
      </c>
      <c r="D3599" s="8">
        <f>IF('IMP CONTROL'!G3599="","",'IMP CONTROL'!G3599)</f>
        <v>0</v>
      </c>
      <c r="E3599" s="8" t="str">
        <f>IF('IMP CONTROL'!D3599="","",'IMP CONTROL'!D3599)</f>
        <v/>
      </c>
      <c r="F3599" s="8" t="str">
        <f>IF('IMP CONTROL'!E3599="","",'IMP CONTROL'!E3599)</f>
        <v/>
      </c>
    </row>
    <row r="3600" spans="1:6" x14ac:dyDescent="0.25">
      <c r="A3600" s="8" t="str">
        <f>IF('IMP CONTROL'!A3600="","",'IMP CONTROL'!A3600)</f>
        <v/>
      </c>
      <c r="B3600" s="8" t="str">
        <f>IF('IMP CONTROL'!C3600="","",'IMP CONTROL'!C3600)</f>
        <v/>
      </c>
      <c r="C3600" s="9" t="str">
        <f>IF('IMP CONTROL'!B3600="","",'IMP CONTROL'!B3600)</f>
        <v/>
      </c>
      <c r="D3600" s="8">
        <f>IF('IMP CONTROL'!G3600="","",'IMP CONTROL'!G3600)</f>
        <v>0</v>
      </c>
      <c r="E3600" s="8" t="str">
        <f>IF('IMP CONTROL'!D3600="","",'IMP CONTROL'!D3600)</f>
        <v/>
      </c>
      <c r="F3600" s="8" t="str">
        <f>IF('IMP CONTROL'!E3600="","",'IMP CONTROL'!E3600)</f>
        <v/>
      </c>
    </row>
    <row r="3601" spans="1:6" x14ac:dyDescent="0.25">
      <c r="A3601" s="8" t="str">
        <f>IF('IMP CONTROL'!A3601="","",'IMP CONTROL'!A3601)</f>
        <v/>
      </c>
      <c r="B3601" s="8" t="str">
        <f>IF('IMP CONTROL'!C3601="","",'IMP CONTROL'!C3601)</f>
        <v/>
      </c>
      <c r="C3601" s="9" t="str">
        <f>IF('IMP CONTROL'!B3601="","",'IMP CONTROL'!B3601)</f>
        <v/>
      </c>
      <c r="D3601" s="8">
        <f>IF('IMP CONTROL'!G3601="","",'IMP CONTROL'!G3601)</f>
        <v>0</v>
      </c>
      <c r="E3601" s="8" t="str">
        <f>IF('IMP CONTROL'!D3601="","",'IMP CONTROL'!D3601)</f>
        <v/>
      </c>
      <c r="F3601" s="8" t="str">
        <f>IF('IMP CONTROL'!E3601="","",'IMP CONTROL'!E3601)</f>
        <v/>
      </c>
    </row>
    <row r="3602" spans="1:6" x14ac:dyDescent="0.25">
      <c r="A3602" s="8" t="str">
        <f>IF('IMP CONTROL'!A3602="","",'IMP CONTROL'!A3602)</f>
        <v/>
      </c>
      <c r="B3602" s="8" t="str">
        <f>IF('IMP CONTROL'!C3602="","",'IMP CONTROL'!C3602)</f>
        <v/>
      </c>
      <c r="C3602" s="9" t="str">
        <f>IF('IMP CONTROL'!B3602="","",'IMP CONTROL'!B3602)</f>
        <v/>
      </c>
      <c r="D3602" s="8">
        <f>IF('IMP CONTROL'!G3602="","",'IMP CONTROL'!G3602)</f>
        <v>0</v>
      </c>
      <c r="E3602" s="8" t="str">
        <f>IF('IMP CONTROL'!D3602="","",'IMP CONTROL'!D3602)</f>
        <v/>
      </c>
      <c r="F3602" s="8" t="str">
        <f>IF('IMP CONTROL'!E3602="","",'IMP CONTROL'!E3602)</f>
        <v/>
      </c>
    </row>
    <row r="3603" spans="1:6" x14ac:dyDescent="0.25">
      <c r="A3603" s="8" t="str">
        <f>IF('IMP CONTROL'!A3603="","",'IMP CONTROL'!A3603)</f>
        <v/>
      </c>
      <c r="B3603" s="8" t="str">
        <f>IF('IMP CONTROL'!C3603="","",'IMP CONTROL'!C3603)</f>
        <v/>
      </c>
      <c r="C3603" s="9" t="str">
        <f>IF('IMP CONTROL'!B3603="","",'IMP CONTROL'!B3603)</f>
        <v/>
      </c>
      <c r="D3603" s="8">
        <f>IF('IMP CONTROL'!G3603="","",'IMP CONTROL'!G3603)</f>
        <v>0</v>
      </c>
      <c r="E3603" s="8" t="str">
        <f>IF('IMP CONTROL'!D3603="","",'IMP CONTROL'!D3603)</f>
        <v/>
      </c>
      <c r="F3603" s="8" t="str">
        <f>IF('IMP CONTROL'!E3603="","",'IMP CONTROL'!E3603)</f>
        <v/>
      </c>
    </row>
    <row r="3604" spans="1:6" x14ac:dyDescent="0.25">
      <c r="A3604" s="8" t="str">
        <f>IF('IMP CONTROL'!A3604="","",'IMP CONTROL'!A3604)</f>
        <v/>
      </c>
      <c r="B3604" s="8" t="str">
        <f>IF('IMP CONTROL'!C3604="","",'IMP CONTROL'!C3604)</f>
        <v/>
      </c>
      <c r="C3604" s="9" t="str">
        <f>IF('IMP CONTROL'!B3604="","",'IMP CONTROL'!B3604)</f>
        <v/>
      </c>
      <c r="D3604" s="8">
        <f>IF('IMP CONTROL'!G3604="","",'IMP CONTROL'!G3604)</f>
        <v>0</v>
      </c>
      <c r="E3604" s="8" t="str">
        <f>IF('IMP CONTROL'!D3604="","",'IMP CONTROL'!D3604)</f>
        <v/>
      </c>
      <c r="F3604" s="8" t="str">
        <f>IF('IMP CONTROL'!E3604="","",'IMP CONTROL'!E3604)</f>
        <v/>
      </c>
    </row>
    <row r="3605" spans="1:6" x14ac:dyDescent="0.25">
      <c r="A3605" s="8" t="str">
        <f>IF('IMP CONTROL'!A3605="","",'IMP CONTROL'!A3605)</f>
        <v/>
      </c>
      <c r="B3605" s="8" t="str">
        <f>IF('IMP CONTROL'!C3605="","",'IMP CONTROL'!C3605)</f>
        <v/>
      </c>
      <c r="C3605" s="9" t="str">
        <f>IF('IMP CONTROL'!B3605="","",'IMP CONTROL'!B3605)</f>
        <v/>
      </c>
      <c r="D3605" s="8">
        <f>IF('IMP CONTROL'!G3605="","",'IMP CONTROL'!G3605)</f>
        <v>0</v>
      </c>
      <c r="E3605" s="8" t="str">
        <f>IF('IMP CONTROL'!D3605="","",'IMP CONTROL'!D3605)</f>
        <v/>
      </c>
      <c r="F3605" s="8" t="str">
        <f>IF('IMP CONTROL'!E3605="","",'IMP CONTROL'!E3605)</f>
        <v/>
      </c>
    </row>
    <row r="3606" spans="1:6" x14ac:dyDescent="0.25">
      <c r="A3606" s="8" t="str">
        <f>IF('IMP CONTROL'!A3606="","",'IMP CONTROL'!A3606)</f>
        <v/>
      </c>
      <c r="B3606" s="8" t="str">
        <f>IF('IMP CONTROL'!C3606="","",'IMP CONTROL'!C3606)</f>
        <v/>
      </c>
      <c r="C3606" s="9" t="str">
        <f>IF('IMP CONTROL'!B3606="","",'IMP CONTROL'!B3606)</f>
        <v/>
      </c>
      <c r="D3606" s="8">
        <f>IF('IMP CONTROL'!G3606="","",'IMP CONTROL'!G3606)</f>
        <v>0</v>
      </c>
      <c r="E3606" s="8" t="str">
        <f>IF('IMP CONTROL'!D3606="","",'IMP CONTROL'!D3606)</f>
        <v/>
      </c>
      <c r="F3606" s="8" t="str">
        <f>IF('IMP CONTROL'!E3606="","",'IMP CONTROL'!E3606)</f>
        <v/>
      </c>
    </row>
    <row r="3607" spans="1:6" x14ac:dyDescent="0.25">
      <c r="A3607" s="8" t="str">
        <f>IF('IMP CONTROL'!A3607="","",'IMP CONTROL'!A3607)</f>
        <v/>
      </c>
      <c r="B3607" s="8" t="str">
        <f>IF('IMP CONTROL'!C3607="","",'IMP CONTROL'!C3607)</f>
        <v/>
      </c>
      <c r="C3607" s="9" t="str">
        <f>IF('IMP CONTROL'!B3607="","",'IMP CONTROL'!B3607)</f>
        <v/>
      </c>
      <c r="D3607" s="8">
        <f>IF('IMP CONTROL'!G3607="","",'IMP CONTROL'!G3607)</f>
        <v>0</v>
      </c>
      <c r="E3607" s="8" t="str">
        <f>IF('IMP CONTROL'!D3607="","",'IMP CONTROL'!D3607)</f>
        <v/>
      </c>
      <c r="F3607" s="8" t="str">
        <f>IF('IMP CONTROL'!E3607="","",'IMP CONTROL'!E3607)</f>
        <v/>
      </c>
    </row>
    <row r="3608" spans="1:6" x14ac:dyDescent="0.25">
      <c r="A3608" s="8" t="str">
        <f>IF('IMP CONTROL'!A3608="","",'IMP CONTROL'!A3608)</f>
        <v/>
      </c>
      <c r="B3608" s="8" t="str">
        <f>IF('IMP CONTROL'!C3608="","",'IMP CONTROL'!C3608)</f>
        <v/>
      </c>
      <c r="C3608" s="9" t="str">
        <f>IF('IMP CONTROL'!B3608="","",'IMP CONTROL'!B3608)</f>
        <v/>
      </c>
      <c r="D3608" s="8">
        <f>IF('IMP CONTROL'!G3608="","",'IMP CONTROL'!G3608)</f>
        <v>0</v>
      </c>
      <c r="E3608" s="8" t="str">
        <f>IF('IMP CONTROL'!D3608="","",'IMP CONTROL'!D3608)</f>
        <v/>
      </c>
      <c r="F3608" s="8" t="str">
        <f>IF('IMP CONTROL'!E3608="","",'IMP CONTROL'!E3608)</f>
        <v/>
      </c>
    </row>
    <row r="3609" spans="1:6" x14ac:dyDescent="0.25">
      <c r="A3609" s="8" t="str">
        <f>IF('IMP CONTROL'!A3609="","",'IMP CONTROL'!A3609)</f>
        <v/>
      </c>
      <c r="B3609" s="8" t="str">
        <f>IF('IMP CONTROL'!C3609="","",'IMP CONTROL'!C3609)</f>
        <v/>
      </c>
      <c r="C3609" s="9" t="str">
        <f>IF('IMP CONTROL'!B3609="","",'IMP CONTROL'!B3609)</f>
        <v/>
      </c>
      <c r="D3609" s="8">
        <f>IF('IMP CONTROL'!G3609="","",'IMP CONTROL'!G3609)</f>
        <v>0</v>
      </c>
      <c r="E3609" s="8" t="str">
        <f>IF('IMP CONTROL'!D3609="","",'IMP CONTROL'!D3609)</f>
        <v/>
      </c>
      <c r="F3609" s="8" t="str">
        <f>IF('IMP CONTROL'!E3609="","",'IMP CONTROL'!E3609)</f>
        <v/>
      </c>
    </row>
    <row r="3610" spans="1:6" x14ac:dyDescent="0.25">
      <c r="A3610" s="8" t="str">
        <f>IF('IMP CONTROL'!A3610="","",'IMP CONTROL'!A3610)</f>
        <v/>
      </c>
      <c r="B3610" s="8" t="str">
        <f>IF('IMP CONTROL'!C3610="","",'IMP CONTROL'!C3610)</f>
        <v/>
      </c>
      <c r="C3610" s="9" t="str">
        <f>IF('IMP CONTROL'!B3610="","",'IMP CONTROL'!B3610)</f>
        <v/>
      </c>
      <c r="D3610" s="8">
        <f>IF('IMP CONTROL'!G3610="","",'IMP CONTROL'!G3610)</f>
        <v>0</v>
      </c>
      <c r="E3610" s="8" t="str">
        <f>IF('IMP CONTROL'!D3610="","",'IMP CONTROL'!D3610)</f>
        <v/>
      </c>
      <c r="F3610" s="8" t="str">
        <f>IF('IMP CONTROL'!E3610="","",'IMP CONTROL'!E3610)</f>
        <v/>
      </c>
    </row>
    <row r="3611" spans="1:6" x14ac:dyDescent="0.25">
      <c r="A3611" s="8" t="str">
        <f>IF('IMP CONTROL'!A3611="","",'IMP CONTROL'!A3611)</f>
        <v/>
      </c>
      <c r="B3611" s="8" t="str">
        <f>IF('IMP CONTROL'!C3611="","",'IMP CONTROL'!C3611)</f>
        <v/>
      </c>
      <c r="C3611" s="9" t="str">
        <f>IF('IMP CONTROL'!B3611="","",'IMP CONTROL'!B3611)</f>
        <v/>
      </c>
      <c r="D3611" s="8">
        <f>IF('IMP CONTROL'!G3611="","",'IMP CONTROL'!G3611)</f>
        <v>0</v>
      </c>
      <c r="E3611" s="8" t="str">
        <f>IF('IMP CONTROL'!D3611="","",'IMP CONTROL'!D3611)</f>
        <v/>
      </c>
      <c r="F3611" s="8" t="str">
        <f>IF('IMP CONTROL'!E3611="","",'IMP CONTROL'!E3611)</f>
        <v/>
      </c>
    </row>
    <row r="3612" spans="1:6" x14ac:dyDescent="0.25">
      <c r="A3612" s="8" t="str">
        <f>IF('IMP CONTROL'!A3612="","",'IMP CONTROL'!A3612)</f>
        <v/>
      </c>
      <c r="B3612" s="8" t="str">
        <f>IF('IMP CONTROL'!C3612="","",'IMP CONTROL'!C3612)</f>
        <v/>
      </c>
      <c r="C3612" s="9" t="str">
        <f>IF('IMP CONTROL'!B3612="","",'IMP CONTROL'!B3612)</f>
        <v/>
      </c>
      <c r="D3612" s="8">
        <f>IF('IMP CONTROL'!G3612="","",'IMP CONTROL'!G3612)</f>
        <v>0</v>
      </c>
      <c r="E3612" s="8" t="str">
        <f>IF('IMP CONTROL'!D3612="","",'IMP CONTROL'!D3612)</f>
        <v/>
      </c>
      <c r="F3612" s="8" t="str">
        <f>IF('IMP CONTROL'!E3612="","",'IMP CONTROL'!E3612)</f>
        <v/>
      </c>
    </row>
    <row r="3613" spans="1:6" x14ac:dyDescent="0.25">
      <c r="A3613" s="8" t="str">
        <f>IF('IMP CONTROL'!A3613="","",'IMP CONTROL'!A3613)</f>
        <v/>
      </c>
      <c r="B3613" s="8" t="str">
        <f>IF('IMP CONTROL'!C3613="","",'IMP CONTROL'!C3613)</f>
        <v/>
      </c>
      <c r="C3613" s="9" t="str">
        <f>IF('IMP CONTROL'!B3613="","",'IMP CONTROL'!B3613)</f>
        <v/>
      </c>
      <c r="D3613" s="8">
        <f>IF('IMP CONTROL'!G3613="","",'IMP CONTROL'!G3613)</f>
        <v>0</v>
      </c>
      <c r="E3613" s="8" t="str">
        <f>IF('IMP CONTROL'!D3613="","",'IMP CONTROL'!D3613)</f>
        <v/>
      </c>
      <c r="F3613" s="8" t="str">
        <f>IF('IMP CONTROL'!E3613="","",'IMP CONTROL'!E3613)</f>
        <v/>
      </c>
    </row>
    <row r="3614" spans="1:6" x14ac:dyDescent="0.25">
      <c r="A3614" s="8" t="str">
        <f>IF('IMP CONTROL'!A3614="","",'IMP CONTROL'!A3614)</f>
        <v/>
      </c>
      <c r="B3614" s="8" t="str">
        <f>IF('IMP CONTROL'!C3614="","",'IMP CONTROL'!C3614)</f>
        <v/>
      </c>
      <c r="C3614" s="9" t="str">
        <f>IF('IMP CONTROL'!B3614="","",'IMP CONTROL'!B3614)</f>
        <v/>
      </c>
      <c r="D3614" s="8">
        <f>IF('IMP CONTROL'!G3614="","",'IMP CONTROL'!G3614)</f>
        <v>0</v>
      </c>
      <c r="E3614" s="8" t="str">
        <f>IF('IMP CONTROL'!D3614="","",'IMP CONTROL'!D3614)</f>
        <v/>
      </c>
      <c r="F3614" s="8" t="str">
        <f>IF('IMP CONTROL'!E3614="","",'IMP CONTROL'!E3614)</f>
        <v/>
      </c>
    </row>
    <row r="3615" spans="1:6" x14ac:dyDescent="0.25">
      <c r="A3615" s="8" t="str">
        <f>IF('IMP CONTROL'!A3615="","",'IMP CONTROL'!A3615)</f>
        <v/>
      </c>
      <c r="B3615" s="8" t="str">
        <f>IF('IMP CONTROL'!C3615="","",'IMP CONTROL'!C3615)</f>
        <v/>
      </c>
      <c r="C3615" s="9" t="str">
        <f>IF('IMP CONTROL'!B3615="","",'IMP CONTROL'!B3615)</f>
        <v/>
      </c>
      <c r="D3615" s="8">
        <f>IF('IMP CONTROL'!G3615="","",'IMP CONTROL'!G3615)</f>
        <v>0</v>
      </c>
      <c r="E3615" s="8" t="str">
        <f>IF('IMP CONTROL'!D3615="","",'IMP CONTROL'!D3615)</f>
        <v/>
      </c>
      <c r="F3615" s="8" t="str">
        <f>IF('IMP CONTROL'!E3615="","",'IMP CONTROL'!E3615)</f>
        <v/>
      </c>
    </row>
    <row r="3616" spans="1:6" x14ac:dyDescent="0.25">
      <c r="A3616" s="8" t="str">
        <f>IF('IMP CONTROL'!A3616="","",'IMP CONTROL'!A3616)</f>
        <v/>
      </c>
      <c r="B3616" s="8" t="str">
        <f>IF('IMP CONTROL'!C3616="","",'IMP CONTROL'!C3616)</f>
        <v/>
      </c>
      <c r="C3616" s="9" t="str">
        <f>IF('IMP CONTROL'!B3616="","",'IMP CONTROL'!B3616)</f>
        <v/>
      </c>
      <c r="D3616" s="8">
        <f>IF('IMP CONTROL'!G3616="","",'IMP CONTROL'!G3616)</f>
        <v>0</v>
      </c>
      <c r="E3616" s="8" t="str">
        <f>IF('IMP CONTROL'!D3616="","",'IMP CONTROL'!D3616)</f>
        <v/>
      </c>
      <c r="F3616" s="8" t="str">
        <f>IF('IMP CONTROL'!E3616="","",'IMP CONTROL'!E3616)</f>
        <v/>
      </c>
    </row>
    <row r="3617" spans="1:6" x14ac:dyDescent="0.25">
      <c r="A3617" s="8" t="str">
        <f>IF('IMP CONTROL'!A3617="","",'IMP CONTROL'!A3617)</f>
        <v/>
      </c>
      <c r="B3617" s="8" t="str">
        <f>IF('IMP CONTROL'!C3617="","",'IMP CONTROL'!C3617)</f>
        <v/>
      </c>
      <c r="C3617" s="9" t="str">
        <f>IF('IMP CONTROL'!B3617="","",'IMP CONTROL'!B3617)</f>
        <v/>
      </c>
      <c r="D3617" s="8">
        <f>IF('IMP CONTROL'!G3617="","",'IMP CONTROL'!G3617)</f>
        <v>0</v>
      </c>
      <c r="E3617" s="8" t="str">
        <f>IF('IMP CONTROL'!D3617="","",'IMP CONTROL'!D3617)</f>
        <v/>
      </c>
      <c r="F3617" s="8" t="str">
        <f>IF('IMP CONTROL'!E3617="","",'IMP CONTROL'!E3617)</f>
        <v/>
      </c>
    </row>
    <row r="3618" spans="1:6" x14ac:dyDescent="0.25">
      <c r="A3618" s="8" t="str">
        <f>IF('IMP CONTROL'!A3618="","",'IMP CONTROL'!A3618)</f>
        <v/>
      </c>
      <c r="B3618" s="8" t="str">
        <f>IF('IMP CONTROL'!C3618="","",'IMP CONTROL'!C3618)</f>
        <v/>
      </c>
      <c r="C3618" s="9" t="str">
        <f>IF('IMP CONTROL'!B3618="","",'IMP CONTROL'!B3618)</f>
        <v/>
      </c>
      <c r="D3618" s="8">
        <f>IF('IMP CONTROL'!G3618="","",'IMP CONTROL'!G3618)</f>
        <v>0</v>
      </c>
      <c r="E3618" s="8" t="str">
        <f>IF('IMP CONTROL'!D3618="","",'IMP CONTROL'!D3618)</f>
        <v/>
      </c>
      <c r="F3618" s="8" t="str">
        <f>IF('IMP CONTROL'!E3618="","",'IMP CONTROL'!E3618)</f>
        <v/>
      </c>
    </row>
    <row r="3619" spans="1:6" x14ac:dyDescent="0.25">
      <c r="A3619" s="8" t="str">
        <f>IF('IMP CONTROL'!A3619="","",'IMP CONTROL'!A3619)</f>
        <v/>
      </c>
      <c r="B3619" s="8" t="str">
        <f>IF('IMP CONTROL'!C3619="","",'IMP CONTROL'!C3619)</f>
        <v/>
      </c>
      <c r="C3619" s="9" t="str">
        <f>IF('IMP CONTROL'!B3619="","",'IMP CONTROL'!B3619)</f>
        <v/>
      </c>
      <c r="D3619" s="8">
        <f>IF('IMP CONTROL'!G3619="","",'IMP CONTROL'!G3619)</f>
        <v>0</v>
      </c>
      <c r="E3619" s="8" t="str">
        <f>IF('IMP CONTROL'!D3619="","",'IMP CONTROL'!D3619)</f>
        <v/>
      </c>
      <c r="F3619" s="8" t="str">
        <f>IF('IMP CONTROL'!E3619="","",'IMP CONTROL'!E3619)</f>
        <v/>
      </c>
    </row>
    <row r="3620" spans="1:6" x14ac:dyDescent="0.25">
      <c r="A3620" s="8" t="str">
        <f>IF('IMP CONTROL'!A3620="","",'IMP CONTROL'!A3620)</f>
        <v/>
      </c>
      <c r="B3620" s="8" t="str">
        <f>IF('IMP CONTROL'!C3620="","",'IMP CONTROL'!C3620)</f>
        <v/>
      </c>
      <c r="C3620" s="9" t="str">
        <f>IF('IMP CONTROL'!B3620="","",'IMP CONTROL'!B3620)</f>
        <v/>
      </c>
      <c r="D3620" s="8">
        <f>IF('IMP CONTROL'!G3620="","",'IMP CONTROL'!G3620)</f>
        <v>0</v>
      </c>
      <c r="E3620" s="8" t="str">
        <f>IF('IMP CONTROL'!D3620="","",'IMP CONTROL'!D3620)</f>
        <v/>
      </c>
      <c r="F3620" s="8" t="str">
        <f>IF('IMP CONTROL'!E3620="","",'IMP CONTROL'!E3620)</f>
        <v/>
      </c>
    </row>
    <row r="3621" spans="1:6" x14ac:dyDescent="0.25">
      <c r="A3621" s="8" t="str">
        <f>IF('IMP CONTROL'!A3621="","",'IMP CONTROL'!A3621)</f>
        <v/>
      </c>
      <c r="B3621" s="8" t="str">
        <f>IF('IMP CONTROL'!C3621="","",'IMP CONTROL'!C3621)</f>
        <v/>
      </c>
      <c r="C3621" s="9" t="str">
        <f>IF('IMP CONTROL'!B3621="","",'IMP CONTROL'!B3621)</f>
        <v/>
      </c>
      <c r="D3621" s="8">
        <f>IF('IMP CONTROL'!G3621="","",'IMP CONTROL'!G3621)</f>
        <v>0</v>
      </c>
      <c r="E3621" s="8" t="str">
        <f>IF('IMP CONTROL'!D3621="","",'IMP CONTROL'!D3621)</f>
        <v/>
      </c>
      <c r="F3621" s="8" t="str">
        <f>IF('IMP CONTROL'!E3621="","",'IMP CONTROL'!E3621)</f>
        <v/>
      </c>
    </row>
    <row r="3622" spans="1:6" x14ac:dyDescent="0.25">
      <c r="A3622" s="8" t="str">
        <f>IF('IMP CONTROL'!A3622="","",'IMP CONTROL'!A3622)</f>
        <v/>
      </c>
      <c r="B3622" s="8" t="str">
        <f>IF('IMP CONTROL'!C3622="","",'IMP CONTROL'!C3622)</f>
        <v/>
      </c>
      <c r="C3622" s="9" t="str">
        <f>IF('IMP CONTROL'!B3622="","",'IMP CONTROL'!B3622)</f>
        <v/>
      </c>
      <c r="D3622" s="8">
        <f>IF('IMP CONTROL'!G3622="","",'IMP CONTROL'!G3622)</f>
        <v>0</v>
      </c>
      <c r="E3622" s="8" t="str">
        <f>IF('IMP CONTROL'!D3622="","",'IMP CONTROL'!D3622)</f>
        <v/>
      </c>
      <c r="F3622" s="8" t="str">
        <f>IF('IMP CONTROL'!E3622="","",'IMP CONTROL'!E3622)</f>
        <v/>
      </c>
    </row>
    <row r="3623" spans="1:6" x14ac:dyDescent="0.25">
      <c r="A3623" s="8" t="str">
        <f>IF('IMP CONTROL'!A3623="","",'IMP CONTROL'!A3623)</f>
        <v/>
      </c>
      <c r="B3623" s="8" t="str">
        <f>IF('IMP CONTROL'!C3623="","",'IMP CONTROL'!C3623)</f>
        <v/>
      </c>
      <c r="C3623" s="9" t="str">
        <f>IF('IMP CONTROL'!B3623="","",'IMP CONTROL'!B3623)</f>
        <v/>
      </c>
      <c r="D3623" s="8">
        <f>IF('IMP CONTROL'!G3623="","",'IMP CONTROL'!G3623)</f>
        <v>0</v>
      </c>
      <c r="E3623" s="8" t="str">
        <f>IF('IMP CONTROL'!D3623="","",'IMP CONTROL'!D3623)</f>
        <v/>
      </c>
      <c r="F3623" s="8" t="str">
        <f>IF('IMP CONTROL'!E3623="","",'IMP CONTROL'!E3623)</f>
        <v/>
      </c>
    </row>
    <row r="3624" spans="1:6" x14ac:dyDescent="0.25">
      <c r="A3624" s="8" t="str">
        <f>IF('IMP CONTROL'!A3624="","",'IMP CONTROL'!A3624)</f>
        <v/>
      </c>
      <c r="B3624" s="8" t="str">
        <f>IF('IMP CONTROL'!C3624="","",'IMP CONTROL'!C3624)</f>
        <v/>
      </c>
      <c r="C3624" s="9" t="str">
        <f>IF('IMP CONTROL'!B3624="","",'IMP CONTROL'!B3624)</f>
        <v/>
      </c>
      <c r="D3624" s="8">
        <f>IF('IMP CONTROL'!G3624="","",'IMP CONTROL'!G3624)</f>
        <v>0</v>
      </c>
      <c r="E3624" s="8" t="str">
        <f>IF('IMP CONTROL'!D3624="","",'IMP CONTROL'!D3624)</f>
        <v/>
      </c>
      <c r="F3624" s="8" t="str">
        <f>IF('IMP CONTROL'!E3624="","",'IMP CONTROL'!E3624)</f>
        <v/>
      </c>
    </row>
    <row r="3625" spans="1:6" x14ac:dyDescent="0.25">
      <c r="A3625" s="8" t="str">
        <f>IF('IMP CONTROL'!A3625="","",'IMP CONTROL'!A3625)</f>
        <v/>
      </c>
      <c r="B3625" s="8" t="str">
        <f>IF('IMP CONTROL'!C3625="","",'IMP CONTROL'!C3625)</f>
        <v/>
      </c>
      <c r="C3625" s="9" t="str">
        <f>IF('IMP CONTROL'!B3625="","",'IMP CONTROL'!B3625)</f>
        <v/>
      </c>
      <c r="D3625" s="8">
        <f>IF('IMP CONTROL'!G3625="","",'IMP CONTROL'!G3625)</f>
        <v>0</v>
      </c>
      <c r="E3625" s="8" t="str">
        <f>IF('IMP CONTROL'!D3625="","",'IMP CONTROL'!D3625)</f>
        <v/>
      </c>
      <c r="F3625" s="8" t="str">
        <f>IF('IMP CONTROL'!E3625="","",'IMP CONTROL'!E3625)</f>
        <v/>
      </c>
    </row>
    <row r="3626" spans="1:6" x14ac:dyDescent="0.25">
      <c r="A3626" s="8" t="str">
        <f>IF('IMP CONTROL'!A3626="","",'IMP CONTROL'!A3626)</f>
        <v/>
      </c>
      <c r="B3626" s="8" t="str">
        <f>IF('IMP CONTROL'!C3626="","",'IMP CONTROL'!C3626)</f>
        <v/>
      </c>
      <c r="C3626" s="9" t="str">
        <f>IF('IMP CONTROL'!B3626="","",'IMP CONTROL'!B3626)</f>
        <v/>
      </c>
      <c r="D3626" s="8">
        <f>IF('IMP CONTROL'!G3626="","",'IMP CONTROL'!G3626)</f>
        <v>0</v>
      </c>
      <c r="E3626" s="8" t="str">
        <f>IF('IMP CONTROL'!D3626="","",'IMP CONTROL'!D3626)</f>
        <v/>
      </c>
      <c r="F3626" s="8" t="str">
        <f>IF('IMP CONTROL'!E3626="","",'IMP CONTROL'!E3626)</f>
        <v/>
      </c>
    </row>
    <row r="3627" spans="1:6" x14ac:dyDescent="0.25">
      <c r="A3627" s="8" t="str">
        <f>IF('IMP CONTROL'!A3627="","",'IMP CONTROL'!A3627)</f>
        <v/>
      </c>
      <c r="B3627" s="8" t="str">
        <f>IF('IMP CONTROL'!C3627="","",'IMP CONTROL'!C3627)</f>
        <v/>
      </c>
      <c r="C3627" s="9" t="str">
        <f>IF('IMP CONTROL'!B3627="","",'IMP CONTROL'!B3627)</f>
        <v/>
      </c>
      <c r="D3627" s="8">
        <f>IF('IMP CONTROL'!G3627="","",'IMP CONTROL'!G3627)</f>
        <v>0</v>
      </c>
      <c r="E3627" s="8" t="str">
        <f>IF('IMP CONTROL'!D3627="","",'IMP CONTROL'!D3627)</f>
        <v/>
      </c>
      <c r="F3627" s="8" t="str">
        <f>IF('IMP CONTROL'!E3627="","",'IMP CONTROL'!E3627)</f>
        <v/>
      </c>
    </row>
    <row r="3628" spans="1:6" x14ac:dyDescent="0.25">
      <c r="A3628" s="8" t="str">
        <f>IF('IMP CONTROL'!A3628="","",'IMP CONTROL'!A3628)</f>
        <v/>
      </c>
      <c r="B3628" s="8" t="str">
        <f>IF('IMP CONTROL'!C3628="","",'IMP CONTROL'!C3628)</f>
        <v/>
      </c>
      <c r="C3628" s="9" t="str">
        <f>IF('IMP CONTROL'!B3628="","",'IMP CONTROL'!B3628)</f>
        <v/>
      </c>
      <c r="D3628" s="8">
        <f>IF('IMP CONTROL'!G3628="","",'IMP CONTROL'!G3628)</f>
        <v>0</v>
      </c>
      <c r="E3628" s="8" t="str">
        <f>IF('IMP CONTROL'!D3628="","",'IMP CONTROL'!D3628)</f>
        <v/>
      </c>
      <c r="F3628" s="8" t="str">
        <f>IF('IMP CONTROL'!E3628="","",'IMP CONTROL'!E3628)</f>
        <v/>
      </c>
    </row>
    <row r="3629" spans="1:6" x14ac:dyDescent="0.25">
      <c r="A3629" s="8" t="str">
        <f>IF('IMP CONTROL'!A3629="","",'IMP CONTROL'!A3629)</f>
        <v/>
      </c>
      <c r="B3629" s="8" t="str">
        <f>IF('IMP CONTROL'!C3629="","",'IMP CONTROL'!C3629)</f>
        <v/>
      </c>
      <c r="C3629" s="9" t="str">
        <f>IF('IMP CONTROL'!B3629="","",'IMP CONTROL'!B3629)</f>
        <v/>
      </c>
      <c r="D3629" s="8">
        <f>IF('IMP CONTROL'!G3629="","",'IMP CONTROL'!G3629)</f>
        <v>0</v>
      </c>
      <c r="E3629" s="8" t="str">
        <f>IF('IMP CONTROL'!D3629="","",'IMP CONTROL'!D3629)</f>
        <v/>
      </c>
      <c r="F3629" s="8" t="str">
        <f>IF('IMP CONTROL'!E3629="","",'IMP CONTROL'!E3629)</f>
        <v/>
      </c>
    </row>
    <row r="3630" spans="1:6" x14ac:dyDescent="0.25">
      <c r="A3630" s="8" t="str">
        <f>IF('IMP CONTROL'!A3630="","",'IMP CONTROL'!A3630)</f>
        <v/>
      </c>
      <c r="B3630" s="8" t="str">
        <f>IF('IMP CONTROL'!C3630="","",'IMP CONTROL'!C3630)</f>
        <v/>
      </c>
      <c r="C3630" s="9" t="str">
        <f>IF('IMP CONTROL'!B3630="","",'IMP CONTROL'!B3630)</f>
        <v/>
      </c>
      <c r="D3630" s="8">
        <f>IF('IMP CONTROL'!G3630="","",'IMP CONTROL'!G3630)</f>
        <v>0</v>
      </c>
      <c r="E3630" s="8" t="str">
        <f>IF('IMP CONTROL'!D3630="","",'IMP CONTROL'!D3630)</f>
        <v/>
      </c>
      <c r="F3630" s="8" t="str">
        <f>IF('IMP CONTROL'!E3630="","",'IMP CONTROL'!E3630)</f>
        <v/>
      </c>
    </row>
    <row r="3631" spans="1:6" x14ac:dyDescent="0.25">
      <c r="A3631" s="8" t="str">
        <f>IF('IMP CONTROL'!A3631="","",'IMP CONTROL'!A3631)</f>
        <v/>
      </c>
      <c r="B3631" s="8" t="str">
        <f>IF('IMP CONTROL'!C3631="","",'IMP CONTROL'!C3631)</f>
        <v/>
      </c>
      <c r="C3631" s="9" t="str">
        <f>IF('IMP CONTROL'!B3631="","",'IMP CONTROL'!B3631)</f>
        <v/>
      </c>
      <c r="D3631" s="8">
        <f>IF('IMP CONTROL'!G3631="","",'IMP CONTROL'!G3631)</f>
        <v>0</v>
      </c>
      <c r="E3631" s="8" t="str">
        <f>IF('IMP CONTROL'!D3631="","",'IMP CONTROL'!D3631)</f>
        <v/>
      </c>
      <c r="F3631" s="8" t="str">
        <f>IF('IMP CONTROL'!E3631="","",'IMP CONTROL'!E3631)</f>
        <v/>
      </c>
    </row>
    <row r="3632" spans="1:6" x14ac:dyDescent="0.25">
      <c r="A3632" s="8" t="str">
        <f>IF('IMP CONTROL'!A3632="","",'IMP CONTROL'!A3632)</f>
        <v/>
      </c>
      <c r="B3632" s="8" t="str">
        <f>IF('IMP CONTROL'!C3632="","",'IMP CONTROL'!C3632)</f>
        <v/>
      </c>
      <c r="C3632" s="9" t="str">
        <f>IF('IMP CONTROL'!B3632="","",'IMP CONTROL'!B3632)</f>
        <v/>
      </c>
      <c r="D3632" s="8">
        <f>IF('IMP CONTROL'!G3632="","",'IMP CONTROL'!G3632)</f>
        <v>0</v>
      </c>
      <c r="E3632" s="8" t="str">
        <f>IF('IMP CONTROL'!D3632="","",'IMP CONTROL'!D3632)</f>
        <v/>
      </c>
      <c r="F3632" s="8" t="str">
        <f>IF('IMP CONTROL'!E3632="","",'IMP CONTROL'!E3632)</f>
        <v/>
      </c>
    </row>
    <row r="3633" spans="1:6" x14ac:dyDescent="0.25">
      <c r="A3633" s="8" t="str">
        <f>IF('IMP CONTROL'!A3633="","",'IMP CONTROL'!A3633)</f>
        <v/>
      </c>
      <c r="B3633" s="8" t="str">
        <f>IF('IMP CONTROL'!C3633="","",'IMP CONTROL'!C3633)</f>
        <v/>
      </c>
      <c r="C3633" s="9" t="str">
        <f>IF('IMP CONTROL'!B3633="","",'IMP CONTROL'!B3633)</f>
        <v/>
      </c>
      <c r="D3633" s="8">
        <f>IF('IMP CONTROL'!G3633="","",'IMP CONTROL'!G3633)</f>
        <v>0</v>
      </c>
      <c r="E3633" s="8" t="str">
        <f>IF('IMP CONTROL'!D3633="","",'IMP CONTROL'!D3633)</f>
        <v/>
      </c>
      <c r="F3633" s="8" t="str">
        <f>IF('IMP CONTROL'!E3633="","",'IMP CONTROL'!E3633)</f>
        <v/>
      </c>
    </row>
    <row r="3634" spans="1:6" x14ac:dyDescent="0.25">
      <c r="A3634" s="8" t="str">
        <f>IF('IMP CONTROL'!A3634="","",'IMP CONTROL'!A3634)</f>
        <v/>
      </c>
      <c r="B3634" s="8" t="str">
        <f>IF('IMP CONTROL'!C3634="","",'IMP CONTROL'!C3634)</f>
        <v/>
      </c>
      <c r="C3634" s="9" t="str">
        <f>IF('IMP CONTROL'!B3634="","",'IMP CONTROL'!B3634)</f>
        <v/>
      </c>
      <c r="D3634" s="8">
        <f>IF('IMP CONTROL'!G3634="","",'IMP CONTROL'!G3634)</f>
        <v>0</v>
      </c>
      <c r="E3634" s="8" t="str">
        <f>IF('IMP CONTROL'!D3634="","",'IMP CONTROL'!D3634)</f>
        <v/>
      </c>
      <c r="F3634" s="8" t="str">
        <f>IF('IMP CONTROL'!E3634="","",'IMP CONTROL'!E3634)</f>
        <v/>
      </c>
    </row>
    <row r="3635" spans="1:6" x14ac:dyDescent="0.25">
      <c r="A3635" s="8" t="str">
        <f>IF('IMP CONTROL'!A3635="","",'IMP CONTROL'!A3635)</f>
        <v/>
      </c>
      <c r="B3635" s="8" t="str">
        <f>IF('IMP CONTROL'!C3635="","",'IMP CONTROL'!C3635)</f>
        <v/>
      </c>
      <c r="C3635" s="9" t="str">
        <f>IF('IMP CONTROL'!B3635="","",'IMP CONTROL'!B3635)</f>
        <v/>
      </c>
      <c r="D3635" s="8">
        <f>IF('IMP CONTROL'!G3635="","",'IMP CONTROL'!G3635)</f>
        <v>0</v>
      </c>
      <c r="E3635" s="8" t="str">
        <f>IF('IMP CONTROL'!D3635="","",'IMP CONTROL'!D3635)</f>
        <v/>
      </c>
      <c r="F3635" s="8" t="str">
        <f>IF('IMP CONTROL'!E3635="","",'IMP CONTROL'!E3635)</f>
        <v/>
      </c>
    </row>
    <row r="3636" spans="1:6" x14ac:dyDescent="0.25">
      <c r="A3636" s="8" t="str">
        <f>IF('IMP CONTROL'!A3636="","",'IMP CONTROL'!A3636)</f>
        <v/>
      </c>
      <c r="B3636" s="8" t="str">
        <f>IF('IMP CONTROL'!C3636="","",'IMP CONTROL'!C3636)</f>
        <v/>
      </c>
      <c r="C3636" s="9" t="str">
        <f>IF('IMP CONTROL'!B3636="","",'IMP CONTROL'!B3636)</f>
        <v/>
      </c>
      <c r="D3636" s="8">
        <f>IF('IMP CONTROL'!G3636="","",'IMP CONTROL'!G3636)</f>
        <v>0</v>
      </c>
      <c r="E3636" s="8" t="str">
        <f>IF('IMP CONTROL'!D3636="","",'IMP CONTROL'!D3636)</f>
        <v/>
      </c>
      <c r="F3636" s="8" t="str">
        <f>IF('IMP CONTROL'!E3636="","",'IMP CONTROL'!E3636)</f>
        <v/>
      </c>
    </row>
    <row r="3637" spans="1:6" x14ac:dyDescent="0.25">
      <c r="A3637" s="8" t="str">
        <f>IF('IMP CONTROL'!A3637="","",'IMP CONTROL'!A3637)</f>
        <v/>
      </c>
      <c r="B3637" s="8" t="str">
        <f>IF('IMP CONTROL'!C3637="","",'IMP CONTROL'!C3637)</f>
        <v/>
      </c>
      <c r="C3637" s="9" t="str">
        <f>IF('IMP CONTROL'!B3637="","",'IMP CONTROL'!B3637)</f>
        <v/>
      </c>
      <c r="D3637" s="8">
        <f>IF('IMP CONTROL'!G3637="","",'IMP CONTROL'!G3637)</f>
        <v>0</v>
      </c>
      <c r="E3637" s="8" t="str">
        <f>IF('IMP CONTROL'!D3637="","",'IMP CONTROL'!D3637)</f>
        <v/>
      </c>
      <c r="F3637" s="8" t="str">
        <f>IF('IMP CONTROL'!E3637="","",'IMP CONTROL'!E3637)</f>
        <v/>
      </c>
    </row>
    <row r="3638" spans="1:6" x14ac:dyDescent="0.25">
      <c r="A3638" s="8" t="str">
        <f>IF('IMP CONTROL'!A3638="","",'IMP CONTROL'!A3638)</f>
        <v/>
      </c>
      <c r="B3638" s="8" t="str">
        <f>IF('IMP CONTROL'!C3638="","",'IMP CONTROL'!C3638)</f>
        <v/>
      </c>
      <c r="C3638" s="9" t="str">
        <f>IF('IMP CONTROL'!B3638="","",'IMP CONTROL'!B3638)</f>
        <v/>
      </c>
      <c r="D3638" s="8">
        <f>IF('IMP CONTROL'!G3638="","",'IMP CONTROL'!G3638)</f>
        <v>0</v>
      </c>
      <c r="E3638" s="8" t="str">
        <f>IF('IMP CONTROL'!D3638="","",'IMP CONTROL'!D3638)</f>
        <v/>
      </c>
      <c r="F3638" s="8" t="str">
        <f>IF('IMP CONTROL'!E3638="","",'IMP CONTROL'!E3638)</f>
        <v/>
      </c>
    </row>
    <row r="3639" spans="1:6" x14ac:dyDescent="0.25">
      <c r="A3639" s="8" t="str">
        <f>IF('IMP CONTROL'!A3639="","",'IMP CONTROL'!A3639)</f>
        <v/>
      </c>
      <c r="B3639" s="8" t="str">
        <f>IF('IMP CONTROL'!C3639="","",'IMP CONTROL'!C3639)</f>
        <v/>
      </c>
      <c r="C3639" s="9" t="str">
        <f>IF('IMP CONTROL'!B3639="","",'IMP CONTROL'!B3639)</f>
        <v/>
      </c>
      <c r="D3639" s="8">
        <f>IF('IMP CONTROL'!G3639="","",'IMP CONTROL'!G3639)</f>
        <v>0</v>
      </c>
      <c r="E3639" s="8" t="str">
        <f>IF('IMP CONTROL'!D3639="","",'IMP CONTROL'!D3639)</f>
        <v/>
      </c>
      <c r="F3639" s="8" t="str">
        <f>IF('IMP CONTROL'!E3639="","",'IMP CONTROL'!E3639)</f>
        <v/>
      </c>
    </row>
    <row r="3640" spans="1:6" x14ac:dyDescent="0.25">
      <c r="A3640" s="8" t="str">
        <f>IF('IMP CONTROL'!A3640="","",'IMP CONTROL'!A3640)</f>
        <v/>
      </c>
      <c r="B3640" s="8" t="str">
        <f>IF('IMP CONTROL'!C3640="","",'IMP CONTROL'!C3640)</f>
        <v/>
      </c>
      <c r="C3640" s="9" t="str">
        <f>IF('IMP CONTROL'!B3640="","",'IMP CONTROL'!B3640)</f>
        <v/>
      </c>
      <c r="D3640" s="8">
        <f>IF('IMP CONTROL'!G3640="","",'IMP CONTROL'!G3640)</f>
        <v>0</v>
      </c>
      <c r="E3640" s="8" t="str">
        <f>IF('IMP CONTROL'!D3640="","",'IMP CONTROL'!D3640)</f>
        <v/>
      </c>
      <c r="F3640" s="8" t="str">
        <f>IF('IMP CONTROL'!E3640="","",'IMP CONTROL'!E3640)</f>
        <v/>
      </c>
    </row>
    <row r="3641" spans="1:6" x14ac:dyDescent="0.25">
      <c r="A3641" s="8" t="str">
        <f>IF('IMP CONTROL'!A3641="","",'IMP CONTROL'!A3641)</f>
        <v/>
      </c>
      <c r="B3641" s="8" t="str">
        <f>IF('IMP CONTROL'!C3641="","",'IMP CONTROL'!C3641)</f>
        <v/>
      </c>
      <c r="C3641" s="9" t="str">
        <f>IF('IMP CONTROL'!B3641="","",'IMP CONTROL'!B3641)</f>
        <v/>
      </c>
      <c r="D3641" s="8">
        <f>IF('IMP CONTROL'!G3641="","",'IMP CONTROL'!G3641)</f>
        <v>0</v>
      </c>
      <c r="E3641" s="8" t="str">
        <f>IF('IMP CONTROL'!D3641="","",'IMP CONTROL'!D3641)</f>
        <v/>
      </c>
      <c r="F3641" s="8" t="str">
        <f>IF('IMP CONTROL'!E3641="","",'IMP CONTROL'!E3641)</f>
        <v/>
      </c>
    </row>
    <row r="3642" spans="1:6" x14ac:dyDescent="0.25">
      <c r="A3642" s="8" t="str">
        <f>IF('IMP CONTROL'!A3642="","",'IMP CONTROL'!A3642)</f>
        <v/>
      </c>
      <c r="B3642" s="8" t="str">
        <f>IF('IMP CONTROL'!C3642="","",'IMP CONTROL'!C3642)</f>
        <v/>
      </c>
      <c r="C3642" s="9" t="str">
        <f>IF('IMP CONTROL'!B3642="","",'IMP CONTROL'!B3642)</f>
        <v/>
      </c>
      <c r="D3642" s="8">
        <f>IF('IMP CONTROL'!G3642="","",'IMP CONTROL'!G3642)</f>
        <v>0</v>
      </c>
      <c r="E3642" s="8" t="str">
        <f>IF('IMP CONTROL'!D3642="","",'IMP CONTROL'!D3642)</f>
        <v/>
      </c>
      <c r="F3642" s="8" t="str">
        <f>IF('IMP CONTROL'!E3642="","",'IMP CONTROL'!E3642)</f>
        <v/>
      </c>
    </row>
    <row r="3643" spans="1:6" x14ac:dyDescent="0.25">
      <c r="A3643" s="8" t="str">
        <f>IF('IMP CONTROL'!A3643="","",'IMP CONTROL'!A3643)</f>
        <v/>
      </c>
      <c r="B3643" s="8" t="str">
        <f>IF('IMP CONTROL'!C3643="","",'IMP CONTROL'!C3643)</f>
        <v/>
      </c>
      <c r="C3643" s="9" t="str">
        <f>IF('IMP CONTROL'!B3643="","",'IMP CONTROL'!B3643)</f>
        <v/>
      </c>
      <c r="D3643" s="8">
        <f>IF('IMP CONTROL'!G3643="","",'IMP CONTROL'!G3643)</f>
        <v>0</v>
      </c>
      <c r="E3643" s="8" t="str">
        <f>IF('IMP CONTROL'!D3643="","",'IMP CONTROL'!D3643)</f>
        <v/>
      </c>
      <c r="F3643" s="8" t="str">
        <f>IF('IMP CONTROL'!E3643="","",'IMP CONTROL'!E3643)</f>
        <v/>
      </c>
    </row>
    <row r="3644" spans="1:6" x14ac:dyDescent="0.25">
      <c r="A3644" s="8" t="str">
        <f>IF('IMP CONTROL'!A3644="","",'IMP CONTROL'!A3644)</f>
        <v/>
      </c>
      <c r="B3644" s="8" t="str">
        <f>IF('IMP CONTROL'!C3644="","",'IMP CONTROL'!C3644)</f>
        <v/>
      </c>
      <c r="C3644" s="9" t="str">
        <f>IF('IMP CONTROL'!B3644="","",'IMP CONTROL'!B3644)</f>
        <v/>
      </c>
      <c r="D3644" s="8">
        <f>IF('IMP CONTROL'!G3644="","",'IMP CONTROL'!G3644)</f>
        <v>0</v>
      </c>
      <c r="E3644" s="8" t="str">
        <f>IF('IMP CONTROL'!D3644="","",'IMP CONTROL'!D3644)</f>
        <v/>
      </c>
      <c r="F3644" s="8" t="str">
        <f>IF('IMP CONTROL'!E3644="","",'IMP CONTROL'!E3644)</f>
        <v/>
      </c>
    </row>
    <row r="3645" spans="1:6" x14ac:dyDescent="0.25">
      <c r="A3645" s="8" t="str">
        <f>IF('IMP CONTROL'!A3645="","",'IMP CONTROL'!A3645)</f>
        <v/>
      </c>
      <c r="B3645" s="8" t="str">
        <f>IF('IMP CONTROL'!C3645="","",'IMP CONTROL'!C3645)</f>
        <v/>
      </c>
      <c r="C3645" s="9" t="str">
        <f>IF('IMP CONTROL'!B3645="","",'IMP CONTROL'!B3645)</f>
        <v/>
      </c>
      <c r="D3645" s="8">
        <f>IF('IMP CONTROL'!G3645="","",'IMP CONTROL'!G3645)</f>
        <v>0</v>
      </c>
      <c r="E3645" s="8" t="str">
        <f>IF('IMP CONTROL'!D3645="","",'IMP CONTROL'!D3645)</f>
        <v/>
      </c>
      <c r="F3645" s="8" t="str">
        <f>IF('IMP CONTROL'!E3645="","",'IMP CONTROL'!E3645)</f>
        <v/>
      </c>
    </row>
    <row r="3646" spans="1:6" x14ac:dyDescent="0.25">
      <c r="A3646" s="8" t="str">
        <f>IF('IMP CONTROL'!A3646="","",'IMP CONTROL'!A3646)</f>
        <v/>
      </c>
      <c r="B3646" s="8" t="str">
        <f>IF('IMP CONTROL'!C3646="","",'IMP CONTROL'!C3646)</f>
        <v/>
      </c>
      <c r="C3646" s="9" t="str">
        <f>IF('IMP CONTROL'!B3646="","",'IMP CONTROL'!B3646)</f>
        <v/>
      </c>
      <c r="D3646" s="8">
        <f>IF('IMP CONTROL'!G3646="","",'IMP CONTROL'!G3646)</f>
        <v>0</v>
      </c>
      <c r="E3646" s="8" t="str">
        <f>IF('IMP CONTROL'!D3646="","",'IMP CONTROL'!D3646)</f>
        <v/>
      </c>
      <c r="F3646" s="8" t="str">
        <f>IF('IMP CONTROL'!E3646="","",'IMP CONTROL'!E3646)</f>
        <v/>
      </c>
    </row>
    <row r="3647" spans="1:6" x14ac:dyDescent="0.25">
      <c r="A3647" s="8" t="str">
        <f>IF('IMP CONTROL'!A3647="","",'IMP CONTROL'!A3647)</f>
        <v/>
      </c>
      <c r="B3647" s="8" t="str">
        <f>IF('IMP CONTROL'!C3647="","",'IMP CONTROL'!C3647)</f>
        <v/>
      </c>
      <c r="C3647" s="9" t="str">
        <f>IF('IMP CONTROL'!B3647="","",'IMP CONTROL'!B3647)</f>
        <v/>
      </c>
      <c r="D3647" s="8">
        <f>IF('IMP CONTROL'!G3647="","",'IMP CONTROL'!G3647)</f>
        <v>0</v>
      </c>
      <c r="E3647" s="8" t="str">
        <f>IF('IMP CONTROL'!D3647="","",'IMP CONTROL'!D3647)</f>
        <v/>
      </c>
      <c r="F3647" s="8" t="str">
        <f>IF('IMP CONTROL'!E3647="","",'IMP CONTROL'!E3647)</f>
        <v/>
      </c>
    </row>
    <row r="3648" spans="1:6" x14ac:dyDescent="0.25">
      <c r="A3648" s="8" t="str">
        <f>IF('IMP CONTROL'!A3648="","",'IMP CONTROL'!A3648)</f>
        <v/>
      </c>
      <c r="B3648" s="8" t="str">
        <f>IF('IMP CONTROL'!C3648="","",'IMP CONTROL'!C3648)</f>
        <v/>
      </c>
      <c r="C3648" s="9" t="str">
        <f>IF('IMP CONTROL'!B3648="","",'IMP CONTROL'!B3648)</f>
        <v/>
      </c>
      <c r="D3648" s="8">
        <f>IF('IMP CONTROL'!G3648="","",'IMP CONTROL'!G3648)</f>
        <v>0</v>
      </c>
      <c r="E3648" s="8" t="str">
        <f>IF('IMP CONTROL'!D3648="","",'IMP CONTROL'!D3648)</f>
        <v/>
      </c>
      <c r="F3648" s="8" t="str">
        <f>IF('IMP CONTROL'!E3648="","",'IMP CONTROL'!E3648)</f>
        <v/>
      </c>
    </row>
    <row r="3649" spans="1:6" x14ac:dyDescent="0.25">
      <c r="A3649" s="8" t="str">
        <f>IF('IMP CONTROL'!A3649="","",'IMP CONTROL'!A3649)</f>
        <v/>
      </c>
      <c r="B3649" s="8" t="str">
        <f>IF('IMP CONTROL'!C3649="","",'IMP CONTROL'!C3649)</f>
        <v/>
      </c>
      <c r="C3649" s="9" t="str">
        <f>IF('IMP CONTROL'!B3649="","",'IMP CONTROL'!B3649)</f>
        <v/>
      </c>
      <c r="D3649" s="8">
        <f>IF('IMP CONTROL'!G3649="","",'IMP CONTROL'!G3649)</f>
        <v>0</v>
      </c>
      <c r="E3649" s="8" t="str">
        <f>IF('IMP CONTROL'!D3649="","",'IMP CONTROL'!D3649)</f>
        <v/>
      </c>
      <c r="F3649" s="8" t="str">
        <f>IF('IMP CONTROL'!E3649="","",'IMP CONTROL'!E3649)</f>
        <v/>
      </c>
    </row>
    <row r="3650" spans="1:6" x14ac:dyDescent="0.25">
      <c r="A3650" s="8" t="str">
        <f>IF('IMP CONTROL'!A3650="","",'IMP CONTROL'!A3650)</f>
        <v/>
      </c>
      <c r="B3650" s="8" t="str">
        <f>IF('IMP CONTROL'!C3650="","",'IMP CONTROL'!C3650)</f>
        <v/>
      </c>
      <c r="C3650" s="9" t="str">
        <f>IF('IMP CONTROL'!B3650="","",'IMP CONTROL'!B3650)</f>
        <v/>
      </c>
      <c r="D3650" s="8">
        <f>IF('IMP CONTROL'!G3650="","",'IMP CONTROL'!G3650)</f>
        <v>0</v>
      </c>
      <c r="E3650" s="8" t="str">
        <f>IF('IMP CONTROL'!D3650="","",'IMP CONTROL'!D3650)</f>
        <v/>
      </c>
      <c r="F3650" s="8" t="str">
        <f>IF('IMP CONTROL'!E3650="","",'IMP CONTROL'!E3650)</f>
        <v/>
      </c>
    </row>
    <row r="3651" spans="1:6" x14ac:dyDescent="0.25">
      <c r="A3651" s="8" t="str">
        <f>IF('IMP CONTROL'!A3651="","",'IMP CONTROL'!A3651)</f>
        <v/>
      </c>
      <c r="B3651" s="8" t="str">
        <f>IF('IMP CONTROL'!C3651="","",'IMP CONTROL'!C3651)</f>
        <v/>
      </c>
      <c r="C3651" s="9" t="str">
        <f>IF('IMP CONTROL'!B3651="","",'IMP CONTROL'!B3651)</f>
        <v/>
      </c>
      <c r="D3651" s="8">
        <f>IF('IMP CONTROL'!G3651="","",'IMP CONTROL'!G3651)</f>
        <v>0</v>
      </c>
      <c r="E3651" s="8" t="str">
        <f>IF('IMP CONTROL'!D3651="","",'IMP CONTROL'!D3651)</f>
        <v/>
      </c>
      <c r="F3651" s="8" t="str">
        <f>IF('IMP CONTROL'!E3651="","",'IMP CONTROL'!E3651)</f>
        <v/>
      </c>
    </row>
    <row r="3652" spans="1:6" x14ac:dyDescent="0.25">
      <c r="A3652" s="8" t="str">
        <f>IF('IMP CONTROL'!A3652="","",'IMP CONTROL'!A3652)</f>
        <v/>
      </c>
      <c r="B3652" s="8" t="str">
        <f>IF('IMP CONTROL'!C3652="","",'IMP CONTROL'!C3652)</f>
        <v/>
      </c>
      <c r="C3652" s="9" t="str">
        <f>IF('IMP CONTROL'!B3652="","",'IMP CONTROL'!B3652)</f>
        <v/>
      </c>
      <c r="D3652" s="8">
        <f>IF('IMP CONTROL'!G3652="","",'IMP CONTROL'!G3652)</f>
        <v>0</v>
      </c>
      <c r="E3652" s="8" t="str">
        <f>IF('IMP CONTROL'!D3652="","",'IMP CONTROL'!D3652)</f>
        <v/>
      </c>
      <c r="F3652" s="8" t="str">
        <f>IF('IMP CONTROL'!E3652="","",'IMP CONTROL'!E3652)</f>
        <v/>
      </c>
    </row>
    <row r="3653" spans="1:6" x14ac:dyDescent="0.25">
      <c r="A3653" s="8" t="str">
        <f>IF('IMP CONTROL'!A3653="","",'IMP CONTROL'!A3653)</f>
        <v/>
      </c>
      <c r="B3653" s="8" t="str">
        <f>IF('IMP CONTROL'!C3653="","",'IMP CONTROL'!C3653)</f>
        <v/>
      </c>
      <c r="C3653" s="9" t="str">
        <f>IF('IMP CONTROL'!B3653="","",'IMP CONTROL'!B3653)</f>
        <v/>
      </c>
      <c r="D3653" s="8">
        <f>IF('IMP CONTROL'!G3653="","",'IMP CONTROL'!G3653)</f>
        <v>0</v>
      </c>
      <c r="E3653" s="8" t="str">
        <f>IF('IMP CONTROL'!D3653="","",'IMP CONTROL'!D3653)</f>
        <v/>
      </c>
      <c r="F3653" s="8" t="str">
        <f>IF('IMP CONTROL'!E3653="","",'IMP CONTROL'!E3653)</f>
        <v/>
      </c>
    </row>
    <row r="3654" spans="1:6" x14ac:dyDescent="0.25">
      <c r="A3654" s="8" t="str">
        <f>IF('IMP CONTROL'!A3654="","",'IMP CONTROL'!A3654)</f>
        <v/>
      </c>
      <c r="B3654" s="8" t="str">
        <f>IF('IMP CONTROL'!C3654="","",'IMP CONTROL'!C3654)</f>
        <v/>
      </c>
      <c r="C3654" s="9" t="str">
        <f>IF('IMP CONTROL'!B3654="","",'IMP CONTROL'!B3654)</f>
        <v/>
      </c>
      <c r="D3654" s="8">
        <f>IF('IMP CONTROL'!G3654="","",'IMP CONTROL'!G3654)</f>
        <v>0</v>
      </c>
      <c r="E3654" s="8" t="str">
        <f>IF('IMP CONTROL'!D3654="","",'IMP CONTROL'!D3654)</f>
        <v/>
      </c>
      <c r="F3654" s="8" t="str">
        <f>IF('IMP CONTROL'!E3654="","",'IMP CONTROL'!E3654)</f>
        <v/>
      </c>
    </row>
    <row r="3655" spans="1:6" x14ac:dyDescent="0.25">
      <c r="A3655" s="8" t="str">
        <f>IF('IMP CONTROL'!A3655="","",'IMP CONTROL'!A3655)</f>
        <v/>
      </c>
      <c r="B3655" s="8" t="str">
        <f>IF('IMP CONTROL'!C3655="","",'IMP CONTROL'!C3655)</f>
        <v/>
      </c>
      <c r="C3655" s="9" t="str">
        <f>IF('IMP CONTROL'!B3655="","",'IMP CONTROL'!B3655)</f>
        <v/>
      </c>
      <c r="D3655" s="8">
        <f>IF('IMP CONTROL'!G3655="","",'IMP CONTROL'!G3655)</f>
        <v>0</v>
      </c>
      <c r="E3655" s="8" t="str">
        <f>IF('IMP CONTROL'!D3655="","",'IMP CONTROL'!D3655)</f>
        <v/>
      </c>
      <c r="F3655" s="8" t="str">
        <f>IF('IMP CONTROL'!E3655="","",'IMP CONTROL'!E3655)</f>
        <v/>
      </c>
    </row>
    <row r="3656" spans="1:6" x14ac:dyDescent="0.25">
      <c r="A3656" s="8" t="str">
        <f>IF('IMP CONTROL'!A3656="","",'IMP CONTROL'!A3656)</f>
        <v/>
      </c>
      <c r="B3656" s="8" t="str">
        <f>IF('IMP CONTROL'!C3656="","",'IMP CONTROL'!C3656)</f>
        <v/>
      </c>
      <c r="C3656" s="9" t="str">
        <f>IF('IMP CONTROL'!B3656="","",'IMP CONTROL'!B3656)</f>
        <v/>
      </c>
      <c r="D3656" s="8">
        <f>IF('IMP CONTROL'!G3656="","",'IMP CONTROL'!G3656)</f>
        <v>0</v>
      </c>
      <c r="E3656" s="8" t="str">
        <f>IF('IMP CONTROL'!D3656="","",'IMP CONTROL'!D3656)</f>
        <v/>
      </c>
      <c r="F3656" s="8" t="str">
        <f>IF('IMP CONTROL'!E3656="","",'IMP CONTROL'!E3656)</f>
        <v/>
      </c>
    </row>
    <row r="3657" spans="1:6" x14ac:dyDescent="0.25">
      <c r="A3657" s="8" t="str">
        <f>IF('IMP CONTROL'!A3657="","",'IMP CONTROL'!A3657)</f>
        <v/>
      </c>
      <c r="B3657" s="8" t="str">
        <f>IF('IMP CONTROL'!C3657="","",'IMP CONTROL'!C3657)</f>
        <v/>
      </c>
      <c r="C3657" s="9" t="str">
        <f>IF('IMP CONTROL'!B3657="","",'IMP CONTROL'!B3657)</f>
        <v/>
      </c>
      <c r="D3657" s="8">
        <f>IF('IMP CONTROL'!G3657="","",'IMP CONTROL'!G3657)</f>
        <v>0</v>
      </c>
      <c r="E3657" s="8" t="str">
        <f>IF('IMP CONTROL'!D3657="","",'IMP CONTROL'!D3657)</f>
        <v/>
      </c>
      <c r="F3657" s="8" t="str">
        <f>IF('IMP CONTROL'!E3657="","",'IMP CONTROL'!E3657)</f>
        <v/>
      </c>
    </row>
    <row r="3658" spans="1:6" x14ac:dyDescent="0.25">
      <c r="A3658" s="8" t="str">
        <f>IF('IMP CONTROL'!A3658="","",'IMP CONTROL'!A3658)</f>
        <v/>
      </c>
      <c r="B3658" s="8" t="str">
        <f>IF('IMP CONTROL'!C3658="","",'IMP CONTROL'!C3658)</f>
        <v/>
      </c>
      <c r="C3658" s="9" t="str">
        <f>IF('IMP CONTROL'!B3658="","",'IMP CONTROL'!B3658)</f>
        <v/>
      </c>
      <c r="D3658" s="8">
        <f>IF('IMP CONTROL'!G3658="","",'IMP CONTROL'!G3658)</f>
        <v>0</v>
      </c>
      <c r="E3658" s="8" t="str">
        <f>IF('IMP CONTROL'!D3658="","",'IMP CONTROL'!D3658)</f>
        <v/>
      </c>
      <c r="F3658" s="8" t="str">
        <f>IF('IMP CONTROL'!E3658="","",'IMP CONTROL'!E3658)</f>
        <v/>
      </c>
    </row>
    <row r="3659" spans="1:6" x14ac:dyDescent="0.25">
      <c r="A3659" s="8" t="str">
        <f>IF('IMP CONTROL'!A3659="","",'IMP CONTROL'!A3659)</f>
        <v/>
      </c>
      <c r="B3659" s="8" t="str">
        <f>IF('IMP CONTROL'!C3659="","",'IMP CONTROL'!C3659)</f>
        <v/>
      </c>
      <c r="C3659" s="9" t="str">
        <f>IF('IMP CONTROL'!B3659="","",'IMP CONTROL'!B3659)</f>
        <v/>
      </c>
      <c r="D3659" s="8">
        <f>IF('IMP CONTROL'!G3659="","",'IMP CONTROL'!G3659)</f>
        <v>0</v>
      </c>
      <c r="E3659" s="8" t="str">
        <f>IF('IMP CONTROL'!D3659="","",'IMP CONTROL'!D3659)</f>
        <v/>
      </c>
      <c r="F3659" s="8" t="str">
        <f>IF('IMP CONTROL'!E3659="","",'IMP CONTROL'!E3659)</f>
        <v/>
      </c>
    </row>
    <row r="3660" spans="1:6" x14ac:dyDescent="0.25">
      <c r="A3660" s="8" t="str">
        <f>IF('IMP CONTROL'!A3660="","",'IMP CONTROL'!A3660)</f>
        <v/>
      </c>
      <c r="B3660" s="8" t="str">
        <f>IF('IMP CONTROL'!C3660="","",'IMP CONTROL'!C3660)</f>
        <v/>
      </c>
      <c r="C3660" s="9" t="str">
        <f>IF('IMP CONTROL'!B3660="","",'IMP CONTROL'!B3660)</f>
        <v/>
      </c>
      <c r="D3660" s="8">
        <f>IF('IMP CONTROL'!G3660="","",'IMP CONTROL'!G3660)</f>
        <v>0</v>
      </c>
      <c r="E3660" s="8" t="str">
        <f>IF('IMP CONTROL'!D3660="","",'IMP CONTROL'!D3660)</f>
        <v/>
      </c>
      <c r="F3660" s="8" t="str">
        <f>IF('IMP CONTROL'!E3660="","",'IMP CONTROL'!E3660)</f>
        <v/>
      </c>
    </row>
    <row r="3661" spans="1:6" x14ac:dyDescent="0.25">
      <c r="A3661" s="8" t="str">
        <f>IF('IMP CONTROL'!A3661="","",'IMP CONTROL'!A3661)</f>
        <v/>
      </c>
      <c r="B3661" s="8" t="str">
        <f>IF('IMP CONTROL'!C3661="","",'IMP CONTROL'!C3661)</f>
        <v/>
      </c>
      <c r="C3661" s="9" t="str">
        <f>IF('IMP CONTROL'!B3661="","",'IMP CONTROL'!B3661)</f>
        <v/>
      </c>
      <c r="D3661" s="8">
        <f>IF('IMP CONTROL'!G3661="","",'IMP CONTROL'!G3661)</f>
        <v>0</v>
      </c>
      <c r="E3661" s="8" t="str">
        <f>IF('IMP CONTROL'!D3661="","",'IMP CONTROL'!D3661)</f>
        <v/>
      </c>
      <c r="F3661" s="8" t="str">
        <f>IF('IMP CONTROL'!E3661="","",'IMP CONTROL'!E3661)</f>
        <v/>
      </c>
    </row>
    <row r="3662" spans="1:6" x14ac:dyDescent="0.25">
      <c r="A3662" s="8" t="str">
        <f>IF('IMP CONTROL'!A3662="","",'IMP CONTROL'!A3662)</f>
        <v/>
      </c>
      <c r="B3662" s="8" t="str">
        <f>IF('IMP CONTROL'!C3662="","",'IMP CONTROL'!C3662)</f>
        <v/>
      </c>
      <c r="C3662" s="9" t="str">
        <f>IF('IMP CONTROL'!B3662="","",'IMP CONTROL'!B3662)</f>
        <v/>
      </c>
      <c r="D3662" s="8">
        <f>IF('IMP CONTROL'!G3662="","",'IMP CONTROL'!G3662)</f>
        <v>0</v>
      </c>
      <c r="E3662" s="8" t="str">
        <f>IF('IMP CONTROL'!D3662="","",'IMP CONTROL'!D3662)</f>
        <v/>
      </c>
      <c r="F3662" s="8" t="str">
        <f>IF('IMP CONTROL'!E3662="","",'IMP CONTROL'!E3662)</f>
        <v/>
      </c>
    </row>
    <row r="3663" spans="1:6" x14ac:dyDescent="0.25">
      <c r="A3663" s="8" t="str">
        <f>IF('IMP CONTROL'!A3663="","",'IMP CONTROL'!A3663)</f>
        <v/>
      </c>
      <c r="B3663" s="8" t="str">
        <f>IF('IMP CONTROL'!C3663="","",'IMP CONTROL'!C3663)</f>
        <v/>
      </c>
      <c r="C3663" s="9" t="str">
        <f>IF('IMP CONTROL'!B3663="","",'IMP CONTROL'!B3663)</f>
        <v/>
      </c>
      <c r="D3663" s="8">
        <f>IF('IMP CONTROL'!G3663="","",'IMP CONTROL'!G3663)</f>
        <v>0</v>
      </c>
      <c r="E3663" s="8" t="str">
        <f>IF('IMP CONTROL'!D3663="","",'IMP CONTROL'!D3663)</f>
        <v/>
      </c>
      <c r="F3663" s="8" t="str">
        <f>IF('IMP CONTROL'!E3663="","",'IMP CONTROL'!E3663)</f>
        <v/>
      </c>
    </row>
    <row r="3664" spans="1:6" x14ac:dyDescent="0.25">
      <c r="A3664" s="8" t="str">
        <f>IF('IMP CONTROL'!A3664="","",'IMP CONTROL'!A3664)</f>
        <v/>
      </c>
      <c r="B3664" s="8" t="str">
        <f>IF('IMP CONTROL'!C3664="","",'IMP CONTROL'!C3664)</f>
        <v/>
      </c>
      <c r="C3664" s="9" t="str">
        <f>IF('IMP CONTROL'!B3664="","",'IMP CONTROL'!B3664)</f>
        <v/>
      </c>
      <c r="D3664" s="8">
        <f>IF('IMP CONTROL'!G3664="","",'IMP CONTROL'!G3664)</f>
        <v>0</v>
      </c>
      <c r="E3664" s="8" t="str">
        <f>IF('IMP CONTROL'!D3664="","",'IMP CONTROL'!D3664)</f>
        <v/>
      </c>
      <c r="F3664" s="8" t="str">
        <f>IF('IMP CONTROL'!E3664="","",'IMP CONTROL'!E3664)</f>
        <v/>
      </c>
    </row>
    <row r="3665" spans="1:6" x14ac:dyDescent="0.25">
      <c r="A3665" s="8" t="str">
        <f>IF('IMP CONTROL'!A3665="","",'IMP CONTROL'!A3665)</f>
        <v/>
      </c>
      <c r="B3665" s="8" t="str">
        <f>IF('IMP CONTROL'!C3665="","",'IMP CONTROL'!C3665)</f>
        <v/>
      </c>
      <c r="C3665" s="9" t="str">
        <f>IF('IMP CONTROL'!B3665="","",'IMP CONTROL'!B3665)</f>
        <v/>
      </c>
      <c r="D3665" s="8">
        <f>IF('IMP CONTROL'!G3665="","",'IMP CONTROL'!G3665)</f>
        <v>0</v>
      </c>
      <c r="E3665" s="8" t="str">
        <f>IF('IMP CONTROL'!D3665="","",'IMP CONTROL'!D3665)</f>
        <v/>
      </c>
      <c r="F3665" s="8" t="str">
        <f>IF('IMP CONTROL'!E3665="","",'IMP CONTROL'!E3665)</f>
        <v/>
      </c>
    </row>
    <row r="3666" spans="1:6" x14ac:dyDescent="0.25">
      <c r="A3666" s="8" t="str">
        <f>IF('IMP CONTROL'!A3666="","",'IMP CONTROL'!A3666)</f>
        <v/>
      </c>
      <c r="B3666" s="8" t="str">
        <f>IF('IMP CONTROL'!C3666="","",'IMP CONTROL'!C3666)</f>
        <v/>
      </c>
      <c r="C3666" s="9" t="str">
        <f>IF('IMP CONTROL'!B3666="","",'IMP CONTROL'!B3666)</f>
        <v/>
      </c>
      <c r="D3666" s="8">
        <f>IF('IMP CONTROL'!G3666="","",'IMP CONTROL'!G3666)</f>
        <v>0</v>
      </c>
      <c r="E3666" s="8" t="str">
        <f>IF('IMP CONTROL'!D3666="","",'IMP CONTROL'!D3666)</f>
        <v/>
      </c>
      <c r="F3666" s="8" t="str">
        <f>IF('IMP CONTROL'!E3666="","",'IMP CONTROL'!E3666)</f>
        <v/>
      </c>
    </row>
    <row r="3667" spans="1:6" x14ac:dyDescent="0.25">
      <c r="A3667" s="8" t="str">
        <f>IF('IMP CONTROL'!A3667="","",'IMP CONTROL'!A3667)</f>
        <v/>
      </c>
      <c r="B3667" s="8" t="str">
        <f>IF('IMP CONTROL'!C3667="","",'IMP CONTROL'!C3667)</f>
        <v/>
      </c>
      <c r="C3667" s="9" t="str">
        <f>IF('IMP CONTROL'!B3667="","",'IMP CONTROL'!B3667)</f>
        <v/>
      </c>
      <c r="D3667" s="8">
        <f>IF('IMP CONTROL'!G3667="","",'IMP CONTROL'!G3667)</f>
        <v>0</v>
      </c>
      <c r="E3667" s="8" t="str">
        <f>IF('IMP CONTROL'!D3667="","",'IMP CONTROL'!D3667)</f>
        <v/>
      </c>
      <c r="F3667" s="8" t="str">
        <f>IF('IMP CONTROL'!E3667="","",'IMP CONTROL'!E3667)</f>
        <v/>
      </c>
    </row>
    <row r="3668" spans="1:6" x14ac:dyDescent="0.25">
      <c r="A3668" s="8" t="str">
        <f>IF('IMP CONTROL'!A3668="","",'IMP CONTROL'!A3668)</f>
        <v/>
      </c>
      <c r="B3668" s="8" t="str">
        <f>IF('IMP CONTROL'!C3668="","",'IMP CONTROL'!C3668)</f>
        <v/>
      </c>
      <c r="C3668" s="9" t="str">
        <f>IF('IMP CONTROL'!B3668="","",'IMP CONTROL'!B3668)</f>
        <v/>
      </c>
      <c r="D3668" s="8">
        <f>IF('IMP CONTROL'!G3668="","",'IMP CONTROL'!G3668)</f>
        <v>0</v>
      </c>
      <c r="E3668" s="8" t="str">
        <f>IF('IMP CONTROL'!D3668="","",'IMP CONTROL'!D3668)</f>
        <v/>
      </c>
      <c r="F3668" s="8" t="str">
        <f>IF('IMP CONTROL'!E3668="","",'IMP CONTROL'!E3668)</f>
        <v/>
      </c>
    </row>
    <row r="3669" spans="1:6" x14ac:dyDescent="0.25">
      <c r="A3669" s="8" t="str">
        <f>IF('IMP CONTROL'!A3669="","",'IMP CONTROL'!A3669)</f>
        <v/>
      </c>
      <c r="B3669" s="8" t="str">
        <f>IF('IMP CONTROL'!C3669="","",'IMP CONTROL'!C3669)</f>
        <v/>
      </c>
      <c r="C3669" s="9" t="str">
        <f>IF('IMP CONTROL'!B3669="","",'IMP CONTROL'!B3669)</f>
        <v/>
      </c>
      <c r="D3669" s="8">
        <f>IF('IMP CONTROL'!G3669="","",'IMP CONTROL'!G3669)</f>
        <v>0</v>
      </c>
      <c r="E3669" s="8" t="str">
        <f>IF('IMP CONTROL'!D3669="","",'IMP CONTROL'!D3669)</f>
        <v/>
      </c>
      <c r="F3669" s="8" t="str">
        <f>IF('IMP CONTROL'!E3669="","",'IMP CONTROL'!E3669)</f>
        <v/>
      </c>
    </row>
    <row r="3670" spans="1:6" x14ac:dyDescent="0.25">
      <c r="A3670" s="8" t="str">
        <f>IF('IMP CONTROL'!A3670="","",'IMP CONTROL'!A3670)</f>
        <v/>
      </c>
      <c r="B3670" s="8" t="str">
        <f>IF('IMP CONTROL'!C3670="","",'IMP CONTROL'!C3670)</f>
        <v/>
      </c>
      <c r="C3670" s="9" t="str">
        <f>IF('IMP CONTROL'!B3670="","",'IMP CONTROL'!B3670)</f>
        <v/>
      </c>
      <c r="D3670" s="8">
        <f>IF('IMP CONTROL'!G3670="","",'IMP CONTROL'!G3670)</f>
        <v>0</v>
      </c>
      <c r="E3670" s="8" t="str">
        <f>IF('IMP CONTROL'!D3670="","",'IMP CONTROL'!D3670)</f>
        <v/>
      </c>
      <c r="F3670" s="8" t="str">
        <f>IF('IMP CONTROL'!E3670="","",'IMP CONTROL'!E3670)</f>
        <v/>
      </c>
    </row>
    <row r="3671" spans="1:6" x14ac:dyDescent="0.25">
      <c r="A3671" s="8" t="str">
        <f>IF('IMP CONTROL'!A3671="","",'IMP CONTROL'!A3671)</f>
        <v/>
      </c>
      <c r="B3671" s="8" t="str">
        <f>IF('IMP CONTROL'!C3671="","",'IMP CONTROL'!C3671)</f>
        <v/>
      </c>
      <c r="C3671" s="9" t="str">
        <f>IF('IMP CONTROL'!B3671="","",'IMP CONTROL'!B3671)</f>
        <v/>
      </c>
      <c r="D3671" s="8">
        <f>IF('IMP CONTROL'!G3671="","",'IMP CONTROL'!G3671)</f>
        <v>0</v>
      </c>
      <c r="E3671" s="8" t="str">
        <f>IF('IMP CONTROL'!D3671="","",'IMP CONTROL'!D3671)</f>
        <v/>
      </c>
      <c r="F3671" s="8" t="str">
        <f>IF('IMP CONTROL'!E3671="","",'IMP CONTROL'!E3671)</f>
        <v/>
      </c>
    </row>
    <row r="3672" spans="1:6" x14ac:dyDescent="0.25">
      <c r="A3672" s="8" t="str">
        <f>IF('IMP CONTROL'!A3672="","",'IMP CONTROL'!A3672)</f>
        <v/>
      </c>
      <c r="B3672" s="8" t="str">
        <f>IF('IMP CONTROL'!C3672="","",'IMP CONTROL'!C3672)</f>
        <v/>
      </c>
      <c r="C3672" s="9" t="str">
        <f>IF('IMP CONTROL'!B3672="","",'IMP CONTROL'!B3672)</f>
        <v/>
      </c>
      <c r="D3672" s="8">
        <f>IF('IMP CONTROL'!G3672="","",'IMP CONTROL'!G3672)</f>
        <v>0</v>
      </c>
      <c r="E3672" s="8" t="str">
        <f>IF('IMP CONTROL'!D3672="","",'IMP CONTROL'!D3672)</f>
        <v/>
      </c>
      <c r="F3672" s="8" t="str">
        <f>IF('IMP CONTROL'!E3672="","",'IMP CONTROL'!E3672)</f>
        <v/>
      </c>
    </row>
    <row r="3673" spans="1:6" x14ac:dyDescent="0.25">
      <c r="A3673" s="8" t="str">
        <f>IF('IMP CONTROL'!A3673="","",'IMP CONTROL'!A3673)</f>
        <v/>
      </c>
      <c r="B3673" s="8" t="str">
        <f>IF('IMP CONTROL'!C3673="","",'IMP CONTROL'!C3673)</f>
        <v/>
      </c>
      <c r="C3673" s="9" t="str">
        <f>IF('IMP CONTROL'!B3673="","",'IMP CONTROL'!B3673)</f>
        <v/>
      </c>
      <c r="D3673" s="8">
        <f>IF('IMP CONTROL'!G3673="","",'IMP CONTROL'!G3673)</f>
        <v>0</v>
      </c>
      <c r="E3673" s="8" t="str">
        <f>IF('IMP CONTROL'!D3673="","",'IMP CONTROL'!D3673)</f>
        <v/>
      </c>
      <c r="F3673" s="8" t="str">
        <f>IF('IMP CONTROL'!E3673="","",'IMP CONTROL'!E3673)</f>
        <v/>
      </c>
    </row>
    <row r="3674" spans="1:6" x14ac:dyDescent="0.25">
      <c r="A3674" s="8" t="str">
        <f>IF('IMP CONTROL'!A3674="","",'IMP CONTROL'!A3674)</f>
        <v/>
      </c>
      <c r="B3674" s="8" t="str">
        <f>IF('IMP CONTROL'!C3674="","",'IMP CONTROL'!C3674)</f>
        <v/>
      </c>
      <c r="C3674" s="9" t="str">
        <f>IF('IMP CONTROL'!B3674="","",'IMP CONTROL'!B3674)</f>
        <v/>
      </c>
      <c r="D3674" s="8">
        <f>IF('IMP CONTROL'!G3674="","",'IMP CONTROL'!G3674)</f>
        <v>0</v>
      </c>
      <c r="E3674" s="8" t="str">
        <f>IF('IMP CONTROL'!D3674="","",'IMP CONTROL'!D3674)</f>
        <v/>
      </c>
      <c r="F3674" s="8" t="str">
        <f>IF('IMP CONTROL'!E3674="","",'IMP CONTROL'!E3674)</f>
        <v/>
      </c>
    </row>
    <row r="3675" spans="1:6" x14ac:dyDescent="0.25">
      <c r="A3675" s="8" t="str">
        <f>IF('IMP CONTROL'!A3675="","",'IMP CONTROL'!A3675)</f>
        <v/>
      </c>
      <c r="B3675" s="8" t="str">
        <f>IF('IMP CONTROL'!C3675="","",'IMP CONTROL'!C3675)</f>
        <v/>
      </c>
      <c r="C3675" s="9" t="str">
        <f>IF('IMP CONTROL'!B3675="","",'IMP CONTROL'!B3675)</f>
        <v/>
      </c>
      <c r="D3675" s="8">
        <f>IF('IMP CONTROL'!G3675="","",'IMP CONTROL'!G3675)</f>
        <v>0</v>
      </c>
      <c r="E3675" s="8" t="str">
        <f>IF('IMP CONTROL'!D3675="","",'IMP CONTROL'!D3675)</f>
        <v/>
      </c>
      <c r="F3675" s="8" t="str">
        <f>IF('IMP CONTROL'!E3675="","",'IMP CONTROL'!E3675)</f>
        <v/>
      </c>
    </row>
    <row r="3676" spans="1:6" x14ac:dyDescent="0.25">
      <c r="A3676" s="8" t="str">
        <f>IF('IMP CONTROL'!A3676="","",'IMP CONTROL'!A3676)</f>
        <v/>
      </c>
      <c r="B3676" s="8" t="str">
        <f>IF('IMP CONTROL'!C3676="","",'IMP CONTROL'!C3676)</f>
        <v/>
      </c>
      <c r="C3676" s="9" t="str">
        <f>IF('IMP CONTROL'!B3676="","",'IMP CONTROL'!B3676)</f>
        <v/>
      </c>
      <c r="D3676" s="8">
        <f>IF('IMP CONTROL'!G3676="","",'IMP CONTROL'!G3676)</f>
        <v>0</v>
      </c>
      <c r="E3676" s="8" t="str">
        <f>IF('IMP CONTROL'!D3676="","",'IMP CONTROL'!D3676)</f>
        <v/>
      </c>
      <c r="F3676" s="8" t="str">
        <f>IF('IMP CONTROL'!E3676="","",'IMP CONTROL'!E3676)</f>
        <v/>
      </c>
    </row>
    <row r="3677" spans="1:6" x14ac:dyDescent="0.25">
      <c r="A3677" s="8" t="str">
        <f>IF('IMP CONTROL'!A3677="","",'IMP CONTROL'!A3677)</f>
        <v/>
      </c>
      <c r="B3677" s="8" t="str">
        <f>IF('IMP CONTROL'!C3677="","",'IMP CONTROL'!C3677)</f>
        <v/>
      </c>
      <c r="C3677" s="9" t="str">
        <f>IF('IMP CONTROL'!B3677="","",'IMP CONTROL'!B3677)</f>
        <v/>
      </c>
      <c r="D3677" s="8">
        <f>IF('IMP CONTROL'!G3677="","",'IMP CONTROL'!G3677)</f>
        <v>0</v>
      </c>
      <c r="E3677" s="8" t="str">
        <f>IF('IMP CONTROL'!D3677="","",'IMP CONTROL'!D3677)</f>
        <v/>
      </c>
      <c r="F3677" s="8" t="str">
        <f>IF('IMP CONTROL'!E3677="","",'IMP CONTROL'!E3677)</f>
        <v/>
      </c>
    </row>
    <row r="3678" spans="1:6" x14ac:dyDescent="0.25">
      <c r="A3678" s="8" t="str">
        <f>IF('IMP CONTROL'!A3678="","",'IMP CONTROL'!A3678)</f>
        <v/>
      </c>
      <c r="B3678" s="8" t="str">
        <f>IF('IMP CONTROL'!C3678="","",'IMP CONTROL'!C3678)</f>
        <v/>
      </c>
      <c r="C3678" s="9" t="str">
        <f>IF('IMP CONTROL'!B3678="","",'IMP CONTROL'!B3678)</f>
        <v/>
      </c>
      <c r="D3678" s="8">
        <f>IF('IMP CONTROL'!G3678="","",'IMP CONTROL'!G3678)</f>
        <v>0</v>
      </c>
      <c r="E3678" s="8" t="str">
        <f>IF('IMP CONTROL'!D3678="","",'IMP CONTROL'!D3678)</f>
        <v/>
      </c>
      <c r="F3678" s="8" t="str">
        <f>IF('IMP CONTROL'!E3678="","",'IMP CONTROL'!E3678)</f>
        <v/>
      </c>
    </row>
    <row r="3679" spans="1:6" x14ac:dyDescent="0.25">
      <c r="A3679" s="8" t="str">
        <f>IF('IMP CONTROL'!A3679="","",'IMP CONTROL'!A3679)</f>
        <v/>
      </c>
      <c r="B3679" s="8" t="str">
        <f>IF('IMP CONTROL'!C3679="","",'IMP CONTROL'!C3679)</f>
        <v/>
      </c>
      <c r="C3679" s="9" t="str">
        <f>IF('IMP CONTROL'!B3679="","",'IMP CONTROL'!B3679)</f>
        <v/>
      </c>
      <c r="D3679" s="8">
        <f>IF('IMP CONTROL'!G3679="","",'IMP CONTROL'!G3679)</f>
        <v>0</v>
      </c>
      <c r="E3679" s="8" t="str">
        <f>IF('IMP CONTROL'!D3679="","",'IMP CONTROL'!D3679)</f>
        <v/>
      </c>
      <c r="F3679" s="8" t="str">
        <f>IF('IMP CONTROL'!E3679="","",'IMP CONTROL'!E3679)</f>
        <v/>
      </c>
    </row>
    <row r="3680" spans="1:6" x14ac:dyDescent="0.25">
      <c r="A3680" s="8" t="str">
        <f>IF('IMP CONTROL'!A3680="","",'IMP CONTROL'!A3680)</f>
        <v/>
      </c>
      <c r="B3680" s="8" t="str">
        <f>IF('IMP CONTROL'!C3680="","",'IMP CONTROL'!C3680)</f>
        <v/>
      </c>
      <c r="C3680" s="9" t="str">
        <f>IF('IMP CONTROL'!B3680="","",'IMP CONTROL'!B3680)</f>
        <v/>
      </c>
      <c r="D3680" s="8">
        <f>IF('IMP CONTROL'!G3680="","",'IMP CONTROL'!G3680)</f>
        <v>0</v>
      </c>
      <c r="E3680" s="8" t="str">
        <f>IF('IMP CONTROL'!D3680="","",'IMP CONTROL'!D3680)</f>
        <v/>
      </c>
      <c r="F3680" s="8" t="str">
        <f>IF('IMP CONTROL'!E3680="","",'IMP CONTROL'!E3680)</f>
        <v/>
      </c>
    </row>
    <row r="3681" spans="1:6" x14ac:dyDescent="0.25">
      <c r="A3681" s="8" t="str">
        <f>IF('IMP CONTROL'!A3681="","",'IMP CONTROL'!A3681)</f>
        <v/>
      </c>
      <c r="B3681" s="8" t="str">
        <f>IF('IMP CONTROL'!C3681="","",'IMP CONTROL'!C3681)</f>
        <v/>
      </c>
      <c r="C3681" s="9" t="str">
        <f>IF('IMP CONTROL'!B3681="","",'IMP CONTROL'!B3681)</f>
        <v/>
      </c>
      <c r="D3681" s="8">
        <f>IF('IMP CONTROL'!G3681="","",'IMP CONTROL'!G3681)</f>
        <v>0</v>
      </c>
      <c r="E3681" s="8" t="str">
        <f>IF('IMP CONTROL'!D3681="","",'IMP CONTROL'!D3681)</f>
        <v/>
      </c>
      <c r="F3681" s="8" t="str">
        <f>IF('IMP CONTROL'!E3681="","",'IMP CONTROL'!E3681)</f>
        <v/>
      </c>
    </row>
    <row r="3682" spans="1:6" x14ac:dyDescent="0.25">
      <c r="A3682" s="8" t="str">
        <f>IF('IMP CONTROL'!A3682="","",'IMP CONTROL'!A3682)</f>
        <v/>
      </c>
      <c r="B3682" s="8" t="str">
        <f>IF('IMP CONTROL'!C3682="","",'IMP CONTROL'!C3682)</f>
        <v/>
      </c>
      <c r="C3682" s="9" t="str">
        <f>IF('IMP CONTROL'!B3682="","",'IMP CONTROL'!B3682)</f>
        <v/>
      </c>
      <c r="D3682" s="8">
        <f>IF('IMP CONTROL'!G3682="","",'IMP CONTROL'!G3682)</f>
        <v>0</v>
      </c>
      <c r="E3682" s="8" t="str">
        <f>IF('IMP CONTROL'!D3682="","",'IMP CONTROL'!D3682)</f>
        <v/>
      </c>
      <c r="F3682" s="8" t="str">
        <f>IF('IMP CONTROL'!E3682="","",'IMP CONTROL'!E3682)</f>
        <v/>
      </c>
    </row>
    <row r="3683" spans="1:6" x14ac:dyDescent="0.25">
      <c r="A3683" s="8" t="str">
        <f>IF('IMP CONTROL'!A3683="","",'IMP CONTROL'!A3683)</f>
        <v/>
      </c>
      <c r="B3683" s="8" t="str">
        <f>IF('IMP CONTROL'!C3683="","",'IMP CONTROL'!C3683)</f>
        <v/>
      </c>
      <c r="C3683" s="9" t="str">
        <f>IF('IMP CONTROL'!B3683="","",'IMP CONTROL'!B3683)</f>
        <v/>
      </c>
      <c r="D3683" s="8">
        <f>IF('IMP CONTROL'!G3683="","",'IMP CONTROL'!G3683)</f>
        <v>0</v>
      </c>
      <c r="E3683" s="8" t="str">
        <f>IF('IMP CONTROL'!D3683="","",'IMP CONTROL'!D3683)</f>
        <v/>
      </c>
      <c r="F3683" s="8" t="str">
        <f>IF('IMP CONTROL'!E3683="","",'IMP CONTROL'!E3683)</f>
        <v/>
      </c>
    </row>
    <row r="3684" spans="1:6" x14ac:dyDescent="0.25">
      <c r="A3684" s="8" t="str">
        <f>IF('IMP CONTROL'!A3684="","",'IMP CONTROL'!A3684)</f>
        <v/>
      </c>
      <c r="B3684" s="8" t="str">
        <f>IF('IMP CONTROL'!C3684="","",'IMP CONTROL'!C3684)</f>
        <v/>
      </c>
      <c r="C3684" s="9" t="str">
        <f>IF('IMP CONTROL'!B3684="","",'IMP CONTROL'!B3684)</f>
        <v/>
      </c>
      <c r="D3684" s="8">
        <f>IF('IMP CONTROL'!G3684="","",'IMP CONTROL'!G3684)</f>
        <v>0</v>
      </c>
      <c r="E3684" s="8" t="str">
        <f>IF('IMP CONTROL'!D3684="","",'IMP CONTROL'!D3684)</f>
        <v/>
      </c>
      <c r="F3684" s="8" t="str">
        <f>IF('IMP CONTROL'!E3684="","",'IMP CONTROL'!E3684)</f>
        <v/>
      </c>
    </row>
    <row r="3685" spans="1:6" x14ac:dyDescent="0.25">
      <c r="A3685" s="8" t="str">
        <f>IF('IMP CONTROL'!A3685="","",'IMP CONTROL'!A3685)</f>
        <v/>
      </c>
      <c r="B3685" s="8" t="str">
        <f>IF('IMP CONTROL'!C3685="","",'IMP CONTROL'!C3685)</f>
        <v/>
      </c>
      <c r="C3685" s="9" t="str">
        <f>IF('IMP CONTROL'!B3685="","",'IMP CONTROL'!B3685)</f>
        <v/>
      </c>
      <c r="D3685" s="8">
        <f>IF('IMP CONTROL'!G3685="","",'IMP CONTROL'!G3685)</f>
        <v>0</v>
      </c>
      <c r="E3685" s="8" t="str">
        <f>IF('IMP CONTROL'!D3685="","",'IMP CONTROL'!D3685)</f>
        <v/>
      </c>
      <c r="F3685" s="8" t="str">
        <f>IF('IMP CONTROL'!E3685="","",'IMP CONTROL'!E3685)</f>
        <v/>
      </c>
    </row>
    <row r="3686" spans="1:6" x14ac:dyDescent="0.25">
      <c r="A3686" s="8" t="str">
        <f>IF('IMP CONTROL'!A3686="","",'IMP CONTROL'!A3686)</f>
        <v/>
      </c>
      <c r="B3686" s="8" t="str">
        <f>IF('IMP CONTROL'!C3686="","",'IMP CONTROL'!C3686)</f>
        <v/>
      </c>
      <c r="C3686" s="9" t="str">
        <f>IF('IMP CONTROL'!B3686="","",'IMP CONTROL'!B3686)</f>
        <v/>
      </c>
      <c r="D3686" s="8">
        <f>IF('IMP CONTROL'!G3686="","",'IMP CONTROL'!G3686)</f>
        <v>0</v>
      </c>
      <c r="E3686" s="8" t="str">
        <f>IF('IMP CONTROL'!D3686="","",'IMP CONTROL'!D3686)</f>
        <v/>
      </c>
      <c r="F3686" s="8" t="str">
        <f>IF('IMP CONTROL'!E3686="","",'IMP CONTROL'!E3686)</f>
        <v/>
      </c>
    </row>
    <row r="3687" spans="1:6" x14ac:dyDescent="0.25">
      <c r="A3687" s="8" t="str">
        <f>IF('IMP CONTROL'!A3687="","",'IMP CONTROL'!A3687)</f>
        <v/>
      </c>
      <c r="B3687" s="8" t="str">
        <f>IF('IMP CONTROL'!C3687="","",'IMP CONTROL'!C3687)</f>
        <v/>
      </c>
      <c r="C3687" s="9" t="str">
        <f>IF('IMP CONTROL'!B3687="","",'IMP CONTROL'!B3687)</f>
        <v/>
      </c>
      <c r="D3687" s="8">
        <f>IF('IMP CONTROL'!G3687="","",'IMP CONTROL'!G3687)</f>
        <v>0</v>
      </c>
      <c r="E3687" s="8" t="str">
        <f>IF('IMP CONTROL'!D3687="","",'IMP CONTROL'!D3687)</f>
        <v/>
      </c>
      <c r="F3687" s="8" t="str">
        <f>IF('IMP CONTROL'!E3687="","",'IMP CONTROL'!E3687)</f>
        <v/>
      </c>
    </row>
    <row r="3688" spans="1:6" x14ac:dyDescent="0.25">
      <c r="A3688" s="8" t="str">
        <f>IF('IMP CONTROL'!A3688="","",'IMP CONTROL'!A3688)</f>
        <v/>
      </c>
      <c r="B3688" s="8" t="str">
        <f>IF('IMP CONTROL'!C3688="","",'IMP CONTROL'!C3688)</f>
        <v/>
      </c>
      <c r="C3688" s="9" t="str">
        <f>IF('IMP CONTROL'!B3688="","",'IMP CONTROL'!B3688)</f>
        <v/>
      </c>
      <c r="D3688" s="8">
        <f>IF('IMP CONTROL'!G3688="","",'IMP CONTROL'!G3688)</f>
        <v>0</v>
      </c>
      <c r="E3688" s="8" t="str">
        <f>IF('IMP CONTROL'!D3688="","",'IMP CONTROL'!D3688)</f>
        <v/>
      </c>
      <c r="F3688" s="8" t="str">
        <f>IF('IMP CONTROL'!E3688="","",'IMP CONTROL'!E3688)</f>
        <v/>
      </c>
    </row>
    <row r="3689" spans="1:6" x14ac:dyDescent="0.25">
      <c r="A3689" s="8" t="str">
        <f>IF('IMP CONTROL'!A3689="","",'IMP CONTROL'!A3689)</f>
        <v/>
      </c>
      <c r="B3689" s="8" t="str">
        <f>IF('IMP CONTROL'!C3689="","",'IMP CONTROL'!C3689)</f>
        <v/>
      </c>
      <c r="C3689" s="9" t="str">
        <f>IF('IMP CONTROL'!B3689="","",'IMP CONTROL'!B3689)</f>
        <v/>
      </c>
      <c r="D3689" s="8">
        <f>IF('IMP CONTROL'!G3689="","",'IMP CONTROL'!G3689)</f>
        <v>0</v>
      </c>
      <c r="E3689" s="8" t="str">
        <f>IF('IMP CONTROL'!D3689="","",'IMP CONTROL'!D3689)</f>
        <v/>
      </c>
      <c r="F3689" s="8" t="str">
        <f>IF('IMP CONTROL'!E3689="","",'IMP CONTROL'!E3689)</f>
        <v/>
      </c>
    </row>
    <row r="3690" spans="1:6" x14ac:dyDescent="0.25">
      <c r="A3690" s="8" t="str">
        <f>IF('IMP CONTROL'!A3690="","",'IMP CONTROL'!A3690)</f>
        <v/>
      </c>
      <c r="B3690" s="8" t="str">
        <f>IF('IMP CONTROL'!C3690="","",'IMP CONTROL'!C3690)</f>
        <v/>
      </c>
      <c r="C3690" s="9" t="str">
        <f>IF('IMP CONTROL'!B3690="","",'IMP CONTROL'!B3690)</f>
        <v/>
      </c>
      <c r="D3690" s="8">
        <f>IF('IMP CONTROL'!G3690="","",'IMP CONTROL'!G3690)</f>
        <v>0</v>
      </c>
      <c r="E3690" s="8" t="str">
        <f>IF('IMP CONTROL'!D3690="","",'IMP CONTROL'!D3690)</f>
        <v/>
      </c>
      <c r="F3690" s="8" t="str">
        <f>IF('IMP CONTROL'!E3690="","",'IMP CONTROL'!E3690)</f>
        <v/>
      </c>
    </row>
    <row r="3691" spans="1:6" x14ac:dyDescent="0.25">
      <c r="A3691" s="8" t="str">
        <f>IF('IMP CONTROL'!A3691="","",'IMP CONTROL'!A3691)</f>
        <v/>
      </c>
      <c r="B3691" s="8" t="str">
        <f>IF('IMP CONTROL'!C3691="","",'IMP CONTROL'!C3691)</f>
        <v/>
      </c>
      <c r="C3691" s="9" t="str">
        <f>IF('IMP CONTROL'!B3691="","",'IMP CONTROL'!B3691)</f>
        <v/>
      </c>
      <c r="D3691" s="8">
        <f>IF('IMP CONTROL'!G3691="","",'IMP CONTROL'!G3691)</f>
        <v>0</v>
      </c>
      <c r="E3691" s="8" t="str">
        <f>IF('IMP CONTROL'!D3691="","",'IMP CONTROL'!D3691)</f>
        <v/>
      </c>
      <c r="F3691" s="8" t="str">
        <f>IF('IMP CONTROL'!E3691="","",'IMP CONTROL'!E3691)</f>
        <v/>
      </c>
    </row>
    <row r="3692" spans="1:6" x14ac:dyDescent="0.25">
      <c r="A3692" s="8" t="str">
        <f>IF('IMP CONTROL'!A3692="","",'IMP CONTROL'!A3692)</f>
        <v/>
      </c>
      <c r="B3692" s="8" t="str">
        <f>IF('IMP CONTROL'!C3692="","",'IMP CONTROL'!C3692)</f>
        <v/>
      </c>
      <c r="C3692" s="9" t="str">
        <f>IF('IMP CONTROL'!B3692="","",'IMP CONTROL'!B3692)</f>
        <v/>
      </c>
      <c r="D3692" s="8">
        <f>IF('IMP CONTROL'!G3692="","",'IMP CONTROL'!G3692)</f>
        <v>0</v>
      </c>
      <c r="E3692" s="8" t="str">
        <f>IF('IMP CONTROL'!D3692="","",'IMP CONTROL'!D3692)</f>
        <v/>
      </c>
      <c r="F3692" s="8" t="str">
        <f>IF('IMP CONTROL'!E3692="","",'IMP CONTROL'!E3692)</f>
        <v/>
      </c>
    </row>
    <row r="3693" spans="1:6" x14ac:dyDescent="0.25">
      <c r="A3693" s="8" t="str">
        <f>IF('IMP CONTROL'!A3693="","",'IMP CONTROL'!A3693)</f>
        <v/>
      </c>
      <c r="B3693" s="8" t="str">
        <f>IF('IMP CONTROL'!C3693="","",'IMP CONTROL'!C3693)</f>
        <v/>
      </c>
      <c r="C3693" s="9" t="str">
        <f>IF('IMP CONTROL'!B3693="","",'IMP CONTROL'!B3693)</f>
        <v/>
      </c>
      <c r="D3693" s="8">
        <f>IF('IMP CONTROL'!G3693="","",'IMP CONTROL'!G3693)</f>
        <v>0</v>
      </c>
      <c r="E3693" s="8" t="str">
        <f>IF('IMP CONTROL'!D3693="","",'IMP CONTROL'!D3693)</f>
        <v/>
      </c>
      <c r="F3693" s="8" t="str">
        <f>IF('IMP CONTROL'!E3693="","",'IMP CONTROL'!E3693)</f>
        <v/>
      </c>
    </row>
    <row r="3694" spans="1:6" x14ac:dyDescent="0.25">
      <c r="A3694" s="8" t="str">
        <f>IF('IMP CONTROL'!A3694="","",'IMP CONTROL'!A3694)</f>
        <v/>
      </c>
      <c r="B3694" s="8" t="str">
        <f>IF('IMP CONTROL'!C3694="","",'IMP CONTROL'!C3694)</f>
        <v/>
      </c>
      <c r="C3694" s="9" t="str">
        <f>IF('IMP CONTROL'!B3694="","",'IMP CONTROL'!B3694)</f>
        <v/>
      </c>
      <c r="D3694" s="8">
        <f>IF('IMP CONTROL'!G3694="","",'IMP CONTROL'!G3694)</f>
        <v>0</v>
      </c>
      <c r="E3694" s="8" t="str">
        <f>IF('IMP CONTROL'!D3694="","",'IMP CONTROL'!D3694)</f>
        <v/>
      </c>
      <c r="F3694" s="8" t="str">
        <f>IF('IMP CONTROL'!E3694="","",'IMP CONTROL'!E3694)</f>
        <v/>
      </c>
    </row>
    <row r="3695" spans="1:6" x14ac:dyDescent="0.25">
      <c r="A3695" s="8" t="str">
        <f>IF('IMP CONTROL'!A3695="","",'IMP CONTROL'!A3695)</f>
        <v/>
      </c>
      <c r="B3695" s="8" t="str">
        <f>IF('IMP CONTROL'!C3695="","",'IMP CONTROL'!C3695)</f>
        <v/>
      </c>
      <c r="C3695" s="9" t="str">
        <f>IF('IMP CONTROL'!B3695="","",'IMP CONTROL'!B3695)</f>
        <v/>
      </c>
      <c r="D3695" s="8">
        <f>IF('IMP CONTROL'!G3695="","",'IMP CONTROL'!G3695)</f>
        <v>0</v>
      </c>
      <c r="E3695" s="8" t="str">
        <f>IF('IMP CONTROL'!D3695="","",'IMP CONTROL'!D3695)</f>
        <v/>
      </c>
      <c r="F3695" s="8" t="str">
        <f>IF('IMP CONTROL'!E3695="","",'IMP CONTROL'!E3695)</f>
        <v/>
      </c>
    </row>
    <row r="3696" spans="1:6" x14ac:dyDescent="0.25">
      <c r="A3696" s="8" t="str">
        <f>IF('IMP CONTROL'!A3696="","",'IMP CONTROL'!A3696)</f>
        <v/>
      </c>
      <c r="B3696" s="8" t="str">
        <f>IF('IMP CONTROL'!C3696="","",'IMP CONTROL'!C3696)</f>
        <v/>
      </c>
      <c r="C3696" s="9" t="str">
        <f>IF('IMP CONTROL'!B3696="","",'IMP CONTROL'!B3696)</f>
        <v/>
      </c>
      <c r="D3696" s="8">
        <f>IF('IMP CONTROL'!G3696="","",'IMP CONTROL'!G3696)</f>
        <v>0</v>
      </c>
      <c r="E3696" s="8" t="str">
        <f>IF('IMP CONTROL'!D3696="","",'IMP CONTROL'!D3696)</f>
        <v/>
      </c>
      <c r="F3696" s="8" t="str">
        <f>IF('IMP CONTROL'!E3696="","",'IMP CONTROL'!E3696)</f>
        <v/>
      </c>
    </row>
    <row r="3697" spans="1:6" x14ac:dyDescent="0.25">
      <c r="A3697" s="8" t="str">
        <f>IF('IMP CONTROL'!A3697="","",'IMP CONTROL'!A3697)</f>
        <v/>
      </c>
      <c r="B3697" s="8" t="str">
        <f>IF('IMP CONTROL'!C3697="","",'IMP CONTROL'!C3697)</f>
        <v/>
      </c>
      <c r="C3697" s="9" t="str">
        <f>IF('IMP CONTROL'!B3697="","",'IMP CONTROL'!B3697)</f>
        <v/>
      </c>
      <c r="D3697" s="8">
        <f>IF('IMP CONTROL'!G3697="","",'IMP CONTROL'!G3697)</f>
        <v>0</v>
      </c>
      <c r="E3697" s="8" t="str">
        <f>IF('IMP CONTROL'!D3697="","",'IMP CONTROL'!D3697)</f>
        <v/>
      </c>
      <c r="F3697" s="8" t="str">
        <f>IF('IMP CONTROL'!E3697="","",'IMP CONTROL'!E3697)</f>
        <v/>
      </c>
    </row>
    <row r="3698" spans="1:6" x14ac:dyDescent="0.25">
      <c r="A3698" s="8" t="str">
        <f>IF('IMP CONTROL'!A3698="","",'IMP CONTROL'!A3698)</f>
        <v/>
      </c>
      <c r="B3698" s="8" t="str">
        <f>IF('IMP CONTROL'!C3698="","",'IMP CONTROL'!C3698)</f>
        <v/>
      </c>
      <c r="C3698" s="9" t="str">
        <f>IF('IMP CONTROL'!B3698="","",'IMP CONTROL'!B3698)</f>
        <v/>
      </c>
      <c r="D3698" s="8">
        <f>IF('IMP CONTROL'!G3698="","",'IMP CONTROL'!G3698)</f>
        <v>0</v>
      </c>
      <c r="E3698" s="8" t="str">
        <f>IF('IMP CONTROL'!D3698="","",'IMP CONTROL'!D3698)</f>
        <v/>
      </c>
      <c r="F3698" s="8" t="str">
        <f>IF('IMP CONTROL'!E3698="","",'IMP CONTROL'!E3698)</f>
        <v/>
      </c>
    </row>
    <row r="3699" spans="1:6" x14ac:dyDescent="0.25">
      <c r="A3699" s="8" t="str">
        <f>IF('IMP CONTROL'!A3699="","",'IMP CONTROL'!A3699)</f>
        <v/>
      </c>
      <c r="B3699" s="8" t="str">
        <f>IF('IMP CONTROL'!C3699="","",'IMP CONTROL'!C3699)</f>
        <v/>
      </c>
      <c r="C3699" s="9" t="str">
        <f>IF('IMP CONTROL'!B3699="","",'IMP CONTROL'!B3699)</f>
        <v/>
      </c>
      <c r="D3699" s="8">
        <f>IF('IMP CONTROL'!G3699="","",'IMP CONTROL'!G3699)</f>
        <v>0</v>
      </c>
      <c r="E3699" s="8" t="str">
        <f>IF('IMP CONTROL'!D3699="","",'IMP CONTROL'!D3699)</f>
        <v/>
      </c>
      <c r="F3699" s="8" t="str">
        <f>IF('IMP CONTROL'!E3699="","",'IMP CONTROL'!E3699)</f>
        <v/>
      </c>
    </row>
    <row r="3700" spans="1:6" x14ac:dyDescent="0.25">
      <c r="A3700" s="8" t="str">
        <f>IF('IMP CONTROL'!A3700="","",'IMP CONTROL'!A3700)</f>
        <v/>
      </c>
      <c r="B3700" s="8" t="str">
        <f>IF('IMP CONTROL'!C3700="","",'IMP CONTROL'!C3700)</f>
        <v/>
      </c>
      <c r="C3700" s="9" t="str">
        <f>IF('IMP CONTROL'!B3700="","",'IMP CONTROL'!B3700)</f>
        <v/>
      </c>
      <c r="D3700" s="8">
        <f>IF('IMP CONTROL'!G3700="","",'IMP CONTROL'!G3700)</f>
        <v>0</v>
      </c>
      <c r="E3700" s="8" t="str">
        <f>IF('IMP CONTROL'!D3700="","",'IMP CONTROL'!D3700)</f>
        <v/>
      </c>
      <c r="F3700" s="8" t="str">
        <f>IF('IMP CONTROL'!E3700="","",'IMP CONTROL'!E3700)</f>
        <v/>
      </c>
    </row>
    <row r="3701" spans="1:6" x14ac:dyDescent="0.25">
      <c r="A3701" s="8" t="str">
        <f>IF('IMP CONTROL'!A3701="","",'IMP CONTROL'!A3701)</f>
        <v/>
      </c>
      <c r="B3701" s="8" t="str">
        <f>IF('IMP CONTROL'!C3701="","",'IMP CONTROL'!C3701)</f>
        <v/>
      </c>
      <c r="C3701" s="9" t="str">
        <f>IF('IMP CONTROL'!B3701="","",'IMP CONTROL'!B3701)</f>
        <v/>
      </c>
      <c r="D3701" s="8">
        <f>IF('IMP CONTROL'!G3701="","",'IMP CONTROL'!G3701)</f>
        <v>0</v>
      </c>
      <c r="E3701" s="8" t="str">
        <f>IF('IMP CONTROL'!D3701="","",'IMP CONTROL'!D3701)</f>
        <v/>
      </c>
      <c r="F3701" s="8" t="str">
        <f>IF('IMP CONTROL'!E3701="","",'IMP CONTROL'!E3701)</f>
        <v/>
      </c>
    </row>
    <row r="3702" spans="1:6" x14ac:dyDescent="0.25">
      <c r="A3702" s="8" t="str">
        <f>IF('IMP CONTROL'!A3702="","",'IMP CONTROL'!A3702)</f>
        <v/>
      </c>
      <c r="B3702" s="8" t="str">
        <f>IF('IMP CONTROL'!C3702="","",'IMP CONTROL'!C3702)</f>
        <v/>
      </c>
      <c r="C3702" s="9" t="str">
        <f>IF('IMP CONTROL'!B3702="","",'IMP CONTROL'!B3702)</f>
        <v/>
      </c>
      <c r="D3702" s="8">
        <f>IF('IMP CONTROL'!G3702="","",'IMP CONTROL'!G3702)</f>
        <v>0</v>
      </c>
      <c r="E3702" s="8" t="str">
        <f>IF('IMP CONTROL'!D3702="","",'IMP CONTROL'!D3702)</f>
        <v/>
      </c>
      <c r="F3702" s="8" t="str">
        <f>IF('IMP CONTROL'!E3702="","",'IMP CONTROL'!E3702)</f>
        <v/>
      </c>
    </row>
    <row r="3703" spans="1:6" x14ac:dyDescent="0.25">
      <c r="A3703" s="8" t="str">
        <f>IF('IMP CONTROL'!A3703="","",'IMP CONTROL'!A3703)</f>
        <v/>
      </c>
      <c r="B3703" s="8" t="str">
        <f>IF('IMP CONTROL'!C3703="","",'IMP CONTROL'!C3703)</f>
        <v/>
      </c>
      <c r="C3703" s="9" t="str">
        <f>IF('IMP CONTROL'!B3703="","",'IMP CONTROL'!B3703)</f>
        <v/>
      </c>
      <c r="D3703" s="8">
        <f>IF('IMP CONTROL'!G3703="","",'IMP CONTROL'!G3703)</f>
        <v>0</v>
      </c>
      <c r="E3703" s="8" t="str">
        <f>IF('IMP CONTROL'!D3703="","",'IMP CONTROL'!D3703)</f>
        <v/>
      </c>
      <c r="F3703" s="8" t="str">
        <f>IF('IMP CONTROL'!E3703="","",'IMP CONTROL'!E3703)</f>
        <v/>
      </c>
    </row>
    <row r="3704" spans="1:6" x14ac:dyDescent="0.25">
      <c r="A3704" s="8" t="str">
        <f>IF('IMP CONTROL'!A3704="","",'IMP CONTROL'!A3704)</f>
        <v/>
      </c>
      <c r="B3704" s="8" t="str">
        <f>IF('IMP CONTROL'!C3704="","",'IMP CONTROL'!C3704)</f>
        <v/>
      </c>
      <c r="C3704" s="9" t="str">
        <f>IF('IMP CONTROL'!B3704="","",'IMP CONTROL'!B3704)</f>
        <v/>
      </c>
      <c r="D3704" s="8">
        <f>IF('IMP CONTROL'!G3704="","",'IMP CONTROL'!G3704)</f>
        <v>0</v>
      </c>
      <c r="E3704" s="8" t="str">
        <f>IF('IMP CONTROL'!D3704="","",'IMP CONTROL'!D3704)</f>
        <v/>
      </c>
      <c r="F3704" s="8" t="str">
        <f>IF('IMP CONTROL'!E3704="","",'IMP CONTROL'!E3704)</f>
        <v/>
      </c>
    </row>
    <row r="3705" spans="1:6" x14ac:dyDescent="0.25">
      <c r="A3705" s="8" t="str">
        <f>IF('IMP CONTROL'!A3705="","",'IMP CONTROL'!A3705)</f>
        <v/>
      </c>
      <c r="B3705" s="8" t="str">
        <f>IF('IMP CONTROL'!C3705="","",'IMP CONTROL'!C3705)</f>
        <v/>
      </c>
      <c r="C3705" s="9" t="str">
        <f>IF('IMP CONTROL'!B3705="","",'IMP CONTROL'!B3705)</f>
        <v/>
      </c>
      <c r="D3705" s="8">
        <f>IF('IMP CONTROL'!G3705="","",'IMP CONTROL'!G3705)</f>
        <v>0</v>
      </c>
      <c r="E3705" s="8" t="str">
        <f>IF('IMP CONTROL'!D3705="","",'IMP CONTROL'!D3705)</f>
        <v/>
      </c>
      <c r="F3705" s="8" t="str">
        <f>IF('IMP CONTROL'!E3705="","",'IMP CONTROL'!E3705)</f>
        <v/>
      </c>
    </row>
    <row r="3706" spans="1:6" x14ac:dyDescent="0.25">
      <c r="A3706" s="8" t="str">
        <f>IF('IMP CONTROL'!A3706="","",'IMP CONTROL'!A3706)</f>
        <v/>
      </c>
      <c r="B3706" s="8" t="str">
        <f>IF('IMP CONTROL'!C3706="","",'IMP CONTROL'!C3706)</f>
        <v/>
      </c>
      <c r="C3706" s="9" t="str">
        <f>IF('IMP CONTROL'!B3706="","",'IMP CONTROL'!B3706)</f>
        <v/>
      </c>
      <c r="D3706" s="8">
        <f>IF('IMP CONTROL'!G3706="","",'IMP CONTROL'!G3706)</f>
        <v>0</v>
      </c>
      <c r="E3706" s="8" t="str">
        <f>IF('IMP CONTROL'!D3706="","",'IMP CONTROL'!D3706)</f>
        <v/>
      </c>
      <c r="F3706" s="8" t="str">
        <f>IF('IMP CONTROL'!E3706="","",'IMP CONTROL'!E3706)</f>
        <v/>
      </c>
    </row>
    <row r="3707" spans="1:6" x14ac:dyDescent="0.25">
      <c r="A3707" s="8" t="str">
        <f>IF('IMP CONTROL'!A3707="","",'IMP CONTROL'!A3707)</f>
        <v/>
      </c>
      <c r="B3707" s="8" t="str">
        <f>IF('IMP CONTROL'!C3707="","",'IMP CONTROL'!C3707)</f>
        <v/>
      </c>
      <c r="C3707" s="9" t="str">
        <f>IF('IMP CONTROL'!B3707="","",'IMP CONTROL'!B3707)</f>
        <v/>
      </c>
      <c r="D3707" s="8">
        <f>IF('IMP CONTROL'!G3707="","",'IMP CONTROL'!G3707)</f>
        <v>0</v>
      </c>
      <c r="E3707" s="8" t="str">
        <f>IF('IMP CONTROL'!D3707="","",'IMP CONTROL'!D3707)</f>
        <v/>
      </c>
      <c r="F3707" s="8" t="str">
        <f>IF('IMP CONTROL'!E3707="","",'IMP CONTROL'!E3707)</f>
        <v/>
      </c>
    </row>
    <row r="3708" spans="1:6" x14ac:dyDescent="0.25">
      <c r="A3708" s="8" t="str">
        <f>IF('IMP CONTROL'!A3708="","",'IMP CONTROL'!A3708)</f>
        <v/>
      </c>
      <c r="B3708" s="8" t="str">
        <f>IF('IMP CONTROL'!C3708="","",'IMP CONTROL'!C3708)</f>
        <v/>
      </c>
      <c r="C3708" s="9" t="str">
        <f>IF('IMP CONTROL'!B3708="","",'IMP CONTROL'!B3708)</f>
        <v/>
      </c>
      <c r="D3708" s="8">
        <f>IF('IMP CONTROL'!G3708="","",'IMP CONTROL'!G3708)</f>
        <v>0</v>
      </c>
      <c r="E3708" s="8" t="str">
        <f>IF('IMP CONTROL'!D3708="","",'IMP CONTROL'!D3708)</f>
        <v/>
      </c>
      <c r="F3708" s="8" t="str">
        <f>IF('IMP CONTROL'!E3708="","",'IMP CONTROL'!E3708)</f>
        <v/>
      </c>
    </row>
    <row r="3709" spans="1:6" x14ac:dyDescent="0.25">
      <c r="A3709" s="8" t="str">
        <f>IF('IMP CONTROL'!A3709="","",'IMP CONTROL'!A3709)</f>
        <v/>
      </c>
      <c r="B3709" s="8" t="str">
        <f>IF('IMP CONTROL'!C3709="","",'IMP CONTROL'!C3709)</f>
        <v/>
      </c>
      <c r="C3709" s="9" t="str">
        <f>IF('IMP CONTROL'!B3709="","",'IMP CONTROL'!B3709)</f>
        <v/>
      </c>
      <c r="D3709" s="8">
        <f>IF('IMP CONTROL'!G3709="","",'IMP CONTROL'!G3709)</f>
        <v>0</v>
      </c>
      <c r="E3709" s="8" t="str">
        <f>IF('IMP CONTROL'!D3709="","",'IMP CONTROL'!D3709)</f>
        <v/>
      </c>
      <c r="F3709" s="8" t="str">
        <f>IF('IMP CONTROL'!E3709="","",'IMP CONTROL'!E3709)</f>
        <v/>
      </c>
    </row>
    <row r="3710" spans="1:6" x14ac:dyDescent="0.25">
      <c r="A3710" s="8" t="str">
        <f>IF('IMP CONTROL'!A3710="","",'IMP CONTROL'!A3710)</f>
        <v/>
      </c>
      <c r="B3710" s="8" t="str">
        <f>IF('IMP CONTROL'!C3710="","",'IMP CONTROL'!C3710)</f>
        <v/>
      </c>
      <c r="C3710" s="9" t="str">
        <f>IF('IMP CONTROL'!B3710="","",'IMP CONTROL'!B3710)</f>
        <v/>
      </c>
      <c r="D3710" s="8">
        <f>IF('IMP CONTROL'!G3710="","",'IMP CONTROL'!G3710)</f>
        <v>0</v>
      </c>
      <c r="E3710" s="8" t="str">
        <f>IF('IMP CONTROL'!D3710="","",'IMP CONTROL'!D3710)</f>
        <v/>
      </c>
      <c r="F3710" s="8" t="str">
        <f>IF('IMP CONTROL'!E3710="","",'IMP CONTROL'!E3710)</f>
        <v/>
      </c>
    </row>
    <row r="3711" spans="1:6" x14ac:dyDescent="0.25">
      <c r="A3711" s="8" t="str">
        <f>IF('IMP CONTROL'!A3711="","",'IMP CONTROL'!A3711)</f>
        <v/>
      </c>
      <c r="B3711" s="8" t="str">
        <f>IF('IMP CONTROL'!C3711="","",'IMP CONTROL'!C3711)</f>
        <v/>
      </c>
      <c r="C3711" s="9" t="str">
        <f>IF('IMP CONTROL'!B3711="","",'IMP CONTROL'!B3711)</f>
        <v/>
      </c>
      <c r="D3711" s="8">
        <f>IF('IMP CONTROL'!G3711="","",'IMP CONTROL'!G3711)</f>
        <v>0</v>
      </c>
      <c r="E3711" s="8" t="str">
        <f>IF('IMP CONTROL'!D3711="","",'IMP CONTROL'!D3711)</f>
        <v/>
      </c>
      <c r="F3711" s="8" t="str">
        <f>IF('IMP CONTROL'!E3711="","",'IMP CONTROL'!E3711)</f>
        <v/>
      </c>
    </row>
    <row r="3712" spans="1:6" x14ac:dyDescent="0.25">
      <c r="A3712" s="8" t="str">
        <f>IF('IMP CONTROL'!A3712="","",'IMP CONTROL'!A3712)</f>
        <v/>
      </c>
      <c r="B3712" s="8" t="str">
        <f>IF('IMP CONTROL'!C3712="","",'IMP CONTROL'!C3712)</f>
        <v/>
      </c>
      <c r="C3712" s="9" t="str">
        <f>IF('IMP CONTROL'!B3712="","",'IMP CONTROL'!B3712)</f>
        <v/>
      </c>
      <c r="D3712" s="8">
        <f>IF('IMP CONTROL'!G3712="","",'IMP CONTROL'!G3712)</f>
        <v>0</v>
      </c>
      <c r="E3712" s="8" t="str">
        <f>IF('IMP CONTROL'!D3712="","",'IMP CONTROL'!D3712)</f>
        <v/>
      </c>
      <c r="F3712" s="8" t="str">
        <f>IF('IMP CONTROL'!E3712="","",'IMP CONTROL'!E3712)</f>
        <v/>
      </c>
    </row>
    <row r="3713" spans="1:6" x14ac:dyDescent="0.25">
      <c r="A3713" s="8" t="str">
        <f>IF('IMP CONTROL'!A3713="","",'IMP CONTROL'!A3713)</f>
        <v/>
      </c>
      <c r="B3713" s="8" t="str">
        <f>IF('IMP CONTROL'!C3713="","",'IMP CONTROL'!C3713)</f>
        <v/>
      </c>
      <c r="C3713" s="9" t="str">
        <f>IF('IMP CONTROL'!B3713="","",'IMP CONTROL'!B3713)</f>
        <v/>
      </c>
      <c r="D3713" s="8">
        <f>IF('IMP CONTROL'!G3713="","",'IMP CONTROL'!G3713)</f>
        <v>0</v>
      </c>
      <c r="E3713" s="8" t="str">
        <f>IF('IMP CONTROL'!D3713="","",'IMP CONTROL'!D3713)</f>
        <v/>
      </c>
      <c r="F3713" s="8" t="str">
        <f>IF('IMP CONTROL'!E3713="","",'IMP CONTROL'!E3713)</f>
        <v/>
      </c>
    </row>
    <row r="3714" spans="1:6" x14ac:dyDescent="0.25">
      <c r="A3714" s="8" t="str">
        <f>IF('IMP CONTROL'!A3714="","",'IMP CONTROL'!A3714)</f>
        <v/>
      </c>
      <c r="B3714" s="8" t="str">
        <f>IF('IMP CONTROL'!C3714="","",'IMP CONTROL'!C3714)</f>
        <v/>
      </c>
      <c r="C3714" s="9" t="str">
        <f>IF('IMP CONTROL'!B3714="","",'IMP CONTROL'!B3714)</f>
        <v/>
      </c>
      <c r="D3714" s="8">
        <f>IF('IMP CONTROL'!G3714="","",'IMP CONTROL'!G3714)</f>
        <v>0</v>
      </c>
      <c r="E3714" s="8" t="str">
        <f>IF('IMP CONTROL'!D3714="","",'IMP CONTROL'!D3714)</f>
        <v/>
      </c>
      <c r="F3714" s="8" t="str">
        <f>IF('IMP CONTROL'!E3714="","",'IMP CONTROL'!E3714)</f>
        <v/>
      </c>
    </row>
    <row r="3715" spans="1:6" x14ac:dyDescent="0.25">
      <c r="A3715" s="8" t="str">
        <f>IF('IMP CONTROL'!A3715="","",'IMP CONTROL'!A3715)</f>
        <v/>
      </c>
      <c r="B3715" s="8" t="str">
        <f>IF('IMP CONTROL'!C3715="","",'IMP CONTROL'!C3715)</f>
        <v/>
      </c>
      <c r="C3715" s="9" t="str">
        <f>IF('IMP CONTROL'!B3715="","",'IMP CONTROL'!B3715)</f>
        <v/>
      </c>
      <c r="D3715" s="8">
        <f>IF('IMP CONTROL'!G3715="","",'IMP CONTROL'!G3715)</f>
        <v>0</v>
      </c>
      <c r="E3715" s="8" t="str">
        <f>IF('IMP CONTROL'!D3715="","",'IMP CONTROL'!D3715)</f>
        <v/>
      </c>
      <c r="F3715" s="8" t="str">
        <f>IF('IMP CONTROL'!E3715="","",'IMP CONTROL'!E3715)</f>
        <v/>
      </c>
    </row>
    <row r="3716" spans="1:6" x14ac:dyDescent="0.25">
      <c r="A3716" s="8" t="str">
        <f>IF('IMP CONTROL'!A3716="","",'IMP CONTROL'!A3716)</f>
        <v/>
      </c>
      <c r="B3716" s="8" t="str">
        <f>IF('IMP CONTROL'!C3716="","",'IMP CONTROL'!C3716)</f>
        <v/>
      </c>
      <c r="C3716" s="9" t="str">
        <f>IF('IMP CONTROL'!B3716="","",'IMP CONTROL'!B3716)</f>
        <v/>
      </c>
      <c r="D3716" s="8">
        <f>IF('IMP CONTROL'!G3716="","",'IMP CONTROL'!G3716)</f>
        <v>0</v>
      </c>
      <c r="E3716" s="8" t="str">
        <f>IF('IMP CONTROL'!D3716="","",'IMP CONTROL'!D3716)</f>
        <v/>
      </c>
      <c r="F3716" s="8" t="str">
        <f>IF('IMP CONTROL'!E3716="","",'IMP CONTROL'!E3716)</f>
        <v/>
      </c>
    </row>
    <row r="3717" spans="1:6" x14ac:dyDescent="0.25">
      <c r="A3717" s="8" t="str">
        <f>IF('IMP CONTROL'!A3717="","",'IMP CONTROL'!A3717)</f>
        <v/>
      </c>
      <c r="B3717" s="8" t="str">
        <f>IF('IMP CONTROL'!C3717="","",'IMP CONTROL'!C3717)</f>
        <v/>
      </c>
      <c r="C3717" s="9" t="str">
        <f>IF('IMP CONTROL'!B3717="","",'IMP CONTROL'!B3717)</f>
        <v/>
      </c>
      <c r="D3717" s="8">
        <f>IF('IMP CONTROL'!G3717="","",'IMP CONTROL'!G3717)</f>
        <v>0</v>
      </c>
      <c r="E3717" s="8" t="str">
        <f>IF('IMP CONTROL'!D3717="","",'IMP CONTROL'!D3717)</f>
        <v/>
      </c>
      <c r="F3717" s="8" t="str">
        <f>IF('IMP CONTROL'!E3717="","",'IMP CONTROL'!E3717)</f>
        <v/>
      </c>
    </row>
    <row r="3718" spans="1:6" x14ac:dyDescent="0.25">
      <c r="A3718" s="8" t="str">
        <f>IF('IMP CONTROL'!A3718="","",'IMP CONTROL'!A3718)</f>
        <v/>
      </c>
      <c r="B3718" s="8" t="str">
        <f>IF('IMP CONTROL'!C3718="","",'IMP CONTROL'!C3718)</f>
        <v/>
      </c>
      <c r="C3718" s="9" t="str">
        <f>IF('IMP CONTROL'!B3718="","",'IMP CONTROL'!B3718)</f>
        <v/>
      </c>
      <c r="D3718" s="8">
        <f>IF('IMP CONTROL'!G3718="","",'IMP CONTROL'!G3718)</f>
        <v>0</v>
      </c>
      <c r="E3718" s="8" t="str">
        <f>IF('IMP CONTROL'!D3718="","",'IMP CONTROL'!D3718)</f>
        <v/>
      </c>
      <c r="F3718" s="8" t="str">
        <f>IF('IMP CONTROL'!E3718="","",'IMP CONTROL'!E3718)</f>
        <v/>
      </c>
    </row>
    <row r="3719" spans="1:6" x14ac:dyDescent="0.25">
      <c r="A3719" s="8" t="str">
        <f>IF('IMP CONTROL'!A3719="","",'IMP CONTROL'!A3719)</f>
        <v/>
      </c>
      <c r="B3719" s="8" t="str">
        <f>IF('IMP CONTROL'!C3719="","",'IMP CONTROL'!C3719)</f>
        <v/>
      </c>
      <c r="C3719" s="9" t="str">
        <f>IF('IMP CONTROL'!B3719="","",'IMP CONTROL'!B3719)</f>
        <v/>
      </c>
      <c r="D3719" s="8">
        <f>IF('IMP CONTROL'!G3719="","",'IMP CONTROL'!G3719)</f>
        <v>0</v>
      </c>
      <c r="E3719" s="8" t="str">
        <f>IF('IMP CONTROL'!D3719="","",'IMP CONTROL'!D3719)</f>
        <v/>
      </c>
      <c r="F3719" s="8" t="str">
        <f>IF('IMP CONTROL'!E3719="","",'IMP CONTROL'!E3719)</f>
        <v/>
      </c>
    </row>
    <row r="3720" spans="1:6" x14ac:dyDescent="0.25">
      <c r="A3720" s="8" t="str">
        <f>IF('IMP CONTROL'!A3720="","",'IMP CONTROL'!A3720)</f>
        <v/>
      </c>
      <c r="B3720" s="8" t="str">
        <f>IF('IMP CONTROL'!C3720="","",'IMP CONTROL'!C3720)</f>
        <v/>
      </c>
      <c r="C3720" s="9" t="str">
        <f>IF('IMP CONTROL'!B3720="","",'IMP CONTROL'!B3720)</f>
        <v/>
      </c>
      <c r="D3720" s="8">
        <f>IF('IMP CONTROL'!G3720="","",'IMP CONTROL'!G3720)</f>
        <v>0</v>
      </c>
      <c r="E3720" s="8" t="str">
        <f>IF('IMP CONTROL'!D3720="","",'IMP CONTROL'!D3720)</f>
        <v/>
      </c>
      <c r="F3720" s="8" t="str">
        <f>IF('IMP CONTROL'!E3720="","",'IMP CONTROL'!E3720)</f>
        <v/>
      </c>
    </row>
    <row r="3721" spans="1:6" x14ac:dyDescent="0.25">
      <c r="A3721" s="8" t="str">
        <f>IF('IMP CONTROL'!A3721="","",'IMP CONTROL'!A3721)</f>
        <v/>
      </c>
      <c r="B3721" s="8" t="str">
        <f>IF('IMP CONTROL'!C3721="","",'IMP CONTROL'!C3721)</f>
        <v/>
      </c>
      <c r="C3721" s="9" t="str">
        <f>IF('IMP CONTROL'!B3721="","",'IMP CONTROL'!B3721)</f>
        <v/>
      </c>
      <c r="D3721" s="8">
        <f>IF('IMP CONTROL'!G3721="","",'IMP CONTROL'!G3721)</f>
        <v>0</v>
      </c>
      <c r="E3721" s="8" t="str">
        <f>IF('IMP CONTROL'!D3721="","",'IMP CONTROL'!D3721)</f>
        <v/>
      </c>
      <c r="F3721" s="8" t="str">
        <f>IF('IMP CONTROL'!E3721="","",'IMP CONTROL'!E3721)</f>
        <v/>
      </c>
    </row>
    <row r="3722" spans="1:6" x14ac:dyDescent="0.25">
      <c r="A3722" s="8" t="str">
        <f>IF('IMP CONTROL'!A3722="","",'IMP CONTROL'!A3722)</f>
        <v/>
      </c>
      <c r="B3722" s="8" t="str">
        <f>IF('IMP CONTROL'!C3722="","",'IMP CONTROL'!C3722)</f>
        <v/>
      </c>
      <c r="C3722" s="9" t="str">
        <f>IF('IMP CONTROL'!B3722="","",'IMP CONTROL'!B3722)</f>
        <v/>
      </c>
      <c r="D3722" s="8">
        <f>IF('IMP CONTROL'!G3722="","",'IMP CONTROL'!G3722)</f>
        <v>0</v>
      </c>
      <c r="E3722" s="8" t="str">
        <f>IF('IMP CONTROL'!D3722="","",'IMP CONTROL'!D3722)</f>
        <v/>
      </c>
      <c r="F3722" s="8" t="str">
        <f>IF('IMP CONTROL'!E3722="","",'IMP CONTROL'!E3722)</f>
        <v/>
      </c>
    </row>
    <row r="3723" spans="1:6" x14ac:dyDescent="0.25">
      <c r="A3723" s="8" t="str">
        <f>IF('IMP CONTROL'!A3723="","",'IMP CONTROL'!A3723)</f>
        <v/>
      </c>
      <c r="B3723" s="8" t="str">
        <f>IF('IMP CONTROL'!C3723="","",'IMP CONTROL'!C3723)</f>
        <v/>
      </c>
      <c r="C3723" s="9" t="str">
        <f>IF('IMP CONTROL'!B3723="","",'IMP CONTROL'!B3723)</f>
        <v/>
      </c>
      <c r="D3723" s="8">
        <f>IF('IMP CONTROL'!G3723="","",'IMP CONTROL'!G3723)</f>
        <v>0</v>
      </c>
      <c r="E3723" s="8" t="str">
        <f>IF('IMP CONTROL'!D3723="","",'IMP CONTROL'!D3723)</f>
        <v/>
      </c>
      <c r="F3723" s="8" t="str">
        <f>IF('IMP CONTROL'!E3723="","",'IMP CONTROL'!E3723)</f>
        <v/>
      </c>
    </row>
    <row r="3724" spans="1:6" x14ac:dyDescent="0.25">
      <c r="A3724" s="8" t="str">
        <f>IF('IMP CONTROL'!A3724="","",'IMP CONTROL'!A3724)</f>
        <v/>
      </c>
      <c r="B3724" s="8" t="str">
        <f>IF('IMP CONTROL'!C3724="","",'IMP CONTROL'!C3724)</f>
        <v/>
      </c>
      <c r="C3724" s="9" t="str">
        <f>IF('IMP CONTROL'!B3724="","",'IMP CONTROL'!B3724)</f>
        <v/>
      </c>
      <c r="D3724" s="8">
        <f>IF('IMP CONTROL'!G3724="","",'IMP CONTROL'!G3724)</f>
        <v>0</v>
      </c>
      <c r="E3724" s="8" t="str">
        <f>IF('IMP CONTROL'!D3724="","",'IMP CONTROL'!D3724)</f>
        <v/>
      </c>
      <c r="F3724" s="8" t="str">
        <f>IF('IMP CONTROL'!E3724="","",'IMP CONTROL'!E3724)</f>
        <v/>
      </c>
    </row>
    <row r="3725" spans="1:6" x14ac:dyDescent="0.25">
      <c r="A3725" s="8" t="str">
        <f>IF('IMP CONTROL'!A3725="","",'IMP CONTROL'!A3725)</f>
        <v/>
      </c>
      <c r="B3725" s="8" t="str">
        <f>IF('IMP CONTROL'!C3725="","",'IMP CONTROL'!C3725)</f>
        <v/>
      </c>
      <c r="C3725" s="9" t="str">
        <f>IF('IMP CONTROL'!B3725="","",'IMP CONTROL'!B3725)</f>
        <v/>
      </c>
      <c r="D3725" s="8">
        <f>IF('IMP CONTROL'!G3725="","",'IMP CONTROL'!G3725)</f>
        <v>0</v>
      </c>
      <c r="E3725" s="8" t="str">
        <f>IF('IMP CONTROL'!D3725="","",'IMP CONTROL'!D3725)</f>
        <v/>
      </c>
      <c r="F3725" s="8" t="str">
        <f>IF('IMP CONTROL'!E3725="","",'IMP CONTROL'!E3725)</f>
        <v/>
      </c>
    </row>
    <row r="3726" spans="1:6" x14ac:dyDescent="0.25">
      <c r="A3726" s="8" t="str">
        <f>IF('IMP CONTROL'!A3726="","",'IMP CONTROL'!A3726)</f>
        <v/>
      </c>
      <c r="B3726" s="8" t="str">
        <f>IF('IMP CONTROL'!C3726="","",'IMP CONTROL'!C3726)</f>
        <v/>
      </c>
      <c r="C3726" s="9" t="str">
        <f>IF('IMP CONTROL'!B3726="","",'IMP CONTROL'!B3726)</f>
        <v/>
      </c>
      <c r="D3726" s="8">
        <f>IF('IMP CONTROL'!G3726="","",'IMP CONTROL'!G3726)</f>
        <v>0</v>
      </c>
      <c r="E3726" s="8" t="str">
        <f>IF('IMP CONTROL'!D3726="","",'IMP CONTROL'!D3726)</f>
        <v/>
      </c>
      <c r="F3726" s="8" t="str">
        <f>IF('IMP CONTROL'!E3726="","",'IMP CONTROL'!E3726)</f>
        <v/>
      </c>
    </row>
    <row r="3727" spans="1:6" x14ac:dyDescent="0.25">
      <c r="A3727" s="8" t="str">
        <f>IF('IMP CONTROL'!A3727="","",'IMP CONTROL'!A3727)</f>
        <v/>
      </c>
      <c r="B3727" s="8" t="str">
        <f>IF('IMP CONTROL'!C3727="","",'IMP CONTROL'!C3727)</f>
        <v/>
      </c>
      <c r="C3727" s="9" t="str">
        <f>IF('IMP CONTROL'!B3727="","",'IMP CONTROL'!B3727)</f>
        <v/>
      </c>
      <c r="D3727" s="8">
        <f>IF('IMP CONTROL'!G3727="","",'IMP CONTROL'!G3727)</f>
        <v>0</v>
      </c>
      <c r="E3727" s="8" t="str">
        <f>IF('IMP CONTROL'!D3727="","",'IMP CONTROL'!D3727)</f>
        <v/>
      </c>
      <c r="F3727" s="8" t="str">
        <f>IF('IMP CONTROL'!E3727="","",'IMP CONTROL'!E3727)</f>
        <v/>
      </c>
    </row>
    <row r="3728" spans="1:6" x14ac:dyDescent="0.25">
      <c r="A3728" s="8" t="str">
        <f>IF('IMP CONTROL'!A3728="","",'IMP CONTROL'!A3728)</f>
        <v/>
      </c>
      <c r="B3728" s="8" t="str">
        <f>IF('IMP CONTROL'!C3728="","",'IMP CONTROL'!C3728)</f>
        <v/>
      </c>
      <c r="C3728" s="9" t="str">
        <f>IF('IMP CONTROL'!B3728="","",'IMP CONTROL'!B3728)</f>
        <v/>
      </c>
      <c r="D3728" s="8">
        <f>IF('IMP CONTROL'!G3728="","",'IMP CONTROL'!G3728)</f>
        <v>0</v>
      </c>
      <c r="E3728" s="8" t="str">
        <f>IF('IMP CONTROL'!D3728="","",'IMP CONTROL'!D3728)</f>
        <v/>
      </c>
      <c r="F3728" s="8" t="str">
        <f>IF('IMP CONTROL'!E3728="","",'IMP CONTROL'!E3728)</f>
        <v/>
      </c>
    </row>
    <row r="3729" spans="1:6" x14ac:dyDescent="0.25">
      <c r="A3729" s="8" t="str">
        <f>IF('IMP CONTROL'!A3729="","",'IMP CONTROL'!A3729)</f>
        <v/>
      </c>
      <c r="B3729" s="8" t="str">
        <f>IF('IMP CONTROL'!C3729="","",'IMP CONTROL'!C3729)</f>
        <v/>
      </c>
      <c r="C3729" s="9" t="str">
        <f>IF('IMP CONTROL'!B3729="","",'IMP CONTROL'!B3729)</f>
        <v/>
      </c>
      <c r="D3729" s="8">
        <f>IF('IMP CONTROL'!G3729="","",'IMP CONTROL'!G3729)</f>
        <v>0</v>
      </c>
      <c r="E3729" s="8" t="str">
        <f>IF('IMP CONTROL'!D3729="","",'IMP CONTROL'!D3729)</f>
        <v/>
      </c>
      <c r="F3729" s="8" t="str">
        <f>IF('IMP CONTROL'!E3729="","",'IMP CONTROL'!E3729)</f>
        <v/>
      </c>
    </row>
    <row r="3730" spans="1:6" x14ac:dyDescent="0.25">
      <c r="A3730" s="8" t="str">
        <f>IF('IMP CONTROL'!A3730="","",'IMP CONTROL'!A3730)</f>
        <v/>
      </c>
      <c r="B3730" s="8" t="str">
        <f>IF('IMP CONTROL'!C3730="","",'IMP CONTROL'!C3730)</f>
        <v/>
      </c>
      <c r="C3730" s="9" t="str">
        <f>IF('IMP CONTROL'!B3730="","",'IMP CONTROL'!B3730)</f>
        <v/>
      </c>
      <c r="D3730" s="8">
        <f>IF('IMP CONTROL'!G3730="","",'IMP CONTROL'!G3730)</f>
        <v>0</v>
      </c>
      <c r="E3730" s="8" t="str">
        <f>IF('IMP CONTROL'!D3730="","",'IMP CONTROL'!D3730)</f>
        <v/>
      </c>
      <c r="F3730" s="8" t="str">
        <f>IF('IMP CONTROL'!E3730="","",'IMP CONTROL'!E3730)</f>
        <v/>
      </c>
    </row>
    <row r="3731" spans="1:6" x14ac:dyDescent="0.25">
      <c r="A3731" s="8" t="str">
        <f>IF('IMP CONTROL'!A3731="","",'IMP CONTROL'!A3731)</f>
        <v/>
      </c>
      <c r="B3731" s="8" t="str">
        <f>IF('IMP CONTROL'!C3731="","",'IMP CONTROL'!C3731)</f>
        <v/>
      </c>
      <c r="C3731" s="9" t="str">
        <f>IF('IMP CONTROL'!B3731="","",'IMP CONTROL'!B3731)</f>
        <v/>
      </c>
      <c r="D3731" s="8">
        <f>IF('IMP CONTROL'!G3731="","",'IMP CONTROL'!G3731)</f>
        <v>0</v>
      </c>
      <c r="E3731" s="8" t="str">
        <f>IF('IMP CONTROL'!D3731="","",'IMP CONTROL'!D3731)</f>
        <v/>
      </c>
      <c r="F3731" s="8" t="str">
        <f>IF('IMP CONTROL'!E3731="","",'IMP CONTROL'!E3731)</f>
        <v/>
      </c>
    </row>
    <row r="3732" spans="1:6" x14ac:dyDescent="0.25">
      <c r="A3732" s="8" t="str">
        <f>IF('IMP CONTROL'!A3732="","",'IMP CONTROL'!A3732)</f>
        <v/>
      </c>
      <c r="B3732" s="8" t="str">
        <f>IF('IMP CONTROL'!C3732="","",'IMP CONTROL'!C3732)</f>
        <v/>
      </c>
      <c r="C3732" s="9" t="str">
        <f>IF('IMP CONTROL'!B3732="","",'IMP CONTROL'!B3732)</f>
        <v/>
      </c>
      <c r="D3732" s="8">
        <f>IF('IMP CONTROL'!G3732="","",'IMP CONTROL'!G3732)</f>
        <v>0</v>
      </c>
      <c r="E3732" s="8" t="str">
        <f>IF('IMP CONTROL'!D3732="","",'IMP CONTROL'!D3732)</f>
        <v/>
      </c>
      <c r="F3732" s="8" t="str">
        <f>IF('IMP CONTROL'!E3732="","",'IMP CONTROL'!E3732)</f>
        <v/>
      </c>
    </row>
    <row r="3733" spans="1:6" x14ac:dyDescent="0.25">
      <c r="A3733" s="8" t="str">
        <f>IF('IMP CONTROL'!A3733="","",'IMP CONTROL'!A3733)</f>
        <v/>
      </c>
      <c r="B3733" s="8" t="str">
        <f>IF('IMP CONTROL'!C3733="","",'IMP CONTROL'!C3733)</f>
        <v/>
      </c>
      <c r="C3733" s="9" t="str">
        <f>IF('IMP CONTROL'!B3733="","",'IMP CONTROL'!B3733)</f>
        <v/>
      </c>
      <c r="D3733" s="8">
        <f>IF('IMP CONTROL'!G3733="","",'IMP CONTROL'!G3733)</f>
        <v>0</v>
      </c>
      <c r="E3733" s="8" t="str">
        <f>IF('IMP CONTROL'!D3733="","",'IMP CONTROL'!D3733)</f>
        <v/>
      </c>
      <c r="F3733" s="8" t="str">
        <f>IF('IMP CONTROL'!E3733="","",'IMP CONTROL'!E3733)</f>
        <v/>
      </c>
    </row>
    <row r="3734" spans="1:6" x14ac:dyDescent="0.25">
      <c r="A3734" s="8" t="str">
        <f>IF('IMP CONTROL'!A3734="","",'IMP CONTROL'!A3734)</f>
        <v/>
      </c>
      <c r="B3734" s="8" t="str">
        <f>IF('IMP CONTROL'!C3734="","",'IMP CONTROL'!C3734)</f>
        <v/>
      </c>
      <c r="C3734" s="9" t="str">
        <f>IF('IMP CONTROL'!B3734="","",'IMP CONTROL'!B3734)</f>
        <v/>
      </c>
      <c r="D3734" s="8">
        <f>IF('IMP CONTROL'!G3734="","",'IMP CONTROL'!G3734)</f>
        <v>0</v>
      </c>
      <c r="E3734" s="8" t="str">
        <f>IF('IMP CONTROL'!D3734="","",'IMP CONTROL'!D3734)</f>
        <v/>
      </c>
      <c r="F3734" s="8" t="str">
        <f>IF('IMP CONTROL'!E3734="","",'IMP CONTROL'!E3734)</f>
        <v/>
      </c>
    </row>
    <row r="3735" spans="1:6" x14ac:dyDescent="0.25">
      <c r="A3735" s="8" t="str">
        <f>IF('IMP CONTROL'!A3735="","",'IMP CONTROL'!A3735)</f>
        <v/>
      </c>
      <c r="B3735" s="8" t="str">
        <f>IF('IMP CONTROL'!C3735="","",'IMP CONTROL'!C3735)</f>
        <v/>
      </c>
      <c r="C3735" s="9" t="str">
        <f>IF('IMP CONTROL'!B3735="","",'IMP CONTROL'!B3735)</f>
        <v/>
      </c>
      <c r="D3735" s="8">
        <f>IF('IMP CONTROL'!G3735="","",'IMP CONTROL'!G3735)</f>
        <v>0</v>
      </c>
      <c r="E3735" s="8" t="str">
        <f>IF('IMP CONTROL'!D3735="","",'IMP CONTROL'!D3735)</f>
        <v/>
      </c>
      <c r="F3735" s="8" t="str">
        <f>IF('IMP CONTROL'!E3735="","",'IMP CONTROL'!E3735)</f>
        <v/>
      </c>
    </row>
    <row r="3736" spans="1:6" x14ac:dyDescent="0.25">
      <c r="A3736" s="8" t="str">
        <f>IF('IMP CONTROL'!A3736="","",'IMP CONTROL'!A3736)</f>
        <v/>
      </c>
      <c r="B3736" s="8" t="str">
        <f>IF('IMP CONTROL'!C3736="","",'IMP CONTROL'!C3736)</f>
        <v/>
      </c>
      <c r="C3736" s="9" t="str">
        <f>IF('IMP CONTROL'!B3736="","",'IMP CONTROL'!B3736)</f>
        <v/>
      </c>
      <c r="D3736" s="8">
        <f>IF('IMP CONTROL'!G3736="","",'IMP CONTROL'!G3736)</f>
        <v>0</v>
      </c>
      <c r="E3736" s="8" t="str">
        <f>IF('IMP CONTROL'!D3736="","",'IMP CONTROL'!D3736)</f>
        <v/>
      </c>
      <c r="F3736" s="8" t="str">
        <f>IF('IMP CONTROL'!E3736="","",'IMP CONTROL'!E3736)</f>
        <v/>
      </c>
    </row>
    <row r="3737" spans="1:6" x14ac:dyDescent="0.25">
      <c r="A3737" s="8" t="str">
        <f>IF('IMP CONTROL'!A3737="","",'IMP CONTROL'!A3737)</f>
        <v/>
      </c>
      <c r="B3737" s="8" t="str">
        <f>IF('IMP CONTROL'!C3737="","",'IMP CONTROL'!C3737)</f>
        <v/>
      </c>
      <c r="C3737" s="9" t="str">
        <f>IF('IMP CONTROL'!B3737="","",'IMP CONTROL'!B3737)</f>
        <v/>
      </c>
      <c r="D3737" s="8">
        <f>IF('IMP CONTROL'!G3737="","",'IMP CONTROL'!G3737)</f>
        <v>0</v>
      </c>
      <c r="E3737" s="8" t="str">
        <f>IF('IMP CONTROL'!D3737="","",'IMP CONTROL'!D3737)</f>
        <v/>
      </c>
      <c r="F3737" s="8" t="str">
        <f>IF('IMP CONTROL'!E3737="","",'IMP CONTROL'!E3737)</f>
        <v/>
      </c>
    </row>
    <row r="3738" spans="1:6" x14ac:dyDescent="0.25">
      <c r="A3738" s="8" t="str">
        <f>IF('IMP CONTROL'!A3738="","",'IMP CONTROL'!A3738)</f>
        <v/>
      </c>
      <c r="B3738" s="8" t="str">
        <f>IF('IMP CONTROL'!C3738="","",'IMP CONTROL'!C3738)</f>
        <v/>
      </c>
      <c r="C3738" s="9" t="str">
        <f>IF('IMP CONTROL'!B3738="","",'IMP CONTROL'!B3738)</f>
        <v/>
      </c>
      <c r="D3738" s="8">
        <f>IF('IMP CONTROL'!G3738="","",'IMP CONTROL'!G3738)</f>
        <v>0</v>
      </c>
      <c r="E3738" s="8" t="str">
        <f>IF('IMP CONTROL'!D3738="","",'IMP CONTROL'!D3738)</f>
        <v/>
      </c>
      <c r="F3738" s="8" t="str">
        <f>IF('IMP CONTROL'!E3738="","",'IMP CONTROL'!E3738)</f>
        <v/>
      </c>
    </row>
    <row r="3739" spans="1:6" x14ac:dyDescent="0.25">
      <c r="A3739" s="8" t="str">
        <f>IF('IMP CONTROL'!A3739="","",'IMP CONTROL'!A3739)</f>
        <v/>
      </c>
      <c r="B3739" s="8" t="str">
        <f>IF('IMP CONTROL'!C3739="","",'IMP CONTROL'!C3739)</f>
        <v/>
      </c>
      <c r="C3739" s="9" t="str">
        <f>IF('IMP CONTROL'!B3739="","",'IMP CONTROL'!B3739)</f>
        <v/>
      </c>
      <c r="D3739" s="8">
        <f>IF('IMP CONTROL'!G3739="","",'IMP CONTROL'!G3739)</f>
        <v>0</v>
      </c>
      <c r="E3739" s="8" t="str">
        <f>IF('IMP CONTROL'!D3739="","",'IMP CONTROL'!D3739)</f>
        <v/>
      </c>
      <c r="F3739" s="8" t="str">
        <f>IF('IMP CONTROL'!E3739="","",'IMP CONTROL'!E3739)</f>
        <v/>
      </c>
    </row>
    <row r="3740" spans="1:6" x14ac:dyDescent="0.25">
      <c r="A3740" s="8" t="str">
        <f>IF('IMP CONTROL'!A3740="","",'IMP CONTROL'!A3740)</f>
        <v/>
      </c>
      <c r="B3740" s="8" t="str">
        <f>IF('IMP CONTROL'!C3740="","",'IMP CONTROL'!C3740)</f>
        <v/>
      </c>
      <c r="C3740" s="9" t="str">
        <f>IF('IMP CONTROL'!B3740="","",'IMP CONTROL'!B3740)</f>
        <v/>
      </c>
      <c r="D3740" s="8">
        <f>IF('IMP CONTROL'!G3740="","",'IMP CONTROL'!G3740)</f>
        <v>0</v>
      </c>
      <c r="E3740" s="8" t="str">
        <f>IF('IMP CONTROL'!D3740="","",'IMP CONTROL'!D3740)</f>
        <v/>
      </c>
      <c r="F3740" s="8" t="str">
        <f>IF('IMP CONTROL'!E3740="","",'IMP CONTROL'!E3740)</f>
        <v/>
      </c>
    </row>
    <row r="3741" spans="1:6" x14ac:dyDescent="0.25">
      <c r="A3741" s="8" t="str">
        <f>IF('IMP CONTROL'!A3741="","",'IMP CONTROL'!A3741)</f>
        <v/>
      </c>
      <c r="B3741" s="8" t="str">
        <f>IF('IMP CONTROL'!C3741="","",'IMP CONTROL'!C3741)</f>
        <v/>
      </c>
      <c r="C3741" s="9" t="str">
        <f>IF('IMP CONTROL'!B3741="","",'IMP CONTROL'!B3741)</f>
        <v/>
      </c>
      <c r="D3741" s="8">
        <f>IF('IMP CONTROL'!G3741="","",'IMP CONTROL'!G3741)</f>
        <v>0</v>
      </c>
      <c r="E3741" s="8" t="str">
        <f>IF('IMP CONTROL'!D3741="","",'IMP CONTROL'!D3741)</f>
        <v/>
      </c>
      <c r="F3741" s="8" t="str">
        <f>IF('IMP CONTROL'!E3741="","",'IMP CONTROL'!E3741)</f>
        <v/>
      </c>
    </row>
    <row r="3742" spans="1:6" x14ac:dyDescent="0.25">
      <c r="A3742" s="8" t="str">
        <f>IF('IMP CONTROL'!A3742="","",'IMP CONTROL'!A3742)</f>
        <v/>
      </c>
      <c r="B3742" s="8" t="str">
        <f>IF('IMP CONTROL'!C3742="","",'IMP CONTROL'!C3742)</f>
        <v/>
      </c>
      <c r="C3742" s="9" t="str">
        <f>IF('IMP CONTROL'!B3742="","",'IMP CONTROL'!B3742)</f>
        <v/>
      </c>
      <c r="D3742" s="8">
        <f>IF('IMP CONTROL'!G3742="","",'IMP CONTROL'!G3742)</f>
        <v>0</v>
      </c>
      <c r="E3742" s="8" t="str">
        <f>IF('IMP CONTROL'!D3742="","",'IMP CONTROL'!D3742)</f>
        <v/>
      </c>
      <c r="F3742" s="8" t="str">
        <f>IF('IMP CONTROL'!E3742="","",'IMP CONTROL'!E3742)</f>
        <v/>
      </c>
    </row>
    <row r="3743" spans="1:6" x14ac:dyDescent="0.25">
      <c r="A3743" s="8" t="str">
        <f>IF('IMP CONTROL'!A3743="","",'IMP CONTROL'!A3743)</f>
        <v/>
      </c>
      <c r="B3743" s="8" t="str">
        <f>IF('IMP CONTROL'!C3743="","",'IMP CONTROL'!C3743)</f>
        <v/>
      </c>
      <c r="C3743" s="9" t="str">
        <f>IF('IMP CONTROL'!B3743="","",'IMP CONTROL'!B3743)</f>
        <v/>
      </c>
      <c r="D3743" s="8">
        <f>IF('IMP CONTROL'!G3743="","",'IMP CONTROL'!G3743)</f>
        <v>0</v>
      </c>
      <c r="E3743" s="8" t="str">
        <f>IF('IMP CONTROL'!D3743="","",'IMP CONTROL'!D3743)</f>
        <v/>
      </c>
      <c r="F3743" s="8" t="str">
        <f>IF('IMP CONTROL'!E3743="","",'IMP CONTROL'!E3743)</f>
        <v/>
      </c>
    </row>
    <row r="3744" spans="1:6" x14ac:dyDescent="0.25">
      <c r="A3744" s="8" t="str">
        <f>IF('IMP CONTROL'!A3744="","",'IMP CONTROL'!A3744)</f>
        <v/>
      </c>
      <c r="B3744" s="8" t="str">
        <f>IF('IMP CONTROL'!C3744="","",'IMP CONTROL'!C3744)</f>
        <v/>
      </c>
      <c r="C3744" s="9" t="str">
        <f>IF('IMP CONTROL'!B3744="","",'IMP CONTROL'!B3744)</f>
        <v/>
      </c>
      <c r="D3744" s="8">
        <f>IF('IMP CONTROL'!G3744="","",'IMP CONTROL'!G3744)</f>
        <v>0</v>
      </c>
      <c r="E3744" s="8" t="str">
        <f>IF('IMP CONTROL'!D3744="","",'IMP CONTROL'!D3744)</f>
        <v/>
      </c>
      <c r="F3744" s="8" t="str">
        <f>IF('IMP CONTROL'!E3744="","",'IMP CONTROL'!E3744)</f>
        <v/>
      </c>
    </row>
    <row r="3745" spans="1:6" x14ac:dyDescent="0.25">
      <c r="A3745" s="8" t="str">
        <f>IF('IMP CONTROL'!A3745="","",'IMP CONTROL'!A3745)</f>
        <v/>
      </c>
      <c r="B3745" s="8" t="str">
        <f>IF('IMP CONTROL'!C3745="","",'IMP CONTROL'!C3745)</f>
        <v/>
      </c>
      <c r="C3745" s="9" t="str">
        <f>IF('IMP CONTROL'!B3745="","",'IMP CONTROL'!B3745)</f>
        <v/>
      </c>
      <c r="D3745" s="8">
        <f>IF('IMP CONTROL'!G3745="","",'IMP CONTROL'!G3745)</f>
        <v>0</v>
      </c>
      <c r="E3745" s="8" t="str">
        <f>IF('IMP CONTROL'!D3745="","",'IMP CONTROL'!D3745)</f>
        <v/>
      </c>
      <c r="F3745" s="8" t="str">
        <f>IF('IMP CONTROL'!E3745="","",'IMP CONTROL'!E3745)</f>
        <v/>
      </c>
    </row>
    <row r="3746" spans="1:6" x14ac:dyDescent="0.25">
      <c r="A3746" s="8" t="str">
        <f>IF('IMP CONTROL'!A3746="","",'IMP CONTROL'!A3746)</f>
        <v/>
      </c>
      <c r="B3746" s="8" t="str">
        <f>IF('IMP CONTROL'!C3746="","",'IMP CONTROL'!C3746)</f>
        <v/>
      </c>
      <c r="C3746" s="9" t="str">
        <f>IF('IMP CONTROL'!B3746="","",'IMP CONTROL'!B3746)</f>
        <v/>
      </c>
      <c r="D3746" s="8">
        <f>IF('IMP CONTROL'!G3746="","",'IMP CONTROL'!G3746)</f>
        <v>0</v>
      </c>
      <c r="E3746" s="8" t="str">
        <f>IF('IMP CONTROL'!D3746="","",'IMP CONTROL'!D3746)</f>
        <v/>
      </c>
      <c r="F3746" s="8" t="str">
        <f>IF('IMP CONTROL'!E3746="","",'IMP CONTROL'!E3746)</f>
        <v/>
      </c>
    </row>
    <row r="3747" spans="1:6" x14ac:dyDescent="0.25">
      <c r="A3747" s="8" t="str">
        <f>IF('IMP CONTROL'!A3747="","",'IMP CONTROL'!A3747)</f>
        <v/>
      </c>
      <c r="B3747" s="8" t="str">
        <f>IF('IMP CONTROL'!C3747="","",'IMP CONTROL'!C3747)</f>
        <v/>
      </c>
      <c r="C3747" s="9" t="str">
        <f>IF('IMP CONTROL'!B3747="","",'IMP CONTROL'!B3747)</f>
        <v/>
      </c>
      <c r="D3747" s="8">
        <f>IF('IMP CONTROL'!G3747="","",'IMP CONTROL'!G3747)</f>
        <v>0</v>
      </c>
      <c r="E3747" s="8" t="str">
        <f>IF('IMP CONTROL'!D3747="","",'IMP CONTROL'!D3747)</f>
        <v/>
      </c>
      <c r="F3747" s="8" t="str">
        <f>IF('IMP CONTROL'!E3747="","",'IMP CONTROL'!E3747)</f>
        <v/>
      </c>
    </row>
    <row r="3748" spans="1:6" x14ac:dyDescent="0.25">
      <c r="A3748" s="8" t="str">
        <f>IF('IMP CONTROL'!A3748="","",'IMP CONTROL'!A3748)</f>
        <v/>
      </c>
      <c r="B3748" s="8" t="str">
        <f>IF('IMP CONTROL'!C3748="","",'IMP CONTROL'!C3748)</f>
        <v/>
      </c>
      <c r="C3748" s="9" t="str">
        <f>IF('IMP CONTROL'!B3748="","",'IMP CONTROL'!B3748)</f>
        <v/>
      </c>
      <c r="D3748" s="8">
        <f>IF('IMP CONTROL'!G3748="","",'IMP CONTROL'!G3748)</f>
        <v>0</v>
      </c>
      <c r="E3748" s="8" t="str">
        <f>IF('IMP CONTROL'!D3748="","",'IMP CONTROL'!D3748)</f>
        <v/>
      </c>
      <c r="F3748" s="8" t="str">
        <f>IF('IMP CONTROL'!E3748="","",'IMP CONTROL'!E3748)</f>
        <v/>
      </c>
    </row>
    <row r="3749" spans="1:6" x14ac:dyDescent="0.25">
      <c r="A3749" s="8" t="str">
        <f>IF('IMP CONTROL'!A3749="","",'IMP CONTROL'!A3749)</f>
        <v/>
      </c>
      <c r="B3749" s="8" t="str">
        <f>IF('IMP CONTROL'!C3749="","",'IMP CONTROL'!C3749)</f>
        <v/>
      </c>
      <c r="C3749" s="9" t="str">
        <f>IF('IMP CONTROL'!B3749="","",'IMP CONTROL'!B3749)</f>
        <v/>
      </c>
      <c r="D3749" s="8">
        <f>IF('IMP CONTROL'!G3749="","",'IMP CONTROL'!G3749)</f>
        <v>0</v>
      </c>
      <c r="E3749" s="8" t="str">
        <f>IF('IMP CONTROL'!D3749="","",'IMP CONTROL'!D3749)</f>
        <v/>
      </c>
      <c r="F3749" s="8" t="str">
        <f>IF('IMP CONTROL'!E3749="","",'IMP CONTROL'!E3749)</f>
        <v/>
      </c>
    </row>
    <row r="3750" spans="1:6" x14ac:dyDescent="0.25">
      <c r="A3750" s="8" t="str">
        <f>IF('IMP CONTROL'!A3750="","",'IMP CONTROL'!A3750)</f>
        <v/>
      </c>
      <c r="B3750" s="8" t="str">
        <f>IF('IMP CONTROL'!C3750="","",'IMP CONTROL'!C3750)</f>
        <v/>
      </c>
      <c r="C3750" s="9" t="str">
        <f>IF('IMP CONTROL'!B3750="","",'IMP CONTROL'!B3750)</f>
        <v/>
      </c>
      <c r="D3750" s="8">
        <f>IF('IMP CONTROL'!G3750="","",'IMP CONTROL'!G3750)</f>
        <v>0</v>
      </c>
      <c r="E3750" s="8" t="str">
        <f>IF('IMP CONTROL'!D3750="","",'IMP CONTROL'!D3750)</f>
        <v/>
      </c>
      <c r="F3750" s="8" t="str">
        <f>IF('IMP CONTROL'!E3750="","",'IMP CONTROL'!E3750)</f>
        <v/>
      </c>
    </row>
    <row r="3751" spans="1:6" x14ac:dyDescent="0.25">
      <c r="A3751" s="8" t="str">
        <f>IF('IMP CONTROL'!A3751="","",'IMP CONTROL'!A3751)</f>
        <v/>
      </c>
      <c r="B3751" s="8" t="str">
        <f>IF('IMP CONTROL'!C3751="","",'IMP CONTROL'!C3751)</f>
        <v/>
      </c>
      <c r="C3751" s="9" t="str">
        <f>IF('IMP CONTROL'!B3751="","",'IMP CONTROL'!B3751)</f>
        <v/>
      </c>
      <c r="D3751" s="8">
        <f>IF('IMP CONTROL'!G3751="","",'IMP CONTROL'!G3751)</f>
        <v>0</v>
      </c>
      <c r="E3751" s="8" t="str">
        <f>IF('IMP CONTROL'!D3751="","",'IMP CONTROL'!D3751)</f>
        <v/>
      </c>
      <c r="F3751" s="8" t="str">
        <f>IF('IMP CONTROL'!E3751="","",'IMP CONTROL'!E3751)</f>
        <v/>
      </c>
    </row>
    <row r="3752" spans="1:6" x14ac:dyDescent="0.25">
      <c r="A3752" s="8" t="str">
        <f>IF('IMP CONTROL'!A3752="","",'IMP CONTROL'!A3752)</f>
        <v/>
      </c>
      <c r="B3752" s="8" t="str">
        <f>IF('IMP CONTROL'!C3752="","",'IMP CONTROL'!C3752)</f>
        <v/>
      </c>
      <c r="C3752" s="9" t="str">
        <f>IF('IMP CONTROL'!B3752="","",'IMP CONTROL'!B3752)</f>
        <v/>
      </c>
      <c r="D3752" s="8">
        <f>IF('IMP CONTROL'!G3752="","",'IMP CONTROL'!G3752)</f>
        <v>0</v>
      </c>
      <c r="E3752" s="8" t="str">
        <f>IF('IMP CONTROL'!D3752="","",'IMP CONTROL'!D3752)</f>
        <v/>
      </c>
      <c r="F3752" s="8" t="str">
        <f>IF('IMP CONTROL'!E3752="","",'IMP CONTROL'!E3752)</f>
        <v/>
      </c>
    </row>
    <row r="3753" spans="1:6" x14ac:dyDescent="0.25">
      <c r="A3753" s="8" t="str">
        <f>IF('IMP CONTROL'!A3753="","",'IMP CONTROL'!A3753)</f>
        <v/>
      </c>
      <c r="B3753" s="8" t="str">
        <f>IF('IMP CONTROL'!C3753="","",'IMP CONTROL'!C3753)</f>
        <v/>
      </c>
      <c r="C3753" s="9" t="str">
        <f>IF('IMP CONTROL'!B3753="","",'IMP CONTROL'!B3753)</f>
        <v/>
      </c>
      <c r="D3753" s="8">
        <f>IF('IMP CONTROL'!G3753="","",'IMP CONTROL'!G3753)</f>
        <v>0</v>
      </c>
      <c r="E3753" s="8" t="str">
        <f>IF('IMP CONTROL'!D3753="","",'IMP CONTROL'!D3753)</f>
        <v/>
      </c>
      <c r="F3753" s="8" t="str">
        <f>IF('IMP CONTROL'!E3753="","",'IMP CONTROL'!E3753)</f>
        <v/>
      </c>
    </row>
    <row r="3754" spans="1:6" x14ac:dyDescent="0.25">
      <c r="A3754" s="8" t="str">
        <f>IF('IMP CONTROL'!A3754="","",'IMP CONTROL'!A3754)</f>
        <v/>
      </c>
      <c r="B3754" s="8" t="str">
        <f>IF('IMP CONTROL'!C3754="","",'IMP CONTROL'!C3754)</f>
        <v/>
      </c>
      <c r="C3754" s="9" t="str">
        <f>IF('IMP CONTROL'!B3754="","",'IMP CONTROL'!B3754)</f>
        <v/>
      </c>
      <c r="D3754" s="8">
        <f>IF('IMP CONTROL'!G3754="","",'IMP CONTROL'!G3754)</f>
        <v>0</v>
      </c>
      <c r="E3754" s="8" t="str">
        <f>IF('IMP CONTROL'!D3754="","",'IMP CONTROL'!D3754)</f>
        <v/>
      </c>
      <c r="F3754" s="8" t="str">
        <f>IF('IMP CONTROL'!E3754="","",'IMP CONTROL'!E3754)</f>
        <v/>
      </c>
    </row>
    <row r="3755" spans="1:6" x14ac:dyDescent="0.25">
      <c r="A3755" s="8" t="str">
        <f>IF('IMP CONTROL'!A3755="","",'IMP CONTROL'!A3755)</f>
        <v/>
      </c>
      <c r="B3755" s="8" t="str">
        <f>IF('IMP CONTROL'!C3755="","",'IMP CONTROL'!C3755)</f>
        <v/>
      </c>
      <c r="C3755" s="9" t="str">
        <f>IF('IMP CONTROL'!B3755="","",'IMP CONTROL'!B3755)</f>
        <v/>
      </c>
      <c r="D3755" s="8">
        <f>IF('IMP CONTROL'!G3755="","",'IMP CONTROL'!G3755)</f>
        <v>0</v>
      </c>
      <c r="E3755" s="8" t="str">
        <f>IF('IMP CONTROL'!D3755="","",'IMP CONTROL'!D3755)</f>
        <v/>
      </c>
      <c r="F3755" s="8" t="str">
        <f>IF('IMP CONTROL'!E3755="","",'IMP CONTROL'!E3755)</f>
        <v/>
      </c>
    </row>
    <row r="3756" spans="1:6" x14ac:dyDescent="0.25">
      <c r="A3756" s="8" t="str">
        <f>IF('IMP CONTROL'!A3756="","",'IMP CONTROL'!A3756)</f>
        <v/>
      </c>
      <c r="B3756" s="8" t="str">
        <f>IF('IMP CONTROL'!C3756="","",'IMP CONTROL'!C3756)</f>
        <v/>
      </c>
      <c r="C3756" s="9" t="str">
        <f>IF('IMP CONTROL'!B3756="","",'IMP CONTROL'!B3756)</f>
        <v/>
      </c>
      <c r="D3756" s="8">
        <f>IF('IMP CONTROL'!G3756="","",'IMP CONTROL'!G3756)</f>
        <v>0</v>
      </c>
      <c r="E3756" s="8" t="str">
        <f>IF('IMP CONTROL'!D3756="","",'IMP CONTROL'!D3756)</f>
        <v/>
      </c>
      <c r="F3756" s="8" t="str">
        <f>IF('IMP CONTROL'!E3756="","",'IMP CONTROL'!E3756)</f>
        <v/>
      </c>
    </row>
    <row r="3757" spans="1:6" x14ac:dyDescent="0.25">
      <c r="A3757" s="8" t="str">
        <f>IF('IMP CONTROL'!A3757="","",'IMP CONTROL'!A3757)</f>
        <v/>
      </c>
      <c r="B3757" s="8" t="str">
        <f>IF('IMP CONTROL'!C3757="","",'IMP CONTROL'!C3757)</f>
        <v/>
      </c>
      <c r="C3757" s="9" t="str">
        <f>IF('IMP CONTROL'!B3757="","",'IMP CONTROL'!B3757)</f>
        <v/>
      </c>
      <c r="D3757" s="8">
        <f>IF('IMP CONTROL'!G3757="","",'IMP CONTROL'!G3757)</f>
        <v>0</v>
      </c>
      <c r="E3757" s="8" t="str">
        <f>IF('IMP CONTROL'!D3757="","",'IMP CONTROL'!D3757)</f>
        <v/>
      </c>
      <c r="F3757" s="8" t="str">
        <f>IF('IMP CONTROL'!E3757="","",'IMP CONTROL'!E3757)</f>
        <v/>
      </c>
    </row>
    <row r="3758" spans="1:6" x14ac:dyDescent="0.25">
      <c r="A3758" s="8" t="str">
        <f>IF('IMP CONTROL'!A3758="","",'IMP CONTROL'!A3758)</f>
        <v/>
      </c>
      <c r="B3758" s="8" t="str">
        <f>IF('IMP CONTROL'!C3758="","",'IMP CONTROL'!C3758)</f>
        <v/>
      </c>
      <c r="C3758" s="9" t="str">
        <f>IF('IMP CONTROL'!B3758="","",'IMP CONTROL'!B3758)</f>
        <v/>
      </c>
      <c r="D3758" s="8">
        <f>IF('IMP CONTROL'!G3758="","",'IMP CONTROL'!G3758)</f>
        <v>0</v>
      </c>
      <c r="E3758" s="8" t="str">
        <f>IF('IMP CONTROL'!D3758="","",'IMP CONTROL'!D3758)</f>
        <v/>
      </c>
      <c r="F3758" s="8" t="str">
        <f>IF('IMP CONTROL'!E3758="","",'IMP CONTROL'!E3758)</f>
        <v/>
      </c>
    </row>
    <row r="3759" spans="1:6" x14ac:dyDescent="0.25">
      <c r="A3759" s="8" t="str">
        <f>IF('IMP CONTROL'!A3759="","",'IMP CONTROL'!A3759)</f>
        <v/>
      </c>
      <c r="B3759" s="8" t="str">
        <f>IF('IMP CONTROL'!C3759="","",'IMP CONTROL'!C3759)</f>
        <v/>
      </c>
      <c r="C3759" s="9" t="str">
        <f>IF('IMP CONTROL'!B3759="","",'IMP CONTROL'!B3759)</f>
        <v/>
      </c>
      <c r="D3759" s="8">
        <f>IF('IMP CONTROL'!G3759="","",'IMP CONTROL'!G3759)</f>
        <v>0</v>
      </c>
      <c r="E3759" s="8" t="str">
        <f>IF('IMP CONTROL'!D3759="","",'IMP CONTROL'!D3759)</f>
        <v/>
      </c>
      <c r="F3759" s="8" t="str">
        <f>IF('IMP CONTROL'!E3759="","",'IMP CONTROL'!E3759)</f>
        <v/>
      </c>
    </row>
    <row r="3760" spans="1:6" x14ac:dyDescent="0.25">
      <c r="A3760" s="8" t="str">
        <f>IF('IMP CONTROL'!A3760="","",'IMP CONTROL'!A3760)</f>
        <v/>
      </c>
      <c r="B3760" s="8" t="str">
        <f>IF('IMP CONTROL'!C3760="","",'IMP CONTROL'!C3760)</f>
        <v/>
      </c>
      <c r="C3760" s="9" t="str">
        <f>IF('IMP CONTROL'!B3760="","",'IMP CONTROL'!B3760)</f>
        <v/>
      </c>
      <c r="D3760" s="8">
        <f>IF('IMP CONTROL'!G3760="","",'IMP CONTROL'!G3760)</f>
        <v>0</v>
      </c>
      <c r="E3760" s="8" t="str">
        <f>IF('IMP CONTROL'!D3760="","",'IMP CONTROL'!D3760)</f>
        <v/>
      </c>
      <c r="F3760" s="8" t="str">
        <f>IF('IMP CONTROL'!E3760="","",'IMP CONTROL'!E3760)</f>
        <v/>
      </c>
    </row>
    <row r="3761" spans="1:6" x14ac:dyDescent="0.25">
      <c r="A3761" s="8" t="str">
        <f>IF('IMP CONTROL'!A3761="","",'IMP CONTROL'!A3761)</f>
        <v/>
      </c>
      <c r="B3761" s="8" t="str">
        <f>IF('IMP CONTROL'!C3761="","",'IMP CONTROL'!C3761)</f>
        <v/>
      </c>
      <c r="C3761" s="9" t="str">
        <f>IF('IMP CONTROL'!B3761="","",'IMP CONTROL'!B3761)</f>
        <v/>
      </c>
      <c r="D3761" s="8">
        <f>IF('IMP CONTROL'!G3761="","",'IMP CONTROL'!G3761)</f>
        <v>0</v>
      </c>
      <c r="E3761" s="8" t="str">
        <f>IF('IMP CONTROL'!D3761="","",'IMP CONTROL'!D3761)</f>
        <v/>
      </c>
      <c r="F3761" s="8" t="str">
        <f>IF('IMP CONTROL'!E3761="","",'IMP CONTROL'!E3761)</f>
        <v/>
      </c>
    </row>
    <row r="3762" spans="1:6" x14ac:dyDescent="0.25">
      <c r="A3762" s="8" t="str">
        <f>IF('IMP CONTROL'!A3762="","",'IMP CONTROL'!A3762)</f>
        <v/>
      </c>
      <c r="B3762" s="8" t="str">
        <f>IF('IMP CONTROL'!C3762="","",'IMP CONTROL'!C3762)</f>
        <v/>
      </c>
      <c r="C3762" s="9" t="str">
        <f>IF('IMP CONTROL'!B3762="","",'IMP CONTROL'!B3762)</f>
        <v/>
      </c>
      <c r="D3762" s="8">
        <f>IF('IMP CONTROL'!G3762="","",'IMP CONTROL'!G3762)</f>
        <v>0</v>
      </c>
      <c r="E3762" s="8" t="str">
        <f>IF('IMP CONTROL'!D3762="","",'IMP CONTROL'!D3762)</f>
        <v/>
      </c>
      <c r="F3762" s="8" t="str">
        <f>IF('IMP CONTROL'!E3762="","",'IMP CONTROL'!E3762)</f>
        <v/>
      </c>
    </row>
    <row r="3763" spans="1:6" x14ac:dyDescent="0.25">
      <c r="A3763" s="8" t="str">
        <f>IF('IMP CONTROL'!A3763="","",'IMP CONTROL'!A3763)</f>
        <v/>
      </c>
      <c r="B3763" s="8" t="str">
        <f>IF('IMP CONTROL'!C3763="","",'IMP CONTROL'!C3763)</f>
        <v/>
      </c>
      <c r="C3763" s="9" t="str">
        <f>IF('IMP CONTROL'!B3763="","",'IMP CONTROL'!B3763)</f>
        <v/>
      </c>
      <c r="D3763" s="8">
        <f>IF('IMP CONTROL'!G3763="","",'IMP CONTROL'!G3763)</f>
        <v>0</v>
      </c>
      <c r="E3763" s="8" t="str">
        <f>IF('IMP CONTROL'!D3763="","",'IMP CONTROL'!D3763)</f>
        <v/>
      </c>
      <c r="F3763" s="8" t="str">
        <f>IF('IMP CONTROL'!E3763="","",'IMP CONTROL'!E3763)</f>
        <v/>
      </c>
    </row>
    <row r="3764" spans="1:6" x14ac:dyDescent="0.25">
      <c r="A3764" s="8" t="str">
        <f>IF('IMP CONTROL'!A3764="","",'IMP CONTROL'!A3764)</f>
        <v/>
      </c>
      <c r="B3764" s="8" t="str">
        <f>IF('IMP CONTROL'!C3764="","",'IMP CONTROL'!C3764)</f>
        <v/>
      </c>
      <c r="C3764" s="9" t="str">
        <f>IF('IMP CONTROL'!B3764="","",'IMP CONTROL'!B3764)</f>
        <v/>
      </c>
      <c r="D3764" s="8">
        <f>IF('IMP CONTROL'!G3764="","",'IMP CONTROL'!G3764)</f>
        <v>0</v>
      </c>
      <c r="E3764" s="8" t="str">
        <f>IF('IMP CONTROL'!D3764="","",'IMP CONTROL'!D3764)</f>
        <v/>
      </c>
      <c r="F3764" s="8" t="str">
        <f>IF('IMP CONTROL'!E3764="","",'IMP CONTROL'!E3764)</f>
        <v/>
      </c>
    </row>
    <row r="3765" spans="1:6" x14ac:dyDescent="0.25">
      <c r="A3765" s="8" t="str">
        <f>IF('IMP CONTROL'!A3765="","",'IMP CONTROL'!A3765)</f>
        <v/>
      </c>
      <c r="B3765" s="8" t="str">
        <f>IF('IMP CONTROL'!C3765="","",'IMP CONTROL'!C3765)</f>
        <v/>
      </c>
      <c r="C3765" s="9" t="str">
        <f>IF('IMP CONTROL'!B3765="","",'IMP CONTROL'!B3765)</f>
        <v/>
      </c>
      <c r="D3765" s="8">
        <f>IF('IMP CONTROL'!G3765="","",'IMP CONTROL'!G3765)</f>
        <v>0</v>
      </c>
      <c r="E3765" s="8" t="str">
        <f>IF('IMP CONTROL'!D3765="","",'IMP CONTROL'!D3765)</f>
        <v/>
      </c>
      <c r="F3765" s="8" t="str">
        <f>IF('IMP CONTROL'!E3765="","",'IMP CONTROL'!E3765)</f>
        <v/>
      </c>
    </row>
    <row r="3766" spans="1:6" x14ac:dyDescent="0.25">
      <c r="A3766" s="8" t="str">
        <f>IF('IMP CONTROL'!A3766="","",'IMP CONTROL'!A3766)</f>
        <v/>
      </c>
      <c r="B3766" s="8" t="str">
        <f>IF('IMP CONTROL'!C3766="","",'IMP CONTROL'!C3766)</f>
        <v/>
      </c>
      <c r="C3766" s="9" t="str">
        <f>IF('IMP CONTROL'!B3766="","",'IMP CONTROL'!B3766)</f>
        <v/>
      </c>
      <c r="D3766" s="8">
        <f>IF('IMP CONTROL'!G3766="","",'IMP CONTROL'!G3766)</f>
        <v>0</v>
      </c>
      <c r="E3766" s="8" t="str">
        <f>IF('IMP CONTROL'!D3766="","",'IMP CONTROL'!D3766)</f>
        <v/>
      </c>
      <c r="F3766" s="8" t="str">
        <f>IF('IMP CONTROL'!E3766="","",'IMP CONTROL'!E3766)</f>
        <v/>
      </c>
    </row>
    <row r="3767" spans="1:6" x14ac:dyDescent="0.25">
      <c r="A3767" s="8" t="str">
        <f>IF('IMP CONTROL'!A3767="","",'IMP CONTROL'!A3767)</f>
        <v/>
      </c>
      <c r="B3767" s="8" t="str">
        <f>IF('IMP CONTROL'!C3767="","",'IMP CONTROL'!C3767)</f>
        <v/>
      </c>
      <c r="C3767" s="9" t="str">
        <f>IF('IMP CONTROL'!B3767="","",'IMP CONTROL'!B3767)</f>
        <v/>
      </c>
      <c r="D3767" s="8">
        <f>IF('IMP CONTROL'!G3767="","",'IMP CONTROL'!G3767)</f>
        <v>0</v>
      </c>
      <c r="E3767" s="8" t="str">
        <f>IF('IMP CONTROL'!D3767="","",'IMP CONTROL'!D3767)</f>
        <v/>
      </c>
      <c r="F3767" s="8" t="str">
        <f>IF('IMP CONTROL'!E3767="","",'IMP CONTROL'!E3767)</f>
        <v/>
      </c>
    </row>
    <row r="3768" spans="1:6" x14ac:dyDescent="0.25">
      <c r="A3768" s="8" t="str">
        <f>IF('IMP CONTROL'!A3768="","",'IMP CONTROL'!A3768)</f>
        <v/>
      </c>
      <c r="B3768" s="8" t="str">
        <f>IF('IMP CONTROL'!C3768="","",'IMP CONTROL'!C3768)</f>
        <v/>
      </c>
      <c r="C3768" s="9" t="str">
        <f>IF('IMP CONTROL'!B3768="","",'IMP CONTROL'!B3768)</f>
        <v/>
      </c>
      <c r="D3768" s="8">
        <f>IF('IMP CONTROL'!G3768="","",'IMP CONTROL'!G3768)</f>
        <v>0</v>
      </c>
      <c r="E3768" s="8" t="str">
        <f>IF('IMP CONTROL'!D3768="","",'IMP CONTROL'!D3768)</f>
        <v/>
      </c>
      <c r="F3768" s="8" t="str">
        <f>IF('IMP CONTROL'!E3768="","",'IMP CONTROL'!E3768)</f>
        <v/>
      </c>
    </row>
    <row r="3769" spans="1:6" x14ac:dyDescent="0.25">
      <c r="A3769" s="8" t="str">
        <f>IF('IMP CONTROL'!A3769="","",'IMP CONTROL'!A3769)</f>
        <v/>
      </c>
      <c r="B3769" s="8" t="str">
        <f>IF('IMP CONTROL'!C3769="","",'IMP CONTROL'!C3769)</f>
        <v/>
      </c>
      <c r="C3769" s="9" t="str">
        <f>IF('IMP CONTROL'!B3769="","",'IMP CONTROL'!B3769)</f>
        <v/>
      </c>
      <c r="D3769" s="8">
        <f>IF('IMP CONTROL'!G3769="","",'IMP CONTROL'!G3769)</f>
        <v>0</v>
      </c>
      <c r="E3769" s="8" t="str">
        <f>IF('IMP CONTROL'!D3769="","",'IMP CONTROL'!D3769)</f>
        <v/>
      </c>
      <c r="F3769" s="8" t="str">
        <f>IF('IMP CONTROL'!E3769="","",'IMP CONTROL'!E3769)</f>
        <v/>
      </c>
    </row>
    <row r="3770" spans="1:6" x14ac:dyDescent="0.25">
      <c r="A3770" s="8" t="str">
        <f>IF('IMP CONTROL'!A3770="","",'IMP CONTROL'!A3770)</f>
        <v/>
      </c>
      <c r="B3770" s="8" t="str">
        <f>IF('IMP CONTROL'!C3770="","",'IMP CONTROL'!C3770)</f>
        <v/>
      </c>
      <c r="C3770" s="9" t="str">
        <f>IF('IMP CONTROL'!B3770="","",'IMP CONTROL'!B3770)</f>
        <v/>
      </c>
      <c r="D3770" s="8">
        <f>IF('IMP CONTROL'!G3770="","",'IMP CONTROL'!G3770)</f>
        <v>0</v>
      </c>
      <c r="E3770" s="8" t="str">
        <f>IF('IMP CONTROL'!D3770="","",'IMP CONTROL'!D3770)</f>
        <v/>
      </c>
      <c r="F3770" s="8" t="str">
        <f>IF('IMP CONTROL'!E3770="","",'IMP CONTROL'!E3770)</f>
        <v/>
      </c>
    </row>
    <row r="3771" spans="1:6" x14ac:dyDescent="0.25">
      <c r="A3771" s="8" t="str">
        <f>IF('IMP CONTROL'!A3771="","",'IMP CONTROL'!A3771)</f>
        <v/>
      </c>
      <c r="B3771" s="8" t="str">
        <f>IF('IMP CONTROL'!C3771="","",'IMP CONTROL'!C3771)</f>
        <v/>
      </c>
      <c r="C3771" s="9" t="str">
        <f>IF('IMP CONTROL'!B3771="","",'IMP CONTROL'!B3771)</f>
        <v/>
      </c>
      <c r="D3771" s="8">
        <f>IF('IMP CONTROL'!G3771="","",'IMP CONTROL'!G3771)</f>
        <v>0</v>
      </c>
      <c r="E3771" s="8" t="str">
        <f>IF('IMP CONTROL'!D3771="","",'IMP CONTROL'!D3771)</f>
        <v/>
      </c>
      <c r="F3771" s="8" t="str">
        <f>IF('IMP CONTROL'!E3771="","",'IMP CONTROL'!E3771)</f>
        <v/>
      </c>
    </row>
    <row r="3772" spans="1:6" x14ac:dyDescent="0.25">
      <c r="A3772" s="8" t="str">
        <f>IF('IMP CONTROL'!A3772="","",'IMP CONTROL'!A3772)</f>
        <v/>
      </c>
      <c r="B3772" s="8" t="str">
        <f>IF('IMP CONTROL'!C3772="","",'IMP CONTROL'!C3772)</f>
        <v/>
      </c>
      <c r="C3772" s="9" t="str">
        <f>IF('IMP CONTROL'!B3772="","",'IMP CONTROL'!B3772)</f>
        <v/>
      </c>
      <c r="D3772" s="8">
        <f>IF('IMP CONTROL'!G3772="","",'IMP CONTROL'!G3772)</f>
        <v>0</v>
      </c>
      <c r="E3772" s="8" t="str">
        <f>IF('IMP CONTROL'!D3772="","",'IMP CONTROL'!D3772)</f>
        <v/>
      </c>
      <c r="F3772" s="8" t="str">
        <f>IF('IMP CONTROL'!E3772="","",'IMP CONTROL'!E3772)</f>
        <v/>
      </c>
    </row>
    <row r="3773" spans="1:6" x14ac:dyDescent="0.25">
      <c r="A3773" s="8" t="str">
        <f>IF('IMP CONTROL'!A3773="","",'IMP CONTROL'!A3773)</f>
        <v/>
      </c>
      <c r="B3773" s="8" t="str">
        <f>IF('IMP CONTROL'!C3773="","",'IMP CONTROL'!C3773)</f>
        <v/>
      </c>
      <c r="C3773" s="9" t="str">
        <f>IF('IMP CONTROL'!B3773="","",'IMP CONTROL'!B3773)</f>
        <v/>
      </c>
      <c r="D3773" s="8">
        <f>IF('IMP CONTROL'!G3773="","",'IMP CONTROL'!G3773)</f>
        <v>0</v>
      </c>
      <c r="E3773" s="8" t="str">
        <f>IF('IMP CONTROL'!D3773="","",'IMP CONTROL'!D3773)</f>
        <v/>
      </c>
      <c r="F3773" s="8" t="str">
        <f>IF('IMP CONTROL'!E3773="","",'IMP CONTROL'!E3773)</f>
        <v/>
      </c>
    </row>
    <row r="3774" spans="1:6" x14ac:dyDescent="0.25">
      <c r="A3774" s="8" t="str">
        <f>IF('IMP CONTROL'!A3774="","",'IMP CONTROL'!A3774)</f>
        <v/>
      </c>
      <c r="B3774" s="8" t="str">
        <f>IF('IMP CONTROL'!C3774="","",'IMP CONTROL'!C3774)</f>
        <v/>
      </c>
      <c r="C3774" s="9" t="str">
        <f>IF('IMP CONTROL'!B3774="","",'IMP CONTROL'!B3774)</f>
        <v/>
      </c>
      <c r="D3774" s="8">
        <f>IF('IMP CONTROL'!G3774="","",'IMP CONTROL'!G3774)</f>
        <v>0</v>
      </c>
      <c r="E3774" s="8" t="str">
        <f>IF('IMP CONTROL'!D3774="","",'IMP CONTROL'!D3774)</f>
        <v/>
      </c>
      <c r="F3774" s="8" t="str">
        <f>IF('IMP CONTROL'!E3774="","",'IMP CONTROL'!E3774)</f>
        <v/>
      </c>
    </row>
    <row r="3775" spans="1:6" x14ac:dyDescent="0.25">
      <c r="A3775" s="8" t="str">
        <f>IF('IMP CONTROL'!A3775="","",'IMP CONTROL'!A3775)</f>
        <v/>
      </c>
      <c r="B3775" s="8" t="str">
        <f>IF('IMP CONTROL'!C3775="","",'IMP CONTROL'!C3775)</f>
        <v/>
      </c>
      <c r="C3775" s="9" t="str">
        <f>IF('IMP CONTROL'!B3775="","",'IMP CONTROL'!B3775)</f>
        <v/>
      </c>
      <c r="D3775" s="8">
        <f>IF('IMP CONTROL'!G3775="","",'IMP CONTROL'!G3775)</f>
        <v>0</v>
      </c>
      <c r="E3775" s="8" t="str">
        <f>IF('IMP CONTROL'!D3775="","",'IMP CONTROL'!D3775)</f>
        <v/>
      </c>
      <c r="F3775" s="8" t="str">
        <f>IF('IMP CONTROL'!E3775="","",'IMP CONTROL'!E3775)</f>
        <v/>
      </c>
    </row>
    <row r="3776" spans="1:6" x14ac:dyDescent="0.25">
      <c r="A3776" s="8" t="str">
        <f>IF('IMP CONTROL'!A3776="","",'IMP CONTROL'!A3776)</f>
        <v/>
      </c>
      <c r="B3776" s="8" t="str">
        <f>IF('IMP CONTROL'!C3776="","",'IMP CONTROL'!C3776)</f>
        <v/>
      </c>
      <c r="C3776" s="9" t="str">
        <f>IF('IMP CONTROL'!B3776="","",'IMP CONTROL'!B3776)</f>
        <v/>
      </c>
      <c r="D3776" s="8">
        <f>IF('IMP CONTROL'!G3776="","",'IMP CONTROL'!G3776)</f>
        <v>0</v>
      </c>
      <c r="E3776" s="8" t="str">
        <f>IF('IMP CONTROL'!D3776="","",'IMP CONTROL'!D3776)</f>
        <v/>
      </c>
      <c r="F3776" s="8" t="str">
        <f>IF('IMP CONTROL'!E3776="","",'IMP CONTROL'!E3776)</f>
        <v/>
      </c>
    </row>
    <row r="3777" spans="1:6" x14ac:dyDescent="0.25">
      <c r="A3777" s="8" t="str">
        <f>IF('IMP CONTROL'!A3777="","",'IMP CONTROL'!A3777)</f>
        <v/>
      </c>
      <c r="B3777" s="8" t="str">
        <f>IF('IMP CONTROL'!C3777="","",'IMP CONTROL'!C3777)</f>
        <v/>
      </c>
      <c r="C3777" s="9" t="str">
        <f>IF('IMP CONTROL'!B3777="","",'IMP CONTROL'!B3777)</f>
        <v/>
      </c>
      <c r="D3777" s="8">
        <f>IF('IMP CONTROL'!G3777="","",'IMP CONTROL'!G3777)</f>
        <v>0</v>
      </c>
      <c r="E3777" s="8" t="str">
        <f>IF('IMP CONTROL'!D3777="","",'IMP CONTROL'!D3777)</f>
        <v/>
      </c>
      <c r="F3777" s="8" t="str">
        <f>IF('IMP CONTROL'!E3777="","",'IMP CONTROL'!E3777)</f>
        <v/>
      </c>
    </row>
    <row r="3778" spans="1:6" x14ac:dyDescent="0.25">
      <c r="A3778" s="8" t="str">
        <f>IF('IMP CONTROL'!A3778="","",'IMP CONTROL'!A3778)</f>
        <v/>
      </c>
      <c r="B3778" s="8" t="str">
        <f>IF('IMP CONTROL'!C3778="","",'IMP CONTROL'!C3778)</f>
        <v/>
      </c>
      <c r="C3778" s="9" t="str">
        <f>IF('IMP CONTROL'!B3778="","",'IMP CONTROL'!B3778)</f>
        <v/>
      </c>
      <c r="D3778" s="8">
        <f>IF('IMP CONTROL'!G3778="","",'IMP CONTROL'!G3778)</f>
        <v>0</v>
      </c>
      <c r="E3778" s="8" t="str">
        <f>IF('IMP CONTROL'!D3778="","",'IMP CONTROL'!D3778)</f>
        <v/>
      </c>
      <c r="F3778" s="8" t="str">
        <f>IF('IMP CONTROL'!E3778="","",'IMP CONTROL'!E3778)</f>
        <v/>
      </c>
    </row>
    <row r="3779" spans="1:6" x14ac:dyDescent="0.25">
      <c r="A3779" s="8" t="str">
        <f>IF('IMP CONTROL'!A3779="","",'IMP CONTROL'!A3779)</f>
        <v/>
      </c>
      <c r="B3779" s="8" t="str">
        <f>IF('IMP CONTROL'!C3779="","",'IMP CONTROL'!C3779)</f>
        <v/>
      </c>
      <c r="C3779" s="9" t="str">
        <f>IF('IMP CONTROL'!B3779="","",'IMP CONTROL'!B3779)</f>
        <v/>
      </c>
      <c r="D3779" s="8">
        <f>IF('IMP CONTROL'!G3779="","",'IMP CONTROL'!G3779)</f>
        <v>0</v>
      </c>
      <c r="E3779" s="8" t="str">
        <f>IF('IMP CONTROL'!D3779="","",'IMP CONTROL'!D3779)</f>
        <v/>
      </c>
      <c r="F3779" s="8" t="str">
        <f>IF('IMP CONTROL'!E3779="","",'IMP CONTROL'!E3779)</f>
        <v/>
      </c>
    </row>
    <row r="3780" spans="1:6" x14ac:dyDescent="0.25">
      <c r="A3780" s="8" t="str">
        <f>IF('IMP CONTROL'!A3780="","",'IMP CONTROL'!A3780)</f>
        <v/>
      </c>
      <c r="B3780" s="8" t="str">
        <f>IF('IMP CONTROL'!C3780="","",'IMP CONTROL'!C3780)</f>
        <v/>
      </c>
      <c r="C3780" s="9" t="str">
        <f>IF('IMP CONTROL'!B3780="","",'IMP CONTROL'!B3780)</f>
        <v/>
      </c>
      <c r="D3780" s="8">
        <f>IF('IMP CONTROL'!G3780="","",'IMP CONTROL'!G3780)</f>
        <v>0</v>
      </c>
      <c r="E3780" s="8" t="str">
        <f>IF('IMP CONTROL'!D3780="","",'IMP CONTROL'!D3780)</f>
        <v/>
      </c>
      <c r="F3780" s="8" t="str">
        <f>IF('IMP CONTROL'!E3780="","",'IMP CONTROL'!E3780)</f>
        <v/>
      </c>
    </row>
    <row r="3781" spans="1:6" x14ac:dyDescent="0.25">
      <c r="A3781" s="8" t="str">
        <f>IF('IMP CONTROL'!A3781="","",'IMP CONTROL'!A3781)</f>
        <v/>
      </c>
      <c r="B3781" s="8" t="str">
        <f>IF('IMP CONTROL'!C3781="","",'IMP CONTROL'!C3781)</f>
        <v/>
      </c>
      <c r="C3781" s="9" t="str">
        <f>IF('IMP CONTROL'!B3781="","",'IMP CONTROL'!B3781)</f>
        <v/>
      </c>
      <c r="D3781" s="8">
        <f>IF('IMP CONTROL'!G3781="","",'IMP CONTROL'!G3781)</f>
        <v>0</v>
      </c>
      <c r="E3781" s="8" t="str">
        <f>IF('IMP CONTROL'!D3781="","",'IMP CONTROL'!D3781)</f>
        <v/>
      </c>
      <c r="F3781" s="8" t="str">
        <f>IF('IMP CONTROL'!E3781="","",'IMP CONTROL'!E3781)</f>
        <v/>
      </c>
    </row>
    <row r="3782" spans="1:6" x14ac:dyDescent="0.25">
      <c r="A3782" s="8" t="str">
        <f>IF('IMP CONTROL'!A3782="","",'IMP CONTROL'!A3782)</f>
        <v/>
      </c>
      <c r="B3782" s="8" t="str">
        <f>IF('IMP CONTROL'!C3782="","",'IMP CONTROL'!C3782)</f>
        <v/>
      </c>
      <c r="C3782" s="9" t="str">
        <f>IF('IMP CONTROL'!B3782="","",'IMP CONTROL'!B3782)</f>
        <v/>
      </c>
      <c r="D3782" s="8">
        <f>IF('IMP CONTROL'!G3782="","",'IMP CONTROL'!G3782)</f>
        <v>0</v>
      </c>
      <c r="E3782" s="8" t="str">
        <f>IF('IMP CONTROL'!D3782="","",'IMP CONTROL'!D3782)</f>
        <v/>
      </c>
      <c r="F3782" s="8" t="str">
        <f>IF('IMP CONTROL'!E3782="","",'IMP CONTROL'!E3782)</f>
        <v/>
      </c>
    </row>
    <row r="3783" spans="1:6" x14ac:dyDescent="0.25">
      <c r="A3783" s="8" t="str">
        <f>IF('IMP CONTROL'!A3783="","",'IMP CONTROL'!A3783)</f>
        <v/>
      </c>
      <c r="B3783" s="8" t="str">
        <f>IF('IMP CONTROL'!C3783="","",'IMP CONTROL'!C3783)</f>
        <v/>
      </c>
      <c r="C3783" s="9" t="str">
        <f>IF('IMP CONTROL'!B3783="","",'IMP CONTROL'!B3783)</f>
        <v/>
      </c>
      <c r="D3783" s="8">
        <f>IF('IMP CONTROL'!G3783="","",'IMP CONTROL'!G3783)</f>
        <v>0</v>
      </c>
      <c r="E3783" s="8" t="str">
        <f>IF('IMP CONTROL'!D3783="","",'IMP CONTROL'!D3783)</f>
        <v/>
      </c>
      <c r="F3783" s="8" t="str">
        <f>IF('IMP CONTROL'!E3783="","",'IMP CONTROL'!E3783)</f>
        <v/>
      </c>
    </row>
    <row r="3784" spans="1:6" x14ac:dyDescent="0.25">
      <c r="A3784" s="8" t="str">
        <f>IF('IMP CONTROL'!A3784="","",'IMP CONTROL'!A3784)</f>
        <v/>
      </c>
      <c r="B3784" s="8" t="str">
        <f>IF('IMP CONTROL'!C3784="","",'IMP CONTROL'!C3784)</f>
        <v/>
      </c>
      <c r="C3784" s="9" t="str">
        <f>IF('IMP CONTROL'!B3784="","",'IMP CONTROL'!B3784)</f>
        <v/>
      </c>
      <c r="D3784" s="8">
        <f>IF('IMP CONTROL'!G3784="","",'IMP CONTROL'!G3784)</f>
        <v>0</v>
      </c>
      <c r="E3784" s="8" t="str">
        <f>IF('IMP CONTROL'!D3784="","",'IMP CONTROL'!D3784)</f>
        <v/>
      </c>
      <c r="F3784" s="8" t="str">
        <f>IF('IMP CONTROL'!E3784="","",'IMP CONTROL'!E3784)</f>
        <v/>
      </c>
    </row>
    <row r="3785" spans="1:6" x14ac:dyDescent="0.25">
      <c r="A3785" s="8" t="str">
        <f>IF('IMP CONTROL'!A3785="","",'IMP CONTROL'!A3785)</f>
        <v/>
      </c>
      <c r="B3785" s="8" t="str">
        <f>IF('IMP CONTROL'!C3785="","",'IMP CONTROL'!C3785)</f>
        <v/>
      </c>
      <c r="C3785" s="9" t="str">
        <f>IF('IMP CONTROL'!B3785="","",'IMP CONTROL'!B3785)</f>
        <v/>
      </c>
      <c r="D3785" s="8">
        <f>IF('IMP CONTROL'!G3785="","",'IMP CONTROL'!G3785)</f>
        <v>0</v>
      </c>
      <c r="E3785" s="8" t="str">
        <f>IF('IMP CONTROL'!D3785="","",'IMP CONTROL'!D3785)</f>
        <v/>
      </c>
      <c r="F3785" s="8" t="str">
        <f>IF('IMP CONTROL'!E3785="","",'IMP CONTROL'!E3785)</f>
        <v/>
      </c>
    </row>
    <row r="3786" spans="1:6" x14ac:dyDescent="0.25">
      <c r="A3786" s="8" t="str">
        <f>IF('IMP CONTROL'!A3786="","",'IMP CONTROL'!A3786)</f>
        <v/>
      </c>
      <c r="B3786" s="8" t="str">
        <f>IF('IMP CONTROL'!C3786="","",'IMP CONTROL'!C3786)</f>
        <v/>
      </c>
      <c r="C3786" s="9" t="str">
        <f>IF('IMP CONTROL'!B3786="","",'IMP CONTROL'!B3786)</f>
        <v/>
      </c>
      <c r="D3786" s="8">
        <f>IF('IMP CONTROL'!G3786="","",'IMP CONTROL'!G3786)</f>
        <v>0</v>
      </c>
      <c r="E3786" s="8" t="str">
        <f>IF('IMP CONTROL'!D3786="","",'IMP CONTROL'!D3786)</f>
        <v/>
      </c>
      <c r="F3786" s="8" t="str">
        <f>IF('IMP CONTROL'!E3786="","",'IMP CONTROL'!E3786)</f>
        <v/>
      </c>
    </row>
    <row r="3787" spans="1:6" x14ac:dyDescent="0.25">
      <c r="A3787" s="8" t="str">
        <f>IF('IMP CONTROL'!A3787="","",'IMP CONTROL'!A3787)</f>
        <v/>
      </c>
      <c r="B3787" s="8" t="str">
        <f>IF('IMP CONTROL'!C3787="","",'IMP CONTROL'!C3787)</f>
        <v/>
      </c>
      <c r="C3787" s="9" t="str">
        <f>IF('IMP CONTROL'!B3787="","",'IMP CONTROL'!B3787)</f>
        <v/>
      </c>
      <c r="D3787" s="8">
        <f>IF('IMP CONTROL'!G3787="","",'IMP CONTROL'!G3787)</f>
        <v>0</v>
      </c>
      <c r="E3787" s="8" t="str">
        <f>IF('IMP CONTROL'!D3787="","",'IMP CONTROL'!D3787)</f>
        <v/>
      </c>
      <c r="F3787" s="8" t="str">
        <f>IF('IMP CONTROL'!E3787="","",'IMP CONTROL'!E3787)</f>
        <v/>
      </c>
    </row>
    <row r="3788" spans="1:6" x14ac:dyDescent="0.25">
      <c r="A3788" s="8" t="str">
        <f>IF('IMP CONTROL'!A3788="","",'IMP CONTROL'!A3788)</f>
        <v/>
      </c>
      <c r="B3788" s="8" t="str">
        <f>IF('IMP CONTROL'!C3788="","",'IMP CONTROL'!C3788)</f>
        <v/>
      </c>
      <c r="C3788" s="9" t="str">
        <f>IF('IMP CONTROL'!B3788="","",'IMP CONTROL'!B3788)</f>
        <v/>
      </c>
      <c r="D3788" s="8">
        <f>IF('IMP CONTROL'!G3788="","",'IMP CONTROL'!G3788)</f>
        <v>0</v>
      </c>
      <c r="E3788" s="8" t="str">
        <f>IF('IMP CONTROL'!D3788="","",'IMP CONTROL'!D3788)</f>
        <v/>
      </c>
      <c r="F3788" s="8" t="str">
        <f>IF('IMP CONTROL'!E3788="","",'IMP CONTROL'!E3788)</f>
        <v/>
      </c>
    </row>
    <row r="3789" spans="1:6" x14ac:dyDescent="0.25">
      <c r="A3789" s="8" t="str">
        <f>IF('IMP CONTROL'!A3789="","",'IMP CONTROL'!A3789)</f>
        <v/>
      </c>
      <c r="B3789" s="8" t="str">
        <f>IF('IMP CONTROL'!C3789="","",'IMP CONTROL'!C3789)</f>
        <v/>
      </c>
      <c r="C3789" s="9" t="str">
        <f>IF('IMP CONTROL'!B3789="","",'IMP CONTROL'!B3789)</f>
        <v/>
      </c>
      <c r="D3789" s="8">
        <f>IF('IMP CONTROL'!G3789="","",'IMP CONTROL'!G3789)</f>
        <v>0</v>
      </c>
      <c r="E3789" s="8" t="str">
        <f>IF('IMP CONTROL'!D3789="","",'IMP CONTROL'!D3789)</f>
        <v/>
      </c>
      <c r="F3789" s="8" t="str">
        <f>IF('IMP CONTROL'!E3789="","",'IMP CONTROL'!E3789)</f>
        <v/>
      </c>
    </row>
    <row r="3790" spans="1:6" x14ac:dyDescent="0.25">
      <c r="A3790" s="8" t="str">
        <f>IF('IMP CONTROL'!A3790="","",'IMP CONTROL'!A3790)</f>
        <v/>
      </c>
      <c r="B3790" s="8" t="str">
        <f>IF('IMP CONTROL'!C3790="","",'IMP CONTROL'!C3790)</f>
        <v/>
      </c>
      <c r="C3790" s="9" t="str">
        <f>IF('IMP CONTROL'!B3790="","",'IMP CONTROL'!B3790)</f>
        <v/>
      </c>
      <c r="D3790" s="8">
        <f>IF('IMP CONTROL'!G3790="","",'IMP CONTROL'!G3790)</f>
        <v>0</v>
      </c>
      <c r="E3790" s="8" t="str">
        <f>IF('IMP CONTROL'!D3790="","",'IMP CONTROL'!D3790)</f>
        <v/>
      </c>
      <c r="F3790" s="8" t="str">
        <f>IF('IMP CONTROL'!E3790="","",'IMP CONTROL'!E3790)</f>
        <v/>
      </c>
    </row>
    <row r="3791" spans="1:6" x14ac:dyDescent="0.25">
      <c r="A3791" s="8" t="str">
        <f>IF('IMP CONTROL'!A3791="","",'IMP CONTROL'!A3791)</f>
        <v/>
      </c>
      <c r="B3791" s="8" t="str">
        <f>IF('IMP CONTROL'!C3791="","",'IMP CONTROL'!C3791)</f>
        <v/>
      </c>
      <c r="C3791" s="9" t="str">
        <f>IF('IMP CONTROL'!B3791="","",'IMP CONTROL'!B3791)</f>
        <v/>
      </c>
      <c r="D3791" s="8">
        <f>IF('IMP CONTROL'!G3791="","",'IMP CONTROL'!G3791)</f>
        <v>0</v>
      </c>
      <c r="E3791" s="8" t="str">
        <f>IF('IMP CONTROL'!D3791="","",'IMP CONTROL'!D3791)</f>
        <v/>
      </c>
      <c r="F3791" s="8" t="str">
        <f>IF('IMP CONTROL'!E3791="","",'IMP CONTROL'!E3791)</f>
        <v/>
      </c>
    </row>
    <row r="3792" spans="1:6" x14ac:dyDescent="0.25">
      <c r="A3792" s="8" t="str">
        <f>IF('IMP CONTROL'!A3792="","",'IMP CONTROL'!A3792)</f>
        <v/>
      </c>
      <c r="B3792" s="8" t="str">
        <f>IF('IMP CONTROL'!C3792="","",'IMP CONTROL'!C3792)</f>
        <v/>
      </c>
      <c r="C3792" s="9" t="str">
        <f>IF('IMP CONTROL'!B3792="","",'IMP CONTROL'!B3792)</f>
        <v/>
      </c>
      <c r="D3792" s="8">
        <f>IF('IMP CONTROL'!G3792="","",'IMP CONTROL'!G3792)</f>
        <v>0</v>
      </c>
      <c r="E3792" s="8" t="str">
        <f>IF('IMP CONTROL'!D3792="","",'IMP CONTROL'!D3792)</f>
        <v/>
      </c>
      <c r="F3792" s="8" t="str">
        <f>IF('IMP CONTROL'!E3792="","",'IMP CONTROL'!E3792)</f>
        <v/>
      </c>
    </row>
    <row r="3793" spans="1:6" x14ac:dyDescent="0.25">
      <c r="A3793" s="8" t="str">
        <f>IF('IMP CONTROL'!A3793="","",'IMP CONTROL'!A3793)</f>
        <v/>
      </c>
      <c r="B3793" s="8" t="str">
        <f>IF('IMP CONTROL'!C3793="","",'IMP CONTROL'!C3793)</f>
        <v/>
      </c>
      <c r="C3793" s="9" t="str">
        <f>IF('IMP CONTROL'!B3793="","",'IMP CONTROL'!B3793)</f>
        <v/>
      </c>
      <c r="D3793" s="8">
        <f>IF('IMP CONTROL'!G3793="","",'IMP CONTROL'!G3793)</f>
        <v>0</v>
      </c>
      <c r="E3793" s="8" t="str">
        <f>IF('IMP CONTROL'!D3793="","",'IMP CONTROL'!D3793)</f>
        <v/>
      </c>
      <c r="F3793" s="8" t="str">
        <f>IF('IMP CONTROL'!E3793="","",'IMP CONTROL'!E3793)</f>
        <v/>
      </c>
    </row>
    <row r="3794" spans="1:6" x14ac:dyDescent="0.25">
      <c r="A3794" s="8" t="str">
        <f>IF('IMP CONTROL'!A3794="","",'IMP CONTROL'!A3794)</f>
        <v/>
      </c>
      <c r="B3794" s="8" t="str">
        <f>IF('IMP CONTROL'!C3794="","",'IMP CONTROL'!C3794)</f>
        <v/>
      </c>
      <c r="C3794" s="9" t="str">
        <f>IF('IMP CONTROL'!B3794="","",'IMP CONTROL'!B3794)</f>
        <v/>
      </c>
      <c r="D3794" s="8">
        <f>IF('IMP CONTROL'!G3794="","",'IMP CONTROL'!G3794)</f>
        <v>0</v>
      </c>
      <c r="E3794" s="8" t="str">
        <f>IF('IMP CONTROL'!D3794="","",'IMP CONTROL'!D3794)</f>
        <v/>
      </c>
      <c r="F3794" s="8" t="str">
        <f>IF('IMP CONTROL'!E3794="","",'IMP CONTROL'!E3794)</f>
        <v/>
      </c>
    </row>
    <row r="3795" spans="1:6" x14ac:dyDescent="0.25">
      <c r="A3795" s="8" t="str">
        <f>IF('IMP CONTROL'!A3795="","",'IMP CONTROL'!A3795)</f>
        <v/>
      </c>
      <c r="B3795" s="8" t="str">
        <f>IF('IMP CONTROL'!C3795="","",'IMP CONTROL'!C3795)</f>
        <v/>
      </c>
      <c r="C3795" s="9" t="str">
        <f>IF('IMP CONTROL'!B3795="","",'IMP CONTROL'!B3795)</f>
        <v/>
      </c>
      <c r="D3795" s="8">
        <f>IF('IMP CONTROL'!G3795="","",'IMP CONTROL'!G3795)</f>
        <v>0</v>
      </c>
      <c r="E3795" s="8" t="str">
        <f>IF('IMP CONTROL'!D3795="","",'IMP CONTROL'!D3795)</f>
        <v/>
      </c>
      <c r="F3795" s="8" t="str">
        <f>IF('IMP CONTROL'!E3795="","",'IMP CONTROL'!E3795)</f>
        <v/>
      </c>
    </row>
    <row r="3796" spans="1:6" x14ac:dyDescent="0.25">
      <c r="A3796" s="8" t="str">
        <f>IF('IMP CONTROL'!A3796="","",'IMP CONTROL'!A3796)</f>
        <v/>
      </c>
      <c r="B3796" s="8" t="str">
        <f>IF('IMP CONTROL'!C3796="","",'IMP CONTROL'!C3796)</f>
        <v/>
      </c>
      <c r="C3796" s="9" t="str">
        <f>IF('IMP CONTROL'!B3796="","",'IMP CONTROL'!B3796)</f>
        <v/>
      </c>
      <c r="D3796" s="8">
        <f>IF('IMP CONTROL'!G3796="","",'IMP CONTROL'!G3796)</f>
        <v>0</v>
      </c>
      <c r="E3796" s="8" t="str">
        <f>IF('IMP CONTROL'!D3796="","",'IMP CONTROL'!D3796)</f>
        <v/>
      </c>
      <c r="F3796" s="8" t="str">
        <f>IF('IMP CONTROL'!E3796="","",'IMP CONTROL'!E3796)</f>
        <v/>
      </c>
    </row>
    <row r="3797" spans="1:6" x14ac:dyDescent="0.25">
      <c r="A3797" s="8" t="str">
        <f>IF('IMP CONTROL'!A3797="","",'IMP CONTROL'!A3797)</f>
        <v/>
      </c>
      <c r="B3797" s="8" t="str">
        <f>IF('IMP CONTROL'!C3797="","",'IMP CONTROL'!C3797)</f>
        <v/>
      </c>
      <c r="C3797" s="9" t="str">
        <f>IF('IMP CONTROL'!B3797="","",'IMP CONTROL'!B3797)</f>
        <v/>
      </c>
      <c r="D3797" s="8">
        <f>IF('IMP CONTROL'!G3797="","",'IMP CONTROL'!G3797)</f>
        <v>0</v>
      </c>
      <c r="E3797" s="8" t="str">
        <f>IF('IMP CONTROL'!D3797="","",'IMP CONTROL'!D3797)</f>
        <v/>
      </c>
      <c r="F3797" s="8" t="str">
        <f>IF('IMP CONTROL'!E3797="","",'IMP CONTROL'!E3797)</f>
        <v/>
      </c>
    </row>
    <row r="3798" spans="1:6" x14ac:dyDescent="0.25">
      <c r="A3798" s="8" t="str">
        <f>IF('IMP CONTROL'!A3798="","",'IMP CONTROL'!A3798)</f>
        <v/>
      </c>
      <c r="B3798" s="8" t="str">
        <f>IF('IMP CONTROL'!C3798="","",'IMP CONTROL'!C3798)</f>
        <v/>
      </c>
      <c r="C3798" s="9" t="str">
        <f>IF('IMP CONTROL'!B3798="","",'IMP CONTROL'!B3798)</f>
        <v/>
      </c>
      <c r="D3798" s="8">
        <f>IF('IMP CONTROL'!G3798="","",'IMP CONTROL'!G3798)</f>
        <v>0</v>
      </c>
      <c r="E3798" s="8" t="str">
        <f>IF('IMP CONTROL'!D3798="","",'IMP CONTROL'!D3798)</f>
        <v/>
      </c>
      <c r="F3798" s="8" t="str">
        <f>IF('IMP CONTROL'!E3798="","",'IMP CONTROL'!E3798)</f>
        <v/>
      </c>
    </row>
    <row r="3799" spans="1:6" x14ac:dyDescent="0.25">
      <c r="A3799" s="8" t="str">
        <f>IF('IMP CONTROL'!A3799="","",'IMP CONTROL'!A3799)</f>
        <v/>
      </c>
      <c r="B3799" s="8" t="str">
        <f>IF('IMP CONTROL'!C3799="","",'IMP CONTROL'!C3799)</f>
        <v/>
      </c>
      <c r="C3799" s="9" t="str">
        <f>IF('IMP CONTROL'!B3799="","",'IMP CONTROL'!B3799)</f>
        <v/>
      </c>
      <c r="D3799" s="8">
        <f>IF('IMP CONTROL'!G3799="","",'IMP CONTROL'!G3799)</f>
        <v>0</v>
      </c>
      <c r="E3799" s="8" t="str">
        <f>IF('IMP CONTROL'!D3799="","",'IMP CONTROL'!D3799)</f>
        <v/>
      </c>
      <c r="F3799" s="8" t="str">
        <f>IF('IMP CONTROL'!E3799="","",'IMP CONTROL'!E3799)</f>
        <v/>
      </c>
    </row>
    <row r="3800" spans="1:6" x14ac:dyDescent="0.25">
      <c r="A3800" s="8" t="str">
        <f>IF('IMP CONTROL'!A3800="","",'IMP CONTROL'!A3800)</f>
        <v/>
      </c>
      <c r="B3800" s="8" t="str">
        <f>IF('IMP CONTROL'!C3800="","",'IMP CONTROL'!C3800)</f>
        <v/>
      </c>
      <c r="C3800" s="9" t="str">
        <f>IF('IMP CONTROL'!B3800="","",'IMP CONTROL'!B3800)</f>
        <v/>
      </c>
      <c r="D3800" s="8">
        <f>IF('IMP CONTROL'!G3800="","",'IMP CONTROL'!G3800)</f>
        <v>0</v>
      </c>
      <c r="E3800" s="8" t="str">
        <f>IF('IMP CONTROL'!D3800="","",'IMP CONTROL'!D3800)</f>
        <v/>
      </c>
      <c r="F3800" s="8" t="str">
        <f>IF('IMP CONTROL'!E3800="","",'IMP CONTROL'!E3800)</f>
        <v/>
      </c>
    </row>
    <row r="3801" spans="1:6" x14ac:dyDescent="0.25">
      <c r="A3801" s="8" t="str">
        <f>IF('IMP CONTROL'!A3801="","",'IMP CONTROL'!A3801)</f>
        <v/>
      </c>
      <c r="B3801" s="8" t="str">
        <f>IF('IMP CONTROL'!C3801="","",'IMP CONTROL'!C3801)</f>
        <v/>
      </c>
      <c r="C3801" s="9" t="str">
        <f>IF('IMP CONTROL'!B3801="","",'IMP CONTROL'!B3801)</f>
        <v/>
      </c>
      <c r="D3801" s="8">
        <f>IF('IMP CONTROL'!G3801="","",'IMP CONTROL'!G3801)</f>
        <v>0</v>
      </c>
      <c r="E3801" s="8" t="str">
        <f>IF('IMP CONTROL'!D3801="","",'IMP CONTROL'!D3801)</f>
        <v/>
      </c>
      <c r="F3801" s="8" t="str">
        <f>IF('IMP CONTROL'!E3801="","",'IMP CONTROL'!E3801)</f>
        <v/>
      </c>
    </row>
    <row r="3802" spans="1:6" x14ac:dyDescent="0.25">
      <c r="A3802" s="8" t="str">
        <f>IF('IMP CONTROL'!A3802="","",'IMP CONTROL'!A3802)</f>
        <v/>
      </c>
      <c r="B3802" s="8" t="str">
        <f>IF('IMP CONTROL'!C3802="","",'IMP CONTROL'!C3802)</f>
        <v/>
      </c>
      <c r="C3802" s="9" t="str">
        <f>IF('IMP CONTROL'!B3802="","",'IMP CONTROL'!B3802)</f>
        <v/>
      </c>
      <c r="D3802" s="8">
        <f>IF('IMP CONTROL'!G3802="","",'IMP CONTROL'!G3802)</f>
        <v>0</v>
      </c>
      <c r="E3802" s="8" t="str">
        <f>IF('IMP CONTROL'!D3802="","",'IMP CONTROL'!D3802)</f>
        <v/>
      </c>
      <c r="F3802" s="8" t="str">
        <f>IF('IMP CONTROL'!E3802="","",'IMP CONTROL'!E3802)</f>
        <v/>
      </c>
    </row>
    <row r="3803" spans="1:6" x14ac:dyDescent="0.25">
      <c r="A3803" s="8" t="str">
        <f>IF('IMP CONTROL'!A3803="","",'IMP CONTROL'!A3803)</f>
        <v/>
      </c>
      <c r="B3803" s="8" t="str">
        <f>IF('IMP CONTROL'!C3803="","",'IMP CONTROL'!C3803)</f>
        <v/>
      </c>
      <c r="C3803" s="9" t="str">
        <f>IF('IMP CONTROL'!B3803="","",'IMP CONTROL'!B3803)</f>
        <v/>
      </c>
      <c r="D3803" s="8">
        <f>IF('IMP CONTROL'!G3803="","",'IMP CONTROL'!G3803)</f>
        <v>0</v>
      </c>
      <c r="E3803" s="8" t="str">
        <f>IF('IMP CONTROL'!D3803="","",'IMP CONTROL'!D3803)</f>
        <v/>
      </c>
      <c r="F3803" s="8" t="str">
        <f>IF('IMP CONTROL'!E3803="","",'IMP CONTROL'!E3803)</f>
        <v/>
      </c>
    </row>
    <row r="3804" spans="1:6" x14ac:dyDescent="0.25">
      <c r="A3804" s="8" t="str">
        <f>IF('IMP CONTROL'!A3804="","",'IMP CONTROL'!A3804)</f>
        <v/>
      </c>
      <c r="B3804" s="8" t="str">
        <f>IF('IMP CONTROL'!C3804="","",'IMP CONTROL'!C3804)</f>
        <v/>
      </c>
      <c r="C3804" s="9" t="str">
        <f>IF('IMP CONTROL'!B3804="","",'IMP CONTROL'!B3804)</f>
        <v/>
      </c>
      <c r="D3804" s="8">
        <f>IF('IMP CONTROL'!G3804="","",'IMP CONTROL'!G3804)</f>
        <v>0</v>
      </c>
      <c r="E3804" s="8" t="str">
        <f>IF('IMP CONTROL'!D3804="","",'IMP CONTROL'!D3804)</f>
        <v/>
      </c>
      <c r="F3804" s="8" t="str">
        <f>IF('IMP CONTROL'!E3804="","",'IMP CONTROL'!E3804)</f>
        <v/>
      </c>
    </row>
    <row r="3805" spans="1:6" x14ac:dyDescent="0.25">
      <c r="A3805" s="8" t="str">
        <f>IF('IMP CONTROL'!A3805="","",'IMP CONTROL'!A3805)</f>
        <v/>
      </c>
      <c r="B3805" s="8" t="str">
        <f>IF('IMP CONTROL'!C3805="","",'IMP CONTROL'!C3805)</f>
        <v/>
      </c>
      <c r="C3805" s="9" t="str">
        <f>IF('IMP CONTROL'!B3805="","",'IMP CONTROL'!B3805)</f>
        <v/>
      </c>
      <c r="D3805" s="8">
        <f>IF('IMP CONTROL'!G3805="","",'IMP CONTROL'!G3805)</f>
        <v>0</v>
      </c>
      <c r="E3805" s="8" t="str">
        <f>IF('IMP CONTROL'!D3805="","",'IMP CONTROL'!D3805)</f>
        <v/>
      </c>
      <c r="F3805" s="8" t="str">
        <f>IF('IMP CONTROL'!E3805="","",'IMP CONTROL'!E3805)</f>
        <v/>
      </c>
    </row>
    <row r="3806" spans="1:6" x14ac:dyDescent="0.25">
      <c r="A3806" s="8" t="str">
        <f>IF('IMP CONTROL'!A3806="","",'IMP CONTROL'!A3806)</f>
        <v/>
      </c>
      <c r="B3806" s="8" t="str">
        <f>IF('IMP CONTROL'!C3806="","",'IMP CONTROL'!C3806)</f>
        <v/>
      </c>
      <c r="C3806" s="9" t="str">
        <f>IF('IMP CONTROL'!B3806="","",'IMP CONTROL'!B3806)</f>
        <v/>
      </c>
      <c r="D3806" s="8">
        <f>IF('IMP CONTROL'!G3806="","",'IMP CONTROL'!G3806)</f>
        <v>0</v>
      </c>
      <c r="E3806" s="8" t="str">
        <f>IF('IMP CONTROL'!D3806="","",'IMP CONTROL'!D3806)</f>
        <v/>
      </c>
      <c r="F3806" s="8" t="str">
        <f>IF('IMP CONTROL'!E3806="","",'IMP CONTROL'!E3806)</f>
        <v/>
      </c>
    </row>
    <row r="3807" spans="1:6" x14ac:dyDescent="0.25">
      <c r="A3807" s="8" t="str">
        <f>IF('IMP CONTROL'!A3807="","",'IMP CONTROL'!A3807)</f>
        <v/>
      </c>
      <c r="B3807" s="8" t="str">
        <f>IF('IMP CONTROL'!C3807="","",'IMP CONTROL'!C3807)</f>
        <v/>
      </c>
      <c r="C3807" s="9" t="str">
        <f>IF('IMP CONTROL'!B3807="","",'IMP CONTROL'!B3807)</f>
        <v/>
      </c>
      <c r="D3807" s="8">
        <f>IF('IMP CONTROL'!G3807="","",'IMP CONTROL'!G3807)</f>
        <v>0</v>
      </c>
      <c r="E3807" s="8" t="str">
        <f>IF('IMP CONTROL'!D3807="","",'IMP CONTROL'!D3807)</f>
        <v/>
      </c>
      <c r="F3807" s="8" t="str">
        <f>IF('IMP CONTROL'!E3807="","",'IMP CONTROL'!E3807)</f>
        <v/>
      </c>
    </row>
    <row r="3808" spans="1:6" x14ac:dyDescent="0.25">
      <c r="A3808" s="8" t="str">
        <f>IF('IMP CONTROL'!A3808="","",'IMP CONTROL'!A3808)</f>
        <v/>
      </c>
      <c r="B3808" s="8" t="str">
        <f>IF('IMP CONTROL'!C3808="","",'IMP CONTROL'!C3808)</f>
        <v/>
      </c>
      <c r="C3808" s="9" t="str">
        <f>IF('IMP CONTROL'!B3808="","",'IMP CONTROL'!B3808)</f>
        <v/>
      </c>
      <c r="D3808" s="8">
        <f>IF('IMP CONTROL'!G3808="","",'IMP CONTROL'!G3808)</f>
        <v>0</v>
      </c>
      <c r="E3808" s="8" t="str">
        <f>IF('IMP CONTROL'!D3808="","",'IMP CONTROL'!D3808)</f>
        <v/>
      </c>
      <c r="F3808" s="8" t="str">
        <f>IF('IMP CONTROL'!E3808="","",'IMP CONTROL'!E3808)</f>
        <v/>
      </c>
    </row>
    <row r="3809" spans="1:6" x14ac:dyDescent="0.25">
      <c r="A3809" s="8" t="str">
        <f>IF('IMP CONTROL'!A3809="","",'IMP CONTROL'!A3809)</f>
        <v/>
      </c>
      <c r="B3809" s="8" t="str">
        <f>IF('IMP CONTROL'!C3809="","",'IMP CONTROL'!C3809)</f>
        <v/>
      </c>
      <c r="C3809" s="9" t="str">
        <f>IF('IMP CONTROL'!B3809="","",'IMP CONTROL'!B3809)</f>
        <v/>
      </c>
      <c r="D3809" s="8">
        <f>IF('IMP CONTROL'!G3809="","",'IMP CONTROL'!G3809)</f>
        <v>0</v>
      </c>
      <c r="E3809" s="8" t="str">
        <f>IF('IMP CONTROL'!D3809="","",'IMP CONTROL'!D3809)</f>
        <v/>
      </c>
      <c r="F3809" s="8" t="str">
        <f>IF('IMP CONTROL'!E3809="","",'IMP CONTROL'!E3809)</f>
        <v/>
      </c>
    </row>
    <row r="3810" spans="1:6" x14ac:dyDescent="0.25">
      <c r="A3810" s="8" t="str">
        <f>IF('IMP CONTROL'!A3810="","",'IMP CONTROL'!A3810)</f>
        <v/>
      </c>
      <c r="B3810" s="8" t="str">
        <f>IF('IMP CONTROL'!C3810="","",'IMP CONTROL'!C3810)</f>
        <v/>
      </c>
      <c r="C3810" s="9" t="str">
        <f>IF('IMP CONTROL'!B3810="","",'IMP CONTROL'!B3810)</f>
        <v/>
      </c>
      <c r="D3810" s="8">
        <f>IF('IMP CONTROL'!G3810="","",'IMP CONTROL'!G3810)</f>
        <v>0</v>
      </c>
      <c r="E3810" s="8" t="str">
        <f>IF('IMP CONTROL'!D3810="","",'IMP CONTROL'!D3810)</f>
        <v/>
      </c>
      <c r="F3810" s="8" t="str">
        <f>IF('IMP CONTROL'!E3810="","",'IMP CONTROL'!E3810)</f>
        <v/>
      </c>
    </row>
    <row r="3811" spans="1:6" x14ac:dyDescent="0.25">
      <c r="A3811" s="8" t="str">
        <f>IF('IMP CONTROL'!A3811="","",'IMP CONTROL'!A3811)</f>
        <v/>
      </c>
      <c r="B3811" s="8" t="str">
        <f>IF('IMP CONTROL'!C3811="","",'IMP CONTROL'!C3811)</f>
        <v/>
      </c>
      <c r="C3811" s="9" t="str">
        <f>IF('IMP CONTROL'!B3811="","",'IMP CONTROL'!B3811)</f>
        <v/>
      </c>
      <c r="D3811" s="8">
        <f>IF('IMP CONTROL'!G3811="","",'IMP CONTROL'!G3811)</f>
        <v>0</v>
      </c>
      <c r="E3811" s="8" t="str">
        <f>IF('IMP CONTROL'!D3811="","",'IMP CONTROL'!D3811)</f>
        <v/>
      </c>
      <c r="F3811" s="8" t="str">
        <f>IF('IMP CONTROL'!E3811="","",'IMP CONTROL'!E3811)</f>
        <v/>
      </c>
    </row>
    <row r="3812" spans="1:6" x14ac:dyDescent="0.25">
      <c r="A3812" s="8" t="str">
        <f>IF('IMP CONTROL'!A3812="","",'IMP CONTROL'!A3812)</f>
        <v/>
      </c>
      <c r="B3812" s="8" t="str">
        <f>IF('IMP CONTROL'!C3812="","",'IMP CONTROL'!C3812)</f>
        <v/>
      </c>
      <c r="C3812" s="9" t="str">
        <f>IF('IMP CONTROL'!B3812="","",'IMP CONTROL'!B3812)</f>
        <v/>
      </c>
      <c r="D3812" s="8">
        <f>IF('IMP CONTROL'!G3812="","",'IMP CONTROL'!G3812)</f>
        <v>0</v>
      </c>
      <c r="E3812" s="8" t="str">
        <f>IF('IMP CONTROL'!D3812="","",'IMP CONTROL'!D3812)</f>
        <v/>
      </c>
      <c r="F3812" s="8" t="str">
        <f>IF('IMP CONTROL'!E3812="","",'IMP CONTROL'!E3812)</f>
        <v/>
      </c>
    </row>
    <row r="3813" spans="1:6" x14ac:dyDescent="0.25">
      <c r="A3813" s="8" t="str">
        <f>IF('IMP CONTROL'!A3813="","",'IMP CONTROL'!A3813)</f>
        <v/>
      </c>
      <c r="B3813" s="8" t="str">
        <f>IF('IMP CONTROL'!C3813="","",'IMP CONTROL'!C3813)</f>
        <v/>
      </c>
      <c r="C3813" s="9" t="str">
        <f>IF('IMP CONTROL'!B3813="","",'IMP CONTROL'!B3813)</f>
        <v/>
      </c>
      <c r="D3813" s="8">
        <f>IF('IMP CONTROL'!G3813="","",'IMP CONTROL'!G3813)</f>
        <v>0</v>
      </c>
      <c r="E3813" s="8" t="str">
        <f>IF('IMP CONTROL'!D3813="","",'IMP CONTROL'!D3813)</f>
        <v/>
      </c>
      <c r="F3813" s="8" t="str">
        <f>IF('IMP CONTROL'!E3813="","",'IMP CONTROL'!E3813)</f>
        <v/>
      </c>
    </row>
    <row r="3814" spans="1:6" x14ac:dyDescent="0.25">
      <c r="A3814" s="8" t="str">
        <f>IF('IMP CONTROL'!A3814="","",'IMP CONTROL'!A3814)</f>
        <v/>
      </c>
      <c r="B3814" s="8" t="str">
        <f>IF('IMP CONTROL'!C3814="","",'IMP CONTROL'!C3814)</f>
        <v/>
      </c>
      <c r="C3814" s="9" t="str">
        <f>IF('IMP CONTROL'!B3814="","",'IMP CONTROL'!B3814)</f>
        <v/>
      </c>
      <c r="D3814" s="8">
        <f>IF('IMP CONTROL'!G3814="","",'IMP CONTROL'!G3814)</f>
        <v>0</v>
      </c>
      <c r="E3814" s="8" t="str">
        <f>IF('IMP CONTROL'!D3814="","",'IMP CONTROL'!D3814)</f>
        <v/>
      </c>
      <c r="F3814" s="8" t="str">
        <f>IF('IMP CONTROL'!E3814="","",'IMP CONTROL'!E3814)</f>
        <v/>
      </c>
    </row>
    <row r="3815" spans="1:6" x14ac:dyDescent="0.25">
      <c r="A3815" s="8" t="str">
        <f>IF('IMP CONTROL'!A3815="","",'IMP CONTROL'!A3815)</f>
        <v/>
      </c>
      <c r="B3815" s="8" t="str">
        <f>IF('IMP CONTROL'!C3815="","",'IMP CONTROL'!C3815)</f>
        <v/>
      </c>
      <c r="C3815" s="9" t="str">
        <f>IF('IMP CONTROL'!B3815="","",'IMP CONTROL'!B3815)</f>
        <v/>
      </c>
      <c r="D3815" s="8">
        <f>IF('IMP CONTROL'!G3815="","",'IMP CONTROL'!G3815)</f>
        <v>0</v>
      </c>
      <c r="E3815" s="8" t="str">
        <f>IF('IMP CONTROL'!D3815="","",'IMP CONTROL'!D3815)</f>
        <v/>
      </c>
      <c r="F3815" s="8" t="str">
        <f>IF('IMP CONTROL'!E3815="","",'IMP CONTROL'!E3815)</f>
        <v/>
      </c>
    </row>
    <row r="3816" spans="1:6" x14ac:dyDescent="0.25">
      <c r="A3816" s="8" t="str">
        <f>IF('IMP CONTROL'!A3816="","",'IMP CONTROL'!A3816)</f>
        <v/>
      </c>
      <c r="B3816" s="8" t="str">
        <f>IF('IMP CONTROL'!C3816="","",'IMP CONTROL'!C3816)</f>
        <v/>
      </c>
      <c r="C3816" s="9" t="str">
        <f>IF('IMP CONTROL'!B3816="","",'IMP CONTROL'!B3816)</f>
        <v/>
      </c>
      <c r="D3816" s="8">
        <f>IF('IMP CONTROL'!G3816="","",'IMP CONTROL'!G3816)</f>
        <v>0</v>
      </c>
      <c r="E3816" s="8" t="str">
        <f>IF('IMP CONTROL'!D3816="","",'IMP CONTROL'!D3816)</f>
        <v/>
      </c>
      <c r="F3816" s="8" t="str">
        <f>IF('IMP CONTROL'!E3816="","",'IMP CONTROL'!E3816)</f>
        <v/>
      </c>
    </row>
    <row r="3817" spans="1:6" x14ac:dyDescent="0.25">
      <c r="A3817" s="8" t="str">
        <f>IF('IMP CONTROL'!A3817="","",'IMP CONTROL'!A3817)</f>
        <v/>
      </c>
      <c r="B3817" s="8" t="str">
        <f>IF('IMP CONTROL'!C3817="","",'IMP CONTROL'!C3817)</f>
        <v/>
      </c>
      <c r="C3817" s="9" t="str">
        <f>IF('IMP CONTROL'!B3817="","",'IMP CONTROL'!B3817)</f>
        <v/>
      </c>
      <c r="D3817" s="8">
        <f>IF('IMP CONTROL'!G3817="","",'IMP CONTROL'!G3817)</f>
        <v>0</v>
      </c>
      <c r="E3817" s="8" t="str">
        <f>IF('IMP CONTROL'!D3817="","",'IMP CONTROL'!D3817)</f>
        <v/>
      </c>
      <c r="F3817" s="8" t="str">
        <f>IF('IMP CONTROL'!E3817="","",'IMP CONTROL'!E3817)</f>
        <v/>
      </c>
    </row>
    <row r="3818" spans="1:6" x14ac:dyDescent="0.25">
      <c r="A3818" s="8" t="str">
        <f>IF('IMP CONTROL'!A3818="","",'IMP CONTROL'!A3818)</f>
        <v/>
      </c>
      <c r="B3818" s="8" t="str">
        <f>IF('IMP CONTROL'!C3818="","",'IMP CONTROL'!C3818)</f>
        <v/>
      </c>
      <c r="C3818" s="9" t="str">
        <f>IF('IMP CONTROL'!B3818="","",'IMP CONTROL'!B3818)</f>
        <v/>
      </c>
      <c r="D3818" s="8">
        <f>IF('IMP CONTROL'!G3818="","",'IMP CONTROL'!G3818)</f>
        <v>0</v>
      </c>
      <c r="E3818" s="8" t="str">
        <f>IF('IMP CONTROL'!D3818="","",'IMP CONTROL'!D3818)</f>
        <v/>
      </c>
      <c r="F3818" s="8" t="str">
        <f>IF('IMP CONTROL'!E3818="","",'IMP CONTROL'!E3818)</f>
        <v/>
      </c>
    </row>
    <row r="3819" spans="1:6" x14ac:dyDescent="0.25">
      <c r="A3819" s="8" t="str">
        <f>IF('IMP CONTROL'!A3819="","",'IMP CONTROL'!A3819)</f>
        <v/>
      </c>
      <c r="B3819" s="8" t="str">
        <f>IF('IMP CONTROL'!C3819="","",'IMP CONTROL'!C3819)</f>
        <v/>
      </c>
      <c r="C3819" s="9" t="str">
        <f>IF('IMP CONTROL'!B3819="","",'IMP CONTROL'!B3819)</f>
        <v/>
      </c>
      <c r="D3819" s="8">
        <f>IF('IMP CONTROL'!G3819="","",'IMP CONTROL'!G3819)</f>
        <v>0</v>
      </c>
      <c r="E3819" s="8" t="str">
        <f>IF('IMP CONTROL'!D3819="","",'IMP CONTROL'!D3819)</f>
        <v/>
      </c>
      <c r="F3819" s="8" t="str">
        <f>IF('IMP CONTROL'!E3819="","",'IMP CONTROL'!E3819)</f>
        <v/>
      </c>
    </row>
    <row r="3820" spans="1:6" x14ac:dyDescent="0.25">
      <c r="A3820" s="8" t="str">
        <f>IF('IMP CONTROL'!A3820="","",'IMP CONTROL'!A3820)</f>
        <v/>
      </c>
      <c r="B3820" s="8" t="str">
        <f>IF('IMP CONTROL'!C3820="","",'IMP CONTROL'!C3820)</f>
        <v/>
      </c>
      <c r="C3820" s="9" t="str">
        <f>IF('IMP CONTROL'!B3820="","",'IMP CONTROL'!B3820)</f>
        <v/>
      </c>
      <c r="D3820" s="8">
        <f>IF('IMP CONTROL'!G3820="","",'IMP CONTROL'!G3820)</f>
        <v>0</v>
      </c>
      <c r="E3820" s="8" t="str">
        <f>IF('IMP CONTROL'!D3820="","",'IMP CONTROL'!D3820)</f>
        <v/>
      </c>
      <c r="F3820" s="8" t="str">
        <f>IF('IMP CONTROL'!E3820="","",'IMP CONTROL'!E3820)</f>
        <v/>
      </c>
    </row>
    <row r="3821" spans="1:6" x14ac:dyDescent="0.25">
      <c r="A3821" s="8" t="str">
        <f>IF('IMP CONTROL'!A3821="","",'IMP CONTROL'!A3821)</f>
        <v/>
      </c>
      <c r="B3821" s="8" t="str">
        <f>IF('IMP CONTROL'!C3821="","",'IMP CONTROL'!C3821)</f>
        <v/>
      </c>
      <c r="C3821" s="9" t="str">
        <f>IF('IMP CONTROL'!B3821="","",'IMP CONTROL'!B3821)</f>
        <v/>
      </c>
      <c r="D3821" s="8">
        <f>IF('IMP CONTROL'!G3821="","",'IMP CONTROL'!G3821)</f>
        <v>0</v>
      </c>
      <c r="E3821" s="8" t="str">
        <f>IF('IMP CONTROL'!D3821="","",'IMP CONTROL'!D3821)</f>
        <v/>
      </c>
      <c r="F3821" s="8" t="str">
        <f>IF('IMP CONTROL'!E3821="","",'IMP CONTROL'!E3821)</f>
        <v/>
      </c>
    </row>
    <row r="3822" spans="1:6" x14ac:dyDescent="0.25">
      <c r="A3822" s="8" t="str">
        <f>IF('IMP CONTROL'!A3822="","",'IMP CONTROL'!A3822)</f>
        <v/>
      </c>
      <c r="B3822" s="8" t="str">
        <f>IF('IMP CONTROL'!C3822="","",'IMP CONTROL'!C3822)</f>
        <v/>
      </c>
      <c r="C3822" s="9" t="str">
        <f>IF('IMP CONTROL'!B3822="","",'IMP CONTROL'!B3822)</f>
        <v/>
      </c>
      <c r="D3822" s="8">
        <f>IF('IMP CONTROL'!G3822="","",'IMP CONTROL'!G3822)</f>
        <v>0</v>
      </c>
      <c r="E3822" s="8" t="str">
        <f>IF('IMP CONTROL'!D3822="","",'IMP CONTROL'!D3822)</f>
        <v/>
      </c>
      <c r="F3822" s="8" t="str">
        <f>IF('IMP CONTROL'!E3822="","",'IMP CONTROL'!E3822)</f>
        <v/>
      </c>
    </row>
    <row r="3823" spans="1:6" x14ac:dyDescent="0.25">
      <c r="A3823" s="8" t="str">
        <f>IF('IMP CONTROL'!A3823="","",'IMP CONTROL'!A3823)</f>
        <v/>
      </c>
      <c r="B3823" s="8" t="str">
        <f>IF('IMP CONTROL'!C3823="","",'IMP CONTROL'!C3823)</f>
        <v/>
      </c>
      <c r="C3823" s="9" t="str">
        <f>IF('IMP CONTROL'!B3823="","",'IMP CONTROL'!B3823)</f>
        <v/>
      </c>
      <c r="D3823" s="8">
        <f>IF('IMP CONTROL'!G3823="","",'IMP CONTROL'!G3823)</f>
        <v>0</v>
      </c>
      <c r="E3823" s="8" t="str">
        <f>IF('IMP CONTROL'!D3823="","",'IMP CONTROL'!D3823)</f>
        <v/>
      </c>
      <c r="F3823" s="8" t="str">
        <f>IF('IMP CONTROL'!E3823="","",'IMP CONTROL'!E3823)</f>
        <v/>
      </c>
    </row>
    <row r="3824" spans="1:6" x14ac:dyDescent="0.25">
      <c r="A3824" s="8" t="str">
        <f>IF('IMP CONTROL'!A3824="","",'IMP CONTROL'!A3824)</f>
        <v/>
      </c>
      <c r="B3824" s="8" t="str">
        <f>IF('IMP CONTROL'!C3824="","",'IMP CONTROL'!C3824)</f>
        <v/>
      </c>
      <c r="C3824" s="9" t="str">
        <f>IF('IMP CONTROL'!B3824="","",'IMP CONTROL'!B3824)</f>
        <v/>
      </c>
      <c r="D3824" s="8">
        <f>IF('IMP CONTROL'!G3824="","",'IMP CONTROL'!G3824)</f>
        <v>0</v>
      </c>
      <c r="E3824" s="8" t="str">
        <f>IF('IMP CONTROL'!D3824="","",'IMP CONTROL'!D3824)</f>
        <v/>
      </c>
      <c r="F3824" s="8" t="str">
        <f>IF('IMP CONTROL'!E3824="","",'IMP CONTROL'!E3824)</f>
        <v/>
      </c>
    </row>
    <row r="3825" spans="1:6" x14ac:dyDescent="0.25">
      <c r="A3825" s="8" t="str">
        <f>IF('IMP CONTROL'!A3825="","",'IMP CONTROL'!A3825)</f>
        <v/>
      </c>
      <c r="B3825" s="8" t="str">
        <f>IF('IMP CONTROL'!C3825="","",'IMP CONTROL'!C3825)</f>
        <v/>
      </c>
      <c r="C3825" s="9" t="str">
        <f>IF('IMP CONTROL'!B3825="","",'IMP CONTROL'!B3825)</f>
        <v/>
      </c>
      <c r="D3825" s="8">
        <f>IF('IMP CONTROL'!G3825="","",'IMP CONTROL'!G3825)</f>
        <v>0</v>
      </c>
      <c r="E3825" s="8" t="str">
        <f>IF('IMP CONTROL'!D3825="","",'IMP CONTROL'!D3825)</f>
        <v/>
      </c>
      <c r="F3825" s="8" t="str">
        <f>IF('IMP CONTROL'!E3825="","",'IMP CONTROL'!E3825)</f>
        <v/>
      </c>
    </row>
    <row r="3826" spans="1:6" x14ac:dyDescent="0.25">
      <c r="A3826" s="8" t="str">
        <f>IF('IMP CONTROL'!A3826="","",'IMP CONTROL'!A3826)</f>
        <v/>
      </c>
      <c r="B3826" s="8" t="str">
        <f>IF('IMP CONTROL'!C3826="","",'IMP CONTROL'!C3826)</f>
        <v/>
      </c>
      <c r="C3826" s="9" t="str">
        <f>IF('IMP CONTROL'!B3826="","",'IMP CONTROL'!B3826)</f>
        <v/>
      </c>
      <c r="D3826" s="8">
        <f>IF('IMP CONTROL'!G3826="","",'IMP CONTROL'!G3826)</f>
        <v>0</v>
      </c>
      <c r="E3826" s="8" t="str">
        <f>IF('IMP CONTROL'!D3826="","",'IMP CONTROL'!D3826)</f>
        <v/>
      </c>
      <c r="F3826" s="8" t="str">
        <f>IF('IMP CONTROL'!E3826="","",'IMP CONTROL'!E3826)</f>
        <v/>
      </c>
    </row>
    <row r="3827" spans="1:6" x14ac:dyDescent="0.25">
      <c r="A3827" s="8" t="str">
        <f>IF('IMP CONTROL'!A3827="","",'IMP CONTROL'!A3827)</f>
        <v/>
      </c>
      <c r="B3827" s="8" t="str">
        <f>IF('IMP CONTROL'!C3827="","",'IMP CONTROL'!C3827)</f>
        <v/>
      </c>
      <c r="C3827" s="9" t="str">
        <f>IF('IMP CONTROL'!B3827="","",'IMP CONTROL'!B3827)</f>
        <v/>
      </c>
      <c r="D3827" s="8">
        <f>IF('IMP CONTROL'!G3827="","",'IMP CONTROL'!G3827)</f>
        <v>0</v>
      </c>
      <c r="E3827" s="8" t="str">
        <f>IF('IMP CONTROL'!D3827="","",'IMP CONTROL'!D3827)</f>
        <v/>
      </c>
      <c r="F3827" s="8" t="str">
        <f>IF('IMP CONTROL'!E3827="","",'IMP CONTROL'!E3827)</f>
        <v/>
      </c>
    </row>
    <row r="3828" spans="1:6" x14ac:dyDescent="0.25">
      <c r="A3828" s="8" t="str">
        <f>IF('IMP CONTROL'!A3828="","",'IMP CONTROL'!A3828)</f>
        <v/>
      </c>
      <c r="B3828" s="8" t="str">
        <f>IF('IMP CONTROL'!C3828="","",'IMP CONTROL'!C3828)</f>
        <v/>
      </c>
      <c r="C3828" s="9" t="str">
        <f>IF('IMP CONTROL'!B3828="","",'IMP CONTROL'!B3828)</f>
        <v/>
      </c>
      <c r="D3828" s="8">
        <f>IF('IMP CONTROL'!G3828="","",'IMP CONTROL'!G3828)</f>
        <v>0</v>
      </c>
      <c r="E3828" s="8" t="str">
        <f>IF('IMP CONTROL'!D3828="","",'IMP CONTROL'!D3828)</f>
        <v/>
      </c>
      <c r="F3828" s="8" t="str">
        <f>IF('IMP CONTROL'!E3828="","",'IMP CONTROL'!E3828)</f>
        <v/>
      </c>
    </row>
    <row r="3829" spans="1:6" x14ac:dyDescent="0.25">
      <c r="A3829" s="8" t="str">
        <f>IF('IMP CONTROL'!A3829="","",'IMP CONTROL'!A3829)</f>
        <v/>
      </c>
      <c r="B3829" s="8" t="str">
        <f>IF('IMP CONTROL'!C3829="","",'IMP CONTROL'!C3829)</f>
        <v/>
      </c>
      <c r="C3829" s="9" t="str">
        <f>IF('IMP CONTROL'!B3829="","",'IMP CONTROL'!B3829)</f>
        <v/>
      </c>
      <c r="D3829" s="8">
        <f>IF('IMP CONTROL'!G3829="","",'IMP CONTROL'!G3829)</f>
        <v>0</v>
      </c>
      <c r="E3829" s="8" t="str">
        <f>IF('IMP CONTROL'!D3829="","",'IMP CONTROL'!D3829)</f>
        <v/>
      </c>
      <c r="F3829" s="8" t="str">
        <f>IF('IMP CONTROL'!E3829="","",'IMP CONTROL'!E3829)</f>
        <v/>
      </c>
    </row>
    <row r="3830" spans="1:6" x14ac:dyDescent="0.25">
      <c r="A3830" s="8" t="str">
        <f>IF('IMP CONTROL'!A3830="","",'IMP CONTROL'!A3830)</f>
        <v/>
      </c>
      <c r="B3830" s="8" t="str">
        <f>IF('IMP CONTROL'!C3830="","",'IMP CONTROL'!C3830)</f>
        <v/>
      </c>
      <c r="C3830" s="9" t="str">
        <f>IF('IMP CONTROL'!B3830="","",'IMP CONTROL'!B3830)</f>
        <v/>
      </c>
      <c r="D3830" s="8">
        <f>IF('IMP CONTROL'!G3830="","",'IMP CONTROL'!G3830)</f>
        <v>0</v>
      </c>
      <c r="E3830" s="8" t="str">
        <f>IF('IMP CONTROL'!D3830="","",'IMP CONTROL'!D3830)</f>
        <v/>
      </c>
      <c r="F3830" s="8" t="str">
        <f>IF('IMP CONTROL'!E3830="","",'IMP CONTROL'!E3830)</f>
        <v/>
      </c>
    </row>
    <row r="3831" spans="1:6" x14ac:dyDescent="0.25">
      <c r="A3831" s="8" t="str">
        <f>IF('IMP CONTROL'!A3831="","",'IMP CONTROL'!A3831)</f>
        <v/>
      </c>
      <c r="B3831" s="8" t="str">
        <f>IF('IMP CONTROL'!C3831="","",'IMP CONTROL'!C3831)</f>
        <v/>
      </c>
      <c r="C3831" s="9" t="str">
        <f>IF('IMP CONTROL'!B3831="","",'IMP CONTROL'!B3831)</f>
        <v/>
      </c>
      <c r="D3831" s="8">
        <f>IF('IMP CONTROL'!G3831="","",'IMP CONTROL'!G3831)</f>
        <v>0</v>
      </c>
      <c r="E3831" s="8" t="str">
        <f>IF('IMP CONTROL'!D3831="","",'IMP CONTROL'!D3831)</f>
        <v/>
      </c>
      <c r="F3831" s="8" t="str">
        <f>IF('IMP CONTROL'!E3831="","",'IMP CONTROL'!E3831)</f>
        <v/>
      </c>
    </row>
    <row r="3832" spans="1:6" x14ac:dyDescent="0.25">
      <c r="A3832" s="8" t="str">
        <f>IF('IMP CONTROL'!A3832="","",'IMP CONTROL'!A3832)</f>
        <v/>
      </c>
      <c r="B3832" s="8" t="str">
        <f>IF('IMP CONTROL'!C3832="","",'IMP CONTROL'!C3832)</f>
        <v/>
      </c>
      <c r="C3832" s="9" t="str">
        <f>IF('IMP CONTROL'!B3832="","",'IMP CONTROL'!B3832)</f>
        <v/>
      </c>
      <c r="D3832" s="8">
        <f>IF('IMP CONTROL'!G3832="","",'IMP CONTROL'!G3832)</f>
        <v>0</v>
      </c>
      <c r="E3832" s="8" t="str">
        <f>IF('IMP CONTROL'!D3832="","",'IMP CONTROL'!D3832)</f>
        <v/>
      </c>
      <c r="F3832" s="8" t="str">
        <f>IF('IMP CONTROL'!E3832="","",'IMP CONTROL'!E3832)</f>
        <v/>
      </c>
    </row>
    <row r="3833" spans="1:6" x14ac:dyDescent="0.25">
      <c r="A3833" s="8" t="str">
        <f>IF('IMP CONTROL'!A3833="","",'IMP CONTROL'!A3833)</f>
        <v/>
      </c>
      <c r="B3833" s="8" t="str">
        <f>IF('IMP CONTROL'!C3833="","",'IMP CONTROL'!C3833)</f>
        <v/>
      </c>
      <c r="C3833" s="9" t="str">
        <f>IF('IMP CONTROL'!B3833="","",'IMP CONTROL'!B3833)</f>
        <v/>
      </c>
      <c r="D3833" s="8">
        <f>IF('IMP CONTROL'!G3833="","",'IMP CONTROL'!G3833)</f>
        <v>0</v>
      </c>
      <c r="E3833" s="8" t="str">
        <f>IF('IMP CONTROL'!D3833="","",'IMP CONTROL'!D3833)</f>
        <v/>
      </c>
      <c r="F3833" s="8" t="str">
        <f>IF('IMP CONTROL'!E3833="","",'IMP CONTROL'!E3833)</f>
        <v/>
      </c>
    </row>
    <row r="3834" spans="1:6" x14ac:dyDescent="0.25">
      <c r="A3834" s="8" t="str">
        <f>IF('IMP CONTROL'!A3834="","",'IMP CONTROL'!A3834)</f>
        <v/>
      </c>
      <c r="B3834" s="8" t="str">
        <f>IF('IMP CONTROL'!C3834="","",'IMP CONTROL'!C3834)</f>
        <v/>
      </c>
      <c r="C3834" s="9" t="str">
        <f>IF('IMP CONTROL'!B3834="","",'IMP CONTROL'!B3834)</f>
        <v/>
      </c>
      <c r="D3834" s="8">
        <f>IF('IMP CONTROL'!G3834="","",'IMP CONTROL'!G3834)</f>
        <v>0</v>
      </c>
      <c r="E3834" s="8" t="str">
        <f>IF('IMP CONTROL'!D3834="","",'IMP CONTROL'!D3834)</f>
        <v/>
      </c>
      <c r="F3834" s="8" t="str">
        <f>IF('IMP CONTROL'!E3834="","",'IMP CONTROL'!E3834)</f>
        <v/>
      </c>
    </row>
    <row r="3835" spans="1:6" x14ac:dyDescent="0.25">
      <c r="A3835" s="8" t="str">
        <f>IF('IMP CONTROL'!A3835="","",'IMP CONTROL'!A3835)</f>
        <v/>
      </c>
      <c r="B3835" s="8" t="str">
        <f>IF('IMP CONTROL'!C3835="","",'IMP CONTROL'!C3835)</f>
        <v/>
      </c>
      <c r="C3835" s="9" t="str">
        <f>IF('IMP CONTROL'!B3835="","",'IMP CONTROL'!B3835)</f>
        <v/>
      </c>
      <c r="D3835" s="8">
        <f>IF('IMP CONTROL'!G3835="","",'IMP CONTROL'!G3835)</f>
        <v>0</v>
      </c>
      <c r="E3835" s="8" t="str">
        <f>IF('IMP CONTROL'!D3835="","",'IMP CONTROL'!D3835)</f>
        <v/>
      </c>
      <c r="F3835" s="8" t="str">
        <f>IF('IMP CONTROL'!E3835="","",'IMP CONTROL'!E3835)</f>
        <v/>
      </c>
    </row>
    <row r="3836" spans="1:6" x14ac:dyDescent="0.25">
      <c r="A3836" s="8" t="str">
        <f>IF('IMP CONTROL'!A3836="","",'IMP CONTROL'!A3836)</f>
        <v/>
      </c>
      <c r="B3836" s="8" t="str">
        <f>IF('IMP CONTROL'!C3836="","",'IMP CONTROL'!C3836)</f>
        <v/>
      </c>
      <c r="C3836" s="9" t="str">
        <f>IF('IMP CONTROL'!B3836="","",'IMP CONTROL'!B3836)</f>
        <v/>
      </c>
      <c r="D3836" s="8">
        <f>IF('IMP CONTROL'!G3836="","",'IMP CONTROL'!G3836)</f>
        <v>0</v>
      </c>
      <c r="E3836" s="8" t="str">
        <f>IF('IMP CONTROL'!D3836="","",'IMP CONTROL'!D3836)</f>
        <v/>
      </c>
      <c r="F3836" s="8" t="str">
        <f>IF('IMP CONTROL'!E3836="","",'IMP CONTROL'!E3836)</f>
        <v/>
      </c>
    </row>
    <row r="3837" spans="1:6" x14ac:dyDescent="0.25">
      <c r="A3837" s="8" t="str">
        <f>IF('IMP CONTROL'!A3837="","",'IMP CONTROL'!A3837)</f>
        <v/>
      </c>
      <c r="B3837" s="8" t="str">
        <f>IF('IMP CONTROL'!C3837="","",'IMP CONTROL'!C3837)</f>
        <v/>
      </c>
      <c r="C3837" s="9" t="str">
        <f>IF('IMP CONTROL'!B3837="","",'IMP CONTROL'!B3837)</f>
        <v/>
      </c>
      <c r="D3837" s="8">
        <f>IF('IMP CONTROL'!G3837="","",'IMP CONTROL'!G3837)</f>
        <v>0</v>
      </c>
      <c r="E3837" s="8" t="str">
        <f>IF('IMP CONTROL'!D3837="","",'IMP CONTROL'!D3837)</f>
        <v/>
      </c>
      <c r="F3837" s="8" t="str">
        <f>IF('IMP CONTROL'!E3837="","",'IMP CONTROL'!E3837)</f>
        <v/>
      </c>
    </row>
    <row r="3838" spans="1:6" x14ac:dyDescent="0.25">
      <c r="A3838" s="8" t="str">
        <f>IF('IMP CONTROL'!A3838="","",'IMP CONTROL'!A3838)</f>
        <v/>
      </c>
      <c r="B3838" s="8" t="str">
        <f>IF('IMP CONTROL'!C3838="","",'IMP CONTROL'!C3838)</f>
        <v/>
      </c>
      <c r="C3838" s="9" t="str">
        <f>IF('IMP CONTROL'!B3838="","",'IMP CONTROL'!B3838)</f>
        <v/>
      </c>
      <c r="D3838" s="8">
        <f>IF('IMP CONTROL'!G3838="","",'IMP CONTROL'!G3838)</f>
        <v>0</v>
      </c>
      <c r="E3838" s="8" t="str">
        <f>IF('IMP CONTROL'!D3838="","",'IMP CONTROL'!D3838)</f>
        <v/>
      </c>
      <c r="F3838" s="8" t="str">
        <f>IF('IMP CONTROL'!E3838="","",'IMP CONTROL'!E3838)</f>
        <v/>
      </c>
    </row>
    <row r="3839" spans="1:6" x14ac:dyDescent="0.25">
      <c r="A3839" s="8" t="str">
        <f>IF('IMP CONTROL'!A3839="","",'IMP CONTROL'!A3839)</f>
        <v/>
      </c>
      <c r="B3839" s="8" t="str">
        <f>IF('IMP CONTROL'!C3839="","",'IMP CONTROL'!C3839)</f>
        <v/>
      </c>
      <c r="C3839" s="9" t="str">
        <f>IF('IMP CONTROL'!B3839="","",'IMP CONTROL'!B3839)</f>
        <v/>
      </c>
      <c r="D3839" s="8">
        <f>IF('IMP CONTROL'!G3839="","",'IMP CONTROL'!G3839)</f>
        <v>0</v>
      </c>
      <c r="E3839" s="8" t="str">
        <f>IF('IMP CONTROL'!D3839="","",'IMP CONTROL'!D3839)</f>
        <v/>
      </c>
      <c r="F3839" s="8" t="str">
        <f>IF('IMP CONTROL'!E3839="","",'IMP CONTROL'!E3839)</f>
        <v/>
      </c>
    </row>
    <row r="3840" spans="1:6" x14ac:dyDescent="0.25">
      <c r="A3840" s="8" t="str">
        <f>IF('IMP CONTROL'!A3840="","",'IMP CONTROL'!A3840)</f>
        <v/>
      </c>
      <c r="B3840" s="8" t="str">
        <f>IF('IMP CONTROL'!C3840="","",'IMP CONTROL'!C3840)</f>
        <v/>
      </c>
      <c r="C3840" s="9" t="str">
        <f>IF('IMP CONTROL'!B3840="","",'IMP CONTROL'!B3840)</f>
        <v/>
      </c>
      <c r="D3840" s="8">
        <f>IF('IMP CONTROL'!G3840="","",'IMP CONTROL'!G3840)</f>
        <v>0</v>
      </c>
      <c r="E3840" s="8" t="str">
        <f>IF('IMP CONTROL'!D3840="","",'IMP CONTROL'!D3840)</f>
        <v/>
      </c>
      <c r="F3840" s="8" t="str">
        <f>IF('IMP CONTROL'!E3840="","",'IMP CONTROL'!E3840)</f>
        <v/>
      </c>
    </row>
    <row r="3841" spans="1:6" x14ac:dyDescent="0.25">
      <c r="A3841" s="8" t="str">
        <f>IF('IMP CONTROL'!A3841="","",'IMP CONTROL'!A3841)</f>
        <v/>
      </c>
      <c r="B3841" s="8" t="str">
        <f>IF('IMP CONTROL'!C3841="","",'IMP CONTROL'!C3841)</f>
        <v/>
      </c>
      <c r="C3841" s="9" t="str">
        <f>IF('IMP CONTROL'!B3841="","",'IMP CONTROL'!B3841)</f>
        <v/>
      </c>
      <c r="D3841" s="8">
        <f>IF('IMP CONTROL'!G3841="","",'IMP CONTROL'!G3841)</f>
        <v>0</v>
      </c>
      <c r="E3841" s="8" t="str">
        <f>IF('IMP CONTROL'!D3841="","",'IMP CONTROL'!D3841)</f>
        <v/>
      </c>
      <c r="F3841" s="8" t="str">
        <f>IF('IMP CONTROL'!E3841="","",'IMP CONTROL'!E3841)</f>
        <v/>
      </c>
    </row>
    <row r="3842" spans="1:6" x14ac:dyDescent="0.25">
      <c r="A3842" s="8" t="str">
        <f>IF('IMP CONTROL'!A3842="","",'IMP CONTROL'!A3842)</f>
        <v/>
      </c>
      <c r="B3842" s="8" t="str">
        <f>IF('IMP CONTROL'!C3842="","",'IMP CONTROL'!C3842)</f>
        <v/>
      </c>
      <c r="C3842" s="9" t="str">
        <f>IF('IMP CONTROL'!B3842="","",'IMP CONTROL'!B3842)</f>
        <v/>
      </c>
      <c r="D3842" s="8">
        <f>IF('IMP CONTROL'!G3842="","",'IMP CONTROL'!G3842)</f>
        <v>0</v>
      </c>
      <c r="E3842" s="8" t="str">
        <f>IF('IMP CONTROL'!D3842="","",'IMP CONTROL'!D3842)</f>
        <v/>
      </c>
      <c r="F3842" s="8" t="str">
        <f>IF('IMP CONTROL'!E3842="","",'IMP CONTROL'!E3842)</f>
        <v/>
      </c>
    </row>
    <row r="3843" spans="1:6" x14ac:dyDescent="0.25">
      <c r="A3843" s="8" t="str">
        <f>IF('IMP CONTROL'!A3843="","",'IMP CONTROL'!A3843)</f>
        <v/>
      </c>
      <c r="B3843" s="8" t="str">
        <f>IF('IMP CONTROL'!C3843="","",'IMP CONTROL'!C3843)</f>
        <v/>
      </c>
      <c r="C3843" s="9" t="str">
        <f>IF('IMP CONTROL'!B3843="","",'IMP CONTROL'!B3843)</f>
        <v/>
      </c>
      <c r="D3843" s="8">
        <f>IF('IMP CONTROL'!G3843="","",'IMP CONTROL'!G3843)</f>
        <v>0</v>
      </c>
      <c r="E3843" s="8" t="str">
        <f>IF('IMP CONTROL'!D3843="","",'IMP CONTROL'!D3843)</f>
        <v/>
      </c>
      <c r="F3843" s="8" t="str">
        <f>IF('IMP CONTROL'!E3843="","",'IMP CONTROL'!E3843)</f>
        <v/>
      </c>
    </row>
    <row r="3844" spans="1:6" x14ac:dyDescent="0.25">
      <c r="A3844" s="8" t="str">
        <f>IF('IMP CONTROL'!A3844="","",'IMP CONTROL'!A3844)</f>
        <v/>
      </c>
      <c r="B3844" s="8" t="str">
        <f>IF('IMP CONTROL'!C3844="","",'IMP CONTROL'!C3844)</f>
        <v/>
      </c>
      <c r="C3844" s="9" t="str">
        <f>IF('IMP CONTROL'!B3844="","",'IMP CONTROL'!B3844)</f>
        <v/>
      </c>
      <c r="D3844" s="8">
        <f>IF('IMP CONTROL'!G3844="","",'IMP CONTROL'!G3844)</f>
        <v>0</v>
      </c>
      <c r="E3844" s="8" t="str">
        <f>IF('IMP CONTROL'!D3844="","",'IMP CONTROL'!D3844)</f>
        <v/>
      </c>
      <c r="F3844" s="8" t="str">
        <f>IF('IMP CONTROL'!E3844="","",'IMP CONTROL'!E3844)</f>
        <v/>
      </c>
    </row>
    <row r="3845" spans="1:6" x14ac:dyDescent="0.25">
      <c r="A3845" s="8" t="str">
        <f>IF('IMP CONTROL'!A3845="","",'IMP CONTROL'!A3845)</f>
        <v/>
      </c>
      <c r="B3845" s="8" t="str">
        <f>IF('IMP CONTROL'!C3845="","",'IMP CONTROL'!C3845)</f>
        <v/>
      </c>
      <c r="C3845" s="9" t="str">
        <f>IF('IMP CONTROL'!B3845="","",'IMP CONTROL'!B3845)</f>
        <v/>
      </c>
      <c r="D3845" s="8">
        <f>IF('IMP CONTROL'!G3845="","",'IMP CONTROL'!G3845)</f>
        <v>0</v>
      </c>
      <c r="E3845" s="8" t="str">
        <f>IF('IMP CONTROL'!D3845="","",'IMP CONTROL'!D3845)</f>
        <v/>
      </c>
      <c r="F3845" s="8" t="str">
        <f>IF('IMP CONTROL'!E3845="","",'IMP CONTROL'!E3845)</f>
        <v/>
      </c>
    </row>
    <row r="3846" spans="1:6" x14ac:dyDescent="0.25">
      <c r="A3846" s="8" t="str">
        <f>IF('IMP CONTROL'!A3846="","",'IMP CONTROL'!A3846)</f>
        <v/>
      </c>
      <c r="B3846" s="8" t="str">
        <f>IF('IMP CONTROL'!C3846="","",'IMP CONTROL'!C3846)</f>
        <v/>
      </c>
      <c r="C3846" s="9" t="str">
        <f>IF('IMP CONTROL'!B3846="","",'IMP CONTROL'!B3846)</f>
        <v/>
      </c>
      <c r="D3846" s="8">
        <f>IF('IMP CONTROL'!G3846="","",'IMP CONTROL'!G3846)</f>
        <v>0</v>
      </c>
      <c r="E3846" s="8" t="str">
        <f>IF('IMP CONTROL'!D3846="","",'IMP CONTROL'!D3846)</f>
        <v/>
      </c>
      <c r="F3846" s="8" t="str">
        <f>IF('IMP CONTROL'!E3846="","",'IMP CONTROL'!E3846)</f>
        <v/>
      </c>
    </row>
    <row r="3847" spans="1:6" x14ac:dyDescent="0.25">
      <c r="A3847" s="8" t="str">
        <f>IF('IMP CONTROL'!A3847="","",'IMP CONTROL'!A3847)</f>
        <v/>
      </c>
      <c r="B3847" s="8" t="str">
        <f>IF('IMP CONTROL'!C3847="","",'IMP CONTROL'!C3847)</f>
        <v/>
      </c>
      <c r="C3847" s="9" t="str">
        <f>IF('IMP CONTROL'!B3847="","",'IMP CONTROL'!B3847)</f>
        <v/>
      </c>
      <c r="D3847" s="8">
        <f>IF('IMP CONTROL'!G3847="","",'IMP CONTROL'!G3847)</f>
        <v>0</v>
      </c>
      <c r="E3847" s="8" t="str">
        <f>IF('IMP CONTROL'!D3847="","",'IMP CONTROL'!D3847)</f>
        <v/>
      </c>
      <c r="F3847" s="8" t="str">
        <f>IF('IMP CONTROL'!E3847="","",'IMP CONTROL'!E3847)</f>
        <v/>
      </c>
    </row>
    <row r="3848" spans="1:6" x14ac:dyDescent="0.25">
      <c r="A3848" s="8" t="str">
        <f>IF('IMP CONTROL'!A3848="","",'IMP CONTROL'!A3848)</f>
        <v/>
      </c>
      <c r="B3848" s="8" t="str">
        <f>IF('IMP CONTROL'!C3848="","",'IMP CONTROL'!C3848)</f>
        <v/>
      </c>
      <c r="C3848" s="9" t="str">
        <f>IF('IMP CONTROL'!B3848="","",'IMP CONTROL'!B3848)</f>
        <v/>
      </c>
      <c r="D3848" s="8">
        <f>IF('IMP CONTROL'!G3848="","",'IMP CONTROL'!G3848)</f>
        <v>0</v>
      </c>
      <c r="E3848" s="8" t="str">
        <f>IF('IMP CONTROL'!D3848="","",'IMP CONTROL'!D3848)</f>
        <v/>
      </c>
      <c r="F3848" s="8" t="str">
        <f>IF('IMP CONTROL'!E3848="","",'IMP CONTROL'!E3848)</f>
        <v/>
      </c>
    </row>
    <row r="3849" spans="1:6" x14ac:dyDescent="0.25">
      <c r="A3849" s="8" t="str">
        <f>IF('IMP CONTROL'!A3849="","",'IMP CONTROL'!A3849)</f>
        <v/>
      </c>
      <c r="B3849" s="8" t="str">
        <f>IF('IMP CONTROL'!C3849="","",'IMP CONTROL'!C3849)</f>
        <v/>
      </c>
      <c r="C3849" s="9" t="str">
        <f>IF('IMP CONTROL'!B3849="","",'IMP CONTROL'!B3849)</f>
        <v/>
      </c>
      <c r="D3849" s="8">
        <f>IF('IMP CONTROL'!G3849="","",'IMP CONTROL'!G3849)</f>
        <v>0</v>
      </c>
      <c r="E3849" s="8" t="str">
        <f>IF('IMP CONTROL'!D3849="","",'IMP CONTROL'!D3849)</f>
        <v/>
      </c>
      <c r="F3849" s="8" t="str">
        <f>IF('IMP CONTROL'!E3849="","",'IMP CONTROL'!E3849)</f>
        <v/>
      </c>
    </row>
    <row r="3850" spans="1:6" x14ac:dyDescent="0.25">
      <c r="A3850" s="8" t="str">
        <f>IF('IMP CONTROL'!A3850="","",'IMP CONTROL'!A3850)</f>
        <v/>
      </c>
      <c r="B3850" s="8" t="str">
        <f>IF('IMP CONTROL'!C3850="","",'IMP CONTROL'!C3850)</f>
        <v/>
      </c>
      <c r="C3850" s="9" t="str">
        <f>IF('IMP CONTROL'!B3850="","",'IMP CONTROL'!B3850)</f>
        <v/>
      </c>
      <c r="D3850" s="8">
        <f>IF('IMP CONTROL'!G3850="","",'IMP CONTROL'!G3850)</f>
        <v>0</v>
      </c>
      <c r="E3850" s="8" t="str">
        <f>IF('IMP CONTROL'!D3850="","",'IMP CONTROL'!D3850)</f>
        <v/>
      </c>
      <c r="F3850" s="8" t="str">
        <f>IF('IMP CONTROL'!E3850="","",'IMP CONTROL'!E3850)</f>
        <v/>
      </c>
    </row>
    <row r="3851" spans="1:6" x14ac:dyDescent="0.25">
      <c r="A3851" s="8" t="str">
        <f>IF('IMP CONTROL'!A3851="","",'IMP CONTROL'!A3851)</f>
        <v/>
      </c>
      <c r="B3851" s="8" t="str">
        <f>IF('IMP CONTROL'!C3851="","",'IMP CONTROL'!C3851)</f>
        <v/>
      </c>
      <c r="C3851" s="9" t="str">
        <f>IF('IMP CONTROL'!B3851="","",'IMP CONTROL'!B3851)</f>
        <v/>
      </c>
      <c r="D3851" s="8">
        <f>IF('IMP CONTROL'!G3851="","",'IMP CONTROL'!G3851)</f>
        <v>0</v>
      </c>
      <c r="E3851" s="8" t="str">
        <f>IF('IMP CONTROL'!D3851="","",'IMP CONTROL'!D3851)</f>
        <v/>
      </c>
      <c r="F3851" s="8" t="str">
        <f>IF('IMP CONTROL'!E3851="","",'IMP CONTROL'!E3851)</f>
        <v/>
      </c>
    </row>
    <row r="3852" spans="1:6" x14ac:dyDescent="0.25">
      <c r="A3852" s="8" t="str">
        <f>IF('IMP CONTROL'!A3852="","",'IMP CONTROL'!A3852)</f>
        <v/>
      </c>
      <c r="B3852" s="8" t="str">
        <f>IF('IMP CONTROL'!C3852="","",'IMP CONTROL'!C3852)</f>
        <v/>
      </c>
      <c r="C3852" s="9" t="str">
        <f>IF('IMP CONTROL'!B3852="","",'IMP CONTROL'!B3852)</f>
        <v/>
      </c>
      <c r="D3852" s="8">
        <f>IF('IMP CONTROL'!G3852="","",'IMP CONTROL'!G3852)</f>
        <v>0</v>
      </c>
      <c r="E3852" s="8" t="str">
        <f>IF('IMP CONTROL'!D3852="","",'IMP CONTROL'!D3852)</f>
        <v/>
      </c>
      <c r="F3852" s="8" t="str">
        <f>IF('IMP CONTROL'!E3852="","",'IMP CONTROL'!E3852)</f>
        <v/>
      </c>
    </row>
    <row r="3853" spans="1:6" x14ac:dyDescent="0.25">
      <c r="A3853" s="8" t="str">
        <f>IF('IMP CONTROL'!A3853="","",'IMP CONTROL'!A3853)</f>
        <v/>
      </c>
      <c r="B3853" s="8" t="str">
        <f>IF('IMP CONTROL'!C3853="","",'IMP CONTROL'!C3853)</f>
        <v/>
      </c>
      <c r="C3853" s="9" t="str">
        <f>IF('IMP CONTROL'!B3853="","",'IMP CONTROL'!B3853)</f>
        <v/>
      </c>
      <c r="D3853" s="8">
        <f>IF('IMP CONTROL'!G3853="","",'IMP CONTROL'!G3853)</f>
        <v>0</v>
      </c>
      <c r="E3853" s="8" t="str">
        <f>IF('IMP CONTROL'!D3853="","",'IMP CONTROL'!D3853)</f>
        <v/>
      </c>
      <c r="F3853" s="8" t="str">
        <f>IF('IMP CONTROL'!E3853="","",'IMP CONTROL'!E3853)</f>
        <v/>
      </c>
    </row>
    <row r="3854" spans="1:6" x14ac:dyDescent="0.25">
      <c r="A3854" s="8" t="str">
        <f>IF('IMP CONTROL'!A3854="","",'IMP CONTROL'!A3854)</f>
        <v/>
      </c>
      <c r="B3854" s="8" t="str">
        <f>IF('IMP CONTROL'!C3854="","",'IMP CONTROL'!C3854)</f>
        <v/>
      </c>
      <c r="C3854" s="9" t="str">
        <f>IF('IMP CONTROL'!B3854="","",'IMP CONTROL'!B3854)</f>
        <v/>
      </c>
      <c r="D3854" s="8">
        <f>IF('IMP CONTROL'!G3854="","",'IMP CONTROL'!G3854)</f>
        <v>0</v>
      </c>
      <c r="E3854" s="8" t="str">
        <f>IF('IMP CONTROL'!D3854="","",'IMP CONTROL'!D3854)</f>
        <v/>
      </c>
      <c r="F3854" s="8" t="str">
        <f>IF('IMP CONTROL'!E3854="","",'IMP CONTROL'!E3854)</f>
        <v/>
      </c>
    </row>
    <row r="3855" spans="1:6" x14ac:dyDescent="0.25">
      <c r="A3855" s="8" t="str">
        <f>IF('IMP CONTROL'!A3855="","",'IMP CONTROL'!A3855)</f>
        <v/>
      </c>
      <c r="B3855" s="8" t="str">
        <f>IF('IMP CONTROL'!C3855="","",'IMP CONTROL'!C3855)</f>
        <v/>
      </c>
      <c r="C3855" s="9" t="str">
        <f>IF('IMP CONTROL'!B3855="","",'IMP CONTROL'!B3855)</f>
        <v/>
      </c>
      <c r="D3855" s="8">
        <f>IF('IMP CONTROL'!G3855="","",'IMP CONTROL'!G3855)</f>
        <v>0</v>
      </c>
      <c r="E3855" s="8" t="str">
        <f>IF('IMP CONTROL'!D3855="","",'IMP CONTROL'!D3855)</f>
        <v/>
      </c>
      <c r="F3855" s="8" t="str">
        <f>IF('IMP CONTROL'!E3855="","",'IMP CONTROL'!E3855)</f>
        <v/>
      </c>
    </row>
    <row r="3856" spans="1:6" x14ac:dyDescent="0.25">
      <c r="A3856" s="8" t="str">
        <f>IF('IMP CONTROL'!A3856="","",'IMP CONTROL'!A3856)</f>
        <v/>
      </c>
      <c r="B3856" s="8" t="str">
        <f>IF('IMP CONTROL'!C3856="","",'IMP CONTROL'!C3856)</f>
        <v/>
      </c>
      <c r="C3856" s="9" t="str">
        <f>IF('IMP CONTROL'!B3856="","",'IMP CONTROL'!B3856)</f>
        <v/>
      </c>
      <c r="D3856" s="8">
        <f>IF('IMP CONTROL'!G3856="","",'IMP CONTROL'!G3856)</f>
        <v>0</v>
      </c>
      <c r="E3856" s="8" t="str">
        <f>IF('IMP CONTROL'!D3856="","",'IMP CONTROL'!D3856)</f>
        <v/>
      </c>
      <c r="F3856" s="8" t="str">
        <f>IF('IMP CONTROL'!E3856="","",'IMP CONTROL'!E3856)</f>
        <v/>
      </c>
    </row>
    <row r="3857" spans="1:6" x14ac:dyDescent="0.25">
      <c r="A3857" s="8" t="str">
        <f>IF('IMP CONTROL'!A3857="","",'IMP CONTROL'!A3857)</f>
        <v/>
      </c>
      <c r="B3857" s="8" t="str">
        <f>IF('IMP CONTROL'!C3857="","",'IMP CONTROL'!C3857)</f>
        <v/>
      </c>
      <c r="C3857" s="9" t="str">
        <f>IF('IMP CONTROL'!B3857="","",'IMP CONTROL'!B3857)</f>
        <v/>
      </c>
      <c r="D3857" s="8">
        <f>IF('IMP CONTROL'!G3857="","",'IMP CONTROL'!G3857)</f>
        <v>0</v>
      </c>
      <c r="E3857" s="8" t="str">
        <f>IF('IMP CONTROL'!D3857="","",'IMP CONTROL'!D3857)</f>
        <v/>
      </c>
      <c r="F3857" s="8" t="str">
        <f>IF('IMP CONTROL'!E3857="","",'IMP CONTROL'!E3857)</f>
        <v/>
      </c>
    </row>
    <row r="3858" spans="1:6" x14ac:dyDescent="0.25">
      <c r="A3858" s="8" t="str">
        <f>IF('IMP CONTROL'!A3858="","",'IMP CONTROL'!A3858)</f>
        <v/>
      </c>
      <c r="B3858" s="8" t="str">
        <f>IF('IMP CONTROL'!C3858="","",'IMP CONTROL'!C3858)</f>
        <v/>
      </c>
      <c r="C3858" s="9" t="str">
        <f>IF('IMP CONTROL'!B3858="","",'IMP CONTROL'!B3858)</f>
        <v/>
      </c>
      <c r="D3858" s="8">
        <f>IF('IMP CONTROL'!G3858="","",'IMP CONTROL'!G3858)</f>
        <v>0</v>
      </c>
      <c r="E3858" s="8" t="str">
        <f>IF('IMP CONTROL'!D3858="","",'IMP CONTROL'!D3858)</f>
        <v/>
      </c>
      <c r="F3858" s="8" t="str">
        <f>IF('IMP CONTROL'!E3858="","",'IMP CONTROL'!E3858)</f>
        <v/>
      </c>
    </row>
    <row r="3859" spans="1:6" x14ac:dyDescent="0.25">
      <c r="A3859" s="8" t="str">
        <f>IF('IMP CONTROL'!A3859="","",'IMP CONTROL'!A3859)</f>
        <v/>
      </c>
      <c r="B3859" s="8" t="str">
        <f>IF('IMP CONTROL'!C3859="","",'IMP CONTROL'!C3859)</f>
        <v/>
      </c>
      <c r="C3859" s="9" t="str">
        <f>IF('IMP CONTROL'!B3859="","",'IMP CONTROL'!B3859)</f>
        <v/>
      </c>
      <c r="D3859" s="8">
        <f>IF('IMP CONTROL'!G3859="","",'IMP CONTROL'!G3859)</f>
        <v>0</v>
      </c>
      <c r="E3859" s="8" t="str">
        <f>IF('IMP CONTROL'!D3859="","",'IMP CONTROL'!D3859)</f>
        <v/>
      </c>
      <c r="F3859" s="8" t="str">
        <f>IF('IMP CONTROL'!E3859="","",'IMP CONTROL'!E3859)</f>
        <v/>
      </c>
    </row>
    <row r="3860" spans="1:6" x14ac:dyDescent="0.25">
      <c r="A3860" s="8" t="str">
        <f>IF('IMP CONTROL'!A3860="","",'IMP CONTROL'!A3860)</f>
        <v/>
      </c>
      <c r="B3860" s="8" t="str">
        <f>IF('IMP CONTROL'!C3860="","",'IMP CONTROL'!C3860)</f>
        <v/>
      </c>
      <c r="C3860" s="9" t="str">
        <f>IF('IMP CONTROL'!B3860="","",'IMP CONTROL'!B3860)</f>
        <v/>
      </c>
      <c r="D3860" s="8">
        <f>IF('IMP CONTROL'!G3860="","",'IMP CONTROL'!G3860)</f>
        <v>0</v>
      </c>
      <c r="E3860" s="8" t="str">
        <f>IF('IMP CONTROL'!D3860="","",'IMP CONTROL'!D3860)</f>
        <v/>
      </c>
      <c r="F3860" s="8" t="str">
        <f>IF('IMP CONTROL'!E3860="","",'IMP CONTROL'!E3860)</f>
        <v/>
      </c>
    </row>
    <row r="3861" spans="1:6" x14ac:dyDescent="0.25">
      <c r="A3861" s="8" t="str">
        <f>IF('IMP CONTROL'!A3861="","",'IMP CONTROL'!A3861)</f>
        <v/>
      </c>
      <c r="B3861" s="8" t="str">
        <f>IF('IMP CONTROL'!C3861="","",'IMP CONTROL'!C3861)</f>
        <v/>
      </c>
      <c r="C3861" s="9" t="str">
        <f>IF('IMP CONTROL'!B3861="","",'IMP CONTROL'!B3861)</f>
        <v/>
      </c>
      <c r="D3861" s="8">
        <f>IF('IMP CONTROL'!G3861="","",'IMP CONTROL'!G3861)</f>
        <v>0</v>
      </c>
      <c r="E3861" s="8" t="str">
        <f>IF('IMP CONTROL'!D3861="","",'IMP CONTROL'!D3861)</f>
        <v/>
      </c>
      <c r="F3861" s="8" t="str">
        <f>IF('IMP CONTROL'!E3861="","",'IMP CONTROL'!E3861)</f>
        <v/>
      </c>
    </row>
    <row r="3862" spans="1:6" x14ac:dyDescent="0.25">
      <c r="A3862" s="8" t="str">
        <f>IF('IMP CONTROL'!A3862="","",'IMP CONTROL'!A3862)</f>
        <v/>
      </c>
      <c r="B3862" s="8" t="str">
        <f>IF('IMP CONTROL'!C3862="","",'IMP CONTROL'!C3862)</f>
        <v/>
      </c>
      <c r="C3862" s="9" t="str">
        <f>IF('IMP CONTROL'!B3862="","",'IMP CONTROL'!B3862)</f>
        <v/>
      </c>
      <c r="D3862" s="8">
        <f>IF('IMP CONTROL'!G3862="","",'IMP CONTROL'!G3862)</f>
        <v>0</v>
      </c>
      <c r="E3862" s="8" t="str">
        <f>IF('IMP CONTROL'!D3862="","",'IMP CONTROL'!D3862)</f>
        <v/>
      </c>
      <c r="F3862" s="8" t="str">
        <f>IF('IMP CONTROL'!E3862="","",'IMP CONTROL'!E3862)</f>
        <v/>
      </c>
    </row>
    <row r="3863" spans="1:6" x14ac:dyDescent="0.25">
      <c r="A3863" s="8" t="str">
        <f>IF('IMP CONTROL'!A3863="","",'IMP CONTROL'!A3863)</f>
        <v/>
      </c>
      <c r="B3863" s="8" t="str">
        <f>IF('IMP CONTROL'!C3863="","",'IMP CONTROL'!C3863)</f>
        <v/>
      </c>
      <c r="C3863" s="9" t="str">
        <f>IF('IMP CONTROL'!B3863="","",'IMP CONTROL'!B3863)</f>
        <v/>
      </c>
      <c r="D3863" s="8">
        <f>IF('IMP CONTROL'!G3863="","",'IMP CONTROL'!G3863)</f>
        <v>0</v>
      </c>
      <c r="E3863" s="8" t="str">
        <f>IF('IMP CONTROL'!D3863="","",'IMP CONTROL'!D3863)</f>
        <v/>
      </c>
      <c r="F3863" s="8" t="str">
        <f>IF('IMP CONTROL'!E3863="","",'IMP CONTROL'!E3863)</f>
        <v/>
      </c>
    </row>
    <row r="3864" spans="1:6" x14ac:dyDescent="0.25">
      <c r="A3864" s="8" t="str">
        <f>IF('IMP CONTROL'!A3864="","",'IMP CONTROL'!A3864)</f>
        <v/>
      </c>
      <c r="B3864" s="8" t="str">
        <f>IF('IMP CONTROL'!C3864="","",'IMP CONTROL'!C3864)</f>
        <v/>
      </c>
      <c r="C3864" s="9" t="str">
        <f>IF('IMP CONTROL'!B3864="","",'IMP CONTROL'!B3864)</f>
        <v/>
      </c>
      <c r="D3864" s="8">
        <f>IF('IMP CONTROL'!G3864="","",'IMP CONTROL'!G3864)</f>
        <v>0</v>
      </c>
      <c r="E3864" s="8" t="str">
        <f>IF('IMP CONTROL'!D3864="","",'IMP CONTROL'!D3864)</f>
        <v/>
      </c>
      <c r="F3864" s="8" t="str">
        <f>IF('IMP CONTROL'!E3864="","",'IMP CONTROL'!E3864)</f>
        <v/>
      </c>
    </row>
    <row r="3865" spans="1:6" x14ac:dyDescent="0.25">
      <c r="A3865" s="8" t="str">
        <f>IF('IMP CONTROL'!A3865="","",'IMP CONTROL'!A3865)</f>
        <v/>
      </c>
      <c r="B3865" s="8" t="str">
        <f>IF('IMP CONTROL'!C3865="","",'IMP CONTROL'!C3865)</f>
        <v/>
      </c>
      <c r="C3865" s="9" t="str">
        <f>IF('IMP CONTROL'!B3865="","",'IMP CONTROL'!B3865)</f>
        <v/>
      </c>
      <c r="D3865" s="8">
        <f>IF('IMP CONTROL'!G3865="","",'IMP CONTROL'!G3865)</f>
        <v>0</v>
      </c>
      <c r="E3865" s="8" t="str">
        <f>IF('IMP CONTROL'!D3865="","",'IMP CONTROL'!D3865)</f>
        <v/>
      </c>
      <c r="F3865" s="8" t="str">
        <f>IF('IMP CONTROL'!E3865="","",'IMP CONTROL'!E3865)</f>
        <v/>
      </c>
    </row>
    <row r="3866" spans="1:6" x14ac:dyDescent="0.25">
      <c r="A3866" s="8" t="str">
        <f>IF('IMP CONTROL'!A3866="","",'IMP CONTROL'!A3866)</f>
        <v/>
      </c>
      <c r="B3866" s="8" t="str">
        <f>IF('IMP CONTROL'!C3866="","",'IMP CONTROL'!C3866)</f>
        <v/>
      </c>
      <c r="C3866" s="9" t="str">
        <f>IF('IMP CONTROL'!B3866="","",'IMP CONTROL'!B3866)</f>
        <v/>
      </c>
      <c r="D3866" s="8">
        <f>IF('IMP CONTROL'!G3866="","",'IMP CONTROL'!G3866)</f>
        <v>0</v>
      </c>
      <c r="E3866" s="8" t="str">
        <f>IF('IMP CONTROL'!D3866="","",'IMP CONTROL'!D3866)</f>
        <v/>
      </c>
      <c r="F3866" s="8" t="str">
        <f>IF('IMP CONTROL'!E3866="","",'IMP CONTROL'!E3866)</f>
        <v/>
      </c>
    </row>
    <row r="3867" spans="1:6" x14ac:dyDescent="0.25">
      <c r="A3867" s="8" t="str">
        <f>IF('IMP CONTROL'!A3867="","",'IMP CONTROL'!A3867)</f>
        <v/>
      </c>
      <c r="B3867" s="8" t="str">
        <f>IF('IMP CONTROL'!C3867="","",'IMP CONTROL'!C3867)</f>
        <v/>
      </c>
      <c r="C3867" s="9" t="str">
        <f>IF('IMP CONTROL'!B3867="","",'IMP CONTROL'!B3867)</f>
        <v/>
      </c>
      <c r="D3867" s="8">
        <f>IF('IMP CONTROL'!G3867="","",'IMP CONTROL'!G3867)</f>
        <v>0</v>
      </c>
      <c r="E3867" s="8" t="str">
        <f>IF('IMP CONTROL'!D3867="","",'IMP CONTROL'!D3867)</f>
        <v/>
      </c>
      <c r="F3867" s="8" t="str">
        <f>IF('IMP CONTROL'!E3867="","",'IMP CONTROL'!E3867)</f>
        <v/>
      </c>
    </row>
    <row r="3868" spans="1:6" x14ac:dyDescent="0.25">
      <c r="A3868" s="8" t="str">
        <f>IF('IMP CONTROL'!A3868="","",'IMP CONTROL'!A3868)</f>
        <v/>
      </c>
      <c r="B3868" s="8" t="str">
        <f>IF('IMP CONTROL'!C3868="","",'IMP CONTROL'!C3868)</f>
        <v/>
      </c>
      <c r="C3868" s="9" t="str">
        <f>IF('IMP CONTROL'!B3868="","",'IMP CONTROL'!B3868)</f>
        <v/>
      </c>
      <c r="D3868" s="8">
        <f>IF('IMP CONTROL'!G3868="","",'IMP CONTROL'!G3868)</f>
        <v>0</v>
      </c>
      <c r="E3868" s="8" t="str">
        <f>IF('IMP CONTROL'!D3868="","",'IMP CONTROL'!D3868)</f>
        <v/>
      </c>
      <c r="F3868" s="8" t="str">
        <f>IF('IMP CONTROL'!E3868="","",'IMP CONTROL'!E3868)</f>
        <v/>
      </c>
    </row>
    <row r="3869" spans="1:6" x14ac:dyDescent="0.25">
      <c r="A3869" s="8" t="str">
        <f>IF('IMP CONTROL'!A3869="","",'IMP CONTROL'!A3869)</f>
        <v/>
      </c>
      <c r="B3869" s="8" t="str">
        <f>IF('IMP CONTROL'!C3869="","",'IMP CONTROL'!C3869)</f>
        <v/>
      </c>
      <c r="C3869" s="9" t="str">
        <f>IF('IMP CONTROL'!B3869="","",'IMP CONTROL'!B3869)</f>
        <v/>
      </c>
      <c r="D3869" s="8">
        <f>IF('IMP CONTROL'!G3869="","",'IMP CONTROL'!G3869)</f>
        <v>0</v>
      </c>
      <c r="E3869" s="8" t="str">
        <f>IF('IMP CONTROL'!D3869="","",'IMP CONTROL'!D3869)</f>
        <v/>
      </c>
      <c r="F3869" s="8" t="str">
        <f>IF('IMP CONTROL'!E3869="","",'IMP CONTROL'!E3869)</f>
        <v/>
      </c>
    </row>
    <row r="3870" spans="1:6" x14ac:dyDescent="0.25">
      <c r="A3870" s="8" t="str">
        <f>IF('IMP CONTROL'!A3870="","",'IMP CONTROL'!A3870)</f>
        <v/>
      </c>
      <c r="B3870" s="8" t="str">
        <f>IF('IMP CONTROL'!C3870="","",'IMP CONTROL'!C3870)</f>
        <v/>
      </c>
      <c r="C3870" s="9" t="str">
        <f>IF('IMP CONTROL'!B3870="","",'IMP CONTROL'!B3870)</f>
        <v/>
      </c>
      <c r="D3870" s="8">
        <f>IF('IMP CONTROL'!G3870="","",'IMP CONTROL'!G3870)</f>
        <v>0</v>
      </c>
      <c r="E3870" s="8" t="str">
        <f>IF('IMP CONTROL'!D3870="","",'IMP CONTROL'!D3870)</f>
        <v/>
      </c>
      <c r="F3870" s="8" t="str">
        <f>IF('IMP CONTROL'!E3870="","",'IMP CONTROL'!E3870)</f>
        <v/>
      </c>
    </row>
    <row r="3871" spans="1:6" x14ac:dyDescent="0.25">
      <c r="A3871" s="8" t="str">
        <f>IF('IMP CONTROL'!A3871="","",'IMP CONTROL'!A3871)</f>
        <v/>
      </c>
      <c r="B3871" s="8" t="str">
        <f>IF('IMP CONTROL'!C3871="","",'IMP CONTROL'!C3871)</f>
        <v/>
      </c>
      <c r="C3871" s="9" t="str">
        <f>IF('IMP CONTROL'!B3871="","",'IMP CONTROL'!B3871)</f>
        <v/>
      </c>
      <c r="D3871" s="8">
        <f>IF('IMP CONTROL'!G3871="","",'IMP CONTROL'!G3871)</f>
        <v>0</v>
      </c>
      <c r="E3871" s="8" t="str">
        <f>IF('IMP CONTROL'!D3871="","",'IMP CONTROL'!D3871)</f>
        <v/>
      </c>
      <c r="F3871" s="8" t="str">
        <f>IF('IMP CONTROL'!E3871="","",'IMP CONTROL'!E3871)</f>
        <v/>
      </c>
    </row>
    <row r="3872" spans="1:6" x14ac:dyDescent="0.25">
      <c r="A3872" s="8" t="str">
        <f>IF('IMP CONTROL'!A3872="","",'IMP CONTROL'!A3872)</f>
        <v/>
      </c>
      <c r="B3872" s="8" t="str">
        <f>IF('IMP CONTROL'!C3872="","",'IMP CONTROL'!C3872)</f>
        <v/>
      </c>
      <c r="C3872" s="9" t="str">
        <f>IF('IMP CONTROL'!B3872="","",'IMP CONTROL'!B3872)</f>
        <v/>
      </c>
      <c r="D3872" s="8">
        <f>IF('IMP CONTROL'!G3872="","",'IMP CONTROL'!G3872)</f>
        <v>0</v>
      </c>
      <c r="E3872" s="8" t="str">
        <f>IF('IMP CONTROL'!D3872="","",'IMP CONTROL'!D3872)</f>
        <v/>
      </c>
      <c r="F3872" s="8" t="str">
        <f>IF('IMP CONTROL'!E3872="","",'IMP CONTROL'!E3872)</f>
        <v/>
      </c>
    </row>
    <row r="3873" spans="1:6" x14ac:dyDescent="0.25">
      <c r="A3873" s="8" t="str">
        <f>IF('IMP CONTROL'!A3873="","",'IMP CONTROL'!A3873)</f>
        <v/>
      </c>
      <c r="B3873" s="8" t="str">
        <f>IF('IMP CONTROL'!C3873="","",'IMP CONTROL'!C3873)</f>
        <v/>
      </c>
      <c r="C3873" s="9" t="str">
        <f>IF('IMP CONTROL'!B3873="","",'IMP CONTROL'!B3873)</f>
        <v/>
      </c>
      <c r="D3873" s="8">
        <f>IF('IMP CONTROL'!G3873="","",'IMP CONTROL'!G3873)</f>
        <v>0</v>
      </c>
      <c r="E3873" s="8" t="str">
        <f>IF('IMP CONTROL'!D3873="","",'IMP CONTROL'!D3873)</f>
        <v/>
      </c>
      <c r="F3873" s="8" t="str">
        <f>IF('IMP CONTROL'!E3873="","",'IMP CONTROL'!E3873)</f>
        <v/>
      </c>
    </row>
    <row r="3874" spans="1:6" x14ac:dyDescent="0.25">
      <c r="A3874" s="8" t="str">
        <f>IF('IMP CONTROL'!A3874="","",'IMP CONTROL'!A3874)</f>
        <v/>
      </c>
      <c r="B3874" s="8" t="str">
        <f>IF('IMP CONTROL'!C3874="","",'IMP CONTROL'!C3874)</f>
        <v/>
      </c>
      <c r="C3874" s="9" t="str">
        <f>IF('IMP CONTROL'!B3874="","",'IMP CONTROL'!B3874)</f>
        <v/>
      </c>
      <c r="D3874" s="8">
        <f>IF('IMP CONTROL'!G3874="","",'IMP CONTROL'!G3874)</f>
        <v>0</v>
      </c>
      <c r="E3874" s="8" t="str">
        <f>IF('IMP CONTROL'!D3874="","",'IMP CONTROL'!D3874)</f>
        <v/>
      </c>
      <c r="F3874" s="8" t="str">
        <f>IF('IMP CONTROL'!E3874="","",'IMP CONTROL'!E3874)</f>
        <v/>
      </c>
    </row>
    <row r="3875" spans="1:6" x14ac:dyDescent="0.25">
      <c r="A3875" s="8" t="str">
        <f>IF('IMP CONTROL'!A3875="","",'IMP CONTROL'!A3875)</f>
        <v/>
      </c>
      <c r="B3875" s="8" t="str">
        <f>IF('IMP CONTROL'!C3875="","",'IMP CONTROL'!C3875)</f>
        <v/>
      </c>
      <c r="C3875" s="9" t="str">
        <f>IF('IMP CONTROL'!B3875="","",'IMP CONTROL'!B3875)</f>
        <v/>
      </c>
      <c r="D3875" s="8">
        <f>IF('IMP CONTROL'!G3875="","",'IMP CONTROL'!G3875)</f>
        <v>0</v>
      </c>
      <c r="E3875" s="8" t="str">
        <f>IF('IMP CONTROL'!D3875="","",'IMP CONTROL'!D3875)</f>
        <v/>
      </c>
      <c r="F3875" s="8" t="str">
        <f>IF('IMP CONTROL'!E3875="","",'IMP CONTROL'!E3875)</f>
        <v/>
      </c>
    </row>
    <row r="3876" spans="1:6" x14ac:dyDescent="0.25">
      <c r="A3876" s="8" t="str">
        <f>IF('IMP CONTROL'!A3876="","",'IMP CONTROL'!A3876)</f>
        <v/>
      </c>
      <c r="B3876" s="8" t="str">
        <f>IF('IMP CONTROL'!C3876="","",'IMP CONTROL'!C3876)</f>
        <v/>
      </c>
      <c r="C3876" s="9" t="str">
        <f>IF('IMP CONTROL'!B3876="","",'IMP CONTROL'!B3876)</f>
        <v/>
      </c>
      <c r="D3876" s="8">
        <f>IF('IMP CONTROL'!G3876="","",'IMP CONTROL'!G3876)</f>
        <v>0</v>
      </c>
      <c r="E3876" s="8" t="str">
        <f>IF('IMP CONTROL'!D3876="","",'IMP CONTROL'!D3876)</f>
        <v/>
      </c>
      <c r="F3876" s="8" t="str">
        <f>IF('IMP CONTROL'!E3876="","",'IMP CONTROL'!E3876)</f>
        <v/>
      </c>
    </row>
    <row r="3877" spans="1:6" x14ac:dyDescent="0.25">
      <c r="A3877" s="8" t="str">
        <f>IF('IMP CONTROL'!A3877="","",'IMP CONTROL'!A3877)</f>
        <v/>
      </c>
      <c r="B3877" s="8" t="str">
        <f>IF('IMP CONTROL'!C3877="","",'IMP CONTROL'!C3877)</f>
        <v/>
      </c>
      <c r="C3877" s="9" t="str">
        <f>IF('IMP CONTROL'!B3877="","",'IMP CONTROL'!B3877)</f>
        <v/>
      </c>
      <c r="D3877" s="8">
        <f>IF('IMP CONTROL'!G3877="","",'IMP CONTROL'!G3877)</f>
        <v>0</v>
      </c>
      <c r="E3877" s="8" t="str">
        <f>IF('IMP CONTROL'!D3877="","",'IMP CONTROL'!D3877)</f>
        <v/>
      </c>
      <c r="F3877" s="8" t="str">
        <f>IF('IMP CONTROL'!E3877="","",'IMP CONTROL'!E3877)</f>
        <v/>
      </c>
    </row>
    <row r="3878" spans="1:6" x14ac:dyDescent="0.25">
      <c r="A3878" s="8" t="str">
        <f>IF('IMP CONTROL'!A3878="","",'IMP CONTROL'!A3878)</f>
        <v/>
      </c>
      <c r="B3878" s="8" t="str">
        <f>IF('IMP CONTROL'!C3878="","",'IMP CONTROL'!C3878)</f>
        <v/>
      </c>
      <c r="C3878" s="9" t="str">
        <f>IF('IMP CONTROL'!B3878="","",'IMP CONTROL'!B3878)</f>
        <v/>
      </c>
      <c r="D3878" s="8">
        <f>IF('IMP CONTROL'!G3878="","",'IMP CONTROL'!G3878)</f>
        <v>0</v>
      </c>
      <c r="E3878" s="8" t="str">
        <f>IF('IMP CONTROL'!D3878="","",'IMP CONTROL'!D3878)</f>
        <v/>
      </c>
      <c r="F3878" s="8" t="str">
        <f>IF('IMP CONTROL'!E3878="","",'IMP CONTROL'!E3878)</f>
        <v/>
      </c>
    </row>
    <row r="3879" spans="1:6" x14ac:dyDescent="0.25">
      <c r="A3879" s="8" t="str">
        <f>IF('IMP CONTROL'!A3879="","",'IMP CONTROL'!A3879)</f>
        <v/>
      </c>
      <c r="B3879" s="8" t="str">
        <f>IF('IMP CONTROL'!C3879="","",'IMP CONTROL'!C3879)</f>
        <v/>
      </c>
      <c r="C3879" s="9" t="str">
        <f>IF('IMP CONTROL'!B3879="","",'IMP CONTROL'!B3879)</f>
        <v/>
      </c>
      <c r="D3879" s="8">
        <f>IF('IMP CONTROL'!G3879="","",'IMP CONTROL'!G3879)</f>
        <v>0</v>
      </c>
      <c r="E3879" s="8" t="str">
        <f>IF('IMP CONTROL'!D3879="","",'IMP CONTROL'!D3879)</f>
        <v/>
      </c>
      <c r="F3879" s="8" t="str">
        <f>IF('IMP CONTROL'!E3879="","",'IMP CONTROL'!E3879)</f>
        <v/>
      </c>
    </row>
    <row r="3880" spans="1:6" x14ac:dyDescent="0.25">
      <c r="A3880" s="8" t="str">
        <f>IF('IMP CONTROL'!A3880="","",'IMP CONTROL'!A3880)</f>
        <v/>
      </c>
      <c r="B3880" s="8" t="str">
        <f>IF('IMP CONTROL'!C3880="","",'IMP CONTROL'!C3880)</f>
        <v/>
      </c>
      <c r="C3880" s="9" t="str">
        <f>IF('IMP CONTROL'!B3880="","",'IMP CONTROL'!B3880)</f>
        <v/>
      </c>
      <c r="D3880" s="8">
        <f>IF('IMP CONTROL'!G3880="","",'IMP CONTROL'!G3880)</f>
        <v>0</v>
      </c>
      <c r="E3880" s="8" t="str">
        <f>IF('IMP CONTROL'!D3880="","",'IMP CONTROL'!D3880)</f>
        <v/>
      </c>
      <c r="F3880" s="8" t="str">
        <f>IF('IMP CONTROL'!E3880="","",'IMP CONTROL'!E3880)</f>
        <v/>
      </c>
    </row>
    <row r="3881" spans="1:6" x14ac:dyDescent="0.25">
      <c r="A3881" s="8" t="str">
        <f>IF('IMP CONTROL'!A3881="","",'IMP CONTROL'!A3881)</f>
        <v/>
      </c>
      <c r="B3881" s="8" t="str">
        <f>IF('IMP CONTROL'!C3881="","",'IMP CONTROL'!C3881)</f>
        <v/>
      </c>
      <c r="C3881" s="9" t="str">
        <f>IF('IMP CONTROL'!B3881="","",'IMP CONTROL'!B3881)</f>
        <v/>
      </c>
      <c r="D3881" s="8">
        <f>IF('IMP CONTROL'!G3881="","",'IMP CONTROL'!G3881)</f>
        <v>0</v>
      </c>
      <c r="E3881" s="8" t="str">
        <f>IF('IMP CONTROL'!D3881="","",'IMP CONTROL'!D3881)</f>
        <v/>
      </c>
      <c r="F3881" s="8" t="str">
        <f>IF('IMP CONTROL'!E3881="","",'IMP CONTROL'!E3881)</f>
        <v/>
      </c>
    </row>
    <row r="3882" spans="1:6" x14ac:dyDescent="0.25">
      <c r="A3882" s="8" t="str">
        <f>IF('IMP CONTROL'!A3882="","",'IMP CONTROL'!A3882)</f>
        <v/>
      </c>
      <c r="B3882" s="8" t="str">
        <f>IF('IMP CONTROL'!C3882="","",'IMP CONTROL'!C3882)</f>
        <v/>
      </c>
      <c r="C3882" s="9" t="str">
        <f>IF('IMP CONTROL'!B3882="","",'IMP CONTROL'!B3882)</f>
        <v/>
      </c>
      <c r="D3882" s="8">
        <f>IF('IMP CONTROL'!G3882="","",'IMP CONTROL'!G3882)</f>
        <v>0</v>
      </c>
      <c r="E3882" s="8" t="str">
        <f>IF('IMP CONTROL'!D3882="","",'IMP CONTROL'!D3882)</f>
        <v/>
      </c>
      <c r="F3882" s="8" t="str">
        <f>IF('IMP CONTROL'!E3882="","",'IMP CONTROL'!E3882)</f>
        <v/>
      </c>
    </row>
    <row r="3883" spans="1:6" x14ac:dyDescent="0.25">
      <c r="A3883" s="8" t="str">
        <f>IF('IMP CONTROL'!A3883="","",'IMP CONTROL'!A3883)</f>
        <v/>
      </c>
      <c r="B3883" s="8" t="str">
        <f>IF('IMP CONTROL'!C3883="","",'IMP CONTROL'!C3883)</f>
        <v/>
      </c>
      <c r="C3883" s="9" t="str">
        <f>IF('IMP CONTROL'!B3883="","",'IMP CONTROL'!B3883)</f>
        <v/>
      </c>
      <c r="D3883" s="8">
        <f>IF('IMP CONTROL'!G3883="","",'IMP CONTROL'!G3883)</f>
        <v>0</v>
      </c>
      <c r="E3883" s="8" t="str">
        <f>IF('IMP CONTROL'!D3883="","",'IMP CONTROL'!D3883)</f>
        <v/>
      </c>
      <c r="F3883" s="8" t="str">
        <f>IF('IMP CONTROL'!E3883="","",'IMP CONTROL'!E3883)</f>
        <v/>
      </c>
    </row>
    <row r="3884" spans="1:6" x14ac:dyDescent="0.25">
      <c r="A3884" s="8" t="str">
        <f>IF('IMP CONTROL'!A3884="","",'IMP CONTROL'!A3884)</f>
        <v/>
      </c>
      <c r="B3884" s="8" t="str">
        <f>IF('IMP CONTROL'!C3884="","",'IMP CONTROL'!C3884)</f>
        <v/>
      </c>
      <c r="C3884" s="9" t="str">
        <f>IF('IMP CONTROL'!B3884="","",'IMP CONTROL'!B3884)</f>
        <v/>
      </c>
      <c r="D3884" s="8">
        <f>IF('IMP CONTROL'!G3884="","",'IMP CONTROL'!G3884)</f>
        <v>0</v>
      </c>
      <c r="E3884" s="8" t="str">
        <f>IF('IMP CONTROL'!D3884="","",'IMP CONTROL'!D3884)</f>
        <v/>
      </c>
      <c r="F3884" s="8" t="str">
        <f>IF('IMP CONTROL'!E3884="","",'IMP CONTROL'!E3884)</f>
        <v/>
      </c>
    </row>
    <row r="3885" spans="1:6" x14ac:dyDescent="0.25">
      <c r="A3885" s="8" t="str">
        <f>IF('IMP CONTROL'!A3885="","",'IMP CONTROL'!A3885)</f>
        <v/>
      </c>
      <c r="B3885" s="8" t="str">
        <f>IF('IMP CONTROL'!C3885="","",'IMP CONTROL'!C3885)</f>
        <v/>
      </c>
      <c r="C3885" s="9" t="str">
        <f>IF('IMP CONTROL'!B3885="","",'IMP CONTROL'!B3885)</f>
        <v/>
      </c>
      <c r="D3885" s="8">
        <f>IF('IMP CONTROL'!G3885="","",'IMP CONTROL'!G3885)</f>
        <v>0</v>
      </c>
      <c r="E3885" s="8" t="str">
        <f>IF('IMP CONTROL'!D3885="","",'IMP CONTROL'!D3885)</f>
        <v/>
      </c>
      <c r="F3885" s="8" t="str">
        <f>IF('IMP CONTROL'!E3885="","",'IMP CONTROL'!E3885)</f>
        <v/>
      </c>
    </row>
    <row r="3886" spans="1:6" x14ac:dyDescent="0.25">
      <c r="A3886" s="8" t="str">
        <f>IF('IMP CONTROL'!A3886="","",'IMP CONTROL'!A3886)</f>
        <v/>
      </c>
      <c r="B3886" s="8" t="str">
        <f>IF('IMP CONTROL'!C3886="","",'IMP CONTROL'!C3886)</f>
        <v/>
      </c>
      <c r="C3886" s="9" t="str">
        <f>IF('IMP CONTROL'!B3886="","",'IMP CONTROL'!B3886)</f>
        <v/>
      </c>
      <c r="D3886" s="8">
        <f>IF('IMP CONTROL'!G3886="","",'IMP CONTROL'!G3886)</f>
        <v>0</v>
      </c>
      <c r="E3886" s="8" t="str">
        <f>IF('IMP CONTROL'!D3886="","",'IMP CONTROL'!D3886)</f>
        <v/>
      </c>
      <c r="F3886" s="8" t="str">
        <f>IF('IMP CONTROL'!E3886="","",'IMP CONTROL'!E3886)</f>
        <v/>
      </c>
    </row>
    <row r="3887" spans="1:6" x14ac:dyDescent="0.25">
      <c r="A3887" s="8" t="str">
        <f>IF('IMP CONTROL'!A3887="","",'IMP CONTROL'!A3887)</f>
        <v/>
      </c>
      <c r="B3887" s="8" t="str">
        <f>IF('IMP CONTROL'!C3887="","",'IMP CONTROL'!C3887)</f>
        <v/>
      </c>
      <c r="C3887" s="9" t="str">
        <f>IF('IMP CONTROL'!B3887="","",'IMP CONTROL'!B3887)</f>
        <v/>
      </c>
      <c r="D3887" s="8">
        <f>IF('IMP CONTROL'!G3887="","",'IMP CONTROL'!G3887)</f>
        <v>0</v>
      </c>
      <c r="E3887" s="8" t="str">
        <f>IF('IMP CONTROL'!D3887="","",'IMP CONTROL'!D3887)</f>
        <v/>
      </c>
      <c r="F3887" s="8" t="str">
        <f>IF('IMP CONTROL'!E3887="","",'IMP CONTROL'!E3887)</f>
        <v/>
      </c>
    </row>
    <row r="3888" spans="1:6" x14ac:dyDescent="0.25">
      <c r="A3888" s="8" t="str">
        <f>IF('IMP CONTROL'!A3888="","",'IMP CONTROL'!A3888)</f>
        <v/>
      </c>
      <c r="B3888" s="8" t="str">
        <f>IF('IMP CONTROL'!C3888="","",'IMP CONTROL'!C3888)</f>
        <v/>
      </c>
      <c r="C3888" s="9" t="str">
        <f>IF('IMP CONTROL'!B3888="","",'IMP CONTROL'!B3888)</f>
        <v/>
      </c>
      <c r="D3888" s="8">
        <f>IF('IMP CONTROL'!G3888="","",'IMP CONTROL'!G3888)</f>
        <v>0</v>
      </c>
      <c r="E3888" s="8" t="str">
        <f>IF('IMP CONTROL'!D3888="","",'IMP CONTROL'!D3888)</f>
        <v/>
      </c>
      <c r="F3888" s="8" t="str">
        <f>IF('IMP CONTROL'!E3888="","",'IMP CONTROL'!E3888)</f>
        <v/>
      </c>
    </row>
    <row r="3889" spans="1:6" x14ac:dyDescent="0.25">
      <c r="A3889" s="8" t="str">
        <f>IF('IMP CONTROL'!A3889="","",'IMP CONTROL'!A3889)</f>
        <v/>
      </c>
      <c r="B3889" s="8" t="str">
        <f>IF('IMP CONTROL'!C3889="","",'IMP CONTROL'!C3889)</f>
        <v/>
      </c>
      <c r="C3889" s="9" t="str">
        <f>IF('IMP CONTROL'!B3889="","",'IMP CONTROL'!B3889)</f>
        <v/>
      </c>
      <c r="D3889" s="8">
        <f>IF('IMP CONTROL'!G3889="","",'IMP CONTROL'!G3889)</f>
        <v>0</v>
      </c>
      <c r="E3889" s="8" t="str">
        <f>IF('IMP CONTROL'!D3889="","",'IMP CONTROL'!D3889)</f>
        <v/>
      </c>
      <c r="F3889" s="8" t="str">
        <f>IF('IMP CONTROL'!E3889="","",'IMP CONTROL'!E3889)</f>
        <v/>
      </c>
    </row>
    <row r="3890" spans="1:6" x14ac:dyDescent="0.25">
      <c r="A3890" s="8" t="str">
        <f>IF('IMP CONTROL'!A3890="","",'IMP CONTROL'!A3890)</f>
        <v/>
      </c>
      <c r="B3890" s="8" t="str">
        <f>IF('IMP CONTROL'!C3890="","",'IMP CONTROL'!C3890)</f>
        <v/>
      </c>
      <c r="C3890" s="9" t="str">
        <f>IF('IMP CONTROL'!B3890="","",'IMP CONTROL'!B3890)</f>
        <v/>
      </c>
      <c r="D3890" s="8">
        <f>IF('IMP CONTROL'!G3890="","",'IMP CONTROL'!G3890)</f>
        <v>0</v>
      </c>
      <c r="E3890" s="8" t="str">
        <f>IF('IMP CONTROL'!D3890="","",'IMP CONTROL'!D3890)</f>
        <v/>
      </c>
      <c r="F3890" s="8" t="str">
        <f>IF('IMP CONTROL'!E3890="","",'IMP CONTROL'!E3890)</f>
        <v/>
      </c>
    </row>
    <row r="3891" spans="1:6" x14ac:dyDescent="0.25">
      <c r="A3891" s="8" t="str">
        <f>IF('IMP CONTROL'!A3891="","",'IMP CONTROL'!A3891)</f>
        <v/>
      </c>
      <c r="B3891" s="8" t="str">
        <f>IF('IMP CONTROL'!C3891="","",'IMP CONTROL'!C3891)</f>
        <v/>
      </c>
      <c r="C3891" s="9" t="str">
        <f>IF('IMP CONTROL'!B3891="","",'IMP CONTROL'!B3891)</f>
        <v/>
      </c>
      <c r="D3891" s="8">
        <f>IF('IMP CONTROL'!G3891="","",'IMP CONTROL'!G3891)</f>
        <v>0</v>
      </c>
      <c r="E3891" s="8" t="str">
        <f>IF('IMP CONTROL'!D3891="","",'IMP CONTROL'!D3891)</f>
        <v/>
      </c>
      <c r="F3891" s="8" t="str">
        <f>IF('IMP CONTROL'!E3891="","",'IMP CONTROL'!E3891)</f>
        <v/>
      </c>
    </row>
    <row r="3892" spans="1:6" x14ac:dyDescent="0.25">
      <c r="A3892" s="8" t="str">
        <f>IF('IMP CONTROL'!A3892="","",'IMP CONTROL'!A3892)</f>
        <v/>
      </c>
      <c r="B3892" s="8" t="str">
        <f>IF('IMP CONTROL'!C3892="","",'IMP CONTROL'!C3892)</f>
        <v/>
      </c>
      <c r="C3892" s="9" t="str">
        <f>IF('IMP CONTROL'!B3892="","",'IMP CONTROL'!B3892)</f>
        <v/>
      </c>
      <c r="D3892" s="8">
        <f>IF('IMP CONTROL'!G3892="","",'IMP CONTROL'!G3892)</f>
        <v>0</v>
      </c>
      <c r="E3892" s="8" t="str">
        <f>IF('IMP CONTROL'!D3892="","",'IMP CONTROL'!D3892)</f>
        <v/>
      </c>
      <c r="F3892" s="8" t="str">
        <f>IF('IMP CONTROL'!E3892="","",'IMP CONTROL'!E3892)</f>
        <v/>
      </c>
    </row>
    <row r="3893" spans="1:6" x14ac:dyDescent="0.25">
      <c r="A3893" s="8" t="str">
        <f>IF('IMP CONTROL'!A3893="","",'IMP CONTROL'!A3893)</f>
        <v/>
      </c>
      <c r="B3893" s="8" t="str">
        <f>IF('IMP CONTROL'!C3893="","",'IMP CONTROL'!C3893)</f>
        <v/>
      </c>
      <c r="C3893" s="9" t="str">
        <f>IF('IMP CONTROL'!B3893="","",'IMP CONTROL'!B3893)</f>
        <v/>
      </c>
      <c r="D3893" s="8">
        <f>IF('IMP CONTROL'!G3893="","",'IMP CONTROL'!G3893)</f>
        <v>0</v>
      </c>
      <c r="E3893" s="8" t="str">
        <f>IF('IMP CONTROL'!D3893="","",'IMP CONTROL'!D3893)</f>
        <v/>
      </c>
      <c r="F3893" s="8" t="str">
        <f>IF('IMP CONTROL'!E3893="","",'IMP CONTROL'!E3893)</f>
        <v/>
      </c>
    </row>
    <row r="3894" spans="1:6" x14ac:dyDescent="0.25">
      <c r="A3894" s="8" t="str">
        <f>IF('IMP CONTROL'!A3894="","",'IMP CONTROL'!A3894)</f>
        <v/>
      </c>
      <c r="B3894" s="8" t="str">
        <f>IF('IMP CONTROL'!C3894="","",'IMP CONTROL'!C3894)</f>
        <v/>
      </c>
      <c r="C3894" s="9" t="str">
        <f>IF('IMP CONTROL'!B3894="","",'IMP CONTROL'!B3894)</f>
        <v/>
      </c>
      <c r="D3894" s="8">
        <f>IF('IMP CONTROL'!G3894="","",'IMP CONTROL'!G3894)</f>
        <v>0</v>
      </c>
      <c r="E3894" s="8" t="str">
        <f>IF('IMP CONTROL'!D3894="","",'IMP CONTROL'!D3894)</f>
        <v/>
      </c>
      <c r="F3894" s="8" t="str">
        <f>IF('IMP CONTROL'!E3894="","",'IMP CONTROL'!E3894)</f>
        <v/>
      </c>
    </row>
    <row r="3895" spans="1:6" x14ac:dyDescent="0.25">
      <c r="A3895" s="8" t="str">
        <f>IF('IMP CONTROL'!A3895="","",'IMP CONTROL'!A3895)</f>
        <v/>
      </c>
      <c r="B3895" s="8" t="str">
        <f>IF('IMP CONTROL'!C3895="","",'IMP CONTROL'!C3895)</f>
        <v/>
      </c>
      <c r="C3895" s="9" t="str">
        <f>IF('IMP CONTROL'!B3895="","",'IMP CONTROL'!B3895)</f>
        <v/>
      </c>
      <c r="D3895" s="8">
        <f>IF('IMP CONTROL'!G3895="","",'IMP CONTROL'!G3895)</f>
        <v>0</v>
      </c>
      <c r="E3895" s="8" t="str">
        <f>IF('IMP CONTROL'!D3895="","",'IMP CONTROL'!D3895)</f>
        <v/>
      </c>
      <c r="F3895" s="8" t="str">
        <f>IF('IMP CONTROL'!E3895="","",'IMP CONTROL'!E3895)</f>
        <v/>
      </c>
    </row>
    <row r="3896" spans="1:6" x14ac:dyDescent="0.25">
      <c r="A3896" s="8" t="str">
        <f>IF('IMP CONTROL'!A3896="","",'IMP CONTROL'!A3896)</f>
        <v/>
      </c>
      <c r="B3896" s="8" t="str">
        <f>IF('IMP CONTROL'!C3896="","",'IMP CONTROL'!C3896)</f>
        <v/>
      </c>
      <c r="C3896" s="9" t="str">
        <f>IF('IMP CONTROL'!B3896="","",'IMP CONTROL'!B3896)</f>
        <v/>
      </c>
      <c r="D3896" s="8">
        <f>IF('IMP CONTROL'!G3896="","",'IMP CONTROL'!G3896)</f>
        <v>0</v>
      </c>
      <c r="E3896" s="8" t="str">
        <f>IF('IMP CONTROL'!D3896="","",'IMP CONTROL'!D3896)</f>
        <v/>
      </c>
      <c r="F3896" s="8" t="str">
        <f>IF('IMP CONTROL'!E3896="","",'IMP CONTROL'!E3896)</f>
        <v/>
      </c>
    </row>
    <row r="3897" spans="1:6" x14ac:dyDescent="0.25">
      <c r="A3897" s="8" t="str">
        <f>IF('IMP CONTROL'!A3897="","",'IMP CONTROL'!A3897)</f>
        <v/>
      </c>
      <c r="B3897" s="8" t="str">
        <f>IF('IMP CONTROL'!C3897="","",'IMP CONTROL'!C3897)</f>
        <v/>
      </c>
      <c r="C3897" s="9" t="str">
        <f>IF('IMP CONTROL'!B3897="","",'IMP CONTROL'!B3897)</f>
        <v/>
      </c>
      <c r="D3897" s="8">
        <f>IF('IMP CONTROL'!G3897="","",'IMP CONTROL'!G3897)</f>
        <v>0</v>
      </c>
      <c r="E3897" s="8" t="str">
        <f>IF('IMP CONTROL'!D3897="","",'IMP CONTROL'!D3897)</f>
        <v/>
      </c>
      <c r="F3897" s="8" t="str">
        <f>IF('IMP CONTROL'!E3897="","",'IMP CONTROL'!E3897)</f>
        <v/>
      </c>
    </row>
    <row r="3898" spans="1:6" x14ac:dyDescent="0.25">
      <c r="A3898" s="8" t="str">
        <f>IF('IMP CONTROL'!A3898="","",'IMP CONTROL'!A3898)</f>
        <v/>
      </c>
      <c r="B3898" s="8" t="str">
        <f>IF('IMP CONTROL'!C3898="","",'IMP CONTROL'!C3898)</f>
        <v/>
      </c>
      <c r="C3898" s="9" t="str">
        <f>IF('IMP CONTROL'!B3898="","",'IMP CONTROL'!B3898)</f>
        <v/>
      </c>
      <c r="D3898" s="8">
        <f>IF('IMP CONTROL'!G3898="","",'IMP CONTROL'!G3898)</f>
        <v>0</v>
      </c>
      <c r="E3898" s="8" t="str">
        <f>IF('IMP CONTROL'!D3898="","",'IMP CONTROL'!D3898)</f>
        <v/>
      </c>
      <c r="F3898" s="8" t="str">
        <f>IF('IMP CONTROL'!E3898="","",'IMP CONTROL'!E3898)</f>
        <v/>
      </c>
    </row>
    <row r="3899" spans="1:6" x14ac:dyDescent="0.25">
      <c r="A3899" s="8" t="str">
        <f>IF('IMP CONTROL'!A3899="","",'IMP CONTROL'!A3899)</f>
        <v/>
      </c>
      <c r="B3899" s="8" t="str">
        <f>IF('IMP CONTROL'!C3899="","",'IMP CONTROL'!C3899)</f>
        <v/>
      </c>
      <c r="C3899" s="9" t="str">
        <f>IF('IMP CONTROL'!B3899="","",'IMP CONTROL'!B3899)</f>
        <v/>
      </c>
      <c r="D3899" s="8">
        <f>IF('IMP CONTROL'!G3899="","",'IMP CONTROL'!G3899)</f>
        <v>0</v>
      </c>
      <c r="E3899" s="8" t="str">
        <f>IF('IMP CONTROL'!D3899="","",'IMP CONTROL'!D3899)</f>
        <v/>
      </c>
      <c r="F3899" s="8" t="str">
        <f>IF('IMP CONTROL'!E3899="","",'IMP CONTROL'!E3899)</f>
        <v/>
      </c>
    </row>
    <row r="3900" spans="1:6" x14ac:dyDescent="0.25">
      <c r="A3900" s="8" t="str">
        <f>IF('IMP CONTROL'!A3900="","",'IMP CONTROL'!A3900)</f>
        <v/>
      </c>
      <c r="B3900" s="8" t="str">
        <f>IF('IMP CONTROL'!C3900="","",'IMP CONTROL'!C3900)</f>
        <v/>
      </c>
      <c r="C3900" s="9" t="str">
        <f>IF('IMP CONTROL'!B3900="","",'IMP CONTROL'!B3900)</f>
        <v/>
      </c>
      <c r="D3900" s="8">
        <f>IF('IMP CONTROL'!G3900="","",'IMP CONTROL'!G3900)</f>
        <v>0</v>
      </c>
      <c r="E3900" s="8" t="str">
        <f>IF('IMP CONTROL'!D3900="","",'IMP CONTROL'!D3900)</f>
        <v/>
      </c>
      <c r="F3900" s="8" t="str">
        <f>IF('IMP CONTROL'!E3900="","",'IMP CONTROL'!E3900)</f>
        <v/>
      </c>
    </row>
    <row r="3901" spans="1:6" x14ac:dyDescent="0.25">
      <c r="A3901" s="8" t="str">
        <f>IF('IMP CONTROL'!A3901="","",'IMP CONTROL'!A3901)</f>
        <v/>
      </c>
      <c r="B3901" s="8" t="str">
        <f>IF('IMP CONTROL'!C3901="","",'IMP CONTROL'!C3901)</f>
        <v/>
      </c>
      <c r="C3901" s="9" t="str">
        <f>IF('IMP CONTROL'!B3901="","",'IMP CONTROL'!B3901)</f>
        <v/>
      </c>
      <c r="D3901" s="8">
        <f>IF('IMP CONTROL'!G3901="","",'IMP CONTROL'!G3901)</f>
        <v>0</v>
      </c>
      <c r="E3901" s="8" t="str">
        <f>IF('IMP CONTROL'!D3901="","",'IMP CONTROL'!D3901)</f>
        <v/>
      </c>
      <c r="F3901" s="8" t="str">
        <f>IF('IMP CONTROL'!E3901="","",'IMP CONTROL'!E3901)</f>
        <v/>
      </c>
    </row>
    <row r="3902" spans="1:6" x14ac:dyDescent="0.25">
      <c r="A3902" s="8" t="str">
        <f>IF('IMP CONTROL'!A3902="","",'IMP CONTROL'!A3902)</f>
        <v/>
      </c>
      <c r="B3902" s="8" t="str">
        <f>IF('IMP CONTROL'!C3902="","",'IMP CONTROL'!C3902)</f>
        <v/>
      </c>
      <c r="C3902" s="9" t="str">
        <f>IF('IMP CONTROL'!B3902="","",'IMP CONTROL'!B3902)</f>
        <v/>
      </c>
      <c r="D3902" s="8">
        <f>IF('IMP CONTROL'!G3902="","",'IMP CONTROL'!G3902)</f>
        <v>0</v>
      </c>
      <c r="E3902" s="8" t="str">
        <f>IF('IMP CONTROL'!D3902="","",'IMP CONTROL'!D3902)</f>
        <v/>
      </c>
      <c r="F3902" s="8" t="str">
        <f>IF('IMP CONTROL'!E3902="","",'IMP CONTROL'!E3902)</f>
        <v/>
      </c>
    </row>
    <row r="3903" spans="1:6" x14ac:dyDescent="0.25">
      <c r="A3903" s="8" t="str">
        <f>IF('IMP CONTROL'!A3903="","",'IMP CONTROL'!A3903)</f>
        <v/>
      </c>
      <c r="B3903" s="8" t="str">
        <f>IF('IMP CONTROL'!C3903="","",'IMP CONTROL'!C3903)</f>
        <v/>
      </c>
      <c r="C3903" s="9" t="str">
        <f>IF('IMP CONTROL'!B3903="","",'IMP CONTROL'!B3903)</f>
        <v/>
      </c>
      <c r="D3903" s="8">
        <f>IF('IMP CONTROL'!G3903="","",'IMP CONTROL'!G3903)</f>
        <v>0</v>
      </c>
      <c r="E3903" s="8" t="str">
        <f>IF('IMP CONTROL'!D3903="","",'IMP CONTROL'!D3903)</f>
        <v/>
      </c>
      <c r="F3903" s="8" t="str">
        <f>IF('IMP CONTROL'!E3903="","",'IMP CONTROL'!E3903)</f>
        <v/>
      </c>
    </row>
    <row r="3904" spans="1:6" x14ac:dyDescent="0.25">
      <c r="A3904" s="8" t="str">
        <f>IF('IMP CONTROL'!A3904="","",'IMP CONTROL'!A3904)</f>
        <v/>
      </c>
      <c r="B3904" s="8" t="str">
        <f>IF('IMP CONTROL'!C3904="","",'IMP CONTROL'!C3904)</f>
        <v/>
      </c>
      <c r="C3904" s="9" t="str">
        <f>IF('IMP CONTROL'!B3904="","",'IMP CONTROL'!B3904)</f>
        <v/>
      </c>
      <c r="D3904" s="8">
        <f>IF('IMP CONTROL'!G3904="","",'IMP CONTROL'!G3904)</f>
        <v>0</v>
      </c>
      <c r="E3904" s="8" t="str">
        <f>IF('IMP CONTROL'!D3904="","",'IMP CONTROL'!D3904)</f>
        <v/>
      </c>
      <c r="F3904" s="8" t="str">
        <f>IF('IMP CONTROL'!E3904="","",'IMP CONTROL'!E3904)</f>
        <v/>
      </c>
    </row>
    <row r="3905" spans="1:6" x14ac:dyDescent="0.25">
      <c r="A3905" s="8" t="str">
        <f>IF('IMP CONTROL'!A3905="","",'IMP CONTROL'!A3905)</f>
        <v/>
      </c>
      <c r="B3905" s="8" t="str">
        <f>IF('IMP CONTROL'!C3905="","",'IMP CONTROL'!C3905)</f>
        <v/>
      </c>
      <c r="C3905" s="9" t="str">
        <f>IF('IMP CONTROL'!B3905="","",'IMP CONTROL'!B3905)</f>
        <v/>
      </c>
      <c r="D3905" s="8">
        <f>IF('IMP CONTROL'!G3905="","",'IMP CONTROL'!G3905)</f>
        <v>0</v>
      </c>
      <c r="E3905" s="8" t="str">
        <f>IF('IMP CONTROL'!D3905="","",'IMP CONTROL'!D3905)</f>
        <v/>
      </c>
      <c r="F3905" s="8" t="str">
        <f>IF('IMP CONTROL'!E3905="","",'IMP CONTROL'!E3905)</f>
        <v/>
      </c>
    </row>
    <row r="3906" spans="1:6" x14ac:dyDescent="0.25">
      <c r="A3906" s="8" t="str">
        <f>IF('IMP CONTROL'!A3906="","",'IMP CONTROL'!A3906)</f>
        <v/>
      </c>
      <c r="B3906" s="8" t="str">
        <f>IF('IMP CONTROL'!C3906="","",'IMP CONTROL'!C3906)</f>
        <v/>
      </c>
      <c r="C3906" s="9" t="str">
        <f>IF('IMP CONTROL'!B3906="","",'IMP CONTROL'!B3906)</f>
        <v/>
      </c>
      <c r="D3906" s="8">
        <f>IF('IMP CONTROL'!G3906="","",'IMP CONTROL'!G3906)</f>
        <v>0</v>
      </c>
      <c r="E3906" s="8" t="str">
        <f>IF('IMP CONTROL'!D3906="","",'IMP CONTROL'!D3906)</f>
        <v/>
      </c>
      <c r="F3906" s="8" t="str">
        <f>IF('IMP CONTROL'!E3906="","",'IMP CONTROL'!E3906)</f>
        <v/>
      </c>
    </row>
    <row r="3907" spans="1:6" x14ac:dyDescent="0.25">
      <c r="A3907" s="8" t="str">
        <f>IF('IMP CONTROL'!A3907="","",'IMP CONTROL'!A3907)</f>
        <v/>
      </c>
      <c r="B3907" s="8" t="str">
        <f>IF('IMP CONTROL'!C3907="","",'IMP CONTROL'!C3907)</f>
        <v/>
      </c>
      <c r="C3907" s="9" t="str">
        <f>IF('IMP CONTROL'!B3907="","",'IMP CONTROL'!B3907)</f>
        <v/>
      </c>
      <c r="D3907" s="8">
        <f>IF('IMP CONTROL'!G3907="","",'IMP CONTROL'!G3907)</f>
        <v>0</v>
      </c>
      <c r="E3907" s="8" t="str">
        <f>IF('IMP CONTROL'!D3907="","",'IMP CONTROL'!D3907)</f>
        <v/>
      </c>
      <c r="F3907" s="8" t="str">
        <f>IF('IMP CONTROL'!E3907="","",'IMP CONTROL'!E3907)</f>
        <v/>
      </c>
    </row>
    <row r="3908" spans="1:6" x14ac:dyDescent="0.25">
      <c r="A3908" s="8" t="str">
        <f>IF('IMP CONTROL'!A3908="","",'IMP CONTROL'!A3908)</f>
        <v/>
      </c>
      <c r="B3908" s="8" t="str">
        <f>IF('IMP CONTROL'!C3908="","",'IMP CONTROL'!C3908)</f>
        <v/>
      </c>
      <c r="C3908" s="9" t="str">
        <f>IF('IMP CONTROL'!B3908="","",'IMP CONTROL'!B3908)</f>
        <v/>
      </c>
      <c r="D3908" s="8">
        <f>IF('IMP CONTROL'!G3908="","",'IMP CONTROL'!G3908)</f>
        <v>0</v>
      </c>
      <c r="E3908" s="8" t="str">
        <f>IF('IMP CONTROL'!D3908="","",'IMP CONTROL'!D3908)</f>
        <v/>
      </c>
      <c r="F3908" s="8" t="str">
        <f>IF('IMP CONTROL'!E3908="","",'IMP CONTROL'!E3908)</f>
        <v/>
      </c>
    </row>
    <row r="3909" spans="1:6" x14ac:dyDescent="0.25">
      <c r="A3909" s="8" t="str">
        <f>IF('IMP CONTROL'!A3909="","",'IMP CONTROL'!A3909)</f>
        <v/>
      </c>
      <c r="B3909" s="8" t="str">
        <f>IF('IMP CONTROL'!C3909="","",'IMP CONTROL'!C3909)</f>
        <v/>
      </c>
      <c r="C3909" s="9" t="str">
        <f>IF('IMP CONTROL'!B3909="","",'IMP CONTROL'!B3909)</f>
        <v/>
      </c>
      <c r="D3909" s="8">
        <f>IF('IMP CONTROL'!G3909="","",'IMP CONTROL'!G3909)</f>
        <v>0</v>
      </c>
      <c r="E3909" s="8" t="str">
        <f>IF('IMP CONTROL'!D3909="","",'IMP CONTROL'!D3909)</f>
        <v/>
      </c>
      <c r="F3909" s="8" t="str">
        <f>IF('IMP CONTROL'!E3909="","",'IMP CONTROL'!E3909)</f>
        <v/>
      </c>
    </row>
    <row r="3910" spans="1:6" x14ac:dyDescent="0.25">
      <c r="A3910" s="8" t="str">
        <f>IF('IMP CONTROL'!A3910="","",'IMP CONTROL'!A3910)</f>
        <v/>
      </c>
      <c r="B3910" s="8" t="str">
        <f>IF('IMP CONTROL'!C3910="","",'IMP CONTROL'!C3910)</f>
        <v/>
      </c>
      <c r="C3910" s="9" t="str">
        <f>IF('IMP CONTROL'!B3910="","",'IMP CONTROL'!B3910)</f>
        <v/>
      </c>
      <c r="D3910" s="8">
        <f>IF('IMP CONTROL'!G3910="","",'IMP CONTROL'!G3910)</f>
        <v>0</v>
      </c>
      <c r="E3910" s="8" t="str">
        <f>IF('IMP CONTROL'!D3910="","",'IMP CONTROL'!D3910)</f>
        <v/>
      </c>
      <c r="F3910" s="8" t="str">
        <f>IF('IMP CONTROL'!E3910="","",'IMP CONTROL'!E3910)</f>
        <v/>
      </c>
    </row>
    <row r="3911" spans="1:6" x14ac:dyDescent="0.25">
      <c r="A3911" s="8" t="str">
        <f>IF('IMP CONTROL'!A3911="","",'IMP CONTROL'!A3911)</f>
        <v/>
      </c>
      <c r="B3911" s="8" t="str">
        <f>IF('IMP CONTROL'!C3911="","",'IMP CONTROL'!C3911)</f>
        <v/>
      </c>
      <c r="C3911" s="9" t="str">
        <f>IF('IMP CONTROL'!B3911="","",'IMP CONTROL'!B3911)</f>
        <v/>
      </c>
      <c r="D3911" s="8">
        <f>IF('IMP CONTROL'!G3911="","",'IMP CONTROL'!G3911)</f>
        <v>0</v>
      </c>
      <c r="E3911" s="8" t="str">
        <f>IF('IMP CONTROL'!D3911="","",'IMP CONTROL'!D3911)</f>
        <v/>
      </c>
      <c r="F3911" s="8" t="str">
        <f>IF('IMP CONTROL'!E3911="","",'IMP CONTROL'!E3911)</f>
        <v/>
      </c>
    </row>
    <row r="3912" spans="1:6" x14ac:dyDescent="0.25">
      <c r="A3912" s="8" t="str">
        <f>IF('IMP CONTROL'!A3912="","",'IMP CONTROL'!A3912)</f>
        <v/>
      </c>
      <c r="B3912" s="8" t="str">
        <f>IF('IMP CONTROL'!C3912="","",'IMP CONTROL'!C3912)</f>
        <v/>
      </c>
      <c r="C3912" s="9" t="str">
        <f>IF('IMP CONTROL'!B3912="","",'IMP CONTROL'!B3912)</f>
        <v/>
      </c>
      <c r="D3912" s="8">
        <f>IF('IMP CONTROL'!G3912="","",'IMP CONTROL'!G3912)</f>
        <v>0</v>
      </c>
      <c r="E3912" s="8" t="str">
        <f>IF('IMP CONTROL'!D3912="","",'IMP CONTROL'!D3912)</f>
        <v/>
      </c>
      <c r="F3912" s="8" t="str">
        <f>IF('IMP CONTROL'!E3912="","",'IMP CONTROL'!E3912)</f>
        <v/>
      </c>
    </row>
    <row r="3913" spans="1:6" x14ac:dyDescent="0.25">
      <c r="A3913" s="8" t="str">
        <f>IF('IMP CONTROL'!A3913="","",'IMP CONTROL'!A3913)</f>
        <v/>
      </c>
      <c r="B3913" s="8" t="str">
        <f>IF('IMP CONTROL'!C3913="","",'IMP CONTROL'!C3913)</f>
        <v/>
      </c>
      <c r="C3913" s="9" t="str">
        <f>IF('IMP CONTROL'!B3913="","",'IMP CONTROL'!B3913)</f>
        <v/>
      </c>
      <c r="D3913" s="8">
        <f>IF('IMP CONTROL'!G3913="","",'IMP CONTROL'!G3913)</f>
        <v>0</v>
      </c>
      <c r="E3913" s="8" t="str">
        <f>IF('IMP CONTROL'!D3913="","",'IMP CONTROL'!D3913)</f>
        <v/>
      </c>
      <c r="F3913" s="8" t="str">
        <f>IF('IMP CONTROL'!E3913="","",'IMP CONTROL'!E3913)</f>
        <v/>
      </c>
    </row>
    <row r="3914" spans="1:6" x14ac:dyDescent="0.25">
      <c r="A3914" s="8" t="str">
        <f>IF('IMP CONTROL'!A3914="","",'IMP CONTROL'!A3914)</f>
        <v/>
      </c>
      <c r="B3914" s="8" t="str">
        <f>IF('IMP CONTROL'!C3914="","",'IMP CONTROL'!C3914)</f>
        <v/>
      </c>
      <c r="C3914" s="9" t="str">
        <f>IF('IMP CONTROL'!B3914="","",'IMP CONTROL'!B3914)</f>
        <v/>
      </c>
      <c r="D3914" s="8">
        <f>IF('IMP CONTROL'!G3914="","",'IMP CONTROL'!G3914)</f>
        <v>0</v>
      </c>
      <c r="E3914" s="8" t="str">
        <f>IF('IMP CONTROL'!D3914="","",'IMP CONTROL'!D3914)</f>
        <v/>
      </c>
      <c r="F3914" s="8" t="str">
        <f>IF('IMP CONTROL'!E3914="","",'IMP CONTROL'!E3914)</f>
        <v/>
      </c>
    </row>
    <row r="3915" spans="1:6" x14ac:dyDescent="0.25">
      <c r="A3915" s="8" t="str">
        <f>IF('IMP CONTROL'!A3915="","",'IMP CONTROL'!A3915)</f>
        <v/>
      </c>
      <c r="B3915" s="8" t="str">
        <f>IF('IMP CONTROL'!C3915="","",'IMP CONTROL'!C3915)</f>
        <v/>
      </c>
      <c r="C3915" s="9" t="str">
        <f>IF('IMP CONTROL'!B3915="","",'IMP CONTROL'!B3915)</f>
        <v/>
      </c>
      <c r="D3915" s="8">
        <f>IF('IMP CONTROL'!G3915="","",'IMP CONTROL'!G3915)</f>
        <v>0</v>
      </c>
      <c r="E3915" s="8" t="str">
        <f>IF('IMP CONTROL'!D3915="","",'IMP CONTROL'!D3915)</f>
        <v/>
      </c>
      <c r="F3915" s="8" t="str">
        <f>IF('IMP CONTROL'!E3915="","",'IMP CONTROL'!E3915)</f>
        <v/>
      </c>
    </row>
    <row r="3916" spans="1:6" x14ac:dyDescent="0.25">
      <c r="A3916" s="8" t="str">
        <f>IF('IMP CONTROL'!A3916="","",'IMP CONTROL'!A3916)</f>
        <v/>
      </c>
      <c r="B3916" s="8" t="str">
        <f>IF('IMP CONTROL'!C3916="","",'IMP CONTROL'!C3916)</f>
        <v/>
      </c>
      <c r="C3916" s="9" t="str">
        <f>IF('IMP CONTROL'!B3916="","",'IMP CONTROL'!B3916)</f>
        <v/>
      </c>
      <c r="D3916" s="8">
        <f>IF('IMP CONTROL'!G3916="","",'IMP CONTROL'!G3916)</f>
        <v>0</v>
      </c>
      <c r="E3916" s="8" t="str">
        <f>IF('IMP CONTROL'!D3916="","",'IMP CONTROL'!D3916)</f>
        <v/>
      </c>
      <c r="F3916" s="8" t="str">
        <f>IF('IMP CONTROL'!E3916="","",'IMP CONTROL'!E3916)</f>
        <v/>
      </c>
    </row>
    <row r="3917" spans="1:6" x14ac:dyDescent="0.25">
      <c r="A3917" s="8" t="str">
        <f>IF('IMP CONTROL'!A3917="","",'IMP CONTROL'!A3917)</f>
        <v/>
      </c>
      <c r="B3917" s="8" t="str">
        <f>IF('IMP CONTROL'!C3917="","",'IMP CONTROL'!C3917)</f>
        <v/>
      </c>
      <c r="C3917" s="9" t="str">
        <f>IF('IMP CONTROL'!B3917="","",'IMP CONTROL'!B3917)</f>
        <v/>
      </c>
      <c r="D3917" s="8">
        <f>IF('IMP CONTROL'!G3917="","",'IMP CONTROL'!G3917)</f>
        <v>0</v>
      </c>
      <c r="E3917" s="8" t="str">
        <f>IF('IMP CONTROL'!D3917="","",'IMP CONTROL'!D3917)</f>
        <v/>
      </c>
      <c r="F3917" s="8" t="str">
        <f>IF('IMP CONTROL'!E3917="","",'IMP CONTROL'!E3917)</f>
        <v/>
      </c>
    </row>
    <row r="3918" spans="1:6" x14ac:dyDescent="0.25">
      <c r="A3918" s="8" t="str">
        <f>IF('IMP CONTROL'!A3918="","",'IMP CONTROL'!A3918)</f>
        <v/>
      </c>
      <c r="B3918" s="8" t="str">
        <f>IF('IMP CONTROL'!C3918="","",'IMP CONTROL'!C3918)</f>
        <v/>
      </c>
      <c r="C3918" s="9" t="str">
        <f>IF('IMP CONTROL'!B3918="","",'IMP CONTROL'!B3918)</f>
        <v/>
      </c>
      <c r="D3918" s="8">
        <f>IF('IMP CONTROL'!G3918="","",'IMP CONTROL'!G3918)</f>
        <v>0</v>
      </c>
      <c r="E3918" s="8" t="str">
        <f>IF('IMP CONTROL'!D3918="","",'IMP CONTROL'!D3918)</f>
        <v/>
      </c>
      <c r="F3918" s="8" t="str">
        <f>IF('IMP CONTROL'!E3918="","",'IMP CONTROL'!E3918)</f>
        <v/>
      </c>
    </row>
    <row r="3919" spans="1:6" x14ac:dyDescent="0.25">
      <c r="A3919" s="8" t="str">
        <f>IF('IMP CONTROL'!A3919="","",'IMP CONTROL'!A3919)</f>
        <v/>
      </c>
      <c r="B3919" s="8" t="str">
        <f>IF('IMP CONTROL'!C3919="","",'IMP CONTROL'!C3919)</f>
        <v/>
      </c>
      <c r="C3919" s="9" t="str">
        <f>IF('IMP CONTROL'!B3919="","",'IMP CONTROL'!B3919)</f>
        <v/>
      </c>
      <c r="D3919" s="8">
        <f>IF('IMP CONTROL'!G3919="","",'IMP CONTROL'!G3919)</f>
        <v>0</v>
      </c>
      <c r="E3919" s="8" t="str">
        <f>IF('IMP CONTROL'!D3919="","",'IMP CONTROL'!D3919)</f>
        <v/>
      </c>
      <c r="F3919" s="8" t="str">
        <f>IF('IMP CONTROL'!E3919="","",'IMP CONTROL'!E3919)</f>
        <v/>
      </c>
    </row>
    <row r="3920" spans="1:6" x14ac:dyDescent="0.25">
      <c r="A3920" s="8" t="str">
        <f>IF('IMP CONTROL'!A3920="","",'IMP CONTROL'!A3920)</f>
        <v/>
      </c>
      <c r="B3920" s="8" t="str">
        <f>IF('IMP CONTROL'!C3920="","",'IMP CONTROL'!C3920)</f>
        <v/>
      </c>
      <c r="C3920" s="9" t="str">
        <f>IF('IMP CONTROL'!B3920="","",'IMP CONTROL'!B3920)</f>
        <v/>
      </c>
      <c r="D3920" s="8">
        <f>IF('IMP CONTROL'!G3920="","",'IMP CONTROL'!G3920)</f>
        <v>0</v>
      </c>
      <c r="E3920" s="8" t="str">
        <f>IF('IMP CONTROL'!D3920="","",'IMP CONTROL'!D3920)</f>
        <v/>
      </c>
      <c r="F3920" s="8" t="str">
        <f>IF('IMP CONTROL'!E3920="","",'IMP CONTROL'!E3920)</f>
        <v/>
      </c>
    </row>
    <row r="3921" spans="1:6" x14ac:dyDescent="0.25">
      <c r="A3921" s="8" t="str">
        <f>IF('IMP CONTROL'!A3921="","",'IMP CONTROL'!A3921)</f>
        <v/>
      </c>
      <c r="B3921" s="8" t="str">
        <f>IF('IMP CONTROL'!C3921="","",'IMP CONTROL'!C3921)</f>
        <v/>
      </c>
      <c r="C3921" s="9" t="str">
        <f>IF('IMP CONTROL'!B3921="","",'IMP CONTROL'!B3921)</f>
        <v/>
      </c>
      <c r="D3921" s="8">
        <f>IF('IMP CONTROL'!G3921="","",'IMP CONTROL'!G3921)</f>
        <v>0</v>
      </c>
      <c r="E3921" s="8" t="str">
        <f>IF('IMP CONTROL'!D3921="","",'IMP CONTROL'!D3921)</f>
        <v/>
      </c>
      <c r="F3921" s="8" t="str">
        <f>IF('IMP CONTROL'!E3921="","",'IMP CONTROL'!E3921)</f>
        <v/>
      </c>
    </row>
    <row r="3922" spans="1:6" x14ac:dyDescent="0.25">
      <c r="A3922" s="8" t="str">
        <f>IF('IMP CONTROL'!A3922="","",'IMP CONTROL'!A3922)</f>
        <v/>
      </c>
      <c r="B3922" s="8" t="str">
        <f>IF('IMP CONTROL'!C3922="","",'IMP CONTROL'!C3922)</f>
        <v/>
      </c>
      <c r="C3922" s="9" t="str">
        <f>IF('IMP CONTROL'!B3922="","",'IMP CONTROL'!B3922)</f>
        <v/>
      </c>
      <c r="D3922" s="8">
        <f>IF('IMP CONTROL'!G3922="","",'IMP CONTROL'!G3922)</f>
        <v>0</v>
      </c>
      <c r="E3922" s="8" t="str">
        <f>IF('IMP CONTROL'!D3922="","",'IMP CONTROL'!D3922)</f>
        <v/>
      </c>
      <c r="F3922" s="8" t="str">
        <f>IF('IMP CONTROL'!E3922="","",'IMP CONTROL'!E3922)</f>
        <v/>
      </c>
    </row>
    <row r="3923" spans="1:6" x14ac:dyDescent="0.25">
      <c r="A3923" s="8" t="str">
        <f>IF('IMP CONTROL'!A3923="","",'IMP CONTROL'!A3923)</f>
        <v/>
      </c>
      <c r="B3923" s="8" t="str">
        <f>IF('IMP CONTROL'!C3923="","",'IMP CONTROL'!C3923)</f>
        <v/>
      </c>
      <c r="C3923" s="9" t="str">
        <f>IF('IMP CONTROL'!B3923="","",'IMP CONTROL'!B3923)</f>
        <v/>
      </c>
      <c r="D3923" s="8">
        <f>IF('IMP CONTROL'!G3923="","",'IMP CONTROL'!G3923)</f>
        <v>0</v>
      </c>
      <c r="E3923" s="8" t="str">
        <f>IF('IMP CONTROL'!D3923="","",'IMP CONTROL'!D3923)</f>
        <v/>
      </c>
      <c r="F3923" s="8" t="str">
        <f>IF('IMP CONTROL'!E3923="","",'IMP CONTROL'!E3923)</f>
        <v/>
      </c>
    </row>
    <row r="3924" spans="1:6" x14ac:dyDescent="0.25">
      <c r="A3924" s="8" t="str">
        <f>IF('IMP CONTROL'!A3924="","",'IMP CONTROL'!A3924)</f>
        <v/>
      </c>
      <c r="B3924" s="8" t="str">
        <f>IF('IMP CONTROL'!C3924="","",'IMP CONTROL'!C3924)</f>
        <v/>
      </c>
      <c r="C3924" s="9" t="str">
        <f>IF('IMP CONTROL'!B3924="","",'IMP CONTROL'!B3924)</f>
        <v/>
      </c>
      <c r="D3924" s="8">
        <f>IF('IMP CONTROL'!G3924="","",'IMP CONTROL'!G3924)</f>
        <v>0</v>
      </c>
      <c r="E3924" s="8" t="str">
        <f>IF('IMP CONTROL'!D3924="","",'IMP CONTROL'!D3924)</f>
        <v/>
      </c>
      <c r="F3924" s="8" t="str">
        <f>IF('IMP CONTROL'!E3924="","",'IMP CONTROL'!E3924)</f>
        <v/>
      </c>
    </row>
    <row r="3925" spans="1:6" x14ac:dyDescent="0.25">
      <c r="A3925" s="8" t="str">
        <f>IF('IMP CONTROL'!A3925="","",'IMP CONTROL'!A3925)</f>
        <v/>
      </c>
      <c r="B3925" s="8" t="str">
        <f>IF('IMP CONTROL'!C3925="","",'IMP CONTROL'!C3925)</f>
        <v/>
      </c>
      <c r="C3925" s="9" t="str">
        <f>IF('IMP CONTROL'!B3925="","",'IMP CONTROL'!B3925)</f>
        <v/>
      </c>
      <c r="D3925" s="8">
        <f>IF('IMP CONTROL'!G3925="","",'IMP CONTROL'!G3925)</f>
        <v>0</v>
      </c>
      <c r="E3925" s="8" t="str">
        <f>IF('IMP CONTROL'!D3925="","",'IMP CONTROL'!D3925)</f>
        <v/>
      </c>
      <c r="F3925" s="8" t="str">
        <f>IF('IMP CONTROL'!E3925="","",'IMP CONTROL'!E3925)</f>
        <v/>
      </c>
    </row>
    <row r="3926" spans="1:6" x14ac:dyDescent="0.25">
      <c r="A3926" s="8" t="str">
        <f>IF('IMP CONTROL'!A3926="","",'IMP CONTROL'!A3926)</f>
        <v/>
      </c>
      <c r="B3926" s="8" t="str">
        <f>IF('IMP CONTROL'!C3926="","",'IMP CONTROL'!C3926)</f>
        <v/>
      </c>
      <c r="C3926" s="9" t="str">
        <f>IF('IMP CONTROL'!B3926="","",'IMP CONTROL'!B3926)</f>
        <v/>
      </c>
      <c r="D3926" s="8">
        <f>IF('IMP CONTROL'!G3926="","",'IMP CONTROL'!G3926)</f>
        <v>0</v>
      </c>
      <c r="E3926" s="8" t="str">
        <f>IF('IMP CONTROL'!D3926="","",'IMP CONTROL'!D3926)</f>
        <v/>
      </c>
      <c r="F3926" s="8" t="str">
        <f>IF('IMP CONTROL'!E3926="","",'IMP CONTROL'!E3926)</f>
        <v/>
      </c>
    </row>
    <row r="3927" spans="1:6" x14ac:dyDescent="0.25">
      <c r="A3927" s="8" t="str">
        <f>IF('IMP CONTROL'!A3927="","",'IMP CONTROL'!A3927)</f>
        <v/>
      </c>
      <c r="B3927" s="8" t="str">
        <f>IF('IMP CONTROL'!C3927="","",'IMP CONTROL'!C3927)</f>
        <v/>
      </c>
      <c r="C3927" s="9" t="str">
        <f>IF('IMP CONTROL'!B3927="","",'IMP CONTROL'!B3927)</f>
        <v/>
      </c>
      <c r="D3927" s="8">
        <f>IF('IMP CONTROL'!G3927="","",'IMP CONTROL'!G3927)</f>
        <v>0</v>
      </c>
      <c r="E3927" s="8" t="str">
        <f>IF('IMP CONTROL'!D3927="","",'IMP CONTROL'!D3927)</f>
        <v/>
      </c>
      <c r="F3927" s="8" t="str">
        <f>IF('IMP CONTROL'!E3927="","",'IMP CONTROL'!E3927)</f>
        <v/>
      </c>
    </row>
    <row r="3928" spans="1:6" x14ac:dyDescent="0.25">
      <c r="A3928" s="8" t="str">
        <f>IF('IMP CONTROL'!A3928="","",'IMP CONTROL'!A3928)</f>
        <v/>
      </c>
      <c r="B3928" s="8" t="str">
        <f>IF('IMP CONTROL'!C3928="","",'IMP CONTROL'!C3928)</f>
        <v/>
      </c>
      <c r="C3928" s="9" t="str">
        <f>IF('IMP CONTROL'!B3928="","",'IMP CONTROL'!B3928)</f>
        <v/>
      </c>
      <c r="D3928" s="8">
        <f>IF('IMP CONTROL'!G3928="","",'IMP CONTROL'!G3928)</f>
        <v>0</v>
      </c>
      <c r="E3928" s="8" t="str">
        <f>IF('IMP CONTROL'!D3928="","",'IMP CONTROL'!D3928)</f>
        <v/>
      </c>
      <c r="F3928" s="8" t="str">
        <f>IF('IMP CONTROL'!E3928="","",'IMP CONTROL'!E3928)</f>
        <v/>
      </c>
    </row>
    <row r="3929" spans="1:6" x14ac:dyDescent="0.25">
      <c r="A3929" s="8" t="str">
        <f>IF('IMP CONTROL'!A3929="","",'IMP CONTROL'!A3929)</f>
        <v/>
      </c>
      <c r="B3929" s="8" t="str">
        <f>IF('IMP CONTROL'!C3929="","",'IMP CONTROL'!C3929)</f>
        <v/>
      </c>
      <c r="C3929" s="9" t="str">
        <f>IF('IMP CONTROL'!B3929="","",'IMP CONTROL'!B3929)</f>
        <v/>
      </c>
      <c r="D3929" s="8">
        <f>IF('IMP CONTROL'!G3929="","",'IMP CONTROL'!G3929)</f>
        <v>0</v>
      </c>
      <c r="E3929" s="8" t="str">
        <f>IF('IMP CONTROL'!D3929="","",'IMP CONTROL'!D3929)</f>
        <v/>
      </c>
      <c r="F3929" s="8" t="str">
        <f>IF('IMP CONTROL'!E3929="","",'IMP CONTROL'!E3929)</f>
        <v/>
      </c>
    </row>
    <row r="3930" spans="1:6" x14ac:dyDescent="0.25">
      <c r="A3930" s="8" t="str">
        <f>IF('IMP CONTROL'!A3930="","",'IMP CONTROL'!A3930)</f>
        <v/>
      </c>
      <c r="B3930" s="8" t="str">
        <f>IF('IMP CONTROL'!C3930="","",'IMP CONTROL'!C3930)</f>
        <v/>
      </c>
      <c r="C3930" s="9" t="str">
        <f>IF('IMP CONTROL'!B3930="","",'IMP CONTROL'!B3930)</f>
        <v/>
      </c>
      <c r="D3930" s="8">
        <f>IF('IMP CONTROL'!G3930="","",'IMP CONTROL'!G3930)</f>
        <v>0</v>
      </c>
      <c r="E3930" s="8" t="str">
        <f>IF('IMP CONTROL'!D3930="","",'IMP CONTROL'!D3930)</f>
        <v/>
      </c>
      <c r="F3930" s="8" t="str">
        <f>IF('IMP CONTROL'!E3930="","",'IMP CONTROL'!E3930)</f>
        <v/>
      </c>
    </row>
    <row r="3931" spans="1:6" x14ac:dyDescent="0.25">
      <c r="A3931" s="8" t="str">
        <f>IF('IMP CONTROL'!A3931="","",'IMP CONTROL'!A3931)</f>
        <v/>
      </c>
      <c r="B3931" s="8" t="str">
        <f>IF('IMP CONTROL'!C3931="","",'IMP CONTROL'!C3931)</f>
        <v/>
      </c>
      <c r="C3931" s="9" t="str">
        <f>IF('IMP CONTROL'!B3931="","",'IMP CONTROL'!B3931)</f>
        <v/>
      </c>
      <c r="D3931" s="8">
        <f>IF('IMP CONTROL'!G3931="","",'IMP CONTROL'!G3931)</f>
        <v>0</v>
      </c>
      <c r="E3931" s="8" t="str">
        <f>IF('IMP CONTROL'!D3931="","",'IMP CONTROL'!D3931)</f>
        <v/>
      </c>
      <c r="F3931" s="8" t="str">
        <f>IF('IMP CONTROL'!E3931="","",'IMP CONTROL'!E3931)</f>
        <v/>
      </c>
    </row>
    <row r="3932" spans="1:6" x14ac:dyDescent="0.25">
      <c r="A3932" s="8" t="str">
        <f>IF('IMP CONTROL'!A3932="","",'IMP CONTROL'!A3932)</f>
        <v/>
      </c>
      <c r="B3932" s="8" t="str">
        <f>IF('IMP CONTROL'!C3932="","",'IMP CONTROL'!C3932)</f>
        <v/>
      </c>
      <c r="C3932" s="9" t="str">
        <f>IF('IMP CONTROL'!B3932="","",'IMP CONTROL'!B3932)</f>
        <v/>
      </c>
      <c r="D3932" s="8">
        <f>IF('IMP CONTROL'!G3932="","",'IMP CONTROL'!G3932)</f>
        <v>0</v>
      </c>
      <c r="E3932" s="8" t="str">
        <f>IF('IMP CONTROL'!D3932="","",'IMP CONTROL'!D3932)</f>
        <v/>
      </c>
      <c r="F3932" s="8" t="str">
        <f>IF('IMP CONTROL'!E3932="","",'IMP CONTROL'!E3932)</f>
        <v/>
      </c>
    </row>
    <row r="3933" spans="1:6" x14ac:dyDescent="0.25">
      <c r="A3933" s="8" t="str">
        <f>IF('IMP CONTROL'!A3933="","",'IMP CONTROL'!A3933)</f>
        <v/>
      </c>
      <c r="B3933" s="8" t="str">
        <f>IF('IMP CONTROL'!C3933="","",'IMP CONTROL'!C3933)</f>
        <v/>
      </c>
      <c r="C3933" s="9" t="str">
        <f>IF('IMP CONTROL'!B3933="","",'IMP CONTROL'!B3933)</f>
        <v/>
      </c>
      <c r="D3933" s="8">
        <f>IF('IMP CONTROL'!G3933="","",'IMP CONTROL'!G3933)</f>
        <v>0</v>
      </c>
      <c r="E3933" s="8" t="str">
        <f>IF('IMP CONTROL'!D3933="","",'IMP CONTROL'!D3933)</f>
        <v/>
      </c>
      <c r="F3933" s="8" t="str">
        <f>IF('IMP CONTROL'!E3933="","",'IMP CONTROL'!E3933)</f>
        <v/>
      </c>
    </row>
    <row r="3934" spans="1:6" x14ac:dyDescent="0.25">
      <c r="A3934" s="8" t="str">
        <f>IF('IMP CONTROL'!A3934="","",'IMP CONTROL'!A3934)</f>
        <v/>
      </c>
      <c r="B3934" s="8" t="str">
        <f>IF('IMP CONTROL'!C3934="","",'IMP CONTROL'!C3934)</f>
        <v/>
      </c>
      <c r="C3934" s="9" t="str">
        <f>IF('IMP CONTROL'!B3934="","",'IMP CONTROL'!B3934)</f>
        <v/>
      </c>
      <c r="D3934" s="8">
        <f>IF('IMP CONTROL'!G3934="","",'IMP CONTROL'!G3934)</f>
        <v>0</v>
      </c>
      <c r="E3934" s="8" t="str">
        <f>IF('IMP CONTROL'!D3934="","",'IMP CONTROL'!D3934)</f>
        <v/>
      </c>
      <c r="F3934" s="8" t="str">
        <f>IF('IMP CONTROL'!E3934="","",'IMP CONTROL'!E3934)</f>
        <v/>
      </c>
    </row>
    <row r="3935" spans="1:6" x14ac:dyDescent="0.25">
      <c r="A3935" s="8" t="str">
        <f>IF('IMP CONTROL'!A3935="","",'IMP CONTROL'!A3935)</f>
        <v/>
      </c>
      <c r="B3935" s="8" t="str">
        <f>IF('IMP CONTROL'!C3935="","",'IMP CONTROL'!C3935)</f>
        <v/>
      </c>
      <c r="C3935" s="9" t="str">
        <f>IF('IMP CONTROL'!B3935="","",'IMP CONTROL'!B3935)</f>
        <v/>
      </c>
      <c r="D3935" s="8">
        <f>IF('IMP CONTROL'!G3935="","",'IMP CONTROL'!G3935)</f>
        <v>0</v>
      </c>
      <c r="E3935" s="8" t="str">
        <f>IF('IMP CONTROL'!D3935="","",'IMP CONTROL'!D3935)</f>
        <v/>
      </c>
      <c r="F3935" s="8" t="str">
        <f>IF('IMP CONTROL'!E3935="","",'IMP CONTROL'!E3935)</f>
        <v/>
      </c>
    </row>
    <row r="3936" spans="1:6" x14ac:dyDescent="0.25">
      <c r="A3936" s="8" t="str">
        <f>IF('IMP CONTROL'!A3936="","",'IMP CONTROL'!A3936)</f>
        <v/>
      </c>
      <c r="B3936" s="8" t="str">
        <f>IF('IMP CONTROL'!C3936="","",'IMP CONTROL'!C3936)</f>
        <v/>
      </c>
      <c r="C3936" s="9" t="str">
        <f>IF('IMP CONTROL'!B3936="","",'IMP CONTROL'!B3936)</f>
        <v/>
      </c>
      <c r="D3936" s="8">
        <f>IF('IMP CONTROL'!G3936="","",'IMP CONTROL'!G3936)</f>
        <v>0</v>
      </c>
      <c r="E3936" s="8" t="str">
        <f>IF('IMP CONTROL'!D3936="","",'IMP CONTROL'!D3936)</f>
        <v/>
      </c>
      <c r="F3936" s="8" t="str">
        <f>IF('IMP CONTROL'!E3936="","",'IMP CONTROL'!E3936)</f>
        <v/>
      </c>
    </row>
    <row r="3937" spans="1:6" x14ac:dyDescent="0.25">
      <c r="A3937" s="8" t="str">
        <f>IF('IMP CONTROL'!A3937="","",'IMP CONTROL'!A3937)</f>
        <v/>
      </c>
      <c r="B3937" s="8" t="str">
        <f>IF('IMP CONTROL'!C3937="","",'IMP CONTROL'!C3937)</f>
        <v/>
      </c>
      <c r="C3937" s="9" t="str">
        <f>IF('IMP CONTROL'!B3937="","",'IMP CONTROL'!B3937)</f>
        <v/>
      </c>
      <c r="D3937" s="8">
        <f>IF('IMP CONTROL'!G3937="","",'IMP CONTROL'!G3937)</f>
        <v>0</v>
      </c>
      <c r="E3937" s="8" t="str">
        <f>IF('IMP CONTROL'!D3937="","",'IMP CONTROL'!D3937)</f>
        <v/>
      </c>
      <c r="F3937" s="8" t="str">
        <f>IF('IMP CONTROL'!E3937="","",'IMP CONTROL'!E3937)</f>
        <v/>
      </c>
    </row>
    <row r="3938" spans="1:6" x14ac:dyDescent="0.25">
      <c r="A3938" s="8" t="str">
        <f>IF('IMP CONTROL'!A3938="","",'IMP CONTROL'!A3938)</f>
        <v/>
      </c>
      <c r="B3938" s="8" t="str">
        <f>IF('IMP CONTROL'!C3938="","",'IMP CONTROL'!C3938)</f>
        <v/>
      </c>
      <c r="C3938" s="9" t="str">
        <f>IF('IMP CONTROL'!B3938="","",'IMP CONTROL'!B3938)</f>
        <v/>
      </c>
      <c r="D3938" s="8">
        <f>IF('IMP CONTROL'!G3938="","",'IMP CONTROL'!G3938)</f>
        <v>0</v>
      </c>
      <c r="E3938" s="8" t="str">
        <f>IF('IMP CONTROL'!D3938="","",'IMP CONTROL'!D3938)</f>
        <v/>
      </c>
      <c r="F3938" s="8" t="str">
        <f>IF('IMP CONTROL'!E3938="","",'IMP CONTROL'!E3938)</f>
        <v/>
      </c>
    </row>
    <row r="3939" spans="1:6" x14ac:dyDescent="0.25">
      <c r="A3939" s="8" t="str">
        <f>IF('IMP CONTROL'!A3939="","",'IMP CONTROL'!A3939)</f>
        <v/>
      </c>
      <c r="B3939" s="8" t="str">
        <f>IF('IMP CONTROL'!C3939="","",'IMP CONTROL'!C3939)</f>
        <v/>
      </c>
      <c r="C3939" s="9" t="str">
        <f>IF('IMP CONTROL'!B3939="","",'IMP CONTROL'!B3939)</f>
        <v/>
      </c>
      <c r="D3939" s="8">
        <f>IF('IMP CONTROL'!G3939="","",'IMP CONTROL'!G3939)</f>
        <v>0</v>
      </c>
      <c r="E3939" s="8" t="str">
        <f>IF('IMP CONTROL'!D3939="","",'IMP CONTROL'!D3939)</f>
        <v/>
      </c>
      <c r="F3939" s="8" t="str">
        <f>IF('IMP CONTROL'!E3939="","",'IMP CONTROL'!E3939)</f>
        <v/>
      </c>
    </row>
    <row r="3940" spans="1:6" x14ac:dyDescent="0.25">
      <c r="A3940" s="8" t="str">
        <f>IF('IMP CONTROL'!A3940="","",'IMP CONTROL'!A3940)</f>
        <v/>
      </c>
      <c r="B3940" s="8" t="str">
        <f>IF('IMP CONTROL'!C3940="","",'IMP CONTROL'!C3940)</f>
        <v/>
      </c>
      <c r="C3940" s="9" t="str">
        <f>IF('IMP CONTROL'!B3940="","",'IMP CONTROL'!B3940)</f>
        <v/>
      </c>
      <c r="D3940" s="8">
        <f>IF('IMP CONTROL'!G3940="","",'IMP CONTROL'!G3940)</f>
        <v>0</v>
      </c>
      <c r="E3940" s="8" t="str">
        <f>IF('IMP CONTROL'!D3940="","",'IMP CONTROL'!D3940)</f>
        <v/>
      </c>
      <c r="F3940" s="8" t="str">
        <f>IF('IMP CONTROL'!E3940="","",'IMP CONTROL'!E3940)</f>
        <v/>
      </c>
    </row>
    <row r="3941" spans="1:6" x14ac:dyDescent="0.25">
      <c r="A3941" s="8" t="str">
        <f>IF('IMP CONTROL'!A3941="","",'IMP CONTROL'!A3941)</f>
        <v/>
      </c>
      <c r="B3941" s="8" t="str">
        <f>IF('IMP CONTROL'!C3941="","",'IMP CONTROL'!C3941)</f>
        <v/>
      </c>
      <c r="C3941" s="9" t="str">
        <f>IF('IMP CONTROL'!B3941="","",'IMP CONTROL'!B3941)</f>
        <v/>
      </c>
      <c r="D3941" s="8">
        <f>IF('IMP CONTROL'!G3941="","",'IMP CONTROL'!G3941)</f>
        <v>0</v>
      </c>
      <c r="E3941" s="8" t="str">
        <f>IF('IMP CONTROL'!D3941="","",'IMP CONTROL'!D3941)</f>
        <v/>
      </c>
      <c r="F3941" s="8" t="str">
        <f>IF('IMP CONTROL'!E3941="","",'IMP CONTROL'!E3941)</f>
        <v/>
      </c>
    </row>
    <row r="3942" spans="1:6" x14ac:dyDescent="0.25">
      <c r="A3942" s="8" t="str">
        <f>IF('IMP CONTROL'!A3942="","",'IMP CONTROL'!A3942)</f>
        <v/>
      </c>
      <c r="B3942" s="8" t="str">
        <f>IF('IMP CONTROL'!C3942="","",'IMP CONTROL'!C3942)</f>
        <v/>
      </c>
      <c r="C3942" s="9" t="str">
        <f>IF('IMP CONTROL'!B3942="","",'IMP CONTROL'!B3942)</f>
        <v/>
      </c>
      <c r="D3942" s="8">
        <f>IF('IMP CONTROL'!G3942="","",'IMP CONTROL'!G3942)</f>
        <v>0</v>
      </c>
      <c r="E3942" s="8" t="str">
        <f>IF('IMP CONTROL'!D3942="","",'IMP CONTROL'!D3942)</f>
        <v/>
      </c>
      <c r="F3942" s="8" t="str">
        <f>IF('IMP CONTROL'!E3942="","",'IMP CONTROL'!E3942)</f>
        <v/>
      </c>
    </row>
    <row r="3943" spans="1:6" x14ac:dyDescent="0.25">
      <c r="A3943" s="8" t="str">
        <f>IF('IMP CONTROL'!A3943="","",'IMP CONTROL'!A3943)</f>
        <v/>
      </c>
      <c r="B3943" s="8" t="str">
        <f>IF('IMP CONTROL'!C3943="","",'IMP CONTROL'!C3943)</f>
        <v/>
      </c>
      <c r="C3943" s="9" t="str">
        <f>IF('IMP CONTROL'!B3943="","",'IMP CONTROL'!B3943)</f>
        <v/>
      </c>
      <c r="D3943" s="8">
        <f>IF('IMP CONTROL'!G3943="","",'IMP CONTROL'!G3943)</f>
        <v>0</v>
      </c>
      <c r="E3943" s="8" t="str">
        <f>IF('IMP CONTROL'!D3943="","",'IMP CONTROL'!D3943)</f>
        <v/>
      </c>
      <c r="F3943" s="8" t="str">
        <f>IF('IMP CONTROL'!E3943="","",'IMP CONTROL'!E3943)</f>
        <v/>
      </c>
    </row>
    <row r="3944" spans="1:6" x14ac:dyDescent="0.25">
      <c r="A3944" s="8" t="str">
        <f>IF('IMP CONTROL'!A3944="","",'IMP CONTROL'!A3944)</f>
        <v/>
      </c>
      <c r="B3944" s="8" t="str">
        <f>IF('IMP CONTROL'!C3944="","",'IMP CONTROL'!C3944)</f>
        <v/>
      </c>
      <c r="C3944" s="9" t="str">
        <f>IF('IMP CONTROL'!B3944="","",'IMP CONTROL'!B3944)</f>
        <v/>
      </c>
      <c r="D3944" s="8">
        <f>IF('IMP CONTROL'!G3944="","",'IMP CONTROL'!G3944)</f>
        <v>0</v>
      </c>
      <c r="E3944" s="8" t="str">
        <f>IF('IMP CONTROL'!D3944="","",'IMP CONTROL'!D3944)</f>
        <v/>
      </c>
      <c r="F3944" s="8" t="str">
        <f>IF('IMP CONTROL'!E3944="","",'IMP CONTROL'!E3944)</f>
        <v/>
      </c>
    </row>
    <row r="3945" spans="1:6" x14ac:dyDescent="0.25">
      <c r="A3945" s="8" t="str">
        <f>IF('IMP CONTROL'!A3945="","",'IMP CONTROL'!A3945)</f>
        <v/>
      </c>
      <c r="B3945" s="8" t="str">
        <f>IF('IMP CONTROL'!C3945="","",'IMP CONTROL'!C3945)</f>
        <v/>
      </c>
      <c r="C3945" s="9" t="str">
        <f>IF('IMP CONTROL'!B3945="","",'IMP CONTROL'!B3945)</f>
        <v/>
      </c>
      <c r="D3945" s="8">
        <f>IF('IMP CONTROL'!G3945="","",'IMP CONTROL'!G3945)</f>
        <v>0</v>
      </c>
      <c r="E3945" s="8" t="str">
        <f>IF('IMP CONTROL'!D3945="","",'IMP CONTROL'!D3945)</f>
        <v/>
      </c>
      <c r="F3945" s="8" t="str">
        <f>IF('IMP CONTROL'!E3945="","",'IMP CONTROL'!E3945)</f>
        <v/>
      </c>
    </row>
    <row r="3946" spans="1:6" x14ac:dyDescent="0.25">
      <c r="A3946" s="8" t="str">
        <f>IF('IMP CONTROL'!A3946="","",'IMP CONTROL'!A3946)</f>
        <v/>
      </c>
      <c r="B3946" s="8" t="str">
        <f>IF('IMP CONTROL'!C3946="","",'IMP CONTROL'!C3946)</f>
        <v/>
      </c>
      <c r="C3946" s="9" t="str">
        <f>IF('IMP CONTROL'!B3946="","",'IMP CONTROL'!B3946)</f>
        <v/>
      </c>
      <c r="D3946" s="8">
        <f>IF('IMP CONTROL'!G3946="","",'IMP CONTROL'!G3946)</f>
        <v>0</v>
      </c>
      <c r="E3946" s="8" t="str">
        <f>IF('IMP CONTROL'!D3946="","",'IMP CONTROL'!D3946)</f>
        <v/>
      </c>
      <c r="F3946" s="8" t="str">
        <f>IF('IMP CONTROL'!E3946="","",'IMP CONTROL'!E3946)</f>
        <v/>
      </c>
    </row>
    <row r="3947" spans="1:6" x14ac:dyDescent="0.25">
      <c r="A3947" s="8" t="str">
        <f>IF('IMP CONTROL'!A3947="","",'IMP CONTROL'!A3947)</f>
        <v/>
      </c>
      <c r="B3947" s="8" t="str">
        <f>IF('IMP CONTROL'!C3947="","",'IMP CONTROL'!C3947)</f>
        <v/>
      </c>
      <c r="C3947" s="9" t="str">
        <f>IF('IMP CONTROL'!B3947="","",'IMP CONTROL'!B3947)</f>
        <v/>
      </c>
      <c r="D3947" s="8">
        <f>IF('IMP CONTROL'!G3947="","",'IMP CONTROL'!G3947)</f>
        <v>0</v>
      </c>
      <c r="E3947" s="8" t="str">
        <f>IF('IMP CONTROL'!D3947="","",'IMP CONTROL'!D3947)</f>
        <v/>
      </c>
      <c r="F3947" s="8" t="str">
        <f>IF('IMP CONTROL'!E3947="","",'IMP CONTROL'!E3947)</f>
        <v/>
      </c>
    </row>
    <row r="3948" spans="1:6" x14ac:dyDescent="0.25">
      <c r="A3948" s="8" t="str">
        <f>IF('IMP CONTROL'!A3948="","",'IMP CONTROL'!A3948)</f>
        <v/>
      </c>
      <c r="B3948" s="8" t="str">
        <f>IF('IMP CONTROL'!C3948="","",'IMP CONTROL'!C3948)</f>
        <v/>
      </c>
      <c r="C3948" s="9" t="str">
        <f>IF('IMP CONTROL'!B3948="","",'IMP CONTROL'!B3948)</f>
        <v/>
      </c>
      <c r="D3948" s="8">
        <f>IF('IMP CONTROL'!G3948="","",'IMP CONTROL'!G3948)</f>
        <v>0</v>
      </c>
      <c r="E3948" s="8" t="str">
        <f>IF('IMP CONTROL'!D3948="","",'IMP CONTROL'!D3948)</f>
        <v/>
      </c>
      <c r="F3948" s="8" t="str">
        <f>IF('IMP CONTROL'!E3948="","",'IMP CONTROL'!E3948)</f>
        <v/>
      </c>
    </row>
    <row r="3949" spans="1:6" x14ac:dyDescent="0.25">
      <c r="A3949" s="8" t="str">
        <f>IF('IMP CONTROL'!A3949="","",'IMP CONTROL'!A3949)</f>
        <v/>
      </c>
      <c r="B3949" s="8" t="str">
        <f>IF('IMP CONTROL'!C3949="","",'IMP CONTROL'!C3949)</f>
        <v/>
      </c>
      <c r="C3949" s="9" t="str">
        <f>IF('IMP CONTROL'!B3949="","",'IMP CONTROL'!B3949)</f>
        <v/>
      </c>
      <c r="D3949" s="8">
        <f>IF('IMP CONTROL'!G3949="","",'IMP CONTROL'!G3949)</f>
        <v>0</v>
      </c>
      <c r="E3949" s="8" t="str">
        <f>IF('IMP CONTROL'!D3949="","",'IMP CONTROL'!D3949)</f>
        <v/>
      </c>
      <c r="F3949" s="8" t="str">
        <f>IF('IMP CONTROL'!E3949="","",'IMP CONTROL'!E3949)</f>
        <v/>
      </c>
    </row>
    <row r="3950" spans="1:6" x14ac:dyDescent="0.25">
      <c r="A3950" s="8" t="str">
        <f>IF('IMP CONTROL'!A3950="","",'IMP CONTROL'!A3950)</f>
        <v/>
      </c>
      <c r="B3950" s="8" t="str">
        <f>IF('IMP CONTROL'!C3950="","",'IMP CONTROL'!C3950)</f>
        <v/>
      </c>
      <c r="C3950" s="9" t="str">
        <f>IF('IMP CONTROL'!B3950="","",'IMP CONTROL'!B3950)</f>
        <v/>
      </c>
      <c r="D3950" s="8">
        <f>IF('IMP CONTROL'!G3950="","",'IMP CONTROL'!G3950)</f>
        <v>0</v>
      </c>
      <c r="E3950" s="8" t="str">
        <f>IF('IMP CONTROL'!D3950="","",'IMP CONTROL'!D3950)</f>
        <v/>
      </c>
      <c r="F3950" s="8" t="str">
        <f>IF('IMP CONTROL'!E3950="","",'IMP CONTROL'!E3950)</f>
        <v/>
      </c>
    </row>
    <row r="3951" spans="1:6" x14ac:dyDescent="0.25">
      <c r="A3951" s="8" t="str">
        <f>IF('IMP CONTROL'!A3951="","",'IMP CONTROL'!A3951)</f>
        <v/>
      </c>
      <c r="B3951" s="8" t="str">
        <f>IF('IMP CONTROL'!C3951="","",'IMP CONTROL'!C3951)</f>
        <v/>
      </c>
      <c r="C3951" s="9" t="str">
        <f>IF('IMP CONTROL'!B3951="","",'IMP CONTROL'!B3951)</f>
        <v/>
      </c>
      <c r="D3951" s="8">
        <f>IF('IMP CONTROL'!G3951="","",'IMP CONTROL'!G3951)</f>
        <v>0</v>
      </c>
      <c r="E3951" s="8" t="str">
        <f>IF('IMP CONTROL'!D3951="","",'IMP CONTROL'!D3951)</f>
        <v/>
      </c>
      <c r="F3951" s="8" t="str">
        <f>IF('IMP CONTROL'!E3951="","",'IMP CONTROL'!E3951)</f>
        <v/>
      </c>
    </row>
    <row r="3952" spans="1:6" x14ac:dyDescent="0.25">
      <c r="A3952" s="8" t="str">
        <f>IF('IMP CONTROL'!A3952="","",'IMP CONTROL'!A3952)</f>
        <v/>
      </c>
      <c r="B3952" s="8" t="str">
        <f>IF('IMP CONTROL'!C3952="","",'IMP CONTROL'!C3952)</f>
        <v/>
      </c>
      <c r="C3952" s="9" t="str">
        <f>IF('IMP CONTROL'!B3952="","",'IMP CONTROL'!B3952)</f>
        <v/>
      </c>
      <c r="D3952" s="8">
        <f>IF('IMP CONTROL'!G3952="","",'IMP CONTROL'!G3952)</f>
        <v>0</v>
      </c>
      <c r="E3952" s="8" t="str">
        <f>IF('IMP CONTROL'!D3952="","",'IMP CONTROL'!D3952)</f>
        <v/>
      </c>
      <c r="F3952" s="8" t="str">
        <f>IF('IMP CONTROL'!E3952="","",'IMP CONTROL'!E3952)</f>
        <v/>
      </c>
    </row>
    <row r="3953" spans="1:6" x14ac:dyDescent="0.25">
      <c r="A3953" s="8" t="str">
        <f>IF('IMP CONTROL'!A3953="","",'IMP CONTROL'!A3953)</f>
        <v/>
      </c>
      <c r="B3953" s="8" t="str">
        <f>IF('IMP CONTROL'!C3953="","",'IMP CONTROL'!C3953)</f>
        <v/>
      </c>
      <c r="C3953" s="9" t="str">
        <f>IF('IMP CONTROL'!B3953="","",'IMP CONTROL'!B3953)</f>
        <v/>
      </c>
      <c r="D3953" s="8">
        <f>IF('IMP CONTROL'!G3953="","",'IMP CONTROL'!G3953)</f>
        <v>0</v>
      </c>
      <c r="E3953" s="8" t="str">
        <f>IF('IMP CONTROL'!D3953="","",'IMP CONTROL'!D3953)</f>
        <v/>
      </c>
      <c r="F3953" s="8" t="str">
        <f>IF('IMP CONTROL'!E3953="","",'IMP CONTROL'!E3953)</f>
        <v/>
      </c>
    </row>
    <row r="3954" spans="1:6" x14ac:dyDescent="0.25">
      <c r="A3954" s="8" t="str">
        <f>IF('IMP CONTROL'!A3954="","",'IMP CONTROL'!A3954)</f>
        <v/>
      </c>
      <c r="B3954" s="8" t="str">
        <f>IF('IMP CONTROL'!C3954="","",'IMP CONTROL'!C3954)</f>
        <v/>
      </c>
      <c r="C3954" s="9" t="str">
        <f>IF('IMP CONTROL'!B3954="","",'IMP CONTROL'!B3954)</f>
        <v/>
      </c>
      <c r="D3954" s="8">
        <f>IF('IMP CONTROL'!G3954="","",'IMP CONTROL'!G3954)</f>
        <v>0</v>
      </c>
      <c r="E3954" s="8" t="str">
        <f>IF('IMP CONTROL'!D3954="","",'IMP CONTROL'!D3954)</f>
        <v/>
      </c>
      <c r="F3954" s="8" t="str">
        <f>IF('IMP CONTROL'!E3954="","",'IMP CONTROL'!E3954)</f>
        <v/>
      </c>
    </row>
    <row r="3955" spans="1:6" x14ac:dyDescent="0.25">
      <c r="A3955" s="8" t="str">
        <f>IF('IMP CONTROL'!A3955="","",'IMP CONTROL'!A3955)</f>
        <v/>
      </c>
      <c r="B3955" s="8" t="str">
        <f>IF('IMP CONTROL'!C3955="","",'IMP CONTROL'!C3955)</f>
        <v/>
      </c>
      <c r="C3955" s="9" t="str">
        <f>IF('IMP CONTROL'!B3955="","",'IMP CONTROL'!B3955)</f>
        <v/>
      </c>
      <c r="D3955" s="8">
        <f>IF('IMP CONTROL'!G3955="","",'IMP CONTROL'!G3955)</f>
        <v>0</v>
      </c>
      <c r="E3955" s="8" t="str">
        <f>IF('IMP CONTROL'!D3955="","",'IMP CONTROL'!D3955)</f>
        <v/>
      </c>
      <c r="F3955" s="8" t="str">
        <f>IF('IMP CONTROL'!E3955="","",'IMP CONTROL'!E3955)</f>
        <v/>
      </c>
    </row>
    <row r="3956" spans="1:6" x14ac:dyDescent="0.25">
      <c r="A3956" s="8" t="str">
        <f>IF('IMP CONTROL'!A3956="","",'IMP CONTROL'!A3956)</f>
        <v/>
      </c>
      <c r="B3956" s="8" t="str">
        <f>IF('IMP CONTROL'!C3956="","",'IMP CONTROL'!C3956)</f>
        <v/>
      </c>
      <c r="C3956" s="9" t="str">
        <f>IF('IMP CONTROL'!B3956="","",'IMP CONTROL'!B3956)</f>
        <v/>
      </c>
      <c r="D3956" s="8">
        <f>IF('IMP CONTROL'!G3956="","",'IMP CONTROL'!G3956)</f>
        <v>0</v>
      </c>
      <c r="E3956" s="8" t="str">
        <f>IF('IMP CONTROL'!D3956="","",'IMP CONTROL'!D3956)</f>
        <v/>
      </c>
      <c r="F3956" s="8" t="str">
        <f>IF('IMP CONTROL'!E3956="","",'IMP CONTROL'!E3956)</f>
        <v/>
      </c>
    </row>
    <row r="3957" spans="1:6" x14ac:dyDescent="0.25">
      <c r="A3957" s="8" t="str">
        <f>IF('IMP CONTROL'!A3957="","",'IMP CONTROL'!A3957)</f>
        <v/>
      </c>
      <c r="B3957" s="8" t="str">
        <f>IF('IMP CONTROL'!C3957="","",'IMP CONTROL'!C3957)</f>
        <v/>
      </c>
      <c r="C3957" s="9" t="str">
        <f>IF('IMP CONTROL'!B3957="","",'IMP CONTROL'!B3957)</f>
        <v/>
      </c>
      <c r="D3957" s="8">
        <f>IF('IMP CONTROL'!G3957="","",'IMP CONTROL'!G3957)</f>
        <v>0</v>
      </c>
      <c r="E3957" s="8" t="str">
        <f>IF('IMP CONTROL'!D3957="","",'IMP CONTROL'!D3957)</f>
        <v/>
      </c>
      <c r="F3957" s="8" t="str">
        <f>IF('IMP CONTROL'!E3957="","",'IMP CONTROL'!E3957)</f>
        <v/>
      </c>
    </row>
    <row r="3958" spans="1:6" x14ac:dyDescent="0.25">
      <c r="A3958" s="8" t="str">
        <f>IF('IMP CONTROL'!A3958="","",'IMP CONTROL'!A3958)</f>
        <v/>
      </c>
      <c r="B3958" s="8" t="str">
        <f>IF('IMP CONTROL'!C3958="","",'IMP CONTROL'!C3958)</f>
        <v/>
      </c>
      <c r="C3958" s="9" t="str">
        <f>IF('IMP CONTROL'!B3958="","",'IMP CONTROL'!B3958)</f>
        <v/>
      </c>
      <c r="D3958" s="8">
        <f>IF('IMP CONTROL'!G3958="","",'IMP CONTROL'!G3958)</f>
        <v>0</v>
      </c>
      <c r="E3958" s="8" t="str">
        <f>IF('IMP CONTROL'!D3958="","",'IMP CONTROL'!D3958)</f>
        <v/>
      </c>
      <c r="F3958" s="8" t="str">
        <f>IF('IMP CONTROL'!E3958="","",'IMP CONTROL'!E3958)</f>
        <v/>
      </c>
    </row>
    <row r="3959" spans="1:6" x14ac:dyDescent="0.25">
      <c r="A3959" s="8" t="str">
        <f>IF('IMP CONTROL'!A3959="","",'IMP CONTROL'!A3959)</f>
        <v/>
      </c>
      <c r="B3959" s="8" t="str">
        <f>IF('IMP CONTROL'!C3959="","",'IMP CONTROL'!C3959)</f>
        <v/>
      </c>
      <c r="C3959" s="9" t="str">
        <f>IF('IMP CONTROL'!B3959="","",'IMP CONTROL'!B3959)</f>
        <v/>
      </c>
      <c r="D3959" s="8">
        <f>IF('IMP CONTROL'!G3959="","",'IMP CONTROL'!G3959)</f>
        <v>0</v>
      </c>
      <c r="E3959" s="8" t="str">
        <f>IF('IMP CONTROL'!D3959="","",'IMP CONTROL'!D3959)</f>
        <v/>
      </c>
      <c r="F3959" s="8" t="str">
        <f>IF('IMP CONTROL'!E3959="","",'IMP CONTROL'!E3959)</f>
        <v/>
      </c>
    </row>
    <row r="3960" spans="1:6" x14ac:dyDescent="0.25">
      <c r="A3960" s="8" t="str">
        <f>IF('IMP CONTROL'!A3960="","",'IMP CONTROL'!A3960)</f>
        <v/>
      </c>
      <c r="B3960" s="8" t="str">
        <f>IF('IMP CONTROL'!C3960="","",'IMP CONTROL'!C3960)</f>
        <v/>
      </c>
      <c r="C3960" s="9" t="str">
        <f>IF('IMP CONTROL'!B3960="","",'IMP CONTROL'!B3960)</f>
        <v/>
      </c>
      <c r="D3960" s="8">
        <f>IF('IMP CONTROL'!G3960="","",'IMP CONTROL'!G3960)</f>
        <v>0</v>
      </c>
      <c r="E3960" s="8" t="str">
        <f>IF('IMP CONTROL'!D3960="","",'IMP CONTROL'!D3960)</f>
        <v/>
      </c>
      <c r="F3960" s="8" t="str">
        <f>IF('IMP CONTROL'!E3960="","",'IMP CONTROL'!E3960)</f>
        <v/>
      </c>
    </row>
    <row r="3961" spans="1:6" x14ac:dyDescent="0.25">
      <c r="A3961" s="8" t="str">
        <f>IF('IMP CONTROL'!A3961="","",'IMP CONTROL'!A3961)</f>
        <v/>
      </c>
      <c r="B3961" s="8" t="str">
        <f>IF('IMP CONTROL'!C3961="","",'IMP CONTROL'!C3961)</f>
        <v/>
      </c>
      <c r="C3961" s="9" t="str">
        <f>IF('IMP CONTROL'!B3961="","",'IMP CONTROL'!B3961)</f>
        <v/>
      </c>
      <c r="D3961" s="8">
        <f>IF('IMP CONTROL'!G3961="","",'IMP CONTROL'!G3961)</f>
        <v>0</v>
      </c>
      <c r="E3961" s="8" t="str">
        <f>IF('IMP CONTROL'!D3961="","",'IMP CONTROL'!D3961)</f>
        <v/>
      </c>
      <c r="F3961" s="8" t="str">
        <f>IF('IMP CONTROL'!E3961="","",'IMP CONTROL'!E3961)</f>
        <v/>
      </c>
    </row>
    <row r="3962" spans="1:6" x14ac:dyDescent="0.25">
      <c r="A3962" s="8" t="str">
        <f>IF('IMP CONTROL'!A3962="","",'IMP CONTROL'!A3962)</f>
        <v/>
      </c>
      <c r="B3962" s="8" t="str">
        <f>IF('IMP CONTROL'!C3962="","",'IMP CONTROL'!C3962)</f>
        <v/>
      </c>
      <c r="C3962" s="9" t="str">
        <f>IF('IMP CONTROL'!B3962="","",'IMP CONTROL'!B3962)</f>
        <v/>
      </c>
      <c r="D3962" s="8">
        <f>IF('IMP CONTROL'!G3962="","",'IMP CONTROL'!G3962)</f>
        <v>0</v>
      </c>
      <c r="E3962" s="8" t="str">
        <f>IF('IMP CONTROL'!D3962="","",'IMP CONTROL'!D3962)</f>
        <v/>
      </c>
      <c r="F3962" s="8" t="str">
        <f>IF('IMP CONTROL'!E3962="","",'IMP CONTROL'!E3962)</f>
        <v/>
      </c>
    </row>
    <row r="3963" spans="1:6" x14ac:dyDescent="0.25">
      <c r="A3963" s="8" t="str">
        <f>IF('IMP CONTROL'!A3963="","",'IMP CONTROL'!A3963)</f>
        <v/>
      </c>
      <c r="B3963" s="8" t="str">
        <f>IF('IMP CONTROL'!C3963="","",'IMP CONTROL'!C3963)</f>
        <v/>
      </c>
      <c r="C3963" s="9" t="str">
        <f>IF('IMP CONTROL'!B3963="","",'IMP CONTROL'!B3963)</f>
        <v/>
      </c>
      <c r="D3963" s="8">
        <f>IF('IMP CONTROL'!G3963="","",'IMP CONTROL'!G3963)</f>
        <v>0</v>
      </c>
      <c r="E3963" s="8" t="str">
        <f>IF('IMP CONTROL'!D3963="","",'IMP CONTROL'!D3963)</f>
        <v/>
      </c>
      <c r="F3963" s="8" t="str">
        <f>IF('IMP CONTROL'!E3963="","",'IMP CONTROL'!E3963)</f>
        <v/>
      </c>
    </row>
    <row r="3964" spans="1:6" x14ac:dyDescent="0.25">
      <c r="A3964" s="8" t="str">
        <f>IF('IMP CONTROL'!A3964="","",'IMP CONTROL'!A3964)</f>
        <v/>
      </c>
      <c r="B3964" s="8" t="str">
        <f>IF('IMP CONTROL'!C3964="","",'IMP CONTROL'!C3964)</f>
        <v/>
      </c>
      <c r="C3964" s="9" t="str">
        <f>IF('IMP CONTROL'!B3964="","",'IMP CONTROL'!B3964)</f>
        <v/>
      </c>
      <c r="D3964" s="8">
        <f>IF('IMP CONTROL'!G3964="","",'IMP CONTROL'!G3964)</f>
        <v>0</v>
      </c>
      <c r="E3964" s="8" t="str">
        <f>IF('IMP CONTROL'!D3964="","",'IMP CONTROL'!D3964)</f>
        <v/>
      </c>
      <c r="F3964" s="8" t="str">
        <f>IF('IMP CONTROL'!E3964="","",'IMP CONTROL'!E3964)</f>
        <v/>
      </c>
    </row>
    <row r="3965" spans="1:6" x14ac:dyDescent="0.25">
      <c r="A3965" s="8" t="str">
        <f>IF('IMP CONTROL'!A3965="","",'IMP CONTROL'!A3965)</f>
        <v/>
      </c>
      <c r="B3965" s="8" t="str">
        <f>IF('IMP CONTROL'!C3965="","",'IMP CONTROL'!C3965)</f>
        <v/>
      </c>
      <c r="C3965" s="9" t="str">
        <f>IF('IMP CONTROL'!B3965="","",'IMP CONTROL'!B3965)</f>
        <v/>
      </c>
      <c r="D3965" s="8">
        <f>IF('IMP CONTROL'!G3965="","",'IMP CONTROL'!G3965)</f>
        <v>0</v>
      </c>
      <c r="E3965" s="8" t="str">
        <f>IF('IMP CONTROL'!D3965="","",'IMP CONTROL'!D3965)</f>
        <v/>
      </c>
      <c r="F3965" s="8" t="str">
        <f>IF('IMP CONTROL'!E3965="","",'IMP CONTROL'!E3965)</f>
        <v/>
      </c>
    </row>
    <row r="3966" spans="1:6" x14ac:dyDescent="0.25">
      <c r="A3966" s="8" t="str">
        <f>IF('IMP CONTROL'!A3966="","",'IMP CONTROL'!A3966)</f>
        <v/>
      </c>
      <c r="B3966" s="8" t="str">
        <f>IF('IMP CONTROL'!C3966="","",'IMP CONTROL'!C3966)</f>
        <v/>
      </c>
      <c r="C3966" s="9" t="str">
        <f>IF('IMP CONTROL'!B3966="","",'IMP CONTROL'!B3966)</f>
        <v/>
      </c>
      <c r="D3966" s="8">
        <f>IF('IMP CONTROL'!G3966="","",'IMP CONTROL'!G3966)</f>
        <v>0</v>
      </c>
      <c r="E3966" s="8" t="str">
        <f>IF('IMP CONTROL'!D3966="","",'IMP CONTROL'!D3966)</f>
        <v/>
      </c>
      <c r="F3966" s="8" t="str">
        <f>IF('IMP CONTROL'!E3966="","",'IMP CONTROL'!E3966)</f>
        <v/>
      </c>
    </row>
    <row r="3967" spans="1:6" x14ac:dyDescent="0.25">
      <c r="A3967" s="8" t="str">
        <f>IF('IMP CONTROL'!A3967="","",'IMP CONTROL'!A3967)</f>
        <v/>
      </c>
      <c r="B3967" s="8" t="str">
        <f>IF('IMP CONTROL'!C3967="","",'IMP CONTROL'!C3967)</f>
        <v/>
      </c>
      <c r="C3967" s="9" t="str">
        <f>IF('IMP CONTROL'!B3967="","",'IMP CONTROL'!B3967)</f>
        <v/>
      </c>
      <c r="D3967" s="8">
        <f>IF('IMP CONTROL'!G3967="","",'IMP CONTROL'!G3967)</f>
        <v>0</v>
      </c>
      <c r="E3967" s="8" t="str">
        <f>IF('IMP CONTROL'!D3967="","",'IMP CONTROL'!D3967)</f>
        <v/>
      </c>
      <c r="F3967" s="8" t="str">
        <f>IF('IMP CONTROL'!E3967="","",'IMP CONTROL'!E3967)</f>
        <v/>
      </c>
    </row>
    <row r="3968" spans="1:6" x14ac:dyDescent="0.25">
      <c r="A3968" s="8" t="str">
        <f>IF('IMP CONTROL'!A3968="","",'IMP CONTROL'!A3968)</f>
        <v/>
      </c>
      <c r="B3968" s="8" t="str">
        <f>IF('IMP CONTROL'!C3968="","",'IMP CONTROL'!C3968)</f>
        <v/>
      </c>
      <c r="C3968" s="9" t="str">
        <f>IF('IMP CONTROL'!B3968="","",'IMP CONTROL'!B3968)</f>
        <v/>
      </c>
      <c r="D3968" s="8">
        <f>IF('IMP CONTROL'!G3968="","",'IMP CONTROL'!G3968)</f>
        <v>0</v>
      </c>
      <c r="E3968" s="8" t="str">
        <f>IF('IMP CONTROL'!D3968="","",'IMP CONTROL'!D3968)</f>
        <v/>
      </c>
      <c r="F3968" s="8" t="str">
        <f>IF('IMP CONTROL'!E3968="","",'IMP CONTROL'!E3968)</f>
        <v/>
      </c>
    </row>
    <row r="3969" spans="1:6" x14ac:dyDescent="0.25">
      <c r="A3969" s="8" t="str">
        <f>IF('IMP CONTROL'!A3969="","",'IMP CONTROL'!A3969)</f>
        <v/>
      </c>
      <c r="B3969" s="8" t="str">
        <f>IF('IMP CONTROL'!C3969="","",'IMP CONTROL'!C3969)</f>
        <v/>
      </c>
      <c r="C3969" s="9" t="str">
        <f>IF('IMP CONTROL'!B3969="","",'IMP CONTROL'!B3969)</f>
        <v/>
      </c>
      <c r="D3969" s="8">
        <f>IF('IMP CONTROL'!G3969="","",'IMP CONTROL'!G3969)</f>
        <v>0</v>
      </c>
      <c r="E3969" s="8" t="str">
        <f>IF('IMP CONTROL'!D3969="","",'IMP CONTROL'!D3969)</f>
        <v/>
      </c>
      <c r="F3969" s="8" t="str">
        <f>IF('IMP CONTROL'!E3969="","",'IMP CONTROL'!E3969)</f>
        <v/>
      </c>
    </row>
    <row r="3970" spans="1:6" x14ac:dyDescent="0.25">
      <c r="A3970" s="8" t="str">
        <f>IF('IMP CONTROL'!A3970="","",'IMP CONTROL'!A3970)</f>
        <v/>
      </c>
      <c r="B3970" s="8" t="str">
        <f>IF('IMP CONTROL'!C3970="","",'IMP CONTROL'!C3970)</f>
        <v/>
      </c>
      <c r="C3970" s="9" t="str">
        <f>IF('IMP CONTROL'!B3970="","",'IMP CONTROL'!B3970)</f>
        <v/>
      </c>
      <c r="D3970" s="8">
        <f>IF('IMP CONTROL'!G3970="","",'IMP CONTROL'!G3970)</f>
        <v>0</v>
      </c>
      <c r="E3970" s="8" t="str">
        <f>IF('IMP CONTROL'!D3970="","",'IMP CONTROL'!D3970)</f>
        <v/>
      </c>
      <c r="F3970" s="8" t="str">
        <f>IF('IMP CONTROL'!E3970="","",'IMP CONTROL'!E3970)</f>
        <v/>
      </c>
    </row>
    <row r="3971" spans="1:6" x14ac:dyDescent="0.25">
      <c r="A3971" s="8" t="str">
        <f>IF('IMP CONTROL'!A3971="","",'IMP CONTROL'!A3971)</f>
        <v/>
      </c>
      <c r="B3971" s="8" t="str">
        <f>IF('IMP CONTROL'!C3971="","",'IMP CONTROL'!C3971)</f>
        <v/>
      </c>
      <c r="C3971" s="9" t="str">
        <f>IF('IMP CONTROL'!B3971="","",'IMP CONTROL'!B3971)</f>
        <v/>
      </c>
      <c r="D3971" s="8">
        <f>IF('IMP CONTROL'!G3971="","",'IMP CONTROL'!G3971)</f>
        <v>0</v>
      </c>
      <c r="E3971" s="8" t="str">
        <f>IF('IMP CONTROL'!D3971="","",'IMP CONTROL'!D3971)</f>
        <v/>
      </c>
      <c r="F3971" s="8" t="str">
        <f>IF('IMP CONTROL'!E3971="","",'IMP CONTROL'!E3971)</f>
        <v/>
      </c>
    </row>
    <row r="3972" spans="1:6" x14ac:dyDescent="0.25">
      <c r="A3972" s="8" t="str">
        <f>IF('IMP CONTROL'!A3972="","",'IMP CONTROL'!A3972)</f>
        <v/>
      </c>
      <c r="B3972" s="8" t="str">
        <f>IF('IMP CONTROL'!C3972="","",'IMP CONTROL'!C3972)</f>
        <v/>
      </c>
      <c r="C3972" s="9" t="str">
        <f>IF('IMP CONTROL'!B3972="","",'IMP CONTROL'!B3972)</f>
        <v/>
      </c>
      <c r="D3972" s="8">
        <f>IF('IMP CONTROL'!G3972="","",'IMP CONTROL'!G3972)</f>
        <v>0</v>
      </c>
      <c r="E3972" s="8" t="str">
        <f>IF('IMP CONTROL'!D3972="","",'IMP CONTROL'!D3972)</f>
        <v/>
      </c>
      <c r="F3972" s="8" t="str">
        <f>IF('IMP CONTROL'!E3972="","",'IMP CONTROL'!E3972)</f>
        <v/>
      </c>
    </row>
    <row r="3973" spans="1:6" x14ac:dyDescent="0.25">
      <c r="A3973" s="8" t="str">
        <f>IF('IMP CONTROL'!A3973="","",'IMP CONTROL'!A3973)</f>
        <v/>
      </c>
      <c r="B3973" s="8" t="str">
        <f>IF('IMP CONTROL'!C3973="","",'IMP CONTROL'!C3973)</f>
        <v/>
      </c>
      <c r="C3973" s="9" t="str">
        <f>IF('IMP CONTROL'!B3973="","",'IMP CONTROL'!B3973)</f>
        <v/>
      </c>
      <c r="D3973" s="8">
        <f>IF('IMP CONTROL'!G3973="","",'IMP CONTROL'!G3973)</f>
        <v>0</v>
      </c>
      <c r="E3973" s="8" t="str">
        <f>IF('IMP CONTROL'!D3973="","",'IMP CONTROL'!D3973)</f>
        <v/>
      </c>
      <c r="F3973" s="8" t="str">
        <f>IF('IMP CONTROL'!E3973="","",'IMP CONTROL'!E3973)</f>
        <v/>
      </c>
    </row>
    <row r="3974" spans="1:6" x14ac:dyDescent="0.25">
      <c r="A3974" s="8" t="str">
        <f>IF('IMP CONTROL'!A3974="","",'IMP CONTROL'!A3974)</f>
        <v/>
      </c>
      <c r="B3974" s="8" t="str">
        <f>IF('IMP CONTROL'!C3974="","",'IMP CONTROL'!C3974)</f>
        <v/>
      </c>
      <c r="C3974" s="9" t="str">
        <f>IF('IMP CONTROL'!B3974="","",'IMP CONTROL'!B3974)</f>
        <v/>
      </c>
      <c r="D3974" s="8">
        <f>IF('IMP CONTROL'!G3974="","",'IMP CONTROL'!G3974)</f>
        <v>0</v>
      </c>
      <c r="E3974" s="8" t="str">
        <f>IF('IMP CONTROL'!D3974="","",'IMP CONTROL'!D3974)</f>
        <v/>
      </c>
      <c r="F3974" s="8" t="str">
        <f>IF('IMP CONTROL'!E3974="","",'IMP CONTROL'!E3974)</f>
        <v/>
      </c>
    </row>
    <row r="3975" spans="1:6" x14ac:dyDescent="0.25">
      <c r="A3975" s="8" t="str">
        <f>IF('IMP CONTROL'!A3975="","",'IMP CONTROL'!A3975)</f>
        <v/>
      </c>
      <c r="B3975" s="8" t="str">
        <f>IF('IMP CONTROL'!C3975="","",'IMP CONTROL'!C3975)</f>
        <v/>
      </c>
      <c r="C3975" s="9" t="str">
        <f>IF('IMP CONTROL'!B3975="","",'IMP CONTROL'!B3975)</f>
        <v/>
      </c>
      <c r="D3975" s="8">
        <f>IF('IMP CONTROL'!G3975="","",'IMP CONTROL'!G3975)</f>
        <v>0</v>
      </c>
      <c r="E3975" s="8" t="str">
        <f>IF('IMP CONTROL'!D3975="","",'IMP CONTROL'!D3975)</f>
        <v/>
      </c>
      <c r="F3975" s="8" t="str">
        <f>IF('IMP CONTROL'!E3975="","",'IMP CONTROL'!E3975)</f>
        <v/>
      </c>
    </row>
    <row r="3976" spans="1:6" x14ac:dyDescent="0.25">
      <c r="A3976" s="8" t="str">
        <f>IF('IMP CONTROL'!A3976="","",'IMP CONTROL'!A3976)</f>
        <v/>
      </c>
      <c r="B3976" s="8" t="str">
        <f>IF('IMP CONTROL'!C3976="","",'IMP CONTROL'!C3976)</f>
        <v/>
      </c>
      <c r="C3976" s="9" t="str">
        <f>IF('IMP CONTROL'!B3976="","",'IMP CONTROL'!B3976)</f>
        <v/>
      </c>
      <c r="D3976" s="8">
        <f>IF('IMP CONTROL'!G3976="","",'IMP CONTROL'!G3976)</f>
        <v>0</v>
      </c>
      <c r="E3976" s="8" t="str">
        <f>IF('IMP CONTROL'!D3976="","",'IMP CONTROL'!D3976)</f>
        <v/>
      </c>
      <c r="F3976" s="8" t="str">
        <f>IF('IMP CONTROL'!E3976="","",'IMP CONTROL'!E3976)</f>
        <v/>
      </c>
    </row>
    <row r="3977" spans="1:6" x14ac:dyDescent="0.25">
      <c r="A3977" s="8" t="str">
        <f>IF('IMP CONTROL'!A3977="","",'IMP CONTROL'!A3977)</f>
        <v/>
      </c>
      <c r="B3977" s="8" t="str">
        <f>IF('IMP CONTROL'!C3977="","",'IMP CONTROL'!C3977)</f>
        <v/>
      </c>
      <c r="C3977" s="9" t="str">
        <f>IF('IMP CONTROL'!B3977="","",'IMP CONTROL'!B3977)</f>
        <v/>
      </c>
      <c r="D3977" s="8">
        <f>IF('IMP CONTROL'!G3977="","",'IMP CONTROL'!G3977)</f>
        <v>0</v>
      </c>
      <c r="E3977" s="8" t="str">
        <f>IF('IMP CONTROL'!D3977="","",'IMP CONTROL'!D3977)</f>
        <v/>
      </c>
      <c r="F3977" s="8" t="str">
        <f>IF('IMP CONTROL'!E3977="","",'IMP CONTROL'!E3977)</f>
        <v/>
      </c>
    </row>
    <row r="3978" spans="1:6" x14ac:dyDescent="0.25">
      <c r="A3978" s="8" t="str">
        <f>IF('IMP CONTROL'!A3978="","",'IMP CONTROL'!A3978)</f>
        <v/>
      </c>
      <c r="B3978" s="8" t="str">
        <f>IF('IMP CONTROL'!C3978="","",'IMP CONTROL'!C3978)</f>
        <v/>
      </c>
      <c r="C3978" s="9" t="str">
        <f>IF('IMP CONTROL'!B3978="","",'IMP CONTROL'!B3978)</f>
        <v/>
      </c>
      <c r="D3978" s="8">
        <f>IF('IMP CONTROL'!G3978="","",'IMP CONTROL'!G3978)</f>
        <v>0</v>
      </c>
      <c r="E3978" s="8" t="str">
        <f>IF('IMP CONTROL'!D3978="","",'IMP CONTROL'!D3978)</f>
        <v/>
      </c>
      <c r="F3978" s="8" t="str">
        <f>IF('IMP CONTROL'!E3978="","",'IMP CONTROL'!E3978)</f>
        <v/>
      </c>
    </row>
    <row r="3979" spans="1:6" x14ac:dyDescent="0.25">
      <c r="A3979" s="8" t="str">
        <f>IF('IMP CONTROL'!A3979="","",'IMP CONTROL'!A3979)</f>
        <v/>
      </c>
      <c r="B3979" s="8" t="str">
        <f>IF('IMP CONTROL'!C3979="","",'IMP CONTROL'!C3979)</f>
        <v/>
      </c>
      <c r="C3979" s="9" t="str">
        <f>IF('IMP CONTROL'!B3979="","",'IMP CONTROL'!B3979)</f>
        <v/>
      </c>
      <c r="D3979" s="8">
        <f>IF('IMP CONTROL'!G3979="","",'IMP CONTROL'!G3979)</f>
        <v>0</v>
      </c>
      <c r="E3979" s="8" t="str">
        <f>IF('IMP CONTROL'!D3979="","",'IMP CONTROL'!D3979)</f>
        <v/>
      </c>
      <c r="F3979" s="8" t="str">
        <f>IF('IMP CONTROL'!E3979="","",'IMP CONTROL'!E3979)</f>
        <v/>
      </c>
    </row>
    <row r="3980" spans="1:6" x14ac:dyDescent="0.25">
      <c r="A3980" s="8" t="str">
        <f>IF('IMP CONTROL'!A3980="","",'IMP CONTROL'!A3980)</f>
        <v/>
      </c>
      <c r="B3980" s="8" t="str">
        <f>IF('IMP CONTROL'!C3980="","",'IMP CONTROL'!C3980)</f>
        <v/>
      </c>
      <c r="C3980" s="9" t="str">
        <f>IF('IMP CONTROL'!B3980="","",'IMP CONTROL'!B3980)</f>
        <v/>
      </c>
      <c r="D3980" s="8">
        <f>IF('IMP CONTROL'!G3980="","",'IMP CONTROL'!G3980)</f>
        <v>0</v>
      </c>
      <c r="E3980" s="8" t="str">
        <f>IF('IMP CONTROL'!D3980="","",'IMP CONTROL'!D3980)</f>
        <v/>
      </c>
      <c r="F3980" s="8" t="str">
        <f>IF('IMP CONTROL'!E3980="","",'IMP CONTROL'!E3980)</f>
        <v/>
      </c>
    </row>
    <row r="3981" spans="1:6" x14ac:dyDescent="0.25">
      <c r="A3981" s="8" t="str">
        <f>IF('IMP CONTROL'!A3981="","",'IMP CONTROL'!A3981)</f>
        <v/>
      </c>
      <c r="B3981" s="8" t="str">
        <f>IF('IMP CONTROL'!C3981="","",'IMP CONTROL'!C3981)</f>
        <v/>
      </c>
      <c r="C3981" s="9" t="str">
        <f>IF('IMP CONTROL'!B3981="","",'IMP CONTROL'!B3981)</f>
        <v/>
      </c>
      <c r="D3981" s="8">
        <f>IF('IMP CONTROL'!G3981="","",'IMP CONTROL'!G3981)</f>
        <v>0</v>
      </c>
      <c r="E3981" s="8" t="str">
        <f>IF('IMP CONTROL'!D3981="","",'IMP CONTROL'!D3981)</f>
        <v/>
      </c>
      <c r="F3981" s="8" t="str">
        <f>IF('IMP CONTROL'!E3981="","",'IMP CONTROL'!E3981)</f>
        <v/>
      </c>
    </row>
    <row r="3982" spans="1:6" x14ac:dyDescent="0.25">
      <c r="A3982" s="8" t="str">
        <f>IF('IMP CONTROL'!A3982="","",'IMP CONTROL'!A3982)</f>
        <v/>
      </c>
      <c r="B3982" s="8" t="str">
        <f>IF('IMP CONTROL'!C3982="","",'IMP CONTROL'!C3982)</f>
        <v/>
      </c>
      <c r="C3982" s="9" t="str">
        <f>IF('IMP CONTROL'!B3982="","",'IMP CONTROL'!B3982)</f>
        <v/>
      </c>
      <c r="D3982" s="8">
        <f>IF('IMP CONTROL'!G3982="","",'IMP CONTROL'!G3982)</f>
        <v>0</v>
      </c>
      <c r="E3982" s="8" t="str">
        <f>IF('IMP CONTROL'!D3982="","",'IMP CONTROL'!D3982)</f>
        <v/>
      </c>
      <c r="F3982" s="8" t="str">
        <f>IF('IMP CONTROL'!E3982="","",'IMP CONTROL'!E3982)</f>
        <v/>
      </c>
    </row>
    <row r="3983" spans="1:6" x14ac:dyDescent="0.25">
      <c r="A3983" s="8" t="str">
        <f>IF('IMP CONTROL'!A3983="","",'IMP CONTROL'!A3983)</f>
        <v/>
      </c>
      <c r="B3983" s="8" t="str">
        <f>IF('IMP CONTROL'!C3983="","",'IMP CONTROL'!C3983)</f>
        <v/>
      </c>
      <c r="C3983" s="9" t="str">
        <f>IF('IMP CONTROL'!B3983="","",'IMP CONTROL'!B3983)</f>
        <v/>
      </c>
      <c r="D3983" s="8">
        <f>IF('IMP CONTROL'!G3983="","",'IMP CONTROL'!G3983)</f>
        <v>0</v>
      </c>
      <c r="E3983" s="8" t="str">
        <f>IF('IMP CONTROL'!D3983="","",'IMP CONTROL'!D3983)</f>
        <v/>
      </c>
      <c r="F3983" s="8" t="str">
        <f>IF('IMP CONTROL'!E3983="","",'IMP CONTROL'!E3983)</f>
        <v/>
      </c>
    </row>
    <row r="3984" spans="1:6" x14ac:dyDescent="0.25">
      <c r="A3984" s="8" t="str">
        <f>IF('IMP CONTROL'!A3984="","",'IMP CONTROL'!A3984)</f>
        <v/>
      </c>
      <c r="B3984" s="8" t="str">
        <f>IF('IMP CONTROL'!C3984="","",'IMP CONTROL'!C3984)</f>
        <v/>
      </c>
      <c r="C3984" s="9" t="str">
        <f>IF('IMP CONTROL'!B3984="","",'IMP CONTROL'!B3984)</f>
        <v/>
      </c>
      <c r="D3984" s="8">
        <f>IF('IMP CONTROL'!G3984="","",'IMP CONTROL'!G3984)</f>
        <v>0</v>
      </c>
      <c r="E3984" s="8" t="str">
        <f>IF('IMP CONTROL'!D3984="","",'IMP CONTROL'!D3984)</f>
        <v/>
      </c>
      <c r="F3984" s="8" t="str">
        <f>IF('IMP CONTROL'!E3984="","",'IMP CONTROL'!E3984)</f>
        <v/>
      </c>
    </row>
    <row r="3985" spans="1:6" x14ac:dyDescent="0.25">
      <c r="A3985" s="8" t="str">
        <f>IF('IMP CONTROL'!A3985="","",'IMP CONTROL'!A3985)</f>
        <v/>
      </c>
      <c r="B3985" s="8" t="str">
        <f>IF('IMP CONTROL'!C3985="","",'IMP CONTROL'!C3985)</f>
        <v/>
      </c>
      <c r="C3985" s="9" t="str">
        <f>IF('IMP CONTROL'!B3985="","",'IMP CONTROL'!B3985)</f>
        <v/>
      </c>
      <c r="D3985" s="8">
        <f>IF('IMP CONTROL'!G3985="","",'IMP CONTROL'!G3985)</f>
        <v>0</v>
      </c>
      <c r="E3985" s="8" t="str">
        <f>IF('IMP CONTROL'!D3985="","",'IMP CONTROL'!D3985)</f>
        <v/>
      </c>
      <c r="F3985" s="8" t="str">
        <f>IF('IMP CONTROL'!E3985="","",'IMP CONTROL'!E3985)</f>
        <v/>
      </c>
    </row>
    <row r="3986" spans="1:6" x14ac:dyDescent="0.25">
      <c r="A3986" s="8" t="str">
        <f>IF('IMP CONTROL'!A3986="","",'IMP CONTROL'!A3986)</f>
        <v/>
      </c>
      <c r="B3986" s="8" t="str">
        <f>IF('IMP CONTROL'!C3986="","",'IMP CONTROL'!C3986)</f>
        <v/>
      </c>
      <c r="C3986" s="9" t="str">
        <f>IF('IMP CONTROL'!B3986="","",'IMP CONTROL'!B3986)</f>
        <v/>
      </c>
      <c r="D3986" s="8">
        <f>IF('IMP CONTROL'!G3986="","",'IMP CONTROL'!G3986)</f>
        <v>0</v>
      </c>
      <c r="E3986" s="8" t="str">
        <f>IF('IMP CONTROL'!D3986="","",'IMP CONTROL'!D3986)</f>
        <v/>
      </c>
      <c r="F3986" s="8" t="str">
        <f>IF('IMP CONTROL'!E3986="","",'IMP CONTROL'!E3986)</f>
        <v/>
      </c>
    </row>
    <row r="3987" spans="1:6" x14ac:dyDescent="0.25">
      <c r="A3987" s="8" t="str">
        <f>IF('IMP CONTROL'!A3987="","",'IMP CONTROL'!A3987)</f>
        <v/>
      </c>
      <c r="B3987" s="8" t="str">
        <f>IF('IMP CONTROL'!C3987="","",'IMP CONTROL'!C3987)</f>
        <v/>
      </c>
      <c r="C3987" s="9" t="str">
        <f>IF('IMP CONTROL'!B3987="","",'IMP CONTROL'!B3987)</f>
        <v/>
      </c>
      <c r="D3987" s="8">
        <f>IF('IMP CONTROL'!G3987="","",'IMP CONTROL'!G3987)</f>
        <v>0</v>
      </c>
      <c r="E3987" s="8" t="str">
        <f>IF('IMP CONTROL'!D3987="","",'IMP CONTROL'!D3987)</f>
        <v/>
      </c>
      <c r="F3987" s="8" t="str">
        <f>IF('IMP CONTROL'!E3987="","",'IMP CONTROL'!E3987)</f>
        <v/>
      </c>
    </row>
    <row r="3988" spans="1:6" x14ac:dyDescent="0.25">
      <c r="A3988" s="8" t="str">
        <f>IF('IMP CONTROL'!A3988="","",'IMP CONTROL'!A3988)</f>
        <v/>
      </c>
      <c r="B3988" s="8" t="str">
        <f>IF('IMP CONTROL'!C3988="","",'IMP CONTROL'!C3988)</f>
        <v/>
      </c>
      <c r="C3988" s="9" t="str">
        <f>IF('IMP CONTROL'!B3988="","",'IMP CONTROL'!B3988)</f>
        <v/>
      </c>
      <c r="D3988" s="8">
        <f>IF('IMP CONTROL'!G3988="","",'IMP CONTROL'!G3988)</f>
        <v>0</v>
      </c>
      <c r="E3988" s="8" t="str">
        <f>IF('IMP CONTROL'!D3988="","",'IMP CONTROL'!D3988)</f>
        <v/>
      </c>
      <c r="F3988" s="8" t="str">
        <f>IF('IMP CONTROL'!E3988="","",'IMP CONTROL'!E3988)</f>
        <v/>
      </c>
    </row>
    <row r="3989" spans="1:6" x14ac:dyDescent="0.25">
      <c r="A3989" s="8" t="str">
        <f>IF('IMP CONTROL'!A3989="","",'IMP CONTROL'!A3989)</f>
        <v/>
      </c>
      <c r="B3989" s="8" t="str">
        <f>IF('IMP CONTROL'!C3989="","",'IMP CONTROL'!C3989)</f>
        <v/>
      </c>
      <c r="C3989" s="9" t="str">
        <f>IF('IMP CONTROL'!B3989="","",'IMP CONTROL'!B3989)</f>
        <v/>
      </c>
      <c r="D3989" s="8">
        <f>IF('IMP CONTROL'!G3989="","",'IMP CONTROL'!G3989)</f>
        <v>0</v>
      </c>
      <c r="E3989" s="8" t="str">
        <f>IF('IMP CONTROL'!D3989="","",'IMP CONTROL'!D3989)</f>
        <v/>
      </c>
      <c r="F3989" s="8" t="str">
        <f>IF('IMP CONTROL'!E3989="","",'IMP CONTROL'!E3989)</f>
        <v/>
      </c>
    </row>
    <row r="3990" spans="1:6" x14ac:dyDescent="0.25">
      <c r="A3990" s="8" t="str">
        <f>IF('IMP CONTROL'!A3990="","",'IMP CONTROL'!A3990)</f>
        <v/>
      </c>
      <c r="B3990" s="8" t="str">
        <f>IF('IMP CONTROL'!C3990="","",'IMP CONTROL'!C3990)</f>
        <v/>
      </c>
      <c r="C3990" s="9" t="str">
        <f>IF('IMP CONTROL'!B3990="","",'IMP CONTROL'!B3990)</f>
        <v/>
      </c>
      <c r="D3990" s="8">
        <f>IF('IMP CONTROL'!G3990="","",'IMP CONTROL'!G3990)</f>
        <v>0</v>
      </c>
      <c r="E3990" s="8" t="str">
        <f>IF('IMP CONTROL'!D3990="","",'IMP CONTROL'!D3990)</f>
        <v/>
      </c>
      <c r="F3990" s="8" t="str">
        <f>IF('IMP CONTROL'!E3990="","",'IMP CONTROL'!E3990)</f>
        <v/>
      </c>
    </row>
    <row r="3991" spans="1:6" x14ac:dyDescent="0.25">
      <c r="A3991" s="8" t="str">
        <f>IF('IMP CONTROL'!A3991="","",'IMP CONTROL'!A3991)</f>
        <v/>
      </c>
      <c r="B3991" s="8" t="str">
        <f>IF('IMP CONTROL'!C3991="","",'IMP CONTROL'!C3991)</f>
        <v/>
      </c>
      <c r="C3991" s="9" t="str">
        <f>IF('IMP CONTROL'!B3991="","",'IMP CONTROL'!B3991)</f>
        <v/>
      </c>
      <c r="D3991" s="8">
        <f>IF('IMP CONTROL'!G3991="","",'IMP CONTROL'!G3991)</f>
        <v>0</v>
      </c>
      <c r="E3991" s="8" t="str">
        <f>IF('IMP CONTROL'!D3991="","",'IMP CONTROL'!D3991)</f>
        <v/>
      </c>
      <c r="F3991" s="8" t="str">
        <f>IF('IMP CONTROL'!E3991="","",'IMP CONTROL'!E3991)</f>
        <v/>
      </c>
    </row>
    <row r="3992" spans="1:6" x14ac:dyDescent="0.25">
      <c r="A3992" s="8" t="str">
        <f>IF('IMP CONTROL'!A3992="","",'IMP CONTROL'!A3992)</f>
        <v/>
      </c>
      <c r="B3992" s="8" t="str">
        <f>IF('IMP CONTROL'!C3992="","",'IMP CONTROL'!C3992)</f>
        <v/>
      </c>
      <c r="C3992" s="9" t="str">
        <f>IF('IMP CONTROL'!B3992="","",'IMP CONTROL'!B3992)</f>
        <v/>
      </c>
      <c r="D3992" s="8">
        <f>IF('IMP CONTROL'!G3992="","",'IMP CONTROL'!G3992)</f>
        <v>0</v>
      </c>
      <c r="E3992" s="8" t="str">
        <f>IF('IMP CONTROL'!D3992="","",'IMP CONTROL'!D3992)</f>
        <v/>
      </c>
      <c r="F3992" s="8" t="str">
        <f>IF('IMP CONTROL'!E3992="","",'IMP CONTROL'!E3992)</f>
        <v/>
      </c>
    </row>
    <row r="3993" spans="1:6" x14ac:dyDescent="0.25">
      <c r="A3993" s="8" t="str">
        <f>IF('IMP CONTROL'!A3993="","",'IMP CONTROL'!A3993)</f>
        <v/>
      </c>
      <c r="B3993" s="8" t="str">
        <f>IF('IMP CONTROL'!C3993="","",'IMP CONTROL'!C3993)</f>
        <v/>
      </c>
      <c r="C3993" s="9" t="str">
        <f>IF('IMP CONTROL'!B3993="","",'IMP CONTROL'!B3993)</f>
        <v/>
      </c>
      <c r="D3993" s="8">
        <f>IF('IMP CONTROL'!G3993="","",'IMP CONTROL'!G3993)</f>
        <v>0</v>
      </c>
      <c r="E3993" s="8" t="str">
        <f>IF('IMP CONTROL'!D3993="","",'IMP CONTROL'!D3993)</f>
        <v/>
      </c>
      <c r="F3993" s="8" t="str">
        <f>IF('IMP CONTROL'!E3993="","",'IMP CONTROL'!E3993)</f>
        <v/>
      </c>
    </row>
    <row r="3994" spans="1:6" x14ac:dyDescent="0.25">
      <c r="A3994" s="8" t="str">
        <f>IF('IMP CONTROL'!A3994="","",'IMP CONTROL'!A3994)</f>
        <v/>
      </c>
      <c r="B3994" s="8" t="str">
        <f>IF('IMP CONTROL'!C3994="","",'IMP CONTROL'!C3994)</f>
        <v/>
      </c>
      <c r="C3994" s="9" t="str">
        <f>IF('IMP CONTROL'!B3994="","",'IMP CONTROL'!B3994)</f>
        <v/>
      </c>
      <c r="D3994" s="8">
        <f>IF('IMP CONTROL'!G3994="","",'IMP CONTROL'!G3994)</f>
        <v>0</v>
      </c>
      <c r="E3994" s="8" t="str">
        <f>IF('IMP CONTROL'!D3994="","",'IMP CONTROL'!D3994)</f>
        <v/>
      </c>
      <c r="F3994" s="8" t="str">
        <f>IF('IMP CONTROL'!E3994="","",'IMP CONTROL'!E3994)</f>
        <v/>
      </c>
    </row>
    <row r="3995" spans="1:6" x14ac:dyDescent="0.25">
      <c r="A3995" s="8" t="str">
        <f>IF('IMP CONTROL'!A3995="","",'IMP CONTROL'!A3995)</f>
        <v/>
      </c>
      <c r="B3995" s="8" t="str">
        <f>IF('IMP CONTROL'!C3995="","",'IMP CONTROL'!C3995)</f>
        <v/>
      </c>
      <c r="C3995" s="9" t="str">
        <f>IF('IMP CONTROL'!B3995="","",'IMP CONTROL'!B3995)</f>
        <v/>
      </c>
      <c r="D3995" s="8">
        <f>IF('IMP CONTROL'!G3995="","",'IMP CONTROL'!G3995)</f>
        <v>0</v>
      </c>
      <c r="E3995" s="8" t="str">
        <f>IF('IMP CONTROL'!D3995="","",'IMP CONTROL'!D3995)</f>
        <v/>
      </c>
      <c r="F3995" s="8" t="str">
        <f>IF('IMP CONTROL'!E3995="","",'IMP CONTROL'!E3995)</f>
        <v/>
      </c>
    </row>
    <row r="3996" spans="1:6" x14ac:dyDescent="0.25">
      <c r="A3996" s="8" t="str">
        <f>IF('IMP CONTROL'!A3996="","",'IMP CONTROL'!A3996)</f>
        <v/>
      </c>
      <c r="B3996" s="8" t="str">
        <f>IF('IMP CONTROL'!C3996="","",'IMP CONTROL'!C3996)</f>
        <v/>
      </c>
      <c r="C3996" s="9" t="str">
        <f>IF('IMP CONTROL'!B3996="","",'IMP CONTROL'!B3996)</f>
        <v/>
      </c>
      <c r="D3996" s="8">
        <f>IF('IMP CONTROL'!G3996="","",'IMP CONTROL'!G3996)</f>
        <v>0</v>
      </c>
      <c r="E3996" s="8" t="str">
        <f>IF('IMP CONTROL'!D3996="","",'IMP CONTROL'!D3996)</f>
        <v/>
      </c>
      <c r="F3996" s="8" t="str">
        <f>IF('IMP CONTROL'!E3996="","",'IMP CONTROL'!E3996)</f>
        <v/>
      </c>
    </row>
    <row r="3997" spans="1:6" x14ac:dyDescent="0.25">
      <c r="A3997" s="8" t="str">
        <f>IF('IMP CONTROL'!A3997="","",'IMP CONTROL'!A3997)</f>
        <v/>
      </c>
      <c r="B3997" s="8" t="str">
        <f>IF('IMP CONTROL'!C3997="","",'IMP CONTROL'!C3997)</f>
        <v/>
      </c>
      <c r="C3997" s="9" t="str">
        <f>IF('IMP CONTROL'!B3997="","",'IMP CONTROL'!B3997)</f>
        <v/>
      </c>
      <c r="D3997" s="8">
        <f>IF('IMP CONTROL'!G3997="","",'IMP CONTROL'!G3997)</f>
        <v>0</v>
      </c>
      <c r="E3997" s="8" t="str">
        <f>IF('IMP CONTROL'!D3997="","",'IMP CONTROL'!D3997)</f>
        <v/>
      </c>
      <c r="F3997" s="8" t="str">
        <f>IF('IMP CONTROL'!E3997="","",'IMP CONTROL'!E3997)</f>
        <v/>
      </c>
    </row>
    <row r="3998" spans="1:6" x14ac:dyDescent="0.25">
      <c r="A3998" s="8" t="str">
        <f>IF('IMP CONTROL'!A3998="","",'IMP CONTROL'!A3998)</f>
        <v/>
      </c>
      <c r="B3998" s="8" t="str">
        <f>IF('IMP CONTROL'!C3998="","",'IMP CONTROL'!C3998)</f>
        <v/>
      </c>
      <c r="C3998" s="9" t="str">
        <f>IF('IMP CONTROL'!B3998="","",'IMP CONTROL'!B3998)</f>
        <v/>
      </c>
      <c r="D3998" s="8">
        <f>IF('IMP CONTROL'!G3998="","",'IMP CONTROL'!G3998)</f>
        <v>0</v>
      </c>
      <c r="E3998" s="8" t="str">
        <f>IF('IMP CONTROL'!D3998="","",'IMP CONTROL'!D3998)</f>
        <v/>
      </c>
      <c r="F3998" s="8" t="str">
        <f>IF('IMP CONTROL'!E3998="","",'IMP CONTROL'!E3998)</f>
        <v/>
      </c>
    </row>
    <row r="3999" spans="1:6" x14ac:dyDescent="0.25">
      <c r="A3999" s="8" t="str">
        <f>IF('IMP CONTROL'!A3999="","",'IMP CONTROL'!A3999)</f>
        <v/>
      </c>
      <c r="B3999" s="8" t="str">
        <f>IF('IMP CONTROL'!C3999="","",'IMP CONTROL'!C3999)</f>
        <v/>
      </c>
      <c r="C3999" s="9" t="str">
        <f>IF('IMP CONTROL'!B3999="","",'IMP CONTROL'!B3999)</f>
        <v/>
      </c>
      <c r="D3999" s="8">
        <f>IF('IMP CONTROL'!G3999="","",'IMP CONTROL'!G3999)</f>
        <v>0</v>
      </c>
      <c r="E3999" s="8" t="str">
        <f>IF('IMP CONTROL'!D3999="","",'IMP CONTROL'!D3999)</f>
        <v/>
      </c>
      <c r="F3999" s="8" t="str">
        <f>IF('IMP CONTROL'!E3999="","",'IMP CONTROL'!E3999)</f>
        <v/>
      </c>
    </row>
    <row r="4000" spans="1:6" x14ac:dyDescent="0.25">
      <c r="A4000" s="8" t="str">
        <f>IF('IMP CONTROL'!A4000="","",'IMP CONTROL'!A4000)</f>
        <v/>
      </c>
      <c r="B4000" s="8" t="str">
        <f>IF('IMP CONTROL'!C4000="","",'IMP CONTROL'!C4000)</f>
        <v/>
      </c>
      <c r="C4000" s="9" t="str">
        <f>IF('IMP CONTROL'!B4000="","",'IMP CONTROL'!B4000)</f>
        <v/>
      </c>
      <c r="D4000" s="8">
        <f>IF('IMP CONTROL'!G4000="","",'IMP CONTROL'!G4000)</f>
        <v>0</v>
      </c>
      <c r="E4000" s="8" t="str">
        <f>IF('IMP CONTROL'!D4000="","",'IMP CONTROL'!D4000)</f>
        <v/>
      </c>
      <c r="F4000" s="8" t="str">
        <f>IF('IMP CONTROL'!E4000="","",'IMP CONTROL'!E4000)</f>
        <v/>
      </c>
    </row>
    <row r="4001" spans="1:6" x14ac:dyDescent="0.25">
      <c r="A4001" s="8" t="str">
        <f>IF('IMP CONTROL'!A4001="","",'IMP CONTROL'!A4001)</f>
        <v/>
      </c>
      <c r="B4001" s="8" t="str">
        <f>IF('IMP CONTROL'!C4001="","",'IMP CONTROL'!C4001)</f>
        <v/>
      </c>
      <c r="C4001" s="9" t="str">
        <f>IF('IMP CONTROL'!B4001="","",'IMP CONTROL'!B4001)</f>
        <v/>
      </c>
      <c r="D4001" s="8">
        <f>IF('IMP CONTROL'!G4001="","",'IMP CONTROL'!G4001)</f>
        <v>0</v>
      </c>
      <c r="E4001" s="8" t="str">
        <f>IF('IMP CONTROL'!D4001="","",'IMP CONTROL'!D4001)</f>
        <v/>
      </c>
      <c r="F4001" s="8" t="str">
        <f>IF('IMP CONTROL'!E4001="","",'IMP CONTROL'!E4001)</f>
        <v/>
      </c>
    </row>
    <row r="4002" spans="1:6" x14ac:dyDescent="0.25">
      <c r="A4002" s="8" t="str">
        <f>IF('IMP CONTROL'!A4002="","",'IMP CONTROL'!A4002)</f>
        <v/>
      </c>
      <c r="B4002" s="8" t="str">
        <f>IF('IMP CONTROL'!C4002="","",'IMP CONTROL'!C4002)</f>
        <v/>
      </c>
      <c r="C4002" s="9" t="str">
        <f>IF('IMP CONTROL'!B4002="","",'IMP CONTROL'!B4002)</f>
        <v/>
      </c>
      <c r="D4002" s="8">
        <f>IF('IMP CONTROL'!G4002="","",'IMP CONTROL'!G4002)</f>
        <v>0</v>
      </c>
      <c r="E4002" s="8" t="str">
        <f>IF('IMP CONTROL'!D4002="","",'IMP CONTROL'!D4002)</f>
        <v/>
      </c>
      <c r="F4002" s="8" t="str">
        <f>IF('IMP CONTROL'!E4002="","",'IMP CONTROL'!E4002)</f>
        <v/>
      </c>
    </row>
    <row r="4003" spans="1:6" x14ac:dyDescent="0.25">
      <c r="A4003" s="8" t="str">
        <f>IF('IMP CONTROL'!A4003="","",'IMP CONTROL'!A4003)</f>
        <v/>
      </c>
      <c r="B4003" s="8" t="str">
        <f>IF('IMP CONTROL'!C4003="","",'IMP CONTROL'!C4003)</f>
        <v/>
      </c>
      <c r="C4003" s="9" t="str">
        <f>IF('IMP CONTROL'!B4003="","",'IMP CONTROL'!B4003)</f>
        <v/>
      </c>
      <c r="D4003" s="8">
        <f>IF('IMP CONTROL'!G4003="","",'IMP CONTROL'!G4003)</f>
        <v>0</v>
      </c>
      <c r="E4003" s="8" t="str">
        <f>IF('IMP CONTROL'!D4003="","",'IMP CONTROL'!D4003)</f>
        <v/>
      </c>
      <c r="F4003" s="8" t="str">
        <f>IF('IMP CONTROL'!E4003="","",'IMP CONTROL'!E4003)</f>
        <v/>
      </c>
    </row>
    <row r="4004" spans="1:6" x14ac:dyDescent="0.25">
      <c r="A4004" s="8" t="str">
        <f>IF('IMP CONTROL'!A4004="","",'IMP CONTROL'!A4004)</f>
        <v/>
      </c>
      <c r="B4004" s="8" t="str">
        <f>IF('IMP CONTROL'!C4004="","",'IMP CONTROL'!C4004)</f>
        <v/>
      </c>
      <c r="C4004" s="9" t="str">
        <f>IF('IMP CONTROL'!B4004="","",'IMP CONTROL'!B4004)</f>
        <v/>
      </c>
      <c r="D4004" s="8">
        <f>IF('IMP CONTROL'!G4004="","",'IMP CONTROL'!G4004)</f>
        <v>0</v>
      </c>
      <c r="E4004" s="8" t="str">
        <f>IF('IMP CONTROL'!D4004="","",'IMP CONTROL'!D4004)</f>
        <v/>
      </c>
      <c r="F4004" s="8" t="str">
        <f>IF('IMP CONTROL'!E4004="","",'IMP CONTROL'!E4004)</f>
        <v/>
      </c>
    </row>
    <row r="4005" spans="1:6" x14ac:dyDescent="0.25">
      <c r="A4005" s="8" t="str">
        <f>IF('IMP CONTROL'!A4005="","",'IMP CONTROL'!A4005)</f>
        <v/>
      </c>
      <c r="B4005" s="8" t="str">
        <f>IF('IMP CONTROL'!C4005="","",'IMP CONTROL'!C4005)</f>
        <v/>
      </c>
      <c r="C4005" s="9" t="str">
        <f>IF('IMP CONTROL'!B4005="","",'IMP CONTROL'!B4005)</f>
        <v/>
      </c>
      <c r="D4005" s="8">
        <f>IF('IMP CONTROL'!G4005="","",'IMP CONTROL'!G4005)</f>
        <v>0</v>
      </c>
      <c r="E4005" s="8" t="str">
        <f>IF('IMP CONTROL'!D4005="","",'IMP CONTROL'!D4005)</f>
        <v/>
      </c>
      <c r="F4005" s="8" t="str">
        <f>IF('IMP CONTROL'!E4005="","",'IMP CONTROL'!E4005)</f>
        <v/>
      </c>
    </row>
    <row r="4006" spans="1:6" x14ac:dyDescent="0.25">
      <c r="A4006" s="8" t="str">
        <f>IF('IMP CONTROL'!A4006="","",'IMP CONTROL'!A4006)</f>
        <v/>
      </c>
      <c r="B4006" s="8" t="str">
        <f>IF('IMP CONTROL'!C4006="","",'IMP CONTROL'!C4006)</f>
        <v/>
      </c>
      <c r="C4006" s="9" t="str">
        <f>IF('IMP CONTROL'!B4006="","",'IMP CONTROL'!B4006)</f>
        <v/>
      </c>
      <c r="D4006" s="8">
        <f>IF('IMP CONTROL'!G4006="","",'IMP CONTROL'!G4006)</f>
        <v>0</v>
      </c>
      <c r="E4006" s="8" t="str">
        <f>IF('IMP CONTROL'!D4006="","",'IMP CONTROL'!D4006)</f>
        <v/>
      </c>
      <c r="F4006" s="8" t="str">
        <f>IF('IMP CONTROL'!E4006="","",'IMP CONTROL'!E4006)</f>
        <v/>
      </c>
    </row>
    <row r="4007" spans="1:6" x14ac:dyDescent="0.25">
      <c r="A4007" s="8" t="str">
        <f>IF('IMP CONTROL'!A4007="","",'IMP CONTROL'!A4007)</f>
        <v/>
      </c>
      <c r="B4007" s="8" t="str">
        <f>IF('IMP CONTROL'!C4007="","",'IMP CONTROL'!C4007)</f>
        <v/>
      </c>
      <c r="C4007" s="9" t="str">
        <f>IF('IMP CONTROL'!B4007="","",'IMP CONTROL'!B4007)</f>
        <v/>
      </c>
      <c r="D4007" s="8">
        <f>IF('IMP CONTROL'!G4007="","",'IMP CONTROL'!G4007)</f>
        <v>0</v>
      </c>
      <c r="E4007" s="8" t="str">
        <f>IF('IMP CONTROL'!D4007="","",'IMP CONTROL'!D4007)</f>
        <v/>
      </c>
      <c r="F4007" s="8" t="str">
        <f>IF('IMP CONTROL'!E4007="","",'IMP CONTROL'!E4007)</f>
        <v/>
      </c>
    </row>
    <row r="4008" spans="1:6" x14ac:dyDescent="0.25">
      <c r="A4008" s="8" t="str">
        <f>IF('IMP CONTROL'!A4008="","",'IMP CONTROL'!A4008)</f>
        <v/>
      </c>
      <c r="B4008" s="8" t="str">
        <f>IF('IMP CONTROL'!C4008="","",'IMP CONTROL'!C4008)</f>
        <v/>
      </c>
      <c r="C4008" s="9" t="str">
        <f>IF('IMP CONTROL'!B4008="","",'IMP CONTROL'!B4008)</f>
        <v/>
      </c>
      <c r="D4008" s="8">
        <f>IF('IMP CONTROL'!G4008="","",'IMP CONTROL'!G4008)</f>
        <v>0</v>
      </c>
      <c r="E4008" s="8" t="str">
        <f>IF('IMP CONTROL'!D4008="","",'IMP CONTROL'!D4008)</f>
        <v/>
      </c>
      <c r="F4008" s="8" t="str">
        <f>IF('IMP CONTROL'!E4008="","",'IMP CONTROL'!E4008)</f>
        <v/>
      </c>
    </row>
    <row r="4009" spans="1:6" x14ac:dyDescent="0.25">
      <c r="A4009" s="8" t="str">
        <f>IF('IMP CONTROL'!A4009="","",'IMP CONTROL'!A4009)</f>
        <v/>
      </c>
      <c r="B4009" s="8" t="str">
        <f>IF('IMP CONTROL'!C4009="","",'IMP CONTROL'!C4009)</f>
        <v/>
      </c>
      <c r="C4009" s="9" t="str">
        <f>IF('IMP CONTROL'!B4009="","",'IMP CONTROL'!B4009)</f>
        <v/>
      </c>
      <c r="D4009" s="8">
        <f>IF('IMP CONTROL'!G4009="","",'IMP CONTROL'!G4009)</f>
        <v>0</v>
      </c>
      <c r="E4009" s="8" t="str">
        <f>IF('IMP CONTROL'!D4009="","",'IMP CONTROL'!D4009)</f>
        <v/>
      </c>
      <c r="F4009" s="8" t="str">
        <f>IF('IMP CONTROL'!E4009="","",'IMP CONTROL'!E4009)</f>
        <v/>
      </c>
    </row>
    <row r="4010" spans="1:6" x14ac:dyDescent="0.25">
      <c r="A4010" s="8" t="str">
        <f>IF('IMP CONTROL'!A4010="","",'IMP CONTROL'!A4010)</f>
        <v/>
      </c>
      <c r="B4010" s="8" t="str">
        <f>IF('IMP CONTROL'!C4010="","",'IMP CONTROL'!C4010)</f>
        <v/>
      </c>
      <c r="C4010" s="9" t="str">
        <f>IF('IMP CONTROL'!B4010="","",'IMP CONTROL'!B4010)</f>
        <v/>
      </c>
      <c r="D4010" s="8">
        <f>IF('IMP CONTROL'!G4010="","",'IMP CONTROL'!G4010)</f>
        <v>0</v>
      </c>
      <c r="E4010" s="8" t="str">
        <f>IF('IMP CONTROL'!D4010="","",'IMP CONTROL'!D4010)</f>
        <v/>
      </c>
      <c r="F4010" s="8" t="str">
        <f>IF('IMP CONTROL'!E4010="","",'IMP CONTROL'!E4010)</f>
        <v/>
      </c>
    </row>
    <row r="4011" spans="1:6" x14ac:dyDescent="0.25">
      <c r="A4011" s="8" t="str">
        <f>IF('IMP CONTROL'!A4011="","",'IMP CONTROL'!A4011)</f>
        <v/>
      </c>
      <c r="B4011" s="8" t="str">
        <f>IF('IMP CONTROL'!C4011="","",'IMP CONTROL'!C4011)</f>
        <v/>
      </c>
      <c r="C4011" s="9" t="str">
        <f>IF('IMP CONTROL'!B4011="","",'IMP CONTROL'!B4011)</f>
        <v/>
      </c>
      <c r="D4011" s="8">
        <f>IF('IMP CONTROL'!G4011="","",'IMP CONTROL'!G4011)</f>
        <v>0</v>
      </c>
      <c r="E4011" s="8" t="str">
        <f>IF('IMP CONTROL'!D4011="","",'IMP CONTROL'!D4011)</f>
        <v/>
      </c>
      <c r="F4011" s="8" t="str">
        <f>IF('IMP CONTROL'!E4011="","",'IMP CONTROL'!E4011)</f>
        <v/>
      </c>
    </row>
    <row r="4012" spans="1:6" x14ac:dyDescent="0.25">
      <c r="A4012" s="8" t="str">
        <f>IF('IMP CONTROL'!A4012="","",'IMP CONTROL'!A4012)</f>
        <v/>
      </c>
      <c r="B4012" s="8" t="str">
        <f>IF('IMP CONTROL'!C4012="","",'IMP CONTROL'!C4012)</f>
        <v/>
      </c>
      <c r="C4012" s="9" t="str">
        <f>IF('IMP CONTROL'!B4012="","",'IMP CONTROL'!B4012)</f>
        <v/>
      </c>
      <c r="D4012" s="8">
        <f>IF('IMP CONTROL'!G4012="","",'IMP CONTROL'!G4012)</f>
        <v>0</v>
      </c>
      <c r="E4012" s="8" t="str">
        <f>IF('IMP CONTROL'!D4012="","",'IMP CONTROL'!D4012)</f>
        <v/>
      </c>
      <c r="F4012" s="8" t="str">
        <f>IF('IMP CONTROL'!E4012="","",'IMP CONTROL'!E4012)</f>
        <v/>
      </c>
    </row>
    <row r="4013" spans="1:6" x14ac:dyDescent="0.25">
      <c r="A4013" s="8" t="str">
        <f>IF('IMP CONTROL'!A4013="","",'IMP CONTROL'!A4013)</f>
        <v/>
      </c>
      <c r="B4013" s="8" t="str">
        <f>IF('IMP CONTROL'!C4013="","",'IMP CONTROL'!C4013)</f>
        <v/>
      </c>
      <c r="C4013" s="9" t="str">
        <f>IF('IMP CONTROL'!B4013="","",'IMP CONTROL'!B4013)</f>
        <v/>
      </c>
      <c r="D4013" s="8">
        <f>IF('IMP CONTROL'!G4013="","",'IMP CONTROL'!G4013)</f>
        <v>0</v>
      </c>
      <c r="E4013" s="8" t="str">
        <f>IF('IMP CONTROL'!D4013="","",'IMP CONTROL'!D4013)</f>
        <v/>
      </c>
      <c r="F4013" s="8" t="str">
        <f>IF('IMP CONTROL'!E4013="","",'IMP CONTROL'!E4013)</f>
        <v/>
      </c>
    </row>
    <row r="4014" spans="1:6" x14ac:dyDescent="0.25">
      <c r="A4014" s="8" t="str">
        <f>IF('IMP CONTROL'!A4014="","",'IMP CONTROL'!A4014)</f>
        <v/>
      </c>
      <c r="B4014" s="8" t="str">
        <f>IF('IMP CONTROL'!C4014="","",'IMP CONTROL'!C4014)</f>
        <v/>
      </c>
      <c r="C4014" s="9" t="str">
        <f>IF('IMP CONTROL'!B4014="","",'IMP CONTROL'!B4014)</f>
        <v/>
      </c>
      <c r="D4014" s="8">
        <f>IF('IMP CONTROL'!G4014="","",'IMP CONTROL'!G4014)</f>
        <v>0</v>
      </c>
      <c r="E4014" s="8" t="str">
        <f>IF('IMP CONTROL'!D4014="","",'IMP CONTROL'!D4014)</f>
        <v/>
      </c>
      <c r="F4014" s="8" t="str">
        <f>IF('IMP CONTROL'!E4014="","",'IMP CONTROL'!E4014)</f>
        <v/>
      </c>
    </row>
    <row r="4015" spans="1:6" x14ac:dyDescent="0.25">
      <c r="A4015" s="8" t="str">
        <f>IF('IMP CONTROL'!A4015="","",'IMP CONTROL'!A4015)</f>
        <v/>
      </c>
      <c r="B4015" s="8" t="str">
        <f>IF('IMP CONTROL'!C4015="","",'IMP CONTROL'!C4015)</f>
        <v/>
      </c>
      <c r="C4015" s="9" t="str">
        <f>IF('IMP CONTROL'!B4015="","",'IMP CONTROL'!B4015)</f>
        <v/>
      </c>
      <c r="D4015" s="8">
        <f>IF('IMP CONTROL'!G4015="","",'IMP CONTROL'!G4015)</f>
        <v>0</v>
      </c>
      <c r="E4015" s="8" t="str">
        <f>IF('IMP CONTROL'!D4015="","",'IMP CONTROL'!D4015)</f>
        <v/>
      </c>
      <c r="F4015" s="8" t="str">
        <f>IF('IMP CONTROL'!E4015="","",'IMP CONTROL'!E4015)</f>
        <v/>
      </c>
    </row>
    <row r="4016" spans="1:6" x14ac:dyDescent="0.25">
      <c r="A4016" s="8" t="str">
        <f>IF('IMP CONTROL'!A4016="","",'IMP CONTROL'!A4016)</f>
        <v/>
      </c>
      <c r="B4016" s="8" t="str">
        <f>IF('IMP CONTROL'!C4016="","",'IMP CONTROL'!C4016)</f>
        <v/>
      </c>
      <c r="C4016" s="9" t="str">
        <f>IF('IMP CONTROL'!B4016="","",'IMP CONTROL'!B4016)</f>
        <v/>
      </c>
      <c r="D4016" s="8">
        <f>IF('IMP CONTROL'!G4016="","",'IMP CONTROL'!G4016)</f>
        <v>0</v>
      </c>
      <c r="E4016" s="8" t="str">
        <f>IF('IMP CONTROL'!D4016="","",'IMP CONTROL'!D4016)</f>
        <v/>
      </c>
      <c r="F4016" s="8" t="str">
        <f>IF('IMP CONTROL'!E4016="","",'IMP CONTROL'!E4016)</f>
        <v/>
      </c>
    </row>
    <row r="4017" spans="1:6" x14ac:dyDescent="0.25">
      <c r="A4017" s="8" t="str">
        <f>IF('IMP CONTROL'!A4017="","",'IMP CONTROL'!A4017)</f>
        <v/>
      </c>
      <c r="B4017" s="8" t="str">
        <f>IF('IMP CONTROL'!C4017="","",'IMP CONTROL'!C4017)</f>
        <v/>
      </c>
      <c r="C4017" s="9" t="str">
        <f>IF('IMP CONTROL'!B4017="","",'IMP CONTROL'!B4017)</f>
        <v/>
      </c>
      <c r="D4017" s="8">
        <f>IF('IMP CONTROL'!G4017="","",'IMP CONTROL'!G4017)</f>
        <v>0</v>
      </c>
      <c r="E4017" s="8" t="str">
        <f>IF('IMP CONTROL'!D4017="","",'IMP CONTROL'!D4017)</f>
        <v/>
      </c>
      <c r="F4017" s="8" t="str">
        <f>IF('IMP CONTROL'!E4017="","",'IMP CONTROL'!E4017)</f>
        <v/>
      </c>
    </row>
    <row r="4018" spans="1:6" x14ac:dyDescent="0.25">
      <c r="A4018" s="8" t="str">
        <f>IF('IMP CONTROL'!A4018="","",'IMP CONTROL'!A4018)</f>
        <v/>
      </c>
      <c r="B4018" s="8" t="str">
        <f>IF('IMP CONTROL'!C4018="","",'IMP CONTROL'!C4018)</f>
        <v/>
      </c>
      <c r="C4018" s="9" t="str">
        <f>IF('IMP CONTROL'!B4018="","",'IMP CONTROL'!B4018)</f>
        <v/>
      </c>
      <c r="D4018" s="8">
        <f>IF('IMP CONTROL'!G4018="","",'IMP CONTROL'!G4018)</f>
        <v>0</v>
      </c>
      <c r="E4018" s="8" t="str">
        <f>IF('IMP CONTROL'!D4018="","",'IMP CONTROL'!D4018)</f>
        <v/>
      </c>
      <c r="F4018" s="8" t="str">
        <f>IF('IMP CONTROL'!E4018="","",'IMP CONTROL'!E4018)</f>
        <v/>
      </c>
    </row>
    <row r="4019" spans="1:6" x14ac:dyDescent="0.25">
      <c r="A4019" s="8" t="str">
        <f>IF('IMP CONTROL'!A4019="","",'IMP CONTROL'!A4019)</f>
        <v/>
      </c>
      <c r="B4019" s="8" t="str">
        <f>IF('IMP CONTROL'!C4019="","",'IMP CONTROL'!C4019)</f>
        <v/>
      </c>
      <c r="C4019" s="9" t="str">
        <f>IF('IMP CONTROL'!B4019="","",'IMP CONTROL'!B4019)</f>
        <v/>
      </c>
      <c r="D4019" s="8">
        <f>IF('IMP CONTROL'!G4019="","",'IMP CONTROL'!G4019)</f>
        <v>0</v>
      </c>
      <c r="E4019" s="8" t="str">
        <f>IF('IMP CONTROL'!D4019="","",'IMP CONTROL'!D4019)</f>
        <v/>
      </c>
      <c r="F4019" s="8" t="str">
        <f>IF('IMP CONTROL'!E4019="","",'IMP CONTROL'!E4019)</f>
        <v/>
      </c>
    </row>
    <row r="4020" spans="1:6" x14ac:dyDescent="0.25">
      <c r="A4020" s="8" t="str">
        <f>IF('IMP CONTROL'!A4020="","",'IMP CONTROL'!A4020)</f>
        <v/>
      </c>
      <c r="B4020" s="8" t="str">
        <f>IF('IMP CONTROL'!C4020="","",'IMP CONTROL'!C4020)</f>
        <v/>
      </c>
      <c r="C4020" s="9" t="str">
        <f>IF('IMP CONTROL'!B4020="","",'IMP CONTROL'!B4020)</f>
        <v/>
      </c>
      <c r="D4020" s="8">
        <f>IF('IMP CONTROL'!G4020="","",'IMP CONTROL'!G4020)</f>
        <v>0</v>
      </c>
      <c r="E4020" s="8" t="str">
        <f>IF('IMP CONTROL'!D4020="","",'IMP CONTROL'!D4020)</f>
        <v/>
      </c>
      <c r="F4020" s="8" t="str">
        <f>IF('IMP CONTROL'!E4020="","",'IMP CONTROL'!E4020)</f>
        <v/>
      </c>
    </row>
    <row r="4021" spans="1:6" x14ac:dyDescent="0.25">
      <c r="A4021" s="8" t="str">
        <f>IF('IMP CONTROL'!A4021="","",'IMP CONTROL'!A4021)</f>
        <v/>
      </c>
      <c r="B4021" s="8" t="str">
        <f>IF('IMP CONTROL'!C4021="","",'IMP CONTROL'!C4021)</f>
        <v/>
      </c>
      <c r="C4021" s="9" t="str">
        <f>IF('IMP CONTROL'!B4021="","",'IMP CONTROL'!B4021)</f>
        <v/>
      </c>
      <c r="D4021" s="8">
        <f>IF('IMP CONTROL'!G4021="","",'IMP CONTROL'!G4021)</f>
        <v>0</v>
      </c>
      <c r="E4021" s="8" t="str">
        <f>IF('IMP CONTROL'!D4021="","",'IMP CONTROL'!D4021)</f>
        <v/>
      </c>
      <c r="F4021" s="8" t="str">
        <f>IF('IMP CONTROL'!E4021="","",'IMP CONTROL'!E4021)</f>
        <v/>
      </c>
    </row>
    <row r="4022" spans="1:6" x14ac:dyDescent="0.25">
      <c r="A4022" s="8" t="str">
        <f>IF('IMP CONTROL'!A4022="","",'IMP CONTROL'!A4022)</f>
        <v/>
      </c>
      <c r="B4022" s="8" t="str">
        <f>IF('IMP CONTROL'!C4022="","",'IMP CONTROL'!C4022)</f>
        <v/>
      </c>
      <c r="C4022" s="9" t="str">
        <f>IF('IMP CONTROL'!B4022="","",'IMP CONTROL'!B4022)</f>
        <v/>
      </c>
      <c r="D4022" s="8">
        <f>IF('IMP CONTROL'!G4022="","",'IMP CONTROL'!G4022)</f>
        <v>0</v>
      </c>
      <c r="E4022" s="8" t="str">
        <f>IF('IMP CONTROL'!D4022="","",'IMP CONTROL'!D4022)</f>
        <v/>
      </c>
      <c r="F4022" s="8" t="str">
        <f>IF('IMP CONTROL'!E4022="","",'IMP CONTROL'!E4022)</f>
        <v/>
      </c>
    </row>
    <row r="4023" spans="1:6" x14ac:dyDescent="0.25">
      <c r="A4023" s="8" t="str">
        <f>IF('IMP CONTROL'!A4023="","",'IMP CONTROL'!A4023)</f>
        <v/>
      </c>
      <c r="B4023" s="8" t="str">
        <f>IF('IMP CONTROL'!C4023="","",'IMP CONTROL'!C4023)</f>
        <v/>
      </c>
      <c r="C4023" s="9" t="str">
        <f>IF('IMP CONTROL'!B4023="","",'IMP CONTROL'!B4023)</f>
        <v/>
      </c>
      <c r="D4023" s="8">
        <f>IF('IMP CONTROL'!G4023="","",'IMP CONTROL'!G4023)</f>
        <v>0</v>
      </c>
      <c r="E4023" s="8" t="str">
        <f>IF('IMP CONTROL'!D4023="","",'IMP CONTROL'!D4023)</f>
        <v/>
      </c>
      <c r="F4023" s="8" t="str">
        <f>IF('IMP CONTROL'!E4023="","",'IMP CONTROL'!E4023)</f>
        <v/>
      </c>
    </row>
    <row r="4024" spans="1:6" x14ac:dyDescent="0.25">
      <c r="A4024" s="8" t="str">
        <f>IF('IMP CONTROL'!A4024="","",'IMP CONTROL'!A4024)</f>
        <v/>
      </c>
      <c r="B4024" s="8" t="str">
        <f>IF('IMP CONTROL'!C4024="","",'IMP CONTROL'!C4024)</f>
        <v/>
      </c>
      <c r="C4024" s="9" t="str">
        <f>IF('IMP CONTROL'!B4024="","",'IMP CONTROL'!B4024)</f>
        <v/>
      </c>
      <c r="D4024" s="8">
        <f>IF('IMP CONTROL'!G4024="","",'IMP CONTROL'!G4024)</f>
        <v>0</v>
      </c>
      <c r="E4024" s="8" t="str">
        <f>IF('IMP CONTROL'!D4024="","",'IMP CONTROL'!D4024)</f>
        <v/>
      </c>
      <c r="F4024" s="8" t="str">
        <f>IF('IMP CONTROL'!E4024="","",'IMP CONTROL'!E4024)</f>
        <v/>
      </c>
    </row>
    <row r="4025" spans="1:6" x14ac:dyDescent="0.25">
      <c r="A4025" s="8" t="str">
        <f>IF('IMP CONTROL'!A4025="","",'IMP CONTROL'!A4025)</f>
        <v/>
      </c>
      <c r="B4025" s="8" t="str">
        <f>IF('IMP CONTROL'!C4025="","",'IMP CONTROL'!C4025)</f>
        <v/>
      </c>
      <c r="C4025" s="9" t="str">
        <f>IF('IMP CONTROL'!B4025="","",'IMP CONTROL'!B4025)</f>
        <v/>
      </c>
      <c r="D4025" s="8">
        <f>IF('IMP CONTROL'!G4025="","",'IMP CONTROL'!G4025)</f>
        <v>0</v>
      </c>
      <c r="E4025" s="8" t="str">
        <f>IF('IMP CONTROL'!D4025="","",'IMP CONTROL'!D4025)</f>
        <v/>
      </c>
      <c r="F4025" s="8" t="str">
        <f>IF('IMP CONTROL'!E4025="","",'IMP CONTROL'!E4025)</f>
        <v/>
      </c>
    </row>
    <row r="4026" spans="1:6" x14ac:dyDescent="0.25">
      <c r="A4026" s="8" t="str">
        <f>IF('IMP CONTROL'!A4026="","",'IMP CONTROL'!A4026)</f>
        <v/>
      </c>
      <c r="B4026" s="8" t="str">
        <f>IF('IMP CONTROL'!C4026="","",'IMP CONTROL'!C4026)</f>
        <v/>
      </c>
      <c r="C4026" s="9" t="str">
        <f>IF('IMP CONTROL'!B4026="","",'IMP CONTROL'!B4026)</f>
        <v/>
      </c>
      <c r="D4026" s="8">
        <f>IF('IMP CONTROL'!G4026="","",'IMP CONTROL'!G4026)</f>
        <v>0</v>
      </c>
      <c r="E4026" s="8" t="str">
        <f>IF('IMP CONTROL'!D4026="","",'IMP CONTROL'!D4026)</f>
        <v/>
      </c>
      <c r="F4026" s="8" t="str">
        <f>IF('IMP CONTROL'!E4026="","",'IMP CONTROL'!E4026)</f>
        <v/>
      </c>
    </row>
    <row r="4027" spans="1:6" x14ac:dyDescent="0.25">
      <c r="A4027" s="8" t="str">
        <f>IF('IMP CONTROL'!A4027="","",'IMP CONTROL'!A4027)</f>
        <v/>
      </c>
      <c r="B4027" s="8" t="str">
        <f>IF('IMP CONTROL'!C4027="","",'IMP CONTROL'!C4027)</f>
        <v/>
      </c>
      <c r="C4027" s="9" t="str">
        <f>IF('IMP CONTROL'!B4027="","",'IMP CONTROL'!B4027)</f>
        <v/>
      </c>
      <c r="D4027" s="8">
        <f>IF('IMP CONTROL'!G4027="","",'IMP CONTROL'!G4027)</f>
        <v>0</v>
      </c>
      <c r="E4027" s="8" t="str">
        <f>IF('IMP CONTROL'!D4027="","",'IMP CONTROL'!D4027)</f>
        <v/>
      </c>
      <c r="F4027" s="8" t="str">
        <f>IF('IMP CONTROL'!E4027="","",'IMP CONTROL'!E4027)</f>
        <v/>
      </c>
    </row>
    <row r="4028" spans="1:6" x14ac:dyDescent="0.25">
      <c r="A4028" s="8" t="str">
        <f>IF('IMP CONTROL'!A4028="","",'IMP CONTROL'!A4028)</f>
        <v/>
      </c>
      <c r="B4028" s="8" t="str">
        <f>IF('IMP CONTROL'!C4028="","",'IMP CONTROL'!C4028)</f>
        <v/>
      </c>
      <c r="C4028" s="9" t="str">
        <f>IF('IMP CONTROL'!B4028="","",'IMP CONTROL'!B4028)</f>
        <v/>
      </c>
      <c r="D4028" s="8">
        <f>IF('IMP CONTROL'!G4028="","",'IMP CONTROL'!G4028)</f>
        <v>0</v>
      </c>
      <c r="E4028" s="8" t="str">
        <f>IF('IMP CONTROL'!D4028="","",'IMP CONTROL'!D4028)</f>
        <v/>
      </c>
      <c r="F4028" s="8" t="str">
        <f>IF('IMP CONTROL'!E4028="","",'IMP CONTROL'!E4028)</f>
        <v/>
      </c>
    </row>
    <row r="4029" spans="1:6" x14ac:dyDescent="0.25">
      <c r="A4029" s="8" t="str">
        <f>IF('IMP CONTROL'!A4029="","",'IMP CONTROL'!A4029)</f>
        <v/>
      </c>
      <c r="B4029" s="8" t="str">
        <f>IF('IMP CONTROL'!C4029="","",'IMP CONTROL'!C4029)</f>
        <v/>
      </c>
      <c r="C4029" s="9" t="str">
        <f>IF('IMP CONTROL'!B4029="","",'IMP CONTROL'!B4029)</f>
        <v/>
      </c>
      <c r="D4029" s="8">
        <f>IF('IMP CONTROL'!G4029="","",'IMP CONTROL'!G4029)</f>
        <v>0</v>
      </c>
      <c r="E4029" s="8" t="str">
        <f>IF('IMP CONTROL'!D4029="","",'IMP CONTROL'!D4029)</f>
        <v/>
      </c>
      <c r="F4029" s="8" t="str">
        <f>IF('IMP CONTROL'!E4029="","",'IMP CONTROL'!E4029)</f>
        <v/>
      </c>
    </row>
    <row r="4030" spans="1:6" x14ac:dyDescent="0.25">
      <c r="A4030" s="8" t="str">
        <f>IF('IMP CONTROL'!A4030="","",'IMP CONTROL'!A4030)</f>
        <v/>
      </c>
      <c r="B4030" s="8" t="str">
        <f>IF('IMP CONTROL'!C4030="","",'IMP CONTROL'!C4030)</f>
        <v/>
      </c>
      <c r="C4030" s="9" t="str">
        <f>IF('IMP CONTROL'!B4030="","",'IMP CONTROL'!B4030)</f>
        <v/>
      </c>
      <c r="D4030" s="8">
        <f>IF('IMP CONTROL'!G4030="","",'IMP CONTROL'!G4030)</f>
        <v>0</v>
      </c>
      <c r="E4030" s="8" t="str">
        <f>IF('IMP CONTROL'!D4030="","",'IMP CONTROL'!D4030)</f>
        <v/>
      </c>
      <c r="F4030" s="8" t="str">
        <f>IF('IMP CONTROL'!E4030="","",'IMP CONTROL'!E4030)</f>
        <v/>
      </c>
    </row>
    <row r="4031" spans="1:6" x14ac:dyDescent="0.25">
      <c r="A4031" s="8" t="str">
        <f>IF('IMP CONTROL'!A4031="","",'IMP CONTROL'!A4031)</f>
        <v/>
      </c>
      <c r="B4031" s="8" t="str">
        <f>IF('IMP CONTROL'!C4031="","",'IMP CONTROL'!C4031)</f>
        <v/>
      </c>
      <c r="C4031" s="9" t="str">
        <f>IF('IMP CONTROL'!B4031="","",'IMP CONTROL'!B4031)</f>
        <v/>
      </c>
      <c r="D4031" s="8">
        <f>IF('IMP CONTROL'!G4031="","",'IMP CONTROL'!G4031)</f>
        <v>0</v>
      </c>
      <c r="E4031" s="8" t="str">
        <f>IF('IMP CONTROL'!D4031="","",'IMP CONTROL'!D4031)</f>
        <v/>
      </c>
      <c r="F4031" s="8" t="str">
        <f>IF('IMP CONTROL'!E4031="","",'IMP CONTROL'!E4031)</f>
        <v/>
      </c>
    </row>
    <row r="4032" spans="1:6" x14ac:dyDescent="0.25">
      <c r="A4032" s="8" t="str">
        <f>IF('IMP CONTROL'!A4032="","",'IMP CONTROL'!A4032)</f>
        <v/>
      </c>
      <c r="B4032" s="8" t="str">
        <f>IF('IMP CONTROL'!C4032="","",'IMP CONTROL'!C4032)</f>
        <v/>
      </c>
      <c r="C4032" s="9" t="str">
        <f>IF('IMP CONTROL'!B4032="","",'IMP CONTROL'!B4032)</f>
        <v/>
      </c>
      <c r="D4032" s="8">
        <f>IF('IMP CONTROL'!G4032="","",'IMP CONTROL'!G4032)</f>
        <v>0</v>
      </c>
      <c r="E4032" s="8" t="str">
        <f>IF('IMP CONTROL'!D4032="","",'IMP CONTROL'!D4032)</f>
        <v/>
      </c>
      <c r="F4032" s="8" t="str">
        <f>IF('IMP CONTROL'!E4032="","",'IMP CONTROL'!E4032)</f>
        <v/>
      </c>
    </row>
    <row r="4033" spans="1:6" x14ac:dyDescent="0.25">
      <c r="A4033" s="8" t="str">
        <f>IF('IMP CONTROL'!A4033="","",'IMP CONTROL'!A4033)</f>
        <v/>
      </c>
      <c r="B4033" s="8" t="str">
        <f>IF('IMP CONTROL'!C4033="","",'IMP CONTROL'!C4033)</f>
        <v/>
      </c>
      <c r="C4033" s="9" t="str">
        <f>IF('IMP CONTROL'!B4033="","",'IMP CONTROL'!B4033)</f>
        <v/>
      </c>
      <c r="D4033" s="8">
        <f>IF('IMP CONTROL'!G4033="","",'IMP CONTROL'!G4033)</f>
        <v>0</v>
      </c>
      <c r="E4033" s="8" t="str">
        <f>IF('IMP CONTROL'!D4033="","",'IMP CONTROL'!D4033)</f>
        <v/>
      </c>
      <c r="F4033" s="8" t="str">
        <f>IF('IMP CONTROL'!E4033="","",'IMP CONTROL'!E4033)</f>
        <v/>
      </c>
    </row>
    <row r="4034" spans="1:6" x14ac:dyDescent="0.25">
      <c r="A4034" s="8" t="str">
        <f>IF('IMP CONTROL'!A4034="","",'IMP CONTROL'!A4034)</f>
        <v/>
      </c>
      <c r="B4034" s="8" t="str">
        <f>IF('IMP CONTROL'!C4034="","",'IMP CONTROL'!C4034)</f>
        <v/>
      </c>
      <c r="C4034" s="9" t="str">
        <f>IF('IMP CONTROL'!B4034="","",'IMP CONTROL'!B4034)</f>
        <v/>
      </c>
      <c r="D4034" s="8">
        <f>IF('IMP CONTROL'!G4034="","",'IMP CONTROL'!G4034)</f>
        <v>0</v>
      </c>
      <c r="E4034" s="8" t="str">
        <f>IF('IMP CONTROL'!D4034="","",'IMP CONTROL'!D4034)</f>
        <v/>
      </c>
      <c r="F4034" s="8" t="str">
        <f>IF('IMP CONTROL'!E4034="","",'IMP CONTROL'!E4034)</f>
        <v/>
      </c>
    </row>
    <row r="4035" spans="1:6" x14ac:dyDescent="0.25">
      <c r="A4035" s="8" t="str">
        <f>IF('IMP CONTROL'!A4035="","",'IMP CONTROL'!A4035)</f>
        <v/>
      </c>
      <c r="B4035" s="8" t="str">
        <f>IF('IMP CONTROL'!C4035="","",'IMP CONTROL'!C4035)</f>
        <v/>
      </c>
      <c r="C4035" s="9" t="str">
        <f>IF('IMP CONTROL'!B4035="","",'IMP CONTROL'!B4035)</f>
        <v/>
      </c>
      <c r="D4035" s="8">
        <f>IF('IMP CONTROL'!G4035="","",'IMP CONTROL'!G4035)</f>
        <v>0</v>
      </c>
      <c r="E4035" s="8" t="str">
        <f>IF('IMP CONTROL'!D4035="","",'IMP CONTROL'!D4035)</f>
        <v/>
      </c>
      <c r="F4035" s="8" t="str">
        <f>IF('IMP CONTROL'!E4035="","",'IMP CONTROL'!E4035)</f>
        <v/>
      </c>
    </row>
    <row r="4036" spans="1:6" x14ac:dyDescent="0.25">
      <c r="A4036" s="8" t="str">
        <f>IF('IMP CONTROL'!A4036="","",'IMP CONTROL'!A4036)</f>
        <v/>
      </c>
      <c r="B4036" s="8" t="str">
        <f>IF('IMP CONTROL'!C4036="","",'IMP CONTROL'!C4036)</f>
        <v/>
      </c>
      <c r="C4036" s="9" t="str">
        <f>IF('IMP CONTROL'!B4036="","",'IMP CONTROL'!B4036)</f>
        <v/>
      </c>
      <c r="D4036" s="8">
        <f>IF('IMP CONTROL'!G4036="","",'IMP CONTROL'!G4036)</f>
        <v>0</v>
      </c>
      <c r="E4036" s="8" t="str">
        <f>IF('IMP CONTROL'!D4036="","",'IMP CONTROL'!D4036)</f>
        <v/>
      </c>
      <c r="F4036" s="8" t="str">
        <f>IF('IMP CONTROL'!E4036="","",'IMP CONTROL'!E4036)</f>
        <v/>
      </c>
    </row>
    <row r="4037" spans="1:6" x14ac:dyDescent="0.25">
      <c r="A4037" s="8" t="str">
        <f>IF('IMP CONTROL'!A4037="","",'IMP CONTROL'!A4037)</f>
        <v/>
      </c>
      <c r="B4037" s="8" t="str">
        <f>IF('IMP CONTROL'!C4037="","",'IMP CONTROL'!C4037)</f>
        <v/>
      </c>
      <c r="C4037" s="9" t="str">
        <f>IF('IMP CONTROL'!B4037="","",'IMP CONTROL'!B4037)</f>
        <v/>
      </c>
      <c r="D4037" s="8">
        <f>IF('IMP CONTROL'!G4037="","",'IMP CONTROL'!G4037)</f>
        <v>0</v>
      </c>
      <c r="E4037" s="8" t="str">
        <f>IF('IMP CONTROL'!D4037="","",'IMP CONTROL'!D4037)</f>
        <v/>
      </c>
      <c r="F4037" s="8" t="str">
        <f>IF('IMP CONTROL'!E4037="","",'IMP CONTROL'!E4037)</f>
        <v/>
      </c>
    </row>
    <row r="4038" spans="1:6" x14ac:dyDescent="0.25">
      <c r="A4038" s="8" t="str">
        <f>IF('IMP CONTROL'!A4038="","",'IMP CONTROL'!A4038)</f>
        <v/>
      </c>
      <c r="B4038" s="8" t="str">
        <f>IF('IMP CONTROL'!C4038="","",'IMP CONTROL'!C4038)</f>
        <v/>
      </c>
      <c r="C4038" s="9" t="str">
        <f>IF('IMP CONTROL'!B4038="","",'IMP CONTROL'!B4038)</f>
        <v/>
      </c>
      <c r="D4038" s="8">
        <f>IF('IMP CONTROL'!G4038="","",'IMP CONTROL'!G4038)</f>
        <v>0</v>
      </c>
      <c r="E4038" s="8" t="str">
        <f>IF('IMP CONTROL'!D4038="","",'IMP CONTROL'!D4038)</f>
        <v/>
      </c>
      <c r="F4038" s="8" t="str">
        <f>IF('IMP CONTROL'!E4038="","",'IMP CONTROL'!E4038)</f>
        <v/>
      </c>
    </row>
    <row r="4039" spans="1:6" x14ac:dyDescent="0.25">
      <c r="A4039" s="8" t="str">
        <f>IF('IMP CONTROL'!A4039="","",'IMP CONTROL'!A4039)</f>
        <v/>
      </c>
      <c r="B4039" s="8" t="str">
        <f>IF('IMP CONTROL'!C4039="","",'IMP CONTROL'!C4039)</f>
        <v/>
      </c>
      <c r="C4039" s="9" t="str">
        <f>IF('IMP CONTROL'!B4039="","",'IMP CONTROL'!B4039)</f>
        <v/>
      </c>
      <c r="D4039" s="8">
        <f>IF('IMP CONTROL'!G4039="","",'IMP CONTROL'!G4039)</f>
        <v>0</v>
      </c>
      <c r="E4039" s="8" t="str">
        <f>IF('IMP CONTROL'!D4039="","",'IMP CONTROL'!D4039)</f>
        <v/>
      </c>
      <c r="F4039" s="8" t="str">
        <f>IF('IMP CONTROL'!E4039="","",'IMP CONTROL'!E4039)</f>
        <v/>
      </c>
    </row>
    <row r="4040" spans="1:6" x14ac:dyDescent="0.25">
      <c r="A4040" s="8" t="str">
        <f>IF('IMP CONTROL'!A4040="","",'IMP CONTROL'!A4040)</f>
        <v/>
      </c>
      <c r="B4040" s="8" t="str">
        <f>IF('IMP CONTROL'!C4040="","",'IMP CONTROL'!C4040)</f>
        <v/>
      </c>
      <c r="C4040" s="9" t="str">
        <f>IF('IMP CONTROL'!B4040="","",'IMP CONTROL'!B4040)</f>
        <v/>
      </c>
      <c r="D4040" s="8">
        <f>IF('IMP CONTROL'!G4040="","",'IMP CONTROL'!G4040)</f>
        <v>0</v>
      </c>
      <c r="E4040" s="8" t="str">
        <f>IF('IMP CONTROL'!D4040="","",'IMP CONTROL'!D4040)</f>
        <v/>
      </c>
      <c r="F4040" s="8" t="str">
        <f>IF('IMP CONTROL'!E4040="","",'IMP CONTROL'!E4040)</f>
        <v/>
      </c>
    </row>
    <row r="4041" spans="1:6" x14ac:dyDescent="0.25">
      <c r="A4041" s="8" t="str">
        <f>IF('IMP CONTROL'!A4041="","",'IMP CONTROL'!A4041)</f>
        <v/>
      </c>
      <c r="B4041" s="8" t="str">
        <f>IF('IMP CONTROL'!C4041="","",'IMP CONTROL'!C4041)</f>
        <v/>
      </c>
      <c r="C4041" s="9" t="str">
        <f>IF('IMP CONTROL'!B4041="","",'IMP CONTROL'!B4041)</f>
        <v/>
      </c>
      <c r="D4041" s="8">
        <f>IF('IMP CONTROL'!G4041="","",'IMP CONTROL'!G4041)</f>
        <v>0</v>
      </c>
      <c r="E4041" s="8" t="str">
        <f>IF('IMP CONTROL'!D4041="","",'IMP CONTROL'!D4041)</f>
        <v/>
      </c>
      <c r="F4041" s="8" t="str">
        <f>IF('IMP CONTROL'!E4041="","",'IMP CONTROL'!E4041)</f>
        <v/>
      </c>
    </row>
    <row r="4042" spans="1:6" x14ac:dyDescent="0.25">
      <c r="A4042" s="8" t="str">
        <f>IF('IMP CONTROL'!A4042="","",'IMP CONTROL'!A4042)</f>
        <v/>
      </c>
      <c r="B4042" s="8" t="str">
        <f>IF('IMP CONTROL'!C4042="","",'IMP CONTROL'!C4042)</f>
        <v/>
      </c>
      <c r="C4042" s="9" t="str">
        <f>IF('IMP CONTROL'!B4042="","",'IMP CONTROL'!B4042)</f>
        <v/>
      </c>
      <c r="D4042" s="8">
        <f>IF('IMP CONTROL'!G4042="","",'IMP CONTROL'!G4042)</f>
        <v>0</v>
      </c>
      <c r="E4042" s="8" t="str">
        <f>IF('IMP CONTROL'!D4042="","",'IMP CONTROL'!D4042)</f>
        <v/>
      </c>
      <c r="F4042" s="8" t="str">
        <f>IF('IMP CONTROL'!E4042="","",'IMP CONTROL'!E4042)</f>
        <v/>
      </c>
    </row>
    <row r="4043" spans="1:6" x14ac:dyDescent="0.25">
      <c r="A4043" s="8" t="str">
        <f>IF('IMP CONTROL'!A4043="","",'IMP CONTROL'!A4043)</f>
        <v/>
      </c>
      <c r="B4043" s="8" t="str">
        <f>IF('IMP CONTROL'!C4043="","",'IMP CONTROL'!C4043)</f>
        <v/>
      </c>
      <c r="C4043" s="9" t="str">
        <f>IF('IMP CONTROL'!B4043="","",'IMP CONTROL'!B4043)</f>
        <v/>
      </c>
      <c r="D4043" s="8">
        <f>IF('IMP CONTROL'!G4043="","",'IMP CONTROL'!G4043)</f>
        <v>0</v>
      </c>
      <c r="E4043" s="8" t="str">
        <f>IF('IMP CONTROL'!D4043="","",'IMP CONTROL'!D4043)</f>
        <v/>
      </c>
      <c r="F4043" s="8" t="str">
        <f>IF('IMP CONTROL'!E4043="","",'IMP CONTROL'!E4043)</f>
        <v/>
      </c>
    </row>
    <row r="4044" spans="1:6" x14ac:dyDescent="0.25">
      <c r="A4044" s="8" t="str">
        <f>IF('IMP CONTROL'!A4044="","",'IMP CONTROL'!A4044)</f>
        <v/>
      </c>
      <c r="B4044" s="8" t="str">
        <f>IF('IMP CONTROL'!C4044="","",'IMP CONTROL'!C4044)</f>
        <v/>
      </c>
      <c r="C4044" s="9" t="str">
        <f>IF('IMP CONTROL'!B4044="","",'IMP CONTROL'!B4044)</f>
        <v/>
      </c>
      <c r="D4044" s="8">
        <f>IF('IMP CONTROL'!G4044="","",'IMP CONTROL'!G4044)</f>
        <v>0</v>
      </c>
      <c r="E4044" s="8" t="str">
        <f>IF('IMP CONTROL'!D4044="","",'IMP CONTROL'!D4044)</f>
        <v/>
      </c>
      <c r="F4044" s="8" t="str">
        <f>IF('IMP CONTROL'!E4044="","",'IMP CONTROL'!E4044)</f>
        <v/>
      </c>
    </row>
    <row r="4045" spans="1:6" x14ac:dyDescent="0.25">
      <c r="A4045" s="8" t="str">
        <f>IF('IMP CONTROL'!A4045="","",'IMP CONTROL'!A4045)</f>
        <v/>
      </c>
      <c r="B4045" s="8" t="str">
        <f>IF('IMP CONTROL'!C4045="","",'IMP CONTROL'!C4045)</f>
        <v/>
      </c>
      <c r="C4045" s="9" t="str">
        <f>IF('IMP CONTROL'!B4045="","",'IMP CONTROL'!B4045)</f>
        <v/>
      </c>
      <c r="D4045" s="8">
        <f>IF('IMP CONTROL'!G4045="","",'IMP CONTROL'!G4045)</f>
        <v>0</v>
      </c>
      <c r="E4045" s="8" t="str">
        <f>IF('IMP CONTROL'!D4045="","",'IMP CONTROL'!D4045)</f>
        <v/>
      </c>
      <c r="F4045" s="8" t="str">
        <f>IF('IMP CONTROL'!E4045="","",'IMP CONTROL'!E4045)</f>
        <v/>
      </c>
    </row>
    <row r="4046" spans="1:6" x14ac:dyDescent="0.25">
      <c r="A4046" s="8" t="str">
        <f>IF('IMP CONTROL'!A4046="","",'IMP CONTROL'!A4046)</f>
        <v/>
      </c>
      <c r="B4046" s="8" t="str">
        <f>IF('IMP CONTROL'!C4046="","",'IMP CONTROL'!C4046)</f>
        <v/>
      </c>
      <c r="C4046" s="9" t="str">
        <f>IF('IMP CONTROL'!B4046="","",'IMP CONTROL'!B4046)</f>
        <v/>
      </c>
      <c r="D4046" s="8">
        <f>IF('IMP CONTROL'!G4046="","",'IMP CONTROL'!G4046)</f>
        <v>0</v>
      </c>
      <c r="E4046" s="8" t="str">
        <f>IF('IMP CONTROL'!D4046="","",'IMP CONTROL'!D4046)</f>
        <v/>
      </c>
      <c r="F4046" s="8" t="str">
        <f>IF('IMP CONTROL'!E4046="","",'IMP CONTROL'!E4046)</f>
        <v/>
      </c>
    </row>
    <row r="4047" spans="1:6" x14ac:dyDescent="0.25">
      <c r="A4047" s="8" t="str">
        <f>IF('IMP CONTROL'!A4047="","",'IMP CONTROL'!A4047)</f>
        <v/>
      </c>
      <c r="B4047" s="8" t="str">
        <f>IF('IMP CONTROL'!C4047="","",'IMP CONTROL'!C4047)</f>
        <v/>
      </c>
      <c r="C4047" s="9" t="str">
        <f>IF('IMP CONTROL'!B4047="","",'IMP CONTROL'!B4047)</f>
        <v/>
      </c>
      <c r="D4047" s="8">
        <f>IF('IMP CONTROL'!G4047="","",'IMP CONTROL'!G4047)</f>
        <v>0</v>
      </c>
      <c r="E4047" s="8" t="str">
        <f>IF('IMP CONTROL'!D4047="","",'IMP CONTROL'!D4047)</f>
        <v/>
      </c>
      <c r="F4047" s="8" t="str">
        <f>IF('IMP CONTROL'!E4047="","",'IMP CONTROL'!E4047)</f>
        <v/>
      </c>
    </row>
    <row r="4048" spans="1:6" x14ac:dyDescent="0.25">
      <c r="A4048" s="8" t="str">
        <f>IF('IMP CONTROL'!A4048="","",'IMP CONTROL'!A4048)</f>
        <v/>
      </c>
      <c r="B4048" s="8" t="str">
        <f>IF('IMP CONTROL'!C4048="","",'IMP CONTROL'!C4048)</f>
        <v/>
      </c>
      <c r="C4048" s="9" t="str">
        <f>IF('IMP CONTROL'!B4048="","",'IMP CONTROL'!B4048)</f>
        <v/>
      </c>
      <c r="D4048" s="8">
        <f>IF('IMP CONTROL'!G4048="","",'IMP CONTROL'!G4048)</f>
        <v>0</v>
      </c>
      <c r="E4048" s="8" t="str">
        <f>IF('IMP CONTROL'!D4048="","",'IMP CONTROL'!D4048)</f>
        <v/>
      </c>
      <c r="F4048" s="8" t="str">
        <f>IF('IMP CONTROL'!E4048="","",'IMP CONTROL'!E4048)</f>
        <v/>
      </c>
    </row>
    <row r="4049" spans="1:6" x14ac:dyDescent="0.25">
      <c r="A4049" s="8" t="str">
        <f>IF('IMP CONTROL'!A4049="","",'IMP CONTROL'!A4049)</f>
        <v/>
      </c>
      <c r="B4049" s="8" t="str">
        <f>IF('IMP CONTROL'!C4049="","",'IMP CONTROL'!C4049)</f>
        <v/>
      </c>
      <c r="C4049" s="9" t="str">
        <f>IF('IMP CONTROL'!B4049="","",'IMP CONTROL'!B4049)</f>
        <v/>
      </c>
      <c r="D4049" s="8">
        <f>IF('IMP CONTROL'!G4049="","",'IMP CONTROL'!G4049)</f>
        <v>0</v>
      </c>
      <c r="E4049" s="8" t="str">
        <f>IF('IMP CONTROL'!D4049="","",'IMP CONTROL'!D4049)</f>
        <v/>
      </c>
      <c r="F4049" s="8" t="str">
        <f>IF('IMP CONTROL'!E4049="","",'IMP CONTROL'!E4049)</f>
        <v/>
      </c>
    </row>
    <row r="4050" spans="1:6" x14ac:dyDescent="0.25">
      <c r="A4050" s="8" t="str">
        <f>IF('IMP CONTROL'!A4050="","",'IMP CONTROL'!A4050)</f>
        <v/>
      </c>
      <c r="B4050" s="8" t="str">
        <f>IF('IMP CONTROL'!C4050="","",'IMP CONTROL'!C4050)</f>
        <v/>
      </c>
      <c r="C4050" s="9" t="str">
        <f>IF('IMP CONTROL'!B4050="","",'IMP CONTROL'!B4050)</f>
        <v/>
      </c>
      <c r="D4050" s="8">
        <f>IF('IMP CONTROL'!G4050="","",'IMP CONTROL'!G4050)</f>
        <v>0</v>
      </c>
      <c r="E4050" s="8" t="str">
        <f>IF('IMP CONTROL'!D4050="","",'IMP CONTROL'!D4050)</f>
        <v/>
      </c>
      <c r="F4050" s="8" t="str">
        <f>IF('IMP CONTROL'!E4050="","",'IMP CONTROL'!E4050)</f>
        <v/>
      </c>
    </row>
    <row r="4051" spans="1:6" x14ac:dyDescent="0.25">
      <c r="A4051" s="8" t="str">
        <f>IF('IMP CONTROL'!A4051="","",'IMP CONTROL'!A4051)</f>
        <v/>
      </c>
      <c r="B4051" s="8" t="str">
        <f>IF('IMP CONTROL'!C4051="","",'IMP CONTROL'!C4051)</f>
        <v/>
      </c>
      <c r="C4051" s="9" t="str">
        <f>IF('IMP CONTROL'!B4051="","",'IMP CONTROL'!B4051)</f>
        <v/>
      </c>
      <c r="D4051" s="8">
        <f>IF('IMP CONTROL'!G4051="","",'IMP CONTROL'!G4051)</f>
        <v>0</v>
      </c>
      <c r="E4051" s="8" t="str">
        <f>IF('IMP CONTROL'!D4051="","",'IMP CONTROL'!D4051)</f>
        <v/>
      </c>
      <c r="F4051" s="8" t="str">
        <f>IF('IMP CONTROL'!E4051="","",'IMP CONTROL'!E4051)</f>
        <v/>
      </c>
    </row>
    <row r="4052" spans="1:6" x14ac:dyDescent="0.25">
      <c r="A4052" s="8" t="str">
        <f>IF('IMP CONTROL'!A4052="","",'IMP CONTROL'!A4052)</f>
        <v/>
      </c>
      <c r="B4052" s="8" t="str">
        <f>IF('IMP CONTROL'!C4052="","",'IMP CONTROL'!C4052)</f>
        <v/>
      </c>
      <c r="C4052" s="9" t="str">
        <f>IF('IMP CONTROL'!B4052="","",'IMP CONTROL'!B4052)</f>
        <v/>
      </c>
      <c r="D4052" s="8">
        <f>IF('IMP CONTROL'!G4052="","",'IMP CONTROL'!G4052)</f>
        <v>0</v>
      </c>
      <c r="E4052" s="8" t="str">
        <f>IF('IMP CONTROL'!D4052="","",'IMP CONTROL'!D4052)</f>
        <v/>
      </c>
      <c r="F4052" s="8" t="str">
        <f>IF('IMP CONTROL'!E4052="","",'IMP CONTROL'!E4052)</f>
        <v/>
      </c>
    </row>
    <row r="4053" spans="1:6" x14ac:dyDescent="0.25">
      <c r="A4053" s="8" t="str">
        <f>IF('IMP CONTROL'!A4053="","",'IMP CONTROL'!A4053)</f>
        <v/>
      </c>
      <c r="B4053" s="8" t="str">
        <f>IF('IMP CONTROL'!C4053="","",'IMP CONTROL'!C4053)</f>
        <v/>
      </c>
      <c r="C4053" s="9" t="str">
        <f>IF('IMP CONTROL'!B4053="","",'IMP CONTROL'!B4053)</f>
        <v/>
      </c>
      <c r="D4053" s="8">
        <f>IF('IMP CONTROL'!G4053="","",'IMP CONTROL'!G4053)</f>
        <v>0</v>
      </c>
      <c r="E4053" s="8" t="str">
        <f>IF('IMP CONTROL'!D4053="","",'IMP CONTROL'!D4053)</f>
        <v/>
      </c>
      <c r="F4053" s="8" t="str">
        <f>IF('IMP CONTROL'!E4053="","",'IMP CONTROL'!E4053)</f>
        <v/>
      </c>
    </row>
    <row r="4054" spans="1:6" x14ac:dyDescent="0.25">
      <c r="A4054" s="8" t="str">
        <f>IF('IMP CONTROL'!A4054="","",'IMP CONTROL'!A4054)</f>
        <v/>
      </c>
      <c r="B4054" s="8" t="str">
        <f>IF('IMP CONTROL'!C4054="","",'IMP CONTROL'!C4054)</f>
        <v/>
      </c>
      <c r="C4054" s="9" t="str">
        <f>IF('IMP CONTROL'!B4054="","",'IMP CONTROL'!B4054)</f>
        <v/>
      </c>
      <c r="D4054" s="8">
        <f>IF('IMP CONTROL'!G4054="","",'IMP CONTROL'!G4054)</f>
        <v>0</v>
      </c>
      <c r="E4054" s="8" t="str">
        <f>IF('IMP CONTROL'!D4054="","",'IMP CONTROL'!D4054)</f>
        <v/>
      </c>
      <c r="F4054" s="8" t="str">
        <f>IF('IMP CONTROL'!E4054="","",'IMP CONTROL'!E4054)</f>
        <v/>
      </c>
    </row>
    <row r="4055" spans="1:6" x14ac:dyDescent="0.25">
      <c r="A4055" s="8" t="str">
        <f>IF('IMP CONTROL'!A4055="","",'IMP CONTROL'!A4055)</f>
        <v/>
      </c>
      <c r="B4055" s="8" t="str">
        <f>IF('IMP CONTROL'!C4055="","",'IMP CONTROL'!C4055)</f>
        <v/>
      </c>
      <c r="C4055" s="9" t="str">
        <f>IF('IMP CONTROL'!B4055="","",'IMP CONTROL'!B4055)</f>
        <v/>
      </c>
      <c r="D4055" s="8">
        <f>IF('IMP CONTROL'!G4055="","",'IMP CONTROL'!G4055)</f>
        <v>0</v>
      </c>
      <c r="E4055" s="8" t="str">
        <f>IF('IMP CONTROL'!D4055="","",'IMP CONTROL'!D4055)</f>
        <v/>
      </c>
      <c r="F4055" s="8" t="str">
        <f>IF('IMP CONTROL'!E4055="","",'IMP CONTROL'!E4055)</f>
        <v/>
      </c>
    </row>
    <row r="4056" spans="1:6" x14ac:dyDescent="0.25">
      <c r="A4056" s="8" t="str">
        <f>IF('IMP CONTROL'!A4056="","",'IMP CONTROL'!A4056)</f>
        <v/>
      </c>
      <c r="B4056" s="8" t="str">
        <f>IF('IMP CONTROL'!C4056="","",'IMP CONTROL'!C4056)</f>
        <v/>
      </c>
      <c r="C4056" s="9" t="str">
        <f>IF('IMP CONTROL'!B4056="","",'IMP CONTROL'!B4056)</f>
        <v/>
      </c>
      <c r="D4056" s="8">
        <f>IF('IMP CONTROL'!G4056="","",'IMP CONTROL'!G4056)</f>
        <v>0</v>
      </c>
      <c r="E4056" s="8" t="str">
        <f>IF('IMP CONTROL'!D4056="","",'IMP CONTROL'!D4056)</f>
        <v/>
      </c>
      <c r="F4056" s="8" t="str">
        <f>IF('IMP CONTROL'!E4056="","",'IMP CONTROL'!E4056)</f>
        <v/>
      </c>
    </row>
    <row r="4057" spans="1:6" x14ac:dyDescent="0.25">
      <c r="A4057" s="8" t="str">
        <f>IF('IMP CONTROL'!A4057="","",'IMP CONTROL'!A4057)</f>
        <v/>
      </c>
      <c r="B4057" s="8" t="str">
        <f>IF('IMP CONTROL'!C4057="","",'IMP CONTROL'!C4057)</f>
        <v/>
      </c>
      <c r="C4057" s="9" t="str">
        <f>IF('IMP CONTROL'!B4057="","",'IMP CONTROL'!B4057)</f>
        <v/>
      </c>
      <c r="D4057" s="8">
        <f>IF('IMP CONTROL'!G4057="","",'IMP CONTROL'!G4057)</f>
        <v>0</v>
      </c>
      <c r="E4057" s="8" t="str">
        <f>IF('IMP CONTROL'!D4057="","",'IMP CONTROL'!D4057)</f>
        <v/>
      </c>
      <c r="F4057" s="8" t="str">
        <f>IF('IMP CONTROL'!E4057="","",'IMP CONTROL'!E4057)</f>
        <v/>
      </c>
    </row>
    <row r="4058" spans="1:6" x14ac:dyDescent="0.25">
      <c r="A4058" s="8" t="str">
        <f>IF('IMP CONTROL'!A4058="","",'IMP CONTROL'!A4058)</f>
        <v/>
      </c>
      <c r="B4058" s="8" t="str">
        <f>IF('IMP CONTROL'!C4058="","",'IMP CONTROL'!C4058)</f>
        <v/>
      </c>
      <c r="C4058" s="9" t="str">
        <f>IF('IMP CONTROL'!B4058="","",'IMP CONTROL'!B4058)</f>
        <v/>
      </c>
      <c r="D4058" s="8">
        <f>IF('IMP CONTROL'!G4058="","",'IMP CONTROL'!G4058)</f>
        <v>0</v>
      </c>
      <c r="E4058" s="8" t="str">
        <f>IF('IMP CONTROL'!D4058="","",'IMP CONTROL'!D4058)</f>
        <v/>
      </c>
      <c r="F4058" s="8" t="str">
        <f>IF('IMP CONTROL'!E4058="","",'IMP CONTROL'!E4058)</f>
        <v/>
      </c>
    </row>
    <row r="4059" spans="1:6" x14ac:dyDescent="0.25">
      <c r="A4059" s="8" t="str">
        <f>IF('IMP CONTROL'!A4059="","",'IMP CONTROL'!A4059)</f>
        <v/>
      </c>
      <c r="B4059" s="8" t="str">
        <f>IF('IMP CONTROL'!C4059="","",'IMP CONTROL'!C4059)</f>
        <v/>
      </c>
      <c r="C4059" s="9" t="str">
        <f>IF('IMP CONTROL'!B4059="","",'IMP CONTROL'!B4059)</f>
        <v/>
      </c>
      <c r="D4059" s="8">
        <f>IF('IMP CONTROL'!G4059="","",'IMP CONTROL'!G4059)</f>
        <v>0</v>
      </c>
      <c r="E4059" s="8" t="str">
        <f>IF('IMP CONTROL'!D4059="","",'IMP CONTROL'!D4059)</f>
        <v/>
      </c>
      <c r="F4059" s="8" t="str">
        <f>IF('IMP CONTROL'!E4059="","",'IMP CONTROL'!E4059)</f>
        <v/>
      </c>
    </row>
    <row r="4060" spans="1:6" x14ac:dyDescent="0.25">
      <c r="A4060" s="8" t="str">
        <f>IF('IMP CONTROL'!A4060="","",'IMP CONTROL'!A4060)</f>
        <v/>
      </c>
      <c r="B4060" s="8" t="str">
        <f>IF('IMP CONTROL'!C4060="","",'IMP CONTROL'!C4060)</f>
        <v/>
      </c>
      <c r="C4060" s="9" t="str">
        <f>IF('IMP CONTROL'!B4060="","",'IMP CONTROL'!B4060)</f>
        <v/>
      </c>
      <c r="D4060" s="8">
        <f>IF('IMP CONTROL'!G4060="","",'IMP CONTROL'!G4060)</f>
        <v>0</v>
      </c>
      <c r="E4060" s="8" t="str">
        <f>IF('IMP CONTROL'!D4060="","",'IMP CONTROL'!D4060)</f>
        <v/>
      </c>
      <c r="F4060" s="8" t="str">
        <f>IF('IMP CONTROL'!E4060="","",'IMP CONTROL'!E4060)</f>
        <v/>
      </c>
    </row>
    <row r="4061" spans="1:6" x14ac:dyDescent="0.25">
      <c r="A4061" s="8" t="str">
        <f>IF('IMP CONTROL'!A4061="","",'IMP CONTROL'!A4061)</f>
        <v/>
      </c>
      <c r="B4061" s="8" t="str">
        <f>IF('IMP CONTROL'!C4061="","",'IMP CONTROL'!C4061)</f>
        <v/>
      </c>
      <c r="C4061" s="9" t="str">
        <f>IF('IMP CONTROL'!B4061="","",'IMP CONTROL'!B4061)</f>
        <v/>
      </c>
      <c r="D4061" s="8">
        <f>IF('IMP CONTROL'!G4061="","",'IMP CONTROL'!G4061)</f>
        <v>0</v>
      </c>
      <c r="E4061" s="8" t="str">
        <f>IF('IMP CONTROL'!D4061="","",'IMP CONTROL'!D4061)</f>
        <v/>
      </c>
      <c r="F4061" s="8" t="str">
        <f>IF('IMP CONTROL'!E4061="","",'IMP CONTROL'!E4061)</f>
        <v/>
      </c>
    </row>
    <row r="4062" spans="1:6" x14ac:dyDescent="0.25">
      <c r="A4062" s="8" t="str">
        <f>IF('IMP CONTROL'!A4062="","",'IMP CONTROL'!A4062)</f>
        <v/>
      </c>
      <c r="B4062" s="8" t="str">
        <f>IF('IMP CONTROL'!C4062="","",'IMP CONTROL'!C4062)</f>
        <v/>
      </c>
      <c r="C4062" s="9" t="str">
        <f>IF('IMP CONTROL'!B4062="","",'IMP CONTROL'!B4062)</f>
        <v/>
      </c>
      <c r="D4062" s="8">
        <f>IF('IMP CONTROL'!G4062="","",'IMP CONTROL'!G4062)</f>
        <v>0</v>
      </c>
      <c r="E4062" s="8" t="str">
        <f>IF('IMP CONTROL'!D4062="","",'IMP CONTROL'!D4062)</f>
        <v/>
      </c>
      <c r="F4062" s="8" t="str">
        <f>IF('IMP CONTROL'!E4062="","",'IMP CONTROL'!E4062)</f>
        <v/>
      </c>
    </row>
    <row r="4063" spans="1:6" x14ac:dyDescent="0.25">
      <c r="A4063" s="8" t="str">
        <f>IF('IMP CONTROL'!A4063="","",'IMP CONTROL'!A4063)</f>
        <v/>
      </c>
      <c r="B4063" s="8" t="str">
        <f>IF('IMP CONTROL'!C4063="","",'IMP CONTROL'!C4063)</f>
        <v/>
      </c>
      <c r="C4063" s="9" t="str">
        <f>IF('IMP CONTROL'!B4063="","",'IMP CONTROL'!B4063)</f>
        <v/>
      </c>
      <c r="D4063" s="8">
        <f>IF('IMP CONTROL'!G4063="","",'IMP CONTROL'!G4063)</f>
        <v>0</v>
      </c>
      <c r="E4063" s="8" t="str">
        <f>IF('IMP CONTROL'!D4063="","",'IMP CONTROL'!D4063)</f>
        <v/>
      </c>
      <c r="F4063" s="8" t="str">
        <f>IF('IMP CONTROL'!E4063="","",'IMP CONTROL'!E4063)</f>
        <v/>
      </c>
    </row>
    <row r="4064" spans="1:6" x14ac:dyDescent="0.25">
      <c r="A4064" s="8" t="str">
        <f>IF('IMP CONTROL'!A4064="","",'IMP CONTROL'!A4064)</f>
        <v/>
      </c>
      <c r="B4064" s="8" t="str">
        <f>IF('IMP CONTROL'!C4064="","",'IMP CONTROL'!C4064)</f>
        <v/>
      </c>
      <c r="C4064" s="9" t="str">
        <f>IF('IMP CONTROL'!B4064="","",'IMP CONTROL'!B4064)</f>
        <v/>
      </c>
      <c r="D4064" s="8">
        <f>IF('IMP CONTROL'!G4064="","",'IMP CONTROL'!G4064)</f>
        <v>0</v>
      </c>
      <c r="E4064" s="8" t="str">
        <f>IF('IMP CONTROL'!D4064="","",'IMP CONTROL'!D4064)</f>
        <v/>
      </c>
      <c r="F4064" s="8" t="str">
        <f>IF('IMP CONTROL'!E4064="","",'IMP CONTROL'!E4064)</f>
        <v/>
      </c>
    </row>
    <row r="4065" spans="1:6" x14ac:dyDescent="0.25">
      <c r="A4065" s="8" t="str">
        <f>IF('IMP CONTROL'!A4065="","",'IMP CONTROL'!A4065)</f>
        <v/>
      </c>
      <c r="B4065" s="8" t="str">
        <f>IF('IMP CONTROL'!C4065="","",'IMP CONTROL'!C4065)</f>
        <v/>
      </c>
      <c r="C4065" s="9" t="str">
        <f>IF('IMP CONTROL'!B4065="","",'IMP CONTROL'!B4065)</f>
        <v/>
      </c>
      <c r="D4065" s="8">
        <f>IF('IMP CONTROL'!G4065="","",'IMP CONTROL'!G4065)</f>
        <v>0</v>
      </c>
      <c r="E4065" s="8" t="str">
        <f>IF('IMP CONTROL'!D4065="","",'IMP CONTROL'!D4065)</f>
        <v/>
      </c>
      <c r="F4065" s="8" t="str">
        <f>IF('IMP CONTROL'!E4065="","",'IMP CONTROL'!E4065)</f>
        <v/>
      </c>
    </row>
    <row r="4066" spans="1:6" x14ac:dyDescent="0.25">
      <c r="A4066" s="8" t="str">
        <f>IF('IMP CONTROL'!A4066="","",'IMP CONTROL'!A4066)</f>
        <v/>
      </c>
      <c r="B4066" s="8" t="str">
        <f>IF('IMP CONTROL'!C4066="","",'IMP CONTROL'!C4066)</f>
        <v/>
      </c>
      <c r="C4066" s="9" t="str">
        <f>IF('IMP CONTROL'!B4066="","",'IMP CONTROL'!B4066)</f>
        <v/>
      </c>
      <c r="D4066" s="8">
        <f>IF('IMP CONTROL'!G4066="","",'IMP CONTROL'!G4066)</f>
        <v>0</v>
      </c>
      <c r="E4066" s="8" t="str">
        <f>IF('IMP CONTROL'!D4066="","",'IMP CONTROL'!D4066)</f>
        <v/>
      </c>
      <c r="F4066" s="8" t="str">
        <f>IF('IMP CONTROL'!E4066="","",'IMP CONTROL'!E4066)</f>
        <v/>
      </c>
    </row>
    <row r="4067" spans="1:6" x14ac:dyDescent="0.25">
      <c r="A4067" s="8" t="str">
        <f>IF('IMP CONTROL'!A4067="","",'IMP CONTROL'!A4067)</f>
        <v/>
      </c>
      <c r="B4067" s="8" t="str">
        <f>IF('IMP CONTROL'!C4067="","",'IMP CONTROL'!C4067)</f>
        <v/>
      </c>
      <c r="C4067" s="9" t="str">
        <f>IF('IMP CONTROL'!B4067="","",'IMP CONTROL'!B4067)</f>
        <v/>
      </c>
      <c r="D4067" s="8">
        <f>IF('IMP CONTROL'!G4067="","",'IMP CONTROL'!G4067)</f>
        <v>0</v>
      </c>
      <c r="E4067" s="8" t="str">
        <f>IF('IMP CONTROL'!D4067="","",'IMP CONTROL'!D4067)</f>
        <v/>
      </c>
      <c r="F4067" s="8" t="str">
        <f>IF('IMP CONTROL'!E4067="","",'IMP CONTROL'!E4067)</f>
        <v/>
      </c>
    </row>
    <row r="4068" spans="1:6" x14ac:dyDescent="0.25">
      <c r="A4068" s="8" t="str">
        <f>IF('IMP CONTROL'!A4068="","",'IMP CONTROL'!A4068)</f>
        <v/>
      </c>
      <c r="B4068" s="8" t="str">
        <f>IF('IMP CONTROL'!C4068="","",'IMP CONTROL'!C4068)</f>
        <v/>
      </c>
      <c r="C4068" s="9" t="str">
        <f>IF('IMP CONTROL'!B4068="","",'IMP CONTROL'!B4068)</f>
        <v/>
      </c>
      <c r="D4068" s="8">
        <f>IF('IMP CONTROL'!G4068="","",'IMP CONTROL'!G4068)</f>
        <v>0</v>
      </c>
      <c r="E4068" s="8" t="str">
        <f>IF('IMP CONTROL'!D4068="","",'IMP CONTROL'!D4068)</f>
        <v/>
      </c>
      <c r="F4068" s="8" t="str">
        <f>IF('IMP CONTROL'!E4068="","",'IMP CONTROL'!E4068)</f>
        <v/>
      </c>
    </row>
    <row r="4069" spans="1:6" x14ac:dyDescent="0.25">
      <c r="A4069" s="8" t="str">
        <f>IF('IMP CONTROL'!A4069="","",'IMP CONTROL'!A4069)</f>
        <v/>
      </c>
      <c r="B4069" s="8" t="str">
        <f>IF('IMP CONTROL'!C4069="","",'IMP CONTROL'!C4069)</f>
        <v/>
      </c>
      <c r="C4069" s="9" t="str">
        <f>IF('IMP CONTROL'!B4069="","",'IMP CONTROL'!B4069)</f>
        <v/>
      </c>
      <c r="D4069" s="8">
        <f>IF('IMP CONTROL'!G4069="","",'IMP CONTROL'!G4069)</f>
        <v>0</v>
      </c>
      <c r="E4069" s="8" t="str">
        <f>IF('IMP CONTROL'!D4069="","",'IMP CONTROL'!D4069)</f>
        <v/>
      </c>
      <c r="F4069" s="8" t="str">
        <f>IF('IMP CONTROL'!E4069="","",'IMP CONTROL'!E4069)</f>
        <v/>
      </c>
    </row>
    <row r="4070" spans="1:6" x14ac:dyDescent="0.25">
      <c r="A4070" s="8" t="str">
        <f>IF('IMP CONTROL'!A4070="","",'IMP CONTROL'!A4070)</f>
        <v/>
      </c>
      <c r="B4070" s="8" t="str">
        <f>IF('IMP CONTROL'!C4070="","",'IMP CONTROL'!C4070)</f>
        <v/>
      </c>
      <c r="C4070" s="9" t="str">
        <f>IF('IMP CONTROL'!B4070="","",'IMP CONTROL'!B4070)</f>
        <v/>
      </c>
      <c r="D4070" s="8">
        <f>IF('IMP CONTROL'!G4070="","",'IMP CONTROL'!G4070)</f>
        <v>0</v>
      </c>
      <c r="E4070" s="8" t="str">
        <f>IF('IMP CONTROL'!D4070="","",'IMP CONTROL'!D4070)</f>
        <v/>
      </c>
      <c r="F4070" s="8" t="str">
        <f>IF('IMP CONTROL'!E4070="","",'IMP CONTROL'!E4070)</f>
        <v/>
      </c>
    </row>
    <row r="4071" spans="1:6" x14ac:dyDescent="0.25">
      <c r="A4071" s="8" t="str">
        <f>IF('IMP CONTROL'!A4071="","",'IMP CONTROL'!A4071)</f>
        <v/>
      </c>
      <c r="B4071" s="8" t="str">
        <f>IF('IMP CONTROL'!C4071="","",'IMP CONTROL'!C4071)</f>
        <v/>
      </c>
      <c r="C4071" s="9" t="str">
        <f>IF('IMP CONTROL'!B4071="","",'IMP CONTROL'!B4071)</f>
        <v/>
      </c>
      <c r="D4071" s="8">
        <f>IF('IMP CONTROL'!G4071="","",'IMP CONTROL'!G4071)</f>
        <v>0</v>
      </c>
      <c r="E4071" s="8" t="str">
        <f>IF('IMP CONTROL'!D4071="","",'IMP CONTROL'!D4071)</f>
        <v/>
      </c>
      <c r="F4071" s="8" t="str">
        <f>IF('IMP CONTROL'!E4071="","",'IMP CONTROL'!E4071)</f>
        <v/>
      </c>
    </row>
    <row r="4072" spans="1:6" x14ac:dyDescent="0.25">
      <c r="A4072" s="8" t="str">
        <f>IF('IMP CONTROL'!A4072="","",'IMP CONTROL'!A4072)</f>
        <v/>
      </c>
      <c r="B4072" s="8" t="str">
        <f>IF('IMP CONTROL'!C4072="","",'IMP CONTROL'!C4072)</f>
        <v/>
      </c>
      <c r="C4072" s="9" t="str">
        <f>IF('IMP CONTROL'!B4072="","",'IMP CONTROL'!B4072)</f>
        <v/>
      </c>
      <c r="D4072" s="8">
        <f>IF('IMP CONTROL'!G4072="","",'IMP CONTROL'!G4072)</f>
        <v>0</v>
      </c>
      <c r="E4072" s="8" t="str">
        <f>IF('IMP CONTROL'!D4072="","",'IMP CONTROL'!D4072)</f>
        <v/>
      </c>
      <c r="F4072" s="8" t="str">
        <f>IF('IMP CONTROL'!E4072="","",'IMP CONTROL'!E4072)</f>
        <v/>
      </c>
    </row>
    <row r="4073" spans="1:6" x14ac:dyDescent="0.25">
      <c r="A4073" s="8" t="str">
        <f>IF('IMP CONTROL'!A4073="","",'IMP CONTROL'!A4073)</f>
        <v/>
      </c>
      <c r="B4073" s="8" t="str">
        <f>IF('IMP CONTROL'!C4073="","",'IMP CONTROL'!C4073)</f>
        <v/>
      </c>
      <c r="C4073" s="9" t="str">
        <f>IF('IMP CONTROL'!B4073="","",'IMP CONTROL'!B4073)</f>
        <v/>
      </c>
      <c r="D4073" s="8">
        <f>IF('IMP CONTROL'!G4073="","",'IMP CONTROL'!G4073)</f>
        <v>0</v>
      </c>
      <c r="E4073" s="8" t="str">
        <f>IF('IMP CONTROL'!D4073="","",'IMP CONTROL'!D4073)</f>
        <v/>
      </c>
      <c r="F4073" s="8" t="str">
        <f>IF('IMP CONTROL'!E4073="","",'IMP CONTROL'!E4073)</f>
        <v/>
      </c>
    </row>
    <row r="4074" spans="1:6" x14ac:dyDescent="0.25">
      <c r="A4074" s="8" t="str">
        <f>IF('IMP CONTROL'!A4074="","",'IMP CONTROL'!A4074)</f>
        <v/>
      </c>
      <c r="B4074" s="8" t="str">
        <f>IF('IMP CONTROL'!C4074="","",'IMP CONTROL'!C4074)</f>
        <v/>
      </c>
      <c r="C4074" s="9" t="str">
        <f>IF('IMP CONTROL'!B4074="","",'IMP CONTROL'!B4074)</f>
        <v/>
      </c>
      <c r="D4074" s="8">
        <f>IF('IMP CONTROL'!G4074="","",'IMP CONTROL'!G4074)</f>
        <v>0</v>
      </c>
      <c r="E4074" s="8" t="str">
        <f>IF('IMP CONTROL'!D4074="","",'IMP CONTROL'!D4074)</f>
        <v/>
      </c>
      <c r="F4074" s="8" t="str">
        <f>IF('IMP CONTROL'!E4074="","",'IMP CONTROL'!E4074)</f>
        <v/>
      </c>
    </row>
    <row r="4075" spans="1:6" x14ac:dyDescent="0.25">
      <c r="A4075" s="8" t="str">
        <f>IF('IMP CONTROL'!A4075="","",'IMP CONTROL'!A4075)</f>
        <v/>
      </c>
      <c r="B4075" s="8" t="str">
        <f>IF('IMP CONTROL'!C4075="","",'IMP CONTROL'!C4075)</f>
        <v/>
      </c>
      <c r="C4075" s="9" t="str">
        <f>IF('IMP CONTROL'!B4075="","",'IMP CONTROL'!B4075)</f>
        <v/>
      </c>
      <c r="D4075" s="8">
        <f>IF('IMP CONTROL'!G4075="","",'IMP CONTROL'!G4075)</f>
        <v>0</v>
      </c>
      <c r="E4075" s="8" t="str">
        <f>IF('IMP CONTROL'!D4075="","",'IMP CONTROL'!D4075)</f>
        <v/>
      </c>
      <c r="F4075" s="8" t="str">
        <f>IF('IMP CONTROL'!E4075="","",'IMP CONTROL'!E4075)</f>
        <v/>
      </c>
    </row>
    <row r="4076" spans="1:6" x14ac:dyDescent="0.25">
      <c r="A4076" s="8" t="str">
        <f>IF('IMP CONTROL'!A4076="","",'IMP CONTROL'!A4076)</f>
        <v/>
      </c>
      <c r="B4076" s="8" t="str">
        <f>IF('IMP CONTROL'!C4076="","",'IMP CONTROL'!C4076)</f>
        <v/>
      </c>
      <c r="C4076" s="9" t="str">
        <f>IF('IMP CONTROL'!B4076="","",'IMP CONTROL'!B4076)</f>
        <v/>
      </c>
      <c r="D4076" s="8">
        <f>IF('IMP CONTROL'!G4076="","",'IMP CONTROL'!G4076)</f>
        <v>0</v>
      </c>
      <c r="E4076" s="8" t="str">
        <f>IF('IMP CONTROL'!D4076="","",'IMP CONTROL'!D4076)</f>
        <v/>
      </c>
      <c r="F4076" s="8" t="str">
        <f>IF('IMP CONTROL'!E4076="","",'IMP CONTROL'!E4076)</f>
        <v/>
      </c>
    </row>
    <row r="4077" spans="1:6" x14ac:dyDescent="0.25">
      <c r="A4077" s="8" t="str">
        <f>IF('IMP CONTROL'!A4077="","",'IMP CONTROL'!A4077)</f>
        <v/>
      </c>
      <c r="B4077" s="8" t="str">
        <f>IF('IMP CONTROL'!C4077="","",'IMP CONTROL'!C4077)</f>
        <v/>
      </c>
      <c r="C4077" s="9" t="str">
        <f>IF('IMP CONTROL'!B4077="","",'IMP CONTROL'!B4077)</f>
        <v/>
      </c>
      <c r="D4077" s="8">
        <f>IF('IMP CONTROL'!G4077="","",'IMP CONTROL'!G4077)</f>
        <v>0</v>
      </c>
      <c r="E4077" s="8" t="str">
        <f>IF('IMP CONTROL'!D4077="","",'IMP CONTROL'!D4077)</f>
        <v/>
      </c>
      <c r="F4077" s="8" t="str">
        <f>IF('IMP CONTROL'!E4077="","",'IMP CONTROL'!E4077)</f>
        <v/>
      </c>
    </row>
    <row r="4078" spans="1:6" x14ac:dyDescent="0.25">
      <c r="A4078" s="8" t="str">
        <f>IF('IMP CONTROL'!A4078="","",'IMP CONTROL'!A4078)</f>
        <v/>
      </c>
      <c r="B4078" s="8" t="str">
        <f>IF('IMP CONTROL'!C4078="","",'IMP CONTROL'!C4078)</f>
        <v/>
      </c>
      <c r="C4078" s="9" t="str">
        <f>IF('IMP CONTROL'!B4078="","",'IMP CONTROL'!B4078)</f>
        <v/>
      </c>
      <c r="D4078" s="8">
        <f>IF('IMP CONTROL'!G4078="","",'IMP CONTROL'!G4078)</f>
        <v>0</v>
      </c>
      <c r="E4078" s="8" t="str">
        <f>IF('IMP CONTROL'!D4078="","",'IMP CONTROL'!D4078)</f>
        <v/>
      </c>
      <c r="F4078" s="8" t="str">
        <f>IF('IMP CONTROL'!E4078="","",'IMP CONTROL'!E4078)</f>
        <v/>
      </c>
    </row>
    <row r="4079" spans="1:6" x14ac:dyDescent="0.25">
      <c r="A4079" s="8" t="str">
        <f>IF('IMP CONTROL'!A4079="","",'IMP CONTROL'!A4079)</f>
        <v/>
      </c>
      <c r="B4079" s="8" t="str">
        <f>IF('IMP CONTROL'!C4079="","",'IMP CONTROL'!C4079)</f>
        <v/>
      </c>
      <c r="C4079" s="9" t="str">
        <f>IF('IMP CONTROL'!B4079="","",'IMP CONTROL'!B4079)</f>
        <v/>
      </c>
      <c r="D4079" s="8">
        <f>IF('IMP CONTROL'!G4079="","",'IMP CONTROL'!G4079)</f>
        <v>0</v>
      </c>
      <c r="E4079" s="8" t="str">
        <f>IF('IMP CONTROL'!D4079="","",'IMP CONTROL'!D4079)</f>
        <v/>
      </c>
      <c r="F4079" s="8" t="str">
        <f>IF('IMP CONTROL'!E4079="","",'IMP CONTROL'!E4079)</f>
        <v/>
      </c>
    </row>
    <row r="4080" spans="1:6" x14ac:dyDescent="0.25">
      <c r="A4080" s="8" t="str">
        <f>IF('IMP CONTROL'!A4080="","",'IMP CONTROL'!A4080)</f>
        <v/>
      </c>
      <c r="B4080" s="8" t="str">
        <f>IF('IMP CONTROL'!C4080="","",'IMP CONTROL'!C4080)</f>
        <v/>
      </c>
      <c r="C4080" s="9" t="str">
        <f>IF('IMP CONTROL'!B4080="","",'IMP CONTROL'!B4080)</f>
        <v/>
      </c>
      <c r="D4080" s="8">
        <f>IF('IMP CONTROL'!G4080="","",'IMP CONTROL'!G4080)</f>
        <v>0</v>
      </c>
      <c r="E4080" s="8" t="str">
        <f>IF('IMP CONTROL'!D4080="","",'IMP CONTROL'!D4080)</f>
        <v/>
      </c>
      <c r="F4080" s="8" t="str">
        <f>IF('IMP CONTROL'!E4080="","",'IMP CONTROL'!E4080)</f>
        <v/>
      </c>
    </row>
    <row r="4081" spans="1:6" x14ac:dyDescent="0.25">
      <c r="A4081" s="8" t="str">
        <f>IF('IMP CONTROL'!A4081="","",'IMP CONTROL'!A4081)</f>
        <v/>
      </c>
      <c r="B4081" s="8" t="str">
        <f>IF('IMP CONTROL'!C4081="","",'IMP CONTROL'!C4081)</f>
        <v/>
      </c>
      <c r="C4081" s="9" t="str">
        <f>IF('IMP CONTROL'!B4081="","",'IMP CONTROL'!B4081)</f>
        <v/>
      </c>
      <c r="D4081" s="8">
        <f>IF('IMP CONTROL'!G4081="","",'IMP CONTROL'!G4081)</f>
        <v>0</v>
      </c>
      <c r="E4081" s="8" t="str">
        <f>IF('IMP CONTROL'!D4081="","",'IMP CONTROL'!D4081)</f>
        <v/>
      </c>
      <c r="F4081" s="8" t="str">
        <f>IF('IMP CONTROL'!E4081="","",'IMP CONTROL'!E4081)</f>
        <v/>
      </c>
    </row>
    <row r="4082" spans="1:6" x14ac:dyDescent="0.25">
      <c r="A4082" s="8" t="str">
        <f>IF('IMP CONTROL'!A4082="","",'IMP CONTROL'!A4082)</f>
        <v/>
      </c>
      <c r="B4082" s="8" t="str">
        <f>IF('IMP CONTROL'!C4082="","",'IMP CONTROL'!C4082)</f>
        <v/>
      </c>
      <c r="C4082" s="9" t="str">
        <f>IF('IMP CONTROL'!B4082="","",'IMP CONTROL'!B4082)</f>
        <v/>
      </c>
      <c r="D4082" s="8">
        <f>IF('IMP CONTROL'!G4082="","",'IMP CONTROL'!G4082)</f>
        <v>0</v>
      </c>
      <c r="E4082" s="8" t="str">
        <f>IF('IMP CONTROL'!D4082="","",'IMP CONTROL'!D4082)</f>
        <v/>
      </c>
      <c r="F4082" s="8" t="str">
        <f>IF('IMP CONTROL'!E4082="","",'IMP CONTROL'!E4082)</f>
        <v/>
      </c>
    </row>
    <row r="4083" spans="1:6" x14ac:dyDescent="0.25">
      <c r="A4083" s="8" t="str">
        <f>IF('IMP CONTROL'!A4083="","",'IMP CONTROL'!A4083)</f>
        <v/>
      </c>
      <c r="B4083" s="8" t="str">
        <f>IF('IMP CONTROL'!C4083="","",'IMP CONTROL'!C4083)</f>
        <v/>
      </c>
      <c r="C4083" s="9" t="str">
        <f>IF('IMP CONTROL'!B4083="","",'IMP CONTROL'!B4083)</f>
        <v/>
      </c>
      <c r="D4083" s="8">
        <f>IF('IMP CONTROL'!G4083="","",'IMP CONTROL'!G4083)</f>
        <v>0</v>
      </c>
      <c r="E4083" s="8" t="str">
        <f>IF('IMP CONTROL'!D4083="","",'IMP CONTROL'!D4083)</f>
        <v/>
      </c>
      <c r="F4083" s="8" t="str">
        <f>IF('IMP CONTROL'!E4083="","",'IMP CONTROL'!E4083)</f>
        <v/>
      </c>
    </row>
    <row r="4084" spans="1:6" x14ac:dyDescent="0.25">
      <c r="A4084" s="8" t="str">
        <f>IF('IMP CONTROL'!A4084="","",'IMP CONTROL'!A4084)</f>
        <v/>
      </c>
      <c r="B4084" s="8" t="str">
        <f>IF('IMP CONTROL'!C4084="","",'IMP CONTROL'!C4084)</f>
        <v/>
      </c>
      <c r="C4084" s="9" t="str">
        <f>IF('IMP CONTROL'!B4084="","",'IMP CONTROL'!B4084)</f>
        <v/>
      </c>
      <c r="D4084" s="8">
        <f>IF('IMP CONTROL'!G4084="","",'IMP CONTROL'!G4084)</f>
        <v>0</v>
      </c>
      <c r="E4084" s="8" t="str">
        <f>IF('IMP CONTROL'!D4084="","",'IMP CONTROL'!D4084)</f>
        <v/>
      </c>
      <c r="F4084" s="8" t="str">
        <f>IF('IMP CONTROL'!E4084="","",'IMP CONTROL'!E4084)</f>
        <v/>
      </c>
    </row>
    <row r="4085" spans="1:6" x14ac:dyDescent="0.25">
      <c r="A4085" s="8" t="str">
        <f>IF('IMP CONTROL'!A4085="","",'IMP CONTROL'!A4085)</f>
        <v/>
      </c>
      <c r="B4085" s="8" t="str">
        <f>IF('IMP CONTROL'!C4085="","",'IMP CONTROL'!C4085)</f>
        <v/>
      </c>
      <c r="C4085" s="9" t="str">
        <f>IF('IMP CONTROL'!B4085="","",'IMP CONTROL'!B4085)</f>
        <v/>
      </c>
      <c r="D4085" s="8">
        <f>IF('IMP CONTROL'!G4085="","",'IMP CONTROL'!G4085)</f>
        <v>0</v>
      </c>
      <c r="E4085" s="8" t="str">
        <f>IF('IMP CONTROL'!D4085="","",'IMP CONTROL'!D4085)</f>
        <v/>
      </c>
      <c r="F4085" s="8" t="str">
        <f>IF('IMP CONTROL'!E4085="","",'IMP CONTROL'!E4085)</f>
        <v/>
      </c>
    </row>
    <row r="4086" spans="1:6" x14ac:dyDescent="0.25">
      <c r="A4086" s="8" t="str">
        <f>IF('IMP CONTROL'!A4086="","",'IMP CONTROL'!A4086)</f>
        <v/>
      </c>
      <c r="B4086" s="8" t="str">
        <f>IF('IMP CONTROL'!C4086="","",'IMP CONTROL'!C4086)</f>
        <v/>
      </c>
      <c r="C4086" s="9" t="str">
        <f>IF('IMP CONTROL'!B4086="","",'IMP CONTROL'!B4086)</f>
        <v/>
      </c>
      <c r="D4086" s="8">
        <f>IF('IMP CONTROL'!G4086="","",'IMP CONTROL'!G4086)</f>
        <v>0</v>
      </c>
      <c r="E4086" s="8" t="str">
        <f>IF('IMP CONTROL'!D4086="","",'IMP CONTROL'!D4086)</f>
        <v/>
      </c>
      <c r="F4086" s="8" t="str">
        <f>IF('IMP CONTROL'!E4086="","",'IMP CONTROL'!E4086)</f>
        <v/>
      </c>
    </row>
    <row r="4087" spans="1:6" x14ac:dyDescent="0.25">
      <c r="A4087" s="8" t="str">
        <f>IF('IMP CONTROL'!A4087="","",'IMP CONTROL'!A4087)</f>
        <v/>
      </c>
      <c r="B4087" s="8" t="str">
        <f>IF('IMP CONTROL'!C4087="","",'IMP CONTROL'!C4087)</f>
        <v/>
      </c>
      <c r="C4087" s="9" t="str">
        <f>IF('IMP CONTROL'!B4087="","",'IMP CONTROL'!B4087)</f>
        <v/>
      </c>
      <c r="D4087" s="8">
        <f>IF('IMP CONTROL'!G4087="","",'IMP CONTROL'!G4087)</f>
        <v>0</v>
      </c>
      <c r="E4087" s="8" t="str">
        <f>IF('IMP CONTROL'!D4087="","",'IMP CONTROL'!D4087)</f>
        <v/>
      </c>
      <c r="F4087" s="8" t="str">
        <f>IF('IMP CONTROL'!E4087="","",'IMP CONTROL'!E4087)</f>
        <v/>
      </c>
    </row>
    <row r="4088" spans="1:6" x14ac:dyDescent="0.25">
      <c r="A4088" s="8" t="str">
        <f>IF('IMP CONTROL'!A4088="","",'IMP CONTROL'!A4088)</f>
        <v/>
      </c>
      <c r="B4088" s="8" t="str">
        <f>IF('IMP CONTROL'!C4088="","",'IMP CONTROL'!C4088)</f>
        <v/>
      </c>
      <c r="C4088" s="9" t="str">
        <f>IF('IMP CONTROL'!B4088="","",'IMP CONTROL'!B4088)</f>
        <v/>
      </c>
      <c r="D4088" s="8">
        <f>IF('IMP CONTROL'!G4088="","",'IMP CONTROL'!G4088)</f>
        <v>0</v>
      </c>
      <c r="E4088" s="8" t="str">
        <f>IF('IMP CONTROL'!D4088="","",'IMP CONTROL'!D4088)</f>
        <v/>
      </c>
      <c r="F4088" s="8" t="str">
        <f>IF('IMP CONTROL'!E4088="","",'IMP CONTROL'!E4088)</f>
        <v/>
      </c>
    </row>
    <row r="4089" spans="1:6" x14ac:dyDescent="0.25">
      <c r="A4089" s="8" t="str">
        <f>IF('IMP CONTROL'!A4089="","",'IMP CONTROL'!A4089)</f>
        <v/>
      </c>
      <c r="B4089" s="8" t="str">
        <f>IF('IMP CONTROL'!C4089="","",'IMP CONTROL'!C4089)</f>
        <v/>
      </c>
      <c r="C4089" s="9" t="str">
        <f>IF('IMP CONTROL'!B4089="","",'IMP CONTROL'!B4089)</f>
        <v/>
      </c>
      <c r="D4089" s="8">
        <f>IF('IMP CONTROL'!G4089="","",'IMP CONTROL'!G4089)</f>
        <v>0</v>
      </c>
      <c r="E4089" s="8" t="str">
        <f>IF('IMP CONTROL'!D4089="","",'IMP CONTROL'!D4089)</f>
        <v/>
      </c>
      <c r="F4089" s="8" t="str">
        <f>IF('IMP CONTROL'!E4089="","",'IMP CONTROL'!E4089)</f>
        <v/>
      </c>
    </row>
    <row r="4090" spans="1:6" x14ac:dyDescent="0.25">
      <c r="A4090" s="8" t="str">
        <f>IF('IMP CONTROL'!A4090="","",'IMP CONTROL'!A4090)</f>
        <v/>
      </c>
      <c r="B4090" s="8" t="str">
        <f>IF('IMP CONTROL'!C4090="","",'IMP CONTROL'!C4090)</f>
        <v/>
      </c>
      <c r="C4090" s="9" t="str">
        <f>IF('IMP CONTROL'!B4090="","",'IMP CONTROL'!B4090)</f>
        <v/>
      </c>
      <c r="D4090" s="8">
        <f>IF('IMP CONTROL'!G4090="","",'IMP CONTROL'!G4090)</f>
        <v>0</v>
      </c>
      <c r="E4090" s="8" t="str">
        <f>IF('IMP CONTROL'!D4090="","",'IMP CONTROL'!D4090)</f>
        <v/>
      </c>
      <c r="F4090" s="8" t="str">
        <f>IF('IMP CONTROL'!E4090="","",'IMP CONTROL'!E4090)</f>
        <v/>
      </c>
    </row>
    <row r="4091" spans="1:6" x14ac:dyDescent="0.25">
      <c r="A4091" s="8" t="str">
        <f>IF('IMP CONTROL'!A4091="","",'IMP CONTROL'!A4091)</f>
        <v/>
      </c>
      <c r="B4091" s="8" t="str">
        <f>IF('IMP CONTROL'!C4091="","",'IMP CONTROL'!C4091)</f>
        <v/>
      </c>
      <c r="C4091" s="9" t="str">
        <f>IF('IMP CONTROL'!B4091="","",'IMP CONTROL'!B4091)</f>
        <v/>
      </c>
      <c r="D4091" s="8">
        <f>IF('IMP CONTROL'!G4091="","",'IMP CONTROL'!G4091)</f>
        <v>0</v>
      </c>
      <c r="E4091" s="8" t="str">
        <f>IF('IMP CONTROL'!D4091="","",'IMP CONTROL'!D4091)</f>
        <v/>
      </c>
      <c r="F4091" s="8" t="str">
        <f>IF('IMP CONTROL'!E4091="","",'IMP CONTROL'!E4091)</f>
        <v/>
      </c>
    </row>
    <row r="4092" spans="1:6" x14ac:dyDescent="0.25">
      <c r="A4092" s="8" t="str">
        <f>IF('IMP CONTROL'!A4092="","",'IMP CONTROL'!A4092)</f>
        <v/>
      </c>
      <c r="B4092" s="8" t="str">
        <f>IF('IMP CONTROL'!C4092="","",'IMP CONTROL'!C4092)</f>
        <v/>
      </c>
      <c r="C4092" s="9" t="str">
        <f>IF('IMP CONTROL'!B4092="","",'IMP CONTROL'!B4092)</f>
        <v/>
      </c>
      <c r="D4092" s="8">
        <f>IF('IMP CONTROL'!G4092="","",'IMP CONTROL'!G4092)</f>
        <v>0</v>
      </c>
      <c r="E4092" s="8" t="str">
        <f>IF('IMP CONTROL'!D4092="","",'IMP CONTROL'!D4092)</f>
        <v/>
      </c>
      <c r="F4092" s="8" t="str">
        <f>IF('IMP CONTROL'!E4092="","",'IMP CONTROL'!E4092)</f>
        <v/>
      </c>
    </row>
    <row r="4093" spans="1:6" x14ac:dyDescent="0.25">
      <c r="A4093" s="8" t="str">
        <f>IF('IMP CONTROL'!A4093="","",'IMP CONTROL'!A4093)</f>
        <v/>
      </c>
      <c r="B4093" s="8" t="str">
        <f>IF('IMP CONTROL'!C4093="","",'IMP CONTROL'!C4093)</f>
        <v/>
      </c>
      <c r="C4093" s="9" t="str">
        <f>IF('IMP CONTROL'!B4093="","",'IMP CONTROL'!B4093)</f>
        <v/>
      </c>
      <c r="D4093" s="8">
        <f>IF('IMP CONTROL'!G4093="","",'IMP CONTROL'!G4093)</f>
        <v>0</v>
      </c>
      <c r="E4093" s="8" t="str">
        <f>IF('IMP CONTROL'!D4093="","",'IMP CONTROL'!D4093)</f>
        <v/>
      </c>
      <c r="F4093" s="8" t="str">
        <f>IF('IMP CONTROL'!E4093="","",'IMP CONTROL'!E4093)</f>
        <v/>
      </c>
    </row>
    <row r="4094" spans="1:6" x14ac:dyDescent="0.25">
      <c r="A4094" s="8" t="str">
        <f>IF('IMP CONTROL'!A4094="","",'IMP CONTROL'!A4094)</f>
        <v/>
      </c>
      <c r="B4094" s="8" t="str">
        <f>IF('IMP CONTROL'!C4094="","",'IMP CONTROL'!C4094)</f>
        <v/>
      </c>
      <c r="C4094" s="9" t="str">
        <f>IF('IMP CONTROL'!B4094="","",'IMP CONTROL'!B4094)</f>
        <v/>
      </c>
      <c r="D4094" s="8">
        <f>IF('IMP CONTROL'!G4094="","",'IMP CONTROL'!G4094)</f>
        <v>0</v>
      </c>
      <c r="E4094" s="8" t="str">
        <f>IF('IMP CONTROL'!D4094="","",'IMP CONTROL'!D4094)</f>
        <v/>
      </c>
      <c r="F4094" s="8" t="str">
        <f>IF('IMP CONTROL'!E4094="","",'IMP CONTROL'!E4094)</f>
        <v/>
      </c>
    </row>
    <row r="4095" spans="1:6" x14ac:dyDescent="0.25">
      <c r="A4095" s="8" t="str">
        <f>IF('IMP CONTROL'!A4095="","",'IMP CONTROL'!A4095)</f>
        <v/>
      </c>
      <c r="B4095" s="8" t="str">
        <f>IF('IMP CONTROL'!C4095="","",'IMP CONTROL'!C4095)</f>
        <v/>
      </c>
      <c r="C4095" s="9" t="str">
        <f>IF('IMP CONTROL'!B4095="","",'IMP CONTROL'!B4095)</f>
        <v/>
      </c>
      <c r="D4095" s="8">
        <f>IF('IMP CONTROL'!G4095="","",'IMP CONTROL'!G4095)</f>
        <v>0</v>
      </c>
      <c r="E4095" s="8" t="str">
        <f>IF('IMP CONTROL'!D4095="","",'IMP CONTROL'!D4095)</f>
        <v/>
      </c>
      <c r="F4095" s="8" t="str">
        <f>IF('IMP CONTROL'!E4095="","",'IMP CONTROL'!E4095)</f>
        <v/>
      </c>
    </row>
    <row r="4096" spans="1:6" x14ac:dyDescent="0.25">
      <c r="A4096" s="8" t="str">
        <f>IF('IMP CONTROL'!A4096="","",'IMP CONTROL'!A4096)</f>
        <v/>
      </c>
      <c r="B4096" s="8" t="str">
        <f>IF('IMP CONTROL'!C4096="","",'IMP CONTROL'!C4096)</f>
        <v/>
      </c>
      <c r="C4096" s="9" t="str">
        <f>IF('IMP CONTROL'!B4096="","",'IMP CONTROL'!B4096)</f>
        <v/>
      </c>
      <c r="D4096" s="8">
        <f>IF('IMP CONTROL'!G4096="","",'IMP CONTROL'!G4096)</f>
        <v>0</v>
      </c>
      <c r="E4096" s="8" t="str">
        <f>IF('IMP CONTROL'!D4096="","",'IMP CONTROL'!D4096)</f>
        <v/>
      </c>
      <c r="F4096" s="8" t="str">
        <f>IF('IMP CONTROL'!E4096="","",'IMP CONTROL'!E4096)</f>
        <v/>
      </c>
    </row>
    <row r="4097" spans="1:6" x14ac:dyDescent="0.25">
      <c r="A4097" s="8" t="str">
        <f>IF('IMP CONTROL'!A4097="","",'IMP CONTROL'!A4097)</f>
        <v/>
      </c>
      <c r="B4097" s="8" t="str">
        <f>IF('IMP CONTROL'!C4097="","",'IMP CONTROL'!C4097)</f>
        <v/>
      </c>
      <c r="C4097" s="9" t="str">
        <f>IF('IMP CONTROL'!B4097="","",'IMP CONTROL'!B4097)</f>
        <v/>
      </c>
      <c r="D4097" s="8">
        <f>IF('IMP CONTROL'!G4097="","",'IMP CONTROL'!G4097)</f>
        <v>0</v>
      </c>
      <c r="E4097" s="8" t="str">
        <f>IF('IMP CONTROL'!D4097="","",'IMP CONTROL'!D4097)</f>
        <v/>
      </c>
      <c r="F4097" s="8" t="str">
        <f>IF('IMP CONTROL'!E4097="","",'IMP CONTROL'!E4097)</f>
        <v/>
      </c>
    </row>
    <row r="4098" spans="1:6" x14ac:dyDescent="0.25">
      <c r="A4098" s="8" t="str">
        <f>IF('IMP CONTROL'!A4098="","",'IMP CONTROL'!A4098)</f>
        <v/>
      </c>
      <c r="B4098" s="8" t="str">
        <f>IF('IMP CONTROL'!C4098="","",'IMP CONTROL'!C4098)</f>
        <v/>
      </c>
      <c r="C4098" s="9" t="str">
        <f>IF('IMP CONTROL'!B4098="","",'IMP CONTROL'!B4098)</f>
        <v/>
      </c>
      <c r="D4098" s="8">
        <f>IF('IMP CONTROL'!G4098="","",'IMP CONTROL'!G4098)</f>
        <v>0</v>
      </c>
      <c r="E4098" s="8" t="str">
        <f>IF('IMP CONTROL'!D4098="","",'IMP CONTROL'!D4098)</f>
        <v/>
      </c>
      <c r="F4098" s="8" t="str">
        <f>IF('IMP CONTROL'!E4098="","",'IMP CONTROL'!E4098)</f>
        <v/>
      </c>
    </row>
    <row r="4099" spans="1:6" x14ac:dyDescent="0.25">
      <c r="A4099" s="8" t="str">
        <f>IF('IMP CONTROL'!A4099="","",'IMP CONTROL'!A4099)</f>
        <v/>
      </c>
      <c r="B4099" s="8" t="str">
        <f>IF('IMP CONTROL'!C4099="","",'IMP CONTROL'!C4099)</f>
        <v/>
      </c>
      <c r="C4099" s="9" t="str">
        <f>IF('IMP CONTROL'!B4099="","",'IMP CONTROL'!B4099)</f>
        <v/>
      </c>
      <c r="D4099" s="8">
        <f>IF('IMP CONTROL'!G4099="","",'IMP CONTROL'!G4099)</f>
        <v>0</v>
      </c>
      <c r="E4099" s="8" t="str">
        <f>IF('IMP CONTROL'!D4099="","",'IMP CONTROL'!D4099)</f>
        <v/>
      </c>
      <c r="F4099" s="8" t="str">
        <f>IF('IMP CONTROL'!E4099="","",'IMP CONTROL'!E4099)</f>
        <v/>
      </c>
    </row>
    <row r="4100" spans="1:6" x14ac:dyDescent="0.25">
      <c r="A4100" s="8" t="str">
        <f>IF('IMP CONTROL'!A4100="","",'IMP CONTROL'!A4100)</f>
        <v/>
      </c>
      <c r="B4100" s="8" t="str">
        <f>IF('IMP CONTROL'!C4100="","",'IMP CONTROL'!C4100)</f>
        <v/>
      </c>
      <c r="C4100" s="9" t="str">
        <f>IF('IMP CONTROL'!B4100="","",'IMP CONTROL'!B4100)</f>
        <v/>
      </c>
      <c r="D4100" s="8">
        <f>IF('IMP CONTROL'!G4100="","",'IMP CONTROL'!G4100)</f>
        <v>0</v>
      </c>
      <c r="E4100" s="8" t="str">
        <f>IF('IMP CONTROL'!D4100="","",'IMP CONTROL'!D4100)</f>
        <v/>
      </c>
      <c r="F4100" s="8" t="str">
        <f>IF('IMP CONTROL'!E4100="","",'IMP CONTROL'!E4100)</f>
        <v/>
      </c>
    </row>
    <row r="4101" spans="1:6" x14ac:dyDescent="0.25">
      <c r="A4101" s="8" t="str">
        <f>IF('IMP CONTROL'!A4101="","",'IMP CONTROL'!A4101)</f>
        <v/>
      </c>
      <c r="B4101" s="8" t="str">
        <f>IF('IMP CONTROL'!C4101="","",'IMP CONTROL'!C4101)</f>
        <v/>
      </c>
      <c r="C4101" s="9" t="str">
        <f>IF('IMP CONTROL'!B4101="","",'IMP CONTROL'!B4101)</f>
        <v/>
      </c>
      <c r="D4101" s="8">
        <f>IF('IMP CONTROL'!G4101="","",'IMP CONTROL'!G4101)</f>
        <v>0</v>
      </c>
      <c r="E4101" s="8" t="str">
        <f>IF('IMP CONTROL'!D4101="","",'IMP CONTROL'!D4101)</f>
        <v/>
      </c>
      <c r="F4101" s="8" t="str">
        <f>IF('IMP CONTROL'!E4101="","",'IMP CONTROL'!E4101)</f>
        <v/>
      </c>
    </row>
    <row r="4102" spans="1:6" x14ac:dyDescent="0.25">
      <c r="A4102" s="8" t="str">
        <f>IF('IMP CONTROL'!A4102="","",'IMP CONTROL'!A4102)</f>
        <v/>
      </c>
      <c r="B4102" s="8" t="str">
        <f>IF('IMP CONTROL'!C4102="","",'IMP CONTROL'!C4102)</f>
        <v/>
      </c>
      <c r="C4102" s="9" t="str">
        <f>IF('IMP CONTROL'!B4102="","",'IMP CONTROL'!B4102)</f>
        <v/>
      </c>
      <c r="D4102" s="8">
        <f>IF('IMP CONTROL'!G4102="","",'IMP CONTROL'!G4102)</f>
        <v>0</v>
      </c>
      <c r="E4102" s="8" t="str">
        <f>IF('IMP CONTROL'!D4102="","",'IMP CONTROL'!D4102)</f>
        <v/>
      </c>
      <c r="F4102" s="8" t="str">
        <f>IF('IMP CONTROL'!E4102="","",'IMP CONTROL'!E4102)</f>
        <v/>
      </c>
    </row>
    <row r="4103" spans="1:6" x14ac:dyDescent="0.25">
      <c r="A4103" s="8" t="str">
        <f>IF('IMP CONTROL'!A4103="","",'IMP CONTROL'!A4103)</f>
        <v/>
      </c>
      <c r="B4103" s="8" t="str">
        <f>IF('IMP CONTROL'!C4103="","",'IMP CONTROL'!C4103)</f>
        <v/>
      </c>
      <c r="C4103" s="9" t="str">
        <f>IF('IMP CONTROL'!B4103="","",'IMP CONTROL'!B4103)</f>
        <v/>
      </c>
      <c r="D4103" s="8">
        <f>IF('IMP CONTROL'!G4103="","",'IMP CONTROL'!G4103)</f>
        <v>0</v>
      </c>
      <c r="E4103" s="8" t="str">
        <f>IF('IMP CONTROL'!D4103="","",'IMP CONTROL'!D4103)</f>
        <v/>
      </c>
      <c r="F4103" s="8" t="str">
        <f>IF('IMP CONTROL'!E4103="","",'IMP CONTROL'!E4103)</f>
        <v/>
      </c>
    </row>
    <row r="4104" spans="1:6" x14ac:dyDescent="0.25">
      <c r="A4104" s="8" t="str">
        <f>IF('IMP CONTROL'!A4104="","",'IMP CONTROL'!A4104)</f>
        <v/>
      </c>
      <c r="B4104" s="8" t="str">
        <f>IF('IMP CONTROL'!C4104="","",'IMP CONTROL'!C4104)</f>
        <v/>
      </c>
      <c r="C4104" s="9" t="str">
        <f>IF('IMP CONTROL'!B4104="","",'IMP CONTROL'!B4104)</f>
        <v/>
      </c>
      <c r="D4104" s="8">
        <f>IF('IMP CONTROL'!G4104="","",'IMP CONTROL'!G4104)</f>
        <v>0</v>
      </c>
      <c r="E4104" s="8" t="str">
        <f>IF('IMP CONTROL'!D4104="","",'IMP CONTROL'!D4104)</f>
        <v/>
      </c>
      <c r="F4104" s="8" t="str">
        <f>IF('IMP CONTROL'!E4104="","",'IMP CONTROL'!E4104)</f>
        <v/>
      </c>
    </row>
    <row r="4105" spans="1:6" x14ac:dyDescent="0.25">
      <c r="A4105" s="8" t="str">
        <f>IF('IMP CONTROL'!A4105="","",'IMP CONTROL'!A4105)</f>
        <v/>
      </c>
      <c r="B4105" s="8" t="str">
        <f>IF('IMP CONTROL'!C4105="","",'IMP CONTROL'!C4105)</f>
        <v/>
      </c>
      <c r="C4105" s="9" t="str">
        <f>IF('IMP CONTROL'!B4105="","",'IMP CONTROL'!B4105)</f>
        <v/>
      </c>
      <c r="D4105" s="8">
        <f>IF('IMP CONTROL'!G4105="","",'IMP CONTROL'!G4105)</f>
        <v>0</v>
      </c>
      <c r="E4105" s="8" t="str">
        <f>IF('IMP CONTROL'!D4105="","",'IMP CONTROL'!D4105)</f>
        <v/>
      </c>
      <c r="F4105" s="8" t="str">
        <f>IF('IMP CONTROL'!E4105="","",'IMP CONTROL'!E4105)</f>
        <v/>
      </c>
    </row>
    <row r="4106" spans="1:6" x14ac:dyDescent="0.25">
      <c r="A4106" s="8" t="str">
        <f>IF('IMP CONTROL'!A4106="","",'IMP CONTROL'!A4106)</f>
        <v/>
      </c>
      <c r="B4106" s="8" t="str">
        <f>IF('IMP CONTROL'!C4106="","",'IMP CONTROL'!C4106)</f>
        <v/>
      </c>
      <c r="C4106" s="9" t="str">
        <f>IF('IMP CONTROL'!B4106="","",'IMP CONTROL'!B4106)</f>
        <v/>
      </c>
      <c r="D4106" s="8">
        <f>IF('IMP CONTROL'!G4106="","",'IMP CONTROL'!G4106)</f>
        <v>0</v>
      </c>
      <c r="E4106" s="8" t="str">
        <f>IF('IMP CONTROL'!D4106="","",'IMP CONTROL'!D4106)</f>
        <v/>
      </c>
      <c r="F4106" s="8" t="str">
        <f>IF('IMP CONTROL'!E4106="","",'IMP CONTROL'!E4106)</f>
        <v/>
      </c>
    </row>
    <row r="4107" spans="1:6" x14ac:dyDescent="0.25">
      <c r="A4107" s="8" t="str">
        <f>IF('IMP CONTROL'!A4107="","",'IMP CONTROL'!A4107)</f>
        <v/>
      </c>
      <c r="B4107" s="8" t="str">
        <f>IF('IMP CONTROL'!C4107="","",'IMP CONTROL'!C4107)</f>
        <v/>
      </c>
      <c r="C4107" s="9" t="str">
        <f>IF('IMP CONTROL'!B4107="","",'IMP CONTROL'!B4107)</f>
        <v/>
      </c>
      <c r="D4107" s="8">
        <f>IF('IMP CONTROL'!G4107="","",'IMP CONTROL'!G4107)</f>
        <v>0</v>
      </c>
      <c r="E4107" s="8" t="str">
        <f>IF('IMP CONTROL'!D4107="","",'IMP CONTROL'!D4107)</f>
        <v/>
      </c>
      <c r="F4107" s="8" t="str">
        <f>IF('IMP CONTROL'!E4107="","",'IMP CONTROL'!E4107)</f>
        <v/>
      </c>
    </row>
    <row r="4108" spans="1:6" x14ac:dyDescent="0.25">
      <c r="A4108" s="8" t="str">
        <f>IF('IMP CONTROL'!A4108="","",'IMP CONTROL'!A4108)</f>
        <v/>
      </c>
      <c r="B4108" s="8" t="str">
        <f>IF('IMP CONTROL'!C4108="","",'IMP CONTROL'!C4108)</f>
        <v/>
      </c>
      <c r="C4108" s="9" t="str">
        <f>IF('IMP CONTROL'!B4108="","",'IMP CONTROL'!B4108)</f>
        <v/>
      </c>
      <c r="D4108" s="8">
        <f>IF('IMP CONTROL'!G4108="","",'IMP CONTROL'!G4108)</f>
        <v>0</v>
      </c>
      <c r="E4108" s="8" t="str">
        <f>IF('IMP CONTROL'!D4108="","",'IMP CONTROL'!D4108)</f>
        <v/>
      </c>
      <c r="F4108" s="8" t="str">
        <f>IF('IMP CONTROL'!E4108="","",'IMP CONTROL'!E4108)</f>
        <v/>
      </c>
    </row>
    <row r="4109" spans="1:6" x14ac:dyDescent="0.25">
      <c r="A4109" s="8" t="str">
        <f>IF('IMP CONTROL'!A4109="","",'IMP CONTROL'!A4109)</f>
        <v/>
      </c>
      <c r="B4109" s="8" t="str">
        <f>IF('IMP CONTROL'!C4109="","",'IMP CONTROL'!C4109)</f>
        <v/>
      </c>
      <c r="C4109" s="9" t="str">
        <f>IF('IMP CONTROL'!B4109="","",'IMP CONTROL'!B4109)</f>
        <v/>
      </c>
      <c r="D4109" s="8">
        <f>IF('IMP CONTROL'!G4109="","",'IMP CONTROL'!G4109)</f>
        <v>0</v>
      </c>
      <c r="E4109" s="8" t="str">
        <f>IF('IMP CONTROL'!D4109="","",'IMP CONTROL'!D4109)</f>
        <v/>
      </c>
      <c r="F4109" s="8" t="str">
        <f>IF('IMP CONTROL'!E4109="","",'IMP CONTROL'!E4109)</f>
        <v/>
      </c>
    </row>
    <row r="4110" spans="1:6" x14ac:dyDescent="0.25">
      <c r="A4110" s="8" t="str">
        <f>IF('IMP CONTROL'!A4110="","",'IMP CONTROL'!A4110)</f>
        <v/>
      </c>
      <c r="B4110" s="8" t="str">
        <f>IF('IMP CONTROL'!C4110="","",'IMP CONTROL'!C4110)</f>
        <v/>
      </c>
      <c r="C4110" s="9" t="str">
        <f>IF('IMP CONTROL'!B4110="","",'IMP CONTROL'!B4110)</f>
        <v/>
      </c>
      <c r="D4110" s="8">
        <f>IF('IMP CONTROL'!G4110="","",'IMP CONTROL'!G4110)</f>
        <v>0</v>
      </c>
      <c r="E4110" s="8" t="str">
        <f>IF('IMP CONTROL'!D4110="","",'IMP CONTROL'!D4110)</f>
        <v/>
      </c>
      <c r="F4110" s="8" t="str">
        <f>IF('IMP CONTROL'!E4110="","",'IMP CONTROL'!E4110)</f>
        <v/>
      </c>
    </row>
    <row r="4111" spans="1:6" x14ac:dyDescent="0.25">
      <c r="A4111" s="8" t="str">
        <f>IF('IMP CONTROL'!A4111="","",'IMP CONTROL'!A4111)</f>
        <v/>
      </c>
      <c r="B4111" s="8" t="str">
        <f>IF('IMP CONTROL'!C4111="","",'IMP CONTROL'!C4111)</f>
        <v/>
      </c>
      <c r="C4111" s="9" t="str">
        <f>IF('IMP CONTROL'!B4111="","",'IMP CONTROL'!B4111)</f>
        <v/>
      </c>
      <c r="D4111" s="8">
        <f>IF('IMP CONTROL'!G4111="","",'IMP CONTROL'!G4111)</f>
        <v>0</v>
      </c>
      <c r="E4111" s="8" t="str">
        <f>IF('IMP CONTROL'!D4111="","",'IMP CONTROL'!D4111)</f>
        <v/>
      </c>
      <c r="F4111" s="8" t="str">
        <f>IF('IMP CONTROL'!E4111="","",'IMP CONTROL'!E4111)</f>
        <v/>
      </c>
    </row>
    <row r="4112" spans="1:6" x14ac:dyDescent="0.25">
      <c r="A4112" s="8" t="str">
        <f>IF('IMP CONTROL'!A4112="","",'IMP CONTROL'!A4112)</f>
        <v/>
      </c>
      <c r="B4112" s="8" t="str">
        <f>IF('IMP CONTROL'!C4112="","",'IMP CONTROL'!C4112)</f>
        <v/>
      </c>
      <c r="C4112" s="9" t="str">
        <f>IF('IMP CONTROL'!B4112="","",'IMP CONTROL'!B4112)</f>
        <v/>
      </c>
      <c r="D4112" s="8">
        <f>IF('IMP CONTROL'!G4112="","",'IMP CONTROL'!G4112)</f>
        <v>0</v>
      </c>
      <c r="E4112" s="8" t="str">
        <f>IF('IMP CONTROL'!D4112="","",'IMP CONTROL'!D4112)</f>
        <v/>
      </c>
      <c r="F4112" s="8" t="str">
        <f>IF('IMP CONTROL'!E4112="","",'IMP CONTROL'!E4112)</f>
        <v/>
      </c>
    </row>
    <row r="4113" spans="1:6" x14ac:dyDescent="0.25">
      <c r="A4113" s="8" t="str">
        <f>IF('IMP CONTROL'!A4113="","",'IMP CONTROL'!A4113)</f>
        <v/>
      </c>
      <c r="B4113" s="8" t="str">
        <f>IF('IMP CONTROL'!C4113="","",'IMP CONTROL'!C4113)</f>
        <v/>
      </c>
      <c r="C4113" s="9" t="str">
        <f>IF('IMP CONTROL'!B4113="","",'IMP CONTROL'!B4113)</f>
        <v/>
      </c>
      <c r="D4113" s="8">
        <f>IF('IMP CONTROL'!G4113="","",'IMP CONTROL'!G4113)</f>
        <v>0</v>
      </c>
      <c r="E4113" s="8" t="str">
        <f>IF('IMP CONTROL'!D4113="","",'IMP CONTROL'!D4113)</f>
        <v/>
      </c>
      <c r="F4113" s="8" t="str">
        <f>IF('IMP CONTROL'!E4113="","",'IMP CONTROL'!E4113)</f>
        <v/>
      </c>
    </row>
    <row r="4114" spans="1:6" x14ac:dyDescent="0.25">
      <c r="A4114" s="8" t="str">
        <f>IF('IMP CONTROL'!A4114="","",'IMP CONTROL'!A4114)</f>
        <v/>
      </c>
      <c r="B4114" s="8" t="str">
        <f>IF('IMP CONTROL'!C4114="","",'IMP CONTROL'!C4114)</f>
        <v/>
      </c>
      <c r="C4114" s="9" t="str">
        <f>IF('IMP CONTROL'!B4114="","",'IMP CONTROL'!B4114)</f>
        <v/>
      </c>
      <c r="D4114" s="8">
        <f>IF('IMP CONTROL'!G4114="","",'IMP CONTROL'!G4114)</f>
        <v>0</v>
      </c>
      <c r="E4114" s="8" t="str">
        <f>IF('IMP CONTROL'!D4114="","",'IMP CONTROL'!D4114)</f>
        <v/>
      </c>
      <c r="F4114" s="8" t="str">
        <f>IF('IMP CONTROL'!E4114="","",'IMP CONTROL'!E4114)</f>
        <v/>
      </c>
    </row>
    <row r="4115" spans="1:6" x14ac:dyDescent="0.25">
      <c r="A4115" s="8" t="str">
        <f>IF('IMP CONTROL'!A4115="","",'IMP CONTROL'!A4115)</f>
        <v/>
      </c>
      <c r="B4115" s="8" t="str">
        <f>IF('IMP CONTROL'!C4115="","",'IMP CONTROL'!C4115)</f>
        <v/>
      </c>
      <c r="C4115" s="9" t="str">
        <f>IF('IMP CONTROL'!B4115="","",'IMP CONTROL'!B4115)</f>
        <v/>
      </c>
      <c r="D4115" s="8">
        <f>IF('IMP CONTROL'!G4115="","",'IMP CONTROL'!G4115)</f>
        <v>0</v>
      </c>
      <c r="E4115" s="8" t="str">
        <f>IF('IMP CONTROL'!D4115="","",'IMP CONTROL'!D4115)</f>
        <v/>
      </c>
      <c r="F4115" s="8" t="str">
        <f>IF('IMP CONTROL'!E4115="","",'IMP CONTROL'!E4115)</f>
        <v/>
      </c>
    </row>
    <row r="4116" spans="1:6" x14ac:dyDescent="0.25">
      <c r="A4116" s="8" t="str">
        <f>IF('IMP CONTROL'!A4116="","",'IMP CONTROL'!A4116)</f>
        <v/>
      </c>
      <c r="B4116" s="8" t="str">
        <f>IF('IMP CONTROL'!C4116="","",'IMP CONTROL'!C4116)</f>
        <v/>
      </c>
      <c r="C4116" s="9" t="str">
        <f>IF('IMP CONTROL'!B4116="","",'IMP CONTROL'!B4116)</f>
        <v/>
      </c>
      <c r="D4116" s="8">
        <f>IF('IMP CONTROL'!G4116="","",'IMP CONTROL'!G4116)</f>
        <v>0</v>
      </c>
      <c r="E4116" s="8" t="str">
        <f>IF('IMP CONTROL'!D4116="","",'IMP CONTROL'!D4116)</f>
        <v/>
      </c>
      <c r="F4116" s="8" t="str">
        <f>IF('IMP CONTROL'!E4116="","",'IMP CONTROL'!E4116)</f>
        <v/>
      </c>
    </row>
    <row r="4117" spans="1:6" x14ac:dyDescent="0.25">
      <c r="A4117" s="8" t="str">
        <f>IF('IMP CONTROL'!A4117="","",'IMP CONTROL'!A4117)</f>
        <v/>
      </c>
      <c r="B4117" s="8" t="str">
        <f>IF('IMP CONTROL'!C4117="","",'IMP CONTROL'!C4117)</f>
        <v/>
      </c>
      <c r="C4117" s="9" t="str">
        <f>IF('IMP CONTROL'!B4117="","",'IMP CONTROL'!B4117)</f>
        <v/>
      </c>
      <c r="D4117" s="8">
        <f>IF('IMP CONTROL'!G4117="","",'IMP CONTROL'!G4117)</f>
        <v>0</v>
      </c>
      <c r="E4117" s="8" t="str">
        <f>IF('IMP CONTROL'!D4117="","",'IMP CONTROL'!D4117)</f>
        <v/>
      </c>
      <c r="F4117" s="8" t="str">
        <f>IF('IMP CONTROL'!E4117="","",'IMP CONTROL'!E4117)</f>
        <v/>
      </c>
    </row>
    <row r="4118" spans="1:6" x14ac:dyDescent="0.25">
      <c r="A4118" s="8" t="str">
        <f>IF('IMP CONTROL'!A4118="","",'IMP CONTROL'!A4118)</f>
        <v/>
      </c>
      <c r="B4118" s="8" t="str">
        <f>IF('IMP CONTROL'!C4118="","",'IMP CONTROL'!C4118)</f>
        <v/>
      </c>
      <c r="C4118" s="9" t="str">
        <f>IF('IMP CONTROL'!B4118="","",'IMP CONTROL'!B4118)</f>
        <v/>
      </c>
      <c r="D4118" s="8">
        <f>IF('IMP CONTROL'!G4118="","",'IMP CONTROL'!G4118)</f>
        <v>0</v>
      </c>
      <c r="E4118" s="8" t="str">
        <f>IF('IMP CONTROL'!D4118="","",'IMP CONTROL'!D4118)</f>
        <v/>
      </c>
      <c r="F4118" s="8" t="str">
        <f>IF('IMP CONTROL'!E4118="","",'IMP CONTROL'!E4118)</f>
        <v/>
      </c>
    </row>
    <row r="4119" spans="1:6" x14ac:dyDescent="0.25">
      <c r="A4119" s="8" t="str">
        <f>IF('IMP CONTROL'!A4119="","",'IMP CONTROL'!A4119)</f>
        <v/>
      </c>
      <c r="B4119" s="8" t="str">
        <f>IF('IMP CONTROL'!C4119="","",'IMP CONTROL'!C4119)</f>
        <v/>
      </c>
      <c r="C4119" s="9" t="str">
        <f>IF('IMP CONTROL'!B4119="","",'IMP CONTROL'!B4119)</f>
        <v/>
      </c>
      <c r="D4119" s="8">
        <f>IF('IMP CONTROL'!G4119="","",'IMP CONTROL'!G4119)</f>
        <v>0</v>
      </c>
      <c r="E4119" s="8" t="str">
        <f>IF('IMP CONTROL'!D4119="","",'IMP CONTROL'!D4119)</f>
        <v/>
      </c>
      <c r="F4119" s="8" t="str">
        <f>IF('IMP CONTROL'!E4119="","",'IMP CONTROL'!E4119)</f>
        <v/>
      </c>
    </row>
    <row r="4120" spans="1:6" x14ac:dyDescent="0.25">
      <c r="A4120" s="8" t="str">
        <f>IF('IMP CONTROL'!A4120="","",'IMP CONTROL'!A4120)</f>
        <v/>
      </c>
      <c r="B4120" s="8" t="str">
        <f>IF('IMP CONTROL'!C4120="","",'IMP CONTROL'!C4120)</f>
        <v/>
      </c>
      <c r="C4120" s="9" t="str">
        <f>IF('IMP CONTROL'!B4120="","",'IMP CONTROL'!B4120)</f>
        <v/>
      </c>
      <c r="D4120" s="8">
        <f>IF('IMP CONTROL'!G4120="","",'IMP CONTROL'!G4120)</f>
        <v>0</v>
      </c>
      <c r="E4120" s="8" t="str">
        <f>IF('IMP CONTROL'!D4120="","",'IMP CONTROL'!D4120)</f>
        <v/>
      </c>
      <c r="F4120" s="8" t="str">
        <f>IF('IMP CONTROL'!E4120="","",'IMP CONTROL'!E4120)</f>
        <v/>
      </c>
    </row>
    <row r="4121" spans="1:6" x14ac:dyDescent="0.25">
      <c r="A4121" s="8" t="str">
        <f>IF('IMP CONTROL'!A4121="","",'IMP CONTROL'!A4121)</f>
        <v/>
      </c>
      <c r="B4121" s="8" t="str">
        <f>IF('IMP CONTROL'!C4121="","",'IMP CONTROL'!C4121)</f>
        <v/>
      </c>
      <c r="C4121" s="9" t="str">
        <f>IF('IMP CONTROL'!B4121="","",'IMP CONTROL'!B4121)</f>
        <v/>
      </c>
      <c r="D4121" s="8">
        <f>IF('IMP CONTROL'!G4121="","",'IMP CONTROL'!G4121)</f>
        <v>0</v>
      </c>
      <c r="E4121" s="8" t="str">
        <f>IF('IMP CONTROL'!D4121="","",'IMP CONTROL'!D4121)</f>
        <v/>
      </c>
      <c r="F4121" s="8" t="str">
        <f>IF('IMP CONTROL'!E4121="","",'IMP CONTROL'!E4121)</f>
        <v/>
      </c>
    </row>
    <row r="4122" spans="1:6" x14ac:dyDescent="0.25">
      <c r="A4122" s="8" t="str">
        <f>IF('IMP CONTROL'!A4122="","",'IMP CONTROL'!A4122)</f>
        <v/>
      </c>
      <c r="B4122" s="8" t="str">
        <f>IF('IMP CONTROL'!C4122="","",'IMP CONTROL'!C4122)</f>
        <v/>
      </c>
      <c r="C4122" s="9" t="str">
        <f>IF('IMP CONTROL'!B4122="","",'IMP CONTROL'!B4122)</f>
        <v/>
      </c>
      <c r="D4122" s="8">
        <f>IF('IMP CONTROL'!G4122="","",'IMP CONTROL'!G4122)</f>
        <v>0</v>
      </c>
      <c r="E4122" s="8" t="str">
        <f>IF('IMP CONTROL'!D4122="","",'IMP CONTROL'!D4122)</f>
        <v/>
      </c>
      <c r="F4122" s="8" t="str">
        <f>IF('IMP CONTROL'!E4122="","",'IMP CONTROL'!E4122)</f>
        <v/>
      </c>
    </row>
    <row r="4123" spans="1:6" x14ac:dyDescent="0.25">
      <c r="A4123" s="8" t="str">
        <f>IF('IMP CONTROL'!A4123="","",'IMP CONTROL'!A4123)</f>
        <v/>
      </c>
      <c r="B4123" s="8" t="str">
        <f>IF('IMP CONTROL'!C4123="","",'IMP CONTROL'!C4123)</f>
        <v/>
      </c>
      <c r="C4123" s="9" t="str">
        <f>IF('IMP CONTROL'!B4123="","",'IMP CONTROL'!B4123)</f>
        <v/>
      </c>
      <c r="D4123" s="8">
        <f>IF('IMP CONTROL'!G4123="","",'IMP CONTROL'!G4123)</f>
        <v>0</v>
      </c>
      <c r="E4123" s="8" t="str">
        <f>IF('IMP CONTROL'!D4123="","",'IMP CONTROL'!D4123)</f>
        <v/>
      </c>
      <c r="F4123" s="8" t="str">
        <f>IF('IMP CONTROL'!E4123="","",'IMP CONTROL'!E4123)</f>
        <v/>
      </c>
    </row>
    <row r="4124" spans="1:6" x14ac:dyDescent="0.25">
      <c r="A4124" s="8" t="str">
        <f>IF('IMP CONTROL'!A4124="","",'IMP CONTROL'!A4124)</f>
        <v/>
      </c>
      <c r="B4124" s="8" t="str">
        <f>IF('IMP CONTROL'!C4124="","",'IMP CONTROL'!C4124)</f>
        <v/>
      </c>
      <c r="C4124" s="9" t="str">
        <f>IF('IMP CONTROL'!B4124="","",'IMP CONTROL'!B4124)</f>
        <v/>
      </c>
      <c r="D4124" s="8">
        <f>IF('IMP CONTROL'!G4124="","",'IMP CONTROL'!G4124)</f>
        <v>0</v>
      </c>
      <c r="E4124" s="8" t="str">
        <f>IF('IMP CONTROL'!D4124="","",'IMP CONTROL'!D4124)</f>
        <v/>
      </c>
      <c r="F4124" s="8" t="str">
        <f>IF('IMP CONTROL'!E4124="","",'IMP CONTROL'!E4124)</f>
        <v/>
      </c>
    </row>
    <row r="4125" spans="1:6" x14ac:dyDescent="0.25">
      <c r="A4125" s="8" t="str">
        <f>IF('IMP CONTROL'!A4125="","",'IMP CONTROL'!A4125)</f>
        <v/>
      </c>
      <c r="B4125" s="8" t="str">
        <f>IF('IMP CONTROL'!C4125="","",'IMP CONTROL'!C4125)</f>
        <v/>
      </c>
      <c r="C4125" s="9" t="str">
        <f>IF('IMP CONTROL'!B4125="","",'IMP CONTROL'!B4125)</f>
        <v/>
      </c>
      <c r="D4125" s="8">
        <f>IF('IMP CONTROL'!G4125="","",'IMP CONTROL'!G4125)</f>
        <v>0</v>
      </c>
      <c r="E4125" s="8" t="str">
        <f>IF('IMP CONTROL'!D4125="","",'IMP CONTROL'!D4125)</f>
        <v/>
      </c>
      <c r="F4125" s="8" t="str">
        <f>IF('IMP CONTROL'!E4125="","",'IMP CONTROL'!E4125)</f>
        <v/>
      </c>
    </row>
    <row r="4126" spans="1:6" x14ac:dyDescent="0.25">
      <c r="A4126" s="8" t="str">
        <f>IF('IMP CONTROL'!A4126="","",'IMP CONTROL'!A4126)</f>
        <v/>
      </c>
      <c r="B4126" s="8" t="str">
        <f>IF('IMP CONTROL'!C4126="","",'IMP CONTROL'!C4126)</f>
        <v/>
      </c>
      <c r="C4126" s="9" t="str">
        <f>IF('IMP CONTROL'!B4126="","",'IMP CONTROL'!B4126)</f>
        <v/>
      </c>
      <c r="D4126" s="8">
        <f>IF('IMP CONTROL'!G4126="","",'IMP CONTROL'!G4126)</f>
        <v>0</v>
      </c>
      <c r="E4126" s="8" t="str">
        <f>IF('IMP CONTROL'!D4126="","",'IMP CONTROL'!D4126)</f>
        <v/>
      </c>
      <c r="F4126" s="8" t="str">
        <f>IF('IMP CONTROL'!E4126="","",'IMP CONTROL'!E4126)</f>
        <v/>
      </c>
    </row>
    <row r="4127" spans="1:6" x14ac:dyDescent="0.25">
      <c r="A4127" s="8" t="str">
        <f>IF('IMP CONTROL'!A4127="","",'IMP CONTROL'!A4127)</f>
        <v/>
      </c>
      <c r="B4127" s="8" t="str">
        <f>IF('IMP CONTROL'!C4127="","",'IMP CONTROL'!C4127)</f>
        <v/>
      </c>
      <c r="C4127" s="9" t="str">
        <f>IF('IMP CONTROL'!B4127="","",'IMP CONTROL'!B4127)</f>
        <v/>
      </c>
      <c r="D4127" s="8">
        <f>IF('IMP CONTROL'!G4127="","",'IMP CONTROL'!G4127)</f>
        <v>0</v>
      </c>
      <c r="E4127" s="8" t="str">
        <f>IF('IMP CONTROL'!D4127="","",'IMP CONTROL'!D4127)</f>
        <v/>
      </c>
      <c r="F4127" s="8" t="str">
        <f>IF('IMP CONTROL'!E4127="","",'IMP CONTROL'!E4127)</f>
        <v/>
      </c>
    </row>
    <row r="4128" spans="1:6" x14ac:dyDescent="0.25">
      <c r="A4128" s="8" t="str">
        <f>IF('IMP CONTROL'!A4128="","",'IMP CONTROL'!A4128)</f>
        <v/>
      </c>
      <c r="B4128" s="8" t="str">
        <f>IF('IMP CONTROL'!C4128="","",'IMP CONTROL'!C4128)</f>
        <v/>
      </c>
      <c r="C4128" s="9" t="str">
        <f>IF('IMP CONTROL'!B4128="","",'IMP CONTROL'!B4128)</f>
        <v/>
      </c>
      <c r="D4128" s="8">
        <f>IF('IMP CONTROL'!G4128="","",'IMP CONTROL'!G4128)</f>
        <v>0</v>
      </c>
      <c r="E4128" s="8" t="str">
        <f>IF('IMP CONTROL'!D4128="","",'IMP CONTROL'!D4128)</f>
        <v/>
      </c>
      <c r="F4128" s="8" t="str">
        <f>IF('IMP CONTROL'!E4128="","",'IMP CONTROL'!E4128)</f>
        <v/>
      </c>
    </row>
    <row r="4129" spans="1:6" x14ac:dyDescent="0.25">
      <c r="A4129" s="8" t="str">
        <f>IF('IMP CONTROL'!A4129="","",'IMP CONTROL'!A4129)</f>
        <v/>
      </c>
      <c r="B4129" s="8" t="str">
        <f>IF('IMP CONTROL'!C4129="","",'IMP CONTROL'!C4129)</f>
        <v/>
      </c>
      <c r="C4129" s="9" t="str">
        <f>IF('IMP CONTROL'!B4129="","",'IMP CONTROL'!B4129)</f>
        <v/>
      </c>
      <c r="D4129" s="8">
        <f>IF('IMP CONTROL'!G4129="","",'IMP CONTROL'!G4129)</f>
        <v>0</v>
      </c>
      <c r="E4129" s="8" t="str">
        <f>IF('IMP CONTROL'!D4129="","",'IMP CONTROL'!D4129)</f>
        <v/>
      </c>
      <c r="F4129" s="8" t="str">
        <f>IF('IMP CONTROL'!E4129="","",'IMP CONTROL'!E4129)</f>
        <v/>
      </c>
    </row>
    <row r="4130" spans="1:6" x14ac:dyDescent="0.25">
      <c r="A4130" s="8" t="str">
        <f>IF('IMP CONTROL'!A4130="","",'IMP CONTROL'!A4130)</f>
        <v/>
      </c>
      <c r="B4130" s="8" t="str">
        <f>IF('IMP CONTROL'!C4130="","",'IMP CONTROL'!C4130)</f>
        <v/>
      </c>
      <c r="C4130" s="9" t="str">
        <f>IF('IMP CONTROL'!B4130="","",'IMP CONTROL'!B4130)</f>
        <v/>
      </c>
      <c r="D4130" s="8">
        <f>IF('IMP CONTROL'!G4130="","",'IMP CONTROL'!G4130)</f>
        <v>0</v>
      </c>
      <c r="E4130" s="8" t="str">
        <f>IF('IMP CONTROL'!D4130="","",'IMP CONTROL'!D4130)</f>
        <v/>
      </c>
      <c r="F4130" s="8" t="str">
        <f>IF('IMP CONTROL'!E4130="","",'IMP CONTROL'!E4130)</f>
        <v/>
      </c>
    </row>
    <row r="4131" spans="1:6" x14ac:dyDescent="0.25">
      <c r="A4131" s="8" t="str">
        <f>IF('IMP CONTROL'!A4131="","",'IMP CONTROL'!A4131)</f>
        <v/>
      </c>
      <c r="B4131" s="8" t="str">
        <f>IF('IMP CONTROL'!C4131="","",'IMP CONTROL'!C4131)</f>
        <v/>
      </c>
      <c r="C4131" s="9" t="str">
        <f>IF('IMP CONTROL'!B4131="","",'IMP CONTROL'!B4131)</f>
        <v/>
      </c>
      <c r="D4131" s="8">
        <f>IF('IMP CONTROL'!G4131="","",'IMP CONTROL'!G4131)</f>
        <v>0</v>
      </c>
      <c r="E4131" s="8" t="str">
        <f>IF('IMP CONTROL'!D4131="","",'IMP CONTROL'!D4131)</f>
        <v/>
      </c>
      <c r="F4131" s="8" t="str">
        <f>IF('IMP CONTROL'!E4131="","",'IMP CONTROL'!E4131)</f>
        <v/>
      </c>
    </row>
    <row r="4132" spans="1:6" x14ac:dyDescent="0.25">
      <c r="A4132" s="8" t="str">
        <f>IF('IMP CONTROL'!A4132="","",'IMP CONTROL'!A4132)</f>
        <v/>
      </c>
      <c r="B4132" s="8" t="str">
        <f>IF('IMP CONTROL'!C4132="","",'IMP CONTROL'!C4132)</f>
        <v/>
      </c>
      <c r="C4132" s="9" t="str">
        <f>IF('IMP CONTROL'!B4132="","",'IMP CONTROL'!B4132)</f>
        <v/>
      </c>
      <c r="D4132" s="8">
        <f>IF('IMP CONTROL'!G4132="","",'IMP CONTROL'!G4132)</f>
        <v>0</v>
      </c>
      <c r="E4132" s="8" t="str">
        <f>IF('IMP CONTROL'!D4132="","",'IMP CONTROL'!D4132)</f>
        <v/>
      </c>
      <c r="F4132" s="8" t="str">
        <f>IF('IMP CONTROL'!E4132="","",'IMP CONTROL'!E4132)</f>
        <v/>
      </c>
    </row>
    <row r="4133" spans="1:6" x14ac:dyDescent="0.25">
      <c r="A4133" s="8" t="str">
        <f>IF('IMP CONTROL'!A4133="","",'IMP CONTROL'!A4133)</f>
        <v/>
      </c>
      <c r="B4133" s="8" t="str">
        <f>IF('IMP CONTROL'!C4133="","",'IMP CONTROL'!C4133)</f>
        <v/>
      </c>
      <c r="C4133" s="9" t="str">
        <f>IF('IMP CONTROL'!B4133="","",'IMP CONTROL'!B4133)</f>
        <v/>
      </c>
      <c r="D4133" s="8">
        <f>IF('IMP CONTROL'!G4133="","",'IMP CONTROL'!G4133)</f>
        <v>0</v>
      </c>
      <c r="E4133" s="8" t="str">
        <f>IF('IMP CONTROL'!D4133="","",'IMP CONTROL'!D4133)</f>
        <v/>
      </c>
      <c r="F4133" s="8" t="str">
        <f>IF('IMP CONTROL'!E4133="","",'IMP CONTROL'!E4133)</f>
        <v/>
      </c>
    </row>
    <row r="4134" spans="1:6" x14ac:dyDescent="0.25">
      <c r="A4134" s="8" t="str">
        <f>IF('IMP CONTROL'!A4134="","",'IMP CONTROL'!A4134)</f>
        <v/>
      </c>
      <c r="B4134" s="8" t="str">
        <f>IF('IMP CONTROL'!C4134="","",'IMP CONTROL'!C4134)</f>
        <v/>
      </c>
      <c r="C4134" s="9" t="str">
        <f>IF('IMP CONTROL'!B4134="","",'IMP CONTROL'!B4134)</f>
        <v/>
      </c>
      <c r="D4134" s="8">
        <f>IF('IMP CONTROL'!G4134="","",'IMP CONTROL'!G4134)</f>
        <v>0</v>
      </c>
      <c r="E4134" s="8" t="str">
        <f>IF('IMP CONTROL'!D4134="","",'IMP CONTROL'!D4134)</f>
        <v/>
      </c>
      <c r="F4134" s="8" t="str">
        <f>IF('IMP CONTROL'!E4134="","",'IMP CONTROL'!E4134)</f>
        <v/>
      </c>
    </row>
    <row r="4135" spans="1:6" x14ac:dyDescent="0.25">
      <c r="A4135" s="8" t="str">
        <f>IF('IMP CONTROL'!A4135="","",'IMP CONTROL'!A4135)</f>
        <v/>
      </c>
      <c r="B4135" s="8" t="str">
        <f>IF('IMP CONTROL'!C4135="","",'IMP CONTROL'!C4135)</f>
        <v/>
      </c>
      <c r="C4135" s="9" t="str">
        <f>IF('IMP CONTROL'!B4135="","",'IMP CONTROL'!B4135)</f>
        <v/>
      </c>
      <c r="D4135" s="8">
        <f>IF('IMP CONTROL'!G4135="","",'IMP CONTROL'!G4135)</f>
        <v>0</v>
      </c>
      <c r="E4135" s="8" t="str">
        <f>IF('IMP CONTROL'!D4135="","",'IMP CONTROL'!D4135)</f>
        <v/>
      </c>
      <c r="F4135" s="8" t="str">
        <f>IF('IMP CONTROL'!E4135="","",'IMP CONTROL'!E4135)</f>
        <v/>
      </c>
    </row>
    <row r="4136" spans="1:6" x14ac:dyDescent="0.25">
      <c r="A4136" s="8" t="str">
        <f>IF('IMP CONTROL'!A4136="","",'IMP CONTROL'!A4136)</f>
        <v/>
      </c>
      <c r="B4136" s="8" t="str">
        <f>IF('IMP CONTROL'!C4136="","",'IMP CONTROL'!C4136)</f>
        <v/>
      </c>
      <c r="C4136" s="9" t="str">
        <f>IF('IMP CONTROL'!B4136="","",'IMP CONTROL'!B4136)</f>
        <v/>
      </c>
      <c r="D4136" s="8">
        <f>IF('IMP CONTROL'!G4136="","",'IMP CONTROL'!G4136)</f>
        <v>0</v>
      </c>
      <c r="E4136" s="8" t="str">
        <f>IF('IMP CONTROL'!D4136="","",'IMP CONTROL'!D4136)</f>
        <v/>
      </c>
      <c r="F4136" s="8" t="str">
        <f>IF('IMP CONTROL'!E4136="","",'IMP CONTROL'!E4136)</f>
        <v/>
      </c>
    </row>
    <row r="4137" spans="1:6" x14ac:dyDescent="0.25">
      <c r="A4137" s="8" t="str">
        <f>IF('IMP CONTROL'!A4137="","",'IMP CONTROL'!A4137)</f>
        <v/>
      </c>
      <c r="B4137" s="8" t="str">
        <f>IF('IMP CONTROL'!C4137="","",'IMP CONTROL'!C4137)</f>
        <v/>
      </c>
      <c r="C4137" s="9" t="str">
        <f>IF('IMP CONTROL'!B4137="","",'IMP CONTROL'!B4137)</f>
        <v/>
      </c>
      <c r="D4137" s="8">
        <f>IF('IMP CONTROL'!G4137="","",'IMP CONTROL'!G4137)</f>
        <v>0</v>
      </c>
      <c r="E4137" s="8" t="str">
        <f>IF('IMP CONTROL'!D4137="","",'IMP CONTROL'!D4137)</f>
        <v/>
      </c>
      <c r="F4137" s="8" t="str">
        <f>IF('IMP CONTROL'!E4137="","",'IMP CONTROL'!E4137)</f>
        <v/>
      </c>
    </row>
    <row r="4138" spans="1:6" x14ac:dyDescent="0.25">
      <c r="A4138" s="8" t="str">
        <f>IF('IMP CONTROL'!A4138="","",'IMP CONTROL'!A4138)</f>
        <v/>
      </c>
      <c r="B4138" s="8" t="str">
        <f>IF('IMP CONTROL'!C4138="","",'IMP CONTROL'!C4138)</f>
        <v/>
      </c>
      <c r="C4138" s="9" t="str">
        <f>IF('IMP CONTROL'!B4138="","",'IMP CONTROL'!B4138)</f>
        <v/>
      </c>
      <c r="D4138" s="8">
        <f>IF('IMP CONTROL'!G4138="","",'IMP CONTROL'!G4138)</f>
        <v>0</v>
      </c>
      <c r="E4138" s="8" t="str">
        <f>IF('IMP CONTROL'!D4138="","",'IMP CONTROL'!D4138)</f>
        <v/>
      </c>
      <c r="F4138" s="8" t="str">
        <f>IF('IMP CONTROL'!E4138="","",'IMP CONTROL'!E4138)</f>
        <v/>
      </c>
    </row>
    <row r="4139" spans="1:6" x14ac:dyDescent="0.25">
      <c r="A4139" s="8" t="str">
        <f>IF('IMP CONTROL'!A4139="","",'IMP CONTROL'!A4139)</f>
        <v/>
      </c>
      <c r="B4139" s="8" t="str">
        <f>IF('IMP CONTROL'!C4139="","",'IMP CONTROL'!C4139)</f>
        <v/>
      </c>
      <c r="C4139" s="9" t="str">
        <f>IF('IMP CONTROL'!B4139="","",'IMP CONTROL'!B4139)</f>
        <v/>
      </c>
      <c r="D4139" s="8">
        <f>IF('IMP CONTROL'!G4139="","",'IMP CONTROL'!G4139)</f>
        <v>0</v>
      </c>
      <c r="E4139" s="8" t="str">
        <f>IF('IMP CONTROL'!D4139="","",'IMP CONTROL'!D4139)</f>
        <v/>
      </c>
      <c r="F4139" s="8" t="str">
        <f>IF('IMP CONTROL'!E4139="","",'IMP CONTROL'!E4139)</f>
        <v/>
      </c>
    </row>
    <row r="4140" spans="1:6" x14ac:dyDescent="0.25">
      <c r="A4140" s="8" t="str">
        <f>IF('IMP CONTROL'!A4140="","",'IMP CONTROL'!A4140)</f>
        <v/>
      </c>
      <c r="B4140" s="8" t="str">
        <f>IF('IMP CONTROL'!C4140="","",'IMP CONTROL'!C4140)</f>
        <v/>
      </c>
      <c r="C4140" s="9" t="str">
        <f>IF('IMP CONTROL'!B4140="","",'IMP CONTROL'!B4140)</f>
        <v/>
      </c>
      <c r="D4140" s="8">
        <f>IF('IMP CONTROL'!G4140="","",'IMP CONTROL'!G4140)</f>
        <v>0</v>
      </c>
      <c r="E4140" s="8" t="str">
        <f>IF('IMP CONTROL'!D4140="","",'IMP CONTROL'!D4140)</f>
        <v/>
      </c>
      <c r="F4140" s="8" t="str">
        <f>IF('IMP CONTROL'!E4140="","",'IMP CONTROL'!E4140)</f>
        <v/>
      </c>
    </row>
    <row r="4141" spans="1:6" x14ac:dyDescent="0.25">
      <c r="A4141" s="8" t="str">
        <f>IF('IMP CONTROL'!A4141="","",'IMP CONTROL'!A4141)</f>
        <v/>
      </c>
      <c r="B4141" s="8" t="str">
        <f>IF('IMP CONTROL'!C4141="","",'IMP CONTROL'!C4141)</f>
        <v/>
      </c>
      <c r="C4141" s="9" t="str">
        <f>IF('IMP CONTROL'!B4141="","",'IMP CONTROL'!B4141)</f>
        <v/>
      </c>
      <c r="D4141" s="8">
        <f>IF('IMP CONTROL'!G4141="","",'IMP CONTROL'!G4141)</f>
        <v>0</v>
      </c>
      <c r="E4141" s="8" t="str">
        <f>IF('IMP CONTROL'!D4141="","",'IMP CONTROL'!D4141)</f>
        <v/>
      </c>
      <c r="F4141" s="8" t="str">
        <f>IF('IMP CONTROL'!E4141="","",'IMP CONTROL'!E4141)</f>
        <v/>
      </c>
    </row>
    <row r="4142" spans="1:6" x14ac:dyDescent="0.25">
      <c r="A4142" s="8" t="str">
        <f>IF('IMP CONTROL'!A4142="","",'IMP CONTROL'!A4142)</f>
        <v/>
      </c>
      <c r="B4142" s="8" t="str">
        <f>IF('IMP CONTROL'!C4142="","",'IMP CONTROL'!C4142)</f>
        <v/>
      </c>
      <c r="C4142" s="9" t="str">
        <f>IF('IMP CONTROL'!B4142="","",'IMP CONTROL'!B4142)</f>
        <v/>
      </c>
      <c r="D4142" s="8">
        <f>IF('IMP CONTROL'!G4142="","",'IMP CONTROL'!G4142)</f>
        <v>0</v>
      </c>
      <c r="E4142" s="8" t="str">
        <f>IF('IMP CONTROL'!D4142="","",'IMP CONTROL'!D4142)</f>
        <v/>
      </c>
      <c r="F4142" s="8" t="str">
        <f>IF('IMP CONTROL'!E4142="","",'IMP CONTROL'!E4142)</f>
        <v/>
      </c>
    </row>
    <row r="4143" spans="1:6" x14ac:dyDescent="0.25">
      <c r="A4143" s="8" t="str">
        <f>IF('IMP CONTROL'!A4143="","",'IMP CONTROL'!A4143)</f>
        <v/>
      </c>
      <c r="B4143" s="8" t="str">
        <f>IF('IMP CONTROL'!C4143="","",'IMP CONTROL'!C4143)</f>
        <v/>
      </c>
      <c r="C4143" s="9" t="str">
        <f>IF('IMP CONTROL'!B4143="","",'IMP CONTROL'!B4143)</f>
        <v/>
      </c>
      <c r="D4143" s="8">
        <f>IF('IMP CONTROL'!G4143="","",'IMP CONTROL'!G4143)</f>
        <v>0</v>
      </c>
      <c r="E4143" s="8" t="str">
        <f>IF('IMP CONTROL'!D4143="","",'IMP CONTROL'!D4143)</f>
        <v/>
      </c>
      <c r="F4143" s="8" t="str">
        <f>IF('IMP CONTROL'!E4143="","",'IMP CONTROL'!E4143)</f>
        <v/>
      </c>
    </row>
    <row r="4144" spans="1:6" x14ac:dyDescent="0.25">
      <c r="A4144" s="8" t="str">
        <f>IF('IMP CONTROL'!A4144="","",'IMP CONTROL'!A4144)</f>
        <v/>
      </c>
      <c r="B4144" s="8" t="str">
        <f>IF('IMP CONTROL'!C4144="","",'IMP CONTROL'!C4144)</f>
        <v/>
      </c>
      <c r="C4144" s="9" t="str">
        <f>IF('IMP CONTROL'!B4144="","",'IMP CONTROL'!B4144)</f>
        <v/>
      </c>
      <c r="D4144" s="8">
        <f>IF('IMP CONTROL'!G4144="","",'IMP CONTROL'!G4144)</f>
        <v>0</v>
      </c>
      <c r="E4144" s="8" t="str">
        <f>IF('IMP CONTROL'!D4144="","",'IMP CONTROL'!D4144)</f>
        <v/>
      </c>
      <c r="F4144" s="8" t="str">
        <f>IF('IMP CONTROL'!E4144="","",'IMP CONTROL'!E4144)</f>
        <v/>
      </c>
    </row>
    <row r="4145" spans="1:6" x14ac:dyDescent="0.25">
      <c r="A4145" s="8" t="str">
        <f>IF('IMP CONTROL'!A4145="","",'IMP CONTROL'!A4145)</f>
        <v/>
      </c>
      <c r="B4145" s="8" t="str">
        <f>IF('IMP CONTROL'!C4145="","",'IMP CONTROL'!C4145)</f>
        <v/>
      </c>
      <c r="C4145" s="9" t="str">
        <f>IF('IMP CONTROL'!B4145="","",'IMP CONTROL'!B4145)</f>
        <v/>
      </c>
      <c r="D4145" s="8">
        <f>IF('IMP CONTROL'!G4145="","",'IMP CONTROL'!G4145)</f>
        <v>0</v>
      </c>
      <c r="E4145" s="8" t="str">
        <f>IF('IMP CONTROL'!D4145="","",'IMP CONTROL'!D4145)</f>
        <v/>
      </c>
      <c r="F4145" s="8" t="str">
        <f>IF('IMP CONTROL'!E4145="","",'IMP CONTROL'!E4145)</f>
        <v/>
      </c>
    </row>
    <row r="4146" spans="1:6" x14ac:dyDescent="0.25">
      <c r="A4146" s="8" t="str">
        <f>IF('IMP CONTROL'!A4146="","",'IMP CONTROL'!A4146)</f>
        <v/>
      </c>
      <c r="B4146" s="8" t="str">
        <f>IF('IMP CONTROL'!C4146="","",'IMP CONTROL'!C4146)</f>
        <v/>
      </c>
      <c r="C4146" s="9" t="str">
        <f>IF('IMP CONTROL'!B4146="","",'IMP CONTROL'!B4146)</f>
        <v/>
      </c>
      <c r="D4146" s="8">
        <f>IF('IMP CONTROL'!G4146="","",'IMP CONTROL'!G4146)</f>
        <v>0</v>
      </c>
      <c r="E4146" s="8" t="str">
        <f>IF('IMP CONTROL'!D4146="","",'IMP CONTROL'!D4146)</f>
        <v/>
      </c>
      <c r="F4146" s="8" t="str">
        <f>IF('IMP CONTROL'!E4146="","",'IMP CONTROL'!E4146)</f>
        <v/>
      </c>
    </row>
    <row r="4147" spans="1:6" x14ac:dyDescent="0.25">
      <c r="A4147" s="8" t="str">
        <f>IF('IMP CONTROL'!A4147="","",'IMP CONTROL'!A4147)</f>
        <v/>
      </c>
      <c r="B4147" s="8" t="str">
        <f>IF('IMP CONTROL'!C4147="","",'IMP CONTROL'!C4147)</f>
        <v/>
      </c>
      <c r="C4147" s="9" t="str">
        <f>IF('IMP CONTROL'!B4147="","",'IMP CONTROL'!B4147)</f>
        <v/>
      </c>
      <c r="D4147" s="8">
        <f>IF('IMP CONTROL'!G4147="","",'IMP CONTROL'!G4147)</f>
        <v>0</v>
      </c>
      <c r="E4147" s="8" t="str">
        <f>IF('IMP CONTROL'!D4147="","",'IMP CONTROL'!D4147)</f>
        <v/>
      </c>
      <c r="F4147" s="8" t="str">
        <f>IF('IMP CONTROL'!E4147="","",'IMP CONTROL'!E4147)</f>
        <v/>
      </c>
    </row>
    <row r="4148" spans="1:6" x14ac:dyDescent="0.25">
      <c r="A4148" s="8" t="str">
        <f>IF('IMP CONTROL'!A4148="","",'IMP CONTROL'!A4148)</f>
        <v/>
      </c>
      <c r="B4148" s="8" t="str">
        <f>IF('IMP CONTROL'!C4148="","",'IMP CONTROL'!C4148)</f>
        <v/>
      </c>
      <c r="C4148" s="9" t="str">
        <f>IF('IMP CONTROL'!B4148="","",'IMP CONTROL'!B4148)</f>
        <v/>
      </c>
      <c r="D4148" s="8">
        <f>IF('IMP CONTROL'!G4148="","",'IMP CONTROL'!G4148)</f>
        <v>0</v>
      </c>
      <c r="E4148" s="8" t="str">
        <f>IF('IMP CONTROL'!D4148="","",'IMP CONTROL'!D4148)</f>
        <v/>
      </c>
      <c r="F4148" s="8" t="str">
        <f>IF('IMP CONTROL'!E4148="","",'IMP CONTROL'!E4148)</f>
        <v/>
      </c>
    </row>
    <row r="4149" spans="1:6" x14ac:dyDescent="0.25">
      <c r="A4149" s="8" t="str">
        <f>IF('IMP CONTROL'!A4149="","",'IMP CONTROL'!A4149)</f>
        <v/>
      </c>
      <c r="B4149" s="8" t="str">
        <f>IF('IMP CONTROL'!C4149="","",'IMP CONTROL'!C4149)</f>
        <v/>
      </c>
      <c r="C4149" s="9" t="str">
        <f>IF('IMP CONTROL'!B4149="","",'IMP CONTROL'!B4149)</f>
        <v/>
      </c>
      <c r="D4149" s="8">
        <f>IF('IMP CONTROL'!G4149="","",'IMP CONTROL'!G4149)</f>
        <v>0</v>
      </c>
      <c r="E4149" s="8" t="str">
        <f>IF('IMP CONTROL'!D4149="","",'IMP CONTROL'!D4149)</f>
        <v/>
      </c>
      <c r="F4149" s="8" t="str">
        <f>IF('IMP CONTROL'!E4149="","",'IMP CONTROL'!E4149)</f>
        <v/>
      </c>
    </row>
    <row r="4150" spans="1:6" x14ac:dyDescent="0.25">
      <c r="A4150" s="8" t="str">
        <f>IF('IMP CONTROL'!A4150="","",'IMP CONTROL'!A4150)</f>
        <v/>
      </c>
      <c r="B4150" s="8" t="str">
        <f>IF('IMP CONTROL'!C4150="","",'IMP CONTROL'!C4150)</f>
        <v/>
      </c>
      <c r="C4150" s="9" t="str">
        <f>IF('IMP CONTROL'!B4150="","",'IMP CONTROL'!B4150)</f>
        <v/>
      </c>
      <c r="D4150" s="8">
        <f>IF('IMP CONTROL'!G4150="","",'IMP CONTROL'!G4150)</f>
        <v>0</v>
      </c>
      <c r="E4150" s="8" t="str">
        <f>IF('IMP CONTROL'!D4150="","",'IMP CONTROL'!D4150)</f>
        <v/>
      </c>
      <c r="F4150" s="8" t="str">
        <f>IF('IMP CONTROL'!E4150="","",'IMP CONTROL'!E4150)</f>
        <v/>
      </c>
    </row>
    <row r="4151" spans="1:6" x14ac:dyDescent="0.25">
      <c r="A4151" s="8" t="str">
        <f>IF('IMP CONTROL'!A4151="","",'IMP CONTROL'!A4151)</f>
        <v/>
      </c>
      <c r="B4151" s="8" t="str">
        <f>IF('IMP CONTROL'!C4151="","",'IMP CONTROL'!C4151)</f>
        <v/>
      </c>
      <c r="C4151" s="9" t="str">
        <f>IF('IMP CONTROL'!B4151="","",'IMP CONTROL'!B4151)</f>
        <v/>
      </c>
      <c r="D4151" s="8">
        <f>IF('IMP CONTROL'!G4151="","",'IMP CONTROL'!G4151)</f>
        <v>0</v>
      </c>
      <c r="E4151" s="8" t="str">
        <f>IF('IMP CONTROL'!D4151="","",'IMP CONTROL'!D4151)</f>
        <v/>
      </c>
      <c r="F4151" s="8" t="str">
        <f>IF('IMP CONTROL'!E4151="","",'IMP CONTROL'!E4151)</f>
        <v/>
      </c>
    </row>
    <row r="4152" spans="1:6" x14ac:dyDescent="0.25">
      <c r="A4152" s="8" t="str">
        <f>IF('IMP CONTROL'!A4152="","",'IMP CONTROL'!A4152)</f>
        <v/>
      </c>
      <c r="B4152" s="8" t="str">
        <f>IF('IMP CONTROL'!C4152="","",'IMP CONTROL'!C4152)</f>
        <v/>
      </c>
      <c r="C4152" s="9" t="str">
        <f>IF('IMP CONTROL'!B4152="","",'IMP CONTROL'!B4152)</f>
        <v/>
      </c>
      <c r="D4152" s="8">
        <f>IF('IMP CONTROL'!G4152="","",'IMP CONTROL'!G4152)</f>
        <v>0</v>
      </c>
      <c r="E4152" s="8" t="str">
        <f>IF('IMP CONTROL'!D4152="","",'IMP CONTROL'!D4152)</f>
        <v/>
      </c>
      <c r="F4152" s="8" t="str">
        <f>IF('IMP CONTROL'!E4152="","",'IMP CONTROL'!E4152)</f>
        <v/>
      </c>
    </row>
    <row r="4153" spans="1:6" x14ac:dyDescent="0.25">
      <c r="A4153" s="8" t="str">
        <f>IF('IMP CONTROL'!A4153="","",'IMP CONTROL'!A4153)</f>
        <v/>
      </c>
      <c r="B4153" s="8" t="str">
        <f>IF('IMP CONTROL'!C4153="","",'IMP CONTROL'!C4153)</f>
        <v/>
      </c>
      <c r="C4153" s="9" t="str">
        <f>IF('IMP CONTROL'!B4153="","",'IMP CONTROL'!B4153)</f>
        <v/>
      </c>
      <c r="D4153" s="8">
        <f>IF('IMP CONTROL'!G4153="","",'IMP CONTROL'!G4153)</f>
        <v>0</v>
      </c>
      <c r="E4153" s="8" t="str">
        <f>IF('IMP CONTROL'!D4153="","",'IMP CONTROL'!D4153)</f>
        <v/>
      </c>
      <c r="F4153" s="8" t="str">
        <f>IF('IMP CONTROL'!E4153="","",'IMP CONTROL'!E4153)</f>
        <v/>
      </c>
    </row>
    <row r="4154" spans="1:6" x14ac:dyDescent="0.25">
      <c r="A4154" s="8" t="str">
        <f>IF('IMP CONTROL'!A4154="","",'IMP CONTROL'!A4154)</f>
        <v/>
      </c>
      <c r="B4154" s="8" t="str">
        <f>IF('IMP CONTROL'!C4154="","",'IMP CONTROL'!C4154)</f>
        <v/>
      </c>
      <c r="C4154" s="9" t="str">
        <f>IF('IMP CONTROL'!B4154="","",'IMP CONTROL'!B4154)</f>
        <v/>
      </c>
      <c r="D4154" s="8">
        <f>IF('IMP CONTROL'!G4154="","",'IMP CONTROL'!G4154)</f>
        <v>0</v>
      </c>
      <c r="E4154" s="8" t="str">
        <f>IF('IMP CONTROL'!D4154="","",'IMP CONTROL'!D4154)</f>
        <v/>
      </c>
      <c r="F4154" s="8" t="str">
        <f>IF('IMP CONTROL'!E4154="","",'IMP CONTROL'!E4154)</f>
        <v/>
      </c>
    </row>
    <row r="4155" spans="1:6" x14ac:dyDescent="0.25">
      <c r="A4155" s="8" t="str">
        <f>IF('IMP CONTROL'!A4155="","",'IMP CONTROL'!A4155)</f>
        <v/>
      </c>
      <c r="B4155" s="8" t="str">
        <f>IF('IMP CONTROL'!C4155="","",'IMP CONTROL'!C4155)</f>
        <v/>
      </c>
      <c r="C4155" s="9" t="str">
        <f>IF('IMP CONTROL'!B4155="","",'IMP CONTROL'!B4155)</f>
        <v/>
      </c>
      <c r="D4155" s="8">
        <f>IF('IMP CONTROL'!G4155="","",'IMP CONTROL'!G4155)</f>
        <v>0</v>
      </c>
      <c r="E4155" s="8" t="str">
        <f>IF('IMP CONTROL'!D4155="","",'IMP CONTROL'!D4155)</f>
        <v/>
      </c>
      <c r="F4155" s="8" t="str">
        <f>IF('IMP CONTROL'!E4155="","",'IMP CONTROL'!E4155)</f>
        <v/>
      </c>
    </row>
    <row r="4156" spans="1:6" x14ac:dyDescent="0.25">
      <c r="A4156" s="8" t="str">
        <f>IF('IMP CONTROL'!A4156="","",'IMP CONTROL'!A4156)</f>
        <v/>
      </c>
      <c r="B4156" s="8" t="str">
        <f>IF('IMP CONTROL'!C4156="","",'IMP CONTROL'!C4156)</f>
        <v/>
      </c>
      <c r="C4156" s="9" t="str">
        <f>IF('IMP CONTROL'!B4156="","",'IMP CONTROL'!B4156)</f>
        <v/>
      </c>
      <c r="D4156" s="8">
        <f>IF('IMP CONTROL'!G4156="","",'IMP CONTROL'!G4156)</f>
        <v>0</v>
      </c>
      <c r="E4156" s="8" t="str">
        <f>IF('IMP CONTROL'!D4156="","",'IMP CONTROL'!D4156)</f>
        <v/>
      </c>
      <c r="F4156" s="8" t="str">
        <f>IF('IMP CONTROL'!E4156="","",'IMP CONTROL'!E4156)</f>
        <v/>
      </c>
    </row>
    <row r="4157" spans="1:6" x14ac:dyDescent="0.25">
      <c r="A4157" s="8" t="str">
        <f>IF('IMP CONTROL'!A4157="","",'IMP CONTROL'!A4157)</f>
        <v/>
      </c>
      <c r="B4157" s="8" t="str">
        <f>IF('IMP CONTROL'!C4157="","",'IMP CONTROL'!C4157)</f>
        <v/>
      </c>
      <c r="C4157" s="9" t="str">
        <f>IF('IMP CONTROL'!B4157="","",'IMP CONTROL'!B4157)</f>
        <v/>
      </c>
      <c r="D4157" s="8">
        <f>IF('IMP CONTROL'!G4157="","",'IMP CONTROL'!G4157)</f>
        <v>0</v>
      </c>
      <c r="E4157" s="8" t="str">
        <f>IF('IMP CONTROL'!D4157="","",'IMP CONTROL'!D4157)</f>
        <v/>
      </c>
      <c r="F4157" s="8" t="str">
        <f>IF('IMP CONTROL'!E4157="","",'IMP CONTROL'!E4157)</f>
        <v/>
      </c>
    </row>
    <row r="4158" spans="1:6" x14ac:dyDescent="0.25">
      <c r="A4158" s="8" t="str">
        <f>IF('IMP CONTROL'!A4158="","",'IMP CONTROL'!A4158)</f>
        <v/>
      </c>
      <c r="B4158" s="8" t="str">
        <f>IF('IMP CONTROL'!C4158="","",'IMP CONTROL'!C4158)</f>
        <v/>
      </c>
      <c r="C4158" s="9" t="str">
        <f>IF('IMP CONTROL'!B4158="","",'IMP CONTROL'!B4158)</f>
        <v/>
      </c>
      <c r="D4158" s="8">
        <f>IF('IMP CONTROL'!G4158="","",'IMP CONTROL'!G4158)</f>
        <v>0</v>
      </c>
      <c r="E4158" s="8" t="str">
        <f>IF('IMP CONTROL'!D4158="","",'IMP CONTROL'!D4158)</f>
        <v/>
      </c>
      <c r="F4158" s="8" t="str">
        <f>IF('IMP CONTROL'!E4158="","",'IMP CONTROL'!E4158)</f>
        <v/>
      </c>
    </row>
    <row r="4159" spans="1:6" x14ac:dyDescent="0.25">
      <c r="A4159" s="8" t="str">
        <f>IF('IMP CONTROL'!A4159="","",'IMP CONTROL'!A4159)</f>
        <v/>
      </c>
      <c r="B4159" s="8" t="str">
        <f>IF('IMP CONTROL'!C4159="","",'IMP CONTROL'!C4159)</f>
        <v/>
      </c>
      <c r="C4159" s="9" t="str">
        <f>IF('IMP CONTROL'!B4159="","",'IMP CONTROL'!B4159)</f>
        <v/>
      </c>
      <c r="D4159" s="8">
        <f>IF('IMP CONTROL'!G4159="","",'IMP CONTROL'!G4159)</f>
        <v>0</v>
      </c>
      <c r="E4159" s="8" t="str">
        <f>IF('IMP CONTROL'!D4159="","",'IMP CONTROL'!D4159)</f>
        <v/>
      </c>
      <c r="F4159" s="8" t="str">
        <f>IF('IMP CONTROL'!E4159="","",'IMP CONTROL'!E4159)</f>
        <v/>
      </c>
    </row>
    <row r="4160" spans="1:6" x14ac:dyDescent="0.25">
      <c r="A4160" s="8" t="str">
        <f>IF('IMP CONTROL'!A4160="","",'IMP CONTROL'!A4160)</f>
        <v/>
      </c>
      <c r="B4160" s="8" t="str">
        <f>IF('IMP CONTROL'!C4160="","",'IMP CONTROL'!C4160)</f>
        <v/>
      </c>
      <c r="C4160" s="9" t="str">
        <f>IF('IMP CONTROL'!B4160="","",'IMP CONTROL'!B4160)</f>
        <v/>
      </c>
      <c r="D4160" s="8">
        <f>IF('IMP CONTROL'!G4160="","",'IMP CONTROL'!G4160)</f>
        <v>0</v>
      </c>
      <c r="E4160" s="8" t="str">
        <f>IF('IMP CONTROL'!D4160="","",'IMP CONTROL'!D4160)</f>
        <v/>
      </c>
      <c r="F4160" s="8" t="str">
        <f>IF('IMP CONTROL'!E4160="","",'IMP CONTROL'!E4160)</f>
        <v/>
      </c>
    </row>
    <row r="4161" spans="1:6" x14ac:dyDescent="0.25">
      <c r="A4161" s="8" t="str">
        <f>IF('IMP CONTROL'!A4161="","",'IMP CONTROL'!A4161)</f>
        <v/>
      </c>
      <c r="B4161" s="8" t="str">
        <f>IF('IMP CONTROL'!C4161="","",'IMP CONTROL'!C4161)</f>
        <v/>
      </c>
      <c r="C4161" s="9" t="str">
        <f>IF('IMP CONTROL'!B4161="","",'IMP CONTROL'!B4161)</f>
        <v/>
      </c>
      <c r="D4161" s="8">
        <f>IF('IMP CONTROL'!G4161="","",'IMP CONTROL'!G4161)</f>
        <v>0</v>
      </c>
      <c r="E4161" s="8" t="str">
        <f>IF('IMP CONTROL'!D4161="","",'IMP CONTROL'!D4161)</f>
        <v/>
      </c>
      <c r="F4161" s="8" t="str">
        <f>IF('IMP CONTROL'!E4161="","",'IMP CONTROL'!E4161)</f>
        <v/>
      </c>
    </row>
    <row r="4162" spans="1:6" x14ac:dyDescent="0.25">
      <c r="A4162" s="8" t="str">
        <f>IF('IMP CONTROL'!A4162="","",'IMP CONTROL'!A4162)</f>
        <v/>
      </c>
      <c r="B4162" s="8" t="str">
        <f>IF('IMP CONTROL'!C4162="","",'IMP CONTROL'!C4162)</f>
        <v/>
      </c>
      <c r="C4162" s="9" t="str">
        <f>IF('IMP CONTROL'!B4162="","",'IMP CONTROL'!B4162)</f>
        <v/>
      </c>
      <c r="D4162" s="8">
        <f>IF('IMP CONTROL'!G4162="","",'IMP CONTROL'!G4162)</f>
        <v>0</v>
      </c>
      <c r="E4162" s="8" t="str">
        <f>IF('IMP CONTROL'!D4162="","",'IMP CONTROL'!D4162)</f>
        <v/>
      </c>
      <c r="F4162" s="8" t="str">
        <f>IF('IMP CONTROL'!E4162="","",'IMP CONTROL'!E4162)</f>
        <v/>
      </c>
    </row>
    <row r="4163" spans="1:6" x14ac:dyDescent="0.25">
      <c r="A4163" s="8" t="str">
        <f>IF('IMP CONTROL'!A4163="","",'IMP CONTROL'!A4163)</f>
        <v/>
      </c>
      <c r="B4163" s="8" t="str">
        <f>IF('IMP CONTROL'!C4163="","",'IMP CONTROL'!C4163)</f>
        <v/>
      </c>
      <c r="C4163" s="9" t="str">
        <f>IF('IMP CONTROL'!B4163="","",'IMP CONTROL'!B4163)</f>
        <v/>
      </c>
      <c r="D4163" s="8">
        <f>IF('IMP CONTROL'!G4163="","",'IMP CONTROL'!G4163)</f>
        <v>0</v>
      </c>
      <c r="E4163" s="8" t="str">
        <f>IF('IMP CONTROL'!D4163="","",'IMP CONTROL'!D4163)</f>
        <v/>
      </c>
      <c r="F4163" s="8" t="str">
        <f>IF('IMP CONTROL'!E4163="","",'IMP CONTROL'!E4163)</f>
        <v/>
      </c>
    </row>
    <row r="4164" spans="1:6" x14ac:dyDescent="0.25">
      <c r="A4164" s="8" t="str">
        <f>IF('IMP CONTROL'!A4164="","",'IMP CONTROL'!A4164)</f>
        <v/>
      </c>
      <c r="B4164" s="8" t="str">
        <f>IF('IMP CONTROL'!C4164="","",'IMP CONTROL'!C4164)</f>
        <v/>
      </c>
      <c r="C4164" s="9" t="str">
        <f>IF('IMP CONTROL'!B4164="","",'IMP CONTROL'!B4164)</f>
        <v/>
      </c>
      <c r="D4164" s="8">
        <f>IF('IMP CONTROL'!G4164="","",'IMP CONTROL'!G4164)</f>
        <v>0</v>
      </c>
      <c r="E4164" s="8" t="str">
        <f>IF('IMP CONTROL'!D4164="","",'IMP CONTROL'!D4164)</f>
        <v/>
      </c>
      <c r="F4164" s="8" t="str">
        <f>IF('IMP CONTROL'!E4164="","",'IMP CONTROL'!E4164)</f>
        <v/>
      </c>
    </row>
    <row r="4165" spans="1:6" x14ac:dyDescent="0.25">
      <c r="A4165" s="8" t="str">
        <f>IF('IMP CONTROL'!A4165="","",'IMP CONTROL'!A4165)</f>
        <v/>
      </c>
      <c r="B4165" s="8" t="str">
        <f>IF('IMP CONTROL'!C4165="","",'IMP CONTROL'!C4165)</f>
        <v/>
      </c>
      <c r="C4165" s="9" t="str">
        <f>IF('IMP CONTROL'!B4165="","",'IMP CONTROL'!B4165)</f>
        <v/>
      </c>
      <c r="D4165" s="8">
        <f>IF('IMP CONTROL'!G4165="","",'IMP CONTROL'!G4165)</f>
        <v>0</v>
      </c>
      <c r="E4165" s="8" t="str">
        <f>IF('IMP CONTROL'!D4165="","",'IMP CONTROL'!D4165)</f>
        <v/>
      </c>
      <c r="F4165" s="8" t="str">
        <f>IF('IMP CONTROL'!E4165="","",'IMP CONTROL'!E4165)</f>
        <v/>
      </c>
    </row>
    <row r="4166" spans="1:6" x14ac:dyDescent="0.25">
      <c r="A4166" s="8" t="str">
        <f>IF('IMP CONTROL'!A4166="","",'IMP CONTROL'!A4166)</f>
        <v/>
      </c>
      <c r="B4166" s="8" t="str">
        <f>IF('IMP CONTROL'!C4166="","",'IMP CONTROL'!C4166)</f>
        <v/>
      </c>
      <c r="C4166" s="9" t="str">
        <f>IF('IMP CONTROL'!B4166="","",'IMP CONTROL'!B4166)</f>
        <v/>
      </c>
      <c r="D4166" s="8">
        <f>IF('IMP CONTROL'!G4166="","",'IMP CONTROL'!G4166)</f>
        <v>0</v>
      </c>
      <c r="E4166" s="8" t="str">
        <f>IF('IMP CONTROL'!D4166="","",'IMP CONTROL'!D4166)</f>
        <v/>
      </c>
      <c r="F4166" s="8" t="str">
        <f>IF('IMP CONTROL'!E4166="","",'IMP CONTROL'!E4166)</f>
        <v/>
      </c>
    </row>
    <row r="4167" spans="1:6" x14ac:dyDescent="0.25">
      <c r="A4167" s="8" t="str">
        <f>IF('IMP CONTROL'!A4167="","",'IMP CONTROL'!A4167)</f>
        <v/>
      </c>
      <c r="B4167" s="8" t="str">
        <f>IF('IMP CONTROL'!C4167="","",'IMP CONTROL'!C4167)</f>
        <v/>
      </c>
      <c r="C4167" s="9" t="str">
        <f>IF('IMP CONTROL'!B4167="","",'IMP CONTROL'!B4167)</f>
        <v/>
      </c>
      <c r="D4167" s="8">
        <f>IF('IMP CONTROL'!G4167="","",'IMP CONTROL'!G4167)</f>
        <v>0</v>
      </c>
      <c r="E4167" s="8" t="str">
        <f>IF('IMP CONTROL'!D4167="","",'IMP CONTROL'!D4167)</f>
        <v/>
      </c>
      <c r="F4167" s="8" t="str">
        <f>IF('IMP CONTROL'!E4167="","",'IMP CONTROL'!E4167)</f>
        <v/>
      </c>
    </row>
    <row r="4168" spans="1:6" x14ac:dyDescent="0.25">
      <c r="A4168" s="8" t="str">
        <f>IF('IMP CONTROL'!A4168="","",'IMP CONTROL'!A4168)</f>
        <v/>
      </c>
      <c r="B4168" s="8" t="str">
        <f>IF('IMP CONTROL'!C4168="","",'IMP CONTROL'!C4168)</f>
        <v/>
      </c>
      <c r="C4168" s="9" t="str">
        <f>IF('IMP CONTROL'!B4168="","",'IMP CONTROL'!B4168)</f>
        <v/>
      </c>
      <c r="D4168" s="8">
        <f>IF('IMP CONTROL'!G4168="","",'IMP CONTROL'!G4168)</f>
        <v>0</v>
      </c>
      <c r="E4168" s="8" t="str">
        <f>IF('IMP CONTROL'!D4168="","",'IMP CONTROL'!D4168)</f>
        <v/>
      </c>
      <c r="F4168" s="8" t="str">
        <f>IF('IMP CONTROL'!E4168="","",'IMP CONTROL'!E4168)</f>
        <v/>
      </c>
    </row>
    <row r="4169" spans="1:6" x14ac:dyDescent="0.25">
      <c r="A4169" s="8" t="str">
        <f>IF('IMP CONTROL'!A4169="","",'IMP CONTROL'!A4169)</f>
        <v/>
      </c>
      <c r="B4169" s="8" t="str">
        <f>IF('IMP CONTROL'!C4169="","",'IMP CONTROL'!C4169)</f>
        <v/>
      </c>
      <c r="C4169" s="9" t="str">
        <f>IF('IMP CONTROL'!B4169="","",'IMP CONTROL'!B4169)</f>
        <v/>
      </c>
      <c r="D4169" s="8">
        <f>IF('IMP CONTROL'!G4169="","",'IMP CONTROL'!G4169)</f>
        <v>0</v>
      </c>
      <c r="E4169" s="8" t="str">
        <f>IF('IMP CONTROL'!D4169="","",'IMP CONTROL'!D4169)</f>
        <v/>
      </c>
      <c r="F4169" s="8" t="str">
        <f>IF('IMP CONTROL'!E4169="","",'IMP CONTROL'!E4169)</f>
        <v/>
      </c>
    </row>
    <row r="4170" spans="1:6" x14ac:dyDescent="0.25">
      <c r="A4170" s="8" t="str">
        <f>IF('IMP CONTROL'!A4170="","",'IMP CONTROL'!A4170)</f>
        <v/>
      </c>
      <c r="B4170" s="8" t="str">
        <f>IF('IMP CONTROL'!C4170="","",'IMP CONTROL'!C4170)</f>
        <v/>
      </c>
      <c r="C4170" s="9" t="str">
        <f>IF('IMP CONTROL'!B4170="","",'IMP CONTROL'!B4170)</f>
        <v/>
      </c>
      <c r="D4170" s="8">
        <f>IF('IMP CONTROL'!G4170="","",'IMP CONTROL'!G4170)</f>
        <v>0</v>
      </c>
      <c r="E4170" s="8" t="str">
        <f>IF('IMP CONTROL'!D4170="","",'IMP CONTROL'!D4170)</f>
        <v/>
      </c>
      <c r="F4170" s="8" t="str">
        <f>IF('IMP CONTROL'!E4170="","",'IMP CONTROL'!E4170)</f>
        <v/>
      </c>
    </row>
    <row r="4171" spans="1:6" x14ac:dyDescent="0.25">
      <c r="A4171" s="8" t="str">
        <f>IF('IMP CONTROL'!A4171="","",'IMP CONTROL'!A4171)</f>
        <v/>
      </c>
      <c r="B4171" s="8" t="str">
        <f>IF('IMP CONTROL'!C4171="","",'IMP CONTROL'!C4171)</f>
        <v/>
      </c>
      <c r="C4171" s="9" t="str">
        <f>IF('IMP CONTROL'!B4171="","",'IMP CONTROL'!B4171)</f>
        <v/>
      </c>
      <c r="D4171" s="8">
        <f>IF('IMP CONTROL'!G4171="","",'IMP CONTROL'!G4171)</f>
        <v>0</v>
      </c>
      <c r="E4171" s="8" t="str">
        <f>IF('IMP CONTROL'!D4171="","",'IMP CONTROL'!D4171)</f>
        <v/>
      </c>
      <c r="F4171" s="8" t="str">
        <f>IF('IMP CONTROL'!E4171="","",'IMP CONTROL'!E4171)</f>
        <v/>
      </c>
    </row>
    <row r="4172" spans="1:6" x14ac:dyDescent="0.25">
      <c r="A4172" s="8" t="str">
        <f>IF('IMP CONTROL'!A4172="","",'IMP CONTROL'!A4172)</f>
        <v/>
      </c>
      <c r="B4172" s="8" t="str">
        <f>IF('IMP CONTROL'!C4172="","",'IMP CONTROL'!C4172)</f>
        <v/>
      </c>
      <c r="C4172" s="9" t="str">
        <f>IF('IMP CONTROL'!B4172="","",'IMP CONTROL'!B4172)</f>
        <v/>
      </c>
      <c r="D4172" s="8">
        <f>IF('IMP CONTROL'!G4172="","",'IMP CONTROL'!G4172)</f>
        <v>0</v>
      </c>
      <c r="E4172" s="8" t="str">
        <f>IF('IMP CONTROL'!D4172="","",'IMP CONTROL'!D4172)</f>
        <v/>
      </c>
      <c r="F4172" s="8" t="str">
        <f>IF('IMP CONTROL'!E4172="","",'IMP CONTROL'!E4172)</f>
        <v/>
      </c>
    </row>
    <row r="4173" spans="1:6" x14ac:dyDescent="0.25">
      <c r="A4173" s="8" t="str">
        <f>IF('IMP CONTROL'!A4173="","",'IMP CONTROL'!A4173)</f>
        <v/>
      </c>
      <c r="B4173" s="8" t="str">
        <f>IF('IMP CONTROL'!C4173="","",'IMP CONTROL'!C4173)</f>
        <v/>
      </c>
      <c r="C4173" s="9" t="str">
        <f>IF('IMP CONTROL'!B4173="","",'IMP CONTROL'!B4173)</f>
        <v/>
      </c>
      <c r="D4173" s="8">
        <f>IF('IMP CONTROL'!G4173="","",'IMP CONTROL'!G4173)</f>
        <v>0</v>
      </c>
      <c r="E4173" s="8" t="str">
        <f>IF('IMP CONTROL'!D4173="","",'IMP CONTROL'!D4173)</f>
        <v/>
      </c>
      <c r="F4173" s="8" t="str">
        <f>IF('IMP CONTROL'!E4173="","",'IMP CONTROL'!E4173)</f>
        <v/>
      </c>
    </row>
    <row r="4174" spans="1:6" x14ac:dyDescent="0.25">
      <c r="A4174" s="8" t="str">
        <f>IF('IMP CONTROL'!A4174="","",'IMP CONTROL'!A4174)</f>
        <v/>
      </c>
      <c r="B4174" s="8" t="str">
        <f>IF('IMP CONTROL'!C4174="","",'IMP CONTROL'!C4174)</f>
        <v/>
      </c>
      <c r="C4174" s="9" t="str">
        <f>IF('IMP CONTROL'!B4174="","",'IMP CONTROL'!B4174)</f>
        <v/>
      </c>
      <c r="D4174" s="8">
        <f>IF('IMP CONTROL'!G4174="","",'IMP CONTROL'!G4174)</f>
        <v>0</v>
      </c>
      <c r="E4174" s="8" t="str">
        <f>IF('IMP CONTROL'!D4174="","",'IMP CONTROL'!D4174)</f>
        <v/>
      </c>
      <c r="F4174" s="8" t="str">
        <f>IF('IMP CONTROL'!E4174="","",'IMP CONTROL'!E4174)</f>
        <v/>
      </c>
    </row>
    <row r="4175" spans="1:6" x14ac:dyDescent="0.25">
      <c r="A4175" s="8" t="str">
        <f>IF('IMP CONTROL'!A4175="","",'IMP CONTROL'!A4175)</f>
        <v/>
      </c>
      <c r="B4175" s="8" t="str">
        <f>IF('IMP CONTROL'!C4175="","",'IMP CONTROL'!C4175)</f>
        <v/>
      </c>
      <c r="C4175" s="9" t="str">
        <f>IF('IMP CONTROL'!B4175="","",'IMP CONTROL'!B4175)</f>
        <v/>
      </c>
      <c r="D4175" s="8">
        <f>IF('IMP CONTROL'!G4175="","",'IMP CONTROL'!G4175)</f>
        <v>0</v>
      </c>
      <c r="E4175" s="8" t="str">
        <f>IF('IMP CONTROL'!D4175="","",'IMP CONTROL'!D4175)</f>
        <v/>
      </c>
      <c r="F4175" s="8" t="str">
        <f>IF('IMP CONTROL'!E4175="","",'IMP CONTROL'!E4175)</f>
        <v/>
      </c>
    </row>
    <row r="4176" spans="1:6" x14ac:dyDescent="0.25">
      <c r="A4176" s="8" t="str">
        <f>IF('IMP CONTROL'!A4176="","",'IMP CONTROL'!A4176)</f>
        <v/>
      </c>
      <c r="B4176" s="8" t="str">
        <f>IF('IMP CONTROL'!C4176="","",'IMP CONTROL'!C4176)</f>
        <v/>
      </c>
      <c r="C4176" s="9" t="str">
        <f>IF('IMP CONTROL'!B4176="","",'IMP CONTROL'!B4176)</f>
        <v/>
      </c>
      <c r="D4176" s="8">
        <f>IF('IMP CONTROL'!G4176="","",'IMP CONTROL'!G4176)</f>
        <v>0</v>
      </c>
      <c r="E4176" s="8" t="str">
        <f>IF('IMP CONTROL'!D4176="","",'IMP CONTROL'!D4176)</f>
        <v/>
      </c>
      <c r="F4176" s="8" t="str">
        <f>IF('IMP CONTROL'!E4176="","",'IMP CONTROL'!E4176)</f>
        <v/>
      </c>
    </row>
    <row r="4177" spans="1:6" x14ac:dyDescent="0.25">
      <c r="A4177" s="8" t="str">
        <f>IF('IMP CONTROL'!A4177="","",'IMP CONTROL'!A4177)</f>
        <v/>
      </c>
      <c r="B4177" s="8" t="str">
        <f>IF('IMP CONTROL'!C4177="","",'IMP CONTROL'!C4177)</f>
        <v/>
      </c>
      <c r="C4177" s="9" t="str">
        <f>IF('IMP CONTROL'!B4177="","",'IMP CONTROL'!B4177)</f>
        <v/>
      </c>
      <c r="D4177" s="8">
        <f>IF('IMP CONTROL'!G4177="","",'IMP CONTROL'!G4177)</f>
        <v>0</v>
      </c>
      <c r="E4177" s="8" t="str">
        <f>IF('IMP CONTROL'!D4177="","",'IMP CONTROL'!D4177)</f>
        <v/>
      </c>
      <c r="F4177" s="8" t="str">
        <f>IF('IMP CONTROL'!E4177="","",'IMP CONTROL'!E4177)</f>
        <v/>
      </c>
    </row>
    <row r="4178" spans="1:6" x14ac:dyDescent="0.25">
      <c r="A4178" s="8" t="str">
        <f>IF('IMP CONTROL'!A4178="","",'IMP CONTROL'!A4178)</f>
        <v/>
      </c>
      <c r="B4178" s="8" t="str">
        <f>IF('IMP CONTROL'!C4178="","",'IMP CONTROL'!C4178)</f>
        <v/>
      </c>
      <c r="C4178" s="9" t="str">
        <f>IF('IMP CONTROL'!B4178="","",'IMP CONTROL'!B4178)</f>
        <v/>
      </c>
      <c r="D4178" s="8">
        <f>IF('IMP CONTROL'!G4178="","",'IMP CONTROL'!G4178)</f>
        <v>0</v>
      </c>
      <c r="E4178" s="8" t="str">
        <f>IF('IMP CONTROL'!D4178="","",'IMP CONTROL'!D4178)</f>
        <v/>
      </c>
      <c r="F4178" s="8" t="str">
        <f>IF('IMP CONTROL'!E4178="","",'IMP CONTROL'!E4178)</f>
        <v/>
      </c>
    </row>
    <row r="4179" spans="1:6" x14ac:dyDescent="0.25">
      <c r="A4179" s="8" t="str">
        <f>IF('IMP CONTROL'!A4179="","",'IMP CONTROL'!A4179)</f>
        <v/>
      </c>
      <c r="B4179" s="8" t="str">
        <f>IF('IMP CONTROL'!C4179="","",'IMP CONTROL'!C4179)</f>
        <v/>
      </c>
      <c r="C4179" s="9" t="str">
        <f>IF('IMP CONTROL'!B4179="","",'IMP CONTROL'!B4179)</f>
        <v/>
      </c>
      <c r="D4179" s="8">
        <f>IF('IMP CONTROL'!G4179="","",'IMP CONTROL'!G4179)</f>
        <v>0</v>
      </c>
      <c r="E4179" s="8" t="str">
        <f>IF('IMP CONTROL'!D4179="","",'IMP CONTROL'!D4179)</f>
        <v/>
      </c>
      <c r="F4179" s="8" t="str">
        <f>IF('IMP CONTROL'!E4179="","",'IMP CONTROL'!E4179)</f>
        <v/>
      </c>
    </row>
    <row r="4180" spans="1:6" x14ac:dyDescent="0.25">
      <c r="A4180" s="8" t="str">
        <f>IF('IMP CONTROL'!A4180="","",'IMP CONTROL'!A4180)</f>
        <v/>
      </c>
      <c r="B4180" s="8" t="str">
        <f>IF('IMP CONTROL'!C4180="","",'IMP CONTROL'!C4180)</f>
        <v/>
      </c>
      <c r="C4180" s="9" t="str">
        <f>IF('IMP CONTROL'!B4180="","",'IMP CONTROL'!B4180)</f>
        <v/>
      </c>
      <c r="D4180" s="8">
        <f>IF('IMP CONTROL'!G4180="","",'IMP CONTROL'!G4180)</f>
        <v>0</v>
      </c>
      <c r="E4180" s="8" t="str">
        <f>IF('IMP CONTROL'!D4180="","",'IMP CONTROL'!D4180)</f>
        <v/>
      </c>
      <c r="F4180" s="8" t="str">
        <f>IF('IMP CONTROL'!E4180="","",'IMP CONTROL'!E4180)</f>
        <v/>
      </c>
    </row>
    <row r="4181" spans="1:6" x14ac:dyDescent="0.25">
      <c r="A4181" s="8" t="str">
        <f>IF('IMP CONTROL'!A4181="","",'IMP CONTROL'!A4181)</f>
        <v/>
      </c>
      <c r="B4181" s="8" t="str">
        <f>IF('IMP CONTROL'!C4181="","",'IMP CONTROL'!C4181)</f>
        <v/>
      </c>
      <c r="C4181" s="9" t="str">
        <f>IF('IMP CONTROL'!B4181="","",'IMP CONTROL'!B4181)</f>
        <v/>
      </c>
      <c r="D4181" s="8">
        <f>IF('IMP CONTROL'!G4181="","",'IMP CONTROL'!G4181)</f>
        <v>0</v>
      </c>
      <c r="E4181" s="8" t="str">
        <f>IF('IMP CONTROL'!D4181="","",'IMP CONTROL'!D4181)</f>
        <v/>
      </c>
      <c r="F4181" s="8" t="str">
        <f>IF('IMP CONTROL'!E4181="","",'IMP CONTROL'!E4181)</f>
        <v/>
      </c>
    </row>
    <row r="4182" spans="1:6" x14ac:dyDescent="0.25">
      <c r="A4182" s="8" t="str">
        <f>IF('IMP CONTROL'!A4182="","",'IMP CONTROL'!A4182)</f>
        <v/>
      </c>
      <c r="B4182" s="8" t="str">
        <f>IF('IMP CONTROL'!C4182="","",'IMP CONTROL'!C4182)</f>
        <v/>
      </c>
      <c r="C4182" s="9" t="str">
        <f>IF('IMP CONTROL'!B4182="","",'IMP CONTROL'!B4182)</f>
        <v/>
      </c>
      <c r="D4182" s="8">
        <f>IF('IMP CONTROL'!G4182="","",'IMP CONTROL'!G4182)</f>
        <v>0</v>
      </c>
      <c r="E4182" s="8" t="str">
        <f>IF('IMP CONTROL'!D4182="","",'IMP CONTROL'!D4182)</f>
        <v/>
      </c>
      <c r="F4182" s="8" t="str">
        <f>IF('IMP CONTROL'!E4182="","",'IMP CONTROL'!E4182)</f>
        <v/>
      </c>
    </row>
    <row r="4183" spans="1:6" x14ac:dyDescent="0.25">
      <c r="A4183" s="8" t="str">
        <f>IF('IMP CONTROL'!A4183="","",'IMP CONTROL'!A4183)</f>
        <v/>
      </c>
      <c r="B4183" s="8" t="str">
        <f>IF('IMP CONTROL'!C4183="","",'IMP CONTROL'!C4183)</f>
        <v/>
      </c>
      <c r="C4183" s="9" t="str">
        <f>IF('IMP CONTROL'!B4183="","",'IMP CONTROL'!B4183)</f>
        <v/>
      </c>
      <c r="D4183" s="8">
        <f>IF('IMP CONTROL'!G4183="","",'IMP CONTROL'!G4183)</f>
        <v>0</v>
      </c>
      <c r="E4183" s="8" t="str">
        <f>IF('IMP CONTROL'!D4183="","",'IMP CONTROL'!D4183)</f>
        <v/>
      </c>
      <c r="F4183" s="8" t="str">
        <f>IF('IMP CONTROL'!E4183="","",'IMP CONTROL'!E4183)</f>
        <v/>
      </c>
    </row>
    <row r="4184" spans="1:6" x14ac:dyDescent="0.25">
      <c r="A4184" s="8" t="str">
        <f>IF('IMP CONTROL'!A4184="","",'IMP CONTROL'!A4184)</f>
        <v/>
      </c>
      <c r="B4184" s="8" t="str">
        <f>IF('IMP CONTROL'!C4184="","",'IMP CONTROL'!C4184)</f>
        <v/>
      </c>
      <c r="C4184" s="9" t="str">
        <f>IF('IMP CONTROL'!B4184="","",'IMP CONTROL'!B4184)</f>
        <v/>
      </c>
      <c r="D4184" s="8">
        <f>IF('IMP CONTROL'!G4184="","",'IMP CONTROL'!G4184)</f>
        <v>0</v>
      </c>
      <c r="E4184" s="8" t="str">
        <f>IF('IMP CONTROL'!D4184="","",'IMP CONTROL'!D4184)</f>
        <v/>
      </c>
      <c r="F4184" s="8" t="str">
        <f>IF('IMP CONTROL'!E4184="","",'IMP CONTROL'!E4184)</f>
        <v/>
      </c>
    </row>
    <row r="4185" spans="1:6" x14ac:dyDescent="0.25">
      <c r="A4185" s="8" t="str">
        <f>IF('IMP CONTROL'!A4185="","",'IMP CONTROL'!A4185)</f>
        <v/>
      </c>
      <c r="B4185" s="8" t="str">
        <f>IF('IMP CONTROL'!C4185="","",'IMP CONTROL'!C4185)</f>
        <v/>
      </c>
      <c r="C4185" s="9" t="str">
        <f>IF('IMP CONTROL'!B4185="","",'IMP CONTROL'!B4185)</f>
        <v/>
      </c>
      <c r="D4185" s="8">
        <f>IF('IMP CONTROL'!G4185="","",'IMP CONTROL'!G4185)</f>
        <v>0</v>
      </c>
      <c r="E4185" s="8" t="str">
        <f>IF('IMP CONTROL'!D4185="","",'IMP CONTROL'!D4185)</f>
        <v/>
      </c>
      <c r="F4185" s="8" t="str">
        <f>IF('IMP CONTROL'!E4185="","",'IMP CONTROL'!E4185)</f>
        <v/>
      </c>
    </row>
    <row r="4186" spans="1:6" x14ac:dyDescent="0.25">
      <c r="A4186" s="8" t="str">
        <f>IF('IMP CONTROL'!A4186="","",'IMP CONTROL'!A4186)</f>
        <v/>
      </c>
      <c r="B4186" s="8" t="str">
        <f>IF('IMP CONTROL'!C4186="","",'IMP CONTROL'!C4186)</f>
        <v/>
      </c>
      <c r="C4186" s="9" t="str">
        <f>IF('IMP CONTROL'!B4186="","",'IMP CONTROL'!B4186)</f>
        <v/>
      </c>
      <c r="D4186" s="8">
        <f>IF('IMP CONTROL'!G4186="","",'IMP CONTROL'!G4186)</f>
        <v>0</v>
      </c>
      <c r="E4186" s="8" t="str">
        <f>IF('IMP CONTROL'!D4186="","",'IMP CONTROL'!D4186)</f>
        <v/>
      </c>
      <c r="F4186" s="8" t="str">
        <f>IF('IMP CONTROL'!E4186="","",'IMP CONTROL'!E4186)</f>
        <v/>
      </c>
    </row>
    <row r="4187" spans="1:6" x14ac:dyDescent="0.25">
      <c r="A4187" s="8" t="str">
        <f>IF('IMP CONTROL'!A4187="","",'IMP CONTROL'!A4187)</f>
        <v/>
      </c>
      <c r="B4187" s="8" t="str">
        <f>IF('IMP CONTROL'!C4187="","",'IMP CONTROL'!C4187)</f>
        <v/>
      </c>
      <c r="C4187" s="9" t="str">
        <f>IF('IMP CONTROL'!B4187="","",'IMP CONTROL'!B4187)</f>
        <v/>
      </c>
      <c r="D4187" s="8">
        <f>IF('IMP CONTROL'!G4187="","",'IMP CONTROL'!G4187)</f>
        <v>0</v>
      </c>
      <c r="E4187" s="8" t="str">
        <f>IF('IMP CONTROL'!D4187="","",'IMP CONTROL'!D4187)</f>
        <v/>
      </c>
      <c r="F4187" s="8" t="str">
        <f>IF('IMP CONTROL'!E4187="","",'IMP CONTROL'!E4187)</f>
        <v/>
      </c>
    </row>
    <row r="4188" spans="1:6" x14ac:dyDescent="0.25">
      <c r="A4188" s="8" t="str">
        <f>IF('IMP CONTROL'!A4188="","",'IMP CONTROL'!A4188)</f>
        <v/>
      </c>
      <c r="B4188" s="8" t="str">
        <f>IF('IMP CONTROL'!C4188="","",'IMP CONTROL'!C4188)</f>
        <v/>
      </c>
      <c r="C4188" s="9" t="str">
        <f>IF('IMP CONTROL'!B4188="","",'IMP CONTROL'!B4188)</f>
        <v/>
      </c>
      <c r="D4188" s="8">
        <f>IF('IMP CONTROL'!G4188="","",'IMP CONTROL'!G4188)</f>
        <v>0</v>
      </c>
      <c r="E4188" s="8" t="str">
        <f>IF('IMP CONTROL'!D4188="","",'IMP CONTROL'!D4188)</f>
        <v/>
      </c>
      <c r="F4188" s="8" t="str">
        <f>IF('IMP CONTROL'!E4188="","",'IMP CONTROL'!E4188)</f>
        <v/>
      </c>
    </row>
    <row r="4189" spans="1:6" x14ac:dyDescent="0.25">
      <c r="A4189" s="8" t="str">
        <f>IF('IMP CONTROL'!A4189="","",'IMP CONTROL'!A4189)</f>
        <v/>
      </c>
      <c r="B4189" s="8" t="str">
        <f>IF('IMP CONTROL'!C4189="","",'IMP CONTROL'!C4189)</f>
        <v/>
      </c>
      <c r="C4189" s="9" t="str">
        <f>IF('IMP CONTROL'!B4189="","",'IMP CONTROL'!B4189)</f>
        <v/>
      </c>
      <c r="D4189" s="8">
        <f>IF('IMP CONTROL'!G4189="","",'IMP CONTROL'!G4189)</f>
        <v>0</v>
      </c>
      <c r="E4189" s="8" t="str">
        <f>IF('IMP CONTROL'!D4189="","",'IMP CONTROL'!D4189)</f>
        <v/>
      </c>
      <c r="F4189" s="8" t="str">
        <f>IF('IMP CONTROL'!E4189="","",'IMP CONTROL'!E4189)</f>
        <v/>
      </c>
    </row>
    <row r="4190" spans="1:6" x14ac:dyDescent="0.25">
      <c r="A4190" s="8" t="str">
        <f>IF('IMP CONTROL'!A4190="","",'IMP CONTROL'!A4190)</f>
        <v/>
      </c>
      <c r="B4190" s="8" t="str">
        <f>IF('IMP CONTROL'!C4190="","",'IMP CONTROL'!C4190)</f>
        <v/>
      </c>
      <c r="C4190" s="9" t="str">
        <f>IF('IMP CONTROL'!B4190="","",'IMP CONTROL'!B4190)</f>
        <v/>
      </c>
      <c r="D4190" s="8">
        <f>IF('IMP CONTROL'!G4190="","",'IMP CONTROL'!G4190)</f>
        <v>0</v>
      </c>
      <c r="E4190" s="8" t="str">
        <f>IF('IMP CONTROL'!D4190="","",'IMP CONTROL'!D4190)</f>
        <v/>
      </c>
      <c r="F4190" s="8" t="str">
        <f>IF('IMP CONTROL'!E4190="","",'IMP CONTROL'!E4190)</f>
        <v/>
      </c>
    </row>
    <row r="4191" spans="1:6" x14ac:dyDescent="0.25">
      <c r="A4191" s="8" t="str">
        <f>IF('IMP CONTROL'!A4191="","",'IMP CONTROL'!A4191)</f>
        <v/>
      </c>
      <c r="B4191" s="8" t="str">
        <f>IF('IMP CONTROL'!C4191="","",'IMP CONTROL'!C4191)</f>
        <v/>
      </c>
      <c r="C4191" s="9" t="str">
        <f>IF('IMP CONTROL'!B4191="","",'IMP CONTROL'!B4191)</f>
        <v/>
      </c>
      <c r="D4191" s="8">
        <f>IF('IMP CONTROL'!G4191="","",'IMP CONTROL'!G4191)</f>
        <v>0</v>
      </c>
      <c r="E4191" s="8" t="str">
        <f>IF('IMP CONTROL'!D4191="","",'IMP CONTROL'!D4191)</f>
        <v/>
      </c>
      <c r="F4191" s="8" t="str">
        <f>IF('IMP CONTROL'!E4191="","",'IMP CONTROL'!E4191)</f>
        <v/>
      </c>
    </row>
    <row r="4192" spans="1:6" x14ac:dyDescent="0.25">
      <c r="A4192" s="8" t="str">
        <f>IF('IMP CONTROL'!A4192="","",'IMP CONTROL'!A4192)</f>
        <v/>
      </c>
      <c r="B4192" s="8" t="str">
        <f>IF('IMP CONTROL'!C4192="","",'IMP CONTROL'!C4192)</f>
        <v/>
      </c>
      <c r="C4192" s="9" t="str">
        <f>IF('IMP CONTROL'!B4192="","",'IMP CONTROL'!B4192)</f>
        <v/>
      </c>
      <c r="D4192" s="8">
        <f>IF('IMP CONTROL'!G4192="","",'IMP CONTROL'!G4192)</f>
        <v>0</v>
      </c>
      <c r="E4192" s="8" t="str">
        <f>IF('IMP CONTROL'!D4192="","",'IMP CONTROL'!D4192)</f>
        <v/>
      </c>
      <c r="F4192" s="8" t="str">
        <f>IF('IMP CONTROL'!E4192="","",'IMP CONTROL'!E4192)</f>
        <v/>
      </c>
    </row>
    <row r="4193" spans="1:6" x14ac:dyDescent="0.25">
      <c r="A4193" s="8" t="str">
        <f>IF('IMP CONTROL'!A4193="","",'IMP CONTROL'!A4193)</f>
        <v/>
      </c>
      <c r="B4193" s="8" t="str">
        <f>IF('IMP CONTROL'!C4193="","",'IMP CONTROL'!C4193)</f>
        <v/>
      </c>
      <c r="C4193" s="9" t="str">
        <f>IF('IMP CONTROL'!B4193="","",'IMP CONTROL'!B4193)</f>
        <v/>
      </c>
      <c r="D4193" s="8">
        <f>IF('IMP CONTROL'!G4193="","",'IMP CONTROL'!G4193)</f>
        <v>0</v>
      </c>
      <c r="E4193" s="8" t="str">
        <f>IF('IMP CONTROL'!D4193="","",'IMP CONTROL'!D4193)</f>
        <v/>
      </c>
      <c r="F4193" s="8" t="str">
        <f>IF('IMP CONTROL'!E4193="","",'IMP CONTROL'!E4193)</f>
        <v/>
      </c>
    </row>
    <row r="4194" spans="1:6" x14ac:dyDescent="0.25">
      <c r="A4194" s="8" t="str">
        <f>IF('IMP CONTROL'!A4194="","",'IMP CONTROL'!A4194)</f>
        <v/>
      </c>
      <c r="B4194" s="8" t="str">
        <f>IF('IMP CONTROL'!C4194="","",'IMP CONTROL'!C4194)</f>
        <v/>
      </c>
      <c r="C4194" s="9" t="str">
        <f>IF('IMP CONTROL'!B4194="","",'IMP CONTROL'!B4194)</f>
        <v/>
      </c>
      <c r="D4194" s="8">
        <f>IF('IMP CONTROL'!G4194="","",'IMP CONTROL'!G4194)</f>
        <v>0</v>
      </c>
      <c r="E4194" s="8" t="str">
        <f>IF('IMP CONTROL'!D4194="","",'IMP CONTROL'!D4194)</f>
        <v/>
      </c>
      <c r="F4194" s="8" t="str">
        <f>IF('IMP CONTROL'!E4194="","",'IMP CONTROL'!E4194)</f>
        <v/>
      </c>
    </row>
    <row r="4195" spans="1:6" x14ac:dyDescent="0.25">
      <c r="A4195" s="8" t="str">
        <f>IF('IMP CONTROL'!A4195="","",'IMP CONTROL'!A4195)</f>
        <v/>
      </c>
      <c r="B4195" s="8" t="str">
        <f>IF('IMP CONTROL'!C4195="","",'IMP CONTROL'!C4195)</f>
        <v/>
      </c>
      <c r="C4195" s="9" t="str">
        <f>IF('IMP CONTROL'!B4195="","",'IMP CONTROL'!B4195)</f>
        <v/>
      </c>
      <c r="D4195" s="8">
        <f>IF('IMP CONTROL'!G4195="","",'IMP CONTROL'!G4195)</f>
        <v>0</v>
      </c>
      <c r="E4195" s="8" t="str">
        <f>IF('IMP CONTROL'!D4195="","",'IMP CONTROL'!D4195)</f>
        <v/>
      </c>
      <c r="F4195" s="8" t="str">
        <f>IF('IMP CONTROL'!E4195="","",'IMP CONTROL'!E4195)</f>
        <v/>
      </c>
    </row>
    <row r="4196" spans="1:6" x14ac:dyDescent="0.25">
      <c r="A4196" s="8" t="str">
        <f>IF('IMP CONTROL'!A4196="","",'IMP CONTROL'!A4196)</f>
        <v/>
      </c>
      <c r="B4196" s="8" t="str">
        <f>IF('IMP CONTROL'!C4196="","",'IMP CONTROL'!C4196)</f>
        <v/>
      </c>
      <c r="C4196" s="9" t="str">
        <f>IF('IMP CONTROL'!B4196="","",'IMP CONTROL'!B4196)</f>
        <v/>
      </c>
      <c r="D4196" s="8">
        <f>IF('IMP CONTROL'!G4196="","",'IMP CONTROL'!G4196)</f>
        <v>0</v>
      </c>
      <c r="E4196" s="8" t="str">
        <f>IF('IMP CONTROL'!D4196="","",'IMP CONTROL'!D4196)</f>
        <v/>
      </c>
      <c r="F4196" s="8" t="str">
        <f>IF('IMP CONTROL'!E4196="","",'IMP CONTROL'!E4196)</f>
        <v/>
      </c>
    </row>
    <row r="4197" spans="1:6" x14ac:dyDescent="0.25">
      <c r="A4197" s="8" t="str">
        <f>IF('IMP CONTROL'!A4197="","",'IMP CONTROL'!A4197)</f>
        <v/>
      </c>
      <c r="B4197" s="8" t="str">
        <f>IF('IMP CONTROL'!C4197="","",'IMP CONTROL'!C4197)</f>
        <v/>
      </c>
      <c r="C4197" s="9" t="str">
        <f>IF('IMP CONTROL'!B4197="","",'IMP CONTROL'!B4197)</f>
        <v/>
      </c>
      <c r="D4197" s="8">
        <f>IF('IMP CONTROL'!G4197="","",'IMP CONTROL'!G4197)</f>
        <v>0</v>
      </c>
      <c r="E4197" s="8" t="str">
        <f>IF('IMP CONTROL'!D4197="","",'IMP CONTROL'!D4197)</f>
        <v/>
      </c>
      <c r="F4197" s="8" t="str">
        <f>IF('IMP CONTROL'!E4197="","",'IMP CONTROL'!E4197)</f>
        <v/>
      </c>
    </row>
    <row r="4198" spans="1:6" x14ac:dyDescent="0.25">
      <c r="A4198" s="8" t="str">
        <f>IF('IMP CONTROL'!A4198="","",'IMP CONTROL'!A4198)</f>
        <v/>
      </c>
      <c r="B4198" s="8" t="str">
        <f>IF('IMP CONTROL'!C4198="","",'IMP CONTROL'!C4198)</f>
        <v/>
      </c>
      <c r="C4198" s="9" t="str">
        <f>IF('IMP CONTROL'!B4198="","",'IMP CONTROL'!B4198)</f>
        <v/>
      </c>
      <c r="D4198" s="8">
        <f>IF('IMP CONTROL'!G4198="","",'IMP CONTROL'!G4198)</f>
        <v>0</v>
      </c>
      <c r="E4198" s="8" t="str">
        <f>IF('IMP CONTROL'!D4198="","",'IMP CONTROL'!D4198)</f>
        <v/>
      </c>
      <c r="F4198" s="8" t="str">
        <f>IF('IMP CONTROL'!E4198="","",'IMP CONTROL'!E4198)</f>
        <v/>
      </c>
    </row>
    <row r="4199" spans="1:6" x14ac:dyDescent="0.25">
      <c r="A4199" s="8" t="str">
        <f>IF('IMP CONTROL'!A4199="","",'IMP CONTROL'!A4199)</f>
        <v/>
      </c>
      <c r="B4199" s="8" t="str">
        <f>IF('IMP CONTROL'!C4199="","",'IMP CONTROL'!C4199)</f>
        <v/>
      </c>
      <c r="C4199" s="9" t="str">
        <f>IF('IMP CONTROL'!B4199="","",'IMP CONTROL'!B4199)</f>
        <v/>
      </c>
      <c r="D4199" s="8">
        <f>IF('IMP CONTROL'!G4199="","",'IMP CONTROL'!G4199)</f>
        <v>0</v>
      </c>
      <c r="E4199" s="8" t="str">
        <f>IF('IMP CONTROL'!D4199="","",'IMP CONTROL'!D4199)</f>
        <v/>
      </c>
      <c r="F4199" s="8" t="str">
        <f>IF('IMP CONTROL'!E4199="","",'IMP CONTROL'!E4199)</f>
        <v/>
      </c>
    </row>
    <row r="4200" spans="1:6" x14ac:dyDescent="0.25">
      <c r="A4200" s="8" t="str">
        <f>IF('IMP CONTROL'!A4200="","",'IMP CONTROL'!A4200)</f>
        <v/>
      </c>
      <c r="B4200" s="8" t="str">
        <f>IF('IMP CONTROL'!C4200="","",'IMP CONTROL'!C4200)</f>
        <v/>
      </c>
      <c r="C4200" s="9" t="str">
        <f>IF('IMP CONTROL'!B4200="","",'IMP CONTROL'!B4200)</f>
        <v/>
      </c>
      <c r="D4200" s="8">
        <f>IF('IMP CONTROL'!G4200="","",'IMP CONTROL'!G4200)</f>
        <v>0</v>
      </c>
      <c r="E4200" s="8" t="str">
        <f>IF('IMP CONTROL'!D4200="","",'IMP CONTROL'!D4200)</f>
        <v/>
      </c>
      <c r="F4200" s="8" t="str">
        <f>IF('IMP CONTROL'!E4200="","",'IMP CONTROL'!E4200)</f>
        <v/>
      </c>
    </row>
    <row r="4201" spans="1:6" x14ac:dyDescent="0.25">
      <c r="A4201" s="8" t="str">
        <f>IF('IMP CONTROL'!A4201="","",'IMP CONTROL'!A4201)</f>
        <v/>
      </c>
      <c r="B4201" s="8" t="str">
        <f>IF('IMP CONTROL'!C4201="","",'IMP CONTROL'!C4201)</f>
        <v/>
      </c>
      <c r="C4201" s="9" t="str">
        <f>IF('IMP CONTROL'!B4201="","",'IMP CONTROL'!B4201)</f>
        <v/>
      </c>
      <c r="D4201" s="8">
        <f>IF('IMP CONTROL'!G4201="","",'IMP CONTROL'!G4201)</f>
        <v>0</v>
      </c>
      <c r="E4201" s="8" t="str">
        <f>IF('IMP CONTROL'!D4201="","",'IMP CONTROL'!D4201)</f>
        <v/>
      </c>
      <c r="F4201" s="8" t="str">
        <f>IF('IMP CONTROL'!E4201="","",'IMP CONTROL'!E4201)</f>
        <v/>
      </c>
    </row>
    <row r="4202" spans="1:6" x14ac:dyDescent="0.25">
      <c r="A4202" s="8" t="str">
        <f>IF('IMP CONTROL'!A4202="","",'IMP CONTROL'!A4202)</f>
        <v/>
      </c>
      <c r="B4202" s="8" t="str">
        <f>IF('IMP CONTROL'!C4202="","",'IMP CONTROL'!C4202)</f>
        <v/>
      </c>
      <c r="C4202" s="9" t="str">
        <f>IF('IMP CONTROL'!B4202="","",'IMP CONTROL'!B4202)</f>
        <v/>
      </c>
      <c r="D4202" s="8">
        <f>IF('IMP CONTROL'!G4202="","",'IMP CONTROL'!G4202)</f>
        <v>0</v>
      </c>
      <c r="E4202" s="8" t="str">
        <f>IF('IMP CONTROL'!D4202="","",'IMP CONTROL'!D4202)</f>
        <v/>
      </c>
      <c r="F4202" s="8" t="str">
        <f>IF('IMP CONTROL'!E4202="","",'IMP CONTROL'!E4202)</f>
        <v/>
      </c>
    </row>
    <row r="4203" spans="1:6" x14ac:dyDescent="0.25">
      <c r="A4203" s="8" t="str">
        <f>IF('IMP CONTROL'!A4203="","",'IMP CONTROL'!A4203)</f>
        <v/>
      </c>
      <c r="B4203" s="8" t="str">
        <f>IF('IMP CONTROL'!C4203="","",'IMP CONTROL'!C4203)</f>
        <v/>
      </c>
      <c r="C4203" s="9" t="str">
        <f>IF('IMP CONTROL'!B4203="","",'IMP CONTROL'!B4203)</f>
        <v/>
      </c>
      <c r="D4203" s="8">
        <f>IF('IMP CONTROL'!G4203="","",'IMP CONTROL'!G4203)</f>
        <v>0</v>
      </c>
      <c r="E4203" s="8" t="str">
        <f>IF('IMP CONTROL'!D4203="","",'IMP CONTROL'!D4203)</f>
        <v/>
      </c>
      <c r="F4203" s="8" t="str">
        <f>IF('IMP CONTROL'!E4203="","",'IMP CONTROL'!E4203)</f>
        <v/>
      </c>
    </row>
    <row r="4204" spans="1:6" x14ac:dyDescent="0.25">
      <c r="A4204" s="8" t="str">
        <f>IF('IMP CONTROL'!A4204="","",'IMP CONTROL'!A4204)</f>
        <v/>
      </c>
      <c r="B4204" s="8" t="str">
        <f>IF('IMP CONTROL'!C4204="","",'IMP CONTROL'!C4204)</f>
        <v/>
      </c>
      <c r="C4204" s="9" t="str">
        <f>IF('IMP CONTROL'!B4204="","",'IMP CONTROL'!B4204)</f>
        <v/>
      </c>
      <c r="D4204" s="8">
        <f>IF('IMP CONTROL'!G4204="","",'IMP CONTROL'!G4204)</f>
        <v>0</v>
      </c>
      <c r="E4204" s="8" t="str">
        <f>IF('IMP CONTROL'!D4204="","",'IMP CONTROL'!D4204)</f>
        <v/>
      </c>
      <c r="F4204" s="8" t="str">
        <f>IF('IMP CONTROL'!E4204="","",'IMP CONTROL'!E4204)</f>
        <v/>
      </c>
    </row>
    <row r="4205" spans="1:6" x14ac:dyDescent="0.25">
      <c r="A4205" s="8" t="str">
        <f>IF('IMP CONTROL'!A4205="","",'IMP CONTROL'!A4205)</f>
        <v/>
      </c>
      <c r="B4205" s="8" t="str">
        <f>IF('IMP CONTROL'!C4205="","",'IMP CONTROL'!C4205)</f>
        <v/>
      </c>
      <c r="C4205" s="9" t="str">
        <f>IF('IMP CONTROL'!B4205="","",'IMP CONTROL'!B4205)</f>
        <v/>
      </c>
      <c r="D4205" s="8">
        <f>IF('IMP CONTROL'!G4205="","",'IMP CONTROL'!G4205)</f>
        <v>0</v>
      </c>
      <c r="E4205" s="8" t="str">
        <f>IF('IMP CONTROL'!D4205="","",'IMP CONTROL'!D4205)</f>
        <v/>
      </c>
      <c r="F4205" s="8" t="str">
        <f>IF('IMP CONTROL'!E4205="","",'IMP CONTROL'!E4205)</f>
        <v/>
      </c>
    </row>
    <row r="4206" spans="1:6" x14ac:dyDescent="0.25">
      <c r="A4206" s="8" t="str">
        <f>IF('IMP CONTROL'!A4206="","",'IMP CONTROL'!A4206)</f>
        <v/>
      </c>
      <c r="B4206" s="8" t="str">
        <f>IF('IMP CONTROL'!C4206="","",'IMP CONTROL'!C4206)</f>
        <v/>
      </c>
      <c r="C4206" s="9" t="str">
        <f>IF('IMP CONTROL'!B4206="","",'IMP CONTROL'!B4206)</f>
        <v/>
      </c>
      <c r="D4206" s="8">
        <f>IF('IMP CONTROL'!G4206="","",'IMP CONTROL'!G4206)</f>
        <v>0</v>
      </c>
      <c r="E4206" s="8" t="str">
        <f>IF('IMP CONTROL'!D4206="","",'IMP CONTROL'!D4206)</f>
        <v/>
      </c>
      <c r="F4206" s="8" t="str">
        <f>IF('IMP CONTROL'!E4206="","",'IMP CONTROL'!E4206)</f>
        <v/>
      </c>
    </row>
    <row r="4207" spans="1:6" x14ac:dyDescent="0.25">
      <c r="A4207" s="8" t="str">
        <f>IF('IMP CONTROL'!A4207="","",'IMP CONTROL'!A4207)</f>
        <v/>
      </c>
      <c r="B4207" s="8" t="str">
        <f>IF('IMP CONTROL'!C4207="","",'IMP CONTROL'!C4207)</f>
        <v/>
      </c>
      <c r="C4207" s="9" t="str">
        <f>IF('IMP CONTROL'!B4207="","",'IMP CONTROL'!B4207)</f>
        <v/>
      </c>
      <c r="D4207" s="8">
        <f>IF('IMP CONTROL'!G4207="","",'IMP CONTROL'!G4207)</f>
        <v>0</v>
      </c>
      <c r="E4207" s="8" t="str">
        <f>IF('IMP CONTROL'!D4207="","",'IMP CONTROL'!D4207)</f>
        <v/>
      </c>
      <c r="F4207" s="8" t="str">
        <f>IF('IMP CONTROL'!E4207="","",'IMP CONTROL'!E4207)</f>
        <v/>
      </c>
    </row>
    <row r="4208" spans="1:6" x14ac:dyDescent="0.25">
      <c r="A4208" s="8" t="str">
        <f>IF('IMP CONTROL'!A4208="","",'IMP CONTROL'!A4208)</f>
        <v/>
      </c>
      <c r="B4208" s="8" t="str">
        <f>IF('IMP CONTROL'!C4208="","",'IMP CONTROL'!C4208)</f>
        <v/>
      </c>
      <c r="C4208" s="9" t="str">
        <f>IF('IMP CONTROL'!B4208="","",'IMP CONTROL'!B4208)</f>
        <v/>
      </c>
      <c r="D4208" s="8">
        <f>IF('IMP CONTROL'!G4208="","",'IMP CONTROL'!G4208)</f>
        <v>0</v>
      </c>
      <c r="E4208" s="8" t="str">
        <f>IF('IMP CONTROL'!D4208="","",'IMP CONTROL'!D4208)</f>
        <v/>
      </c>
      <c r="F4208" s="8" t="str">
        <f>IF('IMP CONTROL'!E4208="","",'IMP CONTROL'!E4208)</f>
        <v/>
      </c>
    </row>
    <row r="4209" spans="1:6" x14ac:dyDescent="0.25">
      <c r="A4209" s="8" t="str">
        <f>IF('IMP CONTROL'!A4209="","",'IMP CONTROL'!A4209)</f>
        <v/>
      </c>
      <c r="B4209" s="8" t="str">
        <f>IF('IMP CONTROL'!C4209="","",'IMP CONTROL'!C4209)</f>
        <v/>
      </c>
      <c r="C4209" s="9" t="str">
        <f>IF('IMP CONTROL'!B4209="","",'IMP CONTROL'!B4209)</f>
        <v/>
      </c>
      <c r="D4209" s="8">
        <f>IF('IMP CONTROL'!G4209="","",'IMP CONTROL'!G4209)</f>
        <v>0</v>
      </c>
      <c r="E4209" s="8" t="str">
        <f>IF('IMP CONTROL'!D4209="","",'IMP CONTROL'!D4209)</f>
        <v/>
      </c>
      <c r="F4209" s="8" t="str">
        <f>IF('IMP CONTROL'!E4209="","",'IMP CONTROL'!E4209)</f>
        <v/>
      </c>
    </row>
    <row r="4210" spans="1:6" x14ac:dyDescent="0.25">
      <c r="A4210" s="8" t="str">
        <f>IF('IMP CONTROL'!A4210="","",'IMP CONTROL'!A4210)</f>
        <v/>
      </c>
      <c r="B4210" s="8" t="str">
        <f>IF('IMP CONTROL'!C4210="","",'IMP CONTROL'!C4210)</f>
        <v/>
      </c>
      <c r="C4210" s="9" t="str">
        <f>IF('IMP CONTROL'!B4210="","",'IMP CONTROL'!B4210)</f>
        <v/>
      </c>
      <c r="D4210" s="8">
        <f>IF('IMP CONTROL'!G4210="","",'IMP CONTROL'!G4210)</f>
        <v>0</v>
      </c>
      <c r="E4210" s="8" t="str">
        <f>IF('IMP CONTROL'!D4210="","",'IMP CONTROL'!D4210)</f>
        <v/>
      </c>
      <c r="F4210" s="8" t="str">
        <f>IF('IMP CONTROL'!E4210="","",'IMP CONTROL'!E4210)</f>
        <v/>
      </c>
    </row>
    <row r="4211" spans="1:6" x14ac:dyDescent="0.25">
      <c r="A4211" s="8" t="str">
        <f>IF('IMP CONTROL'!A4211="","",'IMP CONTROL'!A4211)</f>
        <v/>
      </c>
      <c r="B4211" s="8" t="str">
        <f>IF('IMP CONTROL'!C4211="","",'IMP CONTROL'!C4211)</f>
        <v/>
      </c>
      <c r="C4211" s="9" t="str">
        <f>IF('IMP CONTROL'!B4211="","",'IMP CONTROL'!B4211)</f>
        <v/>
      </c>
      <c r="D4211" s="8">
        <f>IF('IMP CONTROL'!G4211="","",'IMP CONTROL'!G4211)</f>
        <v>0</v>
      </c>
      <c r="E4211" s="8" t="str">
        <f>IF('IMP CONTROL'!D4211="","",'IMP CONTROL'!D4211)</f>
        <v/>
      </c>
      <c r="F4211" s="8" t="str">
        <f>IF('IMP CONTROL'!E4211="","",'IMP CONTROL'!E4211)</f>
        <v/>
      </c>
    </row>
    <row r="4212" spans="1:6" x14ac:dyDescent="0.25">
      <c r="A4212" s="8" t="str">
        <f>IF('IMP CONTROL'!A4212="","",'IMP CONTROL'!A4212)</f>
        <v/>
      </c>
      <c r="B4212" s="8" t="str">
        <f>IF('IMP CONTROL'!C4212="","",'IMP CONTROL'!C4212)</f>
        <v/>
      </c>
      <c r="C4212" s="9" t="str">
        <f>IF('IMP CONTROL'!B4212="","",'IMP CONTROL'!B4212)</f>
        <v/>
      </c>
      <c r="D4212" s="8">
        <f>IF('IMP CONTROL'!G4212="","",'IMP CONTROL'!G4212)</f>
        <v>0</v>
      </c>
      <c r="E4212" s="8" t="str">
        <f>IF('IMP CONTROL'!D4212="","",'IMP CONTROL'!D4212)</f>
        <v/>
      </c>
      <c r="F4212" s="8" t="str">
        <f>IF('IMP CONTROL'!E4212="","",'IMP CONTROL'!E4212)</f>
        <v/>
      </c>
    </row>
    <row r="4213" spans="1:6" x14ac:dyDescent="0.25">
      <c r="A4213" s="8" t="str">
        <f>IF('IMP CONTROL'!A4213="","",'IMP CONTROL'!A4213)</f>
        <v/>
      </c>
      <c r="B4213" s="8" t="str">
        <f>IF('IMP CONTROL'!C4213="","",'IMP CONTROL'!C4213)</f>
        <v/>
      </c>
      <c r="C4213" s="9" t="str">
        <f>IF('IMP CONTROL'!B4213="","",'IMP CONTROL'!B4213)</f>
        <v/>
      </c>
      <c r="D4213" s="8">
        <f>IF('IMP CONTROL'!G4213="","",'IMP CONTROL'!G4213)</f>
        <v>0</v>
      </c>
      <c r="E4213" s="8" t="str">
        <f>IF('IMP CONTROL'!D4213="","",'IMP CONTROL'!D4213)</f>
        <v/>
      </c>
      <c r="F4213" s="8" t="str">
        <f>IF('IMP CONTROL'!E4213="","",'IMP CONTROL'!E4213)</f>
        <v/>
      </c>
    </row>
    <row r="4214" spans="1:6" x14ac:dyDescent="0.25">
      <c r="A4214" s="8" t="str">
        <f>IF('IMP CONTROL'!A4214="","",'IMP CONTROL'!A4214)</f>
        <v/>
      </c>
      <c r="B4214" s="8" t="str">
        <f>IF('IMP CONTROL'!C4214="","",'IMP CONTROL'!C4214)</f>
        <v/>
      </c>
      <c r="C4214" s="9" t="str">
        <f>IF('IMP CONTROL'!B4214="","",'IMP CONTROL'!B4214)</f>
        <v/>
      </c>
      <c r="D4214" s="8">
        <f>IF('IMP CONTROL'!G4214="","",'IMP CONTROL'!G4214)</f>
        <v>0</v>
      </c>
      <c r="E4214" s="8" t="str">
        <f>IF('IMP CONTROL'!D4214="","",'IMP CONTROL'!D4214)</f>
        <v/>
      </c>
      <c r="F4214" s="8" t="str">
        <f>IF('IMP CONTROL'!E4214="","",'IMP CONTROL'!E4214)</f>
        <v/>
      </c>
    </row>
    <row r="4215" spans="1:6" x14ac:dyDescent="0.25">
      <c r="A4215" s="8" t="str">
        <f>IF('IMP CONTROL'!A4215="","",'IMP CONTROL'!A4215)</f>
        <v/>
      </c>
      <c r="B4215" s="8" t="str">
        <f>IF('IMP CONTROL'!C4215="","",'IMP CONTROL'!C4215)</f>
        <v/>
      </c>
      <c r="C4215" s="9" t="str">
        <f>IF('IMP CONTROL'!B4215="","",'IMP CONTROL'!B4215)</f>
        <v/>
      </c>
      <c r="D4215" s="8">
        <f>IF('IMP CONTROL'!G4215="","",'IMP CONTROL'!G4215)</f>
        <v>0</v>
      </c>
      <c r="E4215" s="8" t="str">
        <f>IF('IMP CONTROL'!D4215="","",'IMP CONTROL'!D4215)</f>
        <v/>
      </c>
      <c r="F4215" s="8" t="str">
        <f>IF('IMP CONTROL'!E4215="","",'IMP CONTROL'!E4215)</f>
        <v/>
      </c>
    </row>
    <row r="4216" spans="1:6" x14ac:dyDescent="0.25">
      <c r="A4216" s="8" t="str">
        <f>IF('IMP CONTROL'!A4216="","",'IMP CONTROL'!A4216)</f>
        <v/>
      </c>
      <c r="B4216" s="8" t="str">
        <f>IF('IMP CONTROL'!C4216="","",'IMP CONTROL'!C4216)</f>
        <v/>
      </c>
      <c r="C4216" s="9" t="str">
        <f>IF('IMP CONTROL'!B4216="","",'IMP CONTROL'!B4216)</f>
        <v/>
      </c>
      <c r="D4216" s="8">
        <f>IF('IMP CONTROL'!G4216="","",'IMP CONTROL'!G4216)</f>
        <v>0</v>
      </c>
      <c r="E4216" s="8" t="str">
        <f>IF('IMP CONTROL'!D4216="","",'IMP CONTROL'!D4216)</f>
        <v/>
      </c>
      <c r="F4216" s="8" t="str">
        <f>IF('IMP CONTROL'!E4216="","",'IMP CONTROL'!E4216)</f>
        <v/>
      </c>
    </row>
    <row r="4217" spans="1:6" x14ac:dyDescent="0.25">
      <c r="A4217" s="8" t="str">
        <f>IF('IMP CONTROL'!A4217="","",'IMP CONTROL'!A4217)</f>
        <v/>
      </c>
      <c r="B4217" s="8" t="str">
        <f>IF('IMP CONTROL'!C4217="","",'IMP CONTROL'!C4217)</f>
        <v/>
      </c>
      <c r="C4217" s="9" t="str">
        <f>IF('IMP CONTROL'!B4217="","",'IMP CONTROL'!B4217)</f>
        <v/>
      </c>
      <c r="D4217" s="8">
        <f>IF('IMP CONTROL'!G4217="","",'IMP CONTROL'!G4217)</f>
        <v>0</v>
      </c>
      <c r="E4217" s="8" t="str">
        <f>IF('IMP CONTROL'!D4217="","",'IMP CONTROL'!D4217)</f>
        <v/>
      </c>
      <c r="F4217" s="8" t="str">
        <f>IF('IMP CONTROL'!E4217="","",'IMP CONTROL'!E4217)</f>
        <v/>
      </c>
    </row>
    <row r="4218" spans="1:6" x14ac:dyDescent="0.25">
      <c r="A4218" s="8" t="str">
        <f>IF('IMP CONTROL'!A4218="","",'IMP CONTROL'!A4218)</f>
        <v/>
      </c>
      <c r="B4218" s="8" t="str">
        <f>IF('IMP CONTROL'!C4218="","",'IMP CONTROL'!C4218)</f>
        <v/>
      </c>
      <c r="C4218" s="9" t="str">
        <f>IF('IMP CONTROL'!B4218="","",'IMP CONTROL'!B4218)</f>
        <v/>
      </c>
      <c r="D4218" s="8">
        <f>IF('IMP CONTROL'!G4218="","",'IMP CONTROL'!G4218)</f>
        <v>0</v>
      </c>
      <c r="E4218" s="8" t="str">
        <f>IF('IMP CONTROL'!D4218="","",'IMP CONTROL'!D4218)</f>
        <v/>
      </c>
      <c r="F4218" s="8" t="str">
        <f>IF('IMP CONTROL'!E4218="","",'IMP CONTROL'!E4218)</f>
        <v/>
      </c>
    </row>
    <row r="4219" spans="1:6" x14ac:dyDescent="0.25">
      <c r="A4219" s="8" t="str">
        <f>IF('IMP CONTROL'!A4219="","",'IMP CONTROL'!A4219)</f>
        <v/>
      </c>
      <c r="B4219" s="8" t="str">
        <f>IF('IMP CONTROL'!C4219="","",'IMP CONTROL'!C4219)</f>
        <v/>
      </c>
      <c r="C4219" s="9" t="str">
        <f>IF('IMP CONTROL'!B4219="","",'IMP CONTROL'!B4219)</f>
        <v/>
      </c>
      <c r="D4219" s="8">
        <f>IF('IMP CONTROL'!G4219="","",'IMP CONTROL'!G4219)</f>
        <v>0</v>
      </c>
      <c r="E4219" s="8" t="str">
        <f>IF('IMP CONTROL'!D4219="","",'IMP CONTROL'!D4219)</f>
        <v/>
      </c>
      <c r="F4219" s="8" t="str">
        <f>IF('IMP CONTROL'!E4219="","",'IMP CONTROL'!E4219)</f>
        <v/>
      </c>
    </row>
    <row r="4220" spans="1:6" x14ac:dyDescent="0.25">
      <c r="A4220" s="8" t="str">
        <f>IF('IMP CONTROL'!A4220="","",'IMP CONTROL'!A4220)</f>
        <v/>
      </c>
      <c r="B4220" s="8" t="str">
        <f>IF('IMP CONTROL'!C4220="","",'IMP CONTROL'!C4220)</f>
        <v/>
      </c>
      <c r="C4220" s="9" t="str">
        <f>IF('IMP CONTROL'!B4220="","",'IMP CONTROL'!B4220)</f>
        <v/>
      </c>
      <c r="D4220" s="8">
        <f>IF('IMP CONTROL'!G4220="","",'IMP CONTROL'!G4220)</f>
        <v>0</v>
      </c>
      <c r="E4220" s="8" t="str">
        <f>IF('IMP CONTROL'!D4220="","",'IMP CONTROL'!D4220)</f>
        <v/>
      </c>
      <c r="F4220" s="8" t="str">
        <f>IF('IMP CONTROL'!E4220="","",'IMP CONTROL'!E4220)</f>
        <v/>
      </c>
    </row>
    <row r="4221" spans="1:6" x14ac:dyDescent="0.25">
      <c r="A4221" s="8" t="str">
        <f>IF('IMP CONTROL'!A4221="","",'IMP CONTROL'!A4221)</f>
        <v/>
      </c>
      <c r="B4221" s="8" t="str">
        <f>IF('IMP CONTROL'!C4221="","",'IMP CONTROL'!C4221)</f>
        <v/>
      </c>
      <c r="C4221" s="9" t="str">
        <f>IF('IMP CONTROL'!B4221="","",'IMP CONTROL'!B4221)</f>
        <v/>
      </c>
      <c r="D4221" s="8">
        <f>IF('IMP CONTROL'!G4221="","",'IMP CONTROL'!G4221)</f>
        <v>0</v>
      </c>
      <c r="E4221" s="8" t="str">
        <f>IF('IMP CONTROL'!D4221="","",'IMP CONTROL'!D4221)</f>
        <v/>
      </c>
      <c r="F4221" s="8" t="str">
        <f>IF('IMP CONTROL'!E4221="","",'IMP CONTROL'!E4221)</f>
        <v/>
      </c>
    </row>
    <row r="4222" spans="1:6" x14ac:dyDescent="0.25">
      <c r="A4222" s="8" t="str">
        <f>IF('IMP CONTROL'!A4222="","",'IMP CONTROL'!A4222)</f>
        <v/>
      </c>
      <c r="B4222" s="8" t="str">
        <f>IF('IMP CONTROL'!C4222="","",'IMP CONTROL'!C4222)</f>
        <v/>
      </c>
      <c r="C4222" s="9" t="str">
        <f>IF('IMP CONTROL'!B4222="","",'IMP CONTROL'!B4222)</f>
        <v/>
      </c>
      <c r="D4222" s="8">
        <f>IF('IMP CONTROL'!G4222="","",'IMP CONTROL'!G4222)</f>
        <v>0</v>
      </c>
      <c r="E4222" s="8" t="str">
        <f>IF('IMP CONTROL'!D4222="","",'IMP CONTROL'!D4222)</f>
        <v/>
      </c>
      <c r="F4222" s="8" t="str">
        <f>IF('IMP CONTROL'!E4222="","",'IMP CONTROL'!E4222)</f>
        <v/>
      </c>
    </row>
    <row r="4223" spans="1:6" x14ac:dyDescent="0.25">
      <c r="A4223" s="8" t="str">
        <f>IF('IMP CONTROL'!A4223="","",'IMP CONTROL'!A4223)</f>
        <v/>
      </c>
      <c r="B4223" s="8" t="str">
        <f>IF('IMP CONTROL'!C4223="","",'IMP CONTROL'!C4223)</f>
        <v/>
      </c>
      <c r="C4223" s="9" t="str">
        <f>IF('IMP CONTROL'!B4223="","",'IMP CONTROL'!B4223)</f>
        <v/>
      </c>
      <c r="D4223" s="8">
        <f>IF('IMP CONTROL'!G4223="","",'IMP CONTROL'!G4223)</f>
        <v>0</v>
      </c>
      <c r="E4223" s="8" t="str">
        <f>IF('IMP CONTROL'!D4223="","",'IMP CONTROL'!D4223)</f>
        <v/>
      </c>
      <c r="F4223" s="8" t="str">
        <f>IF('IMP CONTROL'!E4223="","",'IMP CONTROL'!E4223)</f>
        <v/>
      </c>
    </row>
    <row r="4224" spans="1:6" x14ac:dyDescent="0.25">
      <c r="A4224" s="8" t="str">
        <f>IF('IMP CONTROL'!A4224="","",'IMP CONTROL'!A4224)</f>
        <v/>
      </c>
      <c r="B4224" s="8" t="str">
        <f>IF('IMP CONTROL'!C4224="","",'IMP CONTROL'!C4224)</f>
        <v/>
      </c>
      <c r="C4224" s="9" t="str">
        <f>IF('IMP CONTROL'!B4224="","",'IMP CONTROL'!B4224)</f>
        <v/>
      </c>
      <c r="D4224" s="8">
        <f>IF('IMP CONTROL'!G4224="","",'IMP CONTROL'!G4224)</f>
        <v>0</v>
      </c>
      <c r="E4224" s="8" t="str">
        <f>IF('IMP CONTROL'!D4224="","",'IMP CONTROL'!D4224)</f>
        <v/>
      </c>
      <c r="F4224" s="8" t="str">
        <f>IF('IMP CONTROL'!E4224="","",'IMP CONTROL'!E4224)</f>
        <v/>
      </c>
    </row>
    <row r="4225" spans="1:6" x14ac:dyDescent="0.25">
      <c r="A4225" s="8" t="str">
        <f>IF('IMP CONTROL'!A4225="","",'IMP CONTROL'!A4225)</f>
        <v/>
      </c>
      <c r="B4225" s="8" t="str">
        <f>IF('IMP CONTROL'!C4225="","",'IMP CONTROL'!C4225)</f>
        <v/>
      </c>
      <c r="C4225" s="9" t="str">
        <f>IF('IMP CONTROL'!B4225="","",'IMP CONTROL'!B4225)</f>
        <v/>
      </c>
      <c r="D4225" s="8">
        <f>IF('IMP CONTROL'!G4225="","",'IMP CONTROL'!G4225)</f>
        <v>0</v>
      </c>
      <c r="E4225" s="8" t="str">
        <f>IF('IMP CONTROL'!D4225="","",'IMP CONTROL'!D4225)</f>
        <v/>
      </c>
      <c r="F4225" s="8" t="str">
        <f>IF('IMP CONTROL'!E4225="","",'IMP CONTROL'!E4225)</f>
        <v/>
      </c>
    </row>
    <row r="4226" spans="1:6" x14ac:dyDescent="0.25">
      <c r="A4226" s="8" t="str">
        <f>IF('IMP CONTROL'!A4226="","",'IMP CONTROL'!A4226)</f>
        <v/>
      </c>
      <c r="B4226" s="8" t="str">
        <f>IF('IMP CONTROL'!C4226="","",'IMP CONTROL'!C4226)</f>
        <v/>
      </c>
      <c r="C4226" s="9" t="str">
        <f>IF('IMP CONTROL'!B4226="","",'IMP CONTROL'!B4226)</f>
        <v/>
      </c>
      <c r="D4226" s="8">
        <f>IF('IMP CONTROL'!G4226="","",'IMP CONTROL'!G4226)</f>
        <v>0</v>
      </c>
      <c r="E4226" s="8" t="str">
        <f>IF('IMP CONTROL'!D4226="","",'IMP CONTROL'!D4226)</f>
        <v/>
      </c>
      <c r="F4226" s="8" t="str">
        <f>IF('IMP CONTROL'!E4226="","",'IMP CONTROL'!E4226)</f>
        <v/>
      </c>
    </row>
    <row r="4227" spans="1:6" x14ac:dyDescent="0.25">
      <c r="A4227" s="8" t="str">
        <f>IF('IMP CONTROL'!A4227="","",'IMP CONTROL'!A4227)</f>
        <v/>
      </c>
      <c r="B4227" s="8" t="str">
        <f>IF('IMP CONTROL'!C4227="","",'IMP CONTROL'!C4227)</f>
        <v/>
      </c>
      <c r="C4227" s="9" t="str">
        <f>IF('IMP CONTROL'!B4227="","",'IMP CONTROL'!B4227)</f>
        <v/>
      </c>
      <c r="D4227" s="8">
        <f>IF('IMP CONTROL'!G4227="","",'IMP CONTROL'!G4227)</f>
        <v>0</v>
      </c>
      <c r="E4227" s="8" t="str">
        <f>IF('IMP CONTROL'!D4227="","",'IMP CONTROL'!D4227)</f>
        <v/>
      </c>
      <c r="F4227" s="8" t="str">
        <f>IF('IMP CONTROL'!E4227="","",'IMP CONTROL'!E4227)</f>
        <v/>
      </c>
    </row>
    <row r="4228" spans="1:6" x14ac:dyDescent="0.25">
      <c r="A4228" s="8" t="str">
        <f>IF('IMP CONTROL'!A4228="","",'IMP CONTROL'!A4228)</f>
        <v/>
      </c>
      <c r="B4228" s="8" t="str">
        <f>IF('IMP CONTROL'!C4228="","",'IMP CONTROL'!C4228)</f>
        <v/>
      </c>
      <c r="C4228" s="9" t="str">
        <f>IF('IMP CONTROL'!B4228="","",'IMP CONTROL'!B4228)</f>
        <v/>
      </c>
      <c r="D4228" s="8">
        <f>IF('IMP CONTROL'!G4228="","",'IMP CONTROL'!G4228)</f>
        <v>0</v>
      </c>
      <c r="E4228" s="8" t="str">
        <f>IF('IMP CONTROL'!D4228="","",'IMP CONTROL'!D4228)</f>
        <v/>
      </c>
      <c r="F4228" s="8" t="str">
        <f>IF('IMP CONTROL'!E4228="","",'IMP CONTROL'!E4228)</f>
        <v/>
      </c>
    </row>
    <row r="4229" spans="1:6" x14ac:dyDescent="0.25">
      <c r="A4229" s="8" t="str">
        <f>IF('IMP CONTROL'!A4229="","",'IMP CONTROL'!A4229)</f>
        <v/>
      </c>
      <c r="B4229" s="8" t="str">
        <f>IF('IMP CONTROL'!C4229="","",'IMP CONTROL'!C4229)</f>
        <v/>
      </c>
      <c r="C4229" s="9" t="str">
        <f>IF('IMP CONTROL'!B4229="","",'IMP CONTROL'!B4229)</f>
        <v/>
      </c>
      <c r="D4229" s="8">
        <f>IF('IMP CONTROL'!G4229="","",'IMP CONTROL'!G4229)</f>
        <v>0</v>
      </c>
      <c r="E4229" s="8" t="str">
        <f>IF('IMP CONTROL'!D4229="","",'IMP CONTROL'!D4229)</f>
        <v/>
      </c>
      <c r="F4229" s="8" t="str">
        <f>IF('IMP CONTROL'!E4229="","",'IMP CONTROL'!E4229)</f>
        <v/>
      </c>
    </row>
    <row r="4230" spans="1:6" x14ac:dyDescent="0.25">
      <c r="A4230" s="8" t="str">
        <f>IF('IMP CONTROL'!A4230="","",'IMP CONTROL'!A4230)</f>
        <v/>
      </c>
      <c r="B4230" s="8" t="str">
        <f>IF('IMP CONTROL'!C4230="","",'IMP CONTROL'!C4230)</f>
        <v/>
      </c>
      <c r="C4230" s="9" t="str">
        <f>IF('IMP CONTROL'!B4230="","",'IMP CONTROL'!B4230)</f>
        <v/>
      </c>
      <c r="D4230" s="8">
        <f>IF('IMP CONTROL'!G4230="","",'IMP CONTROL'!G4230)</f>
        <v>0</v>
      </c>
      <c r="E4230" s="8" t="str">
        <f>IF('IMP CONTROL'!D4230="","",'IMP CONTROL'!D4230)</f>
        <v/>
      </c>
      <c r="F4230" s="8" t="str">
        <f>IF('IMP CONTROL'!E4230="","",'IMP CONTROL'!E4230)</f>
        <v/>
      </c>
    </row>
    <row r="4231" spans="1:6" x14ac:dyDescent="0.25">
      <c r="A4231" s="8" t="str">
        <f>IF('IMP CONTROL'!A4231="","",'IMP CONTROL'!A4231)</f>
        <v/>
      </c>
      <c r="B4231" s="8" t="str">
        <f>IF('IMP CONTROL'!C4231="","",'IMP CONTROL'!C4231)</f>
        <v/>
      </c>
      <c r="C4231" s="9" t="str">
        <f>IF('IMP CONTROL'!B4231="","",'IMP CONTROL'!B4231)</f>
        <v/>
      </c>
      <c r="D4231" s="8">
        <f>IF('IMP CONTROL'!G4231="","",'IMP CONTROL'!G4231)</f>
        <v>0</v>
      </c>
      <c r="E4231" s="8" t="str">
        <f>IF('IMP CONTROL'!D4231="","",'IMP CONTROL'!D4231)</f>
        <v/>
      </c>
      <c r="F4231" s="8" t="str">
        <f>IF('IMP CONTROL'!E4231="","",'IMP CONTROL'!E4231)</f>
        <v/>
      </c>
    </row>
    <row r="4232" spans="1:6" x14ac:dyDescent="0.25">
      <c r="A4232" s="8" t="str">
        <f>IF('IMP CONTROL'!A4232="","",'IMP CONTROL'!A4232)</f>
        <v/>
      </c>
      <c r="B4232" s="8" t="str">
        <f>IF('IMP CONTROL'!C4232="","",'IMP CONTROL'!C4232)</f>
        <v/>
      </c>
      <c r="C4232" s="9" t="str">
        <f>IF('IMP CONTROL'!B4232="","",'IMP CONTROL'!B4232)</f>
        <v/>
      </c>
      <c r="D4232" s="8">
        <f>IF('IMP CONTROL'!G4232="","",'IMP CONTROL'!G4232)</f>
        <v>0</v>
      </c>
      <c r="E4232" s="8" t="str">
        <f>IF('IMP CONTROL'!D4232="","",'IMP CONTROL'!D4232)</f>
        <v/>
      </c>
      <c r="F4232" s="8" t="str">
        <f>IF('IMP CONTROL'!E4232="","",'IMP CONTROL'!E4232)</f>
        <v/>
      </c>
    </row>
    <row r="4233" spans="1:6" x14ac:dyDescent="0.25">
      <c r="A4233" s="8" t="str">
        <f>IF('IMP CONTROL'!A4233="","",'IMP CONTROL'!A4233)</f>
        <v/>
      </c>
      <c r="B4233" s="8" t="str">
        <f>IF('IMP CONTROL'!C4233="","",'IMP CONTROL'!C4233)</f>
        <v/>
      </c>
      <c r="C4233" s="9" t="str">
        <f>IF('IMP CONTROL'!B4233="","",'IMP CONTROL'!B4233)</f>
        <v/>
      </c>
      <c r="D4233" s="8">
        <f>IF('IMP CONTROL'!G4233="","",'IMP CONTROL'!G4233)</f>
        <v>0</v>
      </c>
      <c r="E4233" s="8" t="str">
        <f>IF('IMP CONTROL'!D4233="","",'IMP CONTROL'!D4233)</f>
        <v/>
      </c>
      <c r="F4233" s="8" t="str">
        <f>IF('IMP CONTROL'!E4233="","",'IMP CONTROL'!E4233)</f>
        <v/>
      </c>
    </row>
    <row r="4234" spans="1:6" x14ac:dyDescent="0.25">
      <c r="A4234" s="8" t="str">
        <f>IF('IMP CONTROL'!A4234="","",'IMP CONTROL'!A4234)</f>
        <v/>
      </c>
      <c r="B4234" s="8" t="str">
        <f>IF('IMP CONTROL'!C4234="","",'IMP CONTROL'!C4234)</f>
        <v/>
      </c>
      <c r="C4234" s="9" t="str">
        <f>IF('IMP CONTROL'!B4234="","",'IMP CONTROL'!B4234)</f>
        <v/>
      </c>
      <c r="D4234" s="8">
        <f>IF('IMP CONTROL'!G4234="","",'IMP CONTROL'!G4234)</f>
        <v>0</v>
      </c>
      <c r="E4234" s="8" t="str">
        <f>IF('IMP CONTROL'!D4234="","",'IMP CONTROL'!D4234)</f>
        <v/>
      </c>
      <c r="F4234" s="8" t="str">
        <f>IF('IMP CONTROL'!E4234="","",'IMP CONTROL'!E4234)</f>
        <v/>
      </c>
    </row>
    <row r="4235" spans="1:6" x14ac:dyDescent="0.25">
      <c r="A4235" s="8" t="str">
        <f>IF('IMP CONTROL'!A4235="","",'IMP CONTROL'!A4235)</f>
        <v/>
      </c>
      <c r="B4235" s="8" t="str">
        <f>IF('IMP CONTROL'!C4235="","",'IMP CONTROL'!C4235)</f>
        <v/>
      </c>
      <c r="C4235" s="9" t="str">
        <f>IF('IMP CONTROL'!B4235="","",'IMP CONTROL'!B4235)</f>
        <v/>
      </c>
      <c r="D4235" s="8">
        <f>IF('IMP CONTROL'!G4235="","",'IMP CONTROL'!G4235)</f>
        <v>0</v>
      </c>
      <c r="E4235" s="8" t="str">
        <f>IF('IMP CONTROL'!D4235="","",'IMP CONTROL'!D4235)</f>
        <v/>
      </c>
      <c r="F4235" s="8" t="str">
        <f>IF('IMP CONTROL'!E4235="","",'IMP CONTROL'!E4235)</f>
        <v/>
      </c>
    </row>
    <row r="4236" spans="1:6" x14ac:dyDescent="0.25">
      <c r="A4236" s="8" t="str">
        <f>IF('IMP CONTROL'!A4236="","",'IMP CONTROL'!A4236)</f>
        <v/>
      </c>
      <c r="B4236" s="8" t="str">
        <f>IF('IMP CONTROL'!C4236="","",'IMP CONTROL'!C4236)</f>
        <v/>
      </c>
      <c r="C4236" s="9" t="str">
        <f>IF('IMP CONTROL'!B4236="","",'IMP CONTROL'!B4236)</f>
        <v/>
      </c>
      <c r="D4236" s="8">
        <f>IF('IMP CONTROL'!G4236="","",'IMP CONTROL'!G4236)</f>
        <v>0</v>
      </c>
      <c r="E4236" s="8" t="str">
        <f>IF('IMP CONTROL'!D4236="","",'IMP CONTROL'!D4236)</f>
        <v/>
      </c>
      <c r="F4236" s="8" t="str">
        <f>IF('IMP CONTROL'!E4236="","",'IMP CONTROL'!E4236)</f>
        <v/>
      </c>
    </row>
    <row r="4237" spans="1:6" x14ac:dyDescent="0.25">
      <c r="A4237" s="8" t="str">
        <f>IF('IMP CONTROL'!A4237="","",'IMP CONTROL'!A4237)</f>
        <v/>
      </c>
      <c r="B4237" s="8" t="str">
        <f>IF('IMP CONTROL'!C4237="","",'IMP CONTROL'!C4237)</f>
        <v/>
      </c>
      <c r="C4237" s="9" t="str">
        <f>IF('IMP CONTROL'!B4237="","",'IMP CONTROL'!B4237)</f>
        <v/>
      </c>
      <c r="D4237" s="8">
        <f>IF('IMP CONTROL'!G4237="","",'IMP CONTROL'!G4237)</f>
        <v>0</v>
      </c>
      <c r="E4237" s="8" t="str">
        <f>IF('IMP CONTROL'!D4237="","",'IMP CONTROL'!D4237)</f>
        <v/>
      </c>
      <c r="F4237" s="8" t="str">
        <f>IF('IMP CONTROL'!E4237="","",'IMP CONTROL'!E4237)</f>
        <v/>
      </c>
    </row>
    <row r="4238" spans="1:6" x14ac:dyDescent="0.25">
      <c r="A4238" s="8" t="str">
        <f>IF('IMP CONTROL'!A4238="","",'IMP CONTROL'!A4238)</f>
        <v/>
      </c>
      <c r="B4238" s="8" t="str">
        <f>IF('IMP CONTROL'!C4238="","",'IMP CONTROL'!C4238)</f>
        <v/>
      </c>
      <c r="C4238" s="9" t="str">
        <f>IF('IMP CONTROL'!B4238="","",'IMP CONTROL'!B4238)</f>
        <v/>
      </c>
      <c r="D4238" s="8">
        <f>IF('IMP CONTROL'!G4238="","",'IMP CONTROL'!G4238)</f>
        <v>0</v>
      </c>
      <c r="E4238" s="8" t="str">
        <f>IF('IMP CONTROL'!D4238="","",'IMP CONTROL'!D4238)</f>
        <v/>
      </c>
      <c r="F4238" s="8" t="str">
        <f>IF('IMP CONTROL'!E4238="","",'IMP CONTROL'!E4238)</f>
        <v/>
      </c>
    </row>
    <row r="4239" spans="1:6" x14ac:dyDescent="0.25">
      <c r="A4239" s="8" t="str">
        <f>IF('IMP CONTROL'!A4239="","",'IMP CONTROL'!A4239)</f>
        <v/>
      </c>
      <c r="B4239" s="8" t="str">
        <f>IF('IMP CONTROL'!C4239="","",'IMP CONTROL'!C4239)</f>
        <v/>
      </c>
      <c r="C4239" s="9" t="str">
        <f>IF('IMP CONTROL'!B4239="","",'IMP CONTROL'!B4239)</f>
        <v/>
      </c>
      <c r="D4239" s="8">
        <f>IF('IMP CONTROL'!G4239="","",'IMP CONTROL'!G4239)</f>
        <v>0</v>
      </c>
      <c r="E4239" s="8" t="str">
        <f>IF('IMP CONTROL'!D4239="","",'IMP CONTROL'!D4239)</f>
        <v/>
      </c>
      <c r="F4239" s="8" t="str">
        <f>IF('IMP CONTROL'!E4239="","",'IMP CONTROL'!E4239)</f>
        <v/>
      </c>
    </row>
    <row r="4240" spans="1:6" x14ac:dyDescent="0.25">
      <c r="A4240" s="8" t="str">
        <f>IF('IMP CONTROL'!A4240="","",'IMP CONTROL'!A4240)</f>
        <v/>
      </c>
      <c r="B4240" s="8" t="str">
        <f>IF('IMP CONTROL'!C4240="","",'IMP CONTROL'!C4240)</f>
        <v/>
      </c>
      <c r="C4240" s="9" t="str">
        <f>IF('IMP CONTROL'!B4240="","",'IMP CONTROL'!B4240)</f>
        <v/>
      </c>
      <c r="D4240" s="8">
        <f>IF('IMP CONTROL'!G4240="","",'IMP CONTROL'!G4240)</f>
        <v>0</v>
      </c>
      <c r="E4240" s="8" t="str">
        <f>IF('IMP CONTROL'!D4240="","",'IMP CONTROL'!D4240)</f>
        <v/>
      </c>
      <c r="F4240" s="8" t="str">
        <f>IF('IMP CONTROL'!E4240="","",'IMP CONTROL'!E4240)</f>
        <v/>
      </c>
    </row>
    <row r="4241" spans="1:6" x14ac:dyDescent="0.25">
      <c r="A4241" s="8" t="str">
        <f>IF('IMP CONTROL'!A4241="","",'IMP CONTROL'!A4241)</f>
        <v/>
      </c>
      <c r="B4241" s="8" t="str">
        <f>IF('IMP CONTROL'!C4241="","",'IMP CONTROL'!C4241)</f>
        <v/>
      </c>
      <c r="C4241" s="9" t="str">
        <f>IF('IMP CONTROL'!B4241="","",'IMP CONTROL'!B4241)</f>
        <v/>
      </c>
      <c r="D4241" s="8">
        <f>IF('IMP CONTROL'!G4241="","",'IMP CONTROL'!G4241)</f>
        <v>0</v>
      </c>
      <c r="E4241" s="8" t="str">
        <f>IF('IMP CONTROL'!D4241="","",'IMP CONTROL'!D4241)</f>
        <v/>
      </c>
      <c r="F4241" s="8" t="str">
        <f>IF('IMP CONTROL'!E4241="","",'IMP CONTROL'!E4241)</f>
        <v/>
      </c>
    </row>
    <row r="4242" spans="1:6" x14ac:dyDescent="0.25">
      <c r="A4242" s="8" t="str">
        <f>IF('IMP CONTROL'!A4242="","",'IMP CONTROL'!A4242)</f>
        <v/>
      </c>
      <c r="B4242" s="8" t="str">
        <f>IF('IMP CONTROL'!C4242="","",'IMP CONTROL'!C4242)</f>
        <v/>
      </c>
      <c r="C4242" s="9" t="str">
        <f>IF('IMP CONTROL'!B4242="","",'IMP CONTROL'!B4242)</f>
        <v/>
      </c>
      <c r="D4242" s="8">
        <f>IF('IMP CONTROL'!G4242="","",'IMP CONTROL'!G4242)</f>
        <v>0</v>
      </c>
      <c r="E4242" s="8" t="str">
        <f>IF('IMP CONTROL'!D4242="","",'IMP CONTROL'!D4242)</f>
        <v/>
      </c>
      <c r="F4242" s="8" t="str">
        <f>IF('IMP CONTROL'!E4242="","",'IMP CONTROL'!E4242)</f>
        <v/>
      </c>
    </row>
    <row r="4243" spans="1:6" x14ac:dyDescent="0.25">
      <c r="A4243" s="8" t="str">
        <f>IF('IMP CONTROL'!A4243="","",'IMP CONTROL'!A4243)</f>
        <v/>
      </c>
      <c r="B4243" s="8" t="str">
        <f>IF('IMP CONTROL'!C4243="","",'IMP CONTROL'!C4243)</f>
        <v/>
      </c>
      <c r="C4243" s="9" t="str">
        <f>IF('IMP CONTROL'!B4243="","",'IMP CONTROL'!B4243)</f>
        <v/>
      </c>
      <c r="D4243" s="8">
        <f>IF('IMP CONTROL'!G4243="","",'IMP CONTROL'!G4243)</f>
        <v>0</v>
      </c>
      <c r="E4243" s="8" t="str">
        <f>IF('IMP CONTROL'!D4243="","",'IMP CONTROL'!D4243)</f>
        <v/>
      </c>
      <c r="F4243" s="8" t="str">
        <f>IF('IMP CONTROL'!E4243="","",'IMP CONTROL'!E4243)</f>
        <v/>
      </c>
    </row>
    <row r="4244" spans="1:6" x14ac:dyDescent="0.25">
      <c r="A4244" s="8" t="str">
        <f>IF('IMP CONTROL'!A4244="","",'IMP CONTROL'!A4244)</f>
        <v/>
      </c>
      <c r="B4244" s="8" t="str">
        <f>IF('IMP CONTROL'!C4244="","",'IMP CONTROL'!C4244)</f>
        <v/>
      </c>
      <c r="C4244" s="9" t="str">
        <f>IF('IMP CONTROL'!B4244="","",'IMP CONTROL'!B4244)</f>
        <v/>
      </c>
      <c r="D4244" s="8">
        <f>IF('IMP CONTROL'!G4244="","",'IMP CONTROL'!G4244)</f>
        <v>0</v>
      </c>
      <c r="E4244" s="8" t="str">
        <f>IF('IMP CONTROL'!D4244="","",'IMP CONTROL'!D4244)</f>
        <v/>
      </c>
      <c r="F4244" s="8" t="str">
        <f>IF('IMP CONTROL'!E4244="","",'IMP CONTROL'!E4244)</f>
        <v/>
      </c>
    </row>
    <row r="4245" spans="1:6" x14ac:dyDescent="0.25">
      <c r="A4245" s="8" t="str">
        <f>IF('IMP CONTROL'!A4245="","",'IMP CONTROL'!A4245)</f>
        <v/>
      </c>
      <c r="B4245" s="8" t="str">
        <f>IF('IMP CONTROL'!C4245="","",'IMP CONTROL'!C4245)</f>
        <v/>
      </c>
      <c r="C4245" s="9" t="str">
        <f>IF('IMP CONTROL'!B4245="","",'IMP CONTROL'!B4245)</f>
        <v/>
      </c>
      <c r="D4245" s="8">
        <f>IF('IMP CONTROL'!G4245="","",'IMP CONTROL'!G4245)</f>
        <v>0</v>
      </c>
      <c r="E4245" s="8" t="str">
        <f>IF('IMP CONTROL'!D4245="","",'IMP CONTROL'!D4245)</f>
        <v/>
      </c>
      <c r="F4245" s="8" t="str">
        <f>IF('IMP CONTROL'!E4245="","",'IMP CONTROL'!E4245)</f>
        <v/>
      </c>
    </row>
    <row r="4246" spans="1:6" x14ac:dyDescent="0.25">
      <c r="A4246" s="8" t="str">
        <f>IF('IMP CONTROL'!A4246="","",'IMP CONTROL'!A4246)</f>
        <v/>
      </c>
      <c r="B4246" s="8" t="str">
        <f>IF('IMP CONTROL'!C4246="","",'IMP CONTROL'!C4246)</f>
        <v/>
      </c>
      <c r="C4246" s="9" t="str">
        <f>IF('IMP CONTROL'!B4246="","",'IMP CONTROL'!B4246)</f>
        <v/>
      </c>
      <c r="D4246" s="8">
        <f>IF('IMP CONTROL'!G4246="","",'IMP CONTROL'!G4246)</f>
        <v>0</v>
      </c>
      <c r="E4246" s="8" t="str">
        <f>IF('IMP CONTROL'!D4246="","",'IMP CONTROL'!D4246)</f>
        <v/>
      </c>
      <c r="F4246" s="8" t="str">
        <f>IF('IMP CONTROL'!E4246="","",'IMP CONTROL'!E4246)</f>
        <v/>
      </c>
    </row>
    <row r="4247" spans="1:6" x14ac:dyDescent="0.25">
      <c r="A4247" s="8" t="str">
        <f>IF('IMP CONTROL'!A4247="","",'IMP CONTROL'!A4247)</f>
        <v/>
      </c>
      <c r="B4247" s="8" t="str">
        <f>IF('IMP CONTROL'!C4247="","",'IMP CONTROL'!C4247)</f>
        <v/>
      </c>
      <c r="C4247" s="9" t="str">
        <f>IF('IMP CONTROL'!B4247="","",'IMP CONTROL'!B4247)</f>
        <v/>
      </c>
      <c r="D4247" s="8">
        <f>IF('IMP CONTROL'!G4247="","",'IMP CONTROL'!G4247)</f>
        <v>0</v>
      </c>
      <c r="E4247" s="8" t="str">
        <f>IF('IMP CONTROL'!D4247="","",'IMP CONTROL'!D4247)</f>
        <v/>
      </c>
      <c r="F4247" s="8" t="str">
        <f>IF('IMP CONTROL'!E4247="","",'IMP CONTROL'!E4247)</f>
        <v/>
      </c>
    </row>
    <row r="4248" spans="1:6" x14ac:dyDescent="0.25">
      <c r="A4248" s="8" t="str">
        <f>IF('IMP CONTROL'!A4248="","",'IMP CONTROL'!A4248)</f>
        <v/>
      </c>
      <c r="B4248" s="8" t="str">
        <f>IF('IMP CONTROL'!C4248="","",'IMP CONTROL'!C4248)</f>
        <v/>
      </c>
      <c r="C4248" s="9" t="str">
        <f>IF('IMP CONTROL'!B4248="","",'IMP CONTROL'!B4248)</f>
        <v/>
      </c>
      <c r="D4248" s="8">
        <f>IF('IMP CONTROL'!G4248="","",'IMP CONTROL'!G4248)</f>
        <v>0</v>
      </c>
      <c r="E4248" s="8" t="str">
        <f>IF('IMP CONTROL'!D4248="","",'IMP CONTROL'!D4248)</f>
        <v/>
      </c>
      <c r="F4248" s="8" t="str">
        <f>IF('IMP CONTROL'!E4248="","",'IMP CONTROL'!E4248)</f>
        <v/>
      </c>
    </row>
    <row r="4249" spans="1:6" x14ac:dyDescent="0.25">
      <c r="A4249" s="8" t="str">
        <f>IF('IMP CONTROL'!A4249="","",'IMP CONTROL'!A4249)</f>
        <v/>
      </c>
      <c r="B4249" s="8" t="str">
        <f>IF('IMP CONTROL'!C4249="","",'IMP CONTROL'!C4249)</f>
        <v/>
      </c>
      <c r="C4249" s="9" t="str">
        <f>IF('IMP CONTROL'!B4249="","",'IMP CONTROL'!B4249)</f>
        <v/>
      </c>
      <c r="D4249" s="8">
        <f>IF('IMP CONTROL'!G4249="","",'IMP CONTROL'!G4249)</f>
        <v>0</v>
      </c>
      <c r="E4249" s="8" t="str">
        <f>IF('IMP CONTROL'!D4249="","",'IMP CONTROL'!D4249)</f>
        <v/>
      </c>
      <c r="F4249" s="8" t="str">
        <f>IF('IMP CONTROL'!E4249="","",'IMP CONTROL'!E4249)</f>
        <v/>
      </c>
    </row>
    <row r="4250" spans="1:6" x14ac:dyDescent="0.25">
      <c r="A4250" s="8" t="str">
        <f>IF('IMP CONTROL'!A4250="","",'IMP CONTROL'!A4250)</f>
        <v/>
      </c>
      <c r="B4250" s="8" t="str">
        <f>IF('IMP CONTROL'!C4250="","",'IMP CONTROL'!C4250)</f>
        <v/>
      </c>
      <c r="C4250" s="9" t="str">
        <f>IF('IMP CONTROL'!B4250="","",'IMP CONTROL'!B4250)</f>
        <v/>
      </c>
      <c r="D4250" s="8">
        <f>IF('IMP CONTROL'!G4250="","",'IMP CONTROL'!G4250)</f>
        <v>0</v>
      </c>
      <c r="E4250" s="8" t="str">
        <f>IF('IMP CONTROL'!D4250="","",'IMP CONTROL'!D4250)</f>
        <v/>
      </c>
      <c r="F4250" s="8" t="str">
        <f>IF('IMP CONTROL'!E4250="","",'IMP CONTROL'!E4250)</f>
        <v/>
      </c>
    </row>
    <row r="4251" spans="1:6" x14ac:dyDescent="0.25">
      <c r="A4251" s="8" t="str">
        <f>IF('IMP CONTROL'!A4251="","",'IMP CONTROL'!A4251)</f>
        <v/>
      </c>
      <c r="B4251" s="8" t="str">
        <f>IF('IMP CONTROL'!C4251="","",'IMP CONTROL'!C4251)</f>
        <v/>
      </c>
      <c r="C4251" s="9" t="str">
        <f>IF('IMP CONTROL'!B4251="","",'IMP CONTROL'!B4251)</f>
        <v/>
      </c>
      <c r="D4251" s="8">
        <f>IF('IMP CONTROL'!G4251="","",'IMP CONTROL'!G4251)</f>
        <v>0</v>
      </c>
      <c r="E4251" s="8" t="str">
        <f>IF('IMP CONTROL'!D4251="","",'IMP CONTROL'!D4251)</f>
        <v/>
      </c>
      <c r="F4251" s="8" t="str">
        <f>IF('IMP CONTROL'!E4251="","",'IMP CONTROL'!E4251)</f>
        <v/>
      </c>
    </row>
    <row r="4252" spans="1:6" x14ac:dyDescent="0.25">
      <c r="A4252" s="8" t="str">
        <f>IF('IMP CONTROL'!A4252="","",'IMP CONTROL'!A4252)</f>
        <v/>
      </c>
      <c r="B4252" s="8" t="str">
        <f>IF('IMP CONTROL'!C4252="","",'IMP CONTROL'!C4252)</f>
        <v/>
      </c>
      <c r="C4252" s="9" t="str">
        <f>IF('IMP CONTROL'!B4252="","",'IMP CONTROL'!B4252)</f>
        <v/>
      </c>
      <c r="D4252" s="8">
        <f>IF('IMP CONTROL'!G4252="","",'IMP CONTROL'!G4252)</f>
        <v>0</v>
      </c>
      <c r="E4252" s="8" t="str">
        <f>IF('IMP CONTROL'!D4252="","",'IMP CONTROL'!D4252)</f>
        <v/>
      </c>
      <c r="F4252" s="8" t="str">
        <f>IF('IMP CONTROL'!E4252="","",'IMP CONTROL'!E4252)</f>
        <v/>
      </c>
    </row>
    <row r="4253" spans="1:6" x14ac:dyDescent="0.25">
      <c r="A4253" s="8" t="str">
        <f>IF('IMP CONTROL'!A4253="","",'IMP CONTROL'!A4253)</f>
        <v/>
      </c>
      <c r="B4253" s="8" t="str">
        <f>IF('IMP CONTROL'!C4253="","",'IMP CONTROL'!C4253)</f>
        <v/>
      </c>
      <c r="C4253" s="9" t="str">
        <f>IF('IMP CONTROL'!B4253="","",'IMP CONTROL'!B4253)</f>
        <v/>
      </c>
      <c r="D4253" s="8">
        <f>IF('IMP CONTROL'!G4253="","",'IMP CONTROL'!G4253)</f>
        <v>0</v>
      </c>
      <c r="E4253" s="8" t="str">
        <f>IF('IMP CONTROL'!D4253="","",'IMP CONTROL'!D4253)</f>
        <v/>
      </c>
      <c r="F4253" s="8" t="str">
        <f>IF('IMP CONTROL'!E4253="","",'IMP CONTROL'!E4253)</f>
        <v/>
      </c>
    </row>
    <row r="4254" spans="1:6" x14ac:dyDescent="0.25">
      <c r="A4254" s="8" t="str">
        <f>IF('IMP CONTROL'!A4254="","",'IMP CONTROL'!A4254)</f>
        <v/>
      </c>
      <c r="B4254" s="8" t="str">
        <f>IF('IMP CONTROL'!C4254="","",'IMP CONTROL'!C4254)</f>
        <v/>
      </c>
      <c r="C4254" s="9" t="str">
        <f>IF('IMP CONTROL'!B4254="","",'IMP CONTROL'!B4254)</f>
        <v/>
      </c>
      <c r="D4254" s="8">
        <f>IF('IMP CONTROL'!G4254="","",'IMP CONTROL'!G4254)</f>
        <v>0</v>
      </c>
      <c r="E4254" s="8" t="str">
        <f>IF('IMP CONTROL'!D4254="","",'IMP CONTROL'!D4254)</f>
        <v/>
      </c>
      <c r="F4254" s="8" t="str">
        <f>IF('IMP CONTROL'!E4254="","",'IMP CONTROL'!E4254)</f>
        <v/>
      </c>
    </row>
    <row r="4255" spans="1:6" x14ac:dyDescent="0.25">
      <c r="A4255" s="8" t="str">
        <f>IF('IMP CONTROL'!A4255="","",'IMP CONTROL'!A4255)</f>
        <v/>
      </c>
      <c r="B4255" s="8" t="str">
        <f>IF('IMP CONTROL'!C4255="","",'IMP CONTROL'!C4255)</f>
        <v/>
      </c>
      <c r="C4255" s="9" t="str">
        <f>IF('IMP CONTROL'!B4255="","",'IMP CONTROL'!B4255)</f>
        <v/>
      </c>
      <c r="D4255" s="8">
        <f>IF('IMP CONTROL'!G4255="","",'IMP CONTROL'!G4255)</f>
        <v>0</v>
      </c>
      <c r="E4255" s="8" t="str">
        <f>IF('IMP CONTROL'!D4255="","",'IMP CONTROL'!D4255)</f>
        <v/>
      </c>
      <c r="F4255" s="8" t="str">
        <f>IF('IMP CONTROL'!E4255="","",'IMP CONTROL'!E4255)</f>
        <v/>
      </c>
    </row>
    <row r="4256" spans="1:6" x14ac:dyDescent="0.25">
      <c r="A4256" s="8" t="str">
        <f>IF('IMP CONTROL'!A4256="","",'IMP CONTROL'!A4256)</f>
        <v/>
      </c>
      <c r="B4256" s="8" t="str">
        <f>IF('IMP CONTROL'!C4256="","",'IMP CONTROL'!C4256)</f>
        <v/>
      </c>
      <c r="C4256" s="9" t="str">
        <f>IF('IMP CONTROL'!B4256="","",'IMP CONTROL'!B4256)</f>
        <v/>
      </c>
      <c r="D4256" s="8">
        <f>IF('IMP CONTROL'!G4256="","",'IMP CONTROL'!G4256)</f>
        <v>0</v>
      </c>
      <c r="E4256" s="8" t="str">
        <f>IF('IMP CONTROL'!D4256="","",'IMP CONTROL'!D4256)</f>
        <v/>
      </c>
      <c r="F4256" s="8" t="str">
        <f>IF('IMP CONTROL'!E4256="","",'IMP CONTROL'!E4256)</f>
        <v/>
      </c>
    </row>
    <row r="4257" spans="1:6" x14ac:dyDescent="0.25">
      <c r="A4257" s="8" t="str">
        <f>IF('IMP CONTROL'!A4257="","",'IMP CONTROL'!A4257)</f>
        <v/>
      </c>
      <c r="B4257" s="8" t="str">
        <f>IF('IMP CONTROL'!C4257="","",'IMP CONTROL'!C4257)</f>
        <v/>
      </c>
      <c r="C4257" s="9" t="str">
        <f>IF('IMP CONTROL'!B4257="","",'IMP CONTROL'!B4257)</f>
        <v/>
      </c>
      <c r="D4257" s="8">
        <f>IF('IMP CONTROL'!G4257="","",'IMP CONTROL'!G4257)</f>
        <v>0</v>
      </c>
      <c r="E4257" s="8" t="str">
        <f>IF('IMP CONTROL'!D4257="","",'IMP CONTROL'!D4257)</f>
        <v/>
      </c>
      <c r="F4257" s="8" t="str">
        <f>IF('IMP CONTROL'!E4257="","",'IMP CONTROL'!E4257)</f>
        <v/>
      </c>
    </row>
    <row r="4258" spans="1:6" x14ac:dyDescent="0.25">
      <c r="A4258" s="8" t="str">
        <f>IF('IMP CONTROL'!A4258="","",'IMP CONTROL'!A4258)</f>
        <v/>
      </c>
      <c r="B4258" s="8" t="str">
        <f>IF('IMP CONTROL'!C4258="","",'IMP CONTROL'!C4258)</f>
        <v/>
      </c>
      <c r="C4258" s="9" t="str">
        <f>IF('IMP CONTROL'!B4258="","",'IMP CONTROL'!B4258)</f>
        <v/>
      </c>
      <c r="D4258" s="8">
        <f>IF('IMP CONTROL'!G4258="","",'IMP CONTROL'!G4258)</f>
        <v>0</v>
      </c>
      <c r="E4258" s="8" t="str">
        <f>IF('IMP CONTROL'!D4258="","",'IMP CONTROL'!D4258)</f>
        <v/>
      </c>
      <c r="F4258" s="8" t="str">
        <f>IF('IMP CONTROL'!E4258="","",'IMP CONTROL'!E4258)</f>
        <v/>
      </c>
    </row>
    <row r="4259" spans="1:6" x14ac:dyDescent="0.25">
      <c r="A4259" s="8" t="str">
        <f>IF('IMP CONTROL'!A4259="","",'IMP CONTROL'!A4259)</f>
        <v/>
      </c>
      <c r="B4259" s="8" t="str">
        <f>IF('IMP CONTROL'!C4259="","",'IMP CONTROL'!C4259)</f>
        <v/>
      </c>
      <c r="C4259" s="9" t="str">
        <f>IF('IMP CONTROL'!B4259="","",'IMP CONTROL'!B4259)</f>
        <v/>
      </c>
      <c r="D4259" s="8">
        <f>IF('IMP CONTROL'!G4259="","",'IMP CONTROL'!G4259)</f>
        <v>0</v>
      </c>
      <c r="E4259" s="8" t="str">
        <f>IF('IMP CONTROL'!D4259="","",'IMP CONTROL'!D4259)</f>
        <v/>
      </c>
      <c r="F4259" s="8" t="str">
        <f>IF('IMP CONTROL'!E4259="","",'IMP CONTROL'!E4259)</f>
        <v/>
      </c>
    </row>
    <row r="4260" spans="1:6" x14ac:dyDescent="0.25">
      <c r="A4260" s="8" t="str">
        <f>IF('IMP CONTROL'!A4260="","",'IMP CONTROL'!A4260)</f>
        <v/>
      </c>
      <c r="B4260" s="8" t="str">
        <f>IF('IMP CONTROL'!C4260="","",'IMP CONTROL'!C4260)</f>
        <v/>
      </c>
      <c r="C4260" s="9" t="str">
        <f>IF('IMP CONTROL'!B4260="","",'IMP CONTROL'!B4260)</f>
        <v/>
      </c>
      <c r="D4260" s="8">
        <f>IF('IMP CONTROL'!G4260="","",'IMP CONTROL'!G4260)</f>
        <v>0</v>
      </c>
      <c r="E4260" s="8" t="str">
        <f>IF('IMP CONTROL'!D4260="","",'IMP CONTROL'!D4260)</f>
        <v/>
      </c>
      <c r="F4260" s="8" t="str">
        <f>IF('IMP CONTROL'!E4260="","",'IMP CONTROL'!E4260)</f>
        <v/>
      </c>
    </row>
    <row r="4261" spans="1:6" x14ac:dyDescent="0.25">
      <c r="A4261" s="8" t="str">
        <f>IF('IMP CONTROL'!A4261="","",'IMP CONTROL'!A4261)</f>
        <v/>
      </c>
      <c r="B4261" s="8" t="str">
        <f>IF('IMP CONTROL'!C4261="","",'IMP CONTROL'!C4261)</f>
        <v/>
      </c>
      <c r="C4261" s="9" t="str">
        <f>IF('IMP CONTROL'!B4261="","",'IMP CONTROL'!B4261)</f>
        <v/>
      </c>
      <c r="D4261" s="8">
        <f>IF('IMP CONTROL'!G4261="","",'IMP CONTROL'!G4261)</f>
        <v>0</v>
      </c>
      <c r="E4261" s="8" t="str">
        <f>IF('IMP CONTROL'!D4261="","",'IMP CONTROL'!D4261)</f>
        <v/>
      </c>
      <c r="F4261" s="8" t="str">
        <f>IF('IMP CONTROL'!E4261="","",'IMP CONTROL'!E4261)</f>
        <v/>
      </c>
    </row>
    <row r="4262" spans="1:6" x14ac:dyDescent="0.25">
      <c r="A4262" s="8" t="str">
        <f>IF('IMP CONTROL'!A4262="","",'IMP CONTROL'!A4262)</f>
        <v/>
      </c>
      <c r="B4262" s="8" t="str">
        <f>IF('IMP CONTROL'!C4262="","",'IMP CONTROL'!C4262)</f>
        <v/>
      </c>
      <c r="C4262" s="9" t="str">
        <f>IF('IMP CONTROL'!B4262="","",'IMP CONTROL'!B4262)</f>
        <v/>
      </c>
      <c r="D4262" s="8">
        <f>IF('IMP CONTROL'!G4262="","",'IMP CONTROL'!G4262)</f>
        <v>0</v>
      </c>
      <c r="E4262" s="8" t="str">
        <f>IF('IMP CONTROL'!D4262="","",'IMP CONTROL'!D4262)</f>
        <v/>
      </c>
      <c r="F4262" s="8" t="str">
        <f>IF('IMP CONTROL'!E4262="","",'IMP CONTROL'!E4262)</f>
        <v/>
      </c>
    </row>
    <row r="4263" spans="1:6" x14ac:dyDescent="0.25">
      <c r="A4263" s="8" t="str">
        <f>IF('IMP CONTROL'!A4263="","",'IMP CONTROL'!A4263)</f>
        <v/>
      </c>
      <c r="B4263" s="8" t="str">
        <f>IF('IMP CONTROL'!C4263="","",'IMP CONTROL'!C4263)</f>
        <v/>
      </c>
      <c r="C4263" s="9" t="str">
        <f>IF('IMP CONTROL'!B4263="","",'IMP CONTROL'!B4263)</f>
        <v/>
      </c>
      <c r="D4263" s="8">
        <f>IF('IMP CONTROL'!G4263="","",'IMP CONTROL'!G4263)</f>
        <v>0</v>
      </c>
      <c r="E4263" s="8" t="str">
        <f>IF('IMP CONTROL'!D4263="","",'IMP CONTROL'!D4263)</f>
        <v/>
      </c>
      <c r="F4263" s="8" t="str">
        <f>IF('IMP CONTROL'!E4263="","",'IMP CONTROL'!E4263)</f>
        <v/>
      </c>
    </row>
    <row r="4264" spans="1:6" x14ac:dyDescent="0.25">
      <c r="A4264" s="8" t="str">
        <f>IF('IMP CONTROL'!A4264="","",'IMP CONTROL'!A4264)</f>
        <v/>
      </c>
      <c r="B4264" s="8" t="str">
        <f>IF('IMP CONTROL'!C4264="","",'IMP CONTROL'!C4264)</f>
        <v/>
      </c>
      <c r="C4264" s="9" t="str">
        <f>IF('IMP CONTROL'!B4264="","",'IMP CONTROL'!B4264)</f>
        <v/>
      </c>
      <c r="D4264" s="8">
        <f>IF('IMP CONTROL'!G4264="","",'IMP CONTROL'!G4264)</f>
        <v>0</v>
      </c>
      <c r="E4264" s="8" t="str">
        <f>IF('IMP CONTROL'!D4264="","",'IMP CONTROL'!D4264)</f>
        <v/>
      </c>
      <c r="F4264" s="8" t="str">
        <f>IF('IMP CONTROL'!E4264="","",'IMP CONTROL'!E4264)</f>
        <v/>
      </c>
    </row>
    <row r="4265" spans="1:6" x14ac:dyDescent="0.25">
      <c r="A4265" s="8" t="str">
        <f>IF('IMP CONTROL'!A4265="","",'IMP CONTROL'!A4265)</f>
        <v/>
      </c>
      <c r="B4265" s="8" t="str">
        <f>IF('IMP CONTROL'!C4265="","",'IMP CONTROL'!C4265)</f>
        <v/>
      </c>
      <c r="C4265" s="9" t="str">
        <f>IF('IMP CONTROL'!B4265="","",'IMP CONTROL'!B4265)</f>
        <v/>
      </c>
      <c r="D4265" s="8">
        <f>IF('IMP CONTROL'!G4265="","",'IMP CONTROL'!G4265)</f>
        <v>0</v>
      </c>
      <c r="E4265" s="8" t="str">
        <f>IF('IMP CONTROL'!D4265="","",'IMP CONTROL'!D4265)</f>
        <v/>
      </c>
      <c r="F4265" s="8" t="str">
        <f>IF('IMP CONTROL'!E4265="","",'IMP CONTROL'!E4265)</f>
        <v/>
      </c>
    </row>
    <row r="4266" spans="1:6" x14ac:dyDescent="0.25">
      <c r="A4266" s="8" t="str">
        <f>IF('IMP CONTROL'!A4266="","",'IMP CONTROL'!A4266)</f>
        <v/>
      </c>
      <c r="B4266" s="8" t="str">
        <f>IF('IMP CONTROL'!C4266="","",'IMP CONTROL'!C4266)</f>
        <v/>
      </c>
      <c r="C4266" s="9" t="str">
        <f>IF('IMP CONTROL'!B4266="","",'IMP CONTROL'!B4266)</f>
        <v/>
      </c>
      <c r="D4266" s="8">
        <f>IF('IMP CONTROL'!G4266="","",'IMP CONTROL'!G4266)</f>
        <v>0</v>
      </c>
      <c r="E4266" s="8" t="str">
        <f>IF('IMP CONTROL'!D4266="","",'IMP CONTROL'!D4266)</f>
        <v/>
      </c>
      <c r="F4266" s="8" t="str">
        <f>IF('IMP CONTROL'!E4266="","",'IMP CONTROL'!E4266)</f>
        <v/>
      </c>
    </row>
    <row r="4267" spans="1:6" x14ac:dyDescent="0.25">
      <c r="A4267" s="8" t="str">
        <f>IF('IMP CONTROL'!A4267="","",'IMP CONTROL'!A4267)</f>
        <v/>
      </c>
      <c r="B4267" s="8" t="str">
        <f>IF('IMP CONTROL'!C4267="","",'IMP CONTROL'!C4267)</f>
        <v/>
      </c>
      <c r="C4267" s="9" t="str">
        <f>IF('IMP CONTROL'!B4267="","",'IMP CONTROL'!B4267)</f>
        <v/>
      </c>
      <c r="D4267" s="8">
        <f>IF('IMP CONTROL'!G4267="","",'IMP CONTROL'!G4267)</f>
        <v>0</v>
      </c>
      <c r="E4267" s="8" t="str">
        <f>IF('IMP CONTROL'!D4267="","",'IMP CONTROL'!D4267)</f>
        <v/>
      </c>
      <c r="F4267" s="8" t="str">
        <f>IF('IMP CONTROL'!E4267="","",'IMP CONTROL'!E4267)</f>
        <v/>
      </c>
    </row>
    <row r="4268" spans="1:6" x14ac:dyDescent="0.25">
      <c r="A4268" s="8" t="str">
        <f>IF('IMP CONTROL'!A4268="","",'IMP CONTROL'!A4268)</f>
        <v/>
      </c>
      <c r="B4268" s="8" t="str">
        <f>IF('IMP CONTROL'!C4268="","",'IMP CONTROL'!C4268)</f>
        <v/>
      </c>
      <c r="C4268" s="9" t="str">
        <f>IF('IMP CONTROL'!B4268="","",'IMP CONTROL'!B4268)</f>
        <v/>
      </c>
      <c r="D4268" s="8">
        <f>IF('IMP CONTROL'!G4268="","",'IMP CONTROL'!G4268)</f>
        <v>0</v>
      </c>
      <c r="E4268" s="8" t="str">
        <f>IF('IMP CONTROL'!D4268="","",'IMP CONTROL'!D4268)</f>
        <v/>
      </c>
      <c r="F4268" s="8" t="str">
        <f>IF('IMP CONTROL'!E4268="","",'IMP CONTROL'!E4268)</f>
        <v/>
      </c>
    </row>
    <row r="4269" spans="1:6" x14ac:dyDescent="0.25">
      <c r="A4269" s="8" t="str">
        <f>IF('IMP CONTROL'!A4269="","",'IMP CONTROL'!A4269)</f>
        <v/>
      </c>
      <c r="B4269" s="8" t="str">
        <f>IF('IMP CONTROL'!C4269="","",'IMP CONTROL'!C4269)</f>
        <v/>
      </c>
      <c r="C4269" s="9" t="str">
        <f>IF('IMP CONTROL'!B4269="","",'IMP CONTROL'!B4269)</f>
        <v/>
      </c>
      <c r="D4269" s="8">
        <f>IF('IMP CONTROL'!G4269="","",'IMP CONTROL'!G4269)</f>
        <v>0</v>
      </c>
      <c r="E4269" s="8" t="str">
        <f>IF('IMP CONTROL'!D4269="","",'IMP CONTROL'!D4269)</f>
        <v/>
      </c>
      <c r="F4269" s="8" t="str">
        <f>IF('IMP CONTROL'!E4269="","",'IMP CONTROL'!E4269)</f>
        <v/>
      </c>
    </row>
    <row r="4270" spans="1:6" x14ac:dyDescent="0.25">
      <c r="A4270" s="8" t="str">
        <f>IF('IMP CONTROL'!A4270="","",'IMP CONTROL'!A4270)</f>
        <v/>
      </c>
      <c r="B4270" s="8" t="str">
        <f>IF('IMP CONTROL'!C4270="","",'IMP CONTROL'!C4270)</f>
        <v/>
      </c>
      <c r="C4270" s="9" t="str">
        <f>IF('IMP CONTROL'!B4270="","",'IMP CONTROL'!B4270)</f>
        <v/>
      </c>
      <c r="D4270" s="8">
        <f>IF('IMP CONTROL'!G4270="","",'IMP CONTROL'!G4270)</f>
        <v>0</v>
      </c>
      <c r="E4270" s="8" t="str">
        <f>IF('IMP CONTROL'!D4270="","",'IMP CONTROL'!D4270)</f>
        <v/>
      </c>
      <c r="F4270" s="8" t="str">
        <f>IF('IMP CONTROL'!E4270="","",'IMP CONTROL'!E4270)</f>
        <v/>
      </c>
    </row>
    <row r="4271" spans="1:6" x14ac:dyDescent="0.25">
      <c r="A4271" s="8" t="str">
        <f>IF('IMP CONTROL'!A4271="","",'IMP CONTROL'!A4271)</f>
        <v/>
      </c>
      <c r="B4271" s="8" t="str">
        <f>IF('IMP CONTROL'!C4271="","",'IMP CONTROL'!C4271)</f>
        <v/>
      </c>
      <c r="C4271" s="9" t="str">
        <f>IF('IMP CONTROL'!B4271="","",'IMP CONTROL'!B4271)</f>
        <v/>
      </c>
      <c r="D4271" s="8">
        <f>IF('IMP CONTROL'!G4271="","",'IMP CONTROL'!G4271)</f>
        <v>0</v>
      </c>
      <c r="E4271" s="8" t="str">
        <f>IF('IMP CONTROL'!D4271="","",'IMP CONTROL'!D4271)</f>
        <v/>
      </c>
      <c r="F4271" s="8" t="str">
        <f>IF('IMP CONTROL'!E4271="","",'IMP CONTROL'!E4271)</f>
        <v/>
      </c>
    </row>
    <row r="4272" spans="1:6" x14ac:dyDescent="0.25">
      <c r="A4272" s="8" t="str">
        <f>IF('IMP CONTROL'!A4272="","",'IMP CONTROL'!A4272)</f>
        <v/>
      </c>
      <c r="B4272" s="8" t="str">
        <f>IF('IMP CONTROL'!C4272="","",'IMP CONTROL'!C4272)</f>
        <v/>
      </c>
      <c r="C4272" s="9" t="str">
        <f>IF('IMP CONTROL'!B4272="","",'IMP CONTROL'!B4272)</f>
        <v/>
      </c>
      <c r="D4272" s="8">
        <f>IF('IMP CONTROL'!G4272="","",'IMP CONTROL'!G4272)</f>
        <v>0</v>
      </c>
      <c r="E4272" s="8" t="str">
        <f>IF('IMP CONTROL'!D4272="","",'IMP CONTROL'!D4272)</f>
        <v/>
      </c>
      <c r="F4272" s="8" t="str">
        <f>IF('IMP CONTROL'!E4272="","",'IMP CONTROL'!E4272)</f>
        <v/>
      </c>
    </row>
    <row r="4273" spans="1:6" x14ac:dyDescent="0.25">
      <c r="A4273" s="8" t="str">
        <f>IF('IMP CONTROL'!A4273="","",'IMP CONTROL'!A4273)</f>
        <v/>
      </c>
      <c r="B4273" s="8" t="str">
        <f>IF('IMP CONTROL'!C4273="","",'IMP CONTROL'!C4273)</f>
        <v/>
      </c>
      <c r="C4273" s="9" t="str">
        <f>IF('IMP CONTROL'!B4273="","",'IMP CONTROL'!B4273)</f>
        <v/>
      </c>
      <c r="D4273" s="8">
        <f>IF('IMP CONTROL'!G4273="","",'IMP CONTROL'!G4273)</f>
        <v>0</v>
      </c>
      <c r="E4273" s="8" t="str">
        <f>IF('IMP CONTROL'!D4273="","",'IMP CONTROL'!D4273)</f>
        <v/>
      </c>
      <c r="F4273" s="8" t="str">
        <f>IF('IMP CONTROL'!E4273="","",'IMP CONTROL'!E4273)</f>
        <v/>
      </c>
    </row>
    <row r="4274" spans="1:6" x14ac:dyDescent="0.25">
      <c r="A4274" s="8" t="str">
        <f>IF('IMP CONTROL'!A4274="","",'IMP CONTROL'!A4274)</f>
        <v/>
      </c>
      <c r="B4274" s="8" t="str">
        <f>IF('IMP CONTROL'!C4274="","",'IMP CONTROL'!C4274)</f>
        <v/>
      </c>
      <c r="C4274" s="9" t="str">
        <f>IF('IMP CONTROL'!B4274="","",'IMP CONTROL'!B4274)</f>
        <v/>
      </c>
      <c r="D4274" s="8">
        <f>IF('IMP CONTROL'!G4274="","",'IMP CONTROL'!G4274)</f>
        <v>0</v>
      </c>
      <c r="E4274" s="8" t="str">
        <f>IF('IMP CONTROL'!D4274="","",'IMP CONTROL'!D4274)</f>
        <v/>
      </c>
      <c r="F4274" s="8" t="str">
        <f>IF('IMP CONTROL'!E4274="","",'IMP CONTROL'!E4274)</f>
        <v/>
      </c>
    </row>
    <row r="4275" spans="1:6" x14ac:dyDescent="0.25">
      <c r="A4275" s="8" t="str">
        <f>IF('IMP CONTROL'!A4275="","",'IMP CONTROL'!A4275)</f>
        <v/>
      </c>
      <c r="B4275" s="8" t="str">
        <f>IF('IMP CONTROL'!C4275="","",'IMP CONTROL'!C4275)</f>
        <v/>
      </c>
      <c r="C4275" s="9" t="str">
        <f>IF('IMP CONTROL'!B4275="","",'IMP CONTROL'!B4275)</f>
        <v/>
      </c>
      <c r="D4275" s="8">
        <f>IF('IMP CONTROL'!G4275="","",'IMP CONTROL'!G4275)</f>
        <v>0</v>
      </c>
      <c r="E4275" s="8" t="str">
        <f>IF('IMP CONTROL'!D4275="","",'IMP CONTROL'!D4275)</f>
        <v/>
      </c>
      <c r="F4275" s="8" t="str">
        <f>IF('IMP CONTROL'!E4275="","",'IMP CONTROL'!E4275)</f>
        <v/>
      </c>
    </row>
    <row r="4276" spans="1:6" x14ac:dyDescent="0.25">
      <c r="A4276" s="8" t="str">
        <f>IF('IMP CONTROL'!A4276="","",'IMP CONTROL'!A4276)</f>
        <v/>
      </c>
      <c r="B4276" s="8" t="str">
        <f>IF('IMP CONTROL'!C4276="","",'IMP CONTROL'!C4276)</f>
        <v/>
      </c>
      <c r="C4276" s="9" t="str">
        <f>IF('IMP CONTROL'!B4276="","",'IMP CONTROL'!B4276)</f>
        <v/>
      </c>
      <c r="D4276" s="8">
        <f>IF('IMP CONTROL'!G4276="","",'IMP CONTROL'!G4276)</f>
        <v>0</v>
      </c>
      <c r="E4276" s="8" t="str">
        <f>IF('IMP CONTROL'!D4276="","",'IMP CONTROL'!D4276)</f>
        <v/>
      </c>
      <c r="F4276" s="8" t="str">
        <f>IF('IMP CONTROL'!E4276="","",'IMP CONTROL'!E4276)</f>
        <v/>
      </c>
    </row>
    <row r="4277" spans="1:6" x14ac:dyDescent="0.25">
      <c r="A4277" s="8" t="str">
        <f>IF('IMP CONTROL'!A4277="","",'IMP CONTROL'!A4277)</f>
        <v/>
      </c>
      <c r="B4277" s="8" t="str">
        <f>IF('IMP CONTROL'!C4277="","",'IMP CONTROL'!C4277)</f>
        <v/>
      </c>
      <c r="C4277" s="9" t="str">
        <f>IF('IMP CONTROL'!B4277="","",'IMP CONTROL'!B4277)</f>
        <v/>
      </c>
      <c r="D4277" s="8">
        <f>IF('IMP CONTROL'!G4277="","",'IMP CONTROL'!G4277)</f>
        <v>0</v>
      </c>
      <c r="E4277" s="8" t="str">
        <f>IF('IMP CONTROL'!D4277="","",'IMP CONTROL'!D4277)</f>
        <v/>
      </c>
      <c r="F4277" s="8" t="str">
        <f>IF('IMP CONTROL'!E4277="","",'IMP CONTROL'!E4277)</f>
        <v/>
      </c>
    </row>
    <row r="4278" spans="1:6" x14ac:dyDescent="0.25">
      <c r="A4278" s="8" t="str">
        <f>IF('IMP CONTROL'!A4278="","",'IMP CONTROL'!A4278)</f>
        <v/>
      </c>
      <c r="B4278" s="8" t="str">
        <f>IF('IMP CONTROL'!C4278="","",'IMP CONTROL'!C4278)</f>
        <v/>
      </c>
      <c r="C4278" s="9" t="str">
        <f>IF('IMP CONTROL'!B4278="","",'IMP CONTROL'!B4278)</f>
        <v/>
      </c>
      <c r="D4278" s="8">
        <f>IF('IMP CONTROL'!G4278="","",'IMP CONTROL'!G4278)</f>
        <v>0</v>
      </c>
      <c r="E4278" s="8" t="str">
        <f>IF('IMP CONTROL'!D4278="","",'IMP CONTROL'!D4278)</f>
        <v/>
      </c>
      <c r="F4278" s="8" t="str">
        <f>IF('IMP CONTROL'!E4278="","",'IMP CONTROL'!E4278)</f>
        <v/>
      </c>
    </row>
    <row r="4279" spans="1:6" x14ac:dyDescent="0.25">
      <c r="A4279" s="8" t="str">
        <f>IF('IMP CONTROL'!A4279="","",'IMP CONTROL'!A4279)</f>
        <v/>
      </c>
      <c r="B4279" s="8" t="str">
        <f>IF('IMP CONTROL'!C4279="","",'IMP CONTROL'!C4279)</f>
        <v/>
      </c>
      <c r="C4279" s="9" t="str">
        <f>IF('IMP CONTROL'!B4279="","",'IMP CONTROL'!B4279)</f>
        <v/>
      </c>
      <c r="D4279" s="8">
        <f>IF('IMP CONTROL'!G4279="","",'IMP CONTROL'!G4279)</f>
        <v>0</v>
      </c>
      <c r="E4279" s="8" t="str">
        <f>IF('IMP CONTROL'!D4279="","",'IMP CONTROL'!D4279)</f>
        <v/>
      </c>
      <c r="F4279" s="8" t="str">
        <f>IF('IMP CONTROL'!E4279="","",'IMP CONTROL'!E4279)</f>
        <v/>
      </c>
    </row>
    <row r="4280" spans="1:6" x14ac:dyDescent="0.25">
      <c r="A4280" s="8" t="str">
        <f>IF('IMP CONTROL'!A4280="","",'IMP CONTROL'!A4280)</f>
        <v/>
      </c>
      <c r="B4280" s="8" t="str">
        <f>IF('IMP CONTROL'!C4280="","",'IMP CONTROL'!C4280)</f>
        <v/>
      </c>
      <c r="C4280" s="9" t="str">
        <f>IF('IMP CONTROL'!B4280="","",'IMP CONTROL'!B4280)</f>
        <v/>
      </c>
      <c r="D4280" s="8">
        <f>IF('IMP CONTROL'!G4280="","",'IMP CONTROL'!G4280)</f>
        <v>0</v>
      </c>
      <c r="E4280" s="8" t="str">
        <f>IF('IMP CONTROL'!D4280="","",'IMP CONTROL'!D4280)</f>
        <v/>
      </c>
      <c r="F4280" s="8" t="str">
        <f>IF('IMP CONTROL'!E4280="","",'IMP CONTROL'!E4280)</f>
        <v/>
      </c>
    </row>
    <row r="4281" spans="1:6" x14ac:dyDescent="0.25">
      <c r="A4281" s="8" t="str">
        <f>IF('IMP CONTROL'!A4281="","",'IMP CONTROL'!A4281)</f>
        <v/>
      </c>
      <c r="B4281" s="8" t="str">
        <f>IF('IMP CONTROL'!C4281="","",'IMP CONTROL'!C4281)</f>
        <v/>
      </c>
      <c r="C4281" s="9" t="str">
        <f>IF('IMP CONTROL'!B4281="","",'IMP CONTROL'!B4281)</f>
        <v/>
      </c>
      <c r="D4281" s="8">
        <f>IF('IMP CONTROL'!G4281="","",'IMP CONTROL'!G4281)</f>
        <v>0</v>
      </c>
      <c r="E4281" s="8" t="str">
        <f>IF('IMP CONTROL'!D4281="","",'IMP CONTROL'!D4281)</f>
        <v/>
      </c>
      <c r="F4281" s="8" t="str">
        <f>IF('IMP CONTROL'!E4281="","",'IMP CONTROL'!E4281)</f>
        <v/>
      </c>
    </row>
    <row r="4282" spans="1:6" x14ac:dyDescent="0.25">
      <c r="A4282" s="8" t="str">
        <f>IF('IMP CONTROL'!A4282="","",'IMP CONTROL'!A4282)</f>
        <v/>
      </c>
      <c r="B4282" s="8" t="str">
        <f>IF('IMP CONTROL'!C4282="","",'IMP CONTROL'!C4282)</f>
        <v/>
      </c>
      <c r="C4282" s="9" t="str">
        <f>IF('IMP CONTROL'!B4282="","",'IMP CONTROL'!B4282)</f>
        <v/>
      </c>
      <c r="D4282" s="8">
        <f>IF('IMP CONTROL'!G4282="","",'IMP CONTROL'!G4282)</f>
        <v>0</v>
      </c>
      <c r="E4282" s="8" t="str">
        <f>IF('IMP CONTROL'!D4282="","",'IMP CONTROL'!D4282)</f>
        <v/>
      </c>
      <c r="F4282" s="8" t="str">
        <f>IF('IMP CONTROL'!E4282="","",'IMP CONTROL'!E4282)</f>
        <v/>
      </c>
    </row>
    <row r="4283" spans="1:6" x14ac:dyDescent="0.25">
      <c r="A4283" s="8" t="str">
        <f>IF('IMP CONTROL'!A4283="","",'IMP CONTROL'!A4283)</f>
        <v/>
      </c>
      <c r="B4283" s="8" t="str">
        <f>IF('IMP CONTROL'!C4283="","",'IMP CONTROL'!C4283)</f>
        <v/>
      </c>
      <c r="C4283" s="9" t="str">
        <f>IF('IMP CONTROL'!B4283="","",'IMP CONTROL'!B4283)</f>
        <v/>
      </c>
      <c r="D4283" s="8">
        <f>IF('IMP CONTROL'!G4283="","",'IMP CONTROL'!G4283)</f>
        <v>0</v>
      </c>
      <c r="E4283" s="8" t="str">
        <f>IF('IMP CONTROL'!D4283="","",'IMP CONTROL'!D4283)</f>
        <v/>
      </c>
      <c r="F4283" s="8" t="str">
        <f>IF('IMP CONTROL'!E4283="","",'IMP CONTROL'!E4283)</f>
        <v/>
      </c>
    </row>
    <row r="4284" spans="1:6" x14ac:dyDescent="0.25">
      <c r="A4284" s="8" t="str">
        <f>IF('IMP CONTROL'!A4284="","",'IMP CONTROL'!A4284)</f>
        <v/>
      </c>
      <c r="B4284" s="8" t="str">
        <f>IF('IMP CONTROL'!C4284="","",'IMP CONTROL'!C4284)</f>
        <v/>
      </c>
      <c r="C4284" s="9" t="str">
        <f>IF('IMP CONTROL'!B4284="","",'IMP CONTROL'!B4284)</f>
        <v/>
      </c>
      <c r="D4284" s="8">
        <f>IF('IMP CONTROL'!G4284="","",'IMP CONTROL'!G4284)</f>
        <v>0</v>
      </c>
      <c r="E4284" s="8" t="str">
        <f>IF('IMP CONTROL'!D4284="","",'IMP CONTROL'!D4284)</f>
        <v/>
      </c>
      <c r="F4284" s="8" t="str">
        <f>IF('IMP CONTROL'!E4284="","",'IMP CONTROL'!E4284)</f>
        <v/>
      </c>
    </row>
    <row r="4285" spans="1:6" x14ac:dyDescent="0.25">
      <c r="A4285" s="8" t="str">
        <f>IF('IMP CONTROL'!A4285="","",'IMP CONTROL'!A4285)</f>
        <v/>
      </c>
      <c r="B4285" s="8" t="str">
        <f>IF('IMP CONTROL'!C4285="","",'IMP CONTROL'!C4285)</f>
        <v/>
      </c>
      <c r="C4285" s="9" t="str">
        <f>IF('IMP CONTROL'!B4285="","",'IMP CONTROL'!B4285)</f>
        <v/>
      </c>
      <c r="D4285" s="8">
        <f>IF('IMP CONTROL'!G4285="","",'IMP CONTROL'!G4285)</f>
        <v>0</v>
      </c>
      <c r="E4285" s="8" t="str">
        <f>IF('IMP CONTROL'!D4285="","",'IMP CONTROL'!D4285)</f>
        <v/>
      </c>
      <c r="F4285" s="8" t="str">
        <f>IF('IMP CONTROL'!E4285="","",'IMP CONTROL'!E4285)</f>
        <v/>
      </c>
    </row>
    <row r="4286" spans="1:6" x14ac:dyDescent="0.25">
      <c r="A4286" s="8" t="str">
        <f>IF('IMP CONTROL'!A4286="","",'IMP CONTROL'!A4286)</f>
        <v/>
      </c>
      <c r="B4286" s="8" t="str">
        <f>IF('IMP CONTROL'!C4286="","",'IMP CONTROL'!C4286)</f>
        <v/>
      </c>
      <c r="C4286" s="9" t="str">
        <f>IF('IMP CONTROL'!B4286="","",'IMP CONTROL'!B4286)</f>
        <v/>
      </c>
      <c r="D4286" s="8">
        <f>IF('IMP CONTROL'!G4286="","",'IMP CONTROL'!G4286)</f>
        <v>0</v>
      </c>
      <c r="E4286" s="8" t="str">
        <f>IF('IMP CONTROL'!D4286="","",'IMP CONTROL'!D4286)</f>
        <v/>
      </c>
      <c r="F4286" s="8" t="str">
        <f>IF('IMP CONTROL'!E4286="","",'IMP CONTROL'!E4286)</f>
        <v/>
      </c>
    </row>
    <row r="4287" spans="1:6" x14ac:dyDescent="0.25">
      <c r="A4287" s="8" t="str">
        <f>IF('IMP CONTROL'!A4287="","",'IMP CONTROL'!A4287)</f>
        <v/>
      </c>
      <c r="B4287" s="8" t="str">
        <f>IF('IMP CONTROL'!C4287="","",'IMP CONTROL'!C4287)</f>
        <v/>
      </c>
      <c r="C4287" s="9" t="str">
        <f>IF('IMP CONTROL'!B4287="","",'IMP CONTROL'!B4287)</f>
        <v/>
      </c>
      <c r="D4287" s="8">
        <f>IF('IMP CONTROL'!G4287="","",'IMP CONTROL'!G4287)</f>
        <v>0</v>
      </c>
      <c r="E4287" s="8" t="str">
        <f>IF('IMP CONTROL'!D4287="","",'IMP CONTROL'!D4287)</f>
        <v/>
      </c>
      <c r="F4287" s="8" t="str">
        <f>IF('IMP CONTROL'!E4287="","",'IMP CONTROL'!E4287)</f>
        <v/>
      </c>
    </row>
    <row r="4288" spans="1:6" x14ac:dyDescent="0.25">
      <c r="A4288" s="8" t="str">
        <f>IF('IMP CONTROL'!A4288="","",'IMP CONTROL'!A4288)</f>
        <v/>
      </c>
      <c r="B4288" s="8" t="str">
        <f>IF('IMP CONTROL'!C4288="","",'IMP CONTROL'!C4288)</f>
        <v/>
      </c>
      <c r="C4288" s="9" t="str">
        <f>IF('IMP CONTROL'!B4288="","",'IMP CONTROL'!B4288)</f>
        <v/>
      </c>
      <c r="D4288" s="8">
        <f>IF('IMP CONTROL'!G4288="","",'IMP CONTROL'!G4288)</f>
        <v>0</v>
      </c>
      <c r="E4288" s="8" t="str">
        <f>IF('IMP CONTROL'!D4288="","",'IMP CONTROL'!D4288)</f>
        <v/>
      </c>
      <c r="F4288" s="8" t="str">
        <f>IF('IMP CONTROL'!E4288="","",'IMP CONTROL'!E4288)</f>
        <v/>
      </c>
    </row>
    <row r="4289" spans="1:6" x14ac:dyDescent="0.25">
      <c r="A4289" s="8" t="str">
        <f>IF('IMP CONTROL'!A4289="","",'IMP CONTROL'!A4289)</f>
        <v/>
      </c>
      <c r="B4289" s="8" t="str">
        <f>IF('IMP CONTROL'!C4289="","",'IMP CONTROL'!C4289)</f>
        <v/>
      </c>
      <c r="C4289" s="9" t="str">
        <f>IF('IMP CONTROL'!B4289="","",'IMP CONTROL'!B4289)</f>
        <v/>
      </c>
      <c r="D4289" s="8">
        <f>IF('IMP CONTROL'!G4289="","",'IMP CONTROL'!G4289)</f>
        <v>0</v>
      </c>
      <c r="E4289" s="8" t="str">
        <f>IF('IMP CONTROL'!D4289="","",'IMP CONTROL'!D4289)</f>
        <v/>
      </c>
      <c r="F4289" s="8" t="str">
        <f>IF('IMP CONTROL'!E4289="","",'IMP CONTROL'!E4289)</f>
        <v/>
      </c>
    </row>
    <row r="4290" spans="1:6" x14ac:dyDescent="0.25">
      <c r="A4290" s="8" t="str">
        <f>IF('IMP CONTROL'!A4290="","",'IMP CONTROL'!A4290)</f>
        <v/>
      </c>
      <c r="B4290" s="8" t="str">
        <f>IF('IMP CONTROL'!C4290="","",'IMP CONTROL'!C4290)</f>
        <v/>
      </c>
      <c r="C4290" s="9" t="str">
        <f>IF('IMP CONTROL'!B4290="","",'IMP CONTROL'!B4290)</f>
        <v/>
      </c>
      <c r="D4290" s="8">
        <f>IF('IMP CONTROL'!G4290="","",'IMP CONTROL'!G4290)</f>
        <v>0</v>
      </c>
      <c r="E4290" s="8" t="str">
        <f>IF('IMP CONTROL'!D4290="","",'IMP CONTROL'!D4290)</f>
        <v/>
      </c>
      <c r="F4290" s="8" t="str">
        <f>IF('IMP CONTROL'!E4290="","",'IMP CONTROL'!E4290)</f>
        <v/>
      </c>
    </row>
    <row r="4291" spans="1:6" x14ac:dyDescent="0.25">
      <c r="A4291" s="8" t="str">
        <f>IF('IMP CONTROL'!A4291="","",'IMP CONTROL'!A4291)</f>
        <v/>
      </c>
      <c r="B4291" s="8" t="str">
        <f>IF('IMP CONTROL'!C4291="","",'IMP CONTROL'!C4291)</f>
        <v/>
      </c>
      <c r="C4291" s="9" t="str">
        <f>IF('IMP CONTROL'!B4291="","",'IMP CONTROL'!B4291)</f>
        <v/>
      </c>
      <c r="D4291" s="8">
        <f>IF('IMP CONTROL'!G4291="","",'IMP CONTROL'!G4291)</f>
        <v>0</v>
      </c>
      <c r="E4291" s="8" t="str">
        <f>IF('IMP CONTROL'!D4291="","",'IMP CONTROL'!D4291)</f>
        <v/>
      </c>
      <c r="F4291" s="8" t="str">
        <f>IF('IMP CONTROL'!E4291="","",'IMP CONTROL'!E4291)</f>
        <v/>
      </c>
    </row>
    <row r="4292" spans="1:6" x14ac:dyDescent="0.25">
      <c r="A4292" s="8" t="str">
        <f>IF('IMP CONTROL'!A4292="","",'IMP CONTROL'!A4292)</f>
        <v/>
      </c>
      <c r="B4292" s="8" t="str">
        <f>IF('IMP CONTROL'!C4292="","",'IMP CONTROL'!C4292)</f>
        <v/>
      </c>
      <c r="C4292" s="9" t="str">
        <f>IF('IMP CONTROL'!B4292="","",'IMP CONTROL'!B4292)</f>
        <v/>
      </c>
      <c r="D4292" s="8">
        <f>IF('IMP CONTROL'!G4292="","",'IMP CONTROL'!G4292)</f>
        <v>0</v>
      </c>
      <c r="E4292" s="8" t="str">
        <f>IF('IMP CONTROL'!D4292="","",'IMP CONTROL'!D4292)</f>
        <v/>
      </c>
      <c r="F4292" s="8" t="str">
        <f>IF('IMP CONTROL'!E4292="","",'IMP CONTROL'!E4292)</f>
        <v/>
      </c>
    </row>
    <row r="4293" spans="1:6" x14ac:dyDescent="0.25">
      <c r="A4293" s="8" t="str">
        <f>IF('IMP CONTROL'!A4293="","",'IMP CONTROL'!A4293)</f>
        <v/>
      </c>
      <c r="B4293" s="8" t="str">
        <f>IF('IMP CONTROL'!C4293="","",'IMP CONTROL'!C4293)</f>
        <v/>
      </c>
      <c r="C4293" s="9" t="str">
        <f>IF('IMP CONTROL'!B4293="","",'IMP CONTROL'!B4293)</f>
        <v/>
      </c>
      <c r="D4293" s="8">
        <f>IF('IMP CONTROL'!G4293="","",'IMP CONTROL'!G4293)</f>
        <v>0</v>
      </c>
      <c r="E4293" s="8" t="str">
        <f>IF('IMP CONTROL'!D4293="","",'IMP CONTROL'!D4293)</f>
        <v/>
      </c>
      <c r="F4293" s="8" t="str">
        <f>IF('IMP CONTROL'!E4293="","",'IMP CONTROL'!E4293)</f>
        <v/>
      </c>
    </row>
    <row r="4294" spans="1:6" x14ac:dyDescent="0.25">
      <c r="A4294" s="8" t="str">
        <f>IF('IMP CONTROL'!A4294="","",'IMP CONTROL'!A4294)</f>
        <v/>
      </c>
      <c r="B4294" s="8" t="str">
        <f>IF('IMP CONTROL'!C4294="","",'IMP CONTROL'!C4294)</f>
        <v/>
      </c>
      <c r="C4294" s="9" t="str">
        <f>IF('IMP CONTROL'!B4294="","",'IMP CONTROL'!B4294)</f>
        <v/>
      </c>
      <c r="D4294" s="8">
        <f>IF('IMP CONTROL'!G4294="","",'IMP CONTROL'!G4294)</f>
        <v>0</v>
      </c>
      <c r="E4294" s="8" t="str">
        <f>IF('IMP CONTROL'!D4294="","",'IMP CONTROL'!D4294)</f>
        <v/>
      </c>
      <c r="F4294" s="8" t="str">
        <f>IF('IMP CONTROL'!E4294="","",'IMP CONTROL'!E4294)</f>
        <v/>
      </c>
    </row>
    <row r="4295" spans="1:6" x14ac:dyDescent="0.25">
      <c r="A4295" s="8" t="str">
        <f>IF('IMP CONTROL'!A4295="","",'IMP CONTROL'!A4295)</f>
        <v/>
      </c>
      <c r="B4295" s="8" t="str">
        <f>IF('IMP CONTROL'!C4295="","",'IMP CONTROL'!C4295)</f>
        <v/>
      </c>
      <c r="C4295" s="9" t="str">
        <f>IF('IMP CONTROL'!B4295="","",'IMP CONTROL'!B4295)</f>
        <v/>
      </c>
      <c r="D4295" s="8">
        <f>IF('IMP CONTROL'!G4295="","",'IMP CONTROL'!G4295)</f>
        <v>0</v>
      </c>
      <c r="E4295" s="8" t="str">
        <f>IF('IMP CONTROL'!D4295="","",'IMP CONTROL'!D4295)</f>
        <v/>
      </c>
      <c r="F4295" s="8" t="str">
        <f>IF('IMP CONTROL'!E4295="","",'IMP CONTROL'!E4295)</f>
        <v/>
      </c>
    </row>
    <row r="4296" spans="1:6" x14ac:dyDescent="0.25">
      <c r="A4296" s="8" t="str">
        <f>IF('IMP CONTROL'!A4296="","",'IMP CONTROL'!A4296)</f>
        <v/>
      </c>
      <c r="B4296" s="8" t="str">
        <f>IF('IMP CONTROL'!C4296="","",'IMP CONTROL'!C4296)</f>
        <v/>
      </c>
      <c r="C4296" s="9" t="str">
        <f>IF('IMP CONTROL'!B4296="","",'IMP CONTROL'!B4296)</f>
        <v/>
      </c>
      <c r="D4296" s="8">
        <f>IF('IMP CONTROL'!G4296="","",'IMP CONTROL'!G4296)</f>
        <v>0</v>
      </c>
      <c r="E4296" s="8" t="str">
        <f>IF('IMP CONTROL'!D4296="","",'IMP CONTROL'!D4296)</f>
        <v/>
      </c>
      <c r="F4296" s="8" t="str">
        <f>IF('IMP CONTROL'!E4296="","",'IMP CONTROL'!E4296)</f>
        <v/>
      </c>
    </row>
    <row r="4297" spans="1:6" x14ac:dyDescent="0.25">
      <c r="A4297" s="8" t="str">
        <f>IF('IMP CONTROL'!A4297="","",'IMP CONTROL'!A4297)</f>
        <v/>
      </c>
      <c r="B4297" s="8" t="str">
        <f>IF('IMP CONTROL'!C4297="","",'IMP CONTROL'!C4297)</f>
        <v/>
      </c>
      <c r="C4297" s="9" t="str">
        <f>IF('IMP CONTROL'!B4297="","",'IMP CONTROL'!B4297)</f>
        <v/>
      </c>
      <c r="D4297" s="8">
        <f>IF('IMP CONTROL'!G4297="","",'IMP CONTROL'!G4297)</f>
        <v>0</v>
      </c>
      <c r="E4297" s="8" t="str">
        <f>IF('IMP CONTROL'!D4297="","",'IMP CONTROL'!D4297)</f>
        <v/>
      </c>
      <c r="F4297" s="8" t="str">
        <f>IF('IMP CONTROL'!E4297="","",'IMP CONTROL'!E4297)</f>
        <v/>
      </c>
    </row>
    <row r="4298" spans="1:6" x14ac:dyDescent="0.25">
      <c r="A4298" s="8" t="str">
        <f>IF('IMP CONTROL'!A4298="","",'IMP CONTROL'!A4298)</f>
        <v/>
      </c>
      <c r="B4298" s="8" t="str">
        <f>IF('IMP CONTROL'!C4298="","",'IMP CONTROL'!C4298)</f>
        <v/>
      </c>
      <c r="C4298" s="9" t="str">
        <f>IF('IMP CONTROL'!B4298="","",'IMP CONTROL'!B4298)</f>
        <v/>
      </c>
      <c r="D4298" s="8">
        <f>IF('IMP CONTROL'!G4298="","",'IMP CONTROL'!G4298)</f>
        <v>0</v>
      </c>
      <c r="E4298" s="8" t="str">
        <f>IF('IMP CONTROL'!D4298="","",'IMP CONTROL'!D4298)</f>
        <v/>
      </c>
      <c r="F4298" s="8" t="str">
        <f>IF('IMP CONTROL'!E4298="","",'IMP CONTROL'!E4298)</f>
        <v/>
      </c>
    </row>
    <row r="4299" spans="1:6" x14ac:dyDescent="0.25">
      <c r="A4299" s="8" t="str">
        <f>IF('IMP CONTROL'!A4299="","",'IMP CONTROL'!A4299)</f>
        <v/>
      </c>
      <c r="B4299" s="8" t="str">
        <f>IF('IMP CONTROL'!C4299="","",'IMP CONTROL'!C4299)</f>
        <v/>
      </c>
      <c r="C4299" s="9" t="str">
        <f>IF('IMP CONTROL'!B4299="","",'IMP CONTROL'!B4299)</f>
        <v/>
      </c>
      <c r="D4299" s="8">
        <f>IF('IMP CONTROL'!G4299="","",'IMP CONTROL'!G4299)</f>
        <v>0</v>
      </c>
      <c r="E4299" s="8" t="str">
        <f>IF('IMP CONTROL'!D4299="","",'IMP CONTROL'!D4299)</f>
        <v/>
      </c>
      <c r="F4299" s="8" t="str">
        <f>IF('IMP CONTROL'!E4299="","",'IMP CONTROL'!E4299)</f>
        <v/>
      </c>
    </row>
    <row r="4300" spans="1:6" x14ac:dyDescent="0.25">
      <c r="A4300" s="8" t="str">
        <f>IF('IMP CONTROL'!A4300="","",'IMP CONTROL'!A4300)</f>
        <v/>
      </c>
      <c r="B4300" s="8" t="str">
        <f>IF('IMP CONTROL'!C4300="","",'IMP CONTROL'!C4300)</f>
        <v/>
      </c>
      <c r="C4300" s="9" t="str">
        <f>IF('IMP CONTROL'!B4300="","",'IMP CONTROL'!B4300)</f>
        <v/>
      </c>
      <c r="D4300" s="8">
        <f>IF('IMP CONTROL'!G4300="","",'IMP CONTROL'!G4300)</f>
        <v>0</v>
      </c>
      <c r="E4300" s="8" t="str">
        <f>IF('IMP CONTROL'!D4300="","",'IMP CONTROL'!D4300)</f>
        <v/>
      </c>
      <c r="F4300" s="8" t="str">
        <f>IF('IMP CONTROL'!E4300="","",'IMP CONTROL'!E4300)</f>
        <v/>
      </c>
    </row>
    <row r="4301" spans="1:6" x14ac:dyDescent="0.25">
      <c r="A4301" s="8" t="str">
        <f>IF('IMP CONTROL'!A4301="","",'IMP CONTROL'!A4301)</f>
        <v/>
      </c>
      <c r="B4301" s="8" t="str">
        <f>IF('IMP CONTROL'!C4301="","",'IMP CONTROL'!C4301)</f>
        <v/>
      </c>
      <c r="C4301" s="9" t="str">
        <f>IF('IMP CONTROL'!B4301="","",'IMP CONTROL'!B4301)</f>
        <v/>
      </c>
      <c r="D4301" s="8">
        <f>IF('IMP CONTROL'!G4301="","",'IMP CONTROL'!G4301)</f>
        <v>0</v>
      </c>
      <c r="E4301" s="8" t="str">
        <f>IF('IMP CONTROL'!D4301="","",'IMP CONTROL'!D4301)</f>
        <v/>
      </c>
      <c r="F4301" s="8" t="str">
        <f>IF('IMP CONTROL'!E4301="","",'IMP CONTROL'!E4301)</f>
        <v/>
      </c>
    </row>
    <row r="4302" spans="1:6" x14ac:dyDescent="0.25">
      <c r="A4302" s="8" t="str">
        <f>IF('IMP CONTROL'!A4302="","",'IMP CONTROL'!A4302)</f>
        <v/>
      </c>
      <c r="B4302" s="8" t="str">
        <f>IF('IMP CONTROL'!C4302="","",'IMP CONTROL'!C4302)</f>
        <v/>
      </c>
      <c r="C4302" s="9" t="str">
        <f>IF('IMP CONTROL'!B4302="","",'IMP CONTROL'!B4302)</f>
        <v/>
      </c>
      <c r="D4302" s="8">
        <f>IF('IMP CONTROL'!G4302="","",'IMP CONTROL'!G4302)</f>
        <v>0</v>
      </c>
      <c r="E4302" s="8" t="str">
        <f>IF('IMP CONTROL'!D4302="","",'IMP CONTROL'!D4302)</f>
        <v/>
      </c>
      <c r="F4302" s="8" t="str">
        <f>IF('IMP CONTROL'!E4302="","",'IMP CONTROL'!E4302)</f>
        <v/>
      </c>
    </row>
    <row r="4303" spans="1:6" x14ac:dyDescent="0.25">
      <c r="A4303" s="8" t="str">
        <f>IF('IMP CONTROL'!A4303="","",'IMP CONTROL'!A4303)</f>
        <v/>
      </c>
      <c r="B4303" s="8" t="str">
        <f>IF('IMP CONTROL'!C4303="","",'IMP CONTROL'!C4303)</f>
        <v/>
      </c>
      <c r="C4303" s="9" t="str">
        <f>IF('IMP CONTROL'!B4303="","",'IMP CONTROL'!B4303)</f>
        <v/>
      </c>
      <c r="D4303" s="8">
        <f>IF('IMP CONTROL'!G4303="","",'IMP CONTROL'!G4303)</f>
        <v>0</v>
      </c>
      <c r="E4303" s="8" t="str">
        <f>IF('IMP CONTROL'!D4303="","",'IMP CONTROL'!D4303)</f>
        <v/>
      </c>
      <c r="F4303" s="8" t="str">
        <f>IF('IMP CONTROL'!E4303="","",'IMP CONTROL'!E4303)</f>
        <v/>
      </c>
    </row>
    <row r="4304" spans="1:6" x14ac:dyDescent="0.25">
      <c r="A4304" s="8" t="str">
        <f>IF('IMP CONTROL'!A4304="","",'IMP CONTROL'!A4304)</f>
        <v/>
      </c>
      <c r="B4304" s="8" t="str">
        <f>IF('IMP CONTROL'!C4304="","",'IMP CONTROL'!C4304)</f>
        <v/>
      </c>
      <c r="C4304" s="9" t="str">
        <f>IF('IMP CONTROL'!B4304="","",'IMP CONTROL'!B4304)</f>
        <v/>
      </c>
      <c r="D4304" s="8">
        <f>IF('IMP CONTROL'!G4304="","",'IMP CONTROL'!G4304)</f>
        <v>0</v>
      </c>
      <c r="E4304" s="8" t="str">
        <f>IF('IMP CONTROL'!D4304="","",'IMP CONTROL'!D4304)</f>
        <v/>
      </c>
      <c r="F4304" s="8" t="str">
        <f>IF('IMP CONTROL'!E4304="","",'IMP CONTROL'!E4304)</f>
        <v/>
      </c>
    </row>
    <row r="4305" spans="1:6" x14ac:dyDescent="0.25">
      <c r="A4305" s="8" t="str">
        <f>IF('IMP CONTROL'!A4305="","",'IMP CONTROL'!A4305)</f>
        <v/>
      </c>
      <c r="B4305" s="8" t="str">
        <f>IF('IMP CONTROL'!C4305="","",'IMP CONTROL'!C4305)</f>
        <v/>
      </c>
      <c r="C4305" s="9" t="str">
        <f>IF('IMP CONTROL'!B4305="","",'IMP CONTROL'!B4305)</f>
        <v/>
      </c>
      <c r="D4305" s="8">
        <f>IF('IMP CONTROL'!G4305="","",'IMP CONTROL'!G4305)</f>
        <v>0</v>
      </c>
      <c r="E4305" s="8" t="str">
        <f>IF('IMP CONTROL'!D4305="","",'IMP CONTROL'!D4305)</f>
        <v/>
      </c>
      <c r="F4305" s="8" t="str">
        <f>IF('IMP CONTROL'!E4305="","",'IMP CONTROL'!E4305)</f>
        <v/>
      </c>
    </row>
    <row r="4306" spans="1:6" x14ac:dyDescent="0.25">
      <c r="A4306" s="8" t="str">
        <f>IF('IMP CONTROL'!A4306="","",'IMP CONTROL'!A4306)</f>
        <v/>
      </c>
      <c r="B4306" s="8" t="str">
        <f>IF('IMP CONTROL'!C4306="","",'IMP CONTROL'!C4306)</f>
        <v/>
      </c>
      <c r="C4306" s="9" t="str">
        <f>IF('IMP CONTROL'!B4306="","",'IMP CONTROL'!B4306)</f>
        <v/>
      </c>
      <c r="D4306" s="8">
        <f>IF('IMP CONTROL'!G4306="","",'IMP CONTROL'!G4306)</f>
        <v>0</v>
      </c>
      <c r="E4306" s="8" t="str">
        <f>IF('IMP CONTROL'!D4306="","",'IMP CONTROL'!D4306)</f>
        <v/>
      </c>
      <c r="F4306" s="8" t="str">
        <f>IF('IMP CONTROL'!E4306="","",'IMP CONTROL'!E4306)</f>
        <v/>
      </c>
    </row>
    <row r="4307" spans="1:6" x14ac:dyDescent="0.25">
      <c r="A4307" s="8" t="str">
        <f>IF('IMP CONTROL'!A4307="","",'IMP CONTROL'!A4307)</f>
        <v/>
      </c>
      <c r="B4307" s="8" t="str">
        <f>IF('IMP CONTROL'!C4307="","",'IMP CONTROL'!C4307)</f>
        <v/>
      </c>
      <c r="C4307" s="9" t="str">
        <f>IF('IMP CONTROL'!B4307="","",'IMP CONTROL'!B4307)</f>
        <v/>
      </c>
      <c r="D4307" s="8">
        <f>IF('IMP CONTROL'!G4307="","",'IMP CONTROL'!G4307)</f>
        <v>0</v>
      </c>
      <c r="E4307" s="8" t="str">
        <f>IF('IMP CONTROL'!D4307="","",'IMP CONTROL'!D4307)</f>
        <v/>
      </c>
      <c r="F4307" s="8" t="str">
        <f>IF('IMP CONTROL'!E4307="","",'IMP CONTROL'!E4307)</f>
        <v/>
      </c>
    </row>
    <row r="4308" spans="1:6" x14ac:dyDescent="0.25">
      <c r="A4308" s="8" t="str">
        <f>IF('IMP CONTROL'!A4308="","",'IMP CONTROL'!A4308)</f>
        <v/>
      </c>
      <c r="B4308" s="8" t="str">
        <f>IF('IMP CONTROL'!C4308="","",'IMP CONTROL'!C4308)</f>
        <v/>
      </c>
      <c r="C4308" s="9" t="str">
        <f>IF('IMP CONTROL'!B4308="","",'IMP CONTROL'!B4308)</f>
        <v/>
      </c>
      <c r="D4308" s="8">
        <f>IF('IMP CONTROL'!G4308="","",'IMP CONTROL'!G4308)</f>
        <v>0</v>
      </c>
      <c r="E4308" s="8" t="str">
        <f>IF('IMP CONTROL'!D4308="","",'IMP CONTROL'!D4308)</f>
        <v/>
      </c>
      <c r="F4308" s="8" t="str">
        <f>IF('IMP CONTROL'!E4308="","",'IMP CONTROL'!E4308)</f>
        <v/>
      </c>
    </row>
    <row r="4309" spans="1:6" x14ac:dyDescent="0.25">
      <c r="A4309" s="8" t="str">
        <f>IF('IMP CONTROL'!A4309="","",'IMP CONTROL'!A4309)</f>
        <v/>
      </c>
      <c r="B4309" s="8" t="str">
        <f>IF('IMP CONTROL'!C4309="","",'IMP CONTROL'!C4309)</f>
        <v/>
      </c>
      <c r="C4309" s="9" t="str">
        <f>IF('IMP CONTROL'!B4309="","",'IMP CONTROL'!B4309)</f>
        <v/>
      </c>
      <c r="D4309" s="8">
        <f>IF('IMP CONTROL'!G4309="","",'IMP CONTROL'!G4309)</f>
        <v>0</v>
      </c>
      <c r="E4309" s="8" t="str">
        <f>IF('IMP CONTROL'!D4309="","",'IMP CONTROL'!D4309)</f>
        <v/>
      </c>
      <c r="F4309" s="8" t="str">
        <f>IF('IMP CONTROL'!E4309="","",'IMP CONTROL'!E4309)</f>
        <v/>
      </c>
    </row>
    <row r="4310" spans="1:6" x14ac:dyDescent="0.25">
      <c r="A4310" s="8" t="str">
        <f>IF('IMP CONTROL'!A4310="","",'IMP CONTROL'!A4310)</f>
        <v/>
      </c>
      <c r="B4310" s="8" t="str">
        <f>IF('IMP CONTROL'!C4310="","",'IMP CONTROL'!C4310)</f>
        <v/>
      </c>
      <c r="C4310" s="9" t="str">
        <f>IF('IMP CONTROL'!B4310="","",'IMP CONTROL'!B4310)</f>
        <v/>
      </c>
      <c r="D4310" s="8">
        <f>IF('IMP CONTROL'!G4310="","",'IMP CONTROL'!G4310)</f>
        <v>0</v>
      </c>
      <c r="E4310" s="8" t="str">
        <f>IF('IMP CONTROL'!D4310="","",'IMP CONTROL'!D4310)</f>
        <v/>
      </c>
      <c r="F4310" s="8" t="str">
        <f>IF('IMP CONTROL'!E4310="","",'IMP CONTROL'!E4310)</f>
        <v/>
      </c>
    </row>
    <row r="4311" spans="1:6" x14ac:dyDescent="0.25">
      <c r="A4311" s="8" t="str">
        <f>IF('IMP CONTROL'!A4311="","",'IMP CONTROL'!A4311)</f>
        <v/>
      </c>
      <c r="B4311" s="8" t="str">
        <f>IF('IMP CONTROL'!C4311="","",'IMP CONTROL'!C4311)</f>
        <v/>
      </c>
      <c r="C4311" s="9" t="str">
        <f>IF('IMP CONTROL'!B4311="","",'IMP CONTROL'!B4311)</f>
        <v/>
      </c>
      <c r="D4311" s="8">
        <f>IF('IMP CONTROL'!G4311="","",'IMP CONTROL'!G4311)</f>
        <v>0</v>
      </c>
      <c r="E4311" s="8" t="str">
        <f>IF('IMP CONTROL'!D4311="","",'IMP CONTROL'!D4311)</f>
        <v/>
      </c>
      <c r="F4311" s="8" t="str">
        <f>IF('IMP CONTROL'!E4311="","",'IMP CONTROL'!E4311)</f>
        <v/>
      </c>
    </row>
    <row r="4312" spans="1:6" x14ac:dyDescent="0.25">
      <c r="A4312" s="8" t="str">
        <f>IF('IMP CONTROL'!A4312="","",'IMP CONTROL'!A4312)</f>
        <v/>
      </c>
      <c r="B4312" s="8" t="str">
        <f>IF('IMP CONTROL'!C4312="","",'IMP CONTROL'!C4312)</f>
        <v/>
      </c>
      <c r="C4312" s="9" t="str">
        <f>IF('IMP CONTROL'!B4312="","",'IMP CONTROL'!B4312)</f>
        <v/>
      </c>
      <c r="D4312" s="8">
        <f>IF('IMP CONTROL'!G4312="","",'IMP CONTROL'!G4312)</f>
        <v>0</v>
      </c>
      <c r="E4312" s="8" t="str">
        <f>IF('IMP CONTROL'!D4312="","",'IMP CONTROL'!D4312)</f>
        <v/>
      </c>
      <c r="F4312" s="8" t="str">
        <f>IF('IMP CONTROL'!E4312="","",'IMP CONTROL'!E4312)</f>
        <v/>
      </c>
    </row>
    <row r="4313" spans="1:6" x14ac:dyDescent="0.25">
      <c r="A4313" s="8" t="str">
        <f>IF('IMP CONTROL'!A4313="","",'IMP CONTROL'!A4313)</f>
        <v/>
      </c>
      <c r="B4313" s="8" t="str">
        <f>IF('IMP CONTROL'!C4313="","",'IMP CONTROL'!C4313)</f>
        <v/>
      </c>
      <c r="C4313" s="9" t="str">
        <f>IF('IMP CONTROL'!B4313="","",'IMP CONTROL'!B4313)</f>
        <v/>
      </c>
      <c r="D4313" s="8">
        <f>IF('IMP CONTROL'!G4313="","",'IMP CONTROL'!G4313)</f>
        <v>0</v>
      </c>
      <c r="E4313" s="8" t="str">
        <f>IF('IMP CONTROL'!D4313="","",'IMP CONTROL'!D4313)</f>
        <v/>
      </c>
      <c r="F4313" s="8" t="str">
        <f>IF('IMP CONTROL'!E4313="","",'IMP CONTROL'!E4313)</f>
        <v/>
      </c>
    </row>
    <row r="4314" spans="1:6" x14ac:dyDescent="0.25">
      <c r="A4314" s="8" t="str">
        <f>IF('IMP CONTROL'!A4314="","",'IMP CONTROL'!A4314)</f>
        <v/>
      </c>
      <c r="B4314" s="8" t="str">
        <f>IF('IMP CONTROL'!C4314="","",'IMP CONTROL'!C4314)</f>
        <v/>
      </c>
      <c r="C4314" s="9" t="str">
        <f>IF('IMP CONTROL'!B4314="","",'IMP CONTROL'!B4314)</f>
        <v/>
      </c>
      <c r="D4314" s="8">
        <f>IF('IMP CONTROL'!G4314="","",'IMP CONTROL'!G4314)</f>
        <v>0</v>
      </c>
      <c r="E4314" s="8" t="str">
        <f>IF('IMP CONTROL'!D4314="","",'IMP CONTROL'!D4314)</f>
        <v/>
      </c>
      <c r="F4314" s="8" t="str">
        <f>IF('IMP CONTROL'!E4314="","",'IMP CONTROL'!E4314)</f>
        <v/>
      </c>
    </row>
    <row r="4315" spans="1:6" x14ac:dyDescent="0.25">
      <c r="A4315" s="8" t="str">
        <f>IF('IMP CONTROL'!A4315="","",'IMP CONTROL'!A4315)</f>
        <v/>
      </c>
      <c r="B4315" s="8" t="str">
        <f>IF('IMP CONTROL'!C4315="","",'IMP CONTROL'!C4315)</f>
        <v/>
      </c>
      <c r="C4315" s="9" t="str">
        <f>IF('IMP CONTROL'!B4315="","",'IMP CONTROL'!B4315)</f>
        <v/>
      </c>
      <c r="D4315" s="8">
        <f>IF('IMP CONTROL'!G4315="","",'IMP CONTROL'!G4315)</f>
        <v>0</v>
      </c>
      <c r="E4315" s="8" t="str">
        <f>IF('IMP CONTROL'!D4315="","",'IMP CONTROL'!D4315)</f>
        <v/>
      </c>
      <c r="F4315" s="8" t="str">
        <f>IF('IMP CONTROL'!E4315="","",'IMP CONTROL'!E4315)</f>
        <v/>
      </c>
    </row>
    <row r="4316" spans="1:6" x14ac:dyDescent="0.25">
      <c r="A4316" s="8" t="str">
        <f>IF('IMP CONTROL'!A4316="","",'IMP CONTROL'!A4316)</f>
        <v/>
      </c>
      <c r="B4316" s="8" t="str">
        <f>IF('IMP CONTROL'!C4316="","",'IMP CONTROL'!C4316)</f>
        <v/>
      </c>
      <c r="C4316" s="9" t="str">
        <f>IF('IMP CONTROL'!B4316="","",'IMP CONTROL'!B4316)</f>
        <v/>
      </c>
      <c r="D4316" s="8">
        <f>IF('IMP CONTROL'!G4316="","",'IMP CONTROL'!G4316)</f>
        <v>0</v>
      </c>
      <c r="E4316" s="8" t="str">
        <f>IF('IMP CONTROL'!D4316="","",'IMP CONTROL'!D4316)</f>
        <v/>
      </c>
      <c r="F4316" s="8" t="str">
        <f>IF('IMP CONTROL'!E4316="","",'IMP CONTROL'!E4316)</f>
        <v/>
      </c>
    </row>
    <row r="4317" spans="1:6" x14ac:dyDescent="0.25">
      <c r="A4317" s="8" t="str">
        <f>IF('IMP CONTROL'!A4317="","",'IMP CONTROL'!A4317)</f>
        <v/>
      </c>
      <c r="B4317" s="8" t="str">
        <f>IF('IMP CONTROL'!C4317="","",'IMP CONTROL'!C4317)</f>
        <v/>
      </c>
      <c r="C4317" s="9" t="str">
        <f>IF('IMP CONTROL'!B4317="","",'IMP CONTROL'!B4317)</f>
        <v/>
      </c>
      <c r="D4317" s="8">
        <f>IF('IMP CONTROL'!G4317="","",'IMP CONTROL'!G4317)</f>
        <v>0</v>
      </c>
      <c r="E4317" s="8" t="str">
        <f>IF('IMP CONTROL'!D4317="","",'IMP CONTROL'!D4317)</f>
        <v/>
      </c>
      <c r="F4317" s="8" t="str">
        <f>IF('IMP CONTROL'!E4317="","",'IMP CONTROL'!E4317)</f>
        <v/>
      </c>
    </row>
    <row r="4318" spans="1:6" x14ac:dyDescent="0.25">
      <c r="A4318" s="8" t="str">
        <f>IF('IMP CONTROL'!A4318="","",'IMP CONTROL'!A4318)</f>
        <v/>
      </c>
      <c r="B4318" s="8" t="str">
        <f>IF('IMP CONTROL'!C4318="","",'IMP CONTROL'!C4318)</f>
        <v/>
      </c>
      <c r="C4318" s="9" t="str">
        <f>IF('IMP CONTROL'!B4318="","",'IMP CONTROL'!B4318)</f>
        <v/>
      </c>
      <c r="D4318" s="8">
        <f>IF('IMP CONTROL'!G4318="","",'IMP CONTROL'!G4318)</f>
        <v>0</v>
      </c>
      <c r="E4318" s="8" t="str">
        <f>IF('IMP CONTROL'!D4318="","",'IMP CONTROL'!D4318)</f>
        <v/>
      </c>
      <c r="F4318" s="8" t="str">
        <f>IF('IMP CONTROL'!E4318="","",'IMP CONTROL'!E4318)</f>
        <v/>
      </c>
    </row>
    <row r="4319" spans="1:6" x14ac:dyDescent="0.25">
      <c r="A4319" s="8" t="str">
        <f>IF('IMP CONTROL'!A4319="","",'IMP CONTROL'!A4319)</f>
        <v/>
      </c>
      <c r="B4319" s="8" t="str">
        <f>IF('IMP CONTROL'!C4319="","",'IMP CONTROL'!C4319)</f>
        <v/>
      </c>
      <c r="C4319" s="9" t="str">
        <f>IF('IMP CONTROL'!B4319="","",'IMP CONTROL'!B4319)</f>
        <v/>
      </c>
      <c r="D4319" s="8">
        <f>IF('IMP CONTROL'!G4319="","",'IMP CONTROL'!G4319)</f>
        <v>0</v>
      </c>
      <c r="E4319" s="8" t="str">
        <f>IF('IMP CONTROL'!D4319="","",'IMP CONTROL'!D4319)</f>
        <v/>
      </c>
      <c r="F4319" s="8" t="str">
        <f>IF('IMP CONTROL'!E4319="","",'IMP CONTROL'!E4319)</f>
        <v/>
      </c>
    </row>
    <row r="4320" spans="1:6" x14ac:dyDescent="0.25">
      <c r="A4320" s="8" t="str">
        <f>IF('IMP CONTROL'!A4320="","",'IMP CONTROL'!A4320)</f>
        <v/>
      </c>
      <c r="B4320" s="8" t="str">
        <f>IF('IMP CONTROL'!C4320="","",'IMP CONTROL'!C4320)</f>
        <v/>
      </c>
      <c r="C4320" s="9" t="str">
        <f>IF('IMP CONTROL'!B4320="","",'IMP CONTROL'!B4320)</f>
        <v/>
      </c>
      <c r="D4320" s="8">
        <f>IF('IMP CONTROL'!G4320="","",'IMP CONTROL'!G4320)</f>
        <v>0</v>
      </c>
      <c r="E4320" s="8" t="str">
        <f>IF('IMP CONTROL'!D4320="","",'IMP CONTROL'!D4320)</f>
        <v/>
      </c>
      <c r="F4320" s="8" t="str">
        <f>IF('IMP CONTROL'!E4320="","",'IMP CONTROL'!E4320)</f>
        <v/>
      </c>
    </row>
    <row r="4321" spans="1:6" x14ac:dyDescent="0.25">
      <c r="A4321" s="8" t="str">
        <f>IF('IMP CONTROL'!A4321="","",'IMP CONTROL'!A4321)</f>
        <v/>
      </c>
      <c r="B4321" s="8" t="str">
        <f>IF('IMP CONTROL'!C4321="","",'IMP CONTROL'!C4321)</f>
        <v/>
      </c>
      <c r="C4321" s="9" t="str">
        <f>IF('IMP CONTROL'!B4321="","",'IMP CONTROL'!B4321)</f>
        <v/>
      </c>
      <c r="D4321" s="8">
        <f>IF('IMP CONTROL'!G4321="","",'IMP CONTROL'!G4321)</f>
        <v>0</v>
      </c>
      <c r="E4321" s="8" t="str">
        <f>IF('IMP CONTROL'!D4321="","",'IMP CONTROL'!D4321)</f>
        <v/>
      </c>
      <c r="F4321" s="8" t="str">
        <f>IF('IMP CONTROL'!E4321="","",'IMP CONTROL'!E4321)</f>
        <v/>
      </c>
    </row>
    <row r="4322" spans="1:6" x14ac:dyDescent="0.25">
      <c r="A4322" s="8" t="str">
        <f>IF('IMP CONTROL'!A4322="","",'IMP CONTROL'!A4322)</f>
        <v/>
      </c>
      <c r="B4322" s="8" t="str">
        <f>IF('IMP CONTROL'!C4322="","",'IMP CONTROL'!C4322)</f>
        <v/>
      </c>
      <c r="C4322" s="9" t="str">
        <f>IF('IMP CONTROL'!B4322="","",'IMP CONTROL'!B4322)</f>
        <v/>
      </c>
      <c r="D4322" s="8">
        <f>IF('IMP CONTROL'!G4322="","",'IMP CONTROL'!G4322)</f>
        <v>0</v>
      </c>
      <c r="E4322" s="8" t="str">
        <f>IF('IMP CONTROL'!D4322="","",'IMP CONTROL'!D4322)</f>
        <v/>
      </c>
      <c r="F4322" s="8" t="str">
        <f>IF('IMP CONTROL'!E4322="","",'IMP CONTROL'!E4322)</f>
        <v/>
      </c>
    </row>
    <row r="4323" spans="1:6" x14ac:dyDescent="0.25">
      <c r="A4323" s="8" t="str">
        <f>IF('IMP CONTROL'!A4323="","",'IMP CONTROL'!A4323)</f>
        <v/>
      </c>
      <c r="B4323" s="8" t="str">
        <f>IF('IMP CONTROL'!C4323="","",'IMP CONTROL'!C4323)</f>
        <v/>
      </c>
      <c r="C4323" s="9" t="str">
        <f>IF('IMP CONTROL'!B4323="","",'IMP CONTROL'!B4323)</f>
        <v/>
      </c>
      <c r="D4323" s="8">
        <f>IF('IMP CONTROL'!G4323="","",'IMP CONTROL'!G4323)</f>
        <v>0</v>
      </c>
      <c r="E4323" s="8" t="str">
        <f>IF('IMP CONTROL'!D4323="","",'IMP CONTROL'!D4323)</f>
        <v/>
      </c>
      <c r="F4323" s="8" t="str">
        <f>IF('IMP CONTROL'!E4323="","",'IMP CONTROL'!E4323)</f>
        <v/>
      </c>
    </row>
    <row r="4324" spans="1:6" x14ac:dyDescent="0.25">
      <c r="A4324" s="8" t="str">
        <f>IF('IMP CONTROL'!A4324="","",'IMP CONTROL'!A4324)</f>
        <v/>
      </c>
      <c r="B4324" s="8" t="str">
        <f>IF('IMP CONTROL'!C4324="","",'IMP CONTROL'!C4324)</f>
        <v/>
      </c>
      <c r="C4324" s="9" t="str">
        <f>IF('IMP CONTROL'!B4324="","",'IMP CONTROL'!B4324)</f>
        <v/>
      </c>
      <c r="D4324" s="8">
        <f>IF('IMP CONTROL'!G4324="","",'IMP CONTROL'!G4324)</f>
        <v>0</v>
      </c>
      <c r="E4324" s="8" t="str">
        <f>IF('IMP CONTROL'!D4324="","",'IMP CONTROL'!D4324)</f>
        <v/>
      </c>
      <c r="F4324" s="8" t="str">
        <f>IF('IMP CONTROL'!E4324="","",'IMP CONTROL'!E4324)</f>
        <v/>
      </c>
    </row>
    <row r="4325" spans="1:6" x14ac:dyDescent="0.25">
      <c r="A4325" s="8" t="str">
        <f>IF('IMP CONTROL'!A4325="","",'IMP CONTROL'!A4325)</f>
        <v/>
      </c>
      <c r="B4325" s="8" t="str">
        <f>IF('IMP CONTROL'!C4325="","",'IMP CONTROL'!C4325)</f>
        <v/>
      </c>
      <c r="C4325" s="9" t="str">
        <f>IF('IMP CONTROL'!B4325="","",'IMP CONTROL'!B4325)</f>
        <v/>
      </c>
      <c r="D4325" s="8">
        <f>IF('IMP CONTROL'!G4325="","",'IMP CONTROL'!G4325)</f>
        <v>0</v>
      </c>
      <c r="E4325" s="8" t="str">
        <f>IF('IMP CONTROL'!D4325="","",'IMP CONTROL'!D4325)</f>
        <v/>
      </c>
      <c r="F4325" s="8" t="str">
        <f>IF('IMP CONTROL'!E4325="","",'IMP CONTROL'!E4325)</f>
        <v/>
      </c>
    </row>
    <row r="4326" spans="1:6" x14ac:dyDescent="0.25">
      <c r="A4326" s="8" t="str">
        <f>IF('IMP CONTROL'!A4326="","",'IMP CONTROL'!A4326)</f>
        <v/>
      </c>
      <c r="B4326" s="8" t="str">
        <f>IF('IMP CONTROL'!C4326="","",'IMP CONTROL'!C4326)</f>
        <v/>
      </c>
      <c r="C4326" s="9" t="str">
        <f>IF('IMP CONTROL'!B4326="","",'IMP CONTROL'!B4326)</f>
        <v/>
      </c>
      <c r="D4326" s="8">
        <f>IF('IMP CONTROL'!G4326="","",'IMP CONTROL'!G4326)</f>
        <v>0</v>
      </c>
      <c r="E4326" s="8" t="str">
        <f>IF('IMP CONTROL'!D4326="","",'IMP CONTROL'!D4326)</f>
        <v/>
      </c>
      <c r="F4326" s="8" t="str">
        <f>IF('IMP CONTROL'!E4326="","",'IMP CONTROL'!E4326)</f>
        <v/>
      </c>
    </row>
    <row r="4327" spans="1:6" x14ac:dyDescent="0.25">
      <c r="A4327" s="8" t="str">
        <f>IF('IMP CONTROL'!A4327="","",'IMP CONTROL'!A4327)</f>
        <v/>
      </c>
      <c r="B4327" s="8" t="str">
        <f>IF('IMP CONTROL'!C4327="","",'IMP CONTROL'!C4327)</f>
        <v/>
      </c>
      <c r="C4327" s="9" t="str">
        <f>IF('IMP CONTROL'!B4327="","",'IMP CONTROL'!B4327)</f>
        <v/>
      </c>
      <c r="D4327" s="8">
        <f>IF('IMP CONTROL'!G4327="","",'IMP CONTROL'!G4327)</f>
        <v>0</v>
      </c>
      <c r="E4327" s="8" t="str">
        <f>IF('IMP CONTROL'!D4327="","",'IMP CONTROL'!D4327)</f>
        <v/>
      </c>
      <c r="F4327" s="8" t="str">
        <f>IF('IMP CONTROL'!E4327="","",'IMP CONTROL'!E4327)</f>
        <v/>
      </c>
    </row>
    <row r="4328" spans="1:6" x14ac:dyDescent="0.25">
      <c r="A4328" s="8" t="str">
        <f>IF('IMP CONTROL'!A4328="","",'IMP CONTROL'!A4328)</f>
        <v/>
      </c>
      <c r="B4328" s="8" t="str">
        <f>IF('IMP CONTROL'!C4328="","",'IMP CONTROL'!C4328)</f>
        <v/>
      </c>
      <c r="C4328" s="9" t="str">
        <f>IF('IMP CONTROL'!B4328="","",'IMP CONTROL'!B4328)</f>
        <v/>
      </c>
      <c r="D4328" s="8">
        <f>IF('IMP CONTROL'!G4328="","",'IMP CONTROL'!G4328)</f>
        <v>0</v>
      </c>
      <c r="E4328" s="8" t="str">
        <f>IF('IMP CONTROL'!D4328="","",'IMP CONTROL'!D4328)</f>
        <v/>
      </c>
      <c r="F4328" s="8" t="str">
        <f>IF('IMP CONTROL'!E4328="","",'IMP CONTROL'!E4328)</f>
        <v/>
      </c>
    </row>
    <row r="4329" spans="1:6" x14ac:dyDescent="0.25">
      <c r="A4329" s="8" t="str">
        <f>IF('IMP CONTROL'!A4329="","",'IMP CONTROL'!A4329)</f>
        <v/>
      </c>
      <c r="B4329" s="8" t="str">
        <f>IF('IMP CONTROL'!C4329="","",'IMP CONTROL'!C4329)</f>
        <v/>
      </c>
      <c r="C4329" s="9" t="str">
        <f>IF('IMP CONTROL'!B4329="","",'IMP CONTROL'!B4329)</f>
        <v/>
      </c>
      <c r="D4329" s="8">
        <f>IF('IMP CONTROL'!G4329="","",'IMP CONTROL'!G4329)</f>
        <v>0</v>
      </c>
      <c r="E4329" s="8" t="str">
        <f>IF('IMP CONTROL'!D4329="","",'IMP CONTROL'!D4329)</f>
        <v/>
      </c>
      <c r="F4329" s="8" t="str">
        <f>IF('IMP CONTROL'!E4329="","",'IMP CONTROL'!E4329)</f>
        <v/>
      </c>
    </row>
    <row r="4330" spans="1:6" x14ac:dyDescent="0.25">
      <c r="A4330" s="8" t="str">
        <f>IF('IMP CONTROL'!A4330="","",'IMP CONTROL'!A4330)</f>
        <v/>
      </c>
      <c r="B4330" s="8" t="str">
        <f>IF('IMP CONTROL'!C4330="","",'IMP CONTROL'!C4330)</f>
        <v/>
      </c>
      <c r="C4330" s="9" t="str">
        <f>IF('IMP CONTROL'!B4330="","",'IMP CONTROL'!B4330)</f>
        <v/>
      </c>
      <c r="D4330" s="8">
        <f>IF('IMP CONTROL'!G4330="","",'IMP CONTROL'!G4330)</f>
        <v>0</v>
      </c>
      <c r="E4330" s="8" t="str">
        <f>IF('IMP CONTROL'!D4330="","",'IMP CONTROL'!D4330)</f>
        <v/>
      </c>
      <c r="F4330" s="8" t="str">
        <f>IF('IMP CONTROL'!E4330="","",'IMP CONTROL'!E4330)</f>
        <v/>
      </c>
    </row>
    <row r="4331" spans="1:6" x14ac:dyDescent="0.25">
      <c r="A4331" s="8" t="str">
        <f>IF('IMP CONTROL'!A4331="","",'IMP CONTROL'!A4331)</f>
        <v/>
      </c>
      <c r="B4331" s="8" t="str">
        <f>IF('IMP CONTROL'!C4331="","",'IMP CONTROL'!C4331)</f>
        <v/>
      </c>
      <c r="C4331" s="9" t="str">
        <f>IF('IMP CONTROL'!B4331="","",'IMP CONTROL'!B4331)</f>
        <v/>
      </c>
      <c r="D4331" s="8">
        <f>IF('IMP CONTROL'!G4331="","",'IMP CONTROL'!G4331)</f>
        <v>0</v>
      </c>
      <c r="E4331" s="8" t="str">
        <f>IF('IMP CONTROL'!D4331="","",'IMP CONTROL'!D4331)</f>
        <v/>
      </c>
      <c r="F4331" s="8" t="str">
        <f>IF('IMP CONTROL'!E4331="","",'IMP CONTROL'!E4331)</f>
        <v/>
      </c>
    </row>
    <row r="4332" spans="1:6" x14ac:dyDescent="0.25">
      <c r="A4332" s="8" t="str">
        <f>IF('IMP CONTROL'!A4332="","",'IMP CONTROL'!A4332)</f>
        <v/>
      </c>
      <c r="B4332" s="8" t="str">
        <f>IF('IMP CONTROL'!C4332="","",'IMP CONTROL'!C4332)</f>
        <v/>
      </c>
      <c r="C4332" s="9" t="str">
        <f>IF('IMP CONTROL'!B4332="","",'IMP CONTROL'!B4332)</f>
        <v/>
      </c>
      <c r="D4332" s="8">
        <f>IF('IMP CONTROL'!G4332="","",'IMP CONTROL'!G4332)</f>
        <v>0</v>
      </c>
      <c r="E4332" s="8" t="str">
        <f>IF('IMP CONTROL'!D4332="","",'IMP CONTROL'!D4332)</f>
        <v/>
      </c>
      <c r="F4332" s="8" t="str">
        <f>IF('IMP CONTROL'!E4332="","",'IMP CONTROL'!E4332)</f>
        <v/>
      </c>
    </row>
    <row r="4333" spans="1:6" x14ac:dyDescent="0.25">
      <c r="A4333" s="8" t="str">
        <f>IF('IMP CONTROL'!A4333="","",'IMP CONTROL'!A4333)</f>
        <v/>
      </c>
      <c r="B4333" s="8" t="str">
        <f>IF('IMP CONTROL'!C4333="","",'IMP CONTROL'!C4333)</f>
        <v/>
      </c>
      <c r="C4333" s="9" t="str">
        <f>IF('IMP CONTROL'!B4333="","",'IMP CONTROL'!B4333)</f>
        <v/>
      </c>
      <c r="D4333" s="8">
        <f>IF('IMP CONTROL'!G4333="","",'IMP CONTROL'!G4333)</f>
        <v>0</v>
      </c>
      <c r="E4333" s="8" t="str">
        <f>IF('IMP CONTROL'!D4333="","",'IMP CONTROL'!D4333)</f>
        <v/>
      </c>
      <c r="F4333" s="8" t="str">
        <f>IF('IMP CONTROL'!E4333="","",'IMP CONTROL'!E4333)</f>
        <v/>
      </c>
    </row>
    <row r="4334" spans="1:6" x14ac:dyDescent="0.25">
      <c r="A4334" s="8" t="str">
        <f>IF('IMP CONTROL'!A4334="","",'IMP CONTROL'!A4334)</f>
        <v/>
      </c>
      <c r="B4334" s="8" t="str">
        <f>IF('IMP CONTROL'!C4334="","",'IMP CONTROL'!C4334)</f>
        <v/>
      </c>
      <c r="C4334" s="9" t="str">
        <f>IF('IMP CONTROL'!B4334="","",'IMP CONTROL'!B4334)</f>
        <v/>
      </c>
      <c r="D4334" s="8">
        <f>IF('IMP CONTROL'!G4334="","",'IMP CONTROL'!G4334)</f>
        <v>0</v>
      </c>
      <c r="E4334" s="8" t="str">
        <f>IF('IMP CONTROL'!D4334="","",'IMP CONTROL'!D4334)</f>
        <v/>
      </c>
      <c r="F4334" s="8" t="str">
        <f>IF('IMP CONTROL'!E4334="","",'IMP CONTROL'!E4334)</f>
        <v/>
      </c>
    </row>
    <row r="4335" spans="1:6" x14ac:dyDescent="0.25">
      <c r="A4335" s="8" t="str">
        <f>IF('IMP CONTROL'!A4335="","",'IMP CONTROL'!A4335)</f>
        <v/>
      </c>
      <c r="B4335" s="8" t="str">
        <f>IF('IMP CONTROL'!C4335="","",'IMP CONTROL'!C4335)</f>
        <v/>
      </c>
      <c r="C4335" s="9" t="str">
        <f>IF('IMP CONTROL'!B4335="","",'IMP CONTROL'!B4335)</f>
        <v/>
      </c>
      <c r="D4335" s="8">
        <f>IF('IMP CONTROL'!G4335="","",'IMP CONTROL'!G4335)</f>
        <v>0</v>
      </c>
      <c r="E4335" s="8" t="str">
        <f>IF('IMP CONTROL'!D4335="","",'IMP CONTROL'!D4335)</f>
        <v/>
      </c>
      <c r="F4335" s="8" t="str">
        <f>IF('IMP CONTROL'!E4335="","",'IMP CONTROL'!E4335)</f>
        <v/>
      </c>
    </row>
    <row r="4336" spans="1:6" x14ac:dyDescent="0.25">
      <c r="A4336" s="8" t="str">
        <f>IF('IMP CONTROL'!A4336="","",'IMP CONTROL'!A4336)</f>
        <v/>
      </c>
      <c r="B4336" s="8" t="str">
        <f>IF('IMP CONTROL'!C4336="","",'IMP CONTROL'!C4336)</f>
        <v/>
      </c>
      <c r="C4336" s="9" t="str">
        <f>IF('IMP CONTROL'!B4336="","",'IMP CONTROL'!B4336)</f>
        <v/>
      </c>
      <c r="D4336" s="8">
        <f>IF('IMP CONTROL'!G4336="","",'IMP CONTROL'!G4336)</f>
        <v>0</v>
      </c>
      <c r="E4336" s="8" t="str">
        <f>IF('IMP CONTROL'!D4336="","",'IMP CONTROL'!D4336)</f>
        <v/>
      </c>
      <c r="F4336" s="8" t="str">
        <f>IF('IMP CONTROL'!E4336="","",'IMP CONTROL'!E4336)</f>
        <v/>
      </c>
    </row>
    <row r="4337" spans="1:6" x14ac:dyDescent="0.25">
      <c r="A4337" s="8" t="str">
        <f>IF('IMP CONTROL'!A4337="","",'IMP CONTROL'!A4337)</f>
        <v/>
      </c>
      <c r="B4337" s="8" t="str">
        <f>IF('IMP CONTROL'!C4337="","",'IMP CONTROL'!C4337)</f>
        <v/>
      </c>
      <c r="C4337" s="9" t="str">
        <f>IF('IMP CONTROL'!B4337="","",'IMP CONTROL'!B4337)</f>
        <v/>
      </c>
      <c r="D4337" s="8">
        <f>IF('IMP CONTROL'!G4337="","",'IMP CONTROL'!G4337)</f>
        <v>0</v>
      </c>
      <c r="E4337" s="8" t="str">
        <f>IF('IMP CONTROL'!D4337="","",'IMP CONTROL'!D4337)</f>
        <v/>
      </c>
      <c r="F4337" s="8" t="str">
        <f>IF('IMP CONTROL'!E4337="","",'IMP CONTROL'!E4337)</f>
        <v/>
      </c>
    </row>
    <row r="4338" spans="1:6" x14ac:dyDescent="0.25">
      <c r="A4338" s="8" t="str">
        <f>IF('IMP CONTROL'!A4338="","",'IMP CONTROL'!A4338)</f>
        <v/>
      </c>
      <c r="B4338" s="8" t="str">
        <f>IF('IMP CONTROL'!C4338="","",'IMP CONTROL'!C4338)</f>
        <v/>
      </c>
      <c r="C4338" s="9" t="str">
        <f>IF('IMP CONTROL'!B4338="","",'IMP CONTROL'!B4338)</f>
        <v/>
      </c>
      <c r="D4338" s="8">
        <f>IF('IMP CONTROL'!G4338="","",'IMP CONTROL'!G4338)</f>
        <v>0</v>
      </c>
      <c r="E4338" s="8" t="str">
        <f>IF('IMP CONTROL'!D4338="","",'IMP CONTROL'!D4338)</f>
        <v/>
      </c>
      <c r="F4338" s="8" t="str">
        <f>IF('IMP CONTROL'!E4338="","",'IMP CONTROL'!E4338)</f>
        <v/>
      </c>
    </row>
    <row r="4339" spans="1:6" x14ac:dyDescent="0.25">
      <c r="A4339" s="8" t="str">
        <f>IF('IMP CONTROL'!A4339="","",'IMP CONTROL'!A4339)</f>
        <v/>
      </c>
      <c r="B4339" s="8" t="str">
        <f>IF('IMP CONTROL'!C4339="","",'IMP CONTROL'!C4339)</f>
        <v/>
      </c>
      <c r="C4339" s="9" t="str">
        <f>IF('IMP CONTROL'!B4339="","",'IMP CONTROL'!B4339)</f>
        <v/>
      </c>
      <c r="D4339" s="8">
        <f>IF('IMP CONTROL'!G4339="","",'IMP CONTROL'!G4339)</f>
        <v>0</v>
      </c>
      <c r="E4339" s="8" t="str">
        <f>IF('IMP CONTROL'!D4339="","",'IMP CONTROL'!D4339)</f>
        <v/>
      </c>
      <c r="F4339" s="8" t="str">
        <f>IF('IMP CONTROL'!E4339="","",'IMP CONTROL'!E4339)</f>
        <v/>
      </c>
    </row>
    <row r="4340" spans="1:6" x14ac:dyDescent="0.25">
      <c r="A4340" s="8" t="str">
        <f>IF('IMP CONTROL'!A4340="","",'IMP CONTROL'!A4340)</f>
        <v/>
      </c>
      <c r="B4340" s="8" t="str">
        <f>IF('IMP CONTROL'!C4340="","",'IMP CONTROL'!C4340)</f>
        <v/>
      </c>
      <c r="C4340" s="9" t="str">
        <f>IF('IMP CONTROL'!B4340="","",'IMP CONTROL'!B4340)</f>
        <v/>
      </c>
      <c r="D4340" s="8">
        <f>IF('IMP CONTROL'!G4340="","",'IMP CONTROL'!G4340)</f>
        <v>0</v>
      </c>
      <c r="E4340" s="8" t="str">
        <f>IF('IMP CONTROL'!D4340="","",'IMP CONTROL'!D4340)</f>
        <v/>
      </c>
      <c r="F4340" s="8" t="str">
        <f>IF('IMP CONTROL'!E4340="","",'IMP CONTROL'!E4340)</f>
        <v/>
      </c>
    </row>
    <row r="4341" spans="1:6" x14ac:dyDescent="0.25">
      <c r="A4341" s="8" t="str">
        <f>IF('IMP CONTROL'!A4341="","",'IMP CONTROL'!A4341)</f>
        <v/>
      </c>
      <c r="B4341" s="8" t="str">
        <f>IF('IMP CONTROL'!C4341="","",'IMP CONTROL'!C4341)</f>
        <v/>
      </c>
      <c r="C4341" s="9" t="str">
        <f>IF('IMP CONTROL'!B4341="","",'IMP CONTROL'!B4341)</f>
        <v/>
      </c>
      <c r="D4341" s="8">
        <f>IF('IMP CONTROL'!G4341="","",'IMP CONTROL'!G4341)</f>
        <v>0</v>
      </c>
      <c r="E4341" s="8" t="str">
        <f>IF('IMP CONTROL'!D4341="","",'IMP CONTROL'!D4341)</f>
        <v/>
      </c>
      <c r="F4341" s="8" t="str">
        <f>IF('IMP CONTROL'!E4341="","",'IMP CONTROL'!E4341)</f>
        <v/>
      </c>
    </row>
    <row r="4342" spans="1:6" x14ac:dyDescent="0.25">
      <c r="A4342" s="8" t="str">
        <f>IF('IMP CONTROL'!A4342="","",'IMP CONTROL'!A4342)</f>
        <v/>
      </c>
      <c r="B4342" s="8" t="str">
        <f>IF('IMP CONTROL'!C4342="","",'IMP CONTROL'!C4342)</f>
        <v/>
      </c>
      <c r="C4342" s="9" t="str">
        <f>IF('IMP CONTROL'!B4342="","",'IMP CONTROL'!B4342)</f>
        <v/>
      </c>
      <c r="D4342" s="8">
        <f>IF('IMP CONTROL'!G4342="","",'IMP CONTROL'!G4342)</f>
        <v>0</v>
      </c>
      <c r="E4342" s="8" t="str">
        <f>IF('IMP CONTROL'!D4342="","",'IMP CONTROL'!D4342)</f>
        <v/>
      </c>
      <c r="F4342" s="8" t="str">
        <f>IF('IMP CONTROL'!E4342="","",'IMP CONTROL'!E4342)</f>
        <v/>
      </c>
    </row>
    <row r="4343" spans="1:6" x14ac:dyDescent="0.25">
      <c r="A4343" s="8" t="str">
        <f>IF('IMP CONTROL'!A4343="","",'IMP CONTROL'!A4343)</f>
        <v/>
      </c>
      <c r="B4343" s="8" t="str">
        <f>IF('IMP CONTROL'!C4343="","",'IMP CONTROL'!C4343)</f>
        <v/>
      </c>
      <c r="C4343" s="9" t="str">
        <f>IF('IMP CONTROL'!B4343="","",'IMP CONTROL'!B4343)</f>
        <v/>
      </c>
      <c r="D4343" s="8">
        <f>IF('IMP CONTROL'!G4343="","",'IMP CONTROL'!G4343)</f>
        <v>0</v>
      </c>
      <c r="E4343" s="8" t="str">
        <f>IF('IMP CONTROL'!D4343="","",'IMP CONTROL'!D4343)</f>
        <v/>
      </c>
      <c r="F4343" s="8" t="str">
        <f>IF('IMP CONTROL'!E4343="","",'IMP CONTROL'!E4343)</f>
        <v/>
      </c>
    </row>
    <row r="4344" spans="1:6" x14ac:dyDescent="0.25">
      <c r="A4344" s="8" t="str">
        <f>IF('IMP CONTROL'!A4344="","",'IMP CONTROL'!A4344)</f>
        <v/>
      </c>
      <c r="B4344" s="8" t="str">
        <f>IF('IMP CONTROL'!C4344="","",'IMP CONTROL'!C4344)</f>
        <v/>
      </c>
      <c r="C4344" s="9" t="str">
        <f>IF('IMP CONTROL'!B4344="","",'IMP CONTROL'!B4344)</f>
        <v/>
      </c>
      <c r="D4344" s="8">
        <f>IF('IMP CONTROL'!G4344="","",'IMP CONTROL'!G4344)</f>
        <v>0</v>
      </c>
      <c r="E4344" s="8" t="str">
        <f>IF('IMP CONTROL'!D4344="","",'IMP CONTROL'!D4344)</f>
        <v/>
      </c>
      <c r="F4344" s="8" t="str">
        <f>IF('IMP CONTROL'!E4344="","",'IMP CONTROL'!E4344)</f>
        <v/>
      </c>
    </row>
    <row r="4345" spans="1:6" x14ac:dyDescent="0.25">
      <c r="A4345" s="8" t="str">
        <f>IF('IMP CONTROL'!A4345="","",'IMP CONTROL'!A4345)</f>
        <v/>
      </c>
      <c r="B4345" s="8" t="str">
        <f>IF('IMP CONTROL'!C4345="","",'IMP CONTROL'!C4345)</f>
        <v/>
      </c>
      <c r="C4345" s="9" t="str">
        <f>IF('IMP CONTROL'!B4345="","",'IMP CONTROL'!B4345)</f>
        <v/>
      </c>
      <c r="D4345" s="8">
        <f>IF('IMP CONTROL'!G4345="","",'IMP CONTROL'!G4345)</f>
        <v>0</v>
      </c>
      <c r="E4345" s="8" t="str">
        <f>IF('IMP CONTROL'!D4345="","",'IMP CONTROL'!D4345)</f>
        <v/>
      </c>
      <c r="F4345" s="8" t="str">
        <f>IF('IMP CONTROL'!E4345="","",'IMP CONTROL'!E4345)</f>
        <v/>
      </c>
    </row>
    <row r="4346" spans="1:6" x14ac:dyDescent="0.25">
      <c r="A4346" s="8" t="str">
        <f>IF('IMP CONTROL'!A4346="","",'IMP CONTROL'!A4346)</f>
        <v/>
      </c>
      <c r="B4346" s="8" t="str">
        <f>IF('IMP CONTROL'!C4346="","",'IMP CONTROL'!C4346)</f>
        <v/>
      </c>
      <c r="C4346" s="9" t="str">
        <f>IF('IMP CONTROL'!B4346="","",'IMP CONTROL'!B4346)</f>
        <v/>
      </c>
      <c r="D4346" s="8">
        <f>IF('IMP CONTROL'!G4346="","",'IMP CONTROL'!G4346)</f>
        <v>0</v>
      </c>
      <c r="E4346" s="8" t="str">
        <f>IF('IMP CONTROL'!D4346="","",'IMP CONTROL'!D4346)</f>
        <v/>
      </c>
      <c r="F4346" s="8" t="str">
        <f>IF('IMP CONTROL'!E4346="","",'IMP CONTROL'!E4346)</f>
        <v/>
      </c>
    </row>
    <row r="4347" spans="1:6" x14ac:dyDescent="0.25">
      <c r="A4347" s="8" t="str">
        <f>IF('IMP CONTROL'!A4347="","",'IMP CONTROL'!A4347)</f>
        <v/>
      </c>
      <c r="B4347" s="8" t="str">
        <f>IF('IMP CONTROL'!C4347="","",'IMP CONTROL'!C4347)</f>
        <v/>
      </c>
      <c r="C4347" s="9" t="str">
        <f>IF('IMP CONTROL'!B4347="","",'IMP CONTROL'!B4347)</f>
        <v/>
      </c>
      <c r="D4347" s="8">
        <f>IF('IMP CONTROL'!G4347="","",'IMP CONTROL'!G4347)</f>
        <v>0</v>
      </c>
      <c r="E4347" s="8" t="str">
        <f>IF('IMP CONTROL'!D4347="","",'IMP CONTROL'!D4347)</f>
        <v/>
      </c>
      <c r="F4347" s="8" t="str">
        <f>IF('IMP CONTROL'!E4347="","",'IMP CONTROL'!E4347)</f>
        <v/>
      </c>
    </row>
    <row r="4348" spans="1:6" x14ac:dyDescent="0.25">
      <c r="A4348" s="8" t="str">
        <f>IF('IMP CONTROL'!A4348="","",'IMP CONTROL'!A4348)</f>
        <v/>
      </c>
      <c r="B4348" s="8" t="str">
        <f>IF('IMP CONTROL'!C4348="","",'IMP CONTROL'!C4348)</f>
        <v/>
      </c>
      <c r="C4348" s="9" t="str">
        <f>IF('IMP CONTROL'!B4348="","",'IMP CONTROL'!B4348)</f>
        <v/>
      </c>
      <c r="D4348" s="8">
        <f>IF('IMP CONTROL'!G4348="","",'IMP CONTROL'!G4348)</f>
        <v>0</v>
      </c>
      <c r="E4348" s="8" t="str">
        <f>IF('IMP CONTROL'!D4348="","",'IMP CONTROL'!D4348)</f>
        <v/>
      </c>
      <c r="F4348" s="8" t="str">
        <f>IF('IMP CONTROL'!E4348="","",'IMP CONTROL'!E4348)</f>
        <v/>
      </c>
    </row>
    <row r="4349" spans="1:6" x14ac:dyDescent="0.25">
      <c r="A4349" s="8" t="str">
        <f>IF('IMP CONTROL'!A4349="","",'IMP CONTROL'!A4349)</f>
        <v/>
      </c>
      <c r="B4349" s="8" t="str">
        <f>IF('IMP CONTROL'!C4349="","",'IMP CONTROL'!C4349)</f>
        <v/>
      </c>
      <c r="C4349" s="9" t="str">
        <f>IF('IMP CONTROL'!B4349="","",'IMP CONTROL'!B4349)</f>
        <v/>
      </c>
      <c r="D4349" s="8">
        <f>IF('IMP CONTROL'!G4349="","",'IMP CONTROL'!G4349)</f>
        <v>0</v>
      </c>
      <c r="E4349" s="8" t="str">
        <f>IF('IMP CONTROL'!D4349="","",'IMP CONTROL'!D4349)</f>
        <v/>
      </c>
      <c r="F4349" s="8" t="str">
        <f>IF('IMP CONTROL'!E4349="","",'IMP CONTROL'!E4349)</f>
        <v/>
      </c>
    </row>
    <row r="4350" spans="1:6" x14ac:dyDescent="0.25">
      <c r="A4350" s="8" t="str">
        <f>IF('IMP CONTROL'!A4350="","",'IMP CONTROL'!A4350)</f>
        <v/>
      </c>
      <c r="B4350" s="8" t="str">
        <f>IF('IMP CONTROL'!C4350="","",'IMP CONTROL'!C4350)</f>
        <v/>
      </c>
      <c r="C4350" s="9" t="str">
        <f>IF('IMP CONTROL'!B4350="","",'IMP CONTROL'!B4350)</f>
        <v/>
      </c>
      <c r="D4350" s="8">
        <f>IF('IMP CONTROL'!G4350="","",'IMP CONTROL'!G4350)</f>
        <v>0</v>
      </c>
      <c r="E4350" s="8" t="str">
        <f>IF('IMP CONTROL'!D4350="","",'IMP CONTROL'!D4350)</f>
        <v/>
      </c>
      <c r="F4350" s="8" t="str">
        <f>IF('IMP CONTROL'!E4350="","",'IMP CONTROL'!E4350)</f>
        <v/>
      </c>
    </row>
    <row r="4351" spans="1:6" x14ac:dyDescent="0.25">
      <c r="A4351" s="8" t="str">
        <f>IF('IMP CONTROL'!A4351="","",'IMP CONTROL'!A4351)</f>
        <v/>
      </c>
      <c r="B4351" s="8" t="str">
        <f>IF('IMP CONTROL'!C4351="","",'IMP CONTROL'!C4351)</f>
        <v/>
      </c>
      <c r="C4351" s="9" t="str">
        <f>IF('IMP CONTROL'!B4351="","",'IMP CONTROL'!B4351)</f>
        <v/>
      </c>
      <c r="D4351" s="8">
        <f>IF('IMP CONTROL'!G4351="","",'IMP CONTROL'!G4351)</f>
        <v>0</v>
      </c>
      <c r="E4351" s="8" t="str">
        <f>IF('IMP CONTROL'!D4351="","",'IMP CONTROL'!D4351)</f>
        <v/>
      </c>
      <c r="F4351" s="8" t="str">
        <f>IF('IMP CONTROL'!E4351="","",'IMP CONTROL'!E4351)</f>
        <v/>
      </c>
    </row>
    <row r="4352" spans="1:6" x14ac:dyDescent="0.25">
      <c r="A4352" s="8" t="str">
        <f>IF('IMP CONTROL'!A4352="","",'IMP CONTROL'!A4352)</f>
        <v/>
      </c>
      <c r="B4352" s="8" t="str">
        <f>IF('IMP CONTROL'!C4352="","",'IMP CONTROL'!C4352)</f>
        <v/>
      </c>
      <c r="C4352" s="9" t="str">
        <f>IF('IMP CONTROL'!B4352="","",'IMP CONTROL'!B4352)</f>
        <v/>
      </c>
      <c r="D4352" s="8">
        <f>IF('IMP CONTROL'!G4352="","",'IMP CONTROL'!G4352)</f>
        <v>0</v>
      </c>
      <c r="E4352" s="8" t="str">
        <f>IF('IMP CONTROL'!D4352="","",'IMP CONTROL'!D4352)</f>
        <v/>
      </c>
      <c r="F4352" s="8" t="str">
        <f>IF('IMP CONTROL'!E4352="","",'IMP CONTROL'!E4352)</f>
        <v/>
      </c>
    </row>
    <row r="4353" spans="1:6" x14ac:dyDescent="0.25">
      <c r="A4353" s="8" t="str">
        <f>IF('IMP CONTROL'!A4353="","",'IMP CONTROL'!A4353)</f>
        <v/>
      </c>
      <c r="B4353" s="8" t="str">
        <f>IF('IMP CONTROL'!C4353="","",'IMP CONTROL'!C4353)</f>
        <v/>
      </c>
      <c r="C4353" s="9" t="str">
        <f>IF('IMP CONTROL'!B4353="","",'IMP CONTROL'!B4353)</f>
        <v/>
      </c>
      <c r="D4353" s="8">
        <f>IF('IMP CONTROL'!G4353="","",'IMP CONTROL'!G4353)</f>
        <v>0</v>
      </c>
      <c r="E4353" s="8" t="str">
        <f>IF('IMP CONTROL'!D4353="","",'IMP CONTROL'!D4353)</f>
        <v/>
      </c>
      <c r="F4353" s="8" t="str">
        <f>IF('IMP CONTROL'!E4353="","",'IMP CONTROL'!E4353)</f>
        <v/>
      </c>
    </row>
    <row r="4354" spans="1:6" x14ac:dyDescent="0.25">
      <c r="A4354" s="8" t="str">
        <f>IF('IMP CONTROL'!A4354="","",'IMP CONTROL'!A4354)</f>
        <v/>
      </c>
      <c r="B4354" s="8" t="str">
        <f>IF('IMP CONTROL'!C4354="","",'IMP CONTROL'!C4354)</f>
        <v/>
      </c>
      <c r="C4354" s="9" t="str">
        <f>IF('IMP CONTROL'!B4354="","",'IMP CONTROL'!B4354)</f>
        <v/>
      </c>
      <c r="D4354" s="8">
        <f>IF('IMP CONTROL'!G4354="","",'IMP CONTROL'!G4354)</f>
        <v>0</v>
      </c>
      <c r="E4354" s="8" t="str">
        <f>IF('IMP CONTROL'!D4354="","",'IMP CONTROL'!D4354)</f>
        <v/>
      </c>
      <c r="F4354" s="8" t="str">
        <f>IF('IMP CONTROL'!E4354="","",'IMP CONTROL'!E4354)</f>
        <v/>
      </c>
    </row>
    <row r="4355" spans="1:6" x14ac:dyDescent="0.25">
      <c r="A4355" s="8" t="str">
        <f>IF('IMP CONTROL'!A4355="","",'IMP CONTROL'!A4355)</f>
        <v/>
      </c>
      <c r="B4355" s="8" t="str">
        <f>IF('IMP CONTROL'!C4355="","",'IMP CONTROL'!C4355)</f>
        <v/>
      </c>
      <c r="C4355" s="9" t="str">
        <f>IF('IMP CONTROL'!B4355="","",'IMP CONTROL'!B4355)</f>
        <v/>
      </c>
      <c r="D4355" s="8">
        <f>IF('IMP CONTROL'!G4355="","",'IMP CONTROL'!G4355)</f>
        <v>0</v>
      </c>
      <c r="E4355" s="8" t="str">
        <f>IF('IMP CONTROL'!D4355="","",'IMP CONTROL'!D4355)</f>
        <v/>
      </c>
      <c r="F4355" s="8" t="str">
        <f>IF('IMP CONTROL'!E4355="","",'IMP CONTROL'!E4355)</f>
        <v/>
      </c>
    </row>
    <row r="4356" spans="1:6" x14ac:dyDescent="0.25">
      <c r="A4356" s="8" t="str">
        <f>IF('IMP CONTROL'!A4356="","",'IMP CONTROL'!A4356)</f>
        <v/>
      </c>
      <c r="B4356" s="8" t="str">
        <f>IF('IMP CONTROL'!C4356="","",'IMP CONTROL'!C4356)</f>
        <v/>
      </c>
      <c r="C4356" s="9" t="str">
        <f>IF('IMP CONTROL'!B4356="","",'IMP CONTROL'!B4356)</f>
        <v/>
      </c>
      <c r="D4356" s="8">
        <f>IF('IMP CONTROL'!G4356="","",'IMP CONTROL'!G4356)</f>
        <v>0</v>
      </c>
      <c r="E4356" s="8" t="str">
        <f>IF('IMP CONTROL'!D4356="","",'IMP CONTROL'!D4356)</f>
        <v/>
      </c>
      <c r="F4356" s="8" t="str">
        <f>IF('IMP CONTROL'!E4356="","",'IMP CONTROL'!E4356)</f>
        <v/>
      </c>
    </row>
    <row r="4357" spans="1:6" x14ac:dyDescent="0.25">
      <c r="A4357" s="8" t="str">
        <f>IF('IMP CONTROL'!A4357="","",'IMP CONTROL'!A4357)</f>
        <v/>
      </c>
      <c r="B4357" s="8" t="str">
        <f>IF('IMP CONTROL'!C4357="","",'IMP CONTROL'!C4357)</f>
        <v/>
      </c>
      <c r="C4357" s="9" t="str">
        <f>IF('IMP CONTROL'!B4357="","",'IMP CONTROL'!B4357)</f>
        <v/>
      </c>
      <c r="D4357" s="8">
        <f>IF('IMP CONTROL'!G4357="","",'IMP CONTROL'!G4357)</f>
        <v>0</v>
      </c>
      <c r="E4357" s="8" t="str">
        <f>IF('IMP CONTROL'!D4357="","",'IMP CONTROL'!D4357)</f>
        <v/>
      </c>
      <c r="F4357" s="8" t="str">
        <f>IF('IMP CONTROL'!E4357="","",'IMP CONTROL'!E4357)</f>
        <v/>
      </c>
    </row>
    <row r="4358" spans="1:6" x14ac:dyDescent="0.25">
      <c r="A4358" s="8" t="str">
        <f>IF('IMP CONTROL'!A4358="","",'IMP CONTROL'!A4358)</f>
        <v/>
      </c>
      <c r="B4358" s="8" t="str">
        <f>IF('IMP CONTROL'!C4358="","",'IMP CONTROL'!C4358)</f>
        <v/>
      </c>
      <c r="C4358" s="9" t="str">
        <f>IF('IMP CONTROL'!B4358="","",'IMP CONTROL'!B4358)</f>
        <v/>
      </c>
      <c r="D4358" s="8">
        <f>IF('IMP CONTROL'!G4358="","",'IMP CONTROL'!G4358)</f>
        <v>0</v>
      </c>
      <c r="E4358" s="8" t="str">
        <f>IF('IMP CONTROL'!D4358="","",'IMP CONTROL'!D4358)</f>
        <v/>
      </c>
      <c r="F4358" s="8" t="str">
        <f>IF('IMP CONTROL'!E4358="","",'IMP CONTROL'!E4358)</f>
        <v/>
      </c>
    </row>
    <row r="4359" spans="1:6" x14ac:dyDescent="0.25">
      <c r="A4359" s="8" t="str">
        <f>IF('IMP CONTROL'!A4359="","",'IMP CONTROL'!A4359)</f>
        <v/>
      </c>
      <c r="B4359" s="8" t="str">
        <f>IF('IMP CONTROL'!C4359="","",'IMP CONTROL'!C4359)</f>
        <v/>
      </c>
      <c r="C4359" s="9" t="str">
        <f>IF('IMP CONTROL'!B4359="","",'IMP CONTROL'!B4359)</f>
        <v/>
      </c>
      <c r="D4359" s="8">
        <f>IF('IMP CONTROL'!G4359="","",'IMP CONTROL'!G4359)</f>
        <v>0</v>
      </c>
      <c r="E4359" s="8" t="str">
        <f>IF('IMP CONTROL'!D4359="","",'IMP CONTROL'!D4359)</f>
        <v/>
      </c>
      <c r="F4359" s="8" t="str">
        <f>IF('IMP CONTROL'!E4359="","",'IMP CONTROL'!E4359)</f>
        <v/>
      </c>
    </row>
    <row r="4360" spans="1:6" x14ac:dyDescent="0.25">
      <c r="A4360" s="8" t="str">
        <f>IF('IMP CONTROL'!A4360="","",'IMP CONTROL'!A4360)</f>
        <v/>
      </c>
      <c r="B4360" s="8" t="str">
        <f>IF('IMP CONTROL'!C4360="","",'IMP CONTROL'!C4360)</f>
        <v/>
      </c>
      <c r="C4360" s="9" t="str">
        <f>IF('IMP CONTROL'!B4360="","",'IMP CONTROL'!B4360)</f>
        <v/>
      </c>
      <c r="D4360" s="8">
        <f>IF('IMP CONTROL'!G4360="","",'IMP CONTROL'!G4360)</f>
        <v>0</v>
      </c>
      <c r="E4360" s="8" t="str">
        <f>IF('IMP CONTROL'!D4360="","",'IMP CONTROL'!D4360)</f>
        <v/>
      </c>
      <c r="F4360" s="8" t="str">
        <f>IF('IMP CONTROL'!E4360="","",'IMP CONTROL'!E4360)</f>
        <v/>
      </c>
    </row>
    <row r="4361" spans="1:6" x14ac:dyDescent="0.25">
      <c r="A4361" s="8" t="str">
        <f>IF('IMP CONTROL'!A4361="","",'IMP CONTROL'!A4361)</f>
        <v/>
      </c>
      <c r="B4361" s="8" t="str">
        <f>IF('IMP CONTROL'!C4361="","",'IMP CONTROL'!C4361)</f>
        <v/>
      </c>
      <c r="C4361" s="9" t="str">
        <f>IF('IMP CONTROL'!B4361="","",'IMP CONTROL'!B4361)</f>
        <v/>
      </c>
      <c r="D4361" s="8">
        <f>IF('IMP CONTROL'!G4361="","",'IMP CONTROL'!G4361)</f>
        <v>0</v>
      </c>
      <c r="E4361" s="8" t="str">
        <f>IF('IMP CONTROL'!D4361="","",'IMP CONTROL'!D4361)</f>
        <v/>
      </c>
      <c r="F4361" s="8" t="str">
        <f>IF('IMP CONTROL'!E4361="","",'IMP CONTROL'!E4361)</f>
        <v/>
      </c>
    </row>
    <row r="4362" spans="1:6" x14ac:dyDescent="0.25">
      <c r="A4362" s="8" t="str">
        <f>IF('IMP CONTROL'!A4362="","",'IMP CONTROL'!A4362)</f>
        <v/>
      </c>
      <c r="B4362" s="8" t="str">
        <f>IF('IMP CONTROL'!C4362="","",'IMP CONTROL'!C4362)</f>
        <v/>
      </c>
      <c r="C4362" s="9" t="str">
        <f>IF('IMP CONTROL'!B4362="","",'IMP CONTROL'!B4362)</f>
        <v/>
      </c>
      <c r="D4362" s="8">
        <f>IF('IMP CONTROL'!G4362="","",'IMP CONTROL'!G4362)</f>
        <v>0</v>
      </c>
      <c r="E4362" s="8" t="str">
        <f>IF('IMP CONTROL'!D4362="","",'IMP CONTROL'!D4362)</f>
        <v/>
      </c>
      <c r="F4362" s="8" t="str">
        <f>IF('IMP CONTROL'!E4362="","",'IMP CONTROL'!E4362)</f>
        <v/>
      </c>
    </row>
    <row r="4363" spans="1:6" x14ac:dyDescent="0.25">
      <c r="A4363" s="8" t="str">
        <f>IF('IMP CONTROL'!A4363="","",'IMP CONTROL'!A4363)</f>
        <v/>
      </c>
      <c r="B4363" s="8" t="str">
        <f>IF('IMP CONTROL'!C4363="","",'IMP CONTROL'!C4363)</f>
        <v/>
      </c>
      <c r="C4363" s="9" t="str">
        <f>IF('IMP CONTROL'!B4363="","",'IMP CONTROL'!B4363)</f>
        <v/>
      </c>
      <c r="D4363" s="8">
        <f>IF('IMP CONTROL'!G4363="","",'IMP CONTROL'!G4363)</f>
        <v>0</v>
      </c>
      <c r="E4363" s="8" t="str">
        <f>IF('IMP CONTROL'!D4363="","",'IMP CONTROL'!D4363)</f>
        <v/>
      </c>
      <c r="F4363" s="8" t="str">
        <f>IF('IMP CONTROL'!E4363="","",'IMP CONTROL'!E4363)</f>
        <v/>
      </c>
    </row>
    <row r="4364" spans="1:6" x14ac:dyDescent="0.25">
      <c r="A4364" s="8" t="str">
        <f>IF('IMP CONTROL'!A4364="","",'IMP CONTROL'!A4364)</f>
        <v/>
      </c>
      <c r="B4364" s="8" t="str">
        <f>IF('IMP CONTROL'!C4364="","",'IMP CONTROL'!C4364)</f>
        <v/>
      </c>
      <c r="C4364" s="9" t="str">
        <f>IF('IMP CONTROL'!B4364="","",'IMP CONTROL'!B4364)</f>
        <v/>
      </c>
      <c r="D4364" s="8">
        <f>IF('IMP CONTROL'!G4364="","",'IMP CONTROL'!G4364)</f>
        <v>0</v>
      </c>
      <c r="E4364" s="8" t="str">
        <f>IF('IMP CONTROL'!D4364="","",'IMP CONTROL'!D4364)</f>
        <v/>
      </c>
      <c r="F4364" s="8" t="str">
        <f>IF('IMP CONTROL'!E4364="","",'IMP CONTROL'!E4364)</f>
        <v/>
      </c>
    </row>
    <row r="4365" spans="1:6" x14ac:dyDescent="0.25">
      <c r="A4365" s="8" t="str">
        <f>IF('IMP CONTROL'!A4365="","",'IMP CONTROL'!A4365)</f>
        <v/>
      </c>
      <c r="B4365" s="8" t="str">
        <f>IF('IMP CONTROL'!C4365="","",'IMP CONTROL'!C4365)</f>
        <v/>
      </c>
      <c r="C4365" s="9" t="str">
        <f>IF('IMP CONTROL'!B4365="","",'IMP CONTROL'!B4365)</f>
        <v/>
      </c>
      <c r="D4365" s="8">
        <f>IF('IMP CONTROL'!G4365="","",'IMP CONTROL'!G4365)</f>
        <v>0</v>
      </c>
      <c r="E4365" s="8" t="str">
        <f>IF('IMP CONTROL'!D4365="","",'IMP CONTROL'!D4365)</f>
        <v/>
      </c>
      <c r="F4365" s="8" t="str">
        <f>IF('IMP CONTROL'!E4365="","",'IMP CONTROL'!E4365)</f>
        <v/>
      </c>
    </row>
    <row r="4366" spans="1:6" x14ac:dyDescent="0.25">
      <c r="A4366" s="8" t="str">
        <f>IF('IMP CONTROL'!A4366="","",'IMP CONTROL'!A4366)</f>
        <v/>
      </c>
      <c r="B4366" s="8" t="str">
        <f>IF('IMP CONTROL'!C4366="","",'IMP CONTROL'!C4366)</f>
        <v/>
      </c>
      <c r="C4366" s="9" t="str">
        <f>IF('IMP CONTROL'!B4366="","",'IMP CONTROL'!B4366)</f>
        <v/>
      </c>
      <c r="D4366" s="8">
        <f>IF('IMP CONTROL'!G4366="","",'IMP CONTROL'!G4366)</f>
        <v>0</v>
      </c>
      <c r="E4366" s="8" t="str">
        <f>IF('IMP CONTROL'!D4366="","",'IMP CONTROL'!D4366)</f>
        <v/>
      </c>
      <c r="F4366" s="8" t="str">
        <f>IF('IMP CONTROL'!E4366="","",'IMP CONTROL'!E4366)</f>
        <v/>
      </c>
    </row>
    <row r="4367" spans="1:6" x14ac:dyDescent="0.25">
      <c r="A4367" s="8" t="str">
        <f>IF('IMP CONTROL'!A4367="","",'IMP CONTROL'!A4367)</f>
        <v/>
      </c>
      <c r="B4367" s="8" t="str">
        <f>IF('IMP CONTROL'!C4367="","",'IMP CONTROL'!C4367)</f>
        <v/>
      </c>
      <c r="C4367" s="9" t="str">
        <f>IF('IMP CONTROL'!B4367="","",'IMP CONTROL'!B4367)</f>
        <v/>
      </c>
      <c r="D4367" s="8">
        <f>IF('IMP CONTROL'!G4367="","",'IMP CONTROL'!G4367)</f>
        <v>0</v>
      </c>
      <c r="E4367" s="8" t="str">
        <f>IF('IMP CONTROL'!D4367="","",'IMP CONTROL'!D4367)</f>
        <v/>
      </c>
      <c r="F4367" s="8" t="str">
        <f>IF('IMP CONTROL'!E4367="","",'IMP CONTROL'!E4367)</f>
        <v/>
      </c>
    </row>
    <row r="4368" spans="1:6" x14ac:dyDescent="0.25">
      <c r="A4368" s="8" t="str">
        <f>IF('IMP CONTROL'!A4368="","",'IMP CONTROL'!A4368)</f>
        <v/>
      </c>
      <c r="B4368" s="8" t="str">
        <f>IF('IMP CONTROL'!C4368="","",'IMP CONTROL'!C4368)</f>
        <v/>
      </c>
      <c r="C4368" s="9" t="str">
        <f>IF('IMP CONTROL'!B4368="","",'IMP CONTROL'!B4368)</f>
        <v/>
      </c>
      <c r="D4368" s="8">
        <f>IF('IMP CONTROL'!G4368="","",'IMP CONTROL'!G4368)</f>
        <v>0</v>
      </c>
      <c r="E4368" s="8" t="str">
        <f>IF('IMP CONTROL'!D4368="","",'IMP CONTROL'!D4368)</f>
        <v/>
      </c>
      <c r="F4368" s="8" t="str">
        <f>IF('IMP CONTROL'!E4368="","",'IMP CONTROL'!E4368)</f>
        <v/>
      </c>
    </row>
    <row r="4369" spans="1:6" x14ac:dyDescent="0.25">
      <c r="A4369" s="8" t="str">
        <f>IF('IMP CONTROL'!A4369="","",'IMP CONTROL'!A4369)</f>
        <v/>
      </c>
      <c r="B4369" s="8" t="str">
        <f>IF('IMP CONTROL'!C4369="","",'IMP CONTROL'!C4369)</f>
        <v/>
      </c>
      <c r="C4369" s="9" t="str">
        <f>IF('IMP CONTROL'!B4369="","",'IMP CONTROL'!B4369)</f>
        <v/>
      </c>
      <c r="D4369" s="8">
        <f>IF('IMP CONTROL'!G4369="","",'IMP CONTROL'!G4369)</f>
        <v>0</v>
      </c>
      <c r="E4369" s="8" t="str">
        <f>IF('IMP CONTROL'!D4369="","",'IMP CONTROL'!D4369)</f>
        <v/>
      </c>
      <c r="F4369" s="8" t="str">
        <f>IF('IMP CONTROL'!E4369="","",'IMP CONTROL'!E4369)</f>
        <v/>
      </c>
    </row>
    <row r="4370" spans="1:6" x14ac:dyDescent="0.25">
      <c r="A4370" s="8" t="str">
        <f>IF('IMP CONTROL'!A4370="","",'IMP CONTROL'!A4370)</f>
        <v/>
      </c>
      <c r="B4370" s="8" t="str">
        <f>IF('IMP CONTROL'!C4370="","",'IMP CONTROL'!C4370)</f>
        <v/>
      </c>
      <c r="C4370" s="9" t="str">
        <f>IF('IMP CONTROL'!B4370="","",'IMP CONTROL'!B4370)</f>
        <v/>
      </c>
      <c r="D4370" s="8">
        <f>IF('IMP CONTROL'!G4370="","",'IMP CONTROL'!G4370)</f>
        <v>0</v>
      </c>
      <c r="E4370" s="8" t="str">
        <f>IF('IMP CONTROL'!D4370="","",'IMP CONTROL'!D4370)</f>
        <v/>
      </c>
      <c r="F4370" s="8" t="str">
        <f>IF('IMP CONTROL'!E4370="","",'IMP CONTROL'!E4370)</f>
        <v/>
      </c>
    </row>
    <row r="4371" spans="1:6" x14ac:dyDescent="0.25">
      <c r="A4371" s="8" t="str">
        <f>IF('IMP CONTROL'!A4371="","",'IMP CONTROL'!A4371)</f>
        <v/>
      </c>
      <c r="B4371" s="8" t="str">
        <f>IF('IMP CONTROL'!C4371="","",'IMP CONTROL'!C4371)</f>
        <v/>
      </c>
      <c r="C4371" s="9" t="str">
        <f>IF('IMP CONTROL'!B4371="","",'IMP CONTROL'!B4371)</f>
        <v/>
      </c>
      <c r="D4371" s="8">
        <f>IF('IMP CONTROL'!G4371="","",'IMP CONTROL'!G4371)</f>
        <v>0</v>
      </c>
      <c r="E4371" s="8" t="str">
        <f>IF('IMP CONTROL'!D4371="","",'IMP CONTROL'!D4371)</f>
        <v/>
      </c>
      <c r="F4371" s="8" t="str">
        <f>IF('IMP CONTROL'!E4371="","",'IMP CONTROL'!E4371)</f>
        <v/>
      </c>
    </row>
    <row r="4372" spans="1:6" x14ac:dyDescent="0.25">
      <c r="A4372" s="8" t="str">
        <f>IF('IMP CONTROL'!A4372="","",'IMP CONTROL'!A4372)</f>
        <v/>
      </c>
      <c r="B4372" s="8" t="str">
        <f>IF('IMP CONTROL'!C4372="","",'IMP CONTROL'!C4372)</f>
        <v/>
      </c>
      <c r="C4372" s="9" t="str">
        <f>IF('IMP CONTROL'!B4372="","",'IMP CONTROL'!B4372)</f>
        <v/>
      </c>
      <c r="D4372" s="8">
        <f>IF('IMP CONTROL'!G4372="","",'IMP CONTROL'!G4372)</f>
        <v>0</v>
      </c>
      <c r="E4372" s="8" t="str">
        <f>IF('IMP CONTROL'!D4372="","",'IMP CONTROL'!D4372)</f>
        <v/>
      </c>
      <c r="F4372" s="8" t="str">
        <f>IF('IMP CONTROL'!E4372="","",'IMP CONTROL'!E4372)</f>
        <v/>
      </c>
    </row>
    <row r="4373" spans="1:6" x14ac:dyDescent="0.25">
      <c r="A4373" s="8" t="str">
        <f>IF('IMP CONTROL'!A4373="","",'IMP CONTROL'!A4373)</f>
        <v/>
      </c>
      <c r="B4373" s="8" t="str">
        <f>IF('IMP CONTROL'!C4373="","",'IMP CONTROL'!C4373)</f>
        <v/>
      </c>
      <c r="C4373" s="9" t="str">
        <f>IF('IMP CONTROL'!B4373="","",'IMP CONTROL'!B4373)</f>
        <v/>
      </c>
      <c r="D4373" s="8">
        <f>IF('IMP CONTROL'!G4373="","",'IMP CONTROL'!G4373)</f>
        <v>0</v>
      </c>
      <c r="E4373" s="8" t="str">
        <f>IF('IMP CONTROL'!D4373="","",'IMP CONTROL'!D4373)</f>
        <v/>
      </c>
      <c r="F4373" s="8" t="str">
        <f>IF('IMP CONTROL'!E4373="","",'IMP CONTROL'!E4373)</f>
        <v/>
      </c>
    </row>
    <row r="4374" spans="1:6" x14ac:dyDescent="0.25">
      <c r="A4374" s="8" t="str">
        <f>IF('IMP CONTROL'!A4374="","",'IMP CONTROL'!A4374)</f>
        <v/>
      </c>
      <c r="B4374" s="8" t="str">
        <f>IF('IMP CONTROL'!C4374="","",'IMP CONTROL'!C4374)</f>
        <v/>
      </c>
      <c r="C4374" s="9" t="str">
        <f>IF('IMP CONTROL'!B4374="","",'IMP CONTROL'!B4374)</f>
        <v/>
      </c>
      <c r="D4374" s="8">
        <f>IF('IMP CONTROL'!G4374="","",'IMP CONTROL'!G4374)</f>
        <v>0</v>
      </c>
      <c r="E4374" s="8" t="str">
        <f>IF('IMP CONTROL'!D4374="","",'IMP CONTROL'!D4374)</f>
        <v/>
      </c>
      <c r="F4374" s="8" t="str">
        <f>IF('IMP CONTROL'!E4374="","",'IMP CONTROL'!E4374)</f>
        <v/>
      </c>
    </row>
    <row r="4375" spans="1:6" x14ac:dyDescent="0.25">
      <c r="A4375" s="8" t="str">
        <f>IF('IMP CONTROL'!A4375="","",'IMP CONTROL'!A4375)</f>
        <v/>
      </c>
      <c r="B4375" s="8" t="str">
        <f>IF('IMP CONTROL'!C4375="","",'IMP CONTROL'!C4375)</f>
        <v/>
      </c>
      <c r="C4375" s="9" t="str">
        <f>IF('IMP CONTROL'!B4375="","",'IMP CONTROL'!B4375)</f>
        <v/>
      </c>
      <c r="D4375" s="8">
        <f>IF('IMP CONTROL'!G4375="","",'IMP CONTROL'!G4375)</f>
        <v>0</v>
      </c>
      <c r="E4375" s="8" t="str">
        <f>IF('IMP CONTROL'!D4375="","",'IMP CONTROL'!D4375)</f>
        <v/>
      </c>
      <c r="F4375" s="8" t="str">
        <f>IF('IMP CONTROL'!E4375="","",'IMP CONTROL'!E4375)</f>
        <v/>
      </c>
    </row>
    <row r="4376" spans="1:6" x14ac:dyDescent="0.25">
      <c r="A4376" s="8" t="str">
        <f>IF('IMP CONTROL'!A4376="","",'IMP CONTROL'!A4376)</f>
        <v/>
      </c>
      <c r="B4376" s="8" t="str">
        <f>IF('IMP CONTROL'!C4376="","",'IMP CONTROL'!C4376)</f>
        <v/>
      </c>
      <c r="C4376" s="9" t="str">
        <f>IF('IMP CONTROL'!B4376="","",'IMP CONTROL'!B4376)</f>
        <v/>
      </c>
      <c r="D4376" s="8">
        <f>IF('IMP CONTROL'!G4376="","",'IMP CONTROL'!G4376)</f>
        <v>0</v>
      </c>
      <c r="E4376" s="8" t="str">
        <f>IF('IMP CONTROL'!D4376="","",'IMP CONTROL'!D4376)</f>
        <v/>
      </c>
      <c r="F4376" s="8" t="str">
        <f>IF('IMP CONTROL'!E4376="","",'IMP CONTROL'!E4376)</f>
        <v/>
      </c>
    </row>
    <row r="4377" spans="1:6" x14ac:dyDescent="0.25">
      <c r="A4377" s="8" t="str">
        <f>IF('IMP CONTROL'!A4377="","",'IMP CONTROL'!A4377)</f>
        <v/>
      </c>
      <c r="B4377" s="8" t="str">
        <f>IF('IMP CONTROL'!C4377="","",'IMP CONTROL'!C4377)</f>
        <v/>
      </c>
      <c r="C4377" s="9" t="str">
        <f>IF('IMP CONTROL'!B4377="","",'IMP CONTROL'!B4377)</f>
        <v/>
      </c>
      <c r="D4377" s="8">
        <f>IF('IMP CONTROL'!G4377="","",'IMP CONTROL'!G4377)</f>
        <v>0</v>
      </c>
      <c r="E4377" s="8" t="str">
        <f>IF('IMP CONTROL'!D4377="","",'IMP CONTROL'!D4377)</f>
        <v/>
      </c>
      <c r="F4377" s="8" t="str">
        <f>IF('IMP CONTROL'!E4377="","",'IMP CONTROL'!E4377)</f>
        <v/>
      </c>
    </row>
    <row r="4378" spans="1:6" x14ac:dyDescent="0.25">
      <c r="A4378" s="8" t="str">
        <f>IF('IMP CONTROL'!A4378="","",'IMP CONTROL'!A4378)</f>
        <v/>
      </c>
      <c r="B4378" s="8" t="str">
        <f>IF('IMP CONTROL'!C4378="","",'IMP CONTROL'!C4378)</f>
        <v/>
      </c>
      <c r="C4378" s="9" t="str">
        <f>IF('IMP CONTROL'!B4378="","",'IMP CONTROL'!B4378)</f>
        <v/>
      </c>
      <c r="D4378" s="8">
        <f>IF('IMP CONTROL'!G4378="","",'IMP CONTROL'!G4378)</f>
        <v>0</v>
      </c>
      <c r="E4378" s="8" t="str">
        <f>IF('IMP CONTROL'!D4378="","",'IMP CONTROL'!D4378)</f>
        <v/>
      </c>
      <c r="F4378" s="8" t="str">
        <f>IF('IMP CONTROL'!E4378="","",'IMP CONTROL'!E4378)</f>
        <v/>
      </c>
    </row>
    <row r="4379" spans="1:6" x14ac:dyDescent="0.25">
      <c r="A4379" s="8" t="str">
        <f>IF('IMP CONTROL'!A4379="","",'IMP CONTROL'!A4379)</f>
        <v/>
      </c>
      <c r="B4379" s="8" t="str">
        <f>IF('IMP CONTROL'!C4379="","",'IMP CONTROL'!C4379)</f>
        <v/>
      </c>
      <c r="C4379" s="9" t="str">
        <f>IF('IMP CONTROL'!B4379="","",'IMP CONTROL'!B4379)</f>
        <v/>
      </c>
      <c r="D4379" s="8">
        <f>IF('IMP CONTROL'!G4379="","",'IMP CONTROL'!G4379)</f>
        <v>0</v>
      </c>
      <c r="E4379" s="8" t="str">
        <f>IF('IMP CONTROL'!D4379="","",'IMP CONTROL'!D4379)</f>
        <v/>
      </c>
      <c r="F4379" s="8" t="str">
        <f>IF('IMP CONTROL'!E4379="","",'IMP CONTROL'!E4379)</f>
        <v/>
      </c>
    </row>
    <row r="4380" spans="1:6" x14ac:dyDescent="0.25">
      <c r="A4380" s="8" t="str">
        <f>IF('IMP CONTROL'!A4380="","",'IMP CONTROL'!A4380)</f>
        <v/>
      </c>
      <c r="B4380" s="8" t="str">
        <f>IF('IMP CONTROL'!C4380="","",'IMP CONTROL'!C4380)</f>
        <v/>
      </c>
      <c r="C4380" s="9" t="str">
        <f>IF('IMP CONTROL'!B4380="","",'IMP CONTROL'!B4380)</f>
        <v/>
      </c>
      <c r="D4380" s="8">
        <f>IF('IMP CONTROL'!G4380="","",'IMP CONTROL'!G4380)</f>
        <v>0</v>
      </c>
      <c r="E4380" s="8" t="str">
        <f>IF('IMP CONTROL'!D4380="","",'IMP CONTROL'!D4380)</f>
        <v/>
      </c>
      <c r="F4380" s="8" t="str">
        <f>IF('IMP CONTROL'!E4380="","",'IMP CONTROL'!E4380)</f>
        <v/>
      </c>
    </row>
    <row r="4381" spans="1:6" x14ac:dyDescent="0.25">
      <c r="A4381" s="8" t="str">
        <f>IF('IMP CONTROL'!A4381="","",'IMP CONTROL'!A4381)</f>
        <v/>
      </c>
      <c r="B4381" s="8" t="str">
        <f>IF('IMP CONTROL'!C4381="","",'IMP CONTROL'!C4381)</f>
        <v/>
      </c>
      <c r="C4381" s="9" t="str">
        <f>IF('IMP CONTROL'!B4381="","",'IMP CONTROL'!B4381)</f>
        <v/>
      </c>
      <c r="D4381" s="8">
        <f>IF('IMP CONTROL'!G4381="","",'IMP CONTROL'!G4381)</f>
        <v>0</v>
      </c>
      <c r="E4381" s="8" t="str">
        <f>IF('IMP CONTROL'!D4381="","",'IMP CONTROL'!D4381)</f>
        <v/>
      </c>
      <c r="F4381" s="8" t="str">
        <f>IF('IMP CONTROL'!E4381="","",'IMP CONTROL'!E4381)</f>
        <v/>
      </c>
    </row>
    <row r="4382" spans="1:6" x14ac:dyDescent="0.25">
      <c r="A4382" s="8" t="str">
        <f>IF('IMP CONTROL'!A4382="","",'IMP CONTROL'!A4382)</f>
        <v/>
      </c>
      <c r="B4382" s="8" t="str">
        <f>IF('IMP CONTROL'!C4382="","",'IMP CONTROL'!C4382)</f>
        <v/>
      </c>
      <c r="C4382" s="9" t="str">
        <f>IF('IMP CONTROL'!B4382="","",'IMP CONTROL'!B4382)</f>
        <v/>
      </c>
      <c r="D4382" s="8">
        <f>IF('IMP CONTROL'!G4382="","",'IMP CONTROL'!G4382)</f>
        <v>0</v>
      </c>
      <c r="E4382" s="8" t="str">
        <f>IF('IMP CONTROL'!D4382="","",'IMP CONTROL'!D4382)</f>
        <v/>
      </c>
      <c r="F4382" s="8" t="str">
        <f>IF('IMP CONTROL'!E4382="","",'IMP CONTROL'!E4382)</f>
        <v/>
      </c>
    </row>
    <row r="4383" spans="1:6" x14ac:dyDescent="0.25">
      <c r="A4383" s="8" t="str">
        <f>IF('IMP CONTROL'!A4383="","",'IMP CONTROL'!A4383)</f>
        <v/>
      </c>
      <c r="B4383" s="8" t="str">
        <f>IF('IMP CONTROL'!C4383="","",'IMP CONTROL'!C4383)</f>
        <v/>
      </c>
      <c r="C4383" s="9" t="str">
        <f>IF('IMP CONTROL'!B4383="","",'IMP CONTROL'!B4383)</f>
        <v/>
      </c>
      <c r="D4383" s="8">
        <f>IF('IMP CONTROL'!G4383="","",'IMP CONTROL'!G4383)</f>
        <v>0</v>
      </c>
      <c r="E4383" s="8" t="str">
        <f>IF('IMP CONTROL'!D4383="","",'IMP CONTROL'!D4383)</f>
        <v/>
      </c>
      <c r="F4383" s="8" t="str">
        <f>IF('IMP CONTROL'!E4383="","",'IMP CONTROL'!E4383)</f>
        <v/>
      </c>
    </row>
    <row r="4384" spans="1:6" x14ac:dyDescent="0.25">
      <c r="A4384" s="8" t="str">
        <f>IF('IMP CONTROL'!A4384="","",'IMP CONTROL'!A4384)</f>
        <v/>
      </c>
      <c r="B4384" s="8" t="str">
        <f>IF('IMP CONTROL'!C4384="","",'IMP CONTROL'!C4384)</f>
        <v/>
      </c>
      <c r="C4384" s="9" t="str">
        <f>IF('IMP CONTROL'!B4384="","",'IMP CONTROL'!B4384)</f>
        <v/>
      </c>
      <c r="D4384" s="8">
        <f>IF('IMP CONTROL'!G4384="","",'IMP CONTROL'!G4384)</f>
        <v>0</v>
      </c>
      <c r="E4384" s="8" t="str">
        <f>IF('IMP CONTROL'!D4384="","",'IMP CONTROL'!D4384)</f>
        <v/>
      </c>
      <c r="F4384" s="8" t="str">
        <f>IF('IMP CONTROL'!E4384="","",'IMP CONTROL'!E4384)</f>
        <v/>
      </c>
    </row>
    <row r="4385" spans="1:6" x14ac:dyDescent="0.25">
      <c r="A4385" s="8" t="str">
        <f>IF('IMP CONTROL'!A4385="","",'IMP CONTROL'!A4385)</f>
        <v/>
      </c>
      <c r="B4385" s="8" t="str">
        <f>IF('IMP CONTROL'!C4385="","",'IMP CONTROL'!C4385)</f>
        <v/>
      </c>
      <c r="C4385" s="9" t="str">
        <f>IF('IMP CONTROL'!B4385="","",'IMP CONTROL'!B4385)</f>
        <v/>
      </c>
      <c r="D4385" s="8">
        <f>IF('IMP CONTROL'!G4385="","",'IMP CONTROL'!G4385)</f>
        <v>0</v>
      </c>
      <c r="E4385" s="8" t="str">
        <f>IF('IMP CONTROL'!D4385="","",'IMP CONTROL'!D4385)</f>
        <v/>
      </c>
      <c r="F4385" s="8" t="str">
        <f>IF('IMP CONTROL'!E4385="","",'IMP CONTROL'!E4385)</f>
        <v/>
      </c>
    </row>
    <row r="4386" spans="1:6" x14ac:dyDescent="0.25">
      <c r="A4386" s="8" t="str">
        <f>IF('IMP CONTROL'!A4386="","",'IMP CONTROL'!A4386)</f>
        <v/>
      </c>
      <c r="B4386" s="8" t="str">
        <f>IF('IMP CONTROL'!C4386="","",'IMP CONTROL'!C4386)</f>
        <v/>
      </c>
      <c r="C4386" s="9" t="str">
        <f>IF('IMP CONTROL'!B4386="","",'IMP CONTROL'!B4386)</f>
        <v/>
      </c>
      <c r="D4386" s="8">
        <f>IF('IMP CONTROL'!G4386="","",'IMP CONTROL'!G4386)</f>
        <v>0</v>
      </c>
      <c r="E4386" s="8" t="str">
        <f>IF('IMP CONTROL'!D4386="","",'IMP CONTROL'!D4386)</f>
        <v/>
      </c>
      <c r="F4386" s="8" t="str">
        <f>IF('IMP CONTROL'!E4386="","",'IMP CONTROL'!E4386)</f>
        <v/>
      </c>
    </row>
    <row r="4387" spans="1:6" x14ac:dyDescent="0.25">
      <c r="A4387" s="8" t="str">
        <f>IF('IMP CONTROL'!A4387="","",'IMP CONTROL'!A4387)</f>
        <v/>
      </c>
      <c r="B4387" s="8" t="str">
        <f>IF('IMP CONTROL'!C4387="","",'IMP CONTROL'!C4387)</f>
        <v/>
      </c>
      <c r="C4387" s="9" t="str">
        <f>IF('IMP CONTROL'!B4387="","",'IMP CONTROL'!B4387)</f>
        <v/>
      </c>
      <c r="D4387" s="8">
        <f>IF('IMP CONTROL'!G4387="","",'IMP CONTROL'!G4387)</f>
        <v>0</v>
      </c>
      <c r="E4387" s="8" t="str">
        <f>IF('IMP CONTROL'!D4387="","",'IMP CONTROL'!D4387)</f>
        <v/>
      </c>
      <c r="F4387" s="8" t="str">
        <f>IF('IMP CONTROL'!E4387="","",'IMP CONTROL'!E4387)</f>
        <v/>
      </c>
    </row>
    <row r="4388" spans="1:6" x14ac:dyDescent="0.25">
      <c r="A4388" s="8" t="str">
        <f>IF('IMP CONTROL'!A4388="","",'IMP CONTROL'!A4388)</f>
        <v/>
      </c>
      <c r="B4388" s="8" t="str">
        <f>IF('IMP CONTROL'!C4388="","",'IMP CONTROL'!C4388)</f>
        <v/>
      </c>
      <c r="C4388" s="9" t="str">
        <f>IF('IMP CONTROL'!B4388="","",'IMP CONTROL'!B4388)</f>
        <v/>
      </c>
      <c r="D4388" s="8">
        <f>IF('IMP CONTROL'!G4388="","",'IMP CONTROL'!G4388)</f>
        <v>0</v>
      </c>
      <c r="E4388" s="8" t="str">
        <f>IF('IMP CONTROL'!D4388="","",'IMP CONTROL'!D4388)</f>
        <v/>
      </c>
      <c r="F4388" s="8" t="str">
        <f>IF('IMP CONTROL'!E4388="","",'IMP CONTROL'!E4388)</f>
        <v/>
      </c>
    </row>
    <row r="4389" spans="1:6" x14ac:dyDescent="0.25">
      <c r="A4389" s="8" t="str">
        <f>IF('IMP CONTROL'!A4389="","",'IMP CONTROL'!A4389)</f>
        <v/>
      </c>
      <c r="B4389" s="8" t="str">
        <f>IF('IMP CONTROL'!C4389="","",'IMP CONTROL'!C4389)</f>
        <v/>
      </c>
      <c r="C4389" s="9" t="str">
        <f>IF('IMP CONTROL'!B4389="","",'IMP CONTROL'!B4389)</f>
        <v/>
      </c>
      <c r="D4389" s="8">
        <f>IF('IMP CONTROL'!G4389="","",'IMP CONTROL'!G4389)</f>
        <v>0</v>
      </c>
      <c r="E4389" s="8" t="str">
        <f>IF('IMP CONTROL'!D4389="","",'IMP CONTROL'!D4389)</f>
        <v/>
      </c>
      <c r="F4389" s="8" t="str">
        <f>IF('IMP CONTROL'!E4389="","",'IMP CONTROL'!E4389)</f>
        <v/>
      </c>
    </row>
    <row r="4390" spans="1:6" x14ac:dyDescent="0.25">
      <c r="A4390" s="8" t="str">
        <f>IF('IMP CONTROL'!A4390="","",'IMP CONTROL'!A4390)</f>
        <v/>
      </c>
      <c r="B4390" s="8" t="str">
        <f>IF('IMP CONTROL'!C4390="","",'IMP CONTROL'!C4390)</f>
        <v/>
      </c>
      <c r="C4390" s="9" t="str">
        <f>IF('IMP CONTROL'!B4390="","",'IMP CONTROL'!B4390)</f>
        <v/>
      </c>
      <c r="D4390" s="8">
        <f>IF('IMP CONTROL'!G4390="","",'IMP CONTROL'!G4390)</f>
        <v>0</v>
      </c>
      <c r="E4390" s="8" t="str">
        <f>IF('IMP CONTROL'!D4390="","",'IMP CONTROL'!D4390)</f>
        <v/>
      </c>
      <c r="F4390" s="8" t="str">
        <f>IF('IMP CONTROL'!E4390="","",'IMP CONTROL'!E4390)</f>
        <v/>
      </c>
    </row>
    <row r="4391" spans="1:6" x14ac:dyDescent="0.25">
      <c r="A4391" s="8" t="str">
        <f>IF('IMP CONTROL'!A4391="","",'IMP CONTROL'!A4391)</f>
        <v/>
      </c>
      <c r="B4391" s="8" t="str">
        <f>IF('IMP CONTROL'!C4391="","",'IMP CONTROL'!C4391)</f>
        <v/>
      </c>
      <c r="C4391" s="9" t="str">
        <f>IF('IMP CONTROL'!B4391="","",'IMP CONTROL'!B4391)</f>
        <v/>
      </c>
      <c r="D4391" s="8">
        <f>IF('IMP CONTROL'!G4391="","",'IMP CONTROL'!G4391)</f>
        <v>0</v>
      </c>
      <c r="E4391" s="8" t="str">
        <f>IF('IMP CONTROL'!D4391="","",'IMP CONTROL'!D4391)</f>
        <v/>
      </c>
      <c r="F4391" s="8" t="str">
        <f>IF('IMP CONTROL'!E4391="","",'IMP CONTROL'!E4391)</f>
        <v/>
      </c>
    </row>
    <row r="4392" spans="1:6" x14ac:dyDescent="0.25">
      <c r="A4392" s="8" t="str">
        <f>IF('IMP CONTROL'!A4392="","",'IMP CONTROL'!A4392)</f>
        <v/>
      </c>
      <c r="B4392" s="8" t="str">
        <f>IF('IMP CONTROL'!C4392="","",'IMP CONTROL'!C4392)</f>
        <v/>
      </c>
      <c r="C4392" s="9" t="str">
        <f>IF('IMP CONTROL'!B4392="","",'IMP CONTROL'!B4392)</f>
        <v/>
      </c>
      <c r="D4392" s="8">
        <f>IF('IMP CONTROL'!G4392="","",'IMP CONTROL'!G4392)</f>
        <v>0</v>
      </c>
      <c r="E4392" s="8" t="str">
        <f>IF('IMP CONTROL'!D4392="","",'IMP CONTROL'!D4392)</f>
        <v/>
      </c>
      <c r="F4392" s="8" t="str">
        <f>IF('IMP CONTROL'!E4392="","",'IMP CONTROL'!E4392)</f>
        <v/>
      </c>
    </row>
    <row r="4393" spans="1:6" x14ac:dyDescent="0.25">
      <c r="A4393" s="8" t="str">
        <f>IF('IMP CONTROL'!A4393="","",'IMP CONTROL'!A4393)</f>
        <v/>
      </c>
      <c r="B4393" s="8" t="str">
        <f>IF('IMP CONTROL'!C4393="","",'IMP CONTROL'!C4393)</f>
        <v/>
      </c>
      <c r="C4393" s="9" t="str">
        <f>IF('IMP CONTROL'!B4393="","",'IMP CONTROL'!B4393)</f>
        <v/>
      </c>
      <c r="D4393" s="8">
        <f>IF('IMP CONTROL'!G4393="","",'IMP CONTROL'!G4393)</f>
        <v>0</v>
      </c>
      <c r="E4393" s="8" t="str">
        <f>IF('IMP CONTROL'!D4393="","",'IMP CONTROL'!D4393)</f>
        <v/>
      </c>
      <c r="F4393" s="8" t="str">
        <f>IF('IMP CONTROL'!E4393="","",'IMP CONTROL'!E4393)</f>
        <v/>
      </c>
    </row>
    <row r="4394" spans="1:6" x14ac:dyDescent="0.25">
      <c r="A4394" s="8" t="str">
        <f>IF('IMP CONTROL'!A4394="","",'IMP CONTROL'!A4394)</f>
        <v/>
      </c>
      <c r="B4394" s="8" t="str">
        <f>IF('IMP CONTROL'!C4394="","",'IMP CONTROL'!C4394)</f>
        <v/>
      </c>
      <c r="C4394" s="9" t="str">
        <f>IF('IMP CONTROL'!B4394="","",'IMP CONTROL'!B4394)</f>
        <v/>
      </c>
      <c r="D4394" s="8">
        <f>IF('IMP CONTROL'!G4394="","",'IMP CONTROL'!G4394)</f>
        <v>0</v>
      </c>
      <c r="E4394" s="8" t="str">
        <f>IF('IMP CONTROL'!D4394="","",'IMP CONTROL'!D4394)</f>
        <v/>
      </c>
      <c r="F4394" s="8" t="str">
        <f>IF('IMP CONTROL'!E4394="","",'IMP CONTROL'!E4394)</f>
        <v/>
      </c>
    </row>
    <row r="4395" spans="1:6" x14ac:dyDescent="0.25">
      <c r="A4395" s="8" t="str">
        <f>IF('IMP CONTROL'!A4395="","",'IMP CONTROL'!A4395)</f>
        <v/>
      </c>
      <c r="B4395" s="8" t="str">
        <f>IF('IMP CONTROL'!C4395="","",'IMP CONTROL'!C4395)</f>
        <v/>
      </c>
      <c r="C4395" s="9" t="str">
        <f>IF('IMP CONTROL'!B4395="","",'IMP CONTROL'!B4395)</f>
        <v/>
      </c>
      <c r="D4395" s="8">
        <f>IF('IMP CONTROL'!G4395="","",'IMP CONTROL'!G4395)</f>
        <v>0</v>
      </c>
      <c r="E4395" s="8" t="str">
        <f>IF('IMP CONTROL'!D4395="","",'IMP CONTROL'!D4395)</f>
        <v/>
      </c>
      <c r="F4395" s="8" t="str">
        <f>IF('IMP CONTROL'!E4395="","",'IMP CONTROL'!E4395)</f>
        <v/>
      </c>
    </row>
    <row r="4396" spans="1:6" x14ac:dyDescent="0.25">
      <c r="A4396" s="8" t="str">
        <f>IF('IMP CONTROL'!A4396="","",'IMP CONTROL'!A4396)</f>
        <v/>
      </c>
      <c r="B4396" s="8" t="str">
        <f>IF('IMP CONTROL'!C4396="","",'IMP CONTROL'!C4396)</f>
        <v/>
      </c>
      <c r="C4396" s="9" t="str">
        <f>IF('IMP CONTROL'!B4396="","",'IMP CONTROL'!B4396)</f>
        <v/>
      </c>
      <c r="D4396" s="8">
        <f>IF('IMP CONTROL'!G4396="","",'IMP CONTROL'!G4396)</f>
        <v>0</v>
      </c>
      <c r="E4396" s="8" t="str">
        <f>IF('IMP CONTROL'!D4396="","",'IMP CONTROL'!D4396)</f>
        <v/>
      </c>
      <c r="F4396" s="8" t="str">
        <f>IF('IMP CONTROL'!E4396="","",'IMP CONTROL'!E4396)</f>
        <v/>
      </c>
    </row>
    <row r="4397" spans="1:6" x14ac:dyDescent="0.25">
      <c r="A4397" s="8" t="str">
        <f>IF('IMP CONTROL'!A4397="","",'IMP CONTROL'!A4397)</f>
        <v/>
      </c>
      <c r="B4397" s="8" t="str">
        <f>IF('IMP CONTROL'!C4397="","",'IMP CONTROL'!C4397)</f>
        <v/>
      </c>
      <c r="C4397" s="9" t="str">
        <f>IF('IMP CONTROL'!B4397="","",'IMP CONTROL'!B4397)</f>
        <v/>
      </c>
      <c r="D4397" s="8">
        <f>IF('IMP CONTROL'!G4397="","",'IMP CONTROL'!G4397)</f>
        <v>0</v>
      </c>
      <c r="E4397" s="8" t="str">
        <f>IF('IMP CONTROL'!D4397="","",'IMP CONTROL'!D4397)</f>
        <v/>
      </c>
      <c r="F4397" s="8" t="str">
        <f>IF('IMP CONTROL'!E4397="","",'IMP CONTROL'!E4397)</f>
        <v/>
      </c>
    </row>
    <row r="4398" spans="1:6" x14ac:dyDescent="0.25">
      <c r="A4398" s="8" t="str">
        <f>IF('IMP CONTROL'!A4398="","",'IMP CONTROL'!A4398)</f>
        <v/>
      </c>
      <c r="B4398" s="8" t="str">
        <f>IF('IMP CONTROL'!C4398="","",'IMP CONTROL'!C4398)</f>
        <v/>
      </c>
      <c r="C4398" s="9" t="str">
        <f>IF('IMP CONTROL'!B4398="","",'IMP CONTROL'!B4398)</f>
        <v/>
      </c>
      <c r="D4398" s="8">
        <f>IF('IMP CONTROL'!G4398="","",'IMP CONTROL'!G4398)</f>
        <v>0</v>
      </c>
      <c r="E4398" s="8" t="str">
        <f>IF('IMP CONTROL'!D4398="","",'IMP CONTROL'!D4398)</f>
        <v/>
      </c>
      <c r="F4398" s="8" t="str">
        <f>IF('IMP CONTROL'!E4398="","",'IMP CONTROL'!E4398)</f>
        <v/>
      </c>
    </row>
    <row r="4399" spans="1:6" x14ac:dyDescent="0.25">
      <c r="A4399" s="8" t="str">
        <f>IF('IMP CONTROL'!A4399="","",'IMP CONTROL'!A4399)</f>
        <v/>
      </c>
      <c r="B4399" s="8" t="str">
        <f>IF('IMP CONTROL'!C4399="","",'IMP CONTROL'!C4399)</f>
        <v/>
      </c>
      <c r="C4399" s="9" t="str">
        <f>IF('IMP CONTROL'!B4399="","",'IMP CONTROL'!B4399)</f>
        <v/>
      </c>
      <c r="D4399" s="8">
        <f>IF('IMP CONTROL'!G4399="","",'IMP CONTROL'!G4399)</f>
        <v>0</v>
      </c>
      <c r="E4399" s="8" t="str">
        <f>IF('IMP CONTROL'!D4399="","",'IMP CONTROL'!D4399)</f>
        <v/>
      </c>
      <c r="F4399" s="8" t="str">
        <f>IF('IMP CONTROL'!E4399="","",'IMP CONTROL'!E4399)</f>
        <v/>
      </c>
    </row>
    <row r="4400" spans="1:6" x14ac:dyDescent="0.25">
      <c r="A4400" s="8" t="str">
        <f>IF('IMP CONTROL'!A4400="","",'IMP CONTROL'!A4400)</f>
        <v/>
      </c>
      <c r="B4400" s="8" t="str">
        <f>IF('IMP CONTROL'!C4400="","",'IMP CONTROL'!C4400)</f>
        <v/>
      </c>
      <c r="C4400" s="9" t="str">
        <f>IF('IMP CONTROL'!B4400="","",'IMP CONTROL'!B4400)</f>
        <v/>
      </c>
      <c r="D4400" s="8">
        <f>IF('IMP CONTROL'!G4400="","",'IMP CONTROL'!G4400)</f>
        <v>0</v>
      </c>
      <c r="E4400" s="8" t="str">
        <f>IF('IMP CONTROL'!D4400="","",'IMP CONTROL'!D4400)</f>
        <v/>
      </c>
      <c r="F4400" s="8" t="str">
        <f>IF('IMP CONTROL'!E4400="","",'IMP CONTROL'!E4400)</f>
        <v/>
      </c>
    </row>
    <row r="4401" spans="1:6" x14ac:dyDescent="0.25">
      <c r="A4401" s="8" t="str">
        <f>IF('IMP CONTROL'!A4401="","",'IMP CONTROL'!A4401)</f>
        <v/>
      </c>
      <c r="B4401" s="8" t="str">
        <f>IF('IMP CONTROL'!C4401="","",'IMP CONTROL'!C4401)</f>
        <v/>
      </c>
      <c r="C4401" s="9" t="str">
        <f>IF('IMP CONTROL'!B4401="","",'IMP CONTROL'!B4401)</f>
        <v/>
      </c>
      <c r="D4401" s="8">
        <f>IF('IMP CONTROL'!G4401="","",'IMP CONTROL'!G4401)</f>
        <v>0</v>
      </c>
      <c r="E4401" s="8" t="str">
        <f>IF('IMP CONTROL'!D4401="","",'IMP CONTROL'!D4401)</f>
        <v/>
      </c>
      <c r="F4401" s="8" t="str">
        <f>IF('IMP CONTROL'!E4401="","",'IMP CONTROL'!E4401)</f>
        <v/>
      </c>
    </row>
    <row r="4402" spans="1:6" x14ac:dyDescent="0.25">
      <c r="A4402" s="8" t="str">
        <f>IF('IMP CONTROL'!A4402="","",'IMP CONTROL'!A4402)</f>
        <v/>
      </c>
      <c r="B4402" s="8" t="str">
        <f>IF('IMP CONTROL'!C4402="","",'IMP CONTROL'!C4402)</f>
        <v/>
      </c>
      <c r="C4402" s="9" t="str">
        <f>IF('IMP CONTROL'!B4402="","",'IMP CONTROL'!B4402)</f>
        <v/>
      </c>
      <c r="D4402" s="8">
        <f>IF('IMP CONTROL'!G4402="","",'IMP CONTROL'!G4402)</f>
        <v>0</v>
      </c>
      <c r="E4402" s="8" t="str">
        <f>IF('IMP CONTROL'!D4402="","",'IMP CONTROL'!D4402)</f>
        <v/>
      </c>
      <c r="F4402" s="8" t="str">
        <f>IF('IMP CONTROL'!E4402="","",'IMP CONTROL'!E4402)</f>
        <v/>
      </c>
    </row>
    <row r="4403" spans="1:6" x14ac:dyDescent="0.25">
      <c r="A4403" s="8" t="str">
        <f>IF('IMP CONTROL'!A4403="","",'IMP CONTROL'!A4403)</f>
        <v/>
      </c>
      <c r="B4403" s="8" t="str">
        <f>IF('IMP CONTROL'!C4403="","",'IMP CONTROL'!C4403)</f>
        <v/>
      </c>
      <c r="C4403" s="9" t="str">
        <f>IF('IMP CONTROL'!B4403="","",'IMP CONTROL'!B4403)</f>
        <v/>
      </c>
      <c r="D4403" s="8">
        <f>IF('IMP CONTROL'!G4403="","",'IMP CONTROL'!G4403)</f>
        <v>0</v>
      </c>
      <c r="E4403" s="8" t="str">
        <f>IF('IMP CONTROL'!D4403="","",'IMP CONTROL'!D4403)</f>
        <v/>
      </c>
      <c r="F4403" s="8" t="str">
        <f>IF('IMP CONTROL'!E4403="","",'IMP CONTROL'!E4403)</f>
        <v/>
      </c>
    </row>
    <row r="4404" spans="1:6" x14ac:dyDescent="0.25">
      <c r="A4404" s="8" t="str">
        <f>IF('IMP CONTROL'!A4404="","",'IMP CONTROL'!A4404)</f>
        <v/>
      </c>
      <c r="B4404" s="8" t="str">
        <f>IF('IMP CONTROL'!C4404="","",'IMP CONTROL'!C4404)</f>
        <v/>
      </c>
      <c r="C4404" s="9" t="str">
        <f>IF('IMP CONTROL'!B4404="","",'IMP CONTROL'!B4404)</f>
        <v/>
      </c>
      <c r="D4404" s="8">
        <f>IF('IMP CONTROL'!G4404="","",'IMP CONTROL'!G4404)</f>
        <v>0</v>
      </c>
      <c r="E4404" s="8" t="str">
        <f>IF('IMP CONTROL'!D4404="","",'IMP CONTROL'!D4404)</f>
        <v/>
      </c>
      <c r="F4404" s="8" t="str">
        <f>IF('IMP CONTROL'!E4404="","",'IMP CONTROL'!E4404)</f>
        <v/>
      </c>
    </row>
    <row r="4405" spans="1:6" x14ac:dyDescent="0.25">
      <c r="A4405" s="8" t="str">
        <f>IF('IMP CONTROL'!A4405="","",'IMP CONTROL'!A4405)</f>
        <v/>
      </c>
      <c r="B4405" s="8" t="str">
        <f>IF('IMP CONTROL'!C4405="","",'IMP CONTROL'!C4405)</f>
        <v/>
      </c>
      <c r="C4405" s="9" t="str">
        <f>IF('IMP CONTROL'!B4405="","",'IMP CONTROL'!B4405)</f>
        <v/>
      </c>
      <c r="D4405" s="8">
        <f>IF('IMP CONTROL'!G4405="","",'IMP CONTROL'!G4405)</f>
        <v>0</v>
      </c>
      <c r="E4405" s="8" t="str">
        <f>IF('IMP CONTROL'!D4405="","",'IMP CONTROL'!D4405)</f>
        <v/>
      </c>
      <c r="F4405" s="8" t="str">
        <f>IF('IMP CONTROL'!E4405="","",'IMP CONTROL'!E4405)</f>
        <v/>
      </c>
    </row>
    <row r="4406" spans="1:6" x14ac:dyDescent="0.25">
      <c r="A4406" s="8" t="str">
        <f>IF('IMP CONTROL'!A4406="","",'IMP CONTROL'!A4406)</f>
        <v/>
      </c>
      <c r="B4406" s="8" t="str">
        <f>IF('IMP CONTROL'!C4406="","",'IMP CONTROL'!C4406)</f>
        <v/>
      </c>
      <c r="C4406" s="9" t="str">
        <f>IF('IMP CONTROL'!B4406="","",'IMP CONTROL'!B4406)</f>
        <v/>
      </c>
      <c r="D4406" s="8">
        <f>IF('IMP CONTROL'!G4406="","",'IMP CONTROL'!G4406)</f>
        <v>0</v>
      </c>
      <c r="E4406" s="8" t="str">
        <f>IF('IMP CONTROL'!D4406="","",'IMP CONTROL'!D4406)</f>
        <v/>
      </c>
      <c r="F4406" s="8" t="str">
        <f>IF('IMP CONTROL'!E4406="","",'IMP CONTROL'!E4406)</f>
        <v/>
      </c>
    </row>
    <row r="4407" spans="1:6" x14ac:dyDescent="0.25">
      <c r="A4407" s="8" t="str">
        <f>IF('IMP CONTROL'!A4407="","",'IMP CONTROL'!A4407)</f>
        <v/>
      </c>
      <c r="B4407" s="8" t="str">
        <f>IF('IMP CONTROL'!C4407="","",'IMP CONTROL'!C4407)</f>
        <v/>
      </c>
      <c r="C4407" s="9" t="str">
        <f>IF('IMP CONTROL'!B4407="","",'IMP CONTROL'!B4407)</f>
        <v/>
      </c>
      <c r="D4407" s="8">
        <f>IF('IMP CONTROL'!G4407="","",'IMP CONTROL'!G4407)</f>
        <v>0</v>
      </c>
      <c r="E4407" s="8" t="str">
        <f>IF('IMP CONTROL'!D4407="","",'IMP CONTROL'!D4407)</f>
        <v/>
      </c>
      <c r="F4407" s="8" t="str">
        <f>IF('IMP CONTROL'!E4407="","",'IMP CONTROL'!E4407)</f>
        <v/>
      </c>
    </row>
    <row r="4408" spans="1:6" x14ac:dyDescent="0.25">
      <c r="A4408" s="8" t="str">
        <f>IF('IMP CONTROL'!A4408="","",'IMP CONTROL'!A4408)</f>
        <v/>
      </c>
      <c r="B4408" s="8" t="str">
        <f>IF('IMP CONTROL'!C4408="","",'IMP CONTROL'!C4408)</f>
        <v/>
      </c>
      <c r="C4408" s="9" t="str">
        <f>IF('IMP CONTROL'!B4408="","",'IMP CONTROL'!B4408)</f>
        <v/>
      </c>
      <c r="D4408" s="8">
        <f>IF('IMP CONTROL'!G4408="","",'IMP CONTROL'!G4408)</f>
        <v>0</v>
      </c>
      <c r="E4408" s="8" t="str">
        <f>IF('IMP CONTROL'!D4408="","",'IMP CONTROL'!D4408)</f>
        <v/>
      </c>
      <c r="F4408" s="8" t="str">
        <f>IF('IMP CONTROL'!E4408="","",'IMP CONTROL'!E4408)</f>
        <v/>
      </c>
    </row>
    <row r="4409" spans="1:6" x14ac:dyDescent="0.25">
      <c r="A4409" s="8" t="str">
        <f>IF('IMP CONTROL'!A4409="","",'IMP CONTROL'!A4409)</f>
        <v/>
      </c>
      <c r="B4409" s="8" t="str">
        <f>IF('IMP CONTROL'!C4409="","",'IMP CONTROL'!C4409)</f>
        <v/>
      </c>
      <c r="C4409" s="9" t="str">
        <f>IF('IMP CONTROL'!B4409="","",'IMP CONTROL'!B4409)</f>
        <v/>
      </c>
      <c r="D4409" s="8">
        <f>IF('IMP CONTROL'!G4409="","",'IMP CONTROL'!G4409)</f>
        <v>0</v>
      </c>
      <c r="E4409" s="8" t="str">
        <f>IF('IMP CONTROL'!D4409="","",'IMP CONTROL'!D4409)</f>
        <v/>
      </c>
      <c r="F4409" s="8" t="str">
        <f>IF('IMP CONTROL'!E4409="","",'IMP CONTROL'!E4409)</f>
        <v/>
      </c>
    </row>
    <row r="4410" spans="1:6" x14ac:dyDescent="0.25">
      <c r="A4410" s="8" t="str">
        <f>IF('IMP CONTROL'!A4410="","",'IMP CONTROL'!A4410)</f>
        <v/>
      </c>
      <c r="B4410" s="8" t="str">
        <f>IF('IMP CONTROL'!C4410="","",'IMP CONTROL'!C4410)</f>
        <v/>
      </c>
      <c r="C4410" s="9" t="str">
        <f>IF('IMP CONTROL'!B4410="","",'IMP CONTROL'!B4410)</f>
        <v/>
      </c>
      <c r="D4410" s="8">
        <f>IF('IMP CONTROL'!G4410="","",'IMP CONTROL'!G4410)</f>
        <v>0</v>
      </c>
      <c r="E4410" s="8" t="str">
        <f>IF('IMP CONTROL'!D4410="","",'IMP CONTROL'!D4410)</f>
        <v/>
      </c>
      <c r="F4410" s="8" t="str">
        <f>IF('IMP CONTROL'!E4410="","",'IMP CONTROL'!E4410)</f>
        <v/>
      </c>
    </row>
    <row r="4411" spans="1:6" x14ac:dyDescent="0.25">
      <c r="A4411" s="8" t="str">
        <f>IF('IMP CONTROL'!A4411="","",'IMP CONTROL'!A4411)</f>
        <v/>
      </c>
      <c r="B4411" s="8" t="str">
        <f>IF('IMP CONTROL'!C4411="","",'IMP CONTROL'!C4411)</f>
        <v/>
      </c>
      <c r="C4411" s="9" t="str">
        <f>IF('IMP CONTROL'!B4411="","",'IMP CONTROL'!B4411)</f>
        <v/>
      </c>
      <c r="D4411" s="8">
        <f>IF('IMP CONTROL'!G4411="","",'IMP CONTROL'!G4411)</f>
        <v>0</v>
      </c>
      <c r="E4411" s="8" t="str">
        <f>IF('IMP CONTROL'!D4411="","",'IMP CONTROL'!D4411)</f>
        <v/>
      </c>
      <c r="F4411" s="8" t="str">
        <f>IF('IMP CONTROL'!E4411="","",'IMP CONTROL'!E4411)</f>
        <v/>
      </c>
    </row>
    <row r="4412" spans="1:6" x14ac:dyDescent="0.25">
      <c r="A4412" s="8" t="str">
        <f>IF('IMP CONTROL'!A4412="","",'IMP CONTROL'!A4412)</f>
        <v/>
      </c>
      <c r="B4412" s="8" t="str">
        <f>IF('IMP CONTROL'!C4412="","",'IMP CONTROL'!C4412)</f>
        <v/>
      </c>
      <c r="C4412" s="9" t="str">
        <f>IF('IMP CONTROL'!B4412="","",'IMP CONTROL'!B4412)</f>
        <v/>
      </c>
      <c r="D4412" s="8">
        <f>IF('IMP CONTROL'!G4412="","",'IMP CONTROL'!G4412)</f>
        <v>0</v>
      </c>
      <c r="E4412" s="8" t="str">
        <f>IF('IMP CONTROL'!D4412="","",'IMP CONTROL'!D4412)</f>
        <v/>
      </c>
      <c r="F4412" s="8" t="str">
        <f>IF('IMP CONTROL'!E4412="","",'IMP CONTROL'!E4412)</f>
        <v/>
      </c>
    </row>
    <row r="4413" spans="1:6" x14ac:dyDescent="0.25">
      <c r="A4413" s="8" t="str">
        <f>IF('IMP CONTROL'!A4413="","",'IMP CONTROL'!A4413)</f>
        <v/>
      </c>
      <c r="B4413" s="8" t="str">
        <f>IF('IMP CONTROL'!C4413="","",'IMP CONTROL'!C4413)</f>
        <v/>
      </c>
      <c r="C4413" s="9" t="str">
        <f>IF('IMP CONTROL'!B4413="","",'IMP CONTROL'!B4413)</f>
        <v/>
      </c>
      <c r="D4413" s="8">
        <f>IF('IMP CONTROL'!G4413="","",'IMP CONTROL'!G4413)</f>
        <v>0</v>
      </c>
      <c r="E4413" s="8" t="str">
        <f>IF('IMP CONTROL'!D4413="","",'IMP CONTROL'!D4413)</f>
        <v/>
      </c>
      <c r="F4413" s="8" t="str">
        <f>IF('IMP CONTROL'!E4413="","",'IMP CONTROL'!E4413)</f>
        <v/>
      </c>
    </row>
    <row r="4414" spans="1:6" x14ac:dyDescent="0.25">
      <c r="A4414" s="8" t="str">
        <f>IF('IMP CONTROL'!A4414="","",'IMP CONTROL'!A4414)</f>
        <v/>
      </c>
      <c r="B4414" s="8" t="str">
        <f>IF('IMP CONTROL'!C4414="","",'IMP CONTROL'!C4414)</f>
        <v/>
      </c>
      <c r="C4414" s="9" t="str">
        <f>IF('IMP CONTROL'!B4414="","",'IMP CONTROL'!B4414)</f>
        <v/>
      </c>
      <c r="D4414" s="8">
        <f>IF('IMP CONTROL'!G4414="","",'IMP CONTROL'!G4414)</f>
        <v>0</v>
      </c>
      <c r="E4414" s="8" t="str">
        <f>IF('IMP CONTROL'!D4414="","",'IMP CONTROL'!D4414)</f>
        <v/>
      </c>
      <c r="F4414" s="8" t="str">
        <f>IF('IMP CONTROL'!E4414="","",'IMP CONTROL'!E4414)</f>
        <v/>
      </c>
    </row>
    <row r="4415" spans="1:6" x14ac:dyDescent="0.25">
      <c r="A4415" s="8" t="str">
        <f>IF('IMP CONTROL'!A4415="","",'IMP CONTROL'!A4415)</f>
        <v/>
      </c>
      <c r="B4415" s="8" t="str">
        <f>IF('IMP CONTROL'!C4415="","",'IMP CONTROL'!C4415)</f>
        <v/>
      </c>
      <c r="C4415" s="9" t="str">
        <f>IF('IMP CONTROL'!B4415="","",'IMP CONTROL'!B4415)</f>
        <v/>
      </c>
      <c r="D4415" s="8">
        <f>IF('IMP CONTROL'!G4415="","",'IMP CONTROL'!G4415)</f>
        <v>0</v>
      </c>
      <c r="E4415" s="8" t="str">
        <f>IF('IMP CONTROL'!D4415="","",'IMP CONTROL'!D4415)</f>
        <v/>
      </c>
      <c r="F4415" s="8" t="str">
        <f>IF('IMP CONTROL'!E4415="","",'IMP CONTROL'!E4415)</f>
        <v/>
      </c>
    </row>
    <row r="4416" spans="1:6" x14ac:dyDescent="0.25">
      <c r="A4416" s="8" t="str">
        <f>IF('IMP CONTROL'!A4416="","",'IMP CONTROL'!A4416)</f>
        <v/>
      </c>
      <c r="B4416" s="8" t="str">
        <f>IF('IMP CONTROL'!C4416="","",'IMP CONTROL'!C4416)</f>
        <v/>
      </c>
      <c r="C4416" s="9" t="str">
        <f>IF('IMP CONTROL'!B4416="","",'IMP CONTROL'!B4416)</f>
        <v/>
      </c>
      <c r="D4416" s="8">
        <f>IF('IMP CONTROL'!G4416="","",'IMP CONTROL'!G4416)</f>
        <v>0</v>
      </c>
      <c r="E4416" s="8" t="str">
        <f>IF('IMP CONTROL'!D4416="","",'IMP CONTROL'!D4416)</f>
        <v/>
      </c>
      <c r="F4416" s="8" t="str">
        <f>IF('IMP CONTROL'!E4416="","",'IMP CONTROL'!E4416)</f>
        <v/>
      </c>
    </row>
    <row r="4417" spans="1:6" x14ac:dyDescent="0.25">
      <c r="A4417" s="8" t="str">
        <f>IF('IMP CONTROL'!A4417="","",'IMP CONTROL'!A4417)</f>
        <v/>
      </c>
      <c r="B4417" s="8" t="str">
        <f>IF('IMP CONTROL'!C4417="","",'IMP CONTROL'!C4417)</f>
        <v/>
      </c>
      <c r="C4417" s="9" t="str">
        <f>IF('IMP CONTROL'!B4417="","",'IMP CONTROL'!B4417)</f>
        <v/>
      </c>
      <c r="D4417" s="8">
        <f>IF('IMP CONTROL'!G4417="","",'IMP CONTROL'!G4417)</f>
        <v>0</v>
      </c>
      <c r="E4417" s="8" t="str">
        <f>IF('IMP CONTROL'!D4417="","",'IMP CONTROL'!D4417)</f>
        <v/>
      </c>
      <c r="F4417" s="8" t="str">
        <f>IF('IMP CONTROL'!E4417="","",'IMP CONTROL'!E4417)</f>
        <v/>
      </c>
    </row>
    <row r="4418" spans="1:6" x14ac:dyDescent="0.25">
      <c r="A4418" s="8" t="str">
        <f>IF('IMP CONTROL'!A4418="","",'IMP CONTROL'!A4418)</f>
        <v/>
      </c>
      <c r="B4418" s="8" t="str">
        <f>IF('IMP CONTROL'!C4418="","",'IMP CONTROL'!C4418)</f>
        <v/>
      </c>
      <c r="C4418" s="9" t="str">
        <f>IF('IMP CONTROL'!B4418="","",'IMP CONTROL'!B4418)</f>
        <v/>
      </c>
      <c r="D4418" s="8">
        <f>IF('IMP CONTROL'!G4418="","",'IMP CONTROL'!G4418)</f>
        <v>0</v>
      </c>
      <c r="E4418" s="8" t="str">
        <f>IF('IMP CONTROL'!D4418="","",'IMP CONTROL'!D4418)</f>
        <v/>
      </c>
      <c r="F4418" s="8" t="str">
        <f>IF('IMP CONTROL'!E4418="","",'IMP CONTROL'!E4418)</f>
        <v/>
      </c>
    </row>
    <row r="4419" spans="1:6" x14ac:dyDescent="0.25">
      <c r="A4419" s="8" t="str">
        <f>IF('IMP CONTROL'!A4419="","",'IMP CONTROL'!A4419)</f>
        <v/>
      </c>
      <c r="B4419" s="8" t="str">
        <f>IF('IMP CONTROL'!C4419="","",'IMP CONTROL'!C4419)</f>
        <v/>
      </c>
      <c r="C4419" s="9" t="str">
        <f>IF('IMP CONTROL'!B4419="","",'IMP CONTROL'!B4419)</f>
        <v/>
      </c>
      <c r="D4419" s="8">
        <f>IF('IMP CONTROL'!G4419="","",'IMP CONTROL'!G4419)</f>
        <v>0</v>
      </c>
      <c r="E4419" s="8" t="str">
        <f>IF('IMP CONTROL'!D4419="","",'IMP CONTROL'!D4419)</f>
        <v/>
      </c>
      <c r="F4419" s="8" t="str">
        <f>IF('IMP CONTROL'!E4419="","",'IMP CONTROL'!E4419)</f>
        <v/>
      </c>
    </row>
    <row r="4420" spans="1:6" x14ac:dyDescent="0.25">
      <c r="A4420" s="8" t="str">
        <f>IF('IMP CONTROL'!A4420="","",'IMP CONTROL'!A4420)</f>
        <v/>
      </c>
      <c r="B4420" s="8" t="str">
        <f>IF('IMP CONTROL'!C4420="","",'IMP CONTROL'!C4420)</f>
        <v/>
      </c>
      <c r="C4420" s="9" t="str">
        <f>IF('IMP CONTROL'!B4420="","",'IMP CONTROL'!B4420)</f>
        <v/>
      </c>
      <c r="D4420" s="8">
        <f>IF('IMP CONTROL'!G4420="","",'IMP CONTROL'!G4420)</f>
        <v>0</v>
      </c>
      <c r="E4420" s="8" t="str">
        <f>IF('IMP CONTROL'!D4420="","",'IMP CONTROL'!D4420)</f>
        <v/>
      </c>
      <c r="F4420" s="8" t="str">
        <f>IF('IMP CONTROL'!E4420="","",'IMP CONTROL'!E4420)</f>
        <v/>
      </c>
    </row>
    <row r="4421" spans="1:6" x14ac:dyDescent="0.25">
      <c r="A4421" s="8" t="str">
        <f>IF('IMP CONTROL'!A4421="","",'IMP CONTROL'!A4421)</f>
        <v/>
      </c>
      <c r="B4421" s="8" t="str">
        <f>IF('IMP CONTROL'!C4421="","",'IMP CONTROL'!C4421)</f>
        <v/>
      </c>
      <c r="C4421" s="9" t="str">
        <f>IF('IMP CONTROL'!B4421="","",'IMP CONTROL'!B4421)</f>
        <v/>
      </c>
      <c r="D4421" s="8">
        <f>IF('IMP CONTROL'!G4421="","",'IMP CONTROL'!G4421)</f>
        <v>0</v>
      </c>
      <c r="E4421" s="8" t="str">
        <f>IF('IMP CONTROL'!D4421="","",'IMP CONTROL'!D4421)</f>
        <v/>
      </c>
      <c r="F4421" s="8" t="str">
        <f>IF('IMP CONTROL'!E4421="","",'IMP CONTROL'!E4421)</f>
        <v/>
      </c>
    </row>
    <row r="4422" spans="1:6" x14ac:dyDescent="0.25">
      <c r="A4422" s="8" t="str">
        <f>IF('IMP CONTROL'!A4422="","",'IMP CONTROL'!A4422)</f>
        <v/>
      </c>
      <c r="B4422" s="8" t="str">
        <f>IF('IMP CONTROL'!C4422="","",'IMP CONTROL'!C4422)</f>
        <v/>
      </c>
      <c r="C4422" s="9" t="str">
        <f>IF('IMP CONTROL'!B4422="","",'IMP CONTROL'!B4422)</f>
        <v/>
      </c>
      <c r="D4422" s="8">
        <f>IF('IMP CONTROL'!G4422="","",'IMP CONTROL'!G4422)</f>
        <v>0</v>
      </c>
      <c r="E4422" s="8" t="str">
        <f>IF('IMP CONTROL'!D4422="","",'IMP CONTROL'!D4422)</f>
        <v/>
      </c>
      <c r="F4422" s="8" t="str">
        <f>IF('IMP CONTROL'!E4422="","",'IMP CONTROL'!E4422)</f>
        <v/>
      </c>
    </row>
    <row r="4423" spans="1:6" x14ac:dyDescent="0.25">
      <c r="A4423" s="8" t="str">
        <f>IF('IMP CONTROL'!A4423="","",'IMP CONTROL'!A4423)</f>
        <v/>
      </c>
      <c r="B4423" s="8" t="str">
        <f>IF('IMP CONTROL'!C4423="","",'IMP CONTROL'!C4423)</f>
        <v/>
      </c>
      <c r="C4423" s="9" t="str">
        <f>IF('IMP CONTROL'!B4423="","",'IMP CONTROL'!B4423)</f>
        <v/>
      </c>
      <c r="D4423" s="8">
        <f>IF('IMP CONTROL'!G4423="","",'IMP CONTROL'!G4423)</f>
        <v>0</v>
      </c>
      <c r="E4423" s="8" t="str">
        <f>IF('IMP CONTROL'!D4423="","",'IMP CONTROL'!D4423)</f>
        <v/>
      </c>
      <c r="F4423" s="8" t="str">
        <f>IF('IMP CONTROL'!E4423="","",'IMP CONTROL'!E4423)</f>
        <v/>
      </c>
    </row>
    <row r="4424" spans="1:6" x14ac:dyDescent="0.25">
      <c r="A4424" s="8" t="str">
        <f>IF('IMP CONTROL'!A4424="","",'IMP CONTROL'!A4424)</f>
        <v/>
      </c>
      <c r="B4424" s="8" t="str">
        <f>IF('IMP CONTROL'!C4424="","",'IMP CONTROL'!C4424)</f>
        <v/>
      </c>
      <c r="C4424" s="9" t="str">
        <f>IF('IMP CONTROL'!B4424="","",'IMP CONTROL'!B4424)</f>
        <v/>
      </c>
      <c r="D4424" s="8">
        <f>IF('IMP CONTROL'!G4424="","",'IMP CONTROL'!G4424)</f>
        <v>0</v>
      </c>
      <c r="E4424" s="8" t="str">
        <f>IF('IMP CONTROL'!D4424="","",'IMP CONTROL'!D4424)</f>
        <v/>
      </c>
      <c r="F4424" s="8" t="str">
        <f>IF('IMP CONTROL'!E4424="","",'IMP CONTROL'!E4424)</f>
        <v/>
      </c>
    </row>
    <row r="4425" spans="1:6" x14ac:dyDescent="0.25">
      <c r="A4425" s="8" t="str">
        <f>IF('IMP CONTROL'!A4425="","",'IMP CONTROL'!A4425)</f>
        <v/>
      </c>
      <c r="B4425" s="8" t="str">
        <f>IF('IMP CONTROL'!C4425="","",'IMP CONTROL'!C4425)</f>
        <v/>
      </c>
      <c r="C4425" s="9" t="str">
        <f>IF('IMP CONTROL'!B4425="","",'IMP CONTROL'!B4425)</f>
        <v/>
      </c>
      <c r="D4425" s="8">
        <f>IF('IMP CONTROL'!G4425="","",'IMP CONTROL'!G4425)</f>
        <v>0</v>
      </c>
      <c r="E4425" s="8" t="str">
        <f>IF('IMP CONTROL'!D4425="","",'IMP CONTROL'!D4425)</f>
        <v/>
      </c>
      <c r="F4425" s="8" t="str">
        <f>IF('IMP CONTROL'!E4425="","",'IMP CONTROL'!E4425)</f>
        <v/>
      </c>
    </row>
    <row r="4426" spans="1:6" x14ac:dyDescent="0.25">
      <c r="A4426" s="8" t="str">
        <f>IF('IMP CONTROL'!A4426="","",'IMP CONTROL'!A4426)</f>
        <v/>
      </c>
      <c r="B4426" s="8" t="str">
        <f>IF('IMP CONTROL'!C4426="","",'IMP CONTROL'!C4426)</f>
        <v/>
      </c>
      <c r="C4426" s="9" t="str">
        <f>IF('IMP CONTROL'!B4426="","",'IMP CONTROL'!B4426)</f>
        <v/>
      </c>
      <c r="D4426" s="8">
        <f>IF('IMP CONTROL'!G4426="","",'IMP CONTROL'!G4426)</f>
        <v>0</v>
      </c>
      <c r="E4426" s="8" t="str">
        <f>IF('IMP CONTROL'!D4426="","",'IMP CONTROL'!D4426)</f>
        <v/>
      </c>
      <c r="F4426" s="8" t="str">
        <f>IF('IMP CONTROL'!E4426="","",'IMP CONTROL'!E4426)</f>
        <v/>
      </c>
    </row>
    <row r="4427" spans="1:6" x14ac:dyDescent="0.25">
      <c r="A4427" s="8" t="str">
        <f>IF('IMP CONTROL'!A4427="","",'IMP CONTROL'!A4427)</f>
        <v/>
      </c>
      <c r="B4427" s="8" t="str">
        <f>IF('IMP CONTROL'!C4427="","",'IMP CONTROL'!C4427)</f>
        <v/>
      </c>
      <c r="C4427" s="9" t="str">
        <f>IF('IMP CONTROL'!B4427="","",'IMP CONTROL'!B4427)</f>
        <v/>
      </c>
      <c r="D4427" s="8">
        <f>IF('IMP CONTROL'!G4427="","",'IMP CONTROL'!G4427)</f>
        <v>0</v>
      </c>
      <c r="E4427" s="8" t="str">
        <f>IF('IMP CONTROL'!D4427="","",'IMP CONTROL'!D4427)</f>
        <v/>
      </c>
      <c r="F4427" s="8" t="str">
        <f>IF('IMP CONTROL'!E4427="","",'IMP CONTROL'!E4427)</f>
        <v/>
      </c>
    </row>
    <row r="4428" spans="1:6" x14ac:dyDescent="0.25">
      <c r="A4428" s="8" t="str">
        <f>IF('IMP CONTROL'!A4428="","",'IMP CONTROL'!A4428)</f>
        <v/>
      </c>
      <c r="B4428" s="8" t="str">
        <f>IF('IMP CONTROL'!C4428="","",'IMP CONTROL'!C4428)</f>
        <v/>
      </c>
      <c r="C4428" s="9" t="str">
        <f>IF('IMP CONTROL'!B4428="","",'IMP CONTROL'!B4428)</f>
        <v/>
      </c>
      <c r="D4428" s="8">
        <f>IF('IMP CONTROL'!G4428="","",'IMP CONTROL'!G4428)</f>
        <v>0</v>
      </c>
      <c r="E4428" s="8" t="str">
        <f>IF('IMP CONTROL'!D4428="","",'IMP CONTROL'!D4428)</f>
        <v/>
      </c>
      <c r="F4428" s="8" t="str">
        <f>IF('IMP CONTROL'!E4428="","",'IMP CONTROL'!E4428)</f>
        <v/>
      </c>
    </row>
    <row r="4429" spans="1:6" x14ac:dyDescent="0.25">
      <c r="A4429" s="8" t="str">
        <f>IF('IMP CONTROL'!A4429="","",'IMP CONTROL'!A4429)</f>
        <v/>
      </c>
      <c r="B4429" s="8" t="str">
        <f>IF('IMP CONTROL'!C4429="","",'IMP CONTROL'!C4429)</f>
        <v/>
      </c>
      <c r="C4429" s="9" t="str">
        <f>IF('IMP CONTROL'!B4429="","",'IMP CONTROL'!B4429)</f>
        <v/>
      </c>
      <c r="D4429" s="8">
        <f>IF('IMP CONTROL'!G4429="","",'IMP CONTROL'!G4429)</f>
        <v>0</v>
      </c>
      <c r="E4429" s="8" t="str">
        <f>IF('IMP CONTROL'!D4429="","",'IMP CONTROL'!D4429)</f>
        <v/>
      </c>
      <c r="F4429" s="8" t="str">
        <f>IF('IMP CONTROL'!E4429="","",'IMP CONTROL'!E4429)</f>
        <v/>
      </c>
    </row>
    <row r="4430" spans="1:6" x14ac:dyDescent="0.25">
      <c r="A4430" s="8" t="str">
        <f>IF('IMP CONTROL'!A4430="","",'IMP CONTROL'!A4430)</f>
        <v/>
      </c>
      <c r="B4430" s="8" t="str">
        <f>IF('IMP CONTROL'!C4430="","",'IMP CONTROL'!C4430)</f>
        <v/>
      </c>
      <c r="C4430" s="9" t="str">
        <f>IF('IMP CONTROL'!B4430="","",'IMP CONTROL'!B4430)</f>
        <v/>
      </c>
      <c r="D4430" s="8">
        <f>IF('IMP CONTROL'!G4430="","",'IMP CONTROL'!G4430)</f>
        <v>0</v>
      </c>
      <c r="E4430" s="8" t="str">
        <f>IF('IMP CONTROL'!D4430="","",'IMP CONTROL'!D4430)</f>
        <v/>
      </c>
      <c r="F4430" s="8" t="str">
        <f>IF('IMP CONTROL'!E4430="","",'IMP CONTROL'!E4430)</f>
        <v/>
      </c>
    </row>
    <row r="4431" spans="1:6" x14ac:dyDescent="0.25">
      <c r="A4431" s="8" t="str">
        <f>IF('IMP CONTROL'!A4431="","",'IMP CONTROL'!A4431)</f>
        <v/>
      </c>
      <c r="B4431" s="8" t="str">
        <f>IF('IMP CONTROL'!C4431="","",'IMP CONTROL'!C4431)</f>
        <v/>
      </c>
      <c r="C4431" s="9" t="str">
        <f>IF('IMP CONTROL'!B4431="","",'IMP CONTROL'!B4431)</f>
        <v/>
      </c>
      <c r="D4431" s="8">
        <f>IF('IMP CONTROL'!G4431="","",'IMP CONTROL'!G4431)</f>
        <v>0</v>
      </c>
      <c r="E4431" s="8" t="str">
        <f>IF('IMP CONTROL'!D4431="","",'IMP CONTROL'!D4431)</f>
        <v/>
      </c>
      <c r="F4431" s="8" t="str">
        <f>IF('IMP CONTROL'!E4431="","",'IMP CONTROL'!E4431)</f>
        <v/>
      </c>
    </row>
    <row r="4432" spans="1:6" x14ac:dyDescent="0.25">
      <c r="A4432" s="8" t="str">
        <f>IF('IMP CONTROL'!A4432="","",'IMP CONTROL'!A4432)</f>
        <v/>
      </c>
      <c r="B4432" s="8" t="str">
        <f>IF('IMP CONTROL'!C4432="","",'IMP CONTROL'!C4432)</f>
        <v/>
      </c>
      <c r="C4432" s="9" t="str">
        <f>IF('IMP CONTROL'!B4432="","",'IMP CONTROL'!B4432)</f>
        <v/>
      </c>
      <c r="D4432" s="8">
        <f>IF('IMP CONTROL'!G4432="","",'IMP CONTROL'!G4432)</f>
        <v>0</v>
      </c>
      <c r="E4432" s="8" t="str">
        <f>IF('IMP CONTROL'!D4432="","",'IMP CONTROL'!D4432)</f>
        <v/>
      </c>
      <c r="F4432" s="8" t="str">
        <f>IF('IMP CONTROL'!E4432="","",'IMP CONTROL'!E4432)</f>
        <v/>
      </c>
    </row>
    <row r="4433" spans="1:6" x14ac:dyDescent="0.25">
      <c r="A4433" s="8" t="str">
        <f>IF('IMP CONTROL'!A4433="","",'IMP CONTROL'!A4433)</f>
        <v/>
      </c>
      <c r="B4433" s="8" t="str">
        <f>IF('IMP CONTROL'!C4433="","",'IMP CONTROL'!C4433)</f>
        <v/>
      </c>
      <c r="C4433" s="9" t="str">
        <f>IF('IMP CONTROL'!B4433="","",'IMP CONTROL'!B4433)</f>
        <v/>
      </c>
      <c r="D4433" s="8">
        <f>IF('IMP CONTROL'!G4433="","",'IMP CONTROL'!G4433)</f>
        <v>0</v>
      </c>
      <c r="E4433" s="8" t="str">
        <f>IF('IMP CONTROL'!D4433="","",'IMP CONTROL'!D4433)</f>
        <v/>
      </c>
      <c r="F4433" s="8" t="str">
        <f>IF('IMP CONTROL'!E4433="","",'IMP CONTROL'!E4433)</f>
        <v/>
      </c>
    </row>
    <row r="4434" spans="1:6" x14ac:dyDescent="0.25">
      <c r="A4434" s="8" t="str">
        <f>IF('IMP CONTROL'!A4434="","",'IMP CONTROL'!A4434)</f>
        <v/>
      </c>
      <c r="B4434" s="8" t="str">
        <f>IF('IMP CONTROL'!C4434="","",'IMP CONTROL'!C4434)</f>
        <v/>
      </c>
      <c r="C4434" s="9" t="str">
        <f>IF('IMP CONTROL'!B4434="","",'IMP CONTROL'!B4434)</f>
        <v/>
      </c>
      <c r="D4434" s="8">
        <f>IF('IMP CONTROL'!G4434="","",'IMP CONTROL'!G4434)</f>
        <v>0</v>
      </c>
      <c r="E4434" s="8" t="str">
        <f>IF('IMP CONTROL'!D4434="","",'IMP CONTROL'!D4434)</f>
        <v/>
      </c>
      <c r="F4434" s="8" t="str">
        <f>IF('IMP CONTROL'!E4434="","",'IMP CONTROL'!E4434)</f>
        <v/>
      </c>
    </row>
    <row r="4435" spans="1:6" x14ac:dyDescent="0.25">
      <c r="A4435" s="8" t="str">
        <f>IF('IMP CONTROL'!A4435="","",'IMP CONTROL'!A4435)</f>
        <v/>
      </c>
      <c r="B4435" s="8" t="str">
        <f>IF('IMP CONTROL'!C4435="","",'IMP CONTROL'!C4435)</f>
        <v/>
      </c>
      <c r="C4435" s="9" t="str">
        <f>IF('IMP CONTROL'!B4435="","",'IMP CONTROL'!B4435)</f>
        <v/>
      </c>
      <c r="D4435" s="8">
        <f>IF('IMP CONTROL'!G4435="","",'IMP CONTROL'!G4435)</f>
        <v>0</v>
      </c>
      <c r="E4435" s="8" t="str">
        <f>IF('IMP CONTROL'!D4435="","",'IMP CONTROL'!D4435)</f>
        <v/>
      </c>
      <c r="F4435" s="8" t="str">
        <f>IF('IMP CONTROL'!E4435="","",'IMP CONTROL'!E4435)</f>
        <v/>
      </c>
    </row>
    <row r="4436" spans="1:6" x14ac:dyDescent="0.25">
      <c r="A4436" s="8" t="str">
        <f>IF('IMP CONTROL'!A4436="","",'IMP CONTROL'!A4436)</f>
        <v/>
      </c>
      <c r="B4436" s="8" t="str">
        <f>IF('IMP CONTROL'!C4436="","",'IMP CONTROL'!C4436)</f>
        <v/>
      </c>
      <c r="C4436" s="9" t="str">
        <f>IF('IMP CONTROL'!B4436="","",'IMP CONTROL'!B4436)</f>
        <v/>
      </c>
      <c r="D4436" s="8">
        <f>IF('IMP CONTROL'!G4436="","",'IMP CONTROL'!G4436)</f>
        <v>0</v>
      </c>
      <c r="E4436" s="8" t="str">
        <f>IF('IMP CONTROL'!D4436="","",'IMP CONTROL'!D4436)</f>
        <v/>
      </c>
      <c r="F4436" s="8" t="str">
        <f>IF('IMP CONTROL'!E4436="","",'IMP CONTROL'!E4436)</f>
        <v/>
      </c>
    </row>
    <row r="4437" spans="1:6" x14ac:dyDescent="0.25">
      <c r="A4437" s="8" t="str">
        <f>IF('IMP CONTROL'!A4437="","",'IMP CONTROL'!A4437)</f>
        <v/>
      </c>
      <c r="B4437" s="8" t="str">
        <f>IF('IMP CONTROL'!C4437="","",'IMP CONTROL'!C4437)</f>
        <v/>
      </c>
      <c r="C4437" s="9" t="str">
        <f>IF('IMP CONTROL'!B4437="","",'IMP CONTROL'!B4437)</f>
        <v/>
      </c>
      <c r="D4437" s="8">
        <f>IF('IMP CONTROL'!G4437="","",'IMP CONTROL'!G4437)</f>
        <v>0</v>
      </c>
      <c r="E4437" s="8" t="str">
        <f>IF('IMP CONTROL'!D4437="","",'IMP CONTROL'!D4437)</f>
        <v/>
      </c>
      <c r="F4437" s="8" t="str">
        <f>IF('IMP CONTROL'!E4437="","",'IMP CONTROL'!E4437)</f>
        <v/>
      </c>
    </row>
    <row r="4438" spans="1:6" x14ac:dyDescent="0.25">
      <c r="A4438" s="8" t="str">
        <f>IF('IMP CONTROL'!A4438="","",'IMP CONTROL'!A4438)</f>
        <v/>
      </c>
      <c r="B4438" s="8" t="str">
        <f>IF('IMP CONTROL'!C4438="","",'IMP CONTROL'!C4438)</f>
        <v/>
      </c>
      <c r="C4438" s="9" t="str">
        <f>IF('IMP CONTROL'!B4438="","",'IMP CONTROL'!B4438)</f>
        <v/>
      </c>
      <c r="D4438" s="8">
        <f>IF('IMP CONTROL'!G4438="","",'IMP CONTROL'!G4438)</f>
        <v>0</v>
      </c>
      <c r="E4438" s="8" t="str">
        <f>IF('IMP CONTROL'!D4438="","",'IMP CONTROL'!D4438)</f>
        <v/>
      </c>
      <c r="F4438" s="8" t="str">
        <f>IF('IMP CONTROL'!E4438="","",'IMP CONTROL'!E4438)</f>
        <v/>
      </c>
    </row>
    <row r="4439" spans="1:6" x14ac:dyDescent="0.25">
      <c r="A4439" s="8" t="str">
        <f>IF('IMP CONTROL'!A4439="","",'IMP CONTROL'!A4439)</f>
        <v/>
      </c>
      <c r="B4439" s="8" t="str">
        <f>IF('IMP CONTROL'!C4439="","",'IMP CONTROL'!C4439)</f>
        <v/>
      </c>
      <c r="C4439" s="9" t="str">
        <f>IF('IMP CONTROL'!B4439="","",'IMP CONTROL'!B4439)</f>
        <v/>
      </c>
      <c r="D4439" s="8">
        <f>IF('IMP CONTROL'!G4439="","",'IMP CONTROL'!G4439)</f>
        <v>0</v>
      </c>
      <c r="E4439" s="8" t="str">
        <f>IF('IMP CONTROL'!D4439="","",'IMP CONTROL'!D4439)</f>
        <v/>
      </c>
      <c r="F4439" s="8" t="str">
        <f>IF('IMP CONTROL'!E4439="","",'IMP CONTROL'!E4439)</f>
        <v/>
      </c>
    </row>
    <row r="4440" spans="1:6" x14ac:dyDescent="0.25">
      <c r="A4440" s="8" t="str">
        <f>IF('IMP CONTROL'!A4440="","",'IMP CONTROL'!A4440)</f>
        <v/>
      </c>
      <c r="B4440" s="8" t="str">
        <f>IF('IMP CONTROL'!C4440="","",'IMP CONTROL'!C4440)</f>
        <v/>
      </c>
      <c r="C4440" s="9" t="str">
        <f>IF('IMP CONTROL'!B4440="","",'IMP CONTROL'!B4440)</f>
        <v/>
      </c>
      <c r="D4440" s="8">
        <f>IF('IMP CONTROL'!G4440="","",'IMP CONTROL'!G4440)</f>
        <v>0</v>
      </c>
      <c r="E4440" s="8" t="str">
        <f>IF('IMP CONTROL'!D4440="","",'IMP CONTROL'!D4440)</f>
        <v/>
      </c>
      <c r="F4440" s="8" t="str">
        <f>IF('IMP CONTROL'!E4440="","",'IMP CONTROL'!E4440)</f>
        <v/>
      </c>
    </row>
    <row r="4441" spans="1:6" x14ac:dyDescent="0.25">
      <c r="A4441" s="8" t="str">
        <f>IF('IMP CONTROL'!A4441="","",'IMP CONTROL'!A4441)</f>
        <v/>
      </c>
      <c r="B4441" s="8" t="str">
        <f>IF('IMP CONTROL'!C4441="","",'IMP CONTROL'!C4441)</f>
        <v/>
      </c>
      <c r="C4441" s="9" t="str">
        <f>IF('IMP CONTROL'!B4441="","",'IMP CONTROL'!B4441)</f>
        <v/>
      </c>
      <c r="D4441" s="8">
        <f>IF('IMP CONTROL'!G4441="","",'IMP CONTROL'!G4441)</f>
        <v>0</v>
      </c>
      <c r="E4441" s="8" t="str">
        <f>IF('IMP CONTROL'!D4441="","",'IMP CONTROL'!D4441)</f>
        <v/>
      </c>
      <c r="F4441" s="8" t="str">
        <f>IF('IMP CONTROL'!E4441="","",'IMP CONTROL'!E4441)</f>
        <v/>
      </c>
    </row>
    <row r="4442" spans="1:6" x14ac:dyDescent="0.25">
      <c r="A4442" s="8" t="str">
        <f>IF('IMP CONTROL'!A4442="","",'IMP CONTROL'!A4442)</f>
        <v/>
      </c>
      <c r="B4442" s="8" t="str">
        <f>IF('IMP CONTROL'!C4442="","",'IMP CONTROL'!C4442)</f>
        <v/>
      </c>
      <c r="C4442" s="9" t="str">
        <f>IF('IMP CONTROL'!B4442="","",'IMP CONTROL'!B4442)</f>
        <v/>
      </c>
      <c r="D4442" s="8">
        <f>IF('IMP CONTROL'!G4442="","",'IMP CONTROL'!G4442)</f>
        <v>0</v>
      </c>
      <c r="E4442" s="8" t="str">
        <f>IF('IMP CONTROL'!D4442="","",'IMP CONTROL'!D4442)</f>
        <v/>
      </c>
      <c r="F4442" s="8" t="str">
        <f>IF('IMP CONTROL'!E4442="","",'IMP CONTROL'!E4442)</f>
        <v/>
      </c>
    </row>
    <row r="4443" spans="1:6" x14ac:dyDescent="0.25">
      <c r="A4443" s="8" t="str">
        <f>IF('IMP CONTROL'!A4443="","",'IMP CONTROL'!A4443)</f>
        <v/>
      </c>
      <c r="B4443" s="8" t="str">
        <f>IF('IMP CONTROL'!C4443="","",'IMP CONTROL'!C4443)</f>
        <v/>
      </c>
      <c r="C4443" s="9" t="str">
        <f>IF('IMP CONTROL'!B4443="","",'IMP CONTROL'!B4443)</f>
        <v/>
      </c>
      <c r="D4443" s="8">
        <f>IF('IMP CONTROL'!G4443="","",'IMP CONTROL'!G4443)</f>
        <v>0</v>
      </c>
      <c r="E4443" s="8" t="str">
        <f>IF('IMP CONTROL'!D4443="","",'IMP CONTROL'!D4443)</f>
        <v/>
      </c>
      <c r="F4443" s="8" t="str">
        <f>IF('IMP CONTROL'!E4443="","",'IMP CONTROL'!E4443)</f>
        <v/>
      </c>
    </row>
    <row r="4444" spans="1:6" x14ac:dyDescent="0.25">
      <c r="A4444" s="8" t="str">
        <f>IF('IMP CONTROL'!A4444="","",'IMP CONTROL'!A4444)</f>
        <v/>
      </c>
      <c r="B4444" s="8" t="str">
        <f>IF('IMP CONTROL'!C4444="","",'IMP CONTROL'!C4444)</f>
        <v/>
      </c>
      <c r="C4444" s="9" t="str">
        <f>IF('IMP CONTROL'!B4444="","",'IMP CONTROL'!B4444)</f>
        <v/>
      </c>
      <c r="D4444" s="8">
        <f>IF('IMP CONTROL'!G4444="","",'IMP CONTROL'!G4444)</f>
        <v>0</v>
      </c>
      <c r="E4444" s="8" t="str">
        <f>IF('IMP CONTROL'!D4444="","",'IMP CONTROL'!D4444)</f>
        <v/>
      </c>
      <c r="F4444" s="8" t="str">
        <f>IF('IMP CONTROL'!E4444="","",'IMP CONTROL'!E4444)</f>
        <v/>
      </c>
    </row>
    <row r="4445" spans="1:6" x14ac:dyDescent="0.25">
      <c r="A4445" s="8" t="str">
        <f>IF('IMP CONTROL'!A4445="","",'IMP CONTROL'!A4445)</f>
        <v/>
      </c>
      <c r="B4445" s="8" t="str">
        <f>IF('IMP CONTROL'!C4445="","",'IMP CONTROL'!C4445)</f>
        <v/>
      </c>
      <c r="C4445" s="9" t="str">
        <f>IF('IMP CONTROL'!B4445="","",'IMP CONTROL'!B4445)</f>
        <v/>
      </c>
      <c r="D4445" s="8">
        <f>IF('IMP CONTROL'!G4445="","",'IMP CONTROL'!G4445)</f>
        <v>0</v>
      </c>
      <c r="E4445" s="8" t="str">
        <f>IF('IMP CONTROL'!D4445="","",'IMP CONTROL'!D4445)</f>
        <v/>
      </c>
      <c r="F4445" s="8" t="str">
        <f>IF('IMP CONTROL'!E4445="","",'IMP CONTROL'!E4445)</f>
        <v/>
      </c>
    </row>
    <row r="4446" spans="1:6" x14ac:dyDescent="0.25">
      <c r="A4446" s="8" t="str">
        <f>IF('IMP CONTROL'!A4446="","",'IMP CONTROL'!A4446)</f>
        <v/>
      </c>
      <c r="B4446" s="8" t="str">
        <f>IF('IMP CONTROL'!C4446="","",'IMP CONTROL'!C4446)</f>
        <v/>
      </c>
      <c r="C4446" s="9" t="str">
        <f>IF('IMP CONTROL'!B4446="","",'IMP CONTROL'!B4446)</f>
        <v/>
      </c>
      <c r="D4446" s="8">
        <f>IF('IMP CONTROL'!G4446="","",'IMP CONTROL'!G4446)</f>
        <v>0</v>
      </c>
      <c r="E4446" s="8" t="str">
        <f>IF('IMP CONTROL'!D4446="","",'IMP CONTROL'!D4446)</f>
        <v/>
      </c>
      <c r="F4446" s="8" t="str">
        <f>IF('IMP CONTROL'!E4446="","",'IMP CONTROL'!E4446)</f>
        <v/>
      </c>
    </row>
    <row r="4447" spans="1:6" x14ac:dyDescent="0.25">
      <c r="A4447" s="8" t="str">
        <f>IF('IMP CONTROL'!A4447="","",'IMP CONTROL'!A4447)</f>
        <v/>
      </c>
      <c r="B4447" s="8" t="str">
        <f>IF('IMP CONTROL'!C4447="","",'IMP CONTROL'!C4447)</f>
        <v/>
      </c>
      <c r="C4447" s="9" t="str">
        <f>IF('IMP CONTROL'!B4447="","",'IMP CONTROL'!B4447)</f>
        <v/>
      </c>
      <c r="D4447" s="8">
        <f>IF('IMP CONTROL'!G4447="","",'IMP CONTROL'!G4447)</f>
        <v>0</v>
      </c>
      <c r="E4447" s="8" t="str">
        <f>IF('IMP CONTROL'!D4447="","",'IMP CONTROL'!D4447)</f>
        <v/>
      </c>
      <c r="F4447" s="8" t="str">
        <f>IF('IMP CONTROL'!E4447="","",'IMP CONTROL'!E4447)</f>
        <v/>
      </c>
    </row>
    <row r="4448" spans="1:6" x14ac:dyDescent="0.25">
      <c r="A4448" s="8" t="str">
        <f>IF('IMP CONTROL'!A4448="","",'IMP CONTROL'!A4448)</f>
        <v/>
      </c>
      <c r="B4448" s="8" t="str">
        <f>IF('IMP CONTROL'!C4448="","",'IMP CONTROL'!C4448)</f>
        <v/>
      </c>
      <c r="C4448" s="9" t="str">
        <f>IF('IMP CONTROL'!B4448="","",'IMP CONTROL'!B4448)</f>
        <v/>
      </c>
      <c r="D4448" s="8">
        <f>IF('IMP CONTROL'!G4448="","",'IMP CONTROL'!G4448)</f>
        <v>0</v>
      </c>
      <c r="E4448" s="8" t="str">
        <f>IF('IMP CONTROL'!D4448="","",'IMP CONTROL'!D4448)</f>
        <v/>
      </c>
      <c r="F4448" s="8" t="str">
        <f>IF('IMP CONTROL'!E4448="","",'IMP CONTROL'!E4448)</f>
        <v/>
      </c>
    </row>
    <row r="4449" spans="1:6" x14ac:dyDescent="0.25">
      <c r="A4449" s="8" t="str">
        <f>IF('IMP CONTROL'!A4449="","",'IMP CONTROL'!A4449)</f>
        <v/>
      </c>
      <c r="B4449" s="8" t="str">
        <f>IF('IMP CONTROL'!C4449="","",'IMP CONTROL'!C4449)</f>
        <v/>
      </c>
      <c r="C4449" s="9" t="str">
        <f>IF('IMP CONTROL'!B4449="","",'IMP CONTROL'!B4449)</f>
        <v/>
      </c>
      <c r="D4449" s="8">
        <f>IF('IMP CONTROL'!G4449="","",'IMP CONTROL'!G4449)</f>
        <v>0</v>
      </c>
      <c r="E4449" s="8" t="str">
        <f>IF('IMP CONTROL'!D4449="","",'IMP CONTROL'!D4449)</f>
        <v/>
      </c>
      <c r="F4449" s="8" t="str">
        <f>IF('IMP CONTROL'!E4449="","",'IMP CONTROL'!E4449)</f>
        <v/>
      </c>
    </row>
    <row r="4450" spans="1:6" x14ac:dyDescent="0.25">
      <c r="A4450" s="8" t="str">
        <f>IF('IMP CONTROL'!A4450="","",'IMP CONTROL'!A4450)</f>
        <v/>
      </c>
      <c r="B4450" s="8" t="str">
        <f>IF('IMP CONTROL'!C4450="","",'IMP CONTROL'!C4450)</f>
        <v/>
      </c>
      <c r="C4450" s="9" t="str">
        <f>IF('IMP CONTROL'!B4450="","",'IMP CONTROL'!B4450)</f>
        <v/>
      </c>
      <c r="D4450" s="8">
        <f>IF('IMP CONTROL'!G4450="","",'IMP CONTROL'!G4450)</f>
        <v>0</v>
      </c>
      <c r="E4450" s="8" t="str">
        <f>IF('IMP CONTROL'!D4450="","",'IMP CONTROL'!D4450)</f>
        <v/>
      </c>
      <c r="F4450" s="8" t="str">
        <f>IF('IMP CONTROL'!E4450="","",'IMP CONTROL'!E4450)</f>
        <v/>
      </c>
    </row>
    <row r="4451" spans="1:6" x14ac:dyDescent="0.25">
      <c r="A4451" s="8" t="str">
        <f>IF('IMP CONTROL'!A4451="","",'IMP CONTROL'!A4451)</f>
        <v/>
      </c>
      <c r="B4451" s="8" t="str">
        <f>IF('IMP CONTROL'!C4451="","",'IMP CONTROL'!C4451)</f>
        <v/>
      </c>
      <c r="C4451" s="9" t="str">
        <f>IF('IMP CONTROL'!B4451="","",'IMP CONTROL'!B4451)</f>
        <v/>
      </c>
      <c r="D4451" s="8">
        <f>IF('IMP CONTROL'!G4451="","",'IMP CONTROL'!G4451)</f>
        <v>0</v>
      </c>
      <c r="E4451" s="8" t="str">
        <f>IF('IMP CONTROL'!D4451="","",'IMP CONTROL'!D4451)</f>
        <v/>
      </c>
      <c r="F4451" s="8" t="str">
        <f>IF('IMP CONTROL'!E4451="","",'IMP CONTROL'!E4451)</f>
        <v/>
      </c>
    </row>
    <row r="4452" spans="1:6" x14ac:dyDescent="0.25">
      <c r="A4452" s="8" t="str">
        <f>IF('IMP CONTROL'!A4452="","",'IMP CONTROL'!A4452)</f>
        <v/>
      </c>
      <c r="B4452" s="8" t="str">
        <f>IF('IMP CONTROL'!C4452="","",'IMP CONTROL'!C4452)</f>
        <v/>
      </c>
      <c r="C4452" s="9" t="str">
        <f>IF('IMP CONTROL'!B4452="","",'IMP CONTROL'!B4452)</f>
        <v/>
      </c>
      <c r="D4452" s="8">
        <f>IF('IMP CONTROL'!G4452="","",'IMP CONTROL'!G4452)</f>
        <v>0</v>
      </c>
      <c r="E4452" s="8" t="str">
        <f>IF('IMP CONTROL'!D4452="","",'IMP CONTROL'!D4452)</f>
        <v/>
      </c>
      <c r="F4452" s="8" t="str">
        <f>IF('IMP CONTROL'!E4452="","",'IMP CONTROL'!E4452)</f>
        <v/>
      </c>
    </row>
    <row r="4453" spans="1:6" x14ac:dyDescent="0.25">
      <c r="A4453" s="8" t="str">
        <f>IF('IMP CONTROL'!A4453="","",'IMP CONTROL'!A4453)</f>
        <v/>
      </c>
      <c r="B4453" s="8" t="str">
        <f>IF('IMP CONTROL'!C4453="","",'IMP CONTROL'!C4453)</f>
        <v/>
      </c>
      <c r="C4453" s="9" t="str">
        <f>IF('IMP CONTROL'!B4453="","",'IMP CONTROL'!B4453)</f>
        <v/>
      </c>
      <c r="D4453" s="8">
        <f>IF('IMP CONTROL'!G4453="","",'IMP CONTROL'!G4453)</f>
        <v>0</v>
      </c>
      <c r="E4453" s="8" t="str">
        <f>IF('IMP CONTROL'!D4453="","",'IMP CONTROL'!D4453)</f>
        <v/>
      </c>
      <c r="F4453" s="8" t="str">
        <f>IF('IMP CONTROL'!E4453="","",'IMP CONTROL'!E4453)</f>
        <v/>
      </c>
    </row>
    <row r="4454" spans="1:6" x14ac:dyDescent="0.25">
      <c r="A4454" s="8" t="str">
        <f>IF('IMP CONTROL'!A4454="","",'IMP CONTROL'!A4454)</f>
        <v/>
      </c>
      <c r="B4454" s="8" t="str">
        <f>IF('IMP CONTROL'!C4454="","",'IMP CONTROL'!C4454)</f>
        <v/>
      </c>
      <c r="C4454" s="9" t="str">
        <f>IF('IMP CONTROL'!B4454="","",'IMP CONTROL'!B4454)</f>
        <v/>
      </c>
      <c r="D4454" s="8">
        <f>IF('IMP CONTROL'!G4454="","",'IMP CONTROL'!G4454)</f>
        <v>0</v>
      </c>
      <c r="E4454" s="8" t="str">
        <f>IF('IMP CONTROL'!D4454="","",'IMP CONTROL'!D4454)</f>
        <v/>
      </c>
      <c r="F4454" s="8" t="str">
        <f>IF('IMP CONTROL'!E4454="","",'IMP CONTROL'!E4454)</f>
        <v/>
      </c>
    </row>
    <row r="4455" spans="1:6" x14ac:dyDescent="0.25">
      <c r="A4455" s="8" t="str">
        <f>IF('IMP CONTROL'!A4455="","",'IMP CONTROL'!A4455)</f>
        <v/>
      </c>
      <c r="B4455" s="8" t="str">
        <f>IF('IMP CONTROL'!C4455="","",'IMP CONTROL'!C4455)</f>
        <v/>
      </c>
      <c r="C4455" s="9" t="str">
        <f>IF('IMP CONTROL'!B4455="","",'IMP CONTROL'!B4455)</f>
        <v/>
      </c>
      <c r="D4455" s="8">
        <f>IF('IMP CONTROL'!G4455="","",'IMP CONTROL'!G4455)</f>
        <v>0</v>
      </c>
      <c r="E4455" s="8" t="str">
        <f>IF('IMP CONTROL'!D4455="","",'IMP CONTROL'!D4455)</f>
        <v/>
      </c>
      <c r="F4455" s="8" t="str">
        <f>IF('IMP CONTROL'!E4455="","",'IMP CONTROL'!E4455)</f>
        <v/>
      </c>
    </row>
    <row r="4456" spans="1:6" x14ac:dyDescent="0.25">
      <c r="A4456" s="8" t="str">
        <f>IF('IMP CONTROL'!A4456="","",'IMP CONTROL'!A4456)</f>
        <v/>
      </c>
      <c r="B4456" s="8" t="str">
        <f>IF('IMP CONTROL'!C4456="","",'IMP CONTROL'!C4456)</f>
        <v/>
      </c>
      <c r="C4456" s="9" t="str">
        <f>IF('IMP CONTROL'!B4456="","",'IMP CONTROL'!B4456)</f>
        <v/>
      </c>
      <c r="D4456" s="8">
        <f>IF('IMP CONTROL'!G4456="","",'IMP CONTROL'!G4456)</f>
        <v>0</v>
      </c>
      <c r="E4456" s="8" t="str">
        <f>IF('IMP CONTROL'!D4456="","",'IMP CONTROL'!D4456)</f>
        <v/>
      </c>
      <c r="F4456" s="8" t="str">
        <f>IF('IMP CONTROL'!E4456="","",'IMP CONTROL'!E4456)</f>
        <v/>
      </c>
    </row>
    <row r="4457" spans="1:6" x14ac:dyDescent="0.25">
      <c r="A4457" s="8" t="str">
        <f>IF('IMP CONTROL'!A4457="","",'IMP CONTROL'!A4457)</f>
        <v/>
      </c>
      <c r="B4457" s="8" t="str">
        <f>IF('IMP CONTROL'!C4457="","",'IMP CONTROL'!C4457)</f>
        <v/>
      </c>
      <c r="C4457" s="9" t="str">
        <f>IF('IMP CONTROL'!B4457="","",'IMP CONTROL'!B4457)</f>
        <v/>
      </c>
      <c r="D4457" s="8">
        <f>IF('IMP CONTROL'!G4457="","",'IMP CONTROL'!G4457)</f>
        <v>0</v>
      </c>
      <c r="E4457" s="8" t="str">
        <f>IF('IMP CONTROL'!D4457="","",'IMP CONTROL'!D4457)</f>
        <v/>
      </c>
      <c r="F4457" s="8" t="str">
        <f>IF('IMP CONTROL'!E4457="","",'IMP CONTROL'!E4457)</f>
        <v/>
      </c>
    </row>
    <row r="4458" spans="1:6" x14ac:dyDescent="0.25">
      <c r="A4458" s="8" t="str">
        <f>IF('IMP CONTROL'!A4458="","",'IMP CONTROL'!A4458)</f>
        <v/>
      </c>
      <c r="B4458" s="8" t="str">
        <f>IF('IMP CONTROL'!C4458="","",'IMP CONTROL'!C4458)</f>
        <v/>
      </c>
      <c r="C4458" s="9" t="str">
        <f>IF('IMP CONTROL'!B4458="","",'IMP CONTROL'!B4458)</f>
        <v/>
      </c>
      <c r="D4458" s="8">
        <f>IF('IMP CONTROL'!G4458="","",'IMP CONTROL'!G4458)</f>
        <v>0</v>
      </c>
      <c r="E4458" s="8" t="str">
        <f>IF('IMP CONTROL'!D4458="","",'IMP CONTROL'!D4458)</f>
        <v/>
      </c>
      <c r="F4458" s="8" t="str">
        <f>IF('IMP CONTROL'!E4458="","",'IMP CONTROL'!E4458)</f>
        <v/>
      </c>
    </row>
    <row r="4459" spans="1:6" x14ac:dyDescent="0.25">
      <c r="A4459" s="8" t="str">
        <f>IF('IMP CONTROL'!A4459="","",'IMP CONTROL'!A4459)</f>
        <v/>
      </c>
      <c r="B4459" s="8" t="str">
        <f>IF('IMP CONTROL'!C4459="","",'IMP CONTROL'!C4459)</f>
        <v/>
      </c>
      <c r="C4459" s="9" t="str">
        <f>IF('IMP CONTROL'!B4459="","",'IMP CONTROL'!B4459)</f>
        <v/>
      </c>
      <c r="D4459" s="8">
        <f>IF('IMP CONTROL'!G4459="","",'IMP CONTROL'!G4459)</f>
        <v>0</v>
      </c>
      <c r="E4459" s="8" t="str">
        <f>IF('IMP CONTROL'!D4459="","",'IMP CONTROL'!D4459)</f>
        <v/>
      </c>
      <c r="F4459" s="8" t="str">
        <f>IF('IMP CONTROL'!E4459="","",'IMP CONTROL'!E4459)</f>
        <v/>
      </c>
    </row>
    <row r="4460" spans="1:6" x14ac:dyDescent="0.25">
      <c r="A4460" s="8" t="str">
        <f>IF('IMP CONTROL'!A4460="","",'IMP CONTROL'!A4460)</f>
        <v/>
      </c>
      <c r="B4460" s="8" t="str">
        <f>IF('IMP CONTROL'!C4460="","",'IMP CONTROL'!C4460)</f>
        <v/>
      </c>
      <c r="C4460" s="9" t="str">
        <f>IF('IMP CONTROL'!B4460="","",'IMP CONTROL'!B4460)</f>
        <v/>
      </c>
      <c r="D4460" s="8">
        <f>IF('IMP CONTROL'!G4460="","",'IMP CONTROL'!G4460)</f>
        <v>0</v>
      </c>
      <c r="E4460" s="8" t="str">
        <f>IF('IMP CONTROL'!D4460="","",'IMP CONTROL'!D4460)</f>
        <v/>
      </c>
      <c r="F4460" s="8" t="str">
        <f>IF('IMP CONTROL'!E4460="","",'IMP CONTROL'!E4460)</f>
        <v/>
      </c>
    </row>
    <row r="4461" spans="1:6" x14ac:dyDescent="0.25">
      <c r="A4461" s="8" t="str">
        <f>IF('IMP CONTROL'!A4461="","",'IMP CONTROL'!A4461)</f>
        <v/>
      </c>
      <c r="B4461" s="8" t="str">
        <f>IF('IMP CONTROL'!C4461="","",'IMP CONTROL'!C4461)</f>
        <v/>
      </c>
      <c r="C4461" s="9" t="str">
        <f>IF('IMP CONTROL'!B4461="","",'IMP CONTROL'!B4461)</f>
        <v/>
      </c>
      <c r="D4461" s="8">
        <f>IF('IMP CONTROL'!G4461="","",'IMP CONTROL'!G4461)</f>
        <v>0</v>
      </c>
      <c r="E4461" s="8" t="str">
        <f>IF('IMP CONTROL'!D4461="","",'IMP CONTROL'!D4461)</f>
        <v/>
      </c>
      <c r="F4461" s="8" t="str">
        <f>IF('IMP CONTROL'!E4461="","",'IMP CONTROL'!E4461)</f>
        <v/>
      </c>
    </row>
    <row r="4462" spans="1:6" x14ac:dyDescent="0.25">
      <c r="A4462" s="8" t="str">
        <f>IF('IMP CONTROL'!A4462="","",'IMP CONTROL'!A4462)</f>
        <v/>
      </c>
      <c r="B4462" s="8" t="str">
        <f>IF('IMP CONTROL'!C4462="","",'IMP CONTROL'!C4462)</f>
        <v/>
      </c>
      <c r="C4462" s="9" t="str">
        <f>IF('IMP CONTROL'!B4462="","",'IMP CONTROL'!B4462)</f>
        <v/>
      </c>
      <c r="D4462" s="8">
        <f>IF('IMP CONTROL'!G4462="","",'IMP CONTROL'!G4462)</f>
        <v>0</v>
      </c>
      <c r="E4462" s="8" t="str">
        <f>IF('IMP CONTROL'!D4462="","",'IMP CONTROL'!D4462)</f>
        <v/>
      </c>
      <c r="F4462" s="8" t="str">
        <f>IF('IMP CONTROL'!E4462="","",'IMP CONTROL'!E4462)</f>
        <v/>
      </c>
    </row>
    <row r="4463" spans="1:6" x14ac:dyDescent="0.25">
      <c r="A4463" s="8" t="str">
        <f>IF('IMP CONTROL'!A4463="","",'IMP CONTROL'!A4463)</f>
        <v/>
      </c>
      <c r="B4463" s="8" t="str">
        <f>IF('IMP CONTROL'!C4463="","",'IMP CONTROL'!C4463)</f>
        <v/>
      </c>
      <c r="C4463" s="9" t="str">
        <f>IF('IMP CONTROL'!B4463="","",'IMP CONTROL'!B4463)</f>
        <v/>
      </c>
      <c r="D4463" s="8">
        <f>IF('IMP CONTROL'!G4463="","",'IMP CONTROL'!G4463)</f>
        <v>0</v>
      </c>
      <c r="E4463" s="8" t="str">
        <f>IF('IMP CONTROL'!D4463="","",'IMP CONTROL'!D4463)</f>
        <v/>
      </c>
      <c r="F4463" s="8" t="str">
        <f>IF('IMP CONTROL'!E4463="","",'IMP CONTROL'!E4463)</f>
        <v/>
      </c>
    </row>
    <row r="4464" spans="1:6" x14ac:dyDescent="0.25">
      <c r="A4464" s="8" t="str">
        <f>IF('IMP CONTROL'!A4464="","",'IMP CONTROL'!A4464)</f>
        <v/>
      </c>
      <c r="B4464" s="8" t="str">
        <f>IF('IMP CONTROL'!C4464="","",'IMP CONTROL'!C4464)</f>
        <v/>
      </c>
      <c r="C4464" s="9" t="str">
        <f>IF('IMP CONTROL'!B4464="","",'IMP CONTROL'!B4464)</f>
        <v/>
      </c>
      <c r="D4464" s="8">
        <f>IF('IMP CONTROL'!G4464="","",'IMP CONTROL'!G4464)</f>
        <v>0</v>
      </c>
      <c r="E4464" s="8" t="str">
        <f>IF('IMP CONTROL'!D4464="","",'IMP CONTROL'!D4464)</f>
        <v/>
      </c>
      <c r="F4464" s="8" t="str">
        <f>IF('IMP CONTROL'!E4464="","",'IMP CONTROL'!E4464)</f>
        <v/>
      </c>
    </row>
    <row r="4465" spans="1:6" x14ac:dyDescent="0.25">
      <c r="A4465" s="8" t="str">
        <f>IF('IMP CONTROL'!A4465="","",'IMP CONTROL'!A4465)</f>
        <v/>
      </c>
      <c r="B4465" s="8" t="str">
        <f>IF('IMP CONTROL'!C4465="","",'IMP CONTROL'!C4465)</f>
        <v/>
      </c>
      <c r="C4465" s="9" t="str">
        <f>IF('IMP CONTROL'!B4465="","",'IMP CONTROL'!B4465)</f>
        <v/>
      </c>
      <c r="D4465" s="8">
        <f>IF('IMP CONTROL'!G4465="","",'IMP CONTROL'!G4465)</f>
        <v>0</v>
      </c>
      <c r="E4465" s="8" t="str">
        <f>IF('IMP CONTROL'!D4465="","",'IMP CONTROL'!D4465)</f>
        <v/>
      </c>
      <c r="F4465" s="8" t="str">
        <f>IF('IMP CONTROL'!E4465="","",'IMP CONTROL'!E4465)</f>
        <v/>
      </c>
    </row>
    <row r="4466" spans="1:6" x14ac:dyDescent="0.25">
      <c r="A4466" s="8" t="str">
        <f>IF('IMP CONTROL'!A4466="","",'IMP CONTROL'!A4466)</f>
        <v/>
      </c>
      <c r="B4466" s="8" t="str">
        <f>IF('IMP CONTROL'!C4466="","",'IMP CONTROL'!C4466)</f>
        <v/>
      </c>
      <c r="C4466" s="9" t="str">
        <f>IF('IMP CONTROL'!B4466="","",'IMP CONTROL'!B4466)</f>
        <v/>
      </c>
      <c r="D4466" s="8">
        <f>IF('IMP CONTROL'!G4466="","",'IMP CONTROL'!G4466)</f>
        <v>0</v>
      </c>
      <c r="E4466" s="8" t="str">
        <f>IF('IMP CONTROL'!D4466="","",'IMP CONTROL'!D4466)</f>
        <v/>
      </c>
      <c r="F4466" s="8" t="str">
        <f>IF('IMP CONTROL'!E4466="","",'IMP CONTROL'!E4466)</f>
        <v/>
      </c>
    </row>
    <row r="4467" spans="1:6" x14ac:dyDescent="0.25">
      <c r="A4467" s="8" t="str">
        <f>IF('IMP CONTROL'!A4467="","",'IMP CONTROL'!A4467)</f>
        <v/>
      </c>
      <c r="B4467" s="8" t="str">
        <f>IF('IMP CONTROL'!C4467="","",'IMP CONTROL'!C4467)</f>
        <v/>
      </c>
      <c r="C4467" s="9" t="str">
        <f>IF('IMP CONTROL'!B4467="","",'IMP CONTROL'!B4467)</f>
        <v/>
      </c>
      <c r="D4467" s="8">
        <f>IF('IMP CONTROL'!G4467="","",'IMP CONTROL'!G4467)</f>
        <v>0</v>
      </c>
      <c r="E4467" s="8" t="str">
        <f>IF('IMP CONTROL'!D4467="","",'IMP CONTROL'!D4467)</f>
        <v/>
      </c>
      <c r="F4467" s="8" t="str">
        <f>IF('IMP CONTROL'!E4467="","",'IMP CONTROL'!E4467)</f>
        <v/>
      </c>
    </row>
    <row r="4468" spans="1:6" x14ac:dyDescent="0.25">
      <c r="A4468" s="8" t="str">
        <f>IF('IMP CONTROL'!A4468="","",'IMP CONTROL'!A4468)</f>
        <v/>
      </c>
      <c r="B4468" s="8" t="str">
        <f>IF('IMP CONTROL'!C4468="","",'IMP CONTROL'!C4468)</f>
        <v/>
      </c>
      <c r="C4468" s="9" t="str">
        <f>IF('IMP CONTROL'!B4468="","",'IMP CONTROL'!B4468)</f>
        <v/>
      </c>
      <c r="D4468" s="8">
        <f>IF('IMP CONTROL'!G4468="","",'IMP CONTROL'!G4468)</f>
        <v>0</v>
      </c>
      <c r="E4468" s="8" t="str">
        <f>IF('IMP CONTROL'!D4468="","",'IMP CONTROL'!D4468)</f>
        <v/>
      </c>
      <c r="F4468" s="8" t="str">
        <f>IF('IMP CONTROL'!E4468="","",'IMP CONTROL'!E4468)</f>
        <v/>
      </c>
    </row>
    <row r="4469" spans="1:6" x14ac:dyDescent="0.25">
      <c r="A4469" s="8" t="str">
        <f>IF('IMP CONTROL'!A4469="","",'IMP CONTROL'!A4469)</f>
        <v/>
      </c>
      <c r="B4469" s="8" t="str">
        <f>IF('IMP CONTROL'!C4469="","",'IMP CONTROL'!C4469)</f>
        <v/>
      </c>
      <c r="C4469" s="9" t="str">
        <f>IF('IMP CONTROL'!B4469="","",'IMP CONTROL'!B4469)</f>
        <v/>
      </c>
      <c r="D4469" s="8">
        <f>IF('IMP CONTROL'!G4469="","",'IMP CONTROL'!G4469)</f>
        <v>0</v>
      </c>
      <c r="E4469" s="8" t="str">
        <f>IF('IMP CONTROL'!D4469="","",'IMP CONTROL'!D4469)</f>
        <v/>
      </c>
      <c r="F4469" s="8" t="str">
        <f>IF('IMP CONTROL'!E4469="","",'IMP CONTROL'!E4469)</f>
        <v/>
      </c>
    </row>
    <row r="4470" spans="1:6" x14ac:dyDescent="0.25">
      <c r="A4470" s="8" t="str">
        <f>IF('IMP CONTROL'!A4470="","",'IMP CONTROL'!A4470)</f>
        <v/>
      </c>
      <c r="B4470" s="8" t="str">
        <f>IF('IMP CONTROL'!C4470="","",'IMP CONTROL'!C4470)</f>
        <v/>
      </c>
      <c r="C4470" s="9" t="str">
        <f>IF('IMP CONTROL'!B4470="","",'IMP CONTROL'!B4470)</f>
        <v/>
      </c>
      <c r="D4470" s="8">
        <f>IF('IMP CONTROL'!G4470="","",'IMP CONTROL'!G4470)</f>
        <v>0</v>
      </c>
      <c r="E4470" s="8" t="str">
        <f>IF('IMP CONTROL'!D4470="","",'IMP CONTROL'!D4470)</f>
        <v/>
      </c>
      <c r="F4470" s="8" t="str">
        <f>IF('IMP CONTROL'!E4470="","",'IMP CONTROL'!E4470)</f>
        <v/>
      </c>
    </row>
    <row r="4471" spans="1:6" x14ac:dyDescent="0.25">
      <c r="A4471" s="8" t="str">
        <f>IF('IMP CONTROL'!A4471="","",'IMP CONTROL'!A4471)</f>
        <v/>
      </c>
      <c r="B4471" s="8" t="str">
        <f>IF('IMP CONTROL'!C4471="","",'IMP CONTROL'!C4471)</f>
        <v/>
      </c>
      <c r="C4471" s="9" t="str">
        <f>IF('IMP CONTROL'!B4471="","",'IMP CONTROL'!B4471)</f>
        <v/>
      </c>
      <c r="D4471" s="8">
        <f>IF('IMP CONTROL'!G4471="","",'IMP CONTROL'!G4471)</f>
        <v>0</v>
      </c>
      <c r="E4471" s="8" t="str">
        <f>IF('IMP CONTROL'!D4471="","",'IMP CONTROL'!D4471)</f>
        <v/>
      </c>
      <c r="F4471" s="8" t="str">
        <f>IF('IMP CONTROL'!E4471="","",'IMP CONTROL'!E4471)</f>
        <v/>
      </c>
    </row>
    <row r="4472" spans="1:6" x14ac:dyDescent="0.25">
      <c r="A4472" s="8" t="str">
        <f>IF('IMP CONTROL'!A4472="","",'IMP CONTROL'!A4472)</f>
        <v/>
      </c>
      <c r="B4472" s="8" t="str">
        <f>IF('IMP CONTROL'!C4472="","",'IMP CONTROL'!C4472)</f>
        <v/>
      </c>
      <c r="C4472" s="9" t="str">
        <f>IF('IMP CONTROL'!B4472="","",'IMP CONTROL'!B4472)</f>
        <v/>
      </c>
      <c r="D4472" s="8">
        <f>IF('IMP CONTROL'!G4472="","",'IMP CONTROL'!G4472)</f>
        <v>0</v>
      </c>
      <c r="E4472" s="8" t="str">
        <f>IF('IMP CONTROL'!D4472="","",'IMP CONTROL'!D4472)</f>
        <v/>
      </c>
      <c r="F4472" s="8" t="str">
        <f>IF('IMP CONTROL'!E4472="","",'IMP CONTROL'!E4472)</f>
        <v/>
      </c>
    </row>
    <row r="4473" spans="1:6" x14ac:dyDescent="0.25">
      <c r="A4473" s="8" t="str">
        <f>IF('IMP CONTROL'!A4473="","",'IMP CONTROL'!A4473)</f>
        <v/>
      </c>
      <c r="B4473" s="8" t="str">
        <f>IF('IMP CONTROL'!C4473="","",'IMP CONTROL'!C4473)</f>
        <v/>
      </c>
      <c r="C4473" s="9" t="str">
        <f>IF('IMP CONTROL'!B4473="","",'IMP CONTROL'!B4473)</f>
        <v/>
      </c>
      <c r="D4473" s="8">
        <f>IF('IMP CONTROL'!G4473="","",'IMP CONTROL'!G4473)</f>
        <v>0</v>
      </c>
      <c r="E4473" s="8" t="str">
        <f>IF('IMP CONTROL'!D4473="","",'IMP CONTROL'!D4473)</f>
        <v/>
      </c>
      <c r="F4473" s="8" t="str">
        <f>IF('IMP CONTROL'!E4473="","",'IMP CONTROL'!E4473)</f>
        <v/>
      </c>
    </row>
    <row r="4474" spans="1:6" x14ac:dyDescent="0.25">
      <c r="A4474" s="8" t="str">
        <f>IF('IMP CONTROL'!A4474="","",'IMP CONTROL'!A4474)</f>
        <v/>
      </c>
      <c r="B4474" s="8" t="str">
        <f>IF('IMP CONTROL'!C4474="","",'IMP CONTROL'!C4474)</f>
        <v/>
      </c>
      <c r="C4474" s="9" t="str">
        <f>IF('IMP CONTROL'!B4474="","",'IMP CONTROL'!B4474)</f>
        <v/>
      </c>
      <c r="D4474" s="8">
        <f>IF('IMP CONTROL'!G4474="","",'IMP CONTROL'!G4474)</f>
        <v>0</v>
      </c>
      <c r="E4474" s="8" t="str">
        <f>IF('IMP CONTROL'!D4474="","",'IMP CONTROL'!D4474)</f>
        <v/>
      </c>
      <c r="F4474" s="8" t="str">
        <f>IF('IMP CONTROL'!E4474="","",'IMP CONTROL'!E4474)</f>
        <v/>
      </c>
    </row>
    <row r="4475" spans="1:6" x14ac:dyDescent="0.25">
      <c r="A4475" s="8" t="str">
        <f>IF('IMP CONTROL'!A4475="","",'IMP CONTROL'!A4475)</f>
        <v/>
      </c>
      <c r="B4475" s="8" t="str">
        <f>IF('IMP CONTROL'!C4475="","",'IMP CONTROL'!C4475)</f>
        <v/>
      </c>
      <c r="C4475" s="9" t="str">
        <f>IF('IMP CONTROL'!B4475="","",'IMP CONTROL'!B4475)</f>
        <v/>
      </c>
      <c r="D4475" s="8">
        <f>IF('IMP CONTROL'!G4475="","",'IMP CONTROL'!G4475)</f>
        <v>0</v>
      </c>
      <c r="E4475" s="8" t="str">
        <f>IF('IMP CONTROL'!D4475="","",'IMP CONTROL'!D4475)</f>
        <v/>
      </c>
      <c r="F4475" s="8" t="str">
        <f>IF('IMP CONTROL'!E4475="","",'IMP CONTROL'!E4475)</f>
        <v/>
      </c>
    </row>
    <row r="4476" spans="1:6" x14ac:dyDescent="0.25">
      <c r="A4476" s="8" t="str">
        <f>IF('IMP CONTROL'!A4476="","",'IMP CONTROL'!A4476)</f>
        <v/>
      </c>
      <c r="B4476" s="8" t="str">
        <f>IF('IMP CONTROL'!C4476="","",'IMP CONTROL'!C4476)</f>
        <v/>
      </c>
      <c r="C4476" s="9" t="str">
        <f>IF('IMP CONTROL'!B4476="","",'IMP CONTROL'!B4476)</f>
        <v/>
      </c>
      <c r="D4476" s="8">
        <f>IF('IMP CONTROL'!G4476="","",'IMP CONTROL'!G4476)</f>
        <v>0</v>
      </c>
      <c r="E4476" s="8" t="str">
        <f>IF('IMP CONTROL'!D4476="","",'IMP CONTROL'!D4476)</f>
        <v/>
      </c>
      <c r="F4476" s="8" t="str">
        <f>IF('IMP CONTROL'!E4476="","",'IMP CONTROL'!E4476)</f>
        <v/>
      </c>
    </row>
    <row r="4477" spans="1:6" x14ac:dyDescent="0.25">
      <c r="A4477" s="8" t="str">
        <f>IF('IMP CONTROL'!A4477="","",'IMP CONTROL'!A4477)</f>
        <v/>
      </c>
      <c r="B4477" s="8" t="str">
        <f>IF('IMP CONTROL'!C4477="","",'IMP CONTROL'!C4477)</f>
        <v/>
      </c>
      <c r="C4477" s="9" t="str">
        <f>IF('IMP CONTROL'!B4477="","",'IMP CONTROL'!B4477)</f>
        <v/>
      </c>
      <c r="D4477" s="8">
        <f>IF('IMP CONTROL'!G4477="","",'IMP CONTROL'!G4477)</f>
        <v>0</v>
      </c>
      <c r="E4477" s="8" t="str">
        <f>IF('IMP CONTROL'!D4477="","",'IMP CONTROL'!D4477)</f>
        <v/>
      </c>
      <c r="F4477" s="8" t="str">
        <f>IF('IMP CONTROL'!E4477="","",'IMP CONTROL'!E4477)</f>
        <v/>
      </c>
    </row>
    <row r="4478" spans="1:6" x14ac:dyDescent="0.25">
      <c r="A4478" s="8" t="str">
        <f>IF('IMP CONTROL'!A4478="","",'IMP CONTROL'!A4478)</f>
        <v/>
      </c>
      <c r="B4478" s="8" t="str">
        <f>IF('IMP CONTROL'!C4478="","",'IMP CONTROL'!C4478)</f>
        <v/>
      </c>
      <c r="C4478" s="9" t="str">
        <f>IF('IMP CONTROL'!B4478="","",'IMP CONTROL'!B4478)</f>
        <v/>
      </c>
      <c r="D4478" s="8">
        <f>IF('IMP CONTROL'!G4478="","",'IMP CONTROL'!G4478)</f>
        <v>0</v>
      </c>
      <c r="E4478" s="8" t="str">
        <f>IF('IMP CONTROL'!D4478="","",'IMP CONTROL'!D4478)</f>
        <v/>
      </c>
      <c r="F4478" s="8" t="str">
        <f>IF('IMP CONTROL'!E4478="","",'IMP CONTROL'!E4478)</f>
        <v/>
      </c>
    </row>
    <row r="4479" spans="1:6" x14ac:dyDescent="0.25">
      <c r="A4479" s="8" t="str">
        <f>IF('IMP CONTROL'!A4479="","",'IMP CONTROL'!A4479)</f>
        <v/>
      </c>
      <c r="B4479" s="8" t="str">
        <f>IF('IMP CONTROL'!C4479="","",'IMP CONTROL'!C4479)</f>
        <v/>
      </c>
      <c r="C4479" s="9" t="str">
        <f>IF('IMP CONTROL'!B4479="","",'IMP CONTROL'!B4479)</f>
        <v/>
      </c>
      <c r="D4479" s="8">
        <f>IF('IMP CONTROL'!G4479="","",'IMP CONTROL'!G4479)</f>
        <v>0</v>
      </c>
      <c r="E4479" s="8" t="str">
        <f>IF('IMP CONTROL'!D4479="","",'IMP CONTROL'!D4479)</f>
        <v/>
      </c>
      <c r="F4479" s="8" t="str">
        <f>IF('IMP CONTROL'!E4479="","",'IMP CONTROL'!E4479)</f>
        <v/>
      </c>
    </row>
    <row r="4480" spans="1:6" x14ac:dyDescent="0.25">
      <c r="A4480" s="8" t="str">
        <f>IF('IMP CONTROL'!A4480="","",'IMP CONTROL'!A4480)</f>
        <v/>
      </c>
      <c r="B4480" s="8" t="str">
        <f>IF('IMP CONTROL'!C4480="","",'IMP CONTROL'!C4480)</f>
        <v/>
      </c>
      <c r="C4480" s="9" t="str">
        <f>IF('IMP CONTROL'!B4480="","",'IMP CONTROL'!B4480)</f>
        <v/>
      </c>
      <c r="D4480" s="8">
        <f>IF('IMP CONTROL'!G4480="","",'IMP CONTROL'!G4480)</f>
        <v>0</v>
      </c>
      <c r="E4480" s="8" t="str">
        <f>IF('IMP CONTROL'!D4480="","",'IMP CONTROL'!D4480)</f>
        <v/>
      </c>
      <c r="F4480" s="8" t="str">
        <f>IF('IMP CONTROL'!E4480="","",'IMP CONTROL'!E4480)</f>
        <v/>
      </c>
    </row>
    <row r="4481" spans="1:6" x14ac:dyDescent="0.25">
      <c r="A4481" s="8" t="str">
        <f>IF('IMP CONTROL'!A4481="","",'IMP CONTROL'!A4481)</f>
        <v/>
      </c>
      <c r="B4481" s="8" t="str">
        <f>IF('IMP CONTROL'!C4481="","",'IMP CONTROL'!C4481)</f>
        <v/>
      </c>
      <c r="C4481" s="9" t="str">
        <f>IF('IMP CONTROL'!B4481="","",'IMP CONTROL'!B4481)</f>
        <v/>
      </c>
      <c r="D4481" s="8">
        <f>IF('IMP CONTROL'!G4481="","",'IMP CONTROL'!G4481)</f>
        <v>0</v>
      </c>
      <c r="E4481" s="8" t="str">
        <f>IF('IMP CONTROL'!D4481="","",'IMP CONTROL'!D4481)</f>
        <v/>
      </c>
      <c r="F4481" s="8" t="str">
        <f>IF('IMP CONTROL'!E4481="","",'IMP CONTROL'!E4481)</f>
        <v/>
      </c>
    </row>
    <row r="4482" spans="1:6" x14ac:dyDescent="0.25">
      <c r="A4482" s="8" t="str">
        <f>IF('IMP CONTROL'!A4482="","",'IMP CONTROL'!A4482)</f>
        <v/>
      </c>
      <c r="B4482" s="8" t="str">
        <f>IF('IMP CONTROL'!C4482="","",'IMP CONTROL'!C4482)</f>
        <v/>
      </c>
      <c r="C4482" s="9" t="str">
        <f>IF('IMP CONTROL'!B4482="","",'IMP CONTROL'!B4482)</f>
        <v/>
      </c>
      <c r="D4482" s="8">
        <f>IF('IMP CONTROL'!G4482="","",'IMP CONTROL'!G4482)</f>
        <v>0</v>
      </c>
      <c r="E4482" s="8" t="str">
        <f>IF('IMP CONTROL'!D4482="","",'IMP CONTROL'!D4482)</f>
        <v/>
      </c>
      <c r="F4482" s="8" t="str">
        <f>IF('IMP CONTROL'!E4482="","",'IMP CONTROL'!E4482)</f>
        <v/>
      </c>
    </row>
    <row r="4483" spans="1:6" x14ac:dyDescent="0.25">
      <c r="A4483" s="8" t="str">
        <f>IF('IMP CONTROL'!A4483="","",'IMP CONTROL'!A4483)</f>
        <v/>
      </c>
      <c r="B4483" s="8" t="str">
        <f>IF('IMP CONTROL'!C4483="","",'IMP CONTROL'!C4483)</f>
        <v/>
      </c>
      <c r="C4483" s="9" t="str">
        <f>IF('IMP CONTROL'!B4483="","",'IMP CONTROL'!B4483)</f>
        <v/>
      </c>
      <c r="D4483" s="8">
        <f>IF('IMP CONTROL'!G4483="","",'IMP CONTROL'!G4483)</f>
        <v>0</v>
      </c>
      <c r="E4483" s="8" t="str">
        <f>IF('IMP CONTROL'!D4483="","",'IMP CONTROL'!D4483)</f>
        <v/>
      </c>
      <c r="F4483" s="8" t="str">
        <f>IF('IMP CONTROL'!E4483="","",'IMP CONTROL'!E4483)</f>
        <v/>
      </c>
    </row>
    <row r="4484" spans="1:6" x14ac:dyDescent="0.25">
      <c r="A4484" s="8" t="str">
        <f>IF('IMP CONTROL'!A4484="","",'IMP CONTROL'!A4484)</f>
        <v/>
      </c>
      <c r="B4484" s="8" t="str">
        <f>IF('IMP CONTROL'!C4484="","",'IMP CONTROL'!C4484)</f>
        <v/>
      </c>
      <c r="C4484" s="9" t="str">
        <f>IF('IMP CONTROL'!B4484="","",'IMP CONTROL'!B4484)</f>
        <v/>
      </c>
      <c r="D4484" s="8">
        <f>IF('IMP CONTROL'!G4484="","",'IMP CONTROL'!G4484)</f>
        <v>0</v>
      </c>
      <c r="E4484" s="8" t="str">
        <f>IF('IMP CONTROL'!D4484="","",'IMP CONTROL'!D4484)</f>
        <v/>
      </c>
      <c r="F4484" s="8" t="str">
        <f>IF('IMP CONTROL'!E4484="","",'IMP CONTROL'!E4484)</f>
        <v/>
      </c>
    </row>
    <row r="4485" spans="1:6" x14ac:dyDescent="0.25">
      <c r="A4485" s="8" t="str">
        <f>IF('IMP CONTROL'!A4485="","",'IMP CONTROL'!A4485)</f>
        <v/>
      </c>
      <c r="B4485" s="8" t="str">
        <f>IF('IMP CONTROL'!C4485="","",'IMP CONTROL'!C4485)</f>
        <v/>
      </c>
      <c r="C4485" s="9" t="str">
        <f>IF('IMP CONTROL'!B4485="","",'IMP CONTROL'!B4485)</f>
        <v/>
      </c>
      <c r="D4485" s="8">
        <f>IF('IMP CONTROL'!G4485="","",'IMP CONTROL'!G4485)</f>
        <v>0</v>
      </c>
      <c r="E4485" s="8" t="str">
        <f>IF('IMP CONTROL'!D4485="","",'IMP CONTROL'!D4485)</f>
        <v/>
      </c>
      <c r="F4485" s="8" t="str">
        <f>IF('IMP CONTROL'!E4485="","",'IMP CONTROL'!E4485)</f>
        <v/>
      </c>
    </row>
    <row r="4486" spans="1:6" x14ac:dyDescent="0.25">
      <c r="A4486" s="8" t="str">
        <f>IF('IMP CONTROL'!A4486="","",'IMP CONTROL'!A4486)</f>
        <v/>
      </c>
      <c r="B4486" s="8" t="str">
        <f>IF('IMP CONTROL'!C4486="","",'IMP CONTROL'!C4486)</f>
        <v/>
      </c>
      <c r="C4486" s="9" t="str">
        <f>IF('IMP CONTROL'!B4486="","",'IMP CONTROL'!B4486)</f>
        <v/>
      </c>
      <c r="D4486" s="8">
        <f>IF('IMP CONTROL'!G4486="","",'IMP CONTROL'!G4486)</f>
        <v>0</v>
      </c>
      <c r="E4486" s="8" t="str">
        <f>IF('IMP CONTROL'!D4486="","",'IMP CONTROL'!D4486)</f>
        <v/>
      </c>
      <c r="F4486" s="8" t="str">
        <f>IF('IMP CONTROL'!E4486="","",'IMP CONTROL'!E4486)</f>
        <v/>
      </c>
    </row>
    <row r="4487" spans="1:6" x14ac:dyDescent="0.25">
      <c r="A4487" s="8" t="str">
        <f>IF('IMP CONTROL'!A4487="","",'IMP CONTROL'!A4487)</f>
        <v/>
      </c>
      <c r="B4487" s="8" t="str">
        <f>IF('IMP CONTROL'!C4487="","",'IMP CONTROL'!C4487)</f>
        <v/>
      </c>
      <c r="C4487" s="9" t="str">
        <f>IF('IMP CONTROL'!B4487="","",'IMP CONTROL'!B4487)</f>
        <v/>
      </c>
      <c r="D4487" s="8">
        <f>IF('IMP CONTROL'!G4487="","",'IMP CONTROL'!G4487)</f>
        <v>0</v>
      </c>
      <c r="E4487" s="8" t="str">
        <f>IF('IMP CONTROL'!D4487="","",'IMP CONTROL'!D4487)</f>
        <v/>
      </c>
      <c r="F4487" s="8" t="str">
        <f>IF('IMP CONTROL'!E4487="","",'IMP CONTROL'!E4487)</f>
        <v/>
      </c>
    </row>
    <row r="4488" spans="1:6" x14ac:dyDescent="0.25">
      <c r="A4488" s="8" t="str">
        <f>IF('IMP CONTROL'!A4488="","",'IMP CONTROL'!A4488)</f>
        <v/>
      </c>
      <c r="B4488" s="8" t="str">
        <f>IF('IMP CONTROL'!C4488="","",'IMP CONTROL'!C4488)</f>
        <v/>
      </c>
      <c r="C4488" s="9" t="str">
        <f>IF('IMP CONTROL'!B4488="","",'IMP CONTROL'!B4488)</f>
        <v/>
      </c>
      <c r="D4488" s="8">
        <f>IF('IMP CONTROL'!G4488="","",'IMP CONTROL'!G4488)</f>
        <v>0</v>
      </c>
      <c r="E4488" s="8" t="str">
        <f>IF('IMP CONTROL'!D4488="","",'IMP CONTROL'!D4488)</f>
        <v/>
      </c>
      <c r="F4488" s="8" t="str">
        <f>IF('IMP CONTROL'!E4488="","",'IMP CONTROL'!E4488)</f>
        <v/>
      </c>
    </row>
    <row r="4489" spans="1:6" x14ac:dyDescent="0.25">
      <c r="A4489" s="8" t="str">
        <f>IF('IMP CONTROL'!A4489="","",'IMP CONTROL'!A4489)</f>
        <v/>
      </c>
      <c r="B4489" s="8" t="str">
        <f>IF('IMP CONTROL'!C4489="","",'IMP CONTROL'!C4489)</f>
        <v/>
      </c>
      <c r="C4489" s="9" t="str">
        <f>IF('IMP CONTROL'!B4489="","",'IMP CONTROL'!B4489)</f>
        <v/>
      </c>
      <c r="D4489" s="8">
        <f>IF('IMP CONTROL'!G4489="","",'IMP CONTROL'!G4489)</f>
        <v>0</v>
      </c>
      <c r="E4489" s="8" t="str">
        <f>IF('IMP CONTROL'!D4489="","",'IMP CONTROL'!D4489)</f>
        <v/>
      </c>
      <c r="F4489" s="8" t="str">
        <f>IF('IMP CONTROL'!E4489="","",'IMP CONTROL'!E4489)</f>
        <v/>
      </c>
    </row>
    <row r="4490" spans="1:6" x14ac:dyDescent="0.25">
      <c r="A4490" s="8" t="str">
        <f>IF('IMP CONTROL'!A4490="","",'IMP CONTROL'!A4490)</f>
        <v/>
      </c>
      <c r="B4490" s="8" t="str">
        <f>IF('IMP CONTROL'!C4490="","",'IMP CONTROL'!C4490)</f>
        <v/>
      </c>
      <c r="C4490" s="9" t="str">
        <f>IF('IMP CONTROL'!B4490="","",'IMP CONTROL'!B4490)</f>
        <v/>
      </c>
      <c r="D4490" s="8">
        <f>IF('IMP CONTROL'!G4490="","",'IMP CONTROL'!G4490)</f>
        <v>0</v>
      </c>
      <c r="E4490" s="8" t="str">
        <f>IF('IMP CONTROL'!D4490="","",'IMP CONTROL'!D4490)</f>
        <v/>
      </c>
      <c r="F4490" s="8" t="str">
        <f>IF('IMP CONTROL'!E4490="","",'IMP CONTROL'!E4490)</f>
        <v/>
      </c>
    </row>
    <row r="4491" spans="1:6" x14ac:dyDescent="0.25">
      <c r="A4491" s="8" t="str">
        <f>IF('IMP CONTROL'!A4491="","",'IMP CONTROL'!A4491)</f>
        <v/>
      </c>
      <c r="B4491" s="8" t="str">
        <f>IF('IMP CONTROL'!C4491="","",'IMP CONTROL'!C4491)</f>
        <v/>
      </c>
      <c r="C4491" s="9" t="str">
        <f>IF('IMP CONTROL'!B4491="","",'IMP CONTROL'!B4491)</f>
        <v/>
      </c>
      <c r="D4491" s="8">
        <f>IF('IMP CONTROL'!G4491="","",'IMP CONTROL'!G4491)</f>
        <v>0</v>
      </c>
      <c r="E4491" s="8" t="str">
        <f>IF('IMP CONTROL'!D4491="","",'IMP CONTROL'!D4491)</f>
        <v/>
      </c>
      <c r="F4491" s="8" t="str">
        <f>IF('IMP CONTROL'!E4491="","",'IMP CONTROL'!E4491)</f>
        <v/>
      </c>
    </row>
    <row r="4492" spans="1:6" x14ac:dyDescent="0.25">
      <c r="A4492" s="8" t="str">
        <f>IF('IMP CONTROL'!A4492="","",'IMP CONTROL'!A4492)</f>
        <v/>
      </c>
      <c r="B4492" s="8" t="str">
        <f>IF('IMP CONTROL'!C4492="","",'IMP CONTROL'!C4492)</f>
        <v/>
      </c>
      <c r="C4492" s="9" t="str">
        <f>IF('IMP CONTROL'!B4492="","",'IMP CONTROL'!B4492)</f>
        <v/>
      </c>
      <c r="D4492" s="8">
        <f>IF('IMP CONTROL'!G4492="","",'IMP CONTROL'!G4492)</f>
        <v>0</v>
      </c>
      <c r="E4492" s="8" t="str">
        <f>IF('IMP CONTROL'!D4492="","",'IMP CONTROL'!D4492)</f>
        <v/>
      </c>
      <c r="F4492" s="8" t="str">
        <f>IF('IMP CONTROL'!E4492="","",'IMP CONTROL'!E4492)</f>
        <v/>
      </c>
    </row>
    <row r="4493" spans="1:6" x14ac:dyDescent="0.25">
      <c r="A4493" s="8" t="str">
        <f>IF('IMP CONTROL'!A4493="","",'IMP CONTROL'!A4493)</f>
        <v/>
      </c>
      <c r="B4493" s="8" t="str">
        <f>IF('IMP CONTROL'!C4493="","",'IMP CONTROL'!C4493)</f>
        <v/>
      </c>
      <c r="C4493" s="9" t="str">
        <f>IF('IMP CONTROL'!B4493="","",'IMP CONTROL'!B4493)</f>
        <v/>
      </c>
      <c r="D4493" s="8">
        <f>IF('IMP CONTROL'!G4493="","",'IMP CONTROL'!G4493)</f>
        <v>0</v>
      </c>
      <c r="E4493" s="8" t="str">
        <f>IF('IMP CONTROL'!D4493="","",'IMP CONTROL'!D4493)</f>
        <v/>
      </c>
      <c r="F4493" s="8" t="str">
        <f>IF('IMP CONTROL'!E4493="","",'IMP CONTROL'!E4493)</f>
        <v/>
      </c>
    </row>
    <row r="4494" spans="1:6" x14ac:dyDescent="0.25">
      <c r="A4494" s="8" t="str">
        <f>IF('IMP CONTROL'!A4494="","",'IMP CONTROL'!A4494)</f>
        <v/>
      </c>
      <c r="B4494" s="8" t="str">
        <f>IF('IMP CONTROL'!C4494="","",'IMP CONTROL'!C4494)</f>
        <v/>
      </c>
      <c r="C4494" s="9" t="str">
        <f>IF('IMP CONTROL'!B4494="","",'IMP CONTROL'!B4494)</f>
        <v/>
      </c>
      <c r="D4494" s="8">
        <f>IF('IMP CONTROL'!G4494="","",'IMP CONTROL'!G4494)</f>
        <v>0</v>
      </c>
      <c r="E4494" s="8" t="str">
        <f>IF('IMP CONTROL'!D4494="","",'IMP CONTROL'!D4494)</f>
        <v/>
      </c>
      <c r="F4494" s="8" t="str">
        <f>IF('IMP CONTROL'!E4494="","",'IMP CONTROL'!E4494)</f>
        <v/>
      </c>
    </row>
    <row r="4495" spans="1:6" x14ac:dyDescent="0.25">
      <c r="A4495" s="8" t="str">
        <f>IF('IMP CONTROL'!A4495="","",'IMP CONTROL'!A4495)</f>
        <v/>
      </c>
      <c r="B4495" s="8" t="str">
        <f>IF('IMP CONTROL'!C4495="","",'IMP CONTROL'!C4495)</f>
        <v/>
      </c>
      <c r="C4495" s="9" t="str">
        <f>IF('IMP CONTROL'!B4495="","",'IMP CONTROL'!B4495)</f>
        <v/>
      </c>
      <c r="D4495" s="8">
        <f>IF('IMP CONTROL'!G4495="","",'IMP CONTROL'!G4495)</f>
        <v>0</v>
      </c>
      <c r="E4495" s="8" t="str">
        <f>IF('IMP CONTROL'!D4495="","",'IMP CONTROL'!D4495)</f>
        <v/>
      </c>
      <c r="F4495" s="8" t="str">
        <f>IF('IMP CONTROL'!E4495="","",'IMP CONTROL'!E4495)</f>
        <v/>
      </c>
    </row>
    <row r="4496" spans="1:6" x14ac:dyDescent="0.25">
      <c r="A4496" s="8" t="str">
        <f>IF('IMP CONTROL'!A4496="","",'IMP CONTROL'!A4496)</f>
        <v/>
      </c>
      <c r="B4496" s="8" t="str">
        <f>IF('IMP CONTROL'!C4496="","",'IMP CONTROL'!C4496)</f>
        <v/>
      </c>
      <c r="C4496" s="9" t="str">
        <f>IF('IMP CONTROL'!B4496="","",'IMP CONTROL'!B4496)</f>
        <v/>
      </c>
      <c r="D4496" s="8">
        <f>IF('IMP CONTROL'!G4496="","",'IMP CONTROL'!G4496)</f>
        <v>0</v>
      </c>
      <c r="E4496" s="8" t="str">
        <f>IF('IMP CONTROL'!D4496="","",'IMP CONTROL'!D4496)</f>
        <v/>
      </c>
      <c r="F4496" s="8" t="str">
        <f>IF('IMP CONTROL'!E4496="","",'IMP CONTROL'!E4496)</f>
        <v/>
      </c>
    </row>
    <row r="4497" spans="1:6" x14ac:dyDescent="0.25">
      <c r="A4497" s="8" t="str">
        <f>IF('IMP CONTROL'!A4497="","",'IMP CONTROL'!A4497)</f>
        <v/>
      </c>
      <c r="B4497" s="8" t="str">
        <f>IF('IMP CONTROL'!C4497="","",'IMP CONTROL'!C4497)</f>
        <v/>
      </c>
      <c r="C4497" s="9" t="str">
        <f>IF('IMP CONTROL'!B4497="","",'IMP CONTROL'!B4497)</f>
        <v/>
      </c>
      <c r="D4497" s="8">
        <f>IF('IMP CONTROL'!G4497="","",'IMP CONTROL'!G4497)</f>
        <v>0</v>
      </c>
      <c r="E4497" s="8" t="str">
        <f>IF('IMP CONTROL'!D4497="","",'IMP CONTROL'!D4497)</f>
        <v/>
      </c>
      <c r="F4497" s="8" t="str">
        <f>IF('IMP CONTROL'!E4497="","",'IMP CONTROL'!E4497)</f>
        <v/>
      </c>
    </row>
    <row r="4498" spans="1:6" x14ac:dyDescent="0.25">
      <c r="A4498" s="8" t="str">
        <f>IF('IMP CONTROL'!A4498="","",'IMP CONTROL'!A4498)</f>
        <v/>
      </c>
      <c r="B4498" s="8" t="str">
        <f>IF('IMP CONTROL'!C4498="","",'IMP CONTROL'!C4498)</f>
        <v/>
      </c>
      <c r="C4498" s="9" t="str">
        <f>IF('IMP CONTROL'!B4498="","",'IMP CONTROL'!B4498)</f>
        <v/>
      </c>
      <c r="D4498" s="8">
        <f>IF('IMP CONTROL'!G4498="","",'IMP CONTROL'!G4498)</f>
        <v>0</v>
      </c>
      <c r="E4498" s="8" t="str">
        <f>IF('IMP CONTROL'!D4498="","",'IMP CONTROL'!D4498)</f>
        <v/>
      </c>
      <c r="F4498" s="8" t="str">
        <f>IF('IMP CONTROL'!E4498="","",'IMP CONTROL'!E4498)</f>
        <v/>
      </c>
    </row>
    <row r="4499" spans="1:6" x14ac:dyDescent="0.25">
      <c r="A4499" s="8" t="str">
        <f>IF('IMP CONTROL'!A4499="","",'IMP CONTROL'!A4499)</f>
        <v/>
      </c>
      <c r="B4499" s="8" t="str">
        <f>IF('IMP CONTROL'!C4499="","",'IMP CONTROL'!C4499)</f>
        <v/>
      </c>
      <c r="C4499" s="9" t="str">
        <f>IF('IMP CONTROL'!B4499="","",'IMP CONTROL'!B4499)</f>
        <v/>
      </c>
      <c r="D4499" s="8">
        <f>IF('IMP CONTROL'!G4499="","",'IMP CONTROL'!G4499)</f>
        <v>0</v>
      </c>
      <c r="E4499" s="8" t="str">
        <f>IF('IMP CONTROL'!D4499="","",'IMP CONTROL'!D4499)</f>
        <v/>
      </c>
      <c r="F4499" s="8" t="str">
        <f>IF('IMP CONTROL'!E4499="","",'IMP CONTROL'!E4499)</f>
        <v/>
      </c>
    </row>
    <row r="4500" spans="1:6" x14ac:dyDescent="0.25">
      <c r="A4500" s="8" t="str">
        <f>IF('IMP CONTROL'!A4500="","",'IMP CONTROL'!A4500)</f>
        <v/>
      </c>
      <c r="B4500" s="8" t="str">
        <f>IF('IMP CONTROL'!C4500="","",'IMP CONTROL'!C4500)</f>
        <v/>
      </c>
      <c r="C4500" s="9" t="str">
        <f>IF('IMP CONTROL'!B4500="","",'IMP CONTROL'!B4500)</f>
        <v/>
      </c>
      <c r="D4500" s="8">
        <f>IF('IMP CONTROL'!G4500="","",'IMP CONTROL'!G4500)</f>
        <v>0</v>
      </c>
      <c r="E4500" s="8" t="str">
        <f>IF('IMP CONTROL'!D4500="","",'IMP CONTROL'!D4500)</f>
        <v/>
      </c>
      <c r="F4500" s="8" t="str">
        <f>IF('IMP CONTROL'!E4500="","",'IMP CONTROL'!E4500)</f>
        <v/>
      </c>
    </row>
    <row r="4501" spans="1:6" x14ac:dyDescent="0.25">
      <c r="A4501" s="8" t="str">
        <f>IF('IMP CONTROL'!A4501="","",'IMP CONTROL'!A4501)</f>
        <v/>
      </c>
      <c r="B4501" s="8" t="str">
        <f>IF('IMP CONTROL'!C4501="","",'IMP CONTROL'!C4501)</f>
        <v/>
      </c>
      <c r="C4501" s="9" t="str">
        <f>IF('IMP CONTROL'!B4501="","",'IMP CONTROL'!B4501)</f>
        <v/>
      </c>
      <c r="D4501" s="8">
        <f>IF('IMP CONTROL'!G4501="","",'IMP CONTROL'!G4501)</f>
        <v>0</v>
      </c>
      <c r="E4501" s="8" t="str">
        <f>IF('IMP CONTROL'!D4501="","",'IMP CONTROL'!D4501)</f>
        <v/>
      </c>
      <c r="F4501" s="8" t="str">
        <f>IF('IMP CONTROL'!E4501="","",'IMP CONTROL'!E4501)</f>
        <v/>
      </c>
    </row>
    <row r="4502" spans="1:6" x14ac:dyDescent="0.25">
      <c r="A4502" s="8" t="str">
        <f>IF('IMP CONTROL'!A4502="","",'IMP CONTROL'!A4502)</f>
        <v/>
      </c>
      <c r="B4502" s="8" t="str">
        <f>IF('IMP CONTROL'!C4502="","",'IMP CONTROL'!C4502)</f>
        <v/>
      </c>
      <c r="C4502" s="9" t="str">
        <f>IF('IMP CONTROL'!B4502="","",'IMP CONTROL'!B4502)</f>
        <v/>
      </c>
      <c r="D4502" s="8">
        <f>IF('IMP CONTROL'!G4502="","",'IMP CONTROL'!G4502)</f>
        <v>0</v>
      </c>
      <c r="E4502" s="8" t="str">
        <f>IF('IMP CONTROL'!D4502="","",'IMP CONTROL'!D4502)</f>
        <v/>
      </c>
      <c r="F4502" s="8" t="str">
        <f>IF('IMP CONTROL'!E4502="","",'IMP CONTROL'!E4502)</f>
        <v/>
      </c>
    </row>
    <row r="4503" spans="1:6" x14ac:dyDescent="0.25">
      <c r="A4503" s="8" t="str">
        <f>IF('IMP CONTROL'!A4503="","",'IMP CONTROL'!A4503)</f>
        <v/>
      </c>
      <c r="B4503" s="8" t="str">
        <f>IF('IMP CONTROL'!C4503="","",'IMP CONTROL'!C4503)</f>
        <v/>
      </c>
      <c r="C4503" s="9" t="str">
        <f>IF('IMP CONTROL'!B4503="","",'IMP CONTROL'!B4503)</f>
        <v/>
      </c>
      <c r="D4503" s="8">
        <f>IF('IMP CONTROL'!G4503="","",'IMP CONTROL'!G4503)</f>
        <v>0</v>
      </c>
      <c r="E4503" s="8" t="str">
        <f>IF('IMP CONTROL'!D4503="","",'IMP CONTROL'!D4503)</f>
        <v/>
      </c>
      <c r="F4503" s="8" t="str">
        <f>IF('IMP CONTROL'!E4503="","",'IMP CONTROL'!E4503)</f>
        <v/>
      </c>
    </row>
    <row r="4504" spans="1:6" x14ac:dyDescent="0.25">
      <c r="A4504" s="8" t="str">
        <f>IF('IMP CONTROL'!A4504="","",'IMP CONTROL'!A4504)</f>
        <v/>
      </c>
      <c r="B4504" s="8" t="str">
        <f>IF('IMP CONTROL'!C4504="","",'IMP CONTROL'!C4504)</f>
        <v/>
      </c>
      <c r="C4504" s="9" t="str">
        <f>IF('IMP CONTROL'!B4504="","",'IMP CONTROL'!B4504)</f>
        <v/>
      </c>
      <c r="D4504" s="8">
        <f>IF('IMP CONTROL'!G4504="","",'IMP CONTROL'!G4504)</f>
        <v>0</v>
      </c>
      <c r="E4504" s="8" t="str">
        <f>IF('IMP CONTROL'!D4504="","",'IMP CONTROL'!D4504)</f>
        <v/>
      </c>
      <c r="F4504" s="8" t="str">
        <f>IF('IMP CONTROL'!E4504="","",'IMP CONTROL'!E4504)</f>
        <v/>
      </c>
    </row>
    <row r="4505" spans="1:6" x14ac:dyDescent="0.25">
      <c r="A4505" s="8" t="str">
        <f>IF('IMP CONTROL'!A4505="","",'IMP CONTROL'!A4505)</f>
        <v/>
      </c>
      <c r="B4505" s="8" t="str">
        <f>IF('IMP CONTROL'!C4505="","",'IMP CONTROL'!C4505)</f>
        <v/>
      </c>
      <c r="C4505" s="9" t="str">
        <f>IF('IMP CONTROL'!B4505="","",'IMP CONTROL'!B4505)</f>
        <v/>
      </c>
      <c r="D4505" s="8">
        <f>IF('IMP CONTROL'!G4505="","",'IMP CONTROL'!G4505)</f>
        <v>0</v>
      </c>
      <c r="E4505" s="8" t="str">
        <f>IF('IMP CONTROL'!D4505="","",'IMP CONTROL'!D4505)</f>
        <v/>
      </c>
      <c r="F4505" s="8" t="str">
        <f>IF('IMP CONTROL'!E4505="","",'IMP CONTROL'!E4505)</f>
        <v/>
      </c>
    </row>
    <row r="4506" spans="1:6" x14ac:dyDescent="0.25">
      <c r="A4506" s="8" t="str">
        <f>IF('IMP CONTROL'!A4506="","",'IMP CONTROL'!A4506)</f>
        <v/>
      </c>
      <c r="B4506" s="8" t="str">
        <f>IF('IMP CONTROL'!C4506="","",'IMP CONTROL'!C4506)</f>
        <v/>
      </c>
      <c r="C4506" s="9" t="str">
        <f>IF('IMP CONTROL'!B4506="","",'IMP CONTROL'!B4506)</f>
        <v/>
      </c>
      <c r="D4506" s="8">
        <f>IF('IMP CONTROL'!G4506="","",'IMP CONTROL'!G4506)</f>
        <v>0</v>
      </c>
      <c r="E4506" s="8" t="str">
        <f>IF('IMP CONTROL'!D4506="","",'IMP CONTROL'!D4506)</f>
        <v/>
      </c>
      <c r="F4506" s="8" t="str">
        <f>IF('IMP CONTROL'!E4506="","",'IMP CONTROL'!E4506)</f>
        <v/>
      </c>
    </row>
    <row r="4507" spans="1:6" x14ac:dyDescent="0.25">
      <c r="A4507" s="8" t="str">
        <f>IF('IMP CONTROL'!A4507="","",'IMP CONTROL'!A4507)</f>
        <v/>
      </c>
      <c r="B4507" s="8" t="str">
        <f>IF('IMP CONTROL'!C4507="","",'IMP CONTROL'!C4507)</f>
        <v/>
      </c>
      <c r="C4507" s="9" t="str">
        <f>IF('IMP CONTROL'!B4507="","",'IMP CONTROL'!B4507)</f>
        <v/>
      </c>
      <c r="D4507" s="8">
        <f>IF('IMP CONTROL'!G4507="","",'IMP CONTROL'!G4507)</f>
        <v>0</v>
      </c>
      <c r="E4507" s="8" t="str">
        <f>IF('IMP CONTROL'!D4507="","",'IMP CONTROL'!D4507)</f>
        <v/>
      </c>
      <c r="F4507" s="8" t="str">
        <f>IF('IMP CONTROL'!E4507="","",'IMP CONTROL'!E4507)</f>
        <v/>
      </c>
    </row>
    <row r="4508" spans="1:6" x14ac:dyDescent="0.25">
      <c r="A4508" s="8" t="str">
        <f>IF('IMP CONTROL'!A4508="","",'IMP CONTROL'!A4508)</f>
        <v/>
      </c>
      <c r="B4508" s="8" t="str">
        <f>IF('IMP CONTROL'!C4508="","",'IMP CONTROL'!C4508)</f>
        <v/>
      </c>
      <c r="C4508" s="9" t="str">
        <f>IF('IMP CONTROL'!B4508="","",'IMP CONTROL'!B4508)</f>
        <v/>
      </c>
      <c r="D4508" s="8">
        <f>IF('IMP CONTROL'!G4508="","",'IMP CONTROL'!G4508)</f>
        <v>0</v>
      </c>
      <c r="E4508" s="8" t="str">
        <f>IF('IMP CONTROL'!D4508="","",'IMP CONTROL'!D4508)</f>
        <v/>
      </c>
      <c r="F4508" s="8" t="str">
        <f>IF('IMP CONTROL'!E4508="","",'IMP CONTROL'!E4508)</f>
        <v/>
      </c>
    </row>
    <row r="4509" spans="1:6" x14ac:dyDescent="0.25">
      <c r="A4509" s="8" t="str">
        <f>IF('IMP CONTROL'!A4509="","",'IMP CONTROL'!A4509)</f>
        <v/>
      </c>
      <c r="B4509" s="8" t="str">
        <f>IF('IMP CONTROL'!C4509="","",'IMP CONTROL'!C4509)</f>
        <v/>
      </c>
      <c r="C4509" s="9" t="str">
        <f>IF('IMP CONTROL'!B4509="","",'IMP CONTROL'!B4509)</f>
        <v/>
      </c>
      <c r="D4509" s="8">
        <f>IF('IMP CONTROL'!G4509="","",'IMP CONTROL'!G4509)</f>
        <v>0</v>
      </c>
      <c r="E4509" s="8" t="str">
        <f>IF('IMP CONTROL'!D4509="","",'IMP CONTROL'!D4509)</f>
        <v/>
      </c>
      <c r="F4509" s="8" t="str">
        <f>IF('IMP CONTROL'!E4509="","",'IMP CONTROL'!E4509)</f>
        <v/>
      </c>
    </row>
    <row r="4510" spans="1:6" x14ac:dyDescent="0.25">
      <c r="A4510" s="8" t="str">
        <f>IF('IMP CONTROL'!A4510="","",'IMP CONTROL'!A4510)</f>
        <v/>
      </c>
      <c r="B4510" s="8" t="str">
        <f>IF('IMP CONTROL'!C4510="","",'IMP CONTROL'!C4510)</f>
        <v/>
      </c>
      <c r="C4510" s="9" t="str">
        <f>IF('IMP CONTROL'!B4510="","",'IMP CONTROL'!B4510)</f>
        <v/>
      </c>
      <c r="D4510" s="8">
        <f>IF('IMP CONTROL'!G4510="","",'IMP CONTROL'!G4510)</f>
        <v>0</v>
      </c>
      <c r="E4510" s="8" t="str">
        <f>IF('IMP CONTROL'!D4510="","",'IMP CONTROL'!D4510)</f>
        <v/>
      </c>
      <c r="F4510" s="8" t="str">
        <f>IF('IMP CONTROL'!E4510="","",'IMP CONTROL'!E4510)</f>
        <v/>
      </c>
    </row>
    <row r="4511" spans="1:6" x14ac:dyDescent="0.25">
      <c r="A4511" s="8" t="str">
        <f>IF('IMP CONTROL'!A4511="","",'IMP CONTROL'!A4511)</f>
        <v/>
      </c>
      <c r="B4511" s="8" t="str">
        <f>IF('IMP CONTROL'!C4511="","",'IMP CONTROL'!C4511)</f>
        <v/>
      </c>
      <c r="C4511" s="9" t="str">
        <f>IF('IMP CONTROL'!B4511="","",'IMP CONTROL'!B4511)</f>
        <v/>
      </c>
      <c r="D4511" s="8">
        <f>IF('IMP CONTROL'!G4511="","",'IMP CONTROL'!G4511)</f>
        <v>0</v>
      </c>
      <c r="E4511" s="8" t="str">
        <f>IF('IMP CONTROL'!D4511="","",'IMP CONTROL'!D4511)</f>
        <v/>
      </c>
      <c r="F4511" s="8" t="str">
        <f>IF('IMP CONTROL'!E4511="","",'IMP CONTROL'!E4511)</f>
        <v/>
      </c>
    </row>
    <row r="4512" spans="1:6" x14ac:dyDescent="0.25">
      <c r="A4512" s="8" t="str">
        <f>IF('IMP CONTROL'!A4512="","",'IMP CONTROL'!A4512)</f>
        <v/>
      </c>
      <c r="B4512" s="8" t="str">
        <f>IF('IMP CONTROL'!C4512="","",'IMP CONTROL'!C4512)</f>
        <v/>
      </c>
      <c r="C4512" s="9" t="str">
        <f>IF('IMP CONTROL'!B4512="","",'IMP CONTROL'!B4512)</f>
        <v/>
      </c>
      <c r="D4512" s="8">
        <f>IF('IMP CONTROL'!G4512="","",'IMP CONTROL'!G4512)</f>
        <v>0</v>
      </c>
      <c r="E4512" s="8" t="str">
        <f>IF('IMP CONTROL'!D4512="","",'IMP CONTROL'!D4512)</f>
        <v/>
      </c>
      <c r="F4512" s="8" t="str">
        <f>IF('IMP CONTROL'!E4512="","",'IMP CONTROL'!E4512)</f>
        <v/>
      </c>
    </row>
    <row r="4513" spans="1:6" x14ac:dyDescent="0.25">
      <c r="A4513" s="8" t="str">
        <f>IF('IMP CONTROL'!A4513="","",'IMP CONTROL'!A4513)</f>
        <v/>
      </c>
      <c r="B4513" s="8" t="str">
        <f>IF('IMP CONTROL'!C4513="","",'IMP CONTROL'!C4513)</f>
        <v/>
      </c>
      <c r="C4513" s="9" t="str">
        <f>IF('IMP CONTROL'!B4513="","",'IMP CONTROL'!B4513)</f>
        <v/>
      </c>
      <c r="D4513" s="8">
        <f>IF('IMP CONTROL'!G4513="","",'IMP CONTROL'!G4513)</f>
        <v>0</v>
      </c>
      <c r="E4513" s="8" t="str">
        <f>IF('IMP CONTROL'!D4513="","",'IMP CONTROL'!D4513)</f>
        <v/>
      </c>
      <c r="F4513" s="8" t="str">
        <f>IF('IMP CONTROL'!E4513="","",'IMP CONTROL'!E4513)</f>
        <v/>
      </c>
    </row>
    <row r="4514" spans="1:6" x14ac:dyDescent="0.25">
      <c r="A4514" s="8" t="str">
        <f>IF('IMP CONTROL'!A4514="","",'IMP CONTROL'!A4514)</f>
        <v/>
      </c>
      <c r="B4514" s="8" t="str">
        <f>IF('IMP CONTROL'!C4514="","",'IMP CONTROL'!C4514)</f>
        <v/>
      </c>
      <c r="C4514" s="9" t="str">
        <f>IF('IMP CONTROL'!B4514="","",'IMP CONTROL'!B4514)</f>
        <v/>
      </c>
      <c r="D4514" s="8">
        <f>IF('IMP CONTROL'!G4514="","",'IMP CONTROL'!G4514)</f>
        <v>0</v>
      </c>
      <c r="E4514" s="8" t="str">
        <f>IF('IMP CONTROL'!D4514="","",'IMP CONTROL'!D4514)</f>
        <v/>
      </c>
      <c r="F4514" s="8" t="str">
        <f>IF('IMP CONTROL'!E4514="","",'IMP CONTROL'!E4514)</f>
        <v/>
      </c>
    </row>
    <row r="4515" spans="1:6" x14ac:dyDescent="0.25">
      <c r="A4515" s="8" t="str">
        <f>IF('IMP CONTROL'!A4515="","",'IMP CONTROL'!A4515)</f>
        <v/>
      </c>
      <c r="B4515" s="8" t="str">
        <f>IF('IMP CONTROL'!C4515="","",'IMP CONTROL'!C4515)</f>
        <v/>
      </c>
      <c r="C4515" s="9" t="str">
        <f>IF('IMP CONTROL'!B4515="","",'IMP CONTROL'!B4515)</f>
        <v/>
      </c>
      <c r="D4515" s="8">
        <f>IF('IMP CONTROL'!G4515="","",'IMP CONTROL'!G4515)</f>
        <v>0</v>
      </c>
      <c r="E4515" s="8" t="str">
        <f>IF('IMP CONTROL'!D4515="","",'IMP CONTROL'!D4515)</f>
        <v/>
      </c>
      <c r="F4515" s="8" t="str">
        <f>IF('IMP CONTROL'!E4515="","",'IMP CONTROL'!E4515)</f>
        <v/>
      </c>
    </row>
    <row r="4516" spans="1:6" x14ac:dyDescent="0.25">
      <c r="A4516" s="8" t="str">
        <f>IF('IMP CONTROL'!A4516="","",'IMP CONTROL'!A4516)</f>
        <v/>
      </c>
      <c r="B4516" s="8" t="str">
        <f>IF('IMP CONTROL'!C4516="","",'IMP CONTROL'!C4516)</f>
        <v/>
      </c>
      <c r="C4516" s="9" t="str">
        <f>IF('IMP CONTROL'!B4516="","",'IMP CONTROL'!B4516)</f>
        <v/>
      </c>
      <c r="D4516" s="8">
        <f>IF('IMP CONTROL'!G4516="","",'IMP CONTROL'!G4516)</f>
        <v>0</v>
      </c>
      <c r="E4516" s="8" t="str">
        <f>IF('IMP CONTROL'!D4516="","",'IMP CONTROL'!D4516)</f>
        <v/>
      </c>
      <c r="F4516" s="8" t="str">
        <f>IF('IMP CONTROL'!E4516="","",'IMP CONTROL'!E4516)</f>
        <v/>
      </c>
    </row>
    <row r="4517" spans="1:6" x14ac:dyDescent="0.25">
      <c r="A4517" s="8" t="str">
        <f>IF('IMP CONTROL'!A4517="","",'IMP CONTROL'!A4517)</f>
        <v/>
      </c>
      <c r="B4517" s="8" t="str">
        <f>IF('IMP CONTROL'!C4517="","",'IMP CONTROL'!C4517)</f>
        <v/>
      </c>
      <c r="C4517" s="9" t="str">
        <f>IF('IMP CONTROL'!B4517="","",'IMP CONTROL'!B4517)</f>
        <v/>
      </c>
      <c r="D4517" s="8">
        <f>IF('IMP CONTROL'!G4517="","",'IMP CONTROL'!G4517)</f>
        <v>0</v>
      </c>
      <c r="E4517" s="8" t="str">
        <f>IF('IMP CONTROL'!D4517="","",'IMP CONTROL'!D4517)</f>
        <v/>
      </c>
      <c r="F4517" s="8" t="str">
        <f>IF('IMP CONTROL'!E4517="","",'IMP CONTROL'!E4517)</f>
        <v/>
      </c>
    </row>
    <row r="4518" spans="1:6" x14ac:dyDescent="0.25">
      <c r="A4518" s="8" t="str">
        <f>IF('IMP CONTROL'!A4518="","",'IMP CONTROL'!A4518)</f>
        <v/>
      </c>
      <c r="B4518" s="8" t="str">
        <f>IF('IMP CONTROL'!C4518="","",'IMP CONTROL'!C4518)</f>
        <v/>
      </c>
      <c r="C4518" s="9" t="str">
        <f>IF('IMP CONTROL'!B4518="","",'IMP CONTROL'!B4518)</f>
        <v/>
      </c>
      <c r="D4518" s="8">
        <f>IF('IMP CONTROL'!G4518="","",'IMP CONTROL'!G4518)</f>
        <v>0</v>
      </c>
      <c r="E4518" s="8" t="str">
        <f>IF('IMP CONTROL'!D4518="","",'IMP CONTROL'!D4518)</f>
        <v/>
      </c>
      <c r="F4518" s="8" t="str">
        <f>IF('IMP CONTROL'!E4518="","",'IMP CONTROL'!E4518)</f>
        <v/>
      </c>
    </row>
    <row r="4519" spans="1:6" x14ac:dyDescent="0.25">
      <c r="A4519" s="8" t="str">
        <f>IF('IMP CONTROL'!A4519="","",'IMP CONTROL'!A4519)</f>
        <v/>
      </c>
      <c r="B4519" s="8" t="str">
        <f>IF('IMP CONTROL'!C4519="","",'IMP CONTROL'!C4519)</f>
        <v/>
      </c>
      <c r="C4519" s="9" t="str">
        <f>IF('IMP CONTROL'!B4519="","",'IMP CONTROL'!B4519)</f>
        <v/>
      </c>
      <c r="D4519" s="8">
        <f>IF('IMP CONTROL'!G4519="","",'IMP CONTROL'!G4519)</f>
        <v>0</v>
      </c>
      <c r="E4519" s="8" t="str">
        <f>IF('IMP CONTROL'!D4519="","",'IMP CONTROL'!D4519)</f>
        <v/>
      </c>
      <c r="F4519" s="8" t="str">
        <f>IF('IMP CONTROL'!E4519="","",'IMP CONTROL'!E4519)</f>
        <v/>
      </c>
    </row>
    <row r="4520" spans="1:6" x14ac:dyDescent="0.25">
      <c r="A4520" s="8" t="str">
        <f>IF('IMP CONTROL'!A4520="","",'IMP CONTROL'!A4520)</f>
        <v/>
      </c>
      <c r="B4520" s="8" t="str">
        <f>IF('IMP CONTROL'!C4520="","",'IMP CONTROL'!C4520)</f>
        <v/>
      </c>
      <c r="C4520" s="9" t="str">
        <f>IF('IMP CONTROL'!B4520="","",'IMP CONTROL'!B4520)</f>
        <v/>
      </c>
      <c r="D4520" s="8">
        <f>IF('IMP CONTROL'!G4520="","",'IMP CONTROL'!G4520)</f>
        <v>0</v>
      </c>
      <c r="E4520" s="8" t="str">
        <f>IF('IMP CONTROL'!D4520="","",'IMP CONTROL'!D4520)</f>
        <v/>
      </c>
      <c r="F4520" s="8" t="str">
        <f>IF('IMP CONTROL'!E4520="","",'IMP CONTROL'!E4520)</f>
        <v/>
      </c>
    </row>
    <row r="4521" spans="1:6" x14ac:dyDescent="0.25">
      <c r="A4521" s="8" t="str">
        <f>IF('IMP CONTROL'!A4521="","",'IMP CONTROL'!A4521)</f>
        <v/>
      </c>
      <c r="B4521" s="8" t="str">
        <f>IF('IMP CONTROL'!C4521="","",'IMP CONTROL'!C4521)</f>
        <v/>
      </c>
      <c r="C4521" s="9" t="str">
        <f>IF('IMP CONTROL'!B4521="","",'IMP CONTROL'!B4521)</f>
        <v/>
      </c>
      <c r="D4521" s="8">
        <f>IF('IMP CONTROL'!G4521="","",'IMP CONTROL'!G4521)</f>
        <v>0</v>
      </c>
      <c r="E4521" s="8" t="str">
        <f>IF('IMP CONTROL'!D4521="","",'IMP CONTROL'!D4521)</f>
        <v/>
      </c>
      <c r="F4521" s="8" t="str">
        <f>IF('IMP CONTROL'!E4521="","",'IMP CONTROL'!E4521)</f>
        <v/>
      </c>
    </row>
    <row r="4522" spans="1:6" x14ac:dyDescent="0.25">
      <c r="A4522" s="8" t="str">
        <f>IF('IMP CONTROL'!A4522="","",'IMP CONTROL'!A4522)</f>
        <v/>
      </c>
      <c r="B4522" s="8" t="str">
        <f>IF('IMP CONTROL'!C4522="","",'IMP CONTROL'!C4522)</f>
        <v/>
      </c>
      <c r="C4522" s="9" t="str">
        <f>IF('IMP CONTROL'!B4522="","",'IMP CONTROL'!B4522)</f>
        <v/>
      </c>
      <c r="D4522" s="8">
        <f>IF('IMP CONTROL'!G4522="","",'IMP CONTROL'!G4522)</f>
        <v>0</v>
      </c>
      <c r="E4522" s="8" t="str">
        <f>IF('IMP CONTROL'!D4522="","",'IMP CONTROL'!D4522)</f>
        <v/>
      </c>
      <c r="F4522" s="8" t="str">
        <f>IF('IMP CONTROL'!E4522="","",'IMP CONTROL'!E4522)</f>
        <v/>
      </c>
    </row>
    <row r="4523" spans="1:6" x14ac:dyDescent="0.25">
      <c r="A4523" s="8" t="str">
        <f>IF('IMP CONTROL'!A4523="","",'IMP CONTROL'!A4523)</f>
        <v/>
      </c>
      <c r="B4523" s="8" t="str">
        <f>IF('IMP CONTROL'!C4523="","",'IMP CONTROL'!C4523)</f>
        <v/>
      </c>
      <c r="C4523" s="9" t="str">
        <f>IF('IMP CONTROL'!B4523="","",'IMP CONTROL'!B4523)</f>
        <v/>
      </c>
      <c r="D4523" s="8">
        <f>IF('IMP CONTROL'!G4523="","",'IMP CONTROL'!G4523)</f>
        <v>0</v>
      </c>
      <c r="E4523" s="8" t="str">
        <f>IF('IMP CONTROL'!D4523="","",'IMP CONTROL'!D4523)</f>
        <v/>
      </c>
      <c r="F4523" s="8" t="str">
        <f>IF('IMP CONTROL'!E4523="","",'IMP CONTROL'!E4523)</f>
        <v/>
      </c>
    </row>
    <row r="4524" spans="1:6" x14ac:dyDescent="0.25">
      <c r="A4524" s="8" t="str">
        <f>IF('IMP CONTROL'!A4524="","",'IMP CONTROL'!A4524)</f>
        <v/>
      </c>
      <c r="B4524" s="8" t="str">
        <f>IF('IMP CONTROL'!C4524="","",'IMP CONTROL'!C4524)</f>
        <v/>
      </c>
      <c r="C4524" s="9" t="str">
        <f>IF('IMP CONTROL'!B4524="","",'IMP CONTROL'!B4524)</f>
        <v/>
      </c>
      <c r="D4524" s="8">
        <f>IF('IMP CONTROL'!G4524="","",'IMP CONTROL'!G4524)</f>
        <v>0</v>
      </c>
      <c r="E4524" s="8" t="str">
        <f>IF('IMP CONTROL'!D4524="","",'IMP CONTROL'!D4524)</f>
        <v/>
      </c>
      <c r="F4524" s="8" t="str">
        <f>IF('IMP CONTROL'!E4524="","",'IMP CONTROL'!E4524)</f>
        <v/>
      </c>
    </row>
    <row r="4525" spans="1:6" x14ac:dyDescent="0.25">
      <c r="A4525" s="8" t="str">
        <f>IF('IMP CONTROL'!A4525="","",'IMP CONTROL'!A4525)</f>
        <v/>
      </c>
      <c r="B4525" s="8" t="str">
        <f>IF('IMP CONTROL'!C4525="","",'IMP CONTROL'!C4525)</f>
        <v/>
      </c>
      <c r="C4525" s="9" t="str">
        <f>IF('IMP CONTROL'!B4525="","",'IMP CONTROL'!B4525)</f>
        <v/>
      </c>
      <c r="D4525" s="8">
        <f>IF('IMP CONTROL'!G4525="","",'IMP CONTROL'!G4525)</f>
        <v>0</v>
      </c>
      <c r="E4525" s="8" t="str">
        <f>IF('IMP CONTROL'!D4525="","",'IMP CONTROL'!D4525)</f>
        <v/>
      </c>
      <c r="F4525" s="8" t="str">
        <f>IF('IMP CONTROL'!E4525="","",'IMP CONTROL'!E4525)</f>
        <v/>
      </c>
    </row>
    <row r="4526" spans="1:6" x14ac:dyDescent="0.25">
      <c r="A4526" s="8" t="str">
        <f>IF('IMP CONTROL'!A4526="","",'IMP CONTROL'!A4526)</f>
        <v/>
      </c>
      <c r="B4526" s="8" t="str">
        <f>IF('IMP CONTROL'!C4526="","",'IMP CONTROL'!C4526)</f>
        <v/>
      </c>
      <c r="C4526" s="9" t="str">
        <f>IF('IMP CONTROL'!B4526="","",'IMP CONTROL'!B4526)</f>
        <v/>
      </c>
      <c r="D4526" s="8">
        <f>IF('IMP CONTROL'!G4526="","",'IMP CONTROL'!G4526)</f>
        <v>0</v>
      </c>
      <c r="E4526" s="8" t="str">
        <f>IF('IMP CONTROL'!D4526="","",'IMP CONTROL'!D4526)</f>
        <v/>
      </c>
      <c r="F4526" s="8" t="str">
        <f>IF('IMP CONTROL'!E4526="","",'IMP CONTROL'!E4526)</f>
        <v/>
      </c>
    </row>
    <row r="4527" spans="1:6" x14ac:dyDescent="0.25">
      <c r="A4527" s="8" t="str">
        <f>IF('IMP CONTROL'!A4527="","",'IMP CONTROL'!A4527)</f>
        <v/>
      </c>
      <c r="B4527" s="8" t="str">
        <f>IF('IMP CONTROL'!C4527="","",'IMP CONTROL'!C4527)</f>
        <v/>
      </c>
      <c r="C4527" s="9" t="str">
        <f>IF('IMP CONTROL'!B4527="","",'IMP CONTROL'!B4527)</f>
        <v/>
      </c>
      <c r="D4527" s="8">
        <f>IF('IMP CONTROL'!G4527="","",'IMP CONTROL'!G4527)</f>
        <v>0</v>
      </c>
      <c r="E4527" s="8" t="str">
        <f>IF('IMP CONTROL'!D4527="","",'IMP CONTROL'!D4527)</f>
        <v/>
      </c>
      <c r="F4527" s="8" t="str">
        <f>IF('IMP CONTROL'!E4527="","",'IMP CONTROL'!E4527)</f>
        <v/>
      </c>
    </row>
    <row r="4528" spans="1:6" x14ac:dyDescent="0.25">
      <c r="A4528" s="8" t="str">
        <f>IF('IMP CONTROL'!A4528="","",'IMP CONTROL'!A4528)</f>
        <v/>
      </c>
      <c r="B4528" s="8" t="str">
        <f>IF('IMP CONTROL'!C4528="","",'IMP CONTROL'!C4528)</f>
        <v/>
      </c>
      <c r="C4528" s="9" t="str">
        <f>IF('IMP CONTROL'!B4528="","",'IMP CONTROL'!B4528)</f>
        <v/>
      </c>
      <c r="D4528" s="8">
        <f>IF('IMP CONTROL'!G4528="","",'IMP CONTROL'!G4528)</f>
        <v>0</v>
      </c>
      <c r="E4528" s="8" t="str">
        <f>IF('IMP CONTROL'!D4528="","",'IMP CONTROL'!D4528)</f>
        <v/>
      </c>
      <c r="F4528" s="8" t="str">
        <f>IF('IMP CONTROL'!E4528="","",'IMP CONTROL'!E4528)</f>
        <v/>
      </c>
    </row>
    <row r="4529" spans="1:6" x14ac:dyDescent="0.25">
      <c r="A4529" s="8" t="str">
        <f>IF('IMP CONTROL'!A4529="","",'IMP CONTROL'!A4529)</f>
        <v/>
      </c>
      <c r="B4529" s="8" t="str">
        <f>IF('IMP CONTROL'!C4529="","",'IMP CONTROL'!C4529)</f>
        <v/>
      </c>
      <c r="C4529" s="9" t="str">
        <f>IF('IMP CONTROL'!B4529="","",'IMP CONTROL'!B4529)</f>
        <v/>
      </c>
      <c r="D4529" s="8">
        <f>IF('IMP CONTROL'!G4529="","",'IMP CONTROL'!G4529)</f>
        <v>0</v>
      </c>
      <c r="E4529" s="8" t="str">
        <f>IF('IMP CONTROL'!D4529="","",'IMP CONTROL'!D4529)</f>
        <v/>
      </c>
      <c r="F4529" s="8" t="str">
        <f>IF('IMP CONTROL'!E4529="","",'IMP CONTROL'!E4529)</f>
        <v/>
      </c>
    </row>
    <row r="4530" spans="1:6" x14ac:dyDescent="0.25">
      <c r="A4530" s="8" t="str">
        <f>IF('IMP CONTROL'!A4530="","",'IMP CONTROL'!A4530)</f>
        <v/>
      </c>
      <c r="B4530" s="8" t="str">
        <f>IF('IMP CONTROL'!C4530="","",'IMP CONTROL'!C4530)</f>
        <v/>
      </c>
      <c r="C4530" s="9" t="str">
        <f>IF('IMP CONTROL'!B4530="","",'IMP CONTROL'!B4530)</f>
        <v/>
      </c>
      <c r="D4530" s="8">
        <f>IF('IMP CONTROL'!G4530="","",'IMP CONTROL'!G4530)</f>
        <v>0</v>
      </c>
      <c r="E4530" s="8" t="str">
        <f>IF('IMP CONTROL'!D4530="","",'IMP CONTROL'!D4530)</f>
        <v/>
      </c>
      <c r="F4530" s="8" t="str">
        <f>IF('IMP CONTROL'!E4530="","",'IMP CONTROL'!E4530)</f>
        <v/>
      </c>
    </row>
    <row r="4531" spans="1:6" x14ac:dyDescent="0.25">
      <c r="A4531" s="8" t="str">
        <f>IF('IMP CONTROL'!A4531="","",'IMP CONTROL'!A4531)</f>
        <v/>
      </c>
      <c r="B4531" s="8" t="str">
        <f>IF('IMP CONTROL'!C4531="","",'IMP CONTROL'!C4531)</f>
        <v/>
      </c>
      <c r="C4531" s="9" t="str">
        <f>IF('IMP CONTROL'!B4531="","",'IMP CONTROL'!B4531)</f>
        <v/>
      </c>
      <c r="D4531" s="8">
        <f>IF('IMP CONTROL'!G4531="","",'IMP CONTROL'!G4531)</f>
        <v>0</v>
      </c>
      <c r="E4531" s="8" t="str">
        <f>IF('IMP CONTROL'!D4531="","",'IMP CONTROL'!D4531)</f>
        <v/>
      </c>
      <c r="F4531" s="8" t="str">
        <f>IF('IMP CONTROL'!E4531="","",'IMP CONTROL'!E4531)</f>
        <v/>
      </c>
    </row>
    <row r="4532" spans="1:6" x14ac:dyDescent="0.25">
      <c r="A4532" s="8" t="str">
        <f>IF('IMP CONTROL'!A4532="","",'IMP CONTROL'!A4532)</f>
        <v/>
      </c>
      <c r="B4532" s="8" t="str">
        <f>IF('IMP CONTROL'!C4532="","",'IMP CONTROL'!C4532)</f>
        <v/>
      </c>
      <c r="C4532" s="9" t="str">
        <f>IF('IMP CONTROL'!B4532="","",'IMP CONTROL'!B4532)</f>
        <v/>
      </c>
      <c r="D4532" s="8">
        <f>IF('IMP CONTROL'!G4532="","",'IMP CONTROL'!G4532)</f>
        <v>0</v>
      </c>
      <c r="E4532" s="8" t="str">
        <f>IF('IMP CONTROL'!D4532="","",'IMP CONTROL'!D4532)</f>
        <v/>
      </c>
      <c r="F4532" s="8" t="str">
        <f>IF('IMP CONTROL'!E4532="","",'IMP CONTROL'!E4532)</f>
        <v/>
      </c>
    </row>
    <row r="4533" spans="1:6" x14ac:dyDescent="0.25">
      <c r="A4533" s="8" t="str">
        <f>IF('IMP CONTROL'!A4533="","",'IMP CONTROL'!A4533)</f>
        <v/>
      </c>
      <c r="B4533" s="8" t="str">
        <f>IF('IMP CONTROL'!C4533="","",'IMP CONTROL'!C4533)</f>
        <v/>
      </c>
      <c r="C4533" s="9" t="str">
        <f>IF('IMP CONTROL'!B4533="","",'IMP CONTROL'!B4533)</f>
        <v/>
      </c>
      <c r="D4533" s="8">
        <f>IF('IMP CONTROL'!G4533="","",'IMP CONTROL'!G4533)</f>
        <v>0</v>
      </c>
      <c r="E4533" s="8" t="str">
        <f>IF('IMP CONTROL'!D4533="","",'IMP CONTROL'!D4533)</f>
        <v/>
      </c>
      <c r="F4533" s="8" t="str">
        <f>IF('IMP CONTROL'!E4533="","",'IMP CONTROL'!E4533)</f>
        <v/>
      </c>
    </row>
    <row r="4534" spans="1:6" x14ac:dyDescent="0.25">
      <c r="A4534" s="8" t="str">
        <f>IF('IMP CONTROL'!A4534="","",'IMP CONTROL'!A4534)</f>
        <v/>
      </c>
      <c r="B4534" s="8" t="str">
        <f>IF('IMP CONTROL'!C4534="","",'IMP CONTROL'!C4534)</f>
        <v/>
      </c>
      <c r="C4534" s="9" t="str">
        <f>IF('IMP CONTROL'!B4534="","",'IMP CONTROL'!B4534)</f>
        <v/>
      </c>
      <c r="D4534" s="8">
        <f>IF('IMP CONTROL'!G4534="","",'IMP CONTROL'!G4534)</f>
        <v>0</v>
      </c>
      <c r="E4534" s="8" t="str">
        <f>IF('IMP CONTROL'!D4534="","",'IMP CONTROL'!D4534)</f>
        <v/>
      </c>
      <c r="F4534" s="8" t="str">
        <f>IF('IMP CONTROL'!E4534="","",'IMP CONTROL'!E4534)</f>
        <v/>
      </c>
    </row>
    <row r="4535" spans="1:6" x14ac:dyDescent="0.25">
      <c r="A4535" s="8" t="str">
        <f>IF('IMP CONTROL'!A4535="","",'IMP CONTROL'!A4535)</f>
        <v/>
      </c>
      <c r="B4535" s="8" t="str">
        <f>IF('IMP CONTROL'!C4535="","",'IMP CONTROL'!C4535)</f>
        <v/>
      </c>
      <c r="C4535" s="9" t="str">
        <f>IF('IMP CONTROL'!B4535="","",'IMP CONTROL'!B4535)</f>
        <v/>
      </c>
      <c r="D4535" s="8">
        <f>IF('IMP CONTROL'!G4535="","",'IMP CONTROL'!G4535)</f>
        <v>0</v>
      </c>
      <c r="E4535" s="8" t="str">
        <f>IF('IMP CONTROL'!D4535="","",'IMP CONTROL'!D4535)</f>
        <v/>
      </c>
      <c r="F4535" s="8" t="str">
        <f>IF('IMP CONTROL'!E4535="","",'IMP CONTROL'!E4535)</f>
        <v/>
      </c>
    </row>
    <row r="4536" spans="1:6" x14ac:dyDescent="0.25">
      <c r="A4536" s="8" t="str">
        <f>IF('IMP CONTROL'!A4536="","",'IMP CONTROL'!A4536)</f>
        <v/>
      </c>
      <c r="B4536" s="8" t="str">
        <f>IF('IMP CONTROL'!C4536="","",'IMP CONTROL'!C4536)</f>
        <v/>
      </c>
      <c r="C4536" s="9" t="str">
        <f>IF('IMP CONTROL'!B4536="","",'IMP CONTROL'!B4536)</f>
        <v/>
      </c>
      <c r="D4536" s="8">
        <f>IF('IMP CONTROL'!G4536="","",'IMP CONTROL'!G4536)</f>
        <v>0</v>
      </c>
      <c r="E4536" s="8" t="str">
        <f>IF('IMP CONTROL'!D4536="","",'IMP CONTROL'!D4536)</f>
        <v/>
      </c>
      <c r="F4536" s="8" t="str">
        <f>IF('IMP CONTROL'!E4536="","",'IMP CONTROL'!E4536)</f>
        <v/>
      </c>
    </row>
    <row r="4537" spans="1:6" x14ac:dyDescent="0.25">
      <c r="A4537" s="8" t="str">
        <f>IF('IMP CONTROL'!A4537="","",'IMP CONTROL'!A4537)</f>
        <v/>
      </c>
      <c r="B4537" s="8" t="str">
        <f>IF('IMP CONTROL'!C4537="","",'IMP CONTROL'!C4537)</f>
        <v/>
      </c>
      <c r="C4537" s="9" t="str">
        <f>IF('IMP CONTROL'!B4537="","",'IMP CONTROL'!B4537)</f>
        <v/>
      </c>
      <c r="D4537" s="8">
        <f>IF('IMP CONTROL'!G4537="","",'IMP CONTROL'!G4537)</f>
        <v>0</v>
      </c>
      <c r="E4537" s="8" t="str">
        <f>IF('IMP CONTROL'!D4537="","",'IMP CONTROL'!D4537)</f>
        <v/>
      </c>
      <c r="F4537" s="8" t="str">
        <f>IF('IMP CONTROL'!E4537="","",'IMP CONTROL'!E4537)</f>
        <v/>
      </c>
    </row>
    <row r="4538" spans="1:6" x14ac:dyDescent="0.25">
      <c r="A4538" s="8" t="str">
        <f>IF('IMP CONTROL'!A4538="","",'IMP CONTROL'!A4538)</f>
        <v/>
      </c>
      <c r="B4538" s="8" t="str">
        <f>IF('IMP CONTROL'!C4538="","",'IMP CONTROL'!C4538)</f>
        <v/>
      </c>
      <c r="C4538" s="9" t="str">
        <f>IF('IMP CONTROL'!B4538="","",'IMP CONTROL'!B4538)</f>
        <v/>
      </c>
      <c r="D4538" s="8">
        <f>IF('IMP CONTROL'!G4538="","",'IMP CONTROL'!G4538)</f>
        <v>0</v>
      </c>
      <c r="E4538" s="8" t="str">
        <f>IF('IMP CONTROL'!D4538="","",'IMP CONTROL'!D4538)</f>
        <v/>
      </c>
      <c r="F4538" s="8" t="str">
        <f>IF('IMP CONTROL'!E4538="","",'IMP CONTROL'!E4538)</f>
        <v/>
      </c>
    </row>
    <row r="4539" spans="1:6" x14ac:dyDescent="0.25">
      <c r="A4539" s="8" t="str">
        <f>IF('IMP CONTROL'!A4539="","",'IMP CONTROL'!A4539)</f>
        <v/>
      </c>
      <c r="B4539" s="8" t="str">
        <f>IF('IMP CONTROL'!C4539="","",'IMP CONTROL'!C4539)</f>
        <v/>
      </c>
      <c r="C4539" s="9" t="str">
        <f>IF('IMP CONTROL'!B4539="","",'IMP CONTROL'!B4539)</f>
        <v/>
      </c>
      <c r="D4539" s="8">
        <f>IF('IMP CONTROL'!G4539="","",'IMP CONTROL'!G4539)</f>
        <v>0</v>
      </c>
      <c r="E4539" s="8" t="str">
        <f>IF('IMP CONTROL'!D4539="","",'IMP CONTROL'!D4539)</f>
        <v/>
      </c>
      <c r="F4539" s="8" t="str">
        <f>IF('IMP CONTROL'!E4539="","",'IMP CONTROL'!E4539)</f>
        <v/>
      </c>
    </row>
    <row r="4540" spans="1:6" x14ac:dyDescent="0.25">
      <c r="A4540" s="8" t="str">
        <f>IF('IMP CONTROL'!A4540="","",'IMP CONTROL'!A4540)</f>
        <v/>
      </c>
      <c r="B4540" s="8" t="str">
        <f>IF('IMP CONTROL'!C4540="","",'IMP CONTROL'!C4540)</f>
        <v/>
      </c>
      <c r="C4540" s="9" t="str">
        <f>IF('IMP CONTROL'!B4540="","",'IMP CONTROL'!B4540)</f>
        <v/>
      </c>
      <c r="D4540" s="8">
        <f>IF('IMP CONTROL'!G4540="","",'IMP CONTROL'!G4540)</f>
        <v>0</v>
      </c>
      <c r="E4540" s="8" t="str">
        <f>IF('IMP CONTROL'!D4540="","",'IMP CONTROL'!D4540)</f>
        <v/>
      </c>
      <c r="F4540" s="8" t="str">
        <f>IF('IMP CONTROL'!E4540="","",'IMP CONTROL'!E4540)</f>
        <v/>
      </c>
    </row>
    <row r="4541" spans="1:6" x14ac:dyDescent="0.25">
      <c r="A4541" s="8" t="str">
        <f>IF('IMP CONTROL'!A4541="","",'IMP CONTROL'!A4541)</f>
        <v/>
      </c>
      <c r="B4541" s="8" t="str">
        <f>IF('IMP CONTROL'!C4541="","",'IMP CONTROL'!C4541)</f>
        <v/>
      </c>
      <c r="C4541" s="9" t="str">
        <f>IF('IMP CONTROL'!B4541="","",'IMP CONTROL'!B4541)</f>
        <v/>
      </c>
      <c r="D4541" s="8">
        <f>IF('IMP CONTROL'!G4541="","",'IMP CONTROL'!G4541)</f>
        <v>0</v>
      </c>
      <c r="E4541" s="8" t="str">
        <f>IF('IMP CONTROL'!D4541="","",'IMP CONTROL'!D4541)</f>
        <v/>
      </c>
      <c r="F4541" s="8" t="str">
        <f>IF('IMP CONTROL'!E4541="","",'IMP CONTROL'!E4541)</f>
        <v/>
      </c>
    </row>
    <row r="4542" spans="1:6" x14ac:dyDescent="0.25">
      <c r="A4542" s="8" t="str">
        <f>IF('IMP CONTROL'!A4542="","",'IMP CONTROL'!A4542)</f>
        <v/>
      </c>
      <c r="B4542" s="8" t="str">
        <f>IF('IMP CONTROL'!C4542="","",'IMP CONTROL'!C4542)</f>
        <v/>
      </c>
      <c r="C4542" s="9" t="str">
        <f>IF('IMP CONTROL'!B4542="","",'IMP CONTROL'!B4542)</f>
        <v/>
      </c>
      <c r="D4542" s="8">
        <f>IF('IMP CONTROL'!G4542="","",'IMP CONTROL'!G4542)</f>
        <v>0</v>
      </c>
      <c r="E4542" s="8" t="str">
        <f>IF('IMP CONTROL'!D4542="","",'IMP CONTROL'!D4542)</f>
        <v/>
      </c>
      <c r="F4542" s="8" t="str">
        <f>IF('IMP CONTROL'!E4542="","",'IMP CONTROL'!E4542)</f>
        <v/>
      </c>
    </row>
    <row r="4543" spans="1:6" x14ac:dyDescent="0.25">
      <c r="A4543" s="8" t="str">
        <f>IF('IMP CONTROL'!A4543="","",'IMP CONTROL'!A4543)</f>
        <v/>
      </c>
      <c r="B4543" s="8" t="str">
        <f>IF('IMP CONTROL'!C4543="","",'IMP CONTROL'!C4543)</f>
        <v/>
      </c>
      <c r="C4543" s="9" t="str">
        <f>IF('IMP CONTROL'!B4543="","",'IMP CONTROL'!B4543)</f>
        <v/>
      </c>
      <c r="D4543" s="8">
        <f>IF('IMP CONTROL'!G4543="","",'IMP CONTROL'!G4543)</f>
        <v>0</v>
      </c>
      <c r="E4543" s="8" t="str">
        <f>IF('IMP CONTROL'!D4543="","",'IMP CONTROL'!D4543)</f>
        <v/>
      </c>
      <c r="F4543" s="8" t="str">
        <f>IF('IMP CONTROL'!E4543="","",'IMP CONTROL'!E4543)</f>
        <v/>
      </c>
    </row>
    <row r="4544" spans="1:6" x14ac:dyDescent="0.25">
      <c r="A4544" s="8" t="str">
        <f>IF('IMP CONTROL'!A4544="","",'IMP CONTROL'!A4544)</f>
        <v/>
      </c>
      <c r="B4544" s="8" t="str">
        <f>IF('IMP CONTROL'!C4544="","",'IMP CONTROL'!C4544)</f>
        <v/>
      </c>
      <c r="C4544" s="9" t="str">
        <f>IF('IMP CONTROL'!B4544="","",'IMP CONTROL'!B4544)</f>
        <v/>
      </c>
      <c r="D4544" s="8">
        <f>IF('IMP CONTROL'!G4544="","",'IMP CONTROL'!G4544)</f>
        <v>0</v>
      </c>
      <c r="E4544" s="8" t="str">
        <f>IF('IMP CONTROL'!D4544="","",'IMP CONTROL'!D4544)</f>
        <v/>
      </c>
      <c r="F4544" s="8" t="str">
        <f>IF('IMP CONTROL'!E4544="","",'IMP CONTROL'!E4544)</f>
        <v/>
      </c>
    </row>
    <row r="4545" spans="1:6" x14ac:dyDescent="0.25">
      <c r="A4545" s="8" t="str">
        <f>IF('IMP CONTROL'!A4545="","",'IMP CONTROL'!A4545)</f>
        <v/>
      </c>
      <c r="B4545" s="8" t="str">
        <f>IF('IMP CONTROL'!C4545="","",'IMP CONTROL'!C4545)</f>
        <v/>
      </c>
      <c r="C4545" s="9" t="str">
        <f>IF('IMP CONTROL'!B4545="","",'IMP CONTROL'!B4545)</f>
        <v/>
      </c>
      <c r="D4545" s="8">
        <f>IF('IMP CONTROL'!G4545="","",'IMP CONTROL'!G4545)</f>
        <v>0</v>
      </c>
      <c r="E4545" s="8" t="str">
        <f>IF('IMP CONTROL'!D4545="","",'IMP CONTROL'!D4545)</f>
        <v/>
      </c>
      <c r="F4545" s="8" t="str">
        <f>IF('IMP CONTROL'!E4545="","",'IMP CONTROL'!E4545)</f>
        <v/>
      </c>
    </row>
    <row r="4546" spans="1:6" x14ac:dyDescent="0.25">
      <c r="A4546" s="8" t="str">
        <f>IF('IMP CONTROL'!A4546="","",'IMP CONTROL'!A4546)</f>
        <v/>
      </c>
      <c r="B4546" s="8" t="str">
        <f>IF('IMP CONTROL'!C4546="","",'IMP CONTROL'!C4546)</f>
        <v/>
      </c>
      <c r="C4546" s="9" t="str">
        <f>IF('IMP CONTROL'!B4546="","",'IMP CONTROL'!B4546)</f>
        <v/>
      </c>
      <c r="D4546" s="8">
        <f>IF('IMP CONTROL'!G4546="","",'IMP CONTROL'!G4546)</f>
        <v>0</v>
      </c>
      <c r="E4546" s="8" t="str">
        <f>IF('IMP CONTROL'!D4546="","",'IMP CONTROL'!D4546)</f>
        <v/>
      </c>
      <c r="F4546" s="8" t="str">
        <f>IF('IMP CONTROL'!E4546="","",'IMP CONTROL'!E4546)</f>
        <v/>
      </c>
    </row>
    <row r="4547" spans="1:6" x14ac:dyDescent="0.25">
      <c r="A4547" s="8" t="str">
        <f>IF('IMP CONTROL'!A4547="","",'IMP CONTROL'!A4547)</f>
        <v/>
      </c>
      <c r="B4547" s="8" t="str">
        <f>IF('IMP CONTROL'!C4547="","",'IMP CONTROL'!C4547)</f>
        <v/>
      </c>
      <c r="C4547" s="9" t="str">
        <f>IF('IMP CONTROL'!B4547="","",'IMP CONTROL'!B4547)</f>
        <v/>
      </c>
      <c r="D4547" s="8">
        <f>IF('IMP CONTROL'!G4547="","",'IMP CONTROL'!G4547)</f>
        <v>0</v>
      </c>
      <c r="E4547" s="8" t="str">
        <f>IF('IMP CONTROL'!D4547="","",'IMP CONTROL'!D4547)</f>
        <v/>
      </c>
      <c r="F4547" s="8" t="str">
        <f>IF('IMP CONTROL'!E4547="","",'IMP CONTROL'!E4547)</f>
        <v/>
      </c>
    </row>
    <row r="4548" spans="1:6" x14ac:dyDescent="0.25">
      <c r="A4548" s="8" t="str">
        <f>IF('IMP CONTROL'!A4548="","",'IMP CONTROL'!A4548)</f>
        <v/>
      </c>
      <c r="B4548" s="8" t="str">
        <f>IF('IMP CONTROL'!C4548="","",'IMP CONTROL'!C4548)</f>
        <v/>
      </c>
      <c r="C4548" s="9" t="str">
        <f>IF('IMP CONTROL'!B4548="","",'IMP CONTROL'!B4548)</f>
        <v/>
      </c>
      <c r="D4548" s="8">
        <f>IF('IMP CONTROL'!G4548="","",'IMP CONTROL'!G4548)</f>
        <v>0</v>
      </c>
      <c r="E4548" s="8" t="str">
        <f>IF('IMP CONTROL'!D4548="","",'IMP CONTROL'!D4548)</f>
        <v/>
      </c>
      <c r="F4548" s="8" t="str">
        <f>IF('IMP CONTROL'!E4548="","",'IMP CONTROL'!E4548)</f>
        <v/>
      </c>
    </row>
    <row r="4549" spans="1:6" x14ac:dyDescent="0.25">
      <c r="A4549" s="8" t="str">
        <f>IF('IMP CONTROL'!A4549="","",'IMP CONTROL'!A4549)</f>
        <v/>
      </c>
      <c r="B4549" s="8" t="str">
        <f>IF('IMP CONTROL'!C4549="","",'IMP CONTROL'!C4549)</f>
        <v/>
      </c>
      <c r="C4549" s="9" t="str">
        <f>IF('IMP CONTROL'!B4549="","",'IMP CONTROL'!B4549)</f>
        <v/>
      </c>
      <c r="D4549" s="8">
        <f>IF('IMP CONTROL'!G4549="","",'IMP CONTROL'!G4549)</f>
        <v>0</v>
      </c>
      <c r="E4549" s="8" t="str">
        <f>IF('IMP CONTROL'!D4549="","",'IMP CONTROL'!D4549)</f>
        <v/>
      </c>
      <c r="F4549" s="8" t="str">
        <f>IF('IMP CONTROL'!E4549="","",'IMP CONTROL'!E4549)</f>
        <v/>
      </c>
    </row>
    <row r="4550" spans="1:6" x14ac:dyDescent="0.25">
      <c r="A4550" s="8" t="str">
        <f>IF('IMP CONTROL'!A4550="","",'IMP CONTROL'!A4550)</f>
        <v/>
      </c>
      <c r="B4550" s="8" t="str">
        <f>IF('IMP CONTROL'!C4550="","",'IMP CONTROL'!C4550)</f>
        <v/>
      </c>
      <c r="C4550" s="9" t="str">
        <f>IF('IMP CONTROL'!B4550="","",'IMP CONTROL'!B4550)</f>
        <v/>
      </c>
      <c r="D4550" s="8">
        <f>IF('IMP CONTROL'!G4550="","",'IMP CONTROL'!G4550)</f>
        <v>0</v>
      </c>
      <c r="E4550" s="8" t="str">
        <f>IF('IMP CONTROL'!D4550="","",'IMP CONTROL'!D4550)</f>
        <v/>
      </c>
      <c r="F4550" s="8" t="str">
        <f>IF('IMP CONTROL'!E4550="","",'IMP CONTROL'!E4550)</f>
        <v/>
      </c>
    </row>
    <row r="4551" spans="1:6" x14ac:dyDescent="0.25">
      <c r="A4551" s="8" t="str">
        <f>IF('IMP CONTROL'!A4551="","",'IMP CONTROL'!A4551)</f>
        <v/>
      </c>
      <c r="B4551" s="8" t="str">
        <f>IF('IMP CONTROL'!C4551="","",'IMP CONTROL'!C4551)</f>
        <v/>
      </c>
      <c r="C4551" s="9" t="str">
        <f>IF('IMP CONTROL'!B4551="","",'IMP CONTROL'!B4551)</f>
        <v/>
      </c>
      <c r="D4551" s="8">
        <f>IF('IMP CONTROL'!G4551="","",'IMP CONTROL'!G4551)</f>
        <v>0</v>
      </c>
      <c r="E4551" s="8" t="str">
        <f>IF('IMP CONTROL'!D4551="","",'IMP CONTROL'!D4551)</f>
        <v/>
      </c>
      <c r="F4551" s="8" t="str">
        <f>IF('IMP CONTROL'!E4551="","",'IMP CONTROL'!E4551)</f>
        <v/>
      </c>
    </row>
    <row r="4552" spans="1:6" x14ac:dyDescent="0.25">
      <c r="A4552" s="8" t="str">
        <f>IF('IMP CONTROL'!A4552="","",'IMP CONTROL'!A4552)</f>
        <v/>
      </c>
      <c r="B4552" s="8" t="str">
        <f>IF('IMP CONTROL'!C4552="","",'IMP CONTROL'!C4552)</f>
        <v/>
      </c>
      <c r="C4552" s="9" t="str">
        <f>IF('IMP CONTROL'!B4552="","",'IMP CONTROL'!B4552)</f>
        <v/>
      </c>
      <c r="D4552" s="8">
        <f>IF('IMP CONTROL'!G4552="","",'IMP CONTROL'!G4552)</f>
        <v>0</v>
      </c>
      <c r="E4552" s="8" t="str">
        <f>IF('IMP CONTROL'!D4552="","",'IMP CONTROL'!D4552)</f>
        <v/>
      </c>
      <c r="F4552" s="8" t="str">
        <f>IF('IMP CONTROL'!E4552="","",'IMP CONTROL'!E4552)</f>
        <v/>
      </c>
    </row>
    <row r="4553" spans="1:6" x14ac:dyDescent="0.25">
      <c r="A4553" s="8" t="str">
        <f>IF('IMP CONTROL'!A4553="","",'IMP CONTROL'!A4553)</f>
        <v/>
      </c>
      <c r="B4553" s="8" t="str">
        <f>IF('IMP CONTROL'!C4553="","",'IMP CONTROL'!C4553)</f>
        <v/>
      </c>
      <c r="C4553" s="9" t="str">
        <f>IF('IMP CONTROL'!B4553="","",'IMP CONTROL'!B4553)</f>
        <v/>
      </c>
      <c r="D4553" s="8">
        <f>IF('IMP CONTROL'!G4553="","",'IMP CONTROL'!G4553)</f>
        <v>0</v>
      </c>
      <c r="E4553" s="8" t="str">
        <f>IF('IMP CONTROL'!D4553="","",'IMP CONTROL'!D4553)</f>
        <v/>
      </c>
      <c r="F4553" s="8" t="str">
        <f>IF('IMP CONTROL'!E4553="","",'IMP CONTROL'!E4553)</f>
        <v/>
      </c>
    </row>
    <row r="4554" spans="1:6" x14ac:dyDescent="0.25">
      <c r="A4554" s="8" t="str">
        <f>IF('IMP CONTROL'!A4554="","",'IMP CONTROL'!A4554)</f>
        <v/>
      </c>
      <c r="B4554" s="8" t="str">
        <f>IF('IMP CONTROL'!C4554="","",'IMP CONTROL'!C4554)</f>
        <v/>
      </c>
      <c r="C4554" s="9" t="str">
        <f>IF('IMP CONTROL'!B4554="","",'IMP CONTROL'!B4554)</f>
        <v/>
      </c>
      <c r="D4554" s="8">
        <f>IF('IMP CONTROL'!G4554="","",'IMP CONTROL'!G4554)</f>
        <v>0</v>
      </c>
      <c r="E4554" s="8" t="str">
        <f>IF('IMP CONTROL'!D4554="","",'IMP CONTROL'!D4554)</f>
        <v/>
      </c>
      <c r="F4554" s="8" t="str">
        <f>IF('IMP CONTROL'!E4554="","",'IMP CONTROL'!E4554)</f>
        <v/>
      </c>
    </row>
    <row r="4555" spans="1:6" x14ac:dyDescent="0.25">
      <c r="A4555" s="8" t="str">
        <f>IF('IMP CONTROL'!A4555="","",'IMP CONTROL'!A4555)</f>
        <v/>
      </c>
      <c r="B4555" s="8" t="str">
        <f>IF('IMP CONTROL'!C4555="","",'IMP CONTROL'!C4555)</f>
        <v/>
      </c>
      <c r="C4555" s="9" t="str">
        <f>IF('IMP CONTROL'!B4555="","",'IMP CONTROL'!B4555)</f>
        <v/>
      </c>
      <c r="D4555" s="8">
        <f>IF('IMP CONTROL'!G4555="","",'IMP CONTROL'!G4555)</f>
        <v>0</v>
      </c>
      <c r="E4555" s="8" t="str">
        <f>IF('IMP CONTROL'!D4555="","",'IMP CONTROL'!D4555)</f>
        <v/>
      </c>
      <c r="F4555" s="8" t="str">
        <f>IF('IMP CONTROL'!E4555="","",'IMP CONTROL'!E4555)</f>
        <v/>
      </c>
    </row>
    <row r="4556" spans="1:6" x14ac:dyDescent="0.25">
      <c r="A4556" s="8" t="str">
        <f>IF('IMP CONTROL'!A4556="","",'IMP CONTROL'!A4556)</f>
        <v/>
      </c>
      <c r="B4556" s="8" t="str">
        <f>IF('IMP CONTROL'!C4556="","",'IMP CONTROL'!C4556)</f>
        <v/>
      </c>
      <c r="C4556" s="9" t="str">
        <f>IF('IMP CONTROL'!B4556="","",'IMP CONTROL'!B4556)</f>
        <v/>
      </c>
      <c r="D4556" s="8">
        <f>IF('IMP CONTROL'!G4556="","",'IMP CONTROL'!G4556)</f>
        <v>0</v>
      </c>
      <c r="E4556" s="8" t="str">
        <f>IF('IMP CONTROL'!D4556="","",'IMP CONTROL'!D4556)</f>
        <v/>
      </c>
      <c r="F4556" s="8" t="str">
        <f>IF('IMP CONTROL'!E4556="","",'IMP CONTROL'!E4556)</f>
        <v/>
      </c>
    </row>
    <row r="4557" spans="1:6" x14ac:dyDescent="0.25">
      <c r="A4557" s="8" t="str">
        <f>IF('IMP CONTROL'!A4557="","",'IMP CONTROL'!A4557)</f>
        <v/>
      </c>
      <c r="B4557" s="8" t="str">
        <f>IF('IMP CONTROL'!C4557="","",'IMP CONTROL'!C4557)</f>
        <v/>
      </c>
      <c r="C4557" s="9" t="str">
        <f>IF('IMP CONTROL'!B4557="","",'IMP CONTROL'!B4557)</f>
        <v/>
      </c>
      <c r="D4557" s="8">
        <f>IF('IMP CONTROL'!G4557="","",'IMP CONTROL'!G4557)</f>
        <v>0</v>
      </c>
      <c r="E4557" s="8" t="str">
        <f>IF('IMP CONTROL'!D4557="","",'IMP CONTROL'!D4557)</f>
        <v/>
      </c>
      <c r="F4557" s="8" t="str">
        <f>IF('IMP CONTROL'!E4557="","",'IMP CONTROL'!E4557)</f>
        <v/>
      </c>
    </row>
    <row r="4558" spans="1:6" x14ac:dyDescent="0.25">
      <c r="A4558" s="8" t="str">
        <f>IF('IMP CONTROL'!A4558="","",'IMP CONTROL'!A4558)</f>
        <v/>
      </c>
      <c r="B4558" s="8" t="str">
        <f>IF('IMP CONTROL'!C4558="","",'IMP CONTROL'!C4558)</f>
        <v/>
      </c>
      <c r="C4558" s="9" t="str">
        <f>IF('IMP CONTROL'!B4558="","",'IMP CONTROL'!B4558)</f>
        <v/>
      </c>
      <c r="D4558" s="8">
        <f>IF('IMP CONTROL'!G4558="","",'IMP CONTROL'!G4558)</f>
        <v>0</v>
      </c>
      <c r="E4558" s="8" t="str">
        <f>IF('IMP CONTROL'!D4558="","",'IMP CONTROL'!D4558)</f>
        <v/>
      </c>
      <c r="F4558" s="8" t="str">
        <f>IF('IMP CONTROL'!E4558="","",'IMP CONTROL'!E4558)</f>
        <v/>
      </c>
    </row>
    <row r="4559" spans="1:6" x14ac:dyDescent="0.25">
      <c r="A4559" s="8" t="str">
        <f>IF('IMP CONTROL'!A4559="","",'IMP CONTROL'!A4559)</f>
        <v/>
      </c>
      <c r="B4559" s="8" t="str">
        <f>IF('IMP CONTROL'!C4559="","",'IMP CONTROL'!C4559)</f>
        <v/>
      </c>
      <c r="C4559" s="9" t="str">
        <f>IF('IMP CONTROL'!B4559="","",'IMP CONTROL'!B4559)</f>
        <v/>
      </c>
      <c r="D4559" s="8">
        <f>IF('IMP CONTROL'!G4559="","",'IMP CONTROL'!G4559)</f>
        <v>0</v>
      </c>
      <c r="E4559" s="8" t="str">
        <f>IF('IMP CONTROL'!D4559="","",'IMP CONTROL'!D4559)</f>
        <v/>
      </c>
      <c r="F4559" s="8" t="str">
        <f>IF('IMP CONTROL'!E4559="","",'IMP CONTROL'!E4559)</f>
        <v/>
      </c>
    </row>
    <row r="4560" spans="1:6" x14ac:dyDescent="0.25">
      <c r="A4560" s="8" t="str">
        <f>IF('IMP CONTROL'!A4560="","",'IMP CONTROL'!A4560)</f>
        <v/>
      </c>
      <c r="B4560" s="8" t="str">
        <f>IF('IMP CONTROL'!C4560="","",'IMP CONTROL'!C4560)</f>
        <v/>
      </c>
      <c r="C4560" s="9" t="str">
        <f>IF('IMP CONTROL'!B4560="","",'IMP CONTROL'!B4560)</f>
        <v/>
      </c>
      <c r="D4560" s="8">
        <f>IF('IMP CONTROL'!G4560="","",'IMP CONTROL'!G4560)</f>
        <v>0</v>
      </c>
      <c r="E4560" s="8" t="str">
        <f>IF('IMP CONTROL'!D4560="","",'IMP CONTROL'!D4560)</f>
        <v/>
      </c>
      <c r="F4560" s="8" t="str">
        <f>IF('IMP CONTROL'!E4560="","",'IMP CONTROL'!E4560)</f>
        <v/>
      </c>
    </row>
    <row r="4561" spans="1:6" x14ac:dyDescent="0.25">
      <c r="A4561" s="8" t="str">
        <f>IF('IMP CONTROL'!A4561="","",'IMP CONTROL'!A4561)</f>
        <v/>
      </c>
      <c r="B4561" s="8" t="str">
        <f>IF('IMP CONTROL'!C4561="","",'IMP CONTROL'!C4561)</f>
        <v/>
      </c>
      <c r="C4561" s="9" t="str">
        <f>IF('IMP CONTROL'!B4561="","",'IMP CONTROL'!B4561)</f>
        <v/>
      </c>
      <c r="D4561" s="8">
        <f>IF('IMP CONTROL'!G4561="","",'IMP CONTROL'!G4561)</f>
        <v>0</v>
      </c>
      <c r="E4561" s="8" t="str">
        <f>IF('IMP CONTROL'!D4561="","",'IMP CONTROL'!D4561)</f>
        <v/>
      </c>
      <c r="F4561" s="8" t="str">
        <f>IF('IMP CONTROL'!E4561="","",'IMP CONTROL'!E4561)</f>
        <v/>
      </c>
    </row>
    <row r="4562" spans="1:6" x14ac:dyDescent="0.25">
      <c r="A4562" s="8" t="str">
        <f>IF('IMP CONTROL'!A4562="","",'IMP CONTROL'!A4562)</f>
        <v/>
      </c>
      <c r="B4562" s="8" t="str">
        <f>IF('IMP CONTROL'!C4562="","",'IMP CONTROL'!C4562)</f>
        <v/>
      </c>
      <c r="C4562" s="9" t="str">
        <f>IF('IMP CONTROL'!B4562="","",'IMP CONTROL'!B4562)</f>
        <v/>
      </c>
      <c r="D4562" s="8">
        <f>IF('IMP CONTROL'!G4562="","",'IMP CONTROL'!G4562)</f>
        <v>0</v>
      </c>
      <c r="E4562" s="8" t="str">
        <f>IF('IMP CONTROL'!D4562="","",'IMP CONTROL'!D4562)</f>
        <v/>
      </c>
      <c r="F4562" s="8" t="str">
        <f>IF('IMP CONTROL'!E4562="","",'IMP CONTROL'!E4562)</f>
        <v/>
      </c>
    </row>
    <row r="4563" spans="1:6" x14ac:dyDescent="0.25">
      <c r="A4563" s="8" t="str">
        <f>IF('IMP CONTROL'!A4563="","",'IMP CONTROL'!A4563)</f>
        <v/>
      </c>
      <c r="B4563" s="8" t="str">
        <f>IF('IMP CONTROL'!C4563="","",'IMP CONTROL'!C4563)</f>
        <v/>
      </c>
      <c r="C4563" s="9" t="str">
        <f>IF('IMP CONTROL'!B4563="","",'IMP CONTROL'!B4563)</f>
        <v/>
      </c>
      <c r="D4563" s="8">
        <f>IF('IMP CONTROL'!G4563="","",'IMP CONTROL'!G4563)</f>
        <v>0</v>
      </c>
      <c r="E4563" s="8" t="str">
        <f>IF('IMP CONTROL'!D4563="","",'IMP CONTROL'!D4563)</f>
        <v/>
      </c>
      <c r="F4563" s="8" t="str">
        <f>IF('IMP CONTROL'!E4563="","",'IMP CONTROL'!E4563)</f>
        <v/>
      </c>
    </row>
    <row r="4564" spans="1:6" x14ac:dyDescent="0.25">
      <c r="A4564" s="8" t="str">
        <f>IF('IMP CONTROL'!A4564="","",'IMP CONTROL'!A4564)</f>
        <v/>
      </c>
      <c r="B4564" s="8" t="str">
        <f>IF('IMP CONTROL'!C4564="","",'IMP CONTROL'!C4564)</f>
        <v/>
      </c>
      <c r="C4564" s="9" t="str">
        <f>IF('IMP CONTROL'!B4564="","",'IMP CONTROL'!B4564)</f>
        <v/>
      </c>
      <c r="D4564" s="8">
        <f>IF('IMP CONTROL'!G4564="","",'IMP CONTROL'!G4564)</f>
        <v>0</v>
      </c>
      <c r="E4564" s="8" t="str">
        <f>IF('IMP CONTROL'!D4564="","",'IMP CONTROL'!D4564)</f>
        <v/>
      </c>
      <c r="F4564" s="8" t="str">
        <f>IF('IMP CONTROL'!E4564="","",'IMP CONTROL'!E4564)</f>
        <v/>
      </c>
    </row>
    <row r="4565" spans="1:6" x14ac:dyDescent="0.25">
      <c r="A4565" s="8" t="str">
        <f>IF('IMP CONTROL'!A4565="","",'IMP CONTROL'!A4565)</f>
        <v/>
      </c>
      <c r="B4565" s="8" t="str">
        <f>IF('IMP CONTROL'!C4565="","",'IMP CONTROL'!C4565)</f>
        <v/>
      </c>
      <c r="C4565" s="9" t="str">
        <f>IF('IMP CONTROL'!B4565="","",'IMP CONTROL'!B4565)</f>
        <v/>
      </c>
      <c r="D4565" s="8">
        <f>IF('IMP CONTROL'!G4565="","",'IMP CONTROL'!G4565)</f>
        <v>0</v>
      </c>
      <c r="E4565" s="8" t="str">
        <f>IF('IMP CONTROL'!D4565="","",'IMP CONTROL'!D4565)</f>
        <v/>
      </c>
      <c r="F4565" s="8" t="str">
        <f>IF('IMP CONTROL'!E4565="","",'IMP CONTROL'!E4565)</f>
        <v/>
      </c>
    </row>
    <row r="4566" spans="1:6" x14ac:dyDescent="0.25">
      <c r="A4566" s="8" t="str">
        <f>IF('IMP CONTROL'!A4566="","",'IMP CONTROL'!A4566)</f>
        <v/>
      </c>
      <c r="B4566" s="8" t="str">
        <f>IF('IMP CONTROL'!C4566="","",'IMP CONTROL'!C4566)</f>
        <v/>
      </c>
      <c r="C4566" s="9" t="str">
        <f>IF('IMP CONTROL'!B4566="","",'IMP CONTROL'!B4566)</f>
        <v/>
      </c>
      <c r="D4566" s="8">
        <f>IF('IMP CONTROL'!G4566="","",'IMP CONTROL'!G4566)</f>
        <v>0</v>
      </c>
      <c r="E4566" s="8" t="str">
        <f>IF('IMP CONTROL'!D4566="","",'IMP CONTROL'!D4566)</f>
        <v/>
      </c>
      <c r="F4566" s="8" t="str">
        <f>IF('IMP CONTROL'!E4566="","",'IMP CONTROL'!E4566)</f>
        <v/>
      </c>
    </row>
    <row r="4567" spans="1:6" x14ac:dyDescent="0.25">
      <c r="A4567" s="8" t="str">
        <f>IF('IMP CONTROL'!A4567="","",'IMP CONTROL'!A4567)</f>
        <v/>
      </c>
      <c r="B4567" s="8" t="str">
        <f>IF('IMP CONTROL'!C4567="","",'IMP CONTROL'!C4567)</f>
        <v/>
      </c>
      <c r="C4567" s="9" t="str">
        <f>IF('IMP CONTROL'!B4567="","",'IMP CONTROL'!B4567)</f>
        <v/>
      </c>
      <c r="D4567" s="8">
        <f>IF('IMP CONTROL'!G4567="","",'IMP CONTROL'!G4567)</f>
        <v>0</v>
      </c>
      <c r="E4567" s="8" t="str">
        <f>IF('IMP CONTROL'!D4567="","",'IMP CONTROL'!D4567)</f>
        <v/>
      </c>
      <c r="F4567" s="8" t="str">
        <f>IF('IMP CONTROL'!E4567="","",'IMP CONTROL'!E4567)</f>
        <v/>
      </c>
    </row>
    <row r="4568" spans="1:6" x14ac:dyDescent="0.25">
      <c r="A4568" s="8" t="str">
        <f>IF('IMP CONTROL'!A4568="","",'IMP CONTROL'!A4568)</f>
        <v/>
      </c>
      <c r="B4568" s="8" t="str">
        <f>IF('IMP CONTROL'!C4568="","",'IMP CONTROL'!C4568)</f>
        <v/>
      </c>
      <c r="C4568" s="9" t="str">
        <f>IF('IMP CONTROL'!B4568="","",'IMP CONTROL'!B4568)</f>
        <v/>
      </c>
      <c r="D4568" s="8">
        <f>IF('IMP CONTROL'!G4568="","",'IMP CONTROL'!G4568)</f>
        <v>0</v>
      </c>
      <c r="E4568" s="8" t="str">
        <f>IF('IMP CONTROL'!D4568="","",'IMP CONTROL'!D4568)</f>
        <v/>
      </c>
      <c r="F4568" s="8" t="str">
        <f>IF('IMP CONTROL'!E4568="","",'IMP CONTROL'!E4568)</f>
        <v/>
      </c>
    </row>
    <row r="4569" spans="1:6" x14ac:dyDescent="0.25">
      <c r="A4569" s="8" t="str">
        <f>IF('IMP CONTROL'!A4569="","",'IMP CONTROL'!A4569)</f>
        <v/>
      </c>
      <c r="B4569" s="8" t="str">
        <f>IF('IMP CONTROL'!C4569="","",'IMP CONTROL'!C4569)</f>
        <v/>
      </c>
      <c r="C4569" s="9" t="str">
        <f>IF('IMP CONTROL'!B4569="","",'IMP CONTROL'!B4569)</f>
        <v/>
      </c>
      <c r="D4569" s="8">
        <f>IF('IMP CONTROL'!G4569="","",'IMP CONTROL'!G4569)</f>
        <v>0</v>
      </c>
      <c r="E4569" s="8" t="str">
        <f>IF('IMP CONTROL'!D4569="","",'IMP CONTROL'!D4569)</f>
        <v/>
      </c>
      <c r="F4569" s="8" t="str">
        <f>IF('IMP CONTROL'!E4569="","",'IMP CONTROL'!E4569)</f>
        <v/>
      </c>
    </row>
    <row r="4570" spans="1:6" x14ac:dyDescent="0.25">
      <c r="A4570" s="8" t="str">
        <f>IF('IMP CONTROL'!A4570="","",'IMP CONTROL'!A4570)</f>
        <v/>
      </c>
      <c r="B4570" s="8" t="str">
        <f>IF('IMP CONTROL'!C4570="","",'IMP CONTROL'!C4570)</f>
        <v/>
      </c>
      <c r="C4570" s="9" t="str">
        <f>IF('IMP CONTROL'!B4570="","",'IMP CONTROL'!B4570)</f>
        <v/>
      </c>
      <c r="D4570" s="8">
        <f>IF('IMP CONTROL'!G4570="","",'IMP CONTROL'!G4570)</f>
        <v>0</v>
      </c>
      <c r="E4570" s="8" t="str">
        <f>IF('IMP CONTROL'!D4570="","",'IMP CONTROL'!D4570)</f>
        <v/>
      </c>
      <c r="F4570" s="8" t="str">
        <f>IF('IMP CONTROL'!E4570="","",'IMP CONTROL'!E4570)</f>
        <v/>
      </c>
    </row>
    <row r="4571" spans="1:6" x14ac:dyDescent="0.25">
      <c r="A4571" s="8" t="str">
        <f>IF('IMP CONTROL'!A4571="","",'IMP CONTROL'!A4571)</f>
        <v/>
      </c>
      <c r="B4571" s="8" t="str">
        <f>IF('IMP CONTROL'!C4571="","",'IMP CONTROL'!C4571)</f>
        <v/>
      </c>
      <c r="C4571" s="9" t="str">
        <f>IF('IMP CONTROL'!B4571="","",'IMP CONTROL'!B4571)</f>
        <v/>
      </c>
      <c r="D4571" s="8">
        <f>IF('IMP CONTROL'!G4571="","",'IMP CONTROL'!G4571)</f>
        <v>0</v>
      </c>
      <c r="E4571" s="8" t="str">
        <f>IF('IMP CONTROL'!D4571="","",'IMP CONTROL'!D4571)</f>
        <v/>
      </c>
      <c r="F4571" s="8" t="str">
        <f>IF('IMP CONTROL'!E4571="","",'IMP CONTROL'!E4571)</f>
        <v/>
      </c>
    </row>
    <row r="4572" spans="1:6" x14ac:dyDescent="0.25">
      <c r="A4572" s="8" t="str">
        <f>IF('IMP CONTROL'!A4572="","",'IMP CONTROL'!A4572)</f>
        <v/>
      </c>
      <c r="B4572" s="8" t="str">
        <f>IF('IMP CONTROL'!C4572="","",'IMP CONTROL'!C4572)</f>
        <v/>
      </c>
      <c r="C4572" s="9" t="str">
        <f>IF('IMP CONTROL'!B4572="","",'IMP CONTROL'!B4572)</f>
        <v/>
      </c>
      <c r="D4572" s="8">
        <f>IF('IMP CONTROL'!G4572="","",'IMP CONTROL'!G4572)</f>
        <v>0</v>
      </c>
      <c r="E4572" s="8" t="str">
        <f>IF('IMP CONTROL'!D4572="","",'IMP CONTROL'!D4572)</f>
        <v/>
      </c>
      <c r="F4572" s="8" t="str">
        <f>IF('IMP CONTROL'!E4572="","",'IMP CONTROL'!E4572)</f>
        <v/>
      </c>
    </row>
    <row r="4573" spans="1:6" x14ac:dyDescent="0.25">
      <c r="A4573" s="8" t="str">
        <f>IF('IMP CONTROL'!A4573="","",'IMP CONTROL'!A4573)</f>
        <v/>
      </c>
      <c r="B4573" s="8" t="str">
        <f>IF('IMP CONTROL'!C4573="","",'IMP CONTROL'!C4573)</f>
        <v/>
      </c>
      <c r="C4573" s="9" t="str">
        <f>IF('IMP CONTROL'!B4573="","",'IMP CONTROL'!B4573)</f>
        <v/>
      </c>
      <c r="D4573" s="8">
        <f>IF('IMP CONTROL'!G4573="","",'IMP CONTROL'!G4573)</f>
        <v>0</v>
      </c>
      <c r="E4573" s="8" t="str">
        <f>IF('IMP CONTROL'!D4573="","",'IMP CONTROL'!D4573)</f>
        <v/>
      </c>
      <c r="F4573" s="8" t="str">
        <f>IF('IMP CONTROL'!E4573="","",'IMP CONTROL'!E4573)</f>
        <v/>
      </c>
    </row>
    <row r="4574" spans="1:6" x14ac:dyDescent="0.25">
      <c r="A4574" s="8" t="str">
        <f>IF('IMP CONTROL'!A4574="","",'IMP CONTROL'!A4574)</f>
        <v/>
      </c>
      <c r="B4574" s="8" t="str">
        <f>IF('IMP CONTROL'!C4574="","",'IMP CONTROL'!C4574)</f>
        <v/>
      </c>
      <c r="C4574" s="9" t="str">
        <f>IF('IMP CONTROL'!B4574="","",'IMP CONTROL'!B4574)</f>
        <v/>
      </c>
      <c r="D4574" s="8">
        <f>IF('IMP CONTROL'!G4574="","",'IMP CONTROL'!G4574)</f>
        <v>0</v>
      </c>
      <c r="E4574" s="8" t="str">
        <f>IF('IMP CONTROL'!D4574="","",'IMP CONTROL'!D4574)</f>
        <v/>
      </c>
      <c r="F4574" s="8" t="str">
        <f>IF('IMP CONTROL'!E4574="","",'IMP CONTROL'!E4574)</f>
        <v/>
      </c>
    </row>
    <row r="4575" spans="1:6" x14ac:dyDescent="0.25">
      <c r="A4575" s="8" t="str">
        <f>IF('IMP CONTROL'!A4575="","",'IMP CONTROL'!A4575)</f>
        <v/>
      </c>
      <c r="B4575" s="8" t="str">
        <f>IF('IMP CONTROL'!C4575="","",'IMP CONTROL'!C4575)</f>
        <v/>
      </c>
      <c r="C4575" s="9" t="str">
        <f>IF('IMP CONTROL'!B4575="","",'IMP CONTROL'!B4575)</f>
        <v/>
      </c>
      <c r="D4575" s="8">
        <f>IF('IMP CONTROL'!G4575="","",'IMP CONTROL'!G4575)</f>
        <v>0</v>
      </c>
      <c r="E4575" s="8" t="str">
        <f>IF('IMP CONTROL'!D4575="","",'IMP CONTROL'!D4575)</f>
        <v/>
      </c>
      <c r="F4575" s="8" t="str">
        <f>IF('IMP CONTROL'!E4575="","",'IMP CONTROL'!E4575)</f>
        <v/>
      </c>
    </row>
    <row r="4576" spans="1:6" x14ac:dyDescent="0.25">
      <c r="A4576" s="8" t="str">
        <f>IF('IMP CONTROL'!A4576="","",'IMP CONTROL'!A4576)</f>
        <v/>
      </c>
      <c r="B4576" s="8" t="str">
        <f>IF('IMP CONTROL'!C4576="","",'IMP CONTROL'!C4576)</f>
        <v/>
      </c>
      <c r="C4576" s="9" t="str">
        <f>IF('IMP CONTROL'!B4576="","",'IMP CONTROL'!B4576)</f>
        <v/>
      </c>
      <c r="D4576" s="8">
        <f>IF('IMP CONTROL'!G4576="","",'IMP CONTROL'!G4576)</f>
        <v>0</v>
      </c>
      <c r="E4576" s="8" t="str">
        <f>IF('IMP CONTROL'!D4576="","",'IMP CONTROL'!D4576)</f>
        <v/>
      </c>
      <c r="F4576" s="8" t="str">
        <f>IF('IMP CONTROL'!E4576="","",'IMP CONTROL'!E4576)</f>
        <v/>
      </c>
    </row>
    <row r="4577" spans="1:6" x14ac:dyDescent="0.25">
      <c r="A4577" s="8" t="str">
        <f>IF('IMP CONTROL'!A4577="","",'IMP CONTROL'!A4577)</f>
        <v/>
      </c>
      <c r="B4577" s="8" t="str">
        <f>IF('IMP CONTROL'!C4577="","",'IMP CONTROL'!C4577)</f>
        <v/>
      </c>
      <c r="C4577" s="9" t="str">
        <f>IF('IMP CONTROL'!B4577="","",'IMP CONTROL'!B4577)</f>
        <v/>
      </c>
      <c r="D4577" s="8">
        <f>IF('IMP CONTROL'!G4577="","",'IMP CONTROL'!G4577)</f>
        <v>0</v>
      </c>
      <c r="E4577" s="8" t="str">
        <f>IF('IMP CONTROL'!D4577="","",'IMP CONTROL'!D4577)</f>
        <v/>
      </c>
      <c r="F4577" s="8" t="str">
        <f>IF('IMP CONTROL'!E4577="","",'IMP CONTROL'!E4577)</f>
        <v/>
      </c>
    </row>
    <row r="4578" spans="1:6" x14ac:dyDescent="0.25">
      <c r="A4578" s="8" t="str">
        <f>IF('IMP CONTROL'!A4578="","",'IMP CONTROL'!A4578)</f>
        <v/>
      </c>
      <c r="B4578" s="8" t="str">
        <f>IF('IMP CONTROL'!C4578="","",'IMP CONTROL'!C4578)</f>
        <v/>
      </c>
      <c r="C4578" s="9" t="str">
        <f>IF('IMP CONTROL'!B4578="","",'IMP CONTROL'!B4578)</f>
        <v/>
      </c>
      <c r="D4578" s="8">
        <f>IF('IMP CONTROL'!G4578="","",'IMP CONTROL'!G4578)</f>
        <v>0</v>
      </c>
      <c r="E4578" s="8" t="str">
        <f>IF('IMP CONTROL'!D4578="","",'IMP CONTROL'!D4578)</f>
        <v/>
      </c>
      <c r="F4578" s="8" t="str">
        <f>IF('IMP CONTROL'!E4578="","",'IMP CONTROL'!E4578)</f>
        <v/>
      </c>
    </row>
    <row r="4579" spans="1:6" x14ac:dyDescent="0.25">
      <c r="A4579" s="8" t="str">
        <f>IF('IMP CONTROL'!A4579="","",'IMP CONTROL'!A4579)</f>
        <v/>
      </c>
      <c r="B4579" s="8" t="str">
        <f>IF('IMP CONTROL'!C4579="","",'IMP CONTROL'!C4579)</f>
        <v/>
      </c>
      <c r="C4579" s="9" t="str">
        <f>IF('IMP CONTROL'!B4579="","",'IMP CONTROL'!B4579)</f>
        <v/>
      </c>
      <c r="D4579" s="8">
        <f>IF('IMP CONTROL'!G4579="","",'IMP CONTROL'!G4579)</f>
        <v>0</v>
      </c>
      <c r="E4579" s="8" t="str">
        <f>IF('IMP CONTROL'!D4579="","",'IMP CONTROL'!D4579)</f>
        <v/>
      </c>
      <c r="F4579" s="8" t="str">
        <f>IF('IMP CONTROL'!E4579="","",'IMP CONTROL'!E4579)</f>
        <v/>
      </c>
    </row>
    <row r="4580" spans="1:6" x14ac:dyDescent="0.25">
      <c r="A4580" s="8" t="str">
        <f>IF('IMP CONTROL'!A4580="","",'IMP CONTROL'!A4580)</f>
        <v/>
      </c>
      <c r="B4580" s="8" t="str">
        <f>IF('IMP CONTROL'!C4580="","",'IMP CONTROL'!C4580)</f>
        <v/>
      </c>
      <c r="C4580" s="9" t="str">
        <f>IF('IMP CONTROL'!B4580="","",'IMP CONTROL'!B4580)</f>
        <v/>
      </c>
      <c r="D4580" s="8">
        <f>IF('IMP CONTROL'!G4580="","",'IMP CONTROL'!G4580)</f>
        <v>0</v>
      </c>
      <c r="E4580" s="8" t="str">
        <f>IF('IMP CONTROL'!D4580="","",'IMP CONTROL'!D4580)</f>
        <v/>
      </c>
      <c r="F4580" s="8" t="str">
        <f>IF('IMP CONTROL'!E4580="","",'IMP CONTROL'!E4580)</f>
        <v/>
      </c>
    </row>
    <row r="4581" spans="1:6" x14ac:dyDescent="0.25">
      <c r="A4581" s="8" t="str">
        <f>IF('IMP CONTROL'!A4581="","",'IMP CONTROL'!A4581)</f>
        <v/>
      </c>
      <c r="B4581" s="8" t="str">
        <f>IF('IMP CONTROL'!C4581="","",'IMP CONTROL'!C4581)</f>
        <v/>
      </c>
      <c r="C4581" s="9" t="str">
        <f>IF('IMP CONTROL'!B4581="","",'IMP CONTROL'!B4581)</f>
        <v/>
      </c>
      <c r="D4581" s="8">
        <f>IF('IMP CONTROL'!G4581="","",'IMP CONTROL'!G4581)</f>
        <v>0</v>
      </c>
      <c r="E4581" s="8" t="str">
        <f>IF('IMP CONTROL'!D4581="","",'IMP CONTROL'!D4581)</f>
        <v/>
      </c>
      <c r="F4581" s="8" t="str">
        <f>IF('IMP CONTROL'!E4581="","",'IMP CONTROL'!E4581)</f>
        <v/>
      </c>
    </row>
    <row r="4582" spans="1:6" x14ac:dyDescent="0.25">
      <c r="A4582" s="8" t="str">
        <f>IF('IMP CONTROL'!A4582="","",'IMP CONTROL'!A4582)</f>
        <v/>
      </c>
      <c r="B4582" s="8" t="str">
        <f>IF('IMP CONTROL'!C4582="","",'IMP CONTROL'!C4582)</f>
        <v/>
      </c>
      <c r="C4582" s="9" t="str">
        <f>IF('IMP CONTROL'!B4582="","",'IMP CONTROL'!B4582)</f>
        <v/>
      </c>
      <c r="D4582" s="8">
        <f>IF('IMP CONTROL'!G4582="","",'IMP CONTROL'!G4582)</f>
        <v>0</v>
      </c>
      <c r="E4582" s="8" t="str">
        <f>IF('IMP CONTROL'!D4582="","",'IMP CONTROL'!D4582)</f>
        <v/>
      </c>
      <c r="F4582" s="8" t="str">
        <f>IF('IMP CONTROL'!E4582="","",'IMP CONTROL'!E4582)</f>
        <v/>
      </c>
    </row>
    <row r="4583" spans="1:6" x14ac:dyDescent="0.25">
      <c r="A4583" s="8" t="str">
        <f>IF('IMP CONTROL'!A4583="","",'IMP CONTROL'!A4583)</f>
        <v/>
      </c>
      <c r="B4583" s="8" t="str">
        <f>IF('IMP CONTROL'!C4583="","",'IMP CONTROL'!C4583)</f>
        <v/>
      </c>
      <c r="C4583" s="9" t="str">
        <f>IF('IMP CONTROL'!B4583="","",'IMP CONTROL'!B4583)</f>
        <v/>
      </c>
      <c r="D4583" s="8">
        <f>IF('IMP CONTROL'!G4583="","",'IMP CONTROL'!G4583)</f>
        <v>0</v>
      </c>
      <c r="E4583" s="8" t="str">
        <f>IF('IMP CONTROL'!D4583="","",'IMP CONTROL'!D4583)</f>
        <v/>
      </c>
      <c r="F4583" s="8" t="str">
        <f>IF('IMP CONTROL'!E4583="","",'IMP CONTROL'!E4583)</f>
        <v/>
      </c>
    </row>
    <row r="4584" spans="1:6" x14ac:dyDescent="0.25">
      <c r="A4584" s="8" t="str">
        <f>IF('IMP CONTROL'!A4584="","",'IMP CONTROL'!A4584)</f>
        <v/>
      </c>
      <c r="B4584" s="8" t="str">
        <f>IF('IMP CONTROL'!C4584="","",'IMP CONTROL'!C4584)</f>
        <v/>
      </c>
      <c r="C4584" s="9" t="str">
        <f>IF('IMP CONTROL'!B4584="","",'IMP CONTROL'!B4584)</f>
        <v/>
      </c>
      <c r="D4584" s="8">
        <f>IF('IMP CONTROL'!G4584="","",'IMP CONTROL'!G4584)</f>
        <v>0</v>
      </c>
      <c r="E4584" s="8" t="str">
        <f>IF('IMP CONTROL'!D4584="","",'IMP CONTROL'!D4584)</f>
        <v/>
      </c>
      <c r="F4584" s="8" t="str">
        <f>IF('IMP CONTROL'!E4584="","",'IMP CONTROL'!E4584)</f>
        <v/>
      </c>
    </row>
    <row r="4585" spans="1:6" x14ac:dyDescent="0.25">
      <c r="A4585" s="8" t="str">
        <f>IF('IMP CONTROL'!A4585="","",'IMP CONTROL'!A4585)</f>
        <v/>
      </c>
      <c r="B4585" s="8" t="str">
        <f>IF('IMP CONTROL'!C4585="","",'IMP CONTROL'!C4585)</f>
        <v/>
      </c>
      <c r="C4585" s="9" t="str">
        <f>IF('IMP CONTROL'!B4585="","",'IMP CONTROL'!B4585)</f>
        <v/>
      </c>
      <c r="D4585" s="8">
        <f>IF('IMP CONTROL'!G4585="","",'IMP CONTROL'!G4585)</f>
        <v>0</v>
      </c>
      <c r="E4585" s="8" t="str">
        <f>IF('IMP CONTROL'!D4585="","",'IMP CONTROL'!D4585)</f>
        <v/>
      </c>
      <c r="F4585" s="8" t="str">
        <f>IF('IMP CONTROL'!E4585="","",'IMP CONTROL'!E4585)</f>
        <v/>
      </c>
    </row>
    <row r="4586" spans="1:6" x14ac:dyDescent="0.25">
      <c r="A4586" s="8" t="str">
        <f>IF('IMP CONTROL'!A4586="","",'IMP CONTROL'!A4586)</f>
        <v/>
      </c>
      <c r="B4586" s="8" t="str">
        <f>IF('IMP CONTROL'!C4586="","",'IMP CONTROL'!C4586)</f>
        <v/>
      </c>
      <c r="C4586" s="9" t="str">
        <f>IF('IMP CONTROL'!B4586="","",'IMP CONTROL'!B4586)</f>
        <v/>
      </c>
      <c r="D4586" s="8">
        <f>IF('IMP CONTROL'!G4586="","",'IMP CONTROL'!G4586)</f>
        <v>0</v>
      </c>
      <c r="E4586" s="8" t="str">
        <f>IF('IMP CONTROL'!D4586="","",'IMP CONTROL'!D4586)</f>
        <v/>
      </c>
      <c r="F4586" s="8" t="str">
        <f>IF('IMP CONTROL'!E4586="","",'IMP CONTROL'!E4586)</f>
        <v/>
      </c>
    </row>
    <row r="4587" spans="1:6" x14ac:dyDescent="0.25">
      <c r="A4587" s="8" t="str">
        <f>IF('IMP CONTROL'!A4587="","",'IMP CONTROL'!A4587)</f>
        <v/>
      </c>
      <c r="B4587" s="8" t="str">
        <f>IF('IMP CONTROL'!C4587="","",'IMP CONTROL'!C4587)</f>
        <v/>
      </c>
      <c r="C4587" s="9" t="str">
        <f>IF('IMP CONTROL'!B4587="","",'IMP CONTROL'!B4587)</f>
        <v/>
      </c>
      <c r="D4587" s="8">
        <f>IF('IMP CONTROL'!G4587="","",'IMP CONTROL'!G4587)</f>
        <v>0</v>
      </c>
      <c r="E4587" s="8" t="str">
        <f>IF('IMP CONTROL'!D4587="","",'IMP CONTROL'!D4587)</f>
        <v/>
      </c>
      <c r="F4587" s="8" t="str">
        <f>IF('IMP CONTROL'!E4587="","",'IMP CONTROL'!E4587)</f>
        <v/>
      </c>
    </row>
    <row r="4588" spans="1:6" x14ac:dyDescent="0.25">
      <c r="A4588" s="8" t="str">
        <f>IF('IMP CONTROL'!A4588="","",'IMP CONTROL'!A4588)</f>
        <v/>
      </c>
      <c r="B4588" s="8" t="str">
        <f>IF('IMP CONTROL'!C4588="","",'IMP CONTROL'!C4588)</f>
        <v/>
      </c>
      <c r="C4588" s="9" t="str">
        <f>IF('IMP CONTROL'!B4588="","",'IMP CONTROL'!B4588)</f>
        <v/>
      </c>
      <c r="D4588" s="8">
        <f>IF('IMP CONTROL'!G4588="","",'IMP CONTROL'!G4588)</f>
        <v>0</v>
      </c>
      <c r="E4588" s="8" t="str">
        <f>IF('IMP CONTROL'!D4588="","",'IMP CONTROL'!D4588)</f>
        <v/>
      </c>
      <c r="F4588" s="8" t="str">
        <f>IF('IMP CONTROL'!E4588="","",'IMP CONTROL'!E4588)</f>
        <v/>
      </c>
    </row>
    <row r="4589" spans="1:6" x14ac:dyDescent="0.25">
      <c r="A4589" s="8" t="str">
        <f>IF('IMP CONTROL'!A4589="","",'IMP CONTROL'!A4589)</f>
        <v/>
      </c>
      <c r="B4589" s="8" t="str">
        <f>IF('IMP CONTROL'!C4589="","",'IMP CONTROL'!C4589)</f>
        <v/>
      </c>
      <c r="C4589" s="9" t="str">
        <f>IF('IMP CONTROL'!B4589="","",'IMP CONTROL'!B4589)</f>
        <v/>
      </c>
      <c r="D4589" s="8">
        <f>IF('IMP CONTROL'!G4589="","",'IMP CONTROL'!G4589)</f>
        <v>0</v>
      </c>
      <c r="E4589" s="8" t="str">
        <f>IF('IMP CONTROL'!D4589="","",'IMP CONTROL'!D4589)</f>
        <v/>
      </c>
      <c r="F4589" s="8" t="str">
        <f>IF('IMP CONTROL'!E4589="","",'IMP CONTROL'!E4589)</f>
        <v/>
      </c>
    </row>
    <row r="4590" spans="1:6" x14ac:dyDescent="0.25">
      <c r="A4590" s="8" t="str">
        <f>IF('IMP CONTROL'!A4590="","",'IMP CONTROL'!A4590)</f>
        <v/>
      </c>
      <c r="B4590" s="8" t="str">
        <f>IF('IMP CONTROL'!C4590="","",'IMP CONTROL'!C4590)</f>
        <v/>
      </c>
      <c r="C4590" s="9" t="str">
        <f>IF('IMP CONTROL'!B4590="","",'IMP CONTROL'!B4590)</f>
        <v/>
      </c>
      <c r="D4590" s="8">
        <f>IF('IMP CONTROL'!G4590="","",'IMP CONTROL'!G4590)</f>
        <v>0</v>
      </c>
      <c r="E4590" s="8" t="str">
        <f>IF('IMP CONTROL'!D4590="","",'IMP CONTROL'!D4590)</f>
        <v/>
      </c>
      <c r="F4590" s="8" t="str">
        <f>IF('IMP CONTROL'!E4590="","",'IMP CONTROL'!E4590)</f>
        <v/>
      </c>
    </row>
    <row r="4591" spans="1:6" x14ac:dyDescent="0.25">
      <c r="A4591" s="8" t="str">
        <f>IF('IMP CONTROL'!A4591="","",'IMP CONTROL'!A4591)</f>
        <v/>
      </c>
      <c r="B4591" s="8" t="str">
        <f>IF('IMP CONTROL'!C4591="","",'IMP CONTROL'!C4591)</f>
        <v/>
      </c>
      <c r="C4591" s="9" t="str">
        <f>IF('IMP CONTROL'!B4591="","",'IMP CONTROL'!B4591)</f>
        <v/>
      </c>
      <c r="D4591" s="8">
        <f>IF('IMP CONTROL'!G4591="","",'IMP CONTROL'!G4591)</f>
        <v>0</v>
      </c>
      <c r="E4591" s="8" t="str">
        <f>IF('IMP CONTROL'!D4591="","",'IMP CONTROL'!D4591)</f>
        <v/>
      </c>
      <c r="F4591" s="8" t="str">
        <f>IF('IMP CONTROL'!E4591="","",'IMP CONTROL'!E4591)</f>
        <v/>
      </c>
    </row>
    <row r="4592" spans="1:6" x14ac:dyDescent="0.25">
      <c r="A4592" s="8" t="str">
        <f>IF('IMP CONTROL'!A4592="","",'IMP CONTROL'!A4592)</f>
        <v/>
      </c>
      <c r="B4592" s="8" t="str">
        <f>IF('IMP CONTROL'!C4592="","",'IMP CONTROL'!C4592)</f>
        <v/>
      </c>
      <c r="C4592" s="9" t="str">
        <f>IF('IMP CONTROL'!B4592="","",'IMP CONTROL'!B4592)</f>
        <v/>
      </c>
      <c r="D4592" s="8">
        <f>IF('IMP CONTROL'!G4592="","",'IMP CONTROL'!G4592)</f>
        <v>0</v>
      </c>
      <c r="E4592" s="8" t="str">
        <f>IF('IMP CONTROL'!D4592="","",'IMP CONTROL'!D4592)</f>
        <v/>
      </c>
      <c r="F4592" s="8" t="str">
        <f>IF('IMP CONTROL'!E4592="","",'IMP CONTROL'!E4592)</f>
        <v/>
      </c>
    </row>
    <row r="4593" spans="1:6" x14ac:dyDescent="0.25">
      <c r="A4593" s="8" t="str">
        <f>IF('IMP CONTROL'!A4593="","",'IMP CONTROL'!A4593)</f>
        <v/>
      </c>
      <c r="B4593" s="8" t="str">
        <f>IF('IMP CONTROL'!C4593="","",'IMP CONTROL'!C4593)</f>
        <v/>
      </c>
      <c r="C4593" s="9" t="str">
        <f>IF('IMP CONTROL'!B4593="","",'IMP CONTROL'!B4593)</f>
        <v/>
      </c>
      <c r="D4593" s="8">
        <f>IF('IMP CONTROL'!G4593="","",'IMP CONTROL'!G4593)</f>
        <v>0</v>
      </c>
      <c r="E4593" s="8" t="str">
        <f>IF('IMP CONTROL'!D4593="","",'IMP CONTROL'!D4593)</f>
        <v/>
      </c>
      <c r="F4593" s="8" t="str">
        <f>IF('IMP CONTROL'!E4593="","",'IMP CONTROL'!E4593)</f>
        <v/>
      </c>
    </row>
    <row r="4594" spans="1:6" x14ac:dyDescent="0.25">
      <c r="A4594" s="8" t="str">
        <f>IF('IMP CONTROL'!A4594="","",'IMP CONTROL'!A4594)</f>
        <v/>
      </c>
      <c r="B4594" s="8" t="str">
        <f>IF('IMP CONTROL'!C4594="","",'IMP CONTROL'!C4594)</f>
        <v/>
      </c>
      <c r="C4594" s="9" t="str">
        <f>IF('IMP CONTROL'!B4594="","",'IMP CONTROL'!B4594)</f>
        <v/>
      </c>
      <c r="D4594" s="8">
        <f>IF('IMP CONTROL'!G4594="","",'IMP CONTROL'!G4594)</f>
        <v>0</v>
      </c>
      <c r="E4594" s="8" t="str">
        <f>IF('IMP CONTROL'!D4594="","",'IMP CONTROL'!D4594)</f>
        <v/>
      </c>
      <c r="F4594" s="8" t="str">
        <f>IF('IMP CONTROL'!E4594="","",'IMP CONTROL'!E4594)</f>
        <v/>
      </c>
    </row>
    <row r="4595" spans="1:6" x14ac:dyDescent="0.25">
      <c r="A4595" s="8" t="str">
        <f>IF('IMP CONTROL'!A4595="","",'IMP CONTROL'!A4595)</f>
        <v/>
      </c>
      <c r="B4595" s="8" t="str">
        <f>IF('IMP CONTROL'!C4595="","",'IMP CONTROL'!C4595)</f>
        <v/>
      </c>
      <c r="C4595" s="9" t="str">
        <f>IF('IMP CONTROL'!B4595="","",'IMP CONTROL'!B4595)</f>
        <v/>
      </c>
      <c r="D4595" s="8">
        <f>IF('IMP CONTROL'!G4595="","",'IMP CONTROL'!G4595)</f>
        <v>0</v>
      </c>
      <c r="E4595" s="8" t="str">
        <f>IF('IMP CONTROL'!D4595="","",'IMP CONTROL'!D4595)</f>
        <v/>
      </c>
      <c r="F4595" s="8" t="str">
        <f>IF('IMP CONTROL'!E4595="","",'IMP CONTROL'!E4595)</f>
        <v/>
      </c>
    </row>
    <row r="4596" spans="1:6" x14ac:dyDescent="0.25">
      <c r="A4596" s="8" t="str">
        <f>IF('IMP CONTROL'!A4596="","",'IMP CONTROL'!A4596)</f>
        <v/>
      </c>
      <c r="B4596" s="8" t="str">
        <f>IF('IMP CONTROL'!C4596="","",'IMP CONTROL'!C4596)</f>
        <v/>
      </c>
      <c r="C4596" s="9" t="str">
        <f>IF('IMP CONTROL'!B4596="","",'IMP CONTROL'!B4596)</f>
        <v/>
      </c>
      <c r="D4596" s="8">
        <f>IF('IMP CONTROL'!G4596="","",'IMP CONTROL'!G4596)</f>
        <v>0</v>
      </c>
      <c r="E4596" s="8" t="str">
        <f>IF('IMP CONTROL'!D4596="","",'IMP CONTROL'!D4596)</f>
        <v/>
      </c>
      <c r="F4596" s="8" t="str">
        <f>IF('IMP CONTROL'!E4596="","",'IMP CONTROL'!E4596)</f>
        <v/>
      </c>
    </row>
    <row r="4597" spans="1:6" x14ac:dyDescent="0.25">
      <c r="A4597" s="8" t="str">
        <f>IF('IMP CONTROL'!A4597="","",'IMP CONTROL'!A4597)</f>
        <v/>
      </c>
      <c r="B4597" s="8" t="str">
        <f>IF('IMP CONTROL'!C4597="","",'IMP CONTROL'!C4597)</f>
        <v/>
      </c>
      <c r="C4597" s="9" t="str">
        <f>IF('IMP CONTROL'!B4597="","",'IMP CONTROL'!B4597)</f>
        <v/>
      </c>
      <c r="D4597" s="8">
        <f>IF('IMP CONTROL'!G4597="","",'IMP CONTROL'!G4597)</f>
        <v>0</v>
      </c>
      <c r="E4597" s="8" t="str">
        <f>IF('IMP CONTROL'!D4597="","",'IMP CONTROL'!D4597)</f>
        <v/>
      </c>
      <c r="F4597" s="8" t="str">
        <f>IF('IMP CONTROL'!E4597="","",'IMP CONTROL'!E4597)</f>
        <v/>
      </c>
    </row>
    <row r="4598" spans="1:6" x14ac:dyDescent="0.25">
      <c r="A4598" s="8" t="str">
        <f>IF('IMP CONTROL'!A4598="","",'IMP CONTROL'!A4598)</f>
        <v/>
      </c>
      <c r="B4598" s="8" t="str">
        <f>IF('IMP CONTROL'!C4598="","",'IMP CONTROL'!C4598)</f>
        <v/>
      </c>
      <c r="C4598" s="9" t="str">
        <f>IF('IMP CONTROL'!B4598="","",'IMP CONTROL'!B4598)</f>
        <v/>
      </c>
      <c r="D4598" s="8">
        <f>IF('IMP CONTROL'!G4598="","",'IMP CONTROL'!G4598)</f>
        <v>0</v>
      </c>
      <c r="E4598" s="8" t="str">
        <f>IF('IMP CONTROL'!D4598="","",'IMP CONTROL'!D4598)</f>
        <v/>
      </c>
      <c r="F4598" s="8" t="str">
        <f>IF('IMP CONTROL'!E4598="","",'IMP CONTROL'!E4598)</f>
        <v/>
      </c>
    </row>
    <row r="4599" spans="1:6" x14ac:dyDescent="0.25">
      <c r="A4599" s="8" t="str">
        <f>IF('IMP CONTROL'!A4599="","",'IMP CONTROL'!A4599)</f>
        <v/>
      </c>
      <c r="B4599" s="8" t="str">
        <f>IF('IMP CONTROL'!C4599="","",'IMP CONTROL'!C4599)</f>
        <v/>
      </c>
      <c r="C4599" s="9" t="str">
        <f>IF('IMP CONTROL'!B4599="","",'IMP CONTROL'!B4599)</f>
        <v/>
      </c>
      <c r="D4599" s="8">
        <f>IF('IMP CONTROL'!G4599="","",'IMP CONTROL'!G4599)</f>
        <v>0</v>
      </c>
      <c r="E4599" s="8" t="str">
        <f>IF('IMP CONTROL'!D4599="","",'IMP CONTROL'!D4599)</f>
        <v/>
      </c>
      <c r="F4599" s="8" t="str">
        <f>IF('IMP CONTROL'!E4599="","",'IMP CONTROL'!E4599)</f>
        <v/>
      </c>
    </row>
    <row r="4600" spans="1:6" x14ac:dyDescent="0.25">
      <c r="A4600" s="8" t="str">
        <f>IF('IMP CONTROL'!A4600="","",'IMP CONTROL'!A4600)</f>
        <v/>
      </c>
      <c r="B4600" s="8" t="str">
        <f>IF('IMP CONTROL'!C4600="","",'IMP CONTROL'!C4600)</f>
        <v/>
      </c>
      <c r="C4600" s="9" t="str">
        <f>IF('IMP CONTROL'!B4600="","",'IMP CONTROL'!B4600)</f>
        <v/>
      </c>
      <c r="D4600" s="8">
        <f>IF('IMP CONTROL'!G4600="","",'IMP CONTROL'!G4600)</f>
        <v>0</v>
      </c>
      <c r="E4600" s="8" t="str">
        <f>IF('IMP CONTROL'!D4600="","",'IMP CONTROL'!D4600)</f>
        <v/>
      </c>
      <c r="F4600" s="8" t="str">
        <f>IF('IMP CONTROL'!E4600="","",'IMP CONTROL'!E4600)</f>
        <v/>
      </c>
    </row>
    <row r="4601" spans="1:6" x14ac:dyDescent="0.25">
      <c r="A4601" s="8" t="str">
        <f>IF('IMP CONTROL'!A4601="","",'IMP CONTROL'!A4601)</f>
        <v/>
      </c>
      <c r="B4601" s="8" t="str">
        <f>IF('IMP CONTROL'!C4601="","",'IMP CONTROL'!C4601)</f>
        <v/>
      </c>
      <c r="C4601" s="9" t="str">
        <f>IF('IMP CONTROL'!B4601="","",'IMP CONTROL'!B4601)</f>
        <v/>
      </c>
      <c r="D4601" s="8">
        <f>IF('IMP CONTROL'!G4601="","",'IMP CONTROL'!G4601)</f>
        <v>0</v>
      </c>
      <c r="E4601" s="8" t="str">
        <f>IF('IMP CONTROL'!D4601="","",'IMP CONTROL'!D4601)</f>
        <v/>
      </c>
      <c r="F4601" s="8" t="str">
        <f>IF('IMP CONTROL'!E4601="","",'IMP CONTROL'!E4601)</f>
        <v/>
      </c>
    </row>
    <row r="4602" spans="1:6" x14ac:dyDescent="0.25">
      <c r="A4602" s="8" t="str">
        <f>IF('IMP CONTROL'!A4602="","",'IMP CONTROL'!A4602)</f>
        <v/>
      </c>
      <c r="B4602" s="8" t="str">
        <f>IF('IMP CONTROL'!C4602="","",'IMP CONTROL'!C4602)</f>
        <v/>
      </c>
      <c r="C4602" s="9" t="str">
        <f>IF('IMP CONTROL'!B4602="","",'IMP CONTROL'!B4602)</f>
        <v/>
      </c>
      <c r="D4602" s="8">
        <f>IF('IMP CONTROL'!G4602="","",'IMP CONTROL'!G4602)</f>
        <v>0</v>
      </c>
      <c r="E4602" s="8" t="str">
        <f>IF('IMP CONTROL'!D4602="","",'IMP CONTROL'!D4602)</f>
        <v/>
      </c>
      <c r="F4602" s="8" t="str">
        <f>IF('IMP CONTROL'!E4602="","",'IMP CONTROL'!E4602)</f>
        <v/>
      </c>
    </row>
    <row r="4603" spans="1:6" x14ac:dyDescent="0.25">
      <c r="A4603" s="8" t="str">
        <f>IF('IMP CONTROL'!A4603="","",'IMP CONTROL'!A4603)</f>
        <v/>
      </c>
      <c r="B4603" s="8" t="str">
        <f>IF('IMP CONTROL'!C4603="","",'IMP CONTROL'!C4603)</f>
        <v/>
      </c>
      <c r="C4603" s="9" t="str">
        <f>IF('IMP CONTROL'!B4603="","",'IMP CONTROL'!B4603)</f>
        <v/>
      </c>
      <c r="D4603" s="8">
        <f>IF('IMP CONTROL'!G4603="","",'IMP CONTROL'!G4603)</f>
        <v>0</v>
      </c>
      <c r="E4603" s="8" t="str">
        <f>IF('IMP CONTROL'!D4603="","",'IMP CONTROL'!D4603)</f>
        <v/>
      </c>
      <c r="F4603" s="8" t="str">
        <f>IF('IMP CONTROL'!E4603="","",'IMP CONTROL'!E4603)</f>
        <v/>
      </c>
    </row>
    <row r="4604" spans="1:6" x14ac:dyDescent="0.25">
      <c r="A4604" s="8" t="str">
        <f>IF('IMP CONTROL'!A4604="","",'IMP CONTROL'!A4604)</f>
        <v/>
      </c>
      <c r="B4604" s="8" t="str">
        <f>IF('IMP CONTROL'!C4604="","",'IMP CONTROL'!C4604)</f>
        <v/>
      </c>
      <c r="C4604" s="9" t="str">
        <f>IF('IMP CONTROL'!B4604="","",'IMP CONTROL'!B4604)</f>
        <v/>
      </c>
      <c r="D4604" s="8">
        <f>IF('IMP CONTROL'!G4604="","",'IMP CONTROL'!G4604)</f>
        <v>0</v>
      </c>
      <c r="E4604" s="8" t="str">
        <f>IF('IMP CONTROL'!D4604="","",'IMP CONTROL'!D4604)</f>
        <v/>
      </c>
      <c r="F4604" s="8" t="str">
        <f>IF('IMP CONTROL'!E4604="","",'IMP CONTROL'!E4604)</f>
        <v/>
      </c>
    </row>
    <row r="4605" spans="1:6" x14ac:dyDescent="0.25">
      <c r="A4605" s="8" t="str">
        <f>IF('IMP CONTROL'!A4605="","",'IMP CONTROL'!A4605)</f>
        <v/>
      </c>
      <c r="B4605" s="8" t="str">
        <f>IF('IMP CONTROL'!C4605="","",'IMP CONTROL'!C4605)</f>
        <v/>
      </c>
      <c r="C4605" s="9" t="str">
        <f>IF('IMP CONTROL'!B4605="","",'IMP CONTROL'!B4605)</f>
        <v/>
      </c>
      <c r="D4605" s="8">
        <f>IF('IMP CONTROL'!G4605="","",'IMP CONTROL'!G4605)</f>
        <v>0</v>
      </c>
      <c r="E4605" s="8" t="str">
        <f>IF('IMP CONTROL'!D4605="","",'IMP CONTROL'!D4605)</f>
        <v/>
      </c>
      <c r="F4605" s="8" t="str">
        <f>IF('IMP CONTROL'!E4605="","",'IMP CONTROL'!E4605)</f>
        <v/>
      </c>
    </row>
    <row r="4606" spans="1:6" x14ac:dyDescent="0.25">
      <c r="A4606" s="8" t="str">
        <f>IF('IMP CONTROL'!A4606="","",'IMP CONTROL'!A4606)</f>
        <v/>
      </c>
      <c r="B4606" s="8" t="str">
        <f>IF('IMP CONTROL'!C4606="","",'IMP CONTROL'!C4606)</f>
        <v/>
      </c>
      <c r="C4606" s="9" t="str">
        <f>IF('IMP CONTROL'!B4606="","",'IMP CONTROL'!B4606)</f>
        <v/>
      </c>
      <c r="D4606" s="8">
        <f>IF('IMP CONTROL'!G4606="","",'IMP CONTROL'!G4606)</f>
        <v>0</v>
      </c>
      <c r="E4606" s="8" t="str">
        <f>IF('IMP CONTROL'!D4606="","",'IMP CONTROL'!D4606)</f>
        <v/>
      </c>
      <c r="F4606" s="8" t="str">
        <f>IF('IMP CONTROL'!E4606="","",'IMP CONTROL'!E4606)</f>
        <v/>
      </c>
    </row>
    <row r="4607" spans="1:6" x14ac:dyDescent="0.25">
      <c r="A4607" s="8" t="str">
        <f>IF('IMP CONTROL'!A4607="","",'IMP CONTROL'!A4607)</f>
        <v/>
      </c>
      <c r="B4607" s="8" t="str">
        <f>IF('IMP CONTROL'!C4607="","",'IMP CONTROL'!C4607)</f>
        <v/>
      </c>
      <c r="C4607" s="9" t="str">
        <f>IF('IMP CONTROL'!B4607="","",'IMP CONTROL'!B4607)</f>
        <v/>
      </c>
      <c r="D4607" s="8">
        <f>IF('IMP CONTROL'!G4607="","",'IMP CONTROL'!G4607)</f>
        <v>0</v>
      </c>
      <c r="E4607" s="8" t="str">
        <f>IF('IMP CONTROL'!D4607="","",'IMP CONTROL'!D4607)</f>
        <v/>
      </c>
      <c r="F4607" s="8" t="str">
        <f>IF('IMP CONTROL'!E4607="","",'IMP CONTROL'!E4607)</f>
        <v/>
      </c>
    </row>
    <row r="4608" spans="1:6" x14ac:dyDescent="0.25">
      <c r="A4608" s="8" t="str">
        <f>IF('IMP CONTROL'!A4608="","",'IMP CONTROL'!A4608)</f>
        <v/>
      </c>
      <c r="B4608" s="8" t="str">
        <f>IF('IMP CONTROL'!C4608="","",'IMP CONTROL'!C4608)</f>
        <v/>
      </c>
      <c r="C4608" s="9" t="str">
        <f>IF('IMP CONTROL'!B4608="","",'IMP CONTROL'!B4608)</f>
        <v/>
      </c>
      <c r="D4608" s="8">
        <f>IF('IMP CONTROL'!G4608="","",'IMP CONTROL'!G4608)</f>
        <v>0</v>
      </c>
      <c r="E4608" s="8" t="str">
        <f>IF('IMP CONTROL'!D4608="","",'IMP CONTROL'!D4608)</f>
        <v/>
      </c>
      <c r="F4608" s="8" t="str">
        <f>IF('IMP CONTROL'!E4608="","",'IMP CONTROL'!E4608)</f>
        <v/>
      </c>
    </row>
    <row r="4609" spans="1:6" x14ac:dyDescent="0.25">
      <c r="A4609" s="8" t="str">
        <f>IF('IMP CONTROL'!A4609="","",'IMP CONTROL'!A4609)</f>
        <v/>
      </c>
      <c r="B4609" s="8" t="str">
        <f>IF('IMP CONTROL'!C4609="","",'IMP CONTROL'!C4609)</f>
        <v/>
      </c>
      <c r="C4609" s="9" t="str">
        <f>IF('IMP CONTROL'!B4609="","",'IMP CONTROL'!B4609)</f>
        <v/>
      </c>
      <c r="D4609" s="8">
        <f>IF('IMP CONTROL'!G4609="","",'IMP CONTROL'!G4609)</f>
        <v>0</v>
      </c>
      <c r="E4609" s="8" t="str">
        <f>IF('IMP CONTROL'!D4609="","",'IMP CONTROL'!D4609)</f>
        <v/>
      </c>
      <c r="F4609" s="8" t="str">
        <f>IF('IMP CONTROL'!E4609="","",'IMP CONTROL'!E4609)</f>
        <v/>
      </c>
    </row>
    <row r="4610" spans="1:6" x14ac:dyDescent="0.25">
      <c r="A4610" s="8" t="str">
        <f>IF('IMP CONTROL'!A4610="","",'IMP CONTROL'!A4610)</f>
        <v/>
      </c>
      <c r="B4610" s="8" t="str">
        <f>IF('IMP CONTROL'!C4610="","",'IMP CONTROL'!C4610)</f>
        <v/>
      </c>
      <c r="C4610" s="9" t="str">
        <f>IF('IMP CONTROL'!B4610="","",'IMP CONTROL'!B4610)</f>
        <v/>
      </c>
      <c r="D4610" s="8">
        <f>IF('IMP CONTROL'!G4610="","",'IMP CONTROL'!G4610)</f>
        <v>0</v>
      </c>
      <c r="E4610" s="8" t="str">
        <f>IF('IMP CONTROL'!D4610="","",'IMP CONTROL'!D4610)</f>
        <v/>
      </c>
      <c r="F4610" s="8" t="str">
        <f>IF('IMP CONTROL'!E4610="","",'IMP CONTROL'!E4610)</f>
        <v/>
      </c>
    </row>
    <row r="4611" spans="1:6" x14ac:dyDescent="0.25">
      <c r="A4611" s="8" t="str">
        <f>IF('IMP CONTROL'!A4611="","",'IMP CONTROL'!A4611)</f>
        <v/>
      </c>
      <c r="B4611" s="8" t="str">
        <f>IF('IMP CONTROL'!C4611="","",'IMP CONTROL'!C4611)</f>
        <v/>
      </c>
      <c r="C4611" s="9" t="str">
        <f>IF('IMP CONTROL'!B4611="","",'IMP CONTROL'!B4611)</f>
        <v/>
      </c>
      <c r="D4611" s="8">
        <f>IF('IMP CONTROL'!G4611="","",'IMP CONTROL'!G4611)</f>
        <v>0</v>
      </c>
      <c r="E4611" s="8" t="str">
        <f>IF('IMP CONTROL'!D4611="","",'IMP CONTROL'!D4611)</f>
        <v/>
      </c>
      <c r="F4611" s="8" t="str">
        <f>IF('IMP CONTROL'!E4611="","",'IMP CONTROL'!E4611)</f>
        <v/>
      </c>
    </row>
    <row r="4612" spans="1:6" x14ac:dyDescent="0.25">
      <c r="A4612" s="8" t="str">
        <f>IF('IMP CONTROL'!A4612="","",'IMP CONTROL'!A4612)</f>
        <v/>
      </c>
      <c r="B4612" s="8" t="str">
        <f>IF('IMP CONTROL'!C4612="","",'IMP CONTROL'!C4612)</f>
        <v/>
      </c>
      <c r="C4612" s="9" t="str">
        <f>IF('IMP CONTROL'!B4612="","",'IMP CONTROL'!B4612)</f>
        <v/>
      </c>
      <c r="D4612" s="8">
        <f>IF('IMP CONTROL'!G4612="","",'IMP CONTROL'!G4612)</f>
        <v>0</v>
      </c>
      <c r="E4612" s="8" t="str">
        <f>IF('IMP CONTROL'!D4612="","",'IMP CONTROL'!D4612)</f>
        <v/>
      </c>
      <c r="F4612" s="8" t="str">
        <f>IF('IMP CONTROL'!E4612="","",'IMP CONTROL'!E4612)</f>
        <v/>
      </c>
    </row>
    <row r="4613" spans="1:6" x14ac:dyDescent="0.25">
      <c r="A4613" s="8" t="str">
        <f>IF('IMP CONTROL'!A4613="","",'IMP CONTROL'!A4613)</f>
        <v/>
      </c>
      <c r="B4613" s="8" t="str">
        <f>IF('IMP CONTROL'!C4613="","",'IMP CONTROL'!C4613)</f>
        <v/>
      </c>
      <c r="C4613" s="9" t="str">
        <f>IF('IMP CONTROL'!B4613="","",'IMP CONTROL'!B4613)</f>
        <v/>
      </c>
      <c r="D4613" s="8">
        <f>IF('IMP CONTROL'!G4613="","",'IMP CONTROL'!G4613)</f>
        <v>0</v>
      </c>
      <c r="E4613" s="8" t="str">
        <f>IF('IMP CONTROL'!D4613="","",'IMP CONTROL'!D4613)</f>
        <v/>
      </c>
      <c r="F4613" s="8" t="str">
        <f>IF('IMP CONTROL'!E4613="","",'IMP CONTROL'!E4613)</f>
        <v/>
      </c>
    </row>
    <row r="4614" spans="1:6" x14ac:dyDescent="0.25">
      <c r="A4614" s="8" t="str">
        <f>IF('IMP CONTROL'!A4614="","",'IMP CONTROL'!A4614)</f>
        <v/>
      </c>
      <c r="B4614" s="8" t="str">
        <f>IF('IMP CONTROL'!C4614="","",'IMP CONTROL'!C4614)</f>
        <v/>
      </c>
      <c r="C4614" s="9" t="str">
        <f>IF('IMP CONTROL'!B4614="","",'IMP CONTROL'!B4614)</f>
        <v/>
      </c>
      <c r="D4614" s="8">
        <f>IF('IMP CONTROL'!G4614="","",'IMP CONTROL'!G4614)</f>
        <v>0</v>
      </c>
      <c r="E4614" s="8" t="str">
        <f>IF('IMP CONTROL'!D4614="","",'IMP CONTROL'!D4614)</f>
        <v/>
      </c>
      <c r="F4614" s="8" t="str">
        <f>IF('IMP CONTROL'!E4614="","",'IMP CONTROL'!E4614)</f>
        <v/>
      </c>
    </row>
    <row r="4615" spans="1:6" x14ac:dyDescent="0.25">
      <c r="A4615" s="8" t="str">
        <f>IF('IMP CONTROL'!A4615="","",'IMP CONTROL'!A4615)</f>
        <v/>
      </c>
      <c r="B4615" s="8" t="str">
        <f>IF('IMP CONTROL'!C4615="","",'IMP CONTROL'!C4615)</f>
        <v/>
      </c>
      <c r="C4615" s="9" t="str">
        <f>IF('IMP CONTROL'!B4615="","",'IMP CONTROL'!B4615)</f>
        <v/>
      </c>
      <c r="D4615" s="8">
        <f>IF('IMP CONTROL'!G4615="","",'IMP CONTROL'!G4615)</f>
        <v>0</v>
      </c>
      <c r="E4615" s="8" t="str">
        <f>IF('IMP CONTROL'!D4615="","",'IMP CONTROL'!D4615)</f>
        <v/>
      </c>
      <c r="F4615" s="8" t="str">
        <f>IF('IMP CONTROL'!E4615="","",'IMP CONTROL'!E4615)</f>
        <v/>
      </c>
    </row>
    <row r="4616" spans="1:6" x14ac:dyDescent="0.25">
      <c r="A4616" s="8" t="str">
        <f>IF('IMP CONTROL'!A4616="","",'IMP CONTROL'!A4616)</f>
        <v/>
      </c>
      <c r="B4616" s="8" t="str">
        <f>IF('IMP CONTROL'!C4616="","",'IMP CONTROL'!C4616)</f>
        <v/>
      </c>
      <c r="C4616" s="9" t="str">
        <f>IF('IMP CONTROL'!B4616="","",'IMP CONTROL'!B4616)</f>
        <v/>
      </c>
      <c r="D4616" s="8">
        <f>IF('IMP CONTROL'!G4616="","",'IMP CONTROL'!G4616)</f>
        <v>0</v>
      </c>
      <c r="E4616" s="8" t="str">
        <f>IF('IMP CONTROL'!D4616="","",'IMP CONTROL'!D4616)</f>
        <v/>
      </c>
      <c r="F4616" s="8" t="str">
        <f>IF('IMP CONTROL'!E4616="","",'IMP CONTROL'!E4616)</f>
        <v/>
      </c>
    </row>
    <row r="4617" spans="1:6" x14ac:dyDescent="0.25">
      <c r="A4617" s="8" t="str">
        <f>IF('IMP CONTROL'!A4617="","",'IMP CONTROL'!A4617)</f>
        <v/>
      </c>
      <c r="B4617" s="8" t="str">
        <f>IF('IMP CONTROL'!C4617="","",'IMP CONTROL'!C4617)</f>
        <v/>
      </c>
      <c r="C4617" s="9" t="str">
        <f>IF('IMP CONTROL'!B4617="","",'IMP CONTROL'!B4617)</f>
        <v/>
      </c>
      <c r="D4617" s="8">
        <f>IF('IMP CONTROL'!G4617="","",'IMP CONTROL'!G4617)</f>
        <v>0</v>
      </c>
      <c r="E4617" s="8" t="str">
        <f>IF('IMP CONTROL'!D4617="","",'IMP CONTROL'!D4617)</f>
        <v/>
      </c>
      <c r="F4617" s="8" t="str">
        <f>IF('IMP CONTROL'!E4617="","",'IMP CONTROL'!E4617)</f>
        <v/>
      </c>
    </row>
    <row r="4618" spans="1:6" x14ac:dyDescent="0.25">
      <c r="A4618" s="8" t="str">
        <f>IF('IMP CONTROL'!A4618="","",'IMP CONTROL'!A4618)</f>
        <v/>
      </c>
      <c r="B4618" s="8" t="str">
        <f>IF('IMP CONTROL'!C4618="","",'IMP CONTROL'!C4618)</f>
        <v/>
      </c>
      <c r="C4618" s="9" t="str">
        <f>IF('IMP CONTROL'!B4618="","",'IMP CONTROL'!B4618)</f>
        <v/>
      </c>
      <c r="D4618" s="8">
        <f>IF('IMP CONTROL'!G4618="","",'IMP CONTROL'!G4618)</f>
        <v>0</v>
      </c>
      <c r="E4618" s="8" t="str">
        <f>IF('IMP CONTROL'!D4618="","",'IMP CONTROL'!D4618)</f>
        <v/>
      </c>
      <c r="F4618" s="8" t="str">
        <f>IF('IMP CONTROL'!E4618="","",'IMP CONTROL'!E4618)</f>
        <v/>
      </c>
    </row>
    <row r="4619" spans="1:6" x14ac:dyDescent="0.25">
      <c r="A4619" s="8" t="str">
        <f>IF('IMP CONTROL'!A4619="","",'IMP CONTROL'!A4619)</f>
        <v/>
      </c>
      <c r="B4619" s="8" t="str">
        <f>IF('IMP CONTROL'!C4619="","",'IMP CONTROL'!C4619)</f>
        <v/>
      </c>
      <c r="C4619" s="9" t="str">
        <f>IF('IMP CONTROL'!B4619="","",'IMP CONTROL'!B4619)</f>
        <v/>
      </c>
      <c r="D4619" s="8">
        <f>IF('IMP CONTROL'!G4619="","",'IMP CONTROL'!G4619)</f>
        <v>0</v>
      </c>
      <c r="E4619" s="8" t="str">
        <f>IF('IMP CONTROL'!D4619="","",'IMP CONTROL'!D4619)</f>
        <v/>
      </c>
      <c r="F4619" s="8" t="str">
        <f>IF('IMP CONTROL'!E4619="","",'IMP CONTROL'!E4619)</f>
        <v/>
      </c>
    </row>
    <row r="4620" spans="1:6" x14ac:dyDescent="0.25">
      <c r="A4620" s="8" t="str">
        <f>IF('IMP CONTROL'!A4620="","",'IMP CONTROL'!A4620)</f>
        <v/>
      </c>
      <c r="B4620" s="8" t="str">
        <f>IF('IMP CONTROL'!C4620="","",'IMP CONTROL'!C4620)</f>
        <v/>
      </c>
      <c r="C4620" s="9" t="str">
        <f>IF('IMP CONTROL'!B4620="","",'IMP CONTROL'!B4620)</f>
        <v/>
      </c>
      <c r="D4620" s="8">
        <f>IF('IMP CONTROL'!G4620="","",'IMP CONTROL'!G4620)</f>
        <v>0</v>
      </c>
      <c r="E4620" s="8" t="str">
        <f>IF('IMP CONTROL'!D4620="","",'IMP CONTROL'!D4620)</f>
        <v/>
      </c>
      <c r="F4620" s="8" t="str">
        <f>IF('IMP CONTROL'!E4620="","",'IMP CONTROL'!E4620)</f>
        <v/>
      </c>
    </row>
    <row r="4621" spans="1:6" x14ac:dyDescent="0.25">
      <c r="A4621" s="8" t="str">
        <f>IF('IMP CONTROL'!A4621="","",'IMP CONTROL'!A4621)</f>
        <v/>
      </c>
      <c r="B4621" s="8" t="str">
        <f>IF('IMP CONTROL'!C4621="","",'IMP CONTROL'!C4621)</f>
        <v/>
      </c>
      <c r="C4621" s="9" t="str">
        <f>IF('IMP CONTROL'!B4621="","",'IMP CONTROL'!B4621)</f>
        <v/>
      </c>
      <c r="D4621" s="8">
        <f>IF('IMP CONTROL'!G4621="","",'IMP CONTROL'!G4621)</f>
        <v>0</v>
      </c>
      <c r="E4621" s="8" t="str">
        <f>IF('IMP CONTROL'!D4621="","",'IMP CONTROL'!D4621)</f>
        <v/>
      </c>
      <c r="F4621" s="8" t="str">
        <f>IF('IMP CONTROL'!E4621="","",'IMP CONTROL'!E4621)</f>
        <v/>
      </c>
    </row>
    <row r="4622" spans="1:6" x14ac:dyDescent="0.25">
      <c r="A4622" s="8" t="str">
        <f>IF('IMP CONTROL'!A4622="","",'IMP CONTROL'!A4622)</f>
        <v/>
      </c>
      <c r="B4622" s="8" t="str">
        <f>IF('IMP CONTROL'!C4622="","",'IMP CONTROL'!C4622)</f>
        <v/>
      </c>
      <c r="C4622" s="9" t="str">
        <f>IF('IMP CONTROL'!B4622="","",'IMP CONTROL'!B4622)</f>
        <v/>
      </c>
      <c r="D4622" s="8">
        <f>IF('IMP CONTROL'!G4622="","",'IMP CONTROL'!G4622)</f>
        <v>0</v>
      </c>
      <c r="E4622" s="8" t="str">
        <f>IF('IMP CONTROL'!D4622="","",'IMP CONTROL'!D4622)</f>
        <v/>
      </c>
      <c r="F4622" s="8" t="str">
        <f>IF('IMP CONTROL'!E4622="","",'IMP CONTROL'!E4622)</f>
        <v/>
      </c>
    </row>
    <row r="4623" spans="1:6" x14ac:dyDescent="0.25">
      <c r="A4623" s="8" t="str">
        <f>IF('IMP CONTROL'!A4623="","",'IMP CONTROL'!A4623)</f>
        <v/>
      </c>
      <c r="B4623" s="8" t="str">
        <f>IF('IMP CONTROL'!C4623="","",'IMP CONTROL'!C4623)</f>
        <v/>
      </c>
      <c r="C4623" s="9" t="str">
        <f>IF('IMP CONTROL'!B4623="","",'IMP CONTROL'!B4623)</f>
        <v/>
      </c>
      <c r="D4623" s="8">
        <f>IF('IMP CONTROL'!G4623="","",'IMP CONTROL'!G4623)</f>
        <v>0</v>
      </c>
      <c r="E4623" s="8" t="str">
        <f>IF('IMP CONTROL'!D4623="","",'IMP CONTROL'!D4623)</f>
        <v/>
      </c>
      <c r="F4623" s="8" t="str">
        <f>IF('IMP CONTROL'!E4623="","",'IMP CONTROL'!E4623)</f>
        <v/>
      </c>
    </row>
    <row r="4624" spans="1:6" x14ac:dyDescent="0.25">
      <c r="A4624" s="8" t="str">
        <f>IF('IMP CONTROL'!A4624="","",'IMP CONTROL'!A4624)</f>
        <v/>
      </c>
      <c r="B4624" s="8" t="str">
        <f>IF('IMP CONTROL'!C4624="","",'IMP CONTROL'!C4624)</f>
        <v/>
      </c>
      <c r="C4624" s="9" t="str">
        <f>IF('IMP CONTROL'!B4624="","",'IMP CONTROL'!B4624)</f>
        <v/>
      </c>
      <c r="D4624" s="8">
        <f>IF('IMP CONTROL'!G4624="","",'IMP CONTROL'!G4624)</f>
        <v>0</v>
      </c>
      <c r="E4624" s="8" t="str">
        <f>IF('IMP CONTROL'!D4624="","",'IMP CONTROL'!D4624)</f>
        <v/>
      </c>
      <c r="F4624" s="8" t="str">
        <f>IF('IMP CONTROL'!E4624="","",'IMP CONTROL'!E4624)</f>
        <v/>
      </c>
    </row>
    <row r="4625" spans="1:6" x14ac:dyDescent="0.25">
      <c r="A4625" s="8" t="str">
        <f>IF('IMP CONTROL'!A4625="","",'IMP CONTROL'!A4625)</f>
        <v/>
      </c>
      <c r="B4625" s="8" t="str">
        <f>IF('IMP CONTROL'!C4625="","",'IMP CONTROL'!C4625)</f>
        <v/>
      </c>
      <c r="C4625" s="9" t="str">
        <f>IF('IMP CONTROL'!B4625="","",'IMP CONTROL'!B4625)</f>
        <v/>
      </c>
      <c r="D4625" s="8">
        <f>IF('IMP CONTROL'!G4625="","",'IMP CONTROL'!G4625)</f>
        <v>0</v>
      </c>
      <c r="E4625" s="8" t="str">
        <f>IF('IMP CONTROL'!D4625="","",'IMP CONTROL'!D4625)</f>
        <v/>
      </c>
      <c r="F4625" s="8" t="str">
        <f>IF('IMP CONTROL'!E4625="","",'IMP CONTROL'!E4625)</f>
        <v/>
      </c>
    </row>
    <row r="4626" spans="1:6" x14ac:dyDescent="0.25">
      <c r="A4626" s="8" t="str">
        <f>IF('IMP CONTROL'!A4626="","",'IMP CONTROL'!A4626)</f>
        <v/>
      </c>
      <c r="B4626" s="8" t="str">
        <f>IF('IMP CONTROL'!C4626="","",'IMP CONTROL'!C4626)</f>
        <v/>
      </c>
      <c r="C4626" s="9" t="str">
        <f>IF('IMP CONTROL'!B4626="","",'IMP CONTROL'!B4626)</f>
        <v/>
      </c>
      <c r="D4626" s="8">
        <f>IF('IMP CONTROL'!G4626="","",'IMP CONTROL'!G4626)</f>
        <v>0</v>
      </c>
      <c r="E4626" s="8" t="str">
        <f>IF('IMP CONTROL'!D4626="","",'IMP CONTROL'!D4626)</f>
        <v/>
      </c>
      <c r="F4626" s="8" t="str">
        <f>IF('IMP CONTROL'!E4626="","",'IMP CONTROL'!E4626)</f>
        <v/>
      </c>
    </row>
    <row r="4627" spans="1:6" x14ac:dyDescent="0.25">
      <c r="A4627" s="8" t="str">
        <f>IF('IMP CONTROL'!A4627="","",'IMP CONTROL'!A4627)</f>
        <v/>
      </c>
      <c r="B4627" s="8" t="str">
        <f>IF('IMP CONTROL'!C4627="","",'IMP CONTROL'!C4627)</f>
        <v/>
      </c>
      <c r="C4627" s="9" t="str">
        <f>IF('IMP CONTROL'!B4627="","",'IMP CONTROL'!B4627)</f>
        <v/>
      </c>
      <c r="D4627" s="8">
        <f>IF('IMP CONTROL'!G4627="","",'IMP CONTROL'!G4627)</f>
        <v>0</v>
      </c>
      <c r="E4627" s="8" t="str">
        <f>IF('IMP CONTROL'!D4627="","",'IMP CONTROL'!D4627)</f>
        <v/>
      </c>
      <c r="F4627" s="8" t="str">
        <f>IF('IMP CONTROL'!E4627="","",'IMP CONTROL'!E4627)</f>
        <v/>
      </c>
    </row>
    <row r="4628" spans="1:6" x14ac:dyDescent="0.25">
      <c r="A4628" s="8" t="str">
        <f>IF('IMP CONTROL'!A4628="","",'IMP CONTROL'!A4628)</f>
        <v/>
      </c>
      <c r="B4628" s="8" t="str">
        <f>IF('IMP CONTROL'!C4628="","",'IMP CONTROL'!C4628)</f>
        <v/>
      </c>
      <c r="C4628" s="9" t="str">
        <f>IF('IMP CONTROL'!B4628="","",'IMP CONTROL'!B4628)</f>
        <v/>
      </c>
      <c r="D4628" s="8">
        <f>IF('IMP CONTROL'!G4628="","",'IMP CONTROL'!G4628)</f>
        <v>0</v>
      </c>
      <c r="E4628" s="8" t="str">
        <f>IF('IMP CONTROL'!D4628="","",'IMP CONTROL'!D4628)</f>
        <v/>
      </c>
      <c r="F4628" s="8" t="str">
        <f>IF('IMP CONTROL'!E4628="","",'IMP CONTROL'!E4628)</f>
        <v/>
      </c>
    </row>
    <row r="4629" spans="1:6" x14ac:dyDescent="0.25">
      <c r="A4629" s="8" t="str">
        <f>IF('IMP CONTROL'!A4629="","",'IMP CONTROL'!A4629)</f>
        <v/>
      </c>
      <c r="B4629" s="8" t="str">
        <f>IF('IMP CONTROL'!C4629="","",'IMP CONTROL'!C4629)</f>
        <v/>
      </c>
      <c r="C4629" s="9" t="str">
        <f>IF('IMP CONTROL'!B4629="","",'IMP CONTROL'!B4629)</f>
        <v/>
      </c>
      <c r="D4629" s="8">
        <f>IF('IMP CONTROL'!G4629="","",'IMP CONTROL'!G4629)</f>
        <v>0</v>
      </c>
      <c r="E4629" s="8" t="str">
        <f>IF('IMP CONTROL'!D4629="","",'IMP CONTROL'!D4629)</f>
        <v/>
      </c>
      <c r="F4629" s="8" t="str">
        <f>IF('IMP CONTROL'!E4629="","",'IMP CONTROL'!E4629)</f>
        <v/>
      </c>
    </row>
    <row r="4630" spans="1:6" x14ac:dyDescent="0.25">
      <c r="A4630" s="8" t="str">
        <f>IF('IMP CONTROL'!A4630="","",'IMP CONTROL'!A4630)</f>
        <v/>
      </c>
      <c r="B4630" s="8" t="str">
        <f>IF('IMP CONTROL'!C4630="","",'IMP CONTROL'!C4630)</f>
        <v/>
      </c>
      <c r="C4630" s="9" t="str">
        <f>IF('IMP CONTROL'!B4630="","",'IMP CONTROL'!B4630)</f>
        <v/>
      </c>
      <c r="D4630" s="8">
        <f>IF('IMP CONTROL'!G4630="","",'IMP CONTROL'!G4630)</f>
        <v>0</v>
      </c>
      <c r="E4630" s="8" t="str">
        <f>IF('IMP CONTROL'!D4630="","",'IMP CONTROL'!D4630)</f>
        <v/>
      </c>
      <c r="F4630" s="8" t="str">
        <f>IF('IMP CONTROL'!E4630="","",'IMP CONTROL'!E4630)</f>
        <v/>
      </c>
    </row>
    <row r="4631" spans="1:6" x14ac:dyDescent="0.25">
      <c r="A4631" s="8" t="str">
        <f>IF('IMP CONTROL'!A4631="","",'IMP CONTROL'!A4631)</f>
        <v/>
      </c>
      <c r="B4631" s="8" t="str">
        <f>IF('IMP CONTROL'!C4631="","",'IMP CONTROL'!C4631)</f>
        <v/>
      </c>
      <c r="C4631" s="9" t="str">
        <f>IF('IMP CONTROL'!B4631="","",'IMP CONTROL'!B4631)</f>
        <v/>
      </c>
      <c r="D4631" s="8">
        <f>IF('IMP CONTROL'!G4631="","",'IMP CONTROL'!G4631)</f>
        <v>0</v>
      </c>
      <c r="E4631" s="8" t="str">
        <f>IF('IMP CONTROL'!D4631="","",'IMP CONTROL'!D4631)</f>
        <v/>
      </c>
      <c r="F4631" s="8" t="str">
        <f>IF('IMP CONTROL'!E4631="","",'IMP CONTROL'!E4631)</f>
        <v/>
      </c>
    </row>
    <row r="4632" spans="1:6" x14ac:dyDescent="0.25">
      <c r="A4632" s="8" t="str">
        <f>IF('IMP CONTROL'!A4632="","",'IMP CONTROL'!A4632)</f>
        <v/>
      </c>
      <c r="B4632" s="8" t="str">
        <f>IF('IMP CONTROL'!C4632="","",'IMP CONTROL'!C4632)</f>
        <v/>
      </c>
      <c r="C4632" s="9" t="str">
        <f>IF('IMP CONTROL'!B4632="","",'IMP CONTROL'!B4632)</f>
        <v/>
      </c>
      <c r="D4632" s="8">
        <f>IF('IMP CONTROL'!G4632="","",'IMP CONTROL'!G4632)</f>
        <v>0</v>
      </c>
      <c r="E4632" s="8" t="str">
        <f>IF('IMP CONTROL'!D4632="","",'IMP CONTROL'!D4632)</f>
        <v/>
      </c>
      <c r="F4632" s="8" t="str">
        <f>IF('IMP CONTROL'!E4632="","",'IMP CONTROL'!E4632)</f>
        <v/>
      </c>
    </row>
    <row r="4633" spans="1:6" x14ac:dyDescent="0.25">
      <c r="A4633" s="8" t="str">
        <f>IF('IMP CONTROL'!A4633="","",'IMP CONTROL'!A4633)</f>
        <v/>
      </c>
      <c r="B4633" s="8" t="str">
        <f>IF('IMP CONTROL'!C4633="","",'IMP CONTROL'!C4633)</f>
        <v/>
      </c>
      <c r="C4633" s="9" t="str">
        <f>IF('IMP CONTROL'!B4633="","",'IMP CONTROL'!B4633)</f>
        <v/>
      </c>
      <c r="D4633" s="8">
        <f>IF('IMP CONTROL'!G4633="","",'IMP CONTROL'!G4633)</f>
        <v>0</v>
      </c>
      <c r="E4633" s="8" t="str">
        <f>IF('IMP CONTROL'!D4633="","",'IMP CONTROL'!D4633)</f>
        <v/>
      </c>
      <c r="F4633" s="8" t="str">
        <f>IF('IMP CONTROL'!E4633="","",'IMP CONTROL'!E4633)</f>
        <v/>
      </c>
    </row>
    <row r="4634" spans="1:6" x14ac:dyDescent="0.25">
      <c r="A4634" s="8" t="str">
        <f>IF('IMP CONTROL'!A4634="","",'IMP CONTROL'!A4634)</f>
        <v/>
      </c>
      <c r="B4634" s="8" t="str">
        <f>IF('IMP CONTROL'!C4634="","",'IMP CONTROL'!C4634)</f>
        <v/>
      </c>
      <c r="C4634" s="9" t="str">
        <f>IF('IMP CONTROL'!B4634="","",'IMP CONTROL'!B4634)</f>
        <v/>
      </c>
      <c r="D4634" s="8">
        <f>IF('IMP CONTROL'!G4634="","",'IMP CONTROL'!G4634)</f>
        <v>0</v>
      </c>
      <c r="E4634" s="8" t="str">
        <f>IF('IMP CONTROL'!D4634="","",'IMP CONTROL'!D4634)</f>
        <v/>
      </c>
      <c r="F4634" s="8" t="str">
        <f>IF('IMP CONTROL'!E4634="","",'IMP CONTROL'!E4634)</f>
        <v/>
      </c>
    </row>
    <row r="4635" spans="1:6" x14ac:dyDescent="0.25">
      <c r="A4635" s="8" t="str">
        <f>IF('IMP CONTROL'!A4635="","",'IMP CONTROL'!A4635)</f>
        <v/>
      </c>
      <c r="B4635" s="8" t="str">
        <f>IF('IMP CONTROL'!C4635="","",'IMP CONTROL'!C4635)</f>
        <v/>
      </c>
      <c r="C4635" s="9" t="str">
        <f>IF('IMP CONTROL'!B4635="","",'IMP CONTROL'!B4635)</f>
        <v/>
      </c>
      <c r="D4635" s="8">
        <f>IF('IMP CONTROL'!G4635="","",'IMP CONTROL'!G4635)</f>
        <v>0</v>
      </c>
      <c r="E4635" s="8" t="str">
        <f>IF('IMP CONTROL'!D4635="","",'IMP CONTROL'!D4635)</f>
        <v/>
      </c>
      <c r="F4635" s="8" t="str">
        <f>IF('IMP CONTROL'!E4635="","",'IMP CONTROL'!E4635)</f>
        <v/>
      </c>
    </row>
    <row r="4636" spans="1:6" x14ac:dyDescent="0.25">
      <c r="A4636" s="8" t="str">
        <f>IF('IMP CONTROL'!A4636="","",'IMP CONTROL'!A4636)</f>
        <v/>
      </c>
      <c r="B4636" s="8" t="str">
        <f>IF('IMP CONTROL'!C4636="","",'IMP CONTROL'!C4636)</f>
        <v/>
      </c>
      <c r="C4636" s="9" t="str">
        <f>IF('IMP CONTROL'!B4636="","",'IMP CONTROL'!B4636)</f>
        <v/>
      </c>
      <c r="D4636" s="8">
        <f>IF('IMP CONTROL'!G4636="","",'IMP CONTROL'!G4636)</f>
        <v>0</v>
      </c>
      <c r="E4636" s="8" t="str">
        <f>IF('IMP CONTROL'!D4636="","",'IMP CONTROL'!D4636)</f>
        <v/>
      </c>
      <c r="F4636" s="8" t="str">
        <f>IF('IMP CONTROL'!E4636="","",'IMP CONTROL'!E4636)</f>
        <v/>
      </c>
    </row>
    <row r="4637" spans="1:6" x14ac:dyDescent="0.25">
      <c r="A4637" s="8" t="str">
        <f>IF('IMP CONTROL'!A4637="","",'IMP CONTROL'!A4637)</f>
        <v/>
      </c>
      <c r="B4637" s="8" t="str">
        <f>IF('IMP CONTROL'!C4637="","",'IMP CONTROL'!C4637)</f>
        <v/>
      </c>
      <c r="C4637" s="9" t="str">
        <f>IF('IMP CONTROL'!B4637="","",'IMP CONTROL'!B4637)</f>
        <v/>
      </c>
      <c r="D4637" s="8">
        <f>IF('IMP CONTROL'!G4637="","",'IMP CONTROL'!G4637)</f>
        <v>0</v>
      </c>
      <c r="E4637" s="8" t="str">
        <f>IF('IMP CONTROL'!D4637="","",'IMP CONTROL'!D4637)</f>
        <v/>
      </c>
      <c r="F4637" s="8" t="str">
        <f>IF('IMP CONTROL'!E4637="","",'IMP CONTROL'!E4637)</f>
        <v/>
      </c>
    </row>
    <row r="4638" spans="1:6" x14ac:dyDescent="0.25">
      <c r="A4638" s="8" t="str">
        <f>IF('IMP CONTROL'!A4638="","",'IMP CONTROL'!A4638)</f>
        <v/>
      </c>
      <c r="B4638" s="8" t="str">
        <f>IF('IMP CONTROL'!C4638="","",'IMP CONTROL'!C4638)</f>
        <v/>
      </c>
      <c r="C4638" s="9" t="str">
        <f>IF('IMP CONTROL'!B4638="","",'IMP CONTROL'!B4638)</f>
        <v/>
      </c>
      <c r="D4638" s="8">
        <f>IF('IMP CONTROL'!G4638="","",'IMP CONTROL'!G4638)</f>
        <v>0</v>
      </c>
      <c r="E4638" s="8" t="str">
        <f>IF('IMP CONTROL'!D4638="","",'IMP CONTROL'!D4638)</f>
        <v/>
      </c>
      <c r="F4638" s="8" t="str">
        <f>IF('IMP CONTROL'!E4638="","",'IMP CONTROL'!E4638)</f>
        <v/>
      </c>
    </row>
    <row r="4639" spans="1:6" x14ac:dyDescent="0.25">
      <c r="A4639" s="8" t="str">
        <f>IF('IMP CONTROL'!A4639="","",'IMP CONTROL'!A4639)</f>
        <v/>
      </c>
      <c r="B4639" s="8" t="str">
        <f>IF('IMP CONTROL'!C4639="","",'IMP CONTROL'!C4639)</f>
        <v/>
      </c>
      <c r="C4639" s="9" t="str">
        <f>IF('IMP CONTROL'!B4639="","",'IMP CONTROL'!B4639)</f>
        <v/>
      </c>
      <c r="D4639" s="8">
        <f>IF('IMP CONTROL'!G4639="","",'IMP CONTROL'!G4639)</f>
        <v>0</v>
      </c>
      <c r="E4639" s="8" t="str">
        <f>IF('IMP CONTROL'!D4639="","",'IMP CONTROL'!D4639)</f>
        <v/>
      </c>
      <c r="F4639" s="8" t="str">
        <f>IF('IMP CONTROL'!E4639="","",'IMP CONTROL'!E4639)</f>
        <v/>
      </c>
    </row>
    <row r="4640" spans="1:6" x14ac:dyDescent="0.25">
      <c r="A4640" s="8" t="str">
        <f>IF('IMP CONTROL'!A4640="","",'IMP CONTROL'!A4640)</f>
        <v/>
      </c>
      <c r="B4640" s="8" t="str">
        <f>IF('IMP CONTROL'!C4640="","",'IMP CONTROL'!C4640)</f>
        <v/>
      </c>
      <c r="C4640" s="9" t="str">
        <f>IF('IMP CONTROL'!B4640="","",'IMP CONTROL'!B4640)</f>
        <v/>
      </c>
      <c r="D4640" s="8">
        <f>IF('IMP CONTROL'!G4640="","",'IMP CONTROL'!G4640)</f>
        <v>0</v>
      </c>
      <c r="E4640" s="8" t="str">
        <f>IF('IMP CONTROL'!D4640="","",'IMP CONTROL'!D4640)</f>
        <v/>
      </c>
      <c r="F4640" s="8" t="str">
        <f>IF('IMP CONTROL'!E4640="","",'IMP CONTROL'!E4640)</f>
        <v/>
      </c>
    </row>
    <row r="4641" spans="1:6" x14ac:dyDescent="0.25">
      <c r="A4641" s="8" t="str">
        <f>IF('IMP CONTROL'!A4641="","",'IMP CONTROL'!A4641)</f>
        <v/>
      </c>
      <c r="B4641" s="8" t="str">
        <f>IF('IMP CONTROL'!C4641="","",'IMP CONTROL'!C4641)</f>
        <v/>
      </c>
      <c r="C4641" s="9" t="str">
        <f>IF('IMP CONTROL'!B4641="","",'IMP CONTROL'!B4641)</f>
        <v/>
      </c>
      <c r="D4641" s="8">
        <f>IF('IMP CONTROL'!G4641="","",'IMP CONTROL'!G4641)</f>
        <v>0</v>
      </c>
      <c r="E4641" s="8" t="str">
        <f>IF('IMP CONTROL'!D4641="","",'IMP CONTROL'!D4641)</f>
        <v/>
      </c>
      <c r="F4641" s="8" t="str">
        <f>IF('IMP CONTROL'!E4641="","",'IMP CONTROL'!E4641)</f>
        <v/>
      </c>
    </row>
    <row r="4642" spans="1:6" x14ac:dyDescent="0.25">
      <c r="A4642" s="8" t="str">
        <f>IF('IMP CONTROL'!A4642="","",'IMP CONTROL'!A4642)</f>
        <v/>
      </c>
      <c r="B4642" s="8" t="str">
        <f>IF('IMP CONTROL'!C4642="","",'IMP CONTROL'!C4642)</f>
        <v/>
      </c>
      <c r="C4642" s="9" t="str">
        <f>IF('IMP CONTROL'!B4642="","",'IMP CONTROL'!B4642)</f>
        <v/>
      </c>
      <c r="D4642" s="8">
        <f>IF('IMP CONTROL'!G4642="","",'IMP CONTROL'!G4642)</f>
        <v>0</v>
      </c>
      <c r="E4642" s="8" t="str">
        <f>IF('IMP CONTROL'!D4642="","",'IMP CONTROL'!D4642)</f>
        <v/>
      </c>
      <c r="F4642" s="8" t="str">
        <f>IF('IMP CONTROL'!E4642="","",'IMP CONTROL'!E4642)</f>
        <v/>
      </c>
    </row>
    <row r="4643" spans="1:6" x14ac:dyDescent="0.25">
      <c r="A4643" s="8" t="str">
        <f>IF('IMP CONTROL'!A4643="","",'IMP CONTROL'!A4643)</f>
        <v/>
      </c>
      <c r="B4643" s="8" t="str">
        <f>IF('IMP CONTROL'!C4643="","",'IMP CONTROL'!C4643)</f>
        <v/>
      </c>
      <c r="C4643" s="9" t="str">
        <f>IF('IMP CONTROL'!B4643="","",'IMP CONTROL'!B4643)</f>
        <v/>
      </c>
      <c r="D4643" s="8">
        <f>IF('IMP CONTROL'!G4643="","",'IMP CONTROL'!G4643)</f>
        <v>0</v>
      </c>
      <c r="E4643" s="8" t="str">
        <f>IF('IMP CONTROL'!D4643="","",'IMP CONTROL'!D4643)</f>
        <v/>
      </c>
      <c r="F4643" s="8" t="str">
        <f>IF('IMP CONTROL'!E4643="","",'IMP CONTROL'!E4643)</f>
        <v/>
      </c>
    </row>
    <row r="4644" spans="1:6" x14ac:dyDescent="0.25">
      <c r="A4644" s="8" t="str">
        <f>IF('IMP CONTROL'!A4644="","",'IMP CONTROL'!A4644)</f>
        <v/>
      </c>
      <c r="B4644" s="8" t="str">
        <f>IF('IMP CONTROL'!C4644="","",'IMP CONTROL'!C4644)</f>
        <v/>
      </c>
      <c r="C4644" s="9" t="str">
        <f>IF('IMP CONTROL'!B4644="","",'IMP CONTROL'!B4644)</f>
        <v/>
      </c>
      <c r="D4644" s="8">
        <f>IF('IMP CONTROL'!G4644="","",'IMP CONTROL'!G4644)</f>
        <v>0</v>
      </c>
      <c r="E4644" s="8" t="str">
        <f>IF('IMP CONTROL'!D4644="","",'IMP CONTROL'!D4644)</f>
        <v/>
      </c>
      <c r="F4644" s="8" t="str">
        <f>IF('IMP CONTROL'!E4644="","",'IMP CONTROL'!E4644)</f>
        <v/>
      </c>
    </row>
    <row r="4645" spans="1:6" x14ac:dyDescent="0.25">
      <c r="A4645" s="8" t="str">
        <f>IF('IMP CONTROL'!A4645="","",'IMP CONTROL'!A4645)</f>
        <v/>
      </c>
      <c r="B4645" s="8" t="str">
        <f>IF('IMP CONTROL'!C4645="","",'IMP CONTROL'!C4645)</f>
        <v/>
      </c>
      <c r="C4645" s="9" t="str">
        <f>IF('IMP CONTROL'!B4645="","",'IMP CONTROL'!B4645)</f>
        <v/>
      </c>
      <c r="D4645" s="8">
        <f>IF('IMP CONTROL'!G4645="","",'IMP CONTROL'!G4645)</f>
        <v>0</v>
      </c>
      <c r="E4645" s="8" t="str">
        <f>IF('IMP CONTROL'!D4645="","",'IMP CONTROL'!D4645)</f>
        <v/>
      </c>
      <c r="F4645" s="8" t="str">
        <f>IF('IMP CONTROL'!E4645="","",'IMP CONTROL'!E4645)</f>
        <v/>
      </c>
    </row>
    <row r="4646" spans="1:6" x14ac:dyDescent="0.25">
      <c r="A4646" s="8" t="str">
        <f>IF('IMP CONTROL'!A4646="","",'IMP CONTROL'!A4646)</f>
        <v/>
      </c>
      <c r="B4646" s="8" t="str">
        <f>IF('IMP CONTROL'!C4646="","",'IMP CONTROL'!C4646)</f>
        <v/>
      </c>
      <c r="C4646" s="9" t="str">
        <f>IF('IMP CONTROL'!B4646="","",'IMP CONTROL'!B4646)</f>
        <v/>
      </c>
      <c r="D4646" s="8">
        <f>IF('IMP CONTROL'!G4646="","",'IMP CONTROL'!G4646)</f>
        <v>0</v>
      </c>
      <c r="E4646" s="8" t="str">
        <f>IF('IMP CONTROL'!D4646="","",'IMP CONTROL'!D4646)</f>
        <v/>
      </c>
      <c r="F4646" s="8" t="str">
        <f>IF('IMP CONTROL'!E4646="","",'IMP CONTROL'!E4646)</f>
        <v/>
      </c>
    </row>
    <row r="4647" spans="1:6" x14ac:dyDescent="0.25">
      <c r="A4647" s="8" t="str">
        <f>IF('IMP CONTROL'!A4647="","",'IMP CONTROL'!A4647)</f>
        <v/>
      </c>
      <c r="B4647" s="8" t="str">
        <f>IF('IMP CONTROL'!C4647="","",'IMP CONTROL'!C4647)</f>
        <v/>
      </c>
      <c r="C4647" s="9" t="str">
        <f>IF('IMP CONTROL'!B4647="","",'IMP CONTROL'!B4647)</f>
        <v/>
      </c>
      <c r="D4647" s="8">
        <f>IF('IMP CONTROL'!G4647="","",'IMP CONTROL'!G4647)</f>
        <v>0</v>
      </c>
      <c r="E4647" s="8" t="str">
        <f>IF('IMP CONTROL'!D4647="","",'IMP CONTROL'!D4647)</f>
        <v/>
      </c>
      <c r="F4647" s="8" t="str">
        <f>IF('IMP CONTROL'!E4647="","",'IMP CONTROL'!E4647)</f>
        <v/>
      </c>
    </row>
    <row r="4648" spans="1:6" x14ac:dyDescent="0.25">
      <c r="A4648" s="8" t="str">
        <f>IF('IMP CONTROL'!A4648="","",'IMP CONTROL'!A4648)</f>
        <v/>
      </c>
      <c r="B4648" s="8" t="str">
        <f>IF('IMP CONTROL'!C4648="","",'IMP CONTROL'!C4648)</f>
        <v/>
      </c>
      <c r="C4648" s="9" t="str">
        <f>IF('IMP CONTROL'!B4648="","",'IMP CONTROL'!B4648)</f>
        <v/>
      </c>
      <c r="D4648" s="8">
        <f>IF('IMP CONTROL'!G4648="","",'IMP CONTROL'!G4648)</f>
        <v>0</v>
      </c>
      <c r="E4648" s="8" t="str">
        <f>IF('IMP CONTROL'!D4648="","",'IMP CONTROL'!D4648)</f>
        <v/>
      </c>
      <c r="F4648" s="8" t="str">
        <f>IF('IMP CONTROL'!E4648="","",'IMP CONTROL'!E4648)</f>
        <v/>
      </c>
    </row>
    <row r="4649" spans="1:6" x14ac:dyDescent="0.25">
      <c r="A4649" s="8" t="str">
        <f>IF('IMP CONTROL'!A4649="","",'IMP CONTROL'!A4649)</f>
        <v/>
      </c>
      <c r="B4649" s="8" t="str">
        <f>IF('IMP CONTROL'!C4649="","",'IMP CONTROL'!C4649)</f>
        <v/>
      </c>
      <c r="C4649" s="9" t="str">
        <f>IF('IMP CONTROL'!B4649="","",'IMP CONTROL'!B4649)</f>
        <v/>
      </c>
      <c r="D4649" s="8">
        <f>IF('IMP CONTROL'!G4649="","",'IMP CONTROL'!G4649)</f>
        <v>0</v>
      </c>
      <c r="E4649" s="8" t="str">
        <f>IF('IMP CONTROL'!D4649="","",'IMP CONTROL'!D4649)</f>
        <v/>
      </c>
      <c r="F4649" s="8" t="str">
        <f>IF('IMP CONTROL'!E4649="","",'IMP CONTROL'!E4649)</f>
        <v/>
      </c>
    </row>
    <row r="4650" spans="1:6" x14ac:dyDescent="0.25">
      <c r="A4650" s="8" t="str">
        <f>IF('IMP CONTROL'!A4650="","",'IMP CONTROL'!A4650)</f>
        <v/>
      </c>
      <c r="B4650" s="8" t="str">
        <f>IF('IMP CONTROL'!C4650="","",'IMP CONTROL'!C4650)</f>
        <v/>
      </c>
      <c r="C4650" s="9" t="str">
        <f>IF('IMP CONTROL'!B4650="","",'IMP CONTROL'!B4650)</f>
        <v/>
      </c>
      <c r="D4650" s="8">
        <f>IF('IMP CONTROL'!G4650="","",'IMP CONTROL'!G4650)</f>
        <v>0</v>
      </c>
      <c r="E4650" s="8" t="str">
        <f>IF('IMP CONTROL'!D4650="","",'IMP CONTROL'!D4650)</f>
        <v/>
      </c>
      <c r="F4650" s="8" t="str">
        <f>IF('IMP CONTROL'!E4650="","",'IMP CONTROL'!E4650)</f>
        <v/>
      </c>
    </row>
    <row r="4651" spans="1:6" x14ac:dyDescent="0.25">
      <c r="A4651" s="8" t="str">
        <f>IF('IMP CONTROL'!A4651="","",'IMP CONTROL'!A4651)</f>
        <v/>
      </c>
      <c r="B4651" s="8" t="str">
        <f>IF('IMP CONTROL'!C4651="","",'IMP CONTROL'!C4651)</f>
        <v/>
      </c>
      <c r="C4651" s="9" t="str">
        <f>IF('IMP CONTROL'!B4651="","",'IMP CONTROL'!B4651)</f>
        <v/>
      </c>
      <c r="D4651" s="8">
        <f>IF('IMP CONTROL'!G4651="","",'IMP CONTROL'!G4651)</f>
        <v>0</v>
      </c>
      <c r="E4651" s="8" t="str">
        <f>IF('IMP CONTROL'!D4651="","",'IMP CONTROL'!D4651)</f>
        <v/>
      </c>
      <c r="F4651" s="8" t="str">
        <f>IF('IMP CONTROL'!E4651="","",'IMP CONTROL'!E4651)</f>
        <v/>
      </c>
    </row>
    <row r="4652" spans="1:6" x14ac:dyDescent="0.25">
      <c r="A4652" s="8" t="str">
        <f>IF('IMP CONTROL'!A4652="","",'IMP CONTROL'!A4652)</f>
        <v/>
      </c>
      <c r="B4652" s="8" t="str">
        <f>IF('IMP CONTROL'!C4652="","",'IMP CONTROL'!C4652)</f>
        <v/>
      </c>
      <c r="C4652" s="9" t="str">
        <f>IF('IMP CONTROL'!B4652="","",'IMP CONTROL'!B4652)</f>
        <v/>
      </c>
      <c r="D4652" s="8">
        <f>IF('IMP CONTROL'!G4652="","",'IMP CONTROL'!G4652)</f>
        <v>0</v>
      </c>
      <c r="E4652" s="8" t="str">
        <f>IF('IMP CONTROL'!D4652="","",'IMP CONTROL'!D4652)</f>
        <v/>
      </c>
      <c r="F4652" s="8" t="str">
        <f>IF('IMP CONTROL'!E4652="","",'IMP CONTROL'!E4652)</f>
        <v/>
      </c>
    </row>
    <row r="4653" spans="1:6" x14ac:dyDescent="0.25">
      <c r="A4653" s="8" t="str">
        <f>IF('IMP CONTROL'!A4653="","",'IMP CONTROL'!A4653)</f>
        <v/>
      </c>
      <c r="B4653" s="8" t="str">
        <f>IF('IMP CONTROL'!C4653="","",'IMP CONTROL'!C4653)</f>
        <v/>
      </c>
      <c r="C4653" s="9" t="str">
        <f>IF('IMP CONTROL'!B4653="","",'IMP CONTROL'!B4653)</f>
        <v/>
      </c>
      <c r="D4653" s="8">
        <f>IF('IMP CONTROL'!G4653="","",'IMP CONTROL'!G4653)</f>
        <v>0</v>
      </c>
      <c r="E4653" s="8" t="str">
        <f>IF('IMP CONTROL'!D4653="","",'IMP CONTROL'!D4653)</f>
        <v/>
      </c>
      <c r="F4653" s="8" t="str">
        <f>IF('IMP CONTROL'!E4653="","",'IMP CONTROL'!E4653)</f>
        <v/>
      </c>
    </row>
    <row r="4654" spans="1:6" x14ac:dyDescent="0.25">
      <c r="A4654" s="8" t="str">
        <f>IF('IMP CONTROL'!A4654="","",'IMP CONTROL'!A4654)</f>
        <v/>
      </c>
      <c r="B4654" s="8" t="str">
        <f>IF('IMP CONTROL'!C4654="","",'IMP CONTROL'!C4654)</f>
        <v/>
      </c>
      <c r="C4654" s="9" t="str">
        <f>IF('IMP CONTROL'!B4654="","",'IMP CONTROL'!B4654)</f>
        <v/>
      </c>
      <c r="D4654" s="8">
        <f>IF('IMP CONTROL'!G4654="","",'IMP CONTROL'!G4654)</f>
        <v>0</v>
      </c>
      <c r="E4654" s="8" t="str">
        <f>IF('IMP CONTROL'!D4654="","",'IMP CONTROL'!D4654)</f>
        <v/>
      </c>
      <c r="F4654" s="8" t="str">
        <f>IF('IMP CONTROL'!E4654="","",'IMP CONTROL'!E4654)</f>
        <v/>
      </c>
    </row>
    <row r="4655" spans="1:6" x14ac:dyDescent="0.25">
      <c r="A4655" s="8" t="str">
        <f>IF('IMP CONTROL'!A4655="","",'IMP CONTROL'!A4655)</f>
        <v/>
      </c>
      <c r="B4655" s="8" t="str">
        <f>IF('IMP CONTROL'!C4655="","",'IMP CONTROL'!C4655)</f>
        <v/>
      </c>
      <c r="C4655" s="9" t="str">
        <f>IF('IMP CONTROL'!B4655="","",'IMP CONTROL'!B4655)</f>
        <v/>
      </c>
      <c r="D4655" s="8">
        <f>IF('IMP CONTROL'!G4655="","",'IMP CONTROL'!G4655)</f>
        <v>0</v>
      </c>
      <c r="E4655" s="8" t="str">
        <f>IF('IMP CONTROL'!D4655="","",'IMP CONTROL'!D4655)</f>
        <v/>
      </c>
      <c r="F4655" s="8" t="str">
        <f>IF('IMP CONTROL'!E4655="","",'IMP CONTROL'!E4655)</f>
        <v/>
      </c>
    </row>
    <row r="4656" spans="1:6" x14ac:dyDescent="0.25">
      <c r="A4656" s="8" t="str">
        <f>IF('IMP CONTROL'!A4656="","",'IMP CONTROL'!A4656)</f>
        <v/>
      </c>
      <c r="B4656" s="8" t="str">
        <f>IF('IMP CONTROL'!C4656="","",'IMP CONTROL'!C4656)</f>
        <v/>
      </c>
      <c r="C4656" s="9" t="str">
        <f>IF('IMP CONTROL'!B4656="","",'IMP CONTROL'!B4656)</f>
        <v/>
      </c>
      <c r="D4656" s="8">
        <f>IF('IMP CONTROL'!G4656="","",'IMP CONTROL'!G4656)</f>
        <v>0</v>
      </c>
      <c r="E4656" s="8" t="str">
        <f>IF('IMP CONTROL'!D4656="","",'IMP CONTROL'!D4656)</f>
        <v/>
      </c>
      <c r="F4656" s="8" t="str">
        <f>IF('IMP CONTROL'!E4656="","",'IMP CONTROL'!E4656)</f>
        <v/>
      </c>
    </row>
    <row r="4657" spans="1:6" x14ac:dyDescent="0.25">
      <c r="A4657" s="8" t="str">
        <f>IF('IMP CONTROL'!A4657="","",'IMP CONTROL'!A4657)</f>
        <v/>
      </c>
      <c r="B4657" s="8" t="str">
        <f>IF('IMP CONTROL'!C4657="","",'IMP CONTROL'!C4657)</f>
        <v/>
      </c>
      <c r="C4657" s="9" t="str">
        <f>IF('IMP CONTROL'!B4657="","",'IMP CONTROL'!B4657)</f>
        <v/>
      </c>
      <c r="D4657" s="8">
        <f>IF('IMP CONTROL'!G4657="","",'IMP CONTROL'!G4657)</f>
        <v>0</v>
      </c>
      <c r="E4657" s="8" t="str">
        <f>IF('IMP CONTROL'!D4657="","",'IMP CONTROL'!D4657)</f>
        <v/>
      </c>
      <c r="F4657" s="8" t="str">
        <f>IF('IMP CONTROL'!E4657="","",'IMP CONTROL'!E4657)</f>
        <v/>
      </c>
    </row>
    <row r="4658" spans="1:6" x14ac:dyDescent="0.25">
      <c r="A4658" s="8" t="str">
        <f>IF('IMP CONTROL'!A4658="","",'IMP CONTROL'!A4658)</f>
        <v/>
      </c>
      <c r="B4658" s="8" t="str">
        <f>IF('IMP CONTROL'!C4658="","",'IMP CONTROL'!C4658)</f>
        <v/>
      </c>
      <c r="C4658" s="9" t="str">
        <f>IF('IMP CONTROL'!B4658="","",'IMP CONTROL'!B4658)</f>
        <v/>
      </c>
      <c r="D4658" s="8">
        <f>IF('IMP CONTROL'!G4658="","",'IMP CONTROL'!G4658)</f>
        <v>0</v>
      </c>
      <c r="E4658" s="8" t="str">
        <f>IF('IMP CONTROL'!D4658="","",'IMP CONTROL'!D4658)</f>
        <v/>
      </c>
      <c r="F4658" s="8" t="str">
        <f>IF('IMP CONTROL'!E4658="","",'IMP CONTROL'!E4658)</f>
        <v/>
      </c>
    </row>
    <row r="4659" spans="1:6" x14ac:dyDescent="0.25">
      <c r="A4659" s="8" t="str">
        <f>IF('IMP CONTROL'!A4659="","",'IMP CONTROL'!A4659)</f>
        <v/>
      </c>
      <c r="B4659" s="8" t="str">
        <f>IF('IMP CONTROL'!C4659="","",'IMP CONTROL'!C4659)</f>
        <v/>
      </c>
      <c r="C4659" s="9" t="str">
        <f>IF('IMP CONTROL'!B4659="","",'IMP CONTROL'!B4659)</f>
        <v/>
      </c>
      <c r="D4659" s="8">
        <f>IF('IMP CONTROL'!G4659="","",'IMP CONTROL'!G4659)</f>
        <v>0</v>
      </c>
      <c r="E4659" s="8" t="str">
        <f>IF('IMP CONTROL'!D4659="","",'IMP CONTROL'!D4659)</f>
        <v/>
      </c>
      <c r="F4659" s="8" t="str">
        <f>IF('IMP CONTROL'!E4659="","",'IMP CONTROL'!E4659)</f>
        <v/>
      </c>
    </row>
    <row r="4660" spans="1:6" x14ac:dyDescent="0.25">
      <c r="A4660" s="8" t="str">
        <f>IF('IMP CONTROL'!A4660="","",'IMP CONTROL'!A4660)</f>
        <v/>
      </c>
      <c r="B4660" s="8" t="str">
        <f>IF('IMP CONTROL'!C4660="","",'IMP CONTROL'!C4660)</f>
        <v/>
      </c>
      <c r="C4660" s="9" t="str">
        <f>IF('IMP CONTROL'!B4660="","",'IMP CONTROL'!B4660)</f>
        <v/>
      </c>
      <c r="D4660" s="8">
        <f>IF('IMP CONTROL'!G4660="","",'IMP CONTROL'!G4660)</f>
        <v>0</v>
      </c>
      <c r="E4660" s="8" t="str">
        <f>IF('IMP CONTROL'!D4660="","",'IMP CONTROL'!D4660)</f>
        <v/>
      </c>
      <c r="F4660" s="8" t="str">
        <f>IF('IMP CONTROL'!E4660="","",'IMP CONTROL'!E4660)</f>
        <v/>
      </c>
    </row>
    <row r="4661" spans="1:6" x14ac:dyDescent="0.25">
      <c r="A4661" s="8" t="str">
        <f>IF('IMP CONTROL'!A4661="","",'IMP CONTROL'!A4661)</f>
        <v/>
      </c>
      <c r="B4661" s="8" t="str">
        <f>IF('IMP CONTROL'!C4661="","",'IMP CONTROL'!C4661)</f>
        <v/>
      </c>
      <c r="C4661" s="9" t="str">
        <f>IF('IMP CONTROL'!B4661="","",'IMP CONTROL'!B4661)</f>
        <v/>
      </c>
      <c r="D4661" s="8">
        <f>IF('IMP CONTROL'!G4661="","",'IMP CONTROL'!G4661)</f>
        <v>0</v>
      </c>
      <c r="E4661" s="8" t="str">
        <f>IF('IMP CONTROL'!D4661="","",'IMP CONTROL'!D4661)</f>
        <v/>
      </c>
      <c r="F4661" s="8" t="str">
        <f>IF('IMP CONTROL'!E4661="","",'IMP CONTROL'!E4661)</f>
        <v/>
      </c>
    </row>
    <row r="4662" spans="1:6" x14ac:dyDescent="0.25">
      <c r="A4662" s="8" t="str">
        <f>IF('IMP CONTROL'!A4662="","",'IMP CONTROL'!A4662)</f>
        <v/>
      </c>
      <c r="B4662" s="8" t="str">
        <f>IF('IMP CONTROL'!C4662="","",'IMP CONTROL'!C4662)</f>
        <v/>
      </c>
      <c r="C4662" s="9" t="str">
        <f>IF('IMP CONTROL'!B4662="","",'IMP CONTROL'!B4662)</f>
        <v/>
      </c>
      <c r="D4662" s="8">
        <f>IF('IMP CONTROL'!G4662="","",'IMP CONTROL'!G4662)</f>
        <v>0</v>
      </c>
      <c r="E4662" s="8" t="str">
        <f>IF('IMP CONTROL'!D4662="","",'IMP CONTROL'!D4662)</f>
        <v/>
      </c>
      <c r="F4662" s="8" t="str">
        <f>IF('IMP CONTROL'!E4662="","",'IMP CONTROL'!E4662)</f>
        <v/>
      </c>
    </row>
    <row r="4663" spans="1:6" x14ac:dyDescent="0.25">
      <c r="A4663" s="8" t="str">
        <f>IF('IMP CONTROL'!A4663="","",'IMP CONTROL'!A4663)</f>
        <v/>
      </c>
      <c r="B4663" s="8" t="str">
        <f>IF('IMP CONTROL'!C4663="","",'IMP CONTROL'!C4663)</f>
        <v/>
      </c>
      <c r="C4663" s="9" t="str">
        <f>IF('IMP CONTROL'!B4663="","",'IMP CONTROL'!B4663)</f>
        <v/>
      </c>
      <c r="D4663" s="8">
        <f>IF('IMP CONTROL'!G4663="","",'IMP CONTROL'!G4663)</f>
        <v>0</v>
      </c>
      <c r="E4663" s="8" t="str">
        <f>IF('IMP CONTROL'!D4663="","",'IMP CONTROL'!D4663)</f>
        <v/>
      </c>
      <c r="F4663" s="8" t="str">
        <f>IF('IMP CONTROL'!E4663="","",'IMP CONTROL'!E4663)</f>
        <v/>
      </c>
    </row>
    <row r="4664" spans="1:6" x14ac:dyDescent="0.25">
      <c r="A4664" s="8" t="str">
        <f>IF('IMP CONTROL'!A4664="","",'IMP CONTROL'!A4664)</f>
        <v/>
      </c>
      <c r="B4664" s="8" t="str">
        <f>IF('IMP CONTROL'!C4664="","",'IMP CONTROL'!C4664)</f>
        <v/>
      </c>
      <c r="C4664" s="9" t="str">
        <f>IF('IMP CONTROL'!B4664="","",'IMP CONTROL'!B4664)</f>
        <v/>
      </c>
      <c r="D4664" s="8">
        <f>IF('IMP CONTROL'!G4664="","",'IMP CONTROL'!G4664)</f>
        <v>0</v>
      </c>
      <c r="E4664" s="8" t="str">
        <f>IF('IMP CONTROL'!D4664="","",'IMP CONTROL'!D4664)</f>
        <v/>
      </c>
      <c r="F4664" s="8" t="str">
        <f>IF('IMP CONTROL'!E4664="","",'IMP CONTROL'!E4664)</f>
        <v/>
      </c>
    </row>
    <row r="4665" spans="1:6" x14ac:dyDescent="0.25">
      <c r="A4665" s="8" t="str">
        <f>IF('IMP CONTROL'!A4665="","",'IMP CONTROL'!A4665)</f>
        <v/>
      </c>
      <c r="B4665" s="8" t="str">
        <f>IF('IMP CONTROL'!C4665="","",'IMP CONTROL'!C4665)</f>
        <v/>
      </c>
      <c r="C4665" s="9" t="str">
        <f>IF('IMP CONTROL'!B4665="","",'IMP CONTROL'!B4665)</f>
        <v/>
      </c>
      <c r="D4665" s="8">
        <f>IF('IMP CONTROL'!G4665="","",'IMP CONTROL'!G4665)</f>
        <v>0</v>
      </c>
      <c r="E4665" s="8" t="str">
        <f>IF('IMP CONTROL'!D4665="","",'IMP CONTROL'!D4665)</f>
        <v/>
      </c>
      <c r="F4665" s="8" t="str">
        <f>IF('IMP CONTROL'!E4665="","",'IMP CONTROL'!E4665)</f>
        <v/>
      </c>
    </row>
    <row r="4666" spans="1:6" x14ac:dyDescent="0.25">
      <c r="A4666" s="8" t="str">
        <f>IF('IMP CONTROL'!A4666="","",'IMP CONTROL'!A4666)</f>
        <v/>
      </c>
      <c r="B4666" s="8" t="str">
        <f>IF('IMP CONTROL'!C4666="","",'IMP CONTROL'!C4666)</f>
        <v/>
      </c>
      <c r="C4666" s="9" t="str">
        <f>IF('IMP CONTROL'!B4666="","",'IMP CONTROL'!B4666)</f>
        <v/>
      </c>
      <c r="D4666" s="8">
        <f>IF('IMP CONTROL'!G4666="","",'IMP CONTROL'!G4666)</f>
        <v>0</v>
      </c>
      <c r="E4666" s="8" t="str">
        <f>IF('IMP CONTROL'!D4666="","",'IMP CONTROL'!D4666)</f>
        <v/>
      </c>
      <c r="F4666" s="8" t="str">
        <f>IF('IMP CONTROL'!E4666="","",'IMP CONTROL'!E4666)</f>
        <v/>
      </c>
    </row>
    <row r="4667" spans="1:6" x14ac:dyDescent="0.25">
      <c r="A4667" s="8" t="str">
        <f>IF('IMP CONTROL'!A4667="","",'IMP CONTROL'!A4667)</f>
        <v/>
      </c>
      <c r="B4667" s="8" t="str">
        <f>IF('IMP CONTROL'!C4667="","",'IMP CONTROL'!C4667)</f>
        <v/>
      </c>
      <c r="C4667" s="9" t="str">
        <f>IF('IMP CONTROL'!B4667="","",'IMP CONTROL'!B4667)</f>
        <v/>
      </c>
      <c r="D4667" s="8">
        <f>IF('IMP CONTROL'!G4667="","",'IMP CONTROL'!G4667)</f>
        <v>0</v>
      </c>
      <c r="E4667" s="8" t="str">
        <f>IF('IMP CONTROL'!D4667="","",'IMP CONTROL'!D4667)</f>
        <v/>
      </c>
      <c r="F4667" s="8" t="str">
        <f>IF('IMP CONTROL'!E4667="","",'IMP CONTROL'!E4667)</f>
        <v/>
      </c>
    </row>
    <row r="4668" spans="1:6" x14ac:dyDescent="0.25">
      <c r="A4668" s="8" t="str">
        <f>IF('IMP CONTROL'!A4668="","",'IMP CONTROL'!A4668)</f>
        <v/>
      </c>
      <c r="B4668" s="8" t="str">
        <f>IF('IMP CONTROL'!C4668="","",'IMP CONTROL'!C4668)</f>
        <v/>
      </c>
      <c r="C4668" s="9" t="str">
        <f>IF('IMP CONTROL'!B4668="","",'IMP CONTROL'!B4668)</f>
        <v/>
      </c>
      <c r="D4668" s="8">
        <f>IF('IMP CONTROL'!G4668="","",'IMP CONTROL'!G4668)</f>
        <v>0</v>
      </c>
      <c r="E4668" s="8" t="str">
        <f>IF('IMP CONTROL'!D4668="","",'IMP CONTROL'!D4668)</f>
        <v/>
      </c>
      <c r="F4668" s="8" t="str">
        <f>IF('IMP CONTROL'!E4668="","",'IMP CONTROL'!E4668)</f>
        <v/>
      </c>
    </row>
    <row r="4669" spans="1:6" x14ac:dyDescent="0.25">
      <c r="A4669" s="8" t="str">
        <f>IF('IMP CONTROL'!A4669="","",'IMP CONTROL'!A4669)</f>
        <v/>
      </c>
      <c r="B4669" s="8" t="str">
        <f>IF('IMP CONTROL'!C4669="","",'IMP CONTROL'!C4669)</f>
        <v/>
      </c>
      <c r="C4669" s="9" t="str">
        <f>IF('IMP CONTROL'!B4669="","",'IMP CONTROL'!B4669)</f>
        <v/>
      </c>
      <c r="D4669" s="8">
        <f>IF('IMP CONTROL'!G4669="","",'IMP CONTROL'!G4669)</f>
        <v>0</v>
      </c>
      <c r="E4669" s="8" t="str">
        <f>IF('IMP CONTROL'!D4669="","",'IMP CONTROL'!D4669)</f>
        <v/>
      </c>
      <c r="F4669" s="8" t="str">
        <f>IF('IMP CONTROL'!E4669="","",'IMP CONTROL'!E4669)</f>
        <v/>
      </c>
    </row>
    <row r="4670" spans="1:6" x14ac:dyDescent="0.25">
      <c r="A4670" s="8" t="str">
        <f>IF('IMP CONTROL'!A4670="","",'IMP CONTROL'!A4670)</f>
        <v/>
      </c>
      <c r="B4670" s="8" t="str">
        <f>IF('IMP CONTROL'!C4670="","",'IMP CONTROL'!C4670)</f>
        <v/>
      </c>
      <c r="C4670" s="9" t="str">
        <f>IF('IMP CONTROL'!B4670="","",'IMP CONTROL'!B4670)</f>
        <v/>
      </c>
      <c r="D4670" s="8">
        <f>IF('IMP CONTROL'!G4670="","",'IMP CONTROL'!G4670)</f>
        <v>0</v>
      </c>
      <c r="E4670" s="8" t="str">
        <f>IF('IMP CONTROL'!D4670="","",'IMP CONTROL'!D4670)</f>
        <v/>
      </c>
      <c r="F4670" s="8" t="str">
        <f>IF('IMP CONTROL'!E4670="","",'IMP CONTROL'!E4670)</f>
        <v/>
      </c>
    </row>
    <row r="4671" spans="1:6" x14ac:dyDescent="0.25">
      <c r="A4671" s="8" t="str">
        <f>IF('IMP CONTROL'!A4671="","",'IMP CONTROL'!A4671)</f>
        <v/>
      </c>
      <c r="B4671" s="8" t="str">
        <f>IF('IMP CONTROL'!C4671="","",'IMP CONTROL'!C4671)</f>
        <v/>
      </c>
      <c r="C4671" s="9" t="str">
        <f>IF('IMP CONTROL'!B4671="","",'IMP CONTROL'!B4671)</f>
        <v/>
      </c>
      <c r="D4671" s="8">
        <f>IF('IMP CONTROL'!G4671="","",'IMP CONTROL'!G4671)</f>
        <v>0</v>
      </c>
      <c r="E4671" s="8" t="str">
        <f>IF('IMP CONTROL'!D4671="","",'IMP CONTROL'!D4671)</f>
        <v/>
      </c>
      <c r="F4671" s="8" t="str">
        <f>IF('IMP CONTROL'!E4671="","",'IMP CONTROL'!E4671)</f>
        <v/>
      </c>
    </row>
    <row r="4672" spans="1:6" x14ac:dyDescent="0.25">
      <c r="A4672" s="8" t="str">
        <f>IF('IMP CONTROL'!A4672="","",'IMP CONTROL'!A4672)</f>
        <v/>
      </c>
      <c r="B4672" s="8" t="str">
        <f>IF('IMP CONTROL'!C4672="","",'IMP CONTROL'!C4672)</f>
        <v/>
      </c>
      <c r="C4672" s="9" t="str">
        <f>IF('IMP CONTROL'!B4672="","",'IMP CONTROL'!B4672)</f>
        <v/>
      </c>
      <c r="D4672" s="8">
        <f>IF('IMP CONTROL'!G4672="","",'IMP CONTROL'!G4672)</f>
        <v>0</v>
      </c>
      <c r="E4672" s="8" t="str">
        <f>IF('IMP CONTROL'!D4672="","",'IMP CONTROL'!D4672)</f>
        <v/>
      </c>
      <c r="F4672" s="8" t="str">
        <f>IF('IMP CONTROL'!E4672="","",'IMP CONTROL'!E4672)</f>
        <v/>
      </c>
    </row>
    <row r="4673" spans="1:6" x14ac:dyDescent="0.25">
      <c r="A4673" s="8" t="str">
        <f>IF('IMP CONTROL'!A4673="","",'IMP CONTROL'!A4673)</f>
        <v/>
      </c>
      <c r="B4673" s="8" t="str">
        <f>IF('IMP CONTROL'!C4673="","",'IMP CONTROL'!C4673)</f>
        <v/>
      </c>
      <c r="C4673" s="9" t="str">
        <f>IF('IMP CONTROL'!B4673="","",'IMP CONTROL'!B4673)</f>
        <v/>
      </c>
      <c r="D4673" s="8">
        <f>IF('IMP CONTROL'!G4673="","",'IMP CONTROL'!G4673)</f>
        <v>0</v>
      </c>
      <c r="E4673" s="8" t="str">
        <f>IF('IMP CONTROL'!D4673="","",'IMP CONTROL'!D4673)</f>
        <v/>
      </c>
      <c r="F4673" s="8" t="str">
        <f>IF('IMP CONTROL'!E4673="","",'IMP CONTROL'!E4673)</f>
        <v/>
      </c>
    </row>
    <row r="4674" spans="1:6" x14ac:dyDescent="0.25">
      <c r="A4674" s="8" t="str">
        <f>IF('IMP CONTROL'!A4674="","",'IMP CONTROL'!A4674)</f>
        <v/>
      </c>
      <c r="B4674" s="8" t="str">
        <f>IF('IMP CONTROL'!C4674="","",'IMP CONTROL'!C4674)</f>
        <v/>
      </c>
      <c r="C4674" s="9" t="str">
        <f>IF('IMP CONTROL'!B4674="","",'IMP CONTROL'!B4674)</f>
        <v/>
      </c>
      <c r="D4674" s="8">
        <f>IF('IMP CONTROL'!G4674="","",'IMP CONTROL'!G4674)</f>
        <v>0</v>
      </c>
      <c r="E4674" s="8" t="str">
        <f>IF('IMP CONTROL'!D4674="","",'IMP CONTROL'!D4674)</f>
        <v/>
      </c>
      <c r="F4674" s="8" t="str">
        <f>IF('IMP CONTROL'!E4674="","",'IMP CONTROL'!E4674)</f>
        <v/>
      </c>
    </row>
    <row r="4675" spans="1:6" x14ac:dyDescent="0.25">
      <c r="A4675" s="8" t="str">
        <f>IF('IMP CONTROL'!A4675="","",'IMP CONTROL'!A4675)</f>
        <v/>
      </c>
      <c r="B4675" s="8" t="str">
        <f>IF('IMP CONTROL'!C4675="","",'IMP CONTROL'!C4675)</f>
        <v/>
      </c>
      <c r="C4675" s="9" t="str">
        <f>IF('IMP CONTROL'!B4675="","",'IMP CONTROL'!B4675)</f>
        <v/>
      </c>
      <c r="D4675" s="8">
        <f>IF('IMP CONTROL'!G4675="","",'IMP CONTROL'!G4675)</f>
        <v>0</v>
      </c>
      <c r="E4675" s="8" t="str">
        <f>IF('IMP CONTROL'!D4675="","",'IMP CONTROL'!D4675)</f>
        <v/>
      </c>
      <c r="F4675" s="8" t="str">
        <f>IF('IMP CONTROL'!E4675="","",'IMP CONTROL'!E4675)</f>
        <v/>
      </c>
    </row>
    <row r="4676" spans="1:6" x14ac:dyDescent="0.25">
      <c r="A4676" s="8" t="str">
        <f>IF('IMP CONTROL'!A4676="","",'IMP CONTROL'!A4676)</f>
        <v/>
      </c>
      <c r="B4676" s="8" t="str">
        <f>IF('IMP CONTROL'!C4676="","",'IMP CONTROL'!C4676)</f>
        <v/>
      </c>
      <c r="C4676" s="9" t="str">
        <f>IF('IMP CONTROL'!B4676="","",'IMP CONTROL'!B4676)</f>
        <v/>
      </c>
      <c r="D4676" s="8">
        <f>IF('IMP CONTROL'!G4676="","",'IMP CONTROL'!G4676)</f>
        <v>0</v>
      </c>
      <c r="E4676" s="8" t="str">
        <f>IF('IMP CONTROL'!D4676="","",'IMP CONTROL'!D4676)</f>
        <v/>
      </c>
      <c r="F4676" s="8" t="str">
        <f>IF('IMP CONTROL'!E4676="","",'IMP CONTROL'!E4676)</f>
        <v/>
      </c>
    </row>
    <row r="4677" spans="1:6" x14ac:dyDescent="0.25">
      <c r="A4677" s="8" t="str">
        <f>IF('IMP CONTROL'!A4677="","",'IMP CONTROL'!A4677)</f>
        <v/>
      </c>
      <c r="B4677" s="8" t="str">
        <f>IF('IMP CONTROL'!C4677="","",'IMP CONTROL'!C4677)</f>
        <v/>
      </c>
      <c r="C4677" s="9" t="str">
        <f>IF('IMP CONTROL'!B4677="","",'IMP CONTROL'!B4677)</f>
        <v/>
      </c>
      <c r="D4677" s="8">
        <f>IF('IMP CONTROL'!G4677="","",'IMP CONTROL'!G4677)</f>
        <v>0</v>
      </c>
      <c r="E4677" s="8" t="str">
        <f>IF('IMP CONTROL'!D4677="","",'IMP CONTROL'!D4677)</f>
        <v/>
      </c>
      <c r="F4677" s="8" t="str">
        <f>IF('IMP CONTROL'!E4677="","",'IMP CONTROL'!E4677)</f>
        <v/>
      </c>
    </row>
    <row r="4678" spans="1:6" x14ac:dyDescent="0.25">
      <c r="A4678" s="8" t="str">
        <f>IF('IMP CONTROL'!A4678="","",'IMP CONTROL'!A4678)</f>
        <v/>
      </c>
      <c r="B4678" s="8" t="str">
        <f>IF('IMP CONTROL'!C4678="","",'IMP CONTROL'!C4678)</f>
        <v/>
      </c>
      <c r="C4678" s="9" t="str">
        <f>IF('IMP CONTROL'!B4678="","",'IMP CONTROL'!B4678)</f>
        <v/>
      </c>
      <c r="D4678" s="8">
        <f>IF('IMP CONTROL'!G4678="","",'IMP CONTROL'!G4678)</f>
        <v>0</v>
      </c>
      <c r="E4678" s="8" t="str">
        <f>IF('IMP CONTROL'!D4678="","",'IMP CONTROL'!D4678)</f>
        <v/>
      </c>
      <c r="F4678" s="8" t="str">
        <f>IF('IMP CONTROL'!E4678="","",'IMP CONTROL'!E4678)</f>
        <v/>
      </c>
    </row>
    <row r="4679" spans="1:6" x14ac:dyDescent="0.25">
      <c r="A4679" s="8" t="str">
        <f>IF('IMP CONTROL'!A4679="","",'IMP CONTROL'!A4679)</f>
        <v/>
      </c>
      <c r="B4679" s="8" t="str">
        <f>IF('IMP CONTROL'!C4679="","",'IMP CONTROL'!C4679)</f>
        <v/>
      </c>
      <c r="C4679" s="9" t="str">
        <f>IF('IMP CONTROL'!B4679="","",'IMP CONTROL'!B4679)</f>
        <v/>
      </c>
      <c r="D4679" s="8">
        <f>IF('IMP CONTROL'!G4679="","",'IMP CONTROL'!G4679)</f>
        <v>0</v>
      </c>
      <c r="E4679" s="8" t="str">
        <f>IF('IMP CONTROL'!D4679="","",'IMP CONTROL'!D4679)</f>
        <v/>
      </c>
      <c r="F4679" s="8" t="str">
        <f>IF('IMP CONTROL'!E4679="","",'IMP CONTROL'!E4679)</f>
        <v/>
      </c>
    </row>
    <row r="4680" spans="1:6" x14ac:dyDescent="0.25">
      <c r="A4680" s="8" t="str">
        <f>IF('IMP CONTROL'!A4680="","",'IMP CONTROL'!A4680)</f>
        <v/>
      </c>
      <c r="B4680" s="8" t="str">
        <f>IF('IMP CONTROL'!C4680="","",'IMP CONTROL'!C4680)</f>
        <v/>
      </c>
      <c r="C4680" s="9" t="str">
        <f>IF('IMP CONTROL'!B4680="","",'IMP CONTROL'!B4680)</f>
        <v/>
      </c>
      <c r="D4680" s="8">
        <f>IF('IMP CONTROL'!G4680="","",'IMP CONTROL'!G4680)</f>
        <v>0</v>
      </c>
      <c r="E4680" s="8" t="str">
        <f>IF('IMP CONTROL'!D4680="","",'IMP CONTROL'!D4680)</f>
        <v/>
      </c>
      <c r="F4680" s="8" t="str">
        <f>IF('IMP CONTROL'!E4680="","",'IMP CONTROL'!E4680)</f>
        <v/>
      </c>
    </row>
    <row r="4681" spans="1:6" x14ac:dyDescent="0.25">
      <c r="A4681" s="8" t="str">
        <f>IF('IMP CONTROL'!A4681="","",'IMP CONTROL'!A4681)</f>
        <v/>
      </c>
      <c r="B4681" s="8" t="str">
        <f>IF('IMP CONTROL'!C4681="","",'IMP CONTROL'!C4681)</f>
        <v/>
      </c>
      <c r="C4681" s="9" t="str">
        <f>IF('IMP CONTROL'!B4681="","",'IMP CONTROL'!B4681)</f>
        <v/>
      </c>
      <c r="D4681" s="8">
        <f>IF('IMP CONTROL'!G4681="","",'IMP CONTROL'!G4681)</f>
        <v>0</v>
      </c>
      <c r="E4681" s="8" t="str">
        <f>IF('IMP CONTROL'!D4681="","",'IMP CONTROL'!D4681)</f>
        <v/>
      </c>
      <c r="F4681" s="8" t="str">
        <f>IF('IMP CONTROL'!E4681="","",'IMP CONTROL'!E4681)</f>
        <v/>
      </c>
    </row>
    <row r="4682" spans="1:6" x14ac:dyDescent="0.25">
      <c r="A4682" s="8" t="str">
        <f>IF('IMP CONTROL'!A4682="","",'IMP CONTROL'!A4682)</f>
        <v/>
      </c>
      <c r="B4682" s="8" t="str">
        <f>IF('IMP CONTROL'!C4682="","",'IMP CONTROL'!C4682)</f>
        <v/>
      </c>
      <c r="C4682" s="9" t="str">
        <f>IF('IMP CONTROL'!B4682="","",'IMP CONTROL'!B4682)</f>
        <v/>
      </c>
      <c r="D4682" s="8">
        <f>IF('IMP CONTROL'!G4682="","",'IMP CONTROL'!G4682)</f>
        <v>0</v>
      </c>
      <c r="E4682" s="8" t="str">
        <f>IF('IMP CONTROL'!D4682="","",'IMP CONTROL'!D4682)</f>
        <v/>
      </c>
      <c r="F4682" s="8" t="str">
        <f>IF('IMP CONTROL'!E4682="","",'IMP CONTROL'!E4682)</f>
        <v/>
      </c>
    </row>
    <row r="4683" spans="1:6" x14ac:dyDescent="0.25">
      <c r="A4683" s="8" t="str">
        <f>IF('IMP CONTROL'!A4683="","",'IMP CONTROL'!A4683)</f>
        <v/>
      </c>
      <c r="B4683" s="8" t="str">
        <f>IF('IMP CONTROL'!C4683="","",'IMP CONTROL'!C4683)</f>
        <v/>
      </c>
      <c r="C4683" s="9" t="str">
        <f>IF('IMP CONTROL'!B4683="","",'IMP CONTROL'!B4683)</f>
        <v/>
      </c>
      <c r="D4683" s="8">
        <f>IF('IMP CONTROL'!G4683="","",'IMP CONTROL'!G4683)</f>
        <v>0</v>
      </c>
      <c r="E4683" s="8" t="str">
        <f>IF('IMP CONTROL'!D4683="","",'IMP CONTROL'!D4683)</f>
        <v/>
      </c>
      <c r="F4683" s="8" t="str">
        <f>IF('IMP CONTROL'!E4683="","",'IMP CONTROL'!E4683)</f>
        <v/>
      </c>
    </row>
    <row r="4684" spans="1:6" x14ac:dyDescent="0.25">
      <c r="A4684" s="8" t="str">
        <f>IF('IMP CONTROL'!A4684="","",'IMP CONTROL'!A4684)</f>
        <v/>
      </c>
      <c r="B4684" s="8" t="str">
        <f>IF('IMP CONTROL'!C4684="","",'IMP CONTROL'!C4684)</f>
        <v/>
      </c>
      <c r="C4684" s="9" t="str">
        <f>IF('IMP CONTROL'!B4684="","",'IMP CONTROL'!B4684)</f>
        <v/>
      </c>
      <c r="D4684" s="8">
        <f>IF('IMP CONTROL'!G4684="","",'IMP CONTROL'!G4684)</f>
        <v>0</v>
      </c>
      <c r="E4684" s="8" t="str">
        <f>IF('IMP CONTROL'!D4684="","",'IMP CONTROL'!D4684)</f>
        <v/>
      </c>
      <c r="F4684" s="8" t="str">
        <f>IF('IMP CONTROL'!E4684="","",'IMP CONTROL'!E4684)</f>
        <v/>
      </c>
    </row>
    <row r="4685" spans="1:6" x14ac:dyDescent="0.25">
      <c r="A4685" s="8" t="str">
        <f>IF('IMP CONTROL'!A4685="","",'IMP CONTROL'!A4685)</f>
        <v/>
      </c>
      <c r="B4685" s="8" t="str">
        <f>IF('IMP CONTROL'!C4685="","",'IMP CONTROL'!C4685)</f>
        <v/>
      </c>
      <c r="C4685" s="9" t="str">
        <f>IF('IMP CONTROL'!B4685="","",'IMP CONTROL'!B4685)</f>
        <v/>
      </c>
      <c r="D4685" s="8">
        <f>IF('IMP CONTROL'!G4685="","",'IMP CONTROL'!G4685)</f>
        <v>0</v>
      </c>
      <c r="E4685" s="8" t="str">
        <f>IF('IMP CONTROL'!D4685="","",'IMP CONTROL'!D4685)</f>
        <v/>
      </c>
      <c r="F4685" s="8" t="str">
        <f>IF('IMP CONTROL'!E4685="","",'IMP CONTROL'!E4685)</f>
        <v/>
      </c>
    </row>
    <row r="4686" spans="1:6" x14ac:dyDescent="0.25">
      <c r="A4686" s="8" t="str">
        <f>IF('IMP CONTROL'!A4686="","",'IMP CONTROL'!A4686)</f>
        <v/>
      </c>
      <c r="B4686" s="8" t="str">
        <f>IF('IMP CONTROL'!C4686="","",'IMP CONTROL'!C4686)</f>
        <v/>
      </c>
      <c r="C4686" s="9" t="str">
        <f>IF('IMP CONTROL'!B4686="","",'IMP CONTROL'!B4686)</f>
        <v/>
      </c>
      <c r="D4686" s="8">
        <f>IF('IMP CONTROL'!G4686="","",'IMP CONTROL'!G4686)</f>
        <v>0</v>
      </c>
      <c r="E4686" s="8" t="str">
        <f>IF('IMP CONTROL'!D4686="","",'IMP CONTROL'!D4686)</f>
        <v/>
      </c>
      <c r="F4686" s="8" t="str">
        <f>IF('IMP CONTROL'!E4686="","",'IMP CONTROL'!E4686)</f>
        <v/>
      </c>
    </row>
    <row r="4687" spans="1:6" x14ac:dyDescent="0.25">
      <c r="A4687" s="8" t="str">
        <f>IF('IMP CONTROL'!A4687="","",'IMP CONTROL'!A4687)</f>
        <v/>
      </c>
      <c r="B4687" s="8" t="str">
        <f>IF('IMP CONTROL'!C4687="","",'IMP CONTROL'!C4687)</f>
        <v/>
      </c>
      <c r="C4687" s="9" t="str">
        <f>IF('IMP CONTROL'!B4687="","",'IMP CONTROL'!B4687)</f>
        <v/>
      </c>
      <c r="D4687" s="8">
        <f>IF('IMP CONTROL'!G4687="","",'IMP CONTROL'!G4687)</f>
        <v>0</v>
      </c>
      <c r="E4687" s="8" t="str">
        <f>IF('IMP CONTROL'!D4687="","",'IMP CONTROL'!D4687)</f>
        <v/>
      </c>
      <c r="F4687" s="8" t="str">
        <f>IF('IMP CONTROL'!E4687="","",'IMP CONTROL'!E4687)</f>
        <v/>
      </c>
    </row>
    <row r="4688" spans="1:6" x14ac:dyDescent="0.25">
      <c r="A4688" s="8" t="str">
        <f>IF('IMP CONTROL'!A4688="","",'IMP CONTROL'!A4688)</f>
        <v/>
      </c>
      <c r="B4688" s="8" t="str">
        <f>IF('IMP CONTROL'!C4688="","",'IMP CONTROL'!C4688)</f>
        <v/>
      </c>
      <c r="C4688" s="9" t="str">
        <f>IF('IMP CONTROL'!B4688="","",'IMP CONTROL'!B4688)</f>
        <v/>
      </c>
      <c r="D4688" s="8">
        <f>IF('IMP CONTROL'!G4688="","",'IMP CONTROL'!G4688)</f>
        <v>0</v>
      </c>
      <c r="E4688" s="8" t="str">
        <f>IF('IMP CONTROL'!D4688="","",'IMP CONTROL'!D4688)</f>
        <v/>
      </c>
      <c r="F4688" s="8" t="str">
        <f>IF('IMP CONTROL'!E4688="","",'IMP CONTROL'!E4688)</f>
        <v/>
      </c>
    </row>
    <row r="4689" spans="1:6" x14ac:dyDescent="0.25">
      <c r="A4689" s="8" t="str">
        <f>IF('IMP CONTROL'!A4689="","",'IMP CONTROL'!A4689)</f>
        <v/>
      </c>
      <c r="B4689" s="8" t="str">
        <f>IF('IMP CONTROL'!C4689="","",'IMP CONTROL'!C4689)</f>
        <v/>
      </c>
      <c r="C4689" s="9" t="str">
        <f>IF('IMP CONTROL'!B4689="","",'IMP CONTROL'!B4689)</f>
        <v/>
      </c>
      <c r="D4689" s="8">
        <f>IF('IMP CONTROL'!G4689="","",'IMP CONTROL'!G4689)</f>
        <v>0</v>
      </c>
      <c r="E4689" s="8" t="str">
        <f>IF('IMP CONTROL'!D4689="","",'IMP CONTROL'!D4689)</f>
        <v/>
      </c>
      <c r="F4689" s="8" t="str">
        <f>IF('IMP CONTROL'!E4689="","",'IMP CONTROL'!E4689)</f>
        <v/>
      </c>
    </row>
    <row r="4690" spans="1:6" x14ac:dyDescent="0.25">
      <c r="A4690" s="8" t="str">
        <f>IF('IMP CONTROL'!A4690="","",'IMP CONTROL'!A4690)</f>
        <v/>
      </c>
      <c r="B4690" s="8" t="str">
        <f>IF('IMP CONTROL'!C4690="","",'IMP CONTROL'!C4690)</f>
        <v/>
      </c>
      <c r="C4690" s="9" t="str">
        <f>IF('IMP CONTROL'!B4690="","",'IMP CONTROL'!B4690)</f>
        <v/>
      </c>
      <c r="D4690" s="8">
        <f>IF('IMP CONTROL'!G4690="","",'IMP CONTROL'!G4690)</f>
        <v>0</v>
      </c>
      <c r="E4690" s="8" t="str">
        <f>IF('IMP CONTROL'!D4690="","",'IMP CONTROL'!D4690)</f>
        <v/>
      </c>
      <c r="F4690" s="8" t="str">
        <f>IF('IMP CONTROL'!E4690="","",'IMP CONTROL'!E4690)</f>
        <v/>
      </c>
    </row>
    <row r="4691" spans="1:6" x14ac:dyDescent="0.25">
      <c r="A4691" s="8" t="str">
        <f>IF('IMP CONTROL'!A4691="","",'IMP CONTROL'!A4691)</f>
        <v/>
      </c>
      <c r="B4691" s="8" t="str">
        <f>IF('IMP CONTROL'!C4691="","",'IMP CONTROL'!C4691)</f>
        <v/>
      </c>
      <c r="C4691" s="9" t="str">
        <f>IF('IMP CONTROL'!B4691="","",'IMP CONTROL'!B4691)</f>
        <v/>
      </c>
      <c r="D4691" s="8">
        <f>IF('IMP CONTROL'!G4691="","",'IMP CONTROL'!G4691)</f>
        <v>0</v>
      </c>
      <c r="E4691" s="8" t="str">
        <f>IF('IMP CONTROL'!D4691="","",'IMP CONTROL'!D4691)</f>
        <v/>
      </c>
      <c r="F4691" s="8" t="str">
        <f>IF('IMP CONTROL'!E4691="","",'IMP CONTROL'!E4691)</f>
        <v/>
      </c>
    </row>
    <row r="4692" spans="1:6" x14ac:dyDescent="0.25">
      <c r="A4692" s="8" t="str">
        <f>IF('IMP CONTROL'!A4692="","",'IMP CONTROL'!A4692)</f>
        <v/>
      </c>
      <c r="B4692" s="8" t="str">
        <f>IF('IMP CONTROL'!C4692="","",'IMP CONTROL'!C4692)</f>
        <v/>
      </c>
      <c r="C4692" s="9" t="str">
        <f>IF('IMP CONTROL'!B4692="","",'IMP CONTROL'!B4692)</f>
        <v/>
      </c>
      <c r="D4692" s="8">
        <f>IF('IMP CONTROL'!G4692="","",'IMP CONTROL'!G4692)</f>
        <v>0</v>
      </c>
      <c r="E4692" s="8" t="str">
        <f>IF('IMP CONTROL'!D4692="","",'IMP CONTROL'!D4692)</f>
        <v/>
      </c>
      <c r="F4692" s="8" t="str">
        <f>IF('IMP CONTROL'!E4692="","",'IMP CONTROL'!E4692)</f>
        <v/>
      </c>
    </row>
    <row r="4693" spans="1:6" x14ac:dyDescent="0.25">
      <c r="A4693" s="8" t="str">
        <f>IF('IMP CONTROL'!A4693="","",'IMP CONTROL'!A4693)</f>
        <v/>
      </c>
      <c r="B4693" s="8" t="str">
        <f>IF('IMP CONTROL'!C4693="","",'IMP CONTROL'!C4693)</f>
        <v/>
      </c>
      <c r="C4693" s="9" t="str">
        <f>IF('IMP CONTROL'!B4693="","",'IMP CONTROL'!B4693)</f>
        <v/>
      </c>
      <c r="D4693" s="8">
        <f>IF('IMP CONTROL'!G4693="","",'IMP CONTROL'!G4693)</f>
        <v>0</v>
      </c>
      <c r="E4693" s="8" t="str">
        <f>IF('IMP CONTROL'!D4693="","",'IMP CONTROL'!D4693)</f>
        <v/>
      </c>
      <c r="F4693" s="8" t="str">
        <f>IF('IMP CONTROL'!E4693="","",'IMP CONTROL'!E4693)</f>
        <v/>
      </c>
    </row>
    <row r="4694" spans="1:6" x14ac:dyDescent="0.25">
      <c r="A4694" s="8" t="str">
        <f>IF('IMP CONTROL'!A4694="","",'IMP CONTROL'!A4694)</f>
        <v/>
      </c>
      <c r="B4694" s="8" t="str">
        <f>IF('IMP CONTROL'!C4694="","",'IMP CONTROL'!C4694)</f>
        <v/>
      </c>
      <c r="C4694" s="9" t="str">
        <f>IF('IMP CONTROL'!B4694="","",'IMP CONTROL'!B4694)</f>
        <v/>
      </c>
      <c r="D4694" s="8">
        <f>IF('IMP CONTROL'!G4694="","",'IMP CONTROL'!G4694)</f>
        <v>0</v>
      </c>
      <c r="E4694" s="8" t="str">
        <f>IF('IMP CONTROL'!D4694="","",'IMP CONTROL'!D4694)</f>
        <v/>
      </c>
      <c r="F4694" s="8" t="str">
        <f>IF('IMP CONTROL'!E4694="","",'IMP CONTROL'!E4694)</f>
        <v/>
      </c>
    </row>
    <row r="4695" spans="1:6" x14ac:dyDescent="0.25">
      <c r="A4695" s="8" t="str">
        <f>IF('IMP CONTROL'!A4695="","",'IMP CONTROL'!A4695)</f>
        <v/>
      </c>
      <c r="B4695" s="8" t="str">
        <f>IF('IMP CONTROL'!C4695="","",'IMP CONTROL'!C4695)</f>
        <v/>
      </c>
      <c r="C4695" s="9" t="str">
        <f>IF('IMP CONTROL'!B4695="","",'IMP CONTROL'!B4695)</f>
        <v/>
      </c>
      <c r="D4695" s="8">
        <f>IF('IMP CONTROL'!G4695="","",'IMP CONTROL'!G4695)</f>
        <v>0</v>
      </c>
      <c r="E4695" s="8" t="str">
        <f>IF('IMP CONTROL'!D4695="","",'IMP CONTROL'!D4695)</f>
        <v/>
      </c>
      <c r="F4695" s="8" t="str">
        <f>IF('IMP CONTROL'!E4695="","",'IMP CONTROL'!E4695)</f>
        <v/>
      </c>
    </row>
    <row r="4696" spans="1:6" x14ac:dyDescent="0.25">
      <c r="A4696" s="8" t="str">
        <f>IF('IMP CONTROL'!A4696="","",'IMP CONTROL'!A4696)</f>
        <v/>
      </c>
      <c r="B4696" s="8" t="str">
        <f>IF('IMP CONTROL'!C4696="","",'IMP CONTROL'!C4696)</f>
        <v/>
      </c>
      <c r="C4696" s="9" t="str">
        <f>IF('IMP CONTROL'!B4696="","",'IMP CONTROL'!B4696)</f>
        <v/>
      </c>
      <c r="D4696" s="8">
        <f>IF('IMP CONTROL'!G4696="","",'IMP CONTROL'!G4696)</f>
        <v>0</v>
      </c>
      <c r="E4696" s="8" t="str">
        <f>IF('IMP CONTROL'!D4696="","",'IMP CONTROL'!D4696)</f>
        <v/>
      </c>
      <c r="F4696" s="8" t="str">
        <f>IF('IMP CONTROL'!E4696="","",'IMP CONTROL'!E4696)</f>
        <v/>
      </c>
    </row>
    <row r="4697" spans="1:6" x14ac:dyDescent="0.25">
      <c r="A4697" s="8" t="str">
        <f>IF('IMP CONTROL'!A4697="","",'IMP CONTROL'!A4697)</f>
        <v/>
      </c>
      <c r="B4697" s="8" t="str">
        <f>IF('IMP CONTROL'!C4697="","",'IMP CONTROL'!C4697)</f>
        <v/>
      </c>
      <c r="C4697" s="9" t="str">
        <f>IF('IMP CONTROL'!B4697="","",'IMP CONTROL'!B4697)</f>
        <v/>
      </c>
      <c r="D4697" s="8">
        <f>IF('IMP CONTROL'!G4697="","",'IMP CONTROL'!G4697)</f>
        <v>0</v>
      </c>
      <c r="E4697" s="8" t="str">
        <f>IF('IMP CONTROL'!D4697="","",'IMP CONTROL'!D4697)</f>
        <v/>
      </c>
      <c r="F4697" s="8" t="str">
        <f>IF('IMP CONTROL'!E4697="","",'IMP CONTROL'!E4697)</f>
        <v/>
      </c>
    </row>
    <row r="4698" spans="1:6" x14ac:dyDescent="0.25">
      <c r="A4698" s="8" t="str">
        <f>IF('IMP CONTROL'!A4698="","",'IMP CONTROL'!A4698)</f>
        <v/>
      </c>
      <c r="B4698" s="8" t="str">
        <f>IF('IMP CONTROL'!C4698="","",'IMP CONTROL'!C4698)</f>
        <v/>
      </c>
      <c r="C4698" s="9" t="str">
        <f>IF('IMP CONTROL'!B4698="","",'IMP CONTROL'!B4698)</f>
        <v/>
      </c>
      <c r="D4698" s="8">
        <f>IF('IMP CONTROL'!G4698="","",'IMP CONTROL'!G4698)</f>
        <v>0</v>
      </c>
      <c r="E4698" s="8" t="str">
        <f>IF('IMP CONTROL'!D4698="","",'IMP CONTROL'!D4698)</f>
        <v/>
      </c>
      <c r="F4698" s="8" t="str">
        <f>IF('IMP CONTROL'!E4698="","",'IMP CONTROL'!E4698)</f>
        <v/>
      </c>
    </row>
    <row r="4699" spans="1:6" x14ac:dyDescent="0.25">
      <c r="A4699" s="8" t="str">
        <f>IF('IMP CONTROL'!A4699="","",'IMP CONTROL'!A4699)</f>
        <v/>
      </c>
      <c r="B4699" s="8" t="str">
        <f>IF('IMP CONTROL'!C4699="","",'IMP CONTROL'!C4699)</f>
        <v/>
      </c>
      <c r="C4699" s="9" t="str">
        <f>IF('IMP CONTROL'!B4699="","",'IMP CONTROL'!B4699)</f>
        <v/>
      </c>
      <c r="D4699" s="8">
        <f>IF('IMP CONTROL'!G4699="","",'IMP CONTROL'!G4699)</f>
        <v>0</v>
      </c>
      <c r="E4699" s="8" t="str">
        <f>IF('IMP CONTROL'!D4699="","",'IMP CONTROL'!D4699)</f>
        <v/>
      </c>
      <c r="F4699" s="8" t="str">
        <f>IF('IMP CONTROL'!E4699="","",'IMP CONTROL'!E4699)</f>
        <v/>
      </c>
    </row>
    <row r="4700" spans="1:6" x14ac:dyDescent="0.25">
      <c r="A4700" s="8" t="str">
        <f>IF('IMP CONTROL'!A4700="","",'IMP CONTROL'!A4700)</f>
        <v/>
      </c>
      <c r="B4700" s="8" t="str">
        <f>IF('IMP CONTROL'!C4700="","",'IMP CONTROL'!C4700)</f>
        <v/>
      </c>
      <c r="C4700" s="9" t="str">
        <f>IF('IMP CONTROL'!B4700="","",'IMP CONTROL'!B4700)</f>
        <v/>
      </c>
      <c r="D4700" s="8">
        <f>IF('IMP CONTROL'!G4700="","",'IMP CONTROL'!G4700)</f>
        <v>0</v>
      </c>
      <c r="E4700" s="8" t="str">
        <f>IF('IMP CONTROL'!D4700="","",'IMP CONTROL'!D4700)</f>
        <v/>
      </c>
      <c r="F4700" s="8" t="str">
        <f>IF('IMP CONTROL'!E4700="","",'IMP CONTROL'!E4700)</f>
        <v/>
      </c>
    </row>
    <row r="4701" spans="1:6" x14ac:dyDescent="0.25">
      <c r="A4701" s="8" t="str">
        <f>IF('IMP CONTROL'!A4701="","",'IMP CONTROL'!A4701)</f>
        <v/>
      </c>
      <c r="B4701" s="8" t="str">
        <f>IF('IMP CONTROL'!C4701="","",'IMP CONTROL'!C4701)</f>
        <v/>
      </c>
      <c r="C4701" s="9" t="str">
        <f>IF('IMP CONTROL'!B4701="","",'IMP CONTROL'!B4701)</f>
        <v/>
      </c>
      <c r="D4701" s="8">
        <f>IF('IMP CONTROL'!G4701="","",'IMP CONTROL'!G4701)</f>
        <v>0</v>
      </c>
      <c r="E4701" s="8" t="str">
        <f>IF('IMP CONTROL'!D4701="","",'IMP CONTROL'!D4701)</f>
        <v/>
      </c>
      <c r="F4701" s="8" t="str">
        <f>IF('IMP CONTROL'!E4701="","",'IMP CONTROL'!E4701)</f>
        <v/>
      </c>
    </row>
    <row r="4702" spans="1:6" x14ac:dyDescent="0.25">
      <c r="A4702" s="8" t="str">
        <f>IF('IMP CONTROL'!A4702="","",'IMP CONTROL'!A4702)</f>
        <v/>
      </c>
      <c r="B4702" s="8" t="str">
        <f>IF('IMP CONTROL'!C4702="","",'IMP CONTROL'!C4702)</f>
        <v/>
      </c>
      <c r="C4702" s="9" t="str">
        <f>IF('IMP CONTROL'!B4702="","",'IMP CONTROL'!B4702)</f>
        <v/>
      </c>
      <c r="D4702" s="8">
        <f>IF('IMP CONTROL'!G4702="","",'IMP CONTROL'!G4702)</f>
        <v>0</v>
      </c>
      <c r="E4702" s="8" t="str">
        <f>IF('IMP CONTROL'!D4702="","",'IMP CONTROL'!D4702)</f>
        <v/>
      </c>
      <c r="F4702" s="8" t="str">
        <f>IF('IMP CONTROL'!E4702="","",'IMP CONTROL'!E4702)</f>
        <v/>
      </c>
    </row>
    <row r="4703" spans="1:6" x14ac:dyDescent="0.25">
      <c r="A4703" s="8" t="str">
        <f>IF('IMP CONTROL'!A4703="","",'IMP CONTROL'!A4703)</f>
        <v/>
      </c>
      <c r="B4703" s="8" t="str">
        <f>IF('IMP CONTROL'!C4703="","",'IMP CONTROL'!C4703)</f>
        <v/>
      </c>
      <c r="C4703" s="9" t="str">
        <f>IF('IMP CONTROL'!B4703="","",'IMP CONTROL'!B4703)</f>
        <v/>
      </c>
      <c r="D4703" s="8">
        <f>IF('IMP CONTROL'!G4703="","",'IMP CONTROL'!G4703)</f>
        <v>0</v>
      </c>
      <c r="E4703" s="8" t="str">
        <f>IF('IMP CONTROL'!D4703="","",'IMP CONTROL'!D4703)</f>
        <v/>
      </c>
      <c r="F4703" s="8" t="str">
        <f>IF('IMP CONTROL'!E4703="","",'IMP CONTROL'!E4703)</f>
        <v/>
      </c>
    </row>
    <row r="4704" spans="1:6" x14ac:dyDescent="0.25">
      <c r="A4704" s="8" t="str">
        <f>IF('IMP CONTROL'!A4704="","",'IMP CONTROL'!A4704)</f>
        <v/>
      </c>
      <c r="B4704" s="8" t="str">
        <f>IF('IMP CONTROL'!C4704="","",'IMP CONTROL'!C4704)</f>
        <v/>
      </c>
      <c r="C4704" s="9" t="str">
        <f>IF('IMP CONTROL'!B4704="","",'IMP CONTROL'!B4704)</f>
        <v/>
      </c>
      <c r="D4704" s="8">
        <f>IF('IMP CONTROL'!G4704="","",'IMP CONTROL'!G4704)</f>
        <v>0</v>
      </c>
      <c r="E4704" s="8" t="str">
        <f>IF('IMP CONTROL'!D4704="","",'IMP CONTROL'!D4704)</f>
        <v/>
      </c>
      <c r="F4704" s="8" t="str">
        <f>IF('IMP CONTROL'!E4704="","",'IMP CONTROL'!E4704)</f>
        <v/>
      </c>
    </row>
    <row r="4705" spans="1:6" x14ac:dyDescent="0.25">
      <c r="A4705" s="8" t="str">
        <f>IF('IMP CONTROL'!A4705="","",'IMP CONTROL'!A4705)</f>
        <v/>
      </c>
      <c r="B4705" s="8" t="str">
        <f>IF('IMP CONTROL'!C4705="","",'IMP CONTROL'!C4705)</f>
        <v/>
      </c>
      <c r="C4705" s="9" t="str">
        <f>IF('IMP CONTROL'!B4705="","",'IMP CONTROL'!B4705)</f>
        <v/>
      </c>
      <c r="D4705" s="8">
        <f>IF('IMP CONTROL'!G4705="","",'IMP CONTROL'!G4705)</f>
        <v>0</v>
      </c>
      <c r="E4705" s="8" t="str">
        <f>IF('IMP CONTROL'!D4705="","",'IMP CONTROL'!D4705)</f>
        <v/>
      </c>
      <c r="F4705" s="8" t="str">
        <f>IF('IMP CONTROL'!E4705="","",'IMP CONTROL'!E4705)</f>
        <v/>
      </c>
    </row>
    <row r="4706" spans="1:6" x14ac:dyDescent="0.25">
      <c r="A4706" s="8" t="str">
        <f>IF('IMP CONTROL'!A4706="","",'IMP CONTROL'!A4706)</f>
        <v/>
      </c>
      <c r="B4706" s="8" t="str">
        <f>IF('IMP CONTROL'!C4706="","",'IMP CONTROL'!C4706)</f>
        <v/>
      </c>
      <c r="C4706" s="9" t="str">
        <f>IF('IMP CONTROL'!B4706="","",'IMP CONTROL'!B4706)</f>
        <v/>
      </c>
      <c r="D4706" s="8">
        <f>IF('IMP CONTROL'!G4706="","",'IMP CONTROL'!G4706)</f>
        <v>0</v>
      </c>
      <c r="E4706" s="8" t="str">
        <f>IF('IMP CONTROL'!D4706="","",'IMP CONTROL'!D4706)</f>
        <v/>
      </c>
      <c r="F4706" s="8" t="str">
        <f>IF('IMP CONTROL'!E4706="","",'IMP CONTROL'!E4706)</f>
        <v/>
      </c>
    </row>
    <row r="4707" spans="1:6" x14ac:dyDescent="0.25">
      <c r="A4707" s="8" t="str">
        <f>IF('IMP CONTROL'!A4707="","",'IMP CONTROL'!A4707)</f>
        <v/>
      </c>
      <c r="B4707" s="8" t="str">
        <f>IF('IMP CONTROL'!C4707="","",'IMP CONTROL'!C4707)</f>
        <v/>
      </c>
      <c r="C4707" s="9" t="str">
        <f>IF('IMP CONTROL'!B4707="","",'IMP CONTROL'!B4707)</f>
        <v/>
      </c>
      <c r="D4707" s="8">
        <f>IF('IMP CONTROL'!G4707="","",'IMP CONTROL'!G4707)</f>
        <v>0</v>
      </c>
      <c r="E4707" s="8" t="str">
        <f>IF('IMP CONTROL'!D4707="","",'IMP CONTROL'!D4707)</f>
        <v/>
      </c>
      <c r="F4707" s="8" t="str">
        <f>IF('IMP CONTROL'!E4707="","",'IMP CONTROL'!E4707)</f>
        <v/>
      </c>
    </row>
    <row r="4708" spans="1:6" x14ac:dyDescent="0.25">
      <c r="A4708" s="8" t="str">
        <f>IF('IMP CONTROL'!A4708="","",'IMP CONTROL'!A4708)</f>
        <v/>
      </c>
      <c r="B4708" s="8" t="str">
        <f>IF('IMP CONTROL'!C4708="","",'IMP CONTROL'!C4708)</f>
        <v/>
      </c>
      <c r="C4708" s="9" t="str">
        <f>IF('IMP CONTROL'!B4708="","",'IMP CONTROL'!B4708)</f>
        <v/>
      </c>
      <c r="D4708" s="8">
        <f>IF('IMP CONTROL'!G4708="","",'IMP CONTROL'!G4708)</f>
        <v>0</v>
      </c>
      <c r="E4708" s="8" t="str">
        <f>IF('IMP CONTROL'!D4708="","",'IMP CONTROL'!D4708)</f>
        <v/>
      </c>
      <c r="F4708" s="8" t="str">
        <f>IF('IMP CONTROL'!E4708="","",'IMP CONTROL'!E4708)</f>
        <v/>
      </c>
    </row>
    <row r="4709" spans="1:6" x14ac:dyDescent="0.25">
      <c r="A4709" s="8" t="str">
        <f>IF('IMP CONTROL'!A4709="","",'IMP CONTROL'!A4709)</f>
        <v/>
      </c>
      <c r="B4709" s="8" t="str">
        <f>IF('IMP CONTROL'!C4709="","",'IMP CONTROL'!C4709)</f>
        <v/>
      </c>
      <c r="C4709" s="9" t="str">
        <f>IF('IMP CONTROL'!B4709="","",'IMP CONTROL'!B4709)</f>
        <v/>
      </c>
      <c r="D4709" s="8">
        <f>IF('IMP CONTROL'!G4709="","",'IMP CONTROL'!G4709)</f>
        <v>0</v>
      </c>
      <c r="E4709" s="8" t="str">
        <f>IF('IMP CONTROL'!D4709="","",'IMP CONTROL'!D4709)</f>
        <v/>
      </c>
      <c r="F4709" s="8" t="str">
        <f>IF('IMP CONTROL'!E4709="","",'IMP CONTROL'!E4709)</f>
        <v/>
      </c>
    </row>
    <row r="4710" spans="1:6" x14ac:dyDescent="0.25">
      <c r="A4710" s="8" t="str">
        <f>IF('IMP CONTROL'!A4710="","",'IMP CONTROL'!A4710)</f>
        <v/>
      </c>
      <c r="B4710" s="8" t="str">
        <f>IF('IMP CONTROL'!C4710="","",'IMP CONTROL'!C4710)</f>
        <v/>
      </c>
      <c r="C4710" s="9" t="str">
        <f>IF('IMP CONTROL'!B4710="","",'IMP CONTROL'!B4710)</f>
        <v/>
      </c>
      <c r="D4710" s="8">
        <f>IF('IMP CONTROL'!G4710="","",'IMP CONTROL'!G4710)</f>
        <v>0</v>
      </c>
      <c r="E4710" s="8" t="str">
        <f>IF('IMP CONTROL'!D4710="","",'IMP CONTROL'!D4710)</f>
        <v/>
      </c>
      <c r="F4710" s="8" t="str">
        <f>IF('IMP CONTROL'!E4710="","",'IMP CONTROL'!E4710)</f>
        <v/>
      </c>
    </row>
    <row r="4711" spans="1:6" x14ac:dyDescent="0.25">
      <c r="A4711" s="8" t="str">
        <f>IF('IMP CONTROL'!A4711="","",'IMP CONTROL'!A4711)</f>
        <v/>
      </c>
      <c r="B4711" s="8" t="str">
        <f>IF('IMP CONTROL'!C4711="","",'IMP CONTROL'!C4711)</f>
        <v/>
      </c>
      <c r="C4711" s="9" t="str">
        <f>IF('IMP CONTROL'!B4711="","",'IMP CONTROL'!B4711)</f>
        <v/>
      </c>
      <c r="D4711" s="8">
        <f>IF('IMP CONTROL'!G4711="","",'IMP CONTROL'!G4711)</f>
        <v>0</v>
      </c>
      <c r="E4711" s="8" t="str">
        <f>IF('IMP CONTROL'!D4711="","",'IMP CONTROL'!D4711)</f>
        <v/>
      </c>
      <c r="F4711" s="8" t="str">
        <f>IF('IMP CONTROL'!E4711="","",'IMP CONTROL'!E4711)</f>
        <v/>
      </c>
    </row>
    <row r="4712" spans="1:6" x14ac:dyDescent="0.25">
      <c r="A4712" s="8" t="str">
        <f>IF('IMP CONTROL'!A4712="","",'IMP CONTROL'!A4712)</f>
        <v/>
      </c>
      <c r="B4712" s="8" t="str">
        <f>IF('IMP CONTROL'!C4712="","",'IMP CONTROL'!C4712)</f>
        <v/>
      </c>
      <c r="C4712" s="9" t="str">
        <f>IF('IMP CONTROL'!B4712="","",'IMP CONTROL'!B4712)</f>
        <v/>
      </c>
      <c r="D4712" s="8">
        <f>IF('IMP CONTROL'!G4712="","",'IMP CONTROL'!G4712)</f>
        <v>0</v>
      </c>
      <c r="E4712" s="8" t="str">
        <f>IF('IMP CONTROL'!D4712="","",'IMP CONTROL'!D4712)</f>
        <v/>
      </c>
      <c r="F4712" s="8" t="str">
        <f>IF('IMP CONTROL'!E4712="","",'IMP CONTROL'!E4712)</f>
        <v/>
      </c>
    </row>
    <row r="4713" spans="1:6" x14ac:dyDescent="0.25">
      <c r="A4713" s="8" t="str">
        <f>IF('IMP CONTROL'!A4713="","",'IMP CONTROL'!A4713)</f>
        <v/>
      </c>
      <c r="B4713" s="8" t="str">
        <f>IF('IMP CONTROL'!C4713="","",'IMP CONTROL'!C4713)</f>
        <v/>
      </c>
      <c r="C4713" s="9" t="str">
        <f>IF('IMP CONTROL'!B4713="","",'IMP CONTROL'!B4713)</f>
        <v/>
      </c>
      <c r="D4713" s="8">
        <f>IF('IMP CONTROL'!G4713="","",'IMP CONTROL'!G4713)</f>
        <v>0</v>
      </c>
      <c r="E4713" s="8" t="str">
        <f>IF('IMP CONTROL'!D4713="","",'IMP CONTROL'!D4713)</f>
        <v/>
      </c>
      <c r="F4713" s="8" t="str">
        <f>IF('IMP CONTROL'!E4713="","",'IMP CONTROL'!E4713)</f>
        <v/>
      </c>
    </row>
    <row r="4714" spans="1:6" x14ac:dyDescent="0.25">
      <c r="A4714" s="8" t="str">
        <f>IF('IMP CONTROL'!A4714="","",'IMP CONTROL'!A4714)</f>
        <v/>
      </c>
      <c r="B4714" s="8" t="str">
        <f>IF('IMP CONTROL'!C4714="","",'IMP CONTROL'!C4714)</f>
        <v/>
      </c>
      <c r="C4714" s="9" t="str">
        <f>IF('IMP CONTROL'!B4714="","",'IMP CONTROL'!B4714)</f>
        <v/>
      </c>
      <c r="D4714" s="8">
        <f>IF('IMP CONTROL'!G4714="","",'IMP CONTROL'!G4714)</f>
        <v>0</v>
      </c>
      <c r="E4714" s="8" t="str">
        <f>IF('IMP CONTROL'!D4714="","",'IMP CONTROL'!D4714)</f>
        <v/>
      </c>
      <c r="F4714" s="8" t="str">
        <f>IF('IMP CONTROL'!E4714="","",'IMP CONTROL'!E4714)</f>
        <v/>
      </c>
    </row>
    <row r="4715" spans="1:6" x14ac:dyDescent="0.25">
      <c r="A4715" s="8" t="str">
        <f>IF('IMP CONTROL'!A4715="","",'IMP CONTROL'!A4715)</f>
        <v/>
      </c>
      <c r="B4715" s="8" t="str">
        <f>IF('IMP CONTROL'!C4715="","",'IMP CONTROL'!C4715)</f>
        <v/>
      </c>
      <c r="C4715" s="9" t="str">
        <f>IF('IMP CONTROL'!B4715="","",'IMP CONTROL'!B4715)</f>
        <v/>
      </c>
      <c r="D4715" s="8">
        <f>IF('IMP CONTROL'!G4715="","",'IMP CONTROL'!G4715)</f>
        <v>0</v>
      </c>
      <c r="E4715" s="8" t="str">
        <f>IF('IMP CONTROL'!D4715="","",'IMP CONTROL'!D4715)</f>
        <v/>
      </c>
      <c r="F4715" s="8" t="str">
        <f>IF('IMP CONTROL'!E4715="","",'IMP CONTROL'!E4715)</f>
        <v/>
      </c>
    </row>
    <row r="4716" spans="1:6" x14ac:dyDescent="0.25">
      <c r="A4716" s="8" t="str">
        <f>IF('IMP CONTROL'!A4716="","",'IMP CONTROL'!A4716)</f>
        <v/>
      </c>
      <c r="B4716" s="8" t="str">
        <f>IF('IMP CONTROL'!C4716="","",'IMP CONTROL'!C4716)</f>
        <v/>
      </c>
      <c r="C4716" s="9" t="str">
        <f>IF('IMP CONTROL'!B4716="","",'IMP CONTROL'!B4716)</f>
        <v/>
      </c>
      <c r="D4716" s="8">
        <f>IF('IMP CONTROL'!G4716="","",'IMP CONTROL'!G4716)</f>
        <v>0</v>
      </c>
      <c r="E4716" s="8" t="str">
        <f>IF('IMP CONTROL'!D4716="","",'IMP CONTROL'!D4716)</f>
        <v/>
      </c>
      <c r="F4716" s="8" t="str">
        <f>IF('IMP CONTROL'!E4716="","",'IMP CONTROL'!E4716)</f>
        <v/>
      </c>
    </row>
    <row r="4717" spans="1:6" x14ac:dyDescent="0.25">
      <c r="A4717" s="8" t="str">
        <f>IF('IMP CONTROL'!A4717="","",'IMP CONTROL'!A4717)</f>
        <v/>
      </c>
      <c r="B4717" s="8" t="str">
        <f>IF('IMP CONTROL'!C4717="","",'IMP CONTROL'!C4717)</f>
        <v/>
      </c>
      <c r="C4717" s="9" t="str">
        <f>IF('IMP CONTROL'!B4717="","",'IMP CONTROL'!B4717)</f>
        <v/>
      </c>
      <c r="D4717" s="8">
        <f>IF('IMP CONTROL'!G4717="","",'IMP CONTROL'!G4717)</f>
        <v>0</v>
      </c>
      <c r="E4717" s="8" t="str">
        <f>IF('IMP CONTROL'!D4717="","",'IMP CONTROL'!D4717)</f>
        <v/>
      </c>
      <c r="F4717" s="8" t="str">
        <f>IF('IMP CONTROL'!E4717="","",'IMP CONTROL'!E4717)</f>
        <v/>
      </c>
    </row>
    <row r="4718" spans="1:6" x14ac:dyDescent="0.25">
      <c r="A4718" s="8" t="str">
        <f>IF('IMP CONTROL'!A4718="","",'IMP CONTROL'!A4718)</f>
        <v/>
      </c>
      <c r="B4718" s="8" t="str">
        <f>IF('IMP CONTROL'!C4718="","",'IMP CONTROL'!C4718)</f>
        <v/>
      </c>
      <c r="C4718" s="9" t="str">
        <f>IF('IMP CONTROL'!B4718="","",'IMP CONTROL'!B4718)</f>
        <v/>
      </c>
      <c r="D4718" s="8">
        <f>IF('IMP CONTROL'!G4718="","",'IMP CONTROL'!G4718)</f>
        <v>0</v>
      </c>
      <c r="E4718" s="8" t="str">
        <f>IF('IMP CONTROL'!D4718="","",'IMP CONTROL'!D4718)</f>
        <v/>
      </c>
      <c r="F4718" s="8" t="str">
        <f>IF('IMP CONTROL'!E4718="","",'IMP CONTROL'!E4718)</f>
        <v/>
      </c>
    </row>
    <row r="4719" spans="1:6" x14ac:dyDescent="0.25">
      <c r="A4719" s="8" t="str">
        <f>IF('IMP CONTROL'!A4719="","",'IMP CONTROL'!A4719)</f>
        <v/>
      </c>
      <c r="B4719" s="8" t="str">
        <f>IF('IMP CONTROL'!C4719="","",'IMP CONTROL'!C4719)</f>
        <v/>
      </c>
      <c r="C4719" s="9" t="str">
        <f>IF('IMP CONTROL'!B4719="","",'IMP CONTROL'!B4719)</f>
        <v/>
      </c>
      <c r="D4719" s="8">
        <f>IF('IMP CONTROL'!G4719="","",'IMP CONTROL'!G4719)</f>
        <v>0</v>
      </c>
      <c r="E4719" s="8" t="str">
        <f>IF('IMP CONTROL'!D4719="","",'IMP CONTROL'!D4719)</f>
        <v/>
      </c>
      <c r="F4719" s="8" t="str">
        <f>IF('IMP CONTROL'!E4719="","",'IMP CONTROL'!E4719)</f>
        <v/>
      </c>
    </row>
    <row r="4720" spans="1:6" x14ac:dyDescent="0.25">
      <c r="A4720" s="8" t="str">
        <f>IF('IMP CONTROL'!A4720="","",'IMP CONTROL'!A4720)</f>
        <v/>
      </c>
      <c r="B4720" s="8" t="str">
        <f>IF('IMP CONTROL'!C4720="","",'IMP CONTROL'!C4720)</f>
        <v/>
      </c>
      <c r="C4720" s="9" t="str">
        <f>IF('IMP CONTROL'!B4720="","",'IMP CONTROL'!B4720)</f>
        <v/>
      </c>
      <c r="D4720" s="8">
        <f>IF('IMP CONTROL'!G4720="","",'IMP CONTROL'!G4720)</f>
        <v>0</v>
      </c>
      <c r="E4720" s="8" t="str">
        <f>IF('IMP CONTROL'!D4720="","",'IMP CONTROL'!D4720)</f>
        <v/>
      </c>
      <c r="F4720" s="8" t="str">
        <f>IF('IMP CONTROL'!E4720="","",'IMP CONTROL'!E4720)</f>
        <v/>
      </c>
    </row>
    <row r="4721" spans="1:6" x14ac:dyDescent="0.25">
      <c r="A4721" s="8" t="str">
        <f>IF('IMP CONTROL'!A4721="","",'IMP CONTROL'!A4721)</f>
        <v/>
      </c>
      <c r="B4721" s="8" t="str">
        <f>IF('IMP CONTROL'!C4721="","",'IMP CONTROL'!C4721)</f>
        <v/>
      </c>
      <c r="C4721" s="9" t="str">
        <f>IF('IMP CONTROL'!B4721="","",'IMP CONTROL'!B4721)</f>
        <v/>
      </c>
      <c r="D4721" s="8">
        <f>IF('IMP CONTROL'!G4721="","",'IMP CONTROL'!G4721)</f>
        <v>0</v>
      </c>
      <c r="E4721" s="8" t="str">
        <f>IF('IMP CONTROL'!D4721="","",'IMP CONTROL'!D4721)</f>
        <v/>
      </c>
      <c r="F4721" s="8" t="str">
        <f>IF('IMP CONTROL'!E4721="","",'IMP CONTROL'!E4721)</f>
        <v/>
      </c>
    </row>
    <row r="4722" spans="1:6" x14ac:dyDescent="0.25">
      <c r="A4722" s="8" t="str">
        <f>IF('IMP CONTROL'!A4722="","",'IMP CONTROL'!A4722)</f>
        <v/>
      </c>
      <c r="B4722" s="8" t="str">
        <f>IF('IMP CONTROL'!C4722="","",'IMP CONTROL'!C4722)</f>
        <v/>
      </c>
      <c r="C4722" s="9" t="str">
        <f>IF('IMP CONTROL'!B4722="","",'IMP CONTROL'!B4722)</f>
        <v/>
      </c>
      <c r="D4722" s="8">
        <f>IF('IMP CONTROL'!G4722="","",'IMP CONTROL'!G4722)</f>
        <v>0</v>
      </c>
      <c r="E4722" s="8" t="str">
        <f>IF('IMP CONTROL'!D4722="","",'IMP CONTROL'!D4722)</f>
        <v/>
      </c>
      <c r="F4722" s="8" t="str">
        <f>IF('IMP CONTROL'!E4722="","",'IMP CONTROL'!E4722)</f>
        <v/>
      </c>
    </row>
    <row r="4723" spans="1:6" x14ac:dyDescent="0.25">
      <c r="A4723" s="8" t="str">
        <f>IF('IMP CONTROL'!A4723="","",'IMP CONTROL'!A4723)</f>
        <v/>
      </c>
      <c r="B4723" s="8" t="str">
        <f>IF('IMP CONTROL'!C4723="","",'IMP CONTROL'!C4723)</f>
        <v/>
      </c>
      <c r="C4723" s="9" t="str">
        <f>IF('IMP CONTROL'!B4723="","",'IMP CONTROL'!B4723)</f>
        <v/>
      </c>
      <c r="D4723" s="8">
        <f>IF('IMP CONTROL'!G4723="","",'IMP CONTROL'!G4723)</f>
        <v>0</v>
      </c>
      <c r="E4723" s="8" t="str">
        <f>IF('IMP CONTROL'!D4723="","",'IMP CONTROL'!D4723)</f>
        <v/>
      </c>
      <c r="F4723" s="8" t="str">
        <f>IF('IMP CONTROL'!E4723="","",'IMP CONTROL'!E4723)</f>
        <v/>
      </c>
    </row>
    <row r="4724" spans="1:6" x14ac:dyDescent="0.25">
      <c r="A4724" s="8" t="str">
        <f>IF('IMP CONTROL'!A4724="","",'IMP CONTROL'!A4724)</f>
        <v/>
      </c>
      <c r="B4724" s="8" t="str">
        <f>IF('IMP CONTROL'!C4724="","",'IMP CONTROL'!C4724)</f>
        <v/>
      </c>
      <c r="C4724" s="9" t="str">
        <f>IF('IMP CONTROL'!B4724="","",'IMP CONTROL'!B4724)</f>
        <v/>
      </c>
      <c r="D4724" s="8">
        <f>IF('IMP CONTROL'!G4724="","",'IMP CONTROL'!G4724)</f>
        <v>0</v>
      </c>
      <c r="E4724" s="8" t="str">
        <f>IF('IMP CONTROL'!D4724="","",'IMP CONTROL'!D4724)</f>
        <v/>
      </c>
      <c r="F4724" s="8" t="str">
        <f>IF('IMP CONTROL'!E4724="","",'IMP CONTROL'!E4724)</f>
        <v/>
      </c>
    </row>
    <row r="4725" spans="1:6" x14ac:dyDescent="0.25">
      <c r="A4725" s="8" t="str">
        <f>IF('IMP CONTROL'!A4725="","",'IMP CONTROL'!A4725)</f>
        <v/>
      </c>
      <c r="B4725" s="8" t="str">
        <f>IF('IMP CONTROL'!C4725="","",'IMP CONTROL'!C4725)</f>
        <v/>
      </c>
      <c r="C4725" s="9" t="str">
        <f>IF('IMP CONTROL'!B4725="","",'IMP CONTROL'!B4725)</f>
        <v/>
      </c>
      <c r="D4725" s="8">
        <f>IF('IMP CONTROL'!G4725="","",'IMP CONTROL'!G4725)</f>
        <v>0</v>
      </c>
      <c r="E4725" s="8" t="str">
        <f>IF('IMP CONTROL'!D4725="","",'IMP CONTROL'!D4725)</f>
        <v/>
      </c>
      <c r="F4725" s="8" t="str">
        <f>IF('IMP CONTROL'!E4725="","",'IMP CONTROL'!E4725)</f>
        <v/>
      </c>
    </row>
    <row r="4726" spans="1:6" x14ac:dyDescent="0.25">
      <c r="A4726" s="8" t="str">
        <f>IF('IMP CONTROL'!A4726="","",'IMP CONTROL'!A4726)</f>
        <v/>
      </c>
      <c r="B4726" s="8" t="str">
        <f>IF('IMP CONTROL'!C4726="","",'IMP CONTROL'!C4726)</f>
        <v/>
      </c>
      <c r="C4726" s="9" t="str">
        <f>IF('IMP CONTROL'!B4726="","",'IMP CONTROL'!B4726)</f>
        <v/>
      </c>
      <c r="D4726" s="8">
        <f>IF('IMP CONTROL'!G4726="","",'IMP CONTROL'!G4726)</f>
        <v>0</v>
      </c>
      <c r="E4726" s="8" t="str">
        <f>IF('IMP CONTROL'!D4726="","",'IMP CONTROL'!D4726)</f>
        <v/>
      </c>
      <c r="F4726" s="8" t="str">
        <f>IF('IMP CONTROL'!E4726="","",'IMP CONTROL'!E4726)</f>
        <v/>
      </c>
    </row>
    <row r="4727" spans="1:6" x14ac:dyDescent="0.25">
      <c r="A4727" s="8" t="str">
        <f>IF('IMP CONTROL'!A4727="","",'IMP CONTROL'!A4727)</f>
        <v/>
      </c>
      <c r="B4727" s="8" t="str">
        <f>IF('IMP CONTROL'!C4727="","",'IMP CONTROL'!C4727)</f>
        <v/>
      </c>
      <c r="C4727" s="9" t="str">
        <f>IF('IMP CONTROL'!B4727="","",'IMP CONTROL'!B4727)</f>
        <v/>
      </c>
      <c r="D4727" s="8">
        <f>IF('IMP CONTROL'!G4727="","",'IMP CONTROL'!G4727)</f>
        <v>0</v>
      </c>
      <c r="E4727" s="8" t="str">
        <f>IF('IMP CONTROL'!D4727="","",'IMP CONTROL'!D4727)</f>
        <v/>
      </c>
      <c r="F4727" s="8" t="str">
        <f>IF('IMP CONTROL'!E4727="","",'IMP CONTROL'!E4727)</f>
        <v/>
      </c>
    </row>
    <row r="4728" spans="1:6" x14ac:dyDescent="0.25">
      <c r="A4728" s="8" t="str">
        <f>IF('IMP CONTROL'!A4728="","",'IMP CONTROL'!A4728)</f>
        <v/>
      </c>
      <c r="B4728" s="8" t="str">
        <f>IF('IMP CONTROL'!C4728="","",'IMP CONTROL'!C4728)</f>
        <v/>
      </c>
      <c r="C4728" s="9" t="str">
        <f>IF('IMP CONTROL'!B4728="","",'IMP CONTROL'!B4728)</f>
        <v/>
      </c>
      <c r="D4728" s="8">
        <f>IF('IMP CONTROL'!G4728="","",'IMP CONTROL'!G4728)</f>
        <v>0</v>
      </c>
      <c r="E4728" s="8" t="str">
        <f>IF('IMP CONTROL'!D4728="","",'IMP CONTROL'!D4728)</f>
        <v/>
      </c>
      <c r="F4728" s="8" t="str">
        <f>IF('IMP CONTROL'!E4728="","",'IMP CONTROL'!E4728)</f>
        <v/>
      </c>
    </row>
    <row r="4729" spans="1:6" x14ac:dyDescent="0.25">
      <c r="A4729" s="8" t="str">
        <f>IF('IMP CONTROL'!A4729="","",'IMP CONTROL'!A4729)</f>
        <v/>
      </c>
      <c r="B4729" s="8" t="str">
        <f>IF('IMP CONTROL'!C4729="","",'IMP CONTROL'!C4729)</f>
        <v/>
      </c>
      <c r="C4729" s="9" t="str">
        <f>IF('IMP CONTROL'!B4729="","",'IMP CONTROL'!B4729)</f>
        <v/>
      </c>
      <c r="D4729" s="8">
        <f>IF('IMP CONTROL'!G4729="","",'IMP CONTROL'!G4729)</f>
        <v>0</v>
      </c>
      <c r="E4729" s="8" t="str">
        <f>IF('IMP CONTROL'!D4729="","",'IMP CONTROL'!D4729)</f>
        <v/>
      </c>
      <c r="F4729" s="8" t="str">
        <f>IF('IMP CONTROL'!E4729="","",'IMP CONTROL'!E4729)</f>
        <v/>
      </c>
    </row>
    <row r="4730" spans="1:6" x14ac:dyDescent="0.25">
      <c r="A4730" s="8" t="str">
        <f>IF('IMP CONTROL'!A4730="","",'IMP CONTROL'!A4730)</f>
        <v/>
      </c>
      <c r="B4730" s="8" t="str">
        <f>IF('IMP CONTROL'!C4730="","",'IMP CONTROL'!C4730)</f>
        <v/>
      </c>
      <c r="C4730" s="9" t="str">
        <f>IF('IMP CONTROL'!B4730="","",'IMP CONTROL'!B4730)</f>
        <v/>
      </c>
      <c r="D4730" s="8">
        <f>IF('IMP CONTROL'!G4730="","",'IMP CONTROL'!G4730)</f>
        <v>0</v>
      </c>
      <c r="E4730" s="8" t="str">
        <f>IF('IMP CONTROL'!D4730="","",'IMP CONTROL'!D4730)</f>
        <v/>
      </c>
      <c r="F4730" s="8" t="str">
        <f>IF('IMP CONTROL'!E4730="","",'IMP CONTROL'!E4730)</f>
        <v/>
      </c>
    </row>
    <row r="4731" spans="1:6" x14ac:dyDescent="0.25">
      <c r="A4731" s="8" t="str">
        <f>IF('IMP CONTROL'!A4731="","",'IMP CONTROL'!A4731)</f>
        <v/>
      </c>
      <c r="B4731" s="8" t="str">
        <f>IF('IMP CONTROL'!C4731="","",'IMP CONTROL'!C4731)</f>
        <v/>
      </c>
      <c r="C4731" s="9" t="str">
        <f>IF('IMP CONTROL'!B4731="","",'IMP CONTROL'!B4731)</f>
        <v/>
      </c>
      <c r="D4731" s="8">
        <f>IF('IMP CONTROL'!G4731="","",'IMP CONTROL'!G4731)</f>
        <v>0</v>
      </c>
      <c r="E4731" s="8" t="str">
        <f>IF('IMP CONTROL'!D4731="","",'IMP CONTROL'!D4731)</f>
        <v/>
      </c>
      <c r="F4731" s="8" t="str">
        <f>IF('IMP CONTROL'!E4731="","",'IMP CONTROL'!E4731)</f>
        <v/>
      </c>
    </row>
    <row r="4732" spans="1:6" x14ac:dyDescent="0.25">
      <c r="A4732" s="8" t="str">
        <f>IF('IMP CONTROL'!A4732="","",'IMP CONTROL'!A4732)</f>
        <v/>
      </c>
      <c r="B4732" s="8" t="str">
        <f>IF('IMP CONTROL'!C4732="","",'IMP CONTROL'!C4732)</f>
        <v/>
      </c>
      <c r="C4732" s="9" t="str">
        <f>IF('IMP CONTROL'!B4732="","",'IMP CONTROL'!B4732)</f>
        <v/>
      </c>
      <c r="D4732" s="8">
        <f>IF('IMP CONTROL'!G4732="","",'IMP CONTROL'!G4732)</f>
        <v>0</v>
      </c>
      <c r="E4732" s="8" t="str">
        <f>IF('IMP CONTROL'!D4732="","",'IMP CONTROL'!D4732)</f>
        <v/>
      </c>
      <c r="F4732" s="8" t="str">
        <f>IF('IMP CONTROL'!E4732="","",'IMP CONTROL'!E4732)</f>
        <v/>
      </c>
    </row>
    <row r="4733" spans="1:6" x14ac:dyDescent="0.25">
      <c r="A4733" s="8" t="str">
        <f>IF('IMP CONTROL'!A4733="","",'IMP CONTROL'!A4733)</f>
        <v/>
      </c>
      <c r="B4733" s="8" t="str">
        <f>IF('IMP CONTROL'!C4733="","",'IMP CONTROL'!C4733)</f>
        <v/>
      </c>
      <c r="C4733" s="9" t="str">
        <f>IF('IMP CONTROL'!B4733="","",'IMP CONTROL'!B4733)</f>
        <v/>
      </c>
      <c r="D4733" s="8">
        <f>IF('IMP CONTROL'!G4733="","",'IMP CONTROL'!G4733)</f>
        <v>0</v>
      </c>
      <c r="E4733" s="8" t="str">
        <f>IF('IMP CONTROL'!D4733="","",'IMP CONTROL'!D4733)</f>
        <v/>
      </c>
      <c r="F4733" s="8" t="str">
        <f>IF('IMP CONTROL'!E4733="","",'IMP CONTROL'!E4733)</f>
        <v/>
      </c>
    </row>
    <row r="4734" spans="1:6" x14ac:dyDescent="0.25">
      <c r="A4734" s="8" t="str">
        <f>IF('IMP CONTROL'!A4734="","",'IMP CONTROL'!A4734)</f>
        <v/>
      </c>
      <c r="B4734" s="8" t="str">
        <f>IF('IMP CONTROL'!C4734="","",'IMP CONTROL'!C4734)</f>
        <v/>
      </c>
      <c r="C4734" s="9" t="str">
        <f>IF('IMP CONTROL'!B4734="","",'IMP CONTROL'!B4734)</f>
        <v/>
      </c>
      <c r="D4734" s="8">
        <f>IF('IMP CONTROL'!G4734="","",'IMP CONTROL'!G4734)</f>
        <v>0</v>
      </c>
      <c r="E4734" s="8" t="str">
        <f>IF('IMP CONTROL'!D4734="","",'IMP CONTROL'!D4734)</f>
        <v/>
      </c>
      <c r="F4734" s="8" t="str">
        <f>IF('IMP CONTROL'!E4734="","",'IMP CONTROL'!E4734)</f>
        <v/>
      </c>
    </row>
    <row r="4735" spans="1:6" x14ac:dyDescent="0.25">
      <c r="A4735" s="8" t="str">
        <f>IF('IMP CONTROL'!A4735="","",'IMP CONTROL'!A4735)</f>
        <v/>
      </c>
      <c r="B4735" s="8" t="str">
        <f>IF('IMP CONTROL'!C4735="","",'IMP CONTROL'!C4735)</f>
        <v/>
      </c>
      <c r="C4735" s="9" t="str">
        <f>IF('IMP CONTROL'!B4735="","",'IMP CONTROL'!B4735)</f>
        <v/>
      </c>
      <c r="D4735" s="8">
        <f>IF('IMP CONTROL'!G4735="","",'IMP CONTROL'!G4735)</f>
        <v>0</v>
      </c>
      <c r="E4735" s="8" t="str">
        <f>IF('IMP CONTROL'!D4735="","",'IMP CONTROL'!D4735)</f>
        <v/>
      </c>
      <c r="F4735" s="8" t="str">
        <f>IF('IMP CONTROL'!E4735="","",'IMP CONTROL'!E4735)</f>
        <v/>
      </c>
    </row>
    <row r="4736" spans="1:6" x14ac:dyDescent="0.25">
      <c r="A4736" s="8" t="str">
        <f>IF('IMP CONTROL'!A4736="","",'IMP CONTROL'!A4736)</f>
        <v/>
      </c>
      <c r="B4736" s="8" t="str">
        <f>IF('IMP CONTROL'!C4736="","",'IMP CONTROL'!C4736)</f>
        <v/>
      </c>
      <c r="C4736" s="9" t="str">
        <f>IF('IMP CONTROL'!B4736="","",'IMP CONTROL'!B4736)</f>
        <v/>
      </c>
      <c r="D4736" s="8">
        <f>IF('IMP CONTROL'!G4736="","",'IMP CONTROL'!G4736)</f>
        <v>0</v>
      </c>
      <c r="E4736" s="8" t="str">
        <f>IF('IMP CONTROL'!D4736="","",'IMP CONTROL'!D4736)</f>
        <v/>
      </c>
      <c r="F4736" s="8" t="str">
        <f>IF('IMP CONTROL'!E4736="","",'IMP CONTROL'!E4736)</f>
        <v/>
      </c>
    </row>
    <row r="4737" spans="1:6" x14ac:dyDescent="0.25">
      <c r="A4737" s="8" t="str">
        <f>IF('IMP CONTROL'!A4737="","",'IMP CONTROL'!A4737)</f>
        <v/>
      </c>
      <c r="B4737" s="8" t="str">
        <f>IF('IMP CONTROL'!C4737="","",'IMP CONTROL'!C4737)</f>
        <v/>
      </c>
      <c r="C4737" s="9" t="str">
        <f>IF('IMP CONTROL'!B4737="","",'IMP CONTROL'!B4737)</f>
        <v/>
      </c>
      <c r="D4737" s="8">
        <f>IF('IMP CONTROL'!G4737="","",'IMP CONTROL'!G4737)</f>
        <v>0</v>
      </c>
      <c r="E4737" s="8" t="str">
        <f>IF('IMP CONTROL'!D4737="","",'IMP CONTROL'!D4737)</f>
        <v/>
      </c>
      <c r="F4737" s="8" t="str">
        <f>IF('IMP CONTROL'!E4737="","",'IMP CONTROL'!E4737)</f>
        <v/>
      </c>
    </row>
    <row r="4738" spans="1:6" x14ac:dyDescent="0.25">
      <c r="A4738" s="8" t="str">
        <f>IF('IMP CONTROL'!A4738="","",'IMP CONTROL'!A4738)</f>
        <v/>
      </c>
      <c r="B4738" s="8" t="str">
        <f>IF('IMP CONTROL'!C4738="","",'IMP CONTROL'!C4738)</f>
        <v/>
      </c>
      <c r="C4738" s="9" t="str">
        <f>IF('IMP CONTROL'!B4738="","",'IMP CONTROL'!B4738)</f>
        <v/>
      </c>
      <c r="D4738" s="8">
        <f>IF('IMP CONTROL'!G4738="","",'IMP CONTROL'!G4738)</f>
        <v>0</v>
      </c>
      <c r="E4738" s="8" t="str">
        <f>IF('IMP CONTROL'!D4738="","",'IMP CONTROL'!D4738)</f>
        <v/>
      </c>
      <c r="F4738" s="8" t="str">
        <f>IF('IMP CONTROL'!E4738="","",'IMP CONTROL'!E4738)</f>
        <v/>
      </c>
    </row>
    <row r="4739" spans="1:6" x14ac:dyDescent="0.25">
      <c r="A4739" s="8" t="str">
        <f>IF('IMP CONTROL'!A4739="","",'IMP CONTROL'!A4739)</f>
        <v/>
      </c>
      <c r="B4739" s="8" t="str">
        <f>IF('IMP CONTROL'!C4739="","",'IMP CONTROL'!C4739)</f>
        <v/>
      </c>
      <c r="C4739" s="9" t="str">
        <f>IF('IMP CONTROL'!B4739="","",'IMP CONTROL'!B4739)</f>
        <v/>
      </c>
      <c r="D4739" s="8">
        <f>IF('IMP CONTROL'!G4739="","",'IMP CONTROL'!G4739)</f>
        <v>0</v>
      </c>
      <c r="E4739" s="8" t="str">
        <f>IF('IMP CONTROL'!D4739="","",'IMP CONTROL'!D4739)</f>
        <v/>
      </c>
      <c r="F4739" s="8" t="str">
        <f>IF('IMP CONTROL'!E4739="","",'IMP CONTROL'!E4739)</f>
        <v/>
      </c>
    </row>
    <row r="4740" spans="1:6" x14ac:dyDescent="0.25">
      <c r="A4740" s="8" t="str">
        <f>IF('IMP CONTROL'!A4740="","",'IMP CONTROL'!A4740)</f>
        <v/>
      </c>
      <c r="B4740" s="8" t="str">
        <f>IF('IMP CONTROL'!C4740="","",'IMP CONTROL'!C4740)</f>
        <v/>
      </c>
      <c r="C4740" s="9" t="str">
        <f>IF('IMP CONTROL'!B4740="","",'IMP CONTROL'!B4740)</f>
        <v/>
      </c>
      <c r="D4740" s="8">
        <f>IF('IMP CONTROL'!G4740="","",'IMP CONTROL'!G4740)</f>
        <v>0</v>
      </c>
      <c r="E4740" s="8" t="str">
        <f>IF('IMP CONTROL'!D4740="","",'IMP CONTROL'!D4740)</f>
        <v/>
      </c>
      <c r="F4740" s="8" t="str">
        <f>IF('IMP CONTROL'!E4740="","",'IMP CONTROL'!E4740)</f>
        <v/>
      </c>
    </row>
    <row r="4741" spans="1:6" x14ac:dyDescent="0.25">
      <c r="A4741" s="8" t="str">
        <f>IF('IMP CONTROL'!A4741="","",'IMP CONTROL'!A4741)</f>
        <v/>
      </c>
      <c r="B4741" s="8" t="str">
        <f>IF('IMP CONTROL'!C4741="","",'IMP CONTROL'!C4741)</f>
        <v/>
      </c>
      <c r="C4741" s="9" t="str">
        <f>IF('IMP CONTROL'!B4741="","",'IMP CONTROL'!B4741)</f>
        <v/>
      </c>
      <c r="D4741" s="8">
        <f>IF('IMP CONTROL'!G4741="","",'IMP CONTROL'!G4741)</f>
        <v>0</v>
      </c>
      <c r="E4741" s="8" t="str">
        <f>IF('IMP CONTROL'!D4741="","",'IMP CONTROL'!D4741)</f>
        <v/>
      </c>
      <c r="F4741" s="8" t="str">
        <f>IF('IMP CONTROL'!E4741="","",'IMP CONTROL'!E4741)</f>
        <v/>
      </c>
    </row>
    <row r="4742" spans="1:6" x14ac:dyDescent="0.25">
      <c r="A4742" s="8" t="str">
        <f>IF('IMP CONTROL'!A4742="","",'IMP CONTROL'!A4742)</f>
        <v/>
      </c>
      <c r="B4742" s="8" t="str">
        <f>IF('IMP CONTROL'!C4742="","",'IMP CONTROL'!C4742)</f>
        <v/>
      </c>
      <c r="C4742" s="9" t="str">
        <f>IF('IMP CONTROL'!B4742="","",'IMP CONTROL'!B4742)</f>
        <v/>
      </c>
      <c r="D4742" s="8">
        <f>IF('IMP CONTROL'!G4742="","",'IMP CONTROL'!G4742)</f>
        <v>0</v>
      </c>
      <c r="E4742" s="8" t="str">
        <f>IF('IMP CONTROL'!D4742="","",'IMP CONTROL'!D4742)</f>
        <v/>
      </c>
      <c r="F4742" s="8" t="str">
        <f>IF('IMP CONTROL'!E4742="","",'IMP CONTROL'!E4742)</f>
        <v/>
      </c>
    </row>
    <row r="4743" spans="1:6" x14ac:dyDescent="0.25">
      <c r="A4743" s="8" t="str">
        <f>IF('IMP CONTROL'!A4743="","",'IMP CONTROL'!A4743)</f>
        <v/>
      </c>
      <c r="B4743" s="8" t="str">
        <f>IF('IMP CONTROL'!C4743="","",'IMP CONTROL'!C4743)</f>
        <v/>
      </c>
      <c r="C4743" s="9" t="str">
        <f>IF('IMP CONTROL'!B4743="","",'IMP CONTROL'!B4743)</f>
        <v/>
      </c>
      <c r="D4743" s="8">
        <f>IF('IMP CONTROL'!G4743="","",'IMP CONTROL'!G4743)</f>
        <v>0</v>
      </c>
      <c r="E4743" s="8" t="str">
        <f>IF('IMP CONTROL'!D4743="","",'IMP CONTROL'!D4743)</f>
        <v/>
      </c>
      <c r="F4743" s="8" t="str">
        <f>IF('IMP CONTROL'!E4743="","",'IMP CONTROL'!E4743)</f>
        <v/>
      </c>
    </row>
    <row r="4744" spans="1:6" x14ac:dyDescent="0.25">
      <c r="A4744" s="8" t="str">
        <f>IF('IMP CONTROL'!A4744="","",'IMP CONTROL'!A4744)</f>
        <v/>
      </c>
      <c r="B4744" s="8" t="str">
        <f>IF('IMP CONTROL'!C4744="","",'IMP CONTROL'!C4744)</f>
        <v/>
      </c>
      <c r="C4744" s="9" t="str">
        <f>IF('IMP CONTROL'!B4744="","",'IMP CONTROL'!B4744)</f>
        <v/>
      </c>
      <c r="D4744" s="8">
        <f>IF('IMP CONTROL'!G4744="","",'IMP CONTROL'!G4744)</f>
        <v>0</v>
      </c>
      <c r="E4744" s="8" t="str">
        <f>IF('IMP CONTROL'!D4744="","",'IMP CONTROL'!D4744)</f>
        <v/>
      </c>
      <c r="F4744" s="8" t="str">
        <f>IF('IMP CONTROL'!E4744="","",'IMP CONTROL'!E4744)</f>
        <v/>
      </c>
    </row>
    <row r="4745" spans="1:6" x14ac:dyDescent="0.25">
      <c r="A4745" s="8" t="str">
        <f>IF('IMP CONTROL'!A4745="","",'IMP CONTROL'!A4745)</f>
        <v/>
      </c>
      <c r="B4745" s="8" t="str">
        <f>IF('IMP CONTROL'!C4745="","",'IMP CONTROL'!C4745)</f>
        <v/>
      </c>
      <c r="C4745" s="9" t="str">
        <f>IF('IMP CONTROL'!B4745="","",'IMP CONTROL'!B4745)</f>
        <v/>
      </c>
      <c r="D4745" s="8">
        <f>IF('IMP CONTROL'!G4745="","",'IMP CONTROL'!G4745)</f>
        <v>0</v>
      </c>
      <c r="E4745" s="8" t="str">
        <f>IF('IMP CONTROL'!D4745="","",'IMP CONTROL'!D4745)</f>
        <v/>
      </c>
      <c r="F4745" s="8" t="str">
        <f>IF('IMP CONTROL'!E4745="","",'IMP CONTROL'!E4745)</f>
        <v/>
      </c>
    </row>
    <row r="4746" spans="1:6" x14ac:dyDescent="0.25">
      <c r="A4746" s="8" t="str">
        <f>IF('IMP CONTROL'!A4746="","",'IMP CONTROL'!A4746)</f>
        <v/>
      </c>
      <c r="B4746" s="8" t="str">
        <f>IF('IMP CONTROL'!C4746="","",'IMP CONTROL'!C4746)</f>
        <v/>
      </c>
      <c r="C4746" s="9" t="str">
        <f>IF('IMP CONTROL'!B4746="","",'IMP CONTROL'!B4746)</f>
        <v/>
      </c>
      <c r="D4746" s="8">
        <f>IF('IMP CONTROL'!G4746="","",'IMP CONTROL'!G4746)</f>
        <v>0</v>
      </c>
      <c r="E4746" s="8" t="str">
        <f>IF('IMP CONTROL'!D4746="","",'IMP CONTROL'!D4746)</f>
        <v/>
      </c>
      <c r="F4746" s="8" t="str">
        <f>IF('IMP CONTROL'!E4746="","",'IMP CONTROL'!E4746)</f>
        <v/>
      </c>
    </row>
    <row r="4747" spans="1:6" x14ac:dyDescent="0.25">
      <c r="A4747" s="8" t="str">
        <f>IF('IMP CONTROL'!A4747="","",'IMP CONTROL'!A4747)</f>
        <v/>
      </c>
      <c r="B4747" s="8" t="str">
        <f>IF('IMP CONTROL'!C4747="","",'IMP CONTROL'!C4747)</f>
        <v/>
      </c>
      <c r="C4747" s="9" t="str">
        <f>IF('IMP CONTROL'!B4747="","",'IMP CONTROL'!B4747)</f>
        <v/>
      </c>
      <c r="D4747" s="8">
        <f>IF('IMP CONTROL'!G4747="","",'IMP CONTROL'!G4747)</f>
        <v>0</v>
      </c>
      <c r="E4747" s="8" t="str">
        <f>IF('IMP CONTROL'!D4747="","",'IMP CONTROL'!D4747)</f>
        <v/>
      </c>
      <c r="F4747" s="8" t="str">
        <f>IF('IMP CONTROL'!E4747="","",'IMP CONTROL'!E4747)</f>
        <v/>
      </c>
    </row>
    <row r="4748" spans="1:6" x14ac:dyDescent="0.25">
      <c r="A4748" s="8" t="str">
        <f>IF('IMP CONTROL'!A4748="","",'IMP CONTROL'!A4748)</f>
        <v/>
      </c>
      <c r="B4748" s="8" t="str">
        <f>IF('IMP CONTROL'!C4748="","",'IMP CONTROL'!C4748)</f>
        <v/>
      </c>
      <c r="C4748" s="9" t="str">
        <f>IF('IMP CONTROL'!B4748="","",'IMP CONTROL'!B4748)</f>
        <v/>
      </c>
      <c r="D4748" s="8">
        <f>IF('IMP CONTROL'!G4748="","",'IMP CONTROL'!G4748)</f>
        <v>0</v>
      </c>
      <c r="E4748" s="8" t="str">
        <f>IF('IMP CONTROL'!D4748="","",'IMP CONTROL'!D4748)</f>
        <v/>
      </c>
      <c r="F4748" s="8" t="str">
        <f>IF('IMP CONTROL'!E4748="","",'IMP CONTROL'!E4748)</f>
        <v/>
      </c>
    </row>
    <row r="4749" spans="1:6" x14ac:dyDescent="0.25">
      <c r="A4749" s="8" t="str">
        <f>IF('IMP CONTROL'!A4749="","",'IMP CONTROL'!A4749)</f>
        <v/>
      </c>
      <c r="B4749" s="8" t="str">
        <f>IF('IMP CONTROL'!C4749="","",'IMP CONTROL'!C4749)</f>
        <v/>
      </c>
      <c r="C4749" s="9" t="str">
        <f>IF('IMP CONTROL'!B4749="","",'IMP CONTROL'!B4749)</f>
        <v/>
      </c>
      <c r="D4749" s="8">
        <f>IF('IMP CONTROL'!G4749="","",'IMP CONTROL'!G4749)</f>
        <v>0</v>
      </c>
      <c r="E4749" s="8" t="str">
        <f>IF('IMP CONTROL'!D4749="","",'IMP CONTROL'!D4749)</f>
        <v/>
      </c>
      <c r="F4749" s="8" t="str">
        <f>IF('IMP CONTROL'!E4749="","",'IMP CONTROL'!E4749)</f>
        <v/>
      </c>
    </row>
    <row r="4750" spans="1:6" x14ac:dyDescent="0.25">
      <c r="A4750" s="8" t="str">
        <f>IF('IMP CONTROL'!A4750="","",'IMP CONTROL'!A4750)</f>
        <v/>
      </c>
      <c r="B4750" s="8" t="str">
        <f>IF('IMP CONTROL'!C4750="","",'IMP CONTROL'!C4750)</f>
        <v/>
      </c>
      <c r="C4750" s="9" t="str">
        <f>IF('IMP CONTROL'!B4750="","",'IMP CONTROL'!B4750)</f>
        <v/>
      </c>
      <c r="D4750" s="8">
        <f>IF('IMP CONTROL'!G4750="","",'IMP CONTROL'!G4750)</f>
        <v>0</v>
      </c>
      <c r="E4750" s="8" t="str">
        <f>IF('IMP CONTROL'!D4750="","",'IMP CONTROL'!D4750)</f>
        <v/>
      </c>
      <c r="F4750" s="8" t="str">
        <f>IF('IMP CONTROL'!E4750="","",'IMP CONTROL'!E4750)</f>
        <v/>
      </c>
    </row>
    <row r="4751" spans="1:6" x14ac:dyDescent="0.25">
      <c r="A4751" s="8" t="str">
        <f>IF('IMP CONTROL'!A4751="","",'IMP CONTROL'!A4751)</f>
        <v/>
      </c>
      <c r="B4751" s="8" t="str">
        <f>IF('IMP CONTROL'!C4751="","",'IMP CONTROL'!C4751)</f>
        <v/>
      </c>
      <c r="C4751" s="9" t="str">
        <f>IF('IMP CONTROL'!B4751="","",'IMP CONTROL'!B4751)</f>
        <v/>
      </c>
      <c r="D4751" s="8">
        <f>IF('IMP CONTROL'!G4751="","",'IMP CONTROL'!G4751)</f>
        <v>0</v>
      </c>
      <c r="E4751" s="8" t="str">
        <f>IF('IMP CONTROL'!D4751="","",'IMP CONTROL'!D4751)</f>
        <v/>
      </c>
      <c r="F4751" s="8" t="str">
        <f>IF('IMP CONTROL'!E4751="","",'IMP CONTROL'!E4751)</f>
        <v/>
      </c>
    </row>
    <row r="4752" spans="1:6" x14ac:dyDescent="0.25">
      <c r="A4752" s="8" t="str">
        <f>IF('IMP CONTROL'!A4752="","",'IMP CONTROL'!A4752)</f>
        <v/>
      </c>
      <c r="B4752" s="8" t="str">
        <f>IF('IMP CONTROL'!C4752="","",'IMP CONTROL'!C4752)</f>
        <v/>
      </c>
      <c r="C4752" s="9" t="str">
        <f>IF('IMP CONTROL'!B4752="","",'IMP CONTROL'!B4752)</f>
        <v/>
      </c>
      <c r="D4752" s="8">
        <f>IF('IMP CONTROL'!G4752="","",'IMP CONTROL'!G4752)</f>
        <v>0</v>
      </c>
      <c r="E4752" s="8" t="str">
        <f>IF('IMP CONTROL'!D4752="","",'IMP CONTROL'!D4752)</f>
        <v/>
      </c>
      <c r="F4752" s="8" t="str">
        <f>IF('IMP CONTROL'!E4752="","",'IMP CONTROL'!E4752)</f>
        <v/>
      </c>
    </row>
    <row r="4753" spans="1:6" x14ac:dyDescent="0.25">
      <c r="A4753" s="8" t="str">
        <f>IF('IMP CONTROL'!A4753="","",'IMP CONTROL'!A4753)</f>
        <v/>
      </c>
      <c r="B4753" s="8" t="str">
        <f>IF('IMP CONTROL'!C4753="","",'IMP CONTROL'!C4753)</f>
        <v/>
      </c>
      <c r="C4753" s="9" t="str">
        <f>IF('IMP CONTROL'!B4753="","",'IMP CONTROL'!B4753)</f>
        <v/>
      </c>
      <c r="D4753" s="8">
        <f>IF('IMP CONTROL'!G4753="","",'IMP CONTROL'!G4753)</f>
        <v>0</v>
      </c>
      <c r="E4753" s="8" t="str">
        <f>IF('IMP CONTROL'!D4753="","",'IMP CONTROL'!D4753)</f>
        <v/>
      </c>
      <c r="F4753" s="8" t="str">
        <f>IF('IMP CONTROL'!E4753="","",'IMP CONTROL'!E4753)</f>
        <v/>
      </c>
    </row>
    <row r="4754" spans="1:6" x14ac:dyDescent="0.25">
      <c r="A4754" s="8" t="str">
        <f>IF('IMP CONTROL'!A4754="","",'IMP CONTROL'!A4754)</f>
        <v/>
      </c>
      <c r="B4754" s="8" t="str">
        <f>IF('IMP CONTROL'!C4754="","",'IMP CONTROL'!C4754)</f>
        <v/>
      </c>
      <c r="C4754" s="9" t="str">
        <f>IF('IMP CONTROL'!B4754="","",'IMP CONTROL'!B4754)</f>
        <v/>
      </c>
      <c r="D4754" s="8">
        <f>IF('IMP CONTROL'!G4754="","",'IMP CONTROL'!G4754)</f>
        <v>0</v>
      </c>
      <c r="E4754" s="8" t="str">
        <f>IF('IMP CONTROL'!D4754="","",'IMP CONTROL'!D4754)</f>
        <v/>
      </c>
      <c r="F4754" s="8" t="str">
        <f>IF('IMP CONTROL'!E4754="","",'IMP CONTROL'!E4754)</f>
        <v/>
      </c>
    </row>
    <row r="4755" spans="1:6" x14ac:dyDescent="0.25">
      <c r="A4755" s="8" t="str">
        <f>IF('IMP CONTROL'!A4755="","",'IMP CONTROL'!A4755)</f>
        <v/>
      </c>
      <c r="B4755" s="8" t="str">
        <f>IF('IMP CONTROL'!C4755="","",'IMP CONTROL'!C4755)</f>
        <v/>
      </c>
      <c r="C4755" s="9" t="str">
        <f>IF('IMP CONTROL'!B4755="","",'IMP CONTROL'!B4755)</f>
        <v/>
      </c>
      <c r="D4755" s="8">
        <f>IF('IMP CONTROL'!G4755="","",'IMP CONTROL'!G4755)</f>
        <v>0</v>
      </c>
      <c r="E4755" s="8" t="str">
        <f>IF('IMP CONTROL'!D4755="","",'IMP CONTROL'!D4755)</f>
        <v/>
      </c>
      <c r="F4755" s="8" t="str">
        <f>IF('IMP CONTROL'!E4755="","",'IMP CONTROL'!E4755)</f>
        <v/>
      </c>
    </row>
    <row r="4756" spans="1:6" x14ac:dyDescent="0.25">
      <c r="A4756" s="8" t="str">
        <f>IF('IMP CONTROL'!A4756="","",'IMP CONTROL'!A4756)</f>
        <v/>
      </c>
      <c r="B4756" s="8" t="str">
        <f>IF('IMP CONTROL'!C4756="","",'IMP CONTROL'!C4756)</f>
        <v/>
      </c>
      <c r="C4756" s="9" t="str">
        <f>IF('IMP CONTROL'!B4756="","",'IMP CONTROL'!B4756)</f>
        <v/>
      </c>
      <c r="D4756" s="8">
        <f>IF('IMP CONTROL'!G4756="","",'IMP CONTROL'!G4756)</f>
        <v>0</v>
      </c>
      <c r="E4756" s="8" t="str">
        <f>IF('IMP CONTROL'!D4756="","",'IMP CONTROL'!D4756)</f>
        <v/>
      </c>
      <c r="F4756" s="8" t="str">
        <f>IF('IMP CONTROL'!E4756="","",'IMP CONTROL'!E4756)</f>
        <v/>
      </c>
    </row>
    <row r="4757" spans="1:6" x14ac:dyDescent="0.25">
      <c r="A4757" s="8" t="str">
        <f>IF('IMP CONTROL'!A4757="","",'IMP CONTROL'!A4757)</f>
        <v/>
      </c>
      <c r="B4757" s="8" t="str">
        <f>IF('IMP CONTROL'!C4757="","",'IMP CONTROL'!C4757)</f>
        <v/>
      </c>
      <c r="C4757" s="9" t="str">
        <f>IF('IMP CONTROL'!B4757="","",'IMP CONTROL'!B4757)</f>
        <v/>
      </c>
      <c r="D4757" s="8">
        <f>IF('IMP CONTROL'!G4757="","",'IMP CONTROL'!G4757)</f>
        <v>0</v>
      </c>
      <c r="E4757" s="8" t="str">
        <f>IF('IMP CONTROL'!D4757="","",'IMP CONTROL'!D4757)</f>
        <v/>
      </c>
      <c r="F4757" s="8" t="str">
        <f>IF('IMP CONTROL'!E4757="","",'IMP CONTROL'!E4757)</f>
        <v/>
      </c>
    </row>
    <row r="4758" spans="1:6" x14ac:dyDescent="0.25">
      <c r="A4758" s="8" t="str">
        <f>IF('IMP CONTROL'!A4758="","",'IMP CONTROL'!A4758)</f>
        <v/>
      </c>
      <c r="B4758" s="8" t="str">
        <f>IF('IMP CONTROL'!C4758="","",'IMP CONTROL'!C4758)</f>
        <v/>
      </c>
      <c r="C4758" s="9" t="str">
        <f>IF('IMP CONTROL'!B4758="","",'IMP CONTROL'!B4758)</f>
        <v/>
      </c>
      <c r="D4758" s="8">
        <f>IF('IMP CONTROL'!G4758="","",'IMP CONTROL'!G4758)</f>
        <v>0</v>
      </c>
      <c r="E4758" s="8" t="str">
        <f>IF('IMP CONTROL'!D4758="","",'IMP CONTROL'!D4758)</f>
        <v/>
      </c>
      <c r="F4758" s="8" t="str">
        <f>IF('IMP CONTROL'!E4758="","",'IMP CONTROL'!E4758)</f>
        <v/>
      </c>
    </row>
    <row r="4759" spans="1:6" x14ac:dyDescent="0.25">
      <c r="A4759" s="8" t="str">
        <f>IF('IMP CONTROL'!A4759="","",'IMP CONTROL'!A4759)</f>
        <v/>
      </c>
      <c r="B4759" s="8" t="str">
        <f>IF('IMP CONTROL'!C4759="","",'IMP CONTROL'!C4759)</f>
        <v/>
      </c>
      <c r="C4759" s="9" t="str">
        <f>IF('IMP CONTROL'!B4759="","",'IMP CONTROL'!B4759)</f>
        <v/>
      </c>
      <c r="D4759" s="8">
        <f>IF('IMP CONTROL'!G4759="","",'IMP CONTROL'!G4759)</f>
        <v>0</v>
      </c>
      <c r="E4759" s="8" t="str">
        <f>IF('IMP CONTROL'!D4759="","",'IMP CONTROL'!D4759)</f>
        <v/>
      </c>
      <c r="F4759" s="8" t="str">
        <f>IF('IMP CONTROL'!E4759="","",'IMP CONTROL'!E4759)</f>
        <v/>
      </c>
    </row>
    <row r="4760" spans="1:6" x14ac:dyDescent="0.25">
      <c r="A4760" s="8" t="str">
        <f>IF('IMP CONTROL'!A4760="","",'IMP CONTROL'!A4760)</f>
        <v/>
      </c>
      <c r="B4760" s="8" t="str">
        <f>IF('IMP CONTROL'!C4760="","",'IMP CONTROL'!C4760)</f>
        <v/>
      </c>
      <c r="C4760" s="9" t="str">
        <f>IF('IMP CONTROL'!B4760="","",'IMP CONTROL'!B4760)</f>
        <v/>
      </c>
      <c r="D4760" s="8">
        <f>IF('IMP CONTROL'!G4760="","",'IMP CONTROL'!G4760)</f>
        <v>0</v>
      </c>
      <c r="E4760" s="8" t="str">
        <f>IF('IMP CONTROL'!D4760="","",'IMP CONTROL'!D4760)</f>
        <v/>
      </c>
      <c r="F4760" s="8" t="str">
        <f>IF('IMP CONTROL'!E4760="","",'IMP CONTROL'!E4760)</f>
        <v/>
      </c>
    </row>
    <row r="4761" spans="1:6" x14ac:dyDescent="0.25">
      <c r="A4761" s="8" t="str">
        <f>IF('IMP CONTROL'!A4761="","",'IMP CONTROL'!A4761)</f>
        <v/>
      </c>
      <c r="B4761" s="8" t="str">
        <f>IF('IMP CONTROL'!C4761="","",'IMP CONTROL'!C4761)</f>
        <v/>
      </c>
      <c r="C4761" s="9" t="str">
        <f>IF('IMP CONTROL'!B4761="","",'IMP CONTROL'!B4761)</f>
        <v/>
      </c>
      <c r="D4761" s="8">
        <f>IF('IMP CONTROL'!G4761="","",'IMP CONTROL'!G4761)</f>
        <v>0</v>
      </c>
      <c r="E4761" s="8" t="str">
        <f>IF('IMP CONTROL'!D4761="","",'IMP CONTROL'!D4761)</f>
        <v/>
      </c>
      <c r="F4761" s="8" t="str">
        <f>IF('IMP CONTROL'!E4761="","",'IMP CONTROL'!E4761)</f>
        <v/>
      </c>
    </row>
    <row r="4762" spans="1:6" x14ac:dyDescent="0.25">
      <c r="A4762" s="8" t="str">
        <f>IF('IMP CONTROL'!A4762="","",'IMP CONTROL'!A4762)</f>
        <v/>
      </c>
      <c r="B4762" s="8" t="str">
        <f>IF('IMP CONTROL'!C4762="","",'IMP CONTROL'!C4762)</f>
        <v/>
      </c>
      <c r="C4762" s="9" t="str">
        <f>IF('IMP CONTROL'!B4762="","",'IMP CONTROL'!B4762)</f>
        <v/>
      </c>
      <c r="D4762" s="8">
        <f>IF('IMP CONTROL'!G4762="","",'IMP CONTROL'!G4762)</f>
        <v>0</v>
      </c>
      <c r="E4762" s="8" t="str">
        <f>IF('IMP CONTROL'!D4762="","",'IMP CONTROL'!D4762)</f>
        <v/>
      </c>
      <c r="F4762" s="8" t="str">
        <f>IF('IMP CONTROL'!E4762="","",'IMP CONTROL'!E4762)</f>
        <v/>
      </c>
    </row>
    <row r="4763" spans="1:6" x14ac:dyDescent="0.25">
      <c r="A4763" s="8" t="str">
        <f>IF('IMP CONTROL'!A4763="","",'IMP CONTROL'!A4763)</f>
        <v/>
      </c>
      <c r="B4763" s="8" t="str">
        <f>IF('IMP CONTROL'!C4763="","",'IMP CONTROL'!C4763)</f>
        <v/>
      </c>
      <c r="C4763" s="9" t="str">
        <f>IF('IMP CONTROL'!B4763="","",'IMP CONTROL'!B4763)</f>
        <v/>
      </c>
      <c r="D4763" s="8">
        <f>IF('IMP CONTROL'!G4763="","",'IMP CONTROL'!G4763)</f>
        <v>0</v>
      </c>
      <c r="E4763" s="8" t="str">
        <f>IF('IMP CONTROL'!D4763="","",'IMP CONTROL'!D4763)</f>
        <v/>
      </c>
      <c r="F4763" s="8" t="str">
        <f>IF('IMP CONTROL'!E4763="","",'IMP CONTROL'!E4763)</f>
        <v/>
      </c>
    </row>
    <row r="4764" spans="1:6" x14ac:dyDescent="0.25">
      <c r="A4764" s="8" t="str">
        <f>IF('IMP CONTROL'!A4764="","",'IMP CONTROL'!A4764)</f>
        <v/>
      </c>
      <c r="B4764" s="8" t="str">
        <f>IF('IMP CONTROL'!C4764="","",'IMP CONTROL'!C4764)</f>
        <v/>
      </c>
      <c r="C4764" s="9" t="str">
        <f>IF('IMP CONTROL'!B4764="","",'IMP CONTROL'!B4764)</f>
        <v/>
      </c>
      <c r="D4764" s="8">
        <f>IF('IMP CONTROL'!G4764="","",'IMP CONTROL'!G4764)</f>
        <v>0</v>
      </c>
      <c r="E4764" s="8" t="str">
        <f>IF('IMP CONTROL'!D4764="","",'IMP CONTROL'!D4764)</f>
        <v/>
      </c>
      <c r="F4764" s="8" t="str">
        <f>IF('IMP CONTROL'!E4764="","",'IMP CONTROL'!E4764)</f>
        <v/>
      </c>
    </row>
    <row r="4765" spans="1:6" x14ac:dyDescent="0.25">
      <c r="A4765" s="8" t="str">
        <f>IF('IMP CONTROL'!A4765="","",'IMP CONTROL'!A4765)</f>
        <v/>
      </c>
      <c r="B4765" s="8" t="str">
        <f>IF('IMP CONTROL'!C4765="","",'IMP CONTROL'!C4765)</f>
        <v/>
      </c>
      <c r="C4765" s="9" t="str">
        <f>IF('IMP CONTROL'!B4765="","",'IMP CONTROL'!B4765)</f>
        <v/>
      </c>
      <c r="D4765" s="8">
        <f>IF('IMP CONTROL'!G4765="","",'IMP CONTROL'!G4765)</f>
        <v>0</v>
      </c>
      <c r="E4765" s="8" t="str">
        <f>IF('IMP CONTROL'!D4765="","",'IMP CONTROL'!D4765)</f>
        <v/>
      </c>
      <c r="F4765" s="8" t="str">
        <f>IF('IMP CONTROL'!E4765="","",'IMP CONTROL'!E4765)</f>
        <v/>
      </c>
    </row>
    <row r="4766" spans="1:6" x14ac:dyDescent="0.25">
      <c r="A4766" s="8" t="str">
        <f>IF('IMP CONTROL'!A4766="","",'IMP CONTROL'!A4766)</f>
        <v/>
      </c>
      <c r="B4766" s="8" t="str">
        <f>IF('IMP CONTROL'!C4766="","",'IMP CONTROL'!C4766)</f>
        <v/>
      </c>
      <c r="C4766" s="9" t="str">
        <f>IF('IMP CONTROL'!B4766="","",'IMP CONTROL'!B4766)</f>
        <v/>
      </c>
      <c r="D4766" s="8">
        <f>IF('IMP CONTROL'!G4766="","",'IMP CONTROL'!G4766)</f>
        <v>0</v>
      </c>
      <c r="E4766" s="8" t="str">
        <f>IF('IMP CONTROL'!D4766="","",'IMP CONTROL'!D4766)</f>
        <v/>
      </c>
      <c r="F4766" s="8" t="str">
        <f>IF('IMP CONTROL'!E4766="","",'IMP CONTROL'!E4766)</f>
        <v/>
      </c>
    </row>
    <row r="4767" spans="1:6" x14ac:dyDescent="0.25">
      <c r="A4767" s="8" t="str">
        <f>IF('IMP CONTROL'!A4767="","",'IMP CONTROL'!A4767)</f>
        <v/>
      </c>
      <c r="B4767" s="8" t="str">
        <f>IF('IMP CONTROL'!C4767="","",'IMP CONTROL'!C4767)</f>
        <v/>
      </c>
      <c r="C4767" s="9" t="str">
        <f>IF('IMP CONTROL'!B4767="","",'IMP CONTROL'!B4767)</f>
        <v/>
      </c>
      <c r="D4767" s="8">
        <f>IF('IMP CONTROL'!G4767="","",'IMP CONTROL'!G4767)</f>
        <v>0</v>
      </c>
      <c r="E4767" s="8" t="str">
        <f>IF('IMP CONTROL'!D4767="","",'IMP CONTROL'!D4767)</f>
        <v/>
      </c>
      <c r="F4767" s="8" t="str">
        <f>IF('IMP CONTROL'!E4767="","",'IMP CONTROL'!E4767)</f>
        <v/>
      </c>
    </row>
    <row r="4768" spans="1:6" x14ac:dyDescent="0.25">
      <c r="A4768" s="8" t="str">
        <f>IF('IMP CONTROL'!A4768="","",'IMP CONTROL'!A4768)</f>
        <v/>
      </c>
      <c r="B4768" s="8" t="str">
        <f>IF('IMP CONTROL'!C4768="","",'IMP CONTROL'!C4768)</f>
        <v/>
      </c>
      <c r="C4768" s="9" t="str">
        <f>IF('IMP CONTROL'!B4768="","",'IMP CONTROL'!B4768)</f>
        <v/>
      </c>
      <c r="D4768" s="8">
        <f>IF('IMP CONTROL'!G4768="","",'IMP CONTROL'!G4768)</f>
        <v>0</v>
      </c>
      <c r="E4768" s="8" t="str">
        <f>IF('IMP CONTROL'!D4768="","",'IMP CONTROL'!D4768)</f>
        <v/>
      </c>
      <c r="F4768" s="8" t="str">
        <f>IF('IMP CONTROL'!E4768="","",'IMP CONTROL'!E4768)</f>
        <v/>
      </c>
    </row>
    <row r="4769" spans="1:6" x14ac:dyDescent="0.25">
      <c r="A4769" s="8" t="str">
        <f>IF('IMP CONTROL'!A4769="","",'IMP CONTROL'!A4769)</f>
        <v/>
      </c>
      <c r="B4769" s="8" t="str">
        <f>IF('IMP CONTROL'!C4769="","",'IMP CONTROL'!C4769)</f>
        <v/>
      </c>
      <c r="C4769" s="9" t="str">
        <f>IF('IMP CONTROL'!B4769="","",'IMP CONTROL'!B4769)</f>
        <v/>
      </c>
      <c r="D4769" s="8">
        <f>IF('IMP CONTROL'!G4769="","",'IMP CONTROL'!G4769)</f>
        <v>0</v>
      </c>
      <c r="E4769" s="8" t="str">
        <f>IF('IMP CONTROL'!D4769="","",'IMP CONTROL'!D4769)</f>
        <v/>
      </c>
      <c r="F4769" s="8" t="str">
        <f>IF('IMP CONTROL'!E4769="","",'IMP CONTROL'!E4769)</f>
        <v/>
      </c>
    </row>
    <row r="4770" spans="1:6" x14ac:dyDescent="0.25">
      <c r="A4770" s="8" t="str">
        <f>IF('IMP CONTROL'!A4770="","",'IMP CONTROL'!A4770)</f>
        <v/>
      </c>
      <c r="B4770" s="8" t="str">
        <f>IF('IMP CONTROL'!C4770="","",'IMP CONTROL'!C4770)</f>
        <v/>
      </c>
      <c r="C4770" s="9" t="str">
        <f>IF('IMP CONTROL'!B4770="","",'IMP CONTROL'!B4770)</f>
        <v/>
      </c>
      <c r="D4770" s="8">
        <f>IF('IMP CONTROL'!G4770="","",'IMP CONTROL'!G4770)</f>
        <v>0</v>
      </c>
      <c r="E4770" s="8" t="str">
        <f>IF('IMP CONTROL'!D4770="","",'IMP CONTROL'!D4770)</f>
        <v/>
      </c>
      <c r="F4770" s="8" t="str">
        <f>IF('IMP CONTROL'!E4770="","",'IMP CONTROL'!E4770)</f>
        <v/>
      </c>
    </row>
    <row r="4771" spans="1:6" x14ac:dyDescent="0.25">
      <c r="A4771" s="8" t="str">
        <f>IF('IMP CONTROL'!A4771="","",'IMP CONTROL'!A4771)</f>
        <v/>
      </c>
      <c r="B4771" s="8" t="str">
        <f>IF('IMP CONTROL'!C4771="","",'IMP CONTROL'!C4771)</f>
        <v/>
      </c>
      <c r="C4771" s="9" t="str">
        <f>IF('IMP CONTROL'!B4771="","",'IMP CONTROL'!B4771)</f>
        <v/>
      </c>
      <c r="D4771" s="8">
        <f>IF('IMP CONTROL'!G4771="","",'IMP CONTROL'!G4771)</f>
        <v>0</v>
      </c>
      <c r="E4771" s="8" t="str">
        <f>IF('IMP CONTROL'!D4771="","",'IMP CONTROL'!D4771)</f>
        <v/>
      </c>
      <c r="F4771" s="8" t="str">
        <f>IF('IMP CONTROL'!E4771="","",'IMP CONTROL'!E4771)</f>
        <v/>
      </c>
    </row>
    <row r="4772" spans="1:6" x14ac:dyDescent="0.25">
      <c r="A4772" s="8" t="str">
        <f>IF('IMP CONTROL'!A4772="","",'IMP CONTROL'!A4772)</f>
        <v/>
      </c>
      <c r="B4772" s="8" t="str">
        <f>IF('IMP CONTROL'!C4772="","",'IMP CONTROL'!C4772)</f>
        <v/>
      </c>
      <c r="C4772" s="9" t="str">
        <f>IF('IMP CONTROL'!B4772="","",'IMP CONTROL'!B4772)</f>
        <v/>
      </c>
      <c r="D4772" s="8">
        <f>IF('IMP CONTROL'!G4772="","",'IMP CONTROL'!G4772)</f>
        <v>0</v>
      </c>
      <c r="E4772" s="8" t="str">
        <f>IF('IMP CONTROL'!D4772="","",'IMP CONTROL'!D4772)</f>
        <v/>
      </c>
      <c r="F4772" s="8" t="str">
        <f>IF('IMP CONTROL'!E4772="","",'IMP CONTROL'!E4772)</f>
        <v/>
      </c>
    </row>
    <row r="4773" spans="1:6" x14ac:dyDescent="0.25">
      <c r="A4773" s="8" t="str">
        <f>IF('IMP CONTROL'!A4773="","",'IMP CONTROL'!A4773)</f>
        <v/>
      </c>
      <c r="B4773" s="8" t="str">
        <f>IF('IMP CONTROL'!C4773="","",'IMP CONTROL'!C4773)</f>
        <v/>
      </c>
      <c r="C4773" s="9" t="str">
        <f>IF('IMP CONTROL'!B4773="","",'IMP CONTROL'!B4773)</f>
        <v/>
      </c>
      <c r="D4773" s="8">
        <f>IF('IMP CONTROL'!G4773="","",'IMP CONTROL'!G4773)</f>
        <v>0</v>
      </c>
      <c r="E4773" s="8" t="str">
        <f>IF('IMP CONTROL'!D4773="","",'IMP CONTROL'!D4773)</f>
        <v/>
      </c>
      <c r="F4773" s="8" t="str">
        <f>IF('IMP CONTROL'!E4773="","",'IMP CONTROL'!E4773)</f>
        <v/>
      </c>
    </row>
    <row r="4774" spans="1:6" x14ac:dyDescent="0.25">
      <c r="A4774" s="8" t="str">
        <f>IF('IMP CONTROL'!A4774="","",'IMP CONTROL'!A4774)</f>
        <v/>
      </c>
      <c r="B4774" s="8" t="str">
        <f>IF('IMP CONTROL'!C4774="","",'IMP CONTROL'!C4774)</f>
        <v/>
      </c>
      <c r="C4774" s="9" t="str">
        <f>IF('IMP CONTROL'!B4774="","",'IMP CONTROL'!B4774)</f>
        <v/>
      </c>
      <c r="D4774" s="8">
        <f>IF('IMP CONTROL'!G4774="","",'IMP CONTROL'!G4774)</f>
        <v>0</v>
      </c>
      <c r="E4774" s="8" t="str">
        <f>IF('IMP CONTROL'!D4774="","",'IMP CONTROL'!D4774)</f>
        <v/>
      </c>
      <c r="F4774" s="8" t="str">
        <f>IF('IMP CONTROL'!E4774="","",'IMP CONTROL'!E4774)</f>
        <v/>
      </c>
    </row>
    <row r="4775" spans="1:6" x14ac:dyDescent="0.25">
      <c r="A4775" s="8" t="str">
        <f>IF('IMP CONTROL'!A4775="","",'IMP CONTROL'!A4775)</f>
        <v/>
      </c>
      <c r="B4775" s="8" t="str">
        <f>IF('IMP CONTROL'!C4775="","",'IMP CONTROL'!C4775)</f>
        <v/>
      </c>
      <c r="C4775" s="9" t="str">
        <f>IF('IMP CONTROL'!B4775="","",'IMP CONTROL'!B4775)</f>
        <v/>
      </c>
      <c r="D4775" s="8">
        <f>IF('IMP CONTROL'!G4775="","",'IMP CONTROL'!G4775)</f>
        <v>0</v>
      </c>
      <c r="E4775" s="8" t="str">
        <f>IF('IMP CONTROL'!D4775="","",'IMP CONTROL'!D4775)</f>
        <v/>
      </c>
      <c r="F4775" s="8" t="str">
        <f>IF('IMP CONTROL'!E4775="","",'IMP CONTROL'!E4775)</f>
        <v/>
      </c>
    </row>
    <row r="4776" spans="1:6" x14ac:dyDescent="0.25">
      <c r="A4776" s="8" t="str">
        <f>IF('IMP CONTROL'!A4776="","",'IMP CONTROL'!A4776)</f>
        <v/>
      </c>
      <c r="B4776" s="8" t="str">
        <f>IF('IMP CONTROL'!C4776="","",'IMP CONTROL'!C4776)</f>
        <v/>
      </c>
      <c r="C4776" s="9" t="str">
        <f>IF('IMP CONTROL'!B4776="","",'IMP CONTROL'!B4776)</f>
        <v/>
      </c>
      <c r="D4776" s="8">
        <f>IF('IMP CONTROL'!G4776="","",'IMP CONTROL'!G4776)</f>
        <v>0</v>
      </c>
      <c r="E4776" s="8" t="str">
        <f>IF('IMP CONTROL'!D4776="","",'IMP CONTROL'!D4776)</f>
        <v/>
      </c>
      <c r="F4776" s="8" t="str">
        <f>IF('IMP CONTROL'!E4776="","",'IMP CONTROL'!E4776)</f>
        <v/>
      </c>
    </row>
    <row r="4777" spans="1:6" x14ac:dyDescent="0.25">
      <c r="A4777" s="8" t="str">
        <f>IF('IMP CONTROL'!A4777="","",'IMP CONTROL'!A4777)</f>
        <v/>
      </c>
      <c r="B4777" s="8" t="str">
        <f>IF('IMP CONTROL'!C4777="","",'IMP CONTROL'!C4777)</f>
        <v/>
      </c>
      <c r="C4777" s="9" t="str">
        <f>IF('IMP CONTROL'!B4777="","",'IMP CONTROL'!B4777)</f>
        <v/>
      </c>
      <c r="D4777" s="8">
        <f>IF('IMP CONTROL'!G4777="","",'IMP CONTROL'!G4777)</f>
        <v>0</v>
      </c>
      <c r="E4777" s="8" t="str">
        <f>IF('IMP CONTROL'!D4777="","",'IMP CONTROL'!D4777)</f>
        <v/>
      </c>
      <c r="F4777" s="8" t="str">
        <f>IF('IMP CONTROL'!E4777="","",'IMP CONTROL'!E4777)</f>
        <v/>
      </c>
    </row>
    <row r="4778" spans="1:6" x14ac:dyDescent="0.25">
      <c r="A4778" s="8" t="str">
        <f>IF('IMP CONTROL'!A4778="","",'IMP CONTROL'!A4778)</f>
        <v/>
      </c>
      <c r="B4778" s="8" t="str">
        <f>IF('IMP CONTROL'!C4778="","",'IMP CONTROL'!C4778)</f>
        <v/>
      </c>
      <c r="C4778" s="9" t="str">
        <f>IF('IMP CONTROL'!B4778="","",'IMP CONTROL'!B4778)</f>
        <v/>
      </c>
      <c r="D4778" s="8">
        <f>IF('IMP CONTROL'!G4778="","",'IMP CONTROL'!G4778)</f>
        <v>0</v>
      </c>
      <c r="E4778" s="8" t="str">
        <f>IF('IMP CONTROL'!D4778="","",'IMP CONTROL'!D4778)</f>
        <v/>
      </c>
      <c r="F4778" s="8" t="str">
        <f>IF('IMP CONTROL'!E4778="","",'IMP CONTROL'!E4778)</f>
        <v/>
      </c>
    </row>
    <row r="4779" spans="1:6" x14ac:dyDescent="0.25">
      <c r="A4779" s="8" t="str">
        <f>IF('IMP CONTROL'!A4779="","",'IMP CONTROL'!A4779)</f>
        <v/>
      </c>
      <c r="B4779" s="8" t="str">
        <f>IF('IMP CONTROL'!C4779="","",'IMP CONTROL'!C4779)</f>
        <v/>
      </c>
      <c r="C4779" s="9" t="str">
        <f>IF('IMP CONTROL'!B4779="","",'IMP CONTROL'!B4779)</f>
        <v/>
      </c>
      <c r="D4779" s="8">
        <f>IF('IMP CONTROL'!G4779="","",'IMP CONTROL'!G4779)</f>
        <v>0</v>
      </c>
      <c r="E4779" s="8" t="str">
        <f>IF('IMP CONTROL'!D4779="","",'IMP CONTROL'!D4779)</f>
        <v/>
      </c>
      <c r="F4779" s="8" t="str">
        <f>IF('IMP CONTROL'!E4779="","",'IMP CONTROL'!E4779)</f>
        <v/>
      </c>
    </row>
    <row r="4780" spans="1:6" x14ac:dyDescent="0.25">
      <c r="A4780" s="8" t="str">
        <f>IF('IMP CONTROL'!A4780="","",'IMP CONTROL'!A4780)</f>
        <v/>
      </c>
      <c r="B4780" s="8" t="str">
        <f>IF('IMP CONTROL'!C4780="","",'IMP CONTROL'!C4780)</f>
        <v/>
      </c>
      <c r="C4780" s="9" t="str">
        <f>IF('IMP CONTROL'!B4780="","",'IMP CONTROL'!B4780)</f>
        <v/>
      </c>
      <c r="D4780" s="8">
        <f>IF('IMP CONTROL'!G4780="","",'IMP CONTROL'!G4780)</f>
        <v>0</v>
      </c>
      <c r="E4780" s="8" t="str">
        <f>IF('IMP CONTROL'!D4780="","",'IMP CONTROL'!D4780)</f>
        <v/>
      </c>
      <c r="F4780" s="8" t="str">
        <f>IF('IMP CONTROL'!E4780="","",'IMP CONTROL'!E4780)</f>
        <v/>
      </c>
    </row>
    <row r="4781" spans="1:6" x14ac:dyDescent="0.25">
      <c r="A4781" s="8" t="str">
        <f>IF('IMP CONTROL'!A4781="","",'IMP CONTROL'!A4781)</f>
        <v/>
      </c>
      <c r="B4781" s="8" t="str">
        <f>IF('IMP CONTROL'!C4781="","",'IMP CONTROL'!C4781)</f>
        <v/>
      </c>
      <c r="C4781" s="9" t="str">
        <f>IF('IMP CONTROL'!B4781="","",'IMP CONTROL'!B4781)</f>
        <v/>
      </c>
      <c r="D4781" s="8">
        <f>IF('IMP CONTROL'!G4781="","",'IMP CONTROL'!G4781)</f>
        <v>0</v>
      </c>
      <c r="E4781" s="8" t="str">
        <f>IF('IMP CONTROL'!D4781="","",'IMP CONTROL'!D4781)</f>
        <v/>
      </c>
      <c r="F4781" s="8" t="str">
        <f>IF('IMP CONTROL'!E4781="","",'IMP CONTROL'!E4781)</f>
        <v/>
      </c>
    </row>
    <row r="4782" spans="1:6" x14ac:dyDescent="0.25">
      <c r="A4782" s="8" t="str">
        <f>IF('IMP CONTROL'!A4782="","",'IMP CONTROL'!A4782)</f>
        <v/>
      </c>
      <c r="B4782" s="8" t="str">
        <f>IF('IMP CONTROL'!C4782="","",'IMP CONTROL'!C4782)</f>
        <v/>
      </c>
      <c r="C4782" s="9" t="str">
        <f>IF('IMP CONTROL'!B4782="","",'IMP CONTROL'!B4782)</f>
        <v/>
      </c>
      <c r="D4782" s="8">
        <f>IF('IMP CONTROL'!G4782="","",'IMP CONTROL'!G4782)</f>
        <v>0</v>
      </c>
      <c r="E4782" s="8" t="str">
        <f>IF('IMP CONTROL'!D4782="","",'IMP CONTROL'!D4782)</f>
        <v/>
      </c>
      <c r="F4782" s="8" t="str">
        <f>IF('IMP CONTROL'!E4782="","",'IMP CONTROL'!E4782)</f>
        <v/>
      </c>
    </row>
    <row r="4783" spans="1:6" x14ac:dyDescent="0.25">
      <c r="A4783" s="8" t="str">
        <f>IF('IMP CONTROL'!A4783="","",'IMP CONTROL'!A4783)</f>
        <v/>
      </c>
      <c r="B4783" s="8" t="str">
        <f>IF('IMP CONTROL'!C4783="","",'IMP CONTROL'!C4783)</f>
        <v/>
      </c>
      <c r="C4783" s="9" t="str">
        <f>IF('IMP CONTROL'!B4783="","",'IMP CONTROL'!B4783)</f>
        <v/>
      </c>
      <c r="D4783" s="8">
        <f>IF('IMP CONTROL'!G4783="","",'IMP CONTROL'!G4783)</f>
        <v>0</v>
      </c>
      <c r="E4783" s="8" t="str">
        <f>IF('IMP CONTROL'!D4783="","",'IMP CONTROL'!D4783)</f>
        <v/>
      </c>
      <c r="F4783" s="8" t="str">
        <f>IF('IMP CONTROL'!E4783="","",'IMP CONTROL'!E4783)</f>
        <v/>
      </c>
    </row>
    <row r="4784" spans="1:6" x14ac:dyDescent="0.25">
      <c r="A4784" s="8" t="str">
        <f>IF('IMP CONTROL'!A4784="","",'IMP CONTROL'!A4784)</f>
        <v/>
      </c>
      <c r="B4784" s="8" t="str">
        <f>IF('IMP CONTROL'!C4784="","",'IMP CONTROL'!C4784)</f>
        <v/>
      </c>
      <c r="C4784" s="9" t="str">
        <f>IF('IMP CONTROL'!B4784="","",'IMP CONTROL'!B4784)</f>
        <v/>
      </c>
      <c r="D4784" s="8">
        <f>IF('IMP CONTROL'!G4784="","",'IMP CONTROL'!G4784)</f>
        <v>0</v>
      </c>
      <c r="E4784" s="8" t="str">
        <f>IF('IMP CONTROL'!D4784="","",'IMP CONTROL'!D4784)</f>
        <v/>
      </c>
      <c r="F4784" s="8" t="str">
        <f>IF('IMP CONTROL'!E4784="","",'IMP CONTROL'!E4784)</f>
        <v/>
      </c>
    </row>
    <row r="4785" spans="1:6" x14ac:dyDescent="0.25">
      <c r="A4785" s="8" t="str">
        <f>IF('IMP CONTROL'!A4785="","",'IMP CONTROL'!A4785)</f>
        <v/>
      </c>
      <c r="B4785" s="8" t="str">
        <f>IF('IMP CONTROL'!C4785="","",'IMP CONTROL'!C4785)</f>
        <v/>
      </c>
      <c r="C4785" s="9" t="str">
        <f>IF('IMP CONTROL'!B4785="","",'IMP CONTROL'!B4785)</f>
        <v/>
      </c>
      <c r="D4785" s="8">
        <f>IF('IMP CONTROL'!G4785="","",'IMP CONTROL'!G4785)</f>
        <v>0</v>
      </c>
      <c r="E4785" s="8" t="str">
        <f>IF('IMP CONTROL'!D4785="","",'IMP CONTROL'!D4785)</f>
        <v/>
      </c>
      <c r="F4785" s="8" t="str">
        <f>IF('IMP CONTROL'!E4785="","",'IMP CONTROL'!E4785)</f>
        <v/>
      </c>
    </row>
    <row r="4786" spans="1:6" x14ac:dyDescent="0.25">
      <c r="A4786" s="8" t="str">
        <f>IF('IMP CONTROL'!A4786="","",'IMP CONTROL'!A4786)</f>
        <v/>
      </c>
      <c r="B4786" s="8" t="str">
        <f>IF('IMP CONTROL'!C4786="","",'IMP CONTROL'!C4786)</f>
        <v/>
      </c>
      <c r="C4786" s="9" t="str">
        <f>IF('IMP CONTROL'!B4786="","",'IMP CONTROL'!B4786)</f>
        <v/>
      </c>
      <c r="D4786" s="8">
        <f>IF('IMP CONTROL'!G4786="","",'IMP CONTROL'!G4786)</f>
        <v>0</v>
      </c>
      <c r="E4786" s="8" t="str">
        <f>IF('IMP CONTROL'!D4786="","",'IMP CONTROL'!D4786)</f>
        <v/>
      </c>
      <c r="F4786" s="8" t="str">
        <f>IF('IMP CONTROL'!E4786="","",'IMP CONTROL'!E4786)</f>
        <v/>
      </c>
    </row>
    <row r="4787" spans="1:6" x14ac:dyDescent="0.25">
      <c r="A4787" s="8" t="str">
        <f>IF('IMP CONTROL'!A4787="","",'IMP CONTROL'!A4787)</f>
        <v/>
      </c>
      <c r="B4787" s="8" t="str">
        <f>IF('IMP CONTROL'!C4787="","",'IMP CONTROL'!C4787)</f>
        <v/>
      </c>
      <c r="C4787" s="9" t="str">
        <f>IF('IMP CONTROL'!B4787="","",'IMP CONTROL'!B4787)</f>
        <v/>
      </c>
      <c r="D4787" s="8">
        <f>IF('IMP CONTROL'!G4787="","",'IMP CONTROL'!G4787)</f>
        <v>0</v>
      </c>
      <c r="E4787" s="8" t="str">
        <f>IF('IMP CONTROL'!D4787="","",'IMP CONTROL'!D4787)</f>
        <v/>
      </c>
      <c r="F4787" s="8" t="str">
        <f>IF('IMP CONTROL'!E4787="","",'IMP CONTROL'!E4787)</f>
        <v/>
      </c>
    </row>
    <row r="4788" spans="1:6" x14ac:dyDescent="0.25">
      <c r="A4788" s="8" t="str">
        <f>IF('IMP CONTROL'!A4788="","",'IMP CONTROL'!A4788)</f>
        <v/>
      </c>
      <c r="B4788" s="8" t="str">
        <f>IF('IMP CONTROL'!C4788="","",'IMP CONTROL'!C4788)</f>
        <v/>
      </c>
      <c r="C4788" s="9" t="str">
        <f>IF('IMP CONTROL'!B4788="","",'IMP CONTROL'!B4788)</f>
        <v/>
      </c>
      <c r="D4788" s="8">
        <f>IF('IMP CONTROL'!G4788="","",'IMP CONTROL'!G4788)</f>
        <v>0</v>
      </c>
      <c r="E4788" s="8" t="str">
        <f>IF('IMP CONTROL'!D4788="","",'IMP CONTROL'!D4788)</f>
        <v/>
      </c>
      <c r="F4788" s="8" t="str">
        <f>IF('IMP CONTROL'!E4788="","",'IMP CONTROL'!E4788)</f>
        <v/>
      </c>
    </row>
    <row r="4789" spans="1:6" x14ac:dyDescent="0.25">
      <c r="A4789" s="8" t="str">
        <f>IF('IMP CONTROL'!A4789="","",'IMP CONTROL'!A4789)</f>
        <v/>
      </c>
      <c r="B4789" s="8" t="str">
        <f>IF('IMP CONTROL'!C4789="","",'IMP CONTROL'!C4789)</f>
        <v/>
      </c>
      <c r="C4789" s="9" t="str">
        <f>IF('IMP CONTROL'!B4789="","",'IMP CONTROL'!B4789)</f>
        <v/>
      </c>
      <c r="D4789" s="8">
        <f>IF('IMP CONTROL'!G4789="","",'IMP CONTROL'!G4789)</f>
        <v>0</v>
      </c>
      <c r="E4789" s="8" t="str">
        <f>IF('IMP CONTROL'!D4789="","",'IMP CONTROL'!D4789)</f>
        <v/>
      </c>
      <c r="F4789" s="8" t="str">
        <f>IF('IMP CONTROL'!E4789="","",'IMP CONTROL'!E4789)</f>
        <v/>
      </c>
    </row>
    <row r="4790" spans="1:6" x14ac:dyDescent="0.25">
      <c r="A4790" s="8" t="str">
        <f>IF('IMP CONTROL'!A4790="","",'IMP CONTROL'!A4790)</f>
        <v/>
      </c>
      <c r="B4790" s="8" t="str">
        <f>IF('IMP CONTROL'!C4790="","",'IMP CONTROL'!C4790)</f>
        <v/>
      </c>
      <c r="C4790" s="9" t="str">
        <f>IF('IMP CONTROL'!B4790="","",'IMP CONTROL'!B4790)</f>
        <v/>
      </c>
      <c r="D4790" s="8">
        <f>IF('IMP CONTROL'!G4790="","",'IMP CONTROL'!G4790)</f>
        <v>0</v>
      </c>
      <c r="E4790" s="8" t="str">
        <f>IF('IMP CONTROL'!D4790="","",'IMP CONTROL'!D4790)</f>
        <v/>
      </c>
      <c r="F4790" s="8" t="str">
        <f>IF('IMP CONTROL'!E4790="","",'IMP CONTROL'!E4790)</f>
        <v/>
      </c>
    </row>
    <row r="4791" spans="1:6" x14ac:dyDescent="0.25">
      <c r="A4791" s="8" t="str">
        <f>IF('IMP CONTROL'!A4791="","",'IMP CONTROL'!A4791)</f>
        <v/>
      </c>
      <c r="B4791" s="8" t="str">
        <f>IF('IMP CONTROL'!C4791="","",'IMP CONTROL'!C4791)</f>
        <v/>
      </c>
      <c r="C4791" s="9" t="str">
        <f>IF('IMP CONTROL'!B4791="","",'IMP CONTROL'!B4791)</f>
        <v/>
      </c>
      <c r="D4791" s="8">
        <f>IF('IMP CONTROL'!G4791="","",'IMP CONTROL'!G4791)</f>
        <v>0</v>
      </c>
      <c r="E4791" s="8" t="str">
        <f>IF('IMP CONTROL'!D4791="","",'IMP CONTROL'!D4791)</f>
        <v/>
      </c>
      <c r="F4791" s="8" t="str">
        <f>IF('IMP CONTROL'!E4791="","",'IMP CONTROL'!E4791)</f>
        <v/>
      </c>
    </row>
    <row r="4792" spans="1:6" x14ac:dyDescent="0.25">
      <c r="A4792" s="8" t="str">
        <f>IF('IMP CONTROL'!A4792="","",'IMP CONTROL'!A4792)</f>
        <v/>
      </c>
      <c r="B4792" s="8" t="str">
        <f>IF('IMP CONTROL'!C4792="","",'IMP CONTROL'!C4792)</f>
        <v/>
      </c>
      <c r="C4792" s="9" t="str">
        <f>IF('IMP CONTROL'!B4792="","",'IMP CONTROL'!B4792)</f>
        <v/>
      </c>
      <c r="D4792" s="8">
        <f>IF('IMP CONTROL'!G4792="","",'IMP CONTROL'!G4792)</f>
        <v>0</v>
      </c>
      <c r="E4792" s="8" t="str">
        <f>IF('IMP CONTROL'!D4792="","",'IMP CONTROL'!D4792)</f>
        <v/>
      </c>
      <c r="F4792" s="8" t="str">
        <f>IF('IMP CONTROL'!E4792="","",'IMP CONTROL'!E4792)</f>
        <v/>
      </c>
    </row>
    <row r="4793" spans="1:6" x14ac:dyDescent="0.25">
      <c r="A4793" s="8" t="str">
        <f>IF('IMP CONTROL'!A4793="","",'IMP CONTROL'!A4793)</f>
        <v/>
      </c>
      <c r="B4793" s="8" t="str">
        <f>IF('IMP CONTROL'!C4793="","",'IMP CONTROL'!C4793)</f>
        <v/>
      </c>
      <c r="C4793" s="9" t="str">
        <f>IF('IMP CONTROL'!B4793="","",'IMP CONTROL'!B4793)</f>
        <v/>
      </c>
      <c r="D4793" s="8">
        <f>IF('IMP CONTROL'!G4793="","",'IMP CONTROL'!G4793)</f>
        <v>0</v>
      </c>
      <c r="E4793" s="8" t="str">
        <f>IF('IMP CONTROL'!D4793="","",'IMP CONTROL'!D4793)</f>
        <v/>
      </c>
      <c r="F4793" s="8" t="str">
        <f>IF('IMP CONTROL'!E4793="","",'IMP CONTROL'!E4793)</f>
        <v/>
      </c>
    </row>
    <row r="4794" spans="1:6" x14ac:dyDescent="0.25">
      <c r="A4794" s="8" t="str">
        <f>IF('IMP CONTROL'!A4794="","",'IMP CONTROL'!A4794)</f>
        <v/>
      </c>
      <c r="B4794" s="8" t="str">
        <f>IF('IMP CONTROL'!C4794="","",'IMP CONTROL'!C4794)</f>
        <v/>
      </c>
      <c r="C4794" s="9" t="str">
        <f>IF('IMP CONTROL'!B4794="","",'IMP CONTROL'!B4794)</f>
        <v/>
      </c>
      <c r="D4794" s="8">
        <f>IF('IMP CONTROL'!G4794="","",'IMP CONTROL'!G4794)</f>
        <v>0</v>
      </c>
      <c r="E4794" s="8" t="str">
        <f>IF('IMP CONTROL'!D4794="","",'IMP CONTROL'!D4794)</f>
        <v/>
      </c>
      <c r="F4794" s="8" t="str">
        <f>IF('IMP CONTROL'!E4794="","",'IMP CONTROL'!E4794)</f>
        <v/>
      </c>
    </row>
    <row r="4795" spans="1:6" x14ac:dyDescent="0.25">
      <c r="A4795" s="8" t="str">
        <f>IF('IMP CONTROL'!A4795="","",'IMP CONTROL'!A4795)</f>
        <v/>
      </c>
      <c r="B4795" s="8" t="str">
        <f>IF('IMP CONTROL'!C4795="","",'IMP CONTROL'!C4795)</f>
        <v/>
      </c>
      <c r="C4795" s="9" t="str">
        <f>IF('IMP CONTROL'!B4795="","",'IMP CONTROL'!B4795)</f>
        <v/>
      </c>
      <c r="D4795" s="8">
        <f>IF('IMP CONTROL'!G4795="","",'IMP CONTROL'!G4795)</f>
        <v>0</v>
      </c>
      <c r="E4795" s="8" t="str">
        <f>IF('IMP CONTROL'!D4795="","",'IMP CONTROL'!D4795)</f>
        <v/>
      </c>
      <c r="F4795" s="8" t="str">
        <f>IF('IMP CONTROL'!E4795="","",'IMP CONTROL'!E4795)</f>
        <v/>
      </c>
    </row>
    <row r="4796" spans="1:6" x14ac:dyDescent="0.25">
      <c r="A4796" s="8" t="str">
        <f>IF('IMP CONTROL'!A4796="","",'IMP CONTROL'!A4796)</f>
        <v/>
      </c>
      <c r="B4796" s="8" t="str">
        <f>IF('IMP CONTROL'!C4796="","",'IMP CONTROL'!C4796)</f>
        <v/>
      </c>
      <c r="C4796" s="9" t="str">
        <f>IF('IMP CONTROL'!B4796="","",'IMP CONTROL'!B4796)</f>
        <v/>
      </c>
      <c r="D4796" s="8">
        <f>IF('IMP CONTROL'!G4796="","",'IMP CONTROL'!G4796)</f>
        <v>0</v>
      </c>
      <c r="E4796" s="8" t="str">
        <f>IF('IMP CONTROL'!D4796="","",'IMP CONTROL'!D4796)</f>
        <v/>
      </c>
      <c r="F4796" s="8" t="str">
        <f>IF('IMP CONTROL'!E4796="","",'IMP CONTROL'!E4796)</f>
        <v/>
      </c>
    </row>
    <row r="4797" spans="1:6" x14ac:dyDescent="0.25">
      <c r="A4797" s="8" t="str">
        <f>IF('IMP CONTROL'!A4797="","",'IMP CONTROL'!A4797)</f>
        <v/>
      </c>
      <c r="B4797" s="8" t="str">
        <f>IF('IMP CONTROL'!C4797="","",'IMP CONTROL'!C4797)</f>
        <v/>
      </c>
      <c r="C4797" s="9" t="str">
        <f>IF('IMP CONTROL'!B4797="","",'IMP CONTROL'!B4797)</f>
        <v/>
      </c>
      <c r="D4797" s="8">
        <f>IF('IMP CONTROL'!G4797="","",'IMP CONTROL'!G4797)</f>
        <v>0</v>
      </c>
      <c r="E4797" s="8" t="str">
        <f>IF('IMP CONTROL'!D4797="","",'IMP CONTROL'!D4797)</f>
        <v/>
      </c>
      <c r="F4797" s="8" t="str">
        <f>IF('IMP CONTROL'!E4797="","",'IMP CONTROL'!E4797)</f>
        <v/>
      </c>
    </row>
    <row r="4798" spans="1:6" x14ac:dyDescent="0.25">
      <c r="A4798" s="8" t="str">
        <f>IF('IMP CONTROL'!A4798="","",'IMP CONTROL'!A4798)</f>
        <v/>
      </c>
      <c r="B4798" s="8" t="str">
        <f>IF('IMP CONTROL'!C4798="","",'IMP CONTROL'!C4798)</f>
        <v/>
      </c>
      <c r="C4798" s="9" t="str">
        <f>IF('IMP CONTROL'!B4798="","",'IMP CONTROL'!B4798)</f>
        <v/>
      </c>
      <c r="D4798" s="8">
        <f>IF('IMP CONTROL'!G4798="","",'IMP CONTROL'!G4798)</f>
        <v>0</v>
      </c>
      <c r="E4798" s="8" t="str">
        <f>IF('IMP CONTROL'!D4798="","",'IMP CONTROL'!D4798)</f>
        <v/>
      </c>
      <c r="F4798" s="8" t="str">
        <f>IF('IMP CONTROL'!E4798="","",'IMP CONTROL'!E4798)</f>
        <v/>
      </c>
    </row>
    <row r="4799" spans="1:6" x14ac:dyDescent="0.25">
      <c r="A4799" s="8" t="str">
        <f>IF('IMP CONTROL'!A4799="","",'IMP CONTROL'!A4799)</f>
        <v/>
      </c>
      <c r="B4799" s="8" t="str">
        <f>IF('IMP CONTROL'!C4799="","",'IMP CONTROL'!C4799)</f>
        <v/>
      </c>
      <c r="C4799" s="9" t="str">
        <f>IF('IMP CONTROL'!B4799="","",'IMP CONTROL'!B4799)</f>
        <v/>
      </c>
      <c r="D4799" s="8">
        <f>IF('IMP CONTROL'!G4799="","",'IMP CONTROL'!G4799)</f>
        <v>0</v>
      </c>
      <c r="E4799" s="8" t="str">
        <f>IF('IMP CONTROL'!D4799="","",'IMP CONTROL'!D4799)</f>
        <v/>
      </c>
      <c r="F4799" s="8" t="str">
        <f>IF('IMP CONTROL'!E4799="","",'IMP CONTROL'!E4799)</f>
        <v/>
      </c>
    </row>
    <row r="4800" spans="1:6" x14ac:dyDescent="0.25">
      <c r="A4800" s="8" t="str">
        <f>IF('IMP CONTROL'!A4800="","",'IMP CONTROL'!A4800)</f>
        <v/>
      </c>
      <c r="B4800" s="8" t="str">
        <f>IF('IMP CONTROL'!C4800="","",'IMP CONTROL'!C4800)</f>
        <v/>
      </c>
      <c r="C4800" s="9" t="str">
        <f>IF('IMP CONTROL'!B4800="","",'IMP CONTROL'!B4800)</f>
        <v/>
      </c>
      <c r="D4800" s="8">
        <f>IF('IMP CONTROL'!G4800="","",'IMP CONTROL'!G4800)</f>
        <v>0</v>
      </c>
      <c r="E4800" s="8" t="str">
        <f>IF('IMP CONTROL'!D4800="","",'IMP CONTROL'!D4800)</f>
        <v/>
      </c>
      <c r="F4800" s="8" t="str">
        <f>IF('IMP CONTROL'!E4800="","",'IMP CONTROL'!E4800)</f>
        <v/>
      </c>
    </row>
    <row r="4801" spans="1:6" x14ac:dyDescent="0.25">
      <c r="A4801" s="8" t="str">
        <f>IF('IMP CONTROL'!A4801="","",'IMP CONTROL'!A4801)</f>
        <v/>
      </c>
      <c r="B4801" s="8" t="str">
        <f>IF('IMP CONTROL'!C4801="","",'IMP CONTROL'!C4801)</f>
        <v/>
      </c>
      <c r="C4801" s="9" t="str">
        <f>IF('IMP CONTROL'!B4801="","",'IMP CONTROL'!B4801)</f>
        <v/>
      </c>
      <c r="D4801" s="8">
        <f>IF('IMP CONTROL'!G4801="","",'IMP CONTROL'!G4801)</f>
        <v>0</v>
      </c>
      <c r="E4801" s="8" t="str">
        <f>IF('IMP CONTROL'!D4801="","",'IMP CONTROL'!D4801)</f>
        <v/>
      </c>
      <c r="F4801" s="8" t="str">
        <f>IF('IMP CONTROL'!E4801="","",'IMP CONTROL'!E4801)</f>
        <v/>
      </c>
    </row>
    <row r="4802" spans="1:6" x14ac:dyDescent="0.25">
      <c r="A4802" s="8" t="str">
        <f>IF('IMP CONTROL'!A4802="","",'IMP CONTROL'!A4802)</f>
        <v/>
      </c>
      <c r="B4802" s="8" t="str">
        <f>IF('IMP CONTROL'!C4802="","",'IMP CONTROL'!C4802)</f>
        <v/>
      </c>
      <c r="C4802" s="9" t="str">
        <f>IF('IMP CONTROL'!B4802="","",'IMP CONTROL'!B4802)</f>
        <v/>
      </c>
      <c r="D4802" s="8">
        <f>IF('IMP CONTROL'!G4802="","",'IMP CONTROL'!G4802)</f>
        <v>0</v>
      </c>
      <c r="E4802" s="8" t="str">
        <f>IF('IMP CONTROL'!D4802="","",'IMP CONTROL'!D4802)</f>
        <v/>
      </c>
      <c r="F4802" s="8" t="str">
        <f>IF('IMP CONTROL'!E4802="","",'IMP CONTROL'!E4802)</f>
        <v/>
      </c>
    </row>
    <row r="4803" spans="1:6" x14ac:dyDescent="0.25">
      <c r="A4803" s="8" t="str">
        <f>IF('IMP CONTROL'!A4803="","",'IMP CONTROL'!A4803)</f>
        <v/>
      </c>
      <c r="B4803" s="8" t="str">
        <f>IF('IMP CONTROL'!C4803="","",'IMP CONTROL'!C4803)</f>
        <v/>
      </c>
      <c r="C4803" s="9" t="str">
        <f>IF('IMP CONTROL'!B4803="","",'IMP CONTROL'!B4803)</f>
        <v/>
      </c>
      <c r="D4803" s="8">
        <f>IF('IMP CONTROL'!G4803="","",'IMP CONTROL'!G4803)</f>
        <v>0</v>
      </c>
      <c r="E4803" s="8" t="str">
        <f>IF('IMP CONTROL'!D4803="","",'IMP CONTROL'!D4803)</f>
        <v/>
      </c>
      <c r="F4803" s="8" t="str">
        <f>IF('IMP CONTROL'!E4803="","",'IMP CONTROL'!E4803)</f>
        <v/>
      </c>
    </row>
    <row r="4804" spans="1:6" x14ac:dyDescent="0.25">
      <c r="A4804" s="8" t="str">
        <f>IF('IMP CONTROL'!A4804="","",'IMP CONTROL'!A4804)</f>
        <v/>
      </c>
      <c r="B4804" s="8" t="str">
        <f>IF('IMP CONTROL'!C4804="","",'IMP CONTROL'!C4804)</f>
        <v/>
      </c>
      <c r="C4804" s="9" t="str">
        <f>IF('IMP CONTROL'!B4804="","",'IMP CONTROL'!B4804)</f>
        <v/>
      </c>
      <c r="D4804" s="8">
        <f>IF('IMP CONTROL'!G4804="","",'IMP CONTROL'!G4804)</f>
        <v>0</v>
      </c>
      <c r="E4804" s="8" t="str">
        <f>IF('IMP CONTROL'!D4804="","",'IMP CONTROL'!D4804)</f>
        <v/>
      </c>
      <c r="F4804" s="8" t="str">
        <f>IF('IMP CONTROL'!E4804="","",'IMP CONTROL'!E4804)</f>
        <v/>
      </c>
    </row>
    <row r="4805" spans="1:6" x14ac:dyDescent="0.25">
      <c r="A4805" s="8" t="str">
        <f>IF('IMP CONTROL'!A4805="","",'IMP CONTROL'!A4805)</f>
        <v/>
      </c>
      <c r="B4805" s="8" t="str">
        <f>IF('IMP CONTROL'!C4805="","",'IMP CONTROL'!C4805)</f>
        <v/>
      </c>
      <c r="C4805" s="9" t="str">
        <f>IF('IMP CONTROL'!B4805="","",'IMP CONTROL'!B4805)</f>
        <v/>
      </c>
      <c r="D4805" s="8">
        <f>IF('IMP CONTROL'!G4805="","",'IMP CONTROL'!G4805)</f>
        <v>0</v>
      </c>
      <c r="E4805" s="8" t="str">
        <f>IF('IMP CONTROL'!D4805="","",'IMP CONTROL'!D4805)</f>
        <v/>
      </c>
      <c r="F4805" s="8" t="str">
        <f>IF('IMP CONTROL'!E4805="","",'IMP CONTROL'!E4805)</f>
        <v/>
      </c>
    </row>
    <row r="4806" spans="1:6" x14ac:dyDescent="0.25">
      <c r="A4806" s="8" t="str">
        <f>IF('IMP CONTROL'!A4806="","",'IMP CONTROL'!A4806)</f>
        <v/>
      </c>
      <c r="B4806" s="8" t="str">
        <f>IF('IMP CONTROL'!C4806="","",'IMP CONTROL'!C4806)</f>
        <v/>
      </c>
      <c r="C4806" s="9" t="str">
        <f>IF('IMP CONTROL'!B4806="","",'IMP CONTROL'!B4806)</f>
        <v/>
      </c>
      <c r="D4806" s="8">
        <f>IF('IMP CONTROL'!G4806="","",'IMP CONTROL'!G4806)</f>
        <v>0</v>
      </c>
      <c r="E4806" s="8" t="str">
        <f>IF('IMP CONTROL'!D4806="","",'IMP CONTROL'!D4806)</f>
        <v/>
      </c>
      <c r="F4806" s="8" t="str">
        <f>IF('IMP CONTROL'!E4806="","",'IMP CONTROL'!E4806)</f>
        <v/>
      </c>
    </row>
    <row r="4807" spans="1:6" x14ac:dyDescent="0.25">
      <c r="A4807" s="8" t="str">
        <f>IF('IMP CONTROL'!A4807="","",'IMP CONTROL'!A4807)</f>
        <v/>
      </c>
      <c r="B4807" s="8" t="str">
        <f>IF('IMP CONTROL'!C4807="","",'IMP CONTROL'!C4807)</f>
        <v/>
      </c>
      <c r="C4807" s="9" t="str">
        <f>IF('IMP CONTROL'!B4807="","",'IMP CONTROL'!B4807)</f>
        <v/>
      </c>
      <c r="D4807" s="8">
        <f>IF('IMP CONTROL'!G4807="","",'IMP CONTROL'!G4807)</f>
        <v>0</v>
      </c>
      <c r="E4807" s="8" t="str">
        <f>IF('IMP CONTROL'!D4807="","",'IMP CONTROL'!D4807)</f>
        <v/>
      </c>
      <c r="F4807" s="8" t="str">
        <f>IF('IMP CONTROL'!E4807="","",'IMP CONTROL'!E4807)</f>
        <v/>
      </c>
    </row>
    <row r="4808" spans="1:6" x14ac:dyDescent="0.25">
      <c r="A4808" s="8" t="str">
        <f>IF('IMP CONTROL'!A4808="","",'IMP CONTROL'!A4808)</f>
        <v/>
      </c>
      <c r="B4808" s="8" t="str">
        <f>IF('IMP CONTROL'!C4808="","",'IMP CONTROL'!C4808)</f>
        <v/>
      </c>
      <c r="C4808" s="9" t="str">
        <f>IF('IMP CONTROL'!B4808="","",'IMP CONTROL'!B4808)</f>
        <v/>
      </c>
      <c r="D4808" s="8">
        <f>IF('IMP CONTROL'!G4808="","",'IMP CONTROL'!G4808)</f>
        <v>0</v>
      </c>
      <c r="E4808" s="8" t="str">
        <f>IF('IMP CONTROL'!D4808="","",'IMP CONTROL'!D4808)</f>
        <v/>
      </c>
      <c r="F4808" s="8" t="str">
        <f>IF('IMP CONTROL'!E4808="","",'IMP CONTROL'!E4808)</f>
        <v/>
      </c>
    </row>
    <row r="4809" spans="1:6" x14ac:dyDescent="0.25">
      <c r="A4809" s="8" t="str">
        <f>IF('IMP CONTROL'!A4809="","",'IMP CONTROL'!A4809)</f>
        <v/>
      </c>
      <c r="B4809" s="8" t="str">
        <f>IF('IMP CONTROL'!C4809="","",'IMP CONTROL'!C4809)</f>
        <v/>
      </c>
      <c r="C4809" s="9" t="str">
        <f>IF('IMP CONTROL'!B4809="","",'IMP CONTROL'!B4809)</f>
        <v/>
      </c>
      <c r="D4809" s="8">
        <f>IF('IMP CONTROL'!G4809="","",'IMP CONTROL'!G4809)</f>
        <v>0</v>
      </c>
      <c r="E4809" s="8" t="str">
        <f>IF('IMP CONTROL'!D4809="","",'IMP CONTROL'!D4809)</f>
        <v/>
      </c>
      <c r="F4809" s="8" t="str">
        <f>IF('IMP CONTROL'!E4809="","",'IMP CONTROL'!E4809)</f>
        <v/>
      </c>
    </row>
    <row r="4810" spans="1:6" x14ac:dyDescent="0.25">
      <c r="A4810" s="8" t="str">
        <f>IF('IMP CONTROL'!A4810="","",'IMP CONTROL'!A4810)</f>
        <v/>
      </c>
      <c r="B4810" s="8" t="str">
        <f>IF('IMP CONTROL'!C4810="","",'IMP CONTROL'!C4810)</f>
        <v/>
      </c>
      <c r="C4810" s="9" t="str">
        <f>IF('IMP CONTROL'!B4810="","",'IMP CONTROL'!B4810)</f>
        <v/>
      </c>
      <c r="D4810" s="8">
        <f>IF('IMP CONTROL'!G4810="","",'IMP CONTROL'!G4810)</f>
        <v>0</v>
      </c>
      <c r="E4810" s="8" t="str">
        <f>IF('IMP CONTROL'!D4810="","",'IMP CONTROL'!D4810)</f>
        <v/>
      </c>
      <c r="F4810" s="8" t="str">
        <f>IF('IMP CONTROL'!E4810="","",'IMP CONTROL'!E4810)</f>
        <v/>
      </c>
    </row>
    <row r="4811" spans="1:6" x14ac:dyDescent="0.25">
      <c r="A4811" s="8" t="str">
        <f>IF('IMP CONTROL'!A4811="","",'IMP CONTROL'!A4811)</f>
        <v/>
      </c>
      <c r="B4811" s="8" t="str">
        <f>IF('IMP CONTROL'!C4811="","",'IMP CONTROL'!C4811)</f>
        <v/>
      </c>
      <c r="C4811" s="9" t="str">
        <f>IF('IMP CONTROL'!B4811="","",'IMP CONTROL'!B4811)</f>
        <v/>
      </c>
      <c r="D4811" s="8">
        <f>IF('IMP CONTROL'!G4811="","",'IMP CONTROL'!G4811)</f>
        <v>0</v>
      </c>
      <c r="E4811" s="8" t="str">
        <f>IF('IMP CONTROL'!D4811="","",'IMP CONTROL'!D4811)</f>
        <v/>
      </c>
      <c r="F4811" s="8" t="str">
        <f>IF('IMP CONTROL'!E4811="","",'IMP CONTROL'!E4811)</f>
        <v/>
      </c>
    </row>
    <row r="4812" spans="1:6" x14ac:dyDescent="0.25">
      <c r="A4812" s="8" t="str">
        <f>IF('IMP CONTROL'!A4812="","",'IMP CONTROL'!A4812)</f>
        <v/>
      </c>
      <c r="B4812" s="8" t="str">
        <f>IF('IMP CONTROL'!C4812="","",'IMP CONTROL'!C4812)</f>
        <v/>
      </c>
      <c r="C4812" s="9" t="str">
        <f>IF('IMP CONTROL'!B4812="","",'IMP CONTROL'!B4812)</f>
        <v/>
      </c>
      <c r="D4812" s="8">
        <f>IF('IMP CONTROL'!G4812="","",'IMP CONTROL'!G4812)</f>
        <v>0</v>
      </c>
      <c r="E4812" s="8" t="str">
        <f>IF('IMP CONTROL'!D4812="","",'IMP CONTROL'!D4812)</f>
        <v/>
      </c>
      <c r="F4812" s="8" t="str">
        <f>IF('IMP CONTROL'!E4812="","",'IMP CONTROL'!E4812)</f>
        <v/>
      </c>
    </row>
    <row r="4813" spans="1:6" x14ac:dyDescent="0.25">
      <c r="A4813" s="8" t="str">
        <f>IF('IMP CONTROL'!A4813="","",'IMP CONTROL'!A4813)</f>
        <v/>
      </c>
      <c r="B4813" s="8" t="str">
        <f>IF('IMP CONTROL'!C4813="","",'IMP CONTROL'!C4813)</f>
        <v/>
      </c>
      <c r="C4813" s="9" t="str">
        <f>IF('IMP CONTROL'!B4813="","",'IMP CONTROL'!B4813)</f>
        <v/>
      </c>
      <c r="D4813" s="8">
        <f>IF('IMP CONTROL'!G4813="","",'IMP CONTROL'!G4813)</f>
        <v>0</v>
      </c>
      <c r="E4813" s="8" t="str">
        <f>IF('IMP CONTROL'!D4813="","",'IMP CONTROL'!D4813)</f>
        <v/>
      </c>
      <c r="F4813" s="8" t="str">
        <f>IF('IMP CONTROL'!E4813="","",'IMP CONTROL'!E4813)</f>
        <v/>
      </c>
    </row>
    <row r="4814" spans="1:6" x14ac:dyDescent="0.25">
      <c r="A4814" s="8" t="str">
        <f>IF('IMP CONTROL'!A4814="","",'IMP CONTROL'!A4814)</f>
        <v/>
      </c>
      <c r="B4814" s="8" t="str">
        <f>IF('IMP CONTROL'!C4814="","",'IMP CONTROL'!C4814)</f>
        <v/>
      </c>
      <c r="C4814" s="9" t="str">
        <f>IF('IMP CONTROL'!B4814="","",'IMP CONTROL'!B4814)</f>
        <v/>
      </c>
      <c r="D4814" s="8">
        <f>IF('IMP CONTROL'!G4814="","",'IMP CONTROL'!G4814)</f>
        <v>0</v>
      </c>
      <c r="E4814" s="8" t="str">
        <f>IF('IMP CONTROL'!D4814="","",'IMP CONTROL'!D4814)</f>
        <v/>
      </c>
      <c r="F4814" s="8" t="str">
        <f>IF('IMP CONTROL'!E4814="","",'IMP CONTROL'!E4814)</f>
        <v/>
      </c>
    </row>
    <row r="4815" spans="1:6" x14ac:dyDescent="0.25">
      <c r="A4815" s="8" t="str">
        <f>IF('IMP CONTROL'!A4815="","",'IMP CONTROL'!A4815)</f>
        <v/>
      </c>
      <c r="B4815" s="8" t="str">
        <f>IF('IMP CONTROL'!C4815="","",'IMP CONTROL'!C4815)</f>
        <v/>
      </c>
      <c r="C4815" s="9" t="str">
        <f>IF('IMP CONTROL'!B4815="","",'IMP CONTROL'!B4815)</f>
        <v/>
      </c>
      <c r="D4815" s="8">
        <f>IF('IMP CONTROL'!G4815="","",'IMP CONTROL'!G4815)</f>
        <v>0</v>
      </c>
      <c r="E4815" s="8" t="str">
        <f>IF('IMP CONTROL'!D4815="","",'IMP CONTROL'!D4815)</f>
        <v/>
      </c>
      <c r="F4815" s="8" t="str">
        <f>IF('IMP CONTROL'!E4815="","",'IMP CONTROL'!E4815)</f>
        <v/>
      </c>
    </row>
    <row r="4816" spans="1:6" x14ac:dyDescent="0.25">
      <c r="A4816" s="8" t="str">
        <f>IF('IMP CONTROL'!A4816="","",'IMP CONTROL'!A4816)</f>
        <v/>
      </c>
      <c r="B4816" s="8" t="str">
        <f>IF('IMP CONTROL'!C4816="","",'IMP CONTROL'!C4816)</f>
        <v/>
      </c>
      <c r="C4816" s="9" t="str">
        <f>IF('IMP CONTROL'!B4816="","",'IMP CONTROL'!B4816)</f>
        <v/>
      </c>
      <c r="D4816" s="8">
        <f>IF('IMP CONTROL'!G4816="","",'IMP CONTROL'!G4816)</f>
        <v>0</v>
      </c>
      <c r="E4816" s="8" t="str">
        <f>IF('IMP CONTROL'!D4816="","",'IMP CONTROL'!D4816)</f>
        <v/>
      </c>
      <c r="F4816" s="8" t="str">
        <f>IF('IMP CONTROL'!E4816="","",'IMP CONTROL'!E4816)</f>
        <v/>
      </c>
    </row>
    <row r="4817" spans="1:6" x14ac:dyDescent="0.25">
      <c r="A4817" s="8" t="str">
        <f>IF('IMP CONTROL'!A4817="","",'IMP CONTROL'!A4817)</f>
        <v/>
      </c>
      <c r="B4817" s="8" t="str">
        <f>IF('IMP CONTROL'!C4817="","",'IMP CONTROL'!C4817)</f>
        <v/>
      </c>
      <c r="C4817" s="9" t="str">
        <f>IF('IMP CONTROL'!B4817="","",'IMP CONTROL'!B4817)</f>
        <v/>
      </c>
      <c r="D4817" s="8">
        <f>IF('IMP CONTROL'!G4817="","",'IMP CONTROL'!G4817)</f>
        <v>0</v>
      </c>
      <c r="E4817" s="8" t="str">
        <f>IF('IMP CONTROL'!D4817="","",'IMP CONTROL'!D4817)</f>
        <v/>
      </c>
      <c r="F4817" s="8" t="str">
        <f>IF('IMP CONTROL'!E4817="","",'IMP CONTROL'!E4817)</f>
        <v/>
      </c>
    </row>
    <row r="4818" spans="1:6" x14ac:dyDescent="0.25">
      <c r="A4818" s="8" t="str">
        <f>IF('IMP CONTROL'!A4818="","",'IMP CONTROL'!A4818)</f>
        <v/>
      </c>
      <c r="B4818" s="8" t="str">
        <f>IF('IMP CONTROL'!C4818="","",'IMP CONTROL'!C4818)</f>
        <v/>
      </c>
      <c r="C4818" s="9" t="str">
        <f>IF('IMP CONTROL'!B4818="","",'IMP CONTROL'!B4818)</f>
        <v/>
      </c>
      <c r="D4818" s="8">
        <f>IF('IMP CONTROL'!G4818="","",'IMP CONTROL'!G4818)</f>
        <v>0</v>
      </c>
      <c r="E4818" s="8" t="str">
        <f>IF('IMP CONTROL'!D4818="","",'IMP CONTROL'!D4818)</f>
        <v/>
      </c>
      <c r="F4818" s="8" t="str">
        <f>IF('IMP CONTROL'!E4818="","",'IMP CONTROL'!E4818)</f>
        <v/>
      </c>
    </row>
    <row r="4819" spans="1:6" x14ac:dyDescent="0.25">
      <c r="A4819" s="8" t="str">
        <f>IF('IMP CONTROL'!A4819="","",'IMP CONTROL'!A4819)</f>
        <v/>
      </c>
      <c r="B4819" s="8" t="str">
        <f>IF('IMP CONTROL'!C4819="","",'IMP CONTROL'!C4819)</f>
        <v/>
      </c>
      <c r="C4819" s="9" t="str">
        <f>IF('IMP CONTROL'!B4819="","",'IMP CONTROL'!B4819)</f>
        <v/>
      </c>
      <c r="D4819" s="8">
        <f>IF('IMP CONTROL'!G4819="","",'IMP CONTROL'!G4819)</f>
        <v>0</v>
      </c>
      <c r="E4819" s="8" t="str">
        <f>IF('IMP CONTROL'!D4819="","",'IMP CONTROL'!D4819)</f>
        <v/>
      </c>
      <c r="F4819" s="8" t="str">
        <f>IF('IMP CONTROL'!E4819="","",'IMP CONTROL'!E4819)</f>
        <v/>
      </c>
    </row>
    <row r="4820" spans="1:6" x14ac:dyDescent="0.25">
      <c r="A4820" s="8" t="str">
        <f>IF('IMP CONTROL'!A4820="","",'IMP CONTROL'!A4820)</f>
        <v/>
      </c>
      <c r="B4820" s="8" t="str">
        <f>IF('IMP CONTROL'!C4820="","",'IMP CONTROL'!C4820)</f>
        <v/>
      </c>
      <c r="C4820" s="9" t="str">
        <f>IF('IMP CONTROL'!B4820="","",'IMP CONTROL'!B4820)</f>
        <v/>
      </c>
      <c r="D4820" s="8">
        <f>IF('IMP CONTROL'!G4820="","",'IMP CONTROL'!G4820)</f>
        <v>0</v>
      </c>
      <c r="E4820" s="8" t="str">
        <f>IF('IMP CONTROL'!D4820="","",'IMP CONTROL'!D4820)</f>
        <v/>
      </c>
      <c r="F4820" s="8" t="str">
        <f>IF('IMP CONTROL'!E4820="","",'IMP CONTROL'!E4820)</f>
        <v/>
      </c>
    </row>
    <row r="4821" spans="1:6" x14ac:dyDescent="0.25">
      <c r="A4821" s="8" t="str">
        <f>IF('IMP CONTROL'!A4821="","",'IMP CONTROL'!A4821)</f>
        <v/>
      </c>
      <c r="B4821" s="8" t="str">
        <f>IF('IMP CONTROL'!C4821="","",'IMP CONTROL'!C4821)</f>
        <v/>
      </c>
      <c r="C4821" s="9" t="str">
        <f>IF('IMP CONTROL'!B4821="","",'IMP CONTROL'!B4821)</f>
        <v/>
      </c>
      <c r="D4821" s="8">
        <f>IF('IMP CONTROL'!G4821="","",'IMP CONTROL'!G4821)</f>
        <v>0</v>
      </c>
      <c r="E4821" s="8" t="str">
        <f>IF('IMP CONTROL'!D4821="","",'IMP CONTROL'!D4821)</f>
        <v/>
      </c>
      <c r="F4821" s="8" t="str">
        <f>IF('IMP CONTROL'!E4821="","",'IMP CONTROL'!E4821)</f>
        <v/>
      </c>
    </row>
    <row r="4822" spans="1:6" x14ac:dyDescent="0.25">
      <c r="A4822" s="8" t="str">
        <f>IF('IMP CONTROL'!A4822="","",'IMP CONTROL'!A4822)</f>
        <v/>
      </c>
      <c r="B4822" s="8" t="str">
        <f>IF('IMP CONTROL'!C4822="","",'IMP CONTROL'!C4822)</f>
        <v/>
      </c>
      <c r="C4822" s="9" t="str">
        <f>IF('IMP CONTROL'!B4822="","",'IMP CONTROL'!B4822)</f>
        <v/>
      </c>
      <c r="D4822" s="8">
        <f>IF('IMP CONTROL'!G4822="","",'IMP CONTROL'!G4822)</f>
        <v>0</v>
      </c>
      <c r="E4822" s="8" t="str">
        <f>IF('IMP CONTROL'!D4822="","",'IMP CONTROL'!D4822)</f>
        <v/>
      </c>
      <c r="F4822" s="8" t="str">
        <f>IF('IMP CONTROL'!E4822="","",'IMP CONTROL'!E4822)</f>
        <v/>
      </c>
    </row>
    <row r="4823" spans="1:6" x14ac:dyDescent="0.25">
      <c r="A4823" s="8" t="str">
        <f>IF('IMP CONTROL'!A4823="","",'IMP CONTROL'!A4823)</f>
        <v/>
      </c>
      <c r="B4823" s="8" t="str">
        <f>IF('IMP CONTROL'!C4823="","",'IMP CONTROL'!C4823)</f>
        <v/>
      </c>
      <c r="C4823" s="9" t="str">
        <f>IF('IMP CONTROL'!B4823="","",'IMP CONTROL'!B4823)</f>
        <v/>
      </c>
      <c r="D4823" s="8">
        <f>IF('IMP CONTROL'!G4823="","",'IMP CONTROL'!G4823)</f>
        <v>0</v>
      </c>
      <c r="E4823" s="8" t="str">
        <f>IF('IMP CONTROL'!D4823="","",'IMP CONTROL'!D4823)</f>
        <v/>
      </c>
      <c r="F4823" s="8" t="str">
        <f>IF('IMP CONTROL'!E4823="","",'IMP CONTROL'!E4823)</f>
        <v/>
      </c>
    </row>
    <row r="4824" spans="1:6" x14ac:dyDescent="0.25">
      <c r="A4824" s="8" t="str">
        <f>IF('IMP CONTROL'!A4824="","",'IMP CONTROL'!A4824)</f>
        <v/>
      </c>
      <c r="B4824" s="8" t="str">
        <f>IF('IMP CONTROL'!C4824="","",'IMP CONTROL'!C4824)</f>
        <v/>
      </c>
      <c r="C4824" s="9" t="str">
        <f>IF('IMP CONTROL'!B4824="","",'IMP CONTROL'!B4824)</f>
        <v/>
      </c>
      <c r="D4824" s="8">
        <f>IF('IMP CONTROL'!G4824="","",'IMP CONTROL'!G4824)</f>
        <v>0</v>
      </c>
      <c r="E4824" s="8" t="str">
        <f>IF('IMP CONTROL'!D4824="","",'IMP CONTROL'!D4824)</f>
        <v/>
      </c>
      <c r="F4824" s="8" t="str">
        <f>IF('IMP CONTROL'!E4824="","",'IMP CONTROL'!E4824)</f>
        <v/>
      </c>
    </row>
    <row r="4825" spans="1:6" x14ac:dyDescent="0.25">
      <c r="A4825" s="8" t="str">
        <f>IF('IMP CONTROL'!A4825="","",'IMP CONTROL'!A4825)</f>
        <v/>
      </c>
      <c r="B4825" s="8" t="str">
        <f>IF('IMP CONTROL'!C4825="","",'IMP CONTROL'!C4825)</f>
        <v/>
      </c>
      <c r="C4825" s="9" t="str">
        <f>IF('IMP CONTROL'!B4825="","",'IMP CONTROL'!B4825)</f>
        <v/>
      </c>
      <c r="D4825" s="8">
        <f>IF('IMP CONTROL'!G4825="","",'IMP CONTROL'!G4825)</f>
        <v>0</v>
      </c>
      <c r="E4825" s="8" t="str">
        <f>IF('IMP CONTROL'!D4825="","",'IMP CONTROL'!D4825)</f>
        <v/>
      </c>
      <c r="F4825" s="8" t="str">
        <f>IF('IMP CONTROL'!E4825="","",'IMP CONTROL'!E4825)</f>
        <v/>
      </c>
    </row>
    <row r="4826" spans="1:6" x14ac:dyDescent="0.25">
      <c r="A4826" s="8" t="str">
        <f>IF('IMP CONTROL'!A4826="","",'IMP CONTROL'!A4826)</f>
        <v/>
      </c>
      <c r="B4826" s="8" t="str">
        <f>IF('IMP CONTROL'!C4826="","",'IMP CONTROL'!C4826)</f>
        <v/>
      </c>
      <c r="C4826" s="9" t="str">
        <f>IF('IMP CONTROL'!B4826="","",'IMP CONTROL'!B4826)</f>
        <v/>
      </c>
      <c r="D4826" s="8">
        <f>IF('IMP CONTROL'!G4826="","",'IMP CONTROL'!G4826)</f>
        <v>0</v>
      </c>
      <c r="E4826" s="8" t="str">
        <f>IF('IMP CONTROL'!D4826="","",'IMP CONTROL'!D4826)</f>
        <v/>
      </c>
      <c r="F4826" s="8" t="str">
        <f>IF('IMP CONTROL'!E4826="","",'IMP CONTROL'!E4826)</f>
        <v/>
      </c>
    </row>
    <row r="4827" spans="1:6" x14ac:dyDescent="0.25">
      <c r="A4827" s="8" t="str">
        <f>IF('IMP CONTROL'!A4827="","",'IMP CONTROL'!A4827)</f>
        <v/>
      </c>
      <c r="B4827" s="8" t="str">
        <f>IF('IMP CONTROL'!C4827="","",'IMP CONTROL'!C4827)</f>
        <v/>
      </c>
      <c r="C4827" s="9" t="str">
        <f>IF('IMP CONTROL'!B4827="","",'IMP CONTROL'!B4827)</f>
        <v/>
      </c>
      <c r="D4827" s="8">
        <f>IF('IMP CONTROL'!G4827="","",'IMP CONTROL'!G4827)</f>
        <v>0</v>
      </c>
      <c r="E4827" s="8" t="str">
        <f>IF('IMP CONTROL'!D4827="","",'IMP CONTROL'!D4827)</f>
        <v/>
      </c>
      <c r="F4827" s="8" t="str">
        <f>IF('IMP CONTROL'!E4827="","",'IMP CONTROL'!E4827)</f>
        <v/>
      </c>
    </row>
    <row r="4828" spans="1:6" x14ac:dyDescent="0.25">
      <c r="A4828" s="8" t="str">
        <f>IF('IMP CONTROL'!A4828="","",'IMP CONTROL'!A4828)</f>
        <v/>
      </c>
      <c r="B4828" s="8" t="str">
        <f>IF('IMP CONTROL'!C4828="","",'IMP CONTROL'!C4828)</f>
        <v/>
      </c>
      <c r="C4828" s="9" t="str">
        <f>IF('IMP CONTROL'!B4828="","",'IMP CONTROL'!B4828)</f>
        <v/>
      </c>
      <c r="D4828" s="8">
        <f>IF('IMP CONTROL'!G4828="","",'IMP CONTROL'!G4828)</f>
        <v>0</v>
      </c>
      <c r="E4828" s="8" t="str">
        <f>IF('IMP CONTROL'!D4828="","",'IMP CONTROL'!D4828)</f>
        <v/>
      </c>
      <c r="F4828" s="8" t="str">
        <f>IF('IMP CONTROL'!E4828="","",'IMP CONTROL'!E4828)</f>
        <v/>
      </c>
    </row>
    <row r="4829" spans="1:6" x14ac:dyDescent="0.25">
      <c r="A4829" s="8" t="str">
        <f>IF('IMP CONTROL'!A4829="","",'IMP CONTROL'!A4829)</f>
        <v/>
      </c>
      <c r="B4829" s="8" t="str">
        <f>IF('IMP CONTROL'!C4829="","",'IMP CONTROL'!C4829)</f>
        <v/>
      </c>
      <c r="C4829" s="9" t="str">
        <f>IF('IMP CONTROL'!B4829="","",'IMP CONTROL'!B4829)</f>
        <v/>
      </c>
      <c r="D4829" s="8">
        <f>IF('IMP CONTROL'!G4829="","",'IMP CONTROL'!G4829)</f>
        <v>0</v>
      </c>
      <c r="E4829" s="8" t="str">
        <f>IF('IMP CONTROL'!D4829="","",'IMP CONTROL'!D4829)</f>
        <v/>
      </c>
      <c r="F4829" s="8" t="str">
        <f>IF('IMP CONTROL'!E4829="","",'IMP CONTROL'!E4829)</f>
        <v/>
      </c>
    </row>
    <row r="4830" spans="1:6" x14ac:dyDescent="0.25">
      <c r="A4830" s="8" t="str">
        <f>IF('IMP CONTROL'!A4830="","",'IMP CONTROL'!A4830)</f>
        <v/>
      </c>
      <c r="B4830" s="8" t="str">
        <f>IF('IMP CONTROL'!C4830="","",'IMP CONTROL'!C4830)</f>
        <v/>
      </c>
      <c r="C4830" s="9" t="str">
        <f>IF('IMP CONTROL'!B4830="","",'IMP CONTROL'!B4830)</f>
        <v/>
      </c>
      <c r="D4830" s="8">
        <f>IF('IMP CONTROL'!G4830="","",'IMP CONTROL'!G4830)</f>
        <v>0</v>
      </c>
      <c r="E4830" s="8" t="str">
        <f>IF('IMP CONTROL'!D4830="","",'IMP CONTROL'!D4830)</f>
        <v/>
      </c>
      <c r="F4830" s="8" t="str">
        <f>IF('IMP CONTROL'!E4830="","",'IMP CONTROL'!E4830)</f>
        <v/>
      </c>
    </row>
    <row r="4831" spans="1:6" x14ac:dyDescent="0.25">
      <c r="A4831" s="8" t="str">
        <f>IF('IMP CONTROL'!A4831="","",'IMP CONTROL'!A4831)</f>
        <v/>
      </c>
      <c r="B4831" s="8" t="str">
        <f>IF('IMP CONTROL'!C4831="","",'IMP CONTROL'!C4831)</f>
        <v/>
      </c>
      <c r="C4831" s="9" t="str">
        <f>IF('IMP CONTROL'!B4831="","",'IMP CONTROL'!B4831)</f>
        <v/>
      </c>
      <c r="D4831" s="8">
        <f>IF('IMP CONTROL'!G4831="","",'IMP CONTROL'!G4831)</f>
        <v>0</v>
      </c>
      <c r="E4831" s="8" t="str">
        <f>IF('IMP CONTROL'!D4831="","",'IMP CONTROL'!D4831)</f>
        <v/>
      </c>
      <c r="F4831" s="8" t="str">
        <f>IF('IMP CONTROL'!E4831="","",'IMP CONTROL'!E4831)</f>
        <v/>
      </c>
    </row>
    <row r="4832" spans="1:6" x14ac:dyDescent="0.25">
      <c r="A4832" s="8" t="str">
        <f>IF('IMP CONTROL'!A4832="","",'IMP CONTROL'!A4832)</f>
        <v/>
      </c>
      <c r="B4832" s="8" t="str">
        <f>IF('IMP CONTROL'!C4832="","",'IMP CONTROL'!C4832)</f>
        <v/>
      </c>
      <c r="C4832" s="9" t="str">
        <f>IF('IMP CONTROL'!B4832="","",'IMP CONTROL'!B4832)</f>
        <v/>
      </c>
      <c r="D4832" s="8">
        <f>IF('IMP CONTROL'!G4832="","",'IMP CONTROL'!G4832)</f>
        <v>0</v>
      </c>
      <c r="E4832" s="8" t="str">
        <f>IF('IMP CONTROL'!D4832="","",'IMP CONTROL'!D4832)</f>
        <v/>
      </c>
      <c r="F4832" s="8" t="str">
        <f>IF('IMP CONTROL'!E4832="","",'IMP CONTROL'!E4832)</f>
        <v/>
      </c>
    </row>
    <row r="4833" spans="1:6" x14ac:dyDescent="0.25">
      <c r="A4833" s="8" t="str">
        <f>IF('IMP CONTROL'!A4833="","",'IMP CONTROL'!A4833)</f>
        <v/>
      </c>
      <c r="B4833" s="8" t="str">
        <f>IF('IMP CONTROL'!C4833="","",'IMP CONTROL'!C4833)</f>
        <v/>
      </c>
      <c r="C4833" s="9" t="str">
        <f>IF('IMP CONTROL'!B4833="","",'IMP CONTROL'!B4833)</f>
        <v/>
      </c>
      <c r="D4833" s="8">
        <f>IF('IMP CONTROL'!G4833="","",'IMP CONTROL'!G4833)</f>
        <v>0</v>
      </c>
      <c r="E4833" s="8" t="str">
        <f>IF('IMP CONTROL'!D4833="","",'IMP CONTROL'!D4833)</f>
        <v/>
      </c>
      <c r="F4833" s="8" t="str">
        <f>IF('IMP CONTROL'!E4833="","",'IMP CONTROL'!E4833)</f>
        <v/>
      </c>
    </row>
    <row r="4834" spans="1:6" x14ac:dyDescent="0.25">
      <c r="A4834" s="8" t="str">
        <f>IF('IMP CONTROL'!A4834="","",'IMP CONTROL'!A4834)</f>
        <v/>
      </c>
      <c r="B4834" s="8" t="str">
        <f>IF('IMP CONTROL'!C4834="","",'IMP CONTROL'!C4834)</f>
        <v/>
      </c>
      <c r="C4834" s="9" t="str">
        <f>IF('IMP CONTROL'!B4834="","",'IMP CONTROL'!B4834)</f>
        <v/>
      </c>
      <c r="D4834" s="8">
        <f>IF('IMP CONTROL'!G4834="","",'IMP CONTROL'!G4834)</f>
        <v>0</v>
      </c>
      <c r="E4834" s="8" t="str">
        <f>IF('IMP CONTROL'!D4834="","",'IMP CONTROL'!D4834)</f>
        <v/>
      </c>
      <c r="F4834" s="8" t="str">
        <f>IF('IMP CONTROL'!E4834="","",'IMP CONTROL'!E4834)</f>
        <v/>
      </c>
    </row>
    <row r="4835" spans="1:6" x14ac:dyDescent="0.25">
      <c r="A4835" s="8" t="str">
        <f>IF('IMP CONTROL'!A4835="","",'IMP CONTROL'!A4835)</f>
        <v/>
      </c>
      <c r="B4835" s="8" t="str">
        <f>IF('IMP CONTROL'!C4835="","",'IMP CONTROL'!C4835)</f>
        <v/>
      </c>
      <c r="C4835" s="9" t="str">
        <f>IF('IMP CONTROL'!B4835="","",'IMP CONTROL'!B4835)</f>
        <v/>
      </c>
      <c r="D4835" s="8">
        <f>IF('IMP CONTROL'!G4835="","",'IMP CONTROL'!G4835)</f>
        <v>0</v>
      </c>
      <c r="E4835" s="8" t="str">
        <f>IF('IMP CONTROL'!D4835="","",'IMP CONTROL'!D4835)</f>
        <v/>
      </c>
      <c r="F4835" s="8" t="str">
        <f>IF('IMP CONTROL'!E4835="","",'IMP CONTROL'!E4835)</f>
        <v/>
      </c>
    </row>
    <row r="4836" spans="1:6" x14ac:dyDescent="0.25">
      <c r="A4836" s="8" t="str">
        <f>IF('IMP CONTROL'!A4836="","",'IMP CONTROL'!A4836)</f>
        <v/>
      </c>
      <c r="B4836" s="8" t="str">
        <f>IF('IMP CONTROL'!C4836="","",'IMP CONTROL'!C4836)</f>
        <v/>
      </c>
      <c r="C4836" s="9" t="str">
        <f>IF('IMP CONTROL'!B4836="","",'IMP CONTROL'!B4836)</f>
        <v/>
      </c>
      <c r="D4836" s="8">
        <f>IF('IMP CONTROL'!G4836="","",'IMP CONTROL'!G4836)</f>
        <v>0</v>
      </c>
      <c r="E4836" s="8" t="str">
        <f>IF('IMP CONTROL'!D4836="","",'IMP CONTROL'!D4836)</f>
        <v/>
      </c>
      <c r="F4836" s="8" t="str">
        <f>IF('IMP CONTROL'!E4836="","",'IMP CONTROL'!E4836)</f>
        <v/>
      </c>
    </row>
    <row r="4837" spans="1:6" x14ac:dyDescent="0.25">
      <c r="A4837" s="8" t="str">
        <f>IF('IMP CONTROL'!A4837="","",'IMP CONTROL'!A4837)</f>
        <v/>
      </c>
      <c r="B4837" s="8" t="str">
        <f>IF('IMP CONTROL'!C4837="","",'IMP CONTROL'!C4837)</f>
        <v/>
      </c>
      <c r="C4837" s="9" t="str">
        <f>IF('IMP CONTROL'!B4837="","",'IMP CONTROL'!B4837)</f>
        <v/>
      </c>
      <c r="D4837" s="8">
        <f>IF('IMP CONTROL'!G4837="","",'IMP CONTROL'!G4837)</f>
        <v>0</v>
      </c>
      <c r="E4837" s="8" t="str">
        <f>IF('IMP CONTROL'!D4837="","",'IMP CONTROL'!D4837)</f>
        <v/>
      </c>
      <c r="F4837" s="8" t="str">
        <f>IF('IMP CONTROL'!E4837="","",'IMP CONTROL'!E4837)</f>
        <v/>
      </c>
    </row>
    <row r="4838" spans="1:6" x14ac:dyDescent="0.25">
      <c r="A4838" s="8" t="str">
        <f>IF('IMP CONTROL'!A4838="","",'IMP CONTROL'!A4838)</f>
        <v/>
      </c>
      <c r="B4838" s="8" t="str">
        <f>IF('IMP CONTROL'!C4838="","",'IMP CONTROL'!C4838)</f>
        <v/>
      </c>
      <c r="C4838" s="9" t="str">
        <f>IF('IMP CONTROL'!B4838="","",'IMP CONTROL'!B4838)</f>
        <v/>
      </c>
      <c r="D4838" s="8">
        <f>IF('IMP CONTROL'!G4838="","",'IMP CONTROL'!G4838)</f>
        <v>0</v>
      </c>
      <c r="E4838" s="8" t="str">
        <f>IF('IMP CONTROL'!D4838="","",'IMP CONTROL'!D4838)</f>
        <v/>
      </c>
      <c r="F4838" s="8" t="str">
        <f>IF('IMP CONTROL'!E4838="","",'IMP CONTROL'!E4838)</f>
        <v/>
      </c>
    </row>
    <row r="4839" spans="1:6" x14ac:dyDescent="0.25">
      <c r="A4839" s="8" t="str">
        <f>IF('IMP CONTROL'!A4839="","",'IMP CONTROL'!A4839)</f>
        <v/>
      </c>
      <c r="B4839" s="8" t="str">
        <f>IF('IMP CONTROL'!C4839="","",'IMP CONTROL'!C4839)</f>
        <v/>
      </c>
      <c r="C4839" s="9" t="str">
        <f>IF('IMP CONTROL'!B4839="","",'IMP CONTROL'!B4839)</f>
        <v/>
      </c>
      <c r="D4839" s="8">
        <f>IF('IMP CONTROL'!G4839="","",'IMP CONTROL'!G4839)</f>
        <v>0</v>
      </c>
      <c r="E4839" s="8" t="str">
        <f>IF('IMP CONTROL'!D4839="","",'IMP CONTROL'!D4839)</f>
        <v/>
      </c>
      <c r="F4839" s="8" t="str">
        <f>IF('IMP CONTROL'!E4839="","",'IMP CONTROL'!E4839)</f>
        <v/>
      </c>
    </row>
    <row r="4840" spans="1:6" x14ac:dyDescent="0.25">
      <c r="A4840" s="8" t="str">
        <f>IF('IMP CONTROL'!A4840="","",'IMP CONTROL'!A4840)</f>
        <v/>
      </c>
      <c r="B4840" s="8" t="str">
        <f>IF('IMP CONTROL'!C4840="","",'IMP CONTROL'!C4840)</f>
        <v/>
      </c>
      <c r="C4840" s="9" t="str">
        <f>IF('IMP CONTROL'!B4840="","",'IMP CONTROL'!B4840)</f>
        <v/>
      </c>
      <c r="D4840" s="8">
        <f>IF('IMP CONTROL'!G4840="","",'IMP CONTROL'!G4840)</f>
        <v>0</v>
      </c>
      <c r="E4840" s="8" t="str">
        <f>IF('IMP CONTROL'!D4840="","",'IMP CONTROL'!D4840)</f>
        <v/>
      </c>
      <c r="F4840" s="8" t="str">
        <f>IF('IMP CONTROL'!E4840="","",'IMP CONTROL'!E4840)</f>
        <v/>
      </c>
    </row>
    <row r="4841" spans="1:6" x14ac:dyDescent="0.25">
      <c r="A4841" s="8" t="str">
        <f>IF('IMP CONTROL'!A4841="","",'IMP CONTROL'!A4841)</f>
        <v/>
      </c>
      <c r="B4841" s="8" t="str">
        <f>IF('IMP CONTROL'!C4841="","",'IMP CONTROL'!C4841)</f>
        <v/>
      </c>
      <c r="C4841" s="9" t="str">
        <f>IF('IMP CONTROL'!B4841="","",'IMP CONTROL'!B4841)</f>
        <v/>
      </c>
      <c r="D4841" s="8">
        <f>IF('IMP CONTROL'!G4841="","",'IMP CONTROL'!G4841)</f>
        <v>0</v>
      </c>
      <c r="E4841" s="8" t="str">
        <f>IF('IMP CONTROL'!D4841="","",'IMP CONTROL'!D4841)</f>
        <v/>
      </c>
      <c r="F4841" s="8" t="str">
        <f>IF('IMP CONTROL'!E4841="","",'IMP CONTROL'!E4841)</f>
        <v/>
      </c>
    </row>
    <row r="4842" spans="1:6" x14ac:dyDescent="0.25">
      <c r="A4842" s="8" t="str">
        <f>IF('IMP CONTROL'!A4842="","",'IMP CONTROL'!A4842)</f>
        <v/>
      </c>
      <c r="B4842" s="8" t="str">
        <f>IF('IMP CONTROL'!C4842="","",'IMP CONTROL'!C4842)</f>
        <v/>
      </c>
      <c r="C4842" s="9" t="str">
        <f>IF('IMP CONTROL'!B4842="","",'IMP CONTROL'!B4842)</f>
        <v/>
      </c>
      <c r="D4842" s="8">
        <f>IF('IMP CONTROL'!G4842="","",'IMP CONTROL'!G4842)</f>
        <v>0</v>
      </c>
      <c r="E4842" s="8" t="str">
        <f>IF('IMP CONTROL'!D4842="","",'IMP CONTROL'!D4842)</f>
        <v/>
      </c>
      <c r="F4842" s="8" t="str">
        <f>IF('IMP CONTROL'!E4842="","",'IMP CONTROL'!E4842)</f>
        <v/>
      </c>
    </row>
    <row r="4843" spans="1:6" x14ac:dyDescent="0.25">
      <c r="A4843" s="8" t="str">
        <f>IF('IMP CONTROL'!A4843="","",'IMP CONTROL'!A4843)</f>
        <v/>
      </c>
      <c r="B4843" s="8" t="str">
        <f>IF('IMP CONTROL'!C4843="","",'IMP CONTROL'!C4843)</f>
        <v/>
      </c>
      <c r="C4843" s="9" t="str">
        <f>IF('IMP CONTROL'!B4843="","",'IMP CONTROL'!B4843)</f>
        <v/>
      </c>
      <c r="D4843" s="8">
        <f>IF('IMP CONTROL'!G4843="","",'IMP CONTROL'!G4843)</f>
        <v>0</v>
      </c>
      <c r="E4843" s="8" t="str">
        <f>IF('IMP CONTROL'!D4843="","",'IMP CONTROL'!D4843)</f>
        <v/>
      </c>
      <c r="F4843" s="8" t="str">
        <f>IF('IMP CONTROL'!E4843="","",'IMP CONTROL'!E4843)</f>
        <v/>
      </c>
    </row>
    <row r="4844" spans="1:6" x14ac:dyDescent="0.25">
      <c r="A4844" s="8" t="str">
        <f>IF('IMP CONTROL'!A4844="","",'IMP CONTROL'!A4844)</f>
        <v/>
      </c>
      <c r="B4844" s="8" t="str">
        <f>IF('IMP CONTROL'!C4844="","",'IMP CONTROL'!C4844)</f>
        <v/>
      </c>
      <c r="C4844" s="9" t="str">
        <f>IF('IMP CONTROL'!B4844="","",'IMP CONTROL'!B4844)</f>
        <v/>
      </c>
      <c r="D4844" s="8">
        <f>IF('IMP CONTROL'!G4844="","",'IMP CONTROL'!G4844)</f>
        <v>0</v>
      </c>
      <c r="E4844" s="8" t="str">
        <f>IF('IMP CONTROL'!D4844="","",'IMP CONTROL'!D4844)</f>
        <v/>
      </c>
      <c r="F4844" s="8" t="str">
        <f>IF('IMP CONTROL'!E4844="","",'IMP CONTROL'!E4844)</f>
        <v/>
      </c>
    </row>
    <row r="4845" spans="1:6" x14ac:dyDescent="0.25">
      <c r="A4845" s="8" t="str">
        <f>IF('IMP CONTROL'!A4845="","",'IMP CONTROL'!A4845)</f>
        <v/>
      </c>
      <c r="B4845" s="8" t="str">
        <f>IF('IMP CONTROL'!C4845="","",'IMP CONTROL'!C4845)</f>
        <v/>
      </c>
      <c r="C4845" s="9" t="str">
        <f>IF('IMP CONTROL'!B4845="","",'IMP CONTROL'!B4845)</f>
        <v/>
      </c>
      <c r="D4845" s="8">
        <f>IF('IMP CONTROL'!G4845="","",'IMP CONTROL'!G4845)</f>
        <v>0</v>
      </c>
      <c r="E4845" s="8" t="str">
        <f>IF('IMP CONTROL'!D4845="","",'IMP CONTROL'!D4845)</f>
        <v/>
      </c>
      <c r="F4845" s="8" t="str">
        <f>IF('IMP CONTROL'!E4845="","",'IMP CONTROL'!E4845)</f>
        <v/>
      </c>
    </row>
    <row r="4846" spans="1:6" x14ac:dyDescent="0.25">
      <c r="A4846" s="8" t="str">
        <f>IF('IMP CONTROL'!A4846="","",'IMP CONTROL'!A4846)</f>
        <v/>
      </c>
      <c r="B4846" s="8" t="str">
        <f>IF('IMP CONTROL'!C4846="","",'IMP CONTROL'!C4846)</f>
        <v/>
      </c>
      <c r="C4846" s="9" t="str">
        <f>IF('IMP CONTROL'!B4846="","",'IMP CONTROL'!B4846)</f>
        <v/>
      </c>
      <c r="D4846" s="8">
        <f>IF('IMP CONTROL'!G4846="","",'IMP CONTROL'!G4846)</f>
        <v>0</v>
      </c>
      <c r="E4846" s="8" t="str">
        <f>IF('IMP CONTROL'!D4846="","",'IMP CONTROL'!D4846)</f>
        <v/>
      </c>
      <c r="F4846" s="8" t="str">
        <f>IF('IMP CONTROL'!E4846="","",'IMP CONTROL'!E4846)</f>
        <v/>
      </c>
    </row>
    <row r="4847" spans="1:6" x14ac:dyDescent="0.25">
      <c r="A4847" s="8" t="str">
        <f>IF('IMP CONTROL'!A4847="","",'IMP CONTROL'!A4847)</f>
        <v/>
      </c>
      <c r="B4847" s="8" t="str">
        <f>IF('IMP CONTROL'!C4847="","",'IMP CONTROL'!C4847)</f>
        <v/>
      </c>
      <c r="C4847" s="9" t="str">
        <f>IF('IMP CONTROL'!B4847="","",'IMP CONTROL'!B4847)</f>
        <v/>
      </c>
      <c r="D4847" s="8">
        <f>IF('IMP CONTROL'!G4847="","",'IMP CONTROL'!G4847)</f>
        <v>0</v>
      </c>
      <c r="E4847" s="8" t="str">
        <f>IF('IMP CONTROL'!D4847="","",'IMP CONTROL'!D4847)</f>
        <v/>
      </c>
      <c r="F4847" s="8" t="str">
        <f>IF('IMP CONTROL'!E4847="","",'IMP CONTROL'!E4847)</f>
        <v/>
      </c>
    </row>
    <row r="4848" spans="1:6" x14ac:dyDescent="0.25">
      <c r="A4848" s="8" t="str">
        <f>IF('IMP CONTROL'!A4848="","",'IMP CONTROL'!A4848)</f>
        <v/>
      </c>
      <c r="B4848" s="8" t="str">
        <f>IF('IMP CONTROL'!C4848="","",'IMP CONTROL'!C4848)</f>
        <v/>
      </c>
      <c r="C4848" s="9" t="str">
        <f>IF('IMP CONTROL'!B4848="","",'IMP CONTROL'!B4848)</f>
        <v/>
      </c>
      <c r="D4848" s="8">
        <f>IF('IMP CONTROL'!G4848="","",'IMP CONTROL'!G4848)</f>
        <v>0</v>
      </c>
      <c r="E4848" s="8" t="str">
        <f>IF('IMP CONTROL'!D4848="","",'IMP CONTROL'!D4848)</f>
        <v/>
      </c>
      <c r="F4848" s="8" t="str">
        <f>IF('IMP CONTROL'!E4848="","",'IMP CONTROL'!E4848)</f>
        <v/>
      </c>
    </row>
    <row r="4849" spans="1:6" x14ac:dyDescent="0.25">
      <c r="A4849" s="8" t="str">
        <f>IF('IMP CONTROL'!A4849="","",'IMP CONTROL'!A4849)</f>
        <v/>
      </c>
      <c r="B4849" s="8" t="str">
        <f>IF('IMP CONTROL'!C4849="","",'IMP CONTROL'!C4849)</f>
        <v/>
      </c>
      <c r="C4849" s="9" t="str">
        <f>IF('IMP CONTROL'!B4849="","",'IMP CONTROL'!B4849)</f>
        <v/>
      </c>
      <c r="D4849" s="8">
        <f>IF('IMP CONTROL'!G4849="","",'IMP CONTROL'!G4849)</f>
        <v>0</v>
      </c>
      <c r="E4849" s="8" t="str">
        <f>IF('IMP CONTROL'!D4849="","",'IMP CONTROL'!D4849)</f>
        <v/>
      </c>
      <c r="F4849" s="8" t="str">
        <f>IF('IMP CONTROL'!E4849="","",'IMP CONTROL'!E4849)</f>
        <v/>
      </c>
    </row>
    <row r="4850" spans="1:6" x14ac:dyDescent="0.25">
      <c r="A4850" s="8" t="str">
        <f>IF('IMP CONTROL'!A4850="","",'IMP CONTROL'!A4850)</f>
        <v/>
      </c>
      <c r="B4850" s="8" t="str">
        <f>IF('IMP CONTROL'!C4850="","",'IMP CONTROL'!C4850)</f>
        <v/>
      </c>
      <c r="C4850" s="9" t="str">
        <f>IF('IMP CONTROL'!B4850="","",'IMP CONTROL'!B4850)</f>
        <v/>
      </c>
      <c r="D4850" s="8">
        <f>IF('IMP CONTROL'!G4850="","",'IMP CONTROL'!G4850)</f>
        <v>0</v>
      </c>
      <c r="E4850" s="8" t="str">
        <f>IF('IMP CONTROL'!D4850="","",'IMP CONTROL'!D4850)</f>
        <v/>
      </c>
      <c r="F4850" s="8" t="str">
        <f>IF('IMP CONTROL'!E4850="","",'IMP CONTROL'!E4850)</f>
        <v/>
      </c>
    </row>
    <row r="4851" spans="1:6" x14ac:dyDescent="0.25">
      <c r="A4851" s="8" t="str">
        <f>IF('IMP CONTROL'!A4851="","",'IMP CONTROL'!A4851)</f>
        <v/>
      </c>
      <c r="B4851" s="8" t="str">
        <f>IF('IMP CONTROL'!C4851="","",'IMP CONTROL'!C4851)</f>
        <v/>
      </c>
      <c r="C4851" s="9" t="str">
        <f>IF('IMP CONTROL'!B4851="","",'IMP CONTROL'!B4851)</f>
        <v/>
      </c>
      <c r="D4851" s="8">
        <f>IF('IMP CONTROL'!G4851="","",'IMP CONTROL'!G4851)</f>
        <v>0</v>
      </c>
      <c r="E4851" s="8" t="str">
        <f>IF('IMP CONTROL'!D4851="","",'IMP CONTROL'!D4851)</f>
        <v/>
      </c>
      <c r="F4851" s="8" t="str">
        <f>IF('IMP CONTROL'!E4851="","",'IMP CONTROL'!E4851)</f>
        <v/>
      </c>
    </row>
    <row r="4852" spans="1:6" x14ac:dyDescent="0.25">
      <c r="A4852" s="8" t="str">
        <f>IF('IMP CONTROL'!A4852="","",'IMP CONTROL'!A4852)</f>
        <v/>
      </c>
      <c r="B4852" s="8" t="str">
        <f>IF('IMP CONTROL'!C4852="","",'IMP CONTROL'!C4852)</f>
        <v/>
      </c>
      <c r="C4852" s="9" t="str">
        <f>IF('IMP CONTROL'!B4852="","",'IMP CONTROL'!B4852)</f>
        <v/>
      </c>
      <c r="D4852" s="8">
        <f>IF('IMP CONTROL'!G4852="","",'IMP CONTROL'!G4852)</f>
        <v>0</v>
      </c>
      <c r="E4852" s="8" t="str">
        <f>IF('IMP CONTROL'!D4852="","",'IMP CONTROL'!D4852)</f>
        <v/>
      </c>
      <c r="F4852" s="8" t="str">
        <f>IF('IMP CONTROL'!E4852="","",'IMP CONTROL'!E4852)</f>
        <v/>
      </c>
    </row>
    <row r="4853" spans="1:6" x14ac:dyDescent="0.25">
      <c r="A4853" s="8" t="str">
        <f>IF('IMP CONTROL'!A4853="","",'IMP CONTROL'!A4853)</f>
        <v/>
      </c>
      <c r="B4853" s="8" t="str">
        <f>IF('IMP CONTROL'!C4853="","",'IMP CONTROL'!C4853)</f>
        <v/>
      </c>
      <c r="C4853" s="9" t="str">
        <f>IF('IMP CONTROL'!B4853="","",'IMP CONTROL'!B4853)</f>
        <v/>
      </c>
      <c r="D4853" s="8">
        <f>IF('IMP CONTROL'!G4853="","",'IMP CONTROL'!G4853)</f>
        <v>0</v>
      </c>
      <c r="E4853" s="8" t="str">
        <f>IF('IMP CONTROL'!D4853="","",'IMP CONTROL'!D4853)</f>
        <v/>
      </c>
      <c r="F4853" s="8" t="str">
        <f>IF('IMP CONTROL'!E4853="","",'IMP CONTROL'!E4853)</f>
        <v/>
      </c>
    </row>
    <row r="4854" spans="1:6" x14ac:dyDescent="0.25">
      <c r="A4854" s="8" t="str">
        <f>IF('IMP CONTROL'!A4854="","",'IMP CONTROL'!A4854)</f>
        <v/>
      </c>
      <c r="B4854" s="8" t="str">
        <f>IF('IMP CONTROL'!C4854="","",'IMP CONTROL'!C4854)</f>
        <v/>
      </c>
      <c r="C4854" s="9" t="str">
        <f>IF('IMP CONTROL'!B4854="","",'IMP CONTROL'!B4854)</f>
        <v/>
      </c>
      <c r="D4854" s="8">
        <f>IF('IMP CONTROL'!G4854="","",'IMP CONTROL'!G4854)</f>
        <v>0</v>
      </c>
      <c r="E4854" s="8" t="str">
        <f>IF('IMP CONTROL'!D4854="","",'IMP CONTROL'!D4854)</f>
        <v/>
      </c>
      <c r="F4854" s="8" t="str">
        <f>IF('IMP CONTROL'!E4854="","",'IMP CONTROL'!E4854)</f>
        <v/>
      </c>
    </row>
    <row r="4855" spans="1:6" x14ac:dyDescent="0.25">
      <c r="A4855" s="8" t="str">
        <f>IF('IMP CONTROL'!A4855="","",'IMP CONTROL'!A4855)</f>
        <v/>
      </c>
      <c r="B4855" s="8" t="str">
        <f>IF('IMP CONTROL'!C4855="","",'IMP CONTROL'!C4855)</f>
        <v/>
      </c>
      <c r="C4855" s="9" t="str">
        <f>IF('IMP CONTROL'!B4855="","",'IMP CONTROL'!B4855)</f>
        <v/>
      </c>
      <c r="D4855" s="8">
        <f>IF('IMP CONTROL'!G4855="","",'IMP CONTROL'!G4855)</f>
        <v>0</v>
      </c>
      <c r="E4855" s="8" t="str">
        <f>IF('IMP CONTROL'!D4855="","",'IMP CONTROL'!D4855)</f>
        <v/>
      </c>
      <c r="F4855" s="8" t="str">
        <f>IF('IMP CONTROL'!E4855="","",'IMP CONTROL'!E4855)</f>
        <v/>
      </c>
    </row>
    <row r="4856" spans="1:6" x14ac:dyDescent="0.25">
      <c r="A4856" s="8" t="str">
        <f>IF('IMP CONTROL'!A4856="","",'IMP CONTROL'!A4856)</f>
        <v/>
      </c>
      <c r="B4856" s="8" t="str">
        <f>IF('IMP CONTROL'!C4856="","",'IMP CONTROL'!C4856)</f>
        <v/>
      </c>
      <c r="C4856" s="9" t="str">
        <f>IF('IMP CONTROL'!B4856="","",'IMP CONTROL'!B4856)</f>
        <v/>
      </c>
      <c r="D4856" s="8">
        <f>IF('IMP CONTROL'!G4856="","",'IMP CONTROL'!G4856)</f>
        <v>0</v>
      </c>
      <c r="E4856" s="8" t="str">
        <f>IF('IMP CONTROL'!D4856="","",'IMP CONTROL'!D4856)</f>
        <v/>
      </c>
      <c r="F4856" s="8" t="str">
        <f>IF('IMP CONTROL'!E4856="","",'IMP CONTROL'!E4856)</f>
        <v/>
      </c>
    </row>
    <row r="4857" spans="1:6" x14ac:dyDescent="0.25">
      <c r="A4857" s="8" t="str">
        <f>IF('IMP CONTROL'!A4857="","",'IMP CONTROL'!A4857)</f>
        <v/>
      </c>
      <c r="B4857" s="8" t="str">
        <f>IF('IMP CONTROL'!C4857="","",'IMP CONTROL'!C4857)</f>
        <v/>
      </c>
      <c r="C4857" s="9" t="str">
        <f>IF('IMP CONTROL'!B4857="","",'IMP CONTROL'!B4857)</f>
        <v/>
      </c>
      <c r="D4857" s="8">
        <f>IF('IMP CONTROL'!G4857="","",'IMP CONTROL'!G4857)</f>
        <v>0</v>
      </c>
      <c r="E4857" s="8" t="str">
        <f>IF('IMP CONTROL'!D4857="","",'IMP CONTROL'!D4857)</f>
        <v/>
      </c>
      <c r="F4857" s="8" t="str">
        <f>IF('IMP CONTROL'!E4857="","",'IMP CONTROL'!E4857)</f>
        <v/>
      </c>
    </row>
    <row r="4858" spans="1:6" x14ac:dyDescent="0.25">
      <c r="A4858" s="8" t="str">
        <f>IF('IMP CONTROL'!A4858="","",'IMP CONTROL'!A4858)</f>
        <v/>
      </c>
      <c r="B4858" s="8" t="str">
        <f>IF('IMP CONTROL'!C4858="","",'IMP CONTROL'!C4858)</f>
        <v/>
      </c>
      <c r="C4858" s="9" t="str">
        <f>IF('IMP CONTROL'!B4858="","",'IMP CONTROL'!B4858)</f>
        <v/>
      </c>
      <c r="D4858" s="8">
        <f>IF('IMP CONTROL'!G4858="","",'IMP CONTROL'!G4858)</f>
        <v>0</v>
      </c>
      <c r="E4858" s="8" t="str">
        <f>IF('IMP CONTROL'!D4858="","",'IMP CONTROL'!D4858)</f>
        <v/>
      </c>
      <c r="F4858" s="8" t="str">
        <f>IF('IMP CONTROL'!E4858="","",'IMP CONTROL'!E4858)</f>
        <v/>
      </c>
    </row>
    <row r="4859" spans="1:6" x14ac:dyDescent="0.25">
      <c r="A4859" s="8" t="str">
        <f>IF('IMP CONTROL'!A4859="","",'IMP CONTROL'!A4859)</f>
        <v/>
      </c>
      <c r="B4859" s="8" t="str">
        <f>IF('IMP CONTROL'!C4859="","",'IMP CONTROL'!C4859)</f>
        <v/>
      </c>
      <c r="C4859" s="9" t="str">
        <f>IF('IMP CONTROL'!B4859="","",'IMP CONTROL'!B4859)</f>
        <v/>
      </c>
      <c r="D4859" s="8">
        <f>IF('IMP CONTROL'!G4859="","",'IMP CONTROL'!G4859)</f>
        <v>0</v>
      </c>
      <c r="E4859" s="8" t="str">
        <f>IF('IMP CONTROL'!D4859="","",'IMP CONTROL'!D4859)</f>
        <v/>
      </c>
      <c r="F4859" s="8" t="str">
        <f>IF('IMP CONTROL'!E4859="","",'IMP CONTROL'!E4859)</f>
        <v/>
      </c>
    </row>
    <row r="4860" spans="1:6" x14ac:dyDescent="0.25">
      <c r="A4860" s="8" t="str">
        <f>IF('IMP CONTROL'!A4860="","",'IMP CONTROL'!A4860)</f>
        <v/>
      </c>
      <c r="B4860" s="8" t="str">
        <f>IF('IMP CONTROL'!C4860="","",'IMP CONTROL'!C4860)</f>
        <v/>
      </c>
      <c r="C4860" s="9" t="str">
        <f>IF('IMP CONTROL'!B4860="","",'IMP CONTROL'!B4860)</f>
        <v/>
      </c>
      <c r="D4860" s="8">
        <f>IF('IMP CONTROL'!G4860="","",'IMP CONTROL'!G4860)</f>
        <v>0</v>
      </c>
      <c r="E4860" s="8" t="str">
        <f>IF('IMP CONTROL'!D4860="","",'IMP CONTROL'!D4860)</f>
        <v/>
      </c>
      <c r="F4860" s="8" t="str">
        <f>IF('IMP CONTROL'!E4860="","",'IMP CONTROL'!E4860)</f>
        <v/>
      </c>
    </row>
    <row r="4861" spans="1:6" x14ac:dyDescent="0.25">
      <c r="A4861" s="8" t="str">
        <f>IF('IMP CONTROL'!A4861="","",'IMP CONTROL'!A4861)</f>
        <v/>
      </c>
      <c r="B4861" s="8" t="str">
        <f>IF('IMP CONTROL'!C4861="","",'IMP CONTROL'!C4861)</f>
        <v/>
      </c>
      <c r="C4861" s="9" t="str">
        <f>IF('IMP CONTROL'!B4861="","",'IMP CONTROL'!B4861)</f>
        <v/>
      </c>
      <c r="D4861" s="8">
        <f>IF('IMP CONTROL'!G4861="","",'IMP CONTROL'!G4861)</f>
        <v>0</v>
      </c>
      <c r="E4861" s="8" t="str">
        <f>IF('IMP CONTROL'!D4861="","",'IMP CONTROL'!D4861)</f>
        <v/>
      </c>
      <c r="F4861" s="8" t="str">
        <f>IF('IMP CONTROL'!E4861="","",'IMP CONTROL'!E4861)</f>
        <v/>
      </c>
    </row>
    <row r="4862" spans="1:6" x14ac:dyDescent="0.25">
      <c r="A4862" s="8" t="str">
        <f>IF('IMP CONTROL'!A4862="","",'IMP CONTROL'!A4862)</f>
        <v/>
      </c>
      <c r="B4862" s="8" t="str">
        <f>IF('IMP CONTROL'!C4862="","",'IMP CONTROL'!C4862)</f>
        <v/>
      </c>
      <c r="C4862" s="9" t="str">
        <f>IF('IMP CONTROL'!B4862="","",'IMP CONTROL'!B4862)</f>
        <v/>
      </c>
      <c r="D4862" s="8">
        <f>IF('IMP CONTROL'!G4862="","",'IMP CONTROL'!G4862)</f>
        <v>0</v>
      </c>
      <c r="E4862" s="8" t="str">
        <f>IF('IMP CONTROL'!D4862="","",'IMP CONTROL'!D4862)</f>
        <v/>
      </c>
      <c r="F4862" s="8" t="str">
        <f>IF('IMP CONTROL'!E4862="","",'IMP CONTROL'!E4862)</f>
        <v/>
      </c>
    </row>
    <row r="4863" spans="1:6" x14ac:dyDescent="0.25">
      <c r="A4863" s="8" t="str">
        <f>IF('IMP CONTROL'!A4863="","",'IMP CONTROL'!A4863)</f>
        <v/>
      </c>
      <c r="B4863" s="8" t="str">
        <f>IF('IMP CONTROL'!C4863="","",'IMP CONTROL'!C4863)</f>
        <v/>
      </c>
      <c r="C4863" s="9" t="str">
        <f>IF('IMP CONTROL'!B4863="","",'IMP CONTROL'!B4863)</f>
        <v/>
      </c>
      <c r="D4863" s="8">
        <f>IF('IMP CONTROL'!G4863="","",'IMP CONTROL'!G4863)</f>
        <v>0</v>
      </c>
      <c r="E4863" s="8" t="str">
        <f>IF('IMP CONTROL'!D4863="","",'IMP CONTROL'!D4863)</f>
        <v/>
      </c>
      <c r="F4863" s="8" t="str">
        <f>IF('IMP CONTROL'!E4863="","",'IMP CONTROL'!E4863)</f>
        <v/>
      </c>
    </row>
    <row r="4864" spans="1:6" x14ac:dyDescent="0.25">
      <c r="A4864" s="8" t="str">
        <f>IF('IMP CONTROL'!A4864="","",'IMP CONTROL'!A4864)</f>
        <v/>
      </c>
      <c r="B4864" s="8" t="str">
        <f>IF('IMP CONTROL'!C4864="","",'IMP CONTROL'!C4864)</f>
        <v/>
      </c>
      <c r="C4864" s="9" t="str">
        <f>IF('IMP CONTROL'!B4864="","",'IMP CONTROL'!B4864)</f>
        <v/>
      </c>
      <c r="D4864" s="8">
        <f>IF('IMP CONTROL'!G4864="","",'IMP CONTROL'!G4864)</f>
        <v>0</v>
      </c>
      <c r="E4864" s="8" t="str">
        <f>IF('IMP CONTROL'!D4864="","",'IMP CONTROL'!D4864)</f>
        <v/>
      </c>
      <c r="F4864" s="8" t="str">
        <f>IF('IMP CONTROL'!E4864="","",'IMP CONTROL'!E4864)</f>
        <v/>
      </c>
    </row>
    <row r="4865" spans="1:6" x14ac:dyDescent="0.25">
      <c r="A4865" s="8" t="str">
        <f>IF('IMP CONTROL'!A4865="","",'IMP CONTROL'!A4865)</f>
        <v/>
      </c>
      <c r="B4865" s="8" t="str">
        <f>IF('IMP CONTROL'!C4865="","",'IMP CONTROL'!C4865)</f>
        <v/>
      </c>
      <c r="C4865" s="9" t="str">
        <f>IF('IMP CONTROL'!B4865="","",'IMP CONTROL'!B4865)</f>
        <v/>
      </c>
      <c r="D4865" s="8">
        <f>IF('IMP CONTROL'!G4865="","",'IMP CONTROL'!G4865)</f>
        <v>0</v>
      </c>
      <c r="E4865" s="8" t="str">
        <f>IF('IMP CONTROL'!D4865="","",'IMP CONTROL'!D4865)</f>
        <v/>
      </c>
      <c r="F4865" s="8" t="str">
        <f>IF('IMP CONTROL'!E4865="","",'IMP CONTROL'!E4865)</f>
        <v/>
      </c>
    </row>
    <row r="4866" spans="1:6" x14ac:dyDescent="0.25">
      <c r="A4866" s="8" t="str">
        <f>IF('IMP CONTROL'!A4866="","",'IMP CONTROL'!A4866)</f>
        <v/>
      </c>
      <c r="B4866" s="8" t="str">
        <f>IF('IMP CONTROL'!C4866="","",'IMP CONTROL'!C4866)</f>
        <v/>
      </c>
      <c r="C4866" s="9" t="str">
        <f>IF('IMP CONTROL'!B4866="","",'IMP CONTROL'!B4866)</f>
        <v/>
      </c>
      <c r="D4866" s="8">
        <f>IF('IMP CONTROL'!G4866="","",'IMP CONTROL'!G4866)</f>
        <v>0</v>
      </c>
      <c r="E4866" s="8" t="str">
        <f>IF('IMP CONTROL'!D4866="","",'IMP CONTROL'!D4866)</f>
        <v/>
      </c>
      <c r="F4866" s="8" t="str">
        <f>IF('IMP CONTROL'!E4866="","",'IMP CONTROL'!E4866)</f>
        <v/>
      </c>
    </row>
    <row r="4867" spans="1:6" x14ac:dyDescent="0.25">
      <c r="A4867" s="8" t="str">
        <f>IF('IMP CONTROL'!A4867="","",'IMP CONTROL'!A4867)</f>
        <v/>
      </c>
      <c r="B4867" s="8" t="str">
        <f>IF('IMP CONTROL'!C4867="","",'IMP CONTROL'!C4867)</f>
        <v/>
      </c>
      <c r="C4867" s="9" t="str">
        <f>IF('IMP CONTROL'!B4867="","",'IMP CONTROL'!B4867)</f>
        <v/>
      </c>
      <c r="D4867" s="8">
        <f>IF('IMP CONTROL'!G4867="","",'IMP CONTROL'!G4867)</f>
        <v>0</v>
      </c>
      <c r="E4867" s="8" t="str">
        <f>IF('IMP CONTROL'!D4867="","",'IMP CONTROL'!D4867)</f>
        <v/>
      </c>
      <c r="F4867" s="8" t="str">
        <f>IF('IMP CONTROL'!E4867="","",'IMP CONTROL'!E4867)</f>
        <v/>
      </c>
    </row>
    <row r="4868" spans="1:6" x14ac:dyDescent="0.25">
      <c r="A4868" s="8" t="str">
        <f>IF('IMP CONTROL'!A4868="","",'IMP CONTROL'!A4868)</f>
        <v/>
      </c>
      <c r="B4868" s="8" t="str">
        <f>IF('IMP CONTROL'!C4868="","",'IMP CONTROL'!C4868)</f>
        <v/>
      </c>
      <c r="C4868" s="9" t="str">
        <f>IF('IMP CONTROL'!B4868="","",'IMP CONTROL'!B4868)</f>
        <v/>
      </c>
      <c r="D4868" s="8">
        <f>IF('IMP CONTROL'!G4868="","",'IMP CONTROL'!G4868)</f>
        <v>0</v>
      </c>
      <c r="E4868" s="8" t="str">
        <f>IF('IMP CONTROL'!D4868="","",'IMP CONTROL'!D4868)</f>
        <v/>
      </c>
      <c r="F4868" s="8" t="str">
        <f>IF('IMP CONTROL'!E4868="","",'IMP CONTROL'!E4868)</f>
        <v/>
      </c>
    </row>
    <row r="4869" spans="1:6" x14ac:dyDescent="0.25">
      <c r="A4869" s="8" t="str">
        <f>IF('IMP CONTROL'!A4869="","",'IMP CONTROL'!A4869)</f>
        <v/>
      </c>
      <c r="B4869" s="8" t="str">
        <f>IF('IMP CONTROL'!C4869="","",'IMP CONTROL'!C4869)</f>
        <v/>
      </c>
      <c r="C4869" s="9" t="str">
        <f>IF('IMP CONTROL'!B4869="","",'IMP CONTROL'!B4869)</f>
        <v/>
      </c>
      <c r="D4869" s="8">
        <f>IF('IMP CONTROL'!G4869="","",'IMP CONTROL'!G4869)</f>
        <v>0</v>
      </c>
      <c r="E4869" s="8" t="str">
        <f>IF('IMP CONTROL'!D4869="","",'IMP CONTROL'!D4869)</f>
        <v/>
      </c>
      <c r="F4869" s="8" t="str">
        <f>IF('IMP CONTROL'!E4869="","",'IMP CONTROL'!E4869)</f>
        <v/>
      </c>
    </row>
    <row r="4870" spans="1:6" x14ac:dyDescent="0.25">
      <c r="A4870" s="8" t="str">
        <f>IF('IMP CONTROL'!A4870="","",'IMP CONTROL'!A4870)</f>
        <v/>
      </c>
      <c r="B4870" s="8" t="str">
        <f>IF('IMP CONTROL'!C4870="","",'IMP CONTROL'!C4870)</f>
        <v/>
      </c>
      <c r="C4870" s="9" t="str">
        <f>IF('IMP CONTROL'!B4870="","",'IMP CONTROL'!B4870)</f>
        <v/>
      </c>
      <c r="D4870" s="8">
        <f>IF('IMP CONTROL'!G4870="","",'IMP CONTROL'!G4870)</f>
        <v>0</v>
      </c>
      <c r="E4870" s="8" t="str">
        <f>IF('IMP CONTROL'!D4870="","",'IMP CONTROL'!D4870)</f>
        <v/>
      </c>
      <c r="F4870" s="8" t="str">
        <f>IF('IMP CONTROL'!E4870="","",'IMP CONTROL'!E4870)</f>
        <v/>
      </c>
    </row>
    <row r="4871" spans="1:6" x14ac:dyDescent="0.25">
      <c r="A4871" s="8" t="str">
        <f>IF('IMP CONTROL'!A4871="","",'IMP CONTROL'!A4871)</f>
        <v/>
      </c>
      <c r="B4871" s="8" t="str">
        <f>IF('IMP CONTROL'!C4871="","",'IMP CONTROL'!C4871)</f>
        <v/>
      </c>
      <c r="C4871" s="9" t="str">
        <f>IF('IMP CONTROL'!B4871="","",'IMP CONTROL'!B4871)</f>
        <v/>
      </c>
      <c r="D4871" s="8">
        <f>IF('IMP CONTROL'!G4871="","",'IMP CONTROL'!G4871)</f>
        <v>0</v>
      </c>
      <c r="E4871" s="8" t="str">
        <f>IF('IMP CONTROL'!D4871="","",'IMP CONTROL'!D4871)</f>
        <v/>
      </c>
      <c r="F4871" s="8" t="str">
        <f>IF('IMP CONTROL'!E4871="","",'IMP CONTROL'!E4871)</f>
        <v/>
      </c>
    </row>
    <row r="4872" spans="1:6" x14ac:dyDescent="0.25">
      <c r="A4872" s="8" t="str">
        <f>IF('IMP CONTROL'!A4872="","",'IMP CONTROL'!A4872)</f>
        <v/>
      </c>
      <c r="B4872" s="8" t="str">
        <f>IF('IMP CONTROL'!C4872="","",'IMP CONTROL'!C4872)</f>
        <v/>
      </c>
      <c r="C4872" s="9" t="str">
        <f>IF('IMP CONTROL'!B4872="","",'IMP CONTROL'!B4872)</f>
        <v/>
      </c>
      <c r="D4872" s="8">
        <f>IF('IMP CONTROL'!G4872="","",'IMP CONTROL'!G4872)</f>
        <v>0</v>
      </c>
      <c r="E4872" s="8" t="str">
        <f>IF('IMP CONTROL'!D4872="","",'IMP CONTROL'!D4872)</f>
        <v/>
      </c>
      <c r="F4872" s="8" t="str">
        <f>IF('IMP CONTROL'!E4872="","",'IMP CONTROL'!E4872)</f>
        <v/>
      </c>
    </row>
    <row r="4873" spans="1:6" x14ac:dyDescent="0.25">
      <c r="A4873" s="8" t="str">
        <f>IF('IMP CONTROL'!A4873="","",'IMP CONTROL'!A4873)</f>
        <v/>
      </c>
      <c r="B4873" s="8" t="str">
        <f>IF('IMP CONTROL'!C4873="","",'IMP CONTROL'!C4873)</f>
        <v/>
      </c>
      <c r="C4873" s="9" t="str">
        <f>IF('IMP CONTROL'!B4873="","",'IMP CONTROL'!B4873)</f>
        <v/>
      </c>
      <c r="D4873" s="8">
        <f>IF('IMP CONTROL'!G4873="","",'IMP CONTROL'!G4873)</f>
        <v>0</v>
      </c>
      <c r="E4873" s="8" t="str">
        <f>IF('IMP CONTROL'!D4873="","",'IMP CONTROL'!D4873)</f>
        <v/>
      </c>
      <c r="F4873" s="8" t="str">
        <f>IF('IMP CONTROL'!E4873="","",'IMP CONTROL'!E4873)</f>
        <v/>
      </c>
    </row>
    <row r="4874" spans="1:6" x14ac:dyDescent="0.25">
      <c r="A4874" s="8" t="str">
        <f>IF('IMP CONTROL'!A4874="","",'IMP CONTROL'!A4874)</f>
        <v/>
      </c>
      <c r="B4874" s="8" t="str">
        <f>IF('IMP CONTROL'!C4874="","",'IMP CONTROL'!C4874)</f>
        <v/>
      </c>
      <c r="C4874" s="9" t="str">
        <f>IF('IMP CONTROL'!B4874="","",'IMP CONTROL'!B4874)</f>
        <v/>
      </c>
      <c r="D4874" s="8">
        <f>IF('IMP CONTROL'!G4874="","",'IMP CONTROL'!G4874)</f>
        <v>0</v>
      </c>
      <c r="E4874" s="8" t="str">
        <f>IF('IMP CONTROL'!D4874="","",'IMP CONTROL'!D4874)</f>
        <v/>
      </c>
      <c r="F4874" s="8" t="str">
        <f>IF('IMP CONTROL'!E4874="","",'IMP CONTROL'!E4874)</f>
        <v/>
      </c>
    </row>
    <row r="4875" spans="1:6" x14ac:dyDescent="0.25">
      <c r="A4875" s="8" t="str">
        <f>IF('IMP CONTROL'!A4875="","",'IMP CONTROL'!A4875)</f>
        <v/>
      </c>
      <c r="B4875" s="8" t="str">
        <f>IF('IMP CONTROL'!C4875="","",'IMP CONTROL'!C4875)</f>
        <v/>
      </c>
      <c r="C4875" s="9" t="str">
        <f>IF('IMP CONTROL'!B4875="","",'IMP CONTROL'!B4875)</f>
        <v/>
      </c>
      <c r="D4875" s="8">
        <f>IF('IMP CONTROL'!G4875="","",'IMP CONTROL'!G4875)</f>
        <v>0</v>
      </c>
      <c r="E4875" s="8" t="str">
        <f>IF('IMP CONTROL'!D4875="","",'IMP CONTROL'!D4875)</f>
        <v/>
      </c>
      <c r="F4875" s="8" t="str">
        <f>IF('IMP CONTROL'!E4875="","",'IMP CONTROL'!E4875)</f>
        <v/>
      </c>
    </row>
    <row r="4876" spans="1:6" x14ac:dyDescent="0.25">
      <c r="A4876" s="8" t="str">
        <f>IF('IMP CONTROL'!A4876="","",'IMP CONTROL'!A4876)</f>
        <v/>
      </c>
      <c r="B4876" s="8" t="str">
        <f>IF('IMP CONTROL'!C4876="","",'IMP CONTROL'!C4876)</f>
        <v/>
      </c>
      <c r="C4876" s="9" t="str">
        <f>IF('IMP CONTROL'!B4876="","",'IMP CONTROL'!B4876)</f>
        <v/>
      </c>
      <c r="D4876" s="8">
        <f>IF('IMP CONTROL'!G4876="","",'IMP CONTROL'!G4876)</f>
        <v>0</v>
      </c>
      <c r="E4876" s="8" t="str">
        <f>IF('IMP CONTROL'!D4876="","",'IMP CONTROL'!D4876)</f>
        <v/>
      </c>
      <c r="F4876" s="8" t="str">
        <f>IF('IMP CONTROL'!E4876="","",'IMP CONTROL'!E4876)</f>
        <v/>
      </c>
    </row>
    <row r="4877" spans="1:6" x14ac:dyDescent="0.25">
      <c r="A4877" s="8" t="str">
        <f>IF('IMP CONTROL'!A4877="","",'IMP CONTROL'!A4877)</f>
        <v/>
      </c>
      <c r="B4877" s="8" t="str">
        <f>IF('IMP CONTROL'!C4877="","",'IMP CONTROL'!C4877)</f>
        <v/>
      </c>
      <c r="C4877" s="9" t="str">
        <f>IF('IMP CONTROL'!B4877="","",'IMP CONTROL'!B4877)</f>
        <v/>
      </c>
      <c r="D4877" s="8">
        <f>IF('IMP CONTROL'!G4877="","",'IMP CONTROL'!G4877)</f>
        <v>0</v>
      </c>
      <c r="E4877" s="8" t="str">
        <f>IF('IMP CONTROL'!D4877="","",'IMP CONTROL'!D4877)</f>
        <v/>
      </c>
      <c r="F4877" s="8" t="str">
        <f>IF('IMP CONTROL'!E4877="","",'IMP CONTROL'!E4877)</f>
        <v/>
      </c>
    </row>
    <row r="4878" spans="1:6" x14ac:dyDescent="0.25">
      <c r="A4878" s="8" t="str">
        <f>IF('IMP CONTROL'!A4878="","",'IMP CONTROL'!A4878)</f>
        <v/>
      </c>
      <c r="B4878" s="8" t="str">
        <f>IF('IMP CONTROL'!C4878="","",'IMP CONTROL'!C4878)</f>
        <v/>
      </c>
      <c r="C4878" s="9" t="str">
        <f>IF('IMP CONTROL'!B4878="","",'IMP CONTROL'!B4878)</f>
        <v/>
      </c>
      <c r="D4878" s="8">
        <f>IF('IMP CONTROL'!G4878="","",'IMP CONTROL'!G4878)</f>
        <v>0</v>
      </c>
      <c r="E4878" s="8" t="str">
        <f>IF('IMP CONTROL'!D4878="","",'IMP CONTROL'!D4878)</f>
        <v/>
      </c>
      <c r="F4878" s="8" t="str">
        <f>IF('IMP CONTROL'!E4878="","",'IMP CONTROL'!E4878)</f>
        <v/>
      </c>
    </row>
    <row r="4879" spans="1:6" x14ac:dyDescent="0.25">
      <c r="A4879" s="8" t="str">
        <f>IF('IMP CONTROL'!A4879="","",'IMP CONTROL'!A4879)</f>
        <v/>
      </c>
      <c r="B4879" s="8" t="str">
        <f>IF('IMP CONTROL'!C4879="","",'IMP CONTROL'!C4879)</f>
        <v/>
      </c>
      <c r="C4879" s="9" t="str">
        <f>IF('IMP CONTROL'!B4879="","",'IMP CONTROL'!B4879)</f>
        <v/>
      </c>
      <c r="D4879" s="8">
        <f>IF('IMP CONTROL'!G4879="","",'IMP CONTROL'!G4879)</f>
        <v>0</v>
      </c>
      <c r="E4879" s="8" t="str">
        <f>IF('IMP CONTROL'!D4879="","",'IMP CONTROL'!D4879)</f>
        <v/>
      </c>
      <c r="F4879" s="8" t="str">
        <f>IF('IMP CONTROL'!E4879="","",'IMP CONTROL'!E4879)</f>
        <v/>
      </c>
    </row>
    <row r="4880" spans="1:6" x14ac:dyDescent="0.25">
      <c r="A4880" s="8" t="str">
        <f>IF('IMP CONTROL'!A4880="","",'IMP CONTROL'!A4880)</f>
        <v/>
      </c>
      <c r="B4880" s="8" t="str">
        <f>IF('IMP CONTROL'!C4880="","",'IMP CONTROL'!C4880)</f>
        <v/>
      </c>
      <c r="C4880" s="9" t="str">
        <f>IF('IMP CONTROL'!B4880="","",'IMP CONTROL'!B4880)</f>
        <v/>
      </c>
      <c r="D4880" s="8">
        <f>IF('IMP CONTROL'!G4880="","",'IMP CONTROL'!G4880)</f>
        <v>0</v>
      </c>
      <c r="E4880" s="8" t="str">
        <f>IF('IMP CONTROL'!D4880="","",'IMP CONTROL'!D4880)</f>
        <v/>
      </c>
      <c r="F4880" s="8" t="str">
        <f>IF('IMP CONTROL'!E4880="","",'IMP CONTROL'!E4880)</f>
        <v/>
      </c>
    </row>
    <row r="4881" spans="1:6" x14ac:dyDescent="0.25">
      <c r="A4881" s="8" t="str">
        <f>IF('IMP CONTROL'!A4881="","",'IMP CONTROL'!A4881)</f>
        <v/>
      </c>
      <c r="B4881" s="8" t="str">
        <f>IF('IMP CONTROL'!C4881="","",'IMP CONTROL'!C4881)</f>
        <v/>
      </c>
      <c r="C4881" s="9" t="str">
        <f>IF('IMP CONTROL'!B4881="","",'IMP CONTROL'!B4881)</f>
        <v/>
      </c>
      <c r="D4881" s="8">
        <f>IF('IMP CONTROL'!G4881="","",'IMP CONTROL'!G4881)</f>
        <v>0</v>
      </c>
      <c r="E4881" s="8" t="str">
        <f>IF('IMP CONTROL'!D4881="","",'IMP CONTROL'!D4881)</f>
        <v/>
      </c>
      <c r="F4881" s="8" t="str">
        <f>IF('IMP CONTROL'!E4881="","",'IMP CONTROL'!E4881)</f>
        <v/>
      </c>
    </row>
    <row r="4882" spans="1:6" x14ac:dyDescent="0.25">
      <c r="A4882" s="8" t="str">
        <f>IF('IMP CONTROL'!A4882="","",'IMP CONTROL'!A4882)</f>
        <v/>
      </c>
      <c r="B4882" s="8" t="str">
        <f>IF('IMP CONTROL'!C4882="","",'IMP CONTROL'!C4882)</f>
        <v/>
      </c>
      <c r="C4882" s="9" t="str">
        <f>IF('IMP CONTROL'!B4882="","",'IMP CONTROL'!B4882)</f>
        <v/>
      </c>
      <c r="D4882" s="8">
        <f>IF('IMP CONTROL'!G4882="","",'IMP CONTROL'!G4882)</f>
        <v>0</v>
      </c>
      <c r="E4882" s="8" t="str">
        <f>IF('IMP CONTROL'!D4882="","",'IMP CONTROL'!D4882)</f>
        <v/>
      </c>
      <c r="F4882" s="8" t="str">
        <f>IF('IMP CONTROL'!E4882="","",'IMP CONTROL'!E4882)</f>
        <v/>
      </c>
    </row>
    <row r="4883" spans="1:6" x14ac:dyDescent="0.25">
      <c r="A4883" s="8" t="str">
        <f>IF('IMP CONTROL'!A4883="","",'IMP CONTROL'!A4883)</f>
        <v/>
      </c>
      <c r="B4883" s="8" t="str">
        <f>IF('IMP CONTROL'!C4883="","",'IMP CONTROL'!C4883)</f>
        <v/>
      </c>
      <c r="C4883" s="9" t="str">
        <f>IF('IMP CONTROL'!B4883="","",'IMP CONTROL'!B4883)</f>
        <v/>
      </c>
      <c r="D4883" s="8">
        <f>IF('IMP CONTROL'!G4883="","",'IMP CONTROL'!G4883)</f>
        <v>0</v>
      </c>
      <c r="E4883" s="8" t="str">
        <f>IF('IMP CONTROL'!D4883="","",'IMP CONTROL'!D4883)</f>
        <v/>
      </c>
      <c r="F4883" s="8" t="str">
        <f>IF('IMP CONTROL'!E4883="","",'IMP CONTROL'!E4883)</f>
        <v/>
      </c>
    </row>
    <row r="4884" spans="1:6" x14ac:dyDescent="0.25">
      <c r="A4884" s="8" t="str">
        <f>IF('IMP CONTROL'!A4884="","",'IMP CONTROL'!A4884)</f>
        <v/>
      </c>
      <c r="B4884" s="8" t="str">
        <f>IF('IMP CONTROL'!C4884="","",'IMP CONTROL'!C4884)</f>
        <v/>
      </c>
      <c r="C4884" s="9" t="str">
        <f>IF('IMP CONTROL'!B4884="","",'IMP CONTROL'!B4884)</f>
        <v/>
      </c>
      <c r="D4884" s="8">
        <f>IF('IMP CONTROL'!G4884="","",'IMP CONTROL'!G4884)</f>
        <v>0</v>
      </c>
      <c r="E4884" s="8" t="str">
        <f>IF('IMP CONTROL'!D4884="","",'IMP CONTROL'!D4884)</f>
        <v/>
      </c>
      <c r="F4884" s="8" t="str">
        <f>IF('IMP CONTROL'!E4884="","",'IMP CONTROL'!E4884)</f>
        <v/>
      </c>
    </row>
    <row r="4885" spans="1:6" x14ac:dyDescent="0.25">
      <c r="A4885" s="8" t="str">
        <f>IF('IMP CONTROL'!A4885="","",'IMP CONTROL'!A4885)</f>
        <v/>
      </c>
      <c r="B4885" s="8" t="str">
        <f>IF('IMP CONTROL'!C4885="","",'IMP CONTROL'!C4885)</f>
        <v/>
      </c>
      <c r="C4885" s="9" t="str">
        <f>IF('IMP CONTROL'!B4885="","",'IMP CONTROL'!B4885)</f>
        <v/>
      </c>
      <c r="D4885" s="8">
        <f>IF('IMP CONTROL'!G4885="","",'IMP CONTROL'!G4885)</f>
        <v>0</v>
      </c>
      <c r="E4885" s="8" t="str">
        <f>IF('IMP CONTROL'!D4885="","",'IMP CONTROL'!D4885)</f>
        <v/>
      </c>
      <c r="F4885" s="8" t="str">
        <f>IF('IMP CONTROL'!E4885="","",'IMP CONTROL'!E4885)</f>
        <v/>
      </c>
    </row>
    <row r="4886" spans="1:6" x14ac:dyDescent="0.25">
      <c r="A4886" s="8" t="str">
        <f>IF('IMP CONTROL'!A4886="","",'IMP CONTROL'!A4886)</f>
        <v/>
      </c>
      <c r="B4886" s="8" t="str">
        <f>IF('IMP CONTROL'!C4886="","",'IMP CONTROL'!C4886)</f>
        <v/>
      </c>
      <c r="C4886" s="9" t="str">
        <f>IF('IMP CONTROL'!B4886="","",'IMP CONTROL'!B4886)</f>
        <v/>
      </c>
      <c r="D4886" s="8">
        <f>IF('IMP CONTROL'!G4886="","",'IMP CONTROL'!G4886)</f>
        <v>0</v>
      </c>
      <c r="E4886" s="8" t="str">
        <f>IF('IMP CONTROL'!D4886="","",'IMP CONTROL'!D4886)</f>
        <v/>
      </c>
      <c r="F4886" s="8" t="str">
        <f>IF('IMP CONTROL'!E4886="","",'IMP CONTROL'!E4886)</f>
        <v/>
      </c>
    </row>
    <row r="4887" spans="1:6" x14ac:dyDescent="0.25">
      <c r="A4887" s="8" t="str">
        <f>IF('IMP CONTROL'!A4887="","",'IMP CONTROL'!A4887)</f>
        <v/>
      </c>
      <c r="B4887" s="8" t="str">
        <f>IF('IMP CONTROL'!C4887="","",'IMP CONTROL'!C4887)</f>
        <v/>
      </c>
      <c r="C4887" s="9" t="str">
        <f>IF('IMP CONTROL'!B4887="","",'IMP CONTROL'!B4887)</f>
        <v/>
      </c>
      <c r="D4887" s="8">
        <f>IF('IMP CONTROL'!G4887="","",'IMP CONTROL'!G4887)</f>
        <v>0</v>
      </c>
      <c r="E4887" s="8" t="str">
        <f>IF('IMP CONTROL'!D4887="","",'IMP CONTROL'!D4887)</f>
        <v/>
      </c>
      <c r="F4887" s="8" t="str">
        <f>IF('IMP CONTROL'!E4887="","",'IMP CONTROL'!E4887)</f>
        <v/>
      </c>
    </row>
    <row r="4888" spans="1:6" x14ac:dyDescent="0.25">
      <c r="A4888" s="8" t="str">
        <f>IF('IMP CONTROL'!A4888="","",'IMP CONTROL'!A4888)</f>
        <v/>
      </c>
      <c r="B4888" s="8" t="str">
        <f>IF('IMP CONTROL'!C4888="","",'IMP CONTROL'!C4888)</f>
        <v/>
      </c>
      <c r="C4888" s="9" t="str">
        <f>IF('IMP CONTROL'!B4888="","",'IMP CONTROL'!B4888)</f>
        <v/>
      </c>
      <c r="D4888" s="8">
        <f>IF('IMP CONTROL'!G4888="","",'IMP CONTROL'!G4888)</f>
        <v>0</v>
      </c>
      <c r="E4888" s="8" t="str">
        <f>IF('IMP CONTROL'!D4888="","",'IMP CONTROL'!D4888)</f>
        <v/>
      </c>
      <c r="F4888" s="8" t="str">
        <f>IF('IMP CONTROL'!E4888="","",'IMP CONTROL'!E4888)</f>
        <v/>
      </c>
    </row>
    <row r="4889" spans="1:6" x14ac:dyDescent="0.25">
      <c r="A4889" s="8" t="str">
        <f>IF('IMP CONTROL'!A4889="","",'IMP CONTROL'!A4889)</f>
        <v/>
      </c>
      <c r="B4889" s="8" t="str">
        <f>IF('IMP CONTROL'!C4889="","",'IMP CONTROL'!C4889)</f>
        <v/>
      </c>
      <c r="C4889" s="9" t="str">
        <f>IF('IMP CONTROL'!B4889="","",'IMP CONTROL'!B4889)</f>
        <v/>
      </c>
      <c r="D4889" s="8">
        <f>IF('IMP CONTROL'!G4889="","",'IMP CONTROL'!G4889)</f>
        <v>0</v>
      </c>
      <c r="E4889" s="8" t="str">
        <f>IF('IMP CONTROL'!D4889="","",'IMP CONTROL'!D4889)</f>
        <v/>
      </c>
      <c r="F4889" s="8" t="str">
        <f>IF('IMP CONTROL'!E4889="","",'IMP CONTROL'!E4889)</f>
        <v/>
      </c>
    </row>
    <row r="4890" spans="1:6" x14ac:dyDescent="0.25">
      <c r="A4890" s="8" t="str">
        <f>IF('IMP CONTROL'!A4890="","",'IMP CONTROL'!A4890)</f>
        <v/>
      </c>
      <c r="B4890" s="8" t="str">
        <f>IF('IMP CONTROL'!C4890="","",'IMP CONTROL'!C4890)</f>
        <v/>
      </c>
      <c r="C4890" s="9" t="str">
        <f>IF('IMP CONTROL'!B4890="","",'IMP CONTROL'!B4890)</f>
        <v/>
      </c>
      <c r="D4890" s="8">
        <f>IF('IMP CONTROL'!G4890="","",'IMP CONTROL'!G4890)</f>
        <v>0</v>
      </c>
      <c r="E4890" s="8" t="str">
        <f>IF('IMP CONTROL'!D4890="","",'IMP CONTROL'!D4890)</f>
        <v/>
      </c>
      <c r="F4890" s="8" t="str">
        <f>IF('IMP CONTROL'!E4890="","",'IMP CONTROL'!E4890)</f>
        <v/>
      </c>
    </row>
    <row r="4891" spans="1:6" x14ac:dyDescent="0.25">
      <c r="A4891" s="8" t="str">
        <f>IF('IMP CONTROL'!A4891="","",'IMP CONTROL'!A4891)</f>
        <v/>
      </c>
      <c r="B4891" s="8" t="str">
        <f>IF('IMP CONTROL'!C4891="","",'IMP CONTROL'!C4891)</f>
        <v/>
      </c>
      <c r="C4891" s="9" t="str">
        <f>IF('IMP CONTROL'!B4891="","",'IMP CONTROL'!B4891)</f>
        <v/>
      </c>
      <c r="D4891" s="8">
        <f>IF('IMP CONTROL'!G4891="","",'IMP CONTROL'!G4891)</f>
        <v>0</v>
      </c>
      <c r="E4891" s="8" t="str">
        <f>IF('IMP CONTROL'!D4891="","",'IMP CONTROL'!D4891)</f>
        <v/>
      </c>
      <c r="F4891" s="8" t="str">
        <f>IF('IMP CONTROL'!E4891="","",'IMP CONTROL'!E4891)</f>
        <v/>
      </c>
    </row>
    <row r="4892" spans="1:6" x14ac:dyDescent="0.25">
      <c r="A4892" s="8" t="str">
        <f>IF('IMP CONTROL'!A4892="","",'IMP CONTROL'!A4892)</f>
        <v/>
      </c>
      <c r="B4892" s="8" t="str">
        <f>IF('IMP CONTROL'!C4892="","",'IMP CONTROL'!C4892)</f>
        <v/>
      </c>
      <c r="C4892" s="9" t="str">
        <f>IF('IMP CONTROL'!B4892="","",'IMP CONTROL'!B4892)</f>
        <v/>
      </c>
      <c r="D4892" s="8">
        <f>IF('IMP CONTROL'!G4892="","",'IMP CONTROL'!G4892)</f>
        <v>0</v>
      </c>
      <c r="E4892" s="8" t="str">
        <f>IF('IMP CONTROL'!D4892="","",'IMP CONTROL'!D4892)</f>
        <v/>
      </c>
      <c r="F4892" s="8" t="str">
        <f>IF('IMP CONTROL'!E4892="","",'IMP CONTROL'!E4892)</f>
        <v/>
      </c>
    </row>
    <row r="4893" spans="1:6" x14ac:dyDescent="0.25">
      <c r="A4893" s="8" t="str">
        <f>IF('IMP CONTROL'!A4893="","",'IMP CONTROL'!A4893)</f>
        <v/>
      </c>
      <c r="B4893" s="8" t="str">
        <f>IF('IMP CONTROL'!C4893="","",'IMP CONTROL'!C4893)</f>
        <v/>
      </c>
      <c r="C4893" s="9" t="str">
        <f>IF('IMP CONTROL'!B4893="","",'IMP CONTROL'!B4893)</f>
        <v/>
      </c>
      <c r="D4893" s="8">
        <f>IF('IMP CONTROL'!G4893="","",'IMP CONTROL'!G4893)</f>
        <v>0</v>
      </c>
      <c r="E4893" s="8" t="str">
        <f>IF('IMP CONTROL'!D4893="","",'IMP CONTROL'!D4893)</f>
        <v/>
      </c>
      <c r="F4893" s="8" t="str">
        <f>IF('IMP CONTROL'!E4893="","",'IMP CONTROL'!E4893)</f>
        <v/>
      </c>
    </row>
    <row r="4894" spans="1:6" x14ac:dyDescent="0.25">
      <c r="A4894" s="8" t="str">
        <f>IF('IMP CONTROL'!A4894="","",'IMP CONTROL'!A4894)</f>
        <v/>
      </c>
      <c r="B4894" s="8" t="str">
        <f>IF('IMP CONTROL'!C4894="","",'IMP CONTROL'!C4894)</f>
        <v/>
      </c>
      <c r="C4894" s="9" t="str">
        <f>IF('IMP CONTROL'!B4894="","",'IMP CONTROL'!B4894)</f>
        <v/>
      </c>
      <c r="D4894" s="8">
        <f>IF('IMP CONTROL'!G4894="","",'IMP CONTROL'!G4894)</f>
        <v>0</v>
      </c>
      <c r="E4894" s="8" t="str">
        <f>IF('IMP CONTROL'!D4894="","",'IMP CONTROL'!D4894)</f>
        <v/>
      </c>
      <c r="F4894" s="8" t="str">
        <f>IF('IMP CONTROL'!E4894="","",'IMP CONTROL'!E4894)</f>
        <v/>
      </c>
    </row>
    <row r="4895" spans="1:6" x14ac:dyDescent="0.25">
      <c r="A4895" s="8" t="str">
        <f>IF('IMP CONTROL'!A4895="","",'IMP CONTROL'!A4895)</f>
        <v/>
      </c>
      <c r="B4895" s="8" t="str">
        <f>IF('IMP CONTROL'!C4895="","",'IMP CONTROL'!C4895)</f>
        <v/>
      </c>
      <c r="C4895" s="9" t="str">
        <f>IF('IMP CONTROL'!B4895="","",'IMP CONTROL'!B4895)</f>
        <v/>
      </c>
      <c r="D4895" s="8">
        <f>IF('IMP CONTROL'!G4895="","",'IMP CONTROL'!G4895)</f>
        <v>0</v>
      </c>
      <c r="E4895" s="8" t="str">
        <f>IF('IMP CONTROL'!D4895="","",'IMP CONTROL'!D4895)</f>
        <v/>
      </c>
      <c r="F4895" s="8" t="str">
        <f>IF('IMP CONTROL'!E4895="","",'IMP CONTROL'!E4895)</f>
        <v/>
      </c>
    </row>
    <row r="4896" spans="1:6" x14ac:dyDescent="0.25">
      <c r="A4896" s="8" t="str">
        <f>IF('IMP CONTROL'!A4896="","",'IMP CONTROL'!A4896)</f>
        <v/>
      </c>
      <c r="B4896" s="8" t="str">
        <f>IF('IMP CONTROL'!C4896="","",'IMP CONTROL'!C4896)</f>
        <v/>
      </c>
      <c r="C4896" s="9" t="str">
        <f>IF('IMP CONTROL'!B4896="","",'IMP CONTROL'!B4896)</f>
        <v/>
      </c>
      <c r="D4896" s="8">
        <f>IF('IMP CONTROL'!G4896="","",'IMP CONTROL'!G4896)</f>
        <v>0</v>
      </c>
      <c r="E4896" s="8" t="str">
        <f>IF('IMP CONTROL'!D4896="","",'IMP CONTROL'!D4896)</f>
        <v/>
      </c>
      <c r="F4896" s="8" t="str">
        <f>IF('IMP CONTROL'!E4896="","",'IMP CONTROL'!E4896)</f>
        <v/>
      </c>
    </row>
    <row r="4897" spans="1:6" x14ac:dyDescent="0.25">
      <c r="A4897" s="8" t="str">
        <f>IF('IMP CONTROL'!A4897="","",'IMP CONTROL'!A4897)</f>
        <v/>
      </c>
      <c r="B4897" s="8" t="str">
        <f>IF('IMP CONTROL'!C4897="","",'IMP CONTROL'!C4897)</f>
        <v/>
      </c>
      <c r="C4897" s="9" t="str">
        <f>IF('IMP CONTROL'!B4897="","",'IMP CONTROL'!B4897)</f>
        <v/>
      </c>
      <c r="D4897" s="8">
        <f>IF('IMP CONTROL'!G4897="","",'IMP CONTROL'!G4897)</f>
        <v>0</v>
      </c>
      <c r="E4897" s="8" t="str">
        <f>IF('IMP CONTROL'!D4897="","",'IMP CONTROL'!D4897)</f>
        <v/>
      </c>
      <c r="F4897" s="8" t="str">
        <f>IF('IMP CONTROL'!E4897="","",'IMP CONTROL'!E4897)</f>
        <v/>
      </c>
    </row>
    <row r="4898" spans="1:6" x14ac:dyDescent="0.25">
      <c r="A4898" s="8" t="str">
        <f>IF('IMP CONTROL'!A4898="","",'IMP CONTROL'!A4898)</f>
        <v/>
      </c>
      <c r="B4898" s="8" t="str">
        <f>IF('IMP CONTROL'!C4898="","",'IMP CONTROL'!C4898)</f>
        <v/>
      </c>
      <c r="C4898" s="9" t="str">
        <f>IF('IMP CONTROL'!B4898="","",'IMP CONTROL'!B4898)</f>
        <v/>
      </c>
      <c r="D4898" s="8">
        <f>IF('IMP CONTROL'!G4898="","",'IMP CONTROL'!G4898)</f>
        <v>0</v>
      </c>
      <c r="E4898" s="8" t="str">
        <f>IF('IMP CONTROL'!D4898="","",'IMP CONTROL'!D4898)</f>
        <v/>
      </c>
      <c r="F4898" s="8" t="str">
        <f>IF('IMP CONTROL'!E4898="","",'IMP CONTROL'!E4898)</f>
        <v/>
      </c>
    </row>
    <row r="4899" spans="1:6" x14ac:dyDescent="0.25">
      <c r="A4899" s="8" t="str">
        <f>IF('IMP CONTROL'!A4899="","",'IMP CONTROL'!A4899)</f>
        <v/>
      </c>
      <c r="B4899" s="8" t="str">
        <f>IF('IMP CONTROL'!C4899="","",'IMP CONTROL'!C4899)</f>
        <v/>
      </c>
      <c r="C4899" s="9" t="str">
        <f>IF('IMP CONTROL'!B4899="","",'IMP CONTROL'!B4899)</f>
        <v/>
      </c>
      <c r="D4899" s="8">
        <f>IF('IMP CONTROL'!G4899="","",'IMP CONTROL'!G4899)</f>
        <v>0</v>
      </c>
      <c r="E4899" s="8" t="str">
        <f>IF('IMP CONTROL'!D4899="","",'IMP CONTROL'!D4899)</f>
        <v/>
      </c>
      <c r="F4899" s="8" t="str">
        <f>IF('IMP CONTROL'!E4899="","",'IMP CONTROL'!E4899)</f>
        <v/>
      </c>
    </row>
    <row r="4900" spans="1:6" x14ac:dyDescent="0.25">
      <c r="A4900" s="8" t="str">
        <f>IF('IMP CONTROL'!A4900="","",'IMP CONTROL'!A4900)</f>
        <v/>
      </c>
      <c r="B4900" s="8" t="str">
        <f>IF('IMP CONTROL'!C4900="","",'IMP CONTROL'!C4900)</f>
        <v/>
      </c>
      <c r="C4900" s="9" t="str">
        <f>IF('IMP CONTROL'!B4900="","",'IMP CONTROL'!B4900)</f>
        <v/>
      </c>
      <c r="D4900" s="8">
        <f>IF('IMP CONTROL'!G4900="","",'IMP CONTROL'!G4900)</f>
        <v>0</v>
      </c>
      <c r="E4900" s="8" t="str">
        <f>IF('IMP CONTROL'!D4900="","",'IMP CONTROL'!D4900)</f>
        <v/>
      </c>
      <c r="F4900" s="8" t="str">
        <f>IF('IMP CONTROL'!E4900="","",'IMP CONTROL'!E4900)</f>
        <v/>
      </c>
    </row>
    <row r="4901" spans="1:6" x14ac:dyDescent="0.25">
      <c r="A4901" s="8" t="str">
        <f>IF('IMP CONTROL'!A4901="","",'IMP CONTROL'!A4901)</f>
        <v/>
      </c>
      <c r="B4901" s="8" t="str">
        <f>IF('IMP CONTROL'!C4901="","",'IMP CONTROL'!C4901)</f>
        <v/>
      </c>
      <c r="C4901" s="9" t="str">
        <f>IF('IMP CONTROL'!B4901="","",'IMP CONTROL'!B4901)</f>
        <v/>
      </c>
      <c r="D4901" s="8">
        <f>IF('IMP CONTROL'!G4901="","",'IMP CONTROL'!G4901)</f>
        <v>0</v>
      </c>
      <c r="E4901" s="8" t="str">
        <f>IF('IMP CONTROL'!D4901="","",'IMP CONTROL'!D4901)</f>
        <v/>
      </c>
      <c r="F4901" s="8" t="str">
        <f>IF('IMP CONTROL'!E4901="","",'IMP CONTROL'!E4901)</f>
        <v/>
      </c>
    </row>
    <row r="4902" spans="1:6" x14ac:dyDescent="0.25">
      <c r="A4902" s="8" t="str">
        <f>IF('IMP CONTROL'!A4902="","",'IMP CONTROL'!A4902)</f>
        <v/>
      </c>
      <c r="B4902" s="8" t="str">
        <f>IF('IMP CONTROL'!C4902="","",'IMP CONTROL'!C4902)</f>
        <v/>
      </c>
      <c r="C4902" s="9" t="str">
        <f>IF('IMP CONTROL'!B4902="","",'IMP CONTROL'!B4902)</f>
        <v/>
      </c>
      <c r="D4902" s="8">
        <f>IF('IMP CONTROL'!G4902="","",'IMP CONTROL'!G4902)</f>
        <v>0</v>
      </c>
      <c r="E4902" s="8" t="str">
        <f>IF('IMP CONTROL'!D4902="","",'IMP CONTROL'!D4902)</f>
        <v/>
      </c>
      <c r="F4902" s="8" t="str">
        <f>IF('IMP CONTROL'!E4902="","",'IMP CONTROL'!E4902)</f>
        <v/>
      </c>
    </row>
    <row r="4903" spans="1:6" x14ac:dyDescent="0.25">
      <c r="A4903" s="8" t="str">
        <f>IF('IMP CONTROL'!A4903="","",'IMP CONTROL'!A4903)</f>
        <v/>
      </c>
      <c r="B4903" s="8" t="str">
        <f>IF('IMP CONTROL'!C4903="","",'IMP CONTROL'!C4903)</f>
        <v/>
      </c>
      <c r="C4903" s="9" t="str">
        <f>IF('IMP CONTROL'!B4903="","",'IMP CONTROL'!B4903)</f>
        <v/>
      </c>
      <c r="D4903" s="8">
        <f>IF('IMP CONTROL'!G4903="","",'IMP CONTROL'!G4903)</f>
        <v>0</v>
      </c>
      <c r="E4903" s="8" t="str">
        <f>IF('IMP CONTROL'!D4903="","",'IMP CONTROL'!D4903)</f>
        <v/>
      </c>
      <c r="F4903" s="8" t="str">
        <f>IF('IMP CONTROL'!E4903="","",'IMP CONTROL'!E4903)</f>
        <v/>
      </c>
    </row>
    <row r="4904" spans="1:6" x14ac:dyDescent="0.25">
      <c r="A4904" s="8" t="str">
        <f>IF('IMP CONTROL'!A4904="","",'IMP CONTROL'!A4904)</f>
        <v/>
      </c>
      <c r="B4904" s="8" t="str">
        <f>IF('IMP CONTROL'!C4904="","",'IMP CONTROL'!C4904)</f>
        <v/>
      </c>
      <c r="C4904" s="9" t="str">
        <f>IF('IMP CONTROL'!B4904="","",'IMP CONTROL'!B4904)</f>
        <v/>
      </c>
      <c r="D4904" s="8">
        <f>IF('IMP CONTROL'!G4904="","",'IMP CONTROL'!G4904)</f>
        <v>0</v>
      </c>
      <c r="E4904" s="8" t="str">
        <f>IF('IMP CONTROL'!D4904="","",'IMP CONTROL'!D4904)</f>
        <v/>
      </c>
      <c r="F4904" s="8" t="str">
        <f>IF('IMP CONTROL'!E4904="","",'IMP CONTROL'!E4904)</f>
        <v/>
      </c>
    </row>
    <row r="4905" spans="1:6" x14ac:dyDescent="0.25">
      <c r="A4905" s="8" t="str">
        <f>IF('IMP CONTROL'!A4905="","",'IMP CONTROL'!A4905)</f>
        <v/>
      </c>
      <c r="B4905" s="8" t="str">
        <f>IF('IMP CONTROL'!C4905="","",'IMP CONTROL'!C4905)</f>
        <v/>
      </c>
      <c r="C4905" s="9" t="str">
        <f>IF('IMP CONTROL'!B4905="","",'IMP CONTROL'!B4905)</f>
        <v/>
      </c>
      <c r="D4905" s="8">
        <f>IF('IMP CONTROL'!G4905="","",'IMP CONTROL'!G4905)</f>
        <v>0</v>
      </c>
      <c r="E4905" s="8" t="str">
        <f>IF('IMP CONTROL'!D4905="","",'IMP CONTROL'!D4905)</f>
        <v/>
      </c>
      <c r="F4905" s="8" t="str">
        <f>IF('IMP CONTROL'!E4905="","",'IMP CONTROL'!E4905)</f>
        <v/>
      </c>
    </row>
    <row r="4906" spans="1:6" x14ac:dyDescent="0.25">
      <c r="A4906" s="8" t="str">
        <f>IF('IMP CONTROL'!A4906="","",'IMP CONTROL'!A4906)</f>
        <v/>
      </c>
      <c r="B4906" s="8" t="str">
        <f>IF('IMP CONTROL'!C4906="","",'IMP CONTROL'!C4906)</f>
        <v/>
      </c>
      <c r="C4906" s="9" t="str">
        <f>IF('IMP CONTROL'!B4906="","",'IMP CONTROL'!B4906)</f>
        <v/>
      </c>
      <c r="D4906" s="8">
        <f>IF('IMP CONTROL'!G4906="","",'IMP CONTROL'!G4906)</f>
        <v>0</v>
      </c>
      <c r="E4906" s="8" t="str">
        <f>IF('IMP CONTROL'!D4906="","",'IMP CONTROL'!D4906)</f>
        <v/>
      </c>
      <c r="F4906" s="8" t="str">
        <f>IF('IMP CONTROL'!E4906="","",'IMP CONTROL'!E4906)</f>
        <v/>
      </c>
    </row>
    <row r="4907" spans="1:6" x14ac:dyDescent="0.25">
      <c r="A4907" s="8" t="str">
        <f>IF('IMP CONTROL'!A4907="","",'IMP CONTROL'!A4907)</f>
        <v/>
      </c>
      <c r="B4907" s="8" t="str">
        <f>IF('IMP CONTROL'!C4907="","",'IMP CONTROL'!C4907)</f>
        <v/>
      </c>
      <c r="C4907" s="9" t="str">
        <f>IF('IMP CONTROL'!B4907="","",'IMP CONTROL'!B4907)</f>
        <v/>
      </c>
      <c r="D4907" s="8">
        <f>IF('IMP CONTROL'!G4907="","",'IMP CONTROL'!G4907)</f>
        <v>0</v>
      </c>
      <c r="E4907" s="8" t="str">
        <f>IF('IMP CONTROL'!D4907="","",'IMP CONTROL'!D4907)</f>
        <v/>
      </c>
      <c r="F4907" s="8" t="str">
        <f>IF('IMP CONTROL'!E4907="","",'IMP CONTROL'!E4907)</f>
        <v/>
      </c>
    </row>
    <row r="4908" spans="1:6" x14ac:dyDescent="0.25">
      <c r="A4908" s="8" t="str">
        <f>IF('IMP CONTROL'!A4908="","",'IMP CONTROL'!A4908)</f>
        <v/>
      </c>
      <c r="B4908" s="8" t="str">
        <f>IF('IMP CONTROL'!C4908="","",'IMP CONTROL'!C4908)</f>
        <v/>
      </c>
      <c r="C4908" s="9" t="str">
        <f>IF('IMP CONTROL'!B4908="","",'IMP CONTROL'!B4908)</f>
        <v/>
      </c>
      <c r="D4908" s="8">
        <f>IF('IMP CONTROL'!G4908="","",'IMP CONTROL'!G4908)</f>
        <v>0</v>
      </c>
      <c r="E4908" s="8" t="str">
        <f>IF('IMP CONTROL'!D4908="","",'IMP CONTROL'!D4908)</f>
        <v/>
      </c>
      <c r="F4908" s="8" t="str">
        <f>IF('IMP CONTROL'!E4908="","",'IMP CONTROL'!E4908)</f>
        <v/>
      </c>
    </row>
    <row r="4909" spans="1:6" x14ac:dyDescent="0.25">
      <c r="A4909" s="8" t="str">
        <f>IF('IMP CONTROL'!A4909="","",'IMP CONTROL'!A4909)</f>
        <v/>
      </c>
      <c r="B4909" s="8" t="str">
        <f>IF('IMP CONTROL'!C4909="","",'IMP CONTROL'!C4909)</f>
        <v/>
      </c>
      <c r="C4909" s="9" t="str">
        <f>IF('IMP CONTROL'!B4909="","",'IMP CONTROL'!B4909)</f>
        <v/>
      </c>
      <c r="D4909" s="8">
        <f>IF('IMP CONTROL'!G4909="","",'IMP CONTROL'!G4909)</f>
        <v>0</v>
      </c>
      <c r="E4909" s="8" t="str">
        <f>IF('IMP CONTROL'!D4909="","",'IMP CONTROL'!D4909)</f>
        <v/>
      </c>
      <c r="F4909" s="8" t="str">
        <f>IF('IMP CONTROL'!E4909="","",'IMP CONTROL'!E4909)</f>
        <v/>
      </c>
    </row>
    <row r="4910" spans="1:6" x14ac:dyDescent="0.25">
      <c r="A4910" s="8" t="str">
        <f>IF('IMP CONTROL'!A4910="","",'IMP CONTROL'!A4910)</f>
        <v/>
      </c>
      <c r="B4910" s="8" t="str">
        <f>IF('IMP CONTROL'!C4910="","",'IMP CONTROL'!C4910)</f>
        <v/>
      </c>
      <c r="C4910" s="9" t="str">
        <f>IF('IMP CONTROL'!B4910="","",'IMP CONTROL'!B4910)</f>
        <v/>
      </c>
      <c r="D4910" s="8">
        <f>IF('IMP CONTROL'!G4910="","",'IMP CONTROL'!G4910)</f>
        <v>0</v>
      </c>
      <c r="E4910" s="8" t="str">
        <f>IF('IMP CONTROL'!D4910="","",'IMP CONTROL'!D4910)</f>
        <v/>
      </c>
      <c r="F4910" s="8" t="str">
        <f>IF('IMP CONTROL'!E4910="","",'IMP CONTROL'!E4910)</f>
        <v/>
      </c>
    </row>
    <row r="4911" spans="1:6" x14ac:dyDescent="0.25">
      <c r="A4911" s="8" t="str">
        <f>IF('IMP CONTROL'!A4911="","",'IMP CONTROL'!A4911)</f>
        <v/>
      </c>
      <c r="B4911" s="8" t="str">
        <f>IF('IMP CONTROL'!C4911="","",'IMP CONTROL'!C4911)</f>
        <v/>
      </c>
      <c r="C4911" s="9" t="str">
        <f>IF('IMP CONTROL'!B4911="","",'IMP CONTROL'!B4911)</f>
        <v/>
      </c>
      <c r="D4911" s="8">
        <f>IF('IMP CONTROL'!G4911="","",'IMP CONTROL'!G4911)</f>
        <v>0</v>
      </c>
      <c r="E4911" s="8" t="str">
        <f>IF('IMP CONTROL'!D4911="","",'IMP CONTROL'!D4911)</f>
        <v/>
      </c>
      <c r="F4911" s="8" t="str">
        <f>IF('IMP CONTROL'!E4911="","",'IMP CONTROL'!E4911)</f>
        <v/>
      </c>
    </row>
    <row r="4912" spans="1:6" x14ac:dyDescent="0.25">
      <c r="A4912" s="8" t="str">
        <f>IF('IMP CONTROL'!A4912="","",'IMP CONTROL'!A4912)</f>
        <v/>
      </c>
      <c r="B4912" s="8" t="str">
        <f>IF('IMP CONTROL'!C4912="","",'IMP CONTROL'!C4912)</f>
        <v/>
      </c>
      <c r="C4912" s="9" t="str">
        <f>IF('IMP CONTROL'!B4912="","",'IMP CONTROL'!B4912)</f>
        <v/>
      </c>
      <c r="D4912" s="8">
        <f>IF('IMP CONTROL'!G4912="","",'IMP CONTROL'!G4912)</f>
        <v>0</v>
      </c>
      <c r="E4912" s="8" t="str">
        <f>IF('IMP CONTROL'!D4912="","",'IMP CONTROL'!D4912)</f>
        <v/>
      </c>
      <c r="F4912" s="8" t="str">
        <f>IF('IMP CONTROL'!E4912="","",'IMP CONTROL'!E4912)</f>
        <v/>
      </c>
    </row>
    <row r="4913" spans="1:6" x14ac:dyDescent="0.25">
      <c r="A4913" s="8" t="str">
        <f>IF('IMP CONTROL'!A4913="","",'IMP CONTROL'!A4913)</f>
        <v/>
      </c>
      <c r="B4913" s="8" t="str">
        <f>IF('IMP CONTROL'!C4913="","",'IMP CONTROL'!C4913)</f>
        <v/>
      </c>
      <c r="C4913" s="9" t="str">
        <f>IF('IMP CONTROL'!B4913="","",'IMP CONTROL'!B4913)</f>
        <v/>
      </c>
      <c r="D4913" s="8">
        <f>IF('IMP CONTROL'!G4913="","",'IMP CONTROL'!G4913)</f>
        <v>0</v>
      </c>
      <c r="E4913" s="8" t="str">
        <f>IF('IMP CONTROL'!D4913="","",'IMP CONTROL'!D4913)</f>
        <v/>
      </c>
      <c r="F4913" s="8" t="str">
        <f>IF('IMP CONTROL'!E4913="","",'IMP CONTROL'!E4913)</f>
        <v/>
      </c>
    </row>
    <row r="4914" spans="1:6" x14ac:dyDescent="0.25">
      <c r="A4914" s="8" t="str">
        <f>IF('IMP CONTROL'!A4914="","",'IMP CONTROL'!A4914)</f>
        <v/>
      </c>
      <c r="B4914" s="8" t="str">
        <f>IF('IMP CONTROL'!C4914="","",'IMP CONTROL'!C4914)</f>
        <v/>
      </c>
      <c r="C4914" s="9" t="str">
        <f>IF('IMP CONTROL'!B4914="","",'IMP CONTROL'!B4914)</f>
        <v/>
      </c>
      <c r="D4914" s="8">
        <f>IF('IMP CONTROL'!G4914="","",'IMP CONTROL'!G4914)</f>
        <v>0</v>
      </c>
      <c r="E4914" s="8" t="str">
        <f>IF('IMP CONTROL'!D4914="","",'IMP CONTROL'!D4914)</f>
        <v/>
      </c>
      <c r="F4914" s="8" t="str">
        <f>IF('IMP CONTROL'!E4914="","",'IMP CONTROL'!E4914)</f>
        <v/>
      </c>
    </row>
    <row r="4915" spans="1:6" x14ac:dyDescent="0.25">
      <c r="A4915" s="8" t="str">
        <f>IF('IMP CONTROL'!A4915="","",'IMP CONTROL'!A4915)</f>
        <v/>
      </c>
      <c r="B4915" s="8" t="str">
        <f>IF('IMP CONTROL'!C4915="","",'IMP CONTROL'!C4915)</f>
        <v/>
      </c>
      <c r="C4915" s="9" t="str">
        <f>IF('IMP CONTROL'!B4915="","",'IMP CONTROL'!B4915)</f>
        <v/>
      </c>
      <c r="D4915" s="8">
        <f>IF('IMP CONTROL'!G4915="","",'IMP CONTROL'!G4915)</f>
        <v>0</v>
      </c>
      <c r="E4915" s="8" t="str">
        <f>IF('IMP CONTROL'!D4915="","",'IMP CONTROL'!D4915)</f>
        <v/>
      </c>
      <c r="F4915" s="8" t="str">
        <f>IF('IMP CONTROL'!E4915="","",'IMP CONTROL'!E4915)</f>
        <v/>
      </c>
    </row>
    <row r="4916" spans="1:6" x14ac:dyDescent="0.25">
      <c r="A4916" s="8" t="str">
        <f>IF('IMP CONTROL'!A4916="","",'IMP CONTROL'!A4916)</f>
        <v/>
      </c>
      <c r="B4916" s="8" t="str">
        <f>IF('IMP CONTROL'!C4916="","",'IMP CONTROL'!C4916)</f>
        <v/>
      </c>
      <c r="C4916" s="9" t="str">
        <f>IF('IMP CONTROL'!B4916="","",'IMP CONTROL'!B4916)</f>
        <v/>
      </c>
      <c r="D4916" s="8">
        <f>IF('IMP CONTROL'!G4916="","",'IMP CONTROL'!G4916)</f>
        <v>0</v>
      </c>
      <c r="E4916" s="8" t="str">
        <f>IF('IMP CONTROL'!D4916="","",'IMP CONTROL'!D4916)</f>
        <v/>
      </c>
      <c r="F4916" s="8" t="str">
        <f>IF('IMP CONTROL'!E4916="","",'IMP CONTROL'!E4916)</f>
        <v/>
      </c>
    </row>
    <row r="4917" spans="1:6" x14ac:dyDescent="0.25">
      <c r="A4917" s="8" t="str">
        <f>IF('IMP CONTROL'!A4917="","",'IMP CONTROL'!A4917)</f>
        <v/>
      </c>
      <c r="B4917" s="8" t="str">
        <f>IF('IMP CONTROL'!C4917="","",'IMP CONTROL'!C4917)</f>
        <v/>
      </c>
      <c r="C4917" s="9" t="str">
        <f>IF('IMP CONTROL'!B4917="","",'IMP CONTROL'!B4917)</f>
        <v/>
      </c>
      <c r="D4917" s="8">
        <f>IF('IMP CONTROL'!G4917="","",'IMP CONTROL'!G4917)</f>
        <v>0</v>
      </c>
      <c r="E4917" s="8" t="str">
        <f>IF('IMP CONTROL'!D4917="","",'IMP CONTROL'!D4917)</f>
        <v/>
      </c>
      <c r="F4917" s="8" t="str">
        <f>IF('IMP CONTROL'!E4917="","",'IMP CONTROL'!E4917)</f>
        <v/>
      </c>
    </row>
    <row r="4918" spans="1:6" x14ac:dyDescent="0.25">
      <c r="A4918" s="8" t="str">
        <f>IF('IMP CONTROL'!A4918="","",'IMP CONTROL'!A4918)</f>
        <v/>
      </c>
      <c r="B4918" s="8" t="str">
        <f>IF('IMP CONTROL'!C4918="","",'IMP CONTROL'!C4918)</f>
        <v/>
      </c>
      <c r="C4918" s="9" t="str">
        <f>IF('IMP CONTROL'!B4918="","",'IMP CONTROL'!B4918)</f>
        <v/>
      </c>
      <c r="D4918" s="8">
        <f>IF('IMP CONTROL'!G4918="","",'IMP CONTROL'!G4918)</f>
        <v>0</v>
      </c>
      <c r="E4918" s="8" t="str">
        <f>IF('IMP CONTROL'!D4918="","",'IMP CONTROL'!D4918)</f>
        <v/>
      </c>
      <c r="F4918" s="8" t="str">
        <f>IF('IMP CONTROL'!E4918="","",'IMP CONTROL'!E4918)</f>
        <v/>
      </c>
    </row>
    <row r="4919" spans="1:6" x14ac:dyDescent="0.25">
      <c r="A4919" s="8" t="str">
        <f>IF('IMP CONTROL'!A4919="","",'IMP CONTROL'!A4919)</f>
        <v/>
      </c>
      <c r="B4919" s="8" t="str">
        <f>IF('IMP CONTROL'!C4919="","",'IMP CONTROL'!C4919)</f>
        <v/>
      </c>
      <c r="C4919" s="9" t="str">
        <f>IF('IMP CONTROL'!B4919="","",'IMP CONTROL'!B4919)</f>
        <v/>
      </c>
      <c r="D4919" s="8">
        <f>IF('IMP CONTROL'!G4919="","",'IMP CONTROL'!G4919)</f>
        <v>0</v>
      </c>
      <c r="E4919" s="8" t="str">
        <f>IF('IMP CONTROL'!D4919="","",'IMP CONTROL'!D4919)</f>
        <v/>
      </c>
      <c r="F4919" s="8" t="str">
        <f>IF('IMP CONTROL'!E4919="","",'IMP CONTROL'!E4919)</f>
        <v/>
      </c>
    </row>
    <row r="4920" spans="1:6" x14ac:dyDescent="0.25">
      <c r="A4920" s="8" t="str">
        <f>IF('IMP CONTROL'!A4920="","",'IMP CONTROL'!A4920)</f>
        <v/>
      </c>
      <c r="B4920" s="8" t="str">
        <f>IF('IMP CONTROL'!C4920="","",'IMP CONTROL'!C4920)</f>
        <v/>
      </c>
      <c r="C4920" s="9" t="str">
        <f>IF('IMP CONTROL'!B4920="","",'IMP CONTROL'!B4920)</f>
        <v/>
      </c>
      <c r="D4920" s="8">
        <f>IF('IMP CONTROL'!G4920="","",'IMP CONTROL'!G4920)</f>
        <v>0</v>
      </c>
      <c r="E4920" s="8" t="str">
        <f>IF('IMP CONTROL'!D4920="","",'IMP CONTROL'!D4920)</f>
        <v/>
      </c>
      <c r="F4920" s="8" t="str">
        <f>IF('IMP CONTROL'!E4920="","",'IMP CONTROL'!E4920)</f>
        <v/>
      </c>
    </row>
    <row r="4921" spans="1:6" x14ac:dyDescent="0.25">
      <c r="A4921" s="8" t="str">
        <f>IF('IMP CONTROL'!A4921="","",'IMP CONTROL'!A4921)</f>
        <v/>
      </c>
      <c r="B4921" s="8" t="str">
        <f>IF('IMP CONTROL'!C4921="","",'IMP CONTROL'!C4921)</f>
        <v/>
      </c>
      <c r="C4921" s="9" t="str">
        <f>IF('IMP CONTROL'!B4921="","",'IMP CONTROL'!B4921)</f>
        <v/>
      </c>
      <c r="D4921" s="8">
        <f>IF('IMP CONTROL'!G4921="","",'IMP CONTROL'!G4921)</f>
        <v>0</v>
      </c>
      <c r="E4921" s="8" t="str">
        <f>IF('IMP CONTROL'!D4921="","",'IMP CONTROL'!D4921)</f>
        <v/>
      </c>
      <c r="F4921" s="8" t="str">
        <f>IF('IMP CONTROL'!E4921="","",'IMP CONTROL'!E4921)</f>
        <v/>
      </c>
    </row>
    <row r="4922" spans="1:6" x14ac:dyDescent="0.25">
      <c r="A4922" s="8" t="str">
        <f>IF('IMP CONTROL'!A4922="","",'IMP CONTROL'!A4922)</f>
        <v/>
      </c>
      <c r="B4922" s="8" t="str">
        <f>IF('IMP CONTROL'!C4922="","",'IMP CONTROL'!C4922)</f>
        <v/>
      </c>
      <c r="C4922" s="9" t="str">
        <f>IF('IMP CONTROL'!B4922="","",'IMP CONTROL'!B4922)</f>
        <v/>
      </c>
      <c r="D4922" s="8">
        <f>IF('IMP CONTROL'!G4922="","",'IMP CONTROL'!G4922)</f>
        <v>0</v>
      </c>
      <c r="E4922" s="8" t="str">
        <f>IF('IMP CONTROL'!D4922="","",'IMP CONTROL'!D4922)</f>
        <v/>
      </c>
      <c r="F4922" s="8" t="str">
        <f>IF('IMP CONTROL'!E4922="","",'IMP CONTROL'!E4922)</f>
        <v/>
      </c>
    </row>
    <row r="4923" spans="1:6" x14ac:dyDescent="0.25">
      <c r="A4923" s="8" t="str">
        <f>IF('IMP CONTROL'!A4923="","",'IMP CONTROL'!A4923)</f>
        <v/>
      </c>
      <c r="B4923" s="8" t="str">
        <f>IF('IMP CONTROL'!C4923="","",'IMP CONTROL'!C4923)</f>
        <v/>
      </c>
      <c r="C4923" s="9" t="str">
        <f>IF('IMP CONTROL'!B4923="","",'IMP CONTROL'!B4923)</f>
        <v/>
      </c>
      <c r="D4923" s="8">
        <f>IF('IMP CONTROL'!G4923="","",'IMP CONTROL'!G4923)</f>
        <v>0</v>
      </c>
      <c r="E4923" s="8" t="str">
        <f>IF('IMP CONTROL'!D4923="","",'IMP CONTROL'!D4923)</f>
        <v/>
      </c>
      <c r="F4923" s="8" t="str">
        <f>IF('IMP CONTROL'!E4923="","",'IMP CONTROL'!E4923)</f>
        <v/>
      </c>
    </row>
    <row r="4924" spans="1:6" x14ac:dyDescent="0.25">
      <c r="A4924" s="8" t="str">
        <f>IF('IMP CONTROL'!A4924="","",'IMP CONTROL'!A4924)</f>
        <v/>
      </c>
      <c r="B4924" s="8" t="str">
        <f>IF('IMP CONTROL'!C4924="","",'IMP CONTROL'!C4924)</f>
        <v/>
      </c>
      <c r="C4924" s="9" t="str">
        <f>IF('IMP CONTROL'!B4924="","",'IMP CONTROL'!B4924)</f>
        <v/>
      </c>
      <c r="D4924" s="8">
        <f>IF('IMP CONTROL'!G4924="","",'IMP CONTROL'!G4924)</f>
        <v>0</v>
      </c>
      <c r="E4924" s="8" t="str">
        <f>IF('IMP CONTROL'!D4924="","",'IMP CONTROL'!D4924)</f>
        <v/>
      </c>
      <c r="F4924" s="8" t="str">
        <f>IF('IMP CONTROL'!E4924="","",'IMP CONTROL'!E4924)</f>
        <v/>
      </c>
    </row>
    <row r="4925" spans="1:6" x14ac:dyDescent="0.25">
      <c r="A4925" s="8" t="str">
        <f>IF('IMP CONTROL'!A4925="","",'IMP CONTROL'!A4925)</f>
        <v/>
      </c>
      <c r="B4925" s="8" t="str">
        <f>IF('IMP CONTROL'!C4925="","",'IMP CONTROL'!C4925)</f>
        <v/>
      </c>
      <c r="C4925" s="9" t="str">
        <f>IF('IMP CONTROL'!B4925="","",'IMP CONTROL'!B4925)</f>
        <v/>
      </c>
      <c r="D4925" s="8">
        <f>IF('IMP CONTROL'!G4925="","",'IMP CONTROL'!G4925)</f>
        <v>0</v>
      </c>
      <c r="E4925" s="8" t="str">
        <f>IF('IMP CONTROL'!D4925="","",'IMP CONTROL'!D4925)</f>
        <v/>
      </c>
      <c r="F4925" s="8" t="str">
        <f>IF('IMP CONTROL'!E4925="","",'IMP CONTROL'!E4925)</f>
        <v/>
      </c>
    </row>
    <row r="4926" spans="1:6" x14ac:dyDescent="0.25">
      <c r="A4926" s="8" t="str">
        <f>IF('IMP CONTROL'!A4926="","",'IMP CONTROL'!A4926)</f>
        <v/>
      </c>
      <c r="B4926" s="8" t="str">
        <f>IF('IMP CONTROL'!C4926="","",'IMP CONTROL'!C4926)</f>
        <v/>
      </c>
      <c r="C4926" s="9" t="str">
        <f>IF('IMP CONTROL'!B4926="","",'IMP CONTROL'!B4926)</f>
        <v/>
      </c>
      <c r="D4926" s="8">
        <f>IF('IMP CONTROL'!G4926="","",'IMP CONTROL'!G4926)</f>
        <v>0</v>
      </c>
      <c r="E4926" s="8" t="str">
        <f>IF('IMP CONTROL'!D4926="","",'IMP CONTROL'!D4926)</f>
        <v/>
      </c>
      <c r="F4926" s="8" t="str">
        <f>IF('IMP CONTROL'!E4926="","",'IMP CONTROL'!E4926)</f>
        <v/>
      </c>
    </row>
    <row r="4927" spans="1:6" x14ac:dyDescent="0.25">
      <c r="A4927" s="8" t="str">
        <f>IF('IMP CONTROL'!A4927="","",'IMP CONTROL'!A4927)</f>
        <v/>
      </c>
      <c r="B4927" s="8" t="str">
        <f>IF('IMP CONTROL'!C4927="","",'IMP CONTROL'!C4927)</f>
        <v/>
      </c>
      <c r="C4927" s="9" t="str">
        <f>IF('IMP CONTROL'!B4927="","",'IMP CONTROL'!B4927)</f>
        <v/>
      </c>
      <c r="D4927" s="8">
        <f>IF('IMP CONTROL'!G4927="","",'IMP CONTROL'!G4927)</f>
        <v>0</v>
      </c>
      <c r="E4927" s="8" t="str">
        <f>IF('IMP CONTROL'!D4927="","",'IMP CONTROL'!D4927)</f>
        <v/>
      </c>
      <c r="F4927" s="8" t="str">
        <f>IF('IMP CONTROL'!E4927="","",'IMP CONTROL'!E4927)</f>
        <v/>
      </c>
    </row>
    <row r="4928" spans="1:6" x14ac:dyDescent="0.25">
      <c r="A4928" s="8" t="str">
        <f>IF('IMP CONTROL'!A4928="","",'IMP CONTROL'!A4928)</f>
        <v/>
      </c>
      <c r="B4928" s="8" t="str">
        <f>IF('IMP CONTROL'!C4928="","",'IMP CONTROL'!C4928)</f>
        <v/>
      </c>
      <c r="C4928" s="9" t="str">
        <f>IF('IMP CONTROL'!B4928="","",'IMP CONTROL'!B4928)</f>
        <v/>
      </c>
      <c r="D4928" s="8">
        <f>IF('IMP CONTROL'!G4928="","",'IMP CONTROL'!G4928)</f>
        <v>0</v>
      </c>
      <c r="E4928" s="8" t="str">
        <f>IF('IMP CONTROL'!D4928="","",'IMP CONTROL'!D4928)</f>
        <v/>
      </c>
      <c r="F4928" s="8" t="str">
        <f>IF('IMP CONTROL'!E4928="","",'IMP CONTROL'!E4928)</f>
        <v/>
      </c>
    </row>
    <row r="4929" spans="1:6" x14ac:dyDescent="0.25">
      <c r="A4929" s="8" t="str">
        <f>IF('IMP CONTROL'!A4929="","",'IMP CONTROL'!A4929)</f>
        <v/>
      </c>
      <c r="B4929" s="8" t="str">
        <f>IF('IMP CONTROL'!C4929="","",'IMP CONTROL'!C4929)</f>
        <v/>
      </c>
      <c r="C4929" s="9" t="str">
        <f>IF('IMP CONTROL'!B4929="","",'IMP CONTROL'!B4929)</f>
        <v/>
      </c>
      <c r="D4929" s="8">
        <f>IF('IMP CONTROL'!G4929="","",'IMP CONTROL'!G4929)</f>
        <v>0</v>
      </c>
      <c r="E4929" s="8" t="str">
        <f>IF('IMP CONTROL'!D4929="","",'IMP CONTROL'!D4929)</f>
        <v/>
      </c>
      <c r="F4929" s="8" t="str">
        <f>IF('IMP CONTROL'!E4929="","",'IMP CONTROL'!E4929)</f>
        <v/>
      </c>
    </row>
    <row r="4930" spans="1:6" x14ac:dyDescent="0.25">
      <c r="A4930" s="8" t="str">
        <f>IF('IMP CONTROL'!A4930="","",'IMP CONTROL'!A4930)</f>
        <v/>
      </c>
      <c r="B4930" s="8" t="str">
        <f>IF('IMP CONTROL'!C4930="","",'IMP CONTROL'!C4930)</f>
        <v/>
      </c>
      <c r="C4930" s="9" t="str">
        <f>IF('IMP CONTROL'!B4930="","",'IMP CONTROL'!B4930)</f>
        <v/>
      </c>
      <c r="D4930" s="8">
        <f>IF('IMP CONTROL'!G4930="","",'IMP CONTROL'!G4930)</f>
        <v>0</v>
      </c>
      <c r="E4930" s="8" t="str">
        <f>IF('IMP CONTROL'!D4930="","",'IMP CONTROL'!D4930)</f>
        <v/>
      </c>
      <c r="F4930" s="8" t="str">
        <f>IF('IMP CONTROL'!E4930="","",'IMP CONTROL'!E4930)</f>
        <v/>
      </c>
    </row>
    <row r="4931" spans="1:6" x14ac:dyDescent="0.25">
      <c r="A4931" s="8" t="str">
        <f>IF('IMP CONTROL'!A4931="","",'IMP CONTROL'!A4931)</f>
        <v/>
      </c>
      <c r="B4931" s="8" t="str">
        <f>IF('IMP CONTROL'!C4931="","",'IMP CONTROL'!C4931)</f>
        <v/>
      </c>
      <c r="C4931" s="9" t="str">
        <f>IF('IMP CONTROL'!B4931="","",'IMP CONTROL'!B4931)</f>
        <v/>
      </c>
      <c r="D4931" s="8">
        <f>IF('IMP CONTROL'!G4931="","",'IMP CONTROL'!G4931)</f>
        <v>0</v>
      </c>
      <c r="E4931" s="8" t="str">
        <f>IF('IMP CONTROL'!D4931="","",'IMP CONTROL'!D4931)</f>
        <v/>
      </c>
      <c r="F4931" s="8" t="str">
        <f>IF('IMP CONTROL'!E4931="","",'IMP CONTROL'!E4931)</f>
        <v/>
      </c>
    </row>
    <row r="4932" spans="1:6" x14ac:dyDescent="0.25">
      <c r="A4932" s="8" t="str">
        <f>IF('IMP CONTROL'!A4932="","",'IMP CONTROL'!A4932)</f>
        <v/>
      </c>
      <c r="B4932" s="8" t="str">
        <f>IF('IMP CONTROL'!C4932="","",'IMP CONTROL'!C4932)</f>
        <v/>
      </c>
      <c r="C4932" s="9" t="str">
        <f>IF('IMP CONTROL'!B4932="","",'IMP CONTROL'!B4932)</f>
        <v/>
      </c>
      <c r="D4932" s="8">
        <f>IF('IMP CONTROL'!G4932="","",'IMP CONTROL'!G4932)</f>
        <v>0</v>
      </c>
      <c r="E4932" s="8" t="str">
        <f>IF('IMP CONTROL'!D4932="","",'IMP CONTROL'!D4932)</f>
        <v/>
      </c>
      <c r="F4932" s="8" t="str">
        <f>IF('IMP CONTROL'!E4932="","",'IMP CONTROL'!E4932)</f>
        <v/>
      </c>
    </row>
    <row r="4933" spans="1:6" x14ac:dyDescent="0.25">
      <c r="A4933" s="8" t="str">
        <f>IF('IMP CONTROL'!A4933="","",'IMP CONTROL'!A4933)</f>
        <v/>
      </c>
      <c r="B4933" s="8" t="str">
        <f>IF('IMP CONTROL'!C4933="","",'IMP CONTROL'!C4933)</f>
        <v/>
      </c>
      <c r="C4933" s="9" t="str">
        <f>IF('IMP CONTROL'!B4933="","",'IMP CONTROL'!B4933)</f>
        <v/>
      </c>
      <c r="D4933" s="8">
        <f>IF('IMP CONTROL'!G4933="","",'IMP CONTROL'!G4933)</f>
        <v>0</v>
      </c>
      <c r="E4933" s="8" t="str">
        <f>IF('IMP CONTROL'!D4933="","",'IMP CONTROL'!D4933)</f>
        <v/>
      </c>
      <c r="F4933" s="8" t="str">
        <f>IF('IMP CONTROL'!E4933="","",'IMP CONTROL'!E4933)</f>
        <v/>
      </c>
    </row>
    <row r="4934" spans="1:6" x14ac:dyDescent="0.25">
      <c r="A4934" s="8" t="str">
        <f>IF('IMP CONTROL'!A4934="","",'IMP CONTROL'!A4934)</f>
        <v/>
      </c>
      <c r="B4934" s="8" t="str">
        <f>IF('IMP CONTROL'!C4934="","",'IMP CONTROL'!C4934)</f>
        <v/>
      </c>
      <c r="C4934" s="9" t="str">
        <f>IF('IMP CONTROL'!B4934="","",'IMP CONTROL'!B4934)</f>
        <v/>
      </c>
      <c r="D4934" s="8">
        <f>IF('IMP CONTROL'!G4934="","",'IMP CONTROL'!G4934)</f>
        <v>0</v>
      </c>
      <c r="E4934" s="8" t="str">
        <f>IF('IMP CONTROL'!D4934="","",'IMP CONTROL'!D4934)</f>
        <v/>
      </c>
      <c r="F4934" s="8" t="str">
        <f>IF('IMP CONTROL'!E4934="","",'IMP CONTROL'!E4934)</f>
        <v/>
      </c>
    </row>
    <row r="4935" spans="1:6" x14ac:dyDescent="0.25">
      <c r="A4935" s="8" t="str">
        <f>IF('IMP CONTROL'!A4935="","",'IMP CONTROL'!A4935)</f>
        <v/>
      </c>
      <c r="B4935" s="8" t="str">
        <f>IF('IMP CONTROL'!C4935="","",'IMP CONTROL'!C4935)</f>
        <v/>
      </c>
      <c r="C4935" s="9" t="str">
        <f>IF('IMP CONTROL'!B4935="","",'IMP CONTROL'!B4935)</f>
        <v/>
      </c>
      <c r="D4935" s="8">
        <f>IF('IMP CONTROL'!G4935="","",'IMP CONTROL'!G4935)</f>
        <v>0</v>
      </c>
      <c r="E4935" s="8" t="str">
        <f>IF('IMP CONTROL'!D4935="","",'IMP CONTROL'!D4935)</f>
        <v/>
      </c>
      <c r="F4935" s="8" t="str">
        <f>IF('IMP CONTROL'!E4935="","",'IMP CONTROL'!E4935)</f>
        <v/>
      </c>
    </row>
    <row r="4936" spans="1:6" x14ac:dyDescent="0.25">
      <c r="A4936" s="8" t="str">
        <f>IF('IMP CONTROL'!A4936="","",'IMP CONTROL'!A4936)</f>
        <v/>
      </c>
      <c r="B4936" s="8" t="str">
        <f>IF('IMP CONTROL'!C4936="","",'IMP CONTROL'!C4936)</f>
        <v/>
      </c>
      <c r="C4936" s="9" t="str">
        <f>IF('IMP CONTROL'!B4936="","",'IMP CONTROL'!B4936)</f>
        <v/>
      </c>
      <c r="D4936" s="8">
        <f>IF('IMP CONTROL'!G4936="","",'IMP CONTROL'!G4936)</f>
        <v>0</v>
      </c>
      <c r="E4936" s="8" t="str">
        <f>IF('IMP CONTROL'!D4936="","",'IMP CONTROL'!D4936)</f>
        <v/>
      </c>
      <c r="F4936" s="8" t="str">
        <f>IF('IMP CONTROL'!E4936="","",'IMP CONTROL'!E4936)</f>
        <v/>
      </c>
    </row>
    <row r="4937" spans="1:6" x14ac:dyDescent="0.25">
      <c r="A4937" s="8" t="str">
        <f>IF('IMP CONTROL'!A4937="","",'IMP CONTROL'!A4937)</f>
        <v/>
      </c>
      <c r="B4937" s="8" t="str">
        <f>IF('IMP CONTROL'!C4937="","",'IMP CONTROL'!C4937)</f>
        <v/>
      </c>
      <c r="C4937" s="9" t="str">
        <f>IF('IMP CONTROL'!B4937="","",'IMP CONTROL'!B4937)</f>
        <v/>
      </c>
      <c r="D4937" s="8">
        <f>IF('IMP CONTROL'!G4937="","",'IMP CONTROL'!G4937)</f>
        <v>0</v>
      </c>
      <c r="E4937" s="8" t="str">
        <f>IF('IMP CONTROL'!D4937="","",'IMP CONTROL'!D4937)</f>
        <v/>
      </c>
      <c r="F4937" s="8" t="str">
        <f>IF('IMP CONTROL'!E4937="","",'IMP CONTROL'!E4937)</f>
        <v/>
      </c>
    </row>
    <row r="4938" spans="1:6" x14ac:dyDescent="0.25">
      <c r="A4938" s="8" t="str">
        <f>IF('IMP CONTROL'!A4938="","",'IMP CONTROL'!A4938)</f>
        <v/>
      </c>
      <c r="B4938" s="8" t="str">
        <f>IF('IMP CONTROL'!C4938="","",'IMP CONTROL'!C4938)</f>
        <v/>
      </c>
      <c r="C4938" s="9" t="str">
        <f>IF('IMP CONTROL'!B4938="","",'IMP CONTROL'!B4938)</f>
        <v/>
      </c>
      <c r="D4938" s="8">
        <f>IF('IMP CONTROL'!G4938="","",'IMP CONTROL'!G4938)</f>
        <v>0</v>
      </c>
      <c r="E4938" s="8" t="str">
        <f>IF('IMP CONTROL'!D4938="","",'IMP CONTROL'!D4938)</f>
        <v/>
      </c>
      <c r="F4938" s="8" t="str">
        <f>IF('IMP CONTROL'!E4938="","",'IMP CONTROL'!E4938)</f>
        <v/>
      </c>
    </row>
    <row r="4939" spans="1:6" x14ac:dyDescent="0.25">
      <c r="A4939" s="8" t="str">
        <f>IF('IMP CONTROL'!A4939="","",'IMP CONTROL'!A4939)</f>
        <v/>
      </c>
      <c r="B4939" s="8" t="str">
        <f>IF('IMP CONTROL'!C4939="","",'IMP CONTROL'!C4939)</f>
        <v/>
      </c>
      <c r="C4939" s="9" t="str">
        <f>IF('IMP CONTROL'!B4939="","",'IMP CONTROL'!B4939)</f>
        <v/>
      </c>
      <c r="D4939" s="8">
        <f>IF('IMP CONTROL'!G4939="","",'IMP CONTROL'!G4939)</f>
        <v>0</v>
      </c>
      <c r="E4939" s="8" t="str">
        <f>IF('IMP CONTROL'!D4939="","",'IMP CONTROL'!D4939)</f>
        <v/>
      </c>
      <c r="F4939" s="8" t="str">
        <f>IF('IMP CONTROL'!E4939="","",'IMP CONTROL'!E4939)</f>
        <v/>
      </c>
    </row>
    <row r="4940" spans="1:6" x14ac:dyDescent="0.25">
      <c r="A4940" s="8" t="str">
        <f>IF('IMP CONTROL'!A4940="","",'IMP CONTROL'!A4940)</f>
        <v/>
      </c>
      <c r="B4940" s="8" t="str">
        <f>IF('IMP CONTROL'!C4940="","",'IMP CONTROL'!C4940)</f>
        <v/>
      </c>
      <c r="C4940" s="9" t="str">
        <f>IF('IMP CONTROL'!B4940="","",'IMP CONTROL'!B4940)</f>
        <v/>
      </c>
      <c r="D4940" s="8">
        <f>IF('IMP CONTROL'!G4940="","",'IMP CONTROL'!G4940)</f>
        <v>0</v>
      </c>
      <c r="E4940" s="8" t="str">
        <f>IF('IMP CONTROL'!D4940="","",'IMP CONTROL'!D4940)</f>
        <v/>
      </c>
      <c r="F4940" s="8" t="str">
        <f>IF('IMP CONTROL'!E4940="","",'IMP CONTROL'!E4940)</f>
        <v/>
      </c>
    </row>
    <row r="4941" spans="1:6" x14ac:dyDescent="0.25">
      <c r="A4941" s="8" t="str">
        <f>IF('IMP CONTROL'!A4941="","",'IMP CONTROL'!A4941)</f>
        <v/>
      </c>
      <c r="B4941" s="8" t="str">
        <f>IF('IMP CONTROL'!C4941="","",'IMP CONTROL'!C4941)</f>
        <v/>
      </c>
      <c r="C4941" s="9" t="str">
        <f>IF('IMP CONTROL'!B4941="","",'IMP CONTROL'!B4941)</f>
        <v/>
      </c>
      <c r="D4941" s="8">
        <f>IF('IMP CONTROL'!G4941="","",'IMP CONTROL'!G4941)</f>
        <v>0</v>
      </c>
      <c r="E4941" s="8" t="str">
        <f>IF('IMP CONTROL'!D4941="","",'IMP CONTROL'!D4941)</f>
        <v/>
      </c>
      <c r="F4941" s="8" t="str">
        <f>IF('IMP CONTROL'!E4941="","",'IMP CONTROL'!E4941)</f>
        <v/>
      </c>
    </row>
    <row r="4942" spans="1:6" x14ac:dyDescent="0.25">
      <c r="A4942" s="8" t="str">
        <f>IF('IMP CONTROL'!A4942="","",'IMP CONTROL'!A4942)</f>
        <v/>
      </c>
      <c r="B4942" s="8" t="str">
        <f>IF('IMP CONTROL'!C4942="","",'IMP CONTROL'!C4942)</f>
        <v/>
      </c>
      <c r="C4942" s="9" t="str">
        <f>IF('IMP CONTROL'!B4942="","",'IMP CONTROL'!B4942)</f>
        <v/>
      </c>
      <c r="D4942" s="8">
        <f>IF('IMP CONTROL'!G4942="","",'IMP CONTROL'!G4942)</f>
        <v>0</v>
      </c>
      <c r="E4942" s="8" t="str">
        <f>IF('IMP CONTROL'!D4942="","",'IMP CONTROL'!D4942)</f>
        <v/>
      </c>
      <c r="F4942" s="8" t="str">
        <f>IF('IMP CONTROL'!E4942="","",'IMP CONTROL'!E4942)</f>
        <v/>
      </c>
    </row>
    <row r="4943" spans="1:6" x14ac:dyDescent="0.25">
      <c r="A4943" s="8" t="str">
        <f>IF('IMP CONTROL'!A4943="","",'IMP CONTROL'!A4943)</f>
        <v/>
      </c>
      <c r="B4943" s="8" t="str">
        <f>IF('IMP CONTROL'!C4943="","",'IMP CONTROL'!C4943)</f>
        <v/>
      </c>
      <c r="C4943" s="9" t="str">
        <f>IF('IMP CONTROL'!B4943="","",'IMP CONTROL'!B4943)</f>
        <v/>
      </c>
      <c r="D4943" s="8">
        <f>IF('IMP CONTROL'!G4943="","",'IMP CONTROL'!G4943)</f>
        <v>0</v>
      </c>
      <c r="E4943" s="8" t="str">
        <f>IF('IMP CONTROL'!D4943="","",'IMP CONTROL'!D4943)</f>
        <v/>
      </c>
      <c r="F4943" s="8" t="str">
        <f>IF('IMP CONTROL'!E4943="","",'IMP CONTROL'!E4943)</f>
        <v/>
      </c>
    </row>
    <row r="4944" spans="1:6" x14ac:dyDescent="0.25">
      <c r="A4944" s="8" t="str">
        <f>IF('IMP CONTROL'!A4944="","",'IMP CONTROL'!A4944)</f>
        <v/>
      </c>
      <c r="B4944" s="8" t="str">
        <f>IF('IMP CONTROL'!C4944="","",'IMP CONTROL'!C4944)</f>
        <v/>
      </c>
      <c r="C4944" s="9" t="str">
        <f>IF('IMP CONTROL'!B4944="","",'IMP CONTROL'!B4944)</f>
        <v/>
      </c>
      <c r="D4944" s="8">
        <f>IF('IMP CONTROL'!G4944="","",'IMP CONTROL'!G4944)</f>
        <v>0</v>
      </c>
      <c r="E4944" s="8" t="str">
        <f>IF('IMP CONTROL'!D4944="","",'IMP CONTROL'!D4944)</f>
        <v/>
      </c>
      <c r="F4944" s="8" t="str">
        <f>IF('IMP CONTROL'!E4944="","",'IMP CONTROL'!E4944)</f>
        <v/>
      </c>
    </row>
    <row r="4945" spans="1:6" x14ac:dyDescent="0.25">
      <c r="A4945" s="8" t="str">
        <f>IF('IMP CONTROL'!A4945="","",'IMP CONTROL'!A4945)</f>
        <v/>
      </c>
      <c r="B4945" s="8" t="str">
        <f>IF('IMP CONTROL'!C4945="","",'IMP CONTROL'!C4945)</f>
        <v/>
      </c>
      <c r="C4945" s="9" t="str">
        <f>IF('IMP CONTROL'!B4945="","",'IMP CONTROL'!B4945)</f>
        <v/>
      </c>
      <c r="D4945" s="8">
        <f>IF('IMP CONTROL'!G4945="","",'IMP CONTROL'!G4945)</f>
        <v>0</v>
      </c>
      <c r="E4945" s="8" t="str">
        <f>IF('IMP CONTROL'!D4945="","",'IMP CONTROL'!D4945)</f>
        <v/>
      </c>
      <c r="F4945" s="8" t="str">
        <f>IF('IMP CONTROL'!E4945="","",'IMP CONTROL'!E4945)</f>
        <v/>
      </c>
    </row>
    <row r="4946" spans="1:6" x14ac:dyDescent="0.25">
      <c r="A4946" s="8" t="str">
        <f>IF('IMP CONTROL'!A4946="","",'IMP CONTROL'!A4946)</f>
        <v/>
      </c>
      <c r="B4946" s="8" t="str">
        <f>IF('IMP CONTROL'!C4946="","",'IMP CONTROL'!C4946)</f>
        <v/>
      </c>
      <c r="C4946" s="9" t="str">
        <f>IF('IMP CONTROL'!B4946="","",'IMP CONTROL'!B4946)</f>
        <v/>
      </c>
      <c r="D4946" s="8">
        <f>IF('IMP CONTROL'!G4946="","",'IMP CONTROL'!G4946)</f>
        <v>0</v>
      </c>
      <c r="E4946" s="8" t="str">
        <f>IF('IMP CONTROL'!D4946="","",'IMP CONTROL'!D4946)</f>
        <v/>
      </c>
      <c r="F4946" s="8" t="str">
        <f>IF('IMP CONTROL'!E4946="","",'IMP CONTROL'!E4946)</f>
        <v/>
      </c>
    </row>
    <row r="4947" spans="1:6" x14ac:dyDescent="0.25">
      <c r="A4947" s="8" t="str">
        <f>IF('IMP CONTROL'!A4947="","",'IMP CONTROL'!A4947)</f>
        <v/>
      </c>
      <c r="B4947" s="8" t="str">
        <f>IF('IMP CONTROL'!C4947="","",'IMP CONTROL'!C4947)</f>
        <v/>
      </c>
      <c r="C4947" s="9" t="str">
        <f>IF('IMP CONTROL'!B4947="","",'IMP CONTROL'!B4947)</f>
        <v/>
      </c>
      <c r="D4947" s="8">
        <f>IF('IMP CONTROL'!G4947="","",'IMP CONTROL'!G4947)</f>
        <v>0</v>
      </c>
      <c r="E4947" s="8" t="str">
        <f>IF('IMP CONTROL'!D4947="","",'IMP CONTROL'!D4947)</f>
        <v/>
      </c>
      <c r="F4947" s="8" t="str">
        <f>IF('IMP CONTROL'!E4947="","",'IMP CONTROL'!E4947)</f>
        <v/>
      </c>
    </row>
    <row r="4948" spans="1:6" x14ac:dyDescent="0.25">
      <c r="A4948" s="8" t="str">
        <f>IF('IMP CONTROL'!A4948="","",'IMP CONTROL'!A4948)</f>
        <v/>
      </c>
      <c r="B4948" s="8" t="str">
        <f>IF('IMP CONTROL'!C4948="","",'IMP CONTROL'!C4948)</f>
        <v/>
      </c>
      <c r="C4948" s="9" t="str">
        <f>IF('IMP CONTROL'!B4948="","",'IMP CONTROL'!B4948)</f>
        <v/>
      </c>
      <c r="D4948" s="8">
        <f>IF('IMP CONTROL'!G4948="","",'IMP CONTROL'!G4948)</f>
        <v>0</v>
      </c>
      <c r="E4948" s="8" t="str">
        <f>IF('IMP CONTROL'!D4948="","",'IMP CONTROL'!D4948)</f>
        <v/>
      </c>
      <c r="F4948" s="8" t="str">
        <f>IF('IMP CONTROL'!E4948="","",'IMP CONTROL'!E4948)</f>
        <v/>
      </c>
    </row>
    <row r="4949" spans="1:6" x14ac:dyDescent="0.25">
      <c r="A4949" s="8" t="str">
        <f>IF('IMP CONTROL'!A4949="","",'IMP CONTROL'!A4949)</f>
        <v/>
      </c>
      <c r="B4949" s="8" t="str">
        <f>IF('IMP CONTROL'!C4949="","",'IMP CONTROL'!C4949)</f>
        <v/>
      </c>
      <c r="C4949" s="9" t="str">
        <f>IF('IMP CONTROL'!B4949="","",'IMP CONTROL'!B4949)</f>
        <v/>
      </c>
      <c r="D4949" s="8">
        <f>IF('IMP CONTROL'!G4949="","",'IMP CONTROL'!G4949)</f>
        <v>0</v>
      </c>
      <c r="E4949" s="8" t="str">
        <f>IF('IMP CONTROL'!D4949="","",'IMP CONTROL'!D4949)</f>
        <v/>
      </c>
      <c r="F4949" s="8" t="str">
        <f>IF('IMP CONTROL'!E4949="","",'IMP CONTROL'!E4949)</f>
        <v/>
      </c>
    </row>
    <row r="4950" spans="1:6" x14ac:dyDescent="0.25">
      <c r="A4950" s="8" t="str">
        <f>IF('IMP CONTROL'!A4950="","",'IMP CONTROL'!A4950)</f>
        <v/>
      </c>
      <c r="B4950" s="8" t="str">
        <f>IF('IMP CONTROL'!C4950="","",'IMP CONTROL'!C4950)</f>
        <v/>
      </c>
      <c r="C4950" s="9" t="str">
        <f>IF('IMP CONTROL'!B4950="","",'IMP CONTROL'!B4950)</f>
        <v/>
      </c>
      <c r="D4950" s="8">
        <f>IF('IMP CONTROL'!G4950="","",'IMP CONTROL'!G4950)</f>
        <v>0</v>
      </c>
      <c r="E4950" s="8" t="str">
        <f>IF('IMP CONTROL'!D4950="","",'IMP CONTROL'!D4950)</f>
        <v/>
      </c>
      <c r="F4950" s="8" t="str">
        <f>IF('IMP CONTROL'!E4950="","",'IMP CONTROL'!E4950)</f>
        <v/>
      </c>
    </row>
    <row r="4951" spans="1:6" x14ac:dyDescent="0.25">
      <c r="A4951" s="8" t="str">
        <f>IF('IMP CONTROL'!A4951="","",'IMP CONTROL'!A4951)</f>
        <v/>
      </c>
      <c r="B4951" s="8" t="str">
        <f>IF('IMP CONTROL'!C4951="","",'IMP CONTROL'!C4951)</f>
        <v/>
      </c>
      <c r="C4951" s="9" t="str">
        <f>IF('IMP CONTROL'!B4951="","",'IMP CONTROL'!B4951)</f>
        <v/>
      </c>
      <c r="D4951" s="8">
        <f>IF('IMP CONTROL'!G4951="","",'IMP CONTROL'!G4951)</f>
        <v>0</v>
      </c>
      <c r="E4951" s="8" t="str">
        <f>IF('IMP CONTROL'!D4951="","",'IMP CONTROL'!D4951)</f>
        <v/>
      </c>
      <c r="F4951" s="8" t="str">
        <f>IF('IMP CONTROL'!E4951="","",'IMP CONTROL'!E4951)</f>
        <v/>
      </c>
    </row>
    <row r="4952" spans="1:6" x14ac:dyDescent="0.25">
      <c r="A4952" s="8" t="str">
        <f>IF('IMP CONTROL'!A4952="","",'IMP CONTROL'!A4952)</f>
        <v/>
      </c>
      <c r="B4952" s="8" t="str">
        <f>IF('IMP CONTROL'!C4952="","",'IMP CONTROL'!C4952)</f>
        <v/>
      </c>
      <c r="C4952" s="9" t="str">
        <f>IF('IMP CONTROL'!B4952="","",'IMP CONTROL'!B4952)</f>
        <v/>
      </c>
      <c r="D4952" s="8">
        <f>IF('IMP CONTROL'!G4952="","",'IMP CONTROL'!G4952)</f>
        <v>0</v>
      </c>
      <c r="E4952" s="8" t="str">
        <f>IF('IMP CONTROL'!D4952="","",'IMP CONTROL'!D4952)</f>
        <v/>
      </c>
      <c r="F4952" s="8" t="str">
        <f>IF('IMP CONTROL'!E4952="","",'IMP CONTROL'!E4952)</f>
        <v/>
      </c>
    </row>
    <row r="4953" spans="1:6" x14ac:dyDescent="0.25">
      <c r="A4953" s="8" t="str">
        <f>IF('IMP CONTROL'!A4953="","",'IMP CONTROL'!A4953)</f>
        <v/>
      </c>
      <c r="B4953" s="8" t="str">
        <f>IF('IMP CONTROL'!C4953="","",'IMP CONTROL'!C4953)</f>
        <v/>
      </c>
      <c r="C4953" s="9" t="str">
        <f>IF('IMP CONTROL'!B4953="","",'IMP CONTROL'!B4953)</f>
        <v/>
      </c>
      <c r="D4953" s="8">
        <f>IF('IMP CONTROL'!G4953="","",'IMP CONTROL'!G4953)</f>
        <v>0</v>
      </c>
      <c r="E4953" s="8" t="str">
        <f>IF('IMP CONTROL'!D4953="","",'IMP CONTROL'!D4953)</f>
        <v/>
      </c>
      <c r="F4953" s="8" t="str">
        <f>IF('IMP CONTROL'!E4953="","",'IMP CONTROL'!E4953)</f>
        <v/>
      </c>
    </row>
    <row r="4954" spans="1:6" x14ac:dyDescent="0.25">
      <c r="A4954" s="8" t="str">
        <f>IF('IMP CONTROL'!A4954="","",'IMP CONTROL'!A4954)</f>
        <v/>
      </c>
      <c r="B4954" s="8" t="str">
        <f>IF('IMP CONTROL'!C4954="","",'IMP CONTROL'!C4954)</f>
        <v/>
      </c>
      <c r="C4954" s="9" t="str">
        <f>IF('IMP CONTROL'!B4954="","",'IMP CONTROL'!B4954)</f>
        <v/>
      </c>
      <c r="D4954" s="8">
        <f>IF('IMP CONTROL'!G4954="","",'IMP CONTROL'!G4954)</f>
        <v>0</v>
      </c>
      <c r="E4954" s="8" t="str">
        <f>IF('IMP CONTROL'!D4954="","",'IMP CONTROL'!D4954)</f>
        <v/>
      </c>
      <c r="F4954" s="8" t="str">
        <f>IF('IMP CONTROL'!E4954="","",'IMP CONTROL'!E4954)</f>
        <v/>
      </c>
    </row>
    <row r="4955" spans="1:6" x14ac:dyDescent="0.25">
      <c r="A4955" s="8" t="str">
        <f>IF('IMP CONTROL'!A4955="","",'IMP CONTROL'!A4955)</f>
        <v/>
      </c>
      <c r="B4955" s="8" t="str">
        <f>IF('IMP CONTROL'!C4955="","",'IMP CONTROL'!C4955)</f>
        <v/>
      </c>
      <c r="C4955" s="9" t="str">
        <f>IF('IMP CONTROL'!B4955="","",'IMP CONTROL'!B4955)</f>
        <v/>
      </c>
      <c r="D4955" s="8">
        <f>IF('IMP CONTROL'!G4955="","",'IMP CONTROL'!G4955)</f>
        <v>0</v>
      </c>
      <c r="E4955" s="8" t="str">
        <f>IF('IMP CONTROL'!D4955="","",'IMP CONTROL'!D4955)</f>
        <v/>
      </c>
      <c r="F4955" s="8" t="str">
        <f>IF('IMP CONTROL'!E4955="","",'IMP CONTROL'!E4955)</f>
        <v/>
      </c>
    </row>
    <row r="4956" spans="1:6" x14ac:dyDescent="0.25">
      <c r="A4956" s="8" t="str">
        <f>IF('IMP CONTROL'!A4956="","",'IMP CONTROL'!A4956)</f>
        <v/>
      </c>
      <c r="B4956" s="8" t="str">
        <f>IF('IMP CONTROL'!C4956="","",'IMP CONTROL'!C4956)</f>
        <v/>
      </c>
      <c r="C4956" s="9" t="str">
        <f>IF('IMP CONTROL'!B4956="","",'IMP CONTROL'!B4956)</f>
        <v/>
      </c>
      <c r="D4956" s="8">
        <f>IF('IMP CONTROL'!G4956="","",'IMP CONTROL'!G4956)</f>
        <v>0</v>
      </c>
      <c r="E4956" s="8" t="str">
        <f>IF('IMP CONTROL'!D4956="","",'IMP CONTROL'!D4956)</f>
        <v/>
      </c>
      <c r="F4956" s="8" t="str">
        <f>IF('IMP CONTROL'!E4956="","",'IMP CONTROL'!E4956)</f>
        <v/>
      </c>
    </row>
    <row r="4957" spans="1:6" x14ac:dyDescent="0.25">
      <c r="A4957" s="8" t="str">
        <f>IF('IMP CONTROL'!A4957="","",'IMP CONTROL'!A4957)</f>
        <v/>
      </c>
      <c r="B4957" s="8" t="str">
        <f>IF('IMP CONTROL'!C4957="","",'IMP CONTROL'!C4957)</f>
        <v/>
      </c>
      <c r="C4957" s="9" t="str">
        <f>IF('IMP CONTROL'!B4957="","",'IMP CONTROL'!B4957)</f>
        <v/>
      </c>
      <c r="D4957" s="8">
        <f>IF('IMP CONTROL'!G4957="","",'IMP CONTROL'!G4957)</f>
        <v>0</v>
      </c>
      <c r="E4957" s="8" t="str">
        <f>IF('IMP CONTROL'!D4957="","",'IMP CONTROL'!D4957)</f>
        <v/>
      </c>
      <c r="F4957" s="8" t="str">
        <f>IF('IMP CONTROL'!E4957="","",'IMP CONTROL'!E4957)</f>
        <v/>
      </c>
    </row>
    <row r="4958" spans="1:6" x14ac:dyDescent="0.25">
      <c r="A4958" s="8" t="str">
        <f>IF('IMP CONTROL'!A4958="","",'IMP CONTROL'!A4958)</f>
        <v/>
      </c>
      <c r="B4958" s="8" t="str">
        <f>IF('IMP CONTROL'!C4958="","",'IMP CONTROL'!C4958)</f>
        <v/>
      </c>
      <c r="C4958" s="9" t="str">
        <f>IF('IMP CONTROL'!B4958="","",'IMP CONTROL'!B4958)</f>
        <v/>
      </c>
      <c r="D4958" s="8">
        <f>IF('IMP CONTROL'!G4958="","",'IMP CONTROL'!G4958)</f>
        <v>0</v>
      </c>
      <c r="E4958" s="8" t="str">
        <f>IF('IMP CONTROL'!D4958="","",'IMP CONTROL'!D4958)</f>
        <v/>
      </c>
      <c r="F4958" s="8" t="str">
        <f>IF('IMP CONTROL'!E4958="","",'IMP CONTROL'!E4958)</f>
        <v/>
      </c>
    </row>
    <row r="4959" spans="1:6" x14ac:dyDescent="0.25">
      <c r="A4959" s="8" t="str">
        <f>IF('IMP CONTROL'!A4959="","",'IMP CONTROL'!A4959)</f>
        <v/>
      </c>
      <c r="B4959" s="8" t="str">
        <f>IF('IMP CONTROL'!C4959="","",'IMP CONTROL'!C4959)</f>
        <v/>
      </c>
      <c r="C4959" s="9" t="str">
        <f>IF('IMP CONTROL'!B4959="","",'IMP CONTROL'!B4959)</f>
        <v/>
      </c>
      <c r="D4959" s="8">
        <f>IF('IMP CONTROL'!G4959="","",'IMP CONTROL'!G4959)</f>
        <v>0</v>
      </c>
      <c r="E4959" s="8" t="str">
        <f>IF('IMP CONTROL'!D4959="","",'IMP CONTROL'!D4959)</f>
        <v/>
      </c>
      <c r="F4959" s="8" t="str">
        <f>IF('IMP CONTROL'!E4959="","",'IMP CONTROL'!E4959)</f>
        <v/>
      </c>
    </row>
    <row r="4960" spans="1:6" x14ac:dyDescent="0.25">
      <c r="A4960" s="8" t="str">
        <f>IF('IMP CONTROL'!A4960="","",'IMP CONTROL'!A4960)</f>
        <v/>
      </c>
      <c r="B4960" s="8" t="str">
        <f>IF('IMP CONTROL'!C4960="","",'IMP CONTROL'!C4960)</f>
        <v/>
      </c>
      <c r="C4960" s="9" t="str">
        <f>IF('IMP CONTROL'!B4960="","",'IMP CONTROL'!B4960)</f>
        <v/>
      </c>
      <c r="D4960" s="8">
        <f>IF('IMP CONTROL'!G4960="","",'IMP CONTROL'!G4960)</f>
        <v>0</v>
      </c>
      <c r="E4960" s="8" t="str">
        <f>IF('IMP CONTROL'!D4960="","",'IMP CONTROL'!D4960)</f>
        <v/>
      </c>
      <c r="F4960" s="8" t="str">
        <f>IF('IMP CONTROL'!E4960="","",'IMP CONTROL'!E4960)</f>
        <v/>
      </c>
    </row>
    <row r="4961" spans="1:6" x14ac:dyDescent="0.25">
      <c r="A4961" s="8" t="str">
        <f>IF('IMP CONTROL'!A4961="","",'IMP CONTROL'!A4961)</f>
        <v/>
      </c>
      <c r="B4961" s="8" t="str">
        <f>IF('IMP CONTROL'!C4961="","",'IMP CONTROL'!C4961)</f>
        <v/>
      </c>
      <c r="C4961" s="9" t="str">
        <f>IF('IMP CONTROL'!B4961="","",'IMP CONTROL'!B4961)</f>
        <v/>
      </c>
      <c r="D4961" s="8">
        <f>IF('IMP CONTROL'!G4961="","",'IMP CONTROL'!G4961)</f>
        <v>0</v>
      </c>
      <c r="E4961" s="8" t="str">
        <f>IF('IMP CONTROL'!D4961="","",'IMP CONTROL'!D4961)</f>
        <v/>
      </c>
      <c r="F4961" s="8" t="str">
        <f>IF('IMP CONTROL'!E4961="","",'IMP CONTROL'!E4961)</f>
        <v/>
      </c>
    </row>
    <row r="4962" spans="1:6" x14ac:dyDescent="0.25">
      <c r="A4962" s="8" t="str">
        <f>IF('IMP CONTROL'!A4962="","",'IMP CONTROL'!A4962)</f>
        <v/>
      </c>
      <c r="B4962" s="8" t="str">
        <f>IF('IMP CONTROL'!C4962="","",'IMP CONTROL'!C4962)</f>
        <v/>
      </c>
      <c r="C4962" s="9" t="str">
        <f>IF('IMP CONTROL'!B4962="","",'IMP CONTROL'!B4962)</f>
        <v/>
      </c>
      <c r="D4962" s="8">
        <f>IF('IMP CONTROL'!G4962="","",'IMP CONTROL'!G4962)</f>
        <v>0</v>
      </c>
      <c r="E4962" s="8" t="str">
        <f>IF('IMP CONTROL'!D4962="","",'IMP CONTROL'!D4962)</f>
        <v/>
      </c>
      <c r="F4962" s="8" t="str">
        <f>IF('IMP CONTROL'!E4962="","",'IMP CONTROL'!E4962)</f>
        <v/>
      </c>
    </row>
    <row r="4963" spans="1:6" x14ac:dyDescent="0.25">
      <c r="A4963" s="8" t="str">
        <f>IF('IMP CONTROL'!A4963="","",'IMP CONTROL'!A4963)</f>
        <v/>
      </c>
      <c r="B4963" s="8" t="str">
        <f>IF('IMP CONTROL'!C4963="","",'IMP CONTROL'!C4963)</f>
        <v/>
      </c>
      <c r="C4963" s="9" t="str">
        <f>IF('IMP CONTROL'!B4963="","",'IMP CONTROL'!B4963)</f>
        <v/>
      </c>
      <c r="D4963" s="8">
        <f>IF('IMP CONTROL'!G4963="","",'IMP CONTROL'!G4963)</f>
        <v>0</v>
      </c>
      <c r="E4963" s="8" t="str">
        <f>IF('IMP CONTROL'!D4963="","",'IMP CONTROL'!D4963)</f>
        <v/>
      </c>
      <c r="F4963" s="8" t="str">
        <f>IF('IMP CONTROL'!E4963="","",'IMP CONTROL'!E4963)</f>
        <v/>
      </c>
    </row>
    <row r="4964" spans="1:6" x14ac:dyDescent="0.25">
      <c r="A4964" s="8" t="str">
        <f>IF('IMP CONTROL'!A4964="","",'IMP CONTROL'!A4964)</f>
        <v/>
      </c>
      <c r="B4964" s="8" t="str">
        <f>IF('IMP CONTROL'!C4964="","",'IMP CONTROL'!C4964)</f>
        <v/>
      </c>
      <c r="C4964" s="9" t="str">
        <f>IF('IMP CONTROL'!B4964="","",'IMP CONTROL'!B4964)</f>
        <v/>
      </c>
      <c r="D4964" s="8">
        <f>IF('IMP CONTROL'!G4964="","",'IMP CONTROL'!G4964)</f>
        <v>0</v>
      </c>
      <c r="E4964" s="8" t="str">
        <f>IF('IMP CONTROL'!D4964="","",'IMP CONTROL'!D4964)</f>
        <v/>
      </c>
      <c r="F4964" s="8" t="str">
        <f>IF('IMP CONTROL'!E4964="","",'IMP CONTROL'!E4964)</f>
        <v/>
      </c>
    </row>
    <row r="4965" spans="1:6" x14ac:dyDescent="0.25">
      <c r="A4965" s="8" t="str">
        <f>IF('IMP CONTROL'!A4965="","",'IMP CONTROL'!A4965)</f>
        <v/>
      </c>
      <c r="B4965" s="8" t="str">
        <f>IF('IMP CONTROL'!C4965="","",'IMP CONTROL'!C4965)</f>
        <v/>
      </c>
      <c r="C4965" s="9" t="str">
        <f>IF('IMP CONTROL'!B4965="","",'IMP CONTROL'!B4965)</f>
        <v/>
      </c>
      <c r="D4965" s="8">
        <f>IF('IMP CONTROL'!G4965="","",'IMP CONTROL'!G4965)</f>
        <v>0</v>
      </c>
      <c r="E4965" s="8" t="str">
        <f>IF('IMP CONTROL'!D4965="","",'IMP CONTROL'!D4965)</f>
        <v/>
      </c>
      <c r="F4965" s="8" t="str">
        <f>IF('IMP CONTROL'!E4965="","",'IMP CONTROL'!E4965)</f>
        <v/>
      </c>
    </row>
    <row r="4966" spans="1:6" x14ac:dyDescent="0.25">
      <c r="A4966" s="8" t="str">
        <f>IF('IMP CONTROL'!A4966="","",'IMP CONTROL'!A4966)</f>
        <v/>
      </c>
      <c r="B4966" s="8" t="str">
        <f>IF('IMP CONTROL'!C4966="","",'IMP CONTROL'!C4966)</f>
        <v/>
      </c>
      <c r="C4966" s="9" t="str">
        <f>IF('IMP CONTROL'!B4966="","",'IMP CONTROL'!B4966)</f>
        <v/>
      </c>
      <c r="D4966" s="8">
        <f>IF('IMP CONTROL'!G4966="","",'IMP CONTROL'!G4966)</f>
        <v>0</v>
      </c>
      <c r="E4966" s="8" t="str">
        <f>IF('IMP CONTROL'!D4966="","",'IMP CONTROL'!D4966)</f>
        <v/>
      </c>
      <c r="F4966" s="8" t="str">
        <f>IF('IMP CONTROL'!E4966="","",'IMP CONTROL'!E4966)</f>
        <v/>
      </c>
    </row>
    <row r="4967" spans="1:6" x14ac:dyDescent="0.25">
      <c r="A4967" s="8" t="str">
        <f>IF('IMP CONTROL'!A4967="","",'IMP CONTROL'!A4967)</f>
        <v/>
      </c>
      <c r="B4967" s="8" t="str">
        <f>IF('IMP CONTROL'!C4967="","",'IMP CONTROL'!C4967)</f>
        <v/>
      </c>
      <c r="C4967" s="9" t="str">
        <f>IF('IMP CONTROL'!B4967="","",'IMP CONTROL'!B4967)</f>
        <v/>
      </c>
      <c r="D4967" s="8">
        <f>IF('IMP CONTROL'!G4967="","",'IMP CONTROL'!G4967)</f>
        <v>0</v>
      </c>
      <c r="E4967" s="8" t="str">
        <f>IF('IMP CONTROL'!D4967="","",'IMP CONTROL'!D4967)</f>
        <v/>
      </c>
      <c r="F4967" s="8" t="str">
        <f>IF('IMP CONTROL'!E4967="","",'IMP CONTROL'!E4967)</f>
        <v/>
      </c>
    </row>
    <row r="4968" spans="1:6" x14ac:dyDescent="0.25">
      <c r="A4968" s="8" t="str">
        <f>IF('IMP CONTROL'!A4968="","",'IMP CONTROL'!A4968)</f>
        <v/>
      </c>
      <c r="B4968" s="8" t="str">
        <f>IF('IMP CONTROL'!C4968="","",'IMP CONTROL'!C4968)</f>
        <v/>
      </c>
      <c r="C4968" s="9" t="str">
        <f>IF('IMP CONTROL'!B4968="","",'IMP CONTROL'!B4968)</f>
        <v/>
      </c>
      <c r="D4968" s="8">
        <f>IF('IMP CONTROL'!G4968="","",'IMP CONTROL'!G4968)</f>
        <v>0</v>
      </c>
      <c r="E4968" s="8" t="str">
        <f>IF('IMP CONTROL'!D4968="","",'IMP CONTROL'!D4968)</f>
        <v/>
      </c>
      <c r="F4968" s="8" t="str">
        <f>IF('IMP CONTROL'!E4968="","",'IMP CONTROL'!E4968)</f>
        <v/>
      </c>
    </row>
    <row r="4969" spans="1:6" x14ac:dyDescent="0.25">
      <c r="A4969" s="8" t="str">
        <f>IF('IMP CONTROL'!A4969="","",'IMP CONTROL'!A4969)</f>
        <v/>
      </c>
      <c r="B4969" s="8" t="str">
        <f>IF('IMP CONTROL'!C4969="","",'IMP CONTROL'!C4969)</f>
        <v/>
      </c>
      <c r="C4969" s="9" t="str">
        <f>IF('IMP CONTROL'!B4969="","",'IMP CONTROL'!B4969)</f>
        <v/>
      </c>
      <c r="D4969" s="8">
        <f>IF('IMP CONTROL'!G4969="","",'IMP CONTROL'!G4969)</f>
        <v>0</v>
      </c>
      <c r="E4969" s="8" t="str">
        <f>IF('IMP CONTROL'!D4969="","",'IMP CONTROL'!D4969)</f>
        <v/>
      </c>
      <c r="F4969" s="8" t="str">
        <f>IF('IMP CONTROL'!E4969="","",'IMP CONTROL'!E4969)</f>
        <v/>
      </c>
    </row>
    <row r="4970" spans="1:6" x14ac:dyDescent="0.25">
      <c r="A4970" s="8" t="str">
        <f>IF('IMP CONTROL'!A4970="","",'IMP CONTROL'!A4970)</f>
        <v/>
      </c>
      <c r="B4970" s="8" t="str">
        <f>IF('IMP CONTROL'!C4970="","",'IMP CONTROL'!C4970)</f>
        <v/>
      </c>
      <c r="C4970" s="9" t="str">
        <f>IF('IMP CONTROL'!B4970="","",'IMP CONTROL'!B4970)</f>
        <v/>
      </c>
      <c r="D4970" s="8">
        <f>IF('IMP CONTROL'!G4970="","",'IMP CONTROL'!G4970)</f>
        <v>0</v>
      </c>
      <c r="E4970" s="8" t="str">
        <f>IF('IMP CONTROL'!D4970="","",'IMP CONTROL'!D4970)</f>
        <v/>
      </c>
      <c r="F4970" s="8" t="str">
        <f>IF('IMP CONTROL'!E4970="","",'IMP CONTROL'!E4970)</f>
        <v/>
      </c>
    </row>
    <row r="4971" spans="1:6" x14ac:dyDescent="0.25">
      <c r="A4971" s="8" t="str">
        <f>IF('IMP CONTROL'!A4971="","",'IMP CONTROL'!A4971)</f>
        <v/>
      </c>
      <c r="B4971" s="8" t="str">
        <f>IF('IMP CONTROL'!C4971="","",'IMP CONTROL'!C4971)</f>
        <v/>
      </c>
      <c r="C4971" s="9" t="str">
        <f>IF('IMP CONTROL'!B4971="","",'IMP CONTROL'!B4971)</f>
        <v/>
      </c>
      <c r="D4971" s="8">
        <f>IF('IMP CONTROL'!G4971="","",'IMP CONTROL'!G4971)</f>
        <v>0</v>
      </c>
      <c r="E4971" s="8" t="str">
        <f>IF('IMP CONTROL'!D4971="","",'IMP CONTROL'!D4971)</f>
        <v/>
      </c>
      <c r="F4971" s="8" t="str">
        <f>IF('IMP CONTROL'!E4971="","",'IMP CONTROL'!E4971)</f>
        <v/>
      </c>
    </row>
    <row r="4972" spans="1:6" x14ac:dyDescent="0.25">
      <c r="A4972" s="8" t="str">
        <f>IF('IMP CONTROL'!A4972="","",'IMP CONTROL'!A4972)</f>
        <v/>
      </c>
      <c r="B4972" s="8" t="str">
        <f>IF('IMP CONTROL'!C4972="","",'IMP CONTROL'!C4972)</f>
        <v/>
      </c>
      <c r="C4972" s="9" t="str">
        <f>IF('IMP CONTROL'!B4972="","",'IMP CONTROL'!B4972)</f>
        <v/>
      </c>
      <c r="D4972" s="8">
        <f>IF('IMP CONTROL'!G4972="","",'IMP CONTROL'!G4972)</f>
        <v>0</v>
      </c>
      <c r="E4972" s="8" t="str">
        <f>IF('IMP CONTROL'!D4972="","",'IMP CONTROL'!D4972)</f>
        <v/>
      </c>
      <c r="F4972" s="8" t="str">
        <f>IF('IMP CONTROL'!E4972="","",'IMP CONTROL'!E4972)</f>
        <v/>
      </c>
    </row>
    <row r="4973" spans="1:6" x14ac:dyDescent="0.25">
      <c r="A4973" s="8" t="str">
        <f>IF('IMP CONTROL'!A4973="","",'IMP CONTROL'!A4973)</f>
        <v/>
      </c>
      <c r="B4973" s="8" t="str">
        <f>IF('IMP CONTROL'!C4973="","",'IMP CONTROL'!C4973)</f>
        <v/>
      </c>
      <c r="C4973" s="9" t="str">
        <f>IF('IMP CONTROL'!B4973="","",'IMP CONTROL'!B4973)</f>
        <v/>
      </c>
      <c r="D4973" s="8">
        <f>IF('IMP CONTROL'!G4973="","",'IMP CONTROL'!G4973)</f>
        <v>0</v>
      </c>
      <c r="E4973" s="8" t="str">
        <f>IF('IMP CONTROL'!D4973="","",'IMP CONTROL'!D4973)</f>
        <v/>
      </c>
      <c r="F4973" s="8" t="str">
        <f>IF('IMP CONTROL'!E4973="","",'IMP CONTROL'!E4973)</f>
        <v/>
      </c>
    </row>
    <row r="4974" spans="1:6" x14ac:dyDescent="0.25">
      <c r="A4974" s="8" t="str">
        <f>IF('IMP CONTROL'!A4974="","",'IMP CONTROL'!A4974)</f>
        <v/>
      </c>
      <c r="B4974" s="8" t="str">
        <f>IF('IMP CONTROL'!C4974="","",'IMP CONTROL'!C4974)</f>
        <v/>
      </c>
      <c r="C4974" s="9" t="str">
        <f>IF('IMP CONTROL'!B4974="","",'IMP CONTROL'!B4974)</f>
        <v/>
      </c>
      <c r="D4974" s="8">
        <f>IF('IMP CONTROL'!G4974="","",'IMP CONTROL'!G4974)</f>
        <v>0</v>
      </c>
      <c r="E4974" s="8" t="str">
        <f>IF('IMP CONTROL'!D4974="","",'IMP CONTROL'!D4974)</f>
        <v/>
      </c>
      <c r="F4974" s="8" t="str">
        <f>IF('IMP CONTROL'!E4974="","",'IMP CONTROL'!E4974)</f>
        <v/>
      </c>
    </row>
    <row r="4975" spans="1:6" x14ac:dyDescent="0.25">
      <c r="A4975" s="8" t="str">
        <f>IF('IMP CONTROL'!A4975="","",'IMP CONTROL'!A4975)</f>
        <v/>
      </c>
      <c r="B4975" s="8" t="str">
        <f>IF('IMP CONTROL'!C4975="","",'IMP CONTROL'!C4975)</f>
        <v/>
      </c>
      <c r="C4975" s="9" t="str">
        <f>IF('IMP CONTROL'!B4975="","",'IMP CONTROL'!B4975)</f>
        <v/>
      </c>
      <c r="D4975" s="8">
        <f>IF('IMP CONTROL'!G4975="","",'IMP CONTROL'!G4975)</f>
        <v>0</v>
      </c>
      <c r="E4975" s="8" t="str">
        <f>IF('IMP CONTROL'!D4975="","",'IMP CONTROL'!D4975)</f>
        <v/>
      </c>
      <c r="F4975" s="8" t="str">
        <f>IF('IMP CONTROL'!E4975="","",'IMP CONTROL'!E4975)</f>
        <v/>
      </c>
    </row>
    <row r="4976" spans="1:6" x14ac:dyDescent="0.25">
      <c r="A4976" s="8" t="str">
        <f>IF('IMP CONTROL'!A4976="","",'IMP CONTROL'!A4976)</f>
        <v/>
      </c>
      <c r="B4976" s="8" t="str">
        <f>IF('IMP CONTROL'!C4976="","",'IMP CONTROL'!C4976)</f>
        <v/>
      </c>
      <c r="C4976" s="9" t="str">
        <f>IF('IMP CONTROL'!B4976="","",'IMP CONTROL'!B4976)</f>
        <v/>
      </c>
      <c r="D4976" s="8">
        <f>IF('IMP CONTROL'!G4976="","",'IMP CONTROL'!G4976)</f>
        <v>0</v>
      </c>
      <c r="E4976" s="8" t="str">
        <f>IF('IMP CONTROL'!D4976="","",'IMP CONTROL'!D4976)</f>
        <v/>
      </c>
      <c r="F4976" s="8" t="str">
        <f>IF('IMP CONTROL'!E4976="","",'IMP CONTROL'!E4976)</f>
        <v/>
      </c>
    </row>
    <row r="4977" spans="1:6" x14ac:dyDescent="0.25">
      <c r="A4977" s="8" t="str">
        <f>IF('IMP CONTROL'!A4977="","",'IMP CONTROL'!A4977)</f>
        <v/>
      </c>
      <c r="B4977" s="8" t="str">
        <f>IF('IMP CONTROL'!C4977="","",'IMP CONTROL'!C4977)</f>
        <v/>
      </c>
      <c r="C4977" s="9" t="str">
        <f>IF('IMP CONTROL'!B4977="","",'IMP CONTROL'!B4977)</f>
        <v/>
      </c>
      <c r="D4977" s="8">
        <f>IF('IMP CONTROL'!G4977="","",'IMP CONTROL'!G4977)</f>
        <v>0</v>
      </c>
      <c r="E4977" s="8" t="str">
        <f>IF('IMP CONTROL'!D4977="","",'IMP CONTROL'!D4977)</f>
        <v/>
      </c>
      <c r="F4977" s="8" t="str">
        <f>IF('IMP CONTROL'!E4977="","",'IMP CONTROL'!E4977)</f>
        <v/>
      </c>
    </row>
    <row r="4978" spans="1:6" x14ac:dyDescent="0.25">
      <c r="A4978" s="8" t="str">
        <f>IF('IMP CONTROL'!A4978="","",'IMP CONTROL'!A4978)</f>
        <v/>
      </c>
      <c r="B4978" s="8" t="str">
        <f>IF('IMP CONTROL'!C4978="","",'IMP CONTROL'!C4978)</f>
        <v/>
      </c>
      <c r="C4978" s="9" t="str">
        <f>IF('IMP CONTROL'!B4978="","",'IMP CONTROL'!B4978)</f>
        <v/>
      </c>
      <c r="D4978" s="8">
        <f>IF('IMP CONTROL'!G4978="","",'IMP CONTROL'!G4978)</f>
        <v>0</v>
      </c>
      <c r="E4978" s="8" t="str">
        <f>IF('IMP CONTROL'!D4978="","",'IMP CONTROL'!D4978)</f>
        <v/>
      </c>
      <c r="F4978" s="8" t="str">
        <f>IF('IMP CONTROL'!E4978="","",'IMP CONTROL'!E4978)</f>
        <v/>
      </c>
    </row>
    <row r="4979" spans="1:6" x14ac:dyDescent="0.25">
      <c r="A4979" s="8" t="str">
        <f>IF('IMP CONTROL'!A4979="","",'IMP CONTROL'!A4979)</f>
        <v/>
      </c>
      <c r="B4979" s="8" t="str">
        <f>IF('IMP CONTROL'!C4979="","",'IMP CONTROL'!C4979)</f>
        <v/>
      </c>
      <c r="C4979" s="9" t="str">
        <f>IF('IMP CONTROL'!B4979="","",'IMP CONTROL'!B4979)</f>
        <v/>
      </c>
      <c r="D4979" s="8">
        <f>IF('IMP CONTROL'!G4979="","",'IMP CONTROL'!G4979)</f>
        <v>0</v>
      </c>
      <c r="E4979" s="8" t="str">
        <f>IF('IMP CONTROL'!D4979="","",'IMP CONTROL'!D4979)</f>
        <v/>
      </c>
      <c r="F4979" s="8" t="str">
        <f>IF('IMP CONTROL'!E4979="","",'IMP CONTROL'!E4979)</f>
        <v/>
      </c>
    </row>
    <row r="4980" spans="1:6" x14ac:dyDescent="0.25">
      <c r="A4980" s="8" t="str">
        <f>IF('IMP CONTROL'!A4980="","",'IMP CONTROL'!A4980)</f>
        <v/>
      </c>
      <c r="B4980" s="8" t="str">
        <f>IF('IMP CONTROL'!C4980="","",'IMP CONTROL'!C4980)</f>
        <v/>
      </c>
      <c r="C4980" s="9" t="str">
        <f>IF('IMP CONTROL'!B4980="","",'IMP CONTROL'!B4980)</f>
        <v/>
      </c>
      <c r="D4980" s="8">
        <f>IF('IMP CONTROL'!G4980="","",'IMP CONTROL'!G4980)</f>
        <v>0</v>
      </c>
      <c r="E4980" s="8" t="str">
        <f>IF('IMP CONTROL'!D4980="","",'IMP CONTROL'!D4980)</f>
        <v/>
      </c>
      <c r="F4980" s="8" t="str">
        <f>IF('IMP CONTROL'!E4980="","",'IMP CONTROL'!E4980)</f>
        <v/>
      </c>
    </row>
    <row r="4981" spans="1:6" x14ac:dyDescent="0.25">
      <c r="A4981" s="8" t="str">
        <f>IF('IMP CONTROL'!A4981="","",'IMP CONTROL'!A4981)</f>
        <v/>
      </c>
      <c r="B4981" s="8" t="str">
        <f>IF('IMP CONTROL'!C4981="","",'IMP CONTROL'!C4981)</f>
        <v/>
      </c>
      <c r="C4981" s="9" t="str">
        <f>IF('IMP CONTROL'!B4981="","",'IMP CONTROL'!B4981)</f>
        <v/>
      </c>
      <c r="D4981" s="8">
        <f>IF('IMP CONTROL'!G4981="","",'IMP CONTROL'!G4981)</f>
        <v>0</v>
      </c>
      <c r="E4981" s="8" t="str">
        <f>IF('IMP CONTROL'!D4981="","",'IMP CONTROL'!D4981)</f>
        <v/>
      </c>
      <c r="F4981" s="8" t="str">
        <f>IF('IMP CONTROL'!E4981="","",'IMP CONTROL'!E4981)</f>
        <v/>
      </c>
    </row>
    <row r="4982" spans="1:6" x14ac:dyDescent="0.25">
      <c r="A4982" s="8" t="str">
        <f>IF('IMP CONTROL'!A4982="","",'IMP CONTROL'!A4982)</f>
        <v/>
      </c>
      <c r="B4982" s="8" t="str">
        <f>IF('IMP CONTROL'!C4982="","",'IMP CONTROL'!C4982)</f>
        <v/>
      </c>
      <c r="C4982" s="9" t="str">
        <f>IF('IMP CONTROL'!B4982="","",'IMP CONTROL'!B4982)</f>
        <v/>
      </c>
      <c r="D4982" s="8">
        <f>IF('IMP CONTROL'!G4982="","",'IMP CONTROL'!G4982)</f>
        <v>0</v>
      </c>
      <c r="E4982" s="8" t="str">
        <f>IF('IMP CONTROL'!D4982="","",'IMP CONTROL'!D4982)</f>
        <v/>
      </c>
      <c r="F4982" s="8" t="str">
        <f>IF('IMP CONTROL'!E4982="","",'IMP CONTROL'!E4982)</f>
        <v/>
      </c>
    </row>
    <row r="4983" spans="1:6" x14ac:dyDescent="0.25">
      <c r="A4983" s="8" t="str">
        <f>IF('IMP CONTROL'!A4983="","",'IMP CONTROL'!A4983)</f>
        <v/>
      </c>
      <c r="B4983" s="8" t="str">
        <f>IF('IMP CONTROL'!C4983="","",'IMP CONTROL'!C4983)</f>
        <v/>
      </c>
      <c r="C4983" s="9" t="str">
        <f>IF('IMP CONTROL'!B4983="","",'IMP CONTROL'!B4983)</f>
        <v/>
      </c>
      <c r="D4983" s="8">
        <f>IF('IMP CONTROL'!G4983="","",'IMP CONTROL'!G4983)</f>
        <v>0</v>
      </c>
      <c r="E4983" s="8" t="str">
        <f>IF('IMP CONTROL'!D4983="","",'IMP CONTROL'!D4983)</f>
        <v/>
      </c>
      <c r="F4983" s="8" t="str">
        <f>IF('IMP CONTROL'!E4983="","",'IMP CONTROL'!E4983)</f>
        <v/>
      </c>
    </row>
    <row r="4984" spans="1:6" x14ac:dyDescent="0.25">
      <c r="A4984" s="8" t="str">
        <f>IF('IMP CONTROL'!A4984="","",'IMP CONTROL'!A4984)</f>
        <v/>
      </c>
      <c r="B4984" s="8" t="str">
        <f>IF('IMP CONTROL'!C4984="","",'IMP CONTROL'!C4984)</f>
        <v/>
      </c>
      <c r="C4984" s="9" t="str">
        <f>IF('IMP CONTROL'!B4984="","",'IMP CONTROL'!B4984)</f>
        <v/>
      </c>
      <c r="D4984" s="8">
        <f>IF('IMP CONTROL'!G4984="","",'IMP CONTROL'!G4984)</f>
        <v>0</v>
      </c>
      <c r="E4984" s="8" t="str">
        <f>IF('IMP CONTROL'!D4984="","",'IMP CONTROL'!D4984)</f>
        <v/>
      </c>
      <c r="F4984" s="8" t="str">
        <f>IF('IMP CONTROL'!E4984="","",'IMP CONTROL'!E4984)</f>
        <v/>
      </c>
    </row>
    <row r="4985" spans="1:6" x14ac:dyDescent="0.25">
      <c r="A4985" s="8" t="str">
        <f>IF('IMP CONTROL'!A4985="","",'IMP CONTROL'!A4985)</f>
        <v/>
      </c>
      <c r="B4985" s="8" t="str">
        <f>IF('IMP CONTROL'!C4985="","",'IMP CONTROL'!C4985)</f>
        <v/>
      </c>
      <c r="C4985" s="9" t="str">
        <f>IF('IMP CONTROL'!B4985="","",'IMP CONTROL'!B4985)</f>
        <v/>
      </c>
      <c r="D4985" s="8">
        <f>IF('IMP CONTROL'!G4985="","",'IMP CONTROL'!G4985)</f>
        <v>0</v>
      </c>
      <c r="E4985" s="8" t="str">
        <f>IF('IMP CONTROL'!D4985="","",'IMP CONTROL'!D4985)</f>
        <v/>
      </c>
      <c r="F4985" s="8" t="str">
        <f>IF('IMP CONTROL'!E4985="","",'IMP CONTROL'!E4985)</f>
        <v/>
      </c>
    </row>
    <row r="4986" spans="1:6" x14ac:dyDescent="0.25">
      <c r="A4986" s="8" t="str">
        <f>IF('IMP CONTROL'!A4986="","",'IMP CONTROL'!A4986)</f>
        <v/>
      </c>
      <c r="B4986" s="8" t="str">
        <f>IF('IMP CONTROL'!C4986="","",'IMP CONTROL'!C4986)</f>
        <v/>
      </c>
      <c r="C4986" s="9" t="str">
        <f>IF('IMP CONTROL'!B4986="","",'IMP CONTROL'!B4986)</f>
        <v/>
      </c>
      <c r="D4986" s="8">
        <f>IF('IMP CONTROL'!G4986="","",'IMP CONTROL'!G4986)</f>
        <v>0</v>
      </c>
      <c r="E4986" s="8" t="str">
        <f>IF('IMP CONTROL'!D4986="","",'IMP CONTROL'!D4986)</f>
        <v/>
      </c>
      <c r="F4986" s="8" t="str">
        <f>IF('IMP CONTROL'!E4986="","",'IMP CONTROL'!E4986)</f>
        <v/>
      </c>
    </row>
    <row r="4987" spans="1:6" x14ac:dyDescent="0.25">
      <c r="A4987" s="8" t="str">
        <f>IF('IMP CONTROL'!A4987="","",'IMP CONTROL'!A4987)</f>
        <v/>
      </c>
      <c r="B4987" s="8" t="str">
        <f>IF('IMP CONTROL'!C4987="","",'IMP CONTROL'!C4987)</f>
        <v/>
      </c>
      <c r="C4987" s="9" t="str">
        <f>IF('IMP CONTROL'!B4987="","",'IMP CONTROL'!B4987)</f>
        <v/>
      </c>
      <c r="D4987" s="8">
        <f>IF('IMP CONTROL'!G4987="","",'IMP CONTROL'!G4987)</f>
        <v>0</v>
      </c>
      <c r="E4987" s="8" t="str">
        <f>IF('IMP CONTROL'!D4987="","",'IMP CONTROL'!D4987)</f>
        <v/>
      </c>
      <c r="F4987" s="8" t="str">
        <f>IF('IMP CONTROL'!E4987="","",'IMP CONTROL'!E4987)</f>
        <v/>
      </c>
    </row>
    <row r="4988" spans="1:6" x14ac:dyDescent="0.25">
      <c r="A4988" s="8" t="str">
        <f>IF('IMP CONTROL'!A4988="","",'IMP CONTROL'!A4988)</f>
        <v/>
      </c>
      <c r="B4988" s="8" t="str">
        <f>IF('IMP CONTROL'!C4988="","",'IMP CONTROL'!C4988)</f>
        <v/>
      </c>
      <c r="C4988" s="9" t="str">
        <f>IF('IMP CONTROL'!B4988="","",'IMP CONTROL'!B4988)</f>
        <v/>
      </c>
      <c r="D4988" s="8">
        <f>IF('IMP CONTROL'!G4988="","",'IMP CONTROL'!G4988)</f>
        <v>0</v>
      </c>
      <c r="E4988" s="8" t="str">
        <f>IF('IMP CONTROL'!D4988="","",'IMP CONTROL'!D4988)</f>
        <v/>
      </c>
      <c r="F4988" s="8" t="str">
        <f>IF('IMP CONTROL'!E4988="","",'IMP CONTROL'!E4988)</f>
        <v/>
      </c>
    </row>
    <row r="4989" spans="1:6" x14ac:dyDescent="0.25">
      <c r="A4989" s="8" t="str">
        <f>IF('IMP CONTROL'!A4989="","",'IMP CONTROL'!A4989)</f>
        <v/>
      </c>
      <c r="B4989" s="8" t="str">
        <f>IF('IMP CONTROL'!C4989="","",'IMP CONTROL'!C4989)</f>
        <v/>
      </c>
      <c r="C4989" s="9" t="str">
        <f>IF('IMP CONTROL'!B4989="","",'IMP CONTROL'!B4989)</f>
        <v/>
      </c>
      <c r="D4989" s="8">
        <f>IF('IMP CONTROL'!G4989="","",'IMP CONTROL'!G4989)</f>
        <v>0</v>
      </c>
      <c r="E4989" s="8" t="str">
        <f>IF('IMP CONTROL'!D4989="","",'IMP CONTROL'!D4989)</f>
        <v/>
      </c>
      <c r="F4989" s="8" t="str">
        <f>IF('IMP CONTROL'!E4989="","",'IMP CONTROL'!E4989)</f>
        <v/>
      </c>
    </row>
    <row r="4990" spans="1:6" x14ac:dyDescent="0.25">
      <c r="A4990" s="8" t="str">
        <f>IF('IMP CONTROL'!A4990="","",'IMP CONTROL'!A4990)</f>
        <v/>
      </c>
      <c r="B4990" s="8" t="str">
        <f>IF('IMP CONTROL'!C4990="","",'IMP CONTROL'!C4990)</f>
        <v/>
      </c>
      <c r="C4990" s="9" t="str">
        <f>IF('IMP CONTROL'!B4990="","",'IMP CONTROL'!B4990)</f>
        <v/>
      </c>
      <c r="D4990" s="8">
        <f>IF('IMP CONTROL'!G4990="","",'IMP CONTROL'!G4990)</f>
        <v>0</v>
      </c>
      <c r="E4990" s="8" t="str">
        <f>IF('IMP CONTROL'!D4990="","",'IMP CONTROL'!D4990)</f>
        <v/>
      </c>
      <c r="F4990" s="8" t="str">
        <f>IF('IMP CONTROL'!E4990="","",'IMP CONTROL'!E4990)</f>
        <v/>
      </c>
    </row>
    <row r="4991" spans="1:6" x14ac:dyDescent="0.25">
      <c r="A4991" s="8" t="str">
        <f>IF('IMP CONTROL'!A4991="","",'IMP CONTROL'!A4991)</f>
        <v/>
      </c>
      <c r="B4991" s="8" t="str">
        <f>IF('IMP CONTROL'!C4991="","",'IMP CONTROL'!C4991)</f>
        <v/>
      </c>
      <c r="C4991" s="9" t="str">
        <f>IF('IMP CONTROL'!B4991="","",'IMP CONTROL'!B4991)</f>
        <v/>
      </c>
      <c r="D4991" s="8">
        <f>IF('IMP CONTROL'!G4991="","",'IMP CONTROL'!G4991)</f>
        <v>0</v>
      </c>
      <c r="E4991" s="8" t="str">
        <f>IF('IMP CONTROL'!D4991="","",'IMP CONTROL'!D4991)</f>
        <v/>
      </c>
      <c r="F4991" s="8" t="str">
        <f>IF('IMP CONTROL'!E4991="","",'IMP CONTROL'!E4991)</f>
        <v/>
      </c>
    </row>
    <row r="4992" spans="1:6" x14ac:dyDescent="0.25">
      <c r="A4992" s="8" t="str">
        <f>IF('IMP CONTROL'!A4992="","",'IMP CONTROL'!A4992)</f>
        <v/>
      </c>
      <c r="B4992" s="8" t="str">
        <f>IF('IMP CONTROL'!C4992="","",'IMP CONTROL'!C4992)</f>
        <v/>
      </c>
      <c r="C4992" s="9" t="str">
        <f>IF('IMP CONTROL'!B4992="","",'IMP CONTROL'!B4992)</f>
        <v/>
      </c>
      <c r="D4992" s="8">
        <f>IF('IMP CONTROL'!G4992="","",'IMP CONTROL'!G4992)</f>
        <v>0</v>
      </c>
      <c r="E4992" s="8" t="str">
        <f>IF('IMP CONTROL'!D4992="","",'IMP CONTROL'!D4992)</f>
        <v/>
      </c>
      <c r="F4992" s="8" t="str">
        <f>IF('IMP CONTROL'!E4992="","",'IMP CONTROL'!E4992)</f>
        <v/>
      </c>
    </row>
    <row r="4993" spans="1:6" x14ac:dyDescent="0.25">
      <c r="A4993" s="8" t="str">
        <f>IF('IMP CONTROL'!A4993="","",'IMP CONTROL'!A4993)</f>
        <v/>
      </c>
      <c r="B4993" s="8" t="str">
        <f>IF('IMP CONTROL'!C4993="","",'IMP CONTROL'!C4993)</f>
        <v/>
      </c>
      <c r="C4993" s="9" t="str">
        <f>IF('IMP CONTROL'!B4993="","",'IMP CONTROL'!B4993)</f>
        <v/>
      </c>
      <c r="D4993" s="8">
        <f>IF('IMP CONTROL'!G4993="","",'IMP CONTROL'!G4993)</f>
        <v>0</v>
      </c>
      <c r="E4993" s="8" t="str">
        <f>IF('IMP CONTROL'!D4993="","",'IMP CONTROL'!D4993)</f>
        <v/>
      </c>
      <c r="F4993" s="8" t="str">
        <f>IF('IMP CONTROL'!E4993="","",'IMP CONTROL'!E4993)</f>
        <v/>
      </c>
    </row>
    <row r="4994" spans="1:6" x14ac:dyDescent="0.25">
      <c r="A4994" s="8" t="str">
        <f>IF('IMP CONTROL'!A4994="","",'IMP CONTROL'!A4994)</f>
        <v/>
      </c>
      <c r="B4994" s="8" t="str">
        <f>IF('IMP CONTROL'!C4994="","",'IMP CONTROL'!C4994)</f>
        <v/>
      </c>
      <c r="C4994" s="9" t="str">
        <f>IF('IMP CONTROL'!B4994="","",'IMP CONTROL'!B4994)</f>
        <v/>
      </c>
      <c r="D4994" s="8">
        <f>IF('IMP CONTROL'!G4994="","",'IMP CONTROL'!G4994)</f>
        <v>0</v>
      </c>
      <c r="E4994" s="8" t="str">
        <f>IF('IMP CONTROL'!D4994="","",'IMP CONTROL'!D4994)</f>
        <v/>
      </c>
      <c r="F4994" s="8" t="str">
        <f>IF('IMP CONTROL'!E4994="","",'IMP CONTROL'!E4994)</f>
        <v/>
      </c>
    </row>
    <row r="4995" spans="1:6" x14ac:dyDescent="0.25">
      <c r="A4995" s="8" t="str">
        <f>IF('IMP CONTROL'!A4995="","",'IMP CONTROL'!A4995)</f>
        <v/>
      </c>
      <c r="B4995" s="8" t="str">
        <f>IF('IMP CONTROL'!C4995="","",'IMP CONTROL'!C4995)</f>
        <v/>
      </c>
      <c r="C4995" s="9" t="str">
        <f>IF('IMP CONTROL'!B4995="","",'IMP CONTROL'!B4995)</f>
        <v/>
      </c>
      <c r="D4995" s="8">
        <f>IF('IMP CONTROL'!G4995="","",'IMP CONTROL'!G4995)</f>
        <v>0</v>
      </c>
      <c r="E4995" s="8" t="str">
        <f>IF('IMP CONTROL'!D4995="","",'IMP CONTROL'!D4995)</f>
        <v/>
      </c>
      <c r="F4995" s="8" t="str">
        <f>IF('IMP CONTROL'!E4995="","",'IMP CONTROL'!E4995)</f>
        <v/>
      </c>
    </row>
    <row r="4996" spans="1:6" x14ac:dyDescent="0.25">
      <c r="A4996" s="8" t="str">
        <f>IF('IMP CONTROL'!A4996="","",'IMP CONTROL'!A4996)</f>
        <v/>
      </c>
      <c r="B4996" s="8" t="str">
        <f>IF('IMP CONTROL'!C4996="","",'IMP CONTROL'!C4996)</f>
        <v/>
      </c>
      <c r="C4996" s="9" t="str">
        <f>IF('IMP CONTROL'!B4996="","",'IMP CONTROL'!B4996)</f>
        <v/>
      </c>
      <c r="D4996" s="8">
        <f>IF('IMP CONTROL'!G4996="","",'IMP CONTROL'!G4996)</f>
        <v>0</v>
      </c>
      <c r="E4996" s="8" t="str">
        <f>IF('IMP CONTROL'!D4996="","",'IMP CONTROL'!D4996)</f>
        <v/>
      </c>
      <c r="F4996" s="8" t="str">
        <f>IF('IMP CONTROL'!E4996="","",'IMP CONTROL'!E4996)</f>
        <v/>
      </c>
    </row>
    <row r="4997" spans="1:6" x14ac:dyDescent="0.25">
      <c r="A4997" s="8" t="str">
        <f>IF('IMP CONTROL'!A4997="","",'IMP CONTROL'!A4997)</f>
        <v/>
      </c>
      <c r="B4997" s="8" t="str">
        <f>IF('IMP CONTROL'!C4997="","",'IMP CONTROL'!C4997)</f>
        <v/>
      </c>
      <c r="C4997" s="9" t="str">
        <f>IF('IMP CONTROL'!B4997="","",'IMP CONTROL'!B4997)</f>
        <v/>
      </c>
      <c r="D4997" s="8">
        <f>IF('IMP CONTROL'!G4997="","",'IMP CONTROL'!G4997)</f>
        <v>0</v>
      </c>
      <c r="E4997" s="8" t="str">
        <f>IF('IMP CONTROL'!D4997="","",'IMP CONTROL'!D4997)</f>
        <v/>
      </c>
      <c r="F4997" s="8" t="str">
        <f>IF('IMP CONTROL'!E4997="","",'IMP CONTROL'!E4997)</f>
        <v/>
      </c>
    </row>
    <row r="4998" spans="1:6" x14ac:dyDescent="0.25">
      <c r="A4998" s="8" t="str">
        <f>IF('IMP CONTROL'!A4998="","",'IMP CONTROL'!A4998)</f>
        <v/>
      </c>
      <c r="B4998" s="8" t="str">
        <f>IF('IMP CONTROL'!C4998="","",'IMP CONTROL'!C4998)</f>
        <v/>
      </c>
      <c r="C4998" s="9" t="str">
        <f>IF('IMP CONTROL'!B4998="","",'IMP CONTROL'!B4998)</f>
        <v/>
      </c>
      <c r="D4998" s="8">
        <f>IF('IMP CONTROL'!G4998="","",'IMP CONTROL'!G4998)</f>
        <v>0</v>
      </c>
      <c r="E4998" s="8" t="str">
        <f>IF('IMP CONTROL'!D4998="","",'IMP CONTROL'!D4998)</f>
        <v/>
      </c>
      <c r="F4998" s="8" t="str">
        <f>IF('IMP CONTROL'!E4998="","",'IMP CONTROL'!E4998)</f>
        <v/>
      </c>
    </row>
    <row r="4999" spans="1:6" x14ac:dyDescent="0.25">
      <c r="A4999" s="8" t="str">
        <f>IF('IMP CONTROL'!A4999="","",'IMP CONTROL'!A4999)</f>
        <v/>
      </c>
      <c r="B4999" s="8" t="str">
        <f>IF('IMP CONTROL'!C4999="","",'IMP CONTROL'!C4999)</f>
        <v/>
      </c>
      <c r="C4999" s="9" t="str">
        <f>IF('IMP CONTROL'!B4999="","",'IMP CONTROL'!B4999)</f>
        <v/>
      </c>
      <c r="D4999" s="8">
        <f>IF('IMP CONTROL'!G4999="","",'IMP CONTROL'!G4999)</f>
        <v>0</v>
      </c>
      <c r="E4999" s="8" t="str">
        <f>IF('IMP CONTROL'!D4999="","",'IMP CONTROL'!D4999)</f>
        <v/>
      </c>
      <c r="F4999" s="8" t="str">
        <f>IF('IMP CONTROL'!E4999="","",'IMP CONTROL'!E4999)</f>
        <v/>
      </c>
    </row>
    <row r="5000" spans="1:6" x14ac:dyDescent="0.25">
      <c r="A5000" s="8" t="str">
        <f>IF('IMP CONTROL'!A5000="","",'IMP CONTROL'!A5000)</f>
        <v/>
      </c>
      <c r="B5000" s="8" t="str">
        <f>IF('IMP CONTROL'!C5000="","",'IMP CONTROL'!C5000)</f>
        <v/>
      </c>
      <c r="C5000" s="9" t="str">
        <f>IF('IMP CONTROL'!B5000="","",'IMP CONTROL'!B5000)</f>
        <v/>
      </c>
      <c r="D5000" s="8">
        <f>IF('IMP CONTROL'!G5000="","",'IMP CONTROL'!G5000)</f>
        <v>0</v>
      </c>
      <c r="E5000" s="8" t="str">
        <f>IF('IMP CONTROL'!D5000="","",'IMP CONTROL'!D5000)</f>
        <v/>
      </c>
      <c r="F5000" s="8" t="str">
        <f>IF('IMP CONTROL'!E5000="","",'IMP CONTROL'!E5000)</f>
        <v/>
      </c>
    </row>
    <row r="5001" spans="1:6" x14ac:dyDescent="0.25">
      <c r="A5001" s="8" t="str">
        <f>IF('IMP CONTROL'!A5001="","",'IMP CONTROL'!A5001)</f>
        <v/>
      </c>
      <c r="B5001" s="8" t="str">
        <f>IF('IMP CONTROL'!C5001="","",'IMP CONTROL'!C5001)</f>
        <v/>
      </c>
      <c r="C5001" s="9" t="str">
        <f>IF('IMP CONTROL'!B5001="","",'IMP CONTROL'!B5001)</f>
        <v/>
      </c>
      <c r="D5001" s="8" t="str">
        <f>IF('IMP CONTROL'!G5001="","",'IMP CONTROL'!G5001)</f>
        <v/>
      </c>
      <c r="E5001" s="8" t="str">
        <f>IF('IMP CONTROL'!D5001="","",'IMP CONTROL'!D5001)</f>
        <v/>
      </c>
      <c r="F5001" s="8" t="str">
        <f>IF('IMP CONTROL'!E5001="","",'IMP CONTROL'!E5001)</f>
        <v/>
      </c>
    </row>
    <row r="5002" spans="1:6" x14ac:dyDescent="0.25">
      <c r="A5002" s="8" t="str">
        <f>IF('IMP CONTROL'!A5002="","",'IMP CONTROL'!A5002)</f>
        <v/>
      </c>
      <c r="B5002" s="8" t="str">
        <f>IF('IMP CONTROL'!C5002="","",'IMP CONTROL'!C5002)</f>
        <v/>
      </c>
      <c r="C5002" s="9" t="str">
        <f>IF('IMP CONTROL'!B5002="","",'IMP CONTROL'!B5002)</f>
        <v/>
      </c>
      <c r="D5002" s="8" t="str">
        <f>IF('IMP CONTROL'!G5002="","",'IMP CONTROL'!G5002)</f>
        <v/>
      </c>
      <c r="E5002" s="8" t="str">
        <f>IF('IMP CONTROL'!D5002="","",'IMP CONTROL'!D5002)</f>
        <v/>
      </c>
      <c r="F5002" s="8" t="str">
        <f>IF('IMP CONTROL'!E5002="","",'IMP CONTROL'!E5002)</f>
        <v/>
      </c>
    </row>
    <row r="5003" spans="1:6" x14ac:dyDescent="0.25">
      <c r="A5003" s="8" t="str">
        <f>IF('IMP CONTROL'!A5003="","",'IMP CONTROL'!A5003)</f>
        <v/>
      </c>
      <c r="B5003" s="8" t="str">
        <f>IF('IMP CONTROL'!C5003="","",'IMP CONTROL'!C5003)</f>
        <v/>
      </c>
      <c r="C5003" s="9" t="str">
        <f>IF('IMP CONTROL'!B5003="","",'IMP CONTROL'!B5003)</f>
        <v/>
      </c>
      <c r="D5003" s="8" t="str">
        <f>IF('IMP CONTROL'!G5003="","",'IMP CONTROL'!G5003)</f>
        <v/>
      </c>
      <c r="E5003" s="8" t="str">
        <f>IF('IMP CONTROL'!D5003="","",'IMP CONTROL'!D5003)</f>
        <v/>
      </c>
      <c r="F5003" s="8" t="str">
        <f>IF('IMP CONTROL'!E5003="","",'IMP CONTROL'!E5003)</f>
        <v/>
      </c>
    </row>
    <row r="5004" spans="1:6" x14ac:dyDescent="0.25">
      <c r="A5004" s="8" t="str">
        <f>IF('IMP CONTROL'!A5004="","",'IMP CONTROL'!A5004)</f>
        <v/>
      </c>
      <c r="B5004" s="8" t="str">
        <f>IF('IMP CONTROL'!C5004="","",'IMP CONTROL'!C5004)</f>
        <v/>
      </c>
      <c r="C5004" s="9" t="str">
        <f>IF('IMP CONTROL'!B5004="","",'IMP CONTROL'!B5004)</f>
        <v/>
      </c>
      <c r="D5004" s="8" t="str">
        <f>IF('IMP CONTROL'!G5004="","",'IMP CONTROL'!G5004)</f>
        <v/>
      </c>
      <c r="E5004" s="8" t="str">
        <f>IF('IMP CONTROL'!D5004="","",'IMP CONTROL'!D5004)</f>
        <v/>
      </c>
      <c r="F5004" s="8" t="str">
        <f>IF('IMP CONTROL'!E5004="","",'IMP CONTROL'!E5004)</f>
        <v/>
      </c>
    </row>
    <row r="5005" spans="1:6" x14ac:dyDescent="0.25">
      <c r="A5005" s="8" t="str">
        <f>IF('IMP CONTROL'!A5005="","",'IMP CONTROL'!A5005)</f>
        <v/>
      </c>
      <c r="B5005" s="8" t="str">
        <f>IF('IMP CONTROL'!C5005="","",'IMP CONTROL'!C5005)</f>
        <v/>
      </c>
      <c r="C5005" s="9" t="str">
        <f>IF('IMP CONTROL'!B5005="","",'IMP CONTROL'!B5005)</f>
        <v/>
      </c>
      <c r="D5005" s="8" t="str">
        <f>IF('IMP CONTROL'!G5005="","",'IMP CONTROL'!G5005)</f>
        <v/>
      </c>
      <c r="E5005" s="8" t="str">
        <f>IF('IMP CONTROL'!D5005="","",'IMP CONTROL'!D5005)</f>
        <v/>
      </c>
      <c r="F5005" s="8" t="str">
        <f>IF('IMP CONTROL'!E5005="","",'IMP CONTROL'!E5005)</f>
        <v/>
      </c>
    </row>
    <row r="5006" spans="1:6" x14ac:dyDescent="0.25">
      <c r="A5006" s="8" t="str">
        <f>IF('IMP CONTROL'!A5006="","",'IMP CONTROL'!A5006)</f>
        <v/>
      </c>
      <c r="B5006" s="8" t="str">
        <f>IF('IMP CONTROL'!C5006="","",'IMP CONTROL'!C5006)</f>
        <v/>
      </c>
      <c r="C5006" s="9" t="str">
        <f>IF('IMP CONTROL'!B5006="","",'IMP CONTROL'!B5006)</f>
        <v/>
      </c>
      <c r="D5006" s="8" t="str">
        <f>IF('IMP CONTROL'!G5006="","",'IMP CONTROL'!G5006)</f>
        <v/>
      </c>
      <c r="E5006" s="8" t="str">
        <f>IF('IMP CONTROL'!D5006="","",'IMP CONTROL'!D5006)</f>
        <v/>
      </c>
      <c r="F5006" s="8" t="str">
        <f>IF('IMP CONTROL'!E5006="","",'IMP CONTROL'!E5006)</f>
        <v/>
      </c>
    </row>
    <row r="5007" spans="1:6" x14ac:dyDescent="0.25">
      <c r="A5007" s="8" t="str">
        <f>IF('IMP CONTROL'!A5007="","",'IMP CONTROL'!A5007)</f>
        <v/>
      </c>
      <c r="B5007" s="8" t="str">
        <f>IF('IMP CONTROL'!C5007="","",'IMP CONTROL'!C5007)</f>
        <v/>
      </c>
      <c r="C5007" s="9" t="str">
        <f>IF('IMP CONTROL'!B5007="","",'IMP CONTROL'!B5007)</f>
        <v/>
      </c>
      <c r="D5007" s="8" t="str">
        <f>IF('IMP CONTROL'!G5007="","",'IMP CONTROL'!G5007)</f>
        <v/>
      </c>
      <c r="E5007" s="8" t="str">
        <f>IF('IMP CONTROL'!D5007="","",'IMP CONTROL'!D5007)</f>
        <v/>
      </c>
      <c r="F5007" s="8" t="str">
        <f>IF('IMP CONTROL'!E5007="","",'IMP CONTROL'!E5007)</f>
        <v/>
      </c>
    </row>
    <row r="5008" spans="1:6" x14ac:dyDescent="0.25">
      <c r="A5008" s="8" t="str">
        <f>IF('IMP CONTROL'!A5008="","",'IMP CONTROL'!A5008)</f>
        <v/>
      </c>
      <c r="B5008" s="8" t="str">
        <f>IF('IMP CONTROL'!C5008="","",'IMP CONTROL'!C5008)</f>
        <v/>
      </c>
      <c r="C5008" s="9" t="str">
        <f>IF('IMP CONTROL'!B5008="","",'IMP CONTROL'!B5008)</f>
        <v/>
      </c>
      <c r="D5008" s="8" t="str">
        <f>IF('IMP CONTROL'!G5008="","",'IMP CONTROL'!G5008)</f>
        <v/>
      </c>
      <c r="E5008" s="8" t="str">
        <f>IF('IMP CONTROL'!D5008="","",'IMP CONTROL'!D5008)</f>
        <v/>
      </c>
      <c r="F5008" s="8" t="str">
        <f>IF('IMP CONTROL'!E5008="","",'IMP CONTROL'!E5008)</f>
        <v/>
      </c>
    </row>
    <row r="5009" spans="1:6" x14ac:dyDescent="0.25">
      <c r="A5009" s="8" t="str">
        <f>IF('IMP CONTROL'!A5009="","",'IMP CONTROL'!A5009)</f>
        <v/>
      </c>
      <c r="B5009" s="8" t="str">
        <f>IF('IMP CONTROL'!C5009="","",'IMP CONTROL'!C5009)</f>
        <v/>
      </c>
      <c r="C5009" s="9" t="str">
        <f>IF('IMP CONTROL'!B5009="","",'IMP CONTROL'!B5009)</f>
        <v/>
      </c>
      <c r="D5009" s="8" t="str">
        <f>IF('IMP CONTROL'!G5009="","",'IMP CONTROL'!G5009)</f>
        <v/>
      </c>
      <c r="E5009" s="8" t="str">
        <f>IF('IMP CONTROL'!D5009="","",'IMP CONTROL'!D5009)</f>
        <v/>
      </c>
      <c r="F5009" s="8" t="str">
        <f>IF('IMP CONTROL'!E5009="","",'IMP CONTROL'!E5009)</f>
        <v/>
      </c>
    </row>
    <row r="5010" spans="1:6" x14ac:dyDescent="0.25">
      <c r="A5010" s="8" t="str">
        <f>IF('IMP CONTROL'!A5010="","",'IMP CONTROL'!A5010)</f>
        <v/>
      </c>
      <c r="B5010" s="8" t="str">
        <f>IF('IMP CONTROL'!C5010="","",'IMP CONTROL'!C5010)</f>
        <v/>
      </c>
      <c r="C5010" s="9" t="str">
        <f>IF('IMP CONTROL'!B5010="","",'IMP CONTROL'!B5010)</f>
        <v/>
      </c>
      <c r="D5010" s="8" t="str">
        <f>IF('IMP CONTROL'!G5010="","",'IMP CONTROL'!G5010)</f>
        <v/>
      </c>
      <c r="E5010" s="8" t="str">
        <f>IF('IMP CONTROL'!D5010="","",'IMP CONTROL'!D5010)</f>
        <v/>
      </c>
      <c r="F5010" s="8" t="str">
        <f>IF('IMP CONTROL'!E5010="","",'IMP CONTROL'!E5010)</f>
        <v/>
      </c>
    </row>
    <row r="5011" spans="1:6" x14ac:dyDescent="0.25">
      <c r="A5011" s="8" t="str">
        <f>IF('IMP CONTROL'!A5011="","",'IMP CONTROL'!A5011)</f>
        <v/>
      </c>
      <c r="B5011" s="8" t="str">
        <f>IF('IMP CONTROL'!C5011="","",'IMP CONTROL'!C5011)</f>
        <v/>
      </c>
      <c r="C5011" s="9" t="str">
        <f>IF('IMP CONTROL'!B5011="","",'IMP CONTROL'!B5011)</f>
        <v/>
      </c>
      <c r="D5011" s="8" t="str">
        <f>IF('IMP CONTROL'!G5011="","",'IMP CONTROL'!G5011)</f>
        <v/>
      </c>
      <c r="E5011" s="8" t="str">
        <f>IF('IMP CONTROL'!D5011="","",'IMP CONTROL'!D5011)</f>
        <v/>
      </c>
      <c r="F5011" s="8" t="str">
        <f>IF('IMP CONTROL'!E5011="","",'IMP CONTROL'!E5011)</f>
        <v/>
      </c>
    </row>
    <row r="5012" spans="1:6" x14ac:dyDescent="0.25">
      <c r="A5012" s="8" t="str">
        <f>IF('IMP CONTROL'!A5012="","",'IMP CONTROL'!A5012)</f>
        <v/>
      </c>
      <c r="B5012" s="8" t="str">
        <f>IF('IMP CONTROL'!C5012="","",'IMP CONTROL'!C5012)</f>
        <v/>
      </c>
      <c r="C5012" s="9" t="str">
        <f>IF('IMP CONTROL'!B5012="","",'IMP CONTROL'!B5012)</f>
        <v/>
      </c>
      <c r="D5012" s="8" t="str">
        <f>IF('IMP CONTROL'!G5012="","",'IMP CONTROL'!G5012)</f>
        <v/>
      </c>
      <c r="E5012" s="8" t="str">
        <f>IF('IMP CONTROL'!D5012="","",'IMP CONTROL'!D5012)</f>
        <v/>
      </c>
      <c r="F5012" s="8" t="str">
        <f>IF('IMP CONTROL'!E5012="","",'IMP CONTROL'!E5012)</f>
        <v/>
      </c>
    </row>
    <row r="5013" spans="1:6" x14ac:dyDescent="0.25">
      <c r="A5013" s="8" t="str">
        <f>IF('IMP CONTROL'!A5013="","",'IMP CONTROL'!A5013)</f>
        <v/>
      </c>
      <c r="B5013" s="8" t="str">
        <f>IF('IMP CONTROL'!C5013="","",'IMP CONTROL'!C5013)</f>
        <v/>
      </c>
      <c r="C5013" s="9" t="str">
        <f>IF('IMP CONTROL'!B5013="","",'IMP CONTROL'!B5013)</f>
        <v/>
      </c>
      <c r="D5013" s="8" t="str">
        <f>IF('IMP CONTROL'!G5013="","",'IMP CONTROL'!G5013)</f>
        <v/>
      </c>
      <c r="E5013" s="8" t="str">
        <f>IF('IMP CONTROL'!D5013="","",'IMP CONTROL'!D5013)</f>
        <v/>
      </c>
      <c r="F5013" s="8" t="str">
        <f>IF('IMP CONTROL'!E5013="","",'IMP CONTROL'!E5013)</f>
        <v/>
      </c>
    </row>
    <row r="5014" spans="1:6" x14ac:dyDescent="0.25">
      <c r="A5014" s="8" t="str">
        <f>IF('IMP CONTROL'!A5014="","",'IMP CONTROL'!A5014)</f>
        <v/>
      </c>
      <c r="B5014" s="8" t="str">
        <f>IF('IMP CONTROL'!C5014="","",'IMP CONTROL'!C5014)</f>
        <v/>
      </c>
      <c r="C5014" s="9" t="str">
        <f>IF('IMP CONTROL'!B5014="","",'IMP CONTROL'!B5014)</f>
        <v/>
      </c>
      <c r="D5014" s="8" t="str">
        <f>IF('IMP CONTROL'!G5014="","",'IMP CONTROL'!G5014)</f>
        <v/>
      </c>
      <c r="E5014" s="8" t="str">
        <f>IF('IMP CONTROL'!D5014="","",'IMP CONTROL'!D5014)</f>
        <v/>
      </c>
      <c r="F5014" s="8" t="str">
        <f>IF('IMP CONTROL'!E5014="","",'IMP CONTROL'!E5014)</f>
        <v/>
      </c>
    </row>
    <row r="5015" spans="1:6" x14ac:dyDescent="0.25">
      <c r="A5015" s="8" t="str">
        <f>IF('IMP CONTROL'!A5015="","",'IMP CONTROL'!A5015)</f>
        <v/>
      </c>
      <c r="B5015" s="8" t="str">
        <f>IF('IMP CONTROL'!C5015="","",'IMP CONTROL'!C5015)</f>
        <v/>
      </c>
      <c r="C5015" s="9" t="str">
        <f>IF('IMP CONTROL'!B5015="","",'IMP CONTROL'!B5015)</f>
        <v/>
      </c>
      <c r="D5015" s="8" t="str">
        <f>IF('IMP CONTROL'!G5015="","",'IMP CONTROL'!G5015)</f>
        <v/>
      </c>
      <c r="E5015" s="8" t="str">
        <f>IF('IMP CONTROL'!D5015="","",'IMP CONTROL'!D5015)</f>
        <v/>
      </c>
      <c r="F5015" s="8" t="str">
        <f>IF('IMP CONTROL'!E5015="","",'IMP CONTROL'!E5015)</f>
        <v/>
      </c>
    </row>
    <row r="5016" spans="1:6" x14ac:dyDescent="0.25">
      <c r="A5016" s="8" t="str">
        <f>IF('IMP CONTROL'!A5016="","",'IMP CONTROL'!A5016)</f>
        <v/>
      </c>
      <c r="B5016" s="8" t="str">
        <f>IF('IMP CONTROL'!C5016="","",'IMP CONTROL'!C5016)</f>
        <v/>
      </c>
      <c r="C5016" s="9" t="str">
        <f>IF('IMP CONTROL'!B5016="","",'IMP CONTROL'!B5016)</f>
        <v/>
      </c>
      <c r="D5016" s="8" t="str">
        <f>IF('IMP CONTROL'!G5016="","",'IMP CONTROL'!G5016)</f>
        <v/>
      </c>
      <c r="E5016" s="8" t="str">
        <f>IF('IMP CONTROL'!D5016="","",'IMP CONTROL'!D5016)</f>
        <v/>
      </c>
      <c r="F5016" s="8" t="str">
        <f>IF('IMP CONTROL'!E5016="","",'IMP CONTROL'!E5016)</f>
        <v/>
      </c>
    </row>
    <row r="5017" spans="1:6" x14ac:dyDescent="0.25">
      <c r="A5017" s="8" t="str">
        <f>IF('IMP CONTROL'!A5017="","",'IMP CONTROL'!A5017)</f>
        <v/>
      </c>
      <c r="B5017" s="8" t="str">
        <f>IF('IMP CONTROL'!C5017="","",'IMP CONTROL'!C5017)</f>
        <v/>
      </c>
      <c r="C5017" s="9" t="str">
        <f>IF('IMP CONTROL'!B5017="","",'IMP CONTROL'!B5017)</f>
        <v/>
      </c>
      <c r="D5017" s="8" t="str">
        <f>IF('IMP CONTROL'!G5017="","",'IMP CONTROL'!G5017)</f>
        <v/>
      </c>
      <c r="E5017" s="8" t="str">
        <f>IF('IMP CONTROL'!D5017="","",'IMP CONTROL'!D5017)</f>
        <v/>
      </c>
      <c r="F5017" s="8" t="str">
        <f>IF('IMP CONTROL'!E5017="","",'IMP CONTROL'!E5017)</f>
        <v/>
      </c>
    </row>
    <row r="5018" spans="1:6" x14ac:dyDescent="0.25">
      <c r="A5018" s="8" t="str">
        <f>IF('IMP CONTROL'!A5018="","",'IMP CONTROL'!A5018)</f>
        <v/>
      </c>
      <c r="B5018" s="8" t="str">
        <f>IF('IMP CONTROL'!C5018="","",'IMP CONTROL'!C5018)</f>
        <v/>
      </c>
      <c r="C5018" s="9" t="str">
        <f>IF('IMP CONTROL'!B5018="","",'IMP CONTROL'!B5018)</f>
        <v/>
      </c>
      <c r="D5018" s="8" t="str">
        <f>IF('IMP CONTROL'!G5018="","",'IMP CONTROL'!G5018)</f>
        <v/>
      </c>
      <c r="E5018" s="8" t="str">
        <f>IF('IMP CONTROL'!D5018="","",'IMP CONTROL'!D5018)</f>
        <v/>
      </c>
      <c r="F5018" s="8" t="str">
        <f>IF('IMP CONTROL'!E5018="","",'IMP CONTROL'!E5018)</f>
        <v/>
      </c>
    </row>
    <row r="5019" spans="1:6" x14ac:dyDescent="0.25">
      <c r="A5019" s="8" t="str">
        <f>IF('IMP CONTROL'!A5019="","",'IMP CONTROL'!A5019)</f>
        <v/>
      </c>
      <c r="B5019" s="8" t="str">
        <f>IF('IMP CONTROL'!C5019="","",'IMP CONTROL'!C5019)</f>
        <v/>
      </c>
      <c r="C5019" s="9" t="str">
        <f>IF('IMP CONTROL'!B5019="","",'IMP CONTROL'!B5019)</f>
        <v/>
      </c>
      <c r="D5019" s="8" t="str">
        <f>IF('IMP CONTROL'!G5019="","",'IMP CONTROL'!G5019)</f>
        <v/>
      </c>
      <c r="E5019" s="8" t="str">
        <f>IF('IMP CONTROL'!D5019="","",'IMP CONTROL'!D5019)</f>
        <v/>
      </c>
      <c r="F5019" s="8" t="str">
        <f>IF('IMP CONTROL'!E5019="","",'IMP CONTROL'!E5019)</f>
        <v/>
      </c>
    </row>
    <row r="5020" spans="1:6" x14ac:dyDescent="0.25">
      <c r="A5020" s="8" t="str">
        <f>IF('IMP CONTROL'!A5020="","",'IMP CONTROL'!A5020)</f>
        <v/>
      </c>
      <c r="B5020" s="8" t="str">
        <f>IF('IMP CONTROL'!C5020="","",'IMP CONTROL'!C5020)</f>
        <v/>
      </c>
      <c r="C5020" s="9" t="str">
        <f>IF('IMP CONTROL'!B5020="","",'IMP CONTROL'!B5020)</f>
        <v/>
      </c>
      <c r="D5020" s="8" t="str">
        <f>IF('IMP CONTROL'!G5020="","",'IMP CONTROL'!G5020)</f>
        <v/>
      </c>
      <c r="E5020" s="8" t="str">
        <f>IF('IMP CONTROL'!D5020="","",'IMP CONTROL'!D5020)</f>
        <v/>
      </c>
      <c r="F5020" s="8" t="str">
        <f>IF('IMP CONTROL'!E5020="","",'IMP CONTROL'!E5020)</f>
        <v/>
      </c>
    </row>
    <row r="5021" spans="1:6" x14ac:dyDescent="0.25">
      <c r="A5021" s="8" t="str">
        <f>IF('IMP CONTROL'!A5021="","",'IMP CONTROL'!A5021)</f>
        <v/>
      </c>
      <c r="B5021" s="8" t="str">
        <f>IF('IMP CONTROL'!C5021="","",'IMP CONTROL'!C5021)</f>
        <v/>
      </c>
      <c r="C5021" s="9" t="str">
        <f>IF('IMP CONTROL'!B5021="","",'IMP CONTROL'!B5021)</f>
        <v/>
      </c>
      <c r="D5021" s="8" t="str">
        <f>IF('IMP CONTROL'!G5021="","",'IMP CONTROL'!G5021)</f>
        <v/>
      </c>
      <c r="E5021" s="8" t="str">
        <f>IF('IMP CONTROL'!D5021="","",'IMP CONTROL'!D5021)</f>
        <v/>
      </c>
      <c r="F5021" s="8" t="str">
        <f>IF('IMP CONTROL'!E5021="","",'IMP CONTROL'!E5021)</f>
        <v/>
      </c>
    </row>
    <row r="5022" spans="1:6" x14ac:dyDescent="0.25">
      <c r="A5022" s="8" t="str">
        <f>IF('IMP CONTROL'!A5022="","",'IMP CONTROL'!A5022)</f>
        <v/>
      </c>
      <c r="B5022" s="8" t="str">
        <f>IF('IMP CONTROL'!C5022="","",'IMP CONTROL'!C5022)</f>
        <v/>
      </c>
      <c r="C5022" s="9" t="str">
        <f>IF('IMP CONTROL'!B5022="","",'IMP CONTROL'!B5022)</f>
        <v/>
      </c>
      <c r="D5022" s="8" t="str">
        <f>IF('IMP CONTROL'!G5022="","",'IMP CONTROL'!G5022)</f>
        <v/>
      </c>
      <c r="E5022" s="8" t="str">
        <f>IF('IMP CONTROL'!D5022="","",'IMP CONTROL'!D5022)</f>
        <v/>
      </c>
      <c r="F5022" s="8" t="str">
        <f>IF('IMP CONTROL'!E5022="","",'IMP CONTROL'!E5022)</f>
        <v/>
      </c>
    </row>
    <row r="5023" spans="1:6" x14ac:dyDescent="0.25">
      <c r="A5023" s="8" t="str">
        <f>IF('IMP CONTROL'!A5023="","",'IMP CONTROL'!A5023)</f>
        <v/>
      </c>
      <c r="B5023" s="8" t="str">
        <f>IF('IMP CONTROL'!C5023="","",'IMP CONTROL'!C5023)</f>
        <v/>
      </c>
      <c r="C5023" s="9" t="str">
        <f>IF('IMP CONTROL'!B5023="","",'IMP CONTROL'!B5023)</f>
        <v/>
      </c>
      <c r="D5023" s="8" t="str">
        <f>IF('IMP CONTROL'!G5023="","",'IMP CONTROL'!G5023)</f>
        <v/>
      </c>
      <c r="E5023" s="8" t="str">
        <f>IF('IMP CONTROL'!D5023="","",'IMP CONTROL'!D5023)</f>
        <v/>
      </c>
      <c r="F5023" s="8" t="str">
        <f>IF('IMP CONTROL'!E5023="","",'IMP CONTROL'!E5023)</f>
        <v/>
      </c>
    </row>
    <row r="5024" spans="1:6" x14ac:dyDescent="0.25">
      <c r="A5024" s="8" t="str">
        <f>IF('IMP CONTROL'!A5024="","",'IMP CONTROL'!A5024)</f>
        <v/>
      </c>
      <c r="B5024" s="8" t="str">
        <f>IF('IMP CONTROL'!C5024="","",'IMP CONTROL'!C5024)</f>
        <v/>
      </c>
      <c r="C5024" s="9" t="str">
        <f>IF('IMP CONTROL'!B5024="","",'IMP CONTROL'!B5024)</f>
        <v/>
      </c>
      <c r="D5024" s="8" t="str">
        <f>IF('IMP CONTROL'!G5024="","",'IMP CONTROL'!G5024)</f>
        <v/>
      </c>
      <c r="E5024" s="8" t="str">
        <f>IF('IMP CONTROL'!D5024="","",'IMP CONTROL'!D5024)</f>
        <v/>
      </c>
      <c r="F5024" s="8" t="str">
        <f>IF('IMP CONTROL'!E5024="","",'IMP CONTROL'!E5024)</f>
        <v/>
      </c>
    </row>
    <row r="5025" spans="1:6" x14ac:dyDescent="0.25">
      <c r="A5025" s="8" t="str">
        <f>IF('IMP CONTROL'!A5025="","",'IMP CONTROL'!A5025)</f>
        <v/>
      </c>
      <c r="B5025" s="8" t="str">
        <f>IF('IMP CONTROL'!C5025="","",'IMP CONTROL'!C5025)</f>
        <v/>
      </c>
      <c r="C5025" s="9" t="str">
        <f>IF('IMP CONTROL'!B5025="","",'IMP CONTROL'!B5025)</f>
        <v/>
      </c>
      <c r="D5025" s="8" t="str">
        <f>IF('IMP CONTROL'!G5025="","",'IMP CONTROL'!G5025)</f>
        <v/>
      </c>
      <c r="E5025" s="8" t="str">
        <f>IF('IMP CONTROL'!D5025="","",'IMP CONTROL'!D5025)</f>
        <v/>
      </c>
      <c r="F5025" s="8" t="str">
        <f>IF('IMP CONTROL'!E5025="","",'IMP CONTROL'!E5025)</f>
        <v/>
      </c>
    </row>
    <row r="5026" spans="1:6" x14ac:dyDescent="0.25">
      <c r="A5026" s="8" t="str">
        <f>IF('IMP CONTROL'!A5026="","",'IMP CONTROL'!A5026)</f>
        <v/>
      </c>
      <c r="B5026" s="8" t="str">
        <f>IF('IMP CONTROL'!C5026="","",'IMP CONTROL'!C5026)</f>
        <v/>
      </c>
      <c r="C5026" s="9" t="str">
        <f>IF('IMP CONTROL'!B5026="","",'IMP CONTROL'!B5026)</f>
        <v/>
      </c>
      <c r="D5026" s="8" t="str">
        <f>IF('IMP CONTROL'!G5026="","",'IMP CONTROL'!G5026)</f>
        <v/>
      </c>
      <c r="E5026" s="8" t="str">
        <f>IF('IMP CONTROL'!D5026="","",'IMP CONTROL'!D5026)</f>
        <v/>
      </c>
      <c r="F5026" s="8" t="str">
        <f>IF('IMP CONTROL'!E5026="","",'IMP CONTROL'!E5026)</f>
        <v/>
      </c>
    </row>
    <row r="5027" spans="1:6" x14ac:dyDescent="0.25">
      <c r="A5027" s="8" t="str">
        <f>IF('IMP CONTROL'!A5027="","",'IMP CONTROL'!A5027)</f>
        <v/>
      </c>
      <c r="B5027" s="8" t="str">
        <f>IF('IMP CONTROL'!C5027="","",'IMP CONTROL'!C5027)</f>
        <v/>
      </c>
      <c r="C5027" s="9" t="str">
        <f>IF('IMP CONTROL'!B5027="","",'IMP CONTROL'!B5027)</f>
        <v/>
      </c>
      <c r="D5027" s="8" t="str">
        <f>IF('IMP CONTROL'!G5027="","",'IMP CONTROL'!G5027)</f>
        <v/>
      </c>
      <c r="E5027" s="8" t="str">
        <f>IF('IMP CONTROL'!D5027="","",'IMP CONTROL'!D5027)</f>
        <v/>
      </c>
      <c r="F5027" s="8" t="str">
        <f>IF('IMP CONTROL'!E5027="","",'IMP CONTROL'!E5027)</f>
        <v/>
      </c>
    </row>
    <row r="5028" spans="1:6" x14ac:dyDescent="0.25">
      <c r="A5028" s="8" t="str">
        <f>IF('IMP CONTROL'!A5028="","",'IMP CONTROL'!A5028)</f>
        <v/>
      </c>
      <c r="B5028" s="8" t="str">
        <f>IF('IMP CONTROL'!C5028="","",'IMP CONTROL'!C5028)</f>
        <v/>
      </c>
      <c r="C5028" s="9" t="str">
        <f>IF('IMP CONTROL'!B5028="","",'IMP CONTROL'!B5028)</f>
        <v/>
      </c>
      <c r="D5028" s="8" t="str">
        <f>IF('IMP CONTROL'!G5028="","",'IMP CONTROL'!G5028)</f>
        <v/>
      </c>
      <c r="E5028" s="8" t="str">
        <f>IF('IMP CONTROL'!D5028="","",'IMP CONTROL'!D5028)</f>
        <v/>
      </c>
      <c r="F5028" s="8" t="str">
        <f>IF('IMP CONTROL'!E5028="","",'IMP CONTROL'!E5028)</f>
        <v/>
      </c>
    </row>
    <row r="5029" spans="1:6" x14ac:dyDescent="0.25">
      <c r="A5029" s="8" t="str">
        <f>IF('IMP CONTROL'!A5029="","",'IMP CONTROL'!A5029)</f>
        <v/>
      </c>
      <c r="B5029" s="8" t="str">
        <f>IF('IMP CONTROL'!C5029="","",'IMP CONTROL'!C5029)</f>
        <v/>
      </c>
      <c r="C5029" s="9" t="str">
        <f>IF('IMP CONTROL'!B5029="","",'IMP CONTROL'!B5029)</f>
        <v/>
      </c>
      <c r="D5029" s="8" t="str">
        <f>IF('IMP CONTROL'!G5029="","",'IMP CONTROL'!G5029)</f>
        <v/>
      </c>
      <c r="E5029" s="8" t="str">
        <f>IF('IMP CONTROL'!D5029="","",'IMP CONTROL'!D5029)</f>
        <v/>
      </c>
      <c r="F5029" s="8" t="str">
        <f>IF('IMP CONTROL'!E5029="","",'IMP CONTROL'!E5029)</f>
        <v/>
      </c>
    </row>
    <row r="5030" spans="1:6" x14ac:dyDescent="0.25">
      <c r="A5030" s="8" t="str">
        <f>IF('IMP CONTROL'!A5030="","",'IMP CONTROL'!A5030)</f>
        <v/>
      </c>
      <c r="B5030" s="8" t="str">
        <f>IF('IMP CONTROL'!C5030="","",'IMP CONTROL'!C5030)</f>
        <v/>
      </c>
      <c r="C5030" s="9" t="str">
        <f>IF('IMP CONTROL'!B5030="","",'IMP CONTROL'!B5030)</f>
        <v/>
      </c>
      <c r="D5030" s="8" t="str">
        <f>IF('IMP CONTROL'!G5030="","",'IMP CONTROL'!G5030)</f>
        <v/>
      </c>
      <c r="E5030" s="8" t="str">
        <f>IF('IMP CONTROL'!D5030="","",'IMP CONTROL'!D5030)</f>
        <v/>
      </c>
      <c r="F5030" s="8" t="str">
        <f>IF('IMP CONTROL'!E5030="","",'IMP CONTROL'!E5030)</f>
        <v/>
      </c>
    </row>
    <row r="5031" spans="1:6" x14ac:dyDescent="0.25">
      <c r="A5031" s="8" t="str">
        <f>IF('IMP CONTROL'!A5031="","",'IMP CONTROL'!A5031)</f>
        <v/>
      </c>
      <c r="B5031" s="8" t="str">
        <f>IF('IMP CONTROL'!C5031="","",'IMP CONTROL'!C5031)</f>
        <v/>
      </c>
      <c r="C5031" s="9" t="str">
        <f>IF('IMP CONTROL'!B5031="","",'IMP CONTROL'!B5031)</f>
        <v/>
      </c>
      <c r="D5031" s="8" t="str">
        <f>IF('IMP CONTROL'!G5031="","",'IMP CONTROL'!G5031)</f>
        <v/>
      </c>
      <c r="E5031" s="8" t="str">
        <f>IF('IMP CONTROL'!D5031="","",'IMP CONTROL'!D5031)</f>
        <v/>
      </c>
      <c r="F5031" s="8" t="str">
        <f>IF('IMP CONTROL'!E5031="","",'IMP CONTROL'!E5031)</f>
        <v/>
      </c>
    </row>
    <row r="5032" spans="1:6" x14ac:dyDescent="0.25">
      <c r="A5032" s="8" t="str">
        <f>IF('IMP CONTROL'!A5032="","",'IMP CONTROL'!A5032)</f>
        <v/>
      </c>
      <c r="B5032" s="8" t="str">
        <f>IF('IMP CONTROL'!C5032="","",'IMP CONTROL'!C5032)</f>
        <v/>
      </c>
      <c r="C5032" s="9" t="str">
        <f>IF('IMP CONTROL'!B5032="","",'IMP CONTROL'!B5032)</f>
        <v/>
      </c>
      <c r="D5032" s="8" t="str">
        <f>IF('IMP CONTROL'!G5032="","",'IMP CONTROL'!G5032)</f>
        <v/>
      </c>
      <c r="E5032" s="8" t="str">
        <f>IF('IMP CONTROL'!D5032="","",'IMP CONTROL'!D5032)</f>
        <v/>
      </c>
      <c r="F5032" s="8" t="str">
        <f>IF('IMP CONTROL'!E5032="","",'IMP CONTROL'!E5032)</f>
        <v/>
      </c>
    </row>
    <row r="5033" spans="1:6" x14ac:dyDescent="0.25">
      <c r="A5033" s="8" t="str">
        <f>IF('IMP CONTROL'!A5033="","",'IMP CONTROL'!A5033)</f>
        <v/>
      </c>
      <c r="B5033" s="8" t="str">
        <f>IF('IMP CONTROL'!C5033="","",'IMP CONTROL'!C5033)</f>
        <v/>
      </c>
      <c r="C5033" s="9" t="str">
        <f>IF('IMP CONTROL'!B5033="","",'IMP CONTROL'!B5033)</f>
        <v/>
      </c>
      <c r="D5033" s="8" t="str">
        <f>IF('IMP CONTROL'!G5033="","",'IMP CONTROL'!G5033)</f>
        <v/>
      </c>
      <c r="E5033" s="8" t="str">
        <f>IF('IMP CONTROL'!D5033="","",'IMP CONTROL'!D5033)</f>
        <v/>
      </c>
      <c r="F5033" s="8" t="str">
        <f>IF('IMP CONTROL'!E5033="","",'IMP CONTROL'!E5033)</f>
        <v/>
      </c>
    </row>
    <row r="5034" spans="1:6" x14ac:dyDescent="0.25">
      <c r="A5034" s="8" t="str">
        <f>IF('IMP CONTROL'!A5034="","",'IMP CONTROL'!A5034)</f>
        <v/>
      </c>
      <c r="B5034" s="8" t="str">
        <f>IF('IMP CONTROL'!C5034="","",'IMP CONTROL'!C5034)</f>
        <v/>
      </c>
      <c r="C5034" s="9" t="str">
        <f>IF('IMP CONTROL'!B5034="","",'IMP CONTROL'!B5034)</f>
        <v/>
      </c>
      <c r="D5034" s="8" t="str">
        <f>IF('IMP CONTROL'!G5034="","",'IMP CONTROL'!G5034)</f>
        <v/>
      </c>
      <c r="E5034" s="8" t="str">
        <f>IF('IMP CONTROL'!D5034="","",'IMP CONTROL'!D5034)</f>
        <v/>
      </c>
      <c r="F5034" s="8" t="str">
        <f>IF('IMP CONTROL'!E5034="","",'IMP CONTROL'!E5034)</f>
        <v/>
      </c>
    </row>
    <row r="5035" spans="1:6" x14ac:dyDescent="0.25">
      <c r="A5035" s="8" t="str">
        <f>IF('IMP CONTROL'!A5035="","",'IMP CONTROL'!A5035)</f>
        <v/>
      </c>
      <c r="B5035" s="8" t="str">
        <f>IF('IMP CONTROL'!C5035="","",'IMP CONTROL'!C5035)</f>
        <v/>
      </c>
      <c r="C5035" s="9" t="str">
        <f>IF('IMP CONTROL'!B5035="","",'IMP CONTROL'!B5035)</f>
        <v/>
      </c>
      <c r="D5035" s="8" t="str">
        <f>IF('IMP CONTROL'!G5035="","",'IMP CONTROL'!G5035)</f>
        <v/>
      </c>
      <c r="E5035" s="8" t="str">
        <f>IF('IMP CONTROL'!D5035="","",'IMP CONTROL'!D5035)</f>
        <v/>
      </c>
      <c r="F5035" s="8" t="str">
        <f>IF('IMP CONTROL'!E5035="","",'IMP CONTROL'!E5035)</f>
        <v/>
      </c>
    </row>
    <row r="5036" spans="1:6" x14ac:dyDescent="0.25">
      <c r="A5036" s="8" t="str">
        <f>IF('IMP CONTROL'!A5036="","",'IMP CONTROL'!A5036)</f>
        <v/>
      </c>
      <c r="B5036" s="8" t="str">
        <f>IF('IMP CONTROL'!C5036="","",'IMP CONTROL'!C5036)</f>
        <v/>
      </c>
      <c r="C5036" s="9" t="str">
        <f>IF('IMP CONTROL'!B5036="","",'IMP CONTROL'!B5036)</f>
        <v/>
      </c>
      <c r="D5036" s="8" t="str">
        <f>IF('IMP CONTROL'!G5036="","",'IMP CONTROL'!G5036)</f>
        <v/>
      </c>
      <c r="E5036" s="8" t="str">
        <f>IF('IMP CONTROL'!D5036="","",'IMP CONTROL'!D5036)</f>
        <v/>
      </c>
      <c r="F5036" s="8" t="str">
        <f>IF('IMP CONTROL'!E5036="","",'IMP CONTROL'!E5036)</f>
        <v/>
      </c>
    </row>
    <row r="5037" spans="1:6" x14ac:dyDescent="0.25">
      <c r="A5037" s="8" t="str">
        <f>IF('IMP CONTROL'!A5037="","",'IMP CONTROL'!A5037)</f>
        <v/>
      </c>
      <c r="B5037" s="8" t="str">
        <f>IF('IMP CONTROL'!C5037="","",'IMP CONTROL'!C5037)</f>
        <v/>
      </c>
      <c r="C5037" s="9" t="str">
        <f>IF('IMP CONTROL'!B5037="","",'IMP CONTROL'!B5037)</f>
        <v/>
      </c>
      <c r="D5037" s="8" t="str">
        <f>IF('IMP CONTROL'!G5037="","",'IMP CONTROL'!G5037)</f>
        <v/>
      </c>
      <c r="E5037" s="8" t="str">
        <f>IF('IMP CONTROL'!D5037="","",'IMP CONTROL'!D5037)</f>
        <v/>
      </c>
      <c r="F5037" s="8" t="str">
        <f>IF('IMP CONTROL'!E5037="","",'IMP CONTROL'!E5037)</f>
        <v/>
      </c>
    </row>
    <row r="5038" spans="1:6" x14ac:dyDescent="0.25">
      <c r="A5038" s="8" t="str">
        <f>IF('IMP CONTROL'!A5038="","",'IMP CONTROL'!A5038)</f>
        <v/>
      </c>
      <c r="B5038" s="8" t="str">
        <f>IF('IMP CONTROL'!C5038="","",'IMP CONTROL'!C5038)</f>
        <v/>
      </c>
      <c r="C5038" s="9" t="str">
        <f>IF('IMP CONTROL'!B5038="","",'IMP CONTROL'!B5038)</f>
        <v/>
      </c>
      <c r="D5038" s="8" t="str">
        <f>IF('IMP CONTROL'!G5038="","",'IMP CONTROL'!G5038)</f>
        <v/>
      </c>
      <c r="E5038" s="8" t="str">
        <f>IF('IMP CONTROL'!D5038="","",'IMP CONTROL'!D5038)</f>
        <v/>
      </c>
      <c r="F5038" s="8" t="str">
        <f>IF('IMP CONTROL'!E5038="","",'IMP CONTROL'!E5038)</f>
        <v/>
      </c>
    </row>
    <row r="5039" spans="1:6" x14ac:dyDescent="0.25">
      <c r="A5039" s="8" t="str">
        <f>IF('IMP CONTROL'!A5039="","",'IMP CONTROL'!A5039)</f>
        <v/>
      </c>
      <c r="B5039" s="8" t="str">
        <f>IF('IMP CONTROL'!C5039="","",'IMP CONTROL'!C5039)</f>
        <v/>
      </c>
      <c r="C5039" s="9" t="str">
        <f>IF('IMP CONTROL'!B5039="","",'IMP CONTROL'!B5039)</f>
        <v/>
      </c>
      <c r="D5039" s="8" t="str">
        <f>IF('IMP CONTROL'!G5039="","",'IMP CONTROL'!G5039)</f>
        <v/>
      </c>
      <c r="E5039" s="8" t="str">
        <f>IF('IMP CONTROL'!D5039="","",'IMP CONTROL'!D5039)</f>
        <v/>
      </c>
      <c r="F5039" s="8" t="str">
        <f>IF('IMP CONTROL'!E5039="","",'IMP CONTROL'!E5039)</f>
        <v/>
      </c>
    </row>
    <row r="5040" spans="1:6" x14ac:dyDescent="0.25">
      <c r="A5040" s="8" t="str">
        <f>IF('IMP CONTROL'!A5040="","",'IMP CONTROL'!A5040)</f>
        <v/>
      </c>
      <c r="B5040" s="8" t="str">
        <f>IF('IMP CONTROL'!C5040="","",'IMP CONTROL'!C5040)</f>
        <v/>
      </c>
      <c r="C5040" s="9" t="str">
        <f>IF('IMP CONTROL'!B5040="","",'IMP CONTROL'!B5040)</f>
        <v/>
      </c>
      <c r="D5040" s="8" t="str">
        <f>IF('IMP CONTROL'!G5040="","",'IMP CONTROL'!G5040)</f>
        <v/>
      </c>
      <c r="E5040" s="8" t="str">
        <f>IF('IMP CONTROL'!D5040="","",'IMP CONTROL'!D5040)</f>
        <v/>
      </c>
      <c r="F5040" s="8" t="str">
        <f>IF('IMP CONTROL'!E5040="","",'IMP CONTROL'!E5040)</f>
        <v/>
      </c>
    </row>
    <row r="5041" spans="1:6" x14ac:dyDescent="0.25">
      <c r="A5041" s="8" t="str">
        <f>IF('IMP CONTROL'!A5041="","",'IMP CONTROL'!A5041)</f>
        <v/>
      </c>
      <c r="B5041" s="8" t="str">
        <f>IF('IMP CONTROL'!C5041="","",'IMP CONTROL'!C5041)</f>
        <v/>
      </c>
      <c r="C5041" s="9" t="str">
        <f>IF('IMP CONTROL'!B5041="","",'IMP CONTROL'!B5041)</f>
        <v/>
      </c>
      <c r="D5041" s="8" t="str">
        <f>IF('IMP CONTROL'!G5041="","",'IMP CONTROL'!G5041)</f>
        <v/>
      </c>
      <c r="E5041" s="8" t="str">
        <f>IF('IMP CONTROL'!D5041="","",'IMP CONTROL'!D5041)</f>
        <v/>
      </c>
      <c r="F5041" s="8" t="str">
        <f>IF('IMP CONTROL'!E5041="","",'IMP CONTROL'!E5041)</f>
        <v/>
      </c>
    </row>
    <row r="5042" spans="1:6" x14ac:dyDescent="0.25">
      <c r="A5042" s="8" t="str">
        <f>IF('IMP CONTROL'!A5042="","",'IMP CONTROL'!A5042)</f>
        <v/>
      </c>
      <c r="B5042" s="8" t="str">
        <f>IF('IMP CONTROL'!C5042="","",'IMP CONTROL'!C5042)</f>
        <v/>
      </c>
      <c r="C5042" s="9" t="str">
        <f>IF('IMP CONTROL'!B5042="","",'IMP CONTROL'!B5042)</f>
        <v/>
      </c>
      <c r="D5042" s="8" t="str">
        <f>IF('IMP CONTROL'!G5042="","",'IMP CONTROL'!G5042)</f>
        <v/>
      </c>
      <c r="E5042" s="8" t="str">
        <f>IF('IMP CONTROL'!D5042="","",'IMP CONTROL'!D5042)</f>
        <v/>
      </c>
      <c r="F5042" s="8" t="str">
        <f>IF('IMP CONTROL'!E5042="","",'IMP CONTROL'!E5042)</f>
        <v/>
      </c>
    </row>
    <row r="5043" spans="1:6" x14ac:dyDescent="0.25">
      <c r="A5043" s="8" t="str">
        <f>IF('IMP CONTROL'!A5043="","",'IMP CONTROL'!A5043)</f>
        <v/>
      </c>
      <c r="B5043" s="8" t="str">
        <f>IF('IMP CONTROL'!C5043="","",'IMP CONTROL'!C5043)</f>
        <v/>
      </c>
      <c r="C5043" s="9" t="str">
        <f>IF('IMP CONTROL'!B5043="","",'IMP CONTROL'!B5043)</f>
        <v/>
      </c>
      <c r="D5043" s="8" t="str">
        <f>IF('IMP CONTROL'!G5043="","",'IMP CONTROL'!G5043)</f>
        <v/>
      </c>
      <c r="E5043" s="8" t="str">
        <f>IF('IMP CONTROL'!D5043="","",'IMP CONTROL'!D5043)</f>
        <v/>
      </c>
      <c r="F5043" s="8" t="str">
        <f>IF('IMP CONTROL'!E5043="","",'IMP CONTROL'!E5043)</f>
        <v/>
      </c>
    </row>
    <row r="5044" spans="1:6" x14ac:dyDescent="0.25">
      <c r="A5044" s="8" t="str">
        <f>IF('IMP CONTROL'!A5044="","",'IMP CONTROL'!A5044)</f>
        <v/>
      </c>
      <c r="B5044" s="8" t="str">
        <f>IF('IMP CONTROL'!C5044="","",'IMP CONTROL'!C5044)</f>
        <v/>
      </c>
      <c r="C5044" s="9" t="str">
        <f>IF('IMP CONTROL'!B5044="","",'IMP CONTROL'!B5044)</f>
        <v/>
      </c>
      <c r="D5044" s="8" t="str">
        <f>IF('IMP CONTROL'!G5044="","",'IMP CONTROL'!G5044)</f>
        <v/>
      </c>
      <c r="E5044" s="8" t="str">
        <f>IF('IMP CONTROL'!D5044="","",'IMP CONTROL'!D5044)</f>
        <v/>
      </c>
      <c r="F5044" s="8" t="str">
        <f>IF('IMP CONTROL'!E5044="","",'IMP CONTROL'!E5044)</f>
        <v/>
      </c>
    </row>
    <row r="5045" spans="1:6" x14ac:dyDescent="0.25">
      <c r="A5045" s="8" t="str">
        <f>IF('IMP CONTROL'!A5045="","",'IMP CONTROL'!A5045)</f>
        <v/>
      </c>
      <c r="B5045" s="8" t="str">
        <f>IF('IMP CONTROL'!C5045="","",'IMP CONTROL'!C5045)</f>
        <v/>
      </c>
      <c r="C5045" s="9" t="str">
        <f>IF('IMP CONTROL'!B5045="","",'IMP CONTROL'!B5045)</f>
        <v/>
      </c>
      <c r="D5045" s="8" t="str">
        <f>IF('IMP CONTROL'!G5045="","",'IMP CONTROL'!G5045)</f>
        <v/>
      </c>
      <c r="E5045" s="8" t="str">
        <f>IF('IMP CONTROL'!D5045="","",'IMP CONTROL'!D5045)</f>
        <v/>
      </c>
      <c r="F5045" s="8" t="str">
        <f>IF('IMP CONTROL'!E5045="","",'IMP CONTROL'!E5045)</f>
        <v/>
      </c>
    </row>
    <row r="5046" spans="1:6" x14ac:dyDescent="0.25">
      <c r="A5046" s="8" t="str">
        <f>IF('IMP CONTROL'!A5046="","",'IMP CONTROL'!A5046)</f>
        <v/>
      </c>
      <c r="B5046" s="8" t="str">
        <f>IF('IMP CONTROL'!C5046="","",'IMP CONTROL'!C5046)</f>
        <v/>
      </c>
      <c r="C5046" s="9" t="str">
        <f>IF('IMP CONTROL'!B5046="","",'IMP CONTROL'!B5046)</f>
        <v/>
      </c>
      <c r="D5046" s="8" t="str">
        <f>IF('IMP CONTROL'!G5046="","",'IMP CONTROL'!G5046)</f>
        <v/>
      </c>
      <c r="E5046" s="8" t="str">
        <f>IF('IMP CONTROL'!D5046="","",'IMP CONTROL'!D5046)</f>
        <v/>
      </c>
      <c r="F5046" s="8" t="str">
        <f>IF('IMP CONTROL'!E5046="","",'IMP CONTROL'!E5046)</f>
        <v/>
      </c>
    </row>
    <row r="5047" spans="1:6" x14ac:dyDescent="0.25">
      <c r="A5047" s="8" t="str">
        <f>IF('IMP CONTROL'!A5047="","",'IMP CONTROL'!A5047)</f>
        <v/>
      </c>
      <c r="B5047" s="8" t="str">
        <f>IF('IMP CONTROL'!C5047="","",'IMP CONTROL'!C5047)</f>
        <v/>
      </c>
      <c r="C5047" s="9" t="str">
        <f>IF('IMP CONTROL'!B5047="","",'IMP CONTROL'!B5047)</f>
        <v/>
      </c>
      <c r="D5047" s="8" t="str">
        <f>IF('IMP CONTROL'!G5047="","",'IMP CONTROL'!G5047)</f>
        <v/>
      </c>
      <c r="E5047" s="8" t="str">
        <f>IF('IMP CONTROL'!D5047="","",'IMP CONTROL'!D5047)</f>
        <v/>
      </c>
      <c r="F5047" s="8" t="str">
        <f>IF('IMP CONTROL'!E5047="","",'IMP CONTROL'!E5047)</f>
        <v/>
      </c>
    </row>
    <row r="5048" spans="1:6" x14ac:dyDescent="0.25">
      <c r="A5048" s="8" t="str">
        <f>IF('IMP CONTROL'!A5048="","",'IMP CONTROL'!A5048)</f>
        <v/>
      </c>
      <c r="B5048" s="8" t="str">
        <f>IF('IMP CONTROL'!C5048="","",'IMP CONTROL'!C5048)</f>
        <v/>
      </c>
      <c r="C5048" s="9" t="str">
        <f>IF('IMP CONTROL'!B5048="","",'IMP CONTROL'!B5048)</f>
        <v/>
      </c>
      <c r="D5048" s="8" t="str">
        <f>IF('IMP CONTROL'!G5048="","",'IMP CONTROL'!G5048)</f>
        <v/>
      </c>
      <c r="E5048" s="8" t="str">
        <f>IF('IMP CONTROL'!D5048="","",'IMP CONTROL'!D5048)</f>
        <v/>
      </c>
      <c r="F5048" s="8" t="str">
        <f>IF('IMP CONTROL'!E5048="","",'IMP CONTROL'!E5048)</f>
        <v/>
      </c>
    </row>
    <row r="5049" spans="1:6" x14ac:dyDescent="0.25">
      <c r="A5049" s="8" t="str">
        <f>IF('IMP CONTROL'!A5049="","",'IMP CONTROL'!A5049)</f>
        <v/>
      </c>
      <c r="B5049" s="8" t="str">
        <f>IF('IMP CONTROL'!C5049="","",'IMP CONTROL'!C5049)</f>
        <v/>
      </c>
      <c r="C5049" s="9" t="str">
        <f>IF('IMP CONTROL'!B5049="","",'IMP CONTROL'!B5049)</f>
        <v/>
      </c>
      <c r="D5049" s="8" t="str">
        <f>IF('IMP CONTROL'!G5049="","",'IMP CONTROL'!G5049)</f>
        <v/>
      </c>
      <c r="E5049" s="8" t="str">
        <f>IF('IMP CONTROL'!D5049="","",'IMP CONTROL'!D5049)</f>
        <v/>
      </c>
      <c r="F5049" s="8" t="str">
        <f>IF('IMP CONTROL'!E5049="","",'IMP CONTROL'!E5049)</f>
        <v/>
      </c>
    </row>
    <row r="5050" spans="1:6" x14ac:dyDescent="0.25">
      <c r="A5050" s="8" t="str">
        <f>IF('IMP CONTROL'!A5050="","",'IMP CONTROL'!A5050)</f>
        <v/>
      </c>
      <c r="B5050" s="8" t="str">
        <f>IF('IMP CONTROL'!C5050="","",'IMP CONTROL'!C5050)</f>
        <v/>
      </c>
      <c r="C5050" s="9" t="str">
        <f>IF('IMP CONTROL'!B5050="","",'IMP CONTROL'!B5050)</f>
        <v/>
      </c>
      <c r="D5050" s="8" t="str">
        <f>IF('IMP CONTROL'!G5050="","",'IMP CONTROL'!G5050)</f>
        <v/>
      </c>
      <c r="E5050" s="8" t="str">
        <f>IF('IMP CONTROL'!D5050="","",'IMP CONTROL'!D5050)</f>
        <v/>
      </c>
      <c r="F5050" s="8" t="str">
        <f>IF('IMP CONTROL'!E5050="","",'IMP CONTROL'!E5050)</f>
        <v/>
      </c>
    </row>
    <row r="5051" spans="1:6" x14ac:dyDescent="0.25">
      <c r="A5051" s="8" t="str">
        <f>IF('IMP CONTROL'!A5051="","",'IMP CONTROL'!A5051)</f>
        <v/>
      </c>
      <c r="B5051" s="8" t="str">
        <f>IF('IMP CONTROL'!C5051="","",'IMP CONTROL'!C5051)</f>
        <v/>
      </c>
      <c r="C5051" s="9" t="str">
        <f>IF('IMP CONTROL'!B5051="","",'IMP CONTROL'!B5051)</f>
        <v/>
      </c>
      <c r="D5051" s="8" t="str">
        <f>IF('IMP CONTROL'!G5051="","",'IMP CONTROL'!G5051)</f>
        <v/>
      </c>
      <c r="E5051" s="8" t="str">
        <f>IF('IMP CONTROL'!D5051="","",'IMP CONTROL'!D5051)</f>
        <v/>
      </c>
      <c r="F5051" s="8" t="str">
        <f>IF('IMP CONTROL'!E5051="","",'IMP CONTROL'!E5051)</f>
        <v/>
      </c>
    </row>
    <row r="5052" spans="1:6" x14ac:dyDescent="0.25">
      <c r="A5052" s="8" t="str">
        <f>IF('IMP CONTROL'!A5052="","",'IMP CONTROL'!A5052)</f>
        <v/>
      </c>
      <c r="B5052" s="8" t="str">
        <f>IF('IMP CONTROL'!C5052="","",'IMP CONTROL'!C5052)</f>
        <v/>
      </c>
      <c r="C5052" s="9" t="str">
        <f>IF('IMP CONTROL'!B5052="","",'IMP CONTROL'!B5052)</f>
        <v/>
      </c>
      <c r="D5052" s="8" t="str">
        <f>IF('IMP CONTROL'!G5052="","",'IMP CONTROL'!G5052)</f>
        <v/>
      </c>
      <c r="E5052" s="8" t="str">
        <f>IF('IMP CONTROL'!D5052="","",'IMP CONTROL'!D5052)</f>
        <v/>
      </c>
      <c r="F5052" s="8" t="str">
        <f>IF('IMP CONTROL'!E5052="","",'IMP CONTROL'!E5052)</f>
        <v/>
      </c>
    </row>
    <row r="5053" spans="1:6" x14ac:dyDescent="0.25">
      <c r="A5053" s="8" t="str">
        <f>IF('IMP CONTROL'!A5053="","",'IMP CONTROL'!A5053)</f>
        <v/>
      </c>
      <c r="B5053" s="8" t="str">
        <f>IF('IMP CONTROL'!C5053="","",'IMP CONTROL'!C5053)</f>
        <v/>
      </c>
      <c r="C5053" s="9" t="str">
        <f>IF('IMP CONTROL'!B5053="","",'IMP CONTROL'!B5053)</f>
        <v/>
      </c>
      <c r="D5053" s="8" t="str">
        <f>IF('IMP CONTROL'!G5053="","",'IMP CONTROL'!G5053)</f>
        <v/>
      </c>
      <c r="E5053" s="8" t="str">
        <f>IF('IMP CONTROL'!D5053="","",'IMP CONTROL'!D5053)</f>
        <v/>
      </c>
      <c r="F5053" s="8" t="str">
        <f>IF('IMP CONTROL'!E5053="","",'IMP CONTROL'!E5053)</f>
        <v/>
      </c>
    </row>
    <row r="5054" spans="1:6" x14ac:dyDescent="0.25">
      <c r="A5054" s="8" t="str">
        <f>IF('IMP CONTROL'!A5054="","",'IMP CONTROL'!A5054)</f>
        <v/>
      </c>
      <c r="B5054" s="8" t="str">
        <f>IF('IMP CONTROL'!C5054="","",'IMP CONTROL'!C5054)</f>
        <v/>
      </c>
      <c r="C5054" s="9" t="str">
        <f>IF('IMP CONTROL'!B5054="","",'IMP CONTROL'!B5054)</f>
        <v/>
      </c>
      <c r="D5054" s="8" t="str">
        <f>IF('IMP CONTROL'!G5054="","",'IMP CONTROL'!G5054)</f>
        <v/>
      </c>
      <c r="E5054" s="8" t="str">
        <f>IF('IMP CONTROL'!D5054="","",'IMP CONTROL'!D5054)</f>
        <v/>
      </c>
      <c r="F5054" s="8" t="str">
        <f>IF('IMP CONTROL'!E5054="","",'IMP CONTROL'!E5054)</f>
        <v/>
      </c>
    </row>
    <row r="5055" spans="1:6" x14ac:dyDescent="0.25">
      <c r="A5055" s="8" t="str">
        <f>IF('IMP CONTROL'!A5055="","",'IMP CONTROL'!A5055)</f>
        <v/>
      </c>
      <c r="B5055" s="8" t="str">
        <f>IF('IMP CONTROL'!C5055="","",'IMP CONTROL'!C5055)</f>
        <v/>
      </c>
      <c r="C5055" s="9" t="str">
        <f>IF('IMP CONTROL'!B5055="","",'IMP CONTROL'!B5055)</f>
        <v/>
      </c>
      <c r="D5055" s="8" t="str">
        <f>IF('IMP CONTROL'!G5055="","",'IMP CONTROL'!G5055)</f>
        <v/>
      </c>
      <c r="E5055" s="8" t="str">
        <f>IF('IMP CONTROL'!D5055="","",'IMP CONTROL'!D5055)</f>
        <v/>
      </c>
      <c r="F5055" s="8" t="str">
        <f>IF('IMP CONTROL'!E5055="","",'IMP CONTROL'!E5055)</f>
        <v/>
      </c>
    </row>
    <row r="5056" spans="1:6" x14ac:dyDescent="0.25">
      <c r="A5056" s="8" t="str">
        <f>IF('IMP CONTROL'!A5056="","",'IMP CONTROL'!A5056)</f>
        <v/>
      </c>
      <c r="B5056" s="8" t="str">
        <f>IF('IMP CONTROL'!C5056="","",'IMP CONTROL'!C5056)</f>
        <v/>
      </c>
      <c r="C5056" s="9" t="str">
        <f>IF('IMP CONTROL'!B5056="","",'IMP CONTROL'!B5056)</f>
        <v/>
      </c>
      <c r="D5056" s="8" t="str">
        <f>IF('IMP CONTROL'!G5056="","",'IMP CONTROL'!G5056)</f>
        <v/>
      </c>
      <c r="E5056" s="8" t="str">
        <f>IF('IMP CONTROL'!D5056="","",'IMP CONTROL'!D5056)</f>
        <v/>
      </c>
      <c r="F5056" s="8" t="str">
        <f>IF('IMP CONTROL'!E5056="","",'IMP CONTROL'!E5056)</f>
        <v/>
      </c>
    </row>
    <row r="5057" spans="1:6" x14ac:dyDescent="0.25">
      <c r="A5057" s="8" t="str">
        <f>IF('IMP CONTROL'!A5057="","",'IMP CONTROL'!A5057)</f>
        <v/>
      </c>
      <c r="B5057" s="8" t="str">
        <f>IF('IMP CONTROL'!C5057="","",'IMP CONTROL'!C5057)</f>
        <v/>
      </c>
      <c r="C5057" s="9" t="str">
        <f>IF('IMP CONTROL'!B5057="","",'IMP CONTROL'!B5057)</f>
        <v/>
      </c>
      <c r="D5057" s="8" t="str">
        <f>IF('IMP CONTROL'!G5057="","",'IMP CONTROL'!G5057)</f>
        <v/>
      </c>
      <c r="E5057" s="8" t="str">
        <f>IF('IMP CONTROL'!D5057="","",'IMP CONTROL'!D5057)</f>
        <v/>
      </c>
      <c r="F5057" s="8" t="str">
        <f>IF('IMP CONTROL'!E5057="","",'IMP CONTROL'!E5057)</f>
        <v/>
      </c>
    </row>
    <row r="5058" spans="1:6" x14ac:dyDescent="0.25">
      <c r="A5058" s="8" t="str">
        <f>IF('IMP CONTROL'!A5058="","",'IMP CONTROL'!A5058)</f>
        <v/>
      </c>
      <c r="B5058" s="8" t="str">
        <f>IF('IMP CONTROL'!C5058="","",'IMP CONTROL'!C5058)</f>
        <v/>
      </c>
      <c r="C5058" s="9" t="str">
        <f>IF('IMP CONTROL'!B5058="","",'IMP CONTROL'!B5058)</f>
        <v/>
      </c>
      <c r="D5058" s="8" t="str">
        <f>IF('IMP CONTROL'!G5058="","",'IMP CONTROL'!G5058)</f>
        <v/>
      </c>
      <c r="E5058" s="8" t="str">
        <f>IF('IMP CONTROL'!D5058="","",'IMP CONTROL'!D5058)</f>
        <v/>
      </c>
      <c r="F5058" s="8" t="str">
        <f>IF('IMP CONTROL'!E5058="","",'IMP CONTROL'!E5058)</f>
        <v/>
      </c>
    </row>
    <row r="5059" spans="1:6" x14ac:dyDescent="0.25">
      <c r="A5059" s="8" t="str">
        <f>IF('IMP CONTROL'!A5059="","",'IMP CONTROL'!A5059)</f>
        <v/>
      </c>
      <c r="B5059" s="8" t="str">
        <f>IF('IMP CONTROL'!C5059="","",'IMP CONTROL'!C5059)</f>
        <v/>
      </c>
      <c r="C5059" s="9" t="str">
        <f>IF('IMP CONTROL'!B5059="","",'IMP CONTROL'!B5059)</f>
        <v/>
      </c>
      <c r="D5059" s="8" t="str">
        <f>IF('IMP CONTROL'!G5059="","",'IMP CONTROL'!G5059)</f>
        <v/>
      </c>
      <c r="E5059" s="8" t="str">
        <f>IF('IMP CONTROL'!D5059="","",'IMP CONTROL'!D5059)</f>
        <v/>
      </c>
      <c r="F5059" s="8" t="str">
        <f>IF('IMP CONTROL'!E5059="","",'IMP CONTROL'!E5059)</f>
        <v/>
      </c>
    </row>
    <row r="5060" spans="1:6" x14ac:dyDescent="0.25">
      <c r="A5060" s="8" t="str">
        <f>IF('IMP CONTROL'!A5060="","",'IMP CONTROL'!A5060)</f>
        <v/>
      </c>
      <c r="B5060" s="8" t="str">
        <f>IF('IMP CONTROL'!C5060="","",'IMP CONTROL'!C5060)</f>
        <v/>
      </c>
      <c r="C5060" s="9" t="str">
        <f>IF('IMP CONTROL'!B5060="","",'IMP CONTROL'!B5060)</f>
        <v/>
      </c>
      <c r="D5060" s="8" t="str">
        <f>IF('IMP CONTROL'!G5060="","",'IMP CONTROL'!G5060)</f>
        <v/>
      </c>
      <c r="E5060" s="8" t="str">
        <f>IF('IMP CONTROL'!D5060="","",'IMP CONTROL'!D5060)</f>
        <v/>
      </c>
      <c r="F5060" s="8" t="str">
        <f>IF('IMP CONTROL'!E5060="","",'IMP CONTROL'!E5060)</f>
        <v/>
      </c>
    </row>
    <row r="5061" spans="1:6" x14ac:dyDescent="0.25">
      <c r="A5061" s="8" t="str">
        <f>IF('IMP CONTROL'!A5061="","",'IMP CONTROL'!A5061)</f>
        <v/>
      </c>
      <c r="B5061" s="8" t="str">
        <f>IF('IMP CONTROL'!C5061="","",'IMP CONTROL'!C5061)</f>
        <v/>
      </c>
      <c r="C5061" s="9" t="str">
        <f>IF('IMP CONTROL'!B5061="","",'IMP CONTROL'!B5061)</f>
        <v/>
      </c>
      <c r="D5061" s="8" t="str">
        <f>IF('IMP CONTROL'!G5061="","",'IMP CONTROL'!G5061)</f>
        <v/>
      </c>
      <c r="E5061" s="8" t="str">
        <f>IF('IMP CONTROL'!D5061="","",'IMP CONTROL'!D5061)</f>
        <v/>
      </c>
      <c r="F5061" s="8" t="str">
        <f>IF('IMP CONTROL'!E5061="","",'IMP CONTROL'!E5061)</f>
        <v/>
      </c>
    </row>
    <row r="5062" spans="1:6" x14ac:dyDescent="0.25">
      <c r="A5062" s="8" t="str">
        <f>IF('IMP CONTROL'!A5062="","",'IMP CONTROL'!A5062)</f>
        <v/>
      </c>
      <c r="B5062" s="8" t="str">
        <f>IF('IMP CONTROL'!C5062="","",'IMP CONTROL'!C5062)</f>
        <v/>
      </c>
      <c r="C5062" s="9" t="str">
        <f>IF('IMP CONTROL'!B5062="","",'IMP CONTROL'!B5062)</f>
        <v/>
      </c>
      <c r="D5062" s="8" t="str">
        <f>IF('IMP CONTROL'!G5062="","",'IMP CONTROL'!G5062)</f>
        <v/>
      </c>
      <c r="E5062" s="8" t="str">
        <f>IF('IMP CONTROL'!D5062="","",'IMP CONTROL'!D5062)</f>
        <v/>
      </c>
      <c r="F5062" s="8" t="str">
        <f>IF('IMP CONTROL'!E5062="","",'IMP CONTROL'!E5062)</f>
        <v/>
      </c>
    </row>
    <row r="5063" spans="1:6" x14ac:dyDescent="0.25">
      <c r="A5063" s="8" t="str">
        <f>IF('IMP CONTROL'!A5063="","",'IMP CONTROL'!A5063)</f>
        <v/>
      </c>
      <c r="B5063" s="8" t="str">
        <f>IF('IMP CONTROL'!C5063="","",'IMP CONTROL'!C5063)</f>
        <v/>
      </c>
      <c r="C5063" s="9" t="str">
        <f>IF('IMP CONTROL'!B5063="","",'IMP CONTROL'!B5063)</f>
        <v/>
      </c>
      <c r="D5063" s="8" t="str">
        <f>IF('IMP CONTROL'!G5063="","",'IMP CONTROL'!G5063)</f>
        <v/>
      </c>
      <c r="E5063" s="8" t="str">
        <f>IF('IMP CONTROL'!D5063="","",'IMP CONTROL'!D5063)</f>
        <v/>
      </c>
      <c r="F5063" s="8" t="str">
        <f>IF('IMP CONTROL'!E5063="","",'IMP CONTROL'!E5063)</f>
        <v/>
      </c>
    </row>
    <row r="5064" spans="1:6" x14ac:dyDescent="0.25">
      <c r="A5064" s="8" t="str">
        <f>IF('IMP CONTROL'!A5064="","",'IMP CONTROL'!A5064)</f>
        <v/>
      </c>
      <c r="B5064" s="8" t="str">
        <f>IF('IMP CONTROL'!C5064="","",'IMP CONTROL'!C5064)</f>
        <v/>
      </c>
      <c r="C5064" s="9" t="str">
        <f>IF('IMP CONTROL'!B5064="","",'IMP CONTROL'!B5064)</f>
        <v/>
      </c>
      <c r="D5064" s="8" t="str">
        <f>IF('IMP CONTROL'!G5064="","",'IMP CONTROL'!G5064)</f>
        <v/>
      </c>
      <c r="E5064" s="8" t="str">
        <f>IF('IMP CONTROL'!D5064="","",'IMP CONTROL'!D5064)</f>
        <v/>
      </c>
      <c r="F5064" s="8" t="str">
        <f>IF('IMP CONTROL'!E5064="","",'IMP CONTROL'!E5064)</f>
        <v/>
      </c>
    </row>
    <row r="5065" spans="1:6" x14ac:dyDescent="0.25">
      <c r="A5065" s="8" t="str">
        <f>IF('IMP CONTROL'!A5065="","",'IMP CONTROL'!A5065)</f>
        <v/>
      </c>
      <c r="B5065" s="8" t="str">
        <f>IF('IMP CONTROL'!C5065="","",'IMP CONTROL'!C5065)</f>
        <v/>
      </c>
      <c r="C5065" s="9" t="str">
        <f>IF('IMP CONTROL'!B5065="","",'IMP CONTROL'!B5065)</f>
        <v/>
      </c>
      <c r="D5065" s="8" t="str">
        <f>IF('IMP CONTROL'!G5065="","",'IMP CONTROL'!G5065)</f>
        <v/>
      </c>
      <c r="E5065" s="8" t="str">
        <f>IF('IMP CONTROL'!D5065="","",'IMP CONTROL'!D5065)</f>
        <v/>
      </c>
      <c r="F5065" s="8" t="str">
        <f>IF('IMP CONTROL'!E5065="","",'IMP CONTROL'!E5065)</f>
        <v/>
      </c>
    </row>
    <row r="5066" spans="1:6" x14ac:dyDescent="0.25">
      <c r="A5066" s="8" t="str">
        <f>IF('IMP CONTROL'!A5066="","",'IMP CONTROL'!A5066)</f>
        <v/>
      </c>
      <c r="B5066" s="8" t="str">
        <f>IF('IMP CONTROL'!C5066="","",'IMP CONTROL'!C5066)</f>
        <v/>
      </c>
      <c r="C5066" s="9" t="str">
        <f>IF('IMP CONTROL'!B5066="","",'IMP CONTROL'!B5066)</f>
        <v/>
      </c>
      <c r="D5066" s="8" t="str">
        <f>IF('IMP CONTROL'!G5066="","",'IMP CONTROL'!G5066)</f>
        <v/>
      </c>
      <c r="E5066" s="8" t="str">
        <f>IF('IMP CONTROL'!D5066="","",'IMP CONTROL'!D5066)</f>
        <v/>
      </c>
      <c r="F5066" s="8" t="str">
        <f>IF('IMP CONTROL'!E5066="","",'IMP CONTROL'!E5066)</f>
        <v/>
      </c>
    </row>
    <row r="5067" spans="1:6" x14ac:dyDescent="0.25">
      <c r="A5067" s="8" t="str">
        <f>IF('IMP CONTROL'!A5067="","",'IMP CONTROL'!A5067)</f>
        <v/>
      </c>
      <c r="B5067" s="8" t="str">
        <f>IF('IMP CONTROL'!C5067="","",'IMP CONTROL'!C5067)</f>
        <v/>
      </c>
      <c r="C5067" s="9" t="str">
        <f>IF('IMP CONTROL'!B5067="","",'IMP CONTROL'!B5067)</f>
        <v/>
      </c>
      <c r="D5067" s="8" t="str">
        <f>IF('IMP CONTROL'!G5067="","",'IMP CONTROL'!G5067)</f>
        <v/>
      </c>
      <c r="E5067" s="8" t="str">
        <f>IF('IMP CONTROL'!D5067="","",'IMP CONTROL'!D5067)</f>
        <v/>
      </c>
      <c r="F5067" s="8" t="str">
        <f>IF('IMP CONTROL'!E5067="","",'IMP CONTROL'!E5067)</f>
        <v/>
      </c>
    </row>
    <row r="5068" spans="1:6" x14ac:dyDescent="0.25">
      <c r="A5068" s="8" t="str">
        <f>IF('IMP CONTROL'!A5068="","",'IMP CONTROL'!A5068)</f>
        <v/>
      </c>
      <c r="B5068" s="8" t="str">
        <f>IF('IMP CONTROL'!C5068="","",'IMP CONTROL'!C5068)</f>
        <v/>
      </c>
      <c r="C5068" s="9" t="str">
        <f>IF('IMP CONTROL'!B5068="","",'IMP CONTROL'!B5068)</f>
        <v/>
      </c>
      <c r="D5068" s="8" t="str">
        <f>IF('IMP CONTROL'!G5068="","",'IMP CONTROL'!G5068)</f>
        <v/>
      </c>
      <c r="E5068" s="8" t="str">
        <f>IF('IMP CONTROL'!D5068="","",'IMP CONTROL'!D5068)</f>
        <v/>
      </c>
      <c r="F5068" s="8" t="str">
        <f>IF('IMP CONTROL'!E5068="","",'IMP CONTROL'!E5068)</f>
        <v/>
      </c>
    </row>
    <row r="5069" spans="1:6" x14ac:dyDescent="0.25">
      <c r="A5069" s="8" t="str">
        <f>IF('IMP CONTROL'!A5069="","",'IMP CONTROL'!A5069)</f>
        <v/>
      </c>
      <c r="B5069" s="8" t="str">
        <f>IF('IMP CONTROL'!C5069="","",'IMP CONTROL'!C5069)</f>
        <v/>
      </c>
      <c r="C5069" s="9" t="str">
        <f>IF('IMP CONTROL'!B5069="","",'IMP CONTROL'!B5069)</f>
        <v/>
      </c>
      <c r="D5069" s="8" t="str">
        <f>IF('IMP CONTROL'!G5069="","",'IMP CONTROL'!G5069)</f>
        <v/>
      </c>
      <c r="E5069" s="8" t="str">
        <f>IF('IMP CONTROL'!D5069="","",'IMP CONTROL'!D5069)</f>
        <v/>
      </c>
      <c r="F5069" s="8" t="str">
        <f>IF('IMP CONTROL'!E5069="","",'IMP CONTROL'!E5069)</f>
        <v/>
      </c>
    </row>
    <row r="5070" spans="1:6" x14ac:dyDescent="0.25">
      <c r="A5070" s="8" t="str">
        <f>IF('IMP CONTROL'!A5070="","",'IMP CONTROL'!A5070)</f>
        <v/>
      </c>
      <c r="B5070" s="8" t="str">
        <f>IF('IMP CONTROL'!C5070="","",'IMP CONTROL'!C5070)</f>
        <v/>
      </c>
      <c r="C5070" s="9" t="str">
        <f>IF('IMP CONTROL'!B5070="","",'IMP CONTROL'!B5070)</f>
        <v/>
      </c>
      <c r="D5070" s="8" t="str">
        <f>IF('IMP CONTROL'!G5070="","",'IMP CONTROL'!G5070)</f>
        <v/>
      </c>
      <c r="E5070" s="8" t="str">
        <f>IF('IMP CONTROL'!D5070="","",'IMP CONTROL'!D5070)</f>
        <v/>
      </c>
      <c r="F5070" s="8" t="str">
        <f>IF('IMP CONTROL'!E5070="","",'IMP CONTROL'!E5070)</f>
        <v/>
      </c>
    </row>
    <row r="5071" spans="1:6" x14ac:dyDescent="0.25">
      <c r="A5071" s="8" t="str">
        <f>IF('IMP CONTROL'!A5071="","",'IMP CONTROL'!A5071)</f>
        <v/>
      </c>
      <c r="B5071" s="8" t="str">
        <f>IF('IMP CONTROL'!C5071="","",'IMP CONTROL'!C5071)</f>
        <v/>
      </c>
      <c r="C5071" s="9" t="str">
        <f>IF('IMP CONTROL'!B5071="","",'IMP CONTROL'!B5071)</f>
        <v/>
      </c>
      <c r="D5071" s="8" t="str">
        <f>IF('IMP CONTROL'!G5071="","",'IMP CONTROL'!G5071)</f>
        <v/>
      </c>
      <c r="E5071" s="8" t="str">
        <f>IF('IMP CONTROL'!D5071="","",'IMP CONTROL'!D5071)</f>
        <v/>
      </c>
      <c r="F5071" s="8" t="str">
        <f>IF('IMP CONTROL'!E5071="","",'IMP CONTROL'!E5071)</f>
        <v/>
      </c>
    </row>
    <row r="5072" spans="1:6" x14ac:dyDescent="0.25">
      <c r="A5072" s="8" t="str">
        <f>IF('IMP CONTROL'!A5072="","",'IMP CONTROL'!A5072)</f>
        <v/>
      </c>
      <c r="B5072" s="8" t="str">
        <f>IF('IMP CONTROL'!C5072="","",'IMP CONTROL'!C5072)</f>
        <v/>
      </c>
      <c r="C5072" s="9" t="str">
        <f>IF('IMP CONTROL'!B5072="","",'IMP CONTROL'!B5072)</f>
        <v/>
      </c>
      <c r="D5072" s="8" t="str">
        <f>IF('IMP CONTROL'!G5072="","",'IMP CONTROL'!G5072)</f>
        <v/>
      </c>
      <c r="E5072" s="8" t="str">
        <f>IF('IMP CONTROL'!D5072="","",'IMP CONTROL'!D5072)</f>
        <v/>
      </c>
      <c r="F5072" s="8" t="str">
        <f>IF('IMP CONTROL'!E5072="","",'IMP CONTROL'!E5072)</f>
        <v/>
      </c>
    </row>
    <row r="5073" spans="1:6" x14ac:dyDescent="0.25">
      <c r="A5073" s="8" t="str">
        <f>IF('IMP CONTROL'!A5073="","",'IMP CONTROL'!A5073)</f>
        <v/>
      </c>
      <c r="B5073" s="8" t="str">
        <f>IF('IMP CONTROL'!C5073="","",'IMP CONTROL'!C5073)</f>
        <v/>
      </c>
      <c r="C5073" s="9" t="str">
        <f>IF('IMP CONTROL'!B5073="","",'IMP CONTROL'!B5073)</f>
        <v/>
      </c>
      <c r="D5073" s="8" t="str">
        <f>IF('IMP CONTROL'!G5073="","",'IMP CONTROL'!G5073)</f>
        <v/>
      </c>
      <c r="E5073" s="8" t="str">
        <f>IF('IMP CONTROL'!D5073="","",'IMP CONTROL'!D5073)</f>
        <v/>
      </c>
      <c r="F5073" s="8" t="str">
        <f>IF('IMP CONTROL'!E5073="","",'IMP CONTROL'!E5073)</f>
        <v/>
      </c>
    </row>
    <row r="5074" spans="1:6" x14ac:dyDescent="0.25">
      <c r="A5074" s="8" t="str">
        <f>IF('IMP CONTROL'!A5074="","",'IMP CONTROL'!A5074)</f>
        <v/>
      </c>
      <c r="B5074" s="8" t="str">
        <f>IF('IMP CONTROL'!C5074="","",'IMP CONTROL'!C5074)</f>
        <v/>
      </c>
      <c r="C5074" s="9" t="str">
        <f>IF('IMP CONTROL'!B5074="","",'IMP CONTROL'!B5074)</f>
        <v/>
      </c>
      <c r="D5074" s="8" t="str">
        <f>IF('IMP CONTROL'!G5074="","",'IMP CONTROL'!G5074)</f>
        <v/>
      </c>
      <c r="E5074" s="8" t="str">
        <f>IF('IMP CONTROL'!D5074="","",'IMP CONTROL'!D5074)</f>
        <v/>
      </c>
      <c r="F5074" s="8" t="str">
        <f>IF('IMP CONTROL'!E5074="","",'IMP CONTROL'!E5074)</f>
        <v/>
      </c>
    </row>
    <row r="5075" spans="1:6" x14ac:dyDescent="0.25">
      <c r="A5075" s="8" t="str">
        <f>IF('IMP CONTROL'!A5075="","",'IMP CONTROL'!A5075)</f>
        <v/>
      </c>
      <c r="B5075" s="8" t="str">
        <f>IF('IMP CONTROL'!C5075="","",'IMP CONTROL'!C5075)</f>
        <v/>
      </c>
      <c r="C5075" s="9" t="str">
        <f>IF('IMP CONTROL'!B5075="","",'IMP CONTROL'!B5075)</f>
        <v/>
      </c>
      <c r="D5075" s="8" t="str">
        <f>IF('IMP CONTROL'!G5075="","",'IMP CONTROL'!G5075)</f>
        <v/>
      </c>
      <c r="E5075" s="8" t="str">
        <f>IF('IMP CONTROL'!D5075="","",'IMP CONTROL'!D5075)</f>
        <v/>
      </c>
      <c r="F5075" s="8" t="str">
        <f>IF('IMP CONTROL'!E5075="","",'IMP CONTROL'!E5075)</f>
        <v/>
      </c>
    </row>
    <row r="5076" spans="1:6" x14ac:dyDescent="0.25">
      <c r="A5076" s="8" t="str">
        <f>IF('IMP CONTROL'!A5076="","",'IMP CONTROL'!A5076)</f>
        <v/>
      </c>
      <c r="B5076" s="8" t="str">
        <f>IF('IMP CONTROL'!C5076="","",'IMP CONTROL'!C5076)</f>
        <v/>
      </c>
      <c r="C5076" s="9" t="str">
        <f>IF('IMP CONTROL'!B5076="","",'IMP CONTROL'!B5076)</f>
        <v/>
      </c>
      <c r="D5076" s="8" t="str">
        <f>IF('IMP CONTROL'!G5076="","",'IMP CONTROL'!G5076)</f>
        <v/>
      </c>
      <c r="E5076" s="8" t="str">
        <f>IF('IMP CONTROL'!D5076="","",'IMP CONTROL'!D5076)</f>
        <v/>
      </c>
      <c r="F5076" s="8" t="str">
        <f>IF('IMP CONTROL'!E5076="","",'IMP CONTROL'!E5076)</f>
        <v/>
      </c>
    </row>
    <row r="5077" spans="1:6" x14ac:dyDescent="0.25">
      <c r="A5077" s="8" t="str">
        <f>IF('IMP CONTROL'!A5077="","",'IMP CONTROL'!A5077)</f>
        <v/>
      </c>
      <c r="B5077" s="8" t="str">
        <f>IF('IMP CONTROL'!C5077="","",'IMP CONTROL'!C5077)</f>
        <v/>
      </c>
      <c r="C5077" s="9" t="str">
        <f>IF('IMP CONTROL'!B5077="","",'IMP CONTROL'!B5077)</f>
        <v/>
      </c>
      <c r="D5077" s="8" t="str">
        <f>IF('IMP CONTROL'!G5077="","",'IMP CONTROL'!G5077)</f>
        <v/>
      </c>
      <c r="E5077" s="8" t="str">
        <f>IF('IMP CONTROL'!D5077="","",'IMP CONTROL'!D5077)</f>
        <v/>
      </c>
      <c r="F5077" s="8" t="str">
        <f>IF('IMP CONTROL'!E5077="","",'IMP CONTROL'!E5077)</f>
        <v/>
      </c>
    </row>
    <row r="5078" spans="1:6" x14ac:dyDescent="0.25">
      <c r="A5078" s="8" t="str">
        <f>IF('IMP CONTROL'!A5078="","",'IMP CONTROL'!A5078)</f>
        <v/>
      </c>
      <c r="B5078" s="8" t="str">
        <f>IF('IMP CONTROL'!C5078="","",'IMP CONTROL'!C5078)</f>
        <v/>
      </c>
      <c r="C5078" s="9" t="str">
        <f>IF('IMP CONTROL'!B5078="","",'IMP CONTROL'!B5078)</f>
        <v/>
      </c>
      <c r="D5078" s="8" t="str">
        <f>IF('IMP CONTROL'!G5078="","",'IMP CONTROL'!G5078)</f>
        <v/>
      </c>
      <c r="E5078" s="8" t="str">
        <f>IF('IMP CONTROL'!D5078="","",'IMP CONTROL'!D5078)</f>
        <v/>
      </c>
      <c r="F5078" s="8" t="str">
        <f>IF('IMP CONTROL'!E5078="","",'IMP CONTROL'!E5078)</f>
        <v/>
      </c>
    </row>
    <row r="5079" spans="1:6" x14ac:dyDescent="0.25">
      <c r="A5079" s="8" t="str">
        <f>IF('IMP CONTROL'!A5079="","",'IMP CONTROL'!A5079)</f>
        <v/>
      </c>
      <c r="B5079" s="8" t="str">
        <f>IF('IMP CONTROL'!C5079="","",'IMP CONTROL'!C5079)</f>
        <v/>
      </c>
      <c r="C5079" s="9" t="str">
        <f>IF('IMP CONTROL'!B5079="","",'IMP CONTROL'!B5079)</f>
        <v/>
      </c>
      <c r="D5079" s="8" t="str">
        <f>IF('IMP CONTROL'!G5079="","",'IMP CONTROL'!G5079)</f>
        <v/>
      </c>
      <c r="E5079" s="8" t="str">
        <f>IF('IMP CONTROL'!D5079="","",'IMP CONTROL'!D5079)</f>
        <v/>
      </c>
      <c r="F5079" s="8" t="str">
        <f>IF('IMP CONTROL'!E5079="","",'IMP CONTROL'!E5079)</f>
        <v/>
      </c>
    </row>
    <row r="5080" spans="1:6" x14ac:dyDescent="0.25">
      <c r="A5080" s="8" t="str">
        <f>IF('IMP CONTROL'!A5080="","",'IMP CONTROL'!A5080)</f>
        <v/>
      </c>
      <c r="B5080" s="8" t="str">
        <f>IF('IMP CONTROL'!C5080="","",'IMP CONTROL'!C5080)</f>
        <v/>
      </c>
      <c r="C5080" s="9" t="str">
        <f>IF('IMP CONTROL'!B5080="","",'IMP CONTROL'!B5080)</f>
        <v/>
      </c>
      <c r="D5080" s="8" t="str">
        <f>IF('IMP CONTROL'!G5080="","",'IMP CONTROL'!G5080)</f>
        <v/>
      </c>
      <c r="E5080" s="8" t="str">
        <f>IF('IMP CONTROL'!D5080="","",'IMP CONTROL'!D5080)</f>
        <v/>
      </c>
      <c r="F5080" s="8" t="str">
        <f>IF('IMP CONTROL'!E5080="","",'IMP CONTROL'!E5080)</f>
        <v/>
      </c>
    </row>
    <row r="5081" spans="1:6" x14ac:dyDescent="0.25">
      <c r="A5081" s="8" t="str">
        <f>IF('IMP CONTROL'!A5081="","",'IMP CONTROL'!A5081)</f>
        <v/>
      </c>
      <c r="B5081" s="8" t="str">
        <f>IF('IMP CONTROL'!C5081="","",'IMP CONTROL'!C5081)</f>
        <v/>
      </c>
      <c r="C5081" s="9" t="str">
        <f>IF('IMP CONTROL'!B5081="","",'IMP CONTROL'!B5081)</f>
        <v/>
      </c>
      <c r="D5081" s="8" t="str">
        <f>IF('IMP CONTROL'!G5081="","",'IMP CONTROL'!G5081)</f>
        <v/>
      </c>
      <c r="E5081" s="8" t="str">
        <f>IF('IMP CONTROL'!D5081="","",'IMP CONTROL'!D5081)</f>
        <v/>
      </c>
      <c r="F5081" s="8" t="str">
        <f>IF('IMP CONTROL'!E5081="","",'IMP CONTROL'!E5081)</f>
        <v/>
      </c>
    </row>
    <row r="5082" spans="1:6" x14ac:dyDescent="0.25">
      <c r="A5082" s="8" t="str">
        <f>IF('IMP CONTROL'!A5082="","",'IMP CONTROL'!A5082)</f>
        <v/>
      </c>
      <c r="B5082" s="8" t="str">
        <f>IF('IMP CONTROL'!C5082="","",'IMP CONTROL'!C5082)</f>
        <v/>
      </c>
      <c r="C5082" s="9" t="str">
        <f>IF('IMP CONTROL'!B5082="","",'IMP CONTROL'!B5082)</f>
        <v/>
      </c>
      <c r="D5082" s="8" t="str">
        <f>IF('IMP CONTROL'!G5082="","",'IMP CONTROL'!G5082)</f>
        <v/>
      </c>
      <c r="E5082" s="8" t="str">
        <f>IF('IMP CONTROL'!D5082="","",'IMP CONTROL'!D5082)</f>
        <v/>
      </c>
      <c r="F5082" s="8" t="str">
        <f>IF('IMP CONTROL'!E5082="","",'IMP CONTROL'!E5082)</f>
        <v/>
      </c>
    </row>
    <row r="5083" spans="1:6" x14ac:dyDescent="0.25">
      <c r="A5083" s="8" t="str">
        <f>IF('IMP CONTROL'!A5083="","",'IMP CONTROL'!A5083)</f>
        <v/>
      </c>
      <c r="B5083" s="8" t="str">
        <f>IF('IMP CONTROL'!C5083="","",'IMP CONTROL'!C5083)</f>
        <v/>
      </c>
      <c r="C5083" s="9" t="str">
        <f>IF('IMP CONTROL'!B5083="","",'IMP CONTROL'!B5083)</f>
        <v/>
      </c>
      <c r="D5083" s="8" t="str">
        <f>IF('IMP CONTROL'!G5083="","",'IMP CONTROL'!G5083)</f>
        <v/>
      </c>
      <c r="E5083" s="8" t="str">
        <f>IF('IMP CONTROL'!D5083="","",'IMP CONTROL'!D5083)</f>
        <v/>
      </c>
      <c r="F5083" s="8" t="str">
        <f>IF('IMP CONTROL'!E5083="","",'IMP CONTROL'!E5083)</f>
        <v/>
      </c>
    </row>
    <row r="5084" spans="1:6" x14ac:dyDescent="0.25">
      <c r="A5084" s="8" t="str">
        <f>IF('IMP CONTROL'!A5084="","",'IMP CONTROL'!A5084)</f>
        <v/>
      </c>
      <c r="B5084" s="8" t="str">
        <f>IF('IMP CONTROL'!C5084="","",'IMP CONTROL'!C5084)</f>
        <v/>
      </c>
      <c r="C5084" s="9" t="str">
        <f>IF('IMP CONTROL'!B5084="","",'IMP CONTROL'!B5084)</f>
        <v/>
      </c>
      <c r="D5084" s="8" t="str">
        <f>IF('IMP CONTROL'!G5084="","",'IMP CONTROL'!G5084)</f>
        <v/>
      </c>
      <c r="E5084" s="8" t="str">
        <f>IF('IMP CONTROL'!D5084="","",'IMP CONTROL'!D5084)</f>
        <v/>
      </c>
      <c r="F5084" s="8" t="str">
        <f>IF('IMP CONTROL'!E5084="","",'IMP CONTROL'!E5084)</f>
        <v/>
      </c>
    </row>
    <row r="5085" spans="1:6" x14ac:dyDescent="0.25">
      <c r="A5085" s="8" t="str">
        <f>IF('IMP CONTROL'!A5085="","",'IMP CONTROL'!A5085)</f>
        <v/>
      </c>
      <c r="B5085" s="8" t="str">
        <f>IF('IMP CONTROL'!C5085="","",'IMP CONTROL'!C5085)</f>
        <v/>
      </c>
      <c r="C5085" s="9" t="str">
        <f>IF('IMP CONTROL'!B5085="","",'IMP CONTROL'!B5085)</f>
        <v/>
      </c>
      <c r="D5085" s="8" t="str">
        <f>IF('IMP CONTROL'!G5085="","",'IMP CONTROL'!G5085)</f>
        <v/>
      </c>
      <c r="E5085" s="8" t="str">
        <f>IF('IMP CONTROL'!D5085="","",'IMP CONTROL'!D5085)</f>
        <v/>
      </c>
      <c r="F5085" s="8" t="str">
        <f>IF('IMP CONTROL'!E5085="","",'IMP CONTROL'!E5085)</f>
        <v/>
      </c>
    </row>
    <row r="5086" spans="1:6" x14ac:dyDescent="0.25">
      <c r="A5086" s="8" t="str">
        <f>IF('IMP CONTROL'!A5086="","",'IMP CONTROL'!A5086)</f>
        <v/>
      </c>
      <c r="B5086" s="8" t="str">
        <f>IF('IMP CONTROL'!C5086="","",'IMP CONTROL'!C5086)</f>
        <v/>
      </c>
      <c r="C5086" s="9" t="str">
        <f>IF('IMP CONTROL'!B5086="","",'IMP CONTROL'!B5086)</f>
        <v/>
      </c>
      <c r="D5086" s="8" t="str">
        <f>IF('IMP CONTROL'!G5086="","",'IMP CONTROL'!G5086)</f>
        <v/>
      </c>
      <c r="E5086" s="8" t="str">
        <f>IF('IMP CONTROL'!D5086="","",'IMP CONTROL'!D5086)</f>
        <v/>
      </c>
      <c r="F5086" s="8" t="str">
        <f>IF('IMP CONTROL'!E5086="","",'IMP CONTROL'!E5086)</f>
        <v/>
      </c>
    </row>
    <row r="5087" spans="1:6" x14ac:dyDescent="0.25">
      <c r="A5087" s="8" t="str">
        <f>IF('IMP CONTROL'!A5087="","",'IMP CONTROL'!A5087)</f>
        <v/>
      </c>
      <c r="B5087" s="8" t="str">
        <f>IF('IMP CONTROL'!C5087="","",'IMP CONTROL'!C5087)</f>
        <v/>
      </c>
      <c r="C5087" s="9" t="str">
        <f>IF('IMP CONTROL'!B5087="","",'IMP CONTROL'!B5087)</f>
        <v/>
      </c>
      <c r="D5087" s="8" t="str">
        <f>IF('IMP CONTROL'!G5087="","",'IMP CONTROL'!G5087)</f>
        <v/>
      </c>
      <c r="E5087" s="8" t="str">
        <f>IF('IMP CONTROL'!D5087="","",'IMP CONTROL'!D5087)</f>
        <v/>
      </c>
      <c r="F5087" s="8" t="str">
        <f>IF('IMP CONTROL'!E5087="","",'IMP CONTROL'!E5087)</f>
        <v/>
      </c>
    </row>
    <row r="5088" spans="1:6" x14ac:dyDescent="0.25">
      <c r="A5088" s="8" t="str">
        <f>IF('IMP CONTROL'!A5088="","",'IMP CONTROL'!A5088)</f>
        <v/>
      </c>
      <c r="B5088" s="8" t="str">
        <f>IF('IMP CONTROL'!C5088="","",'IMP CONTROL'!C5088)</f>
        <v/>
      </c>
      <c r="C5088" s="9" t="str">
        <f>IF('IMP CONTROL'!B5088="","",'IMP CONTROL'!B5088)</f>
        <v/>
      </c>
      <c r="D5088" s="8" t="str">
        <f>IF('IMP CONTROL'!G5088="","",'IMP CONTROL'!G5088)</f>
        <v/>
      </c>
      <c r="E5088" s="8" t="str">
        <f>IF('IMP CONTROL'!D5088="","",'IMP CONTROL'!D5088)</f>
        <v/>
      </c>
      <c r="F5088" s="8" t="str">
        <f>IF('IMP CONTROL'!E5088="","",'IMP CONTROL'!E5088)</f>
        <v/>
      </c>
    </row>
    <row r="5089" spans="1:6" x14ac:dyDescent="0.25">
      <c r="A5089" s="8" t="str">
        <f>IF('IMP CONTROL'!A5089="","",'IMP CONTROL'!A5089)</f>
        <v/>
      </c>
      <c r="B5089" s="8" t="str">
        <f>IF('IMP CONTROL'!C5089="","",'IMP CONTROL'!C5089)</f>
        <v/>
      </c>
      <c r="C5089" s="9" t="str">
        <f>IF('IMP CONTROL'!B5089="","",'IMP CONTROL'!B5089)</f>
        <v/>
      </c>
      <c r="D5089" s="8" t="str">
        <f>IF('IMP CONTROL'!G5089="","",'IMP CONTROL'!G5089)</f>
        <v/>
      </c>
      <c r="E5089" s="8" t="str">
        <f>IF('IMP CONTROL'!D5089="","",'IMP CONTROL'!D5089)</f>
        <v/>
      </c>
      <c r="F5089" s="8" t="str">
        <f>IF('IMP CONTROL'!E5089="","",'IMP CONTROL'!E5089)</f>
        <v/>
      </c>
    </row>
    <row r="5090" spans="1:6" x14ac:dyDescent="0.25">
      <c r="A5090" s="8" t="str">
        <f>IF('IMP CONTROL'!A5090="","",'IMP CONTROL'!A5090)</f>
        <v/>
      </c>
      <c r="B5090" s="8" t="str">
        <f>IF('IMP CONTROL'!C5090="","",'IMP CONTROL'!C5090)</f>
        <v/>
      </c>
      <c r="C5090" s="9" t="str">
        <f>IF('IMP CONTROL'!B5090="","",'IMP CONTROL'!B5090)</f>
        <v/>
      </c>
      <c r="D5090" s="8" t="str">
        <f>IF('IMP CONTROL'!G5090="","",'IMP CONTROL'!G5090)</f>
        <v/>
      </c>
      <c r="E5090" s="8" t="str">
        <f>IF('IMP CONTROL'!D5090="","",'IMP CONTROL'!D5090)</f>
        <v/>
      </c>
      <c r="F5090" s="8" t="str">
        <f>IF('IMP CONTROL'!E5090="","",'IMP CONTROL'!E5090)</f>
        <v/>
      </c>
    </row>
    <row r="5091" spans="1:6" x14ac:dyDescent="0.25">
      <c r="A5091" s="8" t="str">
        <f>IF('IMP CONTROL'!A5091="","",'IMP CONTROL'!A5091)</f>
        <v/>
      </c>
      <c r="B5091" s="8" t="str">
        <f>IF('IMP CONTROL'!C5091="","",'IMP CONTROL'!C5091)</f>
        <v/>
      </c>
      <c r="C5091" s="9" t="str">
        <f>IF('IMP CONTROL'!B5091="","",'IMP CONTROL'!B5091)</f>
        <v/>
      </c>
      <c r="D5091" s="8" t="str">
        <f>IF('IMP CONTROL'!G5091="","",'IMP CONTROL'!G5091)</f>
        <v/>
      </c>
      <c r="E5091" s="8" t="str">
        <f>IF('IMP CONTROL'!D5091="","",'IMP CONTROL'!D5091)</f>
        <v/>
      </c>
      <c r="F5091" s="8" t="str">
        <f>IF('IMP CONTROL'!E5091="","",'IMP CONTROL'!E5091)</f>
        <v/>
      </c>
    </row>
    <row r="5092" spans="1:6" x14ac:dyDescent="0.25">
      <c r="A5092" s="8" t="str">
        <f>IF('IMP CONTROL'!A5092="","",'IMP CONTROL'!A5092)</f>
        <v/>
      </c>
      <c r="B5092" s="8" t="str">
        <f>IF('IMP CONTROL'!C5092="","",'IMP CONTROL'!C5092)</f>
        <v/>
      </c>
      <c r="C5092" s="9" t="str">
        <f>IF('IMP CONTROL'!B5092="","",'IMP CONTROL'!B5092)</f>
        <v/>
      </c>
      <c r="D5092" s="8" t="str">
        <f>IF('IMP CONTROL'!G5092="","",'IMP CONTROL'!G5092)</f>
        <v/>
      </c>
      <c r="E5092" s="8" t="str">
        <f>IF('IMP CONTROL'!D5092="","",'IMP CONTROL'!D5092)</f>
        <v/>
      </c>
      <c r="F5092" s="8" t="str">
        <f>IF('IMP CONTROL'!E5092="","",'IMP CONTROL'!E5092)</f>
        <v/>
      </c>
    </row>
    <row r="5093" spans="1:6" x14ac:dyDescent="0.25">
      <c r="A5093" s="8" t="str">
        <f>IF('IMP CONTROL'!A5093="","",'IMP CONTROL'!A5093)</f>
        <v/>
      </c>
      <c r="B5093" s="8" t="str">
        <f>IF('IMP CONTROL'!C5093="","",'IMP CONTROL'!C5093)</f>
        <v/>
      </c>
      <c r="C5093" s="9" t="str">
        <f>IF('IMP CONTROL'!B5093="","",'IMP CONTROL'!B5093)</f>
        <v/>
      </c>
      <c r="D5093" s="8" t="str">
        <f>IF('IMP CONTROL'!G5093="","",'IMP CONTROL'!G5093)</f>
        <v/>
      </c>
      <c r="E5093" s="8" t="str">
        <f>IF('IMP CONTROL'!D5093="","",'IMP CONTROL'!D5093)</f>
        <v/>
      </c>
      <c r="F5093" s="8" t="str">
        <f>IF('IMP CONTROL'!E5093="","",'IMP CONTROL'!E5093)</f>
        <v/>
      </c>
    </row>
    <row r="5094" spans="1:6" x14ac:dyDescent="0.25">
      <c r="A5094" s="8" t="str">
        <f>IF('IMP CONTROL'!A5094="","",'IMP CONTROL'!A5094)</f>
        <v/>
      </c>
      <c r="B5094" s="8" t="str">
        <f>IF('IMP CONTROL'!C5094="","",'IMP CONTROL'!C5094)</f>
        <v/>
      </c>
      <c r="C5094" s="9" t="str">
        <f>IF('IMP CONTROL'!B5094="","",'IMP CONTROL'!B5094)</f>
        <v/>
      </c>
      <c r="D5094" s="8" t="str">
        <f>IF('IMP CONTROL'!G5094="","",'IMP CONTROL'!G5094)</f>
        <v/>
      </c>
      <c r="E5094" s="8" t="str">
        <f>IF('IMP CONTROL'!D5094="","",'IMP CONTROL'!D5094)</f>
        <v/>
      </c>
      <c r="F5094" s="8" t="str">
        <f>IF('IMP CONTROL'!E5094="","",'IMP CONTROL'!E5094)</f>
        <v/>
      </c>
    </row>
    <row r="5095" spans="1:6" x14ac:dyDescent="0.25">
      <c r="A5095" s="8" t="str">
        <f>IF('IMP CONTROL'!A5095="","",'IMP CONTROL'!A5095)</f>
        <v/>
      </c>
      <c r="B5095" s="8" t="str">
        <f>IF('IMP CONTROL'!C5095="","",'IMP CONTROL'!C5095)</f>
        <v/>
      </c>
      <c r="C5095" s="9" t="str">
        <f>IF('IMP CONTROL'!B5095="","",'IMP CONTROL'!B5095)</f>
        <v/>
      </c>
      <c r="D5095" s="8" t="str">
        <f>IF('IMP CONTROL'!G5095="","",'IMP CONTROL'!G5095)</f>
        <v/>
      </c>
      <c r="E5095" s="8" t="str">
        <f>IF('IMP CONTROL'!D5095="","",'IMP CONTROL'!D5095)</f>
        <v/>
      </c>
      <c r="F5095" s="8" t="str">
        <f>IF('IMP CONTROL'!E5095="","",'IMP CONTROL'!E5095)</f>
        <v/>
      </c>
    </row>
    <row r="5096" spans="1:6" x14ac:dyDescent="0.25">
      <c r="A5096" s="8" t="str">
        <f>IF('IMP CONTROL'!A5096="","",'IMP CONTROL'!A5096)</f>
        <v/>
      </c>
      <c r="B5096" s="8" t="str">
        <f>IF('IMP CONTROL'!C5096="","",'IMP CONTROL'!C5096)</f>
        <v/>
      </c>
      <c r="C5096" s="9" t="str">
        <f>IF('IMP CONTROL'!B5096="","",'IMP CONTROL'!B5096)</f>
        <v/>
      </c>
      <c r="D5096" s="8" t="str">
        <f>IF('IMP CONTROL'!G5096="","",'IMP CONTROL'!G5096)</f>
        <v/>
      </c>
      <c r="E5096" s="8" t="str">
        <f>IF('IMP CONTROL'!D5096="","",'IMP CONTROL'!D5096)</f>
        <v/>
      </c>
      <c r="F5096" s="8" t="str">
        <f>IF('IMP CONTROL'!E5096="","",'IMP CONTROL'!E5096)</f>
        <v/>
      </c>
    </row>
    <row r="5097" spans="1:6" x14ac:dyDescent="0.25">
      <c r="A5097" s="8" t="str">
        <f>IF('IMP CONTROL'!A5097="","",'IMP CONTROL'!A5097)</f>
        <v/>
      </c>
      <c r="B5097" s="8" t="str">
        <f>IF('IMP CONTROL'!C5097="","",'IMP CONTROL'!C5097)</f>
        <v/>
      </c>
      <c r="C5097" s="9" t="str">
        <f>IF('IMP CONTROL'!B5097="","",'IMP CONTROL'!B5097)</f>
        <v/>
      </c>
      <c r="D5097" s="8" t="str">
        <f>IF('IMP CONTROL'!G5097="","",'IMP CONTROL'!G5097)</f>
        <v/>
      </c>
      <c r="E5097" s="8" t="str">
        <f>IF('IMP CONTROL'!D5097="","",'IMP CONTROL'!D5097)</f>
        <v/>
      </c>
      <c r="F5097" s="8" t="str">
        <f>IF('IMP CONTROL'!E5097="","",'IMP CONTROL'!E5097)</f>
        <v/>
      </c>
    </row>
    <row r="5098" spans="1:6" x14ac:dyDescent="0.25">
      <c r="A5098" s="8" t="str">
        <f>IF('IMP CONTROL'!A5098="","",'IMP CONTROL'!A5098)</f>
        <v/>
      </c>
      <c r="B5098" s="8" t="str">
        <f>IF('IMP CONTROL'!C5098="","",'IMP CONTROL'!C5098)</f>
        <v/>
      </c>
      <c r="C5098" s="9" t="str">
        <f>IF('IMP CONTROL'!B5098="","",'IMP CONTROL'!B5098)</f>
        <v/>
      </c>
      <c r="D5098" s="8" t="str">
        <f>IF('IMP CONTROL'!G5098="","",'IMP CONTROL'!G5098)</f>
        <v/>
      </c>
      <c r="E5098" s="8" t="str">
        <f>IF('IMP CONTROL'!D5098="","",'IMP CONTROL'!D5098)</f>
        <v/>
      </c>
      <c r="F5098" s="8" t="str">
        <f>IF('IMP CONTROL'!E5098="","",'IMP CONTROL'!E5098)</f>
        <v/>
      </c>
    </row>
    <row r="5099" spans="1:6" x14ac:dyDescent="0.25">
      <c r="A5099" s="8" t="str">
        <f>IF('IMP CONTROL'!A5099="","",'IMP CONTROL'!A5099)</f>
        <v/>
      </c>
      <c r="B5099" s="8" t="str">
        <f>IF('IMP CONTROL'!C5099="","",'IMP CONTROL'!C5099)</f>
        <v/>
      </c>
      <c r="C5099" s="9" t="str">
        <f>IF('IMP CONTROL'!B5099="","",'IMP CONTROL'!B5099)</f>
        <v/>
      </c>
      <c r="D5099" s="8" t="str">
        <f>IF('IMP CONTROL'!G5099="","",'IMP CONTROL'!G5099)</f>
        <v/>
      </c>
      <c r="E5099" s="8" t="str">
        <f>IF('IMP CONTROL'!D5099="","",'IMP CONTROL'!D5099)</f>
        <v/>
      </c>
      <c r="F5099" s="8" t="str">
        <f>IF('IMP CONTROL'!E5099="","",'IMP CONTROL'!E5099)</f>
        <v/>
      </c>
    </row>
    <row r="5100" spans="1:6" x14ac:dyDescent="0.25">
      <c r="A5100" s="8" t="str">
        <f>IF('IMP CONTROL'!A5100="","",'IMP CONTROL'!A5100)</f>
        <v/>
      </c>
      <c r="B5100" s="8" t="str">
        <f>IF('IMP CONTROL'!C5100="","",'IMP CONTROL'!C5100)</f>
        <v/>
      </c>
      <c r="C5100" s="9" t="str">
        <f>IF('IMP CONTROL'!B5100="","",'IMP CONTROL'!B5100)</f>
        <v/>
      </c>
      <c r="D5100" s="8" t="str">
        <f>IF('IMP CONTROL'!G5100="","",'IMP CONTROL'!G5100)</f>
        <v/>
      </c>
      <c r="E5100" s="8" t="str">
        <f>IF('IMP CONTROL'!D5100="","",'IMP CONTROL'!D5100)</f>
        <v/>
      </c>
      <c r="F5100" s="8" t="str">
        <f>IF('IMP CONTROL'!E5100="","",'IMP CONTROL'!E5100)</f>
        <v/>
      </c>
    </row>
    <row r="5101" spans="1:6" x14ac:dyDescent="0.25">
      <c r="A5101" s="8" t="str">
        <f>IF('IMP CONTROL'!A5101="","",'IMP CONTROL'!A5101)</f>
        <v/>
      </c>
      <c r="B5101" s="8" t="str">
        <f>IF('IMP CONTROL'!C5101="","",'IMP CONTROL'!C5101)</f>
        <v/>
      </c>
      <c r="C5101" s="9" t="str">
        <f>IF('IMP CONTROL'!B5101="","",'IMP CONTROL'!B5101)</f>
        <v/>
      </c>
      <c r="D5101" s="8" t="str">
        <f>IF('IMP CONTROL'!G5101="","",'IMP CONTROL'!G5101)</f>
        <v/>
      </c>
      <c r="E5101" s="8" t="str">
        <f>IF('IMP CONTROL'!D5101="","",'IMP CONTROL'!D5101)</f>
        <v/>
      </c>
      <c r="F5101" s="8" t="str">
        <f>IF('IMP CONTROL'!E5101="","",'IMP CONTROL'!E5101)</f>
        <v/>
      </c>
    </row>
    <row r="5102" spans="1:6" x14ac:dyDescent="0.25">
      <c r="A5102" s="8" t="str">
        <f>IF('IMP CONTROL'!A5102="","",'IMP CONTROL'!A5102)</f>
        <v/>
      </c>
      <c r="B5102" s="8" t="str">
        <f>IF('IMP CONTROL'!C5102="","",'IMP CONTROL'!C5102)</f>
        <v/>
      </c>
      <c r="C5102" s="9" t="str">
        <f>IF('IMP CONTROL'!B5102="","",'IMP CONTROL'!B5102)</f>
        <v/>
      </c>
      <c r="D5102" s="8" t="str">
        <f>IF('IMP CONTROL'!G5102="","",'IMP CONTROL'!G5102)</f>
        <v/>
      </c>
      <c r="E5102" s="8" t="str">
        <f>IF('IMP CONTROL'!D5102="","",'IMP CONTROL'!D5102)</f>
        <v/>
      </c>
      <c r="F5102" s="8" t="str">
        <f>IF('IMP CONTROL'!E5102="","",'IMP CONTROL'!E5102)</f>
        <v/>
      </c>
    </row>
    <row r="5103" spans="1:6" x14ac:dyDescent="0.25">
      <c r="A5103" s="8" t="str">
        <f>IF('IMP CONTROL'!A5103="","",'IMP CONTROL'!A5103)</f>
        <v/>
      </c>
      <c r="B5103" s="8" t="str">
        <f>IF('IMP CONTROL'!C5103="","",'IMP CONTROL'!C5103)</f>
        <v/>
      </c>
      <c r="C5103" s="9" t="str">
        <f>IF('IMP CONTROL'!B5103="","",'IMP CONTROL'!B5103)</f>
        <v/>
      </c>
      <c r="D5103" s="8" t="str">
        <f>IF('IMP CONTROL'!G5103="","",'IMP CONTROL'!G5103)</f>
        <v/>
      </c>
      <c r="E5103" s="8" t="str">
        <f>IF('IMP CONTROL'!D5103="","",'IMP CONTROL'!D5103)</f>
        <v/>
      </c>
      <c r="F5103" s="8" t="str">
        <f>IF('IMP CONTROL'!E5103="","",'IMP CONTROL'!E5103)</f>
        <v/>
      </c>
    </row>
    <row r="5104" spans="1:6" x14ac:dyDescent="0.25">
      <c r="A5104" s="8" t="str">
        <f>IF('IMP CONTROL'!A5104="","",'IMP CONTROL'!A5104)</f>
        <v/>
      </c>
      <c r="B5104" s="8" t="str">
        <f>IF('IMP CONTROL'!C5104="","",'IMP CONTROL'!C5104)</f>
        <v/>
      </c>
      <c r="C5104" s="9" t="str">
        <f>IF('IMP CONTROL'!B5104="","",'IMP CONTROL'!B5104)</f>
        <v/>
      </c>
      <c r="D5104" s="8" t="str">
        <f>IF('IMP CONTROL'!G5104="","",'IMP CONTROL'!G5104)</f>
        <v/>
      </c>
      <c r="E5104" s="8" t="str">
        <f>IF('IMP CONTROL'!D5104="","",'IMP CONTROL'!D5104)</f>
        <v/>
      </c>
      <c r="F5104" s="8" t="str">
        <f>IF('IMP CONTROL'!E5104="","",'IMP CONTROL'!E5104)</f>
        <v/>
      </c>
    </row>
    <row r="5105" spans="1:6" x14ac:dyDescent="0.25">
      <c r="A5105" s="8" t="str">
        <f>IF('IMP CONTROL'!A5105="","",'IMP CONTROL'!A5105)</f>
        <v/>
      </c>
      <c r="B5105" s="8" t="str">
        <f>IF('IMP CONTROL'!C5105="","",'IMP CONTROL'!C5105)</f>
        <v/>
      </c>
      <c r="C5105" s="9" t="str">
        <f>IF('IMP CONTROL'!B5105="","",'IMP CONTROL'!B5105)</f>
        <v/>
      </c>
      <c r="D5105" s="8" t="str">
        <f>IF('IMP CONTROL'!G5105="","",'IMP CONTROL'!G5105)</f>
        <v/>
      </c>
      <c r="E5105" s="8" t="str">
        <f>IF('IMP CONTROL'!D5105="","",'IMP CONTROL'!D5105)</f>
        <v/>
      </c>
      <c r="F5105" s="8" t="str">
        <f>IF('IMP CONTROL'!E5105="","",'IMP CONTROL'!E5105)</f>
        <v/>
      </c>
    </row>
    <row r="5106" spans="1:6" x14ac:dyDescent="0.25">
      <c r="A5106" s="8" t="str">
        <f>IF('IMP CONTROL'!A5106="","",'IMP CONTROL'!A5106)</f>
        <v/>
      </c>
      <c r="B5106" s="8" t="str">
        <f>IF('IMP CONTROL'!C5106="","",'IMP CONTROL'!C5106)</f>
        <v/>
      </c>
      <c r="C5106" s="9" t="str">
        <f>IF('IMP CONTROL'!B5106="","",'IMP CONTROL'!B5106)</f>
        <v/>
      </c>
      <c r="D5106" s="8" t="str">
        <f>IF('IMP CONTROL'!G5106="","",'IMP CONTROL'!G5106)</f>
        <v/>
      </c>
      <c r="E5106" s="8" t="str">
        <f>IF('IMP CONTROL'!D5106="","",'IMP CONTROL'!D5106)</f>
        <v/>
      </c>
      <c r="F5106" s="8" t="str">
        <f>IF('IMP CONTROL'!E5106="","",'IMP CONTROL'!E5106)</f>
        <v/>
      </c>
    </row>
    <row r="5107" spans="1:6" x14ac:dyDescent="0.25">
      <c r="A5107" s="8" t="str">
        <f>IF('IMP CONTROL'!A5107="","",'IMP CONTROL'!A5107)</f>
        <v/>
      </c>
      <c r="B5107" s="8" t="str">
        <f>IF('IMP CONTROL'!C5107="","",'IMP CONTROL'!C5107)</f>
        <v/>
      </c>
      <c r="C5107" s="9" t="str">
        <f>IF('IMP CONTROL'!B5107="","",'IMP CONTROL'!B5107)</f>
        <v/>
      </c>
      <c r="D5107" s="8" t="str">
        <f>IF('IMP CONTROL'!G5107="","",'IMP CONTROL'!G5107)</f>
        <v/>
      </c>
      <c r="E5107" s="8" t="str">
        <f>IF('IMP CONTROL'!D5107="","",'IMP CONTROL'!D5107)</f>
        <v/>
      </c>
      <c r="F5107" s="8" t="str">
        <f>IF('IMP CONTROL'!E5107="","",'IMP CONTROL'!E5107)</f>
        <v/>
      </c>
    </row>
    <row r="5108" spans="1:6" x14ac:dyDescent="0.25">
      <c r="A5108" s="8" t="str">
        <f>IF('IMP CONTROL'!A5108="","",'IMP CONTROL'!A5108)</f>
        <v/>
      </c>
      <c r="B5108" s="8" t="str">
        <f>IF('IMP CONTROL'!C5108="","",'IMP CONTROL'!C5108)</f>
        <v/>
      </c>
      <c r="C5108" s="9" t="str">
        <f>IF('IMP CONTROL'!B5108="","",'IMP CONTROL'!B5108)</f>
        <v/>
      </c>
      <c r="D5108" s="8" t="str">
        <f>IF('IMP CONTROL'!G5108="","",'IMP CONTROL'!G5108)</f>
        <v/>
      </c>
      <c r="E5108" s="8" t="str">
        <f>IF('IMP CONTROL'!D5108="","",'IMP CONTROL'!D5108)</f>
        <v/>
      </c>
      <c r="F5108" s="8" t="str">
        <f>IF('IMP CONTROL'!E5108="","",'IMP CONTROL'!E5108)</f>
        <v/>
      </c>
    </row>
    <row r="5109" spans="1:6" x14ac:dyDescent="0.25">
      <c r="A5109" s="8" t="str">
        <f>IF('IMP CONTROL'!A5109="","",'IMP CONTROL'!A5109)</f>
        <v/>
      </c>
      <c r="B5109" s="8" t="str">
        <f>IF('IMP CONTROL'!C5109="","",'IMP CONTROL'!C5109)</f>
        <v/>
      </c>
      <c r="C5109" s="9" t="str">
        <f>IF('IMP CONTROL'!B5109="","",'IMP CONTROL'!B5109)</f>
        <v/>
      </c>
      <c r="D5109" s="8" t="str">
        <f>IF('IMP CONTROL'!G5109="","",'IMP CONTROL'!G5109)</f>
        <v/>
      </c>
      <c r="E5109" s="8" t="str">
        <f>IF('IMP CONTROL'!D5109="","",'IMP CONTROL'!D5109)</f>
        <v/>
      </c>
      <c r="F5109" s="8" t="str">
        <f>IF('IMP CONTROL'!E5109="","",'IMP CONTROL'!E5109)</f>
        <v/>
      </c>
    </row>
    <row r="5110" spans="1:6" x14ac:dyDescent="0.25">
      <c r="A5110" s="8" t="str">
        <f>IF('IMP CONTROL'!A5110="","",'IMP CONTROL'!A5110)</f>
        <v/>
      </c>
      <c r="B5110" s="8" t="str">
        <f>IF('IMP CONTROL'!C5110="","",'IMP CONTROL'!C5110)</f>
        <v/>
      </c>
      <c r="C5110" s="9" t="str">
        <f>IF('IMP CONTROL'!B5110="","",'IMP CONTROL'!B5110)</f>
        <v/>
      </c>
      <c r="D5110" s="8" t="str">
        <f>IF('IMP CONTROL'!G5110="","",'IMP CONTROL'!G5110)</f>
        <v/>
      </c>
      <c r="E5110" s="8" t="str">
        <f>IF('IMP CONTROL'!D5110="","",'IMP CONTROL'!D5110)</f>
        <v/>
      </c>
      <c r="F5110" s="8" t="str">
        <f>IF('IMP CONTROL'!E5110="","",'IMP CONTROL'!E5110)</f>
        <v/>
      </c>
    </row>
    <row r="5111" spans="1:6" x14ac:dyDescent="0.25">
      <c r="A5111" s="8" t="str">
        <f>IF('IMP CONTROL'!A5111="","",'IMP CONTROL'!A5111)</f>
        <v/>
      </c>
      <c r="B5111" s="8" t="str">
        <f>IF('IMP CONTROL'!C5111="","",'IMP CONTROL'!C5111)</f>
        <v/>
      </c>
      <c r="C5111" s="9" t="str">
        <f>IF('IMP CONTROL'!B5111="","",'IMP CONTROL'!B5111)</f>
        <v/>
      </c>
      <c r="D5111" s="8" t="str">
        <f>IF('IMP CONTROL'!G5111="","",'IMP CONTROL'!G5111)</f>
        <v/>
      </c>
      <c r="E5111" s="8" t="str">
        <f>IF('IMP CONTROL'!D5111="","",'IMP CONTROL'!D5111)</f>
        <v/>
      </c>
      <c r="F5111" s="8" t="str">
        <f>IF('IMP CONTROL'!E5111="","",'IMP CONTROL'!E5111)</f>
        <v/>
      </c>
    </row>
    <row r="5112" spans="1:6" x14ac:dyDescent="0.25">
      <c r="A5112" s="8" t="str">
        <f>IF('IMP CONTROL'!A5112="","",'IMP CONTROL'!A5112)</f>
        <v/>
      </c>
      <c r="B5112" s="8" t="str">
        <f>IF('IMP CONTROL'!C5112="","",'IMP CONTROL'!C5112)</f>
        <v/>
      </c>
      <c r="C5112" s="9" t="str">
        <f>IF('IMP CONTROL'!B5112="","",'IMP CONTROL'!B5112)</f>
        <v/>
      </c>
      <c r="D5112" s="8" t="str">
        <f>IF('IMP CONTROL'!G5112="","",'IMP CONTROL'!G5112)</f>
        <v/>
      </c>
      <c r="E5112" s="8" t="str">
        <f>IF('IMP CONTROL'!D5112="","",'IMP CONTROL'!D5112)</f>
        <v/>
      </c>
      <c r="F5112" s="8" t="str">
        <f>IF('IMP CONTROL'!E5112="","",'IMP CONTROL'!E5112)</f>
        <v/>
      </c>
    </row>
    <row r="5113" spans="1:6" x14ac:dyDescent="0.25">
      <c r="A5113" s="8" t="str">
        <f>IF('IMP CONTROL'!A5113="","",'IMP CONTROL'!A5113)</f>
        <v/>
      </c>
      <c r="B5113" s="8" t="str">
        <f>IF('IMP CONTROL'!C5113="","",'IMP CONTROL'!C5113)</f>
        <v/>
      </c>
      <c r="C5113" s="9" t="str">
        <f>IF('IMP CONTROL'!B5113="","",'IMP CONTROL'!B5113)</f>
        <v/>
      </c>
      <c r="D5113" s="8" t="str">
        <f>IF('IMP CONTROL'!G5113="","",'IMP CONTROL'!G5113)</f>
        <v/>
      </c>
      <c r="E5113" s="8" t="str">
        <f>IF('IMP CONTROL'!D5113="","",'IMP CONTROL'!D5113)</f>
        <v/>
      </c>
      <c r="F5113" s="8" t="str">
        <f>IF('IMP CONTROL'!E5113="","",'IMP CONTROL'!E5113)</f>
        <v/>
      </c>
    </row>
    <row r="5114" spans="1:6" x14ac:dyDescent="0.25">
      <c r="A5114" s="8" t="str">
        <f>IF('IMP CONTROL'!A5114="","",'IMP CONTROL'!A5114)</f>
        <v/>
      </c>
      <c r="B5114" s="8" t="str">
        <f>IF('IMP CONTROL'!C5114="","",'IMP CONTROL'!C5114)</f>
        <v/>
      </c>
      <c r="C5114" s="9" t="str">
        <f>IF('IMP CONTROL'!B5114="","",'IMP CONTROL'!B5114)</f>
        <v/>
      </c>
      <c r="D5114" s="8" t="str">
        <f>IF('IMP CONTROL'!G5114="","",'IMP CONTROL'!G5114)</f>
        <v/>
      </c>
      <c r="E5114" s="8" t="str">
        <f>IF('IMP CONTROL'!D5114="","",'IMP CONTROL'!D5114)</f>
        <v/>
      </c>
      <c r="F5114" s="8" t="str">
        <f>IF('IMP CONTROL'!E5114="","",'IMP CONTROL'!E5114)</f>
        <v/>
      </c>
    </row>
    <row r="5115" spans="1:6" x14ac:dyDescent="0.25">
      <c r="A5115" s="8" t="str">
        <f>IF('IMP CONTROL'!A5115="","",'IMP CONTROL'!A5115)</f>
        <v/>
      </c>
      <c r="B5115" s="8" t="str">
        <f>IF('IMP CONTROL'!C5115="","",'IMP CONTROL'!C5115)</f>
        <v/>
      </c>
      <c r="C5115" s="9" t="str">
        <f>IF('IMP CONTROL'!B5115="","",'IMP CONTROL'!B5115)</f>
        <v/>
      </c>
      <c r="D5115" s="8" t="str">
        <f>IF('IMP CONTROL'!G5115="","",'IMP CONTROL'!G5115)</f>
        <v/>
      </c>
      <c r="E5115" s="8" t="str">
        <f>IF('IMP CONTROL'!D5115="","",'IMP CONTROL'!D5115)</f>
        <v/>
      </c>
      <c r="F5115" s="8" t="str">
        <f>IF('IMP CONTROL'!E5115="","",'IMP CONTROL'!E5115)</f>
        <v/>
      </c>
    </row>
    <row r="5116" spans="1:6" x14ac:dyDescent="0.25">
      <c r="A5116" s="8" t="str">
        <f>IF('IMP CONTROL'!A5116="","",'IMP CONTROL'!A5116)</f>
        <v/>
      </c>
      <c r="B5116" s="8" t="str">
        <f>IF('IMP CONTROL'!C5116="","",'IMP CONTROL'!C5116)</f>
        <v/>
      </c>
      <c r="C5116" s="9" t="str">
        <f>IF('IMP CONTROL'!B5116="","",'IMP CONTROL'!B5116)</f>
        <v/>
      </c>
      <c r="D5116" s="8" t="str">
        <f>IF('IMP CONTROL'!G5116="","",'IMP CONTROL'!G5116)</f>
        <v/>
      </c>
      <c r="E5116" s="8" t="str">
        <f>IF('IMP CONTROL'!D5116="","",'IMP CONTROL'!D5116)</f>
        <v/>
      </c>
      <c r="F5116" s="8" t="str">
        <f>IF('IMP CONTROL'!E5116="","",'IMP CONTROL'!E5116)</f>
        <v/>
      </c>
    </row>
    <row r="5117" spans="1:6" x14ac:dyDescent="0.25">
      <c r="A5117" s="8" t="str">
        <f>IF('IMP CONTROL'!A5117="","",'IMP CONTROL'!A5117)</f>
        <v/>
      </c>
      <c r="B5117" s="8" t="str">
        <f>IF('IMP CONTROL'!C5117="","",'IMP CONTROL'!C5117)</f>
        <v/>
      </c>
      <c r="C5117" s="9" t="str">
        <f>IF('IMP CONTROL'!B5117="","",'IMP CONTROL'!B5117)</f>
        <v/>
      </c>
      <c r="D5117" s="8" t="str">
        <f>IF('IMP CONTROL'!G5117="","",'IMP CONTROL'!G5117)</f>
        <v/>
      </c>
      <c r="E5117" s="8" t="str">
        <f>IF('IMP CONTROL'!D5117="","",'IMP CONTROL'!D5117)</f>
        <v/>
      </c>
      <c r="F5117" s="8" t="str">
        <f>IF('IMP CONTROL'!E5117="","",'IMP CONTROL'!E5117)</f>
        <v/>
      </c>
    </row>
    <row r="5118" spans="1:6" x14ac:dyDescent="0.25">
      <c r="A5118" s="8" t="str">
        <f>IF('IMP CONTROL'!A5118="","",'IMP CONTROL'!A5118)</f>
        <v/>
      </c>
      <c r="B5118" s="8" t="str">
        <f>IF('IMP CONTROL'!C5118="","",'IMP CONTROL'!C5118)</f>
        <v/>
      </c>
      <c r="C5118" s="9" t="str">
        <f>IF('IMP CONTROL'!B5118="","",'IMP CONTROL'!B5118)</f>
        <v/>
      </c>
      <c r="D5118" s="8" t="str">
        <f>IF('IMP CONTROL'!G5118="","",'IMP CONTROL'!G5118)</f>
        <v/>
      </c>
      <c r="E5118" s="8" t="str">
        <f>IF('IMP CONTROL'!D5118="","",'IMP CONTROL'!D5118)</f>
        <v/>
      </c>
      <c r="F5118" s="8" t="str">
        <f>IF('IMP CONTROL'!E5118="","",'IMP CONTROL'!E5118)</f>
        <v/>
      </c>
    </row>
    <row r="5119" spans="1:6" x14ac:dyDescent="0.25">
      <c r="A5119" s="8" t="str">
        <f>IF('IMP CONTROL'!A5119="","",'IMP CONTROL'!A5119)</f>
        <v/>
      </c>
      <c r="B5119" s="8" t="str">
        <f>IF('IMP CONTROL'!C5119="","",'IMP CONTROL'!C5119)</f>
        <v/>
      </c>
      <c r="C5119" s="9" t="str">
        <f>IF('IMP CONTROL'!B5119="","",'IMP CONTROL'!B5119)</f>
        <v/>
      </c>
      <c r="D5119" s="8" t="str">
        <f>IF('IMP CONTROL'!G5119="","",'IMP CONTROL'!G5119)</f>
        <v/>
      </c>
      <c r="E5119" s="8" t="str">
        <f>IF('IMP CONTROL'!D5119="","",'IMP CONTROL'!D5119)</f>
        <v/>
      </c>
      <c r="F5119" s="8" t="str">
        <f>IF('IMP CONTROL'!E5119="","",'IMP CONTROL'!E5119)</f>
        <v/>
      </c>
    </row>
    <row r="5120" spans="1:6" x14ac:dyDescent="0.25">
      <c r="A5120" s="8" t="str">
        <f>IF('IMP CONTROL'!A5120="","",'IMP CONTROL'!A5120)</f>
        <v/>
      </c>
      <c r="B5120" s="8" t="str">
        <f>IF('IMP CONTROL'!C5120="","",'IMP CONTROL'!C5120)</f>
        <v/>
      </c>
      <c r="C5120" s="9" t="str">
        <f>IF('IMP CONTROL'!B5120="","",'IMP CONTROL'!B5120)</f>
        <v/>
      </c>
      <c r="D5120" s="8" t="str">
        <f>IF('IMP CONTROL'!G5120="","",'IMP CONTROL'!G5120)</f>
        <v/>
      </c>
      <c r="E5120" s="8" t="str">
        <f>IF('IMP CONTROL'!D5120="","",'IMP CONTROL'!D5120)</f>
        <v/>
      </c>
      <c r="F5120" s="8" t="str">
        <f>IF('IMP CONTROL'!E5120="","",'IMP CONTROL'!E5120)</f>
        <v/>
      </c>
    </row>
    <row r="5121" spans="1:6" x14ac:dyDescent="0.25">
      <c r="A5121" s="8" t="str">
        <f>IF('IMP CONTROL'!A5121="","",'IMP CONTROL'!A5121)</f>
        <v/>
      </c>
      <c r="B5121" s="8" t="str">
        <f>IF('IMP CONTROL'!C5121="","",'IMP CONTROL'!C5121)</f>
        <v/>
      </c>
      <c r="C5121" s="9" t="str">
        <f>IF('IMP CONTROL'!B5121="","",'IMP CONTROL'!B5121)</f>
        <v/>
      </c>
      <c r="D5121" s="8" t="str">
        <f>IF('IMP CONTROL'!G5121="","",'IMP CONTROL'!G5121)</f>
        <v/>
      </c>
      <c r="E5121" s="8" t="str">
        <f>IF('IMP CONTROL'!D5121="","",'IMP CONTROL'!D5121)</f>
        <v/>
      </c>
      <c r="F5121" s="8" t="str">
        <f>IF('IMP CONTROL'!E5121="","",'IMP CONTROL'!E5121)</f>
        <v/>
      </c>
    </row>
    <row r="5122" spans="1:6" x14ac:dyDescent="0.25">
      <c r="A5122" s="8" t="str">
        <f>IF('IMP CONTROL'!A5122="","",'IMP CONTROL'!A5122)</f>
        <v/>
      </c>
      <c r="B5122" s="8" t="str">
        <f>IF('IMP CONTROL'!C5122="","",'IMP CONTROL'!C5122)</f>
        <v/>
      </c>
      <c r="C5122" s="9" t="str">
        <f>IF('IMP CONTROL'!B5122="","",'IMP CONTROL'!B5122)</f>
        <v/>
      </c>
      <c r="D5122" s="8" t="str">
        <f>IF('IMP CONTROL'!G5122="","",'IMP CONTROL'!G5122)</f>
        <v/>
      </c>
      <c r="E5122" s="8" t="str">
        <f>IF('IMP CONTROL'!D5122="","",'IMP CONTROL'!D5122)</f>
        <v/>
      </c>
      <c r="F5122" s="8" t="str">
        <f>IF('IMP CONTROL'!E5122="","",'IMP CONTROL'!E5122)</f>
        <v/>
      </c>
    </row>
    <row r="5123" spans="1:6" x14ac:dyDescent="0.25">
      <c r="A5123" s="8" t="str">
        <f>IF('IMP CONTROL'!A5123="","",'IMP CONTROL'!A5123)</f>
        <v/>
      </c>
      <c r="B5123" s="8" t="str">
        <f>IF('IMP CONTROL'!C5123="","",'IMP CONTROL'!C5123)</f>
        <v/>
      </c>
      <c r="C5123" s="9" t="str">
        <f>IF('IMP CONTROL'!B5123="","",'IMP CONTROL'!B5123)</f>
        <v/>
      </c>
      <c r="D5123" s="8" t="str">
        <f>IF('IMP CONTROL'!G5123="","",'IMP CONTROL'!G5123)</f>
        <v/>
      </c>
      <c r="E5123" s="8" t="str">
        <f>IF('IMP CONTROL'!D5123="","",'IMP CONTROL'!D5123)</f>
        <v/>
      </c>
      <c r="F5123" s="8" t="str">
        <f>IF('IMP CONTROL'!E5123="","",'IMP CONTROL'!E5123)</f>
        <v/>
      </c>
    </row>
    <row r="5124" spans="1:6" x14ac:dyDescent="0.25">
      <c r="A5124" s="8" t="str">
        <f>IF('IMP CONTROL'!A5124="","",'IMP CONTROL'!A5124)</f>
        <v/>
      </c>
      <c r="B5124" s="8" t="str">
        <f>IF('IMP CONTROL'!C5124="","",'IMP CONTROL'!C5124)</f>
        <v/>
      </c>
      <c r="C5124" s="9" t="str">
        <f>IF('IMP CONTROL'!B5124="","",'IMP CONTROL'!B5124)</f>
        <v/>
      </c>
      <c r="D5124" s="8" t="str">
        <f>IF('IMP CONTROL'!G5124="","",'IMP CONTROL'!G5124)</f>
        <v/>
      </c>
      <c r="E5124" s="8" t="str">
        <f>IF('IMP CONTROL'!D5124="","",'IMP CONTROL'!D5124)</f>
        <v/>
      </c>
      <c r="F5124" s="8" t="str">
        <f>IF('IMP CONTROL'!E5124="","",'IMP CONTROL'!E5124)</f>
        <v/>
      </c>
    </row>
    <row r="5125" spans="1:6" x14ac:dyDescent="0.25">
      <c r="A5125" s="8" t="str">
        <f>IF('IMP CONTROL'!A5125="","",'IMP CONTROL'!A5125)</f>
        <v/>
      </c>
      <c r="B5125" s="8" t="str">
        <f>IF('IMP CONTROL'!C5125="","",'IMP CONTROL'!C5125)</f>
        <v/>
      </c>
      <c r="C5125" s="9" t="str">
        <f>IF('IMP CONTROL'!B5125="","",'IMP CONTROL'!B5125)</f>
        <v/>
      </c>
      <c r="D5125" s="8" t="str">
        <f>IF('IMP CONTROL'!G5125="","",'IMP CONTROL'!G5125)</f>
        <v/>
      </c>
      <c r="E5125" s="8" t="str">
        <f>IF('IMP CONTROL'!D5125="","",'IMP CONTROL'!D5125)</f>
        <v/>
      </c>
      <c r="F5125" s="8" t="str">
        <f>IF('IMP CONTROL'!E5125="","",'IMP CONTROL'!E5125)</f>
        <v/>
      </c>
    </row>
    <row r="5126" spans="1:6" x14ac:dyDescent="0.25">
      <c r="A5126" s="8" t="str">
        <f>IF('IMP CONTROL'!A5126="","",'IMP CONTROL'!A5126)</f>
        <v/>
      </c>
      <c r="B5126" s="8" t="str">
        <f>IF('IMP CONTROL'!C5126="","",'IMP CONTROL'!C5126)</f>
        <v/>
      </c>
      <c r="C5126" s="9" t="str">
        <f>IF('IMP CONTROL'!B5126="","",'IMP CONTROL'!B5126)</f>
        <v/>
      </c>
      <c r="D5126" s="8" t="str">
        <f>IF('IMP CONTROL'!G5126="","",'IMP CONTROL'!G5126)</f>
        <v/>
      </c>
      <c r="E5126" s="8" t="str">
        <f>IF('IMP CONTROL'!D5126="","",'IMP CONTROL'!D5126)</f>
        <v/>
      </c>
      <c r="F5126" s="8" t="str">
        <f>IF('IMP CONTROL'!E5126="","",'IMP CONTROL'!E5126)</f>
        <v/>
      </c>
    </row>
    <row r="5127" spans="1:6" x14ac:dyDescent="0.25">
      <c r="A5127" s="8" t="str">
        <f>IF('IMP CONTROL'!A5127="","",'IMP CONTROL'!A5127)</f>
        <v/>
      </c>
      <c r="B5127" s="8" t="str">
        <f>IF('IMP CONTROL'!C5127="","",'IMP CONTROL'!C5127)</f>
        <v/>
      </c>
      <c r="C5127" s="9" t="str">
        <f>IF('IMP CONTROL'!B5127="","",'IMP CONTROL'!B5127)</f>
        <v/>
      </c>
      <c r="D5127" s="8" t="str">
        <f>IF('IMP CONTROL'!G5127="","",'IMP CONTROL'!G5127)</f>
        <v/>
      </c>
      <c r="E5127" s="8" t="str">
        <f>IF('IMP CONTROL'!D5127="","",'IMP CONTROL'!D5127)</f>
        <v/>
      </c>
      <c r="F5127" s="8" t="str">
        <f>IF('IMP CONTROL'!E5127="","",'IMP CONTROL'!E5127)</f>
        <v/>
      </c>
    </row>
    <row r="5128" spans="1:6" x14ac:dyDescent="0.25">
      <c r="A5128" s="8" t="str">
        <f>IF('IMP CONTROL'!A5128="","",'IMP CONTROL'!A5128)</f>
        <v/>
      </c>
      <c r="B5128" s="8" t="str">
        <f>IF('IMP CONTROL'!C5128="","",'IMP CONTROL'!C5128)</f>
        <v/>
      </c>
      <c r="C5128" s="9" t="str">
        <f>IF('IMP CONTROL'!B5128="","",'IMP CONTROL'!B5128)</f>
        <v/>
      </c>
      <c r="D5128" s="8" t="str">
        <f>IF('IMP CONTROL'!G5128="","",'IMP CONTROL'!G5128)</f>
        <v/>
      </c>
      <c r="E5128" s="8" t="str">
        <f>IF('IMP CONTROL'!D5128="","",'IMP CONTROL'!D5128)</f>
        <v/>
      </c>
      <c r="F5128" s="8" t="str">
        <f>IF('IMP CONTROL'!E5128="","",'IMP CONTROL'!E5128)</f>
        <v/>
      </c>
    </row>
    <row r="5129" spans="1:6" x14ac:dyDescent="0.25">
      <c r="A5129" s="8" t="str">
        <f>IF('IMP CONTROL'!A5129="","",'IMP CONTROL'!A5129)</f>
        <v/>
      </c>
      <c r="B5129" s="8" t="str">
        <f>IF('IMP CONTROL'!C5129="","",'IMP CONTROL'!C5129)</f>
        <v/>
      </c>
      <c r="C5129" s="9" t="str">
        <f>IF('IMP CONTROL'!B5129="","",'IMP CONTROL'!B5129)</f>
        <v/>
      </c>
      <c r="D5129" s="8" t="str">
        <f>IF('IMP CONTROL'!G5129="","",'IMP CONTROL'!G5129)</f>
        <v/>
      </c>
      <c r="E5129" s="8" t="str">
        <f>IF('IMP CONTROL'!D5129="","",'IMP CONTROL'!D5129)</f>
        <v/>
      </c>
      <c r="F5129" s="8" t="str">
        <f>IF('IMP CONTROL'!E5129="","",'IMP CONTROL'!E5129)</f>
        <v/>
      </c>
    </row>
    <row r="5130" spans="1:6" x14ac:dyDescent="0.25">
      <c r="A5130" s="8" t="str">
        <f>IF('IMP CONTROL'!A5130="","",'IMP CONTROL'!A5130)</f>
        <v/>
      </c>
      <c r="B5130" s="8" t="str">
        <f>IF('IMP CONTROL'!C5130="","",'IMP CONTROL'!C5130)</f>
        <v/>
      </c>
      <c r="C5130" s="9" t="str">
        <f>IF('IMP CONTROL'!B5130="","",'IMP CONTROL'!B5130)</f>
        <v/>
      </c>
      <c r="D5130" s="8" t="str">
        <f>IF('IMP CONTROL'!G5130="","",'IMP CONTROL'!G5130)</f>
        <v/>
      </c>
      <c r="E5130" s="8" t="str">
        <f>IF('IMP CONTROL'!D5130="","",'IMP CONTROL'!D5130)</f>
        <v/>
      </c>
      <c r="F5130" s="8" t="str">
        <f>IF('IMP CONTROL'!E5130="","",'IMP CONTROL'!E5130)</f>
        <v/>
      </c>
    </row>
    <row r="5131" spans="1:6" x14ac:dyDescent="0.25">
      <c r="A5131" s="8" t="str">
        <f>IF('IMP CONTROL'!A5131="","",'IMP CONTROL'!A5131)</f>
        <v/>
      </c>
      <c r="B5131" s="8" t="str">
        <f>IF('IMP CONTROL'!C5131="","",'IMP CONTROL'!C5131)</f>
        <v/>
      </c>
      <c r="C5131" s="9" t="str">
        <f>IF('IMP CONTROL'!B5131="","",'IMP CONTROL'!B5131)</f>
        <v/>
      </c>
      <c r="D5131" s="8" t="str">
        <f>IF('IMP CONTROL'!G5131="","",'IMP CONTROL'!G5131)</f>
        <v/>
      </c>
      <c r="E5131" s="8" t="str">
        <f>IF('IMP CONTROL'!D5131="","",'IMP CONTROL'!D5131)</f>
        <v/>
      </c>
      <c r="F5131" s="8" t="str">
        <f>IF('IMP CONTROL'!E5131="","",'IMP CONTROL'!E5131)</f>
        <v/>
      </c>
    </row>
    <row r="5132" spans="1:6" x14ac:dyDescent="0.25">
      <c r="A5132" s="8" t="str">
        <f>IF('IMP CONTROL'!A5132="","",'IMP CONTROL'!A5132)</f>
        <v/>
      </c>
      <c r="B5132" s="8" t="str">
        <f>IF('IMP CONTROL'!C5132="","",'IMP CONTROL'!C5132)</f>
        <v/>
      </c>
      <c r="C5132" s="9" t="str">
        <f>IF('IMP CONTROL'!B5132="","",'IMP CONTROL'!B5132)</f>
        <v/>
      </c>
      <c r="D5132" s="8" t="str">
        <f>IF('IMP CONTROL'!G5132="","",'IMP CONTROL'!G5132)</f>
        <v/>
      </c>
      <c r="E5132" s="8" t="str">
        <f>IF('IMP CONTROL'!D5132="","",'IMP CONTROL'!D5132)</f>
        <v/>
      </c>
      <c r="F5132" s="8" t="str">
        <f>IF('IMP CONTROL'!E5132="","",'IMP CONTROL'!E5132)</f>
        <v/>
      </c>
    </row>
    <row r="5133" spans="1:6" x14ac:dyDescent="0.25">
      <c r="A5133" s="8" t="str">
        <f>IF('IMP CONTROL'!A5133="","",'IMP CONTROL'!A5133)</f>
        <v/>
      </c>
      <c r="B5133" s="8" t="str">
        <f>IF('IMP CONTROL'!C5133="","",'IMP CONTROL'!C5133)</f>
        <v/>
      </c>
      <c r="C5133" s="9" t="str">
        <f>IF('IMP CONTROL'!B5133="","",'IMP CONTROL'!B5133)</f>
        <v/>
      </c>
      <c r="D5133" s="8" t="str">
        <f>IF('IMP CONTROL'!G5133="","",'IMP CONTROL'!G5133)</f>
        <v/>
      </c>
      <c r="E5133" s="8" t="str">
        <f>IF('IMP CONTROL'!D5133="","",'IMP CONTROL'!D5133)</f>
        <v/>
      </c>
      <c r="F5133" s="8" t="str">
        <f>IF('IMP CONTROL'!E5133="","",'IMP CONTROL'!E5133)</f>
        <v/>
      </c>
    </row>
    <row r="5134" spans="1:6" x14ac:dyDescent="0.25">
      <c r="A5134" s="8" t="str">
        <f>IF('IMP CONTROL'!A5134="","",'IMP CONTROL'!A5134)</f>
        <v/>
      </c>
      <c r="B5134" s="8" t="str">
        <f>IF('IMP CONTROL'!C5134="","",'IMP CONTROL'!C5134)</f>
        <v/>
      </c>
      <c r="C5134" s="9" t="str">
        <f>IF('IMP CONTROL'!B5134="","",'IMP CONTROL'!B5134)</f>
        <v/>
      </c>
      <c r="D5134" s="8" t="str">
        <f>IF('IMP CONTROL'!G5134="","",'IMP CONTROL'!G5134)</f>
        <v/>
      </c>
      <c r="E5134" s="8" t="str">
        <f>IF('IMP CONTROL'!D5134="","",'IMP CONTROL'!D5134)</f>
        <v/>
      </c>
      <c r="F5134" s="8" t="str">
        <f>IF('IMP CONTROL'!E5134="","",'IMP CONTROL'!E5134)</f>
        <v/>
      </c>
    </row>
    <row r="5135" spans="1:6" x14ac:dyDescent="0.25">
      <c r="A5135" s="8" t="str">
        <f>IF('IMP CONTROL'!A5135="","",'IMP CONTROL'!A5135)</f>
        <v/>
      </c>
      <c r="B5135" s="8" t="str">
        <f>IF('IMP CONTROL'!C5135="","",'IMP CONTROL'!C5135)</f>
        <v/>
      </c>
      <c r="C5135" s="9" t="str">
        <f>IF('IMP CONTROL'!B5135="","",'IMP CONTROL'!B5135)</f>
        <v/>
      </c>
      <c r="D5135" s="8" t="str">
        <f>IF('IMP CONTROL'!G5135="","",'IMP CONTROL'!G5135)</f>
        <v/>
      </c>
      <c r="E5135" s="8" t="str">
        <f>IF('IMP CONTROL'!D5135="","",'IMP CONTROL'!D5135)</f>
        <v/>
      </c>
      <c r="F5135" s="8" t="str">
        <f>IF('IMP CONTROL'!E5135="","",'IMP CONTROL'!E5135)</f>
        <v/>
      </c>
    </row>
    <row r="5136" spans="1:6" x14ac:dyDescent="0.25">
      <c r="A5136" s="8" t="str">
        <f>IF('IMP CONTROL'!A5136="","",'IMP CONTROL'!A5136)</f>
        <v/>
      </c>
      <c r="B5136" s="8" t="str">
        <f>IF('IMP CONTROL'!C5136="","",'IMP CONTROL'!C5136)</f>
        <v/>
      </c>
      <c r="C5136" s="9" t="str">
        <f>IF('IMP CONTROL'!B5136="","",'IMP CONTROL'!B5136)</f>
        <v/>
      </c>
      <c r="D5136" s="8" t="str">
        <f>IF('IMP CONTROL'!G5136="","",'IMP CONTROL'!G5136)</f>
        <v/>
      </c>
      <c r="E5136" s="8" t="str">
        <f>IF('IMP CONTROL'!D5136="","",'IMP CONTROL'!D5136)</f>
        <v/>
      </c>
      <c r="F5136" s="8" t="str">
        <f>IF('IMP CONTROL'!E5136="","",'IMP CONTROL'!E5136)</f>
        <v/>
      </c>
    </row>
    <row r="5137" spans="1:6" x14ac:dyDescent="0.25">
      <c r="A5137" s="8" t="str">
        <f>IF('IMP CONTROL'!A5137="","",'IMP CONTROL'!A5137)</f>
        <v/>
      </c>
      <c r="B5137" s="8" t="str">
        <f>IF('IMP CONTROL'!C5137="","",'IMP CONTROL'!C5137)</f>
        <v/>
      </c>
      <c r="C5137" s="9" t="str">
        <f>IF('IMP CONTROL'!B5137="","",'IMP CONTROL'!B5137)</f>
        <v/>
      </c>
      <c r="D5137" s="8" t="str">
        <f>IF('IMP CONTROL'!G5137="","",'IMP CONTROL'!G5137)</f>
        <v/>
      </c>
      <c r="E5137" s="8" t="str">
        <f>IF('IMP CONTROL'!D5137="","",'IMP CONTROL'!D5137)</f>
        <v/>
      </c>
      <c r="F5137" s="8" t="str">
        <f>IF('IMP CONTROL'!E5137="","",'IMP CONTROL'!E5137)</f>
        <v/>
      </c>
    </row>
    <row r="5138" spans="1:6" x14ac:dyDescent="0.25">
      <c r="A5138" s="8" t="str">
        <f>IF('IMP CONTROL'!A5138="","",'IMP CONTROL'!A5138)</f>
        <v/>
      </c>
      <c r="B5138" s="8" t="str">
        <f>IF('IMP CONTROL'!C5138="","",'IMP CONTROL'!C5138)</f>
        <v/>
      </c>
      <c r="C5138" s="9" t="str">
        <f>IF('IMP CONTROL'!B5138="","",'IMP CONTROL'!B5138)</f>
        <v/>
      </c>
      <c r="D5138" s="8" t="str">
        <f>IF('IMP CONTROL'!G5138="","",'IMP CONTROL'!G5138)</f>
        <v/>
      </c>
      <c r="E5138" s="8" t="str">
        <f>IF('IMP CONTROL'!D5138="","",'IMP CONTROL'!D5138)</f>
        <v/>
      </c>
      <c r="F5138" s="8" t="str">
        <f>IF('IMP CONTROL'!E5138="","",'IMP CONTROL'!E5138)</f>
        <v/>
      </c>
    </row>
    <row r="5139" spans="1:6" x14ac:dyDescent="0.25">
      <c r="A5139" s="8" t="str">
        <f>IF('IMP CONTROL'!A5139="","",'IMP CONTROL'!A5139)</f>
        <v/>
      </c>
      <c r="B5139" s="8" t="str">
        <f>IF('IMP CONTROL'!C5139="","",'IMP CONTROL'!C5139)</f>
        <v/>
      </c>
      <c r="C5139" s="9" t="str">
        <f>IF('IMP CONTROL'!B5139="","",'IMP CONTROL'!B5139)</f>
        <v/>
      </c>
      <c r="D5139" s="8" t="str">
        <f>IF('IMP CONTROL'!G5139="","",'IMP CONTROL'!G5139)</f>
        <v/>
      </c>
      <c r="E5139" s="8" t="str">
        <f>IF('IMP CONTROL'!D5139="","",'IMP CONTROL'!D5139)</f>
        <v/>
      </c>
      <c r="F5139" s="8" t="str">
        <f>IF('IMP CONTROL'!E5139="","",'IMP CONTROL'!E5139)</f>
        <v/>
      </c>
    </row>
    <row r="5140" spans="1:6" x14ac:dyDescent="0.25">
      <c r="A5140" s="8" t="str">
        <f>IF('IMP CONTROL'!A5140="","",'IMP CONTROL'!A5140)</f>
        <v/>
      </c>
      <c r="B5140" s="8" t="str">
        <f>IF('IMP CONTROL'!C5140="","",'IMP CONTROL'!C5140)</f>
        <v/>
      </c>
      <c r="C5140" s="9" t="str">
        <f>IF('IMP CONTROL'!B5140="","",'IMP CONTROL'!B5140)</f>
        <v/>
      </c>
      <c r="D5140" s="8" t="str">
        <f>IF('IMP CONTROL'!G5140="","",'IMP CONTROL'!G5140)</f>
        <v/>
      </c>
      <c r="E5140" s="8" t="str">
        <f>IF('IMP CONTROL'!D5140="","",'IMP CONTROL'!D5140)</f>
        <v/>
      </c>
      <c r="F5140" s="8" t="str">
        <f>IF('IMP CONTROL'!E5140="","",'IMP CONTROL'!E5140)</f>
        <v/>
      </c>
    </row>
    <row r="5141" spans="1:6" x14ac:dyDescent="0.25">
      <c r="A5141" s="8" t="str">
        <f>IF('IMP CONTROL'!A5141="","",'IMP CONTROL'!A5141)</f>
        <v/>
      </c>
      <c r="B5141" s="8" t="str">
        <f>IF('IMP CONTROL'!C5141="","",'IMP CONTROL'!C5141)</f>
        <v/>
      </c>
      <c r="C5141" s="9" t="str">
        <f>IF('IMP CONTROL'!B5141="","",'IMP CONTROL'!B5141)</f>
        <v/>
      </c>
      <c r="D5141" s="8" t="str">
        <f>IF('IMP CONTROL'!G5141="","",'IMP CONTROL'!G5141)</f>
        <v/>
      </c>
      <c r="E5141" s="8" t="str">
        <f>IF('IMP CONTROL'!D5141="","",'IMP CONTROL'!D5141)</f>
        <v/>
      </c>
      <c r="F5141" s="8" t="str">
        <f>IF('IMP CONTROL'!E5141="","",'IMP CONTROL'!E5141)</f>
        <v/>
      </c>
    </row>
    <row r="5142" spans="1:6" x14ac:dyDescent="0.25">
      <c r="A5142" s="8" t="str">
        <f>IF('IMP CONTROL'!A5142="","",'IMP CONTROL'!A5142)</f>
        <v/>
      </c>
      <c r="B5142" s="8" t="str">
        <f>IF('IMP CONTROL'!C5142="","",'IMP CONTROL'!C5142)</f>
        <v/>
      </c>
      <c r="C5142" s="9" t="str">
        <f>IF('IMP CONTROL'!B5142="","",'IMP CONTROL'!B5142)</f>
        <v/>
      </c>
      <c r="D5142" s="8" t="str">
        <f>IF('IMP CONTROL'!G5142="","",'IMP CONTROL'!G5142)</f>
        <v/>
      </c>
      <c r="E5142" s="8" t="str">
        <f>IF('IMP CONTROL'!D5142="","",'IMP CONTROL'!D5142)</f>
        <v/>
      </c>
      <c r="F5142" s="8" t="str">
        <f>IF('IMP CONTROL'!E5142="","",'IMP CONTROL'!E5142)</f>
        <v/>
      </c>
    </row>
    <row r="5143" spans="1:6" x14ac:dyDescent="0.25">
      <c r="A5143" s="8" t="str">
        <f>IF('IMP CONTROL'!A5143="","",'IMP CONTROL'!A5143)</f>
        <v/>
      </c>
      <c r="B5143" s="8" t="str">
        <f>IF('IMP CONTROL'!C5143="","",'IMP CONTROL'!C5143)</f>
        <v/>
      </c>
      <c r="C5143" s="9" t="str">
        <f>IF('IMP CONTROL'!B5143="","",'IMP CONTROL'!B5143)</f>
        <v/>
      </c>
      <c r="D5143" s="8" t="str">
        <f>IF('IMP CONTROL'!G5143="","",'IMP CONTROL'!G5143)</f>
        <v/>
      </c>
      <c r="E5143" s="8" t="str">
        <f>IF('IMP CONTROL'!D5143="","",'IMP CONTROL'!D5143)</f>
        <v/>
      </c>
      <c r="F5143" s="8" t="str">
        <f>IF('IMP CONTROL'!E5143="","",'IMP CONTROL'!E5143)</f>
        <v/>
      </c>
    </row>
    <row r="5144" spans="1:6" x14ac:dyDescent="0.25">
      <c r="A5144" s="8" t="str">
        <f>IF('IMP CONTROL'!A5144="","",'IMP CONTROL'!A5144)</f>
        <v/>
      </c>
      <c r="B5144" s="8" t="str">
        <f>IF('IMP CONTROL'!C5144="","",'IMP CONTROL'!C5144)</f>
        <v/>
      </c>
      <c r="C5144" s="9" t="str">
        <f>IF('IMP CONTROL'!B5144="","",'IMP CONTROL'!B5144)</f>
        <v/>
      </c>
      <c r="D5144" s="8" t="str">
        <f>IF('IMP CONTROL'!G5144="","",'IMP CONTROL'!G5144)</f>
        <v/>
      </c>
      <c r="E5144" s="8" t="str">
        <f>IF('IMP CONTROL'!D5144="","",'IMP CONTROL'!D5144)</f>
        <v/>
      </c>
      <c r="F5144" s="8" t="str">
        <f>IF('IMP CONTROL'!E5144="","",'IMP CONTROL'!E5144)</f>
        <v/>
      </c>
    </row>
    <row r="5145" spans="1:6" x14ac:dyDescent="0.25">
      <c r="A5145" s="8" t="str">
        <f>IF('IMP CONTROL'!A5145="","",'IMP CONTROL'!A5145)</f>
        <v/>
      </c>
      <c r="B5145" s="8" t="str">
        <f>IF('IMP CONTROL'!C5145="","",'IMP CONTROL'!C5145)</f>
        <v/>
      </c>
      <c r="C5145" s="9" t="str">
        <f>IF('IMP CONTROL'!B5145="","",'IMP CONTROL'!B5145)</f>
        <v/>
      </c>
      <c r="D5145" s="8" t="str">
        <f>IF('IMP CONTROL'!G5145="","",'IMP CONTROL'!G5145)</f>
        <v/>
      </c>
      <c r="E5145" s="8" t="str">
        <f>IF('IMP CONTROL'!D5145="","",'IMP CONTROL'!D5145)</f>
        <v/>
      </c>
      <c r="F5145" s="8" t="str">
        <f>IF('IMP CONTROL'!E5145="","",'IMP CONTROL'!E5145)</f>
        <v/>
      </c>
    </row>
    <row r="5146" spans="1:6" x14ac:dyDescent="0.25">
      <c r="A5146" s="8" t="str">
        <f>IF('IMP CONTROL'!A5146="","",'IMP CONTROL'!A5146)</f>
        <v/>
      </c>
      <c r="B5146" s="8" t="str">
        <f>IF('IMP CONTROL'!C5146="","",'IMP CONTROL'!C5146)</f>
        <v/>
      </c>
      <c r="C5146" s="9" t="str">
        <f>IF('IMP CONTROL'!B5146="","",'IMP CONTROL'!B5146)</f>
        <v/>
      </c>
      <c r="D5146" s="8" t="str">
        <f>IF('IMP CONTROL'!G5146="","",'IMP CONTROL'!G5146)</f>
        <v/>
      </c>
      <c r="E5146" s="8" t="str">
        <f>IF('IMP CONTROL'!D5146="","",'IMP CONTROL'!D5146)</f>
        <v/>
      </c>
      <c r="F5146" s="8" t="str">
        <f>IF('IMP CONTROL'!E5146="","",'IMP CONTROL'!E5146)</f>
        <v/>
      </c>
    </row>
    <row r="5147" spans="1:6" x14ac:dyDescent="0.25">
      <c r="A5147" s="8" t="str">
        <f>IF('IMP CONTROL'!A5147="","",'IMP CONTROL'!A5147)</f>
        <v/>
      </c>
      <c r="B5147" s="8" t="str">
        <f>IF('IMP CONTROL'!C5147="","",'IMP CONTROL'!C5147)</f>
        <v/>
      </c>
      <c r="C5147" s="9" t="str">
        <f>IF('IMP CONTROL'!B5147="","",'IMP CONTROL'!B5147)</f>
        <v/>
      </c>
      <c r="D5147" s="8" t="str">
        <f>IF('IMP CONTROL'!G5147="","",'IMP CONTROL'!G5147)</f>
        <v/>
      </c>
      <c r="E5147" s="8" t="str">
        <f>IF('IMP CONTROL'!D5147="","",'IMP CONTROL'!D5147)</f>
        <v/>
      </c>
      <c r="F5147" s="8" t="str">
        <f>IF('IMP CONTROL'!E5147="","",'IMP CONTROL'!E5147)</f>
        <v/>
      </c>
    </row>
    <row r="5148" spans="1:6" x14ac:dyDescent="0.25">
      <c r="A5148" s="8" t="str">
        <f>IF('IMP CONTROL'!A5148="","",'IMP CONTROL'!A5148)</f>
        <v/>
      </c>
      <c r="B5148" s="8" t="str">
        <f>IF('IMP CONTROL'!C5148="","",'IMP CONTROL'!C5148)</f>
        <v/>
      </c>
      <c r="C5148" s="9" t="str">
        <f>IF('IMP CONTROL'!B5148="","",'IMP CONTROL'!B5148)</f>
        <v/>
      </c>
      <c r="D5148" s="8" t="str">
        <f>IF('IMP CONTROL'!G5148="","",'IMP CONTROL'!G5148)</f>
        <v/>
      </c>
      <c r="E5148" s="8" t="str">
        <f>IF('IMP CONTROL'!D5148="","",'IMP CONTROL'!D5148)</f>
        <v/>
      </c>
      <c r="F5148" s="8" t="str">
        <f>IF('IMP CONTROL'!E5148="","",'IMP CONTROL'!E5148)</f>
        <v/>
      </c>
    </row>
    <row r="5149" spans="1:6" x14ac:dyDescent="0.25">
      <c r="A5149" s="8" t="str">
        <f>IF('IMP CONTROL'!A5149="","",'IMP CONTROL'!A5149)</f>
        <v/>
      </c>
      <c r="B5149" s="8" t="str">
        <f>IF('IMP CONTROL'!C5149="","",'IMP CONTROL'!C5149)</f>
        <v/>
      </c>
      <c r="C5149" s="9" t="str">
        <f>IF('IMP CONTROL'!B5149="","",'IMP CONTROL'!B5149)</f>
        <v/>
      </c>
      <c r="D5149" s="8" t="str">
        <f>IF('IMP CONTROL'!G5149="","",'IMP CONTROL'!G5149)</f>
        <v/>
      </c>
      <c r="E5149" s="8" t="str">
        <f>IF('IMP CONTROL'!D5149="","",'IMP CONTROL'!D5149)</f>
        <v/>
      </c>
      <c r="F5149" s="8" t="str">
        <f>IF('IMP CONTROL'!E5149="","",'IMP CONTROL'!E5149)</f>
        <v/>
      </c>
    </row>
    <row r="5150" spans="1:6" x14ac:dyDescent="0.25">
      <c r="A5150" s="8" t="str">
        <f>IF('IMP CONTROL'!A5150="","",'IMP CONTROL'!A5150)</f>
        <v/>
      </c>
      <c r="B5150" s="8" t="str">
        <f>IF('IMP CONTROL'!C5150="","",'IMP CONTROL'!C5150)</f>
        <v/>
      </c>
      <c r="C5150" s="9" t="str">
        <f>IF('IMP CONTROL'!B5150="","",'IMP CONTROL'!B5150)</f>
        <v/>
      </c>
      <c r="D5150" s="8" t="str">
        <f>IF('IMP CONTROL'!G5150="","",'IMP CONTROL'!G5150)</f>
        <v/>
      </c>
      <c r="E5150" s="8" t="str">
        <f>IF('IMP CONTROL'!D5150="","",'IMP CONTROL'!D5150)</f>
        <v/>
      </c>
      <c r="F5150" s="8" t="str">
        <f>IF('IMP CONTROL'!E5150="","",'IMP CONTROL'!E5150)</f>
        <v/>
      </c>
    </row>
    <row r="5151" spans="1:6" x14ac:dyDescent="0.25">
      <c r="A5151" s="8" t="str">
        <f>IF('IMP CONTROL'!A5151="","",'IMP CONTROL'!A5151)</f>
        <v/>
      </c>
      <c r="B5151" s="8" t="str">
        <f>IF('IMP CONTROL'!C5151="","",'IMP CONTROL'!C5151)</f>
        <v/>
      </c>
      <c r="C5151" s="9" t="str">
        <f>IF('IMP CONTROL'!B5151="","",'IMP CONTROL'!B5151)</f>
        <v/>
      </c>
      <c r="D5151" s="8" t="str">
        <f>IF('IMP CONTROL'!G5151="","",'IMP CONTROL'!G5151)</f>
        <v/>
      </c>
      <c r="E5151" s="8" t="str">
        <f>IF('IMP CONTROL'!D5151="","",'IMP CONTROL'!D5151)</f>
        <v/>
      </c>
      <c r="F5151" s="8" t="str">
        <f>IF('IMP CONTROL'!E5151="","",'IMP CONTROL'!E5151)</f>
        <v/>
      </c>
    </row>
    <row r="5152" spans="1:6" x14ac:dyDescent="0.25">
      <c r="A5152" s="8" t="str">
        <f>IF('IMP CONTROL'!A5152="","",'IMP CONTROL'!A5152)</f>
        <v/>
      </c>
      <c r="B5152" s="8" t="str">
        <f>IF('IMP CONTROL'!C5152="","",'IMP CONTROL'!C5152)</f>
        <v/>
      </c>
      <c r="C5152" s="9" t="str">
        <f>IF('IMP CONTROL'!B5152="","",'IMP CONTROL'!B5152)</f>
        <v/>
      </c>
      <c r="D5152" s="8" t="str">
        <f>IF('IMP CONTROL'!G5152="","",'IMP CONTROL'!G5152)</f>
        <v/>
      </c>
      <c r="E5152" s="8" t="str">
        <f>IF('IMP CONTROL'!D5152="","",'IMP CONTROL'!D5152)</f>
        <v/>
      </c>
      <c r="F5152" s="8" t="str">
        <f>IF('IMP CONTROL'!E5152="","",'IMP CONTROL'!E5152)</f>
        <v/>
      </c>
    </row>
    <row r="5153" spans="1:6" x14ac:dyDescent="0.25">
      <c r="A5153" s="8" t="str">
        <f>IF('IMP CONTROL'!A5153="","",'IMP CONTROL'!A5153)</f>
        <v/>
      </c>
      <c r="B5153" s="8" t="str">
        <f>IF('IMP CONTROL'!C5153="","",'IMP CONTROL'!C5153)</f>
        <v/>
      </c>
      <c r="C5153" s="9" t="str">
        <f>IF('IMP CONTROL'!B5153="","",'IMP CONTROL'!B5153)</f>
        <v/>
      </c>
      <c r="D5153" s="8" t="str">
        <f>IF('IMP CONTROL'!G5153="","",'IMP CONTROL'!G5153)</f>
        <v/>
      </c>
      <c r="E5153" s="8" t="str">
        <f>IF('IMP CONTROL'!D5153="","",'IMP CONTROL'!D5153)</f>
        <v/>
      </c>
      <c r="F5153" s="8" t="str">
        <f>IF('IMP CONTROL'!E5153="","",'IMP CONTROL'!E5153)</f>
        <v/>
      </c>
    </row>
    <row r="5154" spans="1:6" x14ac:dyDescent="0.25">
      <c r="A5154" s="8" t="str">
        <f>IF('IMP CONTROL'!A5154="","",'IMP CONTROL'!A5154)</f>
        <v/>
      </c>
      <c r="B5154" s="8" t="str">
        <f>IF('IMP CONTROL'!C5154="","",'IMP CONTROL'!C5154)</f>
        <v/>
      </c>
      <c r="C5154" s="9" t="str">
        <f>IF('IMP CONTROL'!B5154="","",'IMP CONTROL'!B5154)</f>
        <v/>
      </c>
      <c r="D5154" s="8" t="str">
        <f>IF('IMP CONTROL'!G5154="","",'IMP CONTROL'!G5154)</f>
        <v/>
      </c>
      <c r="E5154" s="8" t="str">
        <f>IF('IMP CONTROL'!D5154="","",'IMP CONTROL'!D5154)</f>
        <v/>
      </c>
      <c r="F5154" s="8" t="str">
        <f>IF('IMP CONTROL'!E5154="","",'IMP CONTROL'!E5154)</f>
        <v/>
      </c>
    </row>
    <row r="5155" spans="1:6" x14ac:dyDescent="0.25">
      <c r="A5155" s="8" t="str">
        <f>IF('IMP CONTROL'!A5155="","",'IMP CONTROL'!A5155)</f>
        <v/>
      </c>
      <c r="B5155" s="8" t="str">
        <f>IF('IMP CONTROL'!C5155="","",'IMP CONTROL'!C5155)</f>
        <v/>
      </c>
      <c r="C5155" s="9" t="str">
        <f>IF('IMP CONTROL'!B5155="","",'IMP CONTROL'!B5155)</f>
        <v/>
      </c>
      <c r="D5155" s="8" t="str">
        <f>IF('IMP CONTROL'!G5155="","",'IMP CONTROL'!G5155)</f>
        <v/>
      </c>
      <c r="E5155" s="8" t="str">
        <f>IF('IMP CONTROL'!D5155="","",'IMP CONTROL'!D5155)</f>
        <v/>
      </c>
      <c r="F5155" s="8" t="str">
        <f>IF('IMP CONTROL'!E5155="","",'IMP CONTROL'!E5155)</f>
        <v/>
      </c>
    </row>
    <row r="5156" spans="1:6" x14ac:dyDescent="0.25">
      <c r="A5156" s="8" t="str">
        <f>IF('IMP CONTROL'!A5156="","",'IMP CONTROL'!A5156)</f>
        <v/>
      </c>
      <c r="B5156" s="8" t="str">
        <f>IF('IMP CONTROL'!C5156="","",'IMP CONTROL'!C5156)</f>
        <v/>
      </c>
      <c r="C5156" s="9" t="str">
        <f>IF('IMP CONTROL'!B5156="","",'IMP CONTROL'!B5156)</f>
        <v/>
      </c>
      <c r="D5156" s="8" t="str">
        <f>IF('IMP CONTROL'!G5156="","",'IMP CONTROL'!G5156)</f>
        <v/>
      </c>
      <c r="E5156" s="8" t="str">
        <f>IF('IMP CONTROL'!D5156="","",'IMP CONTROL'!D5156)</f>
        <v/>
      </c>
      <c r="F5156" s="8" t="str">
        <f>IF('IMP CONTROL'!E5156="","",'IMP CONTROL'!E5156)</f>
        <v/>
      </c>
    </row>
    <row r="5157" spans="1:6" x14ac:dyDescent="0.25">
      <c r="A5157" s="8" t="str">
        <f>IF('IMP CONTROL'!A5157="","",'IMP CONTROL'!A5157)</f>
        <v/>
      </c>
      <c r="B5157" s="8" t="str">
        <f>IF('IMP CONTROL'!C5157="","",'IMP CONTROL'!C5157)</f>
        <v/>
      </c>
      <c r="C5157" s="9" t="str">
        <f>IF('IMP CONTROL'!B5157="","",'IMP CONTROL'!B5157)</f>
        <v/>
      </c>
      <c r="D5157" s="8" t="str">
        <f>IF('IMP CONTROL'!G5157="","",'IMP CONTROL'!G5157)</f>
        <v/>
      </c>
      <c r="E5157" s="8" t="str">
        <f>IF('IMP CONTROL'!D5157="","",'IMP CONTROL'!D5157)</f>
        <v/>
      </c>
      <c r="F5157" s="8" t="str">
        <f>IF('IMP CONTROL'!E5157="","",'IMP CONTROL'!E5157)</f>
        <v/>
      </c>
    </row>
    <row r="5158" spans="1:6" x14ac:dyDescent="0.25">
      <c r="A5158" s="8" t="str">
        <f>IF('IMP CONTROL'!A5158="","",'IMP CONTROL'!A5158)</f>
        <v/>
      </c>
      <c r="B5158" s="8" t="str">
        <f>IF('IMP CONTROL'!C5158="","",'IMP CONTROL'!C5158)</f>
        <v/>
      </c>
      <c r="C5158" s="9" t="str">
        <f>IF('IMP CONTROL'!B5158="","",'IMP CONTROL'!B5158)</f>
        <v/>
      </c>
      <c r="D5158" s="8" t="str">
        <f>IF('IMP CONTROL'!G5158="","",'IMP CONTROL'!G5158)</f>
        <v/>
      </c>
      <c r="E5158" s="8" t="str">
        <f>IF('IMP CONTROL'!D5158="","",'IMP CONTROL'!D5158)</f>
        <v/>
      </c>
      <c r="F5158" s="8" t="str">
        <f>IF('IMP CONTROL'!E5158="","",'IMP CONTROL'!E5158)</f>
        <v/>
      </c>
    </row>
    <row r="5159" spans="1:6" x14ac:dyDescent="0.25">
      <c r="A5159" s="8" t="str">
        <f>IF('IMP CONTROL'!A5159="","",'IMP CONTROL'!A5159)</f>
        <v/>
      </c>
      <c r="B5159" s="8" t="str">
        <f>IF('IMP CONTROL'!C5159="","",'IMP CONTROL'!C5159)</f>
        <v/>
      </c>
      <c r="C5159" s="9" t="str">
        <f>IF('IMP CONTROL'!B5159="","",'IMP CONTROL'!B5159)</f>
        <v/>
      </c>
      <c r="D5159" s="8" t="str">
        <f>IF('IMP CONTROL'!G5159="","",'IMP CONTROL'!G5159)</f>
        <v/>
      </c>
      <c r="E5159" s="8" t="str">
        <f>IF('IMP CONTROL'!D5159="","",'IMP CONTROL'!D5159)</f>
        <v/>
      </c>
      <c r="F5159" s="8" t="str">
        <f>IF('IMP CONTROL'!E5159="","",'IMP CONTROL'!E5159)</f>
        <v/>
      </c>
    </row>
    <row r="5160" spans="1:6" x14ac:dyDescent="0.25">
      <c r="A5160" s="8" t="str">
        <f>IF('IMP CONTROL'!A5160="","",'IMP CONTROL'!A5160)</f>
        <v/>
      </c>
      <c r="B5160" s="8" t="str">
        <f>IF('IMP CONTROL'!C5160="","",'IMP CONTROL'!C5160)</f>
        <v/>
      </c>
      <c r="C5160" s="9" t="str">
        <f>IF('IMP CONTROL'!B5160="","",'IMP CONTROL'!B5160)</f>
        <v/>
      </c>
      <c r="D5160" s="8" t="str">
        <f>IF('IMP CONTROL'!G5160="","",'IMP CONTROL'!G5160)</f>
        <v/>
      </c>
      <c r="E5160" s="8" t="str">
        <f>IF('IMP CONTROL'!D5160="","",'IMP CONTROL'!D5160)</f>
        <v/>
      </c>
      <c r="F5160" s="8" t="str">
        <f>IF('IMP CONTROL'!E5160="","",'IMP CONTROL'!E5160)</f>
        <v/>
      </c>
    </row>
    <row r="5161" spans="1:6" x14ac:dyDescent="0.25">
      <c r="A5161" s="8" t="str">
        <f>IF('IMP CONTROL'!A5161="","",'IMP CONTROL'!A5161)</f>
        <v/>
      </c>
      <c r="B5161" s="8" t="str">
        <f>IF('IMP CONTROL'!C5161="","",'IMP CONTROL'!C5161)</f>
        <v/>
      </c>
      <c r="C5161" s="9" t="str">
        <f>IF('IMP CONTROL'!B5161="","",'IMP CONTROL'!B5161)</f>
        <v/>
      </c>
      <c r="D5161" s="8" t="str">
        <f>IF('IMP CONTROL'!G5161="","",'IMP CONTROL'!G5161)</f>
        <v/>
      </c>
      <c r="E5161" s="8" t="str">
        <f>IF('IMP CONTROL'!D5161="","",'IMP CONTROL'!D5161)</f>
        <v/>
      </c>
      <c r="F5161" s="8" t="str">
        <f>IF('IMP CONTROL'!E5161="","",'IMP CONTROL'!E5161)</f>
        <v/>
      </c>
    </row>
    <row r="5162" spans="1:6" x14ac:dyDescent="0.25">
      <c r="A5162" s="8" t="str">
        <f>IF('IMP CONTROL'!A5162="","",'IMP CONTROL'!A5162)</f>
        <v/>
      </c>
      <c r="B5162" s="8" t="str">
        <f>IF('IMP CONTROL'!C5162="","",'IMP CONTROL'!C5162)</f>
        <v/>
      </c>
      <c r="C5162" s="9" t="str">
        <f>IF('IMP CONTROL'!B5162="","",'IMP CONTROL'!B5162)</f>
        <v/>
      </c>
      <c r="D5162" s="8" t="str">
        <f>IF('IMP CONTROL'!G5162="","",'IMP CONTROL'!G5162)</f>
        <v/>
      </c>
      <c r="E5162" s="8" t="str">
        <f>IF('IMP CONTROL'!D5162="","",'IMP CONTROL'!D5162)</f>
        <v/>
      </c>
      <c r="F5162" s="8" t="str">
        <f>IF('IMP CONTROL'!E5162="","",'IMP CONTROL'!E5162)</f>
        <v/>
      </c>
    </row>
    <row r="5163" spans="1:6" x14ac:dyDescent="0.25">
      <c r="A5163" s="8" t="str">
        <f>IF('IMP CONTROL'!A5163="","",'IMP CONTROL'!A5163)</f>
        <v/>
      </c>
      <c r="B5163" s="8" t="str">
        <f>IF('IMP CONTROL'!C5163="","",'IMP CONTROL'!C5163)</f>
        <v/>
      </c>
      <c r="C5163" s="9" t="str">
        <f>IF('IMP CONTROL'!B5163="","",'IMP CONTROL'!B5163)</f>
        <v/>
      </c>
      <c r="D5163" s="8" t="str">
        <f>IF('IMP CONTROL'!G5163="","",'IMP CONTROL'!G5163)</f>
        <v/>
      </c>
      <c r="E5163" s="8" t="str">
        <f>IF('IMP CONTROL'!D5163="","",'IMP CONTROL'!D5163)</f>
        <v/>
      </c>
      <c r="F5163" s="8" t="str">
        <f>IF('IMP CONTROL'!E5163="","",'IMP CONTROL'!E5163)</f>
        <v/>
      </c>
    </row>
    <row r="5164" spans="1:6" x14ac:dyDescent="0.25">
      <c r="A5164" s="8" t="str">
        <f>IF('IMP CONTROL'!A5164="","",'IMP CONTROL'!A5164)</f>
        <v/>
      </c>
      <c r="B5164" s="8" t="str">
        <f>IF('IMP CONTROL'!C5164="","",'IMP CONTROL'!C5164)</f>
        <v/>
      </c>
      <c r="C5164" s="9" t="str">
        <f>IF('IMP CONTROL'!B5164="","",'IMP CONTROL'!B5164)</f>
        <v/>
      </c>
      <c r="D5164" s="8" t="str">
        <f>IF('IMP CONTROL'!G5164="","",'IMP CONTROL'!G5164)</f>
        <v/>
      </c>
      <c r="E5164" s="8" t="str">
        <f>IF('IMP CONTROL'!D5164="","",'IMP CONTROL'!D5164)</f>
        <v/>
      </c>
      <c r="F5164" s="8" t="str">
        <f>IF('IMP CONTROL'!E5164="","",'IMP CONTROL'!E5164)</f>
        <v/>
      </c>
    </row>
    <row r="5165" spans="1:6" x14ac:dyDescent="0.25">
      <c r="A5165" s="8" t="str">
        <f>IF('IMP CONTROL'!A5165="","",'IMP CONTROL'!A5165)</f>
        <v/>
      </c>
      <c r="B5165" s="8" t="str">
        <f>IF('IMP CONTROL'!C5165="","",'IMP CONTROL'!C5165)</f>
        <v/>
      </c>
      <c r="C5165" s="9" t="str">
        <f>IF('IMP CONTROL'!B5165="","",'IMP CONTROL'!B5165)</f>
        <v/>
      </c>
      <c r="D5165" s="8" t="str">
        <f>IF('IMP CONTROL'!G5165="","",'IMP CONTROL'!G5165)</f>
        <v/>
      </c>
      <c r="E5165" s="8" t="str">
        <f>IF('IMP CONTROL'!D5165="","",'IMP CONTROL'!D5165)</f>
        <v/>
      </c>
      <c r="F5165" s="8" t="str">
        <f>IF('IMP CONTROL'!E5165="","",'IMP CONTROL'!E5165)</f>
        <v/>
      </c>
    </row>
    <row r="5166" spans="1:6" x14ac:dyDescent="0.25">
      <c r="A5166" s="8" t="str">
        <f>IF('IMP CONTROL'!A5166="","",'IMP CONTROL'!A5166)</f>
        <v/>
      </c>
      <c r="B5166" s="8" t="str">
        <f>IF('IMP CONTROL'!C5166="","",'IMP CONTROL'!C5166)</f>
        <v/>
      </c>
      <c r="C5166" s="9" t="str">
        <f>IF('IMP CONTROL'!B5166="","",'IMP CONTROL'!B5166)</f>
        <v/>
      </c>
      <c r="D5166" s="8" t="str">
        <f>IF('IMP CONTROL'!G5166="","",'IMP CONTROL'!G5166)</f>
        <v/>
      </c>
      <c r="E5166" s="8" t="str">
        <f>IF('IMP CONTROL'!D5166="","",'IMP CONTROL'!D5166)</f>
        <v/>
      </c>
      <c r="F5166" s="8" t="str">
        <f>IF('IMP CONTROL'!E5166="","",'IMP CONTROL'!E5166)</f>
        <v/>
      </c>
    </row>
    <row r="5167" spans="1:6" x14ac:dyDescent="0.25">
      <c r="A5167" s="8" t="str">
        <f>IF('IMP CONTROL'!A5167="","",'IMP CONTROL'!A5167)</f>
        <v/>
      </c>
      <c r="B5167" s="8" t="str">
        <f>IF('IMP CONTROL'!C5167="","",'IMP CONTROL'!C5167)</f>
        <v/>
      </c>
      <c r="C5167" s="9" t="str">
        <f>IF('IMP CONTROL'!B5167="","",'IMP CONTROL'!B5167)</f>
        <v/>
      </c>
      <c r="D5167" s="8" t="str">
        <f>IF('IMP CONTROL'!G5167="","",'IMP CONTROL'!G5167)</f>
        <v/>
      </c>
      <c r="E5167" s="8" t="str">
        <f>IF('IMP CONTROL'!D5167="","",'IMP CONTROL'!D5167)</f>
        <v/>
      </c>
      <c r="F5167" s="8" t="str">
        <f>IF('IMP CONTROL'!E5167="","",'IMP CONTROL'!E5167)</f>
        <v/>
      </c>
    </row>
    <row r="5168" spans="1:6" x14ac:dyDescent="0.25">
      <c r="A5168" s="8" t="str">
        <f>IF('IMP CONTROL'!A5168="","",'IMP CONTROL'!A5168)</f>
        <v/>
      </c>
      <c r="B5168" s="8" t="str">
        <f>IF('IMP CONTROL'!C5168="","",'IMP CONTROL'!C5168)</f>
        <v/>
      </c>
      <c r="C5168" s="9" t="str">
        <f>IF('IMP CONTROL'!B5168="","",'IMP CONTROL'!B5168)</f>
        <v/>
      </c>
      <c r="D5168" s="8" t="str">
        <f>IF('IMP CONTROL'!G5168="","",'IMP CONTROL'!G5168)</f>
        <v/>
      </c>
      <c r="E5168" s="8" t="str">
        <f>IF('IMP CONTROL'!D5168="","",'IMP CONTROL'!D5168)</f>
        <v/>
      </c>
      <c r="F5168" s="8" t="str">
        <f>IF('IMP CONTROL'!E5168="","",'IMP CONTROL'!E5168)</f>
        <v/>
      </c>
    </row>
    <row r="5169" spans="1:6" x14ac:dyDescent="0.25">
      <c r="A5169" s="8" t="str">
        <f>IF('IMP CONTROL'!A5169="","",'IMP CONTROL'!A5169)</f>
        <v/>
      </c>
      <c r="B5169" s="8" t="str">
        <f>IF('IMP CONTROL'!C5169="","",'IMP CONTROL'!C5169)</f>
        <v/>
      </c>
      <c r="C5169" s="9" t="str">
        <f>IF('IMP CONTROL'!B5169="","",'IMP CONTROL'!B5169)</f>
        <v/>
      </c>
      <c r="D5169" s="8" t="str">
        <f>IF('IMP CONTROL'!G5169="","",'IMP CONTROL'!G5169)</f>
        <v/>
      </c>
      <c r="E5169" s="8" t="str">
        <f>IF('IMP CONTROL'!D5169="","",'IMP CONTROL'!D5169)</f>
        <v/>
      </c>
      <c r="F5169" s="8" t="str">
        <f>IF('IMP CONTROL'!E5169="","",'IMP CONTROL'!E5169)</f>
        <v/>
      </c>
    </row>
    <row r="5170" spans="1:6" x14ac:dyDescent="0.25">
      <c r="A5170" s="8" t="str">
        <f>IF('IMP CONTROL'!A5170="","",'IMP CONTROL'!A5170)</f>
        <v/>
      </c>
      <c r="B5170" s="8" t="str">
        <f>IF('IMP CONTROL'!C5170="","",'IMP CONTROL'!C5170)</f>
        <v/>
      </c>
      <c r="C5170" s="9" t="str">
        <f>IF('IMP CONTROL'!B5170="","",'IMP CONTROL'!B5170)</f>
        <v/>
      </c>
      <c r="D5170" s="8" t="str">
        <f>IF('IMP CONTROL'!G5170="","",'IMP CONTROL'!G5170)</f>
        <v/>
      </c>
      <c r="E5170" s="8" t="str">
        <f>IF('IMP CONTROL'!D5170="","",'IMP CONTROL'!D5170)</f>
        <v/>
      </c>
      <c r="F5170" s="8" t="str">
        <f>IF('IMP CONTROL'!E5170="","",'IMP CONTROL'!E5170)</f>
        <v/>
      </c>
    </row>
    <row r="5171" spans="1:6" x14ac:dyDescent="0.25">
      <c r="A5171" s="8" t="str">
        <f>IF('IMP CONTROL'!A5171="","",'IMP CONTROL'!A5171)</f>
        <v/>
      </c>
      <c r="B5171" s="8" t="str">
        <f>IF('IMP CONTROL'!C5171="","",'IMP CONTROL'!C5171)</f>
        <v/>
      </c>
      <c r="C5171" s="9" t="str">
        <f>IF('IMP CONTROL'!B5171="","",'IMP CONTROL'!B5171)</f>
        <v/>
      </c>
      <c r="D5171" s="8" t="str">
        <f>IF('IMP CONTROL'!G5171="","",'IMP CONTROL'!G5171)</f>
        <v/>
      </c>
      <c r="E5171" s="8" t="str">
        <f>IF('IMP CONTROL'!D5171="","",'IMP CONTROL'!D5171)</f>
        <v/>
      </c>
      <c r="F5171" s="8" t="str">
        <f>IF('IMP CONTROL'!E5171="","",'IMP CONTROL'!E5171)</f>
        <v/>
      </c>
    </row>
    <row r="5172" spans="1:6" x14ac:dyDescent="0.25">
      <c r="A5172" s="8" t="str">
        <f>IF('IMP CONTROL'!A5172="","",'IMP CONTROL'!A5172)</f>
        <v/>
      </c>
      <c r="B5172" s="8" t="str">
        <f>IF('IMP CONTROL'!C5172="","",'IMP CONTROL'!C5172)</f>
        <v/>
      </c>
      <c r="C5172" s="9" t="str">
        <f>IF('IMP CONTROL'!B5172="","",'IMP CONTROL'!B5172)</f>
        <v/>
      </c>
      <c r="D5172" s="8" t="str">
        <f>IF('IMP CONTROL'!G5172="","",'IMP CONTROL'!G5172)</f>
        <v/>
      </c>
      <c r="E5172" s="8" t="str">
        <f>IF('IMP CONTROL'!D5172="","",'IMP CONTROL'!D5172)</f>
        <v/>
      </c>
      <c r="F5172" s="8" t="str">
        <f>IF('IMP CONTROL'!E5172="","",'IMP CONTROL'!E5172)</f>
        <v/>
      </c>
    </row>
    <row r="5173" spans="1:6" x14ac:dyDescent="0.25">
      <c r="A5173" s="8" t="str">
        <f>IF('IMP CONTROL'!A5173="","",'IMP CONTROL'!A5173)</f>
        <v/>
      </c>
      <c r="B5173" s="8" t="str">
        <f>IF('IMP CONTROL'!C5173="","",'IMP CONTROL'!C5173)</f>
        <v/>
      </c>
      <c r="C5173" s="9" t="str">
        <f>IF('IMP CONTROL'!B5173="","",'IMP CONTROL'!B5173)</f>
        <v/>
      </c>
      <c r="D5173" s="8" t="str">
        <f>IF('IMP CONTROL'!G5173="","",'IMP CONTROL'!G5173)</f>
        <v/>
      </c>
      <c r="E5173" s="8" t="str">
        <f>IF('IMP CONTROL'!D5173="","",'IMP CONTROL'!D5173)</f>
        <v/>
      </c>
      <c r="F5173" s="8" t="str">
        <f>IF('IMP CONTROL'!E5173="","",'IMP CONTROL'!E5173)</f>
        <v/>
      </c>
    </row>
    <row r="5174" spans="1:6" x14ac:dyDescent="0.25">
      <c r="A5174" s="8" t="str">
        <f>IF('IMP CONTROL'!A5174="","",'IMP CONTROL'!A5174)</f>
        <v/>
      </c>
      <c r="B5174" s="8" t="str">
        <f>IF('IMP CONTROL'!C5174="","",'IMP CONTROL'!C5174)</f>
        <v/>
      </c>
      <c r="C5174" s="9" t="str">
        <f>IF('IMP CONTROL'!B5174="","",'IMP CONTROL'!B5174)</f>
        <v/>
      </c>
      <c r="D5174" s="8" t="str">
        <f>IF('IMP CONTROL'!G5174="","",'IMP CONTROL'!G5174)</f>
        <v/>
      </c>
      <c r="E5174" s="8" t="str">
        <f>IF('IMP CONTROL'!D5174="","",'IMP CONTROL'!D5174)</f>
        <v/>
      </c>
      <c r="F5174" s="8" t="str">
        <f>IF('IMP CONTROL'!E5174="","",'IMP CONTROL'!E5174)</f>
        <v/>
      </c>
    </row>
    <row r="5175" spans="1:6" x14ac:dyDescent="0.25">
      <c r="A5175" s="8" t="str">
        <f>IF('IMP CONTROL'!A5175="","",'IMP CONTROL'!A5175)</f>
        <v/>
      </c>
      <c r="B5175" s="8" t="str">
        <f>IF('IMP CONTROL'!C5175="","",'IMP CONTROL'!C5175)</f>
        <v/>
      </c>
      <c r="C5175" s="9" t="str">
        <f>IF('IMP CONTROL'!B5175="","",'IMP CONTROL'!B5175)</f>
        <v/>
      </c>
      <c r="D5175" s="8" t="str">
        <f>IF('IMP CONTROL'!G5175="","",'IMP CONTROL'!G5175)</f>
        <v/>
      </c>
      <c r="E5175" s="8" t="str">
        <f>IF('IMP CONTROL'!D5175="","",'IMP CONTROL'!D5175)</f>
        <v/>
      </c>
      <c r="F5175" s="8" t="str">
        <f>IF('IMP CONTROL'!E5175="","",'IMP CONTROL'!E5175)</f>
        <v/>
      </c>
    </row>
    <row r="5176" spans="1:6" x14ac:dyDescent="0.25">
      <c r="A5176" s="8" t="str">
        <f>IF('IMP CONTROL'!A5176="","",'IMP CONTROL'!A5176)</f>
        <v/>
      </c>
      <c r="B5176" s="8" t="str">
        <f>IF('IMP CONTROL'!C5176="","",'IMP CONTROL'!C5176)</f>
        <v/>
      </c>
      <c r="C5176" s="9" t="str">
        <f>IF('IMP CONTROL'!B5176="","",'IMP CONTROL'!B5176)</f>
        <v/>
      </c>
      <c r="D5176" s="8" t="str">
        <f>IF('IMP CONTROL'!G5176="","",'IMP CONTROL'!G5176)</f>
        <v/>
      </c>
      <c r="E5176" s="8" t="str">
        <f>IF('IMP CONTROL'!D5176="","",'IMP CONTROL'!D5176)</f>
        <v/>
      </c>
      <c r="F5176" s="8" t="str">
        <f>IF('IMP CONTROL'!E5176="","",'IMP CONTROL'!E5176)</f>
        <v/>
      </c>
    </row>
    <row r="5177" spans="1:6" x14ac:dyDescent="0.25">
      <c r="A5177" s="8" t="str">
        <f>IF('IMP CONTROL'!A5177="","",'IMP CONTROL'!A5177)</f>
        <v/>
      </c>
      <c r="B5177" s="8" t="str">
        <f>IF('IMP CONTROL'!C5177="","",'IMP CONTROL'!C5177)</f>
        <v/>
      </c>
      <c r="C5177" s="9" t="str">
        <f>IF('IMP CONTROL'!B5177="","",'IMP CONTROL'!B5177)</f>
        <v/>
      </c>
      <c r="D5177" s="8" t="str">
        <f>IF('IMP CONTROL'!G5177="","",'IMP CONTROL'!G5177)</f>
        <v/>
      </c>
      <c r="E5177" s="8" t="str">
        <f>IF('IMP CONTROL'!D5177="","",'IMP CONTROL'!D5177)</f>
        <v/>
      </c>
      <c r="F5177" s="8" t="str">
        <f>IF('IMP CONTROL'!E5177="","",'IMP CONTROL'!E5177)</f>
        <v/>
      </c>
    </row>
    <row r="5178" spans="1:6" x14ac:dyDescent="0.25">
      <c r="A5178" s="8" t="str">
        <f>IF('IMP CONTROL'!A5178="","",'IMP CONTROL'!A5178)</f>
        <v/>
      </c>
      <c r="B5178" s="8" t="str">
        <f>IF('IMP CONTROL'!C5178="","",'IMP CONTROL'!C5178)</f>
        <v/>
      </c>
      <c r="C5178" s="9" t="str">
        <f>IF('IMP CONTROL'!B5178="","",'IMP CONTROL'!B5178)</f>
        <v/>
      </c>
      <c r="D5178" s="8" t="str">
        <f>IF('IMP CONTROL'!G5178="","",'IMP CONTROL'!G5178)</f>
        <v/>
      </c>
      <c r="E5178" s="8" t="str">
        <f>IF('IMP CONTROL'!D5178="","",'IMP CONTROL'!D5178)</f>
        <v/>
      </c>
      <c r="F5178" s="8" t="str">
        <f>IF('IMP CONTROL'!E5178="","",'IMP CONTROL'!E5178)</f>
        <v/>
      </c>
    </row>
    <row r="5179" spans="1:6" x14ac:dyDescent="0.25">
      <c r="A5179" s="8" t="str">
        <f>IF('IMP CONTROL'!A5179="","",'IMP CONTROL'!A5179)</f>
        <v/>
      </c>
      <c r="B5179" s="8" t="str">
        <f>IF('IMP CONTROL'!C5179="","",'IMP CONTROL'!C5179)</f>
        <v/>
      </c>
      <c r="C5179" s="9" t="str">
        <f>IF('IMP CONTROL'!B5179="","",'IMP CONTROL'!B5179)</f>
        <v/>
      </c>
      <c r="D5179" s="8" t="str">
        <f>IF('IMP CONTROL'!G5179="","",'IMP CONTROL'!G5179)</f>
        <v/>
      </c>
      <c r="E5179" s="8" t="str">
        <f>IF('IMP CONTROL'!D5179="","",'IMP CONTROL'!D5179)</f>
        <v/>
      </c>
      <c r="F5179" s="8" t="str">
        <f>IF('IMP CONTROL'!E5179="","",'IMP CONTROL'!E5179)</f>
        <v/>
      </c>
    </row>
    <row r="5180" spans="1:6" x14ac:dyDescent="0.25">
      <c r="A5180" s="8" t="str">
        <f>IF('IMP CONTROL'!A5180="","",'IMP CONTROL'!A5180)</f>
        <v/>
      </c>
      <c r="B5180" s="8" t="str">
        <f>IF('IMP CONTROL'!C5180="","",'IMP CONTROL'!C5180)</f>
        <v/>
      </c>
      <c r="C5180" s="9" t="str">
        <f>IF('IMP CONTROL'!B5180="","",'IMP CONTROL'!B5180)</f>
        <v/>
      </c>
      <c r="D5180" s="8" t="str">
        <f>IF('IMP CONTROL'!G5180="","",'IMP CONTROL'!G5180)</f>
        <v/>
      </c>
      <c r="E5180" s="8" t="str">
        <f>IF('IMP CONTROL'!D5180="","",'IMP CONTROL'!D5180)</f>
        <v/>
      </c>
      <c r="F5180" s="8" t="str">
        <f>IF('IMP CONTROL'!E5180="","",'IMP CONTROL'!E5180)</f>
        <v/>
      </c>
    </row>
    <row r="5181" spans="1:6" x14ac:dyDescent="0.25">
      <c r="A5181" s="8" t="str">
        <f>IF('IMP CONTROL'!A5181="","",'IMP CONTROL'!A5181)</f>
        <v/>
      </c>
      <c r="B5181" s="8" t="str">
        <f>IF('IMP CONTROL'!C5181="","",'IMP CONTROL'!C5181)</f>
        <v/>
      </c>
      <c r="C5181" s="9" t="str">
        <f>IF('IMP CONTROL'!B5181="","",'IMP CONTROL'!B5181)</f>
        <v/>
      </c>
      <c r="D5181" s="8" t="str">
        <f>IF('IMP CONTROL'!G5181="","",'IMP CONTROL'!G5181)</f>
        <v/>
      </c>
      <c r="E5181" s="8" t="str">
        <f>IF('IMP CONTROL'!D5181="","",'IMP CONTROL'!D5181)</f>
        <v/>
      </c>
      <c r="F5181" s="8" t="str">
        <f>IF('IMP CONTROL'!E5181="","",'IMP CONTROL'!E5181)</f>
        <v/>
      </c>
    </row>
    <row r="5182" spans="1:6" x14ac:dyDescent="0.25">
      <c r="A5182" s="8" t="str">
        <f>IF('IMP CONTROL'!A5182="","",'IMP CONTROL'!A5182)</f>
        <v/>
      </c>
      <c r="B5182" s="8" t="str">
        <f>IF('IMP CONTROL'!C5182="","",'IMP CONTROL'!C5182)</f>
        <v/>
      </c>
      <c r="C5182" s="9" t="str">
        <f>IF('IMP CONTROL'!B5182="","",'IMP CONTROL'!B5182)</f>
        <v/>
      </c>
      <c r="D5182" s="8" t="str">
        <f>IF('IMP CONTROL'!G5182="","",'IMP CONTROL'!G5182)</f>
        <v/>
      </c>
      <c r="E5182" s="8" t="str">
        <f>IF('IMP CONTROL'!D5182="","",'IMP CONTROL'!D5182)</f>
        <v/>
      </c>
      <c r="F5182" s="8" t="str">
        <f>IF('IMP CONTROL'!E5182="","",'IMP CONTROL'!E5182)</f>
        <v/>
      </c>
    </row>
    <row r="5183" spans="1:6" x14ac:dyDescent="0.25">
      <c r="A5183" s="8" t="str">
        <f>IF('IMP CONTROL'!A5183="","",'IMP CONTROL'!A5183)</f>
        <v/>
      </c>
      <c r="B5183" s="8" t="str">
        <f>IF('IMP CONTROL'!C5183="","",'IMP CONTROL'!C5183)</f>
        <v/>
      </c>
      <c r="C5183" s="9" t="str">
        <f>IF('IMP CONTROL'!B5183="","",'IMP CONTROL'!B5183)</f>
        <v/>
      </c>
      <c r="D5183" s="8" t="str">
        <f>IF('IMP CONTROL'!G5183="","",'IMP CONTROL'!G5183)</f>
        <v/>
      </c>
      <c r="E5183" s="8" t="str">
        <f>IF('IMP CONTROL'!D5183="","",'IMP CONTROL'!D5183)</f>
        <v/>
      </c>
      <c r="F5183" s="8" t="str">
        <f>IF('IMP CONTROL'!E5183="","",'IMP CONTROL'!E5183)</f>
        <v/>
      </c>
    </row>
    <row r="5184" spans="1:6" x14ac:dyDescent="0.25">
      <c r="A5184" s="8" t="str">
        <f>IF('IMP CONTROL'!A5184="","",'IMP CONTROL'!A5184)</f>
        <v/>
      </c>
      <c r="B5184" s="8" t="str">
        <f>IF('IMP CONTROL'!C5184="","",'IMP CONTROL'!C5184)</f>
        <v/>
      </c>
      <c r="C5184" s="9" t="str">
        <f>IF('IMP CONTROL'!B5184="","",'IMP CONTROL'!B5184)</f>
        <v/>
      </c>
      <c r="D5184" s="8" t="str">
        <f>IF('IMP CONTROL'!G5184="","",'IMP CONTROL'!G5184)</f>
        <v/>
      </c>
      <c r="E5184" s="8" t="str">
        <f>IF('IMP CONTROL'!D5184="","",'IMP CONTROL'!D5184)</f>
        <v/>
      </c>
      <c r="F5184" s="8" t="str">
        <f>IF('IMP CONTROL'!E5184="","",'IMP CONTROL'!E5184)</f>
        <v/>
      </c>
    </row>
    <row r="5185" spans="1:6" x14ac:dyDescent="0.25">
      <c r="A5185" s="8" t="str">
        <f>IF('IMP CONTROL'!A5185="","",'IMP CONTROL'!A5185)</f>
        <v/>
      </c>
      <c r="B5185" s="8" t="str">
        <f>IF('IMP CONTROL'!C5185="","",'IMP CONTROL'!C5185)</f>
        <v/>
      </c>
      <c r="C5185" s="9" t="str">
        <f>IF('IMP CONTROL'!B5185="","",'IMP CONTROL'!B5185)</f>
        <v/>
      </c>
      <c r="D5185" s="8" t="str">
        <f>IF('IMP CONTROL'!G5185="","",'IMP CONTROL'!G5185)</f>
        <v/>
      </c>
      <c r="E5185" s="8" t="str">
        <f>IF('IMP CONTROL'!D5185="","",'IMP CONTROL'!D5185)</f>
        <v/>
      </c>
      <c r="F5185" s="8" t="str">
        <f>IF('IMP CONTROL'!E5185="","",'IMP CONTROL'!E5185)</f>
        <v/>
      </c>
    </row>
    <row r="5186" spans="1:6" x14ac:dyDescent="0.25">
      <c r="A5186" s="8" t="str">
        <f>IF('IMP CONTROL'!A5186="","",'IMP CONTROL'!A5186)</f>
        <v/>
      </c>
      <c r="B5186" s="8" t="str">
        <f>IF('IMP CONTROL'!C5186="","",'IMP CONTROL'!C5186)</f>
        <v/>
      </c>
      <c r="C5186" s="9" t="str">
        <f>IF('IMP CONTROL'!B5186="","",'IMP CONTROL'!B5186)</f>
        <v/>
      </c>
      <c r="D5186" s="8" t="str">
        <f>IF('IMP CONTROL'!G5186="","",'IMP CONTROL'!G5186)</f>
        <v/>
      </c>
      <c r="E5186" s="8" t="str">
        <f>IF('IMP CONTROL'!D5186="","",'IMP CONTROL'!D5186)</f>
        <v/>
      </c>
      <c r="F5186" s="8" t="str">
        <f>IF('IMP CONTROL'!E5186="","",'IMP CONTROL'!E5186)</f>
        <v/>
      </c>
    </row>
    <row r="5187" spans="1:6" x14ac:dyDescent="0.25">
      <c r="A5187" s="8" t="str">
        <f>IF('IMP CONTROL'!A5187="","",'IMP CONTROL'!A5187)</f>
        <v/>
      </c>
      <c r="B5187" s="8" t="str">
        <f>IF('IMP CONTROL'!C5187="","",'IMP CONTROL'!C5187)</f>
        <v/>
      </c>
      <c r="C5187" s="9" t="str">
        <f>IF('IMP CONTROL'!B5187="","",'IMP CONTROL'!B5187)</f>
        <v/>
      </c>
      <c r="D5187" s="8" t="str">
        <f>IF('IMP CONTROL'!G5187="","",'IMP CONTROL'!G5187)</f>
        <v/>
      </c>
      <c r="E5187" s="8" t="str">
        <f>IF('IMP CONTROL'!D5187="","",'IMP CONTROL'!D5187)</f>
        <v/>
      </c>
      <c r="F5187" s="8" t="str">
        <f>IF('IMP CONTROL'!E5187="","",'IMP CONTROL'!E5187)</f>
        <v/>
      </c>
    </row>
    <row r="5188" spans="1:6" x14ac:dyDescent="0.25">
      <c r="A5188" s="8" t="str">
        <f>IF('IMP CONTROL'!A5188="","",'IMP CONTROL'!A5188)</f>
        <v/>
      </c>
      <c r="B5188" s="8" t="str">
        <f>IF('IMP CONTROL'!C5188="","",'IMP CONTROL'!C5188)</f>
        <v/>
      </c>
      <c r="C5188" s="9" t="str">
        <f>IF('IMP CONTROL'!B5188="","",'IMP CONTROL'!B5188)</f>
        <v/>
      </c>
      <c r="D5188" s="8" t="str">
        <f>IF('IMP CONTROL'!G5188="","",'IMP CONTROL'!G5188)</f>
        <v/>
      </c>
      <c r="E5188" s="8" t="str">
        <f>IF('IMP CONTROL'!D5188="","",'IMP CONTROL'!D5188)</f>
        <v/>
      </c>
      <c r="F5188" s="8" t="str">
        <f>IF('IMP CONTROL'!E5188="","",'IMP CONTROL'!E5188)</f>
        <v/>
      </c>
    </row>
    <row r="5189" spans="1:6" x14ac:dyDescent="0.25">
      <c r="A5189" s="8" t="str">
        <f>IF('IMP CONTROL'!A5189="","",'IMP CONTROL'!A5189)</f>
        <v/>
      </c>
      <c r="B5189" s="8" t="str">
        <f>IF('IMP CONTROL'!C5189="","",'IMP CONTROL'!C5189)</f>
        <v/>
      </c>
      <c r="C5189" s="9" t="str">
        <f>IF('IMP CONTROL'!B5189="","",'IMP CONTROL'!B5189)</f>
        <v/>
      </c>
      <c r="D5189" s="8" t="str">
        <f>IF('IMP CONTROL'!G5189="","",'IMP CONTROL'!G5189)</f>
        <v/>
      </c>
      <c r="E5189" s="8" t="str">
        <f>IF('IMP CONTROL'!D5189="","",'IMP CONTROL'!D5189)</f>
        <v/>
      </c>
      <c r="F5189" s="8" t="str">
        <f>IF('IMP CONTROL'!E5189="","",'IMP CONTROL'!E5189)</f>
        <v/>
      </c>
    </row>
    <row r="5190" spans="1:6" x14ac:dyDescent="0.25">
      <c r="A5190" s="8" t="str">
        <f>IF('IMP CONTROL'!A5190="","",'IMP CONTROL'!A5190)</f>
        <v/>
      </c>
      <c r="B5190" s="8" t="str">
        <f>IF('IMP CONTROL'!C5190="","",'IMP CONTROL'!C5190)</f>
        <v/>
      </c>
      <c r="C5190" s="9" t="str">
        <f>IF('IMP CONTROL'!B5190="","",'IMP CONTROL'!B5190)</f>
        <v/>
      </c>
      <c r="D5190" s="8" t="str">
        <f>IF('IMP CONTROL'!G5190="","",'IMP CONTROL'!G5190)</f>
        <v/>
      </c>
      <c r="E5190" s="8" t="str">
        <f>IF('IMP CONTROL'!D5190="","",'IMP CONTROL'!D5190)</f>
        <v/>
      </c>
      <c r="F5190" s="8" t="str">
        <f>IF('IMP CONTROL'!E5190="","",'IMP CONTROL'!E5190)</f>
        <v/>
      </c>
    </row>
    <row r="5191" spans="1:6" x14ac:dyDescent="0.25">
      <c r="A5191" s="8" t="str">
        <f>IF('IMP CONTROL'!A5191="","",'IMP CONTROL'!A5191)</f>
        <v/>
      </c>
      <c r="B5191" s="8" t="str">
        <f>IF('IMP CONTROL'!C5191="","",'IMP CONTROL'!C5191)</f>
        <v/>
      </c>
      <c r="C5191" s="9" t="str">
        <f>IF('IMP CONTROL'!B5191="","",'IMP CONTROL'!B5191)</f>
        <v/>
      </c>
      <c r="D5191" s="8" t="str">
        <f>IF('IMP CONTROL'!G5191="","",'IMP CONTROL'!G5191)</f>
        <v/>
      </c>
      <c r="E5191" s="8" t="str">
        <f>IF('IMP CONTROL'!D5191="","",'IMP CONTROL'!D5191)</f>
        <v/>
      </c>
      <c r="F5191" s="8" t="str">
        <f>IF('IMP CONTROL'!E5191="","",'IMP CONTROL'!E5191)</f>
        <v/>
      </c>
    </row>
    <row r="5192" spans="1:6" x14ac:dyDescent="0.25">
      <c r="A5192" s="8" t="str">
        <f>IF('IMP CONTROL'!A5192="","",'IMP CONTROL'!A5192)</f>
        <v/>
      </c>
      <c r="B5192" s="8" t="str">
        <f>IF('IMP CONTROL'!C5192="","",'IMP CONTROL'!C5192)</f>
        <v/>
      </c>
      <c r="C5192" s="9" t="str">
        <f>IF('IMP CONTROL'!B5192="","",'IMP CONTROL'!B5192)</f>
        <v/>
      </c>
      <c r="D5192" s="8" t="str">
        <f>IF('IMP CONTROL'!G5192="","",'IMP CONTROL'!G5192)</f>
        <v/>
      </c>
      <c r="E5192" s="8" t="str">
        <f>IF('IMP CONTROL'!D5192="","",'IMP CONTROL'!D5192)</f>
        <v/>
      </c>
      <c r="F5192" s="8" t="str">
        <f>IF('IMP CONTROL'!E5192="","",'IMP CONTROL'!E5192)</f>
        <v/>
      </c>
    </row>
    <row r="5193" spans="1:6" x14ac:dyDescent="0.25">
      <c r="A5193" s="8" t="str">
        <f>IF('IMP CONTROL'!A5193="","",'IMP CONTROL'!A5193)</f>
        <v/>
      </c>
      <c r="B5193" s="8" t="str">
        <f>IF('IMP CONTROL'!C5193="","",'IMP CONTROL'!C5193)</f>
        <v/>
      </c>
      <c r="C5193" s="9" t="str">
        <f>IF('IMP CONTROL'!B5193="","",'IMP CONTROL'!B5193)</f>
        <v/>
      </c>
      <c r="D5193" s="8" t="str">
        <f>IF('IMP CONTROL'!G5193="","",'IMP CONTROL'!G5193)</f>
        <v/>
      </c>
      <c r="E5193" s="8" t="str">
        <f>IF('IMP CONTROL'!D5193="","",'IMP CONTROL'!D5193)</f>
        <v/>
      </c>
      <c r="F5193" s="8" t="str">
        <f>IF('IMP CONTROL'!E5193="","",'IMP CONTROL'!E5193)</f>
        <v/>
      </c>
    </row>
    <row r="5194" spans="1:6" x14ac:dyDescent="0.25">
      <c r="A5194" s="8" t="str">
        <f>IF('IMP CONTROL'!A5194="","",'IMP CONTROL'!A5194)</f>
        <v/>
      </c>
      <c r="B5194" s="8" t="str">
        <f>IF('IMP CONTROL'!C5194="","",'IMP CONTROL'!C5194)</f>
        <v/>
      </c>
      <c r="C5194" s="9" t="str">
        <f>IF('IMP CONTROL'!B5194="","",'IMP CONTROL'!B5194)</f>
        <v/>
      </c>
      <c r="D5194" s="8" t="str">
        <f>IF('IMP CONTROL'!G5194="","",'IMP CONTROL'!G5194)</f>
        <v/>
      </c>
      <c r="E5194" s="8" t="str">
        <f>IF('IMP CONTROL'!D5194="","",'IMP CONTROL'!D5194)</f>
        <v/>
      </c>
      <c r="F5194" s="8" t="str">
        <f>IF('IMP CONTROL'!E5194="","",'IMP CONTROL'!E5194)</f>
        <v/>
      </c>
    </row>
    <row r="5195" spans="1:6" x14ac:dyDescent="0.25">
      <c r="A5195" s="8" t="str">
        <f>IF('IMP CONTROL'!A5195="","",'IMP CONTROL'!A5195)</f>
        <v/>
      </c>
      <c r="B5195" s="8" t="str">
        <f>IF('IMP CONTROL'!C5195="","",'IMP CONTROL'!C5195)</f>
        <v/>
      </c>
      <c r="C5195" s="9" t="str">
        <f>IF('IMP CONTROL'!B5195="","",'IMP CONTROL'!B5195)</f>
        <v/>
      </c>
      <c r="D5195" s="8" t="str">
        <f>IF('IMP CONTROL'!G5195="","",'IMP CONTROL'!G5195)</f>
        <v/>
      </c>
      <c r="E5195" s="8" t="str">
        <f>IF('IMP CONTROL'!D5195="","",'IMP CONTROL'!D5195)</f>
        <v/>
      </c>
      <c r="F5195" s="8" t="str">
        <f>IF('IMP CONTROL'!E5195="","",'IMP CONTROL'!E5195)</f>
        <v/>
      </c>
    </row>
    <row r="5196" spans="1:6" x14ac:dyDescent="0.25">
      <c r="A5196" s="8" t="str">
        <f>IF('IMP CONTROL'!A5196="","",'IMP CONTROL'!A5196)</f>
        <v/>
      </c>
      <c r="B5196" s="8" t="str">
        <f>IF('IMP CONTROL'!C5196="","",'IMP CONTROL'!C5196)</f>
        <v/>
      </c>
      <c r="C5196" s="9" t="str">
        <f>IF('IMP CONTROL'!B5196="","",'IMP CONTROL'!B5196)</f>
        <v/>
      </c>
      <c r="D5196" s="8" t="str">
        <f>IF('IMP CONTROL'!G5196="","",'IMP CONTROL'!G5196)</f>
        <v/>
      </c>
      <c r="E5196" s="8" t="str">
        <f>IF('IMP CONTROL'!D5196="","",'IMP CONTROL'!D5196)</f>
        <v/>
      </c>
      <c r="F5196" s="8" t="str">
        <f>IF('IMP CONTROL'!E5196="","",'IMP CONTROL'!E5196)</f>
        <v/>
      </c>
    </row>
    <row r="5197" spans="1:6" x14ac:dyDescent="0.25">
      <c r="A5197" s="8" t="str">
        <f>IF('IMP CONTROL'!A5197="","",'IMP CONTROL'!A5197)</f>
        <v/>
      </c>
      <c r="B5197" s="8" t="str">
        <f>IF('IMP CONTROL'!C5197="","",'IMP CONTROL'!C5197)</f>
        <v/>
      </c>
      <c r="C5197" s="9" t="str">
        <f>IF('IMP CONTROL'!B5197="","",'IMP CONTROL'!B5197)</f>
        <v/>
      </c>
      <c r="D5197" s="8" t="str">
        <f>IF('IMP CONTROL'!G5197="","",'IMP CONTROL'!G5197)</f>
        <v/>
      </c>
      <c r="E5197" s="8" t="str">
        <f>IF('IMP CONTROL'!D5197="","",'IMP CONTROL'!D5197)</f>
        <v/>
      </c>
      <c r="F5197" s="8" t="str">
        <f>IF('IMP CONTROL'!E5197="","",'IMP CONTROL'!E5197)</f>
        <v/>
      </c>
    </row>
    <row r="5198" spans="1:6" x14ac:dyDescent="0.25">
      <c r="A5198" s="8" t="str">
        <f>IF('IMP CONTROL'!A5198="","",'IMP CONTROL'!A5198)</f>
        <v/>
      </c>
      <c r="B5198" s="8" t="str">
        <f>IF('IMP CONTROL'!C5198="","",'IMP CONTROL'!C5198)</f>
        <v/>
      </c>
      <c r="C5198" s="9" t="str">
        <f>IF('IMP CONTROL'!B5198="","",'IMP CONTROL'!B5198)</f>
        <v/>
      </c>
      <c r="D5198" s="8" t="str">
        <f>IF('IMP CONTROL'!G5198="","",'IMP CONTROL'!G5198)</f>
        <v/>
      </c>
      <c r="E5198" s="8" t="str">
        <f>IF('IMP CONTROL'!D5198="","",'IMP CONTROL'!D5198)</f>
        <v/>
      </c>
      <c r="F5198" s="8" t="str">
        <f>IF('IMP CONTROL'!E5198="","",'IMP CONTROL'!E5198)</f>
        <v/>
      </c>
    </row>
    <row r="5199" spans="1:6" x14ac:dyDescent="0.25">
      <c r="A5199" s="8" t="str">
        <f>IF('IMP CONTROL'!A5199="","",'IMP CONTROL'!A5199)</f>
        <v/>
      </c>
      <c r="B5199" s="8" t="str">
        <f>IF('IMP CONTROL'!C5199="","",'IMP CONTROL'!C5199)</f>
        <v/>
      </c>
      <c r="C5199" s="9" t="str">
        <f>IF('IMP CONTROL'!B5199="","",'IMP CONTROL'!B5199)</f>
        <v/>
      </c>
      <c r="D5199" s="8" t="str">
        <f>IF('IMP CONTROL'!G5199="","",'IMP CONTROL'!G5199)</f>
        <v/>
      </c>
      <c r="E5199" s="8" t="str">
        <f>IF('IMP CONTROL'!D5199="","",'IMP CONTROL'!D5199)</f>
        <v/>
      </c>
      <c r="F5199" s="8" t="str">
        <f>IF('IMP CONTROL'!E5199="","",'IMP CONTROL'!E5199)</f>
        <v/>
      </c>
    </row>
    <row r="5200" spans="1:6" x14ac:dyDescent="0.25">
      <c r="A5200" s="8" t="str">
        <f>IF('IMP CONTROL'!A5200="","",'IMP CONTROL'!A5200)</f>
        <v/>
      </c>
      <c r="B5200" s="8" t="str">
        <f>IF('IMP CONTROL'!C5200="","",'IMP CONTROL'!C5200)</f>
        <v/>
      </c>
      <c r="C5200" s="9" t="str">
        <f>IF('IMP CONTROL'!B5200="","",'IMP CONTROL'!B5200)</f>
        <v/>
      </c>
      <c r="D5200" s="8" t="str">
        <f>IF('IMP CONTROL'!G5200="","",'IMP CONTROL'!G5200)</f>
        <v/>
      </c>
      <c r="E5200" s="8" t="str">
        <f>IF('IMP CONTROL'!D5200="","",'IMP CONTROL'!D5200)</f>
        <v/>
      </c>
      <c r="F5200" s="8" t="str">
        <f>IF('IMP CONTROL'!E5200="","",'IMP CONTROL'!E5200)</f>
        <v/>
      </c>
    </row>
    <row r="5201" spans="1:6" x14ac:dyDescent="0.25">
      <c r="A5201" s="8" t="str">
        <f>IF('IMP CONTROL'!A5201="","",'IMP CONTROL'!A5201)</f>
        <v/>
      </c>
      <c r="B5201" s="8" t="str">
        <f>IF('IMP CONTROL'!C5201="","",'IMP CONTROL'!C5201)</f>
        <v/>
      </c>
      <c r="C5201" s="9" t="str">
        <f>IF('IMP CONTROL'!B5201="","",'IMP CONTROL'!B5201)</f>
        <v/>
      </c>
      <c r="D5201" s="8" t="str">
        <f>IF('IMP CONTROL'!G5201="","",'IMP CONTROL'!G5201)</f>
        <v/>
      </c>
      <c r="E5201" s="8" t="str">
        <f>IF('IMP CONTROL'!D5201="","",'IMP CONTROL'!D5201)</f>
        <v/>
      </c>
      <c r="F5201" s="8" t="str">
        <f>IF('IMP CONTROL'!E5201="","",'IMP CONTROL'!E5201)</f>
        <v/>
      </c>
    </row>
    <row r="5202" spans="1:6" x14ac:dyDescent="0.25">
      <c r="A5202" s="8" t="str">
        <f>IF('IMP CONTROL'!A5202="","",'IMP CONTROL'!A5202)</f>
        <v/>
      </c>
      <c r="B5202" s="8" t="str">
        <f>IF('IMP CONTROL'!C5202="","",'IMP CONTROL'!C5202)</f>
        <v/>
      </c>
      <c r="C5202" s="9" t="str">
        <f>IF('IMP CONTROL'!B5202="","",'IMP CONTROL'!B5202)</f>
        <v/>
      </c>
      <c r="D5202" s="8" t="str">
        <f>IF('IMP CONTROL'!G5202="","",'IMP CONTROL'!G5202)</f>
        <v/>
      </c>
      <c r="E5202" s="8" t="str">
        <f>IF('IMP CONTROL'!D5202="","",'IMP CONTROL'!D5202)</f>
        <v/>
      </c>
      <c r="F5202" s="8" t="str">
        <f>IF('IMP CONTROL'!E5202="","",'IMP CONTROL'!E5202)</f>
        <v/>
      </c>
    </row>
    <row r="5203" spans="1:6" x14ac:dyDescent="0.25">
      <c r="A5203" s="8" t="str">
        <f>IF('IMP CONTROL'!A5203="","",'IMP CONTROL'!A5203)</f>
        <v/>
      </c>
      <c r="B5203" s="8" t="str">
        <f>IF('IMP CONTROL'!C5203="","",'IMP CONTROL'!C5203)</f>
        <v/>
      </c>
      <c r="C5203" s="9" t="str">
        <f>IF('IMP CONTROL'!B5203="","",'IMP CONTROL'!B5203)</f>
        <v/>
      </c>
      <c r="D5203" s="8" t="str">
        <f>IF('IMP CONTROL'!G5203="","",'IMP CONTROL'!G5203)</f>
        <v/>
      </c>
      <c r="E5203" s="8" t="str">
        <f>IF('IMP CONTROL'!D5203="","",'IMP CONTROL'!D5203)</f>
        <v/>
      </c>
      <c r="F5203" s="8" t="str">
        <f>IF('IMP CONTROL'!E5203="","",'IMP CONTROL'!E5203)</f>
        <v/>
      </c>
    </row>
    <row r="5204" spans="1:6" x14ac:dyDescent="0.25">
      <c r="A5204" s="8" t="str">
        <f>IF('IMP CONTROL'!A5204="","",'IMP CONTROL'!A5204)</f>
        <v/>
      </c>
      <c r="B5204" s="8" t="str">
        <f>IF('IMP CONTROL'!C5204="","",'IMP CONTROL'!C5204)</f>
        <v/>
      </c>
      <c r="C5204" s="9" t="str">
        <f>IF('IMP CONTROL'!B5204="","",'IMP CONTROL'!B5204)</f>
        <v/>
      </c>
      <c r="D5204" s="8" t="str">
        <f>IF('IMP CONTROL'!G5204="","",'IMP CONTROL'!G5204)</f>
        <v/>
      </c>
      <c r="E5204" s="8" t="str">
        <f>IF('IMP CONTROL'!D5204="","",'IMP CONTROL'!D5204)</f>
        <v/>
      </c>
      <c r="F5204" s="8" t="str">
        <f>IF('IMP CONTROL'!E5204="","",'IMP CONTROL'!E5204)</f>
        <v/>
      </c>
    </row>
    <row r="5205" spans="1:6" x14ac:dyDescent="0.25">
      <c r="A5205" s="8" t="str">
        <f>IF('IMP CONTROL'!A5205="","",'IMP CONTROL'!A5205)</f>
        <v/>
      </c>
      <c r="B5205" s="8" t="str">
        <f>IF('IMP CONTROL'!C5205="","",'IMP CONTROL'!C5205)</f>
        <v/>
      </c>
      <c r="C5205" s="9" t="str">
        <f>IF('IMP CONTROL'!B5205="","",'IMP CONTROL'!B5205)</f>
        <v/>
      </c>
      <c r="D5205" s="8" t="str">
        <f>IF('IMP CONTROL'!G5205="","",'IMP CONTROL'!G5205)</f>
        <v/>
      </c>
      <c r="E5205" s="8" t="str">
        <f>IF('IMP CONTROL'!D5205="","",'IMP CONTROL'!D5205)</f>
        <v/>
      </c>
      <c r="F5205" s="8" t="str">
        <f>IF('IMP CONTROL'!E5205="","",'IMP CONTROL'!E5205)</f>
        <v/>
      </c>
    </row>
    <row r="5206" spans="1:6" x14ac:dyDescent="0.25">
      <c r="A5206" s="8" t="str">
        <f>IF('IMP CONTROL'!A5206="","",'IMP CONTROL'!A5206)</f>
        <v/>
      </c>
      <c r="B5206" s="8" t="str">
        <f>IF('IMP CONTROL'!C5206="","",'IMP CONTROL'!C5206)</f>
        <v/>
      </c>
      <c r="C5206" s="9" t="str">
        <f>IF('IMP CONTROL'!B5206="","",'IMP CONTROL'!B5206)</f>
        <v/>
      </c>
      <c r="D5206" s="8" t="str">
        <f>IF('IMP CONTROL'!G5206="","",'IMP CONTROL'!G5206)</f>
        <v/>
      </c>
      <c r="E5206" s="8" t="str">
        <f>IF('IMP CONTROL'!D5206="","",'IMP CONTROL'!D5206)</f>
        <v/>
      </c>
      <c r="F5206" s="8" t="str">
        <f>IF('IMP CONTROL'!E5206="","",'IMP CONTROL'!E5206)</f>
        <v/>
      </c>
    </row>
    <row r="5207" spans="1:6" x14ac:dyDescent="0.25">
      <c r="A5207" s="8" t="str">
        <f>IF('IMP CONTROL'!A5207="","",'IMP CONTROL'!A5207)</f>
        <v/>
      </c>
      <c r="B5207" s="8" t="str">
        <f>IF('IMP CONTROL'!C5207="","",'IMP CONTROL'!C5207)</f>
        <v/>
      </c>
      <c r="C5207" s="9" t="str">
        <f>IF('IMP CONTROL'!B5207="","",'IMP CONTROL'!B5207)</f>
        <v/>
      </c>
      <c r="D5207" s="8" t="str">
        <f>IF('IMP CONTROL'!G5207="","",'IMP CONTROL'!G5207)</f>
        <v/>
      </c>
      <c r="E5207" s="8" t="str">
        <f>IF('IMP CONTROL'!D5207="","",'IMP CONTROL'!D5207)</f>
        <v/>
      </c>
      <c r="F5207" s="8" t="str">
        <f>IF('IMP CONTROL'!E5207="","",'IMP CONTROL'!E5207)</f>
        <v/>
      </c>
    </row>
    <row r="5208" spans="1:6" x14ac:dyDescent="0.25">
      <c r="A5208" s="8" t="str">
        <f>IF('IMP CONTROL'!A5208="","",'IMP CONTROL'!A5208)</f>
        <v/>
      </c>
      <c r="B5208" s="8" t="str">
        <f>IF('IMP CONTROL'!C5208="","",'IMP CONTROL'!C5208)</f>
        <v/>
      </c>
      <c r="C5208" s="9" t="str">
        <f>IF('IMP CONTROL'!B5208="","",'IMP CONTROL'!B5208)</f>
        <v/>
      </c>
      <c r="D5208" s="8" t="str">
        <f>IF('IMP CONTROL'!G5208="","",'IMP CONTROL'!G5208)</f>
        <v/>
      </c>
      <c r="E5208" s="8" t="str">
        <f>IF('IMP CONTROL'!D5208="","",'IMP CONTROL'!D5208)</f>
        <v/>
      </c>
      <c r="F5208" s="8" t="str">
        <f>IF('IMP CONTROL'!E5208="","",'IMP CONTROL'!E5208)</f>
        <v/>
      </c>
    </row>
    <row r="5209" spans="1:6" x14ac:dyDescent="0.25">
      <c r="A5209" s="8" t="str">
        <f>IF('IMP CONTROL'!A5209="","",'IMP CONTROL'!A5209)</f>
        <v/>
      </c>
      <c r="B5209" s="8" t="str">
        <f>IF('IMP CONTROL'!C5209="","",'IMP CONTROL'!C5209)</f>
        <v/>
      </c>
      <c r="C5209" s="9" t="str">
        <f>IF('IMP CONTROL'!B5209="","",'IMP CONTROL'!B5209)</f>
        <v/>
      </c>
      <c r="D5209" s="8" t="str">
        <f>IF('IMP CONTROL'!G5209="","",'IMP CONTROL'!G5209)</f>
        <v/>
      </c>
      <c r="E5209" s="8" t="str">
        <f>IF('IMP CONTROL'!D5209="","",'IMP CONTROL'!D5209)</f>
        <v/>
      </c>
      <c r="F5209" s="8" t="str">
        <f>IF('IMP CONTROL'!E5209="","",'IMP CONTROL'!E5209)</f>
        <v/>
      </c>
    </row>
    <row r="5210" spans="1:6" x14ac:dyDescent="0.25">
      <c r="A5210" s="8" t="str">
        <f>IF('IMP CONTROL'!A5210="","",'IMP CONTROL'!A5210)</f>
        <v/>
      </c>
      <c r="B5210" s="8" t="str">
        <f>IF('IMP CONTROL'!C5210="","",'IMP CONTROL'!C5210)</f>
        <v/>
      </c>
      <c r="C5210" s="9" t="str">
        <f>IF('IMP CONTROL'!B5210="","",'IMP CONTROL'!B5210)</f>
        <v/>
      </c>
      <c r="D5210" s="8" t="str">
        <f>IF('IMP CONTROL'!G5210="","",'IMP CONTROL'!G5210)</f>
        <v/>
      </c>
      <c r="E5210" s="8" t="str">
        <f>IF('IMP CONTROL'!D5210="","",'IMP CONTROL'!D5210)</f>
        <v/>
      </c>
      <c r="F5210" s="8" t="str">
        <f>IF('IMP CONTROL'!E5210="","",'IMP CONTROL'!E5210)</f>
        <v/>
      </c>
    </row>
    <row r="5211" spans="1:6" x14ac:dyDescent="0.25">
      <c r="A5211" s="8" t="str">
        <f>IF('IMP CONTROL'!A5211="","",'IMP CONTROL'!A5211)</f>
        <v/>
      </c>
      <c r="B5211" s="8" t="str">
        <f>IF('IMP CONTROL'!C5211="","",'IMP CONTROL'!C5211)</f>
        <v/>
      </c>
      <c r="C5211" s="9" t="str">
        <f>IF('IMP CONTROL'!B5211="","",'IMP CONTROL'!B5211)</f>
        <v/>
      </c>
      <c r="D5211" s="8" t="str">
        <f>IF('IMP CONTROL'!G5211="","",'IMP CONTROL'!G5211)</f>
        <v/>
      </c>
      <c r="E5211" s="8" t="str">
        <f>IF('IMP CONTROL'!D5211="","",'IMP CONTROL'!D5211)</f>
        <v/>
      </c>
      <c r="F5211" s="8" t="str">
        <f>IF('IMP CONTROL'!E5211="","",'IMP CONTROL'!E5211)</f>
        <v/>
      </c>
    </row>
    <row r="5212" spans="1:6" x14ac:dyDescent="0.25">
      <c r="A5212" s="8" t="str">
        <f>IF('IMP CONTROL'!A5212="","",'IMP CONTROL'!A5212)</f>
        <v/>
      </c>
      <c r="B5212" s="8" t="str">
        <f>IF('IMP CONTROL'!C5212="","",'IMP CONTROL'!C5212)</f>
        <v/>
      </c>
      <c r="C5212" s="9" t="str">
        <f>IF('IMP CONTROL'!B5212="","",'IMP CONTROL'!B5212)</f>
        <v/>
      </c>
      <c r="D5212" s="8" t="str">
        <f>IF('IMP CONTROL'!G5212="","",'IMP CONTROL'!G5212)</f>
        <v/>
      </c>
      <c r="E5212" s="8" t="str">
        <f>IF('IMP CONTROL'!D5212="","",'IMP CONTROL'!D5212)</f>
        <v/>
      </c>
      <c r="F5212" s="8" t="str">
        <f>IF('IMP CONTROL'!E5212="","",'IMP CONTROL'!E5212)</f>
        <v/>
      </c>
    </row>
    <row r="5213" spans="1:6" x14ac:dyDescent="0.25">
      <c r="A5213" s="8" t="str">
        <f>IF('IMP CONTROL'!A5213="","",'IMP CONTROL'!A5213)</f>
        <v/>
      </c>
      <c r="B5213" s="8" t="str">
        <f>IF('IMP CONTROL'!C5213="","",'IMP CONTROL'!C5213)</f>
        <v/>
      </c>
      <c r="C5213" s="9" t="str">
        <f>IF('IMP CONTROL'!B5213="","",'IMP CONTROL'!B5213)</f>
        <v/>
      </c>
      <c r="D5213" s="8" t="str">
        <f>IF('IMP CONTROL'!G5213="","",'IMP CONTROL'!G5213)</f>
        <v/>
      </c>
      <c r="E5213" s="8" t="str">
        <f>IF('IMP CONTROL'!D5213="","",'IMP CONTROL'!D5213)</f>
        <v/>
      </c>
      <c r="F5213" s="8" t="str">
        <f>IF('IMP CONTROL'!E5213="","",'IMP CONTROL'!E5213)</f>
        <v/>
      </c>
    </row>
    <row r="5214" spans="1:6" x14ac:dyDescent="0.25">
      <c r="A5214" s="8" t="str">
        <f>IF('IMP CONTROL'!A5214="","",'IMP CONTROL'!A5214)</f>
        <v/>
      </c>
      <c r="B5214" s="8" t="str">
        <f>IF('IMP CONTROL'!C5214="","",'IMP CONTROL'!C5214)</f>
        <v/>
      </c>
      <c r="C5214" s="9" t="str">
        <f>IF('IMP CONTROL'!B5214="","",'IMP CONTROL'!B5214)</f>
        <v/>
      </c>
      <c r="D5214" s="8" t="str">
        <f>IF('IMP CONTROL'!G5214="","",'IMP CONTROL'!G5214)</f>
        <v/>
      </c>
      <c r="E5214" s="8" t="str">
        <f>IF('IMP CONTROL'!D5214="","",'IMP CONTROL'!D5214)</f>
        <v/>
      </c>
      <c r="F5214" s="8" t="str">
        <f>IF('IMP CONTROL'!E5214="","",'IMP CONTROL'!E5214)</f>
        <v/>
      </c>
    </row>
    <row r="5215" spans="1:6" x14ac:dyDescent="0.25">
      <c r="A5215" s="8" t="str">
        <f>IF('IMP CONTROL'!A5215="","",'IMP CONTROL'!A5215)</f>
        <v/>
      </c>
      <c r="B5215" s="8" t="str">
        <f>IF('IMP CONTROL'!C5215="","",'IMP CONTROL'!C5215)</f>
        <v/>
      </c>
      <c r="C5215" s="9" t="str">
        <f>IF('IMP CONTROL'!B5215="","",'IMP CONTROL'!B5215)</f>
        <v/>
      </c>
      <c r="D5215" s="8" t="str">
        <f>IF('IMP CONTROL'!G5215="","",'IMP CONTROL'!G5215)</f>
        <v/>
      </c>
      <c r="E5215" s="8" t="str">
        <f>IF('IMP CONTROL'!D5215="","",'IMP CONTROL'!D5215)</f>
        <v/>
      </c>
      <c r="F5215" s="8" t="str">
        <f>IF('IMP CONTROL'!E5215="","",'IMP CONTROL'!E5215)</f>
        <v/>
      </c>
    </row>
    <row r="5216" spans="1:6" x14ac:dyDescent="0.25">
      <c r="A5216" s="8" t="str">
        <f>IF('IMP CONTROL'!A5216="","",'IMP CONTROL'!A5216)</f>
        <v/>
      </c>
      <c r="B5216" s="8" t="str">
        <f>IF('IMP CONTROL'!C5216="","",'IMP CONTROL'!C5216)</f>
        <v/>
      </c>
      <c r="C5216" s="9" t="str">
        <f>IF('IMP CONTROL'!B5216="","",'IMP CONTROL'!B5216)</f>
        <v/>
      </c>
      <c r="D5216" s="8" t="str">
        <f>IF('IMP CONTROL'!G5216="","",'IMP CONTROL'!G5216)</f>
        <v/>
      </c>
      <c r="E5216" s="8" t="str">
        <f>IF('IMP CONTROL'!D5216="","",'IMP CONTROL'!D5216)</f>
        <v/>
      </c>
      <c r="F5216" s="8" t="str">
        <f>IF('IMP CONTROL'!E5216="","",'IMP CONTROL'!E5216)</f>
        <v/>
      </c>
    </row>
    <row r="5217" spans="1:6" x14ac:dyDescent="0.25">
      <c r="A5217" s="8" t="str">
        <f>IF('IMP CONTROL'!A5217="","",'IMP CONTROL'!A5217)</f>
        <v/>
      </c>
      <c r="B5217" s="8" t="str">
        <f>IF('IMP CONTROL'!C5217="","",'IMP CONTROL'!C5217)</f>
        <v/>
      </c>
      <c r="C5217" s="9" t="str">
        <f>IF('IMP CONTROL'!B5217="","",'IMP CONTROL'!B5217)</f>
        <v/>
      </c>
      <c r="D5217" s="8" t="str">
        <f>IF('IMP CONTROL'!G5217="","",'IMP CONTROL'!G5217)</f>
        <v/>
      </c>
      <c r="E5217" s="8" t="str">
        <f>IF('IMP CONTROL'!D5217="","",'IMP CONTROL'!D5217)</f>
        <v/>
      </c>
      <c r="F5217" s="8" t="str">
        <f>IF('IMP CONTROL'!E5217="","",'IMP CONTROL'!E5217)</f>
        <v/>
      </c>
    </row>
    <row r="5218" spans="1:6" x14ac:dyDescent="0.25">
      <c r="A5218" s="8" t="str">
        <f>IF('IMP CONTROL'!A5218="","",'IMP CONTROL'!A5218)</f>
        <v/>
      </c>
      <c r="B5218" s="8" t="str">
        <f>IF('IMP CONTROL'!C5218="","",'IMP CONTROL'!C5218)</f>
        <v/>
      </c>
      <c r="C5218" s="9" t="str">
        <f>IF('IMP CONTROL'!B5218="","",'IMP CONTROL'!B5218)</f>
        <v/>
      </c>
      <c r="D5218" s="8" t="str">
        <f>IF('IMP CONTROL'!G5218="","",'IMP CONTROL'!G5218)</f>
        <v/>
      </c>
      <c r="E5218" s="8" t="str">
        <f>IF('IMP CONTROL'!D5218="","",'IMP CONTROL'!D5218)</f>
        <v/>
      </c>
      <c r="F5218" s="8" t="str">
        <f>IF('IMP CONTROL'!E5218="","",'IMP CONTROL'!E5218)</f>
        <v/>
      </c>
    </row>
    <row r="5219" spans="1:6" x14ac:dyDescent="0.25">
      <c r="A5219" s="8" t="str">
        <f>IF('IMP CONTROL'!A5219="","",'IMP CONTROL'!A5219)</f>
        <v/>
      </c>
      <c r="B5219" s="8" t="str">
        <f>IF('IMP CONTROL'!C5219="","",'IMP CONTROL'!C5219)</f>
        <v/>
      </c>
      <c r="C5219" s="9" t="str">
        <f>IF('IMP CONTROL'!B5219="","",'IMP CONTROL'!B5219)</f>
        <v/>
      </c>
      <c r="D5219" s="8" t="str">
        <f>IF('IMP CONTROL'!G5219="","",'IMP CONTROL'!G5219)</f>
        <v/>
      </c>
      <c r="E5219" s="8" t="str">
        <f>IF('IMP CONTROL'!D5219="","",'IMP CONTROL'!D5219)</f>
        <v/>
      </c>
      <c r="F5219" s="8" t="str">
        <f>IF('IMP CONTROL'!E5219="","",'IMP CONTROL'!E5219)</f>
        <v/>
      </c>
    </row>
    <row r="5220" spans="1:6" x14ac:dyDescent="0.25">
      <c r="A5220" s="8" t="str">
        <f>IF('IMP CONTROL'!A5220="","",'IMP CONTROL'!A5220)</f>
        <v/>
      </c>
      <c r="B5220" s="8" t="str">
        <f>IF('IMP CONTROL'!C5220="","",'IMP CONTROL'!C5220)</f>
        <v/>
      </c>
      <c r="C5220" s="9" t="str">
        <f>IF('IMP CONTROL'!B5220="","",'IMP CONTROL'!B5220)</f>
        <v/>
      </c>
      <c r="D5220" s="8" t="str">
        <f>IF('IMP CONTROL'!G5220="","",'IMP CONTROL'!G5220)</f>
        <v/>
      </c>
      <c r="E5220" s="8" t="str">
        <f>IF('IMP CONTROL'!D5220="","",'IMP CONTROL'!D5220)</f>
        <v/>
      </c>
      <c r="F5220" s="8" t="str">
        <f>IF('IMP CONTROL'!E5220="","",'IMP CONTROL'!E5220)</f>
        <v/>
      </c>
    </row>
    <row r="5221" spans="1:6" x14ac:dyDescent="0.25">
      <c r="A5221" s="8" t="str">
        <f>IF('IMP CONTROL'!A5221="","",'IMP CONTROL'!A5221)</f>
        <v/>
      </c>
      <c r="B5221" s="8" t="str">
        <f>IF('IMP CONTROL'!C5221="","",'IMP CONTROL'!C5221)</f>
        <v/>
      </c>
      <c r="C5221" s="9" t="str">
        <f>IF('IMP CONTROL'!B5221="","",'IMP CONTROL'!B5221)</f>
        <v/>
      </c>
      <c r="D5221" s="8" t="str">
        <f>IF('IMP CONTROL'!G5221="","",'IMP CONTROL'!G5221)</f>
        <v/>
      </c>
      <c r="E5221" s="8" t="str">
        <f>IF('IMP CONTROL'!D5221="","",'IMP CONTROL'!D5221)</f>
        <v/>
      </c>
      <c r="F5221" s="8" t="str">
        <f>IF('IMP CONTROL'!E5221="","",'IMP CONTROL'!E5221)</f>
        <v/>
      </c>
    </row>
    <row r="5222" spans="1:6" x14ac:dyDescent="0.25">
      <c r="A5222" s="8" t="str">
        <f>IF('IMP CONTROL'!A5222="","",'IMP CONTROL'!A5222)</f>
        <v/>
      </c>
      <c r="B5222" s="8" t="str">
        <f>IF('IMP CONTROL'!C5222="","",'IMP CONTROL'!C5222)</f>
        <v/>
      </c>
      <c r="C5222" s="9" t="str">
        <f>IF('IMP CONTROL'!B5222="","",'IMP CONTROL'!B5222)</f>
        <v/>
      </c>
      <c r="D5222" s="8" t="str">
        <f>IF('IMP CONTROL'!G5222="","",'IMP CONTROL'!G5222)</f>
        <v/>
      </c>
      <c r="E5222" s="8" t="str">
        <f>IF('IMP CONTROL'!D5222="","",'IMP CONTROL'!D5222)</f>
        <v/>
      </c>
      <c r="F5222" s="8" t="str">
        <f>IF('IMP CONTROL'!E5222="","",'IMP CONTROL'!E5222)</f>
        <v/>
      </c>
    </row>
    <row r="5223" spans="1:6" x14ac:dyDescent="0.25">
      <c r="A5223" s="8" t="str">
        <f>IF('IMP CONTROL'!A5223="","",'IMP CONTROL'!A5223)</f>
        <v/>
      </c>
      <c r="B5223" s="8" t="str">
        <f>IF('IMP CONTROL'!C5223="","",'IMP CONTROL'!C5223)</f>
        <v/>
      </c>
      <c r="C5223" s="9" t="str">
        <f>IF('IMP CONTROL'!B5223="","",'IMP CONTROL'!B5223)</f>
        <v/>
      </c>
      <c r="D5223" s="8" t="str">
        <f>IF('IMP CONTROL'!G5223="","",'IMP CONTROL'!G5223)</f>
        <v/>
      </c>
      <c r="E5223" s="8" t="str">
        <f>IF('IMP CONTROL'!D5223="","",'IMP CONTROL'!D5223)</f>
        <v/>
      </c>
      <c r="F5223" s="8" t="str">
        <f>IF('IMP CONTROL'!E5223="","",'IMP CONTROL'!E5223)</f>
        <v/>
      </c>
    </row>
    <row r="5224" spans="1:6" x14ac:dyDescent="0.25">
      <c r="A5224" s="8" t="str">
        <f>IF('IMP CONTROL'!A5224="","",'IMP CONTROL'!A5224)</f>
        <v/>
      </c>
      <c r="B5224" s="8" t="str">
        <f>IF('IMP CONTROL'!C5224="","",'IMP CONTROL'!C5224)</f>
        <v/>
      </c>
      <c r="C5224" s="9" t="str">
        <f>IF('IMP CONTROL'!B5224="","",'IMP CONTROL'!B5224)</f>
        <v/>
      </c>
      <c r="D5224" s="8" t="str">
        <f>IF('IMP CONTROL'!G5224="","",'IMP CONTROL'!G5224)</f>
        <v/>
      </c>
      <c r="E5224" s="8" t="str">
        <f>IF('IMP CONTROL'!D5224="","",'IMP CONTROL'!D5224)</f>
        <v/>
      </c>
      <c r="F5224" s="8" t="str">
        <f>IF('IMP CONTROL'!E5224="","",'IMP CONTROL'!E5224)</f>
        <v/>
      </c>
    </row>
    <row r="5225" spans="1:6" x14ac:dyDescent="0.25">
      <c r="A5225" s="8" t="str">
        <f>IF('IMP CONTROL'!A5225="","",'IMP CONTROL'!A5225)</f>
        <v/>
      </c>
      <c r="B5225" s="8" t="str">
        <f>IF('IMP CONTROL'!C5225="","",'IMP CONTROL'!C5225)</f>
        <v/>
      </c>
      <c r="C5225" s="9" t="str">
        <f>IF('IMP CONTROL'!B5225="","",'IMP CONTROL'!B5225)</f>
        <v/>
      </c>
      <c r="D5225" s="8" t="str">
        <f>IF('IMP CONTROL'!G5225="","",'IMP CONTROL'!G5225)</f>
        <v/>
      </c>
      <c r="E5225" s="8" t="str">
        <f>IF('IMP CONTROL'!D5225="","",'IMP CONTROL'!D5225)</f>
        <v/>
      </c>
      <c r="F5225" s="8" t="str">
        <f>IF('IMP CONTROL'!E5225="","",'IMP CONTROL'!E5225)</f>
        <v/>
      </c>
    </row>
    <row r="5226" spans="1:6" x14ac:dyDescent="0.25">
      <c r="A5226" s="8" t="str">
        <f>IF('IMP CONTROL'!A5226="","",'IMP CONTROL'!A5226)</f>
        <v/>
      </c>
      <c r="B5226" s="8" t="str">
        <f>IF('IMP CONTROL'!C5226="","",'IMP CONTROL'!C5226)</f>
        <v/>
      </c>
      <c r="C5226" s="9" t="str">
        <f>IF('IMP CONTROL'!B5226="","",'IMP CONTROL'!B5226)</f>
        <v/>
      </c>
      <c r="D5226" s="8" t="str">
        <f>IF('IMP CONTROL'!G5226="","",'IMP CONTROL'!G5226)</f>
        <v/>
      </c>
      <c r="E5226" s="8" t="str">
        <f>IF('IMP CONTROL'!D5226="","",'IMP CONTROL'!D5226)</f>
        <v/>
      </c>
      <c r="F5226" s="8" t="str">
        <f>IF('IMP CONTROL'!E5226="","",'IMP CONTROL'!E5226)</f>
        <v/>
      </c>
    </row>
    <row r="5227" spans="1:6" x14ac:dyDescent="0.25">
      <c r="A5227" s="8" t="str">
        <f>IF('IMP CONTROL'!A5227="","",'IMP CONTROL'!A5227)</f>
        <v/>
      </c>
      <c r="B5227" s="8" t="str">
        <f>IF('IMP CONTROL'!C5227="","",'IMP CONTROL'!C5227)</f>
        <v/>
      </c>
      <c r="C5227" s="9" t="str">
        <f>IF('IMP CONTROL'!B5227="","",'IMP CONTROL'!B5227)</f>
        <v/>
      </c>
      <c r="D5227" s="8" t="str">
        <f>IF('IMP CONTROL'!G5227="","",'IMP CONTROL'!G5227)</f>
        <v/>
      </c>
      <c r="E5227" s="8" t="str">
        <f>IF('IMP CONTROL'!D5227="","",'IMP CONTROL'!D5227)</f>
        <v/>
      </c>
      <c r="F5227" s="8" t="str">
        <f>IF('IMP CONTROL'!E5227="","",'IMP CONTROL'!E5227)</f>
        <v/>
      </c>
    </row>
    <row r="5228" spans="1:6" x14ac:dyDescent="0.25">
      <c r="A5228" s="8" t="str">
        <f>IF('IMP CONTROL'!A5228="","",'IMP CONTROL'!A5228)</f>
        <v/>
      </c>
      <c r="B5228" s="8" t="str">
        <f>IF('IMP CONTROL'!C5228="","",'IMP CONTROL'!C5228)</f>
        <v/>
      </c>
      <c r="C5228" s="9" t="str">
        <f>IF('IMP CONTROL'!B5228="","",'IMP CONTROL'!B5228)</f>
        <v/>
      </c>
      <c r="D5228" s="8" t="str">
        <f>IF('IMP CONTROL'!G5228="","",'IMP CONTROL'!G5228)</f>
        <v/>
      </c>
      <c r="E5228" s="8" t="str">
        <f>IF('IMP CONTROL'!D5228="","",'IMP CONTROL'!D5228)</f>
        <v/>
      </c>
      <c r="F5228" s="8" t="str">
        <f>IF('IMP CONTROL'!E5228="","",'IMP CONTROL'!E5228)</f>
        <v/>
      </c>
    </row>
    <row r="5229" spans="1:6" x14ac:dyDescent="0.25">
      <c r="A5229" s="8" t="str">
        <f>IF('IMP CONTROL'!A5229="","",'IMP CONTROL'!A5229)</f>
        <v/>
      </c>
      <c r="B5229" s="8" t="str">
        <f>IF('IMP CONTROL'!C5229="","",'IMP CONTROL'!C5229)</f>
        <v/>
      </c>
      <c r="C5229" s="9" t="str">
        <f>IF('IMP CONTROL'!B5229="","",'IMP CONTROL'!B5229)</f>
        <v/>
      </c>
      <c r="D5229" s="8" t="str">
        <f>IF('IMP CONTROL'!G5229="","",'IMP CONTROL'!G5229)</f>
        <v/>
      </c>
      <c r="E5229" s="8" t="str">
        <f>IF('IMP CONTROL'!D5229="","",'IMP CONTROL'!D5229)</f>
        <v/>
      </c>
      <c r="F5229" s="8" t="str">
        <f>IF('IMP CONTROL'!E5229="","",'IMP CONTROL'!E5229)</f>
        <v/>
      </c>
    </row>
    <row r="5230" spans="1:6" x14ac:dyDescent="0.25">
      <c r="A5230" s="8" t="str">
        <f>IF('IMP CONTROL'!A5230="","",'IMP CONTROL'!A5230)</f>
        <v/>
      </c>
      <c r="B5230" s="8" t="str">
        <f>IF('IMP CONTROL'!C5230="","",'IMP CONTROL'!C5230)</f>
        <v/>
      </c>
      <c r="C5230" s="9" t="str">
        <f>IF('IMP CONTROL'!B5230="","",'IMP CONTROL'!B5230)</f>
        <v/>
      </c>
      <c r="D5230" s="8" t="str">
        <f>IF('IMP CONTROL'!G5230="","",'IMP CONTROL'!G5230)</f>
        <v/>
      </c>
      <c r="E5230" s="8" t="str">
        <f>IF('IMP CONTROL'!D5230="","",'IMP CONTROL'!D5230)</f>
        <v/>
      </c>
      <c r="F5230" s="8" t="str">
        <f>IF('IMP CONTROL'!E5230="","",'IMP CONTROL'!E5230)</f>
        <v/>
      </c>
    </row>
    <row r="5231" spans="1:6" x14ac:dyDescent="0.25">
      <c r="A5231" s="8" t="str">
        <f>IF('IMP CONTROL'!A5231="","",'IMP CONTROL'!A5231)</f>
        <v/>
      </c>
      <c r="B5231" s="8" t="str">
        <f>IF('IMP CONTROL'!C5231="","",'IMP CONTROL'!C5231)</f>
        <v/>
      </c>
      <c r="C5231" s="9" t="str">
        <f>IF('IMP CONTROL'!B5231="","",'IMP CONTROL'!B5231)</f>
        <v/>
      </c>
      <c r="D5231" s="8" t="str">
        <f>IF('IMP CONTROL'!G5231="","",'IMP CONTROL'!G5231)</f>
        <v/>
      </c>
      <c r="E5231" s="8" t="str">
        <f>IF('IMP CONTROL'!D5231="","",'IMP CONTROL'!D5231)</f>
        <v/>
      </c>
      <c r="F5231" s="8" t="str">
        <f>IF('IMP CONTROL'!E5231="","",'IMP CONTROL'!E5231)</f>
        <v/>
      </c>
    </row>
    <row r="5232" spans="1:6" x14ac:dyDescent="0.25">
      <c r="A5232" s="8" t="str">
        <f>IF('IMP CONTROL'!A5232="","",'IMP CONTROL'!A5232)</f>
        <v/>
      </c>
      <c r="B5232" s="8" t="str">
        <f>IF('IMP CONTROL'!C5232="","",'IMP CONTROL'!C5232)</f>
        <v/>
      </c>
      <c r="C5232" s="9" t="str">
        <f>IF('IMP CONTROL'!B5232="","",'IMP CONTROL'!B5232)</f>
        <v/>
      </c>
      <c r="D5232" s="8" t="str">
        <f>IF('IMP CONTROL'!G5232="","",'IMP CONTROL'!G5232)</f>
        <v/>
      </c>
      <c r="E5232" s="8" t="str">
        <f>IF('IMP CONTROL'!D5232="","",'IMP CONTROL'!D5232)</f>
        <v/>
      </c>
      <c r="F5232" s="8" t="str">
        <f>IF('IMP CONTROL'!E5232="","",'IMP CONTROL'!E5232)</f>
        <v/>
      </c>
    </row>
    <row r="5233" spans="1:6" x14ac:dyDescent="0.25">
      <c r="A5233" s="8" t="str">
        <f>IF('IMP CONTROL'!A5233="","",'IMP CONTROL'!A5233)</f>
        <v/>
      </c>
      <c r="B5233" s="8" t="str">
        <f>IF('IMP CONTROL'!C5233="","",'IMP CONTROL'!C5233)</f>
        <v/>
      </c>
      <c r="C5233" s="9" t="str">
        <f>IF('IMP CONTROL'!B5233="","",'IMP CONTROL'!B5233)</f>
        <v/>
      </c>
      <c r="D5233" s="8" t="str">
        <f>IF('IMP CONTROL'!G5233="","",'IMP CONTROL'!G5233)</f>
        <v/>
      </c>
      <c r="E5233" s="8" t="str">
        <f>IF('IMP CONTROL'!D5233="","",'IMP CONTROL'!D5233)</f>
        <v/>
      </c>
      <c r="F5233" s="8" t="str">
        <f>IF('IMP CONTROL'!E5233="","",'IMP CONTROL'!E5233)</f>
        <v/>
      </c>
    </row>
    <row r="5234" spans="1:6" x14ac:dyDescent="0.25">
      <c r="A5234" s="8" t="str">
        <f>IF('IMP CONTROL'!A5234="","",'IMP CONTROL'!A5234)</f>
        <v/>
      </c>
      <c r="B5234" s="8" t="str">
        <f>IF('IMP CONTROL'!C5234="","",'IMP CONTROL'!C5234)</f>
        <v/>
      </c>
      <c r="C5234" s="9" t="str">
        <f>IF('IMP CONTROL'!B5234="","",'IMP CONTROL'!B5234)</f>
        <v/>
      </c>
      <c r="D5234" s="8" t="str">
        <f>IF('IMP CONTROL'!G5234="","",'IMP CONTROL'!G5234)</f>
        <v/>
      </c>
      <c r="E5234" s="8" t="str">
        <f>IF('IMP CONTROL'!D5234="","",'IMP CONTROL'!D5234)</f>
        <v/>
      </c>
      <c r="F5234" s="8" t="str">
        <f>IF('IMP CONTROL'!E5234="","",'IMP CONTROL'!E5234)</f>
        <v/>
      </c>
    </row>
    <row r="5235" spans="1:6" x14ac:dyDescent="0.25">
      <c r="A5235" s="8" t="str">
        <f>IF('IMP CONTROL'!A5235="","",'IMP CONTROL'!A5235)</f>
        <v/>
      </c>
      <c r="B5235" s="8" t="str">
        <f>IF('IMP CONTROL'!C5235="","",'IMP CONTROL'!C5235)</f>
        <v/>
      </c>
      <c r="C5235" s="9" t="str">
        <f>IF('IMP CONTROL'!B5235="","",'IMP CONTROL'!B5235)</f>
        <v/>
      </c>
      <c r="D5235" s="8" t="str">
        <f>IF('IMP CONTROL'!G5235="","",'IMP CONTROL'!G5235)</f>
        <v/>
      </c>
      <c r="E5235" s="8" t="str">
        <f>IF('IMP CONTROL'!D5235="","",'IMP CONTROL'!D5235)</f>
        <v/>
      </c>
      <c r="F5235" s="8" t="str">
        <f>IF('IMP CONTROL'!E5235="","",'IMP CONTROL'!E5235)</f>
        <v/>
      </c>
    </row>
    <row r="5236" spans="1:6" x14ac:dyDescent="0.25">
      <c r="A5236" s="8" t="str">
        <f>IF('IMP CONTROL'!A5236="","",'IMP CONTROL'!A5236)</f>
        <v/>
      </c>
      <c r="B5236" s="8" t="str">
        <f>IF('IMP CONTROL'!C5236="","",'IMP CONTROL'!C5236)</f>
        <v/>
      </c>
      <c r="C5236" s="9" t="str">
        <f>IF('IMP CONTROL'!B5236="","",'IMP CONTROL'!B5236)</f>
        <v/>
      </c>
      <c r="D5236" s="8" t="str">
        <f>IF('IMP CONTROL'!G5236="","",'IMP CONTROL'!G5236)</f>
        <v/>
      </c>
      <c r="E5236" s="8" t="str">
        <f>IF('IMP CONTROL'!D5236="","",'IMP CONTROL'!D5236)</f>
        <v/>
      </c>
      <c r="F5236" s="8" t="str">
        <f>IF('IMP CONTROL'!E5236="","",'IMP CONTROL'!E5236)</f>
        <v/>
      </c>
    </row>
    <row r="5237" spans="1:6" x14ac:dyDescent="0.25">
      <c r="A5237" s="8" t="str">
        <f>IF('IMP CONTROL'!A5237="","",'IMP CONTROL'!A5237)</f>
        <v/>
      </c>
      <c r="B5237" s="8" t="str">
        <f>IF('IMP CONTROL'!C5237="","",'IMP CONTROL'!C5237)</f>
        <v/>
      </c>
      <c r="C5237" s="9" t="str">
        <f>IF('IMP CONTROL'!B5237="","",'IMP CONTROL'!B5237)</f>
        <v/>
      </c>
      <c r="D5237" s="8" t="str">
        <f>IF('IMP CONTROL'!G5237="","",'IMP CONTROL'!G5237)</f>
        <v/>
      </c>
      <c r="E5237" s="8" t="str">
        <f>IF('IMP CONTROL'!D5237="","",'IMP CONTROL'!D5237)</f>
        <v/>
      </c>
      <c r="F5237" s="8" t="str">
        <f>IF('IMP CONTROL'!E5237="","",'IMP CONTROL'!E5237)</f>
        <v/>
      </c>
    </row>
    <row r="5238" spans="1:6" x14ac:dyDescent="0.25">
      <c r="A5238" s="8" t="str">
        <f>IF('IMP CONTROL'!A5238="","",'IMP CONTROL'!A5238)</f>
        <v/>
      </c>
      <c r="B5238" s="8" t="str">
        <f>IF('IMP CONTROL'!C5238="","",'IMP CONTROL'!C5238)</f>
        <v/>
      </c>
      <c r="C5238" s="9" t="str">
        <f>IF('IMP CONTROL'!B5238="","",'IMP CONTROL'!B5238)</f>
        <v/>
      </c>
      <c r="D5238" s="8" t="str">
        <f>IF('IMP CONTROL'!G5238="","",'IMP CONTROL'!G5238)</f>
        <v/>
      </c>
      <c r="E5238" s="8" t="str">
        <f>IF('IMP CONTROL'!D5238="","",'IMP CONTROL'!D5238)</f>
        <v/>
      </c>
      <c r="F5238" s="8" t="str">
        <f>IF('IMP CONTROL'!E5238="","",'IMP CONTROL'!E5238)</f>
        <v/>
      </c>
    </row>
    <row r="5239" spans="1:6" x14ac:dyDescent="0.25">
      <c r="A5239" s="8" t="str">
        <f>IF('IMP CONTROL'!A5239="","",'IMP CONTROL'!A5239)</f>
        <v/>
      </c>
      <c r="B5239" s="8" t="str">
        <f>IF('IMP CONTROL'!C5239="","",'IMP CONTROL'!C5239)</f>
        <v/>
      </c>
      <c r="C5239" s="9" t="str">
        <f>IF('IMP CONTROL'!B5239="","",'IMP CONTROL'!B5239)</f>
        <v/>
      </c>
      <c r="D5239" s="8" t="str">
        <f>IF('IMP CONTROL'!G5239="","",'IMP CONTROL'!G5239)</f>
        <v/>
      </c>
      <c r="E5239" s="8" t="str">
        <f>IF('IMP CONTROL'!D5239="","",'IMP CONTROL'!D5239)</f>
        <v/>
      </c>
      <c r="F5239" s="8" t="str">
        <f>IF('IMP CONTROL'!E5239="","",'IMP CONTROL'!E5239)</f>
        <v/>
      </c>
    </row>
    <row r="5240" spans="1:6" x14ac:dyDescent="0.25">
      <c r="A5240" s="8" t="str">
        <f>IF('IMP CONTROL'!A5240="","",'IMP CONTROL'!A5240)</f>
        <v/>
      </c>
      <c r="B5240" s="8" t="str">
        <f>IF('IMP CONTROL'!C5240="","",'IMP CONTROL'!C5240)</f>
        <v/>
      </c>
      <c r="C5240" s="9" t="str">
        <f>IF('IMP CONTROL'!B5240="","",'IMP CONTROL'!B5240)</f>
        <v/>
      </c>
      <c r="D5240" s="8" t="str">
        <f>IF('IMP CONTROL'!G5240="","",'IMP CONTROL'!G5240)</f>
        <v/>
      </c>
      <c r="E5240" s="8" t="str">
        <f>IF('IMP CONTROL'!D5240="","",'IMP CONTROL'!D5240)</f>
        <v/>
      </c>
      <c r="F5240" s="8" t="str">
        <f>IF('IMP CONTROL'!E5240="","",'IMP CONTROL'!E5240)</f>
        <v/>
      </c>
    </row>
    <row r="5241" spans="1:6" x14ac:dyDescent="0.25">
      <c r="A5241" s="8" t="str">
        <f>IF('IMP CONTROL'!A5241="","",'IMP CONTROL'!A5241)</f>
        <v/>
      </c>
      <c r="B5241" s="8" t="str">
        <f>IF('IMP CONTROL'!C5241="","",'IMP CONTROL'!C5241)</f>
        <v/>
      </c>
      <c r="C5241" s="9" t="str">
        <f>IF('IMP CONTROL'!B5241="","",'IMP CONTROL'!B5241)</f>
        <v/>
      </c>
      <c r="D5241" s="8" t="str">
        <f>IF('IMP CONTROL'!G5241="","",'IMP CONTROL'!G5241)</f>
        <v/>
      </c>
      <c r="E5241" s="8" t="str">
        <f>IF('IMP CONTROL'!D5241="","",'IMP CONTROL'!D5241)</f>
        <v/>
      </c>
      <c r="F5241" s="8" t="str">
        <f>IF('IMP CONTROL'!E5241="","",'IMP CONTROL'!E5241)</f>
        <v/>
      </c>
    </row>
    <row r="5242" spans="1:6" x14ac:dyDescent="0.25">
      <c r="A5242" s="8" t="str">
        <f>IF('IMP CONTROL'!A5242="","",'IMP CONTROL'!A5242)</f>
        <v/>
      </c>
      <c r="B5242" s="8" t="str">
        <f>IF('IMP CONTROL'!C5242="","",'IMP CONTROL'!C5242)</f>
        <v/>
      </c>
      <c r="C5242" s="9" t="str">
        <f>IF('IMP CONTROL'!B5242="","",'IMP CONTROL'!B5242)</f>
        <v/>
      </c>
      <c r="D5242" s="8" t="str">
        <f>IF('IMP CONTROL'!G5242="","",'IMP CONTROL'!G5242)</f>
        <v/>
      </c>
      <c r="E5242" s="8" t="str">
        <f>IF('IMP CONTROL'!D5242="","",'IMP CONTROL'!D5242)</f>
        <v/>
      </c>
      <c r="F5242" s="8" t="str">
        <f>IF('IMP CONTROL'!E5242="","",'IMP CONTROL'!E5242)</f>
        <v/>
      </c>
    </row>
    <row r="5243" spans="1:6" x14ac:dyDescent="0.25">
      <c r="A5243" s="8" t="str">
        <f>IF('IMP CONTROL'!A5243="","",'IMP CONTROL'!A5243)</f>
        <v/>
      </c>
      <c r="B5243" s="8" t="str">
        <f>IF('IMP CONTROL'!C5243="","",'IMP CONTROL'!C5243)</f>
        <v/>
      </c>
      <c r="C5243" s="9" t="str">
        <f>IF('IMP CONTROL'!B5243="","",'IMP CONTROL'!B5243)</f>
        <v/>
      </c>
      <c r="D5243" s="8" t="str">
        <f>IF('IMP CONTROL'!G5243="","",'IMP CONTROL'!G5243)</f>
        <v/>
      </c>
      <c r="E5243" s="8" t="str">
        <f>IF('IMP CONTROL'!D5243="","",'IMP CONTROL'!D5243)</f>
        <v/>
      </c>
      <c r="F5243" s="8" t="str">
        <f>IF('IMP CONTROL'!E5243="","",'IMP CONTROL'!E5243)</f>
        <v/>
      </c>
    </row>
    <row r="5244" spans="1:6" x14ac:dyDescent="0.25">
      <c r="A5244" s="8" t="str">
        <f>IF('IMP CONTROL'!A5244="","",'IMP CONTROL'!A5244)</f>
        <v/>
      </c>
      <c r="B5244" s="8" t="str">
        <f>IF('IMP CONTROL'!C5244="","",'IMP CONTROL'!C5244)</f>
        <v/>
      </c>
      <c r="C5244" s="9" t="str">
        <f>IF('IMP CONTROL'!B5244="","",'IMP CONTROL'!B5244)</f>
        <v/>
      </c>
      <c r="D5244" s="8" t="str">
        <f>IF('IMP CONTROL'!G5244="","",'IMP CONTROL'!G5244)</f>
        <v/>
      </c>
      <c r="E5244" s="8" t="str">
        <f>IF('IMP CONTROL'!D5244="","",'IMP CONTROL'!D5244)</f>
        <v/>
      </c>
      <c r="F5244" s="8" t="str">
        <f>IF('IMP CONTROL'!E5244="","",'IMP CONTROL'!E5244)</f>
        <v/>
      </c>
    </row>
    <row r="5245" spans="1:6" x14ac:dyDescent="0.25">
      <c r="A5245" s="8" t="str">
        <f>IF('IMP CONTROL'!A5245="","",'IMP CONTROL'!A5245)</f>
        <v/>
      </c>
      <c r="B5245" s="8" t="str">
        <f>IF('IMP CONTROL'!C5245="","",'IMP CONTROL'!C5245)</f>
        <v/>
      </c>
      <c r="C5245" s="9" t="str">
        <f>IF('IMP CONTROL'!B5245="","",'IMP CONTROL'!B5245)</f>
        <v/>
      </c>
      <c r="D5245" s="8" t="str">
        <f>IF('IMP CONTROL'!G5245="","",'IMP CONTROL'!G5245)</f>
        <v/>
      </c>
      <c r="E5245" s="8" t="str">
        <f>IF('IMP CONTROL'!D5245="","",'IMP CONTROL'!D5245)</f>
        <v/>
      </c>
      <c r="F5245" s="8" t="str">
        <f>IF('IMP CONTROL'!E5245="","",'IMP CONTROL'!E5245)</f>
        <v/>
      </c>
    </row>
    <row r="5246" spans="1:6" x14ac:dyDescent="0.25">
      <c r="A5246" s="8" t="str">
        <f>IF('IMP CONTROL'!A5246="","",'IMP CONTROL'!A5246)</f>
        <v/>
      </c>
      <c r="B5246" s="8" t="str">
        <f>IF('IMP CONTROL'!C5246="","",'IMP CONTROL'!C5246)</f>
        <v/>
      </c>
      <c r="C5246" s="9" t="str">
        <f>IF('IMP CONTROL'!B5246="","",'IMP CONTROL'!B5246)</f>
        <v/>
      </c>
      <c r="D5246" s="8" t="str">
        <f>IF('IMP CONTROL'!G5246="","",'IMP CONTROL'!G5246)</f>
        <v/>
      </c>
      <c r="E5246" s="8" t="str">
        <f>IF('IMP CONTROL'!D5246="","",'IMP CONTROL'!D5246)</f>
        <v/>
      </c>
      <c r="F5246" s="8" t="str">
        <f>IF('IMP CONTROL'!E5246="","",'IMP CONTROL'!E5246)</f>
        <v/>
      </c>
    </row>
    <row r="5247" spans="1:6" x14ac:dyDescent="0.25">
      <c r="A5247" s="8" t="str">
        <f>IF('IMP CONTROL'!A5247="","",'IMP CONTROL'!A5247)</f>
        <v/>
      </c>
      <c r="B5247" s="8" t="str">
        <f>IF('IMP CONTROL'!C5247="","",'IMP CONTROL'!C5247)</f>
        <v/>
      </c>
      <c r="C5247" s="9" t="str">
        <f>IF('IMP CONTROL'!B5247="","",'IMP CONTROL'!B5247)</f>
        <v/>
      </c>
      <c r="D5247" s="8" t="str">
        <f>IF('IMP CONTROL'!G5247="","",'IMP CONTROL'!G5247)</f>
        <v/>
      </c>
      <c r="E5247" s="8" t="str">
        <f>IF('IMP CONTROL'!D5247="","",'IMP CONTROL'!D5247)</f>
        <v/>
      </c>
      <c r="F5247" s="8" t="str">
        <f>IF('IMP CONTROL'!E5247="","",'IMP CONTROL'!E5247)</f>
        <v/>
      </c>
    </row>
    <row r="5248" spans="1:6" x14ac:dyDescent="0.25">
      <c r="A5248" s="8" t="str">
        <f>IF('IMP CONTROL'!A5248="","",'IMP CONTROL'!A5248)</f>
        <v/>
      </c>
      <c r="B5248" s="8" t="str">
        <f>IF('IMP CONTROL'!C5248="","",'IMP CONTROL'!C5248)</f>
        <v/>
      </c>
      <c r="C5248" s="9" t="str">
        <f>IF('IMP CONTROL'!B5248="","",'IMP CONTROL'!B5248)</f>
        <v/>
      </c>
      <c r="D5248" s="8" t="str">
        <f>IF('IMP CONTROL'!G5248="","",'IMP CONTROL'!G5248)</f>
        <v/>
      </c>
      <c r="E5248" s="8" t="str">
        <f>IF('IMP CONTROL'!D5248="","",'IMP CONTROL'!D5248)</f>
        <v/>
      </c>
      <c r="F5248" s="8" t="str">
        <f>IF('IMP CONTROL'!E5248="","",'IMP CONTROL'!E5248)</f>
        <v/>
      </c>
    </row>
    <row r="5249" spans="1:6" x14ac:dyDescent="0.25">
      <c r="A5249" s="8" t="str">
        <f>IF('IMP CONTROL'!A5249="","",'IMP CONTROL'!A5249)</f>
        <v/>
      </c>
      <c r="B5249" s="8" t="str">
        <f>IF('IMP CONTROL'!C5249="","",'IMP CONTROL'!C5249)</f>
        <v/>
      </c>
      <c r="C5249" s="9" t="str">
        <f>IF('IMP CONTROL'!B5249="","",'IMP CONTROL'!B5249)</f>
        <v/>
      </c>
      <c r="D5249" s="8" t="str">
        <f>IF('IMP CONTROL'!G5249="","",'IMP CONTROL'!G5249)</f>
        <v/>
      </c>
      <c r="E5249" s="8" t="str">
        <f>IF('IMP CONTROL'!D5249="","",'IMP CONTROL'!D5249)</f>
        <v/>
      </c>
      <c r="F5249" s="8" t="str">
        <f>IF('IMP CONTROL'!E5249="","",'IMP CONTROL'!E5249)</f>
        <v/>
      </c>
    </row>
    <row r="5250" spans="1:6" x14ac:dyDescent="0.25">
      <c r="A5250" s="8" t="str">
        <f>IF('IMP CONTROL'!A5250="","",'IMP CONTROL'!A5250)</f>
        <v/>
      </c>
      <c r="B5250" s="8" t="str">
        <f>IF('IMP CONTROL'!C5250="","",'IMP CONTROL'!C5250)</f>
        <v/>
      </c>
      <c r="C5250" s="9" t="str">
        <f>IF('IMP CONTROL'!B5250="","",'IMP CONTROL'!B5250)</f>
        <v/>
      </c>
      <c r="D5250" s="8" t="str">
        <f>IF('IMP CONTROL'!G5250="","",'IMP CONTROL'!G5250)</f>
        <v/>
      </c>
      <c r="E5250" s="8" t="str">
        <f>IF('IMP CONTROL'!D5250="","",'IMP CONTROL'!D5250)</f>
        <v/>
      </c>
      <c r="F5250" s="8" t="str">
        <f>IF('IMP CONTROL'!E5250="","",'IMP CONTROL'!E5250)</f>
        <v/>
      </c>
    </row>
    <row r="5251" spans="1:6" x14ac:dyDescent="0.25">
      <c r="A5251" s="8" t="str">
        <f>IF('IMP CONTROL'!A5251="","",'IMP CONTROL'!A5251)</f>
        <v/>
      </c>
      <c r="B5251" s="8" t="str">
        <f>IF('IMP CONTROL'!C5251="","",'IMP CONTROL'!C5251)</f>
        <v/>
      </c>
      <c r="C5251" s="9" t="str">
        <f>IF('IMP CONTROL'!B5251="","",'IMP CONTROL'!B5251)</f>
        <v/>
      </c>
      <c r="D5251" s="8" t="str">
        <f>IF('IMP CONTROL'!G5251="","",'IMP CONTROL'!G5251)</f>
        <v/>
      </c>
      <c r="E5251" s="8" t="str">
        <f>IF('IMP CONTROL'!D5251="","",'IMP CONTROL'!D5251)</f>
        <v/>
      </c>
      <c r="F5251" s="8" t="str">
        <f>IF('IMP CONTROL'!E5251="","",'IMP CONTROL'!E5251)</f>
        <v/>
      </c>
    </row>
    <row r="5252" spans="1:6" x14ac:dyDescent="0.25">
      <c r="A5252" s="8" t="str">
        <f>IF('IMP CONTROL'!A5252="","",'IMP CONTROL'!A5252)</f>
        <v/>
      </c>
      <c r="B5252" s="8" t="str">
        <f>IF('IMP CONTROL'!C5252="","",'IMP CONTROL'!C5252)</f>
        <v/>
      </c>
      <c r="C5252" s="9" t="str">
        <f>IF('IMP CONTROL'!B5252="","",'IMP CONTROL'!B5252)</f>
        <v/>
      </c>
      <c r="D5252" s="8" t="str">
        <f>IF('IMP CONTROL'!G5252="","",'IMP CONTROL'!G5252)</f>
        <v/>
      </c>
      <c r="E5252" s="8" t="str">
        <f>IF('IMP CONTROL'!D5252="","",'IMP CONTROL'!D5252)</f>
        <v/>
      </c>
      <c r="F5252" s="8" t="str">
        <f>IF('IMP CONTROL'!E5252="","",'IMP CONTROL'!E5252)</f>
        <v/>
      </c>
    </row>
    <row r="5253" spans="1:6" x14ac:dyDescent="0.25">
      <c r="A5253" s="8" t="str">
        <f>IF('IMP CONTROL'!A5253="","",'IMP CONTROL'!A5253)</f>
        <v/>
      </c>
      <c r="B5253" s="8" t="str">
        <f>IF('IMP CONTROL'!C5253="","",'IMP CONTROL'!C5253)</f>
        <v/>
      </c>
      <c r="C5253" s="9" t="str">
        <f>IF('IMP CONTROL'!B5253="","",'IMP CONTROL'!B5253)</f>
        <v/>
      </c>
      <c r="D5253" s="8" t="str">
        <f>IF('IMP CONTROL'!G5253="","",'IMP CONTROL'!G5253)</f>
        <v/>
      </c>
      <c r="E5253" s="8" t="str">
        <f>IF('IMP CONTROL'!D5253="","",'IMP CONTROL'!D5253)</f>
        <v/>
      </c>
      <c r="F5253" s="8" t="str">
        <f>IF('IMP CONTROL'!E5253="","",'IMP CONTROL'!E5253)</f>
        <v/>
      </c>
    </row>
    <row r="5254" spans="1:6" x14ac:dyDescent="0.25">
      <c r="A5254" s="8" t="str">
        <f>IF('IMP CONTROL'!A5254="","",'IMP CONTROL'!A5254)</f>
        <v/>
      </c>
      <c r="B5254" s="8" t="str">
        <f>IF('IMP CONTROL'!C5254="","",'IMP CONTROL'!C5254)</f>
        <v/>
      </c>
      <c r="C5254" s="9" t="str">
        <f>IF('IMP CONTROL'!B5254="","",'IMP CONTROL'!B5254)</f>
        <v/>
      </c>
      <c r="D5254" s="8" t="str">
        <f>IF('IMP CONTROL'!G5254="","",'IMP CONTROL'!G5254)</f>
        <v/>
      </c>
      <c r="E5254" s="8" t="str">
        <f>IF('IMP CONTROL'!D5254="","",'IMP CONTROL'!D5254)</f>
        <v/>
      </c>
      <c r="F5254" s="8" t="str">
        <f>IF('IMP CONTROL'!E5254="","",'IMP CONTROL'!E5254)</f>
        <v/>
      </c>
    </row>
    <row r="5255" spans="1:6" x14ac:dyDescent="0.25">
      <c r="A5255" s="8" t="str">
        <f>IF('IMP CONTROL'!A5255="","",'IMP CONTROL'!A5255)</f>
        <v/>
      </c>
      <c r="B5255" s="8" t="str">
        <f>IF('IMP CONTROL'!C5255="","",'IMP CONTROL'!C5255)</f>
        <v/>
      </c>
      <c r="C5255" s="9" t="str">
        <f>IF('IMP CONTROL'!B5255="","",'IMP CONTROL'!B5255)</f>
        <v/>
      </c>
      <c r="D5255" s="8" t="str">
        <f>IF('IMP CONTROL'!G5255="","",'IMP CONTROL'!G5255)</f>
        <v/>
      </c>
      <c r="E5255" s="8" t="str">
        <f>IF('IMP CONTROL'!D5255="","",'IMP CONTROL'!D5255)</f>
        <v/>
      </c>
      <c r="F5255" s="8" t="str">
        <f>IF('IMP CONTROL'!E5255="","",'IMP CONTROL'!E5255)</f>
        <v/>
      </c>
    </row>
    <row r="5256" spans="1:6" x14ac:dyDescent="0.25">
      <c r="A5256" s="8" t="str">
        <f>IF('IMP CONTROL'!A5256="","",'IMP CONTROL'!A5256)</f>
        <v/>
      </c>
      <c r="B5256" s="8" t="str">
        <f>IF('IMP CONTROL'!C5256="","",'IMP CONTROL'!C5256)</f>
        <v/>
      </c>
      <c r="C5256" s="9" t="str">
        <f>IF('IMP CONTROL'!B5256="","",'IMP CONTROL'!B5256)</f>
        <v/>
      </c>
      <c r="D5256" s="8" t="str">
        <f>IF('IMP CONTROL'!G5256="","",'IMP CONTROL'!G5256)</f>
        <v/>
      </c>
      <c r="E5256" s="8" t="str">
        <f>IF('IMP CONTROL'!D5256="","",'IMP CONTROL'!D5256)</f>
        <v/>
      </c>
      <c r="F5256" s="8" t="str">
        <f>IF('IMP CONTROL'!E5256="","",'IMP CONTROL'!E5256)</f>
        <v/>
      </c>
    </row>
    <row r="5257" spans="1:6" x14ac:dyDescent="0.25">
      <c r="A5257" s="8" t="str">
        <f>IF('IMP CONTROL'!A5257="","",'IMP CONTROL'!A5257)</f>
        <v/>
      </c>
      <c r="B5257" s="8" t="str">
        <f>IF('IMP CONTROL'!C5257="","",'IMP CONTROL'!C5257)</f>
        <v/>
      </c>
      <c r="C5257" s="9" t="str">
        <f>IF('IMP CONTROL'!B5257="","",'IMP CONTROL'!B5257)</f>
        <v/>
      </c>
      <c r="D5257" s="8" t="str">
        <f>IF('IMP CONTROL'!G5257="","",'IMP CONTROL'!G5257)</f>
        <v/>
      </c>
      <c r="E5257" s="8" t="str">
        <f>IF('IMP CONTROL'!D5257="","",'IMP CONTROL'!D5257)</f>
        <v/>
      </c>
      <c r="F5257" s="8" t="str">
        <f>IF('IMP CONTROL'!E5257="","",'IMP CONTROL'!E5257)</f>
        <v/>
      </c>
    </row>
    <row r="5258" spans="1:6" x14ac:dyDescent="0.25">
      <c r="A5258" s="8" t="str">
        <f>IF('IMP CONTROL'!A5258="","",'IMP CONTROL'!A5258)</f>
        <v/>
      </c>
      <c r="B5258" s="8" t="str">
        <f>IF('IMP CONTROL'!C5258="","",'IMP CONTROL'!C5258)</f>
        <v/>
      </c>
      <c r="C5258" s="9" t="str">
        <f>IF('IMP CONTROL'!B5258="","",'IMP CONTROL'!B5258)</f>
        <v/>
      </c>
      <c r="D5258" s="8" t="str">
        <f>IF('IMP CONTROL'!G5258="","",'IMP CONTROL'!G5258)</f>
        <v/>
      </c>
      <c r="E5258" s="8" t="str">
        <f>IF('IMP CONTROL'!D5258="","",'IMP CONTROL'!D5258)</f>
        <v/>
      </c>
      <c r="F5258" s="8" t="str">
        <f>IF('IMP CONTROL'!E5258="","",'IMP CONTROL'!E5258)</f>
        <v/>
      </c>
    </row>
    <row r="5259" spans="1:6" x14ac:dyDescent="0.25">
      <c r="A5259" s="8" t="str">
        <f>IF('IMP CONTROL'!A5259="","",'IMP CONTROL'!A5259)</f>
        <v/>
      </c>
      <c r="B5259" s="8" t="str">
        <f>IF('IMP CONTROL'!C5259="","",'IMP CONTROL'!C5259)</f>
        <v/>
      </c>
      <c r="C5259" s="9" t="str">
        <f>IF('IMP CONTROL'!B5259="","",'IMP CONTROL'!B5259)</f>
        <v/>
      </c>
      <c r="D5259" s="8" t="str">
        <f>IF('IMP CONTROL'!G5259="","",'IMP CONTROL'!G5259)</f>
        <v/>
      </c>
      <c r="E5259" s="8" t="str">
        <f>IF('IMP CONTROL'!D5259="","",'IMP CONTROL'!D5259)</f>
        <v/>
      </c>
      <c r="F5259" s="8" t="str">
        <f>IF('IMP CONTROL'!E5259="","",'IMP CONTROL'!E5259)</f>
        <v/>
      </c>
    </row>
    <row r="5260" spans="1:6" x14ac:dyDescent="0.25">
      <c r="A5260" s="8" t="str">
        <f>IF('IMP CONTROL'!A5260="","",'IMP CONTROL'!A5260)</f>
        <v/>
      </c>
      <c r="B5260" s="8" t="str">
        <f>IF('IMP CONTROL'!C5260="","",'IMP CONTROL'!C5260)</f>
        <v/>
      </c>
      <c r="C5260" s="9" t="str">
        <f>IF('IMP CONTROL'!B5260="","",'IMP CONTROL'!B5260)</f>
        <v/>
      </c>
      <c r="D5260" s="8" t="str">
        <f>IF('IMP CONTROL'!G5260="","",'IMP CONTROL'!G5260)</f>
        <v/>
      </c>
      <c r="E5260" s="8" t="str">
        <f>IF('IMP CONTROL'!D5260="","",'IMP CONTROL'!D5260)</f>
        <v/>
      </c>
      <c r="F5260" s="8" t="str">
        <f>IF('IMP CONTROL'!E5260="","",'IMP CONTROL'!E5260)</f>
        <v/>
      </c>
    </row>
    <row r="5261" spans="1:6" x14ac:dyDescent="0.25">
      <c r="A5261" s="8" t="str">
        <f>IF('IMP CONTROL'!A5261="","",'IMP CONTROL'!A5261)</f>
        <v/>
      </c>
      <c r="B5261" s="8" t="str">
        <f>IF('IMP CONTROL'!C5261="","",'IMP CONTROL'!C5261)</f>
        <v/>
      </c>
      <c r="C5261" s="9" t="str">
        <f>IF('IMP CONTROL'!B5261="","",'IMP CONTROL'!B5261)</f>
        <v/>
      </c>
      <c r="D5261" s="8" t="str">
        <f>IF('IMP CONTROL'!G5261="","",'IMP CONTROL'!G5261)</f>
        <v/>
      </c>
      <c r="E5261" s="8" t="str">
        <f>IF('IMP CONTROL'!D5261="","",'IMP CONTROL'!D5261)</f>
        <v/>
      </c>
      <c r="F5261" s="8" t="str">
        <f>IF('IMP CONTROL'!E5261="","",'IMP CONTROL'!E5261)</f>
        <v/>
      </c>
    </row>
    <row r="5262" spans="1:6" x14ac:dyDescent="0.25">
      <c r="A5262" s="8" t="str">
        <f>IF('IMP CONTROL'!A5262="","",'IMP CONTROL'!A5262)</f>
        <v/>
      </c>
      <c r="B5262" s="8" t="str">
        <f>IF('IMP CONTROL'!C5262="","",'IMP CONTROL'!C5262)</f>
        <v/>
      </c>
      <c r="C5262" s="9" t="str">
        <f>IF('IMP CONTROL'!B5262="","",'IMP CONTROL'!B5262)</f>
        <v/>
      </c>
      <c r="D5262" s="8" t="str">
        <f>IF('IMP CONTROL'!G5262="","",'IMP CONTROL'!G5262)</f>
        <v/>
      </c>
      <c r="E5262" s="8" t="str">
        <f>IF('IMP CONTROL'!D5262="","",'IMP CONTROL'!D5262)</f>
        <v/>
      </c>
      <c r="F5262" s="8" t="str">
        <f>IF('IMP CONTROL'!E5262="","",'IMP CONTROL'!E5262)</f>
        <v/>
      </c>
    </row>
    <row r="5263" spans="1:6" x14ac:dyDescent="0.25">
      <c r="A5263" s="8" t="str">
        <f>IF('IMP CONTROL'!A5263="","",'IMP CONTROL'!A5263)</f>
        <v/>
      </c>
      <c r="B5263" s="8" t="str">
        <f>IF('IMP CONTROL'!C5263="","",'IMP CONTROL'!C5263)</f>
        <v/>
      </c>
      <c r="C5263" s="9" t="str">
        <f>IF('IMP CONTROL'!B5263="","",'IMP CONTROL'!B5263)</f>
        <v/>
      </c>
      <c r="D5263" s="8" t="str">
        <f>IF('IMP CONTROL'!G5263="","",'IMP CONTROL'!G5263)</f>
        <v/>
      </c>
      <c r="E5263" s="8" t="str">
        <f>IF('IMP CONTROL'!D5263="","",'IMP CONTROL'!D5263)</f>
        <v/>
      </c>
      <c r="F5263" s="8" t="str">
        <f>IF('IMP CONTROL'!E5263="","",'IMP CONTROL'!E5263)</f>
        <v/>
      </c>
    </row>
    <row r="5264" spans="1:6" x14ac:dyDescent="0.25">
      <c r="A5264" s="8" t="str">
        <f>IF('IMP CONTROL'!A5264="","",'IMP CONTROL'!A5264)</f>
        <v/>
      </c>
      <c r="B5264" s="8" t="str">
        <f>IF('IMP CONTROL'!C5264="","",'IMP CONTROL'!C5264)</f>
        <v/>
      </c>
      <c r="C5264" s="9" t="str">
        <f>IF('IMP CONTROL'!B5264="","",'IMP CONTROL'!B5264)</f>
        <v/>
      </c>
      <c r="D5264" s="8" t="str">
        <f>IF('IMP CONTROL'!G5264="","",'IMP CONTROL'!G5264)</f>
        <v/>
      </c>
      <c r="E5264" s="8" t="str">
        <f>IF('IMP CONTROL'!D5264="","",'IMP CONTROL'!D5264)</f>
        <v/>
      </c>
      <c r="F5264" s="8" t="str">
        <f>IF('IMP CONTROL'!E5264="","",'IMP CONTROL'!E5264)</f>
        <v/>
      </c>
    </row>
    <row r="5265" spans="1:6" x14ac:dyDescent="0.25">
      <c r="A5265" s="8" t="str">
        <f>IF('IMP CONTROL'!A5265="","",'IMP CONTROL'!A5265)</f>
        <v/>
      </c>
      <c r="B5265" s="8" t="str">
        <f>IF('IMP CONTROL'!C5265="","",'IMP CONTROL'!C5265)</f>
        <v/>
      </c>
      <c r="C5265" s="9" t="str">
        <f>IF('IMP CONTROL'!B5265="","",'IMP CONTROL'!B5265)</f>
        <v/>
      </c>
      <c r="D5265" s="8" t="str">
        <f>IF('IMP CONTROL'!G5265="","",'IMP CONTROL'!G5265)</f>
        <v/>
      </c>
      <c r="E5265" s="8" t="str">
        <f>IF('IMP CONTROL'!D5265="","",'IMP CONTROL'!D5265)</f>
        <v/>
      </c>
      <c r="F5265" s="8" t="str">
        <f>IF('IMP CONTROL'!E5265="","",'IMP CONTROL'!E5265)</f>
        <v/>
      </c>
    </row>
    <row r="5266" spans="1:6" x14ac:dyDescent="0.25">
      <c r="A5266" s="8" t="str">
        <f>IF('IMP CONTROL'!A5266="","",'IMP CONTROL'!A5266)</f>
        <v/>
      </c>
      <c r="B5266" s="8" t="str">
        <f>IF('IMP CONTROL'!C5266="","",'IMP CONTROL'!C5266)</f>
        <v/>
      </c>
      <c r="C5266" s="9" t="str">
        <f>IF('IMP CONTROL'!B5266="","",'IMP CONTROL'!B5266)</f>
        <v/>
      </c>
      <c r="D5266" s="8" t="str">
        <f>IF('IMP CONTROL'!G5266="","",'IMP CONTROL'!G5266)</f>
        <v/>
      </c>
      <c r="E5266" s="8" t="str">
        <f>IF('IMP CONTROL'!D5266="","",'IMP CONTROL'!D5266)</f>
        <v/>
      </c>
      <c r="F5266" s="8" t="str">
        <f>IF('IMP CONTROL'!E5266="","",'IMP CONTROL'!E5266)</f>
        <v/>
      </c>
    </row>
    <row r="5267" spans="1:6" x14ac:dyDescent="0.25">
      <c r="A5267" s="8" t="str">
        <f>IF('IMP CONTROL'!A5267="","",'IMP CONTROL'!A5267)</f>
        <v/>
      </c>
      <c r="B5267" s="8" t="str">
        <f>IF('IMP CONTROL'!C5267="","",'IMP CONTROL'!C5267)</f>
        <v/>
      </c>
      <c r="C5267" s="9" t="str">
        <f>IF('IMP CONTROL'!B5267="","",'IMP CONTROL'!B5267)</f>
        <v/>
      </c>
      <c r="D5267" s="8" t="str">
        <f>IF('IMP CONTROL'!G5267="","",'IMP CONTROL'!G5267)</f>
        <v/>
      </c>
      <c r="E5267" s="8" t="str">
        <f>IF('IMP CONTROL'!D5267="","",'IMP CONTROL'!D5267)</f>
        <v/>
      </c>
      <c r="F5267" s="8" t="str">
        <f>IF('IMP CONTROL'!E5267="","",'IMP CONTROL'!E5267)</f>
        <v/>
      </c>
    </row>
    <row r="5268" spans="1:6" x14ac:dyDescent="0.25">
      <c r="A5268" s="8" t="str">
        <f>IF('IMP CONTROL'!A5268="","",'IMP CONTROL'!A5268)</f>
        <v/>
      </c>
      <c r="B5268" s="8" t="str">
        <f>IF('IMP CONTROL'!C5268="","",'IMP CONTROL'!C5268)</f>
        <v/>
      </c>
      <c r="C5268" s="9" t="str">
        <f>IF('IMP CONTROL'!B5268="","",'IMP CONTROL'!B5268)</f>
        <v/>
      </c>
      <c r="D5268" s="8" t="str">
        <f>IF('IMP CONTROL'!G5268="","",'IMP CONTROL'!G5268)</f>
        <v/>
      </c>
      <c r="E5268" s="8" t="str">
        <f>IF('IMP CONTROL'!D5268="","",'IMP CONTROL'!D5268)</f>
        <v/>
      </c>
      <c r="F5268" s="8" t="str">
        <f>IF('IMP CONTROL'!E5268="","",'IMP CONTROL'!E5268)</f>
        <v/>
      </c>
    </row>
    <row r="5269" spans="1:6" x14ac:dyDescent="0.25">
      <c r="A5269" s="8" t="str">
        <f>IF('IMP CONTROL'!A5269="","",'IMP CONTROL'!A5269)</f>
        <v/>
      </c>
      <c r="B5269" s="8" t="str">
        <f>IF('IMP CONTROL'!C5269="","",'IMP CONTROL'!C5269)</f>
        <v/>
      </c>
      <c r="C5269" s="9" t="str">
        <f>IF('IMP CONTROL'!B5269="","",'IMP CONTROL'!B5269)</f>
        <v/>
      </c>
      <c r="D5269" s="8" t="str">
        <f>IF('IMP CONTROL'!G5269="","",'IMP CONTROL'!G5269)</f>
        <v/>
      </c>
      <c r="E5269" s="8" t="str">
        <f>IF('IMP CONTROL'!D5269="","",'IMP CONTROL'!D5269)</f>
        <v/>
      </c>
      <c r="F5269" s="8" t="str">
        <f>IF('IMP CONTROL'!E5269="","",'IMP CONTROL'!E5269)</f>
        <v/>
      </c>
    </row>
    <row r="5270" spans="1:6" x14ac:dyDescent="0.25">
      <c r="A5270" s="8" t="str">
        <f>IF('IMP CONTROL'!A5270="","",'IMP CONTROL'!A5270)</f>
        <v/>
      </c>
      <c r="B5270" s="8" t="str">
        <f>IF('IMP CONTROL'!C5270="","",'IMP CONTROL'!C5270)</f>
        <v/>
      </c>
      <c r="C5270" s="9" t="str">
        <f>IF('IMP CONTROL'!B5270="","",'IMP CONTROL'!B5270)</f>
        <v/>
      </c>
      <c r="D5270" s="8" t="str">
        <f>IF('IMP CONTROL'!G5270="","",'IMP CONTROL'!G5270)</f>
        <v/>
      </c>
      <c r="E5270" s="8" t="str">
        <f>IF('IMP CONTROL'!D5270="","",'IMP CONTROL'!D5270)</f>
        <v/>
      </c>
      <c r="F5270" s="8" t="str">
        <f>IF('IMP CONTROL'!E5270="","",'IMP CONTROL'!E5270)</f>
        <v/>
      </c>
    </row>
    <row r="5271" spans="1:6" x14ac:dyDescent="0.25">
      <c r="A5271" s="8" t="str">
        <f>IF('IMP CONTROL'!A5271="","",'IMP CONTROL'!A5271)</f>
        <v/>
      </c>
      <c r="B5271" s="8" t="str">
        <f>IF('IMP CONTROL'!C5271="","",'IMP CONTROL'!C5271)</f>
        <v/>
      </c>
      <c r="C5271" s="9" t="str">
        <f>IF('IMP CONTROL'!B5271="","",'IMP CONTROL'!B5271)</f>
        <v/>
      </c>
      <c r="D5271" s="8" t="str">
        <f>IF('IMP CONTROL'!G5271="","",'IMP CONTROL'!G5271)</f>
        <v/>
      </c>
      <c r="E5271" s="8" t="str">
        <f>IF('IMP CONTROL'!D5271="","",'IMP CONTROL'!D5271)</f>
        <v/>
      </c>
      <c r="F5271" s="8" t="str">
        <f>IF('IMP CONTROL'!E5271="","",'IMP CONTROL'!E5271)</f>
        <v/>
      </c>
    </row>
    <row r="5272" spans="1:6" x14ac:dyDescent="0.25">
      <c r="A5272" s="8" t="str">
        <f>IF('IMP CONTROL'!A5272="","",'IMP CONTROL'!A5272)</f>
        <v/>
      </c>
      <c r="B5272" s="8" t="str">
        <f>IF('IMP CONTROL'!C5272="","",'IMP CONTROL'!C5272)</f>
        <v/>
      </c>
      <c r="C5272" s="9" t="str">
        <f>IF('IMP CONTROL'!B5272="","",'IMP CONTROL'!B5272)</f>
        <v/>
      </c>
      <c r="D5272" s="8" t="str">
        <f>IF('IMP CONTROL'!G5272="","",'IMP CONTROL'!G5272)</f>
        <v/>
      </c>
      <c r="E5272" s="8" t="str">
        <f>IF('IMP CONTROL'!D5272="","",'IMP CONTROL'!D5272)</f>
        <v/>
      </c>
      <c r="F5272" s="8" t="str">
        <f>IF('IMP CONTROL'!E5272="","",'IMP CONTROL'!E5272)</f>
        <v/>
      </c>
    </row>
    <row r="5273" spans="1:6" x14ac:dyDescent="0.25">
      <c r="A5273" s="8" t="str">
        <f>IF('IMP CONTROL'!A5273="","",'IMP CONTROL'!A5273)</f>
        <v/>
      </c>
      <c r="B5273" s="8" t="str">
        <f>IF('IMP CONTROL'!C5273="","",'IMP CONTROL'!C5273)</f>
        <v/>
      </c>
      <c r="C5273" s="9" t="str">
        <f>IF('IMP CONTROL'!B5273="","",'IMP CONTROL'!B5273)</f>
        <v/>
      </c>
      <c r="D5273" s="8" t="str">
        <f>IF('IMP CONTROL'!G5273="","",'IMP CONTROL'!G5273)</f>
        <v/>
      </c>
      <c r="E5273" s="8" t="str">
        <f>IF('IMP CONTROL'!D5273="","",'IMP CONTROL'!D5273)</f>
        <v/>
      </c>
      <c r="F5273" s="8" t="str">
        <f>IF('IMP CONTROL'!E5273="","",'IMP CONTROL'!E5273)</f>
        <v/>
      </c>
    </row>
    <row r="5274" spans="1:6" x14ac:dyDescent="0.25">
      <c r="A5274" s="8" t="str">
        <f>IF('IMP CONTROL'!A5274="","",'IMP CONTROL'!A5274)</f>
        <v/>
      </c>
      <c r="B5274" s="8" t="str">
        <f>IF('IMP CONTROL'!C5274="","",'IMP CONTROL'!C5274)</f>
        <v/>
      </c>
      <c r="C5274" s="9" t="str">
        <f>IF('IMP CONTROL'!B5274="","",'IMP CONTROL'!B5274)</f>
        <v/>
      </c>
      <c r="D5274" s="8" t="str">
        <f>IF('IMP CONTROL'!G5274="","",'IMP CONTROL'!G5274)</f>
        <v/>
      </c>
      <c r="E5274" s="8" t="str">
        <f>IF('IMP CONTROL'!D5274="","",'IMP CONTROL'!D5274)</f>
        <v/>
      </c>
      <c r="F5274" s="8" t="str">
        <f>IF('IMP CONTROL'!E5274="","",'IMP CONTROL'!E5274)</f>
        <v/>
      </c>
    </row>
    <row r="5275" spans="1:6" x14ac:dyDescent="0.25">
      <c r="A5275" s="8" t="str">
        <f>IF('IMP CONTROL'!A5275="","",'IMP CONTROL'!A5275)</f>
        <v/>
      </c>
      <c r="B5275" s="8" t="str">
        <f>IF('IMP CONTROL'!C5275="","",'IMP CONTROL'!C5275)</f>
        <v/>
      </c>
      <c r="C5275" s="9" t="str">
        <f>IF('IMP CONTROL'!B5275="","",'IMP CONTROL'!B5275)</f>
        <v/>
      </c>
      <c r="D5275" s="8" t="str">
        <f>IF('IMP CONTROL'!G5275="","",'IMP CONTROL'!G5275)</f>
        <v/>
      </c>
      <c r="E5275" s="8" t="str">
        <f>IF('IMP CONTROL'!D5275="","",'IMP CONTROL'!D5275)</f>
        <v/>
      </c>
      <c r="F5275" s="8" t="str">
        <f>IF('IMP CONTROL'!E5275="","",'IMP CONTROL'!E5275)</f>
        <v/>
      </c>
    </row>
    <row r="5276" spans="1:6" x14ac:dyDescent="0.25">
      <c r="A5276" s="8" t="str">
        <f>IF('IMP CONTROL'!A5276="","",'IMP CONTROL'!A5276)</f>
        <v/>
      </c>
      <c r="B5276" s="8" t="str">
        <f>IF('IMP CONTROL'!C5276="","",'IMP CONTROL'!C5276)</f>
        <v/>
      </c>
      <c r="C5276" s="9" t="str">
        <f>IF('IMP CONTROL'!B5276="","",'IMP CONTROL'!B5276)</f>
        <v/>
      </c>
      <c r="D5276" s="8" t="str">
        <f>IF('IMP CONTROL'!G5276="","",'IMP CONTROL'!G5276)</f>
        <v/>
      </c>
      <c r="E5276" s="8" t="str">
        <f>IF('IMP CONTROL'!D5276="","",'IMP CONTROL'!D5276)</f>
        <v/>
      </c>
      <c r="F5276" s="8" t="str">
        <f>IF('IMP CONTROL'!E5276="","",'IMP CONTROL'!E5276)</f>
        <v/>
      </c>
    </row>
    <row r="5277" spans="1:6" x14ac:dyDescent="0.25">
      <c r="A5277" s="8" t="str">
        <f>IF('IMP CONTROL'!A5277="","",'IMP CONTROL'!A5277)</f>
        <v/>
      </c>
      <c r="B5277" s="8" t="str">
        <f>IF('IMP CONTROL'!C5277="","",'IMP CONTROL'!C5277)</f>
        <v/>
      </c>
      <c r="C5277" s="9" t="str">
        <f>IF('IMP CONTROL'!B5277="","",'IMP CONTROL'!B5277)</f>
        <v/>
      </c>
      <c r="D5277" s="8" t="str">
        <f>IF('IMP CONTROL'!G5277="","",'IMP CONTROL'!G5277)</f>
        <v/>
      </c>
      <c r="E5277" s="8" t="str">
        <f>IF('IMP CONTROL'!D5277="","",'IMP CONTROL'!D5277)</f>
        <v/>
      </c>
      <c r="F5277" s="8" t="str">
        <f>IF('IMP CONTROL'!E5277="","",'IMP CONTROL'!E5277)</f>
        <v/>
      </c>
    </row>
    <row r="5278" spans="1:6" x14ac:dyDescent="0.25">
      <c r="A5278" s="8" t="str">
        <f>IF('IMP CONTROL'!A5278="","",'IMP CONTROL'!A5278)</f>
        <v/>
      </c>
      <c r="B5278" s="8" t="str">
        <f>IF('IMP CONTROL'!C5278="","",'IMP CONTROL'!C5278)</f>
        <v/>
      </c>
      <c r="C5278" s="9" t="str">
        <f>IF('IMP CONTROL'!B5278="","",'IMP CONTROL'!B5278)</f>
        <v/>
      </c>
      <c r="D5278" s="8" t="str">
        <f>IF('IMP CONTROL'!G5278="","",'IMP CONTROL'!G5278)</f>
        <v/>
      </c>
      <c r="E5278" s="8" t="str">
        <f>IF('IMP CONTROL'!D5278="","",'IMP CONTROL'!D5278)</f>
        <v/>
      </c>
      <c r="F5278" s="8" t="str">
        <f>IF('IMP CONTROL'!E5278="","",'IMP CONTROL'!E5278)</f>
        <v/>
      </c>
    </row>
    <row r="5279" spans="1:6" x14ac:dyDescent="0.25">
      <c r="A5279" s="8" t="str">
        <f>IF('IMP CONTROL'!A5279="","",'IMP CONTROL'!A5279)</f>
        <v/>
      </c>
      <c r="B5279" s="8" t="str">
        <f>IF('IMP CONTROL'!C5279="","",'IMP CONTROL'!C5279)</f>
        <v/>
      </c>
      <c r="C5279" s="9" t="str">
        <f>IF('IMP CONTROL'!B5279="","",'IMP CONTROL'!B5279)</f>
        <v/>
      </c>
      <c r="D5279" s="8" t="str">
        <f>IF('IMP CONTROL'!G5279="","",'IMP CONTROL'!G5279)</f>
        <v/>
      </c>
      <c r="E5279" s="8" t="str">
        <f>IF('IMP CONTROL'!D5279="","",'IMP CONTROL'!D5279)</f>
        <v/>
      </c>
      <c r="F5279" s="8" t="str">
        <f>IF('IMP CONTROL'!E5279="","",'IMP CONTROL'!E5279)</f>
        <v/>
      </c>
    </row>
    <row r="5280" spans="1:6" x14ac:dyDescent="0.25">
      <c r="A5280" s="8" t="str">
        <f>IF('IMP CONTROL'!A5280="","",'IMP CONTROL'!A5280)</f>
        <v/>
      </c>
      <c r="B5280" s="8" t="str">
        <f>IF('IMP CONTROL'!C5280="","",'IMP CONTROL'!C5280)</f>
        <v/>
      </c>
      <c r="C5280" s="9" t="str">
        <f>IF('IMP CONTROL'!B5280="","",'IMP CONTROL'!B5280)</f>
        <v/>
      </c>
      <c r="D5280" s="8" t="str">
        <f>IF('IMP CONTROL'!G5280="","",'IMP CONTROL'!G5280)</f>
        <v/>
      </c>
      <c r="E5280" s="8" t="str">
        <f>IF('IMP CONTROL'!D5280="","",'IMP CONTROL'!D5280)</f>
        <v/>
      </c>
      <c r="F5280" s="8" t="str">
        <f>IF('IMP CONTROL'!E5280="","",'IMP CONTROL'!E5280)</f>
        <v/>
      </c>
    </row>
    <row r="5281" spans="1:6" x14ac:dyDescent="0.25">
      <c r="A5281" s="8" t="str">
        <f>IF('IMP CONTROL'!A5281="","",'IMP CONTROL'!A5281)</f>
        <v/>
      </c>
      <c r="B5281" s="8" t="str">
        <f>IF('IMP CONTROL'!C5281="","",'IMP CONTROL'!C5281)</f>
        <v/>
      </c>
      <c r="C5281" s="9" t="str">
        <f>IF('IMP CONTROL'!B5281="","",'IMP CONTROL'!B5281)</f>
        <v/>
      </c>
      <c r="D5281" s="8" t="str">
        <f>IF('IMP CONTROL'!G5281="","",'IMP CONTROL'!G5281)</f>
        <v/>
      </c>
      <c r="E5281" s="8" t="str">
        <f>IF('IMP CONTROL'!D5281="","",'IMP CONTROL'!D5281)</f>
        <v/>
      </c>
      <c r="F5281" s="8" t="str">
        <f>IF('IMP CONTROL'!E5281="","",'IMP CONTROL'!E5281)</f>
        <v/>
      </c>
    </row>
    <row r="5282" spans="1:6" x14ac:dyDescent="0.25">
      <c r="A5282" s="8" t="str">
        <f>IF('IMP CONTROL'!A5282="","",'IMP CONTROL'!A5282)</f>
        <v/>
      </c>
      <c r="B5282" s="8" t="str">
        <f>IF('IMP CONTROL'!C5282="","",'IMP CONTROL'!C5282)</f>
        <v/>
      </c>
      <c r="C5282" s="9" t="str">
        <f>IF('IMP CONTROL'!B5282="","",'IMP CONTROL'!B5282)</f>
        <v/>
      </c>
      <c r="D5282" s="8" t="str">
        <f>IF('IMP CONTROL'!G5282="","",'IMP CONTROL'!G5282)</f>
        <v/>
      </c>
      <c r="E5282" s="8" t="str">
        <f>IF('IMP CONTROL'!D5282="","",'IMP CONTROL'!D5282)</f>
        <v/>
      </c>
      <c r="F5282" s="8" t="str">
        <f>IF('IMP CONTROL'!E5282="","",'IMP CONTROL'!E5282)</f>
        <v/>
      </c>
    </row>
    <row r="5283" spans="1:6" x14ac:dyDescent="0.25">
      <c r="A5283" s="8" t="str">
        <f>IF('IMP CONTROL'!A5283="","",'IMP CONTROL'!A5283)</f>
        <v/>
      </c>
      <c r="B5283" s="8" t="str">
        <f>IF('IMP CONTROL'!C5283="","",'IMP CONTROL'!C5283)</f>
        <v/>
      </c>
      <c r="C5283" s="9" t="str">
        <f>IF('IMP CONTROL'!B5283="","",'IMP CONTROL'!B5283)</f>
        <v/>
      </c>
      <c r="D5283" s="8" t="str">
        <f>IF('IMP CONTROL'!G5283="","",'IMP CONTROL'!G5283)</f>
        <v/>
      </c>
      <c r="E5283" s="8" t="str">
        <f>IF('IMP CONTROL'!D5283="","",'IMP CONTROL'!D5283)</f>
        <v/>
      </c>
      <c r="F5283" s="8" t="str">
        <f>IF('IMP CONTROL'!E5283="","",'IMP CONTROL'!E5283)</f>
        <v/>
      </c>
    </row>
    <row r="5284" spans="1:6" x14ac:dyDescent="0.25">
      <c r="A5284" s="8" t="str">
        <f>IF('IMP CONTROL'!A5284="","",'IMP CONTROL'!A5284)</f>
        <v/>
      </c>
      <c r="B5284" s="8" t="str">
        <f>IF('IMP CONTROL'!C5284="","",'IMP CONTROL'!C5284)</f>
        <v/>
      </c>
      <c r="C5284" s="9" t="str">
        <f>IF('IMP CONTROL'!B5284="","",'IMP CONTROL'!B5284)</f>
        <v/>
      </c>
      <c r="D5284" s="8" t="str">
        <f>IF('IMP CONTROL'!G5284="","",'IMP CONTROL'!G5284)</f>
        <v/>
      </c>
      <c r="E5284" s="8" t="str">
        <f>IF('IMP CONTROL'!D5284="","",'IMP CONTROL'!D5284)</f>
        <v/>
      </c>
      <c r="F5284" s="8" t="str">
        <f>IF('IMP CONTROL'!E5284="","",'IMP CONTROL'!E5284)</f>
        <v/>
      </c>
    </row>
    <row r="5285" spans="1:6" x14ac:dyDescent="0.25">
      <c r="A5285" s="8" t="str">
        <f>IF('IMP CONTROL'!A5285="","",'IMP CONTROL'!A5285)</f>
        <v/>
      </c>
      <c r="B5285" s="8" t="str">
        <f>IF('IMP CONTROL'!C5285="","",'IMP CONTROL'!C5285)</f>
        <v/>
      </c>
      <c r="C5285" s="9" t="str">
        <f>IF('IMP CONTROL'!B5285="","",'IMP CONTROL'!B5285)</f>
        <v/>
      </c>
      <c r="D5285" s="8" t="str">
        <f>IF('IMP CONTROL'!G5285="","",'IMP CONTROL'!G5285)</f>
        <v/>
      </c>
      <c r="E5285" s="8" t="str">
        <f>IF('IMP CONTROL'!D5285="","",'IMP CONTROL'!D5285)</f>
        <v/>
      </c>
      <c r="F5285" s="8" t="str">
        <f>IF('IMP CONTROL'!E5285="","",'IMP CONTROL'!E5285)</f>
        <v/>
      </c>
    </row>
    <row r="5286" spans="1:6" x14ac:dyDescent="0.25">
      <c r="A5286" s="8" t="str">
        <f>IF('IMP CONTROL'!A5286="","",'IMP CONTROL'!A5286)</f>
        <v/>
      </c>
      <c r="B5286" s="8" t="str">
        <f>IF('IMP CONTROL'!C5286="","",'IMP CONTROL'!C5286)</f>
        <v/>
      </c>
      <c r="C5286" s="9" t="str">
        <f>IF('IMP CONTROL'!B5286="","",'IMP CONTROL'!B5286)</f>
        <v/>
      </c>
      <c r="D5286" s="8" t="str">
        <f>IF('IMP CONTROL'!G5286="","",'IMP CONTROL'!G5286)</f>
        <v/>
      </c>
      <c r="E5286" s="8" t="str">
        <f>IF('IMP CONTROL'!D5286="","",'IMP CONTROL'!D5286)</f>
        <v/>
      </c>
      <c r="F5286" s="8" t="str">
        <f>IF('IMP CONTROL'!E5286="","",'IMP CONTROL'!E5286)</f>
        <v/>
      </c>
    </row>
    <row r="5287" spans="1:6" x14ac:dyDescent="0.25">
      <c r="A5287" s="8" t="str">
        <f>IF('IMP CONTROL'!A5287="","",'IMP CONTROL'!A5287)</f>
        <v/>
      </c>
      <c r="B5287" s="8" t="str">
        <f>IF('IMP CONTROL'!C5287="","",'IMP CONTROL'!C5287)</f>
        <v/>
      </c>
      <c r="C5287" s="9" t="str">
        <f>IF('IMP CONTROL'!B5287="","",'IMP CONTROL'!B5287)</f>
        <v/>
      </c>
      <c r="D5287" s="8" t="str">
        <f>IF('IMP CONTROL'!G5287="","",'IMP CONTROL'!G5287)</f>
        <v/>
      </c>
      <c r="E5287" s="8" t="str">
        <f>IF('IMP CONTROL'!D5287="","",'IMP CONTROL'!D5287)</f>
        <v/>
      </c>
      <c r="F5287" s="8" t="str">
        <f>IF('IMP CONTROL'!E5287="","",'IMP CONTROL'!E5287)</f>
        <v/>
      </c>
    </row>
    <row r="5288" spans="1:6" x14ac:dyDescent="0.25">
      <c r="A5288" s="8" t="str">
        <f>IF('IMP CONTROL'!A5288="","",'IMP CONTROL'!A5288)</f>
        <v/>
      </c>
      <c r="B5288" s="8" t="str">
        <f>IF('IMP CONTROL'!C5288="","",'IMP CONTROL'!C5288)</f>
        <v/>
      </c>
      <c r="C5288" s="9" t="str">
        <f>IF('IMP CONTROL'!B5288="","",'IMP CONTROL'!B5288)</f>
        <v/>
      </c>
      <c r="D5288" s="8" t="str">
        <f>IF('IMP CONTROL'!G5288="","",'IMP CONTROL'!G5288)</f>
        <v/>
      </c>
      <c r="E5288" s="8" t="str">
        <f>IF('IMP CONTROL'!D5288="","",'IMP CONTROL'!D5288)</f>
        <v/>
      </c>
      <c r="F5288" s="8" t="str">
        <f>IF('IMP CONTROL'!E5288="","",'IMP CONTROL'!E5288)</f>
        <v/>
      </c>
    </row>
    <row r="5289" spans="1:6" x14ac:dyDescent="0.25">
      <c r="A5289" s="8" t="str">
        <f>IF('IMP CONTROL'!A5289="","",'IMP CONTROL'!A5289)</f>
        <v/>
      </c>
      <c r="B5289" s="8" t="str">
        <f>IF('IMP CONTROL'!C5289="","",'IMP CONTROL'!C5289)</f>
        <v/>
      </c>
      <c r="C5289" s="9" t="str">
        <f>IF('IMP CONTROL'!B5289="","",'IMP CONTROL'!B5289)</f>
        <v/>
      </c>
      <c r="D5289" s="8" t="str">
        <f>IF('IMP CONTROL'!G5289="","",'IMP CONTROL'!G5289)</f>
        <v/>
      </c>
      <c r="E5289" s="8" t="str">
        <f>IF('IMP CONTROL'!D5289="","",'IMP CONTROL'!D5289)</f>
        <v/>
      </c>
      <c r="F5289" s="8" t="str">
        <f>IF('IMP CONTROL'!E5289="","",'IMP CONTROL'!E5289)</f>
        <v/>
      </c>
    </row>
    <row r="5290" spans="1:6" x14ac:dyDescent="0.25">
      <c r="A5290" s="8" t="str">
        <f>IF('IMP CONTROL'!A5290="","",'IMP CONTROL'!A5290)</f>
        <v/>
      </c>
      <c r="B5290" s="8" t="str">
        <f>IF('IMP CONTROL'!C5290="","",'IMP CONTROL'!C5290)</f>
        <v/>
      </c>
      <c r="C5290" s="9" t="str">
        <f>IF('IMP CONTROL'!B5290="","",'IMP CONTROL'!B5290)</f>
        <v/>
      </c>
      <c r="D5290" s="8" t="str">
        <f>IF('IMP CONTROL'!G5290="","",'IMP CONTROL'!G5290)</f>
        <v/>
      </c>
      <c r="E5290" s="8" t="str">
        <f>IF('IMP CONTROL'!D5290="","",'IMP CONTROL'!D5290)</f>
        <v/>
      </c>
      <c r="F5290" s="8" t="str">
        <f>IF('IMP CONTROL'!E5290="","",'IMP CONTROL'!E5290)</f>
        <v/>
      </c>
    </row>
    <row r="5291" spans="1:6" x14ac:dyDescent="0.25">
      <c r="A5291" s="8" t="str">
        <f>IF('IMP CONTROL'!A5291="","",'IMP CONTROL'!A5291)</f>
        <v/>
      </c>
      <c r="B5291" s="8" t="str">
        <f>IF('IMP CONTROL'!C5291="","",'IMP CONTROL'!C5291)</f>
        <v/>
      </c>
      <c r="C5291" s="9" t="str">
        <f>IF('IMP CONTROL'!B5291="","",'IMP CONTROL'!B5291)</f>
        <v/>
      </c>
      <c r="D5291" s="8" t="str">
        <f>IF('IMP CONTROL'!G5291="","",'IMP CONTROL'!G5291)</f>
        <v/>
      </c>
      <c r="E5291" s="8" t="str">
        <f>IF('IMP CONTROL'!D5291="","",'IMP CONTROL'!D5291)</f>
        <v/>
      </c>
      <c r="F5291" s="8" t="str">
        <f>IF('IMP CONTROL'!E5291="","",'IMP CONTROL'!E5291)</f>
        <v/>
      </c>
    </row>
    <row r="5292" spans="1:6" x14ac:dyDescent="0.25">
      <c r="A5292" s="8" t="str">
        <f>IF('IMP CONTROL'!A5292="","",'IMP CONTROL'!A5292)</f>
        <v/>
      </c>
      <c r="B5292" s="8" t="str">
        <f>IF('IMP CONTROL'!C5292="","",'IMP CONTROL'!C5292)</f>
        <v/>
      </c>
      <c r="C5292" s="9" t="str">
        <f>IF('IMP CONTROL'!B5292="","",'IMP CONTROL'!B5292)</f>
        <v/>
      </c>
      <c r="D5292" s="8" t="str">
        <f>IF('IMP CONTROL'!G5292="","",'IMP CONTROL'!G5292)</f>
        <v/>
      </c>
      <c r="E5292" s="8" t="str">
        <f>IF('IMP CONTROL'!D5292="","",'IMP CONTROL'!D5292)</f>
        <v/>
      </c>
      <c r="F5292" s="8" t="str">
        <f>IF('IMP CONTROL'!E5292="","",'IMP CONTROL'!E5292)</f>
        <v/>
      </c>
    </row>
    <row r="5293" spans="1:6" x14ac:dyDescent="0.25">
      <c r="A5293" s="8" t="str">
        <f>IF('IMP CONTROL'!A5293="","",'IMP CONTROL'!A5293)</f>
        <v/>
      </c>
      <c r="B5293" s="8" t="str">
        <f>IF('IMP CONTROL'!C5293="","",'IMP CONTROL'!C5293)</f>
        <v/>
      </c>
      <c r="C5293" s="9" t="str">
        <f>IF('IMP CONTROL'!B5293="","",'IMP CONTROL'!B5293)</f>
        <v/>
      </c>
      <c r="D5293" s="8" t="str">
        <f>IF('IMP CONTROL'!G5293="","",'IMP CONTROL'!G5293)</f>
        <v/>
      </c>
      <c r="E5293" s="8" t="str">
        <f>IF('IMP CONTROL'!D5293="","",'IMP CONTROL'!D5293)</f>
        <v/>
      </c>
      <c r="F5293" s="8" t="str">
        <f>IF('IMP CONTROL'!E5293="","",'IMP CONTROL'!E5293)</f>
        <v/>
      </c>
    </row>
    <row r="5294" spans="1:6" x14ac:dyDescent="0.25">
      <c r="A5294" s="8" t="str">
        <f>IF('IMP CONTROL'!A5294="","",'IMP CONTROL'!A5294)</f>
        <v/>
      </c>
      <c r="B5294" s="8" t="str">
        <f>IF('IMP CONTROL'!C5294="","",'IMP CONTROL'!C5294)</f>
        <v/>
      </c>
      <c r="C5294" s="9" t="str">
        <f>IF('IMP CONTROL'!B5294="","",'IMP CONTROL'!B5294)</f>
        <v/>
      </c>
      <c r="D5294" s="8" t="str">
        <f>IF('IMP CONTROL'!G5294="","",'IMP CONTROL'!G5294)</f>
        <v/>
      </c>
      <c r="E5294" s="8" t="str">
        <f>IF('IMP CONTROL'!D5294="","",'IMP CONTROL'!D5294)</f>
        <v/>
      </c>
      <c r="F5294" s="8" t="str">
        <f>IF('IMP CONTROL'!E5294="","",'IMP CONTROL'!E5294)</f>
        <v/>
      </c>
    </row>
    <row r="5295" spans="1:6" x14ac:dyDescent="0.25">
      <c r="A5295" s="8" t="str">
        <f>IF('IMP CONTROL'!A5295="","",'IMP CONTROL'!A5295)</f>
        <v/>
      </c>
      <c r="B5295" s="8" t="str">
        <f>IF('IMP CONTROL'!C5295="","",'IMP CONTROL'!C5295)</f>
        <v/>
      </c>
      <c r="C5295" s="9" t="str">
        <f>IF('IMP CONTROL'!B5295="","",'IMP CONTROL'!B5295)</f>
        <v/>
      </c>
      <c r="D5295" s="8" t="str">
        <f>IF('IMP CONTROL'!G5295="","",'IMP CONTROL'!G5295)</f>
        <v/>
      </c>
      <c r="E5295" s="8" t="str">
        <f>IF('IMP CONTROL'!D5295="","",'IMP CONTROL'!D5295)</f>
        <v/>
      </c>
      <c r="F5295" s="8" t="str">
        <f>IF('IMP CONTROL'!E5295="","",'IMP CONTROL'!E5295)</f>
        <v/>
      </c>
    </row>
    <row r="5296" spans="1:6" x14ac:dyDescent="0.25">
      <c r="A5296" s="8" t="str">
        <f>IF('IMP CONTROL'!A5296="","",'IMP CONTROL'!A5296)</f>
        <v/>
      </c>
      <c r="B5296" s="8" t="str">
        <f>IF('IMP CONTROL'!C5296="","",'IMP CONTROL'!C5296)</f>
        <v/>
      </c>
      <c r="C5296" s="9" t="str">
        <f>IF('IMP CONTROL'!B5296="","",'IMP CONTROL'!B5296)</f>
        <v/>
      </c>
      <c r="D5296" s="8" t="str">
        <f>IF('IMP CONTROL'!G5296="","",'IMP CONTROL'!G5296)</f>
        <v/>
      </c>
      <c r="E5296" s="8" t="str">
        <f>IF('IMP CONTROL'!D5296="","",'IMP CONTROL'!D5296)</f>
        <v/>
      </c>
      <c r="F5296" s="8" t="str">
        <f>IF('IMP CONTROL'!E5296="","",'IMP CONTROL'!E5296)</f>
        <v/>
      </c>
    </row>
    <row r="5297" spans="1:6" x14ac:dyDescent="0.25">
      <c r="A5297" s="8" t="str">
        <f>IF('IMP CONTROL'!A5297="","",'IMP CONTROL'!A5297)</f>
        <v/>
      </c>
      <c r="B5297" s="8" t="str">
        <f>IF('IMP CONTROL'!C5297="","",'IMP CONTROL'!C5297)</f>
        <v/>
      </c>
      <c r="C5297" s="9" t="str">
        <f>IF('IMP CONTROL'!B5297="","",'IMP CONTROL'!B5297)</f>
        <v/>
      </c>
      <c r="D5297" s="8" t="str">
        <f>IF('IMP CONTROL'!G5297="","",'IMP CONTROL'!G5297)</f>
        <v/>
      </c>
      <c r="E5297" s="8" t="str">
        <f>IF('IMP CONTROL'!D5297="","",'IMP CONTROL'!D5297)</f>
        <v/>
      </c>
      <c r="F5297" s="8" t="str">
        <f>IF('IMP CONTROL'!E5297="","",'IMP CONTROL'!E5297)</f>
        <v/>
      </c>
    </row>
    <row r="5298" spans="1:6" x14ac:dyDescent="0.25">
      <c r="A5298" s="8" t="str">
        <f>IF('IMP CONTROL'!A5298="","",'IMP CONTROL'!A5298)</f>
        <v/>
      </c>
      <c r="B5298" s="8" t="str">
        <f>IF('IMP CONTROL'!C5298="","",'IMP CONTROL'!C5298)</f>
        <v/>
      </c>
      <c r="C5298" s="9" t="str">
        <f>IF('IMP CONTROL'!B5298="","",'IMP CONTROL'!B5298)</f>
        <v/>
      </c>
      <c r="D5298" s="8" t="str">
        <f>IF('IMP CONTROL'!G5298="","",'IMP CONTROL'!G5298)</f>
        <v/>
      </c>
      <c r="E5298" s="8" t="str">
        <f>IF('IMP CONTROL'!D5298="","",'IMP CONTROL'!D5298)</f>
        <v/>
      </c>
      <c r="F5298" s="8" t="str">
        <f>IF('IMP CONTROL'!E5298="","",'IMP CONTROL'!E5298)</f>
        <v/>
      </c>
    </row>
    <row r="5299" spans="1:6" x14ac:dyDescent="0.25">
      <c r="A5299" s="8" t="str">
        <f>IF('IMP CONTROL'!A5299="","",'IMP CONTROL'!A5299)</f>
        <v/>
      </c>
      <c r="B5299" s="8" t="str">
        <f>IF('IMP CONTROL'!C5299="","",'IMP CONTROL'!C5299)</f>
        <v/>
      </c>
      <c r="C5299" s="9" t="str">
        <f>IF('IMP CONTROL'!B5299="","",'IMP CONTROL'!B5299)</f>
        <v/>
      </c>
      <c r="D5299" s="8" t="str">
        <f>IF('IMP CONTROL'!G5299="","",'IMP CONTROL'!G5299)</f>
        <v/>
      </c>
      <c r="E5299" s="8" t="str">
        <f>IF('IMP CONTROL'!D5299="","",'IMP CONTROL'!D5299)</f>
        <v/>
      </c>
      <c r="F5299" s="8" t="str">
        <f>IF('IMP CONTROL'!E5299="","",'IMP CONTROL'!E5299)</f>
        <v/>
      </c>
    </row>
    <row r="5300" spans="1:6" x14ac:dyDescent="0.25">
      <c r="A5300" s="8" t="str">
        <f>IF('IMP CONTROL'!A5300="","",'IMP CONTROL'!A5300)</f>
        <v/>
      </c>
      <c r="B5300" s="8" t="str">
        <f>IF('IMP CONTROL'!C5300="","",'IMP CONTROL'!C5300)</f>
        <v/>
      </c>
      <c r="C5300" s="9" t="str">
        <f>IF('IMP CONTROL'!B5300="","",'IMP CONTROL'!B5300)</f>
        <v/>
      </c>
      <c r="D5300" s="8" t="str">
        <f>IF('IMP CONTROL'!G5300="","",'IMP CONTROL'!G5300)</f>
        <v/>
      </c>
      <c r="E5300" s="8" t="str">
        <f>IF('IMP CONTROL'!D5300="","",'IMP CONTROL'!D5300)</f>
        <v/>
      </c>
      <c r="F5300" s="8" t="str">
        <f>IF('IMP CONTROL'!E5300="","",'IMP CONTROL'!E5300)</f>
        <v/>
      </c>
    </row>
    <row r="5301" spans="1:6" x14ac:dyDescent="0.25">
      <c r="A5301" s="8" t="str">
        <f>IF('IMP CONTROL'!A5301="","",'IMP CONTROL'!A5301)</f>
        <v/>
      </c>
      <c r="B5301" s="8" t="str">
        <f>IF('IMP CONTROL'!C5301="","",'IMP CONTROL'!C5301)</f>
        <v/>
      </c>
      <c r="C5301" s="9" t="str">
        <f>IF('IMP CONTROL'!B5301="","",'IMP CONTROL'!B5301)</f>
        <v/>
      </c>
      <c r="D5301" s="8" t="str">
        <f>IF('IMP CONTROL'!G5301="","",'IMP CONTROL'!G5301)</f>
        <v/>
      </c>
      <c r="E5301" s="8" t="str">
        <f>IF('IMP CONTROL'!D5301="","",'IMP CONTROL'!D5301)</f>
        <v/>
      </c>
      <c r="F5301" s="8" t="str">
        <f>IF('IMP CONTROL'!E5301="","",'IMP CONTROL'!E5301)</f>
        <v/>
      </c>
    </row>
    <row r="5302" spans="1:6" x14ac:dyDescent="0.25">
      <c r="A5302" s="8" t="str">
        <f>IF('IMP CONTROL'!A5302="","",'IMP CONTROL'!A5302)</f>
        <v/>
      </c>
      <c r="B5302" s="8" t="str">
        <f>IF('IMP CONTROL'!C5302="","",'IMP CONTROL'!C5302)</f>
        <v/>
      </c>
      <c r="C5302" s="9" t="str">
        <f>IF('IMP CONTROL'!B5302="","",'IMP CONTROL'!B5302)</f>
        <v/>
      </c>
      <c r="D5302" s="8" t="str">
        <f>IF('IMP CONTROL'!G5302="","",'IMP CONTROL'!G5302)</f>
        <v/>
      </c>
      <c r="E5302" s="8" t="str">
        <f>IF('IMP CONTROL'!D5302="","",'IMP CONTROL'!D5302)</f>
        <v/>
      </c>
      <c r="F5302" s="8" t="str">
        <f>IF('IMP CONTROL'!E5302="","",'IMP CONTROL'!E5302)</f>
        <v/>
      </c>
    </row>
    <row r="5303" spans="1:6" x14ac:dyDescent="0.25">
      <c r="A5303" s="8" t="str">
        <f>IF('IMP CONTROL'!A5303="","",'IMP CONTROL'!A5303)</f>
        <v/>
      </c>
      <c r="B5303" s="8" t="str">
        <f>IF('IMP CONTROL'!C5303="","",'IMP CONTROL'!C5303)</f>
        <v/>
      </c>
      <c r="C5303" s="9" t="str">
        <f>IF('IMP CONTROL'!B5303="","",'IMP CONTROL'!B5303)</f>
        <v/>
      </c>
      <c r="D5303" s="8" t="str">
        <f>IF('IMP CONTROL'!G5303="","",'IMP CONTROL'!G5303)</f>
        <v/>
      </c>
      <c r="E5303" s="8" t="str">
        <f>IF('IMP CONTROL'!D5303="","",'IMP CONTROL'!D5303)</f>
        <v/>
      </c>
      <c r="F5303" s="8" t="str">
        <f>IF('IMP CONTROL'!E5303="","",'IMP CONTROL'!E5303)</f>
        <v/>
      </c>
    </row>
    <row r="5304" spans="1:6" x14ac:dyDescent="0.25">
      <c r="A5304" s="8" t="str">
        <f>IF('IMP CONTROL'!A5304="","",'IMP CONTROL'!A5304)</f>
        <v/>
      </c>
      <c r="B5304" s="8" t="str">
        <f>IF('IMP CONTROL'!C5304="","",'IMP CONTROL'!C5304)</f>
        <v/>
      </c>
      <c r="C5304" s="9" t="str">
        <f>IF('IMP CONTROL'!B5304="","",'IMP CONTROL'!B5304)</f>
        <v/>
      </c>
      <c r="D5304" s="8" t="str">
        <f>IF('IMP CONTROL'!G5304="","",'IMP CONTROL'!G5304)</f>
        <v/>
      </c>
      <c r="E5304" s="8" t="str">
        <f>IF('IMP CONTROL'!D5304="","",'IMP CONTROL'!D5304)</f>
        <v/>
      </c>
      <c r="F5304" s="8" t="str">
        <f>IF('IMP CONTROL'!E5304="","",'IMP CONTROL'!E5304)</f>
        <v/>
      </c>
    </row>
    <row r="5305" spans="1:6" x14ac:dyDescent="0.25">
      <c r="A5305" s="8" t="str">
        <f>IF('IMP CONTROL'!A5305="","",'IMP CONTROL'!A5305)</f>
        <v/>
      </c>
      <c r="B5305" s="8" t="str">
        <f>IF('IMP CONTROL'!C5305="","",'IMP CONTROL'!C5305)</f>
        <v/>
      </c>
      <c r="C5305" s="9" t="str">
        <f>IF('IMP CONTROL'!B5305="","",'IMP CONTROL'!B5305)</f>
        <v/>
      </c>
      <c r="D5305" s="8" t="str">
        <f>IF('IMP CONTROL'!G5305="","",'IMP CONTROL'!G5305)</f>
        <v/>
      </c>
      <c r="E5305" s="8" t="str">
        <f>IF('IMP CONTROL'!D5305="","",'IMP CONTROL'!D5305)</f>
        <v/>
      </c>
      <c r="F5305" s="8" t="str">
        <f>IF('IMP CONTROL'!E5305="","",'IMP CONTROL'!E5305)</f>
        <v/>
      </c>
    </row>
    <row r="5306" spans="1:6" x14ac:dyDescent="0.25">
      <c r="A5306" s="8" t="str">
        <f>IF('IMP CONTROL'!A5306="","",'IMP CONTROL'!A5306)</f>
        <v/>
      </c>
      <c r="B5306" s="8" t="str">
        <f>IF('IMP CONTROL'!C5306="","",'IMP CONTROL'!C5306)</f>
        <v/>
      </c>
      <c r="C5306" s="9" t="str">
        <f>IF('IMP CONTROL'!B5306="","",'IMP CONTROL'!B5306)</f>
        <v/>
      </c>
      <c r="D5306" s="8" t="str">
        <f>IF('IMP CONTROL'!G5306="","",'IMP CONTROL'!G5306)</f>
        <v/>
      </c>
      <c r="E5306" s="8" t="str">
        <f>IF('IMP CONTROL'!D5306="","",'IMP CONTROL'!D5306)</f>
        <v/>
      </c>
      <c r="F5306" s="8" t="str">
        <f>IF('IMP CONTROL'!E5306="","",'IMP CONTROL'!E5306)</f>
        <v/>
      </c>
    </row>
    <row r="5307" spans="1:6" x14ac:dyDescent="0.25">
      <c r="A5307" s="8" t="str">
        <f>IF('IMP CONTROL'!A5307="","",'IMP CONTROL'!A5307)</f>
        <v/>
      </c>
      <c r="B5307" s="8" t="str">
        <f>IF('IMP CONTROL'!C5307="","",'IMP CONTROL'!C5307)</f>
        <v/>
      </c>
      <c r="C5307" s="9" t="str">
        <f>IF('IMP CONTROL'!B5307="","",'IMP CONTROL'!B5307)</f>
        <v/>
      </c>
      <c r="D5307" s="8" t="str">
        <f>IF('IMP CONTROL'!G5307="","",'IMP CONTROL'!G5307)</f>
        <v/>
      </c>
      <c r="E5307" s="8" t="str">
        <f>IF('IMP CONTROL'!D5307="","",'IMP CONTROL'!D5307)</f>
        <v/>
      </c>
      <c r="F5307" s="8" t="str">
        <f>IF('IMP CONTROL'!E5307="","",'IMP CONTROL'!E5307)</f>
        <v/>
      </c>
    </row>
    <row r="5308" spans="1:6" x14ac:dyDescent="0.25">
      <c r="A5308" s="8" t="str">
        <f>IF('IMP CONTROL'!A5308="","",'IMP CONTROL'!A5308)</f>
        <v/>
      </c>
      <c r="B5308" s="8" t="str">
        <f>IF('IMP CONTROL'!C5308="","",'IMP CONTROL'!C5308)</f>
        <v/>
      </c>
      <c r="C5308" s="9" t="str">
        <f>IF('IMP CONTROL'!B5308="","",'IMP CONTROL'!B5308)</f>
        <v/>
      </c>
      <c r="D5308" s="8" t="str">
        <f>IF('IMP CONTROL'!G5308="","",'IMP CONTROL'!G5308)</f>
        <v/>
      </c>
      <c r="E5308" s="8" t="str">
        <f>IF('IMP CONTROL'!D5308="","",'IMP CONTROL'!D5308)</f>
        <v/>
      </c>
      <c r="F5308" s="8" t="str">
        <f>IF('IMP CONTROL'!E5308="","",'IMP CONTROL'!E5308)</f>
        <v/>
      </c>
    </row>
    <row r="5309" spans="1:6" x14ac:dyDescent="0.25">
      <c r="A5309" s="8" t="str">
        <f>IF('IMP CONTROL'!A5309="","",'IMP CONTROL'!A5309)</f>
        <v/>
      </c>
      <c r="B5309" s="8" t="str">
        <f>IF('IMP CONTROL'!C5309="","",'IMP CONTROL'!C5309)</f>
        <v/>
      </c>
      <c r="C5309" s="9" t="str">
        <f>IF('IMP CONTROL'!B5309="","",'IMP CONTROL'!B5309)</f>
        <v/>
      </c>
      <c r="D5309" s="8" t="str">
        <f>IF('IMP CONTROL'!G5309="","",'IMP CONTROL'!G5309)</f>
        <v/>
      </c>
      <c r="E5309" s="8" t="str">
        <f>IF('IMP CONTROL'!D5309="","",'IMP CONTROL'!D5309)</f>
        <v/>
      </c>
      <c r="F5309" s="8" t="str">
        <f>IF('IMP CONTROL'!E5309="","",'IMP CONTROL'!E5309)</f>
        <v/>
      </c>
    </row>
    <row r="5310" spans="1:6" x14ac:dyDescent="0.25">
      <c r="A5310" s="8" t="str">
        <f>IF('IMP CONTROL'!A5310="","",'IMP CONTROL'!A5310)</f>
        <v/>
      </c>
      <c r="B5310" s="8" t="str">
        <f>IF('IMP CONTROL'!C5310="","",'IMP CONTROL'!C5310)</f>
        <v/>
      </c>
      <c r="C5310" s="9" t="str">
        <f>IF('IMP CONTROL'!B5310="","",'IMP CONTROL'!B5310)</f>
        <v/>
      </c>
      <c r="D5310" s="8" t="str">
        <f>IF('IMP CONTROL'!G5310="","",'IMP CONTROL'!G5310)</f>
        <v/>
      </c>
      <c r="E5310" s="8" t="str">
        <f>IF('IMP CONTROL'!D5310="","",'IMP CONTROL'!D5310)</f>
        <v/>
      </c>
      <c r="F5310" s="8" t="str">
        <f>IF('IMP CONTROL'!E5310="","",'IMP CONTROL'!E5310)</f>
        <v/>
      </c>
    </row>
    <row r="5311" spans="1:6" x14ac:dyDescent="0.25">
      <c r="A5311" s="8" t="str">
        <f>IF('IMP CONTROL'!A5311="","",'IMP CONTROL'!A5311)</f>
        <v/>
      </c>
      <c r="B5311" s="8" t="str">
        <f>IF('IMP CONTROL'!C5311="","",'IMP CONTROL'!C5311)</f>
        <v/>
      </c>
      <c r="C5311" s="9" t="str">
        <f>IF('IMP CONTROL'!B5311="","",'IMP CONTROL'!B5311)</f>
        <v/>
      </c>
      <c r="D5311" s="8" t="str">
        <f>IF('IMP CONTROL'!G5311="","",'IMP CONTROL'!G5311)</f>
        <v/>
      </c>
      <c r="E5311" s="8" t="str">
        <f>IF('IMP CONTROL'!D5311="","",'IMP CONTROL'!D5311)</f>
        <v/>
      </c>
      <c r="F5311" s="8" t="str">
        <f>IF('IMP CONTROL'!E5311="","",'IMP CONTROL'!E5311)</f>
        <v/>
      </c>
    </row>
    <row r="5312" spans="1:6" x14ac:dyDescent="0.25">
      <c r="A5312" s="8" t="str">
        <f>IF('IMP CONTROL'!A5312="","",'IMP CONTROL'!A5312)</f>
        <v/>
      </c>
      <c r="B5312" s="8" t="str">
        <f>IF('IMP CONTROL'!C5312="","",'IMP CONTROL'!C5312)</f>
        <v/>
      </c>
      <c r="C5312" s="9" t="str">
        <f>IF('IMP CONTROL'!B5312="","",'IMP CONTROL'!B5312)</f>
        <v/>
      </c>
      <c r="D5312" s="8" t="str">
        <f>IF('IMP CONTROL'!G5312="","",'IMP CONTROL'!G5312)</f>
        <v/>
      </c>
      <c r="E5312" s="8" t="str">
        <f>IF('IMP CONTROL'!D5312="","",'IMP CONTROL'!D5312)</f>
        <v/>
      </c>
      <c r="F5312" s="8" t="str">
        <f>IF('IMP CONTROL'!E5312="","",'IMP CONTROL'!E5312)</f>
        <v/>
      </c>
    </row>
    <row r="5313" spans="1:6" x14ac:dyDescent="0.25">
      <c r="A5313" s="8" t="str">
        <f>IF('IMP CONTROL'!A5313="","",'IMP CONTROL'!A5313)</f>
        <v/>
      </c>
      <c r="B5313" s="8" t="str">
        <f>IF('IMP CONTROL'!C5313="","",'IMP CONTROL'!C5313)</f>
        <v/>
      </c>
      <c r="C5313" s="9" t="str">
        <f>IF('IMP CONTROL'!B5313="","",'IMP CONTROL'!B5313)</f>
        <v/>
      </c>
      <c r="D5313" s="8" t="str">
        <f>IF('IMP CONTROL'!G5313="","",'IMP CONTROL'!G5313)</f>
        <v/>
      </c>
      <c r="E5313" s="8" t="str">
        <f>IF('IMP CONTROL'!D5313="","",'IMP CONTROL'!D5313)</f>
        <v/>
      </c>
      <c r="F5313" s="8" t="str">
        <f>IF('IMP CONTROL'!E5313="","",'IMP CONTROL'!E5313)</f>
        <v/>
      </c>
    </row>
    <row r="5314" spans="1:6" x14ac:dyDescent="0.25">
      <c r="A5314" s="8" t="str">
        <f>IF('IMP CONTROL'!A5314="","",'IMP CONTROL'!A5314)</f>
        <v/>
      </c>
      <c r="B5314" s="8" t="str">
        <f>IF('IMP CONTROL'!C5314="","",'IMP CONTROL'!C5314)</f>
        <v/>
      </c>
      <c r="C5314" s="9" t="str">
        <f>IF('IMP CONTROL'!B5314="","",'IMP CONTROL'!B5314)</f>
        <v/>
      </c>
      <c r="D5314" s="8" t="str">
        <f>IF('IMP CONTROL'!G5314="","",'IMP CONTROL'!G5314)</f>
        <v/>
      </c>
      <c r="E5314" s="8" t="str">
        <f>IF('IMP CONTROL'!D5314="","",'IMP CONTROL'!D5314)</f>
        <v/>
      </c>
      <c r="F5314" s="8" t="str">
        <f>IF('IMP CONTROL'!E5314="","",'IMP CONTROL'!E5314)</f>
        <v/>
      </c>
    </row>
    <row r="5315" spans="1:6" x14ac:dyDescent="0.25">
      <c r="A5315" s="8" t="str">
        <f>IF('IMP CONTROL'!A5315="","",'IMP CONTROL'!A5315)</f>
        <v/>
      </c>
      <c r="B5315" s="8" t="str">
        <f>IF('IMP CONTROL'!C5315="","",'IMP CONTROL'!C5315)</f>
        <v/>
      </c>
      <c r="C5315" s="9" t="str">
        <f>IF('IMP CONTROL'!B5315="","",'IMP CONTROL'!B5315)</f>
        <v/>
      </c>
      <c r="D5315" s="8" t="str">
        <f>IF('IMP CONTROL'!G5315="","",'IMP CONTROL'!G5315)</f>
        <v/>
      </c>
      <c r="E5315" s="8" t="str">
        <f>IF('IMP CONTROL'!D5315="","",'IMP CONTROL'!D5315)</f>
        <v/>
      </c>
      <c r="F5315" s="8" t="str">
        <f>IF('IMP CONTROL'!E5315="","",'IMP CONTROL'!E5315)</f>
        <v/>
      </c>
    </row>
    <row r="5316" spans="1:6" x14ac:dyDescent="0.25">
      <c r="A5316" s="8" t="str">
        <f>IF('IMP CONTROL'!A5316="","",'IMP CONTROL'!A5316)</f>
        <v/>
      </c>
      <c r="B5316" s="8" t="str">
        <f>IF('IMP CONTROL'!C5316="","",'IMP CONTROL'!C5316)</f>
        <v/>
      </c>
      <c r="C5316" s="9" t="str">
        <f>IF('IMP CONTROL'!B5316="","",'IMP CONTROL'!B5316)</f>
        <v/>
      </c>
      <c r="D5316" s="8" t="str">
        <f>IF('IMP CONTROL'!G5316="","",'IMP CONTROL'!G5316)</f>
        <v/>
      </c>
      <c r="E5316" s="8" t="str">
        <f>IF('IMP CONTROL'!D5316="","",'IMP CONTROL'!D5316)</f>
        <v/>
      </c>
      <c r="F5316" s="8" t="str">
        <f>IF('IMP CONTROL'!E5316="","",'IMP CONTROL'!E5316)</f>
        <v/>
      </c>
    </row>
    <row r="5317" spans="1:6" x14ac:dyDescent="0.25">
      <c r="A5317" s="8" t="str">
        <f>IF('IMP CONTROL'!A5317="","",'IMP CONTROL'!A5317)</f>
        <v/>
      </c>
      <c r="B5317" s="8" t="str">
        <f>IF('IMP CONTROL'!C5317="","",'IMP CONTROL'!C5317)</f>
        <v/>
      </c>
      <c r="C5317" s="9" t="str">
        <f>IF('IMP CONTROL'!B5317="","",'IMP CONTROL'!B5317)</f>
        <v/>
      </c>
      <c r="D5317" s="8" t="str">
        <f>IF('IMP CONTROL'!G5317="","",'IMP CONTROL'!G5317)</f>
        <v/>
      </c>
      <c r="E5317" s="8" t="str">
        <f>IF('IMP CONTROL'!D5317="","",'IMP CONTROL'!D5317)</f>
        <v/>
      </c>
      <c r="F5317" s="8" t="str">
        <f>IF('IMP CONTROL'!E5317="","",'IMP CONTROL'!E5317)</f>
        <v/>
      </c>
    </row>
    <row r="5318" spans="1:6" x14ac:dyDescent="0.25">
      <c r="A5318" s="8" t="str">
        <f>IF('IMP CONTROL'!A5318="","",'IMP CONTROL'!A5318)</f>
        <v/>
      </c>
      <c r="B5318" s="8" t="str">
        <f>IF('IMP CONTROL'!C5318="","",'IMP CONTROL'!C5318)</f>
        <v/>
      </c>
      <c r="C5318" s="9" t="str">
        <f>IF('IMP CONTROL'!B5318="","",'IMP CONTROL'!B5318)</f>
        <v/>
      </c>
      <c r="D5318" s="8" t="str">
        <f>IF('IMP CONTROL'!G5318="","",'IMP CONTROL'!G5318)</f>
        <v/>
      </c>
      <c r="E5318" s="8" t="str">
        <f>IF('IMP CONTROL'!D5318="","",'IMP CONTROL'!D5318)</f>
        <v/>
      </c>
      <c r="F5318" s="8" t="str">
        <f>IF('IMP CONTROL'!E5318="","",'IMP CONTROL'!E5318)</f>
        <v/>
      </c>
    </row>
    <row r="5319" spans="1:6" x14ac:dyDescent="0.25">
      <c r="A5319" s="8" t="str">
        <f>IF('IMP CONTROL'!A5319="","",'IMP CONTROL'!A5319)</f>
        <v/>
      </c>
      <c r="B5319" s="8" t="str">
        <f>IF('IMP CONTROL'!C5319="","",'IMP CONTROL'!C5319)</f>
        <v/>
      </c>
      <c r="C5319" s="9" t="str">
        <f>IF('IMP CONTROL'!B5319="","",'IMP CONTROL'!B5319)</f>
        <v/>
      </c>
      <c r="D5319" s="8" t="str">
        <f>IF('IMP CONTROL'!G5319="","",'IMP CONTROL'!G5319)</f>
        <v/>
      </c>
      <c r="E5319" s="8" t="str">
        <f>IF('IMP CONTROL'!D5319="","",'IMP CONTROL'!D5319)</f>
        <v/>
      </c>
      <c r="F5319" s="8" t="str">
        <f>IF('IMP CONTROL'!E5319="","",'IMP CONTROL'!E5319)</f>
        <v/>
      </c>
    </row>
    <row r="5320" spans="1:6" x14ac:dyDescent="0.25">
      <c r="A5320" s="8" t="str">
        <f>IF('IMP CONTROL'!A5320="","",'IMP CONTROL'!A5320)</f>
        <v/>
      </c>
      <c r="B5320" s="8" t="str">
        <f>IF('IMP CONTROL'!C5320="","",'IMP CONTROL'!C5320)</f>
        <v/>
      </c>
      <c r="C5320" s="9" t="str">
        <f>IF('IMP CONTROL'!B5320="","",'IMP CONTROL'!B5320)</f>
        <v/>
      </c>
      <c r="D5320" s="8" t="str">
        <f>IF('IMP CONTROL'!G5320="","",'IMP CONTROL'!G5320)</f>
        <v/>
      </c>
      <c r="E5320" s="8" t="str">
        <f>IF('IMP CONTROL'!D5320="","",'IMP CONTROL'!D5320)</f>
        <v/>
      </c>
      <c r="F5320" s="8" t="str">
        <f>IF('IMP CONTROL'!E5320="","",'IMP CONTROL'!E5320)</f>
        <v/>
      </c>
    </row>
    <row r="5321" spans="1:6" x14ac:dyDescent="0.25">
      <c r="A5321" s="8" t="str">
        <f>IF('IMP CONTROL'!A5321="","",'IMP CONTROL'!A5321)</f>
        <v/>
      </c>
      <c r="B5321" s="8" t="str">
        <f>IF('IMP CONTROL'!C5321="","",'IMP CONTROL'!C5321)</f>
        <v/>
      </c>
      <c r="C5321" s="9" t="str">
        <f>IF('IMP CONTROL'!B5321="","",'IMP CONTROL'!B5321)</f>
        <v/>
      </c>
      <c r="D5321" s="8" t="str">
        <f>IF('IMP CONTROL'!G5321="","",'IMP CONTROL'!G5321)</f>
        <v/>
      </c>
      <c r="E5321" s="8" t="str">
        <f>IF('IMP CONTROL'!D5321="","",'IMP CONTROL'!D5321)</f>
        <v/>
      </c>
      <c r="F5321" s="8" t="str">
        <f>IF('IMP CONTROL'!E5321="","",'IMP CONTROL'!E5321)</f>
        <v/>
      </c>
    </row>
    <row r="5322" spans="1:6" x14ac:dyDescent="0.25">
      <c r="A5322" s="8" t="str">
        <f>IF('IMP CONTROL'!A5322="","",'IMP CONTROL'!A5322)</f>
        <v/>
      </c>
      <c r="B5322" s="8" t="str">
        <f>IF('IMP CONTROL'!C5322="","",'IMP CONTROL'!C5322)</f>
        <v/>
      </c>
      <c r="C5322" s="9" t="str">
        <f>IF('IMP CONTROL'!B5322="","",'IMP CONTROL'!B5322)</f>
        <v/>
      </c>
      <c r="D5322" s="8" t="str">
        <f>IF('IMP CONTROL'!G5322="","",'IMP CONTROL'!G5322)</f>
        <v/>
      </c>
      <c r="E5322" s="8" t="str">
        <f>IF('IMP CONTROL'!D5322="","",'IMP CONTROL'!D5322)</f>
        <v/>
      </c>
      <c r="F5322" s="8" t="str">
        <f>IF('IMP CONTROL'!E5322="","",'IMP CONTROL'!E5322)</f>
        <v/>
      </c>
    </row>
    <row r="5323" spans="1:6" x14ac:dyDescent="0.25">
      <c r="A5323" s="8" t="str">
        <f>IF('IMP CONTROL'!A5323="","",'IMP CONTROL'!A5323)</f>
        <v/>
      </c>
      <c r="B5323" s="8" t="str">
        <f>IF('IMP CONTROL'!C5323="","",'IMP CONTROL'!C5323)</f>
        <v/>
      </c>
      <c r="C5323" s="9" t="str">
        <f>IF('IMP CONTROL'!B5323="","",'IMP CONTROL'!B5323)</f>
        <v/>
      </c>
      <c r="D5323" s="8" t="str">
        <f>IF('IMP CONTROL'!G5323="","",'IMP CONTROL'!G5323)</f>
        <v/>
      </c>
      <c r="E5323" s="8" t="str">
        <f>IF('IMP CONTROL'!D5323="","",'IMP CONTROL'!D5323)</f>
        <v/>
      </c>
      <c r="F5323" s="8" t="str">
        <f>IF('IMP CONTROL'!E5323="","",'IMP CONTROL'!E5323)</f>
        <v/>
      </c>
    </row>
    <row r="5324" spans="1:6" x14ac:dyDescent="0.25">
      <c r="A5324" s="8" t="str">
        <f>IF('IMP CONTROL'!A5324="","",'IMP CONTROL'!A5324)</f>
        <v/>
      </c>
      <c r="B5324" s="8" t="str">
        <f>IF('IMP CONTROL'!C5324="","",'IMP CONTROL'!C5324)</f>
        <v/>
      </c>
      <c r="C5324" s="9" t="str">
        <f>IF('IMP CONTROL'!B5324="","",'IMP CONTROL'!B5324)</f>
        <v/>
      </c>
      <c r="D5324" s="8" t="str">
        <f>IF('IMP CONTROL'!G5324="","",'IMP CONTROL'!G5324)</f>
        <v/>
      </c>
      <c r="E5324" s="8" t="str">
        <f>IF('IMP CONTROL'!D5324="","",'IMP CONTROL'!D5324)</f>
        <v/>
      </c>
      <c r="F5324" s="8" t="str">
        <f>IF('IMP CONTROL'!E5324="","",'IMP CONTROL'!E5324)</f>
        <v/>
      </c>
    </row>
    <row r="5325" spans="1:6" x14ac:dyDescent="0.25">
      <c r="A5325" s="8" t="str">
        <f>IF('IMP CONTROL'!A5325="","",'IMP CONTROL'!A5325)</f>
        <v/>
      </c>
      <c r="B5325" s="8" t="str">
        <f>IF('IMP CONTROL'!C5325="","",'IMP CONTROL'!C5325)</f>
        <v/>
      </c>
      <c r="C5325" s="9" t="str">
        <f>IF('IMP CONTROL'!B5325="","",'IMP CONTROL'!B5325)</f>
        <v/>
      </c>
      <c r="D5325" s="8" t="str">
        <f>IF('IMP CONTROL'!G5325="","",'IMP CONTROL'!G5325)</f>
        <v/>
      </c>
      <c r="E5325" s="8" t="str">
        <f>IF('IMP CONTROL'!D5325="","",'IMP CONTROL'!D5325)</f>
        <v/>
      </c>
      <c r="F5325" s="8" t="str">
        <f>IF('IMP CONTROL'!E5325="","",'IMP CONTROL'!E5325)</f>
        <v/>
      </c>
    </row>
    <row r="5326" spans="1:6" x14ac:dyDescent="0.25">
      <c r="A5326" s="8" t="str">
        <f>IF('IMP CONTROL'!A5326="","",'IMP CONTROL'!A5326)</f>
        <v/>
      </c>
      <c r="B5326" s="8" t="str">
        <f>IF('IMP CONTROL'!C5326="","",'IMP CONTROL'!C5326)</f>
        <v/>
      </c>
      <c r="C5326" s="9" t="str">
        <f>IF('IMP CONTROL'!B5326="","",'IMP CONTROL'!B5326)</f>
        <v/>
      </c>
      <c r="D5326" s="8" t="str">
        <f>IF('IMP CONTROL'!G5326="","",'IMP CONTROL'!G5326)</f>
        <v/>
      </c>
      <c r="E5326" s="8" t="str">
        <f>IF('IMP CONTROL'!D5326="","",'IMP CONTROL'!D5326)</f>
        <v/>
      </c>
      <c r="F5326" s="8" t="str">
        <f>IF('IMP CONTROL'!E5326="","",'IMP CONTROL'!E5326)</f>
        <v/>
      </c>
    </row>
    <row r="5327" spans="1:6" x14ac:dyDescent="0.25">
      <c r="A5327" s="8" t="str">
        <f>IF('IMP CONTROL'!A5327="","",'IMP CONTROL'!A5327)</f>
        <v/>
      </c>
      <c r="B5327" s="8" t="str">
        <f>IF('IMP CONTROL'!C5327="","",'IMP CONTROL'!C5327)</f>
        <v/>
      </c>
      <c r="C5327" s="9" t="str">
        <f>IF('IMP CONTROL'!B5327="","",'IMP CONTROL'!B5327)</f>
        <v/>
      </c>
      <c r="D5327" s="8" t="str">
        <f>IF('IMP CONTROL'!G5327="","",'IMP CONTROL'!G5327)</f>
        <v/>
      </c>
      <c r="E5327" s="8" t="str">
        <f>IF('IMP CONTROL'!D5327="","",'IMP CONTROL'!D5327)</f>
        <v/>
      </c>
      <c r="F5327" s="8" t="str">
        <f>IF('IMP CONTROL'!E5327="","",'IMP CONTROL'!E5327)</f>
        <v/>
      </c>
    </row>
    <row r="5328" spans="1:6" x14ac:dyDescent="0.25">
      <c r="A5328" s="8" t="str">
        <f>IF('IMP CONTROL'!A5328="","",'IMP CONTROL'!A5328)</f>
        <v/>
      </c>
      <c r="B5328" s="8" t="str">
        <f>IF('IMP CONTROL'!C5328="","",'IMP CONTROL'!C5328)</f>
        <v/>
      </c>
      <c r="C5328" s="9" t="str">
        <f>IF('IMP CONTROL'!B5328="","",'IMP CONTROL'!B5328)</f>
        <v/>
      </c>
      <c r="D5328" s="8" t="str">
        <f>IF('IMP CONTROL'!G5328="","",'IMP CONTROL'!G5328)</f>
        <v/>
      </c>
      <c r="E5328" s="8" t="str">
        <f>IF('IMP CONTROL'!D5328="","",'IMP CONTROL'!D5328)</f>
        <v/>
      </c>
      <c r="F5328" s="8" t="str">
        <f>IF('IMP CONTROL'!E5328="","",'IMP CONTROL'!E5328)</f>
        <v/>
      </c>
    </row>
    <row r="5329" spans="1:6" x14ac:dyDescent="0.25">
      <c r="A5329" s="8" t="str">
        <f>IF('IMP CONTROL'!A5329="","",'IMP CONTROL'!A5329)</f>
        <v/>
      </c>
      <c r="B5329" s="8" t="str">
        <f>IF('IMP CONTROL'!C5329="","",'IMP CONTROL'!C5329)</f>
        <v/>
      </c>
      <c r="C5329" s="9" t="str">
        <f>IF('IMP CONTROL'!B5329="","",'IMP CONTROL'!B5329)</f>
        <v/>
      </c>
      <c r="D5329" s="8" t="str">
        <f>IF('IMP CONTROL'!G5329="","",'IMP CONTROL'!G5329)</f>
        <v/>
      </c>
      <c r="E5329" s="8" t="str">
        <f>IF('IMP CONTROL'!D5329="","",'IMP CONTROL'!D5329)</f>
        <v/>
      </c>
      <c r="F5329" s="8" t="str">
        <f>IF('IMP CONTROL'!E5329="","",'IMP CONTROL'!E5329)</f>
        <v/>
      </c>
    </row>
    <row r="5330" spans="1:6" x14ac:dyDescent="0.25">
      <c r="A5330" s="8" t="str">
        <f>IF('IMP CONTROL'!A5330="","",'IMP CONTROL'!A5330)</f>
        <v/>
      </c>
      <c r="B5330" s="8" t="str">
        <f>IF('IMP CONTROL'!C5330="","",'IMP CONTROL'!C5330)</f>
        <v/>
      </c>
      <c r="C5330" s="9" t="str">
        <f>IF('IMP CONTROL'!B5330="","",'IMP CONTROL'!B5330)</f>
        <v/>
      </c>
      <c r="D5330" s="8" t="str">
        <f>IF('IMP CONTROL'!G5330="","",'IMP CONTROL'!G5330)</f>
        <v/>
      </c>
      <c r="E5330" s="8" t="str">
        <f>IF('IMP CONTROL'!D5330="","",'IMP CONTROL'!D5330)</f>
        <v/>
      </c>
      <c r="F5330" s="8" t="str">
        <f>IF('IMP CONTROL'!E5330="","",'IMP CONTROL'!E5330)</f>
        <v/>
      </c>
    </row>
    <row r="5331" spans="1:6" x14ac:dyDescent="0.25">
      <c r="A5331" s="8" t="str">
        <f>IF('IMP CONTROL'!A5331="","",'IMP CONTROL'!A5331)</f>
        <v/>
      </c>
      <c r="B5331" s="8" t="str">
        <f>IF('IMP CONTROL'!C5331="","",'IMP CONTROL'!C5331)</f>
        <v/>
      </c>
      <c r="C5331" s="9" t="str">
        <f>IF('IMP CONTROL'!B5331="","",'IMP CONTROL'!B5331)</f>
        <v/>
      </c>
      <c r="D5331" s="8" t="str">
        <f>IF('IMP CONTROL'!G5331="","",'IMP CONTROL'!G5331)</f>
        <v/>
      </c>
      <c r="E5331" s="8" t="str">
        <f>IF('IMP CONTROL'!D5331="","",'IMP CONTROL'!D5331)</f>
        <v/>
      </c>
      <c r="F5331" s="8" t="str">
        <f>IF('IMP CONTROL'!E5331="","",'IMP CONTROL'!E5331)</f>
        <v/>
      </c>
    </row>
    <row r="5332" spans="1:6" x14ac:dyDescent="0.25">
      <c r="A5332" s="8" t="str">
        <f>IF('IMP CONTROL'!A5332="","",'IMP CONTROL'!A5332)</f>
        <v/>
      </c>
      <c r="B5332" s="8" t="str">
        <f>IF('IMP CONTROL'!C5332="","",'IMP CONTROL'!C5332)</f>
        <v/>
      </c>
      <c r="C5332" s="9" t="str">
        <f>IF('IMP CONTROL'!B5332="","",'IMP CONTROL'!B5332)</f>
        <v/>
      </c>
      <c r="D5332" s="8" t="str">
        <f>IF('IMP CONTROL'!G5332="","",'IMP CONTROL'!G5332)</f>
        <v/>
      </c>
      <c r="E5332" s="8" t="str">
        <f>IF('IMP CONTROL'!D5332="","",'IMP CONTROL'!D5332)</f>
        <v/>
      </c>
      <c r="F5332" s="8" t="str">
        <f>IF('IMP CONTROL'!E5332="","",'IMP CONTROL'!E5332)</f>
        <v/>
      </c>
    </row>
    <row r="5333" spans="1:6" x14ac:dyDescent="0.25">
      <c r="A5333" s="8" t="str">
        <f>IF('IMP CONTROL'!A5333="","",'IMP CONTROL'!A5333)</f>
        <v/>
      </c>
      <c r="B5333" s="8" t="str">
        <f>IF('IMP CONTROL'!C5333="","",'IMP CONTROL'!C5333)</f>
        <v/>
      </c>
      <c r="C5333" s="9" t="str">
        <f>IF('IMP CONTROL'!B5333="","",'IMP CONTROL'!B5333)</f>
        <v/>
      </c>
      <c r="D5333" s="8" t="str">
        <f>IF('IMP CONTROL'!G5333="","",'IMP CONTROL'!G5333)</f>
        <v/>
      </c>
      <c r="E5333" s="8" t="str">
        <f>IF('IMP CONTROL'!D5333="","",'IMP CONTROL'!D5333)</f>
        <v/>
      </c>
      <c r="F5333" s="8" t="str">
        <f>IF('IMP CONTROL'!E5333="","",'IMP CONTROL'!E5333)</f>
        <v/>
      </c>
    </row>
    <row r="5334" spans="1:6" x14ac:dyDescent="0.25">
      <c r="A5334" s="8" t="str">
        <f>IF('IMP CONTROL'!A5334="","",'IMP CONTROL'!A5334)</f>
        <v/>
      </c>
      <c r="B5334" s="8" t="str">
        <f>IF('IMP CONTROL'!C5334="","",'IMP CONTROL'!C5334)</f>
        <v/>
      </c>
      <c r="C5334" s="9" t="str">
        <f>IF('IMP CONTROL'!B5334="","",'IMP CONTROL'!B5334)</f>
        <v/>
      </c>
      <c r="D5334" s="8" t="str">
        <f>IF('IMP CONTROL'!G5334="","",'IMP CONTROL'!G5334)</f>
        <v/>
      </c>
      <c r="E5334" s="8" t="str">
        <f>IF('IMP CONTROL'!D5334="","",'IMP CONTROL'!D5334)</f>
        <v/>
      </c>
      <c r="F5334" s="8" t="str">
        <f>IF('IMP CONTROL'!E5334="","",'IMP CONTROL'!E5334)</f>
        <v/>
      </c>
    </row>
    <row r="5335" spans="1:6" x14ac:dyDescent="0.25">
      <c r="A5335" s="8" t="str">
        <f>IF('IMP CONTROL'!A5335="","",'IMP CONTROL'!A5335)</f>
        <v/>
      </c>
      <c r="B5335" s="8" t="str">
        <f>IF('IMP CONTROL'!C5335="","",'IMP CONTROL'!C5335)</f>
        <v/>
      </c>
      <c r="C5335" s="9" t="str">
        <f>IF('IMP CONTROL'!B5335="","",'IMP CONTROL'!B5335)</f>
        <v/>
      </c>
      <c r="D5335" s="8" t="str">
        <f>IF('IMP CONTROL'!G5335="","",'IMP CONTROL'!G5335)</f>
        <v/>
      </c>
      <c r="E5335" s="8" t="str">
        <f>IF('IMP CONTROL'!D5335="","",'IMP CONTROL'!D5335)</f>
        <v/>
      </c>
      <c r="F5335" s="8" t="str">
        <f>IF('IMP CONTROL'!E5335="","",'IMP CONTROL'!E5335)</f>
        <v/>
      </c>
    </row>
    <row r="5336" spans="1:6" x14ac:dyDescent="0.25">
      <c r="A5336" s="8" t="str">
        <f>IF('IMP CONTROL'!A5336="","",'IMP CONTROL'!A5336)</f>
        <v/>
      </c>
      <c r="B5336" s="8" t="str">
        <f>IF('IMP CONTROL'!C5336="","",'IMP CONTROL'!C5336)</f>
        <v/>
      </c>
      <c r="C5336" s="9" t="str">
        <f>IF('IMP CONTROL'!B5336="","",'IMP CONTROL'!B5336)</f>
        <v/>
      </c>
      <c r="D5336" s="8" t="str">
        <f>IF('IMP CONTROL'!G5336="","",'IMP CONTROL'!G5336)</f>
        <v/>
      </c>
      <c r="E5336" s="8" t="str">
        <f>IF('IMP CONTROL'!D5336="","",'IMP CONTROL'!D5336)</f>
        <v/>
      </c>
      <c r="F5336" s="8" t="str">
        <f>IF('IMP CONTROL'!E5336="","",'IMP CONTROL'!E5336)</f>
        <v/>
      </c>
    </row>
    <row r="5337" spans="1:6" x14ac:dyDescent="0.25">
      <c r="A5337" s="8" t="str">
        <f>IF('IMP CONTROL'!A5337="","",'IMP CONTROL'!A5337)</f>
        <v/>
      </c>
      <c r="B5337" s="8" t="str">
        <f>IF('IMP CONTROL'!C5337="","",'IMP CONTROL'!C5337)</f>
        <v/>
      </c>
      <c r="C5337" s="9" t="str">
        <f>IF('IMP CONTROL'!B5337="","",'IMP CONTROL'!B5337)</f>
        <v/>
      </c>
      <c r="D5337" s="8" t="str">
        <f>IF('IMP CONTROL'!G5337="","",'IMP CONTROL'!G5337)</f>
        <v/>
      </c>
      <c r="E5337" s="8" t="str">
        <f>IF('IMP CONTROL'!D5337="","",'IMP CONTROL'!D5337)</f>
        <v/>
      </c>
      <c r="F5337" s="8" t="str">
        <f>IF('IMP CONTROL'!E5337="","",'IMP CONTROL'!E5337)</f>
        <v/>
      </c>
    </row>
    <row r="5338" spans="1:6" x14ac:dyDescent="0.25">
      <c r="A5338" s="8" t="str">
        <f>IF('IMP CONTROL'!A5338="","",'IMP CONTROL'!A5338)</f>
        <v/>
      </c>
      <c r="B5338" s="8" t="str">
        <f>IF('IMP CONTROL'!C5338="","",'IMP CONTROL'!C5338)</f>
        <v/>
      </c>
      <c r="C5338" s="9" t="str">
        <f>IF('IMP CONTROL'!B5338="","",'IMP CONTROL'!B5338)</f>
        <v/>
      </c>
      <c r="D5338" s="8" t="str">
        <f>IF('IMP CONTROL'!G5338="","",'IMP CONTROL'!G5338)</f>
        <v/>
      </c>
      <c r="E5338" s="8" t="str">
        <f>IF('IMP CONTROL'!D5338="","",'IMP CONTROL'!D5338)</f>
        <v/>
      </c>
      <c r="F5338" s="8" t="str">
        <f>IF('IMP CONTROL'!E5338="","",'IMP CONTROL'!E5338)</f>
        <v/>
      </c>
    </row>
    <row r="5339" spans="1:6" x14ac:dyDescent="0.25">
      <c r="A5339" s="8" t="str">
        <f>IF('IMP CONTROL'!A5339="","",'IMP CONTROL'!A5339)</f>
        <v/>
      </c>
      <c r="B5339" s="8" t="str">
        <f>IF('IMP CONTROL'!C5339="","",'IMP CONTROL'!C5339)</f>
        <v/>
      </c>
      <c r="C5339" s="9" t="str">
        <f>IF('IMP CONTROL'!B5339="","",'IMP CONTROL'!B5339)</f>
        <v/>
      </c>
      <c r="D5339" s="8" t="str">
        <f>IF('IMP CONTROL'!G5339="","",'IMP CONTROL'!G5339)</f>
        <v/>
      </c>
      <c r="E5339" s="8" t="str">
        <f>IF('IMP CONTROL'!D5339="","",'IMP CONTROL'!D5339)</f>
        <v/>
      </c>
      <c r="F5339" s="8" t="str">
        <f>IF('IMP CONTROL'!E5339="","",'IMP CONTROL'!E5339)</f>
        <v/>
      </c>
    </row>
    <row r="5340" spans="1:6" x14ac:dyDescent="0.25">
      <c r="A5340" s="8" t="str">
        <f>IF('IMP CONTROL'!A5340="","",'IMP CONTROL'!A5340)</f>
        <v/>
      </c>
      <c r="B5340" s="8" t="str">
        <f>IF('IMP CONTROL'!C5340="","",'IMP CONTROL'!C5340)</f>
        <v/>
      </c>
      <c r="C5340" s="9" t="str">
        <f>IF('IMP CONTROL'!B5340="","",'IMP CONTROL'!B5340)</f>
        <v/>
      </c>
      <c r="D5340" s="8" t="str">
        <f>IF('IMP CONTROL'!G5340="","",'IMP CONTROL'!G5340)</f>
        <v/>
      </c>
      <c r="E5340" s="8" t="str">
        <f>IF('IMP CONTROL'!D5340="","",'IMP CONTROL'!D5340)</f>
        <v/>
      </c>
      <c r="F5340" s="8" t="str">
        <f>IF('IMP CONTROL'!E5340="","",'IMP CONTROL'!E5340)</f>
        <v/>
      </c>
    </row>
    <row r="5341" spans="1:6" x14ac:dyDescent="0.25">
      <c r="A5341" s="8" t="str">
        <f>IF('IMP CONTROL'!A5341="","",'IMP CONTROL'!A5341)</f>
        <v/>
      </c>
      <c r="B5341" s="8" t="str">
        <f>IF('IMP CONTROL'!C5341="","",'IMP CONTROL'!C5341)</f>
        <v/>
      </c>
      <c r="C5341" s="9" t="str">
        <f>IF('IMP CONTROL'!B5341="","",'IMP CONTROL'!B5341)</f>
        <v/>
      </c>
      <c r="D5341" s="8" t="str">
        <f>IF('IMP CONTROL'!G5341="","",'IMP CONTROL'!G5341)</f>
        <v/>
      </c>
      <c r="E5341" s="8" t="str">
        <f>IF('IMP CONTROL'!D5341="","",'IMP CONTROL'!D5341)</f>
        <v/>
      </c>
      <c r="F5341" s="8" t="str">
        <f>IF('IMP CONTROL'!E5341="","",'IMP CONTROL'!E5341)</f>
        <v/>
      </c>
    </row>
    <row r="5342" spans="1:6" x14ac:dyDescent="0.25">
      <c r="A5342" s="8" t="str">
        <f>IF('IMP CONTROL'!A5342="","",'IMP CONTROL'!A5342)</f>
        <v/>
      </c>
      <c r="B5342" s="8" t="str">
        <f>IF('IMP CONTROL'!C5342="","",'IMP CONTROL'!C5342)</f>
        <v/>
      </c>
      <c r="C5342" s="9" t="str">
        <f>IF('IMP CONTROL'!B5342="","",'IMP CONTROL'!B5342)</f>
        <v/>
      </c>
      <c r="D5342" s="8" t="str">
        <f>IF('IMP CONTROL'!G5342="","",'IMP CONTROL'!G5342)</f>
        <v/>
      </c>
      <c r="E5342" s="8" t="str">
        <f>IF('IMP CONTROL'!D5342="","",'IMP CONTROL'!D5342)</f>
        <v/>
      </c>
      <c r="F5342" s="8" t="str">
        <f>IF('IMP CONTROL'!E5342="","",'IMP CONTROL'!E5342)</f>
        <v/>
      </c>
    </row>
    <row r="5343" spans="1:6" x14ac:dyDescent="0.25">
      <c r="A5343" s="8" t="str">
        <f>IF('IMP CONTROL'!A5343="","",'IMP CONTROL'!A5343)</f>
        <v/>
      </c>
      <c r="B5343" s="8" t="str">
        <f>IF('IMP CONTROL'!C5343="","",'IMP CONTROL'!C5343)</f>
        <v/>
      </c>
      <c r="C5343" s="9" t="str">
        <f>IF('IMP CONTROL'!B5343="","",'IMP CONTROL'!B5343)</f>
        <v/>
      </c>
      <c r="D5343" s="8" t="str">
        <f>IF('IMP CONTROL'!G5343="","",'IMP CONTROL'!G5343)</f>
        <v/>
      </c>
      <c r="E5343" s="8" t="str">
        <f>IF('IMP CONTROL'!D5343="","",'IMP CONTROL'!D5343)</f>
        <v/>
      </c>
      <c r="F5343" s="8" t="str">
        <f>IF('IMP CONTROL'!E5343="","",'IMP CONTROL'!E5343)</f>
        <v/>
      </c>
    </row>
    <row r="5344" spans="1:6" x14ac:dyDescent="0.25">
      <c r="A5344" s="8" t="str">
        <f>IF('IMP CONTROL'!A5344="","",'IMP CONTROL'!A5344)</f>
        <v/>
      </c>
      <c r="B5344" s="8" t="str">
        <f>IF('IMP CONTROL'!C5344="","",'IMP CONTROL'!C5344)</f>
        <v/>
      </c>
      <c r="C5344" s="9" t="str">
        <f>IF('IMP CONTROL'!B5344="","",'IMP CONTROL'!B5344)</f>
        <v/>
      </c>
      <c r="D5344" s="8" t="str">
        <f>IF('IMP CONTROL'!G5344="","",'IMP CONTROL'!G5344)</f>
        <v/>
      </c>
      <c r="E5344" s="8" t="str">
        <f>IF('IMP CONTROL'!D5344="","",'IMP CONTROL'!D5344)</f>
        <v/>
      </c>
      <c r="F5344" s="8" t="str">
        <f>IF('IMP CONTROL'!E5344="","",'IMP CONTROL'!E5344)</f>
        <v/>
      </c>
    </row>
    <row r="5345" spans="1:6" x14ac:dyDescent="0.25">
      <c r="A5345" s="8" t="str">
        <f>IF('IMP CONTROL'!A5345="","",'IMP CONTROL'!A5345)</f>
        <v/>
      </c>
      <c r="B5345" s="8" t="str">
        <f>IF('IMP CONTROL'!C5345="","",'IMP CONTROL'!C5345)</f>
        <v/>
      </c>
      <c r="C5345" s="9" t="str">
        <f>IF('IMP CONTROL'!B5345="","",'IMP CONTROL'!B5345)</f>
        <v/>
      </c>
      <c r="D5345" s="8" t="str">
        <f>IF('IMP CONTROL'!G5345="","",'IMP CONTROL'!G5345)</f>
        <v/>
      </c>
      <c r="E5345" s="8" t="str">
        <f>IF('IMP CONTROL'!D5345="","",'IMP CONTROL'!D5345)</f>
        <v/>
      </c>
      <c r="F5345" s="8" t="str">
        <f>IF('IMP CONTROL'!E5345="","",'IMP CONTROL'!E5345)</f>
        <v/>
      </c>
    </row>
    <row r="5346" spans="1:6" x14ac:dyDescent="0.25">
      <c r="A5346" s="8" t="str">
        <f>IF('IMP CONTROL'!A5346="","",'IMP CONTROL'!A5346)</f>
        <v/>
      </c>
      <c r="B5346" s="8" t="str">
        <f>IF('IMP CONTROL'!C5346="","",'IMP CONTROL'!C5346)</f>
        <v/>
      </c>
      <c r="C5346" s="9" t="str">
        <f>IF('IMP CONTROL'!B5346="","",'IMP CONTROL'!B5346)</f>
        <v/>
      </c>
      <c r="D5346" s="8" t="str">
        <f>IF('IMP CONTROL'!G5346="","",'IMP CONTROL'!G5346)</f>
        <v/>
      </c>
      <c r="E5346" s="8" t="str">
        <f>IF('IMP CONTROL'!D5346="","",'IMP CONTROL'!D5346)</f>
        <v/>
      </c>
      <c r="F5346" s="8" t="str">
        <f>IF('IMP CONTROL'!E5346="","",'IMP CONTROL'!E5346)</f>
        <v/>
      </c>
    </row>
    <row r="5347" spans="1:6" x14ac:dyDescent="0.25">
      <c r="A5347" s="8" t="str">
        <f>IF('IMP CONTROL'!A5347="","",'IMP CONTROL'!A5347)</f>
        <v/>
      </c>
      <c r="B5347" s="8" t="str">
        <f>IF('IMP CONTROL'!C5347="","",'IMP CONTROL'!C5347)</f>
        <v/>
      </c>
      <c r="C5347" s="9" t="str">
        <f>IF('IMP CONTROL'!B5347="","",'IMP CONTROL'!B5347)</f>
        <v/>
      </c>
      <c r="D5347" s="8" t="str">
        <f>IF('IMP CONTROL'!G5347="","",'IMP CONTROL'!G5347)</f>
        <v/>
      </c>
      <c r="E5347" s="8" t="str">
        <f>IF('IMP CONTROL'!D5347="","",'IMP CONTROL'!D5347)</f>
        <v/>
      </c>
      <c r="F5347" s="8" t="str">
        <f>IF('IMP CONTROL'!E5347="","",'IMP CONTROL'!E5347)</f>
        <v/>
      </c>
    </row>
    <row r="5348" spans="1:6" x14ac:dyDescent="0.25">
      <c r="A5348" s="8" t="str">
        <f>IF('IMP CONTROL'!A5348="","",'IMP CONTROL'!A5348)</f>
        <v/>
      </c>
      <c r="B5348" s="8" t="str">
        <f>IF('IMP CONTROL'!C5348="","",'IMP CONTROL'!C5348)</f>
        <v/>
      </c>
      <c r="C5348" s="9" t="str">
        <f>IF('IMP CONTROL'!B5348="","",'IMP CONTROL'!B5348)</f>
        <v/>
      </c>
      <c r="D5348" s="8" t="str">
        <f>IF('IMP CONTROL'!G5348="","",'IMP CONTROL'!G5348)</f>
        <v/>
      </c>
      <c r="E5348" s="8" t="str">
        <f>IF('IMP CONTROL'!D5348="","",'IMP CONTROL'!D5348)</f>
        <v/>
      </c>
      <c r="F5348" s="8" t="str">
        <f>IF('IMP CONTROL'!E5348="","",'IMP CONTROL'!E5348)</f>
        <v/>
      </c>
    </row>
    <row r="5349" spans="1:6" x14ac:dyDescent="0.25">
      <c r="A5349" s="8" t="str">
        <f>IF('IMP CONTROL'!A5349="","",'IMP CONTROL'!A5349)</f>
        <v/>
      </c>
      <c r="B5349" s="8" t="str">
        <f>IF('IMP CONTROL'!C5349="","",'IMP CONTROL'!C5349)</f>
        <v/>
      </c>
      <c r="C5349" s="9" t="str">
        <f>IF('IMP CONTROL'!B5349="","",'IMP CONTROL'!B5349)</f>
        <v/>
      </c>
      <c r="D5349" s="8" t="str">
        <f>IF('IMP CONTROL'!G5349="","",'IMP CONTROL'!G5349)</f>
        <v/>
      </c>
      <c r="E5349" s="8" t="str">
        <f>IF('IMP CONTROL'!D5349="","",'IMP CONTROL'!D5349)</f>
        <v/>
      </c>
      <c r="F5349" s="8" t="str">
        <f>IF('IMP CONTROL'!E5349="","",'IMP CONTROL'!E5349)</f>
        <v/>
      </c>
    </row>
    <row r="5350" spans="1:6" x14ac:dyDescent="0.25">
      <c r="A5350" s="8" t="str">
        <f>IF('IMP CONTROL'!A5350="","",'IMP CONTROL'!A5350)</f>
        <v/>
      </c>
      <c r="B5350" s="8" t="str">
        <f>IF('IMP CONTROL'!C5350="","",'IMP CONTROL'!C5350)</f>
        <v/>
      </c>
      <c r="C5350" s="9" t="str">
        <f>IF('IMP CONTROL'!B5350="","",'IMP CONTROL'!B5350)</f>
        <v/>
      </c>
      <c r="D5350" s="8" t="str">
        <f>IF('IMP CONTROL'!G5350="","",'IMP CONTROL'!G5350)</f>
        <v/>
      </c>
      <c r="E5350" s="8" t="str">
        <f>IF('IMP CONTROL'!D5350="","",'IMP CONTROL'!D5350)</f>
        <v/>
      </c>
      <c r="F5350" s="8" t="str">
        <f>IF('IMP CONTROL'!E5350="","",'IMP CONTROL'!E5350)</f>
        <v/>
      </c>
    </row>
    <row r="5351" spans="1:6" x14ac:dyDescent="0.25">
      <c r="A5351" s="8" t="str">
        <f>IF('IMP CONTROL'!A5351="","",'IMP CONTROL'!A5351)</f>
        <v/>
      </c>
      <c r="B5351" s="8" t="str">
        <f>IF('IMP CONTROL'!C5351="","",'IMP CONTROL'!C5351)</f>
        <v/>
      </c>
      <c r="C5351" s="9" t="str">
        <f>IF('IMP CONTROL'!B5351="","",'IMP CONTROL'!B5351)</f>
        <v/>
      </c>
      <c r="D5351" s="8" t="str">
        <f>IF('IMP CONTROL'!G5351="","",'IMP CONTROL'!G5351)</f>
        <v/>
      </c>
      <c r="E5351" s="8" t="str">
        <f>IF('IMP CONTROL'!D5351="","",'IMP CONTROL'!D5351)</f>
        <v/>
      </c>
      <c r="F5351" s="8" t="str">
        <f>IF('IMP CONTROL'!E5351="","",'IMP CONTROL'!E5351)</f>
        <v/>
      </c>
    </row>
    <row r="5352" spans="1:6" x14ac:dyDescent="0.25">
      <c r="A5352" s="8" t="str">
        <f>IF('IMP CONTROL'!A5352="","",'IMP CONTROL'!A5352)</f>
        <v/>
      </c>
      <c r="B5352" s="8" t="str">
        <f>IF('IMP CONTROL'!C5352="","",'IMP CONTROL'!C5352)</f>
        <v/>
      </c>
      <c r="C5352" s="9" t="str">
        <f>IF('IMP CONTROL'!B5352="","",'IMP CONTROL'!B5352)</f>
        <v/>
      </c>
      <c r="D5352" s="8" t="str">
        <f>IF('IMP CONTROL'!G5352="","",'IMP CONTROL'!G5352)</f>
        <v/>
      </c>
      <c r="E5352" s="8" t="str">
        <f>IF('IMP CONTROL'!D5352="","",'IMP CONTROL'!D5352)</f>
        <v/>
      </c>
      <c r="F5352" s="8" t="str">
        <f>IF('IMP CONTROL'!E5352="","",'IMP CONTROL'!E5352)</f>
        <v/>
      </c>
    </row>
    <row r="5353" spans="1:6" x14ac:dyDescent="0.25">
      <c r="A5353" s="8" t="str">
        <f>IF('IMP CONTROL'!A5353="","",'IMP CONTROL'!A5353)</f>
        <v/>
      </c>
      <c r="B5353" s="8" t="str">
        <f>IF('IMP CONTROL'!C5353="","",'IMP CONTROL'!C5353)</f>
        <v/>
      </c>
      <c r="C5353" s="9" t="str">
        <f>IF('IMP CONTROL'!B5353="","",'IMP CONTROL'!B5353)</f>
        <v/>
      </c>
      <c r="D5353" s="8" t="str">
        <f>IF('IMP CONTROL'!G5353="","",'IMP CONTROL'!G5353)</f>
        <v/>
      </c>
      <c r="E5353" s="8" t="str">
        <f>IF('IMP CONTROL'!D5353="","",'IMP CONTROL'!D5353)</f>
        <v/>
      </c>
      <c r="F5353" s="8" t="str">
        <f>IF('IMP CONTROL'!E5353="","",'IMP CONTROL'!E5353)</f>
        <v/>
      </c>
    </row>
    <row r="5354" spans="1:6" x14ac:dyDescent="0.25">
      <c r="A5354" s="8" t="str">
        <f>IF('IMP CONTROL'!A5354="","",'IMP CONTROL'!A5354)</f>
        <v/>
      </c>
      <c r="B5354" s="8" t="str">
        <f>IF('IMP CONTROL'!C5354="","",'IMP CONTROL'!C5354)</f>
        <v/>
      </c>
      <c r="C5354" s="9" t="str">
        <f>IF('IMP CONTROL'!B5354="","",'IMP CONTROL'!B5354)</f>
        <v/>
      </c>
      <c r="D5354" s="8" t="str">
        <f>IF('IMP CONTROL'!G5354="","",'IMP CONTROL'!G5354)</f>
        <v/>
      </c>
      <c r="E5354" s="8" t="str">
        <f>IF('IMP CONTROL'!D5354="","",'IMP CONTROL'!D5354)</f>
        <v/>
      </c>
      <c r="F5354" s="8" t="str">
        <f>IF('IMP CONTROL'!E5354="","",'IMP CONTROL'!E5354)</f>
        <v/>
      </c>
    </row>
    <row r="5355" spans="1:6" x14ac:dyDescent="0.25">
      <c r="A5355" s="8" t="str">
        <f>IF('IMP CONTROL'!A5355="","",'IMP CONTROL'!A5355)</f>
        <v/>
      </c>
      <c r="B5355" s="8" t="str">
        <f>IF('IMP CONTROL'!C5355="","",'IMP CONTROL'!C5355)</f>
        <v/>
      </c>
      <c r="C5355" s="9" t="str">
        <f>IF('IMP CONTROL'!B5355="","",'IMP CONTROL'!B5355)</f>
        <v/>
      </c>
      <c r="D5355" s="8" t="str">
        <f>IF('IMP CONTROL'!G5355="","",'IMP CONTROL'!G5355)</f>
        <v/>
      </c>
      <c r="E5355" s="8" t="str">
        <f>IF('IMP CONTROL'!D5355="","",'IMP CONTROL'!D5355)</f>
        <v/>
      </c>
      <c r="F5355" s="8" t="str">
        <f>IF('IMP CONTROL'!E5355="","",'IMP CONTROL'!E5355)</f>
        <v/>
      </c>
    </row>
    <row r="5356" spans="1:6" x14ac:dyDescent="0.25">
      <c r="A5356" s="8" t="str">
        <f>IF('IMP CONTROL'!A5356="","",'IMP CONTROL'!A5356)</f>
        <v/>
      </c>
      <c r="B5356" s="8" t="str">
        <f>IF('IMP CONTROL'!C5356="","",'IMP CONTROL'!C5356)</f>
        <v/>
      </c>
      <c r="C5356" s="9" t="str">
        <f>IF('IMP CONTROL'!B5356="","",'IMP CONTROL'!B5356)</f>
        <v/>
      </c>
      <c r="D5356" s="8" t="str">
        <f>IF('IMP CONTROL'!G5356="","",'IMP CONTROL'!G5356)</f>
        <v/>
      </c>
      <c r="E5356" s="8" t="str">
        <f>IF('IMP CONTROL'!D5356="","",'IMP CONTROL'!D5356)</f>
        <v/>
      </c>
      <c r="F5356" s="8" t="str">
        <f>IF('IMP CONTROL'!E5356="","",'IMP CONTROL'!E5356)</f>
        <v/>
      </c>
    </row>
    <row r="5357" spans="1:6" x14ac:dyDescent="0.25">
      <c r="A5357" s="8" t="str">
        <f>IF('IMP CONTROL'!A5357="","",'IMP CONTROL'!A5357)</f>
        <v/>
      </c>
      <c r="B5357" s="8" t="str">
        <f>IF('IMP CONTROL'!C5357="","",'IMP CONTROL'!C5357)</f>
        <v/>
      </c>
      <c r="C5357" s="9" t="str">
        <f>IF('IMP CONTROL'!B5357="","",'IMP CONTROL'!B5357)</f>
        <v/>
      </c>
      <c r="D5357" s="8" t="str">
        <f>IF('IMP CONTROL'!G5357="","",'IMP CONTROL'!G5357)</f>
        <v/>
      </c>
      <c r="E5357" s="8" t="str">
        <f>IF('IMP CONTROL'!D5357="","",'IMP CONTROL'!D5357)</f>
        <v/>
      </c>
      <c r="F5357" s="8" t="str">
        <f>IF('IMP CONTROL'!E5357="","",'IMP CONTROL'!E5357)</f>
        <v/>
      </c>
    </row>
    <row r="5358" spans="1:6" x14ac:dyDescent="0.25">
      <c r="A5358" s="8" t="str">
        <f>IF('IMP CONTROL'!A5358="","",'IMP CONTROL'!A5358)</f>
        <v/>
      </c>
      <c r="B5358" s="8" t="str">
        <f>IF('IMP CONTROL'!C5358="","",'IMP CONTROL'!C5358)</f>
        <v/>
      </c>
      <c r="C5358" s="9" t="str">
        <f>IF('IMP CONTROL'!B5358="","",'IMP CONTROL'!B5358)</f>
        <v/>
      </c>
      <c r="D5358" s="8" t="str">
        <f>IF('IMP CONTROL'!G5358="","",'IMP CONTROL'!G5358)</f>
        <v/>
      </c>
      <c r="E5358" s="8" t="str">
        <f>IF('IMP CONTROL'!D5358="","",'IMP CONTROL'!D5358)</f>
        <v/>
      </c>
      <c r="F5358" s="8" t="str">
        <f>IF('IMP CONTROL'!E5358="","",'IMP CONTROL'!E5358)</f>
        <v/>
      </c>
    </row>
    <row r="5359" spans="1:6" x14ac:dyDescent="0.25">
      <c r="A5359" s="8" t="str">
        <f>IF('IMP CONTROL'!A5359="","",'IMP CONTROL'!A5359)</f>
        <v/>
      </c>
      <c r="B5359" s="8" t="str">
        <f>IF('IMP CONTROL'!C5359="","",'IMP CONTROL'!C5359)</f>
        <v/>
      </c>
      <c r="C5359" s="9" t="str">
        <f>IF('IMP CONTROL'!B5359="","",'IMP CONTROL'!B5359)</f>
        <v/>
      </c>
      <c r="D5359" s="8" t="str">
        <f>IF('IMP CONTROL'!G5359="","",'IMP CONTROL'!G5359)</f>
        <v/>
      </c>
      <c r="E5359" s="8" t="str">
        <f>IF('IMP CONTROL'!D5359="","",'IMP CONTROL'!D5359)</f>
        <v/>
      </c>
      <c r="F5359" s="8" t="str">
        <f>IF('IMP CONTROL'!E5359="","",'IMP CONTROL'!E5359)</f>
        <v/>
      </c>
    </row>
    <row r="5360" spans="1:6" x14ac:dyDescent="0.25">
      <c r="A5360" s="8" t="str">
        <f>IF('IMP CONTROL'!A5360="","",'IMP CONTROL'!A5360)</f>
        <v/>
      </c>
      <c r="B5360" s="8" t="str">
        <f>IF('IMP CONTROL'!C5360="","",'IMP CONTROL'!C5360)</f>
        <v/>
      </c>
      <c r="C5360" s="9" t="str">
        <f>IF('IMP CONTROL'!B5360="","",'IMP CONTROL'!B5360)</f>
        <v/>
      </c>
      <c r="D5360" s="8" t="str">
        <f>IF('IMP CONTROL'!G5360="","",'IMP CONTROL'!G5360)</f>
        <v/>
      </c>
      <c r="E5360" s="8" t="str">
        <f>IF('IMP CONTROL'!D5360="","",'IMP CONTROL'!D5360)</f>
        <v/>
      </c>
      <c r="F5360" s="8" t="str">
        <f>IF('IMP CONTROL'!E5360="","",'IMP CONTROL'!E5360)</f>
        <v/>
      </c>
    </row>
    <row r="5361" spans="1:6" x14ac:dyDescent="0.25">
      <c r="A5361" s="8" t="str">
        <f>IF('IMP CONTROL'!A5361="","",'IMP CONTROL'!A5361)</f>
        <v/>
      </c>
      <c r="B5361" s="8" t="str">
        <f>IF('IMP CONTROL'!C5361="","",'IMP CONTROL'!C5361)</f>
        <v/>
      </c>
      <c r="C5361" s="9" t="str">
        <f>IF('IMP CONTROL'!B5361="","",'IMP CONTROL'!B5361)</f>
        <v/>
      </c>
      <c r="D5361" s="8" t="str">
        <f>IF('IMP CONTROL'!G5361="","",'IMP CONTROL'!G5361)</f>
        <v/>
      </c>
      <c r="E5361" s="8" t="str">
        <f>IF('IMP CONTROL'!D5361="","",'IMP CONTROL'!D5361)</f>
        <v/>
      </c>
      <c r="F5361" s="8" t="str">
        <f>IF('IMP CONTROL'!E5361="","",'IMP CONTROL'!E5361)</f>
        <v/>
      </c>
    </row>
    <row r="5362" spans="1:6" x14ac:dyDescent="0.25">
      <c r="A5362" s="8" t="str">
        <f>IF('IMP CONTROL'!A5362="","",'IMP CONTROL'!A5362)</f>
        <v/>
      </c>
      <c r="B5362" s="8" t="str">
        <f>IF('IMP CONTROL'!C5362="","",'IMP CONTROL'!C5362)</f>
        <v/>
      </c>
      <c r="C5362" s="9" t="str">
        <f>IF('IMP CONTROL'!B5362="","",'IMP CONTROL'!B5362)</f>
        <v/>
      </c>
      <c r="D5362" s="8" t="str">
        <f>IF('IMP CONTROL'!G5362="","",'IMP CONTROL'!G5362)</f>
        <v/>
      </c>
      <c r="E5362" s="8" t="str">
        <f>IF('IMP CONTROL'!D5362="","",'IMP CONTROL'!D5362)</f>
        <v/>
      </c>
      <c r="F5362" s="8" t="str">
        <f>IF('IMP CONTROL'!E5362="","",'IMP CONTROL'!E5362)</f>
        <v/>
      </c>
    </row>
    <row r="5363" spans="1:6" x14ac:dyDescent="0.25">
      <c r="A5363" s="8" t="str">
        <f>IF('IMP CONTROL'!A5363="","",'IMP CONTROL'!A5363)</f>
        <v/>
      </c>
      <c r="B5363" s="8" t="str">
        <f>IF('IMP CONTROL'!C5363="","",'IMP CONTROL'!C5363)</f>
        <v/>
      </c>
      <c r="C5363" s="9" t="str">
        <f>IF('IMP CONTROL'!B5363="","",'IMP CONTROL'!B5363)</f>
        <v/>
      </c>
      <c r="D5363" s="8" t="str">
        <f>IF('IMP CONTROL'!G5363="","",'IMP CONTROL'!G5363)</f>
        <v/>
      </c>
      <c r="E5363" s="8" t="str">
        <f>IF('IMP CONTROL'!D5363="","",'IMP CONTROL'!D5363)</f>
        <v/>
      </c>
      <c r="F5363" s="8" t="str">
        <f>IF('IMP CONTROL'!E5363="","",'IMP CONTROL'!E5363)</f>
        <v/>
      </c>
    </row>
    <row r="5364" spans="1:6" x14ac:dyDescent="0.25">
      <c r="A5364" s="8" t="str">
        <f>IF('IMP CONTROL'!A5364="","",'IMP CONTROL'!A5364)</f>
        <v/>
      </c>
      <c r="B5364" s="8" t="str">
        <f>IF('IMP CONTROL'!C5364="","",'IMP CONTROL'!C5364)</f>
        <v/>
      </c>
      <c r="C5364" s="9" t="str">
        <f>IF('IMP CONTROL'!B5364="","",'IMP CONTROL'!B5364)</f>
        <v/>
      </c>
      <c r="D5364" s="8" t="str">
        <f>IF('IMP CONTROL'!G5364="","",'IMP CONTROL'!G5364)</f>
        <v/>
      </c>
      <c r="E5364" s="8" t="str">
        <f>IF('IMP CONTROL'!D5364="","",'IMP CONTROL'!D5364)</f>
        <v/>
      </c>
      <c r="F5364" s="8" t="str">
        <f>IF('IMP CONTROL'!E5364="","",'IMP CONTROL'!E5364)</f>
        <v/>
      </c>
    </row>
    <row r="5365" spans="1:6" x14ac:dyDescent="0.25">
      <c r="A5365" s="8" t="str">
        <f>IF('IMP CONTROL'!A5365="","",'IMP CONTROL'!A5365)</f>
        <v/>
      </c>
      <c r="B5365" s="8" t="str">
        <f>IF('IMP CONTROL'!C5365="","",'IMP CONTROL'!C5365)</f>
        <v/>
      </c>
      <c r="C5365" s="9" t="str">
        <f>IF('IMP CONTROL'!B5365="","",'IMP CONTROL'!B5365)</f>
        <v/>
      </c>
      <c r="D5365" s="8" t="str">
        <f>IF('IMP CONTROL'!G5365="","",'IMP CONTROL'!G5365)</f>
        <v/>
      </c>
      <c r="E5365" s="8" t="str">
        <f>IF('IMP CONTROL'!D5365="","",'IMP CONTROL'!D5365)</f>
        <v/>
      </c>
      <c r="F5365" s="8" t="str">
        <f>IF('IMP CONTROL'!E5365="","",'IMP CONTROL'!E5365)</f>
        <v/>
      </c>
    </row>
    <row r="5366" spans="1:6" x14ac:dyDescent="0.25">
      <c r="A5366" s="8" t="str">
        <f>IF('IMP CONTROL'!A5366="","",'IMP CONTROL'!A5366)</f>
        <v/>
      </c>
      <c r="B5366" s="8" t="str">
        <f>IF('IMP CONTROL'!C5366="","",'IMP CONTROL'!C5366)</f>
        <v/>
      </c>
      <c r="C5366" s="9" t="str">
        <f>IF('IMP CONTROL'!B5366="","",'IMP CONTROL'!B5366)</f>
        <v/>
      </c>
      <c r="D5366" s="8" t="str">
        <f>IF('IMP CONTROL'!G5366="","",'IMP CONTROL'!G5366)</f>
        <v/>
      </c>
      <c r="E5366" s="8" t="str">
        <f>IF('IMP CONTROL'!D5366="","",'IMP CONTROL'!D5366)</f>
        <v/>
      </c>
      <c r="F5366" s="8" t="str">
        <f>IF('IMP CONTROL'!E5366="","",'IMP CONTROL'!E5366)</f>
        <v/>
      </c>
    </row>
    <row r="5367" spans="1:6" x14ac:dyDescent="0.25">
      <c r="A5367" s="8" t="str">
        <f>IF('IMP CONTROL'!A5367="","",'IMP CONTROL'!A5367)</f>
        <v/>
      </c>
      <c r="B5367" s="8" t="str">
        <f>IF('IMP CONTROL'!C5367="","",'IMP CONTROL'!C5367)</f>
        <v/>
      </c>
      <c r="C5367" s="9" t="str">
        <f>IF('IMP CONTROL'!B5367="","",'IMP CONTROL'!B5367)</f>
        <v/>
      </c>
      <c r="D5367" s="8" t="str">
        <f>IF('IMP CONTROL'!G5367="","",'IMP CONTROL'!G5367)</f>
        <v/>
      </c>
      <c r="E5367" s="8" t="str">
        <f>IF('IMP CONTROL'!D5367="","",'IMP CONTROL'!D5367)</f>
        <v/>
      </c>
      <c r="F5367" s="8" t="str">
        <f>IF('IMP CONTROL'!E5367="","",'IMP CONTROL'!E5367)</f>
        <v/>
      </c>
    </row>
    <row r="5368" spans="1:6" x14ac:dyDescent="0.25">
      <c r="A5368" s="8" t="str">
        <f>IF('IMP CONTROL'!A5368="","",'IMP CONTROL'!A5368)</f>
        <v/>
      </c>
      <c r="B5368" s="8" t="str">
        <f>IF('IMP CONTROL'!C5368="","",'IMP CONTROL'!C5368)</f>
        <v/>
      </c>
      <c r="C5368" s="9" t="str">
        <f>IF('IMP CONTROL'!B5368="","",'IMP CONTROL'!B5368)</f>
        <v/>
      </c>
      <c r="D5368" s="8" t="str">
        <f>IF('IMP CONTROL'!G5368="","",'IMP CONTROL'!G5368)</f>
        <v/>
      </c>
      <c r="E5368" s="8" t="str">
        <f>IF('IMP CONTROL'!D5368="","",'IMP CONTROL'!D5368)</f>
        <v/>
      </c>
      <c r="F5368" s="8" t="str">
        <f>IF('IMP CONTROL'!E5368="","",'IMP CONTROL'!E5368)</f>
        <v/>
      </c>
    </row>
    <row r="5369" spans="1:6" x14ac:dyDescent="0.25">
      <c r="A5369" s="8" t="str">
        <f>IF('IMP CONTROL'!A5369="","",'IMP CONTROL'!A5369)</f>
        <v/>
      </c>
      <c r="B5369" s="8" t="str">
        <f>IF('IMP CONTROL'!C5369="","",'IMP CONTROL'!C5369)</f>
        <v/>
      </c>
      <c r="C5369" s="9" t="str">
        <f>IF('IMP CONTROL'!B5369="","",'IMP CONTROL'!B5369)</f>
        <v/>
      </c>
      <c r="D5369" s="8" t="str">
        <f>IF('IMP CONTROL'!G5369="","",'IMP CONTROL'!G5369)</f>
        <v/>
      </c>
      <c r="E5369" s="8" t="str">
        <f>IF('IMP CONTROL'!D5369="","",'IMP CONTROL'!D5369)</f>
        <v/>
      </c>
      <c r="F5369" s="8" t="str">
        <f>IF('IMP CONTROL'!E5369="","",'IMP CONTROL'!E5369)</f>
        <v/>
      </c>
    </row>
    <row r="5370" spans="1:6" x14ac:dyDescent="0.25">
      <c r="A5370" s="8" t="str">
        <f>IF('IMP CONTROL'!A5370="","",'IMP CONTROL'!A5370)</f>
        <v/>
      </c>
      <c r="B5370" s="8" t="str">
        <f>IF('IMP CONTROL'!C5370="","",'IMP CONTROL'!C5370)</f>
        <v/>
      </c>
      <c r="C5370" s="9" t="str">
        <f>IF('IMP CONTROL'!B5370="","",'IMP CONTROL'!B5370)</f>
        <v/>
      </c>
      <c r="D5370" s="8" t="str">
        <f>IF('IMP CONTROL'!G5370="","",'IMP CONTROL'!G5370)</f>
        <v/>
      </c>
      <c r="E5370" s="8" t="str">
        <f>IF('IMP CONTROL'!D5370="","",'IMP CONTROL'!D5370)</f>
        <v/>
      </c>
      <c r="F5370" s="8" t="str">
        <f>IF('IMP CONTROL'!E5370="","",'IMP CONTROL'!E5370)</f>
        <v/>
      </c>
    </row>
    <row r="5371" spans="1:6" x14ac:dyDescent="0.25">
      <c r="A5371" s="8" t="str">
        <f>IF('IMP CONTROL'!A5371="","",'IMP CONTROL'!A5371)</f>
        <v/>
      </c>
      <c r="B5371" s="8" t="str">
        <f>IF('IMP CONTROL'!C5371="","",'IMP CONTROL'!C5371)</f>
        <v/>
      </c>
      <c r="C5371" s="9" t="str">
        <f>IF('IMP CONTROL'!B5371="","",'IMP CONTROL'!B5371)</f>
        <v/>
      </c>
      <c r="D5371" s="8" t="str">
        <f>IF('IMP CONTROL'!G5371="","",'IMP CONTROL'!G5371)</f>
        <v/>
      </c>
      <c r="E5371" s="8" t="str">
        <f>IF('IMP CONTROL'!D5371="","",'IMP CONTROL'!D5371)</f>
        <v/>
      </c>
      <c r="F5371" s="8" t="str">
        <f>IF('IMP CONTROL'!E5371="","",'IMP CONTROL'!E5371)</f>
        <v/>
      </c>
    </row>
    <row r="5372" spans="1:6" x14ac:dyDescent="0.25">
      <c r="A5372" s="8" t="str">
        <f>IF('IMP CONTROL'!A5372="","",'IMP CONTROL'!A5372)</f>
        <v/>
      </c>
      <c r="B5372" s="8" t="str">
        <f>IF('IMP CONTROL'!C5372="","",'IMP CONTROL'!C5372)</f>
        <v/>
      </c>
      <c r="C5372" s="9" t="str">
        <f>IF('IMP CONTROL'!B5372="","",'IMP CONTROL'!B5372)</f>
        <v/>
      </c>
      <c r="D5372" s="8" t="str">
        <f>IF('IMP CONTROL'!G5372="","",'IMP CONTROL'!G5372)</f>
        <v/>
      </c>
      <c r="E5372" s="8" t="str">
        <f>IF('IMP CONTROL'!D5372="","",'IMP CONTROL'!D5372)</f>
        <v/>
      </c>
      <c r="F5372" s="8" t="str">
        <f>IF('IMP CONTROL'!E5372="","",'IMP CONTROL'!E5372)</f>
        <v/>
      </c>
    </row>
    <row r="5373" spans="1:6" x14ac:dyDescent="0.25">
      <c r="A5373" s="8" t="str">
        <f>IF('IMP CONTROL'!A5373="","",'IMP CONTROL'!A5373)</f>
        <v/>
      </c>
      <c r="B5373" s="8" t="str">
        <f>IF('IMP CONTROL'!C5373="","",'IMP CONTROL'!C5373)</f>
        <v/>
      </c>
      <c r="C5373" s="9" t="str">
        <f>IF('IMP CONTROL'!B5373="","",'IMP CONTROL'!B5373)</f>
        <v/>
      </c>
      <c r="D5373" s="8" t="str">
        <f>IF('IMP CONTROL'!G5373="","",'IMP CONTROL'!G5373)</f>
        <v/>
      </c>
      <c r="E5373" s="8" t="str">
        <f>IF('IMP CONTROL'!D5373="","",'IMP CONTROL'!D5373)</f>
        <v/>
      </c>
      <c r="F5373" s="8" t="str">
        <f>IF('IMP CONTROL'!E5373="","",'IMP CONTROL'!E5373)</f>
        <v/>
      </c>
    </row>
    <row r="5374" spans="1:6" x14ac:dyDescent="0.25">
      <c r="A5374" s="8" t="str">
        <f>IF('IMP CONTROL'!A5374="","",'IMP CONTROL'!A5374)</f>
        <v/>
      </c>
      <c r="B5374" s="8" t="str">
        <f>IF('IMP CONTROL'!C5374="","",'IMP CONTROL'!C5374)</f>
        <v/>
      </c>
      <c r="C5374" s="9" t="str">
        <f>IF('IMP CONTROL'!B5374="","",'IMP CONTROL'!B5374)</f>
        <v/>
      </c>
      <c r="D5374" s="8" t="str">
        <f>IF('IMP CONTROL'!G5374="","",'IMP CONTROL'!G5374)</f>
        <v/>
      </c>
      <c r="E5374" s="8" t="str">
        <f>IF('IMP CONTROL'!D5374="","",'IMP CONTROL'!D5374)</f>
        <v/>
      </c>
      <c r="F5374" s="8" t="str">
        <f>IF('IMP CONTROL'!E5374="","",'IMP CONTROL'!E5374)</f>
        <v/>
      </c>
    </row>
    <row r="5375" spans="1:6" x14ac:dyDescent="0.25">
      <c r="A5375" s="8" t="str">
        <f>IF('IMP CONTROL'!A5375="","",'IMP CONTROL'!A5375)</f>
        <v/>
      </c>
      <c r="B5375" s="8" t="str">
        <f>IF('IMP CONTROL'!C5375="","",'IMP CONTROL'!C5375)</f>
        <v/>
      </c>
      <c r="C5375" s="9" t="str">
        <f>IF('IMP CONTROL'!B5375="","",'IMP CONTROL'!B5375)</f>
        <v/>
      </c>
      <c r="D5375" s="8" t="str">
        <f>IF('IMP CONTROL'!G5375="","",'IMP CONTROL'!G5375)</f>
        <v/>
      </c>
      <c r="E5375" s="8" t="str">
        <f>IF('IMP CONTROL'!D5375="","",'IMP CONTROL'!D5375)</f>
        <v/>
      </c>
      <c r="F5375" s="8" t="str">
        <f>IF('IMP CONTROL'!E5375="","",'IMP CONTROL'!E5375)</f>
        <v/>
      </c>
    </row>
    <row r="5376" spans="1:6" x14ac:dyDescent="0.25">
      <c r="A5376" s="8" t="str">
        <f>IF('IMP CONTROL'!A5376="","",'IMP CONTROL'!A5376)</f>
        <v/>
      </c>
      <c r="B5376" s="8" t="str">
        <f>IF('IMP CONTROL'!C5376="","",'IMP CONTROL'!C5376)</f>
        <v/>
      </c>
      <c r="C5376" s="9" t="str">
        <f>IF('IMP CONTROL'!B5376="","",'IMP CONTROL'!B5376)</f>
        <v/>
      </c>
      <c r="D5376" s="8" t="str">
        <f>IF('IMP CONTROL'!G5376="","",'IMP CONTROL'!G5376)</f>
        <v/>
      </c>
      <c r="E5376" s="8" t="str">
        <f>IF('IMP CONTROL'!D5376="","",'IMP CONTROL'!D5376)</f>
        <v/>
      </c>
      <c r="F5376" s="8" t="str">
        <f>IF('IMP CONTROL'!E5376="","",'IMP CONTROL'!E5376)</f>
        <v/>
      </c>
    </row>
    <row r="5377" spans="1:6" x14ac:dyDescent="0.25">
      <c r="A5377" s="8" t="str">
        <f>IF('IMP CONTROL'!A5377="","",'IMP CONTROL'!A5377)</f>
        <v/>
      </c>
      <c r="B5377" s="8" t="str">
        <f>IF('IMP CONTROL'!C5377="","",'IMP CONTROL'!C5377)</f>
        <v/>
      </c>
      <c r="C5377" s="9" t="str">
        <f>IF('IMP CONTROL'!B5377="","",'IMP CONTROL'!B5377)</f>
        <v/>
      </c>
      <c r="D5377" s="8" t="str">
        <f>IF('IMP CONTROL'!G5377="","",'IMP CONTROL'!G5377)</f>
        <v/>
      </c>
      <c r="E5377" s="8" t="str">
        <f>IF('IMP CONTROL'!D5377="","",'IMP CONTROL'!D5377)</f>
        <v/>
      </c>
      <c r="F5377" s="8" t="str">
        <f>IF('IMP CONTROL'!E5377="","",'IMP CONTROL'!E5377)</f>
        <v/>
      </c>
    </row>
    <row r="5378" spans="1:6" x14ac:dyDescent="0.25">
      <c r="A5378" s="8" t="str">
        <f>IF('IMP CONTROL'!A5378="","",'IMP CONTROL'!A5378)</f>
        <v/>
      </c>
      <c r="B5378" s="8" t="str">
        <f>IF('IMP CONTROL'!C5378="","",'IMP CONTROL'!C5378)</f>
        <v/>
      </c>
      <c r="C5378" s="9" t="str">
        <f>IF('IMP CONTROL'!B5378="","",'IMP CONTROL'!B5378)</f>
        <v/>
      </c>
      <c r="D5378" s="8" t="str">
        <f>IF('IMP CONTROL'!G5378="","",'IMP CONTROL'!G5378)</f>
        <v/>
      </c>
      <c r="E5378" s="8" t="str">
        <f>IF('IMP CONTROL'!D5378="","",'IMP CONTROL'!D5378)</f>
        <v/>
      </c>
      <c r="F5378" s="8" t="str">
        <f>IF('IMP CONTROL'!E5378="","",'IMP CONTROL'!E5378)</f>
        <v/>
      </c>
    </row>
    <row r="5379" spans="1:6" x14ac:dyDescent="0.25">
      <c r="A5379" s="8" t="str">
        <f>IF('IMP CONTROL'!A5379="","",'IMP CONTROL'!A5379)</f>
        <v/>
      </c>
      <c r="B5379" s="8" t="str">
        <f>IF('IMP CONTROL'!C5379="","",'IMP CONTROL'!C5379)</f>
        <v/>
      </c>
      <c r="C5379" s="9" t="str">
        <f>IF('IMP CONTROL'!B5379="","",'IMP CONTROL'!B5379)</f>
        <v/>
      </c>
      <c r="D5379" s="8" t="str">
        <f>IF('IMP CONTROL'!G5379="","",'IMP CONTROL'!G5379)</f>
        <v/>
      </c>
      <c r="E5379" s="8" t="str">
        <f>IF('IMP CONTROL'!D5379="","",'IMP CONTROL'!D5379)</f>
        <v/>
      </c>
      <c r="F5379" s="8" t="str">
        <f>IF('IMP CONTROL'!E5379="","",'IMP CONTROL'!E5379)</f>
        <v/>
      </c>
    </row>
    <row r="5380" spans="1:6" x14ac:dyDescent="0.25">
      <c r="A5380" s="8" t="str">
        <f>IF('IMP CONTROL'!A5380="","",'IMP CONTROL'!A5380)</f>
        <v/>
      </c>
      <c r="B5380" s="8" t="str">
        <f>IF('IMP CONTROL'!C5380="","",'IMP CONTROL'!C5380)</f>
        <v/>
      </c>
      <c r="C5380" s="9" t="str">
        <f>IF('IMP CONTROL'!B5380="","",'IMP CONTROL'!B5380)</f>
        <v/>
      </c>
      <c r="D5380" s="8" t="str">
        <f>IF('IMP CONTROL'!G5380="","",'IMP CONTROL'!G5380)</f>
        <v/>
      </c>
      <c r="E5380" s="8" t="str">
        <f>IF('IMP CONTROL'!D5380="","",'IMP CONTROL'!D5380)</f>
        <v/>
      </c>
      <c r="F5380" s="8" t="str">
        <f>IF('IMP CONTROL'!E5380="","",'IMP CONTROL'!E5380)</f>
        <v/>
      </c>
    </row>
    <row r="5381" spans="1:6" x14ac:dyDescent="0.25">
      <c r="A5381" s="8" t="str">
        <f>IF('IMP CONTROL'!A5381="","",'IMP CONTROL'!A5381)</f>
        <v/>
      </c>
      <c r="B5381" s="8" t="str">
        <f>IF('IMP CONTROL'!C5381="","",'IMP CONTROL'!C5381)</f>
        <v/>
      </c>
      <c r="C5381" s="9" t="str">
        <f>IF('IMP CONTROL'!B5381="","",'IMP CONTROL'!B5381)</f>
        <v/>
      </c>
      <c r="D5381" s="8" t="str">
        <f>IF('IMP CONTROL'!G5381="","",'IMP CONTROL'!G5381)</f>
        <v/>
      </c>
      <c r="E5381" s="8" t="str">
        <f>IF('IMP CONTROL'!D5381="","",'IMP CONTROL'!D5381)</f>
        <v/>
      </c>
      <c r="F5381" s="8" t="str">
        <f>IF('IMP CONTROL'!E5381="","",'IMP CONTROL'!E5381)</f>
        <v/>
      </c>
    </row>
    <row r="5382" spans="1:6" x14ac:dyDescent="0.25">
      <c r="A5382" s="8" t="str">
        <f>IF('IMP CONTROL'!A5382="","",'IMP CONTROL'!A5382)</f>
        <v/>
      </c>
      <c r="B5382" s="8" t="str">
        <f>IF('IMP CONTROL'!C5382="","",'IMP CONTROL'!C5382)</f>
        <v/>
      </c>
      <c r="C5382" s="9" t="str">
        <f>IF('IMP CONTROL'!B5382="","",'IMP CONTROL'!B5382)</f>
        <v/>
      </c>
      <c r="D5382" s="8" t="str">
        <f>IF('IMP CONTROL'!G5382="","",'IMP CONTROL'!G5382)</f>
        <v/>
      </c>
      <c r="E5382" s="8" t="str">
        <f>IF('IMP CONTROL'!D5382="","",'IMP CONTROL'!D5382)</f>
        <v/>
      </c>
      <c r="F5382" s="8" t="str">
        <f>IF('IMP CONTROL'!E5382="","",'IMP CONTROL'!E5382)</f>
        <v/>
      </c>
    </row>
    <row r="5383" spans="1:6" x14ac:dyDescent="0.25">
      <c r="A5383" s="8" t="str">
        <f>IF('IMP CONTROL'!A5383="","",'IMP CONTROL'!A5383)</f>
        <v/>
      </c>
      <c r="B5383" s="8" t="str">
        <f>IF('IMP CONTROL'!C5383="","",'IMP CONTROL'!C5383)</f>
        <v/>
      </c>
      <c r="C5383" s="9" t="str">
        <f>IF('IMP CONTROL'!B5383="","",'IMP CONTROL'!B5383)</f>
        <v/>
      </c>
      <c r="D5383" s="8" t="str">
        <f>IF('IMP CONTROL'!G5383="","",'IMP CONTROL'!G5383)</f>
        <v/>
      </c>
      <c r="E5383" s="8" t="str">
        <f>IF('IMP CONTROL'!D5383="","",'IMP CONTROL'!D5383)</f>
        <v/>
      </c>
      <c r="F5383" s="8" t="str">
        <f>IF('IMP CONTROL'!E5383="","",'IMP CONTROL'!E5383)</f>
        <v/>
      </c>
    </row>
    <row r="5384" spans="1:6" x14ac:dyDescent="0.25">
      <c r="A5384" s="8" t="str">
        <f>IF('IMP CONTROL'!A5384="","",'IMP CONTROL'!A5384)</f>
        <v/>
      </c>
      <c r="B5384" s="8" t="str">
        <f>IF('IMP CONTROL'!C5384="","",'IMP CONTROL'!C5384)</f>
        <v/>
      </c>
      <c r="C5384" s="9" t="str">
        <f>IF('IMP CONTROL'!B5384="","",'IMP CONTROL'!B5384)</f>
        <v/>
      </c>
      <c r="D5384" s="8" t="str">
        <f>IF('IMP CONTROL'!G5384="","",'IMP CONTROL'!G5384)</f>
        <v/>
      </c>
      <c r="E5384" s="8" t="str">
        <f>IF('IMP CONTROL'!D5384="","",'IMP CONTROL'!D5384)</f>
        <v/>
      </c>
      <c r="F5384" s="8" t="str">
        <f>IF('IMP CONTROL'!E5384="","",'IMP CONTROL'!E5384)</f>
        <v/>
      </c>
    </row>
    <row r="5385" spans="1:6" x14ac:dyDescent="0.25">
      <c r="A5385" s="8" t="str">
        <f>IF('IMP CONTROL'!A5385="","",'IMP CONTROL'!A5385)</f>
        <v/>
      </c>
      <c r="B5385" s="8" t="str">
        <f>IF('IMP CONTROL'!C5385="","",'IMP CONTROL'!C5385)</f>
        <v/>
      </c>
      <c r="C5385" s="9" t="str">
        <f>IF('IMP CONTROL'!B5385="","",'IMP CONTROL'!B5385)</f>
        <v/>
      </c>
      <c r="D5385" s="8" t="str">
        <f>IF('IMP CONTROL'!G5385="","",'IMP CONTROL'!G5385)</f>
        <v/>
      </c>
      <c r="E5385" s="8" t="str">
        <f>IF('IMP CONTROL'!D5385="","",'IMP CONTROL'!D5385)</f>
        <v/>
      </c>
      <c r="F5385" s="8" t="str">
        <f>IF('IMP CONTROL'!E5385="","",'IMP CONTROL'!E5385)</f>
        <v/>
      </c>
    </row>
    <row r="5386" spans="1:6" x14ac:dyDescent="0.25">
      <c r="A5386" s="8" t="str">
        <f>IF('IMP CONTROL'!A5386="","",'IMP CONTROL'!A5386)</f>
        <v/>
      </c>
      <c r="B5386" s="8" t="str">
        <f>IF('IMP CONTROL'!C5386="","",'IMP CONTROL'!C5386)</f>
        <v/>
      </c>
      <c r="C5386" s="9" t="str">
        <f>IF('IMP CONTROL'!B5386="","",'IMP CONTROL'!B5386)</f>
        <v/>
      </c>
      <c r="D5386" s="8" t="str">
        <f>IF('IMP CONTROL'!G5386="","",'IMP CONTROL'!G5386)</f>
        <v/>
      </c>
      <c r="E5386" s="8" t="str">
        <f>IF('IMP CONTROL'!D5386="","",'IMP CONTROL'!D5386)</f>
        <v/>
      </c>
      <c r="F5386" s="8" t="str">
        <f>IF('IMP CONTROL'!E5386="","",'IMP CONTROL'!E5386)</f>
        <v/>
      </c>
    </row>
    <row r="5387" spans="1:6" x14ac:dyDescent="0.25">
      <c r="A5387" s="8" t="str">
        <f>IF('IMP CONTROL'!A5387="","",'IMP CONTROL'!A5387)</f>
        <v/>
      </c>
      <c r="B5387" s="8" t="str">
        <f>IF('IMP CONTROL'!C5387="","",'IMP CONTROL'!C5387)</f>
        <v/>
      </c>
      <c r="C5387" s="9" t="str">
        <f>IF('IMP CONTROL'!B5387="","",'IMP CONTROL'!B5387)</f>
        <v/>
      </c>
      <c r="D5387" s="8" t="str">
        <f>IF('IMP CONTROL'!G5387="","",'IMP CONTROL'!G5387)</f>
        <v/>
      </c>
      <c r="E5387" s="8" t="str">
        <f>IF('IMP CONTROL'!D5387="","",'IMP CONTROL'!D5387)</f>
        <v/>
      </c>
      <c r="F5387" s="8" t="str">
        <f>IF('IMP CONTROL'!E5387="","",'IMP CONTROL'!E5387)</f>
        <v/>
      </c>
    </row>
    <row r="5388" spans="1:6" x14ac:dyDescent="0.25">
      <c r="A5388" s="8" t="str">
        <f>IF('IMP CONTROL'!A5388="","",'IMP CONTROL'!A5388)</f>
        <v/>
      </c>
      <c r="B5388" s="8" t="str">
        <f>IF('IMP CONTROL'!C5388="","",'IMP CONTROL'!C5388)</f>
        <v/>
      </c>
      <c r="C5388" s="9" t="str">
        <f>IF('IMP CONTROL'!B5388="","",'IMP CONTROL'!B5388)</f>
        <v/>
      </c>
      <c r="D5388" s="8" t="str">
        <f>IF('IMP CONTROL'!G5388="","",'IMP CONTROL'!G5388)</f>
        <v/>
      </c>
      <c r="E5388" s="8" t="str">
        <f>IF('IMP CONTROL'!D5388="","",'IMP CONTROL'!D5388)</f>
        <v/>
      </c>
      <c r="F5388" s="8" t="str">
        <f>IF('IMP CONTROL'!E5388="","",'IMP CONTROL'!E5388)</f>
        <v/>
      </c>
    </row>
    <row r="5389" spans="1:6" x14ac:dyDescent="0.25">
      <c r="A5389" s="8" t="str">
        <f>IF('IMP CONTROL'!A5389="","",'IMP CONTROL'!A5389)</f>
        <v/>
      </c>
      <c r="B5389" s="8" t="str">
        <f>IF('IMP CONTROL'!C5389="","",'IMP CONTROL'!C5389)</f>
        <v/>
      </c>
      <c r="C5389" s="9" t="str">
        <f>IF('IMP CONTROL'!B5389="","",'IMP CONTROL'!B5389)</f>
        <v/>
      </c>
      <c r="D5389" s="8" t="str">
        <f>IF('IMP CONTROL'!G5389="","",'IMP CONTROL'!G5389)</f>
        <v/>
      </c>
      <c r="E5389" s="8" t="str">
        <f>IF('IMP CONTROL'!D5389="","",'IMP CONTROL'!D5389)</f>
        <v/>
      </c>
      <c r="F5389" s="8" t="str">
        <f>IF('IMP CONTROL'!E5389="","",'IMP CONTROL'!E5389)</f>
        <v/>
      </c>
    </row>
    <row r="5390" spans="1:6" x14ac:dyDescent="0.25">
      <c r="A5390" s="8" t="str">
        <f>IF('IMP CONTROL'!A5390="","",'IMP CONTROL'!A5390)</f>
        <v/>
      </c>
      <c r="B5390" s="8" t="str">
        <f>IF('IMP CONTROL'!C5390="","",'IMP CONTROL'!C5390)</f>
        <v/>
      </c>
      <c r="C5390" s="9" t="str">
        <f>IF('IMP CONTROL'!B5390="","",'IMP CONTROL'!B5390)</f>
        <v/>
      </c>
      <c r="D5390" s="8" t="str">
        <f>IF('IMP CONTROL'!G5390="","",'IMP CONTROL'!G5390)</f>
        <v/>
      </c>
      <c r="E5390" s="8" t="str">
        <f>IF('IMP CONTROL'!D5390="","",'IMP CONTROL'!D5390)</f>
        <v/>
      </c>
      <c r="F5390" s="8" t="str">
        <f>IF('IMP CONTROL'!E5390="","",'IMP CONTROL'!E5390)</f>
        <v/>
      </c>
    </row>
    <row r="5391" spans="1:6" x14ac:dyDescent="0.25">
      <c r="A5391" s="8" t="str">
        <f>IF('IMP CONTROL'!A5391="","",'IMP CONTROL'!A5391)</f>
        <v/>
      </c>
      <c r="B5391" s="8" t="str">
        <f>IF('IMP CONTROL'!C5391="","",'IMP CONTROL'!C5391)</f>
        <v/>
      </c>
      <c r="C5391" s="9" t="str">
        <f>IF('IMP CONTROL'!B5391="","",'IMP CONTROL'!B5391)</f>
        <v/>
      </c>
      <c r="D5391" s="8" t="str">
        <f>IF('IMP CONTROL'!G5391="","",'IMP CONTROL'!G5391)</f>
        <v/>
      </c>
      <c r="E5391" s="8" t="str">
        <f>IF('IMP CONTROL'!D5391="","",'IMP CONTROL'!D5391)</f>
        <v/>
      </c>
      <c r="F5391" s="8" t="str">
        <f>IF('IMP CONTROL'!E5391="","",'IMP CONTROL'!E5391)</f>
        <v/>
      </c>
    </row>
    <row r="5392" spans="1:6" x14ac:dyDescent="0.25">
      <c r="A5392" s="8" t="str">
        <f>IF('IMP CONTROL'!A5392="","",'IMP CONTROL'!A5392)</f>
        <v/>
      </c>
      <c r="B5392" s="8" t="str">
        <f>IF('IMP CONTROL'!C5392="","",'IMP CONTROL'!C5392)</f>
        <v/>
      </c>
      <c r="C5392" s="9" t="str">
        <f>IF('IMP CONTROL'!B5392="","",'IMP CONTROL'!B5392)</f>
        <v/>
      </c>
      <c r="D5392" s="8" t="str">
        <f>IF('IMP CONTROL'!G5392="","",'IMP CONTROL'!G5392)</f>
        <v/>
      </c>
      <c r="E5392" s="8" t="str">
        <f>IF('IMP CONTROL'!D5392="","",'IMP CONTROL'!D5392)</f>
        <v/>
      </c>
      <c r="F5392" s="8" t="str">
        <f>IF('IMP CONTROL'!E5392="","",'IMP CONTROL'!E5392)</f>
        <v/>
      </c>
    </row>
    <row r="5393" spans="1:6" x14ac:dyDescent="0.25">
      <c r="A5393" s="8" t="str">
        <f>IF('IMP CONTROL'!A5393="","",'IMP CONTROL'!A5393)</f>
        <v/>
      </c>
      <c r="B5393" s="8" t="str">
        <f>IF('IMP CONTROL'!C5393="","",'IMP CONTROL'!C5393)</f>
        <v/>
      </c>
      <c r="C5393" s="9" t="str">
        <f>IF('IMP CONTROL'!B5393="","",'IMP CONTROL'!B5393)</f>
        <v/>
      </c>
      <c r="D5393" s="8" t="str">
        <f>IF('IMP CONTROL'!G5393="","",'IMP CONTROL'!G5393)</f>
        <v/>
      </c>
      <c r="E5393" s="8" t="str">
        <f>IF('IMP CONTROL'!D5393="","",'IMP CONTROL'!D5393)</f>
        <v/>
      </c>
      <c r="F5393" s="8" t="str">
        <f>IF('IMP CONTROL'!E5393="","",'IMP CONTROL'!E5393)</f>
        <v/>
      </c>
    </row>
    <row r="5394" spans="1:6" x14ac:dyDescent="0.25">
      <c r="A5394" s="8" t="str">
        <f>IF('IMP CONTROL'!A5394="","",'IMP CONTROL'!A5394)</f>
        <v/>
      </c>
      <c r="B5394" s="8" t="str">
        <f>IF('IMP CONTROL'!C5394="","",'IMP CONTROL'!C5394)</f>
        <v/>
      </c>
      <c r="C5394" s="9" t="str">
        <f>IF('IMP CONTROL'!B5394="","",'IMP CONTROL'!B5394)</f>
        <v/>
      </c>
      <c r="D5394" s="8" t="str">
        <f>IF('IMP CONTROL'!G5394="","",'IMP CONTROL'!G5394)</f>
        <v/>
      </c>
      <c r="E5394" s="8" t="str">
        <f>IF('IMP CONTROL'!D5394="","",'IMP CONTROL'!D5394)</f>
        <v/>
      </c>
      <c r="F5394" s="8" t="str">
        <f>IF('IMP CONTROL'!E5394="","",'IMP CONTROL'!E5394)</f>
        <v/>
      </c>
    </row>
    <row r="5395" spans="1:6" x14ac:dyDescent="0.25">
      <c r="A5395" s="8" t="str">
        <f>IF('IMP CONTROL'!A5395="","",'IMP CONTROL'!A5395)</f>
        <v/>
      </c>
      <c r="B5395" s="8" t="str">
        <f>IF('IMP CONTROL'!C5395="","",'IMP CONTROL'!C5395)</f>
        <v/>
      </c>
      <c r="C5395" s="9" t="str">
        <f>IF('IMP CONTROL'!B5395="","",'IMP CONTROL'!B5395)</f>
        <v/>
      </c>
      <c r="D5395" s="8" t="str">
        <f>IF('IMP CONTROL'!G5395="","",'IMP CONTROL'!G5395)</f>
        <v/>
      </c>
      <c r="E5395" s="8" t="str">
        <f>IF('IMP CONTROL'!D5395="","",'IMP CONTROL'!D5395)</f>
        <v/>
      </c>
      <c r="F5395" s="8" t="str">
        <f>IF('IMP CONTROL'!E5395="","",'IMP CONTROL'!E5395)</f>
        <v/>
      </c>
    </row>
    <row r="5396" spans="1:6" x14ac:dyDescent="0.25">
      <c r="A5396" s="8" t="str">
        <f>IF('IMP CONTROL'!A5396="","",'IMP CONTROL'!A5396)</f>
        <v/>
      </c>
      <c r="B5396" s="8" t="str">
        <f>IF('IMP CONTROL'!C5396="","",'IMP CONTROL'!C5396)</f>
        <v/>
      </c>
      <c r="C5396" s="9" t="str">
        <f>IF('IMP CONTROL'!B5396="","",'IMP CONTROL'!B5396)</f>
        <v/>
      </c>
      <c r="D5396" s="8" t="str">
        <f>IF('IMP CONTROL'!G5396="","",'IMP CONTROL'!G5396)</f>
        <v/>
      </c>
      <c r="E5396" s="8" t="str">
        <f>IF('IMP CONTROL'!D5396="","",'IMP CONTROL'!D5396)</f>
        <v/>
      </c>
      <c r="F5396" s="8" t="str">
        <f>IF('IMP CONTROL'!E5396="","",'IMP CONTROL'!E5396)</f>
        <v/>
      </c>
    </row>
    <row r="5397" spans="1:6" x14ac:dyDescent="0.25">
      <c r="A5397" s="8" t="str">
        <f>IF('IMP CONTROL'!A5397="","",'IMP CONTROL'!A5397)</f>
        <v/>
      </c>
      <c r="B5397" s="8" t="str">
        <f>IF('IMP CONTROL'!C5397="","",'IMP CONTROL'!C5397)</f>
        <v/>
      </c>
      <c r="C5397" s="9" t="str">
        <f>IF('IMP CONTROL'!B5397="","",'IMP CONTROL'!B5397)</f>
        <v/>
      </c>
      <c r="D5397" s="8" t="str">
        <f>IF('IMP CONTROL'!G5397="","",'IMP CONTROL'!G5397)</f>
        <v/>
      </c>
      <c r="E5397" s="8" t="str">
        <f>IF('IMP CONTROL'!D5397="","",'IMP CONTROL'!D5397)</f>
        <v/>
      </c>
      <c r="F5397" s="8" t="str">
        <f>IF('IMP CONTROL'!E5397="","",'IMP CONTROL'!E5397)</f>
        <v/>
      </c>
    </row>
    <row r="5398" spans="1:6" x14ac:dyDescent="0.25">
      <c r="A5398" s="8" t="str">
        <f>IF('IMP CONTROL'!A5398="","",'IMP CONTROL'!A5398)</f>
        <v/>
      </c>
      <c r="B5398" s="8" t="str">
        <f>IF('IMP CONTROL'!C5398="","",'IMP CONTROL'!C5398)</f>
        <v/>
      </c>
      <c r="C5398" s="9" t="str">
        <f>IF('IMP CONTROL'!B5398="","",'IMP CONTROL'!B5398)</f>
        <v/>
      </c>
      <c r="D5398" s="8" t="str">
        <f>IF('IMP CONTROL'!G5398="","",'IMP CONTROL'!G5398)</f>
        <v/>
      </c>
      <c r="E5398" s="8" t="str">
        <f>IF('IMP CONTROL'!D5398="","",'IMP CONTROL'!D5398)</f>
        <v/>
      </c>
      <c r="F5398" s="8" t="str">
        <f>IF('IMP CONTROL'!E5398="","",'IMP CONTROL'!E5398)</f>
        <v/>
      </c>
    </row>
    <row r="5399" spans="1:6" x14ac:dyDescent="0.25">
      <c r="A5399" s="8" t="str">
        <f>IF('IMP CONTROL'!A5399="","",'IMP CONTROL'!A5399)</f>
        <v/>
      </c>
      <c r="B5399" s="8" t="str">
        <f>IF('IMP CONTROL'!C5399="","",'IMP CONTROL'!C5399)</f>
        <v/>
      </c>
      <c r="C5399" s="9" t="str">
        <f>IF('IMP CONTROL'!B5399="","",'IMP CONTROL'!B5399)</f>
        <v/>
      </c>
      <c r="D5399" s="8" t="str">
        <f>IF('IMP CONTROL'!G5399="","",'IMP CONTROL'!G5399)</f>
        <v/>
      </c>
      <c r="E5399" s="8" t="str">
        <f>IF('IMP CONTROL'!D5399="","",'IMP CONTROL'!D5399)</f>
        <v/>
      </c>
      <c r="F5399" s="8" t="str">
        <f>IF('IMP CONTROL'!E5399="","",'IMP CONTROL'!E5399)</f>
        <v/>
      </c>
    </row>
    <row r="5400" spans="1:6" x14ac:dyDescent="0.25">
      <c r="A5400" s="8" t="str">
        <f>IF('IMP CONTROL'!A5400="","",'IMP CONTROL'!A5400)</f>
        <v/>
      </c>
      <c r="B5400" s="8" t="str">
        <f>IF('IMP CONTROL'!C5400="","",'IMP CONTROL'!C5400)</f>
        <v/>
      </c>
      <c r="C5400" s="9" t="str">
        <f>IF('IMP CONTROL'!B5400="","",'IMP CONTROL'!B5400)</f>
        <v/>
      </c>
      <c r="D5400" s="8" t="str">
        <f>IF('IMP CONTROL'!G5400="","",'IMP CONTROL'!G5400)</f>
        <v/>
      </c>
      <c r="E5400" s="8" t="str">
        <f>IF('IMP CONTROL'!D5400="","",'IMP CONTROL'!D5400)</f>
        <v/>
      </c>
      <c r="F5400" s="8" t="str">
        <f>IF('IMP CONTROL'!E5400="","",'IMP CONTROL'!E5400)</f>
        <v/>
      </c>
    </row>
    <row r="5401" spans="1:6" x14ac:dyDescent="0.25">
      <c r="A5401" s="8" t="str">
        <f>IF('IMP CONTROL'!A5401="","",'IMP CONTROL'!A5401)</f>
        <v/>
      </c>
      <c r="B5401" s="8" t="str">
        <f>IF('IMP CONTROL'!C5401="","",'IMP CONTROL'!C5401)</f>
        <v/>
      </c>
      <c r="C5401" s="9" t="str">
        <f>IF('IMP CONTROL'!B5401="","",'IMP CONTROL'!B5401)</f>
        <v/>
      </c>
      <c r="D5401" s="8" t="str">
        <f>IF('IMP CONTROL'!G5401="","",'IMP CONTROL'!G5401)</f>
        <v/>
      </c>
      <c r="E5401" s="8" t="str">
        <f>IF('IMP CONTROL'!D5401="","",'IMP CONTROL'!D5401)</f>
        <v/>
      </c>
      <c r="F5401" s="8" t="str">
        <f>IF('IMP CONTROL'!E5401="","",'IMP CONTROL'!E5401)</f>
        <v/>
      </c>
    </row>
    <row r="5402" spans="1:6" x14ac:dyDescent="0.25">
      <c r="A5402" s="8" t="str">
        <f>IF('IMP CONTROL'!A5402="","",'IMP CONTROL'!A5402)</f>
        <v/>
      </c>
      <c r="B5402" s="8" t="str">
        <f>IF('IMP CONTROL'!C5402="","",'IMP CONTROL'!C5402)</f>
        <v/>
      </c>
      <c r="C5402" s="9" t="str">
        <f>IF('IMP CONTROL'!B5402="","",'IMP CONTROL'!B5402)</f>
        <v/>
      </c>
      <c r="D5402" s="8" t="str">
        <f>IF('IMP CONTROL'!G5402="","",'IMP CONTROL'!G5402)</f>
        <v/>
      </c>
      <c r="E5402" s="8" t="str">
        <f>IF('IMP CONTROL'!D5402="","",'IMP CONTROL'!D5402)</f>
        <v/>
      </c>
      <c r="F5402" s="8" t="str">
        <f>IF('IMP CONTROL'!E5402="","",'IMP CONTROL'!E5402)</f>
        <v/>
      </c>
    </row>
    <row r="5403" spans="1:6" x14ac:dyDescent="0.25">
      <c r="A5403" s="8" t="str">
        <f>IF('IMP CONTROL'!A5403="","",'IMP CONTROL'!A5403)</f>
        <v/>
      </c>
      <c r="B5403" s="8" t="str">
        <f>IF('IMP CONTROL'!C5403="","",'IMP CONTROL'!C5403)</f>
        <v/>
      </c>
      <c r="C5403" s="9" t="str">
        <f>IF('IMP CONTROL'!B5403="","",'IMP CONTROL'!B5403)</f>
        <v/>
      </c>
      <c r="D5403" s="8" t="str">
        <f>IF('IMP CONTROL'!G5403="","",'IMP CONTROL'!G5403)</f>
        <v/>
      </c>
      <c r="E5403" s="8" t="str">
        <f>IF('IMP CONTROL'!D5403="","",'IMP CONTROL'!D5403)</f>
        <v/>
      </c>
      <c r="F5403" s="8" t="str">
        <f>IF('IMP CONTROL'!E5403="","",'IMP CONTROL'!E5403)</f>
        <v/>
      </c>
    </row>
    <row r="5404" spans="1:6" x14ac:dyDescent="0.25">
      <c r="A5404" s="8" t="str">
        <f>IF('IMP CONTROL'!A5404="","",'IMP CONTROL'!A5404)</f>
        <v/>
      </c>
      <c r="B5404" s="8" t="str">
        <f>IF('IMP CONTROL'!C5404="","",'IMP CONTROL'!C5404)</f>
        <v/>
      </c>
      <c r="C5404" s="9" t="str">
        <f>IF('IMP CONTROL'!B5404="","",'IMP CONTROL'!B5404)</f>
        <v/>
      </c>
      <c r="D5404" s="8" t="str">
        <f>IF('IMP CONTROL'!G5404="","",'IMP CONTROL'!G5404)</f>
        <v/>
      </c>
      <c r="E5404" s="8" t="str">
        <f>IF('IMP CONTROL'!D5404="","",'IMP CONTROL'!D5404)</f>
        <v/>
      </c>
      <c r="F5404" s="8" t="str">
        <f>IF('IMP CONTROL'!E5404="","",'IMP CONTROL'!E5404)</f>
        <v/>
      </c>
    </row>
    <row r="5405" spans="1:6" x14ac:dyDescent="0.25">
      <c r="A5405" s="8" t="str">
        <f>IF('IMP CONTROL'!A5405="","",'IMP CONTROL'!A5405)</f>
        <v/>
      </c>
      <c r="B5405" s="8" t="str">
        <f>IF('IMP CONTROL'!C5405="","",'IMP CONTROL'!C5405)</f>
        <v/>
      </c>
      <c r="C5405" s="9" t="str">
        <f>IF('IMP CONTROL'!B5405="","",'IMP CONTROL'!B5405)</f>
        <v/>
      </c>
      <c r="D5405" s="8" t="str">
        <f>IF('IMP CONTROL'!G5405="","",'IMP CONTROL'!G5405)</f>
        <v/>
      </c>
      <c r="E5405" s="8" t="str">
        <f>IF('IMP CONTROL'!D5405="","",'IMP CONTROL'!D5405)</f>
        <v/>
      </c>
      <c r="F5405" s="8" t="str">
        <f>IF('IMP CONTROL'!E5405="","",'IMP CONTROL'!E5405)</f>
        <v/>
      </c>
    </row>
    <row r="5406" spans="1:6" x14ac:dyDescent="0.25">
      <c r="A5406" s="8" t="str">
        <f>IF('IMP CONTROL'!A5406="","",'IMP CONTROL'!A5406)</f>
        <v/>
      </c>
      <c r="B5406" s="8" t="str">
        <f>IF('IMP CONTROL'!C5406="","",'IMP CONTROL'!C5406)</f>
        <v/>
      </c>
      <c r="C5406" s="9" t="str">
        <f>IF('IMP CONTROL'!B5406="","",'IMP CONTROL'!B5406)</f>
        <v/>
      </c>
      <c r="D5406" s="8" t="str">
        <f>IF('IMP CONTROL'!G5406="","",'IMP CONTROL'!G5406)</f>
        <v/>
      </c>
      <c r="E5406" s="8" t="str">
        <f>IF('IMP CONTROL'!D5406="","",'IMP CONTROL'!D5406)</f>
        <v/>
      </c>
      <c r="F5406" s="8" t="str">
        <f>IF('IMP CONTROL'!E5406="","",'IMP CONTROL'!E5406)</f>
        <v/>
      </c>
    </row>
    <row r="5407" spans="1:6" x14ac:dyDescent="0.25">
      <c r="A5407" s="8" t="str">
        <f>IF('IMP CONTROL'!A5407="","",'IMP CONTROL'!A5407)</f>
        <v/>
      </c>
      <c r="B5407" s="8" t="str">
        <f>IF('IMP CONTROL'!C5407="","",'IMP CONTROL'!C5407)</f>
        <v/>
      </c>
      <c r="C5407" s="9" t="str">
        <f>IF('IMP CONTROL'!B5407="","",'IMP CONTROL'!B5407)</f>
        <v/>
      </c>
      <c r="D5407" s="8" t="str">
        <f>IF('IMP CONTROL'!G5407="","",'IMP CONTROL'!G5407)</f>
        <v/>
      </c>
      <c r="E5407" s="8" t="str">
        <f>IF('IMP CONTROL'!D5407="","",'IMP CONTROL'!D5407)</f>
        <v/>
      </c>
      <c r="F5407" s="8" t="str">
        <f>IF('IMP CONTROL'!E5407="","",'IMP CONTROL'!E5407)</f>
        <v/>
      </c>
    </row>
    <row r="5408" spans="1:6" x14ac:dyDescent="0.25">
      <c r="A5408" s="8" t="str">
        <f>IF('IMP CONTROL'!A5408="","",'IMP CONTROL'!A5408)</f>
        <v/>
      </c>
      <c r="B5408" s="8" t="str">
        <f>IF('IMP CONTROL'!C5408="","",'IMP CONTROL'!C5408)</f>
        <v/>
      </c>
      <c r="C5408" s="9" t="str">
        <f>IF('IMP CONTROL'!B5408="","",'IMP CONTROL'!B5408)</f>
        <v/>
      </c>
      <c r="D5408" s="8" t="str">
        <f>IF('IMP CONTROL'!G5408="","",'IMP CONTROL'!G5408)</f>
        <v/>
      </c>
      <c r="E5408" s="8" t="str">
        <f>IF('IMP CONTROL'!D5408="","",'IMP CONTROL'!D5408)</f>
        <v/>
      </c>
      <c r="F5408" s="8" t="str">
        <f>IF('IMP CONTROL'!E5408="","",'IMP CONTROL'!E5408)</f>
        <v/>
      </c>
    </row>
    <row r="5409" spans="1:6" x14ac:dyDescent="0.25">
      <c r="A5409" s="8" t="str">
        <f>IF('IMP CONTROL'!A5409="","",'IMP CONTROL'!A5409)</f>
        <v/>
      </c>
      <c r="B5409" s="8" t="str">
        <f>IF('IMP CONTROL'!C5409="","",'IMP CONTROL'!C5409)</f>
        <v/>
      </c>
      <c r="C5409" s="9" t="str">
        <f>IF('IMP CONTROL'!B5409="","",'IMP CONTROL'!B5409)</f>
        <v/>
      </c>
      <c r="D5409" s="8" t="str">
        <f>IF('IMP CONTROL'!G5409="","",'IMP CONTROL'!G5409)</f>
        <v/>
      </c>
      <c r="E5409" s="8" t="str">
        <f>IF('IMP CONTROL'!D5409="","",'IMP CONTROL'!D5409)</f>
        <v/>
      </c>
      <c r="F5409" s="8" t="str">
        <f>IF('IMP CONTROL'!E5409="","",'IMP CONTROL'!E5409)</f>
        <v/>
      </c>
    </row>
    <row r="5410" spans="1:6" x14ac:dyDescent="0.25">
      <c r="A5410" s="8" t="str">
        <f>IF('IMP CONTROL'!A5410="","",'IMP CONTROL'!A5410)</f>
        <v/>
      </c>
      <c r="B5410" s="8" t="str">
        <f>IF('IMP CONTROL'!C5410="","",'IMP CONTROL'!C5410)</f>
        <v/>
      </c>
      <c r="C5410" s="9" t="str">
        <f>IF('IMP CONTROL'!B5410="","",'IMP CONTROL'!B5410)</f>
        <v/>
      </c>
      <c r="D5410" s="8" t="str">
        <f>IF('IMP CONTROL'!G5410="","",'IMP CONTROL'!G5410)</f>
        <v/>
      </c>
      <c r="E5410" s="8" t="str">
        <f>IF('IMP CONTROL'!D5410="","",'IMP CONTROL'!D5410)</f>
        <v/>
      </c>
      <c r="F5410" s="8" t="str">
        <f>IF('IMP CONTROL'!E5410="","",'IMP CONTROL'!E5410)</f>
        <v/>
      </c>
    </row>
    <row r="5411" spans="1:6" x14ac:dyDescent="0.25">
      <c r="A5411" s="8" t="str">
        <f>IF('IMP CONTROL'!A5411="","",'IMP CONTROL'!A5411)</f>
        <v/>
      </c>
      <c r="B5411" s="8" t="str">
        <f>IF('IMP CONTROL'!C5411="","",'IMP CONTROL'!C5411)</f>
        <v/>
      </c>
      <c r="C5411" s="9" t="str">
        <f>IF('IMP CONTROL'!B5411="","",'IMP CONTROL'!B5411)</f>
        <v/>
      </c>
      <c r="D5411" s="8" t="str">
        <f>IF('IMP CONTROL'!G5411="","",'IMP CONTROL'!G5411)</f>
        <v/>
      </c>
      <c r="E5411" s="8" t="str">
        <f>IF('IMP CONTROL'!D5411="","",'IMP CONTROL'!D5411)</f>
        <v/>
      </c>
      <c r="F5411" s="8" t="str">
        <f>IF('IMP CONTROL'!E5411="","",'IMP CONTROL'!E5411)</f>
        <v/>
      </c>
    </row>
    <row r="5412" spans="1:6" x14ac:dyDescent="0.25">
      <c r="A5412" s="8" t="str">
        <f>IF('IMP CONTROL'!A5412="","",'IMP CONTROL'!A5412)</f>
        <v/>
      </c>
      <c r="B5412" s="8" t="str">
        <f>IF('IMP CONTROL'!C5412="","",'IMP CONTROL'!C5412)</f>
        <v/>
      </c>
      <c r="C5412" s="9" t="str">
        <f>IF('IMP CONTROL'!B5412="","",'IMP CONTROL'!B5412)</f>
        <v/>
      </c>
      <c r="D5412" s="8" t="str">
        <f>IF('IMP CONTROL'!G5412="","",'IMP CONTROL'!G5412)</f>
        <v/>
      </c>
      <c r="E5412" s="8" t="str">
        <f>IF('IMP CONTROL'!D5412="","",'IMP CONTROL'!D5412)</f>
        <v/>
      </c>
      <c r="F5412" s="8" t="str">
        <f>IF('IMP CONTROL'!E5412="","",'IMP CONTROL'!E5412)</f>
        <v/>
      </c>
    </row>
    <row r="5413" spans="1:6" x14ac:dyDescent="0.25">
      <c r="A5413" s="8" t="str">
        <f>IF('IMP CONTROL'!A5413="","",'IMP CONTROL'!A5413)</f>
        <v/>
      </c>
      <c r="B5413" s="8" t="str">
        <f>IF('IMP CONTROL'!C5413="","",'IMP CONTROL'!C5413)</f>
        <v/>
      </c>
      <c r="C5413" s="9" t="str">
        <f>IF('IMP CONTROL'!B5413="","",'IMP CONTROL'!B5413)</f>
        <v/>
      </c>
      <c r="D5413" s="8" t="str">
        <f>IF('IMP CONTROL'!G5413="","",'IMP CONTROL'!G5413)</f>
        <v/>
      </c>
      <c r="E5413" s="8" t="str">
        <f>IF('IMP CONTROL'!D5413="","",'IMP CONTROL'!D5413)</f>
        <v/>
      </c>
      <c r="F5413" s="8" t="str">
        <f>IF('IMP CONTROL'!E5413="","",'IMP CONTROL'!E5413)</f>
        <v/>
      </c>
    </row>
    <row r="5414" spans="1:6" x14ac:dyDescent="0.25">
      <c r="A5414" s="8" t="str">
        <f>IF('IMP CONTROL'!A5414="","",'IMP CONTROL'!A5414)</f>
        <v/>
      </c>
      <c r="B5414" s="8" t="str">
        <f>IF('IMP CONTROL'!C5414="","",'IMP CONTROL'!C5414)</f>
        <v/>
      </c>
      <c r="C5414" s="9" t="str">
        <f>IF('IMP CONTROL'!B5414="","",'IMP CONTROL'!B5414)</f>
        <v/>
      </c>
      <c r="D5414" s="8" t="str">
        <f>IF('IMP CONTROL'!G5414="","",'IMP CONTROL'!G5414)</f>
        <v/>
      </c>
      <c r="E5414" s="8" t="str">
        <f>IF('IMP CONTROL'!D5414="","",'IMP CONTROL'!D5414)</f>
        <v/>
      </c>
      <c r="F5414" s="8" t="str">
        <f>IF('IMP CONTROL'!E5414="","",'IMP CONTROL'!E5414)</f>
        <v/>
      </c>
    </row>
    <row r="5415" spans="1:6" x14ac:dyDescent="0.25">
      <c r="A5415" s="8" t="str">
        <f>IF('IMP CONTROL'!A5415="","",'IMP CONTROL'!A5415)</f>
        <v/>
      </c>
      <c r="B5415" s="8" t="str">
        <f>IF('IMP CONTROL'!C5415="","",'IMP CONTROL'!C5415)</f>
        <v/>
      </c>
      <c r="C5415" s="9" t="str">
        <f>IF('IMP CONTROL'!B5415="","",'IMP CONTROL'!B5415)</f>
        <v/>
      </c>
      <c r="D5415" s="8" t="str">
        <f>IF('IMP CONTROL'!G5415="","",'IMP CONTROL'!G5415)</f>
        <v/>
      </c>
      <c r="E5415" s="8" t="str">
        <f>IF('IMP CONTROL'!D5415="","",'IMP CONTROL'!D5415)</f>
        <v/>
      </c>
      <c r="F5415" s="8" t="str">
        <f>IF('IMP CONTROL'!E5415="","",'IMP CONTROL'!E5415)</f>
        <v/>
      </c>
    </row>
    <row r="5416" spans="1:6" x14ac:dyDescent="0.25">
      <c r="A5416" s="8" t="str">
        <f>IF('IMP CONTROL'!A5416="","",'IMP CONTROL'!A5416)</f>
        <v/>
      </c>
      <c r="B5416" s="8" t="str">
        <f>IF('IMP CONTROL'!C5416="","",'IMP CONTROL'!C5416)</f>
        <v/>
      </c>
      <c r="C5416" s="9" t="str">
        <f>IF('IMP CONTROL'!B5416="","",'IMP CONTROL'!B5416)</f>
        <v/>
      </c>
      <c r="D5416" s="8" t="str">
        <f>IF('IMP CONTROL'!G5416="","",'IMP CONTROL'!G5416)</f>
        <v/>
      </c>
      <c r="E5416" s="8" t="str">
        <f>IF('IMP CONTROL'!D5416="","",'IMP CONTROL'!D5416)</f>
        <v/>
      </c>
      <c r="F5416" s="8" t="str">
        <f>IF('IMP CONTROL'!E5416="","",'IMP CONTROL'!E5416)</f>
        <v/>
      </c>
    </row>
    <row r="5417" spans="1:6" x14ac:dyDescent="0.25">
      <c r="A5417" s="8" t="str">
        <f>IF('IMP CONTROL'!A5417="","",'IMP CONTROL'!A5417)</f>
        <v/>
      </c>
      <c r="B5417" s="8" t="str">
        <f>IF('IMP CONTROL'!C5417="","",'IMP CONTROL'!C5417)</f>
        <v/>
      </c>
      <c r="C5417" s="9" t="str">
        <f>IF('IMP CONTROL'!B5417="","",'IMP CONTROL'!B5417)</f>
        <v/>
      </c>
      <c r="D5417" s="8" t="str">
        <f>IF('IMP CONTROL'!G5417="","",'IMP CONTROL'!G5417)</f>
        <v/>
      </c>
      <c r="E5417" s="8" t="str">
        <f>IF('IMP CONTROL'!D5417="","",'IMP CONTROL'!D5417)</f>
        <v/>
      </c>
      <c r="F5417" s="8" t="str">
        <f>IF('IMP CONTROL'!E5417="","",'IMP CONTROL'!E5417)</f>
        <v/>
      </c>
    </row>
    <row r="5418" spans="1:6" x14ac:dyDescent="0.25">
      <c r="A5418" s="8" t="str">
        <f>IF('IMP CONTROL'!A5418="","",'IMP CONTROL'!A5418)</f>
        <v/>
      </c>
      <c r="B5418" s="8" t="str">
        <f>IF('IMP CONTROL'!C5418="","",'IMP CONTROL'!C5418)</f>
        <v/>
      </c>
      <c r="C5418" s="9" t="str">
        <f>IF('IMP CONTROL'!B5418="","",'IMP CONTROL'!B5418)</f>
        <v/>
      </c>
      <c r="D5418" s="8" t="str">
        <f>IF('IMP CONTROL'!G5418="","",'IMP CONTROL'!G5418)</f>
        <v/>
      </c>
      <c r="E5418" s="8" t="str">
        <f>IF('IMP CONTROL'!D5418="","",'IMP CONTROL'!D5418)</f>
        <v/>
      </c>
      <c r="F5418" s="8" t="str">
        <f>IF('IMP CONTROL'!E5418="","",'IMP CONTROL'!E5418)</f>
        <v/>
      </c>
    </row>
    <row r="5419" spans="1:6" x14ac:dyDescent="0.25">
      <c r="A5419" s="8" t="str">
        <f>IF('IMP CONTROL'!A5419="","",'IMP CONTROL'!A5419)</f>
        <v/>
      </c>
      <c r="B5419" s="8" t="str">
        <f>IF('IMP CONTROL'!C5419="","",'IMP CONTROL'!C5419)</f>
        <v/>
      </c>
      <c r="C5419" s="9" t="str">
        <f>IF('IMP CONTROL'!B5419="","",'IMP CONTROL'!B5419)</f>
        <v/>
      </c>
      <c r="D5419" s="8" t="str">
        <f>IF('IMP CONTROL'!G5419="","",'IMP CONTROL'!G5419)</f>
        <v/>
      </c>
      <c r="E5419" s="8" t="str">
        <f>IF('IMP CONTROL'!D5419="","",'IMP CONTROL'!D5419)</f>
        <v/>
      </c>
      <c r="F5419" s="8" t="str">
        <f>IF('IMP CONTROL'!E5419="","",'IMP CONTROL'!E5419)</f>
        <v/>
      </c>
    </row>
    <row r="5420" spans="1:6" x14ac:dyDescent="0.25">
      <c r="A5420" s="8" t="str">
        <f>IF('IMP CONTROL'!A5420="","",'IMP CONTROL'!A5420)</f>
        <v/>
      </c>
      <c r="B5420" s="8" t="str">
        <f>IF('IMP CONTROL'!C5420="","",'IMP CONTROL'!C5420)</f>
        <v/>
      </c>
      <c r="C5420" s="9" t="str">
        <f>IF('IMP CONTROL'!B5420="","",'IMP CONTROL'!B5420)</f>
        <v/>
      </c>
      <c r="D5420" s="8" t="str">
        <f>IF('IMP CONTROL'!G5420="","",'IMP CONTROL'!G5420)</f>
        <v/>
      </c>
      <c r="E5420" s="8" t="str">
        <f>IF('IMP CONTROL'!D5420="","",'IMP CONTROL'!D5420)</f>
        <v/>
      </c>
      <c r="F5420" s="8" t="str">
        <f>IF('IMP CONTROL'!E5420="","",'IMP CONTROL'!E5420)</f>
        <v/>
      </c>
    </row>
    <row r="5421" spans="1:6" x14ac:dyDescent="0.25">
      <c r="A5421" s="8" t="str">
        <f>IF('IMP CONTROL'!A5421="","",'IMP CONTROL'!A5421)</f>
        <v/>
      </c>
      <c r="B5421" s="8" t="str">
        <f>IF('IMP CONTROL'!C5421="","",'IMP CONTROL'!C5421)</f>
        <v/>
      </c>
      <c r="C5421" s="9" t="str">
        <f>IF('IMP CONTROL'!B5421="","",'IMP CONTROL'!B5421)</f>
        <v/>
      </c>
      <c r="D5421" s="8" t="str">
        <f>IF('IMP CONTROL'!G5421="","",'IMP CONTROL'!G5421)</f>
        <v/>
      </c>
      <c r="E5421" s="8" t="str">
        <f>IF('IMP CONTROL'!D5421="","",'IMP CONTROL'!D5421)</f>
        <v/>
      </c>
      <c r="F5421" s="8" t="str">
        <f>IF('IMP CONTROL'!E5421="","",'IMP CONTROL'!E5421)</f>
        <v/>
      </c>
    </row>
    <row r="5422" spans="1:6" x14ac:dyDescent="0.25">
      <c r="A5422" s="8" t="str">
        <f>IF('IMP CONTROL'!A5422="","",'IMP CONTROL'!A5422)</f>
        <v/>
      </c>
      <c r="B5422" s="8" t="str">
        <f>IF('IMP CONTROL'!C5422="","",'IMP CONTROL'!C5422)</f>
        <v/>
      </c>
      <c r="C5422" s="9" t="str">
        <f>IF('IMP CONTROL'!B5422="","",'IMP CONTROL'!B5422)</f>
        <v/>
      </c>
      <c r="D5422" s="8" t="str">
        <f>IF('IMP CONTROL'!G5422="","",'IMP CONTROL'!G5422)</f>
        <v/>
      </c>
      <c r="E5422" s="8" t="str">
        <f>IF('IMP CONTROL'!D5422="","",'IMP CONTROL'!D5422)</f>
        <v/>
      </c>
      <c r="F5422" s="8" t="str">
        <f>IF('IMP CONTROL'!E5422="","",'IMP CONTROL'!E5422)</f>
        <v/>
      </c>
    </row>
    <row r="5423" spans="1:6" x14ac:dyDescent="0.25">
      <c r="A5423" s="8" t="str">
        <f>IF('IMP CONTROL'!A5423="","",'IMP CONTROL'!A5423)</f>
        <v/>
      </c>
      <c r="B5423" s="8" t="str">
        <f>IF('IMP CONTROL'!C5423="","",'IMP CONTROL'!C5423)</f>
        <v/>
      </c>
      <c r="C5423" s="9" t="str">
        <f>IF('IMP CONTROL'!B5423="","",'IMP CONTROL'!B5423)</f>
        <v/>
      </c>
      <c r="D5423" s="8" t="str">
        <f>IF('IMP CONTROL'!G5423="","",'IMP CONTROL'!G5423)</f>
        <v/>
      </c>
      <c r="E5423" s="8" t="str">
        <f>IF('IMP CONTROL'!D5423="","",'IMP CONTROL'!D5423)</f>
        <v/>
      </c>
      <c r="F5423" s="8" t="str">
        <f>IF('IMP CONTROL'!E5423="","",'IMP CONTROL'!E5423)</f>
        <v/>
      </c>
    </row>
    <row r="5424" spans="1:6" x14ac:dyDescent="0.25">
      <c r="A5424" s="8" t="str">
        <f>IF('IMP CONTROL'!A5424="","",'IMP CONTROL'!A5424)</f>
        <v/>
      </c>
      <c r="B5424" s="8" t="str">
        <f>IF('IMP CONTROL'!C5424="","",'IMP CONTROL'!C5424)</f>
        <v/>
      </c>
      <c r="C5424" s="9" t="str">
        <f>IF('IMP CONTROL'!B5424="","",'IMP CONTROL'!B5424)</f>
        <v/>
      </c>
      <c r="D5424" s="8" t="str">
        <f>IF('IMP CONTROL'!G5424="","",'IMP CONTROL'!G5424)</f>
        <v/>
      </c>
      <c r="E5424" s="8" t="str">
        <f>IF('IMP CONTROL'!D5424="","",'IMP CONTROL'!D5424)</f>
        <v/>
      </c>
      <c r="F5424" s="8" t="str">
        <f>IF('IMP CONTROL'!E5424="","",'IMP CONTROL'!E5424)</f>
        <v/>
      </c>
    </row>
    <row r="5425" spans="1:6" x14ac:dyDescent="0.25">
      <c r="A5425" s="8" t="str">
        <f>IF('IMP CONTROL'!A5425="","",'IMP CONTROL'!A5425)</f>
        <v/>
      </c>
      <c r="B5425" s="8" t="str">
        <f>IF('IMP CONTROL'!C5425="","",'IMP CONTROL'!C5425)</f>
        <v/>
      </c>
      <c r="C5425" s="9" t="str">
        <f>IF('IMP CONTROL'!B5425="","",'IMP CONTROL'!B5425)</f>
        <v/>
      </c>
      <c r="D5425" s="8" t="str">
        <f>IF('IMP CONTROL'!G5425="","",'IMP CONTROL'!G5425)</f>
        <v/>
      </c>
      <c r="E5425" s="8" t="str">
        <f>IF('IMP CONTROL'!D5425="","",'IMP CONTROL'!D5425)</f>
        <v/>
      </c>
      <c r="F5425" s="8" t="str">
        <f>IF('IMP CONTROL'!E5425="","",'IMP CONTROL'!E5425)</f>
        <v/>
      </c>
    </row>
    <row r="5426" spans="1:6" x14ac:dyDescent="0.25">
      <c r="A5426" s="8" t="str">
        <f>IF('IMP CONTROL'!A5426="","",'IMP CONTROL'!A5426)</f>
        <v/>
      </c>
      <c r="B5426" s="8" t="str">
        <f>IF('IMP CONTROL'!C5426="","",'IMP CONTROL'!C5426)</f>
        <v/>
      </c>
      <c r="C5426" s="9" t="str">
        <f>IF('IMP CONTROL'!B5426="","",'IMP CONTROL'!B5426)</f>
        <v/>
      </c>
      <c r="D5426" s="8" t="str">
        <f>IF('IMP CONTROL'!G5426="","",'IMP CONTROL'!G5426)</f>
        <v/>
      </c>
      <c r="E5426" s="8" t="str">
        <f>IF('IMP CONTROL'!D5426="","",'IMP CONTROL'!D5426)</f>
        <v/>
      </c>
      <c r="F5426" s="8" t="str">
        <f>IF('IMP CONTROL'!E5426="","",'IMP CONTROL'!E5426)</f>
        <v/>
      </c>
    </row>
    <row r="5427" spans="1:6" x14ac:dyDescent="0.25">
      <c r="A5427" s="8" t="str">
        <f>IF('IMP CONTROL'!A5427="","",'IMP CONTROL'!A5427)</f>
        <v/>
      </c>
      <c r="B5427" s="8" t="str">
        <f>IF('IMP CONTROL'!C5427="","",'IMP CONTROL'!C5427)</f>
        <v/>
      </c>
      <c r="C5427" s="9" t="str">
        <f>IF('IMP CONTROL'!B5427="","",'IMP CONTROL'!B5427)</f>
        <v/>
      </c>
      <c r="D5427" s="8" t="str">
        <f>IF('IMP CONTROL'!G5427="","",'IMP CONTROL'!G5427)</f>
        <v/>
      </c>
      <c r="E5427" s="8" t="str">
        <f>IF('IMP CONTROL'!D5427="","",'IMP CONTROL'!D5427)</f>
        <v/>
      </c>
      <c r="F5427" s="8" t="str">
        <f>IF('IMP CONTROL'!E5427="","",'IMP CONTROL'!E5427)</f>
        <v/>
      </c>
    </row>
    <row r="5428" spans="1:6" x14ac:dyDescent="0.25">
      <c r="A5428" s="8" t="str">
        <f>IF('IMP CONTROL'!A5428="","",'IMP CONTROL'!A5428)</f>
        <v/>
      </c>
      <c r="B5428" s="8" t="str">
        <f>IF('IMP CONTROL'!C5428="","",'IMP CONTROL'!C5428)</f>
        <v/>
      </c>
      <c r="C5428" s="9" t="str">
        <f>IF('IMP CONTROL'!B5428="","",'IMP CONTROL'!B5428)</f>
        <v/>
      </c>
      <c r="D5428" s="8" t="str">
        <f>IF('IMP CONTROL'!G5428="","",'IMP CONTROL'!G5428)</f>
        <v/>
      </c>
      <c r="E5428" s="8" t="str">
        <f>IF('IMP CONTROL'!D5428="","",'IMP CONTROL'!D5428)</f>
        <v/>
      </c>
      <c r="F5428" s="8" t="str">
        <f>IF('IMP CONTROL'!E5428="","",'IMP CONTROL'!E5428)</f>
        <v/>
      </c>
    </row>
    <row r="5429" spans="1:6" x14ac:dyDescent="0.25">
      <c r="A5429" s="8" t="str">
        <f>IF('IMP CONTROL'!A5429="","",'IMP CONTROL'!A5429)</f>
        <v/>
      </c>
      <c r="B5429" s="8" t="str">
        <f>IF('IMP CONTROL'!C5429="","",'IMP CONTROL'!C5429)</f>
        <v/>
      </c>
      <c r="C5429" s="9" t="str">
        <f>IF('IMP CONTROL'!B5429="","",'IMP CONTROL'!B5429)</f>
        <v/>
      </c>
      <c r="D5429" s="8" t="str">
        <f>IF('IMP CONTROL'!G5429="","",'IMP CONTROL'!G5429)</f>
        <v/>
      </c>
      <c r="E5429" s="8" t="str">
        <f>IF('IMP CONTROL'!D5429="","",'IMP CONTROL'!D5429)</f>
        <v/>
      </c>
      <c r="F5429" s="8" t="str">
        <f>IF('IMP CONTROL'!E5429="","",'IMP CONTROL'!E5429)</f>
        <v/>
      </c>
    </row>
    <row r="5430" spans="1:6" x14ac:dyDescent="0.25">
      <c r="A5430" s="8" t="str">
        <f>IF('IMP CONTROL'!A5430="","",'IMP CONTROL'!A5430)</f>
        <v/>
      </c>
      <c r="B5430" s="8" t="str">
        <f>IF('IMP CONTROL'!C5430="","",'IMP CONTROL'!C5430)</f>
        <v/>
      </c>
      <c r="C5430" s="9" t="str">
        <f>IF('IMP CONTROL'!B5430="","",'IMP CONTROL'!B5430)</f>
        <v/>
      </c>
      <c r="D5430" s="8" t="str">
        <f>IF('IMP CONTROL'!G5430="","",'IMP CONTROL'!G5430)</f>
        <v/>
      </c>
      <c r="E5430" s="8" t="str">
        <f>IF('IMP CONTROL'!D5430="","",'IMP CONTROL'!D5430)</f>
        <v/>
      </c>
      <c r="F5430" s="8" t="str">
        <f>IF('IMP CONTROL'!E5430="","",'IMP CONTROL'!E5430)</f>
        <v/>
      </c>
    </row>
    <row r="5431" spans="1:6" x14ac:dyDescent="0.25">
      <c r="A5431" s="8" t="str">
        <f>IF('IMP CONTROL'!A5431="","",'IMP CONTROL'!A5431)</f>
        <v/>
      </c>
      <c r="B5431" s="8" t="str">
        <f>IF('IMP CONTROL'!C5431="","",'IMP CONTROL'!C5431)</f>
        <v/>
      </c>
      <c r="C5431" s="9" t="str">
        <f>IF('IMP CONTROL'!B5431="","",'IMP CONTROL'!B5431)</f>
        <v/>
      </c>
      <c r="D5431" s="8" t="str">
        <f>IF('IMP CONTROL'!G5431="","",'IMP CONTROL'!G5431)</f>
        <v/>
      </c>
      <c r="E5431" s="8" t="str">
        <f>IF('IMP CONTROL'!D5431="","",'IMP CONTROL'!D5431)</f>
        <v/>
      </c>
      <c r="F5431" s="8" t="str">
        <f>IF('IMP CONTROL'!E5431="","",'IMP CONTROL'!E5431)</f>
        <v/>
      </c>
    </row>
    <row r="5432" spans="1:6" x14ac:dyDescent="0.25">
      <c r="A5432" s="8" t="str">
        <f>IF('IMP CONTROL'!A5432="","",'IMP CONTROL'!A5432)</f>
        <v/>
      </c>
      <c r="B5432" s="8" t="str">
        <f>IF('IMP CONTROL'!C5432="","",'IMP CONTROL'!C5432)</f>
        <v/>
      </c>
      <c r="C5432" s="9" t="str">
        <f>IF('IMP CONTROL'!B5432="","",'IMP CONTROL'!B5432)</f>
        <v/>
      </c>
      <c r="D5432" s="8" t="str">
        <f>IF('IMP CONTROL'!G5432="","",'IMP CONTROL'!G5432)</f>
        <v/>
      </c>
      <c r="E5432" s="8" t="str">
        <f>IF('IMP CONTROL'!D5432="","",'IMP CONTROL'!D5432)</f>
        <v/>
      </c>
      <c r="F5432" s="8" t="str">
        <f>IF('IMP CONTROL'!E5432="","",'IMP CONTROL'!E5432)</f>
        <v/>
      </c>
    </row>
    <row r="5433" spans="1:6" x14ac:dyDescent="0.25">
      <c r="A5433" s="8" t="str">
        <f>IF('IMP CONTROL'!A5433="","",'IMP CONTROL'!A5433)</f>
        <v/>
      </c>
      <c r="B5433" s="8" t="str">
        <f>IF('IMP CONTROL'!C5433="","",'IMP CONTROL'!C5433)</f>
        <v/>
      </c>
      <c r="C5433" s="9" t="str">
        <f>IF('IMP CONTROL'!B5433="","",'IMP CONTROL'!B5433)</f>
        <v/>
      </c>
      <c r="D5433" s="8" t="str">
        <f>IF('IMP CONTROL'!G5433="","",'IMP CONTROL'!G5433)</f>
        <v/>
      </c>
      <c r="E5433" s="8" t="str">
        <f>IF('IMP CONTROL'!D5433="","",'IMP CONTROL'!D5433)</f>
        <v/>
      </c>
      <c r="F5433" s="8" t="str">
        <f>IF('IMP CONTROL'!E5433="","",'IMP CONTROL'!E5433)</f>
        <v/>
      </c>
    </row>
    <row r="5434" spans="1:6" x14ac:dyDescent="0.25">
      <c r="A5434" s="8" t="str">
        <f>IF('IMP CONTROL'!A5434="","",'IMP CONTROL'!A5434)</f>
        <v/>
      </c>
      <c r="B5434" s="8" t="str">
        <f>IF('IMP CONTROL'!C5434="","",'IMP CONTROL'!C5434)</f>
        <v/>
      </c>
      <c r="C5434" s="9" t="str">
        <f>IF('IMP CONTROL'!B5434="","",'IMP CONTROL'!B5434)</f>
        <v/>
      </c>
      <c r="D5434" s="8" t="str">
        <f>IF('IMP CONTROL'!G5434="","",'IMP CONTROL'!G5434)</f>
        <v/>
      </c>
      <c r="E5434" s="8" t="str">
        <f>IF('IMP CONTROL'!D5434="","",'IMP CONTROL'!D5434)</f>
        <v/>
      </c>
      <c r="F5434" s="8" t="str">
        <f>IF('IMP CONTROL'!E5434="","",'IMP CONTROL'!E5434)</f>
        <v/>
      </c>
    </row>
    <row r="5435" spans="1:6" x14ac:dyDescent="0.25">
      <c r="A5435" s="8" t="str">
        <f>IF('IMP CONTROL'!A5435="","",'IMP CONTROL'!A5435)</f>
        <v/>
      </c>
      <c r="B5435" s="8" t="str">
        <f>IF('IMP CONTROL'!C5435="","",'IMP CONTROL'!C5435)</f>
        <v/>
      </c>
      <c r="C5435" s="9" t="str">
        <f>IF('IMP CONTROL'!B5435="","",'IMP CONTROL'!B5435)</f>
        <v/>
      </c>
      <c r="D5435" s="8" t="str">
        <f>IF('IMP CONTROL'!G5435="","",'IMP CONTROL'!G5435)</f>
        <v/>
      </c>
      <c r="E5435" s="8" t="str">
        <f>IF('IMP CONTROL'!D5435="","",'IMP CONTROL'!D5435)</f>
        <v/>
      </c>
      <c r="F5435" s="8" t="str">
        <f>IF('IMP CONTROL'!E5435="","",'IMP CONTROL'!E5435)</f>
        <v/>
      </c>
    </row>
    <row r="5436" spans="1:6" x14ac:dyDescent="0.25">
      <c r="A5436" s="8" t="str">
        <f>IF('IMP CONTROL'!A5436="","",'IMP CONTROL'!A5436)</f>
        <v/>
      </c>
      <c r="B5436" s="8" t="str">
        <f>IF('IMP CONTROL'!C5436="","",'IMP CONTROL'!C5436)</f>
        <v/>
      </c>
      <c r="C5436" s="9" t="str">
        <f>IF('IMP CONTROL'!B5436="","",'IMP CONTROL'!B5436)</f>
        <v/>
      </c>
      <c r="D5436" s="8" t="str">
        <f>IF('IMP CONTROL'!G5436="","",'IMP CONTROL'!G5436)</f>
        <v/>
      </c>
      <c r="E5436" s="8" t="str">
        <f>IF('IMP CONTROL'!D5436="","",'IMP CONTROL'!D5436)</f>
        <v/>
      </c>
      <c r="F5436" s="8" t="str">
        <f>IF('IMP CONTROL'!E5436="","",'IMP CONTROL'!E5436)</f>
        <v/>
      </c>
    </row>
    <row r="5437" spans="1:6" x14ac:dyDescent="0.25">
      <c r="A5437" s="8" t="str">
        <f>IF('IMP CONTROL'!A5437="","",'IMP CONTROL'!A5437)</f>
        <v/>
      </c>
      <c r="B5437" s="8" t="str">
        <f>IF('IMP CONTROL'!C5437="","",'IMP CONTROL'!C5437)</f>
        <v/>
      </c>
      <c r="C5437" s="9" t="str">
        <f>IF('IMP CONTROL'!B5437="","",'IMP CONTROL'!B5437)</f>
        <v/>
      </c>
      <c r="D5437" s="8" t="str">
        <f>IF('IMP CONTROL'!G5437="","",'IMP CONTROL'!G5437)</f>
        <v/>
      </c>
      <c r="E5437" s="8" t="str">
        <f>IF('IMP CONTROL'!D5437="","",'IMP CONTROL'!D5437)</f>
        <v/>
      </c>
      <c r="F5437" s="8" t="str">
        <f>IF('IMP CONTROL'!E5437="","",'IMP CONTROL'!E5437)</f>
        <v/>
      </c>
    </row>
    <row r="5438" spans="1:6" x14ac:dyDescent="0.25">
      <c r="A5438" s="8" t="str">
        <f>IF('IMP CONTROL'!A5438="","",'IMP CONTROL'!A5438)</f>
        <v/>
      </c>
      <c r="B5438" s="8" t="str">
        <f>IF('IMP CONTROL'!C5438="","",'IMP CONTROL'!C5438)</f>
        <v/>
      </c>
      <c r="C5438" s="9" t="str">
        <f>IF('IMP CONTROL'!B5438="","",'IMP CONTROL'!B5438)</f>
        <v/>
      </c>
      <c r="D5438" s="8" t="str">
        <f>IF('IMP CONTROL'!G5438="","",'IMP CONTROL'!G5438)</f>
        <v/>
      </c>
      <c r="E5438" s="8" t="str">
        <f>IF('IMP CONTROL'!D5438="","",'IMP CONTROL'!D5438)</f>
        <v/>
      </c>
      <c r="F5438" s="8" t="str">
        <f>IF('IMP CONTROL'!E5438="","",'IMP CONTROL'!E5438)</f>
        <v/>
      </c>
    </row>
    <row r="5439" spans="1:6" x14ac:dyDescent="0.25">
      <c r="A5439" s="8" t="str">
        <f>IF('IMP CONTROL'!A5439="","",'IMP CONTROL'!A5439)</f>
        <v/>
      </c>
      <c r="B5439" s="8" t="str">
        <f>IF('IMP CONTROL'!C5439="","",'IMP CONTROL'!C5439)</f>
        <v/>
      </c>
      <c r="C5439" s="9" t="str">
        <f>IF('IMP CONTROL'!B5439="","",'IMP CONTROL'!B5439)</f>
        <v/>
      </c>
      <c r="D5439" s="8" t="str">
        <f>IF('IMP CONTROL'!G5439="","",'IMP CONTROL'!G5439)</f>
        <v/>
      </c>
      <c r="E5439" s="8" t="str">
        <f>IF('IMP CONTROL'!D5439="","",'IMP CONTROL'!D5439)</f>
        <v/>
      </c>
      <c r="F5439" s="8" t="str">
        <f>IF('IMP CONTROL'!E5439="","",'IMP CONTROL'!E5439)</f>
        <v/>
      </c>
    </row>
    <row r="5440" spans="1:6" x14ac:dyDescent="0.25">
      <c r="A5440" s="8" t="str">
        <f>IF('IMP CONTROL'!A5440="","",'IMP CONTROL'!A5440)</f>
        <v/>
      </c>
      <c r="B5440" s="8" t="str">
        <f>IF('IMP CONTROL'!C5440="","",'IMP CONTROL'!C5440)</f>
        <v/>
      </c>
      <c r="C5440" s="9" t="str">
        <f>IF('IMP CONTROL'!B5440="","",'IMP CONTROL'!B5440)</f>
        <v/>
      </c>
      <c r="D5440" s="8" t="str">
        <f>IF('IMP CONTROL'!G5440="","",'IMP CONTROL'!G5440)</f>
        <v/>
      </c>
      <c r="E5440" s="8" t="str">
        <f>IF('IMP CONTROL'!D5440="","",'IMP CONTROL'!D5440)</f>
        <v/>
      </c>
      <c r="F5440" s="8" t="str">
        <f>IF('IMP CONTROL'!E5440="","",'IMP CONTROL'!E5440)</f>
        <v/>
      </c>
    </row>
    <row r="5441" spans="1:6" x14ac:dyDescent="0.25">
      <c r="A5441" s="8" t="str">
        <f>IF('IMP CONTROL'!A5441="","",'IMP CONTROL'!A5441)</f>
        <v/>
      </c>
      <c r="B5441" s="8" t="str">
        <f>IF('IMP CONTROL'!C5441="","",'IMP CONTROL'!C5441)</f>
        <v/>
      </c>
      <c r="C5441" s="9" t="str">
        <f>IF('IMP CONTROL'!B5441="","",'IMP CONTROL'!B5441)</f>
        <v/>
      </c>
      <c r="D5441" s="8" t="str">
        <f>IF('IMP CONTROL'!G5441="","",'IMP CONTROL'!G5441)</f>
        <v/>
      </c>
      <c r="E5441" s="8" t="str">
        <f>IF('IMP CONTROL'!D5441="","",'IMP CONTROL'!D5441)</f>
        <v/>
      </c>
      <c r="F5441" s="8" t="str">
        <f>IF('IMP CONTROL'!E5441="","",'IMP CONTROL'!E5441)</f>
        <v/>
      </c>
    </row>
    <row r="5442" spans="1:6" x14ac:dyDescent="0.25">
      <c r="A5442" s="8" t="str">
        <f>IF('IMP CONTROL'!A5442="","",'IMP CONTROL'!A5442)</f>
        <v/>
      </c>
      <c r="B5442" s="8" t="str">
        <f>IF('IMP CONTROL'!C5442="","",'IMP CONTROL'!C5442)</f>
        <v/>
      </c>
      <c r="C5442" s="9" t="str">
        <f>IF('IMP CONTROL'!B5442="","",'IMP CONTROL'!B5442)</f>
        <v/>
      </c>
      <c r="D5442" s="8" t="str">
        <f>IF('IMP CONTROL'!G5442="","",'IMP CONTROL'!G5442)</f>
        <v/>
      </c>
      <c r="E5442" s="8" t="str">
        <f>IF('IMP CONTROL'!D5442="","",'IMP CONTROL'!D5442)</f>
        <v/>
      </c>
      <c r="F5442" s="8" t="str">
        <f>IF('IMP CONTROL'!E5442="","",'IMP CONTROL'!E5442)</f>
        <v/>
      </c>
    </row>
    <row r="5443" spans="1:6" x14ac:dyDescent="0.25">
      <c r="A5443" s="8" t="str">
        <f>IF('IMP CONTROL'!A5443="","",'IMP CONTROL'!A5443)</f>
        <v/>
      </c>
      <c r="B5443" s="8" t="str">
        <f>IF('IMP CONTROL'!C5443="","",'IMP CONTROL'!C5443)</f>
        <v/>
      </c>
      <c r="C5443" s="9" t="str">
        <f>IF('IMP CONTROL'!B5443="","",'IMP CONTROL'!B5443)</f>
        <v/>
      </c>
      <c r="D5443" s="8" t="str">
        <f>IF('IMP CONTROL'!G5443="","",'IMP CONTROL'!G5443)</f>
        <v/>
      </c>
      <c r="E5443" s="8" t="str">
        <f>IF('IMP CONTROL'!D5443="","",'IMP CONTROL'!D5443)</f>
        <v/>
      </c>
      <c r="F5443" s="8" t="str">
        <f>IF('IMP CONTROL'!E5443="","",'IMP CONTROL'!E5443)</f>
        <v/>
      </c>
    </row>
    <row r="5444" spans="1:6" x14ac:dyDescent="0.25">
      <c r="A5444" s="8" t="str">
        <f>IF('IMP CONTROL'!A5444="","",'IMP CONTROL'!A5444)</f>
        <v/>
      </c>
      <c r="B5444" s="8" t="str">
        <f>IF('IMP CONTROL'!C5444="","",'IMP CONTROL'!C5444)</f>
        <v/>
      </c>
      <c r="C5444" s="9" t="str">
        <f>IF('IMP CONTROL'!B5444="","",'IMP CONTROL'!B5444)</f>
        <v/>
      </c>
      <c r="D5444" s="8" t="str">
        <f>IF('IMP CONTROL'!G5444="","",'IMP CONTROL'!G5444)</f>
        <v/>
      </c>
      <c r="E5444" s="8" t="str">
        <f>IF('IMP CONTROL'!D5444="","",'IMP CONTROL'!D5444)</f>
        <v/>
      </c>
      <c r="F5444" s="8" t="str">
        <f>IF('IMP CONTROL'!E5444="","",'IMP CONTROL'!E5444)</f>
        <v/>
      </c>
    </row>
    <row r="5445" spans="1:6" x14ac:dyDescent="0.25">
      <c r="A5445" s="8" t="str">
        <f>IF('IMP CONTROL'!A5445="","",'IMP CONTROL'!A5445)</f>
        <v/>
      </c>
      <c r="B5445" s="8" t="str">
        <f>IF('IMP CONTROL'!C5445="","",'IMP CONTROL'!C5445)</f>
        <v/>
      </c>
      <c r="C5445" s="9" t="str">
        <f>IF('IMP CONTROL'!B5445="","",'IMP CONTROL'!B5445)</f>
        <v/>
      </c>
      <c r="D5445" s="8" t="str">
        <f>IF('IMP CONTROL'!G5445="","",'IMP CONTROL'!G5445)</f>
        <v/>
      </c>
      <c r="E5445" s="8" t="str">
        <f>IF('IMP CONTROL'!D5445="","",'IMP CONTROL'!D5445)</f>
        <v/>
      </c>
      <c r="F5445" s="8" t="str">
        <f>IF('IMP CONTROL'!E5445="","",'IMP CONTROL'!E5445)</f>
        <v/>
      </c>
    </row>
    <row r="5446" spans="1:6" x14ac:dyDescent="0.25">
      <c r="A5446" s="8" t="str">
        <f>IF('IMP CONTROL'!A5446="","",'IMP CONTROL'!A5446)</f>
        <v/>
      </c>
      <c r="B5446" s="8" t="str">
        <f>IF('IMP CONTROL'!C5446="","",'IMP CONTROL'!C5446)</f>
        <v/>
      </c>
      <c r="C5446" s="9" t="str">
        <f>IF('IMP CONTROL'!B5446="","",'IMP CONTROL'!B5446)</f>
        <v/>
      </c>
      <c r="D5446" s="8" t="str">
        <f>IF('IMP CONTROL'!G5446="","",'IMP CONTROL'!G5446)</f>
        <v/>
      </c>
      <c r="E5446" s="8" t="str">
        <f>IF('IMP CONTROL'!D5446="","",'IMP CONTROL'!D5446)</f>
        <v/>
      </c>
      <c r="F5446" s="8" t="str">
        <f>IF('IMP CONTROL'!E5446="","",'IMP CONTROL'!E5446)</f>
        <v/>
      </c>
    </row>
    <row r="5447" spans="1:6" x14ac:dyDescent="0.25">
      <c r="A5447" s="8" t="str">
        <f>IF('IMP CONTROL'!A5447="","",'IMP CONTROL'!A5447)</f>
        <v/>
      </c>
      <c r="B5447" s="8" t="str">
        <f>IF('IMP CONTROL'!C5447="","",'IMP CONTROL'!C5447)</f>
        <v/>
      </c>
      <c r="C5447" s="9" t="str">
        <f>IF('IMP CONTROL'!B5447="","",'IMP CONTROL'!B5447)</f>
        <v/>
      </c>
      <c r="D5447" s="8" t="str">
        <f>IF('IMP CONTROL'!G5447="","",'IMP CONTROL'!G5447)</f>
        <v/>
      </c>
      <c r="E5447" s="8" t="str">
        <f>IF('IMP CONTROL'!D5447="","",'IMP CONTROL'!D5447)</f>
        <v/>
      </c>
      <c r="F5447" s="8" t="str">
        <f>IF('IMP CONTROL'!E5447="","",'IMP CONTROL'!E5447)</f>
        <v/>
      </c>
    </row>
    <row r="5448" spans="1:6" x14ac:dyDescent="0.25">
      <c r="A5448" s="8" t="str">
        <f>IF('IMP CONTROL'!A5448="","",'IMP CONTROL'!A5448)</f>
        <v/>
      </c>
      <c r="B5448" s="8" t="str">
        <f>IF('IMP CONTROL'!C5448="","",'IMP CONTROL'!C5448)</f>
        <v/>
      </c>
      <c r="C5448" s="9" t="str">
        <f>IF('IMP CONTROL'!B5448="","",'IMP CONTROL'!B5448)</f>
        <v/>
      </c>
      <c r="D5448" s="8" t="str">
        <f>IF('IMP CONTROL'!G5448="","",'IMP CONTROL'!G5448)</f>
        <v/>
      </c>
      <c r="E5448" s="8" t="str">
        <f>IF('IMP CONTROL'!D5448="","",'IMP CONTROL'!D5448)</f>
        <v/>
      </c>
      <c r="F5448" s="8" t="str">
        <f>IF('IMP CONTROL'!E5448="","",'IMP CONTROL'!E5448)</f>
        <v/>
      </c>
    </row>
    <row r="5449" spans="1:6" x14ac:dyDescent="0.25">
      <c r="A5449" s="8" t="str">
        <f>IF('IMP CONTROL'!A5449="","",'IMP CONTROL'!A5449)</f>
        <v/>
      </c>
      <c r="B5449" s="8" t="str">
        <f>IF('IMP CONTROL'!C5449="","",'IMP CONTROL'!C5449)</f>
        <v/>
      </c>
      <c r="C5449" s="9" t="str">
        <f>IF('IMP CONTROL'!B5449="","",'IMP CONTROL'!B5449)</f>
        <v/>
      </c>
      <c r="D5449" s="8" t="str">
        <f>IF('IMP CONTROL'!G5449="","",'IMP CONTROL'!G5449)</f>
        <v/>
      </c>
      <c r="E5449" s="8" t="str">
        <f>IF('IMP CONTROL'!D5449="","",'IMP CONTROL'!D5449)</f>
        <v/>
      </c>
      <c r="F5449" s="8" t="str">
        <f>IF('IMP CONTROL'!E5449="","",'IMP CONTROL'!E5449)</f>
        <v/>
      </c>
    </row>
    <row r="5450" spans="1:6" x14ac:dyDescent="0.25">
      <c r="A5450" s="8" t="str">
        <f>IF('IMP CONTROL'!A5450="","",'IMP CONTROL'!A5450)</f>
        <v/>
      </c>
      <c r="B5450" s="8" t="str">
        <f>IF('IMP CONTROL'!C5450="","",'IMP CONTROL'!C5450)</f>
        <v/>
      </c>
      <c r="C5450" s="9" t="str">
        <f>IF('IMP CONTROL'!B5450="","",'IMP CONTROL'!B5450)</f>
        <v/>
      </c>
      <c r="D5450" s="8" t="str">
        <f>IF('IMP CONTROL'!G5450="","",'IMP CONTROL'!G5450)</f>
        <v/>
      </c>
      <c r="E5450" s="8" t="str">
        <f>IF('IMP CONTROL'!D5450="","",'IMP CONTROL'!D5450)</f>
        <v/>
      </c>
      <c r="F5450" s="8" t="str">
        <f>IF('IMP CONTROL'!E5450="","",'IMP CONTROL'!E5450)</f>
        <v/>
      </c>
    </row>
    <row r="5451" spans="1:6" x14ac:dyDescent="0.25">
      <c r="A5451" s="8" t="str">
        <f>IF('IMP CONTROL'!A5451="","",'IMP CONTROL'!A5451)</f>
        <v/>
      </c>
      <c r="B5451" s="8" t="str">
        <f>IF('IMP CONTROL'!C5451="","",'IMP CONTROL'!C5451)</f>
        <v/>
      </c>
      <c r="C5451" s="9" t="str">
        <f>IF('IMP CONTROL'!B5451="","",'IMP CONTROL'!B5451)</f>
        <v/>
      </c>
      <c r="D5451" s="8" t="str">
        <f>IF('IMP CONTROL'!G5451="","",'IMP CONTROL'!G5451)</f>
        <v/>
      </c>
      <c r="E5451" s="8" t="str">
        <f>IF('IMP CONTROL'!D5451="","",'IMP CONTROL'!D5451)</f>
        <v/>
      </c>
      <c r="F5451" s="8" t="str">
        <f>IF('IMP CONTROL'!E5451="","",'IMP CONTROL'!E5451)</f>
        <v/>
      </c>
    </row>
    <row r="5452" spans="1:6" x14ac:dyDescent="0.25">
      <c r="A5452" s="8" t="str">
        <f>IF('IMP CONTROL'!A5452="","",'IMP CONTROL'!A5452)</f>
        <v/>
      </c>
      <c r="B5452" s="8" t="str">
        <f>IF('IMP CONTROL'!C5452="","",'IMP CONTROL'!C5452)</f>
        <v/>
      </c>
      <c r="C5452" s="9" t="str">
        <f>IF('IMP CONTROL'!B5452="","",'IMP CONTROL'!B5452)</f>
        <v/>
      </c>
      <c r="D5452" s="8" t="str">
        <f>IF('IMP CONTROL'!G5452="","",'IMP CONTROL'!G5452)</f>
        <v/>
      </c>
      <c r="E5452" s="8" t="str">
        <f>IF('IMP CONTROL'!D5452="","",'IMP CONTROL'!D5452)</f>
        <v/>
      </c>
      <c r="F5452" s="8" t="str">
        <f>IF('IMP CONTROL'!E5452="","",'IMP CONTROL'!E5452)</f>
        <v/>
      </c>
    </row>
    <row r="5453" spans="1:6" x14ac:dyDescent="0.25">
      <c r="A5453" s="8" t="str">
        <f>IF('IMP CONTROL'!A5453="","",'IMP CONTROL'!A5453)</f>
        <v/>
      </c>
      <c r="B5453" s="8" t="str">
        <f>IF('IMP CONTROL'!C5453="","",'IMP CONTROL'!C5453)</f>
        <v/>
      </c>
      <c r="C5453" s="9" t="str">
        <f>IF('IMP CONTROL'!B5453="","",'IMP CONTROL'!B5453)</f>
        <v/>
      </c>
      <c r="D5453" s="8" t="str">
        <f>IF('IMP CONTROL'!G5453="","",'IMP CONTROL'!G5453)</f>
        <v/>
      </c>
      <c r="E5453" s="8" t="str">
        <f>IF('IMP CONTROL'!D5453="","",'IMP CONTROL'!D5453)</f>
        <v/>
      </c>
      <c r="F5453" s="8" t="str">
        <f>IF('IMP CONTROL'!E5453="","",'IMP CONTROL'!E5453)</f>
        <v/>
      </c>
    </row>
    <row r="5454" spans="1:6" x14ac:dyDescent="0.25">
      <c r="A5454" s="8" t="str">
        <f>IF('IMP CONTROL'!A5454="","",'IMP CONTROL'!A5454)</f>
        <v/>
      </c>
      <c r="B5454" s="8" t="str">
        <f>IF('IMP CONTROL'!C5454="","",'IMP CONTROL'!C5454)</f>
        <v/>
      </c>
      <c r="C5454" s="9" t="str">
        <f>IF('IMP CONTROL'!B5454="","",'IMP CONTROL'!B5454)</f>
        <v/>
      </c>
      <c r="D5454" s="8" t="str">
        <f>IF('IMP CONTROL'!G5454="","",'IMP CONTROL'!G5454)</f>
        <v/>
      </c>
      <c r="E5454" s="8" t="str">
        <f>IF('IMP CONTROL'!D5454="","",'IMP CONTROL'!D5454)</f>
        <v/>
      </c>
      <c r="F5454" s="8" t="str">
        <f>IF('IMP CONTROL'!E5454="","",'IMP CONTROL'!E5454)</f>
        <v/>
      </c>
    </row>
    <row r="5455" spans="1:6" x14ac:dyDescent="0.25">
      <c r="A5455" s="8" t="str">
        <f>IF('IMP CONTROL'!A5455="","",'IMP CONTROL'!A5455)</f>
        <v/>
      </c>
      <c r="B5455" s="8" t="str">
        <f>IF('IMP CONTROL'!C5455="","",'IMP CONTROL'!C5455)</f>
        <v/>
      </c>
      <c r="C5455" s="9" t="str">
        <f>IF('IMP CONTROL'!B5455="","",'IMP CONTROL'!B5455)</f>
        <v/>
      </c>
      <c r="D5455" s="8" t="str">
        <f>IF('IMP CONTROL'!G5455="","",'IMP CONTROL'!G5455)</f>
        <v/>
      </c>
      <c r="E5455" s="8" t="str">
        <f>IF('IMP CONTROL'!D5455="","",'IMP CONTROL'!D5455)</f>
        <v/>
      </c>
      <c r="F5455" s="8" t="str">
        <f>IF('IMP CONTROL'!E5455="","",'IMP CONTROL'!E5455)</f>
        <v/>
      </c>
    </row>
    <row r="5456" spans="1:6" x14ac:dyDescent="0.25">
      <c r="A5456" s="8" t="str">
        <f>IF('IMP CONTROL'!A5456="","",'IMP CONTROL'!A5456)</f>
        <v/>
      </c>
      <c r="B5456" s="8" t="str">
        <f>IF('IMP CONTROL'!C5456="","",'IMP CONTROL'!C5456)</f>
        <v/>
      </c>
      <c r="C5456" s="9" t="str">
        <f>IF('IMP CONTROL'!B5456="","",'IMP CONTROL'!B5456)</f>
        <v/>
      </c>
      <c r="D5456" s="8" t="str">
        <f>IF('IMP CONTROL'!G5456="","",'IMP CONTROL'!G5456)</f>
        <v/>
      </c>
      <c r="E5456" s="8" t="str">
        <f>IF('IMP CONTROL'!D5456="","",'IMP CONTROL'!D5456)</f>
        <v/>
      </c>
      <c r="F5456" s="8" t="str">
        <f>IF('IMP CONTROL'!E5456="","",'IMP CONTROL'!E5456)</f>
        <v/>
      </c>
    </row>
    <row r="5457" spans="1:6" x14ac:dyDescent="0.25">
      <c r="A5457" s="8" t="str">
        <f>IF('IMP CONTROL'!A5457="","",'IMP CONTROL'!A5457)</f>
        <v/>
      </c>
      <c r="B5457" s="8" t="str">
        <f>IF('IMP CONTROL'!C5457="","",'IMP CONTROL'!C5457)</f>
        <v/>
      </c>
      <c r="C5457" s="9" t="str">
        <f>IF('IMP CONTROL'!B5457="","",'IMP CONTROL'!B5457)</f>
        <v/>
      </c>
      <c r="D5457" s="8" t="str">
        <f>IF('IMP CONTROL'!G5457="","",'IMP CONTROL'!G5457)</f>
        <v/>
      </c>
      <c r="E5457" s="8" t="str">
        <f>IF('IMP CONTROL'!D5457="","",'IMP CONTROL'!D5457)</f>
        <v/>
      </c>
      <c r="F5457" s="8" t="str">
        <f>IF('IMP CONTROL'!E5457="","",'IMP CONTROL'!E5457)</f>
        <v/>
      </c>
    </row>
    <row r="5458" spans="1:6" x14ac:dyDescent="0.25">
      <c r="A5458" s="8" t="str">
        <f>IF('IMP CONTROL'!A5458="","",'IMP CONTROL'!A5458)</f>
        <v/>
      </c>
      <c r="B5458" s="8" t="str">
        <f>IF('IMP CONTROL'!C5458="","",'IMP CONTROL'!C5458)</f>
        <v/>
      </c>
      <c r="C5458" s="9" t="str">
        <f>IF('IMP CONTROL'!B5458="","",'IMP CONTROL'!B5458)</f>
        <v/>
      </c>
      <c r="D5458" s="8" t="str">
        <f>IF('IMP CONTROL'!G5458="","",'IMP CONTROL'!G5458)</f>
        <v/>
      </c>
      <c r="E5458" s="8" t="str">
        <f>IF('IMP CONTROL'!D5458="","",'IMP CONTROL'!D5458)</f>
        <v/>
      </c>
      <c r="F5458" s="8" t="str">
        <f>IF('IMP CONTROL'!E5458="","",'IMP CONTROL'!E5458)</f>
        <v/>
      </c>
    </row>
    <row r="5459" spans="1:6" x14ac:dyDescent="0.25">
      <c r="A5459" s="8" t="str">
        <f>IF('IMP CONTROL'!A5459="","",'IMP CONTROL'!A5459)</f>
        <v/>
      </c>
      <c r="B5459" s="8" t="str">
        <f>IF('IMP CONTROL'!C5459="","",'IMP CONTROL'!C5459)</f>
        <v/>
      </c>
      <c r="C5459" s="9" t="str">
        <f>IF('IMP CONTROL'!B5459="","",'IMP CONTROL'!B5459)</f>
        <v/>
      </c>
      <c r="D5459" s="8" t="str">
        <f>IF('IMP CONTROL'!G5459="","",'IMP CONTROL'!G5459)</f>
        <v/>
      </c>
      <c r="E5459" s="8" t="str">
        <f>IF('IMP CONTROL'!D5459="","",'IMP CONTROL'!D5459)</f>
        <v/>
      </c>
      <c r="F5459" s="8" t="str">
        <f>IF('IMP CONTROL'!E5459="","",'IMP CONTROL'!E5459)</f>
        <v/>
      </c>
    </row>
    <row r="5460" spans="1:6" x14ac:dyDescent="0.25">
      <c r="A5460" s="8" t="str">
        <f>IF('IMP CONTROL'!A5460="","",'IMP CONTROL'!A5460)</f>
        <v/>
      </c>
      <c r="B5460" s="8" t="str">
        <f>IF('IMP CONTROL'!C5460="","",'IMP CONTROL'!C5460)</f>
        <v/>
      </c>
      <c r="C5460" s="9" t="str">
        <f>IF('IMP CONTROL'!B5460="","",'IMP CONTROL'!B5460)</f>
        <v/>
      </c>
      <c r="D5460" s="8" t="str">
        <f>IF('IMP CONTROL'!G5460="","",'IMP CONTROL'!G5460)</f>
        <v/>
      </c>
      <c r="E5460" s="8" t="str">
        <f>IF('IMP CONTROL'!D5460="","",'IMP CONTROL'!D5460)</f>
        <v/>
      </c>
      <c r="F5460" s="8" t="str">
        <f>IF('IMP CONTROL'!E5460="","",'IMP CONTROL'!E5460)</f>
        <v/>
      </c>
    </row>
    <row r="5461" spans="1:6" x14ac:dyDescent="0.25">
      <c r="A5461" s="8" t="str">
        <f>IF('IMP CONTROL'!A5461="","",'IMP CONTROL'!A5461)</f>
        <v/>
      </c>
      <c r="B5461" s="8" t="str">
        <f>IF('IMP CONTROL'!C5461="","",'IMP CONTROL'!C5461)</f>
        <v/>
      </c>
      <c r="C5461" s="9" t="str">
        <f>IF('IMP CONTROL'!B5461="","",'IMP CONTROL'!B5461)</f>
        <v/>
      </c>
      <c r="D5461" s="8" t="str">
        <f>IF('IMP CONTROL'!G5461="","",'IMP CONTROL'!G5461)</f>
        <v/>
      </c>
      <c r="E5461" s="8" t="str">
        <f>IF('IMP CONTROL'!D5461="","",'IMP CONTROL'!D5461)</f>
        <v/>
      </c>
      <c r="F5461" s="8" t="str">
        <f>IF('IMP CONTROL'!E5461="","",'IMP CONTROL'!E5461)</f>
        <v/>
      </c>
    </row>
    <row r="5462" spans="1:6" x14ac:dyDescent="0.25">
      <c r="A5462" s="8" t="str">
        <f>IF('IMP CONTROL'!A5462="","",'IMP CONTROL'!A5462)</f>
        <v/>
      </c>
      <c r="B5462" s="8" t="str">
        <f>IF('IMP CONTROL'!C5462="","",'IMP CONTROL'!C5462)</f>
        <v/>
      </c>
      <c r="C5462" s="9" t="str">
        <f>IF('IMP CONTROL'!B5462="","",'IMP CONTROL'!B5462)</f>
        <v/>
      </c>
      <c r="D5462" s="8" t="str">
        <f>IF('IMP CONTROL'!G5462="","",'IMP CONTROL'!G5462)</f>
        <v/>
      </c>
      <c r="E5462" s="8" t="str">
        <f>IF('IMP CONTROL'!D5462="","",'IMP CONTROL'!D5462)</f>
        <v/>
      </c>
      <c r="F5462" s="8" t="str">
        <f>IF('IMP CONTROL'!E5462="","",'IMP CONTROL'!E5462)</f>
        <v/>
      </c>
    </row>
    <row r="5463" spans="1:6" x14ac:dyDescent="0.25">
      <c r="A5463" s="8" t="str">
        <f>IF('IMP CONTROL'!A5463="","",'IMP CONTROL'!A5463)</f>
        <v/>
      </c>
      <c r="B5463" s="8" t="str">
        <f>IF('IMP CONTROL'!C5463="","",'IMP CONTROL'!C5463)</f>
        <v/>
      </c>
      <c r="C5463" s="9" t="str">
        <f>IF('IMP CONTROL'!B5463="","",'IMP CONTROL'!B5463)</f>
        <v/>
      </c>
      <c r="D5463" s="8" t="str">
        <f>IF('IMP CONTROL'!G5463="","",'IMP CONTROL'!G5463)</f>
        <v/>
      </c>
      <c r="E5463" s="8" t="str">
        <f>IF('IMP CONTROL'!D5463="","",'IMP CONTROL'!D5463)</f>
        <v/>
      </c>
      <c r="F5463" s="8" t="str">
        <f>IF('IMP CONTROL'!E5463="","",'IMP CONTROL'!E5463)</f>
        <v/>
      </c>
    </row>
    <row r="5464" spans="1:6" x14ac:dyDescent="0.25">
      <c r="A5464" s="8" t="str">
        <f>IF('IMP CONTROL'!A5464="","",'IMP CONTROL'!A5464)</f>
        <v/>
      </c>
      <c r="B5464" s="8" t="str">
        <f>IF('IMP CONTROL'!C5464="","",'IMP CONTROL'!C5464)</f>
        <v/>
      </c>
      <c r="C5464" s="9" t="str">
        <f>IF('IMP CONTROL'!B5464="","",'IMP CONTROL'!B5464)</f>
        <v/>
      </c>
      <c r="D5464" s="8" t="str">
        <f>IF('IMP CONTROL'!G5464="","",'IMP CONTROL'!G5464)</f>
        <v/>
      </c>
      <c r="E5464" s="8" t="str">
        <f>IF('IMP CONTROL'!D5464="","",'IMP CONTROL'!D5464)</f>
        <v/>
      </c>
      <c r="F5464" s="8" t="str">
        <f>IF('IMP CONTROL'!E5464="","",'IMP CONTROL'!E5464)</f>
        <v/>
      </c>
    </row>
    <row r="5465" spans="1:6" x14ac:dyDescent="0.25">
      <c r="A5465" s="8" t="str">
        <f>IF('IMP CONTROL'!A5465="","",'IMP CONTROL'!A5465)</f>
        <v/>
      </c>
      <c r="B5465" s="8" t="str">
        <f>IF('IMP CONTROL'!C5465="","",'IMP CONTROL'!C5465)</f>
        <v/>
      </c>
      <c r="C5465" s="9" t="str">
        <f>IF('IMP CONTROL'!B5465="","",'IMP CONTROL'!B5465)</f>
        <v/>
      </c>
      <c r="D5465" s="8" t="str">
        <f>IF('IMP CONTROL'!G5465="","",'IMP CONTROL'!G5465)</f>
        <v/>
      </c>
      <c r="E5465" s="8" t="str">
        <f>IF('IMP CONTROL'!D5465="","",'IMP CONTROL'!D5465)</f>
        <v/>
      </c>
      <c r="F5465" s="8" t="str">
        <f>IF('IMP CONTROL'!E5465="","",'IMP CONTROL'!E5465)</f>
        <v/>
      </c>
    </row>
    <row r="5466" spans="1:6" x14ac:dyDescent="0.25">
      <c r="A5466" s="8" t="str">
        <f>IF('IMP CONTROL'!A5466="","",'IMP CONTROL'!A5466)</f>
        <v/>
      </c>
      <c r="B5466" s="8" t="str">
        <f>IF('IMP CONTROL'!C5466="","",'IMP CONTROL'!C5466)</f>
        <v/>
      </c>
      <c r="C5466" s="9" t="str">
        <f>IF('IMP CONTROL'!B5466="","",'IMP CONTROL'!B5466)</f>
        <v/>
      </c>
      <c r="D5466" s="8" t="str">
        <f>IF('IMP CONTROL'!G5466="","",'IMP CONTROL'!G5466)</f>
        <v/>
      </c>
      <c r="E5466" s="8" t="str">
        <f>IF('IMP CONTROL'!D5466="","",'IMP CONTROL'!D5466)</f>
        <v/>
      </c>
      <c r="F5466" s="8" t="str">
        <f>IF('IMP CONTROL'!E5466="","",'IMP CONTROL'!E5466)</f>
        <v/>
      </c>
    </row>
    <row r="5467" spans="1:6" x14ac:dyDescent="0.25">
      <c r="A5467" s="8" t="str">
        <f>IF('IMP CONTROL'!A5467="","",'IMP CONTROL'!A5467)</f>
        <v/>
      </c>
      <c r="B5467" s="8" t="str">
        <f>IF('IMP CONTROL'!C5467="","",'IMP CONTROL'!C5467)</f>
        <v/>
      </c>
      <c r="C5467" s="9" t="str">
        <f>IF('IMP CONTROL'!B5467="","",'IMP CONTROL'!B5467)</f>
        <v/>
      </c>
      <c r="D5467" s="8" t="str">
        <f>IF('IMP CONTROL'!G5467="","",'IMP CONTROL'!G5467)</f>
        <v/>
      </c>
      <c r="E5467" s="8" t="str">
        <f>IF('IMP CONTROL'!D5467="","",'IMP CONTROL'!D5467)</f>
        <v/>
      </c>
      <c r="F5467" s="8" t="str">
        <f>IF('IMP CONTROL'!E5467="","",'IMP CONTROL'!E5467)</f>
        <v/>
      </c>
    </row>
    <row r="5468" spans="1:6" x14ac:dyDescent="0.25">
      <c r="A5468" s="8" t="str">
        <f>IF('IMP CONTROL'!A5468="","",'IMP CONTROL'!A5468)</f>
        <v/>
      </c>
      <c r="B5468" s="8" t="str">
        <f>IF('IMP CONTROL'!C5468="","",'IMP CONTROL'!C5468)</f>
        <v/>
      </c>
      <c r="C5468" s="9" t="str">
        <f>IF('IMP CONTROL'!B5468="","",'IMP CONTROL'!B5468)</f>
        <v/>
      </c>
      <c r="D5468" s="8" t="str">
        <f>IF('IMP CONTROL'!G5468="","",'IMP CONTROL'!G5468)</f>
        <v/>
      </c>
      <c r="E5468" s="8" t="str">
        <f>IF('IMP CONTROL'!D5468="","",'IMP CONTROL'!D5468)</f>
        <v/>
      </c>
      <c r="F5468" s="8" t="str">
        <f>IF('IMP CONTROL'!E5468="","",'IMP CONTROL'!E5468)</f>
        <v/>
      </c>
    </row>
    <row r="5469" spans="1:6" x14ac:dyDescent="0.25">
      <c r="A5469" s="8" t="str">
        <f>IF('IMP CONTROL'!A5469="","",'IMP CONTROL'!A5469)</f>
        <v/>
      </c>
      <c r="B5469" s="8" t="str">
        <f>IF('IMP CONTROL'!C5469="","",'IMP CONTROL'!C5469)</f>
        <v/>
      </c>
      <c r="C5469" s="9" t="str">
        <f>IF('IMP CONTROL'!B5469="","",'IMP CONTROL'!B5469)</f>
        <v/>
      </c>
      <c r="D5469" s="8" t="str">
        <f>IF('IMP CONTROL'!G5469="","",'IMP CONTROL'!G5469)</f>
        <v/>
      </c>
      <c r="E5469" s="8" t="str">
        <f>IF('IMP CONTROL'!D5469="","",'IMP CONTROL'!D5469)</f>
        <v/>
      </c>
      <c r="F5469" s="8" t="str">
        <f>IF('IMP CONTROL'!E5469="","",'IMP CONTROL'!E5469)</f>
        <v/>
      </c>
    </row>
    <row r="5470" spans="1:6" x14ac:dyDescent="0.25">
      <c r="A5470" s="8" t="str">
        <f>IF('IMP CONTROL'!A5470="","",'IMP CONTROL'!A5470)</f>
        <v/>
      </c>
      <c r="B5470" s="8" t="str">
        <f>IF('IMP CONTROL'!C5470="","",'IMP CONTROL'!C5470)</f>
        <v/>
      </c>
      <c r="C5470" s="9" t="str">
        <f>IF('IMP CONTROL'!B5470="","",'IMP CONTROL'!B5470)</f>
        <v/>
      </c>
      <c r="D5470" s="8" t="str">
        <f>IF('IMP CONTROL'!G5470="","",'IMP CONTROL'!G5470)</f>
        <v/>
      </c>
      <c r="E5470" s="8" t="str">
        <f>IF('IMP CONTROL'!D5470="","",'IMP CONTROL'!D5470)</f>
        <v/>
      </c>
      <c r="F5470" s="8" t="str">
        <f>IF('IMP CONTROL'!E5470="","",'IMP CONTROL'!E5470)</f>
        <v/>
      </c>
    </row>
    <row r="5471" spans="1:6" x14ac:dyDescent="0.25">
      <c r="A5471" s="8" t="str">
        <f>IF('IMP CONTROL'!A5471="","",'IMP CONTROL'!A5471)</f>
        <v/>
      </c>
      <c r="B5471" s="8" t="str">
        <f>IF('IMP CONTROL'!C5471="","",'IMP CONTROL'!C5471)</f>
        <v/>
      </c>
      <c r="C5471" s="9" t="str">
        <f>IF('IMP CONTROL'!B5471="","",'IMP CONTROL'!B5471)</f>
        <v/>
      </c>
      <c r="D5471" s="8" t="str">
        <f>IF('IMP CONTROL'!G5471="","",'IMP CONTROL'!G5471)</f>
        <v/>
      </c>
      <c r="E5471" s="8" t="str">
        <f>IF('IMP CONTROL'!D5471="","",'IMP CONTROL'!D5471)</f>
        <v/>
      </c>
      <c r="F5471" s="8" t="str">
        <f>IF('IMP CONTROL'!E5471="","",'IMP CONTROL'!E5471)</f>
        <v/>
      </c>
    </row>
    <row r="5472" spans="1:6" x14ac:dyDescent="0.25">
      <c r="A5472" s="8" t="str">
        <f>IF('IMP CONTROL'!A5472="","",'IMP CONTROL'!A5472)</f>
        <v/>
      </c>
      <c r="B5472" s="8" t="str">
        <f>IF('IMP CONTROL'!C5472="","",'IMP CONTROL'!C5472)</f>
        <v/>
      </c>
      <c r="C5472" s="9" t="str">
        <f>IF('IMP CONTROL'!B5472="","",'IMP CONTROL'!B5472)</f>
        <v/>
      </c>
      <c r="D5472" s="8" t="str">
        <f>IF('IMP CONTROL'!G5472="","",'IMP CONTROL'!G5472)</f>
        <v/>
      </c>
      <c r="E5472" s="8" t="str">
        <f>IF('IMP CONTROL'!D5472="","",'IMP CONTROL'!D5472)</f>
        <v/>
      </c>
      <c r="F5472" s="8" t="str">
        <f>IF('IMP CONTROL'!E5472="","",'IMP CONTROL'!E5472)</f>
        <v/>
      </c>
    </row>
    <row r="5473" spans="1:6" x14ac:dyDescent="0.25">
      <c r="A5473" s="8" t="str">
        <f>IF('IMP CONTROL'!A5473="","",'IMP CONTROL'!A5473)</f>
        <v/>
      </c>
      <c r="B5473" s="8" t="str">
        <f>IF('IMP CONTROL'!C5473="","",'IMP CONTROL'!C5473)</f>
        <v/>
      </c>
      <c r="C5473" s="9" t="str">
        <f>IF('IMP CONTROL'!B5473="","",'IMP CONTROL'!B5473)</f>
        <v/>
      </c>
      <c r="D5473" s="8" t="str">
        <f>IF('IMP CONTROL'!G5473="","",'IMP CONTROL'!G5473)</f>
        <v/>
      </c>
      <c r="E5473" s="8" t="str">
        <f>IF('IMP CONTROL'!D5473="","",'IMP CONTROL'!D5473)</f>
        <v/>
      </c>
      <c r="F5473" s="8" t="str">
        <f>IF('IMP CONTROL'!E5473="","",'IMP CONTROL'!E5473)</f>
        <v/>
      </c>
    </row>
    <row r="5474" spans="1:6" x14ac:dyDescent="0.25">
      <c r="A5474" s="8" t="str">
        <f>IF('IMP CONTROL'!A5474="","",'IMP CONTROL'!A5474)</f>
        <v/>
      </c>
      <c r="B5474" s="8" t="str">
        <f>IF('IMP CONTROL'!C5474="","",'IMP CONTROL'!C5474)</f>
        <v/>
      </c>
      <c r="C5474" s="9" t="str">
        <f>IF('IMP CONTROL'!B5474="","",'IMP CONTROL'!B5474)</f>
        <v/>
      </c>
      <c r="D5474" s="8" t="str">
        <f>IF('IMP CONTROL'!G5474="","",'IMP CONTROL'!G5474)</f>
        <v/>
      </c>
      <c r="E5474" s="8" t="str">
        <f>IF('IMP CONTROL'!D5474="","",'IMP CONTROL'!D5474)</f>
        <v/>
      </c>
      <c r="F5474" s="8" t="str">
        <f>IF('IMP CONTROL'!E5474="","",'IMP CONTROL'!E5474)</f>
        <v/>
      </c>
    </row>
    <row r="5475" spans="1:6" x14ac:dyDescent="0.25">
      <c r="A5475" s="8" t="str">
        <f>IF('IMP CONTROL'!A5475="","",'IMP CONTROL'!A5475)</f>
        <v/>
      </c>
      <c r="B5475" s="8" t="str">
        <f>IF('IMP CONTROL'!C5475="","",'IMP CONTROL'!C5475)</f>
        <v/>
      </c>
      <c r="C5475" s="9" t="str">
        <f>IF('IMP CONTROL'!B5475="","",'IMP CONTROL'!B5475)</f>
        <v/>
      </c>
      <c r="D5475" s="8" t="str">
        <f>IF('IMP CONTROL'!G5475="","",'IMP CONTROL'!G5475)</f>
        <v/>
      </c>
      <c r="E5475" s="8" t="str">
        <f>IF('IMP CONTROL'!D5475="","",'IMP CONTROL'!D5475)</f>
        <v/>
      </c>
      <c r="F5475" s="8" t="str">
        <f>IF('IMP CONTROL'!E5475="","",'IMP CONTROL'!E5475)</f>
        <v/>
      </c>
    </row>
    <row r="5476" spans="1:6" x14ac:dyDescent="0.25">
      <c r="A5476" s="8" t="str">
        <f>IF('IMP CONTROL'!A5476="","",'IMP CONTROL'!A5476)</f>
        <v/>
      </c>
      <c r="B5476" s="8" t="str">
        <f>IF('IMP CONTROL'!C5476="","",'IMP CONTROL'!C5476)</f>
        <v/>
      </c>
      <c r="C5476" s="9" t="str">
        <f>IF('IMP CONTROL'!B5476="","",'IMP CONTROL'!B5476)</f>
        <v/>
      </c>
      <c r="D5476" s="8" t="str">
        <f>IF('IMP CONTROL'!G5476="","",'IMP CONTROL'!G5476)</f>
        <v/>
      </c>
      <c r="E5476" s="8" t="str">
        <f>IF('IMP CONTROL'!D5476="","",'IMP CONTROL'!D5476)</f>
        <v/>
      </c>
      <c r="F5476" s="8" t="str">
        <f>IF('IMP CONTROL'!E5476="","",'IMP CONTROL'!E5476)</f>
        <v/>
      </c>
    </row>
    <row r="5477" spans="1:6" x14ac:dyDescent="0.25">
      <c r="A5477" s="8" t="str">
        <f>IF('IMP CONTROL'!A5477="","",'IMP CONTROL'!A5477)</f>
        <v/>
      </c>
      <c r="B5477" s="8" t="str">
        <f>IF('IMP CONTROL'!C5477="","",'IMP CONTROL'!C5477)</f>
        <v/>
      </c>
      <c r="C5477" s="9" t="str">
        <f>IF('IMP CONTROL'!B5477="","",'IMP CONTROL'!B5477)</f>
        <v/>
      </c>
      <c r="D5477" s="8" t="str">
        <f>IF('IMP CONTROL'!G5477="","",'IMP CONTROL'!G5477)</f>
        <v/>
      </c>
      <c r="E5477" s="8" t="str">
        <f>IF('IMP CONTROL'!D5477="","",'IMP CONTROL'!D5477)</f>
        <v/>
      </c>
      <c r="F5477" s="8" t="str">
        <f>IF('IMP CONTROL'!E5477="","",'IMP CONTROL'!E5477)</f>
        <v/>
      </c>
    </row>
    <row r="5478" spans="1:6" x14ac:dyDescent="0.25">
      <c r="A5478" s="8" t="str">
        <f>IF('IMP CONTROL'!A5478="","",'IMP CONTROL'!A5478)</f>
        <v/>
      </c>
      <c r="B5478" s="8" t="str">
        <f>IF('IMP CONTROL'!C5478="","",'IMP CONTROL'!C5478)</f>
        <v/>
      </c>
      <c r="C5478" s="9" t="str">
        <f>IF('IMP CONTROL'!B5478="","",'IMP CONTROL'!B5478)</f>
        <v/>
      </c>
      <c r="D5478" s="8" t="str">
        <f>IF('IMP CONTROL'!G5478="","",'IMP CONTROL'!G5478)</f>
        <v/>
      </c>
      <c r="E5478" s="8" t="str">
        <f>IF('IMP CONTROL'!D5478="","",'IMP CONTROL'!D5478)</f>
        <v/>
      </c>
      <c r="F5478" s="8" t="str">
        <f>IF('IMP CONTROL'!E5478="","",'IMP CONTROL'!E5478)</f>
        <v/>
      </c>
    </row>
    <row r="5479" spans="1:6" x14ac:dyDescent="0.25">
      <c r="A5479" s="8" t="str">
        <f>IF('IMP CONTROL'!A5479="","",'IMP CONTROL'!A5479)</f>
        <v/>
      </c>
      <c r="B5479" s="8" t="str">
        <f>IF('IMP CONTROL'!C5479="","",'IMP CONTROL'!C5479)</f>
        <v/>
      </c>
      <c r="C5479" s="9" t="str">
        <f>IF('IMP CONTROL'!B5479="","",'IMP CONTROL'!B5479)</f>
        <v/>
      </c>
      <c r="D5479" s="8" t="str">
        <f>IF('IMP CONTROL'!G5479="","",'IMP CONTROL'!G5479)</f>
        <v/>
      </c>
      <c r="E5479" s="8" t="str">
        <f>IF('IMP CONTROL'!D5479="","",'IMP CONTROL'!D5479)</f>
        <v/>
      </c>
      <c r="F5479" s="8" t="str">
        <f>IF('IMP CONTROL'!E5479="","",'IMP CONTROL'!E5479)</f>
        <v/>
      </c>
    </row>
    <row r="5480" spans="1:6" x14ac:dyDescent="0.25">
      <c r="A5480" s="8" t="str">
        <f>IF('IMP CONTROL'!A5480="","",'IMP CONTROL'!A5480)</f>
        <v/>
      </c>
      <c r="B5480" s="8" t="str">
        <f>IF('IMP CONTROL'!C5480="","",'IMP CONTROL'!C5480)</f>
        <v/>
      </c>
      <c r="C5480" s="9" t="str">
        <f>IF('IMP CONTROL'!B5480="","",'IMP CONTROL'!B5480)</f>
        <v/>
      </c>
      <c r="D5480" s="8" t="str">
        <f>IF('IMP CONTROL'!G5480="","",'IMP CONTROL'!G5480)</f>
        <v/>
      </c>
      <c r="E5480" s="8" t="str">
        <f>IF('IMP CONTROL'!D5480="","",'IMP CONTROL'!D5480)</f>
        <v/>
      </c>
      <c r="F5480" s="8" t="str">
        <f>IF('IMP CONTROL'!E5480="","",'IMP CONTROL'!E5480)</f>
        <v/>
      </c>
    </row>
    <row r="5481" spans="1:6" x14ac:dyDescent="0.25">
      <c r="A5481" s="8" t="str">
        <f>IF('IMP CONTROL'!A5481="","",'IMP CONTROL'!A5481)</f>
        <v/>
      </c>
      <c r="B5481" s="8" t="str">
        <f>IF('IMP CONTROL'!C5481="","",'IMP CONTROL'!C5481)</f>
        <v/>
      </c>
      <c r="C5481" s="9" t="str">
        <f>IF('IMP CONTROL'!B5481="","",'IMP CONTROL'!B5481)</f>
        <v/>
      </c>
      <c r="D5481" s="8" t="str">
        <f>IF('IMP CONTROL'!G5481="","",'IMP CONTROL'!G5481)</f>
        <v/>
      </c>
      <c r="E5481" s="8" t="str">
        <f>IF('IMP CONTROL'!D5481="","",'IMP CONTROL'!D5481)</f>
        <v/>
      </c>
      <c r="F5481" s="8" t="str">
        <f>IF('IMP CONTROL'!E5481="","",'IMP CONTROL'!E5481)</f>
        <v/>
      </c>
    </row>
    <row r="5482" spans="1:6" x14ac:dyDescent="0.25">
      <c r="A5482" s="8" t="str">
        <f>IF('IMP CONTROL'!A5482="","",'IMP CONTROL'!A5482)</f>
        <v/>
      </c>
      <c r="B5482" s="8" t="str">
        <f>IF('IMP CONTROL'!C5482="","",'IMP CONTROL'!C5482)</f>
        <v/>
      </c>
      <c r="C5482" s="9" t="str">
        <f>IF('IMP CONTROL'!B5482="","",'IMP CONTROL'!B5482)</f>
        <v/>
      </c>
      <c r="D5482" s="8" t="str">
        <f>IF('IMP CONTROL'!G5482="","",'IMP CONTROL'!G5482)</f>
        <v/>
      </c>
      <c r="E5482" s="8" t="str">
        <f>IF('IMP CONTROL'!D5482="","",'IMP CONTROL'!D5482)</f>
        <v/>
      </c>
      <c r="F5482" s="8" t="str">
        <f>IF('IMP CONTROL'!E5482="","",'IMP CONTROL'!E5482)</f>
        <v/>
      </c>
    </row>
    <row r="5483" spans="1:6" x14ac:dyDescent="0.25">
      <c r="A5483" s="8" t="str">
        <f>IF('IMP CONTROL'!A5483="","",'IMP CONTROL'!A5483)</f>
        <v/>
      </c>
      <c r="B5483" s="8" t="str">
        <f>IF('IMP CONTROL'!C5483="","",'IMP CONTROL'!C5483)</f>
        <v/>
      </c>
      <c r="C5483" s="9" t="str">
        <f>IF('IMP CONTROL'!B5483="","",'IMP CONTROL'!B5483)</f>
        <v/>
      </c>
      <c r="D5483" s="8" t="str">
        <f>IF('IMP CONTROL'!G5483="","",'IMP CONTROL'!G5483)</f>
        <v/>
      </c>
      <c r="E5483" s="8" t="str">
        <f>IF('IMP CONTROL'!D5483="","",'IMP CONTROL'!D5483)</f>
        <v/>
      </c>
      <c r="F5483" s="8" t="str">
        <f>IF('IMP CONTROL'!E5483="","",'IMP CONTROL'!E5483)</f>
        <v/>
      </c>
    </row>
    <row r="5484" spans="1:6" x14ac:dyDescent="0.25">
      <c r="A5484" s="8" t="str">
        <f>IF('IMP CONTROL'!A5484="","",'IMP CONTROL'!A5484)</f>
        <v/>
      </c>
      <c r="B5484" s="8" t="str">
        <f>IF('IMP CONTROL'!C5484="","",'IMP CONTROL'!C5484)</f>
        <v/>
      </c>
      <c r="C5484" s="9" t="str">
        <f>IF('IMP CONTROL'!B5484="","",'IMP CONTROL'!B5484)</f>
        <v/>
      </c>
      <c r="D5484" s="8" t="str">
        <f>IF('IMP CONTROL'!G5484="","",'IMP CONTROL'!G5484)</f>
        <v/>
      </c>
      <c r="E5484" s="8" t="str">
        <f>IF('IMP CONTROL'!D5484="","",'IMP CONTROL'!D5484)</f>
        <v/>
      </c>
      <c r="F5484" s="8" t="str">
        <f>IF('IMP CONTROL'!E5484="","",'IMP CONTROL'!E5484)</f>
        <v/>
      </c>
    </row>
    <row r="5485" spans="1:6" x14ac:dyDescent="0.25">
      <c r="A5485" s="8" t="str">
        <f>IF('IMP CONTROL'!A5485="","",'IMP CONTROL'!A5485)</f>
        <v/>
      </c>
      <c r="B5485" s="8" t="str">
        <f>IF('IMP CONTROL'!C5485="","",'IMP CONTROL'!C5485)</f>
        <v/>
      </c>
      <c r="C5485" s="9" t="str">
        <f>IF('IMP CONTROL'!B5485="","",'IMP CONTROL'!B5485)</f>
        <v/>
      </c>
      <c r="D5485" s="8" t="str">
        <f>IF('IMP CONTROL'!G5485="","",'IMP CONTROL'!G5485)</f>
        <v/>
      </c>
      <c r="E5485" s="8" t="str">
        <f>IF('IMP CONTROL'!D5485="","",'IMP CONTROL'!D5485)</f>
        <v/>
      </c>
      <c r="F5485" s="8" t="str">
        <f>IF('IMP CONTROL'!E5485="","",'IMP CONTROL'!E5485)</f>
        <v/>
      </c>
    </row>
    <row r="5486" spans="1:6" x14ac:dyDescent="0.25">
      <c r="A5486" s="8" t="str">
        <f>IF('IMP CONTROL'!A5486="","",'IMP CONTROL'!A5486)</f>
        <v/>
      </c>
      <c r="B5486" s="8" t="str">
        <f>IF('IMP CONTROL'!C5486="","",'IMP CONTROL'!C5486)</f>
        <v/>
      </c>
      <c r="C5486" s="9" t="str">
        <f>IF('IMP CONTROL'!B5486="","",'IMP CONTROL'!B5486)</f>
        <v/>
      </c>
      <c r="D5486" s="8" t="str">
        <f>IF('IMP CONTROL'!G5486="","",'IMP CONTROL'!G5486)</f>
        <v/>
      </c>
      <c r="E5486" s="8" t="str">
        <f>IF('IMP CONTROL'!D5486="","",'IMP CONTROL'!D5486)</f>
        <v/>
      </c>
      <c r="F5486" s="8" t="str">
        <f>IF('IMP CONTROL'!E5486="","",'IMP CONTROL'!E5486)</f>
        <v/>
      </c>
    </row>
    <row r="5487" spans="1:6" x14ac:dyDescent="0.25">
      <c r="A5487" s="8" t="str">
        <f>IF('IMP CONTROL'!A5487="","",'IMP CONTROL'!A5487)</f>
        <v/>
      </c>
      <c r="B5487" s="8" t="str">
        <f>IF('IMP CONTROL'!C5487="","",'IMP CONTROL'!C5487)</f>
        <v/>
      </c>
      <c r="C5487" s="9" t="str">
        <f>IF('IMP CONTROL'!B5487="","",'IMP CONTROL'!B5487)</f>
        <v/>
      </c>
      <c r="D5487" s="8" t="str">
        <f>IF('IMP CONTROL'!G5487="","",'IMP CONTROL'!G5487)</f>
        <v/>
      </c>
      <c r="E5487" s="8" t="str">
        <f>IF('IMP CONTROL'!D5487="","",'IMP CONTROL'!D5487)</f>
        <v/>
      </c>
      <c r="F5487" s="8" t="str">
        <f>IF('IMP CONTROL'!E5487="","",'IMP CONTROL'!E5487)</f>
        <v/>
      </c>
    </row>
    <row r="5488" spans="1:6" x14ac:dyDescent="0.25">
      <c r="A5488" s="8" t="str">
        <f>IF('IMP CONTROL'!A5488="","",'IMP CONTROL'!A5488)</f>
        <v/>
      </c>
      <c r="B5488" s="8" t="str">
        <f>IF('IMP CONTROL'!C5488="","",'IMP CONTROL'!C5488)</f>
        <v/>
      </c>
      <c r="C5488" s="9" t="str">
        <f>IF('IMP CONTROL'!B5488="","",'IMP CONTROL'!B5488)</f>
        <v/>
      </c>
      <c r="D5488" s="8" t="str">
        <f>IF('IMP CONTROL'!G5488="","",'IMP CONTROL'!G5488)</f>
        <v/>
      </c>
      <c r="E5488" s="8" t="str">
        <f>IF('IMP CONTROL'!D5488="","",'IMP CONTROL'!D5488)</f>
        <v/>
      </c>
      <c r="F5488" s="8" t="str">
        <f>IF('IMP CONTROL'!E5488="","",'IMP CONTROL'!E5488)</f>
        <v/>
      </c>
    </row>
    <row r="5489" spans="1:6" x14ac:dyDescent="0.25">
      <c r="A5489" s="8" t="str">
        <f>IF('IMP CONTROL'!A5489="","",'IMP CONTROL'!A5489)</f>
        <v/>
      </c>
      <c r="B5489" s="8" t="str">
        <f>IF('IMP CONTROL'!C5489="","",'IMP CONTROL'!C5489)</f>
        <v/>
      </c>
      <c r="C5489" s="9" t="str">
        <f>IF('IMP CONTROL'!B5489="","",'IMP CONTROL'!B5489)</f>
        <v/>
      </c>
      <c r="D5489" s="8" t="str">
        <f>IF('IMP CONTROL'!G5489="","",'IMP CONTROL'!G5489)</f>
        <v/>
      </c>
      <c r="E5489" s="8" t="str">
        <f>IF('IMP CONTROL'!D5489="","",'IMP CONTROL'!D5489)</f>
        <v/>
      </c>
      <c r="F5489" s="8" t="str">
        <f>IF('IMP CONTROL'!E5489="","",'IMP CONTROL'!E5489)</f>
        <v/>
      </c>
    </row>
    <row r="5490" spans="1:6" x14ac:dyDescent="0.25">
      <c r="A5490" s="8" t="str">
        <f>IF('IMP CONTROL'!A5490="","",'IMP CONTROL'!A5490)</f>
        <v/>
      </c>
      <c r="B5490" s="8" t="str">
        <f>IF('IMP CONTROL'!C5490="","",'IMP CONTROL'!C5490)</f>
        <v/>
      </c>
      <c r="C5490" s="9" t="str">
        <f>IF('IMP CONTROL'!B5490="","",'IMP CONTROL'!B5490)</f>
        <v/>
      </c>
      <c r="D5490" s="8" t="str">
        <f>IF('IMP CONTROL'!G5490="","",'IMP CONTROL'!G5490)</f>
        <v/>
      </c>
      <c r="E5490" s="8" t="str">
        <f>IF('IMP CONTROL'!D5490="","",'IMP CONTROL'!D5490)</f>
        <v/>
      </c>
      <c r="F5490" s="8" t="str">
        <f>IF('IMP CONTROL'!E5490="","",'IMP CONTROL'!E5490)</f>
        <v/>
      </c>
    </row>
    <row r="5491" spans="1:6" x14ac:dyDescent="0.25">
      <c r="A5491" s="8" t="str">
        <f>IF('IMP CONTROL'!A5491="","",'IMP CONTROL'!A5491)</f>
        <v/>
      </c>
      <c r="B5491" s="8" t="str">
        <f>IF('IMP CONTROL'!C5491="","",'IMP CONTROL'!C5491)</f>
        <v/>
      </c>
      <c r="C5491" s="9" t="str">
        <f>IF('IMP CONTROL'!B5491="","",'IMP CONTROL'!B5491)</f>
        <v/>
      </c>
      <c r="D5491" s="8" t="str">
        <f>IF('IMP CONTROL'!G5491="","",'IMP CONTROL'!G5491)</f>
        <v/>
      </c>
      <c r="E5491" s="8" t="str">
        <f>IF('IMP CONTROL'!D5491="","",'IMP CONTROL'!D5491)</f>
        <v/>
      </c>
      <c r="F5491" s="8" t="str">
        <f>IF('IMP CONTROL'!E5491="","",'IMP CONTROL'!E5491)</f>
        <v/>
      </c>
    </row>
    <row r="5492" spans="1:6" x14ac:dyDescent="0.25">
      <c r="A5492" s="8" t="str">
        <f>IF('IMP CONTROL'!A5492="","",'IMP CONTROL'!A5492)</f>
        <v/>
      </c>
      <c r="B5492" s="8" t="str">
        <f>IF('IMP CONTROL'!C5492="","",'IMP CONTROL'!C5492)</f>
        <v/>
      </c>
      <c r="C5492" s="9" t="str">
        <f>IF('IMP CONTROL'!B5492="","",'IMP CONTROL'!B5492)</f>
        <v/>
      </c>
      <c r="D5492" s="8" t="str">
        <f>IF('IMP CONTROL'!G5492="","",'IMP CONTROL'!G5492)</f>
        <v/>
      </c>
      <c r="E5492" s="8" t="str">
        <f>IF('IMP CONTROL'!D5492="","",'IMP CONTROL'!D5492)</f>
        <v/>
      </c>
      <c r="F5492" s="8" t="str">
        <f>IF('IMP CONTROL'!E5492="","",'IMP CONTROL'!E5492)</f>
        <v/>
      </c>
    </row>
    <row r="5493" spans="1:6" x14ac:dyDescent="0.25">
      <c r="A5493" s="8" t="str">
        <f>IF('IMP CONTROL'!A5493="","",'IMP CONTROL'!A5493)</f>
        <v/>
      </c>
      <c r="B5493" s="8" t="str">
        <f>IF('IMP CONTROL'!C5493="","",'IMP CONTROL'!C5493)</f>
        <v/>
      </c>
      <c r="C5493" s="9" t="str">
        <f>IF('IMP CONTROL'!B5493="","",'IMP CONTROL'!B5493)</f>
        <v/>
      </c>
      <c r="D5493" s="8" t="str">
        <f>IF('IMP CONTROL'!G5493="","",'IMP CONTROL'!G5493)</f>
        <v/>
      </c>
      <c r="E5493" s="8" t="str">
        <f>IF('IMP CONTROL'!D5493="","",'IMP CONTROL'!D5493)</f>
        <v/>
      </c>
      <c r="F5493" s="8" t="str">
        <f>IF('IMP CONTROL'!E5493="","",'IMP CONTROL'!E5493)</f>
        <v/>
      </c>
    </row>
    <row r="5494" spans="1:6" x14ac:dyDescent="0.25">
      <c r="A5494" s="8" t="str">
        <f>IF('IMP CONTROL'!A5494="","",'IMP CONTROL'!A5494)</f>
        <v/>
      </c>
      <c r="B5494" s="8" t="str">
        <f>IF('IMP CONTROL'!C5494="","",'IMP CONTROL'!C5494)</f>
        <v/>
      </c>
      <c r="C5494" s="9" t="str">
        <f>IF('IMP CONTROL'!B5494="","",'IMP CONTROL'!B5494)</f>
        <v/>
      </c>
      <c r="D5494" s="8" t="str">
        <f>IF('IMP CONTROL'!G5494="","",'IMP CONTROL'!G5494)</f>
        <v/>
      </c>
      <c r="E5494" s="8" t="str">
        <f>IF('IMP CONTROL'!D5494="","",'IMP CONTROL'!D5494)</f>
        <v/>
      </c>
      <c r="F5494" s="8" t="str">
        <f>IF('IMP CONTROL'!E5494="","",'IMP CONTROL'!E5494)</f>
        <v/>
      </c>
    </row>
    <row r="5495" spans="1:6" x14ac:dyDescent="0.25">
      <c r="A5495" s="8" t="str">
        <f>IF('IMP CONTROL'!A5495="","",'IMP CONTROL'!A5495)</f>
        <v/>
      </c>
      <c r="B5495" s="8" t="str">
        <f>IF('IMP CONTROL'!C5495="","",'IMP CONTROL'!C5495)</f>
        <v/>
      </c>
      <c r="C5495" s="9" t="str">
        <f>IF('IMP CONTROL'!B5495="","",'IMP CONTROL'!B5495)</f>
        <v/>
      </c>
      <c r="D5495" s="8" t="str">
        <f>IF('IMP CONTROL'!G5495="","",'IMP CONTROL'!G5495)</f>
        <v/>
      </c>
      <c r="E5495" s="8" t="str">
        <f>IF('IMP CONTROL'!D5495="","",'IMP CONTROL'!D5495)</f>
        <v/>
      </c>
      <c r="F5495" s="8" t="str">
        <f>IF('IMP CONTROL'!E5495="","",'IMP CONTROL'!E5495)</f>
        <v/>
      </c>
    </row>
    <row r="5496" spans="1:6" x14ac:dyDescent="0.25">
      <c r="A5496" s="8" t="str">
        <f>IF('IMP CONTROL'!A5496="","",'IMP CONTROL'!A5496)</f>
        <v/>
      </c>
      <c r="B5496" s="8" t="str">
        <f>IF('IMP CONTROL'!C5496="","",'IMP CONTROL'!C5496)</f>
        <v/>
      </c>
      <c r="C5496" s="9" t="str">
        <f>IF('IMP CONTROL'!B5496="","",'IMP CONTROL'!B5496)</f>
        <v/>
      </c>
      <c r="D5496" s="8" t="str">
        <f>IF('IMP CONTROL'!G5496="","",'IMP CONTROL'!G5496)</f>
        <v/>
      </c>
      <c r="E5496" s="8" t="str">
        <f>IF('IMP CONTROL'!D5496="","",'IMP CONTROL'!D5496)</f>
        <v/>
      </c>
      <c r="F5496" s="8" t="str">
        <f>IF('IMP CONTROL'!E5496="","",'IMP CONTROL'!E5496)</f>
        <v/>
      </c>
    </row>
    <row r="5497" spans="1:6" x14ac:dyDescent="0.25">
      <c r="A5497" s="8" t="str">
        <f>IF('IMP CONTROL'!A5497="","",'IMP CONTROL'!A5497)</f>
        <v/>
      </c>
      <c r="B5497" s="8" t="str">
        <f>IF('IMP CONTROL'!C5497="","",'IMP CONTROL'!C5497)</f>
        <v/>
      </c>
      <c r="C5497" s="9" t="str">
        <f>IF('IMP CONTROL'!B5497="","",'IMP CONTROL'!B5497)</f>
        <v/>
      </c>
      <c r="D5497" s="8" t="str">
        <f>IF('IMP CONTROL'!G5497="","",'IMP CONTROL'!G5497)</f>
        <v/>
      </c>
      <c r="E5497" s="8" t="str">
        <f>IF('IMP CONTROL'!D5497="","",'IMP CONTROL'!D5497)</f>
        <v/>
      </c>
      <c r="F5497" s="8" t="str">
        <f>IF('IMP CONTROL'!E5497="","",'IMP CONTROL'!E5497)</f>
        <v/>
      </c>
    </row>
    <row r="5498" spans="1:6" x14ac:dyDescent="0.25">
      <c r="A5498" s="8" t="str">
        <f>IF('IMP CONTROL'!A5498="","",'IMP CONTROL'!A5498)</f>
        <v/>
      </c>
      <c r="B5498" s="8" t="str">
        <f>IF('IMP CONTROL'!C5498="","",'IMP CONTROL'!C5498)</f>
        <v/>
      </c>
      <c r="C5498" s="9" t="str">
        <f>IF('IMP CONTROL'!B5498="","",'IMP CONTROL'!B5498)</f>
        <v/>
      </c>
      <c r="D5498" s="8" t="str">
        <f>IF('IMP CONTROL'!G5498="","",'IMP CONTROL'!G5498)</f>
        <v/>
      </c>
      <c r="E5498" s="8" t="str">
        <f>IF('IMP CONTROL'!D5498="","",'IMP CONTROL'!D5498)</f>
        <v/>
      </c>
      <c r="F5498" s="8" t="str">
        <f>IF('IMP CONTROL'!E5498="","",'IMP CONTROL'!E5498)</f>
        <v/>
      </c>
    </row>
    <row r="5499" spans="1:6" x14ac:dyDescent="0.25">
      <c r="A5499" s="8" t="str">
        <f>IF('IMP CONTROL'!A5499="","",'IMP CONTROL'!A5499)</f>
        <v/>
      </c>
      <c r="B5499" s="8" t="str">
        <f>IF('IMP CONTROL'!C5499="","",'IMP CONTROL'!C5499)</f>
        <v/>
      </c>
      <c r="C5499" s="9" t="str">
        <f>IF('IMP CONTROL'!B5499="","",'IMP CONTROL'!B5499)</f>
        <v/>
      </c>
      <c r="D5499" s="8" t="str">
        <f>IF('IMP CONTROL'!G5499="","",'IMP CONTROL'!G5499)</f>
        <v/>
      </c>
      <c r="E5499" s="8" t="str">
        <f>IF('IMP CONTROL'!D5499="","",'IMP CONTROL'!D5499)</f>
        <v/>
      </c>
      <c r="F5499" s="8" t="str">
        <f>IF('IMP CONTROL'!E5499="","",'IMP CONTROL'!E5499)</f>
        <v/>
      </c>
    </row>
    <row r="5500" spans="1:6" x14ac:dyDescent="0.25">
      <c r="A5500" s="8" t="str">
        <f>IF('IMP CONTROL'!A5500="","",'IMP CONTROL'!A5500)</f>
        <v/>
      </c>
      <c r="B5500" s="8" t="str">
        <f>IF('IMP CONTROL'!C5500="","",'IMP CONTROL'!C5500)</f>
        <v/>
      </c>
      <c r="C5500" s="9" t="str">
        <f>IF('IMP CONTROL'!B5500="","",'IMP CONTROL'!B5500)</f>
        <v/>
      </c>
      <c r="D5500" s="8" t="str">
        <f>IF('IMP CONTROL'!G5500="","",'IMP CONTROL'!G5500)</f>
        <v/>
      </c>
      <c r="E5500" s="8" t="str">
        <f>IF('IMP CONTROL'!D5500="","",'IMP CONTROL'!D5500)</f>
        <v/>
      </c>
      <c r="F5500" s="8" t="str">
        <f>IF('IMP CONTROL'!E5500="","",'IMP CONTROL'!E5500)</f>
        <v/>
      </c>
    </row>
    <row r="5501" spans="1:6" x14ac:dyDescent="0.25">
      <c r="A5501" s="8" t="str">
        <f>IF('IMP CONTROL'!A5501="","",'IMP CONTROL'!A5501)</f>
        <v/>
      </c>
      <c r="B5501" s="8" t="str">
        <f>IF('IMP CONTROL'!C5501="","",'IMP CONTROL'!C5501)</f>
        <v/>
      </c>
      <c r="C5501" s="9" t="str">
        <f>IF('IMP CONTROL'!B5501="","",'IMP CONTROL'!B5501)</f>
        <v/>
      </c>
      <c r="D5501" s="8" t="str">
        <f>IF('IMP CONTROL'!G5501="","",'IMP CONTROL'!G5501)</f>
        <v/>
      </c>
      <c r="E5501" s="8" t="str">
        <f>IF('IMP CONTROL'!D5501="","",'IMP CONTROL'!D5501)</f>
        <v/>
      </c>
      <c r="F5501" s="8" t="str">
        <f>IF('IMP CONTROL'!E5501="","",'IMP CONTROL'!E5501)</f>
        <v/>
      </c>
    </row>
    <row r="5502" spans="1:6" x14ac:dyDescent="0.25">
      <c r="A5502" s="8" t="str">
        <f>IF('IMP CONTROL'!A5502="","",'IMP CONTROL'!A5502)</f>
        <v/>
      </c>
      <c r="B5502" s="8" t="str">
        <f>IF('IMP CONTROL'!C5502="","",'IMP CONTROL'!C5502)</f>
        <v/>
      </c>
      <c r="C5502" s="9" t="str">
        <f>IF('IMP CONTROL'!B5502="","",'IMP CONTROL'!B5502)</f>
        <v/>
      </c>
      <c r="D5502" s="8" t="str">
        <f>IF('IMP CONTROL'!G5502="","",'IMP CONTROL'!G5502)</f>
        <v/>
      </c>
      <c r="E5502" s="8" t="str">
        <f>IF('IMP CONTROL'!D5502="","",'IMP CONTROL'!D5502)</f>
        <v/>
      </c>
      <c r="F5502" s="8" t="str">
        <f>IF('IMP CONTROL'!E5502="","",'IMP CONTROL'!E5502)</f>
        <v/>
      </c>
    </row>
    <row r="5503" spans="1:6" x14ac:dyDescent="0.25">
      <c r="A5503" s="8" t="str">
        <f>IF('IMP CONTROL'!A5503="","",'IMP CONTROL'!A5503)</f>
        <v/>
      </c>
      <c r="B5503" s="8" t="str">
        <f>IF('IMP CONTROL'!C5503="","",'IMP CONTROL'!C5503)</f>
        <v/>
      </c>
      <c r="C5503" s="9" t="str">
        <f>IF('IMP CONTROL'!B5503="","",'IMP CONTROL'!B5503)</f>
        <v/>
      </c>
      <c r="D5503" s="8" t="str">
        <f>IF('IMP CONTROL'!G5503="","",'IMP CONTROL'!G5503)</f>
        <v/>
      </c>
      <c r="E5503" s="8" t="str">
        <f>IF('IMP CONTROL'!D5503="","",'IMP CONTROL'!D5503)</f>
        <v/>
      </c>
      <c r="F5503" s="8" t="str">
        <f>IF('IMP CONTROL'!E5503="","",'IMP CONTROL'!E5503)</f>
        <v/>
      </c>
    </row>
    <row r="5504" spans="1:6" x14ac:dyDescent="0.25">
      <c r="A5504" s="8" t="str">
        <f>IF('IMP CONTROL'!A5504="","",'IMP CONTROL'!A5504)</f>
        <v/>
      </c>
      <c r="B5504" s="8" t="str">
        <f>IF('IMP CONTROL'!C5504="","",'IMP CONTROL'!C5504)</f>
        <v/>
      </c>
      <c r="C5504" s="9" t="str">
        <f>IF('IMP CONTROL'!B5504="","",'IMP CONTROL'!B5504)</f>
        <v/>
      </c>
      <c r="D5504" s="8" t="str">
        <f>IF('IMP CONTROL'!G5504="","",'IMP CONTROL'!G5504)</f>
        <v/>
      </c>
      <c r="E5504" s="8" t="str">
        <f>IF('IMP CONTROL'!D5504="","",'IMP CONTROL'!D5504)</f>
        <v/>
      </c>
      <c r="F5504" s="8" t="str">
        <f>IF('IMP CONTROL'!E5504="","",'IMP CONTROL'!E5504)</f>
        <v/>
      </c>
    </row>
    <row r="5505" spans="1:6" x14ac:dyDescent="0.25">
      <c r="A5505" s="8" t="str">
        <f>IF('IMP CONTROL'!A5505="","",'IMP CONTROL'!A5505)</f>
        <v/>
      </c>
      <c r="B5505" s="8" t="str">
        <f>IF('IMP CONTROL'!C5505="","",'IMP CONTROL'!C5505)</f>
        <v/>
      </c>
      <c r="C5505" s="9" t="str">
        <f>IF('IMP CONTROL'!B5505="","",'IMP CONTROL'!B5505)</f>
        <v/>
      </c>
      <c r="D5505" s="8" t="str">
        <f>IF('IMP CONTROL'!G5505="","",'IMP CONTROL'!G5505)</f>
        <v/>
      </c>
      <c r="E5505" s="8" t="str">
        <f>IF('IMP CONTROL'!D5505="","",'IMP CONTROL'!D5505)</f>
        <v/>
      </c>
      <c r="F5505" s="8" t="str">
        <f>IF('IMP CONTROL'!E5505="","",'IMP CONTROL'!E5505)</f>
        <v/>
      </c>
    </row>
    <row r="5506" spans="1:6" x14ac:dyDescent="0.25">
      <c r="A5506" s="8" t="str">
        <f>IF('IMP CONTROL'!A5506="","",'IMP CONTROL'!A5506)</f>
        <v/>
      </c>
      <c r="B5506" s="8" t="str">
        <f>IF('IMP CONTROL'!C5506="","",'IMP CONTROL'!C5506)</f>
        <v/>
      </c>
      <c r="C5506" s="9" t="str">
        <f>IF('IMP CONTROL'!B5506="","",'IMP CONTROL'!B5506)</f>
        <v/>
      </c>
      <c r="D5506" s="8" t="str">
        <f>IF('IMP CONTROL'!G5506="","",'IMP CONTROL'!G5506)</f>
        <v/>
      </c>
      <c r="E5506" s="8" t="str">
        <f>IF('IMP CONTROL'!D5506="","",'IMP CONTROL'!D5506)</f>
        <v/>
      </c>
      <c r="F5506" s="8" t="str">
        <f>IF('IMP CONTROL'!E5506="","",'IMP CONTROL'!E5506)</f>
        <v/>
      </c>
    </row>
    <row r="5507" spans="1:6" x14ac:dyDescent="0.25">
      <c r="A5507" s="8" t="str">
        <f>IF('IMP CONTROL'!A5507="","",'IMP CONTROL'!A5507)</f>
        <v/>
      </c>
      <c r="B5507" s="8" t="str">
        <f>IF('IMP CONTROL'!C5507="","",'IMP CONTROL'!C5507)</f>
        <v/>
      </c>
      <c r="C5507" s="9" t="str">
        <f>IF('IMP CONTROL'!B5507="","",'IMP CONTROL'!B5507)</f>
        <v/>
      </c>
      <c r="D5507" s="8" t="str">
        <f>IF('IMP CONTROL'!G5507="","",'IMP CONTROL'!G5507)</f>
        <v/>
      </c>
      <c r="E5507" s="8" t="str">
        <f>IF('IMP CONTROL'!D5507="","",'IMP CONTROL'!D5507)</f>
        <v/>
      </c>
      <c r="F5507" s="8" t="str">
        <f>IF('IMP CONTROL'!E5507="","",'IMP CONTROL'!E5507)</f>
        <v/>
      </c>
    </row>
    <row r="5508" spans="1:6" x14ac:dyDescent="0.25">
      <c r="A5508" s="8" t="str">
        <f>IF('IMP CONTROL'!A5508="","",'IMP CONTROL'!A5508)</f>
        <v/>
      </c>
      <c r="B5508" s="8" t="str">
        <f>IF('IMP CONTROL'!C5508="","",'IMP CONTROL'!C5508)</f>
        <v/>
      </c>
      <c r="C5508" s="9" t="str">
        <f>IF('IMP CONTROL'!B5508="","",'IMP CONTROL'!B5508)</f>
        <v/>
      </c>
      <c r="D5508" s="8" t="str">
        <f>IF('IMP CONTROL'!G5508="","",'IMP CONTROL'!G5508)</f>
        <v/>
      </c>
      <c r="E5508" s="8" t="str">
        <f>IF('IMP CONTROL'!D5508="","",'IMP CONTROL'!D5508)</f>
        <v/>
      </c>
      <c r="F5508" s="8" t="str">
        <f>IF('IMP CONTROL'!E5508="","",'IMP CONTROL'!E5508)</f>
        <v/>
      </c>
    </row>
    <row r="5509" spans="1:6" x14ac:dyDescent="0.25">
      <c r="A5509" s="8" t="str">
        <f>IF('IMP CONTROL'!A5509="","",'IMP CONTROL'!A5509)</f>
        <v/>
      </c>
      <c r="B5509" s="8" t="str">
        <f>IF('IMP CONTROL'!C5509="","",'IMP CONTROL'!C5509)</f>
        <v/>
      </c>
      <c r="C5509" s="9" t="str">
        <f>IF('IMP CONTROL'!B5509="","",'IMP CONTROL'!B5509)</f>
        <v/>
      </c>
      <c r="D5509" s="8" t="str">
        <f>IF('IMP CONTROL'!G5509="","",'IMP CONTROL'!G5509)</f>
        <v/>
      </c>
      <c r="E5509" s="8" t="str">
        <f>IF('IMP CONTROL'!D5509="","",'IMP CONTROL'!D5509)</f>
        <v/>
      </c>
      <c r="F5509" s="8" t="str">
        <f>IF('IMP CONTROL'!E5509="","",'IMP CONTROL'!E5509)</f>
        <v/>
      </c>
    </row>
    <row r="5510" spans="1:6" x14ac:dyDescent="0.25">
      <c r="A5510" s="8" t="str">
        <f>IF('IMP CONTROL'!A5510="","",'IMP CONTROL'!A5510)</f>
        <v/>
      </c>
      <c r="B5510" s="8" t="str">
        <f>IF('IMP CONTROL'!C5510="","",'IMP CONTROL'!C5510)</f>
        <v/>
      </c>
      <c r="C5510" s="9" t="str">
        <f>IF('IMP CONTROL'!B5510="","",'IMP CONTROL'!B5510)</f>
        <v/>
      </c>
      <c r="D5510" s="8" t="str">
        <f>IF('IMP CONTROL'!G5510="","",'IMP CONTROL'!G5510)</f>
        <v/>
      </c>
      <c r="E5510" s="8" t="str">
        <f>IF('IMP CONTROL'!D5510="","",'IMP CONTROL'!D5510)</f>
        <v/>
      </c>
      <c r="F5510" s="8" t="str">
        <f>IF('IMP CONTROL'!E5510="","",'IMP CONTROL'!E5510)</f>
        <v/>
      </c>
    </row>
    <row r="5511" spans="1:6" x14ac:dyDescent="0.25">
      <c r="A5511" s="8" t="str">
        <f>IF('IMP CONTROL'!A5511="","",'IMP CONTROL'!A5511)</f>
        <v/>
      </c>
      <c r="B5511" s="8" t="str">
        <f>IF('IMP CONTROL'!C5511="","",'IMP CONTROL'!C5511)</f>
        <v/>
      </c>
      <c r="C5511" s="9" t="str">
        <f>IF('IMP CONTROL'!B5511="","",'IMP CONTROL'!B5511)</f>
        <v/>
      </c>
      <c r="D5511" s="8" t="str">
        <f>IF('IMP CONTROL'!G5511="","",'IMP CONTROL'!G5511)</f>
        <v/>
      </c>
      <c r="E5511" s="8" t="str">
        <f>IF('IMP CONTROL'!D5511="","",'IMP CONTROL'!D5511)</f>
        <v/>
      </c>
      <c r="F5511" s="8" t="str">
        <f>IF('IMP CONTROL'!E5511="","",'IMP CONTROL'!E5511)</f>
        <v/>
      </c>
    </row>
    <row r="5512" spans="1:6" x14ac:dyDescent="0.25">
      <c r="A5512" s="8" t="str">
        <f>IF('IMP CONTROL'!A5512="","",'IMP CONTROL'!A5512)</f>
        <v/>
      </c>
      <c r="B5512" s="8" t="str">
        <f>IF('IMP CONTROL'!C5512="","",'IMP CONTROL'!C5512)</f>
        <v/>
      </c>
      <c r="C5512" s="9" t="str">
        <f>IF('IMP CONTROL'!B5512="","",'IMP CONTROL'!B5512)</f>
        <v/>
      </c>
      <c r="D5512" s="8" t="str">
        <f>IF('IMP CONTROL'!G5512="","",'IMP CONTROL'!G5512)</f>
        <v/>
      </c>
      <c r="E5512" s="8" t="str">
        <f>IF('IMP CONTROL'!D5512="","",'IMP CONTROL'!D5512)</f>
        <v/>
      </c>
      <c r="F5512" s="8" t="str">
        <f>IF('IMP CONTROL'!E5512="","",'IMP CONTROL'!E5512)</f>
        <v/>
      </c>
    </row>
    <row r="5513" spans="1:6" x14ac:dyDescent="0.25">
      <c r="A5513" s="8" t="str">
        <f>IF('IMP CONTROL'!A5513="","",'IMP CONTROL'!A5513)</f>
        <v/>
      </c>
      <c r="B5513" s="8" t="str">
        <f>IF('IMP CONTROL'!C5513="","",'IMP CONTROL'!C5513)</f>
        <v/>
      </c>
      <c r="C5513" s="9" t="str">
        <f>IF('IMP CONTROL'!B5513="","",'IMP CONTROL'!B5513)</f>
        <v/>
      </c>
      <c r="D5513" s="8" t="str">
        <f>IF('IMP CONTROL'!G5513="","",'IMP CONTROL'!G5513)</f>
        <v/>
      </c>
      <c r="E5513" s="8" t="str">
        <f>IF('IMP CONTROL'!D5513="","",'IMP CONTROL'!D5513)</f>
        <v/>
      </c>
      <c r="F5513" s="8" t="str">
        <f>IF('IMP CONTROL'!E5513="","",'IMP CONTROL'!E5513)</f>
        <v/>
      </c>
    </row>
    <row r="5514" spans="1:6" x14ac:dyDescent="0.25">
      <c r="A5514" s="8" t="str">
        <f>IF('IMP CONTROL'!A5514="","",'IMP CONTROL'!A5514)</f>
        <v/>
      </c>
      <c r="B5514" s="8" t="str">
        <f>IF('IMP CONTROL'!C5514="","",'IMP CONTROL'!C5514)</f>
        <v/>
      </c>
      <c r="C5514" s="9" t="str">
        <f>IF('IMP CONTROL'!B5514="","",'IMP CONTROL'!B5514)</f>
        <v/>
      </c>
      <c r="D5514" s="8" t="str">
        <f>IF('IMP CONTROL'!G5514="","",'IMP CONTROL'!G5514)</f>
        <v/>
      </c>
      <c r="E5514" s="8" t="str">
        <f>IF('IMP CONTROL'!D5514="","",'IMP CONTROL'!D5514)</f>
        <v/>
      </c>
      <c r="F5514" s="8" t="str">
        <f>IF('IMP CONTROL'!E5514="","",'IMP CONTROL'!E5514)</f>
        <v/>
      </c>
    </row>
    <row r="5515" spans="1:6" x14ac:dyDescent="0.25">
      <c r="A5515" s="8" t="str">
        <f>IF('IMP CONTROL'!A5515="","",'IMP CONTROL'!A5515)</f>
        <v/>
      </c>
      <c r="B5515" s="8" t="str">
        <f>IF('IMP CONTROL'!C5515="","",'IMP CONTROL'!C5515)</f>
        <v/>
      </c>
      <c r="C5515" s="9" t="str">
        <f>IF('IMP CONTROL'!B5515="","",'IMP CONTROL'!B5515)</f>
        <v/>
      </c>
      <c r="D5515" s="8" t="str">
        <f>IF('IMP CONTROL'!G5515="","",'IMP CONTROL'!G5515)</f>
        <v/>
      </c>
      <c r="E5515" s="8" t="str">
        <f>IF('IMP CONTROL'!D5515="","",'IMP CONTROL'!D5515)</f>
        <v/>
      </c>
      <c r="F5515" s="8" t="str">
        <f>IF('IMP CONTROL'!E5515="","",'IMP CONTROL'!E5515)</f>
        <v/>
      </c>
    </row>
    <row r="5516" spans="1:6" x14ac:dyDescent="0.25">
      <c r="A5516" s="8" t="str">
        <f>IF('IMP CONTROL'!A5516="","",'IMP CONTROL'!A5516)</f>
        <v/>
      </c>
      <c r="B5516" s="8" t="str">
        <f>IF('IMP CONTROL'!C5516="","",'IMP CONTROL'!C5516)</f>
        <v/>
      </c>
      <c r="C5516" s="9" t="str">
        <f>IF('IMP CONTROL'!B5516="","",'IMP CONTROL'!B5516)</f>
        <v/>
      </c>
      <c r="D5516" s="8" t="str">
        <f>IF('IMP CONTROL'!G5516="","",'IMP CONTROL'!G5516)</f>
        <v/>
      </c>
      <c r="E5516" s="8" t="str">
        <f>IF('IMP CONTROL'!D5516="","",'IMP CONTROL'!D5516)</f>
        <v/>
      </c>
      <c r="F5516" s="8" t="str">
        <f>IF('IMP CONTROL'!E5516="","",'IMP CONTROL'!E5516)</f>
        <v/>
      </c>
    </row>
    <row r="5517" spans="1:6" x14ac:dyDescent="0.25">
      <c r="A5517" s="8" t="str">
        <f>IF('IMP CONTROL'!A5517="","",'IMP CONTROL'!A5517)</f>
        <v/>
      </c>
      <c r="B5517" s="8" t="str">
        <f>IF('IMP CONTROL'!C5517="","",'IMP CONTROL'!C5517)</f>
        <v/>
      </c>
      <c r="C5517" s="9" t="str">
        <f>IF('IMP CONTROL'!B5517="","",'IMP CONTROL'!B5517)</f>
        <v/>
      </c>
      <c r="D5517" s="8" t="str">
        <f>IF('IMP CONTROL'!G5517="","",'IMP CONTROL'!G5517)</f>
        <v/>
      </c>
      <c r="E5517" s="8" t="str">
        <f>IF('IMP CONTROL'!D5517="","",'IMP CONTROL'!D5517)</f>
        <v/>
      </c>
      <c r="F5517" s="8" t="str">
        <f>IF('IMP CONTROL'!E5517="","",'IMP CONTROL'!E5517)</f>
        <v/>
      </c>
    </row>
    <row r="5518" spans="1:6" x14ac:dyDescent="0.25">
      <c r="A5518" s="8" t="str">
        <f>IF('IMP CONTROL'!A5518="","",'IMP CONTROL'!A5518)</f>
        <v/>
      </c>
      <c r="B5518" s="8" t="str">
        <f>IF('IMP CONTROL'!C5518="","",'IMP CONTROL'!C5518)</f>
        <v/>
      </c>
      <c r="C5518" s="9" t="str">
        <f>IF('IMP CONTROL'!B5518="","",'IMP CONTROL'!B5518)</f>
        <v/>
      </c>
      <c r="D5518" s="8" t="str">
        <f>IF('IMP CONTROL'!G5518="","",'IMP CONTROL'!G5518)</f>
        <v/>
      </c>
      <c r="E5518" s="8" t="str">
        <f>IF('IMP CONTROL'!D5518="","",'IMP CONTROL'!D5518)</f>
        <v/>
      </c>
      <c r="F5518" s="8" t="str">
        <f>IF('IMP CONTROL'!E5518="","",'IMP CONTROL'!E5518)</f>
        <v/>
      </c>
    </row>
    <row r="5519" spans="1:6" x14ac:dyDescent="0.25">
      <c r="A5519" s="8" t="str">
        <f>IF('IMP CONTROL'!A5519="","",'IMP CONTROL'!A5519)</f>
        <v/>
      </c>
      <c r="B5519" s="8" t="str">
        <f>IF('IMP CONTROL'!C5519="","",'IMP CONTROL'!C5519)</f>
        <v/>
      </c>
      <c r="C5519" s="9" t="str">
        <f>IF('IMP CONTROL'!B5519="","",'IMP CONTROL'!B5519)</f>
        <v/>
      </c>
      <c r="D5519" s="8" t="str">
        <f>IF('IMP CONTROL'!G5519="","",'IMP CONTROL'!G5519)</f>
        <v/>
      </c>
      <c r="E5519" s="8" t="str">
        <f>IF('IMP CONTROL'!D5519="","",'IMP CONTROL'!D5519)</f>
        <v/>
      </c>
      <c r="F5519" s="8" t="str">
        <f>IF('IMP CONTROL'!E5519="","",'IMP CONTROL'!E5519)</f>
        <v/>
      </c>
    </row>
    <row r="5520" spans="1:6" x14ac:dyDescent="0.25">
      <c r="A5520" s="8" t="str">
        <f>IF('IMP CONTROL'!A5520="","",'IMP CONTROL'!A5520)</f>
        <v/>
      </c>
      <c r="B5520" s="8" t="str">
        <f>IF('IMP CONTROL'!C5520="","",'IMP CONTROL'!C5520)</f>
        <v/>
      </c>
      <c r="C5520" s="9" t="str">
        <f>IF('IMP CONTROL'!B5520="","",'IMP CONTROL'!B5520)</f>
        <v/>
      </c>
      <c r="D5520" s="8" t="str">
        <f>IF('IMP CONTROL'!G5520="","",'IMP CONTROL'!G5520)</f>
        <v/>
      </c>
      <c r="E5520" s="8" t="str">
        <f>IF('IMP CONTROL'!D5520="","",'IMP CONTROL'!D5520)</f>
        <v/>
      </c>
      <c r="F5520" s="8" t="str">
        <f>IF('IMP CONTROL'!E5520="","",'IMP CONTROL'!E5520)</f>
        <v/>
      </c>
    </row>
    <row r="5521" spans="1:6" x14ac:dyDescent="0.25">
      <c r="A5521" s="8" t="str">
        <f>IF('IMP CONTROL'!A5521="","",'IMP CONTROL'!A5521)</f>
        <v/>
      </c>
      <c r="B5521" s="8" t="str">
        <f>IF('IMP CONTROL'!C5521="","",'IMP CONTROL'!C5521)</f>
        <v/>
      </c>
      <c r="C5521" s="9" t="str">
        <f>IF('IMP CONTROL'!B5521="","",'IMP CONTROL'!B5521)</f>
        <v/>
      </c>
      <c r="D5521" s="8" t="str">
        <f>IF('IMP CONTROL'!G5521="","",'IMP CONTROL'!G5521)</f>
        <v/>
      </c>
      <c r="E5521" s="8" t="str">
        <f>IF('IMP CONTROL'!D5521="","",'IMP CONTROL'!D5521)</f>
        <v/>
      </c>
      <c r="F5521" s="8" t="str">
        <f>IF('IMP CONTROL'!E5521="","",'IMP CONTROL'!E5521)</f>
        <v/>
      </c>
    </row>
    <row r="5522" spans="1:6" x14ac:dyDescent="0.25">
      <c r="A5522" s="8" t="str">
        <f>IF('IMP CONTROL'!A5522="","",'IMP CONTROL'!A5522)</f>
        <v/>
      </c>
      <c r="B5522" s="8" t="str">
        <f>IF('IMP CONTROL'!C5522="","",'IMP CONTROL'!C5522)</f>
        <v/>
      </c>
      <c r="C5522" s="9" t="str">
        <f>IF('IMP CONTROL'!B5522="","",'IMP CONTROL'!B5522)</f>
        <v/>
      </c>
      <c r="D5522" s="8" t="str">
        <f>IF('IMP CONTROL'!G5522="","",'IMP CONTROL'!G5522)</f>
        <v/>
      </c>
      <c r="E5522" s="8" t="str">
        <f>IF('IMP CONTROL'!D5522="","",'IMP CONTROL'!D5522)</f>
        <v/>
      </c>
      <c r="F5522" s="8" t="str">
        <f>IF('IMP CONTROL'!E5522="","",'IMP CONTROL'!E5522)</f>
        <v/>
      </c>
    </row>
    <row r="5523" spans="1:6" x14ac:dyDescent="0.25">
      <c r="A5523" s="8" t="str">
        <f>IF('IMP CONTROL'!A5523="","",'IMP CONTROL'!A5523)</f>
        <v/>
      </c>
      <c r="B5523" s="8" t="str">
        <f>IF('IMP CONTROL'!C5523="","",'IMP CONTROL'!C5523)</f>
        <v/>
      </c>
      <c r="C5523" s="9" t="str">
        <f>IF('IMP CONTROL'!B5523="","",'IMP CONTROL'!B5523)</f>
        <v/>
      </c>
      <c r="D5523" s="8" t="str">
        <f>IF('IMP CONTROL'!G5523="","",'IMP CONTROL'!G5523)</f>
        <v/>
      </c>
      <c r="E5523" s="8" t="str">
        <f>IF('IMP CONTROL'!D5523="","",'IMP CONTROL'!D5523)</f>
        <v/>
      </c>
      <c r="F5523" s="8" t="str">
        <f>IF('IMP CONTROL'!E5523="","",'IMP CONTROL'!E5523)</f>
        <v/>
      </c>
    </row>
    <row r="5524" spans="1:6" x14ac:dyDescent="0.25">
      <c r="A5524" s="8" t="str">
        <f>IF('IMP CONTROL'!A5524="","",'IMP CONTROL'!A5524)</f>
        <v/>
      </c>
      <c r="B5524" s="8" t="str">
        <f>IF('IMP CONTROL'!C5524="","",'IMP CONTROL'!C5524)</f>
        <v/>
      </c>
      <c r="C5524" s="9" t="str">
        <f>IF('IMP CONTROL'!B5524="","",'IMP CONTROL'!B5524)</f>
        <v/>
      </c>
      <c r="D5524" s="8" t="str">
        <f>IF('IMP CONTROL'!G5524="","",'IMP CONTROL'!G5524)</f>
        <v/>
      </c>
      <c r="E5524" s="8" t="str">
        <f>IF('IMP CONTROL'!D5524="","",'IMP CONTROL'!D5524)</f>
        <v/>
      </c>
      <c r="F5524" s="8" t="str">
        <f>IF('IMP CONTROL'!E5524="","",'IMP CONTROL'!E5524)</f>
        <v/>
      </c>
    </row>
    <row r="5525" spans="1:6" x14ac:dyDescent="0.25">
      <c r="A5525" s="8" t="str">
        <f>IF('IMP CONTROL'!A5525="","",'IMP CONTROL'!A5525)</f>
        <v/>
      </c>
      <c r="B5525" s="8" t="str">
        <f>IF('IMP CONTROL'!C5525="","",'IMP CONTROL'!C5525)</f>
        <v/>
      </c>
      <c r="C5525" s="9" t="str">
        <f>IF('IMP CONTROL'!B5525="","",'IMP CONTROL'!B5525)</f>
        <v/>
      </c>
      <c r="D5525" s="8" t="str">
        <f>IF('IMP CONTROL'!G5525="","",'IMP CONTROL'!G5525)</f>
        <v/>
      </c>
      <c r="E5525" s="8" t="str">
        <f>IF('IMP CONTROL'!D5525="","",'IMP CONTROL'!D5525)</f>
        <v/>
      </c>
      <c r="F5525" s="8" t="str">
        <f>IF('IMP CONTROL'!E5525="","",'IMP CONTROL'!E5525)</f>
        <v/>
      </c>
    </row>
    <row r="5526" spans="1:6" x14ac:dyDescent="0.25">
      <c r="A5526" s="8" t="str">
        <f>IF('IMP CONTROL'!A5526="","",'IMP CONTROL'!A5526)</f>
        <v/>
      </c>
      <c r="B5526" s="8" t="str">
        <f>IF('IMP CONTROL'!C5526="","",'IMP CONTROL'!C5526)</f>
        <v/>
      </c>
      <c r="C5526" s="9" t="str">
        <f>IF('IMP CONTROL'!B5526="","",'IMP CONTROL'!B5526)</f>
        <v/>
      </c>
      <c r="D5526" s="8" t="str">
        <f>IF('IMP CONTROL'!G5526="","",'IMP CONTROL'!G5526)</f>
        <v/>
      </c>
      <c r="E5526" s="8" t="str">
        <f>IF('IMP CONTROL'!D5526="","",'IMP CONTROL'!D5526)</f>
        <v/>
      </c>
      <c r="F5526" s="8" t="str">
        <f>IF('IMP CONTROL'!E5526="","",'IMP CONTROL'!E5526)</f>
        <v/>
      </c>
    </row>
    <row r="5527" spans="1:6" x14ac:dyDescent="0.25">
      <c r="A5527" s="8" t="str">
        <f>IF('IMP CONTROL'!A5527="","",'IMP CONTROL'!A5527)</f>
        <v/>
      </c>
      <c r="B5527" s="8" t="str">
        <f>IF('IMP CONTROL'!C5527="","",'IMP CONTROL'!C5527)</f>
        <v/>
      </c>
      <c r="C5527" s="9" t="str">
        <f>IF('IMP CONTROL'!B5527="","",'IMP CONTROL'!B5527)</f>
        <v/>
      </c>
      <c r="D5527" s="8" t="str">
        <f>IF('IMP CONTROL'!G5527="","",'IMP CONTROL'!G5527)</f>
        <v/>
      </c>
      <c r="E5527" s="8" t="str">
        <f>IF('IMP CONTROL'!D5527="","",'IMP CONTROL'!D5527)</f>
        <v/>
      </c>
      <c r="F5527" s="8" t="str">
        <f>IF('IMP CONTROL'!E5527="","",'IMP CONTROL'!E5527)</f>
        <v/>
      </c>
    </row>
    <row r="5528" spans="1:6" x14ac:dyDescent="0.25">
      <c r="A5528" s="8" t="str">
        <f>IF('IMP CONTROL'!A5528="","",'IMP CONTROL'!A5528)</f>
        <v/>
      </c>
      <c r="B5528" s="8" t="str">
        <f>IF('IMP CONTROL'!C5528="","",'IMP CONTROL'!C5528)</f>
        <v/>
      </c>
      <c r="C5528" s="9" t="str">
        <f>IF('IMP CONTROL'!B5528="","",'IMP CONTROL'!B5528)</f>
        <v/>
      </c>
      <c r="D5528" s="8" t="str">
        <f>IF('IMP CONTROL'!G5528="","",'IMP CONTROL'!G5528)</f>
        <v/>
      </c>
      <c r="E5528" s="8" t="str">
        <f>IF('IMP CONTROL'!D5528="","",'IMP CONTROL'!D5528)</f>
        <v/>
      </c>
      <c r="F5528" s="8" t="str">
        <f>IF('IMP CONTROL'!E5528="","",'IMP CONTROL'!E5528)</f>
        <v/>
      </c>
    </row>
    <row r="5529" spans="1:6" x14ac:dyDescent="0.25">
      <c r="A5529" s="8" t="str">
        <f>IF('IMP CONTROL'!A5529="","",'IMP CONTROL'!A5529)</f>
        <v/>
      </c>
      <c r="B5529" s="8" t="str">
        <f>IF('IMP CONTROL'!C5529="","",'IMP CONTROL'!C5529)</f>
        <v/>
      </c>
      <c r="C5529" s="9" t="str">
        <f>IF('IMP CONTROL'!B5529="","",'IMP CONTROL'!B5529)</f>
        <v/>
      </c>
      <c r="D5529" s="8" t="str">
        <f>IF('IMP CONTROL'!G5529="","",'IMP CONTROL'!G5529)</f>
        <v/>
      </c>
      <c r="E5529" s="8" t="str">
        <f>IF('IMP CONTROL'!D5529="","",'IMP CONTROL'!D5529)</f>
        <v/>
      </c>
      <c r="F5529" s="8" t="str">
        <f>IF('IMP CONTROL'!E5529="","",'IMP CONTROL'!E5529)</f>
        <v/>
      </c>
    </row>
    <row r="5530" spans="1:6" x14ac:dyDescent="0.25">
      <c r="A5530" s="8" t="str">
        <f>IF('IMP CONTROL'!A5530="","",'IMP CONTROL'!A5530)</f>
        <v/>
      </c>
      <c r="B5530" s="8" t="str">
        <f>IF('IMP CONTROL'!C5530="","",'IMP CONTROL'!C5530)</f>
        <v/>
      </c>
      <c r="C5530" s="9" t="str">
        <f>IF('IMP CONTROL'!B5530="","",'IMP CONTROL'!B5530)</f>
        <v/>
      </c>
      <c r="D5530" s="8" t="str">
        <f>IF('IMP CONTROL'!G5530="","",'IMP CONTROL'!G5530)</f>
        <v/>
      </c>
      <c r="E5530" s="8" t="str">
        <f>IF('IMP CONTROL'!D5530="","",'IMP CONTROL'!D5530)</f>
        <v/>
      </c>
      <c r="F5530" s="8" t="str">
        <f>IF('IMP CONTROL'!E5530="","",'IMP CONTROL'!E5530)</f>
        <v/>
      </c>
    </row>
    <row r="5531" spans="1:6" x14ac:dyDescent="0.25">
      <c r="A5531" s="8" t="str">
        <f>IF('IMP CONTROL'!A5531="","",'IMP CONTROL'!A5531)</f>
        <v/>
      </c>
      <c r="B5531" s="8" t="str">
        <f>IF('IMP CONTROL'!C5531="","",'IMP CONTROL'!C5531)</f>
        <v/>
      </c>
      <c r="C5531" s="9" t="str">
        <f>IF('IMP CONTROL'!B5531="","",'IMP CONTROL'!B5531)</f>
        <v/>
      </c>
      <c r="D5531" s="8" t="str">
        <f>IF('IMP CONTROL'!G5531="","",'IMP CONTROL'!G5531)</f>
        <v/>
      </c>
      <c r="E5531" s="8" t="str">
        <f>IF('IMP CONTROL'!D5531="","",'IMP CONTROL'!D5531)</f>
        <v/>
      </c>
      <c r="F5531" s="8" t="str">
        <f>IF('IMP CONTROL'!E5531="","",'IMP CONTROL'!E5531)</f>
        <v/>
      </c>
    </row>
    <row r="5532" spans="1:6" x14ac:dyDescent="0.25">
      <c r="A5532" s="8" t="str">
        <f>IF('IMP CONTROL'!A5532="","",'IMP CONTROL'!A5532)</f>
        <v/>
      </c>
      <c r="B5532" s="8" t="str">
        <f>IF('IMP CONTROL'!C5532="","",'IMP CONTROL'!C5532)</f>
        <v/>
      </c>
      <c r="C5532" s="9" t="str">
        <f>IF('IMP CONTROL'!B5532="","",'IMP CONTROL'!B5532)</f>
        <v/>
      </c>
      <c r="D5532" s="8" t="str">
        <f>IF('IMP CONTROL'!G5532="","",'IMP CONTROL'!G5532)</f>
        <v/>
      </c>
      <c r="E5532" s="8" t="str">
        <f>IF('IMP CONTROL'!D5532="","",'IMP CONTROL'!D5532)</f>
        <v/>
      </c>
      <c r="F5532" s="8" t="str">
        <f>IF('IMP CONTROL'!E5532="","",'IMP CONTROL'!E5532)</f>
        <v/>
      </c>
    </row>
    <row r="5533" spans="1:6" x14ac:dyDescent="0.25">
      <c r="A5533" s="8" t="str">
        <f>IF('IMP CONTROL'!A5533="","",'IMP CONTROL'!A5533)</f>
        <v/>
      </c>
      <c r="B5533" s="8" t="str">
        <f>IF('IMP CONTROL'!C5533="","",'IMP CONTROL'!C5533)</f>
        <v/>
      </c>
      <c r="C5533" s="9" t="str">
        <f>IF('IMP CONTROL'!B5533="","",'IMP CONTROL'!B5533)</f>
        <v/>
      </c>
      <c r="D5533" s="8" t="str">
        <f>IF('IMP CONTROL'!G5533="","",'IMP CONTROL'!G5533)</f>
        <v/>
      </c>
      <c r="E5533" s="8" t="str">
        <f>IF('IMP CONTROL'!D5533="","",'IMP CONTROL'!D5533)</f>
        <v/>
      </c>
      <c r="F5533" s="8" t="str">
        <f>IF('IMP CONTROL'!E5533="","",'IMP CONTROL'!E5533)</f>
        <v/>
      </c>
    </row>
    <row r="5534" spans="1:6" x14ac:dyDescent="0.25">
      <c r="A5534" s="8" t="str">
        <f>IF('IMP CONTROL'!A5534="","",'IMP CONTROL'!A5534)</f>
        <v/>
      </c>
      <c r="B5534" s="8" t="str">
        <f>IF('IMP CONTROL'!C5534="","",'IMP CONTROL'!C5534)</f>
        <v/>
      </c>
      <c r="C5534" s="9" t="str">
        <f>IF('IMP CONTROL'!B5534="","",'IMP CONTROL'!B5534)</f>
        <v/>
      </c>
      <c r="D5534" s="8" t="str">
        <f>IF('IMP CONTROL'!G5534="","",'IMP CONTROL'!G5534)</f>
        <v/>
      </c>
      <c r="E5534" s="8" t="str">
        <f>IF('IMP CONTROL'!D5534="","",'IMP CONTROL'!D5534)</f>
        <v/>
      </c>
      <c r="F5534" s="8" t="str">
        <f>IF('IMP CONTROL'!E5534="","",'IMP CONTROL'!E5534)</f>
        <v/>
      </c>
    </row>
    <row r="5535" spans="1:6" x14ac:dyDescent="0.25">
      <c r="A5535" s="8" t="str">
        <f>IF('IMP CONTROL'!A5535="","",'IMP CONTROL'!A5535)</f>
        <v/>
      </c>
      <c r="B5535" s="8" t="str">
        <f>IF('IMP CONTROL'!C5535="","",'IMP CONTROL'!C5535)</f>
        <v/>
      </c>
      <c r="C5535" s="9" t="str">
        <f>IF('IMP CONTROL'!B5535="","",'IMP CONTROL'!B5535)</f>
        <v/>
      </c>
      <c r="D5535" s="8" t="str">
        <f>IF('IMP CONTROL'!G5535="","",'IMP CONTROL'!G5535)</f>
        <v/>
      </c>
      <c r="E5535" s="8" t="str">
        <f>IF('IMP CONTROL'!D5535="","",'IMP CONTROL'!D5535)</f>
        <v/>
      </c>
      <c r="F5535" s="8" t="str">
        <f>IF('IMP CONTROL'!E5535="","",'IMP CONTROL'!E5535)</f>
        <v/>
      </c>
    </row>
    <row r="5536" spans="1:6" x14ac:dyDescent="0.25">
      <c r="A5536" s="8" t="str">
        <f>IF('IMP CONTROL'!A5536="","",'IMP CONTROL'!A5536)</f>
        <v/>
      </c>
      <c r="B5536" s="8" t="str">
        <f>IF('IMP CONTROL'!C5536="","",'IMP CONTROL'!C5536)</f>
        <v/>
      </c>
      <c r="C5536" s="9" t="str">
        <f>IF('IMP CONTROL'!B5536="","",'IMP CONTROL'!B5536)</f>
        <v/>
      </c>
      <c r="D5536" s="8" t="str">
        <f>IF('IMP CONTROL'!G5536="","",'IMP CONTROL'!G5536)</f>
        <v/>
      </c>
      <c r="E5536" s="8" t="str">
        <f>IF('IMP CONTROL'!D5536="","",'IMP CONTROL'!D5536)</f>
        <v/>
      </c>
      <c r="F5536" s="8" t="str">
        <f>IF('IMP CONTROL'!E5536="","",'IMP CONTROL'!E5536)</f>
        <v/>
      </c>
    </row>
    <row r="5537" spans="1:6" x14ac:dyDescent="0.25">
      <c r="A5537" s="8" t="str">
        <f>IF('IMP CONTROL'!A5537="","",'IMP CONTROL'!A5537)</f>
        <v/>
      </c>
      <c r="B5537" s="8" t="str">
        <f>IF('IMP CONTROL'!C5537="","",'IMP CONTROL'!C5537)</f>
        <v/>
      </c>
      <c r="C5537" s="9" t="str">
        <f>IF('IMP CONTROL'!B5537="","",'IMP CONTROL'!B5537)</f>
        <v/>
      </c>
      <c r="D5537" s="8" t="str">
        <f>IF('IMP CONTROL'!G5537="","",'IMP CONTROL'!G5537)</f>
        <v/>
      </c>
      <c r="E5537" s="8" t="str">
        <f>IF('IMP CONTROL'!D5537="","",'IMP CONTROL'!D5537)</f>
        <v/>
      </c>
      <c r="F5537" s="8" t="str">
        <f>IF('IMP CONTROL'!E5537="","",'IMP CONTROL'!E5537)</f>
        <v/>
      </c>
    </row>
    <row r="5538" spans="1:6" x14ac:dyDescent="0.25">
      <c r="A5538" s="8" t="str">
        <f>IF('IMP CONTROL'!A5538="","",'IMP CONTROL'!A5538)</f>
        <v/>
      </c>
      <c r="B5538" s="8" t="str">
        <f>IF('IMP CONTROL'!C5538="","",'IMP CONTROL'!C5538)</f>
        <v/>
      </c>
      <c r="C5538" s="9" t="str">
        <f>IF('IMP CONTROL'!B5538="","",'IMP CONTROL'!B5538)</f>
        <v/>
      </c>
      <c r="D5538" s="8" t="str">
        <f>IF('IMP CONTROL'!G5538="","",'IMP CONTROL'!G5538)</f>
        <v/>
      </c>
      <c r="E5538" s="8" t="str">
        <f>IF('IMP CONTROL'!D5538="","",'IMP CONTROL'!D5538)</f>
        <v/>
      </c>
      <c r="F5538" s="8" t="str">
        <f>IF('IMP CONTROL'!E5538="","",'IMP CONTROL'!E5538)</f>
        <v/>
      </c>
    </row>
    <row r="5539" spans="1:6" x14ac:dyDescent="0.25">
      <c r="A5539" s="8" t="str">
        <f>IF('IMP CONTROL'!A5539="","",'IMP CONTROL'!A5539)</f>
        <v/>
      </c>
      <c r="B5539" s="8" t="str">
        <f>IF('IMP CONTROL'!C5539="","",'IMP CONTROL'!C5539)</f>
        <v/>
      </c>
      <c r="C5539" s="9" t="str">
        <f>IF('IMP CONTROL'!B5539="","",'IMP CONTROL'!B5539)</f>
        <v/>
      </c>
      <c r="D5539" s="8" t="str">
        <f>IF('IMP CONTROL'!G5539="","",'IMP CONTROL'!G5539)</f>
        <v/>
      </c>
      <c r="E5539" s="8" t="str">
        <f>IF('IMP CONTROL'!D5539="","",'IMP CONTROL'!D5539)</f>
        <v/>
      </c>
      <c r="F5539" s="8" t="str">
        <f>IF('IMP CONTROL'!E5539="","",'IMP CONTROL'!E5539)</f>
        <v/>
      </c>
    </row>
    <row r="5540" spans="1:6" x14ac:dyDescent="0.25">
      <c r="A5540" s="8" t="str">
        <f>IF('IMP CONTROL'!A5540="","",'IMP CONTROL'!A5540)</f>
        <v/>
      </c>
      <c r="B5540" s="8" t="str">
        <f>IF('IMP CONTROL'!C5540="","",'IMP CONTROL'!C5540)</f>
        <v/>
      </c>
      <c r="C5540" s="9" t="str">
        <f>IF('IMP CONTROL'!B5540="","",'IMP CONTROL'!B5540)</f>
        <v/>
      </c>
      <c r="D5540" s="8" t="str">
        <f>IF('IMP CONTROL'!G5540="","",'IMP CONTROL'!G5540)</f>
        <v/>
      </c>
      <c r="E5540" s="8" t="str">
        <f>IF('IMP CONTROL'!D5540="","",'IMP CONTROL'!D5540)</f>
        <v/>
      </c>
      <c r="F5540" s="8" t="str">
        <f>IF('IMP CONTROL'!E5540="","",'IMP CONTROL'!E5540)</f>
        <v/>
      </c>
    </row>
    <row r="5541" spans="1:6" x14ac:dyDescent="0.25">
      <c r="A5541" s="8" t="str">
        <f>IF('IMP CONTROL'!A5541="","",'IMP CONTROL'!A5541)</f>
        <v/>
      </c>
      <c r="B5541" s="8" t="str">
        <f>IF('IMP CONTROL'!C5541="","",'IMP CONTROL'!C5541)</f>
        <v/>
      </c>
      <c r="C5541" s="9" t="str">
        <f>IF('IMP CONTROL'!B5541="","",'IMP CONTROL'!B5541)</f>
        <v/>
      </c>
      <c r="D5541" s="8" t="str">
        <f>IF('IMP CONTROL'!G5541="","",'IMP CONTROL'!G5541)</f>
        <v/>
      </c>
      <c r="E5541" s="8" t="str">
        <f>IF('IMP CONTROL'!D5541="","",'IMP CONTROL'!D5541)</f>
        <v/>
      </c>
      <c r="F5541" s="8" t="str">
        <f>IF('IMP CONTROL'!E5541="","",'IMP CONTROL'!E5541)</f>
        <v/>
      </c>
    </row>
    <row r="5542" spans="1:6" x14ac:dyDescent="0.25">
      <c r="A5542" s="8" t="str">
        <f>IF('IMP CONTROL'!A5542="","",'IMP CONTROL'!A5542)</f>
        <v/>
      </c>
      <c r="B5542" s="8" t="str">
        <f>IF('IMP CONTROL'!C5542="","",'IMP CONTROL'!C5542)</f>
        <v/>
      </c>
      <c r="C5542" s="9" t="str">
        <f>IF('IMP CONTROL'!B5542="","",'IMP CONTROL'!B5542)</f>
        <v/>
      </c>
      <c r="D5542" s="8" t="str">
        <f>IF('IMP CONTROL'!G5542="","",'IMP CONTROL'!G5542)</f>
        <v/>
      </c>
      <c r="E5542" s="8" t="str">
        <f>IF('IMP CONTROL'!D5542="","",'IMP CONTROL'!D5542)</f>
        <v/>
      </c>
      <c r="F5542" s="8" t="str">
        <f>IF('IMP CONTROL'!E5542="","",'IMP CONTROL'!E5542)</f>
        <v/>
      </c>
    </row>
    <row r="5543" spans="1:6" x14ac:dyDescent="0.25">
      <c r="A5543" s="8" t="str">
        <f>IF('IMP CONTROL'!A5543="","",'IMP CONTROL'!A5543)</f>
        <v/>
      </c>
      <c r="B5543" s="8" t="str">
        <f>IF('IMP CONTROL'!C5543="","",'IMP CONTROL'!C5543)</f>
        <v/>
      </c>
      <c r="C5543" s="9" t="str">
        <f>IF('IMP CONTROL'!B5543="","",'IMP CONTROL'!B5543)</f>
        <v/>
      </c>
      <c r="D5543" s="8" t="str">
        <f>IF('IMP CONTROL'!G5543="","",'IMP CONTROL'!G5543)</f>
        <v/>
      </c>
      <c r="E5543" s="8" t="str">
        <f>IF('IMP CONTROL'!D5543="","",'IMP CONTROL'!D5543)</f>
        <v/>
      </c>
      <c r="F5543" s="8" t="str">
        <f>IF('IMP CONTROL'!E5543="","",'IMP CONTROL'!E5543)</f>
        <v/>
      </c>
    </row>
    <row r="5544" spans="1:6" x14ac:dyDescent="0.25">
      <c r="A5544" s="8" t="str">
        <f>IF('IMP CONTROL'!A5544="","",'IMP CONTROL'!A5544)</f>
        <v/>
      </c>
      <c r="B5544" s="8" t="str">
        <f>IF('IMP CONTROL'!C5544="","",'IMP CONTROL'!C5544)</f>
        <v/>
      </c>
      <c r="C5544" s="9" t="str">
        <f>IF('IMP CONTROL'!B5544="","",'IMP CONTROL'!B5544)</f>
        <v/>
      </c>
      <c r="D5544" s="8" t="str">
        <f>IF('IMP CONTROL'!G5544="","",'IMP CONTROL'!G5544)</f>
        <v/>
      </c>
      <c r="E5544" s="8" t="str">
        <f>IF('IMP CONTROL'!D5544="","",'IMP CONTROL'!D5544)</f>
        <v/>
      </c>
      <c r="F5544" s="8" t="str">
        <f>IF('IMP CONTROL'!E5544="","",'IMP CONTROL'!E5544)</f>
        <v/>
      </c>
    </row>
    <row r="5545" spans="1:6" x14ac:dyDescent="0.25">
      <c r="A5545" s="8" t="str">
        <f>IF('IMP CONTROL'!A5545="","",'IMP CONTROL'!A5545)</f>
        <v/>
      </c>
      <c r="B5545" s="8" t="str">
        <f>IF('IMP CONTROL'!C5545="","",'IMP CONTROL'!C5545)</f>
        <v/>
      </c>
      <c r="C5545" s="9" t="str">
        <f>IF('IMP CONTROL'!B5545="","",'IMP CONTROL'!B5545)</f>
        <v/>
      </c>
      <c r="D5545" s="8" t="str">
        <f>IF('IMP CONTROL'!G5545="","",'IMP CONTROL'!G5545)</f>
        <v/>
      </c>
      <c r="E5545" s="8" t="str">
        <f>IF('IMP CONTROL'!D5545="","",'IMP CONTROL'!D5545)</f>
        <v/>
      </c>
      <c r="F5545" s="8" t="str">
        <f>IF('IMP CONTROL'!E5545="","",'IMP CONTROL'!E5545)</f>
        <v/>
      </c>
    </row>
    <row r="5546" spans="1:6" x14ac:dyDescent="0.25">
      <c r="A5546" s="8" t="str">
        <f>IF('IMP CONTROL'!A5546="","",'IMP CONTROL'!A5546)</f>
        <v/>
      </c>
      <c r="B5546" s="8" t="str">
        <f>IF('IMP CONTROL'!C5546="","",'IMP CONTROL'!C5546)</f>
        <v/>
      </c>
      <c r="C5546" s="9" t="str">
        <f>IF('IMP CONTROL'!B5546="","",'IMP CONTROL'!B5546)</f>
        <v/>
      </c>
      <c r="D5546" s="8" t="str">
        <f>IF('IMP CONTROL'!G5546="","",'IMP CONTROL'!G5546)</f>
        <v/>
      </c>
      <c r="E5546" s="8" t="str">
        <f>IF('IMP CONTROL'!D5546="","",'IMP CONTROL'!D5546)</f>
        <v/>
      </c>
      <c r="F5546" s="8" t="str">
        <f>IF('IMP CONTROL'!E5546="","",'IMP CONTROL'!E5546)</f>
        <v/>
      </c>
    </row>
    <row r="5547" spans="1:6" x14ac:dyDescent="0.25">
      <c r="A5547" s="8" t="str">
        <f>IF('IMP CONTROL'!A5547="","",'IMP CONTROL'!A5547)</f>
        <v/>
      </c>
      <c r="B5547" s="8" t="str">
        <f>IF('IMP CONTROL'!C5547="","",'IMP CONTROL'!C5547)</f>
        <v/>
      </c>
      <c r="C5547" s="9" t="str">
        <f>IF('IMP CONTROL'!B5547="","",'IMP CONTROL'!B5547)</f>
        <v/>
      </c>
      <c r="D5547" s="8" t="str">
        <f>IF('IMP CONTROL'!G5547="","",'IMP CONTROL'!G5547)</f>
        <v/>
      </c>
      <c r="E5547" s="8" t="str">
        <f>IF('IMP CONTROL'!D5547="","",'IMP CONTROL'!D5547)</f>
        <v/>
      </c>
      <c r="F5547" s="8" t="str">
        <f>IF('IMP CONTROL'!E5547="","",'IMP CONTROL'!E5547)</f>
        <v/>
      </c>
    </row>
    <row r="5548" spans="1:6" x14ac:dyDescent="0.25">
      <c r="A5548" s="8" t="str">
        <f>IF('IMP CONTROL'!A5548="","",'IMP CONTROL'!A5548)</f>
        <v/>
      </c>
      <c r="B5548" s="8" t="str">
        <f>IF('IMP CONTROL'!C5548="","",'IMP CONTROL'!C5548)</f>
        <v/>
      </c>
      <c r="C5548" s="9" t="str">
        <f>IF('IMP CONTROL'!B5548="","",'IMP CONTROL'!B5548)</f>
        <v/>
      </c>
      <c r="D5548" s="8" t="str">
        <f>IF('IMP CONTROL'!G5548="","",'IMP CONTROL'!G5548)</f>
        <v/>
      </c>
      <c r="E5548" s="8" t="str">
        <f>IF('IMP CONTROL'!D5548="","",'IMP CONTROL'!D5548)</f>
        <v/>
      </c>
      <c r="F5548" s="8" t="str">
        <f>IF('IMP CONTROL'!E5548="","",'IMP CONTROL'!E5548)</f>
        <v/>
      </c>
    </row>
    <row r="5549" spans="1:6" x14ac:dyDescent="0.25">
      <c r="A5549" s="8" t="str">
        <f>IF('IMP CONTROL'!A5549="","",'IMP CONTROL'!A5549)</f>
        <v/>
      </c>
      <c r="B5549" s="8" t="str">
        <f>IF('IMP CONTROL'!C5549="","",'IMP CONTROL'!C5549)</f>
        <v/>
      </c>
      <c r="C5549" s="9" t="str">
        <f>IF('IMP CONTROL'!B5549="","",'IMP CONTROL'!B5549)</f>
        <v/>
      </c>
      <c r="D5549" s="8" t="str">
        <f>IF('IMP CONTROL'!G5549="","",'IMP CONTROL'!G5549)</f>
        <v/>
      </c>
      <c r="E5549" s="8" t="str">
        <f>IF('IMP CONTROL'!D5549="","",'IMP CONTROL'!D5549)</f>
        <v/>
      </c>
      <c r="F5549" s="8" t="str">
        <f>IF('IMP CONTROL'!E5549="","",'IMP CONTROL'!E5549)</f>
        <v/>
      </c>
    </row>
    <row r="5550" spans="1:6" x14ac:dyDescent="0.25">
      <c r="A5550" s="8" t="str">
        <f>IF('IMP CONTROL'!A5550="","",'IMP CONTROL'!A5550)</f>
        <v/>
      </c>
      <c r="B5550" s="8" t="str">
        <f>IF('IMP CONTROL'!C5550="","",'IMP CONTROL'!C5550)</f>
        <v/>
      </c>
      <c r="C5550" s="9" t="str">
        <f>IF('IMP CONTROL'!B5550="","",'IMP CONTROL'!B5550)</f>
        <v/>
      </c>
      <c r="D5550" s="8" t="str">
        <f>IF('IMP CONTROL'!G5550="","",'IMP CONTROL'!G5550)</f>
        <v/>
      </c>
      <c r="E5550" s="8" t="str">
        <f>IF('IMP CONTROL'!D5550="","",'IMP CONTROL'!D5550)</f>
        <v/>
      </c>
      <c r="F5550" s="8" t="str">
        <f>IF('IMP CONTROL'!E5550="","",'IMP CONTROL'!E5550)</f>
        <v/>
      </c>
    </row>
    <row r="5551" spans="1:6" x14ac:dyDescent="0.25">
      <c r="A5551" s="8" t="str">
        <f>IF('IMP CONTROL'!A5551="","",'IMP CONTROL'!A5551)</f>
        <v/>
      </c>
      <c r="B5551" s="8" t="str">
        <f>IF('IMP CONTROL'!C5551="","",'IMP CONTROL'!C5551)</f>
        <v/>
      </c>
      <c r="C5551" s="9" t="str">
        <f>IF('IMP CONTROL'!B5551="","",'IMP CONTROL'!B5551)</f>
        <v/>
      </c>
      <c r="D5551" s="8" t="str">
        <f>IF('IMP CONTROL'!G5551="","",'IMP CONTROL'!G5551)</f>
        <v/>
      </c>
      <c r="E5551" s="8" t="str">
        <f>IF('IMP CONTROL'!D5551="","",'IMP CONTROL'!D5551)</f>
        <v/>
      </c>
      <c r="F5551" s="8" t="str">
        <f>IF('IMP CONTROL'!E5551="","",'IMP CONTROL'!E5551)</f>
        <v/>
      </c>
    </row>
    <row r="5552" spans="1:6" x14ac:dyDescent="0.25">
      <c r="A5552" s="8" t="str">
        <f>IF('IMP CONTROL'!A5552="","",'IMP CONTROL'!A5552)</f>
        <v/>
      </c>
      <c r="B5552" s="8" t="str">
        <f>IF('IMP CONTROL'!C5552="","",'IMP CONTROL'!C5552)</f>
        <v/>
      </c>
      <c r="C5552" s="9" t="str">
        <f>IF('IMP CONTROL'!B5552="","",'IMP CONTROL'!B5552)</f>
        <v/>
      </c>
      <c r="D5552" s="8" t="str">
        <f>IF('IMP CONTROL'!G5552="","",'IMP CONTROL'!G5552)</f>
        <v/>
      </c>
      <c r="E5552" s="8" t="str">
        <f>IF('IMP CONTROL'!D5552="","",'IMP CONTROL'!D5552)</f>
        <v/>
      </c>
      <c r="F5552" s="8" t="str">
        <f>IF('IMP CONTROL'!E5552="","",'IMP CONTROL'!E5552)</f>
        <v/>
      </c>
    </row>
    <row r="5553" spans="1:6" x14ac:dyDescent="0.25">
      <c r="A5553" s="8" t="str">
        <f>IF('IMP CONTROL'!A5553="","",'IMP CONTROL'!A5553)</f>
        <v/>
      </c>
      <c r="B5553" s="8" t="str">
        <f>IF('IMP CONTROL'!C5553="","",'IMP CONTROL'!C5553)</f>
        <v/>
      </c>
      <c r="C5553" s="9" t="str">
        <f>IF('IMP CONTROL'!B5553="","",'IMP CONTROL'!B5553)</f>
        <v/>
      </c>
      <c r="D5553" s="8" t="str">
        <f>IF('IMP CONTROL'!G5553="","",'IMP CONTROL'!G5553)</f>
        <v/>
      </c>
      <c r="E5553" s="8" t="str">
        <f>IF('IMP CONTROL'!D5553="","",'IMP CONTROL'!D5553)</f>
        <v/>
      </c>
      <c r="F5553" s="8" t="str">
        <f>IF('IMP CONTROL'!E5553="","",'IMP CONTROL'!E5553)</f>
        <v/>
      </c>
    </row>
    <row r="5554" spans="1:6" x14ac:dyDescent="0.25">
      <c r="A5554" s="8" t="str">
        <f>IF('IMP CONTROL'!A5554="","",'IMP CONTROL'!A5554)</f>
        <v/>
      </c>
      <c r="B5554" s="8" t="str">
        <f>IF('IMP CONTROL'!C5554="","",'IMP CONTROL'!C5554)</f>
        <v/>
      </c>
      <c r="C5554" s="9" t="str">
        <f>IF('IMP CONTROL'!B5554="","",'IMP CONTROL'!B5554)</f>
        <v/>
      </c>
      <c r="D5554" s="8" t="str">
        <f>IF('IMP CONTROL'!G5554="","",'IMP CONTROL'!G5554)</f>
        <v/>
      </c>
      <c r="E5554" s="8" t="str">
        <f>IF('IMP CONTROL'!D5554="","",'IMP CONTROL'!D5554)</f>
        <v/>
      </c>
      <c r="F5554" s="8" t="str">
        <f>IF('IMP CONTROL'!E5554="","",'IMP CONTROL'!E5554)</f>
        <v/>
      </c>
    </row>
    <row r="5555" spans="1:6" x14ac:dyDescent="0.25">
      <c r="A5555" s="8" t="str">
        <f>IF('IMP CONTROL'!A5555="","",'IMP CONTROL'!A5555)</f>
        <v/>
      </c>
      <c r="B5555" s="8" t="str">
        <f>IF('IMP CONTROL'!C5555="","",'IMP CONTROL'!C5555)</f>
        <v/>
      </c>
      <c r="C5555" s="9" t="str">
        <f>IF('IMP CONTROL'!B5555="","",'IMP CONTROL'!B5555)</f>
        <v/>
      </c>
      <c r="D5555" s="8" t="str">
        <f>IF('IMP CONTROL'!G5555="","",'IMP CONTROL'!G5555)</f>
        <v/>
      </c>
      <c r="E5555" s="8" t="str">
        <f>IF('IMP CONTROL'!D5555="","",'IMP CONTROL'!D5555)</f>
        <v/>
      </c>
      <c r="F5555" s="8" t="str">
        <f>IF('IMP CONTROL'!E5555="","",'IMP CONTROL'!E5555)</f>
        <v/>
      </c>
    </row>
    <row r="5556" spans="1:6" x14ac:dyDescent="0.25">
      <c r="A5556" s="8" t="str">
        <f>IF('IMP CONTROL'!A5556="","",'IMP CONTROL'!A5556)</f>
        <v/>
      </c>
      <c r="B5556" s="8" t="str">
        <f>IF('IMP CONTROL'!C5556="","",'IMP CONTROL'!C5556)</f>
        <v/>
      </c>
      <c r="C5556" s="9" t="str">
        <f>IF('IMP CONTROL'!B5556="","",'IMP CONTROL'!B5556)</f>
        <v/>
      </c>
      <c r="D5556" s="8" t="str">
        <f>IF('IMP CONTROL'!G5556="","",'IMP CONTROL'!G5556)</f>
        <v/>
      </c>
      <c r="E5556" s="8" t="str">
        <f>IF('IMP CONTROL'!D5556="","",'IMP CONTROL'!D5556)</f>
        <v/>
      </c>
      <c r="F5556" s="8" t="str">
        <f>IF('IMP CONTROL'!E5556="","",'IMP CONTROL'!E5556)</f>
        <v/>
      </c>
    </row>
    <row r="5557" spans="1:6" x14ac:dyDescent="0.25">
      <c r="A5557" s="8" t="str">
        <f>IF('IMP CONTROL'!A5557="","",'IMP CONTROL'!A5557)</f>
        <v/>
      </c>
      <c r="B5557" s="8" t="str">
        <f>IF('IMP CONTROL'!C5557="","",'IMP CONTROL'!C5557)</f>
        <v/>
      </c>
      <c r="C5557" s="9" t="str">
        <f>IF('IMP CONTROL'!B5557="","",'IMP CONTROL'!B5557)</f>
        <v/>
      </c>
      <c r="D5557" s="8" t="str">
        <f>IF('IMP CONTROL'!G5557="","",'IMP CONTROL'!G5557)</f>
        <v/>
      </c>
      <c r="E5557" s="8" t="str">
        <f>IF('IMP CONTROL'!D5557="","",'IMP CONTROL'!D5557)</f>
        <v/>
      </c>
      <c r="F5557" s="8" t="str">
        <f>IF('IMP CONTROL'!E5557="","",'IMP CONTROL'!E5557)</f>
        <v/>
      </c>
    </row>
    <row r="5558" spans="1:6" x14ac:dyDescent="0.25">
      <c r="A5558" s="8" t="str">
        <f>IF('IMP CONTROL'!A5558="","",'IMP CONTROL'!A5558)</f>
        <v/>
      </c>
      <c r="B5558" s="8" t="str">
        <f>IF('IMP CONTROL'!C5558="","",'IMP CONTROL'!C5558)</f>
        <v/>
      </c>
      <c r="C5558" s="9" t="str">
        <f>IF('IMP CONTROL'!B5558="","",'IMP CONTROL'!B5558)</f>
        <v/>
      </c>
      <c r="D5558" s="8" t="str">
        <f>IF('IMP CONTROL'!G5558="","",'IMP CONTROL'!G5558)</f>
        <v/>
      </c>
      <c r="E5558" s="8" t="str">
        <f>IF('IMP CONTROL'!D5558="","",'IMP CONTROL'!D5558)</f>
        <v/>
      </c>
      <c r="F5558" s="8" t="str">
        <f>IF('IMP CONTROL'!E5558="","",'IMP CONTROL'!E5558)</f>
        <v/>
      </c>
    </row>
    <row r="5559" spans="1:6" x14ac:dyDescent="0.25">
      <c r="A5559" s="8" t="str">
        <f>IF('IMP CONTROL'!A5559="","",'IMP CONTROL'!A5559)</f>
        <v/>
      </c>
      <c r="B5559" s="8" t="str">
        <f>IF('IMP CONTROL'!C5559="","",'IMP CONTROL'!C5559)</f>
        <v/>
      </c>
      <c r="C5559" s="9" t="str">
        <f>IF('IMP CONTROL'!B5559="","",'IMP CONTROL'!B5559)</f>
        <v/>
      </c>
      <c r="D5559" s="8" t="str">
        <f>IF('IMP CONTROL'!G5559="","",'IMP CONTROL'!G5559)</f>
        <v/>
      </c>
      <c r="E5559" s="8" t="str">
        <f>IF('IMP CONTROL'!D5559="","",'IMP CONTROL'!D5559)</f>
        <v/>
      </c>
      <c r="F5559" s="8" t="str">
        <f>IF('IMP CONTROL'!E5559="","",'IMP CONTROL'!E5559)</f>
        <v/>
      </c>
    </row>
    <row r="5560" spans="1:6" x14ac:dyDescent="0.25">
      <c r="A5560" s="8" t="str">
        <f>IF('IMP CONTROL'!A5560="","",'IMP CONTROL'!A5560)</f>
        <v/>
      </c>
      <c r="B5560" s="8" t="str">
        <f>IF('IMP CONTROL'!C5560="","",'IMP CONTROL'!C5560)</f>
        <v/>
      </c>
      <c r="C5560" s="9" t="str">
        <f>IF('IMP CONTROL'!B5560="","",'IMP CONTROL'!B5560)</f>
        <v/>
      </c>
      <c r="D5560" s="8" t="str">
        <f>IF('IMP CONTROL'!G5560="","",'IMP CONTROL'!G5560)</f>
        <v/>
      </c>
      <c r="E5560" s="8" t="str">
        <f>IF('IMP CONTROL'!D5560="","",'IMP CONTROL'!D5560)</f>
        <v/>
      </c>
      <c r="F5560" s="8" t="str">
        <f>IF('IMP CONTROL'!E5560="","",'IMP CONTROL'!E5560)</f>
        <v/>
      </c>
    </row>
    <row r="5561" spans="1:6" x14ac:dyDescent="0.25">
      <c r="A5561" s="8" t="str">
        <f>IF('IMP CONTROL'!A5561="","",'IMP CONTROL'!A5561)</f>
        <v/>
      </c>
      <c r="B5561" s="8" t="str">
        <f>IF('IMP CONTROL'!C5561="","",'IMP CONTROL'!C5561)</f>
        <v/>
      </c>
      <c r="C5561" s="9" t="str">
        <f>IF('IMP CONTROL'!B5561="","",'IMP CONTROL'!B5561)</f>
        <v/>
      </c>
      <c r="D5561" s="8" t="str">
        <f>IF('IMP CONTROL'!G5561="","",'IMP CONTROL'!G5561)</f>
        <v/>
      </c>
      <c r="E5561" s="8" t="str">
        <f>IF('IMP CONTROL'!D5561="","",'IMP CONTROL'!D5561)</f>
        <v/>
      </c>
      <c r="F5561" s="8" t="str">
        <f>IF('IMP CONTROL'!E5561="","",'IMP CONTROL'!E5561)</f>
        <v/>
      </c>
    </row>
    <row r="5562" spans="1:6" x14ac:dyDescent="0.25">
      <c r="A5562" s="8" t="str">
        <f>IF('IMP CONTROL'!A5562="","",'IMP CONTROL'!A5562)</f>
        <v/>
      </c>
      <c r="B5562" s="8" t="str">
        <f>IF('IMP CONTROL'!C5562="","",'IMP CONTROL'!C5562)</f>
        <v/>
      </c>
      <c r="C5562" s="9" t="str">
        <f>IF('IMP CONTROL'!B5562="","",'IMP CONTROL'!B5562)</f>
        <v/>
      </c>
      <c r="D5562" s="8" t="str">
        <f>IF('IMP CONTROL'!G5562="","",'IMP CONTROL'!G5562)</f>
        <v/>
      </c>
      <c r="E5562" s="8" t="str">
        <f>IF('IMP CONTROL'!D5562="","",'IMP CONTROL'!D5562)</f>
        <v/>
      </c>
      <c r="F5562" s="8" t="str">
        <f>IF('IMP CONTROL'!E5562="","",'IMP CONTROL'!E5562)</f>
        <v/>
      </c>
    </row>
    <row r="5563" spans="1:6" x14ac:dyDescent="0.25">
      <c r="A5563" s="8" t="str">
        <f>IF('IMP CONTROL'!A5563="","",'IMP CONTROL'!A5563)</f>
        <v/>
      </c>
      <c r="B5563" s="8" t="str">
        <f>IF('IMP CONTROL'!C5563="","",'IMP CONTROL'!C5563)</f>
        <v/>
      </c>
      <c r="C5563" s="9" t="str">
        <f>IF('IMP CONTROL'!B5563="","",'IMP CONTROL'!B5563)</f>
        <v/>
      </c>
      <c r="D5563" s="8" t="str">
        <f>IF('IMP CONTROL'!G5563="","",'IMP CONTROL'!G5563)</f>
        <v/>
      </c>
      <c r="E5563" s="8" t="str">
        <f>IF('IMP CONTROL'!D5563="","",'IMP CONTROL'!D5563)</f>
        <v/>
      </c>
      <c r="F5563" s="8" t="str">
        <f>IF('IMP CONTROL'!E5563="","",'IMP CONTROL'!E5563)</f>
        <v/>
      </c>
    </row>
    <row r="5564" spans="1:6" x14ac:dyDescent="0.25">
      <c r="A5564" s="8" t="str">
        <f>IF('IMP CONTROL'!A5564="","",'IMP CONTROL'!A5564)</f>
        <v/>
      </c>
      <c r="B5564" s="8" t="str">
        <f>IF('IMP CONTROL'!C5564="","",'IMP CONTROL'!C5564)</f>
        <v/>
      </c>
      <c r="C5564" s="9" t="str">
        <f>IF('IMP CONTROL'!B5564="","",'IMP CONTROL'!B5564)</f>
        <v/>
      </c>
      <c r="D5564" s="8" t="str">
        <f>IF('IMP CONTROL'!G5564="","",'IMP CONTROL'!G5564)</f>
        <v/>
      </c>
      <c r="E5564" s="8" t="str">
        <f>IF('IMP CONTROL'!D5564="","",'IMP CONTROL'!D5564)</f>
        <v/>
      </c>
      <c r="F5564" s="8" t="str">
        <f>IF('IMP CONTROL'!E5564="","",'IMP CONTROL'!E5564)</f>
        <v/>
      </c>
    </row>
    <row r="5565" spans="1:6" x14ac:dyDescent="0.25">
      <c r="A5565" s="8" t="str">
        <f>IF('IMP CONTROL'!A5565="","",'IMP CONTROL'!A5565)</f>
        <v/>
      </c>
      <c r="B5565" s="8" t="str">
        <f>IF('IMP CONTROL'!C5565="","",'IMP CONTROL'!C5565)</f>
        <v/>
      </c>
      <c r="C5565" s="9" t="str">
        <f>IF('IMP CONTROL'!B5565="","",'IMP CONTROL'!B5565)</f>
        <v/>
      </c>
      <c r="D5565" s="8" t="str">
        <f>IF('IMP CONTROL'!G5565="","",'IMP CONTROL'!G5565)</f>
        <v/>
      </c>
      <c r="E5565" s="8" t="str">
        <f>IF('IMP CONTROL'!D5565="","",'IMP CONTROL'!D5565)</f>
        <v/>
      </c>
      <c r="F5565" s="8" t="str">
        <f>IF('IMP CONTROL'!E5565="","",'IMP CONTROL'!E5565)</f>
        <v/>
      </c>
    </row>
    <row r="5566" spans="1:6" x14ac:dyDescent="0.25">
      <c r="A5566" s="8" t="str">
        <f>IF('IMP CONTROL'!A5566="","",'IMP CONTROL'!A5566)</f>
        <v/>
      </c>
      <c r="B5566" s="8" t="str">
        <f>IF('IMP CONTROL'!C5566="","",'IMP CONTROL'!C5566)</f>
        <v/>
      </c>
      <c r="C5566" s="9" t="str">
        <f>IF('IMP CONTROL'!B5566="","",'IMP CONTROL'!B5566)</f>
        <v/>
      </c>
      <c r="D5566" s="8" t="str">
        <f>IF('IMP CONTROL'!G5566="","",'IMP CONTROL'!G5566)</f>
        <v/>
      </c>
      <c r="E5566" s="8" t="str">
        <f>IF('IMP CONTROL'!D5566="","",'IMP CONTROL'!D5566)</f>
        <v/>
      </c>
      <c r="F5566" s="8" t="str">
        <f>IF('IMP CONTROL'!E5566="","",'IMP CONTROL'!E5566)</f>
        <v/>
      </c>
    </row>
    <row r="5567" spans="1:6" x14ac:dyDescent="0.25">
      <c r="A5567" s="8" t="str">
        <f>IF('IMP CONTROL'!A5567="","",'IMP CONTROL'!A5567)</f>
        <v/>
      </c>
      <c r="B5567" s="8" t="str">
        <f>IF('IMP CONTROL'!C5567="","",'IMP CONTROL'!C5567)</f>
        <v/>
      </c>
      <c r="C5567" s="9" t="str">
        <f>IF('IMP CONTROL'!B5567="","",'IMP CONTROL'!B5567)</f>
        <v/>
      </c>
      <c r="D5567" s="8" t="str">
        <f>IF('IMP CONTROL'!G5567="","",'IMP CONTROL'!G5567)</f>
        <v/>
      </c>
      <c r="E5567" s="8" t="str">
        <f>IF('IMP CONTROL'!D5567="","",'IMP CONTROL'!D5567)</f>
        <v/>
      </c>
      <c r="F5567" s="8" t="str">
        <f>IF('IMP CONTROL'!E5567="","",'IMP CONTROL'!E5567)</f>
        <v/>
      </c>
    </row>
    <row r="5568" spans="1:6" x14ac:dyDescent="0.25">
      <c r="A5568" s="8" t="str">
        <f>IF('IMP CONTROL'!A5568="","",'IMP CONTROL'!A5568)</f>
        <v/>
      </c>
      <c r="B5568" s="8" t="str">
        <f>IF('IMP CONTROL'!C5568="","",'IMP CONTROL'!C5568)</f>
        <v/>
      </c>
      <c r="C5568" s="9" t="str">
        <f>IF('IMP CONTROL'!B5568="","",'IMP CONTROL'!B5568)</f>
        <v/>
      </c>
      <c r="D5568" s="8" t="str">
        <f>IF('IMP CONTROL'!G5568="","",'IMP CONTROL'!G5568)</f>
        <v/>
      </c>
      <c r="E5568" s="8" t="str">
        <f>IF('IMP CONTROL'!D5568="","",'IMP CONTROL'!D5568)</f>
        <v/>
      </c>
      <c r="F5568" s="8" t="str">
        <f>IF('IMP CONTROL'!E5568="","",'IMP CONTROL'!E5568)</f>
        <v/>
      </c>
    </row>
    <row r="5569" spans="1:6" x14ac:dyDescent="0.25">
      <c r="A5569" s="8" t="str">
        <f>IF('IMP CONTROL'!A5569="","",'IMP CONTROL'!A5569)</f>
        <v/>
      </c>
      <c r="B5569" s="8" t="str">
        <f>IF('IMP CONTROL'!C5569="","",'IMP CONTROL'!C5569)</f>
        <v/>
      </c>
      <c r="C5569" s="9" t="str">
        <f>IF('IMP CONTROL'!B5569="","",'IMP CONTROL'!B5569)</f>
        <v/>
      </c>
      <c r="D5569" s="8" t="str">
        <f>IF('IMP CONTROL'!G5569="","",'IMP CONTROL'!G5569)</f>
        <v/>
      </c>
      <c r="E5569" s="8" t="str">
        <f>IF('IMP CONTROL'!D5569="","",'IMP CONTROL'!D5569)</f>
        <v/>
      </c>
      <c r="F5569" s="8" t="str">
        <f>IF('IMP CONTROL'!E5569="","",'IMP CONTROL'!E5569)</f>
        <v/>
      </c>
    </row>
    <row r="5570" spans="1:6" x14ac:dyDescent="0.25">
      <c r="A5570" s="8" t="str">
        <f>IF('IMP CONTROL'!A5570="","",'IMP CONTROL'!A5570)</f>
        <v/>
      </c>
      <c r="B5570" s="8" t="str">
        <f>IF('IMP CONTROL'!C5570="","",'IMP CONTROL'!C5570)</f>
        <v/>
      </c>
      <c r="C5570" s="9" t="str">
        <f>IF('IMP CONTROL'!B5570="","",'IMP CONTROL'!B5570)</f>
        <v/>
      </c>
      <c r="D5570" s="8" t="str">
        <f>IF('IMP CONTROL'!G5570="","",'IMP CONTROL'!G5570)</f>
        <v/>
      </c>
      <c r="E5570" s="8" t="str">
        <f>IF('IMP CONTROL'!D5570="","",'IMP CONTROL'!D5570)</f>
        <v/>
      </c>
      <c r="F5570" s="8" t="str">
        <f>IF('IMP CONTROL'!E5570="","",'IMP CONTROL'!E5570)</f>
        <v/>
      </c>
    </row>
    <row r="5571" spans="1:6" x14ac:dyDescent="0.25">
      <c r="A5571" s="8" t="str">
        <f>IF('IMP CONTROL'!A5571="","",'IMP CONTROL'!A5571)</f>
        <v/>
      </c>
      <c r="B5571" s="8" t="str">
        <f>IF('IMP CONTROL'!C5571="","",'IMP CONTROL'!C5571)</f>
        <v/>
      </c>
      <c r="C5571" s="9" t="str">
        <f>IF('IMP CONTROL'!B5571="","",'IMP CONTROL'!B5571)</f>
        <v/>
      </c>
      <c r="D5571" s="8" t="str">
        <f>IF('IMP CONTROL'!G5571="","",'IMP CONTROL'!G5571)</f>
        <v/>
      </c>
      <c r="E5571" s="8" t="str">
        <f>IF('IMP CONTROL'!D5571="","",'IMP CONTROL'!D5571)</f>
        <v/>
      </c>
      <c r="F5571" s="8" t="str">
        <f>IF('IMP CONTROL'!E5571="","",'IMP CONTROL'!E5571)</f>
        <v/>
      </c>
    </row>
    <row r="5572" spans="1:6" x14ac:dyDescent="0.25">
      <c r="A5572" s="8" t="str">
        <f>IF('IMP CONTROL'!A5572="","",'IMP CONTROL'!A5572)</f>
        <v/>
      </c>
      <c r="B5572" s="8" t="str">
        <f>IF('IMP CONTROL'!C5572="","",'IMP CONTROL'!C5572)</f>
        <v/>
      </c>
      <c r="C5572" s="9" t="str">
        <f>IF('IMP CONTROL'!B5572="","",'IMP CONTROL'!B5572)</f>
        <v/>
      </c>
      <c r="D5572" s="8" t="str">
        <f>IF('IMP CONTROL'!G5572="","",'IMP CONTROL'!G5572)</f>
        <v/>
      </c>
      <c r="E5572" s="8" t="str">
        <f>IF('IMP CONTROL'!D5572="","",'IMP CONTROL'!D5572)</f>
        <v/>
      </c>
      <c r="F5572" s="8" t="str">
        <f>IF('IMP CONTROL'!E5572="","",'IMP CONTROL'!E5572)</f>
        <v/>
      </c>
    </row>
    <row r="5573" spans="1:6" x14ac:dyDescent="0.25">
      <c r="A5573" s="8" t="str">
        <f>IF('IMP CONTROL'!A5573="","",'IMP CONTROL'!A5573)</f>
        <v/>
      </c>
      <c r="B5573" s="8" t="str">
        <f>IF('IMP CONTROL'!C5573="","",'IMP CONTROL'!C5573)</f>
        <v/>
      </c>
      <c r="C5573" s="9" t="str">
        <f>IF('IMP CONTROL'!B5573="","",'IMP CONTROL'!B5573)</f>
        <v/>
      </c>
      <c r="D5573" s="8" t="str">
        <f>IF('IMP CONTROL'!G5573="","",'IMP CONTROL'!G5573)</f>
        <v/>
      </c>
      <c r="E5573" s="8" t="str">
        <f>IF('IMP CONTROL'!D5573="","",'IMP CONTROL'!D5573)</f>
        <v/>
      </c>
      <c r="F5573" s="8" t="str">
        <f>IF('IMP CONTROL'!E5573="","",'IMP CONTROL'!E5573)</f>
        <v/>
      </c>
    </row>
    <row r="5574" spans="1:6" x14ac:dyDescent="0.25">
      <c r="A5574" s="8" t="str">
        <f>IF('IMP CONTROL'!A5574="","",'IMP CONTROL'!A5574)</f>
        <v/>
      </c>
      <c r="B5574" s="8" t="str">
        <f>IF('IMP CONTROL'!C5574="","",'IMP CONTROL'!C5574)</f>
        <v/>
      </c>
      <c r="C5574" s="9" t="str">
        <f>IF('IMP CONTROL'!B5574="","",'IMP CONTROL'!B5574)</f>
        <v/>
      </c>
      <c r="D5574" s="8" t="str">
        <f>IF('IMP CONTROL'!G5574="","",'IMP CONTROL'!G5574)</f>
        <v/>
      </c>
      <c r="E5574" s="8" t="str">
        <f>IF('IMP CONTROL'!D5574="","",'IMP CONTROL'!D5574)</f>
        <v/>
      </c>
      <c r="F5574" s="8" t="str">
        <f>IF('IMP CONTROL'!E5574="","",'IMP CONTROL'!E5574)</f>
        <v/>
      </c>
    </row>
    <row r="5575" spans="1:6" x14ac:dyDescent="0.25">
      <c r="A5575" s="8" t="str">
        <f>IF('IMP CONTROL'!A5575="","",'IMP CONTROL'!A5575)</f>
        <v/>
      </c>
      <c r="B5575" s="8" t="str">
        <f>IF('IMP CONTROL'!C5575="","",'IMP CONTROL'!C5575)</f>
        <v/>
      </c>
      <c r="C5575" s="9" t="str">
        <f>IF('IMP CONTROL'!B5575="","",'IMP CONTROL'!B5575)</f>
        <v/>
      </c>
      <c r="D5575" s="8" t="str">
        <f>IF('IMP CONTROL'!G5575="","",'IMP CONTROL'!G5575)</f>
        <v/>
      </c>
      <c r="E5575" s="8" t="str">
        <f>IF('IMP CONTROL'!D5575="","",'IMP CONTROL'!D5575)</f>
        <v/>
      </c>
      <c r="F5575" s="8" t="str">
        <f>IF('IMP CONTROL'!E5575="","",'IMP CONTROL'!E5575)</f>
        <v/>
      </c>
    </row>
    <row r="5576" spans="1:6" x14ac:dyDescent="0.25">
      <c r="A5576" s="8" t="str">
        <f>IF('IMP CONTROL'!A5576="","",'IMP CONTROL'!A5576)</f>
        <v/>
      </c>
      <c r="B5576" s="8" t="str">
        <f>IF('IMP CONTROL'!C5576="","",'IMP CONTROL'!C5576)</f>
        <v/>
      </c>
      <c r="C5576" s="9" t="str">
        <f>IF('IMP CONTROL'!B5576="","",'IMP CONTROL'!B5576)</f>
        <v/>
      </c>
      <c r="D5576" s="8" t="str">
        <f>IF('IMP CONTROL'!G5576="","",'IMP CONTROL'!G5576)</f>
        <v/>
      </c>
      <c r="E5576" s="8" t="str">
        <f>IF('IMP CONTROL'!D5576="","",'IMP CONTROL'!D5576)</f>
        <v/>
      </c>
      <c r="F5576" s="8" t="str">
        <f>IF('IMP CONTROL'!E5576="","",'IMP CONTROL'!E5576)</f>
        <v/>
      </c>
    </row>
    <row r="5577" spans="1:6" x14ac:dyDescent="0.25">
      <c r="A5577" s="8" t="str">
        <f>IF('IMP CONTROL'!A5577="","",'IMP CONTROL'!A5577)</f>
        <v/>
      </c>
      <c r="B5577" s="8" t="str">
        <f>IF('IMP CONTROL'!C5577="","",'IMP CONTROL'!C5577)</f>
        <v/>
      </c>
      <c r="C5577" s="9" t="str">
        <f>IF('IMP CONTROL'!B5577="","",'IMP CONTROL'!B5577)</f>
        <v/>
      </c>
      <c r="D5577" s="8" t="str">
        <f>IF('IMP CONTROL'!G5577="","",'IMP CONTROL'!G5577)</f>
        <v/>
      </c>
      <c r="E5577" s="8" t="str">
        <f>IF('IMP CONTROL'!D5577="","",'IMP CONTROL'!D5577)</f>
        <v/>
      </c>
      <c r="F5577" s="8" t="str">
        <f>IF('IMP CONTROL'!E5577="","",'IMP CONTROL'!E5577)</f>
        <v/>
      </c>
    </row>
    <row r="5578" spans="1:6" x14ac:dyDescent="0.25">
      <c r="A5578" s="8" t="str">
        <f>IF('IMP CONTROL'!A5578="","",'IMP CONTROL'!A5578)</f>
        <v/>
      </c>
      <c r="B5578" s="8" t="str">
        <f>IF('IMP CONTROL'!C5578="","",'IMP CONTROL'!C5578)</f>
        <v/>
      </c>
      <c r="C5578" s="9" t="str">
        <f>IF('IMP CONTROL'!B5578="","",'IMP CONTROL'!B5578)</f>
        <v/>
      </c>
      <c r="D5578" s="8" t="str">
        <f>IF('IMP CONTROL'!G5578="","",'IMP CONTROL'!G5578)</f>
        <v/>
      </c>
      <c r="E5578" s="8" t="str">
        <f>IF('IMP CONTROL'!D5578="","",'IMP CONTROL'!D5578)</f>
        <v/>
      </c>
      <c r="F5578" s="8" t="str">
        <f>IF('IMP CONTROL'!E5578="","",'IMP CONTROL'!E5578)</f>
        <v/>
      </c>
    </row>
    <row r="5579" spans="1:6" x14ac:dyDescent="0.25">
      <c r="A5579" s="8" t="str">
        <f>IF('IMP CONTROL'!A5579="","",'IMP CONTROL'!A5579)</f>
        <v/>
      </c>
      <c r="B5579" s="8" t="str">
        <f>IF('IMP CONTROL'!C5579="","",'IMP CONTROL'!C5579)</f>
        <v/>
      </c>
      <c r="C5579" s="9" t="str">
        <f>IF('IMP CONTROL'!B5579="","",'IMP CONTROL'!B5579)</f>
        <v/>
      </c>
      <c r="D5579" s="8" t="str">
        <f>IF('IMP CONTROL'!G5579="","",'IMP CONTROL'!G5579)</f>
        <v/>
      </c>
      <c r="E5579" s="8" t="str">
        <f>IF('IMP CONTROL'!D5579="","",'IMP CONTROL'!D5579)</f>
        <v/>
      </c>
      <c r="F5579" s="8" t="str">
        <f>IF('IMP CONTROL'!E5579="","",'IMP CONTROL'!E5579)</f>
        <v/>
      </c>
    </row>
    <row r="5580" spans="1:6" x14ac:dyDescent="0.25">
      <c r="A5580" s="8" t="str">
        <f>IF('IMP CONTROL'!A5580="","",'IMP CONTROL'!A5580)</f>
        <v/>
      </c>
      <c r="B5580" s="8" t="str">
        <f>IF('IMP CONTROL'!C5580="","",'IMP CONTROL'!C5580)</f>
        <v/>
      </c>
      <c r="C5580" s="9" t="str">
        <f>IF('IMP CONTROL'!B5580="","",'IMP CONTROL'!B5580)</f>
        <v/>
      </c>
      <c r="D5580" s="8" t="str">
        <f>IF('IMP CONTROL'!G5580="","",'IMP CONTROL'!G5580)</f>
        <v/>
      </c>
      <c r="E5580" s="8" t="str">
        <f>IF('IMP CONTROL'!D5580="","",'IMP CONTROL'!D5580)</f>
        <v/>
      </c>
      <c r="F5580" s="8" t="str">
        <f>IF('IMP CONTROL'!E5580="","",'IMP CONTROL'!E5580)</f>
        <v/>
      </c>
    </row>
    <row r="5581" spans="1:6" x14ac:dyDescent="0.25">
      <c r="A5581" s="8" t="str">
        <f>IF('IMP CONTROL'!A5581="","",'IMP CONTROL'!A5581)</f>
        <v/>
      </c>
      <c r="B5581" s="8" t="str">
        <f>IF('IMP CONTROL'!C5581="","",'IMP CONTROL'!C5581)</f>
        <v/>
      </c>
      <c r="C5581" s="9" t="str">
        <f>IF('IMP CONTROL'!B5581="","",'IMP CONTROL'!B5581)</f>
        <v/>
      </c>
      <c r="D5581" s="8" t="str">
        <f>IF('IMP CONTROL'!G5581="","",'IMP CONTROL'!G5581)</f>
        <v/>
      </c>
      <c r="E5581" s="8" t="str">
        <f>IF('IMP CONTROL'!D5581="","",'IMP CONTROL'!D5581)</f>
        <v/>
      </c>
      <c r="F5581" s="8" t="str">
        <f>IF('IMP CONTROL'!E5581="","",'IMP CONTROL'!E5581)</f>
        <v/>
      </c>
    </row>
    <row r="5582" spans="1:6" x14ac:dyDescent="0.25">
      <c r="A5582" s="8" t="str">
        <f>IF('IMP CONTROL'!A5582="","",'IMP CONTROL'!A5582)</f>
        <v/>
      </c>
      <c r="B5582" s="8" t="str">
        <f>IF('IMP CONTROL'!C5582="","",'IMP CONTROL'!C5582)</f>
        <v/>
      </c>
      <c r="C5582" s="9" t="str">
        <f>IF('IMP CONTROL'!B5582="","",'IMP CONTROL'!B5582)</f>
        <v/>
      </c>
      <c r="D5582" s="8" t="str">
        <f>IF('IMP CONTROL'!G5582="","",'IMP CONTROL'!G5582)</f>
        <v/>
      </c>
      <c r="E5582" s="8" t="str">
        <f>IF('IMP CONTROL'!D5582="","",'IMP CONTROL'!D5582)</f>
        <v/>
      </c>
      <c r="F5582" s="8" t="str">
        <f>IF('IMP CONTROL'!E5582="","",'IMP CONTROL'!E5582)</f>
        <v/>
      </c>
    </row>
    <row r="5583" spans="1:6" x14ac:dyDescent="0.25">
      <c r="A5583" s="8" t="str">
        <f>IF('IMP CONTROL'!A5583="","",'IMP CONTROL'!A5583)</f>
        <v/>
      </c>
      <c r="B5583" s="8" t="str">
        <f>IF('IMP CONTROL'!C5583="","",'IMP CONTROL'!C5583)</f>
        <v/>
      </c>
      <c r="C5583" s="9" t="str">
        <f>IF('IMP CONTROL'!B5583="","",'IMP CONTROL'!B5583)</f>
        <v/>
      </c>
      <c r="D5583" s="8" t="str">
        <f>IF('IMP CONTROL'!G5583="","",'IMP CONTROL'!G5583)</f>
        <v/>
      </c>
      <c r="E5583" s="8" t="str">
        <f>IF('IMP CONTROL'!D5583="","",'IMP CONTROL'!D5583)</f>
        <v/>
      </c>
      <c r="F5583" s="8" t="str">
        <f>IF('IMP CONTROL'!E5583="","",'IMP CONTROL'!E5583)</f>
        <v/>
      </c>
    </row>
    <row r="5584" spans="1:6" x14ac:dyDescent="0.25">
      <c r="A5584" s="8" t="str">
        <f>IF('IMP CONTROL'!A5584="","",'IMP CONTROL'!A5584)</f>
        <v/>
      </c>
      <c r="B5584" s="8" t="str">
        <f>IF('IMP CONTROL'!C5584="","",'IMP CONTROL'!C5584)</f>
        <v/>
      </c>
      <c r="C5584" s="9" t="str">
        <f>IF('IMP CONTROL'!B5584="","",'IMP CONTROL'!B5584)</f>
        <v/>
      </c>
      <c r="D5584" s="8" t="str">
        <f>IF('IMP CONTROL'!G5584="","",'IMP CONTROL'!G5584)</f>
        <v/>
      </c>
      <c r="E5584" s="8" t="str">
        <f>IF('IMP CONTROL'!D5584="","",'IMP CONTROL'!D5584)</f>
        <v/>
      </c>
      <c r="F5584" s="8" t="str">
        <f>IF('IMP CONTROL'!E5584="","",'IMP CONTROL'!E5584)</f>
        <v/>
      </c>
    </row>
    <row r="5585" spans="1:6" x14ac:dyDescent="0.25">
      <c r="A5585" s="8" t="str">
        <f>IF('IMP CONTROL'!A5585="","",'IMP CONTROL'!A5585)</f>
        <v/>
      </c>
      <c r="B5585" s="8" t="str">
        <f>IF('IMP CONTROL'!C5585="","",'IMP CONTROL'!C5585)</f>
        <v/>
      </c>
      <c r="C5585" s="9" t="str">
        <f>IF('IMP CONTROL'!B5585="","",'IMP CONTROL'!B5585)</f>
        <v/>
      </c>
      <c r="D5585" s="8" t="str">
        <f>IF('IMP CONTROL'!G5585="","",'IMP CONTROL'!G5585)</f>
        <v/>
      </c>
      <c r="E5585" s="8" t="str">
        <f>IF('IMP CONTROL'!D5585="","",'IMP CONTROL'!D5585)</f>
        <v/>
      </c>
      <c r="F5585" s="8" t="str">
        <f>IF('IMP CONTROL'!E5585="","",'IMP CONTROL'!E5585)</f>
        <v/>
      </c>
    </row>
    <row r="5586" spans="1:6" x14ac:dyDescent="0.25">
      <c r="A5586" s="8" t="str">
        <f>IF('IMP CONTROL'!A5586="","",'IMP CONTROL'!A5586)</f>
        <v/>
      </c>
      <c r="B5586" s="8" t="str">
        <f>IF('IMP CONTROL'!C5586="","",'IMP CONTROL'!C5586)</f>
        <v/>
      </c>
      <c r="C5586" s="9" t="str">
        <f>IF('IMP CONTROL'!B5586="","",'IMP CONTROL'!B5586)</f>
        <v/>
      </c>
      <c r="D5586" s="8" t="str">
        <f>IF('IMP CONTROL'!G5586="","",'IMP CONTROL'!G5586)</f>
        <v/>
      </c>
      <c r="E5586" s="8" t="str">
        <f>IF('IMP CONTROL'!D5586="","",'IMP CONTROL'!D5586)</f>
        <v/>
      </c>
      <c r="F5586" s="8" t="str">
        <f>IF('IMP CONTROL'!E5586="","",'IMP CONTROL'!E5586)</f>
        <v/>
      </c>
    </row>
    <row r="5587" spans="1:6" x14ac:dyDescent="0.25">
      <c r="A5587" s="8" t="str">
        <f>IF('IMP CONTROL'!A5587="","",'IMP CONTROL'!A5587)</f>
        <v/>
      </c>
      <c r="B5587" s="8" t="str">
        <f>IF('IMP CONTROL'!C5587="","",'IMP CONTROL'!C5587)</f>
        <v/>
      </c>
      <c r="C5587" s="9" t="str">
        <f>IF('IMP CONTROL'!B5587="","",'IMP CONTROL'!B5587)</f>
        <v/>
      </c>
      <c r="D5587" s="8" t="str">
        <f>IF('IMP CONTROL'!G5587="","",'IMP CONTROL'!G5587)</f>
        <v/>
      </c>
      <c r="E5587" s="8" t="str">
        <f>IF('IMP CONTROL'!D5587="","",'IMP CONTROL'!D5587)</f>
        <v/>
      </c>
      <c r="F5587" s="8" t="str">
        <f>IF('IMP CONTROL'!E5587="","",'IMP CONTROL'!E5587)</f>
        <v/>
      </c>
    </row>
    <row r="5588" spans="1:6" x14ac:dyDescent="0.25">
      <c r="A5588" s="8" t="str">
        <f>IF('IMP CONTROL'!A5588="","",'IMP CONTROL'!A5588)</f>
        <v/>
      </c>
      <c r="B5588" s="8" t="str">
        <f>IF('IMP CONTROL'!C5588="","",'IMP CONTROL'!C5588)</f>
        <v/>
      </c>
      <c r="C5588" s="9" t="str">
        <f>IF('IMP CONTROL'!B5588="","",'IMP CONTROL'!B5588)</f>
        <v/>
      </c>
      <c r="D5588" s="8" t="str">
        <f>IF('IMP CONTROL'!G5588="","",'IMP CONTROL'!G5588)</f>
        <v/>
      </c>
      <c r="E5588" s="8" t="str">
        <f>IF('IMP CONTROL'!D5588="","",'IMP CONTROL'!D5588)</f>
        <v/>
      </c>
      <c r="F5588" s="8" t="str">
        <f>IF('IMP CONTROL'!E5588="","",'IMP CONTROL'!E5588)</f>
        <v/>
      </c>
    </row>
    <row r="5589" spans="1:6" x14ac:dyDescent="0.25">
      <c r="A5589" s="8" t="str">
        <f>IF('IMP CONTROL'!A5589="","",'IMP CONTROL'!A5589)</f>
        <v/>
      </c>
      <c r="B5589" s="8" t="str">
        <f>IF('IMP CONTROL'!C5589="","",'IMP CONTROL'!C5589)</f>
        <v/>
      </c>
      <c r="C5589" s="9" t="str">
        <f>IF('IMP CONTROL'!B5589="","",'IMP CONTROL'!B5589)</f>
        <v/>
      </c>
      <c r="D5589" s="8" t="str">
        <f>IF('IMP CONTROL'!G5589="","",'IMP CONTROL'!G5589)</f>
        <v/>
      </c>
      <c r="E5589" s="8" t="str">
        <f>IF('IMP CONTROL'!D5589="","",'IMP CONTROL'!D5589)</f>
        <v/>
      </c>
      <c r="F5589" s="8" t="str">
        <f>IF('IMP CONTROL'!E5589="","",'IMP CONTROL'!E5589)</f>
        <v/>
      </c>
    </row>
    <row r="5590" spans="1:6" x14ac:dyDescent="0.25">
      <c r="A5590" s="8" t="str">
        <f>IF('IMP CONTROL'!A5590="","",'IMP CONTROL'!A5590)</f>
        <v/>
      </c>
      <c r="B5590" s="8" t="str">
        <f>IF('IMP CONTROL'!C5590="","",'IMP CONTROL'!C5590)</f>
        <v/>
      </c>
      <c r="C5590" s="9" t="str">
        <f>IF('IMP CONTROL'!B5590="","",'IMP CONTROL'!B5590)</f>
        <v/>
      </c>
      <c r="D5590" s="8" t="str">
        <f>IF('IMP CONTROL'!G5590="","",'IMP CONTROL'!G5590)</f>
        <v/>
      </c>
      <c r="E5590" s="8" t="str">
        <f>IF('IMP CONTROL'!D5590="","",'IMP CONTROL'!D5590)</f>
        <v/>
      </c>
      <c r="F5590" s="8" t="str">
        <f>IF('IMP CONTROL'!E5590="","",'IMP CONTROL'!E5590)</f>
        <v/>
      </c>
    </row>
    <row r="5591" spans="1:6" x14ac:dyDescent="0.25">
      <c r="A5591" s="8" t="str">
        <f>IF('IMP CONTROL'!A5591="","",'IMP CONTROL'!A5591)</f>
        <v/>
      </c>
      <c r="B5591" s="8" t="str">
        <f>IF('IMP CONTROL'!C5591="","",'IMP CONTROL'!C5591)</f>
        <v/>
      </c>
      <c r="C5591" s="9" t="str">
        <f>IF('IMP CONTROL'!B5591="","",'IMP CONTROL'!B5591)</f>
        <v/>
      </c>
      <c r="D5591" s="8" t="str">
        <f>IF('IMP CONTROL'!G5591="","",'IMP CONTROL'!G5591)</f>
        <v/>
      </c>
      <c r="E5591" s="8" t="str">
        <f>IF('IMP CONTROL'!D5591="","",'IMP CONTROL'!D5591)</f>
        <v/>
      </c>
      <c r="F5591" s="8" t="str">
        <f>IF('IMP CONTROL'!E5591="","",'IMP CONTROL'!E5591)</f>
        <v/>
      </c>
    </row>
    <row r="5592" spans="1:6" x14ac:dyDescent="0.25">
      <c r="A5592" s="8" t="str">
        <f>IF('IMP CONTROL'!A5592="","",'IMP CONTROL'!A5592)</f>
        <v/>
      </c>
      <c r="B5592" s="8" t="str">
        <f>IF('IMP CONTROL'!C5592="","",'IMP CONTROL'!C5592)</f>
        <v/>
      </c>
      <c r="C5592" s="9" t="str">
        <f>IF('IMP CONTROL'!B5592="","",'IMP CONTROL'!B5592)</f>
        <v/>
      </c>
      <c r="D5592" s="8" t="str">
        <f>IF('IMP CONTROL'!G5592="","",'IMP CONTROL'!G5592)</f>
        <v/>
      </c>
      <c r="E5592" s="8" t="str">
        <f>IF('IMP CONTROL'!D5592="","",'IMP CONTROL'!D5592)</f>
        <v/>
      </c>
      <c r="F5592" s="8" t="str">
        <f>IF('IMP CONTROL'!E5592="","",'IMP CONTROL'!E5592)</f>
        <v/>
      </c>
    </row>
    <row r="5593" spans="1:6" x14ac:dyDescent="0.25">
      <c r="A5593" s="8" t="str">
        <f>IF('IMP CONTROL'!A5593="","",'IMP CONTROL'!A5593)</f>
        <v/>
      </c>
      <c r="B5593" s="8" t="str">
        <f>IF('IMP CONTROL'!C5593="","",'IMP CONTROL'!C5593)</f>
        <v/>
      </c>
      <c r="C5593" s="9" t="str">
        <f>IF('IMP CONTROL'!B5593="","",'IMP CONTROL'!B5593)</f>
        <v/>
      </c>
      <c r="D5593" s="8" t="str">
        <f>IF('IMP CONTROL'!G5593="","",'IMP CONTROL'!G5593)</f>
        <v/>
      </c>
      <c r="E5593" s="8" t="str">
        <f>IF('IMP CONTROL'!D5593="","",'IMP CONTROL'!D5593)</f>
        <v/>
      </c>
      <c r="F5593" s="8" t="str">
        <f>IF('IMP CONTROL'!E5593="","",'IMP CONTROL'!E5593)</f>
        <v/>
      </c>
    </row>
    <row r="5594" spans="1:6" x14ac:dyDescent="0.25">
      <c r="A5594" s="8" t="str">
        <f>IF('IMP CONTROL'!A5594="","",'IMP CONTROL'!A5594)</f>
        <v/>
      </c>
      <c r="B5594" s="8" t="str">
        <f>IF('IMP CONTROL'!C5594="","",'IMP CONTROL'!C5594)</f>
        <v/>
      </c>
      <c r="C5594" s="9" t="str">
        <f>IF('IMP CONTROL'!B5594="","",'IMP CONTROL'!B5594)</f>
        <v/>
      </c>
      <c r="D5594" s="8" t="str">
        <f>IF('IMP CONTROL'!G5594="","",'IMP CONTROL'!G5594)</f>
        <v/>
      </c>
      <c r="E5594" s="8" t="str">
        <f>IF('IMP CONTROL'!D5594="","",'IMP CONTROL'!D5594)</f>
        <v/>
      </c>
      <c r="F5594" s="8" t="str">
        <f>IF('IMP CONTROL'!E5594="","",'IMP CONTROL'!E5594)</f>
        <v/>
      </c>
    </row>
    <row r="5595" spans="1:6" x14ac:dyDescent="0.25">
      <c r="A5595" s="8" t="str">
        <f>IF('IMP CONTROL'!A5595="","",'IMP CONTROL'!A5595)</f>
        <v/>
      </c>
      <c r="B5595" s="8" t="str">
        <f>IF('IMP CONTROL'!C5595="","",'IMP CONTROL'!C5595)</f>
        <v/>
      </c>
      <c r="C5595" s="9" t="str">
        <f>IF('IMP CONTROL'!B5595="","",'IMP CONTROL'!B5595)</f>
        <v/>
      </c>
      <c r="D5595" s="8" t="str">
        <f>IF('IMP CONTROL'!G5595="","",'IMP CONTROL'!G5595)</f>
        <v/>
      </c>
      <c r="E5595" s="8" t="str">
        <f>IF('IMP CONTROL'!D5595="","",'IMP CONTROL'!D5595)</f>
        <v/>
      </c>
      <c r="F5595" s="8" t="str">
        <f>IF('IMP CONTROL'!E5595="","",'IMP CONTROL'!E5595)</f>
        <v/>
      </c>
    </row>
    <row r="5596" spans="1:6" x14ac:dyDescent="0.25">
      <c r="A5596" s="8" t="str">
        <f>IF('IMP CONTROL'!A5596="","",'IMP CONTROL'!A5596)</f>
        <v/>
      </c>
      <c r="B5596" s="8" t="str">
        <f>IF('IMP CONTROL'!C5596="","",'IMP CONTROL'!C5596)</f>
        <v/>
      </c>
      <c r="C5596" s="9" t="str">
        <f>IF('IMP CONTROL'!B5596="","",'IMP CONTROL'!B5596)</f>
        <v/>
      </c>
      <c r="D5596" s="8" t="str">
        <f>IF('IMP CONTROL'!G5596="","",'IMP CONTROL'!G5596)</f>
        <v/>
      </c>
      <c r="E5596" s="8" t="str">
        <f>IF('IMP CONTROL'!D5596="","",'IMP CONTROL'!D5596)</f>
        <v/>
      </c>
      <c r="F5596" s="8" t="str">
        <f>IF('IMP CONTROL'!E5596="","",'IMP CONTROL'!E5596)</f>
        <v/>
      </c>
    </row>
    <row r="5597" spans="1:6" x14ac:dyDescent="0.25">
      <c r="A5597" s="8" t="str">
        <f>IF('IMP CONTROL'!A5597="","",'IMP CONTROL'!A5597)</f>
        <v/>
      </c>
      <c r="B5597" s="8" t="str">
        <f>IF('IMP CONTROL'!C5597="","",'IMP CONTROL'!C5597)</f>
        <v/>
      </c>
      <c r="C5597" s="9" t="str">
        <f>IF('IMP CONTROL'!B5597="","",'IMP CONTROL'!B5597)</f>
        <v/>
      </c>
      <c r="D5597" s="8" t="str">
        <f>IF('IMP CONTROL'!G5597="","",'IMP CONTROL'!G5597)</f>
        <v/>
      </c>
      <c r="E5597" s="8" t="str">
        <f>IF('IMP CONTROL'!D5597="","",'IMP CONTROL'!D5597)</f>
        <v/>
      </c>
      <c r="F5597" s="8" t="str">
        <f>IF('IMP CONTROL'!E5597="","",'IMP CONTROL'!E5597)</f>
        <v/>
      </c>
    </row>
    <row r="5598" spans="1:6" x14ac:dyDescent="0.25">
      <c r="A5598" s="8" t="str">
        <f>IF('IMP CONTROL'!A5598="","",'IMP CONTROL'!A5598)</f>
        <v/>
      </c>
      <c r="B5598" s="8" t="str">
        <f>IF('IMP CONTROL'!C5598="","",'IMP CONTROL'!C5598)</f>
        <v/>
      </c>
      <c r="C5598" s="9" t="str">
        <f>IF('IMP CONTROL'!B5598="","",'IMP CONTROL'!B5598)</f>
        <v/>
      </c>
      <c r="D5598" s="8" t="str">
        <f>IF('IMP CONTROL'!G5598="","",'IMP CONTROL'!G5598)</f>
        <v/>
      </c>
      <c r="E5598" s="8" t="str">
        <f>IF('IMP CONTROL'!D5598="","",'IMP CONTROL'!D5598)</f>
        <v/>
      </c>
      <c r="F5598" s="8" t="str">
        <f>IF('IMP CONTROL'!E5598="","",'IMP CONTROL'!E5598)</f>
        <v/>
      </c>
    </row>
    <row r="5599" spans="1:6" x14ac:dyDescent="0.25">
      <c r="A5599" s="8" t="str">
        <f>IF('IMP CONTROL'!A5599="","",'IMP CONTROL'!A5599)</f>
        <v/>
      </c>
      <c r="B5599" s="8" t="str">
        <f>IF('IMP CONTROL'!C5599="","",'IMP CONTROL'!C5599)</f>
        <v/>
      </c>
      <c r="C5599" s="9" t="str">
        <f>IF('IMP CONTROL'!B5599="","",'IMP CONTROL'!B5599)</f>
        <v/>
      </c>
      <c r="D5599" s="8" t="str">
        <f>IF('IMP CONTROL'!G5599="","",'IMP CONTROL'!G5599)</f>
        <v/>
      </c>
      <c r="E5599" s="8" t="str">
        <f>IF('IMP CONTROL'!D5599="","",'IMP CONTROL'!D5599)</f>
        <v/>
      </c>
      <c r="F5599" s="8" t="str">
        <f>IF('IMP CONTROL'!E5599="","",'IMP CONTROL'!E5599)</f>
        <v/>
      </c>
    </row>
    <row r="5600" spans="1:6" x14ac:dyDescent="0.25">
      <c r="A5600" s="8" t="str">
        <f>IF('IMP CONTROL'!A5600="","",'IMP CONTROL'!A5600)</f>
        <v/>
      </c>
      <c r="B5600" s="8" t="str">
        <f>IF('IMP CONTROL'!C5600="","",'IMP CONTROL'!C5600)</f>
        <v/>
      </c>
      <c r="C5600" s="9" t="str">
        <f>IF('IMP CONTROL'!B5600="","",'IMP CONTROL'!B5600)</f>
        <v/>
      </c>
      <c r="D5600" s="8" t="str">
        <f>IF('IMP CONTROL'!G5600="","",'IMP CONTROL'!G5600)</f>
        <v/>
      </c>
      <c r="E5600" s="8" t="str">
        <f>IF('IMP CONTROL'!D5600="","",'IMP CONTROL'!D5600)</f>
        <v/>
      </c>
      <c r="F5600" s="8" t="str">
        <f>IF('IMP CONTROL'!E5600="","",'IMP CONTROL'!E5600)</f>
        <v/>
      </c>
    </row>
    <row r="5601" spans="1:6" x14ac:dyDescent="0.25">
      <c r="A5601" s="8" t="str">
        <f>IF('IMP CONTROL'!A5601="","",'IMP CONTROL'!A5601)</f>
        <v/>
      </c>
      <c r="B5601" s="8" t="str">
        <f>IF('IMP CONTROL'!C5601="","",'IMP CONTROL'!C5601)</f>
        <v/>
      </c>
      <c r="C5601" s="9" t="str">
        <f>IF('IMP CONTROL'!B5601="","",'IMP CONTROL'!B5601)</f>
        <v/>
      </c>
      <c r="D5601" s="8" t="str">
        <f>IF('IMP CONTROL'!G5601="","",'IMP CONTROL'!G5601)</f>
        <v/>
      </c>
      <c r="E5601" s="8" t="str">
        <f>IF('IMP CONTROL'!D5601="","",'IMP CONTROL'!D5601)</f>
        <v/>
      </c>
      <c r="F5601" s="8" t="str">
        <f>IF('IMP CONTROL'!E5601="","",'IMP CONTROL'!E5601)</f>
        <v/>
      </c>
    </row>
    <row r="5602" spans="1:6" x14ac:dyDescent="0.25">
      <c r="A5602" s="8" t="str">
        <f>IF('IMP CONTROL'!A5602="","",'IMP CONTROL'!A5602)</f>
        <v/>
      </c>
      <c r="B5602" s="8" t="str">
        <f>IF('IMP CONTROL'!C5602="","",'IMP CONTROL'!C5602)</f>
        <v/>
      </c>
      <c r="C5602" s="9" t="str">
        <f>IF('IMP CONTROL'!B5602="","",'IMP CONTROL'!B5602)</f>
        <v/>
      </c>
      <c r="D5602" s="8" t="str">
        <f>IF('IMP CONTROL'!G5602="","",'IMP CONTROL'!G5602)</f>
        <v/>
      </c>
      <c r="E5602" s="8" t="str">
        <f>IF('IMP CONTROL'!D5602="","",'IMP CONTROL'!D5602)</f>
        <v/>
      </c>
      <c r="F5602" s="8" t="str">
        <f>IF('IMP CONTROL'!E5602="","",'IMP CONTROL'!E5602)</f>
        <v/>
      </c>
    </row>
    <row r="5603" spans="1:6" x14ac:dyDescent="0.25">
      <c r="A5603" s="8" t="str">
        <f>IF('IMP CONTROL'!A5603="","",'IMP CONTROL'!A5603)</f>
        <v/>
      </c>
      <c r="B5603" s="8" t="str">
        <f>IF('IMP CONTROL'!C5603="","",'IMP CONTROL'!C5603)</f>
        <v/>
      </c>
      <c r="C5603" s="9" t="str">
        <f>IF('IMP CONTROL'!B5603="","",'IMP CONTROL'!B5603)</f>
        <v/>
      </c>
      <c r="D5603" s="8" t="str">
        <f>IF('IMP CONTROL'!G5603="","",'IMP CONTROL'!G5603)</f>
        <v/>
      </c>
      <c r="E5603" s="8" t="str">
        <f>IF('IMP CONTROL'!D5603="","",'IMP CONTROL'!D5603)</f>
        <v/>
      </c>
      <c r="F5603" s="8" t="str">
        <f>IF('IMP CONTROL'!E5603="","",'IMP CONTROL'!E5603)</f>
        <v/>
      </c>
    </row>
    <row r="5604" spans="1:6" x14ac:dyDescent="0.25">
      <c r="A5604" s="8" t="str">
        <f>IF('IMP CONTROL'!A5604="","",'IMP CONTROL'!A5604)</f>
        <v/>
      </c>
      <c r="B5604" s="8" t="str">
        <f>IF('IMP CONTROL'!C5604="","",'IMP CONTROL'!C5604)</f>
        <v/>
      </c>
      <c r="C5604" s="9" t="str">
        <f>IF('IMP CONTROL'!B5604="","",'IMP CONTROL'!B5604)</f>
        <v/>
      </c>
      <c r="D5604" s="8" t="str">
        <f>IF('IMP CONTROL'!G5604="","",'IMP CONTROL'!G5604)</f>
        <v/>
      </c>
      <c r="E5604" s="8" t="str">
        <f>IF('IMP CONTROL'!D5604="","",'IMP CONTROL'!D5604)</f>
        <v/>
      </c>
      <c r="F5604" s="8" t="str">
        <f>IF('IMP CONTROL'!E5604="","",'IMP CONTROL'!E5604)</f>
        <v/>
      </c>
    </row>
    <row r="5605" spans="1:6" x14ac:dyDescent="0.25">
      <c r="A5605" s="8" t="str">
        <f>IF('IMP CONTROL'!A5605="","",'IMP CONTROL'!A5605)</f>
        <v/>
      </c>
      <c r="B5605" s="8" t="str">
        <f>IF('IMP CONTROL'!C5605="","",'IMP CONTROL'!C5605)</f>
        <v/>
      </c>
      <c r="C5605" s="9" t="str">
        <f>IF('IMP CONTROL'!B5605="","",'IMP CONTROL'!B5605)</f>
        <v/>
      </c>
      <c r="D5605" s="8" t="str">
        <f>IF('IMP CONTROL'!G5605="","",'IMP CONTROL'!G5605)</f>
        <v/>
      </c>
      <c r="E5605" s="8" t="str">
        <f>IF('IMP CONTROL'!D5605="","",'IMP CONTROL'!D5605)</f>
        <v/>
      </c>
      <c r="F5605" s="8" t="str">
        <f>IF('IMP CONTROL'!E5605="","",'IMP CONTROL'!E5605)</f>
        <v/>
      </c>
    </row>
    <row r="5606" spans="1:6" x14ac:dyDescent="0.25">
      <c r="A5606" s="8" t="str">
        <f>IF('IMP CONTROL'!A5606="","",'IMP CONTROL'!A5606)</f>
        <v/>
      </c>
      <c r="B5606" s="8" t="str">
        <f>IF('IMP CONTROL'!C5606="","",'IMP CONTROL'!C5606)</f>
        <v/>
      </c>
      <c r="C5606" s="9" t="str">
        <f>IF('IMP CONTROL'!B5606="","",'IMP CONTROL'!B5606)</f>
        <v/>
      </c>
      <c r="D5606" s="8" t="str">
        <f>IF('IMP CONTROL'!G5606="","",'IMP CONTROL'!G5606)</f>
        <v/>
      </c>
      <c r="E5606" s="8" t="str">
        <f>IF('IMP CONTROL'!D5606="","",'IMP CONTROL'!D5606)</f>
        <v/>
      </c>
      <c r="F5606" s="8" t="str">
        <f>IF('IMP CONTROL'!E5606="","",'IMP CONTROL'!E5606)</f>
        <v/>
      </c>
    </row>
    <row r="5607" spans="1:6" x14ac:dyDescent="0.25">
      <c r="A5607" s="8" t="str">
        <f>IF('IMP CONTROL'!A5607="","",'IMP CONTROL'!A5607)</f>
        <v/>
      </c>
      <c r="B5607" s="8" t="str">
        <f>IF('IMP CONTROL'!C5607="","",'IMP CONTROL'!C5607)</f>
        <v/>
      </c>
      <c r="C5607" s="9" t="str">
        <f>IF('IMP CONTROL'!B5607="","",'IMP CONTROL'!B5607)</f>
        <v/>
      </c>
      <c r="D5607" s="8" t="str">
        <f>IF('IMP CONTROL'!G5607="","",'IMP CONTROL'!G5607)</f>
        <v/>
      </c>
      <c r="E5607" s="8" t="str">
        <f>IF('IMP CONTROL'!D5607="","",'IMP CONTROL'!D5607)</f>
        <v/>
      </c>
      <c r="F5607" s="8" t="str">
        <f>IF('IMP CONTROL'!E5607="","",'IMP CONTROL'!E5607)</f>
        <v/>
      </c>
    </row>
    <row r="5608" spans="1:6" x14ac:dyDescent="0.25">
      <c r="A5608" s="8" t="str">
        <f>IF('IMP CONTROL'!A5608="","",'IMP CONTROL'!A5608)</f>
        <v/>
      </c>
      <c r="B5608" s="8" t="str">
        <f>IF('IMP CONTROL'!C5608="","",'IMP CONTROL'!C5608)</f>
        <v/>
      </c>
      <c r="C5608" s="9" t="str">
        <f>IF('IMP CONTROL'!B5608="","",'IMP CONTROL'!B5608)</f>
        <v/>
      </c>
      <c r="D5608" s="8" t="str">
        <f>IF('IMP CONTROL'!G5608="","",'IMP CONTROL'!G5608)</f>
        <v/>
      </c>
      <c r="E5608" s="8" t="str">
        <f>IF('IMP CONTROL'!D5608="","",'IMP CONTROL'!D5608)</f>
        <v/>
      </c>
      <c r="F5608" s="8" t="str">
        <f>IF('IMP CONTROL'!E5608="","",'IMP CONTROL'!E5608)</f>
        <v/>
      </c>
    </row>
    <row r="5609" spans="1:6" x14ac:dyDescent="0.25">
      <c r="A5609" s="8" t="str">
        <f>IF('IMP CONTROL'!A5609="","",'IMP CONTROL'!A5609)</f>
        <v/>
      </c>
      <c r="B5609" s="8" t="str">
        <f>IF('IMP CONTROL'!C5609="","",'IMP CONTROL'!C5609)</f>
        <v/>
      </c>
      <c r="C5609" s="9" t="str">
        <f>IF('IMP CONTROL'!B5609="","",'IMP CONTROL'!B5609)</f>
        <v/>
      </c>
      <c r="D5609" s="8" t="str">
        <f>IF('IMP CONTROL'!G5609="","",'IMP CONTROL'!G5609)</f>
        <v/>
      </c>
      <c r="E5609" s="8" t="str">
        <f>IF('IMP CONTROL'!D5609="","",'IMP CONTROL'!D5609)</f>
        <v/>
      </c>
      <c r="F5609" s="8" t="str">
        <f>IF('IMP CONTROL'!E5609="","",'IMP CONTROL'!E5609)</f>
        <v/>
      </c>
    </row>
    <row r="5610" spans="1:6" x14ac:dyDescent="0.25">
      <c r="A5610" s="8" t="str">
        <f>IF('IMP CONTROL'!A5610="","",'IMP CONTROL'!A5610)</f>
        <v/>
      </c>
      <c r="B5610" s="8" t="str">
        <f>IF('IMP CONTROL'!C5610="","",'IMP CONTROL'!C5610)</f>
        <v/>
      </c>
      <c r="C5610" s="9" t="str">
        <f>IF('IMP CONTROL'!B5610="","",'IMP CONTROL'!B5610)</f>
        <v/>
      </c>
      <c r="D5610" s="8" t="str">
        <f>IF('IMP CONTROL'!G5610="","",'IMP CONTROL'!G5610)</f>
        <v/>
      </c>
      <c r="E5610" s="8" t="str">
        <f>IF('IMP CONTROL'!D5610="","",'IMP CONTROL'!D5610)</f>
        <v/>
      </c>
      <c r="F5610" s="8" t="str">
        <f>IF('IMP CONTROL'!E5610="","",'IMP CONTROL'!E5610)</f>
        <v/>
      </c>
    </row>
    <row r="5611" spans="1:6" x14ac:dyDescent="0.25">
      <c r="A5611" s="8" t="str">
        <f>IF('IMP CONTROL'!A5611="","",'IMP CONTROL'!A5611)</f>
        <v/>
      </c>
      <c r="B5611" s="8" t="str">
        <f>IF('IMP CONTROL'!C5611="","",'IMP CONTROL'!C5611)</f>
        <v/>
      </c>
      <c r="C5611" s="9" t="str">
        <f>IF('IMP CONTROL'!B5611="","",'IMP CONTROL'!B5611)</f>
        <v/>
      </c>
      <c r="D5611" s="8" t="str">
        <f>IF('IMP CONTROL'!G5611="","",'IMP CONTROL'!G5611)</f>
        <v/>
      </c>
      <c r="E5611" s="8" t="str">
        <f>IF('IMP CONTROL'!D5611="","",'IMP CONTROL'!D5611)</f>
        <v/>
      </c>
      <c r="F5611" s="8" t="str">
        <f>IF('IMP CONTROL'!E5611="","",'IMP CONTROL'!E5611)</f>
        <v/>
      </c>
    </row>
    <row r="5612" spans="1:6" x14ac:dyDescent="0.25">
      <c r="A5612" s="8" t="str">
        <f>IF('IMP CONTROL'!A5612="","",'IMP CONTROL'!A5612)</f>
        <v/>
      </c>
      <c r="B5612" s="8" t="str">
        <f>IF('IMP CONTROL'!C5612="","",'IMP CONTROL'!C5612)</f>
        <v/>
      </c>
      <c r="C5612" s="9" t="str">
        <f>IF('IMP CONTROL'!B5612="","",'IMP CONTROL'!B5612)</f>
        <v/>
      </c>
      <c r="D5612" s="8" t="str">
        <f>IF('IMP CONTROL'!G5612="","",'IMP CONTROL'!G5612)</f>
        <v/>
      </c>
      <c r="E5612" s="8" t="str">
        <f>IF('IMP CONTROL'!D5612="","",'IMP CONTROL'!D5612)</f>
        <v/>
      </c>
      <c r="F5612" s="8" t="str">
        <f>IF('IMP CONTROL'!E5612="","",'IMP CONTROL'!E5612)</f>
        <v/>
      </c>
    </row>
    <row r="5613" spans="1:6" x14ac:dyDescent="0.25">
      <c r="A5613" s="8" t="str">
        <f>IF('IMP CONTROL'!A5613="","",'IMP CONTROL'!A5613)</f>
        <v/>
      </c>
      <c r="B5613" s="8" t="str">
        <f>IF('IMP CONTROL'!C5613="","",'IMP CONTROL'!C5613)</f>
        <v/>
      </c>
      <c r="C5613" s="9" t="str">
        <f>IF('IMP CONTROL'!B5613="","",'IMP CONTROL'!B5613)</f>
        <v/>
      </c>
      <c r="D5613" s="8" t="str">
        <f>IF('IMP CONTROL'!G5613="","",'IMP CONTROL'!G5613)</f>
        <v/>
      </c>
      <c r="E5613" s="8" t="str">
        <f>IF('IMP CONTROL'!D5613="","",'IMP CONTROL'!D5613)</f>
        <v/>
      </c>
      <c r="F5613" s="8" t="str">
        <f>IF('IMP CONTROL'!E5613="","",'IMP CONTROL'!E5613)</f>
        <v/>
      </c>
    </row>
    <row r="5614" spans="1:6" x14ac:dyDescent="0.25">
      <c r="A5614" s="8" t="str">
        <f>IF('IMP CONTROL'!A5614="","",'IMP CONTROL'!A5614)</f>
        <v/>
      </c>
      <c r="B5614" s="8" t="str">
        <f>IF('IMP CONTROL'!C5614="","",'IMP CONTROL'!C5614)</f>
        <v/>
      </c>
      <c r="C5614" s="9" t="str">
        <f>IF('IMP CONTROL'!B5614="","",'IMP CONTROL'!B5614)</f>
        <v/>
      </c>
      <c r="D5614" s="8" t="str">
        <f>IF('IMP CONTROL'!G5614="","",'IMP CONTROL'!G5614)</f>
        <v/>
      </c>
      <c r="E5614" s="8" t="str">
        <f>IF('IMP CONTROL'!D5614="","",'IMP CONTROL'!D5614)</f>
        <v/>
      </c>
      <c r="F5614" s="8" t="str">
        <f>IF('IMP CONTROL'!E5614="","",'IMP CONTROL'!E5614)</f>
        <v/>
      </c>
    </row>
    <row r="5615" spans="1:6" x14ac:dyDescent="0.25">
      <c r="A5615" s="8" t="str">
        <f>IF('IMP CONTROL'!A5615="","",'IMP CONTROL'!A5615)</f>
        <v/>
      </c>
      <c r="B5615" s="8" t="str">
        <f>IF('IMP CONTROL'!C5615="","",'IMP CONTROL'!C5615)</f>
        <v/>
      </c>
      <c r="C5615" s="9" t="str">
        <f>IF('IMP CONTROL'!B5615="","",'IMP CONTROL'!B5615)</f>
        <v/>
      </c>
      <c r="D5615" s="8" t="str">
        <f>IF('IMP CONTROL'!G5615="","",'IMP CONTROL'!G5615)</f>
        <v/>
      </c>
      <c r="E5615" s="8" t="str">
        <f>IF('IMP CONTROL'!D5615="","",'IMP CONTROL'!D5615)</f>
        <v/>
      </c>
      <c r="F5615" s="8" t="str">
        <f>IF('IMP CONTROL'!E5615="","",'IMP CONTROL'!E5615)</f>
        <v/>
      </c>
    </row>
    <row r="5616" spans="1:6" x14ac:dyDescent="0.25">
      <c r="A5616" s="8" t="str">
        <f>IF('IMP CONTROL'!A5616="","",'IMP CONTROL'!A5616)</f>
        <v/>
      </c>
      <c r="B5616" s="8" t="str">
        <f>IF('IMP CONTROL'!C5616="","",'IMP CONTROL'!C5616)</f>
        <v/>
      </c>
      <c r="C5616" s="9" t="str">
        <f>IF('IMP CONTROL'!B5616="","",'IMP CONTROL'!B5616)</f>
        <v/>
      </c>
      <c r="D5616" s="8" t="str">
        <f>IF('IMP CONTROL'!G5616="","",'IMP CONTROL'!G5616)</f>
        <v/>
      </c>
      <c r="E5616" s="8" t="str">
        <f>IF('IMP CONTROL'!D5616="","",'IMP CONTROL'!D5616)</f>
        <v/>
      </c>
      <c r="F5616" s="8" t="str">
        <f>IF('IMP CONTROL'!E5616="","",'IMP CONTROL'!E5616)</f>
        <v/>
      </c>
    </row>
    <row r="5617" spans="1:6" x14ac:dyDescent="0.25">
      <c r="A5617" s="8" t="str">
        <f>IF('IMP CONTROL'!A5617="","",'IMP CONTROL'!A5617)</f>
        <v/>
      </c>
      <c r="B5617" s="8" t="str">
        <f>IF('IMP CONTROL'!C5617="","",'IMP CONTROL'!C5617)</f>
        <v/>
      </c>
      <c r="C5617" s="9" t="str">
        <f>IF('IMP CONTROL'!B5617="","",'IMP CONTROL'!B5617)</f>
        <v/>
      </c>
      <c r="D5617" s="8" t="str">
        <f>IF('IMP CONTROL'!G5617="","",'IMP CONTROL'!G5617)</f>
        <v/>
      </c>
      <c r="E5617" s="8" t="str">
        <f>IF('IMP CONTROL'!D5617="","",'IMP CONTROL'!D5617)</f>
        <v/>
      </c>
      <c r="F5617" s="8" t="str">
        <f>IF('IMP CONTROL'!E5617="","",'IMP CONTROL'!E5617)</f>
        <v/>
      </c>
    </row>
    <row r="5618" spans="1:6" x14ac:dyDescent="0.25">
      <c r="A5618" s="8" t="str">
        <f>IF('IMP CONTROL'!A5618="","",'IMP CONTROL'!A5618)</f>
        <v/>
      </c>
      <c r="B5618" s="8" t="str">
        <f>IF('IMP CONTROL'!C5618="","",'IMP CONTROL'!C5618)</f>
        <v/>
      </c>
      <c r="C5618" s="9" t="str">
        <f>IF('IMP CONTROL'!B5618="","",'IMP CONTROL'!B5618)</f>
        <v/>
      </c>
      <c r="D5618" s="8" t="str">
        <f>IF('IMP CONTROL'!G5618="","",'IMP CONTROL'!G5618)</f>
        <v/>
      </c>
      <c r="E5618" s="8" t="str">
        <f>IF('IMP CONTROL'!D5618="","",'IMP CONTROL'!D5618)</f>
        <v/>
      </c>
      <c r="F5618" s="8" t="str">
        <f>IF('IMP CONTROL'!E5618="","",'IMP CONTROL'!E5618)</f>
        <v/>
      </c>
    </row>
    <row r="5619" spans="1:6" x14ac:dyDescent="0.25">
      <c r="A5619" s="8" t="str">
        <f>IF('IMP CONTROL'!A5619="","",'IMP CONTROL'!A5619)</f>
        <v/>
      </c>
      <c r="B5619" s="8" t="str">
        <f>IF('IMP CONTROL'!C5619="","",'IMP CONTROL'!C5619)</f>
        <v/>
      </c>
      <c r="C5619" s="9" t="str">
        <f>IF('IMP CONTROL'!B5619="","",'IMP CONTROL'!B5619)</f>
        <v/>
      </c>
      <c r="D5619" s="8" t="str">
        <f>IF('IMP CONTROL'!G5619="","",'IMP CONTROL'!G5619)</f>
        <v/>
      </c>
      <c r="E5619" s="8" t="str">
        <f>IF('IMP CONTROL'!D5619="","",'IMP CONTROL'!D5619)</f>
        <v/>
      </c>
      <c r="F5619" s="8" t="str">
        <f>IF('IMP CONTROL'!E5619="","",'IMP CONTROL'!E5619)</f>
        <v/>
      </c>
    </row>
    <row r="5620" spans="1:6" x14ac:dyDescent="0.25">
      <c r="A5620" s="8" t="str">
        <f>IF('IMP CONTROL'!A5620="","",'IMP CONTROL'!A5620)</f>
        <v/>
      </c>
      <c r="B5620" s="8" t="str">
        <f>IF('IMP CONTROL'!C5620="","",'IMP CONTROL'!C5620)</f>
        <v/>
      </c>
      <c r="C5620" s="9" t="str">
        <f>IF('IMP CONTROL'!B5620="","",'IMP CONTROL'!B5620)</f>
        <v/>
      </c>
      <c r="D5620" s="8" t="str">
        <f>IF('IMP CONTROL'!G5620="","",'IMP CONTROL'!G5620)</f>
        <v/>
      </c>
      <c r="E5620" s="8" t="str">
        <f>IF('IMP CONTROL'!D5620="","",'IMP CONTROL'!D5620)</f>
        <v/>
      </c>
      <c r="F5620" s="8" t="str">
        <f>IF('IMP CONTROL'!E5620="","",'IMP CONTROL'!E5620)</f>
        <v/>
      </c>
    </row>
    <row r="5621" spans="1:6" x14ac:dyDescent="0.25">
      <c r="A5621" s="8" t="str">
        <f>IF('IMP CONTROL'!A5621="","",'IMP CONTROL'!A5621)</f>
        <v/>
      </c>
      <c r="B5621" s="8" t="str">
        <f>IF('IMP CONTROL'!C5621="","",'IMP CONTROL'!C5621)</f>
        <v/>
      </c>
      <c r="C5621" s="9" t="str">
        <f>IF('IMP CONTROL'!B5621="","",'IMP CONTROL'!B5621)</f>
        <v/>
      </c>
      <c r="D5621" s="8" t="str">
        <f>IF('IMP CONTROL'!G5621="","",'IMP CONTROL'!G5621)</f>
        <v/>
      </c>
      <c r="E5621" s="8" t="str">
        <f>IF('IMP CONTROL'!D5621="","",'IMP CONTROL'!D5621)</f>
        <v/>
      </c>
      <c r="F5621" s="8" t="str">
        <f>IF('IMP CONTROL'!E5621="","",'IMP CONTROL'!E5621)</f>
        <v/>
      </c>
    </row>
    <row r="5622" spans="1:6" x14ac:dyDescent="0.25">
      <c r="A5622" s="8" t="str">
        <f>IF('IMP CONTROL'!A5622="","",'IMP CONTROL'!A5622)</f>
        <v/>
      </c>
      <c r="B5622" s="8" t="str">
        <f>IF('IMP CONTROL'!C5622="","",'IMP CONTROL'!C5622)</f>
        <v/>
      </c>
      <c r="C5622" s="9" t="str">
        <f>IF('IMP CONTROL'!B5622="","",'IMP CONTROL'!B5622)</f>
        <v/>
      </c>
      <c r="D5622" s="8" t="str">
        <f>IF('IMP CONTROL'!G5622="","",'IMP CONTROL'!G5622)</f>
        <v/>
      </c>
      <c r="E5622" s="8" t="str">
        <f>IF('IMP CONTROL'!D5622="","",'IMP CONTROL'!D5622)</f>
        <v/>
      </c>
      <c r="F5622" s="8" t="str">
        <f>IF('IMP CONTROL'!E5622="","",'IMP CONTROL'!E5622)</f>
        <v/>
      </c>
    </row>
    <row r="5623" spans="1:6" x14ac:dyDescent="0.25">
      <c r="A5623" s="8" t="str">
        <f>IF('IMP CONTROL'!A5623="","",'IMP CONTROL'!A5623)</f>
        <v/>
      </c>
      <c r="B5623" s="8" t="str">
        <f>IF('IMP CONTROL'!C5623="","",'IMP CONTROL'!C5623)</f>
        <v/>
      </c>
      <c r="C5623" s="9" t="str">
        <f>IF('IMP CONTROL'!B5623="","",'IMP CONTROL'!B5623)</f>
        <v/>
      </c>
      <c r="D5623" s="8" t="str">
        <f>IF('IMP CONTROL'!G5623="","",'IMP CONTROL'!G5623)</f>
        <v/>
      </c>
      <c r="E5623" s="8" t="str">
        <f>IF('IMP CONTROL'!D5623="","",'IMP CONTROL'!D5623)</f>
        <v/>
      </c>
      <c r="F5623" s="8" t="str">
        <f>IF('IMP CONTROL'!E5623="","",'IMP CONTROL'!E5623)</f>
        <v/>
      </c>
    </row>
    <row r="5624" spans="1:6" x14ac:dyDescent="0.25">
      <c r="A5624" s="8" t="str">
        <f>IF('IMP CONTROL'!A5624="","",'IMP CONTROL'!A5624)</f>
        <v/>
      </c>
      <c r="B5624" s="8" t="str">
        <f>IF('IMP CONTROL'!C5624="","",'IMP CONTROL'!C5624)</f>
        <v/>
      </c>
      <c r="C5624" s="9" t="str">
        <f>IF('IMP CONTROL'!B5624="","",'IMP CONTROL'!B5624)</f>
        <v/>
      </c>
      <c r="D5624" s="8" t="str">
        <f>IF('IMP CONTROL'!G5624="","",'IMP CONTROL'!G5624)</f>
        <v/>
      </c>
      <c r="E5624" s="8" t="str">
        <f>IF('IMP CONTROL'!D5624="","",'IMP CONTROL'!D5624)</f>
        <v/>
      </c>
      <c r="F5624" s="8" t="str">
        <f>IF('IMP CONTROL'!E5624="","",'IMP CONTROL'!E5624)</f>
        <v/>
      </c>
    </row>
    <row r="5625" spans="1:6" x14ac:dyDescent="0.25">
      <c r="A5625" s="8" t="str">
        <f>IF('IMP CONTROL'!A5625="","",'IMP CONTROL'!A5625)</f>
        <v/>
      </c>
      <c r="B5625" s="8" t="str">
        <f>IF('IMP CONTROL'!C5625="","",'IMP CONTROL'!C5625)</f>
        <v/>
      </c>
      <c r="C5625" s="9" t="str">
        <f>IF('IMP CONTROL'!B5625="","",'IMP CONTROL'!B5625)</f>
        <v/>
      </c>
      <c r="D5625" s="8" t="str">
        <f>IF('IMP CONTROL'!G5625="","",'IMP CONTROL'!G5625)</f>
        <v/>
      </c>
      <c r="E5625" s="8" t="str">
        <f>IF('IMP CONTROL'!D5625="","",'IMP CONTROL'!D5625)</f>
        <v/>
      </c>
      <c r="F5625" s="8" t="str">
        <f>IF('IMP CONTROL'!E5625="","",'IMP CONTROL'!E5625)</f>
        <v/>
      </c>
    </row>
    <row r="5626" spans="1:6" x14ac:dyDescent="0.25">
      <c r="A5626" s="8" t="str">
        <f>IF('IMP CONTROL'!A5626="","",'IMP CONTROL'!A5626)</f>
        <v/>
      </c>
      <c r="B5626" s="8" t="str">
        <f>IF('IMP CONTROL'!C5626="","",'IMP CONTROL'!C5626)</f>
        <v/>
      </c>
      <c r="C5626" s="9" t="str">
        <f>IF('IMP CONTROL'!B5626="","",'IMP CONTROL'!B5626)</f>
        <v/>
      </c>
      <c r="D5626" s="8" t="str">
        <f>IF('IMP CONTROL'!G5626="","",'IMP CONTROL'!G5626)</f>
        <v/>
      </c>
      <c r="E5626" s="8" t="str">
        <f>IF('IMP CONTROL'!D5626="","",'IMP CONTROL'!D5626)</f>
        <v/>
      </c>
      <c r="F5626" s="8" t="str">
        <f>IF('IMP CONTROL'!E5626="","",'IMP CONTROL'!E5626)</f>
        <v/>
      </c>
    </row>
    <row r="5627" spans="1:6" x14ac:dyDescent="0.25">
      <c r="A5627" s="8" t="str">
        <f>IF('IMP CONTROL'!A5627="","",'IMP CONTROL'!A5627)</f>
        <v/>
      </c>
      <c r="B5627" s="8" t="str">
        <f>IF('IMP CONTROL'!C5627="","",'IMP CONTROL'!C5627)</f>
        <v/>
      </c>
      <c r="C5627" s="9" t="str">
        <f>IF('IMP CONTROL'!B5627="","",'IMP CONTROL'!B5627)</f>
        <v/>
      </c>
      <c r="D5627" s="8" t="str">
        <f>IF('IMP CONTROL'!G5627="","",'IMP CONTROL'!G5627)</f>
        <v/>
      </c>
      <c r="E5627" s="8" t="str">
        <f>IF('IMP CONTROL'!D5627="","",'IMP CONTROL'!D5627)</f>
        <v/>
      </c>
      <c r="F5627" s="8" t="str">
        <f>IF('IMP CONTROL'!E5627="","",'IMP CONTROL'!E5627)</f>
        <v/>
      </c>
    </row>
    <row r="5628" spans="1:6" x14ac:dyDescent="0.25">
      <c r="A5628" s="8" t="str">
        <f>IF('IMP CONTROL'!A5628="","",'IMP CONTROL'!A5628)</f>
        <v/>
      </c>
      <c r="B5628" s="8" t="str">
        <f>IF('IMP CONTROL'!C5628="","",'IMP CONTROL'!C5628)</f>
        <v/>
      </c>
      <c r="C5628" s="9" t="str">
        <f>IF('IMP CONTROL'!B5628="","",'IMP CONTROL'!B5628)</f>
        <v/>
      </c>
      <c r="D5628" s="8" t="str">
        <f>IF('IMP CONTROL'!G5628="","",'IMP CONTROL'!G5628)</f>
        <v/>
      </c>
      <c r="E5628" s="8" t="str">
        <f>IF('IMP CONTROL'!D5628="","",'IMP CONTROL'!D5628)</f>
        <v/>
      </c>
      <c r="F5628" s="8" t="str">
        <f>IF('IMP CONTROL'!E5628="","",'IMP CONTROL'!E5628)</f>
        <v/>
      </c>
    </row>
    <row r="5629" spans="1:6" x14ac:dyDescent="0.25">
      <c r="A5629" s="8" t="str">
        <f>IF('IMP CONTROL'!A5629="","",'IMP CONTROL'!A5629)</f>
        <v/>
      </c>
      <c r="B5629" s="8" t="str">
        <f>IF('IMP CONTROL'!C5629="","",'IMP CONTROL'!C5629)</f>
        <v/>
      </c>
      <c r="C5629" s="9" t="str">
        <f>IF('IMP CONTROL'!B5629="","",'IMP CONTROL'!B5629)</f>
        <v/>
      </c>
      <c r="D5629" s="8" t="str">
        <f>IF('IMP CONTROL'!G5629="","",'IMP CONTROL'!G5629)</f>
        <v/>
      </c>
      <c r="E5629" s="8" t="str">
        <f>IF('IMP CONTROL'!D5629="","",'IMP CONTROL'!D5629)</f>
        <v/>
      </c>
      <c r="F5629" s="8" t="str">
        <f>IF('IMP CONTROL'!E5629="","",'IMP CONTROL'!E5629)</f>
        <v/>
      </c>
    </row>
    <row r="5630" spans="1:6" x14ac:dyDescent="0.25">
      <c r="A5630" s="8" t="str">
        <f>IF('IMP CONTROL'!A5630="","",'IMP CONTROL'!A5630)</f>
        <v/>
      </c>
      <c r="B5630" s="8" t="str">
        <f>IF('IMP CONTROL'!C5630="","",'IMP CONTROL'!C5630)</f>
        <v/>
      </c>
      <c r="C5630" s="9" t="str">
        <f>IF('IMP CONTROL'!B5630="","",'IMP CONTROL'!B5630)</f>
        <v/>
      </c>
      <c r="D5630" s="8" t="str">
        <f>IF('IMP CONTROL'!G5630="","",'IMP CONTROL'!G5630)</f>
        <v/>
      </c>
      <c r="E5630" s="8" t="str">
        <f>IF('IMP CONTROL'!D5630="","",'IMP CONTROL'!D5630)</f>
        <v/>
      </c>
      <c r="F5630" s="8" t="str">
        <f>IF('IMP CONTROL'!E5630="","",'IMP CONTROL'!E5630)</f>
        <v/>
      </c>
    </row>
    <row r="5631" spans="1:6" x14ac:dyDescent="0.25">
      <c r="A5631" s="8" t="str">
        <f>IF('IMP CONTROL'!A5631="","",'IMP CONTROL'!A5631)</f>
        <v/>
      </c>
      <c r="B5631" s="8" t="str">
        <f>IF('IMP CONTROL'!C5631="","",'IMP CONTROL'!C5631)</f>
        <v/>
      </c>
      <c r="C5631" s="9" t="str">
        <f>IF('IMP CONTROL'!B5631="","",'IMP CONTROL'!B5631)</f>
        <v/>
      </c>
      <c r="D5631" s="8" t="str">
        <f>IF('IMP CONTROL'!G5631="","",'IMP CONTROL'!G5631)</f>
        <v/>
      </c>
      <c r="E5631" s="8" t="str">
        <f>IF('IMP CONTROL'!D5631="","",'IMP CONTROL'!D5631)</f>
        <v/>
      </c>
      <c r="F5631" s="8" t="str">
        <f>IF('IMP CONTROL'!E5631="","",'IMP CONTROL'!E5631)</f>
        <v/>
      </c>
    </row>
    <row r="5632" spans="1:6" x14ac:dyDescent="0.25">
      <c r="A5632" s="8" t="str">
        <f>IF('IMP CONTROL'!A5632="","",'IMP CONTROL'!A5632)</f>
        <v/>
      </c>
      <c r="B5632" s="8" t="str">
        <f>IF('IMP CONTROL'!C5632="","",'IMP CONTROL'!C5632)</f>
        <v/>
      </c>
      <c r="C5632" s="9" t="str">
        <f>IF('IMP CONTROL'!B5632="","",'IMP CONTROL'!B5632)</f>
        <v/>
      </c>
      <c r="D5632" s="8" t="str">
        <f>IF('IMP CONTROL'!G5632="","",'IMP CONTROL'!G5632)</f>
        <v/>
      </c>
      <c r="E5632" s="8" t="str">
        <f>IF('IMP CONTROL'!D5632="","",'IMP CONTROL'!D5632)</f>
        <v/>
      </c>
      <c r="F5632" s="8" t="str">
        <f>IF('IMP CONTROL'!E5632="","",'IMP CONTROL'!E5632)</f>
        <v/>
      </c>
    </row>
    <row r="5633" spans="1:6" x14ac:dyDescent="0.25">
      <c r="A5633" s="8" t="str">
        <f>IF('IMP CONTROL'!A5633="","",'IMP CONTROL'!A5633)</f>
        <v/>
      </c>
      <c r="B5633" s="8" t="str">
        <f>IF('IMP CONTROL'!C5633="","",'IMP CONTROL'!C5633)</f>
        <v/>
      </c>
      <c r="C5633" s="9" t="str">
        <f>IF('IMP CONTROL'!B5633="","",'IMP CONTROL'!B5633)</f>
        <v/>
      </c>
      <c r="D5633" s="8" t="str">
        <f>IF('IMP CONTROL'!G5633="","",'IMP CONTROL'!G5633)</f>
        <v/>
      </c>
      <c r="E5633" s="8" t="str">
        <f>IF('IMP CONTROL'!D5633="","",'IMP CONTROL'!D5633)</f>
        <v/>
      </c>
      <c r="F5633" s="8" t="str">
        <f>IF('IMP CONTROL'!E5633="","",'IMP CONTROL'!E5633)</f>
        <v/>
      </c>
    </row>
    <row r="5634" spans="1:6" x14ac:dyDescent="0.25">
      <c r="A5634" s="8" t="str">
        <f>IF('IMP CONTROL'!A5634="","",'IMP CONTROL'!A5634)</f>
        <v/>
      </c>
      <c r="B5634" s="8" t="str">
        <f>IF('IMP CONTROL'!C5634="","",'IMP CONTROL'!C5634)</f>
        <v/>
      </c>
      <c r="C5634" s="9" t="str">
        <f>IF('IMP CONTROL'!B5634="","",'IMP CONTROL'!B5634)</f>
        <v/>
      </c>
      <c r="D5634" s="8" t="str">
        <f>IF('IMP CONTROL'!G5634="","",'IMP CONTROL'!G5634)</f>
        <v/>
      </c>
      <c r="E5634" s="8" t="str">
        <f>IF('IMP CONTROL'!D5634="","",'IMP CONTROL'!D5634)</f>
        <v/>
      </c>
      <c r="F5634" s="8" t="str">
        <f>IF('IMP CONTROL'!E5634="","",'IMP CONTROL'!E5634)</f>
        <v/>
      </c>
    </row>
    <row r="5635" spans="1:6" x14ac:dyDescent="0.25">
      <c r="A5635" s="8" t="str">
        <f>IF('IMP CONTROL'!A5635="","",'IMP CONTROL'!A5635)</f>
        <v/>
      </c>
      <c r="B5635" s="8" t="str">
        <f>IF('IMP CONTROL'!C5635="","",'IMP CONTROL'!C5635)</f>
        <v/>
      </c>
      <c r="C5635" s="9" t="str">
        <f>IF('IMP CONTROL'!B5635="","",'IMP CONTROL'!B5635)</f>
        <v/>
      </c>
      <c r="D5635" s="8" t="str">
        <f>IF('IMP CONTROL'!G5635="","",'IMP CONTROL'!G5635)</f>
        <v/>
      </c>
      <c r="E5635" s="8" t="str">
        <f>IF('IMP CONTROL'!D5635="","",'IMP CONTROL'!D5635)</f>
        <v/>
      </c>
      <c r="F5635" s="8" t="str">
        <f>IF('IMP CONTROL'!E5635="","",'IMP CONTROL'!E5635)</f>
        <v/>
      </c>
    </row>
    <row r="5636" spans="1:6" x14ac:dyDescent="0.25">
      <c r="A5636" s="8" t="str">
        <f>IF('IMP CONTROL'!A5636="","",'IMP CONTROL'!A5636)</f>
        <v/>
      </c>
      <c r="B5636" s="8" t="str">
        <f>IF('IMP CONTROL'!C5636="","",'IMP CONTROL'!C5636)</f>
        <v/>
      </c>
      <c r="C5636" s="9" t="str">
        <f>IF('IMP CONTROL'!B5636="","",'IMP CONTROL'!B5636)</f>
        <v/>
      </c>
      <c r="D5636" s="8" t="str">
        <f>IF('IMP CONTROL'!G5636="","",'IMP CONTROL'!G5636)</f>
        <v/>
      </c>
      <c r="E5636" s="8" t="str">
        <f>IF('IMP CONTROL'!D5636="","",'IMP CONTROL'!D5636)</f>
        <v/>
      </c>
      <c r="F5636" s="8" t="str">
        <f>IF('IMP CONTROL'!E5636="","",'IMP CONTROL'!E5636)</f>
        <v/>
      </c>
    </row>
    <row r="5637" spans="1:6" x14ac:dyDescent="0.25">
      <c r="A5637" s="8" t="str">
        <f>IF('IMP CONTROL'!A5637="","",'IMP CONTROL'!A5637)</f>
        <v/>
      </c>
      <c r="B5637" s="8" t="str">
        <f>IF('IMP CONTROL'!C5637="","",'IMP CONTROL'!C5637)</f>
        <v/>
      </c>
      <c r="C5637" s="9" t="str">
        <f>IF('IMP CONTROL'!B5637="","",'IMP CONTROL'!B5637)</f>
        <v/>
      </c>
      <c r="D5637" s="8" t="str">
        <f>IF('IMP CONTROL'!G5637="","",'IMP CONTROL'!G5637)</f>
        <v/>
      </c>
      <c r="E5637" s="8" t="str">
        <f>IF('IMP CONTROL'!D5637="","",'IMP CONTROL'!D5637)</f>
        <v/>
      </c>
      <c r="F5637" s="8" t="str">
        <f>IF('IMP CONTROL'!E5637="","",'IMP CONTROL'!E5637)</f>
        <v/>
      </c>
    </row>
    <row r="5638" spans="1:6" x14ac:dyDescent="0.25">
      <c r="A5638" s="8" t="str">
        <f>IF('IMP CONTROL'!A5638="","",'IMP CONTROL'!A5638)</f>
        <v/>
      </c>
      <c r="B5638" s="8" t="str">
        <f>IF('IMP CONTROL'!C5638="","",'IMP CONTROL'!C5638)</f>
        <v/>
      </c>
      <c r="C5638" s="9" t="str">
        <f>IF('IMP CONTROL'!B5638="","",'IMP CONTROL'!B5638)</f>
        <v/>
      </c>
      <c r="D5638" s="8" t="str">
        <f>IF('IMP CONTROL'!G5638="","",'IMP CONTROL'!G5638)</f>
        <v/>
      </c>
      <c r="E5638" s="8" t="str">
        <f>IF('IMP CONTROL'!D5638="","",'IMP CONTROL'!D5638)</f>
        <v/>
      </c>
      <c r="F5638" s="8" t="str">
        <f>IF('IMP CONTROL'!E5638="","",'IMP CONTROL'!E5638)</f>
        <v/>
      </c>
    </row>
    <row r="5639" spans="1:6" x14ac:dyDescent="0.25">
      <c r="A5639" s="8" t="str">
        <f>IF('IMP CONTROL'!A5639="","",'IMP CONTROL'!A5639)</f>
        <v/>
      </c>
      <c r="B5639" s="8" t="str">
        <f>IF('IMP CONTROL'!C5639="","",'IMP CONTROL'!C5639)</f>
        <v/>
      </c>
      <c r="C5639" s="9" t="str">
        <f>IF('IMP CONTROL'!B5639="","",'IMP CONTROL'!B5639)</f>
        <v/>
      </c>
      <c r="D5639" s="8" t="str">
        <f>IF('IMP CONTROL'!G5639="","",'IMP CONTROL'!G5639)</f>
        <v/>
      </c>
      <c r="E5639" s="8" t="str">
        <f>IF('IMP CONTROL'!D5639="","",'IMP CONTROL'!D5639)</f>
        <v/>
      </c>
      <c r="F5639" s="8" t="str">
        <f>IF('IMP CONTROL'!E5639="","",'IMP CONTROL'!E5639)</f>
        <v/>
      </c>
    </row>
    <row r="5640" spans="1:6" x14ac:dyDescent="0.25">
      <c r="A5640" s="8" t="str">
        <f>IF('IMP CONTROL'!A5640="","",'IMP CONTROL'!A5640)</f>
        <v/>
      </c>
      <c r="B5640" s="8" t="str">
        <f>IF('IMP CONTROL'!C5640="","",'IMP CONTROL'!C5640)</f>
        <v/>
      </c>
      <c r="C5640" s="9" t="str">
        <f>IF('IMP CONTROL'!B5640="","",'IMP CONTROL'!B5640)</f>
        <v/>
      </c>
      <c r="D5640" s="8" t="str">
        <f>IF('IMP CONTROL'!G5640="","",'IMP CONTROL'!G5640)</f>
        <v/>
      </c>
      <c r="E5640" s="8" t="str">
        <f>IF('IMP CONTROL'!D5640="","",'IMP CONTROL'!D5640)</f>
        <v/>
      </c>
      <c r="F5640" s="8" t="str">
        <f>IF('IMP CONTROL'!E5640="","",'IMP CONTROL'!E5640)</f>
        <v/>
      </c>
    </row>
    <row r="5641" spans="1:6" x14ac:dyDescent="0.25">
      <c r="A5641" s="8" t="str">
        <f>IF('IMP CONTROL'!A5641="","",'IMP CONTROL'!A5641)</f>
        <v/>
      </c>
      <c r="B5641" s="8" t="str">
        <f>IF('IMP CONTROL'!C5641="","",'IMP CONTROL'!C5641)</f>
        <v/>
      </c>
      <c r="C5641" s="9" t="str">
        <f>IF('IMP CONTROL'!B5641="","",'IMP CONTROL'!B5641)</f>
        <v/>
      </c>
      <c r="D5641" s="8" t="str">
        <f>IF('IMP CONTROL'!G5641="","",'IMP CONTROL'!G5641)</f>
        <v/>
      </c>
      <c r="E5641" s="8" t="str">
        <f>IF('IMP CONTROL'!D5641="","",'IMP CONTROL'!D5641)</f>
        <v/>
      </c>
      <c r="F5641" s="8" t="str">
        <f>IF('IMP CONTROL'!E5641="","",'IMP CONTROL'!E5641)</f>
        <v/>
      </c>
    </row>
    <row r="5642" spans="1:6" x14ac:dyDescent="0.25">
      <c r="A5642" s="8" t="str">
        <f>IF('IMP CONTROL'!A5642="","",'IMP CONTROL'!A5642)</f>
        <v/>
      </c>
      <c r="B5642" s="8" t="str">
        <f>IF('IMP CONTROL'!C5642="","",'IMP CONTROL'!C5642)</f>
        <v/>
      </c>
      <c r="C5642" s="9" t="str">
        <f>IF('IMP CONTROL'!B5642="","",'IMP CONTROL'!B5642)</f>
        <v/>
      </c>
      <c r="D5642" s="8" t="str">
        <f>IF('IMP CONTROL'!G5642="","",'IMP CONTROL'!G5642)</f>
        <v/>
      </c>
      <c r="E5642" s="8" t="str">
        <f>IF('IMP CONTROL'!D5642="","",'IMP CONTROL'!D5642)</f>
        <v/>
      </c>
      <c r="F5642" s="8" t="str">
        <f>IF('IMP CONTROL'!E5642="","",'IMP CONTROL'!E5642)</f>
        <v/>
      </c>
    </row>
    <row r="5643" spans="1:6" x14ac:dyDescent="0.25">
      <c r="A5643" s="8" t="str">
        <f>IF('IMP CONTROL'!A5643="","",'IMP CONTROL'!A5643)</f>
        <v/>
      </c>
      <c r="B5643" s="8" t="str">
        <f>IF('IMP CONTROL'!C5643="","",'IMP CONTROL'!C5643)</f>
        <v/>
      </c>
      <c r="C5643" s="9" t="str">
        <f>IF('IMP CONTROL'!B5643="","",'IMP CONTROL'!B5643)</f>
        <v/>
      </c>
      <c r="D5643" s="8" t="str">
        <f>IF('IMP CONTROL'!G5643="","",'IMP CONTROL'!G5643)</f>
        <v/>
      </c>
      <c r="E5643" s="8" t="str">
        <f>IF('IMP CONTROL'!D5643="","",'IMP CONTROL'!D5643)</f>
        <v/>
      </c>
      <c r="F5643" s="8" t="str">
        <f>IF('IMP CONTROL'!E5643="","",'IMP CONTROL'!E5643)</f>
        <v/>
      </c>
    </row>
    <row r="5644" spans="1:6" x14ac:dyDescent="0.25">
      <c r="A5644" s="8" t="str">
        <f>IF('IMP CONTROL'!A5644="","",'IMP CONTROL'!A5644)</f>
        <v/>
      </c>
      <c r="B5644" s="8" t="str">
        <f>IF('IMP CONTROL'!C5644="","",'IMP CONTROL'!C5644)</f>
        <v/>
      </c>
      <c r="C5644" s="9" t="str">
        <f>IF('IMP CONTROL'!B5644="","",'IMP CONTROL'!B5644)</f>
        <v/>
      </c>
      <c r="D5644" s="8" t="str">
        <f>IF('IMP CONTROL'!G5644="","",'IMP CONTROL'!G5644)</f>
        <v/>
      </c>
      <c r="E5644" s="8" t="str">
        <f>IF('IMP CONTROL'!D5644="","",'IMP CONTROL'!D5644)</f>
        <v/>
      </c>
      <c r="F5644" s="8" t="str">
        <f>IF('IMP CONTROL'!E5644="","",'IMP CONTROL'!E5644)</f>
        <v/>
      </c>
    </row>
    <row r="5645" spans="1:6" x14ac:dyDescent="0.25">
      <c r="A5645" s="8" t="str">
        <f>IF('IMP CONTROL'!A5645="","",'IMP CONTROL'!A5645)</f>
        <v/>
      </c>
      <c r="B5645" s="8" t="str">
        <f>IF('IMP CONTROL'!C5645="","",'IMP CONTROL'!C5645)</f>
        <v/>
      </c>
      <c r="C5645" s="9" t="str">
        <f>IF('IMP CONTROL'!B5645="","",'IMP CONTROL'!B5645)</f>
        <v/>
      </c>
      <c r="D5645" s="8" t="str">
        <f>IF('IMP CONTROL'!G5645="","",'IMP CONTROL'!G5645)</f>
        <v/>
      </c>
      <c r="E5645" s="8" t="str">
        <f>IF('IMP CONTROL'!D5645="","",'IMP CONTROL'!D5645)</f>
        <v/>
      </c>
      <c r="F5645" s="8" t="str">
        <f>IF('IMP CONTROL'!E5645="","",'IMP CONTROL'!E5645)</f>
        <v/>
      </c>
    </row>
    <row r="5646" spans="1:6" x14ac:dyDescent="0.25">
      <c r="A5646" s="8" t="str">
        <f>IF('IMP CONTROL'!A5646="","",'IMP CONTROL'!A5646)</f>
        <v/>
      </c>
      <c r="B5646" s="8" t="str">
        <f>IF('IMP CONTROL'!C5646="","",'IMP CONTROL'!C5646)</f>
        <v/>
      </c>
      <c r="C5646" s="9" t="str">
        <f>IF('IMP CONTROL'!B5646="","",'IMP CONTROL'!B5646)</f>
        <v/>
      </c>
      <c r="D5646" s="8" t="str">
        <f>IF('IMP CONTROL'!G5646="","",'IMP CONTROL'!G5646)</f>
        <v/>
      </c>
      <c r="E5646" s="8" t="str">
        <f>IF('IMP CONTROL'!D5646="","",'IMP CONTROL'!D5646)</f>
        <v/>
      </c>
      <c r="F5646" s="8" t="str">
        <f>IF('IMP CONTROL'!E5646="","",'IMP CONTROL'!E5646)</f>
        <v/>
      </c>
    </row>
    <row r="5647" spans="1:6" x14ac:dyDescent="0.25">
      <c r="A5647" s="8" t="str">
        <f>IF('IMP CONTROL'!A5647="","",'IMP CONTROL'!A5647)</f>
        <v/>
      </c>
      <c r="B5647" s="8" t="str">
        <f>IF('IMP CONTROL'!C5647="","",'IMP CONTROL'!C5647)</f>
        <v/>
      </c>
      <c r="C5647" s="9" t="str">
        <f>IF('IMP CONTROL'!B5647="","",'IMP CONTROL'!B5647)</f>
        <v/>
      </c>
      <c r="D5647" s="8" t="str">
        <f>IF('IMP CONTROL'!G5647="","",'IMP CONTROL'!G5647)</f>
        <v/>
      </c>
      <c r="E5647" s="8" t="str">
        <f>IF('IMP CONTROL'!D5647="","",'IMP CONTROL'!D5647)</f>
        <v/>
      </c>
      <c r="F5647" s="8" t="str">
        <f>IF('IMP CONTROL'!E5647="","",'IMP CONTROL'!E5647)</f>
        <v/>
      </c>
    </row>
    <row r="5648" spans="1:6" x14ac:dyDescent="0.25">
      <c r="A5648" s="8" t="str">
        <f>IF('IMP CONTROL'!A5648="","",'IMP CONTROL'!A5648)</f>
        <v/>
      </c>
      <c r="B5648" s="8" t="str">
        <f>IF('IMP CONTROL'!C5648="","",'IMP CONTROL'!C5648)</f>
        <v/>
      </c>
      <c r="C5648" s="9" t="str">
        <f>IF('IMP CONTROL'!B5648="","",'IMP CONTROL'!B5648)</f>
        <v/>
      </c>
      <c r="D5648" s="8" t="str">
        <f>IF('IMP CONTROL'!G5648="","",'IMP CONTROL'!G5648)</f>
        <v/>
      </c>
      <c r="E5648" s="8" t="str">
        <f>IF('IMP CONTROL'!D5648="","",'IMP CONTROL'!D5648)</f>
        <v/>
      </c>
      <c r="F5648" s="8" t="str">
        <f>IF('IMP CONTROL'!E5648="","",'IMP CONTROL'!E5648)</f>
        <v/>
      </c>
    </row>
    <row r="5649" spans="1:6" x14ac:dyDescent="0.25">
      <c r="A5649" s="8" t="str">
        <f>IF('IMP CONTROL'!A5649="","",'IMP CONTROL'!A5649)</f>
        <v/>
      </c>
      <c r="B5649" s="8" t="str">
        <f>IF('IMP CONTROL'!C5649="","",'IMP CONTROL'!C5649)</f>
        <v/>
      </c>
      <c r="C5649" s="9" t="str">
        <f>IF('IMP CONTROL'!B5649="","",'IMP CONTROL'!B5649)</f>
        <v/>
      </c>
      <c r="D5649" s="8" t="str">
        <f>IF('IMP CONTROL'!G5649="","",'IMP CONTROL'!G5649)</f>
        <v/>
      </c>
      <c r="E5649" s="8" t="str">
        <f>IF('IMP CONTROL'!D5649="","",'IMP CONTROL'!D5649)</f>
        <v/>
      </c>
      <c r="F5649" s="8" t="str">
        <f>IF('IMP CONTROL'!E5649="","",'IMP CONTROL'!E5649)</f>
        <v/>
      </c>
    </row>
    <row r="5650" spans="1:6" x14ac:dyDescent="0.25">
      <c r="A5650" s="8" t="str">
        <f>IF('IMP CONTROL'!A5650="","",'IMP CONTROL'!A5650)</f>
        <v/>
      </c>
      <c r="B5650" s="8" t="str">
        <f>IF('IMP CONTROL'!C5650="","",'IMP CONTROL'!C5650)</f>
        <v/>
      </c>
      <c r="C5650" s="9" t="str">
        <f>IF('IMP CONTROL'!B5650="","",'IMP CONTROL'!B5650)</f>
        <v/>
      </c>
      <c r="D5650" s="8" t="str">
        <f>IF('IMP CONTROL'!G5650="","",'IMP CONTROL'!G5650)</f>
        <v/>
      </c>
      <c r="E5650" s="8" t="str">
        <f>IF('IMP CONTROL'!D5650="","",'IMP CONTROL'!D5650)</f>
        <v/>
      </c>
      <c r="F5650" s="8" t="str">
        <f>IF('IMP CONTROL'!E5650="","",'IMP CONTROL'!E5650)</f>
        <v/>
      </c>
    </row>
    <row r="5651" spans="1:6" x14ac:dyDescent="0.25">
      <c r="A5651" s="8" t="str">
        <f>IF('IMP CONTROL'!A5651="","",'IMP CONTROL'!A5651)</f>
        <v/>
      </c>
      <c r="B5651" s="8" t="str">
        <f>IF('IMP CONTROL'!C5651="","",'IMP CONTROL'!C5651)</f>
        <v/>
      </c>
      <c r="C5651" s="9" t="str">
        <f>IF('IMP CONTROL'!B5651="","",'IMP CONTROL'!B5651)</f>
        <v/>
      </c>
      <c r="D5651" s="8" t="str">
        <f>IF('IMP CONTROL'!G5651="","",'IMP CONTROL'!G5651)</f>
        <v/>
      </c>
      <c r="E5651" s="8" t="str">
        <f>IF('IMP CONTROL'!D5651="","",'IMP CONTROL'!D5651)</f>
        <v/>
      </c>
      <c r="F5651" s="8" t="str">
        <f>IF('IMP CONTROL'!E5651="","",'IMP CONTROL'!E5651)</f>
        <v/>
      </c>
    </row>
    <row r="5652" spans="1:6" x14ac:dyDescent="0.25">
      <c r="A5652" s="8" t="str">
        <f>IF('IMP CONTROL'!A5652="","",'IMP CONTROL'!A5652)</f>
        <v/>
      </c>
      <c r="B5652" s="8" t="str">
        <f>IF('IMP CONTROL'!C5652="","",'IMP CONTROL'!C5652)</f>
        <v/>
      </c>
      <c r="C5652" s="9" t="str">
        <f>IF('IMP CONTROL'!B5652="","",'IMP CONTROL'!B5652)</f>
        <v/>
      </c>
      <c r="D5652" s="8" t="str">
        <f>IF('IMP CONTROL'!G5652="","",'IMP CONTROL'!G5652)</f>
        <v/>
      </c>
      <c r="E5652" s="8" t="str">
        <f>IF('IMP CONTROL'!D5652="","",'IMP CONTROL'!D5652)</f>
        <v/>
      </c>
      <c r="F5652" s="8" t="str">
        <f>IF('IMP CONTROL'!E5652="","",'IMP CONTROL'!E5652)</f>
        <v/>
      </c>
    </row>
    <row r="5653" spans="1:6" x14ac:dyDescent="0.25">
      <c r="A5653" s="8" t="str">
        <f>IF('IMP CONTROL'!A5653="","",'IMP CONTROL'!A5653)</f>
        <v/>
      </c>
      <c r="B5653" s="8" t="str">
        <f>IF('IMP CONTROL'!C5653="","",'IMP CONTROL'!C5653)</f>
        <v/>
      </c>
      <c r="C5653" s="9" t="str">
        <f>IF('IMP CONTROL'!B5653="","",'IMP CONTROL'!B5653)</f>
        <v/>
      </c>
      <c r="D5653" s="8" t="str">
        <f>IF('IMP CONTROL'!G5653="","",'IMP CONTROL'!G5653)</f>
        <v/>
      </c>
      <c r="E5653" s="8" t="str">
        <f>IF('IMP CONTROL'!D5653="","",'IMP CONTROL'!D5653)</f>
        <v/>
      </c>
      <c r="F5653" s="8" t="str">
        <f>IF('IMP CONTROL'!E5653="","",'IMP CONTROL'!E5653)</f>
        <v/>
      </c>
    </row>
    <row r="5654" spans="1:6" x14ac:dyDescent="0.25">
      <c r="A5654" s="8" t="str">
        <f>IF('IMP CONTROL'!A5654="","",'IMP CONTROL'!A5654)</f>
        <v/>
      </c>
      <c r="B5654" s="8" t="str">
        <f>IF('IMP CONTROL'!C5654="","",'IMP CONTROL'!C5654)</f>
        <v/>
      </c>
      <c r="C5654" s="9" t="str">
        <f>IF('IMP CONTROL'!B5654="","",'IMP CONTROL'!B5654)</f>
        <v/>
      </c>
      <c r="D5654" s="8" t="str">
        <f>IF('IMP CONTROL'!G5654="","",'IMP CONTROL'!G5654)</f>
        <v/>
      </c>
      <c r="E5654" s="8" t="str">
        <f>IF('IMP CONTROL'!D5654="","",'IMP CONTROL'!D5654)</f>
        <v/>
      </c>
      <c r="F5654" s="8" t="str">
        <f>IF('IMP CONTROL'!E5654="","",'IMP CONTROL'!E5654)</f>
        <v/>
      </c>
    </row>
    <row r="5655" spans="1:6" x14ac:dyDescent="0.25">
      <c r="A5655" s="8" t="str">
        <f>IF('IMP CONTROL'!A5655="","",'IMP CONTROL'!A5655)</f>
        <v/>
      </c>
      <c r="B5655" s="8" t="str">
        <f>IF('IMP CONTROL'!C5655="","",'IMP CONTROL'!C5655)</f>
        <v/>
      </c>
      <c r="C5655" s="9" t="str">
        <f>IF('IMP CONTROL'!B5655="","",'IMP CONTROL'!B5655)</f>
        <v/>
      </c>
      <c r="D5655" s="8" t="str">
        <f>IF('IMP CONTROL'!G5655="","",'IMP CONTROL'!G5655)</f>
        <v/>
      </c>
      <c r="E5655" s="8" t="str">
        <f>IF('IMP CONTROL'!D5655="","",'IMP CONTROL'!D5655)</f>
        <v/>
      </c>
      <c r="F5655" s="8" t="str">
        <f>IF('IMP CONTROL'!E5655="","",'IMP CONTROL'!E5655)</f>
        <v/>
      </c>
    </row>
    <row r="5656" spans="1:6" x14ac:dyDescent="0.25">
      <c r="A5656" s="8" t="str">
        <f>IF('IMP CONTROL'!A5656="","",'IMP CONTROL'!A5656)</f>
        <v/>
      </c>
      <c r="B5656" s="8" t="str">
        <f>IF('IMP CONTROL'!C5656="","",'IMP CONTROL'!C5656)</f>
        <v/>
      </c>
      <c r="C5656" s="9" t="str">
        <f>IF('IMP CONTROL'!B5656="","",'IMP CONTROL'!B5656)</f>
        <v/>
      </c>
      <c r="D5656" s="8" t="str">
        <f>IF('IMP CONTROL'!G5656="","",'IMP CONTROL'!G5656)</f>
        <v/>
      </c>
      <c r="E5656" s="8" t="str">
        <f>IF('IMP CONTROL'!D5656="","",'IMP CONTROL'!D5656)</f>
        <v/>
      </c>
      <c r="F5656" s="8" t="str">
        <f>IF('IMP CONTROL'!E5656="","",'IMP CONTROL'!E5656)</f>
        <v/>
      </c>
    </row>
    <row r="5657" spans="1:6" x14ac:dyDescent="0.25">
      <c r="A5657" s="8" t="str">
        <f>IF('IMP CONTROL'!A5657="","",'IMP CONTROL'!A5657)</f>
        <v/>
      </c>
      <c r="B5657" s="8" t="str">
        <f>IF('IMP CONTROL'!C5657="","",'IMP CONTROL'!C5657)</f>
        <v/>
      </c>
      <c r="C5657" s="9" t="str">
        <f>IF('IMP CONTROL'!B5657="","",'IMP CONTROL'!B5657)</f>
        <v/>
      </c>
      <c r="D5657" s="8" t="str">
        <f>IF('IMP CONTROL'!G5657="","",'IMP CONTROL'!G5657)</f>
        <v/>
      </c>
      <c r="E5657" s="8" t="str">
        <f>IF('IMP CONTROL'!D5657="","",'IMP CONTROL'!D5657)</f>
        <v/>
      </c>
      <c r="F5657" s="8" t="str">
        <f>IF('IMP CONTROL'!E5657="","",'IMP CONTROL'!E5657)</f>
        <v/>
      </c>
    </row>
    <row r="5658" spans="1:6" x14ac:dyDescent="0.25">
      <c r="A5658" s="8" t="str">
        <f>IF('IMP CONTROL'!A5658="","",'IMP CONTROL'!A5658)</f>
        <v/>
      </c>
      <c r="B5658" s="8" t="str">
        <f>IF('IMP CONTROL'!C5658="","",'IMP CONTROL'!C5658)</f>
        <v/>
      </c>
      <c r="C5658" s="9" t="str">
        <f>IF('IMP CONTROL'!B5658="","",'IMP CONTROL'!B5658)</f>
        <v/>
      </c>
      <c r="D5658" s="8" t="str">
        <f>IF('IMP CONTROL'!G5658="","",'IMP CONTROL'!G5658)</f>
        <v/>
      </c>
      <c r="E5658" s="8" t="str">
        <f>IF('IMP CONTROL'!D5658="","",'IMP CONTROL'!D5658)</f>
        <v/>
      </c>
      <c r="F5658" s="8" t="str">
        <f>IF('IMP CONTROL'!E5658="","",'IMP CONTROL'!E5658)</f>
        <v/>
      </c>
    </row>
    <row r="5659" spans="1:6" x14ac:dyDescent="0.25">
      <c r="A5659" s="8" t="str">
        <f>IF('IMP CONTROL'!A5659="","",'IMP CONTROL'!A5659)</f>
        <v/>
      </c>
      <c r="B5659" s="8" t="str">
        <f>IF('IMP CONTROL'!C5659="","",'IMP CONTROL'!C5659)</f>
        <v/>
      </c>
      <c r="C5659" s="9" t="str">
        <f>IF('IMP CONTROL'!B5659="","",'IMP CONTROL'!B5659)</f>
        <v/>
      </c>
      <c r="D5659" s="8" t="str">
        <f>IF('IMP CONTROL'!G5659="","",'IMP CONTROL'!G5659)</f>
        <v/>
      </c>
      <c r="E5659" s="8" t="str">
        <f>IF('IMP CONTROL'!D5659="","",'IMP CONTROL'!D5659)</f>
        <v/>
      </c>
      <c r="F5659" s="8" t="str">
        <f>IF('IMP CONTROL'!E5659="","",'IMP CONTROL'!E5659)</f>
        <v/>
      </c>
    </row>
    <row r="5660" spans="1:6" x14ac:dyDescent="0.25">
      <c r="A5660" s="8" t="str">
        <f>IF('IMP CONTROL'!A5660="","",'IMP CONTROL'!A5660)</f>
        <v/>
      </c>
      <c r="B5660" s="8" t="str">
        <f>IF('IMP CONTROL'!C5660="","",'IMP CONTROL'!C5660)</f>
        <v/>
      </c>
      <c r="C5660" s="9" t="str">
        <f>IF('IMP CONTROL'!B5660="","",'IMP CONTROL'!B5660)</f>
        <v/>
      </c>
      <c r="D5660" s="8" t="str">
        <f>IF('IMP CONTROL'!G5660="","",'IMP CONTROL'!G5660)</f>
        <v/>
      </c>
      <c r="E5660" s="8" t="str">
        <f>IF('IMP CONTROL'!D5660="","",'IMP CONTROL'!D5660)</f>
        <v/>
      </c>
      <c r="F5660" s="8" t="str">
        <f>IF('IMP CONTROL'!E5660="","",'IMP CONTROL'!E5660)</f>
        <v/>
      </c>
    </row>
    <row r="5661" spans="1:6" x14ac:dyDescent="0.25">
      <c r="A5661" s="8" t="str">
        <f>IF('IMP CONTROL'!A5661="","",'IMP CONTROL'!A5661)</f>
        <v/>
      </c>
      <c r="B5661" s="8" t="str">
        <f>IF('IMP CONTROL'!C5661="","",'IMP CONTROL'!C5661)</f>
        <v/>
      </c>
      <c r="C5661" s="9" t="str">
        <f>IF('IMP CONTROL'!B5661="","",'IMP CONTROL'!B5661)</f>
        <v/>
      </c>
      <c r="D5661" s="8" t="str">
        <f>IF('IMP CONTROL'!G5661="","",'IMP CONTROL'!G5661)</f>
        <v/>
      </c>
      <c r="E5661" s="8" t="str">
        <f>IF('IMP CONTROL'!D5661="","",'IMP CONTROL'!D5661)</f>
        <v/>
      </c>
      <c r="F5661" s="8" t="str">
        <f>IF('IMP CONTROL'!E5661="","",'IMP CONTROL'!E5661)</f>
        <v/>
      </c>
    </row>
    <row r="5662" spans="1:6" x14ac:dyDescent="0.25">
      <c r="A5662" s="8" t="str">
        <f>IF('IMP CONTROL'!A5662="","",'IMP CONTROL'!A5662)</f>
        <v/>
      </c>
      <c r="B5662" s="8" t="str">
        <f>IF('IMP CONTROL'!C5662="","",'IMP CONTROL'!C5662)</f>
        <v/>
      </c>
      <c r="C5662" s="9" t="str">
        <f>IF('IMP CONTROL'!B5662="","",'IMP CONTROL'!B5662)</f>
        <v/>
      </c>
      <c r="D5662" s="8" t="str">
        <f>IF('IMP CONTROL'!G5662="","",'IMP CONTROL'!G5662)</f>
        <v/>
      </c>
      <c r="E5662" s="8" t="str">
        <f>IF('IMP CONTROL'!D5662="","",'IMP CONTROL'!D5662)</f>
        <v/>
      </c>
      <c r="F5662" s="8" t="str">
        <f>IF('IMP CONTROL'!E5662="","",'IMP CONTROL'!E5662)</f>
        <v/>
      </c>
    </row>
    <row r="5663" spans="1:6" x14ac:dyDescent="0.25">
      <c r="A5663" s="8" t="str">
        <f>IF('IMP CONTROL'!A5663="","",'IMP CONTROL'!A5663)</f>
        <v/>
      </c>
      <c r="B5663" s="8" t="str">
        <f>IF('IMP CONTROL'!C5663="","",'IMP CONTROL'!C5663)</f>
        <v/>
      </c>
      <c r="C5663" s="9" t="str">
        <f>IF('IMP CONTROL'!B5663="","",'IMP CONTROL'!B5663)</f>
        <v/>
      </c>
      <c r="D5663" s="8" t="str">
        <f>IF('IMP CONTROL'!G5663="","",'IMP CONTROL'!G5663)</f>
        <v/>
      </c>
      <c r="E5663" s="8" t="str">
        <f>IF('IMP CONTROL'!D5663="","",'IMP CONTROL'!D5663)</f>
        <v/>
      </c>
      <c r="F5663" s="8" t="str">
        <f>IF('IMP CONTROL'!E5663="","",'IMP CONTROL'!E5663)</f>
        <v/>
      </c>
    </row>
    <row r="5664" spans="1:6" x14ac:dyDescent="0.25">
      <c r="A5664" s="8" t="str">
        <f>IF('IMP CONTROL'!A5664="","",'IMP CONTROL'!A5664)</f>
        <v/>
      </c>
      <c r="B5664" s="8" t="str">
        <f>IF('IMP CONTROL'!C5664="","",'IMP CONTROL'!C5664)</f>
        <v/>
      </c>
      <c r="C5664" s="9" t="str">
        <f>IF('IMP CONTROL'!B5664="","",'IMP CONTROL'!B5664)</f>
        <v/>
      </c>
      <c r="D5664" s="8" t="str">
        <f>IF('IMP CONTROL'!G5664="","",'IMP CONTROL'!G5664)</f>
        <v/>
      </c>
      <c r="E5664" s="8" t="str">
        <f>IF('IMP CONTROL'!D5664="","",'IMP CONTROL'!D5664)</f>
        <v/>
      </c>
      <c r="F5664" s="8" t="str">
        <f>IF('IMP CONTROL'!E5664="","",'IMP CONTROL'!E5664)</f>
        <v/>
      </c>
    </row>
    <row r="5665" spans="1:6" x14ac:dyDescent="0.25">
      <c r="A5665" s="8" t="str">
        <f>IF('IMP CONTROL'!A5665="","",'IMP CONTROL'!A5665)</f>
        <v/>
      </c>
      <c r="B5665" s="8" t="str">
        <f>IF('IMP CONTROL'!C5665="","",'IMP CONTROL'!C5665)</f>
        <v/>
      </c>
      <c r="C5665" s="9" t="str">
        <f>IF('IMP CONTROL'!B5665="","",'IMP CONTROL'!B5665)</f>
        <v/>
      </c>
      <c r="D5665" s="8" t="str">
        <f>IF('IMP CONTROL'!G5665="","",'IMP CONTROL'!G5665)</f>
        <v/>
      </c>
      <c r="E5665" s="8" t="str">
        <f>IF('IMP CONTROL'!D5665="","",'IMP CONTROL'!D5665)</f>
        <v/>
      </c>
      <c r="F5665" s="8" t="str">
        <f>IF('IMP CONTROL'!E5665="","",'IMP CONTROL'!E5665)</f>
        <v/>
      </c>
    </row>
    <row r="5666" spans="1:6" x14ac:dyDescent="0.25">
      <c r="A5666" s="8" t="str">
        <f>IF('IMP CONTROL'!A5666="","",'IMP CONTROL'!A5666)</f>
        <v/>
      </c>
      <c r="B5666" s="8" t="str">
        <f>IF('IMP CONTROL'!C5666="","",'IMP CONTROL'!C5666)</f>
        <v/>
      </c>
      <c r="C5666" s="9" t="str">
        <f>IF('IMP CONTROL'!B5666="","",'IMP CONTROL'!B5666)</f>
        <v/>
      </c>
      <c r="D5666" s="8" t="str">
        <f>IF('IMP CONTROL'!G5666="","",'IMP CONTROL'!G5666)</f>
        <v/>
      </c>
      <c r="E5666" s="8" t="str">
        <f>IF('IMP CONTROL'!D5666="","",'IMP CONTROL'!D5666)</f>
        <v/>
      </c>
      <c r="F5666" s="8" t="str">
        <f>IF('IMP CONTROL'!E5666="","",'IMP CONTROL'!E5666)</f>
        <v/>
      </c>
    </row>
    <row r="5667" spans="1:6" x14ac:dyDescent="0.25">
      <c r="A5667" s="8" t="str">
        <f>IF('IMP CONTROL'!A5667="","",'IMP CONTROL'!A5667)</f>
        <v/>
      </c>
      <c r="B5667" s="8" t="str">
        <f>IF('IMP CONTROL'!C5667="","",'IMP CONTROL'!C5667)</f>
        <v/>
      </c>
      <c r="C5667" s="9" t="str">
        <f>IF('IMP CONTROL'!B5667="","",'IMP CONTROL'!B5667)</f>
        <v/>
      </c>
      <c r="D5667" s="8" t="str">
        <f>IF('IMP CONTROL'!G5667="","",'IMP CONTROL'!G5667)</f>
        <v/>
      </c>
      <c r="E5667" s="8" t="str">
        <f>IF('IMP CONTROL'!D5667="","",'IMP CONTROL'!D5667)</f>
        <v/>
      </c>
      <c r="F5667" s="8" t="str">
        <f>IF('IMP CONTROL'!E5667="","",'IMP CONTROL'!E5667)</f>
        <v/>
      </c>
    </row>
    <row r="5668" spans="1:6" x14ac:dyDescent="0.25">
      <c r="A5668" s="8" t="str">
        <f>IF('IMP CONTROL'!A5668="","",'IMP CONTROL'!A5668)</f>
        <v/>
      </c>
      <c r="B5668" s="8" t="str">
        <f>IF('IMP CONTROL'!C5668="","",'IMP CONTROL'!C5668)</f>
        <v/>
      </c>
      <c r="C5668" s="9" t="str">
        <f>IF('IMP CONTROL'!B5668="","",'IMP CONTROL'!B5668)</f>
        <v/>
      </c>
      <c r="D5668" s="8" t="str">
        <f>IF('IMP CONTROL'!G5668="","",'IMP CONTROL'!G5668)</f>
        <v/>
      </c>
      <c r="E5668" s="8" t="str">
        <f>IF('IMP CONTROL'!D5668="","",'IMP CONTROL'!D5668)</f>
        <v/>
      </c>
      <c r="F5668" s="8" t="str">
        <f>IF('IMP CONTROL'!E5668="","",'IMP CONTROL'!E5668)</f>
        <v/>
      </c>
    </row>
    <row r="5669" spans="1:6" x14ac:dyDescent="0.25">
      <c r="A5669" s="8" t="str">
        <f>IF('IMP CONTROL'!A5669="","",'IMP CONTROL'!A5669)</f>
        <v/>
      </c>
      <c r="B5669" s="8" t="str">
        <f>IF('IMP CONTROL'!C5669="","",'IMP CONTROL'!C5669)</f>
        <v/>
      </c>
      <c r="C5669" s="9" t="str">
        <f>IF('IMP CONTROL'!B5669="","",'IMP CONTROL'!B5669)</f>
        <v/>
      </c>
      <c r="D5669" s="8" t="str">
        <f>IF('IMP CONTROL'!G5669="","",'IMP CONTROL'!G5669)</f>
        <v/>
      </c>
      <c r="E5669" s="8" t="str">
        <f>IF('IMP CONTROL'!D5669="","",'IMP CONTROL'!D5669)</f>
        <v/>
      </c>
      <c r="F5669" s="8" t="str">
        <f>IF('IMP CONTROL'!E5669="","",'IMP CONTROL'!E5669)</f>
        <v/>
      </c>
    </row>
    <row r="5670" spans="1:6" x14ac:dyDescent="0.25">
      <c r="A5670" s="8" t="str">
        <f>IF('IMP CONTROL'!A5670="","",'IMP CONTROL'!A5670)</f>
        <v/>
      </c>
      <c r="B5670" s="8" t="str">
        <f>IF('IMP CONTROL'!C5670="","",'IMP CONTROL'!C5670)</f>
        <v/>
      </c>
      <c r="C5670" s="9" t="str">
        <f>IF('IMP CONTROL'!B5670="","",'IMP CONTROL'!B5670)</f>
        <v/>
      </c>
      <c r="D5670" s="8" t="str">
        <f>IF('IMP CONTROL'!G5670="","",'IMP CONTROL'!G5670)</f>
        <v/>
      </c>
      <c r="E5670" s="8" t="str">
        <f>IF('IMP CONTROL'!D5670="","",'IMP CONTROL'!D5670)</f>
        <v/>
      </c>
      <c r="F5670" s="8" t="str">
        <f>IF('IMP CONTROL'!E5670="","",'IMP CONTROL'!E5670)</f>
        <v/>
      </c>
    </row>
    <row r="5671" spans="1:6" x14ac:dyDescent="0.25">
      <c r="A5671" s="8" t="str">
        <f>IF('IMP CONTROL'!A5671="","",'IMP CONTROL'!A5671)</f>
        <v/>
      </c>
      <c r="B5671" s="8" t="str">
        <f>IF('IMP CONTROL'!C5671="","",'IMP CONTROL'!C5671)</f>
        <v/>
      </c>
      <c r="C5671" s="9" t="str">
        <f>IF('IMP CONTROL'!B5671="","",'IMP CONTROL'!B5671)</f>
        <v/>
      </c>
      <c r="D5671" s="8" t="str">
        <f>IF('IMP CONTROL'!G5671="","",'IMP CONTROL'!G5671)</f>
        <v/>
      </c>
      <c r="E5671" s="8" t="str">
        <f>IF('IMP CONTROL'!D5671="","",'IMP CONTROL'!D5671)</f>
        <v/>
      </c>
      <c r="F5671" s="8" t="str">
        <f>IF('IMP CONTROL'!E5671="","",'IMP CONTROL'!E5671)</f>
        <v/>
      </c>
    </row>
    <row r="5672" spans="1:6" x14ac:dyDescent="0.25">
      <c r="A5672" s="8" t="str">
        <f>IF('IMP CONTROL'!A5672="","",'IMP CONTROL'!A5672)</f>
        <v/>
      </c>
      <c r="B5672" s="8" t="str">
        <f>IF('IMP CONTROL'!C5672="","",'IMP CONTROL'!C5672)</f>
        <v/>
      </c>
      <c r="C5672" s="9" t="str">
        <f>IF('IMP CONTROL'!B5672="","",'IMP CONTROL'!B5672)</f>
        <v/>
      </c>
      <c r="D5672" s="8" t="str">
        <f>IF('IMP CONTROL'!G5672="","",'IMP CONTROL'!G5672)</f>
        <v/>
      </c>
      <c r="E5672" s="8" t="str">
        <f>IF('IMP CONTROL'!D5672="","",'IMP CONTROL'!D5672)</f>
        <v/>
      </c>
      <c r="F5672" s="8" t="str">
        <f>IF('IMP CONTROL'!E5672="","",'IMP CONTROL'!E5672)</f>
        <v/>
      </c>
    </row>
    <row r="5673" spans="1:6" x14ac:dyDescent="0.25">
      <c r="A5673" s="8" t="str">
        <f>IF('IMP CONTROL'!A5673="","",'IMP CONTROL'!A5673)</f>
        <v/>
      </c>
      <c r="B5673" s="8" t="str">
        <f>IF('IMP CONTROL'!C5673="","",'IMP CONTROL'!C5673)</f>
        <v/>
      </c>
      <c r="C5673" s="9" t="str">
        <f>IF('IMP CONTROL'!B5673="","",'IMP CONTROL'!B5673)</f>
        <v/>
      </c>
      <c r="D5673" s="8" t="str">
        <f>IF('IMP CONTROL'!G5673="","",'IMP CONTROL'!G5673)</f>
        <v/>
      </c>
      <c r="E5673" s="8" t="str">
        <f>IF('IMP CONTROL'!D5673="","",'IMP CONTROL'!D5673)</f>
        <v/>
      </c>
      <c r="F5673" s="8" t="str">
        <f>IF('IMP CONTROL'!E5673="","",'IMP CONTROL'!E5673)</f>
        <v/>
      </c>
    </row>
    <row r="5674" spans="1:6" x14ac:dyDescent="0.25">
      <c r="A5674" s="8" t="str">
        <f>IF('IMP CONTROL'!A5674="","",'IMP CONTROL'!A5674)</f>
        <v/>
      </c>
      <c r="B5674" s="8" t="str">
        <f>IF('IMP CONTROL'!C5674="","",'IMP CONTROL'!C5674)</f>
        <v/>
      </c>
      <c r="C5674" s="9" t="str">
        <f>IF('IMP CONTROL'!B5674="","",'IMP CONTROL'!B5674)</f>
        <v/>
      </c>
      <c r="D5674" s="8" t="str">
        <f>IF('IMP CONTROL'!G5674="","",'IMP CONTROL'!G5674)</f>
        <v/>
      </c>
      <c r="E5674" s="8" t="str">
        <f>IF('IMP CONTROL'!D5674="","",'IMP CONTROL'!D5674)</f>
        <v/>
      </c>
      <c r="F5674" s="8" t="str">
        <f>IF('IMP CONTROL'!E5674="","",'IMP CONTROL'!E5674)</f>
        <v/>
      </c>
    </row>
    <row r="5675" spans="1:6" x14ac:dyDescent="0.25">
      <c r="A5675" s="8" t="str">
        <f>IF('IMP CONTROL'!A5675="","",'IMP CONTROL'!A5675)</f>
        <v/>
      </c>
      <c r="B5675" s="8" t="str">
        <f>IF('IMP CONTROL'!C5675="","",'IMP CONTROL'!C5675)</f>
        <v/>
      </c>
      <c r="C5675" s="9" t="str">
        <f>IF('IMP CONTROL'!B5675="","",'IMP CONTROL'!B5675)</f>
        <v/>
      </c>
      <c r="D5675" s="8" t="str">
        <f>IF('IMP CONTROL'!G5675="","",'IMP CONTROL'!G5675)</f>
        <v/>
      </c>
      <c r="E5675" s="8" t="str">
        <f>IF('IMP CONTROL'!D5675="","",'IMP CONTROL'!D5675)</f>
        <v/>
      </c>
      <c r="F5675" s="8" t="str">
        <f>IF('IMP CONTROL'!E5675="","",'IMP CONTROL'!E5675)</f>
        <v/>
      </c>
    </row>
    <row r="5676" spans="1:6" x14ac:dyDescent="0.25">
      <c r="A5676" s="8" t="str">
        <f>IF('IMP CONTROL'!A5676="","",'IMP CONTROL'!A5676)</f>
        <v/>
      </c>
      <c r="B5676" s="8" t="str">
        <f>IF('IMP CONTROL'!C5676="","",'IMP CONTROL'!C5676)</f>
        <v/>
      </c>
      <c r="C5676" s="9" t="str">
        <f>IF('IMP CONTROL'!B5676="","",'IMP CONTROL'!B5676)</f>
        <v/>
      </c>
      <c r="D5676" s="8" t="str">
        <f>IF('IMP CONTROL'!G5676="","",'IMP CONTROL'!G5676)</f>
        <v/>
      </c>
      <c r="E5676" s="8" t="str">
        <f>IF('IMP CONTROL'!D5676="","",'IMP CONTROL'!D5676)</f>
        <v/>
      </c>
      <c r="F5676" s="8" t="str">
        <f>IF('IMP CONTROL'!E5676="","",'IMP CONTROL'!E5676)</f>
        <v/>
      </c>
    </row>
    <row r="5677" spans="1:6" x14ac:dyDescent="0.25">
      <c r="A5677" s="8" t="str">
        <f>IF('IMP CONTROL'!A5677="","",'IMP CONTROL'!A5677)</f>
        <v/>
      </c>
      <c r="B5677" s="8" t="str">
        <f>IF('IMP CONTROL'!C5677="","",'IMP CONTROL'!C5677)</f>
        <v/>
      </c>
      <c r="C5677" s="9" t="str">
        <f>IF('IMP CONTROL'!B5677="","",'IMP CONTROL'!B5677)</f>
        <v/>
      </c>
      <c r="D5677" s="8" t="str">
        <f>IF('IMP CONTROL'!G5677="","",'IMP CONTROL'!G5677)</f>
        <v/>
      </c>
      <c r="E5677" s="8" t="str">
        <f>IF('IMP CONTROL'!D5677="","",'IMP CONTROL'!D5677)</f>
        <v/>
      </c>
      <c r="F5677" s="8" t="str">
        <f>IF('IMP CONTROL'!E5677="","",'IMP CONTROL'!E5677)</f>
        <v/>
      </c>
    </row>
    <row r="5678" spans="1:6" x14ac:dyDescent="0.25">
      <c r="A5678" s="8" t="str">
        <f>IF('IMP CONTROL'!A5678="","",'IMP CONTROL'!A5678)</f>
        <v/>
      </c>
      <c r="B5678" s="8" t="str">
        <f>IF('IMP CONTROL'!C5678="","",'IMP CONTROL'!C5678)</f>
        <v/>
      </c>
      <c r="C5678" s="9" t="str">
        <f>IF('IMP CONTROL'!B5678="","",'IMP CONTROL'!B5678)</f>
        <v/>
      </c>
      <c r="D5678" s="8" t="str">
        <f>IF('IMP CONTROL'!G5678="","",'IMP CONTROL'!G5678)</f>
        <v/>
      </c>
      <c r="E5678" s="8" t="str">
        <f>IF('IMP CONTROL'!D5678="","",'IMP CONTROL'!D5678)</f>
        <v/>
      </c>
      <c r="F5678" s="8" t="str">
        <f>IF('IMP CONTROL'!E5678="","",'IMP CONTROL'!E5678)</f>
        <v/>
      </c>
    </row>
    <row r="5679" spans="1:6" x14ac:dyDescent="0.25">
      <c r="A5679" s="8" t="str">
        <f>IF('IMP CONTROL'!A5679="","",'IMP CONTROL'!A5679)</f>
        <v/>
      </c>
      <c r="B5679" s="8" t="str">
        <f>IF('IMP CONTROL'!C5679="","",'IMP CONTROL'!C5679)</f>
        <v/>
      </c>
      <c r="C5679" s="9" t="str">
        <f>IF('IMP CONTROL'!B5679="","",'IMP CONTROL'!B5679)</f>
        <v/>
      </c>
      <c r="D5679" s="8" t="str">
        <f>IF('IMP CONTROL'!G5679="","",'IMP CONTROL'!G5679)</f>
        <v/>
      </c>
      <c r="E5679" s="8" t="str">
        <f>IF('IMP CONTROL'!D5679="","",'IMP CONTROL'!D5679)</f>
        <v/>
      </c>
      <c r="F5679" s="8" t="str">
        <f>IF('IMP CONTROL'!E5679="","",'IMP CONTROL'!E5679)</f>
        <v/>
      </c>
    </row>
    <row r="5680" spans="1:6" x14ac:dyDescent="0.25">
      <c r="A5680" s="8" t="str">
        <f>IF('IMP CONTROL'!A5680="","",'IMP CONTROL'!A5680)</f>
        <v/>
      </c>
      <c r="B5680" s="8" t="str">
        <f>IF('IMP CONTROL'!C5680="","",'IMP CONTROL'!C5680)</f>
        <v/>
      </c>
      <c r="C5680" s="9" t="str">
        <f>IF('IMP CONTROL'!B5680="","",'IMP CONTROL'!B5680)</f>
        <v/>
      </c>
      <c r="D5680" s="8" t="str">
        <f>IF('IMP CONTROL'!G5680="","",'IMP CONTROL'!G5680)</f>
        <v/>
      </c>
      <c r="E5680" s="8" t="str">
        <f>IF('IMP CONTROL'!D5680="","",'IMP CONTROL'!D5680)</f>
        <v/>
      </c>
      <c r="F5680" s="8" t="str">
        <f>IF('IMP CONTROL'!E5680="","",'IMP CONTROL'!E5680)</f>
        <v/>
      </c>
    </row>
    <row r="5681" spans="1:6" x14ac:dyDescent="0.25">
      <c r="A5681" s="8" t="str">
        <f>IF('IMP CONTROL'!A5681="","",'IMP CONTROL'!A5681)</f>
        <v/>
      </c>
      <c r="B5681" s="8" t="str">
        <f>IF('IMP CONTROL'!C5681="","",'IMP CONTROL'!C5681)</f>
        <v/>
      </c>
      <c r="C5681" s="9" t="str">
        <f>IF('IMP CONTROL'!B5681="","",'IMP CONTROL'!B5681)</f>
        <v/>
      </c>
      <c r="D5681" s="8" t="str">
        <f>IF('IMP CONTROL'!G5681="","",'IMP CONTROL'!G5681)</f>
        <v/>
      </c>
      <c r="E5681" s="8" t="str">
        <f>IF('IMP CONTROL'!D5681="","",'IMP CONTROL'!D5681)</f>
        <v/>
      </c>
      <c r="F5681" s="8" t="str">
        <f>IF('IMP CONTROL'!E5681="","",'IMP CONTROL'!E5681)</f>
        <v/>
      </c>
    </row>
    <row r="5682" spans="1:6" x14ac:dyDescent="0.25">
      <c r="A5682" s="8" t="str">
        <f>IF('IMP CONTROL'!A5682="","",'IMP CONTROL'!A5682)</f>
        <v/>
      </c>
      <c r="B5682" s="8" t="str">
        <f>IF('IMP CONTROL'!C5682="","",'IMP CONTROL'!C5682)</f>
        <v/>
      </c>
      <c r="C5682" s="9" t="str">
        <f>IF('IMP CONTROL'!B5682="","",'IMP CONTROL'!B5682)</f>
        <v/>
      </c>
      <c r="D5682" s="8" t="str">
        <f>IF('IMP CONTROL'!G5682="","",'IMP CONTROL'!G5682)</f>
        <v/>
      </c>
      <c r="E5682" s="8" t="str">
        <f>IF('IMP CONTROL'!D5682="","",'IMP CONTROL'!D5682)</f>
        <v/>
      </c>
      <c r="F5682" s="8" t="str">
        <f>IF('IMP CONTROL'!E5682="","",'IMP CONTROL'!E5682)</f>
        <v/>
      </c>
    </row>
    <row r="5683" spans="1:6" x14ac:dyDescent="0.25">
      <c r="A5683" s="8" t="str">
        <f>IF('IMP CONTROL'!A5683="","",'IMP CONTROL'!A5683)</f>
        <v/>
      </c>
      <c r="B5683" s="8" t="str">
        <f>IF('IMP CONTROL'!C5683="","",'IMP CONTROL'!C5683)</f>
        <v/>
      </c>
      <c r="C5683" s="9" t="str">
        <f>IF('IMP CONTROL'!B5683="","",'IMP CONTROL'!B5683)</f>
        <v/>
      </c>
      <c r="D5683" s="8" t="str">
        <f>IF('IMP CONTROL'!G5683="","",'IMP CONTROL'!G5683)</f>
        <v/>
      </c>
      <c r="E5683" s="8" t="str">
        <f>IF('IMP CONTROL'!D5683="","",'IMP CONTROL'!D5683)</f>
        <v/>
      </c>
      <c r="F5683" s="8" t="str">
        <f>IF('IMP CONTROL'!E5683="","",'IMP CONTROL'!E5683)</f>
        <v/>
      </c>
    </row>
    <row r="5684" spans="1:6" x14ac:dyDescent="0.25">
      <c r="A5684" s="8" t="str">
        <f>IF('IMP CONTROL'!A5684="","",'IMP CONTROL'!A5684)</f>
        <v/>
      </c>
      <c r="B5684" s="8" t="str">
        <f>IF('IMP CONTROL'!C5684="","",'IMP CONTROL'!C5684)</f>
        <v/>
      </c>
      <c r="C5684" s="9" t="str">
        <f>IF('IMP CONTROL'!B5684="","",'IMP CONTROL'!B5684)</f>
        <v/>
      </c>
      <c r="D5684" s="8" t="str">
        <f>IF('IMP CONTROL'!G5684="","",'IMP CONTROL'!G5684)</f>
        <v/>
      </c>
      <c r="E5684" s="8" t="str">
        <f>IF('IMP CONTROL'!D5684="","",'IMP CONTROL'!D5684)</f>
        <v/>
      </c>
      <c r="F5684" s="8" t="str">
        <f>IF('IMP CONTROL'!E5684="","",'IMP CONTROL'!E5684)</f>
        <v/>
      </c>
    </row>
    <row r="5685" spans="1:6" x14ac:dyDescent="0.25">
      <c r="A5685" s="8" t="str">
        <f>IF('IMP CONTROL'!A5685="","",'IMP CONTROL'!A5685)</f>
        <v/>
      </c>
      <c r="B5685" s="8" t="str">
        <f>IF('IMP CONTROL'!C5685="","",'IMP CONTROL'!C5685)</f>
        <v/>
      </c>
      <c r="C5685" s="9" t="str">
        <f>IF('IMP CONTROL'!B5685="","",'IMP CONTROL'!B5685)</f>
        <v/>
      </c>
      <c r="D5685" s="8" t="str">
        <f>IF('IMP CONTROL'!G5685="","",'IMP CONTROL'!G5685)</f>
        <v/>
      </c>
      <c r="E5685" s="8" t="str">
        <f>IF('IMP CONTROL'!D5685="","",'IMP CONTROL'!D5685)</f>
        <v/>
      </c>
      <c r="F5685" s="8" t="str">
        <f>IF('IMP CONTROL'!E5685="","",'IMP CONTROL'!E5685)</f>
        <v/>
      </c>
    </row>
    <row r="5686" spans="1:6" x14ac:dyDescent="0.25">
      <c r="A5686" s="8" t="str">
        <f>IF('IMP CONTROL'!A5686="","",'IMP CONTROL'!A5686)</f>
        <v/>
      </c>
      <c r="B5686" s="8" t="str">
        <f>IF('IMP CONTROL'!C5686="","",'IMP CONTROL'!C5686)</f>
        <v/>
      </c>
      <c r="C5686" s="9" t="str">
        <f>IF('IMP CONTROL'!B5686="","",'IMP CONTROL'!B5686)</f>
        <v/>
      </c>
      <c r="D5686" s="8" t="str">
        <f>IF('IMP CONTROL'!G5686="","",'IMP CONTROL'!G5686)</f>
        <v/>
      </c>
      <c r="E5686" s="8" t="str">
        <f>IF('IMP CONTROL'!D5686="","",'IMP CONTROL'!D5686)</f>
        <v/>
      </c>
      <c r="F5686" s="8" t="str">
        <f>IF('IMP CONTROL'!E5686="","",'IMP CONTROL'!E5686)</f>
        <v/>
      </c>
    </row>
    <row r="5687" spans="1:6" x14ac:dyDescent="0.25">
      <c r="A5687" s="8" t="str">
        <f>IF('IMP CONTROL'!A5687="","",'IMP CONTROL'!A5687)</f>
        <v/>
      </c>
      <c r="B5687" s="8" t="str">
        <f>IF('IMP CONTROL'!C5687="","",'IMP CONTROL'!C5687)</f>
        <v/>
      </c>
      <c r="C5687" s="9" t="str">
        <f>IF('IMP CONTROL'!B5687="","",'IMP CONTROL'!B5687)</f>
        <v/>
      </c>
      <c r="D5687" s="8" t="str">
        <f>IF('IMP CONTROL'!G5687="","",'IMP CONTROL'!G5687)</f>
        <v/>
      </c>
      <c r="E5687" s="8" t="str">
        <f>IF('IMP CONTROL'!D5687="","",'IMP CONTROL'!D5687)</f>
        <v/>
      </c>
      <c r="F5687" s="8" t="str">
        <f>IF('IMP CONTROL'!E5687="","",'IMP CONTROL'!E5687)</f>
        <v/>
      </c>
    </row>
    <row r="5688" spans="1:6" x14ac:dyDescent="0.25">
      <c r="A5688" s="8" t="str">
        <f>IF('IMP CONTROL'!A5688="","",'IMP CONTROL'!A5688)</f>
        <v/>
      </c>
      <c r="B5688" s="8" t="str">
        <f>IF('IMP CONTROL'!C5688="","",'IMP CONTROL'!C5688)</f>
        <v/>
      </c>
      <c r="C5688" s="9" t="str">
        <f>IF('IMP CONTROL'!B5688="","",'IMP CONTROL'!B5688)</f>
        <v/>
      </c>
      <c r="D5688" s="8" t="str">
        <f>IF('IMP CONTROL'!G5688="","",'IMP CONTROL'!G5688)</f>
        <v/>
      </c>
      <c r="E5688" s="8" t="str">
        <f>IF('IMP CONTROL'!D5688="","",'IMP CONTROL'!D5688)</f>
        <v/>
      </c>
      <c r="F5688" s="8" t="str">
        <f>IF('IMP CONTROL'!E5688="","",'IMP CONTROL'!E5688)</f>
        <v/>
      </c>
    </row>
    <row r="5689" spans="1:6" x14ac:dyDescent="0.25">
      <c r="A5689" s="8" t="str">
        <f>IF('IMP CONTROL'!A5689="","",'IMP CONTROL'!A5689)</f>
        <v/>
      </c>
      <c r="B5689" s="8" t="str">
        <f>IF('IMP CONTROL'!C5689="","",'IMP CONTROL'!C5689)</f>
        <v/>
      </c>
      <c r="C5689" s="9" t="str">
        <f>IF('IMP CONTROL'!B5689="","",'IMP CONTROL'!B5689)</f>
        <v/>
      </c>
      <c r="D5689" s="8" t="str">
        <f>IF('IMP CONTROL'!G5689="","",'IMP CONTROL'!G5689)</f>
        <v/>
      </c>
      <c r="E5689" s="8" t="str">
        <f>IF('IMP CONTROL'!D5689="","",'IMP CONTROL'!D5689)</f>
        <v/>
      </c>
      <c r="F5689" s="8" t="str">
        <f>IF('IMP CONTROL'!E5689="","",'IMP CONTROL'!E5689)</f>
        <v/>
      </c>
    </row>
    <row r="5690" spans="1:6" x14ac:dyDescent="0.25">
      <c r="A5690" s="8" t="str">
        <f>IF('IMP CONTROL'!A5690="","",'IMP CONTROL'!A5690)</f>
        <v/>
      </c>
      <c r="B5690" s="8" t="str">
        <f>IF('IMP CONTROL'!C5690="","",'IMP CONTROL'!C5690)</f>
        <v/>
      </c>
      <c r="C5690" s="9" t="str">
        <f>IF('IMP CONTROL'!B5690="","",'IMP CONTROL'!B5690)</f>
        <v/>
      </c>
      <c r="D5690" s="8" t="str">
        <f>IF('IMP CONTROL'!G5690="","",'IMP CONTROL'!G5690)</f>
        <v/>
      </c>
      <c r="E5690" s="8" t="str">
        <f>IF('IMP CONTROL'!D5690="","",'IMP CONTROL'!D5690)</f>
        <v/>
      </c>
      <c r="F5690" s="8" t="str">
        <f>IF('IMP CONTROL'!E5690="","",'IMP CONTROL'!E5690)</f>
        <v/>
      </c>
    </row>
    <row r="5691" spans="1:6" x14ac:dyDescent="0.25">
      <c r="A5691" s="8" t="str">
        <f>IF('IMP CONTROL'!A5691="","",'IMP CONTROL'!A5691)</f>
        <v/>
      </c>
      <c r="B5691" s="8" t="str">
        <f>IF('IMP CONTROL'!C5691="","",'IMP CONTROL'!C5691)</f>
        <v/>
      </c>
      <c r="C5691" s="9" t="str">
        <f>IF('IMP CONTROL'!B5691="","",'IMP CONTROL'!B5691)</f>
        <v/>
      </c>
      <c r="D5691" s="8" t="str">
        <f>IF('IMP CONTROL'!G5691="","",'IMP CONTROL'!G5691)</f>
        <v/>
      </c>
      <c r="E5691" s="8" t="str">
        <f>IF('IMP CONTROL'!D5691="","",'IMP CONTROL'!D5691)</f>
        <v/>
      </c>
      <c r="F5691" s="8" t="str">
        <f>IF('IMP CONTROL'!E5691="","",'IMP CONTROL'!E5691)</f>
        <v/>
      </c>
    </row>
    <row r="5692" spans="1:6" x14ac:dyDescent="0.25">
      <c r="A5692" s="8" t="str">
        <f>IF('IMP CONTROL'!A5692="","",'IMP CONTROL'!A5692)</f>
        <v/>
      </c>
      <c r="B5692" s="8" t="str">
        <f>IF('IMP CONTROL'!C5692="","",'IMP CONTROL'!C5692)</f>
        <v/>
      </c>
      <c r="C5692" s="9" t="str">
        <f>IF('IMP CONTROL'!B5692="","",'IMP CONTROL'!B5692)</f>
        <v/>
      </c>
      <c r="D5692" s="8" t="str">
        <f>IF('IMP CONTROL'!G5692="","",'IMP CONTROL'!G5692)</f>
        <v/>
      </c>
      <c r="E5692" s="8" t="str">
        <f>IF('IMP CONTROL'!D5692="","",'IMP CONTROL'!D5692)</f>
        <v/>
      </c>
      <c r="F5692" s="8" t="str">
        <f>IF('IMP CONTROL'!E5692="","",'IMP CONTROL'!E5692)</f>
        <v/>
      </c>
    </row>
    <row r="5693" spans="1:6" x14ac:dyDescent="0.25">
      <c r="A5693" s="8" t="str">
        <f>IF('IMP CONTROL'!A5693="","",'IMP CONTROL'!A5693)</f>
        <v/>
      </c>
      <c r="B5693" s="8" t="str">
        <f>IF('IMP CONTROL'!C5693="","",'IMP CONTROL'!C5693)</f>
        <v/>
      </c>
      <c r="C5693" s="9" t="str">
        <f>IF('IMP CONTROL'!B5693="","",'IMP CONTROL'!B5693)</f>
        <v/>
      </c>
      <c r="D5693" s="8" t="str">
        <f>IF('IMP CONTROL'!G5693="","",'IMP CONTROL'!G5693)</f>
        <v/>
      </c>
      <c r="E5693" s="8" t="str">
        <f>IF('IMP CONTROL'!D5693="","",'IMP CONTROL'!D5693)</f>
        <v/>
      </c>
      <c r="F5693" s="8" t="str">
        <f>IF('IMP CONTROL'!E5693="","",'IMP CONTROL'!E5693)</f>
        <v/>
      </c>
    </row>
    <row r="5694" spans="1:6" x14ac:dyDescent="0.25">
      <c r="A5694" s="8" t="str">
        <f>IF('IMP CONTROL'!A5694="","",'IMP CONTROL'!A5694)</f>
        <v/>
      </c>
      <c r="B5694" s="8" t="str">
        <f>IF('IMP CONTROL'!C5694="","",'IMP CONTROL'!C5694)</f>
        <v/>
      </c>
      <c r="C5694" s="9" t="str">
        <f>IF('IMP CONTROL'!B5694="","",'IMP CONTROL'!B5694)</f>
        <v/>
      </c>
      <c r="D5694" s="8" t="str">
        <f>IF('IMP CONTROL'!G5694="","",'IMP CONTROL'!G5694)</f>
        <v/>
      </c>
      <c r="E5694" s="8" t="str">
        <f>IF('IMP CONTROL'!D5694="","",'IMP CONTROL'!D5694)</f>
        <v/>
      </c>
      <c r="F5694" s="8" t="str">
        <f>IF('IMP CONTROL'!E5694="","",'IMP CONTROL'!E5694)</f>
        <v/>
      </c>
    </row>
    <row r="5695" spans="1:6" x14ac:dyDescent="0.25">
      <c r="A5695" s="8" t="str">
        <f>IF('IMP CONTROL'!A5695="","",'IMP CONTROL'!A5695)</f>
        <v/>
      </c>
      <c r="B5695" s="8" t="str">
        <f>IF('IMP CONTROL'!C5695="","",'IMP CONTROL'!C5695)</f>
        <v/>
      </c>
      <c r="C5695" s="9" t="str">
        <f>IF('IMP CONTROL'!B5695="","",'IMP CONTROL'!B5695)</f>
        <v/>
      </c>
      <c r="D5695" s="8" t="str">
        <f>IF('IMP CONTROL'!G5695="","",'IMP CONTROL'!G5695)</f>
        <v/>
      </c>
      <c r="E5695" s="8" t="str">
        <f>IF('IMP CONTROL'!D5695="","",'IMP CONTROL'!D5695)</f>
        <v/>
      </c>
      <c r="F5695" s="8" t="str">
        <f>IF('IMP CONTROL'!E5695="","",'IMP CONTROL'!E5695)</f>
        <v/>
      </c>
    </row>
    <row r="5696" spans="1:6" x14ac:dyDescent="0.25">
      <c r="A5696" s="8" t="str">
        <f>IF('IMP CONTROL'!A5696="","",'IMP CONTROL'!A5696)</f>
        <v/>
      </c>
      <c r="B5696" s="8" t="str">
        <f>IF('IMP CONTROL'!C5696="","",'IMP CONTROL'!C5696)</f>
        <v/>
      </c>
      <c r="C5696" s="9" t="str">
        <f>IF('IMP CONTROL'!B5696="","",'IMP CONTROL'!B5696)</f>
        <v/>
      </c>
      <c r="D5696" s="8" t="str">
        <f>IF('IMP CONTROL'!G5696="","",'IMP CONTROL'!G5696)</f>
        <v/>
      </c>
      <c r="E5696" s="8" t="str">
        <f>IF('IMP CONTROL'!D5696="","",'IMP CONTROL'!D5696)</f>
        <v/>
      </c>
      <c r="F5696" s="8" t="str">
        <f>IF('IMP CONTROL'!E5696="","",'IMP CONTROL'!E5696)</f>
        <v/>
      </c>
    </row>
    <row r="5697" spans="1:6" x14ac:dyDescent="0.25">
      <c r="A5697" s="8" t="str">
        <f>IF('IMP CONTROL'!A5697="","",'IMP CONTROL'!A5697)</f>
        <v/>
      </c>
      <c r="B5697" s="8" t="str">
        <f>IF('IMP CONTROL'!C5697="","",'IMP CONTROL'!C5697)</f>
        <v/>
      </c>
      <c r="C5697" s="9" t="str">
        <f>IF('IMP CONTROL'!B5697="","",'IMP CONTROL'!B5697)</f>
        <v/>
      </c>
      <c r="D5697" s="8" t="str">
        <f>IF('IMP CONTROL'!G5697="","",'IMP CONTROL'!G5697)</f>
        <v/>
      </c>
      <c r="E5697" s="8" t="str">
        <f>IF('IMP CONTROL'!D5697="","",'IMP CONTROL'!D5697)</f>
        <v/>
      </c>
      <c r="F5697" s="8" t="str">
        <f>IF('IMP CONTROL'!E5697="","",'IMP CONTROL'!E5697)</f>
        <v/>
      </c>
    </row>
    <row r="5698" spans="1:6" x14ac:dyDescent="0.25">
      <c r="A5698" s="8" t="str">
        <f>IF('IMP CONTROL'!A5698="","",'IMP CONTROL'!A5698)</f>
        <v/>
      </c>
      <c r="B5698" s="8" t="str">
        <f>IF('IMP CONTROL'!C5698="","",'IMP CONTROL'!C5698)</f>
        <v/>
      </c>
      <c r="C5698" s="9" t="str">
        <f>IF('IMP CONTROL'!B5698="","",'IMP CONTROL'!B5698)</f>
        <v/>
      </c>
      <c r="D5698" s="8" t="str">
        <f>IF('IMP CONTROL'!G5698="","",'IMP CONTROL'!G5698)</f>
        <v/>
      </c>
      <c r="E5698" s="8" t="str">
        <f>IF('IMP CONTROL'!D5698="","",'IMP CONTROL'!D5698)</f>
        <v/>
      </c>
      <c r="F5698" s="8" t="str">
        <f>IF('IMP CONTROL'!E5698="","",'IMP CONTROL'!E5698)</f>
        <v/>
      </c>
    </row>
    <row r="5699" spans="1:6" x14ac:dyDescent="0.25">
      <c r="A5699" s="8" t="str">
        <f>IF('IMP CONTROL'!A5699="","",'IMP CONTROL'!A5699)</f>
        <v/>
      </c>
      <c r="B5699" s="8" t="str">
        <f>IF('IMP CONTROL'!C5699="","",'IMP CONTROL'!C5699)</f>
        <v/>
      </c>
      <c r="C5699" s="9" t="str">
        <f>IF('IMP CONTROL'!B5699="","",'IMP CONTROL'!B5699)</f>
        <v/>
      </c>
      <c r="D5699" s="8" t="str">
        <f>IF('IMP CONTROL'!G5699="","",'IMP CONTROL'!G5699)</f>
        <v/>
      </c>
      <c r="E5699" s="8" t="str">
        <f>IF('IMP CONTROL'!D5699="","",'IMP CONTROL'!D5699)</f>
        <v/>
      </c>
      <c r="F5699" s="8" t="str">
        <f>IF('IMP CONTROL'!E5699="","",'IMP CONTROL'!E5699)</f>
        <v/>
      </c>
    </row>
    <row r="5700" spans="1:6" x14ac:dyDescent="0.25">
      <c r="A5700" s="8" t="str">
        <f>IF('IMP CONTROL'!A5700="","",'IMP CONTROL'!A5700)</f>
        <v/>
      </c>
      <c r="B5700" s="8" t="str">
        <f>IF('IMP CONTROL'!C5700="","",'IMP CONTROL'!C5700)</f>
        <v/>
      </c>
      <c r="C5700" s="9" t="str">
        <f>IF('IMP CONTROL'!B5700="","",'IMP CONTROL'!B5700)</f>
        <v/>
      </c>
      <c r="D5700" s="8" t="str">
        <f>IF('IMP CONTROL'!G5700="","",'IMP CONTROL'!G5700)</f>
        <v/>
      </c>
      <c r="E5700" s="8" t="str">
        <f>IF('IMP CONTROL'!D5700="","",'IMP CONTROL'!D5700)</f>
        <v/>
      </c>
      <c r="F5700" s="8" t="str">
        <f>IF('IMP CONTROL'!E5700="","",'IMP CONTROL'!E5700)</f>
        <v/>
      </c>
    </row>
    <row r="5701" spans="1:6" x14ac:dyDescent="0.25">
      <c r="A5701" s="8" t="str">
        <f>IF('IMP CONTROL'!A5701="","",'IMP CONTROL'!A5701)</f>
        <v/>
      </c>
      <c r="B5701" s="8" t="str">
        <f>IF('IMP CONTROL'!C5701="","",'IMP CONTROL'!C5701)</f>
        <v/>
      </c>
      <c r="C5701" s="9" t="str">
        <f>IF('IMP CONTROL'!B5701="","",'IMP CONTROL'!B5701)</f>
        <v/>
      </c>
      <c r="D5701" s="8" t="str">
        <f>IF('IMP CONTROL'!G5701="","",'IMP CONTROL'!G5701)</f>
        <v/>
      </c>
      <c r="E5701" s="8" t="str">
        <f>IF('IMP CONTROL'!D5701="","",'IMP CONTROL'!D5701)</f>
        <v/>
      </c>
      <c r="F5701" s="8" t="str">
        <f>IF('IMP CONTROL'!E5701="","",'IMP CONTROL'!E5701)</f>
        <v/>
      </c>
    </row>
    <row r="5702" spans="1:6" x14ac:dyDescent="0.25">
      <c r="A5702" s="8" t="str">
        <f>IF('IMP CONTROL'!A5702="","",'IMP CONTROL'!A5702)</f>
        <v/>
      </c>
      <c r="B5702" s="8" t="str">
        <f>IF('IMP CONTROL'!C5702="","",'IMP CONTROL'!C5702)</f>
        <v/>
      </c>
      <c r="C5702" s="9" t="str">
        <f>IF('IMP CONTROL'!B5702="","",'IMP CONTROL'!B5702)</f>
        <v/>
      </c>
      <c r="D5702" s="8" t="str">
        <f>IF('IMP CONTROL'!G5702="","",'IMP CONTROL'!G5702)</f>
        <v/>
      </c>
      <c r="E5702" s="8" t="str">
        <f>IF('IMP CONTROL'!D5702="","",'IMP CONTROL'!D5702)</f>
        <v/>
      </c>
      <c r="F5702" s="8" t="str">
        <f>IF('IMP CONTROL'!E5702="","",'IMP CONTROL'!E5702)</f>
        <v/>
      </c>
    </row>
    <row r="5703" spans="1:6" x14ac:dyDescent="0.25">
      <c r="A5703" s="8" t="str">
        <f>IF('IMP CONTROL'!A5703="","",'IMP CONTROL'!A5703)</f>
        <v/>
      </c>
      <c r="B5703" s="8" t="str">
        <f>IF('IMP CONTROL'!C5703="","",'IMP CONTROL'!C5703)</f>
        <v/>
      </c>
      <c r="C5703" s="9" t="str">
        <f>IF('IMP CONTROL'!B5703="","",'IMP CONTROL'!B5703)</f>
        <v/>
      </c>
      <c r="D5703" s="8" t="str">
        <f>IF('IMP CONTROL'!G5703="","",'IMP CONTROL'!G5703)</f>
        <v/>
      </c>
      <c r="E5703" s="8" t="str">
        <f>IF('IMP CONTROL'!D5703="","",'IMP CONTROL'!D5703)</f>
        <v/>
      </c>
      <c r="F5703" s="8" t="str">
        <f>IF('IMP CONTROL'!E5703="","",'IMP CONTROL'!E5703)</f>
        <v/>
      </c>
    </row>
    <row r="5704" spans="1:6" x14ac:dyDescent="0.25">
      <c r="A5704" s="8" t="str">
        <f>IF('IMP CONTROL'!A5704="","",'IMP CONTROL'!A5704)</f>
        <v/>
      </c>
      <c r="B5704" s="8" t="str">
        <f>IF('IMP CONTROL'!C5704="","",'IMP CONTROL'!C5704)</f>
        <v/>
      </c>
      <c r="C5704" s="9" t="str">
        <f>IF('IMP CONTROL'!B5704="","",'IMP CONTROL'!B5704)</f>
        <v/>
      </c>
      <c r="D5704" s="8" t="str">
        <f>IF('IMP CONTROL'!G5704="","",'IMP CONTROL'!G5704)</f>
        <v/>
      </c>
      <c r="E5704" s="8" t="str">
        <f>IF('IMP CONTROL'!D5704="","",'IMP CONTROL'!D5704)</f>
        <v/>
      </c>
      <c r="F5704" s="8" t="str">
        <f>IF('IMP CONTROL'!E5704="","",'IMP CONTROL'!E5704)</f>
        <v/>
      </c>
    </row>
    <row r="5705" spans="1:6" x14ac:dyDescent="0.25">
      <c r="A5705" s="8" t="str">
        <f>IF('IMP CONTROL'!A5705="","",'IMP CONTROL'!A5705)</f>
        <v/>
      </c>
      <c r="B5705" s="8" t="str">
        <f>IF('IMP CONTROL'!C5705="","",'IMP CONTROL'!C5705)</f>
        <v/>
      </c>
      <c r="C5705" s="9" t="str">
        <f>IF('IMP CONTROL'!B5705="","",'IMP CONTROL'!B5705)</f>
        <v/>
      </c>
      <c r="D5705" s="8" t="str">
        <f>IF('IMP CONTROL'!G5705="","",'IMP CONTROL'!G5705)</f>
        <v/>
      </c>
      <c r="E5705" s="8" t="str">
        <f>IF('IMP CONTROL'!D5705="","",'IMP CONTROL'!D5705)</f>
        <v/>
      </c>
      <c r="F5705" s="8" t="str">
        <f>IF('IMP CONTROL'!E5705="","",'IMP CONTROL'!E5705)</f>
        <v/>
      </c>
    </row>
    <row r="5706" spans="1:6" x14ac:dyDescent="0.25">
      <c r="A5706" s="8" t="str">
        <f>IF('IMP CONTROL'!A5706="","",'IMP CONTROL'!A5706)</f>
        <v/>
      </c>
      <c r="B5706" s="8" t="str">
        <f>IF('IMP CONTROL'!C5706="","",'IMP CONTROL'!C5706)</f>
        <v/>
      </c>
      <c r="C5706" s="9" t="str">
        <f>IF('IMP CONTROL'!B5706="","",'IMP CONTROL'!B5706)</f>
        <v/>
      </c>
      <c r="D5706" s="8" t="str">
        <f>IF('IMP CONTROL'!G5706="","",'IMP CONTROL'!G5706)</f>
        <v/>
      </c>
      <c r="E5706" s="8" t="str">
        <f>IF('IMP CONTROL'!D5706="","",'IMP CONTROL'!D5706)</f>
        <v/>
      </c>
      <c r="F5706" s="8" t="str">
        <f>IF('IMP CONTROL'!E5706="","",'IMP CONTROL'!E5706)</f>
        <v/>
      </c>
    </row>
    <row r="5707" spans="1:6" x14ac:dyDescent="0.25">
      <c r="A5707" s="8" t="str">
        <f>IF('IMP CONTROL'!A5707="","",'IMP CONTROL'!A5707)</f>
        <v/>
      </c>
      <c r="B5707" s="8" t="str">
        <f>IF('IMP CONTROL'!C5707="","",'IMP CONTROL'!C5707)</f>
        <v/>
      </c>
      <c r="C5707" s="9" t="str">
        <f>IF('IMP CONTROL'!B5707="","",'IMP CONTROL'!B5707)</f>
        <v/>
      </c>
      <c r="D5707" s="8" t="str">
        <f>IF('IMP CONTROL'!G5707="","",'IMP CONTROL'!G5707)</f>
        <v/>
      </c>
      <c r="E5707" s="8" t="str">
        <f>IF('IMP CONTROL'!D5707="","",'IMP CONTROL'!D5707)</f>
        <v/>
      </c>
      <c r="F5707" s="8" t="str">
        <f>IF('IMP CONTROL'!E5707="","",'IMP CONTROL'!E5707)</f>
        <v/>
      </c>
    </row>
    <row r="5708" spans="1:6" x14ac:dyDescent="0.25">
      <c r="A5708" s="8" t="str">
        <f>IF('IMP CONTROL'!A5708="","",'IMP CONTROL'!A5708)</f>
        <v/>
      </c>
      <c r="B5708" s="8" t="str">
        <f>IF('IMP CONTROL'!C5708="","",'IMP CONTROL'!C5708)</f>
        <v/>
      </c>
      <c r="C5708" s="9" t="str">
        <f>IF('IMP CONTROL'!B5708="","",'IMP CONTROL'!B5708)</f>
        <v/>
      </c>
      <c r="D5708" s="8" t="str">
        <f>IF('IMP CONTROL'!G5708="","",'IMP CONTROL'!G5708)</f>
        <v/>
      </c>
      <c r="E5708" s="8" t="str">
        <f>IF('IMP CONTROL'!D5708="","",'IMP CONTROL'!D5708)</f>
        <v/>
      </c>
      <c r="F5708" s="8" t="str">
        <f>IF('IMP CONTROL'!E5708="","",'IMP CONTROL'!E5708)</f>
        <v/>
      </c>
    </row>
    <row r="5709" spans="1:6" x14ac:dyDescent="0.25">
      <c r="A5709" s="8" t="str">
        <f>IF('IMP CONTROL'!A5709="","",'IMP CONTROL'!A5709)</f>
        <v/>
      </c>
      <c r="B5709" s="8" t="str">
        <f>IF('IMP CONTROL'!C5709="","",'IMP CONTROL'!C5709)</f>
        <v/>
      </c>
      <c r="C5709" s="9" t="str">
        <f>IF('IMP CONTROL'!B5709="","",'IMP CONTROL'!B5709)</f>
        <v/>
      </c>
      <c r="D5709" s="8" t="str">
        <f>IF('IMP CONTROL'!G5709="","",'IMP CONTROL'!G5709)</f>
        <v/>
      </c>
      <c r="E5709" s="8" t="str">
        <f>IF('IMP CONTROL'!D5709="","",'IMP CONTROL'!D5709)</f>
        <v/>
      </c>
      <c r="F5709" s="8" t="str">
        <f>IF('IMP CONTROL'!E5709="","",'IMP CONTROL'!E5709)</f>
        <v/>
      </c>
    </row>
    <row r="5710" spans="1:6" x14ac:dyDescent="0.25">
      <c r="A5710" s="8" t="str">
        <f>IF('IMP CONTROL'!A5710="","",'IMP CONTROL'!A5710)</f>
        <v/>
      </c>
      <c r="B5710" s="8" t="str">
        <f>IF('IMP CONTROL'!C5710="","",'IMP CONTROL'!C5710)</f>
        <v/>
      </c>
      <c r="C5710" s="9" t="str">
        <f>IF('IMP CONTROL'!B5710="","",'IMP CONTROL'!B5710)</f>
        <v/>
      </c>
      <c r="D5710" s="8" t="str">
        <f>IF('IMP CONTROL'!G5710="","",'IMP CONTROL'!G5710)</f>
        <v/>
      </c>
      <c r="E5710" s="8" t="str">
        <f>IF('IMP CONTROL'!D5710="","",'IMP CONTROL'!D5710)</f>
        <v/>
      </c>
      <c r="F5710" s="8" t="str">
        <f>IF('IMP CONTROL'!E5710="","",'IMP CONTROL'!E5710)</f>
        <v/>
      </c>
    </row>
    <row r="5711" spans="1:6" x14ac:dyDescent="0.25">
      <c r="A5711" s="8" t="str">
        <f>IF('IMP CONTROL'!A5711="","",'IMP CONTROL'!A5711)</f>
        <v/>
      </c>
      <c r="B5711" s="8" t="str">
        <f>IF('IMP CONTROL'!C5711="","",'IMP CONTROL'!C5711)</f>
        <v/>
      </c>
      <c r="C5711" s="9" t="str">
        <f>IF('IMP CONTROL'!B5711="","",'IMP CONTROL'!B5711)</f>
        <v/>
      </c>
      <c r="D5711" s="8" t="str">
        <f>IF('IMP CONTROL'!G5711="","",'IMP CONTROL'!G5711)</f>
        <v/>
      </c>
      <c r="E5711" s="8" t="str">
        <f>IF('IMP CONTROL'!D5711="","",'IMP CONTROL'!D5711)</f>
        <v/>
      </c>
      <c r="F5711" s="8" t="str">
        <f>IF('IMP CONTROL'!E5711="","",'IMP CONTROL'!E5711)</f>
        <v/>
      </c>
    </row>
    <row r="5712" spans="1:6" x14ac:dyDescent="0.25">
      <c r="A5712" s="8" t="str">
        <f>IF('IMP CONTROL'!A5712="","",'IMP CONTROL'!A5712)</f>
        <v/>
      </c>
      <c r="B5712" s="8" t="str">
        <f>IF('IMP CONTROL'!C5712="","",'IMP CONTROL'!C5712)</f>
        <v/>
      </c>
      <c r="C5712" s="9" t="str">
        <f>IF('IMP CONTROL'!B5712="","",'IMP CONTROL'!B5712)</f>
        <v/>
      </c>
      <c r="D5712" s="8" t="str">
        <f>IF('IMP CONTROL'!G5712="","",'IMP CONTROL'!G5712)</f>
        <v/>
      </c>
      <c r="E5712" s="8" t="str">
        <f>IF('IMP CONTROL'!D5712="","",'IMP CONTROL'!D5712)</f>
        <v/>
      </c>
      <c r="F5712" s="8" t="str">
        <f>IF('IMP CONTROL'!E5712="","",'IMP CONTROL'!E5712)</f>
        <v/>
      </c>
    </row>
    <row r="5713" spans="1:6" x14ac:dyDescent="0.25">
      <c r="A5713" s="8" t="str">
        <f>IF('IMP CONTROL'!A5713="","",'IMP CONTROL'!A5713)</f>
        <v/>
      </c>
      <c r="B5713" s="8" t="str">
        <f>IF('IMP CONTROL'!C5713="","",'IMP CONTROL'!C5713)</f>
        <v/>
      </c>
      <c r="C5713" s="9" t="str">
        <f>IF('IMP CONTROL'!B5713="","",'IMP CONTROL'!B5713)</f>
        <v/>
      </c>
      <c r="D5713" s="8" t="str">
        <f>IF('IMP CONTROL'!G5713="","",'IMP CONTROL'!G5713)</f>
        <v/>
      </c>
      <c r="E5713" s="8" t="str">
        <f>IF('IMP CONTROL'!D5713="","",'IMP CONTROL'!D5713)</f>
        <v/>
      </c>
      <c r="F5713" s="8" t="str">
        <f>IF('IMP CONTROL'!E5713="","",'IMP CONTROL'!E5713)</f>
        <v/>
      </c>
    </row>
    <row r="5714" spans="1:6" x14ac:dyDescent="0.25">
      <c r="A5714" s="8" t="str">
        <f>IF('IMP CONTROL'!A5714="","",'IMP CONTROL'!A5714)</f>
        <v/>
      </c>
      <c r="B5714" s="8" t="str">
        <f>IF('IMP CONTROL'!C5714="","",'IMP CONTROL'!C5714)</f>
        <v/>
      </c>
      <c r="C5714" s="9" t="str">
        <f>IF('IMP CONTROL'!B5714="","",'IMP CONTROL'!B5714)</f>
        <v/>
      </c>
      <c r="D5714" s="8" t="str">
        <f>IF('IMP CONTROL'!G5714="","",'IMP CONTROL'!G5714)</f>
        <v/>
      </c>
      <c r="E5714" s="8" t="str">
        <f>IF('IMP CONTROL'!D5714="","",'IMP CONTROL'!D5714)</f>
        <v/>
      </c>
      <c r="F5714" s="8" t="str">
        <f>IF('IMP CONTROL'!E5714="","",'IMP CONTROL'!E5714)</f>
        <v/>
      </c>
    </row>
    <row r="5715" spans="1:6" x14ac:dyDescent="0.25">
      <c r="A5715" s="8" t="str">
        <f>IF('IMP CONTROL'!A5715="","",'IMP CONTROL'!A5715)</f>
        <v/>
      </c>
      <c r="B5715" s="8" t="str">
        <f>IF('IMP CONTROL'!C5715="","",'IMP CONTROL'!C5715)</f>
        <v/>
      </c>
      <c r="C5715" s="9" t="str">
        <f>IF('IMP CONTROL'!B5715="","",'IMP CONTROL'!B5715)</f>
        <v/>
      </c>
      <c r="D5715" s="8" t="str">
        <f>IF('IMP CONTROL'!G5715="","",'IMP CONTROL'!G5715)</f>
        <v/>
      </c>
      <c r="E5715" s="8" t="str">
        <f>IF('IMP CONTROL'!D5715="","",'IMP CONTROL'!D5715)</f>
        <v/>
      </c>
      <c r="F5715" s="8" t="str">
        <f>IF('IMP CONTROL'!E5715="","",'IMP CONTROL'!E5715)</f>
        <v/>
      </c>
    </row>
    <row r="5716" spans="1:6" x14ac:dyDescent="0.25">
      <c r="A5716" s="8" t="str">
        <f>IF('IMP CONTROL'!A5716="","",'IMP CONTROL'!A5716)</f>
        <v/>
      </c>
      <c r="B5716" s="8" t="str">
        <f>IF('IMP CONTROL'!C5716="","",'IMP CONTROL'!C5716)</f>
        <v/>
      </c>
      <c r="C5716" s="9" t="str">
        <f>IF('IMP CONTROL'!B5716="","",'IMP CONTROL'!B5716)</f>
        <v/>
      </c>
      <c r="D5716" s="8" t="str">
        <f>IF('IMP CONTROL'!G5716="","",'IMP CONTROL'!G5716)</f>
        <v/>
      </c>
      <c r="E5716" s="8" t="str">
        <f>IF('IMP CONTROL'!D5716="","",'IMP CONTROL'!D5716)</f>
        <v/>
      </c>
      <c r="F5716" s="8" t="str">
        <f>IF('IMP CONTROL'!E5716="","",'IMP CONTROL'!E5716)</f>
        <v/>
      </c>
    </row>
    <row r="5717" spans="1:6" x14ac:dyDescent="0.25">
      <c r="A5717" s="8" t="str">
        <f>IF('IMP CONTROL'!A5717="","",'IMP CONTROL'!A5717)</f>
        <v/>
      </c>
      <c r="B5717" s="8" t="str">
        <f>IF('IMP CONTROL'!C5717="","",'IMP CONTROL'!C5717)</f>
        <v/>
      </c>
      <c r="C5717" s="9" t="str">
        <f>IF('IMP CONTROL'!B5717="","",'IMP CONTROL'!B5717)</f>
        <v/>
      </c>
      <c r="D5717" s="8" t="str">
        <f>IF('IMP CONTROL'!G5717="","",'IMP CONTROL'!G5717)</f>
        <v/>
      </c>
      <c r="E5717" s="8" t="str">
        <f>IF('IMP CONTROL'!D5717="","",'IMP CONTROL'!D5717)</f>
        <v/>
      </c>
      <c r="F5717" s="8" t="str">
        <f>IF('IMP CONTROL'!E5717="","",'IMP CONTROL'!E5717)</f>
        <v/>
      </c>
    </row>
    <row r="5718" spans="1:6" x14ac:dyDescent="0.25">
      <c r="A5718" s="8" t="str">
        <f>IF('IMP CONTROL'!A5718="","",'IMP CONTROL'!A5718)</f>
        <v/>
      </c>
      <c r="B5718" s="8" t="str">
        <f>IF('IMP CONTROL'!C5718="","",'IMP CONTROL'!C5718)</f>
        <v/>
      </c>
      <c r="C5718" s="9" t="str">
        <f>IF('IMP CONTROL'!B5718="","",'IMP CONTROL'!B5718)</f>
        <v/>
      </c>
      <c r="D5718" s="8" t="str">
        <f>IF('IMP CONTROL'!G5718="","",'IMP CONTROL'!G5718)</f>
        <v/>
      </c>
      <c r="E5718" s="8" t="str">
        <f>IF('IMP CONTROL'!D5718="","",'IMP CONTROL'!D5718)</f>
        <v/>
      </c>
      <c r="F5718" s="8" t="str">
        <f>IF('IMP CONTROL'!E5718="","",'IMP CONTROL'!E5718)</f>
        <v/>
      </c>
    </row>
    <row r="5719" spans="1:6" x14ac:dyDescent="0.25">
      <c r="A5719" s="8" t="str">
        <f>IF('IMP CONTROL'!A5719="","",'IMP CONTROL'!A5719)</f>
        <v/>
      </c>
      <c r="B5719" s="8" t="str">
        <f>IF('IMP CONTROL'!C5719="","",'IMP CONTROL'!C5719)</f>
        <v/>
      </c>
      <c r="C5719" s="9" t="str">
        <f>IF('IMP CONTROL'!B5719="","",'IMP CONTROL'!B5719)</f>
        <v/>
      </c>
      <c r="D5719" s="8" t="str">
        <f>IF('IMP CONTROL'!G5719="","",'IMP CONTROL'!G5719)</f>
        <v/>
      </c>
      <c r="E5719" s="8" t="str">
        <f>IF('IMP CONTROL'!D5719="","",'IMP CONTROL'!D5719)</f>
        <v/>
      </c>
      <c r="F5719" s="8" t="str">
        <f>IF('IMP CONTROL'!E5719="","",'IMP CONTROL'!E5719)</f>
        <v/>
      </c>
    </row>
    <row r="5720" spans="1:6" x14ac:dyDescent="0.25">
      <c r="A5720" s="8" t="str">
        <f>IF('IMP CONTROL'!A5720="","",'IMP CONTROL'!A5720)</f>
        <v/>
      </c>
      <c r="B5720" s="8" t="str">
        <f>IF('IMP CONTROL'!C5720="","",'IMP CONTROL'!C5720)</f>
        <v/>
      </c>
      <c r="C5720" s="9" t="str">
        <f>IF('IMP CONTROL'!B5720="","",'IMP CONTROL'!B5720)</f>
        <v/>
      </c>
      <c r="D5720" s="8" t="str">
        <f>IF('IMP CONTROL'!G5720="","",'IMP CONTROL'!G5720)</f>
        <v/>
      </c>
      <c r="E5720" s="8" t="str">
        <f>IF('IMP CONTROL'!D5720="","",'IMP CONTROL'!D5720)</f>
        <v/>
      </c>
      <c r="F5720" s="8" t="str">
        <f>IF('IMP CONTROL'!E5720="","",'IMP CONTROL'!E5720)</f>
        <v/>
      </c>
    </row>
    <row r="5721" spans="1:6" x14ac:dyDescent="0.25">
      <c r="A5721" s="8" t="str">
        <f>IF('IMP CONTROL'!A5721="","",'IMP CONTROL'!A5721)</f>
        <v/>
      </c>
      <c r="B5721" s="8" t="str">
        <f>IF('IMP CONTROL'!C5721="","",'IMP CONTROL'!C5721)</f>
        <v/>
      </c>
      <c r="C5721" s="9" t="str">
        <f>IF('IMP CONTROL'!B5721="","",'IMP CONTROL'!B5721)</f>
        <v/>
      </c>
      <c r="D5721" s="8" t="str">
        <f>IF('IMP CONTROL'!G5721="","",'IMP CONTROL'!G5721)</f>
        <v/>
      </c>
      <c r="E5721" s="8" t="str">
        <f>IF('IMP CONTROL'!D5721="","",'IMP CONTROL'!D5721)</f>
        <v/>
      </c>
      <c r="F5721" s="8" t="str">
        <f>IF('IMP CONTROL'!E5721="","",'IMP CONTROL'!E5721)</f>
        <v/>
      </c>
    </row>
    <row r="5722" spans="1:6" x14ac:dyDescent="0.25">
      <c r="A5722" s="8" t="str">
        <f>IF('IMP CONTROL'!A5722="","",'IMP CONTROL'!A5722)</f>
        <v/>
      </c>
      <c r="B5722" s="8" t="str">
        <f>IF('IMP CONTROL'!C5722="","",'IMP CONTROL'!C5722)</f>
        <v/>
      </c>
      <c r="C5722" s="9" t="str">
        <f>IF('IMP CONTROL'!B5722="","",'IMP CONTROL'!B5722)</f>
        <v/>
      </c>
      <c r="D5722" s="8" t="str">
        <f>IF('IMP CONTROL'!G5722="","",'IMP CONTROL'!G5722)</f>
        <v/>
      </c>
      <c r="E5722" s="8" t="str">
        <f>IF('IMP CONTROL'!D5722="","",'IMP CONTROL'!D5722)</f>
        <v/>
      </c>
      <c r="F5722" s="8" t="str">
        <f>IF('IMP CONTROL'!E5722="","",'IMP CONTROL'!E5722)</f>
        <v/>
      </c>
    </row>
    <row r="5723" spans="1:6" x14ac:dyDescent="0.25">
      <c r="A5723" s="8" t="str">
        <f>IF('IMP CONTROL'!A5723="","",'IMP CONTROL'!A5723)</f>
        <v/>
      </c>
      <c r="B5723" s="8" t="str">
        <f>IF('IMP CONTROL'!C5723="","",'IMP CONTROL'!C5723)</f>
        <v/>
      </c>
      <c r="C5723" s="9" t="str">
        <f>IF('IMP CONTROL'!B5723="","",'IMP CONTROL'!B5723)</f>
        <v/>
      </c>
      <c r="D5723" s="8" t="str">
        <f>IF('IMP CONTROL'!G5723="","",'IMP CONTROL'!G5723)</f>
        <v/>
      </c>
      <c r="E5723" s="8" t="str">
        <f>IF('IMP CONTROL'!D5723="","",'IMP CONTROL'!D5723)</f>
        <v/>
      </c>
      <c r="F5723" s="8" t="str">
        <f>IF('IMP CONTROL'!E5723="","",'IMP CONTROL'!E5723)</f>
        <v/>
      </c>
    </row>
    <row r="5724" spans="1:6" x14ac:dyDescent="0.25">
      <c r="A5724" s="8" t="str">
        <f>IF('IMP CONTROL'!A5724="","",'IMP CONTROL'!A5724)</f>
        <v/>
      </c>
      <c r="B5724" s="8" t="str">
        <f>IF('IMP CONTROL'!C5724="","",'IMP CONTROL'!C5724)</f>
        <v/>
      </c>
      <c r="C5724" s="9" t="str">
        <f>IF('IMP CONTROL'!B5724="","",'IMP CONTROL'!B5724)</f>
        <v/>
      </c>
      <c r="D5724" s="8" t="str">
        <f>IF('IMP CONTROL'!G5724="","",'IMP CONTROL'!G5724)</f>
        <v/>
      </c>
      <c r="E5724" s="8" t="str">
        <f>IF('IMP CONTROL'!D5724="","",'IMP CONTROL'!D5724)</f>
        <v/>
      </c>
      <c r="F5724" s="8" t="str">
        <f>IF('IMP CONTROL'!E5724="","",'IMP CONTROL'!E5724)</f>
        <v/>
      </c>
    </row>
    <row r="5725" spans="1:6" x14ac:dyDescent="0.25">
      <c r="A5725" s="8" t="str">
        <f>IF('IMP CONTROL'!A5725="","",'IMP CONTROL'!A5725)</f>
        <v/>
      </c>
      <c r="B5725" s="8" t="str">
        <f>IF('IMP CONTROL'!C5725="","",'IMP CONTROL'!C5725)</f>
        <v/>
      </c>
      <c r="C5725" s="9" t="str">
        <f>IF('IMP CONTROL'!B5725="","",'IMP CONTROL'!B5725)</f>
        <v/>
      </c>
      <c r="D5725" s="8" t="str">
        <f>IF('IMP CONTROL'!G5725="","",'IMP CONTROL'!G5725)</f>
        <v/>
      </c>
      <c r="E5725" s="8" t="str">
        <f>IF('IMP CONTROL'!D5725="","",'IMP CONTROL'!D5725)</f>
        <v/>
      </c>
      <c r="F5725" s="8" t="str">
        <f>IF('IMP CONTROL'!E5725="","",'IMP CONTROL'!E5725)</f>
        <v/>
      </c>
    </row>
    <row r="5726" spans="1:6" x14ac:dyDescent="0.25">
      <c r="A5726" s="8" t="str">
        <f>IF('IMP CONTROL'!A5726="","",'IMP CONTROL'!A5726)</f>
        <v/>
      </c>
      <c r="B5726" s="8" t="str">
        <f>IF('IMP CONTROL'!C5726="","",'IMP CONTROL'!C5726)</f>
        <v/>
      </c>
      <c r="C5726" s="9" t="str">
        <f>IF('IMP CONTROL'!B5726="","",'IMP CONTROL'!B5726)</f>
        <v/>
      </c>
      <c r="D5726" s="8" t="str">
        <f>IF('IMP CONTROL'!G5726="","",'IMP CONTROL'!G5726)</f>
        <v/>
      </c>
      <c r="E5726" s="8" t="str">
        <f>IF('IMP CONTROL'!D5726="","",'IMP CONTROL'!D5726)</f>
        <v/>
      </c>
      <c r="F5726" s="8" t="str">
        <f>IF('IMP CONTROL'!E5726="","",'IMP CONTROL'!E5726)</f>
        <v/>
      </c>
    </row>
    <row r="5727" spans="1:6" x14ac:dyDescent="0.25">
      <c r="A5727" s="8" t="str">
        <f>IF('IMP CONTROL'!A5727="","",'IMP CONTROL'!A5727)</f>
        <v/>
      </c>
      <c r="B5727" s="8" t="str">
        <f>IF('IMP CONTROL'!C5727="","",'IMP CONTROL'!C5727)</f>
        <v/>
      </c>
      <c r="C5727" s="9" t="str">
        <f>IF('IMP CONTROL'!B5727="","",'IMP CONTROL'!B5727)</f>
        <v/>
      </c>
      <c r="D5727" s="8" t="str">
        <f>IF('IMP CONTROL'!G5727="","",'IMP CONTROL'!G5727)</f>
        <v/>
      </c>
      <c r="E5727" s="8" t="str">
        <f>IF('IMP CONTROL'!D5727="","",'IMP CONTROL'!D5727)</f>
        <v/>
      </c>
      <c r="F5727" s="8" t="str">
        <f>IF('IMP CONTROL'!E5727="","",'IMP CONTROL'!E5727)</f>
        <v/>
      </c>
    </row>
    <row r="5728" spans="1:6" x14ac:dyDescent="0.25">
      <c r="A5728" s="8" t="str">
        <f>IF('IMP CONTROL'!A5728="","",'IMP CONTROL'!A5728)</f>
        <v/>
      </c>
      <c r="B5728" s="8" t="str">
        <f>IF('IMP CONTROL'!C5728="","",'IMP CONTROL'!C5728)</f>
        <v/>
      </c>
      <c r="C5728" s="9" t="str">
        <f>IF('IMP CONTROL'!B5728="","",'IMP CONTROL'!B5728)</f>
        <v/>
      </c>
      <c r="D5728" s="8" t="str">
        <f>IF('IMP CONTROL'!G5728="","",'IMP CONTROL'!G5728)</f>
        <v/>
      </c>
      <c r="E5728" s="8" t="str">
        <f>IF('IMP CONTROL'!D5728="","",'IMP CONTROL'!D5728)</f>
        <v/>
      </c>
      <c r="F5728" s="8" t="str">
        <f>IF('IMP CONTROL'!E5728="","",'IMP CONTROL'!E5728)</f>
        <v/>
      </c>
    </row>
    <row r="5729" spans="1:6" x14ac:dyDescent="0.25">
      <c r="A5729" s="8" t="str">
        <f>IF('IMP CONTROL'!A5729="","",'IMP CONTROL'!A5729)</f>
        <v/>
      </c>
      <c r="B5729" s="8" t="str">
        <f>IF('IMP CONTROL'!C5729="","",'IMP CONTROL'!C5729)</f>
        <v/>
      </c>
      <c r="C5729" s="9" t="str">
        <f>IF('IMP CONTROL'!B5729="","",'IMP CONTROL'!B5729)</f>
        <v/>
      </c>
      <c r="D5729" s="8" t="str">
        <f>IF('IMP CONTROL'!G5729="","",'IMP CONTROL'!G5729)</f>
        <v/>
      </c>
      <c r="E5729" s="8" t="str">
        <f>IF('IMP CONTROL'!D5729="","",'IMP CONTROL'!D5729)</f>
        <v/>
      </c>
      <c r="F5729" s="8" t="str">
        <f>IF('IMP CONTROL'!E5729="","",'IMP CONTROL'!E5729)</f>
        <v/>
      </c>
    </row>
    <row r="5730" spans="1:6" x14ac:dyDescent="0.25">
      <c r="A5730" s="8" t="str">
        <f>IF('IMP CONTROL'!A5730="","",'IMP CONTROL'!A5730)</f>
        <v/>
      </c>
      <c r="B5730" s="8" t="str">
        <f>IF('IMP CONTROL'!C5730="","",'IMP CONTROL'!C5730)</f>
        <v/>
      </c>
      <c r="C5730" s="9" t="str">
        <f>IF('IMP CONTROL'!B5730="","",'IMP CONTROL'!B5730)</f>
        <v/>
      </c>
      <c r="D5730" s="8" t="str">
        <f>IF('IMP CONTROL'!G5730="","",'IMP CONTROL'!G5730)</f>
        <v/>
      </c>
      <c r="E5730" s="8" t="str">
        <f>IF('IMP CONTROL'!D5730="","",'IMP CONTROL'!D5730)</f>
        <v/>
      </c>
      <c r="F5730" s="8" t="str">
        <f>IF('IMP CONTROL'!E5730="","",'IMP CONTROL'!E5730)</f>
        <v/>
      </c>
    </row>
    <row r="5731" spans="1:6" x14ac:dyDescent="0.25">
      <c r="A5731" s="8" t="str">
        <f>IF('IMP CONTROL'!A5731="","",'IMP CONTROL'!A5731)</f>
        <v/>
      </c>
      <c r="B5731" s="8" t="str">
        <f>IF('IMP CONTROL'!C5731="","",'IMP CONTROL'!C5731)</f>
        <v/>
      </c>
      <c r="C5731" s="9" t="str">
        <f>IF('IMP CONTROL'!B5731="","",'IMP CONTROL'!B5731)</f>
        <v/>
      </c>
      <c r="D5731" s="8" t="str">
        <f>IF('IMP CONTROL'!G5731="","",'IMP CONTROL'!G5731)</f>
        <v/>
      </c>
      <c r="E5731" s="8" t="str">
        <f>IF('IMP CONTROL'!D5731="","",'IMP CONTROL'!D5731)</f>
        <v/>
      </c>
      <c r="F5731" s="8" t="str">
        <f>IF('IMP CONTROL'!E5731="","",'IMP CONTROL'!E5731)</f>
        <v/>
      </c>
    </row>
    <row r="5732" spans="1:6" x14ac:dyDescent="0.25">
      <c r="A5732" s="8" t="str">
        <f>IF('IMP CONTROL'!A5732="","",'IMP CONTROL'!A5732)</f>
        <v/>
      </c>
      <c r="B5732" s="8" t="str">
        <f>IF('IMP CONTROL'!C5732="","",'IMP CONTROL'!C5732)</f>
        <v/>
      </c>
      <c r="C5732" s="9" t="str">
        <f>IF('IMP CONTROL'!B5732="","",'IMP CONTROL'!B5732)</f>
        <v/>
      </c>
      <c r="D5732" s="8" t="str">
        <f>IF('IMP CONTROL'!G5732="","",'IMP CONTROL'!G5732)</f>
        <v/>
      </c>
      <c r="E5732" s="8" t="str">
        <f>IF('IMP CONTROL'!D5732="","",'IMP CONTROL'!D5732)</f>
        <v/>
      </c>
      <c r="F5732" s="8" t="str">
        <f>IF('IMP CONTROL'!E5732="","",'IMP CONTROL'!E5732)</f>
        <v/>
      </c>
    </row>
    <row r="5733" spans="1:6" x14ac:dyDescent="0.25">
      <c r="A5733" s="8" t="str">
        <f>IF('IMP CONTROL'!A5733="","",'IMP CONTROL'!A5733)</f>
        <v/>
      </c>
      <c r="B5733" s="8" t="str">
        <f>IF('IMP CONTROL'!C5733="","",'IMP CONTROL'!C5733)</f>
        <v/>
      </c>
      <c r="C5733" s="9" t="str">
        <f>IF('IMP CONTROL'!B5733="","",'IMP CONTROL'!B5733)</f>
        <v/>
      </c>
      <c r="D5733" s="8" t="str">
        <f>IF('IMP CONTROL'!G5733="","",'IMP CONTROL'!G5733)</f>
        <v/>
      </c>
      <c r="E5733" s="8" t="str">
        <f>IF('IMP CONTROL'!D5733="","",'IMP CONTROL'!D5733)</f>
        <v/>
      </c>
      <c r="F5733" s="8" t="str">
        <f>IF('IMP CONTROL'!E5733="","",'IMP CONTROL'!E5733)</f>
        <v/>
      </c>
    </row>
    <row r="5734" spans="1:6" x14ac:dyDescent="0.25">
      <c r="A5734" s="8" t="str">
        <f>IF('IMP CONTROL'!A5734="","",'IMP CONTROL'!A5734)</f>
        <v/>
      </c>
      <c r="B5734" s="8" t="str">
        <f>IF('IMP CONTROL'!C5734="","",'IMP CONTROL'!C5734)</f>
        <v/>
      </c>
      <c r="C5734" s="9" t="str">
        <f>IF('IMP CONTROL'!B5734="","",'IMP CONTROL'!B5734)</f>
        <v/>
      </c>
      <c r="D5734" s="8" t="str">
        <f>IF('IMP CONTROL'!G5734="","",'IMP CONTROL'!G5734)</f>
        <v/>
      </c>
      <c r="E5734" s="8" t="str">
        <f>IF('IMP CONTROL'!D5734="","",'IMP CONTROL'!D5734)</f>
        <v/>
      </c>
      <c r="F5734" s="8" t="str">
        <f>IF('IMP CONTROL'!E5734="","",'IMP CONTROL'!E5734)</f>
        <v/>
      </c>
    </row>
    <row r="5735" spans="1:6" x14ac:dyDescent="0.25">
      <c r="A5735" s="8" t="str">
        <f>IF('IMP CONTROL'!A5735="","",'IMP CONTROL'!A5735)</f>
        <v/>
      </c>
      <c r="B5735" s="8" t="str">
        <f>IF('IMP CONTROL'!C5735="","",'IMP CONTROL'!C5735)</f>
        <v/>
      </c>
      <c r="C5735" s="9" t="str">
        <f>IF('IMP CONTROL'!B5735="","",'IMP CONTROL'!B5735)</f>
        <v/>
      </c>
      <c r="D5735" s="8" t="str">
        <f>IF('IMP CONTROL'!G5735="","",'IMP CONTROL'!G5735)</f>
        <v/>
      </c>
      <c r="E5735" s="8" t="str">
        <f>IF('IMP CONTROL'!D5735="","",'IMP CONTROL'!D5735)</f>
        <v/>
      </c>
      <c r="F5735" s="8" t="str">
        <f>IF('IMP CONTROL'!E5735="","",'IMP CONTROL'!E5735)</f>
        <v/>
      </c>
    </row>
    <row r="5736" spans="1:6" x14ac:dyDescent="0.25">
      <c r="A5736" s="8" t="str">
        <f>IF('IMP CONTROL'!A5736="","",'IMP CONTROL'!A5736)</f>
        <v/>
      </c>
      <c r="B5736" s="8" t="str">
        <f>IF('IMP CONTROL'!C5736="","",'IMP CONTROL'!C5736)</f>
        <v/>
      </c>
      <c r="C5736" s="9" t="str">
        <f>IF('IMP CONTROL'!B5736="","",'IMP CONTROL'!B5736)</f>
        <v/>
      </c>
      <c r="D5736" s="8" t="str">
        <f>IF('IMP CONTROL'!G5736="","",'IMP CONTROL'!G5736)</f>
        <v/>
      </c>
      <c r="E5736" s="8" t="str">
        <f>IF('IMP CONTROL'!D5736="","",'IMP CONTROL'!D5736)</f>
        <v/>
      </c>
      <c r="F5736" s="8" t="str">
        <f>IF('IMP CONTROL'!E5736="","",'IMP CONTROL'!E5736)</f>
        <v/>
      </c>
    </row>
    <row r="5737" spans="1:6" x14ac:dyDescent="0.25">
      <c r="A5737" s="8" t="str">
        <f>IF('IMP CONTROL'!A5737="","",'IMP CONTROL'!A5737)</f>
        <v/>
      </c>
      <c r="B5737" s="8" t="str">
        <f>IF('IMP CONTROL'!C5737="","",'IMP CONTROL'!C5737)</f>
        <v/>
      </c>
      <c r="C5737" s="9" t="str">
        <f>IF('IMP CONTROL'!B5737="","",'IMP CONTROL'!B5737)</f>
        <v/>
      </c>
      <c r="D5737" s="8" t="str">
        <f>IF('IMP CONTROL'!G5737="","",'IMP CONTROL'!G5737)</f>
        <v/>
      </c>
      <c r="E5737" s="8" t="str">
        <f>IF('IMP CONTROL'!D5737="","",'IMP CONTROL'!D5737)</f>
        <v/>
      </c>
      <c r="F5737" s="8" t="str">
        <f>IF('IMP CONTROL'!E5737="","",'IMP CONTROL'!E5737)</f>
        <v/>
      </c>
    </row>
    <row r="5738" spans="1:6" x14ac:dyDescent="0.25">
      <c r="A5738" s="8" t="str">
        <f>IF('IMP CONTROL'!A5738="","",'IMP CONTROL'!A5738)</f>
        <v/>
      </c>
      <c r="B5738" s="8" t="str">
        <f>IF('IMP CONTROL'!C5738="","",'IMP CONTROL'!C5738)</f>
        <v/>
      </c>
      <c r="C5738" s="9" t="str">
        <f>IF('IMP CONTROL'!B5738="","",'IMP CONTROL'!B5738)</f>
        <v/>
      </c>
      <c r="D5738" s="8" t="str">
        <f>IF('IMP CONTROL'!G5738="","",'IMP CONTROL'!G5738)</f>
        <v/>
      </c>
      <c r="E5738" s="8" t="str">
        <f>IF('IMP CONTROL'!D5738="","",'IMP CONTROL'!D5738)</f>
        <v/>
      </c>
      <c r="F5738" s="8" t="str">
        <f>IF('IMP CONTROL'!E5738="","",'IMP CONTROL'!E5738)</f>
        <v/>
      </c>
    </row>
    <row r="5739" spans="1:6" x14ac:dyDescent="0.25">
      <c r="A5739" s="8" t="str">
        <f>IF('IMP CONTROL'!A5739="","",'IMP CONTROL'!A5739)</f>
        <v/>
      </c>
      <c r="B5739" s="8" t="str">
        <f>IF('IMP CONTROL'!C5739="","",'IMP CONTROL'!C5739)</f>
        <v/>
      </c>
      <c r="C5739" s="9" t="str">
        <f>IF('IMP CONTROL'!B5739="","",'IMP CONTROL'!B5739)</f>
        <v/>
      </c>
      <c r="D5739" s="8" t="str">
        <f>IF('IMP CONTROL'!G5739="","",'IMP CONTROL'!G5739)</f>
        <v/>
      </c>
      <c r="E5739" s="8" t="str">
        <f>IF('IMP CONTROL'!D5739="","",'IMP CONTROL'!D5739)</f>
        <v/>
      </c>
      <c r="F5739" s="8" t="str">
        <f>IF('IMP CONTROL'!E5739="","",'IMP CONTROL'!E5739)</f>
        <v/>
      </c>
    </row>
    <row r="5740" spans="1:6" x14ac:dyDescent="0.25">
      <c r="A5740" s="8" t="str">
        <f>IF('IMP CONTROL'!A5740="","",'IMP CONTROL'!A5740)</f>
        <v/>
      </c>
      <c r="B5740" s="8" t="str">
        <f>IF('IMP CONTROL'!C5740="","",'IMP CONTROL'!C5740)</f>
        <v/>
      </c>
      <c r="C5740" s="9" t="str">
        <f>IF('IMP CONTROL'!B5740="","",'IMP CONTROL'!B5740)</f>
        <v/>
      </c>
      <c r="D5740" s="8" t="str">
        <f>IF('IMP CONTROL'!G5740="","",'IMP CONTROL'!G5740)</f>
        <v/>
      </c>
      <c r="E5740" s="8" t="str">
        <f>IF('IMP CONTROL'!D5740="","",'IMP CONTROL'!D5740)</f>
        <v/>
      </c>
      <c r="F5740" s="8" t="str">
        <f>IF('IMP CONTROL'!E5740="","",'IMP CONTROL'!E5740)</f>
        <v/>
      </c>
    </row>
    <row r="5741" spans="1:6" x14ac:dyDescent="0.25">
      <c r="A5741" s="8" t="str">
        <f>IF('IMP CONTROL'!A5741="","",'IMP CONTROL'!A5741)</f>
        <v/>
      </c>
      <c r="B5741" s="8" t="str">
        <f>IF('IMP CONTROL'!C5741="","",'IMP CONTROL'!C5741)</f>
        <v/>
      </c>
      <c r="C5741" s="9" t="str">
        <f>IF('IMP CONTROL'!B5741="","",'IMP CONTROL'!B5741)</f>
        <v/>
      </c>
      <c r="D5741" s="8" t="str">
        <f>IF('IMP CONTROL'!G5741="","",'IMP CONTROL'!G5741)</f>
        <v/>
      </c>
      <c r="E5741" s="8" t="str">
        <f>IF('IMP CONTROL'!D5741="","",'IMP CONTROL'!D5741)</f>
        <v/>
      </c>
      <c r="F5741" s="8" t="str">
        <f>IF('IMP CONTROL'!E5741="","",'IMP CONTROL'!E5741)</f>
        <v/>
      </c>
    </row>
    <row r="5742" spans="1:6" x14ac:dyDescent="0.25">
      <c r="A5742" s="8" t="str">
        <f>IF('IMP CONTROL'!A5742="","",'IMP CONTROL'!A5742)</f>
        <v/>
      </c>
      <c r="B5742" s="8" t="str">
        <f>IF('IMP CONTROL'!C5742="","",'IMP CONTROL'!C5742)</f>
        <v/>
      </c>
      <c r="C5742" s="9" t="str">
        <f>IF('IMP CONTROL'!B5742="","",'IMP CONTROL'!B5742)</f>
        <v/>
      </c>
      <c r="D5742" s="8" t="str">
        <f>IF('IMP CONTROL'!G5742="","",'IMP CONTROL'!G5742)</f>
        <v/>
      </c>
      <c r="E5742" s="8" t="str">
        <f>IF('IMP CONTROL'!D5742="","",'IMP CONTROL'!D5742)</f>
        <v/>
      </c>
      <c r="F5742" s="8" t="str">
        <f>IF('IMP CONTROL'!E5742="","",'IMP CONTROL'!E5742)</f>
        <v/>
      </c>
    </row>
    <row r="5743" spans="1:6" x14ac:dyDescent="0.25">
      <c r="A5743" s="8" t="str">
        <f>IF('IMP CONTROL'!A5743="","",'IMP CONTROL'!A5743)</f>
        <v/>
      </c>
      <c r="B5743" s="8" t="str">
        <f>IF('IMP CONTROL'!C5743="","",'IMP CONTROL'!C5743)</f>
        <v/>
      </c>
      <c r="C5743" s="9" t="str">
        <f>IF('IMP CONTROL'!B5743="","",'IMP CONTROL'!B5743)</f>
        <v/>
      </c>
      <c r="D5743" s="8" t="str">
        <f>IF('IMP CONTROL'!G5743="","",'IMP CONTROL'!G5743)</f>
        <v/>
      </c>
      <c r="E5743" s="8" t="str">
        <f>IF('IMP CONTROL'!D5743="","",'IMP CONTROL'!D5743)</f>
        <v/>
      </c>
      <c r="F5743" s="8" t="str">
        <f>IF('IMP CONTROL'!E5743="","",'IMP CONTROL'!E5743)</f>
        <v/>
      </c>
    </row>
    <row r="5744" spans="1:6" x14ac:dyDescent="0.25">
      <c r="A5744" s="8" t="str">
        <f>IF('IMP CONTROL'!A5744="","",'IMP CONTROL'!A5744)</f>
        <v/>
      </c>
      <c r="B5744" s="8" t="str">
        <f>IF('IMP CONTROL'!C5744="","",'IMP CONTROL'!C5744)</f>
        <v/>
      </c>
      <c r="C5744" s="9" t="str">
        <f>IF('IMP CONTROL'!B5744="","",'IMP CONTROL'!B5744)</f>
        <v/>
      </c>
      <c r="D5744" s="8" t="str">
        <f>IF('IMP CONTROL'!G5744="","",'IMP CONTROL'!G5744)</f>
        <v/>
      </c>
      <c r="E5744" s="8" t="str">
        <f>IF('IMP CONTROL'!D5744="","",'IMP CONTROL'!D5744)</f>
        <v/>
      </c>
      <c r="F5744" s="8" t="str">
        <f>IF('IMP CONTROL'!E5744="","",'IMP CONTROL'!E5744)</f>
        <v/>
      </c>
    </row>
    <row r="5745" spans="1:6" x14ac:dyDescent="0.25">
      <c r="A5745" s="8" t="str">
        <f>IF('IMP CONTROL'!A5745="","",'IMP CONTROL'!A5745)</f>
        <v/>
      </c>
      <c r="B5745" s="8" t="str">
        <f>IF('IMP CONTROL'!C5745="","",'IMP CONTROL'!C5745)</f>
        <v/>
      </c>
      <c r="C5745" s="9" t="str">
        <f>IF('IMP CONTROL'!B5745="","",'IMP CONTROL'!B5745)</f>
        <v/>
      </c>
      <c r="D5745" s="8" t="str">
        <f>IF('IMP CONTROL'!G5745="","",'IMP CONTROL'!G5745)</f>
        <v/>
      </c>
      <c r="E5745" s="8" t="str">
        <f>IF('IMP CONTROL'!D5745="","",'IMP CONTROL'!D5745)</f>
        <v/>
      </c>
      <c r="F5745" s="8" t="str">
        <f>IF('IMP CONTROL'!E5745="","",'IMP CONTROL'!E5745)</f>
        <v/>
      </c>
    </row>
    <row r="5746" spans="1:6" x14ac:dyDescent="0.25">
      <c r="A5746" s="8" t="str">
        <f>IF('IMP CONTROL'!A5746="","",'IMP CONTROL'!A5746)</f>
        <v/>
      </c>
      <c r="B5746" s="8" t="str">
        <f>IF('IMP CONTROL'!C5746="","",'IMP CONTROL'!C5746)</f>
        <v/>
      </c>
      <c r="C5746" s="9" t="str">
        <f>IF('IMP CONTROL'!B5746="","",'IMP CONTROL'!B5746)</f>
        <v/>
      </c>
      <c r="D5746" s="8" t="str">
        <f>IF('IMP CONTROL'!G5746="","",'IMP CONTROL'!G5746)</f>
        <v/>
      </c>
      <c r="E5746" s="8" t="str">
        <f>IF('IMP CONTROL'!D5746="","",'IMP CONTROL'!D5746)</f>
        <v/>
      </c>
      <c r="F5746" s="8" t="str">
        <f>IF('IMP CONTROL'!E5746="","",'IMP CONTROL'!E5746)</f>
        <v/>
      </c>
    </row>
    <row r="5747" spans="1:6" x14ac:dyDescent="0.25">
      <c r="A5747" s="8" t="str">
        <f>IF('IMP CONTROL'!A5747="","",'IMP CONTROL'!A5747)</f>
        <v/>
      </c>
      <c r="B5747" s="8" t="str">
        <f>IF('IMP CONTROL'!C5747="","",'IMP CONTROL'!C5747)</f>
        <v/>
      </c>
      <c r="C5747" s="9" t="str">
        <f>IF('IMP CONTROL'!B5747="","",'IMP CONTROL'!B5747)</f>
        <v/>
      </c>
      <c r="D5747" s="8" t="str">
        <f>IF('IMP CONTROL'!G5747="","",'IMP CONTROL'!G5747)</f>
        <v/>
      </c>
      <c r="E5747" s="8" t="str">
        <f>IF('IMP CONTROL'!D5747="","",'IMP CONTROL'!D5747)</f>
        <v/>
      </c>
      <c r="F5747" s="8" t="str">
        <f>IF('IMP CONTROL'!E5747="","",'IMP CONTROL'!E5747)</f>
        <v/>
      </c>
    </row>
    <row r="5748" spans="1:6" x14ac:dyDescent="0.25">
      <c r="A5748" s="8" t="str">
        <f>IF('IMP CONTROL'!A5748="","",'IMP CONTROL'!A5748)</f>
        <v/>
      </c>
      <c r="B5748" s="8" t="str">
        <f>IF('IMP CONTROL'!C5748="","",'IMP CONTROL'!C5748)</f>
        <v/>
      </c>
      <c r="C5748" s="9" t="str">
        <f>IF('IMP CONTROL'!B5748="","",'IMP CONTROL'!B5748)</f>
        <v/>
      </c>
      <c r="D5748" s="8" t="str">
        <f>IF('IMP CONTROL'!G5748="","",'IMP CONTROL'!G5748)</f>
        <v/>
      </c>
      <c r="E5748" s="8" t="str">
        <f>IF('IMP CONTROL'!D5748="","",'IMP CONTROL'!D5748)</f>
        <v/>
      </c>
      <c r="F5748" s="8" t="str">
        <f>IF('IMP CONTROL'!E5748="","",'IMP CONTROL'!E5748)</f>
        <v/>
      </c>
    </row>
    <row r="5749" spans="1:6" x14ac:dyDescent="0.25">
      <c r="A5749" s="8" t="str">
        <f>IF('IMP CONTROL'!A5749="","",'IMP CONTROL'!A5749)</f>
        <v/>
      </c>
      <c r="B5749" s="8" t="str">
        <f>IF('IMP CONTROL'!C5749="","",'IMP CONTROL'!C5749)</f>
        <v/>
      </c>
      <c r="C5749" s="9" t="str">
        <f>IF('IMP CONTROL'!B5749="","",'IMP CONTROL'!B5749)</f>
        <v/>
      </c>
      <c r="D5749" s="8" t="str">
        <f>IF('IMP CONTROL'!G5749="","",'IMP CONTROL'!G5749)</f>
        <v/>
      </c>
      <c r="E5749" s="8" t="str">
        <f>IF('IMP CONTROL'!D5749="","",'IMP CONTROL'!D5749)</f>
        <v/>
      </c>
      <c r="F5749" s="8" t="str">
        <f>IF('IMP CONTROL'!E5749="","",'IMP CONTROL'!E5749)</f>
        <v/>
      </c>
    </row>
    <row r="5750" spans="1:6" x14ac:dyDescent="0.25">
      <c r="A5750" s="8" t="str">
        <f>IF('IMP CONTROL'!A5750="","",'IMP CONTROL'!A5750)</f>
        <v/>
      </c>
      <c r="B5750" s="8" t="str">
        <f>IF('IMP CONTROL'!C5750="","",'IMP CONTROL'!C5750)</f>
        <v/>
      </c>
      <c r="C5750" s="9" t="str">
        <f>IF('IMP CONTROL'!B5750="","",'IMP CONTROL'!B5750)</f>
        <v/>
      </c>
      <c r="D5750" s="8" t="str">
        <f>IF('IMP CONTROL'!G5750="","",'IMP CONTROL'!G5750)</f>
        <v/>
      </c>
      <c r="E5750" s="8" t="str">
        <f>IF('IMP CONTROL'!D5750="","",'IMP CONTROL'!D5750)</f>
        <v/>
      </c>
      <c r="F5750" s="8" t="str">
        <f>IF('IMP CONTROL'!E5750="","",'IMP CONTROL'!E5750)</f>
        <v/>
      </c>
    </row>
    <row r="5751" spans="1:6" x14ac:dyDescent="0.25">
      <c r="A5751" s="8" t="str">
        <f>IF('IMP CONTROL'!A5751="","",'IMP CONTROL'!A5751)</f>
        <v/>
      </c>
      <c r="B5751" s="8" t="str">
        <f>IF('IMP CONTROL'!C5751="","",'IMP CONTROL'!C5751)</f>
        <v/>
      </c>
      <c r="C5751" s="9" t="str">
        <f>IF('IMP CONTROL'!B5751="","",'IMP CONTROL'!B5751)</f>
        <v/>
      </c>
      <c r="D5751" s="8" t="str">
        <f>IF('IMP CONTROL'!G5751="","",'IMP CONTROL'!G5751)</f>
        <v/>
      </c>
      <c r="E5751" s="8" t="str">
        <f>IF('IMP CONTROL'!D5751="","",'IMP CONTROL'!D5751)</f>
        <v/>
      </c>
      <c r="F5751" s="8" t="str">
        <f>IF('IMP CONTROL'!E5751="","",'IMP CONTROL'!E5751)</f>
        <v/>
      </c>
    </row>
    <row r="5752" spans="1:6" x14ac:dyDescent="0.25">
      <c r="A5752" s="8" t="str">
        <f>IF('IMP CONTROL'!A5752="","",'IMP CONTROL'!A5752)</f>
        <v/>
      </c>
      <c r="B5752" s="8" t="str">
        <f>IF('IMP CONTROL'!C5752="","",'IMP CONTROL'!C5752)</f>
        <v/>
      </c>
      <c r="C5752" s="9" t="str">
        <f>IF('IMP CONTROL'!B5752="","",'IMP CONTROL'!B5752)</f>
        <v/>
      </c>
      <c r="D5752" s="8" t="str">
        <f>IF('IMP CONTROL'!G5752="","",'IMP CONTROL'!G5752)</f>
        <v/>
      </c>
      <c r="E5752" s="8" t="str">
        <f>IF('IMP CONTROL'!D5752="","",'IMP CONTROL'!D5752)</f>
        <v/>
      </c>
      <c r="F5752" s="8" t="str">
        <f>IF('IMP CONTROL'!E5752="","",'IMP CONTROL'!E5752)</f>
        <v/>
      </c>
    </row>
    <row r="5753" spans="1:6" x14ac:dyDescent="0.25">
      <c r="A5753" s="8" t="str">
        <f>IF('IMP CONTROL'!A5753="","",'IMP CONTROL'!A5753)</f>
        <v/>
      </c>
      <c r="B5753" s="8" t="str">
        <f>IF('IMP CONTROL'!C5753="","",'IMP CONTROL'!C5753)</f>
        <v/>
      </c>
      <c r="C5753" s="9" t="str">
        <f>IF('IMP CONTROL'!B5753="","",'IMP CONTROL'!B5753)</f>
        <v/>
      </c>
      <c r="D5753" s="8" t="str">
        <f>IF('IMP CONTROL'!G5753="","",'IMP CONTROL'!G5753)</f>
        <v/>
      </c>
      <c r="E5753" s="8" t="str">
        <f>IF('IMP CONTROL'!D5753="","",'IMP CONTROL'!D5753)</f>
        <v/>
      </c>
      <c r="F5753" s="8" t="str">
        <f>IF('IMP CONTROL'!E5753="","",'IMP CONTROL'!E5753)</f>
        <v/>
      </c>
    </row>
    <row r="5754" spans="1:6" x14ac:dyDescent="0.25">
      <c r="A5754" s="8" t="str">
        <f>IF('IMP CONTROL'!A5754="","",'IMP CONTROL'!A5754)</f>
        <v/>
      </c>
      <c r="B5754" s="8" t="str">
        <f>IF('IMP CONTROL'!C5754="","",'IMP CONTROL'!C5754)</f>
        <v/>
      </c>
      <c r="C5754" s="9" t="str">
        <f>IF('IMP CONTROL'!B5754="","",'IMP CONTROL'!B5754)</f>
        <v/>
      </c>
      <c r="D5754" s="8" t="str">
        <f>IF('IMP CONTROL'!G5754="","",'IMP CONTROL'!G5754)</f>
        <v/>
      </c>
      <c r="E5754" s="8" t="str">
        <f>IF('IMP CONTROL'!D5754="","",'IMP CONTROL'!D5754)</f>
        <v/>
      </c>
      <c r="F5754" s="8" t="str">
        <f>IF('IMP CONTROL'!E5754="","",'IMP CONTROL'!E5754)</f>
        <v/>
      </c>
    </row>
    <row r="5755" spans="1:6" x14ac:dyDescent="0.25">
      <c r="A5755" s="8" t="str">
        <f>IF('IMP CONTROL'!A5755="","",'IMP CONTROL'!A5755)</f>
        <v/>
      </c>
      <c r="B5755" s="8" t="str">
        <f>IF('IMP CONTROL'!C5755="","",'IMP CONTROL'!C5755)</f>
        <v/>
      </c>
      <c r="C5755" s="9" t="str">
        <f>IF('IMP CONTROL'!B5755="","",'IMP CONTROL'!B5755)</f>
        <v/>
      </c>
      <c r="D5755" s="8" t="str">
        <f>IF('IMP CONTROL'!G5755="","",'IMP CONTROL'!G5755)</f>
        <v/>
      </c>
      <c r="E5755" s="8" t="str">
        <f>IF('IMP CONTROL'!D5755="","",'IMP CONTROL'!D5755)</f>
        <v/>
      </c>
      <c r="F5755" s="8" t="str">
        <f>IF('IMP CONTROL'!E5755="","",'IMP CONTROL'!E5755)</f>
        <v/>
      </c>
    </row>
    <row r="5756" spans="1:6" x14ac:dyDescent="0.25">
      <c r="A5756" s="8" t="str">
        <f>IF('IMP CONTROL'!A5756="","",'IMP CONTROL'!A5756)</f>
        <v/>
      </c>
      <c r="B5756" s="8" t="str">
        <f>IF('IMP CONTROL'!C5756="","",'IMP CONTROL'!C5756)</f>
        <v/>
      </c>
      <c r="C5756" s="9" t="str">
        <f>IF('IMP CONTROL'!B5756="","",'IMP CONTROL'!B5756)</f>
        <v/>
      </c>
      <c r="D5756" s="8" t="str">
        <f>IF('IMP CONTROL'!G5756="","",'IMP CONTROL'!G5756)</f>
        <v/>
      </c>
      <c r="E5756" s="8" t="str">
        <f>IF('IMP CONTROL'!D5756="","",'IMP CONTROL'!D5756)</f>
        <v/>
      </c>
      <c r="F5756" s="8" t="str">
        <f>IF('IMP CONTROL'!E5756="","",'IMP CONTROL'!E5756)</f>
        <v/>
      </c>
    </row>
    <row r="5757" spans="1:6" x14ac:dyDescent="0.25">
      <c r="A5757" s="8" t="str">
        <f>IF('IMP CONTROL'!A5757="","",'IMP CONTROL'!A5757)</f>
        <v/>
      </c>
      <c r="B5757" s="8" t="str">
        <f>IF('IMP CONTROL'!C5757="","",'IMP CONTROL'!C5757)</f>
        <v/>
      </c>
      <c r="C5757" s="9" t="str">
        <f>IF('IMP CONTROL'!B5757="","",'IMP CONTROL'!B5757)</f>
        <v/>
      </c>
      <c r="D5757" s="8" t="str">
        <f>IF('IMP CONTROL'!G5757="","",'IMP CONTROL'!G5757)</f>
        <v/>
      </c>
      <c r="E5757" s="8" t="str">
        <f>IF('IMP CONTROL'!D5757="","",'IMP CONTROL'!D5757)</f>
        <v/>
      </c>
      <c r="F5757" s="8" t="str">
        <f>IF('IMP CONTROL'!E5757="","",'IMP CONTROL'!E5757)</f>
        <v/>
      </c>
    </row>
    <row r="5758" spans="1:6" x14ac:dyDescent="0.25">
      <c r="A5758" s="8" t="str">
        <f>IF('IMP CONTROL'!A5758="","",'IMP CONTROL'!A5758)</f>
        <v/>
      </c>
      <c r="B5758" s="8" t="str">
        <f>IF('IMP CONTROL'!C5758="","",'IMP CONTROL'!C5758)</f>
        <v/>
      </c>
      <c r="C5758" s="9" t="str">
        <f>IF('IMP CONTROL'!B5758="","",'IMP CONTROL'!B5758)</f>
        <v/>
      </c>
      <c r="D5758" s="8" t="str">
        <f>IF('IMP CONTROL'!G5758="","",'IMP CONTROL'!G5758)</f>
        <v/>
      </c>
      <c r="E5758" s="8" t="str">
        <f>IF('IMP CONTROL'!D5758="","",'IMP CONTROL'!D5758)</f>
        <v/>
      </c>
      <c r="F5758" s="8" t="str">
        <f>IF('IMP CONTROL'!E5758="","",'IMP CONTROL'!E5758)</f>
        <v/>
      </c>
    </row>
    <row r="5759" spans="1:6" x14ac:dyDescent="0.25">
      <c r="A5759" s="8" t="str">
        <f>IF('IMP CONTROL'!A5759="","",'IMP CONTROL'!A5759)</f>
        <v/>
      </c>
      <c r="B5759" s="8" t="str">
        <f>IF('IMP CONTROL'!C5759="","",'IMP CONTROL'!C5759)</f>
        <v/>
      </c>
      <c r="C5759" s="9" t="str">
        <f>IF('IMP CONTROL'!B5759="","",'IMP CONTROL'!B5759)</f>
        <v/>
      </c>
      <c r="D5759" s="8" t="str">
        <f>IF('IMP CONTROL'!G5759="","",'IMP CONTROL'!G5759)</f>
        <v/>
      </c>
      <c r="E5759" s="8" t="str">
        <f>IF('IMP CONTROL'!D5759="","",'IMP CONTROL'!D5759)</f>
        <v/>
      </c>
      <c r="F5759" s="8" t="str">
        <f>IF('IMP CONTROL'!E5759="","",'IMP CONTROL'!E5759)</f>
        <v/>
      </c>
    </row>
    <row r="5760" spans="1:6" x14ac:dyDescent="0.25">
      <c r="A5760" s="8" t="str">
        <f>IF('IMP CONTROL'!A5760="","",'IMP CONTROL'!A5760)</f>
        <v/>
      </c>
      <c r="B5760" s="8" t="str">
        <f>IF('IMP CONTROL'!C5760="","",'IMP CONTROL'!C5760)</f>
        <v/>
      </c>
      <c r="C5760" s="9" t="str">
        <f>IF('IMP CONTROL'!B5760="","",'IMP CONTROL'!B5760)</f>
        <v/>
      </c>
      <c r="D5760" s="8" t="str">
        <f>IF('IMP CONTROL'!G5760="","",'IMP CONTROL'!G5760)</f>
        <v/>
      </c>
      <c r="E5760" s="8" t="str">
        <f>IF('IMP CONTROL'!D5760="","",'IMP CONTROL'!D5760)</f>
        <v/>
      </c>
      <c r="F5760" s="8" t="str">
        <f>IF('IMP CONTROL'!E5760="","",'IMP CONTROL'!E5760)</f>
        <v/>
      </c>
    </row>
    <row r="5761" spans="1:6" x14ac:dyDescent="0.25">
      <c r="A5761" s="8" t="str">
        <f>IF('IMP CONTROL'!A5761="","",'IMP CONTROL'!A5761)</f>
        <v/>
      </c>
      <c r="B5761" s="8" t="str">
        <f>IF('IMP CONTROL'!C5761="","",'IMP CONTROL'!C5761)</f>
        <v/>
      </c>
      <c r="C5761" s="9" t="str">
        <f>IF('IMP CONTROL'!B5761="","",'IMP CONTROL'!B5761)</f>
        <v/>
      </c>
      <c r="D5761" s="8" t="str">
        <f>IF('IMP CONTROL'!G5761="","",'IMP CONTROL'!G5761)</f>
        <v/>
      </c>
      <c r="E5761" s="8" t="str">
        <f>IF('IMP CONTROL'!D5761="","",'IMP CONTROL'!D5761)</f>
        <v/>
      </c>
      <c r="F5761" s="8" t="str">
        <f>IF('IMP CONTROL'!E5761="","",'IMP CONTROL'!E5761)</f>
        <v/>
      </c>
    </row>
    <row r="5762" spans="1:6" x14ac:dyDescent="0.25">
      <c r="A5762" s="8" t="str">
        <f>IF('IMP CONTROL'!A5762="","",'IMP CONTROL'!A5762)</f>
        <v/>
      </c>
      <c r="B5762" s="8" t="str">
        <f>IF('IMP CONTROL'!C5762="","",'IMP CONTROL'!C5762)</f>
        <v/>
      </c>
      <c r="C5762" s="9" t="str">
        <f>IF('IMP CONTROL'!B5762="","",'IMP CONTROL'!B5762)</f>
        <v/>
      </c>
      <c r="D5762" s="8" t="str">
        <f>IF('IMP CONTROL'!G5762="","",'IMP CONTROL'!G5762)</f>
        <v/>
      </c>
      <c r="E5762" s="8" t="str">
        <f>IF('IMP CONTROL'!D5762="","",'IMP CONTROL'!D5762)</f>
        <v/>
      </c>
      <c r="F5762" s="8" t="str">
        <f>IF('IMP CONTROL'!E5762="","",'IMP CONTROL'!E5762)</f>
        <v/>
      </c>
    </row>
    <row r="5763" spans="1:6" x14ac:dyDescent="0.25">
      <c r="A5763" s="8" t="str">
        <f>IF('IMP CONTROL'!A5763="","",'IMP CONTROL'!A5763)</f>
        <v/>
      </c>
      <c r="B5763" s="8" t="str">
        <f>IF('IMP CONTROL'!C5763="","",'IMP CONTROL'!C5763)</f>
        <v/>
      </c>
      <c r="C5763" s="9" t="str">
        <f>IF('IMP CONTROL'!B5763="","",'IMP CONTROL'!B5763)</f>
        <v/>
      </c>
      <c r="D5763" s="8" t="str">
        <f>IF('IMP CONTROL'!G5763="","",'IMP CONTROL'!G5763)</f>
        <v/>
      </c>
      <c r="E5763" s="8" t="str">
        <f>IF('IMP CONTROL'!D5763="","",'IMP CONTROL'!D5763)</f>
        <v/>
      </c>
      <c r="F5763" s="8" t="str">
        <f>IF('IMP CONTROL'!E5763="","",'IMP CONTROL'!E5763)</f>
        <v/>
      </c>
    </row>
    <row r="5764" spans="1:6" x14ac:dyDescent="0.25">
      <c r="A5764" s="8" t="str">
        <f>IF('IMP CONTROL'!A5764="","",'IMP CONTROL'!A5764)</f>
        <v/>
      </c>
      <c r="B5764" s="8" t="str">
        <f>IF('IMP CONTROL'!C5764="","",'IMP CONTROL'!C5764)</f>
        <v/>
      </c>
      <c r="C5764" s="9" t="str">
        <f>IF('IMP CONTROL'!B5764="","",'IMP CONTROL'!B5764)</f>
        <v/>
      </c>
      <c r="D5764" s="8" t="str">
        <f>IF('IMP CONTROL'!G5764="","",'IMP CONTROL'!G5764)</f>
        <v/>
      </c>
      <c r="E5764" s="8" t="str">
        <f>IF('IMP CONTROL'!D5764="","",'IMP CONTROL'!D5764)</f>
        <v/>
      </c>
      <c r="F5764" s="8" t="str">
        <f>IF('IMP CONTROL'!E5764="","",'IMP CONTROL'!E5764)</f>
        <v/>
      </c>
    </row>
    <row r="5765" spans="1:6" x14ac:dyDescent="0.25">
      <c r="A5765" s="8" t="str">
        <f>IF('IMP CONTROL'!A5765="","",'IMP CONTROL'!A5765)</f>
        <v/>
      </c>
      <c r="B5765" s="8" t="str">
        <f>IF('IMP CONTROL'!C5765="","",'IMP CONTROL'!C5765)</f>
        <v/>
      </c>
      <c r="C5765" s="9" t="str">
        <f>IF('IMP CONTROL'!B5765="","",'IMP CONTROL'!B5765)</f>
        <v/>
      </c>
      <c r="D5765" s="8" t="str">
        <f>IF('IMP CONTROL'!G5765="","",'IMP CONTROL'!G5765)</f>
        <v/>
      </c>
      <c r="E5765" s="8" t="str">
        <f>IF('IMP CONTROL'!D5765="","",'IMP CONTROL'!D5765)</f>
        <v/>
      </c>
      <c r="F5765" s="8" t="str">
        <f>IF('IMP CONTROL'!E5765="","",'IMP CONTROL'!E5765)</f>
        <v/>
      </c>
    </row>
    <row r="5766" spans="1:6" x14ac:dyDescent="0.25">
      <c r="A5766" s="8" t="str">
        <f>IF('IMP CONTROL'!A5766="","",'IMP CONTROL'!A5766)</f>
        <v/>
      </c>
      <c r="B5766" s="8" t="str">
        <f>IF('IMP CONTROL'!C5766="","",'IMP CONTROL'!C5766)</f>
        <v/>
      </c>
      <c r="C5766" s="9" t="str">
        <f>IF('IMP CONTROL'!B5766="","",'IMP CONTROL'!B5766)</f>
        <v/>
      </c>
      <c r="D5766" s="8" t="str">
        <f>IF('IMP CONTROL'!G5766="","",'IMP CONTROL'!G5766)</f>
        <v/>
      </c>
      <c r="E5766" s="8" t="str">
        <f>IF('IMP CONTROL'!D5766="","",'IMP CONTROL'!D5766)</f>
        <v/>
      </c>
      <c r="F5766" s="8" t="str">
        <f>IF('IMP CONTROL'!E5766="","",'IMP CONTROL'!E5766)</f>
        <v/>
      </c>
    </row>
    <row r="5767" spans="1:6" x14ac:dyDescent="0.25">
      <c r="A5767" s="8" t="str">
        <f>IF('IMP CONTROL'!A5767="","",'IMP CONTROL'!A5767)</f>
        <v/>
      </c>
      <c r="B5767" s="8" t="str">
        <f>IF('IMP CONTROL'!C5767="","",'IMP CONTROL'!C5767)</f>
        <v/>
      </c>
      <c r="C5767" s="9" t="str">
        <f>IF('IMP CONTROL'!B5767="","",'IMP CONTROL'!B5767)</f>
        <v/>
      </c>
      <c r="D5767" s="8" t="str">
        <f>IF('IMP CONTROL'!G5767="","",'IMP CONTROL'!G5767)</f>
        <v/>
      </c>
      <c r="E5767" s="8" t="str">
        <f>IF('IMP CONTROL'!D5767="","",'IMP CONTROL'!D5767)</f>
        <v/>
      </c>
      <c r="F5767" s="8" t="str">
        <f>IF('IMP CONTROL'!E5767="","",'IMP CONTROL'!E5767)</f>
        <v/>
      </c>
    </row>
    <row r="5768" spans="1:6" x14ac:dyDescent="0.25">
      <c r="A5768" s="8" t="str">
        <f>IF('IMP CONTROL'!A5768="","",'IMP CONTROL'!A5768)</f>
        <v/>
      </c>
      <c r="B5768" s="8" t="str">
        <f>IF('IMP CONTROL'!C5768="","",'IMP CONTROL'!C5768)</f>
        <v/>
      </c>
      <c r="C5768" s="9" t="str">
        <f>IF('IMP CONTROL'!B5768="","",'IMP CONTROL'!B5768)</f>
        <v/>
      </c>
      <c r="D5768" s="8" t="str">
        <f>IF('IMP CONTROL'!G5768="","",'IMP CONTROL'!G5768)</f>
        <v/>
      </c>
      <c r="E5768" s="8" t="str">
        <f>IF('IMP CONTROL'!D5768="","",'IMP CONTROL'!D5768)</f>
        <v/>
      </c>
      <c r="F5768" s="8" t="str">
        <f>IF('IMP CONTROL'!E5768="","",'IMP CONTROL'!E5768)</f>
        <v/>
      </c>
    </row>
    <row r="5769" spans="1:6" x14ac:dyDescent="0.25">
      <c r="A5769" s="8" t="str">
        <f>IF('IMP CONTROL'!A5769="","",'IMP CONTROL'!A5769)</f>
        <v/>
      </c>
      <c r="B5769" s="8" t="str">
        <f>IF('IMP CONTROL'!C5769="","",'IMP CONTROL'!C5769)</f>
        <v/>
      </c>
      <c r="C5769" s="9" t="str">
        <f>IF('IMP CONTROL'!B5769="","",'IMP CONTROL'!B5769)</f>
        <v/>
      </c>
      <c r="D5769" s="8" t="str">
        <f>IF('IMP CONTROL'!G5769="","",'IMP CONTROL'!G5769)</f>
        <v/>
      </c>
      <c r="E5769" s="8" t="str">
        <f>IF('IMP CONTROL'!D5769="","",'IMP CONTROL'!D5769)</f>
        <v/>
      </c>
      <c r="F5769" s="8" t="str">
        <f>IF('IMP CONTROL'!E5769="","",'IMP CONTROL'!E5769)</f>
        <v/>
      </c>
    </row>
    <row r="5770" spans="1:6" x14ac:dyDescent="0.25">
      <c r="A5770" s="8" t="str">
        <f>IF('IMP CONTROL'!A5770="","",'IMP CONTROL'!A5770)</f>
        <v/>
      </c>
      <c r="B5770" s="8" t="str">
        <f>IF('IMP CONTROL'!C5770="","",'IMP CONTROL'!C5770)</f>
        <v/>
      </c>
      <c r="C5770" s="9" t="str">
        <f>IF('IMP CONTROL'!B5770="","",'IMP CONTROL'!B5770)</f>
        <v/>
      </c>
      <c r="D5770" s="8" t="str">
        <f>IF('IMP CONTROL'!G5770="","",'IMP CONTROL'!G5770)</f>
        <v/>
      </c>
      <c r="E5770" s="8" t="str">
        <f>IF('IMP CONTROL'!D5770="","",'IMP CONTROL'!D5770)</f>
        <v/>
      </c>
      <c r="F5770" s="8" t="str">
        <f>IF('IMP CONTROL'!E5770="","",'IMP CONTROL'!E5770)</f>
        <v/>
      </c>
    </row>
    <row r="5771" spans="1:6" x14ac:dyDescent="0.25">
      <c r="A5771" s="8" t="str">
        <f>IF('IMP CONTROL'!A5771="","",'IMP CONTROL'!A5771)</f>
        <v/>
      </c>
      <c r="B5771" s="8" t="str">
        <f>IF('IMP CONTROL'!C5771="","",'IMP CONTROL'!C5771)</f>
        <v/>
      </c>
      <c r="C5771" s="9" t="str">
        <f>IF('IMP CONTROL'!B5771="","",'IMP CONTROL'!B5771)</f>
        <v/>
      </c>
      <c r="D5771" s="8" t="str">
        <f>IF('IMP CONTROL'!G5771="","",'IMP CONTROL'!G5771)</f>
        <v/>
      </c>
      <c r="E5771" s="8" t="str">
        <f>IF('IMP CONTROL'!D5771="","",'IMP CONTROL'!D5771)</f>
        <v/>
      </c>
      <c r="F5771" s="8" t="str">
        <f>IF('IMP CONTROL'!E5771="","",'IMP CONTROL'!E5771)</f>
        <v/>
      </c>
    </row>
    <row r="5772" spans="1:6" x14ac:dyDescent="0.25">
      <c r="A5772" s="8" t="str">
        <f>IF('IMP CONTROL'!A5772="","",'IMP CONTROL'!A5772)</f>
        <v/>
      </c>
      <c r="B5772" s="8" t="str">
        <f>IF('IMP CONTROL'!C5772="","",'IMP CONTROL'!C5772)</f>
        <v/>
      </c>
      <c r="C5772" s="9" t="str">
        <f>IF('IMP CONTROL'!B5772="","",'IMP CONTROL'!B5772)</f>
        <v/>
      </c>
      <c r="D5772" s="8" t="str">
        <f>IF('IMP CONTROL'!G5772="","",'IMP CONTROL'!G5772)</f>
        <v/>
      </c>
      <c r="E5772" s="8" t="str">
        <f>IF('IMP CONTROL'!D5772="","",'IMP CONTROL'!D5772)</f>
        <v/>
      </c>
      <c r="F5772" s="8" t="str">
        <f>IF('IMP CONTROL'!E5772="","",'IMP CONTROL'!E5772)</f>
        <v/>
      </c>
    </row>
    <row r="5773" spans="1:6" x14ac:dyDescent="0.25">
      <c r="A5773" s="8" t="str">
        <f>IF('IMP CONTROL'!A5773="","",'IMP CONTROL'!A5773)</f>
        <v/>
      </c>
      <c r="B5773" s="8" t="str">
        <f>IF('IMP CONTROL'!C5773="","",'IMP CONTROL'!C5773)</f>
        <v/>
      </c>
      <c r="C5773" s="9" t="str">
        <f>IF('IMP CONTROL'!B5773="","",'IMP CONTROL'!B5773)</f>
        <v/>
      </c>
      <c r="D5773" s="8" t="str">
        <f>IF('IMP CONTROL'!G5773="","",'IMP CONTROL'!G5773)</f>
        <v/>
      </c>
      <c r="E5773" s="8" t="str">
        <f>IF('IMP CONTROL'!D5773="","",'IMP CONTROL'!D5773)</f>
        <v/>
      </c>
      <c r="F5773" s="8" t="str">
        <f>IF('IMP CONTROL'!E5773="","",'IMP CONTROL'!E5773)</f>
        <v/>
      </c>
    </row>
    <row r="5774" spans="1:6" x14ac:dyDescent="0.25">
      <c r="A5774" s="8" t="str">
        <f>IF('IMP CONTROL'!A5774="","",'IMP CONTROL'!A5774)</f>
        <v/>
      </c>
      <c r="B5774" s="8" t="str">
        <f>IF('IMP CONTROL'!C5774="","",'IMP CONTROL'!C5774)</f>
        <v/>
      </c>
      <c r="C5774" s="9" t="str">
        <f>IF('IMP CONTROL'!B5774="","",'IMP CONTROL'!B5774)</f>
        <v/>
      </c>
      <c r="D5774" s="8" t="str">
        <f>IF('IMP CONTROL'!G5774="","",'IMP CONTROL'!G5774)</f>
        <v/>
      </c>
      <c r="E5774" s="8" t="str">
        <f>IF('IMP CONTROL'!D5774="","",'IMP CONTROL'!D5774)</f>
        <v/>
      </c>
      <c r="F5774" s="8" t="str">
        <f>IF('IMP CONTROL'!E5774="","",'IMP CONTROL'!E5774)</f>
        <v/>
      </c>
    </row>
    <row r="5775" spans="1:6" x14ac:dyDescent="0.25">
      <c r="A5775" s="8" t="str">
        <f>IF('IMP CONTROL'!A5775="","",'IMP CONTROL'!A5775)</f>
        <v/>
      </c>
      <c r="B5775" s="8" t="str">
        <f>IF('IMP CONTROL'!C5775="","",'IMP CONTROL'!C5775)</f>
        <v/>
      </c>
      <c r="C5775" s="9" t="str">
        <f>IF('IMP CONTROL'!B5775="","",'IMP CONTROL'!B5775)</f>
        <v/>
      </c>
      <c r="D5775" s="8" t="str">
        <f>IF('IMP CONTROL'!G5775="","",'IMP CONTROL'!G5775)</f>
        <v/>
      </c>
      <c r="E5775" s="8" t="str">
        <f>IF('IMP CONTROL'!D5775="","",'IMP CONTROL'!D5775)</f>
        <v/>
      </c>
      <c r="F5775" s="8" t="str">
        <f>IF('IMP CONTROL'!E5775="","",'IMP CONTROL'!E5775)</f>
        <v/>
      </c>
    </row>
    <row r="5776" spans="1:6" x14ac:dyDescent="0.25">
      <c r="A5776" s="8" t="str">
        <f>IF('IMP CONTROL'!A5776="","",'IMP CONTROL'!A5776)</f>
        <v/>
      </c>
      <c r="B5776" s="8" t="str">
        <f>IF('IMP CONTROL'!C5776="","",'IMP CONTROL'!C5776)</f>
        <v/>
      </c>
      <c r="C5776" s="9" t="str">
        <f>IF('IMP CONTROL'!B5776="","",'IMP CONTROL'!B5776)</f>
        <v/>
      </c>
      <c r="D5776" s="8" t="str">
        <f>IF('IMP CONTROL'!G5776="","",'IMP CONTROL'!G5776)</f>
        <v/>
      </c>
      <c r="E5776" s="8" t="str">
        <f>IF('IMP CONTROL'!D5776="","",'IMP CONTROL'!D5776)</f>
        <v/>
      </c>
      <c r="F5776" s="8" t="str">
        <f>IF('IMP CONTROL'!E5776="","",'IMP CONTROL'!E5776)</f>
        <v/>
      </c>
    </row>
    <row r="5777" spans="1:6" x14ac:dyDescent="0.25">
      <c r="A5777" s="8" t="str">
        <f>IF('IMP CONTROL'!A5777="","",'IMP CONTROL'!A5777)</f>
        <v/>
      </c>
      <c r="B5777" s="8" t="str">
        <f>IF('IMP CONTROL'!C5777="","",'IMP CONTROL'!C5777)</f>
        <v/>
      </c>
      <c r="C5777" s="9" t="str">
        <f>IF('IMP CONTROL'!B5777="","",'IMP CONTROL'!B5777)</f>
        <v/>
      </c>
      <c r="D5777" s="8" t="str">
        <f>IF('IMP CONTROL'!G5777="","",'IMP CONTROL'!G5777)</f>
        <v/>
      </c>
      <c r="E5777" s="8" t="str">
        <f>IF('IMP CONTROL'!D5777="","",'IMP CONTROL'!D5777)</f>
        <v/>
      </c>
      <c r="F5777" s="8" t="str">
        <f>IF('IMP CONTROL'!E5777="","",'IMP CONTROL'!E5777)</f>
        <v/>
      </c>
    </row>
    <row r="5778" spans="1:6" x14ac:dyDescent="0.25">
      <c r="A5778" s="8" t="str">
        <f>IF('IMP CONTROL'!A5778="","",'IMP CONTROL'!A5778)</f>
        <v/>
      </c>
      <c r="B5778" s="8" t="str">
        <f>IF('IMP CONTROL'!C5778="","",'IMP CONTROL'!C5778)</f>
        <v/>
      </c>
      <c r="C5778" s="9" t="str">
        <f>IF('IMP CONTROL'!B5778="","",'IMP CONTROL'!B5778)</f>
        <v/>
      </c>
      <c r="D5778" s="8" t="str">
        <f>IF('IMP CONTROL'!G5778="","",'IMP CONTROL'!G5778)</f>
        <v/>
      </c>
      <c r="E5778" s="8" t="str">
        <f>IF('IMP CONTROL'!D5778="","",'IMP CONTROL'!D5778)</f>
        <v/>
      </c>
      <c r="F5778" s="8" t="str">
        <f>IF('IMP CONTROL'!E5778="","",'IMP CONTROL'!E5778)</f>
        <v/>
      </c>
    </row>
    <row r="5779" spans="1:6" x14ac:dyDescent="0.25">
      <c r="A5779" s="8" t="str">
        <f>IF('IMP CONTROL'!A5779="","",'IMP CONTROL'!A5779)</f>
        <v/>
      </c>
      <c r="B5779" s="8" t="str">
        <f>IF('IMP CONTROL'!C5779="","",'IMP CONTROL'!C5779)</f>
        <v/>
      </c>
      <c r="C5779" s="9" t="str">
        <f>IF('IMP CONTROL'!B5779="","",'IMP CONTROL'!B5779)</f>
        <v/>
      </c>
      <c r="D5779" s="8" t="str">
        <f>IF('IMP CONTROL'!G5779="","",'IMP CONTROL'!G5779)</f>
        <v/>
      </c>
      <c r="E5779" s="8" t="str">
        <f>IF('IMP CONTROL'!D5779="","",'IMP CONTROL'!D5779)</f>
        <v/>
      </c>
      <c r="F5779" s="8" t="str">
        <f>IF('IMP CONTROL'!E5779="","",'IMP CONTROL'!E5779)</f>
        <v/>
      </c>
    </row>
    <row r="5780" spans="1:6" x14ac:dyDescent="0.25">
      <c r="A5780" s="8" t="str">
        <f>IF('IMP CONTROL'!A5780="","",'IMP CONTROL'!A5780)</f>
        <v/>
      </c>
      <c r="B5780" s="8" t="str">
        <f>IF('IMP CONTROL'!C5780="","",'IMP CONTROL'!C5780)</f>
        <v/>
      </c>
      <c r="C5780" s="9" t="str">
        <f>IF('IMP CONTROL'!B5780="","",'IMP CONTROL'!B5780)</f>
        <v/>
      </c>
      <c r="D5780" s="8" t="str">
        <f>IF('IMP CONTROL'!G5780="","",'IMP CONTROL'!G5780)</f>
        <v/>
      </c>
      <c r="E5780" s="8" t="str">
        <f>IF('IMP CONTROL'!D5780="","",'IMP CONTROL'!D5780)</f>
        <v/>
      </c>
      <c r="F5780" s="8" t="str">
        <f>IF('IMP CONTROL'!E5780="","",'IMP CONTROL'!E5780)</f>
        <v/>
      </c>
    </row>
    <row r="5781" spans="1:6" x14ac:dyDescent="0.25">
      <c r="A5781" s="8" t="str">
        <f>IF('IMP CONTROL'!A5781="","",'IMP CONTROL'!A5781)</f>
        <v/>
      </c>
      <c r="B5781" s="8" t="str">
        <f>IF('IMP CONTROL'!C5781="","",'IMP CONTROL'!C5781)</f>
        <v/>
      </c>
      <c r="C5781" s="9" t="str">
        <f>IF('IMP CONTROL'!B5781="","",'IMP CONTROL'!B5781)</f>
        <v/>
      </c>
      <c r="D5781" s="8" t="str">
        <f>IF('IMP CONTROL'!G5781="","",'IMP CONTROL'!G5781)</f>
        <v/>
      </c>
      <c r="E5781" s="8" t="str">
        <f>IF('IMP CONTROL'!D5781="","",'IMP CONTROL'!D5781)</f>
        <v/>
      </c>
      <c r="F5781" s="8" t="str">
        <f>IF('IMP CONTROL'!E5781="","",'IMP CONTROL'!E5781)</f>
        <v/>
      </c>
    </row>
    <row r="5782" spans="1:6" x14ac:dyDescent="0.25">
      <c r="A5782" s="8" t="str">
        <f>IF('IMP CONTROL'!A5782="","",'IMP CONTROL'!A5782)</f>
        <v/>
      </c>
      <c r="B5782" s="8" t="str">
        <f>IF('IMP CONTROL'!C5782="","",'IMP CONTROL'!C5782)</f>
        <v/>
      </c>
      <c r="C5782" s="9" t="str">
        <f>IF('IMP CONTROL'!B5782="","",'IMP CONTROL'!B5782)</f>
        <v/>
      </c>
      <c r="D5782" s="8" t="str">
        <f>IF('IMP CONTROL'!G5782="","",'IMP CONTROL'!G5782)</f>
        <v/>
      </c>
      <c r="E5782" s="8" t="str">
        <f>IF('IMP CONTROL'!D5782="","",'IMP CONTROL'!D5782)</f>
        <v/>
      </c>
      <c r="F5782" s="8" t="str">
        <f>IF('IMP CONTROL'!E5782="","",'IMP CONTROL'!E5782)</f>
        <v/>
      </c>
    </row>
    <row r="5783" spans="1:6" x14ac:dyDescent="0.25">
      <c r="A5783" s="8" t="str">
        <f>IF('IMP CONTROL'!A5783="","",'IMP CONTROL'!A5783)</f>
        <v/>
      </c>
      <c r="B5783" s="8" t="str">
        <f>IF('IMP CONTROL'!C5783="","",'IMP CONTROL'!C5783)</f>
        <v/>
      </c>
      <c r="C5783" s="9" t="str">
        <f>IF('IMP CONTROL'!B5783="","",'IMP CONTROL'!B5783)</f>
        <v/>
      </c>
      <c r="D5783" s="8" t="str">
        <f>IF('IMP CONTROL'!G5783="","",'IMP CONTROL'!G5783)</f>
        <v/>
      </c>
      <c r="E5783" s="8" t="str">
        <f>IF('IMP CONTROL'!D5783="","",'IMP CONTROL'!D5783)</f>
        <v/>
      </c>
      <c r="F5783" s="8" t="str">
        <f>IF('IMP CONTROL'!E5783="","",'IMP CONTROL'!E5783)</f>
        <v/>
      </c>
    </row>
    <row r="5784" spans="1:6" x14ac:dyDescent="0.25">
      <c r="A5784" s="8" t="str">
        <f>IF('IMP CONTROL'!A5784="","",'IMP CONTROL'!A5784)</f>
        <v/>
      </c>
      <c r="B5784" s="8" t="str">
        <f>IF('IMP CONTROL'!C5784="","",'IMP CONTROL'!C5784)</f>
        <v/>
      </c>
      <c r="C5784" s="9" t="str">
        <f>IF('IMP CONTROL'!B5784="","",'IMP CONTROL'!B5784)</f>
        <v/>
      </c>
      <c r="D5784" s="8" t="str">
        <f>IF('IMP CONTROL'!G5784="","",'IMP CONTROL'!G5784)</f>
        <v/>
      </c>
      <c r="E5784" s="8" t="str">
        <f>IF('IMP CONTROL'!D5784="","",'IMP CONTROL'!D5784)</f>
        <v/>
      </c>
      <c r="F5784" s="8" t="str">
        <f>IF('IMP CONTROL'!E5784="","",'IMP CONTROL'!E5784)</f>
        <v/>
      </c>
    </row>
    <row r="5785" spans="1:6" x14ac:dyDescent="0.25">
      <c r="A5785" s="8" t="str">
        <f>IF('IMP CONTROL'!A5785="","",'IMP CONTROL'!A5785)</f>
        <v/>
      </c>
      <c r="B5785" s="8" t="str">
        <f>IF('IMP CONTROL'!C5785="","",'IMP CONTROL'!C5785)</f>
        <v/>
      </c>
      <c r="C5785" s="9" t="str">
        <f>IF('IMP CONTROL'!B5785="","",'IMP CONTROL'!B5785)</f>
        <v/>
      </c>
      <c r="D5785" s="8" t="str">
        <f>IF('IMP CONTROL'!G5785="","",'IMP CONTROL'!G5785)</f>
        <v/>
      </c>
      <c r="E5785" s="8" t="str">
        <f>IF('IMP CONTROL'!D5785="","",'IMP CONTROL'!D5785)</f>
        <v/>
      </c>
      <c r="F5785" s="8" t="str">
        <f>IF('IMP CONTROL'!E5785="","",'IMP CONTROL'!E5785)</f>
        <v/>
      </c>
    </row>
    <row r="5786" spans="1:6" x14ac:dyDescent="0.25">
      <c r="A5786" s="8" t="str">
        <f>IF('IMP CONTROL'!A5786="","",'IMP CONTROL'!A5786)</f>
        <v/>
      </c>
      <c r="B5786" s="8" t="str">
        <f>IF('IMP CONTROL'!C5786="","",'IMP CONTROL'!C5786)</f>
        <v/>
      </c>
      <c r="C5786" s="9" t="str">
        <f>IF('IMP CONTROL'!B5786="","",'IMP CONTROL'!B5786)</f>
        <v/>
      </c>
      <c r="D5786" s="8" t="str">
        <f>IF('IMP CONTROL'!G5786="","",'IMP CONTROL'!G5786)</f>
        <v/>
      </c>
      <c r="E5786" s="8" t="str">
        <f>IF('IMP CONTROL'!D5786="","",'IMP CONTROL'!D5786)</f>
        <v/>
      </c>
      <c r="F5786" s="8" t="str">
        <f>IF('IMP CONTROL'!E5786="","",'IMP CONTROL'!E5786)</f>
        <v/>
      </c>
    </row>
    <row r="5787" spans="1:6" x14ac:dyDescent="0.25">
      <c r="A5787" s="8" t="str">
        <f>IF('IMP CONTROL'!A5787="","",'IMP CONTROL'!A5787)</f>
        <v/>
      </c>
      <c r="B5787" s="8" t="str">
        <f>IF('IMP CONTROL'!C5787="","",'IMP CONTROL'!C5787)</f>
        <v/>
      </c>
      <c r="C5787" s="9" t="str">
        <f>IF('IMP CONTROL'!B5787="","",'IMP CONTROL'!B5787)</f>
        <v/>
      </c>
      <c r="D5787" s="8" t="str">
        <f>IF('IMP CONTROL'!G5787="","",'IMP CONTROL'!G5787)</f>
        <v/>
      </c>
      <c r="E5787" s="8" t="str">
        <f>IF('IMP CONTROL'!D5787="","",'IMP CONTROL'!D5787)</f>
        <v/>
      </c>
      <c r="F5787" s="8" t="str">
        <f>IF('IMP CONTROL'!E5787="","",'IMP CONTROL'!E5787)</f>
        <v/>
      </c>
    </row>
    <row r="5788" spans="1:6" x14ac:dyDescent="0.25">
      <c r="A5788" s="8" t="str">
        <f>IF('IMP CONTROL'!A5788="","",'IMP CONTROL'!A5788)</f>
        <v/>
      </c>
      <c r="B5788" s="8" t="str">
        <f>IF('IMP CONTROL'!C5788="","",'IMP CONTROL'!C5788)</f>
        <v/>
      </c>
      <c r="C5788" s="9" t="str">
        <f>IF('IMP CONTROL'!B5788="","",'IMP CONTROL'!B5788)</f>
        <v/>
      </c>
      <c r="D5788" s="8" t="str">
        <f>IF('IMP CONTROL'!G5788="","",'IMP CONTROL'!G5788)</f>
        <v/>
      </c>
      <c r="E5788" s="8" t="str">
        <f>IF('IMP CONTROL'!D5788="","",'IMP CONTROL'!D5788)</f>
        <v/>
      </c>
      <c r="F5788" s="8" t="str">
        <f>IF('IMP CONTROL'!E5788="","",'IMP CONTROL'!E5788)</f>
        <v/>
      </c>
    </row>
    <row r="5789" spans="1:6" x14ac:dyDescent="0.25">
      <c r="A5789" s="8" t="str">
        <f>IF('IMP CONTROL'!A5789="","",'IMP CONTROL'!A5789)</f>
        <v/>
      </c>
      <c r="B5789" s="8" t="str">
        <f>IF('IMP CONTROL'!C5789="","",'IMP CONTROL'!C5789)</f>
        <v/>
      </c>
      <c r="C5789" s="9" t="str">
        <f>IF('IMP CONTROL'!B5789="","",'IMP CONTROL'!B5789)</f>
        <v/>
      </c>
      <c r="D5789" s="8" t="str">
        <f>IF('IMP CONTROL'!G5789="","",'IMP CONTROL'!G5789)</f>
        <v/>
      </c>
      <c r="E5789" s="8" t="str">
        <f>IF('IMP CONTROL'!D5789="","",'IMP CONTROL'!D5789)</f>
        <v/>
      </c>
      <c r="F5789" s="8" t="str">
        <f>IF('IMP CONTROL'!E5789="","",'IMP CONTROL'!E5789)</f>
        <v/>
      </c>
    </row>
    <row r="5790" spans="1:6" x14ac:dyDescent="0.25">
      <c r="A5790" s="8" t="str">
        <f>IF('IMP CONTROL'!A5790="","",'IMP CONTROL'!A5790)</f>
        <v/>
      </c>
      <c r="B5790" s="8" t="str">
        <f>IF('IMP CONTROL'!C5790="","",'IMP CONTROL'!C5790)</f>
        <v/>
      </c>
      <c r="C5790" s="9" t="str">
        <f>IF('IMP CONTROL'!B5790="","",'IMP CONTROL'!B5790)</f>
        <v/>
      </c>
      <c r="D5790" s="8" t="str">
        <f>IF('IMP CONTROL'!G5790="","",'IMP CONTROL'!G5790)</f>
        <v/>
      </c>
      <c r="E5790" s="8" t="str">
        <f>IF('IMP CONTROL'!D5790="","",'IMP CONTROL'!D5790)</f>
        <v/>
      </c>
      <c r="F5790" s="8" t="str">
        <f>IF('IMP CONTROL'!E5790="","",'IMP CONTROL'!E5790)</f>
        <v/>
      </c>
    </row>
    <row r="5791" spans="1:6" x14ac:dyDescent="0.25">
      <c r="A5791" s="8" t="str">
        <f>IF('IMP CONTROL'!A5791="","",'IMP CONTROL'!A5791)</f>
        <v/>
      </c>
      <c r="B5791" s="8" t="str">
        <f>IF('IMP CONTROL'!C5791="","",'IMP CONTROL'!C5791)</f>
        <v/>
      </c>
      <c r="C5791" s="9" t="str">
        <f>IF('IMP CONTROL'!B5791="","",'IMP CONTROL'!B5791)</f>
        <v/>
      </c>
      <c r="D5791" s="8" t="str">
        <f>IF('IMP CONTROL'!G5791="","",'IMP CONTROL'!G5791)</f>
        <v/>
      </c>
      <c r="E5791" s="8" t="str">
        <f>IF('IMP CONTROL'!D5791="","",'IMP CONTROL'!D5791)</f>
        <v/>
      </c>
      <c r="F5791" s="8" t="str">
        <f>IF('IMP CONTROL'!E5791="","",'IMP CONTROL'!E5791)</f>
        <v/>
      </c>
    </row>
    <row r="5792" spans="1:6" x14ac:dyDescent="0.25">
      <c r="A5792" s="8" t="str">
        <f>IF('IMP CONTROL'!A5792="","",'IMP CONTROL'!A5792)</f>
        <v/>
      </c>
      <c r="B5792" s="8" t="str">
        <f>IF('IMP CONTROL'!C5792="","",'IMP CONTROL'!C5792)</f>
        <v/>
      </c>
      <c r="C5792" s="9" t="str">
        <f>IF('IMP CONTROL'!B5792="","",'IMP CONTROL'!B5792)</f>
        <v/>
      </c>
      <c r="D5792" s="8" t="str">
        <f>IF('IMP CONTROL'!G5792="","",'IMP CONTROL'!G5792)</f>
        <v/>
      </c>
      <c r="E5792" s="8" t="str">
        <f>IF('IMP CONTROL'!D5792="","",'IMP CONTROL'!D5792)</f>
        <v/>
      </c>
      <c r="F5792" s="8" t="str">
        <f>IF('IMP CONTROL'!E5792="","",'IMP CONTROL'!E5792)</f>
        <v/>
      </c>
    </row>
    <row r="5793" spans="1:6" x14ac:dyDescent="0.25">
      <c r="A5793" s="8" t="str">
        <f>IF('IMP CONTROL'!A5793="","",'IMP CONTROL'!A5793)</f>
        <v/>
      </c>
      <c r="B5793" s="8" t="str">
        <f>IF('IMP CONTROL'!C5793="","",'IMP CONTROL'!C5793)</f>
        <v/>
      </c>
      <c r="C5793" s="9" t="str">
        <f>IF('IMP CONTROL'!B5793="","",'IMP CONTROL'!B5793)</f>
        <v/>
      </c>
      <c r="D5793" s="8" t="str">
        <f>IF('IMP CONTROL'!G5793="","",'IMP CONTROL'!G5793)</f>
        <v/>
      </c>
      <c r="E5793" s="8" t="str">
        <f>IF('IMP CONTROL'!D5793="","",'IMP CONTROL'!D5793)</f>
        <v/>
      </c>
      <c r="F5793" s="8" t="str">
        <f>IF('IMP CONTROL'!E5793="","",'IMP CONTROL'!E5793)</f>
        <v/>
      </c>
    </row>
    <row r="5794" spans="1:6" x14ac:dyDescent="0.25">
      <c r="A5794" s="8" t="str">
        <f>IF('IMP CONTROL'!A5794="","",'IMP CONTROL'!A5794)</f>
        <v/>
      </c>
      <c r="B5794" s="8" t="str">
        <f>IF('IMP CONTROL'!C5794="","",'IMP CONTROL'!C5794)</f>
        <v/>
      </c>
      <c r="C5794" s="9" t="str">
        <f>IF('IMP CONTROL'!B5794="","",'IMP CONTROL'!B5794)</f>
        <v/>
      </c>
      <c r="D5794" s="8" t="str">
        <f>IF('IMP CONTROL'!G5794="","",'IMP CONTROL'!G5794)</f>
        <v/>
      </c>
      <c r="E5794" s="8" t="str">
        <f>IF('IMP CONTROL'!D5794="","",'IMP CONTROL'!D5794)</f>
        <v/>
      </c>
      <c r="F5794" s="8" t="str">
        <f>IF('IMP CONTROL'!E5794="","",'IMP CONTROL'!E5794)</f>
        <v/>
      </c>
    </row>
    <row r="5795" spans="1:6" x14ac:dyDescent="0.25">
      <c r="A5795" s="8" t="str">
        <f>IF('IMP CONTROL'!A5795="","",'IMP CONTROL'!A5795)</f>
        <v/>
      </c>
      <c r="B5795" s="8" t="str">
        <f>IF('IMP CONTROL'!C5795="","",'IMP CONTROL'!C5795)</f>
        <v/>
      </c>
      <c r="C5795" s="9" t="str">
        <f>IF('IMP CONTROL'!B5795="","",'IMP CONTROL'!B5795)</f>
        <v/>
      </c>
      <c r="D5795" s="8" t="str">
        <f>IF('IMP CONTROL'!G5795="","",'IMP CONTROL'!G5795)</f>
        <v/>
      </c>
      <c r="E5795" s="8" t="str">
        <f>IF('IMP CONTROL'!D5795="","",'IMP CONTROL'!D5795)</f>
        <v/>
      </c>
      <c r="F5795" s="8" t="str">
        <f>IF('IMP CONTROL'!E5795="","",'IMP CONTROL'!E5795)</f>
        <v/>
      </c>
    </row>
    <row r="5796" spans="1:6" x14ac:dyDescent="0.25">
      <c r="A5796" s="8" t="str">
        <f>IF('IMP CONTROL'!A5796="","",'IMP CONTROL'!A5796)</f>
        <v/>
      </c>
      <c r="B5796" s="8" t="str">
        <f>IF('IMP CONTROL'!C5796="","",'IMP CONTROL'!C5796)</f>
        <v/>
      </c>
      <c r="C5796" s="9" t="str">
        <f>IF('IMP CONTROL'!B5796="","",'IMP CONTROL'!B5796)</f>
        <v/>
      </c>
      <c r="D5796" s="8" t="str">
        <f>IF('IMP CONTROL'!G5796="","",'IMP CONTROL'!G5796)</f>
        <v/>
      </c>
      <c r="E5796" s="8" t="str">
        <f>IF('IMP CONTROL'!D5796="","",'IMP CONTROL'!D5796)</f>
        <v/>
      </c>
      <c r="F5796" s="8" t="str">
        <f>IF('IMP CONTROL'!E5796="","",'IMP CONTROL'!E5796)</f>
        <v/>
      </c>
    </row>
    <row r="5797" spans="1:6" x14ac:dyDescent="0.25">
      <c r="A5797" s="8" t="str">
        <f>IF('IMP CONTROL'!A5797="","",'IMP CONTROL'!A5797)</f>
        <v/>
      </c>
      <c r="B5797" s="8" t="str">
        <f>IF('IMP CONTROL'!C5797="","",'IMP CONTROL'!C5797)</f>
        <v/>
      </c>
      <c r="C5797" s="9" t="str">
        <f>IF('IMP CONTROL'!B5797="","",'IMP CONTROL'!B5797)</f>
        <v/>
      </c>
      <c r="D5797" s="8" t="str">
        <f>IF('IMP CONTROL'!G5797="","",'IMP CONTROL'!G5797)</f>
        <v/>
      </c>
      <c r="E5797" s="8" t="str">
        <f>IF('IMP CONTROL'!D5797="","",'IMP CONTROL'!D5797)</f>
        <v/>
      </c>
      <c r="F5797" s="8" t="str">
        <f>IF('IMP CONTROL'!E5797="","",'IMP CONTROL'!E5797)</f>
        <v/>
      </c>
    </row>
    <row r="5798" spans="1:6" x14ac:dyDescent="0.25">
      <c r="A5798" s="8" t="str">
        <f>IF('IMP CONTROL'!A5798="","",'IMP CONTROL'!A5798)</f>
        <v/>
      </c>
      <c r="B5798" s="8" t="str">
        <f>IF('IMP CONTROL'!C5798="","",'IMP CONTROL'!C5798)</f>
        <v/>
      </c>
      <c r="C5798" s="9" t="str">
        <f>IF('IMP CONTROL'!B5798="","",'IMP CONTROL'!B5798)</f>
        <v/>
      </c>
      <c r="D5798" s="8" t="str">
        <f>IF('IMP CONTROL'!G5798="","",'IMP CONTROL'!G5798)</f>
        <v/>
      </c>
      <c r="E5798" s="8" t="str">
        <f>IF('IMP CONTROL'!D5798="","",'IMP CONTROL'!D5798)</f>
        <v/>
      </c>
      <c r="F5798" s="8" t="str">
        <f>IF('IMP CONTROL'!E5798="","",'IMP CONTROL'!E5798)</f>
        <v/>
      </c>
    </row>
    <row r="5799" spans="1:6" x14ac:dyDescent="0.25">
      <c r="A5799" s="8" t="str">
        <f>IF('IMP CONTROL'!A5799="","",'IMP CONTROL'!A5799)</f>
        <v/>
      </c>
      <c r="B5799" s="8" t="str">
        <f>IF('IMP CONTROL'!C5799="","",'IMP CONTROL'!C5799)</f>
        <v/>
      </c>
      <c r="C5799" s="9" t="str">
        <f>IF('IMP CONTROL'!B5799="","",'IMP CONTROL'!B5799)</f>
        <v/>
      </c>
      <c r="D5799" s="8" t="str">
        <f>IF('IMP CONTROL'!G5799="","",'IMP CONTROL'!G5799)</f>
        <v/>
      </c>
      <c r="E5799" s="8" t="str">
        <f>IF('IMP CONTROL'!D5799="","",'IMP CONTROL'!D5799)</f>
        <v/>
      </c>
      <c r="F5799" s="8" t="str">
        <f>IF('IMP CONTROL'!E5799="","",'IMP CONTROL'!E5799)</f>
        <v/>
      </c>
    </row>
    <row r="5800" spans="1:6" x14ac:dyDescent="0.25">
      <c r="A5800" s="8" t="str">
        <f>IF('IMP CONTROL'!A5800="","",'IMP CONTROL'!A5800)</f>
        <v/>
      </c>
      <c r="B5800" s="8" t="str">
        <f>IF('IMP CONTROL'!C5800="","",'IMP CONTROL'!C5800)</f>
        <v/>
      </c>
      <c r="C5800" s="9" t="str">
        <f>IF('IMP CONTROL'!B5800="","",'IMP CONTROL'!B5800)</f>
        <v/>
      </c>
      <c r="D5800" s="8" t="str">
        <f>IF('IMP CONTROL'!G5800="","",'IMP CONTROL'!G5800)</f>
        <v/>
      </c>
      <c r="E5800" s="8" t="str">
        <f>IF('IMP CONTROL'!D5800="","",'IMP CONTROL'!D5800)</f>
        <v/>
      </c>
      <c r="F5800" s="8" t="str">
        <f>IF('IMP CONTROL'!E5800="","",'IMP CONTROL'!E5800)</f>
        <v/>
      </c>
    </row>
    <row r="5801" spans="1:6" x14ac:dyDescent="0.25">
      <c r="A5801" s="8" t="str">
        <f>IF('IMP CONTROL'!A5801="","",'IMP CONTROL'!A5801)</f>
        <v/>
      </c>
      <c r="B5801" s="8" t="str">
        <f>IF('IMP CONTROL'!C5801="","",'IMP CONTROL'!C5801)</f>
        <v/>
      </c>
      <c r="C5801" s="9" t="str">
        <f>IF('IMP CONTROL'!B5801="","",'IMP CONTROL'!B5801)</f>
        <v/>
      </c>
      <c r="D5801" s="8" t="str">
        <f>IF('IMP CONTROL'!G5801="","",'IMP CONTROL'!G5801)</f>
        <v/>
      </c>
      <c r="E5801" s="8" t="str">
        <f>IF('IMP CONTROL'!D5801="","",'IMP CONTROL'!D5801)</f>
        <v/>
      </c>
      <c r="F5801" s="8" t="str">
        <f>IF('IMP CONTROL'!E5801="","",'IMP CONTROL'!E5801)</f>
        <v/>
      </c>
    </row>
    <row r="5802" spans="1:6" x14ac:dyDescent="0.25">
      <c r="A5802" s="8" t="str">
        <f>IF('IMP CONTROL'!A5802="","",'IMP CONTROL'!A5802)</f>
        <v/>
      </c>
      <c r="B5802" s="8" t="str">
        <f>IF('IMP CONTROL'!C5802="","",'IMP CONTROL'!C5802)</f>
        <v/>
      </c>
      <c r="C5802" s="9" t="str">
        <f>IF('IMP CONTROL'!B5802="","",'IMP CONTROL'!B5802)</f>
        <v/>
      </c>
      <c r="D5802" s="8" t="str">
        <f>IF('IMP CONTROL'!G5802="","",'IMP CONTROL'!G5802)</f>
        <v/>
      </c>
      <c r="E5802" s="8" t="str">
        <f>IF('IMP CONTROL'!D5802="","",'IMP CONTROL'!D5802)</f>
        <v/>
      </c>
      <c r="F5802" s="8" t="str">
        <f>IF('IMP CONTROL'!E5802="","",'IMP CONTROL'!E5802)</f>
        <v/>
      </c>
    </row>
    <row r="5803" spans="1:6" x14ac:dyDescent="0.25">
      <c r="A5803" s="8" t="str">
        <f>IF('IMP CONTROL'!A5803="","",'IMP CONTROL'!A5803)</f>
        <v/>
      </c>
      <c r="B5803" s="8" t="str">
        <f>IF('IMP CONTROL'!C5803="","",'IMP CONTROL'!C5803)</f>
        <v/>
      </c>
      <c r="C5803" s="9" t="str">
        <f>IF('IMP CONTROL'!B5803="","",'IMP CONTROL'!B5803)</f>
        <v/>
      </c>
      <c r="D5803" s="8" t="str">
        <f>IF('IMP CONTROL'!G5803="","",'IMP CONTROL'!G5803)</f>
        <v/>
      </c>
      <c r="E5803" s="8" t="str">
        <f>IF('IMP CONTROL'!D5803="","",'IMP CONTROL'!D5803)</f>
        <v/>
      </c>
      <c r="F5803" s="8" t="str">
        <f>IF('IMP CONTROL'!E5803="","",'IMP CONTROL'!E5803)</f>
        <v/>
      </c>
    </row>
    <row r="5804" spans="1:6" x14ac:dyDescent="0.25">
      <c r="A5804" s="8" t="str">
        <f>IF('IMP CONTROL'!A5804="","",'IMP CONTROL'!A5804)</f>
        <v/>
      </c>
      <c r="B5804" s="8" t="str">
        <f>IF('IMP CONTROL'!C5804="","",'IMP CONTROL'!C5804)</f>
        <v/>
      </c>
      <c r="C5804" s="9" t="str">
        <f>IF('IMP CONTROL'!B5804="","",'IMP CONTROL'!B5804)</f>
        <v/>
      </c>
      <c r="D5804" s="8" t="str">
        <f>IF('IMP CONTROL'!G5804="","",'IMP CONTROL'!G5804)</f>
        <v/>
      </c>
      <c r="E5804" s="8" t="str">
        <f>IF('IMP CONTROL'!D5804="","",'IMP CONTROL'!D5804)</f>
        <v/>
      </c>
      <c r="F5804" s="8" t="str">
        <f>IF('IMP CONTROL'!E5804="","",'IMP CONTROL'!E5804)</f>
        <v/>
      </c>
    </row>
    <row r="5805" spans="1:6" x14ac:dyDescent="0.25">
      <c r="A5805" s="8" t="str">
        <f>IF('IMP CONTROL'!A5805="","",'IMP CONTROL'!A5805)</f>
        <v/>
      </c>
      <c r="B5805" s="8" t="str">
        <f>IF('IMP CONTROL'!C5805="","",'IMP CONTROL'!C5805)</f>
        <v/>
      </c>
      <c r="C5805" s="9" t="str">
        <f>IF('IMP CONTROL'!B5805="","",'IMP CONTROL'!B5805)</f>
        <v/>
      </c>
      <c r="D5805" s="8" t="str">
        <f>IF('IMP CONTROL'!G5805="","",'IMP CONTROL'!G5805)</f>
        <v/>
      </c>
      <c r="E5805" s="8" t="str">
        <f>IF('IMP CONTROL'!D5805="","",'IMP CONTROL'!D5805)</f>
        <v/>
      </c>
      <c r="F5805" s="8" t="str">
        <f>IF('IMP CONTROL'!E5805="","",'IMP CONTROL'!E5805)</f>
        <v/>
      </c>
    </row>
    <row r="5806" spans="1:6" x14ac:dyDescent="0.25">
      <c r="A5806" s="8" t="str">
        <f>IF('IMP CONTROL'!A5806="","",'IMP CONTROL'!A5806)</f>
        <v/>
      </c>
      <c r="B5806" s="8" t="str">
        <f>IF('IMP CONTROL'!C5806="","",'IMP CONTROL'!C5806)</f>
        <v/>
      </c>
      <c r="C5806" s="9" t="str">
        <f>IF('IMP CONTROL'!B5806="","",'IMP CONTROL'!B5806)</f>
        <v/>
      </c>
      <c r="D5806" s="8" t="str">
        <f>IF('IMP CONTROL'!G5806="","",'IMP CONTROL'!G5806)</f>
        <v/>
      </c>
      <c r="E5806" s="8" t="str">
        <f>IF('IMP CONTROL'!D5806="","",'IMP CONTROL'!D5806)</f>
        <v/>
      </c>
      <c r="F5806" s="8" t="str">
        <f>IF('IMP CONTROL'!E5806="","",'IMP CONTROL'!E5806)</f>
        <v/>
      </c>
    </row>
    <row r="5807" spans="1:6" x14ac:dyDescent="0.25">
      <c r="A5807" s="8" t="str">
        <f>IF('IMP CONTROL'!A5807="","",'IMP CONTROL'!A5807)</f>
        <v/>
      </c>
      <c r="B5807" s="8" t="str">
        <f>IF('IMP CONTROL'!C5807="","",'IMP CONTROL'!C5807)</f>
        <v/>
      </c>
      <c r="C5807" s="9" t="str">
        <f>IF('IMP CONTROL'!B5807="","",'IMP CONTROL'!B5807)</f>
        <v/>
      </c>
      <c r="D5807" s="8" t="str">
        <f>IF('IMP CONTROL'!G5807="","",'IMP CONTROL'!G5807)</f>
        <v/>
      </c>
      <c r="E5807" s="8" t="str">
        <f>IF('IMP CONTROL'!D5807="","",'IMP CONTROL'!D5807)</f>
        <v/>
      </c>
      <c r="F5807" s="8" t="str">
        <f>IF('IMP CONTROL'!E5807="","",'IMP CONTROL'!E5807)</f>
        <v/>
      </c>
    </row>
    <row r="5808" spans="1:6" x14ac:dyDescent="0.25">
      <c r="A5808" s="8" t="str">
        <f>IF('IMP CONTROL'!A5808="","",'IMP CONTROL'!A5808)</f>
        <v/>
      </c>
      <c r="B5808" s="8" t="str">
        <f>IF('IMP CONTROL'!C5808="","",'IMP CONTROL'!C5808)</f>
        <v/>
      </c>
      <c r="C5808" s="9" t="str">
        <f>IF('IMP CONTROL'!B5808="","",'IMP CONTROL'!B5808)</f>
        <v/>
      </c>
      <c r="D5808" s="8" t="str">
        <f>IF('IMP CONTROL'!G5808="","",'IMP CONTROL'!G5808)</f>
        <v/>
      </c>
      <c r="E5808" s="8" t="str">
        <f>IF('IMP CONTROL'!D5808="","",'IMP CONTROL'!D5808)</f>
        <v/>
      </c>
      <c r="F5808" s="8" t="str">
        <f>IF('IMP CONTROL'!E5808="","",'IMP CONTROL'!E5808)</f>
        <v/>
      </c>
    </row>
    <row r="5809" spans="1:6" x14ac:dyDescent="0.25">
      <c r="A5809" s="8" t="str">
        <f>IF('IMP CONTROL'!A5809="","",'IMP CONTROL'!A5809)</f>
        <v/>
      </c>
      <c r="B5809" s="8" t="str">
        <f>IF('IMP CONTROL'!C5809="","",'IMP CONTROL'!C5809)</f>
        <v/>
      </c>
      <c r="C5809" s="9" t="str">
        <f>IF('IMP CONTROL'!B5809="","",'IMP CONTROL'!B5809)</f>
        <v/>
      </c>
      <c r="D5809" s="8" t="str">
        <f>IF('IMP CONTROL'!G5809="","",'IMP CONTROL'!G5809)</f>
        <v/>
      </c>
      <c r="E5809" s="8" t="str">
        <f>IF('IMP CONTROL'!D5809="","",'IMP CONTROL'!D5809)</f>
        <v/>
      </c>
      <c r="F5809" s="8" t="str">
        <f>IF('IMP CONTROL'!E5809="","",'IMP CONTROL'!E5809)</f>
        <v/>
      </c>
    </row>
    <row r="5810" spans="1:6" x14ac:dyDescent="0.25">
      <c r="A5810" s="8" t="str">
        <f>IF('IMP CONTROL'!A5810="","",'IMP CONTROL'!A5810)</f>
        <v/>
      </c>
      <c r="B5810" s="8" t="str">
        <f>IF('IMP CONTROL'!C5810="","",'IMP CONTROL'!C5810)</f>
        <v/>
      </c>
      <c r="C5810" s="9" t="str">
        <f>IF('IMP CONTROL'!B5810="","",'IMP CONTROL'!B5810)</f>
        <v/>
      </c>
      <c r="D5810" s="8" t="str">
        <f>IF('IMP CONTROL'!G5810="","",'IMP CONTROL'!G5810)</f>
        <v/>
      </c>
      <c r="E5810" s="8" t="str">
        <f>IF('IMP CONTROL'!D5810="","",'IMP CONTROL'!D5810)</f>
        <v/>
      </c>
      <c r="F5810" s="8" t="str">
        <f>IF('IMP CONTROL'!E5810="","",'IMP CONTROL'!E5810)</f>
        <v/>
      </c>
    </row>
    <row r="5811" spans="1:6" x14ac:dyDescent="0.25">
      <c r="A5811" s="8" t="str">
        <f>IF('IMP CONTROL'!A5811="","",'IMP CONTROL'!A5811)</f>
        <v/>
      </c>
      <c r="B5811" s="8" t="str">
        <f>IF('IMP CONTROL'!C5811="","",'IMP CONTROL'!C5811)</f>
        <v/>
      </c>
      <c r="C5811" s="9" t="str">
        <f>IF('IMP CONTROL'!B5811="","",'IMP CONTROL'!B5811)</f>
        <v/>
      </c>
      <c r="D5811" s="8" t="str">
        <f>IF('IMP CONTROL'!G5811="","",'IMP CONTROL'!G5811)</f>
        <v/>
      </c>
      <c r="E5811" s="8" t="str">
        <f>IF('IMP CONTROL'!D5811="","",'IMP CONTROL'!D5811)</f>
        <v/>
      </c>
      <c r="F5811" s="8" t="str">
        <f>IF('IMP CONTROL'!E5811="","",'IMP CONTROL'!E5811)</f>
        <v/>
      </c>
    </row>
    <row r="5812" spans="1:6" x14ac:dyDescent="0.25">
      <c r="A5812" s="8" t="str">
        <f>IF('IMP CONTROL'!A5812="","",'IMP CONTROL'!A5812)</f>
        <v/>
      </c>
      <c r="B5812" s="8" t="str">
        <f>IF('IMP CONTROL'!C5812="","",'IMP CONTROL'!C5812)</f>
        <v/>
      </c>
      <c r="C5812" s="9" t="str">
        <f>IF('IMP CONTROL'!B5812="","",'IMP CONTROL'!B5812)</f>
        <v/>
      </c>
      <c r="D5812" s="8" t="str">
        <f>IF('IMP CONTROL'!G5812="","",'IMP CONTROL'!G5812)</f>
        <v/>
      </c>
      <c r="E5812" s="8" t="str">
        <f>IF('IMP CONTROL'!D5812="","",'IMP CONTROL'!D5812)</f>
        <v/>
      </c>
      <c r="F5812" s="8" t="str">
        <f>IF('IMP CONTROL'!E5812="","",'IMP CONTROL'!E5812)</f>
        <v/>
      </c>
    </row>
    <row r="5813" spans="1:6" x14ac:dyDescent="0.25">
      <c r="A5813" s="8" t="str">
        <f>IF('IMP CONTROL'!A5813="","",'IMP CONTROL'!A5813)</f>
        <v/>
      </c>
      <c r="B5813" s="8" t="str">
        <f>IF('IMP CONTROL'!C5813="","",'IMP CONTROL'!C5813)</f>
        <v/>
      </c>
      <c r="C5813" s="9" t="str">
        <f>IF('IMP CONTROL'!B5813="","",'IMP CONTROL'!B5813)</f>
        <v/>
      </c>
      <c r="D5813" s="8" t="str">
        <f>IF('IMP CONTROL'!G5813="","",'IMP CONTROL'!G5813)</f>
        <v/>
      </c>
      <c r="E5813" s="8" t="str">
        <f>IF('IMP CONTROL'!D5813="","",'IMP CONTROL'!D5813)</f>
        <v/>
      </c>
      <c r="F5813" s="8" t="str">
        <f>IF('IMP CONTROL'!E5813="","",'IMP CONTROL'!E5813)</f>
        <v/>
      </c>
    </row>
    <row r="5814" spans="1:6" x14ac:dyDescent="0.25">
      <c r="A5814" s="8" t="str">
        <f>IF('IMP CONTROL'!A5814="","",'IMP CONTROL'!A5814)</f>
        <v/>
      </c>
      <c r="B5814" s="8" t="str">
        <f>IF('IMP CONTROL'!C5814="","",'IMP CONTROL'!C5814)</f>
        <v/>
      </c>
      <c r="C5814" s="9" t="str">
        <f>IF('IMP CONTROL'!B5814="","",'IMP CONTROL'!B5814)</f>
        <v/>
      </c>
      <c r="D5814" s="8" t="str">
        <f>IF('IMP CONTROL'!G5814="","",'IMP CONTROL'!G5814)</f>
        <v/>
      </c>
      <c r="E5814" s="8" t="str">
        <f>IF('IMP CONTROL'!D5814="","",'IMP CONTROL'!D5814)</f>
        <v/>
      </c>
      <c r="F5814" s="8" t="str">
        <f>IF('IMP CONTROL'!E5814="","",'IMP CONTROL'!E5814)</f>
        <v/>
      </c>
    </row>
    <row r="5815" spans="1:6" x14ac:dyDescent="0.25">
      <c r="A5815" s="8" t="str">
        <f>IF('IMP CONTROL'!A5815="","",'IMP CONTROL'!A5815)</f>
        <v/>
      </c>
      <c r="B5815" s="8" t="str">
        <f>IF('IMP CONTROL'!C5815="","",'IMP CONTROL'!C5815)</f>
        <v/>
      </c>
      <c r="C5815" s="9" t="str">
        <f>IF('IMP CONTROL'!B5815="","",'IMP CONTROL'!B5815)</f>
        <v/>
      </c>
      <c r="D5815" s="8" t="str">
        <f>IF('IMP CONTROL'!G5815="","",'IMP CONTROL'!G5815)</f>
        <v/>
      </c>
      <c r="E5815" s="8" t="str">
        <f>IF('IMP CONTROL'!D5815="","",'IMP CONTROL'!D5815)</f>
        <v/>
      </c>
      <c r="F5815" s="8" t="str">
        <f>IF('IMP CONTROL'!E5815="","",'IMP CONTROL'!E5815)</f>
        <v/>
      </c>
    </row>
    <row r="5816" spans="1:6" x14ac:dyDescent="0.25">
      <c r="A5816" s="8" t="str">
        <f>IF('IMP CONTROL'!A5816="","",'IMP CONTROL'!A5816)</f>
        <v/>
      </c>
      <c r="B5816" s="8" t="str">
        <f>IF('IMP CONTROL'!C5816="","",'IMP CONTROL'!C5816)</f>
        <v/>
      </c>
      <c r="C5816" s="9" t="str">
        <f>IF('IMP CONTROL'!B5816="","",'IMP CONTROL'!B5816)</f>
        <v/>
      </c>
      <c r="D5816" s="8" t="str">
        <f>IF('IMP CONTROL'!G5816="","",'IMP CONTROL'!G5816)</f>
        <v/>
      </c>
      <c r="E5816" s="8" t="str">
        <f>IF('IMP CONTROL'!D5816="","",'IMP CONTROL'!D5816)</f>
        <v/>
      </c>
      <c r="F5816" s="8" t="str">
        <f>IF('IMP CONTROL'!E5816="","",'IMP CONTROL'!E5816)</f>
        <v/>
      </c>
    </row>
    <row r="5817" spans="1:6" x14ac:dyDescent="0.25">
      <c r="A5817" s="8" t="str">
        <f>IF('IMP CONTROL'!A5817="","",'IMP CONTROL'!A5817)</f>
        <v/>
      </c>
      <c r="B5817" s="8" t="str">
        <f>IF('IMP CONTROL'!C5817="","",'IMP CONTROL'!C5817)</f>
        <v/>
      </c>
      <c r="C5817" s="9" t="str">
        <f>IF('IMP CONTROL'!B5817="","",'IMP CONTROL'!B5817)</f>
        <v/>
      </c>
      <c r="D5817" s="8" t="str">
        <f>IF('IMP CONTROL'!G5817="","",'IMP CONTROL'!G5817)</f>
        <v/>
      </c>
      <c r="E5817" s="8" t="str">
        <f>IF('IMP CONTROL'!D5817="","",'IMP CONTROL'!D5817)</f>
        <v/>
      </c>
      <c r="F5817" s="8" t="str">
        <f>IF('IMP CONTROL'!E5817="","",'IMP CONTROL'!E5817)</f>
        <v/>
      </c>
    </row>
    <row r="5818" spans="1:6" x14ac:dyDescent="0.25">
      <c r="A5818" s="8" t="str">
        <f>IF('IMP CONTROL'!A5818="","",'IMP CONTROL'!A5818)</f>
        <v/>
      </c>
      <c r="B5818" s="8" t="str">
        <f>IF('IMP CONTROL'!C5818="","",'IMP CONTROL'!C5818)</f>
        <v/>
      </c>
      <c r="C5818" s="9" t="str">
        <f>IF('IMP CONTROL'!B5818="","",'IMP CONTROL'!B5818)</f>
        <v/>
      </c>
      <c r="D5818" s="8" t="str">
        <f>IF('IMP CONTROL'!G5818="","",'IMP CONTROL'!G5818)</f>
        <v/>
      </c>
      <c r="E5818" s="8" t="str">
        <f>IF('IMP CONTROL'!D5818="","",'IMP CONTROL'!D5818)</f>
        <v/>
      </c>
      <c r="F5818" s="8" t="str">
        <f>IF('IMP CONTROL'!E5818="","",'IMP CONTROL'!E5818)</f>
        <v/>
      </c>
    </row>
    <row r="5819" spans="1:6" x14ac:dyDescent="0.25">
      <c r="A5819" s="8" t="str">
        <f>IF('IMP CONTROL'!A5819="","",'IMP CONTROL'!A5819)</f>
        <v/>
      </c>
      <c r="B5819" s="8" t="str">
        <f>IF('IMP CONTROL'!C5819="","",'IMP CONTROL'!C5819)</f>
        <v/>
      </c>
      <c r="C5819" s="9" t="str">
        <f>IF('IMP CONTROL'!B5819="","",'IMP CONTROL'!B5819)</f>
        <v/>
      </c>
      <c r="D5819" s="8" t="str">
        <f>IF('IMP CONTROL'!G5819="","",'IMP CONTROL'!G5819)</f>
        <v/>
      </c>
      <c r="E5819" s="8" t="str">
        <f>IF('IMP CONTROL'!D5819="","",'IMP CONTROL'!D5819)</f>
        <v/>
      </c>
      <c r="F5819" s="8" t="str">
        <f>IF('IMP CONTROL'!E5819="","",'IMP CONTROL'!E5819)</f>
        <v/>
      </c>
    </row>
    <row r="5820" spans="1:6" x14ac:dyDescent="0.25">
      <c r="A5820" s="8" t="str">
        <f>IF('IMP CONTROL'!A5820="","",'IMP CONTROL'!A5820)</f>
        <v/>
      </c>
      <c r="B5820" s="8" t="str">
        <f>IF('IMP CONTROL'!C5820="","",'IMP CONTROL'!C5820)</f>
        <v/>
      </c>
      <c r="C5820" s="9" t="str">
        <f>IF('IMP CONTROL'!B5820="","",'IMP CONTROL'!B5820)</f>
        <v/>
      </c>
      <c r="D5820" s="8" t="str">
        <f>IF('IMP CONTROL'!G5820="","",'IMP CONTROL'!G5820)</f>
        <v/>
      </c>
      <c r="E5820" s="8" t="str">
        <f>IF('IMP CONTROL'!D5820="","",'IMP CONTROL'!D5820)</f>
        <v/>
      </c>
      <c r="F5820" s="8" t="str">
        <f>IF('IMP CONTROL'!E5820="","",'IMP CONTROL'!E5820)</f>
        <v/>
      </c>
    </row>
    <row r="5821" spans="1:6" x14ac:dyDescent="0.25">
      <c r="A5821" s="8" t="str">
        <f>IF('IMP CONTROL'!A5821="","",'IMP CONTROL'!A5821)</f>
        <v/>
      </c>
      <c r="B5821" s="8" t="str">
        <f>IF('IMP CONTROL'!C5821="","",'IMP CONTROL'!C5821)</f>
        <v/>
      </c>
      <c r="C5821" s="9" t="str">
        <f>IF('IMP CONTROL'!B5821="","",'IMP CONTROL'!B5821)</f>
        <v/>
      </c>
      <c r="D5821" s="8" t="str">
        <f>IF('IMP CONTROL'!G5821="","",'IMP CONTROL'!G5821)</f>
        <v/>
      </c>
      <c r="E5821" s="8" t="str">
        <f>IF('IMP CONTROL'!D5821="","",'IMP CONTROL'!D5821)</f>
        <v/>
      </c>
      <c r="F5821" s="8" t="str">
        <f>IF('IMP CONTROL'!E5821="","",'IMP CONTROL'!E5821)</f>
        <v/>
      </c>
    </row>
    <row r="5822" spans="1:6" x14ac:dyDescent="0.25">
      <c r="A5822" s="8" t="str">
        <f>IF('IMP CONTROL'!A5822="","",'IMP CONTROL'!A5822)</f>
        <v/>
      </c>
      <c r="B5822" s="8" t="str">
        <f>IF('IMP CONTROL'!C5822="","",'IMP CONTROL'!C5822)</f>
        <v/>
      </c>
      <c r="C5822" s="9" t="str">
        <f>IF('IMP CONTROL'!B5822="","",'IMP CONTROL'!B5822)</f>
        <v/>
      </c>
      <c r="D5822" s="8" t="str">
        <f>IF('IMP CONTROL'!G5822="","",'IMP CONTROL'!G5822)</f>
        <v/>
      </c>
      <c r="E5822" s="8" t="str">
        <f>IF('IMP CONTROL'!D5822="","",'IMP CONTROL'!D5822)</f>
        <v/>
      </c>
      <c r="F5822" s="8" t="str">
        <f>IF('IMP CONTROL'!E5822="","",'IMP CONTROL'!E5822)</f>
        <v/>
      </c>
    </row>
    <row r="5823" spans="1:6" x14ac:dyDescent="0.25">
      <c r="A5823" s="8" t="str">
        <f>IF('IMP CONTROL'!A5823="","",'IMP CONTROL'!A5823)</f>
        <v/>
      </c>
      <c r="B5823" s="8" t="str">
        <f>IF('IMP CONTROL'!C5823="","",'IMP CONTROL'!C5823)</f>
        <v/>
      </c>
      <c r="C5823" s="9" t="str">
        <f>IF('IMP CONTROL'!B5823="","",'IMP CONTROL'!B5823)</f>
        <v/>
      </c>
      <c r="D5823" s="8" t="str">
        <f>IF('IMP CONTROL'!G5823="","",'IMP CONTROL'!G5823)</f>
        <v/>
      </c>
      <c r="E5823" s="8" t="str">
        <f>IF('IMP CONTROL'!D5823="","",'IMP CONTROL'!D5823)</f>
        <v/>
      </c>
      <c r="F5823" s="8" t="str">
        <f>IF('IMP CONTROL'!E5823="","",'IMP CONTROL'!E5823)</f>
        <v/>
      </c>
    </row>
    <row r="5824" spans="1:6" x14ac:dyDescent="0.25">
      <c r="A5824" s="8" t="str">
        <f>IF('IMP CONTROL'!A5824="","",'IMP CONTROL'!A5824)</f>
        <v/>
      </c>
      <c r="B5824" s="8" t="str">
        <f>IF('IMP CONTROL'!C5824="","",'IMP CONTROL'!C5824)</f>
        <v/>
      </c>
      <c r="C5824" s="9" t="str">
        <f>IF('IMP CONTROL'!B5824="","",'IMP CONTROL'!B5824)</f>
        <v/>
      </c>
      <c r="D5824" s="8" t="str">
        <f>IF('IMP CONTROL'!G5824="","",'IMP CONTROL'!G5824)</f>
        <v/>
      </c>
      <c r="E5824" s="8" t="str">
        <f>IF('IMP CONTROL'!D5824="","",'IMP CONTROL'!D5824)</f>
        <v/>
      </c>
      <c r="F5824" s="8" t="str">
        <f>IF('IMP CONTROL'!E5824="","",'IMP CONTROL'!E5824)</f>
        <v/>
      </c>
    </row>
    <row r="5825" spans="1:6" x14ac:dyDescent="0.25">
      <c r="A5825" s="8" t="str">
        <f>IF('IMP CONTROL'!A5825="","",'IMP CONTROL'!A5825)</f>
        <v/>
      </c>
      <c r="B5825" s="8" t="str">
        <f>IF('IMP CONTROL'!C5825="","",'IMP CONTROL'!C5825)</f>
        <v/>
      </c>
      <c r="C5825" s="9" t="str">
        <f>IF('IMP CONTROL'!B5825="","",'IMP CONTROL'!B5825)</f>
        <v/>
      </c>
      <c r="D5825" s="8" t="str">
        <f>IF('IMP CONTROL'!G5825="","",'IMP CONTROL'!G5825)</f>
        <v/>
      </c>
      <c r="E5825" s="8" t="str">
        <f>IF('IMP CONTROL'!D5825="","",'IMP CONTROL'!D5825)</f>
        <v/>
      </c>
      <c r="F5825" s="8" t="str">
        <f>IF('IMP CONTROL'!E5825="","",'IMP CONTROL'!E5825)</f>
        <v/>
      </c>
    </row>
    <row r="5826" spans="1:6" x14ac:dyDescent="0.25">
      <c r="A5826" s="8" t="str">
        <f>IF('IMP CONTROL'!A5826="","",'IMP CONTROL'!A5826)</f>
        <v/>
      </c>
      <c r="B5826" s="8" t="str">
        <f>IF('IMP CONTROL'!C5826="","",'IMP CONTROL'!C5826)</f>
        <v/>
      </c>
      <c r="C5826" s="9" t="str">
        <f>IF('IMP CONTROL'!B5826="","",'IMP CONTROL'!B5826)</f>
        <v/>
      </c>
      <c r="D5826" s="8" t="str">
        <f>IF('IMP CONTROL'!G5826="","",'IMP CONTROL'!G5826)</f>
        <v/>
      </c>
      <c r="E5826" s="8" t="str">
        <f>IF('IMP CONTROL'!D5826="","",'IMP CONTROL'!D5826)</f>
        <v/>
      </c>
      <c r="F5826" s="8" t="str">
        <f>IF('IMP CONTROL'!E5826="","",'IMP CONTROL'!E5826)</f>
        <v/>
      </c>
    </row>
    <row r="5827" spans="1:6" x14ac:dyDescent="0.25">
      <c r="A5827" s="8" t="str">
        <f>IF('IMP CONTROL'!A5827="","",'IMP CONTROL'!A5827)</f>
        <v/>
      </c>
      <c r="B5827" s="8" t="str">
        <f>IF('IMP CONTROL'!C5827="","",'IMP CONTROL'!C5827)</f>
        <v/>
      </c>
      <c r="C5827" s="9" t="str">
        <f>IF('IMP CONTROL'!B5827="","",'IMP CONTROL'!B5827)</f>
        <v/>
      </c>
      <c r="D5827" s="8" t="str">
        <f>IF('IMP CONTROL'!G5827="","",'IMP CONTROL'!G5827)</f>
        <v/>
      </c>
      <c r="E5827" s="8" t="str">
        <f>IF('IMP CONTROL'!D5827="","",'IMP CONTROL'!D5827)</f>
        <v/>
      </c>
      <c r="F5827" s="8" t="str">
        <f>IF('IMP CONTROL'!E5827="","",'IMP CONTROL'!E5827)</f>
        <v/>
      </c>
    </row>
    <row r="5828" spans="1:6" x14ac:dyDescent="0.25">
      <c r="A5828" s="8" t="str">
        <f>IF('IMP CONTROL'!A5828="","",'IMP CONTROL'!A5828)</f>
        <v/>
      </c>
      <c r="B5828" s="8" t="str">
        <f>IF('IMP CONTROL'!C5828="","",'IMP CONTROL'!C5828)</f>
        <v/>
      </c>
      <c r="C5828" s="9" t="str">
        <f>IF('IMP CONTROL'!B5828="","",'IMP CONTROL'!B5828)</f>
        <v/>
      </c>
      <c r="D5828" s="8" t="str">
        <f>IF('IMP CONTROL'!G5828="","",'IMP CONTROL'!G5828)</f>
        <v/>
      </c>
      <c r="E5828" s="8" t="str">
        <f>IF('IMP CONTROL'!D5828="","",'IMP CONTROL'!D5828)</f>
        <v/>
      </c>
      <c r="F5828" s="8" t="str">
        <f>IF('IMP CONTROL'!E5828="","",'IMP CONTROL'!E5828)</f>
        <v/>
      </c>
    </row>
    <row r="5829" spans="1:6" x14ac:dyDescent="0.25">
      <c r="A5829" s="8" t="str">
        <f>IF('IMP CONTROL'!A5829="","",'IMP CONTROL'!A5829)</f>
        <v/>
      </c>
      <c r="B5829" s="8" t="str">
        <f>IF('IMP CONTROL'!C5829="","",'IMP CONTROL'!C5829)</f>
        <v/>
      </c>
      <c r="C5829" s="9" t="str">
        <f>IF('IMP CONTROL'!B5829="","",'IMP CONTROL'!B5829)</f>
        <v/>
      </c>
      <c r="D5829" s="8" t="str">
        <f>IF('IMP CONTROL'!G5829="","",'IMP CONTROL'!G5829)</f>
        <v/>
      </c>
      <c r="E5829" s="8" t="str">
        <f>IF('IMP CONTROL'!D5829="","",'IMP CONTROL'!D5829)</f>
        <v/>
      </c>
      <c r="F5829" s="8" t="str">
        <f>IF('IMP CONTROL'!E5829="","",'IMP CONTROL'!E5829)</f>
        <v/>
      </c>
    </row>
    <row r="5830" spans="1:6" x14ac:dyDescent="0.25">
      <c r="A5830" s="8" t="str">
        <f>IF('IMP CONTROL'!A5830="","",'IMP CONTROL'!A5830)</f>
        <v/>
      </c>
      <c r="B5830" s="8" t="str">
        <f>IF('IMP CONTROL'!C5830="","",'IMP CONTROL'!C5830)</f>
        <v/>
      </c>
      <c r="C5830" s="9" t="str">
        <f>IF('IMP CONTROL'!B5830="","",'IMP CONTROL'!B5830)</f>
        <v/>
      </c>
      <c r="D5830" s="8" t="str">
        <f>IF('IMP CONTROL'!G5830="","",'IMP CONTROL'!G5830)</f>
        <v/>
      </c>
      <c r="E5830" s="8" t="str">
        <f>IF('IMP CONTROL'!D5830="","",'IMP CONTROL'!D5830)</f>
        <v/>
      </c>
      <c r="F5830" s="8" t="str">
        <f>IF('IMP CONTROL'!E5830="","",'IMP CONTROL'!E5830)</f>
        <v/>
      </c>
    </row>
    <row r="5831" spans="1:6" x14ac:dyDescent="0.25">
      <c r="A5831" s="8" t="str">
        <f>IF('IMP CONTROL'!A5831="","",'IMP CONTROL'!A5831)</f>
        <v/>
      </c>
      <c r="B5831" s="8" t="str">
        <f>IF('IMP CONTROL'!C5831="","",'IMP CONTROL'!C5831)</f>
        <v/>
      </c>
      <c r="C5831" s="9" t="str">
        <f>IF('IMP CONTROL'!B5831="","",'IMP CONTROL'!B5831)</f>
        <v/>
      </c>
      <c r="D5831" s="8" t="str">
        <f>IF('IMP CONTROL'!G5831="","",'IMP CONTROL'!G5831)</f>
        <v/>
      </c>
      <c r="E5831" s="8" t="str">
        <f>IF('IMP CONTROL'!D5831="","",'IMP CONTROL'!D5831)</f>
        <v/>
      </c>
      <c r="F5831" s="8" t="str">
        <f>IF('IMP CONTROL'!E5831="","",'IMP CONTROL'!E5831)</f>
        <v/>
      </c>
    </row>
    <row r="5832" spans="1:6" x14ac:dyDescent="0.25">
      <c r="A5832" s="8" t="str">
        <f>IF('IMP CONTROL'!A5832="","",'IMP CONTROL'!A5832)</f>
        <v/>
      </c>
      <c r="B5832" s="8" t="str">
        <f>IF('IMP CONTROL'!C5832="","",'IMP CONTROL'!C5832)</f>
        <v/>
      </c>
      <c r="C5832" s="9" t="str">
        <f>IF('IMP CONTROL'!B5832="","",'IMP CONTROL'!B5832)</f>
        <v/>
      </c>
      <c r="D5832" s="8" t="str">
        <f>IF('IMP CONTROL'!G5832="","",'IMP CONTROL'!G5832)</f>
        <v/>
      </c>
      <c r="E5832" s="8" t="str">
        <f>IF('IMP CONTROL'!D5832="","",'IMP CONTROL'!D5832)</f>
        <v/>
      </c>
      <c r="F5832" s="8" t="str">
        <f>IF('IMP CONTROL'!E5832="","",'IMP CONTROL'!E5832)</f>
        <v/>
      </c>
    </row>
    <row r="5833" spans="1:6" x14ac:dyDescent="0.25">
      <c r="A5833" s="8" t="str">
        <f>IF('IMP CONTROL'!A5833="","",'IMP CONTROL'!A5833)</f>
        <v/>
      </c>
      <c r="B5833" s="8" t="str">
        <f>IF('IMP CONTROL'!C5833="","",'IMP CONTROL'!C5833)</f>
        <v/>
      </c>
      <c r="C5833" s="9" t="str">
        <f>IF('IMP CONTROL'!B5833="","",'IMP CONTROL'!B5833)</f>
        <v/>
      </c>
      <c r="D5833" s="8" t="str">
        <f>IF('IMP CONTROL'!G5833="","",'IMP CONTROL'!G5833)</f>
        <v/>
      </c>
      <c r="E5833" s="8" t="str">
        <f>IF('IMP CONTROL'!D5833="","",'IMP CONTROL'!D5833)</f>
        <v/>
      </c>
      <c r="F5833" s="8" t="str">
        <f>IF('IMP CONTROL'!E5833="","",'IMP CONTROL'!E5833)</f>
        <v/>
      </c>
    </row>
    <row r="5834" spans="1:6" x14ac:dyDescent="0.25">
      <c r="A5834" s="8" t="str">
        <f>IF('IMP CONTROL'!A5834="","",'IMP CONTROL'!A5834)</f>
        <v/>
      </c>
      <c r="B5834" s="8" t="str">
        <f>IF('IMP CONTROL'!C5834="","",'IMP CONTROL'!C5834)</f>
        <v/>
      </c>
      <c r="C5834" s="9" t="str">
        <f>IF('IMP CONTROL'!B5834="","",'IMP CONTROL'!B5834)</f>
        <v/>
      </c>
      <c r="D5834" s="8" t="str">
        <f>IF('IMP CONTROL'!G5834="","",'IMP CONTROL'!G5834)</f>
        <v/>
      </c>
      <c r="E5834" s="8" t="str">
        <f>IF('IMP CONTROL'!D5834="","",'IMP CONTROL'!D5834)</f>
        <v/>
      </c>
      <c r="F5834" s="8" t="str">
        <f>IF('IMP CONTROL'!E5834="","",'IMP CONTROL'!E5834)</f>
        <v/>
      </c>
    </row>
    <row r="5835" spans="1:6" x14ac:dyDescent="0.25">
      <c r="A5835" s="8" t="str">
        <f>IF('IMP CONTROL'!A5835="","",'IMP CONTROL'!A5835)</f>
        <v/>
      </c>
      <c r="B5835" s="8" t="str">
        <f>IF('IMP CONTROL'!C5835="","",'IMP CONTROL'!C5835)</f>
        <v/>
      </c>
      <c r="C5835" s="9" t="str">
        <f>IF('IMP CONTROL'!B5835="","",'IMP CONTROL'!B5835)</f>
        <v/>
      </c>
      <c r="D5835" s="8" t="str">
        <f>IF('IMP CONTROL'!G5835="","",'IMP CONTROL'!G5835)</f>
        <v/>
      </c>
      <c r="E5835" s="8" t="str">
        <f>IF('IMP CONTROL'!D5835="","",'IMP CONTROL'!D5835)</f>
        <v/>
      </c>
      <c r="F5835" s="8" t="str">
        <f>IF('IMP CONTROL'!E5835="","",'IMP CONTROL'!E5835)</f>
        <v/>
      </c>
    </row>
    <row r="5836" spans="1:6" x14ac:dyDescent="0.25">
      <c r="A5836" s="8" t="str">
        <f>IF('IMP CONTROL'!A5836="","",'IMP CONTROL'!A5836)</f>
        <v/>
      </c>
      <c r="B5836" s="8" t="str">
        <f>IF('IMP CONTROL'!C5836="","",'IMP CONTROL'!C5836)</f>
        <v/>
      </c>
      <c r="C5836" s="9" t="str">
        <f>IF('IMP CONTROL'!B5836="","",'IMP CONTROL'!B5836)</f>
        <v/>
      </c>
      <c r="D5836" s="8" t="str">
        <f>IF('IMP CONTROL'!G5836="","",'IMP CONTROL'!G5836)</f>
        <v/>
      </c>
      <c r="E5836" s="8" t="str">
        <f>IF('IMP CONTROL'!D5836="","",'IMP CONTROL'!D5836)</f>
        <v/>
      </c>
      <c r="F5836" s="8" t="str">
        <f>IF('IMP CONTROL'!E5836="","",'IMP CONTROL'!E5836)</f>
        <v/>
      </c>
    </row>
    <row r="5837" spans="1:6" x14ac:dyDescent="0.25">
      <c r="A5837" s="8" t="str">
        <f>IF('IMP CONTROL'!A5837="","",'IMP CONTROL'!A5837)</f>
        <v/>
      </c>
      <c r="B5837" s="8" t="str">
        <f>IF('IMP CONTROL'!C5837="","",'IMP CONTROL'!C5837)</f>
        <v/>
      </c>
      <c r="C5837" s="9" t="str">
        <f>IF('IMP CONTROL'!B5837="","",'IMP CONTROL'!B5837)</f>
        <v/>
      </c>
      <c r="D5837" s="8" t="str">
        <f>IF('IMP CONTROL'!G5837="","",'IMP CONTROL'!G5837)</f>
        <v/>
      </c>
      <c r="E5837" s="8" t="str">
        <f>IF('IMP CONTROL'!D5837="","",'IMP CONTROL'!D5837)</f>
        <v/>
      </c>
      <c r="F5837" s="8" t="str">
        <f>IF('IMP CONTROL'!E5837="","",'IMP CONTROL'!E5837)</f>
        <v/>
      </c>
    </row>
    <row r="5838" spans="1:6" x14ac:dyDescent="0.25">
      <c r="A5838" s="8" t="str">
        <f>IF('IMP CONTROL'!A5838="","",'IMP CONTROL'!A5838)</f>
        <v/>
      </c>
      <c r="B5838" s="8" t="str">
        <f>IF('IMP CONTROL'!C5838="","",'IMP CONTROL'!C5838)</f>
        <v/>
      </c>
      <c r="C5838" s="9" t="str">
        <f>IF('IMP CONTROL'!B5838="","",'IMP CONTROL'!B5838)</f>
        <v/>
      </c>
      <c r="D5838" s="8" t="str">
        <f>IF('IMP CONTROL'!G5838="","",'IMP CONTROL'!G5838)</f>
        <v/>
      </c>
      <c r="E5838" s="8" t="str">
        <f>IF('IMP CONTROL'!D5838="","",'IMP CONTROL'!D5838)</f>
        <v/>
      </c>
      <c r="F5838" s="8" t="str">
        <f>IF('IMP CONTROL'!E5838="","",'IMP CONTROL'!E5838)</f>
        <v/>
      </c>
    </row>
    <row r="5839" spans="1:6" x14ac:dyDescent="0.25">
      <c r="A5839" s="8" t="str">
        <f>IF('IMP CONTROL'!A5839="","",'IMP CONTROL'!A5839)</f>
        <v/>
      </c>
      <c r="B5839" s="8" t="str">
        <f>IF('IMP CONTROL'!C5839="","",'IMP CONTROL'!C5839)</f>
        <v/>
      </c>
      <c r="C5839" s="9" t="str">
        <f>IF('IMP CONTROL'!B5839="","",'IMP CONTROL'!B5839)</f>
        <v/>
      </c>
      <c r="D5839" s="8" t="str">
        <f>IF('IMP CONTROL'!G5839="","",'IMP CONTROL'!G5839)</f>
        <v/>
      </c>
      <c r="E5839" s="8" t="str">
        <f>IF('IMP CONTROL'!D5839="","",'IMP CONTROL'!D5839)</f>
        <v/>
      </c>
      <c r="F5839" s="8" t="str">
        <f>IF('IMP CONTROL'!E5839="","",'IMP CONTROL'!E5839)</f>
        <v/>
      </c>
    </row>
    <row r="5840" spans="1:6" x14ac:dyDescent="0.25">
      <c r="A5840" s="8" t="str">
        <f>IF('IMP CONTROL'!A5840="","",'IMP CONTROL'!A5840)</f>
        <v/>
      </c>
      <c r="B5840" s="8" t="str">
        <f>IF('IMP CONTROL'!C5840="","",'IMP CONTROL'!C5840)</f>
        <v/>
      </c>
      <c r="C5840" s="9" t="str">
        <f>IF('IMP CONTROL'!B5840="","",'IMP CONTROL'!B5840)</f>
        <v/>
      </c>
      <c r="D5840" s="8" t="str">
        <f>IF('IMP CONTROL'!G5840="","",'IMP CONTROL'!G5840)</f>
        <v/>
      </c>
      <c r="E5840" s="8" t="str">
        <f>IF('IMP CONTROL'!D5840="","",'IMP CONTROL'!D5840)</f>
        <v/>
      </c>
      <c r="F5840" s="8" t="str">
        <f>IF('IMP CONTROL'!E5840="","",'IMP CONTROL'!E5840)</f>
        <v/>
      </c>
    </row>
    <row r="5841" spans="1:6" x14ac:dyDescent="0.25">
      <c r="A5841" s="8" t="str">
        <f>IF('IMP CONTROL'!A5841="","",'IMP CONTROL'!A5841)</f>
        <v/>
      </c>
      <c r="B5841" s="8" t="str">
        <f>IF('IMP CONTROL'!C5841="","",'IMP CONTROL'!C5841)</f>
        <v/>
      </c>
      <c r="C5841" s="9" t="str">
        <f>IF('IMP CONTROL'!B5841="","",'IMP CONTROL'!B5841)</f>
        <v/>
      </c>
      <c r="D5841" s="8" t="str">
        <f>IF('IMP CONTROL'!G5841="","",'IMP CONTROL'!G5841)</f>
        <v/>
      </c>
      <c r="E5841" s="8" t="str">
        <f>IF('IMP CONTROL'!D5841="","",'IMP CONTROL'!D5841)</f>
        <v/>
      </c>
      <c r="F5841" s="8" t="str">
        <f>IF('IMP CONTROL'!E5841="","",'IMP CONTROL'!E5841)</f>
        <v/>
      </c>
    </row>
    <row r="5842" spans="1:6" x14ac:dyDescent="0.25">
      <c r="A5842" s="8" t="str">
        <f>IF('IMP CONTROL'!A5842="","",'IMP CONTROL'!A5842)</f>
        <v/>
      </c>
      <c r="B5842" s="8" t="str">
        <f>IF('IMP CONTROL'!C5842="","",'IMP CONTROL'!C5842)</f>
        <v/>
      </c>
      <c r="C5842" s="9" t="str">
        <f>IF('IMP CONTROL'!B5842="","",'IMP CONTROL'!B5842)</f>
        <v/>
      </c>
      <c r="D5842" s="8" t="str">
        <f>IF('IMP CONTROL'!G5842="","",'IMP CONTROL'!G5842)</f>
        <v/>
      </c>
      <c r="E5842" s="8" t="str">
        <f>IF('IMP CONTROL'!D5842="","",'IMP CONTROL'!D5842)</f>
        <v/>
      </c>
      <c r="F5842" s="8" t="str">
        <f>IF('IMP CONTROL'!E5842="","",'IMP CONTROL'!E5842)</f>
        <v/>
      </c>
    </row>
    <row r="5843" spans="1:6" x14ac:dyDescent="0.25">
      <c r="A5843" s="8" t="str">
        <f>IF('IMP CONTROL'!A5843="","",'IMP CONTROL'!A5843)</f>
        <v/>
      </c>
      <c r="B5843" s="8" t="str">
        <f>IF('IMP CONTROL'!C5843="","",'IMP CONTROL'!C5843)</f>
        <v/>
      </c>
      <c r="C5843" s="9" t="str">
        <f>IF('IMP CONTROL'!B5843="","",'IMP CONTROL'!B5843)</f>
        <v/>
      </c>
      <c r="D5843" s="8" t="str">
        <f>IF('IMP CONTROL'!G5843="","",'IMP CONTROL'!G5843)</f>
        <v/>
      </c>
      <c r="E5843" s="8" t="str">
        <f>IF('IMP CONTROL'!D5843="","",'IMP CONTROL'!D5843)</f>
        <v/>
      </c>
      <c r="F5843" s="8" t="str">
        <f>IF('IMP CONTROL'!E5843="","",'IMP CONTROL'!E5843)</f>
        <v/>
      </c>
    </row>
    <row r="5844" spans="1:6" x14ac:dyDescent="0.25">
      <c r="A5844" s="8" t="str">
        <f>IF('IMP CONTROL'!A5844="","",'IMP CONTROL'!A5844)</f>
        <v/>
      </c>
      <c r="B5844" s="8" t="str">
        <f>IF('IMP CONTROL'!C5844="","",'IMP CONTROL'!C5844)</f>
        <v/>
      </c>
      <c r="C5844" s="9" t="str">
        <f>IF('IMP CONTROL'!B5844="","",'IMP CONTROL'!B5844)</f>
        <v/>
      </c>
      <c r="D5844" s="8" t="str">
        <f>IF('IMP CONTROL'!G5844="","",'IMP CONTROL'!G5844)</f>
        <v/>
      </c>
      <c r="E5844" s="8" t="str">
        <f>IF('IMP CONTROL'!D5844="","",'IMP CONTROL'!D5844)</f>
        <v/>
      </c>
      <c r="F5844" s="8" t="str">
        <f>IF('IMP CONTROL'!E5844="","",'IMP CONTROL'!E5844)</f>
        <v/>
      </c>
    </row>
    <row r="5845" spans="1:6" x14ac:dyDescent="0.25">
      <c r="A5845" s="8" t="str">
        <f>IF('IMP CONTROL'!A5845="","",'IMP CONTROL'!A5845)</f>
        <v/>
      </c>
      <c r="B5845" s="8" t="str">
        <f>IF('IMP CONTROL'!C5845="","",'IMP CONTROL'!C5845)</f>
        <v/>
      </c>
      <c r="C5845" s="9" t="str">
        <f>IF('IMP CONTROL'!B5845="","",'IMP CONTROL'!B5845)</f>
        <v/>
      </c>
      <c r="D5845" s="8" t="str">
        <f>IF('IMP CONTROL'!G5845="","",'IMP CONTROL'!G5845)</f>
        <v/>
      </c>
      <c r="E5845" s="8" t="str">
        <f>IF('IMP CONTROL'!D5845="","",'IMP CONTROL'!D5845)</f>
        <v/>
      </c>
      <c r="F5845" s="8" t="str">
        <f>IF('IMP CONTROL'!E5845="","",'IMP CONTROL'!E5845)</f>
        <v/>
      </c>
    </row>
    <row r="5846" spans="1:6" x14ac:dyDescent="0.25">
      <c r="A5846" s="8" t="str">
        <f>IF('IMP CONTROL'!A5846="","",'IMP CONTROL'!A5846)</f>
        <v/>
      </c>
      <c r="B5846" s="8" t="str">
        <f>IF('IMP CONTROL'!C5846="","",'IMP CONTROL'!C5846)</f>
        <v/>
      </c>
      <c r="C5846" s="9" t="str">
        <f>IF('IMP CONTROL'!B5846="","",'IMP CONTROL'!B5846)</f>
        <v/>
      </c>
      <c r="D5846" s="8" t="str">
        <f>IF('IMP CONTROL'!G5846="","",'IMP CONTROL'!G5846)</f>
        <v/>
      </c>
      <c r="E5846" s="8" t="str">
        <f>IF('IMP CONTROL'!D5846="","",'IMP CONTROL'!D5846)</f>
        <v/>
      </c>
      <c r="F5846" s="8" t="str">
        <f>IF('IMP CONTROL'!E5846="","",'IMP CONTROL'!E5846)</f>
        <v/>
      </c>
    </row>
    <row r="5847" spans="1:6" x14ac:dyDescent="0.25">
      <c r="A5847" s="8" t="str">
        <f>IF('IMP CONTROL'!A5847="","",'IMP CONTROL'!A5847)</f>
        <v/>
      </c>
      <c r="B5847" s="8" t="str">
        <f>IF('IMP CONTROL'!C5847="","",'IMP CONTROL'!C5847)</f>
        <v/>
      </c>
      <c r="C5847" s="9" t="str">
        <f>IF('IMP CONTROL'!B5847="","",'IMP CONTROL'!B5847)</f>
        <v/>
      </c>
      <c r="D5847" s="8" t="str">
        <f>IF('IMP CONTROL'!G5847="","",'IMP CONTROL'!G5847)</f>
        <v/>
      </c>
      <c r="E5847" s="8" t="str">
        <f>IF('IMP CONTROL'!D5847="","",'IMP CONTROL'!D5847)</f>
        <v/>
      </c>
      <c r="F5847" s="8" t="str">
        <f>IF('IMP CONTROL'!E5847="","",'IMP CONTROL'!E5847)</f>
        <v/>
      </c>
    </row>
    <row r="5848" spans="1:6" x14ac:dyDescent="0.25">
      <c r="A5848" s="8" t="str">
        <f>IF('IMP CONTROL'!A5848="","",'IMP CONTROL'!A5848)</f>
        <v/>
      </c>
      <c r="B5848" s="8" t="str">
        <f>IF('IMP CONTROL'!C5848="","",'IMP CONTROL'!C5848)</f>
        <v/>
      </c>
      <c r="C5848" s="9" t="str">
        <f>IF('IMP CONTROL'!B5848="","",'IMP CONTROL'!B5848)</f>
        <v/>
      </c>
      <c r="D5848" s="8" t="str">
        <f>IF('IMP CONTROL'!G5848="","",'IMP CONTROL'!G5848)</f>
        <v/>
      </c>
      <c r="E5848" s="8" t="str">
        <f>IF('IMP CONTROL'!D5848="","",'IMP CONTROL'!D5848)</f>
        <v/>
      </c>
      <c r="F5848" s="8" t="str">
        <f>IF('IMP CONTROL'!E5848="","",'IMP CONTROL'!E5848)</f>
        <v/>
      </c>
    </row>
    <row r="5849" spans="1:6" x14ac:dyDescent="0.25">
      <c r="A5849" s="8" t="str">
        <f>IF('IMP CONTROL'!A5849="","",'IMP CONTROL'!A5849)</f>
        <v/>
      </c>
      <c r="B5849" s="8" t="str">
        <f>IF('IMP CONTROL'!C5849="","",'IMP CONTROL'!C5849)</f>
        <v/>
      </c>
      <c r="C5849" s="9" t="str">
        <f>IF('IMP CONTROL'!B5849="","",'IMP CONTROL'!B5849)</f>
        <v/>
      </c>
      <c r="D5849" s="8" t="str">
        <f>IF('IMP CONTROL'!G5849="","",'IMP CONTROL'!G5849)</f>
        <v/>
      </c>
      <c r="E5849" s="8" t="str">
        <f>IF('IMP CONTROL'!D5849="","",'IMP CONTROL'!D5849)</f>
        <v/>
      </c>
      <c r="F5849" s="8" t="str">
        <f>IF('IMP CONTROL'!E5849="","",'IMP CONTROL'!E5849)</f>
        <v/>
      </c>
    </row>
    <row r="5850" spans="1:6" x14ac:dyDescent="0.25">
      <c r="A5850" s="8" t="str">
        <f>IF('IMP CONTROL'!A5850="","",'IMP CONTROL'!A5850)</f>
        <v/>
      </c>
      <c r="B5850" s="8" t="str">
        <f>IF('IMP CONTROL'!C5850="","",'IMP CONTROL'!C5850)</f>
        <v/>
      </c>
      <c r="C5850" s="9" t="str">
        <f>IF('IMP CONTROL'!B5850="","",'IMP CONTROL'!B5850)</f>
        <v/>
      </c>
      <c r="D5850" s="8" t="str">
        <f>IF('IMP CONTROL'!G5850="","",'IMP CONTROL'!G5850)</f>
        <v/>
      </c>
      <c r="E5850" s="8" t="str">
        <f>IF('IMP CONTROL'!D5850="","",'IMP CONTROL'!D5850)</f>
        <v/>
      </c>
      <c r="F5850" s="8" t="str">
        <f>IF('IMP CONTROL'!E5850="","",'IMP CONTROL'!E5850)</f>
        <v/>
      </c>
    </row>
    <row r="5851" spans="1:6" x14ac:dyDescent="0.25">
      <c r="A5851" s="8" t="str">
        <f>IF('IMP CONTROL'!A5851="","",'IMP CONTROL'!A5851)</f>
        <v/>
      </c>
      <c r="B5851" s="8" t="str">
        <f>IF('IMP CONTROL'!C5851="","",'IMP CONTROL'!C5851)</f>
        <v/>
      </c>
      <c r="C5851" s="9" t="str">
        <f>IF('IMP CONTROL'!B5851="","",'IMP CONTROL'!B5851)</f>
        <v/>
      </c>
      <c r="D5851" s="8" t="str">
        <f>IF('IMP CONTROL'!G5851="","",'IMP CONTROL'!G5851)</f>
        <v/>
      </c>
      <c r="E5851" s="8" t="str">
        <f>IF('IMP CONTROL'!D5851="","",'IMP CONTROL'!D5851)</f>
        <v/>
      </c>
      <c r="F5851" s="8" t="str">
        <f>IF('IMP CONTROL'!E5851="","",'IMP CONTROL'!E5851)</f>
        <v/>
      </c>
    </row>
    <row r="5852" spans="1:6" x14ac:dyDescent="0.25">
      <c r="A5852" s="8" t="str">
        <f>IF('IMP CONTROL'!A5852="","",'IMP CONTROL'!A5852)</f>
        <v/>
      </c>
      <c r="B5852" s="8" t="str">
        <f>IF('IMP CONTROL'!C5852="","",'IMP CONTROL'!C5852)</f>
        <v/>
      </c>
      <c r="C5852" s="9" t="str">
        <f>IF('IMP CONTROL'!B5852="","",'IMP CONTROL'!B5852)</f>
        <v/>
      </c>
      <c r="D5852" s="8" t="str">
        <f>IF('IMP CONTROL'!G5852="","",'IMP CONTROL'!G5852)</f>
        <v/>
      </c>
      <c r="E5852" s="8" t="str">
        <f>IF('IMP CONTROL'!D5852="","",'IMP CONTROL'!D5852)</f>
        <v/>
      </c>
      <c r="F5852" s="8" t="str">
        <f>IF('IMP CONTROL'!E5852="","",'IMP CONTROL'!E5852)</f>
        <v/>
      </c>
    </row>
    <row r="5853" spans="1:6" x14ac:dyDescent="0.25">
      <c r="A5853" s="8" t="str">
        <f>IF('IMP CONTROL'!A5853="","",'IMP CONTROL'!A5853)</f>
        <v/>
      </c>
      <c r="B5853" s="8" t="str">
        <f>IF('IMP CONTROL'!C5853="","",'IMP CONTROL'!C5853)</f>
        <v/>
      </c>
      <c r="C5853" s="9" t="str">
        <f>IF('IMP CONTROL'!B5853="","",'IMP CONTROL'!B5853)</f>
        <v/>
      </c>
      <c r="D5853" s="8" t="str">
        <f>IF('IMP CONTROL'!G5853="","",'IMP CONTROL'!G5853)</f>
        <v/>
      </c>
      <c r="E5853" s="8" t="str">
        <f>IF('IMP CONTROL'!D5853="","",'IMP CONTROL'!D5853)</f>
        <v/>
      </c>
      <c r="F5853" s="8" t="str">
        <f>IF('IMP CONTROL'!E5853="","",'IMP CONTROL'!E5853)</f>
        <v/>
      </c>
    </row>
    <row r="5854" spans="1:6" x14ac:dyDescent="0.25">
      <c r="A5854" s="8" t="str">
        <f>IF('IMP CONTROL'!A5854="","",'IMP CONTROL'!A5854)</f>
        <v/>
      </c>
      <c r="B5854" s="8" t="str">
        <f>IF('IMP CONTROL'!C5854="","",'IMP CONTROL'!C5854)</f>
        <v/>
      </c>
      <c r="C5854" s="9" t="str">
        <f>IF('IMP CONTROL'!B5854="","",'IMP CONTROL'!B5854)</f>
        <v/>
      </c>
      <c r="D5854" s="8" t="str">
        <f>IF('IMP CONTROL'!G5854="","",'IMP CONTROL'!G5854)</f>
        <v/>
      </c>
      <c r="E5854" s="8" t="str">
        <f>IF('IMP CONTROL'!D5854="","",'IMP CONTROL'!D5854)</f>
        <v/>
      </c>
      <c r="F5854" s="8" t="str">
        <f>IF('IMP CONTROL'!E5854="","",'IMP CONTROL'!E5854)</f>
        <v/>
      </c>
    </row>
    <row r="5855" spans="1:6" x14ac:dyDescent="0.25">
      <c r="A5855" s="8" t="str">
        <f>IF('IMP CONTROL'!A5855="","",'IMP CONTROL'!A5855)</f>
        <v/>
      </c>
      <c r="B5855" s="8" t="str">
        <f>IF('IMP CONTROL'!C5855="","",'IMP CONTROL'!C5855)</f>
        <v/>
      </c>
      <c r="C5855" s="9" t="str">
        <f>IF('IMP CONTROL'!B5855="","",'IMP CONTROL'!B5855)</f>
        <v/>
      </c>
      <c r="D5855" s="8" t="str">
        <f>IF('IMP CONTROL'!G5855="","",'IMP CONTROL'!G5855)</f>
        <v/>
      </c>
      <c r="E5855" s="8" t="str">
        <f>IF('IMP CONTROL'!D5855="","",'IMP CONTROL'!D5855)</f>
        <v/>
      </c>
      <c r="F5855" s="8" t="str">
        <f>IF('IMP CONTROL'!E5855="","",'IMP CONTROL'!E5855)</f>
        <v/>
      </c>
    </row>
    <row r="5856" spans="1:6" x14ac:dyDescent="0.25">
      <c r="A5856" s="8" t="str">
        <f>IF('IMP CONTROL'!A5856="","",'IMP CONTROL'!A5856)</f>
        <v/>
      </c>
      <c r="B5856" s="8" t="str">
        <f>IF('IMP CONTROL'!C5856="","",'IMP CONTROL'!C5856)</f>
        <v/>
      </c>
      <c r="C5856" s="9" t="str">
        <f>IF('IMP CONTROL'!B5856="","",'IMP CONTROL'!B5856)</f>
        <v/>
      </c>
      <c r="D5856" s="8" t="str">
        <f>IF('IMP CONTROL'!G5856="","",'IMP CONTROL'!G5856)</f>
        <v/>
      </c>
      <c r="E5856" s="8" t="str">
        <f>IF('IMP CONTROL'!D5856="","",'IMP CONTROL'!D5856)</f>
        <v/>
      </c>
      <c r="F5856" s="8" t="str">
        <f>IF('IMP CONTROL'!E5856="","",'IMP CONTROL'!E5856)</f>
        <v/>
      </c>
    </row>
    <row r="5857" spans="1:6" x14ac:dyDescent="0.25">
      <c r="A5857" s="8" t="str">
        <f>IF('IMP CONTROL'!A5857="","",'IMP CONTROL'!A5857)</f>
        <v/>
      </c>
      <c r="B5857" s="8" t="str">
        <f>IF('IMP CONTROL'!C5857="","",'IMP CONTROL'!C5857)</f>
        <v/>
      </c>
      <c r="C5857" s="9" t="str">
        <f>IF('IMP CONTROL'!B5857="","",'IMP CONTROL'!B5857)</f>
        <v/>
      </c>
      <c r="D5857" s="8" t="str">
        <f>IF('IMP CONTROL'!G5857="","",'IMP CONTROL'!G5857)</f>
        <v/>
      </c>
      <c r="E5857" s="8" t="str">
        <f>IF('IMP CONTROL'!D5857="","",'IMP CONTROL'!D5857)</f>
        <v/>
      </c>
      <c r="F5857" s="8" t="str">
        <f>IF('IMP CONTROL'!E5857="","",'IMP CONTROL'!E5857)</f>
        <v/>
      </c>
    </row>
    <row r="5858" spans="1:6" x14ac:dyDescent="0.25">
      <c r="A5858" s="8" t="str">
        <f>IF('IMP CONTROL'!A5858="","",'IMP CONTROL'!A5858)</f>
        <v/>
      </c>
      <c r="B5858" s="8" t="str">
        <f>IF('IMP CONTROL'!C5858="","",'IMP CONTROL'!C5858)</f>
        <v/>
      </c>
      <c r="C5858" s="9" t="str">
        <f>IF('IMP CONTROL'!B5858="","",'IMP CONTROL'!B5858)</f>
        <v/>
      </c>
      <c r="D5858" s="8" t="str">
        <f>IF('IMP CONTROL'!G5858="","",'IMP CONTROL'!G5858)</f>
        <v/>
      </c>
      <c r="E5858" s="8" t="str">
        <f>IF('IMP CONTROL'!D5858="","",'IMP CONTROL'!D5858)</f>
        <v/>
      </c>
      <c r="F5858" s="8" t="str">
        <f>IF('IMP CONTROL'!E5858="","",'IMP CONTROL'!E5858)</f>
        <v/>
      </c>
    </row>
    <row r="5859" spans="1:6" x14ac:dyDescent="0.25">
      <c r="A5859" s="8" t="str">
        <f>IF('IMP CONTROL'!A5859="","",'IMP CONTROL'!A5859)</f>
        <v/>
      </c>
      <c r="B5859" s="8" t="str">
        <f>IF('IMP CONTROL'!C5859="","",'IMP CONTROL'!C5859)</f>
        <v/>
      </c>
      <c r="C5859" s="9" t="str">
        <f>IF('IMP CONTROL'!B5859="","",'IMP CONTROL'!B5859)</f>
        <v/>
      </c>
      <c r="D5859" s="8" t="str">
        <f>IF('IMP CONTROL'!G5859="","",'IMP CONTROL'!G5859)</f>
        <v/>
      </c>
      <c r="E5859" s="8" t="str">
        <f>IF('IMP CONTROL'!D5859="","",'IMP CONTROL'!D5859)</f>
        <v/>
      </c>
      <c r="F5859" s="8" t="str">
        <f>IF('IMP CONTROL'!E5859="","",'IMP CONTROL'!E5859)</f>
        <v/>
      </c>
    </row>
    <row r="5860" spans="1:6" x14ac:dyDescent="0.25">
      <c r="A5860" s="8" t="str">
        <f>IF('IMP CONTROL'!A5860="","",'IMP CONTROL'!A5860)</f>
        <v/>
      </c>
      <c r="B5860" s="8" t="str">
        <f>IF('IMP CONTROL'!C5860="","",'IMP CONTROL'!C5860)</f>
        <v/>
      </c>
      <c r="C5860" s="9" t="str">
        <f>IF('IMP CONTROL'!B5860="","",'IMP CONTROL'!B5860)</f>
        <v/>
      </c>
      <c r="D5860" s="8" t="str">
        <f>IF('IMP CONTROL'!G5860="","",'IMP CONTROL'!G5860)</f>
        <v/>
      </c>
      <c r="E5860" s="8" t="str">
        <f>IF('IMP CONTROL'!D5860="","",'IMP CONTROL'!D5860)</f>
        <v/>
      </c>
      <c r="F5860" s="8" t="str">
        <f>IF('IMP CONTROL'!E5860="","",'IMP CONTROL'!E5860)</f>
        <v/>
      </c>
    </row>
    <row r="5861" spans="1:6" x14ac:dyDescent="0.25">
      <c r="A5861" s="8" t="str">
        <f>IF('IMP CONTROL'!A5861="","",'IMP CONTROL'!A5861)</f>
        <v/>
      </c>
      <c r="B5861" s="8" t="str">
        <f>IF('IMP CONTROL'!C5861="","",'IMP CONTROL'!C5861)</f>
        <v/>
      </c>
      <c r="C5861" s="9" t="str">
        <f>IF('IMP CONTROL'!B5861="","",'IMP CONTROL'!B5861)</f>
        <v/>
      </c>
      <c r="D5861" s="8" t="str">
        <f>IF('IMP CONTROL'!G5861="","",'IMP CONTROL'!G5861)</f>
        <v/>
      </c>
      <c r="E5861" s="8" t="str">
        <f>IF('IMP CONTROL'!D5861="","",'IMP CONTROL'!D5861)</f>
        <v/>
      </c>
      <c r="F5861" s="8" t="str">
        <f>IF('IMP CONTROL'!E5861="","",'IMP CONTROL'!E5861)</f>
        <v/>
      </c>
    </row>
    <row r="5862" spans="1:6" x14ac:dyDescent="0.25">
      <c r="A5862" s="8" t="str">
        <f>IF('IMP CONTROL'!A5862="","",'IMP CONTROL'!A5862)</f>
        <v/>
      </c>
      <c r="B5862" s="8" t="str">
        <f>IF('IMP CONTROL'!C5862="","",'IMP CONTROL'!C5862)</f>
        <v/>
      </c>
      <c r="C5862" s="9" t="str">
        <f>IF('IMP CONTROL'!B5862="","",'IMP CONTROL'!B5862)</f>
        <v/>
      </c>
      <c r="D5862" s="8" t="str">
        <f>IF('IMP CONTROL'!G5862="","",'IMP CONTROL'!G5862)</f>
        <v/>
      </c>
      <c r="E5862" s="8" t="str">
        <f>IF('IMP CONTROL'!D5862="","",'IMP CONTROL'!D5862)</f>
        <v/>
      </c>
      <c r="F5862" s="8" t="str">
        <f>IF('IMP CONTROL'!E5862="","",'IMP CONTROL'!E5862)</f>
        <v/>
      </c>
    </row>
    <row r="5863" spans="1:6" x14ac:dyDescent="0.25">
      <c r="A5863" s="8" t="str">
        <f>IF('IMP CONTROL'!A5863="","",'IMP CONTROL'!A5863)</f>
        <v/>
      </c>
      <c r="B5863" s="8" t="str">
        <f>IF('IMP CONTROL'!C5863="","",'IMP CONTROL'!C5863)</f>
        <v/>
      </c>
      <c r="C5863" s="9" t="str">
        <f>IF('IMP CONTROL'!B5863="","",'IMP CONTROL'!B5863)</f>
        <v/>
      </c>
      <c r="D5863" s="8" t="str">
        <f>IF('IMP CONTROL'!G5863="","",'IMP CONTROL'!G5863)</f>
        <v/>
      </c>
      <c r="E5863" s="8" t="str">
        <f>IF('IMP CONTROL'!D5863="","",'IMP CONTROL'!D5863)</f>
        <v/>
      </c>
      <c r="F5863" s="8" t="str">
        <f>IF('IMP CONTROL'!E5863="","",'IMP CONTROL'!E5863)</f>
        <v/>
      </c>
    </row>
    <row r="5864" spans="1:6" x14ac:dyDescent="0.25">
      <c r="A5864" s="8" t="str">
        <f>IF('IMP CONTROL'!A5864="","",'IMP CONTROL'!A5864)</f>
        <v/>
      </c>
      <c r="B5864" s="8" t="str">
        <f>IF('IMP CONTROL'!C5864="","",'IMP CONTROL'!C5864)</f>
        <v/>
      </c>
      <c r="C5864" s="9" t="str">
        <f>IF('IMP CONTROL'!B5864="","",'IMP CONTROL'!B5864)</f>
        <v/>
      </c>
      <c r="D5864" s="8" t="str">
        <f>IF('IMP CONTROL'!G5864="","",'IMP CONTROL'!G5864)</f>
        <v/>
      </c>
      <c r="E5864" s="8" t="str">
        <f>IF('IMP CONTROL'!D5864="","",'IMP CONTROL'!D5864)</f>
        <v/>
      </c>
      <c r="F5864" s="8" t="str">
        <f>IF('IMP CONTROL'!E5864="","",'IMP CONTROL'!E5864)</f>
        <v/>
      </c>
    </row>
    <row r="5865" spans="1:6" x14ac:dyDescent="0.25">
      <c r="A5865" s="8" t="str">
        <f>IF('IMP CONTROL'!A5865="","",'IMP CONTROL'!A5865)</f>
        <v/>
      </c>
      <c r="B5865" s="8" t="str">
        <f>IF('IMP CONTROL'!C5865="","",'IMP CONTROL'!C5865)</f>
        <v/>
      </c>
      <c r="C5865" s="9" t="str">
        <f>IF('IMP CONTROL'!B5865="","",'IMP CONTROL'!B5865)</f>
        <v/>
      </c>
      <c r="D5865" s="8" t="str">
        <f>IF('IMP CONTROL'!G5865="","",'IMP CONTROL'!G5865)</f>
        <v/>
      </c>
      <c r="E5865" s="8" t="str">
        <f>IF('IMP CONTROL'!D5865="","",'IMP CONTROL'!D5865)</f>
        <v/>
      </c>
      <c r="F5865" s="8" t="str">
        <f>IF('IMP CONTROL'!E5865="","",'IMP CONTROL'!E5865)</f>
        <v/>
      </c>
    </row>
    <row r="5866" spans="1:6" x14ac:dyDescent="0.25">
      <c r="A5866" s="8" t="str">
        <f>IF('IMP CONTROL'!A5866="","",'IMP CONTROL'!A5866)</f>
        <v/>
      </c>
      <c r="B5866" s="8" t="str">
        <f>IF('IMP CONTROL'!C5866="","",'IMP CONTROL'!C5866)</f>
        <v/>
      </c>
      <c r="C5866" s="9" t="str">
        <f>IF('IMP CONTROL'!B5866="","",'IMP CONTROL'!B5866)</f>
        <v/>
      </c>
      <c r="D5866" s="8" t="str">
        <f>IF('IMP CONTROL'!G5866="","",'IMP CONTROL'!G5866)</f>
        <v/>
      </c>
      <c r="E5866" s="8" t="str">
        <f>IF('IMP CONTROL'!D5866="","",'IMP CONTROL'!D5866)</f>
        <v/>
      </c>
      <c r="F5866" s="8" t="str">
        <f>IF('IMP CONTROL'!E5866="","",'IMP CONTROL'!E5866)</f>
        <v/>
      </c>
    </row>
    <row r="5867" spans="1:6" x14ac:dyDescent="0.25">
      <c r="A5867" s="8" t="str">
        <f>IF('IMP CONTROL'!A5867="","",'IMP CONTROL'!A5867)</f>
        <v/>
      </c>
      <c r="B5867" s="8" t="str">
        <f>IF('IMP CONTROL'!C5867="","",'IMP CONTROL'!C5867)</f>
        <v/>
      </c>
      <c r="C5867" s="9" t="str">
        <f>IF('IMP CONTROL'!B5867="","",'IMP CONTROL'!B5867)</f>
        <v/>
      </c>
      <c r="D5867" s="8" t="str">
        <f>IF('IMP CONTROL'!G5867="","",'IMP CONTROL'!G5867)</f>
        <v/>
      </c>
      <c r="E5867" s="8" t="str">
        <f>IF('IMP CONTROL'!D5867="","",'IMP CONTROL'!D5867)</f>
        <v/>
      </c>
      <c r="F5867" s="8" t="str">
        <f>IF('IMP CONTROL'!E5867="","",'IMP CONTROL'!E5867)</f>
        <v/>
      </c>
    </row>
    <row r="5868" spans="1:6" x14ac:dyDescent="0.25">
      <c r="A5868" s="8" t="str">
        <f>IF('IMP CONTROL'!A5868="","",'IMP CONTROL'!A5868)</f>
        <v/>
      </c>
      <c r="B5868" s="8" t="str">
        <f>IF('IMP CONTROL'!C5868="","",'IMP CONTROL'!C5868)</f>
        <v/>
      </c>
      <c r="C5868" s="9" t="str">
        <f>IF('IMP CONTROL'!B5868="","",'IMP CONTROL'!B5868)</f>
        <v/>
      </c>
      <c r="D5868" s="8" t="str">
        <f>IF('IMP CONTROL'!G5868="","",'IMP CONTROL'!G5868)</f>
        <v/>
      </c>
      <c r="E5868" s="8" t="str">
        <f>IF('IMP CONTROL'!D5868="","",'IMP CONTROL'!D5868)</f>
        <v/>
      </c>
      <c r="F5868" s="8" t="str">
        <f>IF('IMP CONTROL'!E5868="","",'IMP CONTROL'!E5868)</f>
        <v/>
      </c>
    </row>
    <row r="5869" spans="1:6" x14ac:dyDescent="0.25">
      <c r="A5869" s="8" t="str">
        <f>IF('IMP CONTROL'!A5869="","",'IMP CONTROL'!A5869)</f>
        <v/>
      </c>
      <c r="B5869" s="8" t="str">
        <f>IF('IMP CONTROL'!C5869="","",'IMP CONTROL'!C5869)</f>
        <v/>
      </c>
      <c r="C5869" s="9" t="str">
        <f>IF('IMP CONTROL'!B5869="","",'IMP CONTROL'!B5869)</f>
        <v/>
      </c>
      <c r="D5869" s="8" t="str">
        <f>IF('IMP CONTROL'!G5869="","",'IMP CONTROL'!G5869)</f>
        <v/>
      </c>
      <c r="E5869" s="8" t="str">
        <f>IF('IMP CONTROL'!D5869="","",'IMP CONTROL'!D5869)</f>
        <v/>
      </c>
      <c r="F5869" s="8" t="str">
        <f>IF('IMP CONTROL'!E5869="","",'IMP CONTROL'!E5869)</f>
        <v/>
      </c>
    </row>
    <row r="5870" spans="1:6" x14ac:dyDescent="0.25">
      <c r="A5870" s="8" t="str">
        <f>IF('IMP CONTROL'!A5870="","",'IMP CONTROL'!A5870)</f>
        <v/>
      </c>
      <c r="B5870" s="8" t="str">
        <f>IF('IMP CONTROL'!C5870="","",'IMP CONTROL'!C5870)</f>
        <v/>
      </c>
      <c r="C5870" s="9" t="str">
        <f>IF('IMP CONTROL'!B5870="","",'IMP CONTROL'!B5870)</f>
        <v/>
      </c>
      <c r="D5870" s="8" t="str">
        <f>IF('IMP CONTROL'!G5870="","",'IMP CONTROL'!G5870)</f>
        <v/>
      </c>
      <c r="E5870" s="8" t="str">
        <f>IF('IMP CONTROL'!D5870="","",'IMP CONTROL'!D5870)</f>
        <v/>
      </c>
      <c r="F5870" s="8" t="str">
        <f>IF('IMP CONTROL'!E5870="","",'IMP CONTROL'!E5870)</f>
        <v/>
      </c>
    </row>
    <row r="5871" spans="1:6" x14ac:dyDescent="0.25">
      <c r="A5871" s="8" t="str">
        <f>IF('IMP CONTROL'!A5871="","",'IMP CONTROL'!A5871)</f>
        <v/>
      </c>
      <c r="B5871" s="8" t="str">
        <f>IF('IMP CONTROL'!C5871="","",'IMP CONTROL'!C5871)</f>
        <v/>
      </c>
      <c r="C5871" s="9" t="str">
        <f>IF('IMP CONTROL'!B5871="","",'IMP CONTROL'!B5871)</f>
        <v/>
      </c>
      <c r="D5871" s="8" t="str">
        <f>IF('IMP CONTROL'!G5871="","",'IMP CONTROL'!G5871)</f>
        <v/>
      </c>
      <c r="E5871" s="8" t="str">
        <f>IF('IMP CONTROL'!D5871="","",'IMP CONTROL'!D5871)</f>
        <v/>
      </c>
      <c r="F5871" s="8" t="str">
        <f>IF('IMP CONTROL'!E5871="","",'IMP CONTROL'!E5871)</f>
        <v/>
      </c>
    </row>
    <row r="5872" spans="1:6" x14ac:dyDescent="0.25">
      <c r="A5872" s="8" t="str">
        <f>IF('IMP CONTROL'!A5872="","",'IMP CONTROL'!A5872)</f>
        <v/>
      </c>
      <c r="B5872" s="8" t="str">
        <f>IF('IMP CONTROL'!C5872="","",'IMP CONTROL'!C5872)</f>
        <v/>
      </c>
      <c r="C5872" s="9" t="str">
        <f>IF('IMP CONTROL'!B5872="","",'IMP CONTROL'!B5872)</f>
        <v/>
      </c>
      <c r="D5872" s="8" t="str">
        <f>IF('IMP CONTROL'!G5872="","",'IMP CONTROL'!G5872)</f>
        <v/>
      </c>
      <c r="E5872" s="8" t="str">
        <f>IF('IMP CONTROL'!D5872="","",'IMP CONTROL'!D5872)</f>
        <v/>
      </c>
      <c r="F5872" s="8" t="str">
        <f>IF('IMP CONTROL'!E5872="","",'IMP CONTROL'!E5872)</f>
        <v/>
      </c>
    </row>
    <row r="5873" spans="1:6" x14ac:dyDescent="0.25">
      <c r="A5873" s="8" t="str">
        <f>IF('IMP CONTROL'!A5873="","",'IMP CONTROL'!A5873)</f>
        <v/>
      </c>
      <c r="B5873" s="8" t="str">
        <f>IF('IMP CONTROL'!C5873="","",'IMP CONTROL'!C5873)</f>
        <v/>
      </c>
      <c r="C5873" s="9" t="str">
        <f>IF('IMP CONTROL'!B5873="","",'IMP CONTROL'!B5873)</f>
        <v/>
      </c>
      <c r="D5873" s="8" t="str">
        <f>IF('IMP CONTROL'!G5873="","",'IMP CONTROL'!G5873)</f>
        <v/>
      </c>
      <c r="E5873" s="8" t="str">
        <f>IF('IMP CONTROL'!D5873="","",'IMP CONTROL'!D5873)</f>
        <v/>
      </c>
      <c r="F5873" s="8" t="str">
        <f>IF('IMP CONTROL'!E5873="","",'IMP CONTROL'!E5873)</f>
        <v/>
      </c>
    </row>
    <row r="5874" spans="1:6" x14ac:dyDescent="0.25">
      <c r="A5874" s="8" t="str">
        <f>IF('IMP CONTROL'!A5874="","",'IMP CONTROL'!A5874)</f>
        <v/>
      </c>
      <c r="B5874" s="8" t="str">
        <f>IF('IMP CONTROL'!C5874="","",'IMP CONTROL'!C5874)</f>
        <v/>
      </c>
      <c r="C5874" s="9" t="str">
        <f>IF('IMP CONTROL'!B5874="","",'IMP CONTROL'!B5874)</f>
        <v/>
      </c>
      <c r="D5874" s="8" t="str">
        <f>IF('IMP CONTROL'!G5874="","",'IMP CONTROL'!G5874)</f>
        <v/>
      </c>
      <c r="E5874" s="8" t="str">
        <f>IF('IMP CONTROL'!D5874="","",'IMP CONTROL'!D5874)</f>
        <v/>
      </c>
      <c r="F5874" s="8" t="str">
        <f>IF('IMP CONTROL'!E5874="","",'IMP CONTROL'!E5874)</f>
        <v/>
      </c>
    </row>
    <row r="5875" spans="1:6" x14ac:dyDescent="0.25">
      <c r="A5875" s="8" t="str">
        <f>IF('IMP CONTROL'!A5875="","",'IMP CONTROL'!A5875)</f>
        <v/>
      </c>
      <c r="B5875" s="8" t="str">
        <f>IF('IMP CONTROL'!C5875="","",'IMP CONTROL'!C5875)</f>
        <v/>
      </c>
      <c r="C5875" s="9" t="str">
        <f>IF('IMP CONTROL'!B5875="","",'IMP CONTROL'!B5875)</f>
        <v/>
      </c>
      <c r="D5875" s="8" t="str">
        <f>IF('IMP CONTROL'!G5875="","",'IMP CONTROL'!G5875)</f>
        <v/>
      </c>
      <c r="E5875" s="8" t="str">
        <f>IF('IMP CONTROL'!D5875="","",'IMP CONTROL'!D5875)</f>
        <v/>
      </c>
      <c r="F5875" s="8" t="str">
        <f>IF('IMP CONTROL'!E5875="","",'IMP CONTROL'!E5875)</f>
        <v/>
      </c>
    </row>
    <row r="5876" spans="1:6" x14ac:dyDescent="0.25">
      <c r="A5876" s="8" t="str">
        <f>IF('IMP CONTROL'!A5876="","",'IMP CONTROL'!A5876)</f>
        <v/>
      </c>
      <c r="B5876" s="8" t="str">
        <f>IF('IMP CONTROL'!C5876="","",'IMP CONTROL'!C5876)</f>
        <v/>
      </c>
      <c r="C5876" s="9" t="str">
        <f>IF('IMP CONTROL'!B5876="","",'IMP CONTROL'!B5876)</f>
        <v/>
      </c>
      <c r="D5876" s="8" t="str">
        <f>IF('IMP CONTROL'!G5876="","",'IMP CONTROL'!G5876)</f>
        <v/>
      </c>
      <c r="E5876" s="8" t="str">
        <f>IF('IMP CONTROL'!D5876="","",'IMP CONTROL'!D5876)</f>
        <v/>
      </c>
      <c r="F5876" s="8" t="str">
        <f>IF('IMP CONTROL'!E5876="","",'IMP CONTROL'!E5876)</f>
        <v/>
      </c>
    </row>
    <row r="5877" spans="1:6" x14ac:dyDescent="0.25">
      <c r="A5877" s="8" t="str">
        <f>IF('IMP CONTROL'!A5877="","",'IMP CONTROL'!A5877)</f>
        <v/>
      </c>
      <c r="B5877" s="8" t="str">
        <f>IF('IMP CONTROL'!C5877="","",'IMP CONTROL'!C5877)</f>
        <v/>
      </c>
      <c r="C5877" s="9" t="str">
        <f>IF('IMP CONTROL'!B5877="","",'IMP CONTROL'!B5877)</f>
        <v/>
      </c>
      <c r="D5877" s="8" t="str">
        <f>IF('IMP CONTROL'!G5877="","",'IMP CONTROL'!G5877)</f>
        <v/>
      </c>
      <c r="E5877" s="8" t="str">
        <f>IF('IMP CONTROL'!D5877="","",'IMP CONTROL'!D5877)</f>
        <v/>
      </c>
      <c r="F5877" s="8" t="str">
        <f>IF('IMP CONTROL'!E5877="","",'IMP CONTROL'!E5877)</f>
        <v/>
      </c>
    </row>
    <row r="5878" spans="1:6" x14ac:dyDescent="0.25">
      <c r="A5878" s="8" t="str">
        <f>IF('IMP CONTROL'!A5878="","",'IMP CONTROL'!A5878)</f>
        <v/>
      </c>
      <c r="B5878" s="8" t="str">
        <f>IF('IMP CONTROL'!C5878="","",'IMP CONTROL'!C5878)</f>
        <v/>
      </c>
      <c r="C5878" s="9" t="str">
        <f>IF('IMP CONTROL'!B5878="","",'IMP CONTROL'!B5878)</f>
        <v/>
      </c>
      <c r="D5878" s="8" t="str">
        <f>IF('IMP CONTROL'!G5878="","",'IMP CONTROL'!G5878)</f>
        <v/>
      </c>
      <c r="E5878" s="8" t="str">
        <f>IF('IMP CONTROL'!D5878="","",'IMP CONTROL'!D5878)</f>
        <v/>
      </c>
      <c r="F5878" s="8" t="str">
        <f>IF('IMP CONTROL'!E5878="","",'IMP CONTROL'!E5878)</f>
        <v/>
      </c>
    </row>
    <row r="5879" spans="1:6" x14ac:dyDescent="0.25">
      <c r="A5879" s="8" t="str">
        <f>IF('IMP CONTROL'!A5879="","",'IMP CONTROL'!A5879)</f>
        <v/>
      </c>
      <c r="B5879" s="8" t="str">
        <f>IF('IMP CONTROL'!C5879="","",'IMP CONTROL'!C5879)</f>
        <v/>
      </c>
      <c r="C5879" s="9" t="str">
        <f>IF('IMP CONTROL'!B5879="","",'IMP CONTROL'!B5879)</f>
        <v/>
      </c>
      <c r="D5879" s="8" t="str">
        <f>IF('IMP CONTROL'!G5879="","",'IMP CONTROL'!G5879)</f>
        <v/>
      </c>
      <c r="E5879" s="8" t="str">
        <f>IF('IMP CONTROL'!D5879="","",'IMP CONTROL'!D5879)</f>
        <v/>
      </c>
      <c r="F5879" s="8" t="str">
        <f>IF('IMP CONTROL'!E5879="","",'IMP CONTROL'!E5879)</f>
        <v/>
      </c>
    </row>
    <row r="5880" spans="1:6" x14ac:dyDescent="0.25">
      <c r="A5880" s="8" t="str">
        <f>IF('IMP CONTROL'!A5880="","",'IMP CONTROL'!A5880)</f>
        <v/>
      </c>
      <c r="B5880" s="8" t="str">
        <f>IF('IMP CONTROL'!C5880="","",'IMP CONTROL'!C5880)</f>
        <v/>
      </c>
      <c r="C5880" s="9" t="str">
        <f>IF('IMP CONTROL'!B5880="","",'IMP CONTROL'!B5880)</f>
        <v/>
      </c>
      <c r="D5880" s="8" t="str">
        <f>IF('IMP CONTROL'!G5880="","",'IMP CONTROL'!G5880)</f>
        <v/>
      </c>
      <c r="E5880" s="8" t="str">
        <f>IF('IMP CONTROL'!D5880="","",'IMP CONTROL'!D5880)</f>
        <v/>
      </c>
      <c r="F5880" s="8" t="str">
        <f>IF('IMP CONTROL'!E5880="","",'IMP CONTROL'!E5880)</f>
        <v/>
      </c>
    </row>
    <row r="5881" spans="1:6" x14ac:dyDescent="0.25">
      <c r="A5881" s="8" t="str">
        <f>IF('IMP CONTROL'!A5881="","",'IMP CONTROL'!A5881)</f>
        <v/>
      </c>
      <c r="B5881" s="8" t="str">
        <f>IF('IMP CONTROL'!C5881="","",'IMP CONTROL'!C5881)</f>
        <v/>
      </c>
      <c r="C5881" s="9" t="str">
        <f>IF('IMP CONTROL'!B5881="","",'IMP CONTROL'!B5881)</f>
        <v/>
      </c>
      <c r="D5881" s="8" t="str">
        <f>IF('IMP CONTROL'!G5881="","",'IMP CONTROL'!G5881)</f>
        <v/>
      </c>
      <c r="E5881" s="8" t="str">
        <f>IF('IMP CONTROL'!D5881="","",'IMP CONTROL'!D5881)</f>
        <v/>
      </c>
      <c r="F5881" s="8" t="str">
        <f>IF('IMP CONTROL'!E5881="","",'IMP CONTROL'!E5881)</f>
        <v/>
      </c>
    </row>
    <row r="5882" spans="1:6" x14ac:dyDescent="0.25">
      <c r="A5882" s="8" t="str">
        <f>IF('IMP CONTROL'!A5882="","",'IMP CONTROL'!A5882)</f>
        <v/>
      </c>
      <c r="B5882" s="8" t="str">
        <f>IF('IMP CONTROL'!C5882="","",'IMP CONTROL'!C5882)</f>
        <v/>
      </c>
      <c r="C5882" s="9" t="str">
        <f>IF('IMP CONTROL'!B5882="","",'IMP CONTROL'!B5882)</f>
        <v/>
      </c>
      <c r="D5882" s="8" t="str">
        <f>IF('IMP CONTROL'!G5882="","",'IMP CONTROL'!G5882)</f>
        <v/>
      </c>
      <c r="E5882" s="8" t="str">
        <f>IF('IMP CONTROL'!D5882="","",'IMP CONTROL'!D5882)</f>
        <v/>
      </c>
      <c r="F5882" s="8" t="str">
        <f>IF('IMP CONTROL'!E5882="","",'IMP CONTROL'!E5882)</f>
        <v/>
      </c>
    </row>
    <row r="5883" spans="1:6" x14ac:dyDescent="0.25">
      <c r="A5883" s="8" t="str">
        <f>IF('IMP CONTROL'!A5883="","",'IMP CONTROL'!A5883)</f>
        <v/>
      </c>
      <c r="B5883" s="8" t="str">
        <f>IF('IMP CONTROL'!C5883="","",'IMP CONTROL'!C5883)</f>
        <v/>
      </c>
      <c r="C5883" s="9" t="str">
        <f>IF('IMP CONTROL'!B5883="","",'IMP CONTROL'!B5883)</f>
        <v/>
      </c>
      <c r="D5883" s="8" t="str">
        <f>IF('IMP CONTROL'!G5883="","",'IMP CONTROL'!G5883)</f>
        <v/>
      </c>
      <c r="E5883" s="8" t="str">
        <f>IF('IMP CONTROL'!D5883="","",'IMP CONTROL'!D5883)</f>
        <v/>
      </c>
      <c r="F5883" s="8" t="str">
        <f>IF('IMP CONTROL'!E5883="","",'IMP CONTROL'!E5883)</f>
        <v/>
      </c>
    </row>
    <row r="5884" spans="1:6" x14ac:dyDescent="0.25">
      <c r="A5884" s="8" t="str">
        <f>IF('IMP CONTROL'!A5884="","",'IMP CONTROL'!A5884)</f>
        <v/>
      </c>
      <c r="B5884" s="8" t="str">
        <f>IF('IMP CONTROL'!C5884="","",'IMP CONTROL'!C5884)</f>
        <v/>
      </c>
      <c r="C5884" s="9" t="str">
        <f>IF('IMP CONTROL'!B5884="","",'IMP CONTROL'!B5884)</f>
        <v/>
      </c>
      <c r="D5884" s="8" t="str">
        <f>IF('IMP CONTROL'!G5884="","",'IMP CONTROL'!G5884)</f>
        <v/>
      </c>
      <c r="E5884" s="8" t="str">
        <f>IF('IMP CONTROL'!D5884="","",'IMP CONTROL'!D5884)</f>
        <v/>
      </c>
      <c r="F5884" s="8" t="str">
        <f>IF('IMP CONTROL'!E5884="","",'IMP CONTROL'!E5884)</f>
        <v/>
      </c>
    </row>
    <row r="5885" spans="1:6" x14ac:dyDescent="0.25">
      <c r="A5885" s="8" t="str">
        <f>IF('IMP CONTROL'!A5885="","",'IMP CONTROL'!A5885)</f>
        <v/>
      </c>
      <c r="B5885" s="8" t="str">
        <f>IF('IMP CONTROL'!C5885="","",'IMP CONTROL'!C5885)</f>
        <v/>
      </c>
      <c r="C5885" s="9" t="str">
        <f>IF('IMP CONTROL'!B5885="","",'IMP CONTROL'!B5885)</f>
        <v/>
      </c>
      <c r="D5885" s="8" t="str">
        <f>IF('IMP CONTROL'!G5885="","",'IMP CONTROL'!G5885)</f>
        <v/>
      </c>
      <c r="E5885" s="8" t="str">
        <f>IF('IMP CONTROL'!D5885="","",'IMP CONTROL'!D5885)</f>
        <v/>
      </c>
      <c r="F5885" s="8" t="str">
        <f>IF('IMP CONTROL'!E5885="","",'IMP CONTROL'!E5885)</f>
        <v/>
      </c>
    </row>
    <row r="5886" spans="1:6" x14ac:dyDescent="0.25">
      <c r="A5886" s="8" t="str">
        <f>IF('IMP CONTROL'!A5886="","",'IMP CONTROL'!A5886)</f>
        <v/>
      </c>
      <c r="B5886" s="8" t="str">
        <f>IF('IMP CONTROL'!C5886="","",'IMP CONTROL'!C5886)</f>
        <v/>
      </c>
      <c r="C5886" s="9" t="str">
        <f>IF('IMP CONTROL'!B5886="","",'IMP CONTROL'!B5886)</f>
        <v/>
      </c>
      <c r="D5886" s="8" t="str">
        <f>IF('IMP CONTROL'!G5886="","",'IMP CONTROL'!G5886)</f>
        <v/>
      </c>
      <c r="E5886" s="8" t="str">
        <f>IF('IMP CONTROL'!D5886="","",'IMP CONTROL'!D5886)</f>
        <v/>
      </c>
      <c r="F5886" s="8" t="str">
        <f>IF('IMP CONTROL'!E5886="","",'IMP CONTROL'!E5886)</f>
        <v/>
      </c>
    </row>
    <row r="5887" spans="1:6" x14ac:dyDescent="0.25">
      <c r="A5887" s="8" t="str">
        <f>IF('IMP CONTROL'!A5887="","",'IMP CONTROL'!A5887)</f>
        <v/>
      </c>
      <c r="B5887" s="8" t="str">
        <f>IF('IMP CONTROL'!C5887="","",'IMP CONTROL'!C5887)</f>
        <v/>
      </c>
      <c r="C5887" s="9" t="str">
        <f>IF('IMP CONTROL'!B5887="","",'IMP CONTROL'!B5887)</f>
        <v/>
      </c>
      <c r="D5887" s="8" t="str">
        <f>IF('IMP CONTROL'!G5887="","",'IMP CONTROL'!G5887)</f>
        <v/>
      </c>
      <c r="E5887" s="8" t="str">
        <f>IF('IMP CONTROL'!D5887="","",'IMP CONTROL'!D5887)</f>
        <v/>
      </c>
      <c r="F5887" s="8" t="str">
        <f>IF('IMP CONTROL'!E5887="","",'IMP CONTROL'!E5887)</f>
        <v/>
      </c>
    </row>
    <row r="5888" spans="1:6" x14ac:dyDescent="0.25">
      <c r="A5888" s="8" t="str">
        <f>IF('IMP CONTROL'!A5888="","",'IMP CONTROL'!A5888)</f>
        <v/>
      </c>
      <c r="B5888" s="8" t="str">
        <f>IF('IMP CONTROL'!C5888="","",'IMP CONTROL'!C5888)</f>
        <v/>
      </c>
      <c r="C5888" s="9" t="str">
        <f>IF('IMP CONTROL'!B5888="","",'IMP CONTROL'!B5888)</f>
        <v/>
      </c>
      <c r="D5888" s="8" t="str">
        <f>IF('IMP CONTROL'!G5888="","",'IMP CONTROL'!G5888)</f>
        <v/>
      </c>
      <c r="E5888" s="8" t="str">
        <f>IF('IMP CONTROL'!D5888="","",'IMP CONTROL'!D5888)</f>
        <v/>
      </c>
      <c r="F5888" s="8" t="str">
        <f>IF('IMP CONTROL'!E5888="","",'IMP CONTROL'!E5888)</f>
        <v/>
      </c>
    </row>
    <row r="5889" spans="1:6" x14ac:dyDescent="0.25">
      <c r="A5889" s="8" t="str">
        <f>IF('IMP CONTROL'!A5889="","",'IMP CONTROL'!A5889)</f>
        <v/>
      </c>
      <c r="B5889" s="8" t="str">
        <f>IF('IMP CONTROL'!C5889="","",'IMP CONTROL'!C5889)</f>
        <v/>
      </c>
      <c r="C5889" s="9" t="str">
        <f>IF('IMP CONTROL'!B5889="","",'IMP CONTROL'!B5889)</f>
        <v/>
      </c>
      <c r="D5889" s="8" t="str">
        <f>IF('IMP CONTROL'!G5889="","",'IMP CONTROL'!G5889)</f>
        <v/>
      </c>
      <c r="E5889" s="8" t="str">
        <f>IF('IMP CONTROL'!D5889="","",'IMP CONTROL'!D5889)</f>
        <v/>
      </c>
      <c r="F5889" s="8" t="str">
        <f>IF('IMP CONTROL'!E5889="","",'IMP CONTROL'!E5889)</f>
        <v/>
      </c>
    </row>
    <row r="5890" spans="1:6" x14ac:dyDescent="0.25">
      <c r="A5890" s="8" t="str">
        <f>IF('IMP CONTROL'!A5890="","",'IMP CONTROL'!A5890)</f>
        <v/>
      </c>
      <c r="B5890" s="8" t="str">
        <f>IF('IMP CONTROL'!C5890="","",'IMP CONTROL'!C5890)</f>
        <v/>
      </c>
      <c r="C5890" s="9" t="str">
        <f>IF('IMP CONTROL'!B5890="","",'IMP CONTROL'!B5890)</f>
        <v/>
      </c>
      <c r="D5890" s="8" t="str">
        <f>IF('IMP CONTROL'!G5890="","",'IMP CONTROL'!G5890)</f>
        <v/>
      </c>
      <c r="E5890" s="8" t="str">
        <f>IF('IMP CONTROL'!D5890="","",'IMP CONTROL'!D5890)</f>
        <v/>
      </c>
      <c r="F5890" s="8" t="str">
        <f>IF('IMP CONTROL'!E5890="","",'IMP CONTROL'!E5890)</f>
        <v/>
      </c>
    </row>
    <row r="5891" spans="1:6" x14ac:dyDescent="0.25">
      <c r="A5891" s="8" t="str">
        <f>IF('IMP CONTROL'!A5891="","",'IMP CONTROL'!A5891)</f>
        <v/>
      </c>
      <c r="B5891" s="8" t="str">
        <f>IF('IMP CONTROL'!C5891="","",'IMP CONTROL'!C5891)</f>
        <v/>
      </c>
      <c r="C5891" s="9" t="str">
        <f>IF('IMP CONTROL'!B5891="","",'IMP CONTROL'!B5891)</f>
        <v/>
      </c>
      <c r="D5891" s="8" t="str">
        <f>IF('IMP CONTROL'!G5891="","",'IMP CONTROL'!G5891)</f>
        <v/>
      </c>
      <c r="E5891" s="8" t="str">
        <f>IF('IMP CONTROL'!D5891="","",'IMP CONTROL'!D5891)</f>
        <v/>
      </c>
      <c r="F5891" s="8" t="str">
        <f>IF('IMP CONTROL'!E5891="","",'IMP CONTROL'!E5891)</f>
        <v/>
      </c>
    </row>
    <row r="5892" spans="1:6" x14ac:dyDescent="0.25">
      <c r="A5892" s="8" t="str">
        <f>IF('IMP CONTROL'!A5892="","",'IMP CONTROL'!A5892)</f>
        <v/>
      </c>
      <c r="B5892" s="8" t="str">
        <f>IF('IMP CONTROL'!C5892="","",'IMP CONTROL'!C5892)</f>
        <v/>
      </c>
      <c r="C5892" s="9" t="str">
        <f>IF('IMP CONTROL'!B5892="","",'IMP CONTROL'!B5892)</f>
        <v/>
      </c>
      <c r="D5892" s="8" t="str">
        <f>IF('IMP CONTROL'!G5892="","",'IMP CONTROL'!G5892)</f>
        <v/>
      </c>
      <c r="E5892" s="8" t="str">
        <f>IF('IMP CONTROL'!D5892="","",'IMP CONTROL'!D5892)</f>
        <v/>
      </c>
      <c r="F5892" s="8" t="str">
        <f>IF('IMP CONTROL'!E5892="","",'IMP CONTROL'!E5892)</f>
        <v/>
      </c>
    </row>
    <row r="5893" spans="1:6" x14ac:dyDescent="0.25">
      <c r="A5893" s="8" t="str">
        <f>IF('IMP CONTROL'!A5893="","",'IMP CONTROL'!A5893)</f>
        <v/>
      </c>
      <c r="B5893" s="8" t="str">
        <f>IF('IMP CONTROL'!C5893="","",'IMP CONTROL'!C5893)</f>
        <v/>
      </c>
      <c r="C5893" s="9" t="str">
        <f>IF('IMP CONTROL'!B5893="","",'IMP CONTROL'!B5893)</f>
        <v/>
      </c>
      <c r="D5893" s="8" t="str">
        <f>IF('IMP CONTROL'!G5893="","",'IMP CONTROL'!G5893)</f>
        <v/>
      </c>
      <c r="E5893" s="8" t="str">
        <f>IF('IMP CONTROL'!D5893="","",'IMP CONTROL'!D5893)</f>
        <v/>
      </c>
      <c r="F5893" s="8" t="str">
        <f>IF('IMP CONTROL'!E5893="","",'IMP CONTROL'!E5893)</f>
        <v/>
      </c>
    </row>
    <row r="5894" spans="1:6" x14ac:dyDescent="0.25">
      <c r="A5894" s="8" t="str">
        <f>IF('IMP CONTROL'!A5894="","",'IMP CONTROL'!A5894)</f>
        <v/>
      </c>
      <c r="B5894" s="8" t="str">
        <f>IF('IMP CONTROL'!C5894="","",'IMP CONTROL'!C5894)</f>
        <v/>
      </c>
      <c r="C5894" s="9" t="str">
        <f>IF('IMP CONTROL'!B5894="","",'IMP CONTROL'!B5894)</f>
        <v/>
      </c>
      <c r="D5894" s="8" t="str">
        <f>IF('IMP CONTROL'!G5894="","",'IMP CONTROL'!G5894)</f>
        <v/>
      </c>
      <c r="E5894" s="8" t="str">
        <f>IF('IMP CONTROL'!D5894="","",'IMP CONTROL'!D5894)</f>
        <v/>
      </c>
      <c r="F5894" s="8" t="str">
        <f>IF('IMP CONTROL'!E5894="","",'IMP CONTROL'!E5894)</f>
        <v/>
      </c>
    </row>
    <row r="5895" spans="1:6" x14ac:dyDescent="0.25">
      <c r="A5895" s="8" t="str">
        <f>IF('IMP CONTROL'!A5895="","",'IMP CONTROL'!A5895)</f>
        <v/>
      </c>
      <c r="B5895" s="8" t="str">
        <f>IF('IMP CONTROL'!C5895="","",'IMP CONTROL'!C5895)</f>
        <v/>
      </c>
      <c r="C5895" s="9" t="str">
        <f>IF('IMP CONTROL'!B5895="","",'IMP CONTROL'!B5895)</f>
        <v/>
      </c>
      <c r="D5895" s="8" t="str">
        <f>IF('IMP CONTROL'!G5895="","",'IMP CONTROL'!G5895)</f>
        <v/>
      </c>
      <c r="E5895" s="8" t="str">
        <f>IF('IMP CONTROL'!D5895="","",'IMP CONTROL'!D5895)</f>
        <v/>
      </c>
      <c r="F5895" s="8" t="str">
        <f>IF('IMP CONTROL'!E5895="","",'IMP CONTROL'!E5895)</f>
        <v/>
      </c>
    </row>
    <row r="5896" spans="1:6" x14ac:dyDescent="0.25">
      <c r="A5896" s="8" t="str">
        <f>IF('IMP CONTROL'!A5896="","",'IMP CONTROL'!A5896)</f>
        <v/>
      </c>
      <c r="B5896" s="8" t="str">
        <f>IF('IMP CONTROL'!C5896="","",'IMP CONTROL'!C5896)</f>
        <v/>
      </c>
      <c r="C5896" s="9" t="str">
        <f>IF('IMP CONTROL'!B5896="","",'IMP CONTROL'!B5896)</f>
        <v/>
      </c>
      <c r="D5896" s="8" t="str">
        <f>IF('IMP CONTROL'!G5896="","",'IMP CONTROL'!G5896)</f>
        <v/>
      </c>
      <c r="E5896" s="8" t="str">
        <f>IF('IMP CONTROL'!D5896="","",'IMP CONTROL'!D5896)</f>
        <v/>
      </c>
      <c r="F5896" s="8" t="str">
        <f>IF('IMP CONTROL'!E5896="","",'IMP CONTROL'!E5896)</f>
        <v/>
      </c>
    </row>
    <row r="5897" spans="1:6" x14ac:dyDescent="0.25">
      <c r="A5897" s="8" t="str">
        <f>IF('IMP CONTROL'!A5897="","",'IMP CONTROL'!A5897)</f>
        <v/>
      </c>
      <c r="B5897" s="8" t="str">
        <f>IF('IMP CONTROL'!C5897="","",'IMP CONTROL'!C5897)</f>
        <v/>
      </c>
      <c r="C5897" s="9" t="str">
        <f>IF('IMP CONTROL'!B5897="","",'IMP CONTROL'!B5897)</f>
        <v/>
      </c>
      <c r="D5897" s="8" t="str">
        <f>IF('IMP CONTROL'!G5897="","",'IMP CONTROL'!G5897)</f>
        <v/>
      </c>
      <c r="E5897" s="8" t="str">
        <f>IF('IMP CONTROL'!D5897="","",'IMP CONTROL'!D5897)</f>
        <v/>
      </c>
      <c r="F5897" s="8" t="str">
        <f>IF('IMP CONTROL'!E5897="","",'IMP CONTROL'!E5897)</f>
        <v/>
      </c>
    </row>
    <row r="5898" spans="1:6" x14ac:dyDescent="0.25">
      <c r="A5898" s="8" t="str">
        <f>IF('IMP CONTROL'!A5898="","",'IMP CONTROL'!A5898)</f>
        <v/>
      </c>
      <c r="B5898" s="8" t="str">
        <f>IF('IMP CONTROL'!C5898="","",'IMP CONTROL'!C5898)</f>
        <v/>
      </c>
      <c r="C5898" s="9" t="str">
        <f>IF('IMP CONTROL'!B5898="","",'IMP CONTROL'!B5898)</f>
        <v/>
      </c>
      <c r="D5898" s="8" t="str">
        <f>IF('IMP CONTROL'!G5898="","",'IMP CONTROL'!G5898)</f>
        <v/>
      </c>
      <c r="E5898" s="8" t="str">
        <f>IF('IMP CONTROL'!D5898="","",'IMP CONTROL'!D5898)</f>
        <v/>
      </c>
      <c r="F5898" s="8" t="str">
        <f>IF('IMP CONTROL'!E5898="","",'IMP CONTROL'!E5898)</f>
        <v/>
      </c>
    </row>
    <row r="5899" spans="1:6" x14ac:dyDescent="0.25">
      <c r="A5899" s="8" t="str">
        <f>IF('IMP CONTROL'!A5899="","",'IMP CONTROL'!A5899)</f>
        <v/>
      </c>
      <c r="B5899" s="8" t="str">
        <f>IF('IMP CONTROL'!C5899="","",'IMP CONTROL'!C5899)</f>
        <v/>
      </c>
      <c r="C5899" s="9" t="str">
        <f>IF('IMP CONTROL'!B5899="","",'IMP CONTROL'!B5899)</f>
        <v/>
      </c>
      <c r="D5899" s="8" t="str">
        <f>IF('IMP CONTROL'!G5899="","",'IMP CONTROL'!G5899)</f>
        <v/>
      </c>
      <c r="E5899" s="8" t="str">
        <f>IF('IMP CONTROL'!D5899="","",'IMP CONTROL'!D5899)</f>
        <v/>
      </c>
      <c r="F5899" s="8" t="str">
        <f>IF('IMP CONTROL'!E5899="","",'IMP CONTROL'!E5899)</f>
        <v/>
      </c>
    </row>
    <row r="5900" spans="1:6" x14ac:dyDescent="0.25">
      <c r="A5900" s="8" t="str">
        <f>IF('IMP CONTROL'!A5900="","",'IMP CONTROL'!A5900)</f>
        <v/>
      </c>
      <c r="B5900" s="8" t="str">
        <f>IF('IMP CONTROL'!C5900="","",'IMP CONTROL'!C5900)</f>
        <v/>
      </c>
      <c r="C5900" s="9" t="str">
        <f>IF('IMP CONTROL'!B5900="","",'IMP CONTROL'!B5900)</f>
        <v/>
      </c>
      <c r="D5900" s="8" t="str">
        <f>IF('IMP CONTROL'!G5900="","",'IMP CONTROL'!G5900)</f>
        <v/>
      </c>
      <c r="E5900" s="8" t="str">
        <f>IF('IMP CONTROL'!D5900="","",'IMP CONTROL'!D5900)</f>
        <v/>
      </c>
      <c r="F5900" s="8" t="str">
        <f>IF('IMP CONTROL'!E5900="","",'IMP CONTROL'!E5900)</f>
        <v/>
      </c>
    </row>
    <row r="5901" spans="1:6" x14ac:dyDescent="0.25">
      <c r="A5901" s="8" t="str">
        <f>IF('IMP CONTROL'!A5901="","",'IMP CONTROL'!A5901)</f>
        <v/>
      </c>
      <c r="B5901" s="8" t="str">
        <f>IF('IMP CONTROL'!C5901="","",'IMP CONTROL'!C5901)</f>
        <v/>
      </c>
      <c r="C5901" s="9" t="str">
        <f>IF('IMP CONTROL'!B5901="","",'IMP CONTROL'!B5901)</f>
        <v/>
      </c>
      <c r="D5901" s="8" t="str">
        <f>IF('IMP CONTROL'!G5901="","",'IMP CONTROL'!G5901)</f>
        <v/>
      </c>
      <c r="E5901" s="8" t="str">
        <f>IF('IMP CONTROL'!D5901="","",'IMP CONTROL'!D5901)</f>
        <v/>
      </c>
      <c r="F5901" s="8" t="str">
        <f>IF('IMP CONTROL'!E5901="","",'IMP CONTROL'!E5901)</f>
        <v/>
      </c>
    </row>
    <row r="5902" spans="1:6" x14ac:dyDescent="0.25">
      <c r="A5902" s="8" t="str">
        <f>IF('IMP CONTROL'!A5902="","",'IMP CONTROL'!A5902)</f>
        <v/>
      </c>
      <c r="B5902" s="8" t="str">
        <f>IF('IMP CONTROL'!C5902="","",'IMP CONTROL'!C5902)</f>
        <v/>
      </c>
      <c r="C5902" s="9" t="str">
        <f>IF('IMP CONTROL'!B5902="","",'IMP CONTROL'!B5902)</f>
        <v/>
      </c>
      <c r="D5902" s="8" t="str">
        <f>IF('IMP CONTROL'!G5902="","",'IMP CONTROL'!G5902)</f>
        <v/>
      </c>
      <c r="E5902" s="8" t="str">
        <f>IF('IMP CONTROL'!D5902="","",'IMP CONTROL'!D5902)</f>
        <v/>
      </c>
      <c r="F5902" s="8" t="str">
        <f>IF('IMP CONTROL'!E5902="","",'IMP CONTROL'!E5902)</f>
        <v/>
      </c>
    </row>
    <row r="5903" spans="1:6" x14ac:dyDescent="0.25">
      <c r="A5903" s="8" t="str">
        <f>IF('IMP CONTROL'!A5903="","",'IMP CONTROL'!A5903)</f>
        <v/>
      </c>
      <c r="B5903" s="8" t="str">
        <f>IF('IMP CONTROL'!C5903="","",'IMP CONTROL'!C5903)</f>
        <v/>
      </c>
      <c r="C5903" s="9" t="str">
        <f>IF('IMP CONTROL'!B5903="","",'IMP CONTROL'!B5903)</f>
        <v/>
      </c>
      <c r="D5903" s="8" t="str">
        <f>IF('IMP CONTROL'!G5903="","",'IMP CONTROL'!G5903)</f>
        <v/>
      </c>
      <c r="E5903" s="8" t="str">
        <f>IF('IMP CONTROL'!D5903="","",'IMP CONTROL'!D5903)</f>
        <v/>
      </c>
      <c r="F5903" s="8" t="str">
        <f>IF('IMP CONTROL'!E5903="","",'IMP CONTROL'!E5903)</f>
        <v/>
      </c>
    </row>
    <row r="5904" spans="1:6" x14ac:dyDescent="0.25">
      <c r="A5904" s="8" t="str">
        <f>IF('IMP CONTROL'!A5904="","",'IMP CONTROL'!A5904)</f>
        <v/>
      </c>
      <c r="B5904" s="8" t="str">
        <f>IF('IMP CONTROL'!C5904="","",'IMP CONTROL'!C5904)</f>
        <v/>
      </c>
      <c r="C5904" s="9" t="str">
        <f>IF('IMP CONTROL'!B5904="","",'IMP CONTROL'!B5904)</f>
        <v/>
      </c>
      <c r="D5904" s="8" t="str">
        <f>IF('IMP CONTROL'!G5904="","",'IMP CONTROL'!G5904)</f>
        <v/>
      </c>
      <c r="E5904" s="8" t="str">
        <f>IF('IMP CONTROL'!D5904="","",'IMP CONTROL'!D5904)</f>
        <v/>
      </c>
      <c r="F5904" s="8" t="str">
        <f>IF('IMP CONTROL'!E5904="","",'IMP CONTROL'!E5904)</f>
        <v/>
      </c>
    </row>
    <row r="5905" spans="1:6" x14ac:dyDescent="0.25">
      <c r="A5905" s="8" t="str">
        <f>IF('IMP CONTROL'!A5905="","",'IMP CONTROL'!A5905)</f>
        <v/>
      </c>
      <c r="B5905" s="8" t="str">
        <f>IF('IMP CONTROL'!C5905="","",'IMP CONTROL'!C5905)</f>
        <v/>
      </c>
      <c r="C5905" s="9" t="str">
        <f>IF('IMP CONTROL'!B5905="","",'IMP CONTROL'!B5905)</f>
        <v/>
      </c>
      <c r="D5905" s="8" t="str">
        <f>IF('IMP CONTROL'!G5905="","",'IMP CONTROL'!G5905)</f>
        <v/>
      </c>
      <c r="E5905" s="8" t="str">
        <f>IF('IMP CONTROL'!D5905="","",'IMP CONTROL'!D5905)</f>
        <v/>
      </c>
      <c r="F5905" s="8" t="str">
        <f>IF('IMP CONTROL'!E5905="","",'IMP CONTROL'!E5905)</f>
        <v/>
      </c>
    </row>
    <row r="5906" spans="1:6" x14ac:dyDescent="0.25">
      <c r="A5906" s="8" t="str">
        <f>IF('IMP CONTROL'!A5906="","",'IMP CONTROL'!A5906)</f>
        <v/>
      </c>
      <c r="B5906" s="8" t="str">
        <f>IF('IMP CONTROL'!C5906="","",'IMP CONTROL'!C5906)</f>
        <v/>
      </c>
      <c r="C5906" s="9" t="str">
        <f>IF('IMP CONTROL'!B5906="","",'IMP CONTROL'!B5906)</f>
        <v/>
      </c>
      <c r="D5906" s="8" t="str">
        <f>IF('IMP CONTROL'!G5906="","",'IMP CONTROL'!G5906)</f>
        <v/>
      </c>
      <c r="E5906" s="8" t="str">
        <f>IF('IMP CONTROL'!D5906="","",'IMP CONTROL'!D5906)</f>
        <v/>
      </c>
      <c r="F5906" s="8" t="str">
        <f>IF('IMP CONTROL'!E5906="","",'IMP CONTROL'!E5906)</f>
        <v/>
      </c>
    </row>
    <row r="5907" spans="1:6" x14ac:dyDescent="0.25">
      <c r="A5907" s="8" t="str">
        <f>IF('IMP CONTROL'!A5907="","",'IMP CONTROL'!A5907)</f>
        <v/>
      </c>
      <c r="B5907" s="8" t="str">
        <f>IF('IMP CONTROL'!C5907="","",'IMP CONTROL'!C5907)</f>
        <v/>
      </c>
      <c r="C5907" s="9" t="str">
        <f>IF('IMP CONTROL'!B5907="","",'IMP CONTROL'!B5907)</f>
        <v/>
      </c>
      <c r="D5907" s="8" t="str">
        <f>IF('IMP CONTROL'!G5907="","",'IMP CONTROL'!G5907)</f>
        <v/>
      </c>
      <c r="E5907" s="8" t="str">
        <f>IF('IMP CONTROL'!D5907="","",'IMP CONTROL'!D5907)</f>
        <v/>
      </c>
      <c r="F5907" s="8" t="str">
        <f>IF('IMP CONTROL'!E5907="","",'IMP CONTROL'!E5907)</f>
        <v/>
      </c>
    </row>
    <row r="5908" spans="1:6" x14ac:dyDescent="0.25">
      <c r="A5908" s="8" t="str">
        <f>IF('IMP CONTROL'!A5908="","",'IMP CONTROL'!A5908)</f>
        <v/>
      </c>
      <c r="B5908" s="8" t="str">
        <f>IF('IMP CONTROL'!C5908="","",'IMP CONTROL'!C5908)</f>
        <v/>
      </c>
      <c r="C5908" s="9" t="str">
        <f>IF('IMP CONTROL'!B5908="","",'IMP CONTROL'!B5908)</f>
        <v/>
      </c>
      <c r="D5908" s="8" t="str">
        <f>IF('IMP CONTROL'!G5908="","",'IMP CONTROL'!G5908)</f>
        <v/>
      </c>
      <c r="E5908" s="8" t="str">
        <f>IF('IMP CONTROL'!D5908="","",'IMP CONTROL'!D5908)</f>
        <v/>
      </c>
      <c r="F5908" s="8" t="str">
        <f>IF('IMP CONTROL'!E5908="","",'IMP CONTROL'!E5908)</f>
        <v/>
      </c>
    </row>
    <row r="5909" spans="1:6" x14ac:dyDescent="0.25">
      <c r="A5909" s="8" t="str">
        <f>IF('IMP CONTROL'!A5909="","",'IMP CONTROL'!A5909)</f>
        <v/>
      </c>
      <c r="B5909" s="8" t="str">
        <f>IF('IMP CONTROL'!C5909="","",'IMP CONTROL'!C5909)</f>
        <v/>
      </c>
      <c r="C5909" s="9" t="str">
        <f>IF('IMP CONTROL'!B5909="","",'IMP CONTROL'!B5909)</f>
        <v/>
      </c>
      <c r="D5909" s="8" t="str">
        <f>IF('IMP CONTROL'!G5909="","",'IMP CONTROL'!G5909)</f>
        <v/>
      </c>
      <c r="E5909" s="8" t="str">
        <f>IF('IMP CONTROL'!D5909="","",'IMP CONTROL'!D5909)</f>
        <v/>
      </c>
      <c r="F5909" s="8" t="str">
        <f>IF('IMP CONTROL'!E5909="","",'IMP CONTROL'!E5909)</f>
        <v/>
      </c>
    </row>
    <row r="5910" spans="1:6" x14ac:dyDescent="0.25">
      <c r="A5910" s="8" t="str">
        <f>IF('IMP CONTROL'!A5910="","",'IMP CONTROL'!A5910)</f>
        <v/>
      </c>
      <c r="B5910" s="8" t="str">
        <f>IF('IMP CONTROL'!C5910="","",'IMP CONTROL'!C5910)</f>
        <v/>
      </c>
      <c r="C5910" s="9" t="str">
        <f>IF('IMP CONTROL'!B5910="","",'IMP CONTROL'!B5910)</f>
        <v/>
      </c>
      <c r="D5910" s="8" t="str">
        <f>IF('IMP CONTROL'!G5910="","",'IMP CONTROL'!G5910)</f>
        <v/>
      </c>
      <c r="E5910" s="8" t="str">
        <f>IF('IMP CONTROL'!D5910="","",'IMP CONTROL'!D5910)</f>
        <v/>
      </c>
      <c r="F5910" s="8" t="str">
        <f>IF('IMP CONTROL'!E5910="","",'IMP CONTROL'!E5910)</f>
        <v/>
      </c>
    </row>
    <row r="5911" spans="1:6" x14ac:dyDescent="0.25">
      <c r="A5911" s="8" t="str">
        <f>IF('IMP CONTROL'!A5911="","",'IMP CONTROL'!A5911)</f>
        <v/>
      </c>
      <c r="B5911" s="8" t="str">
        <f>IF('IMP CONTROL'!C5911="","",'IMP CONTROL'!C5911)</f>
        <v/>
      </c>
      <c r="C5911" s="9" t="str">
        <f>IF('IMP CONTROL'!B5911="","",'IMP CONTROL'!B5911)</f>
        <v/>
      </c>
      <c r="D5911" s="8" t="str">
        <f>IF('IMP CONTROL'!G5911="","",'IMP CONTROL'!G5911)</f>
        <v/>
      </c>
      <c r="E5911" s="8" t="str">
        <f>IF('IMP CONTROL'!D5911="","",'IMP CONTROL'!D5911)</f>
        <v/>
      </c>
      <c r="F5911" s="8" t="str">
        <f>IF('IMP CONTROL'!E5911="","",'IMP CONTROL'!E5911)</f>
        <v/>
      </c>
    </row>
    <row r="5912" spans="1:6" x14ac:dyDescent="0.25">
      <c r="A5912" s="8" t="str">
        <f>IF('IMP CONTROL'!A5912="","",'IMP CONTROL'!A5912)</f>
        <v/>
      </c>
      <c r="B5912" s="8" t="str">
        <f>IF('IMP CONTROL'!C5912="","",'IMP CONTROL'!C5912)</f>
        <v/>
      </c>
      <c r="C5912" s="9" t="str">
        <f>IF('IMP CONTROL'!B5912="","",'IMP CONTROL'!B5912)</f>
        <v/>
      </c>
      <c r="D5912" s="8" t="str">
        <f>IF('IMP CONTROL'!G5912="","",'IMP CONTROL'!G5912)</f>
        <v/>
      </c>
      <c r="E5912" s="8" t="str">
        <f>IF('IMP CONTROL'!D5912="","",'IMP CONTROL'!D5912)</f>
        <v/>
      </c>
      <c r="F5912" s="8" t="str">
        <f>IF('IMP CONTROL'!E5912="","",'IMP CONTROL'!E5912)</f>
        <v/>
      </c>
    </row>
    <row r="5913" spans="1:6" x14ac:dyDescent="0.25">
      <c r="A5913" s="8" t="str">
        <f>IF('IMP CONTROL'!A5913="","",'IMP CONTROL'!A5913)</f>
        <v/>
      </c>
      <c r="B5913" s="8" t="str">
        <f>IF('IMP CONTROL'!C5913="","",'IMP CONTROL'!C5913)</f>
        <v/>
      </c>
      <c r="C5913" s="9" t="str">
        <f>IF('IMP CONTROL'!B5913="","",'IMP CONTROL'!B5913)</f>
        <v/>
      </c>
      <c r="D5913" s="8" t="str">
        <f>IF('IMP CONTROL'!G5913="","",'IMP CONTROL'!G5913)</f>
        <v/>
      </c>
      <c r="E5913" s="8" t="str">
        <f>IF('IMP CONTROL'!D5913="","",'IMP CONTROL'!D5913)</f>
        <v/>
      </c>
      <c r="F5913" s="8" t="str">
        <f>IF('IMP CONTROL'!E5913="","",'IMP CONTROL'!E5913)</f>
        <v/>
      </c>
    </row>
    <row r="5914" spans="1:6" x14ac:dyDescent="0.25">
      <c r="A5914" s="8" t="str">
        <f>IF('IMP CONTROL'!A5914="","",'IMP CONTROL'!A5914)</f>
        <v/>
      </c>
      <c r="B5914" s="8" t="str">
        <f>IF('IMP CONTROL'!C5914="","",'IMP CONTROL'!C5914)</f>
        <v/>
      </c>
      <c r="C5914" s="9" t="str">
        <f>IF('IMP CONTROL'!B5914="","",'IMP CONTROL'!B5914)</f>
        <v/>
      </c>
      <c r="D5914" s="8" t="str">
        <f>IF('IMP CONTROL'!G5914="","",'IMP CONTROL'!G5914)</f>
        <v/>
      </c>
      <c r="E5914" s="8" t="str">
        <f>IF('IMP CONTROL'!D5914="","",'IMP CONTROL'!D5914)</f>
        <v/>
      </c>
      <c r="F5914" s="8" t="str">
        <f>IF('IMP CONTROL'!E5914="","",'IMP CONTROL'!E5914)</f>
        <v/>
      </c>
    </row>
    <row r="5915" spans="1:6" x14ac:dyDescent="0.25">
      <c r="A5915" s="8" t="str">
        <f>IF('IMP CONTROL'!A5915="","",'IMP CONTROL'!A5915)</f>
        <v/>
      </c>
      <c r="B5915" s="8" t="str">
        <f>IF('IMP CONTROL'!C5915="","",'IMP CONTROL'!C5915)</f>
        <v/>
      </c>
      <c r="C5915" s="9" t="str">
        <f>IF('IMP CONTROL'!B5915="","",'IMP CONTROL'!B5915)</f>
        <v/>
      </c>
      <c r="D5915" s="8" t="str">
        <f>IF('IMP CONTROL'!G5915="","",'IMP CONTROL'!G5915)</f>
        <v/>
      </c>
      <c r="E5915" s="8" t="str">
        <f>IF('IMP CONTROL'!D5915="","",'IMP CONTROL'!D5915)</f>
        <v/>
      </c>
      <c r="F5915" s="8" t="str">
        <f>IF('IMP CONTROL'!E5915="","",'IMP CONTROL'!E5915)</f>
        <v/>
      </c>
    </row>
    <row r="5916" spans="1:6" x14ac:dyDescent="0.25">
      <c r="A5916" s="8" t="str">
        <f>IF('IMP CONTROL'!A5916="","",'IMP CONTROL'!A5916)</f>
        <v/>
      </c>
      <c r="B5916" s="8" t="str">
        <f>IF('IMP CONTROL'!C5916="","",'IMP CONTROL'!C5916)</f>
        <v/>
      </c>
      <c r="C5916" s="9" t="str">
        <f>IF('IMP CONTROL'!B5916="","",'IMP CONTROL'!B5916)</f>
        <v/>
      </c>
      <c r="D5916" s="8" t="str">
        <f>IF('IMP CONTROL'!G5916="","",'IMP CONTROL'!G5916)</f>
        <v/>
      </c>
      <c r="E5916" s="8" t="str">
        <f>IF('IMP CONTROL'!D5916="","",'IMP CONTROL'!D5916)</f>
        <v/>
      </c>
      <c r="F5916" s="8" t="str">
        <f>IF('IMP CONTROL'!E5916="","",'IMP CONTROL'!E5916)</f>
        <v/>
      </c>
    </row>
    <row r="5917" spans="1:6" x14ac:dyDescent="0.25">
      <c r="A5917" s="8" t="str">
        <f>IF('IMP CONTROL'!A5917="","",'IMP CONTROL'!A5917)</f>
        <v/>
      </c>
      <c r="B5917" s="8" t="str">
        <f>IF('IMP CONTROL'!C5917="","",'IMP CONTROL'!C5917)</f>
        <v/>
      </c>
      <c r="C5917" s="9" t="str">
        <f>IF('IMP CONTROL'!B5917="","",'IMP CONTROL'!B5917)</f>
        <v/>
      </c>
      <c r="D5917" s="8" t="str">
        <f>IF('IMP CONTROL'!G5917="","",'IMP CONTROL'!G5917)</f>
        <v/>
      </c>
      <c r="E5917" s="8" t="str">
        <f>IF('IMP CONTROL'!D5917="","",'IMP CONTROL'!D5917)</f>
        <v/>
      </c>
      <c r="F5917" s="8" t="str">
        <f>IF('IMP CONTROL'!E5917="","",'IMP CONTROL'!E5917)</f>
        <v/>
      </c>
    </row>
    <row r="5918" spans="1:6" x14ac:dyDescent="0.25">
      <c r="A5918" s="8" t="str">
        <f>IF('IMP CONTROL'!A5918="","",'IMP CONTROL'!A5918)</f>
        <v/>
      </c>
      <c r="B5918" s="8" t="str">
        <f>IF('IMP CONTROL'!C5918="","",'IMP CONTROL'!C5918)</f>
        <v/>
      </c>
      <c r="C5918" s="9" t="str">
        <f>IF('IMP CONTROL'!B5918="","",'IMP CONTROL'!B5918)</f>
        <v/>
      </c>
      <c r="D5918" s="8" t="str">
        <f>IF('IMP CONTROL'!G5918="","",'IMP CONTROL'!G5918)</f>
        <v/>
      </c>
      <c r="E5918" s="8" t="str">
        <f>IF('IMP CONTROL'!D5918="","",'IMP CONTROL'!D5918)</f>
        <v/>
      </c>
      <c r="F5918" s="8" t="str">
        <f>IF('IMP CONTROL'!E5918="","",'IMP CONTROL'!E5918)</f>
        <v/>
      </c>
    </row>
    <row r="5919" spans="1:6" x14ac:dyDescent="0.25">
      <c r="A5919" s="8" t="str">
        <f>IF('IMP CONTROL'!A5919="","",'IMP CONTROL'!A5919)</f>
        <v/>
      </c>
      <c r="B5919" s="8" t="str">
        <f>IF('IMP CONTROL'!C5919="","",'IMP CONTROL'!C5919)</f>
        <v/>
      </c>
      <c r="C5919" s="9" t="str">
        <f>IF('IMP CONTROL'!B5919="","",'IMP CONTROL'!B5919)</f>
        <v/>
      </c>
      <c r="D5919" s="8" t="str">
        <f>IF('IMP CONTROL'!G5919="","",'IMP CONTROL'!G5919)</f>
        <v/>
      </c>
      <c r="E5919" s="8" t="str">
        <f>IF('IMP CONTROL'!D5919="","",'IMP CONTROL'!D5919)</f>
        <v/>
      </c>
      <c r="F5919" s="8" t="str">
        <f>IF('IMP CONTROL'!E5919="","",'IMP CONTROL'!E5919)</f>
        <v/>
      </c>
    </row>
    <row r="5920" spans="1:6" x14ac:dyDescent="0.25">
      <c r="A5920" s="8" t="str">
        <f>IF('IMP CONTROL'!A5920="","",'IMP CONTROL'!A5920)</f>
        <v/>
      </c>
      <c r="B5920" s="8" t="str">
        <f>IF('IMP CONTROL'!C5920="","",'IMP CONTROL'!C5920)</f>
        <v/>
      </c>
      <c r="C5920" s="9" t="str">
        <f>IF('IMP CONTROL'!B5920="","",'IMP CONTROL'!B5920)</f>
        <v/>
      </c>
      <c r="D5920" s="8" t="str">
        <f>IF('IMP CONTROL'!G5920="","",'IMP CONTROL'!G5920)</f>
        <v/>
      </c>
      <c r="E5920" s="8" t="str">
        <f>IF('IMP CONTROL'!D5920="","",'IMP CONTROL'!D5920)</f>
        <v/>
      </c>
      <c r="F5920" s="8" t="str">
        <f>IF('IMP CONTROL'!E5920="","",'IMP CONTROL'!E5920)</f>
        <v/>
      </c>
    </row>
    <row r="5921" spans="1:6" x14ac:dyDescent="0.25">
      <c r="A5921" s="8" t="str">
        <f>IF('IMP CONTROL'!A5921="","",'IMP CONTROL'!A5921)</f>
        <v/>
      </c>
      <c r="B5921" s="8" t="str">
        <f>IF('IMP CONTROL'!C5921="","",'IMP CONTROL'!C5921)</f>
        <v/>
      </c>
      <c r="C5921" s="9" t="str">
        <f>IF('IMP CONTROL'!B5921="","",'IMP CONTROL'!B5921)</f>
        <v/>
      </c>
      <c r="D5921" s="8" t="str">
        <f>IF('IMP CONTROL'!G5921="","",'IMP CONTROL'!G5921)</f>
        <v/>
      </c>
      <c r="E5921" s="8" t="str">
        <f>IF('IMP CONTROL'!D5921="","",'IMP CONTROL'!D5921)</f>
        <v/>
      </c>
      <c r="F5921" s="8" t="str">
        <f>IF('IMP CONTROL'!E5921="","",'IMP CONTROL'!E5921)</f>
        <v/>
      </c>
    </row>
    <row r="5922" spans="1:6" x14ac:dyDescent="0.25">
      <c r="A5922" s="8" t="str">
        <f>IF('IMP CONTROL'!A5922="","",'IMP CONTROL'!A5922)</f>
        <v/>
      </c>
      <c r="B5922" s="8" t="str">
        <f>IF('IMP CONTROL'!C5922="","",'IMP CONTROL'!C5922)</f>
        <v/>
      </c>
      <c r="C5922" s="9" t="str">
        <f>IF('IMP CONTROL'!B5922="","",'IMP CONTROL'!B5922)</f>
        <v/>
      </c>
      <c r="D5922" s="8" t="str">
        <f>IF('IMP CONTROL'!G5922="","",'IMP CONTROL'!G5922)</f>
        <v/>
      </c>
      <c r="E5922" s="8" t="str">
        <f>IF('IMP CONTROL'!D5922="","",'IMP CONTROL'!D5922)</f>
        <v/>
      </c>
      <c r="F5922" s="8" t="str">
        <f>IF('IMP CONTROL'!E5922="","",'IMP CONTROL'!E5922)</f>
        <v/>
      </c>
    </row>
    <row r="5923" spans="1:6" x14ac:dyDescent="0.25">
      <c r="A5923" s="8" t="str">
        <f>IF('IMP CONTROL'!A5923="","",'IMP CONTROL'!A5923)</f>
        <v/>
      </c>
      <c r="B5923" s="8" t="str">
        <f>IF('IMP CONTROL'!C5923="","",'IMP CONTROL'!C5923)</f>
        <v/>
      </c>
      <c r="C5923" s="9" t="str">
        <f>IF('IMP CONTROL'!B5923="","",'IMP CONTROL'!B5923)</f>
        <v/>
      </c>
      <c r="D5923" s="8" t="str">
        <f>IF('IMP CONTROL'!G5923="","",'IMP CONTROL'!G5923)</f>
        <v/>
      </c>
      <c r="E5923" s="8" t="str">
        <f>IF('IMP CONTROL'!D5923="","",'IMP CONTROL'!D5923)</f>
        <v/>
      </c>
      <c r="F5923" s="8" t="str">
        <f>IF('IMP CONTROL'!E5923="","",'IMP CONTROL'!E5923)</f>
        <v/>
      </c>
    </row>
    <row r="5924" spans="1:6" x14ac:dyDescent="0.25">
      <c r="A5924" s="8" t="str">
        <f>IF('IMP CONTROL'!A5924="","",'IMP CONTROL'!A5924)</f>
        <v/>
      </c>
      <c r="B5924" s="8" t="str">
        <f>IF('IMP CONTROL'!C5924="","",'IMP CONTROL'!C5924)</f>
        <v/>
      </c>
      <c r="C5924" s="9" t="str">
        <f>IF('IMP CONTROL'!B5924="","",'IMP CONTROL'!B5924)</f>
        <v/>
      </c>
      <c r="D5924" s="8" t="str">
        <f>IF('IMP CONTROL'!G5924="","",'IMP CONTROL'!G5924)</f>
        <v/>
      </c>
      <c r="E5924" s="8" t="str">
        <f>IF('IMP CONTROL'!D5924="","",'IMP CONTROL'!D5924)</f>
        <v/>
      </c>
      <c r="F5924" s="8" t="str">
        <f>IF('IMP CONTROL'!E5924="","",'IMP CONTROL'!E5924)</f>
        <v/>
      </c>
    </row>
    <row r="5925" spans="1:6" x14ac:dyDescent="0.25">
      <c r="A5925" s="8" t="str">
        <f>IF('IMP CONTROL'!A5925="","",'IMP CONTROL'!A5925)</f>
        <v/>
      </c>
      <c r="B5925" s="8" t="str">
        <f>IF('IMP CONTROL'!C5925="","",'IMP CONTROL'!C5925)</f>
        <v/>
      </c>
      <c r="C5925" s="9" t="str">
        <f>IF('IMP CONTROL'!B5925="","",'IMP CONTROL'!B5925)</f>
        <v/>
      </c>
      <c r="D5925" s="8" t="str">
        <f>IF('IMP CONTROL'!G5925="","",'IMP CONTROL'!G5925)</f>
        <v/>
      </c>
      <c r="E5925" s="8" t="str">
        <f>IF('IMP CONTROL'!D5925="","",'IMP CONTROL'!D5925)</f>
        <v/>
      </c>
      <c r="F5925" s="8" t="str">
        <f>IF('IMP CONTROL'!E5925="","",'IMP CONTROL'!E5925)</f>
        <v/>
      </c>
    </row>
    <row r="5926" spans="1:6" x14ac:dyDescent="0.25">
      <c r="A5926" s="8" t="str">
        <f>IF('IMP CONTROL'!A5926="","",'IMP CONTROL'!A5926)</f>
        <v/>
      </c>
      <c r="B5926" s="8" t="str">
        <f>IF('IMP CONTROL'!C5926="","",'IMP CONTROL'!C5926)</f>
        <v/>
      </c>
      <c r="C5926" s="9" t="str">
        <f>IF('IMP CONTROL'!B5926="","",'IMP CONTROL'!B5926)</f>
        <v/>
      </c>
      <c r="D5926" s="8" t="str">
        <f>IF('IMP CONTROL'!G5926="","",'IMP CONTROL'!G5926)</f>
        <v/>
      </c>
      <c r="E5926" s="8" t="str">
        <f>IF('IMP CONTROL'!D5926="","",'IMP CONTROL'!D5926)</f>
        <v/>
      </c>
      <c r="F5926" s="8" t="str">
        <f>IF('IMP CONTROL'!E5926="","",'IMP CONTROL'!E5926)</f>
        <v/>
      </c>
    </row>
    <row r="5927" spans="1:6" x14ac:dyDescent="0.25">
      <c r="A5927" s="8" t="str">
        <f>IF('IMP CONTROL'!A5927="","",'IMP CONTROL'!A5927)</f>
        <v/>
      </c>
      <c r="B5927" s="8" t="str">
        <f>IF('IMP CONTROL'!C5927="","",'IMP CONTROL'!C5927)</f>
        <v/>
      </c>
      <c r="C5927" s="9" t="str">
        <f>IF('IMP CONTROL'!B5927="","",'IMP CONTROL'!B5927)</f>
        <v/>
      </c>
      <c r="D5927" s="8" t="str">
        <f>IF('IMP CONTROL'!G5927="","",'IMP CONTROL'!G5927)</f>
        <v/>
      </c>
      <c r="E5927" s="8" t="str">
        <f>IF('IMP CONTROL'!D5927="","",'IMP CONTROL'!D5927)</f>
        <v/>
      </c>
      <c r="F5927" s="8" t="str">
        <f>IF('IMP CONTROL'!E5927="","",'IMP CONTROL'!E5927)</f>
        <v/>
      </c>
    </row>
    <row r="5928" spans="1:6" x14ac:dyDescent="0.25">
      <c r="A5928" s="8" t="str">
        <f>IF('IMP CONTROL'!A5928="","",'IMP CONTROL'!A5928)</f>
        <v/>
      </c>
      <c r="B5928" s="8" t="str">
        <f>IF('IMP CONTROL'!C5928="","",'IMP CONTROL'!C5928)</f>
        <v/>
      </c>
      <c r="C5928" s="9" t="str">
        <f>IF('IMP CONTROL'!B5928="","",'IMP CONTROL'!B5928)</f>
        <v/>
      </c>
      <c r="D5928" s="8" t="str">
        <f>IF('IMP CONTROL'!G5928="","",'IMP CONTROL'!G5928)</f>
        <v/>
      </c>
      <c r="E5928" s="8" t="str">
        <f>IF('IMP CONTROL'!D5928="","",'IMP CONTROL'!D5928)</f>
        <v/>
      </c>
      <c r="F5928" s="8" t="str">
        <f>IF('IMP CONTROL'!E5928="","",'IMP CONTROL'!E5928)</f>
        <v/>
      </c>
    </row>
    <row r="5929" spans="1:6" x14ac:dyDescent="0.25">
      <c r="A5929" s="8" t="str">
        <f>IF('IMP CONTROL'!A5929="","",'IMP CONTROL'!A5929)</f>
        <v/>
      </c>
      <c r="B5929" s="8" t="str">
        <f>IF('IMP CONTROL'!C5929="","",'IMP CONTROL'!C5929)</f>
        <v/>
      </c>
      <c r="C5929" s="9" t="str">
        <f>IF('IMP CONTROL'!B5929="","",'IMP CONTROL'!B5929)</f>
        <v/>
      </c>
      <c r="D5929" s="8" t="str">
        <f>IF('IMP CONTROL'!G5929="","",'IMP CONTROL'!G5929)</f>
        <v/>
      </c>
      <c r="E5929" s="8" t="str">
        <f>IF('IMP CONTROL'!D5929="","",'IMP CONTROL'!D5929)</f>
        <v/>
      </c>
      <c r="F5929" s="8" t="str">
        <f>IF('IMP CONTROL'!E5929="","",'IMP CONTROL'!E5929)</f>
        <v/>
      </c>
    </row>
    <row r="5930" spans="1:6" x14ac:dyDescent="0.25">
      <c r="A5930" s="8" t="str">
        <f>IF('IMP CONTROL'!A5930="","",'IMP CONTROL'!A5930)</f>
        <v/>
      </c>
      <c r="B5930" s="8" t="str">
        <f>IF('IMP CONTROL'!C5930="","",'IMP CONTROL'!C5930)</f>
        <v/>
      </c>
      <c r="C5930" s="9" t="str">
        <f>IF('IMP CONTROL'!B5930="","",'IMP CONTROL'!B5930)</f>
        <v/>
      </c>
      <c r="D5930" s="8" t="str">
        <f>IF('IMP CONTROL'!G5930="","",'IMP CONTROL'!G5930)</f>
        <v/>
      </c>
      <c r="E5930" s="8" t="str">
        <f>IF('IMP CONTROL'!D5930="","",'IMP CONTROL'!D5930)</f>
        <v/>
      </c>
      <c r="F5930" s="8" t="str">
        <f>IF('IMP CONTROL'!E5930="","",'IMP CONTROL'!E5930)</f>
        <v/>
      </c>
    </row>
    <row r="5931" spans="1:6" x14ac:dyDescent="0.25">
      <c r="A5931" s="8" t="str">
        <f>IF('IMP CONTROL'!A5931="","",'IMP CONTROL'!A5931)</f>
        <v/>
      </c>
      <c r="B5931" s="8" t="str">
        <f>IF('IMP CONTROL'!C5931="","",'IMP CONTROL'!C5931)</f>
        <v/>
      </c>
      <c r="C5931" s="9" t="str">
        <f>IF('IMP CONTROL'!B5931="","",'IMP CONTROL'!B5931)</f>
        <v/>
      </c>
      <c r="D5931" s="8" t="str">
        <f>IF('IMP CONTROL'!G5931="","",'IMP CONTROL'!G5931)</f>
        <v/>
      </c>
      <c r="E5931" s="8" t="str">
        <f>IF('IMP CONTROL'!D5931="","",'IMP CONTROL'!D5931)</f>
        <v/>
      </c>
      <c r="F5931" s="8" t="str">
        <f>IF('IMP CONTROL'!E5931="","",'IMP CONTROL'!E5931)</f>
        <v/>
      </c>
    </row>
    <row r="5932" spans="1:6" x14ac:dyDescent="0.25">
      <c r="A5932" s="8" t="str">
        <f>IF('IMP CONTROL'!A5932="","",'IMP CONTROL'!A5932)</f>
        <v/>
      </c>
      <c r="B5932" s="8" t="str">
        <f>IF('IMP CONTROL'!C5932="","",'IMP CONTROL'!C5932)</f>
        <v/>
      </c>
      <c r="C5932" s="9" t="str">
        <f>IF('IMP CONTROL'!B5932="","",'IMP CONTROL'!B5932)</f>
        <v/>
      </c>
      <c r="D5932" s="8" t="str">
        <f>IF('IMP CONTROL'!G5932="","",'IMP CONTROL'!G5932)</f>
        <v/>
      </c>
      <c r="E5932" s="8" t="str">
        <f>IF('IMP CONTROL'!D5932="","",'IMP CONTROL'!D5932)</f>
        <v/>
      </c>
      <c r="F5932" s="8" t="str">
        <f>IF('IMP CONTROL'!E5932="","",'IMP CONTROL'!E5932)</f>
        <v/>
      </c>
    </row>
    <row r="5933" spans="1:6" x14ac:dyDescent="0.25">
      <c r="A5933" s="8" t="str">
        <f>IF('IMP CONTROL'!A5933="","",'IMP CONTROL'!A5933)</f>
        <v/>
      </c>
      <c r="B5933" s="8" t="str">
        <f>IF('IMP CONTROL'!C5933="","",'IMP CONTROL'!C5933)</f>
        <v/>
      </c>
      <c r="C5933" s="9" t="str">
        <f>IF('IMP CONTROL'!B5933="","",'IMP CONTROL'!B5933)</f>
        <v/>
      </c>
      <c r="D5933" s="8" t="str">
        <f>IF('IMP CONTROL'!G5933="","",'IMP CONTROL'!G5933)</f>
        <v/>
      </c>
      <c r="E5933" s="8" t="str">
        <f>IF('IMP CONTROL'!D5933="","",'IMP CONTROL'!D5933)</f>
        <v/>
      </c>
      <c r="F5933" s="8" t="str">
        <f>IF('IMP CONTROL'!E5933="","",'IMP CONTROL'!E5933)</f>
        <v/>
      </c>
    </row>
    <row r="5934" spans="1:6" x14ac:dyDescent="0.25">
      <c r="A5934" s="8" t="str">
        <f>IF('IMP CONTROL'!A5934="","",'IMP CONTROL'!A5934)</f>
        <v/>
      </c>
      <c r="B5934" s="8" t="str">
        <f>IF('IMP CONTROL'!C5934="","",'IMP CONTROL'!C5934)</f>
        <v/>
      </c>
      <c r="C5934" s="9" t="str">
        <f>IF('IMP CONTROL'!B5934="","",'IMP CONTROL'!B5934)</f>
        <v/>
      </c>
      <c r="D5934" s="8" t="str">
        <f>IF('IMP CONTROL'!G5934="","",'IMP CONTROL'!G5934)</f>
        <v/>
      </c>
      <c r="E5934" s="8" t="str">
        <f>IF('IMP CONTROL'!D5934="","",'IMP CONTROL'!D5934)</f>
        <v/>
      </c>
      <c r="F5934" s="8" t="str">
        <f>IF('IMP CONTROL'!E5934="","",'IMP CONTROL'!E5934)</f>
        <v/>
      </c>
    </row>
    <row r="5935" spans="1:6" x14ac:dyDescent="0.25">
      <c r="A5935" s="8" t="str">
        <f>IF('IMP CONTROL'!A5935="","",'IMP CONTROL'!A5935)</f>
        <v/>
      </c>
      <c r="B5935" s="8" t="str">
        <f>IF('IMP CONTROL'!C5935="","",'IMP CONTROL'!C5935)</f>
        <v/>
      </c>
      <c r="C5935" s="9" t="str">
        <f>IF('IMP CONTROL'!B5935="","",'IMP CONTROL'!B5935)</f>
        <v/>
      </c>
      <c r="D5935" s="8" t="str">
        <f>IF('IMP CONTROL'!G5935="","",'IMP CONTROL'!G5935)</f>
        <v/>
      </c>
      <c r="E5935" s="8" t="str">
        <f>IF('IMP CONTROL'!D5935="","",'IMP CONTROL'!D5935)</f>
        <v/>
      </c>
      <c r="F5935" s="8" t="str">
        <f>IF('IMP CONTROL'!E5935="","",'IMP CONTROL'!E5935)</f>
        <v/>
      </c>
    </row>
    <row r="5936" spans="1:6" x14ac:dyDescent="0.25">
      <c r="A5936" s="8" t="str">
        <f>IF('IMP CONTROL'!A5936="","",'IMP CONTROL'!A5936)</f>
        <v/>
      </c>
      <c r="B5936" s="8" t="str">
        <f>IF('IMP CONTROL'!C5936="","",'IMP CONTROL'!C5936)</f>
        <v/>
      </c>
      <c r="C5936" s="9" t="str">
        <f>IF('IMP CONTROL'!B5936="","",'IMP CONTROL'!B5936)</f>
        <v/>
      </c>
      <c r="D5936" s="8" t="str">
        <f>IF('IMP CONTROL'!G5936="","",'IMP CONTROL'!G5936)</f>
        <v/>
      </c>
      <c r="E5936" s="8" t="str">
        <f>IF('IMP CONTROL'!D5936="","",'IMP CONTROL'!D5936)</f>
        <v/>
      </c>
      <c r="F5936" s="8" t="str">
        <f>IF('IMP CONTROL'!E5936="","",'IMP CONTROL'!E5936)</f>
        <v/>
      </c>
    </row>
    <row r="5937" spans="1:6" x14ac:dyDescent="0.25">
      <c r="A5937" s="8" t="str">
        <f>IF('IMP CONTROL'!A5937="","",'IMP CONTROL'!A5937)</f>
        <v/>
      </c>
      <c r="B5937" s="8" t="str">
        <f>IF('IMP CONTROL'!C5937="","",'IMP CONTROL'!C5937)</f>
        <v/>
      </c>
      <c r="C5937" s="9" t="str">
        <f>IF('IMP CONTROL'!B5937="","",'IMP CONTROL'!B5937)</f>
        <v/>
      </c>
      <c r="D5937" s="8" t="str">
        <f>IF('IMP CONTROL'!G5937="","",'IMP CONTROL'!G5937)</f>
        <v/>
      </c>
      <c r="E5937" s="8" t="str">
        <f>IF('IMP CONTROL'!D5937="","",'IMP CONTROL'!D5937)</f>
        <v/>
      </c>
      <c r="F5937" s="8" t="str">
        <f>IF('IMP CONTROL'!E5937="","",'IMP CONTROL'!E5937)</f>
        <v/>
      </c>
    </row>
    <row r="5938" spans="1:6" x14ac:dyDescent="0.25">
      <c r="A5938" s="8" t="str">
        <f>IF('IMP CONTROL'!A5938="","",'IMP CONTROL'!A5938)</f>
        <v/>
      </c>
      <c r="B5938" s="8" t="str">
        <f>IF('IMP CONTROL'!C5938="","",'IMP CONTROL'!C5938)</f>
        <v/>
      </c>
      <c r="C5938" s="9" t="str">
        <f>IF('IMP CONTROL'!B5938="","",'IMP CONTROL'!B5938)</f>
        <v/>
      </c>
      <c r="D5938" s="8" t="str">
        <f>IF('IMP CONTROL'!G5938="","",'IMP CONTROL'!G5938)</f>
        <v/>
      </c>
      <c r="E5938" s="8" t="str">
        <f>IF('IMP CONTROL'!D5938="","",'IMP CONTROL'!D5938)</f>
        <v/>
      </c>
      <c r="F5938" s="8" t="str">
        <f>IF('IMP CONTROL'!E5938="","",'IMP CONTROL'!E5938)</f>
        <v/>
      </c>
    </row>
    <row r="5939" spans="1:6" x14ac:dyDescent="0.25">
      <c r="A5939" s="8" t="str">
        <f>IF('IMP CONTROL'!A5939="","",'IMP CONTROL'!A5939)</f>
        <v/>
      </c>
      <c r="B5939" s="8" t="str">
        <f>IF('IMP CONTROL'!C5939="","",'IMP CONTROL'!C5939)</f>
        <v/>
      </c>
      <c r="C5939" s="9" t="str">
        <f>IF('IMP CONTROL'!B5939="","",'IMP CONTROL'!B5939)</f>
        <v/>
      </c>
      <c r="D5939" s="8" t="str">
        <f>IF('IMP CONTROL'!G5939="","",'IMP CONTROL'!G5939)</f>
        <v/>
      </c>
      <c r="E5939" s="8" t="str">
        <f>IF('IMP CONTROL'!D5939="","",'IMP CONTROL'!D5939)</f>
        <v/>
      </c>
      <c r="F5939" s="8" t="str">
        <f>IF('IMP CONTROL'!E5939="","",'IMP CONTROL'!E5939)</f>
        <v/>
      </c>
    </row>
    <row r="5940" spans="1:6" x14ac:dyDescent="0.25">
      <c r="A5940" s="8" t="str">
        <f>IF('IMP CONTROL'!A5940="","",'IMP CONTROL'!A5940)</f>
        <v/>
      </c>
      <c r="B5940" s="8" t="str">
        <f>IF('IMP CONTROL'!C5940="","",'IMP CONTROL'!C5940)</f>
        <v/>
      </c>
      <c r="C5940" s="9" t="str">
        <f>IF('IMP CONTROL'!B5940="","",'IMP CONTROL'!B5940)</f>
        <v/>
      </c>
      <c r="D5940" s="8" t="str">
        <f>IF('IMP CONTROL'!G5940="","",'IMP CONTROL'!G5940)</f>
        <v/>
      </c>
      <c r="E5940" s="8" t="str">
        <f>IF('IMP CONTROL'!D5940="","",'IMP CONTROL'!D5940)</f>
        <v/>
      </c>
      <c r="F5940" s="8" t="str">
        <f>IF('IMP CONTROL'!E5940="","",'IMP CONTROL'!E5940)</f>
        <v/>
      </c>
    </row>
    <row r="5941" spans="1:6" x14ac:dyDescent="0.25">
      <c r="A5941" s="8" t="str">
        <f>IF('IMP CONTROL'!A5941="","",'IMP CONTROL'!A5941)</f>
        <v/>
      </c>
      <c r="B5941" s="8" t="str">
        <f>IF('IMP CONTROL'!C5941="","",'IMP CONTROL'!C5941)</f>
        <v/>
      </c>
      <c r="C5941" s="9" t="str">
        <f>IF('IMP CONTROL'!B5941="","",'IMP CONTROL'!B5941)</f>
        <v/>
      </c>
      <c r="D5941" s="8" t="str">
        <f>IF('IMP CONTROL'!G5941="","",'IMP CONTROL'!G5941)</f>
        <v/>
      </c>
      <c r="E5941" s="8" t="str">
        <f>IF('IMP CONTROL'!D5941="","",'IMP CONTROL'!D5941)</f>
        <v/>
      </c>
      <c r="F5941" s="8" t="str">
        <f>IF('IMP CONTROL'!E5941="","",'IMP CONTROL'!E5941)</f>
        <v/>
      </c>
    </row>
    <row r="5942" spans="1:6" x14ac:dyDescent="0.25">
      <c r="A5942" s="8" t="str">
        <f>IF('IMP CONTROL'!A5942="","",'IMP CONTROL'!A5942)</f>
        <v/>
      </c>
      <c r="B5942" s="8" t="str">
        <f>IF('IMP CONTROL'!C5942="","",'IMP CONTROL'!C5942)</f>
        <v/>
      </c>
      <c r="C5942" s="9" t="str">
        <f>IF('IMP CONTROL'!B5942="","",'IMP CONTROL'!B5942)</f>
        <v/>
      </c>
      <c r="D5942" s="8" t="str">
        <f>IF('IMP CONTROL'!G5942="","",'IMP CONTROL'!G5942)</f>
        <v/>
      </c>
      <c r="E5942" s="8" t="str">
        <f>IF('IMP CONTROL'!D5942="","",'IMP CONTROL'!D5942)</f>
        <v/>
      </c>
      <c r="F5942" s="8" t="str">
        <f>IF('IMP CONTROL'!E5942="","",'IMP CONTROL'!E5942)</f>
        <v/>
      </c>
    </row>
    <row r="5943" spans="1:6" x14ac:dyDescent="0.25">
      <c r="A5943" s="8" t="str">
        <f>IF('IMP CONTROL'!A5943="","",'IMP CONTROL'!A5943)</f>
        <v/>
      </c>
      <c r="B5943" s="8" t="str">
        <f>IF('IMP CONTROL'!C5943="","",'IMP CONTROL'!C5943)</f>
        <v/>
      </c>
      <c r="C5943" s="9" t="str">
        <f>IF('IMP CONTROL'!B5943="","",'IMP CONTROL'!B5943)</f>
        <v/>
      </c>
      <c r="D5943" s="8" t="str">
        <f>IF('IMP CONTROL'!G5943="","",'IMP CONTROL'!G5943)</f>
        <v/>
      </c>
      <c r="E5943" s="8" t="str">
        <f>IF('IMP CONTROL'!D5943="","",'IMP CONTROL'!D5943)</f>
        <v/>
      </c>
      <c r="F5943" s="8" t="str">
        <f>IF('IMP CONTROL'!E5943="","",'IMP CONTROL'!E5943)</f>
        <v/>
      </c>
    </row>
    <row r="5944" spans="1:6" x14ac:dyDescent="0.25">
      <c r="A5944" s="8" t="str">
        <f>IF('IMP CONTROL'!A5944="","",'IMP CONTROL'!A5944)</f>
        <v/>
      </c>
      <c r="B5944" s="8" t="str">
        <f>IF('IMP CONTROL'!C5944="","",'IMP CONTROL'!C5944)</f>
        <v/>
      </c>
      <c r="C5944" s="9" t="str">
        <f>IF('IMP CONTROL'!B5944="","",'IMP CONTROL'!B5944)</f>
        <v/>
      </c>
      <c r="D5944" s="8" t="str">
        <f>IF('IMP CONTROL'!G5944="","",'IMP CONTROL'!G5944)</f>
        <v/>
      </c>
      <c r="E5944" s="8" t="str">
        <f>IF('IMP CONTROL'!D5944="","",'IMP CONTROL'!D5944)</f>
        <v/>
      </c>
      <c r="F5944" s="8" t="str">
        <f>IF('IMP CONTROL'!E5944="","",'IMP CONTROL'!E5944)</f>
        <v/>
      </c>
    </row>
    <row r="5945" spans="1:6" x14ac:dyDescent="0.25">
      <c r="A5945" s="8" t="str">
        <f>IF('IMP CONTROL'!A5945="","",'IMP CONTROL'!A5945)</f>
        <v/>
      </c>
      <c r="B5945" s="8" t="str">
        <f>IF('IMP CONTROL'!C5945="","",'IMP CONTROL'!C5945)</f>
        <v/>
      </c>
      <c r="C5945" s="9" t="str">
        <f>IF('IMP CONTROL'!B5945="","",'IMP CONTROL'!B5945)</f>
        <v/>
      </c>
      <c r="D5945" s="8" t="str">
        <f>IF('IMP CONTROL'!G5945="","",'IMP CONTROL'!G5945)</f>
        <v/>
      </c>
      <c r="E5945" s="8" t="str">
        <f>IF('IMP CONTROL'!D5945="","",'IMP CONTROL'!D5945)</f>
        <v/>
      </c>
      <c r="F5945" s="8" t="str">
        <f>IF('IMP CONTROL'!E5945="","",'IMP CONTROL'!E5945)</f>
        <v/>
      </c>
    </row>
    <row r="5946" spans="1:6" x14ac:dyDescent="0.25">
      <c r="A5946" s="8" t="str">
        <f>IF('IMP CONTROL'!A5946="","",'IMP CONTROL'!A5946)</f>
        <v/>
      </c>
      <c r="B5946" s="8" t="str">
        <f>IF('IMP CONTROL'!C5946="","",'IMP CONTROL'!C5946)</f>
        <v/>
      </c>
      <c r="C5946" s="9" t="str">
        <f>IF('IMP CONTROL'!B5946="","",'IMP CONTROL'!B5946)</f>
        <v/>
      </c>
      <c r="D5946" s="8" t="str">
        <f>IF('IMP CONTROL'!G5946="","",'IMP CONTROL'!G5946)</f>
        <v/>
      </c>
      <c r="E5946" s="8" t="str">
        <f>IF('IMP CONTROL'!D5946="","",'IMP CONTROL'!D5946)</f>
        <v/>
      </c>
      <c r="F5946" s="8" t="str">
        <f>IF('IMP CONTROL'!E5946="","",'IMP CONTROL'!E5946)</f>
        <v/>
      </c>
    </row>
    <row r="5947" spans="1:6" x14ac:dyDescent="0.25">
      <c r="A5947" s="8" t="str">
        <f>IF('IMP CONTROL'!A5947="","",'IMP CONTROL'!A5947)</f>
        <v/>
      </c>
      <c r="B5947" s="8" t="str">
        <f>IF('IMP CONTROL'!C5947="","",'IMP CONTROL'!C5947)</f>
        <v/>
      </c>
      <c r="C5947" s="9" t="str">
        <f>IF('IMP CONTROL'!B5947="","",'IMP CONTROL'!B5947)</f>
        <v/>
      </c>
      <c r="D5947" s="8" t="str">
        <f>IF('IMP CONTROL'!G5947="","",'IMP CONTROL'!G5947)</f>
        <v/>
      </c>
      <c r="E5947" s="8" t="str">
        <f>IF('IMP CONTROL'!D5947="","",'IMP CONTROL'!D5947)</f>
        <v/>
      </c>
      <c r="F5947" s="8" t="str">
        <f>IF('IMP CONTROL'!E5947="","",'IMP CONTROL'!E5947)</f>
        <v/>
      </c>
    </row>
    <row r="5948" spans="1:6" x14ac:dyDescent="0.25">
      <c r="A5948" s="8" t="str">
        <f>IF('IMP CONTROL'!A5948="","",'IMP CONTROL'!A5948)</f>
        <v/>
      </c>
      <c r="B5948" s="8" t="str">
        <f>IF('IMP CONTROL'!C5948="","",'IMP CONTROL'!C5948)</f>
        <v/>
      </c>
      <c r="C5948" s="9" t="str">
        <f>IF('IMP CONTROL'!B5948="","",'IMP CONTROL'!B5948)</f>
        <v/>
      </c>
      <c r="D5948" s="8" t="str">
        <f>IF('IMP CONTROL'!G5948="","",'IMP CONTROL'!G5948)</f>
        <v/>
      </c>
      <c r="E5948" s="8" t="str">
        <f>IF('IMP CONTROL'!D5948="","",'IMP CONTROL'!D5948)</f>
        <v/>
      </c>
      <c r="F5948" s="8" t="str">
        <f>IF('IMP CONTROL'!E5948="","",'IMP CONTROL'!E5948)</f>
        <v/>
      </c>
    </row>
    <row r="5949" spans="1:6" x14ac:dyDescent="0.25">
      <c r="A5949" s="8" t="str">
        <f>IF('IMP CONTROL'!A5949="","",'IMP CONTROL'!A5949)</f>
        <v/>
      </c>
      <c r="B5949" s="8" t="str">
        <f>IF('IMP CONTROL'!C5949="","",'IMP CONTROL'!C5949)</f>
        <v/>
      </c>
      <c r="C5949" s="9" t="str">
        <f>IF('IMP CONTROL'!B5949="","",'IMP CONTROL'!B5949)</f>
        <v/>
      </c>
      <c r="D5949" s="8" t="str">
        <f>IF('IMP CONTROL'!G5949="","",'IMP CONTROL'!G5949)</f>
        <v/>
      </c>
      <c r="E5949" s="8" t="str">
        <f>IF('IMP CONTROL'!D5949="","",'IMP CONTROL'!D5949)</f>
        <v/>
      </c>
      <c r="F5949" s="8" t="str">
        <f>IF('IMP CONTROL'!E5949="","",'IMP CONTROL'!E5949)</f>
        <v/>
      </c>
    </row>
    <row r="5950" spans="1:6" x14ac:dyDescent="0.25">
      <c r="A5950" s="8" t="str">
        <f>IF('IMP CONTROL'!A5950="","",'IMP CONTROL'!A5950)</f>
        <v/>
      </c>
      <c r="B5950" s="8" t="str">
        <f>IF('IMP CONTROL'!C5950="","",'IMP CONTROL'!C5950)</f>
        <v/>
      </c>
      <c r="C5950" s="9" t="str">
        <f>IF('IMP CONTROL'!B5950="","",'IMP CONTROL'!B5950)</f>
        <v/>
      </c>
      <c r="D5950" s="8" t="str">
        <f>IF('IMP CONTROL'!G5950="","",'IMP CONTROL'!G5950)</f>
        <v/>
      </c>
      <c r="E5950" s="8" t="str">
        <f>IF('IMP CONTROL'!D5950="","",'IMP CONTROL'!D5950)</f>
        <v/>
      </c>
      <c r="F5950" s="8" t="str">
        <f>IF('IMP CONTROL'!E5950="","",'IMP CONTROL'!E5950)</f>
        <v/>
      </c>
    </row>
    <row r="5951" spans="1:6" x14ac:dyDescent="0.25">
      <c r="A5951" s="8" t="str">
        <f>IF('IMP CONTROL'!A5951="","",'IMP CONTROL'!A5951)</f>
        <v/>
      </c>
      <c r="B5951" s="8" t="str">
        <f>IF('IMP CONTROL'!C5951="","",'IMP CONTROL'!C5951)</f>
        <v/>
      </c>
      <c r="C5951" s="9" t="str">
        <f>IF('IMP CONTROL'!B5951="","",'IMP CONTROL'!B5951)</f>
        <v/>
      </c>
      <c r="D5951" s="8" t="str">
        <f>IF('IMP CONTROL'!G5951="","",'IMP CONTROL'!G5951)</f>
        <v/>
      </c>
      <c r="E5951" s="8" t="str">
        <f>IF('IMP CONTROL'!D5951="","",'IMP CONTROL'!D5951)</f>
        <v/>
      </c>
      <c r="F5951" s="8" t="str">
        <f>IF('IMP CONTROL'!E5951="","",'IMP CONTROL'!E5951)</f>
        <v/>
      </c>
    </row>
    <row r="5952" spans="1:6" x14ac:dyDescent="0.25">
      <c r="A5952" s="8" t="str">
        <f>IF('IMP CONTROL'!A5952="","",'IMP CONTROL'!A5952)</f>
        <v/>
      </c>
      <c r="B5952" s="8" t="str">
        <f>IF('IMP CONTROL'!C5952="","",'IMP CONTROL'!C5952)</f>
        <v/>
      </c>
      <c r="C5952" s="9" t="str">
        <f>IF('IMP CONTROL'!B5952="","",'IMP CONTROL'!B5952)</f>
        <v/>
      </c>
      <c r="D5952" s="8" t="str">
        <f>IF('IMP CONTROL'!G5952="","",'IMP CONTROL'!G5952)</f>
        <v/>
      </c>
      <c r="E5952" s="8" t="str">
        <f>IF('IMP CONTROL'!D5952="","",'IMP CONTROL'!D5952)</f>
        <v/>
      </c>
      <c r="F5952" s="8" t="str">
        <f>IF('IMP CONTROL'!E5952="","",'IMP CONTROL'!E5952)</f>
        <v/>
      </c>
    </row>
    <row r="5953" spans="1:6" x14ac:dyDescent="0.25">
      <c r="A5953" s="8" t="str">
        <f>IF('IMP CONTROL'!A5953="","",'IMP CONTROL'!A5953)</f>
        <v/>
      </c>
      <c r="B5953" s="8" t="str">
        <f>IF('IMP CONTROL'!C5953="","",'IMP CONTROL'!C5953)</f>
        <v/>
      </c>
      <c r="C5953" s="9" t="str">
        <f>IF('IMP CONTROL'!B5953="","",'IMP CONTROL'!B5953)</f>
        <v/>
      </c>
      <c r="D5953" s="8" t="str">
        <f>IF('IMP CONTROL'!G5953="","",'IMP CONTROL'!G5953)</f>
        <v/>
      </c>
      <c r="E5953" s="8" t="str">
        <f>IF('IMP CONTROL'!D5953="","",'IMP CONTROL'!D5953)</f>
        <v/>
      </c>
      <c r="F5953" s="8" t="str">
        <f>IF('IMP CONTROL'!E5953="","",'IMP CONTROL'!E5953)</f>
        <v/>
      </c>
    </row>
    <row r="5954" spans="1:6" x14ac:dyDescent="0.25">
      <c r="A5954" s="8" t="str">
        <f>IF('IMP CONTROL'!A5954="","",'IMP CONTROL'!A5954)</f>
        <v/>
      </c>
      <c r="B5954" s="8" t="str">
        <f>IF('IMP CONTROL'!C5954="","",'IMP CONTROL'!C5954)</f>
        <v/>
      </c>
      <c r="C5954" s="9" t="str">
        <f>IF('IMP CONTROL'!B5954="","",'IMP CONTROL'!B5954)</f>
        <v/>
      </c>
      <c r="D5954" s="8" t="str">
        <f>IF('IMP CONTROL'!G5954="","",'IMP CONTROL'!G5954)</f>
        <v/>
      </c>
      <c r="E5954" s="8" t="str">
        <f>IF('IMP CONTROL'!D5954="","",'IMP CONTROL'!D5954)</f>
        <v/>
      </c>
      <c r="F5954" s="8" t="str">
        <f>IF('IMP CONTROL'!E5954="","",'IMP CONTROL'!E5954)</f>
        <v/>
      </c>
    </row>
    <row r="5955" spans="1:6" x14ac:dyDescent="0.25">
      <c r="A5955" s="8" t="str">
        <f>IF('IMP CONTROL'!A5955="","",'IMP CONTROL'!A5955)</f>
        <v/>
      </c>
      <c r="B5955" s="8" t="str">
        <f>IF('IMP CONTROL'!C5955="","",'IMP CONTROL'!C5955)</f>
        <v/>
      </c>
      <c r="C5955" s="9" t="str">
        <f>IF('IMP CONTROL'!B5955="","",'IMP CONTROL'!B5955)</f>
        <v/>
      </c>
      <c r="D5955" s="8" t="str">
        <f>IF('IMP CONTROL'!G5955="","",'IMP CONTROL'!G5955)</f>
        <v/>
      </c>
      <c r="E5955" s="8" t="str">
        <f>IF('IMP CONTROL'!D5955="","",'IMP CONTROL'!D5955)</f>
        <v/>
      </c>
      <c r="F5955" s="8" t="str">
        <f>IF('IMP CONTROL'!E5955="","",'IMP CONTROL'!E5955)</f>
        <v/>
      </c>
    </row>
    <row r="5956" spans="1:6" x14ac:dyDescent="0.25">
      <c r="A5956" s="8" t="str">
        <f>IF('IMP CONTROL'!A5956="","",'IMP CONTROL'!A5956)</f>
        <v/>
      </c>
      <c r="B5956" s="8" t="str">
        <f>IF('IMP CONTROL'!C5956="","",'IMP CONTROL'!C5956)</f>
        <v/>
      </c>
      <c r="C5956" s="9" t="str">
        <f>IF('IMP CONTROL'!B5956="","",'IMP CONTROL'!B5956)</f>
        <v/>
      </c>
      <c r="D5956" s="8" t="str">
        <f>IF('IMP CONTROL'!G5956="","",'IMP CONTROL'!G5956)</f>
        <v/>
      </c>
      <c r="E5956" s="8" t="str">
        <f>IF('IMP CONTROL'!D5956="","",'IMP CONTROL'!D5956)</f>
        <v/>
      </c>
      <c r="F5956" s="8" t="str">
        <f>IF('IMP CONTROL'!E5956="","",'IMP CONTROL'!E5956)</f>
        <v/>
      </c>
    </row>
    <row r="5957" spans="1:6" x14ac:dyDescent="0.25">
      <c r="A5957" s="8" t="str">
        <f>IF('IMP CONTROL'!A5957="","",'IMP CONTROL'!A5957)</f>
        <v/>
      </c>
      <c r="B5957" s="8" t="str">
        <f>IF('IMP CONTROL'!C5957="","",'IMP CONTROL'!C5957)</f>
        <v/>
      </c>
      <c r="C5957" s="9" t="str">
        <f>IF('IMP CONTROL'!B5957="","",'IMP CONTROL'!B5957)</f>
        <v/>
      </c>
      <c r="D5957" s="8" t="str">
        <f>IF('IMP CONTROL'!G5957="","",'IMP CONTROL'!G5957)</f>
        <v/>
      </c>
      <c r="E5957" s="8" t="str">
        <f>IF('IMP CONTROL'!D5957="","",'IMP CONTROL'!D5957)</f>
        <v/>
      </c>
      <c r="F5957" s="8" t="str">
        <f>IF('IMP CONTROL'!E5957="","",'IMP CONTROL'!E5957)</f>
        <v/>
      </c>
    </row>
    <row r="5958" spans="1:6" x14ac:dyDescent="0.25">
      <c r="A5958" s="8" t="str">
        <f>IF('IMP CONTROL'!A5958="","",'IMP CONTROL'!A5958)</f>
        <v/>
      </c>
      <c r="B5958" s="8" t="str">
        <f>IF('IMP CONTROL'!C5958="","",'IMP CONTROL'!C5958)</f>
        <v/>
      </c>
      <c r="C5958" s="9" t="str">
        <f>IF('IMP CONTROL'!B5958="","",'IMP CONTROL'!B5958)</f>
        <v/>
      </c>
      <c r="D5958" s="8" t="str">
        <f>IF('IMP CONTROL'!G5958="","",'IMP CONTROL'!G5958)</f>
        <v/>
      </c>
      <c r="E5958" s="8" t="str">
        <f>IF('IMP CONTROL'!D5958="","",'IMP CONTROL'!D5958)</f>
        <v/>
      </c>
      <c r="F5958" s="8" t="str">
        <f>IF('IMP CONTROL'!E5958="","",'IMP CONTROL'!E5958)</f>
        <v/>
      </c>
    </row>
    <row r="5959" spans="1:6" x14ac:dyDescent="0.25">
      <c r="A5959" s="8" t="str">
        <f>IF('IMP CONTROL'!A5959="","",'IMP CONTROL'!A5959)</f>
        <v/>
      </c>
      <c r="B5959" s="8" t="str">
        <f>IF('IMP CONTROL'!C5959="","",'IMP CONTROL'!C5959)</f>
        <v/>
      </c>
      <c r="C5959" s="9" t="str">
        <f>IF('IMP CONTROL'!B5959="","",'IMP CONTROL'!B5959)</f>
        <v/>
      </c>
      <c r="D5959" s="8" t="str">
        <f>IF('IMP CONTROL'!G5959="","",'IMP CONTROL'!G5959)</f>
        <v/>
      </c>
      <c r="E5959" s="8" t="str">
        <f>IF('IMP CONTROL'!D5959="","",'IMP CONTROL'!D5959)</f>
        <v/>
      </c>
      <c r="F5959" s="8" t="str">
        <f>IF('IMP CONTROL'!E5959="","",'IMP CONTROL'!E5959)</f>
        <v/>
      </c>
    </row>
    <row r="5960" spans="1:6" x14ac:dyDescent="0.25">
      <c r="A5960" s="8" t="str">
        <f>IF('IMP CONTROL'!A5960="","",'IMP CONTROL'!A5960)</f>
        <v/>
      </c>
      <c r="B5960" s="8" t="str">
        <f>IF('IMP CONTROL'!C5960="","",'IMP CONTROL'!C5960)</f>
        <v/>
      </c>
      <c r="C5960" s="9" t="str">
        <f>IF('IMP CONTROL'!B5960="","",'IMP CONTROL'!B5960)</f>
        <v/>
      </c>
      <c r="D5960" s="8" t="str">
        <f>IF('IMP CONTROL'!G5960="","",'IMP CONTROL'!G5960)</f>
        <v/>
      </c>
      <c r="E5960" s="8" t="str">
        <f>IF('IMP CONTROL'!D5960="","",'IMP CONTROL'!D5960)</f>
        <v/>
      </c>
      <c r="F5960" s="8" t="str">
        <f>IF('IMP CONTROL'!E5960="","",'IMP CONTROL'!E5960)</f>
        <v/>
      </c>
    </row>
    <row r="5961" spans="1:6" x14ac:dyDescent="0.25">
      <c r="A5961" s="8" t="str">
        <f>IF('IMP CONTROL'!A5961="","",'IMP CONTROL'!A5961)</f>
        <v/>
      </c>
      <c r="B5961" s="8" t="str">
        <f>IF('IMP CONTROL'!C5961="","",'IMP CONTROL'!C5961)</f>
        <v/>
      </c>
      <c r="C5961" s="9" t="str">
        <f>IF('IMP CONTROL'!B5961="","",'IMP CONTROL'!B5961)</f>
        <v/>
      </c>
      <c r="D5961" s="8" t="str">
        <f>IF('IMP CONTROL'!G5961="","",'IMP CONTROL'!G5961)</f>
        <v/>
      </c>
      <c r="E5961" s="8" t="str">
        <f>IF('IMP CONTROL'!D5961="","",'IMP CONTROL'!D5961)</f>
        <v/>
      </c>
      <c r="F5961" s="8" t="str">
        <f>IF('IMP CONTROL'!E5961="","",'IMP CONTROL'!E5961)</f>
        <v/>
      </c>
    </row>
    <row r="5962" spans="1:6" x14ac:dyDescent="0.25">
      <c r="A5962" s="8" t="str">
        <f>IF('IMP CONTROL'!A5962="","",'IMP CONTROL'!A5962)</f>
        <v/>
      </c>
      <c r="B5962" s="8" t="str">
        <f>IF('IMP CONTROL'!C5962="","",'IMP CONTROL'!C5962)</f>
        <v/>
      </c>
      <c r="C5962" s="9" t="str">
        <f>IF('IMP CONTROL'!B5962="","",'IMP CONTROL'!B5962)</f>
        <v/>
      </c>
      <c r="D5962" s="8" t="str">
        <f>IF('IMP CONTROL'!G5962="","",'IMP CONTROL'!G5962)</f>
        <v/>
      </c>
      <c r="E5962" s="8" t="str">
        <f>IF('IMP CONTROL'!D5962="","",'IMP CONTROL'!D5962)</f>
        <v/>
      </c>
      <c r="F5962" s="8" t="str">
        <f>IF('IMP CONTROL'!E5962="","",'IMP CONTROL'!E5962)</f>
        <v/>
      </c>
    </row>
    <row r="5963" spans="1:6" x14ac:dyDescent="0.25">
      <c r="A5963" s="8" t="str">
        <f>IF('IMP CONTROL'!A5963="","",'IMP CONTROL'!A5963)</f>
        <v/>
      </c>
      <c r="B5963" s="8" t="str">
        <f>IF('IMP CONTROL'!C5963="","",'IMP CONTROL'!C5963)</f>
        <v/>
      </c>
      <c r="C5963" s="9" t="str">
        <f>IF('IMP CONTROL'!B5963="","",'IMP CONTROL'!B5963)</f>
        <v/>
      </c>
      <c r="D5963" s="8" t="str">
        <f>IF('IMP CONTROL'!G5963="","",'IMP CONTROL'!G5963)</f>
        <v/>
      </c>
      <c r="E5963" s="8" t="str">
        <f>IF('IMP CONTROL'!D5963="","",'IMP CONTROL'!D5963)</f>
        <v/>
      </c>
      <c r="F5963" s="8" t="str">
        <f>IF('IMP CONTROL'!E5963="","",'IMP CONTROL'!E5963)</f>
        <v/>
      </c>
    </row>
    <row r="5964" spans="1:6" x14ac:dyDescent="0.25">
      <c r="A5964" s="8" t="str">
        <f>IF('IMP CONTROL'!A5964="","",'IMP CONTROL'!A5964)</f>
        <v/>
      </c>
      <c r="B5964" s="8" t="str">
        <f>IF('IMP CONTROL'!C5964="","",'IMP CONTROL'!C5964)</f>
        <v/>
      </c>
      <c r="C5964" s="9" t="str">
        <f>IF('IMP CONTROL'!B5964="","",'IMP CONTROL'!B5964)</f>
        <v/>
      </c>
      <c r="D5964" s="8" t="str">
        <f>IF('IMP CONTROL'!G5964="","",'IMP CONTROL'!G5964)</f>
        <v/>
      </c>
      <c r="E5964" s="8" t="str">
        <f>IF('IMP CONTROL'!D5964="","",'IMP CONTROL'!D5964)</f>
        <v/>
      </c>
      <c r="F5964" s="8" t="str">
        <f>IF('IMP CONTROL'!E5964="","",'IMP CONTROL'!E5964)</f>
        <v/>
      </c>
    </row>
    <row r="5965" spans="1:6" x14ac:dyDescent="0.25">
      <c r="A5965" s="8" t="str">
        <f>IF('IMP CONTROL'!A5965="","",'IMP CONTROL'!A5965)</f>
        <v/>
      </c>
      <c r="B5965" s="8" t="str">
        <f>IF('IMP CONTROL'!C5965="","",'IMP CONTROL'!C5965)</f>
        <v/>
      </c>
      <c r="C5965" s="9" t="str">
        <f>IF('IMP CONTROL'!B5965="","",'IMP CONTROL'!B5965)</f>
        <v/>
      </c>
      <c r="D5965" s="8" t="str">
        <f>IF('IMP CONTROL'!G5965="","",'IMP CONTROL'!G5965)</f>
        <v/>
      </c>
      <c r="E5965" s="8" t="str">
        <f>IF('IMP CONTROL'!D5965="","",'IMP CONTROL'!D5965)</f>
        <v/>
      </c>
      <c r="F5965" s="8" t="str">
        <f>IF('IMP CONTROL'!E5965="","",'IMP CONTROL'!E5965)</f>
        <v/>
      </c>
    </row>
    <row r="5966" spans="1:6" x14ac:dyDescent="0.25">
      <c r="A5966" s="8" t="str">
        <f>IF('IMP CONTROL'!A5966="","",'IMP CONTROL'!A5966)</f>
        <v/>
      </c>
      <c r="B5966" s="8" t="str">
        <f>IF('IMP CONTROL'!C5966="","",'IMP CONTROL'!C5966)</f>
        <v/>
      </c>
      <c r="C5966" s="9" t="str">
        <f>IF('IMP CONTROL'!B5966="","",'IMP CONTROL'!B5966)</f>
        <v/>
      </c>
      <c r="D5966" s="8" t="str">
        <f>IF('IMP CONTROL'!G5966="","",'IMP CONTROL'!G5966)</f>
        <v/>
      </c>
      <c r="E5966" s="8" t="str">
        <f>IF('IMP CONTROL'!D5966="","",'IMP CONTROL'!D5966)</f>
        <v/>
      </c>
      <c r="F5966" s="8" t="str">
        <f>IF('IMP CONTROL'!E5966="","",'IMP CONTROL'!E5966)</f>
        <v/>
      </c>
    </row>
    <row r="5967" spans="1:6" x14ac:dyDescent="0.25">
      <c r="A5967" s="8" t="str">
        <f>IF('IMP CONTROL'!A5967="","",'IMP CONTROL'!A5967)</f>
        <v/>
      </c>
      <c r="B5967" s="8" t="str">
        <f>IF('IMP CONTROL'!C5967="","",'IMP CONTROL'!C5967)</f>
        <v/>
      </c>
      <c r="C5967" s="9" t="str">
        <f>IF('IMP CONTROL'!B5967="","",'IMP CONTROL'!B5967)</f>
        <v/>
      </c>
      <c r="D5967" s="8" t="str">
        <f>IF('IMP CONTROL'!G5967="","",'IMP CONTROL'!G5967)</f>
        <v/>
      </c>
      <c r="E5967" s="8" t="str">
        <f>IF('IMP CONTROL'!D5967="","",'IMP CONTROL'!D5967)</f>
        <v/>
      </c>
      <c r="F5967" s="8" t="str">
        <f>IF('IMP CONTROL'!E5967="","",'IMP CONTROL'!E5967)</f>
        <v/>
      </c>
    </row>
    <row r="5968" spans="1:6" x14ac:dyDescent="0.25">
      <c r="A5968" s="8" t="str">
        <f>IF('IMP CONTROL'!A5968="","",'IMP CONTROL'!A5968)</f>
        <v/>
      </c>
      <c r="B5968" s="8" t="str">
        <f>IF('IMP CONTROL'!C5968="","",'IMP CONTROL'!C5968)</f>
        <v/>
      </c>
      <c r="C5968" s="9" t="str">
        <f>IF('IMP CONTROL'!B5968="","",'IMP CONTROL'!B5968)</f>
        <v/>
      </c>
      <c r="D5968" s="8" t="str">
        <f>IF('IMP CONTROL'!G5968="","",'IMP CONTROL'!G5968)</f>
        <v/>
      </c>
      <c r="E5968" s="8" t="str">
        <f>IF('IMP CONTROL'!D5968="","",'IMP CONTROL'!D5968)</f>
        <v/>
      </c>
      <c r="F5968" s="8" t="str">
        <f>IF('IMP CONTROL'!E5968="","",'IMP CONTROL'!E5968)</f>
        <v/>
      </c>
    </row>
    <row r="5969" spans="1:6" x14ac:dyDescent="0.25">
      <c r="A5969" s="8" t="str">
        <f>IF('IMP CONTROL'!A5969="","",'IMP CONTROL'!A5969)</f>
        <v/>
      </c>
      <c r="B5969" s="8" t="str">
        <f>IF('IMP CONTROL'!C5969="","",'IMP CONTROL'!C5969)</f>
        <v/>
      </c>
      <c r="C5969" s="9" t="str">
        <f>IF('IMP CONTROL'!B5969="","",'IMP CONTROL'!B5969)</f>
        <v/>
      </c>
      <c r="D5969" s="8" t="str">
        <f>IF('IMP CONTROL'!G5969="","",'IMP CONTROL'!G5969)</f>
        <v/>
      </c>
      <c r="E5969" s="8" t="str">
        <f>IF('IMP CONTROL'!D5969="","",'IMP CONTROL'!D5969)</f>
        <v/>
      </c>
      <c r="F5969" s="8" t="str">
        <f>IF('IMP CONTROL'!E5969="","",'IMP CONTROL'!E5969)</f>
        <v/>
      </c>
    </row>
    <row r="5970" spans="1:6" x14ac:dyDescent="0.25">
      <c r="A5970" s="8" t="str">
        <f>IF('IMP CONTROL'!A5970="","",'IMP CONTROL'!A5970)</f>
        <v/>
      </c>
      <c r="B5970" s="8" t="str">
        <f>IF('IMP CONTROL'!C5970="","",'IMP CONTROL'!C5970)</f>
        <v/>
      </c>
      <c r="C5970" s="9" t="str">
        <f>IF('IMP CONTROL'!B5970="","",'IMP CONTROL'!B5970)</f>
        <v/>
      </c>
      <c r="D5970" s="8" t="str">
        <f>IF('IMP CONTROL'!G5970="","",'IMP CONTROL'!G5970)</f>
        <v/>
      </c>
      <c r="E5970" s="8" t="str">
        <f>IF('IMP CONTROL'!D5970="","",'IMP CONTROL'!D5970)</f>
        <v/>
      </c>
      <c r="F5970" s="8" t="str">
        <f>IF('IMP CONTROL'!E5970="","",'IMP CONTROL'!E5970)</f>
        <v/>
      </c>
    </row>
    <row r="5971" spans="1:6" x14ac:dyDescent="0.25">
      <c r="A5971" s="8" t="str">
        <f>IF('IMP CONTROL'!A5971="","",'IMP CONTROL'!A5971)</f>
        <v/>
      </c>
      <c r="B5971" s="8" t="str">
        <f>IF('IMP CONTROL'!C5971="","",'IMP CONTROL'!C5971)</f>
        <v/>
      </c>
      <c r="C5971" s="9" t="str">
        <f>IF('IMP CONTROL'!B5971="","",'IMP CONTROL'!B5971)</f>
        <v/>
      </c>
      <c r="D5971" s="8" t="str">
        <f>IF('IMP CONTROL'!G5971="","",'IMP CONTROL'!G5971)</f>
        <v/>
      </c>
      <c r="E5971" s="8" t="str">
        <f>IF('IMP CONTROL'!D5971="","",'IMP CONTROL'!D5971)</f>
        <v/>
      </c>
      <c r="F5971" s="8" t="str">
        <f>IF('IMP CONTROL'!E5971="","",'IMP CONTROL'!E5971)</f>
        <v/>
      </c>
    </row>
    <row r="5972" spans="1:6" x14ac:dyDescent="0.25">
      <c r="A5972" s="8" t="str">
        <f>IF('IMP CONTROL'!A5972="","",'IMP CONTROL'!A5972)</f>
        <v/>
      </c>
      <c r="B5972" s="8" t="str">
        <f>IF('IMP CONTROL'!C5972="","",'IMP CONTROL'!C5972)</f>
        <v/>
      </c>
      <c r="C5972" s="9" t="str">
        <f>IF('IMP CONTROL'!B5972="","",'IMP CONTROL'!B5972)</f>
        <v/>
      </c>
      <c r="D5972" s="8" t="str">
        <f>IF('IMP CONTROL'!G5972="","",'IMP CONTROL'!G5972)</f>
        <v/>
      </c>
      <c r="E5972" s="8" t="str">
        <f>IF('IMP CONTROL'!D5972="","",'IMP CONTROL'!D5972)</f>
        <v/>
      </c>
      <c r="F5972" s="8" t="str">
        <f>IF('IMP CONTROL'!E5972="","",'IMP CONTROL'!E5972)</f>
        <v/>
      </c>
    </row>
    <row r="5973" spans="1:6" x14ac:dyDescent="0.25">
      <c r="A5973" s="8" t="str">
        <f>IF('IMP CONTROL'!A5973="","",'IMP CONTROL'!A5973)</f>
        <v/>
      </c>
      <c r="B5973" s="8" t="str">
        <f>IF('IMP CONTROL'!C5973="","",'IMP CONTROL'!C5973)</f>
        <v/>
      </c>
      <c r="C5973" s="9" t="str">
        <f>IF('IMP CONTROL'!B5973="","",'IMP CONTROL'!B5973)</f>
        <v/>
      </c>
      <c r="D5973" s="8" t="str">
        <f>IF('IMP CONTROL'!G5973="","",'IMP CONTROL'!G5973)</f>
        <v/>
      </c>
      <c r="E5973" s="8" t="str">
        <f>IF('IMP CONTROL'!D5973="","",'IMP CONTROL'!D5973)</f>
        <v/>
      </c>
      <c r="F5973" s="8" t="str">
        <f>IF('IMP CONTROL'!E5973="","",'IMP CONTROL'!E5973)</f>
        <v/>
      </c>
    </row>
    <row r="5974" spans="1:6" x14ac:dyDescent="0.25">
      <c r="A5974" s="8" t="str">
        <f>IF('IMP CONTROL'!A5974="","",'IMP CONTROL'!A5974)</f>
        <v/>
      </c>
      <c r="B5974" s="8" t="str">
        <f>IF('IMP CONTROL'!C5974="","",'IMP CONTROL'!C5974)</f>
        <v/>
      </c>
      <c r="C5974" s="9" t="str">
        <f>IF('IMP CONTROL'!B5974="","",'IMP CONTROL'!B5974)</f>
        <v/>
      </c>
      <c r="D5974" s="8" t="str">
        <f>IF('IMP CONTROL'!G5974="","",'IMP CONTROL'!G5974)</f>
        <v/>
      </c>
      <c r="E5974" s="8" t="str">
        <f>IF('IMP CONTROL'!D5974="","",'IMP CONTROL'!D5974)</f>
        <v/>
      </c>
      <c r="F5974" s="8" t="str">
        <f>IF('IMP CONTROL'!E5974="","",'IMP CONTROL'!E5974)</f>
        <v/>
      </c>
    </row>
    <row r="5975" spans="1:6" x14ac:dyDescent="0.25">
      <c r="A5975" s="8" t="str">
        <f>IF('IMP CONTROL'!A5975="","",'IMP CONTROL'!A5975)</f>
        <v/>
      </c>
      <c r="B5975" s="8" t="str">
        <f>IF('IMP CONTROL'!C5975="","",'IMP CONTROL'!C5975)</f>
        <v/>
      </c>
      <c r="C5975" s="9" t="str">
        <f>IF('IMP CONTROL'!B5975="","",'IMP CONTROL'!B5975)</f>
        <v/>
      </c>
      <c r="D5975" s="8" t="str">
        <f>IF('IMP CONTROL'!G5975="","",'IMP CONTROL'!G5975)</f>
        <v/>
      </c>
      <c r="E5975" s="8" t="str">
        <f>IF('IMP CONTROL'!D5975="","",'IMP CONTROL'!D5975)</f>
        <v/>
      </c>
      <c r="F5975" s="8" t="str">
        <f>IF('IMP CONTROL'!E5975="","",'IMP CONTROL'!E5975)</f>
        <v/>
      </c>
    </row>
    <row r="5976" spans="1:6" x14ac:dyDescent="0.25">
      <c r="A5976" s="8" t="str">
        <f>IF('IMP CONTROL'!A5976="","",'IMP CONTROL'!A5976)</f>
        <v/>
      </c>
      <c r="B5976" s="8" t="str">
        <f>IF('IMP CONTROL'!C5976="","",'IMP CONTROL'!C5976)</f>
        <v/>
      </c>
      <c r="C5976" s="9" t="str">
        <f>IF('IMP CONTROL'!B5976="","",'IMP CONTROL'!B5976)</f>
        <v/>
      </c>
      <c r="D5976" s="8" t="str">
        <f>IF('IMP CONTROL'!G5976="","",'IMP CONTROL'!G5976)</f>
        <v/>
      </c>
      <c r="E5976" s="8" t="str">
        <f>IF('IMP CONTROL'!D5976="","",'IMP CONTROL'!D5976)</f>
        <v/>
      </c>
      <c r="F5976" s="8" t="str">
        <f>IF('IMP CONTROL'!E5976="","",'IMP CONTROL'!E5976)</f>
        <v/>
      </c>
    </row>
    <row r="5977" spans="1:6" x14ac:dyDescent="0.25">
      <c r="A5977" s="8" t="str">
        <f>IF('IMP CONTROL'!A5977="","",'IMP CONTROL'!A5977)</f>
        <v/>
      </c>
      <c r="B5977" s="8" t="str">
        <f>IF('IMP CONTROL'!C5977="","",'IMP CONTROL'!C5977)</f>
        <v/>
      </c>
      <c r="C5977" s="9" t="str">
        <f>IF('IMP CONTROL'!B5977="","",'IMP CONTROL'!B5977)</f>
        <v/>
      </c>
      <c r="D5977" s="8" t="str">
        <f>IF('IMP CONTROL'!G5977="","",'IMP CONTROL'!G5977)</f>
        <v/>
      </c>
      <c r="E5977" s="8" t="str">
        <f>IF('IMP CONTROL'!D5977="","",'IMP CONTROL'!D5977)</f>
        <v/>
      </c>
      <c r="F5977" s="8" t="str">
        <f>IF('IMP CONTROL'!E5977="","",'IMP CONTROL'!E5977)</f>
        <v/>
      </c>
    </row>
    <row r="5978" spans="1:6" x14ac:dyDescent="0.25">
      <c r="A5978" s="8" t="str">
        <f>IF('IMP CONTROL'!A5978="","",'IMP CONTROL'!A5978)</f>
        <v/>
      </c>
      <c r="B5978" s="8" t="str">
        <f>IF('IMP CONTROL'!C5978="","",'IMP CONTROL'!C5978)</f>
        <v/>
      </c>
      <c r="C5978" s="9" t="str">
        <f>IF('IMP CONTROL'!B5978="","",'IMP CONTROL'!B5978)</f>
        <v/>
      </c>
      <c r="D5978" s="8" t="str">
        <f>IF('IMP CONTROL'!G5978="","",'IMP CONTROL'!G5978)</f>
        <v/>
      </c>
      <c r="E5978" s="8" t="str">
        <f>IF('IMP CONTROL'!D5978="","",'IMP CONTROL'!D5978)</f>
        <v/>
      </c>
      <c r="F5978" s="8" t="str">
        <f>IF('IMP CONTROL'!E5978="","",'IMP CONTROL'!E5978)</f>
        <v/>
      </c>
    </row>
    <row r="5979" spans="1:6" x14ac:dyDescent="0.25">
      <c r="A5979" s="8" t="str">
        <f>IF('IMP CONTROL'!A5979="","",'IMP CONTROL'!A5979)</f>
        <v/>
      </c>
      <c r="B5979" s="8" t="str">
        <f>IF('IMP CONTROL'!C5979="","",'IMP CONTROL'!C5979)</f>
        <v/>
      </c>
      <c r="C5979" s="9" t="str">
        <f>IF('IMP CONTROL'!B5979="","",'IMP CONTROL'!B5979)</f>
        <v/>
      </c>
      <c r="D5979" s="8" t="str">
        <f>IF('IMP CONTROL'!G5979="","",'IMP CONTROL'!G5979)</f>
        <v/>
      </c>
      <c r="E5979" s="8" t="str">
        <f>IF('IMP CONTROL'!D5979="","",'IMP CONTROL'!D5979)</f>
        <v/>
      </c>
      <c r="F5979" s="8" t="str">
        <f>IF('IMP CONTROL'!E5979="","",'IMP CONTROL'!E5979)</f>
        <v/>
      </c>
    </row>
    <row r="5980" spans="1:6" x14ac:dyDescent="0.25">
      <c r="A5980" s="8" t="str">
        <f>IF('IMP CONTROL'!A5980="","",'IMP CONTROL'!A5980)</f>
        <v/>
      </c>
      <c r="B5980" s="8" t="str">
        <f>IF('IMP CONTROL'!C5980="","",'IMP CONTROL'!C5980)</f>
        <v/>
      </c>
      <c r="C5980" s="9" t="str">
        <f>IF('IMP CONTROL'!B5980="","",'IMP CONTROL'!B5980)</f>
        <v/>
      </c>
      <c r="D5980" s="8" t="str">
        <f>IF('IMP CONTROL'!G5980="","",'IMP CONTROL'!G5980)</f>
        <v/>
      </c>
      <c r="E5980" s="8" t="str">
        <f>IF('IMP CONTROL'!D5980="","",'IMP CONTROL'!D5980)</f>
        <v/>
      </c>
      <c r="F5980" s="8" t="str">
        <f>IF('IMP CONTROL'!E5980="","",'IMP CONTROL'!E5980)</f>
        <v/>
      </c>
    </row>
    <row r="5981" spans="1:6" x14ac:dyDescent="0.25">
      <c r="A5981" s="8" t="str">
        <f>IF('IMP CONTROL'!A5981="","",'IMP CONTROL'!A5981)</f>
        <v/>
      </c>
      <c r="B5981" s="8" t="str">
        <f>IF('IMP CONTROL'!C5981="","",'IMP CONTROL'!C5981)</f>
        <v/>
      </c>
      <c r="C5981" s="9" t="str">
        <f>IF('IMP CONTROL'!B5981="","",'IMP CONTROL'!B5981)</f>
        <v/>
      </c>
      <c r="D5981" s="8" t="str">
        <f>IF('IMP CONTROL'!G5981="","",'IMP CONTROL'!G5981)</f>
        <v/>
      </c>
      <c r="E5981" s="8" t="str">
        <f>IF('IMP CONTROL'!D5981="","",'IMP CONTROL'!D5981)</f>
        <v/>
      </c>
      <c r="F5981" s="8" t="str">
        <f>IF('IMP CONTROL'!E5981="","",'IMP CONTROL'!E5981)</f>
        <v/>
      </c>
    </row>
    <row r="5982" spans="1:6" x14ac:dyDescent="0.25">
      <c r="A5982" s="8" t="str">
        <f>IF('IMP CONTROL'!A5982="","",'IMP CONTROL'!A5982)</f>
        <v/>
      </c>
      <c r="B5982" s="8" t="str">
        <f>IF('IMP CONTROL'!C5982="","",'IMP CONTROL'!C5982)</f>
        <v/>
      </c>
      <c r="C5982" s="9" t="str">
        <f>IF('IMP CONTROL'!B5982="","",'IMP CONTROL'!B5982)</f>
        <v/>
      </c>
      <c r="D5982" s="8" t="str">
        <f>IF('IMP CONTROL'!G5982="","",'IMP CONTROL'!G5982)</f>
        <v/>
      </c>
      <c r="E5982" s="8" t="str">
        <f>IF('IMP CONTROL'!D5982="","",'IMP CONTROL'!D5982)</f>
        <v/>
      </c>
      <c r="F5982" s="8" t="str">
        <f>IF('IMP CONTROL'!E5982="","",'IMP CONTROL'!E5982)</f>
        <v/>
      </c>
    </row>
    <row r="5983" spans="1:6" x14ac:dyDescent="0.25">
      <c r="A5983" s="8" t="str">
        <f>IF('IMP CONTROL'!A5983="","",'IMP CONTROL'!A5983)</f>
        <v/>
      </c>
      <c r="B5983" s="8" t="str">
        <f>IF('IMP CONTROL'!C5983="","",'IMP CONTROL'!C5983)</f>
        <v/>
      </c>
      <c r="C5983" s="9" t="str">
        <f>IF('IMP CONTROL'!B5983="","",'IMP CONTROL'!B5983)</f>
        <v/>
      </c>
      <c r="D5983" s="8" t="str">
        <f>IF('IMP CONTROL'!G5983="","",'IMP CONTROL'!G5983)</f>
        <v/>
      </c>
      <c r="E5983" s="8" t="str">
        <f>IF('IMP CONTROL'!D5983="","",'IMP CONTROL'!D5983)</f>
        <v/>
      </c>
      <c r="F5983" s="8" t="str">
        <f>IF('IMP CONTROL'!E5983="","",'IMP CONTROL'!E5983)</f>
        <v/>
      </c>
    </row>
    <row r="5984" spans="1:6" x14ac:dyDescent="0.25">
      <c r="A5984" s="8" t="str">
        <f>IF('IMP CONTROL'!A5984="","",'IMP CONTROL'!A5984)</f>
        <v/>
      </c>
      <c r="B5984" s="8" t="str">
        <f>IF('IMP CONTROL'!C5984="","",'IMP CONTROL'!C5984)</f>
        <v/>
      </c>
      <c r="C5984" s="9" t="str">
        <f>IF('IMP CONTROL'!B5984="","",'IMP CONTROL'!B5984)</f>
        <v/>
      </c>
      <c r="D5984" s="8" t="str">
        <f>IF('IMP CONTROL'!G5984="","",'IMP CONTROL'!G5984)</f>
        <v/>
      </c>
      <c r="E5984" s="8" t="str">
        <f>IF('IMP CONTROL'!D5984="","",'IMP CONTROL'!D5984)</f>
        <v/>
      </c>
      <c r="F5984" s="8" t="str">
        <f>IF('IMP CONTROL'!E5984="","",'IMP CONTROL'!E5984)</f>
        <v/>
      </c>
    </row>
    <row r="5985" spans="1:6" x14ac:dyDescent="0.25">
      <c r="A5985" s="8" t="str">
        <f>IF('IMP CONTROL'!A5985="","",'IMP CONTROL'!A5985)</f>
        <v/>
      </c>
      <c r="B5985" s="8" t="str">
        <f>IF('IMP CONTROL'!C5985="","",'IMP CONTROL'!C5985)</f>
        <v/>
      </c>
      <c r="C5985" s="9" t="str">
        <f>IF('IMP CONTROL'!B5985="","",'IMP CONTROL'!B5985)</f>
        <v/>
      </c>
      <c r="D5985" s="8" t="str">
        <f>IF('IMP CONTROL'!G5985="","",'IMP CONTROL'!G5985)</f>
        <v/>
      </c>
      <c r="E5985" s="8" t="str">
        <f>IF('IMP CONTROL'!D5985="","",'IMP CONTROL'!D5985)</f>
        <v/>
      </c>
      <c r="F5985" s="8" t="str">
        <f>IF('IMP CONTROL'!E5985="","",'IMP CONTROL'!E5985)</f>
        <v/>
      </c>
    </row>
    <row r="5986" spans="1:6" x14ac:dyDescent="0.25">
      <c r="A5986" s="8" t="str">
        <f>IF('IMP CONTROL'!A5986="","",'IMP CONTROL'!A5986)</f>
        <v/>
      </c>
      <c r="B5986" s="8" t="str">
        <f>IF('IMP CONTROL'!C5986="","",'IMP CONTROL'!C5986)</f>
        <v/>
      </c>
      <c r="C5986" s="9" t="str">
        <f>IF('IMP CONTROL'!B5986="","",'IMP CONTROL'!B5986)</f>
        <v/>
      </c>
      <c r="D5986" s="8" t="str">
        <f>IF('IMP CONTROL'!G5986="","",'IMP CONTROL'!G5986)</f>
        <v/>
      </c>
      <c r="E5986" s="8" t="str">
        <f>IF('IMP CONTROL'!D5986="","",'IMP CONTROL'!D5986)</f>
        <v/>
      </c>
      <c r="F5986" s="8" t="str">
        <f>IF('IMP CONTROL'!E5986="","",'IMP CONTROL'!E5986)</f>
        <v/>
      </c>
    </row>
    <row r="5987" spans="1:6" x14ac:dyDescent="0.25">
      <c r="A5987" s="8" t="str">
        <f>IF('IMP CONTROL'!A5987="","",'IMP CONTROL'!A5987)</f>
        <v/>
      </c>
      <c r="B5987" s="8" t="str">
        <f>IF('IMP CONTROL'!C5987="","",'IMP CONTROL'!C5987)</f>
        <v/>
      </c>
      <c r="C5987" s="9" t="str">
        <f>IF('IMP CONTROL'!B5987="","",'IMP CONTROL'!B5987)</f>
        <v/>
      </c>
      <c r="D5987" s="8" t="str">
        <f>IF('IMP CONTROL'!G5987="","",'IMP CONTROL'!G5987)</f>
        <v/>
      </c>
      <c r="E5987" s="8" t="str">
        <f>IF('IMP CONTROL'!D5987="","",'IMP CONTROL'!D5987)</f>
        <v/>
      </c>
      <c r="F5987" s="8" t="str">
        <f>IF('IMP CONTROL'!E5987="","",'IMP CONTROL'!E5987)</f>
        <v/>
      </c>
    </row>
    <row r="5988" spans="1:6" x14ac:dyDescent="0.25">
      <c r="A5988" s="8" t="str">
        <f>IF('IMP CONTROL'!A5988="","",'IMP CONTROL'!A5988)</f>
        <v/>
      </c>
      <c r="B5988" s="8" t="str">
        <f>IF('IMP CONTROL'!C5988="","",'IMP CONTROL'!C5988)</f>
        <v/>
      </c>
      <c r="C5988" s="9" t="str">
        <f>IF('IMP CONTROL'!B5988="","",'IMP CONTROL'!B5988)</f>
        <v/>
      </c>
      <c r="D5988" s="8" t="str">
        <f>IF('IMP CONTROL'!G5988="","",'IMP CONTROL'!G5988)</f>
        <v/>
      </c>
      <c r="E5988" s="8" t="str">
        <f>IF('IMP CONTROL'!D5988="","",'IMP CONTROL'!D5988)</f>
        <v/>
      </c>
      <c r="F5988" s="8" t="str">
        <f>IF('IMP CONTROL'!E5988="","",'IMP CONTROL'!E5988)</f>
        <v/>
      </c>
    </row>
    <row r="5989" spans="1:6" x14ac:dyDescent="0.25">
      <c r="A5989" s="8" t="str">
        <f>IF('IMP CONTROL'!A5989="","",'IMP CONTROL'!A5989)</f>
        <v/>
      </c>
      <c r="B5989" s="8" t="str">
        <f>IF('IMP CONTROL'!C5989="","",'IMP CONTROL'!C5989)</f>
        <v/>
      </c>
      <c r="C5989" s="9" t="str">
        <f>IF('IMP CONTROL'!B5989="","",'IMP CONTROL'!B5989)</f>
        <v/>
      </c>
      <c r="D5989" s="8" t="str">
        <f>IF('IMP CONTROL'!G5989="","",'IMP CONTROL'!G5989)</f>
        <v/>
      </c>
      <c r="E5989" s="8" t="str">
        <f>IF('IMP CONTROL'!D5989="","",'IMP CONTROL'!D5989)</f>
        <v/>
      </c>
      <c r="F5989" s="8" t="str">
        <f>IF('IMP CONTROL'!E5989="","",'IMP CONTROL'!E5989)</f>
        <v/>
      </c>
    </row>
    <row r="5990" spans="1:6" x14ac:dyDescent="0.25">
      <c r="A5990" s="8" t="str">
        <f>IF('IMP CONTROL'!A5990="","",'IMP CONTROL'!A5990)</f>
        <v/>
      </c>
      <c r="B5990" s="8" t="str">
        <f>IF('IMP CONTROL'!C5990="","",'IMP CONTROL'!C5990)</f>
        <v/>
      </c>
      <c r="C5990" s="9" t="str">
        <f>IF('IMP CONTROL'!B5990="","",'IMP CONTROL'!B5990)</f>
        <v/>
      </c>
      <c r="D5990" s="8" t="str">
        <f>IF('IMP CONTROL'!G5990="","",'IMP CONTROL'!G5990)</f>
        <v/>
      </c>
      <c r="E5990" s="8" t="str">
        <f>IF('IMP CONTROL'!D5990="","",'IMP CONTROL'!D5990)</f>
        <v/>
      </c>
      <c r="F5990" s="8" t="str">
        <f>IF('IMP CONTROL'!E5990="","",'IMP CONTROL'!E5990)</f>
        <v/>
      </c>
    </row>
    <row r="5991" spans="1:6" x14ac:dyDescent="0.25">
      <c r="A5991" s="8" t="str">
        <f>IF('IMP CONTROL'!A5991="","",'IMP CONTROL'!A5991)</f>
        <v/>
      </c>
      <c r="B5991" s="8" t="str">
        <f>IF('IMP CONTROL'!C5991="","",'IMP CONTROL'!C5991)</f>
        <v/>
      </c>
      <c r="C5991" s="9" t="str">
        <f>IF('IMP CONTROL'!B5991="","",'IMP CONTROL'!B5991)</f>
        <v/>
      </c>
      <c r="D5991" s="8" t="str">
        <f>IF('IMP CONTROL'!G5991="","",'IMP CONTROL'!G5991)</f>
        <v/>
      </c>
      <c r="E5991" s="8" t="str">
        <f>IF('IMP CONTROL'!D5991="","",'IMP CONTROL'!D5991)</f>
        <v/>
      </c>
      <c r="F5991" s="8" t="str">
        <f>IF('IMP CONTROL'!E5991="","",'IMP CONTROL'!E5991)</f>
        <v/>
      </c>
    </row>
    <row r="5992" spans="1:6" x14ac:dyDescent="0.25">
      <c r="A5992" s="8" t="str">
        <f>IF('IMP CONTROL'!A5992="","",'IMP CONTROL'!A5992)</f>
        <v/>
      </c>
      <c r="B5992" s="8" t="str">
        <f>IF('IMP CONTROL'!C5992="","",'IMP CONTROL'!C5992)</f>
        <v/>
      </c>
      <c r="C5992" s="9" t="str">
        <f>IF('IMP CONTROL'!B5992="","",'IMP CONTROL'!B5992)</f>
        <v/>
      </c>
      <c r="D5992" s="8" t="str">
        <f>IF('IMP CONTROL'!G5992="","",'IMP CONTROL'!G5992)</f>
        <v/>
      </c>
      <c r="E5992" s="8" t="str">
        <f>IF('IMP CONTROL'!D5992="","",'IMP CONTROL'!D5992)</f>
        <v/>
      </c>
      <c r="F5992" s="8" t="str">
        <f>IF('IMP CONTROL'!E5992="","",'IMP CONTROL'!E5992)</f>
        <v/>
      </c>
    </row>
    <row r="5993" spans="1:6" x14ac:dyDescent="0.25">
      <c r="A5993" s="8" t="str">
        <f>IF('IMP CONTROL'!A5993="","",'IMP CONTROL'!A5993)</f>
        <v/>
      </c>
      <c r="B5993" s="8" t="str">
        <f>IF('IMP CONTROL'!C5993="","",'IMP CONTROL'!C5993)</f>
        <v/>
      </c>
      <c r="C5993" s="9" t="str">
        <f>IF('IMP CONTROL'!B5993="","",'IMP CONTROL'!B5993)</f>
        <v/>
      </c>
      <c r="D5993" s="8" t="str">
        <f>IF('IMP CONTROL'!G5993="","",'IMP CONTROL'!G5993)</f>
        <v/>
      </c>
      <c r="E5993" s="8" t="str">
        <f>IF('IMP CONTROL'!D5993="","",'IMP CONTROL'!D5993)</f>
        <v/>
      </c>
      <c r="F5993" s="8" t="str">
        <f>IF('IMP CONTROL'!E5993="","",'IMP CONTROL'!E5993)</f>
        <v/>
      </c>
    </row>
    <row r="5994" spans="1:6" x14ac:dyDescent="0.25">
      <c r="A5994" s="8" t="str">
        <f>IF('IMP CONTROL'!A5994="","",'IMP CONTROL'!A5994)</f>
        <v/>
      </c>
      <c r="B5994" s="8" t="str">
        <f>IF('IMP CONTROL'!C5994="","",'IMP CONTROL'!C5994)</f>
        <v/>
      </c>
      <c r="C5994" s="9" t="str">
        <f>IF('IMP CONTROL'!B5994="","",'IMP CONTROL'!B5994)</f>
        <v/>
      </c>
      <c r="D5994" s="8" t="str">
        <f>IF('IMP CONTROL'!G5994="","",'IMP CONTROL'!G5994)</f>
        <v/>
      </c>
      <c r="E5994" s="8" t="str">
        <f>IF('IMP CONTROL'!D5994="","",'IMP CONTROL'!D5994)</f>
        <v/>
      </c>
      <c r="F5994" s="8" t="str">
        <f>IF('IMP CONTROL'!E5994="","",'IMP CONTROL'!E5994)</f>
        <v/>
      </c>
    </row>
    <row r="5995" spans="1:6" x14ac:dyDescent="0.25">
      <c r="A5995" s="8" t="str">
        <f>IF('IMP CONTROL'!A5995="","",'IMP CONTROL'!A5995)</f>
        <v/>
      </c>
      <c r="B5995" s="8" t="str">
        <f>IF('IMP CONTROL'!C5995="","",'IMP CONTROL'!C5995)</f>
        <v/>
      </c>
      <c r="C5995" s="9" t="str">
        <f>IF('IMP CONTROL'!B5995="","",'IMP CONTROL'!B5995)</f>
        <v/>
      </c>
      <c r="D5995" s="8" t="str">
        <f>IF('IMP CONTROL'!G5995="","",'IMP CONTROL'!G5995)</f>
        <v/>
      </c>
      <c r="E5995" s="8" t="str">
        <f>IF('IMP CONTROL'!D5995="","",'IMP CONTROL'!D5995)</f>
        <v/>
      </c>
      <c r="F5995" s="8" t="str">
        <f>IF('IMP CONTROL'!E5995="","",'IMP CONTROL'!E5995)</f>
        <v/>
      </c>
    </row>
    <row r="5996" spans="1:6" x14ac:dyDescent="0.25">
      <c r="A5996" s="8" t="str">
        <f>IF('IMP CONTROL'!A5996="","",'IMP CONTROL'!A5996)</f>
        <v/>
      </c>
      <c r="B5996" s="8" t="str">
        <f>IF('IMP CONTROL'!C5996="","",'IMP CONTROL'!C5996)</f>
        <v/>
      </c>
      <c r="C5996" s="9" t="str">
        <f>IF('IMP CONTROL'!B5996="","",'IMP CONTROL'!B5996)</f>
        <v/>
      </c>
      <c r="D5996" s="8" t="str">
        <f>IF('IMP CONTROL'!G5996="","",'IMP CONTROL'!G5996)</f>
        <v/>
      </c>
      <c r="E5996" s="8" t="str">
        <f>IF('IMP CONTROL'!D5996="","",'IMP CONTROL'!D5996)</f>
        <v/>
      </c>
      <c r="F5996" s="8" t="str">
        <f>IF('IMP CONTROL'!E5996="","",'IMP CONTROL'!E5996)</f>
        <v/>
      </c>
    </row>
    <row r="5997" spans="1:6" x14ac:dyDescent="0.25">
      <c r="A5997" s="8" t="str">
        <f>IF('IMP CONTROL'!A5997="","",'IMP CONTROL'!A5997)</f>
        <v/>
      </c>
      <c r="B5997" s="8" t="str">
        <f>IF('IMP CONTROL'!C5997="","",'IMP CONTROL'!C5997)</f>
        <v/>
      </c>
      <c r="C5997" s="9" t="str">
        <f>IF('IMP CONTROL'!B5997="","",'IMP CONTROL'!B5997)</f>
        <v/>
      </c>
      <c r="D5997" s="8" t="str">
        <f>IF('IMP CONTROL'!G5997="","",'IMP CONTROL'!G5997)</f>
        <v/>
      </c>
      <c r="E5997" s="8" t="str">
        <f>IF('IMP CONTROL'!D5997="","",'IMP CONTROL'!D5997)</f>
        <v/>
      </c>
      <c r="F5997" s="8" t="str">
        <f>IF('IMP CONTROL'!E5997="","",'IMP CONTROL'!E5997)</f>
        <v/>
      </c>
    </row>
    <row r="5998" spans="1:6" x14ac:dyDescent="0.25">
      <c r="A5998" s="8" t="str">
        <f>IF('IMP CONTROL'!A5998="","",'IMP CONTROL'!A5998)</f>
        <v/>
      </c>
      <c r="B5998" s="8" t="str">
        <f>IF('IMP CONTROL'!C5998="","",'IMP CONTROL'!C5998)</f>
        <v/>
      </c>
      <c r="C5998" s="9" t="str">
        <f>IF('IMP CONTROL'!B5998="","",'IMP CONTROL'!B5998)</f>
        <v/>
      </c>
      <c r="D5998" s="8" t="str">
        <f>IF('IMP CONTROL'!G5998="","",'IMP CONTROL'!G5998)</f>
        <v/>
      </c>
      <c r="E5998" s="8" t="str">
        <f>IF('IMP CONTROL'!D5998="","",'IMP CONTROL'!D5998)</f>
        <v/>
      </c>
      <c r="F5998" s="8" t="str">
        <f>IF('IMP CONTROL'!E5998="","",'IMP CONTROL'!E5998)</f>
        <v/>
      </c>
    </row>
    <row r="5999" spans="1:6" x14ac:dyDescent="0.25">
      <c r="A5999" s="8" t="str">
        <f>IF('IMP CONTROL'!A5999="","",'IMP CONTROL'!A5999)</f>
        <v/>
      </c>
      <c r="B5999" s="8" t="str">
        <f>IF('IMP CONTROL'!C5999="","",'IMP CONTROL'!C5999)</f>
        <v/>
      </c>
      <c r="C5999" s="9" t="str">
        <f>IF('IMP CONTROL'!B5999="","",'IMP CONTROL'!B5999)</f>
        <v/>
      </c>
      <c r="D5999" s="8" t="str">
        <f>IF('IMP CONTROL'!G5999="","",'IMP CONTROL'!G5999)</f>
        <v/>
      </c>
      <c r="E5999" s="8" t="str">
        <f>IF('IMP CONTROL'!D5999="","",'IMP CONTROL'!D5999)</f>
        <v/>
      </c>
      <c r="F5999" s="8" t="str">
        <f>IF('IMP CONTROL'!E5999="","",'IMP CONTROL'!E5999)</f>
        <v/>
      </c>
    </row>
    <row r="6000" spans="1:6" x14ac:dyDescent="0.25">
      <c r="A6000" s="8" t="str">
        <f>IF('IMP CONTROL'!A6000="","",'IMP CONTROL'!A6000)</f>
        <v/>
      </c>
      <c r="B6000" s="8" t="str">
        <f>IF('IMP CONTROL'!C6000="","",'IMP CONTROL'!C6000)</f>
        <v/>
      </c>
      <c r="C6000" s="9" t="str">
        <f>IF('IMP CONTROL'!B6000="","",'IMP CONTROL'!B6000)</f>
        <v/>
      </c>
      <c r="D6000" s="8" t="str">
        <f>IF('IMP CONTROL'!G6000="","",'IMP CONTROL'!G6000)</f>
        <v/>
      </c>
      <c r="E6000" s="8" t="str">
        <f>IF('IMP CONTROL'!D6000="","",'IMP CONTROL'!D6000)</f>
        <v/>
      </c>
      <c r="F6000" s="8" t="str">
        <f>IF('IMP CONTROL'!E6000="","",'IMP CONTROL'!E6000)</f>
        <v/>
      </c>
    </row>
    <row r="6001" spans="1:6" x14ac:dyDescent="0.25">
      <c r="A6001" s="8" t="str">
        <f>IF('IMP CONTROL'!A6001="","",'IMP CONTROL'!A6001)</f>
        <v/>
      </c>
      <c r="B6001" s="8" t="str">
        <f>IF('IMP CONTROL'!C6001="","",'IMP CONTROL'!C6001)</f>
        <v/>
      </c>
      <c r="C6001" s="9" t="str">
        <f>IF('IMP CONTROL'!B6001="","",'IMP CONTROL'!B6001)</f>
        <v/>
      </c>
      <c r="D6001" s="8" t="str">
        <f>IF('IMP CONTROL'!G6001="","",'IMP CONTROL'!G6001)</f>
        <v/>
      </c>
      <c r="E6001" s="8" t="str">
        <f>IF('IMP CONTROL'!D6001="","",'IMP CONTROL'!D6001)</f>
        <v/>
      </c>
      <c r="F6001" s="8" t="str">
        <f>IF('IMP CONTROL'!E6001="","",'IMP CONTROL'!E6001)</f>
        <v/>
      </c>
    </row>
    <row r="6002" spans="1:6" x14ac:dyDescent="0.25">
      <c r="A6002" s="8" t="str">
        <f>IF('IMP CONTROL'!A6002="","",'IMP CONTROL'!A6002)</f>
        <v/>
      </c>
      <c r="B6002" s="8" t="str">
        <f>IF('IMP CONTROL'!C6002="","",'IMP CONTROL'!C6002)</f>
        <v/>
      </c>
      <c r="C6002" s="9" t="str">
        <f>IF('IMP CONTROL'!B6002="","",'IMP CONTROL'!B6002)</f>
        <v/>
      </c>
      <c r="D6002" s="8" t="str">
        <f>IF('IMP CONTROL'!G6002="","",'IMP CONTROL'!G6002)</f>
        <v/>
      </c>
      <c r="E6002" s="8" t="str">
        <f>IF('IMP CONTROL'!D6002="","",'IMP CONTROL'!D6002)</f>
        <v/>
      </c>
      <c r="F6002" s="8" t="str">
        <f>IF('IMP CONTROL'!E6002="","",'IMP CONTROL'!E6002)</f>
        <v/>
      </c>
    </row>
    <row r="6003" spans="1:6" x14ac:dyDescent="0.25">
      <c r="A6003" s="8" t="str">
        <f>IF('IMP CONTROL'!A6003="","",'IMP CONTROL'!A6003)</f>
        <v/>
      </c>
      <c r="B6003" s="8" t="str">
        <f>IF('IMP CONTROL'!C6003="","",'IMP CONTROL'!C6003)</f>
        <v/>
      </c>
      <c r="C6003" s="9" t="str">
        <f>IF('IMP CONTROL'!B6003="","",'IMP CONTROL'!B6003)</f>
        <v/>
      </c>
      <c r="D6003" s="8" t="str">
        <f>IF('IMP CONTROL'!G6003="","",'IMP CONTROL'!G6003)</f>
        <v/>
      </c>
      <c r="E6003" s="8" t="str">
        <f>IF('IMP CONTROL'!D6003="","",'IMP CONTROL'!D6003)</f>
        <v/>
      </c>
      <c r="F6003" s="8" t="str">
        <f>IF('IMP CONTROL'!E6003="","",'IMP CONTROL'!E6003)</f>
        <v/>
      </c>
    </row>
    <row r="6004" spans="1:6" x14ac:dyDescent="0.25">
      <c r="A6004" s="8" t="str">
        <f>IF('IMP CONTROL'!A6004="","",'IMP CONTROL'!A6004)</f>
        <v/>
      </c>
      <c r="B6004" s="8" t="str">
        <f>IF('IMP CONTROL'!C6004="","",'IMP CONTROL'!C6004)</f>
        <v/>
      </c>
      <c r="C6004" s="9" t="str">
        <f>IF('IMP CONTROL'!B6004="","",'IMP CONTROL'!B6004)</f>
        <v/>
      </c>
      <c r="D6004" s="8" t="str">
        <f>IF('IMP CONTROL'!G6004="","",'IMP CONTROL'!G6004)</f>
        <v/>
      </c>
      <c r="E6004" s="8" t="str">
        <f>IF('IMP CONTROL'!D6004="","",'IMP CONTROL'!D6004)</f>
        <v/>
      </c>
      <c r="F6004" s="8" t="str">
        <f>IF('IMP CONTROL'!E6004="","",'IMP CONTROL'!E6004)</f>
        <v/>
      </c>
    </row>
    <row r="6005" spans="1:6" x14ac:dyDescent="0.25">
      <c r="A6005" s="8" t="str">
        <f>IF('IMP CONTROL'!A6005="","",'IMP CONTROL'!A6005)</f>
        <v/>
      </c>
      <c r="B6005" s="8" t="str">
        <f>IF('IMP CONTROL'!C6005="","",'IMP CONTROL'!C6005)</f>
        <v/>
      </c>
      <c r="C6005" s="9" t="str">
        <f>IF('IMP CONTROL'!B6005="","",'IMP CONTROL'!B6005)</f>
        <v/>
      </c>
      <c r="D6005" s="8" t="str">
        <f>IF('IMP CONTROL'!G6005="","",'IMP CONTROL'!G6005)</f>
        <v/>
      </c>
      <c r="E6005" s="8" t="str">
        <f>IF('IMP CONTROL'!D6005="","",'IMP CONTROL'!D6005)</f>
        <v/>
      </c>
      <c r="F6005" s="8" t="str">
        <f>IF('IMP CONTROL'!E6005="","",'IMP CONTROL'!E6005)</f>
        <v/>
      </c>
    </row>
    <row r="6006" spans="1:6" x14ac:dyDescent="0.25">
      <c r="A6006" s="8" t="str">
        <f>IF('IMP CONTROL'!A6006="","",'IMP CONTROL'!A6006)</f>
        <v/>
      </c>
      <c r="B6006" s="8" t="str">
        <f>IF('IMP CONTROL'!C6006="","",'IMP CONTROL'!C6006)</f>
        <v/>
      </c>
      <c r="C6006" s="9" t="str">
        <f>IF('IMP CONTROL'!B6006="","",'IMP CONTROL'!B6006)</f>
        <v/>
      </c>
      <c r="D6006" s="8" t="str">
        <f>IF('IMP CONTROL'!G6006="","",'IMP CONTROL'!G6006)</f>
        <v/>
      </c>
      <c r="E6006" s="8" t="str">
        <f>IF('IMP CONTROL'!D6006="","",'IMP CONTROL'!D6006)</f>
        <v/>
      </c>
      <c r="F6006" s="8" t="str">
        <f>IF('IMP CONTROL'!E6006="","",'IMP CONTROL'!E6006)</f>
        <v/>
      </c>
    </row>
    <row r="6007" spans="1:6" x14ac:dyDescent="0.25">
      <c r="A6007" s="8" t="str">
        <f>IF('IMP CONTROL'!A6007="","",'IMP CONTROL'!A6007)</f>
        <v/>
      </c>
      <c r="B6007" s="8" t="str">
        <f>IF('IMP CONTROL'!C6007="","",'IMP CONTROL'!C6007)</f>
        <v/>
      </c>
      <c r="C6007" s="9" t="str">
        <f>IF('IMP CONTROL'!B6007="","",'IMP CONTROL'!B6007)</f>
        <v/>
      </c>
      <c r="D6007" s="8" t="str">
        <f>IF('IMP CONTROL'!G6007="","",'IMP CONTROL'!G6007)</f>
        <v/>
      </c>
      <c r="E6007" s="8" t="str">
        <f>IF('IMP CONTROL'!D6007="","",'IMP CONTROL'!D6007)</f>
        <v/>
      </c>
      <c r="F6007" s="8" t="str">
        <f>IF('IMP CONTROL'!E6007="","",'IMP CONTROL'!E6007)</f>
        <v/>
      </c>
    </row>
    <row r="6008" spans="1:6" x14ac:dyDescent="0.25">
      <c r="A6008" s="8" t="str">
        <f>IF('IMP CONTROL'!A6008="","",'IMP CONTROL'!A6008)</f>
        <v/>
      </c>
      <c r="B6008" s="8" t="str">
        <f>IF('IMP CONTROL'!C6008="","",'IMP CONTROL'!C6008)</f>
        <v/>
      </c>
      <c r="C6008" s="9" t="str">
        <f>IF('IMP CONTROL'!B6008="","",'IMP CONTROL'!B6008)</f>
        <v/>
      </c>
      <c r="D6008" s="8" t="str">
        <f>IF('IMP CONTROL'!G6008="","",'IMP CONTROL'!G6008)</f>
        <v/>
      </c>
      <c r="E6008" s="8" t="str">
        <f>IF('IMP CONTROL'!D6008="","",'IMP CONTROL'!D6008)</f>
        <v/>
      </c>
      <c r="F6008" s="8" t="str">
        <f>IF('IMP CONTROL'!E6008="","",'IMP CONTROL'!E6008)</f>
        <v/>
      </c>
    </row>
    <row r="6009" spans="1:6" x14ac:dyDescent="0.25">
      <c r="A6009" s="8" t="str">
        <f>IF('IMP CONTROL'!A6009="","",'IMP CONTROL'!A6009)</f>
        <v/>
      </c>
      <c r="B6009" s="8" t="str">
        <f>IF('IMP CONTROL'!C6009="","",'IMP CONTROL'!C6009)</f>
        <v/>
      </c>
      <c r="C6009" s="9" t="str">
        <f>IF('IMP CONTROL'!B6009="","",'IMP CONTROL'!B6009)</f>
        <v/>
      </c>
      <c r="D6009" s="8" t="str">
        <f>IF('IMP CONTROL'!G6009="","",'IMP CONTROL'!G6009)</f>
        <v/>
      </c>
      <c r="E6009" s="8" t="str">
        <f>IF('IMP CONTROL'!D6009="","",'IMP CONTROL'!D6009)</f>
        <v/>
      </c>
      <c r="F6009" s="8" t="str">
        <f>IF('IMP CONTROL'!E6009="","",'IMP CONTROL'!E6009)</f>
        <v/>
      </c>
    </row>
    <row r="6010" spans="1:6" x14ac:dyDescent="0.25">
      <c r="A6010" s="8" t="str">
        <f>IF('IMP CONTROL'!A6010="","",'IMP CONTROL'!A6010)</f>
        <v/>
      </c>
      <c r="B6010" s="8" t="str">
        <f>IF('IMP CONTROL'!C6010="","",'IMP CONTROL'!C6010)</f>
        <v/>
      </c>
      <c r="C6010" s="9" t="str">
        <f>IF('IMP CONTROL'!B6010="","",'IMP CONTROL'!B6010)</f>
        <v/>
      </c>
      <c r="D6010" s="8" t="str">
        <f>IF('IMP CONTROL'!G6010="","",'IMP CONTROL'!G6010)</f>
        <v/>
      </c>
      <c r="E6010" s="8" t="str">
        <f>IF('IMP CONTROL'!D6010="","",'IMP CONTROL'!D6010)</f>
        <v/>
      </c>
      <c r="F6010" s="8" t="str">
        <f>IF('IMP CONTROL'!E6010="","",'IMP CONTROL'!E6010)</f>
        <v/>
      </c>
    </row>
    <row r="6011" spans="1:6" x14ac:dyDescent="0.25">
      <c r="A6011" s="8" t="str">
        <f>IF('IMP CONTROL'!A6011="","",'IMP CONTROL'!A6011)</f>
        <v/>
      </c>
      <c r="B6011" s="8" t="str">
        <f>IF('IMP CONTROL'!C6011="","",'IMP CONTROL'!C6011)</f>
        <v/>
      </c>
      <c r="C6011" s="9" t="str">
        <f>IF('IMP CONTROL'!B6011="","",'IMP CONTROL'!B6011)</f>
        <v/>
      </c>
      <c r="D6011" s="8" t="str">
        <f>IF('IMP CONTROL'!G6011="","",'IMP CONTROL'!G6011)</f>
        <v/>
      </c>
      <c r="E6011" s="8" t="str">
        <f>IF('IMP CONTROL'!D6011="","",'IMP CONTROL'!D6011)</f>
        <v/>
      </c>
      <c r="F6011" s="8" t="str">
        <f>IF('IMP CONTROL'!E6011="","",'IMP CONTROL'!E6011)</f>
        <v/>
      </c>
    </row>
    <row r="6012" spans="1:6" x14ac:dyDescent="0.25">
      <c r="A6012" s="8" t="str">
        <f>IF('IMP CONTROL'!A6012="","",'IMP CONTROL'!A6012)</f>
        <v/>
      </c>
      <c r="B6012" s="8" t="str">
        <f>IF('IMP CONTROL'!C6012="","",'IMP CONTROL'!C6012)</f>
        <v/>
      </c>
      <c r="C6012" s="9" t="str">
        <f>IF('IMP CONTROL'!B6012="","",'IMP CONTROL'!B6012)</f>
        <v/>
      </c>
      <c r="D6012" s="8" t="str">
        <f>IF('IMP CONTROL'!G6012="","",'IMP CONTROL'!G6012)</f>
        <v/>
      </c>
      <c r="E6012" s="8" t="str">
        <f>IF('IMP CONTROL'!D6012="","",'IMP CONTROL'!D6012)</f>
        <v/>
      </c>
      <c r="F6012" s="8" t="str">
        <f>IF('IMP CONTROL'!E6012="","",'IMP CONTROL'!E6012)</f>
        <v/>
      </c>
    </row>
    <row r="6013" spans="1:6" x14ac:dyDescent="0.25">
      <c r="A6013" s="8" t="str">
        <f>IF('IMP CONTROL'!A6013="","",'IMP CONTROL'!A6013)</f>
        <v/>
      </c>
      <c r="B6013" s="8" t="str">
        <f>IF('IMP CONTROL'!C6013="","",'IMP CONTROL'!C6013)</f>
        <v/>
      </c>
      <c r="C6013" s="9" t="str">
        <f>IF('IMP CONTROL'!B6013="","",'IMP CONTROL'!B6013)</f>
        <v/>
      </c>
      <c r="D6013" s="8" t="str">
        <f>IF('IMP CONTROL'!G6013="","",'IMP CONTROL'!G6013)</f>
        <v/>
      </c>
      <c r="E6013" s="8" t="str">
        <f>IF('IMP CONTROL'!D6013="","",'IMP CONTROL'!D6013)</f>
        <v/>
      </c>
      <c r="F6013" s="8" t="str">
        <f>IF('IMP CONTROL'!E6013="","",'IMP CONTROL'!E6013)</f>
        <v/>
      </c>
    </row>
    <row r="6014" spans="1:6" x14ac:dyDescent="0.25">
      <c r="A6014" s="8" t="str">
        <f>IF('IMP CONTROL'!A6014="","",'IMP CONTROL'!A6014)</f>
        <v/>
      </c>
      <c r="B6014" s="8" t="str">
        <f>IF('IMP CONTROL'!C6014="","",'IMP CONTROL'!C6014)</f>
        <v/>
      </c>
      <c r="C6014" s="9" t="str">
        <f>IF('IMP CONTROL'!B6014="","",'IMP CONTROL'!B6014)</f>
        <v/>
      </c>
      <c r="D6014" s="8" t="str">
        <f>IF('IMP CONTROL'!G6014="","",'IMP CONTROL'!G6014)</f>
        <v/>
      </c>
      <c r="E6014" s="8" t="str">
        <f>IF('IMP CONTROL'!D6014="","",'IMP CONTROL'!D6014)</f>
        <v/>
      </c>
      <c r="F6014" s="8" t="str">
        <f>IF('IMP CONTROL'!E6014="","",'IMP CONTROL'!E6014)</f>
        <v/>
      </c>
    </row>
    <row r="6015" spans="1:6" x14ac:dyDescent="0.25">
      <c r="A6015" s="8" t="str">
        <f>IF('IMP CONTROL'!A6015="","",'IMP CONTROL'!A6015)</f>
        <v/>
      </c>
      <c r="B6015" s="8" t="str">
        <f>IF('IMP CONTROL'!C6015="","",'IMP CONTROL'!C6015)</f>
        <v/>
      </c>
      <c r="C6015" s="9" t="str">
        <f>IF('IMP CONTROL'!B6015="","",'IMP CONTROL'!B6015)</f>
        <v/>
      </c>
      <c r="D6015" s="8" t="str">
        <f>IF('IMP CONTROL'!G6015="","",'IMP CONTROL'!G6015)</f>
        <v/>
      </c>
      <c r="E6015" s="8" t="str">
        <f>IF('IMP CONTROL'!D6015="","",'IMP CONTROL'!D6015)</f>
        <v/>
      </c>
      <c r="F6015" s="8" t="str">
        <f>IF('IMP CONTROL'!E6015="","",'IMP CONTROL'!E6015)</f>
        <v/>
      </c>
    </row>
    <row r="6016" spans="1:6" x14ac:dyDescent="0.25">
      <c r="A6016" s="8" t="str">
        <f>IF('IMP CONTROL'!A6016="","",'IMP CONTROL'!A6016)</f>
        <v/>
      </c>
      <c r="B6016" s="8" t="str">
        <f>IF('IMP CONTROL'!C6016="","",'IMP CONTROL'!C6016)</f>
        <v/>
      </c>
      <c r="C6016" s="9" t="str">
        <f>IF('IMP CONTROL'!B6016="","",'IMP CONTROL'!B6016)</f>
        <v/>
      </c>
      <c r="D6016" s="8" t="str">
        <f>IF('IMP CONTROL'!G6016="","",'IMP CONTROL'!G6016)</f>
        <v/>
      </c>
      <c r="E6016" s="8" t="str">
        <f>IF('IMP CONTROL'!D6016="","",'IMP CONTROL'!D6016)</f>
        <v/>
      </c>
      <c r="F6016" s="8" t="str">
        <f>IF('IMP CONTROL'!E6016="","",'IMP CONTROL'!E6016)</f>
        <v/>
      </c>
    </row>
    <row r="6017" spans="1:6" x14ac:dyDescent="0.25">
      <c r="A6017" s="8" t="str">
        <f>IF('IMP CONTROL'!A6017="","",'IMP CONTROL'!A6017)</f>
        <v/>
      </c>
      <c r="B6017" s="8" t="str">
        <f>IF('IMP CONTROL'!C6017="","",'IMP CONTROL'!C6017)</f>
        <v/>
      </c>
      <c r="C6017" s="9" t="str">
        <f>IF('IMP CONTROL'!B6017="","",'IMP CONTROL'!B6017)</f>
        <v/>
      </c>
      <c r="D6017" s="8" t="str">
        <f>IF('IMP CONTROL'!G6017="","",'IMP CONTROL'!G6017)</f>
        <v/>
      </c>
      <c r="E6017" s="8" t="str">
        <f>IF('IMP CONTROL'!D6017="","",'IMP CONTROL'!D6017)</f>
        <v/>
      </c>
      <c r="F6017" s="8" t="str">
        <f>IF('IMP CONTROL'!E6017="","",'IMP CONTROL'!E6017)</f>
        <v/>
      </c>
    </row>
    <row r="6018" spans="1:6" x14ac:dyDescent="0.25">
      <c r="A6018" s="8" t="str">
        <f>IF('IMP CONTROL'!A6018="","",'IMP CONTROL'!A6018)</f>
        <v/>
      </c>
      <c r="B6018" s="8" t="str">
        <f>IF('IMP CONTROL'!C6018="","",'IMP CONTROL'!C6018)</f>
        <v/>
      </c>
      <c r="C6018" s="9" t="str">
        <f>IF('IMP CONTROL'!B6018="","",'IMP CONTROL'!B6018)</f>
        <v/>
      </c>
      <c r="D6018" s="8" t="str">
        <f>IF('IMP CONTROL'!G6018="","",'IMP CONTROL'!G6018)</f>
        <v/>
      </c>
      <c r="E6018" s="8" t="str">
        <f>IF('IMP CONTROL'!D6018="","",'IMP CONTROL'!D6018)</f>
        <v/>
      </c>
      <c r="F6018" s="8" t="str">
        <f>IF('IMP CONTROL'!E6018="","",'IMP CONTROL'!E6018)</f>
        <v/>
      </c>
    </row>
    <row r="6019" spans="1:6" x14ac:dyDescent="0.25">
      <c r="A6019" s="8" t="str">
        <f>IF('IMP CONTROL'!A6019="","",'IMP CONTROL'!A6019)</f>
        <v/>
      </c>
      <c r="B6019" s="8" t="str">
        <f>IF('IMP CONTROL'!C6019="","",'IMP CONTROL'!C6019)</f>
        <v/>
      </c>
      <c r="C6019" s="9" t="str">
        <f>IF('IMP CONTROL'!B6019="","",'IMP CONTROL'!B6019)</f>
        <v/>
      </c>
      <c r="D6019" s="8" t="str">
        <f>IF('IMP CONTROL'!G6019="","",'IMP CONTROL'!G6019)</f>
        <v/>
      </c>
      <c r="E6019" s="8" t="str">
        <f>IF('IMP CONTROL'!D6019="","",'IMP CONTROL'!D6019)</f>
        <v/>
      </c>
      <c r="F6019" s="8" t="str">
        <f>IF('IMP CONTROL'!E6019="","",'IMP CONTROL'!E6019)</f>
        <v/>
      </c>
    </row>
    <row r="6020" spans="1:6" x14ac:dyDescent="0.25">
      <c r="A6020" s="8" t="str">
        <f>IF('IMP CONTROL'!A6020="","",'IMP CONTROL'!A6020)</f>
        <v/>
      </c>
      <c r="B6020" s="8" t="str">
        <f>IF('IMP CONTROL'!C6020="","",'IMP CONTROL'!C6020)</f>
        <v/>
      </c>
      <c r="C6020" s="9" t="str">
        <f>IF('IMP CONTROL'!B6020="","",'IMP CONTROL'!B6020)</f>
        <v/>
      </c>
      <c r="D6020" s="8" t="str">
        <f>IF('IMP CONTROL'!G6020="","",'IMP CONTROL'!G6020)</f>
        <v/>
      </c>
      <c r="E6020" s="8" t="str">
        <f>IF('IMP CONTROL'!D6020="","",'IMP CONTROL'!D6020)</f>
        <v/>
      </c>
      <c r="F6020" s="8" t="str">
        <f>IF('IMP CONTROL'!E6020="","",'IMP CONTROL'!E6020)</f>
        <v/>
      </c>
    </row>
    <row r="6021" spans="1:6" x14ac:dyDescent="0.25">
      <c r="A6021" s="8" t="str">
        <f>IF('IMP CONTROL'!A6021="","",'IMP CONTROL'!A6021)</f>
        <v/>
      </c>
      <c r="B6021" s="8" t="str">
        <f>IF('IMP CONTROL'!C6021="","",'IMP CONTROL'!C6021)</f>
        <v/>
      </c>
      <c r="C6021" s="9" t="str">
        <f>IF('IMP CONTROL'!B6021="","",'IMP CONTROL'!B6021)</f>
        <v/>
      </c>
      <c r="D6021" s="8" t="str">
        <f>IF('IMP CONTROL'!G6021="","",'IMP CONTROL'!G6021)</f>
        <v/>
      </c>
      <c r="E6021" s="8" t="str">
        <f>IF('IMP CONTROL'!D6021="","",'IMP CONTROL'!D6021)</f>
        <v/>
      </c>
      <c r="F6021" s="8" t="str">
        <f>IF('IMP CONTROL'!E6021="","",'IMP CONTROL'!E6021)</f>
        <v/>
      </c>
    </row>
    <row r="6022" spans="1:6" x14ac:dyDescent="0.25">
      <c r="A6022" s="8" t="str">
        <f>IF('IMP CONTROL'!A6022="","",'IMP CONTROL'!A6022)</f>
        <v/>
      </c>
      <c r="B6022" s="8" t="str">
        <f>IF('IMP CONTROL'!C6022="","",'IMP CONTROL'!C6022)</f>
        <v/>
      </c>
      <c r="C6022" s="9" t="str">
        <f>IF('IMP CONTROL'!B6022="","",'IMP CONTROL'!B6022)</f>
        <v/>
      </c>
      <c r="D6022" s="8" t="str">
        <f>IF('IMP CONTROL'!G6022="","",'IMP CONTROL'!G6022)</f>
        <v/>
      </c>
      <c r="E6022" s="8" t="str">
        <f>IF('IMP CONTROL'!D6022="","",'IMP CONTROL'!D6022)</f>
        <v/>
      </c>
      <c r="F6022" s="8" t="str">
        <f>IF('IMP CONTROL'!E6022="","",'IMP CONTROL'!E6022)</f>
        <v/>
      </c>
    </row>
    <row r="6023" spans="1:6" x14ac:dyDescent="0.25">
      <c r="A6023" s="8" t="str">
        <f>IF('IMP CONTROL'!A6023="","",'IMP CONTROL'!A6023)</f>
        <v/>
      </c>
      <c r="B6023" s="8" t="str">
        <f>IF('IMP CONTROL'!C6023="","",'IMP CONTROL'!C6023)</f>
        <v/>
      </c>
      <c r="C6023" s="9" t="str">
        <f>IF('IMP CONTROL'!B6023="","",'IMP CONTROL'!B6023)</f>
        <v/>
      </c>
      <c r="D6023" s="8" t="str">
        <f>IF('IMP CONTROL'!G6023="","",'IMP CONTROL'!G6023)</f>
        <v/>
      </c>
      <c r="E6023" s="8" t="str">
        <f>IF('IMP CONTROL'!D6023="","",'IMP CONTROL'!D6023)</f>
        <v/>
      </c>
      <c r="F6023" s="8" t="str">
        <f>IF('IMP CONTROL'!E6023="","",'IMP CONTROL'!E6023)</f>
        <v/>
      </c>
    </row>
    <row r="6024" spans="1:6" x14ac:dyDescent="0.25">
      <c r="A6024" s="8" t="str">
        <f>IF('IMP CONTROL'!A6024="","",'IMP CONTROL'!A6024)</f>
        <v/>
      </c>
      <c r="B6024" s="8" t="str">
        <f>IF('IMP CONTROL'!C6024="","",'IMP CONTROL'!C6024)</f>
        <v/>
      </c>
      <c r="C6024" s="9" t="str">
        <f>IF('IMP CONTROL'!B6024="","",'IMP CONTROL'!B6024)</f>
        <v/>
      </c>
      <c r="D6024" s="8" t="str">
        <f>IF('IMP CONTROL'!G6024="","",'IMP CONTROL'!G6024)</f>
        <v/>
      </c>
      <c r="E6024" s="8" t="str">
        <f>IF('IMP CONTROL'!D6024="","",'IMP CONTROL'!D6024)</f>
        <v/>
      </c>
      <c r="F6024" s="8" t="str">
        <f>IF('IMP CONTROL'!E6024="","",'IMP CONTROL'!E6024)</f>
        <v/>
      </c>
    </row>
    <row r="6025" spans="1:6" x14ac:dyDescent="0.25">
      <c r="A6025" s="8" t="str">
        <f>IF('IMP CONTROL'!A6025="","",'IMP CONTROL'!A6025)</f>
        <v/>
      </c>
      <c r="B6025" s="8" t="str">
        <f>IF('IMP CONTROL'!C6025="","",'IMP CONTROL'!C6025)</f>
        <v/>
      </c>
      <c r="C6025" s="9" t="str">
        <f>IF('IMP CONTROL'!B6025="","",'IMP CONTROL'!B6025)</f>
        <v/>
      </c>
      <c r="D6025" s="8" t="str">
        <f>IF('IMP CONTROL'!G6025="","",'IMP CONTROL'!G6025)</f>
        <v/>
      </c>
      <c r="E6025" s="8" t="str">
        <f>IF('IMP CONTROL'!D6025="","",'IMP CONTROL'!D6025)</f>
        <v/>
      </c>
      <c r="F6025" s="8" t="str">
        <f>IF('IMP CONTROL'!E6025="","",'IMP CONTROL'!E6025)</f>
        <v/>
      </c>
    </row>
    <row r="6026" spans="1:6" x14ac:dyDescent="0.25">
      <c r="A6026" s="8" t="str">
        <f>IF('IMP CONTROL'!A6026="","",'IMP CONTROL'!A6026)</f>
        <v/>
      </c>
      <c r="B6026" s="8" t="str">
        <f>IF('IMP CONTROL'!C6026="","",'IMP CONTROL'!C6026)</f>
        <v/>
      </c>
      <c r="C6026" s="9" t="str">
        <f>IF('IMP CONTROL'!B6026="","",'IMP CONTROL'!B6026)</f>
        <v/>
      </c>
      <c r="D6026" s="8" t="str">
        <f>IF('IMP CONTROL'!G6026="","",'IMP CONTROL'!G6026)</f>
        <v/>
      </c>
      <c r="E6026" s="8" t="str">
        <f>IF('IMP CONTROL'!D6026="","",'IMP CONTROL'!D6026)</f>
        <v/>
      </c>
      <c r="F6026" s="8" t="str">
        <f>IF('IMP CONTROL'!E6026="","",'IMP CONTROL'!E6026)</f>
        <v/>
      </c>
    </row>
    <row r="6027" spans="1:6" x14ac:dyDescent="0.25">
      <c r="A6027" s="8" t="str">
        <f>IF('IMP CONTROL'!A6027="","",'IMP CONTROL'!A6027)</f>
        <v/>
      </c>
      <c r="B6027" s="8" t="str">
        <f>IF('IMP CONTROL'!C6027="","",'IMP CONTROL'!C6027)</f>
        <v/>
      </c>
      <c r="C6027" s="9" t="str">
        <f>IF('IMP CONTROL'!B6027="","",'IMP CONTROL'!B6027)</f>
        <v/>
      </c>
      <c r="D6027" s="8" t="str">
        <f>IF('IMP CONTROL'!G6027="","",'IMP CONTROL'!G6027)</f>
        <v/>
      </c>
      <c r="E6027" s="8" t="str">
        <f>IF('IMP CONTROL'!D6027="","",'IMP CONTROL'!D6027)</f>
        <v/>
      </c>
      <c r="F6027" s="8" t="str">
        <f>IF('IMP CONTROL'!E6027="","",'IMP CONTROL'!E6027)</f>
        <v/>
      </c>
    </row>
    <row r="6028" spans="1:6" x14ac:dyDescent="0.25">
      <c r="A6028" s="8" t="str">
        <f>IF('IMP CONTROL'!A6028="","",'IMP CONTROL'!A6028)</f>
        <v/>
      </c>
      <c r="B6028" s="8" t="str">
        <f>IF('IMP CONTROL'!C6028="","",'IMP CONTROL'!C6028)</f>
        <v/>
      </c>
      <c r="C6028" s="9" t="str">
        <f>IF('IMP CONTROL'!B6028="","",'IMP CONTROL'!B6028)</f>
        <v/>
      </c>
      <c r="D6028" s="8" t="str">
        <f>IF('IMP CONTROL'!G6028="","",'IMP CONTROL'!G6028)</f>
        <v/>
      </c>
      <c r="E6028" s="8" t="str">
        <f>IF('IMP CONTROL'!D6028="","",'IMP CONTROL'!D6028)</f>
        <v/>
      </c>
      <c r="F6028" s="8" t="str">
        <f>IF('IMP CONTROL'!E6028="","",'IMP CONTROL'!E6028)</f>
        <v/>
      </c>
    </row>
    <row r="6029" spans="1:6" x14ac:dyDescent="0.25">
      <c r="A6029" s="8" t="str">
        <f>IF('IMP CONTROL'!A6029="","",'IMP CONTROL'!A6029)</f>
        <v/>
      </c>
      <c r="B6029" s="8" t="str">
        <f>IF('IMP CONTROL'!C6029="","",'IMP CONTROL'!C6029)</f>
        <v/>
      </c>
      <c r="C6029" s="9" t="str">
        <f>IF('IMP CONTROL'!B6029="","",'IMP CONTROL'!B6029)</f>
        <v/>
      </c>
      <c r="D6029" s="8" t="str">
        <f>IF('IMP CONTROL'!G6029="","",'IMP CONTROL'!G6029)</f>
        <v/>
      </c>
      <c r="E6029" s="8" t="str">
        <f>IF('IMP CONTROL'!D6029="","",'IMP CONTROL'!D6029)</f>
        <v/>
      </c>
      <c r="F6029" s="8" t="str">
        <f>IF('IMP CONTROL'!E6029="","",'IMP CONTROL'!E6029)</f>
        <v/>
      </c>
    </row>
    <row r="6030" spans="1:6" x14ac:dyDescent="0.25">
      <c r="A6030" s="8" t="str">
        <f>IF('IMP CONTROL'!A6030="","",'IMP CONTROL'!A6030)</f>
        <v/>
      </c>
      <c r="B6030" s="8" t="str">
        <f>IF('IMP CONTROL'!C6030="","",'IMP CONTROL'!C6030)</f>
        <v/>
      </c>
      <c r="C6030" s="9" t="str">
        <f>IF('IMP CONTROL'!B6030="","",'IMP CONTROL'!B6030)</f>
        <v/>
      </c>
      <c r="D6030" s="8" t="str">
        <f>IF('IMP CONTROL'!G6030="","",'IMP CONTROL'!G6030)</f>
        <v/>
      </c>
      <c r="E6030" s="8" t="str">
        <f>IF('IMP CONTROL'!D6030="","",'IMP CONTROL'!D6030)</f>
        <v/>
      </c>
      <c r="F6030" s="8" t="str">
        <f>IF('IMP CONTROL'!E6030="","",'IMP CONTROL'!E6030)</f>
        <v/>
      </c>
    </row>
    <row r="6031" spans="1:6" x14ac:dyDescent="0.25">
      <c r="A6031" s="8" t="str">
        <f>IF('IMP CONTROL'!A6031="","",'IMP CONTROL'!A6031)</f>
        <v/>
      </c>
      <c r="B6031" s="8" t="str">
        <f>IF('IMP CONTROL'!C6031="","",'IMP CONTROL'!C6031)</f>
        <v/>
      </c>
      <c r="C6031" s="9" t="str">
        <f>IF('IMP CONTROL'!B6031="","",'IMP CONTROL'!B6031)</f>
        <v/>
      </c>
      <c r="D6031" s="8" t="str">
        <f>IF('IMP CONTROL'!G6031="","",'IMP CONTROL'!G6031)</f>
        <v/>
      </c>
      <c r="E6031" s="8" t="str">
        <f>IF('IMP CONTROL'!D6031="","",'IMP CONTROL'!D6031)</f>
        <v/>
      </c>
      <c r="F6031" s="8" t="str">
        <f>IF('IMP CONTROL'!E6031="","",'IMP CONTROL'!E6031)</f>
        <v/>
      </c>
    </row>
    <row r="6032" spans="1:6" x14ac:dyDescent="0.25">
      <c r="A6032" s="8" t="str">
        <f>IF('IMP CONTROL'!A6032="","",'IMP CONTROL'!A6032)</f>
        <v/>
      </c>
      <c r="B6032" s="8" t="str">
        <f>IF('IMP CONTROL'!C6032="","",'IMP CONTROL'!C6032)</f>
        <v/>
      </c>
      <c r="C6032" s="9" t="str">
        <f>IF('IMP CONTROL'!B6032="","",'IMP CONTROL'!B6032)</f>
        <v/>
      </c>
      <c r="D6032" s="8" t="str">
        <f>IF('IMP CONTROL'!G6032="","",'IMP CONTROL'!G6032)</f>
        <v/>
      </c>
      <c r="E6032" s="8" t="str">
        <f>IF('IMP CONTROL'!D6032="","",'IMP CONTROL'!D6032)</f>
        <v/>
      </c>
      <c r="F6032" s="8" t="str">
        <f>IF('IMP CONTROL'!E6032="","",'IMP CONTROL'!E6032)</f>
        <v/>
      </c>
    </row>
    <row r="6033" spans="1:6" x14ac:dyDescent="0.25">
      <c r="A6033" s="8" t="str">
        <f>IF('IMP CONTROL'!A6033="","",'IMP CONTROL'!A6033)</f>
        <v/>
      </c>
      <c r="B6033" s="8" t="str">
        <f>IF('IMP CONTROL'!C6033="","",'IMP CONTROL'!C6033)</f>
        <v/>
      </c>
      <c r="C6033" s="9" t="str">
        <f>IF('IMP CONTROL'!B6033="","",'IMP CONTROL'!B6033)</f>
        <v/>
      </c>
      <c r="D6033" s="8" t="str">
        <f>IF('IMP CONTROL'!G6033="","",'IMP CONTROL'!G6033)</f>
        <v/>
      </c>
      <c r="E6033" s="8" t="str">
        <f>IF('IMP CONTROL'!D6033="","",'IMP CONTROL'!D6033)</f>
        <v/>
      </c>
      <c r="F6033" s="8" t="str">
        <f>IF('IMP CONTROL'!E6033="","",'IMP CONTROL'!E6033)</f>
        <v/>
      </c>
    </row>
    <row r="6034" spans="1:6" x14ac:dyDescent="0.25">
      <c r="A6034" s="8" t="str">
        <f>IF('IMP CONTROL'!A6034="","",'IMP CONTROL'!A6034)</f>
        <v/>
      </c>
      <c r="B6034" s="8" t="str">
        <f>IF('IMP CONTROL'!C6034="","",'IMP CONTROL'!C6034)</f>
        <v/>
      </c>
      <c r="C6034" s="9" t="str">
        <f>IF('IMP CONTROL'!B6034="","",'IMP CONTROL'!B6034)</f>
        <v/>
      </c>
      <c r="D6034" s="8" t="str">
        <f>IF('IMP CONTROL'!G6034="","",'IMP CONTROL'!G6034)</f>
        <v/>
      </c>
      <c r="E6034" s="8" t="str">
        <f>IF('IMP CONTROL'!D6034="","",'IMP CONTROL'!D6034)</f>
        <v/>
      </c>
      <c r="F6034" s="8" t="str">
        <f>IF('IMP CONTROL'!E6034="","",'IMP CONTROL'!E6034)</f>
        <v/>
      </c>
    </row>
    <row r="6035" spans="1:6" x14ac:dyDescent="0.25">
      <c r="A6035" s="8" t="str">
        <f>IF('IMP CONTROL'!A6035="","",'IMP CONTROL'!A6035)</f>
        <v/>
      </c>
      <c r="B6035" s="8" t="str">
        <f>IF('IMP CONTROL'!C6035="","",'IMP CONTROL'!C6035)</f>
        <v/>
      </c>
      <c r="C6035" s="9" t="str">
        <f>IF('IMP CONTROL'!B6035="","",'IMP CONTROL'!B6035)</f>
        <v/>
      </c>
      <c r="D6035" s="8" t="str">
        <f>IF('IMP CONTROL'!G6035="","",'IMP CONTROL'!G6035)</f>
        <v/>
      </c>
      <c r="E6035" s="8" t="str">
        <f>IF('IMP CONTROL'!D6035="","",'IMP CONTROL'!D6035)</f>
        <v/>
      </c>
      <c r="F6035" s="8" t="str">
        <f>IF('IMP CONTROL'!E6035="","",'IMP CONTROL'!E6035)</f>
        <v/>
      </c>
    </row>
    <row r="6036" spans="1:6" x14ac:dyDescent="0.25">
      <c r="A6036" s="8" t="str">
        <f>IF('IMP CONTROL'!A6036="","",'IMP CONTROL'!A6036)</f>
        <v/>
      </c>
      <c r="B6036" s="8" t="str">
        <f>IF('IMP CONTROL'!C6036="","",'IMP CONTROL'!C6036)</f>
        <v/>
      </c>
      <c r="C6036" s="9" t="str">
        <f>IF('IMP CONTROL'!B6036="","",'IMP CONTROL'!B6036)</f>
        <v/>
      </c>
      <c r="D6036" s="8" t="str">
        <f>IF('IMP CONTROL'!G6036="","",'IMP CONTROL'!G6036)</f>
        <v/>
      </c>
      <c r="E6036" s="8" t="str">
        <f>IF('IMP CONTROL'!D6036="","",'IMP CONTROL'!D6036)</f>
        <v/>
      </c>
      <c r="F6036" s="8" t="str">
        <f>IF('IMP CONTROL'!E6036="","",'IMP CONTROL'!E6036)</f>
        <v/>
      </c>
    </row>
    <row r="6037" spans="1:6" x14ac:dyDescent="0.25">
      <c r="A6037" s="8" t="str">
        <f>IF('IMP CONTROL'!A6037="","",'IMP CONTROL'!A6037)</f>
        <v/>
      </c>
      <c r="B6037" s="8" t="str">
        <f>IF('IMP CONTROL'!C6037="","",'IMP CONTROL'!C6037)</f>
        <v/>
      </c>
      <c r="C6037" s="9" t="str">
        <f>IF('IMP CONTROL'!B6037="","",'IMP CONTROL'!B6037)</f>
        <v/>
      </c>
      <c r="D6037" s="8" t="str">
        <f>IF('IMP CONTROL'!G6037="","",'IMP CONTROL'!G6037)</f>
        <v/>
      </c>
      <c r="E6037" s="8" t="str">
        <f>IF('IMP CONTROL'!D6037="","",'IMP CONTROL'!D6037)</f>
        <v/>
      </c>
      <c r="F6037" s="8" t="str">
        <f>IF('IMP CONTROL'!E6037="","",'IMP CONTROL'!E6037)</f>
        <v/>
      </c>
    </row>
    <row r="6038" spans="1:6" x14ac:dyDescent="0.25">
      <c r="A6038" s="8" t="str">
        <f>IF('IMP CONTROL'!A6038="","",'IMP CONTROL'!A6038)</f>
        <v/>
      </c>
      <c r="B6038" s="8" t="str">
        <f>IF('IMP CONTROL'!C6038="","",'IMP CONTROL'!C6038)</f>
        <v/>
      </c>
      <c r="C6038" s="9" t="str">
        <f>IF('IMP CONTROL'!B6038="","",'IMP CONTROL'!B6038)</f>
        <v/>
      </c>
      <c r="D6038" s="8" t="str">
        <f>IF('IMP CONTROL'!G6038="","",'IMP CONTROL'!G6038)</f>
        <v/>
      </c>
      <c r="E6038" s="8" t="str">
        <f>IF('IMP CONTROL'!D6038="","",'IMP CONTROL'!D6038)</f>
        <v/>
      </c>
      <c r="F6038" s="8" t="str">
        <f>IF('IMP CONTROL'!E6038="","",'IMP CONTROL'!E6038)</f>
        <v/>
      </c>
    </row>
    <row r="6039" spans="1:6" x14ac:dyDescent="0.25">
      <c r="A6039" s="8" t="str">
        <f>IF('IMP CONTROL'!A6039="","",'IMP CONTROL'!A6039)</f>
        <v/>
      </c>
      <c r="B6039" s="8" t="str">
        <f>IF('IMP CONTROL'!C6039="","",'IMP CONTROL'!C6039)</f>
        <v/>
      </c>
      <c r="C6039" s="9" t="str">
        <f>IF('IMP CONTROL'!B6039="","",'IMP CONTROL'!B6039)</f>
        <v/>
      </c>
      <c r="D6039" s="8" t="str">
        <f>IF('IMP CONTROL'!G6039="","",'IMP CONTROL'!G6039)</f>
        <v/>
      </c>
      <c r="E6039" s="8" t="str">
        <f>IF('IMP CONTROL'!D6039="","",'IMP CONTROL'!D6039)</f>
        <v/>
      </c>
      <c r="F6039" s="8" t="str">
        <f>IF('IMP CONTROL'!E6039="","",'IMP CONTROL'!E6039)</f>
        <v/>
      </c>
    </row>
    <row r="6040" spans="1:6" x14ac:dyDescent="0.25">
      <c r="A6040" s="8" t="str">
        <f>IF('IMP CONTROL'!A6040="","",'IMP CONTROL'!A6040)</f>
        <v/>
      </c>
      <c r="B6040" s="8" t="str">
        <f>IF('IMP CONTROL'!C6040="","",'IMP CONTROL'!C6040)</f>
        <v/>
      </c>
      <c r="C6040" s="9" t="str">
        <f>IF('IMP CONTROL'!B6040="","",'IMP CONTROL'!B6040)</f>
        <v/>
      </c>
      <c r="D6040" s="8" t="str">
        <f>IF('IMP CONTROL'!G6040="","",'IMP CONTROL'!G6040)</f>
        <v/>
      </c>
      <c r="E6040" s="8" t="str">
        <f>IF('IMP CONTROL'!D6040="","",'IMP CONTROL'!D6040)</f>
        <v/>
      </c>
      <c r="F6040" s="8" t="str">
        <f>IF('IMP CONTROL'!E6040="","",'IMP CONTROL'!E6040)</f>
        <v/>
      </c>
    </row>
    <row r="6041" spans="1:6" x14ac:dyDescent="0.25">
      <c r="A6041" s="8" t="str">
        <f>IF('IMP CONTROL'!A6041="","",'IMP CONTROL'!A6041)</f>
        <v/>
      </c>
      <c r="B6041" s="8" t="str">
        <f>IF('IMP CONTROL'!C6041="","",'IMP CONTROL'!C6041)</f>
        <v/>
      </c>
      <c r="C6041" s="9" t="str">
        <f>IF('IMP CONTROL'!B6041="","",'IMP CONTROL'!B6041)</f>
        <v/>
      </c>
      <c r="D6041" s="8" t="str">
        <f>IF('IMP CONTROL'!G6041="","",'IMP CONTROL'!G6041)</f>
        <v/>
      </c>
      <c r="E6041" s="8" t="str">
        <f>IF('IMP CONTROL'!D6041="","",'IMP CONTROL'!D6041)</f>
        <v/>
      </c>
      <c r="F6041" s="8" t="str">
        <f>IF('IMP CONTROL'!E6041="","",'IMP CONTROL'!E6041)</f>
        <v/>
      </c>
    </row>
    <row r="6042" spans="1:6" x14ac:dyDescent="0.25">
      <c r="A6042" s="8" t="str">
        <f>IF('IMP CONTROL'!A6042="","",'IMP CONTROL'!A6042)</f>
        <v/>
      </c>
      <c r="B6042" s="8" t="str">
        <f>IF('IMP CONTROL'!C6042="","",'IMP CONTROL'!C6042)</f>
        <v/>
      </c>
      <c r="C6042" s="9" t="str">
        <f>IF('IMP CONTROL'!B6042="","",'IMP CONTROL'!B6042)</f>
        <v/>
      </c>
      <c r="D6042" s="8" t="str">
        <f>IF('IMP CONTROL'!G6042="","",'IMP CONTROL'!G6042)</f>
        <v/>
      </c>
      <c r="E6042" s="8" t="str">
        <f>IF('IMP CONTROL'!D6042="","",'IMP CONTROL'!D6042)</f>
        <v/>
      </c>
      <c r="F6042" s="8" t="str">
        <f>IF('IMP CONTROL'!E6042="","",'IMP CONTROL'!E6042)</f>
        <v/>
      </c>
    </row>
    <row r="6043" spans="1:6" x14ac:dyDescent="0.25">
      <c r="A6043" s="8" t="str">
        <f>IF('IMP CONTROL'!A6043="","",'IMP CONTROL'!A6043)</f>
        <v/>
      </c>
      <c r="B6043" s="8" t="str">
        <f>IF('IMP CONTROL'!C6043="","",'IMP CONTROL'!C6043)</f>
        <v/>
      </c>
      <c r="C6043" s="9" t="str">
        <f>IF('IMP CONTROL'!B6043="","",'IMP CONTROL'!B6043)</f>
        <v/>
      </c>
      <c r="D6043" s="8" t="str">
        <f>IF('IMP CONTROL'!G6043="","",'IMP CONTROL'!G6043)</f>
        <v/>
      </c>
      <c r="E6043" s="8" t="str">
        <f>IF('IMP CONTROL'!D6043="","",'IMP CONTROL'!D6043)</f>
        <v/>
      </c>
      <c r="F6043" s="8" t="str">
        <f>IF('IMP CONTROL'!E6043="","",'IMP CONTROL'!E6043)</f>
        <v/>
      </c>
    </row>
    <row r="6044" spans="1:6" x14ac:dyDescent="0.25">
      <c r="A6044" s="8" t="str">
        <f>IF('IMP CONTROL'!A6044="","",'IMP CONTROL'!A6044)</f>
        <v/>
      </c>
      <c r="B6044" s="8" t="str">
        <f>IF('IMP CONTROL'!C6044="","",'IMP CONTROL'!C6044)</f>
        <v/>
      </c>
      <c r="C6044" s="9" t="str">
        <f>IF('IMP CONTROL'!B6044="","",'IMP CONTROL'!B6044)</f>
        <v/>
      </c>
      <c r="D6044" s="8" t="str">
        <f>IF('IMP CONTROL'!G6044="","",'IMP CONTROL'!G6044)</f>
        <v/>
      </c>
      <c r="E6044" s="8" t="str">
        <f>IF('IMP CONTROL'!D6044="","",'IMP CONTROL'!D6044)</f>
        <v/>
      </c>
      <c r="F6044" s="8" t="str">
        <f>IF('IMP CONTROL'!E6044="","",'IMP CONTROL'!E6044)</f>
        <v/>
      </c>
    </row>
    <row r="6045" spans="1:6" x14ac:dyDescent="0.25">
      <c r="A6045" s="8" t="str">
        <f>IF('IMP CONTROL'!A6045="","",'IMP CONTROL'!A6045)</f>
        <v/>
      </c>
      <c r="B6045" s="8" t="str">
        <f>IF('IMP CONTROL'!C6045="","",'IMP CONTROL'!C6045)</f>
        <v/>
      </c>
      <c r="C6045" s="9" t="str">
        <f>IF('IMP CONTROL'!B6045="","",'IMP CONTROL'!B6045)</f>
        <v/>
      </c>
      <c r="D6045" s="8" t="str">
        <f>IF('IMP CONTROL'!G6045="","",'IMP CONTROL'!G6045)</f>
        <v/>
      </c>
      <c r="E6045" s="8" t="str">
        <f>IF('IMP CONTROL'!D6045="","",'IMP CONTROL'!D6045)</f>
        <v/>
      </c>
      <c r="F6045" s="8" t="str">
        <f>IF('IMP CONTROL'!E6045="","",'IMP CONTROL'!E6045)</f>
        <v/>
      </c>
    </row>
    <row r="6046" spans="1:6" x14ac:dyDescent="0.25">
      <c r="A6046" s="8" t="str">
        <f>IF('IMP CONTROL'!A6046="","",'IMP CONTROL'!A6046)</f>
        <v/>
      </c>
      <c r="B6046" s="8" t="str">
        <f>IF('IMP CONTROL'!C6046="","",'IMP CONTROL'!C6046)</f>
        <v/>
      </c>
      <c r="C6046" s="9" t="str">
        <f>IF('IMP CONTROL'!B6046="","",'IMP CONTROL'!B6046)</f>
        <v/>
      </c>
      <c r="D6046" s="8" t="str">
        <f>IF('IMP CONTROL'!G6046="","",'IMP CONTROL'!G6046)</f>
        <v/>
      </c>
      <c r="E6046" s="8" t="str">
        <f>IF('IMP CONTROL'!D6046="","",'IMP CONTROL'!D6046)</f>
        <v/>
      </c>
      <c r="F6046" s="8" t="str">
        <f>IF('IMP CONTROL'!E6046="","",'IMP CONTROL'!E6046)</f>
        <v/>
      </c>
    </row>
    <row r="6047" spans="1:6" x14ac:dyDescent="0.25">
      <c r="A6047" s="8" t="str">
        <f>IF('IMP CONTROL'!A6047="","",'IMP CONTROL'!A6047)</f>
        <v/>
      </c>
      <c r="B6047" s="8" t="str">
        <f>IF('IMP CONTROL'!C6047="","",'IMP CONTROL'!C6047)</f>
        <v/>
      </c>
      <c r="C6047" s="9" t="str">
        <f>IF('IMP CONTROL'!B6047="","",'IMP CONTROL'!B6047)</f>
        <v/>
      </c>
      <c r="D6047" s="8" t="str">
        <f>IF('IMP CONTROL'!G6047="","",'IMP CONTROL'!G6047)</f>
        <v/>
      </c>
      <c r="E6047" s="8" t="str">
        <f>IF('IMP CONTROL'!D6047="","",'IMP CONTROL'!D6047)</f>
        <v/>
      </c>
      <c r="F6047" s="8" t="str">
        <f>IF('IMP CONTROL'!E6047="","",'IMP CONTROL'!E6047)</f>
        <v/>
      </c>
    </row>
    <row r="6048" spans="1:6" x14ac:dyDescent="0.25">
      <c r="A6048" s="8" t="str">
        <f>IF('IMP CONTROL'!A6048="","",'IMP CONTROL'!A6048)</f>
        <v/>
      </c>
      <c r="B6048" s="8" t="str">
        <f>IF('IMP CONTROL'!C6048="","",'IMP CONTROL'!C6048)</f>
        <v/>
      </c>
      <c r="C6048" s="9" t="str">
        <f>IF('IMP CONTROL'!B6048="","",'IMP CONTROL'!B6048)</f>
        <v/>
      </c>
      <c r="D6048" s="8" t="str">
        <f>IF('IMP CONTROL'!G6048="","",'IMP CONTROL'!G6048)</f>
        <v/>
      </c>
      <c r="E6048" s="8" t="str">
        <f>IF('IMP CONTROL'!D6048="","",'IMP CONTROL'!D6048)</f>
        <v/>
      </c>
      <c r="F6048" s="8" t="str">
        <f>IF('IMP CONTROL'!E6048="","",'IMP CONTROL'!E6048)</f>
        <v/>
      </c>
    </row>
    <row r="6049" spans="1:6" x14ac:dyDescent="0.25">
      <c r="A6049" s="8" t="str">
        <f>IF('IMP CONTROL'!A6049="","",'IMP CONTROL'!A6049)</f>
        <v/>
      </c>
      <c r="B6049" s="8" t="str">
        <f>IF('IMP CONTROL'!C6049="","",'IMP CONTROL'!C6049)</f>
        <v/>
      </c>
      <c r="C6049" s="9" t="str">
        <f>IF('IMP CONTROL'!B6049="","",'IMP CONTROL'!B6049)</f>
        <v/>
      </c>
      <c r="D6049" s="8" t="str">
        <f>IF('IMP CONTROL'!G6049="","",'IMP CONTROL'!G6049)</f>
        <v/>
      </c>
      <c r="E6049" s="8" t="str">
        <f>IF('IMP CONTROL'!D6049="","",'IMP CONTROL'!D6049)</f>
        <v/>
      </c>
      <c r="F6049" s="8" t="str">
        <f>IF('IMP CONTROL'!E6049="","",'IMP CONTROL'!E6049)</f>
        <v/>
      </c>
    </row>
    <row r="6050" spans="1:6" x14ac:dyDescent="0.25">
      <c r="A6050" s="8" t="str">
        <f>IF('IMP CONTROL'!A6050="","",'IMP CONTROL'!A6050)</f>
        <v/>
      </c>
      <c r="B6050" s="8" t="str">
        <f>IF('IMP CONTROL'!C6050="","",'IMP CONTROL'!C6050)</f>
        <v/>
      </c>
      <c r="C6050" s="9" t="str">
        <f>IF('IMP CONTROL'!B6050="","",'IMP CONTROL'!B6050)</f>
        <v/>
      </c>
      <c r="D6050" s="8" t="str">
        <f>IF('IMP CONTROL'!G6050="","",'IMP CONTROL'!G6050)</f>
        <v/>
      </c>
      <c r="E6050" s="8" t="str">
        <f>IF('IMP CONTROL'!D6050="","",'IMP CONTROL'!D6050)</f>
        <v/>
      </c>
      <c r="F6050" s="8" t="str">
        <f>IF('IMP CONTROL'!E6050="","",'IMP CONTROL'!E6050)</f>
        <v/>
      </c>
    </row>
    <row r="6051" spans="1:6" x14ac:dyDescent="0.25">
      <c r="A6051" s="8" t="str">
        <f>IF('IMP CONTROL'!A6051="","",'IMP CONTROL'!A6051)</f>
        <v/>
      </c>
      <c r="B6051" s="8" t="str">
        <f>IF('IMP CONTROL'!C6051="","",'IMP CONTROL'!C6051)</f>
        <v/>
      </c>
      <c r="C6051" s="9" t="str">
        <f>IF('IMP CONTROL'!B6051="","",'IMP CONTROL'!B6051)</f>
        <v/>
      </c>
      <c r="D6051" s="8" t="str">
        <f>IF('IMP CONTROL'!G6051="","",'IMP CONTROL'!G6051)</f>
        <v/>
      </c>
      <c r="E6051" s="8" t="str">
        <f>IF('IMP CONTROL'!D6051="","",'IMP CONTROL'!D6051)</f>
        <v/>
      </c>
      <c r="F6051" s="8" t="str">
        <f>IF('IMP CONTROL'!E6051="","",'IMP CONTROL'!E6051)</f>
        <v/>
      </c>
    </row>
    <row r="6052" spans="1:6" x14ac:dyDescent="0.25">
      <c r="A6052" s="8" t="str">
        <f>IF('IMP CONTROL'!A6052="","",'IMP CONTROL'!A6052)</f>
        <v/>
      </c>
      <c r="B6052" s="8" t="str">
        <f>IF('IMP CONTROL'!C6052="","",'IMP CONTROL'!C6052)</f>
        <v/>
      </c>
      <c r="C6052" s="9" t="str">
        <f>IF('IMP CONTROL'!B6052="","",'IMP CONTROL'!B6052)</f>
        <v/>
      </c>
      <c r="D6052" s="8" t="str">
        <f>IF('IMP CONTROL'!G6052="","",'IMP CONTROL'!G6052)</f>
        <v/>
      </c>
      <c r="E6052" s="8" t="str">
        <f>IF('IMP CONTROL'!D6052="","",'IMP CONTROL'!D6052)</f>
        <v/>
      </c>
      <c r="F6052" s="8" t="str">
        <f>IF('IMP CONTROL'!E6052="","",'IMP CONTROL'!E6052)</f>
        <v/>
      </c>
    </row>
    <row r="6053" spans="1:6" x14ac:dyDescent="0.25">
      <c r="A6053" s="8" t="str">
        <f>IF('IMP CONTROL'!A6053="","",'IMP CONTROL'!A6053)</f>
        <v/>
      </c>
      <c r="B6053" s="8" t="str">
        <f>IF('IMP CONTROL'!C6053="","",'IMP CONTROL'!C6053)</f>
        <v/>
      </c>
      <c r="C6053" s="9" t="str">
        <f>IF('IMP CONTROL'!B6053="","",'IMP CONTROL'!B6053)</f>
        <v/>
      </c>
      <c r="D6053" s="8" t="str">
        <f>IF('IMP CONTROL'!G6053="","",'IMP CONTROL'!G6053)</f>
        <v/>
      </c>
      <c r="E6053" s="8" t="str">
        <f>IF('IMP CONTROL'!D6053="","",'IMP CONTROL'!D6053)</f>
        <v/>
      </c>
      <c r="F6053" s="8" t="str">
        <f>IF('IMP CONTROL'!E6053="","",'IMP CONTROL'!E6053)</f>
        <v/>
      </c>
    </row>
    <row r="6054" spans="1:6" x14ac:dyDescent="0.25">
      <c r="A6054" s="8" t="str">
        <f>IF('IMP CONTROL'!A6054="","",'IMP CONTROL'!A6054)</f>
        <v/>
      </c>
      <c r="B6054" s="8" t="str">
        <f>IF('IMP CONTROL'!C6054="","",'IMP CONTROL'!C6054)</f>
        <v/>
      </c>
      <c r="C6054" s="9" t="str">
        <f>IF('IMP CONTROL'!B6054="","",'IMP CONTROL'!B6054)</f>
        <v/>
      </c>
      <c r="D6054" s="8" t="str">
        <f>IF('IMP CONTROL'!G6054="","",'IMP CONTROL'!G6054)</f>
        <v/>
      </c>
      <c r="E6054" s="8" t="str">
        <f>IF('IMP CONTROL'!D6054="","",'IMP CONTROL'!D6054)</f>
        <v/>
      </c>
      <c r="F6054" s="8" t="str">
        <f>IF('IMP CONTROL'!E6054="","",'IMP CONTROL'!E6054)</f>
        <v/>
      </c>
    </row>
    <row r="6055" spans="1:6" x14ac:dyDescent="0.25">
      <c r="A6055" s="8" t="str">
        <f>IF('IMP CONTROL'!A6055="","",'IMP CONTROL'!A6055)</f>
        <v/>
      </c>
      <c r="B6055" s="8" t="str">
        <f>IF('IMP CONTROL'!C6055="","",'IMP CONTROL'!C6055)</f>
        <v/>
      </c>
      <c r="C6055" s="9" t="str">
        <f>IF('IMP CONTROL'!B6055="","",'IMP CONTROL'!B6055)</f>
        <v/>
      </c>
      <c r="D6055" s="8" t="str">
        <f>IF('IMP CONTROL'!G6055="","",'IMP CONTROL'!G6055)</f>
        <v/>
      </c>
      <c r="E6055" s="8" t="str">
        <f>IF('IMP CONTROL'!D6055="","",'IMP CONTROL'!D6055)</f>
        <v/>
      </c>
      <c r="F6055" s="8" t="str">
        <f>IF('IMP CONTROL'!E6055="","",'IMP CONTROL'!E6055)</f>
        <v/>
      </c>
    </row>
    <row r="6056" spans="1:6" x14ac:dyDescent="0.25">
      <c r="A6056" s="8" t="str">
        <f>IF('IMP CONTROL'!A6056="","",'IMP CONTROL'!A6056)</f>
        <v/>
      </c>
      <c r="B6056" s="8" t="str">
        <f>IF('IMP CONTROL'!C6056="","",'IMP CONTROL'!C6056)</f>
        <v/>
      </c>
      <c r="C6056" s="9" t="str">
        <f>IF('IMP CONTROL'!B6056="","",'IMP CONTROL'!B6056)</f>
        <v/>
      </c>
      <c r="D6056" s="8" t="str">
        <f>IF('IMP CONTROL'!G6056="","",'IMP CONTROL'!G6056)</f>
        <v/>
      </c>
      <c r="E6056" s="8" t="str">
        <f>IF('IMP CONTROL'!D6056="","",'IMP CONTROL'!D6056)</f>
        <v/>
      </c>
      <c r="F6056" s="8" t="str">
        <f>IF('IMP CONTROL'!E6056="","",'IMP CONTROL'!E6056)</f>
        <v/>
      </c>
    </row>
    <row r="6057" spans="1:6" x14ac:dyDescent="0.25">
      <c r="A6057" s="8" t="str">
        <f>IF('IMP CONTROL'!A6057="","",'IMP CONTROL'!A6057)</f>
        <v/>
      </c>
      <c r="B6057" s="8" t="str">
        <f>IF('IMP CONTROL'!C6057="","",'IMP CONTROL'!C6057)</f>
        <v/>
      </c>
      <c r="C6057" s="9" t="str">
        <f>IF('IMP CONTROL'!B6057="","",'IMP CONTROL'!B6057)</f>
        <v/>
      </c>
      <c r="D6057" s="8" t="str">
        <f>IF('IMP CONTROL'!G6057="","",'IMP CONTROL'!G6057)</f>
        <v/>
      </c>
      <c r="E6057" s="8" t="str">
        <f>IF('IMP CONTROL'!D6057="","",'IMP CONTROL'!D6057)</f>
        <v/>
      </c>
      <c r="F6057" s="8" t="str">
        <f>IF('IMP CONTROL'!E6057="","",'IMP CONTROL'!E6057)</f>
        <v/>
      </c>
    </row>
    <row r="6058" spans="1:6" x14ac:dyDescent="0.25">
      <c r="A6058" s="8" t="str">
        <f>IF('IMP CONTROL'!A6058="","",'IMP CONTROL'!A6058)</f>
        <v/>
      </c>
      <c r="B6058" s="8" t="str">
        <f>IF('IMP CONTROL'!C6058="","",'IMP CONTROL'!C6058)</f>
        <v/>
      </c>
      <c r="C6058" s="9" t="str">
        <f>IF('IMP CONTROL'!B6058="","",'IMP CONTROL'!B6058)</f>
        <v/>
      </c>
      <c r="D6058" s="8" t="str">
        <f>IF('IMP CONTROL'!G6058="","",'IMP CONTROL'!G6058)</f>
        <v/>
      </c>
      <c r="E6058" s="8" t="str">
        <f>IF('IMP CONTROL'!D6058="","",'IMP CONTROL'!D6058)</f>
        <v/>
      </c>
      <c r="F6058" s="8" t="str">
        <f>IF('IMP CONTROL'!E6058="","",'IMP CONTROL'!E6058)</f>
        <v/>
      </c>
    </row>
    <row r="6059" spans="1:6" x14ac:dyDescent="0.25">
      <c r="A6059" s="8" t="str">
        <f>IF('IMP CONTROL'!A6059="","",'IMP CONTROL'!A6059)</f>
        <v/>
      </c>
      <c r="B6059" s="8" t="str">
        <f>IF('IMP CONTROL'!C6059="","",'IMP CONTROL'!C6059)</f>
        <v/>
      </c>
      <c r="C6059" s="9" t="str">
        <f>IF('IMP CONTROL'!B6059="","",'IMP CONTROL'!B6059)</f>
        <v/>
      </c>
      <c r="D6059" s="8" t="str">
        <f>IF('IMP CONTROL'!G6059="","",'IMP CONTROL'!G6059)</f>
        <v/>
      </c>
      <c r="E6059" s="8" t="str">
        <f>IF('IMP CONTROL'!D6059="","",'IMP CONTROL'!D6059)</f>
        <v/>
      </c>
      <c r="F6059" s="8" t="str">
        <f>IF('IMP CONTROL'!E6059="","",'IMP CONTROL'!E6059)</f>
        <v/>
      </c>
    </row>
    <row r="6060" spans="1:6" x14ac:dyDescent="0.25">
      <c r="A6060" s="8" t="str">
        <f>IF('IMP CONTROL'!A6060="","",'IMP CONTROL'!A6060)</f>
        <v/>
      </c>
      <c r="B6060" s="8" t="str">
        <f>IF('IMP CONTROL'!C6060="","",'IMP CONTROL'!C6060)</f>
        <v/>
      </c>
      <c r="C6060" s="9" t="str">
        <f>IF('IMP CONTROL'!B6060="","",'IMP CONTROL'!B6060)</f>
        <v/>
      </c>
      <c r="D6060" s="8" t="str">
        <f>IF('IMP CONTROL'!G6060="","",'IMP CONTROL'!G6060)</f>
        <v/>
      </c>
      <c r="E6060" s="8" t="str">
        <f>IF('IMP CONTROL'!D6060="","",'IMP CONTROL'!D6060)</f>
        <v/>
      </c>
      <c r="F6060" s="8" t="str">
        <f>IF('IMP CONTROL'!E6060="","",'IMP CONTROL'!E6060)</f>
        <v/>
      </c>
    </row>
    <row r="6061" spans="1:6" x14ac:dyDescent="0.25">
      <c r="A6061" s="8" t="str">
        <f>IF('IMP CONTROL'!A6061="","",'IMP CONTROL'!A6061)</f>
        <v/>
      </c>
      <c r="B6061" s="8" t="str">
        <f>IF('IMP CONTROL'!C6061="","",'IMP CONTROL'!C6061)</f>
        <v/>
      </c>
      <c r="C6061" s="9" t="str">
        <f>IF('IMP CONTROL'!B6061="","",'IMP CONTROL'!B6061)</f>
        <v/>
      </c>
      <c r="D6061" s="8" t="str">
        <f>IF('IMP CONTROL'!G6061="","",'IMP CONTROL'!G6061)</f>
        <v/>
      </c>
      <c r="E6061" s="8" t="str">
        <f>IF('IMP CONTROL'!D6061="","",'IMP CONTROL'!D6061)</f>
        <v/>
      </c>
      <c r="F6061" s="8" t="str">
        <f>IF('IMP CONTROL'!E6061="","",'IMP CONTROL'!E6061)</f>
        <v/>
      </c>
    </row>
    <row r="6062" spans="1:6" x14ac:dyDescent="0.25">
      <c r="A6062" s="8" t="str">
        <f>IF('IMP CONTROL'!A6062="","",'IMP CONTROL'!A6062)</f>
        <v/>
      </c>
      <c r="B6062" s="8" t="str">
        <f>IF('IMP CONTROL'!C6062="","",'IMP CONTROL'!C6062)</f>
        <v/>
      </c>
      <c r="C6062" s="9" t="str">
        <f>IF('IMP CONTROL'!B6062="","",'IMP CONTROL'!B6062)</f>
        <v/>
      </c>
      <c r="D6062" s="8" t="str">
        <f>IF('IMP CONTROL'!G6062="","",'IMP CONTROL'!G6062)</f>
        <v/>
      </c>
      <c r="E6062" s="8" t="str">
        <f>IF('IMP CONTROL'!D6062="","",'IMP CONTROL'!D6062)</f>
        <v/>
      </c>
      <c r="F6062" s="8" t="str">
        <f>IF('IMP CONTROL'!E6062="","",'IMP CONTROL'!E6062)</f>
        <v/>
      </c>
    </row>
    <row r="6063" spans="1:6" x14ac:dyDescent="0.25">
      <c r="A6063" s="8" t="str">
        <f>IF('IMP CONTROL'!A6063="","",'IMP CONTROL'!A6063)</f>
        <v/>
      </c>
      <c r="B6063" s="8" t="str">
        <f>IF('IMP CONTROL'!C6063="","",'IMP CONTROL'!C6063)</f>
        <v/>
      </c>
      <c r="C6063" s="9" t="str">
        <f>IF('IMP CONTROL'!B6063="","",'IMP CONTROL'!B6063)</f>
        <v/>
      </c>
      <c r="D6063" s="8" t="str">
        <f>IF('IMP CONTROL'!G6063="","",'IMP CONTROL'!G6063)</f>
        <v/>
      </c>
      <c r="E6063" s="8" t="str">
        <f>IF('IMP CONTROL'!D6063="","",'IMP CONTROL'!D6063)</f>
        <v/>
      </c>
      <c r="F6063" s="8" t="str">
        <f>IF('IMP CONTROL'!E6063="","",'IMP CONTROL'!E6063)</f>
        <v/>
      </c>
    </row>
    <row r="6064" spans="1:6" x14ac:dyDescent="0.25">
      <c r="A6064" s="8" t="str">
        <f>IF('IMP CONTROL'!A6064="","",'IMP CONTROL'!A6064)</f>
        <v/>
      </c>
      <c r="B6064" s="8" t="str">
        <f>IF('IMP CONTROL'!C6064="","",'IMP CONTROL'!C6064)</f>
        <v/>
      </c>
      <c r="C6064" s="9" t="str">
        <f>IF('IMP CONTROL'!B6064="","",'IMP CONTROL'!B6064)</f>
        <v/>
      </c>
      <c r="D6064" s="8" t="str">
        <f>IF('IMP CONTROL'!G6064="","",'IMP CONTROL'!G6064)</f>
        <v/>
      </c>
      <c r="E6064" s="8" t="str">
        <f>IF('IMP CONTROL'!D6064="","",'IMP CONTROL'!D6064)</f>
        <v/>
      </c>
      <c r="F6064" s="8" t="str">
        <f>IF('IMP CONTROL'!E6064="","",'IMP CONTROL'!E6064)</f>
        <v/>
      </c>
    </row>
    <row r="6065" spans="1:6" x14ac:dyDescent="0.25">
      <c r="A6065" s="8" t="str">
        <f>IF('IMP CONTROL'!A6065="","",'IMP CONTROL'!A6065)</f>
        <v/>
      </c>
      <c r="B6065" s="8" t="str">
        <f>IF('IMP CONTROL'!C6065="","",'IMP CONTROL'!C6065)</f>
        <v/>
      </c>
      <c r="C6065" s="9" t="str">
        <f>IF('IMP CONTROL'!B6065="","",'IMP CONTROL'!B6065)</f>
        <v/>
      </c>
      <c r="D6065" s="8" t="str">
        <f>IF('IMP CONTROL'!G6065="","",'IMP CONTROL'!G6065)</f>
        <v/>
      </c>
      <c r="E6065" s="8" t="str">
        <f>IF('IMP CONTROL'!D6065="","",'IMP CONTROL'!D6065)</f>
        <v/>
      </c>
      <c r="F6065" s="8" t="str">
        <f>IF('IMP CONTROL'!E6065="","",'IMP CONTROL'!E6065)</f>
        <v/>
      </c>
    </row>
    <row r="6066" spans="1:6" x14ac:dyDescent="0.25">
      <c r="A6066" s="8" t="str">
        <f>IF('IMP CONTROL'!A6066="","",'IMP CONTROL'!A6066)</f>
        <v/>
      </c>
      <c r="B6066" s="8" t="str">
        <f>IF('IMP CONTROL'!C6066="","",'IMP CONTROL'!C6066)</f>
        <v/>
      </c>
      <c r="C6066" s="9" t="str">
        <f>IF('IMP CONTROL'!B6066="","",'IMP CONTROL'!B6066)</f>
        <v/>
      </c>
      <c r="D6066" s="8" t="str">
        <f>IF('IMP CONTROL'!G6066="","",'IMP CONTROL'!G6066)</f>
        <v/>
      </c>
      <c r="E6066" s="8" t="str">
        <f>IF('IMP CONTROL'!D6066="","",'IMP CONTROL'!D6066)</f>
        <v/>
      </c>
      <c r="F6066" s="8" t="str">
        <f>IF('IMP CONTROL'!E6066="","",'IMP CONTROL'!E6066)</f>
        <v/>
      </c>
    </row>
    <row r="6067" spans="1:6" x14ac:dyDescent="0.25">
      <c r="A6067" s="8" t="str">
        <f>IF('IMP CONTROL'!A6067="","",'IMP CONTROL'!A6067)</f>
        <v/>
      </c>
      <c r="B6067" s="8" t="str">
        <f>IF('IMP CONTROL'!C6067="","",'IMP CONTROL'!C6067)</f>
        <v/>
      </c>
      <c r="C6067" s="9" t="str">
        <f>IF('IMP CONTROL'!B6067="","",'IMP CONTROL'!B6067)</f>
        <v/>
      </c>
      <c r="D6067" s="8" t="str">
        <f>IF('IMP CONTROL'!G6067="","",'IMP CONTROL'!G6067)</f>
        <v/>
      </c>
      <c r="E6067" s="8" t="str">
        <f>IF('IMP CONTROL'!D6067="","",'IMP CONTROL'!D6067)</f>
        <v/>
      </c>
      <c r="F6067" s="8" t="str">
        <f>IF('IMP CONTROL'!E6067="","",'IMP CONTROL'!E6067)</f>
        <v/>
      </c>
    </row>
    <row r="6068" spans="1:6" x14ac:dyDescent="0.25">
      <c r="A6068" s="8" t="str">
        <f>IF('IMP CONTROL'!A6068="","",'IMP CONTROL'!A6068)</f>
        <v/>
      </c>
      <c r="B6068" s="8" t="str">
        <f>IF('IMP CONTROL'!C6068="","",'IMP CONTROL'!C6068)</f>
        <v/>
      </c>
      <c r="C6068" s="9" t="str">
        <f>IF('IMP CONTROL'!B6068="","",'IMP CONTROL'!B6068)</f>
        <v/>
      </c>
      <c r="D6068" s="8" t="str">
        <f>IF('IMP CONTROL'!G6068="","",'IMP CONTROL'!G6068)</f>
        <v/>
      </c>
      <c r="E6068" s="8" t="str">
        <f>IF('IMP CONTROL'!D6068="","",'IMP CONTROL'!D6068)</f>
        <v/>
      </c>
      <c r="F6068" s="8" t="str">
        <f>IF('IMP CONTROL'!E6068="","",'IMP CONTROL'!E6068)</f>
        <v/>
      </c>
    </row>
    <row r="6069" spans="1:6" x14ac:dyDescent="0.25">
      <c r="A6069" s="8" t="str">
        <f>IF('IMP CONTROL'!A6069="","",'IMP CONTROL'!A6069)</f>
        <v/>
      </c>
      <c r="B6069" s="8" t="str">
        <f>IF('IMP CONTROL'!C6069="","",'IMP CONTROL'!C6069)</f>
        <v/>
      </c>
      <c r="C6069" s="9" t="str">
        <f>IF('IMP CONTROL'!B6069="","",'IMP CONTROL'!B6069)</f>
        <v/>
      </c>
      <c r="D6069" s="8" t="str">
        <f>IF('IMP CONTROL'!G6069="","",'IMP CONTROL'!G6069)</f>
        <v/>
      </c>
      <c r="E6069" s="8" t="str">
        <f>IF('IMP CONTROL'!D6069="","",'IMP CONTROL'!D6069)</f>
        <v/>
      </c>
      <c r="F6069" s="8" t="str">
        <f>IF('IMP CONTROL'!E6069="","",'IMP CONTROL'!E6069)</f>
        <v/>
      </c>
    </row>
    <row r="6070" spans="1:6" x14ac:dyDescent="0.25">
      <c r="A6070" s="8" t="str">
        <f>IF('IMP CONTROL'!A6070="","",'IMP CONTROL'!A6070)</f>
        <v/>
      </c>
      <c r="B6070" s="8" t="str">
        <f>IF('IMP CONTROL'!C6070="","",'IMP CONTROL'!C6070)</f>
        <v/>
      </c>
      <c r="C6070" s="9" t="str">
        <f>IF('IMP CONTROL'!B6070="","",'IMP CONTROL'!B6070)</f>
        <v/>
      </c>
      <c r="D6070" s="8" t="str">
        <f>IF('IMP CONTROL'!G6070="","",'IMP CONTROL'!G6070)</f>
        <v/>
      </c>
      <c r="E6070" s="8" t="str">
        <f>IF('IMP CONTROL'!D6070="","",'IMP CONTROL'!D6070)</f>
        <v/>
      </c>
      <c r="F6070" s="8" t="str">
        <f>IF('IMP CONTROL'!E6070="","",'IMP CONTROL'!E6070)</f>
        <v/>
      </c>
    </row>
    <row r="6071" spans="1:6" x14ac:dyDescent="0.25">
      <c r="A6071" s="8" t="str">
        <f>IF('IMP CONTROL'!A6071="","",'IMP CONTROL'!A6071)</f>
        <v/>
      </c>
      <c r="B6071" s="8" t="str">
        <f>IF('IMP CONTROL'!C6071="","",'IMP CONTROL'!C6071)</f>
        <v/>
      </c>
      <c r="C6071" s="9" t="str">
        <f>IF('IMP CONTROL'!B6071="","",'IMP CONTROL'!B6071)</f>
        <v/>
      </c>
      <c r="D6071" s="8" t="str">
        <f>IF('IMP CONTROL'!G6071="","",'IMP CONTROL'!G6071)</f>
        <v/>
      </c>
      <c r="E6071" s="8" t="str">
        <f>IF('IMP CONTROL'!D6071="","",'IMP CONTROL'!D6071)</f>
        <v/>
      </c>
      <c r="F6071" s="8" t="str">
        <f>IF('IMP CONTROL'!E6071="","",'IMP CONTROL'!E6071)</f>
        <v/>
      </c>
    </row>
    <row r="6072" spans="1:6" x14ac:dyDescent="0.25">
      <c r="A6072" s="8" t="str">
        <f>IF('IMP CONTROL'!A6072="","",'IMP CONTROL'!A6072)</f>
        <v/>
      </c>
      <c r="B6072" s="8" t="str">
        <f>IF('IMP CONTROL'!C6072="","",'IMP CONTROL'!C6072)</f>
        <v/>
      </c>
      <c r="C6072" s="9" t="str">
        <f>IF('IMP CONTROL'!B6072="","",'IMP CONTROL'!B6072)</f>
        <v/>
      </c>
      <c r="D6072" s="8" t="str">
        <f>IF('IMP CONTROL'!G6072="","",'IMP CONTROL'!G6072)</f>
        <v/>
      </c>
      <c r="E6072" s="8" t="str">
        <f>IF('IMP CONTROL'!D6072="","",'IMP CONTROL'!D6072)</f>
        <v/>
      </c>
      <c r="F6072" s="8" t="str">
        <f>IF('IMP CONTROL'!E6072="","",'IMP CONTROL'!E6072)</f>
        <v/>
      </c>
    </row>
    <row r="6073" spans="1:6" x14ac:dyDescent="0.25">
      <c r="A6073" s="8" t="str">
        <f>IF('IMP CONTROL'!A6073="","",'IMP CONTROL'!A6073)</f>
        <v/>
      </c>
      <c r="B6073" s="8" t="str">
        <f>IF('IMP CONTROL'!C6073="","",'IMP CONTROL'!C6073)</f>
        <v/>
      </c>
      <c r="C6073" s="9" t="str">
        <f>IF('IMP CONTROL'!B6073="","",'IMP CONTROL'!B6073)</f>
        <v/>
      </c>
      <c r="D6073" s="8" t="str">
        <f>IF('IMP CONTROL'!G6073="","",'IMP CONTROL'!G6073)</f>
        <v/>
      </c>
      <c r="E6073" s="8" t="str">
        <f>IF('IMP CONTROL'!D6073="","",'IMP CONTROL'!D6073)</f>
        <v/>
      </c>
      <c r="F6073" s="8" t="str">
        <f>IF('IMP CONTROL'!E6073="","",'IMP CONTROL'!E6073)</f>
        <v/>
      </c>
    </row>
    <row r="6074" spans="1:6" x14ac:dyDescent="0.25">
      <c r="A6074" s="8" t="str">
        <f>IF('IMP CONTROL'!A6074="","",'IMP CONTROL'!A6074)</f>
        <v/>
      </c>
      <c r="B6074" s="8" t="str">
        <f>IF('IMP CONTROL'!C6074="","",'IMP CONTROL'!C6074)</f>
        <v/>
      </c>
      <c r="C6074" s="9" t="str">
        <f>IF('IMP CONTROL'!B6074="","",'IMP CONTROL'!B6074)</f>
        <v/>
      </c>
      <c r="D6074" s="8" t="str">
        <f>IF('IMP CONTROL'!G6074="","",'IMP CONTROL'!G6074)</f>
        <v/>
      </c>
      <c r="E6074" s="8" t="str">
        <f>IF('IMP CONTROL'!D6074="","",'IMP CONTROL'!D6074)</f>
        <v/>
      </c>
      <c r="F6074" s="8" t="str">
        <f>IF('IMP CONTROL'!E6074="","",'IMP CONTROL'!E6074)</f>
        <v/>
      </c>
    </row>
    <row r="6075" spans="1:6" x14ac:dyDescent="0.25">
      <c r="A6075" s="8" t="str">
        <f>IF('IMP CONTROL'!A6075="","",'IMP CONTROL'!A6075)</f>
        <v/>
      </c>
      <c r="B6075" s="8" t="str">
        <f>IF('IMP CONTROL'!C6075="","",'IMP CONTROL'!C6075)</f>
        <v/>
      </c>
      <c r="C6075" s="9" t="str">
        <f>IF('IMP CONTROL'!B6075="","",'IMP CONTROL'!B6075)</f>
        <v/>
      </c>
      <c r="D6075" s="8" t="str">
        <f>IF('IMP CONTROL'!G6075="","",'IMP CONTROL'!G6075)</f>
        <v/>
      </c>
      <c r="E6075" s="8" t="str">
        <f>IF('IMP CONTROL'!D6075="","",'IMP CONTROL'!D6075)</f>
        <v/>
      </c>
      <c r="F6075" s="8" t="str">
        <f>IF('IMP CONTROL'!E6075="","",'IMP CONTROL'!E6075)</f>
        <v/>
      </c>
    </row>
    <row r="6076" spans="1:6" x14ac:dyDescent="0.25">
      <c r="A6076" s="8" t="str">
        <f>IF('IMP CONTROL'!A6076="","",'IMP CONTROL'!A6076)</f>
        <v/>
      </c>
      <c r="B6076" s="8" t="str">
        <f>IF('IMP CONTROL'!C6076="","",'IMP CONTROL'!C6076)</f>
        <v/>
      </c>
      <c r="C6076" s="9" t="str">
        <f>IF('IMP CONTROL'!B6076="","",'IMP CONTROL'!B6076)</f>
        <v/>
      </c>
      <c r="D6076" s="8" t="str">
        <f>IF('IMP CONTROL'!G6076="","",'IMP CONTROL'!G6076)</f>
        <v/>
      </c>
      <c r="E6076" s="8" t="str">
        <f>IF('IMP CONTROL'!D6076="","",'IMP CONTROL'!D6076)</f>
        <v/>
      </c>
      <c r="F6076" s="8" t="str">
        <f>IF('IMP CONTROL'!E6076="","",'IMP CONTROL'!E6076)</f>
        <v/>
      </c>
    </row>
    <row r="6077" spans="1:6" x14ac:dyDescent="0.25">
      <c r="A6077" s="8" t="str">
        <f>IF('IMP CONTROL'!A6077="","",'IMP CONTROL'!A6077)</f>
        <v/>
      </c>
      <c r="B6077" s="8" t="str">
        <f>IF('IMP CONTROL'!C6077="","",'IMP CONTROL'!C6077)</f>
        <v/>
      </c>
      <c r="C6077" s="9" t="str">
        <f>IF('IMP CONTROL'!B6077="","",'IMP CONTROL'!B6077)</f>
        <v/>
      </c>
      <c r="D6077" s="8" t="str">
        <f>IF('IMP CONTROL'!G6077="","",'IMP CONTROL'!G6077)</f>
        <v/>
      </c>
      <c r="E6077" s="8" t="str">
        <f>IF('IMP CONTROL'!D6077="","",'IMP CONTROL'!D6077)</f>
        <v/>
      </c>
      <c r="F6077" s="8" t="str">
        <f>IF('IMP CONTROL'!E6077="","",'IMP CONTROL'!E6077)</f>
        <v/>
      </c>
    </row>
    <row r="6078" spans="1:6" x14ac:dyDescent="0.25">
      <c r="A6078" s="8" t="str">
        <f>IF('IMP CONTROL'!A6078="","",'IMP CONTROL'!A6078)</f>
        <v/>
      </c>
      <c r="B6078" s="8" t="str">
        <f>IF('IMP CONTROL'!C6078="","",'IMP CONTROL'!C6078)</f>
        <v/>
      </c>
      <c r="C6078" s="9" t="str">
        <f>IF('IMP CONTROL'!B6078="","",'IMP CONTROL'!B6078)</f>
        <v/>
      </c>
      <c r="D6078" s="8" t="str">
        <f>IF('IMP CONTROL'!G6078="","",'IMP CONTROL'!G6078)</f>
        <v/>
      </c>
      <c r="E6078" s="8" t="str">
        <f>IF('IMP CONTROL'!D6078="","",'IMP CONTROL'!D6078)</f>
        <v/>
      </c>
      <c r="F6078" s="8" t="str">
        <f>IF('IMP CONTROL'!E6078="","",'IMP CONTROL'!E6078)</f>
        <v/>
      </c>
    </row>
    <row r="6079" spans="1:6" x14ac:dyDescent="0.25">
      <c r="A6079" s="8" t="str">
        <f>IF('IMP CONTROL'!A6079="","",'IMP CONTROL'!A6079)</f>
        <v/>
      </c>
      <c r="B6079" s="8" t="str">
        <f>IF('IMP CONTROL'!C6079="","",'IMP CONTROL'!C6079)</f>
        <v/>
      </c>
      <c r="C6079" s="9" t="str">
        <f>IF('IMP CONTROL'!B6079="","",'IMP CONTROL'!B6079)</f>
        <v/>
      </c>
      <c r="D6079" s="8" t="str">
        <f>IF('IMP CONTROL'!G6079="","",'IMP CONTROL'!G6079)</f>
        <v/>
      </c>
      <c r="E6079" s="8" t="str">
        <f>IF('IMP CONTROL'!D6079="","",'IMP CONTROL'!D6079)</f>
        <v/>
      </c>
      <c r="F6079" s="8" t="str">
        <f>IF('IMP CONTROL'!E6079="","",'IMP CONTROL'!E6079)</f>
        <v/>
      </c>
    </row>
    <row r="6080" spans="1:6" x14ac:dyDescent="0.25">
      <c r="A6080" s="8" t="str">
        <f>IF('IMP CONTROL'!A6080="","",'IMP CONTROL'!A6080)</f>
        <v/>
      </c>
      <c r="B6080" s="8" t="str">
        <f>IF('IMP CONTROL'!C6080="","",'IMP CONTROL'!C6080)</f>
        <v/>
      </c>
      <c r="C6080" s="9" t="str">
        <f>IF('IMP CONTROL'!B6080="","",'IMP CONTROL'!B6080)</f>
        <v/>
      </c>
      <c r="D6080" s="8" t="str">
        <f>IF('IMP CONTROL'!G6080="","",'IMP CONTROL'!G6080)</f>
        <v/>
      </c>
      <c r="E6080" s="8" t="str">
        <f>IF('IMP CONTROL'!D6080="","",'IMP CONTROL'!D6080)</f>
        <v/>
      </c>
      <c r="F6080" s="8" t="str">
        <f>IF('IMP CONTROL'!E6080="","",'IMP CONTROL'!E6080)</f>
        <v/>
      </c>
    </row>
    <row r="6081" spans="1:6" x14ac:dyDescent="0.25">
      <c r="A6081" s="8" t="str">
        <f>IF('IMP CONTROL'!A6081="","",'IMP CONTROL'!A6081)</f>
        <v/>
      </c>
      <c r="B6081" s="8" t="str">
        <f>IF('IMP CONTROL'!C6081="","",'IMP CONTROL'!C6081)</f>
        <v/>
      </c>
      <c r="C6081" s="9" t="str">
        <f>IF('IMP CONTROL'!B6081="","",'IMP CONTROL'!B6081)</f>
        <v/>
      </c>
      <c r="D6081" s="8" t="str">
        <f>IF('IMP CONTROL'!G6081="","",'IMP CONTROL'!G6081)</f>
        <v/>
      </c>
      <c r="E6081" s="8" t="str">
        <f>IF('IMP CONTROL'!D6081="","",'IMP CONTROL'!D6081)</f>
        <v/>
      </c>
      <c r="F6081" s="8" t="str">
        <f>IF('IMP CONTROL'!E6081="","",'IMP CONTROL'!E6081)</f>
        <v/>
      </c>
    </row>
    <row r="6082" spans="1:6" x14ac:dyDescent="0.25">
      <c r="A6082" s="8" t="str">
        <f>IF('IMP CONTROL'!A6082="","",'IMP CONTROL'!A6082)</f>
        <v/>
      </c>
      <c r="B6082" s="8" t="str">
        <f>IF('IMP CONTROL'!C6082="","",'IMP CONTROL'!C6082)</f>
        <v/>
      </c>
      <c r="C6082" s="9" t="str">
        <f>IF('IMP CONTROL'!B6082="","",'IMP CONTROL'!B6082)</f>
        <v/>
      </c>
      <c r="D6082" s="8" t="str">
        <f>IF('IMP CONTROL'!G6082="","",'IMP CONTROL'!G6082)</f>
        <v/>
      </c>
      <c r="E6082" s="8" t="str">
        <f>IF('IMP CONTROL'!D6082="","",'IMP CONTROL'!D6082)</f>
        <v/>
      </c>
      <c r="F6082" s="8" t="str">
        <f>IF('IMP CONTROL'!E6082="","",'IMP CONTROL'!E6082)</f>
        <v/>
      </c>
    </row>
    <row r="6083" spans="1:6" x14ac:dyDescent="0.25">
      <c r="A6083" s="8" t="str">
        <f>IF('IMP CONTROL'!A6083="","",'IMP CONTROL'!A6083)</f>
        <v/>
      </c>
      <c r="B6083" s="8" t="str">
        <f>IF('IMP CONTROL'!C6083="","",'IMP CONTROL'!C6083)</f>
        <v/>
      </c>
      <c r="C6083" s="9" t="str">
        <f>IF('IMP CONTROL'!B6083="","",'IMP CONTROL'!B6083)</f>
        <v/>
      </c>
      <c r="D6083" s="8" t="str">
        <f>IF('IMP CONTROL'!G6083="","",'IMP CONTROL'!G6083)</f>
        <v/>
      </c>
      <c r="E6083" s="8" t="str">
        <f>IF('IMP CONTROL'!D6083="","",'IMP CONTROL'!D6083)</f>
        <v/>
      </c>
      <c r="F6083" s="8" t="str">
        <f>IF('IMP CONTROL'!E6083="","",'IMP CONTROL'!E6083)</f>
        <v/>
      </c>
    </row>
    <row r="6084" spans="1:6" x14ac:dyDescent="0.25">
      <c r="A6084" s="8" t="str">
        <f>IF('IMP CONTROL'!A6084="","",'IMP CONTROL'!A6084)</f>
        <v/>
      </c>
      <c r="B6084" s="8" t="str">
        <f>IF('IMP CONTROL'!C6084="","",'IMP CONTROL'!C6084)</f>
        <v/>
      </c>
      <c r="C6084" s="9" t="str">
        <f>IF('IMP CONTROL'!B6084="","",'IMP CONTROL'!B6084)</f>
        <v/>
      </c>
      <c r="D6084" s="8" t="str">
        <f>IF('IMP CONTROL'!G6084="","",'IMP CONTROL'!G6084)</f>
        <v/>
      </c>
      <c r="E6084" s="8" t="str">
        <f>IF('IMP CONTROL'!D6084="","",'IMP CONTROL'!D6084)</f>
        <v/>
      </c>
      <c r="F6084" s="8" t="str">
        <f>IF('IMP CONTROL'!E6084="","",'IMP CONTROL'!E6084)</f>
        <v/>
      </c>
    </row>
    <row r="6085" spans="1:6" x14ac:dyDescent="0.25">
      <c r="A6085" s="8" t="str">
        <f>IF('IMP CONTROL'!A6085="","",'IMP CONTROL'!A6085)</f>
        <v/>
      </c>
      <c r="B6085" s="8" t="str">
        <f>IF('IMP CONTROL'!C6085="","",'IMP CONTROL'!C6085)</f>
        <v/>
      </c>
      <c r="C6085" s="9" t="str">
        <f>IF('IMP CONTROL'!B6085="","",'IMP CONTROL'!B6085)</f>
        <v/>
      </c>
      <c r="D6085" s="8" t="str">
        <f>IF('IMP CONTROL'!G6085="","",'IMP CONTROL'!G6085)</f>
        <v/>
      </c>
      <c r="E6085" s="8" t="str">
        <f>IF('IMP CONTROL'!D6085="","",'IMP CONTROL'!D6085)</f>
        <v/>
      </c>
      <c r="F6085" s="8" t="str">
        <f>IF('IMP CONTROL'!E6085="","",'IMP CONTROL'!E6085)</f>
        <v/>
      </c>
    </row>
    <row r="6086" spans="1:6" x14ac:dyDescent="0.25">
      <c r="A6086" s="8" t="str">
        <f>IF('IMP CONTROL'!A6086="","",'IMP CONTROL'!A6086)</f>
        <v/>
      </c>
      <c r="B6086" s="8" t="str">
        <f>IF('IMP CONTROL'!C6086="","",'IMP CONTROL'!C6086)</f>
        <v/>
      </c>
      <c r="C6086" s="9" t="str">
        <f>IF('IMP CONTROL'!B6086="","",'IMP CONTROL'!B6086)</f>
        <v/>
      </c>
      <c r="D6086" s="8" t="str">
        <f>IF('IMP CONTROL'!G6086="","",'IMP CONTROL'!G6086)</f>
        <v/>
      </c>
      <c r="E6086" s="8" t="str">
        <f>IF('IMP CONTROL'!D6086="","",'IMP CONTROL'!D6086)</f>
        <v/>
      </c>
      <c r="F6086" s="8" t="str">
        <f>IF('IMP CONTROL'!E6086="","",'IMP CONTROL'!E6086)</f>
        <v/>
      </c>
    </row>
    <row r="6087" spans="1:6" x14ac:dyDescent="0.25">
      <c r="A6087" s="8" t="str">
        <f>IF('IMP CONTROL'!A6087="","",'IMP CONTROL'!A6087)</f>
        <v/>
      </c>
      <c r="B6087" s="8" t="str">
        <f>IF('IMP CONTROL'!C6087="","",'IMP CONTROL'!C6087)</f>
        <v/>
      </c>
      <c r="C6087" s="9" t="str">
        <f>IF('IMP CONTROL'!B6087="","",'IMP CONTROL'!B6087)</f>
        <v/>
      </c>
      <c r="D6087" s="8" t="str">
        <f>IF('IMP CONTROL'!G6087="","",'IMP CONTROL'!G6087)</f>
        <v/>
      </c>
      <c r="E6087" s="8" t="str">
        <f>IF('IMP CONTROL'!D6087="","",'IMP CONTROL'!D6087)</f>
        <v/>
      </c>
      <c r="F6087" s="8" t="str">
        <f>IF('IMP CONTROL'!E6087="","",'IMP CONTROL'!E6087)</f>
        <v/>
      </c>
    </row>
    <row r="6088" spans="1:6" x14ac:dyDescent="0.25">
      <c r="A6088" s="8" t="str">
        <f>IF('IMP CONTROL'!A6088="","",'IMP CONTROL'!A6088)</f>
        <v/>
      </c>
      <c r="B6088" s="8" t="str">
        <f>IF('IMP CONTROL'!C6088="","",'IMP CONTROL'!C6088)</f>
        <v/>
      </c>
      <c r="C6088" s="9" t="str">
        <f>IF('IMP CONTROL'!B6088="","",'IMP CONTROL'!B6088)</f>
        <v/>
      </c>
      <c r="D6088" s="8" t="str">
        <f>IF('IMP CONTROL'!G6088="","",'IMP CONTROL'!G6088)</f>
        <v/>
      </c>
      <c r="E6088" s="8" t="str">
        <f>IF('IMP CONTROL'!D6088="","",'IMP CONTROL'!D6088)</f>
        <v/>
      </c>
      <c r="F6088" s="8" t="str">
        <f>IF('IMP CONTROL'!E6088="","",'IMP CONTROL'!E6088)</f>
        <v/>
      </c>
    </row>
    <row r="6089" spans="1:6" x14ac:dyDescent="0.25">
      <c r="A6089" s="8" t="str">
        <f>IF('IMP CONTROL'!A6089="","",'IMP CONTROL'!A6089)</f>
        <v/>
      </c>
      <c r="B6089" s="8" t="str">
        <f>IF('IMP CONTROL'!C6089="","",'IMP CONTROL'!C6089)</f>
        <v/>
      </c>
      <c r="C6089" s="9" t="str">
        <f>IF('IMP CONTROL'!B6089="","",'IMP CONTROL'!B6089)</f>
        <v/>
      </c>
      <c r="D6089" s="8" t="str">
        <f>IF('IMP CONTROL'!G6089="","",'IMP CONTROL'!G6089)</f>
        <v/>
      </c>
      <c r="E6089" s="8" t="str">
        <f>IF('IMP CONTROL'!D6089="","",'IMP CONTROL'!D6089)</f>
        <v/>
      </c>
      <c r="F6089" s="8" t="str">
        <f>IF('IMP CONTROL'!E6089="","",'IMP CONTROL'!E6089)</f>
        <v/>
      </c>
    </row>
    <row r="6090" spans="1:6" x14ac:dyDescent="0.25">
      <c r="A6090" s="8" t="str">
        <f>IF('IMP CONTROL'!A6090="","",'IMP CONTROL'!A6090)</f>
        <v/>
      </c>
      <c r="B6090" s="8" t="str">
        <f>IF('IMP CONTROL'!C6090="","",'IMP CONTROL'!C6090)</f>
        <v/>
      </c>
      <c r="C6090" s="9" t="str">
        <f>IF('IMP CONTROL'!B6090="","",'IMP CONTROL'!B6090)</f>
        <v/>
      </c>
      <c r="D6090" s="8" t="str">
        <f>IF('IMP CONTROL'!G6090="","",'IMP CONTROL'!G6090)</f>
        <v/>
      </c>
      <c r="E6090" s="8" t="str">
        <f>IF('IMP CONTROL'!D6090="","",'IMP CONTROL'!D6090)</f>
        <v/>
      </c>
      <c r="F6090" s="8" t="str">
        <f>IF('IMP CONTROL'!E6090="","",'IMP CONTROL'!E6090)</f>
        <v/>
      </c>
    </row>
    <row r="6091" spans="1:6" x14ac:dyDescent="0.25">
      <c r="A6091" s="8" t="str">
        <f>IF('IMP CONTROL'!A6091="","",'IMP CONTROL'!A6091)</f>
        <v/>
      </c>
      <c r="B6091" s="8" t="str">
        <f>IF('IMP CONTROL'!C6091="","",'IMP CONTROL'!C6091)</f>
        <v/>
      </c>
      <c r="C6091" s="9" t="str">
        <f>IF('IMP CONTROL'!B6091="","",'IMP CONTROL'!B6091)</f>
        <v/>
      </c>
      <c r="D6091" s="8" t="str">
        <f>IF('IMP CONTROL'!G6091="","",'IMP CONTROL'!G6091)</f>
        <v/>
      </c>
      <c r="E6091" s="8" t="str">
        <f>IF('IMP CONTROL'!D6091="","",'IMP CONTROL'!D6091)</f>
        <v/>
      </c>
      <c r="F6091" s="8" t="str">
        <f>IF('IMP CONTROL'!E6091="","",'IMP CONTROL'!E6091)</f>
        <v/>
      </c>
    </row>
    <row r="6092" spans="1:6" x14ac:dyDescent="0.25">
      <c r="A6092" s="8" t="str">
        <f>IF('IMP CONTROL'!A6092="","",'IMP CONTROL'!A6092)</f>
        <v/>
      </c>
      <c r="B6092" s="8" t="str">
        <f>IF('IMP CONTROL'!C6092="","",'IMP CONTROL'!C6092)</f>
        <v/>
      </c>
      <c r="C6092" s="9" t="str">
        <f>IF('IMP CONTROL'!B6092="","",'IMP CONTROL'!B6092)</f>
        <v/>
      </c>
      <c r="D6092" s="8" t="str">
        <f>IF('IMP CONTROL'!G6092="","",'IMP CONTROL'!G6092)</f>
        <v/>
      </c>
      <c r="E6092" s="8" t="str">
        <f>IF('IMP CONTROL'!D6092="","",'IMP CONTROL'!D6092)</f>
        <v/>
      </c>
      <c r="F6092" s="8" t="str">
        <f>IF('IMP CONTROL'!E6092="","",'IMP CONTROL'!E6092)</f>
        <v/>
      </c>
    </row>
    <row r="6093" spans="1:6" x14ac:dyDescent="0.25">
      <c r="A6093" s="8" t="str">
        <f>IF('IMP CONTROL'!A6093="","",'IMP CONTROL'!A6093)</f>
        <v/>
      </c>
      <c r="B6093" s="8" t="str">
        <f>IF('IMP CONTROL'!C6093="","",'IMP CONTROL'!C6093)</f>
        <v/>
      </c>
      <c r="C6093" s="9" t="str">
        <f>IF('IMP CONTROL'!B6093="","",'IMP CONTROL'!B6093)</f>
        <v/>
      </c>
      <c r="D6093" s="8" t="str">
        <f>IF('IMP CONTROL'!G6093="","",'IMP CONTROL'!G6093)</f>
        <v/>
      </c>
      <c r="E6093" s="8" t="str">
        <f>IF('IMP CONTROL'!D6093="","",'IMP CONTROL'!D6093)</f>
        <v/>
      </c>
      <c r="F6093" s="8" t="str">
        <f>IF('IMP CONTROL'!E6093="","",'IMP CONTROL'!E6093)</f>
        <v/>
      </c>
    </row>
    <row r="6094" spans="1:6" x14ac:dyDescent="0.25">
      <c r="A6094" s="8" t="str">
        <f>IF('IMP CONTROL'!A6094="","",'IMP CONTROL'!A6094)</f>
        <v/>
      </c>
      <c r="B6094" s="8" t="str">
        <f>IF('IMP CONTROL'!C6094="","",'IMP CONTROL'!C6094)</f>
        <v/>
      </c>
      <c r="C6094" s="9" t="str">
        <f>IF('IMP CONTROL'!B6094="","",'IMP CONTROL'!B6094)</f>
        <v/>
      </c>
      <c r="D6094" s="8" t="str">
        <f>IF('IMP CONTROL'!G6094="","",'IMP CONTROL'!G6094)</f>
        <v/>
      </c>
      <c r="E6094" s="8" t="str">
        <f>IF('IMP CONTROL'!D6094="","",'IMP CONTROL'!D6094)</f>
        <v/>
      </c>
      <c r="F6094" s="8" t="str">
        <f>IF('IMP CONTROL'!E6094="","",'IMP CONTROL'!E6094)</f>
        <v/>
      </c>
    </row>
    <row r="6095" spans="1:6" x14ac:dyDescent="0.25">
      <c r="A6095" s="8" t="str">
        <f>IF('IMP CONTROL'!A6095="","",'IMP CONTROL'!A6095)</f>
        <v/>
      </c>
      <c r="B6095" s="8" t="str">
        <f>IF('IMP CONTROL'!C6095="","",'IMP CONTROL'!C6095)</f>
        <v/>
      </c>
      <c r="C6095" s="9" t="str">
        <f>IF('IMP CONTROL'!B6095="","",'IMP CONTROL'!B6095)</f>
        <v/>
      </c>
      <c r="D6095" s="8" t="str">
        <f>IF('IMP CONTROL'!G6095="","",'IMP CONTROL'!G6095)</f>
        <v/>
      </c>
      <c r="E6095" s="8" t="str">
        <f>IF('IMP CONTROL'!D6095="","",'IMP CONTROL'!D6095)</f>
        <v/>
      </c>
      <c r="F6095" s="8" t="str">
        <f>IF('IMP CONTROL'!E6095="","",'IMP CONTROL'!E6095)</f>
        <v/>
      </c>
    </row>
    <row r="6096" spans="1:6" x14ac:dyDescent="0.25">
      <c r="A6096" s="8" t="str">
        <f>IF('IMP CONTROL'!A6096="","",'IMP CONTROL'!A6096)</f>
        <v/>
      </c>
      <c r="B6096" s="8" t="str">
        <f>IF('IMP CONTROL'!C6096="","",'IMP CONTROL'!C6096)</f>
        <v/>
      </c>
      <c r="C6096" s="9" t="str">
        <f>IF('IMP CONTROL'!B6096="","",'IMP CONTROL'!B6096)</f>
        <v/>
      </c>
      <c r="D6096" s="8" t="str">
        <f>IF('IMP CONTROL'!G6096="","",'IMP CONTROL'!G6096)</f>
        <v/>
      </c>
      <c r="E6096" s="8" t="str">
        <f>IF('IMP CONTROL'!D6096="","",'IMP CONTROL'!D6096)</f>
        <v/>
      </c>
      <c r="F6096" s="8" t="str">
        <f>IF('IMP CONTROL'!E6096="","",'IMP CONTROL'!E6096)</f>
        <v/>
      </c>
    </row>
    <row r="6097" spans="1:6" x14ac:dyDescent="0.25">
      <c r="A6097" s="8" t="str">
        <f>IF('IMP CONTROL'!A6097="","",'IMP CONTROL'!A6097)</f>
        <v/>
      </c>
      <c r="B6097" s="8" t="str">
        <f>IF('IMP CONTROL'!C6097="","",'IMP CONTROL'!C6097)</f>
        <v/>
      </c>
      <c r="C6097" s="9" t="str">
        <f>IF('IMP CONTROL'!B6097="","",'IMP CONTROL'!B6097)</f>
        <v/>
      </c>
      <c r="D6097" s="8" t="str">
        <f>IF('IMP CONTROL'!G6097="","",'IMP CONTROL'!G6097)</f>
        <v/>
      </c>
      <c r="E6097" s="8" t="str">
        <f>IF('IMP CONTROL'!D6097="","",'IMP CONTROL'!D6097)</f>
        <v/>
      </c>
      <c r="F6097" s="8" t="str">
        <f>IF('IMP CONTROL'!E6097="","",'IMP CONTROL'!E6097)</f>
        <v/>
      </c>
    </row>
    <row r="6098" spans="1:6" x14ac:dyDescent="0.25">
      <c r="A6098" s="8" t="str">
        <f>IF('IMP CONTROL'!A6098="","",'IMP CONTROL'!A6098)</f>
        <v/>
      </c>
      <c r="B6098" s="8" t="str">
        <f>IF('IMP CONTROL'!C6098="","",'IMP CONTROL'!C6098)</f>
        <v/>
      </c>
      <c r="C6098" s="9" t="str">
        <f>IF('IMP CONTROL'!B6098="","",'IMP CONTROL'!B6098)</f>
        <v/>
      </c>
      <c r="D6098" s="8" t="str">
        <f>IF('IMP CONTROL'!G6098="","",'IMP CONTROL'!G6098)</f>
        <v/>
      </c>
      <c r="E6098" s="8" t="str">
        <f>IF('IMP CONTROL'!D6098="","",'IMP CONTROL'!D6098)</f>
        <v/>
      </c>
      <c r="F6098" s="8" t="str">
        <f>IF('IMP CONTROL'!E6098="","",'IMP CONTROL'!E6098)</f>
        <v/>
      </c>
    </row>
    <row r="6099" spans="1:6" x14ac:dyDescent="0.25">
      <c r="A6099" s="8" t="str">
        <f>IF('IMP CONTROL'!A6099="","",'IMP CONTROL'!A6099)</f>
        <v/>
      </c>
      <c r="B6099" s="8" t="str">
        <f>IF('IMP CONTROL'!C6099="","",'IMP CONTROL'!C6099)</f>
        <v/>
      </c>
      <c r="C6099" s="9" t="str">
        <f>IF('IMP CONTROL'!B6099="","",'IMP CONTROL'!B6099)</f>
        <v/>
      </c>
      <c r="D6099" s="8" t="str">
        <f>IF('IMP CONTROL'!G6099="","",'IMP CONTROL'!G6099)</f>
        <v/>
      </c>
      <c r="E6099" s="8" t="str">
        <f>IF('IMP CONTROL'!D6099="","",'IMP CONTROL'!D6099)</f>
        <v/>
      </c>
      <c r="F6099" s="8" t="str">
        <f>IF('IMP CONTROL'!E6099="","",'IMP CONTROL'!E6099)</f>
        <v/>
      </c>
    </row>
    <row r="6100" spans="1:6" x14ac:dyDescent="0.25">
      <c r="A6100" s="8" t="str">
        <f>IF('IMP CONTROL'!A6100="","",'IMP CONTROL'!A6100)</f>
        <v/>
      </c>
      <c r="B6100" s="8" t="str">
        <f>IF('IMP CONTROL'!C6100="","",'IMP CONTROL'!C6100)</f>
        <v/>
      </c>
      <c r="C6100" s="9" t="str">
        <f>IF('IMP CONTROL'!B6100="","",'IMP CONTROL'!B6100)</f>
        <v/>
      </c>
      <c r="D6100" s="8" t="str">
        <f>IF('IMP CONTROL'!G6100="","",'IMP CONTROL'!G6100)</f>
        <v/>
      </c>
      <c r="E6100" s="8" t="str">
        <f>IF('IMP CONTROL'!D6100="","",'IMP CONTROL'!D6100)</f>
        <v/>
      </c>
      <c r="F6100" s="8" t="str">
        <f>IF('IMP CONTROL'!E6100="","",'IMP CONTROL'!E6100)</f>
        <v/>
      </c>
    </row>
    <row r="6101" spans="1:6" x14ac:dyDescent="0.25">
      <c r="A6101" s="8" t="str">
        <f>IF('IMP CONTROL'!A6101="","",'IMP CONTROL'!A6101)</f>
        <v/>
      </c>
      <c r="B6101" s="8" t="str">
        <f>IF('IMP CONTROL'!C6101="","",'IMP CONTROL'!C6101)</f>
        <v/>
      </c>
      <c r="C6101" s="9" t="str">
        <f>IF('IMP CONTROL'!B6101="","",'IMP CONTROL'!B6101)</f>
        <v/>
      </c>
      <c r="D6101" s="8" t="str">
        <f>IF('IMP CONTROL'!G6101="","",'IMP CONTROL'!G6101)</f>
        <v/>
      </c>
      <c r="E6101" s="8" t="str">
        <f>IF('IMP CONTROL'!D6101="","",'IMP CONTROL'!D6101)</f>
        <v/>
      </c>
      <c r="F6101" s="8" t="str">
        <f>IF('IMP CONTROL'!E6101="","",'IMP CONTROL'!E6101)</f>
        <v/>
      </c>
    </row>
    <row r="6102" spans="1:6" x14ac:dyDescent="0.25">
      <c r="A6102" s="8" t="str">
        <f>IF('IMP CONTROL'!A6102="","",'IMP CONTROL'!A6102)</f>
        <v/>
      </c>
      <c r="B6102" s="8" t="str">
        <f>IF('IMP CONTROL'!C6102="","",'IMP CONTROL'!C6102)</f>
        <v/>
      </c>
      <c r="C6102" s="9" t="str">
        <f>IF('IMP CONTROL'!B6102="","",'IMP CONTROL'!B6102)</f>
        <v/>
      </c>
      <c r="D6102" s="8" t="str">
        <f>IF('IMP CONTROL'!G6102="","",'IMP CONTROL'!G6102)</f>
        <v/>
      </c>
      <c r="E6102" s="8" t="str">
        <f>IF('IMP CONTROL'!D6102="","",'IMP CONTROL'!D6102)</f>
        <v/>
      </c>
      <c r="F6102" s="8" t="str">
        <f>IF('IMP CONTROL'!E6102="","",'IMP CONTROL'!E6102)</f>
        <v/>
      </c>
    </row>
    <row r="6103" spans="1:6" x14ac:dyDescent="0.25">
      <c r="A6103" s="8" t="str">
        <f>IF('IMP CONTROL'!A6103="","",'IMP CONTROL'!A6103)</f>
        <v/>
      </c>
      <c r="B6103" s="8" t="str">
        <f>IF('IMP CONTROL'!C6103="","",'IMP CONTROL'!C6103)</f>
        <v/>
      </c>
      <c r="C6103" s="9" t="str">
        <f>IF('IMP CONTROL'!B6103="","",'IMP CONTROL'!B6103)</f>
        <v/>
      </c>
      <c r="D6103" s="8" t="str">
        <f>IF('IMP CONTROL'!G6103="","",'IMP CONTROL'!G6103)</f>
        <v/>
      </c>
      <c r="E6103" s="8" t="str">
        <f>IF('IMP CONTROL'!D6103="","",'IMP CONTROL'!D6103)</f>
        <v/>
      </c>
      <c r="F6103" s="8" t="str">
        <f>IF('IMP CONTROL'!E6103="","",'IMP CONTROL'!E6103)</f>
        <v/>
      </c>
    </row>
    <row r="6104" spans="1:6" x14ac:dyDescent="0.25">
      <c r="A6104" s="8" t="str">
        <f>IF('IMP CONTROL'!A6104="","",'IMP CONTROL'!A6104)</f>
        <v/>
      </c>
      <c r="B6104" s="8" t="str">
        <f>IF('IMP CONTROL'!C6104="","",'IMP CONTROL'!C6104)</f>
        <v/>
      </c>
      <c r="C6104" s="9" t="str">
        <f>IF('IMP CONTROL'!B6104="","",'IMP CONTROL'!B6104)</f>
        <v/>
      </c>
      <c r="D6104" s="8" t="str">
        <f>IF('IMP CONTROL'!G6104="","",'IMP CONTROL'!G6104)</f>
        <v/>
      </c>
      <c r="E6104" s="8" t="str">
        <f>IF('IMP CONTROL'!D6104="","",'IMP CONTROL'!D6104)</f>
        <v/>
      </c>
      <c r="F6104" s="8" t="str">
        <f>IF('IMP CONTROL'!E6104="","",'IMP CONTROL'!E6104)</f>
        <v/>
      </c>
    </row>
    <row r="6105" spans="1:6" x14ac:dyDescent="0.25">
      <c r="A6105" s="8" t="str">
        <f>IF('IMP CONTROL'!A6105="","",'IMP CONTROL'!A6105)</f>
        <v/>
      </c>
      <c r="B6105" s="8" t="str">
        <f>IF('IMP CONTROL'!C6105="","",'IMP CONTROL'!C6105)</f>
        <v/>
      </c>
      <c r="C6105" s="9" t="str">
        <f>IF('IMP CONTROL'!B6105="","",'IMP CONTROL'!B6105)</f>
        <v/>
      </c>
      <c r="D6105" s="8" t="str">
        <f>IF('IMP CONTROL'!G6105="","",'IMP CONTROL'!G6105)</f>
        <v/>
      </c>
      <c r="E6105" s="8" t="str">
        <f>IF('IMP CONTROL'!D6105="","",'IMP CONTROL'!D6105)</f>
        <v/>
      </c>
      <c r="F6105" s="8" t="str">
        <f>IF('IMP CONTROL'!E6105="","",'IMP CONTROL'!E6105)</f>
        <v/>
      </c>
    </row>
    <row r="6106" spans="1:6" x14ac:dyDescent="0.25">
      <c r="A6106" s="8" t="str">
        <f>IF('IMP CONTROL'!A6106="","",'IMP CONTROL'!A6106)</f>
        <v/>
      </c>
      <c r="B6106" s="8" t="str">
        <f>IF('IMP CONTROL'!C6106="","",'IMP CONTROL'!C6106)</f>
        <v/>
      </c>
      <c r="C6106" s="9" t="str">
        <f>IF('IMP CONTROL'!B6106="","",'IMP CONTROL'!B6106)</f>
        <v/>
      </c>
      <c r="D6106" s="8" t="str">
        <f>IF('IMP CONTROL'!G6106="","",'IMP CONTROL'!G6106)</f>
        <v/>
      </c>
      <c r="E6106" s="8" t="str">
        <f>IF('IMP CONTROL'!D6106="","",'IMP CONTROL'!D6106)</f>
        <v/>
      </c>
      <c r="F6106" s="8" t="str">
        <f>IF('IMP CONTROL'!E6106="","",'IMP CONTROL'!E6106)</f>
        <v/>
      </c>
    </row>
    <row r="6107" spans="1:6" x14ac:dyDescent="0.25">
      <c r="A6107" s="8" t="str">
        <f>IF('IMP CONTROL'!A6107="","",'IMP CONTROL'!A6107)</f>
        <v/>
      </c>
      <c r="B6107" s="8" t="str">
        <f>IF('IMP CONTROL'!C6107="","",'IMP CONTROL'!C6107)</f>
        <v/>
      </c>
      <c r="C6107" s="9" t="str">
        <f>IF('IMP CONTROL'!B6107="","",'IMP CONTROL'!B6107)</f>
        <v/>
      </c>
      <c r="D6107" s="8" t="str">
        <f>IF('IMP CONTROL'!G6107="","",'IMP CONTROL'!G6107)</f>
        <v/>
      </c>
      <c r="E6107" s="8" t="str">
        <f>IF('IMP CONTROL'!D6107="","",'IMP CONTROL'!D6107)</f>
        <v/>
      </c>
      <c r="F6107" s="8" t="str">
        <f>IF('IMP CONTROL'!E6107="","",'IMP CONTROL'!E6107)</f>
        <v/>
      </c>
    </row>
    <row r="6108" spans="1:6" x14ac:dyDescent="0.25">
      <c r="A6108" s="8" t="str">
        <f>IF('IMP CONTROL'!A6108="","",'IMP CONTROL'!A6108)</f>
        <v/>
      </c>
      <c r="B6108" s="8" t="str">
        <f>IF('IMP CONTROL'!C6108="","",'IMP CONTROL'!C6108)</f>
        <v/>
      </c>
      <c r="C6108" s="9" t="str">
        <f>IF('IMP CONTROL'!B6108="","",'IMP CONTROL'!B6108)</f>
        <v/>
      </c>
      <c r="D6108" s="8" t="str">
        <f>IF('IMP CONTROL'!G6108="","",'IMP CONTROL'!G6108)</f>
        <v/>
      </c>
      <c r="E6108" s="8" t="str">
        <f>IF('IMP CONTROL'!D6108="","",'IMP CONTROL'!D6108)</f>
        <v/>
      </c>
      <c r="F6108" s="8" t="str">
        <f>IF('IMP CONTROL'!E6108="","",'IMP CONTROL'!E6108)</f>
        <v/>
      </c>
    </row>
    <row r="6109" spans="1:6" x14ac:dyDescent="0.25">
      <c r="A6109" s="8" t="str">
        <f>IF('IMP CONTROL'!A6109="","",'IMP CONTROL'!A6109)</f>
        <v/>
      </c>
      <c r="B6109" s="8" t="str">
        <f>IF('IMP CONTROL'!C6109="","",'IMP CONTROL'!C6109)</f>
        <v/>
      </c>
      <c r="C6109" s="9" t="str">
        <f>IF('IMP CONTROL'!B6109="","",'IMP CONTROL'!B6109)</f>
        <v/>
      </c>
      <c r="D6109" s="8" t="str">
        <f>IF('IMP CONTROL'!G6109="","",'IMP CONTROL'!G6109)</f>
        <v/>
      </c>
      <c r="E6109" s="8" t="str">
        <f>IF('IMP CONTROL'!D6109="","",'IMP CONTROL'!D6109)</f>
        <v/>
      </c>
      <c r="F6109" s="8" t="str">
        <f>IF('IMP CONTROL'!E6109="","",'IMP CONTROL'!E6109)</f>
        <v/>
      </c>
    </row>
    <row r="6110" spans="1:6" x14ac:dyDescent="0.25">
      <c r="A6110" s="8" t="str">
        <f>IF('IMP CONTROL'!A6110="","",'IMP CONTROL'!A6110)</f>
        <v/>
      </c>
      <c r="B6110" s="8" t="str">
        <f>IF('IMP CONTROL'!C6110="","",'IMP CONTROL'!C6110)</f>
        <v/>
      </c>
      <c r="C6110" s="9" t="str">
        <f>IF('IMP CONTROL'!B6110="","",'IMP CONTROL'!B6110)</f>
        <v/>
      </c>
      <c r="D6110" s="8" t="str">
        <f>IF('IMP CONTROL'!G6110="","",'IMP CONTROL'!G6110)</f>
        <v/>
      </c>
      <c r="E6110" s="8" t="str">
        <f>IF('IMP CONTROL'!D6110="","",'IMP CONTROL'!D6110)</f>
        <v/>
      </c>
      <c r="F6110" s="8" t="str">
        <f>IF('IMP CONTROL'!E6110="","",'IMP CONTROL'!E6110)</f>
        <v/>
      </c>
    </row>
    <row r="6111" spans="1:6" x14ac:dyDescent="0.25">
      <c r="A6111" s="8" t="str">
        <f>IF('IMP CONTROL'!A6111="","",'IMP CONTROL'!A6111)</f>
        <v/>
      </c>
      <c r="B6111" s="8" t="str">
        <f>IF('IMP CONTROL'!C6111="","",'IMP CONTROL'!C6111)</f>
        <v/>
      </c>
      <c r="C6111" s="9" t="str">
        <f>IF('IMP CONTROL'!B6111="","",'IMP CONTROL'!B6111)</f>
        <v/>
      </c>
      <c r="D6111" s="8" t="str">
        <f>IF('IMP CONTROL'!G6111="","",'IMP CONTROL'!G6111)</f>
        <v/>
      </c>
      <c r="E6111" s="8" t="str">
        <f>IF('IMP CONTROL'!D6111="","",'IMP CONTROL'!D6111)</f>
        <v/>
      </c>
      <c r="F6111" s="8" t="str">
        <f>IF('IMP CONTROL'!E6111="","",'IMP CONTROL'!E6111)</f>
        <v/>
      </c>
    </row>
    <row r="6112" spans="1:6" x14ac:dyDescent="0.25">
      <c r="A6112" s="8" t="str">
        <f>IF('IMP CONTROL'!A6112="","",'IMP CONTROL'!A6112)</f>
        <v/>
      </c>
      <c r="B6112" s="8" t="str">
        <f>IF('IMP CONTROL'!C6112="","",'IMP CONTROL'!C6112)</f>
        <v/>
      </c>
      <c r="C6112" s="9" t="str">
        <f>IF('IMP CONTROL'!B6112="","",'IMP CONTROL'!B6112)</f>
        <v/>
      </c>
      <c r="D6112" s="8" t="str">
        <f>IF('IMP CONTROL'!G6112="","",'IMP CONTROL'!G6112)</f>
        <v/>
      </c>
      <c r="E6112" s="8" t="str">
        <f>IF('IMP CONTROL'!D6112="","",'IMP CONTROL'!D6112)</f>
        <v/>
      </c>
      <c r="F6112" s="8" t="str">
        <f>IF('IMP CONTROL'!E6112="","",'IMP CONTROL'!E6112)</f>
        <v/>
      </c>
    </row>
    <row r="6113" spans="1:6" x14ac:dyDescent="0.25">
      <c r="A6113" s="8" t="str">
        <f>IF('IMP CONTROL'!A6113="","",'IMP CONTROL'!A6113)</f>
        <v/>
      </c>
      <c r="B6113" s="8" t="str">
        <f>IF('IMP CONTROL'!C6113="","",'IMP CONTROL'!C6113)</f>
        <v/>
      </c>
      <c r="C6113" s="9" t="str">
        <f>IF('IMP CONTROL'!B6113="","",'IMP CONTROL'!B6113)</f>
        <v/>
      </c>
      <c r="D6113" s="8" t="str">
        <f>IF('IMP CONTROL'!G6113="","",'IMP CONTROL'!G6113)</f>
        <v/>
      </c>
      <c r="E6113" s="8" t="str">
        <f>IF('IMP CONTROL'!D6113="","",'IMP CONTROL'!D6113)</f>
        <v/>
      </c>
      <c r="F6113" s="8" t="str">
        <f>IF('IMP CONTROL'!E6113="","",'IMP CONTROL'!E6113)</f>
        <v/>
      </c>
    </row>
    <row r="6114" spans="1:6" x14ac:dyDescent="0.25">
      <c r="A6114" s="8" t="str">
        <f>IF('IMP CONTROL'!A6114="","",'IMP CONTROL'!A6114)</f>
        <v/>
      </c>
      <c r="B6114" s="8" t="str">
        <f>IF('IMP CONTROL'!C6114="","",'IMP CONTROL'!C6114)</f>
        <v/>
      </c>
      <c r="C6114" s="9" t="str">
        <f>IF('IMP CONTROL'!B6114="","",'IMP CONTROL'!B6114)</f>
        <v/>
      </c>
      <c r="D6114" s="8" t="str">
        <f>IF('IMP CONTROL'!G6114="","",'IMP CONTROL'!G6114)</f>
        <v/>
      </c>
      <c r="E6114" s="8" t="str">
        <f>IF('IMP CONTROL'!D6114="","",'IMP CONTROL'!D6114)</f>
        <v/>
      </c>
      <c r="F6114" s="8" t="str">
        <f>IF('IMP CONTROL'!E6114="","",'IMP CONTROL'!E6114)</f>
        <v/>
      </c>
    </row>
    <row r="6115" spans="1:6" x14ac:dyDescent="0.25">
      <c r="A6115" s="8" t="str">
        <f>IF('IMP CONTROL'!A6115="","",'IMP CONTROL'!A6115)</f>
        <v/>
      </c>
      <c r="B6115" s="8" t="str">
        <f>IF('IMP CONTROL'!C6115="","",'IMP CONTROL'!C6115)</f>
        <v/>
      </c>
      <c r="C6115" s="9" t="str">
        <f>IF('IMP CONTROL'!B6115="","",'IMP CONTROL'!B6115)</f>
        <v/>
      </c>
      <c r="D6115" s="8" t="str">
        <f>IF('IMP CONTROL'!G6115="","",'IMP CONTROL'!G6115)</f>
        <v/>
      </c>
      <c r="E6115" s="8" t="str">
        <f>IF('IMP CONTROL'!D6115="","",'IMP CONTROL'!D6115)</f>
        <v/>
      </c>
      <c r="F6115" s="8" t="str">
        <f>IF('IMP CONTROL'!E6115="","",'IMP CONTROL'!E6115)</f>
        <v/>
      </c>
    </row>
    <row r="6116" spans="1:6" x14ac:dyDescent="0.25">
      <c r="A6116" s="8" t="str">
        <f>IF('IMP CONTROL'!A6116="","",'IMP CONTROL'!A6116)</f>
        <v/>
      </c>
      <c r="B6116" s="8" t="str">
        <f>IF('IMP CONTROL'!C6116="","",'IMP CONTROL'!C6116)</f>
        <v/>
      </c>
      <c r="C6116" s="9" t="str">
        <f>IF('IMP CONTROL'!B6116="","",'IMP CONTROL'!B6116)</f>
        <v/>
      </c>
      <c r="D6116" s="8" t="str">
        <f>IF('IMP CONTROL'!G6116="","",'IMP CONTROL'!G6116)</f>
        <v/>
      </c>
      <c r="E6116" s="8" t="str">
        <f>IF('IMP CONTROL'!D6116="","",'IMP CONTROL'!D6116)</f>
        <v/>
      </c>
      <c r="F6116" s="8" t="str">
        <f>IF('IMP CONTROL'!E6116="","",'IMP CONTROL'!E6116)</f>
        <v/>
      </c>
    </row>
    <row r="6117" spans="1:6" x14ac:dyDescent="0.25">
      <c r="A6117" s="8" t="str">
        <f>IF('IMP CONTROL'!A6117="","",'IMP CONTROL'!A6117)</f>
        <v/>
      </c>
      <c r="B6117" s="8" t="str">
        <f>IF('IMP CONTROL'!C6117="","",'IMP CONTROL'!C6117)</f>
        <v/>
      </c>
      <c r="C6117" s="9" t="str">
        <f>IF('IMP CONTROL'!B6117="","",'IMP CONTROL'!B6117)</f>
        <v/>
      </c>
      <c r="D6117" s="8" t="str">
        <f>IF('IMP CONTROL'!G6117="","",'IMP CONTROL'!G6117)</f>
        <v/>
      </c>
      <c r="E6117" s="8" t="str">
        <f>IF('IMP CONTROL'!D6117="","",'IMP CONTROL'!D6117)</f>
        <v/>
      </c>
      <c r="F6117" s="8" t="str">
        <f>IF('IMP CONTROL'!E6117="","",'IMP CONTROL'!E6117)</f>
        <v/>
      </c>
    </row>
    <row r="6118" spans="1:6" x14ac:dyDescent="0.25">
      <c r="A6118" s="8" t="str">
        <f>IF('IMP CONTROL'!A6118="","",'IMP CONTROL'!A6118)</f>
        <v/>
      </c>
      <c r="B6118" s="8" t="str">
        <f>IF('IMP CONTROL'!C6118="","",'IMP CONTROL'!C6118)</f>
        <v/>
      </c>
      <c r="C6118" s="9" t="str">
        <f>IF('IMP CONTROL'!B6118="","",'IMP CONTROL'!B6118)</f>
        <v/>
      </c>
      <c r="D6118" s="8" t="str">
        <f>IF('IMP CONTROL'!G6118="","",'IMP CONTROL'!G6118)</f>
        <v/>
      </c>
      <c r="E6118" s="8" t="str">
        <f>IF('IMP CONTROL'!D6118="","",'IMP CONTROL'!D6118)</f>
        <v/>
      </c>
      <c r="F6118" s="8" t="str">
        <f>IF('IMP CONTROL'!E6118="","",'IMP CONTROL'!E6118)</f>
        <v/>
      </c>
    </row>
    <row r="6119" spans="1:6" x14ac:dyDescent="0.25">
      <c r="A6119" s="8" t="str">
        <f>IF('IMP CONTROL'!A6119="","",'IMP CONTROL'!A6119)</f>
        <v/>
      </c>
      <c r="B6119" s="8" t="str">
        <f>IF('IMP CONTROL'!C6119="","",'IMP CONTROL'!C6119)</f>
        <v/>
      </c>
      <c r="C6119" s="9" t="str">
        <f>IF('IMP CONTROL'!B6119="","",'IMP CONTROL'!B6119)</f>
        <v/>
      </c>
      <c r="D6119" s="8" t="str">
        <f>IF('IMP CONTROL'!G6119="","",'IMP CONTROL'!G6119)</f>
        <v/>
      </c>
      <c r="E6119" s="8" t="str">
        <f>IF('IMP CONTROL'!D6119="","",'IMP CONTROL'!D6119)</f>
        <v/>
      </c>
      <c r="F6119" s="8" t="str">
        <f>IF('IMP CONTROL'!E6119="","",'IMP CONTROL'!E6119)</f>
        <v/>
      </c>
    </row>
    <row r="6120" spans="1:6" x14ac:dyDescent="0.25">
      <c r="A6120" s="8" t="str">
        <f>IF('IMP CONTROL'!A6120="","",'IMP CONTROL'!A6120)</f>
        <v/>
      </c>
      <c r="B6120" s="8" t="str">
        <f>IF('IMP CONTROL'!C6120="","",'IMP CONTROL'!C6120)</f>
        <v/>
      </c>
      <c r="C6120" s="9" t="str">
        <f>IF('IMP CONTROL'!B6120="","",'IMP CONTROL'!B6120)</f>
        <v/>
      </c>
      <c r="D6120" s="8" t="str">
        <f>IF('IMP CONTROL'!G6120="","",'IMP CONTROL'!G6120)</f>
        <v/>
      </c>
      <c r="E6120" s="8" t="str">
        <f>IF('IMP CONTROL'!D6120="","",'IMP CONTROL'!D6120)</f>
        <v/>
      </c>
      <c r="F6120" s="8" t="str">
        <f>IF('IMP CONTROL'!E6120="","",'IMP CONTROL'!E6120)</f>
        <v/>
      </c>
    </row>
    <row r="6121" spans="1:6" x14ac:dyDescent="0.25">
      <c r="A6121" s="8" t="str">
        <f>IF('IMP CONTROL'!A6121="","",'IMP CONTROL'!A6121)</f>
        <v/>
      </c>
      <c r="B6121" s="8" t="str">
        <f>IF('IMP CONTROL'!C6121="","",'IMP CONTROL'!C6121)</f>
        <v/>
      </c>
      <c r="C6121" s="9" t="str">
        <f>IF('IMP CONTROL'!B6121="","",'IMP CONTROL'!B6121)</f>
        <v/>
      </c>
      <c r="D6121" s="8" t="str">
        <f>IF('IMP CONTROL'!G6121="","",'IMP CONTROL'!G6121)</f>
        <v/>
      </c>
      <c r="E6121" s="8" t="str">
        <f>IF('IMP CONTROL'!D6121="","",'IMP CONTROL'!D6121)</f>
        <v/>
      </c>
      <c r="F6121" s="8" t="str">
        <f>IF('IMP CONTROL'!E6121="","",'IMP CONTROL'!E6121)</f>
        <v/>
      </c>
    </row>
    <row r="6122" spans="1:6" x14ac:dyDescent="0.25">
      <c r="A6122" s="8" t="str">
        <f>IF('IMP CONTROL'!A6122="","",'IMP CONTROL'!A6122)</f>
        <v/>
      </c>
      <c r="B6122" s="8" t="str">
        <f>IF('IMP CONTROL'!C6122="","",'IMP CONTROL'!C6122)</f>
        <v/>
      </c>
      <c r="C6122" s="9" t="str">
        <f>IF('IMP CONTROL'!B6122="","",'IMP CONTROL'!B6122)</f>
        <v/>
      </c>
      <c r="D6122" s="8" t="str">
        <f>IF('IMP CONTROL'!G6122="","",'IMP CONTROL'!G6122)</f>
        <v/>
      </c>
      <c r="E6122" s="8" t="str">
        <f>IF('IMP CONTROL'!D6122="","",'IMP CONTROL'!D6122)</f>
        <v/>
      </c>
      <c r="F6122" s="8" t="str">
        <f>IF('IMP CONTROL'!E6122="","",'IMP CONTROL'!E6122)</f>
        <v/>
      </c>
    </row>
    <row r="6123" spans="1:6" x14ac:dyDescent="0.25">
      <c r="A6123" s="8" t="str">
        <f>IF('IMP CONTROL'!A6123="","",'IMP CONTROL'!A6123)</f>
        <v/>
      </c>
      <c r="B6123" s="8" t="str">
        <f>IF('IMP CONTROL'!C6123="","",'IMP CONTROL'!C6123)</f>
        <v/>
      </c>
      <c r="C6123" s="9" t="str">
        <f>IF('IMP CONTROL'!B6123="","",'IMP CONTROL'!B6123)</f>
        <v/>
      </c>
      <c r="D6123" s="8" t="str">
        <f>IF('IMP CONTROL'!G6123="","",'IMP CONTROL'!G6123)</f>
        <v/>
      </c>
      <c r="E6123" s="8" t="str">
        <f>IF('IMP CONTROL'!D6123="","",'IMP CONTROL'!D6123)</f>
        <v/>
      </c>
      <c r="F6123" s="8" t="str">
        <f>IF('IMP CONTROL'!E6123="","",'IMP CONTROL'!E6123)</f>
        <v/>
      </c>
    </row>
    <row r="6124" spans="1:6" x14ac:dyDescent="0.25">
      <c r="A6124" s="8" t="str">
        <f>IF('IMP CONTROL'!A6124="","",'IMP CONTROL'!A6124)</f>
        <v/>
      </c>
      <c r="B6124" s="8" t="str">
        <f>IF('IMP CONTROL'!C6124="","",'IMP CONTROL'!C6124)</f>
        <v/>
      </c>
      <c r="C6124" s="9" t="str">
        <f>IF('IMP CONTROL'!B6124="","",'IMP CONTROL'!B6124)</f>
        <v/>
      </c>
      <c r="D6124" s="8" t="str">
        <f>IF('IMP CONTROL'!G6124="","",'IMP CONTROL'!G6124)</f>
        <v/>
      </c>
      <c r="E6124" s="8" t="str">
        <f>IF('IMP CONTROL'!D6124="","",'IMP CONTROL'!D6124)</f>
        <v/>
      </c>
      <c r="F6124" s="8" t="str">
        <f>IF('IMP CONTROL'!E6124="","",'IMP CONTROL'!E6124)</f>
        <v/>
      </c>
    </row>
    <row r="6125" spans="1:6" x14ac:dyDescent="0.25">
      <c r="A6125" s="8" t="str">
        <f>IF('IMP CONTROL'!A6125="","",'IMP CONTROL'!A6125)</f>
        <v/>
      </c>
      <c r="B6125" s="8" t="str">
        <f>IF('IMP CONTROL'!C6125="","",'IMP CONTROL'!C6125)</f>
        <v/>
      </c>
      <c r="C6125" s="9" t="str">
        <f>IF('IMP CONTROL'!B6125="","",'IMP CONTROL'!B6125)</f>
        <v/>
      </c>
      <c r="D6125" s="8" t="str">
        <f>IF('IMP CONTROL'!G6125="","",'IMP CONTROL'!G6125)</f>
        <v/>
      </c>
      <c r="E6125" s="8" t="str">
        <f>IF('IMP CONTROL'!D6125="","",'IMP CONTROL'!D6125)</f>
        <v/>
      </c>
      <c r="F6125" s="8" t="str">
        <f>IF('IMP CONTROL'!E6125="","",'IMP CONTROL'!E6125)</f>
        <v/>
      </c>
    </row>
    <row r="6126" spans="1:6" x14ac:dyDescent="0.25">
      <c r="A6126" s="8" t="str">
        <f>IF('IMP CONTROL'!A6126="","",'IMP CONTROL'!A6126)</f>
        <v/>
      </c>
      <c r="B6126" s="8" t="str">
        <f>IF('IMP CONTROL'!C6126="","",'IMP CONTROL'!C6126)</f>
        <v/>
      </c>
      <c r="C6126" s="9" t="str">
        <f>IF('IMP CONTROL'!B6126="","",'IMP CONTROL'!B6126)</f>
        <v/>
      </c>
      <c r="D6126" s="8" t="str">
        <f>IF('IMP CONTROL'!G6126="","",'IMP CONTROL'!G6126)</f>
        <v/>
      </c>
      <c r="E6126" s="8" t="str">
        <f>IF('IMP CONTROL'!D6126="","",'IMP CONTROL'!D6126)</f>
        <v/>
      </c>
      <c r="F6126" s="8" t="str">
        <f>IF('IMP CONTROL'!E6126="","",'IMP CONTROL'!E6126)</f>
        <v/>
      </c>
    </row>
    <row r="6127" spans="1:6" x14ac:dyDescent="0.25">
      <c r="A6127" s="8" t="str">
        <f>IF('IMP CONTROL'!A6127="","",'IMP CONTROL'!A6127)</f>
        <v/>
      </c>
      <c r="B6127" s="8" t="str">
        <f>IF('IMP CONTROL'!C6127="","",'IMP CONTROL'!C6127)</f>
        <v/>
      </c>
      <c r="C6127" s="9" t="str">
        <f>IF('IMP CONTROL'!B6127="","",'IMP CONTROL'!B6127)</f>
        <v/>
      </c>
      <c r="D6127" s="8" t="str">
        <f>IF('IMP CONTROL'!G6127="","",'IMP CONTROL'!G6127)</f>
        <v/>
      </c>
      <c r="E6127" s="8" t="str">
        <f>IF('IMP CONTROL'!D6127="","",'IMP CONTROL'!D6127)</f>
        <v/>
      </c>
      <c r="F6127" s="8" t="str">
        <f>IF('IMP CONTROL'!E6127="","",'IMP CONTROL'!E6127)</f>
        <v/>
      </c>
    </row>
    <row r="6128" spans="1:6" x14ac:dyDescent="0.25">
      <c r="A6128" s="8" t="str">
        <f>IF('IMP CONTROL'!A6128="","",'IMP CONTROL'!A6128)</f>
        <v/>
      </c>
      <c r="B6128" s="8" t="str">
        <f>IF('IMP CONTROL'!C6128="","",'IMP CONTROL'!C6128)</f>
        <v/>
      </c>
      <c r="C6128" s="9" t="str">
        <f>IF('IMP CONTROL'!B6128="","",'IMP CONTROL'!B6128)</f>
        <v/>
      </c>
      <c r="D6128" s="8" t="str">
        <f>IF('IMP CONTROL'!G6128="","",'IMP CONTROL'!G6128)</f>
        <v/>
      </c>
      <c r="E6128" s="8" t="str">
        <f>IF('IMP CONTROL'!D6128="","",'IMP CONTROL'!D6128)</f>
        <v/>
      </c>
      <c r="F6128" s="8" t="str">
        <f>IF('IMP CONTROL'!E6128="","",'IMP CONTROL'!E6128)</f>
        <v/>
      </c>
    </row>
    <row r="6129" spans="1:6" x14ac:dyDescent="0.25">
      <c r="A6129" s="8" t="str">
        <f>IF('IMP CONTROL'!A6129="","",'IMP CONTROL'!A6129)</f>
        <v/>
      </c>
      <c r="B6129" s="8" t="str">
        <f>IF('IMP CONTROL'!C6129="","",'IMP CONTROL'!C6129)</f>
        <v/>
      </c>
      <c r="C6129" s="9" t="str">
        <f>IF('IMP CONTROL'!B6129="","",'IMP CONTROL'!B6129)</f>
        <v/>
      </c>
      <c r="D6129" s="8" t="str">
        <f>IF('IMP CONTROL'!G6129="","",'IMP CONTROL'!G6129)</f>
        <v/>
      </c>
      <c r="E6129" s="8" t="str">
        <f>IF('IMP CONTROL'!D6129="","",'IMP CONTROL'!D6129)</f>
        <v/>
      </c>
      <c r="F6129" s="8" t="str">
        <f>IF('IMP CONTROL'!E6129="","",'IMP CONTROL'!E6129)</f>
        <v/>
      </c>
    </row>
    <row r="6130" spans="1:6" x14ac:dyDescent="0.25">
      <c r="A6130" s="8" t="str">
        <f>IF('IMP CONTROL'!A6130="","",'IMP CONTROL'!A6130)</f>
        <v/>
      </c>
      <c r="B6130" s="8" t="str">
        <f>IF('IMP CONTROL'!C6130="","",'IMP CONTROL'!C6130)</f>
        <v/>
      </c>
      <c r="C6130" s="9" t="str">
        <f>IF('IMP CONTROL'!B6130="","",'IMP CONTROL'!B6130)</f>
        <v/>
      </c>
      <c r="D6130" s="8" t="str">
        <f>IF('IMP CONTROL'!G6130="","",'IMP CONTROL'!G6130)</f>
        <v/>
      </c>
      <c r="E6130" s="8" t="str">
        <f>IF('IMP CONTROL'!D6130="","",'IMP CONTROL'!D6130)</f>
        <v/>
      </c>
      <c r="F6130" s="8" t="str">
        <f>IF('IMP CONTROL'!E6130="","",'IMP CONTROL'!E6130)</f>
        <v/>
      </c>
    </row>
    <row r="6131" spans="1:6" x14ac:dyDescent="0.25">
      <c r="A6131" s="8" t="str">
        <f>IF('IMP CONTROL'!A6131="","",'IMP CONTROL'!A6131)</f>
        <v/>
      </c>
      <c r="B6131" s="8" t="str">
        <f>IF('IMP CONTROL'!C6131="","",'IMP CONTROL'!C6131)</f>
        <v/>
      </c>
      <c r="C6131" s="9" t="str">
        <f>IF('IMP CONTROL'!B6131="","",'IMP CONTROL'!B6131)</f>
        <v/>
      </c>
      <c r="D6131" s="8" t="str">
        <f>IF('IMP CONTROL'!G6131="","",'IMP CONTROL'!G6131)</f>
        <v/>
      </c>
      <c r="E6131" s="8" t="str">
        <f>IF('IMP CONTROL'!D6131="","",'IMP CONTROL'!D6131)</f>
        <v/>
      </c>
      <c r="F6131" s="8" t="str">
        <f>IF('IMP CONTROL'!E6131="","",'IMP CONTROL'!E6131)</f>
        <v/>
      </c>
    </row>
    <row r="6132" spans="1:6" x14ac:dyDescent="0.25">
      <c r="A6132" s="8" t="str">
        <f>IF('IMP CONTROL'!A6132="","",'IMP CONTROL'!A6132)</f>
        <v/>
      </c>
      <c r="B6132" s="8" t="str">
        <f>IF('IMP CONTROL'!C6132="","",'IMP CONTROL'!C6132)</f>
        <v/>
      </c>
      <c r="C6132" s="9" t="str">
        <f>IF('IMP CONTROL'!B6132="","",'IMP CONTROL'!B6132)</f>
        <v/>
      </c>
      <c r="D6132" s="8" t="str">
        <f>IF('IMP CONTROL'!G6132="","",'IMP CONTROL'!G6132)</f>
        <v/>
      </c>
      <c r="E6132" s="8" t="str">
        <f>IF('IMP CONTROL'!D6132="","",'IMP CONTROL'!D6132)</f>
        <v/>
      </c>
      <c r="F6132" s="8" t="str">
        <f>IF('IMP CONTROL'!E6132="","",'IMP CONTROL'!E6132)</f>
        <v/>
      </c>
    </row>
    <row r="6133" spans="1:6" x14ac:dyDescent="0.25">
      <c r="A6133" s="8" t="str">
        <f>IF('IMP CONTROL'!A6133="","",'IMP CONTROL'!A6133)</f>
        <v/>
      </c>
      <c r="B6133" s="8" t="str">
        <f>IF('IMP CONTROL'!C6133="","",'IMP CONTROL'!C6133)</f>
        <v/>
      </c>
      <c r="C6133" s="9" t="str">
        <f>IF('IMP CONTROL'!B6133="","",'IMP CONTROL'!B6133)</f>
        <v/>
      </c>
      <c r="D6133" s="8" t="str">
        <f>IF('IMP CONTROL'!G6133="","",'IMP CONTROL'!G6133)</f>
        <v/>
      </c>
      <c r="E6133" s="8" t="str">
        <f>IF('IMP CONTROL'!D6133="","",'IMP CONTROL'!D6133)</f>
        <v/>
      </c>
      <c r="F6133" s="8" t="str">
        <f>IF('IMP CONTROL'!E6133="","",'IMP CONTROL'!E6133)</f>
        <v/>
      </c>
    </row>
    <row r="6134" spans="1:6" x14ac:dyDescent="0.25">
      <c r="A6134" s="8" t="str">
        <f>IF('IMP CONTROL'!A6134="","",'IMP CONTROL'!A6134)</f>
        <v/>
      </c>
      <c r="B6134" s="8" t="str">
        <f>IF('IMP CONTROL'!C6134="","",'IMP CONTROL'!C6134)</f>
        <v/>
      </c>
      <c r="C6134" s="9" t="str">
        <f>IF('IMP CONTROL'!B6134="","",'IMP CONTROL'!B6134)</f>
        <v/>
      </c>
      <c r="D6134" s="8" t="str">
        <f>IF('IMP CONTROL'!G6134="","",'IMP CONTROL'!G6134)</f>
        <v/>
      </c>
      <c r="E6134" s="8" t="str">
        <f>IF('IMP CONTROL'!D6134="","",'IMP CONTROL'!D6134)</f>
        <v/>
      </c>
      <c r="F6134" s="8" t="str">
        <f>IF('IMP CONTROL'!E6134="","",'IMP CONTROL'!E6134)</f>
        <v/>
      </c>
    </row>
    <row r="6135" spans="1:6" x14ac:dyDescent="0.25">
      <c r="A6135" s="8" t="str">
        <f>IF('IMP CONTROL'!A6135="","",'IMP CONTROL'!A6135)</f>
        <v/>
      </c>
      <c r="B6135" s="8" t="str">
        <f>IF('IMP CONTROL'!C6135="","",'IMP CONTROL'!C6135)</f>
        <v/>
      </c>
      <c r="C6135" s="9" t="str">
        <f>IF('IMP CONTROL'!B6135="","",'IMP CONTROL'!B6135)</f>
        <v/>
      </c>
      <c r="D6135" s="8" t="str">
        <f>IF('IMP CONTROL'!G6135="","",'IMP CONTROL'!G6135)</f>
        <v/>
      </c>
      <c r="E6135" s="8" t="str">
        <f>IF('IMP CONTROL'!D6135="","",'IMP CONTROL'!D6135)</f>
        <v/>
      </c>
      <c r="F6135" s="8" t="str">
        <f>IF('IMP CONTROL'!E6135="","",'IMP CONTROL'!E6135)</f>
        <v/>
      </c>
    </row>
    <row r="6136" spans="1:6" x14ac:dyDescent="0.25">
      <c r="A6136" s="8" t="str">
        <f>IF('IMP CONTROL'!A6136="","",'IMP CONTROL'!A6136)</f>
        <v/>
      </c>
      <c r="B6136" s="8" t="str">
        <f>IF('IMP CONTROL'!C6136="","",'IMP CONTROL'!C6136)</f>
        <v/>
      </c>
      <c r="C6136" s="9" t="str">
        <f>IF('IMP CONTROL'!B6136="","",'IMP CONTROL'!B6136)</f>
        <v/>
      </c>
      <c r="D6136" s="8" t="str">
        <f>IF('IMP CONTROL'!G6136="","",'IMP CONTROL'!G6136)</f>
        <v/>
      </c>
      <c r="E6136" s="8" t="str">
        <f>IF('IMP CONTROL'!D6136="","",'IMP CONTROL'!D6136)</f>
        <v/>
      </c>
      <c r="F6136" s="8" t="str">
        <f>IF('IMP CONTROL'!E6136="","",'IMP CONTROL'!E6136)</f>
        <v/>
      </c>
    </row>
    <row r="6137" spans="1:6" x14ac:dyDescent="0.25">
      <c r="A6137" s="8" t="str">
        <f>IF('IMP CONTROL'!A6137="","",'IMP CONTROL'!A6137)</f>
        <v/>
      </c>
      <c r="B6137" s="8" t="str">
        <f>IF('IMP CONTROL'!C6137="","",'IMP CONTROL'!C6137)</f>
        <v/>
      </c>
      <c r="C6137" s="9" t="str">
        <f>IF('IMP CONTROL'!B6137="","",'IMP CONTROL'!B6137)</f>
        <v/>
      </c>
      <c r="D6137" s="8" t="str">
        <f>IF('IMP CONTROL'!G6137="","",'IMP CONTROL'!G6137)</f>
        <v/>
      </c>
      <c r="E6137" s="8" t="str">
        <f>IF('IMP CONTROL'!D6137="","",'IMP CONTROL'!D6137)</f>
        <v/>
      </c>
      <c r="F6137" s="8" t="str">
        <f>IF('IMP CONTROL'!E6137="","",'IMP CONTROL'!E6137)</f>
        <v/>
      </c>
    </row>
    <row r="6138" spans="1:6" x14ac:dyDescent="0.25">
      <c r="A6138" s="8" t="str">
        <f>IF('IMP CONTROL'!A6138="","",'IMP CONTROL'!A6138)</f>
        <v/>
      </c>
      <c r="B6138" s="8" t="str">
        <f>IF('IMP CONTROL'!C6138="","",'IMP CONTROL'!C6138)</f>
        <v/>
      </c>
      <c r="C6138" s="9" t="str">
        <f>IF('IMP CONTROL'!B6138="","",'IMP CONTROL'!B6138)</f>
        <v/>
      </c>
      <c r="D6138" s="8" t="str">
        <f>IF('IMP CONTROL'!G6138="","",'IMP CONTROL'!G6138)</f>
        <v/>
      </c>
      <c r="E6138" s="8" t="str">
        <f>IF('IMP CONTROL'!D6138="","",'IMP CONTROL'!D6138)</f>
        <v/>
      </c>
      <c r="F6138" s="8" t="str">
        <f>IF('IMP CONTROL'!E6138="","",'IMP CONTROL'!E6138)</f>
        <v/>
      </c>
    </row>
    <row r="6139" spans="1:6" x14ac:dyDescent="0.25">
      <c r="A6139" s="8" t="str">
        <f>IF('IMP CONTROL'!A6139="","",'IMP CONTROL'!A6139)</f>
        <v/>
      </c>
      <c r="B6139" s="8" t="str">
        <f>IF('IMP CONTROL'!C6139="","",'IMP CONTROL'!C6139)</f>
        <v/>
      </c>
      <c r="C6139" s="9" t="str">
        <f>IF('IMP CONTROL'!B6139="","",'IMP CONTROL'!B6139)</f>
        <v/>
      </c>
      <c r="D6139" s="8" t="str">
        <f>IF('IMP CONTROL'!G6139="","",'IMP CONTROL'!G6139)</f>
        <v/>
      </c>
      <c r="E6139" s="8" t="str">
        <f>IF('IMP CONTROL'!D6139="","",'IMP CONTROL'!D6139)</f>
        <v/>
      </c>
      <c r="F6139" s="8" t="str">
        <f>IF('IMP CONTROL'!E6139="","",'IMP CONTROL'!E6139)</f>
        <v/>
      </c>
    </row>
    <row r="6140" spans="1:6" x14ac:dyDescent="0.25">
      <c r="A6140" s="8" t="str">
        <f>IF('IMP CONTROL'!A6140="","",'IMP CONTROL'!A6140)</f>
        <v/>
      </c>
      <c r="B6140" s="8" t="str">
        <f>IF('IMP CONTROL'!C6140="","",'IMP CONTROL'!C6140)</f>
        <v/>
      </c>
      <c r="C6140" s="9" t="str">
        <f>IF('IMP CONTROL'!B6140="","",'IMP CONTROL'!B6140)</f>
        <v/>
      </c>
      <c r="D6140" s="8" t="str">
        <f>IF('IMP CONTROL'!G6140="","",'IMP CONTROL'!G6140)</f>
        <v/>
      </c>
      <c r="E6140" s="8" t="str">
        <f>IF('IMP CONTROL'!D6140="","",'IMP CONTROL'!D6140)</f>
        <v/>
      </c>
      <c r="F6140" s="8" t="str">
        <f>IF('IMP CONTROL'!E6140="","",'IMP CONTROL'!E6140)</f>
        <v/>
      </c>
    </row>
    <row r="6141" spans="1:6" x14ac:dyDescent="0.25">
      <c r="A6141" s="8" t="str">
        <f>IF('IMP CONTROL'!A6141="","",'IMP CONTROL'!A6141)</f>
        <v/>
      </c>
      <c r="B6141" s="8" t="str">
        <f>IF('IMP CONTROL'!C6141="","",'IMP CONTROL'!C6141)</f>
        <v/>
      </c>
      <c r="C6141" s="9" t="str">
        <f>IF('IMP CONTROL'!B6141="","",'IMP CONTROL'!B6141)</f>
        <v/>
      </c>
      <c r="D6141" s="8" t="str">
        <f>IF('IMP CONTROL'!G6141="","",'IMP CONTROL'!G6141)</f>
        <v/>
      </c>
      <c r="E6141" s="8" t="str">
        <f>IF('IMP CONTROL'!D6141="","",'IMP CONTROL'!D6141)</f>
        <v/>
      </c>
      <c r="F6141" s="8" t="str">
        <f>IF('IMP CONTROL'!E6141="","",'IMP CONTROL'!E6141)</f>
        <v/>
      </c>
    </row>
    <row r="6142" spans="1:6" x14ac:dyDescent="0.25">
      <c r="A6142" s="8" t="str">
        <f>IF('IMP CONTROL'!A6142="","",'IMP CONTROL'!A6142)</f>
        <v/>
      </c>
      <c r="B6142" s="8" t="str">
        <f>IF('IMP CONTROL'!C6142="","",'IMP CONTROL'!C6142)</f>
        <v/>
      </c>
      <c r="C6142" s="9" t="str">
        <f>IF('IMP CONTROL'!B6142="","",'IMP CONTROL'!B6142)</f>
        <v/>
      </c>
      <c r="D6142" s="8" t="str">
        <f>IF('IMP CONTROL'!G6142="","",'IMP CONTROL'!G6142)</f>
        <v/>
      </c>
      <c r="E6142" s="8" t="str">
        <f>IF('IMP CONTROL'!D6142="","",'IMP CONTROL'!D6142)</f>
        <v/>
      </c>
      <c r="F6142" s="8" t="str">
        <f>IF('IMP CONTROL'!E6142="","",'IMP CONTROL'!E6142)</f>
        <v/>
      </c>
    </row>
    <row r="6143" spans="1:6" x14ac:dyDescent="0.25">
      <c r="A6143" s="8" t="str">
        <f>IF('IMP CONTROL'!A6143="","",'IMP CONTROL'!A6143)</f>
        <v/>
      </c>
      <c r="B6143" s="8" t="str">
        <f>IF('IMP CONTROL'!C6143="","",'IMP CONTROL'!C6143)</f>
        <v/>
      </c>
      <c r="C6143" s="9" t="str">
        <f>IF('IMP CONTROL'!B6143="","",'IMP CONTROL'!B6143)</f>
        <v/>
      </c>
      <c r="D6143" s="8" t="str">
        <f>IF('IMP CONTROL'!G6143="","",'IMP CONTROL'!G6143)</f>
        <v/>
      </c>
      <c r="E6143" s="8" t="str">
        <f>IF('IMP CONTROL'!D6143="","",'IMP CONTROL'!D6143)</f>
        <v/>
      </c>
      <c r="F6143" s="8" t="str">
        <f>IF('IMP CONTROL'!E6143="","",'IMP CONTROL'!E6143)</f>
        <v/>
      </c>
    </row>
    <row r="6144" spans="1:6" x14ac:dyDescent="0.25">
      <c r="A6144" s="8" t="str">
        <f>IF('IMP CONTROL'!A6144="","",'IMP CONTROL'!A6144)</f>
        <v/>
      </c>
      <c r="B6144" s="8" t="str">
        <f>IF('IMP CONTROL'!C6144="","",'IMP CONTROL'!C6144)</f>
        <v/>
      </c>
      <c r="C6144" s="9" t="str">
        <f>IF('IMP CONTROL'!B6144="","",'IMP CONTROL'!B6144)</f>
        <v/>
      </c>
      <c r="D6144" s="8" t="str">
        <f>IF('IMP CONTROL'!G6144="","",'IMP CONTROL'!G6144)</f>
        <v/>
      </c>
      <c r="E6144" s="8" t="str">
        <f>IF('IMP CONTROL'!D6144="","",'IMP CONTROL'!D6144)</f>
        <v/>
      </c>
      <c r="F6144" s="8" t="str">
        <f>IF('IMP CONTROL'!E6144="","",'IMP CONTROL'!E6144)</f>
        <v/>
      </c>
    </row>
    <row r="6145" spans="1:6" x14ac:dyDescent="0.25">
      <c r="A6145" s="8" t="str">
        <f>IF('IMP CONTROL'!A6145="","",'IMP CONTROL'!A6145)</f>
        <v/>
      </c>
      <c r="B6145" s="8" t="str">
        <f>IF('IMP CONTROL'!C6145="","",'IMP CONTROL'!C6145)</f>
        <v/>
      </c>
      <c r="C6145" s="9" t="str">
        <f>IF('IMP CONTROL'!B6145="","",'IMP CONTROL'!B6145)</f>
        <v/>
      </c>
      <c r="D6145" s="8" t="str">
        <f>IF('IMP CONTROL'!G6145="","",'IMP CONTROL'!G6145)</f>
        <v/>
      </c>
      <c r="E6145" s="8" t="str">
        <f>IF('IMP CONTROL'!D6145="","",'IMP CONTROL'!D6145)</f>
        <v/>
      </c>
      <c r="F6145" s="8" t="str">
        <f>IF('IMP CONTROL'!E6145="","",'IMP CONTROL'!E6145)</f>
        <v/>
      </c>
    </row>
    <row r="6146" spans="1:6" x14ac:dyDescent="0.25">
      <c r="A6146" s="8" t="str">
        <f>IF('IMP CONTROL'!A6146="","",'IMP CONTROL'!A6146)</f>
        <v/>
      </c>
      <c r="B6146" s="8" t="str">
        <f>IF('IMP CONTROL'!C6146="","",'IMP CONTROL'!C6146)</f>
        <v/>
      </c>
      <c r="C6146" s="9" t="str">
        <f>IF('IMP CONTROL'!B6146="","",'IMP CONTROL'!B6146)</f>
        <v/>
      </c>
      <c r="D6146" s="8" t="str">
        <f>IF('IMP CONTROL'!G6146="","",'IMP CONTROL'!G6146)</f>
        <v/>
      </c>
      <c r="E6146" s="8" t="str">
        <f>IF('IMP CONTROL'!D6146="","",'IMP CONTROL'!D6146)</f>
        <v/>
      </c>
      <c r="F6146" s="8" t="str">
        <f>IF('IMP CONTROL'!E6146="","",'IMP CONTROL'!E6146)</f>
        <v/>
      </c>
    </row>
    <row r="6147" spans="1:6" x14ac:dyDescent="0.25">
      <c r="A6147" s="8" t="str">
        <f>IF('IMP CONTROL'!A6147="","",'IMP CONTROL'!A6147)</f>
        <v/>
      </c>
      <c r="B6147" s="8" t="str">
        <f>IF('IMP CONTROL'!C6147="","",'IMP CONTROL'!C6147)</f>
        <v/>
      </c>
      <c r="C6147" s="9" t="str">
        <f>IF('IMP CONTROL'!B6147="","",'IMP CONTROL'!B6147)</f>
        <v/>
      </c>
      <c r="D6147" s="8" t="str">
        <f>IF('IMP CONTROL'!G6147="","",'IMP CONTROL'!G6147)</f>
        <v/>
      </c>
      <c r="E6147" s="8" t="str">
        <f>IF('IMP CONTROL'!D6147="","",'IMP CONTROL'!D6147)</f>
        <v/>
      </c>
      <c r="F6147" s="8" t="str">
        <f>IF('IMP CONTROL'!E6147="","",'IMP CONTROL'!E6147)</f>
        <v/>
      </c>
    </row>
    <row r="6148" spans="1:6" x14ac:dyDescent="0.25">
      <c r="A6148" s="8" t="str">
        <f>IF('IMP CONTROL'!A6148="","",'IMP CONTROL'!A6148)</f>
        <v/>
      </c>
      <c r="B6148" s="8" t="str">
        <f>IF('IMP CONTROL'!C6148="","",'IMP CONTROL'!C6148)</f>
        <v/>
      </c>
      <c r="C6148" s="9" t="str">
        <f>IF('IMP CONTROL'!B6148="","",'IMP CONTROL'!B6148)</f>
        <v/>
      </c>
      <c r="D6148" s="8" t="str">
        <f>IF('IMP CONTROL'!G6148="","",'IMP CONTROL'!G6148)</f>
        <v/>
      </c>
      <c r="E6148" s="8" t="str">
        <f>IF('IMP CONTROL'!D6148="","",'IMP CONTROL'!D6148)</f>
        <v/>
      </c>
      <c r="F6148" s="8" t="str">
        <f>IF('IMP CONTROL'!E6148="","",'IMP CONTROL'!E6148)</f>
        <v/>
      </c>
    </row>
    <row r="6149" spans="1:6" x14ac:dyDescent="0.25">
      <c r="A6149" s="8" t="str">
        <f>IF('IMP CONTROL'!A6149="","",'IMP CONTROL'!A6149)</f>
        <v/>
      </c>
      <c r="B6149" s="8" t="str">
        <f>IF('IMP CONTROL'!C6149="","",'IMP CONTROL'!C6149)</f>
        <v/>
      </c>
      <c r="C6149" s="9" t="str">
        <f>IF('IMP CONTROL'!B6149="","",'IMP CONTROL'!B6149)</f>
        <v/>
      </c>
      <c r="D6149" s="8" t="str">
        <f>IF('IMP CONTROL'!G6149="","",'IMP CONTROL'!G6149)</f>
        <v/>
      </c>
      <c r="E6149" s="8" t="str">
        <f>IF('IMP CONTROL'!D6149="","",'IMP CONTROL'!D6149)</f>
        <v/>
      </c>
      <c r="F6149" s="8" t="str">
        <f>IF('IMP CONTROL'!E6149="","",'IMP CONTROL'!E6149)</f>
        <v/>
      </c>
    </row>
    <row r="6150" spans="1:6" x14ac:dyDescent="0.25">
      <c r="A6150" s="8" t="str">
        <f>IF('IMP CONTROL'!A6150="","",'IMP CONTROL'!A6150)</f>
        <v/>
      </c>
      <c r="B6150" s="8" t="str">
        <f>IF('IMP CONTROL'!C6150="","",'IMP CONTROL'!C6150)</f>
        <v/>
      </c>
      <c r="C6150" s="9" t="str">
        <f>IF('IMP CONTROL'!B6150="","",'IMP CONTROL'!B6150)</f>
        <v/>
      </c>
      <c r="D6150" s="8" t="str">
        <f>IF('IMP CONTROL'!G6150="","",'IMP CONTROL'!G6150)</f>
        <v/>
      </c>
      <c r="E6150" s="8" t="str">
        <f>IF('IMP CONTROL'!D6150="","",'IMP CONTROL'!D6150)</f>
        <v/>
      </c>
      <c r="F6150" s="8" t="str">
        <f>IF('IMP CONTROL'!E6150="","",'IMP CONTROL'!E6150)</f>
        <v/>
      </c>
    </row>
    <row r="6151" spans="1:6" x14ac:dyDescent="0.25">
      <c r="A6151" s="8" t="str">
        <f>IF('IMP CONTROL'!A6151="","",'IMP CONTROL'!A6151)</f>
        <v/>
      </c>
      <c r="B6151" s="8" t="str">
        <f>IF('IMP CONTROL'!C6151="","",'IMP CONTROL'!C6151)</f>
        <v/>
      </c>
      <c r="C6151" s="9" t="str">
        <f>IF('IMP CONTROL'!B6151="","",'IMP CONTROL'!B6151)</f>
        <v/>
      </c>
      <c r="D6151" s="8" t="str">
        <f>IF('IMP CONTROL'!G6151="","",'IMP CONTROL'!G6151)</f>
        <v/>
      </c>
      <c r="E6151" s="8" t="str">
        <f>IF('IMP CONTROL'!D6151="","",'IMP CONTROL'!D6151)</f>
        <v/>
      </c>
      <c r="F6151" s="8" t="str">
        <f>IF('IMP CONTROL'!E6151="","",'IMP CONTROL'!E6151)</f>
        <v/>
      </c>
    </row>
    <row r="6152" spans="1:6" x14ac:dyDescent="0.25">
      <c r="A6152" s="8" t="str">
        <f>IF('IMP CONTROL'!A6152="","",'IMP CONTROL'!A6152)</f>
        <v/>
      </c>
      <c r="B6152" s="8" t="str">
        <f>IF('IMP CONTROL'!C6152="","",'IMP CONTROL'!C6152)</f>
        <v/>
      </c>
      <c r="C6152" s="9" t="str">
        <f>IF('IMP CONTROL'!B6152="","",'IMP CONTROL'!B6152)</f>
        <v/>
      </c>
      <c r="D6152" s="8" t="str">
        <f>IF('IMP CONTROL'!G6152="","",'IMP CONTROL'!G6152)</f>
        <v/>
      </c>
      <c r="E6152" s="8" t="str">
        <f>IF('IMP CONTROL'!D6152="","",'IMP CONTROL'!D6152)</f>
        <v/>
      </c>
      <c r="F6152" s="8" t="str">
        <f>IF('IMP CONTROL'!E6152="","",'IMP CONTROL'!E6152)</f>
        <v/>
      </c>
    </row>
    <row r="6153" spans="1:6" x14ac:dyDescent="0.25">
      <c r="A6153" s="8" t="str">
        <f>IF('IMP CONTROL'!A6153="","",'IMP CONTROL'!A6153)</f>
        <v/>
      </c>
      <c r="B6153" s="8" t="str">
        <f>IF('IMP CONTROL'!C6153="","",'IMP CONTROL'!C6153)</f>
        <v/>
      </c>
      <c r="C6153" s="9" t="str">
        <f>IF('IMP CONTROL'!B6153="","",'IMP CONTROL'!B6153)</f>
        <v/>
      </c>
      <c r="D6153" s="8" t="str">
        <f>IF('IMP CONTROL'!G6153="","",'IMP CONTROL'!G6153)</f>
        <v/>
      </c>
      <c r="E6153" s="8" t="str">
        <f>IF('IMP CONTROL'!D6153="","",'IMP CONTROL'!D6153)</f>
        <v/>
      </c>
      <c r="F6153" s="8" t="str">
        <f>IF('IMP CONTROL'!E6153="","",'IMP CONTROL'!E6153)</f>
        <v/>
      </c>
    </row>
    <row r="6154" spans="1:6" x14ac:dyDescent="0.25">
      <c r="A6154" s="8" t="str">
        <f>IF('IMP CONTROL'!A6154="","",'IMP CONTROL'!A6154)</f>
        <v/>
      </c>
      <c r="B6154" s="8" t="str">
        <f>IF('IMP CONTROL'!C6154="","",'IMP CONTROL'!C6154)</f>
        <v/>
      </c>
      <c r="C6154" s="9" t="str">
        <f>IF('IMP CONTROL'!B6154="","",'IMP CONTROL'!B6154)</f>
        <v/>
      </c>
      <c r="D6154" s="8" t="str">
        <f>IF('IMP CONTROL'!G6154="","",'IMP CONTROL'!G6154)</f>
        <v/>
      </c>
      <c r="E6154" s="8" t="str">
        <f>IF('IMP CONTROL'!D6154="","",'IMP CONTROL'!D6154)</f>
        <v/>
      </c>
      <c r="F6154" s="8" t="str">
        <f>IF('IMP CONTROL'!E6154="","",'IMP CONTROL'!E6154)</f>
        <v/>
      </c>
    </row>
    <row r="6155" spans="1:6" x14ac:dyDescent="0.25">
      <c r="A6155" s="8" t="str">
        <f>IF('IMP CONTROL'!A6155="","",'IMP CONTROL'!A6155)</f>
        <v/>
      </c>
      <c r="B6155" s="8" t="str">
        <f>IF('IMP CONTROL'!C6155="","",'IMP CONTROL'!C6155)</f>
        <v/>
      </c>
      <c r="C6155" s="9" t="str">
        <f>IF('IMP CONTROL'!B6155="","",'IMP CONTROL'!B6155)</f>
        <v/>
      </c>
      <c r="D6155" s="8" t="str">
        <f>IF('IMP CONTROL'!G6155="","",'IMP CONTROL'!G6155)</f>
        <v/>
      </c>
      <c r="E6155" s="8" t="str">
        <f>IF('IMP CONTROL'!D6155="","",'IMP CONTROL'!D6155)</f>
        <v/>
      </c>
      <c r="F6155" s="8" t="str">
        <f>IF('IMP CONTROL'!E6155="","",'IMP CONTROL'!E6155)</f>
        <v/>
      </c>
    </row>
    <row r="6156" spans="1:6" x14ac:dyDescent="0.25">
      <c r="A6156" s="8" t="str">
        <f>IF('IMP CONTROL'!A6156="","",'IMP CONTROL'!A6156)</f>
        <v/>
      </c>
      <c r="B6156" s="8" t="str">
        <f>IF('IMP CONTROL'!C6156="","",'IMP CONTROL'!C6156)</f>
        <v/>
      </c>
      <c r="C6156" s="9" t="str">
        <f>IF('IMP CONTROL'!B6156="","",'IMP CONTROL'!B6156)</f>
        <v/>
      </c>
      <c r="D6156" s="8" t="str">
        <f>IF('IMP CONTROL'!G6156="","",'IMP CONTROL'!G6156)</f>
        <v/>
      </c>
      <c r="E6156" s="8" t="str">
        <f>IF('IMP CONTROL'!D6156="","",'IMP CONTROL'!D6156)</f>
        <v/>
      </c>
      <c r="F6156" s="8" t="str">
        <f>IF('IMP CONTROL'!E6156="","",'IMP CONTROL'!E6156)</f>
        <v/>
      </c>
    </row>
    <row r="6157" spans="1:6" x14ac:dyDescent="0.25">
      <c r="A6157" s="8" t="str">
        <f>IF('IMP CONTROL'!A6157="","",'IMP CONTROL'!A6157)</f>
        <v/>
      </c>
      <c r="B6157" s="8" t="str">
        <f>IF('IMP CONTROL'!C6157="","",'IMP CONTROL'!C6157)</f>
        <v/>
      </c>
      <c r="C6157" s="9" t="str">
        <f>IF('IMP CONTROL'!B6157="","",'IMP CONTROL'!B6157)</f>
        <v/>
      </c>
      <c r="D6157" s="8" t="str">
        <f>IF('IMP CONTROL'!G6157="","",'IMP CONTROL'!G6157)</f>
        <v/>
      </c>
      <c r="E6157" s="8" t="str">
        <f>IF('IMP CONTROL'!D6157="","",'IMP CONTROL'!D6157)</f>
        <v/>
      </c>
      <c r="F6157" s="8" t="str">
        <f>IF('IMP CONTROL'!E6157="","",'IMP CONTROL'!E6157)</f>
        <v/>
      </c>
    </row>
    <row r="6158" spans="1:6" x14ac:dyDescent="0.25">
      <c r="A6158" s="8" t="str">
        <f>IF('IMP CONTROL'!A6158="","",'IMP CONTROL'!A6158)</f>
        <v/>
      </c>
      <c r="B6158" s="8" t="str">
        <f>IF('IMP CONTROL'!C6158="","",'IMP CONTROL'!C6158)</f>
        <v/>
      </c>
      <c r="C6158" s="9" t="str">
        <f>IF('IMP CONTROL'!B6158="","",'IMP CONTROL'!B6158)</f>
        <v/>
      </c>
      <c r="D6158" s="8" t="str">
        <f>IF('IMP CONTROL'!G6158="","",'IMP CONTROL'!G6158)</f>
        <v/>
      </c>
      <c r="E6158" s="8" t="str">
        <f>IF('IMP CONTROL'!D6158="","",'IMP CONTROL'!D6158)</f>
        <v/>
      </c>
      <c r="F6158" s="8" t="str">
        <f>IF('IMP CONTROL'!E6158="","",'IMP CONTROL'!E6158)</f>
        <v/>
      </c>
    </row>
    <row r="6159" spans="1:6" x14ac:dyDescent="0.25">
      <c r="A6159" s="8" t="str">
        <f>IF('IMP CONTROL'!A6159="","",'IMP CONTROL'!A6159)</f>
        <v/>
      </c>
      <c r="B6159" s="8" t="str">
        <f>IF('IMP CONTROL'!C6159="","",'IMP CONTROL'!C6159)</f>
        <v/>
      </c>
      <c r="C6159" s="9" t="str">
        <f>IF('IMP CONTROL'!B6159="","",'IMP CONTROL'!B6159)</f>
        <v/>
      </c>
      <c r="D6159" s="8" t="str">
        <f>IF('IMP CONTROL'!G6159="","",'IMP CONTROL'!G6159)</f>
        <v/>
      </c>
      <c r="E6159" s="8" t="str">
        <f>IF('IMP CONTROL'!D6159="","",'IMP CONTROL'!D6159)</f>
        <v/>
      </c>
      <c r="F6159" s="8" t="str">
        <f>IF('IMP CONTROL'!E6159="","",'IMP CONTROL'!E6159)</f>
        <v/>
      </c>
    </row>
    <row r="6160" spans="1:6" x14ac:dyDescent="0.25">
      <c r="A6160" s="8" t="str">
        <f>IF('IMP CONTROL'!A6160="","",'IMP CONTROL'!A6160)</f>
        <v/>
      </c>
      <c r="B6160" s="8" t="str">
        <f>IF('IMP CONTROL'!C6160="","",'IMP CONTROL'!C6160)</f>
        <v/>
      </c>
      <c r="C6160" s="9" t="str">
        <f>IF('IMP CONTROL'!B6160="","",'IMP CONTROL'!B6160)</f>
        <v/>
      </c>
      <c r="D6160" s="8" t="str">
        <f>IF('IMP CONTROL'!G6160="","",'IMP CONTROL'!G6160)</f>
        <v/>
      </c>
      <c r="E6160" s="8" t="str">
        <f>IF('IMP CONTROL'!D6160="","",'IMP CONTROL'!D6160)</f>
        <v/>
      </c>
      <c r="F6160" s="8" t="str">
        <f>IF('IMP CONTROL'!E6160="","",'IMP CONTROL'!E6160)</f>
        <v/>
      </c>
    </row>
    <row r="6161" spans="1:6" x14ac:dyDescent="0.25">
      <c r="A6161" s="8" t="str">
        <f>IF('IMP CONTROL'!A6161="","",'IMP CONTROL'!A6161)</f>
        <v/>
      </c>
      <c r="B6161" s="8" t="str">
        <f>IF('IMP CONTROL'!C6161="","",'IMP CONTROL'!C6161)</f>
        <v/>
      </c>
      <c r="C6161" s="9" t="str">
        <f>IF('IMP CONTROL'!B6161="","",'IMP CONTROL'!B6161)</f>
        <v/>
      </c>
      <c r="D6161" s="8" t="str">
        <f>IF('IMP CONTROL'!G6161="","",'IMP CONTROL'!G6161)</f>
        <v/>
      </c>
      <c r="E6161" s="8" t="str">
        <f>IF('IMP CONTROL'!D6161="","",'IMP CONTROL'!D6161)</f>
        <v/>
      </c>
      <c r="F6161" s="8" t="str">
        <f>IF('IMP CONTROL'!E6161="","",'IMP CONTROL'!E6161)</f>
        <v/>
      </c>
    </row>
    <row r="6162" spans="1:6" x14ac:dyDescent="0.25">
      <c r="A6162" s="8" t="str">
        <f>IF('IMP CONTROL'!A6162="","",'IMP CONTROL'!A6162)</f>
        <v/>
      </c>
      <c r="B6162" s="8" t="str">
        <f>IF('IMP CONTROL'!C6162="","",'IMP CONTROL'!C6162)</f>
        <v/>
      </c>
      <c r="C6162" s="9" t="str">
        <f>IF('IMP CONTROL'!B6162="","",'IMP CONTROL'!B6162)</f>
        <v/>
      </c>
      <c r="D6162" s="8" t="str">
        <f>IF('IMP CONTROL'!G6162="","",'IMP CONTROL'!G6162)</f>
        <v/>
      </c>
      <c r="E6162" s="8" t="str">
        <f>IF('IMP CONTROL'!D6162="","",'IMP CONTROL'!D6162)</f>
        <v/>
      </c>
      <c r="F6162" s="8" t="str">
        <f>IF('IMP CONTROL'!E6162="","",'IMP CONTROL'!E6162)</f>
        <v/>
      </c>
    </row>
    <row r="6163" spans="1:6" x14ac:dyDescent="0.25">
      <c r="A6163" s="8" t="str">
        <f>IF('IMP CONTROL'!A6163="","",'IMP CONTROL'!A6163)</f>
        <v/>
      </c>
      <c r="B6163" s="8" t="str">
        <f>IF('IMP CONTROL'!C6163="","",'IMP CONTROL'!C6163)</f>
        <v/>
      </c>
      <c r="C6163" s="9" t="str">
        <f>IF('IMP CONTROL'!B6163="","",'IMP CONTROL'!B6163)</f>
        <v/>
      </c>
      <c r="D6163" s="8" t="str">
        <f>IF('IMP CONTROL'!G6163="","",'IMP CONTROL'!G6163)</f>
        <v/>
      </c>
      <c r="E6163" s="8" t="str">
        <f>IF('IMP CONTROL'!D6163="","",'IMP CONTROL'!D6163)</f>
        <v/>
      </c>
      <c r="F6163" s="8" t="str">
        <f>IF('IMP CONTROL'!E6163="","",'IMP CONTROL'!E6163)</f>
        <v/>
      </c>
    </row>
    <row r="6164" spans="1:6" x14ac:dyDescent="0.25">
      <c r="A6164" s="8" t="str">
        <f>IF('IMP CONTROL'!A6164="","",'IMP CONTROL'!A6164)</f>
        <v/>
      </c>
      <c r="B6164" s="8" t="str">
        <f>IF('IMP CONTROL'!C6164="","",'IMP CONTROL'!C6164)</f>
        <v/>
      </c>
      <c r="C6164" s="9" t="str">
        <f>IF('IMP CONTROL'!B6164="","",'IMP CONTROL'!B6164)</f>
        <v/>
      </c>
      <c r="D6164" s="8" t="str">
        <f>IF('IMP CONTROL'!G6164="","",'IMP CONTROL'!G6164)</f>
        <v/>
      </c>
      <c r="E6164" s="8" t="str">
        <f>IF('IMP CONTROL'!D6164="","",'IMP CONTROL'!D6164)</f>
        <v/>
      </c>
      <c r="F6164" s="8" t="str">
        <f>IF('IMP CONTROL'!E6164="","",'IMP CONTROL'!E6164)</f>
        <v/>
      </c>
    </row>
    <row r="6165" spans="1:6" x14ac:dyDescent="0.25">
      <c r="A6165" s="8" t="str">
        <f>IF('IMP CONTROL'!A6165="","",'IMP CONTROL'!A6165)</f>
        <v/>
      </c>
      <c r="B6165" s="8" t="str">
        <f>IF('IMP CONTROL'!C6165="","",'IMP CONTROL'!C6165)</f>
        <v/>
      </c>
      <c r="C6165" s="9" t="str">
        <f>IF('IMP CONTROL'!B6165="","",'IMP CONTROL'!B6165)</f>
        <v/>
      </c>
      <c r="D6165" s="8" t="str">
        <f>IF('IMP CONTROL'!G6165="","",'IMP CONTROL'!G6165)</f>
        <v/>
      </c>
      <c r="E6165" s="8" t="str">
        <f>IF('IMP CONTROL'!D6165="","",'IMP CONTROL'!D6165)</f>
        <v/>
      </c>
      <c r="F6165" s="8" t="str">
        <f>IF('IMP CONTROL'!E6165="","",'IMP CONTROL'!E6165)</f>
        <v/>
      </c>
    </row>
    <row r="6166" spans="1:6" x14ac:dyDescent="0.25">
      <c r="A6166" s="8" t="str">
        <f>IF('IMP CONTROL'!A6166="","",'IMP CONTROL'!A6166)</f>
        <v/>
      </c>
      <c r="B6166" s="8" t="str">
        <f>IF('IMP CONTROL'!C6166="","",'IMP CONTROL'!C6166)</f>
        <v/>
      </c>
      <c r="C6166" s="9" t="str">
        <f>IF('IMP CONTROL'!B6166="","",'IMP CONTROL'!B6166)</f>
        <v/>
      </c>
      <c r="D6166" s="8" t="str">
        <f>IF('IMP CONTROL'!G6166="","",'IMP CONTROL'!G6166)</f>
        <v/>
      </c>
      <c r="E6166" s="8" t="str">
        <f>IF('IMP CONTROL'!D6166="","",'IMP CONTROL'!D6166)</f>
        <v/>
      </c>
      <c r="F6166" s="8" t="str">
        <f>IF('IMP CONTROL'!E6166="","",'IMP CONTROL'!E6166)</f>
        <v/>
      </c>
    </row>
    <row r="6167" spans="1:6" x14ac:dyDescent="0.25">
      <c r="A6167" s="8" t="str">
        <f>IF('IMP CONTROL'!A6167="","",'IMP CONTROL'!A6167)</f>
        <v/>
      </c>
      <c r="B6167" s="8" t="str">
        <f>IF('IMP CONTROL'!C6167="","",'IMP CONTROL'!C6167)</f>
        <v/>
      </c>
      <c r="C6167" s="9" t="str">
        <f>IF('IMP CONTROL'!B6167="","",'IMP CONTROL'!B6167)</f>
        <v/>
      </c>
      <c r="D6167" s="8" t="str">
        <f>IF('IMP CONTROL'!G6167="","",'IMP CONTROL'!G6167)</f>
        <v/>
      </c>
      <c r="E6167" s="8" t="str">
        <f>IF('IMP CONTROL'!D6167="","",'IMP CONTROL'!D6167)</f>
        <v/>
      </c>
      <c r="F6167" s="8" t="str">
        <f>IF('IMP CONTROL'!E6167="","",'IMP CONTROL'!E6167)</f>
        <v/>
      </c>
    </row>
    <row r="6168" spans="1:6" x14ac:dyDescent="0.25">
      <c r="A6168" s="8" t="str">
        <f>IF('IMP CONTROL'!A6168="","",'IMP CONTROL'!A6168)</f>
        <v/>
      </c>
      <c r="B6168" s="8" t="str">
        <f>IF('IMP CONTROL'!C6168="","",'IMP CONTROL'!C6168)</f>
        <v/>
      </c>
      <c r="C6168" s="9" t="str">
        <f>IF('IMP CONTROL'!B6168="","",'IMP CONTROL'!B6168)</f>
        <v/>
      </c>
      <c r="D6168" s="8" t="str">
        <f>IF('IMP CONTROL'!G6168="","",'IMP CONTROL'!G6168)</f>
        <v/>
      </c>
      <c r="E6168" s="8" t="str">
        <f>IF('IMP CONTROL'!D6168="","",'IMP CONTROL'!D6168)</f>
        <v/>
      </c>
      <c r="F6168" s="8" t="str">
        <f>IF('IMP CONTROL'!E6168="","",'IMP CONTROL'!E6168)</f>
        <v/>
      </c>
    </row>
    <row r="6169" spans="1:6" x14ac:dyDescent="0.25">
      <c r="A6169" s="8" t="str">
        <f>IF('IMP CONTROL'!A6169="","",'IMP CONTROL'!A6169)</f>
        <v/>
      </c>
      <c r="B6169" s="8" t="str">
        <f>IF('IMP CONTROL'!C6169="","",'IMP CONTROL'!C6169)</f>
        <v/>
      </c>
      <c r="C6169" s="9" t="str">
        <f>IF('IMP CONTROL'!B6169="","",'IMP CONTROL'!B6169)</f>
        <v/>
      </c>
      <c r="D6169" s="8" t="str">
        <f>IF('IMP CONTROL'!G6169="","",'IMP CONTROL'!G6169)</f>
        <v/>
      </c>
      <c r="E6169" s="8" t="str">
        <f>IF('IMP CONTROL'!D6169="","",'IMP CONTROL'!D6169)</f>
        <v/>
      </c>
      <c r="F6169" s="8" t="str">
        <f>IF('IMP CONTROL'!E6169="","",'IMP CONTROL'!E6169)</f>
        <v/>
      </c>
    </row>
    <row r="6170" spans="1:6" x14ac:dyDescent="0.25">
      <c r="A6170" s="8" t="str">
        <f>IF('IMP CONTROL'!A6170="","",'IMP CONTROL'!A6170)</f>
        <v/>
      </c>
      <c r="B6170" s="8" t="str">
        <f>IF('IMP CONTROL'!C6170="","",'IMP CONTROL'!C6170)</f>
        <v/>
      </c>
      <c r="C6170" s="9" t="str">
        <f>IF('IMP CONTROL'!B6170="","",'IMP CONTROL'!B6170)</f>
        <v/>
      </c>
      <c r="D6170" s="8" t="str">
        <f>IF('IMP CONTROL'!G6170="","",'IMP CONTROL'!G6170)</f>
        <v/>
      </c>
      <c r="E6170" s="8" t="str">
        <f>IF('IMP CONTROL'!D6170="","",'IMP CONTROL'!D6170)</f>
        <v/>
      </c>
      <c r="F6170" s="8" t="str">
        <f>IF('IMP CONTROL'!E6170="","",'IMP CONTROL'!E6170)</f>
        <v/>
      </c>
    </row>
    <row r="6171" spans="1:6" x14ac:dyDescent="0.25">
      <c r="A6171" s="8" t="str">
        <f>IF('IMP CONTROL'!A6171="","",'IMP CONTROL'!A6171)</f>
        <v/>
      </c>
      <c r="B6171" s="8" t="str">
        <f>IF('IMP CONTROL'!C6171="","",'IMP CONTROL'!C6171)</f>
        <v/>
      </c>
      <c r="C6171" s="9" t="str">
        <f>IF('IMP CONTROL'!B6171="","",'IMP CONTROL'!B6171)</f>
        <v/>
      </c>
      <c r="D6171" s="8" t="str">
        <f>IF('IMP CONTROL'!G6171="","",'IMP CONTROL'!G6171)</f>
        <v/>
      </c>
      <c r="E6171" s="8" t="str">
        <f>IF('IMP CONTROL'!D6171="","",'IMP CONTROL'!D6171)</f>
        <v/>
      </c>
      <c r="F6171" s="8" t="str">
        <f>IF('IMP CONTROL'!E6171="","",'IMP CONTROL'!E6171)</f>
        <v/>
      </c>
    </row>
    <row r="6172" spans="1:6" x14ac:dyDescent="0.25">
      <c r="A6172" s="8" t="str">
        <f>IF('IMP CONTROL'!A6172="","",'IMP CONTROL'!A6172)</f>
        <v/>
      </c>
      <c r="B6172" s="8" t="str">
        <f>IF('IMP CONTROL'!C6172="","",'IMP CONTROL'!C6172)</f>
        <v/>
      </c>
      <c r="C6172" s="9" t="str">
        <f>IF('IMP CONTROL'!B6172="","",'IMP CONTROL'!B6172)</f>
        <v/>
      </c>
      <c r="D6172" s="8" t="str">
        <f>IF('IMP CONTROL'!G6172="","",'IMP CONTROL'!G6172)</f>
        <v/>
      </c>
      <c r="E6172" s="8" t="str">
        <f>IF('IMP CONTROL'!D6172="","",'IMP CONTROL'!D6172)</f>
        <v/>
      </c>
      <c r="F6172" s="8" t="str">
        <f>IF('IMP CONTROL'!E6172="","",'IMP CONTROL'!E6172)</f>
        <v/>
      </c>
    </row>
    <row r="6173" spans="1:6" x14ac:dyDescent="0.25">
      <c r="A6173" s="8" t="str">
        <f>IF('IMP CONTROL'!A6173="","",'IMP CONTROL'!A6173)</f>
        <v/>
      </c>
      <c r="B6173" s="8" t="str">
        <f>IF('IMP CONTROL'!C6173="","",'IMP CONTROL'!C6173)</f>
        <v/>
      </c>
      <c r="C6173" s="9" t="str">
        <f>IF('IMP CONTROL'!B6173="","",'IMP CONTROL'!B6173)</f>
        <v/>
      </c>
      <c r="D6173" s="8" t="str">
        <f>IF('IMP CONTROL'!G6173="","",'IMP CONTROL'!G6173)</f>
        <v/>
      </c>
      <c r="E6173" s="8" t="str">
        <f>IF('IMP CONTROL'!D6173="","",'IMP CONTROL'!D6173)</f>
        <v/>
      </c>
      <c r="F6173" s="8" t="str">
        <f>IF('IMP CONTROL'!E6173="","",'IMP CONTROL'!E6173)</f>
        <v/>
      </c>
    </row>
    <row r="6174" spans="1:6" x14ac:dyDescent="0.25">
      <c r="A6174" s="8" t="str">
        <f>IF('IMP CONTROL'!A6174="","",'IMP CONTROL'!A6174)</f>
        <v/>
      </c>
      <c r="B6174" s="8" t="str">
        <f>IF('IMP CONTROL'!C6174="","",'IMP CONTROL'!C6174)</f>
        <v/>
      </c>
      <c r="C6174" s="9" t="str">
        <f>IF('IMP CONTROL'!B6174="","",'IMP CONTROL'!B6174)</f>
        <v/>
      </c>
      <c r="D6174" s="8" t="str">
        <f>IF('IMP CONTROL'!G6174="","",'IMP CONTROL'!G6174)</f>
        <v/>
      </c>
      <c r="E6174" s="8" t="str">
        <f>IF('IMP CONTROL'!D6174="","",'IMP CONTROL'!D6174)</f>
        <v/>
      </c>
      <c r="F6174" s="8" t="str">
        <f>IF('IMP CONTROL'!E6174="","",'IMP CONTROL'!E6174)</f>
        <v/>
      </c>
    </row>
    <row r="6175" spans="1:6" x14ac:dyDescent="0.25">
      <c r="A6175" s="8" t="str">
        <f>IF('IMP CONTROL'!A6175="","",'IMP CONTROL'!A6175)</f>
        <v/>
      </c>
      <c r="B6175" s="8" t="str">
        <f>IF('IMP CONTROL'!C6175="","",'IMP CONTROL'!C6175)</f>
        <v/>
      </c>
      <c r="C6175" s="9" t="str">
        <f>IF('IMP CONTROL'!B6175="","",'IMP CONTROL'!B6175)</f>
        <v/>
      </c>
      <c r="D6175" s="8" t="str">
        <f>IF('IMP CONTROL'!G6175="","",'IMP CONTROL'!G6175)</f>
        <v/>
      </c>
      <c r="E6175" s="8" t="str">
        <f>IF('IMP CONTROL'!D6175="","",'IMP CONTROL'!D6175)</f>
        <v/>
      </c>
      <c r="F6175" s="8" t="str">
        <f>IF('IMP CONTROL'!E6175="","",'IMP CONTROL'!E6175)</f>
        <v/>
      </c>
    </row>
    <row r="6176" spans="1:6" x14ac:dyDescent="0.25">
      <c r="A6176" s="8" t="str">
        <f>IF('IMP CONTROL'!A6176="","",'IMP CONTROL'!A6176)</f>
        <v/>
      </c>
      <c r="B6176" s="8" t="str">
        <f>IF('IMP CONTROL'!C6176="","",'IMP CONTROL'!C6176)</f>
        <v/>
      </c>
      <c r="C6176" s="9" t="str">
        <f>IF('IMP CONTROL'!B6176="","",'IMP CONTROL'!B6176)</f>
        <v/>
      </c>
      <c r="D6176" s="8" t="str">
        <f>IF('IMP CONTROL'!G6176="","",'IMP CONTROL'!G6176)</f>
        <v/>
      </c>
      <c r="E6176" s="8" t="str">
        <f>IF('IMP CONTROL'!D6176="","",'IMP CONTROL'!D6176)</f>
        <v/>
      </c>
      <c r="F6176" s="8" t="str">
        <f>IF('IMP CONTROL'!E6176="","",'IMP CONTROL'!E6176)</f>
        <v/>
      </c>
    </row>
    <row r="6177" spans="1:6" x14ac:dyDescent="0.25">
      <c r="A6177" s="8" t="str">
        <f>IF('IMP CONTROL'!A6177="","",'IMP CONTROL'!A6177)</f>
        <v/>
      </c>
      <c r="B6177" s="8" t="str">
        <f>IF('IMP CONTROL'!C6177="","",'IMP CONTROL'!C6177)</f>
        <v/>
      </c>
      <c r="C6177" s="9" t="str">
        <f>IF('IMP CONTROL'!B6177="","",'IMP CONTROL'!B6177)</f>
        <v/>
      </c>
      <c r="D6177" s="8" t="str">
        <f>IF('IMP CONTROL'!G6177="","",'IMP CONTROL'!G6177)</f>
        <v/>
      </c>
      <c r="E6177" s="8" t="str">
        <f>IF('IMP CONTROL'!D6177="","",'IMP CONTROL'!D6177)</f>
        <v/>
      </c>
      <c r="F6177" s="8" t="str">
        <f>IF('IMP CONTROL'!E6177="","",'IMP CONTROL'!E6177)</f>
        <v/>
      </c>
    </row>
    <row r="6178" spans="1:6" x14ac:dyDescent="0.25">
      <c r="A6178" s="8" t="str">
        <f>IF('IMP CONTROL'!A6178="","",'IMP CONTROL'!A6178)</f>
        <v/>
      </c>
      <c r="B6178" s="8" t="str">
        <f>IF('IMP CONTROL'!C6178="","",'IMP CONTROL'!C6178)</f>
        <v/>
      </c>
      <c r="C6178" s="9" t="str">
        <f>IF('IMP CONTROL'!B6178="","",'IMP CONTROL'!B6178)</f>
        <v/>
      </c>
      <c r="D6178" s="8" t="str">
        <f>IF('IMP CONTROL'!G6178="","",'IMP CONTROL'!G6178)</f>
        <v/>
      </c>
      <c r="E6178" s="8" t="str">
        <f>IF('IMP CONTROL'!D6178="","",'IMP CONTROL'!D6178)</f>
        <v/>
      </c>
      <c r="F6178" s="8" t="str">
        <f>IF('IMP CONTROL'!E6178="","",'IMP CONTROL'!E6178)</f>
        <v/>
      </c>
    </row>
    <row r="6179" spans="1:6" x14ac:dyDescent="0.25">
      <c r="A6179" s="8" t="str">
        <f>IF('IMP CONTROL'!A6179="","",'IMP CONTROL'!A6179)</f>
        <v/>
      </c>
      <c r="B6179" s="8" t="str">
        <f>IF('IMP CONTROL'!C6179="","",'IMP CONTROL'!C6179)</f>
        <v/>
      </c>
      <c r="C6179" s="9" t="str">
        <f>IF('IMP CONTROL'!B6179="","",'IMP CONTROL'!B6179)</f>
        <v/>
      </c>
      <c r="D6179" s="8" t="str">
        <f>IF('IMP CONTROL'!G6179="","",'IMP CONTROL'!G6179)</f>
        <v/>
      </c>
      <c r="E6179" s="8" t="str">
        <f>IF('IMP CONTROL'!D6179="","",'IMP CONTROL'!D6179)</f>
        <v/>
      </c>
      <c r="F6179" s="8" t="str">
        <f>IF('IMP CONTROL'!E6179="","",'IMP CONTROL'!E6179)</f>
        <v/>
      </c>
    </row>
    <row r="6180" spans="1:6" x14ac:dyDescent="0.25">
      <c r="A6180" s="8" t="str">
        <f>IF('IMP CONTROL'!A6180="","",'IMP CONTROL'!A6180)</f>
        <v/>
      </c>
      <c r="B6180" s="8" t="str">
        <f>IF('IMP CONTROL'!C6180="","",'IMP CONTROL'!C6180)</f>
        <v/>
      </c>
      <c r="C6180" s="9" t="str">
        <f>IF('IMP CONTROL'!B6180="","",'IMP CONTROL'!B6180)</f>
        <v/>
      </c>
      <c r="D6180" s="8" t="str">
        <f>IF('IMP CONTROL'!G6180="","",'IMP CONTROL'!G6180)</f>
        <v/>
      </c>
      <c r="E6180" s="8" t="str">
        <f>IF('IMP CONTROL'!D6180="","",'IMP CONTROL'!D6180)</f>
        <v/>
      </c>
      <c r="F6180" s="8" t="str">
        <f>IF('IMP CONTROL'!E6180="","",'IMP CONTROL'!E6180)</f>
        <v/>
      </c>
    </row>
    <row r="6181" spans="1:6" x14ac:dyDescent="0.25">
      <c r="A6181" s="8" t="str">
        <f>IF('IMP CONTROL'!A6181="","",'IMP CONTROL'!A6181)</f>
        <v/>
      </c>
      <c r="B6181" s="8" t="str">
        <f>IF('IMP CONTROL'!C6181="","",'IMP CONTROL'!C6181)</f>
        <v/>
      </c>
      <c r="C6181" s="9" t="str">
        <f>IF('IMP CONTROL'!B6181="","",'IMP CONTROL'!B6181)</f>
        <v/>
      </c>
      <c r="D6181" s="8" t="str">
        <f>IF('IMP CONTROL'!G6181="","",'IMP CONTROL'!G6181)</f>
        <v/>
      </c>
      <c r="E6181" s="8" t="str">
        <f>IF('IMP CONTROL'!D6181="","",'IMP CONTROL'!D6181)</f>
        <v/>
      </c>
      <c r="F6181" s="8" t="str">
        <f>IF('IMP CONTROL'!E6181="","",'IMP CONTROL'!E6181)</f>
        <v/>
      </c>
    </row>
    <row r="6182" spans="1:6" x14ac:dyDescent="0.25">
      <c r="A6182" s="8" t="str">
        <f>IF('IMP CONTROL'!A6182="","",'IMP CONTROL'!A6182)</f>
        <v/>
      </c>
      <c r="B6182" s="8" t="str">
        <f>IF('IMP CONTROL'!C6182="","",'IMP CONTROL'!C6182)</f>
        <v/>
      </c>
      <c r="C6182" s="9" t="str">
        <f>IF('IMP CONTROL'!B6182="","",'IMP CONTROL'!B6182)</f>
        <v/>
      </c>
      <c r="D6182" s="8" t="str">
        <f>IF('IMP CONTROL'!G6182="","",'IMP CONTROL'!G6182)</f>
        <v/>
      </c>
      <c r="E6182" s="8" t="str">
        <f>IF('IMP CONTROL'!D6182="","",'IMP CONTROL'!D6182)</f>
        <v/>
      </c>
      <c r="F6182" s="8" t="str">
        <f>IF('IMP CONTROL'!E6182="","",'IMP CONTROL'!E6182)</f>
        <v/>
      </c>
    </row>
    <row r="6183" spans="1:6" x14ac:dyDescent="0.25">
      <c r="A6183" s="8" t="str">
        <f>IF('IMP CONTROL'!A6183="","",'IMP CONTROL'!A6183)</f>
        <v/>
      </c>
      <c r="B6183" s="8" t="str">
        <f>IF('IMP CONTROL'!C6183="","",'IMP CONTROL'!C6183)</f>
        <v/>
      </c>
      <c r="C6183" s="9" t="str">
        <f>IF('IMP CONTROL'!B6183="","",'IMP CONTROL'!B6183)</f>
        <v/>
      </c>
      <c r="D6183" s="8" t="str">
        <f>IF('IMP CONTROL'!G6183="","",'IMP CONTROL'!G6183)</f>
        <v/>
      </c>
      <c r="E6183" s="8" t="str">
        <f>IF('IMP CONTROL'!D6183="","",'IMP CONTROL'!D6183)</f>
        <v/>
      </c>
      <c r="F6183" s="8" t="str">
        <f>IF('IMP CONTROL'!E6183="","",'IMP CONTROL'!E6183)</f>
        <v/>
      </c>
    </row>
    <row r="6184" spans="1:6" x14ac:dyDescent="0.25">
      <c r="A6184" s="8" t="str">
        <f>IF('IMP CONTROL'!A6184="","",'IMP CONTROL'!A6184)</f>
        <v/>
      </c>
      <c r="B6184" s="8" t="str">
        <f>IF('IMP CONTROL'!C6184="","",'IMP CONTROL'!C6184)</f>
        <v/>
      </c>
      <c r="C6184" s="9" t="str">
        <f>IF('IMP CONTROL'!B6184="","",'IMP CONTROL'!B6184)</f>
        <v/>
      </c>
      <c r="D6184" s="8" t="str">
        <f>IF('IMP CONTROL'!G6184="","",'IMP CONTROL'!G6184)</f>
        <v/>
      </c>
      <c r="E6184" s="8" t="str">
        <f>IF('IMP CONTROL'!D6184="","",'IMP CONTROL'!D6184)</f>
        <v/>
      </c>
      <c r="F6184" s="8" t="str">
        <f>IF('IMP CONTROL'!E6184="","",'IMP CONTROL'!E6184)</f>
        <v/>
      </c>
    </row>
    <row r="6185" spans="1:6" x14ac:dyDescent="0.25">
      <c r="A6185" s="8" t="str">
        <f>IF('IMP CONTROL'!A6185="","",'IMP CONTROL'!A6185)</f>
        <v/>
      </c>
      <c r="B6185" s="8" t="str">
        <f>IF('IMP CONTROL'!C6185="","",'IMP CONTROL'!C6185)</f>
        <v/>
      </c>
      <c r="C6185" s="9" t="str">
        <f>IF('IMP CONTROL'!B6185="","",'IMP CONTROL'!B6185)</f>
        <v/>
      </c>
      <c r="D6185" s="8" t="str">
        <f>IF('IMP CONTROL'!G6185="","",'IMP CONTROL'!G6185)</f>
        <v/>
      </c>
      <c r="E6185" s="8" t="str">
        <f>IF('IMP CONTROL'!D6185="","",'IMP CONTROL'!D6185)</f>
        <v/>
      </c>
      <c r="F6185" s="8" t="str">
        <f>IF('IMP CONTROL'!E6185="","",'IMP CONTROL'!E6185)</f>
        <v/>
      </c>
    </row>
    <row r="6186" spans="1:6" x14ac:dyDescent="0.25">
      <c r="A6186" s="8" t="str">
        <f>IF('IMP CONTROL'!A6186="","",'IMP CONTROL'!A6186)</f>
        <v/>
      </c>
      <c r="B6186" s="8" t="str">
        <f>IF('IMP CONTROL'!C6186="","",'IMP CONTROL'!C6186)</f>
        <v/>
      </c>
      <c r="C6186" s="9" t="str">
        <f>IF('IMP CONTROL'!B6186="","",'IMP CONTROL'!B6186)</f>
        <v/>
      </c>
      <c r="D6186" s="8" t="str">
        <f>IF('IMP CONTROL'!G6186="","",'IMP CONTROL'!G6186)</f>
        <v/>
      </c>
      <c r="E6186" s="8" t="str">
        <f>IF('IMP CONTROL'!D6186="","",'IMP CONTROL'!D6186)</f>
        <v/>
      </c>
      <c r="F6186" s="8" t="str">
        <f>IF('IMP CONTROL'!E6186="","",'IMP CONTROL'!E6186)</f>
        <v/>
      </c>
    </row>
    <row r="6187" spans="1:6" x14ac:dyDescent="0.25">
      <c r="A6187" s="8" t="str">
        <f>IF('IMP CONTROL'!A6187="","",'IMP CONTROL'!A6187)</f>
        <v/>
      </c>
      <c r="B6187" s="8" t="str">
        <f>IF('IMP CONTROL'!C6187="","",'IMP CONTROL'!C6187)</f>
        <v/>
      </c>
      <c r="C6187" s="9" t="str">
        <f>IF('IMP CONTROL'!B6187="","",'IMP CONTROL'!B6187)</f>
        <v/>
      </c>
      <c r="D6187" s="8" t="str">
        <f>IF('IMP CONTROL'!G6187="","",'IMP CONTROL'!G6187)</f>
        <v/>
      </c>
      <c r="E6187" s="8" t="str">
        <f>IF('IMP CONTROL'!D6187="","",'IMP CONTROL'!D6187)</f>
        <v/>
      </c>
      <c r="F6187" s="8" t="str">
        <f>IF('IMP CONTROL'!E6187="","",'IMP CONTROL'!E6187)</f>
        <v/>
      </c>
    </row>
    <row r="6188" spans="1:6" x14ac:dyDescent="0.25">
      <c r="A6188" s="8" t="str">
        <f>IF('IMP CONTROL'!A6188="","",'IMP CONTROL'!A6188)</f>
        <v/>
      </c>
      <c r="B6188" s="8" t="str">
        <f>IF('IMP CONTROL'!C6188="","",'IMP CONTROL'!C6188)</f>
        <v/>
      </c>
      <c r="C6188" s="9" t="str">
        <f>IF('IMP CONTROL'!B6188="","",'IMP CONTROL'!B6188)</f>
        <v/>
      </c>
      <c r="D6188" s="8" t="str">
        <f>IF('IMP CONTROL'!G6188="","",'IMP CONTROL'!G6188)</f>
        <v/>
      </c>
      <c r="E6188" s="8" t="str">
        <f>IF('IMP CONTROL'!D6188="","",'IMP CONTROL'!D6188)</f>
        <v/>
      </c>
      <c r="F6188" s="8" t="str">
        <f>IF('IMP CONTROL'!E6188="","",'IMP CONTROL'!E6188)</f>
        <v/>
      </c>
    </row>
    <row r="6189" spans="1:6" x14ac:dyDescent="0.25">
      <c r="A6189" s="8" t="str">
        <f>IF('IMP CONTROL'!A6189="","",'IMP CONTROL'!A6189)</f>
        <v/>
      </c>
      <c r="B6189" s="8" t="str">
        <f>IF('IMP CONTROL'!C6189="","",'IMP CONTROL'!C6189)</f>
        <v/>
      </c>
      <c r="C6189" s="9" t="str">
        <f>IF('IMP CONTROL'!B6189="","",'IMP CONTROL'!B6189)</f>
        <v/>
      </c>
      <c r="D6189" s="8" t="str">
        <f>IF('IMP CONTROL'!G6189="","",'IMP CONTROL'!G6189)</f>
        <v/>
      </c>
      <c r="E6189" s="8" t="str">
        <f>IF('IMP CONTROL'!D6189="","",'IMP CONTROL'!D6189)</f>
        <v/>
      </c>
      <c r="F6189" s="8" t="str">
        <f>IF('IMP CONTROL'!E6189="","",'IMP CONTROL'!E6189)</f>
        <v/>
      </c>
    </row>
    <row r="6190" spans="1:6" x14ac:dyDescent="0.25">
      <c r="A6190" s="8" t="str">
        <f>IF('IMP CONTROL'!A6190="","",'IMP CONTROL'!A6190)</f>
        <v/>
      </c>
      <c r="B6190" s="8" t="str">
        <f>IF('IMP CONTROL'!C6190="","",'IMP CONTROL'!C6190)</f>
        <v/>
      </c>
      <c r="C6190" s="9" t="str">
        <f>IF('IMP CONTROL'!B6190="","",'IMP CONTROL'!B6190)</f>
        <v/>
      </c>
      <c r="D6190" s="8" t="str">
        <f>IF('IMP CONTROL'!G6190="","",'IMP CONTROL'!G6190)</f>
        <v/>
      </c>
      <c r="E6190" s="8" t="str">
        <f>IF('IMP CONTROL'!D6190="","",'IMP CONTROL'!D6190)</f>
        <v/>
      </c>
      <c r="F6190" s="8" t="str">
        <f>IF('IMP CONTROL'!E6190="","",'IMP CONTROL'!E6190)</f>
        <v/>
      </c>
    </row>
    <row r="6191" spans="1:6" x14ac:dyDescent="0.25">
      <c r="A6191" s="8" t="str">
        <f>IF('IMP CONTROL'!A6191="","",'IMP CONTROL'!A6191)</f>
        <v/>
      </c>
      <c r="B6191" s="8" t="str">
        <f>IF('IMP CONTROL'!C6191="","",'IMP CONTROL'!C6191)</f>
        <v/>
      </c>
      <c r="C6191" s="9" t="str">
        <f>IF('IMP CONTROL'!B6191="","",'IMP CONTROL'!B6191)</f>
        <v/>
      </c>
      <c r="D6191" s="8" t="str">
        <f>IF('IMP CONTROL'!G6191="","",'IMP CONTROL'!G6191)</f>
        <v/>
      </c>
      <c r="E6191" s="8" t="str">
        <f>IF('IMP CONTROL'!D6191="","",'IMP CONTROL'!D6191)</f>
        <v/>
      </c>
      <c r="F6191" s="8" t="str">
        <f>IF('IMP CONTROL'!E6191="","",'IMP CONTROL'!E6191)</f>
        <v/>
      </c>
    </row>
    <row r="6192" spans="1:6" x14ac:dyDescent="0.25">
      <c r="A6192" s="8" t="str">
        <f>IF('IMP CONTROL'!A6192="","",'IMP CONTROL'!A6192)</f>
        <v/>
      </c>
      <c r="B6192" s="8" t="str">
        <f>IF('IMP CONTROL'!C6192="","",'IMP CONTROL'!C6192)</f>
        <v/>
      </c>
      <c r="C6192" s="9" t="str">
        <f>IF('IMP CONTROL'!B6192="","",'IMP CONTROL'!B6192)</f>
        <v/>
      </c>
      <c r="D6192" s="8" t="str">
        <f>IF('IMP CONTROL'!G6192="","",'IMP CONTROL'!G6192)</f>
        <v/>
      </c>
      <c r="E6192" s="8" t="str">
        <f>IF('IMP CONTROL'!D6192="","",'IMP CONTROL'!D6192)</f>
        <v/>
      </c>
      <c r="F6192" s="8" t="str">
        <f>IF('IMP CONTROL'!E6192="","",'IMP CONTROL'!E6192)</f>
        <v/>
      </c>
    </row>
    <row r="6193" spans="1:6" x14ac:dyDescent="0.25">
      <c r="A6193" s="8" t="str">
        <f>IF('IMP CONTROL'!A6193="","",'IMP CONTROL'!A6193)</f>
        <v/>
      </c>
      <c r="B6193" s="8" t="str">
        <f>IF('IMP CONTROL'!C6193="","",'IMP CONTROL'!C6193)</f>
        <v/>
      </c>
      <c r="C6193" s="9" t="str">
        <f>IF('IMP CONTROL'!B6193="","",'IMP CONTROL'!B6193)</f>
        <v/>
      </c>
      <c r="D6193" s="8" t="str">
        <f>IF('IMP CONTROL'!G6193="","",'IMP CONTROL'!G6193)</f>
        <v/>
      </c>
      <c r="E6193" s="8" t="str">
        <f>IF('IMP CONTROL'!D6193="","",'IMP CONTROL'!D6193)</f>
        <v/>
      </c>
      <c r="F6193" s="8" t="str">
        <f>IF('IMP CONTROL'!E6193="","",'IMP CONTROL'!E6193)</f>
        <v/>
      </c>
    </row>
    <row r="6194" spans="1:6" x14ac:dyDescent="0.25">
      <c r="A6194" s="8" t="str">
        <f>IF('IMP CONTROL'!A6194="","",'IMP CONTROL'!A6194)</f>
        <v/>
      </c>
      <c r="B6194" s="8" t="str">
        <f>IF('IMP CONTROL'!C6194="","",'IMP CONTROL'!C6194)</f>
        <v/>
      </c>
      <c r="C6194" s="9" t="str">
        <f>IF('IMP CONTROL'!B6194="","",'IMP CONTROL'!B6194)</f>
        <v/>
      </c>
      <c r="D6194" s="8" t="str">
        <f>IF('IMP CONTROL'!G6194="","",'IMP CONTROL'!G6194)</f>
        <v/>
      </c>
      <c r="E6194" s="8" t="str">
        <f>IF('IMP CONTROL'!D6194="","",'IMP CONTROL'!D6194)</f>
        <v/>
      </c>
      <c r="F6194" s="8" t="str">
        <f>IF('IMP CONTROL'!E6194="","",'IMP CONTROL'!E6194)</f>
        <v/>
      </c>
    </row>
    <row r="6195" spans="1:6" x14ac:dyDescent="0.25">
      <c r="A6195" s="8" t="str">
        <f>IF('IMP CONTROL'!A6195="","",'IMP CONTROL'!A6195)</f>
        <v/>
      </c>
      <c r="B6195" s="8" t="str">
        <f>IF('IMP CONTROL'!C6195="","",'IMP CONTROL'!C6195)</f>
        <v/>
      </c>
      <c r="C6195" s="9" t="str">
        <f>IF('IMP CONTROL'!B6195="","",'IMP CONTROL'!B6195)</f>
        <v/>
      </c>
      <c r="D6195" s="8" t="str">
        <f>IF('IMP CONTROL'!G6195="","",'IMP CONTROL'!G6195)</f>
        <v/>
      </c>
      <c r="E6195" s="8" t="str">
        <f>IF('IMP CONTROL'!D6195="","",'IMP CONTROL'!D6195)</f>
        <v/>
      </c>
      <c r="F6195" s="8" t="str">
        <f>IF('IMP CONTROL'!E6195="","",'IMP CONTROL'!E6195)</f>
        <v/>
      </c>
    </row>
    <row r="6196" spans="1:6" x14ac:dyDescent="0.25">
      <c r="A6196" s="8" t="str">
        <f>IF('IMP CONTROL'!A6196="","",'IMP CONTROL'!A6196)</f>
        <v/>
      </c>
      <c r="B6196" s="8" t="str">
        <f>IF('IMP CONTROL'!C6196="","",'IMP CONTROL'!C6196)</f>
        <v/>
      </c>
      <c r="C6196" s="9" t="str">
        <f>IF('IMP CONTROL'!B6196="","",'IMP CONTROL'!B6196)</f>
        <v/>
      </c>
      <c r="D6196" s="8" t="str">
        <f>IF('IMP CONTROL'!G6196="","",'IMP CONTROL'!G6196)</f>
        <v/>
      </c>
      <c r="E6196" s="8" t="str">
        <f>IF('IMP CONTROL'!D6196="","",'IMP CONTROL'!D6196)</f>
        <v/>
      </c>
      <c r="F6196" s="8" t="str">
        <f>IF('IMP CONTROL'!E6196="","",'IMP CONTROL'!E6196)</f>
        <v/>
      </c>
    </row>
    <row r="6197" spans="1:6" x14ac:dyDescent="0.25">
      <c r="A6197" s="8" t="str">
        <f>IF('IMP CONTROL'!A6197="","",'IMP CONTROL'!A6197)</f>
        <v/>
      </c>
      <c r="B6197" s="8" t="str">
        <f>IF('IMP CONTROL'!C6197="","",'IMP CONTROL'!C6197)</f>
        <v/>
      </c>
      <c r="C6197" s="9" t="str">
        <f>IF('IMP CONTROL'!B6197="","",'IMP CONTROL'!B6197)</f>
        <v/>
      </c>
      <c r="D6197" s="8" t="str">
        <f>IF('IMP CONTROL'!G6197="","",'IMP CONTROL'!G6197)</f>
        <v/>
      </c>
      <c r="E6197" s="8" t="str">
        <f>IF('IMP CONTROL'!D6197="","",'IMP CONTROL'!D6197)</f>
        <v/>
      </c>
      <c r="F6197" s="8" t="str">
        <f>IF('IMP CONTROL'!E6197="","",'IMP CONTROL'!E6197)</f>
        <v/>
      </c>
    </row>
    <row r="6198" spans="1:6" x14ac:dyDescent="0.25">
      <c r="A6198" s="8" t="str">
        <f>IF('IMP CONTROL'!A6198="","",'IMP CONTROL'!A6198)</f>
        <v/>
      </c>
      <c r="B6198" s="8" t="str">
        <f>IF('IMP CONTROL'!C6198="","",'IMP CONTROL'!C6198)</f>
        <v/>
      </c>
      <c r="C6198" s="9" t="str">
        <f>IF('IMP CONTROL'!B6198="","",'IMP CONTROL'!B6198)</f>
        <v/>
      </c>
      <c r="D6198" s="8" t="str">
        <f>IF('IMP CONTROL'!G6198="","",'IMP CONTROL'!G6198)</f>
        <v/>
      </c>
      <c r="E6198" s="8" t="str">
        <f>IF('IMP CONTROL'!D6198="","",'IMP CONTROL'!D6198)</f>
        <v/>
      </c>
      <c r="F6198" s="8" t="str">
        <f>IF('IMP CONTROL'!E6198="","",'IMP CONTROL'!E6198)</f>
        <v/>
      </c>
    </row>
    <row r="6199" spans="1:6" x14ac:dyDescent="0.25">
      <c r="A6199" s="8" t="str">
        <f>IF('IMP CONTROL'!A6199="","",'IMP CONTROL'!A6199)</f>
        <v/>
      </c>
      <c r="B6199" s="8" t="str">
        <f>IF('IMP CONTROL'!C6199="","",'IMP CONTROL'!C6199)</f>
        <v/>
      </c>
      <c r="C6199" s="9" t="str">
        <f>IF('IMP CONTROL'!B6199="","",'IMP CONTROL'!B6199)</f>
        <v/>
      </c>
      <c r="D6199" s="8" t="str">
        <f>IF('IMP CONTROL'!G6199="","",'IMP CONTROL'!G6199)</f>
        <v/>
      </c>
      <c r="E6199" s="8" t="str">
        <f>IF('IMP CONTROL'!D6199="","",'IMP CONTROL'!D6199)</f>
        <v/>
      </c>
      <c r="F6199" s="8" t="str">
        <f>IF('IMP CONTROL'!E6199="","",'IMP CONTROL'!E6199)</f>
        <v/>
      </c>
    </row>
    <row r="6200" spans="1:6" x14ac:dyDescent="0.25">
      <c r="A6200" s="8" t="str">
        <f>IF('IMP CONTROL'!A6200="","",'IMP CONTROL'!A6200)</f>
        <v/>
      </c>
      <c r="B6200" s="8" t="str">
        <f>IF('IMP CONTROL'!C6200="","",'IMP CONTROL'!C6200)</f>
        <v/>
      </c>
      <c r="C6200" s="9" t="str">
        <f>IF('IMP CONTROL'!B6200="","",'IMP CONTROL'!B6200)</f>
        <v/>
      </c>
      <c r="D6200" s="8" t="str">
        <f>IF('IMP CONTROL'!G6200="","",'IMP CONTROL'!G6200)</f>
        <v/>
      </c>
      <c r="E6200" s="8" t="str">
        <f>IF('IMP CONTROL'!D6200="","",'IMP CONTROL'!D6200)</f>
        <v/>
      </c>
      <c r="F6200" s="8" t="str">
        <f>IF('IMP CONTROL'!E6200="","",'IMP CONTROL'!E6200)</f>
        <v/>
      </c>
    </row>
    <row r="6201" spans="1:6" x14ac:dyDescent="0.25">
      <c r="A6201" s="8" t="str">
        <f>IF('IMP CONTROL'!A6201="","",'IMP CONTROL'!A6201)</f>
        <v/>
      </c>
      <c r="B6201" s="8" t="str">
        <f>IF('IMP CONTROL'!C6201="","",'IMP CONTROL'!C6201)</f>
        <v/>
      </c>
      <c r="C6201" s="9" t="str">
        <f>IF('IMP CONTROL'!B6201="","",'IMP CONTROL'!B6201)</f>
        <v/>
      </c>
      <c r="D6201" s="8" t="str">
        <f>IF('IMP CONTROL'!G6201="","",'IMP CONTROL'!G6201)</f>
        <v/>
      </c>
      <c r="E6201" s="8" t="str">
        <f>IF('IMP CONTROL'!D6201="","",'IMP CONTROL'!D6201)</f>
        <v/>
      </c>
      <c r="F6201" s="8" t="str">
        <f>IF('IMP CONTROL'!E6201="","",'IMP CONTROL'!E6201)</f>
        <v/>
      </c>
    </row>
    <row r="6202" spans="1:6" x14ac:dyDescent="0.25">
      <c r="A6202" s="8" t="str">
        <f>IF('IMP CONTROL'!A6202="","",'IMP CONTROL'!A6202)</f>
        <v/>
      </c>
      <c r="B6202" s="8" t="str">
        <f>IF('IMP CONTROL'!C6202="","",'IMP CONTROL'!C6202)</f>
        <v/>
      </c>
      <c r="C6202" s="9" t="str">
        <f>IF('IMP CONTROL'!B6202="","",'IMP CONTROL'!B6202)</f>
        <v/>
      </c>
      <c r="D6202" s="8" t="str">
        <f>IF('IMP CONTROL'!G6202="","",'IMP CONTROL'!G6202)</f>
        <v/>
      </c>
      <c r="E6202" s="8" t="str">
        <f>IF('IMP CONTROL'!D6202="","",'IMP CONTROL'!D6202)</f>
        <v/>
      </c>
      <c r="F6202" s="8" t="str">
        <f>IF('IMP CONTROL'!E6202="","",'IMP CONTROL'!E6202)</f>
        <v/>
      </c>
    </row>
    <row r="6203" spans="1:6" x14ac:dyDescent="0.25">
      <c r="A6203" s="8" t="str">
        <f>IF('IMP CONTROL'!A6203="","",'IMP CONTROL'!A6203)</f>
        <v/>
      </c>
      <c r="B6203" s="8" t="str">
        <f>IF('IMP CONTROL'!C6203="","",'IMP CONTROL'!C6203)</f>
        <v/>
      </c>
      <c r="C6203" s="9" t="str">
        <f>IF('IMP CONTROL'!B6203="","",'IMP CONTROL'!B6203)</f>
        <v/>
      </c>
      <c r="D6203" s="8" t="str">
        <f>IF('IMP CONTROL'!G6203="","",'IMP CONTROL'!G6203)</f>
        <v/>
      </c>
      <c r="E6203" s="8" t="str">
        <f>IF('IMP CONTROL'!D6203="","",'IMP CONTROL'!D6203)</f>
        <v/>
      </c>
      <c r="F6203" s="8" t="str">
        <f>IF('IMP CONTROL'!E6203="","",'IMP CONTROL'!E6203)</f>
        <v/>
      </c>
    </row>
    <row r="6204" spans="1:6" x14ac:dyDescent="0.25">
      <c r="A6204" s="8" t="str">
        <f>IF('IMP CONTROL'!A6204="","",'IMP CONTROL'!A6204)</f>
        <v/>
      </c>
      <c r="B6204" s="8" t="str">
        <f>IF('IMP CONTROL'!C6204="","",'IMP CONTROL'!C6204)</f>
        <v/>
      </c>
      <c r="C6204" s="9" t="str">
        <f>IF('IMP CONTROL'!B6204="","",'IMP CONTROL'!B6204)</f>
        <v/>
      </c>
      <c r="D6204" s="8" t="str">
        <f>IF('IMP CONTROL'!G6204="","",'IMP CONTROL'!G6204)</f>
        <v/>
      </c>
      <c r="E6204" s="8" t="str">
        <f>IF('IMP CONTROL'!D6204="","",'IMP CONTROL'!D6204)</f>
        <v/>
      </c>
      <c r="F6204" s="8" t="str">
        <f>IF('IMP CONTROL'!E6204="","",'IMP CONTROL'!E6204)</f>
        <v/>
      </c>
    </row>
    <row r="6205" spans="1:6" x14ac:dyDescent="0.25">
      <c r="A6205" s="8" t="str">
        <f>IF('IMP CONTROL'!A6205="","",'IMP CONTROL'!A6205)</f>
        <v/>
      </c>
      <c r="B6205" s="8" t="str">
        <f>IF('IMP CONTROL'!C6205="","",'IMP CONTROL'!C6205)</f>
        <v/>
      </c>
      <c r="C6205" s="9" t="str">
        <f>IF('IMP CONTROL'!B6205="","",'IMP CONTROL'!B6205)</f>
        <v/>
      </c>
      <c r="D6205" s="8" t="str">
        <f>IF('IMP CONTROL'!G6205="","",'IMP CONTROL'!G6205)</f>
        <v/>
      </c>
      <c r="E6205" s="8" t="str">
        <f>IF('IMP CONTROL'!D6205="","",'IMP CONTROL'!D6205)</f>
        <v/>
      </c>
      <c r="F6205" s="8" t="str">
        <f>IF('IMP CONTROL'!E6205="","",'IMP CONTROL'!E6205)</f>
        <v/>
      </c>
    </row>
    <row r="6206" spans="1:6" x14ac:dyDescent="0.25">
      <c r="A6206" s="8" t="str">
        <f>IF('IMP CONTROL'!A6206="","",'IMP CONTROL'!A6206)</f>
        <v/>
      </c>
      <c r="B6206" s="8" t="str">
        <f>IF('IMP CONTROL'!C6206="","",'IMP CONTROL'!C6206)</f>
        <v/>
      </c>
      <c r="C6206" s="9" t="str">
        <f>IF('IMP CONTROL'!B6206="","",'IMP CONTROL'!B6206)</f>
        <v/>
      </c>
      <c r="D6206" s="8" t="str">
        <f>IF('IMP CONTROL'!G6206="","",'IMP CONTROL'!G6206)</f>
        <v/>
      </c>
      <c r="E6206" s="8" t="str">
        <f>IF('IMP CONTROL'!D6206="","",'IMP CONTROL'!D6206)</f>
        <v/>
      </c>
      <c r="F6206" s="8" t="str">
        <f>IF('IMP CONTROL'!E6206="","",'IMP CONTROL'!E6206)</f>
        <v/>
      </c>
    </row>
    <row r="6207" spans="1:6" x14ac:dyDescent="0.25">
      <c r="A6207" s="8" t="str">
        <f>IF('IMP CONTROL'!A6207="","",'IMP CONTROL'!A6207)</f>
        <v/>
      </c>
      <c r="B6207" s="8" t="str">
        <f>IF('IMP CONTROL'!C6207="","",'IMP CONTROL'!C6207)</f>
        <v/>
      </c>
      <c r="C6207" s="9" t="str">
        <f>IF('IMP CONTROL'!B6207="","",'IMP CONTROL'!B6207)</f>
        <v/>
      </c>
      <c r="D6207" s="8" t="str">
        <f>IF('IMP CONTROL'!G6207="","",'IMP CONTROL'!G6207)</f>
        <v/>
      </c>
      <c r="E6207" s="8" t="str">
        <f>IF('IMP CONTROL'!D6207="","",'IMP CONTROL'!D6207)</f>
        <v/>
      </c>
      <c r="F6207" s="8" t="str">
        <f>IF('IMP CONTROL'!E6207="","",'IMP CONTROL'!E6207)</f>
        <v/>
      </c>
    </row>
    <row r="6208" spans="1:6" x14ac:dyDescent="0.25">
      <c r="A6208" s="8" t="str">
        <f>IF('IMP CONTROL'!A6208="","",'IMP CONTROL'!A6208)</f>
        <v/>
      </c>
      <c r="B6208" s="8" t="str">
        <f>IF('IMP CONTROL'!C6208="","",'IMP CONTROL'!C6208)</f>
        <v/>
      </c>
      <c r="C6208" s="9" t="str">
        <f>IF('IMP CONTROL'!B6208="","",'IMP CONTROL'!B6208)</f>
        <v/>
      </c>
      <c r="D6208" s="8" t="str">
        <f>IF('IMP CONTROL'!G6208="","",'IMP CONTROL'!G6208)</f>
        <v/>
      </c>
      <c r="E6208" s="8" t="str">
        <f>IF('IMP CONTROL'!D6208="","",'IMP CONTROL'!D6208)</f>
        <v/>
      </c>
      <c r="F6208" s="8" t="str">
        <f>IF('IMP CONTROL'!E6208="","",'IMP CONTROL'!E6208)</f>
        <v/>
      </c>
    </row>
    <row r="6209" spans="1:6" x14ac:dyDescent="0.25">
      <c r="A6209" s="8" t="str">
        <f>IF('IMP CONTROL'!A6209="","",'IMP CONTROL'!A6209)</f>
        <v/>
      </c>
      <c r="B6209" s="8" t="str">
        <f>IF('IMP CONTROL'!C6209="","",'IMP CONTROL'!C6209)</f>
        <v/>
      </c>
      <c r="C6209" s="9" t="str">
        <f>IF('IMP CONTROL'!B6209="","",'IMP CONTROL'!B6209)</f>
        <v/>
      </c>
      <c r="D6209" s="8" t="str">
        <f>IF('IMP CONTROL'!G6209="","",'IMP CONTROL'!G6209)</f>
        <v/>
      </c>
      <c r="E6209" s="8" t="str">
        <f>IF('IMP CONTROL'!D6209="","",'IMP CONTROL'!D6209)</f>
        <v/>
      </c>
      <c r="F6209" s="8" t="str">
        <f>IF('IMP CONTROL'!E6209="","",'IMP CONTROL'!E6209)</f>
        <v/>
      </c>
    </row>
    <row r="6210" spans="1:6" x14ac:dyDescent="0.25">
      <c r="A6210" s="8" t="str">
        <f>IF('IMP CONTROL'!A6210="","",'IMP CONTROL'!A6210)</f>
        <v/>
      </c>
      <c r="B6210" s="8" t="str">
        <f>IF('IMP CONTROL'!C6210="","",'IMP CONTROL'!C6210)</f>
        <v/>
      </c>
      <c r="C6210" s="9" t="str">
        <f>IF('IMP CONTROL'!B6210="","",'IMP CONTROL'!B6210)</f>
        <v/>
      </c>
      <c r="D6210" s="8" t="str">
        <f>IF('IMP CONTROL'!G6210="","",'IMP CONTROL'!G6210)</f>
        <v/>
      </c>
      <c r="E6210" s="8" t="str">
        <f>IF('IMP CONTROL'!D6210="","",'IMP CONTROL'!D6210)</f>
        <v/>
      </c>
      <c r="F6210" s="8" t="str">
        <f>IF('IMP CONTROL'!E6210="","",'IMP CONTROL'!E6210)</f>
        <v/>
      </c>
    </row>
    <row r="6211" spans="1:6" x14ac:dyDescent="0.25">
      <c r="A6211" s="8" t="str">
        <f>IF('IMP CONTROL'!A6211="","",'IMP CONTROL'!A6211)</f>
        <v/>
      </c>
      <c r="B6211" s="8" t="str">
        <f>IF('IMP CONTROL'!C6211="","",'IMP CONTROL'!C6211)</f>
        <v/>
      </c>
      <c r="C6211" s="9" t="str">
        <f>IF('IMP CONTROL'!B6211="","",'IMP CONTROL'!B6211)</f>
        <v/>
      </c>
      <c r="D6211" s="8" t="str">
        <f>IF('IMP CONTROL'!G6211="","",'IMP CONTROL'!G6211)</f>
        <v/>
      </c>
      <c r="E6211" s="8" t="str">
        <f>IF('IMP CONTROL'!D6211="","",'IMP CONTROL'!D6211)</f>
        <v/>
      </c>
      <c r="F6211" s="8" t="str">
        <f>IF('IMP CONTROL'!E6211="","",'IMP CONTROL'!E6211)</f>
        <v/>
      </c>
    </row>
    <row r="6212" spans="1:6" x14ac:dyDescent="0.25">
      <c r="A6212" s="8" t="str">
        <f>IF('IMP CONTROL'!A6212="","",'IMP CONTROL'!A6212)</f>
        <v/>
      </c>
      <c r="B6212" s="8" t="str">
        <f>IF('IMP CONTROL'!C6212="","",'IMP CONTROL'!C6212)</f>
        <v/>
      </c>
      <c r="C6212" s="9" t="str">
        <f>IF('IMP CONTROL'!B6212="","",'IMP CONTROL'!B6212)</f>
        <v/>
      </c>
      <c r="D6212" s="8" t="str">
        <f>IF('IMP CONTROL'!G6212="","",'IMP CONTROL'!G6212)</f>
        <v/>
      </c>
      <c r="E6212" s="8" t="str">
        <f>IF('IMP CONTROL'!D6212="","",'IMP CONTROL'!D6212)</f>
        <v/>
      </c>
      <c r="F6212" s="8" t="str">
        <f>IF('IMP CONTROL'!E6212="","",'IMP CONTROL'!E6212)</f>
        <v/>
      </c>
    </row>
    <row r="6213" spans="1:6" x14ac:dyDescent="0.25">
      <c r="A6213" s="8" t="str">
        <f>IF('IMP CONTROL'!A6213="","",'IMP CONTROL'!A6213)</f>
        <v/>
      </c>
      <c r="B6213" s="8" t="str">
        <f>IF('IMP CONTROL'!C6213="","",'IMP CONTROL'!C6213)</f>
        <v/>
      </c>
      <c r="C6213" s="9" t="str">
        <f>IF('IMP CONTROL'!B6213="","",'IMP CONTROL'!B6213)</f>
        <v/>
      </c>
      <c r="D6213" s="8" t="str">
        <f>IF('IMP CONTROL'!G6213="","",'IMP CONTROL'!G6213)</f>
        <v/>
      </c>
      <c r="E6213" s="8" t="str">
        <f>IF('IMP CONTROL'!D6213="","",'IMP CONTROL'!D6213)</f>
        <v/>
      </c>
      <c r="F6213" s="8" t="str">
        <f>IF('IMP CONTROL'!E6213="","",'IMP CONTROL'!E6213)</f>
        <v/>
      </c>
    </row>
    <row r="6214" spans="1:6" x14ac:dyDescent="0.25">
      <c r="A6214" s="8" t="str">
        <f>IF('IMP CONTROL'!A6214="","",'IMP CONTROL'!A6214)</f>
        <v/>
      </c>
      <c r="B6214" s="8" t="str">
        <f>IF('IMP CONTROL'!C6214="","",'IMP CONTROL'!C6214)</f>
        <v/>
      </c>
      <c r="C6214" s="9" t="str">
        <f>IF('IMP CONTROL'!B6214="","",'IMP CONTROL'!B6214)</f>
        <v/>
      </c>
      <c r="D6214" s="8" t="str">
        <f>IF('IMP CONTROL'!G6214="","",'IMP CONTROL'!G6214)</f>
        <v/>
      </c>
      <c r="E6214" s="8" t="str">
        <f>IF('IMP CONTROL'!D6214="","",'IMP CONTROL'!D6214)</f>
        <v/>
      </c>
      <c r="F6214" s="8" t="str">
        <f>IF('IMP CONTROL'!E6214="","",'IMP CONTROL'!E6214)</f>
        <v/>
      </c>
    </row>
    <row r="6215" spans="1:6" x14ac:dyDescent="0.25">
      <c r="A6215" s="8" t="str">
        <f>IF('IMP CONTROL'!A6215="","",'IMP CONTROL'!A6215)</f>
        <v/>
      </c>
      <c r="B6215" s="8" t="str">
        <f>IF('IMP CONTROL'!C6215="","",'IMP CONTROL'!C6215)</f>
        <v/>
      </c>
      <c r="C6215" s="9" t="str">
        <f>IF('IMP CONTROL'!B6215="","",'IMP CONTROL'!B6215)</f>
        <v/>
      </c>
      <c r="D6215" s="8" t="str">
        <f>IF('IMP CONTROL'!G6215="","",'IMP CONTROL'!G6215)</f>
        <v/>
      </c>
      <c r="E6215" s="8" t="str">
        <f>IF('IMP CONTROL'!D6215="","",'IMP CONTROL'!D6215)</f>
        <v/>
      </c>
      <c r="F6215" s="8" t="str">
        <f>IF('IMP CONTROL'!E6215="","",'IMP CONTROL'!E6215)</f>
        <v/>
      </c>
    </row>
    <row r="6216" spans="1:6" x14ac:dyDescent="0.25">
      <c r="A6216" s="8" t="str">
        <f>IF('IMP CONTROL'!A6216="","",'IMP CONTROL'!A6216)</f>
        <v/>
      </c>
      <c r="B6216" s="8" t="str">
        <f>IF('IMP CONTROL'!C6216="","",'IMP CONTROL'!C6216)</f>
        <v/>
      </c>
      <c r="C6216" s="9" t="str">
        <f>IF('IMP CONTROL'!B6216="","",'IMP CONTROL'!B6216)</f>
        <v/>
      </c>
      <c r="D6216" s="8" t="str">
        <f>IF('IMP CONTROL'!G6216="","",'IMP CONTROL'!G6216)</f>
        <v/>
      </c>
      <c r="E6216" s="8" t="str">
        <f>IF('IMP CONTROL'!D6216="","",'IMP CONTROL'!D6216)</f>
        <v/>
      </c>
      <c r="F6216" s="8" t="str">
        <f>IF('IMP CONTROL'!E6216="","",'IMP CONTROL'!E6216)</f>
        <v/>
      </c>
    </row>
    <row r="6217" spans="1:6" x14ac:dyDescent="0.25">
      <c r="A6217" s="8" t="str">
        <f>IF('IMP CONTROL'!A6217="","",'IMP CONTROL'!A6217)</f>
        <v/>
      </c>
      <c r="B6217" s="8" t="str">
        <f>IF('IMP CONTROL'!C6217="","",'IMP CONTROL'!C6217)</f>
        <v/>
      </c>
      <c r="C6217" s="9" t="str">
        <f>IF('IMP CONTROL'!B6217="","",'IMP CONTROL'!B6217)</f>
        <v/>
      </c>
      <c r="D6217" s="8" t="str">
        <f>IF('IMP CONTROL'!G6217="","",'IMP CONTROL'!G6217)</f>
        <v/>
      </c>
      <c r="E6217" s="8" t="str">
        <f>IF('IMP CONTROL'!D6217="","",'IMP CONTROL'!D6217)</f>
        <v/>
      </c>
      <c r="F6217" s="8" t="str">
        <f>IF('IMP CONTROL'!E6217="","",'IMP CONTROL'!E6217)</f>
        <v/>
      </c>
    </row>
    <row r="6218" spans="1:6" x14ac:dyDescent="0.25">
      <c r="A6218" s="8" t="str">
        <f>IF('IMP CONTROL'!A6218="","",'IMP CONTROL'!A6218)</f>
        <v/>
      </c>
      <c r="B6218" s="8" t="str">
        <f>IF('IMP CONTROL'!C6218="","",'IMP CONTROL'!C6218)</f>
        <v/>
      </c>
      <c r="C6218" s="9" t="str">
        <f>IF('IMP CONTROL'!B6218="","",'IMP CONTROL'!B6218)</f>
        <v/>
      </c>
      <c r="D6218" s="8" t="str">
        <f>IF('IMP CONTROL'!G6218="","",'IMP CONTROL'!G6218)</f>
        <v/>
      </c>
      <c r="E6218" s="8" t="str">
        <f>IF('IMP CONTROL'!D6218="","",'IMP CONTROL'!D6218)</f>
        <v/>
      </c>
      <c r="F6218" s="8" t="str">
        <f>IF('IMP CONTROL'!E6218="","",'IMP CONTROL'!E6218)</f>
        <v/>
      </c>
    </row>
    <row r="6219" spans="1:6" x14ac:dyDescent="0.25">
      <c r="A6219" s="8" t="str">
        <f>IF('IMP CONTROL'!A6219="","",'IMP CONTROL'!A6219)</f>
        <v/>
      </c>
      <c r="B6219" s="8" t="str">
        <f>IF('IMP CONTROL'!C6219="","",'IMP CONTROL'!C6219)</f>
        <v/>
      </c>
      <c r="C6219" s="9" t="str">
        <f>IF('IMP CONTROL'!B6219="","",'IMP CONTROL'!B6219)</f>
        <v/>
      </c>
      <c r="D6219" s="8" t="str">
        <f>IF('IMP CONTROL'!G6219="","",'IMP CONTROL'!G6219)</f>
        <v/>
      </c>
      <c r="E6219" s="8" t="str">
        <f>IF('IMP CONTROL'!D6219="","",'IMP CONTROL'!D6219)</f>
        <v/>
      </c>
      <c r="F6219" s="8" t="str">
        <f>IF('IMP CONTROL'!E6219="","",'IMP CONTROL'!E6219)</f>
        <v/>
      </c>
    </row>
    <row r="6220" spans="1:6" x14ac:dyDescent="0.25">
      <c r="A6220" s="8" t="str">
        <f>IF('IMP CONTROL'!A6220="","",'IMP CONTROL'!A6220)</f>
        <v/>
      </c>
      <c r="B6220" s="8" t="str">
        <f>IF('IMP CONTROL'!C6220="","",'IMP CONTROL'!C6220)</f>
        <v/>
      </c>
      <c r="C6220" s="9" t="str">
        <f>IF('IMP CONTROL'!B6220="","",'IMP CONTROL'!B6220)</f>
        <v/>
      </c>
      <c r="D6220" s="8" t="str">
        <f>IF('IMP CONTROL'!G6220="","",'IMP CONTROL'!G6220)</f>
        <v/>
      </c>
      <c r="E6220" s="8" t="str">
        <f>IF('IMP CONTROL'!D6220="","",'IMP CONTROL'!D6220)</f>
        <v/>
      </c>
      <c r="F6220" s="8" t="str">
        <f>IF('IMP CONTROL'!E6220="","",'IMP CONTROL'!E6220)</f>
        <v/>
      </c>
    </row>
    <row r="6221" spans="1:6" x14ac:dyDescent="0.25">
      <c r="A6221" s="8" t="str">
        <f>IF('IMP CONTROL'!A6221="","",'IMP CONTROL'!A6221)</f>
        <v/>
      </c>
      <c r="B6221" s="8" t="str">
        <f>IF('IMP CONTROL'!C6221="","",'IMP CONTROL'!C6221)</f>
        <v/>
      </c>
      <c r="C6221" s="9" t="str">
        <f>IF('IMP CONTROL'!B6221="","",'IMP CONTROL'!B6221)</f>
        <v/>
      </c>
      <c r="D6221" s="8" t="str">
        <f>IF('IMP CONTROL'!G6221="","",'IMP CONTROL'!G6221)</f>
        <v/>
      </c>
      <c r="E6221" s="8" t="str">
        <f>IF('IMP CONTROL'!D6221="","",'IMP CONTROL'!D6221)</f>
        <v/>
      </c>
      <c r="F6221" s="8" t="str">
        <f>IF('IMP CONTROL'!E6221="","",'IMP CONTROL'!E6221)</f>
        <v/>
      </c>
    </row>
    <row r="6222" spans="1:6" x14ac:dyDescent="0.25">
      <c r="A6222" s="8" t="str">
        <f>IF('IMP CONTROL'!A6222="","",'IMP CONTROL'!A6222)</f>
        <v/>
      </c>
      <c r="B6222" s="8" t="str">
        <f>IF('IMP CONTROL'!C6222="","",'IMP CONTROL'!C6222)</f>
        <v/>
      </c>
      <c r="C6222" s="9" t="str">
        <f>IF('IMP CONTROL'!B6222="","",'IMP CONTROL'!B6222)</f>
        <v/>
      </c>
      <c r="D6222" s="8" t="str">
        <f>IF('IMP CONTROL'!G6222="","",'IMP CONTROL'!G6222)</f>
        <v/>
      </c>
      <c r="E6222" s="8" t="str">
        <f>IF('IMP CONTROL'!D6222="","",'IMP CONTROL'!D6222)</f>
        <v/>
      </c>
      <c r="F6222" s="8" t="str">
        <f>IF('IMP CONTROL'!E6222="","",'IMP CONTROL'!E6222)</f>
        <v/>
      </c>
    </row>
    <row r="6223" spans="1:6" x14ac:dyDescent="0.25">
      <c r="A6223" s="8" t="str">
        <f>IF('IMP CONTROL'!A6223="","",'IMP CONTROL'!A6223)</f>
        <v/>
      </c>
      <c r="B6223" s="8" t="str">
        <f>IF('IMP CONTROL'!C6223="","",'IMP CONTROL'!C6223)</f>
        <v/>
      </c>
      <c r="C6223" s="9" t="str">
        <f>IF('IMP CONTROL'!B6223="","",'IMP CONTROL'!B6223)</f>
        <v/>
      </c>
      <c r="D6223" s="8" t="str">
        <f>IF('IMP CONTROL'!G6223="","",'IMP CONTROL'!G6223)</f>
        <v/>
      </c>
      <c r="E6223" s="8" t="str">
        <f>IF('IMP CONTROL'!D6223="","",'IMP CONTROL'!D6223)</f>
        <v/>
      </c>
      <c r="F6223" s="8" t="str">
        <f>IF('IMP CONTROL'!E6223="","",'IMP CONTROL'!E6223)</f>
        <v/>
      </c>
    </row>
    <row r="6224" spans="1:6" x14ac:dyDescent="0.25">
      <c r="A6224" s="8" t="str">
        <f>IF('IMP CONTROL'!A6224="","",'IMP CONTROL'!A6224)</f>
        <v/>
      </c>
      <c r="B6224" s="8" t="str">
        <f>IF('IMP CONTROL'!C6224="","",'IMP CONTROL'!C6224)</f>
        <v/>
      </c>
      <c r="C6224" s="9" t="str">
        <f>IF('IMP CONTROL'!B6224="","",'IMP CONTROL'!B6224)</f>
        <v/>
      </c>
      <c r="D6224" s="8" t="str">
        <f>IF('IMP CONTROL'!G6224="","",'IMP CONTROL'!G6224)</f>
        <v/>
      </c>
      <c r="E6224" s="8" t="str">
        <f>IF('IMP CONTROL'!D6224="","",'IMP CONTROL'!D6224)</f>
        <v/>
      </c>
      <c r="F6224" s="8" t="str">
        <f>IF('IMP CONTROL'!E6224="","",'IMP CONTROL'!E6224)</f>
        <v/>
      </c>
    </row>
    <row r="6225" spans="1:6" x14ac:dyDescent="0.25">
      <c r="A6225" s="8" t="str">
        <f>IF('IMP CONTROL'!A6225="","",'IMP CONTROL'!A6225)</f>
        <v/>
      </c>
      <c r="B6225" s="8" t="str">
        <f>IF('IMP CONTROL'!C6225="","",'IMP CONTROL'!C6225)</f>
        <v/>
      </c>
      <c r="C6225" s="9" t="str">
        <f>IF('IMP CONTROL'!B6225="","",'IMP CONTROL'!B6225)</f>
        <v/>
      </c>
      <c r="D6225" s="8" t="str">
        <f>IF('IMP CONTROL'!G6225="","",'IMP CONTROL'!G6225)</f>
        <v/>
      </c>
      <c r="E6225" s="8" t="str">
        <f>IF('IMP CONTROL'!D6225="","",'IMP CONTROL'!D6225)</f>
        <v/>
      </c>
      <c r="F6225" s="8" t="str">
        <f>IF('IMP CONTROL'!E6225="","",'IMP CONTROL'!E6225)</f>
        <v/>
      </c>
    </row>
    <row r="6226" spans="1:6" x14ac:dyDescent="0.25">
      <c r="A6226" s="8" t="str">
        <f>IF('IMP CONTROL'!A6226="","",'IMP CONTROL'!A6226)</f>
        <v/>
      </c>
      <c r="B6226" s="8" t="str">
        <f>IF('IMP CONTROL'!C6226="","",'IMP CONTROL'!C6226)</f>
        <v/>
      </c>
      <c r="C6226" s="9" t="str">
        <f>IF('IMP CONTROL'!B6226="","",'IMP CONTROL'!B6226)</f>
        <v/>
      </c>
      <c r="D6226" s="8" t="str">
        <f>IF('IMP CONTROL'!G6226="","",'IMP CONTROL'!G6226)</f>
        <v/>
      </c>
      <c r="E6226" s="8" t="str">
        <f>IF('IMP CONTROL'!D6226="","",'IMP CONTROL'!D6226)</f>
        <v/>
      </c>
      <c r="F6226" s="8" t="str">
        <f>IF('IMP CONTROL'!E6226="","",'IMP CONTROL'!E6226)</f>
        <v/>
      </c>
    </row>
    <row r="6227" spans="1:6" x14ac:dyDescent="0.25">
      <c r="A6227" s="8" t="str">
        <f>IF('IMP CONTROL'!A6227="","",'IMP CONTROL'!A6227)</f>
        <v/>
      </c>
      <c r="B6227" s="8" t="str">
        <f>IF('IMP CONTROL'!C6227="","",'IMP CONTROL'!C6227)</f>
        <v/>
      </c>
      <c r="C6227" s="9" t="str">
        <f>IF('IMP CONTROL'!B6227="","",'IMP CONTROL'!B6227)</f>
        <v/>
      </c>
      <c r="D6227" s="8" t="str">
        <f>IF('IMP CONTROL'!G6227="","",'IMP CONTROL'!G6227)</f>
        <v/>
      </c>
      <c r="E6227" s="8" t="str">
        <f>IF('IMP CONTROL'!D6227="","",'IMP CONTROL'!D6227)</f>
        <v/>
      </c>
      <c r="F6227" s="8" t="str">
        <f>IF('IMP CONTROL'!E6227="","",'IMP CONTROL'!E6227)</f>
        <v/>
      </c>
    </row>
    <row r="6228" spans="1:6" x14ac:dyDescent="0.25">
      <c r="A6228" s="8" t="str">
        <f>IF('IMP CONTROL'!A6228="","",'IMP CONTROL'!A6228)</f>
        <v/>
      </c>
      <c r="B6228" s="8" t="str">
        <f>IF('IMP CONTROL'!C6228="","",'IMP CONTROL'!C6228)</f>
        <v/>
      </c>
      <c r="C6228" s="9" t="str">
        <f>IF('IMP CONTROL'!B6228="","",'IMP CONTROL'!B6228)</f>
        <v/>
      </c>
      <c r="D6228" s="8" t="str">
        <f>IF('IMP CONTROL'!G6228="","",'IMP CONTROL'!G6228)</f>
        <v/>
      </c>
      <c r="E6228" s="8" t="str">
        <f>IF('IMP CONTROL'!D6228="","",'IMP CONTROL'!D6228)</f>
        <v/>
      </c>
      <c r="F6228" s="8" t="str">
        <f>IF('IMP CONTROL'!E6228="","",'IMP CONTROL'!E6228)</f>
        <v/>
      </c>
    </row>
    <row r="6229" spans="1:6" x14ac:dyDescent="0.25">
      <c r="A6229" s="8" t="str">
        <f>IF('IMP CONTROL'!A6229="","",'IMP CONTROL'!A6229)</f>
        <v/>
      </c>
      <c r="B6229" s="8" t="str">
        <f>IF('IMP CONTROL'!C6229="","",'IMP CONTROL'!C6229)</f>
        <v/>
      </c>
      <c r="C6229" s="9" t="str">
        <f>IF('IMP CONTROL'!B6229="","",'IMP CONTROL'!B6229)</f>
        <v/>
      </c>
      <c r="D6229" s="8" t="str">
        <f>IF('IMP CONTROL'!G6229="","",'IMP CONTROL'!G6229)</f>
        <v/>
      </c>
      <c r="E6229" s="8" t="str">
        <f>IF('IMP CONTROL'!D6229="","",'IMP CONTROL'!D6229)</f>
        <v/>
      </c>
      <c r="F6229" s="8" t="str">
        <f>IF('IMP CONTROL'!E6229="","",'IMP CONTROL'!E6229)</f>
        <v/>
      </c>
    </row>
    <row r="6230" spans="1:6" x14ac:dyDescent="0.25">
      <c r="A6230" s="8" t="str">
        <f>IF('IMP CONTROL'!A6230="","",'IMP CONTROL'!A6230)</f>
        <v/>
      </c>
      <c r="B6230" s="8" t="str">
        <f>IF('IMP CONTROL'!C6230="","",'IMP CONTROL'!C6230)</f>
        <v/>
      </c>
      <c r="C6230" s="9" t="str">
        <f>IF('IMP CONTROL'!B6230="","",'IMP CONTROL'!B6230)</f>
        <v/>
      </c>
      <c r="D6230" s="8" t="str">
        <f>IF('IMP CONTROL'!G6230="","",'IMP CONTROL'!G6230)</f>
        <v/>
      </c>
      <c r="E6230" s="8" t="str">
        <f>IF('IMP CONTROL'!D6230="","",'IMP CONTROL'!D6230)</f>
        <v/>
      </c>
      <c r="F6230" s="8" t="str">
        <f>IF('IMP CONTROL'!E6230="","",'IMP CONTROL'!E6230)</f>
        <v/>
      </c>
    </row>
    <row r="6231" spans="1:6" x14ac:dyDescent="0.25">
      <c r="A6231" s="8" t="str">
        <f>IF('IMP CONTROL'!A6231="","",'IMP CONTROL'!A6231)</f>
        <v/>
      </c>
      <c r="B6231" s="8" t="str">
        <f>IF('IMP CONTROL'!C6231="","",'IMP CONTROL'!C6231)</f>
        <v/>
      </c>
      <c r="C6231" s="9" t="str">
        <f>IF('IMP CONTROL'!B6231="","",'IMP CONTROL'!B6231)</f>
        <v/>
      </c>
      <c r="D6231" s="8" t="str">
        <f>IF('IMP CONTROL'!G6231="","",'IMP CONTROL'!G6231)</f>
        <v/>
      </c>
      <c r="E6231" s="8" t="str">
        <f>IF('IMP CONTROL'!D6231="","",'IMP CONTROL'!D6231)</f>
        <v/>
      </c>
      <c r="F6231" s="8" t="str">
        <f>IF('IMP CONTROL'!E6231="","",'IMP CONTROL'!E6231)</f>
        <v/>
      </c>
    </row>
    <row r="6232" spans="1:6" x14ac:dyDescent="0.25">
      <c r="A6232" s="8" t="str">
        <f>IF('IMP CONTROL'!A6232="","",'IMP CONTROL'!A6232)</f>
        <v/>
      </c>
      <c r="B6232" s="8" t="str">
        <f>IF('IMP CONTROL'!C6232="","",'IMP CONTROL'!C6232)</f>
        <v/>
      </c>
      <c r="C6232" s="9" t="str">
        <f>IF('IMP CONTROL'!B6232="","",'IMP CONTROL'!B6232)</f>
        <v/>
      </c>
      <c r="D6232" s="8" t="str">
        <f>IF('IMP CONTROL'!G6232="","",'IMP CONTROL'!G6232)</f>
        <v/>
      </c>
      <c r="E6232" s="8" t="str">
        <f>IF('IMP CONTROL'!D6232="","",'IMP CONTROL'!D6232)</f>
        <v/>
      </c>
      <c r="F6232" s="8" t="str">
        <f>IF('IMP CONTROL'!E6232="","",'IMP CONTROL'!E6232)</f>
        <v/>
      </c>
    </row>
    <row r="6233" spans="1:6" x14ac:dyDescent="0.25">
      <c r="A6233" s="8" t="str">
        <f>IF('IMP CONTROL'!A6233="","",'IMP CONTROL'!A6233)</f>
        <v/>
      </c>
      <c r="B6233" s="8" t="str">
        <f>IF('IMP CONTROL'!C6233="","",'IMP CONTROL'!C6233)</f>
        <v/>
      </c>
      <c r="C6233" s="9" t="str">
        <f>IF('IMP CONTROL'!B6233="","",'IMP CONTROL'!B6233)</f>
        <v/>
      </c>
      <c r="D6233" s="8" t="str">
        <f>IF('IMP CONTROL'!G6233="","",'IMP CONTROL'!G6233)</f>
        <v/>
      </c>
      <c r="E6233" s="8" t="str">
        <f>IF('IMP CONTROL'!D6233="","",'IMP CONTROL'!D6233)</f>
        <v/>
      </c>
      <c r="F6233" s="8" t="str">
        <f>IF('IMP CONTROL'!E6233="","",'IMP CONTROL'!E6233)</f>
        <v/>
      </c>
    </row>
    <row r="6234" spans="1:6" x14ac:dyDescent="0.25">
      <c r="A6234" s="8" t="str">
        <f>IF('IMP CONTROL'!A6234="","",'IMP CONTROL'!A6234)</f>
        <v/>
      </c>
      <c r="B6234" s="8" t="str">
        <f>IF('IMP CONTROL'!C6234="","",'IMP CONTROL'!C6234)</f>
        <v/>
      </c>
      <c r="C6234" s="9" t="str">
        <f>IF('IMP CONTROL'!B6234="","",'IMP CONTROL'!B6234)</f>
        <v/>
      </c>
      <c r="D6234" s="8" t="str">
        <f>IF('IMP CONTROL'!G6234="","",'IMP CONTROL'!G6234)</f>
        <v/>
      </c>
      <c r="E6234" s="8" t="str">
        <f>IF('IMP CONTROL'!D6234="","",'IMP CONTROL'!D6234)</f>
        <v/>
      </c>
      <c r="F6234" s="8" t="str">
        <f>IF('IMP CONTROL'!E6234="","",'IMP CONTROL'!E6234)</f>
        <v/>
      </c>
    </row>
    <row r="6235" spans="1:6" x14ac:dyDescent="0.25">
      <c r="A6235" s="8" t="str">
        <f>IF('IMP CONTROL'!A6235="","",'IMP CONTROL'!A6235)</f>
        <v/>
      </c>
      <c r="B6235" s="8" t="str">
        <f>IF('IMP CONTROL'!C6235="","",'IMP CONTROL'!C6235)</f>
        <v/>
      </c>
      <c r="C6235" s="9" t="str">
        <f>IF('IMP CONTROL'!B6235="","",'IMP CONTROL'!B6235)</f>
        <v/>
      </c>
      <c r="D6235" s="8" t="str">
        <f>IF('IMP CONTROL'!G6235="","",'IMP CONTROL'!G6235)</f>
        <v/>
      </c>
      <c r="E6235" s="8" t="str">
        <f>IF('IMP CONTROL'!D6235="","",'IMP CONTROL'!D6235)</f>
        <v/>
      </c>
      <c r="F6235" s="8" t="str">
        <f>IF('IMP CONTROL'!E6235="","",'IMP CONTROL'!E6235)</f>
        <v/>
      </c>
    </row>
    <row r="6236" spans="1:6" x14ac:dyDescent="0.25">
      <c r="A6236" s="8" t="str">
        <f>IF('IMP CONTROL'!A6236="","",'IMP CONTROL'!A6236)</f>
        <v/>
      </c>
      <c r="B6236" s="8" t="str">
        <f>IF('IMP CONTROL'!C6236="","",'IMP CONTROL'!C6236)</f>
        <v/>
      </c>
      <c r="C6236" s="9" t="str">
        <f>IF('IMP CONTROL'!B6236="","",'IMP CONTROL'!B6236)</f>
        <v/>
      </c>
      <c r="D6236" s="8" t="str">
        <f>IF('IMP CONTROL'!G6236="","",'IMP CONTROL'!G6236)</f>
        <v/>
      </c>
      <c r="E6236" s="8" t="str">
        <f>IF('IMP CONTROL'!D6236="","",'IMP CONTROL'!D6236)</f>
        <v/>
      </c>
      <c r="F6236" s="8" t="str">
        <f>IF('IMP CONTROL'!E6236="","",'IMP CONTROL'!E6236)</f>
        <v/>
      </c>
    </row>
    <row r="6237" spans="1:6" x14ac:dyDescent="0.25">
      <c r="A6237" s="8" t="str">
        <f>IF('IMP CONTROL'!A6237="","",'IMP CONTROL'!A6237)</f>
        <v/>
      </c>
      <c r="B6237" s="8" t="str">
        <f>IF('IMP CONTROL'!C6237="","",'IMP CONTROL'!C6237)</f>
        <v/>
      </c>
      <c r="C6237" s="9" t="str">
        <f>IF('IMP CONTROL'!B6237="","",'IMP CONTROL'!B6237)</f>
        <v/>
      </c>
      <c r="D6237" s="8" t="str">
        <f>IF('IMP CONTROL'!G6237="","",'IMP CONTROL'!G6237)</f>
        <v/>
      </c>
      <c r="E6237" s="8" t="str">
        <f>IF('IMP CONTROL'!D6237="","",'IMP CONTROL'!D6237)</f>
        <v/>
      </c>
      <c r="F6237" s="8" t="str">
        <f>IF('IMP CONTROL'!E6237="","",'IMP CONTROL'!E6237)</f>
        <v/>
      </c>
    </row>
    <row r="6238" spans="1:6" x14ac:dyDescent="0.25">
      <c r="A6238" s="8" t="str">
        <f>IF('IMP CONTROL'!A6238="","",'IMP CONTROL'!A6238)</f>
        <v/>
      </c>
      <c r="B6238" s="8" t="str">
        <f>IF('IMP CONTROL'!C6238="","",'IMP CONTROL'!C6238)</f>
        <v/>
      </c>
      <c r="C6238" s="9" t="str">
        <f>IF('IMP CONTROL'!B6238="","",'IMP CONTROL'!B6238)</f>
        <v/>
      </c>
      <c r="D6238" s="8" t="str">
        <f>IF('IMP CONTROL'!G6238="","",'IMP CONTROL'!G6238)</f>
        <v/>
      </c>
      <c r="E6238" s="8" t="str">
        <f>IF('IMP CONTROL'!D6238="","",'IMP CONTROL'!D6238)</f>
        <v/>
      </c>
      <c r="F6238" s="8" t="str">
        <f>IF('IMP CONTROL'!E6238="","",'IMP CONTROL'!E6238)</f>
        <v/>
      </c>
    </row>
    <row r="6239" spans="1:6" x14ac:dyDescent="0.25">
      <c r="A6239" s="8" t="str">
        <f>IF('IMP CONTROL'!A6239="","",'IMP CONTROL'!A6239)</f>
        <v/>
      </c>
      <c r="B6239" s="8" t="str">
        <f>IF('IMP CONTROL'!C6239="","",'IMP CONTROL'!C6239)</f>
        <v/>
      </c>
      <c r="C6239" s="9" t="str">
        <f>IF('IMP CONTROL'!B6239="","",'IMP CONTROL'!B6239)</f>
        <v/>
      </c>
      <c r="D6239" s="8" t="str">
        <f>IF('IMP CONTROL'!G6239="","",'IMP CONTROL'!G6239)</f>
        <v/>
      </c>
      <c r="E6239" s="8" t="str">
        <f>IF('IMP CONTROL'!D6239="","",'IMP CONTROL'!D6239)</f>
        <v/>
      </c>
      <c r="F6239" s="8" t="str">
        <f>IF('IMP CONTROL'!E6239="","",'IMP CONTROL'!E6239)</f>
        <v/>
      </c>
    </row>
    <row r="6240" spans="1:6" x14ac:dyDescent="0.25">
      <c r="A6240" s="8" t="str">
        <f>IF('IMP CONTROL'!A6240="","",'IMP CONTROL'!A6240)</f>
        <v/>
      </c>
      <c r="B6240" s="8" t="str">
        <f>IF('IMP CONTROL'!C6240="","",'IMP CONTROL'!C6240)</f>
        <v/>
      </c>
      <c r="C6240" s="9" t="str">
        <f>IF('IMP CONTROL'!B6240="","",'IMP CONTROL'!B6240)</f>
        <v/>
      </c>
      <c r="D6240" s="8" t="str">
        <f>IF('IMP CONTROL'!G6240="","",'IMP CONTROL'!G6240)</f>
        <v/>
      </c>
      <c r="E6240" s="8" t="str">
        <f>IF('IMP CONTROL'!D6240="","",'IMP CONTROL'!D6240)</f>
        <v/>
      </c>
      <c r="F6240" s="8" t="str">
        <f>IF('IMP CONTROL'!E6240="","",'IMP CONTROL'!E6240)</f>
        <v/>
      </c>
    </row>
    <row r="6241" spans="1:6" x14ac:dyDescent="0.25">
      <c r="A6241" s="8" t="str">
        <f>IF('IMP CONTROL'!A6241="","",'IMP CONTROL'!A6241)</f>
        <v/>
      </c>
      <c r="B6241" s="8" t="str">
        <f>IF('IMP CONTROL'!C6241="","",'IMP CONTROL'!C6241)</f>
        <v/>
      </c>
      <c r="C6241" s="9" t="str">
        <f>IF('IMP CONTROL'!B6241="","",'IMP CONTROL'!B6241)</f>
        <v/>
      </c>
      <c r="D6241" s="8" t="str">
        <f>IF('IMP CONTROL'!G6241="","",'IMP CONTROL'!G6241)</f>
        <v/>
      </c>
      <c r="E6241" s="8" t="str">
        <f>IF('IMP CONTROL'!D6241="","",'IMP CONTROL'!D6241)</f>
        <v/>
      </c>
      <c r="F6241" s="8" t="str">
        <f>IF('IMP CONTROL'!E6241="","",'IMP CONTROL'!E6241)</f>
        <v/>
      </c>
    </row>
    <row r="6242" spans="1:6" x14ac:dyDescent="0.25">
      <c r="A6242" s="8" t="str">
        <f>IF('IMP CONTROL'!A6242="","",'IMP CONTROL'!A6242)</f>
        <v/>
      </c>
      <c r="B6242" s="8" t="str">
        <f>IF('IMP CONTROL'!C6242="","",'IMP CONTROL'!C6242)</f>
        <v/>
      </c>
      <c r="C6242" s="9" t="str">
        <f>IF('IMP CONTROL'!B6242="","",'IMP CONTROL'!B6242)</f>
        <v/>
      </c>
      <c r="D6242" s="8" t="str">
        <f>IF('IMP CONTROL'!G6242="","",'IMP CONTROL'!G6242)</f>
        <v/>
      </c>
      <c r="E6242" s="8" t="str">
        <f>IF('IMP CONTROL'!D6242="","",'IMP CONTROL'!D6242)</f>
        <v/>
      </c>
      <c r="F6242" s="8" t="str">
        <f>IF('IMP CONTROL'!E6242="","",'IMP CONTROL'!E6242)</f>
        <v/>
      </c>
    </row>
    <row r="6243" spans="1:6" x14ac:dyDescent="0.25">
      <c r="A6243" s="8" t="str">
        <f>IF('IMP CONTROL'!A6243="","",'IMP CONTROL'!A6243)</f>
        <v/>
      </c>
      <c r="B6243" s="8" t="str">
        <f>IF('IMP CONTROL'!C6243="","",'IMP CONTROL'!C6243)</f>
        <v/>
      </c>
      <c r="C6243" s="9" t="str">
        <f>IF('IMP CONTROL'!B6243="","",'IMP CONTROL'!B6243)</f>
        <v/>
      </c>
      <c r="D6243" s="8" t="str">
        <f>IF('IMP CONTROL'!G6243="","",'IMP CONTROL'!G6243)</f>
        <v/>
      </c>
      <c r="E6243" s="8" t="str">
        <f>IF('IMP CONTROL'!D6243="","",'IMP CONTROL'!D6243)</f>
        <v/>
      </c>
      <c r="F6243" s="8" t="str">
        <f>IF('IMP CONTROL'!E6243="","",'IMP CONTROL'!E6243)</f>
        <v/>
      </c>
    </row>
    <row r="6244" spans="1:6" x14ac:dyDescent="0.25">
      <c r="A6244" s="8" t="str">
        <f>IF('IMP CONTROL'!A6244="","",'IMP CONTROL'!A6244)</f>
        <v/>
      </c>
      <c r="B6244" s="8" t="str">
        <f>IF('IMP CONTROL'!C6244="","",'IMP CONTROL'!C6244)</f>
        <v/>
      </c>
      <c r="C6244" s="9" t="str">
        <f>IF('IMP CONTROL'!B6244="","",'IMP CONTROL'!B6244)</f>
        <v/>
      </c>
      <c r="D6244" s="8" t="str">
        <f>IF('IMP CONTROL'!G6244="","",'IMP CONTROL'!G6244)</f>
        <v/>
      </c>
      <c r="E6244" s="8" t="str">
        <f>IF('IMP CONTROL'!D6244="","",'IMP CONTROL'!D6244)</f>
        <v/>
      </c>
      <c r="F6244" s="8" t="str">
        <f>IF('IMP CONTROL'!E6244="","",'IMP CONTROL'!E6244)</f>
        <v/>
      </c>
    </row>
    <row r="6245" spans="1:6" x14ac:dyDescent="0.25">
      <c r="A6245" s="8" t="str">
        <f>IF('IMP CONTROL'!A6245="","",'IMP CONTROL'!A6245)</f>
        <v/>
      </c>
      <c r="B6245" s="8" t="str">
        <f>IF('IMP CONTROL'!C6245="","",'IMP CONTROL'!C6245)</f>
        <v/>
      </c>
      <c r="C6245" s="9" t="str">
        <f>IF('IMP CONTROL'!B6245="","",'IMP CONTROL'!B6245)</f>
        <v/>
      </c>
      <c r="D6245" s="8" t="str">
        <f>IF('IMP CONTROL'!G6245="","",'IMP CONTROL'!G6245)</f>
        <v/>
      </c>
      <c r="E6245" s="8" t="str">
        <f>IF('IMP CONTROL'!D6245="","",'IMP CONTROL'!D6245)</f>
        <v/>
      </c>
      <c r="F6245" s="8" t="str">
        <f>IF('IMP CONTROL'!E6245="","",'IMP CONTROL'!E6245)</f>
        <v/>
      </c>
    </row>
    <row r="6246" spans="1:6" x14ac:dyDescent="0.25">
      <c r="A6246" s="8" t="str">
        <f>IF('IMP CONTROL'!A6246="","",'IMP CONTROL'!A6246)</f>
        <v/>
      </c>
      <c r="B6246" s="8" t="str">
        <f>IF('IMP CONTROL'!C6246="","",'IMP CONTROL'!C6246)</f>
        <v/>
      </c>
      <c r="C6246" s="9" t="str">
        <f>IF('IMP CONTROL'!B6246="","",'IMP CONTROL'!B6246)</f>
        <v/>
      </c>
      <c r="D6246" s="8" t="str">
        <f>IF('IMP CONTROL'!G6246="","",'IMP CONTROL'!G6246)</f>
        <v/>
      </c>
      <c r="E6246" s="8" t="str">
        <f>IF('IMP CONTROL'!D6246="","",'IMP CONTROL'!D6246)</f>
        <v/>
      </c>
      <c r="F6246" s="8" t="str">
        <f>IF('IMP CONTROL'!E6246="","",'IMP CONTROL'!E6246)</f>
        <v/>
      </c>
    </row>
    <row r="6247" spans="1:6" x14ac:dyDescent="0.25">
      <c r="A6247" s="8" t="str">
        <f>IF('IMP CONTROL'!A6247="","",'IMP CONTROL'!A6247)</f>
        <v/>
      </c>
      <c r="B6247" s="8" t="str">
        <f>IF('IMP CONTROL'!C6247="","",'IMP CONTROL'!C6247)</f>
        <v/>
      </c>
      <c r="C6247" s="9" t="str">
        <f>IF('IMP CONTROL'!B6247="","",'IMP CONTROL'!B6247)</f>
        <v/>
      </c>
      <c r="D6247" s="8" t="str">
        <f>IF('IMP CONTROL'!G6247="","",'IMP CONTROL'!G6247)</f>
        <v/>
      </c>
      <c r="E6247" s="8" t="str">
        <f>IF('IMP CONTROL'!D6247="","",'IMP CONTROL'!D6247)</f>
        <v/>
      </c>
      <c r="F6247" s="8" t="str">
        <f>IF('IMP CONTROL'!E6247="","",'IMP CONTROL'!E6247)</f>
        <v/>
      </c>
    </row>
    <row r="6248" spans="1:6" x14ac:dyDescent="0.25">
      <c r="A6248" s="8" t="str">
        <f>IF('IMP CONTROL'!A6248="","",'IMP CONTROL'!A6248)</f>
        <v/>
      </c>
      <c r="B6248" s="8" t="str">
        <f>IF('IMP CONTROL'!C6248="","",'IMP CONTROL'!C6248)</f>
        <v/>
      </c>
      <c r="C6248" s="9" t="str">
        <f>IF('IMP CONTROL'!B6248="","",'IMP CONTROL'!B6248)</f>
        <v/>
      </c>
      <c r="D6248" s="8" t="str">
        <f>IF('IMP CONTROL'!G6248="","",'IMP CONTROL'!G6248)</f>
        <v/>
      </c>
      <c r="E6248" s="8" t="str">
        <f>IF('IMP CONTROL'!D6248="","",'IMP CONTROL'!D6248)</f>
        <v/>
      </c>
      <c r="F6248" s="8" t="str">
        <f>IF('IMP CONTROL'!E6248="","",'IMP CONTROL'!E6248)</f>
        <v/>
      </c>
    </row>
    <row r="6249" spans="1:6" x14ac:dyDescent="0.25">
      <c r="A6249" s="8" t="str">
        <f>IF('IMP CONTROL'!A6249="","",'IMP CONTROL'!A6249)</f>
        <v/>
      </c>
      <c r="B6249" s="8" t="str">
        <f>IF('IMP CONTROL'!C6249="","",'IMP CONTROL'!C6249)</f>
        <v/>
      </c>
      <c r="C6249" s="9" t="str">
        <f>IF('IMP CONTROL'!B6249="","",'IMP CONTROL'!B6249)</f>
        <v/>
      </c>
      <c r="D6249" s="8" t="str">
        <f>IF('IMP CONTROL'!G6249="","",'IMP CONTROL'!G6249)</f>
        <v/>
      </c>
      <c r="E6249" s="8" t="str">
        <f>IF('IMP CONTROL'!D6249="","",'IMP CONTROL'!D6249)</f>
        <v/>
      </c>
      <c r="F6249" s="8" t="str">
        <f>IF('IMP CONTROL'!E6249="","",'IMP CONTROL'!E6249)</f>
        <v/>
      </c>
    </row>
    <row r="6250" spans="1:6" x14ac:dyDescent="0.25">
      <c r="A6250" s="8" t="str">
        <f>IF('IMP CONTROL'!A6250="","",'IMP CONTROL'!A6250)</f>
        <v/>
      </c>
      <c r="B6250" s="8" t="str">
        <f>IF('IMP CONTROL'!C6250="","",'IMP CONTROL'!C6250)</f>
        <v/>
      </c>
      <c r="C6250" s="9" t="str">
        <f>IF('IMP CONTROL'!B6250="","",'IMP CONTROL'!B6250)</f>
        <v/>
      </c>
      <c r="D6250" s="8" t="str">
        <f>IF('IMP CONTROL'!G6250="","",'IMP CONTROL'!G6250)</f>
        <v/>
      </c>
      <c r="E6250" s="8" t="str">
        <f>IF('IMP CONTROL'!D6250="","",'IMP CONTROL'!D6250)</f>
        <v/>
      </c>
      <c r="F6250" s="8" t="str">
        <f>IF('IMP CONTROL'!E6250="","",'IMP CONTROL'!E6250)</f>
        <v/>
      </c>
    </row>
    <row r="6251" spans="1:6" x14ac:dyDescent="0.25">
      <c r="A6251" s="8" t="str">
        <f>IF('IMP CONTROL'!A6251="","",'IMP CONTROL'!A6251)</f>
        <v/>
      </c>
      <c r="B6251" s="8" t="str">
        <f>IF('IMP CONTROL'!C6251="","",'IMP CONTROL'!C6251)</f>
        <v/>
      </c>
      <c r="C6251" s="9" t="str">
        <f>IF('IMP CONTROL'!B6251="","",'IMP CONTROL'!B6251)</f>
        <v/>
      </c>
      <c r="D6251" s="8" t="str">
        <f>IF('IMP CONTROL'!G6251="","",'IMP CONTROL'!G6251)</f>
        <v/>
      </c>
      <c r="E6251" s="8" t="str">
        <f>IF('IMP CONTROL'!D6251="","",'IMP CONTROL'!D6251)</f>
        <v/>
      </c>
      <c r="F6251" s="8" t="str">
        <f>IF('IMP CONTROL'!E6251="","",'IMP CONTROL'!E6251)</f>
        <v/>
      </c>
    </row>
    <row r="6252" spans="1:6" x14ac:dyDescent="0.25">
      <c r="A6252" s="8" t="str">
        <f>IF('IMP CONTROL'!A6252="","",'IMP CONTROL'!A6252)</f>
        <v/>
      </c>
      <c r="B6252" s="8" t="str">
        <f>IF('IMP CONTROL'!C6252="","",'IMP CONTROL'!C6252)</f>
        <v/>
      </c>
      <c r="C6252" s="9" t="str">
        <f>IF('IMP CONTROL'!B6252="","",'IMP CONTROL'!B6252)</f>
        <v/>
      </c>
      <c r="D6252" s="8" t="str">
        <f>IF('IMP CONTROL'!G6252="","",'IMP CONTROL'!G6252)</f>
        <v/>
      </c>
      <c r="E6252" s="8" t="str">
        <f>IF('IMP CONTROL'!D6252="","",'IMP CONTROL'!D6252)</f>
        <v/>
      </c>
      <c r="F6252" s="8" t="str">
        <f>IF('IMP CONTROL'!E6252="","",'IMP CONTROL'!E6252)</f>
        <v/>
      </c>
    </row>
    <row r="6253" spans="1:6" x14ac:dyDescent="0.25">
      <c r="A6253" s="8" t="str">
        <f>IF('IMP CONTROL'!A6253="","",'IMP CONTROL'!A6253)</f>
        <v/>
      </c>
      <c r="B6253" s="8" t="str">
        <f>IF('IMP CONTROL'!C6253="","",'IMP CONTROL'!C6253)</f>
        <v/>
      </c>
      <c r="C6253" s="9" t="str">
        <f>IF('IMP CONTROL'!B6253="","",'IMP CONTROL'!B6253)</f>
        <v/>
      </c>
      <c r="D6253" s="8" t="str">
        <f>IF('IMP CONTROL'!G6253="","",'IMP CONTROL'!G6253)</f>
        <v/>
      </c>
      <c r="E6253" s="8" t="str">
        <f>IF('IMP CONTROL'!D6253="","",'IMP CONTROL'!D6253)</f>
        <v/>
      </c>
      <c r="F6253" s="8" t="str">
        <f>IF('IMP CONTROL'!E6253="","",'IMP CONTROL'!E6253)</f>
        <v/>
      </c>
    </row>
    <row r="6254" spans="1:6" x14ac:dyDescent="0.25">
      <c r="A6254" s="8" t="str">
        <f>IF('IMP CONTROL'!A6254="","",'IMP CONTROL'!A6254)</f>
        <v/>
      </c>
      <c r="B6254" s="8" t="str">
        <f>IF('IMP CONTROL'!C6254="","",'IMP CONTROL'!C6254)</f>
        <v/>
      </c>
      <c r="C6254" s="9" t="str">
        <f>IF('IMP CONTROL'!B6254="","",'IMP CONTROL'!B6254)</f>
        <v/>
      </c>
      <c r="D6254" s="8" t="str">
        <f>IF('IMP CONTROL'!G6254="","",'IMP CONTROL'!G6254)</f>
        <v/>
      </c>
      <c r="E6254" s="8" t="str">
        <f>IF('IMP CONTROL'!D6254="","",'IMP CONTROL'!D6254)</f>
        <v/>
      </c>
      <c r="F6254" s="8" t="str">
        <f>IF('IMP CONTROL'!E6254="","",'IMP CONTROL'!E6254)</f>
        <v/>
      </c>
    </row>
    <row r="6255" spans="1:6" x14ac:dyDescent="0.25">
      <c r="A6255" s="8" t="str">
        <f>IF('IMP CONTROL'!A6255="","",'IMP CONTROL'!A6255)</f>
        <v/>
      </c>
      <c r="B6255" s="8" t="str">
        <f>IF('IMP CONTROL'!C6255="","",'IMP CONTROL'!C6255)</f>
        <v/>
      </c>
      <c r="C6255" s="9" t="str">
        <f>IF('IMP CONTROL'!B6255="","",'IMP CONTROL'!B6255)</f>
        <v/>
      </c>
      <c r="D6255" s="8" t="str">
        <f>IF('IMP CONTROL'!G6255="","",'IMP CONTROL'!G6255)</f>
        <v/>
      </c>
      <c r="E6255" s="8" t="str">
        <f>IF('IMP CONTROL'!D6255="","",'IMP CONTROL'!D6255)</f>
        <v/>
      </c>
      <c r="F6255" s="8" t="str">
        <f>IF('IMP CONTROL'!E6255="","",'IMP CONTROL'!E6255)</f>
        <v/>
      </c>
    </row>
    <row r="6256" spans="1:6" x14ac:dyDescent="0.25">
      <c r="A6256" s="8" t="str">
        <f>IF('IMP CONTROL'!A6256="","",'IMP CONTROL'!A6256)</f>
        <v/>
      </c>
      <c r="B6256" s="8" t="str">
        <f>IF('IMP CONTROL'!C6256="","",'IMP CONTROL'!C6256)</f>
        <v/>
      </c>
      <c r="C6256" s="9" t="str">
        <f>IF('IMP CONTROL'!B6256="","",'IMP CONTROL'!B6256)</f>
        <v/>
      </c>
      <c r="D6256" s="8" t="str">
        <f>IF('IMP CONTROL'!G6256="","",'IMP CONTROL'!G6256)</f>
        <v/>
      </c>
      <c r="E6256" s="8" t="str">
        <f>IF('IMP CONTROL'!D6256="","",'IMP CONTROL'!D6256)</f>
        <v/>
      </c>
      <c r="F6256" s="8" t="str">
        <f>IF('IMP CONTROL'!E6256="","",'IMP CONTROL'!E6256)</f>
        <v/>
      </c>
    </row>
    <row r="6257" spans="1:6" x14ac:dyDescent="0.25">
      <c r="A6257" s="8" t="str">
        <f>IF('IMP CONTROL'!A6257="","",'IMP CONTROL'!A6257)</f>
        <v/>
      </c>
      <c r="B6257" s="8" t="str">
        <f>IF('IMP CONTROL'!C6257="","",'IMP CONTROL'!C6257)</f>
        <v/>
      </c>
      <c r="C6257" s="9" t="str">
        <f>IF('IMP CONTROL'!B6257="","",'IMP CONTROL'!B6257)</f>
        <v/>
      </c>
      <c r="D6257" s="8" t="str">
        <f>IF('IMP CONTROL'!G6257="","",'IMP CONTROL'!G6257)</f>
        <v/>
      </c>
      <c r="E6257" s="8" t="str">
        <f>IF('IMP CONTROL'!D6257="","",'IMP CONTROL'!D6257)</f>
        <v/>
      </c>
      <c r="F6257" s="8" t="str">
        <f>IF('IMP CONTROL'!E6257="","",'IMP CONTROL'!E6257)</f>
        <v/>
      </c>
    </row>
    <row r="6258" spans="1:6" x14ac:dyDescent="0.25">
      <c r="A6258" s="8" t="str">
        <f>IF('IMP CONTROL'!A6258="","",'IMP CONTROL'!A6258)</f>
        <v/>
      </c>
      <c r="B6258" s="8" t="str">
        <f>IF('IMP CONTROL'!C6258="","",'IMP CONTROL'!C6258)</f>
        <v/>
      </c>
      <c r="C6258" s="9" t="str">
        <f>IF('IMP CONTROL'!B6258="","",'IMP CONTROL'!B6258)</f>
        <v/>
      </c>
      <c r="D6258" s="8" t="str">
        <f>IF('IMP CONTROL'!G6258="","",'IMP CONTROL'!G6258)</f>
        <v/>
      </c>
      <c r="E6258" s="8" t="str">
        <f>IF('IMP CONTROL'!D6258="","",'IMP CONTROL'!D6258)</f>
        <v/>
      </c>
      <c r="F6258" s="8" t="str">
        <f>IF('IMP CONTROL'!E6258="","",'IMP CONTROL'!E6258)</f>
        <v/>
      </c>
    </row>
    <row r="6259" spans="1:6" x14ac:dyDescent="0.25">
      <c r="A6259" s="8" t="str">
        <f>IF('IMP CONTROL'!A6259="","",'IMP CONTROL'!A6259)</f>
        <v/>
      </c>
      <c r="B6259" s="8" t="str">
        <f>IF('IMP CONTROL'!C6259="","",'IMP CONTROL'!C6259)</f>
        <v/>
      </c>
      <c r="C6259" s="9" t="str">
        <f>IF('IMP CONTROL'!B6259="","",'IMP CONTROL'!B6259)</f>
        <v/>
      </c>
      <c r="D6259" s="8" t="str">
        <f>IF('IMP CONTROL'!G6259="","",'IMP CONTROL'!G6259)</f>
        <v/>
      </c>
      <c r="E6259" s="8" t="str">
        <f>IF('IMP CONTROL'!D6259="","",'IMP CONTROL'!D6259)</f>
        <v/>
      </c>
      <c r="F6259" s="8" t="str">
        <f>IF('IMP CONTROL'!E6259="","",'IMP CONTROL'!E6259)</f>
        <v/>
      </c>
    </row>
    <row r="6260" spans="1:6" x14ac:dyDescent="0.25">
      <c r="A6260" s="8" t="str">
        <f>IF('IMP CONTROL'!A6260="","",'IMP CONTROL'!A6260)</f>
        <v/>
      </c>
      <c r="B6260" s="8" t="str">
        <f>IF('IMP CONTROL'!C6260="","",'IMP CONTROL'!C6260)</f>
        <v/>
      </c>
      <c r="C6260" s="9" t="str">
        <f>IF('IMP CONTROL'!B6260="","",'IMP CONTROL'!B6260)</f>
        <v/>
      </c>
      <c r="D6260" s="8" t="str">
        <f>IF('IMP CONTROL'!G6260="","",'IMP CONTROL'!G6260)</f>
        <v/>
      </c>
      <c r="E6260" s="8" t="str">
        <f>IF('IMP CONTROL'!D6260="","",'IMP CONTROL'!D6260)</f>
        <v/>
      </c>
      <c r="F6260" s="8" t="str">
        <f>IF('IMP CONTROL'!E6260="","",'IMP CONTROL'!E6260)</f>
        <v/>
      </c>
    </row>
    <row r="6261" spans="1:6" x14ac:dyDescent="0.25">
      <c r="A6261" s="8" t="str">
        <f>IF('IMP CONTROL'!A6261="","",'IMP CONTROL'!A6261)</f>
        <v/>
      </c>
      <c r="B6261" s="8" t="str">
        <f>IF('IMP CONTROL'!C6261="","",'IMP CONTROL'!C6261)</f>
        <v/>
      </c>
      <c r="C6261" s="9" t="str">
        <f>IF('IMP CONTROL'!B6261="","",'IMP CONTROL'!B6261)</f>
        <v/>
      </c>
      <c r="D6261" s="8" t="str">
        <f>IF('IMP CONTROL'!G6261="","",'IMP CONTROL'!G6261)</f>
        <v/>
      </c>
      <c r="E6261" s="8" t="str">
        <f>IF('IMP CONTROL'!D6261="","",'IMP CONTROL'!D6261)</f>
        <v/>
      </c>
      <c r="F6261" s="8" t="str">
        <f>IF('IMP CONTROL'!E6261="","",'IMP CONTROL'!E6261)</f>
        <v/>
      </c>
    </row>
    <row r="6262" spans="1:6" x14ac:dyDescent="0.25">
      <c r="A6262" s="8" t="str">
        <f>IF('IMP CONTROL'!A6262="","",'IMP CONTROL'!A6262)</f>
        <v/>
      </c>
      <c r="B6262" s="8" t="str">
        <f>IF('IMP CONTROL'!C6262="","",'IMP CONTROL'!C6262)</f>
        <v/>
      </c>
      <c r="C6262" s="9" t="str">
        <f>IF('IMP CONTROL'!B6262="","",'IMP CONTROL'!B6262)</f>
        <v/>
      </c>
      <c r="D6262" s="8" t="str">
        <f>IF('IMP CONTROL'!G6262="","",'IMP CONTROL'!G6262)</f>
        <v/>
      </c>
      <c r="E6262" s="8" t="str">
        <f>IF('IMP CONTROL'!D6262="","",'IMP CONTROL'!D6262)</f>
        <v/>
      </c>
      <c r="F6262" s="8" t="str">
        <f>IF('IMP CONTROL'!E6262="","",'IMP CONTROL'!E6262)</f>
        <v/>
      </c>
    </row>
    <row r="6263" spans="1:6" x14ac:dyDescent="0.25">
      <c r="A6263" s="8" t="str">
        <f>IF('IMP CONTROL'!A6263="","",'IMP CONTROL'!A6263)</f>
        <v/>
      </c>
      <c r="B6263" s="8" t="str">
        <f>IF('IMP CONTROL'!C6263="","",'IMP CONTROL'!C6263)</f>
        <v/>
      </c>
      <c r="C6263" s="9" t="str">
        <f>IF('IMP CONTROL'!B6263="","",'IMP CONTROL'!B6263)</f>
        <v/>
      </c>
      <c r="D6263" s="8" t="str">
        <f>IF('IMP CONTROL'!G6263="","",'IMP CONTROL'!G6263)</f>
        <v/>
      </c>
      <c r="E6263" s="8" t="str">
        <f>IF('IMP CONTROL'!D6263="","",'IMP CONTROL'!D6263)</f>
        <v/>
      </c>
      <c r="F6263" s="8" t="str">
        <f>IF('IMP CONTROL'!E6263="","",'IMP CONTROL'!E6263)</f>
        <v/>
      </c>
    </row>
    <row r="6264" spans="1:6" x14ac:dyDescent="0.25">
      <c r="A6264" s="8" t="str">
        <f>IF('IMP CONTROL'!A6264="","",'IMP CONTROL'!A6264)</f>
        <v/>
      </c>
      <c r="B6264" s="8" t="str">
        <f>IF('IMP CONTROL'!C6264="","",'IMP CONTROL'!C6264)</f>
        <v/>
      </c>
      <c r="C6264" s="9" t="str">
        <f>IF('IMP CONTROL'!B6264="","",'IMP CONTROL'!B6264)</f>
        <v/>
      </c>
      <c r="D6264" s="8" t="str">
        <f>IF('IMP CONTROL'!G6264="","",'IMP CONTROL'!G6264)</f>
        <v/>
      </c>
      <c r="E6264" s="8" t="str">
        <f>IF('IMP CONTROL'!D6264="","",'IMP CONTROL'!D6264)</f>
        <v/>
      </c>
      <c r="F6264" s="8" t="str">
        <f>IF('IMP CONTROL'!E6264="","",'IMP CONTROL'!E6264)</f>
        <v/>
      </c>
    </row>
    <row r="6265" spans="1:6" x14ac:dyDescent="0.25">
      <c r="A6265" s="8" t="str">
        <f>IF('IMP CONTROL'!A6265="","",'IMP CONTROL'!A6265)</f>
        <v/>
      </c>
      <c r="B6265" s="8" t="str">
        <f>IF('IMP CONTROL'!C6265="","",'IMP CONTROL'!C6265)</f>
        <v/>
      </c>
      <c r="C6265" s="9" t="str">
        <f>IF('IMP CONTROL'!B6265="","",'IMP CONTROL'!B6265)</f>
        <v/>
      </c>
      <c r="D6265" s="8" t="str">
        <f>IF('IMP CONTROL'!G6265="","",'IMP CONTROL'!G6265)</f>
        <v/>
      </c>
      <c r="E6265" s="8" t="str">
        <f>IF('IMP CONTROL'!D6265="","",'IMP CONTROL'!D6265)</f>
        <v/>
      </c>
      <c r="F6265" s="8" t="str">
        <f>IF('IMP CONTROL'!E6265="","",'IMP CONTROL'!E6265)</f>
        <v/>
      </c>
    </row>
    <row r="6266" spans="1:6" x14ac:dyDescent="0.25">
      <c r="A6266" s="8" t="str">
        <f>IF('IMP CONTROL'!A6266="","",'IMP CONTROL'!A6266)</f>
        <v/>
      </c>
      <c r="B6266" s="8" t="str">
        <f>IF('IMP CONTROL'!C6266="","",'IMP CONTROL'!C6266)</f>
        <v/>
      </c>
      <c r="C6266" s="9" t="str">
        <f>IF('IMP CONTROL'!B6266="","",'IMP CONTROL'!B6266)</f>
        <v/>
      </c>
      <c r="D6266" s="8" t="str">
        <f>IF('IMP CONTROL'!G6266="","",'IMP CONTROL'!G6266)</f>
        <v/>
      </c>
      <c r="E6266" s="8" t="str">
        <f>IF('IMP CONTROL'!D6266="","",'IMP CONTROL'!D6266)</f>
        <v/>
      </c>
      <c r="F6266" s="8" t="str">
        <f>IF('IMP CONTROL'!E6266="","",'IMP CONTROL'!E6266)</f>
        <v/>
      </c>
    </row>
    <row r="6267" spans="1:6" x14ac:dyDescent="0.25">
      <c r="A6267" s="8" t="str">
        <f>IF('IMP CONTROL'!A6267="","",'IMP CONTROL'!A6267)</f>
        <v/>
      </c>
      <c r="B6267" s="8" t="str">
        <f>IF('IMP CONTROL'!C6267="","",'IMP CONTROL'!C6267)</f>
        <v/>
      </c>
      <c r="C6267" s="9" t="str">
        <f>IF('IMP CONTROL'!B6267="","",'IMP CONTROL'!B6267)</f>
        <v/>
      </c>
      <c r="D6267" s="8" t="str">
        <f>IF('IMP CONTROL'!G6267="","",'IMP CONTROL'!G6267)</f>
        <v/>
      </c>
      <c r="E6267" s="8" t="str">
        <f>IF('IMP CONTROL'!D6267="","",'IMP CONTROL'!D6267)</f>
        <v/>
      </c>
      <c r="F6267" s="8" t="str">
        <f>IF('IMP CONTROL'!E6267="","",'IMP CONTROL'!E6267)</f>
        <v/>
      </c>
    </row>
    <row r="6268" spans="1:6" x14ac:dyDescent="0.25">
      <c r="A6268" s="8" t="str">
        <f>IF('IMP CONTROL'!A6268="","",'IMP CONTROL'!A6268)</f>
        <v/>
      </c>
      <c r="B6268" s="8" t="str">
        <f>IF('IMP CONTROL'!C6268="","",'IMP CONTROL'!C6268)</f>
        <v/>
      </c>
      <c r="C6268" s="9" t="str">
        <f>IF('IMP CONTROL'!B6268="","",'IMP CONTROL'!B6268)</f>
        <v/>
      </c>
      <c r="D6268" s="8" t="str">
        <f>IF('IMP CONTROL'!G6268="","",'IMP CONTROL'!G6268)</f>
        <v/>
      </c>
      <c r="E6268" s="8" t="str">
        <f>IF('IMP CONTROL'!D6268="","",'IMP CONTROL'!D6268)</f>
        <v/>
      </c>
      <c r="F6268" s="8" t="str">
        <f>IF('IMP CONTROL'!E6268="","",'IMP CONTROL'!E6268)</f>
        <v/>
      </c>
    </row>
    <row r="6269" spans="1:6" x14ac:dyDescent="0.25">
      <c r="A6269" s="8" t="str">
        <f>IF('IMP CONTROL'!A6269="","",'IMP CONTROL'!A6269)</f>
        <v/>
      </c>
      <c r="B6269" s="8" t="str">
        <f>IF('IMP CONTROL'!C6269="","",'IMP CONTROL'!C6269)</f>
        <v/>
      </c>
      <c r="C6269" s="9" t="str">
        <f>IF('IMP CONTROL'!B6269="","",'IMP CONTROL'!B6269)</f>
        <v/>
      </c>
      <c r="D6269" s="8" t="str">
        <f>IF('IMP CONTROL'!G6269="","",'IMP CONTROL'!G6269)</f>
        <v/>
      </c>
      <c r="E6269" s="8" t="str">
        <f>IF('IMP CONTROL'!D6269="","",'IMP CONTROL'!D6269)</f>
        <v/>
      </c>
      <c r="F6269" s="8" t="str">
        <f>IF('IMP CONTROL'!E6269="","",'IMP CONTROL'!E6269)</f>
        <v/>
      </c>
    </row>
    <row r="6270" spans="1:6" x14ac:dyDescent="0.25">
      <c r="A6270" s="8" t="str">
        <f>IF('IMP CONTROL'!A6270="","",'IMP CONTROL'!A6270)</f>
        <v/>
      </c>
      <c r="B6270" s="8" t="str">
        <f>IF('IMP CONTROL'!C6270="","",'IMP CONTROL'!C6270)</f>
        <v/>
      </c>
      <c r="C6270" s="9" t="str">
        <f>IF('IMP CONTROL'!B6270="","",'IMP CONTROL'!B6270)</f>
        <v/>
      </c>
      <c r="D6270" s="8" t="str">
        <f>IF('IMP CONTROL'!G6270="","",'IMP CONTROL'!G6270)</f>
        <v/>
      </c>
      <c r="E6270" s="8" t="str">
        <f>IF('IMP CONTROL'!D6270="","",'IMP CONTROL'!D6270)</f>
        <v/>
      </c>
      <c r="F6270" s="8" t="str">
        <f>IF('IMP CONTROL'!E6270="","",'IMP CONTROL'!E6270)</f>
        <v/>
      </c>
    </row>
    <row r="6271" spans="1:6" x14ac:dyDescent="0.25">
      <c r="A6271" s="8" t="str">
        <f>IF('IMP CONTROL'!A6271="","",'IMP CONTROL'!A6271)</f>
        <v/>
      </c>
      <c r="B6271" s="8" t="str">
        <f>IF('IMP CONTROL'!C6271="","",'IMP CONTROL'!C6271)</f>
        <v/>
      </c>
      <c r="C6271" s="9" t="str">
        <f>IF('IMP CONTROL'!B6271="","",'IMP CONTROL'!B6271)</f>
        <v/>
      </c>
      <c r="D6271" s="8" t="str">
        <f>IF('IMP CONTROL'!G6271="","",'IMP CONTROL'!G6271)</f>
        <v/>
      </c>
      <c r="E6271" s="8" t="str">
        <f>IF('IMP CONTROL'!D6271="","",'IMP CONTROL'!D6271)</f>
        <v/>
      </c>
      <c r="F6271" s="8" t="str">
        <f>IF('IMP CONTROL'!E6271="","",'IMP CONTROL'!E6271)</f>
        <v/>
      </c>
    </row>
    <row r="6272" spans="1:6" x14ac:dyDescent="0.25">
      <c r="A6272" s="8" t="str">
        <f>IF('IMP CONTROL'!A6272="","",'IMP CONTROL'!A6272)</f>
        <v/>
      </c>
      <c r="B6272" s="8" t="str">
        <f>IF('IMP CONTROL'!C6272="","",'IMP CONTROL'!C6272)</f>
        <v/>
      </c>
      <c r="C6272" s="9" t="str">
        <f>IF('IMP CONTROL'!B6272="","",'IMP CONTROL'!B6272)</f>
        <v/>
      </c>
      <c r="D6272" s="8" t="str">
        <f>IF('IMP CONTROL'!G6272="","",'IMP CONTROL'!G6272)</f>
        <v/>
      </c>
      <c r="E6272" s="8" t="str">
        <f>IF('IMP CONTROL'!D6272="","",'IMP CONTROL'!D6272)</f>
        <v/>
      </c>
      <c r="F6272" s="8" t="str">
        <f>IF('IMP CONTROL'!E6272="","",'IMP CONTROL'!E6272)</f>
        <v/>
      </c>
    </row>
    <row r="6273" spans="1:6" x14ac:dyDescent="0.25">
      <c r="A6273" s="8" t="str">
        <f>IF('IMP CONTROL'!A6273="","",'IMP CONTROL'!A6273)</f>
        <v/>
      </c>
      <c r="B6273" s="8" t="str">
        <f>IF('IMP CONTROL'!C6273="","",'IMP CONTROL'!C6273)</f>
        <v/>
      </c>
      <c r="C6273" s="9" t="str">
        <f>IF('IMP CONTROL'!B6273="","",'IMP CONTROL'!B6273)</f>
        <v/>
      </c>
      <c r="D6273" s="8" t="str">
        <f>IF('IMP CONTROL'!G6273="","",'IMP CONTROL'!G6273)</f>
        <v/>
      </c>
      <c r="E6273" s="8" t="str">
        <f>IF('IMP CONTROL'!D6273="","",'IMP CONTROL'!D6273)</f>
        <v/>
      </c>
      <c r="F6273" s="8" t="str">
        <f>IF('IMP CONTROL'!E6273="","",'IMP CONTROL'!E6273)</f>
        <v/>
      </c>
    </row>
    <row r="6274" spans="1:6" x14ac:dyDescent="0.25">
      <c r="A6274" s="8" t="str">
        <f>IF('IMP CONTROL'!A6274="","",'IMP CONTROL'!A6274)</f>
        <v/>
      </c>
      <c r="B6274" s="8" t="str">
        <f>IF('IMP CONTROL'!C6274="","",'IMP CONTROL'!C6274)</f>
        <v/>
      </c>
      <c r="C6274" s="9" t="str">
        <f>IF('IMP CONTROL'!B6274="","",'IMP CONTROL'!B6274)</f>
        <v/>
      </c>
      <c r="D6274" s="8" t="str">
        <f>IF('IMP CONTROL'!G6274="","",'IMP CONTROL'!G6274)</f>
        <v/>
      </c>
      <c r="E6274" s="8" t="str">
        <f>IF('IMP CONTROL'!D6274="","",'IMP CONTROL'!D6274)</f>
        <v/>
      </c>
      <c r="F6274" s="8" t="str">
        <f>IF('IMP CONTROL'!E6274="","",'IMP CONTROL'!E6274)</f>
        <v/>
      </c>
    </row>
    <row r="6275" spans="1:6" x14ac:dyDescent="0.25">
      <c r="A6275" s="8" t="str">
        <f>IF('IMP CONTROL'!A6275="","",'IMP CONTROL'!A6275)</f>
        <v/>
      </c>
      <c r="B6275" s="8" t="str">
        <f>IF('IMP CONTROL'!C6275="","",'IMP CONTROL'!C6275)</f>
        <v/>
      </c>
      <c r="C6275" s="9" t="str">
        <f>IF('IMP CONTROL'!B6275="","",'IMP CONTROL'!B6275)</f>
        <v/>
      </c>
      <c r="D6275" s="8" t="str">
        <f>IF('IMP CONTROL'!G6275="","",'IMP CONTROL'!G6275)</f>
        <v/>
      </c>
      <c r="E6275" s="8" t="str">
        <f>IF('IMP CONTROL'!D6275="","",'IMP CONTROL'!D6275)</f>
        <v/>
      </c>
      <c r="F6275" s="8" t="str">
        <f>IF('IMP CONTROL'!E6275="","",'IMP CONTROL'!E6275)</f>
        <v/>
      </c>
    </row>
    <row r="6276" spans="1:6" x14ac:dyDescent="0.25">
      <c r="A6276" s="8" t="str">
        <f>IF('IMP CONTROL'!A6276="","",'IMP CONTROL'!A6276)</f>
        <v/>
      </c>
      <c r="B6276" s="8" t="str">
        <f>IF('IMP CONTROL'!C6276="","",'IMP CONTROL'!C6276)</f>
        <v/>
      </c>
      <c r="C6276" s="9" t="str">
        <f>IF('IMP CONTROL'!B6276="","",'IMP CONTROL'!B6276)</f>
        <v/>
      </c>
      <c r="D6276" s="8" t="str">
        <f>IF('IMP CONTROL'!G6276="","",'IMP CONTROL'!G6276)</f>
        <v/>
      </c>
      <c r="E6276" s="8" t="str">
        <f>IF('IMP CONTROL'!D6276="","",'IMP CONTROL'!D6276)</f>
        <v/>
      </c>
      <c r="F6276" s="8" t="str">
        <f>IF('IMP CONTROL'!E6276="","",'IMP CONTROL'!E6276)</f>
        <v/>
      </c>
    </row>
    <row r="6277" spans="1:6" x14ac:dyDescent="0.25">
      <c r="A6277" s="8" t="str">
        <f>IF('IMP CONTROL'!A6277="","",'IMP CONTROL'!A6277)</f>
        <v/>
      </c>
      <c r="B6277" s="8" t="str">
        <f>IF('IMP CONTROL'!C6277="","",'IMP CONTROL'!C6277)</f>
        <v/>
      </c>
      <c r="C6277" s="9" t="str">
        <f>IF('IMP CONTROL'!B6277="","",'IMP CONTROL'!B6277)</f>
        <v/>
      </c>
      <c r="D6277" s="8" t="str">
        <f>IF('IMP CONTROL'!G6277="","",'IMP CONTROL'!G6277)</f>
        <v/>
      </c>
      <c r="E6277" s="8" t="str">
        <f>IF('IMP CONTROL'!D6277="","",'IMP CONTROL'!D6277)</f>
        <v/>
      </c>
      <c r="F6277" s="8" t="str">
        <f>IF('IMP CONTROL'!E6277="","",'IMP CONTROL'!E6277)</f>
        <v/>
      </c>
    </row>
    <row r="6278" spans="1:6" x14ac:dyDescent="0.25">
      <c r="A6278" s="8" t="str">
        <f>IF('IMP CONTROL'!A6278="","",'IMP CONTROL'!A6278)</f>
        <v/>
      </c>
      <c r="B6278" s="8" t="str">
        <f>IF('IMP CONTROL'!C6278="","",'IMP CONTROL'!C6278)</f>
        <v/>
      </c>
      <c r="C6278" s="9" t="str">
        <f>IF('IMP CONTROL'!B6278="","",'IMP CONTROL'!B6278)</f>
        <v/>
      </c>
      <c r="D6278" s="8" t="str">
        <f>IF('IMP CONTROL'!G6278="","",'IMP CONTROL'!G6278)</f>
        <v/>
      </c>
      <c r="E6278" s="8" t="str">
        <f>IF('IMP CONTROL'!D6278="","",'IMP CONTROL'!D6278)</f>
        <v/>
      </c>
      <c r="F6278" s="8" t="str">
        <f>IF('IMP CONTROL'!E6278="","",'IMP CONTROL'!E6278)</f>
        <v/>
      </c>
    </row>
    <row r="6279" spans="1:6" x14ac:dyDescent="0.25">
      <c r="A6279" s="8" t="str">
        <f>IF('IMP CONTROL'!A6279="","",'IMP CONTROL'!A6279)</f>
        <v/>
      </c>
      <c r="B6279" s="8" t="str">
        <f>IF('IMP CONTROL'!C6279="","",'IMP CONTROL'!C6279)</f>
        <v/>
      </c>
      <c r="C6279" s="9" t="str">
        <f>IF('IMP CONTROL'!B6279="","",'IMP CONTROL'!B6279)</f>
        <v/>
      </c>
      <c r="D6279" s="8" t="str">
        <f>IF('IMP CONTROL'!G6279="","",'IMP CONTROL'!G6279)</f>
        <v/>
      </c>
      <c r="E6279" s="8" t="str">
        <f>IF('IMP CONTROL'!D6279="","",'IMP CONTROL'!D6279)</f>
        <v/>
      </c>
      <c r="F6279" s="8" t="str">
        <f>IF('IMP CONTROL'!E6279="","",'IMP CONTROL'!E6279)</f>
        <v/>
      </c>
    </row>
    <row r="6280" spans="1:6" x14ac:dyDescent="0.25">
      <c r="A6280" s="8" t="str">
        <f>IF('IMP CONTROL'!A6280="","",'IMP CONTROL'!A6280)</f>
        <v/>
      </c>
      <c r="B6280" s="8" t="str">
        <f>IF('IMP CONTROL'!C6280="","",'IMP CONTROL'!C6280)</f>
        <v/>
      </c>
      <c r="C6280" s="9" t="str">
        <f>IF('IMP CONTROL'!B6280="","",'IMP CONTROL'!B6280)</f>
        <v/>
      </c>
      <c r="D6280" s="8" t="str">
        <f>IF('IMP CONTROL'!G6280="","",'IMP CONTROL'!G6280)</f>
        <v/>
      </c>
      <c r="E6280" s="8" t="str">
        <f>IF('IMP CONTROL'!D6280="","",'IMP CONTROL'!D6280)</f>
        <v/>
      </c>
      <c r="F6280" s="8" t="str">
        <f>IF('IMP CONTROL'!E6280="","",'IMP CONTROL'!E6280)</f>
        <v/>
      </c>
    </row>
    <row r="6281" spans="1:6" x14ac:dyDescent="0.25">
      <c r="A6281" s="8" t="str">
        <f>IF('IMP CONTROL'!A6281="","",'IMP CONTROL'!A6281)</f>
        <v/>
      </c>
      <c r="B6281" s="8" t="str">
        <f>IF('IMP CONTROL'!C6281="","",'IMP CONTROL'!C6281)</f>
        <v/>
      </c>
      <c r="C6281" s="9" t="str">
        <f>IF('IMP CONTROL'!B6281="","",'IMP CONTROL'!B6281)</f>
        <v/>
      </c>
      <c r="D6281" s="8" t="str">
        <f>IF('IMP CONTROL'!G6281="","",'IMP CONTROL'!G6281)</f>
        <v/>
      </c>
      <c r="E6281" s="8" t="str">
        <f>IF('IMP CONTROL'!D6281="","",'IMP CONTROL'!D6281)</f>
        <v/>
      </c>
      <c r="F6281" s="8" t="str">
        <f>IF('IMP CONTROL'!E6281="","",'IMP CONTROL'!E6281)</f>
        <v/>
      </c>
    </row>
    <row r="6282" spans="1:6" x14ac:dyDescent="0.25">
      <c r="A6282" s="8" t="str">
        <f>IF('IMP CONTROL'!A6282="","",'IMP CONTROL'!A6282)</f>
        <v/>
      </c>
      <c r="B6282" s="8" t="str">
        <f>IF('IMP CONTROL'!C6282="","",'IMP CONTROL'!C6282)</f>
        <v/>
      </c>
      <c r="C6282" s="9" t="str">
        <f>IF('IMP CONTROL'!B6282="","",'IMP CONTROL'!B6282)</f>
        <v/>
      </c>
      <c r="D6282" s="8" t="str">
        <f>IF('IMP CONTROL'!G6282="","",'IMP CONTROL'!G6282)</f>
        <v/>
      </c>
      <c r="E6282" s="8" t="str">
        <f>IF('IMP CONTROL'!D6282="","",'IMP CONTROL'!D6282)</f>
        <v/>
      </c>
      <c r="F6282" s="8" t="str">
        <f>IF('IMP CONTROL'!E6282="","",'IMP CONTROL'!E6282)</f>
        <v/>
      </c>
    </row>
    <row r="6283" spans="1:6" x14ac:dyDescent="0.25">
      <c r="A6283" s="8" t="str">
        <f>IF('IMP CONTROL'!A6283="","",'IMP CONTROL'!A6283)</f>
        <v/>
      </c>
      <c r="B6283" s="8" t="str">
        <f>IF('IMP CONTROL'!C6283="","",'IMP CONTROL'!C6283)</f>
        <v/>
      </c>
      <c r="C6283" s="9" t="str">
        <f>IF('IMP CONTROL'!B6283="","",'IMP CONTROL'!B6283)</f>
        <v/>
      </c>
      <c r="D6283" s="8" t="str">
        <f>IF('IMP CONTROL'!G6283="","",'IMP CONTROL'!G6283)</f>
        <v/>
      </c>
      <c r="E6283" s="8" t="str">
        <f>IF('IMP CONTROL'!D6283="","",'IMP CONTROL'!D6283)</f>
        <v/>
      </c>
      <c r="F6283" s="8" t="str">
        <f>IF('IMP CONTROL'!E6283="","",'IMP CONTROL'!E6283)</f>
        <v/>
      </c>
    </row>
    <row r="6284" spans="1:6" x14ac:dyDescent="0.25">
      <c r="A6284" s="8" t="str">
        <f>IF('IMP CONTROL'!A6284="","",'IMP CONTROL'!A6284)</f>
        <v/>
      </c>
      <c r="B6284" s="8" t="str">
        <f>IF('IMP CONTROL'!C6284="","",'IMP CONTROL'!C6284)</f>
        <v/>
      </c>
      <c r="C6284" s="9" t="str">
        <f>IF('IMP CONTROL'!B6284="","",'IMP CONTROL'!B6284)</f>
        <v/>
      </c>
      <c r="D6284" s="8" t="str">
        <f>IF('IMP CONTROL'!G6284="","",'IMP CONTROL'!G6284)</f>
        <v/>
      </c>
      <c r="E6284" s="8" t="str">
        <f>IF('IMP CONTROL'!D6284="","",'IMP CONTROL'!D6284)</f>
        <v/>
      </c>
      <c r="F6284" s="8" t="str">
        <f>IF('IMP CONTROL'!E6284="","",'IMP CONTROL'!E6284)</f>
        <v/>
      </c>
    </row>
    <row r="6285" spans="1:6" x14ac:dyDescent="0.25">
      <c r="A6285" s="8" t="str">
        <f>IF('IMP CONTROL'!A6285="","",'IMP CONTROL'!A6285)</f>
        <v/>
      </c>
      <c r="B6285" s="8" t="str">
        <f>IF('IMP CONTROL'!C6285="","",'IMP CONTROL'!C6285)</f>
        <v/>
      </c>
      <c r="C6285" s="9" t="str">
        <f>IF('IMP CONTROL'!B6285="","",'IMP CONTROL'!B6285)</f>
        <v/>
      </c>
      <c r="D6285" s="8" t="str">
        <f>IF('IMP CONTROL'!G6285="","",'IMP CONTROL'!G6285)</f>
        <v/>
      </c>
      <c r="E6285" s="8" t="str">
        <f>IF('IMP CONTROL'!D6285="","",'IMP CONTROL'!D6285)</f>
        <v/>
      </c>
      <c r="F6285" s="8" t="str">
        <f>IF('IMP CONTROL'!E6285="","",'IMP CONTROL'!E6285)</f>
        <v/>
      </c>
    </row>
    <row r="6286" spans="1:6" x14ac:dyDescent="0.25">
      <c r="A6286" s="8" t="str">
        <f>IF('IMP CONTROL'!A6286="","",'IMP CONTROL'!A6286)</f>
        <v/>
      </c>
      <c r="B6286" s="8" t="str">
        <f>IF('IMP CONTROL'!C6286="","",'IMP CONTROL'!C6286)</f>
        <v/>
      </c>
      <c r="C6286" s="9" t="str">
        <f>IF('IMP CONTROL'!B6286="","",'IMP CONTROL'!B6286)</f>
        <v/>
      </c>
      <c r="D6286" s="8" t="str">
        <f>IF('IMP CONTROL'!G6286="","",'IMP CONTROL'!G6286)</f>
        <v/>
      </c>
      <c r="E6286" s="8" t="str">
        <f>IF('IMP CONTROL'!D6286="","",'IMP CONTROL'!D6286)</f>
        <v/>
      </c>
      <c r="F6286" s="8" t="str">
        <f>IF('IMP CONTROL'!E6286="","",'IMP CONTROL'!E6286)</f>
        <v/>
      </c>
    </row>
    <row r="6287" spans="1:6" x14ac:dyDescent="0.25">
      <c r="A6287" s="8" t="str">
        <f>IF('IMP CONTROL'!A6287="","",'IMP CONTROL'!A6287)</f>
        <v/>
      </c>
      <c r="B6287" s="8" t="str">
        <f>IF('IMP CONTROL'!C6287="","",'IMP CONTROL'!C6287)</f>
        <v/>
      </c>
      <c r="C6287" s="9" t="str">
        <f>IF('IMP CONTROL'!B6287="","",'IMP CONTROL'!B6287)</f>
        <v/>
      </c>
      <c r="D6287" s="8" t="str">
        <f>IF('IMP CONTROL'!G6287="","",'IMP CONTROL'!G6287)</f>
        <v/>
      </c>
      <c r="E6287" s="8" t="str">
        <f>IF('IMP CONTROL'!D6287="","",'IMP CONTROL'!D6287)</f>
        <v/>
      </c>
      <c r="F6287" s="8" t="str">
        <f>IF('IMP CONTROL'!E6287="","",'IMP CONTROL'!E6287)</f>
        <v/>
      </c>
    </row>
    <row r="6288" spans="1:6" x14ac:dyDescent="0.25">
      <c r="A6288" s="8" t="str">
        <f>IF('IMP CONTROL'!A6288="","",'IMP CONTROL'!A6288)</f>
        <v/>
      </c>
      <c r="B6288" s="8" t="str">
        <f>IF('IMP CONTROL'!C6288="","",'IMP CONTROL'!C6288)</f>
        <v/>
      </c>
      <c r="C6288" s="9" t="str">
        <f>IF('IMP CONTROL'!B6288="","",'IMP CONTROL'!B6288)</f>
        <v/>
      </c>
      <c r="D6288" s="8" t="str">
        <f>IF('IMP CONTROL'!G6288="","",'IMP CONTROL'!G6288)</f>
        <v/>
      </c>
      <c r="E6288" s="8" t="str">
        <f>IF('IMP CONTROL'!D6288="","",'IMP CONTROL'!D6288)</f>
        <v/>
      </c>
      <c r="F6288" s="8" t="str">
        <f>IF('IMP CONTROL'!E6288="","",'IMP CONTROL'!E6288)</f>
        <v/>
      </c>
    </row>
    <row r="6289" spans="1:6" x14ac:dyDescent="0.25">
      <c r="A6289" s="8" t="str">
        <f>IF('IMP CONTROL'!A6289="","",'IMP CONTROL'!A6289)</f>
        <v/>
      </c>
      <c r="B6289" s="8" t="str">
        <f>IF('IMP CONTROL'!C6289="","",'IMP CONTROL'!C6289)</f>
        <v/>
      </c>
      <c r="C6289" s="9" t="str">
        <f>IF('IMP CONTROL'!B6289="","",'IMP CONTROL'!B6289)</f>
        <v/>
      </c>
      <c r="D6289" s="8" t="str">
        <f>IF('IMP CONTROL'!G6289="","",'IMP CONTROL'!G6289)</f>
        <v/>
      </c>
      <c r="E6289" s="8" t="str">
        <f>IF('IMP CONTROL'!D6289="","",'IMP CONTROL'!D6289)</f>
        <v/>
      </c>
      <c r="F6289" s="8" t="str">
        <f>IF('IMP CONTROL'!E6289="","",'IMP CONTROL'!E6289)</f>
        <v/>
      </c>
    </row>
    <row r="6290" spans="1:6" x14ac:dyDescent="0.25">
      <c r="A6290" s="8" t="str">
        <f>IF('IMP CONTROL'!A6290="","",'IMP CONTROL'!A6290)</f>
        <v/>
      </c>
      <c r="B6290" s="8" t="str">
        <f>IF('IMP CONTROL'!C6290="","",'IMP CONTROL'!C6290)</f>
        <v/>
      </c>
      <c r="C6290" s="9" t="str">
        <f>IF('IMP CONTROL'!B6290="","",'IMP CONTROL'!B6290)</f>
        <v/>
      </c>
      <c r="D6290" s="8" t="str">
        <f>IF('IMP CONTROL'!G6290="","",'IMP CONTROL'!G6290)</f>
        <v/>
      </c>
      <c r="E6290" s="8" t="str">
        <f>IF('IMP CONTROL'!D6290="","",'IMP CONTROL'!D6290)</f>
        <v/>
      </c>
      <c r="F6290" s="8" t="str">
        <f>IF('IMP CONTROL'!E6290="","",'IMP CONTROL'!E6290)</f>
        <v/>
      </c>
    </row>
    <row r="6291" spans="1:6" x14ac:dyDescent="0.25">
      <c r="A6291" s="8" t="str">
        <f>IF('IMP CONTROL'!A6291="","",'IMP CONTROL'!A6291)</f>
        <v/>
      </c>
      <c r="B6291" s="8" t="str">
        <f>IF('IMP CONTROL'!C6291="","",'IMP CONTROL'!C6291)</f>
        <v/>
      </c>
      <c r="C6291" s="9" t="str">
        <f>IF('IMP CONTROL'!B6291="","",'IMP CONTROL'!B6291)</f>
        <v/>
      </c>
      <c r="D6291" s="8" t="str">
        <f>IF('IMP CONTROL'!G6291="","",'IMP CONTROL'!G6291)</f>
        <v/>
      </c>
      <c r="E6291" s="8" t="str">
        <f>IF('IMP CONTROL'!D6291="","",'IMP CONTROL'!D6291)</f>
        <v/>
      </c>
      <c r="F6291" s="8" t="str">
        <f>IF('IMP CONTROL'!E6291="","",'IMP CONTROL'!E6291)</f>
        <v/>
      </c>
    </row>
    <row r="6292" spans="1:6" x14ac:dyDescent="0.25">
      <c r="A6292" s="8" t="str">
        <f>IF('IMP CONTROL'!A6292="","",'IMP CONTROL'!A6292)</f>
        <v/>
      </c>
      <c r="B6292" s="8" t="str">
        <f>IF('IMP CONTROL'!C6292="","",'IMP CONTROL'!C6292)</f>
        <v/>
      </c>
      <c r="C6292" s="9" t="str">
        <f>IF('IMP CONTROL'!B6292="","",'IMP CONTROL'!B6292)</f>
        <v/>
      </c>
      <c r="D6292" s="8" t="str">
        <f>IF('IMP CONTROL'!G6292="","",'IMP CONTROL'!G6292)</f>
        <v/>
      </c>
      <c r="E6292" s="8" t="str">
        <f>IF('IMP CONTROL'!D6292="","",'IMP CONTROL'!D6292)</f>
        <v/>
      </c>
      <c r="F6292" s="8" t="str">
        <f>IF('IMP CONTROL'!E6292="","",'IMP CONTROL'!E6292)</f>
        <v/>
      </c>
    </row>
    <row r="6293" spans="1:6" x14ac:dyDescent="0.25">
      <c r="A6293" s="8" t="str">
        <f>IF('IMP CONTROL'!A6293="","",'IMP CONTROL'!A6293)</f>
        <v/>
      </c>
      <c r="B6293" s="8" t="str">
        <f>IF('IMP CONTROL'!C6293="","",'IMP CONTROL'!C6293)</f>
        <v/>
      </c>
      <c r="C6293" s="9" t="str">
        <f>IF('IMP CONTROL'!B6293="","",'IMP CONTROL'!B6293)</f>
        <v/>
      </c>
      <c r="D6293" s="8" t="str">
        <f>IF('IMP CONTROL'!G6293="","",'IMP CONTROL'!G6293)</f>
        <v/>
      </c>
      <c r="E6293" s="8" t="str">
        <f>IF('IMP CONTROL'!D6293="","",'IMP CONTROL'!D6293)</f>
        <v/>
      </c>
      <c r="F6293" s="8" t="str">
        <f>IF('IMP CONTROL'!E6293="","",'IMP CONTROL'!E6293)</f>
        <v/>
      </c>
    </row>
    <row r="6294" spans="1:6" x14ac:dyDescent="0.25">
      <c r="A6294" s="8" t="str">
        <f>IF('IMP CONTROL'!A6294="","",'IMP CONTROL'!A6294)</f>
        <v/>
      </c>
      <c r="B6294" s="8" t="str">
        <f>IF('IMP CONTROL'!C6294="","",'IMP CONTROL'!C6294)</f>
        <v/>
      </c>
      <c r="C6294" s="9" t="str">
        <f>IF('IMP CONTROL'!B6294="","",'IMP CONTROL'!B6294)</f>
        <v/>
      </c>
      <c r="D6294" s="8" t="str">
        <f>IF('IMP CONTROL'!G6294="","",'IMP CONTROL'!G6294)</f>
        <v/>
      </c>
      <c r="E6294" s="8" t="str">
        <f>IF('IMP CONTROL'!D6294="","",'IMP CONTROL'!D6294)</f>
        <v/>
      </c>
      <c r="F6294" s="8" t="str">
        <f>IF('IMP CONTROL'!E6294="","",'IMP CONTROL'!E6294)</f>
        <v/>
      </c>
    </row>
    <row r="6295" spans="1:6" x14ac:dyDescent="0.25">
      <c r="A6295" s="8" t="str">
        <f>IF('IMP CONTROL'!A6295="","",'IMP CONTROL'!A6295)</f>
        <v/>
      </c>
      <c r="B6295" s="8" t="str">
        <f>IF('IMP CONTROL'!C6295="","",'IMP CONTROL'!C6295)</f>
        <v/>
      </c>
      <c r="C6295" s="9" t="str">
        <f>IF('IMP CONTROL'!B6295="","",'IMP CONTROL'!B6295)</f>
        <v/>
      </c>
      <c r="D6295" s="8" t="str">
        <f>IF('IMP CONTROL'!G6295="","",'IMP CONTROL'!G6295)</f>
        <v/>
      </c>
      <c r="E6295" s="8" t="str">
        <f>IF('IMP CONTROL'!D6295="","",'IMP CONTROL'!D6295)</f>
        <v/>
      </c>
      <c r="F6295" s="8" t="str">
        <f>IF('IMP CONTROL'!E6295="","",'IMP CONTROL'!E6295)</f>
        <v/>
      </c>
    </row>
    <row r="6296" spans="1:6" x14ac:dyDescent="0.25">
      <c r="A6296" s="8" t="str">
        <f>IF('IMP CONTROL'!A6296="","",'IMP CONTROL'!A6296)</f>
        <v/>
      </c>
      <c r="B6296" s="8" t="str">
        <f>IF('IMP CONTROL'!C6296="","",'IMP CONTROL'!C6296)</f>
        <v/>
      </c>
      <c r="C6296" s="9" t="str">
        <f>IF('IMP CONTROL'!B6296="","",'IMP CONTROL'!B6296)</f>
        <v/>
      </c>
      <c r="D6296" s="8" t="str">
        <f>IF('IMP CONTROL'!G6296="","",'IMP CONTROL'!G6296)</f>
        <v/>
      </c>
      <c r="E6296" s="8" t="str">
        <f>IF('IMP CONTROL'!D6296="","",'IMP CONTROL'!D6296)</f>
        <v/>
      </c>
      <c r="F6296" s="8" t="str">
        <f>IF('IMP CONTROL'!E6296="","",'IMP CONTROL'!E6296)</f>
        <v/>
      </c>
    </row>
    <row r="6297" spans="1:6" x14ac:dyDescent="0.25">
      <c r="A6297" s="8" t="str">
        <f>IF('IMP CONTROL'!A6297="","",'IMP CONTROL'!A6297)</f>
        <v/>
      </c>
      <c r="B6297" s="8" t="str">
        <f>IF('IMP CONTROL'!C6297="","",'IMP CONTROL'!C6297)</f>
        <v/>
      </c>
      <c r="C6297" s="9" t="str">
        <f>IF('IMP CONTROL'!B6297="","",'IMP CONTROL'!B6297)</f>
        <v/>
      </c>
      <c r="D6297" s="8" t="str">
        <f>IF('IMP CONTROL'!G6297="","",'IMP CONTROL'!G6297)</f>
        <v/>
      </c>
      <c r="E6297" s="8" t="str">
        <f>IF('IMP CONTROL'!D6297="","",'IMP CONTROL'!D6297)</f>
        <v/>
      </c>
      <c r="F6297" s="8" t="str">
        <f>IF('IMP CONTROL'!E6297="","",'IMP CONTROL'!E6297)</f>
        <v/>
      </c>
    </row>
    <row r="6298" spans="1:6" x14ac:dyDescent="0.25">
      <c r="A6298" s="8" t="str">
        <f>IF('IMP CONTROL'!A6298="","",'IMP CONTROL'!A6298)</f>
        <v/>
      </c>
      <c r="B6298" s="8" t="str">
        <f>IF('IMP CONTROL'!C6298="","",'IMP CONTROL'!C6298)</f>
        <v/>
      </c>
      <c r="C6298" s="9" t="str">
        <f>IF('IMP CONTROL'!B6298="","",'IMP CONTROL'!B6298)</f>
        <v/>
      </c>
      <c r="D6298" s="8" t="str">
        <f>IF('IMP CONTROL'!G6298="","",'IMP CONTROL'!G6298)</f>
        <v/>
      </c>
      <c r="E6298" s="8" t="str">
        <f>IF('IMP CONTROL'!D6298="","",'IMP CONTROL'!D6298)</f>
        <v/>
      </c>
      <c r="F6298" s="8" t="str">
        <f>IF('IMP CONTROL'!E6298="","",'IMP CONTROL'!E6298)</f>
        <v/>
      </c>
    </row>
    <row r="6299" spans="1:6" x14ac:dyDescent="0.25">
      <c r="A6299" s="8" t="str">
        <f>IF('IMP CONTROL'!A6299="","",'IMP CONTROL'!A6299)</f>
        <v/>
      </c>
      <c r="B6299" s="8" t="str">
        <f>IF('IMP CONTROL'!C6299="","",'IMP CONTROL'!C6299)</f>
        <v/>
      </c>
      <c r="C6299" s="9" t="str">
        <f>IF('IMP CONTROL'!B6299="","",'IMP CONTROL'!B6299)</f>
        <v/>
      </c>
      <c r="D6299" s="8" t="str">
        <f>IF('IMP CONTROL'!G6299="","",'IMP CONTROL'!G6299)</f>
        <v/>
      </c>
      <c r="E6299" s="8" t="str">
        <f>IF('IMP CONTROL'!D6299="","",'IMP CONTROL'!D6299)</f>
        <v/>
      </c>
      <c r="F6299" s="8" t="str">
        <f>IF('IMP CONTROL'!E6299="","",'IMP CONTROL'!E6299)</f>
        <v/>
      </c>
    </row>
    <row r="6300" spans="1:6" x14ac:dyDescent="0.25">
      <c r="A6300" s="8" t="str">
        <f>IF('IMP CONTROL'!A6300="","",'IMP CONTROL'!A6300)</f>
        <v/>
      </c>
      <c r="B6300" s="8" t="str">
        <f>IF('IMP CONTROL'!C6300="","",'IMP CONTROL'!C6300)</f>
        <v/>
      </c>
      <c r="C6300" s="9" t="str">
        <f>IF('IMP CONTROL'!B6300="","",'IMP CONTROL'!B6300)</f>
        <v/>
      </c>
      <c r="D6300" s="8" t="str">
        <f>IF('IMP CONTROL'!G6300="","",'IMP CONTROL'!G6300)</f>
        <v/>
      </c>
      <c r="E6300" s="8" t="str">
        <f>IF('IMP CONTROL'!D6300="","",'IMP CONTROL'!D6300)</f>
        <v/>
      </c>
      <c r="F6300" s="8" t="str">
        <f>IF('IMP CONTROL'!E6300="","",'IMP CONTROL'!E6300)</f>
        <v/>
      </c>
    </row>
    <row r="6301" spans="1:6" x14ac:dyDescent="0.25">
      <c r="A6301" s="8" t="str">
        <f>IF('IMP CONTROL'!A6301="","",'IMP CONTROL'!A6301)</f>
        <v/>
      </c>
      <c r="B6301" s="8" t="str">
        <f>IF('IMP CONTROL'!C6301="","",'IMP CONTROL'!C6301)</f>
        <v/>
      </c>
      <c r="C6301" s="9" t="str">
        <f>IF('IMP CONTROL'!B6301="","",'IMP CONTROL'!B6301)</f>
        <v/>
      </c>
      <c r="D6301" s="8" t="str">
        <f>IF('IMP CONTROL'!G6301="","",'IMP CONTROL'!G6301)</f>
        <v/>
      </c>
      <c r="E6301" s="8" t="str">
        <f>IF('IMP CONTROL'!D6301="","",'IMP CONTROL'!D6301)</f>
        <v/>
      </c>
      <c r="F6301" s="8" t="str">
        <f>IF('IMP CONTROL'!E6301="","",'IMP CONTROL'!E6301)</f>
        <v/>
      </c>
    </row>
    <row r="6302" spans="1:6" x14ac:dyDescent="0.25">
      <c r="A6302" s="8" t="str">
        <f>IF('IMP CONTROL'!A6302="","",'IMP CONTROL'!A6302)</f>
        <v/>
      </c>
      <c r="B6302" s="8" t="str">
        <f>IF('IMP CONTROL'!C6302="","",'IMP CONTROL'!C6302)</f>
        <v/>
      </c>
      <c r="C6302" s="9" t="str">
        <f>IF('IMP CONTROL'!B6302="","",'IMP CONTROL'!B6302)</f>
        <v/>
      </c>
      <c r="D6302" s="8" t="str">
        <f>IF('IMP CONTROL'!G6302="","",'IMP CONTROL'!G6302)</f>
        <v/>
      </c>
      <c r="E6302" s="8" t="str">
        <f>IF('IMP CONTROL'!D6302="","",'IMP CONTROL'!D6302)</f>
        <v/>
      </c>
      <c r="F6302" s="8" t="str">
        <f>IF('IMP CONTROL'!E6302="","",'IMP CONTROL'!E6302)</f>
        <v/>
      </c>
    </row>
    <row r="6303" spans="1:6" x14ac:dyDescent="0.25">
      <c r="A6303" s="8" t="str">
        <f>IF('IMP CONTROL'!A6303="","",'IMP CONTROL'!A6303)</f>
        <v/>
      </c>
      <c r="B6303" s="8" t="str">
        <f>IF('IMP CONTROL'!C6303="","",'IMP CONTROL'!C6303)</f>
        <v/>
      </c>
      <c r="C6303" s="9" t="str">
        <f>IF('IMP CONTROL'!B6303="","",'IMP CONTROL'!B6303)</f>
        <v/>
      </c>
      <c r="D6303" s="8" t="str">
        <f>IF('IMP CONTROL'!G6303="","",'IMP CONTROL'!G6303)</f>
        <v/>
      </c>
      <c r="E6303" s="8" t="str">
        <f>IF('IMP CONTROL'!D6303="","",'IMP CONTROL'!D6303)</f>
        <v/>
      </c>
      <c r="F6303" s="8" t="str">
        <f>IF('IMP CONTROL'!E6303="","",'IMP CONTROL'!E6303)</f>
        <v/>
      </c>
    </row>
    <row r="6304" spans="1:6" x14ac:dyDescent="0.25">
      <c r="A6304" s="8" t="str">
        <f>IF('IMP CONTROL'!A6304="","",'IMP CONTROL'!A6304)</f>
        <v/>
      </c>
      <c r="B6304" s="8" t="str">
        <f>IF('IMP CONTROL'!C6304="","",'IMP CONTROL'!C6304)</f>
        <v/>
      </c>
      <c r="C6304" s="9" t="str">
        <f>IF('IMP CONTROL'!B6304="","",'IMP CONTROL'!B6304)</f>
        <v/>
      </c>
      <c r="D6304" s="8" t="str">
        <f>IF('IMP CONTROL'!G6304="","",'IMP CONTROL'!G6304)</f>
        <v/>
      </c>
      <c r="E6304" s="8" t="str">
        <f>IF('IMP CONTROL'!D6304="","",'IMP CONTROL'!D6304)</f>
        <v/>
      </c>
      <c r="F6304" s="8" t="str">
        <f>IF('IMP CONTROL'!E6304="","",'IMP CONTROL'!E6304)</f>
        <v/>
      </c>
    </row>
    <row r="6305" spans="1:6" x14ac:dyDescent="0.25">
      <c r="A6305" s="8" t="str">
        <f>IF('IMP CONTROL'!A6305="","",'IMP CONTROL'!A6305)</f>
        <v/>
      </c>
      <c r="B6305" s="8" t="str">
        <f>IF('IMP CONTROL'!C6305="","",'IMP CONTROL'!C6305)</f>
        <v/>
      </c>
      <c r="C6305" s="9" t="str">
        <f>IF('IMP CONTROL'!B6305="","",'IMP CONTROL'!B6305)</f>
        <v/>
      </c>
      <c r="D6305" s="8" t="str">
        <f>IF('IMP CONTROL'!G6305="","",'IMP CONTROL'!G6305)</f>
        <v/>
      </c>
      <c r="E6305" s="8" t="str">
        <f>IF('IMP CONTROL'!D6305="","",'IMP CONTROL'!D6305)</f>
        <v/>
      </c>
      <c r="F6305" s="8" t="str">
        <f>IF('IMP CONTROL'!E6305="","",'IMP CONTROL'!E6305)</f>
        <v/>
      </c>
    </row>
    <row r="6306" spans="1:6" x14ac:dyDescent="0.25">
      <c r="A6306" s="8" t="str">
        <f>IF('IMP CONTROL'!A6306="","",'IMP CONTROL'!A6306)</f>
        <v/>
      </c>
      <c r="B6306" s="8" t="str">
        <f>IF('IMP CONTROL'!C6306="","",'IMP CONTROL'!C6306)</f>
        <v/>
      </c>
      <c r="C6306" s="9" t="str">
        <f>IF('IMP CONTROL'!B6306="","",'IMP CONTROL'!B6306)</f>
        <v/>
      </c>
      <c r="D6306" s="8" t="str">
        <f>IF('IMP CONTROL'!G6306="","",'IMP CONTROL'!G6306)</f>
        <v/>
      </c>
      <c r="E6306" s="8" t="str">
        <f>IF('IMP CONTROL'!D6306="","",'IMP CONTROL'!D6306)</f>
        <v/>
      </c>
      <c r="F6306" s="8" t="str">
        <f>IF('IMP CONTROL'!E6306="","",'IMP CONTROL'!E6306)</f>
        <v/>
      </c>
    </row>
    <row r="6307" spans="1:6" x14ac:dyDescent="0.25">
      <c r="A6307" s="8" t="str">
        <f>IF('IMP CONTROL'!A6307="","",'IMP CONTROL'!A6307)</f>
        <v/>
      </c>
      <c r="B6307" s="8" t="str">
        <f>IF('IMP CONTROL'!C6307="","",'IMP CONTROL'!C6307)</f>
        <v/>
      </c>
      <c r="C6307" s="9" t="str">
        <f>IF('IMP CONTROL'!B6307="","",'IMP CONTROL'!B6307)</f>
        <v/>
      </c>
      <c r="D6307" s="8" t="str">
        <f>IF('IMP CONTROL'!G6307="","",'IMP CONTROL'!G6307)</f>
        <v/>
      </c>
      <c r="E6307" s="8" t="str">
        <f>IF('IMP CONTROL'!D6307="","",'IMP CONTROL'!D6307)</f>
        <v/>
      </c>
      <c r="F6307" s="8" t="str">
        <f>IF('IMP CONTROL'!E6307="","",'IMP CONTROL'!E6307)</f>
        <v/>
      </c>
    </row>
    <row r="6308" spans="1:6" x14ac:dyDescent="0.25">
      <c r="A6308" s="8" t="str">
        <f>IF('IMP CONTROL'!A6308="","",'IMP CONTROL'!A6308)</f>
        <v/>
      </c>
      <c r="B6308" s="8" t="str">
        <f>IF('IMP CONTROL'!C6308="","",'IMP CONTROL'!C6308)</f>
        <v/>
      </c>
      <c r="C6308" s="9" t="str">
        <f>IF('IMP CONTROL'!B6308="","",'IMP CONTROL'!B6308)</f>
        <v/>
      </c>
      <c r="D6308" s="8" t="str">
        <f>IF('IMP CONTROL'!G6308="","",'IMP CONTROL'!G6308)</f>
        <v/>
      </c>
      <c r="E6308" s="8" t="str">
        <f>IF('IMP CONTROL'!D6308="","",'IMP CONTROL'!D6308)</f>
        <v/>
      </c>
      <c r="F6308" s="8" t="str">
        <f>IF('IMP CONTROL'!E6308="","",'IMP CONTROL'!E6308)</f>
        <v/>
      </c>
    </row>
    <row r="6309" spans="1:6" x14ac:dyDescent="0.25">
      <c r="A6309" s="8" t="str">
        <f>IF('IMP CONTROL'!A6309="","",'IMP CONTROL'!A6309)</f>
        <v/>
      </c>
      <c r="B6309" s="8" t="str">
        <f>IF('IMP CONTROL'!C6309="","",'IMP CONTROL'!C6309)</f>
        <v/>
      </c>
      <c r="C6309" s="9" t="str">
        <f>IF('IMP CONTROL'!B6309="","",'IMP CONTROL'!B6309)</f>
        <v/>
      </c>
      <c r="D6309" s="8" t="str">
        <f>IF('IMP CONTROL'!G6309="","",'IMP CONTROL'!G6309)</f>
        <v/>
      </c>
      <c r="E6309" s="8" t="str">
        <f>IF('IMP CONTROL'!D6309="","",'IMP CONTROL'!D6309)</f>
        <v/>
      </c>
      <c r="F6309" s="8" t="str">
        <f>IF('IMP CONTROL'!E6309="","",'IMP CONTROL'!E6309)</f>
        <v/>
      </c>
    </row>
    <row r="6310" spans="1:6" x14ac:dyDescent="0.25">
      <c r="A6310" s="8" t="str">
        <f>IF('IMP CONTROL'!A6310="","",'IMP CONTROL'!A6310)</f>
        <v/>
      </c>
      <c r="B6310" s="8" t="str">
        <f>IF('IMP CONTROL'!C6310="","",'IMP CONTROL'!C6310)</f>
        <v/>
      </c>
      <c r="C6310" s="9" t="str">
        <f>IF('IMP CONTROL'!B6310="","",'IMP CONTROL'!B6310)</f>
        <v/>
      </c>
      <c r="D6310" s="8" t="str">
        <f>IF('IMP CONTROL'!G6310="","",'IMP CONTROL'!G6310)</f>
        <v/>
      </c>
      <c r="E6310" s="8" t="str">
        <f>IF('IMP CONTROL'!D6310="","",'IMP CONTROL'!D6310)</f>
        <v/>
      </c>
      <c r="F6310" s="8" t="str">
        <f>IF('IMP CONTROL'!E6310="","",'IMP CONTROL'!E6310)</f>
        <v/>
      </c>
    </row>
    <row r="6311" spans="1:6" x14ac:dyDescent="0.25">
      <c r="A6311" s="8" t="str">
        <f>IF('IMP CONTROL'!A6311="","",'IMP CONTROL'!A6311)</f>
        <v/>
      </c>
      <c r="B6311" s="8" t="str">
        <f>IF('IMP CONTROL'!C6311="","",'IMP CONTROL'!C6311)</f>
        <v/>
      </c>
      <c r="C6311" s="9" t="str">
        <f>IF('IMP CONTROL'!B6311="","",'IMP CONTROL'!B6311)</f>
        <v/>
      </c>
      <c r="D6311" s="8" t="str">
        <f>IF('IMP CONTROL'!G6311="","",'IMP CONTROL'!G6311)</f>
        <v/>
      </c>
      <c r="E6311" s="8" t="str">
        <f>IF('IMP CONTROL'!D6311="","",'IMP CONTROL'!D6311)</f>
        <v/>
      </c>
      <c r="F6311" s="8" t="str">
        <f>IF('IMP CONTROL'!E6311="","",'IMP CONTROL'!E6311)</f>
        <v/>
      </c>
    </row>
    <row r="6312" spans="1:6" x14ac:dyDescent="0.25">
      <c r="A6312" s="8" t="str">
        <f>IF('IMP CONTROL'!A6312="","",'IMP CONTROL'!A6312)</f>
        <v/>
      </c>
      <c r="B6312" s="8" t="str">
        <f>IF('IMP CONTROL'!C6312="","",'IMP CONTROL'!C6312)</f>
        <v/>
      </c>
      <c r="C6312" s="9" t="str">
        <f>IF('IMP CONTROL'!B6312="","",'IMP CONTROL'!B6312)</f>
        <v/>
      </c>
      <c r="D6312" s="8" t="str">
        <f>IF('IMP CONTROL'!G6312="","",'IMP CONTROL'!G6312)</f>
        <v/>
      </c>
      <c r="E6312" s="8" t="str">
        <f>IF('IMP CONTROL'!D6312="","",'IMP CONTROL'!D6312)</f>
        <v/>
      </c>
      <c r="F6312" s="8" t="str">
        <f>IF('IMP CONTROL'!E6312="","",'IMP CONTROL'!E6312)</f>
        <v/>
      </c>
    </row>
    <row r="6313" spans="1:6" x14ac:dyDescent="0.25">
      <c r="A6313" s="8" t="str">
        <f>IF('IMP CONTROL'!A6313="","",'IMP CONTROL'!A6313)</f>
        <v/>
      </c>
      <c r="B6313" s="8" t="str">
        <f>IF('IMP CONTROL'!C6313="","",'IMP CONTROL'!C6313)</f>
        <v/>
      </c>
      <c r="C6313" s="9" t="str">
        <f>IF('IMP CONTROL'!B6313="","",'IMP CONTROL'!B6313)</f>
        <v/>
      </c>
      <c r="D6313" s="8" t="str">
        <f>IF('IMP CONTROL'!G6313="","",'IMP CONTROL'!G6313)</f>
        <v/>
      </c>
      <c r="E6313" s="8" t="str">
        <f>IF('IMP CONTROL'!D6313="","",'IMP CONTROL'!D6313)</f>
        <v/>
      </c>
      <c r="F6313" s="8" t="str">
        <f>IF('IMP CONTROL'!E6313="","",'IMP CONTROL'!E6313)</f>
        <v/>
      </c>
    </row>
    <row r="6314" spans="1:6" x14ac:dyDescent="0.25">
      <c r="A6314" s="8" t="str">
        <f>IF('IMP CONTROL'!A6314="","",'IMP CONTROL'!A6314)</f>
        <v/>
      </c>
      <c r="B6314" s="8" t="str">
        <f>IF('IMP CONTROL'!C6314="","",'IMP CONTROL'!C6314)</f>
        <v/>
      </c>
      <c r="C6314" s="9" t="str">
        <f>IF('IMP CONTROL'!B6314="","",'IMP CONTROL'!B6314)</f>
        <v/>
      </c>
      <c r="D6314" s="8" t="str">
        <f>IF('IMP CONTROL'!G6314="","",'IMP CONTROL'!G6314)</f>
        <v/>
      </c>
      <c r="E6314" s="8" t="str">
        <f>IF('IMP CONTROL'!D6314="","",'IMP CONTROL'!D6314)</f>
        <v/>
      </c>
      <c r="F6314" s="8" t="str">
        <f>IF('IMP CONTROL'!E6314="","",'IMP CONTROL'!E6314)</f>
        <v/>
      </c>
    </row>
    <row r="6315" spans="1:6" x14ac:dyDescent="0.25">
      <c r="A6315" s="8" t="str">
        <f>IF('IMP CONTROL'!A6315="","",'IMP CONTROL'!A6315)</f>
        <v/>
      </c>
      <c r="B6315" s="8" t="str">
        <f>IF('IMP CONTROL'!C6315="","",'IMP CONTROL'!C6315)</f>
        <v/>
      </c>
      <c r="C6315" s="9" t="str">
        <f>IF('IMP CONTROL'!B6315="","",'IMP CONTROL'!B6315)</f>
        <v/>
      </c>
      <c r="D6315" s="8" t="str">
        <f>IF('IMP CONTROL'!G6315="","",'IMP CONTROL'!G6315)</f>
        <v/>
      </c>
      <c r="E6315" s="8" t="str">
        <f>IF('IMP CONTROL'!D6315="","",'IMP CONTROL'!D6315)</f>
        <v/>
      </c>
      <c r="F6315" s="8" t="str">
        <f>IF('IMP CONTROL'!E6315="","",'IMP CONTROL'!E6315)</f>
        <v/>
      </c>
    </row>
    <row r="6316" spans="1:6" x14ac:dyDescent="0.25">
      <c r="A6316" s="8" t="str">
        <f>IF('IMP CONTROL'!A6316="","",'IMP CONTROL'!A6316)</f>
        <v/>
      </c>
      <c r="B6316" s="8" t="str">
        <f>IF('IMP CONTROL'!C6316="","",'IMP CONTROL'!C6316)</f>
        <v/>
      </c>
      <c r="C6316" s="9" t="str">
        <f>IF('IMP CONTROL'!B6316="","",'IMP CONTROL'!B6316)</f>
        <v/>
      </c>
      <c r="D6316" s="8" t="str">
        <f>IF('IMP CONTROL'!G6316="","",'IMP CONTROL'!G6316)</f>
        <v/>
      </c>
      <c r="E6316" s="8" t="str">
        <f>IF('IMP CONTROL'!D6316="","",'IMP CONTROL'!D6316)</f>
        <v/>
      </c>
      <c r="F6316" s="8" t="str">
        <f>IF('IMP CONTROL'!E6316="","",'IMP CONTROL'!E6316)</f>
        <v/>
      </c>
    </row>
    <row r="6317" spans="1:6" x14ac:dyDescent="0.25">
      <c r="A6317" s="8" t="str">
        <f>IF('IMP CONTROL'!A6317="","",'IMP CONTROL'!A6317)</f>
        <v/>
      </c>
      <c r="B6317" s="8" t="str">
        <f>IF('IMP CONTROL'!C6317="","",'IMP CONTROL'!C6317)</f>
        <v/>
      </c>
      <c r="C6317" s="9" t="str">
        <f>IF('IMP CONTROL'!B6317="","",'IMP CONTROL'!B6317)</f>
        <v/>
      </c>
      <c r="D6317" s="8" t="str">
        <f>IF('IMP CONTROL'!G6317="","",'IMP CONTROL'!G6317)</f>
        <v/>
      </c>
      <c r="E6317" s="8" t="str">
        <f>IF('IMP CONTROL'!D6317="","",'IMP CONTROL'!D6317)</f>
        <v/>
      </c>
      <c r="F6317" s="8" t="str">
        <f>IF('IMP CONTROL'!E6317="","",'IMP CONTROL'!E6317)</f>
        <v/>
      </c>
    </row>
    <row r="6318" spans="1:6" x14ac:dyDescent="0.25">
      <c r="A6318" s="8" t="str">
        <f>IF('IMP CONTROL'!A6318="","",'IMP CONTROL'!A6318)</f>
        <v/>
      </c>
      <c r="B6318" s="8" t="str">
        <f>IF('IMP CONTROL'!C6318="","",'IMP CONTROL'!C6318)</f>
        <v/>
      </c>
      <c r="C6318" s="9" t="str">
        <f>IF('IMP CONTROL'!B6318="","",'IMP CONTROL'!B6318)</f>
        <v/>
      </c>
      <c r="D6318" s="8" t="str">
        <f>IF('IMP CONTROL'!G6318="","",'IMP CONTROL'!G6318)</f>
        <v/>
      </c>
      <c r="E6318" s="8" t="str">
        <f>IF('IMP CONTROL'!D6318="","",'IMP CONTROL'!D6318)</f>
        <v/>
      </c>
      <c r="F6318" s="8" t="str">
        <f>IF('IMP CONTROL'!E6318="","",'IMP CONTROL'!E6318)</f>
        <v/>
      </c>
    </row>
    <row r="6319" spans="1:6" x14ac:dyDescent="0.25">
      <c r="A6319" s="8" t="str">
        <f>IF('IMP CONTROL'!A6319="","",'IMP CONTROL'!A6319)</f>
        <v/>
      </c>
      <c r="B6319" s="8" t="str">
        <f>IF('IMP CONTROL'!C6319="","",'IMP CONTROL'!C6319)</f>
        <v/>
      </c>
      <c r="C6319" s="9" t="str">
        <f>IF('IMP CONTROL'!B6319="","",'IMP CONTROL'!B6319)</f>
        <v/>
      </c>
      <c r="D6319" s="8" t="str">
        <f>IF('IMP CONTROL'!G6319="","",'IMP CONTROL'!G6319)</f>
        <v/>
      </c>
      <c r="E6319" s="8" t="str">
        <f>IF('IMP CONTROL'!D6319="","",'IMP CONTROL'!D6319)</f>
        <v/>
      </c>
      <c r="F6319" s="8" t="str">
        <f>IF('IMP CONTROL'!E6319="","",'IMP CONTROL'!E6319)</f>
        <v/>
      </c>
    </row>
    <row r="6320" spans="1:6" x14ac:dyDescent="0.25">
      <c r="A6320" s="8" t="str">
        <f>IF('IMP CONTROL'!A6320="","",'IMP CONTROL'!A6320)</f>
        <v/>
      </c>
      <c r="B6320" s="8" t="str">
        <f>IF('IMP CONTROL'!C6320="","",'IMP CONTROL'!C6320)</f>
        <v/>
      </c>
      <c r="C6320" s="9" t="str">
        <f>IF('IMP CONTROL'!B6320="","",'IMP CONTROL'!B6320)</f>
        <v/>
      </c>
      <c r="D6320" s="8" t="str">
        <f>IF('IMP CONTROL'!G6320="","",'IMP CONTROL'!G6320)</f>
        <v/>
      </c>
      <c r="E6320" s="8" t="str">
        <f>IF('IMP CONTROL'!D6320="","",'IMP CONTROL'!D6320)</f>
        <v/>
      </c>
      <c r="F6320" s="8" t="str">
        <f>IF('IMP CONTROL'!E6320="","",'IMP CONTROL'!E6320)</f>
        <v/>
      </c>
    </row>
    <row r="6321" spans="1:6" x14ac:dyDescent="0.25">
      <c r="A6321" s="8" t="str">
        <f>IF('IMP CONTROL'!A6321="","",'IMP CONTROL'!A6321)</f>
        <v/>
      </c>
      <c r="B6321" s="8" t="str">
        <f>IF('IMP CONTROL'!C6321="","",'IMP CONTROL'!C6321)</f>
        <v/>
      </c>
      <c r="C6321" s="9" t="str">
        <f>IF('IMP CONTROL'!B6321="","",'IMP CONTROL'!B6321)</f>
        <v/>
      </c>
      <c r="D6321" s="8" t="str">
        <f>IF('IMP CONTROL'!G6321="","",'IMP CONTROL'!G6321)</f>
        <v/>
      </c>
      <c r="E6321" s="8" t="str">
        <f>IF('IMP CONTROL'!D6321="","",'IMP CONTROL'!D6321)</f>
        <v/>
      </c>
      <c r="F6321" s="8" t="str">
        <f>IF('IMP CONTROL'!E6321="","",'IMP CONTROL'!E6321)</f>
        <v/>
      </c>
    </row>
    <row r="6322" spans="1:6" x14ac:dyDescent="0.25">
      <c r="A6322" s="8" t="str">
        <f>IF('IMP CONTROL'!A6322="","",'IMP CONTROL'!A6322)</f>
        <v/>
      </c>
      <c r="B6322" s="8" t="str">
        <f>IF('IMP CONTROL'!C6322="","",'IMP CONTROL'!C6322)</f>
        <v/>
      </c>
      <c r="C6322" s="9" t="str">
        <f>IF('IMP CONTROL'!B6322="","",'IMP CONTROL'!B6322)</f>
        <v/>
      </c>
      <c r="D6322" s="8" t="str">
        <f>IF('IMP CONTROL'!G6322="","",'IMP CONTROL'!G6322)</f>
        <v/>
      </c>
      <c r="E6322" s="8" t="str">
        <f>IF('IMP CONTROL'!D6322="","",'IMP CONTROL'!D6322)</f>
        <v/>
      </c>
      <c r="F6322" s="8" t="str">
        <f>IF('IMP CONTROL'!E6322="","",'IMP CONTROL'!E6322)</f>
        <v/>
      </c>
    </row>
    <row r="6323" spans="1:6" x14ac:dyDescent="0.25">
      <c r="A6323" s="8" t="str">
        <f>IF('IMP CONTROL'!A6323="","",'IMP CONTROL'!A6323)</f>
        <v/>
      </c>
      <c r="B6323" s="8" t="str">
        <f>IF('IMP CONTROL'!C6323="","",'IMP CONTROL'!C6323)</f>
        <v/>
      </c>
      <c r="C6323" s="9" t="str">
        <f>IF('IMP CONTROL'!B6323="","",'IMP CONTROL'!B6323)</f>
        <v/>
      </c>
      <c r="D6323" s="8" t="str">
        <f>IF('IMP CONTROL'!G6323="","",'IMP CONTROL'!G6323)</f>
        <v/>
      </c>
      <c r="E6323" s="8" t="str">
        <f>IF('IMP CONTROL'!D6323="","",'IMP CONTROL'!D6323)</f>
        <v/>
      </c>
      <c r="F6323" s="8" t="str">
        <f>IF('IMP CONTROL'!E6323="","",'IMP CONTROL'!E6323)</f>
        <v/>
      </c>
    </row>
    <row r="6324" spans="1:6" x14ac:dyDescent="0.25">
      <c r="A6324" s="8" t="str">
        <f>IF('IMP CONTROL'!A6324="","",'IMP CONTROL'!A6324)</f>
        <v/>
      </c>
      <c r="B6324" s="8" t="str">
        <f>IF('IMP CONTROL'!C6324="","",'IMP CONTROL'!C6324)</f>
        <v/>
      </c>
      <c r="C6324" s="9" t="str">
        <f>IF('IMP CONTROL'!B6324="","",'IMP CONTROL'!B6324)</f>
        <v/>
      </c>
      <c r="D6324" s="8" t="str">
        <f>IF('IMP CONTROL'!G6324="","",'IMP CONTROL'!G6324)</f>
        <v/>
      </c>
      <c r="E6324" s="8" t="str">
        <f>IF('IMP CONTROL'!D6324="","",'IMP CONTROL'!D6324)</f>
        <v/>
      </c>
      <c r="F6324" s="8" t="str">
        <f>IF('IMP CONTROL'!E6324="","",'IMP CONTROL'!E6324)</f>
        <v/>
      </c>
    </row>
    <row r="6325" spans="1:6" x14ac:dyDescent="0.25">
      <c r="A6325" s="8" t="str">
        <f>IF('IMP CONTROL'!A6325="","",'IMP CONTROL'!A6325)</f>
        <v/>
      </c>
      <c r="B6325" s="8" t="str">
        <f>IF('IMP CONTROL'!C6325="","",'IMP CONTROL'!C6325)</f>
        <v/>
      </c>
      <c r="C6325" s="9" t="str">
        <f>IF('IMP CONTROL'!B6325="","",'IMP CONTROL'!B6325)</f>
        <v/>
      </c>
      <c r="D6325" s="8" t="str">
        <f>IF('IMP CONTROL'!G6325="","",'IMP CONTROL'!G6325)</f>
        <v/>
      </c>
      <c r="E6325" s="8" t="str">
        <f>IF('IMP CONTROL'!D6325="","",'IMP CONTROL'!D6325)</f>
        <v/>
      </c>
      <c r="F6325" s="8" t="str">
        <f>IF('IMP CONTROL'!E6325="","",'IMP CONTROL'!E6325)</f>
        <v/>
      </c>
    </row>
    <row r="6326" spans="1:6" x14ac:dyDescent="0.25">
      <c r="A6326" s="8" t="str">
        <f>IF('IMP CONTROL'!A6326="","",'IMP CONTROL'!A6326)</f>
        <v/>
      </c>
      <c r="B6326" s="8" t="str">
        <f>IF('IMP CONTROL'!C6326="","",'IMP CONTROL'!C6326)</f>
        <v/>
      </c>
      <c r="C6326" s="9" t="str">
        <f>IF('IMP CONTROL'!B6326="","",'IMP CONTROL'!B6326)</f>
        <v/>
      </c>
      <c r="D6326" s="8" t="str">
        <f>IF('IMP CONTROL'!G6326="","",'IMP CONTROL'!G6326)</f>
        <v/>
      </c>
      <c r="E6326" s="8" t="str">
        <f>IF('IMP CONTROL'!D6326="","",'IMP CONTROL'!D6326)</f>
        <v/>
      </c>
      <c r="F6326" s="8" t="str">
        <f>IF('IMP CONTROL'!E6326="","",'IMP CONTROL'!E6326)</f>
        <v/>
      </c>
    </row>
    <row r="6327" spans="1:6" x14ac:dyDescent="0.25">
      <c r="A6327" s="8" t="str">
        <f>IF('IMP CONTROL'!A6327="","",'IMP CONTROL'!A6327)</f>
        <v/>
      </c>
      <c r="B6327" s="8" t="str">
        <f>IF('IMP CONTROL'!C6327="","",'IMP CONTROL'!C6327)</f>
        <v/>
      </c>
      <c r="C6327" s="9" t="str">
        <f>IF('IMP CONTROL'!B6327="","",'IMP CONTROL'!B6327)</f>
        <v/>
      </c>
      <c r="D6327" s="8" t="str">
        <f>IF('IMP CONTROL'!G6327="","",'IMP CONTROL'!G6327)</f>
        <v/>
      </c>
      <c r="E6327" s="8" t="str">
        <f>IF('IMP CONTROL'!D6327="","",'IMP CONTROL'!D6327)</f>
        <v/>
      </c>
      <c r="F6327" s="8" t="str">
        <f>IF('IMP CONTROL'!E6327="","",'IMP CONTROL'!E6327)</f>
        <v/>
      </c>
    </row>
    <row r="6328" spans="1:6" x14ac:dyDescent="0.25">
      <c r="A6328" s="8" t="str">
        <f>IF('IMP CONTROL'!A6328="","",'IMP CONTROL'!A6328)</f>
        <v/>
      </c>
      <c r="B6328" s="8" t="str">
        <f>IF('IMP CONTROL'!C6328="","",'IMP CONTROL'!C6328)</f>
        <v/>
      </c>
      <c r="C6328" s="9" t="str">
        <f>IF('IMP CONTROL'!B6328="","",'IMP CONTROL'!B6328)</f>
        <v/>
      </c>
      <c r="D6328" s="8" t="str">
        <f>IF('IMP CONTROL'!G6328="","",'IMP CONTROL'!G6328)</f>
        <v/>
      </c>
      <c r="E6328" s="8" t="str">
        <f>IF('IMP CONTROL'!D6328="","",'IMP CONTROL'!D6328)</f>
        <v/>
      </c>
      <c r="F6328" s="8" t="str">
        <f>IF('IMP CONTROL'!E6328="","",'IMP CONTROL'!E6328)</f>
        <v/>
      </c>
    </row>
    <row r="6329" spans="1:6" x14ac:dyDescent="0.25">
      <c r="A6329" s="8" t="str">
        <f>IF('IMP CONTROL'!A6329="","",'IMP CONTROL'!A6329)</f>
        <v/>
      </c>
      <c r="B6329" s="8" t="str">
        <f>IF('IMP CONTROL'!C6329="","",'IMP CONTROL'!C6329)</f>
        <v/>
      </c>
      <c r="C6329" s="9" t="str">
        <f>IF('IMP CONTROL'!B6329="","",'IMP CONTROL'!B6329)</f>
        <v/>
      </c>
      <c r="D6329" s="8" t="str">
        <f>IF('IMP CONTROL'!G6329="","",'IMP CONTROL'!G6329)</f>
        <v/>
      </c>
      <c r="E6329" s="8" t="str">
        <f>IF('IMP CONTROL'!D6329="","",'IMP CONTROL'!D6329)</f>
        <v/>
      </c>
      <c r="F6329" s="8" t="str">
        <f>IF('IMP CONTROL'!E6329="","",'IMP CONTROL'!E6329)</f>
        <v/>
      </c>
    </row>
    <row r="6330" spans="1:6" x14ac:dyDescent="0.25">
      <c r="A6330" s="8" t="str">
        <f>IF('IMP CONTROL'!A6330="","",'IMP CONTROL'!A6330)</f>
        <v/>
      </c>
      <c r="B6330" s="8" t="str">
        <f>IF('IMP CONTROL'!C6330="","",'IMP CONTROL'!C6330)</f>
        <v/>
      </c>
      <c r="C6330" s="9" t="str">
        <f>IF('IMP CONTROL'!B6330="","",'IMP CONTROL'!B6330)</f>
        <v/>
      </c>
      <c r="D6330" s="8" t="str">
        <f>IF('IMP CONTROL'!G6330="","",'IMP CONTROL'!G6330)</f>
        <v/>
      </c>
      <c r="E6330" s="8" t="str">
        <f>IF('IMP CONTROL'!D6330="","",'IMP CONTROL'!D6330)</f>
        <v/>
      </c>
      <c r="F6330" s="8" t="str">
        <f>IF('IMP CONTROL'!E6330="","",'IMP CONTROL'!E6330)</f>
        <v/>
      </c>
    </row>
    <row r="6331" spans="1:6" x14ac:dyDescent="0.25">
      <c r="A6331" s="8" t="str">
        <f>IF('IMP CONTROL'!A6331="","",'IMP CONTROL'!A6331)</f>
        <v/>
      </c>
      <c r="B6331" s="8" t="str">
        <f>IF('IMP CONTROL'!C6331="","",'IMP CONTROL'!C6331)</f>
        <v/>
      </c>
      <c r="C6331" s="9" t="str">
        <f>IF('IMP CONTROL'!B6331="","",'IMP CONTROL'!B6331)</f>
        <v/>
      </c>
      <c r="D6331" s="8" t="str">
        <f>IF('IMP CONTROL'!G6331="","",'IMP CONTROL'!G6331)</f>
        <v/>
      </c>
      <c r="E6331" s="8" t="str">
        <f>IF('IMP CONTROL'!D6331="","",'IMP CONTROL'!D6331)</f>
        <v/>
      </c>
      <c r="F6331" s="8" t="str">
        <f>IF('IMP CONTROL'!E6331="","",'IMP CONTROL'!E6331)</f>
        <v/>
      </c>
    </row>
    <row r="6332" spans="1:6" x14ac:dyDescent="0.25">
      <c r="A6332" s="8" t="str">
        <f>IF('IMP CONTROL'!A6332="","",'IMP CONTROL'!A6332)</f>
        <v/>
      </c>
      <c r="B6332" s="8" t="str">
        <f>IF('IMP CONTROL'!C6332="","",'IMP CONTROL'!C6332)</f>
        <v/>
      </c>
      <c r="C6332" s="9" t="str">
        <f>IF('IMP CONTROL'!B6332="","",'IMP CONTROL'!B6332)</f>
        <v/>
      </c>
      <c r="D6332" s="8" t="str">
        <f>IF('IMP CONTROL'!G6332="","",'IMP CONTROL'!G6332)</f>
        <v/>
      </c>
      <c r="E6332" s="8" t="str">
        <f>IF('IMP CONTROL'!D6332="","",'IMP CONTROL'!D6332)</f>
        <v/>
      </c>
      <c r="F6332" s="8" t="str">
        <f>IF('IMP CONTROL'!E6332="","",'IMP CONTROL'!E6332)</f>
        <v/>
      </c>
    </row>
    <row r="6333" spans="1:6" x14ac:dyDescent="0.25">
      <c r="A6333" s="8" t="str">
        <f>IF('IMP CONTROL'!A6333="","",'IMP CONTROL'!A6333)</f>
        <v/>
      </c>
      <c r="B6333" s="8" t="str">
        <f>IF('IMP CONTROL'!C6333="","",'IMP CONTROL'!C6333)</f>
        <v/>
      </c>
      <c r="C6333" s="9" t="str">
        <f>IF('IMP CONTROL'!B6333="","",'IMP CONTROL'!B6333)</f>
        <v/>
      </c>
      <c r="D6333" s="8" t="str">
        <f>IF('IMP CONTROL'!G6333="","",'IMP CONTROL'!G6333)</f>
        <v/>
      </c>
      <c r="E6333" s="8" t="str">
        <f>IF('IMP CONTROL'!D6333="","",'IMP CONTROL'!D6333)</f>
        <v/>
      </c>
      <c r="F6333" s="8" t="str">
        <f>IF('IMP CONTROL'!E6333="","",'IMP CONTROL'!E6333)</f>
        <v/>
      </c>
    </row>
    <row r="6334" spans="1:6" x14ac:dyDescent="0.25">
      <c r="A6334" s="8" t="str">
        <f>IF('IMP CONTROL'!A6334="","",'IMP CONTROL'!A6334)</f>
        <v/>
      </c>
      <c r="B6334" s="8" t="str">
        <f>IF('IMP CONTROL'!C6334="","",'IMP CONTROL'!C6334)</f>
        <v/>
      </c>
      <c r="C6334" s="9" t="str">
        <f>IF('IMP CONTROL'!B6334="","",'IMP CONTROL'!B6334)</f>
        <v/>
      </c>
      <c r="D6334" s="8" t="str">
        <f>IF('IMP CONTROL'!G6334="","",'IMP CONTROL'!G6334)</f>
        <v/>
      </c>
      <c r="E6334" s="8" t="str">
        <f>IF('IMP CONTROL'!D6334="","",'IMP CONTROL'!D6334)</f>
        <v/>
      </c>
      <c r="F6334" s="8" t="str">
        <f>IF('IMP CONTROL'!E6334="","",'IMP CONTROL'!E6334)</f>
        <v/>
      </c>
    </row>
    <row r="6335" spans="1:6" x14ac:dyDescent="0.25">
      <c r="A6335" s="8" t="str">
        <f>IF('IMP CONTROL'!A6335="","",'IMP CONTROL'!A6335)</f>
        <v/>
      </c>
      <c r="B6335" s="8" t="str">
        <f>IF('IMP CONTROL'!C6335="","",'IMP CONTROL'!C6335)</f>
        <v/>
      </c>
      <c r="C6335" s="9" t="str">
        <f>IF('IMP CONTROL'!B6335="","",'IMP CONTROL'!B6335)</f>
        <v/>
      </c>
      <c r="D6335" s="8" t="str">
        <f>IF('IMP CONTROL'!G6335="","",'IMP CONTROL'!G6335)</f>
        <v/>
      </c>
      <c r="E6335" s="8" t="str">
        <f>IF('IMP CONTROL'!D6335="","",'IMP CONTROL'!D6335)</f>
        <v/>
      </c>
      <c r="F6335" s="8" t="str">
        <f>IF('IMP CONTROL'!E6335="","",'IMP CONTROL'!E6335)</f>
        <v/>
      </c>
    </row>
    <row r="6336" spans="1:6" x14ac:dyDescent="0.25">
      <c r="A6336" s="8" t="str">
        <f>IF('IMP CONTROL'!A6336="","",'IMP CONTROL'!A6336)</f>
        <v/>
      </c>
      <c r="B6336" s="8" t="str">
        <f>IF('IMP CONTROL'!C6336="","",'IMP CONTROL'!C6336)</f>
        <v/>
      </c>
      <c r="C6336" s="9" t="str">
        <f>IF('IMP CONTROL'!B6336="","",'IMP CONTROL'!B6336)</f>
        <v/>
      </c>
      <c r="D6336" s="8" t="str">
        <f>IF('IMP CONTROL'!G6336="","",'IMP CONTROL'!G6336)</f>
        <v/>
      </c>
      <c r="E6336" s="8" t="str">
        <f>IF('IMP CONTROL'!D6336="","",'IMP CONTROL'!D6336)</f>
        <v/>
      </c>
      <c r="F6336" s="8" t="str">
        <f>IF('IMP CONTROL'!E6336="","",'IMP CONTROL'!E6336)</f>
        <v/>
      </c>
    </row>
    <row r="6337" spans="1:6" x14ac:dyDescent="0.25">
      <c r="A6337" s="8" t="str">
        <f>IF('IMP CONTROL'!A6337="","",'IMP CONTROL'!A6337)</f>
        <v/>
      </c>
      <c r="B6337" s="8" t="str">
        <f>IF('IMP CONTROL'!C6337="","",'IMP CONTROL'!C6337)</f>
        <v/>
      </c>
      <c r="C6337" s="9" t="str">
        <f>IF('IMP CONTROL'!B6337="","",'IMP CONTROL'!B6337)</f>
        <v/>
      </c>
      <c r="D6337" s="8" t="str">
        <f>IF('IMP CONTROL'!G6337="","",'IMP CONTROL'!G6337)</f>
        <v/>
      </c>
      <c r="E6337" s="8" t="str">
        <f>IF('IMP CONTROL'!D6337="","",'IMP CONTROL'!D6337)</f>
        <v/>
      </c>
      <c r="F6337" s="8" t="str">
        <f>IF('IMP CONTROL'!E6337="","",'IMP CONTROL'!E6337)</f>
        <v/>
      </c>
    </row>
    <row r="6338" spans="1:6" x14ac:dyDescent="0.25">
      <c r="A6338" s="8" t="str">
        <f>IF('IMP CONTROL'!A6338="","",'IMP CONTROL'!A6338)</f>
        <v/>
      </c>
      <c r="B6338" s="8" t="str">
        <f>IF('IMP CONTROL'!C6338="","",'IMP CONTROL'!C6338)</f>
        <v/>
      </c>
      <c r="C6338" s="9" t="str">
        <f>IF('IMP CONTROL'!B6338="","",'IMP CONTROL'!B6338)</f>
        <v/>
      </c>
      <c r="D6338" s="8" t="str">
        <f>IF('IMP CONTROL'!G6338="","",'IMP CONTROL'!G6338)</f>
        <v/>
      </c>
      <c r="E6338" s="8" t="str">
        <f>IF('IMP CONTROL'!D6338="","",'IMP CONTROL'!D6338)</f>
        <v/>
      </c>
      <c r="F6338" s="8" t="str">
        <f>IF('IMP CONTROL'!E6338="","",'IMP CONTROL'!E6338)</f>
        <v/>
      </c>
    </row>
    <row r="6339" spans="1:6" x14ac:dyDescent="0.25">
      <c r="A6339" s="8" t="str">
        <f>IF('IMP CONTROL'!A6339="","",'IMP CONTROL'!A6339)</f>
        <v/>
      </c>
      <c r="B6339" s="8" t="str">
        <f>IF('IMP CONTROL'!C6339="","",'IMP CONTROL'!C6339)</f>
        <v/>
      </c>
      <c r="C6339" s="9" t="str">
        <f>IF('IMP CONTROL'!B6339="","",'IMP CONTROL'!B6339)</f>
        <v/>
      </c>
      <c r="D6339" s="8" t="str">
        <f>IF('IMP CONTROL'!G6339="","",'IMP CONTROL'!G6339)</f>
        <v/>
      </c>
      <c r="E6339" s="8" t="str">
        <f>IF('IMP CONTROL'!D6339="","",'IMP CONTROL'!D6339)</f>
        <v/>
      </c>
      <c r="F6339" s="8" t="str">
        <f>IF('IMP CONTROL'!E6339="","",'IMP CONTROL'!E6339)</f>
        <v/>
      </c>
    </row>
    <row r="6340" spans="1:6" x14ac:dyDescent="0.25">
      <c r="A6340" s="8" t="str">
        <f>IF('IMP CONTROL'!A6340="","",'IMP CONTROL'!A6340)</f>
        <v/>
      </c>
      <c r="B6340" s="8" t="str">
        <f>IF('IMP CONTROL'!C6340="","",'IMP CONTROL'!C6340)</f>
        <v/>
      </c>
      <c r="C6340" s="9" t="str">
        <f>IF('IMP CONTROL'!B6340="","",'IMP CONTROL'!B6340)</f>
        <v/>
      </c>
      <c r="D6340" s="8" t="str">
        <f>IF('IMP CONTROL'!G6340="","",'IMP CONTROL'!G6340)</f>
        <v/>
      </c>
      <c r="E6340" s="8" t="str">
        <f>IF('IMP CONTROL'!D6340="","",'IMP CONTROL'!D6340)</f>
        <v/>
      </c>
      <c r="F6340" s="8" t="str">
        <f>IF('IMP CONTROL'!E6340="","",'IMP CONTROL'!E6340)</f>
        <v/>
      </c>
    </row>
    <row r="6341" spans="1:6" x14ac:dyDescent="0.25">
      <c r="A6341" s="8" t="str">
        <f>IF('IMP CONTROL'!A6341="","",'IMP CONTROL'!A6341)</f>
        <v/>
      </c>
      <c r="B6341" s="8" t="str">
        <f>IF('IMP CONTROL'!C6341="","",'IMP CONTROL'!C6341)</f>
        <v/>
      </c>
      <c r="C6341" s="9" t="str">
        <f>IF('IMP CONTROL'!B6341="","",'IMP CONTROL'!B6341)</f>
        <v/>
      </c>
      <c r="D6341" s="8" t="str">
        <f>IF('IMP CONTROL'!G6341="","",'IMP CONTROL'!G6341)</f>
        <v/>
      </c>
      <c r="E6341" s="8" t="str">
        <f>IF('IMP CONTROL'!D6341="","",'IMP CONTROL'!D6341)</f>
        <v/>
      </c>
      <c r="F6341" s="8" t="str">
        <f>IF('IMP CONTROL'!E6341="","",'IMP CONTROL'!E6341)</f>
        <v/>
      </c>
    </row>
    <row r="6342" spans="1:6" x14ac:dyDescent="0.25">
      <c r="A6342" s="8" t="str">
        <f>IF('IMP CONTROL'!A6342="","",'IMP CONTROL'!A6342)</f>
        <v/>
      </c>
      <c r="B6342" s="8" t="str">
        <f>IF('IMP CONTROL'!C6342="","",'IMP CONTROL'!C6342)</f>
        <v/>
      </c>
      <c r="C6342" s="9" t="str">
        <f>IF('IMP CONTROL'!B6342="","",'IMP CONTROL'!B6342)</f>
        <v/>
      </c>
      <c r="D6342" s="8" t="str">
        <f>IF('IMP CONTROL'!G6342="","",'IMP CONTROL'!G6342)</f>
        <v/>
      </c>
      <c r="E6342" s="8" t="str">
        <f>IF('IMP CONTROL'!D6342="","",'IMP CONTROL'!D6342)</f>
        <v/>
      </c>
      <c r="F6342" s="8" t="str">
        <f>IF('IMP CONTROL'!E6342="","",'IMP CONTROL'!E6342)</f>
        <v/>
      </c>
    </row>
    <row r="6343" spans="1:6" x14ac:dyDescent="0.25">
      <c r="A6343" s="8" t="str">
        <f>IF('IMP CONTROL'!A6343="","",'IMP CONTROL'!A6343)</f>
        <v/>
      </c>
      <c r="B6343" s="8" t="str">
        <f>IF('IMP CONTROL'!C6343="","",'IMP CONTROL'!C6343)</f>
        <v/>
      </c>
      <c r="C6343" s="9" t="str">
        <f>IF('IMP CONTROL'!B6343="","",'IMP CONTROL'!B6343)</f>
        <v/>
      </c>
      <c r="D6343" s="8" t="str">
        <f>IF('IMP CONTROL'!G6343="","",'IMP CONTROL'!G6343)</f>
        <v/>
      </c>
      <c r="E6343" s="8" t="str">
        <f>IF('IMP CONTROL'!D6343="","",'IMP CONTROL'!D6343)</f>
        <v/>
      </c>
      <c r="F6343" s="8" t="str">
        <f>IF('IMP CONTROL'!E6343="","",'IMP CONTROL'!E6343)</f>
        <v/>
      </c>
    </row>
    <row r="6344" spans="1:6" x14ac:dyDescent="0.25">
      <c r="A6344" s="8" t="str">
        <f>IF('IMP CONTROL'!A6344="","",'IMP CONTROL'!A6344)</f>
        <v/>
      </c>
      <c r="B6344" s="8" t="str">
        <f>IF('IMP CONTROL'!C6344="","",'IMP CONTROL'!C6344)</f>
        <v/>
      </c>
      <c r="C6344" s="9" t="str">
        <f>IF('IMP CONTROL'!B6344="","",'IMP CONTROL'!B6344)</f>
        <v/>
      </c>
      <c r="D6344" s="8" t="str">
        <f>IF('IMP CONTROL'!G6344="","",'IMP CONTROL'!G6344)</f>
        <v/>
      </c>
      <c r="E6344" s="8" t="str">
        <f>IF('IMP CONTROL'!D6344="","",'IMP CONTROL'!D6344)</f>
        <v/>
      </c>
      <c r="F6344" s="8" t="str">
        <f>IF('IMP CONTROL'!E6344="","",'IMP CONTROL'!E6344)</f>
        <v/>
      </c>
    </row>
    <row r="6345" spans="1:6" x14ac:dyDescent="0.25">
      <c r="A6345" s="8" t="str">
        <f>IF('IMP CONTROL'!A6345="","",'IMP CONTROL'!A6345)</f>
        <v/>
      </c>
      <c r="B6345" s="8" t="str">
        <f>IF('IMP CONTROL'!C6345="","",'IMP CONTROL'!C6345)</f>
        <v/>
      </c>
      <c r="C6345" s="9" t="str">
        <f>IF('IMP CONTROL'!B6345="","",'IMP CONTROL'!B6345)</f>
        <v/>
      </c>
      <c r="D6345" s="8" t="str">
        <f>IF('IMP CONTROL'!G6345="","",'IMP CONTROL'!G6345)</f>
        <v/>
      </c>
      <c r="E6345" s="8" t="str">
        <f>IF('IMP CONTROL'!D6345="","",'IMP CONTROL'!D6345)</f>
        <v/>
      </c>
      <c r="F6345" s="8" t="str">
        <f>IF('IMP CONTROL'!E6345="","",'IMP CONTROL'!E6345)</f>
        <v/>
      </c>
    </row>
    <row r="6346" spans="1:6" x14ac:dyDescent="0.25">
      <c r="A6346" s="8" t="str">
        <f>IF('IMP CONTROL'!A6346="","",'IMP CONTROL'!A6346)</f>
        <v/>
      </c>
      <c r="B6346" s="8" t="str">
        <f>IF('IMP CONTROL'!C6346="","",'IMP CONTROL'!C6346)</f>
        <v/>
      </c>
      <c r="C6346" s="9" t="str">
        <f>IF('IMP CONTROL'!B6346="","",'IMP CONTROL'!B6346)</f>
        <v/>
      </c>
      <c r="D6346" s="8" t="str">
        <f>IF('IMP CONTROL'!G6346="","",'IMP CONTROL'!G6346)</f>
        <v/>
      </c>
      <c r="E6346" s="8" t="str">
        <f>IF('IMP CONTROL'!D6346="","",'IMP CONTROL'!D6346)</f>
        <v/>
      </c>
      <c r="F6346" s="8" t="str">
        <f>IF('IMP CONTROL'!E6346="","",'IMP CONTROL'!E6346)</f>
        <v/>
      </c>
    </row>
    <row r="6347" spans="1:6" x14ac:dyDescent="0.25">
      <c r="A6347" s="8" t="str">
        <f>IF('IMP CONTROL'!A6347="","",'IMP CONTROL'!A6347)</f>
        <v/>
      </c>
      <c r="B6347" s="8" t="str">
        <f>IF('IMP CONTROL'!C6347="","",'IMP CONTROL'!C6347)</f>
        <v/>
      </c>
      <c r="C6347" s="9" t="str">
        <f>IF('IMP CONTROL'!B6347="","",'IMP CONTROL'!B6347)</f>
        <v/>
      </c>
      <c r="D6347" s="8" t="str">
        <f>IF('IMP CONTROL'!G6347="","",'IMP CONTROL'!G6347)</f>
        <v/>
      </c>
      <c r="E6347" s="8" t="str">
        <f>IF('IMP CONTROL'!D6347="","",'IMP CONTROL'!D6347)</f>
        <v/>
      </c>
      <c r="F6347" s="8" t="str">
        <f>IF('IMP CONTROL'!E6347="","",'IMP CONTROL'!E6347)</f>
        <v/>
      </c>
    </row>
    <row r="6348" spans="1:6" x14ac:dyDescent="0.25">
      <c r="A6348" s="8" t="str">
        <f>IF('IMP CONTROL'!A6348="","",'IMP CONTROL'!A6348)</f>
        <v/>
      </c>
      <c r="B6348" s="8" t="str">
        <f>IF('IMP CONTROL'!C6348="","",'IMP CONTROL'!C6348)</f>
        <v/>
      </c>
      <c r="C6348" s="9" t="str">
        <f>IF('IMP CONTROL'!B6348="","",'IMP CONTROL'!B6348)</f>
        <v/>
      </c>
      <c r="D6348" s="8" t="str">
        <f>IF('IMP CONTROL'!G6348="","",'IMP CONTROL'!G6348)</f>
        <v/>
      </c>
      <c r="E6348" s="8" t="str">
        <f>IF('IMP CONTROL'!D6348="","",'IMP CONTROL'!D6348)</f>
        <v/>
      </c>
      <c r="F6348" s="8" t="str">
        <f>IF('IMP CONTROL'!E6348="","",'IMP CONTROL'!E6348)</f>
        <v/>
      </c>
    </row>
    <row r="6349" spans="1:6" x14ac:dyDescent="0.25">
      <c r="A6349" s="8" t="str">
        <f>IF('IMP CONTROL'!A6349="","",'IMP CONTROL'!A6349)</f>
        <v/>
      </c>
      <c r="B6349" s="8" t="str">
        <f>IF('IMP CONTROL'!C6349="","",'IMP CONTROL'!C6349)</f>
        <v/>
      </c>
      <c r="C6349" s="9" t="str">
        <f>IF('IMP CONTROL'!B6349="","",'IMP CONTROL'!B6349)</f>
        <v/>
      </c>
      <c r="D6349" s="8" t="str">
        <f>IF('IMP CONTROL'!G6349="","",'IMP CONTROL'!G6349)</f>
        <v/>
      </c>
      <c r="E6349" s="8" t="str">
        <f>IF('IMP CONTROL'!D6349="","",'IMP CONTROL'!D6349)</f>
        <v/>
      </c>
      <c r="F6349" s="8" t="str">
        <f>IF('IMP CONTROL'!E6349="","",'IMP CONTROL'!E6349)</f>
        <v/>
      </c>
    </row>
    <row r="6350" spans="1:6" x14ac:dyDescent="0.25">
      <c r="A6350" s="8" t="str">
        <f>IF('IMP CONTROL'!A6350="","",'IMP CONTROL'!A6350)</f>
        <v/>
      </c>
      <c r="B6350" s="8" t="str">
        <f>IF('IMP CONTROL'!C6350="","",'IMP CONTROL'!C6350)</f>
        <v/>
      </c>
      <c r="C6350" s="9" t="str">
        <f>IF('IMP CONTROL'!B6350="","",'IMP CONTROL'!B6350)</f>
        <v/>
      </c>
      <c r="D6350" s="8" t="str">
        <f>IF('IMP CONTROL'!G6350="","",'IMP CONTROL'!G6350)</f>
        <v/>
      </c>
      <c r="E6350" s="8" t="str">
        <f>IF('IMP CONTROL'!D6350="","",'IMP CONTROL'!D6350)</f>
        <v/>
      </c>
      <c r="F6350" s="8" t="str">
        <f>IF('IMP CONTROL'!E6350="","",'IMP CONTROL'!E6350)</f>
        <v/>
      </c>
    </row>
    <row r="6351" spans="1:6" x14ac:dyDescent="0.25">
      <c r="A6351" s="8" t="str">
        <f>IF('IMP CONTROL'!A6351="","",'IMP CONTROL'!A6351)</f>
        <v/>
      </c>
      <c r="B6351" s="8" t="str">
        <f>IF('IMP CONTROL'!C6351="","",'IMP CONTROL'!C6351)</f>
        <v/>
      </c>
      <c r="C6351" s="9" t="str">
        <f>IF('IMP CONTROL'!B6351="","",'IMP CONTROL'!B6351)</f>
        <v/>
      </c>
      <c r="D6351" s="8" t="str">
        <f>IF('IMP CONTROL'!G6351="","",'IMP CONTROL'!G6351)</f>
        <v/>
      </c>
      <c r="E6351" s="8" t="str">
        <f>IF('IMP CONTROL'!D6351="","",'IMP CONTROL'!D6351)</f>
        <v/>
      </c>
      <c r="F6351" s="8" t="str">
        <f>IF('IMP CONTROL'!E6351="","",'IMP CONTROL'!E6351)</f>
        <v/>
      </c>
    </row>
    <row r="6352" spans="1:6" x14ac:dyDescent="0.25">
      <c r="A6352" s="8" t="str">
        <f>IF('IMP CONTROL'!A6352="","",'IMP CONTROL'!A6352)</f>
        <v/>
      </c>
      <c r="B6352" s="8" t="str">
        <f>IF('IMP CONTROL'!C6352="","",'IMP CONTROL'!C6352)</f>
        <v/>
      </c>
      <c r="C6352" s="9" t="str">
        <f>IF('IMP CONTROL'!B6352="","",'IMP CONTROL'!B6352)</f>
        <v/>
      </c>
      <c r="D6352" s="8" t="str">
        <f>IF('IMP CONTROL'!G6352="","",'IMP CONTROL'!G6352)</f>
        <v/>
      </c>
      <c r="E6352" s="8" t="str">
        <f>IF('IMP CONTROL'!D6352="","",'IMP CONTROL'!D6352)</f>
        <v/>
      </c>
      <c r="F6352" s="8" t="str">
        <f>IF('IMP CONTROL'!E6352="","",'IMP CONTROL'!E6352)</f>
        <v/>
      </c>
    </row>
    <row r="6353" spans="1:6" x14ac:dyDescent="0.25">
      <c r="A6353" s="8" t="str">
        <f>IF('IMP CONTROL'!A6353="","",'IMP CONTROL'!A6353)</f>
        <v/>
      </c>
      <c r="B6353" s="8" t="str">
        <f>IF('IMP CONTROL'!C6353="","",'IMP CONTROL'!C6353)</f>
        <v/>
      </c>
      <c r="C6353" s="9" t="str">
        <f>IF('IMP CONTROL'!B6353="","",'IMP CONTROL'!B6353)</f>
        <v/>
      </c>
      <c r="D6353" s="8" t="str">
        <f>IF('IMP CONTROL'!G6353="","",'IMP CONTROL'!G6353)</f>
        <v/>
      </c>
      <c r="E6353" s="8" t="str">
        <f>IF('IMP CONTROL'!D6353="","",'IMP CONTROL'!D6353)</f>
        <v/>
      </c>
      <c r="F6353" s="8" t="str">
        <f>IF('IMP CONTROL'!E6353="","",'IMP CONTROL'!E6353)</f>
        <v/>
      </c>
    </row>
    <row r="6354" spans="1:6" x14ac:dyDescent="0.25">
      <c r="A6354" s="8" t="str">
        <f>IF('IMP CONTROL'!A6354="","",'IMP CONTROL'!A6354)</f>
        <v/>
      </c>
      <c r="B6354" s="8" t="str">
        <f>IF('IMP CONTROL'!C6354="","",'IMP CONTROL'!C6354)</f>
        <v/>
      </c>
      <c r="C6354" s="9" t="str">
        <f>IF('IMP CONTROL'!B6354="","",'IMP CONTROL'!B6354)</f>
        <v/>
      </c>
      <c r="D6354" s="8" t="str">
        <f>IF('IMP CONTROL'!G6354="","",'IMP CONTROL'!G6354)</f>
        <v/>
      </c>
      <c r="E6354" s="8" t="str">
        <f>IF('IMP CONTROL'!D6354="","",'IMP CONTROL'!D6354)</f>
        <v/>
      </c>
      <c r="F6354" s="8" t="str">
        <f>IF('IMP CONTROL'!E6354="","",'IMP CONTROL'!E6354)</f>
        <v/>
      </c>
    </row>
    <row r="6355" spans="1:6" x14ac:dyDescent="0.25">
      <c r="A6355" s="8" t="str">
        <f>IF('IMP CONTROL'!A6355="","",'IMP CONTROL'!A6355)</f>
        <v/>
      </c>
      <c r="B6355" s="8" t="str">
        <f>IF('IMP CONTROL'!C6355="","",'IMP CONTROL'!C6355)</f>
        <v/>
      </c>
      <c r="C6355" s="9" t="str">
        <f>IF('IMP CONTROL'!B6355="","",'IMP CONTROL'!B6355)</f>
        <v/>
      </c>
      <c r="D6355" s="8" t="str">
        <f>IF('IMP CONTROL'!G6355="","",'IMP CONTROL'!G6355)</f>
        <v/>
      </c>
      <c r="E6355" s="8" t="str">
        <f>IF('IMP CONTROL'!D6355="","",'IMP CONTROL'!D6355)</f>
        <v/>
      </c>
      <c r="F6355" s="8" t="str">
        <f>IF('IMP CONTROL'!E6355="","",'IMP CONTROL'!E6355)</f>
        <v/>
      </c>
    </row>
    <row r="6356" spans="1:6" x14ac:dyDescent="0.25">
      <c r="A6356" s="8" t="str">
        <f>IF('IMP CONTROL'!A6356="","",'IMP CONTROL'!A6356)</f>
        <v/>
      </c>
      <c r="B6356" s="8" t="str">
        <f>IF('IMP CONTROL'!C6356="","",'IMP CONTROL'!C6356)</f>
        <v/>
      </c>
      <c r="C6356" s="9" t="str">
        <f>IF('IMP CONTROL'!B6356="","",'IMP CONTROL'!B6356)</f>
        <v/>
      </c>
      <c r="D6356" s="8" t="str">
        <f>IF('IMP CONTROL'!G6356="","",'IMP CONTROL'!G6356)</f>
        <v/>
      </c>
      <c r="E6356" s="8" t="str">
        <f>IF('IMP CONTROL'!D6356="","",'IMP CONTROL'!D6356)</f>
        <v/>
      </c>
      <c r="F6356" s="8" t="str">
        <f>IF('IMP CONTROL'!E6356="","",'IMP CONTROL'!E6356)</f>
        <v/>
      </c>
    </row>
    <row r="6357" spans="1:6" x14ac:dyDescent="0.25">
      <c r="A6357" s="8" t="str">
        <f>IF('IMP CONTROL'!A6357="","",'IMP CONTROL'!A6357)</f>
        <v/>
      </c>
      <c r="B6357" s="8" t="str">
        <f>IF('IMP CONTROL'!C6357="","",'IMP CONTROL'!C6357)</f>
        <v/>
      </c>
      <c r="C6357" s="9" t="str">
        <f>IF('IMP CONTROL'!B6357="","",'IMP CONTROL'!B6357)</f>
        <v/>
      </c>
      <c r="D6357" s="8" t="str">
        <f>IF('IMP CONTROL'!G6357="","",'IMP CONTROL'!G6357)</f>
        <v/>
      </c>
      <c r="E6357" s="8" t="str">
        <f>IF('IMP CONTROL'!D6357="","",'IMP CONTROL'!D6357)</f>
        <v/>
      </c>
      <c r="F6357" s="8" t="str">
        <f>IF('IMP CONTROL'!E6357="","",'IMP CONTROL'!E6357)</f>
        <v/>
      </c>
    </row>
    <row r="6358" spans="1:6" x14ac:dyDescent="0.25">
      <c r="A6358" s="8" t="str">
        <f>IF('IMP CONTROL'!A6358="","",'IMP CONTROL'!A6358)</f>
        <v/>
      </c>
      <c r="B6358" s="8" t="str">
        <f>IF('IMP CONTROL'!C6358="","",'IMP CONTROL'!C6358)</f>
        <v/>
      </c>
      <c r="C6358" s="9" t="str">
        <f>IF('IMP CONTROL'!B6358="","",'IMP CONTROL'!B6358)</f>
        <v/>
      </c>
      <c r="D6358" s="8" t="str">
        <f>IF('IMP CONTROL'!G6358="","",'IMP CONTROL'!G6358)</f>
        <v/>
      </c>
      <c r="E6358" s="8" t="str">
        <f>IF('IMP CONTROL'!D6358="","",'IMP CONTROL'!D6358)</f>
        <v/>
      </c>
      <c r="F6358" s="8" t="str">
        <f>IF('IMP CONTROL'!E6358="","",'IMP CONTROL'!E6358)</f>
        <v/>
      </c>
    </row>
    <row r="6359" spans="1:6" x14ac:dyDescent="0.25">
      <c r="A6359" s="8" t="str">
        <f>IF('IMP CONTROL'!A6359="","",'IMP CONTROL'!A6359)</f>
        <v/>
      </c>
      <c r="B6359" s="8" t="str">
        <f>IF('IMP CONTROL'!C6359="","",'IMP CONTROL'!C6359)</f>
        <v/>
      </c>
      <c r="C6359" s="9" t="str">
        <f>IF('IMP CONTROL'!B6359="","",'IMP CONTROL'!B6359)</f>
        <v/>
      </c>
      <c r="D6359" s="8" t="str">
        <f>IF('IMP CONTROL'!G6359="","",'IMP CONTROL'!G6359)</f>
        <v/>
      </c>
      <c r="E6359" s="8" t="str">
        <f>IF('IMP CONTROL'!D6359="","",'IMP CONTROL'!D6359)</f>
        <v/>
      </c>
      <c r="F6359" s="8" t="str">
        <f>IF('IMP CONTROL'!E6359="","",'IMP CONTROL'!E6359)</f>
        <v/>
      </c>
    </row>
    <row r="6360" spans="1:6" x14ac:dyDescent="0.25">
      <c r="A6360" s="8" t="str">
        <f>IF('IMP CONTROL'!A6360="","",'IMP CONTROL'!A6360)</f>
        <v/>
      </c>
      <c r="B6360" s="8" t="str">
        <f>IF('IMP CONTROL'!C6360="","",'IMP CONTROL'!C6360)</f>
        <v/>
      </c>
      <c r="C6360" s="9" t="str">
        <f>IF('IMP CONTROL'!B6360="","",'IMP CONTROL'!B6360)</f>
        <v/>
      </c>
      <c r="D6360" s="8" t="str">
        <f>IF('IMP CONTROL'!G6360="","",'IMP CONTROL'!G6360)</f>
        <v/>
      </c>
      <c r="E6360" s="8" t="str">
        <f>IF('IMP CONTROL'!D6360="","",'IMP CONTROL'!D6360)</f>
        <v/>
      </c>
      <c r="F6360" s="8" t="str">
        <f>IF('IMP CONTROL'!E6360="","",'IMP CONTROL'!E6360)</f>
        <v/>
      </c>
    </row>
    <row r="6361" spans="1:6" x14ac:dyDescent="0.25">
      <c r="A6361" s="8" t="str">
        <f>IF('IMP CONTROL'!A6361="","",'IMP CONTROL'!A6361)</f>
        <v/>
      </c>
      <c r="B6361" s="8" t="str">
        <f>IF('IMP CONTROL'!C6361="","",'IMP CONTROL'!C6361)</f>
        <v/>
      </c>
      <c r="C6361" s="9" t="str">
        <f>IF('IMP CONTROL'!B6361="","",'IMP CONTROL'!B6361)</f>
        <v/>
      </c>
      <c r="D6361" s="8" t="str">
        <f>IF('IMP CONTROL'!G6361="","",'IMP CONTROL'!G6361)</f>
        <v/>
      </c>
      <c r="E6361" s="8" t="str">
        <f>IF('IMP CONTROL'!D6361="","",'IMP CONTROL'!D6361)</f>
        <v/>
      </c>
      <c r="F6361" s="8" t="str">
        <f>IF('IMP CONTROL'!E6361="","",'IMP CONTROL'!E6361)</f>
        <v/>
      </c>
    </row>
    <row r="6362" spans="1:6" x14ac:dyDescent="0.25">
      <c r="A6362" s="8" t="str">
        <f>IF('IMP CONTROL'!A6362="","",'IMP CONTROL'!A6362)</f>
        <v/>
      </c>
      <c r="B6362" s="8" t="str">
        <f>IF('IMP CONTROL'!C6362="","",'IMP CONTROL'!C6362)</f>
        <v/>
      </c>
      <c r="C6362" s="9" t="str">
        <f>IF('IMP CONTROL'!B6362="","",'IMP CONTROL'!B6362)</f>
        <v/>
      </c>
      <c r="D6362" s="8" t="str">
        <f>IF('IMP CONTROL'!G6362="","",'IMP CONTROL'!G6362)</f>
        <v/>
      </c>
      <c r="E6362" s="8" t="str">
        <f>IF('IMP CONTROL'!D6362="","",'IMP CONTROL'!D6362)</f>
        <v/>
      </c>
      <c r="F6362" s="8" t="str">
        <f>IF('IMP CONTROL'!E6362="","",'IMP CONTROL'!E6362)</f>
        <v/>
      </c>
    </row>
    <row r="6363" spans="1:6" x14ac:dyDescent="0.25">
      <c r="A6363" s="8" t="str">
        <f>IF('IMP CONTROL'!A6363="","",'IMP CONTROL'!A6363)</f>
        <v/>
      </c>
      <c r="B6363" s="8" t="str">
        <f>IF('IMP CONTROL'!C6363="","",'IMP CONTROL'!C6363)</f>
        <v/>
      </c>
      <c r="C6363" s="9" t="str">
        <f>IF('IMP CONTROL'!B6363="","",'IMP CONTROL'!B6363)</f>
        <v/>
      </c>
      <c r="D6363" s="8" t="str">
        <f>IF('IMP CONTROL'!G6363="","",'IMP CONTROL'!G6363)</f>
        <v/>
      </c>
      <c r="E6363" s="8" t="str">
        <f>IF('IMP CONTROL'!D6363="","",'IMP CONTROL'!D6363)</f>
        <v/>
      </c>
      <c r="F6363" s="8" t="str">
        <f>IF('IMP CONTROL'!E6363="","",'IMP CONTROL'!E6363)</f>
        <v/>
      </c>
    </row>
    <row r="6364" spans="1:6" x14ac:dyDescent="0.25">
      <c r="A6364" s="8" t="str">
        <f>IF('IMP CONTROL'!A6364="","",'IMP CONTROL'!A6364)</f>
        <v/>
      </c>
      <c r="B6364" s="8" t="str">
        <f>IF('IMP CONTROL'!C6364="","",'IMP CONTROL'!C6364)</f>
        <v/>
      </c>
      <c r="C6364" s="9" t="str">
        <f>IF('IMP CONTROL'!B6364="","",'IMP CONTROL'!B6364)</f>
        <v/>
      </c>
      <c r="D6364" s="8" t="str">
        <f>IF('IMP CONTROL'!G6364="","",'IMP CONTROL'!G6364)</f>
        <v/>
      </c>
      <c r="E6364" s="8" t="str">
        <f>IF('IMP CONTROL'!D6364="","",'IMP CONTROL'!D6364)</f>
        <v/>
      </c>
      <c r="F6364" s="8" t="str">
        <f>IF('IMP CONTROL'!E6364="","",'IMP CONTROL'!E6364)</f>
        <v/>
      </c>
    </row>
    <row r="6365" spans="1:6" x14ac:dyDescent="0.25">
      <c r="A6365" s="8" t="str">
        <f>IF('IMP CONTROL'!A6365="","",'IMP CONTROL'!A6365)</f>
        <v/>
      </c>
      <c r="B6365" s="8" t="str">
        <f>IF('IMP CONTROL'!C6365="","",'IMP CONTROL'!C6365)</f>
        <v/>
      </c>
      <c r="C6365" s="9" t="str">
        <f>IF('IMP CONTROL'!B6365="","",'IMP CONTROL'!B6365)</f>
        <v/>
      </c>
      <c r="D6365" s="8" t="str">
        <f>IF('IMP CONTROL'!G6365="","",'IMP CONTROL'!G6365)</f>
        <v/>
      </c>
      <c r="E6365" s="8" t="str">
        <f>IF('IMP CONTROL'!D6365="","",'IMP CONTROL'!D6365)</f>
        <v/>
      </c>
      <c r="F6365" s="8" t="str">
        <f>IF('IMP CONTROL'!E6365="","",'IMP CONTROL'!E6365)</f>
        <v/>
      </c>
    </row>
    <row r="6366" spans="1:6" x14ac:dyDescent="0.25">
      <c r="A6366" s="8" t="str">
        <f>IF('IMP CONTROL'!A6366="","",'IMP CONTROL'!A6366)</f>
        <v/>
      </c>
      <c r="B6366" s="8" t="str">
        <f>IF('IMP CONTROL'!C6366="","",'IMP CONTROL'!C6366)</f>
        <v/>
      </c>
      <c r="C6366" s="9" t="str">
        <f>IF('IMP CONTROL'!B6366="","",'IMP CONTROL'!B6366)</f>
        <v/>
      </c>
      <c r="D6366" s="8" t="str">
        <f>IF('IMP CONTROL'!G6366="","",'IMP CONTROL'!G6366)</f>
        <v/>
      </c>
      <c r="E6366" s="8" t="str">
        <f>IF('IMP CONTROL'!D6366="","",'IMP CONTROL'!D6366)</f>
        <v/>
      </c>
      <c r="F6366" s="8" t="str">
        <f>IF('IMP CONTROL'!E6366="","",'IMP CONTROL'!E6366)</f>
        <v/>
      </c>
    </row>
    <row r="6367" spans="1:6" x14ac:dyDescent="0.25">
      <c r="A6367" s="8" t="str">
        <f>IF('IMP CONTROL'!A6367="","",'IMP CONTROL'!A6367)</f>
        <v/>
      </c>
      <c r="B6367" s="8" t="str">
        <f>IF('IMP CONTROL'!C6367="","",'IMP CONTROL'!C6367)</f>
        <v/>
      </c>
      <c r="C6367" s="9" t="str">
        <f>IF('IMP CONTROL'!B6367="","",'IMP CONTROL'!B6367)</f>
        <v/>
      </c>
      <c r="D6367" s="8" t="str">
        <f>IF('IMP CONTROL'!G6367="","",'IMP CONTROL'!G6367)</f>
        <v/>
      </c>
      <c r="E6367" s="8" t="str">
        <f>IF('IMP CONTROL'!D6367="","",'IMP CONTROL'!D6367)</f>
        <v/>
      </c>
      <c r="F6367" s="8" t="str">
        <f>IF('IMP CONTROL'!E6367="","",'IMP CONTROL'!E6367)</f>
        <v/>
      </c>
    </row>
    <row r="6368" spans="1:6" x14ac:dyDescent="0.25">
      <c r="A6368" s="8" t="str">
        <f>IF('IMP CONTROL'!A6368="","",'IMP CONTROL'!A6368)</f>
        <v/>
      </c>
      <c r="B6368" s="8" t="str">
        <f>IF('IMP CONTROL'!C6368="","",'IMP CONTROL'!C6368)</f>
        <v/>
      </c>
      <c r="C6368" s="9" t="str">
        <f>IF('IMP CONTROL'!B6368="","",'IMP CONTROL'!B6368)</f>
        <v/>
      </c>
      <c r="D6368" s="8" t="str">
        <f>IF('IMP CONTROL'!G6368="","",'IMP CONTROL'!G6368)</f>
        <v/>
      </c>
      <c r="E6368" s="8" t="str">
        <f>IF('IMP CONTROL'!D6368="","",'IMP CONTROL'!D6368)</f>
        <v/>
      </c>
      <c r="F6368" s="8" t="str">
        <f>IF('IMP CONTROL'!E6368="","",'IMP CONTROL'!E6368)</f>
        <v/>
      </c>
    </row>
    <row r="6369" spans="1:6" x14ac:dyDescent="0.25">
      <c r="A6369" s="8" t="str">
        <f>IF('IMP CONTROL'!A6369="","",'IMP CONTROL'!A6369)</f>
        <v/>
      </c>
      <c r="B6369" s="8" t="str">
        <f>IF('IMP CONTROL'!C6369="","",'IMP CONTROL'!C6369)</f>
        <v/>
      </c>
      <c r="C6369" s="9" t="str">
        <f>IF('IMP CONTROL'!B6369="","",'IMP CONTROL'!B6369)</f>
        <v/>
      </c>
      <c r="D6369" s="8" t="str">
        <f>IF('IMP CONTROL'!G6369="","",'IMP CONTROL'!G6369)</f>
        <v/>
      </c>
      <c r="E6369" s="8" t="str">
        <f>IF('IMP CONTROL'!D6369="","",'IMP CONTROL'!D6369)</f>
        <v/>
      </c>
      <c r="F6369" s="8" t="str">
        <f>IF('IMP CONTROL'!E6369="","",'IMP CONTROL'!E6369)</f>
        <v/>
      </c>
    </row>
    <row r="6370" spans="1:6" x14ac:dyDescent="0.25">
      <c r="A6370" s="8" t="str">
        <f>IF('IMP CONTROL'!A6370="","",'IMP CONTROL'!A6370)</f>
        <v/>
      </c>
      <c r="B6370" s="8" t="str">
        <f>IF('IMP CONTROL'!C6370="","",'IMP CONTROL'!C6370)</f>
        <v/>
      </c>
      <c r="C6370" s="9" t="str">
        <f>IF('IMP CONTROL'!B6370="","",'IMP CONTROL'!B6370)</f>
        <v/>
      </c>
      <c r="D6370" s="8" t="str">
        <f>IF('IMP CONTROL'!G6370="","",'IMP CONTROL'!G6370)</f>
        <v/>
      </c>
      <c r="E6370" s="8" t="str">
        <f>IF('IMP CONTROL'!D6370="","",'IMP CONTROL'!D6370)</f>
        <v/>
      </c>
      <c r="F6370" s="8" t="str">
        <f>IF('IMP CONTROL'!E6370="","",'IMP CONTROL'!E6370)</f>
        <v/>
      </c>
    </row>
    <row r="6371" spans="1:6" x14ac:dyDescent="0.25">
      <c r="A6371" s="8" t="str">
        <f>IF('IMP CONTROL'!A6371="","",'IMP CONTROL'!A6371)</f>
        <v/>
      </c>
      <c r="B6371" s="8" t="str">
        <f>IF('IMP CONTROL'!C6371="","",'IMP CONTROL'!C6371)</f>
        <v/>
      </c>
      <c r="C6371" s="9" t="str">
        <f>IF('IMP CONTROL'!B6371="","",'IMP CONTROL'!B6371)</f>
        <v/>
      </c>
      <c r="D6371" s="8" t="str">
        <f>IF('IMP CONTROL'!G6371="","",'IMP CONTROL'!G6371)</f>
        <v/>
      </c>
      <c r="E6371" s="8" t="str">
        <f>IF('IMP CONTROL'!D6371="","",'IMP CONTROL'!D6371)</f>
        <v/>
      </c>
      <c r="F6371" s="8" t="str">
        <f>IF('IMP CONTROL'!E6371="","",'IMP CONTROL'!E6371)</f>
        <v/>
      </c>
    </row>
    <row r="6372" spans="1:6" x14ac:dyDescent="0.25">
      <c r="A6372" s="8" t="str">
        <f>IF('IMP CONTROL'!A6372="","",'IMP CONTROL'!A6372)</f>
        <v/>
      </c>
      <c r="B6372" s="8" t="str">
        <f>IF('IMP CONTROL'!C6372="","",'IMP CONTROL'!C6372)</f>
        <v/>
      </c>
      <c r="C6372" s="9" t="str">
        <f>IF('IMP CONTROL'!B6372="","",'IMP CONTROL'!B6372)</f>
        <v/>
      </c>
      <c r="D6372" s="8" t="str">
        <f>IF('IMP CONTROL'!G6372="","",'IMP CONTROL'!G6372)</f>
        <v/>
      </c>
      <c r="E6372" s="8" t="str">
        <f>IF('IMP CONTROL'!D6372="","",'IMP CONTROL'!D6372)</f>
        <v/>
      </c>
      <c r="F6372" s="8" t="str">
        <f>IF('IMP CONTROL'!E6372="","",'IMP CONTROL'!E6372)</f>
        <v/>
      </c>
    </row>
    <row r="6373" spans="1:6" x14ac:dyDescent="0.25">
      <c r="A6373" s="8" t="str">
        <f>IF('IMP CONTROL'!A6373="","",'IMP CONTROL'!A6373)</f>
        <v/>
      </c>
      <c r="B6373" s="8" t="str">
        <f>IF('IMP CONTROL'!C6373="","",'IMP CONTROL'!C6373)</f>
        <v/>
      </c>
      <c r="C6373" s="9" t="str">
        <f>IF('IMP CONTROL'!B6373="","",'IMP CONTROL'!B6373)</f>
        <v/>
      </c>
      <c r="D6373" s="8" t="str">
        <f>IF('IMP CONTROL'!G6373="","",'IMP CONTROL'!G6373)</f>
        <v/>
      </c>
      <c r="E6373" s="8" t="str">
        <f>IF('IMP CONTROL'!D6373="","",'IMP CONTROL'!D6373)</f>
        <v/>
      </c>
      <c r="F6373" s="8" t="str">
        <f>IF('IMP CONTROL'!E6373="","",'IMP CONTROL'!E6373)</f>
        <v/>
      </c>
    </row>
    <row r="6374" spans="1:6" x14ac:dyDescent="0.25">
      <c r="A6374" s="8" t="str">
        <f>IF('IMP CONTROL'!A6374="","",'IMP CONTROL'!A6374)</f>
        <v/>
      </c>
      <c r="B6374" s="8" t="str">
        <f>IF('IMP CONTROL'!C6374="","",'IMP CONTROL'!C6374)</f>
        <v/>
      </c>
      <c r="C6374" s="9" t="str">
        <f>IF('IMP CONTROL'!B6374="","",'IMP CONTROL'!B6374)</f>
        <v/>
      </c>
      <c r="D6374" s="8" t="str">
        <f>IF('IMP CONTROL'!G6374="","",'IMP CONTROL'!G6374)</f>
        <v/>
      </c>
      <c r="E6374" s="8" t="str">
        <f>IF('IMP CONTROL'!D6374="","",'IMP CONTROL'!D6374)</f>
        <v/>
      </c>
      <c r="F6374" s="8" t="str">
        <f>IF('IMP CONTROL'!E6374="","",'IMP CONTROL'!E6374)</f>
        <v/>
      </c>
    </row>
    <row r="6375" spans="1:6" x14ac:dyDescent="0.25">
      <c r="A6375" s="8" t="str">
        <f>IF('IMP CONTROL'!A6375="","",'IMP CONTROL'!A6375)</f>
        <v/>
      </c>
      <c r="B6375" s="8" t="str">
        <f>IF('IMP CONTROL'!C6375="","",'IMP CONTROL'!C6375)</f>
        <v/>
      </c>
      <c r="C6375" s="9" t="str">
        <f>IF('IMP CONTROL'!B6375="","",'IMP CONTROL'!B6375)</f>
        <v/>
      </c>
      <c r="D6375" s="8" t="str">
        <f>IF('IMP CONTROL'!G6375="","",'IMP CONTROL'!G6375)</f>
        <v/>
      </c>
      <c r="E6375" s="8" t="str">
        <f>IF('IMP CONTROL'!D6375="","",'IMP CONTROL'!D6375)</f>
        <v/>
      </c>
      <c r="F6375" s="8" t="str">
        <f>IF('IMP CONTROL'!E6375="","",'IMP CONTROL'!E6375)</f>
        <v/>
      </c>
    </row>
    <row r="6376" spans="1:6" x14ac:dyDescent="0.25">
      <c r="A6376" s="8" t="str">
        <f>IF('IMP CONTROL'!A6376="","",'IMP CONTROL'!A6376)</f>
        <v/>
      </c>
      <c r="B6376" s="8" t="str">
        <f>IF('IMP CONTROL'!C6376="","",'IMP CONTROL'!C6376)</f>
        <v/>
      </c>
      <c r="C6376" s="9" t="str">
        <f>IF('IMP CONTROL'!B6376="","",'IMP CONTROL'!B6376)</f>
        <v/>
      </c>
      <c r="D6376" s="8" t="str">
        <f>IF('IMP CONTROL'!G6376="","",'IMP CONTROL'!G6376)</f>
        <v/>
      </c>
      <c r="E6376" s="8" t="str">
        <f>IF('IMP CONTROL'!D6376="","",'IMP CONTROL'!D6376)</f>
        <v/>
      </c>
      <c r="F6376" s="8" t="str">
        <f>IF('IMP CONTROL'!E6376="","",'IMP CONTROL'!E6376)</f>
        <v/>
      </c>
    </row>
    <row r="6377" spans="1:6" x14ac:dyDescent="0.25">
      <c r="A6377" s="8" t="str">
        <f>IF('IMP CONTROL'!A6377="","",'IMP CONTROL'!A6377)</f>
        <v/>
      </c>
      <c r="B6377" s="8" t="str">
        <f>IF('IMP CONTROL'!C6377="","",'IMP CONTROL'!C6377)</f>
        <v/>
      </c>
      <c r="C6377" s="9" t="str">
        <f>IF('IMP CONTROL'!B6377="","",'IMP CONTROL'!B6377)</f>
        <v/>
      </c>
      <c r="D6377" s="8" t="str">
        <f>IF('IMP CONTROL'!G6377="","",'IMP CONTROL'!G6377)</f>
        <v/>
      </c>
      <c r="E6377" s="8" t="str">
        <f>IF('IMP CONTROL'!D6377="","",'IMP CONTROL'!D6377)</f>
        <v/>
      </c>
      <c r="F6377" s="8" t="str">
        <f>IF('IMP CONTROL'!E6377="","",'IMP CONTROL'!E6377)</f>
        <v/>
      </c>
    </row>
    <row r="6378" spans="1:6" x14ac:dyDescent="0.25">
      <c r="A6378" s="8" t="str">
        <f>IF('IMP CONTROL'!A6378="","",'IMP CONTROL'!A6378)</f>
        <v/>
      </c>
      <c r="B6378" s="8" t="str">
        <f>IF('IMP CONTROL'!C6378="","",'IMP CONTROL'!C6378)</f>
        <v/>
      </c>
      <c r="C6378" s="9" t="str">
        <f>IF('IMP CONTROL'!B6378="","",'IMP CONTROL'!B6378)</f>
        <v/>
      </c>
      <c r="D6378" s="8" t="str">
        <f>IF('IMP CONTROL'!G6378="","",'IMP CONTROL'!G6378)</f>
        <v/>
      </c>
      <c r="E6378" s="8" t="str">
        <f>IF('IMP CONTROL'!D6378="","",'IMP CONTROL'!D6378)</f>
        <v/>
      </c>
      <c r="F6378" s="8" t="str">
        <f>IF('IMP CONTROL'!E6378="","",'IMP CONTROL'!E6378)</f>
        <v/>
      </c>
    </row>
    <row r="6379" spans="1:6" x14ac:dyDescent="0.25">
      <c r="A6379" s="8" t="str">
        <f>IF('IMP CONTROL'!A6379="","",'IMP CONTROL'!A6379)</f>
        <v/>
      </c>
      <c r="B6379" s="8" t="str">
        <f>IF('IMP CONTROL'!C6379="","",'IMP CONTROL'!C6379)</f>
        <v/>
      </c>
      <c r="C6379" s="9" t="str">
        <f>IF('IMP CONTROL'!B6379="","",'IMP CONTROL'!B6379)</f>
        <v/>
      </c>
      <c r="D6379" s="8" t="str">
        <f>IF('IMP CONTROL'!G6379="","",'IMP CONTROL'!G6379)</f>
        <v/>
      </c>
      <c r="E6379" s="8" t="str">
        <f>IF('IMP CONTROL'!D6379="","",'IMP CONTROL'!D6379)</f>
        <v/>
      </c>
      <c r="F6379" s="8" t="str">
        <f>IF('IMP CONTROL'!E6379="","",'IMP CONTROL'!E6379)</f>
        <v/>
      </c>
    </row>
    <row r="6380" spans="1:6" x14ac:dyDescent="0.25">
      <c r="A6380" s="8" t="str">
        <f>IF('IMP CONTROL'!A6380="","",'IMP CONTROL'!A6380)</f>
        <v/>
      </c>
      <c r="B6380" s="8" t="str">
        <f>IF('IMP CONTROL'!C6380="","",'IMP CONTROL'!C6380)</f>
        <v/>
      </c>
      <c r="C6380" s="9" t="str">
        <f>IF('IMP CONTROL'!B6380="","",'IMP CONTROL'!B6380)</f>
        <v/>
      </c>
      <c r="D6380" s="8" t="str">
        <f>IF('IMP CONTROL'!G6380="","",'IMP CONTROL'!G6380)</f>
        <v/>
      </c>
      <c r="E6380" s="8" t="str">
        <f>IF('IMP CONTROL'!D6380="","",'IMP CONTROL'!D6380)</f>
        <v/>
      </c>
      <c r="F6380" s="8" t="str">
        <f>IF('IMP CONTROL'!E6380="","",'IMP CONTROL'!E6380)</f>
        <v/>
      </c>
    </row>
    <row r="6381" spans="1:6" x14ac:dyDescent="0.25">
      <c r="A6381" s="8" t="str">
        <f>IF('IMP CONTROL'!A6381="","",'IMP CONTROL'!A6381)</f>
        <v/>
      </c>
      <c r="B6381" s="8" t="str">
        <f>IF('IMP CONTROL'!C6381="","",'IMP CONTROL'!C6381)</f>
        <v/>
      </c>
      <c r="C6381" s="9" t="str">
        <f>IF('IMP CONTROL'!B6381="","",'IMP CONTROL'!B6381)</f>
        <v/>
      </c>
      <c r="D6381" s="8" t="str">
        <f>IF('IMP CONTROL'!G6381="","",'IMP CONTROL'!G6381)</f>
        <v/>
      </c>
      <c r="E6381" s="8" t="str">
        <f>IF('IMP CONTROL'!D6381="","",'IMP CONTROL'!D6381)</f>
        <v/>
      </c>
      <c r="F6381" s="8" t="str">
        <f>IF('IMP CONTROL'!E6381="","",'IMP CONTROL'!E6381)</f>
        <v/>
      </c>
    </row>
    <row r="6382" spans="1:6" x14ac:dyDescent="0.25">
      <c r="A6382" s="8" t="str">
        <f>IF('IMP CONTROL'!A6382="","",'IMP CONTROL'!A6382)</f>
        <v/>
      </c>
      <c r="B6382" s="8" t="str">
        <f>IF('IMP CONTROL'!C6382="","",'IMP CONTROL'!C6382)</f>
        <v/>
      </c>
      <c r="C6382" s="9" t="str">
        <f>IF('IMP CONTROL'!B6382="","",'IMP CONTROL'!B6382)</f>
        <v/>
      </c>
      <c r="D6382" s="8" t="str">
        <f>IF('IMP CONTROL'!G6382="","",'IMP CONTROL'!G6382)</f>
        <v/>
      </c>
      <c r="E6382" s="8" t="str">
        <f>IF('IMP CONTROL'!D6382="","",'IMP CONTROL'!D6382)</f>
        <v/>
      </c>
      <c r="F6382" s="8" t="str">
        <f>IF('IMP CONTROL'!E6382="","",'IMP CONTROL'!E6382)</f>
        <v/>
      </c>
    </row>
    <row r="6383" spans="1:6" x14ac:dyDescent="0.25">
      <c r="A6383" s="8" t="str">
        <f>IF('IMP CONTROL'!A6383="","",'IMP CONTROL'!A6383)</f>
        <v/>
      </c>
      <c r="B6383" s="8" t="str">
        <f>IF('IMP CONTROL'!C6383="","",'IMP CONTROL'!C6383)</f>
        <v/>
      </c>
      <c r="C6383" s="9" t="str">
        <f>IF('IMP CONTROL'!B6383="","",'IMP CONTROL'!B6383)</f>
        <v/>
      </c>
      <c r="D6383" s="8" t="str">
        <f>IF('IMP CONTROL'!G6383="","",'IMP CONTROL'!G6383)</f>
        <v/>
      </c>
      <c r="E6383" s="8" t="str">
        <f>IF('IMP CONTROL'!D6383="","",'IMP CONTROL'!D6383)</f>
        <v/>
      </c>
      <c r="F6383" s="8" t="str">
        <f>IF('IMP CONTROL'!E6383="","",'IMP CONTROL'!E6383)</f>
        <v/>
      </c>
    </row>
    <row r="6384" spans="1:6" x14ac:dyDescent="0.25">
      <c r="A6384" s="8" t="str">
        <f>IF('IMP CONTROL'!A6384="","",'IMP CONTROL'!A6384)</f>
        <v/>
      </c>
      <c r="B6384" s="8" t="str">
        <f>IF('IMP CONTROL'!C6384="","",'IMP CONTROL'!C6384)</f>
        <v/>
      </c>
      <c r="C6384" s="9" t="str">
        <f>IF('IMP CONTROL'!B6384="","",'IMP CONTROL'!B6384)</f>
        <v/>
      </c>
      <c r="D6384" s="8" t="str">
        <f>IF('IMP CONTROL'!G6384="","",'IMP CONTROL'!G6384)</f>
        <v/>
      </c>
      <c r="E6384" s="8" t="str">
        <f>IF('IMP CONTROL'!D6384="","",'IMP CONTROL'!D6384)</f>
        <v/>
      </c>
      <c r="F6384" s="8" t="str">
        <f>IF('IMP CONTROL'!E6384="","",'IMP CONTROL'!E6384)</f>
        <v/>
      </c>
    </row>
    <row r="6385" spans="1:6" x14ac:dyDescent="0.25">
      <c r="A6385" s="8" t="str">
        <f>IF('IMP CONTROL'!A6385="","",'IMP CONTROL'!A6385)</f>
        <v/>
      </c>
      <c r="B6385" s="8" t="str">
        <f>IF('IMP CONTROL'!C6385="","",'IMP CONTROL'!C6385)</f>
        <v/>
      </c>
      <c r="C6385" s="9" t="str">
        <f>IF('IMP CONTROL'!B6385="","",'IMP CONTROL'!B6385)</f>
        <v/>
      </c>
      <c r="D6385" s="8" t="str">
        <f>IF('IMP CONTROL'!G6385="","",'IMP CONTROL'!G6385)</f>
        <v/>
      </c>
      <c r="E6385" s="8" t="str">
        <f>IF('IMP CONTROL'!D6385="","",'IMP CONTROL'!D6385)</f>
        <v/>
      </c>
      <c r="F6385" s="8" t="str">
        <f>IF('IMP CONTROL'!E6385="","",'IMP CONTROL'!E6385)</f>
        <v/>
      </c>
    </row>
    <row r="6386" spans="1:6" x14ac:dyDescent="0.25">
      <c r="A6386" s="8" t="str">
        <f>IF('IMP CONTROL'!A6386="","",'IMP CONTROL'!A6386)</f>
        <v/>
      </c>
      <c r="B6386" s="8" t="str">
        <f>IF('IMP CONTROL'!C6386="","",'IMP CONTROL'!C6386)</f>
        <v/>
      </c>
      <c r="C6386" s="9" t="str">
        <f>IF('IMP CONTROL'!B6386="","",'IMP CONTROL'!B6386)</f>
        <v/>
      </c>
      <c r="D6386" s="8" t="str">
        <f>IF('IMP CONTROL'!G6386="","",'IMP CONTROL'!G6386)</f>
        <v/>
      </c>
      <c r="E6386" s="8" t="str">
        <f>IF('IMP CONTROL'!D6386="","",'IMP CONTROL'!D6386)</f>
        <v/>
      </c>
      <c r="F6386" s="8" t="str">
        <f>IF('IMP CONTROL'!E6386="","",'IMP CONTROL'!E6386)</f>
        <v/>
      </c>
    </row>
    <row r="6387" spans="1:6" x14ac:dyDescent="0.25">
      <c r="A6387" s="8" t="str">
        <f>IF('IMP CONTROL'!A6387="","",'IMP CONTROL'!A6387)</f>
        <v/>
      </c>
      <c r="B6387" s="8" t="str">
        <f>IF('IMP CONTROL'!C6387="","",'IMP CONTROL'!C6387)</f>
        <v/>
      </c>
      <c r="C6387" s="9" t="str">
        <f>IF('IMP CONTROL'!B6387="","",'IMP CONTROL'!B6387)</f>
        <v/>
      </c>
      <c r="D6387" s="8" t="str">
        <f>IF('IMP CONTROL'!G6387="","",'IMP CONTROL'!G6387)</f>
        <v/>
      </c>
      <c r="E6387" s="8" t="str">
        <f>IF('IMP CONTROL'!D6387="","",'IMP CONTROL'!D6387)</f>
        <v/>
      </c>
      <c r="F6387" s="8" t="str">
        <f>IF('IMP CONTROL'!E6387="","",'IMP CONTROL'!E6387)</f>
        <v/>
      </c>
    </row>
    <row r="6388" spans="1:6" x14ac:dyDescent="0.25">
      <c r="A6388" s="8" t="str">
        <f>IF('IMP CONTROL'!A6388="","",'IMP CONTROL'!A6388)</f>
        <v/>
      </c>
      <c r="B6388" s="8" t="str">
        <f>IF('IMP CONTROL'!C6388="","",'IMP CONTROL'!C6388)</f>
        <v/>
      </c>
      <c r="C6388" s="9" t="str">
        <f>IF('IMP CONTROL'!B6388="","",'IMP CONTROL'!B6388)</f>
        <v/>
      </c>
      <c r="D6388" s="8" t="str">
        <f>IF('IMP CONTROL'!G6388="","",'IMP CONTROL'!G6388)</f>
        <v/>
      </c>
      <c r="E6388" s="8" t="str">
        <f>IF('IMP CONTROL'!D6388="","",'IMP CONTROL'!D6388)</f>
        <v/>
      </c>
      <c r="F6388" s="8" t="str">
        <f>IF('IMP CONTROL'!E6388="","",'IMP CONTROL'!E6388)</f>
        <v/>
      </c>
    </row>
    <row r="6389" spans="1:6" x14ac:dyDescent="0.25">
      <c r="A6389" s="8" t="str">
        <f>IF('IMP CONTROL'!A6389="","",'IMP CONTROL'!A6389)</f>
        <v/>
      </c>
      <c r="B6389" s="8" t="str">
        <f>IF('IMP CONTROL'!C6389="","",'IMP CONTROL'!C6389)</f>
        <v/>
      </c>
      <c r="C6389" s="9" t="str">
        <f>IF('IMP CONTROL'!B6389="","",'IMP CONTROL'!B6389)</f>
        <v/>
      </c>
      <c r="D6389" s="8" t="str">
        <f>IF('IMP CONTROL'!G6389="","",'IMP CONTROL'!G6389)</f>
        <v/>
      </c>
      <c r="E6389" s="8" t="str">
        <f>IF('IMP CONTROL'!D6389="","",'IMP CONTROL'!D6389)</f>
        <v/>
      </c>
      <c r="F6389" s="8" t="str">
        <f>IF('IMP CONTROL'!E6389="","",'IMP CONTROL'!E6389)</f>
        <v/>
      </c>
    </row>
    <row r="6390" spans="1:6" x14ac:dyDescent="0.25">
      <c r="A6390" s="8" t="str">
        <f>IF('IMP CONTROL'!A6390="","",'IMP CONTROL'!A6390)</f>
        <v/>
      </c>
      <c r="B6390" s="8" t="str">
        <f>IF('IMP CONTROL'!C6390="","",'IMP CONTROL'!C6390)</f>
        <v/>
      </c>
      <c r="C6390" s="9" t="str">
        <f>IF('IMP CONTROL'!B6390="","",'IMP CONTROL'!B6390)</f>
        <v/>
      </c>
      <c r="D6390" s="8" t="str">
        <f>IF('IMP CONTROL'!G6390="","",'IMP CONTROL'!G6390)</f>
        <v/>
      </c>
      <c r="E6390" s="8" t="str">
        <f>IF('IMP CONTROL'!D6390="","",'IMP CONTROL'!D6390)</f>
        <v/>
      </c>
      <c r="F6390" s="8" t="str">
        <f>IF('IMP CONTROL'!E6390="","",'IMP CONTROL'!E6390)</f>
        <v/>
      </c>
    </row>
    <row r="6391" spans="1:6" x14ac:dyDescent="0.25">
      <c r="A6391" s="8" t="str">
        <f>IF('IMP CONTROL'!A6391="","",'IMP CONTROL'!A6391)</f>
        <v/>
      </c>
      <c r="B6391" s="8" t="str">
        <f>IF('IMP CONTROL'!C6391="","",'IMP CONTROL'!C6391)</f>
        <v/>
      </c>
      <c r="C6391" s="9" t="str">
        <f>IF('IMP CONTROL'!B6391="","",'IMP CONTROL'!B6391)</f>
        <v/>
      </c>
      <c r="D6391" s="8" t="str">
        <f>IF('IMP CONTROL'!G6391="","",'IMP CONTROL'!G6391)</f>
        <v/>
      </c>
      <c r="E6391" s="8" t="str">
        <f>IF('IMP CONTROL'!D6391="","",'IMP CONTROL'!D6391)</f>
        <v/>
      </c>
      <c r="F6391" s="8" t="str">
        <f>IF('IMP CONTROL'!E6391="","",'IMP CONTROL'!E6391)</f>
        <v/>
      </c>
    </row>
    <row r="6392" spans="1:6" x14ac:dyDescent="0.25">
      <c r="A6392" s="8" t="str">
        <f>IF('IMP CONTROL'!A6392="","",'IMP CONTROL'!A6392)</f>
        <v/>
      </c>
      <c r="B6392" s="8" t="str">
        <f>IF('IMP CONTROL'!C6392="","",'IMP CONTROL'!C6392)</f>
        <v/>
      </c>
      <c r="C6392" s="9" t="str">
        <f>IF('IMP CONTROL'!B6392="","",'IMP CONTROL'!B6392)</f>
        <v/>
      </c>
      <c r="D6392" s="8" t="str">
        <f>IF('IMP CONTROL'!G6392="","",'IMP CONTROL'!G6392)</f>
        <v/>
      </c>
      <c r="E6392" s="8" t="str">
        <f>IF('IMP CONTROL'!D6392="","",'IMP CONTROL'!D6392)</f>
        <v/>
      </c>
      <c r="F6392" s="8" t="str">
        <f>IF('IMP CONTROL'!E6392="","",'IMP CONTROL'!E6392)</f>
        <v/>
      </c>
    </row>
    <row r="6393" spans="1:6" x14ac:dyDescent="0.25">
      <c r="A6393" s="8" t="str">
        <f>IF('IMP CONTROL'!A6393="","",'IMP CONTROL'!A6393)</f>
        <v/>
      </c>
      <c r="B6393" s="8" t="str">
        <f>IF('IMP CONTROL'!C6393="","",'IMP CONTROL'!C6393)</f>
        <v/>
      </c>
      <c r="C6393" s="9" t="str">
        <f>IF('IMP CONTROL'!B6393="","",'IMP CONTROL'!B6393)</f>
        <v/>
      </c>
      <c r="D6393" s="8" t="str">
        <f>IF('IMP CONTROL'!G6393="","",'IMP CONTROL'!G6393)</f>
        <v/>
      </c>
      <c r="E6393" s="8" t="str">
        <f>IF('IMP CONTROL'!D6393="","",'IMP CONTROL'!D6393)</f>
        <v/>
      </c>
      <c r="F6393" s="8" t="str">
        <f>IF('IMP CONTROL'!E6393="","",'IMP CONTROL'!E6393)</f>
        <v/>
      </c>
    </row>
    <row r="6394" spans="1:6" x14ac:dyDescent="0.25">
      <c r="A6394" s="8" t="str">
        <f>IF('IMP CONTROL'!A6394="","",'IMP CONTROL'!A6394)</f>
        <v/>
      </c>
      <c r="B6394" s="8" t="str">
        <f>IF('IMP CONTROL'!C6394="","",'IMP CONTROL'!C6394)</f>
        <v/>
      </c>
      <c r="C6394" s="9" t="str">
        <f>IF('IMP CONTROL'!B6394="","",'IMP CONTROL'!B6394)</f>
        <v/>
      </c>
      <c r="D6394" s="8" t="str">
        <f>IF('IMP CONTROL'!G6394="","",'IMP CONTROL'!G6394)</f>
        <v/>
      </c>
      <c r="E6394" s="8" t="str">
        <f>IF('IMP CONTROL'!D6394="","",'IMP CONTROL'!D6394)</f>
        <v/>
      </c>
      <c r="F6394" s="8" t="str">
        <f>IF('IMP CONTROL'!E6394="","",'IMP CONTROL'!E6394)</f>
        <v/>
      </c>
    </row>
    <row r="6395" spans="1:6" x14ac:dyDescent="0.25">
      <c r="A6395" s="8" t="str">
        <f>IF('IMP CONTROL'!A6395="","",'IMP CONTROL'!A6395)</f>
        <v/>
      </c>
      <c r="B6395" s="8" t="str">
        <f>IF('IMP CONTROL'!C6395="","",'IMP CONTROL'!C6395)</f>
        <v/>
      </c>
      <c r="C6395" s="9" t="str">
        <f>IF('IMP CONTROL'!B6395="","",'IMP CONTROL'!B6395)</f>
        <v/>
      </c>
      <c r="D6395" s="8" t="str">
        <f>IF('IMP CONTROL'!G6395="","",'IMP CONTROL'!G6395)</f>
        <v/>
      </c>
      <c r="E6395" s="8" t="str">
        <f>IF('IMP CONTROL'!D6395="","",'IMP CONTROL'!D6395)</f>
        <v/>
      </c>
      <c r="F6395" s="8" t="str">
        <f>IF('IMP CONTROL'!E6395="","",'IMP CONTROL'!E6395)</f>
        <v/>
      </c>
    </row>
    <row r="6396" spans="1:6" x14ac:dyDescent="0.25">
      <c r="A6396" s="8" t="str">
        <f>IF('IMP CONTROL'!A6396="","",'IMP CONTROL'!A6396)</f>
        <v/>
      </c>
      <c r="B6396" s="8" t="str">
        <f>IF('IMP CONTROL'!C6396="","",'IMP CONTROL'!C6396)</f>
        <v/>
      </c>
      <c r="C6396" s="9" t="str">
        <f>IF('IMP CONTROL'!B6396="","",'IMP CONTROL'!B6396)</f>
        <v/>
      </c>
      <c r="D6396" s="8" t="str">
        <f>IF('IMP CONTROL'!G6396="","",'IMP CONTROL'!G6396)</f>
        <v/>
      </c>
      <c r="E6396" s="8" t="str">
        <f>IF('IMP CONTROL'!D6396="","",'IMP CONTROL'!D6396)</f>
        <v/>
      </c>
      <c r="F6396" s="8" t="str">
        <f>IF('IMP CONTROL'!E6396="","",'IMP CONTROL'!E6396)</f>
        <v/>
      </c>
    </row>
    <row r="6397" spans="1:6" x14ac:dyDescent="0.25">
      <c r="A6397" s="8" t="str">
        <f>IF('IMP CONTROL'!A6397="","",'IMP CONTROL'!A6397)</f>
        <v/>
      </c>
      <c r="B6397" s="8" t="str">
        <f>IF('IMP CONTROL'!C6397="","",'IMP CONTROL'!C6397)</f>
        <v/>
      </c>
      <c r="C6397" s="9" t="str">
        <f>IF('IMP CONTROL'!B6397="","",'IMP CONTROL'!B6397)</f>
        <v/>
      </c>
      <c r="D6397" s="8" t="str">
        <f>IF('IMP CONTROL'!G6397="","",'IMP CONTROL'!G6397)</f>
        <v/>
      </c>
      <c r="E6397" s="8" t="str">
        <f>IF('IMP CONTROL'!D6397="","",'IMP CONTROL'!D6397)</f>
        <v/>
      </c>
      <c r="F6397" s="8" t="str">
        <f>IF('IMP CONTROL'!E6397="","",'IMP CONTROL'!E6397)</f>
        <v/>
      </c>
    </row>
    <row r="6398" spans="1:6" x14ac:dyDescent="0.25">
      <c r="A6398" s="8" t="str">
        <f>IF('IMP CONTROL'!A6398="","",'IMP CONTROL'!A6398)</f>
        <v/>
      </c>
      <c r="B6398" s="8" t="str">
        <f>IF('IMP CONTROL'!C6398="","",'IMP CONTROL'!C6398)</f>
        <v/>
      </c>
      <c r="C6398" s="9" t="str">
        <f>IF('IMP CONTROL'!B6398="","",'IMP CONTROL'!B6398)</f>
        <v/>
      </c>
      <c r="D6398" s="8" t="str">
        <f>IF('IMP CONTROL'!G6398="","",'IMP CONTROL'!G6398)</f>
        <v/>
      </c>
      <c r="E6398" s="8" t="str">
        <f>IF('IMP CONTROL'!D6398="","",'IMP CONTROL'!D6398)</f>
        <v/>
      </c>
      <c r="F6398" s="8" t="str">
        <f>IF('IMP CONTROL'!E6398="","",'IMP CONTROL'!E6398)</f>
        <v/>
      </c>
    </row>
    <row r="6399" spans="1:6" x14ac:dyDescent="0.25">
      <c r="A6399" s="8" t="str">
        <f>IF('IMP CONTROL'!A6399="","",'IMP CONTROL'!A6399)</f>
        <v/>
      </c>
      <c r="B6399" s="8" t="str">
        <f>IF('IMP CONTROL'!C6399="","",'IMP CONTROL'!C6399)</f>
        <v/>
      </c>
      <c r="C6399" s="9" t="str">
        <f>IF('IMP CONTROL'!B6399="","",'IMP CONTROL'!B6399)</f>
        <v/>
      </c>
      <c r="D6399" s="8" t="str">
        <f>IF('IMP CONTROL'!G6399="","",'IMP CONTROL'!G6399)</f>
        <v/>
      </c>
      <c r="E6399" s="8" t="str">
        <f>IF('IMP CONTROL'!D6399="","",'IMP CONTROL'!D6399)</f>
        <v/>
      </c>
      <c r="F6399" s="8" t="str">
        <f>IF('IMP CONTROL'!E6399="","",'IMP CONTROL'!E6399)</f>
        <v/>
      </c>
    </row>
    <row r="6400" spans="1:6" x14ac:dyDescent="0.25">
      <c r="A6400" s="8" t="str">
        <f>IF('IMP CONTROL'!A6400="","",'IMP CONTROL'!A6400)</f>
        <v/>
      </c>
      <c r="B6400" s="8" t="str">
        <f>IF('IMP CONTROL'!C6400="","",'IMP CONTROL'!C6400)</f>
        <v/>
      </c>
      <c r="C6400" s="9" t="str">
        <f>IF('IMP CONTROL'!B6400="","",'IMP CONTROL'!B6400)</f>
        <v/>
      </c>
      <c r="D6400" s="8" t="str">
        <f>IF('IMP CONTROL'!G6400="","",'IMP CONTROL'!G6400)</f>
        <v/>
      </c>
      <c r="E6400" s="8" t="str">
        <f>IF('IMP CONTROL'!D6400="","",'IMP CONTROL'!D6400)</f>
        <v/>
      </c>
      <c r="F6400" s="8" t="str">
        <f>IF('IMP CONTROL'!E6400="","",'IMP CONTROL'!E6400)</f>
        <v/>
      </c>
    </row>
    <row r="6401" spans="1:6" x14ac:dyDescent="0.25">
      <c r="A6401" s="8" t="str">
        <f>IF('IMP CONTROL'!A6401="","",'IMP CONTROL'!A6401)</f>
        <v/>
      </c>
      <c r="B6401" s="8" t="str">
        <f>IF('IMP CONTROL'!C6401="","",'IMP CONTROL'!C6401)</f>
        <v/>
      </c>
      <c r="C6401" s="9" t="str">
        <f>IF('IMP CONTROL'!B6401="","",'IMP CONTROL'!B6401)</f>
        <v/>
      </c>
      <c r="D6401" s="8" t="str">
        <f>IF('IMP CONTROL'!G6401="","",'IMP CONTROL'!G6401)</f>
        <v/>
      </c>
      <c r="E6401" s="8" t="str">
        <f>IF('IMP CONTROL'!D6401="","",'IMP CONTROL'!D6401)</f>
        <v/>
      </c>
      <c r="F6401" s="8" t="str">
        <f>IF('IMP CONTROL'!E6401="","",'IMP CONTROL'!E6401)</f>
        <v/>
      </c>
    </row>
    <row r="6402" spans="1:6" x14ac:dyDescent="0.25">
      <c r="A6402" s="8" t="str">
        <f>IF('IMP CONTROL'!A6402="","",'IMP CONTROL'!A6402)</f>
        <v/>
      </c>
      <c r="B6402" s="8" t="str">
        <f>IF('IMP CONTROL'!C6402="","",'IMP CONTROL'!C6402)</f>
        <v/>
      </c>
      <c r="C6402" s="9" t="str">
        <f>IF('IMP CONTROL'!B6402="","",'IMP CONTROL'!B6402)</f>
        <v/>
      </c>
      <c r="D6402" s="8" t="str">
        <f>IF('IMP CONTROL'!G6402="","",'IMP CONTROL'!G6402)</f>
        <v/>
      </c>
      <c r="E6402" s="8" t="str">
        <f>IF('IMP CONTROL'!D6402="","",'IMP CONTROL'!D6402)</f>
        <v/>
      </c>
      <c r="F6402" s="8" t="str">
        <f>IF('IMP CONTROL'!E6402="","",'IMP CONTROL'!E6402)</f>
        <v/>
      </c>
    </row>
    <row r="6403" spans="1:6" x14ac:dyDescent="0.25">
      <c r="A6403" s="8" t="str">
        <f>IF('IMP CONTROL'!A6403="","",'IMP CONTROL'!A6403)</f>
        <v/>
      </c>
      <c r="B6403" s="8" t="str">
        <f>IF('IMP CONTROL'!C6403="","",'IMP CONTROL'!C6403)</f>
        <v/>
      </c>
      <c r="C6403" s="9" t="str">
        <f>IF('IMP CONTROL'!B6403="","",'IMP CONTROL'!B6403)</f>
        <v/>
      </c>
      <c r="D6403" s="8" t="str">
        <f>IF('IMP CONTROL'!G6403="","",'IMP CONTROL'!G6403)</f>
        <v/>
      </c>
      <c r="E6403" s="8" t="str">
        <f>IF('IMP CONTROL'!D6403="","",'IMP CONTROL'!D6403)</f>
        <v/>
      </c>
      <c r="F6403" s="8" t="str">
        <f>IF('IMP CONTROL'!E6403="","",'IMP CONTROL'!E6403)</f>
        <v/>
      </c>
    </row>
    <row r="6404" spans="1:6" x14ac:dyDescent="0.25">
      <c r="A6404" s="8" t="str">
        <f>IF('IMP CONTROL'!A6404="","",'IMP CONTROL'!A6404)</f>
        <v/>
      </c>
      <c r="B6404" s="8" t="str">
        <f>IF('IMP CONTROL'!C6404="","",'IMP CONTROL'!C6404)</f>
        <v/>
      </c>
      <c r="C6404" s="9" t="str">
        <f>IF('IMP CONTROL'!B6404="","",'IMP CONTROL'!B6404)</f>
        <v/>
      </c>
      <c r="D6404" s="8" t="str">
        <f>IF('IMP CONTROL'!G6404="","",'IMP CONTROL'!G6404)</f>
        <v/>
      </c>
      <c r="E6404" s="8" t="str">
        <f>IF('IMP CONTROL'!D6404="","",'IMP CONTROL'!D6404)</f>
        <v/>
      </c>
      <c r="F6404" s="8" t="str">
        <f>IF('IMP CONTROL'!E6404="","",'IMP CONTROL'!E6404)</f>
        <v/>
      </c>
    </row>
    <row r="6405" spans="1:6" x14ac:dyDescent="0.25">
      <c r="A6405" s="8" t="str">
        <f>IF('IMP CONTROL'!A6405="","",'IMP CONTROL'!A6405)</f>
        <v/>
      </c>
      <c r="B6405" s="8" t="str">
        <f>IF('IMP CONTROL'!C6405="","",'IMP CONTROL'!C6405)</f>
        <v/>
      </c>
      <c r="C6405" s="9" t="str">
        <f>IF('IMP CONTROL'!B6405="","",'IMP CONTROL'!B6405)</f>
        <v/>
      </c>
      <c r="D6405" s="8" t="str">
        <f>IF('IMP CONTROL'!G6405="","",'IMP CONTROL'!G6405)</f>
        <v/>
      </c>
      <c r="E6405" s="8" t="str">
        <f>IF('IMP CONTROL'!D6405="","",'IMP CONTROL'!D6405)</f>
        <v/>
      </c>
      <c r="F6405" s="8" t="str">
        <f>IF('IMP CONTROL'!E6405="","",'IMP CONTROL'!E6405)</f>
        <v/>
      </c>
    </row>
    <row r="6406" spans="1:6" x14ac:dyDescent="0.25">
      <c r="A6406" s="8" t="str">
        <f>IF('IMP CONTROL'!A6406="","",'IMP CONTROL'!A6406)</f>
        <v/>
      </c>
      <c r="B6406" s="8" t="str">
        <f>IF('IMP CONTROL'!C6406="","",'IMP CONTROL'!C6406)</f>
        <v/>
      </c>
      <c r="C6406" s="9" t="str">
        <f>IF('IMP CONTROL'!B6406="","",'IMP CONTROL'!B6406)</f>
        <v/>
      </c>
      <c r="D6406" s="8" t="str">
        <f>IF('IMP CONTROL'!G6406="","",'IMP CONTROL'!G6406)</f>
        <v/>
      </c>
      <c r="E6406" s="8" t="str">
        <f>IF('IMP CONTROL'!D6406="","",'IMP CONTROL'!D6406)</f>
        <v/>
      </c>
      <c r="F6406" s="8" t="str">
        <f>IF('IMP CONTROL'!E6406="","",'IMP CONTROL'!E6406)</f>
        <v/>
      </c>
    </row>
    <row r="6407" spans="1:6" x14ac:dyDescent="0.25">
      <c r="A6407" s="8" t="str">
        <f>IF('IMP CONTROL'!A6407="","",'IMP CONTROL'!A6407)</f>
        <v/>
      </c>
      <c r="B6407" s="8" t="str">
        <f>IF('IMP CONTROL'!C6407="","",'IMP CONTROL'!C6407)</f>
        <v/>
      </c>
      <c r="C6407" s="9" t="str">
        <f>IF('IMP CONTROL'!B6407="","",'IMP CONTROL'!B6407)</f>
        <v/>
      </c>
      <c r="D6407" s="8" t="str">
        <f>IF('IMP CONTROL'!G6407="","",'IMP CONTROL'!G6407)</f>
        <v/>
      </c>
      <c r="E6407" s="8" t="str">
        <f>IF('IMP CONTROL'!D6407="","",'IMP CONTROL'!D6407)</f>
        <v/>
      </c>
      <c r="F6407" s="8" t="str">
        <f>IF('IMP CONTROL'!E6407="","",'IMP CONTROL'!E6407)</f>
        <v/>
      </c>
    </row>
    <row r="6408" spans="1:6" x14ac:dyDescent="0.25">
      <c r="A6408" s="8" t="str">
        <f>IF('IMP CONTROL'!A6408="","",'IMP CONTROL'!A6408)</f>
        <v/>
      </c>
      <c r="B6408" s="8" t="str">
        <f>IF('IMP CONTROL'!C6408="","",'IMP CONTROL'!C6408)</f>
        <v/>
      </c>
      <c r="C6408" s="9" t="str">
        <f>IF('IMP CONTROL'!B6408="","",'IMP CONTROL'!B6408)</f>
        <v/>
      </c>
      <c r="D6408" s="8" t="str">
        <f>IF('IMP CONTROL'!G6408="","",'IMP CONTROL'!G6408)</f>
        <v/>
      </c>
      <c r="E6408" s="8" t="str">
        <f>IF('IMP CONTROL'!D6408="","",'IMP CONTROL'!D6408)</f>
        <v/>
      </c>
      <c r="F6408" s="8" t="str">
        <f>IF('IMP CONTROL'!E6408="","",'IMP CONTROL'!E6408)</f>
        <v/>
      </c>
    </row>
    <row r="6409" spans="1:6" x14ac:dyDescent="0.25">
      <c r="A6409" s="8" t="str">
        <f>IF('IMP CONTROL'!A6409="","",'IMP CONTROL'!A6409)</f>
        <v/>
      </c>
      <c r="B6409" s="8" t="str">
        <f>IF('IMP CONTROL'!C6409="","",'IMP CONTROL'!C6409)</f>
        <v/>
      </c>
      <c r="C6409" s="9" t="str">
        <f>IF('IMP CONTROL'!B6409="","",'IMP CONTROL'!B6409)</f>
        <v/>
      </c>
      <c r="D6409" s="8" t="str">
        <f>IF('IMP CONTROL'!G6409="","",'IMP CONTROL'!G6409)</f>
        <v/>
      </c>
      <c r="E6409" s="8" t="str">
        <f>IF('IMP CONTROL'!D6409="","",'IMP CONTROL'!D6409)</f>
        <v/>
      </c>
      <c r="F6409" s="8" t="str">
        <f>IF('IMP CONTROL'!E6409="","",'IMP CONTROL'!E6409)</f>
        <v/>
      </c>
    </row>
    <row r="6410" spans="1:6" x14ac:dyDescent="0.25">
      <c r="A6410" s="8" t="str">
        <f>IF('IMP CONTROL'!A6410="","",'IMP CONTROL'!A6410)</f>
        <v/>
      </c>
      <c r="B6410" s="8" t="str">
        <f>IF('IMP CONTROL'!C6410="","",'IMP CONTROL'!C6410)</f>
        <v/>
      </c>
      <c r="C6410" s="9" t="str">
        <f>IF('IMP CONTROL'!B6410="","",'IMP CONTROL'!B6410)</f>
        <v/>
      </c>
      <c r="D6410" s="8" t="str">
        <f>IF('IMP CONTROL'!G6410="","",'IMP CONTROL'!G6410)</f>
        <v/>
      </c>
      <c r="E6410" s="8" t="str">
        <f>IF('IMP CONTROL'!D6410="","",'IMP CONTROL'!D6410)</f>
        <v/>
      </c>
      <c r="F6410" s="8" t="str">
        <f>IF('IMP CONTROL'!E6410="","",'IMP CONTROL'!E6410)</f>
        <v/>
      </c>
    </row>
    <row r="6411" spans="1:6" x14ac:dyDescent="0.25">
      <c r="A6411" s="8" t="str">
        <f>IF('IMP CONTROL'!A6411="","",'IMP CONTROL'!A6411)</f>
        <v/>
      </c>
      <c r="B6411" s="8" t="str">
        <f>IF('IMP CONTROL'!C6411="","",'IMP CONTROL'!C6411)</f>
        <v/>
      </c>
      <c r="C6411" s="9" t="str">
        <f>IF('IMP CONTROL'!B6411="","",'IMP CONTROL'!B6411)</f>
        <v/>
      </c>
      <c r="D6411" s="8" t="str">
        <f>IF('IMP CONTROL'!G6411="","",'IMP CONTROL'!G6411)</f>
        <v/>
      </c>
      <c r="E6411" s="8" t="str">
        <f>IF('IMP CONTROL'!D6411="","",'IMP CONTROL'!D6411)</f>
        <v/>
      </c>
      <c r="F6411" s="8" t="str">
        <f>IF('IMP CONTROL'!E6411="","",'IMP CONTROL'!E6411)</f>
        <v/>
      </c>
    </row>
    <row r="6412" spans="1:6" x14ac:dyDescent="0.25">
      <c r="A6412" s="8" t="str">
        <f>IF('IMP CONTROL'!A6412="","",'IMP CONTROL'!A6412)</f>
        <v/>
      </c>
      <c r="B6412" s="8" t="str">
        <f>IF('IMP CONTROL'!C6412="","",'IMP CONTROL'!C6412)</f>
        <v/>
      </c>
      <c r="C6412" s="9" t="str">
        <f>IF('IMP CONTROL'!B6412="","",'IMP CONTROL'!B6412)</f>
        <v/>
      </c>
      <c r="D6412" s="8" t="str">
        <f>IF('IMP CONTROL'!G6412="","",'IMP CONTROL'!G6412)</f>
        <v/>
      </c>
      <c r="E6412" s="8" t="str">
        <f>IF('IMP CONTROL'!D6412="","",'IMP CONTROL'!D6412)</f>
        <v/>
      </c>
      <c r="F6412" s="8" t="str">
        <f>IF('IMP CONTROL'!E6412="","",'IMP CONTROL'!E6412)</f>
        <v/>
      </c>
    </row>
    <row r="6413" spans="1:6" x14ac:dyDescent="0.25">
      <c r="A6413" s="8" t="str">
        <f>IF('IMP CONTROL'!A6413="","",'IMP CONTROL'!A6413)</f>
        <v/>
      </c>
      <c r="B6413" s="8" t="str">
        <f>IF('IMP CONTROL'!C6413="","",'IMP CONTROL'!C6413)</f>
        <v/>
      </c>
      <c r="C6413" s="9" t="str">
        <f>IF('IMP CONTROL'!B6413="","",'IMP CONTROL'!B6413)</f>
        <v/>
      </c>
      <c r="D6413" s="8" t="str">
        <f>IF('IMP CONTROL'!G6413="","",'IMP CONTROL'!G6413)</f>
        <v/>
      </c>
      <c r="E6413" s="8" t="str">
        <f>IF('IMP CONTROL'!D6413="","",'IMP CONTROL'!D6413)</f>
        <v/>
      </c>
      <c r="F6413" s="8" t="str">
        <f>IF('IMP CONTROL'!E6413="","",'IMP CONTROL'!E6413)</f>
        <v/>
      </c>
    </row>
    <row r="6414" spans="1:6" x14ac:dyDescent="0.25">
      <c r="A6414" s="8" t="str">
        <f>IF('IMP CONTROL'!A6414="","",'IMP CONTROL'!A6414)</f>
        <v/>
      </c>
      <c r="B6414" s="8" t="str">
        <f>IF('IMP CONTROL'!C6414="","",'IMP CONTROL'!C6414)</f>
        <v/>
      </c>
      <c r="C6414" s="9" t="str">
        <f>IF('IMP CONTROL'!B6414="","",'IMP CONTROL'!B6414)</f>
        <v/>
      </c>
      <c r="D6414" s="8" t="str">
        <f>IF('IMP CONTROL'!G6414="","",'IMP CONTROL'!G6414)</f>
        <v/>
      </c>
      <c r="E6414" s="8" t="str">
        <f>IF('IMP CONTROL'!D6414="","",'IMP CONTROL'!D6414)</f>
        <v/>
      </c>
      <c r="F6414" s="8" t="str">
        <f>IF('IMP CONTROL'!E6414="","",'IMP CONTROL'!E6414)</f>
        <v/>
      </c>
    </row>
    <row r="6415" spans="1:6" x14ac:dyDescent="0.25">
      <c r="A6415" s="8" t="str">
        <f>IF('IMP CONTROL'!A6415="","",'IMP CONTROL'!A6415)</f>
        <v/>
      </c>
      <c r="B6415" s="8" t="str">
        <f>IF('IMP CONTROL'!C6415="","",'IMP CONTROL'!C6415)</f>
        <v/>
      </c>
      <c r="C6415" s="9" t="str">
        <f>IF('IMP CONTROL'!B6415="","",'IMP CONTROL'!B6415)</f>
        <v/>
      </c>
      <c r="D6415" s="8" t="str">
        <f>IF('IMP CONTROL'!G6415="","",'IMP CONTROL'!G6415)</f>
        <v/>
      </c>
      <c r="E6415" s="8" t="str">
        <f>IF('IMP CONTROL'!D6415="","",'IMP CONTROL'!D6415)</f>
        <v/>
      </c>
      <c r="F6415" s="8" t="str">
        <f>IF('IMP CONTROL'!E6415="","",'IMP CONTROL'!E6415)</f>
        <v/>
      </c>
    </row>
    <row r="6416" spans="1:6" x14ac:dyDescent="0.25">
      <c r="A6416" s="8" t="str">
        <f>IF('IMP CONTROL'!A6416="","",'IMP CONTROL'!A6416)</f>
        <v/>
      </c>
      <c r="B6416" s="8" t="str">
        <f>IF('IMP CONTROL'!C6416="","",'IMP CONTROL'!C6416)</f>
        <v/>
      </c>
      <c r="C6416" s="9" t="str">
        <f>IF('IMP CONTROL'!B6416="","",'IMP CONTROL'!B6416)</f>
        <v/>
      </c>
      <c r="D6416" s="8" t="str">
        <f>IF('IMP CONTROL'!G6416="","",'IMP CONTROL'!G6416)</f>
        <v/>
      </c>
      <c r="E6416" s="8" t="str">
        <f>IF('IMP CONTROL'!D6416="","",'IMP CONTROL'!D6416)</f>
        <v/>
      </c>
      <c r="F6416" s="8" t="str">
        <f>IF('IMP CONTROL'!E6416="","",'IMP CONTROL'!E6416)</f>
        <v/>
      </c>
    </row>
    <row r="6417" spans="1:6" x14ac:dyDescent="0.25">
      <c r="A6417" s="8" t="str">
        <f>IF('IMP CONTROL'!A6417="","",'IMP CONTROL'!A6417)</f>
        <v/>
      </c>
      <c r="B6417" s="8" t="str">
        <f>IF('IMP CONTROL'!C6417="","",'IMP CONTROL'!C6417)</f>
        <v/>
      </c>
      <c r="C6417" s="9" t="str">
        <f>IF('IMP CONTROL'!B6417="","",'IMP CONTROL'!B6417)</f>
        <v/>
      </c>
      <c r="D6417" s="8" t="str">
        <f>IF('IMP CONTROL'!G6417="","",'IMP CONTROL'!G6417)</f>
        <v/>
      </c>
      <c r="E6417" s="8" t="str">
        <f>IF('IMP CONTROL'!D6417="","",'IMP CONTROL'!D6417)</f>
        <v/>
      </c>
      <c r="F6417" s="8" t="str">
        <f>IF('IMP CONTROL'!E6417="","",'IMP CONTROL'!E6417)</f>
        <v/>
      </c>
    </row>
    <row r="6418" spans="1:6" x14ac:dyDescent="0.25">
      <c r="A6418" s="8" t="str">
        <f>IF('IMP CONTROL'!A6418="","",'IMP CONTROL'!A6418)</f>
        <v/>
      </c>
      <c r="B6418" s="8" t="str">
        <f>IF('IMP CONTROL'!C6418="","",'IMP CONTROL'!C6418)</f>
        <v/>
      </c>
      <c r="C6418" s="9" t="str">
        <f>IF('IMP CONTROL'!B6418="","",'IMP CONTROL'!B6418)</f>
        <v/>
      </c>
      <c r="D6418" s="8" t="str">
        <f>IF('IMP CONTROL'!G6418="","",'IMP CONTROL'!G6418)</f>
        <v/>
      </c>
      <c r="E6418" s="8" t="str">
        <f>IF('IMP CONTROL'!D6418="","",'IMP CONTROL'!D6418)</f>
        <v/>
      </c>
      <c r="F6418" s="8" t="str">
        <f>IF('IMP CONTROL'!E6418="","",'IMP CONTROL'!E6418)</f>
        <v/>
      </c>
    </row>
    <row r="6419" spans="1:6" x14ac:dyDescent="0.25">
      <c r="A6419" s="8" t="str">
        <f>IF('IMP CONTROL'!A6419="","",'IMP CONTROL'!A6419)</f>
        <v/>
      </c>
      <c r="B6419" s="8" t="str">
        <f>IF('IMP CONTROL'!C6419="","",'IMP CONTROL'!C6419)</f>
        <v/>
      </c>
      <c r="C6419" s="9" t="str">
        <f>IF('IMP CONTROL'!B6419="","",'IMP CONTROL'!B6419)</f>
        <v/>
      </c>
      <c r="D6419" s="8" t="str">
        <f>IF('IMP CONTROL'!G6419="","",'IMP CONTROL'!G6419)</f>
        <v/>
      </c>
      <c r="E6419" s="8" t="str">
        <f>IF('IMP CONTROL'!D6419="","",'IMP CONTROL'!D6419)</f>
        <v/>
      </c>
      <c r="F6419" s="8" t="str">
        <f>IF('IMP CONTROL'!E6419="","",'IMP CONTROL'!E6419)</f>
        <v/>
      </c>
    </row>
    <row r="6420" spans="1:6" x14ac:dyDescent="0.25">
      <c r="A6420" s="8" t="str">
        <f>IF('IMP CONTROL'!A6420="","",'IMP CONTROL'!A6420)</f>
        <v/>
      </c>
      <c r="B6420" s="8" t="str">
        <f>IF('IMP CONTROL'!C6420="","",'IMP CONTROL'!C6420)</f>
        <v/>
      </c>
      <c r="C6420" s="9" t="str">
        <f>IF('IMP CONTROL'!B6420="","",'IMP CONTROL'!B6420)</f>
        <v/>
      </c>
      <c r="D6420" s="8" t="str">
        <f>IF('IMP CONTROL'!G6420="","",'IMP CONTROL'!G6420)</f>
        <v/>
      </c>
      <c r="E6420" s="8" t="str">
        <f>IF('IMP CONTROL'!D6420="","",'IMP CONTROL'!D6420)</f>
        <v/>
      </c>
      <c r="F6420" s="8" t="str">
        <f>IF('IMP CONTROL'!E6420="","",'IMP CONTROL'!E6420)</f>
        <v/>
      </c>
    </row>
    <row r="6421" spans="1:6" x14ac:dyDescent="0.25">
      <c r="A6421" s="8" t="str">
        <f>IF('IMP CONTROL'!A6421="","",'IMP CONTROL'!A6421)</f>
        <v/>
      </c>
      <c r="B6421" s="8" t="str">
        <f>IF('IMP CONTROL'!C6421="","",'IMP CONTROL'!C6421)</f>
        <v/>
      </c>
      <c r="C6421" s="9" t="str">
        <f>IF('IMP CONTROL'!B6421="","",'IMP CONTROL'!B6421)</f>
        <v/>
      </c>
      <c r="D6421" s="8" t="str">
        <f>IF('IMP CONTROL'!G6421="","",'IMP CONTROL'!G6421)</f>
        <v/>
      </c>
      <c r="E6421" s="8" t="str">
        <f>IF('IMP CONTROL'!D6421="","",'IMP CONTROL'!D6421)</f>
        <v/>
      </c>
      <c r="F6421" s="8" t="str">
        <f>IF('IMP CONTROL'!E6421="","",'IMP CONTROL'!E6421)</f>
        <v/>
      </c>
    </row>
    <row r="6422" spans="1:6" x14ac:dyDescent="0.25">
      <c r="A6422" s="8" t="str">
        <f>IF('IMP CONTROL'!A6422="","",'IMP CONTROL'!A6422)</f>
        <v/>
      </c>
      <c r="B6422" s="8" t="str">
        <f>IF('IMP CONTROL'!C6422="","",'IMP CONTROL'!C6422)</f>
        <v/>
      </c>
      <c r="C6422" s="9" t="str">
        <f>IF('IMP CONTROL'!B6422="","",'IMP CONTROL'!B6422)</f>
        <v/>
      </c>
      <c r="D6422" s="8" t="str">
        <f>IF('IMP CONTROL'!G6422="","",'IMP CONTROL'!G6422)</f>
        <v/>
      </c>
      <c r="E6422" s="8" t="str">
        <f>IF('IMP CONTROL'!D6422="","",'IMP CONTROL'!D6422)</f>
        <v/>
      </c>
      <c r="F6422" s="8" t="str">
        <f>IF('IMP CONTROL'!E6422="","",'IMP CONTROL'!E6422)</f>
        <v/>
      </c>
    </row>
    <row r="6423" spans="1:6" x14ac:dyDescent="0.25">
      <c r="A6423" s="8" t="str">
        <f>IF('IMP CONTROL'!A6423="","",'IMP CONTROL'!A6423)</f>
        <v/>
      </c>
      <c r="B6423" s="8" t="str">
        <f>IF('IMP CONTROL'!C6423="","",'IMP CONTROL'!C6423)</f>
        <v/>
      </c>
      <c r="C6423" s="9" t="str">
        <f>IF('IMP CONTROL'!B6423="","",'IMP CONTROL'!B6423)</f>
        <v/>
      </c>
      <c r="D6423" s="8" t="str">
        <f>IF('IMP CONTROL'!G6423="","",'IMP CONTROL'!G6423)</f>
        <v/>
      </c>
      <c r="E6423" s="8" t="str">
        <f>IF('IMP CONTROL'!D6423="","",'IMP CONTROL'!D6423)</f>
        <v/>
      </c>
      <c r="F6423" s="8" t="str">
        <f>IF('IMP CONTROL'!E6423="","",'IMP CONTROL'!E6423)</f>
        <v/>
      </c>
    </row>
    <row r="6424" spans="1:6" x14ac:dyDescent="0.25">
      <c r="A6424" s="8" t="str">
        <f>IF('IMP CONTROL'!A6424="","",'IMP CONTROL'!A6424)</f>
        <v/>
      </c>
      <c r="B6424" s="8" t="str">
        <f>IF('IMP CONTROL'!C6424="","",'IMP CONTROL'!C6424)</f>
        <v/>
      </c>
      <c r="C6424" s="9" t="str">
        <f>IF('IMP CONTROL'!B6424="","",'IMP CONTROL'!B6424)</f>
        <v/>
      </c>
      <c r="D6424" s="8" t="str">
        <f>IF('IMP CONTROL'!G6424="","",'IMP CONTROL'!G6424)</f>
        <v/>
      </c>
      <c r="E6424" s="8" t="str">
        <f>IF('IMP CONTROL'!D6424="","",'IMP CONTROL'!D6424)</f>
        <v/>
      </c>
      <c r="F6424" s="8" t="str">
        <f>IF('IMP CONTROL'!E6424="","",'IMP CONTROL'!E6424)</f>
        <v/>
      </c>
    </row>
    <row r="6425" spans="1:6" x14ac:dyDescent="0.25">
      <c r="A6425" s="8" t="str">
        <f>IF('IMP CONTROL'!A6425="","",'IMP CONTROL'!A6425)</f>
        <v/>
      </c>
      <c r="B6425" s="8" t="str">
        <f>IF('IMP CONTROL'!C6425="","",'IMP CONTROL'!C6425)</f>
        <v/>
      </c>
      <c r="C6425" s="9" t="str">
        <f>IF('IMP CONTROL'!B6425="","",'IMP CONTROL'!B6425)</f>
        <v/>
      </c>
      <c r="D6425" s="8" t="str">
        <f>IF('IMP CONTROL'!G6425="","",'IMP CONTROL'!G6425)</f>
        <v/>
      </c>
      <c r="E6425" s="8" t="str">
        <f>IF('IMP CONTROL'!D6425="","",'IMP CONTROL'!D6425)</f>
        <v/>
      </c>
      <c r="F6425" s="8" t="str">
        <f>IF('IMP CONTROL'!E6425="","",'IMP CONTROL'!E6425)</f>
        <v/>
      </c>
    </row>
    <row r="6426" spans="1:6" x14ac:dyDescent="0.25">
      <c r="A6426" s="8" t="str">
        <f>IF('IMP CONTROL'!A6426="","",'IMP CONTROL'!A6426)</f>
        <v/>
      </c>
      <c r="B6426" s="8" t="str">
        <f>IF('IMP CONTROL'!C6426="","",'IMP CONTROL'!C6426)</f>
        <v/>
      </c>
      <c r="C6426" s="9" t="str">
        <f>IF('IMP CONTROL'!B6426="","",'IMP CONTROL'!B6426)</f>
        <v/>
      </c>
      <c r="D6426" s="8" t="str">
        <f>IF('IMP CONTROL'!G6426="","",'IMP CONTROL'!G6426)</f>
        <v/>
      </c>
      <c r="E6426" s="8" t="str">
        <f>IF('IMP CONTROL'!D6426="","",'IMP CONTROL'!D6426)</f>
        <v/>
      </c>
      <c r="F6426" s="8" t="str">
        <f>IF('IMP CONTROL'!E6426="","",'IMP CONTROL'!E6426)</f>
        <v/>
      </c>
    </row>
    <row r="6427" spans="1:6" x14ac:dyDescent="0.25">
      <c r="A6427" s="8" t="str">
        <f>IF('IMP CONTROL'!A6427="","",'IMP CONTROL'!A6427)</f>
        <v/>
      </c>
      <c r="B6427" s="8" t="str">
        <f>IF('IMP CONTROL'!C6427="","",'IMP CONTROL'!C6427)</f>
        <v/>
      </c>
      <c r="C6427" s="9" t="str">
        <f>IF('IMP CONTROL'!B6427="","",'IMP CONTROL'!B6427)</f>
        <v/>
      </c>
      <c r="D6427" s="8" t="str">
        <f>IF('IMP CONTROL'!G6427="","",'IMP CONTROL'!G6427)</f>
        <v/>
      </c>
      <c r="E6427" s="8" t="str">
        <f>IF('IMP CONTROL'!D6427="","",'IMP CONTROL'!D6427)</f>
        <v/>
      </c>
      <c r="F6427" s="8" t="str">
        <f>IF('IMP CONTROL'!E6427="","",'IMP CONTROL'!E6427)</f>
        <v/>
      </c>
    </row>
    <row r="6428" spans="1:6" x14ac:dyDescent="0.25">
      <c r="A6428" s="8" t="str">
        <f>IF('IMP CONTROL'!A6428="","",'IMP CONTROL'!A6428)</f>
        <v/>
      </c>
      <c r="B6428" s="8" t="str">
        <f>IF('IMP CONTROL'!C6428="","",'IMP CONTROL'!C6428)</f>
        <v/>
      </c>
      <c r="C6428" s="9" t="str">
        <f>IF('IMP CONTROL'!B6428="","",'IMP CONTROL'!B6428)</f>
        <v/>
      </c>
      <c r="D6428" s="8" t="str">
        <f>IF('IMP CONTROL'!G6428="","",'IMP CONTROL'!G6428)</f>
        <v/>
      </c>
      <c r="E6428" s="8" t="str">
        <f>IF('IMP CONTROL'!D6428="","",'IMP CONTROL'!D6428)</f>
        <v/>
      </c>
      <c r="F6428" s="8" t="str">
        <f>IF('IMP CONTROL'!E6428="","",'IMP CONTROL'!E6428)</f>
        <v/>
      </c>
    </row>
    <row r="6429" spans="1:6" x14ac:dyDescent="0.25">
      <c r="A6429" s="8" t="str">
        <f>IF('IMP CONTROL'!A6429="","",'IMP CONTROL'!A6429)</f>
        <v/>
      </c>
      <c r="B6429" s="8" t="str">
        <f>IF('IMP CONTROL'!C6429="","",'IMP CONTROL'!C6429)</f>
        <v/>
      </c>
      <c r="C6429" s="9" t="str">
        <f>IF('IMP CONTROL'!B6429="","",'IMP CONTROL'!B6429)</f>
        <v/>
      </c>
      <c r="D6429" s="8" t="str">
        <f>IF('IMP CONTROL'!G6429="","",'IMP CONTROL'!G6429)</f>
        <v/>
      </c>
      <c r="E6429" s="8" t="str">
        <f>IF('IMP CONTROL'!D6429="","",'IMP CONTROL'!D6429)</f>
        <v/>
      </c>
      <c r="F6429" s="8" t="str">
        <f>IF('IMP CONTROL'!E6429="","",'IMP CONTROL'!E6429)</f>
        <v/>
      </c>
    </row>
    <row r="6430" spans="1:6" x14ac:dyDescent="0.25">
      <c r="A6430" s="8" t="str">
        <f>IF('IMP CONTROL'!A6430="","",'IMP CONTROL'!A6430)</f>
        <v/>
      </c>
      <c r="B6430" s="8" t="str">
        <f>IF('IMP CONTROL'!C6430="","",'IMP CONTROL'!C6430)</f>
        <v/>
      </c>
      <c r="C6430" s="9" t="str">
        <f>IF('IMP CONTROL'!B6430="","",'IMP CONTROL'!B6430)</f>
        <v/>
      </c>
      <c r="D6430" s="8" t="str">
        <f>IF('IMP CONTROL'!G6430="","",'IMP CONTROL'!G6430)</f>
        <v/>
      </c>
      <c r="E6430" s="8" t="str">
        <f>IF('IMP CONTROL'!D6430="","",'IMP CONTROL'!D6430)</f>
        <v/>
      </c>
      <c r="F6430" s="8" t="str">
        <f>IF('IMP CONTROL'!E6430="","",'IMP CONTROL'!E6430)</f>
        <v/>
      </c>
    </row>
    <row r="6431" spans="1:6" x14ac:dyDescent="0.25">
      <c r="A6431" s="8" t="str">
        <f>IF('IMP CONTROL'!A6431="","",'IMP CONTROL'!A6431)</f>
        <v/>
      </c>
      <c r="B6431" s="8" t="str">
        <f>IF('IMP CONTROL'!C6431="","",'IMP CONTROL'!C6431)</f>
        <v/>
      </c>
      <c r="C6431" s="9" t="str">
        <f>IF('IMP CONTROL'!B6431="","",'IMP CONTROL'!B6431)</f>
        <v/>
      </c>
      <c r="D6431" s="8" t="str">
        <f>IF('IMP CONTROL'!G6431="","",'IMP CONTROL'!G6431)</f>
        <v/>
      </c>
      <c r="E6431" s="8" t="str">
        <f>IF('IMP CONTROL'!D6431="","",'IMP CONTROL'!D6431)</f>
        <v/>
      </c>
      <c r="F6431" s="8" t="str">
        <f>IF('IMP CONTROL'!E6431="","",'IMP CONTROL'!E6431)</f>
        <v/>
      </c>
    </row>
    <row r="6432" spans="1:6" x14ac:dyDescent="0.25">
      <c r="A6432" s="8" t="str">
        <f>IF('IMP CONTROL'!A6432="","",'IMP CONTROL'!A6432)</f>
        <v/>
      </c>
      <c r="B6432" s="8" t="str">
        <f>IF('IMP CONTROL'!C6432="","",'IMP CONTROL'!C6432)</f>
        <v/>
      </c>
      <c r="C6432" s="9" t="str">
        <f>IF('IMP CONTROL'!B6432="","",'IMP CONTROL'!B6432)</f>
        <v/>
      </c>
      <c r="D6432" s="8" t="str">
        <f>IF('IMP CONTROL'!G6432="","",'IMP CONTROL'!G6432)</f>
        <v/>
      </c>
      <c r="E6432" s="8" t="str">
        <f>IF('IMP CONTROL'!D6432="","",'IMP CONTROL'!D6432)</f>
        <v/>
      </c>
      <c r="F6432" s="8" t="str">
        <f>IF('IMP CONTROL'!E6432="","",'IMP CONTROL'!E6432)</f>
        <v/>
      </c>
    </row>
    <row r="6433" spans="1:6" x14ac:dyDescent="0.25">
      <c r="A6433" s="8" t="str">
        <f>IF('IMP CONTROL'!A6433="","",'IMP CONTROL'!A6433)</f>
        <v/>
      </c>
      <c r="B6433" s="8" t="str">
        <f>IF('IMP CONTROL'!C6433="","",'IMP CONTROL'!C6433)</f>
        <v/>
      </c>
      <c r="C6433" s="9" t="str">
        <f>IF('IMP CONTROL'!B6433="","",'IMP CONTROL'!B6433)</f>
        <v/>
      </c>
      <c r="D6433" s="8" t="str">
        <f>IF('IMP CONTROL'!G6433="","",'IMP CONTROL'!G6433)</f>
        <v/>
      </c>
      <c r="E6433" s="8" t="str">
        <f>IF('IMP CONTROL'!D6433="","",'IMP CONTROL'!D6433)</f>
        <v/>
      </c>
      <c r="F6433" s="8" t="str">
        <f>IF('IMP CONTROL'!E6433="","",'IMP CONTROL'!E6433)</f>
        <v/>
      </c>
    </row>
    <row r="6434" spans="1:6" x14ac:dyDescent="0.25">
      <c r="A6434" s="8" t="str">
        <f>IF('IMP CONTROL'!A6434="","",'IMP CONTROL'!A6434)</f>
        <v/>
      </c>
      <c r="B6434" s="8" t="str">
        <f>IF('IMP CONTROL'!C6434="","",'IMP CONTROL'!C6434)</f>
        <v/>
      </c>
      <c r="C6434" s="9" t="str">
        <f>IF('IMP CONTROL'!B6434="","",'IMP CONTROL'!B6434)</f>
        <v/>
      </c>
      <c r="D6434" s="8" t="str">
        <f>IF('IMP CONTROL'!G6434="","",'IMP CONTROL'!G6434)</f>
        <v/>
      </c>
      <c r="E6434" s="8" t="str">
        <f>IF('IMP CONTROL'!D6434="","",'IMP CONTROL'!D6434)</f>
        <v/>
      </c>
      <c r="F6434" s="8" t="str">
        <f>IF('IMP CONTROL'!E6434="","",'IMP CONTROL'!E6434)</f>
        <v/>
      </c>
    </row>
    <row r="6435" spans="1:6" x14ac:dyDescent="0.25">
      <c r="A6435" s="8" t="str">
        <f>IF('IMP CONTROL'!A6435="","",'IMP CONTROL'!A6435)</f>
        <v/>
      </c>
      <c r="B6435" s="8" t="str">
        <f>IF('IMP CONTROL'!C6435="","",'IMP CONTROL'!C6435)</f>
        <v/>
      </c>
      <c r="C6435" s="9" t="str">
        <f>IF('IMP CONTROL'!B6435="","",'IMP CONTROL'!B6435)</f>
        <v/>
      </c>
      <c r="D6435" s="8" t="str">
        <f>IF('IMP CONTROL'!G6435="","",'IMP CONTROL'!G6435)</f>
        <v/>
      </c>
      <c r="E6435" s="8" t="str">
        <f>IF('IMP CONTROL'!D6435="","",'IMP CONTROL'!D6435)</f>
        <v/>
      </c>
      <c r="F6435" s="8" t="str">
        <f>IF('IMP CONTROL'!E6435="","",'IMP CONTROL'!E6435)</f>
        <v/>
      </c>
    </row>
    <row r="6436" spans="1:6" x14ac:dyDescent="0.25">
      <c r="A6436" s="8" t="str">
        <f>IF('IMP CONTROL'!A6436="","",'IMP CONTROL'!A6436)</f>
        <v/>
      </c>
      <c r="B6436" s="8" t="str">
        <f>IF('IMP CONTROL'!C6436="","",'IMP CONTROL'!C6436)</f>
        <v/>
      </c>
      <c r="C6436" s="9" t="str">
        <f>IF('IMP CONTROL'!B6436="","",'IMP CONTROL'!B6436)</f>
        <v/>
      </c>
      <c r="D6436" s="8" t="str">
        <f>IF('IMP CONTROL'!G6436="","",'IMP CONTROL'!G6436)</f>
        <v/>
      </c>
      <c r="E6436" s="8" t="str">
        <f>IF('IMP CONTROL'!D6436="","",'IMP CONTROL'!D6436)</f>
        <v/>
      </c>
      <c r="F6436" s="8" t="str">
        <f>IF('IMP CONTROL'!E6436="","",'IMP CONTROL'!E6436)</f>
        <v/>
      </c>
    </row>
    <row r="6437" spans="1:6" x14ac:dyDescent="0.25">
      <c r="A6437" s="8" t="str">
        <f>IF('IMP CONTROL'!A6437="","",'IMP CONTROL'!A6437)</f>
        <v/>
      </c>
      <c r="B6437" s="8" t="str">
        <f>IF('IMP CONTROL'!C6437="","",'IMP CONTROL'!C6437)</f>
        <v/>
      </c>
      <c r="C6437" s="9" t="str">
        <f>IF('IMP CONTROL'!B6437="","",'IMP CONTROL'!B6437)</f>
        <v/>
      </c>
      <c r="D6437" s="8" t="str">
        <f>IF('IMP CONTROL'!G6437="","",'IMP CONTROL'!G6437)</f>
        <v/>
      </c>
      <c r="E6437" s="8" t="str">
        <f>IF('IMP CONTROL'!D6437="","",'IMP CONTROL'!D6437)</f>
        <v/>
      </c>
      <c r="F6437" s="8" t="str">
        <f>IF('IMP CONTROL'!E6437="","",'IMP CONTROL'!E6437)</f>
        <v/>
      </c>
    </row>
    <row r="6438" spans="1:6" x14ac:dyDescent="0.25">
      <c r="A6438" s="8" t="str">
        <f>IF('IMP CONTROL'!A6438="","",'IMP CONTROL'!A6438)</f>
        <v/>
      </c>
      <c r="B6438" s="8" t="str">
        <f>IF('IMP CONTROL'!C6438="","",'IMP CONTROL'!C6438)</f>
        <v/>
      </c>
      <c r="C6438" s="9" t="str">
        <f>IF('IMP CONTROL'!B6438="","",'IMP CONTROL'!B6438)</f>
        <v/>
      </c>
      <c r="D6438" s="8" t="str">
        <f>IF('IMP CONTROL'!G6438="","",'IMP CONTROL'!G6438)</f>
        <v/>
      </c>
      <c r="E6438" s="8" t="str">
        <f>IF('IMP CONTROL'!D6438="","",'IMP CONTROL'!D6438)</f>
        <v/>
      </c>
      <c r="F6438" s="8" t="str">
        <f>IF('IMP CONTROL'!E6438="","",'IMP CONTROL'!E6438)</f>
        <v/>
      </c>
    </row>
    <row r="6439" spans="1:6" x14ac:dyDescent="0.25">
      <c r="A6439" s="8" t="str">
        <f>IF('IMP CONTROL'!A6439="","",'IMP CONTROL'!A6439)</f>
        <v/>
      </c>
      <c r="B6439" s="8" t="str">
        <f>IF('IMP CONTROL'!C6439="","",'IMP CONTROL'!C6439)</f>
        <v/>
      </c>
      <c r="C6439" s="9" t="str">
        <f>IF('IMP CONTROL'!B6439="","",'IMP CONTROL'!B6439)</f>
        <v/>
      </c>
      <c r="D6439" s="8" t="str">
        <f>IF('IMP CONTROL'!G6439="","",'IMP CONTROL'!G6439)</f>
        <v/>
      </c>
      <c r="E6439" s="8" t="str">
        <f>IF('IMP CONTROL'!D6439="","",'IMP CONTROL'!D6439)</f>
        <v/>
      </c>
      <c r="F6439" s="8" t="str">
        <f>IF('IMP CONTROL'!E6439="","",'IMP CONTROL'!E6439)</f>
        <v/>
      </c>
    </row>
    <row r="6440" spans="1:6" x14ac:dyDescent="0.25">
      <c r="A6440" s="8" t="str">
        <f>IF('IMP CONTROL'!A6440="","",'IMP CONTROL'!A6440)</f>
        <v/>
      </c>
      <c r="B6440" s="8" t="str">
        <f>IF('IMP CONTROL'!C6440="","",'IMP CONTROL'!C6440)</f>
        <v/>
      </c>
      <c r="C6440" s="9" t="str">
        <f>IF('IMP CONTROL'!B6440="","",'IMP CONTROL'!B6440)</f>
        <v/>
      </c>
      <c r="D6440" s="8" t="str">
        <f>IF('IMP CONTROL'!G6440="","",'IMP CONTROL'!G6440)</f>
        <v/>
      </c>
      <c r="E6440" s="8" t="str">
        <f>IF('IMP CONTROL'!D6440="","",'IMP CONTROL'!D6440)</f>
        <v/>
      </c>
      <c r="F6440" s="8" t="str">
        <f>IF('IMP CONTROL'!E6440="","",'IMP CONTROL'!E6440)</f>
        <v/>
      </c>
    </row>
    <row r="6441" spans="1:6" x14ac:dyDescent="0.25">
      <c r="A6441" s="8" t="str">
        <f>IF('IMP CONTROL'!A6441="","",'IMP CONTROL'!A6441)</f>
        <v/>
      </c>
      <c r="B6441" s="8" t="str">
        <f>IF('IMP CONTROL'!C6441="","",'IMP CONTROL'!C6441)</f>
        <v/>
      </c>
      <c r="C6441" s="9" t="str">
        <f>IF('IMP CONTROL'!B6441="","",'IMP CONTROL'!B6441)</f>
        <v/>
      </c>
      <c r="D6441" s="8" t="str">
        <f>IF('IMP CONTROL'!G6441="","",'IMP CONTROL'!G6441)</f>
        <v/>
      </c>
      <c r="E6441" s="8" t="str">
        <f>IF('IMP CONTROL'!D6441="","",'IMP CONTROL'!D6441)</f>
        <v/>
      </c>
      <c r="F6441" s="8" t="str">
        <f>IF('IMP CONTROL'!E6441="","",'IMP CONTROL'!E6441)</f>
        <v/>
      </c>
    </row>
    <row r="6442" spans="1:6" x14ac:dyDescent="0.25">
      <c r="A6442" s="8" t="str">
        <f>IF('IMP CONTROL'!A6442="","",'IMP CONTROL'!A6442)</f>
        <v/>
      </c>
      <c r="B6442" s="8" t="str">
        <f>IF('IMP CONTROL'!C6442="","",'IMP CONTROL'!C6442)</f>
        <v/>
      </c>
      <c r="C6442" s="9" t="str">
        <f>IF('IMP CONTROL'!B6442="","",'IMP CONTROL'!B6442)</f>
        <v/>
      </c>
      <c r="D6442" s="8" t="str">
        <f>IF('IMP CONTROL'!G6442="","",'IMP CONTROL'!G6442)</f>
        <v/>
      </c>
      <c r="E6442" s="8" t="str">
        <f>IF('IMP CONTROL'!D6442="","",'IMP CONTROL'!D6442)</f>
        <v/>
      </c>
      <c r="F6442" s="8" t="str">
        <f>IF('IMP CONTROL'!E6442="","",'IMP CONTROL'!E6442)</f>
        <v/>
      </c>
    </row>
    <row r="6443" spans="1:6" x14ac:dyDescent="0.25">
      <c r="A6443" s="8" t="str">
        <f>IF('IMP CONTROL'!A6443="","",'IMP CONTROL'!A6443)</f>
        <v/>
      </c>
      <c r="B6443" s="8" t="str">
        <f>IF('IMP CONTROL'!C6443="","",'IMP CONTROL'!C6443)</f>
        <v/>
      </c>
      <c r="C6443" s="9" t="str">
        <f>IF('IMP CONTROL'!B6443="","",'IMP CONTROL'!B6443)</f>
        <v/>
      </c>
      <c r="D6443" s="8" t="str">
        <f>IF('IMP CONTROL'!G6443="","",'IMP CONTROL'!G6443)</f>
        <v/>
      </c>
      <c r="E6443" s="8" t="str">
        <f>IF('IMP CONTROL'!D6443="","",'IMP CONTROL'!D6443)</f>
        <v/>
      </c>
      <c r="F6443" s="8" t="str">
        <f>IF('IMP CONTROL'!E6443="","",'IMP CONTROL'!E6443)</f>
        <v/>
      </c>
    </row>
    <row r="6444" spans="1:6" x14ac:dyDescent="0.25">
      <c r="A6444" s="8" t="str">
        <f>IF('IMP CONTROL'!A6444="","",'IMP CONTROL'!A6444)</f>
        <v/>
      </c>
      <c r="B6444" s="8" t="str">
        <f>IF('IMP CONTROL'!C6444="","",'IMP CONTROL'!C6444)</f>
        <v/>
      </c>
      <c r="C6444" s="9" t="str">
        <f>IF('IMP CONTROL'!B6444="","",'IMP CONTROL'!B6444)</f>
        <v/>
      </c>
      <c r="D6444" s="8" t="str">
        <f>IF('IMP CONTROL'!G6444="","",'IMP CONTROL'!G6444)</f>
        <v/>
      </c>
      <c r="E6444" s="8" t="str">
        <f>IF('IMP CONTROL'!D6444="","",'IMP CONTROL'!D6444)</f>
        <v/>
      </c>
      <c r="F6444" s="8" t="str">
        <f>IF('IMP CONTROL'!E6444="","",'IMP CONTROL'!E6444)</f>
        <v/>
      </c>
    </row>
    <row r="6445" spans="1:6" x14ac:dyDescent="0.25">
      <c r="A6445" s="8" t="str">
        <f>IF('IMP CONTROL'!A6445="","",'IMP CONTROL'!A6445)</f>
        <v/>
      </c>
      <c r="B6445" s="8" t="str">
        <f>IF('IMP CONTROL'!C6445="","",'IMP CONTROL'!C6445)</f>
        <v/>
      </c>
      <c r="C6445" s="9" t="str">
        <f>IF('IMP CONTROL'!B6445="","",'IMP CONTROL'!B6445)</f>
        <v/>
      </c>
      <c r="D6445" s="8" t="str">
        <f>IF('IMP CONTROL'!G6445="","",'IMP CONTROL'!G6445)</f>
        <v/>
      </c>
      <c r="E6445" s="8" t="str">
        <f>IF('IMP CONTROL'!D6445="","",'IMP CONTROL'!D6445)</f>
        <v/>
      </c>
      <c r="F6445" s="8" t="str">
        <f>IF('IMP CONTROL'!E6445="","",'IMP CONTROL'!E6445)</f>
        <v/>
      </c>
    </row>
    <row r="6446" spans="1:6" x14ac:dyDescent="0.25">
      <c r="A6446" s="8" t="str">
        <f>IF('IMP CONTROL'!A6446="","",'IMP CONTROL'!A6446)</f>
        <v/>
      </c>
      <c r="B6446" s="8" t="str">
        <f>IF('IMP CONTROL'!C6446="","",'IMP CONTROL'!C6446)</f>
        <v/>
      </c>
      <c r="C6446" s="9" t="str">
        <f>IF('IMP CONTROL'!B6446="","",'IMP CONTROL'!B6446)</f>
        <v/>
      </c>
      <c r="D6446" s="8" t="str">
        <f>IF('IMP CONTROL'!G6446="","",'IMP CONTROL'!G6446)</f>
        <v/>
      </c>
      <c r="E6446" s="8" t="str">
        <f>IF('IMP CONTROL'!D6446="","",'IMP CONTROL'!D6446)</f>
        <v/>
      </c>
      <c r="F6446" s="8" t="str">
        <f>IF('IMP CONTROL'!E6446="","",'IMP CONTROL'!E6446)</f>
        <v/>
      </c>
    </row>
    <row r="6447" spans="1:6" x14ac:dyDescent="0.25">
      <c r="A6447" s="8" t="str">
        <f>IF('IMP CONTROL'!A6447="","",'IMP CONTROL'!A6447)</f>
        <v/>
      </c>
      <c r="B6447" s="8" t="str">
        <f>IF('IMP CONTROL'!C6447="","",'IMP CONTROL'!C6447)</f>
        <v/>
      </c>
      <c r="C6447" s="9" t="str">
        <f>IF('IMP CONTROL'!B6447="","",'IMP CONTROL'!B6447)</f>
        <v/>
      </c>
      <c r="D6447" s="8" t="str">
        <f>IF('IMP CONTROL'!G6447="","",'IMP CONTROL'!G6447)</f>
        <v/>
      </c>
      <c r="E6447" s="8" t="str">
        <f>IF('IMP CONTROL'!D6447="","",'IMP CONTROL'!D6447)</f>
        <v/>
      </c>
      <c r="F6447" s="8" t="str">
        <f>IF('IMP CONTROL'!E6447="","",'IMP CONTROL'!E6447)</f>
        <v/>
      </c>
    </row>
    <row r="6448" spans="1:6" x14ac:dyDescent="0.25">
      <c r="A6448" s="8" t="str">
        <f>IF('IMP CONTROL'!A6448="","",'IMP CONTROL'!A6448)</f>
        <v/>
      </c>
      <c r="B6448" s="8" t="str">
        <f>IF('IMP CONTROL'!C6448="","",'IMP CONTROL'!C6448)</f>
        <v/>
      </c>
      <c r="C6448" s="9" t="str">
        <f>IF('IMP CONTROL'!B6448="","",'IMP CONTROL'!B6448)</f>
        <v/>
      </c>
      <c r="D6448" s="8" t="str">
        <f>IF('IMP CONTROL'!G6448="","",'IMP CONTROL'!G6448)</f>
        <v/>
      </c>
      <c r="E6448" s="8" t="str">
        <f>IF('IMP CONTROL'!D6448="","",'IMP CONTROL'!D6448)</f>
        <v/>
      </c>
      <c r="F6448" s="8" t="str">
        <f>IF('IMP CONTROL'!E6448="","",'IMP CONTROL'!E6448)</f>
        <v/>
      </c>
    </row>
    <row r="6449" spans="1:6" x14ac:dyDescent="0.25">
      <c r="A6449" s="8" t="str">
        <f>IF('IMP CONTROL'!A6449="","",'IMP CONTROL'!A6449)</f>
        <v/>
      </c>
      <c r="B6449" s="8" t="str">
        <f>IF('IMP CONTROL'!C6449="","",'IMP CONTROL'!C6449)</f>
        <v/>
      </c>
      <c r="C6449" s="9" t="str">
        <f>IF('IMP CONTROL'!B6449="","",'IMP CONTROL'!B6449)</f>
        <v/>
      </c>
      <c r="D6449" s="8" t="str">
        <f>IF('IMP CONTROL'!G6449="","",'IMP CONTROL'!G6449)</f>
        <v/>
      </c>
      <c r="E6449" s="8" t="str">
        <f>IF('IMP CONTROL'!D6449="","",'IMP CONTROL'!D6449)</f>
        <v/>
      </c>
      <c r="F6449" s="8" t="str">
        <f>IF('IMP CONTROL'!E6449="","",'IMP CONTROL'!E6449)</f>
        <v/>
      </c>
    </row>
    <row r="6450" spans="1:6" x14ac:dyDescent="0.25">
      <c r="A6450" s="8" t="str">
        <f>IF('IMP CONTROL'!A6450="","",'IMP CONTROL'!A6450)</f>
        <v/>
      </c>
      <c r="B6450" s="8" t="str">
        <f>IF('IMP CONTROL'!C6450="","",'IMP CONTROL'!C6450)</f>
        <v/>
      </c>
      <c r="C6450" s="9" t="str">
        <f>IF('IMP CONTROL'!B6450="","",'IMP CONTROL'!B6450)</f>
        <v/>
      </c>
      <c r="D6450" s="8" t="str">
        <f>IF('IMP CONTROL'!G6450="","",'IMP CONTROL'!G6450)</f>
        <v/>
      </c>
      <c r="E6450" s="8" t="str">
        <f>IF('IMP CONTROL'!D6450="","",'IMP CONTROL'!D6450)</f>
        <v/>
      </c>
      <c r="F6450" s="8" t="str">
        <f>IF('IMP CONTROL'!E6450="","",'IMP CONTROL'!E6450)</f>
        <v/>
      </c>
    </row>
    <row r="6451" spans="1:6" x14ac:dyDescent="0.25">
      <c r="A6451" s="8" t="str">
        <f>IF('IMP CONTROL'!A6451="","",'IMP CONTROL'!A6451)</f>
        <v/>
      </c>
      <c r="B6451" s="8" t="str">
        <f>IF('IMP CONTROL'!C6451="","",'IMP CONTROL'!C6451)</f>
        <v/>
      </c>
      <c r="C6451" s="9" t="str">
        <f>IF('IMP CONTROL'!B6451="","",'IMP CONTROL'!B6451)</f>
        <v/>
      </c>
      <c r="D6451" s="8" t="str">
        <f>IF('IMP CONTROL'!G6451="","",'IMP CONTROL'!G6451)</f>
        <v/>
      </c>
      <c r="E6451" s="8" t="str">
        <f>IF('IMP CONTROL'!D6451="","",'IMP CONTROL'!D6451)</f>
        <v/>
      </c>
      <c r="F6451" s="8" t="str">
        <f>IF('IMP CONTROL'!E6451="","",'IMP CONTROL'!E6451)</f>
        <v/>
      </c>
    </row>
    <row r="6452" spans="1:6" x14ac:dyDescent="0.25">
      <c r="A6452" s="8" t="str">
        <f>IF('IMP CONTROL'!A6452="","",'IMP CONTROL'!A6452)</f>
        <v/>
      </c>
      <c r="B6452" s="8" t="str">
        <f>IF('IMP CONTROL'!C6452="","",'IMP CONTROL'!C6452)</f>
        <v/>
      </c>
      <c r="C6452" s="9" t="str">
        <f>IF('IMP CONTROL'!B6452="","",'IMP CONTROL'!B6452)</f>
        <v/>
      </c>
      <c r="D6452" s="8" t="str">
        <f>IF('IMP CONTROL'!G6452="","",'IMP CONTROL'!G6452)</f>
        <v/>
      </c>
      <c r="E6452" s="8" t="str">
        <f>IF('IMP CONTROL'!D6452="","",'IMP CONTROL'!D6452)</f>
        <v/>
      </c>
      <c r="F6452" s="8" t="str">
        <f>IF('IMP CONTROL'!E6452="","",'IMP CONTROL'!E6452)</f>
        <v/>
      </c>
    </row>
    <row r="6453" spans="1:6" x14ac:dyDescent="0.25">
      <c r="A6453" s="8" t="str">
        <f>IF('IMP CONTROL'!A6453="","",'IMP CONTROL'!A6453)</f>
        <v/>
      </c>
      <c r="B6453" s="8" t="str">
        <f>IF('IMP CONTROL'!C6453="","",'IMP CONTROL'!C6453)</f>
        <v/>
      </c>
      <c r="C6453" s="9" t="str">
        <f>IF('IMP CONTROL'!B6453="","",'IMP CONTROL'!B6453)</f>
        <v/>
      </c>
      <c r="D6453" s="8" t="str">
        <f>IF('IMP CONTROL'!G6453="","",'IMP CONTROL'!G6453)</f>
        <v/>
      </c>
      <c r="E6453" s="8" t="str">
        <f>IF('IMP CONTROL'!D6453="","",'IMP CONTROL'!D6453)</f>
        <v/>
      </c>
      <c r="F6453" s="8" t="str">
        <f>IF('IMP CONTROL'!E6453="","",'IMP CONTROL'!E6453)</f>
        <v/>
      </c>
    </row>
    <row r="6454" spans="1:6" x14ac:dyDescent="0.25">
      <c r="A6454" s="8" t="str">
        <f>IF('IMP CONTROL'!A6454="","",'IMP CONTROL'!A6454)</f>
        <v/>
      </c>
      <c r="B6454" s="8" t="str">
        <f>IF('IMP CONTROL'!C6454="","",'IMP CONTROL'!C6454)</f>
        <v/>
      </c>
      <c r="C6454" s="9" t="str">
        <f>IF('IMP CONTROL'!B6454="","",'IMP CONTROL'!B6454)</f>
        <v/>
      </c>
      <c r="D6454" s="8" t="str">
        <f>IF('IMP CONTROL'!G6454="","",'IMP CONTROL'!G6454)</f>
        <v/>
      </c>
      <c r="E6454" s="8" t="str">
        <f>IF('IMP CONTROL'!D6454="","",'IMP CONTROL'!D6454)</f>
        <v/>
      </c>
      <c r="F6454" s="8" t="str">
        <f>IF('IMP CONTROL'!E6454="","",'IMP CONTROL'!E6454)</f>
        <v/>
      </c>
    </row>
    <row r="6455" spans="1:6" x14ac:dyDescent="0.25">
      <c r="A6455" s="8" t="str">
        <f>IF('IMP CONTROL'!A6455="","",'IMP CONTROL'!A6455)</f>
        <v/>
      </c>
      <c r="B6455" s="8" t="str">
        <f>IF('IMP CONTROL'!C6455="","",'IMP CONTROL'!C6455)</f>
        <v/>
      </c>
      <c r="C6455" s="9" t="str">
        <f>IF('IMP CONTROL'!B6455="","",'IMP CONTROL'!B6455)</f>
        <v/>
      </c>
      <c r="D6455" s="8" t="str">
        <f>IF('IMP CONTROL'!G6455="","",'IMP CONTROL'!G6455)</f>
        <v/>
      </c>
      <c r="E6455" s="8" t="str">
        <f>IF('IMP CONTROL'!D6455="","",'IMP CONTROL'!D6455)</f>
        <v/>
      </c>
      <c r="F6455" s="8" t="str">
        <f>IF('IMP CONTROL'!E6455="","",'IMP CONTROL'!E6455)</f>
        <v/>
      </c>
    </row>
    <row r="6456" spans="1:6" x14ac:dyDescent="0.25">
      <c r="A6456" s="8" t="str">
        <f>IF('IMP CONTROL'!A6456="","",'IMP CONTROL'!A6456)</f>
        <v/>
      </c>
      <c r="B6456" s="8" t="str">
        <f>IF('IMP CONTROL'!C6456="","",'IMP CONTROL'!C6456)</f>
        <v/>
      </c>
      <c r="C6456" s="9" t="str">
        <f>IF('IMP CONTROL'!B6456="","",'IMP CONTROL'!B6456)</f>
        <v/>
      </c>
      <c r="D6456" s="8" t="str">
        <f>IF('IMP CONTROL'!G6456="","",'IMP CONTROL'!G6456)</f>
        <v/>
      </c>
      <c r="E6456" s="8" t="str">
        <f>IF('IMP CONTROL'!D6456="","",'IMP CONTROL'!D6456)</f>
        <v/>
      </c>
      <c r="F6456" s="8" t="str">
        <f>IF('IMP CONTROL'!E6456="","",'IMP CONTROL'!E6456)</f>
        <v/>
      </c>
    </row>
    <row r="6457" spans="1:6" x14ac:dyDescent="0.25">
      <c r="A6457" s="8" t="str">
        <f>IF('IMP CONTROL'!A6457="","",'IMP CONTROL'!A6457)</f>
        <v/>
      </c>
      <c r="B6457" s="8" t="str">
        <f>IF('IMP CONTROL'!C6457="","",'IMP CONTROL'!C6457)</f>
        <v/>
      </c>
      <c r="C6457" s="9" t="str">
        <f>IF('IMP CONTROL'!B6457="","",'IMP CONTROL'!B6457)</f>
        <v/>
      </c>
      <c r="D6457" s="8" t="str">
        <f>IF('IMP CONTROL'!G6457="","",'IMP CONTROL'!G6457)</f>
        <v/>
      </c>
      <c r="E6457" s="8" t="str">
        <f>IF('IMP CONTROL'!D6457="","",'IMP CONTROL'!D6457)</f>
        <v/>
      </c>
      <c r="F6457" s="8" t="str">
        <f>IF('IMP CONTROL'!E6457="","",'IMP CONTROL'!E6457)</f>
        <v/>
      </c>
    </row>
    <row r="6458" spans="1:6" x14ac:dyDescent="0.25">
      <c r="A6458" s="8" t="str">
        <f>IF('IMP CONTROL'!A6458="","",'IMP CONTROL'!A6458)</f>
        <v/>
      </c>
      <c r="B6458" s="8" t="str">
        <f>IF('IMP CONTROL'!C6458="","",'IMP CONTROL'!C6458)</f>
        <v/>
      </c>
      <c r="C6458" s="9" t="str">
        <f>IF('IMP CONTROL'!B6458="","",'IMP CONTROL'!B6458)</f>
        <v/>
      </c>
      <c r="D6458" s="8" t="str">
        <f>IF('IMP CONTROL'!G6458="","",'IMP CONTROL'!G6458)</f>
        <v/>
      </c>
      <c r="E6458" s="8" t="str">
        <f>IF('IMP CONTROL'!D6458="","",'IMP CONTROL'!D6458)</f>
        <v/>
      </c>
      <c r="F6458" s="8" t="str">
        <f>IF('IMP CONTROL'!E6458="","",'IMP CONTROL'!E6458)</f>
        <v/>
      </c>
    </row>
    <row r="6459" spans="1:6" x14ac:dyDescent="0.25">
      <c r="A6459" s="8" t="str">
        <f>IF('IMP CONTROL'!A6459="","",'IMP CONTROL'!A6459)</f>
        <v/>
      </c>
      <c r="B6459" s="8" t="str">
        <f>IF('IMP CONTROL'!C6459="","",'IMP CONTROL'!C6459)</f>
        <v/>
      </c>
      <c r="C6459" s="9" t="str">
        <f>IF('IMP CONTROL'!B6459="","",'IMP CONTROL'!B6459)</f>
        <v/>
      </c>
      <c r="D6459" s="8" t="str">
        <f>IF('IMP CONTROL'!G6459="","",'IMP CONTROL'!G6459)</f>
        <v/>
      </c>
      <c r="E6459" s="8" t="str">
        <f>IF('IMP CONTROL'!D6459="","",'IMP CONTROL'!D6459)</f>
        <v/>
      </c>
      <c r="F6459" s="8" t="str">
        <f>IF('IMP CONTROL'!E6459="","",'IMP CONTROL'!E6459)</f>
        <v/>
      </c>
    </row>
    <row r="6460" spans="1:6" x14ac:dyDescent="0.25">
      <c r="A6460" s="8" t="str">
        <f>IF('IMP CONTROL'!A6460="","",'IMP CONTROL'!A6460)</f>
        <v/>
      </c>
      <c r="B6460" s="8" t="str">
        <f>IF('IMP CONTROL'!C6460="","",'IMP CONTROL'!C6460)</f>
        <v/>
      </c>
      <c r="C6460" s="9" t="str">
        <f>IF('IMP CONTROL'!B6460="","",'IMP CONTROL'!B6460)</f>
        <v/>
      </c>
      <c r="D6460" s="8" t="str">
        <f>IF('IMP CONTROL'!G6460="","",'IMP CONTROL'!G6460)</f>
        <v/>
      </c>
      <c r="E6460" s="8" t="str">
        <f>IF('IMP CONTROL'!D6460="","",'IMP CONTROL'!D6460)</f>
        <v/>
      </c>
      <c r="F6460" s="8" t="str">
        <f>IF('IMP CONTROL'!E6460="","",'IMP CONTROL'!E6460)</f>
        <v/>
      </c>
    </row>
    <row r="6461" spans="1:6" x14ac:dyDescent="0.25">
      <c r="A6461" s="8" t="str">
        <f>IF('IMP CONTROL'!A6461="","",'IMP CONTROL'!A6461)</f>
        <v/>
      </c>
      <c r="B6461" s="8" t="str">
        <f>IF('IMP CONTROL'!C6461="","",'IMP CONTROL'!C6461)</f>
        <v/>
      </c>
      <c r="C6461" s="9" t="str">
        <f>IF('IMP CONTROL'!B6461="","",'IMP CONTROL'!B6461)</f>
        <v/>
      </c>
      <c r="D6461" s="8" t="str">
        <f>IF('IMP CONTROL'!G6461="","",'IMP CONTROL'!G6461)</f>
        <v/>
      </c>
      <c r="E6461" s="8" t="str">
        <f>IF('IMP CONTROL'!D6461="","",'IMP CONTROL'!D6461)</f>
        <v/>
      </c>
      <c r="F6461" s="8" t="str">
        <f>IF('IMP CONTROL'!E6461="","",'IMP CONTROL'!E6461)</f>
        <v/>
      </c>
    </row>
    <row r="6462" spans="1:6" x14ac:dyDescent="0.25">
      <c r="A6462" s="8" t="str">
        <f>IF('IMP CONTROL'!A6462="","",'IMP CONTROL'!A6462)</f>
        <v/>
      </c>
      <c r="B6462" s="8" t="str">
        <f>IF('IMP CONTROL'!C6462="","",'IMP CONTROL'!C6462)</f>
        <v/>
      </c>
      <c r="C6462" s="9" t="str">
        <f>IF('IMP CONTROL'!B6462="","",'IMP CONTROL'!B6462)</f>
        <v/>
      </c>
      <c r="D6462" s="8" t="str">
        <f>IF('IMP CONTROL'!G6462="","",'IMP CONTROL'!G6462)</f>
        <v/>
      </c>
      <c r="E6462" s="8" t="str">
        <f>IF('IMP CONTROL'!D6462="","",'IMP CONTROL'!D6462)</f>
        <v/>
      </c>
      <c r="F6462" s="8" t="str">
        <f>IF('IMP CONTROL'!E6462="","",'IMP CONTROL'!E6462)</f>
        <v/>
      </c>
    </row>
    <row r="6463" spans="1:6" x14ac:dyDescent="0.25">
      <c r="A6463" s="8" t="str">
        <f>IF('IMP CONTROL'!A6463="","",'IMP CONTROL'!A6463)</f>
        <v/>
      </c>
      <c r="B6463" s="8" t="str">
        <f>IF('IMP CONTROL'!C6463="","",'IMP CONTROL'!C6463)</f>
        <v/>
      </c>
      <c r="C6463" s="9" t="str">
        <f>IF('IMP CONTROL'!B6463="","",'IMP CONTROL'!B6463)</f>
        <v/>
      </c>
      <c r="D6463" s="8" t="str">
        <f>IF('IMP CONTROL'!G6463="","",'IMP CONTROL'!G6463)</f>
        <v/>
      </c>
      <c r="E6463" s="8" t="str">
        <f>IF('IMP CONTROL'!D6463="","",'IMP CONTROL'!D6463)</f>
        <v/>
      </c>
      <c r="F6463" s="8" t="str">
        <f>IF('IMP CONTROL'!E6463="","",'IMP CONTROL'!E6463)</f>
        <v/>
      </c>
    </row>
    <row r="6464" spans="1:6" x14ac:dyDescent="0.25">
      <c r="A6464" s="8" t="str">
        <f>IF('IMP CONTROL'!A6464="","",'IMP CONTROL'!A6464)</f>
        <v/>
      </c>
      <c r="B6464" s="8" t="str">
        <f>IF('IMP CONTROL'!C6464="","",'IMP CONTROL'!C6464)</f>
        <v/>
      </c>
      <c r="C6464" s="9" t="str">
        <f>IF('IMP CONTROL'!B6464="","",'IMP CONTROL'!B6464)</f>
        <v/>
      </c>
      <c r="D6464" s="8" t="str">
        <f>IF('IMP CONTROL'!G6464="","",'IMP CONTROL'!G6464)</f>
        <v/>
      </c>
      <c r="E6464" s="8" t="str">
        <f>IF('IMP CONTROL'!D6464="","",'IMP CONTROL'!D6464)</f>
        <v/>
      </c>
      <c r="F6464" s="8" t="str">
        <f>IF('IMP CONTROL'!E6464="","",'IMP CONTROL'!E6464)</f>
        <v/>
      </c>
    </row>
    <row r="6465" spans="1:6" x14ac:dyDescent="0.25">
      <c r="A6465" s="8" t="str">
        <f>IF('IMP CONTROL'!A6465="","",'IMP CONTROL'!A6465)</f>
        <v/>
      </c>
      <c r="B6465" s="8" t="str">
        <f>IF('IMP CONTROL'!C6465="","",'IMP CONTROL'!C6465)</f>
        <v/>
      </c>
      <c r="C6465" s="9" t="str">
        <f>IF('IMP CONTROL'!B6465="","",'IMP CONTROL'!B6465)</f>
        <v/>
      </c>
      <c r="D6465" s="8" t="str">
        <f>IF('IMP CONTROL'!G6465="","",'IMP CONTROL'!G6465)</f>
        <v/>
      </c>
      <c r="E6465" s="8" t="str">
        <f>IF('IMP CONTROL'!D6465="","",'IMP CONTROL'!D6465)</f>
        <v/>
      </c>
      <c r="F6465" s="8" t="str">
        <f>IF('IMP CONTROL'!E6465="","",'IMP CONTROL'!E6465)</f>
        <v/>
      </c>
    </row>
    <row r="6466" spans="1:6" x14ac:dyDescent="0.25">
      <c r="A6466" s="8" t="str">
        <f>IF('IMP CONTROL'!A6466="","",'IMP CONTROL'!A6466)</f>
        <v/>
      </c>
      <c r="B6466" s="8" t="str">
        <f>IF('IMP CONTROL'!C6466="","",'IMP CONTROL'!C6466)</f>
        <v/>
      </c>
      <c r="C6466" s="9" t="str">
        <f>IF('IMP CONTROL'!B6466="","",'IMP CONTROL'!B6466)</f>
        <v/>
      </c>
      <c r="D6466" s="8" t="str">
        <f>IF('IMP CONTROL'!G6466="","",'IMP CONTROL'!G6466)</f>
        <v/>
      </c>
      <c r="E6466" s="8" t="str">
        <f>IF('IMP CONTROL'!D6466="","",'IMP CONTROL'!D6466)</f>
        <v/>
      </c>
      <c r="F6466" s="8" t="str">
        <f>IF('IMP CONTROL'!E6466="","",'IMP CONTROL'!E6466)</f>
        <v/>
      </c>
    </row>
    <row r="6467" spans="1:6" x14ac:dyDescent="0.25">
      <c r="A6467" s="8" t="str">
        <f>IF('IMP CONTROL'!A6467="","",'IMP CONTROL'!A6467)</f>
        <v/>
      </c>
      <c r="B6467" s="8" t="str">
        <f>IF('IMP CONTROL'!C6467="","",'IMP CONTROL'!C6467)</f>
        <v/>
      </c>
      <c r="C6467" s="9" t="str">
        <f>IF('IMP CONTROL'!B6467="","",'IMP CONTROL'!B6467)</f>
        <v/>
      </c>
      <c r="D6467" s="8" t="str">
        <f>IF('IMP CONTROL'!G6467="","",'IMP CONTROL'!G6467)</f>
        <v/>
      </c>
      <c r="E6467" s="8" t="str">
        <f>IF('IMP CONTROL'!D6467="","",'IMP CONTROL'!D6467)</f>
        <v/>
      </c>
      <c r="F6467" s="8" t="str">
        <f>IF('IMP CONTROL'!E6467="","",'IMP CONTROL'!E6467)</f>
        <v/>
      </c>
    </row>
    <row r="6468" spans="1:6" x14ac:dyDescent="0.25">
      <c r="A6468" s="8" t="str">
        <f>IF('IMP CONTROL'!A6468="","",'IMP CONTROL'!A6468)</f>
        <v/>
      </c>
      <c r="B6468" s="8" t="str">
        <f>IF('IMP CONTROL'!C6468="","",'IMP CONTROL'!C6468)</f>
        <v/>
      </c>
      <c r="C6468" s="9" t="str">
        <f>IF('IMP CONTROL'!B6468="","",'IMP CONTROL'!B6468)</f>
        <v/>
      </c>
      <c r="D6468" s="8" t="str">
        <f>IF('IMP CONTROL'!G6468="","",'IMP CONTROL'!G6468)</f>
        <v/>
      </c>
      <c r="E6468" s="8" t="str">
        <f>IF('IMP CONTROL'!D6468="","",'IMP CONTROL'!D6468)</f>
        <v/>
      </c>
      <c r="F6468" s="8" t="str">
        <f>IF('IMP CONTROL'!E6468="","",'IMP CONTROL'!E6468)</f>
        <v/>
      </c>
    </row>
    <row r="6469" spans="1:6" x14ac:dyDescent="0.25">
      <c r="A6469" s="8" t="str">
        <f>IF('IMP CONTROL'!A6469="","",'IMP CONTROL'!A6469)</f>
        <v/>
      </c>
      <c r="B6469" s="8" t="str">
        <f>IF('IMP CONTROL'!C6469="","",'IMP CONTROL'!C6469)</f>
        <v/>
      </c>
      <c r="C6469" s="9" t="str">
        <f>IF('IMP CONTROL'!B6469="","",'IMP CONTROL'!B6469)</f>
        <v/>
      </c>
      <c r="D6469" s="8" t="str">
        <f>IF('IMP CONTROL'!G6469="","",'IMP CONTROL'!G6469)</f>
        <v/>
      </c>
      <c r="E6469" s="8" t="str">
        <f>IF('IMP CONTROL'!D6469="","",'IMP CONTROL'!D6469)</f>
        <v/>
      </c>
      <c r="F6469" s="8" t="str">
        <f>IF('IMP CONTROL'!E6469="","",'IMP CONTROL'!E6469)</f>
        <v/>
      </c>
    </row>
    <row r="6470" spans="1:6" x14ac:dyDescent="0.25">
      <c r="A6470" s="8" t="str">
        <f>IF('IMP CONTROL'!A6470="","",'IMP CONTROL'!A6470)</f>
        <v/>
      </c>
      <c r="B6470" s="8" t="str">
        <f>IF('IMP CONTROL'!C6470="","",'IMP CONTROL'!C6470)</f>
        <v/>
      </c>
      <c r="C6470" s="9" t="str">
        <f>IF('IMP CONTROL'!B6470="","",'IMP CONTROL'!B6470)</f>
        <v/>
      </c>
      <c r="D6470" s="8" t="str">
        <f>IF('IMP CONTROL'!G6470="","",'IMP CONTROL'!G6470)</f>
        <v/>
      </c>
      <c r="E6470" s="8" t="str">
        <f>IF('IMP CONTROL'!D6470="","",'IMP CONTROL'!D6470)</f>
        <v/>
      </c>
      <c r="F6470" s="8" t="str">
        <f>IF('IMP CONTROL'!E6470="","",'IMP CONTROL'!E6470)</f>
        <v/>
      </c>
    </row>
    <row r="6471" spans="1:6" x14ac:dyDescent="0.25">
      <c r="A6471" s="8" t="str">
        <f>IF('IMP CONTROL'!A6471="","",'IMP CONTROL'!A6471)</f>
        <v/>
      </c>
      <c r="B6471" s="8" t="str">
        <f>IF('IMP CONTROL'!C6471="","",'IMP CONTROL'!C6471)</f>
        <v/>
      </c>
      <c r="C6471" s="9" t="str">
        <f>IF('IMP CONTROL'!B6471="","",'IMP CONTROL'!B6471)</f>
        <v/>
      </c>
      <c r="D6471" s="8" t="str">
        <f>IF('IMP CONTROL'!G6471="","",'IMP CONTROL'!G6471)</f>
        <v/>
      </c>
      <c r="E6471" s="8" t="str">
        <f>IF('IMP CONTROL'!D6471="","",'IMP CONTROL'!D6471)</f>
        <v/>
      </c>
      <c r="F6471" s="8" t="str">
        <f>IF('IMP CONTROL'!E6471="","",'IMP CONTROL'!E6471)</f>
        <v/>
      </c>
    </row>
    <row r="6472" spans="1:6" x14ac:dyDescent="0.25">
      <c r="A6472" s="8" t="str">
        <f>IF('IMP CONTROL'!A6472="","",'IMP CONTROL'!A6472)</f>
        <v/>
      </c>
      <c r="B6472" s="8" t="str">
        <f>IF('IMP CONTROL'!C6472="","",'IMP CONTROL'!C6472)</f>
        <v/>
      </c>
      <c r="C6472" s="9" t="str">
        <f>IF('IMP CONTROL'!B6472="","",'IMP CONTROL'!B6472)</f>
        <v/>
      </c>
      <c r="D6472" s="8" t="str">
        <f>IF('IMP CONTROL'!G6472="","",'IMP CONTROL'!G6472)</f>
        <v/>
      </c>
      <c r="E6472" s="8" t="str">
        <f>IF('IMP CONTROL'!D6472="","",'IMP CONTROL'!D6472)</f>
        <v/>
      </c>
      <c r="F6472" s="8" t="str">
        <f>IF('IMP CONTROL'!E6472="","",'IMP CONTROL'!E6472)</f>
        <v/>
      </c>
    </row>
    <row r="6473" spans="1:6" x14ac:dyDescent="0.25">
      <c r="A6473" s="8" t="str">
        <f>IF('IMP CONTROL'!A6473="","",'IMP CONTROL'!A6473)</f>
        <v/>
      </c>
      <c r="B6473" s="8" t="str">
        <f>IF('IMP CONTROL'!C6473="","",'IMP CONTROL'!C6473)</f>
        <v/>
      </c>
      <c r="C6473" s="9" t="str">
        <f>IF('IMP CONTROL'!B6473="","",'IMP CONTROL'!B6473)</f>
        <v/>
      </c>
      <c r="D6473" s="8" t="str">
        <f>IF('IMP CONTROL'!G6473="","",'IMP CONTROL'!G6473)</f>
        <v/>
      </c>
      <c r="E6473" s="8" t="str">
        <f>IF('IMP CONTROL'!D6473="","",'IMP CONTROL'!D6473)</f>
        <v/>
      </c>
      <c r="F6473" s="8" t="str">
        <f>IF('IMP CONTROL'!E6473="","",'IMP CONTROL'!E6473)</f>
        <v/>
      </c>
    </row>
    <row r="6474" spans="1:6" x14ac:dyDescent="0.25">
      <c r="A6474" s="8" t="str">
        <f>IF('IMP CONTROL'!A6474="","",'IMP CONTROL'!A6474)</f>
        <v/>
      </c>
      <c r="B6474" s="8" t="str">
        <f>IF('IMP CONTROL'!C6474="","",'IMP CONTROL'!C6474)</f>
        <v/>
      </c>
      <c r="C6474" s="9" t="str">
        <f>IF('IMP CONTROL'!B6474="","",'IMP CONTROL'!B6474)</f>
        <v/>
      </c>
      <c r="D6474" s="8" t="str">
        <f>IF('IMP CONTROL'!G6474="","",'IMP CONTROL'!G6474)</f>
        <v/>
      </c>
      <c r="E6474" s="8" t="str">
        <f>IF('IMP CONTROL'!D6474="","",'IMP CONTROL'!D6474)</f>
        <v/>
      </c>
      <c r="F6474" s="8" t="str">
        <f>IF('IMP CONTROL'!E6474="","",'IMP CONTROL'!E6474)</f>
        <v/>
      </c>
    </row>
    <row r="6475" spans="1:6" x14ac:dyDescent="0.25">
      <c r="A6475" s="8" t="str">
        <f>IF('IMP CONTROL'!A6475="","",'IMP CONTROL'!A6475)</f>
        <v/>
      </c>
      <c r="B6475" s="8" t="str">
        <f>IF('IMP CONTROL'!C6475="","",'IMP CONTROL'!C6475)</f>
        <v/>
      </c>
      <c r="C6475" s="9" t="str">
        <f>IF('IMP CONTROL'!B6475="","",'IMP CONTROL'!B6475)</f>
        <v/>
      </c>
      <c r="D6475" s="8" t="str">
        <f>IF('IMP CONTROL'!G6475="","",'IMP CONTROL'!G6475)</f>
        <v/>
      </c>
      <c r="E6475" s="8" t="str">
        <f>IF('IMP CONTROL'!D6475="","",'IMP CONTROL'!D6475)</f>
        <v/>
      </c>
      <c r="F6475" s="8" t="str">
        <f>IF('IMP CONTROL'!E6475="","",'IMP CONTROL'!E6475)</f>
        <v/>
      </c>
    </row>
    <row r="6476" spans="1:6" x14ac:dyDescent="0.25">
      <c r="A6476" s="8" t="str">
        <f>IF('IMP CONTROL'!A6476="","",'IMP CONTROL'!A6476)</f>
        <v/>
      </c>
      <c r="B6476" s="8" t="str">
        <f>IF('IMP CONTROL'!C6476="","",'IMP CONTROL'!C6476)</f>
        <v/>
      </c>
      <c r="C6476" s="9" t="str">
        <f>IF('IMP CONTROL'!B6476="","",'IMP CONTROL'!B6476)</f>
        <v/>
      </c>
      <c r="D6476" s="8" t="str">
        <f>IF('IMP CONTROL'!G6476="","",'IMP CONTROL'!G6476)</f>
        <v/>
      </c>
      <c r="E6476" s="8" t="str">
        <f>IF('IMP CONTROL'!D6476="","",'IMP CONTROL'!D6476)</f>
        <v/>
      </c>
      <c r="F6476" s="8" t="str">
        <f>IF('IMP CONTROL'!E6476="","",'IMP CONTROL'!E6476)</f>
        <v/>
      </c>
    </row>
    <row r="6477" spans="1:6" x14ac:dyDescent="0.25">
      <c r="A6477" s="8" t="str">
        <f>IF('IMP CONTROL'!A6477="","",'IMP CONTROL'!A6477)</f>
        <v/>
      </c>
      <c r="B6477" s="8" t="str">
        <f>IF('IMP CONTROL'!C6477="","",'IMP CONTROL'!C6477)</f>
        <v/>
      </c>
      <c r="C6477" s="9" t="str">
        <f>IF('IMP CONTROL'!B6477="","",'IMP CONTROL'!B6477)</f>
        <v/>
      </c>
      <c r="D6477" s="8" t="str">
        <f>IF('IMP CONTROL'!G6477="","",'IMP CONTROL'!G6477)</f>
        <v/>
      </c>
      <c r="E6477" s="8" t="str">
        <f>IF('IMP CONTROL'!D6477="","",'IMP CONTROL'!D6477)</f>
        <v/>
      </c>
      <c r="F6477" s="8" t="str">
        <f>IF('IMP CONTROL'!E6477="","",'IMP CONTROL'!E6477)</f>
        <v/>
      </c>
    </row>
    <row r="6478" spans="1:6" x14ac:dyDescent="0.25">
      <c r="A6478" s="8" t="str">
        <f>IF('IMP CONTROL'!A6478="","",'IMP CONTROL'!A6478)</f>
        <v/>
      </c>
      <c r="B6478" s="8" t="str">
        <f>IF('IMP CONTROL'!C6478="","",'IMP CONTROL'!C6478)</f>
        <v/>
      </c>
      <c r="C6478" s="9" t="str">
        <f>IF('IMP CONTROL'!B6478="","",'IMP CONTROL'!B6478)</f>
        <v/>
      </c>
      <c r="D6478" s="8" t="str">
        <f>IF('IMP CONTROL'!G6478="","",'IMP CONTROL'!G6478)</f>
        <v/>
      </c>
      <c r="E6478" s="8" t="str">
        <f>IF('IMP CONTROL'!D6478="","",'IMP CONTROL'!D6478)</f>
        <v/>
      </c>
      <c r="F6478" s="8" t="str">
        <f>IF('IMP CONTROL'!E6478="","",'IMP CONTROL'!E6478)</f>
        <v/>
      </c>
    </row>
    <row r="6479" spans="1:6" x14ac:dyDescent="0.25">
      <c r="A6479" s="8" t="str">
        <f>IF('IMP CONTROL'!A6479="","",'IMP CONTROL'!A6479)</f>
        <v/>
      </c>
      <c r="B6479" s="8" t="str">
        <f>IF('IMP CONTROL'!C6479="","",'IMP CONTROL'!C6479)</f>
        <v/>
      </c>
      <c r="C6479" s="9" t="str">
        <f>IF('IMP CONTROL'!B6479="","",'IMP CONTROL'!B6479)</f>
        <v/>
      </c>
      <c r="D6479" s="8" t="str">
        <f>IF('IMP CONTROL'!G6479="","",'IMP CONTROL'!G6479)</f>
        <v/>
      </c>
      <c r="E6479" s="8" t="str">
        <f>IF('IMP CONTROL'!D6479="","",'IMP CONTROL'!D6479)</f>
        <v/>
      </c>
      <c r="F6479" s="8" t="str">
        <f>IF('IMP CONTROL'!E6479="","",'IMP CONTROL'!E6479)</f>
        <v/>
      </c>
    </row>
    <row r="6480" spans="1:6" x14ac:dyDescent="0.25">
      <c r="A6480" s="8" t="str">
        <f>IF('IMP CONTROL'!A6480="","",'IMP CONTROL'!A6480)</f>
        <v/>
      </c>
      <c r="B6480" s="8" t="str">
        <f>IF('IMP CONTROL'!C6480="","",'IMP CONTROL'!C6480)</f>
        <v/>
      </c>
      <c r="C6480" s="9" t="str">
        <f>IF('IMP CONTROL'!B6480="","",'IMP CONTROL'!B6480)</f>
        <v/>
      </c>
      <c r="D6480" s="8" t="str">
        <f>IF('IMP CONTROL'!G6480="","",'IMP CONTROL'!G6480)</f>
        <v/>
      </c>
      <c r="E6480" s="8" t="str">
        <f>IF('IMP CONTROL'!D6480="","",'IMP CONTROL'!D6480)</f>
        <v/>
      </c>
      <c r="F6480" s="8" t="str">
        <f>IF('IMP CONTROL'!E6480="","",'IMP CONTROL'!E6480)</f>
        <v/>
      </c>
    </row>
    <row r="6481" spans="1:6" x14ac:dyDescent="0.25">
      <c r="A6481" s="8" t="str">
        <f>IF('IMP CONTROL'!A6481="","",'IMP CONTROL'!A6481)</f>
        <v/>
      </c>
      <c r="B6481" s="8" t="str">
        <f>IF('IMP CONTROL'!C6481="","",'IMP CONTROL'!C6481)</f>
        <v/>
      </c>
      <c r="C6481" s="9" t="str">
        <f>IF('IMP CONTROL'!B6481="","",'IMP CONTROL'!B6481)</f>
        <v/>
      </c>
      <c r="D6481" s="8" t="str">
        <f>IF('IMP CONTROL'!G6481="","",'IMP CONTROL'!G6481)</f>
        <v/>
      </c>
      <c r="E6481" s="8" t="str">
        <f>IF('IMP CONTROL'!D6481="","",'IMP CONTROL'!D6481)</f>
        <v/>
      </c>
      <c r="F6481" s="8" t="str">
        <f>IF('IMP CONTROL'!E6481="","",'IMP CONTROL'!E6481)</f>
        <v/>
      </c>
    </row>
    <row r="6482" spans="1:6" x14ac:dyDescent="0.25">
      <c r="A6482" s="8" t="str">
        <f>IF('IMP CONTROL'!A6482="","",'IMP CONTROL'!A6482)</f>
        <v/>
      </c>
      <c r="B6482" s="8" t="str">
        <f>IF('IMP CONTROL'!C6482="","",'IMP CONTROL'!C6482)</f>
        <v/>
      </c>
      <c r="C6482" s="9" t="str">
        <f>IF('IMP CONTROL'!B6482="","",'IMP CONTROL'!B6482)</f>
        <v/>
      </c>
      <c r="D6482" s="8" t="str">
        <f>IF('IMP CONTROL'!G6482="","",'IMP CONTROL'!G6482)</f>
        <v/>
      </c>
      <c r="E6482" s="8" t="str">
        <f>IF('IMP CONTROL'!D6482="","",'IMP CONTROL'!D6482)</f>
        <v/>
      </c>
      <c r="F6482" s="8" t="str">
        <f>IF('IMP CONTROL'!E6482="","",'IMP CONTROL'!E6482)</f>
        <v/>
      </c>
    </row>
    <row r="6483" spans="1:6" x14ac:dyDescent="0.25">
      <c r="A6483" s="8" t="str">
        <f>IF('IMP CONTROL'!A6483="","",'IMP CONTROL'!A6483)</f>
        <v/>
      </c>
      <c r="B6483" s="8" t="str">
        <f>IF('IMP CONTROL'!C6483="","",'IMP CONTROL'!C6483)</f>
        <v/>
      </c>
      <c r="C6483" s="9" t="str">
        <f>IF('IMP CONTROL'!B6483="","",'IMP CONTROL'!B6483)</f>
        <v/>
      </c>
      <c r="D6483" s="8" t="str">
        <f>IF('IMP CONTROL'!G6483="","",'IMP CONTROL'!G6483)</f>
        <v/>
      </c>
      <c r="E6483" s="8" t="str">
        <f>IF('IMP CONTROL'!D6483="","",'IMP CONTROL'!D6483)</f>
        <v/>
      </c>
      <c r="F6483" s="8" t="str">
        <f>IF('IMP CONTROL'!E6483="","",'IMP CONTROL'!E6483)</f>
        <v/>
      </c>
    </row>
    <row r="6484" spans="1:6" x14ac:dyDescent="0.25">
      <c r="A6484" s="8" t="str">
        <f>IF('IMP CONTROL'!A6484="","",'IMP CONTROL'!A6484)</f>
        <v/>
      </c>
      <c r="B6484" s="8" t="str">
        <f>IF('IMP CONTROL'!C6484="","",'IMP CONTROL'!C6484)</f>
        <v/>
      </c>
      <c r="C6484" s="9" t="str">
        <f>IF('IMP CONTROL'!B6484="","",'IMP CONTROL'!B6484)</f>
        <v/>
      </c>
      <c r="D6484" s="8" t="str">
        <f>IF('IMP CONTROL'!G6484="","",'IMP CONTROL'!G6484)</f>
        <v/>
      </c>
      <c r="E6484" s="8" t="str">
        <f>IF('IMP CONTROL'!D6484="","",'IMP CONTROL'!D6484)</f>
        <v/>
      </c>
      <c r="F6484" s="8" t="str">
        <f>IF('IMP CONTROL'!E6484="","",'IMP CONTROL'!E6484)</f>
        <v/>
      </c>
    </row>
    <row r="6485" spans="1:6" x14ac:dyDescent="0.25">
      <c r="A6485" s="8" t="str">
        <f>IF('IMP CONTROL'!A6485="","",'IMP CONTROL'!A6485)</f>
        <v/>
      </c>
      <c r="B6485" s="8" t="str">
        <f>IF('IMP CONTROL'!C6485="","",'IMP CONTROL'!C6485)</f>
        <v/>
      </c>
      <c r="C6485" s="9" t="str">
        <f>IF('IMP CONTROL'!B6485="","",'IMP CONTROL'!B6485)</f>
        <v/>
      </c>
      <c r="D6485" s="8" t="str">
        <f>IF('IMP CONTROL'!G6485="","",'IMP CONTROL'!G6485)</f>
        <v/>
      </c>
      <c r="E6485" s="8" t="str">
        <f>IF('IMP CONTROL'!D6485="","",'IMP CONTROL'!D6485)</f>
        <v/>
      </c>
      <c r="F6485" s="8" t="str">
        <f>IF('IMP CONTROL'!E6485="","",'IMP CONTROL'!E6485)</f>
        <v/>
      </c>
    </row>
    <row r="6486" spans="1:6" x14ac:dyDescent="0.25">
      <c r="A6486" s="8" t="str">
        <f>IF('IMP CONTROL'!A6486="","",'IMP CONTROL'!A6486)</f>
        <v/>
      </c>
      <c r="B6486" s="8" t="str">
        <f>IF('IMP CONTROL'!C6486="","",'IMP CONTROL'!C6486)</f>
        <v/>
      </c>
      <c r="C6486" s="9" t="str">
        <f>IF('IMP CONTROL'!B6486="","",'IMP CONTROL'!B6486)</f>
        <v/>
      </c>
      <c r="D6486" s="8" t="str">
        <f>IF('IMP CONTROL'!G6486="","",'IMP CONTROL'!G6486)</f>
        <v/>
      </c>
      <c r="E6486" s="8" t="str">
        <f>IF('IMP CONTROL'!D6486="","",'IMP CONTROL'!D6486)</f>
        <v/>
      </c>
      <c r="F6486" s="8" t="str">
        <f>IF('IMP CONTROL'!E6486="","",'IMP CONTROL'!E6486)</f>
        <v/>
      </c>
    </row>
    <row r="6487" spans="1:6" x14ac:dyDescent="0.25">
      <c r="A6487" s="8" t="str">
        <f>IF('IMP CONTROL'!A6487="","",'IMP CONTROL'!A6487)</f>
        <v/>
      </c>
      <c r="B6487" s="8" t="str">
        <f>IF('IMP CONTROL'!C6487="","",'IMP CONTROL'!C6487)</f>
        <v/>
      </c>
      <c r="C6487" s="9" t="str">
        <f>IF('IMP CONTROL'!B6487="","",'IMP CONTROL'!B6487)</f>
        <v/>
      </c>
      <c r="D6487" s="8" t="str">
        <f>IF('IMP CONTROL'!G6487="","",'IMP CONTROL'!G6487)</f>
        <v/>
      </c>
      <c r="E6487" s="8" t="str">
        <f>IF('IMP CONTROL'!D6487="","",'IMP CONTROL'!D6487)</f>
        <v/>
      </c>
      <c r="F6487" s="8" t="str">
        <f>IF('IMP CONTROL'!E6487="","",'IMP CONTROL'!E6487)</f>
        <v/>
      </c>
    </row>
    <row r="6488" spans="1:6" x14ac:dyDescent="0.25">
      <c r="A6488" s="8" t="str">
        <f>IF('IMP CONTROL'!A6488="","",'IMP CONTROL'!A6488)</f>
        <v/>
      </c>
      <c r="B6488" s="8" t="str">
        <f>IF('IMP CONTROL'!C6488="","",'IMP CONTROL'!C6488)</f>
        <v/>
      </c>
      <c r="C6488" s="9" t="str">
        <f>IF('IMP CONTROL'!B6488="","",'IMP CONTROL'!B6488)</f>
        <v/>
      </c>
      <c r="D6488" s="8" t="str">
        <f>IF('IMP CONTROL'!G6488="","",'IMP CONTROL'!G6488)</f>
        <v/>
      </c>
      <c r="E6488" s="8" t="str">
        <f>IF('IMP CONTROL'!D6488="","",'IMP CONTROL'!D6488)</f>
        <v/>
      </c>
      <c r="F6488" s="8" t="str">
        <f>IF('IMP CONTROL'!E6488="","",'IMP CONTROL'!E6488)</f>
        <v/>
      </c>
    </row>
    <row r="6489" spans="1:6" x14ac:dyDescent="0.25">
      <c r="A6489" s="8" t="str">
        <f>IF('IMP CONTROL'!A6489="","",'IMP CONTROL'!A6489)</f>
        <v/>
      </c>
      <c r="B6489" s="8" t="str">
        <f>IF('IMP CONTROL'!C6489="","",'IMP CONTROL'!C6489)</f>
        <v/>
      </c>
      <c r="C6489" s="9" t="str">
        <f>IF('IMP CONTROL'!B6489="","",'IMP CONTROL'!B6489)</f>
        <v/>
      </c>
      <c r="D6489" s="8" t="str">
        <f>IF('IMP CONTROL'!G6489="","",'IMP CONTROL'!G6489)</f>
        <v/>
      </c>
      <c r="E6489" s="8" t="str">
        <f>IF('IMP CONTROL'!D6489="","",'IMP CONTROL'!D6489)</f>
        <v/>
      </c>
      <c r="F6489" s="8" t="str">
        <f>IF('IMP CONTROL'!E6489="","",'IMP CONTROL'!E6489)</f>
        <v/>
      </c>
    </row>
    <row r="6490" spans="1:6" x14ac:dyDescent="0.25">
      <c r="A6490" s="8" t="str">
        <f>IF('IMP CONTROL'!A6490="","",'IMP CONTROL'!A6490)</f>
        <v/>
      </c>
      <c r="B6490" s="8" t="str">
        <f>IF('IMP CONTROL'!C6490="","",'IMP CONTROL'!C6490)</f>
        <v/>
      </c>
      <c r="C6490" s="9" t="str">
        <f>IF('IMP CONTROL'!B6490="","",'IMP CONTROL'!B6490)</f>
        <v/>
      </c>
      <c r="D6490" s="8" t="str">
        <f>IF('IMP CONTROL'!G6490="","",'IMP CONTROL'!G6490)</f>
        <v/>
      </c>
      <c r="E6490" s="8" t="str">
        <f>IF('IMP CONTROL'!D6490="","",'IMP CONTROL'!D6490)</f>
        <v/>
      </c>
      <c r="F6490" s="8" t="str">
        <f>IF('IMP CONTROL'!E6490="","",'IMP CONTROL'!E6490)</f>
        <v/>
      </c>
    </row>
    <row r="6491" spans="1:6" x14ac:dyDescent="0.25">
      <c r="A6491" s="8" t="str">
        <f>IF('IMP CONTROL'!A6491="","",'IMP CONTROL'!A6491)</f>
        <v/>
      </c>
      <c r="B6491" s="8" t="str">
        <f>IF('IMP CONTROL'!C6491="","",'IMP CONTROL'!C6491)</f>
        <v/>
      </c>
      <c r="C6491" s="9" t="str">
        <f>IF('IMP CONTROL'!B6491="","",'IMP CONTROL'!B6491)</f>
        <v/>
      </c>
      <c r="D6491" s="8" t="str">
        <f>IF('IMP CONTROL'!G6491="","",'IMP CONTROL'!G6491)</f>
        <v/>
      </c>
      <c r="E6491" s="8" t="str">
        <f>IF('IMP CONTROL'!D6491="","",'IMP CONTROL'!D6491)</f>
        <v/>
      </c>
      <c r="F6491" s="8" t="str">
        <f>IF('IMP CONTROL'!E6491="","",'IMP CONTROL'!E6491)</f>
        <v/>
      </c>
    </row>
    <row r="6492" spans="1:6" x14ac:dyDescent="0.25">
      <c r="A6492" s="8" t="str">
        <f>IF('IMP CONTROL'!A6492="","",'IMP CONTROL'!A6492)</f>
        <v/>
      </c>
      <c r="B6492" s="8" t="str">
        <f>IF('IMP CONTROL'!C6492="","",'IMP CONTROL'!C6492)</f>
        <v/>
      </c>
      <c r="C6492" s="9" t="str">
        <f>IF('IMP CONTROL'!B6492="","",'IMP CONTROL'!B6492)</f>
        <v/>
      </c>
      <c r="D6492" s="8" t="str">
        <f>IF('IMP CONTROL'!G6492="","",'IMP CONTROL'!G6492)</f>
        <v/>
      </c>
      <c r="E6492" s="8" t="str">
        <f>IF('IMP CONTROL'!D6492="","",'IMP CONTROL'!D6492)</f>
        <v/>
      </c>
      <c r="F6492" s="8" t="str">
        <f>IF('IMP CONTROL'!E6492="","",'IMP CONTROL'!E6492)</f>
        <v/>
      </c>
    </row>
    <row r="6493" spans="1:6" x14ac:dyDescent="0.25">
      <c r="A6493" s="8" t="str">
        <f>IF('IMP CONTROL'!A6493="","",'IMP CONTROL'!A6493)</f>
        <v/>
      </c>
      <c r="B6493" s="8" t="str">
        <f>IF('IMP CONTROL'!C6493="","",'IMP CONTROL'!C6493)</f>
        <v/>
      </c>
      <c r="C6493" s="9" t="str">
        <f>IF('IMP CONTROL'!B6493="","",'IMP CONTROL'!B6493)</f>
        <v/>
      </c>
      <c r="D6493" s="8" t="str">
        <f>IF('IMP CONTROL'!G6493="","",'IMP CONTROL'!G6493)</f>
        <v/>
      </c>
      <c r="E6493" s="8" t="str">
        <f>IF('IMP CONTROL'!D6493="","",'IMP CONTROL'!D6493)</f>
        <v/>
      </c>
      <c r="F6493" s="8" t="str">
        <f>IF('IMP CONTROL'!E6493="","",'IMP CONTROL'!E6493)</f>
        <v/>
      </c>
    </row>
    <row r="6494" spans="1:6" x14ac:dyDescent="0.25">
      <c r="A6494" s="8" t="str">
        <f>IF('IMP CONTROL'!A6494="","",'IMP CONTROL'!A6494)</f>
        <v/>
      </c>
      <c r="B6494" s="8" t="str">
        <f>IF('IMP CONTROL'!C6494="","",'IMP CONTROL'!C6494)</f>
        <v/>
      </c>
      <c r="C6494" s="9" t="str">
        <f>IF('IMP CONTROL'!B6494="","",'IMP CONTROL'!B6494)</f>
        <v/>
      </c>
      <c r="D6494" s="8" t="str">
        <f>IF('IMP CONTROL'!G6494="","",'IMP CONTROL'!G6494)</f>
        <v/>
      </c>
      <c r="E6494" s="8" t="str">
        <f>IF('IMP CONTROL'!D6494="","",'IMP CONTROL'!D6494)</f>
        <v/>
      </c>
      <c r="F6494" s="8" t="str">
        <f>IF('IMP CONTROL'!E6494="","",'IMP CONTROL'!E6494)</f>
        <v/>
      </c>
    </row>
    <row r="6495" spans="1:6" x14ac:dyDescent="0.25">
      <c r="A6495" s="8" t="str">
        <f>IF('IMP CONTROL'!A6495="","",'IMP CONTROL'!A6495)</f>
        <v/>
      </c>
      <c r="B6495" s="8" t="str">
        <f>IF('IMP CONTROL'!C6495="","",'IMP CONTROL'!C6495)</f>
        <v/>
      </c>
      <c r="C6495" s="9" t="str">
        <f>IF('IMP CONTROL'!B6495="","",'IMP CONTROL'!B6495)</f>
        <v/>
      </c>
      <c r="D6495" s="8" t="str">
        <f>IF('IMP CONTROL'!G6495="","",'IMP CONTROL'!G6495)</f>
        <v/>
      </c>
      <c r="E6495" s="8" t="str">
        <f>IF('IMP CONTROL'!D6495="","",'IMP CONTROL'!D6495)</f>
        <v/>
      </c>
      <c r="F6495" s="8" t="str">
        <f>IF('IMP CONTROL'!E6495="","",'IMP CONTROL'!E6495)</f>
        <v/>
      </c>
    </row>
    <row r="6496" spans="1:6" x14ac:dyDescent="0.25">
      <c r="A6496" s="8" t="str">
        <f>IF('IMP CONTROL'!A6496="","",'IMP CONTROL'!A6496)</f>
        <v/>
      </c>
      <c r="B6496" s="8" t="str">
        <f>IF('IMP CONTROL'!C6496="","",'IMP CONTROL'!C6496)</f>
        <v/>
      </c>
      <c r="C6496" s="9" t="str">
        <f>IF('IMP CONTROL'!B6496="","",'IMP CONTROL'!B6496)</f>
        <v/>
      </c>
      <c r="D6496" s="8" t="str">
        <f>IF('IMP CONTROL'!G6496="","",'IMP CONTROL'!G6496)</f>
        <v/>
      </c>
      <c r="E6496" s="8" t="str">
        <f>IF('IMP CONTROL'!D6496="","",'IMP CONTROL'!D6496)</f>
        <v/>
      </c>
      <c r="F6496" s="8" t="str">
        <f>IF('IMP CONTROL'!E6496="","",'IMP CONTROL'!E6496)</f>
        <v/>
      </c>
    </row>
    <row r="6497" spans="1:6" x14ac:dyDescent="0.25">
      <c r="A6497" s="8" t="str">
        <f>IF('IMP CONTROL'!A6497="","",'IMP CONTROL'!A6497)</f>
        <v/>
      </c>
      <c r="B6497" s="8" t="str">
        <f>IF('IMP CONTROL'!C6497="","",'IMP CONTROL'!C6497)</f>
        <v/>
      </c>
      <c r="C6497" s="9" t="str">
        <f>IF('IMP CONTROL'!B6497="","",'IMP CONTROL'!B6497)</f>
        <v/>
      </c>
      <c r="D6497" s="8" t="str">
        <f>IF('IMP CONTROL'!G6497="","",'IMP CONTROL'!G6497)</f>
        <v/>
      </c>
      <c r="E6497" s="8" t="str">
        <f>IF('IMP CONTROL'!D6497="","",'IMP CONTROL'!D6497)</f>
        <v/>
      </c>
      <c r="F6497" s="8" t="str">
        <f>IF('IMP CONTROL'!E6497="","",'IMP CONTROL'!E6497)</f>
        <v/>
      </c>
    </row>
    <row r="6498" spans="1:6" x14ac:dyDescent="0.25">
      <c r="A6498" s="8" t="str">
        <f>IF('IMP CONTROL'!A6498="","",'IMP CONTROL'!A6498)</f>
        <v/>
      </c>
      <c r="B6498" s="8" t="str">
        <f>IF('IMP CONTROL'!C6498="","",'IMP CONTROL'!C6498)</f>
        <v/>
      </c>
      <c r="C6498" s="9" t="str">
        <f>IF('IMP CONTROL'!B6498="","",'IMP CONTROL'!B6498)</f>
        <v/>
      </c>
      <c r="D6498" s="8" t="str">
        <f>IF('IMP CONTROL'!G6498="","",'IMP CONTROL'!G6498)</f>
        <v/>
      </c>
      <c r="E6498" s="8" t="str">
        <f>IF('IMP CONTROL'!D6498="","",'IMP CONTROL'!D6498)</f>
        <v/>
      </c>
      <c r="F6498" s="8" t="str">
        <f>IF('IMP CONTROL'!E6498="","",'IMP CONTROL'!E6498)</f>
        <v/>
      </c>
    </row>
    <row r="6499" spans="1:6" x14ac:dyDescent="0.25">
      <c r="A6499" s="8" t="str">
        <f>IF('IMP CONTROL'!A6499="","",'IMP CONTROL'!A6499)</f>
        <v/>
      </c>
      <c r="B6499" s="8" t="str">
        <f>IF('IMP CONTROL'!C6499="","",'IMP CONTROL'!C6499)</f>
        <v/>
      </c>
      <c r="C6499" s="9" t="str">
        <f>IF('IMP CONTROL'!B6499="","",'IMP CONTROL'!B6499)</f>
        <v/>
      </c>
      <c r="D6499" s="8" t="str">
        <f>IF('IMP CONTROL'!G6499="","",'IMP CONTROL'!G6499)</f>
        <v/>
      </c>
      <c r="E6499" s="8" t="str">
        <f>IF('IMP CONTROL'!D6499="","",'IMP CONTROL'!D6499)</f>
        <v/>
      </c>
      <c r="F6499" s="8" t="str">
        <f>IF('IMP CONTROL'!E6499="","",'IMP CONTROL'!E6499)</f>
        <v/>
      </c>
    </row>
    <row r="6500" spans="1:6" x14ac:dyDescent="0.25">
      <c r="A6500" s="8" t="str">
        <f>IF('IMP CONTROL'!A6500="","",'IMP CONTROL'!A6500)</f>
        <v/>
      </c>
      <c r="B6500" s="8" t="str">
        <f>IF('IMP CONTROL'!C6500="","",'IMP CONTROL'!C6500)</f>
        <v/>
      </c>
      <c r="C6500" s="9" t="str">
        <f>IF('IMP CONTROL'!B6500="","",'IMP CONTROL'!B6500)</f>
        <v/>
      </c>
      <c r="D6500" s="8" t="str">
        <f>IF('IMP CONTROL'!G6500="","",'IMP CONTROL'!G6500)</f>
        <v/>
      </c>
      <c r="E6500" s="8" t="str">
        <f>IF('IMP CONTROL'!D6500="","",'IMP CONTROL'!D6500)</f>
        <v/>
      </c>
      <c r="F6500" s="8" t="str">
        <f>IF('IMP CONTROL'!E6500="","",'IMP CONTROL'!E6500)</f>
        <v/>
      </c>
    </row>
    <row r="6501" spans="1:6" x14ac:dyDescent="0.25">
      <c r="A6501" s="8" t="str">
        <f>IF('IMP CONTROL'!A6501="","",'IMP CONTROL'!A6501)</f>
        <v/>
      </c>
      <c r="B6501" s="8" t="str">
        <f>IF('IMP CONTROL'!C6501="","",'IMP CONTROL'!C6501)</f>
        <v/>
      </c>
      <c r="C6501" s="9" t="str">
        <f>IF('IMP CONTROL'!B6501="","",'IMP CONTROL'!B6501)</f>
        <v/>
      </c>
      <c r="D6501" s="8" t="str">
        <f>IF('IMP CONTROL'!G6501="","",'IMP CONTROL'!G6501)</f>
        <v/>
      </c>
      <c r="E6501" s="8" t="str">
        <f>IF('IMP CONTROL'!D6501="","",'IMP CONTROL'!D6501)</f>
        <v/>
      </c>
      <c r="F6501" s="8" t="str">
        <f>IF('IMP CONTROL'!E6501="","",'IMP CONTROL'!E6501)</f>
        <v/>
      </c>
    </row>
    <row r="6502" spans="1:6" x14ac:dyDescent="0.25">
      <c r="A6502" s="8" t="str">
        <f>IF('IMP CONTROL'!A6502="","",'IMP CONTROL'!A6502)</f>
        <v/>
      </c>
      <c r="B6502" s="8" t="str">
        <f>IF('IMP CONTROL'!C6502="","",'IMP CONTROL'!C6502)</f>
        <v/>
      </c>
      <c r="C6502" s="9" t="str">
        <f>IF('IMP CONTROL'!B6502="","",'IMP CONTROL'!B6502)</f>
        <v/>
      </c>
      <c r="D6502" s="8" t="str">
        <f>IF('IMP CONTROL'!G6502="","",'IMP CONTROL'!G6502)</f>
        <v/>
      </c>
      <c r="E6502" s="8" t="str">
        <f>IF('IMP CONTROL'!D6502="","",'IMP CONTROL'!D6502)</f>
        <v/>
      </c>
      <c r="F6502" s="8" t="str">
        <f>IF('IMP CONTROL'!E6502="","",'IMP CONTROL'!E6502)</f>
        <v/>
      </c>
    </row>
    <row r="6503" spans="1:6" x14ac:dyDescent="0.25">
      <c r="A6503" s="8" t="str">
        <f>IF('IMP CONTROL'!A6503="","",'IMP CONTROL'!A6503)</f>
        <v/>
      </c>
      <c r="B6503" s="8" t="str">
        <f>IF('IMP CONTROL'!C6503="","",'IMP CONTROL'!C6503)</f>
        <v/>
      </c>
      <c r="C6503" s="9" t="str">
        <f>IF('IMP CONTROL'!B6503="","",'IMP CONTROL'!B6503)</f>
        <v/>
      </c>
      <c r="D6503" s="8" t="str">
        <f>IF('IMP CONTROL'!G6503="","",'IMP CONTROL'!G6503)</f>
        <v/>
      </c>
      <c r="E6503" s="8" t="str">
        <f>IF('IMP CONTROL'!D6503="","",'IMP CONTROL'!D6503)</f>
        <v/>
      </c>
      <c r="F6503" s="8" t="str">
        <f>IF('IMP CONTROL'!E6503="","",'IMP CONTROL'!E6503)</f>
        <v/>
      </c>
    </row>
    <row r="6504" spans="1:6" x14ac:dyDescent="0.25">
      <c r="A6504" s="8" t="str">
        <f>IF('IMP CONTROL'!A6504="","",'IMP CONTROL'!A6504)</f>
        <v/>
      </c>
      <c r="B6504" s="8" t="str">
        <f>IF('IMP CONTROL'!C6504="","",'IMP CONTROL'!C6504)</f>
        <v/>
      </c>
      <c r="C6504" s="9" t="str">
        <f>IF('IMP CONTROL'!B6504="","",'IMP CONTROL'!B6504)</f>
        <v/>
      </c>
      <c r="D6504" s="8" t="str">
        <f>IF('IMP CONTROL'!G6504="","",'IMP CONTROL'!G6504)</f>
        <v/>
      </c>
      <c r="E6504" s="8" t="str">
        <f>IF('IMP CONTROL'!D6504="","",'IMP CONTROL'!D6504)</f>
        <v/>
      </c>
      <c r="F6504" s="8" t="str">
        <f>IF('IMP CONTROL'!E6504="","",'IMP CONTROL'!E6504)</f>
        <v/>
      </c>
    </row>
    <row r="6505" spans="1:6" x14ac:dyDescent="0.25">
      <c r="A6505" s="8" t="str">
        <f>IF('IMP CONTROL'!A6505="","",'IMP CONTROL'!A6505)</f>
        <v/>
      </c>
      <c r="B6505" s="8" t="str">
        <f>IF('IMP CONTROL'!C6505="","",'IMP CONTROL'!C6505)</f>
        <v/>
      </c>
      <c r="C6505" s="9" t="str">
        <f>IF('IMP CONTROL'!B6505="","",'IMP CONTROL'!B6505)</f>
        <v/>
      </c>
      <c r="D6505" s="8" t="str">
        <f>IF('IMP CONTROL'!G6505="","",'IMP CONTROL'!G6505)</f>
        <v/>
      </c>
      <c r="E6505" s="8" t="str">
        <f>IF('IMP CONTROL'!D6505="","",'IMP CONTROL'!D6505)</f>
        <v/>
      </c>
      <c r="F6505" s="8" t="str">
        <f>IF('IMP CONTROL'!E6505="","",'IMP CONTROL'!E6505)</f>
        <v/>
      </c>
    </row>
    <row r="6506" spans="1:6" x14ac:dyDescent="0.25">
      <c r="A6506" s="8" t="str">
        <f>IF('IMP CONTROL'!A6506="","",'IMP CONTROL'!A6506)</f>
        <v/>
      </c>
      <c r="B6506" s="8" t="str">
        <f>IF('IMP CONTROL'!C6506="","",'IMP CONTROL'!C6506)</f>
        <v/>
      </c>
      <c r="C6506" s="9" t="str">
        <f>IF('IMP CONTROL'!B6506="","",'IMP CONTROL'!B6506)</f>
        <v/>
      </c>
      <c r="D6506" s="8" t="str">
        <f>IF('IMP CONTROL'!G6506="","",'IMP CONTROL'!G6506)</f>
        <v/>
      </c>
      <c r="E6506" s="8" t="str">
        <f>IF('IMP CONTROL'!D6506="","",'IMP CONTROL'!D6506)</f>
        <v/>
      </c>
      <c r="F6506" s="8" t="str">
        <f>IF('IMP CONTROL'!E6506="","",'IMP CONTROL'!E6506)</f>
        <v/>
      </c>
    </row>
    <row r="6507" spans="1:6" x14ac:dyDescent="0.25">
      <c r="A6507" s="8" t="str">
        <f>IF('IMP CONTROL'!A6507="","",'IMP CONTROL'!A6507)</f>
        <v/>
      </c>
      <c r="B6507" s="8" t="str">
        <f>IF('IMP CONTROL'!C6507="","",'IMP CONTROL'!C6507)</f>
        <v/>
      </c>
      <c r="C6507" s="9" t="str">
        <f>IF('IMP CONTROL'!B6507="","",'IMP CONTROL'!B6507)</f>
        <v/>
      </c>
      <c r="D6507" s="8" t="str">
        <f>IF('IMP CONTROL'!G6507="","",'IMP CONTROL'!G6507)</f>
        <v/>
      </c>
      <c r="E6507" s="8" t="str">
        <f>IF('IMP CONTROL'!D6507="","",'IMP CONTROL'!D6507)</f>
        <v/>
      </c>
      <c r="F6507" s="8" t="str">
        <f>IF('IMP CONTROL'!E6507="","",'IMP CONTROL'!E6507)</f>
        <v/>
      </c>
    </row>
    <row r="6508" spans="1:6" x14ac:dyDescent="0.25">
      <c r="A6508" s="8" t="str">
        <f>IF('IMP CONTROL'!A6508="","",'IMP CONTROL'!A6508)</f>
        <v/>
      </c>
      <c r="B6508" s="8" t="str">
        <f>IF('IMP CONTROL'!C6508="","",'IMP CONTROL'!C6508)</f>
        <v/>
      </c>
      <c r="C6508" s="9" t="str">
        <f>IF('IMP CONTROL'!B6508="","",'IMP CONTROL'!B6508)</f>
        <v/>
      </c>
      <c r="D6508" s="8" t="str">
        <f>IF('IMP CONTROL'!G6508="","",'IMP CONTROL'!G6508)</f>
        <v/>
      </c>
      <c r="E6508" s="8" t="str">
        <f>IF('IMP CONTROL'!D6508="","",'IMP CONTROL'!D6508)</f>
        <v/>
      </c>
      <c r="F6508" s="8" t="str">
        <f>IF('IMP CONTROL'!E6508="","",'IMP CONTROL'!E6508)</f>
        <v/>
      </c>
    </row>
    <row r="6509" spans="1:6" x14ac:dyDescent="0.25">
      <c r="A6509" s="8" t="str">
        <f>IF('IMP CONTROL'!A6509="","",'IMP CONTROL'!A6509)</f>
        <v/>
      </c>
      <c r="B6509" s="8" t="str">
        <f>IF('IMP CONTROL'!C6509="","",'IMP CONTROL'!C6509)</f>
        <v/>
      </c>
      <c r="C6509" s="9" t="str">
        <f>IF('IMP CONTROL'!B6509="","",'IMP CONTROL'!B6509)</f>
        <v/>
      </c>
      <c r="D6509" s="8" t="str">
        <f>IF('IMP CONTROL'!G6509="","",'IMP CONTROL'!G6509)</f>
        <v/>
      </c>
      <c r="E6509" s="8" t="str">
        <f>IF('IMP CONTROL'!D6509="","",'IMP CONTROL'!D6509)</f>
        <v/>
      </c>
      <c r="F6509" s="8" t="str">
        <f>IF('IMP CONTROL'!E6509="","",'IMP CONTROL'!E6509)</f>
        <v/>
      </c>
    </row>
    <row r="6510" spans="1:6" x14ac:dyDescent="0.25">
      <c r="A6510" s="8" t="str">
        <f>IF('IMP CONTROL'!A6510="","",'IMP CONTROL'!A6510)</f>
        <v/>
      </c>
      <c r="B6510" s="8" t="str">
        <f>IF('IMP CONTROL'!C6510="","",'IMP CONTROL'!C6510)</f>
        <v/>
      </c>
      <c r="C6510" s="9" t="str">
        <f>IF('IMP CONTROL'!B6510="","",'IMP CONTROL'!B6510)</f>
        <v/>
      </c>
      <c r="D6510" s="8" t="str">
        <f>IF('IMP CONTROL'!G6510="","",'IMP CONTROL'!G6510)</f>
        <v/>
      </c>
      <c r="E6510" s="8" t="str">
        <f>IF('IMP CONTROL'!D6510="","",'IMP CONTROL'!D6510)</f>
        <v/>
      </c>
      <c r="F6510" s="8" t="str">
        <f>IF('IMP CONTROL'!E6510="","",'IMP CONTROL'!E6510)</f>
        <v/>
      </c>
    </row>
    <row r="6511" spans="1:6" x14ac:dyDescent="0.25">
      <c r="A6511" s="8" t="str">
        <f>IF('IMP CONTROL'!A6511="","",'IMP CONTROL'!A6511)</f>
        <v/>
      </c>
      <c r="B6511" s="8" t="str">
        <f>IF('IMP CONTROL'!C6511="","",'IMP CONTROL'!C6511)</f>
        <v/>
      </c>
      <c r="C6511" s="9" t="str">
        <f>IF('IMP CONTROL'!B6511="","",'IMP CONTROL'!B6511)</f>
        <v/>
      </c>
      <c r="D6511" s="8" t="str">
        <f>IF('IMP CONTROL'!G6511="","",'IMP CONTROL'!G6511)</f>
        <v/>
      </c>
      <c r="E6511" s="8" t="str">
        <f>IF('IMP CONTROL'!D6511="","",'IMP CONTROL'!D6511)</f>
        <v/>
      </c>
      <c r="F6511" s="8" t="str">
        <f>IF('IMP CONTROL'!E6511="","",'IMP CONTROL'!E6511)</f>
        <v/>
      </c>
    </row>
    <row r="6512" spans="1:6" x14ac:dyDescent="0.25">
      <c r="A6512" s="8" t="str">
        <f>IF('IMP CONTROL'!A6512="","",'IMP CONTROL'!A6512)</f>
        <v/>
      </c>
      <c r="B6512" s="8" t="str">
        <f>IF('IMP CONTROL'!C6512="","",'IMP CONTROL'!C6512)</f>
        <v/>
      </c>
      <c r="C6512" s="9" t="str">
        <f>IF('IMP CONTROL'!B6512="","",'IMP CONTROL'!B6512)</f>
        <v/>
      </c>
      <c r="D6512" s="8" t="str">
        <f>IF('IMP CONTROL'!G6512="","",'IMP CONTROL'!G6512)</f>
        <v/>
      </c>
      <c r="E6512" s="8" t="str">
        <f>IF('IMP CONTROL'!D6512="","",'IMP CONTROL'!D6512)</f>
        <v/>
      </c>
      <c r="F6512" s="8" t="str">
        <f>IF('IMP CONTROL'!E6512="","",'IMP CONTROL'!E6512)</f>
        <v/>
      </c>
    </row>
    <row r="6513" spans="1:6" x14ac:dyDescent="0.25">
      <c r="A6513" s="8" t="str">
        <f>IF('IMP CONTROL'!A6513="","",'IMP CONTROL'!A6513)</f>
        <v/>
      </c>
      <c r="B6513" s="8" t="str">
        <f>IF('IMP CONTROL'!C6513="","",'IMP CONTROL'!C6513)</f>
        <v/>
      </c>
      <c r="C6513" s="9" t="str">
        <f>IF('IMP CONTROL'!B6513="","",'IMP CONTROL'!B6513)</f>
        <v/>
      </c>
      <c r="D6513" s="8" t="str">
        <f>IF('IMP CONTROL'!G6513="","",'IMP CONTROL'!G6513)</f>
        <v/>
      </c>
      <c r="E6513" s="8" t="str">
        <f>IF('IMP CONTROL'!D6513="","",'IMP CONTROL'!D6513)</f>
        <v/>
      </c>
      <c r="F6513" s="8" t="str">
        <f>IF('IMP CONTROL'!E6513="","",'IMP CONTROL'!E6513)</f>
        <v/>
      </c>
    </row>
    <row r="6514" spans="1:6" x14ac:dyDescent="0.25">
      <c r="A6514" s="8" t="str">
        <f>IF('IMP CONTROL'!A6514="","",'IMP CONTROL'!A6514)</f>
        <v/>
      </c>
      <c r="B6514" s="8" t="str">
        <f>IF('IMP CONTROL'!C6514="","",'IMP CONTROL'!C6514)</f>
        <v/>
      </c>
      <c r="C6514" s="9" t="str">
        <f>IF('IMP CONTROL'!B6514="","",'IMP CONTROL'!B6514)</f>
        <v/>
      </c>
      <c r="D6514" s="8" t="str">
        <f>IF('IMP CONTROL'!G6514="","",'IMP CONTROL'!G6514)</f>
        <v/>
      </c>
      <c r="E6514" s="8" t="str">
        <f>IF('IMP CONTROL'!D6514="","",'IMP CONTROL'!D6514)</f>
        <v/>
      </c>
      <c r="F6514" s="8" t="str">
        <f>IF('IMP CONTROL'!E6514="","",'IMP CONTROL'!E6514)</f>
        <v/>
      </c>
    </row>
    <row r="6515" spans="1:6" x14ac:dyDescent="0.25">
      <c r="A6515" s="8" t="str">
        <f>IF('IMP CONTROL'!A6515="","",'IMP CONTROL'!A6515)</f>
        <v/>
      </c>
      <c r="B6515" s="8" t="str">
        <f>IF('IMP CONTROL'!C6515="","",'IMP CONTROL'!C6515)</f>
        <v/>
      </c>
      <c r="C6515" s="9" t="str">
        <f>IF('IMP CONTROL'!B6515="","",'IMP CONTROL'!B6515)</f>
        <v/>
      </c>
      <c r="D6515" s="8" t="str">
        <f>IF('IMP CONTROL'!G6515="","",'IMP CONTROL'!G6515)</f>
        <v/>
      </c>
      <c r="E6515" s="8" t="str">
        <f>IF('IMP CONTROL'!D6515="","",'IMP CONTROL'!D6515)</f>
        <v/>
      </c>
      <c r="F6515" s="8" t="str">
        <f>IF('IMP CONTROL'!E6515="","",'IMP CONTROL'!E6515)</f>
        <v/>
      </c>
    </row>
    <row r="6516" spans="1:6" x14ac:dyDescent="0.25">
      <c r="A6516" s="8" t="str">
        <f>IF('IMP CONTROL'!A6516="","",'IMP CONTROL'!A6516)</f>
        <v/>
      </c>
      <c r="B6516" s="8" t="str">
        <f>IF('IMP CONTROL'!C6516="","",'IMP CONTROL'!C6516)</f>
        <v/>
      </c>
      <c r="C6516" s="9" t="str">
        <f>IF('IMP CONTROL'!B6516="","",'IMP CONTROL'!B6516)</f>
        <v/>
      </c>
      <c r="D6516" s="8" t="str">
        <f>IF('IMP CONTROL'!G6516="","",'IMP CONTROL'!G6516)</f>
        <v/>
      </c>
      <c r="E6516" s="8" t="str">
        <f>IF('IMP CONTROL'!D6516="","",'IMP CONTROL'!D6516)</f>
        <v/>
      </c>
      <c r="F6516" s="8" t="str">
        <f>IF('IMP CONTROL'!E6516="","",'IMP CONTROL'!E6516)</f>
        <v/>
      </c>
    </row>
    <row r="6517" spans="1:6" x14ac:dyDescent="0.25">
      <c r="A6517" s="8" t="str">
        <f>IF('IMP CONTROL'!A6517="","",'IMP CONTROL'!A6517)</f>
        <v/>
      </c>
      <c r="B6517" s="8" t="str">
        <f>IF('IMP CONTROL'!C6517="","",'IMP CONTROL'!C6517)</f>
        <v/>
      </c>
      <c r="C6517" s="9" t="str">
        <f>IF('IMP CONTROL'!B6517="","",'IMP CONTROL'!B6517)</f>
        <v/>
      </c>
      <c r="D6517" s="8" t="str">
        <f>IF('IMP CONTROL'!G6517="","",'IMP CONTROL'!G6517)</f>
        <v/>
      </c>
      <c r="E6517" s="8" t="str">
        <f>IF('IMP CONTROL'!D6517="","",'IMP CONTROL'!D6517)</f>
        <v/>
      </c>
      <c r="F6517" s="8" t="str">
        <f>IF('IMP CONTROL'!E6517="","",'IMP CONTROL'!E6517)</f>
        <v/>
      </c>
    </row>
    <row r="6518" spans="1:6" x14ac:dyDescent="0.25">
      <c r="A6518" s="8" t="str">
        <f>IF('IMP CONTROL'!A6518="","",'IMP CONTROL'!A6518)</f>
        <v/>
      </c>
      <c r="B6518" s="8" t="str">
        <f>IF('IMP CONTROL'!C6518="","",'IMP CONTROL'!C6518)</f>
        <v/>
      </c>
      <c r="C6518" s="9" t="str">
        <f>IF('IMP CONTROL'!B6518="","",'IMP CONTROL'!B6518)</f>
        <v/>
      </c>
      <c r="D6518" s="8" t="str">
        <f>IF('IMP CONTROL'!G6518="","",'IMP CONTROL'!G6518)</f>
        <v/>
      </c>
      <c r="E6518" s="8" t="str">
        <f>IF('IMP CONTROL'!D6518="","",'IMP CONTROL'!D6518)</f>
        <v/>
      </c>
      <c r="F6518" s="8" t="str">
        <f>IF('IMP CONTROL'!E6518="","",'IMP CONTROL'!E6518)</f>
        <v/>
      </c>
    </row>
    <row r="6519" spans="1:6" x14ac:dyDescent="0.25">
      <c r="A6519" s="8" t="str">
        <f>IF('IMP CONTROL'!A6519="","",'IMP CONTROL'!A6519)</f>
        <v/>
      </c>
      <c r="B6519" s="8" t="str">
        <f>IF('IMP CONTROL'!C6519="","",'IMP CONTROL'!C6519)</f>
        <v/>
      </c>
      <c r="C6519" s="9" t="str">
        <f>IF('IMP CONTROL'!B6519="","",'IMP CONTROL'!B6519)</f>
        <v/>
      </c>
      <c r="D6519" s="8" t="str">
        <f>IF('IMP CONTROL'!G6519="","",'IMP CONTROL'!G6519)</f>
        <v/>
      </c>
      <c r="E6519" s="8" t="str">
        <f>IF('IMP CONTROL'!D6519="","",'IMP CONTROL'!D6519)</f>
        <v/>
      </c>
      <c r="F6519" s="8" t="str">
        <f>IF('IMP CONTROL'!E6519="","",'IMP CONTROL'!E6519)</f>
        <v/>
      </c>
    </row>
    <row r="6520" spans="1:6" x14ac:dyDescent="0.25">
      <c r="A6520" s="8" t="str">
        <f>IF('IMP CONTROL'!A6520="","",'IMP CONTROL'!A6520)</f>
        <v/>
      </c>
      <c r="B6520" s="8" t="str">
        <f>IF('IMP CONTROL'!C6520="","",'IMP CONTROL'!C6520)</f>
        <v/>
      </c>
      <c r="C6520" s="9" t="str">
        <f>IF('IMP CONTROL'!B6520="","",'IMP CONTROL'!B6520)</f>
        <v/>
      </c>
      <c r="D6520" s="8" t="str">
        <f>IF('IMP CONTROL'!G6520="","",'IMP CONTROL'!G6520)</f>
        <v/>
      </c>
      <c r="E6520" s="8" t="str">
        <f>IF('IMP CONTROL'!D6520="","",'IMP CONTROL'!D6520)</f>
        <v/>
      </c>
      <c r="F6520" s="8" t="str">
        <f>IF('IMP CONTROL'!E6520="","",'IMP CONTROL'!E6520)</f>
        <v/>
      </c>
    </row>
    <row r="6521" spans="1:6" x14ac:dyDescent="0.25">
      <c r="A6521" s="8" t="str">
        <f>IF('IMP CONTROL'!A6521="","",'IMP CONTROL'!A6521)</f>
        <v/>
      </c>
      <c r="B6521" s="8" t="str">
        <f>IF('IMP CONTROL'!C6521="","",'IMP CONTROL'!C6521)</f>
        <v/>
      </c>
      <c r="C6521" s="9" t="str">
        <f>IF('IMP CONTROL'!B6521="","",'IMP CONTROL'!B6521)</f>
        <v/>
      </c>
      <c r="D6521" s="8" t="str">
        <f>IF('IMP CONTROL'!G6521="","",'IMP CONTROL'!G6521)</f>
        <v/>
      </c>
      <c r="E6521" s="8" t="str">
        <f>IF('IMP CONTROL'!D6521="","",'IMP CONTROL'!D6521)</f>
        <v/>
      </c>
      <c r="F6521" s="8" t="str">
        <f>IF('IMP CONTROL'!E6521="","",'IMP CONTROL'!E6521)</f>
        <v/>
      </c>
    </row>
    <row r="6522" spans="1:6" x14ac:dyDescent="0.25">
      <c r="A6522" s="8" t="str">
        <f>IF('IMP CONTROL'!A6522="","",'IMP CONTROL'!A6522)</f>
        <v/>
      </c>
      <c r="B6522" s="8" t="str">
        <f>IF('IMP CONTROL'!C6522="","",'IMP CONTROL'!C6522)</f>
        <v/>
      </c>
      <c r="C6522" s="9" t="str">
        <f>IF('IMP CONTROL'!B6522="","",'IMP CONTROL'!B6522)</f>
        <v/>
      </c>
      <c r="D6522" s="8" t="str">
        <f>IF('IMP CONTROL'!G6522="","",'IMP CONTROL'!G6522)</f>
        <v/>
      </c>
      <c r="E6522" s="8" t="str">
        <f>IF('IMP CONTROL'!D6522="","",'IMP CONTROL'!D6522)</f>
        <v/>
      </c>
      <c r="F6522" s="8" t="str">
        <f>IF('IMP CONTROL'!E6522="","",'IMP CONTROL'!E6522)</f>
        <v/>
      </c>
    </row>
    <row r="6523" spans="1:6" x14ac:dyDescent="0.25">
      <c r="A6523" s="8" t="str">
        <f>IF('IMP CONTROL'!A6523="","",'IMP CONTROL'!A6523)</f>
        <v/>
      </c>
      <c r="B6523" s="8" t="str">
        <f>IF('IMP CONTROL'!C6523="","",'IMP CONTROL'!C6523)</f>
        <v/>
      </c>
      <c r="C6523" s="9" t="str">
        <f>IF('IMP CONTROL'!B6523="","",'IMP CONTROL'!B6523)</f>
        <v/>
      </c>
      <c r="D6523" s="8" t="str">
        <f>IF('IMP CONTROL'!G6523="","",'IMP CONTROL'!G6523)</f>
        <v/>
      </c>
      <c r="E6523" s="8" t="str">
        <f>IF('IMP CONTROL'!D6523="","",'IMP CONTROL'!D6523)</f>
        <v/>
      </c>
      <c r="F6523" s="8" t="str">
        <f>IF('IMP CONTROL'!E6523="","",'IMP CONTROL'!E6523)</f>
        <v/>
      </c>
    </row>
    <row r="6524" spans="1:6" x14ac:dyDescent="0.25">
      <c r="A6524" s="8" t="str">
        <f>IF('IMP CONTROL'!A6524="","",'IMP CONTROL'!A6524)</f>
        <v/>
      </c>
      <c r="B6524" s="8" t="str">
        <f>IF('IMP CONTROL'!C6524="","",'IMP CONTROL'!C6524)</f>
        <v/>
      </c>
      <c r="C6524" s="9" t="str">
        <f>IF('IMP CONTROL'!B6524="","",'IMP CONTROL'!B6524)</f>
        <v/>
      </c>
      <c r="D6524" s="8" t="str">
        <f>IF('IMP CONTROL'!G6524="","",'IMP CONTROL'!G6524)</f>
        <v/>
      </c>
      <c r="E6524" s="8" t="str">
        <f>IF('IMP CONTROL'!D6524="","",'IMP CONTROL'!D6524)</f>
        <v/>
      </c>
      <c r="F6524" s="8" t="str">
        <f>IF('IMP CONTROL'!E6524="","",'IMP CONTROL'!E6524)</f>
        <v/>
      </c>
    </row>
    <row r="6525" spans="1:6" x14ac:dyDescent="0.25">
      <c r="A6525" s="8" t="str">
        <f>IF('IMP CONTROL'!A6525="","",'IMP CONTROL'!A6525)</f>
        <v/>
      </c>
      <c r="B6525" s="8" t="str">
        <f>IF('IMP CONTROL'!C6525="","",'IMP CONTROL'!C6525)</f>
        <v/>
      </c>
      <c r="C6525" s="9" t="str">
        <f>IF('IMP CONTROL'!B6525="","",'IMP CONTROL'!B6525)</f>
        <v/>
      </c>
      <c r="D6525" s="8" t="str">
        <f>IF('IMP CONTROL'!G6525="","",'IMP CONTROL'!G6525)</f>
        <v/>
      </c>
      <c r="E6525" s="8" t="str">
        <f>IF('IMP CONTROL'!D6525="","",'IMP CONTROL'!D6525)</f>
        <v/>
      </c>
      <c r="F6525" s="8" t="str">
        <f>IF('IMP CONTROL'!E6525="","",'IMP CONTROL'!E6525)</f>
        <v/>
      </c>
    </row>
    <row r="6526" spans="1:6" x14ac:dyDescent="0.25">
      <c r="A6526" s="8" t="str">
        <f>IF('IMP CONTROL'!A6526="","",'IMP CONTROL'!A6526)</f>
        <v/>
      </c>
      <c r="B6526" s="8" t="str">
        <f>IF('IMP CONTROL'!C6526="","",'IMP CONTROL'!C6526)</f>
        <v/>
      </c>
      <c r="C6526" s="9" t="str">
        <f>IF('IMP CONTROL'!B6526="","",'IMP CONTROL'!B6526)</f>
        <v/>
      </c>
      <c r="D6526" s="8" t="str">
        <f>IF('IMP CONTROL'!G6526="","",'IMP CONTROL'!G6526)</f>
        <v/>
      </c>
      <c r="E6526" s="8" t="str">
        <f>IF('IMP CONTROL'!D6526="","",'IMP CONTROL'!D6526)</f>
        <v/>
      </c>
      <c r="F6526" s="8" t="str">
        <f>IF('IMP CONTROL'!E6526="","",'IMP CONTROL'!E6526)</f>
        <v/>
      </c>
    </row>
    <row r="6527" spans="1:6" x14ac:dyDescent="0.25">
      <c r="A6527" s="8" t="str">
        <f>IF('IMP CONTROL'!A6527="","",'IMP CONTROL'!A6527)</f>
        <v/>
      </c>
      <c r="B6527" s="8" t="str">
        <f>IF('IMP CONTROL'!C6527="","",'IMP CONTROL'!C6527)</f>
        <v/>
      </c>
      <c r="C6527" s="9" t="str">
        <f>IF('IMP CONTROL'!B6527="","",'IMP CONTROL'!B6527)</f>
        <v/>
      </c>
      <c r="D6527" s="8" t="str">
        <f>IF('IMP CONTROL'!G6527="","",'IMP CONTROL'!G6527)</f>
        <v/>
      </c>
      <c r="E6527" s="8" t="str">
        <f>IF('IMP CONTROL'!D6527="","",'IMP CONTROL'!D6527)</f>
        <v/>
      </c>
      <c r="F6527" s="8" t="str">
        <f>IF('IMP CONTROL'!E6527="","",'IMP CONTROL'!E6527)</f>
        <v/>
      </c>
    </row>
    <row r="6528" spans="1:6" x14ac:dyDescent="0.25">
      <c r="A6528" s="8" t="str">
        <f>IF('IMP CONTROL'!A6528="","",'IMP CONTROL'!A6528)</f>
        <v/>
      </c>
      <c r="B6528" s="8" t="str">
        <f>IF('IMP CONTROL'!C6528="","",'IMP CONTROL'!C6528)</f>
        <v/>
      </c>
      <c r="C6528" s="9" t="str">
        <f>IF('IMP CONTROL'!B6528="","",'IMP CONTROL'!B6528)</f>
        <v/>
      </c>
      <c r="D6528" s="8" t="str">
        <f>IF('IMP CONTROL'!G6528="","",'IMP CONTROL'!G6528)</f>
        <v/>
      </c>
      <c r="E6528" s="8" t="str">
        <f>IF('IMP CONTROL'!D6528="","",'IMP CONTROL'!D6528)</f>
        <v/>
      </c>
      <c r="F6528" s="8" t="str">
        <f>IF('IMP CONTROL'!E6528="","",'IMP CONTROL'!E6528)</f>
        <v/>
      </c>
    </row>
    <row r="6529" spans="1:6" x14ac:dyDescent="0.25">
      <c r="A6529" s="8" t="str">
        <f>IF('IMP CONTROL'!A6529="","",'IMP CONTROL'!A6529)</f>
        <v/>
      </c>
      <c r="B6529" s="8" t="str">
        <f>IF('IMP CONTROL'!C6529="","",'IMP CONTROL'!C6529)</f>
        <v/>
      </c>
      <c r="C6529" s="9" t="str">
        <f>IF('IMP CONTROL'!B6529="","",'IMP CONTROL'!B6529)</f>
        <v/>
      </c>
      <c r="D6529" s="8" t="str">
        <f>IF('IMP CONTROL'!G6529="","",'IMP CONTROL'!G6529)</f>
        <v/>
      </c>
      <c r="E6529" s="8" t="str">
        <f>IF('IMP CONTROL'!D6529="","",'IMP CONTROL'!D6529)</f>
        <v/>
      </c>
      <c r="F6529" s="8" t="str">
        <f>IF('IMP CONTROL'!E6529="","",'IMP CONTROL'!E6529)</f>
        <v/>
      </c>
    </row>
    <row r="6530" spans="1:6" x14ac:dyDescent="0.25">
      <c r="A6530" s="8" t="str">
        <f>IF('IMP CONTROL'!A6530="","",'IMP CONTROL'!A6530)</f>
        <v/>
      </c>
      <c r="B6530" s="8" t="str">
        <f>IF('IMP CONTROL'!C6530="","",'IMP CONTROL'!C6530)</f>
        <v/>
      </c>
      <c r="C6530" s="9" t="str">
        <f>IF('IMP CONTROL'!B6530="","",'IMP CONTROL'!B6530)</f>
        <v/>
      </c>
      <c r="D6530" s="8" t="str">
        <f>IF('IMP CONTROL'!G6530="","",'IMP CONTROL'!G6530)</f>
        <v/>
      </c>
      <c r="E6530" s="8" t="str">
        <f>IF('IMP CONTROL'!D6530="","",'IMP CONTROL'!D6530)</f>
        <v/>
      </c>
      <c r="F6530" s="8" t="str">
        <f>IF('IMP CONTROL'!E6530="","",'IMP CONTROL'!E6530)</f>
        <v/>
      </c>
    </row>
    <row r="6531" spans="1:6" x14ac:dyDescent="0.25">
      <c r="A6531" s="8" t="str">
        <f>IF('IMP CONTROL'!A6531="","",'IMP CONTROL'!A6531)</f>
        <v/>
      </c>
      <c r="B6531" s="8" t="str">
        <f>IF('IMP CONTROL'!C6531="","",'IMP CONTROL'!C6531)</f>
        <v/>
      </c>
      <c r="C6531" s="9" t="str">
        <f>IF('IMP CONTROL'!B6531="","",'IMP CONTROL'!B6531)</f>
        <v/>
      </c>
      <c r="D6531" s="8" t="str">
        <f>IF('IMP CONTROL'!G6531="","",'IMP CONTROL'!G6531)</f>
        <v/>
      </c>
      <c r="E6531" s="8" t="str">
        <f>IF('IMP CONTROL'!D6531="","",'IMP CONTROL'!D6531)</f>
        <v/>
      </c>
      <c r="F6531" s="8" t="str">
        <f>IF('IMP CONTROL'!E6531="","",'IMP CONTROL'!E6531)</f>
        <v/>
      </c>
    </row>
    <row r="6532" spans="1:6" x14ac:dyDescent="0.25">
      <c r="A6532" s="8" t="str">
        <f>IF('IMP CONTROL'!A6532="","",'IMP CONTROL'!A6532)</f>
        <v/>
      </c>
      <c r="B6532" s="8" t="str">
        <f>IF('IMP CONTROL'!C6532="","",'IMP CONTROL'!C6532)</f>
        <v/>
      </c>
      <c r="C6532" s="9" t="str">
        <f>IF('IMP CONTROL'!B6532="","",'IMP CONTROL'!B6532)</f>
        <v/>
      </c>
      <c r="D6532" s="8" t="str">
        <f>IF('IMP CONTROL'!G6532="","",'IMP CONTROL'!G6532)</f>
        <v/>
      </c>
      <c r="E6532" s="8" t="str">
        <f>IF('IMP CONTROL'!D6532="","",'IMP CONTROL'!D6532)</f>
        <v/>
      </c>
      <c r="F6532" s="8" t="str">
        <f>IF('IMP CONTROL'!E6532="","",'IMP CONTROL'!E6532)</f>
        <v/>
      </c>
    </row>
    <row r="6533" spans="1:6" x14ac:dyDescent="0.25">
      <c r="A6533" s="8" t="str">
        <f>IF('IMP CONTROL'!A6533="","",'IMP CONTROL'!A6533)</f>
        <v/>
      </c>
      <c r="B6533" s="8" t="str">
        <f>IF('IMP CONTROL'!C6533="","",'IMP CONTROL'!C6533)</f>
        <v/>
      </c>
      <c r="C6533" s="9" t="str">
        <f>IF('IMP CONTROL'!B6533="","",'IMP CONTROL'!B6533)</f>
        <v/>
      </c>
      <c r="D6533" s="8" t="str">
        <f>IF('IMP CONTROL'!G6533="","",'IMP CONTROL'!G6533)</f>
        <v/>
      </c>
      <c r="E6533" s="8" t="str">
        <f>IF('IMP CONTROL'!D6533="","",'IMP CONTROL'!D6533)</f>
        <v/>
      </c>
      <c r="F6533" s="8" t="str">
        <f>IF('IMP CONTROL'!E6533="","",'IMP CONTROL'!E6533)</f>
        <v/>
      </c>
    </row>
    <row r="6534" spans="1:6" x14ac:dyDescent="0.25">
      <c r="A6534" s="8" t="str">
        <f>IF('IMP CONTROL'!A6534="","",'IMP CONTROL'!A6534)</f>
        <v/>
      </c>
      <c r="B6534" s="8" t="str">
        <f>IF('IMP CONTROL'!C6534="","",'IMP CONTROL'!C6534)</f>
        <v/>
      </c>
      <c r="C6534" s="9" t="str">
        <f>IF('IMP CONTROL'!B6534="","",'IMP CONTROL'!B6534)</f>
        <v/>
      </c>
      <c r="D6534" s="8" t="str">
        <f>IF('IMP CONTROL'!G6534="","",'IMP CONTROL'!G6534)</f>
        <v/>
      </c>
      <c r="E6534" s="8" t="str">
        <f>IF('IMP CONTROL'!D6534="","",'IMP CONTROL'!D6534)</f>
        <v/>
      </c>
      <c r="F6534" s="8" t="str">
        <f>IF('IMP CONTROL'!E6534="","",'IMP CONTROL'!E6534)</f>
        <v/>
      </c>
    </row>
    <row r="6535" spans="1:6" x14ac:dyDescent="0.25">
      <c r="A6535" s="8" t="str">
        <f>IF('IMP CONTROL'!A6535="","",'IMP CONTROL'!A6535)</f>
        <v/>
      </c>
      <c r="B6535" s="8" t="str">
        <f>IF('IMP CONTROL'!C6535="","",'IMP CONTROL'!C6535)</f>
        <v/>
      </c>
      <c r="C6535" s="9" t="str">
        <f>IF('IMP CONTROL'!B6535="","",'IMP CONTROL'!B6535)</f>
        <v/>
      </c>
      <c r="D6535" s="8" t="str">
        <f>IF('IMP CONTROL'!G6535="","",'IMP CONTROL'!G6535)</f>
        <v/>
      </c>
      <c r="E6535" s="8" t="str">
        <f>IF('IMP CONTROL'!D6535="","",'IMP CONTROL'!D6535)</f>
        <v/>
      </c>
      <c r="F6535" s="8" t="str">
        <f>IF('IMP CONTROL'!E6535="","",'IMP CONTROL'!E6535)</f>
        <v/>
      </c>
    </row>
    <row r="6536" spans="1:6" x14ac:dyDescent="0.25">
      <c r="A6536" s="8" t="str">
        <f>IF('IMP CONTROL'!A6536="","",'IMP CONTROL'!A6536)</f>
        <v/>
      </c>
      <c r="B6536" s="8" t="str">
        <f>IF('IMP CONTROL'!C6536="","",'IMP CONTROL'!C6536)</f>
        <v/>
      </c>
      <c r="C6536" s="9" t="str">
        <f>IF('IMP CONTROL'!B6536="","",'IMP CONTROL'!B6536)</f>
        <v/>
      </c>
      <c r="D6536" s="8" t="str">
        <f>IF('IMP CONTROL'!G6536="","",'IMP CONTROL'!G6536)</f>
        <v/>
      </c>
      <c r="E6536" s="8" t="str">
        <f>IF('IMP CONTROL'!D6536="","",'IMP CONTROL'!D6536)</f>
        <v/>
      </c>
      <c r="F6536" s="8" t="str">
        <f>IF('IMP CONTROL'!E6536="","",'IMP CONTROL'!E6536)</f>
        <v/>
      </c>
    </row>
    <row r="6537" spans="1:6" x14ac:dyDescent="0.25">
      <c r="A6537" s="8" t="str">
        <f>IF('IMP CONTROL'!A6537="","",'IMP CONTROL'!A6537)</f>
        <v/>
      </c>
      <c r="B6537" s="8" t="str">
        <f>IF('IMP CONTROL'!C6537="","",'IMP CONTROL'!C6537)</f>
        <v/>
      </c>
      <c r="C6537" s="9" t="str">
        <f>IF('IMP CONTROL'!B6537="","",'IMP CONTROL'!B6537)</f>
        <v/>
      </c>
      <c r="D6537" s="8" t="str">
        <f>IF('IMP CONTROL'!G6537="","",'IMP CONTROL'!G6537)</f>
        <v/>
      </c>
      <c r="E6537" s="8" t="str">
        <f>IF('IMP CONTROL'!D6537="","",'IMP CONTROL'!D6537)</f>
        <v/>
      </c>
      <c r="F6537" s="8" t="str">
        <f>IF('IMP CONTROL'!E6537="","",'IMP CONTROL'!E6537)</f>
        <v/>
      </c>
    </row>
    <row r="6538" spans="1:6" x14ac:dyDescent="0.25">
      <c r="A6538" s="8" t="str">
        <f>IF('IMP CONTROL'!A6538="","",'IMP CONTROL'!A6538)</f>
        <v/>
      </c>
      <c r="B6538" s="8" t="str">
        <f>IF('IMP CONTROL'!C6538="","",'IMP CONTROL'!C6538)</f>
        <v/>
      </c>
      <c r="C6538" s="9" t="str">
        <f>IF('IMP CONTROL'!B6538="","",'IMP CONTROL'!B6538)</f>
        <v/>
      </c>
      <c r="D6538" s="8" t="str">
        <f>IF('IMP CONTROL'!G6538="","",'IMP CONTROL'!G6538)</f>
        <v/>
      </c>
      <c r="E6538" s="8" t="str">
        <f>IF('IMP CONTROL'!D6538="","",'IMP CONTROL'!D6538)</f>
        <v/>
      </c>
      <c r="F6538" s="8" t="str">
        <f>IF('IMP CONTROL'!E6538="","",'IMP CONTROL'!E6538)</f>
        <v/>
      </c>
    </row>
    <row r="6539" spans="1:6" x14ac:dyDescent="0.25">
      <c r="A6539" s="8" t="str">
        <f>IF('IMP CONTROL'!A6539="","",'IMP CONTROL'!A6539)</f>
        <v/>
      </c>
      <c r="B6539" s="8" t="str">
        <f>IF('IMP CONTROL'!C6539="","",'IMP CONTROL'!C6539)</f>
        <v/>
      </c>
      <c r="C6539" s="9" t="str">
        <f>IF('IMP CONTROL'!B6539="","",'IMP CONTROL'!B6539)</f>
        <v/>
      </c>
      <c r="D6539" s="8" t="str">
        <f>IF('IMP CONTROL'!G6539="","",'IMP CONTROL'!G6539)</f>
        <v/>
      </c>
      <c r="E6539" s="8" t="str">
        <f>IF('IMP CONTROL'!D6539="","",'IMP CONTROL'!D6539)</f>
        <v/>
      </c>
      <c r="F6539" s="8" t="str">
        <f>IF('IMP CONTROL'!E6539="","",'IMP CONTROL'!E6539)</f>
        <v/>
      </c>
    </row>
    <row r="6540" spans="1:6" x14ac:dyDescent="0.25">
      <c r="A6540" s="8" t="str">
        <f>IF('IMP CONTROL'!A6540="","",'IMP CONTROL'!A6540)</f>
        <v/>
      </c>
      <c r="B6540" s="8" t="str">
        <f>IF('IMP CONTROL'!C6540="","",'IMP CONTROL'!C6540)</f>
        <v/>
      </c>
      <c r="C6540" s="9" t="str">
        <f>IF('IMP CONTROL'!B6540="","",'IMP CONTROL'!B6540)</f>
        <v/>
      </c>
      <c r="D6540" s="8" t="str">
        <f>IF('IMP CONTROL'!G6540="","",'IMP CONTROL'!G6540)</f>
        <v/>
      </c>
      <c r="E6540" s="8" t="str">
        <f>IF('IMP CONTROL'!D6540="","",'IMP CONTROL'!D6540)</f>
        <v/>
      </c>
      <c r="F6540" s="8" t="str">
        <f>IF('IMP CONTROL'!E6540="","",'IMP CONTROL'!E6540)</f>
        <v/>
      </c>
    </row>
    <row r="6541" spans="1:6" x14ac:dyDescent="0.25">
      <c r="A6541" s="8" t="str">
        <f>IF('IMP CONTROL'!A6541="","",'IMP CONTROL'!A6541)</f>
        <v/>
      </c>
      <c r="B6541" s="8" t="str">
        <f>IF('IMP CONTROL'!C6541="","",'IMP CONTROL'!C6541)</f>
        <v/>
      </c>
      <c r="C6541" s="9" t="str">
        <f>IF('IMP CONTROL'!B6541="","",'IMP CONTROL'!B6541)</f>
        <v/>
      </c>
      <c r="D6541" s="8" t="str">
        <f>IF('IMP CONTROL'!G6541="","",'IMP CONTROL'!G6541)</f>
        <v/>
      </c>
      <c r="E6541" s="8" t="str">
        <f>IF('IMP CONTROL'!D6541="","",'IMP CONTROL'!D6541)</f>
        <v/>
      </c>
      <c r="F6541" s="8" t="str">
        <f>IF('IMP CONTROL'!E6541="","",'IMP CONTROL'!E6541)</f>
        <v/>
      </c>
    </row>
    <row r="6542" spans="1:6" x14ac:dyDescent="0.25">
      <c r="A6542" s="8" t="str">
        <f>IF('IMP CONTROL'!A6542="","",'IMP CONTROL'!A6542)</f>
        <v/>
      </c>
      <c r="B6542" s="8" t="str">
        <f>IF('IMP CONTROL'!C6542="","",'IMP CONTROL'!C6542)</f>
        <v/>
      </c>
      <c r="C6542" s="9" t="str">
        <f>IF('IMP CONTROL'!B6542="","",'IMP CONTROL'!B6542)</f>
        <v/>
      </c>
      <c r="D6542" s="8" t="str">
        <f>IF('IMP CONTROL'!G6542="","",'IMP CONTROL'!G6542)</f>
        <v/>
      </c>
      <c r="E6542" s="8" t="str">
        <f>IF('IMP CONTROL'!D6542="","",'IMP CONTROL'!D6542)</f>
        <v/>
      </c>
      <c r="F6542" s="8" t="str">
        <f>IF('IMP CONTROL'!E6542="","",'IMP CONTROL'!E6542)</f>
        <v/>
      </c>
    </row>
    <row r="6543" spans="1:6" x14ac:dyDescent="0.25">
      <c r="A6543" s="8" t="str">
        <f>IF('IMP CONTROL'!A6543="","",'IMP CONTROL'!A6543)</f>
        <v/>
      </c>
      <c r="B6543" s="8" t="str">
        <f>IF('IMP CONTROL'!C6543="","",'IMP CONTROL'!C6543)</f>
        <v/>
      </c>
      <c r="C6543" s="9" t="str">
        <f>IF('IMP CONTROL'!B6543="","",'IMP CONTROL'!B6543)</f>
        <v/>
      </c>
      <c r="D6543" s="8" t="str">
        <f>IF('IMP CONTROL'!G6543="","",'IMP CONTROL'!G6543)</f>
        <v/>
      </c>
      <c r="E6543" s="8" t="str">
        <f>IF('IMP CONTROL'!D6543="","",'IMP CONTROL'!D6543)</f>
        <v/>
      </c>
      <c r="F6543" s="8" t="str">
        <f>IF('IMP CONTROL'!E6543="","",'IMP CONTROL'!E6543)</f>
        <v/>
      </c>
    </row>
    <row r="6544" spans="1:6" x14ac:dyDescent="0.25">
      <c r="A6544" s="8" t="str">
        <f>IF('IMP CONTROL'!A6544="","",'IMP CONTROL'!A6544)</f>
        <v/>
      </c>
      <c r="B6544" s="8" t="str">
        <f>IF('IMP CONTROL'!C6544="","",'IMP CONTROL'!C6544)</f>
        <v/>
      </c>
      <c r="C6544" s="9" t="str">
        <f>IF('IMP CONTROL'!B6544="","",'IMP CONTROL'!B6544)</f>
        <v/>
      </c>
      <c r="D6544" s="8" t="str">
        <f>IF('IMP CONTROL'!G6544="","",'IMP CONTROL'!G6544)</f>
        <v/>
      </c>
      <c r="E6544" s="8" t="str">
        <f>IF('IMP CONTROL'!D6544="","",'IMP CONTROL'!D6544)</f>
        <v/>
      </c>
      <c r="F6544" s="8" t="str">
        <f>IF('IMP CONTROL'!E6544="","",'IMP CONTROL'!E6544)</f>
        <v/>
      </c>
    </row>
    <row r="6545" spans="1:6" x14ac:dyDescent="0.25">
      <c r="A6545" s="8" t="str">
        <f>IF('IMP CONTROL'!A6545="","",'IMP CONTROL'!A6545)</f>
        <v/>
      </c>
      <c r="B6545" s="8" t="str">
        <f>IF('IMP CONTROL'!C6545="","",'IMP CONTROL'!C6545)</f>
        <v/>
      </c>
      <c r="C6545" s="9" t="str">
        <f>IF('IMP CONTROL'!B6545="","",'IMP CONTROL'!B6545)</f>
        <v/>
      </c>
      <c r="D6545" s="8" t="str">
        <f>IF('IMP CONTROL'!G6545="","",'IMP CONTROL'!G6545)</f>
        <v/>
      </c>
      <c r="E6545" s="8" t="str">
        <f>IF('IMP CONTROL'!D6545="","",'IMP CONTROL'!D6545)</f>
        <v/>
      </c>
      <c r="F6545" s="8" t="str">
        <f>IF('IMP CONTROL'!E6545="","",'IMP CONTROL'!E6545)</f>
        <v/>
      </c>
    </row>
    <row r="6546" spans="1:6" x14ac:dyDescent="0.25">
      <c r="A6546" s="8" t="str">
        <f>IF('IMP CONTROL'!A6546="","",'IMP CONTROL'!A6546)</f>
        <v/>
      </c>
      <c r="B6546" s="8" t="str">
        <f>IF('IMP CONTROL'!C6546="","",'IMP CONTROL'!C6546)</f>
        <v/>
      </c>
      <c r="C6546" s="9" t="str">
        <f>IF('IMP CONTROL'!B6546="","",'IMP CONTROL'!B6546)</f>
        <v/>
      </c>
      <c r="D6546" s="8" t="str">
        <f>IF('IMP CONTROL'!G6546="","",'IMP CONTROL'!G6546)</f>
        <v/>
      </c>
      <c r="E6546" s="8" t="str">
        <f>IF('IMP CONTROL'!D6546="","",'IMP CONTROL'!D6546)</f>
        <v/>
      </c>
      <c r="F6546" s="8" t="str">
        <f>IF('IMP CONTROL'!E6546="","",'IMP CONTROL'!E6546)</f>
        <v/>
      </c>
    </row>
    <row r="6547" spans="1:6" x14ac:dyDescent="0.25">
      <c r="A6547" s="8" t="str">
        <f>IF('IMP CONTROL'!A6547="","",'IMP CONTROL'!A6547)</f>
        <v/>
      </c>
      <c r="B6547" s="8" t="str">
        <f>IF('IMP CONTROL'!C6547="","",'IMP CONTROL'!C6547)</f>
        <v/>
      </c>
      <c r="C6547" s="9" t="str">
        <f>IF('IMP CONTROL'!B6547="","",'IMP CONTROL'!B6547)</f>
        <v/>
      </c>
      <c r="D6547" s="8" t="str">
        <f>IF('IMP CONTROL'!G6547="","",'IMP CONTROL'!G6547)</f>
        <v/>
      </c>
      <c r="E6547" s="8" t="str">
        <f>IF('IMP CONTROL'!D6547="","",'IMP CONTROL'!D6547)</f>
        <v/>
      </c>
      <c r="F6547" s="8" t="str">
        <f>IF('IMP CONTROL'!E6547="","",'IMP CONTROL'!E6547)</f>
        <v/>
      </c>
    </row>
    <row r="6548" spans="1:6" x14ac:dyDescent="0.25">
      <c r="A6548" s="8" t="str">
        <f>IF('IMP CONTROL'!A6548="","",'IMP CONTROL'!A6548)</f>
        <v/>
      </c>
      <c r="B6548" s="8" t="str">
        <f>IF('IMP CONTROL'!C6548="","",'IMP CONTROL'!C6548)</f>
        <v/>
      </c>
      <c r="C6548" s="9" t="str">
        <f>IF('IMP CONTROL'!B6548="","",'IMP CONTROL'!B6548)</f>
        <v/>
      </c>
      <c r="D6548" s="8" t="str">
        <f>IF('IMP CONTROL'!G6548="","",'IMP CONTROL'!G6548)</f>
        <v/>
      </c>
      <c r="E6548" s="8" t="str">
        <f>IF('IMP CONTROL'!D6548="","",'IMP CONTROL'!D6548)</f>
        <v/>
      </c>
      <c r="F6548" s="8" t="str">
        <f>IF('IMP CONTROL'!E6548="","",'IMP CONTROL'!E6548)</f>
        <v/>
      </c>
    </row>
    <row r="6549" spans="1:6" x14ac:dyDescent="0.25">
      <c r="A6549" s="8" t="str">
        <f>IF('IMP CONTROL'!A6549="","",'IMP CONTROL'!A6549)</f>
        <v/>
      </c>
      <c r="B6549" s="8" t="str">
        <f>IF('IMP CONTROL'!C6549="","",'IMP CONTROL'!C6549)</f>
        <v/>
      </c>
      <c r="C6549" s="9" t="str">
        <f>IF('IMP CONTROL'!B6549="","",'IMP CONTROL'!B6549)</f>
        <v/>
      </c>
      <c r="D6549" s="8" t="str">
        <f>IF('IMP CONTROL'!G6549="","",'IMP CONTROL'!G6549)</f>
        <v/>
      </c>
      <c r="E6549" s="8" t="str">
        <f>IF('IMP CONTROL'!D6549="","",'IMP CONTROL'!D6549)</f>
        <v/>
      </c>
      <c r="F6549" s="8" t="str">
        <f>IF('IMP CONTROL'!E6549="","",'IMP CONTROL'!E6549)</f>
        <v/>
      </c>
    </row>
    <row r="6550" spans="1:6" x14ac:dyDescent="0.25">
      <c r="A6550" s="8" t="str">
        <f>IF('IMP CONTROL'!A6550="","",'IMP CONTROL'!A6550)</f>
        <v/>
      </c>
      <c r="B6550" s="8" t="str">
        <f>IF('IMP CONTROL'!C6550="","",'IMP CONTROL'!C6550)</f>
        <v/>
      </c>
      <c r="C6550" s="9" t="str">
        <f>IF('IMP CONTROL'!B6550="","",'IMP CONTROL'!B6550)</f>
        <v/>
      </c>
      <c r="D6550" s="8" t="str">
        <f>IF('IMP CONTROL'!G6550="","",'IMP CONTROL'!G6550)</f>
        <v/>
      </c>
      <c r="E6550" s="8" t="str">
        <f>IF('IMP CONTROL'!D6550="","",'IMP CONTROL'!D6550)</f>
        <v/>
      </c>
      <c r="F6550" s="8" t="str">
        <f>IF('IMP CONTROL'!E6550="","",'IMP CONTROL'!E6550)</f>
        <v/>
      </c>
    </row>
    <row r="6551" spans="1:6" x14ac:dyDescent="0.25">
      <c r="A6551" s="8" t="str">
        <f>IF('IMP CONTROL'!A6551="","",'IMP CONTROL'!A6551)</f>
        <v/>
      </c>
      <c r="B6551" s="8" t="str">
        <f>IF('IMP CONTROL'!C6551="","",'IMP CONTROL'!C6551)</f>
        <v/>
      </c>
      <c r="C6551" s="9" t="str">
        <f>IF('IMP CONTROL'!B6551="","",'IMP CONTROL'!B6551)</f>
        <v/>
      </c>
      <c r="D6551" s="8" t="str">
        <f>IF('IMP CONTROL'!G6551="","",'IMP CONTROL'!G6551)</f>
        <v/>
      </c>
      <c r="E6551" s="8" t="str">
        <f>IF('IMP CONTROL'!D6551="","",'IMP CONTROL'!D6551)</f>
        <v/>
      </c>
      <c r="F6551" s="8" t="str">
        <f>IF('IMP CONTROL'!E6551="","",'IMP CONTROL'!E6551)</f>
        <v/>
      </c>
    </row>
    <row r="6552" spans="1:6" x14ac:dyDescent="0.25">
      <c r="A6552" s="8" t="str">
        <f>IF('IMP CONTROL'!A6552="","",'IMP CONTROL'!A6552)</f>
        <v/>
      </c>
      <c r="B6552" s="8" t="str">
        <f>IF('IMP CONTROL'!C6552="","",'IMP CONTROL'!C6552)</f>
        <v/>
      </c>
      <c r="C6552" s="9" t="str">
        <f>IF('IMP CONTROL'!B6552="","",'IMP CONTROL'!B6552)</f>
        <v/>
      </c>
      <c r="D6552" s="8" t="str">
        <f>IF('IMP CONTROL'!G6552="","",'IMP CONTROL'!G6552)</f>
        <v/>
      </c>
      <c r="E6552" s="8" t="str">
        <f>IF('IMP CONTROL'!D6552="","",'IMP CONTROL'!D6552)</f>
        <v/>
      </c>
      <c r="F6552" s="8" t="str">
        <f>IF('IMP CONTROL'!E6552="","",'IMP CONTROL'!E6552)</f>
        <v/>
      </c>
    </row>
    <row r="6553" spans="1:6" x14ac:dyDescent="0.25">
      <c r="A6553" s="8" t="str">
        <f>IF('IMP CONTROL'!A6553="","",'IMP CONTROL'!A6553)</f>
        <v/>
      </c>
      <c r="B6553" s="8" t="str">
        <f>IF('IMP CONTROL'!C6553="","",'IMP CONTROL'!C6553)</f>
        <v/>
      </c>
      <c r="C6553" s="9" t="str">
        <f>IF('IMP CONTROL'!B6553="","",'IMP CONTROL'!B6553)</f>
        <v/>
      </c>
      <c r="D6553" s="8" t="str">
        <f>IF('IMP CONTROL'!G6553="","",'IMP CONTROL'!G6553)</f>
        <v/>
      </c>
      <c r="E6553" s="8" t="str">
        <f>IF('IMP CONTROL'!D6553="","",'IMP CONTROL'!D6553)</f>
        <v/>
      </c>
      <c r="F6553" s="8" t="str">
        <f>IF('IMP CONTROL'!E6553="","",'IMP CONTROL'!E6553)</f>
        <v/>
      </c>
    </row>
    <row r="6554" spans="1:6" x14ac:dyDescent="0.25">
      <c r="A6554" s="8" t="str">
        <f>IF('IMP CONTROL'!A6554="","",'IMP CONTROL'!A6554)</f>
        <v/>
      </c>
      <c r="B6554" s="8" t="str">
        <f>IF('IMP CONTROL'!C6554="","",'IMP CONTROL'!C6554)</f>
        <v/>
      </c>
      <c r="C6554" s="9" t="str">
        <f>IF('IMP CONTROL'!B6554="","",'IMP CONTROL'!B6554)</f>
        <v/>
      </c>
      <c r="D6554" s="8" t="str">
        <f>IF('IMP CONTROL'!G6554="","",'IMP CONTROL'!G6554)</f>
        <v/>
      </c>
      <c r="E6554" s="8" t="str">
        <f>IF('IMP CONTROL'!D6554="","",'IMP CONTROL'!D6554)</f>
        <v/>
      </c>
      <c r="F6554" s="8" t="str">
        <f>IF('IMP CONTROL'!E6554="","",'IMP CONTROL'!E6554)</f>
        <v/>
      </c>
    </row>
    <row r="6555" spans="1:6" x14ac:dyDescent="0.25">
      <c r="A6555" s="8" t="str">
        <f>IF('IMP CONTROL'!A6555="","",'IMP CONTROL'!A6555)</f>
        <v/>
      </c>
      <c r="B6555" s="8" t="str">
        <f>IF('IMP CONTROL'!C6555="","",'IMP CONTROL'!C6555)</f>
        <v/>
      </c>
      <c r="C6555" s="9" t="str">
        <f>IF('IMP CONTROL'!B6555="","",'IMP CONTROL'!B6555)</f>
        <v/>
      </c>
      <c r="D6555" s="8" t="str">
        <f>IF('IMP CONTROL'!G6555="","",'IMP CONTROL'!G6555)</f>
        <v/>
      </c>
      <c r="E6555" s="8" t="str">
        <f>IF('IMP CONTROL'!D6555="","",'IMP CONTROL'!D6555)</f>
        <v/>
      </c>
      <c r="F6555" s="8" t="str">
        <f>IF('IMP CONTROL'!E6555="","",'IMP CONTROL'!E6555)</f>
        <v/>
      </c>
    </row>
    <row r="6556" spans="1:6" x14ac:dyDescent="0.25">
      <c r="A6556" s="8" t="str">
        <f>IF('IMP CONTROL'!A6556="","",'IMP CONTROL'!A6556)</f>
        <v/>
      </c>
      <c r="B6556" s="8" t="str">
        <f>IF('IMP CONTROL'!C6556="","",'IMP CONTROL'!C6556)</f>
        <v/>
      </c>
      <c r="C6556" s="9" t="str">
        <f>IF('IMP CONTROL'!B6556="","",'IMP CONTROL'!B6556)</f>
        <v/>
      </c>
      <c r="D6556" s="8" t="str">
        <f>IF('IMP CONTROL'!G6556="","",'IMP CONTROL'!G6556)</f>
        <v/>
      </c>
      <c r="E6556" s="8" t="str">
        <f>IF('IMP CONTROL'!D6556="","",'IMP CONTROL'!D6556)</f>
        <v/>
      </c>
      <c r="F6556" s="8" t="str">
        <f>IF('IMP CONTROL'!E6556="","",'IMP CONTROL'!E6556)</f>
        <v/>
      </c>
    </row>
    <row r="6557" spans="1:6" x14ac:dyDescent="0.25">
      <c r="A6557" s="8" t="str">
        <f>IF('IMP CONTROL'!A6557="","",'IMP CONTROL'!A6557)</f>
        <v/>
      </c>
      <c r="B6557" s="8" t="str">
        <f>IF('IMP CONTROL'!C6557="","",'IMP CONTROL'!C6557)</f>
        <v/>
      </c>
      <c r="C6557" s="9" t="str">
        <f>IF('IMP CONTROL'!B6557="","",'IMP CONTROL'!B6557)</f>
        <v/>
      </c>
      <c r="D6557" s="8" t="str">
        <f>IF('IMP CONTROL'!G6557="","",'IMP CONTROL'!G6557)</f>
        <v/>
      </c>
      <c r="E6557" s="8" t="str">
        <f>IF('IMP CONTROL'!D6557="","",'IMP CONTROL'!D6557)</f>
        <v/>
      </c>
      <c r="F6557" s="8" t="str">
        <f>IF('IMP CONTROL'!E6557="","",'IMP CONTROL'!E6557)</f>
        <v/>
      </c>
    </row>
    <row r="6558" spans="1:6" x14ac:dyDescent="0.25">
      <c r="A6558" s="8" t="str">
        <f>IF('IMP CONTROL'!A6558="","",'IMP CONTROL'!A6558)</f>
        <v/>
      </c>
      <c r="B6558" s="8" t="str">
        <f>IF('IMP CONTROL'!C6558="","",'IMP CONTROL'!C6558)</f>
        <v/>
      </c>
      <c r="C6558" s="9" t="str">
        <f>IF('IMP CONTROL'!B6558="","",'IMP CONTROL'!B6558)</f>
        <v/>
      </c>
      <c r="D6558" s="8" t="str">
        <f>IF('IMP CONTROL'!G6558="","",'IMP CONTROL'!G6558)</f>
        <v/>
      </c>
      <c r="E6558" s="8" t="str">
        <f>IF('IMP CONTROL'!D6558="","",'IMP CONTROL'!D6558)</f>
        <v/>
      </c>
      <c r="F6558" s="8" t="str">
        <f>IF('IMP CONTROL'!E6558="","",'IMP CONTROL'!E6558)</f>
        <v/>
      </c>
    </row>
    <row r="6559" spans="1:6" x14ac:dyDescent="0.25">
      <c r="A6559" s="8" t="str">
        <f>IF('IMP CONTROL'!A6559="","",'IMP CONTROL'!A6559)</f>
        <v/>
      </c>
      <c r="B6559" s="8" t="str">
        <f>IF('IMP CONTROL'!C6559="","",'IMP CONTROL'!C6559)</f>
        <v/>
      </c>
      <c r="C6559" s="9" t="str">
        <f>IF('IMP CONTROL'!B6559="","",'IMP CONTROL'!B6559)</f>
        <v/>
      </c>
      <c r="D6559" s="8" t="str">
        <f>IF('IMP CONTROL'!G6559="","",'IMP CONTROL'!G6559)</f>
        <v/>
      </c>
      <c r="E6559" s="8" t="str">
        <f>IF('IMP CONTROL'!D6559="","",'IMP CONTROL'!D6559)</f>
        <v/>
      </c>
      <c r="F6559" s="8" t="str">
        <f>IF('IMP CONTROL'!E6559="","",'IMP CONTROL'!E6559)</f>
        <v/>
      </c>
    </row>
    <row r="6560" spans="1:6" x14ac:dyDescent="0.25">
      <c r="A6560" s="8" t="str">
        <f>IF('IMP CONTROL'!A6560="","",'IMP CONTROL'!A6560)</f>
        <v/>
      </c>
      <c r="B6560" s="8" t="str">
        <f>IF('IMP CONTROL'!C6560="","",'IMP CONTROL'!C6560)</f>
        <v/>
      </c>
      <c r="C6560" s="9" t="str">
        <f>IF('IMP CONTROL'!B6560="","",'IMP CONTROL'!B6560)</f>
        <v/>
      </c>
      <c r="D6560" s="8" t="str">
        <f>IF('IMP CONTROL'!G6560="","",'IMP CONTROL'!G6560)</f>
        <v/>
      </c>
      <c r="E6560" s="8" t="str">
        <f>IF('IMP CONTROL'!D6560="","",'IMP CONTROL'!D6560)</f>
        <v/>
      </c>
      <c r="F6560" s="8" t="str">
        <f>IF('IMP CONTROL'!E6560="","",'IMP CONTROL'!E6560)</f>
        <v/>
      </c>
    </row>
    <row r="6561" spans="1:6" x14ac:dyDescent="0.25">
      <c r="A6561" s="8" t="str">
        <f>IF('IMP CONTROL'!A6561="","",'IMP CONTROL'!A6561)</f>
        <v/>
      </c>
      <c r="B6561" s="8" t="str">
        <f>IF('IMP CONTROL'!C6561="","",'IMP CONTROL'!C6561)</f>
        <v/>
      </c>
      <c r="C6561" s="9" t="str">
        <f>IF('IMP CONTROL'!B6561="","",'IMP CONTROL'!B6561)</f>
        <v/>
      </c>
      <c r="D6561" s="8" t="str">
        <f>IF('IMP CONTROL'!G6561="","",'IMP CONTROL'!G6561)</f>
        <v/>
      </c>
      <c r="E6561" s="8" t="str">
        <f>IF('IMP CONTROL'!D6561="","",'IMP CONTROL'!D6561)</f>
        <v/>
      </c>
      <c r="F6561" s="8" t="str">
        <f>IF('IMP CONTROL'!E6561="","",'IMP CONTROL'!E6561)</f>
        <v/>
      </c>
    </row>
    <row r="6562" spans="1:6" x14ac:dyDescent="0.25">
      <c r="A6562" s="8" t="str">
        <f>IF('IMP CONTROL'!A6562="","",'IMP CONTROL'!A6562)</f>
        <v/>
      </c>
      <c r="B6562" s="8" t="str">
        <f>IF('IMP CONTROL'!C6562="","",'IMP CONTROL'!C6562)</f>
        <v/>
      </c>
      <c r="C6562" s="9" t="str">
        <f>IF('IMP CONTROL'!B6562="","",'IMP CONTROL'!B6562)</f>
        <v/>
      </c>
      <c r="D6562" s="8" t="str">
        <f>IF('IMP CONTROL'!G6562="","",'IMP CONTROL'!G6562)</f>
        <v/>
      </c>
      <c r="E6562" s="8" t="str">
        <f>IF('IMP CONTROL'!D6562="","",'IMP CONTROL'!D6562)</f>
        <v/>
      </c>
      <c r="F6562" s="8" t="str">
        <f>IF('IMP CONTROL'!E6562="","",'IMP CONTROL'!E6562)</f>
        <v/>
      </c>
    </row>
    <row r="6563" spans="1:6" x14ac:dyDescent="0.25">
      <c r="A6563" s="8" t="str">
        <f>IF('IMP CONTROL'!A6563="","",'IMP CONTROL'!A6563)</f>
        <v/>
      </c>
      <c r="B6563" s="8" t="str">
        <f>IF('IMP CONTROL'!C6563="","",'IMP CONTROL'!C6563)</f>
        <v/>
      </c>
      <c r="C6563" s="9" t="str">
        <f>IF('IMP CONTROL'!B6563="","",'IMP CONTROL'!B6563)</f>
        <v/>
      </c>
      <c r="D6563" s="8" t="str">
        <f>IF('IMP CONTROL'!G6563="","",'IMP CONTROL'!G6563)</f>
        <v/>
      </c>
      <c r="E6563" s="8" t="str">
        <f>IF('IMP CONTROL'!D6563="","",'IMP CONTROL'!D6563)</f>
        <v/>
      </c>
      <c r="F6563" s="8" t="str">
        <f>IF('IMP CONTROL'!E6563="","",'IMP CONTROL'!E6563)</f>
        <v/>
      </c>
    </row>
    <row r="6564" spans="1:6" x14ac:dyDescent="0.25">
      <c r="A6564" s="8" t="str">
        <f>IF('IMP CONTROL'!A6564="","",'IMP CONTROL'!A6564)</f>
        <v/>
      </c>
      <c r="B6564" s="8" t="str">
        <f>IF('IMP CONTROL'!C6564="","",'IMP CONTROL'!C6564)</f>
        <v/>
      </c>
      <c r="C6564" s="9" t="str">
        <f>IF('IMP CONTROL'!B6564="","",'IMP CONTROL'!B6564)</f>
        <v/>
      </c>
      <c r="D6564" s="8" t="str">
        <f>IF('IMP CONTROL'!G6564="","",'IMP CONTROL'!G6564)</f>
        <v/>
      </c>
      <c r="E6564" s="8" t="str">
        <f>IF('IMP CONTROL'!D6564="","",'IMP CONTROL'!D6564)</f>
        <v/>
      </c>
      <c r="F6564" s="8" t="str">
        <f>IF('IMP CONTROL'!E6564="","",'IMP CONTROL'!E6564)</f>
        <v/>
      </c>
    </row>
    <row r="6565" spans="1:6" x14ac:dyDescent="0.25">
      <c r="A6565" s="8" t="str">
        <f>IF('IMP CONTROL'!A6565="","",'IMP CONTROL'!A6565)</f>
        <v/>
      </c>
      <c r="B6565" s="8" t="str">
        <f>IF('IMP CONTROL'!C6565="","",'IMP CONTROL'!C6565)</f>
        <v/>
      </c>
      <c r="C6565" s="9" t="str">
        <f>IF('IMP CONTROL'!B6565="","",'IMP CONTROL'!B6565)</f>
        <v/>
      </c>
      <c r="D6565" s="8" t="str">
        <f>IF('IMP CONTROL'!G6565="","",'IMP CONTROL'!G6565)</f>
        <v/>
      </c>
      <c r="E6565" s="8" t="str">
        <f>IF('IMP CONTROL'!D6565="","",'IMP CONTROL'!D6565)</f>
        <v/>
      </c>
      <c r="F6565" s="8" t="str">
        <f>IF('IMP CONTROL'!E6565="","",'IMP CONTROL'!E6565)</f>
        <v/>
      </c>
    </row>
    <row r="6566" spans="1:6" x14ac:dyDescent="0.25">
      <c r="A6566" s="8" t="str">
        <f>IF('IMP CONTROL'!A6566="","",'IMP CONTROL'!A6566)</f>
        <v/>
      </c>
      <c r="B6566" s="8" t="str">
        <f>IF('IMP CONTROL'!C6566="","",'IMP CONTROL'!C6566)</f>
        <v/>
      </c>
      <c r="C6566" s="9" t="str">
        <f>IF('IMP CONTROL'!B6566="","",'IMP CONTROL'!B6566)</f>
        <v/>
      </c>
      <c r="D6566" s="8" t="str">
        <f>IF('IMP CONTROL'!G6566="","",'IMP CONTROL'!G6566)</f>
        <v/>
      </c>
      <c r="E6566" s="8" t="str">
        <f>IF('IMP CONTROL'!D6566="","",'IMP CONTROL'!D6566)</f>
        <v/>
      </c>
      <c r="F6566" s="8" t="str">
        <f>IF('IMP CONTROL'!E6566="","",'IMP CONTROL'!E6566)</f>
        <v/>
      </c>
    </row>
    <row r="6567" spans="1:6" x14ac:dyDescent="0.25">
      <c r="A6567" s="8" t="str">
        <f>IF('IMP CONTROL'!A6567="","",'IMP CONTROL'!A6567)</f>
        <v/>
      </c>
      <c r="B6567" s="8" t="str">
        <f>IF('IMP CONTROL'!C6567="","",'IMP CONTROL'!C6567)</f>
        <v/>
      </c>
      <c r="C6567" s="9" t="str">
        <f>IF('IMP CONTROL'!B6567="","",'IMP CONTROL'!B6567)</f>
        <v/>
      </c>
      <c r="D6567" s="8" t="str">
        <f>IF('IMP CONTROL'!G6567="","",'IMP CONTROL'!G6567)</f>
        <v/>
      </c>
      <c r="E6567" s="8" t="str">
        <f>IF('IMP CONTROL'!D6567="","",'IMP CONTROL'!D6567)</f>
        <v/>
      </c>
      <c r="F6567" s="8" t="str">
        <f>IF('IMP CONTROL'!E6567="","",'IMP CONTROL'!E6567)</f>
        <v/>
      </c>
    </row>
    <row r="6568" spans="1:6" x14ac:dyDescent="0.25">
      <c r="A6568" s="8" t="str">
        <f>IF('IMP CONTROL'!A6568="","",'IMP CONTROL'!A6568)</f>
        <v/>
      </c>
      <c r="B6568" s="8" t="str">
        <f>IF('IMP CONTROL'!C6568="","",'IMP CONTROL'!C6568)</f>
        <v/>
      </c>
      <c r="C6568" s="9" t="str">
        <f>IF('IMP CONTROL'!B6568="","",'IMP CONTROL'!B6568)</f>
        <v/>
      </c>
      <c r="D6568" s="8" t="str">
        <f>IF('IMP CONTROL'!G6568="","",'IMP CONTROL'!G6568)</f>
        <v/>
      </c>
      <c r="E6568" s="8" t="str">
        <f>IF('IMP CONTROL'!D6568="","",'IMP CONTROL'!D6568)</f>
        <v/>
      </c>
      <c r="F6568" s="8" t="str">
        <f>IF('IMP CONTROL'!E6568="","",'IMP CONTROL'!E6568)</f>
        <v/>
      </c>
    </row>
    <row r="6569" spans="1:6" x14ac:dyDescent="0.25">
      <c r="A6569" s="8" t="str">
        <f>IF('IMP CONTROL'!A6569="","",'IMP CONTROL'!A6569)</f>
        <v/>
      </c>
      <c r="B6569" s="8" t="str">
        <f>IF('IMP CONTROL'!C6569="","",'IMP CONTROL'!C6569)</f>
        <v/>
      </c>
      <c r="C6569" s="9" t="str">
        <f>IF('IMP CONTROL'!B6569="","",'IMP CONTROL'!B6569)</f>
        <v/>
      </c>
      <c r="D6569" s="8" t="str">
        <f>IF('IMP CONTROL'!G6569="","",'IMP CONTROL'!G6569)</f>
        <v/>
      </c>
      <c r="E6569" s="8" t="str">
        <f>IF('IMP CONTROL'!D6569="","",'IMP CONTROL'!D6569)</f>
        <v/>
      </c>
      <c r="F6569" s="8" t="str">
        <f>IF('IMP CONTROL'!E6569="","",'IMP CONTROL'!E6569)</f>
        <v/>
      </c>
    </row>
    <row r="6570" spans="1:6" x14ac:dyDescent="0.25">
      <c r="A6570" s="8" t="str">
        <f>IF('IMP CONTROL'!A6570="","",'IMP CONTROL'!A6570)</f>
        <v/>
      </c>
      <c r="B6570" s="8" t="str">
        <f>IF('IMP CONTROL'!C6570="","",'IMP CONTROL'!C6570)</f>
        <v/>
      </c>
      <c r="C6570" s="9" t="str">
        <f>IF('IMP CONTROL'!B6570="","",'IMP CONTROL'!B6570)</f>
        <v/>
      </c>
      <c r="D6570" s="8" t="str">
        <f>IF('IMP CONTROL'!G6570="","",'IMP CONTROL'!G6570)</f>
        <v/>
      </c>
      <c r="E6570" s="8" t="str">
        <f>IF('IMP CONTROL'!D6570="","",'IMP CONTROL'!D6570)</f>
        <v/>
      </c>
      <c r="F6570" s="8" t="str">
        <f>IF('IMP CONTROL'!E6570="","",'IMP CONTROL'!E6570)</f>
        <v/>
      </c>
    </row>
    <row r="6571" spans="1:6" x14ac:dyDescent="0.25">
      <c r="A6571" s="8" t="str">
        <f>IF('IMP CONTROL'!A6571="","",'IMP CONTROL'!A6571)</f>
        <v/>
      </c>
      <c r="B6571" s="8" t="str">
        <f>IF('IMP CONTROL'!C6571="","",'IMP CONTROL'!C6571)</f>
        <v/>
      </c>
      <c r="C6571" s="9" t="str">
        <f>IF('IMP CONTROL'!B6571="","",'IMP CONTROL'!B6571)</f>
        <v/>
      </c>
      <c r="D6571" s="8" t="str">
        <f>IF('IMP CONTROL'!G6571="","",'IMP CONTROL'!G6571)</f>
        <v/>
      </c>
      <c r="E6571" s="8" t="str">
        <f>IF('IMP CONTROL'!D6571="","",'IMP CONTROL'!D6571)</f>
        <v/>
      </c>
      <c r="F6571" s="8" t="str">
        <f>IF('IMP CONTROL'!E6571="","",'IMP CONTROL'!E6571)</f>
        <v/>
      </c>
    </row>
    <row r="6572" spans="1:6" x14ac:dyDescent="0.25">
      <c r="A6572" s="8" t="str">
        <f>IF('IMP CONTROL'!A6572="","",'IMP CONTROL'!A6572)</f>
        <v/>
      </c>
      <c r="B6572" s="8" t="str">
        <f>IF('IMP CONTROL'!C6572="","",'IMP CONTROL'!C6572)</f>
        <v/>
      </c>
      <c r="C6572" s="9" t="str">
        <f>IF('IMP CONTROL'!B6572="","",'IMP CONTROL'!B6572)</f>
        <v/>
      </c>
      <c r="D6572" s="8" t="str">
        <f>IF('IMP CONTROL'!G6572="","",'IMP CONTROL'!G6572)</f>
        <v/>
      </c>
      <c r="E6572" s="8" t="str">
        <f>IF('IMP CONTROL'!D6572="","",'IMP CONTROL'!D6572)</f>
        <v/>
      </c>
      <c r="F6572" s="8" t="str">
        <f>IF('IMP CONTROL'!E6572="","",'IMP CONTROL'!E6572)</f>
        <v/>
      </c>
    </row>
    <row r="6573" spans="1:6" x14ac:dyDescent="0.25">
      <c r="A6573" s="8" t="str">
        <f>IF('IMP CONTROL'!A6573="","",'IMP CONTROL'!A6573)</f>
        <v/>
      </c>
      <c r="B6573" s="8" t="str">
        <f>IF('IMP CONTROL'!C6573="","",'IMP CONTROL'!C6573)</f>
        <v/>
      </c>
      <c r="C6573" s="9" t="str">
        <f>IF('IMP CONTROL'!B6573="","",'IMP CONTROL'!B6573)</f>
        <v/>
      </c>
      <c r="D6573" s="8" t="str">
        <f>IF('IMP CONTROL'!G6573="","",'IMP CONTROL'!G6573)</f>
        <v/>
      </c>
      <c r="E6573" s="8" t="str">
        <f>IF('IMP CONTROL'!D6573="","",'IMP CONTROL'!D6573)</f>
        <v/>
      </c>
      <c r="F6573" s="8" t="str">
        <f>IF('IMP CONTROL'!E6573="","",'IMP CONTROL'!E6573)</f>
        <v/>
      </c>
    </row>
    <row r="6574" spans="1:6" x14ac:dyDescent="0.25">
      <c r="A6574" s="8" t="str">
        <f>IF('IMP CONTROL'!A6574="","",'IMP CONTROL'!A6574)</f>
        <v/>
      </c>
      <c r="B6574" s="8" t="str">
        <f>IF('IMP CONTROL'!C6574="","",'IMP CONTROL'!C6574)</f>
        <v/>
      </c>
      <c r="C6574" s="9" t="str">
        <f>IF('IMP CONTROL'!B6574="","",'IMP CONTROL'!B6574)</f>
        <v/>
      </c>
      <c r="D6574" s="8" t="str">
        <f>IF('IMP CONTROL'!G6574="","",'IMP CONTROL'!G6574)</f>
        <v/>
      </c>
      <c r="E6574" s="8" t="str">
        <f>IF('IMP CONTROL'!D6574="","",'IMP CONTROL'!D6574)</f>
        <v/>
      </c>
      <c r="F6574" s="8" t="str">
        <f>IF('IMP CONTROL'!E6574="","",'IMP CONTROL'!E6574)</f>
        <v/>
      </c>
    </row>
    <row r="6575" spans="1:6" x14ac:dyDescent="0.25">
      <c r="A6575" s="8" t="str">
        <f>IF('IMP CONTROL'!A6575="","",'IMP CONTROL'!A6575)</f>
        <v/>
      </c>
      <c r="B6575" s="8" t="str">
        <f>IF('IMP CONTROL'!C6575="","",'IMP CONTROL'!C6575)</f>
        <v/>
      </c>
      <c r="C6575" s="9" t="str">
        <f>IF('IMP CONTROL'!B6575="","",'IMP CONTROL'!B6575)</f>
        <v/>
      </c>
      <c r="D6575" s="8" t="str">
        <f>IF('IMP CONTROL'!G6575="","",'IMP CONTROL'!G6575)</f>
        <v/>
      </c>
      <c r="E6575" s="8" t="str">
        <f>IF('IMP CONTROL'!D6575="","",'IMP CONTROL'!D6575)</f>
        <v/>
      </c>
      <c r="F6575" s="8" t="str">
        <f>IF('IMP CONTROL'!E6575="","",'IMP CONTROL'!E6575)</f>
        <v/>
      </c>
    </row>
    <row r="6576" spans="1:6" x14ac:dyDescent="0.25">
      <c r="A6576" s="8" t="str">
        <f>IF('IMP CONTROL'!A6576="","",'IMP CONTROL'!A6576)</f>
        <v/>
      </c>
      <c r="B6576" s="8" t="str">
        <f>IF('IMP CONTROL'!C6576="","",'IMP CONTROL'!C6576)</f>
        <v/>
      </c>
      <c r="C6576" s="9" t="str">
        <f>IF('IMP CONTROL'!B6576="","",'IMP CONTROL'!B6576)</f>
        <v/>
      </c>
      <c r="D6576" s="8" t="str">
        <f>IF('IMP CONTROL'!G6576="","",'IMP CONTROL'!G6576)</f>
        <v/>
      </c>
      <c r="E6576" s="8" t="str">
        <f>IF('IMP CONTROL'!D6576="","",'IMP CONTROL'!D6576)</f>
        <v/>
      </c>
      <c r="F6576" s="8" t="str">
        <f>IF('IMP CONTROL'!E6576="","",'IMP CONTROL'!E6576)</f>
        <v/>
      </c>
    </row>
    <row r="6577" spans="1:6" x14ac:dyDescent="0.25">
      <c r="A6577" s="8" t="str">
        <f>IF('IMP CONTROL'!A6577="","",'IMP CONTROL'!A6577)</f>
        <v/>
      </c>
      <c r="B6577" s="8" t="str">
        <f>IF('IMP CONTROL'!C6577="","",'IMP CONTROL'!C6577)</f>
        <v/>
      </c>
      <c r="C6577" s="9" t="str">
        <f>IF('IMP CONTROL'!B6577="","",'IMP CONTROL'!B6577)</f>
        <v/>
      </c>
      <c r="D6577" s="8" t="str">
        <f>IF('IMP CONTROL'!G6577="","",'IMP CONTROL'!G6577)</f>
        <v/>
      </c>
      <c r="E6577" s="8" t="str">
        <f>IF('IMP CONTROL'!D6577="","",'IMP CONTROL'!D6577)</f>
        <v/>
      </c>
      <c r="F6577" s="8" t="str">
        <f>IF('IMP CONTROL'!E6577="","",'IMP CONTROL'!E6577)</f>
        <v/>
      </c>
    </row>
    <row r="6578" spans="1:6" x14ac:dyDescent="0.25">
      <c r="A6578" s="8" t="str">
        <f>IF('IMP CONTROL'!A6578="","",'IMP CONTROL'!A6578)</f>
        <v/>
      </c>
      <c r="B6578" s="8" t="str">
        <f>IF('IMP CONTROL'!C6578="","",'IMP CONTROL'!C6578)</f>
        <v/>
      </c>
      <c r="C6578" s="9" t="str">
        <f>IF('IMP CONTROL'!B6578="","",'IMP CONTROL'!B6578)</f>
        <v/>
      </c>
      <c r="D6578" s="8" t="str">
        <f>IF('IMP CONTROL'!G6578="","",'IMP CONTROL'!G6578)</f>
        <v/>
      </c>
      <c r="E6578" s="8" t="str">
        <f>IF('IMP CONTROL'!D6578="","",'IMP CONTROL'!D6578)</f>
        <v/>
      </c>
      <c r="F6578" s="8" t="str">
        <f>IF('IMP CONTROL'!E6578="","",'IMP CONTROL'!E6578)</f>
        <v/>
      </c>
    </row>
    <row r="6579" spans="1:6" x14ac:dyDescent="0.25">
      <c r="A6579" s="8" t="str">
        <f>IF('IMP CONTROL'!A6579="","",'IMP CONTROL'!A6579)</f>
        <v/>
      </c>
      <c r="B6579" s="8" t="str">
        <f>IF('IMP CONTROL'!C6579="","",'IMP CONTROL'!C6579)</f>
        <v/>
      </c>
      <c r="C6579" s="9" t="str">
        <f>IF('IMP CONTROL'!B6579="","",'IMP CONTROL'!B6579)</f>
        <v/>
      </c>
      <c r="D6579" s="8" t="str">
        <f>IF('IMP CONTROL'!G6579="","",'IMP CONTROL'!G6579)</f>
        <v/>
      </c>
      <c r="E6579" s="8" t="str">
        <f>IF('IMP CONTROL'!D6579="","",'IMP CONTROL'!D6579)</f>
        <v/>
      </c>
      <c r="F6579" s="8" t="str">
        <f>IF('IMP CONTROL'!E6579="","",'IMP CONTROL'!E6579)</f>
        <v/>
      </c>
    </row>
    <row r="6580" spans="1:6" x14ac:dyDescent="0.25">
      <c r="A6580" s="8" t="str">
        <f>IF('IMP CONTROL'!A6580="","",'IMP CONTROL'!A6580)</f>
        <v/>
      </c>
      <c r="B6580" s="8" t="str">
        <f>IF('IMP CONTROL'!C6580="","",'IMP CONTROL'!C6580)</f>
        <v/>
      </c>
      <c r="C6580" s="9" t="str">
        <f>IF('IMP CONTROL'!B6580="","",'IMP CONTROL'!B6580)</f>
        <v/>
      </c>
      <c r="D6580" s="8" t="str">
        <f>IF('IMP CONTROL'!G6580="","",'IMP CONTROL'!G6580)</f>
        <v/>
      </c>
      <c r="E6580" s="8" t="str">
        <f>IF('IMP CONTROL'!D6580="","",'IMP CONTROL'!D6580)</f>
        <v/>
      </c>
      <c r="F6580" s="8" t="str">
        <f>IF('IMP CONTROL'!E6580="","",'IMP CONTROL'!E6580)</f>
        <v/>
      </c>
    </row>
    <row r="6581" spans="1:6" x14ac:dyDescent="0.25">
      <c r="A6581" s="8" t="str">
        <f>IF('IMP CONTROL'!A6581="","",'IMP CONTROL'!A6581)</f>
        <v/>
      </c>
      <c r="B6581" s="8" t="str">
        <f>IF('IMP CONTROL'!C6581="","",'IMP CONTROL'!C6581)</f>
        <v/>
      </c>
      <c r="C6581" s="9" t="str">
        <f>IF('IMP CONTROL'!B6581="","",'IMP CONTROL'!B6581)</f>
        <v/>
      </c>
      <c r="D6581" s="8" t="str">
        <f>IF('IMP CONTROL'!G6581="","",'IMP CONTROL'!G6581)</f>
        <v/>
      </c>
      <c r="E6581" s="8" t="str">
        <f>IF('IMP CONTROL'!D6581="","",'IMP CONTROL'!D6581)</f>
        <v/>
      </c>
      <c r="F6581" s="8" t="str">
        <f>IF('IMP CONTROL'!E6581="","",'IMP CONTROL'!E6581)</f>
        <v/>
      </c>
    </row>
    <row r="6582" spans="1:6" x14ac:dyDescent="0.25">
      <c r="A6582" s="8" t="str">
        <f>IF('IMP CONTROL'!A6582="","",'IMP CONTROL'!A6582)</f>
        <v/>
      </c>
      <c r="B6582" s="8" t="str">
        <f>IF('IMP CONTROL'!C6582="","",'IMP CONTROL'!C6582)</f>
        <v/>
      </c>
      <c r="C6582" s="9" t="str">
        <f>IF('IMP CONTROL'!B6582="","",'IMP CONTROL'!B6582)</f>
        <v/>
      </c>
      <c r="D6582" s="8" t="str">
        <f>IF('IMP CONTROL'!G6582="","",'IMP CONTROL'!G6582)</f>
        <v/>
      </c>
      <c r="E6582" s="8" t="str">
        <f>IF('IMP CONTROL'!D6582="","",'IMP CONTROL'!D6582)</f>
        <v/>
      </c>
      <c r="F6582" s="8" t="str">
        <f>IF('IMP CONTROL'!E6582="","",'IMP CONTROL'!E6582)</f>
        <v/>
      </c>
    </row>
    <row r="6583" spans="1:6" x14ac:dyDescent="0.25">
      <c r="A6583" s="8" t="str">
        <f>IF('IMP CONTROL'!A6583="","",'IMP CONTROL'!A6583)</f>
        <v/>
      </c>
      <c r="B6583" s="8" t="str">
        <f>IF('IMP CONTROL'!C6583="","",'IMP CONTROL'!C6583)</f>
        <v/>
      </c>
      <c r="C6583" s="9" t="str">
        <f>IF('IMP CONTROL'!B6583="","",'IMP CONTROL'!B6583)</f>
        <v/>
      </c>
      <c r="D6583" s="8" t="str">
        <f>IF('IMP CONTROL'!G6583="","",'IMP CONTROL'!G6583)</f>
        <v/>
      </c>
      <c r="E6583" s="8" t="str">
        <f>IF('IMP CONTROL'!D6583="","",'IMP CONTROL'!D6583)</f>
        <v/>
      </c>
      <c r="F6583" s="8" t="str">
        <f>IF('IMP CONTROL'!E6583="","",'IMP CONTROL'!E6583)</f>
        <v/>
      </c>
    </row>
    <row r="6584" spans="1:6" x14ac:dyDescent="0.25">
      <c r="A6584" s="8" t="str">
        <f>IF('IMP CONTROL'!A6584="","",'IMP CONTROL'!A6584)</f>
        <v/>
      </c>
      <c r="B6584" s="8" t="str">
        <f>IF('IMP CONTROL'!C6584="","",'IMP CONTROL'!C6584)</f>
        <v/>
      </c>
      <c r="C6584" s="9" t="str">
        <f>IF('IMP CONTROL'!B6584="","",'IMP CONTROL'!B6584)</f>
        <v/>
      </c>
      <c r="D6584" s="8" t="str">
        <f>IF('IMP CONTROL'!G6584="","",'IMP CONTROL'!G6584)</f>
        <v/>
      </c>
      <c r="E6584" s="8" t="str">
        <f>IF('IMP CONTROL'!D6584="","",'IMP CONTROL'!D6584)</f>
        <v/>
      </c>
      <c r="F6584" s="8" t="str">
        <f>IF('IMP CONTROL'!E6584="","",'IMP CONTROL'!E6584)</f>
        <v/>
      </c>
    </row>
    <row r="6585" spans="1:6" x14ac:dyDescent="0.25">
      <c r="A6585" s="8" t="str">
        <f>IF('IMP CONTROL'!A6585="","",'IMP CONTROL'!A6585)</f>
        <v/>
      </c>
      <c r="B6585" s="8" t="str">
        <f>IF('IMP CONTROL'!C6585="","",'IMP CONTROL'!C6585)</f>
        <v/>
      </c>
      <c r="C6585" s="9" t="str">
        <f>IF('IMP CONTROL'!B6585="","",'IMP CONTROL'!B6585)</f>
        <v/>
      </c>
      <c r="D6585" s="8" t="str">
        <f>IF('IMP CONTROL'!G6585="","",'IMP CONTROL'!G6585)</f>
        <v/>
      </c>
      <c r="E6585" s="8" t="str">
        <f>IF('IMP CONTROL'!D6585="","",'IMP CONTROL'!D6585)</f>
        <v/>
      </c>
      <c r="F6585" s="8" t="str">
        <f>IF('IMP CONTROL'!E6585="","",'IMP CONTROL'!E6585)</f>
        <v/>
      </c>
    </row>
    <row r="6586" spans="1:6" x14ac:dyDescent="0.25">
      <c r="A6586" s="8" t="str">
        <f>IF('IMP CONTROL'!A6586="","",'IMP CONTROL'!A6586)</f>
        <v/>
      </c>
      <c r="B6586" s="8" t="str">
        <f>IF('IMP CONTROL'!C6586="","",'IMP CONTROL'!C6586)</f>
        <v/>
      </c>
      <c r="C6586" s="9" t="str">
        <f>IF('IMP CONTROL'!B6586="","",'IMP CONTROL'!B6586)</f>
        <v/>
      </c>
      <c r="D6586" s="8" t="str">
        <f>IF('IMP CONTROL'!G6586="","",'IMP CONTROL'!G6586)</f>
        <v/>
      </c>
      <c r="E6586" s="8" t="str">
        <f>IF('IMP CONTROL'!D6586="","",'IMP CONTROL'!D6586)</f>
        <v/>
      </c>
      <c r="F6586" s="8" t="str">
        <f>IF('IMP CONTROL'!E6586="","",'IMP CONTROL'!E6586)</f>
        <v/>
      </c>
    </row>
    <row r="6587" spans="1:6" x14ac:dyDescent="0.25">
      <c r="A6587" s="8" t="str">
        <f>IF('IMP CONTROL'!A6587="","",'IMP CONTROL'!A6587)</f>
        <v/>
      </c>
      <c r="B6587" s="8" t="str">
        <f>IF('IMP CONTROL'!C6587="","",'IMP CONTROL'!C6587)</f>
        <v/>
      </c>
      <c r="C6587" s="9" t="str">
        <f>IF('IMP CONTROL'!B6587="","",'IMP CONTROL'!B6587)</f>
        <v/>
      </c>
      <c r="D6587" s="8" t="str">
        <f>IF('IMP CONTROL'!G6587="","",'IMP CONTROL'!G6587)</f>
        <v/>
      </c>
      <c r="E6587" s="8" t="str">
        <f>IF('IMP CONTROL'!D6587="","",'IMP CONTROL'!D6587)</f>
        <v/>
      </c>
      <c r="F6587" s="8" t="str">
        <f>IF('IMP CONTROL'!E6587="","",'IMP CONTROL'!E6587)</f>
        <v/>
      </c>
    </row>
    <row r="6588" spans="1:6" x14ac:dyDescent="0.25">
      <c r="A6588" s="8" t="str">
        <f>IF('IMP CONTROL'!A6588="","",'IMP CONTROL'!A6588)</f>
        <v/>
      </c>
      <c r="B6588" s="8" t="str">
        <f>IF('IMP CONTROL'!C6588="","",'IMP CONTROL'!C6588)</f>
        <v/>
      </c>
      <c r="C6588" s="9" t="str">
        <f>IF('IMP CONTROL'!B6588="","",'IMP CONTROL'!B6588)</f>
        <v/>
      </c>
      <c r="D6588" s="8" t="str">
        <f>IF('IMP CONTROL'!G6588="","",'IMP CONTROL'!G6588)</f>
        <v/>
      </c>
      <c r="E6588" s="8" t="str">
        <f>IF('IMP CONTROL'!D6588="","",'IMP CONTROL'!D6588)</f>
        <v/>
      </c>
      <c r="F6588" s="8" t="str">
        <f>IF('IMP CONTROL'!E6588="","",'IMP CONTROL'!E6588)</f>
        <v/>
      </c>
    </row>
    <row r="6589" spans="1:6" x14ac:dyDescent="0.25">
      <c r="A6589" s="8" t="str">
        <f>IF('IMP CONTROL'!A6589="","",'IMP CONTROL'!A6589)</f>
        <v/>
      </c>
      <c r="B6589" s="8" t="str">
        <f>IF('IMP CONTROL'!C6589="","",'IMP CONTROL'!C6589)</f>
        <v/>
      </c>
      <c r="C6589" s="9" t="str">
        <f>IF('IMP CONTROL'!B6589="","",'IMP CONTROL'!B6589)</f>
        <v/>
      </c>
      <c r="D6589" s="8" t="str">
        <f>IF('IMP CONTROL'!G6589="","",'IMP CONTROL'!G6589)</f>
        <v/>
      </c>
      <c r="E6589" s="8" t="str">
        <f>IF('IMP CONTROL'!D6589="","",'IMP CONTROL'!D6589)</f>
        <v/>
      </c>
      <c r="F6589" s="8" t="str">
        <f>IF('IMP CONTROL'!E6589="","",'IMP CONTROL'!E6589)</f>
        <v/>
      </c>
    </row>
    <row r="6590" spans="1:6" x14ac:dyDescent="0.25">
      <c r="A6590" s="8" t="str">
        <f>IF('IMP CONTROL'!A6590="","",'IMP CONTROL'!A6590)</f>
        <v/>
      </c>
      <c r="B6590" s="8" t="str">
        <f>IF('IMP CONTROL'!C6590="","",'IMP CONTROL'!C6590)</f>
        <v/>
      </c>
      <c r="C6590" s="9" t="str">
        <f>IF('IMP CONTROL'!B6590="","",'IMP CONTROL'!B6590)</f>
        <v/>
      </c>
      <c r="D6590" s="8" t="str">
        <f>IF('IMP CONTROL'!G6590="","",'IMP CONTROL'!G6590)</f>
        <v/>
      </c>
      <c r="E6590" s="8" t="str">
        <f>IF('IMP CONTROL'!D6590="","",'IMP CONTROL'!D6590)</f>
        <v/>
      </c>
      <c r="F6590" s="8" t="str">
        <f>IF('IMP CONTROL'!E6590="","",'IMP CONTROL'!E6590)</f>
        <v/>
      </c>
    </row>
    <row r="6591" spans="1:6" x14ac:dyDescent="0.25">
      <c r="A6591" s="8" t="str">
        <f>IF('IMP CONTROL'!A6591="","",'IMP CONTROL'!A6591)</f>
        <v/>
      </c>
      <c r="B6591" s="8" t="str">
        <f>IF('IMP CONTROL'!C6591="","",'IMP CONTROL'!C6591)</f>
        <v/>
      </c>
      <c r="C6591" s="9" t="str">
        <f>IF('IMP CONTROL'!B6591="","",'IMP CONTROL'!B6591)</f>
        <v/>
      </c>
      <c r="D6591" s="8" t="str">
        <f>IF('IMP CONTROL'!G6591="","",'IMP CONTROL'!G6591)</f>
        <v/>
      </c>
      <c r="E6591" s="8" t="str">
        <f>IF('IMP CONTROL'!D6591="","",'IMP CONTROL'!D6591)</f>
        <v/>
      </c>
      <c r="F6591" s="8" t="str">
        <f>IF('IMP CONTROL'!E6591="","",'IMP CONTROL'!E6591)</f>
        <v/>
      </c>
    </row>
    <row r="6592" spans="1:6" x14ac:dyDescent="0.25">
      <c r="A6592" s="8" t="str">
        <f>IF('IMP CONTROL'!A6592="","",'IMP CONTROL'!A6592)</f>
        <v/>
      </c>
      <c r="B6592" s="8" t="str">
        <f>IF('IMP CONTROL'!C6592="","",'IMP CONTROL'!C6592)</f>
        <v/>
      </c>
      <c r="C6592" s="9" t="str">
        <f>IF('IMP CONTROL'!B6592="","",'IMP CONTROL'!B6592)</f>
        <v/>
      </c>
      <c r="D6592" s="8" t="str">
        <f>IF('IMP CONTROL'!G6592="","",'IMP CONTROL'!G6592)</f>
        <v/>
      </c>
      <c r="E6592" s="8" t="str">
        <f>IF('IMP CONTROL'!D6592="","",'IMP CONTROL'!D6592)</f>
        <v/>
      </c>
      <c r="F6592" s="8" t="str">
        <f>IF('IMP CONTROL'!E6592="","",'IMP CONTROL'!E6592)</f>
        <v/>
      </c>
    </row>
    <row r="6593" spans="1:6" x14ac:dyDescent="0.25">
      <c r="A6593" s="8" t="str">
        <f>IF('IMP CONTROL'!A6593="","",'IMP CONTROL'!A6593)</f>
        <v/>
      </c>
      <c r="B6593" s="8" t="str">
        <f>IF('IMP CONTROL'!C6593="","",'IMP CONTROL'!C6593)</f>
        <v/>
      </c>
      <c r="C6593" s="9" t="str">
        <f>IF('IMP CONTROL'!B6593="","",'IMP CONTROL'!B6593)</f>
        <v/>
      </c>
      <c r="D6593" s="8" t="str">
        <f>IF('IMP CONTROL'!G6593="","",'IMP CONTROL'!G6593)</f>
        <v/>
      </c>
      <c r="E6593" s="8" t="str">
        <f>IF('IMP CONTROL'!D6593="","",'IMP CONTROL'!D6593)</f>
        <v/>
      </c>
      <c r="F6593" s="8" t="str">
        <f>IF('IMP CONTROL'!E6593="","",'IMP CONTROL'!E6593)</f>
        <v/>
      </c>
    </row>
    <row r="6594" spans="1:6" x14ac:dyDescent="0.25">
      <c r="A6594" s="8" t="str">
        <f>IF('IMP CONTROL'!A6594="","",'IMP CONTROL'!A6594)</f>
        <v/>
      </c>
      <c r="B6594" s="8" t="str">
        <f>IF('IMP CONTROL'!C6594="","",'IMP CONTROL'!C6594)</f>
        <v/>
      </c>
      <c r="C6594" s="9" t="str">
        <f>IF('IMP CONTROL'!B6594="","",'IMP CONTROL'!B6594)</f>
        <v/>
      </c>
      <c r="D6594" s="8" t="str">
        <f>IF('IMP CONTROL'!G6594="","",'IMP CONTROL'!G6594)</f>
        <v/>
      </c>
      <c r="E6594" s="8" t="str">
        <f>IF('IMP CONTROL'!D6594="","",'IMP CONTROL'!D6594)</f>
        <v/>
      </c>
      <c r="F6594" s="8" t="str">
        <f>IF('IMP CONTROL'!E6594="","",'IMP CONTROL'!E6594)</f>
        <v/>
      </c>
    </row>
    <row r="6595" spans="1:6" x14ac:dyDescent="0.25">
      <c r="A6595" s="8" t="str">
        <f>IF('IMP CONTROL'!A6595="","",'IMP CONTROL'!A6595)</f>
        <v/>
      </c>
      <c r="B6595" s="8" t="str">
        <f>IF('IMP CONTROL'!C6595="","",'IMP CONTROL'!C6595)</f>
        <v/>
      </c>
      <c r="C6595" s="9" t="str">
        <f>IF('IMP CONTROL'!B6595="","",'IMP CONTROL'!B6595)</f>
        <v/>
      </c>
      <c r="D6595" s="8" t="str">
        <f>IF('IMP CONTROL'!G6595="","",'IMP CONTROL'!G6595)</f>
        <v/>
      </c>
      <c r="E6595" s="8" t="str">
        <f>IF('IMP CONTROL'!D6595="","",'IMP CONTROL'!D6595)</f>
        <v/>
      </c>
      <c r="F6595" s="8" t="str">
        <f>IF('IMP CONTROL'!E6595="","",'IMP CONTROL'!E6595)</f>
        <v/>
      </c>
    </row>
    <row r="6596" spans="1:6" x14ac:dyDescent="0.25">
      <c r="A6596" s="8" t="str">
        <f>IF('IMP CONTROL'!A6596="","",'IMP CONTROL'!A6596)</f>
        <v/>
      </c>
      <c r="B6596" s="8" t="str">
        <f>IF('IMP CONTROL'!C6596="","",'IMP CONTROL'!C6596)</f>
        <v/>
      </c>
      <c r="C6596" s="9" t="str">
        <f>IF('IMP CONTROL'!B6596="","",'IMP CONTROL'!B6596)</f>
        <v/>
      </c>
      <c r="D6596" s="8" t="str">
        <f>IF('IMP CONTROL'!G6596="","",'IMP CONTROL'!G6596)</f>
        <v/>
      </c>
      <c r="E6596" s="8" t="str">
        <f>IF('IMP CONTROL'!D6596="","",'IMP CONTROL'!D6596)</f>
        <v/>
      </c>
      <c r="F6596" s="8" t="str">
        <f>IF('IMP CONTROL'!E6596="","",'IMP CONTROL'!E6596)</f>
        <v/>
      </c>
    </row>
    <row r="6597" spans="1:6" x14ac:dyDescent="0.25">
      <c r="A6597" s="8" t="str">
        <f>IF('IMP CONTROL'!A6597="","",'IMP CONTROL'!A6597)</f>
        <v/>
      </c>
      <c r="B6597" s="8" t="str">
        <f>IF('IMP CONTROL'!C6597="","",'IMP CONTROL'!C6597)</f>
        <v/>
      </c>
      <c r="C6597" s="9" t="str">
        <f>IF('IMP CONTROL'!B6597="","",'IMP CONTROL'!B6597)</f>
        <v/>
      </c>
      <c r="D6597" s="8" t="str">
        <f>IF('IMP CONTROL'!G6597="","",'IMP CONTROL'!G6597)</f>
        <v/>
      </c>
      <c r="E6597" s="8" t="str">
        <f>IF('IMP CONTROL'!D6597="","",'IMP CONTROL'!D6597)</f>
        <v/>
      </c>
      <c r="F6597" s="8" t="str">
        <f>IF('IMP CONTROL'!E6597="","",'IMP CONTROL'!E6597)</f>
        <v/>
      </c>
    </row>
    <row r="6598" spans="1:6" x14ac:dyDescent="0.25">
      <c r="A6598" s="8" t="str">
        <f>IF('IMP CONTROL'!A6598="","",'IMP CONTROL'!A6598)</f>
        <v/>
      </c>
      <c r="B6598" s="8" t="str">
        <f>IF('IMP CONTROL'!C6598="","",'IMP CONTROL'!C6598)</f>
        <v/>
      </c>
      <c r="C6598" s="9" t="str">
        <f>IF('IMP CONTROL'!B6598="","",'IMP CONTROL'!B6598)</f>
        <v/>
      </c>
      <c r="D6598" s="8" t="str">
        <f>IF('IMP CONTROL'!G6598="","",'IMP CONTROL'!G6598)</f>
        <v/>
      </c>
      <c r="E6598" s="8" t="str">
        <f>IF('IMP CONTROL'!D6598="","",'IMP CONTROL'!D6598)</f>
        <v/>
      </c>
      <c r="F6598" s="8" t="str">
        <f>IF('IMP CONTROL'!E6598="","",'IMP CONTROL'!E6598)</f>
        <v/>
      </c>
    </row>
    <row r="6599" spans="1:6" x14ac:dyDescent="0.25">
      <c r="A6599" s="8" t="str">
        <f>IF('IMP CONTROL'!A6599="","",'IMP CONTROL'!A6599)</f>
        <v/>
      </c>
      <c r="B6599" s="8" t="str">
        <f>IF('IMP CONTROL'!C6599="","",'IMP CONTROL'!C6599)</f>
        <v/>
      </c>
      <c r="C6599" s="9" t="str">
        <f>IF('IMP CONTROL'!B6599="","",'IMP CONTROL'!B6599)</f>
        <v/>
      </c>
      <c r="D6599" s="8" t="str">
        <f>IF('IMP CONTROL'!G6599="","",'IMP CONTROL'!G6599)</f>
        <v/>
      </c>
      <c r="E6599" s="8" t="str">
        <f>IF('IMP CONTROL'!D6599="","",'IMP CONTROL'!D6599)</f>
        <v/>
      </c>
      <c r="F6599" s="8" t="str">
        <f>IF('IMP CONTROL'!E6599="","",'IMP CONTROL'!E6599)</f>
        <v/>
      </c>
    </row>
    <row r="6600" spans="1:6" x14ac:dyDescent="0.25">
      <c r="A6600" s="8" t="str">
        <f>IF('IMP CONTROL'!A6600="","",'IMP CONTROL'!A6600)</f>
        <v/>
      </c>
      <c r="B6600" s="8" t="str">
        <f>IF('IMP CONTROL'!C6600="","",'IMP CONTROL'!C6600)</f>
        <v/>
      </c>
      <c r="C6600" s="9" t="str">
        <f>IF('IMP CONTROL'!B6600="","",'IMP CONTROL'!B6600)</f>
        <v/>
      </c>
      <c r="D6600" s="8" t="str">
        <f>IF('IMP CONTROL'!G6600="","",'IMP CONTROL'!G6600)</f>
        <v/>
      </c>
      <c r="E6600" s="8" t="str">
        <f>IF('IMP CONTROL'!D6600="","",'IMP CONTROL'!D6600)</f>
        <v/>
      </c>
      <c r="F6600" s="8" t="str">
        <f>IF('IMP CONTROL'!E6600="","",'IMP CONTROL'!E6600)</f>
        <v/>
      </c>
    </row>
    <row r="6601" spans="1:6" x14ac:dyDescent="0.25">
      <c r="A6601" s="8" t="str">
        <f>IF('IMP CONTROL'!A6601="","",'IMP CONTROL'!A6601)</f>
        <v/>
      </c>
      <c r="B6601" s="8" t="str">
        <f>IF('IMP CONTROL'!C6601="","",'IMP CONTROL'!C6601)</f>
        <v/>
      </c>
      <c r="C6601" s="9" t="str">
        <f>IF('IMP CONTROL'!B6601="","",'IMP CONTROL'!B6601)</f>
        <v/>
      </c>
      <c r="D6601" s="8" t="str">
        <f>IF('IMP CONTROL'!G6601="","",'IMP CONTROL'!G6601)</f>
        <v/>
      </c>
      <c r="E6601" s="8" t="str">
        <f>IF('IMP CONTROL'!D6601="","",'IMP CONTROL'!D6601)</f>
        <v/>
      </c>
      <c r="F6601" s="8" t="str">
        <f>IF('IMP CONTROL'!E6601="","",'IMP CONTROL'!E6601)</f>
        <v/>
      </c>
    </row>
    <row r="6602" spans="1:6" x14ac:dyDescent="0.25">
      <c r="A6602" s="8" t="str">
        <f>IF('IMP CONTROL'!A6602="","",'IMP CONTROL'!A6602)</f>
        <v/>
      </c>
      <c r="B6602" s="8" t="str">
        <f>IF('IMP CONTROL'!C6602="","",'IMP CONTROL'!C6602)</f>
        <v/>
      </c>
      <c r="C6602" s="9" t="str">
        <f>IF('IMP CONTROL'!B6602="","",'IMP CONTROL'!B6602)</f>
        <v/>
      </c>
      <c r="D6602" s="8" t="str">
        <f>IF('IMP CONTROL'!G6602="","",'IMP CONTROL'!G6602)</f>
        <v/>
      </c>
      <c r="E6602" s="8" t="str">
        <f>IF('IMP CONTROL'!D6602="","",'IMP CONTROL'!D6602)</f>
        <v/>
      </c>
      <c r="F6602" s="8" t="str">
        <f>IF('IMP CONTROL'!E6602="","",'IMP CONTROL'!E6602)</f>
        <v/>
      </c>
    </row>
    <row r="6603" spans="1:6" x14ac:dyDescent="0.25">
      <c r="A6603" s="8" t="str">
        <f>IF('IMP CONTROL'!A6603="","",'IMP CONTROL'!A6603)</f>
        <v/>
      </c>
      <c r="B6603" s="8" t="str">
        <f>IF('IMP CONTROL'!C6603="","",'IMP CONTROL'!C6603)</f>
        <v/>
      </c>
      <c r="C6603" s="9" t="str">
        <f>IF('IMP CONTROL'!B6603="","",'IMP CONTROL'!B6603)</f>
        <v/>
      </c>
      <c r="D6603" s="8" t="str">
        <f>IF('IMP CONTROL'!G6603="","",'IMP CONTROL'!G6603)</f>
        <v/>
      </c>
      <c r="E6603" s="8" t="str">
        <f>IF('IMP CONTROL'!D6603="","",'IMP CONTROL'!D6603)</f>
        <v/>
      </c>
      <c r="F6603" s="8" t="str">
        <f>IF('IMP CONTROL'!E6603="","",'IMP CONTROL'!E6603)</f>
        <v/>
      </c>
    </row>
    <row r="6604" spans="1:6" x14ac:dyDescent="0.25">
      <c r="A6604" s="8" t="str">
        <f>IF('IMP CONTROL'!A6604="","",'IMP CONTROL'!A6604)</f>
        <v/>
      </c>
      <c r="B6604" s="8" t="str">
        <f>IF('IMP CONTROL'!C6604="","",'IMP CONTROL'!C6604)</f>
        <v/>
      </c>
      <c r="C6604" s="9" t="str">
        <f>IF('IMP CONTROL'!B6604="","",'IMP CONTROL'!B6604)</f>
        <v/>
      </c>
      <c r="D6604" s="8" t="str">
        <f>IF('IMP CONTROL'!G6604="","",'IMP CONTROL'!G6604)</f>
        <v/>
      </c>
      <c r="E6604" s="8" t="str">
        <f>IF('IMP CONTROL'!D6604="","",'IMP CONTROL'!D6604)</f>
        <v/>
      </c>
      <c r="F6604" s="8" t="str">
        <f>IF('IMP CONTROL'!E6604="","",'IMP CONTROL'!E6604)</f>
        <v/>
      </c>
    </row>
    <row r="6605" spans="1:6" x14ac:dyDescent="0.25">
      <c r="A6605" s="8" t="str">
        <f>IF('IMP CONTROL'!A6605="","",'IMP CONTROL'!A6605)</f>
        <v/>
      </c>
      <c r="B6605" s="8" t="str">
        <f>IF('IMP CONTROL'!C6605="","",'IMP CONTROL'!C6605)</f>
        <v/>
      </c>
      <c r="C6605" s="9" t="str">
        <f>IF('IMP CONTROL'!B6605="","",'IMP CONTROL'!B6605)</f>
        <v/>
      </c>
      <c r="D6605" s="8" t="str">
        <f>IF('IMP CONTROL'!G6605="","",'IMP CONTROL'!G6605)</f>
        <v/>
      </c>
      <c r="E6605" s="8" t="str">
        <f>IF('IMP CONTROL'!D6605="","",'IMP CONTROL'!D6605)</f>
        <v/>
      </c>
      <c r="F6605" s="8" t="str">
        <f>IF('IMP CONTROL'!E6605="","",'IMP CONTROL'!E6605)</f>
        <v/>
      </c>
    </row>
    <row r="6606" spans="1:6" x14ac:dyDescent="0.25">
      <c r="A6606" s="8" t="str">
        <f>IF('IMP CONTROL'!A6606="","",'IMP CONTROL'!A6606)</f>
        <v/>
      </c>
      <c r="B6606" s="8" t="str">
        <f>IF('IMP CONTROL'!C6606="","",'IMP CONTROL'!C6606)</f>
        <v/>
      </c>
      <c r="C6606" s="9" t="str">
        <f>IF('IMP CONTROL'!B6606="","",'IMP CONTROL'!B6606)</f>
        <v/>
      </c>
      <c r="D6606" s="8" t="str">
        <f>IF('IMP CONTROL'!G6606="","",'IMP CONTROL'!G6606)</f>
        <v/>
      </c>
      <c r="E6606" s="8" t="str">
        <f>IF('IMP CONTROL'!D6606="","",'IMP CONTROL'!D6606)</f>
        <v/>
      </c>
      <c r="F6606" s="8" t="str">
        <f>IF('IMP CONTROL'!E6606="","",'IMP CONTROL'!E6606)</f>
        <v/>
      </c>
    </row>
    <row r="6607" spans="1:6" x14ac:dyDescent="0.25">
      <c r="A6607" s="8" t="str">
        <f>IF('IMP CONTROL'!A6607="","",'IMP CONTROL'!A6607)</f>
        <v/>
      </c>
      <c r="B6607" s="8" t="str">
        <f>IF('IMP CONTROL'!C6607="","",'IMP CONTROL'!C6607)</f>
        <v/>
      </c>
      <c r="C6607" s="9" t="str">
        <f>IF('IMP CONTROL'!B6607="","",'IMP CONTROL'!B6607)</f>
        <v/>
      </c>
      <c r="D6607" s="8" t="str">
        <f>IF('IMP CONTROL'!G6607="","",'IMP CONTROL'!G6607)</f>
        <v/>
      </c>
      <c r="E6607" s="8" t="str">
        <f>IF('IMP CONTROL'!D6607="","",'IMP CONTROL'!D6607)</f>
        <v/>
      </c>
      <c r="F6607" s="8" t="str">
        <f>IF('IMP CONTROL'!E6607="","",'IMP CONTROL'!E6607)</f>
        <v/>
      </c>
    </row>
    <row r="6608" spans="1:6" x14ac:dyDescent="0.25">
      <c r="A6608" s="8" t="str">
        <f>IF('IMP CONTROL'!A6608="","",'IMP CONTROL'!A6608)</f>
        <v/>
      </c>
      <c r="B6608" s="8" t="str">
        <f>IF('IMP CONTROL'!C6608="","",'IMP CONTROL'!C6608)</f>
        <v/>
      </c>
      <c r="C6608" s="9" t="str">
        <f>IF('IMP CONTROL'!B6608="","",'IMP CONTROL'!B6608)</f>
        <v/>
      </c>
      <c r="D6608" s="8" t="str">
        <f>IF('IMP CONTROL'!G6608="","",'IMP CONTROL'!G6608)</f>
        <v/>
      </c>
      <c r="E6608" s="8" t="str">
        <f>IF('IMP CONTROL'!D6608="","",'IMP CONTROL'!D6608)</f>
        <v/>
      </c>
      <c r="F6608" s="8" t="str">
        <f>IF('IMP CONTROL'!E6608="","",'IMP CONTROL'!E6608)</f>
        <v/>
      </c>
    </row>
    <row r="6609" spans="1:6" x14ac:dyDescent="0.25">
      <c r="A6609" s="8" t="str">
        <f>IF('IMP CONTROL'!A6609="","",'IMP CONTROL'!A6609)</f>
        <v/>
      </c>
      <c r="B6609" s="8" t="str">
        <f>IF('IMP CONTROL'!C6609="","",'IMP CONTROL'!C6609)</f>
        <v/>
      </c>
      <c r="C6609" s="9" t="str">
        <f>IF('IMP CONTROL'!B6609="","",'IMP CONTROL'!B6609)</f>
        <v/>
      </c>
      <c r="D6609" s="8" t="str">
        <f>IF('IMP CONTROL'!G6609="","",'IMP CONTROL'!G6609)</f>
        <v/>
      </c>
      <c r="E6609" s="8" t="str">
        <f>IF('IMP CONTROL'!D6609="","",'IMP CONTROL'!D6609)</f>
        <v/>
      </c>
      <c r="F6609" s="8" t="str">
        <f>IF('IMP CONTROL'!E6609="","",'IMP CONTROL'!E6609)</f>
        <v/>
      </c>
    </row>
    <row r="6610" spans="1:6" x14ac:dyDescent="0.25">
      <c r="A6610" s="8" t="str">
        <f>IF('IMP CONTROL'!A6610="","",'IMP CONTROL'!A6610)</f>
        <v/>
      </c>
      <c r="B6610" s="8" t="str">
        <f>IF('IMP CONTROL'!C6610="","",'IMP CONTROL'!C6610)</f>
        <v/>
      </c>
      <c r="C6610" s="9" t="str">
        <f>IF('IMP CONTROL'!B6610="","",'IMP CONTROL'!B6610)</f>
        <v/>
      </c>
      <c r="D6610" s="8" t="str">
        <f>IF('IMP CONTROL'!G6610="","",'IMP CONTROL'!G6610)</f>
        <v/>
      </c>
      <c r="E6610" s="8" t="str">
        <f>IF('IMP CONTROL'!D6610="","",'IMP CONTROL'!D6610)</f>
        <v/>
      </c>
      <c r="F6610" s="8" t="str">
        <f>IF('IMP CONTROL'!E6610="","",'IMP CONTROL'!E6610)</f>
        <v/>
      </c>
    </row>
    <row r="6611" spans="1:6" x14ac:dyDescent="0.25">
      <c r="A6611" s="8" t="str">
        <f>IF('IMP CONTROL'!A6611="","",'IMP CONTROL'!A6611)</f>
        <v/>
      </c>
      <c r="B6611" s="8" t="str">
        <f>IF('IMP CONTROL'!C6611="","",'IMP CONTROL'!C6611)</f>
        <v/>
      </c>
      <c r="C6611" s="9" t="str">
        <f>IF('IMP CONTROL'!B6611="","",'IMP CONTROL'!B6611)</f>
        <v/>
      </c>
      <c r="D6611" s="8" t="str">
        <f>IF('IMP CONTROL'!G6611="","",'IMP CONTROL'!G6611)</f>
        <v/>
      </c>
      <c r="E6611" s="8" t="str">
        <f>IF('IMP CONTROL'!D6611="","",'IMP CONTROL'!D6611)</f>
        <v/>
      </c>
      <c r="F6611" s="8" t="str">
        <f>IF('IMP CONTROL'!E6611="","",'IMP CONTROL'!E6611)</f>
        <v/>
      </c>
    </row>
    <row r="6612" spans="1:6" x14ac:dyDescent="0.25">
      <c r="A6612" s="8" t="str">
        <f>IF('IMP CONTROL'!A6612="","",'IMP CONTROL'!A6612)</f>
        <v/>
      </c>
      <c r="B6612" s="8" t="str">
        <f>IF('IMP CONTROL'!C6612="","",'IMP CONTROL'!C6612)</f>
        <v/>
      </c>
      <c r="C6612" s="9" t="str">
        <f>IF('IMP CONTROL'!B6612="","",'IMP CONTROL'!B6612)</f>
        <v/>
      </c>
      <c r="D6612" s="8" t="str">
        <f>IF('IMP CONTROL'!G6612="","",'IMP CONTROL'!G6612)</f>
        <v/>
      </c>
      <c r="E6612" s="8" t="str">
        <f>IF('IMP CONTROL'!D6612="","",'IMP CONTROL'!D6612)</f>
        <v/>
      </c>
      <c r="F6612" s="8" t="str">
        <f>IF('IMP CONTROL'!E6612="","",'IMP CONTROL'!E6612)</f>
        <v/>
      </c>
    </row>
    <row r="6613" spans="1:6" x14ac:dyDescent="0.25">
      <c r="A6613" s="8" t="str">
        <f>IF('IMP CONTROL'!A6613="","",'IMP CONTROL'!A6613)</f>
        <v/>
      </c>
      <c r="B6613" s="8" t="str">
        <f>IF('IMP CONTROL'!C6613="","",'IMP CONTROL'!C6613)</f>
        <v/>
      </c>
      <c r="C6613" s="9" t="str">
        <f>IF('IMP CONTROL'!B6613="","",'IMP CONTROL'!B6613)</f>
        <v/>
      </c>
      <c r="D6613" s="8" t="str">
        <f>IF('IMP CONTROL'!G6613="","",'IMP CONTROL'!G6613)</f>
        <v/>
      </c>
      <c r="E6613" s="8" t="str">
        <f>IF('IMP CONTROL'!D6613="","",'IMP CONTROL'!D6613)</f>
        <v/>
      </c>
      <c r="F6613" s="8" t="str">
        <f>IF('IMP CONTROL'!E6613="","",'IMP CONTROL'!E6613)</f>
        <v/>
      </c>
    </row>
    <row r="6614" spans="1:6" x14ac:dyDescent="0.25">
      <c r="A6614" s="8" t="str">
        <f>IF('IMP CONTROL'!A6614="","",'IMP CONTROL'!A6614)</f>
        <v/>
      </c>
      <c r="B6614" s="8" t="str">
        <f>IF('IMP CONTROL'!C6614="","",'IMP CONTROL'!C6614)</f>
        <v/>
      </c>
      <c r="C6614" s="9" t="str">
        <f>IF('IMP CONTROL'!B6614="","",'IMP CONTROL'!B6614)</f>
        <v/>
      </c>
      <c r="D6614" s="8" t="str">
        <f>IF('IMP CONTROL'!G6614="","",'IMP CONTROL'!G6614)</f>
        <v/>
      </c>
      <c r="E6614" s="8" t="str">
        <f>IF('IMP CONTROL'!D6614="","",'IMP CONTROL'!D6614)</f>
        <v/>
      </c>
      <c r="F6614" s="8" t="str">
        <f>IF('IMP CONTROL'!E6614="","",'IMP CONTROL'!E6614)</f>
        <v/>
      </c>
    </row>
    <row r="6615" spans="1:6" x14ac:dyDescent="0.25">
      <c r="A6615" s="8" t="str">
        <f>IF('IMP CONTROL'!A6615="","",'IMP CONTROL'!A6615)</f>
        <v/>
      </c>
      <c r="B6615" s="8" t="str">
        <f>IF('IMP CONTROL'!C6615="","",'IMP CONTROL'!C6615)</f>
        <v/>
      </c>
      <c r="C6615" s="9" t="str">
        <f>IF('IMP CONTROL'!B6615="","",'IMP CONTROL'!B6615)</f>
        <v/>
      </c>
      <c r="D6615" s="8" t="str">
        <f>IF('IMP CONTROL'!G6615="","",'IMP CONTROL'!G6615)</f>
        <v/>
      </c>
      <c r="E6615" s="8" t="str">
        <f>IF('IMP CONTROL'!D6615="","",'IMP CONTROL'!D6615)</f>
        <v/>
      </c>
      <c r="F6615" s="8" t="str">
        <f>IF('IMP CONTROL'!E6615="","",'IMP CONTROL'!E6615)</f>
        <v/>
      </c>
    </row>
    <row r="6616" spans="1:6" x14ac:dyDescent="0.25">
      <c r="A6616" s="8" t="str">
        <f>IF('IMP CONTROL'!A6616="","",'IMP CONTROL'!A6616)</f>
        <v/>
      </c>
      <c r="B6616" s="8" t="str">
        <f>IF('IMP CONTROL'!C6616="","",'IMP CONTROL'!C6616)</f>
        <v/>
      </c>
      <c r="C6616" s="9" t="str">
        <f>IF('IMP CONTROL'!B6616="","",'IMP CONTROL'!B6616)</f>
        <v/>
      </c>
      <c r="D6616" s="8" t="str">
        <f>IF('IMP CONTROL'!G6616="","",'IMP CONTROL'!G6616)</f>
        <v/>
      </c>
      <c r="E6616" s="8" t="str">
        <f>IF('IMP CONTROL'!D6616="","",'IMP CONTROL'!D6616)</f>
        <v/>
      </c>
      <c r="F6616" s="8" t="str">
        <f>IF('IMP CONTROL'!E6616="","",'IMP CONTROL'!E6616)</f>
        <v/>
      </c>
    </row>
    <row r="6617" spans="1:6" x14ac:dyDescent="0.25">
      <c r="A6617" s="8" t="str">
        <f>IF('IMP CONTROL'!A6617="","",'IMP CONTROL'!A6617)</f>
        <v/>
      </c>
      <c r="B6617" s="8" t="str">
        <f>IF('IMP CONTROL'!C6617="","",'IMP CONTROL'!C6617)</f>
        <v/>
      </c>
      <c r="C6617" s="9" t="str">
        <f>IF('IMP CONTROL'!B6617="","",'IMP CONTROL'!B6617)</f>
        <v/>
      </c>
      <c r="D6617" s="8" t="str">
        <f>IF('IMP CONTROL'!G6617="","",'IMP CONTROL'!G6617)</f>
        <v/>
      </c>
      <c r="E6617" s="8" t="str">
        <f>IF('IMP CONTROL'!D6617="","",'IMP CONTROL'!D6617)</f>
        <v/>
      </c>
      <c r="F6617" s="8" t="str">
        <f>IF('IMP CONTROL'!E6617="","",'IMP CONTROL'!E6617)</f>
        <v/>
      </c>
    </row>
    <row r="6618" spans="1:6" x14ac:dyDescent="0.25">
      <c r="A6618" s="8" t="str">
        <f>IF('IMP CONTROL'!A6618="","",'IMP CONTROL'!A6618)</f>
        <v/>
      </c>
      <c r="B6618" s="8" t="str">
        <f>IF('IMP CONTROL'!C6618="","",'IMP CONTROL'!C6618)</f>
        <v/>
      </c>
      <c r="C6618" s="9" t="str">
        <f>IF('IMP CONTROL'!B6618="","",'IMP CONTROL'!B6618)</f>
        <v/>
      </c>
      <c r="D6618" s="8" t="str">
        <f>IF('IMP CONTROL'!G6618="","",'IMP CONTROL'!G6618)</f>
        <v/>
      </c>
      <c r="E6618" s="8" t="str">
        <f>IF('IMP CONTROL'!D6618="","",'IMP CONTROL'!D6618)</f>
        <v/>
      </c>
      <c r="F6618" s="8" t="str">
        <f>IF('IMP CONTROL'!E6618="","",'IMP CONTROL'!E6618)</f>
        <v/>
      </c>
    </row>
    <row r="6619" spans="1:6" x14ac:dyDescent="0.25">
      <c r="A6619" s="8" t="str">
        <f>IF('IMP CONTROL'!A6619="","",'IMP CONTROL'!A6619)</f>
        <v/>
      </c>
      <c r="B6619" s="8" t="str">
        <f>IF('IMP CONTROL'!C6619="","",'IMP CONTROL'!C6619)</f>
        <v/>
      </c>
      <c r="C6619" s="9" t="str">
        <f>IF('IMP CONTROL'!B6619="","",'IMP CONTROL'!B6619)</f>
        <v/>
      </c>
      <c r="D6619" s="8" t="str">
        <f>IF('IMP CONTROL'!G6619="","",'IMP CONTROL'!G6619)</f>
        <v/>
      </c>
      <c r="E6619" s="8" t="str">
        <f>IF('IMP CONTROL'!D6619="","",'IMP CONTROL'!D6619)</f>
        <v/>
      </c>
      <c r="F6619" s="8" t="str">
        <f>IF('IMP CONTROL'!E6619="","",'IMP CONTROL'!E6619)</f>
        <v/>
      </c>
    </row>
    <row r="6620" spans="1:6" x14ac:dyDescent="0.25">
      <c r="A6620" s="8" t="str">
        <f>IF('IMP CONTROL'!A6620="","",'IMP CONTROL'!A6620)</f>
        <v/>
      </c>
      <c r="B6620" s="8" t="str">
        <f>IF('IMP CONTROL'!C6620="","",'IMP CONTROL'!C6620)</f>
        <v/>
      </c>
      <c r="C6620" s="9" t="str">
        <f>IF('IMP CONTROL'!B6620="","",'IMP CONTROL'!B6620)</f>
        <v/>
      </c>
      <c r="D6620" s="8" t="str">
        <f>IF('IMP CONTROL'!G6620="","",'IMP CONTROL'!G6620)</f>
        <v/>
      </c>
      <c r="E6620" s="8" t="str">
        <f>IF('IMP CONTROL'!D6620="","",'IMP CONTROL'!D6620)</f>
        <v/>
      </c>
      <c r="F6620" s="8" t="str">
        <f>IF('IMP CONTROL'!E6620="","",'IMP CONTROL'!E6620)</f>
        <v/>
      </c>
    </row>
    <row r="6621" spans="1:6" x14ac:dyDescent="0.25">
      <c r="A6621" s="8" t="str">
        <f>IF('IMP CONTROL'!A6621="","",'IMP CONTROL'!A6621)</f>
        <v/>
      </c>
      <c r="B6621" s="8" t="str">
        <f>IF('IMP CONTROL'!C6621="","",'IMP CONTROL'!C6621)</f>
        <v/>
      </c>
      <c r="C6621" s="9" t="str">
        <f>IF('IMP CONTROL'!B6621="","",'IMP CONTROL'!B6621)</f>
        <v/>
      </c>
      <c r="D6621" s="8" t="str">
        <f>IF('IMP CONTROL'!G6621="","",'IMP CONTROL'!G6621)</f>
        <v/>
      </c>
      <c r="E6621" s="8" t="str">
        <f>IF('IMP CONTROL'!D6621="","",'IMP CONTROL'!D6621)</f>
        <v/>
      </c>
      <c r="F6621" s="8" t="str">
        <f>IF('IMP CONTROL'!E6621="","",'IMP CONTROL'!E6621)</f>
        <v/>
      </c>
    </row>
    <row r="6622" spans="1:6" x14ac:dyDescent="0.25">
      <c r="A6622" s="8" t="str">
        <f>IF('IMP CONTROL'!A6622="","",'IMP CONTROL'!A6622)</f>
        <v/>
      </c>
      <c r="B6622" s="8" t="str">
        <f>IF('IMP CONTROL'!C6622="","",'IMP CONTROL'!C6622)</f>
        <v/>
      </c>
      <c r="C6622" s="9" t="str">
        <f>IF('IMP CONTROL'!B6622="","",'IMP CONTROL'!B6622)</f>
        <v/>
      </c>
      <c r="D6622" s="8" t="str">
        <f>IF('IMP CONTROL'!G6622="","",'IMP CONTROL'!G6622)</f>
        <v/>
      </c>
      <c r="E6622" s="8" t="str">
        <f>IF('IMP CONTROL'!D6622="","",'IMP CONTROL'!D6622)</f>
        <v/>
      </c>
      <c r="F6622" s="8" t="str">
        <f>IF('IMP CONTROL'!E6622="","",'IMP CONTROL'!E6622)</f>
        <v/>
      </c>
    </row>
    <row r="6623" spans="1:6" x14ac:dyDescent="0.25">
      <c r="A6623" s="8" t="str">
        <f>IF('IMP CONTROL'!A6623="","",'IMP CONTROL'!A6623)</f>
        <v/>
      </c>
      <c r="B6623" s="8" t="str">
        <f>IF('IMP CONTROL'!C6623="","",'IMP CONTROL'!C6623)</f>
        <v/>
      </c>
      <c r="C6623" s="9" t="str">
        <f>IF('IMP CONTROL'!B6623="","",'IMP CONTROL'!B6623)</f>
        <v/>
      </c>
      <c r="D6623" s="8" t="str">
        <f>IF('IMP CONTROL'!G6623="","",'IMP CONTROL'!G6623)</f>
        <v/>
      </c>
      <c r="E6623" s="8" t="str">
        <f>IF('IMP CONTROL'!D6623="","",'IMP CONTROL'!D6623)</f>
        <v/>
      </c>
      <c r="F6623" s="8" t="str">
        <f>IF('IMP CONTROL'!E6623="","",'IMP CONTROL'!E6623)</f>
        <v/>
      </c>
    </row>
    <row r="6624" spans="1:6" x14ac:dyDescent="0.25">
      <c r="A6624" s="8" t="str">
        <f>IF('IMP CONTROL'!A6624="","",'IMP CONTROL'!A6624)</f>
        <v/>
      </c>
      <c r="B6624" s="8" t="str">
        <f>IF('IMP CONTROL'!C6624="","",'IMP CONTROL'!C6624)</f>
        <v/>
      </c>
      <c r="C6624" s="9" t="str">
        <f>IF('IMP CONTROL'!B6624="","",'IMP CONTROL'!B6624)</f>
        <v/>
      </c>
      <c r="D6624" s="8" t="str">
        <f>IF('IMP CONTROL'!G6624="","",'IMP CONTROL'!G6624)</f>
        <v/>
      </c>
      <c r="E6624" s="8" t="str">
        <f>IF('IMP CONTROL'!D6624="","",'IMP CONTROL'!D6624)</f>
        <v/>
      </c>
      <c r="F6624" s="8" t="str">
        <f>IF('IMP CONTROL'!E6624="","",'IMP CONTROL'!E6624)</f>
        <v/>
      </c>
    </row>
    <row r="6625" spans="1:6" x14ac:dyDescent="0.25">
      <c r="A6625" s="8" t="str">
        <f>IF('IMP CONTROL'!A6625="","",'IMP CONTROL'!A6625)</f>
        <v/>
      </c>
      <c r="B6625" s="8" t="str">
        <f>IF('IMP CONTROL'!C6625="","",'IMP CONTROL'!C6625)</f>
        <v/>
      </c>
      <c r="C6625" s="9" t="str">
        <f>IF('IMP CONTROL'!B6625="","",'IMP CONTROL'!B6625)</f>
        <v/>
      </c>
      <c r="D6625" s="8" t="str">
        <f>IF('IMP CONTROL'!G6625="","",'IMP CONTROL'!G6625)</f>
        <v/>
      </c>
      <c r="E6625" s="8" t="str">
        <f>IF('IMP CONTROL'!D6625="","",'IMP CONTROL'!D6625)</f>
        <v/>
      </c>
      <c r="F6625" s="8" t="str">
        <f>IF('IMP CONTROL'!E6625="","",'IMP CONTROL'!E6625)</f>
        <v/>
      </c>
    </row>
    <row r="6626" spans="1:6" x14ac:dyDescent="0.25">
      <c r="A6626" s="8" t="str">
        <f>IF('IMP CONTROL'!A6626="","",'IMP CONTROL'!A6626)</f>
        <v/>
      </c>
      <c r="B6626" s="8" t="str">
        <f>IF('IMP CONTROL'!C6626="","",'IMP CONTROL'!C6626)</f>
        <v/>
      </c>
      <c r="C6626" s="9" t="str">
        <f>IF('IMP CONTROL'!B6626="","",'IMP CONTROL'!B6626)</f>
        <v/>
      </c>
      <c r="D6626" s="8" t="str">
        <f>IF('IMP CONTROL'!G6626="","",'IMP CONTROL'!G6626)</f>
        <v/>
      </c>
      <c r="E6626" s="8" t="str">
        <f>IF('IMP CONTROL'!D6626="","",'IMP CONTROL'!D6626)</f>
        <v/>
      </c>
      <c r="F6626" s="8" t="str">
        <f>IF('IMP CONTROL'!E6626="","",'IMP CONTROL'!E6626)</f>
        <v/>
      </c>
    </row>
    <row r="6627" spans="1:6" x14ac:dyDescent="0.25">
      <c r="A6627" s="8" t="str">
        <f>IF('IMP CONTROL'!A6627="","",'IMP CONTROL'!A6627)</f>
        <v/>
      </c>
      <c r="B6627" s="8" t="str">
        <f>IF('IMP CONTROL'!C6627="","",'IMP CONTROL'!C6627)</f>
        <v/>
      </c>
      <c r="C6627" s="9" t="str">
        <f>IF('IMP CONTROL'!B6627="","",'IMP CONTROL'!B6627)</f>
        <v/>
      </c>
      <c r="D6627" s="8" t="str">
        <f>IF('IMP CONTROL'!G6627="","",'IMP CONTROL'!G6627)</f>
        <v/>
      </c>
      <c r="E6627" s="8" t="str">
        <f>IF('IMP CONTROL'!D6627="","",'IMP CONTROL'!D6627)</f>
        <v/>
      </c>
      <c r="F6627" s="8" t="str">
        <f>IF('IMP CONTROL'!E6627="","",'IMP CONTROL'!E6627)</f>
        <v/>
      </c>
    </row>
    <row r="6628" spans="1:6" x14ac:dyDescent="0.25">
      <c r="A6628" s="8" t="str">
        <f>IF('IMP CONTROL'!A6628="","",'IMP CONTROL'!A6628)</f>
        <v/>
      </c>
      <c r="B6628" s="8" t="str">
        <f>IF('IMP CONTROL'!C6628="","",'IMP CONTROL'!C6628)</f>
        <v/>
      </c>
      <c r="C6628" s="9" t="str">
        <f>IF('IMP CONTROL'!B6628="","",'IMP CONTROL'!B6628)</f>
        <v/>
      </c>
      <c r="D6628" s="8" t="str">
        <f>IF('IMP CONTROL'!G6628="","",'IMP CONTROL'!G6628)</f>
        <v/>
      </c>
      <c r="E6628" s="8" t="str">
        <f>IF('IMP CONTROL'!D6628="","",'IMP CONTROL'!D6628)</f>
        <v/>
      </c>
      <c r="F6628" s="8" t="str">
        <f>IF('IMP CONTROL'!E6628="","",'IMP CONTROL'!E6628)</f>
        <v/>
      </c>
    </row>
    <row r="6629" spans="1:6" x14ac:dyDescent="0.25">
      <c r="A6629" s="8" t="str">
        <f>IF('IMP CONTROL'!A6629="","",'IMP CONTROL'!A6629)</f>
        <v/>
      </c>
      <c r="B6629" s="8" t="str">
        <f>IF('IMP CONTROL'!C6629="","",'IMP CONTROL'!C6629)</f>
        <v/>
      </c>
      <c r="C6629" s="9" t="str">
        <f>IF('IMP CONTROL'!B6629="","",'IMP CONTROL'!B6629)</f>
        <v/>
      </c>
      <c r="D6629" s="8" t="str">
        <f>IF('IMP CONTROL'!G6629="","",'IMP CONTROL'!G6629)</f>
        <v/>
      </c>
      <c r="E6629" s="8" t="str">
        <f>IF('IMP CONTROL'!D6629="","",'IMP CONTROL'!D6629)</f>
        <v/>
      </c>
      <c r="F6629" s="8" t="str">
        <f>IF('IMP CONTROL'!E6629="","",'IMP CONTROL'!E6629)</f>
        <v/>
      </c>
    </row>
    <row r="6630" spans="1:6" x14ac:dyDescent="0.25">
      <c r="A6630" s="8" t="str">
        <f>IF('IMP CONTROL'!A6630="","",'IMP CONTROL'!A6630)</f>
        <v/>
      </c>
      <c r="B6630" s="8" t="str">
        <f>IF('IMP CONTROL'!C6630="","",'IMP CONTROL'!C6630)</f>
        <v/>
      </c>
      <c r="C6630" s="9" t="str">
        <f>IF('IMP CONTROL'!B6630="","",'IMP CONTROL'!B6630)</f>
        <v/>
      </c>
      <c r="D6630" s="8" t="str">
        <f>IF('IMP CONTROL'!G6630="","",'IMP CONTROL'!G6630)</f>
        <v/>
      </c>
      <c r="E6630" s="8" t="str">
        <f>IF('IMP CONTROL'!D6630="","",'IMP CONTROL'!D6630)</f>
        <v/>
      </c>
      <c r="F6630" s="8" t="str">
        <f>IF('IMP CONTROL'!E6630="","",'IMP CONTROL'!E6630)</f>
        <v/>
      </c>
    </row>
    <row r="6631" spans="1:6" x14ac:dyDescent="0.25">
      <c r="A6631" s="8" t="str">
        <f>IF('IMP CONTROL'!A6631="","",'IMP CONTROL'!A6631)</f>
        <v/>
      </c>
      <c r="B6631" s="8" t="str">
        <f>IF('IMP CONTROL'!C6631="","",'IMP CONTROL'!C6631)</f>
        <v/>
      </c>
      <c r="C6631" s="9" t="str">
        <f>IF('IMP CONTROL'!B6631="","",'IMP CONTROL'!B6631)</f>
        <v/>
      </c>
      <c r="D6631" s="8" t="str">
        <f>IF('IMP CONTROL'!G6631="","",'IMP CONTROL'!G6631)</f>
        <v/>
      </c>
      <c r="E6631" s="8" t="str">
        <f>IF('IMP CONTROL'!D6631="","",'IMP CONTROL'!D6631)</f>
        <v/>
      </c>
      <c r="F6631" s="8" t="str">
        <f>IF('IMP CONTROL'!E6631="","",'IMP CONTROL'!E6631)</f>
        <v/>
      </c>
    </row>
    <row r="6632" spans="1:6" x14ac:dyDescent="0.25">
      <c r="A6632" s="8" t="str">
        <f>IF('IMP CONTROL'!A6632="","",'IMP CONTROL'!A6632)</f>
        <v/>
      </c>
      <c r="B6632" s="8" t="str">
        <f>IF('IMP CONTROL'!C6632="","",'IMP CONTROL'!C6632)</f>
        <v/>
      </c>
      <c r="C6632" s="9" t="str">
        <f>IF('IMP CONTROL'!B6632="","",'IMP CONTROL'!B6632)</f>
        <v/>
      </c>
      <c r="D6632" s="8" t="str">
        <f>IF('IMP CONTROL'!G6632="","",'IMP CONTROL'!G6632)</f>
        <v/>
      </c>
      <c r="E6632" s="8" t="str">
        <f>IF('IMP CONTROL'!D6632="","",'IMP CONTROL'!D6632)</f>
        <v/>
      </c>
      <c r="F6632" s="8" t="str">
        <f>IF('IMP CONTROL'!E6632="","",'IMP CONTROL'!E6632)</f>
        <v/>
      </c>
    </row>
    <row r="6633" spans="1:6" x14ac:dyDescent="0.25">
      <c r="A6633" s="8" t="str">
        <f>IF('IMP CONTROL'!A6633="","",'IMP CONTROL'!A6633)</f>
        <v/>
      </c>
      <c r="B6633" s="8" t="str">
        <f>IF('IMP CONTROL'!C6633="","",'IMP CONTROL'!C6633)</f>
        <v/>
      </c>
      <c r="C6633" s="9" t="str">
        <f>IF('IMP CONTROL'!B6633="","",'IMP CONTROL'!B6633)</f>
        <v/>
      </c>
      <c r="D6633" s="8" t="str">
        <f>IF('IMP CONTROL'!G6633="","",'IMP CONTROL'!G6633)</f>
        <v/>
      </c>
      <c r="E6633" s="8" t="str">
        <f>IF('IMP CONTROL'!D6633="","",'IMP CONTROL'!D6633)</f>
        <v/>
      </c>
      <c r="F6633" s="8" t="str">
        <f>IF('IMP CONTROL'!E6633="","",'IMP CONTROL'!E6633)</f>
        <v/>
      </c>
    </row>
    <row r="6634" spans="1:6" x14ac:dyDescent="0.25">
      <c r="A6634" s="8" t="str">
        <f>IF('IMP CONTROL'!A6634="","",'IMP CONTROL'!A6634)</f>
        <v/>
      </c>
      <c r="B6634" s="8" t="str">
        <f>IF('IMP CONTROL'!C6634="","",'IMP CONTROL'!C6634)</f>
        <v/>
      </c>
      <c r="C6634" s="9" t="str">
        <f>IF('IMP CONTROL'!B6634="","",'IMP CONTROL'!B6634)</f>
        <v/>
      </c>
      <c r="D6634" s="8" t="str">
        <f>IF('IMP CONTROL'!G6634="","",'IMP CONTROL'!G6634)</f>
        <v/>
      </c>
      <c r="E6634" s="8" t="str">
        <f>IF('IMP CONTROL'!D6634="","",'IMP CONTROL'!D6634)</f>
        <v/>
      </c>
      <c r="F6634" s="8" t="str">
        <f>IF('IMP CONTROL'!E6634="","",'IMP CONTROL'!E6634)</f>
        <v/>
      </c>
    </row>
    <row r="6635" spans="1:6" x14ac:dyDescent="0.25">
      <c r="A6635" s="8" t="str">
        <f>IF('IMP CONTROL'!A6635="","",'IMP CONTROL'!A6635)</f>
        <v/>
      </c>
      <c r="B6635" s="8" t="str">
        <f>IF('IMP CONTROL'!C6635="","",'IMP CONTROL'!C6635)</f>
        <v/>
      </c>
      <c r="C6635" s="9" t="str">
        <f>IF('IMP CONTROL'!B6635="","",'IMP CONTROL'!B6635)</f>
        <v/>
      </c>
      <c r="D6635" s="8" t="str">
        <f>IF('IMP CONTROL'!G6635="","",'IMP CONTROL'!G6635)</f>
        <v/>
      </c>
      <c r="E6635" s="8" t="str">
        <f>IF('IMP CONTROL'!D6635="","",'IMP CONTROL'!D6635)</f>
        <v/>
      </c>
      <c r="F6635" s="8" t="str">
        <f>IF('IMP CONTROL'!E6635="","",'IMP CONTROL'!E6635)</f>
        <v/>
      </c>
    </row>
    <row r="6636" spans="1:6" x14ac:dyDescent="0.25">
      <c r="A6636" s="8" t="str">
        <f>IF('IMP CONTROL'!A6636="","",'IMP CONTROL'!A6636)</f>
        <v/>
      </c>
      <c r="B6636" s="8" t="str">
        <f>IF('IMP CONTROL'!C6636="","",'IMP CONTROL'!C6636)</f>
        <v/>
      </c>
      <c r="C6636" s="9" t="str">
        <f>IF('IMP CONTROL'!B6636="","",'IMP CONTROL'!B6636)</f>
        <v/>
      </c>
      <c r="D6636" s="8" t="str">
        <f>IF('IMP CONTROL'!G6636="","",'IMP CONTROL'!G6636)</f>
        <v/>
      </c>
      <c r="E6636" s="8" t="str">
        <f>IF('IMP CONTROL'!D6636="","",'IMP CONTROL'!D6636)</f>
        <v/>
      </c>
      <c r="F6636" s="8" t="str">
        <f>IF('IMP CONTROL'!E6636="","",'IMP CONTROL'!E6636)</f>
        <v/>
      </c>
    </row>
    <row r="6637" spans="1:6" x14ac:dyDescent="0.25">
      <c r="A6637" s="8" t="str">
        <f>IF('IMP CONTROL'!A6637="","",'IMP CONTROL'!A6637)</f>
        <v/>
      </c>
      <c r="B6637" s="8" t="str">
        <f>IF('IMP CONTROL'!C6637="","",'IMP CONTROL'!C6637)</f>
        <v/>
      </c>
      <c r="C6637" s="9" t="str">
        <f>IF('IMP CONTROL'!B6637="","",'IMP CONTROL'!B6637)</f>
        <v/>
      </c>
      <c r="D6637" s="8" t="str">
        <f>IF('IMP CONTROL'!G6637="","",'IMP CONTROL'!G6637)</f>
        <v/>
      </c>
      <c r="E6637" s="8" t="str">
        <f>IF('IMP CONTROL'!D6637="","",'IMP CONTROL'!D6637)</f>
        <v/>
      </c>
      <c r="F6637" s="8" t="str">
        <f>IF('IMP CONTROL'!E6637="","",'IMP CONTROL'!E6637)</f>
        <v/>
      </c>
    </row>
    <row r="6638" spans="1:6" x14ac:dyDescent="0.25">
      <c r="A6638" s="8" t="str">
        <f>IF('IMP CONTROL'!A6638="","",'IMP CONTROL'!A6638)</f>
        <v/>
      </c>
      <c r="B6638" s="8" t="str">
        <f>IF('IMP CONTROL'!C6638="","",'IMP CONTROL'!C6638)</f>
        <v/>
      </c>
      <c r="C6638" s="9" t="str">
        <f>IF('IMP CONTROL'!B6638="","",'IMP CONTROL'!B6638)</f>
        <v/>
      </c>
      <c r="D6638" s="8" t="str">
        <f>IF('IMP CONTROL'!G6638="","",'IMP CONTROL'!G6638)</f>
        <v/>
      </c>
      <c r="E6638" s="8" t="str">
        <f>IF('IMP CONTROL'!D6638="","",'IMP CONTROL'!D6638)</f>
        <v/>
      </c>
      <c r="F6638" s="8" t="str">
        <f>IF('IMP CONTROL'!E6638="","",'IMP CONTROL'!E6638)</f>
        <v/>
      </c>
    </row>
    <row r="6639" spans="1:6" x14ac:dyDescent="0.25">
      <c r="A6639" s="8" t="str">
        <f>IF('IMP CONTROL'!A6639="","",'IMP CONTROL'!A6639)</f>
        <v/>
      </c>
      <c r="B6639" s="8" t="str">
        <f>IF('IMP CONTROL'!C6639="","",'IMP CONTROL'!C6639)</f>
        <v/>
      </c>
      <c r="C6639" s="9" t="str">
        <f>IF('IMP CONTROL'!B6639="","",'IMP CONTROL'!B6639)</f>
        <v/>
      </c>
      <c r="D6639" s="8" t="str">
        <f>IF('IMP CONTROL'!G6639="","",'IMP CONTROL'!G6639)</f>
        <v/>
      </c>
      <c r="E6639" s="8" t="str">
        <f>IF('IMP CONTROL'!D6639="","",'IMP CONTROL'!D6639)</f>
        <v/>
      </c>
      <c r="F6639" s="8" t="str">
        <f>IF('IMP CONTROL'!E6639="","",'IMP CONTROL'!E6639)</f>
        <v/>
      </c>
    </row>
    <row r="6640" spans="1:6" x14ac:dyDescent="0.25">
      <c r="A6640" s="8" t="str">
        <f>IF('IMP CONTROL'!A6640="","",'IMP CONTROL'!A6640)</f>
        <v/>
      </c>
      <c r="B6640" s="8" t="str">
        <f>IF('IMP CONTROL'!C6640="","",'IMP CONTROL'!C6640)</f>
        <v/>
      </c>
      <c r="C6640" s="9" t="str">
        <f>IF('IMP CONTROL'!B6640="","",'IMP CONTROL'!B6640)</f>
        <v/>
      </c>
      <c r="D6640" s="8" t="str">
        <f>IF('IMP CONTROL'!G6640="","",'IMP CONTROL'!G6640)</f>
        <v/>
      </c>
      <c r="E6640" s="8" t="str">
        <f>IF('IMP CONTROL'!D6640="","",'IMP CONTROL'!D6640)</f>
        <v/>
      </c>
      <c r="F6640" s="8" t="str">
        <f>IF('IMP CONTROL'!E6640="","",'IMP CONTROL'!E6640)</f>
        <v/>
      </c>
    </row>
    <row r="6641" spans="1:6" x14ac:dyDescent="0.25">
      <c r="A6641" s="8" t="str">
        <f>IF('IMP CONTROL'!A6641="","",'IMP CONTROL'!A6641)</f>
        <v/>
      </c>
      <c r="B6641" s="8" t="str">
        <f>IF('IMP CONTROL'!C6641="","",'IMP CONTROL'!C6641)</f>
        <v/>
      </c>
      <c r="C6641" s="9" t="str">
        <f>IF('IMP CONTROL'!B6641="","",'IMP CONTROL'!B6641)</f>
        <v/>
      </c>
      <c r="D6641" s="8" t="str">
        <f>IF('IMP CONTROL'!G6641="","",'IMP CONTROL'!G6641)</f>
        <v/>
      </c>
      <c r="E6641" s="8" t="str">
        <f>IF('IMP CONTROL'!D6641="","",'IMP CONTROL'!D6641)</f>
        <v/>
      </c>
      <c r="F6641" s="8" t="str">
        <f>IF('IMP CONTROL'!E6641="","",'IMP CONTROL'!E6641)</f>
        <v/>
      </c>
    </row>
    <row r="6642" spans="1:6" x14ac:dyDescent="0.25">
      <c r="A6642" s="8" t="str">
        <f>IF('IMP CONTROL'!A6642="","",'IMP CONTROL'!A6642)</f>
        <v/>
      </c>
      <c r="B6642" s="8" t="str">
        <f>IF('IMP CONTROL'!C6642="","",'IMP CONTROL'!C6642)</f>
        <v/>
      </c>
      <c r="C6642" s="9" t="str">
        <f>IF('IMP CONTROL'!B6642="","",'IMP CONTROL'!B6642)</f>
        <v/>
      </c>
      <c r="D6642" s="8" t="str">
        <f>IF('IMP CONTROL'!G6642="","",'IMP CONTROL'!G6642)</f>
        <v/>
      </c>
      <c r="E6642" s="8" t="str">
        <f>IF('IMP CONTROL'!D6642="","",'IMP CONTROL'!D6642)</f>
        <v/>
      </c>
      <c r="F6642" s="8" t="str">
        <f>IF('IMP CONTROL'!E6642="","",'IMP CONTROL'!E6642)</f>
        <v/>
      </c>
    </row>
    <row r="6643" spans="1:6" x14ac:dyDescent="0.25">
      <c r="A6643" s="8" t="str">
        <f>IF('IMP CONTROL'!A6643="","",'IMP CONTROL'!A6643)</f>
        <v/>
      </c>
      <c r="B6643" s="8" t="str">
        <f>IF('IMP CONTROL'!C6643="","",'IMP CONTROL'!C6643)</f>
        <v/>
      </c>
      <c r="C6643" s="9" t="str">
        <f>IF('IMP CONTROL'!B6643="","",'IMP CONTROL'!B6643)</f>
        <v/>
      </c>
      <c r="D6643" s="8" t="str">
        <f>IF('IMP CONTROL'!G6643="","",'IMP CONTROL'!G6643)</f>
        <v/>
      </c>
      <c r="E6643" s="8" t="str">
        <f>IF('IMP CONTROL'!D6643="","",'IMP CONTROL'!D6643)</f>
        <v/>
      </c>
      <c r="F6643" s="8" t="str">
        <f>IF('IMP CONTROL'!E6643="","",'IMP CONTROL'!E6643)</f>
        <v/>
      </c>
    </row>
    <row r="6644" spans="1:6" x14ac:dyDescent="0.25">
      <c r="A6644" s="8" t="str">
        <f>IF('IMP CONTROL'!A6644="","",'IMP CONTROL'!A6644)</f>
        <v/>
      </c>
      <c r="B6644" s="8" t="str">
        <f>IF('IMP CONTROL'!C6644="","",'IMP CONTROL'!C6644)</f>
        <v/>
      </c>
      <c r="C6644" s="9" t="str">
        <f>IF('IMP CONTROL'!B6644="","",'IMP CONTROL'!B6644)</f>
        <v/>
      </c>
      <c r="D6644" s="8" t="str">
        <f>IF('IMP CONTROL'!G6644="","",'IMP CONTROL'!G6644)</f>
        <v/>
      </c>
      <c r="E6644" s="8" t="str">
        <f>IF('IMP CONTROL'!D6644="","",'IMP CONTROL'!D6644)</f>
        <v/>
      </c>
      <c r="F6644" s="8" t="str">
        <f>IF('IMP CONTROL'!E6644="","",'IMP CONTROL'!E6644)</f>
        <v/>
      </c>
    </row>
    <row r="6645" spans="1:6" x14ac:dyDescent="0.25">
      <c r="A6645" s="8" t="str">
        <f>IF('IMP CONTROL'!A6645="","",'IMP CONTROL'!A6645)</f>
        <v/>
      </c>
      <c r="B6645" s="8" t="str">
        <f>IF('IMP CONTROL'!C6645="","",'IMP CONTROL'!C6645)</f>
        <v/>
      </c>
      <c r="C6645" s="9" t="str">
        <f>IF('IMP CONTROL'!B6645="","",'IMP CONTROL'!B6645)</f>
        <v/>
      </c>
      <c r="D6645" s="8" t="str">
        <f>IF('IMP CONTROL'!G6645="","",'IMP CONTROL'!G6645)</f>
        <v/>
      </c>
      <c r="E6645" s="8" t="str">
        <f>IF('IMP CONTROL'!D6645="","",'IMP CONTROL'!D6645)</f>
        <v/>
      </c>
      <c r="F6645" s="8" t="str">
        <f>IF('IMP CONTROL'!E6645="","",'IMP CONTROL'!E6645)</f>
        <v/>
      </c>
    </row>
    <row r="6646" spans="1:6" x14ac:dyDescent="0.25">
      <c r="A6646" s="8" t="str">
        <f>IF('IMP CONTROL'!A6646="","",'IMP CONTROL'!A6646)</f>
        <v/>
      </c>
      <c r="B6646" s="8" t="str">
        <f>IF('IMP CONTROL'!C6646="","",'IMP CONTROL'!C6646)</f>
        <v/>
      </c>
      <c r="C6646" s="9" t="str">
        <f>IF('IMP CONTROL'!B6646="","",'IMP CONTROL'!B6646)</f>
        <v/>
      </c>
      <c r="D6646" s="8" t="str">
        <f>IF('IMP CONTROL'!G6646="","",'IMP CONTROL'!G6646)</f>
        <v/>
      </c>
      <c r="E6646" s="8" t="str">
        <f>IF('IMP CONTROL'!D6646="","",'IMP CONTROL'!D6646)</f>
        <v/>
      </c>
      <c r="F6646" s="8" t="str">
        <f>IF('IMP CONTROL'!E6646="","",'IMP CONTROL'!E6646)</f>
        <v/>
      </c>
    </row>
    <row r="6647" spans="1:6" x14ac:dyDescent="0.25">
      <c r="A6647" s="8" t="str">
        <f>IF('IMP CONTROL'!A6647="","",'IMP CONTROL'!A6647)</f>
        <v/>
      </c>
      <c r="B6647" s="8" t="str">
        <f>IF('IMP CONTROL'!C6647="","",'IMP CONTROL'!C6647)</f>
        <v/>
      </c>
      <c r="C6647" s="9" t="str">
        <f>IF('IMP CONTROL'!B6647="","",'IMP CONTROL'!B6647)</f>
        <v/>
      </c>
      <c r="D6647" s="8" t="str">
        <f>IF('IMP CONTROL'!G6647="","",'IMP CONTROL'!G6647)</f>
        <v/>
      </c>
      <c r="E6647" s="8" t="str">
        <f>IF('IMP CONTROL'!D6647="","",'IMP CONTROL'!D6647)</f>
        <v/>
      </c>
      <c r="F6647" s="8" t="str">
        <f>IF('IMP CONTROL'!E6647="","",'IMP CONTROL'!E6647)</f>
        <v/>
      </c>
    </row>
    <row r="6648" spans="1:6" x14ac:dyDescent="0.25">
      <c r="A6648" s="8" t="str">
        <f>IF('IMP CONTROL'!A6648="","",'IMP CONTROL'!A6648)</f>
        <v/>
      </c>
      <c r="B6648" s="8" t="str">
        <f>IF('IMP CONTROL'!C6648="","",'IMP CONTROL'!C6648)</f>
        <v/>
      </c>
      <c r="C6648" s="9" t="str">
        <f>IF('IMP CONTROL'!B6648="","",'IMP CONTROL'!B6648)</f>
        <v/>
      </c>
      <c r="D6648" s="8" t="str">
        <f>IF('IMP CONTROL'!G6648="","",'IMP CONTROL'!G6648)</f>
        <v/>
      </c>
      <c r="E6648" s="8" t="str">
        <f>IF('IMP CONTROL'!D6648="","",'IMP CONTROL'!D6648)</f>
        <v/>
      </c>
      <c r="F6648" s="8" t="str">
        <f>IF('IMP CONTROL'!E6648="","",'IMP CONTROL'!E6648)</f>
        <v/>
      </c>
    </row>
    <row r="6649" spans="1:6" x14ac:dyDescent="0.25">
      <c r="A6649" s="8" t="str">
        <f>IF('IMP CONTROL'!A6649="","",'IMP CONTROL'!A6649)</f>
        <v/>
      </c>
      <c r="B6649" s="8" t="str">
        <f>IF('IMP CONTROL'!C6649="","",'IMP CONTROL'!C6649)</f>
        <v/>
      </c>
      <c r="C6649" s="9" t="str">
        <f>IF('IMP CONTROL'!B6649="","",'IMP CONTROL'!B6649)</f>
        <v/>
      </c>
      <c r="D6649" s="8" t="str">
        <f>IF('IMP CONTROL'!G6649="","",'IMP CONTROL'!G6649)</f>
        <v/>
      </c>
      <c r="E6649" s="8" t="str">
        <f>IF('IMP CONTROL'!D6649="","",'IMP CONTROL'!D6649)</f>
        <v/>
      </c>
      <c r="F6649" s="8" t="str">
        <f>IF('IMP CONTROL'!E6649="","",'IMP CONTROL'!E6649)</f>
        <v/>
      </c>
    </row>
    <row r="6650" spans="1:6" x14ac:dyDescent="0.25">
      <c r="A6650" s="8" t="str">
        <f>IF('IMP CONTROL'!A6650="","",'IMP CONTROL'!A6650)</f>
        <v/>
      </c>
      <c r="B6650" s="8" t="str">
        <f>IF('IMP CONTROL'!C6650="","",'IMP CONTROL'!C6650)</f>
        <v/>
      </c>
      <c r="C6650" s="9" t="str">
        <f>IF('IMP CONTROL'!B6650="","",'IMP CONTROL'!B6650)</f>
        <v/>
      </c>
      <c r="D6650" s="8" t="str">
        <f>IF('IMP CONTROL'!G6650="","",'IMP CONTROL'!G6650)</f>
        <v/>
      </c>
      <c r="E6650" s="8" t="str">
        <f>IF('IMP CONTROL'!D6650="","",'IMP CONTROL'!D6650)</f>
        <v/>
      </c>
      <c r="F6650" s="8" t="str">
        <f>IF('IMP CONTROL'!E6650="","",'IMP CONTROL'!E6650)</f>
        <v/>
      </c>
    </row>
    <row r="6651" spans="1:6" x14ac:dyDescent="0.25">
      <c r="A6651" s="8" t="str">
        <f>IF('IMP CONTROL'!A6651="","",'IMP CONTROL'!A6651)</f>
        <v/>
      </c>
      <c r="B6651" s="8" t="str">
        <f>IF('IMP CONTROL'!C6651="","",'IMP CONTROL'!C6651)</f>
        <v/>
      </c>
      <c r="C6651" s="9" t="str">
        <f>IF('IMP CONTROL'!B6651="","",'IMP CONTROL'!B6651)</f>
        <v/>
      </c>
      <c r="D6651" s="8" t="str">
        <f>IF('IMP CONTROL'!G6651="","",'IMP CONTROL'!G6651)</f>
        <v/>
      </c>
      <c r="E6651" s="8" t="str">
        <f>IF('IMP CONTROL'!D6651="","",'IMP CONTROL'!D6651)</f>
        <v/>
      </c>
      <c r="F6651" s="8" t="str">
        <f>IF('IMP CONTROL'!E6651="","",'IMP CONTROL'!E6651)</f>
        <v/>
      </c>
    </row>
    <row r="6652" spans="1:6" x14ac:dyDescent="0.25">
      <c r="A6652" s="8" t="str">
        <f>IF('IMP CONTROL'!A6652="","",'IMP CONTROL'!A6652)</f>
        <v/>
      </c>
      <c r="B6652" s="8" t="str">
        <f>IF('IMP CONTROL'!C6652="","",'IMP CONTROL'!C6652)</f>
        <v/>
      </c>
      <c r="C6652" s="9" t="str">
        <f>IF('IMP CONTROL'!B6652="","",'IMP CONTROL'!B6652)</f>
        <v/>
      </c>
      <c r="D6652" s="8" t="str">
        <f>IF('IMP CONTROL'!G6652="","",'IMP CONTROL'!G6652)</f>
        <v/>
      </c>
      <c r="E6652" s="8" t="str">
        <f>IF('IMP CONTROL'!D6652="","",'IMP CONTROL'!D6652)</f>
        <v/>
      </c>
      <c r="F6652" s="8" t="str">
        <f>IF('IMP CONTROL'!E6652="","",'IMP CONTROL'!E6652)</f>
        <v/>
      </c>
    </row>
    <row r="6653" spans="1:6" x14ac:dyDescent="0.25">
      <c r="A6653" s="8" t="str">
        <f>IF('IMP CONTROL'!A6653="","",'IMP CONTROL'!A6653)</f>
        <v/>
      </c>
      <c r="B6653" s="8" t="str">
        <f>IF('IMP CONTROL'!C6653="","",'IMP CONTROL'!C6653)</f>
        <v/>
      </c>
      <c r="C6653" s="9" t="str">
        <f>IF('IMP CONTROL'!B6653="","",'IMP CONTROL'!B6653)</f>
        <v/>
      </c>
      <c r="D6653" s="8" t="str">
        <f>IF('IMP CONTROL'!G6653="","",'IMP CONTROL'!G6653)</f>
        <v/>
      </c>
      <c r="E6653" s="8" t="str">
        <f>IF('IMP CONTROL'!D6653="","",'IMP CONTROL'!D6653)</f>
        <v/>
      </c>
      <c r="F6653" s="8" t="str">
        <f>IF('IMP CONTROL'!E6653="","",'IMP CONTROL'!E6653)</f>
        <v/>
      </c>
    </row>
    <row r="6654" spans="1:6" x14ac:dyDescent="0.25">
      <c r="A6654" s="8" t="str">
        <f>IF('IMP CONTROL'!A6654="","",'IMP CONTROL'!A6654)</f>
        <v/>
      </c>
      <c r="B6654" s="8" t="str">
        <f>IF('IMP CONTROL'!C6654="","",'IMP CONTROL'!C6654)</f>
        <v/>
      </c>
      <c r="C6654" s="9" t="str">
        <f>IF('IMP CONTROL'!B6654="","",'IMP CONTROL'!B6654)</f>
        <v/>
      </c>
      <c r="D6654" s="8" t="str">
        <f>IF('IMP CONTROL'!G6654="","",'IMP CONTROL'!G6654)</f>
        <v/>
      </c>
      <c r="E6654" s="8" t="str">
        <f>IF('IMP CONTROL'!D6654="","",'IMP CONTROL'!D6654)</f>
        <v/>
      </c>
      <c r="F6654" s="8" t="str">
        <f>IF('IMP CONTROL'!E6654="","",'IMP CONTROL'!E6654)</f>
        <v/>
      </c>
    </row>
    <row r="6655" spans="1:6" x14ac:dyDescent="0.25">
      <c r="A6655" s="8" t="str">
        <f>IF('IMP CONTROL'!A6655="","",'IMP CONTROL'!A6655)</f>
        <v/>
      </c>
      <c r="B6655" s="8" t="str">
        <f>IF('IMP CONTROL'!C6655="","",'IMP CONTROL'!C6655)</f>
        <v/>
      </c>
      <c r="C6655" s="9" t="str">
        <f>IF('IMP CONTROL'!B6655="","",'IMP CONTROL'!B6655)</f>
        <v/>
      </c>
      <c r="D6655" s="8" t="str">
        <f>IF('IMP CONTROL'!G6655="","",'IMP CONTROL'!G6655)</f>
        <v/>
      </c>
      <c r="E6655" s="8" t="str">
        <f>IF('IMP CONTROL'!D6655="","",'IMP CONTROL'!D6655)</f>
        <v/>
      </c>
      <c r="F6655" s="8" t="str">
        <f>IF('IMP CONTROL'!E6655="","",'IMP CONTROL'!E6655)</f>
        <v/>
      </c>
    </row>
    <row r="6656" spans="1:6" x14ac:dyDescent="0.25">
      <c r="A6656" s="8" t="str">
        <f>IF('IMP CONTROL'!A6656="","",'IMP CONTROL'!A6656)</f>
        <v/>
      </c>
      <c r="B6656" s="8" t="str">
        <f>IF('IMP CONTROL'!C6656="","",'IMP CONTROL'!C6656)</f>
        <v/>
      </c>
      <c r="C6656" s="9" t="str">
        <f>IF('IMP CONTROL'!B6656="","",'IMP CONTROL'!B6656)</f>
        <v/>
      </c>
      <c r="D6656" s="8" t="str">
        <f>IF('IMP CONTROL'!G6656="","",'IMP CONTROL'!G6656)</f>
        <v/>
      </c>
      <c r="E6656" s="8" t="str">
        <f>IF('IMP CONTROL'!D6656="","",'IMP CONTROL'!D6656)</f>
        <v/>
      </c>
      <c r="F6656" s="8" t="str">
        <f>IF('IMP CONTROL'!E6656="","",'IMP CONTROL'!E6656)</f>
        <v/>
      </c>
    </row>
    <row r="6657" spans="1:6" x14ac:dyDescent="0.25">
      <c r="A6657" s="8" t="str">
        <f>IF('IMP CONTROL'!A6657="","",'IMP CONTROL'!A6657)</f>
        <v/>
      </c>
      <c r="B6657" s="8" t="str">
        <f>IF('IMP CONTROL'!C6657="","",'IMP CONTROL'!C6657)</f>
        <v/>
      </c>
      <c r="C6657" s="9" t="str">
        <f>IF('IMP CONTROL'!B6657="","",'IMP CONTROL'!B6657)</f>
        <v/>
      </c>
      <c r="D6657" s="8" t="str">
        <f>IF('IMP CONTROL'!G6657="","",'IMP CONTROL'!G6657)</f>
        <v/>
      </c>
      <c r="E6657" s="8" t="str">
        <f>IF('IMP CONTROL'!D6657="","",'IMP CONTROL'!D6657)</f>
        <v/>
      </c>
      <c r="F6657" s="8" t="str">
        <f>IF('IMP CONTROL'!E6657="","",'IMP CONTROL'!E6657)</f>
        <v/>
      </c>
    </row>
    <row r="6658" spans="1:6" x14ac:dyDescent="0.25">
      <c r="A6658" s="8" t="str">
        <f>IF('IMP CONTROL'!A6658="","",'IMP CONTROL'!A6658)</f>
        <v/>
      </c>
      <c r="B6658" s="8" t="str">
        <f>IF('IMP CONTROL'!C6658="","",'IMP CONTROL'!C6658)</f>
        <v/>
      </c>
      <c r="C6658" s="9" t="str">
        <f>IF('IMP CONTROL'!B6658="","",'IMP CONTROL'!B6658)</f>
        <v/>
      </c>
      <c r="D6658" s="8" t="str">
        <f>IF('IMP CONTROL'!G6658="","",'IMP CONTROL'!G6658)</f>
        <v/>
      </c>
      <c r="E6658" s="8" t="str">
        <f>IF('IMP CONTROL'!D6658="","",'IMP CONTROL'!D6658)</f>
        <v/>
      </c>
      <c r="F6658" s="8" t="str">
        <f>IF('IMP CONTROL'!E6658="","",'IMP CONTROL'!E6658)</f>
        <v/>
      </c>
    </row>
    <row r="6659" spans="1:6" x14ac:dyDescent="0.25">
      <c r="A6659" s="8" t="str">
        <f>IF('IMP CONTROL'!A6659="","",'IMP CONTROL'!A6659)</f>
        <v/>
      </c>
      <c r="B6659" s="8" t="str">
        <f>IF('IMP CONTROL'!C6659="","",'IMP CONTROL'!C6659)</f>
        <v/>
      </c>
      <c r="C6659" s="9" t="str">
        <f>IF('IMP CONTROL'!B6659="","",'IMP CONTROL'!B6659)</f>
        <v/>
      </c>
      <c r="D6659" s="8" t="str">
        <f>IF('IMP CONTROL'!G6659="","",'IMP CONTROL'!G6659)</f>
        <v/>
      </c>
      <c r="E6659" s="8" t="str">
        <f>IF('IMP CONTROL'!D6659="","",'IMP CONTROL'!D6659)</f>
        <v/>
      </c>
      <c r="F6659" s="8" t="str">
        <f>IF('IMP CONTROL'!E6659="","",'IMP CONTROL'!E6659)</f>
        <v/>
      </c>
    </row>
    <row r="6660" spans="1:6" x14ac:dyDescent="0.25">
      <c r="A6660" s="8" t="str">
        <f>IF('IMP CONTROL'!A6660="","",'IMP CONTROL'!A6660)</f>
        <v/>
      </c>
      <c r="B6660" s="8" t="str">
        <f>IF('IMP CONTROL'!C6660="","",'IMP CONTROL'!C6660)</f>
        <v/>
      </c>
      <c r="C6660" s="9" t="str">
        <f>IF('IMP CONTROL'!B6660="","",'IMP CONTROL'!B6660)</f>
        <v/>
      </c>
      <c r="D6660" s="8" t="str">
        <f>IF('IMP CONTROL'!G6660="","",'IMP CONTROL'!G6660)</f>
        <v/>
      </c>
      <c r="E6660" s="8" t="str">
        <f>IF('IMP CONTROL'!D6660="","",'IMP CONTROL'!D6660)</f>
        <v/>
      </c>
      <c r="F6660" s="8" t="str">
        <f>IF('IMP CONTROL'!E6660="","",'IMP CONTROL'!E6660)</f>
        <v/>
      </c>
    </row>
    <row r="6661" spans="1:6" x14ac:dyDescent="0.25">
      <c r="A6661" s="8" t="str">
        <f>IF('IMP CONTROL'!A6661="","",'IMP CONTROL'!A6661)</f>
        <v/>
      </c>
      <c r="B6661" s="8" t="str">
        <f>IF('IMP CONTROL'!C6661="","",'IMP CONTROL'!C6661)</f>
        <v/>
      </c>
      <c r="C6661" s="9" t="str">
        <f>IF('IMP CONTROL'!B6661="","",'IMP CONTROL'!B6661)</f>
        <v/>
      </c>
      <c r="D6661" s="8" t="str">
        <f>IF('IMP CONTROL'!G6661="","",'IMP CONTROL'!G6661)</f>
        <v/>
      </c>
      <c r="E6661" s="8" t="str">
        <f>IF('IMP CONTROL'!D6661="","",'IMP CONTROL'!D6661)</f>
        <v/>
      </c>
      <c r="F6661" s="8" t="str">
        <f>IF('IMP CONTROL'!E6661="","",'IMP CONTROL'!E6661)</f>
        <v/>
      </c>
    </row>
    <row r="6662" spans="1:6" x14ac:dyDescent="0.25">
      <c r="A6662" s="8" t="str">
        <f>IF('IMP CONTROL'!A6662="","",'IMP CONTROL'!A6662)</f>
        <v/>
      </c>
      <c r="B6662" s="8" t="str">
        <f>IF('IMP CONTROL'!C6662="","",'IMP CONTROL'!C6662)</f>
        <v/>
      </c>
      <c r="C6662" s="9" t="str">
        <f>IF('IMP CONTROL'!B6662="","",'IMP CONTROL'!B6662)</f>
        <v/>
      </c>
      <c r="D6662" s="8" t="str">
        <f>IF('IMP CONTROL'!G6662="","",'IMP CONTROL'!G6662)</f>
        <v/>
      </c>
      <c r="E6662" s="8" t="str">
        <f>IF('IMP CONTROL'!D6662="","",'IMP CONTROL'!D6662)</f>
        <v/>
      </c>
      <c r="F6662" s="8" t="str">
        <f>IF('IMP CONTROL'!E6662="","",'IMP CONTROL'!E6662)</f>
        <v/>
      </c>
    </row>
    <row r="6663" spans="1:6" x14ac:dyDescent="0.25">
      <c r="A6663" s="8" t="str">
        <f>IF('IMP CONTROL'!A6663="","",'IMP CONTROL'!A6663)</f>
        <v/>
      </c>
      <c r="B6663" s="8" t="str">
        <f>IF('IMP CONTROL'!C6663="","",'IMP CONTROL'!C6663)</f>
        <v/>
      </c>
      <c r="C6663" s="9" t="str">
        <f>IF('IMP CONTROL'!B6663="","",'IMP CONTROL'!B6663)</f>
        <v/>
      </c>
      <c r="D6663" s="8" t="str">
        <f>IF('IMP CONTROL'!G6663="","",'IMP CONTROL'!G6663)</f>
        <v/>
      </c>
      <c r="E6663" s="8" t="str">
        <f>IF('IMP CONTROL'!D6663="","",'IMP CONTROL'!D6663)</f>
        <v/>
      </c>
      <c r="F6663" s="8" t="str">
        <f>IF('IMP CONTROL'!E6663="","",'IMP CONTROL'!E6663)</f>
        <v/>
      </c>
    </row>
    <row r="6664" spans="1:6" x14ac:dyDescent="0.25">
      <c r="A6664" s="8" t="str">
        <f>IF('IMP CONTROL'!A6664="","",'IMP CONTROL'!A6664)</f>
        <v/>
      </c>
      <c r="B6664" s="8" t="str">
        <f>IF('IMP CONTROL'!C6664="","",'IMP CONTROL'!C6664)</f>
        <v/>
      </c>
      <c r="C6664" s="9" t="str">
        <f>IF('IMP CONTROL'!B6664="","",'IMP CONTROL'!B6664)</f>
        <v/>
      </c>
      <c r="D6664" s="8" t="str">
        <f>IF('IMP CONTROL'!G6664="","",'IMP CONTROL'!G6664)</f>
        <v/>
      </c>
      <c r="E6664" s="8" t="str">
        <f>IF('IMP CONTROL'!D6664="","",'IMP CONTROL'!D6664)</f>
        <v/>
      </c>
      <c r="F6664" s="8" t="str">
        <f>IF('IMP CONTROL'!E6664="","",'IMP CONTROL'!E6664)</f>
        <v/>
      </c>
    </row>
    <row r="6665" spans="1:6" x14ac:dyDescent="0.25">
      <c r="A6665" s="8" t="str">
        <f>IF('IMP CONTROL'!A6665="","",'IMP CONTROL'!A6665)</f>
        <v/>
      </c>
      <c r="B6665" s="8" t="str">
        <f>IF('IMP CONTROL'!C6665="","",'IMP CONTROL'!C6665)</f>
        <v/>
      </c>
      <c r="C6665" s="9" t="str">
        <f>IF('IMP CONTROL'!B6665="","",'IMP CONTROL'!B6665)</f>
        <v/>
      </c>
      <c r="D6665" s="8" t="str">
        <f>IF('IMP CONTROL'!G6665="","",'IMP CONTROL'!G6665)</f>
        <v/>
      </c>
      <c r="E6665" s="8" t="str">
        <f>IF('IMP CONTROL'!D6665="","",'IMP CONTROL'!D6665)</f>
        <v/>
      </c>
      <c r="F6665" s="8" t="str">
        <f>IF('IMP CONTROL'!E6665="","",'IMP CONTROL'!E6665)</f>
        <v/>
      </c>
    </row>
    <row r="6666" spans="1:6" x14ac:dyDescent="0.25">
      <c r="A6666" s="8" t="str">
        <f>IF('IMP CONTROL'!A6666="","",'IMP CONTROL'!A6666)</f>
        <v/>
      </c>
      <c r="B6666" s="8" t="str">
        <f>IF('IMP CONTROL'!C6666="","",'IMP CONTROL'!C6666)</f>
        <v/>
      </c>
      <c r="C6666" s="9" t="str">
        <f>IF('IMP CONTROL'!B6666="","",'IMP CONTROL'!B6666)</f>
        <v/>
      </c>
      <c r="D6666" s="8" t="str">
        <f>IF('IMP CONTROL'!G6666="","",'IMP CONTROL'!G6666)</f>
        <v/>
      </c>
      <c r="E6666" s="8" t="str">
        <f>IF('IMP CONTROL'!D6666="","",'IMP CONTROL'!D6666)</f>
        <v/>
      </c>
      <c r="F6666" s="8" t="str">
        <f>IF('IMP CONTROL'!E6666="","",'IMP CONTROL'!E6666)</f>
        <v/>
      </c>
    </row>
    <row r="6667" spans="1:6" x14ac:dyDescent="0.25">
      <c r="A6667" s="8" t="str">
        <f>IF('IMP CONTROL'!A6667="","",'IMP CONTROL'!A6667)</f>
        <v/>
      </c>
      <c r="B6667" s="8" t="str">
        <f>IF('IMP CONTROL'!C6667="","",'IMP CONTROL'!C6667)</f>
        <v/>
      </c>
      <c r="C6667" s="9" t="str">
        <f>IF('IMP CONTROL'!B6667="","",'IMP CONTROL'!B6667)</f>
        <v/>
      </c>
      <c r="D6667" s="8" t="str">
        <f>IF('IMP CONTROL'!G6667="","",'IMP CONTROL'!G6667)</f>
        <v/>
      </c>
      <c r="E6667" s="8" t="str">
        <f>IF('IMP CONTROL'!D6667="","",'IMP CONTROL'!D6667)</f>
        <v/>
      </c>
      <c r="F6667" s="8" t="str">
        <f>IF('IMP CONTROL'!E6667="","",'IMP CONTROL'!E6667)</f>
        <v/>
      </c>
    </row>
    <row r="6668" spans="1:6" x14ac:dyDescent="0.25">
      <c r="A6668" s="8" t="str">
        <f>IF('IMP CONTROL'!A6668="","",'IMP CONTROL'!A6668)</f>
        <v/>
      </c>
      <c r="B6668" s="8" t="str">
        <f>IF('IMP CONTROL'!C6668="","",'IMP CONTROL'!C6668)</f>
        <v/>
      </c>
      <c r="C6668" s="9" t="str">
        <f>IF('IMP CONTROL'!B6668="","",'IMP CONTROL'!B6668)</f>
        <v/>
      </c>
      <c r="D6668" s="8" t="str">
        <f>IF('IMP CONTROL'!G6668="","",'IMP CONTROL'!G6668)</f>
        <v/>
      </c>
      <c r="E6668" s="8" t="str">
        <f>IF('IMP CONTROL'!D6668="","",'IMP CONTROL'!D6668)</f>
        <v/>
      </c>
      <c r="F6668" s="8" t="str">
        <f>IF('IMP CONTROL'!E6668="","",'IMP CONTROL'!E6668)</f>
        <v/>
      </c>
    </row>
    <row r="6669" spans="1:6" x14ac:dyDescent="0.25">
      <c r="A6669" s="8" t="str">
        <f>IF('IMP CONTROL'!A6669="","",'IMP CONTROL'!A6669)</f>
        <v/>
      </c>
      <c r="B6669" s="8" t="str">
        <f>IF('IMP CONTROL'!C6669="","",'IMP CONTROL'!C6669)</f>
        <v/>
      </c>
      <c r="C6669" s="9" t="str">
        <f>IF('IMP CONTROL'!B6669="","",'IMP CONTROL'!B6669)</f>
        <v/>
      </c>
      <c r="D6669" s="8" t="str">
        <f>IF('IMP CONTROL'!G6669="","",'IMP CONTROL'!G6669)</f>
        <v/>
      </c>
      <c r="E6669" s="8" t="str">
        <f>IF('IMP CONTROL'!D6669="","",'IMP CONTROL'!D6669)</f>
        <v/>
      </c>
      <c r="F6669" s="8" t="str">
        <f>IF('IMP CONTROL'!E6669="","",'IMP CONTROL'!E6669)</f>
        <v/>
      </c>
    </row>
    <row r="6670" spans="1:6" x14ac:dyDescent="0.25">
      <c r="A6670" s="8" t="str">
        <f>IF('IMP CONTROL'!A6670="","",'IMP CONTROL'!A6670)</f>
        <v/>
      </c>
      <c r="B6670" s="8" t="str">
        <f>IF('IMP CONTROL'!C6670="","",'IMP CONTROL'!C6670)</f>
        <v/>
      </c>
      <c r="C6670" s="9" t="str">
        <f>IF('IMP CONTROL'!B6670="","",'IMP CONTROL'!B6670)</f>
        <v/>
      </c>
      <c r="D6670" s="8" t="str">
        <f>IF('IMP CONTROL'!G6670="","",'IMP CONTROL'!G6670)</f>
        <v/>
      </c>
      <c r="E6670" s="8" t="str">
        <f>IF('IMP CONTROL'!D6670="","",'IMP CONTROL'!D6670)</f>
        <v/>
      </c>
      <c r="F6670" s="8" t="str">
        <f>IF('IMP CONTROL'!E6670="","",'IMP CONTROL'!E6670)</f>
        <v/>
      </c>
    </row>
    <row r="6671" spans="1:6" x14ac:dyDescent="0.25">
      <c r="A6671" s="8" t="str">
        <f>IF('IMP CONTROL'!A6671="","",'IMP CONTROL'!A6671)</f>
        <v/>
      </c>
      <c r="B6671" s="8" t="str">
        <f>IF('IMP CONTROL'!C6671="","",'IMP CONTROL'!C6671)</f>
        <v/>
      </c>
      <c r="C6671" s="9" t="str">
        <f>IF('IMP CONTROL'!B6671="","",'IMP CONTROL'!B6671)</f>
        <v/>
      </c>
      <c r="D6671" s="8" t="str">
        <f>IF('IMP CONTROL'!G6671="","",'IMP CONTROL'!G6671)</f>
        <v/>
      </c>
      <c r="E6671" s="8" t="str">
        <f>IF('IMP CONTROL'!D6671="","",'IMP CONTROL'!D6671)</f>
        <v/>
      </c>
      <c r="F6671" s="8" t="str">
        <f>IF('IMP CONTROL'!E6671="","",'IMP CONTROL'!E6671)</f>
        <v/>
      </c>
    </row>
    <row r="6672" spans="1:6" x14ac:dyDescent="0.25">
      <c r="A6672" s="8" t="str">
        <f>IF('IMP CONTROL'!A6672="","",'IMP CONTROL'!A6672)</f>
        <v/>
      </c>
      <c r="B6672" s="8" t="str">
        <f>IF('IMP CONTROL'!C6672="","",'IMP CONTROL'!C6672)</f>
        <v/>
      </c>
      <c r="C6672" s="9" t="str">
        <f>IF('IMP CONTROL'!B6672="","",'IMP CONTROL'!B6672)</f>
        <v/>
      </c>
      <c r="D6672" s="8" t="str">
        <f>IF('IMP CONTROL'!G6672="","",'IMP CONTROL'!G6672)</f>
        <v/>
      </c>
      <c r="E6672" s="8" t="str">
        <f>IF('IMP CONTROL'!D6672="","",'IMP CONTROL'!D6672)</f>
        <v/>
      </c>
      <c r="F6672" s="8" t="str">
        <f>IF('IMP CONTROL'!E6672="","",'IMP CONTROL'!E6672)</f>
        <v/>
      </c>
    </row>
    <row r="6673" spans="1:6" x14ac:dyDescent="0.25">
      <c r="A6673" s="8" t="str">
        <f>IF('IMP CONTROL'!A6673="","",'IMP CONTROL'!A6673)</f>
        <v/>
      </c>
      <c r="B6673" s="8" t="str">
        <f>IF('IMP CONTROL'!C6673="","",'IMP CONTROL'!C6673)</f>
        <v/>
      </c>
      <c r="C6673" s="9" t="str">
        <f>IF('IMP CONTROL'!B6673="","",'IMP CONTROL'!B6673)</f>
        <v/>
      </c>
      <c r="D6673" s="8" t="str">
        <f>IF('IMP CONTROL'!G6673="","",'IMP CONTROL'!G6673)</f>
        <v/>
      </c>
      <c r="E6673" s="8" t="str">
        <f>IF('IMP CONTROL'!D6673="","",'IMP CONTROL'!D6673)</f>
        <v/>
      </c>
      <c r="F6673" s="8" t="str">
        <f>IF('IMP CONTROL'!E6673="","",'IMP CONTROL'!E6673)</f>
        <v/>
      </c>
    </row>
    <row r="6674" spans="1:6" x14ac:dyDescent="0.25">
      <c r="A6674" s="8" t="str">
        <f>IF('IMP CONTROL'!A6674="","",'IMP CONTROL'!A6674)</f>
        <v/>
      </c>
      <c r="B6674" s="8" t="str">
        <f>IF('IMP CONTROL'!C6674="","",'IMP CONTROL'!C6674)</f>
        <v/>
      </c>
      <c r="C6674" s="9" t="str">
        <f>IF('IMP CONTROL'!B6674="","",'IMP CONTROL'!B6674)</f>
        <v/>
      </c>
      <c r="D6674" s="8" t="str">
        <f>IF('IMP CONTROL'!G6674="","",'IMP CONTROL'!G6674)</f>
        <v/>
      </c>
      <c r="E6674" s="8" t="str">
        <f>IF('IMP CONTROL'!D6674="","",'IMP CONTROL'!D6674)</f>
        <v/>
      </c>
      <c r="F6674" s="8" t="str">
        <f>IF('IMP CONTROL'!E6674="","",'IMP CONTROL'!E6674)</f>
        <v/>
      </c>
    </row>
    <row r="6675" spans="1:6" x14ac:dyDescent="0.25">
      <c r="A6675" s="8" t="str">
        <f>IF('IMP CONTROL'!A6675="","",'IMP CONTROL'!A6675)</f>
        <v/>
      </c>
      <c r="B6675" s="8" t="str">
        <f>IF('IMP CONTROL'!C6675="","",'IMP CONTROL'!C6675)</f>
        <v/>
      </c>
      <c r="C6675" s="9" t="str">
        <f>IF('IMP CONTROL'!B6675="","",'IMP CONTROL'!B6675)</f>
        <v/>
      </c>
      <c r="D6675" s="8" t="str">
        <f>IF('IMP CONTROL'!G6675="","",'IMP CONTROL'!G6675)</f>
        <v/>
      </c>
      <c r="E6675" s="8" t="str">
        <f>IF('IMP CONTROL'!D6675="","",'IMP CONTROL'!D6675)</f>
        <v/>
      </c>
      <c r="F6675" s="8" t="str">
        <f>IF('IMP CONTROL'!E6675="","",'IMP CONTROL'!E6675)</f>
        <v/>
      </c>
    </row>
    <row r="6676" spans="1:6" x14ac:dyDescent="0.25">
      <c r="A6676" s="8" t="str">
        <f>IF('IMP CONTROL'!A6676="","",'IMP CONTROL'!A6676)</f>
        <v/>
      </c>
      <c r="B6676" s="8" t="str">
        <f>IF('IMP CONTROL'!C6676="","",'IMP CONTROL'!C6676)</f>
        <v/>
      </c>
      <c r="C6676" s="9" t="str">
        <f>IF('IMP CONTROL'!B6676="","",'IMP CONTROL'!B6676)</f>
        <v/>
      </c>
      <c r="D6676" s="8" t="str">
        <f>IF('IMP CONTROL'!G6676="","",'IMP CONTROL'!G6676)</f>
        <v/>
      </c>
      <c r="E6676" s="8" t="str">
        <f>IF('IMP CONTROL'!D6676="","",'IMP CONTROL'!D6676)</f>
        <v/>
      </c>
      <c r="F6676" s="8" t="str">
        <f>IF('IMP CONTROL'!E6676="","",'IMP CONTROL'!E6676)</f>
        <v/>
      </c>
    </row>
    <row r="6677" spans="1:6" x14ac:dyDescent="0.25">
      <c r="A6677" s="8" t="str">
        <f>IF('IMP CONTROL'!A6677="","",'IMP CONTROL'!A6677)</f>
        <v/>
      </c>
      <c r="B6677" s="8" t="str">
        <f>IF('IMP CONTROL'!C6677="","",'IMP CONTROL'!C6677)</f>
        <v/>
      </c>
      <c r="C6677" s="9" t="str">
        <f>IF('IMP CONTROL'!B6677="","",'IMP CONTROL'!B6677)</f>
        <v/>
      </c>
      <c r="D6677" s="8" t="str">
        <f>IF('IMP CONTROL'!G6677="","",'IMP CONTROL'!G6677)</f>
        <v/>
      </c>
      <c r="E6677" s="8" t="str">
        <f>IF('IMP CONTROL'!D6677="","",'IMP CONTROL'!D6677)</f>
        <v/>
      </c>
      <c r="F6677" s="8" t="str">
        <f>IF('IMP CONTROL'!E6677="","",'IMP CONTROL'!E6677)</f>
        <v/>
      </c>
    </row>
    <row r="6678" spans="1:6" x14ac:dyDescent="0.25">
      <c r="A6678" s="8" t="str">
        <f>IF('IMP CONTROL'!A6678="","",'IMP CONTROL'!A6678)</f>
        <v/>
      </c>
      <c r="B6678" s="8" t="str">
        <f>IF('IMP CONTROL'!C6678="","",'IMP CONTROL'!C6678)</f>
        <v/>
      </c>
      <c r="C6678" s="9" t="str">
        <f>IF('IMP CONTROL'!B6678="","",'IMP CONTROL'!B6678)</f>
        <v/>
      </c>
      <c r="D6678" s="8" t="str">
        <f>IF('IMP CONTROL'!G6678="","",'IMP CONTROL'!G6678)</f>
        <v/>
      </c>
      <c r="E6678" s="8" t="str">
        <f>IF('IMP CONTROL'!D6678="","",'IMP CONTROL'!D6678)</f>
        <v/>
      </c>
      <c r="F6678" s="8" t="str">
        <f>IF('IMP CONTROL'!E6678="","",'IMP CONTROL'!E6678)</f>
        <v/>
      </c>
    </row>
    <row r="6679" spans="1:6" x14ac:dyDescent="0.25">
      <c r="A6679" s="8" t="str">
        <f>IF('IMP CONTROL'!A6679="","",'IMP CONTROL'!A6679)</f>
        <v/>
      </c>
      <c r="B6679" s="8" t="str">
        <f>IF('IMP CONTROL'!C6679="","",'IMP CONTROL'!C6679)</f>
        <v/>
      </c>
      <c r="C6679" s="9" t="str">
        <f>IF('IMP CONTROL'!B6679="","",'IMP CONTROL'!B6679)</f>
        <v/>
      </c>
      <c r="D6679" s="8" t="str">
        <f>IF('IMP CONTROL'!G6679="","",'IMP CONTROL'!G6679)</f>
        <v/>
      </c>
      <c r="E6679" s="8" t="str">
        <f>IF('IMP CONTROL'!D6679="","",'IMP CONTROL'!D6679)</f>
        <v/>
      </c>
      <c r="F6679" s="8" t="str">
        <f>IF('IMP CONTROL'!E6679="","",'IMP CONTROL'!E6679)</f>
        <v/>
      </c>
    </row>
    <row r="6680" spans="1:6" x14ac:dyDescent="0.25">
      <c r="A6680" s="8" t="str">
        <f>IF('IMP CONTROL'!A6680="","",'IMP CONTROL'!A6680)</f>
        <v/>
      </c>
      <c r="B6680" s="8" t="str">
        <f>IF('IMP CONTROL'!C6680="","",'IMP CONTROL'!C6680)</f>
        <v/>
      </c>
      <c r="C6680" s="9" t="str">
        <f>IF('IMP CONTROL'!B6680="","",'IMP CONTROL'!B6680)</f>
        <v/>
      </c>
      <c r="D6680" s="8" t="str">
        <f>IF('IMP CONTROL'!G6680="","",'IMP CONTROL'!G6680)</f>
        <v/>
      </c>
      <c r="E6680" s="8" t="str">
        <f>IF('IMP CONTROL'!D6680="","",'IMP CONTROL'!D6680)</f>
        <v/>
      </c>
      <c r="F6680" s="8" t="str">
        <f>IF('IMP CONTROL'!E6680="","",'IMP CONTROL'!E6680)</f>
        <v/>
      </c>
    </row>
    <row r="6681" spans="1:6" x14ac:dyDescent="0.25">
      <c r="A6681" s="8" t="str">
        <f>IF('IMP CONTROL'!A6681="","",'IMP CONTROL'!A6681)</f>
        <v/>
      </c>
      <c r="B6681" s="8" t="str">
        <f>IF('IMP CONTROL'!C6681="","",'IMP CONTROL'!C6681)</f>
        <v/>
      </c>
      <c r="C6681" s="9" t="str">
        <f>IF('IMP CONTROL'!B6681="","",'IMP CONTROL'!B6681)</f>
        <v/>
      </c>
      <c r="D6681" s="8" t="str">
        <f>IF('IMP CONTROL'!G6681="","",'IMP CONTROL'!G6681)</f>
        <v/>
      </c>
      <c r="E6681" s="8" t="str">
        <f>IF('IMP CONTROL'!D6681="","",'IMP CONTROL'!D6681)</f>
        <v/>
      </c>
      <c r="F6681" s="8" t="str">
        <f>IF('IMP CONTROL'!E6681="","",'IMP CONTROL'!E6681)</f>
        <v/>
      </c>
    </row>
    <row r="6682" spans="1:6" x14ac:dyDescent="0.25">
      <c r="A6682" s="8" t="str">
        <f>IF('IMP CONTROL'!A6682="","",'IMP CONTROL'!A6682)</f>
        <v/>
      </c>
      <c r="B6682" s="8" t="str">
        <f>IF('IMP CONTROL'!C6682="","",'IMP CONTROL'!C6682)</f>
        <v/>
      </c>
      <c r="C6682" s="9" t="str">
        <f>IF('IMP CONTROL'!B6682="","",'IMP CONTROL'!B6682)</f>
        <v/>
      </c>
      <c r="D6682" s="8" t="str">
        <f>IF('IMP CONTROL'!G6682="","",'IMP CONTROL'!G6682)</f>
        <v/>
      </c>
      <c r="E6682" s="8" t="str">
        <f>IF('IMP CONTROL'!D6682="","",'IMP CONTROL'!D6682)</f>
        <v/>
      </c>
      <c r="F6682" s="8" t="str">
        <f>IF('IMP CONTROL'!E6682="","",'IMP CONTROL'!E6682)</f>
        <v/>
      </c>
    </row>
    <row r="6683" spans="1:6" x14ac:dyDescent="0.25">
      <c r="A6683" s="8" t="str">
        <f>IF('IMP CONTROL'!A6683="","",'IMP CONTROL'!A6683)</f>
        <v/>
      </c>
      <c r="B6683" s="8" t="str">
        <f>IF('IMP CONTROL'!C6683="","",'IMP CONTROL'!C6683)</f>
        <v/>
      </c>
      <c r="C6683" s="9" t="str">
        <f>IF('IMP CONTROL'!B6683="","",'IMP CONTROL'!B6683)</f>
        <v/>
      </c>
      <c r="D6683" s="8" t="str">
        <f>IF('IMP CONTROL'!G6683="","",'IMP CONTROL'!G6683)</f>
        <v/>
      </c>
      <c r="E6683" s="8" t="str">
        <f>IF('IMP CONTROL'!D6683="","",'IMP CONTROL'!D6683)</f>
        <v/>
      </c>
      <c r="F6683" s="8" t="str">
        <f>IF('IMP CONTROL'!E6683="","",'IMP CONTROL'!E6683)</f>
        <v/>
      </c>
    </row>
    <row r="6684" spans="1:6" x14ac:dyDescent="0.25">
      <c r="A6684" s="8" t="str">
        <f>IF('IMP CONTROL'!A6684="","",'IMP CONTROL'!A6684)</f>
        <v/>
      </c>
      <c r="B6684" s="8" t="str">
        <f>IF('IMP CONTROL'!C6684="","",'IMP CONTROL'!C6684)</f>
        <v/>
      </c>
      <c r="C6684" s="9" t="str">
        <f>IF('IMP CONTROL'!B6684="","",'IMP CONTROL'!B6684)</f>
        <v/>
      </c>
      <c r="D6684" s="8" t="str">
        <f>IF('IMP CONTROL'!G6684="","",'IMP CONTROL'!G6684)</f>
        <v/>
      </c>
      <c r="E6684" s="8" t="str">
        <f>IF('IMP CONTROL'!D6684="","",'IMP CONTROL'!D6684)</f>
        <v/>
      </c>
      <c r="F6684" s="8" t="str">
        <f>IF('IMP CONTROL'!E6684="","",'IMP CONTROL'!E6684)</f>
        <v/>
      </c>
    </row>
    <row r="6685" spans="1:6" x14ac:dyDescent="0.25">
      <c r="A6685" s="8" t="str">
        <f>IF('IMP CONTROL'!A6685="","",'IMP CONTROL'!A6685)</f>
        <v/>
      </c>
      <c r="B6685" s="8" t="str">
        <f>IF('IMP CONTROL'!C6685="","",'IMP CONTROL'!C6685)</f>
        <v/>
      </c>
      <c r="C6685" s="9" t="str">
        <f>IF('IMP CONTROL'!B6685="","",'IMP CONTROL'!B6685)</f>
        <v/>
      </c>
      <c r="D6685" s="8" t="str">
        <f>IF('IMP CONTROL'!G6685="","",'IMP CONTROL'!G6685)</f>
        <v/>
      </c>
      <c r="E6685" s="8" t="str">
        <f>IF('IMP CONTROL'!D6685="","",'IMP CONTROL'!D6685)</f>
        <v/>
      </c>
      <c r="F6685" s="8" t="str">
        <f>IF('IMP CONTROL'!E6685="","",'IMP CONTROL'!E6685)</f>
        <v/>
      </c>
    </row>
    <row r="6686" spans="1:6" x14ac:dyDescent="0.25">
      <c r="A6686" s="8" t="str">
        <f>IF('IMP CONTROL'!A6686="","",'IMP CONTROL'!A6686)</f>
        <v/>
      </c>
      <c r="B6686" s="8" t="str">
        <f>IF('IMP CONTROL'!C6686="","",'IMP CONTROL'!C6686)</f>
        <v/>
      </c>
      <c r="C6686" s="9" t="str">
        <f>IF('IMP CONTROL'!B6686="","",'IMP CONTROL'!B6686)</f>
        <v/>
      </c>
      <c r="D6686" s="8" t="str">
        <f>IF('IMP CONTROL'!G6686="","",'IMP CONTROL'!G6686)</f>
        <v/>
      </c>
      <c r="E6686" s="8" t="str">
        <f>IF('IMP CONTROL'!D6686="","",'IMP CONTROL'!D6686)</f>
        <v/>
      </c>
      <c r="F6686" s="8" t="str">
        <f>IF('IMP CONTROL'!E6686="","",'IMP CONTROL'!E6686)</f>
        <v/>
      </c>
    </row>
    <row r="6687" spans="1:6" x14ac:dyDescent="0.25">
      <c r="A6687" s="8" t="str">
        <f>IF('IMP CONTROL'!A6687="","",'IMP CONTROL'!A6687)</f>
        <v/>
      </c>
      <c r="B6687" s="8" t="str">
        <f>IF('IMP CONTROL'!C6687="","",'IMP CONTROL'!C6687)</f>
        <v/>
      </c>
      <c r="C6687" s="9" t="str">
        <f>IF('IMP CONTROL'!B6687="","",'IMP CONTROL'!B6687)</f>
        <v/>
      </c>
      <c r="D6687" s="8" t="str">
        <f>IF('IMP CONTROL'!G6687="","",'IMP CONTROL'!G6687)</f>
        <v/>
      </c>
      <c r="E6687" s="8" t="str">
        <f>IF('IMP CONTROL'!D6687="","",'IMP CONTROL'!D6687)</f>
        <v/>
      </c>
      <c r="F6687" s="8" t="str">
        <f>IF('IMP CONTROL'!E6687="","",'IMP CONTROL'!E6687)</f>
        <v/>
      </c>
    </row>
    <row r="6688" spans="1:6" x14ac:dyDescent="0.25">
      <c r="A6688" s="8" t="str">
        <f>IF('IMP CONTROL'!A6688="","",'IMP CONTROL'!A6688)</f>
        <v/>
      </c>
      <c r="B6688" s="8" t="str">
        <f>IF('IMP CONTROL'!C6688="","",'IMP CONTROL'!C6688)</f>
        <v/>
      </c>
      <c r="C6688" s="9" t="str">
        <f>IF('IMP CONTROL'!B6688="","",'IMP CONTROL'!B6688)</f>
        <v/>
      </c>
      <c r="D6688" s="8" t="str">
        <f>IF('IMP CONTROL'!G6688="","",'IMP CONTROL'!G6688)</f>
        <v/>
      </c>
      <c r="E6688" s="8" t="str">
        <f>IF('IMP CONTROL'!D6688="","",'IMP CONTROL'!D6688)</f>
        <v/>
      </c>
      <c r="F6688" s="8" t="str">
        <f>IF('IMP CONTROL'!E6688="","",'IMP CONTROL'!E6688)</f>
        <v/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V5000"/>
  <sheetViews>
    <sheetView workbookViewId="0">
      <selection activeCell="E10" sqref="E10"/>
    </sheetView>
  </sheetViews>
  <sheetFormatPr baseColWidth="10" defaultRowHeight="15" x14ac:dyDescent="0.25"/>
  <cols>
    <col min="1" max="1" width="11.42578125" style="8"/>
    <col min="2" max="2" width="11.42578125" style="9"/>
    <col min="3" max="3" width="32.85546875" style="8" customWidth="1"/>
    <col min="4" max="4" width="11.42578125" style="8"/>
    <col min="5" max="5" width="80.85546875" style="8" customWidth="1"/>
    <col min="6" max="6" width="35.140625" style="8" customWidth="1"/>
    <col min="7" max="14" width="11.42578125" style="8"/>
    <col min="15" max="15" width="33.28515625" style="8" customWidth="1"/>
    <col min="16" max="16" width="11.42578125" style="8"/>
    <col min="17" max="17" width="20.7109375" style="8" bestFit="1" customWidth="1"/>
    <col min="18" max="18" width="11.42578125" style="8"/>
    <col min="19" max="19" width="40.42578125" style="8" customWidth="1"/>
    <col min="20" max="22" width="11.42578125" style="8"/>
    <col min="23" max="23" width="75.42578125" style="8" bestFit="1" customWidth="1"/>
    <col min="24" max="16384" width="11.42578125" style="8"/>
  </cols>
  <sheetData>
    <row r="1" spans="1:22" x14ac:dyDescent="0.25">
      <c r="A1" s="8" t="s">
        <v>53</v>
      </c>
      <c r="B1" s="9" t="str">
        <f>'IMPUTACIONES DETALLE'!A1</f>
        <v>Fecha</v>
      </c>
      <c r="C1" s="8" t="str">
        <f>'IMPUTACIONES DETALLE'!B1</f>
        <v>Usuario</v>
      </c>
      <c r="D1" s="8" t="str">
        <f>'IMPUTACIONES DETALLE'!C1</f>
        <v>Actividad</v>
      </c>
      <c r="E1" s="8" t="str">
        <f>'IMPUTACIONES DETALLE'!D1</f>
        <v>Petición</v>
      </c>
      <c r="F1" s="8" t="str">
        <f>'IMPUTACIONES DETALLE'!E1</f>
        <v>Comentario</v>
      </c>
      <c r="G1" s="8" t="str">
        <f>'IMPUTACIONES DETALLE'!F1</f>
        <v>Horas</v>
      </c>
      <c r="I1" s="8" t="s">
        <v>30</v>
      </c>
      <c r="L1" s="8" t="s">
        <v>8</v>
      </c>
    </row>
    <row r="2" spans="1:22" x14ac:dyDescent="0.25">
      <c r="A2" s="8">
        <f>IF('IMPUTACIONES DETALLE'!A2="","",'EXP INFORME HU'!$R$2)</f>
        <v>158611</v>
      </c>
      <c r="B2" s="9">
        <f>IF('IMPUTACIONES DETALLE'!A2="","",'IMPUTACIONES DETALLE'!A2)</f>
        <v>45041</v>
      </c>
      <c r="C2" s="8" t="str">
        <f>IF('IMPUTACIONES DETALLE'!B2="","",VLOOKUP('IMPUTACIONES DETALLE'!B2,PERSONAS!$A$1:$B$59,2,FALSE))</f>
        <v>jmlb04</v>
      </c>
      <c r="D2" s="8">
        <f>IF('IMPUTACIONES DETALLE'!C2="","",VLOOKUP('IMPUTACIONES DETALLE'!C2,ACTIVIDADES!$A$1:$B$37,2,FALSE))</f>
        <v>9</v>
      </c>
      <c r="E2" s="8" t="str">
        <f>IF('IMPUTACIONES DETALLE'!D2="","",'IMPUTACIONES DETALLE'!D2&amp;" -- "&amp;IF('IMPUTACIONES DETALLE'!E2="","Actividad de "&amp;'IMPUTACIONES DETALLE'!C2,'IMPUTACIONES DETALLE'!E2))</f>
        <v>User story / Feature #151924: HU. INFFINALINF Informe final de ciclo de infantil -- desarrollo</v>
      </c>
      <c r="F2" s="8" t="str">
        <f>IF('IMPUTACIONES DETALLE'!D2="","",'IMPUTACIONES DETALLE'!D2)</f>
        <v>User story / Feature #151924: HU. INFFINALINF Informe final de ciclo de infantil</v>
      </c>
      <c r="G2" s="8">
        <f>'IMPUTACIONES DETALLE'!F2</f>
        <v>5.5</v>
      </c>
      <c r="I2" s="8">
        <f>'HU ORIGEN'!A2</f>
        <v>158611</v>
      </c>
      <c r="L2" s="8">
        <f>VALUE(U2)</f>
        <v>151924</v>
      </c>
      <c r="N2" s="8">
        <f>(LEN(F2)-LEN(SUBSTITUTE(F2,"#","")))/LEN("#")</f>
        <v>1</v>
      </c>
      <c r="O2" s="8" t="str">
        <f>IFERROR(SUBSTITUTE(F2,"#","@",N2),"")</f>
        <v>User story / Feature @151924: HU. INFFINALINF Informe final de ciclo de infantil</v>
      </c>
      <c r="P2" s="8">
        <f>IFERROR(LEN(O2)-FIND("@",O2),"")</f>
        <v>58</v>
      </c>
      <c r="Q2" s="8" t="str">
        <f>IFERROR(RIGHT(O2,P2),"")</f>
        <v>151924: HU. INFFINALINF Informe final de ciclo de infantil</v>
      </c>
      <c r="R2" s="8">
        <v>1</v>
      </c>
      <c r="S2" s="8" t="str">
        <f>IFERROR(SUBSTITUTE(Q2,":","@",R2),"")</f>
        <v>151924@ HU. INFFINALINF Informe final de ciclo de infantil</v>
      </c>
      <c r="T2" s="8">
        <f>IFERROR(FIND("@",S2),"")</f>
        <v>7</v>
      </c>
      <c r="U2" s="8" t="str">
        <f>IFERROR(LEFT(S2,T2-1),"")</f>
        <v>151924</v>
      </c>
      <c r="V2" s="8" t="str">
        <f>IFERROR(RIGHT(S2,LEN(S2)-(T2)),"")</f>
        <v xml:space="preserve"> HU. INFFINALINF Informe final de ciclo de infantil</v>
      </c>
    </row>
    <row r="3" spans="1:22" x14ac:dyDescent="0.25">
      <c r="A3" s="8">
        <f>IF('IMPUTACIONES DETALLE'!A3="","",'EXP INFORME HU'!$R$2)</f>
        <v>158611</v>
      </c>
      <c r="B3" s="9">
        <f>IF('IMPUTACIONES DETALLE'!A3="","",'IMPUTACIONES DETALLE'!A3)</f>
        <v>45041</v>
      </c>
      <c r="C3" s="8" t="str">
        <f>IF('IMPUTACIONES DETALLE'!B3="","",VLOOKUP('IMPUTACIONES DETALLE'!B3,PERSONAS!$A$1:$B$59,2,FALSE))</f>
        <v>rrmg127</v>
      </c>
      <c r="D3" s="8">
        <f>IF('IMPUTACIONES DETALLE'!C3="","",VLOOKUP('IMPUTACIONES DETALLE'!C3,ACTIVIDADES!$A$1:$B$37,2,FALSE))</f>
        <v>16</v>
      </c>
      <c r="E3" s="8" t="str">
        <f>IF('IMPUTACIONES DETALLE'!D3="","",'IMPUTACIONES DETALLE'!D3&amp;" -- "&amp;IF('IMPUTACIONES DETALLE'!E3="","Actividad de "&amp;'IMPUTACIONES DETALLE'!C3,'IMPUTACIONES DETALLE'!E3))</f>
        <v>User story / Feature #154780: HU.LOMLOEMATNOPROM Modificar condiciones para matriculación de 1º, 3º y 5º Primaria LOMLOE -- Actividad de Analisis</v>
      </c>
      <c r="F3" s="8" t="str">
        <f>IF('IMPUTACIONES DETALLE'!D3="","",'IMPUTACIONES DETALLE'!D3)</f>
        <v>User story / Feature #154780: HU.LOMLOEMATNOPROM Modificar condiciones para matriculación de 1º, 3º y 5º Primaria LOMLOE</v>
      </c>
      <c r="G3" s="8">
        <f>'IMPUTACIONES DETALLE'!F3</f>
        <v>3.5</v>
      </c>
      <c r="L3" s="8">
        <f t="shared" ref="L3:L66" si="0">VALUE(U3)</f>
        <v>154780</v>
      </c>
      <c r="N3" s="8">
        <f t="shared" ref="N3:N66" si="1">(LEN(F3)-LEN(SUBSTITUTE(F3,"#","")))/LEN("#")</f>
        <v>1</v>
      </c>
      <c r="O3" s="8" t="str">
        <f t="shared" ref="O3:O66" si="2">IFERROR(SUBSTITUTE(F3,"#","@",N3),"")</f>
        <v>User story / Feature @154780: HU.LOMLOEMATNOPROM Modificar condiciones para matriculación de 1º, 3º y 5º Primaria LOMLOE</v>
      </c>
      <c r="P3" s="8">
        <f t="shared" ref="P3:P66" si="3">IFERROR(LEN(O3)-FIND("@",O3),"")</f>
        <v>98</v>
      </c>
      <c r="Q3" s="8" t="str">
        <f t="shared" ref="Q3:Q66" si="4">IFERROR(RIGHT(O3,P3),"")</f>
        <v>154780: HU.LOMLOEMATNOPROM Modificar condiciones para matriculación de 1º, 3º y 5º Primaria LOMLOE</v>
      </c>
      <c r="R3" s="8">
        <v>1</v>
      </c>
      <c r="S3" s="8" t="str">
        <f t="shared" ref="S3:S66" si="5">IFERROR(SUBSTITUTE(Q3,":","@",R3),"")</f>
        <v>154780@ HU.LOMLOEMATNOPROM Modificar condiciones para matriculación de 1º, 3º y 5º Primaria LOMLOE</v>
      </c>
      <c r="T3" s="8">
        <f t="shared" ref="T3:T66" si="6">IFERROR(FIND("@",S3),"")</f>
        <v>7</v>
      </c>
      <c r="U3" s="8" t="str">
        <f t="shared" ref="U3:U66" si="7">IFERROR(LEFT(S3,T3-1),"")</f>
        <v>154780</v>
      </c>
      <c r="V3" s="8" t="str">
        <f t="shared" ref="V3:V66" si="8">IFERROR(RIGHT(S3,LEN(S3)-(T3)),"")</f>
        <v xml:space="preserve"> HU.LOMLOEMATNOPROM Modificar condiciones para matriculación de 1º, 3º y 5º Primaria LOMLOE</v>
      </c>
    </row>
    <row r="4" spans="1:22" x14ac:dyDescent="0.25">
      <c r="A4" s="8">
        <f>IF('IMPUTACIONES DETALLE'!A4="","",'EXP INFORME HU'!$R$2)</f>
        <v>158611</v>
      </c>
      <c r="B4" s="9">
        <f>IF('IMPUTACIONES DETALLE'!A4="","",'IMPUTACIONES DETALLE'!A4)</f>
        <v>45041</v>
      </c>
      <c r="C4" s="8" t="str">
        <f>IF('IMPUTACIONES DETALLE'!B4="","",VLOOKUP('IMPUTACIONES DETALLE'!B4,PERSONAS!$A$1:$B$59,2,FALSE))</f>
        <v>ppmv32</v>
      </c>
      <c r="D4" s="8">
        <f>IF('IMPUTACIONES DETALLE'!C4="","",VLOOKUP('IMPUTACIONES DETALLE'!C4,ACTIVIDADES!$A$1:$B$37,2,FALSE))</f>
        <v>16</v>
      </c>
      <c r="E4" s="8" t="str">
        <f>IF('IMPUTACIONES DETALLE'!D4="","",'IMPUTACIONES DETALLE'!D4&amp;" -- "&amp;IF('IMPUTACIONES DETALLE'!E4="","Actividad de "&amp;'IMPUTACIONES DETALLE'!C4,'IMPUTACIONES DETALLE'!E4))</f>
        <v>User story / Feature #151160: HU.FPGMGS2022.09 - Nuevas vías de Acceso para CFGM, GFGS, CFGMME y CFGSME en SV -- Actividad de Analisis</v>
      </c>
      <c r="F4" s="8" t="str">
        <f>IF('IMPUTACIONES DETALLE'!D4="","",'IMPUTACIONES DETALLE'!D4)</f>
        <v>User story / Feature #151160: HU.FPGMGS2022.09 - Nuevas vías de Acceso para CFGM, GFGS, CFGMME y CFGSME en SV</v>
      </c>
      <c r="G4" s="8">
        <f>'IMPUTACIONES DETALLE'!F4</f>
        <v>3.5</v>
      </c>
      <c r="L4" s="8">
        <f t="shared" si="0"/>
        <v>151160</v>
      </c>
      <c r="N4" s="8">
        <f t="shared" si="1"/>
        <v>1</v>
      </c>
      <c r="O4" s="8" t="str">
        <f t="shared" si="2"/>
        <v>User story / Feature @151160: HU.FPGMGS2022.09 - Nuevas vías de Acceso para CFGM, GFGS, CFGMME y CFGSME en SV</v>
      </c>
      <c r="P4" s="8">
        <f t="shared" si="3"/>
        <v>87</v>
      </c>
      <c r="Q4" s="8" t="str">
        <f t="shared" si="4"/>
        <v>151160: HU.FPGMGS2022.09 - Nuevas vías de Acceso para CFGM, GFGS, CFGMME y CFGSME en SV</v>
      </c>
      <c r="R4" s="8">
        <v>1</v>
      </c>
      <c r="S4" s="8" t="str">
        <f t="shared" si="5"/>
        <v>151160@ HU.FPGMGS2022.09 - Nuevas vías de Acceso para CFGM, GFGS, CFGMME y CFGSME en SV</v>
      </c>
      <c r="T4" s="8">
        <f t="shared" si="6"/>
        <v>7</v>
      </c>
      <c r="U4" s="8" t="str">
        <f t="shared" si="7"/>
        <v>151160</v>
      </c>
      <c r="V4" s="8" t="str">
        <f t="shared" si="8"/>
        <v xml:space="preserve"> HU.FPGMGS2022.09 - Nuevas vías de Acceso para CFGM, GFGS, CFGMME y CFGSME en SV</v>
      </c>
    </row>
    <row r="5" spans="1:22" x14ac:dyDescent="0.25">
      <c r="A5" s="8">
        <f>IF('IMPUTACIONES DETALLE'!A5="","",'EXP INFORME HU'!$R$2)</f>
        <v>158611</v>
      </c>
      <c r="B5" s="9">
        <f>IF('IMPUTACIONES DETALLE'!A5="","",'IMPUTACIONES DETALLE'!A5)</f>
        <v>45041</v>
      </c>
      <c r="C5" s="8" t="str">
        <f>IF('IMPUTACIONES DETALLE'!B5="","",VLOOKUP('IMPUTACIONES DETALLE'!B5,PERSONAS!$A$1:$B$59,2,FALSE))</f>
        <v>ppmv32</v>
      </c>
      <c r="D5" s="8">
        <f>IF('IMPUTACIONES DETALLE'!C5="","",VLOOKUP('IMPUTACIONES DETALLE'!C5,ACTIVIDADES!$A$1:$B$37,2,FALSE))</f>
        <v>16</v>
      </c>
      <c r="E5" s="8" t="str">
        <f>IF('IMPUTACIONES DETALLE'!D5="","",'IMPUTACIONES DETALLE'!D5&amp;" -- "&amp;IF('IMPUTACIONES DETALLE'!E5="","Actividad de "&amp;'IMPUTACIONES DETALLE'!C5,'IMPUTACIONES DETALLE'!E5))</f>
        <v>User story / Feature #154742: HU.GESSOP.23 Abril 2023 -- Tiempo dedicado a tarea soporte #156088</v>
      </c>
      <c r="F5" s="8" t="str">
        <f>IF('IMPUTACIONES DETALLE'!D5="","",'IMPUTACIONES DETALLE'!D5)</f>
        <v>User story / Feature #154742: HU.GESSOP.23 Abril 2023</v>
      </c>
      <c r="G5" s="8">
        <f>'IMPUTACIONES DETALLE'!F5</f>
        <v>5</v>
      </c>
      <c r="L5" s="8">
        <f t="shared" si="0"/>
        <v>154742</v>
      </c>
      <c r="N5" s="8">
        <f t="shared" si="1"/>
        <v>1</v>
      </c>
      <c r="O5" s="8" t="str">
        <f t="shared" si="2"/>
        <v>User story / Feature @154742: HU.GESSOP.23 Abril 2023</v>
      </c>
      <c r="P5" s="8">
        <f t="shared" si="3"/>
        <v>31</v>
      </c>
      <c r="Q5" s="8" t="str">
        <f t="shared" si="4"/>
        <v>154742: HU.GESSOP.23 Abril 2023</v>
      </c>
      <c r="R5" s="8">
        <v>1</v>
      </c>
      <c r="S5" s="8" t="str">
        <f t="shared" si="5"/>
        <v>154742@ HU.GESSOP.23 Abril 2023</v>
      </c>
      <c r="T5" s="8">
        <f t="shared" si="6"/>
        <v>7</v>
      </c>
      <c r="U5" s="8" t="str">
        <f t="shared" si="7"/>
        <v>154742</v>
      </c>
      <c r="V5" s="8" t="str">
        <f t="shared" si="8"/>
        <v xml:space="preserve"> HU.GESSOP.23 Abril 2023</v>
      </c>
    </row>
    <row r="6" spans="1:22" x14ac:dyDescent="0.25">
      <c r="A6" s="8">
        <f>IF('IMPUTACIONES DETALLE'!A6="","",'EXP INFORME HU'!$R$2)</f>
        <v>158611</v>
      </c>
      <c r="B6" s="9">
        <f>IF('IMPUTACIONES DETALLE'!A6="","",'IMPUTACIONES DETALLE'!A6)</f>
        <v>45041</v>
      </c>
      <c r="C6" s="8" t="str">
        <f>IF('IMPUTACIONES DETALLE'!B6="","",VLOOKUP('IMPUTACIONES DETALLE'!B6,PERSONAS!$A$1:$B$59,2,FALSE))</f>
        <v>jmlb04</v>
      </c>
      <c r="D6" s="8">
        <f>IF('IMPUTACIONES DETALLE'!C6="","",VLOOKUP('IMPUTACIONES DETALLE'!C6,ACTIVIDADES!$A$1:$B$37,2,FALSE))</f>
        <v>9</v>
      </c>
      <c r="E6" s="8" t="str">
        <f>IF('IMPUTACIONES DETALLE'!D6="","",'IMPUTACIONES DETALLE'!D6&amp;" -- "&amp;IF('IMPUTACIONES DETALLE'!E6="","Actividad de "&amp;'IMPUTACIONES DETALLE'!C6,'IMPUTACIONES DETALLE'!E6))</f>
        <v>User story / Feature #154742: HU.GESSOP.23 Abril 2023 -- desarrollo</v>
      </c>
      <c r="F6" s="8" t="str">
        <f>IF('IMPUTACIONES DETALLE'!D6="","",'IMPUTACIONES DETALLE'!D6)</f>
        <v>User story / Feature #154742: HU.GESSOP.23 Abril 2023</v>
      </c>
      <c r="G6" s="8">
        <f>'IMPUTACIONES DETALLE'!F6</f>
        <v>3</v>
      </c>
      <c r="L6" s="8">
        <f t="shared" si="0"/>
        <v>154742</v>
      </c>
      <c r="N6" s="8">
        <f t="shared" si="1"/>
        <v>1</v>
      </c>
      <c r="O6" s="8" t="str">
        <f t="shared" si="2"/>
        <v>User story / Feature @154742: HU.GESSOP.23 Abril 2023</v>
      </c>
      <c r="P6" s="8">
        <f t="shared" si="3"/>
        <v>31</v>
      </c>
      <c r="Q6" s="8" t="str">
        <f t="shared" si="4"/>
        <v>154742: HU.GESSOP.23 Abril 2023</v>
      </c>
      <c r="R6" s="8">
        <v>1</v>
      </c>
      <c r="S6" s="8" t="str">
        <f t="shared" si="5"/>
        <v>154742@ HU.GESSOP.23 Abril 2023</v>
      </c>
      <c r="T6" s="8">
        <f t="shared" si="6"/>
        <v>7</v>
      </c>
      <c r="U6" s="8" t="str">
        <f t="shared" si="7"/>
        <v>154742</v>
      </c>
      <c r="V6" s="8" t="str">
        <f t="shared" si="8"/>
        <v xml:space="preserve"> HU.GESSOP.23 Abril 2023</v>
      </c>
    </row>
    <row r="7" spans="1:22" x14ac:dyDescent="0.25">
      <c r="A7" s="8">
        <f>IF('IMPUTACIONES DETALLE'!A7="","",'EXP INFORME HU'!$R$2)</f>
        <v>158611</v>
      </c>
      <c r="B7" s="9">
        <f>IF('IMPUTACIONES DETALLE'!A7="","",'IMPUTACIONES DETALLE'!A7)</f>
        <v>45041</v>
      </c>
      <c r="C7" s="8" t="str">
        <f>IF('IMPUTACIONES DETALLE'!B7="","",VLOOKUP('IMPUTACIONES DETALLE'!B7,PERSONAS!$A$1:$B$59,2,FALSE))</f>
        <v>rrmg127</v>
      </c>
      <c r="D7" s="8">
        <f>IF('IMPUTACIONES DETALLE'!C7="","",VLOOKUP('IMPUTACIONES DETALLE'!C7,ACTIVIDADES!$A$1:$B$37,2,FALSE))</f>
        <v>16</v>
      </c>
      <c r="E7" s="8" t="str">
        <f>IF('IMPUTACIONES DETALLE'!D7="","",'IMPUTACIONES DETALLE'!D7&amp;" -- "&amp;IF('IMPUTACIONES DETALLE'!E7="","Actividad de "&amp;'IMPUTACIONES DETALLE'!C7,'IMPUTACIONES DETALLE'!E7))</f>
        <v>User story / Feature #154742: HU.GESSOP.23 Abril 2023 -- Actividad de Analisis</v>
      </c>
      <c r="F7" s="8" t="str">
        <f>IF('IMPUTACIONES DETALLE'!D7="","",'IMPUTACIONES DETALLE'!D7)</f>
        <v>User story / Feature #154742: HU.GESSOP.23 Abril 2023</v>
      </c>
      <c r="G7" s="8">
        <f>'IMPUTACIONES DETALLE'!F7</f>
        <v>2.5</v>
      </c>
      <c r="L7" s="8">
        <f t="shared" si="0"/>
        <v>154742</v>
      </c>
      <c r="N7" s="8">
        <f t="shared" si="1"/>
        <v>1</v>
      </c>
      <c r="O7" s="8" t="str">
        <f t="shared" si="2"/>
        <v>User story / Feature @154742: HU.GESSOP.23 Abril 2023</v>
      </c>
      <c r="P7" s="8">
        <f t="shared" si="3"/>
        <v>31</v>
      </c>
      <c r="Q7" s="8" t="str">
        <f t="shared" si="4"/>
        <v>154742: HU.GESSOP.23 Abril 2023</v>
      </c>
      <c r="R7" s="8">
        <v>1</v>
      </c>
      <c r="S7" s="8" t="str">
        <f t="shared" si="5"/>
        <v>154742@ HU.GESSOP.23 Abril 2023</v>
      </c>
      <c r="T7" s="8">
        <f t="shared" si="6"/>
        <v>7</v>
      </c>
      <c r="U7" s="8" t="str">
        <f t="shared" si="7"/>
        <v>154742</v>
      </c>
      <c r="V7" s="8" t="str">
        <f t="shared" si="8"/>
        <v xml:space="preserve"> HU.GESSOP.23 Abril 2023</v>
      </c>
    </row>
    <row r="8" spans="1:22" x14ac:dyDescent="0.25">
      <c r="A8" s="8">
        <f>IF('IMPUTACIONES DETALLE'!A8="","",'EXP INFORME HU'!$R$2)</f>
        <v>158611</v>
      </c>
      <c r="B8" s="9">
        <f>IF('IMPUTACIONES DETALLE'!A8="","",'IMPUTACIONES DETALLE'!A8)</f>
        <v>45041</v>
      </c>
      <c r="C8" s="8" t="str">
        <f>IF('IMPUTACIONES DETALLE'!B8="","",VLOOKUP('IMPUTACIONES DETALLE'!B8,PERSONAS!$A$1:$B$59,2,FALSE))</f>
        <v>rrmg127</v>
      </c>
      <c r="D8" s="8">
        <f>IF('IMPUTACIONES DETALLE'!C8="","",VLOOKUP('IMPUTACIONES DETALLE'!C8,ACTIVIDADES!$A$1:$B$37,2,FALSE))</f>
        <v>16</v>
      </c>
      <c r="E8" s="8" t="str">
        <f>IF('IMPUTACIONES DETALLE'!D8="","",'IMPUTACIONES DETALLE'!D8&amp;" -- "&amp;IF('IMPUTACIONES DETALLE'!E8="","Actividad de "&amp;'IMPUTACIONES DETALLE'!C8,'IMPUTACIONES DETALLE'!E8))</f>
        <v>User story / Feature #155476: HU.FPGMGS2022.14 - Nueva nota media para los Cursos de acceso -- Actividad de Analisis</v>
      </c>
      <c r="F8" s="8" t="str">
        <f>IF('IMPUTACIONES DETALLE'!D8="","",'IMPUTACIONES DETALLE'!D8)</f>
        <v>User story / Feature #155476: HU.FPGMGS2022.14 - Nueva nota media para los Cursos de acceso</v>
      </c>
      <c r="G8" s="8">
        <f>'IMPUTACIONES DETALLE'!F8</f>
        <v>2.5</v>
      </c>
      <c r="L8" s="8">
        <f t="shared" si="0"/>
        <v>155476</v>
      </c>
      <c r="N8" s="8">
        <f t="shared" si="1"/>
        <v>1</v>
      </c>
      <c r="O8" s="8" t="str">
        <f t="shared" si="2"/>
        <v>User story / Feature @155476: HU.FPGMGS2022.14 - Nueva nota media para los Cursos de acceso</v>
      </c>
      <c r="P8" s="8">
        <f t="shared" si="3"/>
        <v>69</v>
      </c>
      <c r="Q8" s="8" t="str">
        <f t="shared" si="4"/>
        <v>155476: HU.FPGMGS2022.14 - Nueva nota media para los Cursos de acceso</v>
      </c>
      <c r="R8" s="8">
        <v>1</v>
      </c>
      <c r="S8" s="8" t="str">
        <f t="shared" si="5"/>
        <v>155476@ HU.FPGMGS2022.14 - Nueva nota media para los Cursos de acceso</v>
      </c>
      <c r="T8" s="8">
        <f t="shared" si="6"/>
        <v>7</v>
      </c>
      <c r="U8" s="8" t="str">
        <f t="shared" si="7"/>
        <v>155476</v>
      </c>
      <c r="V8" s="8" t="str">
        <f t="shared" si="8"/>
        <v xml:space="preserve"> HU.FPGMGS2022.14 - Nueva nota media para los Cursos de acceso</v>
      </c>
    </row>
    <row r="9" spans="1:22" x14ac:dyDescent="0.25">
      <c r="A9" s="8">
        <f>IF('IMPUTACIONES DETALLE'!A9="","",'EXP INFORME HU'!$R$2)</f>
        <v>158611</v>
      </c>
      <c r="B9" s="9">
        <f>IF('IMPUTACIONES DETALLE'!A9="","",'IMPUTACIONES DETALLE'!A9)</f>
        <v>45041</v>
      </c>
      <c r="C9" s="8" t="str">
        <f>IF('IMPUTACIONES DETALLE'!B9="","",VLOOKUP('IMPUTACIONES DETALLE'!B9,PERSONAS!$A$1:$B$59,2,FALSE))</f>
        <v>jarp12</v>
      </c>
      <c r="D9" s="8">
        <f>IF('IMPUTACIONES DETALLE'!C9="","",VLOOKUP('IMPUTACIONES DETALLE'!C9,ACTIVIDADES!$A$1:$B$37,2,FALSE))</f>
        <v>9</v>
      </c>
      <c r="E9" s="8" t="str">
        <f>IF('IMPUTACIONES DETALLE'!D9="","",'IMPUTACIONES DETALLE'!D9&amp;" -- "&amp;IF('IMPUTACIONES DETALLE'!E9="","Actividad de "&amp;'IMPUTACIONES DETALLE'!C9,'IMPUTACIONES DETALLE'!E9))</f>
        <v>User story / Feature #154742: HU.GESSOP.23 Abril 2023 -- Actividad de Desarrollo</v>
      </c>
      <c r="F9" s="8" t="str">
        <f>IF('IMPUTACIONES DETALLE'!D9="","",'IMPUTACIONES DETALLE'!D9)</f>
        <v>User story / Feature #154742: HU.GESSOP.23 Abril 2023</v>
      </c>
      <c r="G9" s="8">
        <f>'IMPUTACIONES DETALLE'!F9</f>
        <v>8.5</v>
      </c>
      <c r="L9" s="8">
        <f t="shared" si="0"/>
        <v>154742</v>
      </c>
      <c r="N9" s="8">
        <f t="shared" si="1"/>
        <v>1</v>
      </c>
      <c r="O9" s="8" t="str">
        <f t="shared" si="2"/>
        <v>User story / Feature @154742: HU.GESSOP.23 Abril 2023</v>
      </c>
      <c r="P9" s="8">
        <f t="shared" si="3"/>
        <v>31</v>
      </c>
      <c r="Q9" s="8" t="str">
        <f t="shared" si="4"/>
        <v>154742: HU.GESSOP.23 Abril 2023</v>
      </c>
      <c r="R9" s="8">
        <v>1</v>
      </c>
      <c r="S9" s="8" t="str">
        <f t="shared" si="5"/>
        <v>154742@ HU.GESSOP.23 Abril 2023</v>
      </c>
      <c r="T9" s="8">
        <f t="shared" si="6"/>
        <v>7</v>
      </c>
      <c r="U9" s="8" t="str">
        <f t="shared" si="7"/>
        <v>154742</v>
      </c>
      <c r="V9" s="8" t="str">
        <f t="shared" si="8"/>
        <v xml:space="preserve"> HU.GESSOP.23 Abril 2023</v>
      </c>
    </row>
    <row r="10" spans="1:22" x14ac:dyDescent="0.25">
      <c r="A10" s="8">
        <f>IF('IMPUTACIONES DETALLE'!A10="","",'EXP INFORME HU'!$R$2)</f>
        <v>158611</v>
      </c>
      <c r="B10" s="9">
        <f>IF('IMPUTACIONES DETALLE'!A10="","",'IMPUTACIONES DETALLE'!A10)</f>
        <v>45040</v>
      </c>
      <c r="C10" s="8" t="str">
        <f>IF('IMPUTACIONES DETALLE'!B10="","",VLOOKUP('IMPUTACIONES DETALLE'!B10,PERSONAS!$A$1:$B$59,2,FALSE))</f>
        <v>jmlb04</v>
      </c>
      <c r="D10" s="8">
        <f>IF('IMPUTACIONES DETALLE'!C10="","",VLOOKUP('IMPUTACIONES DETALLE'!C10,ACTIVIDADES!$A$1:$B$37,2,FALSE))</f>
        <v>9</v>
      </c>
      <c r="E10" s="8" t="str">
        <f>IF('IMPUTACIONES DETALLE'!D10="","",'IMPUTACIONES DETALLE'!D10&amp;" -- "&amp;IF('IMPUTACIONES DETALLE'!E10="","Actividad de "&amp;'IMPUTACIONES DETALLE'!C10,'IMPUTACIONES DETALLE'!E10))</f>
        <v>User story / Feature #151924: HU. INFFINALINF Informe final de ciclo de infantil -- desarrollo</v>
      </c>
      <c r="F10" s="8" t="str">
        <f>IF('IMPUTACIONES DETALLE'!D10="","",'IMPUTACIONES DETALLE'!D10)</f>
        <v>User story / Feature #151924: HU. INFFINALINF Informe final de ciclo de infantil</v>
      </c>
      <c r="G10" s="8">
        <f>'IMPUTACIONES DETALLE'!F10</f>
        <v>4.5</v>
      </c>
      <c r="I10" s="8">
        <v>147416</v>
      </c>
      <c r="L10" s="8">
        <f t="shared" si="0"/>
        <v>151924</v>
      </c>
      <c r="N10" s="8">
        <f t="shared" si="1"/>
        <v>1</v>
      </c>
      <c r="O10" s="8" t="str">
        <f t="shared" si="2"/>
        <v>User story / Feature @151924: HU. INFFINALINF Informe final de ciclo de infantil</v>
      </c>
      <c r="P10" s="8">
        <f t="shared" si="3"/>
        <v>58</v>
      </c>
      <c r="Q10" s="8" t="str">
        <f t="shared" si="4"/>
        <v>151924: HU. INFFINALINF Informe final de ciclo de infantil</v>
      </c>
      <c r="R10" s="8">
        <v>1</v>
      </c>
      <c r="S10" s="8" t="str">
        <f t="shared" si="5"/>
        <v>151924@ HU. INFFINALINF Informe final de ciclo de infantil</v>
      </c>
      <c r="T10" s="8">
        <f t="shared" si="6"/>
        <v>7</v>
      </c>
      <c r="U10" s="8" t="str">
        <f t="shared" si="7"/>
        <v>151924</v>
      </c>
      <c r="V10" s="8" t="str">
        <f t="shared" si="8"/>
        <v xml:space="preserve"> HU. INFFINALINF Informe final de ciclo de infantil</v>
      </c>
    </row>
    <row r="11" spans="1:22" x14ac:dyDescent="0.25">
      <c r="A11" s="8">
        <f>IF('IMPUTACIONES DETALLE'!A11="","",'EXP INFORME HU'!$R$2)</f>
        <v>158611</v>
      </c>
      <c r="B11" s="9">
        <f>IF('IMPUTACIONES DETALLE'!A11="","",'IMPUTACIONES DETALLE'!A11)</f>
        <v>45040</v>
      </c>
      <c r="C11" s="8" t="str">
        <f>IF('IMPUTACIONES DETALLE'!B11="","",VLOOKUP('IMPUTACIONES DETALLE'!B11,PERSONAS!$A$1:$B$59,2,FALSE))</f>
        <v>rrmg127</v>
      </c>
      <c r="D11" s="8">
        <f>IF('IMPUTACIONES DETALLE'!C11="","",VLOOKUP('IMPUTACIONES DETALLE'!C11,ACTIVIDADES!$A$1:$B$37,2,FALSE))</f>
        <v>16</v>
      </c>
      <c r="E11" s="8" t="str">
        <f>IF('IMPUTACIONES DETALLE'!D11="","",'IMPUTACIONES DETALLE'!D11&amp;" -- "&amp;IF('IMPUTACIONES DETALLE'!E11="","Actividad de "&amp;'IMPUTACIONES DETALLE'!C11,'IMPUTACIONES DETALLE'!E11))</f>
        <v>User story / Feature #154780: HU.LOMLOEMATNOPROM Modificar condiciones para matriculación de 1º, 3º y 5º Primaria LOMLOE -- Actividad de Analisis</v>
      </c>
      <c r="F11" s="8" t="str">
        <f>IF('IMPUTACIONES DETALLE'!D11="","",'IMPUTACIONES DETALLE'!D11)</f>
        <v>User story / Feature #154780: HU.LOMLOEMATNOPROM Modificar condiciones para matriculación de 1º, 3º y 5º Primaria LOMLOE</v>
      </c>
      <c r="G11" s="8">
        <f>'IMPUTACIONES DETALLE'!F11</f>
        <v>1.5</v>
      </c>
      <c r="L11" s="8">
        <f t="shared" si="0"/>
        <v>154780</v>
      </c>
      <c r="N11" s="8">
        <f t="shared" si="1"/>
        <v>1</v>
      </c>
      <c r="O11" s="8" t="str">
        <f t="shared" si="2"/>
        <v>User story / Feature @154780: HU.LOMLOEMATNOPROM Modificar condiciones para matriculación de 1º, 3º y 5º Primaria LOMLOE</v>
      </c>
      <c r="P11" s="8">
        <f t="shared" si="3"/>
        <v>98</v>
      </c>
      <c r="Q11" s="8" t="str">
        <f t="shared" si="4"/>
        <v>154780: HU.LOMLOEMATNOPROM Modificar condiciones para matriculación de 1º, 3º y 5º Primaria LOMLOE</v>
      </c>
      <c r="R11" s="8">
        <v>1</v>
      </c>
      <c r="S11" s="8" t="str">
        <f t="shared" si="5"/>
        <v>154780@ HU.LOMLOEMATNOPROM Modificar condiciones para matriculación de 1º, 3º y 5º Primaria LOMLOE</v>
      </c>
      <c r="T11" s="8">
        <f t="shared" si="6"/>
        <v>7</v>
      </c>
      <c r="U11" s="8" t="str">
        <f t="shared" si="7"/>
        <v>154780</v>
      </c>
      <c r="V11" s="8" t="str">
        <f t="shared" si="8"/>
        <v xml:space="preserve"> HU.LOMLOEMATNOPROM Modificar condiciones para matriculación de 1º, 3º y 5º Primaria LOMLOE</v>
      </c>
    </row>
    <row r="12" spans="1:22" x14ac:dyDescent="0.25">
      <c r="A12" s="8">
        <f>IF('IMPUTACIONES DETALLE'!A12="","",'EXP INFORME HU'!$R$2)</f>
        <v>158611</v>
      </c>
      <c r="B12" s="9">
        <f>IF('IMPUTACIONES DETALLE'!A12="","",'IMPUTACIONES DETALLE'!A12)</f>
        <v>45040</v>
      </c>
      <c r="C12" s="8" t="str">
        <f>IF('IMPUTACIONES DETALLE'!B12="","",VLOOKUP('IMPUTACIONES DETALLE'!B12,PERSONAS!$A$1:$B$59,2,FALSE))</f>
        <v>rrmg127</v>
      </c>
      <c r="D12" s="8">
        <f>IF('IMPUTACIONES DETALLE'!C12="","",VLOOKUP('IMPUTACIONES DETALLE'!C12,ACTIVIDADES!$A$1:$B$37,2,FALSE))</f>
        <v>16</v>
      </c>
      <c r="E12" s="8" t="str">
        <f>IF('IMPUTACIONES DETALLE'!D12="","",'IMPUTACIONES DETALLE'!D12&amp;" -- "&amp;IF('IMPUTACIONES DETALLE'!E12="","Actividad de "&amp;'IMPUTACIONES DETALLE'!C12,'IMPUTACIONES DETALLE'!E12))</f>
        <v>User story / Feature #155895: HU.ADM_OBL_BACH_VAC_2022 - Problemas con mérito de hermanos en el centro (reportados por el Servicio) -- Actividad de Analisis</v>
      </c>
      <c r="F12" s="8" t="str">
        <f>IF('IMPUTACIONES DETALLE'!D12="","",'IMPUTACIONES DETALLE'!D12)</f>
        <v>User story / Feature #155895: HU.ADM_OBL_BACH_VAC_2022 - Problemas con mérito de hermanos en el centro (reportados por el Servicio)</v>
      </c>
      <c r="G12" s="8">
        <f>'IMPUTACIONES DETALLE'!F12</f>
        <v>2</v>
      </c>
      <c r="L12" s="8">
        <f t="shared" si="0"/>
        <v>155895</v>
      </c>
      <c r="N12" s="8">
        <f t="shared" si="1"/>
        <v>1</v>
      </c>
      <c r="O12" s="8" t="str">
        <f t="shared" si="2"/>
        <v>User story / Feature @155895: HU.ADM_OBL_BACH_VAC_2022 - Problemas con mérito de hermanos en el centro (reportados por el Servicio)</v>
      </c>
      <c r="P12" s="8">
        <f t="shared" si="3"/>
        <v>109</v>
      </c>
      <c r="Q12" s="8" t="str">
        <f t="shared" si="4"/>
        <v>155895: HU.ADM_OBL_BACH_VAC_2022 - Problemas con mérito de hermanos en el centro (reportados por el Servicio)</v>
      </c>
      <c r="R12" s="8">
        <v>1</v>
      </c>
      <c r="S12" s="8" t="str">
        <f t="shared" si="5"/>
        <v>155895@ HU.ADM_OBL_BACH_VAC_2022 - Problemas con mérito de hermanos en el centro (reportados por el Servicio)</v>
      </c>
      <c r="T12" s="8">
        <f t="shared" si="6"/>
        <v>7</v>
      </c>
      <c r="U12" s="8" t="str">
        <f t="shared" si="7"/>
        <v>155895</v>
      </c>
      <c r="V12" s="8" t="str">
        <f t="shared" si="8"/>
        <v xml:space="preserve"> HU.ADM_OBL_BACH_VAC_2022 - Problemas con mérito de hermanos en el centro (reportados por el Servicio)</v>
      </c>
    </row>
    <row r="13" spans="1:22" x14ac:dyDescent="0.25">
      <c r="A13" s="8">
        <f>IF('IMPUTACIONES DETALLE'!A13="","",'EXP INFORME HU'!$R$2)</f>
        <v>158611</v>
      </c>
      <c r="B13" s="9">
        <f>IF('IMPUTACIONES DETALLE'!A13="","",'IMPUTACIONES DETALLE'!A13)</f>
        <v>45040</v>
      </c>
      <c r="C13" s="8" t="str">
        <f>IF('IMPUTACIONES DETALLE'!B13="","",VLOOKUP('IMPUTACIONES DETALLE'!B13,PERSONAS!$A$1:$B$59,2,FALSE))</f>
        <v>ppmv32</v>
      </c>
      <c r="D13" s="8">
        <f>IF('IMPUTACIONES DETALLE'!C13="","",VLOOKUP('IMPUTACIONES DETALLE'!C13,ACTIVIDADES!$A$1:$B$37,2,FALSE))</f>
        <v>16</v>
      </c>
      <c r="E13" s="8" t="str">
        <f>IF('IMPUTACIONES DETALLE'!D13="","",'IMPUTACIONES DETALLE'!D13&amp;" -- "&amp;IF('IMPUTACIONES DETALLE'!E13="","Actividad de "&amp;'IMPUTACIONES DETALLE'!C13,'IMPUTACIONES DETALLE'!E13))</f>
        <v>User story / Feature #155895: HU.ADM_OBL_BACH_VAC_2022 - Problemas con mérito de hermanos en el centro (reportados por el Servicio) -- Actividad de Analisis</v>
      </c>
      <c r="F13" s="8" t="str">
        <f>IF('IMPUTACIONES DETALLE'!D13="","",'IMPUTACIONES DETALLE'!D13)</f>
        <v>User story / Feature #155895: HU.ADM_OBL_BACH_VAC_2022 - Problemas con mérito de hermanos en el centro (reportados por el Servicio)</v>
      </c>
      <c r="G13" s="8">
        <f>'IMPUTACIONES DETALLE'!F13</f>
        <v>8.5</v>
      </c>
      <c r="L13" s="8">
        <f t="shared" si="0"/>
        <v>155895</v>
      </c>
      <c r="N13" s="8">
        <f t="shared" si="1"/>
        <v>1</v>
      </c>
      <c r="O13" s="8" t="str">
        <f t="shared" si="2"/>
        <v>User story / Feature @155895: HU.ADM_OBL_BACH_VAC_2022 - Problemas con mérito de hermanos en el centro (reportados por el Servicio)</v>
      </c>
      <c r="P13" s="8">
        <f t="shared" si="3"/>
        <v>109</v>
      </c>
      <c r="Q13" s="8" t="str">
        <f t="shared" si="4"/>
        <v>155895: HU.ADM_OBL_BACH_VAC_2022 - Problemas con mérito de hermanos en el centro (reportados por el Servicio)</v>
      </c>
      <c r="R13" s="8">
        <v>1</v>
      </c>
      <c r="S13" s="8" t="str">
        <f t="shared" si="5"/>
        <v>155895@ HU.ADM_OBL_BACH_VAC_2022 - Problemas con mérito de hermanos en el centro (reportados por el Servicio)</v>
      </c>
      <c r="T13" s="8">
        <f t="shared" si="6"/>
        <v>7</v>
      </c>
      <c r="U13" s="8" t="str">
        <f t="shared" si="7"/>
        <v>155895</v>
      </c>
      <c r="V13" s="8" t="str">
        <f t="shared" si="8"/>
        <v xml:space="preserve"> HU.ADM_OBL_BACH_VAC_2022 - Problemas con mérito de hermanos en el centro (reportados por el Servicio)</v>
      </c>
    </row>
    <row r="14" spans="1:22" x14ac:dyDescent="0.25">
      <c r="A14" s="8">
        <f>IF('IMPUTACIONES DETALLE'!A14="","",'EXP INFORME HU'!$R$2)</f>
        <v>158611</v>
      </c>
      <c r="B14" s="9">
        <f>IF('IMPUTACIONES DETALLE'!A14="","",'IMPUTACIONES DETALLE'!A14)</f>
        <v>45040</v>
      </c>
      <c r="C14" s="8" t="str">
        <f>IF('IMPUTACIONES DETALLE'!B14="","",VLOOKUP('IMPUTACIONES DETALLE'!B14,PERSONAS!$A$1:$B$59,2,FALSE))</f>
        <v>jmlb04</v>
      </c>
      <c r="D14" s="8">
        <f>IF('IMPUTACIONES DETALLE'!C14="","",VLOOKUP('IMPUTACIONES DETALLE'!C14,ACTIVIDADES!$A$1:$B$37,2,FALSE))</f>
        <v>9</v>
      </c>
      <c r="E14" s="8" t="str">
        <f>IF('IMPUTACIONES DETALLE'!D14="","",'IMPUTACIONES DETALLE'!D14&amp;" -- "&amp;IF('IMPUTACIONES DETALLE'!E14="","Actividad de "&amp;'IMPUTACIONES DETALLE'!C14,'IMPUTACIONES DETALLE'!E14))</f>
        <v>User story / Feature #154742: HU.GESSOP.23 Abril 2023 -- desarrollo</v>
      </c>
      <c r="F14" s="8" t="str">
        <f>IF('IMPUTACIONES DETALLE'!D14="","",'IMPUTACIONES DETALLE'!D14)</f>
        <v>User story / Feature #154742: HU.GESSOP.23 Abril 2023</v>
      </c>
      <c r="G14" s="8">
        <f>'IMPUTACIONES DETALLE'!F14</f>
        <v>4</v>
      </c>
      <c r="L14" s="8">
        <f t="shared" si="0"/>
        <v>154742</v>
      </c>
      <c r="N14" s="8">
        <f t="shared" si="1"/>
        <v>1</v>
      </c>
      <c r="O14" s="8" t="str">
        <f t="shared" si="2"/>
        <v>User story / Feature @154742: HU.GESSOP.23 Abril 2023</v>
      </c>
      <c r="P14" s="8">
        <f t="shared" si="3"/>
        <v>31</v>
      </c>
      <c r="Q14" s="8" t="str">
        <f t="shared" si="4"/>
        <v>154742: HU.GESSOP.23 Abril 2023</v>
      </c>
      <c r="R14" s="8">
        <v>1</v>
      </c>
      <c r="S14" s="8" t="str">
        <f t="shared" si="5"/>
        <v>154742@ HU.GESSOP.23 Abril 2023</v>
      </c>
      <c r="T14" s="8">
        <f t="shared" si="6"/>
        <v>7</v>
      </c>
      <c r="U14" s="8" t="str">
        <f t="shared" si="7"/>
        <v>154742</v>
      </c>
      <c r="V14" s="8" t="str">
        <f t="shared" si="8"/>
        <v xml:space="preserve"> HU.GESSOP.23 Abril 2023</v>
      </c>
    </row>
    <row r="15" spans="1:22" x14ac:dyDescent="0.25">
      <c r="A15" s="8">
        <f>IF('IMPUTACIONES DETALLE'!A15="","",'EXP INFORME HU'!$R$2)</f>
        <v>158611</v>
      </c>
      <c r="B15" s="9">
        <f>IF('IMPUTACIONES DETALLE'!A15="","",'IMPUTACIONES DETALLE'!A15)</f>
        <v>45040</v>
      </c>
      <c r="C15" s="8" t="str">
        <f>IF('IMPUTACIONES DETALLE'!B15="","",VLOOKUP('IMPUTACIONES DETALLE'!B15,PERSONAS!$A$1:$B$59,2,FALSE))</f>
        <v>rrmg127</v>
      </c>
      <c r="D15" s="8">
        <f>IF('IMPUTACIONES DETALLE'!C15="","",VLOOKUP('IMPUTACIONES DETALLE'!C15,ACTIVIDADES!$A$1:$B$37,2,FALSE))</f>
        <v>16</v>
      </c>
      <c r="E15" s="8" t="str">
        <f>IF('IMPUTACIONES DETALLE'!D15="","",'IMPUTACIONES DETALLE'!D15&amp;" -- "&amp;IF('IMPUTACIONES DETALLE'!E15="","Actividad de "&amp;'IMPUTACIONES DETALLE'!C15,'IMPUTACIONES DETALLE'!E15))</f>
        <v>User story / Feature #154742: HU.GESSOP.23 Abril 2023 -- Actividad de Analisis</v>
      </c>
      <c r="F15" s="8" t="str">
        <f>IF('IMPUTACIONES DETALLE'!D15="","",'IMPUTACIONES DETALLE'!D15)</f>
        <v>User story / Feature #154742: HU.GESSOP.23 Abril 2023</v>
      </c>
      <c r="G15" s="8">
        <f>'IMPUTACIONES DETALLE'!F15</f>
        <v>2</v>
      </c>
      <c r="L15" s="8">
        <f t="shared" si="0"/>
        <v>154742</v>
      </c>
      <c r="N15" s="8">
        <f t="shared" si="1"/>
        <v>1</v>
      </c>
      <c r="O15" s="8" t="str">
        <f t="shared" si="2"/>
        <v>User story / Feature @154742: HU.GESSOP.23 Abril 2023</v>
      </c>
      <c r="P15" s="8">
        <f t="shared" si="3"/>
        <v>31</v>
      </c>
      <c r="Q15" s="8" t="str">
        <f t="shared" si="4"/>
        <v>154742: HU.GESSOP.23 Abril 2023</v>
      </c>
      <c r="R15" s="8">
        <v>1</v>
      </c>
      <c r="S15" s="8" t="str">
        <f t="shared" si="5"/>
        <v>154742@ HU.GESSOP.23 Abril 2023</v>
      </c>
      <c r="T15" s="8">
        <f t="shared" si="6"/>
        <v>7</v>
      </c>
      <c r="U15" s="8" t="str">
        <f t="shared" si="7"/>
        <v>154742</v>
      </c>
      <c r="V15" s="8" t="str">
        <f t="shared" si="8"/>
        <v xml:space="preserve"> HU.GESSOP.23 Abril 2023</v>
      </c>
    </row>
    <row r="16" spans="1:22" x14ac:dyDescent="0.25">
      <c r="A16" s="8">
        <f>IF('IMPUTACIONES DETALLE'!A16="","",'EXP INFORME HU'!$R$2)</f>
        <v>158611</v>
      </c>
      <c r="B16" s="9">
        <f>IF('IMPUTACIONES DETALLE'!A16="","",'IMPUTACIONES DETALLE'!A16)</f>
        <v>45040</v>
      </c>
      <c r="C16" s="8" t="str">
        <f>IF('IMPUTACIONES DETALLE'!B16="","",VLOOKUP('IMPUTACIONES DETALLE'!B16,PERSONAS!$A$1:$B$59,2,FALSE))</f>
        <v>rrmg127</v>
      </c>
      <c r="D16" s="8">
        <f>IF('IMPUTACIONES DETALLE'!C16="","",VLOOKUP('IMPUTACIONES DETALLE'!C16,ACTIVIDADES!$A$1:$B$37,2,FALSE))</f>
        <v>16</v>
      </c>
      <c r="E16" s="8" t="str">
        <f>IF('IMPUTACIONES DETALLE'!D16="","",'IMPUTACIONES DETALLE'!D16&amp;" -- "&amp;IF('IMPUTACIONES DETALLE'!E16="","Actividad de "&amp;'IMPUTACIONES DETALLE'!C16,'IMPUTACIONES DETALLE'!E16))</f>
        <v>User story / Feature #155476: HU.FPGMGS2022.14 - Nueva nota media para los Cursos de acceso -- Actividad de Analisis</v>
      </c>
      <c r="F16" s="8" t="str">
        <f>IF('IMPUTACIONES DETALLE'!D16="","",'IMPUTACIONES DETALLE'!D16)</f>
        <v>User story / Feature #155476: HU.FPGMGS2022.14 - Nueva nota media para los Cursos de acceso</v>
      </c>
      <c r="G16" s="8">
        <f>'IMPUTACIONES DETALLE'!F16</f>
        <v>3</v>
      </c>
      <c r="L16" s="8">
        <f t="shared" si="0"/>
        <v>155476</v>
      </c>
      <c r="N16" s="8">
        <f t="shared" si="1"/>
        <v>1</v>
      </c>
      <c r="O16" s="8" t="str">
        <f t="shared" si="2"/>
        <v>User story / Feature @155476: HU.FPGMGS2022.14 - Nueva nota media para los Cursos de acceso</v>
      </c>
      <c r="P16" s="8">
        <f t="shared" si="3"/>
        <v>69</v>
      </c>
      <c r="Q16" s="8" t="str">
        <f t="shared" si="4"/>
        <v>155476: HU.FPGMGS2022.14 - Nueva nota media para los Cursos de acceso</v>
      </c>
      <c r="R16" s="8">
        <v>1</v>
      </c>
      <c r="S16" s="8" t="str">
        <f t="shared" si="5"/>
        <v>155476@ HU.FPGMGS2022.14 - Nueva nota media para los Cursos de acceso</v>
      </c>
      <c r="T16" s="8">
        <f t="shared" si="6"/>
        <v>7</v>
      </c>
      <c r="U16" s="8" t="str">
        <f t="shared" si="7"/>
        <v>155476</v>
      </c>
      <c r="V16" s="8" t="str">
        <f t="shared" si="8"/>
        <v xml:space="preserve"> HU.FPGMGS2022.14 - Nueva nota media para los Cursos de acceso</v>
      </c>
    </row>
    <row r="17" spans="1:22" x14ac:dyDescent="0.25">
      <c r="A17" s="8">
        <f>IF('IMPUTACIONES DETALLE'!A17="","",'EXP INFORME HU'!$R$2)</f>
        <v>158611</v>
      </c>
      <c r="B17" s="9">
        <f>IF('IMPUTACIONES DETALLE'!A17="","",'IMPUTACIONES DETALLE'!A17)</f>
        <v>45040</v>
      </c>
      <c r="C17" s="8" t="str">
        <f>IF('IMPUTACIONES DETALLE'!B17="","",VLOOKUP('IMPUTACIONES DETALLE'!B17,PERSONAS!$A$1:$B$59,2,FALSE))</f>
        <v>jarp12</v>
      </c>
      <c r="D17" s="8">
        <f>IF('IMPUTACIONES DETALLE'!C17="","",VLOOKUP('IMPUTACIONES DETALLE'!C17,ACTIVIDADES!$A$1:$B$37,2,FALSE))</f>
        <v>9</v>
      </c>
      <c r="E17" s="8" t="str">
        <f>IF('IMPUTACIONES DETALLE'!D17="","",'IMPUTACIONES DETALLE'!D17&amp;" -- "&amp;IF('IMPUTACIONES DETALLE'!E17="","Actividad de "&amp;'IMPUTACIONES DETALLE'!C17,'IMPUTACIONES DETALLE'!E17))</f>
        <v>User story / Feature #154742: HU.GESSOP.23 Abril 2023 -- #155984 #155998</v>
      </c>
      <c r="F17" s="8" t="str">
        <f>IF('IMPUTACIONES DETALLE'!D17="","",'IMPUTACIONES DETALLE'!D17)</f>
        <v>User story / Feature #154742: HU.GESSOP.23 Abril 2023</v>
      </c>
      <c r="G17" s="8">
        <f>'IMPUTACIONES DETALLE'!F17</f>
        <v>8.5</v>
      </c>
      <c r="L17" s="8">
        <f t="shared" si="0"/>
        <v>154742</v>
      </c>
      <c r="N17" s="8">
        <f t="shared" si="1"/>
        <v>1</v>
      </c>
      <c r="O17" s="8" t="str">
        <f t="shared" si="2"/>
        <v>User story / Feature @154742: HU.GESSOP.23 Abril 2023</v>
      </c>
      <c r="P17" s="8">
        <f t="shared" si="3"/>
        <v>31</v>
      </c>
      <c r="Q17" s="8" t="str">
        <f t="shared" si="4"/>
        <v>154742: HU.GESSOP.23 Abril 2023</v>
      </c>
      <c r="R17" s="8">
        <v>1</v>
      </c>
      <c r="S17" s="8" t="str">
        <f t="shared" si="5"/>
        <v>154742@ HU.GESSOP.23 Abril 2023</v>
      </c>
      <c r="T17" s="8">
        <f t="shared" si="6"/>
        <v>7</v>
      </c>
      <c r="U17" s="8" t="str">
        <f t="shared" si="7"/>
        <v>154742</v>
      </c>
      <c r="V17" s="8" t="str">
        <f t="shared" si="8"/>
        <v xml:space="preserve"> HU.GESSOP.23 Abril 2023</v>
      </c>
    </row>
    <row r="18" spans="1:22" x14ac:dyDescent="0.25">
      <c r="A18" s="8">
        <f>IF('IMPUTACIONES DETALLE'!A18="","",'EXP INFORME HU'!$R$2)</f>
        <v>158611</v>
      </c>
      <c r="B18" s="9">
        <f>IF('IMPUTACIONES DETALLE'!A18="","",'IMPUTACIONES DETALLE'!A18)</f>
        <v>45037</v>
      </c>
      <c r="C18" s="8" t="str">
        <f>IF('IMPUTACIONES DETALLE'!B18="","",VLOOKUP('IMPUTACIONES DETALLE'!B18,PERSONAS!$A$1:$B$59,2,FALSE))</f>
        <v>jmlb04</v>
      </c>
      <c r="D18" s="8">
        <f>IF('IMPUTACIONES DETALLE'!C18="","",VLOOKUP('IMPUTACIONES DETALLE'!C18,ACTIVIDADES!$A$1:$B$37,2,FALSE))</f>
        <v>9</v>
      </c>
      <c r="E18" s="8" t="str">
        <f>IF('IMPUTACIONES DETALLE'!D18="","",'IMPUTACIONES DETALLE'!D18&amp;" -- "&amp;IF('IMPUTACIONES DETALLE'!E18="","Actividad de "&amp;'IMPUTACIONES DETALLE'!C18,'IMPUTACIONES DETALLE'!E18))</f>
        <v>User story / Feature #152490: HU. Crear acta de cursos de acceso LOMLOE -- desarrollo</v>
      </c>
      <c r="F18" s="8" t="str">
        <f>IF('IMPUTACIONES DETALLE'!D18="","",'IMPUTACIONES DETALLE'!D18)</f>
        <v>User story / Feature #152490: HU. Crear acta de cursos de acceso LOMLOE</v>
      </c>
      <c r="G18" s="8">
        <f>'IMPUTACIONES DETALLE'!F18</f>
        <v>4.5</v>
      </c>
      <c r="L18" s="8">
        <f t="shared" si="0"/>
        <v>152490</v>
      </c>
      <c r="N18" s="8">
        <f t="shared" si="1"/>
        <v>1</v>
      </c>
      <c r="O18" s="8" t="str">
        <f t="shared" si="2"/>
        <v>User story / Feature @152490: HU. Crear acta de cursos de acceso LOMLOE</v>
      </c>
      <c r="P18" s="8">
        <f t="shared" si="3"/>
        <v>49</v>
      </c>
      <c r="Q18" s="8" t="str">
        <f t="shared" si="4"/>
        <v>152490: HU. Crear acta de cursos de acceso LOMLOE</v>
      </c>
      <c r="R18" s="8">
        <v>1</v>
      </c>
      <c r="S18" s="8" t="str">
        <f t="shared" si="5"/>
        <v>152490@ HU. Crear acta de cursos de acceso LOMLOE</v>
      </c>
      <c r="T18" s="8">
        <f t="shared" si="6"/>
        <v>7</v>
      </c>
      <c r="U18" s="8" t="str">
        <f t="shared" si="7"/>
        <v>152490</v>
      </c>
      <c r="V18" s="8" t="str">
        <f t="shared" si="8"/>
        <v xml:space="preserve"> HU. Crear acta de cursos de acceso LOMLOE</v>
      </c>
    </row>
    <row r="19" spans="1:22" x14ac:dyDescent="0.25">
      <c r="A19" s="8">
        <f>IF('IMPUTACIONES DETALLE'!A19="","",'EXP INFORME HU'!$R$2)</f>
        <v>158611</v>
      </c>
      <c r="B19" s="9">
        <f>IF('IMPUTACIONES DETALLE'!A19="","",'IMPUTACIONES DETALLE'!A19)</f>
        <v>45037</v>
      </c>
      <c r="C19" s="8" t="str">
        <f>IF('IMPUTACIONES DETALLE'!B19="","",VLOOKUP('IMPUTACIONES DETALLE'!B19,PERSONAS!$A$1:$B$59,2,FALSE))</f>
        <v>ppmv32</v>
      </c>
      <c r="D19" s="8">
        <f>IF('IMPUTACIONES DETALLE'!C19="","",VLOOKUP('IMPUTACIONES DETALLE'!C19,ACTIVIDADES!$A$1:$B$37,2,FALSE))</f>
        <v>16</v>
      </c>
      <c r="E19" s="8" t="str">
        <f>IF('IMPUTACIONES DETALLE'!D19="","",'IMPUTACIONES DETALLE'!D19&amp;" -- "&amp;IF('IMPUTACIONES DETALLE'!E19="","Actividad de "&amp;'IMPUTACIONES DETALLE'!C19,'IMPUTACIONES DETALLE'!E19))</f>
        <v>User story / Feature #155895: HU.ADM_OBL_BACH_VAC_2022 - Problemas con mérito de hermanos en el centro (reportados por el Servicio) -- Actividad de Analisis</v>
      </c>
      <c r="F19" s="8" t="str">
        <f>IF('IMPUTACIONES DETALLE'!D19="","",'IMPUTACIONES DETALLE'!D19)</f>
        <v>User story / Feature #155895: HU.ADM_OBL_BACH_VAC_2022 - Problemas con mérito de hermanos en el centro (reportados por el Servicio)</v>
      </c>
      <c r="G19" s="8">
        <f>'IMPUTACIONES DETALLE'!F19</f>
        <v>7</v>
      </c>
      <c r="L19" s="8">
        <f t="shared" si="0"/>
        <v>155895</v>
      </c>
      <c r="N19" s="8">
        <f t="shared" si="1"/>
        <v>1</v>
      </c>
      <c r="O19" s="8" t="str">
        <f t="shared" si="2"/>
        <v>User story / Feature @155895: HU.ADM_OBL_BACH_VAC_2022 - Problemas con mérito de hermanos en el centro (reportados por el Servicio)</v>
      </c>
      <c r="P19" s="8">
        <f t="shared" si="3"/>
        <v>109</v>
      </c>
      <c r="Q19" s="8" t="str">
        <f t="shared" si="4"/>
        <v>155895: HU.ADM_OBL_BACH_VAC_2022 - Problemas con mérito de hermanos en el centro (reportados por el Servicio)</v>
      </c>
      <c r="R19" s="8">
        <v>1</v>
      </c>
      <c r="S19" s="8" t="str">
        <f t="shared" si="5"/>
        <v>155895@ HU.ADM_OBL_BACH_VAC_2022 - Problemas con mérito de hermanos en el centro (reportados por el Servicio)</v>
      </c>
      <c r="T19" s="8">
        <f t="shared" si="6"/>
        <v>7</v>
      </c>
      <c r="U19" s="8" t="str">
        <f t="shared" si="7"/>
        <v>155895</v>
      </c>
      <c r="V19" s="8" t="str">
        <f t="shared" si="8"/>
        <v xml:space="preserve"> HU.ADM_OBL_BACH_VAC_2022 - Problemas con mérito de hermanos en el centro (reportados por el Servicio)</v>
      </c>
    </row>
    <row r="20" spans="1:22" x14ac:dyDescent="0.25">
      <c r="A20" s="8">
        <f>IF('IMPUTACIONES DETALLE'!A20="","",'EXP INFORME HU'!$R$2)</f>
        <v>158611</v>
      </c>
      <c r="B20" s="9">
        <f>IF('IMPUTACIONES DETALLE'!A20="","",'IMPUTACIONES DETALLE'!A20)</f>
        <v>45037</v>
      </c>
      <c r="C20" s="8" t="str">
        <f>IF('IMPUTACIONES DETALLE'!B20="","",VLOOKUP('IMPUTACIONES DETALLE'!B20,PERSONAS!$A$1:$B$59,2,FALSE))</f>
        <v>jmlb04</v>
      </c>
      <c r="D20" s="8">
        <f>IF('IMPUTACIONES DETALLE'!C20="","",VLOOKUP('IMPUTACIONES DETALLE'!C20,ACTIVIDADES!$A$1:$B$37,2,FALSE))</f>
        <v>9</v>
      </c>
      <c r="E20" s="8" t="str">
        <f>IF('IMPUTACIONES DETALLE'!D20="","",'IMPUTACIONES DETALLE'!D20&amp;" -- "&amp;IF('IMPUTACIONES DETALLE'!E20="","Actividad de "&amp;'IMPUTACIONES DETALLE'!C20,'IMPUTACIONES DETALLE'!E20))</f>
        <v>User story / Feature #154742: HU.GESSOP.23 Abril 2023 -- desarrollo</v>
      </c>
      <c r="F20" s="8" t="str">
        <f>IF('IMPUTACIONES DETALLE'!D20="","",'IMPUTACIONES DETALLE'!D20)</f>
        <v>User story / Feature #154742: HU.GESSOP.23 Abril 2023</v>
      </c>
      <c r="G20" s="8">
        <f>'IMPUTACIONES DETALLE'!F20</f>
        <v>2.5</v>
      </c>
      <c r="L20" s="8">
        <f t="shared" si="0"/>
        <v>154742</v>
      </c>
      <c r="N20" s="8">
        <f t="shared" si="1"/>
        <v>1</v>
      </c>
      <c r="O20" s="8" t="str">
        <f t="shared" si="2"/>
        <v>User story / Feature @154742: HU.GESSOP.23 Abril 2023</v>
      </c>
      <c r="P20" s="8">
        <f t="shared" si="3"/>
        <v>31</v>
      </c>
      <c r="Q20" s="8" t="str">
        <f t="shared" si="4"/>
        <v>154742: HU.GESSOP.23 Abril 2023</v>
      </c>
      <c r="R20" s="8">
        <v>1</v>
      </c>
      <c r="S20" s="8" t="str">
        <f t="shared" si="5"/>
        <v>154742@ HU.GESSOP.23 Abril 2023</v>
      </c>
      <c r="T20" s="8">
        <f t="shared" si="6"/>
        <v>7</v>
      </c>
      <c r="U20" s="8" t="str">
        <f t="shared" si="7"/>
        <v>154742</v>
      </c>
      <c r="V20" s="8" t="str">
        <f t="shared" si="8"/>
        <v xml:space="preserve"> HU.GESSOP.23 Abril 2023</v>
      </c>
    </row>
    <row r="21" spans="1:22" x14ac:dyDescent="0.25">
      <c r="A21" s="8">
        <f>IF('IMPUTACIONES DETALLE'!A21="","",'EXP INFORME HU'!$R$2)</f>
        <v>158611</v>
      </c>
      <c r="B21" s="9">
        <f>IF('IMPUTACIONES DETALLE'!A21="","",'IMPUTACIONES DETALLE'!A21)</f>
        <v>45037</v>
      </c>
      <c r="C21" s="8" t="str">
        <f>IF('IMPUTACIONES DETALLE'!B21="","",VLOOKUP('IMPUTACIONES DETALLE'!B21,PERSONAS!$A$1:$B$59,2,FALSE))</f>
        <v>rrmg127</v>
      </c>
      <c r="D21" s="8">
        <f>IF('IMPUTACIONES DETALLE'!C21="","",VLOOKUP('IMPUTACIONES DETALLE'!C21,ACTIVIDADES!$A$1:$B$37,2,FALSE))</f>
        <v>16</v>
      </c>
      <c r="E21" s="8" t="str">
        <f>IF('IMPUTACIONES DETALLE'!D21="","",'IMPUTACIONES DETALLE'!D21&amp;" -- "&amp;IF('IMPUTACIONES DETALLE'!E21="","Actividad de "&amp;'IMPUTACIONES DETALLE'!C21,'IMPUTACIONES DETALLE'!E21))</f>
        <v>User story / Feature #154742: HU.GESSOP.23 Abril 2023 -- Actividad de Analisis</v>
      </c>
      <c r="F21" s="8" t="str">
        <f>IF('IMPUTACIONES DETALLE'!D21="","",'IMPUTACIONES DETALLE'!D21)</f>
        <v>User story / Feature #154742: HU.GESSOP.23 Abril 2023</v>
      </c>
      <c r="G21" s="8">
        <f>'IMPUTACIONES DETALLE'!F21</f>
        <v>3</v>
      </c>
      <c r="L21" s="8">
        <f t="shared" si="0"/>
        <v>154742</v>
      </c>
      <c r="N21" s="8">
        <f t="shared" si="1"/>
        <v>1</v>
      </c>
      <c r="O21" s="8" t="str">
        <f t="shared" si="2"/>
        <v>User story / Feature @154742: HU.GESSOP.23 Abril 2023</v>
      </c>
      <c r="P21" s="8">
        <f t="shared" si="3"/>
        <v>31</v>
      </c>
      <c r="Q21" s="8" t="str">
        <f t="shared" si="4"/>
        <v>154742: HU.GESSOP.23 Abril 2023</v>
      </c>
      <c r="R21" s="8">
        <v>1</v>
      </c>
      <c r="S21" s="8" t="str">
        <f t="shared" si="5"/>
        <v>154742@ HU.GESSOP.23 Abril 2023</v>
      </c>
      <c r="T21" s="8">
        <f t="shared" si="6"/>
        <v>7</v>
      </c>
      <c r="U21" s="8" t="str">
        <f t="shared" si="7"/>
        <v>154742</v>
      </c>
      <c r="V21" s="8" t="str">
        <f t="shared" si="8"/>
        <v xml:space="preserve"> HU.GESSOP.23 Abril 2023</v>
      </c>
    </row>
    <row r="22" spans="1:22" x14ac:dyDescent="0.25">
      <c r="A22" s="8">
        <f>IF('IMPUTACIONES DETALLE'!A22="","",'EXP INFORME HU'!$R$2)</f>
        <v>158611</v>
      </c>
      <c r="B22" s="9">
        <f>IF('IMPUTACIONES DETALLE'!A22="","",'IMPUTACIONES DETALLE'!A22)</f>
        <v>45037</v>
      </c>
      <c r="C22" s="8" t="str">
        <f>IF('IMPUTACIONES DETALLE'!B22="","",VLOOKUP('IMPUTACIONES DETALLE'!B22,PERSONAS!$A$1:$B$59,2,FALSE))</f>
        <v>rrmg127</v>
      </c>
      <c r="D22" s="8">
        <f>IF('IMPUTACIONES DETALLE'!C22="","",VLOOKUP('IMPUTACIONES DETALLE'!C22,ACTIVIDADES!$A$1:$B$37,2,FALSE))</f>
        <v>16</v>
      </c>
      <c r="E22" s="8" t="str">
        <f>IF('IMPUTACIONES DETALLE'!D22="","",'IMPUTACIONES DETALLE'!D22&amp;" -- "&amp;IF('IMPUTACIONES DETALLE'!E22="","Actividad de "&amp;'IMPUTACIONES DETALLE'!C22,'IMPUTACIONES DETALLE'!E22))</f>
        <v>User story / Feature #144135: HU.TITBACH Adaptar el Obtiene título de Bachillerato a la nueva normativa LOMLOE. -- Actividad de Analisis</v>
      </c>
      <c r="F22" s="8" t="str">
        <f>IF('IMPUTACIONES DETALLE'!D22="","",'IMPUTACIONES DETALLE'!D22)</f>
        <v>User story / Feature #144135: HU.TITBACH Adaptar el Obtiene título de Bachillerato a la nueva normativa LOMLOE.</v>
      </c>
      <c r="G22" s="8">
        <f>'IMPUTACIONES DETALLE'!F22</f>
        <v>1</v>
      </c>
      <c r="L22" s="8">
        <f t="shared" si="0"/>
        <v>144135</v>
      </c>
      <c r="N22" s="8">
        <f t="shared" si="1"/>
        <v>1</v>
      </c>
      <c r="O22" s="8" t="str">
        <f t="shared" si="2"/>
        <v>User story / Feature @144135: HU.TITBACH Adaptar el Obtiene título de Bachillerato a la nueva normativa LOMLOE.</v>
      </c>
      <c r="P22" s="8">
        <f t="shared" si="3"/>
        <v>89</v>
      </c>
      <c r="Q22" s="8" t="str">
        <f t="shared" si="4"/>
        <v>144135: HU.TITBACH Adaptar el Obtiene título de Bachillerato a la nueva normativa LOMLOE.</v>
      </c>
      <c r="R22" s="8">
        <v>1</v>
      </c>
      <c r="S22" s="8" t="str">
        <f t="shared" si="5"/>
        <v>144135@ HU.TITBACH Adaptar el Obtiene título de Bachillerato a la nueva normativa LOMLOE.</v>
      </c>
      <c r="T22" s="8">
        <f t="shared" si="6"/>
        <v>7</v>
      </c>
      <c r="U22" s="8" t="str">
        <f t="shared" si="7"/>
        <v>144135</v>
      </c>
      <c r="V22" s="8" t="str">
        <f t="shared" si="8"/>
        <v xml:space="preserve"> HU.TITBACH Adaptar el Obtiene título de Bachillerato a la nueva normativa LOMLOE.</v>
      </c>
    </row>
    <row r="23" spans="1:22" x14ac:dyDescent="0.25">
      <c r="A23" s="8">
        <f>IF('IMPUTACIONES DETALLE'!A23="","",'EXP INFORME HU'!$R$2)</f>
        <v>158611</v>
      </c>
      <c r="B23" s="9">
        <f>IF('IMPUTACIONES DETALLE'!A23="","",'IMPUTACIONES DETALLE'!A23)</f>
        <v>45037</v>
      </c>
      <c r="C23" s="8" t="str">
        <f>IF('IMPUTACIONES DETALLE'!B23="","",VLOOKUP('IMPUTACIONES DETALLE'!B23,PERSONAS!$A$1:$B$59,2,FALSE))</f>
        <v>rrmg127</v>
      </c>
      <c r="D23" s="8">
        <f>IF('IMPUTACIONES DETALLE'!C23="","",VLOOKUP('IMPUTACIONES DETALLE'!C23,ACTIVIDADES!$A$1:$B$37,2,FALSE))</f>
        <v>16</v>
      </c>
      <c r="E23" s="8" t="str">
        <f>IF('IMPUTACIONES DETALLE'!D23="","",'IMPUTACIONES DETALLE'!D23&amp;" -- "&amp;IF('IMPUTACIONES DETALLE'!E23="","Actividad de "&amp;'IMPUTACIONES DETALLE'!C23,'IMPUTACIONES DETALLE'!E23))</f>
        <v>User story / Feature #155895: HU.ADM_OBL_BACH_VAC_2022 - Problemas con mérito de hermanos en el centro (reportados por el Servicio) -- Actividad de Analisis</v>
      </c>
      <c r="F23" s="8" t="str">
        <f>IF('IMPUTACIONES DETALLE'!D23="","",'IMPUTACIONES DETALLE'!D23)</f>
        <v>User story / Feature #155895: HU.ADM_OBL_BACH_VAC_2022 - Problemas con mérito de hermanos en el centro (reportados por el Servicio)</v>
      </c>
      <c r="G23" s="8">
        <f>'IMPUTACIONES DETALLE'!F23</f>
        <v>3</v>
      </c>
      <c r="L23" s="8">
        <f t="shared" si="0"/>
        <v>155895</v>
      </c>
      <c r="N23" s="8">
        <f t="shared" si="1"/>
        <v>1</v>
      </c>
      <c r="O23" s="8" t="str">
        <f t="shared" si="2"/>
        <v>User story / Feature @155895: HU.ADM_OBL_BACH_VAC_2022 - Problemas con mérito de hermanos en el centro (reportados por el Servicio)</v>
      </c>
      <c r="P23" s="8">
        <f t="shared" si="3"/>
        <v>109</v>
      </c>
      <c r="Q23" s="8" t="str">
        <f t="shared" si="4"/>
        <v>155895: HU.ADM_OBL_BACH_VAC_2022 - Problemas con mérito de hermanos en el centro (reportados por el Servicio)</v>
      </c>
      <c r="R23" s="8">
        <v>1</v>
      </c>
      <c r="S23" s="8" t="str">
        <f t="shared" si="5"/>
        <v>155895@ HU.ADM_OBL_BACH_VAC_2022 - Problemas con mérito de hermanos en el centro (reportados por el Servicio)</v>
      </c>
      <c r="T23" s="8">
        <f t="shared" si="6"/>
        <v>7</v>
      </c>
      <c r="U23" s="8" t="str">
        <f t="shared" si="7"/>
        <v>155895</v>
      </c>
      <c r="V23" s="8" t="str">
        <f t="shared" si="8"/>
        <v xml:space="preserve"> HU.ADM_OBL_BACH_VAC_2022 - Problemas con mérito de hermanos en el centro (reportados por el Servicio)</v>
      </c>
    </row>
    <row r="24" spans="1:22" x14ac:dyDescent="0.25">
      <c r="A24" s="8">
        <f>IF('IMPUTACIONES DETALLE'!A24="","",'EXP INFORME HU'!$R$2)</f>
        <v>158611</v>
      </c>
      <c r="B24" s="9">
        <f>IF('IMPUTACIONES DETALLE'!A24="","",'IMPUTACIONES DETALLE'!A24)</f>
        <v>45037</v>
      </c>
      <c r="C24" s="8" t="str">
        <f>IF('IMPUTACIONES DETALLE'!B24="","",VLOOKUP('IMPUTACIONES DETALLE'!B24,PERSONAS!$A$1:$B$59,2,FALSE))</f>
        <v>jarp12</v>
      </c>
      <c r="D24" s="8">
        <f>IF('IMPUTACIONES DETALLE'!C24="","",VLOOKUP('IMPUTACIONES DETALLE'!C24,ACTIVIDADES!$A$1:$B$37,2,FALSE))</f>
        <v>9</v>
      </c>
      <c r="E24" s="8" t="str">
        <f>IF('IMPUTACIONES DETALLE'!D24="","",'IMPUTACIONES DETALLE'!D24&amp;" -- "&amp;IF('IMPUTACIONES DETALLE'!E24="","Actividad de "&amp;'IMPUTACIONES DETALLE'!C24,'IMPUTACIONES DETALLE'!E24))</f>
        <v>User story / Feature #154742: HU.GESSOP.23 Abril 2023 -- Actividad de Desarrollo</v>
      </c>
      <c r="F24" s="8" t="str">
        <f>IF('IMPUTACIONES DETALLE'!D24="","",'IMPUTACIONES DETALLE'!D24)</f>
        <v>User story / Feature #154742: HU.GESSOP.23 Abril 2023</v>
      </c>
      <c r="G24" s="8">
        <f>'IMPUTACIONES DETALLE'!F24</f>
        <v>1</v>
      </c>
      <c r="L24" s="8">
        <f t="shared" si="0"/>
        <v>154742</v>
      </c>
      <c r="N24" s="8">
        <f t="shared" si="1"/>
        <v>1</v>
      </c>
      <c r="O24" s="8" t="str">
        <f t="shared" si="2"/>
        <v>User story / Feature @154742: HU.GESSOP.23 Abril 2023</v>
      </c>
      <c r="P24" s="8">
        <f t="shared" si="3"/>
        <v>31</v>
      </c>
      <c r="Q24" s="8" t="str">
        <f t="shared" si="4"/>
        <v>154742: HU.GESSOP.23 Abril 2023</v>
      </c>
      <c r="R24" s="8">
        <v>1</v>
      </c>
      <c r="S24" s="8" t="str">
        <f t="shared" si="5"/>
        <v>154742@ HU.GESSOP.23 Abril 2023</v>
      </c>
      <c r="T24" s="8">
        <f t="shared" si="6"/>
        <v>7</v>
      </c>
      <c r="U24" s="8" t="str">
        <f t="shared" si="7"/>
        <v>154742</v>
      </c>
      <c r="V24" s="8" t="str">
        <f t="shared" si="8"/>
        <v xml:space="preserve"> HU.GESSOP.23 Abril 2023</v>
      </c>
    </row>
    <row r="25" spans="1:22" x14ac:dyDescent="0.25">
      <c r="A25" s="8">
        <f>IF('IMPUTACIONES DETALLE'!A25="","",'EXP INFORME HU'!$R$2)</f>
        <v>158611</v>
      </c>
      <c r="B25" s="9">
        <f>IF('IMPUTACIONES DETALLE'!A25="","",'IMPUTACIONES DETALLE'!A25)</f>
        <v>45037</v>
      </c>
      <c r="C25" s="8" t="str">
        <f>IF('IMPUTACIONES DETALLE'!B25="","",VLOOKUP('IMPUTACIONES DETALLE'!B25,PERSONAS!$A$1:$B$59,2,FALSE))</f>
        <v>jarp12</v>
      </c>
      <c r="D25" s="8">
        <f>IF('IMPUTACIONES DETALLE'!C25="","",VLOOKUP('IMPUTACIONES DETALLE'!C25,ACTIVIDADES!$A$1:$B$37,2,FALSE))</f>
        <v>9</v>
      </c>
      <c r="E25" s="8" t="str">
        <f>IF('IMPUTACIONES DETALLE'!D25="","",'IMPUTACIONES DETALLE'!D25&amp;" -- "&amp;IF('IMPUTACIONES DETALLE'!E25="","Actividad de "&amp;'IMPUTACIONES DETALLE'!C25,'IMPUTACIONES DETALLE'!E25))</f>
        <v>User story / Feature #148287: HU.EOI2022.01. Clonado de los trámites EOI para el curso 23/24 -- Actividad de Desarrollo</v>
      </c>
      <c r="F25" s="8" t="str">
        <f>IF('IMPUTACIONES DETALLE'!D25="","",'IMPUTACIONES DETALLE'!D25)</f>
        <v>User story / Feature #148287: HU.EOI2022.01. Clonado de los trámites EOI para el curso 23/24</v>
      </c>
      <c r="G25" s="8">
        <f>'IMPUTACIONES DETALLE'!F25</f>
        <v>5</v>
      </c>
      <c r="L25" s="8">
        <f t="shared" si="0"/>
        <v>148287</v>
      </c>
      <c r="N25" s="8">
        <f t="shared" si="1"/>
        <v>1</v>
      </c>
      <c r="O25" s="8" t="str">
        <f t="shared" si="2"/>
        <v>User story / Feature @148287: HU.EOI2022.01. Clonado de los trámites EOI para el curso 23/24</v>
      </c>
      <c r="P25" s="8">
        <f t="shared" si="3"/>
        <v>70</v>
      </c>
      <c r="Q25" s="8" t="str">
        <f t="shared" si="4"/>
        <v>148287: HU.EOI2022.01. Clonado de los trámites EOI para el curso 23/24</v>
      </c>
      <c r="R25" s="8">
        <v>1</v>
      </c>
      <c r="S25" s="8" t="str">
        <f t="shared" si="5"/>
        <v>148287@ HU.EOI2022.01. Clonado de los trámites EOI para el curso 23/24</v>
      </c>
      <c r="T25" s="8">
        <f t="shared" si="6"/>
        <v>7</v>
      </c>
      <c r="U25" s="8" t="str">
        <f t="shared" si="7"/>
        <v>148287</v>
      </c>
      <c r="V25" s="8" t="str">
        <f t="shared" si="8"/>
        <v xml:space="preserve"> HU.EOI2022.01. Clonado de los trámites EOI para el curso 23/24</v>
      </c>
    </row>
    <row r="26" spans="1:22" x14ac:dyDescent="0.25">
      <c r="A26" s="8">
        <f>IF('IMPUTACIONES DETALLE'!A26="","",'EXP INFORME HU'!$R$2)</f>
        <v>158611</v>
      </c>
      <c r="B26" s="9">
        <f>IF('IMPUTACIONES DETALLE'!A26="","",'IMPUTACIONES DETALLE'!A26)</f>
        <v>45037</v>
      </c>
      <c r="C26" s="8" t="str">
        <f>IF('IMPUTACIONES DETALLE'!B26="","",VLOOKUP('IMPUTACIONES DETALLE'!B26,PERSONAS!$A$1:$B$59,2,FALSE))</f>
        <v>jarp12</v>
      </c>
      <c r="D26" s="8">
        <f>IF('IMPUTACIONES DETALLE'!C26="","",VLOOKUP('IMPUTACIONES DETALLE'!C26,ACTIVIDADES!$A$1:$B$37,2,FALSE))</f>
        <v>9</v>
      </c>
      <c r="E26" s="8" t="str">
        <f>IF('IMPUTACIONES DETALLE'!D26="","",'IMPUTACIONES DETALLE'!D26&amp;" -- "&amp;IF('IMPUTACIONES DETALLE'!E26="","Actividad de "&amp;'IMPUTACIONES DETALLE'!C26,'IMPUTACIONES DETALLE'!E26))</f>
        <v>User story / Feature #154742: HU.GESSOP.23 Abril 2023 -- #155850</v>
      </c>
      <c r="F26" s="8" t="str">
        <f>IF('IMPUTACIONES DETALLE'!D26="","",'IMPUTACIONES DETALLE'!D26)</f>
        <v>User story / Feature #154742: HU.GESSOP.23 Abril 2023</v>
      </c>
      <c r="G26" s="8">
        <f>'IMPUTACIONES DETALLE'!F26</f>
        <v>1</v>
      </c>
      <c r="L26" s="8">
        <f t="shared" si="0"/>
        <v>154742</v>
      </c>
      <c r="N26" s="8">
        <f t="shared" si="1"/>
        <v>1</v>
      </c>
      <c r="O26" s="8" t="str">
        <f t="shared" si="2"/>
        <v>User story / Feature @154742: HU.GESSOP.23 Abril 2023</v>
      </c>
      <c r="P26" s="8">
        <f t="shared" si="3"/>
        <v>31</v>
      </c>
      <c r="Q26" s="8" t="str">
        <f t="shared" si="4"/>
        <v>154742: HU.GESSOP.23 Abril 2023</v>
      </c>
      <c r="R26" s="8">
        <v>1</v>
      </c>
      <c r="S26" s="8" t="str">
        <f t="shared" si="5"/>
        <v>154742@ HU.GESSOP.23 Abril 2023</v>
      </c>
      <c r="T26" s="8">
        <f t="shared" si="6"/>
        <v>7</v>
      </c>
      <c r="U26" s="8" t="str">
        <f t="shared" si="7"/>
        <v>154742</v>
      </c>
      <c r="V26" s="8" t="str">
        <f t="shared" si="8"/>
        <v xml:space="preserve"> HU.GESSOP.23 Abril 2023</v>
      </c>
    </row>
    <row r="27" spans="1:22" x14ac:dyDescent="0.25">
      <c r="A27" s="8">
        <f>IF('IMPUTACIONES DETALLE'!A27="","",'EXP INFORME HU'!$R$2)</f>
        <v>158611</v>
      </c>
      <c r="B27" s="9">
        <f>IF('IMPUTACIONES DETALLE'!A27="","",'IMPUTACIONES DETALLE'!A27)</f>
        <v>45036</v>
      </c>
      <c r="C27" s="8" t="str">
        <f>IF('IMPUTACIONES DETALLE'!B27="","",VLOOKUP('IMPUTACIONES DETALLE'!B27,PERSONAS!$A$1:$B$59,2,FALSE))</f>
        <v>jmlb04</v>
      </c>
      <c r="D27" s="8">
        <f>IF('IMPUTACIONES DETALLE'!C27="","",VLOOKUP('IMPUTACIONES DETALLE'!C27,ACTIVIDADES!$A$1:$B$37,2,FALSE))</f>
        <v>9</v>
      </c>
      <c r="E27" s="8" t="str">
        <f>IF('IMPUTACIONES DETALLE'!D27="","",'IMPUTACIONES DETALLE'!D27&amp;" -- "&amp;IF('IMPUTACIONES DETALLE'!E27="","Actividad de "&amp;'IMPUTACIONES DETALLE'!C27,'IMPUTACIONES DETALLE'!E27))</f>
        <v>User story / Feature #152490: HU. Crear acta de cursos de acceso LOMLOE -- desarrollo</v>
      </c>
      <c r="F27" s="8" t="str">
        <f>IF('IMPUTACIONES DETALLE'!D27="","",'IMPUTACIONES DETALLE'!D27)</f>
        <v>User story / Feature #152490: HU. Crear acta de cursos de acceso LOMLOE</v>
      </c>
      <c r="G27" s="8">
        <f>'IMPUTACIONES DETALLE'!F27</f>
        <v>5.5</v>
      </c>
      <c r="L27" s="8">
        <f t="shared" si="0"/>
        <v>152490</v>
      </c>
      <c r="N27" s="8">
        <f t="shared" si="1"/>
        <v>1</v>
      </c>
      <c r="O27" s="8" t="str">
        <f t="shared" si="2"/>
        <v>User story / Feature @152490: HU. Crear acta de cursos de acceso LOMLOE</v>
      </c>
      <c r="P27" s="8">
        <f t="shared" si="3"/>
        <v>49</v>
      </c>
      <c r="Q27" s="8" t="str">
        <f t="shared" si="4"/>
        <v>152490: HU. Crear acta de cursos de acceso LOMLOE</v>
      </c>
      <c r="R27" s="8">
        <v>1</v>
      </c>
      <c r="S27" s="8" t="str">
        <f t="shared" si="5"/>
        <v>152490@ HU. Crear acta de cursos de acceso LOMLOE</v>
      </c>
      <c r="T27" s="8">
        <f t="shared" si="6"/>
        <v>7</v>
      </c>
      <c r="U27" s="8" t="str">
        <f t="shared" si="7"/>
        <v>152490</v>
      </c>
      <c r="V27" s="8" t="str">
        <f t="shared" si="8"/>
        <v xml:space="preserve"> HU. Crear acta de cursos de acceso LOMLOE</v>
      </c>
    </row>
    <row r="28" spans="1:22" x14ac:dyDescent="0.25">
      <c r="A28" s="8">
        <f>IF('IMPUTACIONES DETALLE'!A28="","",'EXP INFORME HU'!$R$2)</f>
        <v>158611</v>
      </c>
      <c r="B28" s="9">
        <f>IF('IMPUTACIONES DETALLE'!A28="","",'IMPUTACIONES DETALLE'!A28)</f>
        <v>45036</v>
      </c>
      <c r="C28" s="8" t="str">
        <f>IF('IMPUTACIONES DETALLE'!B28="","",VLOOKUP('IMPUTACIONES DETALLE'!B28,PERSONAS!$A$1:$B$59,2,FALSE))</f>
        <v>ppmv32</v>
      </c>
      <c r="D28" s="8">
        <f>IF('IMPUTACIONES DETALLE'!C28="","",VLOOKUP('IMPUTACIONES DETALLE'!C28,ACTIVIDADES!$A$1:$B$37,2,FALSE))</f>
        <v>16</v>
      </c>
      <c r="E28" s="8" t="str">
        <f>IF('IMPUTACIONES DETALLE'!D28="","",'IMPUTACIONES DETALLE'!D28&amp;" -- "&amp;IF('IMPUTACIONES DETALLE'!E28="","Actividad de "&amp;'IMPUTACIONES DETALLE'!C28,'IMPUTACIONES DETALLE'!E28))</f>
        <v>User story / Feature #151161: HU.FPGMGS2022.10 - Nuevas vías de Acceso para CFGM, GFGS, CFGMME y CFGSME en DELPHOS -- Actividad de Analisis</v>
      </c>
      <c r="F28" s="8" t="str">
        <f>IF('IMPUTACIONES DETALLE'!D28="","",'IMPUTACIONES DETALLE'!D28)</f>
        <v>User story / Feature #151161: HU.FPGMGS2022.10 - Nuevas vías de Acceso para CFGM, GFGS, CFGMME y CFGSME en DELPHOS</v>
      </c>
      <c r="G28" s="8">
        <f>'IMPUTACIONES DETALLE'!F28</f>
        <v>5.75</v>
      </c>
      <c r="L28" s="8">
        <f t="shared" si="0"/>
        <v>151161</v>
      </c>
      <c r="N28" s="8">
        <f t="shared" si="1"/>
        <v>1</v>
      </c>
      <c r="O28" s="8" t="str">
        <f t="shared" si="2"/>
        <v>User story / Feature @151161: HU.FPGMGS2022.10 - Nuevas vías de Acceso para CFGM, GFGS, CFGMME y CFGSME en DELPHOS</v>
      </c>
      <c r="P28" s="8">
        <f t="shared" si="3"/>
        <v>92</v>
      </c>
      <c r="Q28" s="8" t="str">
        <f t="shared" si="4"/>
        <v>151161: HU.FPGMGS2022.10 - Nuevas vías de Acceso para CFGM, GFGS, CFGMME y CFGSME en DELPHOS</v>
      </c>
      <c r="R28" s="8">
        <v>1</v>
      </c>
      <c r="S28" s="8" t="str">
        <f t="shared" si="5"/>
        <v>151161@ HU.FPGMGS2022.10 - Nuevas vías de Acceso para CFGM, GFGS, CFGMME y CFGSME en DELPHOS</v>
      </c>
      <c r="T28" s="8">
        <f t="shared" si="6"/>
        <v>7</v>
      </c>
      <c r="U28" s="8" t="str">
        <f t="shared" si="7"/>
        <v>151161</v>
      </c>
      <c r="V28" s="8" t="str">
        <f t="shared" si="8"/>
        <v xml:space="preserve"> HU.FPGMGS2022.10 - Nuevas vías de Acceso para CFGM, GFGS, CFGMME y CFGSME en DELPHOS</v>
      </c>
    </row>
    <row r="29" spans="1:22" x14ac:dyDescent="0.25">
      <c r="A29" s="8">
        <f>IF('IMPUTACIONES DETALLE'!A29="","",'EXP INFORME HU'!$R$2)</f>
        <v>158611</v>
      </c>
      <c r="B29" s="9">
        <f>IF('IMPUTACIONES DETALLE'!A29="","",'IMPUTACIONES DETALLE'!A29)</f>
        <v>45036</v>
      </c>
      <c r="C29" s="8" t="str">
        <f>IF('IMPUTACIONES DETALLE'!B29="","",VLOOKUP('IMPUTACIONES DETALLE'!B29,PERSONAS!$A$1:$B$59,2,FALSE))</f>
        <v>ppmv32</v>
      </c>
      <c r="D29" s="8">
        <f>IF('IMPUTACIONES DETALLE'!C29="","",VLOOKUP('IMPUTACIONES DETALLE'!C29,ACTIVIDADES!$A$1:$B$37,2,FALSE))</f>
        <v>16</v>
      </c>
      <c r="E29" s="8" t="str">
        <f>IF('IMPUTACIONES DETALLE'!D29="","",'IMPUTACIONES DETALLE'!D29&amp;" -- "&amp;IF('IMPUTACIONES DETALLE'!E29="","Actividad de "&amp;'IMPUTACIONES DETALLE'!C29,'IMPUTACIONES DETALLE'!E29))</f>
        <v>User story / Feature #155243: HU.ADM_OBL_BACH_VAC_2022 - Incluir matrículas realizadas en SV en el cómputo de matriculas en Vacantes por centro. -- Actividad de Analisis</v>
      </c>
      <c r="F29" s="8" t="str">
        <f>IF('IMPUTACIONES DETALLE'!D29="","",'IMPUTACIONES DETALLE'!D29)</f>
        <v>User story / Feature #155243: HU.ADM_OBL_BACH_VAC_2022 - Incluir matrículas realizadas en SV en el cómputo de matriculas en Vacantes por centro.</v>
      </c>
      <c r="G29" s="8">
        <f>'IMPUTACIONES DETALLE'!F29</f>
        <v>2.75</v>
      </c>
      <c r="L29" s="8">
        <f t="shared" si="0"/>
        <v>155243</v>
      </c>
      <c r="N29" s="8">
        <f t="shared" si="1"/>
        <v>1</v>
      </c>
      <c r="O29" s="8" t="str">
        <f t="shared" si="2"/>
        <v>User story / Feature @155243: HU.ADM_OBL_BACH_VAC_2022 - Incluir matrículas realizadas en SV en el cómputo de matriculas en Vacantes por centro.</v>
      </c>
      <c r="P29" s="8">
        <f t="shared" si="3"/>
        <v>122</v>
      </c>
      <c r="Q29" s="8" t="str">
        <f t="shared" si="4"/>
        <v>155243: HU.ADM_OBL_BACH_VAC_2022 - Incluir matrículas realizadas en SV en el cómputo de matriculas en Vacantes por centro.</v>
      </c>
      <c r="R29" s="8">
        <v>1</v>
      </c>
      <c r="S29" s="8" t="str">
        <f t="shared" si="5"/>
        <v>155243@ HU.ADM_OBL_BACH_VAC_2022 - Incluir matrículas realizadas en SV en el cómputo de matriculas en Vacantes por centro.</v>
      </c>
      <c r="T29" s="8">
        <f t="shared" si="6"/>
        <v>7</v>
      </c>
      <c r="U29" s="8" t="str">
        <f t="shared" si="7"/>
        <v>155243</v>
      </c>
      <c r="V29" s="8" t="str">
        <f t="shared" si="8"/>
        <v xml:space="preserve"> HU.ADM_OBL_BACH_VAC_2022 - Incluir matrículas realizadas en SV en el cómputo de matriculas en Vacantes por centro.</v>
      </c>
    </row>
    <row r="30" spans="1:22" x14ac:dyDescent="0.25">
      <c r="A30" s="8">
        <f>IF('IMPUTACIONES DETALLE'!A30="","",'EXP INFORME HU'!$R$2)</f>
        <v>158611</v>
      </c>
      <c r="B30" s="9">
        <f>IF('IMPUTACIONES DETALLE'!A30="","",'IMPUTACIONES DETALLE'!A30)</f>
        <v>45036</v>
      </c>
      <c r="C30" s="8" t="str">
        <f>IF('IMPUTACIONES DETALLE'!B30="","",VLOOKUP('IMPUTACIONES DETALLE'!B30,PERSONAS!$A$1:$B$59,2,FALSE))</f>
        <v>jmlb04</v>
      </c>
      <c r="D30" s="8">
        <f>IF('IMPUTACIONES DETALLE'!C30="","",VLOOKUP('IMPUTACIONES DETALLE'!C30,ACTIVIDADES!$A$1:$B$37,2,FALSE))</f>
        <v>9</v>
      </c>
      <c r="E30" s="8" t="str">
        <f>IF('IMPUTACIONES DETALLE'!D30="","",'IMPUTACIONES DETALLE'!D30&amp;" -- "&amp;IF('IMPUTACIONES DETALLE'!E30="","Actividad de "&amp;'IMPUTACIONES DETALLE'!C30,'IMPUTACIONES DETALLE'!E30))</f>
        <v>User story / Feature #154742: HU.GESSOP.23 Abril 2023 -- desarrollo</v>
      </c>
      <c r="F30" s="8" t="str">
        <f>IF('IMPUTACIONES DETALLE'!D30="","",'IMPUTACIONES DETALLE'!D30)</f>
        <v>User story / Feature #154742: HU.GESSOP.23 Abril 2023</v>
      </c>
      <c r="G30" s="8">
        <f>'IMPUTACIONES DETALLE'!F30</f>
        <v>3</v>
      </c>
      <c r="L30" s="8">
        <f t="shared" si="0"/>
        <v>154742</v>
      </c>
      <c r="N30" s="8">
        <f t="shared" si="1"/>
        <v>1</v>
      </c>
      <c r="O30" s="8" t="str">
        <f t="shared" si="2"/>
        <v>User story / Feature @154742: HU.GESSOP.23 Abril 2023</v>
      </c>
      <c r="P30" s="8">
        <f t="shared" si="3"/>
        <v>31</v>
      </c>
      <c r="Q30" s="8" t="str">
        <f t="shared" si="4"/>
        <v>154742: HU.GESSOP.23 Abril 2023</v>
      </c>
      <c r="R30" s="8">
        <v>1</v>
      </c>
      <c r="S30" s="8" t="str">
        <f t="shared" si="5"/>
        <v>154742@ HU.GESSOP.23 Abril 2023</v>
      </c>
      <c r="T30" s="8">
        <f t="shared" si="6"/>
        <v>7</v>
      </c>
      <c r="U30" s="8" t="str">
        <f t="shared" si="7"/>
        <v>154742</v>
      </c>
      <c r="V30" s="8" t="str">
        <f t="shared" si="8"/>
        <v xml:space="preserve"> HU.GESSOP.23 Abril 2023</v>
      </c>
    </row>
    <row r="31" spans="1:22" x14ac:dyDescent="0.25">
      <c r="A31" s="8">
        <f>IF('IMPUTACIONES DETALLE'!A31="","",'EXP INFORME HU'!$R$2)</f>
        <v>158611</v>
      </c>
      <c r="B31" s="9">
        <f>IF('IMPUTACIONES DETALLE'!A31="","",'IMPUTACIONES DETALLE'!A31)</f>
        <v>45036</v>
      </c>
      <c r="C31" s="8" t="str">
        <f>IF('IMPUTACIONES DETALLE'!B31="","",VLOOKUP('IMPUTACIONES DETALLE'!B31,PERSONAS!$A$1:$B$59,2,FALSE))</f>
        <v>rrmg127</v>
      </c>
      <c r="D31" s="8">
        <f>IF('IMPUTACIONES DETALLE'!C31="","",VLOOKUP('IMPUTACIONES DETALLE'!C31,ACTIVIDADES!$A$1:$B$37,2,FALSE))</f>
        <v>16</v>
      </c>
      <c r="E31" s="8" t="str">
        <f>IF('IMPUTACIONES DETALLE'!D31="","",'IMPUTACIONES DETALLE'!D31&amp;" -- "&amp;IF('IMPUTACIONES DETALLE'!E31="","Actividad de "&amp;'IMPUTACIONES DETALLE'!C31,'IMPUTACIONES DETALLE'!E31))</f>
        <v>User story / Feature #153353: HU. PROMODIVERLOMLOE Promoción automática para los alumnos de 3º de Diversificación -- Actividad de Analisis</v>
      </c>
      <c r="F31" s="8" t="str">
        <f>IF('IMPUTACIONES DETALLE'!D31="","",'IMPUTACIONES DETALLE'!D31)</f>
        <v>User story / Feature #153353: HU. PROMODIVERLOMLOE Promoción automática para los alumnos de 3º de Diversificación</v>
      </c>
      <c r="G31" s="8">
        <f>'IMPUTACIONES DETALLE'!F31</f>
        <v>1</v>
      </c>
      <c r="L31" s="8">
        <f t="shared" si="0"/>
        <v>153353</v>
      </c>
      <c r="N31" s="8">
        <f t="shared" si="1"/>
        <v>1</v>
      </c>
      <c r="O31" s="8" t="str">
        <f t="shared" si="2"/>
        <v>User story / Feature @153353: HU. PROMODIVERLOMLOE Promoción automática para los alumnos de 3º de Diversificación</v>
      </c>
      <c r="P31" s="8">
        <f t="shared" si="3"/>
        <v>91</v>
      </c>
      <c r="Q31" s="8" t="str">
        <f t="shared" si="4"/>
        <v>153353: HU. PROMODIVERLOMLOE Promoción automática para los alumnos de 3º de Diversificación</v>
      </c>
      <c r="R31" s="8">
        <v>1</v>
      </c>
      <c r="S31" s="8" t="str">
        <f t="shared" si="5"/>
        <v>153353@ HU. PROMODIVERLOMLOE Promoción automática para los alumnos de 3º de Diversificación</v>
      </c>
      <c r="T31" s="8">
        <f t="shared" si="6"/>
        <v>7</v>
      </c>
      <c r="U31" s="8" t="str">
        <f t="shared" si="7"/>
        <v>153353</v>
      </c>
      <c r="V31" s="8" t="str">
        <f t="shared" si="8"/>
        <v xml:space="preserve"> HU. PROMODIVERLOMLOE Promoción automática para los alumnos de 3º de Diversificación</v>
      </c>
    </row>
    <row r="32" spans="1:22" x14ac:dyDescent="0.25">
      <c r="A32" s="8">
        <f>IF('IMPUTACIONES DETALLE'!A32="","",'EXP INFORME HU'!$R$2)</f>
        <v>158611</v>
      </c>
      <c r="B32" s="9">
        <f>IF('IMPUTACIONES DETALLE'!A32="","",'IMPUTACIONES DETALLE'!A32)</f>
        <v>45036</v>
      </c>
      <c r="C32" s="8" t="str">
        <f>IF('IMPUTACIONES DETALLE'!B32="","",VLOOKUP('IMPUTACIONES DETALLE'!B32,PERSONAS!$A$1:$B$59,2,FALSE))</f>
        <v>rrmg127</v>
      </c>
      <c r="D32" s="8">
        <f>IF('IMPUTACIONES DETALLE'!C32="","",VLOOKUP('IMPUTACIONES DETALLE'!C32,ACTIVIDADES!$A$1:$B$37,2,FALSE))</f>
        <v>16</v>
      </c>
      <c r="E32" s="8" t="str">
        <f>IF('IMPUTACIONES DETALLE'!D32="","",'IMPUTACIONES DETALLE'!D32&amp;" -- "&amp;IF('IMPUTACIONES DETALLE'!E32="","Actividad de "&amp;'IMPUTACIONES DETALLE'!C32,'IMPUTACIONES DETALLE'!E32))</f>
        <v>User story / Feature #155895: HU.ADM_OBL_BACH_VAC_2022 - Problemas con mérito de hermanos en el centro (reportados por el Servicio) -- Actividad de Analisis</v>
      </c>
      <c r="F32" s="8" t="str">
        <f>IF('IMPUTACIONES DETALLE'!D32="","",'IMPUTACIONES DETALLE'!D32)</f>
        <v>User story / Feature #155895: HU.ADM_OBL_BACH_VAC_2022 - Problemas con mérito de hermanos en el centro (reportados por el Servicio)</v>
      </c>
      <c r="G32" s="8">
        <f>'IMPUTACIONES DETALLE'!F32</f>
        <v>1</v>
      </c>
      <c r="L32" s="8">
        <f t="shared" si="0"/>
        <v>155895</v>
      </c>
      <c r="N32" s="8">
        <f t="shared" si="1"/>
        <v>1</v>
      </c>
      <c r="O32" s="8" t="str">
        <f t="shared" si="2"/>
        <v>User story / Feature @155895: HU.ADM_OBL_BACH_VAC_2022 - Problemas con mérito de hermanos en el centro (reportados por el Servicio)</v>
      </c>
      <c r="P32" s="8">
        <f t="shared" si="3"/>
        <v>109</v>
      </c>
      <c r="Q32" s="8" t="str">
        <f t="shared" si="4"/>
        <v>155895: HU.ADM_OBL_BACH_VAC_2022 - Problemas con mérito de hermanos en el centro (reportados por el Servicio)</v>
      </c>
      <c r="R32" s="8">
        <v>1</v>
      </c>
      <c r="S32" s="8" t="str">
        <f t="shared" si="5"/>
        <v>155895@ HU.ADM_OBL_BACH_VAC_2022 - Problemas con mérito de hermanos en el centro (reportados por el Servicio)</v>
      </c>
      <c r="T32" s="8">
        <f t="shared" si="6"/>
        <v>7</v>
      </c>
      <c r="U32" s="8" t="str">
        <f t="shared" si="7"/>
        <v>155895</v>
      </c>
      <c r="V32" s="8" t="str">
        <f t="shared" si="8"/>
        <v xml:space="preserve"> HU.ADM_OBL_BACH_VAC_2022 - Problemas con mérito de hermanos en el centro (reportados por el Servicio)</v>
      </c>
    </row>
    <row r="33" spans="1:22" x14ac:dyDescent="0.25">
      <c r="A33" s="8">
        <f>IF('IMPUTACIONES DETALLE'!A33="","",'EXP INFORME HU'!$R$2)</f>
        <v>158611</v>
      </c>
      <c r="B33" s="9">
        <f>IF('IMPUTACIONES DETALLE'!A33="","",'IMPUTACIONES DETALLE'!A33)</f>
        <v>45036</v>
      </c>
      <c r="C33" s="8" t="str">
        <f>IF('IMPUTACIONES DETALLE'!B33="","",VLOOKUP('IMPUTACIONES DETALLE'!B33,PERSONAS!$A$1:$B$59,2,FALSE))</f>
        <v>rrmg127</v>
      </c>
      <c r="D33" s="8">
        <f>IF('IMPUTACIONES DETALLE'!C33="","",VLOOKUP('IMPUTACIONES DETALLE'!C33,ACTIVIDADES!$A$1:$B$37,2,FALSE))</f>
        <v>16</v>
      </c>
      <c r="E33" s="8" t="str">
        <f>IF('IMPUTACIONES DETALLE'!D33="","",'IMPUTACIONES DETALLE'!D33&amp;" -- "&amp;IF('IMPUTACIONES DETALLE'!E33="","Actividad de "&amp;'IMPUTACIONES DETALLE'!C33,'IMPUTACIONES DETALLE'!E33))</f>
        <v>User story / Feature #151160: HU.FPGMGS2022.09 - Nuevas vías de Acceso para CFGM, GFGS, CFGMME y CFGSME en SV -- Actividad de Analisis</v>
      </c>
      <c r="F33" s="8" t="str">
        <f>IF('IMPUTACIONES DETALLE'!D33="","",'IMPUTACIONES DETALLE'!D33)</f>
        <v>User story / Feature #151160: HU.FPGMGS2022.09 - Nuevas vías de Acceso para CFGM, GFGS, CFGMME y CFGSME en SV</v>
      </c>
      <c r="G33" s="8">
        <f>'IMPUTACIONES DETALLE'!F33</f>
        <v>3</v>
      </c>
      <c r="L33" s="8">
        <f t="shared" si="0"/>
        <v>151160</v>
      </c>
      <c r="N33" s="8">
        <f t="shared" si="1"/>
        <v>1</v>
      </c>
      <c r="O33" s="8" t="str">
        <f t="shared" si="2"/>
        <v>User story / Feature @151160: HU.FPGMGS2022.09 - Nuevas vías de Acceso para CFGM, GFGS, CFGMME y CFGSME en SV</v>
      </c>
      <c r="P33" s="8">
        <f t="shared" si="3"/>
        <v>87</v>
      </c>
      <c r="Q33" s="8" t="str">
        <f t="shared" si="4"/>
        <v>151160: HU.FPGMGS2022.09 - Nuevas vías de Acceso para CFGM, GFGS, CFGMME y CFGSME en SV</v>
      </c>
      <c r="R33" s="8">
        <v>1</v>
      </c>
      <c r="S33" s="8" t="str">
        <f t="shared" si="5"/>
        <v>151160@ HU.FPGMGS2022.09 - Nuevas vías de Acceso para CFGM, GFGS, CFGMME y CFGSME en SV</v>
      </c>
      <c r="T33" s="8">
        <f t="shared" si="6"/>
        <v>7</v>
      </c>
      <c r="U33" s="8" t="str">
        <f t="shared" si="7"/>
        <v>151160</v>
      </c>
      <c r="V33" s="8" t="str">
        <f t="shared" si="8"/>
        <v xml:space="preserve"> HU.FPGMGS2022.09 - Nuevas vías de Acceso para CFGM, GFGS, CFGMME y CFGSME en SV</v>
      </c>
    </row>
    <row r="34" spans="1:22" x14ac:dyDescent="0.25">
      <c r="A34" s="8">
        <f>IF('IMPUTACIONES DETALLE'!A34="","",'EXP INFORME HU'!$R$2)</f>
        <v>158611</v>
      </c>
      <c r="B34" s="9">
        <f>IF('IMPUTACIONES DETALLE'!A34="","",'IMPUTACIONES DETALLE'!A34)</f>
        <v>45036</v>
      </c>
      <c r="C34" s="8" t="str">
        <f>IF('IMPUTACIONES DETALLE'!B34="","",VLOOKUP('IMPUTACIONES DETALLE'!B34,PERSONAS!$A$1:$B$59,2,FALSE))</f>
        <v>rrmg127</v>
      </c>
      <c r="D34" s="8">
        <f>IF('IMPUTACIONES DETALLE'!C34="","",VLOOKUP('IMPUTACIONES DETALLE'!C34,ACTIVIDADES!$A$1:$B$37,2,FALSE))</f>
        <v>16</v>
      </c>
      <c r="E34" s="8" t="str">
        <f>IF('IMPUTACIONES DETALLE'!D34="","",'IMPUTACIONES DETALLE'!D34&amp;" -- "&amp;IF('IMPUTACIONES DETALLE'!E34="","Actividad de "&amp;'IMPUTACIONES DETALLE'!C34,'IMPUTACIONES DETALLE'!E34))</f>
        <v>User story / Feature #151161: HU.FPGMGS2022.10 - Nuevas vías de Acceso para CFGM, GFGS, CFGMME y CFGSME en DELPHOS -- Actividad de Analisis</v>
      </c>
      <c r="F34" s="8" t="str">
        <f>IF('IMPUTACIONES DETALLE'!D34="","",'IMPUTACIONES DETALLE'!D34)</f>
        <v>User story / Feature #151161: HU.FPGMGS2022.10 - Nuevas vías de Acceso para CFGM, GFGS, CFGMME y CFGSME en DELPHOS</v>
      </c>
      <c r="G34" s="8">
        <f>'IMPUTACIONES DETALLE'!F34</f>
        <v>2</v>
      </c>
      <c r="L34" s="8">
        <f t="shared" si="0"/>
        <v>151161</v>
      </c>
      <c r="N34" s="8">
        <f t="shared" si="1"/>
        <v>1</v>
      </c>
      <c r="O34" s="8" t="str">
        <f t="shared" si="2"/>
        <v>User story / Feature @151161: HU.FPGMGS2022.10 - Nuevas vías de Acceso para CFGM, GFGS, CFGMME y CFGSME en DELPHOS</v>
      </c>
      <c r="P34" s="8">
        <f t="shared" si="3"/>
        <v>92</v>
      </c>
      <c r="Q34" s="8" t="str">
        <f t="shared" si="4"/>
        <v>151161: HU.FPGMGS2022.10 - Nuevas vías de Acceso para CFGM, GFGS, CFGMME y CFGSME en DELPHOS</v>
      </c>
      <c r="R34" s="8">
        <v>1</v>
      </c>
      <c r="S34" s="8" t="str">
        <f t="shared" si="5"/>
        <v>151161@ HU.FPGMGS2022.10 - Nuevas vías de Acceso para CFGM, GFGS, CFGMME y CFGSME en DELPHOS</v>
      </c>
      <c r="T34" s="8">
        <f t="shared" si="6"/>
        <v>7</v>
      </c>
      <c r="U34" s="8" t="str">
        <f t="shared" si="7"/>
        <v>151161</v>
      </c>
      <c r="V34" s="8" t="str">
        <f t="shared" si="8"/>
        <v xml:space="preserve"> HU.FPGMGS2022.10 - Nuevas vías de Acceso para CFGM, GFGS, CFGMME y CFGSME en DELPHOS</v>
      </c>
    </row>
    <row r="35" spans="1:22" x14ac:dyDescent="0.25">
      <c r="A35" s="8">
        <f>IF('IMPUTACIONES DETALLE'!A35="","",'EXP INFORME HU'!$R$2)</f>
        <v>158611</v>
      </c>
      <c r="B35" s="9">
        <f>IF('IMPUTACIONES DETALLE'!A35="","",'IMPUTACIONES DETALLE'!A35)</f>
        <v>45036</v>
      </c>
      <c r="C35" s="8" t="str">
        <f>IF('IMPUTACIONES DETALLE'!B35="","",VLOOKUP('IMPUTACIONES DETALLE'!B35,PERSONAS!$A$1:$B$59,2,FALSE))</f>
        <v>rrmg127</v>
      </c>
      <c r="D35" s="8">
        <f>IF('IMPUTACIONES DETALLE'!C35="","",VLOOKUP('IMPUTACIONES DETALLE'!C35,ACTIVIDADES!$A$1:$B$37,2,FALSE))</f>
        <v>16</v>
      </c>
      <c r="E35" s="8" t="str">
        <f>IF('IMPUTACIONES DETALLE'!D35="","",'IMPUTACIONES DETALLE'!D35&amp;" -- "&amp;IF('IMPUTACIONES DETALLE'!E35="","Actividad de "&amp;'IMPUTACIONES DETALLE'!C35,'IMPUTACIONES DETALLE'!E35))</f>
        <v>User story / Feature #155243: HU.ADM_OBL_BACH_VAC_2022 - Incluir matrículas realizadas en SV en el cómputo de matriculas en Vacantes por centro. -- Actividad de Analisis</v>
      </c>
      <c r="F35" s="8" t="str">
        <f>IF('IMPUTACIONES DETALLE'!D35="","",'IMPUTACIONES DETALLE'!D35)</f>
        <v>User story / Feature #155243: HU.ADM_OBL_BACH_VAC_2022 - Incluir matrículas realizadas en SV en el cómputo de matriculas en Vacantes por centro.</v>
      </c>
      <c r="G35" s="8">
        <f>'IMPUTACIONES DETALLE'!F35</f>
        <v>1.5</v>
      </c>
      <c r="L35" s="8">
        <f t="shared" si="0"/>
        <v>155243</v>
      </c>
      <c r="N35" s="8">
        <f t="shared" si="1"/>
        <v>1</v>
      </c>
      <c r="O35" s="8" t="str">
        <f t="shared" si="2"/>
        <v>User story / Feature @155243: HU.ADM_OBL_BACH_VAC_2022 - Incluir matrículas realizadas en SV en el cómputo de matriculas en Vacantes por centro.</v>
      </c>
      <c r="P35" s="8">
        <f t="shared" si="3"/>
        <v>122</v>
      </c>
      <c r="Q35" s="8" t="str">
        <f t="shared" si="4"/>
        <v>155243: HU.ADM_OBL_BACH_VAC_2022 - Incluir matrículas realizadas en SV en el cómputo de matriculas en Vacantes por centro.</v>
      </c>
      <c r="R35" s="8">
        <v>1</v>
      </c>
      <c r="S35" s="8" t="str">
        <f t="shared" si="5"/>
        <v>155243@ HU.ADM_OBL_BACH_VAC_2022 - Incluir matrículas realizadas en SV en el cómputo de matriculas en Vacantes por centro.</v>
      </c>
      <c r="T35" s="8">
        <f t="shared" si="6"/>
        <v>7</v>
      </c>
      <c r="U35" s="8" t="str">
        <f t="shared" si="7"/>
        <v>155243</v>
      </c>
      <c r="V35" s="8" t="str">
        <f t="shared" si="8"/>
        <v xml:space="preserve"> HU.ADM_OBL_BACH_VAC_2022 - Incluir matrículas realizadas en SV en el cómputo de matriculas en Vacantes por centro.</v>
      </c>
    </row>
    <row r="36" spans="1:22" x14ac:dyDescent="0.25">
      <c r="A36" s="8">
        <f>IF('IMPUTACIONES DETALLE'!A36="","",'EXP INFORME HU'!$R$2)</f>
        <v>158611</v>
      </c>
      <c r="B36" s="9">
        <f>IF('IMPUTACIONES DETALLE'!A36="","",'IMPUTACIONES DETALLE'!A36)</f>
        <v>45036</v>
      </c>
      <c r="C36" s="8" t="str">
        <f>IF('IMPUTACIONES DETALLE'!B36="","",VLOOKUP('IMPUTACIONES DETALLE'!B36,PERSONAS!$A$1:$B$59,2,FALSE))</f>
        <v>jarp12</v>
      </c>
      <c r="D36" s="8">
        <f>IF('IMPUTACIONES DETALLE'!C36="","",VLOOKUP('IMPUTACIONES DETALLE'!C36,ACTIVIDADES!$A$1:$B$37,2,FALSE))</f>
        <v>9</v>
      </c>
      <c r="E36" s="8" t="str">
        <f>IF('IMPUTACIONES DETALLE'!D36="","",'IMPUTACIONES DETALLE'!D36&amp;" -- "&amp;IF('IMPUTACIONES DETALLE'!E36="","Actividad de "&amp;'IMPUTACIONES DETALLE'!C36,'IMPUTACIONES DETALLE'!E36))</f>
        <v>User story / Feature #148287: HU.EOI2022.01. Clonado de los trámites EOI para el curso 23/24 -- Actividad de Desarrollo</v>
      </c>
      <c r="F36" s="8" t="str">
        <f>IF('IMPUTACIONES DETALLE'!D36="","",'IMPUTACIONES DETALLE'!D36)</f>
        <v>User story / Feature #148287: HU.EOI2022.01. Clonado de los trámites EOI para el curso 23/24</v>
      </c>
      <c r="G36" s="8">
        <f>'IMPUTACIONES DETALLE'!F36</f>
        <v>8.5</v>
      </c>
      <c r="L36" s="8">
        <f t="shared" si="0"/>
        <v>148287</v>
      </c>
      <c r="N36" s="8">
        <f t="shared" si="1"/>
        <v>1</v>
      </c>
      <c r="O36" s="8" t="str">
        <f t="shared" si="2"/>
        <v>User story / Feature @148287: HU.EOI2022.01. Clonado de los trámites EOI para el curso 23/24</v>
      </c>
      <c r="P36" s="8">
        <f t="shared" si="3"/>
        <v>70</v>
      </c>
      <c r="Q36" s="8" t="str">
        <f t="shared" si="4"/>
        <v>148287: HU.EOI2022.01. Clonado de los trámites EOI para el curso 23/24</v>
      </c>
      <c r="R36" s="8">
        <v>1</v>
      </c>
      <c r="S36" s="8" t="str">
        <f t="shared" si="5"/>
        <v>148287@ HU.EOI2022.01. Clonado de los trámites EOI para el curso 23/24</v>
      </c>
      <c r="T36" s="8">
        <f t="shared" si="6"/>
        <v>7</v>
      </c>
      <c r="U36" s="8" t="str">
        <f t="shared" si="7"/>
        <v>148287</v>
      </c>
      <c r="V36" s="8" t="str">
        <f t="shared" si="8"/>
        <v xml:space="preserve"> HU.EOI2022.01. Clonado de los trámites EOI para el curso 23/24</v>
      </c>
    </row>
    <row r="37" spans="1:22" x14ac:dyDescent="0.25">
      <c r="A37" s="8">
        <f>IF('IMPUTACIONES DETALLE'!A37="","",'EXP INFORME HU'!$R$2)</f>
        <v>158611</v>
      </c>
      <c r="B37" s="9">
        <f>IF('IMPUTACIONES DETALLE'!A37="","",'IMPUTACIONES DETALLE'!A37)</f>
        <v>45035</v>
      </c>
      <c r="C37" s="8" t="str">
        <f>IF('IMPUTACIONES DETALLE'!B37="","",VLOOKUP('IMPUTACIONES DETALLE'!B37,PERSONAS!$A$1:$B$59,2,FALSE))</f>
        <v>jmlb04</v>
      </c>
      <c r="D37" s="8">
        <f>IF('IMPUTACIONES DETALLE'!C37="","",VLOOKUP('IMPUTACIONES DETALLE'!C37,ACTIVIDADES!$A$1:$B$37,2,FALSE))</f>
        <v>9</v>
      </c>
      <c r="E37" s="8" t="str">
        <f>IF('IMPUTACIONES DETALLE'!D37="","",'IMPUTACIONES DETALLE'!D37&amp;" -- "&amp;IF('IMPUTACIONES DETALLE'!E37="","Actividad de "&amp;'IMPUTACIONES DETALLE'!C37,'IMPUTACIONES DETALLE'!E37))</f>
        <v>User story / Feature #152490: HU. Crear acta de cursos de acceso LOMLOE -- desarrollo</v>
      </c>
      <c r="F37" s="8" t="str">
        <f>IF('IMPUTACIONES DETALLE'!D37="","",'IMPUTACIONES DETALLE'!D37)</f>
        <v>User story / Feature #152490: HU. Crear acta de cursos de acceso LOMLOE</v>
      </c>
      <c r="G37" s="8">
        <f>'IMPUTACIONES DETALLE'!F37</f>
        <v>5.5</v>
      </c>
      <c r="L37" s="8">
        <f t="shared" si="0"/>
        <v>152490</v>
      </c>
      <c r="N37" s="8">
        <f t="shared" si="1"/>
        <v>1</v>
      </c>
      <c r="O37" s="8" t="str">
        <f t="shared" si="2"/>
        <v>User story / Feature @152490: HU. Crear acta de cursos de acceso LOMLOE</v>
      </c>
      <c r="P37" s="8">
        <f t="shared" si="3"/>
        <v>49</v>
      </c>
      <c r="Q37" s="8" t="str">
        <f t="shared" si="4"/>
        <v>152490: HU. Crear acta de cursos de acceso LOMLOE</v>
      </c>
      <c r="R37" s="8">
        <v>1</v>
      </c>
      <c r="S37" s="8" t="str">
        <f t="shared" si="5"/>
        <v>152490@ HU. Crear acta de cursos de acceso LOMLOE</v>
      </c>
      <c r="T37" s="8">
        <f t="shared" si="6"/>
        <v>7</v>
      </c>
      <c r="U37" s="8" t="str">
        <f t="shared" si="7"/>
        <v>152490</v>
      </c>
      <c r="V37" s="8" t="str">
        <f t="shared" si="8"/>
        <v xml:space="preserve"> HU. Crear acta de cursos de acceso LOMLOE</v>
      </c>
    </row>
    <row r="38" spans="1:22" x14ac:dyDescent="0.25">
      <c r="A38" s="8">
        <f>IF('IMPUTACIONES DETALLE'!A38="","",'EXP INFORME HU'!$R$2)</f>
        <v>158611</v>
      </c>
      <c r="B38" s="9">
        <f>IF('IMPUTACIONES DETALLE'!A38="","",'IMPUTACIONES DETALLE'!A38)</f>
        <v>45035</v>
      </c>
      <c r="C38" s="8" t="str">
        <f>IF('IMPUTACIONES DETALLE'!B38="","",VLOOKUP('IMPUTACIONES DETALLE'!B38,PERSONAS!$A$1:$B$59,2,FALSE))</f>
        <v>ppmv32</v>
      </c>
      <c r="D38" s="8">
        <f>IF('IMPUTACIONES DETALLE'!C38="","",VLOOKUP('IMPUTACIONES DETALLE'!C38,ACTIVIDADES!$A$1:$B$37,2,FALSE))</f>
        <v>16</v>
      </c>
      <c r="E38" s="8" t="str">
        <f>IF('IMPUTACIONES DETALLE'!D38="","",'IMPUTACIONES DETALLE'!D38&amp;" -- "&amp;IF('IMPUTACIONES DETALLE'!E38="","Actividad de "&amp;'IMPUTACIONES DETALLE'!C38,'IMPUTACIONES DETALLE'!E38))</f>
        <v>User story / Feature #155243: HU.ADM_OBL_BACH_VAC_2022 - Incluir matrículas realizadas en SV en el cómputo de matriculas en Vacantes por centro. -- Actividad de Analisis</v>
      </c>
      <c r="F38" s="8" t="str">
        <f>IF('IMPUTACIONES DETALLE'!D38="","",'IMPUTACIONES DETALLE'!D38)</f>
        <v>User story / Feature #155243: HU.ADM_OBL_BACH_VAC_2022 - Incluir matrículas realizadas en SV en el cómputo de matriculas en Vacantes por centro.</v>
      </c>
      <c r="G38" s="8">
        <f>'IMPUTACIONES DETALLE'!F38</f>
        <v>3.25</v>
      </c>
      <c r="L38" s="8">
        <f t="shared" si="0"/>
        <v>155243</v>
      </c>
      <c r="N38" s="8">
        <f t="shared" si="1"/>
        <v>1</v>
      </c>
      <c r="O38" s="8" t="str">
        <f t="shared" si="2"/>
        <v>User story / Feature @155243: HU.ADM_OBL_BACH_VAC_2022 - Incluir matrículas realizadas en SV en el cómputo de matriculas en Vacantes por centro.</v>
      </c>
      <c r="P38" s="8">
        <f t="shared" si="3"/>
        <v>122</v>
      </c>
      <c r="Q38" s="8" t="str">
        <f t="shared" si="4"/>
        <v>155243: HU.ADM_OBL_BACH_VAC_2022 - Incluir matrículas realizadas en SV en el cómputo de matriculas en Vacantes por centro.</v>
      </c>
      <c r="R38" s="8">
        <v>1</v>
      </c>
      <c r="S38" s="8" t="str">
        <f t="shared" si="5"/>
        <v>155243@ HU.ADM_OBL_BACH_VAC_2022 - Incluir matrículas realizadas en SV en el cómputo de matriculas en Vacantes por centro.</v>
      </c>
      <c r="T38" s="8">
        <f t="shared" si="6"/>
        <v>7</v>
      </c>
      <c r="U38" s="8" t="str">
        <f t="shared" si="7"/>
        <v>155243</v>
      </c>
      <c r="V38" s="8" t="str">
        <f t="shared" si="8"/>
        <v xml:space="preserve"> HU.ADM_OBL_BACH_VAC_2022 - Incluir matrículas realizadas en SV en el cómputo de matriculas en Vacantes por centro.</v>
      </c>
    </row>
    <row r="39" spans="1:22" x14ac:dyDescent="0.25">
      <c r="A39" s="8">
        <f>IF('IMPUTACIONES DETALLE'!A39="","",'EXP INFORME HU'!$R$2)</f>
        <v>158611</v>
      </c>
      <c r="B39" s="9">
        <f>IF('IMPUTACIONES DETALLE'!A39="","",'IMPUTACIONES DETALLE'!A39)</f>
        <v>45035</v>
      </c>
      <c r="C39" s="8" t="str">
        <f>IF('IMPUTACIONES DETALLE'!B39="","",VLOOKUP('IMPUTACIONES DETALLE'!B39,PERSONAS!$A$1:$B$59,2,FALSE))</f>
        <v>ppmv32</v>
      </c>
      <c r="D39" s="8">
        <f>IF('IMPUTACIONES DETALLE'!C39="","",VLOOKUP('IMPUTACIONES DETALLE'!C39,ACTIVIDADES!$A$1:$B$37,2,FALSE))</f>
        <v>16</v>
      </c>
      <c r="E39" s="8" t="str">
        <f>IF('IMPUTACIONES DETALLE'!D39="","",'IMPUTACIONES DETALLE'!D39&amp;" -- "&amp;IF('IMPUTACIONES DETALLE'!E39="","Actividad de "&amp;'IMPUTACIONES DETALLE'!C39,'IMPUTACIONES DETALLE'!E39))</f>
        <v>User story / Feature #155797: HU.ADM_OBL_BACH_2022 - Error detectado por Servicio en Comprobación de Mérito de Nota de Expediente -- Actividad de Analisis</v>
      </c>
      <c r="F39" s="8" t="str">
        <f>IF('IMPUTACIONES DETALLE'!D39="","",'IMPUTACIONES DETALLE'!D39)</f>
        <v>User story / Feature #155797: HU.ADM_OBL_BACH_2022 - Error detectado por Servicio en Comprobación de Mérito de Nota de Expediente</v>
      </c>
      <c r="G39" s="8">
        <f>'IMPUTACIONES DETALLE'!F39</f>
        <v>5.25</v>
      </c>
      <c r="L39" s="8">
        <f t="shared" si="0"/>
        <v>155797</v>
      </c>
      <c r="N39" s="8">
        <f t="shared" si="1"/>
        <v>1</v>
      </c>
      <c r="O39" s="8" t="str">
        <f t="shared" si="2"/>
        <v>User story / Feature @155797: HU.ADM_OBL_BACH_2022 - Error detectado por Servicio en Comprobación de Mérito de Nota de Expediente</v>
      </c>
      <c r="P39" s="8">
        <f t="shared" si="3"/>
        <v>107</v>
      </c>
      <c r="Q39" s="8" t="str">
        <f t="shared" si="4"/>
        <v>155797: HU.ADM_OBL_BACH_2022 - Error detectado por Servicio en Comprobación de Mérito de Nota de Expediente</v>
      </c>
      <c r="R39" s="8">
        <v>1</v>
      </c>
      <c r="S39" s="8" t="str">
        <f t="shared" si="5"/>
        <v>155797@ HU.ADM_OBL_BACH_2022 - Error detectado por Servicio en Comprobación de Mérito de Nota de Expediente</v>
      </c>
      <c r="T39" s="8">
        <f t="shared" si="6"/>
        <v>7</v>
      </c>
      <c r="U39" s="8" t="str">
        <f t="shared" si="7"/>
        <v>155797</v>
      </c>
      <c r="V39" s="8" t="str">
        <f t="shared" si="8"/>
        <v xml:space="preserve"> HU.ADM_OBL_BACH_2022 - Error detectado por Servicio en Comprobación de Mérito de Nota de Expediente</v>
      </c>
    </row>
    <row r="40" spans="1:22" x14ac:dyDescent="0.25">
      <c r="A40" s="8">
        <f>IF('IMPUTACIONES DETALLE'!A40="","",'EXP INFORME HU'!$R$2)</f>
        <v>158611</v>
      </c>
      <c r="B40" s="9">
        <f>IF('IMPUTACIONES DETALLE'!A40="","",'IMPUTACIONES DETALLE'!A40)</f>
        <v>45035</v>
      </c>
      <c r="C40" s="8" t="str">
        <f>IF('IMPUTACIONES DETALLE'!B40="","",VLOOKUP('IMPUTACIONES DETALLE'!B40,PERSONAS!$A$1:$B$59,2,FALSE))</f>
        <v>jmlb04</v>
      </c>
      <c r="D40" s="8">
        <f>IF('IMPUTACIONES DETALLE'!C40="","",VLOOKUP('IMPUTACIONES DETALLE'!C40,ACTIVIDADES!$A$1:$B$37,2,FALSE))</f>
        <v>9</v>
      </c>
      <c r="E40" s="8" t="str">
        <f>IF('IMPUTACIONES DETALLE'!D40="","",'IMPUTACIONES DETALLE'!D40&amp;" -- "&amp;IF('IMPUTACIONES DETALLE'!E40="","Actividad de "&amp;'IMPUTACIONES DETALLE'!C40,'IMPUTACIONES DETALLE'!E40))</f>
        <v>User story / Feature #154742: HU.GESSOP.23 Abril 2023 -- desarrollo</v>
      </c>
      <c r="F40" s="8" t="str">
        <f>IF('IMPUTACIONES DETALLE'!D40="","",'IMPUTACIONES DETALLE'!D40)</f>
        <v>User story / Feature #154742: HU.GESSOP.23 Abril 2023</v>
      </c>
      <c r="G40" s="8">
        <f>'IMPUTACIONES DETALLE'!F40</f>
        <v>3</v>
      </c>
      <c r="L40" s="8">
        <f t="shared" si="0"/>
        <v>154742</v>
      </c>
      <c r="N40" s="8">
        <f t="shared" si="1"/>
        <v>1</v>
      </c>
      <c r="O40" s="8" t="str">
        <f t="shared" si="2"/>
        <v>User story / Feature @154742: HU.GESSOP.23 Abril 2023</v>
      </c>
      <c r="P40" s="8">
        <f t="shared" si="3"/>
        <v>31</v>
      </c>
      <c r="Q40" s="8" t="str">
        <f t="shared" si="4"/>
        <v>154742: HU.GESSOP.23 Abril 2023</v>
      </c>
      <c r="R40" s="8">
        <v>1</v>
      </c>
      <c r="S40" s="8" t="str">
        <f t="shared" si="5"/>
        <v>154742@ HU.GESSOP.23 Abril 2023</v>
      </c>
      <c r="T40" s="8">
        <f t="shared" si="6"/>
        <v>7</v>
      </c>
      <c r="U40" s="8" t="str">
        <f t="shared" si="7"/>
        <v>154742</v>
      </c>
      <c r="V40" s="8" t="str">
        <f t="shared" si="8"/>
        <v xml:space="preserve"> HU.GESSOP.23 Abril 2023</v>
      </c>
    </row>
    <row r="41" spans="1:22" x14ac:dyDescent="0.25">
      <c r="A41" s="8">
        <f>IF('IMPUTACIONES DETALLE'!A41="","",'EXP INFORME HU'!$R$2)</f>
        <v>158611</v>
      </c>
      <c r="B41" s="9">
        <f>IF('IMPUTACIONES DETALLE'!A41="","",'IMPUTACIONES DETALLE'!A41)</f>
        <v>45035</v>
      </c>
      <c r="C41" s="8" t="str">
        <f>IF('IMPUTACIONES DETALLE'!B41="","",VLOOKUP('IMPUTACIONES DETALLE'!B41,PERSONAS!$A$1:$B$59,2,FALSE))</f>
        <v>rrmg127</v>
      </c>
      <c r="D41" s="8">
        <f>IF('IMPUTACIONES DETALLE'!C41="","",VLOOKUP('IMPUTACIONES DETALLE'!C41,ACTIVIDADES!$A$1:$B$37,2,FALSE))</f>
        <v>16</v>
      </c>
      <c r="E41" s="8" t="str">
        <f>IF('IMPUTACIONES DETALLE'!D41="","",'IMPUTACIONES DETALLE'!D41&amp;" -- "&amp;IF('IMPUTACIONES DETALLE'!E41="","Actividad de "&amp;'IMPUTACIONES DETALLE'!C41,'IMPUTACIONES DETALLE'!E41))</f>
        <v>User story / Feature #153353: HU. PROMODIVERLOMLOE Promoción automática para los alumnos de 3º de Diversificación -- Actividad de Analisis</v>
      </c>
      <c r="F41" s="8" t="str">
        <f>IF('IMPUTACIONES DETALLE'!D41="","",'IMPUTACIONES DETALLE'!D41)</f>
        <v>User story / Feature #153353: HU. PROMODIVERLOMLOE Promoción automática para los alumnos de 3º de Diversificación</v>
      </c>
      <c r="G41" s="8">
        <f>'IMPUTACIONES DETALLE'!F41</f>
        <v>1</v>
      </c>
      <c r="L41" s="8">
        <f t="shared" si="0"/>
        <v>153353</v>
      </c>
      <c r="N41" s="8">
        <f t="shared" si="1"/>
        <v>1</v>
      </c>
      <c r="O41" s="8" t="str">
        <f t="shared" si="2"/>
        <v>User story / Feature @153353: HU. PROMODIVERLOMLOE Promoción automática para los alumnos de 3º de Diversificación</v>
      </c>
      <c r="P41" s="8">
        <f t="shared" si="3"/>
        <v>91</v>
      </c>
      <c r="Q41" s="8" t="str">
        <f t="shared" si="4"/>
        <v>153353: HU. PROMODIVERLOMLOE Promoción automática para los alumnos de 3º de Diversificación</v>
      </c>
      <c r="R41" s="8">
        <v>1</v>
      </c>
      <c r="S41" s="8" t="str">
        <f t="shared" si="5"/>
        <v>153353@ HU. PROMODIVERLOMLOE Promoción automática para los alumnos de 3º de Diversificación</v>
      </c>
      <c r="T41" s="8">
        <f t="shared" si="6"/>
        <v>7</v>
      </c>
      <c r="U41" s="8" t="str">
        <f t="shared" si="7"/>
        <v>153353</v>
      </c>
      <c r="V41" s="8" t="str">
        <f t="shared" si="8"/>
        <v xml:space="preserve"> HU. PROMODIVERLOMLOE Promoción automática para los alumnos de 3º de Diversificación</v>
      </c>
    </row>
    <row r="42" spans="1:22" x14ac:dyDescent="0.25">
      <c r="A42" s="8">
        <f>IF('IMPUTACIONES DETALLE'!A42="","",'EXP INFORME HU'!$R$2)</f>
        <v>158611</v>
      </c>
      <c r="B42" s="9">
        <f>IF('IMPUTACIONES DETALLE'!A42="","",'IMPUTACIONES DETALLE'!A42)</f>
        <v>45035</v>
      </c>
      <c r="C42" s="8" t="str">
        <f>IF('IMPUTACIONES DETALLE'!B42="","",VLOOKUP('IMPUTACIONES DETALLE'!B42,PERSONAS!$A$1:$B$59,2,FALSE))</f>
        <v>rrmg127</v>
      </c>
      <c r="D42" s="8">
        <f>IF('IMPUTACIONES DETALLE'!C42="","",VLOOKUP('IMPUTACIONES DETALLE'!C42,ACTIVIDADES!$A$1:$B$37,2,FALSE))</f>
        <v>16</v>
      </c>
      <c r="E42" s="8" t="str">
        <f>IF('IMPUTACIONES DETALLE'!D42="","",'IMPUTACIONES DETALLE'!D42&amp;" -- "&amp;IF('IMPUTACIONES DETALLE'!E42="","Actividad de "&amp;'IMPUTACIONES DETALLE'!C42,'IMPUTACIONES DETALLE'!E42))</f>
        <v>User story / Feature #154780: HU.LOMLOEMATNOPROM Modificar condiciones para matriculación de 1º, 3º y 5º Primaria LOMLOE -- Actividad de Analisis</v>
      </c>
      <c r="F42" s="8" t="str">
        <f>IF('IMPUTACIONES DETALLE'!D42="","",'IMPUTACIONES DETALLE'!D42)</f>
        <v>User story / Feature #154780: HU.LOMLOEMATNOPROM Modificar condiciones para matriculación de 1º, 3º y 5º Primaria LOMLOE</v>
      </c>
      <c r="G42" s="8">
        <f>'IMPUTACIONES DETALLE'!F42</f>
        <v>2.5</v>
      </c>
      <c r="L42" s="8">
        <f t="shared" si="0"/>
        <v>154780</v>
      </c>
      <c r="N42" s="8">
        <f t="shared" si="1"/>
        <v>1</v>
      </c>
      <c r="O42" s="8" t="str">
        <f t="shared" si="2"/>
        <v>User story / Feature @154780: HU.LOMLOEMATNOPROM Modificar condiciones para matriculación de 1º, 3º y 5º Primaria LOMLOE</v>
      </c>
      <c r="P42" s="8">
        <f t="shared" si="3"/>
        <v>98</v>
      </c>
      <c r="Q42" s="8" t="str">
        <f t="shared" si="4"/>
        <v>154780: HU.LOMLOEMATNOPROM Modificar condiciones para matriculación de 1º, 3º y 5º Primaria LOMLOE</v>
      </c>
      <c r="R42" s="8">
        <v>1</v>
      </c>
      <c r="S42" s="8" t="str">
        <f t="shared" si="5"/>
        <v>154780@ HU.LOMLOEMATNOPROM Modificar condiciones para matriculación de 1º, 3º y 5º Primaria LOMLOE</v>
      </c>
      <c r="T42" s="8">
        <f t="shared" si="6"/>
        <v>7</v>
      </c>
      <c r="U42" s="8" t="str">
        <f t="shared" si="7"/>
        <v>154780</v>
      </c>
      <c r="V42" s="8" t="str">
        <f t="shared" si="8"/>
        <v xml:space="preserve"> HU.LOMLOEMATNOPROM Modificar condiciones para matriculación de 1º, 3º y 5º Primaria LOMLOE</v>
      </c>
    </row>
    <row r="43" spans="1:22" x14ac:dyDescent="0.25">
      <c r="A43" s="8">
        <f>IF('IMPUTACIONES DETALLE'!A43="","",'EXP INFORME HU'!$R$2)</f>
        <v>158611</v>
      </c>
      <c r="B43" s="9">
        <f>IF('IMPUTACIONES DETALLE'!A43="","",'IMPUTACIONES DETALLE'!A43)</f>
        <v>45035</v>
      </c>
      <c r="C43" s="8" t="str">
        <f>IF('IMPUTACIONES DETALLE'!B43="","",VLOOKUP('IMPUTACIONES DETALLE'!B43,PERSONAS!$A$1:$B$59,2,FALSE))</f>
        <v>rrmg127</v>
      </c>
      <c r="D43" s="8">
        <f>IF('IMPUTACIONES DETALLE'!C43="","",VLOOKUP('IMPUTACIONES DETALLE'!C43,ACTIVIDADES!$A$1:$B$37,2,FALSE))</f>
        <v>16</v>
      </c>
      <c r="E43" s="8" t="str">
        <f>IF('IMPUTACIONES DETALLE'!D43="","",'IMPUTACIONES DETALLE'!D43&amp;" -- "&amp;IF('IMPUTACIONES DETALLE'!E43="","Actividad de "&amp;'IMPUTACIONES DETALLE'!C43,'IMPUTACIONES DETALLE'!E43))</f>
        <v>User story / Feature #155243: HU.ADM_OBL_BACH_VAC_2022 - Incluir matrículas realizadas en SV en el cómputo de matriculas en Vacantes por centro. -- Actividad de Analisis</v>
      </c>
      <c r="F43" s="8" t="str">
        <f>IF('IMPUTACIONES DETALLE'!D43="","",'IMPUTACIONES DETALLE'!D43)</f>
        <v>User story / Feature #155243: HU.ADM_OBL_BACH_VAC_2022 - Incluir matrículas realizadas en SV en el cómputo de matriculas en Vacantes por centro.</v>
      </c>
      <c r="G43" s="8">
        <f>'IMPUTACIONES DETALLE'!F43</f>
        <v>3.5</v>
      </c>
      <c r="L43" s="8">
        <f t="shared" si="0"/>
        <v>155243</v>
      </c>
      <c r="N43" s="8">
        <f t="shared" si="1"/>
        <v>1</v>
      </c>
      <c r="O43" s="8" t="str">
        <f t="shared" si="2"/>
        <v>User story / Feature @155243: HU.ADM_OBL_BACH_VAC_2022 - Incluir matrículas realizadas en SV en el cómputo de matriculas en Vacantes por centro.</v>
      </c>
      <c r="P43" s="8">
        <f t="shared" si="3"/>
        <v>122</v>
      </c>
      <c r="Q43" s="8" t="str">
        <f t="shared" si="4"/>
        <v>155243: HU.ADM_OBL_BACH_VAC_2022 - Incluir matrículas realizadas en SV en el cómputo de matriculas en Vacantes por centro.</v>
      </c>
      <c r="R43" s="8">
        <v>1</v>
      </c>
      <c r="S43" s="8" t="str">
        <f t="shared" si="5"/>
        <v>155243@ HU.ADM_OBL_BACH_VAC_2022 - Incluir matrículas realizadas en SV en el cómputo de matriculas en Vacantes por centro.</v>
      </c>
      <c r="T43" s="8">
        <f t="shared" si="6"/>
        <v>7</v>
      </c>
      <c r="U43" s="8" t="str">
        <f t="shared" si="7"/>
        <v>155243</v>
      </c>
      <c r="V43" s="8" t="str">
        <f t="shared" si="8"/>
        <v xml:space="preserve"> HU.ADM_OBL_BACH_VAC_2022 - Incluir matrículas realizadas en SV en el cómputo de matriculas en Vacantes por centro.</v>
      </c>
    </row>
    <row r="44" spans="1:22" x14ac:dyDescent="0.25">
      <c r="A44" s="8">
        <f>IF('IMPUTACIONES DETALLE'!A44="","",'EXP INFORME HU'!$R$2)</f>
        <v>158611</v>
      </c>
      <c r="B44" s="9">
        <f>IF('IMPUTACIONES DETALLE'!A44="","",'IMPUTACIONES DETALLE'!A44)</f>
        <v>45035</v>
      </c>
      <c r="C44" s="8" t="str">
        <f>IF('IMPUTACIONES DETALLE'!B44="","",VLOOKUP('IMPUTACIONES DETALLE'!B44,PERSONAS!$A$1:$B$59,2,FALSE))</f>
        <v>rrmg127</v>
      </c>
      <c r="D44" s="8">
        <f>IF('IMPUTACIONES DETALLE'!C44="","",VLOOKUP('IMPUTACIONES DETALLE'!C44,ACTIVIDADES!$A$1:$B$37,2,FALSE))</f>
        <v>16</v>
      </c>
      <c r="E44" s="8" t="str">
        <f>IF('IMPUTACIONES DETALLE'!D44="","",'IMPUTACIONES DETALLE'!D44&amp;" -- "&amp;IF('IMPUTACIONES DETALLE'!E44="","Actividad de "&amp;'IMPUTACIONES DETALLE'!C44,'IMPUTACIONES DETALLE'!E44))</f>
        <v>User story / Feature #155797: HU.ADM_OBL_BACH_2022 - Error detectado por Servicio en Comprobación de Mérito de Nota de Expediente -- Actividad de Analisis</v>
      </c>
      <c r="F44" s="8" t="str">
        <f>IF('IMPUTACIONES DETALLE'!D44="","",'IMPUTACIONES DETALLE'!D44)</f>
        <v>User story / Feature #155797: HU.ADM_OBL_BACH_2022 - Error detectado por Servicio en Comprobación de Mérito de Nota de Expediente</v>
      </c>
      <c r="G44" s="8">
        <f>'IMPUTACIONES DETALLE'!F44</f>
        <v>1.5</v>
      </c>
      <c r="L44" s="8">
        <f t="shared" si="0"/>
        <v>155797</v>
      </c>
      <c r="N44" s="8">
        <f t="shared" si="1"/>
        <v>1</v>
      </c>
      <c r="O44" s="8" t="str">
        <f t="shared" si="2"/>
        <v>User story / Feature @155797: HU.ADM_OBL_BACH_2022 - Error detectado por Servicio en Comprobación de Mérito de Nota de Expediente</v>
      </c>
      <c r="P44" s="8">
        <f t="shared" si="3"/>
        <v>107</v>
      </c>
      <c r="Q44" s="8" t="str">
        <f t="shared" si="4"/>
        <v>155797: HU.ADM_OBL_BACH_2022 - Error detectado por Servicio en Comprobación de Mérito de Nota de Expediente</v>
      </c>
      <c r="R44" s="8">
        <v>1</v>
      </c>
      <c r="S44" s="8" t="str">
        <f t="shared" si="5"/>
        <v>155797@ HU.ADM_OBL_BACH_2022 - Error detectado por Servicio en Comprobación de Mérito de Nota de Expediente</v>
      </c>
      <c r="T44" s="8">
        <f t="shared" si="6"/>
        <v>7</v>
      </c>
      <c r="U44" s="8" t="str">
        <f t="shared" si="7"/>
        <v>155797</v>
      </c>
      <c r="V44" s="8" t="str">
        <f t="shared" si="8"/>
        <v xml:space="preserve"> HU.ADM_OBL_BACH_2022 - Error detectado por Servicio en Comprobación de Mérito de Nota de Expediente</v>
      </c>
    </row>
    <row r="45" spans="1:22" x14ac:dyDescent="0.25">
      <c r="A45" s="8">
        <f>IF('IMPUTACIONES DETALLE'!A45="","",'EXP INFORME HU'!$R$2)</f>
        <v>158611</v>
      </c>
      <c r="B45" s="9">
        <f>IF('IMPUTACIONES DETALLE'!A45="","",'IMPUTACIONES DETALLE'!A45)</f>
        <v>45035</v>
      </c>
      <c r="C45" s="8" t="str">
        <f>IF('IMPUTACIONES DETALLE'!B45="","",VLOOKUP('IMPUTACIONES DETALLE'!B45,PERSONAS!$A$1:$B$59,2,FALSE))</f>
        <v>jarp12</v>
      </c>
      <c r="D45" s="8">
        <f>IF('IMPUTACIONES DETALLE'!C45="","",VLOOKUP('IMPUTACIONES DETALLE'!C45,ACTIVIDADES!$A$1:$B$37,2,FALSE))</f>
        <v>9</v>
      </c>
      <c r="E45" s="8" t="str">
        <f>IF('IMPUTACIONES DETALLE'!D45="","",'IMPUTACIONES DETALLE'!D45&amp;" -- "&amp;IF('IMPUTACIONES DETALLE'!E45="","Actividad de "&amp;'IMPUTACIONES DETALLE'!C45,'IMPUTACIONES DETALLE'!E45))</f>
        <v>User story / Feature #148287: HU.EOI2022.01. Clonado de los trámites EOI para el curso 23/24 -- Cambios para IMS</v>
      </c>
      <c r="F45" s="8" t="str">
        <f>IF('IMPUTACIONES DETALLE'!D45="","",'IMPUTACIONES DETALLE'!D45)</f>
        <v>User story / Feature #148287: HU.EOI2022.01. Clonado de los trámites EOI para el curso 23/24</v>
      </c>
      <c r="G45" s="8">
        <f>'IMPUTACIONES DETALLE'!F45</f>
        <v>8.5</v>
      </c>
      <c r="L45" s="8">
        <f t="shared" si="0"/>
        <v>148287</v>
      </c>
      <c r="N45" s="8">
        <f t="shared" si="1"/>
        <v>1</v>
      </c>
      <c r="O45" s="8" t="str">
        <f t="shared" si="2"/>
        <v>User story / Feature @148287: HU.EOI2022.01. Clonado de los trámites EOI para el curso 23/24</v>
      </c>
      <c r="P45" s="8">
        <f t="shared" si="3"/>
        <v>70</v>
      </c>
      <c r="Q45" s="8" t="str">
        <f t="shared" si="4"/>
        <v>148287: HU.EOI2022.01. Clonado de los trámites EOI para el curso 23/24</v>
      </c>
      <c r="R45" s="8">
        <v>1</v>
      </c>
      <c r="S45" s="8" t="str">
        <f t="shared" si="5"/>
        <v>148287@ HU.EOI2022.01. Clonado de los trámites EOI para el curso 23/24</v>
      </c>
      <c r="T45" s="8">
        <f t="shared" si="6"/>
        <v>7</v>
      </c>
      <c r="U45" s="8" t="str">
        <f t="shared" si="7"/>
        <v>148287</v>
      </c>
      <c r="V45" s="8" t="str">
        <f t="shared" si="8"/>
        <v xml:space="preserve"> HU.EOI2022.01. Clonado de los trámites EOI para el curso 23/24</v>
      </c>
    </row>
    <row r="46" spans="1:22" x14ac:dyDescent="0.25">
      <c r="A46" s="8">
        <f>IF('IMPUTACIONES DETALLE'!A46="","",'EXP INFORME HU'!$R$2)</f>
        <v>158611</v>
      </c>
      <c r="B46" s="9">
        <f>IF('IMPUTACIONES DETALLE'!A46="","",'IMPUTACIONES DETALLE'!A46)</f>
        <v>45034</v>
      </c>
      <c r="C46" s="8" t="str">
        <f>IF('IMPUTACIONES DETALLE'!B46="","",VLOOKUP('IMPUTACIONES DETALLE'!B46,PERSONAS!$A$1:$B$59,2,FALSE))</f>
        <v>ppmv32</v>
      </c>
      <c r="D46" s="8">
        <f>IF('IMPUTACIONES DETALLE'!C46="","",VLOOKUP('IMPUTACIONES DETALLE'!C46,ACTIVIDADES!$A$1:$B$37,2,FALSE))</f>
        <v>16</v>
      </c>
      <c r="E46" s="8" t="str">
        <f>IF('IMPUTACIONES DETALLE'!D46="","",'IMPUTACIONES DETALLE'!D46&amp;" -- "&amp;IF('IMPUTACIONES DETALLE'!E46="","Actividad de "&amp;'IMPUTACIONES DETALLE'!C46,'IMPUTACIONES DETALLE'!E46))</f>
        <v>User story / Feature #154742: HU.GESSOP.23 Abril 2023 -- Tiempo dedicado a tareas de soporte de PPLL</v>
      </c>
      <c r="F46" s="8" t="str">
        <f>IF('IMPUTACIONES DETALLE'!D46="","",'IMPUTACIONES DETALLE'!D46)</f>
        <v>User story / Feature #154742: HU.GESSOP.23 Abril 2023</v>
      </c>
      <c r="G46" s="8">
        <f>'IMPUTACIONES DETALLE'!F46</f>
        <v>4</v>
      </c>
      <c r="L46" s="8">
        <f t="shared" si="0"/>
        <v>154742</v>
      </c>
      <c r="N46" s="8">
        <f t="shared" si="1"/>
        <v>1</v>
      </c>
      <c r="O46" s="8" t="str">
        <f t="shared" si="2"/>
        <v>User story / Feature @154742: HU.GESSOP.23 Abril 2023</v>
      </c>
      <c r="P46" s="8">
        <f t="shared" si="3"/>
        <v>31</v>
      </c>
      <c r="Q46" s="8" t="str">
        <f t="shared" si="4"/>
        <v>154742: HU.GESSOP.23 Abril 2023</v>
      </c>
      <c r="R46" s="8">
        <v>1</v>
      </c>
      <c r="S46" s="8" t="str">
        <f t="shared" si="5"/>
        <v>154742@ HU.GESSOP.23 Abril 2023</v>
      </c>
      <c r="T46" s="8">
        <f t="shared" si="6"/>
        <v>7</v>
      </c>
      <c r="U46" s="8" t="str">
        <f t="shared" si="7"/>
        <v>154742</v>
      </c>
      <c r="V46" s="8" t="str">
        <f t="shared" si="8"/>
        <v xml:space="preserve"> HU.GESSOP.23 Abril 2023</v>
      </c>
    </row>
    <row r="47" spans="1:22" x14ac:dyDescent="0.25">
      <c r="A47" s="8">
        <f>IF('IMPUTACIONES DETALLE'!A47="","",'EXP INFORME HU'!$R$2)</f>
        <v>158611</v>
      </c>
      <c r="B47" s="9">
        <f>IF('IMPUTACIONES DETALLE'!A47="","",'IMPUTACIONES DETALLE'!A47)</f>
        <v>45034</v>
      </c>
      <c r="C47" s="8" t="str">
        <f>IF('IMPUTACIONES DETALLE'!B47="","",VLOOKUP('IMPUTACIONES DETALLE'!B47,PERSONAS!$A$1:$B$59,2,FALSE))</f>
        <v>jmlb04</v>
      </c>
      <c r="D47" s="8">
        <f>IF('IMPUTACIONES DETALLE'!C47="","",VLOOKUP('IMPUTACIONES DETALLE'!C47,ACTIVIDADES!$A$1:$B$37,2,FALSE))</f>
        <v>9</v>
      </c>
      <c r="E47" s="8" t="str">
        <f>IF('IMPUTACIONES DETALLE'!D47="","",'IMPUTACIONES DETALLE'!D47&amp;" -- "&amp;IF('IMPUTACIONES DETALLE'!E47="","Actividad de "&amp;'IMPUTACIONES DETALLE'!C47,'IMPUTACIONES DETALLE'!E47))</f>
        <v>User story / Feature #152490: HU. Crear acta de cursos de acceso LOMLOE -- desarrollo</v>
      </c>
      <c r="F47" s="8" t="str">
        <f>IF('IMPUTACIONES DETALLE'!D47="","",'IMPUTACIONES DETALLE'!D47)</f>
        <v>User story / Feature #152490: HU. Crear acta de cursos de acceso LOMLOE</v>
      </c>
      <c r="G47" s="8">
        <f>'IMPUTACIONES DETALLE'!F47</f>
        <v>4.5</v>
      </c>
      <c r="L47" s="8">
        <f t="shared" si="0"/>
        <v>152490</v>
      </c>
      <c r="N47" s="8">
        <f t="shared" si="1"/>
        <v>1</v>
      </c>
      <c r="O47" s="8" t="str">
        <f t="shared" si="2"/>
        <v>User story / Feature @152490: HU. Crear acta de cursos de acceso LOMLOE</v>
      </c>
      <c r="P47" s="8">
        <f t="shared" si="3"/>
        <v>49</v>
      </c>
      <c r="Q47" s="8" t="str">
        <f t="shared" si="4"/>
        <v>152490: HU. Crear acta de cursos de acceso LOMLOE</v>
      </c>
      <c r="R47" s="8">
        <v>1</v>
      </c>
      <c r="S47" s="8" t="str">
        <f t="shared" si="5"/>
        <v>152490@ HU. Crear acta de cursos de acceso LOMLOE</v>
      </c>
      <c r="T47" s="8">
        <f t="shared" si="6"/>
        <v>7</v>
      </c>
      <c r="U47" s="8" t="str">
        <f t="shared" si="7"/>
        <v>152490</v>
      </c>
      <c r="V47" s="8" t="str">
        <f t="shared" si="8"/>
        <v xml:space="preserve"> HU. Crear acta de cursos de acceso LOMLOE</v>
      </c>
    </row>
    <row r="48" spans="1:22" x14ac:dyDescent="0.25">
      <c r="A48" s="8">
        <f>IF('IMPUTACIONES DETALLE'!A48="","",'EXP INFORME HU'!$R$2)</f>
        <v>158611</v>
      </c>
      <c r="B48" s="9">
        <f>IF('IMPUTACIONES DETALLE'!A48="","",'IMPUTACIONES DETALLE'!A48)</f>
        <v>45034</v>
      </c>
      <c r="C48" s="8" t="str">
        <f>IF('IMPUTACIONES DETALLE'!B48="","",VLOOKUP('IMPUTACIONES DETALLE'!B48,PERSONAS!$A$1:$B$59,2,FALSE))</f>
        <v>ppmv32</v>
      </c>
      <c r="D48" s="8">
        <f>IF('IMPUTACIONES DETALLE'!C48="","",VLOOKUP('IMPUTACIONES DETALLE'!C48,ACTIVIDADES!$A$1:$B$37,2,FALSE))</f>
        <v>16</v>
      </c>
      <c r="E48" s="8" t="str">
        <f>IF('IMPUTACIONES DETALLE'!D48="","",'IMPUTACIONES DETALLE'!D48&amp;" -- "&amp;IF('IMPUTACIONES DETALLE'!E48="","Actividad de "&amp;'IMPUTACIONES DETALLE'!C48,'IMPUTACIONES DETALLE'!E48))</f>
        <v>User story / Feature #155797: HU.ADM_OBL_BACH_2022 - Error detectado por Servicio en Comprobación de Mérito de Nota de Expediente -- Actividad de Analisis</v>
      </c>
      <c r="F48" s="8" t="str">
        <f>IF('IMPUTACIONES DETALLE'!D48="","",'IMPUTACIONES DETALLE'!D48)</f>
        <v>User story / Feature #155797: HU.ADM_OBL_BACH_2022 - Error detectado por Servicio en Comprobación de Mérito de Nota de Expediente</v>
      </c>
      <c r="G48" s="8">
        <f>'IMPUTACIONES DETALLE'!F48</f>
        <v>4.5</v>
      </c>
      <c r="L48" s="8">
        <f t="shared" si="0"/>
        <v>155797</v>
      </c>
      <c r="N48" s="8">
        <f t="shared" si="1"/>
        <v>1</v>
      </c>
      <c r="O48" s="8" t="str">
        <f t="shared" si="2"/>
        <v>User story / Feature @155797: HU.ADM_OBL_BACH_2022 - Error detectado por Servicio en Comprobación de Mérito de Nota de Expediente</v>
      </c>
      <c r="P48" s="8">
        <f t="shared" si="3"/>
        <v>107</v>
      </c>
      <c r="Q48" s="8" t="str">
        <f t="shared" si="4"/>
        <v>155797: HU.ADM_OBL_BACH_2022 - Error detectado por Servicio en Comprobación de Mérito de Nota de Expediente</v>
      </c>
      <c r="R48" s="8">
        <v>1</v>
      </c>
      <c r="S48" s="8" t="str">
        <f t="shared" si="5"/>
        <v>155797@ HU.ADM_OBL_BACH_2022 - Error detectado por Servicio en Comprobación de Mérito de Nota de Expediente</v>
      </c>
      <c r="T48" s="8">
        <f t="shared" si="6"/>
        <v>7</v>
      </c>
      <c r="U48" s="8" t="str">
        <f t="shared" si="7"/>
        <v>155797</v>
      </c>
      <c r="V48" s="8" t="str">
        <f t="shared" si="8"/>
        <v xml:space="preserve"> HU.ADM_OBL_BACH_2022 - Error detectado por Servicio en Comprobación de Mérito de Nota de Expediente</v>
      </c>
    </row>
    <row r="49" spans="1:22" x14ac:dyDescent="0.25">
      <c r="A49" s="8">
        <f>IF('IMPUTACIONES DETALLE'!A49="","",'EXP INFORME HU'!$R$2)</f>
        <v>158611</v>
      </c>
      <c r="B49" s="9">
        <f>IF('IMPUTACIONES DETALLE'!A49="","",'IMPUTACIONES DETALLE'!A49)</f>
        <v>45034</v>
      </c>
      <c r="C49" s="8" t="str">
        <f>IF('IMPUTACIONES DETALLE'!B49="","",VLOOKUP('IMPUTACIONES DETALLE'!B49,PERSONAS!$A$1:$B$59,2,FALSE))</f>
        <v>jmlb04</v>
      </c>
      <c r="D49" s="8">
        <f>IF('IMPUTACIONES DETALLE'!C49="","",VLOOKUP('IMPUTACIONES DETALLE'!C49,ACTIVIDADES!$A$1:$B$37,2,FALSE))</f>
        <v>9</v>
      </c>
      <c r="E49" s="8" t="str">
        <f>IF('IMPUTACIONES DETALLE'!D49="","",'IMPUTACIONES DETALLE'!D49&amp;" -- "&amp;IF('IMPUTACIONES DETALLE'!E49="","Actividad de "&amp;'IMPUTACIONES DETALLE'!C49,'IMPUTACIONES DETALLE'!E49))</f>
        <v>User story / Feature #154742: HU.GESSOP.23 Abril 2023 -- desarrollo</v>
      </c>
      <c r="F49" s="8" t="str">
        <f>IF('IMPUTACIONES DETALLE'!D49="","",'IMPUTACIONES DETALLE'!D49)</f>
        <v>User story / Feature #154742: HU.GESSOP.23 Abril 2023</v>
      </c>
      <c r="G49" s="8">
        <f>'IMPUTACIONES DETALLE'!F49</f>
        <v>4</v>
      </c>
      <c r="L49" s="8">
        <f t="shared" si="0"/>
        <v>154742</v>
      </c>
      <c r="N49" s="8">
        <f t="shared" si="1"/>
        <v>1</v>
      </c>
      <c r="O49" s="8" t="str">
        <f t="shared" si="2"/>
        <v>User story / Feature @154742: HU.GESSOP.23 Abril 2023</v>
      </c>
      <c r="P49" s="8">
        <f t="shared" si="3"/>
        <v>31</v>
      </c>
      <c r="Q49" s="8" t="str">
        <f t="shared" si="4"/>
        <v>154742: HU.GESSOP.23 Abril 2023</v>
      </c>
      <c r="R49" s="8">
        <v>1</v>
      </c>
      <c r="S49" s="8" t="str">
        <f t="shared" si="5"/>
        <v>154742@ HU.GESSOP.23 Abril 2023</v>
      </c>
      <c r="T49" s="8">
        <f t="shared" si="6"/>
        <v>7</v>
      </c>
      <c r="U49" s="8" t="str">
        <f t="shared" si="7"/>
        <v>154742</v>
      </c>
      <c r="V49" s="8" t="str">
        <f t="shared" si="8"/>
        <v xml:space="preserve"> HU.GESSOP.23 Abril 2023</v>
      </c>
    </row>
    <row r="50" spans="1:22" x14ac:dyDescent="0.25">
      <c r="A50" s="8">
        <f>IF('IMPUTACIONES DETALLE'!A50="","",'EXP INFORME HU'!$R$2)</f>
        <v>158611</v>
      </c>
      <c r="B50" s="9">
        <f>IF('IMPUTACIONES DETALLE'!A50="","",'IMPUTACIONES DETALLE'!A50)</f>
        <v>45034</v>
      </c>
      <c r="C50" s="8" t="str">
        <f>IF('IMPUTACIONES DETALLE'!B50="","",VLOOKUP('IMPUTACIONES DETALLE'!B50,PERSONAS!$A$1:$B$59,2,FALSE))</f>
        <v>rrmg127</v>
      </c>
      <c r="D50" s="8">
        <f>IF('IMPUTACIONES DETALLE'!C50="","",VLOOKUP('IMPUTACIONES DETALLE'!C50,ACTIVIDADES!$A$1:$B$37,2,FALSE))</f>
        <v>16</v>
      </c>
      <c r="E50" s="8" t="str">
        <f>IF('IMPUTACIONES DETALLE'!D50="","",'IMPUTACIONES DETALLE'!D50&amp;" -- "&amp;IF('IMPUTACIONES DETALLE'!E50="","Actividad de "&amp;'IMPUTACIONES DETALLE'!C50,'IMPUTACIONES DETALLE'!E50))</f>
        <v>User story / Feature #153353: HU. PROMODIVERLOMLOE Promoción automática para los alumnos de 3º de Diversificación -- Actividad de Analisis</v>
      </c>
      <c r="F50" s="8" t="str">
        <f>IF('IMPUTACIONES DETALLE'!D50="","",'IMPUTACIONES DETALLE'!D50)</f>
        <v>User story / Feature #153353: HU. PROMODIVERLOMLOE Promoción automática para los alumnos de 3º de Diversificación</v>
      </c>
      <c r="G50" s="8">
        <f>'IMPUTACIONES DETALLE'!F50</f>
        <v>1</v>
      </c>
      <c r="L50" s="8">
        <f t="shared" si="0"/>
        <v>153353</v>
      </c>
      <c r="N50" s="8">
        <f t="shared" si="1"/>
        <v>1</v>
      </c>
      <c r="O50" s="8" t="str">
        <f t="shared" si="2"/>
        <v>User story / Feature @153353: HU. PROMODIVERLOMLOE Promoción automática para los alumnos de 3º de Diversificación</v>
      </c>
      <c r="P50" s="8">
        <f t="shared" si="3"/>
        <v>91</v>
      </c>
      <c r="Q50" s="8" t="str">
        <f t="shared" si="4"/>
        <v>153353: HU. PROMODIVERLOMLOE Promoción automática para los alumnos de 3º de Diversificación</v>
      </c>
      <c r="R50" s="8">
        <v>1</v>
      </c>
      <c r="S50" s="8" t="str">
        <f t="shared" si="5"/>
        <v>153353@ HU. PROMODIVERLOMLOE Promoción automática para los alumnos de 3º de Diversificación</v>
      </c>
      <c r="T50" s="8">
        <f t="shared" si="6"/>
        <v>7</v>
      </c>
      <c r="U50" s="8" t="str">
        <f t="shared" si="7"/>
        <v>153353</v>
      </c>
      <c r="V50" s="8" t="str">
        <f t="shared" si="8"/>
        <v xml:space="preserve"> HU. PROMODIVERLOMLOE Promoción automática para los alumnos de 3º de Diversificación</v>
      </c>
    </row>
    <row r="51" spans="1:22" x14ac:dyDescent="0.25">
      <c r="A51" s="8">
        <f>IF('IMPUTACIONES DETALLE'!A51="","",'EXP INFORME HU'!$R$2)</f>
        <v>158611</v>
      </c>
      <c r="B51" s="9">
        <f>IF('IMPUTACIONES DETALLE'!A51="","",'IMPUTACIONES DETALLE'!A51)</f>
        <v>45034</v>
      </c>
      <c r="C51" s="8" t="str">
        <f>IF('IMPUTACIONES DETALLE'!B51="","",VLOOKUP('IMPUTACIONES DETALLE'!B51,PERSONAS!$A$1:$B$59,2,FALSE))</f>
        <v>rrmg127</v>
      </c>
      <c r="D51" s="8">
        <f>IF('IMPUTACIONES DETALLE'!C51="","",VLOOKUP('IMPUTACIONES DETALLE'!C51,ACTIVIDADES!$A$1:$B$37,2,FALSE))</f>
        <v>16</v>
      </c>
      <c r="E51" s="8" t="str">
        <f>IF('IMPUTACIONES DETALLE'!D51="","",'IMPUTACIONES DETALLE'!D51&amp;" -- "&amp;IF('IMPUTACIONES DETALLE'!E51="","Actividad de "&amp;'IMPUTACIONES DETALLE'!C51,'IMPUTACIONES DETALLE'!E51))</f>
        <v>User story / Feature #154780: HU.LOMLOEMATNOPROM Modificar condiciones para matriculación de 1º, 3º y 5º Primaria LOMLOE -- Actividad de Analisis</v>
      </c>
      <c r="F51" s="8" t="str">
        <f>IF('IMPUTACIONES DETALLE'!D51="","",'IMPUTACIONES DETALLE'!D51)</f>
        <v>User story / Feature #154780: HU.LOMLOEMATNOPROM Modificar condiciones para matriculación de 1º, 3º y 5º Primaria LOMLOE</v>
      </c>
      <c r="G51" s="8">
        <f>'IMPUTACIONES DETALLE'!F51</f>
        <v>3</v>
      </c>
      <c r="L51" s="8">
        <f t="shared" si="0"/>
        <v>154780</v>
      </c>
      <c r="N51" s="8">
        <f t="shared" si="1"/>
        <v>1</v>
      </c>
      <c r="O51" s="8" t="str">
        <f t="shared" si="2"/>
        <v>User story / Feature @154780: HU.LOMLOEMATNOPROM Modificar condiciones para matriculación de 1º, 3º y 5º Primaria LOMLOE</v>
      </c>
      <c r="P51" s="8">
        <f t="shared" si="3"/>
        <v>98</v>
      </c>
      <c r="Q51" s="8" t="str">
        <f t="shared" si="4"/>
        <v>154780: HU.LOMLOEMATNOPROM Modificar condiciones para matriculación de 1º, 3º y 5º Primaria LOMLOE</v>
      </c>
      <c r="R51" s="8">
        <v>1</v>
      </c>
      <c r="S51" s="8" t="str">
        <f t="shared" si="5"/>
        <v>154780@ HU.LOMLOEMATNOPROM Modificar condiciones para matriculación de 1º, 3º y 5º Primaria LOMLOE</v>
      </c>
      <c r="T51" s="8">
        <f t="shared" si="6"/>
        <v>7</v>
      </c>
      <c r="U51" s="8" t="str">
        <f t="shared" si="7"/>
        <v>154780</v>
      </c>
      <c r="V51" s="8" t="str">
        <f t="shared" si="8"/>
        <v xml:space="preserve"> HU.LOMLOEMATNOPROM Modificar condiciones para matriculación de 1º, 3º y 5º Primaria LOMLOE</v>
      </c>
    </row>
    <row r="52" spans="1:22" x14ac:dyDescent="0.25">
      <c r="A52" s="8">
        <f>IF('IMPUTACIONES DETALLE'!A52="","",'EXP INFORME HU'!$R$2)</f>
        <v>158611</v>
      </c>
      <c r="B52" s="9">
        <f>IF('IMPUTACIONES DETALLE'!A52="","",'IMPUTACIONES DETALLE'!A52)</f>
        <v>45034</v>
      </c>
      <c r="C52" s="8" t="str">
        <f>IF('IMPUTACIONES DETALLE'!B52="","",VLOOKUP('IMPUTACIONES DETALLE'!B52,PERSONAS!$A$1:$B$59,2,FALSE))</f>
        <v>rrmg127</v>
      </c>
      <c r="D52" s="8">
        <f>IF('IMPUTACIONES DETALLE'!C52="","",VLOOKUP('IMPUTACIONES DETALLE'!C52,ACTIVIDADES!$A$1:$B$37,2,FALSE))</f>
        <v>16</v>
      </c>
      <c r="E52" s="8" t="str">
        <f>IF('IMPUTACIONES DETALLE'!D52="","",'IMPUTACIONES DETALLE'!D52&amp;" -- "&amp;IF('IMPUTACIONES DETALLE'!E52="","Actividad de "&amp;'IMPUTACIONES DETALLE'!C52,'IMPUTACIONES DETALLE'!E52))</f>
        <v>User story / Feature #155243: HU.ADM_OBL_BACH_VAC_2022 - Incluir matrículas realizadas en SV en el cómputo de matriculas en Vacantes por centro. -- Actividad de Analisis</v>
      </c>
      <c r="F52" s="8" t="str">
        <f>IF('IMPUTACIONES DETALLE'!D52="","",'IMPUTACIONES DETALLE'!D52)</f>
        <v>User story / Feature #155243: HU.ADM_OBL_BACH_VAC_2022 - Incluir matrículas realizadas en SV en el cómputo de matriculas en Vacantes por centro.</v>
      </c>
      <c r="G52" s="8">
        <f>'IMPUTACIONES DETALLE'!F52</f>
        <v>2.5</v>
      </c>
      <c r="L52" s="8">
        <f t="shared" si="0"/>
        <v>155243</v>
      </c>
      <c r="N52" s="8">
        <f t="shared" si="1"/>
        <v>1</v>
      </c>
      <c r="O52" s="8" t="str">
        <f t="shared" si="2"/>
        <v>User story / Feature @155243: HU.ADM_OBL_BACH_VAC_2022 - Incluir matrículas realizadas en SV en el cómputo de matriculas en Vacantes por centro.</v>
      </c>
      <c r="P52" s="8">
        <f t="shared" si="3"/>
        <v>122</v>
      </c>
      <c r="Q52" s="8" t="str">
        <f t="shared" si="4"/>
        <v>155243: HU.ADM_OBL_BACH_VAC_2022 - Incluir matrículas realizadas en SV en el cómputo de matriculas en Vacantes por centro.</v>
      </c>
      <c r="R52" s="8">
        <v>1</v>
      </c>
      <c r="S52" s="8" t="str">
        <f t="shared" si="5"/>
        <v>155243@ HU.ADM_OBL_BACH_VAC_2022 - Incluir matrículas realizadas en SV en el cómputo de matriculas en Vacantes por centro.</v>
      </c>
      <c r="T52" s="8">
        <f t="shared" si="6"/>
        <v>7</v>
      </c>
      <c r="U52" s="8" t="str">
        <f t="shared" si="7"/>
        <v>155243</v>
      </c>
      <c r="V52" s="8" t="str">
        <f t="shared" si="8"/>
        <v xml:space="preserve"> HU.ADM_OBL_BACH_VAC_2022 - Incluir matrículas realizadas en SV en el cómputo de matriculas en Vacantes por centro.</v>
      </c>
    </row>
    <row r="53" spans="1:22" x14ac:dyDescent="0.25">
      <c r="A53" s="8">
        <f>IF('IMPUTACIONES DETALLE'!A53="","",'EXP INFORME HU'!$R$2)</f>
        <v>158611</v>
      </c>
      <c r="B53" s="9">
        <f>IF('IMPUTACIONES DETALLE'!A53="","",'IMPUTACIONES DETALLE'!A53)</f>
        <v>45034</v>
      </c>
      <c r="C53" s="8" t="str">
        <f>IF('IMPUTACIONES DETALLE'!B53="","",VLOOKUP('IMPUTACIONES DETALLE'!B53,PERSONAS!$A$1:$B$59,2,FALSE))</f>
        <v>rrmg127</v>
      </c>
      <c r="D53" s="8">
        <f>IF('IMPUTACIONES DETALLE'!C53="","",VLOOKUP('IMPUTACIONES DETALLE'!C53,ACTIVIDADES!$A$1:$B$37,2,FALSE))</f>
        <v>16</v>
      </c>
      <c r="E53" s="8" t="str">
        <f>IF('IMPUTACIONES DETALLE'!D53="","",'IMPUTACIONES DETALLE'!D53&amp;" -- "&amp;IF('IMPUTACIONES DETALLE'!E53="","Actividad de "&amp;'IMPUTACIONES DETALLE'!C53,'IMPUTACIONES DETALLE'!E53))</f>
        <v>User story / Feature #155797: HU.ADM_OBL_BACH_2022 - Error detectado por Servicio en Comprobación de Mérito de Nota de Expediente -- Actividad de Analisis</v>
      </c>
      <c r="F53" s="8" t="str">
        <f>IF('IMPUTACIONES DETALLE'!D53="","",'IMPUTACIONES DETALLE'!D53)</f>
        <v>User story / Feature #155797: HU.ADM_OBL_BACH_2022 - Error detectado por Servicio en Comprobación de Mérito de Nota de Expediente</v>
      </c>
      <c r="G53" s="8">
        <f>'IMPUTACIONES DETALLE'!F53</f>
        <v>2</v>
      </c>
      <c r="L53" s="8">
        <f t="shared" si="0"/>
        <v>155797</v>
      </c>
      <c r="N53" s="8">
        <f t="shared" si="1"/>
        <v>1</v>
      </c>
      <c r="O53" s="8" t="str">
        <f t="shared" si="2"/>
        <v>User story / Feature @155797: HU.ADM_OBL_BACH_2022 - Error detectado por Servicio en Comprobación de Mérito de Nota de Expediente</v>
      </c>
      <c r="P53" s="8">
        <f t="shared" si="3"/>
        <v>107</v>
      </c>
      <c r="Q53" s="8" t="str">
        <f t="shared" si="4"/>
        <v>155797: HU.ADM_OBL_BACH_2022 - Error detectado por Servicio en Comprobación de Mérito de Nota de Expediente</v>
      </c>
      <c r="R53" s="8">
        <v>1</v>
      </c>
      <c r="S53" s="8" t="str">
        <f t="shared" si="5"/>
        <v>155797@ HU.ADM_OBL_BACH_2022 - Error detectado por Servicio en Comprobación de Mérito de Nota de Expediente</v>
      </c>
      <c r="T53" s="8">
        <f t="shared" si="6"/>
        <v>7</v>
      </c>
      <c r="U53" s="8" t="str">
        <f t="shared" si="7"/>
        <v>155797</v>
      </c>
      <c r="V53" s="8" t="str">
        <f t="shared" si="8"/>
        <v xml:space="preserve"> HU.ADM_OBL_BACH_2022 - Error detectado por Servicio en Comprobación de Mérito de Nota de Expediente</v>
      </c>
    </row>
    <row r="54" spans="1:22" x14ac:dyDescent="0.25">
      <c r="A54" s="8">
        <f>IF('IMPUTACIONES DETALLE'!A54="","",'EXP INFORME HU'!$R$2)</f>
        <v>158611</v>
      </c>
      <c r="B54" s="9">
        <f>IF('IMPUTACIONES DETALLE'!A54="","",'IMPUTACIONES DETALLE'!A54)</f>
        <v>45034</v>
      </c>
      <c r="C54" s="8" t="str">
        <f>IF('IMPUTACIONES DETALLE'!B54="","",VLOOKUP('IMPUTACIONES DETALLE'!B54,PERSONAS!$A$1:$B$59,2,FALSE))</f>
        <v>jarp12</v>
      </c>
      <c r="D54" s="8">
        <f>IF('IMPUTACIONES DETALLE'!C54="","",VLOOKUP('IMPUTACIONES DETALLE'!C54,ACTIVIDADES!$A$1:$B$37,2,FALSE))</f>
        <v>9</v>
      </c>
      <c r="E54" s="8" t="str">
        <f>IF('IMPUTACIONES DETALLE'!D54="","",'IMPUTACIONES DETALLE'!D54&amp;" -- "&amp;IF('IMPUTACIONES DETALLE'!E54="","Actividad de "&amp;'IMPUTACIONES DETALLE'!C54,'IMPUTACIONES DETALLE'!E54))</f>
        <v>User story / Feature #148287: HU.EOI2022.01. Clonado de los trámites EOI para el curso 23/24 -- Cambios para IMS</v>
      </c>
      <c r="F54" s="8" t="str">
        <f>IF('IMPUTACIONES DETALLE'!D54="","",'IMPUTACIONES DETALLE'!D54)</f>
        <v>User story / Feature #148287: HU.EOI2022.01. Clonado de los trámites EOI para el curso 23/24</v>
      </c>
      <c r="G54" s="8">
        <f>'IMPUTACIONES DETALLE'!F54</f>
        <v>8.5</v>
      </c>
      <c r="L54" s="8">
        <f t="shared" si="0"/>
        <v>148287</v>
      </c>
      <c r="N54" s="8">
        <f t="shared" si="1"/>
        <v>1</v>
      </c>
      <c r="O54" s="8" t="str">
        <f t="shared" si="2"/>
        <v>User story / Feature @148287: HU.EOI2022.01. Clonado de los trámites EOI para el curso 23/24</v>
      </c>
      <c r="P54" s="8">
        <f t="shared" si="3"/>
        <v>70</v>
      </c>
      <c r="Q54" s="8" t="str">
        <f t="shared" si="4"/>
        <v>148287: HU.EOI2022.01. Clonado de los trámites EOI para el curso 23/24</v>
      </c>
      <c r="R54" s="8">
        <v>1</v>
      </c>
      <c r="S54" s="8" t="str">
        <f t="shared" si="5"/>
        <v>148287@ HU.EOI2022.01. Clonado de los trámites EOI para el curso 23/24</v>
      </c>
      <c r="T54" s="8">
        <f t="shared" si="6"/>
        <v>7</v>
      </c>
      <c r="U54" s="8" t="str">
        <f t="shared" si="7"/>
        <v>148287</v>
      </c>
      <c r="V54" s="8" t="str">
        <f t="shared" si="8"/>
        <v xml:space="preserve"> HU.EOI2022.01. Clonado de los trámites EOI para el curso 23/24</v>
      </c>
    </row>
    <row r="55" spans="1:22" x14ac:dyDescent="0.25">
      <c r="A55" s="8">
        <f>IF('IMPUTACIONES DETALLE'!A55="","",'EXP INFORME HU'!$R$2)</f>
        <v>158611</v>
      </c>
      <c r="B55" s="9">
        <f>IF('IMPUTACIONES DETALLE'!A55="","",'IMPUTACIONES DETALLE'!A55)</f>
        <v>45033</v>
      </c>
      <c r="C55" s="8" t="str">
        <f>IF('IMPUTACIONES DETALLE'!B55="","",VLOOKUP('IMPUTACIONES DETALLE'!B55,PERSONAS!$A$1:$B$59,2,FALSE))</f>
        <v>jmlb04</v>
      </c>
      <c r="D55" s="8">
        <f>IF('IMPUTACIONES DETALLE'!C55="","",VLOOKUP('IMPUTACIONES DETALLE'!C55,ACTIVIDADES!$A$1:$B$37,2,FALSE))</f>
        <v>9</v>
      </c>
      <c r="E55" s="8" t="str">
        <f>IF('IMPUTACIONES DETALLE'!D55="","",'IMPUTACIONES DETALLE'!D55&amp;" -- "&amp;IF('IMPUTACIONES DETALLE'!E55="","Actividad de "&amp;'IMPUTACIONES DETALLE'!C55,'IMPUTACIONES DETALLE'!E55))</f>
        <v>User story / Feature #152490: HU. Crear acta de cursos de acceso LOMLOE -- desarrollo</v>
      </c>
      <c r="F55" s="8" t="str">
        <f>IF('IMPUTACIONES DETALLE'!D55="","",'IMPUTACIONES DETALLE'!D55)</f>
        <v>User story / Feature #152490: HU. Crear acta de cursos de acceso LOMLOE</v>
      </c>
      <c r="G55" s="8">
        <f>'IMPUTACIONES DETALLE'!F55</f>
        <v>6</v>
      </c>
      <c r="L55" s="8">
        <f t="shared" si="0"/>
        <v>152490</v>
      </c>
      <c r="N55" s="8">
        <f t="shared" si="1"/>
        <v>1</v>
      </c>
      <c r="O55" s="8" t="str">
        <f t="shared" si="2"/>
        <v>User story / Feature @152490: HU. Crear acta de cursos de acceso LOMLOE</v>
      </c>
      <c r="P55" s="8">
        <f t="shared" si="3"/>
        <v>49</v>
      </c>
      <c r="Q55" s="8" t="str">
        <f t="shared" si="4"/>
        <v>152490: HU. Crear acta de cursos de acceso LOMLOE</v>
      </c>
      <c r="R55" s="8">
        <v>1</v>
      </c>
      <c r="S55" s="8" t="str">
        <f t="shared" si="5"/>
        <v>152490@ HU. Crear acta de cursos de acceso LOMLOE</v>
      </c>
      <c r="T55" s="8">
        <f t="shared" si="6"/>
        <v>7</v>
      </c>
      <c r="U55" s="8" t="str">
        <f t="shared" si="7"/>
        <v>152490</v>
      </c>
      <c r="V55" s="8" t="str">
        <f t="shared" si="8"/>
        <v xml:space="preserve"> HU. Crear acta de cursos de acceso LOMLOE</v>
      </c>
    </row>
    <row r="56" spans="1:22" x14ac:dyDescent="0.25">
      <c r="A56" s="8">
        <f>IF('IMPUTACIONES DETALLE'!A56="","",'EXP INFORME HU'!$R$2)</f>
        <v>158611</v>
      </c>
      <c r="B56" s="9">
        <f>IF('IMPUTACIONES DETALLE'!A56="","",'IMPUTACIONES DETALLE'!A56)</f>
        <v>45033</v>
      </c>
      <c r="C56" s="8" t="str">
        <f>IF('IMPUTACIONES DETALLE'!B56="","",VLOOKUP('IMPUTACIONES DETALLE'!B56,PERSONAS!$A$1:$B$59,2,FALSE))</f>
        <v>jmlb04</v>
      </c>
      <c r="D56" s="8">
        <f>IF('IMPUTACIONES DETALLE'!C56="","",VLOOKUP('IMPUTACIONES DETALLE'!C56,ACTIVIDADES!$A$1:$B$37,2,FALSE))</f>
        <v>9</v>
      </c>
      <c r="E56" s="8" t="str">
        <f>IF('IMPUTACIONES DETALLE'!D56="","",'IMPUTACIONES DETALLE'!D56&amp;" -- "&amp;IF('IMPUTACIONES DETALLE'!E56="","Actividad de "&amp;'IMPUTACIONES DETALLE'!C56,'IMPUTACIONES DETALLE'!E56))</f>
        <v>User story / Feature #154742: HU.GESSOP.23 Abril 2023 -- desarrollo</v>
      </c>
      <c r="F56" s="8" t="str">
        <f>IF('IMPUTACIONES DETALLE'!D56="","",'IMPUTACIONES DETALLE'!D56)</f>
        <v>User story / Feature #154742: HU.GESSOP.23 Abril 2023</v>
      </c>
      <c r="G56" s="8">
        <f>'IMPUTACIONES DETALLE'!F56</f>
        <v>2.5</v>
      </c>
      <c r="L56" s="8">
        <f t="shared" si="0"/>
        <v>154742</v>
      </c>
      <c r="N56" s="8">
        <f t="shared" si="1"/>
        <v>1</v>
      </c>
      <c r="O56" s="8" t="str">
        <f t="shared" si="2"/>
        <v>User story / Feature @154742: HU.GESSOP.23 Abril 2023</v>
      </c>
      <c r="P56" s="8">
        <f t="shared" si="3"/>
        <v>31</v>
      </c>
      <c r="Q56" s="8" t="str">
        <f t="shared" si="4"/>
        <v>154742: HU.GESSOP.23 Abril 2023</v>
      </c>
      <c r="R56" s="8">
        <v>1</v>
      </c>
      <c r="S56" s="8" t="str">
        <f t="shared" si="5"/>
        <v>154742@ HU.GESSOP.23 Abril 2023</v>
      </c>
      <c r="T56" s="8">
        <f t="shared" si="6"/>
        <v>7</v>
      </c>
      <c r="U56" s="8" t="str">
        <f t="shared" si="7"/>
        <v>154742</v>
      </c>
      <c r="V56" s="8" t="str">
        <f t="shared" si="8"/>
        <v xml:space="preserve"> HU.GESSOP.23 Abril 2023</v>
      </c>
    </row>
    <row r="57" spans="1:22" x14ac:dyDescent="0.25">
      <c r="A57" s="8">
        <f>IF('IMPUTACIONES DETALLE'!A57="","",'EXP INFORME HU'!$R$2)</f>
        <v>158611</v>
      </c>
      <c r="B57" s="9">
        <f>IF('IMPUTACIONES DETALLE'!A57="","",'IMPUTACIONES DETALLE'!A57)</f>
        <v>45033</v>
      </c>
      <c r="C57" s="8" t="str">
        <f>IF('IMPUTACIONES DETALLE'!B57="","",VLOOKUP('IMPUTACIONES DETALLE'!B57,PERSONAS!$A$1:$B$59,2,FALSE))</f>
        <v>ppmv32</v>
      </c>
      <c r="D57" s="8">
        <f>IF('IMPUTACIONES DETALLE'!C57="","",VLOOKUP('IMPUTACIONES DETALLE'!C57,ACTIVIDADES!$A$1:$B$37,2,FALSE))</f>
        <v>16</v>
      </c>
      <c r="E57" s="8" t="str">
        <f>IF('IMPUTACIONES DETALLE'!D57="","",'IMPUTACIONES DETALLE'!D57&amp;" -- "&amp;IF('IMPUTACIONES DETALLE'!E57="","Actividad de "&amp;'IMPUTACIONES DETALLE'!C57,'IMPUTACIONES DETALLE'!E57))</f>
        <v>User story / Feature #155572: HU.IDEEVANOTESC - Modificación del paquete de Evaluación para que deje marca de las notas evaluadas desde el Escritorio -- Actividad de Analisis</v>
      </c>
      <c r="F57" s="8" t="str">
        <f>IF('IMPUTACIONES DETALLE'!D57="","",'IMPUTACIONES DETALLE'!D57)</f>
        <v>User story / Feature #155572: HU.IDEEVANOTESC - Modificación del paquete de Evaluación para que deje marca de las notas evaluadas desde el Escritorio</v>
      </c>
      <c r="G57" s="8">
        <f>'IMPUTACIONES DETALLE'!F57</f>
        <v>2.5</v>
      </c>
      <c r="L57" s="8">
        <f t="shared" si="0"/>
        <v>155572</v>
      </c>
      <c r="N57" s="8">
        <f t="shared" si="1"/>
        <v>1</v>
      </c>
      <c r="O57" s="8" t="str">
        <f t="shared" si="2"/>
        <v>User story / Feature @155572: HU.IDEEVANOTESC - Modificación del paquete de Evaluación para que deje marca de las notas evaluadas desde el Escritorio</v>
      </c>
      <c r="P57" s="8">
        <f t="shared" si="3"/>
        <v>127</v>
      </c>
      <c r="Q57" s="8" t="str">
        <f t="shared" si="4"/>
        <v>155572: HU.IDEEVANOTESC - Modificación del paquete de Evaluación para que deje marca de las notas evaluadas desde el Escritorio</v>
      </c>
      <c r="R57" s="8">
        <v>1</v>
      </c>
      <c r="S57" s="8" t="str">
        <f t="shared" si="5"/>
        <v>155572@ HU.IDEEVANOTESC - Modificación del paquete de Evaluación para que deje marca de las notas evaluadas desde el Escritorio</v>
      </c>
      <c r="T57" s="8">
        <f t="shared" si="6"/>
        <v>7</v>
      </c>
      <c r="U57" s="8" t="str">
        <f t="shared" si="7"/>
        <v>155572</v>
      </c>
      <c r="V57" s="8" t="str">
        <f t="shared" si="8"/>
        <v xml:space="preserve"> HU.IDEEVANOTESC - Modificación del paquete de Evaluación para que deje marca de las notas evaluadas desde el Escritorio</v>
      </c>
    </row>
    <row r="58" spans="1:22" x14ac:dyDescent="0.25">
      <c r="A58" s="8">
        <f>IF('IMPUTACIONES DETALLE'!A58="","",'EXP INFORME HU'!$R$2)</f>
        <v>158611</v>
      </c>
      <c r="B58" s="9">
        <f>IF('IMPUTACIONES DETALLE'!A58="","",'IMPUTACIONES DETALLE'!A58)</f>
        <v>45033</v>
      </c>
      <c r="C58" s="8" t="str">
        <f>IF('IMPUTACIONES DETALLE'!B58="","",VLOOKUP('IMPUTACIONES DETALLE'!B58,PERSONAS!$A$1:$B$59,2,FALSE))</f>
        <v>ppmv32</v>
      </c>
      <c r="D58" s="8">
        <f>IF('IMPUTACIONES DETALLE'!C58="","",VLOOKUP('IMPUTACIONES DETALLE'!C58,ACTIVIDADES!$A$1:$B$37,2,FALSE))</f>
        <v>16</v>
      </c>
      <c r="E58" s="8" t="str">
        <f>IF('IMPUTACIONES DETALLE'!D58="","",'IMPUTACIONES DETALLE'!D58&amp;" -- "&amp;IF('IMPUTACIONES DETALLE'!E58="","Actividad de "&amp;'IMPUTACIONES DETALLE'!C58,'IMPUTACIONES DETALLE'!E58))</f>
        <v>User story / Feature #151161: HU.FPGMGS2022.10 - Nuevas vías de Acceso para CFGM, GFGS, CFGMME y CFGSME en DELPHOS -- Actividad de Analisis</v>
      </c>
      <c r="F58" s="8" t="str">
        <f>IF('IMPUTACIONES DETALLE'!D58="","",'IMPUTACIONES DETALLE'!D58)</f>
        <v>User story / Feature #151161: HU.FPGMGS2022.10 - Nuevas vías de Acceso para CFGM, GFGS, CFGMME y CFGSME en DELPHOS</v>
      </c>
      <c r="G58" s="8">
        <f>'IMPUTACIONES DETALLE'!F58</f>
        <v>2.5</v>
      </c>
      <c r="L58" s="8">
        <f t="shared" si="0"/>
        <v>151161</v>
      </c>
      <c r="N58" s="8">
        <f t="shared" si="1"/>
        <v>1</v>
      </c>
      <c r="O58" s="8" t="str">
        <f t="shared" si="2"/>
        <v>User story / Feature @151161: HU.FPGMGS2022.10 - Nuevas vías de Acceso para CFGM, GFGS, CFGMME y CFGSME en DELPHOS</v>
      </c>
      <c r="P58" s="8">
        <f t="shared" si="3"/>
        <v>92</v>
      </c>
      <c r="Q58" s="8" t="str">
        <f t="shared" si="4"/>
        <v>151161: HU.FPGMGS2022.10 - Nuevas vías de Acceso para CFGM, GFGS, CFGMME y CFGSME en DELPHOS</v>
      </c>
      <c r="R58" s="8">
        <v>1</v>
      </c>
      <c r="S58" s="8" t="str">
        <f t="shared" si="5"/>
        <v>151161@ HU.FPGMGS2022.10 - Nuevas vías de Acceso para CFGM, GFGS, CFGMME y CFGSME en DELPHOS</v>
      </c>
      <c r="T58" s="8">
        <f t="shared" si="6"/>
        <v>7</v>
      </c>
      <c r="U58" s="8" t="str">
        <f t="shared" si="7"/>
        <v>151161</v>
      </c>
      <c r="V58" s="8" t="str">
        <f t="shared" si="8"/>
        <v xml:space="preserve"> HU.FPGMGS2022.10 - Nuevas vías de Acceso para CFGM, GFGS, CFGMME y CFGSME en DELPHOS</v>
      </c>
    </row>
    <row r="59" spans="1:22" x14ac:dyDescent="0.25">
      <c r="A59" s="8">
        <f>IF('IMPUTACIONES DETALLE'!A59="","",'EXP INFORME HU'!$R$2)</f>
        <v>158611</v>
      </c>
      <c r="B59" s="9">
        <f>IF('IMPUTACIONES DETALLE'!A59="","",'IMPUTACIONES DETALLE'!A59)</f>
        <v>45033</v>
      </c>
      <c r="C59" s="8" t="str">
        <f>IF('IMPUTACIONES DETALLE'!B59="","",VLOOKUP('IMPUTACIONES DETALLE'!B59,PERSONAS!$A$1:$B$59,2,FALSE))</f>
        <v>ppmv32</v>
      </c>
      <c r="D59" s="8">
        <f>IF('IMPUTACIONES DETALLE'!C59="","",VLOOKUP('IMPUTACIONES DETALLE'!C59,ACTIVIDADES!$A$1:$B$37,2,FALSE))</f>
        <v>16</v>
      </c>
      <c r="E59" s="8" t="str">
        <f>IF('IMPUTACIONES DETALLE'!D59="","",'IMPUTACIONES DETALLE'!D59&amp;" -- "&amp;IF('IMPUTACIONES DETALLE'!E59="","Actividad de "&amp;'IMPUTACIONES DETALLE'!C59,'IMPUTACIONES DETALLE'!E59))</f>
        <v>User story / Feature #151160: HU.FPGMGS2022.09 - Nuevas vías de Acceso para CFGM, GFGS, CFGMME y CFGSME en SV -- Actividad de Analisis</v>
      </c>
      <c r="F59" s="8" t="str">
        <f>IF('IMPUTACIONES DETALLE'!D59="","",'IMPUTACIONES DETALLE'!D59)</f>
        <v>User story / Feature #151160: HU.FPGMGS2022.09 - Nuevas vías de Acceso para CFGM, GFGS, CFGMME y CFGSME en SV</v>
      </c>
      <c r="G59" s="8">
        <f>'IMPUTACIONES DETALLE'!F59</f>
        <v>3.5</v>
      </c>
      <c r="L59" s="8">
        <f t="shared" si="0"/>
        <v>151160</v>
      </c>
      <c r="N59" s="8">
        <f t="shared" si="1"/>
        <v>1</v>
      </c>
      <c r="O59" s="8" t="str">
        <f t="shared" si="2"/>
        <v>User story / Feature @151160: HU.FPGMGS2022.09 - Nuevas vías de Acceso para CFGM, GFGS, CFGMME y CFGSME en SV</v>
      </c>
      <c r="P59" s="8">
        <f t="shared" si="3"/>
        <v>87</v>
      </c>
      <c r="Q59" s="8" t="str">
        <f t="shared" si="4"/>
        <v>151160: HU.FPGMGS2022.09 - Nuevas vías de Acceso para CFGM, GFGS, CFGMME y CFGSME en SV</v>
      </c>
      <c r="R59" s="8">
        <v>1</v>
      </c>
      <c r="S59" s="8" t="str">
        <f t="shared" si="5"/>
        <v>151160@ HU.FPGMGS2022.09 - Nuevas vías de Acceso para CFGM, GFGS, CFGMME y CFGSME en SV</v>
      </c>
      <c r="T59" s="8">
        <f t="shared" si="6"/>
        <v>7</v>
      </c>
      <c r="U59" s="8" t="str">
        <f t="shared" si="7"/>
        <v>151160</v>
      </c>
      <c r="V59" s="8" t="str">
        <f t="shared" si="8"/>
        <v xml:space="preserve"> HU.FPGMGS2022.09 - Nuevas vías de Acceso para CFGM, GFGS, CFGMME y CFGSME en SV</v>
      </c>
    </row>
    <row r="60" spans="1:22" x14ac:dyDescent="0.25">
      <c r="A60" s="8">
        <f>IF('IMPUTACIONES DETALLE'!A60="","",'EXP INFORME HU'!$R$2)</f>
        <v>158611</v>
      </c>
      <c r="B60" s="9">
        <f>IF('IMPUTACIONES DETALLE'!A60="","",'IMPUTACIONES DETALLE'!A60)</f>
        <v>45033</v>
      </c>
      <c r="C60" s="8" t="str">
        <f>IF('IMPUTACIONES DETALLE'!B60="","",VLOOKUP('IMPUTACIONES DETALLE'!B60,PERSONAS!$A$1:$B$59,2,FALSE))</f>
        <v>rrmg127</v>
      </c>
      <c r="D60" s="8">
        <f>IF('IMPUTACIONES DETALLE'!C60="","",VLOOKUP('IMPUTACIONES DETALLE'!C60,ACTIVIDADES!$A$1:$B$37,2,FALSE))</f>
        <v>16</v>
      </c>
      <c r="E60" s="8" t="str">
        <f>IF('IMPUTACIONES DETALLE'!D60="","",'IMPUTACIONES DETALLE'!D60&amp;" -- "&amp;IF('IMPUTACIONES DETALLE'!E60="","Actividad de "&amp;'IMPUTACIONES DETALLE'!C60,'IMPUTACIONES DETALLE'!E60))</f>
        <v>User story / Feature #155572: HU.IDEEVANOTESC - Modificación del paquete de Evaluación para que deje marca de las notas evaluadas desde el Escritorio -- Actividad de Analisis</v>
      </c>
      <c r="F60" s="8" t="str">
        <f>IF('IMPUTACIONES DETALLE'!D60="","",'IMPUTACIONES DETALLE'!D60)</f>
        <v>User story / Feature #155572: HU.IDEEVANOTESC - Modificación del paquete de Evaluación para que deje marca de las notas evaluadas desde el Escritorio</v>
      </c>
      <c r="G60" s="8">
        <f>'IMPUTACIONES DETALLE'!F60</f>
        <v>1.5</v>
      </c>
      <c r="L60" s="8">
        <f t="shared" si="0"/>
        <v>155572</v>
      </c>
      <c r="N60" s="8">
        <f t="shared" si="1"/>
        <v>1</v>
      </c>
      <c r="O60" s="8" t="str">
        <f t="shared" si="2"/>
        <v>User story / Feature @155572: HU.IDEEVANOTESC - Modificación del paquete de Evaluación para que deje marca de las notas evaluadas desde el Escritorio</v>
      </c>
      <c r="P60" s="8">
        <f t="shared" si="3"/>
        <v>127</v>
      </c>
      <c r="Q60" s="8" t="str">
        <f t="shared" si="4"/>
        <v>155572: HU.IDEEVANOTESC - Modificación del paquete de Evaluación para que deje marca de las notas evaluadas desde el Escritorio</v>
      </c>
      <c r="R60" s="8">
        <v>1</v>
      </c>
      <c r="S60" s="8" t="str">
        <f t="shared" si="5"/>
        <v>155572@ HU.IDEEVANOTESC - Modificación del paquete de Evaluación para que deje marca de las notas evaluadas desde el Escritorio</v>
      </c>
      <c r="T60" s="8">
        <f t="shared" si="6"/>
        <v>7</v>
      </c>
      <c r="U60" s="8" t="str">
        <f t="shared" si="7"/>
        <v>155572</v>
      </c>
      <c r="V60" s="8" t="str">
        <f t="shared" si="8"/>
        <v xml:space="preserve"> HU.IDEEVANOTESC - Modificación del paquete de Evaluación para que deje marca de las notas evaluadas desde el Escritorio</v>
      </c>
    </row>
    <row r="61" spans="1:22" x14ac:dyDescent="0.25">
      <c r="A61" s="8">
        <f>IF('IMPUTACIONES DETALLE'!A61="","",'EXP INFORME HU'!$R$2)</f>
        <v>158611</v>
      </c>
      <c r="B61" s="9">
        <f>IF('IMPUTACIONES DETALLE'!A61="","",'IMPUTACIONES DETALLE'!A61)</f>
        <v>45033</v>
      </c>
      <c r="C61" s="8" t="str">
        <f>IF('IMPUTACIONES DETALLE'!B61="","",VLOOKUP('IMPUTACIONES DETALLE'!B61,PERSONAS!$A$1:$B$59,2,FALSE))</f>
        <v>rrmg127</v>
      </c>
      <c r="D61" s="8">
        <f>IF('IMPUTACIONES DETALLE'!C61="","",VLOOKUP('IMPUTACIONES DETALLE'!C61,ACTIVIDADES!$A$1:$B$37,2,FALSE))</f>
        <v>16</v>
      </c>
      <c r="E61" s="8" t="str">
        <f>IF('IMPUTACIONES DETALLE'!D61="","",'IMPUTACIONES DETALLE'!D61&amp;" -- "&amp;IF('IMPUTACIONES DETALLE'!E61="","Actividad de "&amp;'IMPUTACIONES DETALLE'!C61,'IMPUTACIONES DETALLE'!E61))</f>
        <v>User story / Feature #153918: HU.PPLL2022.16 - Adaptar dos consultas del catálogo para Dirección y Administración de EOIs y hacer modificaciones en la consulta ?Descarga completa datos de solicitudes?  -- Actividad de Analisis</v>
      </c>
      <c r="F61" s="8" t="str">
        <f>IF('IMPUTACIONES DETALLE'!D61="","",'IMPUTACIONES DETALLE'!D61)</f>
        <v xml:space="preserve">User story / Feature #153918: HU.PPLL2022.16 - Adaptar dos consultas del catálogo para Dirección y Administración de EOIs y hacer modificaciones en la consulta ?Descarga completa datos de solicitudes? </v>
      </c>
      <c r="G61" s="8">
        <f>'IMPUTACIONES DETALLE'!F61</f>
        <v>1</v>
      </c>
      <c r="L61" s="8">
        <f t="shared" si="0"/>
        <v>153918</v>
      </c>
      <c r="N61" s="8">
        <f t="shared" si="1"/>
        <v>1</v>
      </c>
      <c r="O61" s="8" t="str">
        <f t="shared" si="2"/>
        <v xml:space="preserve">User story / Feature @153918: HU.PPLL2022.16 - Adaptar dos consultas del catálogo para Dirección y Administración de EOIs y hacer modificaciones en la consulta ?Descarga completa datos de solicitudes? </v>
      </c>
      <c r="P61" s="8">
        <f t="shared" si="3"/>
        <v>179</v>
      </c>
      <c r="Q61" s="8" t="str">
        <f t="shared" si="4"/>
        <v xml:space="preserve">153918: HU.PPLL2022.16 - Adaptar dos consultas del catálogo para Dirección y Administración de EOIs y hacer modificaciones en la consulta ?Descarga completa datos de solicitudes? </v>
      </c>
      <c r="R61" s="8">
        <v>1</v>
      </c>
      <c r="S61" s="8" t="str">
        <f t="shared" si="5"/>
        <v xml:space="preserve">153918@ HU.PPLL2022.16 - Adaptar dos consultas del catálogo para Dirección y Administración de EOIs y hacer modificaciones en la consulta ?Descarga completa datos de solicitudes? </v>
      </c>
      <c r="T61" s="8">
        <f t="shared" si="6"/>
        <v>7</v>
      </c>
      <c r="U61" s="8" t="str">
        <f t="shared" si="7"/>
        <v>153918</v>
      </c>
      <c r="V61" s="8" t="str">
        <f t="shared" si="8"/>
        <v xml:space="preserve"> HU.PPLL2022.16 - Adaptar dos consultas del catálogo para Dirección y Administración de EOIs y hacer modificaciones en la consulta ?Descarga completa datos de solicitudes? </v>
      </c>
    </row>
    <row r="62" spans="1:22" x14ac:dyDescent="0.25">
      <c r="A62" s="8">
        <f>IF('IMPUTACIONES DETALLE'!A62="","",'EXP INFORME HU'!$R$2)</f>
        <v>158611</v>
      </c>
      <c r="B62" s="9">
        <f>IF('IMPUTACIONES DETALLE'!A62="","",'IMPUTACIONES DETALLE'!A62)</f>
        <v>45033</v>
      </c>
      <c r="C62" s="8" t="str">
        <f>IF('IMPUTACIONES DETALLE'!B62="","",VLOOKUP('IMPUTACIONES DETALLE'!B62,PERSONAS!$A$1:$B$59,2,FALSE))</f>
        <v>rrmg127</v>
      </c>
      <c r="D62" s="8">
        <f>IF('IMPUTACIONES DETALLE'!C62="","",VLOOKUP('IMPUTACIONES DETALLE'!C62,ACTIVIDADES!$A$1:$B$37,2,FALSE))</f>
        <v>16</v>
      </c>
      <c r="E62" s="8" t="str">
        <f>IF('IMPUTACIONES DETALLE'!D62="","",'IMPUTACIONES DETALLE'!D62&amp;" -- "&amp;IF('IMPUTACIONES DETALLE'!E62="","Actividad de "&amp;'IMPUTACIONES DETALLE'!C62,'IMPUTACIONES DETALLE'!E62))</f>
        <v>User story / Feature #151161: HU.FPGMGS2022.10 - Nuevas vías de Acceso para CFGM, GFGS, CFGMME y CFGSME en DELPHOS -- Actividad de Analisis</v>
      </c>
      <c r="F62" s="8" t="str">
        <f>IF('IMPUTACIONES DETALLE'!D62="","",'IMPUTACIONES DETALLE'!D62)</f>
        <v>User story / Feature #151161: HU.FPGMGS2022.10 - Nuevas vías de Acceso para CFGM, GFGS, CFGMME y CFGSME en DELPHOS</v>
      </c>
      <c r="G62" s="8">
        <f>'IMPUTACIONES DETALLE'!F62</f>
        <v>1</v>
      </c>
      <c r="L62" s="8">
        <f t="shared" si="0"/>
        <v>151161</v>
      </c>
      <c r="N62" s="8">
        <f t="shared" si="1"/>
        <v>1</v>
      </c>
      <c r="O62" s="8" t="str">
        <f t="shared" si="2"/>
        <v>User story / Feature @151161: HU.FPGMGS2022.10 - Nuevas vías de Acceso para CFGM, GFGS, CFGMME y CFGSME en DELPHOS</v>
      </c>
      <c r="P62" s="8">
        <f t="shared" si="3"/>
        <v>92</v>
      </c>
      <c r="Q62" s="8" t="str">
        <f t="shared" si="4"/>
        <v>151161: HU.FPGMGS2022.10 - Nuevas vías de Acceso para CFGM, GFGS, CFGMME y CFGSME en DELPHOS</v>
      </c>
      <c r="R62" s="8">
        <v>1</v>
      </c>
      <c r="S62" s="8" t="str">
        <f t="shared" si="5"/>
        <v>151161@ HU.FPGMGS2022.10 - Nuevas vías de Acceso para CFGM, GFGS, CFGMME y CFGSME en DELPHOS</v>
      </c>
      <c r="T62" s="8">
        <f t="shared" si="6"/>
        <v>7</v>
      </c>
      <c r="U62" s="8" t="str">
        <f t="shared" si="7"/>
        <v>151161</v>
      </c>
      <c r="V62" s="8" t="str">
        <f t="shared" si="8"/>
        <v xml:space="preserve"> HU.FPGMGS2022.10 - Nuevas vías de Acceso para CFGM, GFGS, CFGMME y CFGSME en DELPHOS</v>
      </c>
    </row>
    <row r="63" spans="1:22" x14ac:dyDescent="0.25">
      <c r="A63" s="8">
        <f>IF('IMPUTACIONES DETALLE'!A63="","",'EXP INFORME HU'!$R$2)</f>
        <v>158611</v>
      </c>
      <c r="B63" s="9">
        <f>IF('IMPUTACIONES DETALLE'!A63="","",'IMPUTACIONES DETALLE'!A63)</f>
        <v>45033</v>
      </c>
      <c r="C63" s="8" t="str">
        <f>IF('IMPUTACIONES DETALLE'!B63="","",VLOOKUP('IMPUTACIONES DETALLE'!B63,PERSONAS!$A$1:$B$59,2,FALSE))</f>
        <v>rrmg127</v>
      </c>
      <c r="D63" s="8">
        <f>IF('IMPUTACIONES DETALLE'!C63="","",VLOOKUP('IMPUTACIONES DETALLE'!C63,ACTIVIDADES!$A$1:$B$37,2,FALSE))</f>
        <v>16</v>
      </c>
      <c r="E63" s="8" t="str">
        <f>IF('IMPUTACIONES DETALLE'!D63="","",'IMPUTACIONES DETALLE'!D63&amp;" -- "&amp;IF('IMPUTACIONES DETALLE'!E63="","Actividad de "&amp;'IMPUTACIONES DETALLE'!C63,'IMPUTACIONES DETALLE'!E63))</f>
        <v>User story / Feature #151160: HU.FPGMGS2022.09 - Nuevas vías de Acceso para CFGM, GFGS, CFGMME y CFGSME en SV -- Actividad de Analisis</v>
      </c>
      <c r="F63" s="8" t="str">
        <f>IF('IMPUTACIONES DETALLE'!D63="","",'IMPUTACIONES DETALLE'!D63)</f>
        <v>User story / Feature #151160: HU.FPGMGS2022.09 - Nuevas vías de Acceso para CFGM, GFGS, CFGMME y CFGSME en SV</v>
      </c>
      <c r="G63" s="8">
        <f>'IMPUTACIONES DETALLE'!F63</f>
        <v>1.5</v>
      </c>
      <c r="L63" s="8">
        <f t="shared" si="0"/>
        <v>151160</v>
      </c>
      <c r="N63" s="8">
        <f t="shared" si="1"/>
        <v>1</v>
      </c>
      <c r="O63" s="8" t="str">
        <f t="shared" si="2"/>
        <v>User story / Feature @151160: HU.FPGMGS2022.09 - Nuevas vías de Acceso para CFGM, GFGS, CFGMME y CFGSME en SV</v>
      </c>
      <c r="P63" s="8">
        <f t="shared" si="3"/>
        <v>87</v>
      </c>
      <c r="Q63" s="8" t="str">
        <f t="shared" si="4"/>
        <v>151160: HU.FPGMGS2022.09 - Nuevas vías de Acceso para CFGM, GFGS, CFGMME y CFGSME en SV</v>
      </c>
      <c r="R63" s="8">
        <v>1</v>
      </c>
      <c r="S63" s="8" t="str">
        <f t="shared" si="5"/>
        <v>151160@ HU.FPGMGS2022.09 - Nuevas vías de Acceso para CFGM, GFGS, CFGMME y CFGSME en SV</v>
      </c>
      <c r="T63" s="8">
        <f t="shared" si="6"/>
        <v>7</v>
      </c>
      <c r="U63" s="8" t="str">
        <f t="shared" si="7"/>
        <v>151160</v>
      </c>
      <c r="V63" s="8" t="str">
        <f t="shared" si="8"/>
        <v xml:space="preserve"> HU.FPGMGS2022.09 - Nuevas vías de Acceso para CFGM, GFGS, CFGMME y CFGSME en SV</v>
      </c>
    </row>
    <row r="64" spans="1:22" x14ac:dyDescent="0.25">
      <c r="A64" s="8">
        <f>IF('IMPUTACIONES DETALLE'!A64="","",'EXP INFORME HU'!$R$2)</f>
        <v>158611</v>
      </c>
      <c r="B64" s="9">
        <f>IF('IMPUTACIONES DETALLE'!A64="","",'IMPUTACIONES DETALLE'!A64)</f>
        <v>45033</v>
      </c>
      <c r="C64" s="8" t="str">
        <f>IF('IMPUTACIONES DETALLE'!B64="","",VLOOKUP('IMPUTACIONES DETALLE'!B64,PERSONAS!$A$1:$B$59,2,FALSE))</f>
        <v>rrmg127</v>
      </c>
      <c r="D64" s="8">
        <f>IF('IMPUTACIONES DETALLE'!C64="","",VLOOKUP('IMPUTACIONES DETALLE'!C64,ACTIVIDADES!$A$1:$B$37,2,FALSE))</f>
        <v>16</v>
      </c>
      <c r="E64" s="8" t="str">
        <f>IF('IMPUTACIONES DETALLE'!D64="","",'IMPUTACIONES DETALLE'!D64&amp;" -- "&amp;IF('IMPUTACIONES DETALLE'!E64="","Actividad de "&amp;'IMPUTACIONES DETALLE'!C64,'IMPUTACIONES DETALLE'!E64))</f>
        <v>User story / Feature #145320: HU.ACTESO4 Crear el acta de evaluación de 4º de la ESO  LOMLOE -- Actividad de Analisis</v>
      </c>
      <c r="F64" s="8" t="str">
        <f>IF('IMPUTACIONES DETALLE'!D64="","",'IMPUTACIONES DETALLE'!D64)</f>
        <v>User story / Feature #145320: HU.ACTESO4 Crear el acta de evaluación de 4º de la ESO  LOMLOE</v>
      </c>
      <c r="G64" s="8">
        <f>'IMPUTACIONES DETALLE'!F64</f>
        <v>1</v>
      </c>
      <c r="L64" s="8">
        <f t="shared" si="0"/>
        <v>145320</v>
      </c>
      <c r="N64" s="8">
        <f t="shared" si="1"/>
        <v>1</v>
      </c>
      <c r="O64" s="8" t="str">
        <f t="shared" si="2"/>
        <v>User story / Feature @145320: HU.ACTESO4 Crear el acta de evaluación de 4º de la ESO  LOMLOE</v>
      </c>
      <c r="P64" s="8">
        <f t="shared" si="3"/>
        <v>70</v>
      </c>
      <c r="Q64" s="8" t="str">
        <f t="shared" si="4"/>
        <v>145320: HU.ACTESO4 Crear el acta de evaluación de 4º de la ESO  LOMLOE</v>
      </c>
      <c r="R64" s="8">
        <v>1</v>
      </c>
      <c r="S64" s="8" t="str">
        <f t="shared" si="5"/>
        <v>145320@ HU.ACTESO4 Crear el acta de evaluación de 4º de la ESO  LOMLOE</v>
      </c>
      <c r="T64" s="8">
        <f t="shared" si="6"/>
        <v>7</v>
      </c>
      <c r="U64" s="8" t="str">
        <f t="shared" si="7"/>
        <v>145320</v>
      </c>
      <c r="V64" s="8" t="str">
        <f t="shared" si="8"/>
        <v xml:space="preserve"> HU.ACTESO4 Crear el acta de evaluación de 4º de la ESO  LOMLOE</v>
      </c>
    </row>
    <row r="65" spans="1:22" x14ac:dyDescent="0.25">
      <c r="A65" s="8">
        <f>IF('IMPUTACIONES DETALLE'!A65="","",'EXP INFORME HU'!$R$2)</f>
        <v>158611</v>
      </c>
      <c r="B65" s="9">
        <f>IF('IMPUTACIONES DETALLE'!A65="","",'IMPUTACIONES DETALLE'!A65)</f>
        <v>45033</v>
      </c>
      <c r="C65" s="8" t="str">
        <f>IF('IMPUTACIONES DETALLE'!B65="","",VLOOKUP('IMPUTACIONES DETALLE'!B65,PERSONAS!$A$1:$B$59,2,FALSE))</f>
        <v>rrmg127</v>
      </c>
      <c r="D65" s="8">
        <f>IF('IMPUTACIONES DETALLE'!C65="","",VLOOKUP('IMPUTACIONES DETALLE'!C65,ACTIVIDADES!$A$1:$B$37,2,FALSE))</f>
        <v>16</v>
      </c>
      <c r="E65" s="8" t="str">
        <f>IF('IMPUTACIONES DETALLE'!D65="","",'IMPUTACIONES DETALLE'!D65&amp;" -- "&amp;IF('IMPUTACIONES DETALLE'!E65="","Actividad de "&amp;'IMPUTACIONES DETALLE'!C65,'IMPUTACIONES DETALLE'!E65))</f>
        <v>User story / Feature #153353: HU. PROMODIVERLOMLOE Promoción automática para los alumnos de 3º de Diversificación -- Actividad de Analisis</v>
      </c>
      <c r="F65" s="8" t="str">
        <f>IF('IMPUTACIONES DETALLE'!D65="","",'IMPUTACIONES DETALLE'!D65)</f>
        <v>User story / Feature #153353: HU. PROMODIVERLOMLOE Promoción automática para los alumnos de 3º de Diversificación</v>
      </c>
      <c r="G65" s="8">
        <f>'IMPUTACIONES DETALLE'!F65</f>
        <v>2.5</v>
      </c>
      <c r="L65" s="8">
        <f t="shared" si="0"/>
        <v>153353</v>
      </c>
      <c r="N65" s="8">
        <f t="shared" si="1"/>
        <v>1</v>
      </c>
      <c r="O65" s="8" t="str">
        <f t="shared" si="2"/>
        <v>User story / Feature @153353: HU. PROMODIVERLOMLOE Promoción automática para los alumnos de 3º de Diversificación</v>
      </c>
      <c r="P65" s="8">
        <f t="shared" si="3"/>
        <v>91</v>
      </c>
      <c r="Q65" s="8" t="str">
        <f t="shared" si="4"/>
        <v>153353: HU. PROMODIVERLOMLOE Promoción automática para los alumnos de 3º de Diversificación</v>
      </c>
      <c r="R65" s="8">
        <v>1</v>
      </c>
      <c r="S65" s="8" t="str">
        <f t="shared" si="5"/>
        <v>153353@ HU. PROMODIVERLOMLOE Promoción automática para los alumnos de 3º de Diversificación</v>
      </c>
      <c r="T65" s="8">
        <f t="shared" si="6"/>
        <v>7</v>
      </c>
      <c r="U65" s="8" t="str">
        <f t="shared" si="7"/>
        <v>153353</v>
      </c>
      <c r="V65" s="8" t="str">
        <f t="shared" si="8"/>
        <v xml:space="preserve"> HU. PROMODIVERLOMLOE Promoción automática para los alumnos de 3º de Diversificación</v>
      </c>
    </row>
    <row r="66" spans="1:22" x14ac:dyDescent="0.25">
      <c r="A66" s="8">
        <f>IF('IMPUTACIONES DETALLE'!A66="","",'EXP INFORME HU'!$R$2)</f>
        <v>158611</v>
      </c>
      <c r="B66" s="9">
        <f>IF('IMPUTACIONES DETALLE'!A66="","",'IMPUTACIONES DETALLE'!A66)</f>
        <v>45033</v>
      </c>
      <c r="C66" s="8" t="str">
        <f>IF('IMPUTACIONES DETALLE'!B66="","",VLOOKUP('IMPUTACIONES DETALLE'!B66,PERSONAS!$A$1:$B$59,2,FALSE))</f>
        <v>jarp12</v>
      </c>
      <c r="D66" s="8">
        <f>IF('IMPUTACIONES DETALLE'!C66="","",VLOOKUP('IMPUTACIONES DETALLE'!C66,ACTIVIDADES!$A$1:$B$37,2,FALSE))</f>
        <v>9</v>
      </c>
      <c r="E66" s="8" t="str">
        <f>IF('IMPUTACIONES DETALLE'!D66="","",'IMPUTACIONES DETALLE'!D66&amp;" -- "&amp;IF('IMPUTACIONES DETALLE'!E66="","Actividad de "&amp;'IMPUTACIONES DETALLE'!C66,'IMPUTACIONES DETALLE'!E66))</f>
        <v>User story / Feature #153918: HU.PPLL2022.16 - Adaptar dos consultas del catálogo para Dirección y Administración de EOIs y hacer modificaciones en la consulta ?Descarga completa datos de solicitudes?  -- Actividad de Desarrollo</v>
      </c>
      <c r="F66" s="8" t="str">
        <f>IF('IMPUTACIONES DETALLE'!D66="","",'IMPUTACIONES DETALLE'!D66)</f>
        <v xml:space="preserve">User story / Feature #153918: HU.PPLL2022.16 - Adaptar dos consultas del catálogo para Dirección y Administración de EOIs y hacer modificaciones en la consulta ?Descarga completa datos de solicitudes? </v>
      </c>
      <c r="G66" s="8">
        <f>'IMPUTACIONES DETALLE'!F66</f>
        <v>1</v>
      </c>
      <c r="L66" s="8">
        <f t="shared" si="0"/>
        <v>153918</v>
      </c>
      <c r="N66" s="8">
        <f t="shared" si="1"/>
        <v>1</v>
      </c>
      <c r="O66" s="8" t="str">
        <f t="shared" si="2"/>
        <v xml:space="preserve">User story / Feature @153918: HU.PPLL2022.16 - Adaptar dos consultas del catálogo para Dirección y Administración de EOIs y hacer modificaciones en la consulta ?Descarga completa datos de solicitudes? </v>
      </c>
      <c r="P66" s="8">
        <f t="shared" si="3"/>
        <v>179</v>
      </c>
      <c r="Q66" s="8" t="str">
        <f t="shared" si="4"/>
        <v xml:space="preserve">153918: HU.PPLL2022.16 - Adaptar dos consultas del catálogo para Dirección y Administración de EOIs y hacer modificaciones en la consulta ?Descarga completa datos de solicitudes? </v>
      </c>
      <c r="R66" s="8">
        <v>1</v>
      </c>
      <c r="S66" s="8" t="str">
        <f t="shared" si="5"/>
        <v xml:space="preserve">153918@ HU.PPLL2022.16 - Adaptar dos consultas del catálogo para Dirección y Administración de EOIs y hacer modificaciones en la consulta ?Descarga completa datos de solicitudes? </v>
      </c>
      <c r="T66" s="8">
        <f t="shared" si="6"/>
        <v>7</v>
      </c>
      <c r="U66" s="8" t="str">
        <f t="shared" si="7"/>
        <v>153918</v>
      </c>
      <c r="V66" s="8" t="str">
        <f t="shared" si="8"/>
        <v xml:space="preserve"> HU.PPLL2022.16 - Adaptar dos consultas del catálogo para Dirección y Administración de EOIs y hacer modificaciones en la consulta ?Descarga completa datos de solicitudes? </v>
      </c>
    </row>
    <row r="67" spans="1:22" x14ac:dyDescent="0.25">
      <c r="A67" s="8">
        <f>IF('IMPUTACIONES DETALLE'!A67="","",'EXP INFORME HU'!$R$2)</f>
        <v>158611</v>
      </c>
      <c r="B67" s="9">
        <f>IF('IMPUTACIONES DETALLE'!A67="","",'IMPUTACIONES DETALLE'!A67)</f>
        <v>45033</v>
      </c>
      <c r="C67" s="8" t="str">
        <f>IF('IMPUTACIONES DETALLE'!B67="","",VLOOKUP('IMPUTACIONES DETALLE'!B67,PERSONAS!$A$1:$B$59,2,FALSE))</f>
        <v>jarp12</v>
      </c>
      <c r="D67" s="8">
        <f>IF('IMPUTACIONES DETALLE'!C67="","",VLOOKUP('IMPUTACIONES DETALLE'!C67,ACTIVIDADES!$A$1:$B$37,2,FALSE))</f>
        <v>9</v>
      </c>
      <c r="E67" s="8" t="str">
        <f>IF('IMPUTACIONES DETALLE'!D67="","",'IMPUTACIONES DETALLE'!D67&amp;" -- "&amp;IF('IMPUTACIONES DETALLE'!E67="","Actividad de "&amp;'IMPUTACIONES DETALLE'!C67,'IMPUTACIONES DETALLE'!E67))</f>
        <v>User story / Feature #154742: HU.GESSOP.23 Abril 2023 -- tarea #155508</v>
      </c>
      <c r="F67" s="8" t="str">
        <f>IF('IMPUTACIONES DETALLE'!D67="","",'IMPUTACIONES DETALLE'!D67)</f>
        <v>User story / Feature #154742: HU.GESSOP.23 Abril 2023</v>
      </c>
      <c r="G67" s="8">
        <f>'IMPUTACIONES DETALLE'!F67</f>
        <v>4.5</v>
      </c>
      <c r="L67" s="8">
        <f t="shared" ref="L67:L130" si="9">VALUE(U67)</f>
        <v>154742</v>
      </c>
      <c r="N67" s="8">
        <f t="shared" ref="N67:N130" si="10">(LEN(F67)-LEN(SUBSTITUTE(F67,"#","")))/LEN("#")</f>
        <v>1</v>
      </c>
      <c r="O67" s="8" t="str">
        <f t="shared" ref="O67:O130" si="11">IFERROR(SUBSTITUTE(F67,"#","@",N67),"")</f>
        <v>User story / Feature @154742: HU.GESSOP.23 Abril 2023</v>
      </c>
      <c r="P67" s="8">
        <f t="shared" ref="P67:P130" si="12">IFERROR(LEN(O67)-FIND("@",O67),"")</f>
        <v>31</v>
      </c>
      <c r="Q67" s="8" t="str">
        <f t="shared" ref="Q67:Q130" si="13">IFERROR(RIGHT(O67,P67),"")</f>
        <v>154742: HU.GESSOP.23 Abril 2023</v>
      </c>
      <c r="R67" s="8">
        <v>1</v>
      </c>
      <c r="S67" s="8" t="str">
        <f t="shared" ref="S67:S130" si="14">IFERROR(SUBSTITUTE(Q67,":","@",R67),"")</f>
        <v>154742@ HU.GESSOP.23 Abril 2023</v>
      </c>
      <c r="T67" s="8">
        <f t="shared" ref="T67:T130" si="15">IFERROR(FIND("@",S67),"")</f>
        <v>7</v>
      </c>
      <c r="U67" s="8" t="str">
        <f t="shared" ref="U67:U130" si="16">IFERROR(LEFT(S67,T67-1),"")</f>
        <v>154742</v>
      </c>
      <c r="V67" s="8" t="str">
        <f t="shared" ref="V67:V130" si="17">IFERROR(RIGHT(S67,LEN(S67)-(T67)),"")</f>
        <v xml:space="preserve"> HU.GESSOP.23 Abril 2023</v>
      </c>
    </row>
    <row r="68" spans="1:22" x14ac:dyDescent="0.25">
      <c r="A68" s="8">
        <f>IF('IMPUTACIONES DETALLE'!A68="","",'EXP INFORME HU'!$R$2)</f>
        <v>158611</v>
      </c>
      <c r="B68" s="9">
        <f>IF('IMPUTACIONES DETALLE'!A68="","",'IMPUTACIONES DETALLE'!A68)</f>
        <v>45033</v>
      </c>
      <c r="C68" s="8" t="str">
        <f>IF('IMPUTACIONES DETALLE'!B68="","",VLOOKUP('IMPUTACIONES DETALLE'!B68,PERSONAS!$A$1:$B$59,2,FALSE))</f>
        <v>jarp12</v>
      </c>
      <c r="D68" s="8">
        <f>IF('IMPUTACIONES DETALLE'!C68="","",VLOOKUP('IMPUTACIONES DETALLE'!C68,ACTIVIDADES!$A$1:$B$37,2,FALSE))</f>
        <v>9</v>
      </c>
      <c r="E68" s="8" t="str">
        <f>IF('IMPUTACIONES DETALLE'!D68="","",'IMPUTACIONES DETALLE'!D68&amp;" -- "&amp;IF('IMPUTACIONES DETALLE'!E68="","Actividad de "&amp;'IMPUTACIONES DETALLE'!C68,'IMPUTACIONES DETALLE'!E68))</f>
        <v>User story / Feature #154742: HU.GESSOP.23 Abril 2023 -- tarea #155492</v>
      </c>
      <c r="F68" s="8" t="str">
        <f>IF('IMPUTACIONES DETALLE'!D68="","",'IMPUTACIONES DETALLE'!D68)</f>
        <v>User story / Feature #154742: HU.GESSOP.23 Abril 2023</v>
      </c>
      <c r="G68" s="8">
        <f>'IMPUTACIONES DETALLE'!F68</f>
        <v>3</v>
      </c>
      <c r="L68" s="8">
        <f t="shared" si="9"/>
        <v>154742</v>
      </c>
      <c r="N68" s="8">
        <f t="shared" si="10"/>
        <v>1</v>
      </c>
      <c r="O68" s="8" t="str">
        <f t="shared" si="11"/>
        <v>User story / Feature @154742: HU.GESSOP.23 Abril 2023</v>
      </c>
      <c r="P68" s="8">
        <f t="shared" si="12"/>
        <v>31</v>
      </c>
      <c r="Q68" s="8" t="str">
        <f t="shared" si="13"/>
        <v>154742: HU.GESSOP.23 Abril 2023</v>
      </c>
      <c r="R68" s="8">
        <v>1</v>
      </c>
      <c r="S68" s="8" t="str">
        <f t="shared" si="14"/>
        <v>154742@ HU.GESSOP.23 Abril 2023</v>
      </c>
      <c r="T68" s="8">
        <f t="shared" si="15"/>
        <v>7</v>
      </c>
      <c r="U68" s="8" t="str">
        <f t="shared" si="16"/>
        <v>154742</v>
      </c>
      <c r="V68" s="8" t="str">
        <f t="shared" si="17"/>
        <v xml:space="preserve"> HU.GESSOP.23 Abril 2023</v>
      </c>
    </row>
    <row r="69" spans="1:22" x14ac:dyDescent="0.25">
      <c r="A69" s="8">
        <f>IF('IMPUTACIONES DETALLE'!A69="","",'EXP INFORME HU'!$R$2)</f>
        <v>158611</v>
      </c>
      <c r="B69" s="9">
        <f>IF('IMPUTACIONES DETALLE'!A69="","",'IMPUTACIONES DETALLE'!A69)</f>
        <v>45030</v>
      </c>
      <c r="C69" s="8" t="str">
        <f>IF('IMPUTACIONES DETALLE'!B69="","",VLOOKUP('IMPUTACIONES DETALLE'!B69,PERSONAS!$A$1:$B$59,2,FALSE))</f>
        <v>jmlb04</v>
      </c>
      <c r="D69" s="8">
        <f>IF('IMPUTACIONES DETALLE'!C69="","",VLOOKUP('IMPUTACIONES DETALLE'!C69,ACTIVIDADES!$A$1:$B$37,2,FALSE))</f>
        <v>9</v>
      </c>
      <c r="E69" s="8" t="str">
        <f>IF('IMPUTACIONES DETALLE'!D69="","",'IMPUTACIONES DETALLE'!D69&amp;" -- "&amp;IF('IMPUTACIONES DETALLE'!E69="","Actividad de "&amp;'IMPUTACIONES DETALLE'!C69,'IMPUTACIONES DETALLE'!E69))</f>
        <v>User story / Feature #151926: HU. HISTINF Historial infantil -- desarrollo</v>
      </c>
      <c r="F69" s="8" t="str">
        <f>IF('IMPUTACIONES DETALLE'!D69="","",'IMPUTACIONES DETALLE'!D69)</f>
        <v>User story / Feature #151926: HU. HISTINF Historial infantil</v>
      </c>
      <c r="G69" s="8">
        <f>'IMPUTACIONES DETALLE'!F69</f>
        <v>3</v>
      </c>
      <c r="L69" s="8">
        <f t="shared" si="9"/>
        <v>151926</v>
      </c>
      <c r="N69" s="8">
        <f t="shared" si="10"/>
        <v>1</v>
      </c>
      <c r="O69" s="8" t="str">
        <f t="shared" si="11"/>
        <v>User story / Feature @151926: HU. HISTINF Historial infantil</v>
      </c>
      <c r="P69" s="8">
        <f t="shared" si="12"/>
        <v>38</v>
      </c>
      <c r="Q69" s="8" t="str">
        <f t="shared" si="13"/>
        <v>151926: HU. HISTINF Historial infantil</v>
      </c>
      <c r="R69" s="8">
        <v>1</v>
      </c>
      <c r="S69" s="8" t="str">
        <f t="shared" si="14"/>
        <v>151926@ HU. HISTINF Historial infantil</v>
      </c>
      <c r="T69" s="8">
        <f t="shared" si="15"/>
        <v>7</v>
      </c>
      <c r="U69" s="8" t="str">
        <f t="shared" si="16"/>
        <v>151926</v>
      </c>
      <c r="V69" s="8" t="str">
        <f t="shared" si="17"/>
        <v xml:space="preserve"> HU. HISTINF Historial infantil</v>
      </c>
    </row>
    <row r="70" spans="1:22" x14ac:dyDescent="0.25">
      <c r="A70" s="8">
        <f>IF('IMPUTACIONES DETALLE'!A70="","",'EXP INFORME HU'!$R$2)</f>
        <v>158611</v>
      </c>
      <c r="B70" s="9">
        <f>IF('IMPUTACIONES DETALLE'!A70="","",'IMPUTACIONES DETALLE'!A70)</f>
        <v>45030</v>
      </c>
      <c r="C70" s="8" t="str">
        <f>IF('IMPUTACIONES DETALLE'!B70="","",VLOOKUP('IMPUTACIONES DETALLE'!B70,PERSONAS!$A$1:$B$59,2,FALSE))</f>
        <v>jmlb04</v>
      </c>
      <c r="D70" s="8">
        <f>IF('IMPUTACIONES DETALLE'!C70="","",VLOOKUP('IMPUTACIONES DETALLE'!C70,ACTIVIDADES!$A$1:$B$37,2,FALSE))</f>
        <v>9</v>
      </c>
      <c r="E70" s="8" t="str">
        <f>IF('IMPUTACIONES DETALLE'!D70="","",'IMPUTACIONES DETALLE'!D70&amp;" -- "&amp;IF('IMPUTACIONES DETALLE'!E70="","Actividad de "&amp;'IMPUTACIONES DETALLE'!C70,'IMPUTACIONES DETALLE'!E70))</f>
        <v>User story / Feature #154742: HU.GESSOP.23 Abril 2023 -- desarrollo</v>
      </c>
      <c r="F70" s="8" t="str">
        <f>IF('IMPUTACIONES DETALLE'!D70="","",'IMPUTACIONES DETALLE'!D70)</f>
        <v>User story / Feature #154742: HU.GESSOP.23 Abril 2023</v>
      </c>
      <c r="G70" s="8">
        <f>'IMPUTACIONES DETALLE'!F70</f>
        <v>4</v>
      </c>
      <c r="L70" s="8">
        <f t="shared" si="9"/>
        <v>154742</v>
      </c>
      <c r="N70" s="8">
        <f t="shared" si="10"/>
        <v>1</v>
      </c>
      <c r="O70" s="8" t="str">
        <f t="shared" si="11"/>
        <v>User story / Feature @154742: HU.GESSOP.23 Abril 2023</v>
      </c>
      <c r="P70" s="8">
        <f t="shared" si="12"/>
        <v>31</v>
      </c>
      <c r="Q70" s="8" t="str">
        <f t="shared" si="13"/>
        <v>154742: HU.GESSOP.23 Abril 2023</v>
      </c>
      <c r="R70" s="8">
        <v>1</v>
      </c>
      <c r="S70" s="8" t="str">
        <f t="shared" si="14"/>
        <v>154742@ HU.GESSOP.23 Abril 2023</v>
      </c>
      <c r="T70" s="8">
        <f t="shared" si="15"/>
        <v>7</v>
      </c>
      <c r="U70" s="8" t="str">
        <f t="shared" si="16"/>
        <v>154742</v>
      </c>
      <c r="V70" s="8" t="str">
        <f t="shared" si="17"/>
        <v xml:space="preserve"> HU.GESSOP.23 Abril 2023</v>
      </c>
    </row>
    <row r="71" spans="1:22" x14ac:dyDescent="0.25">
      <c r="A71" s="8">
        <f>IF('IMPUTACIONES DETALLE'!A71="","",'EXP INFORME HU'!$R$2)</f>
        <v>158611</v>
      </c>
      <c r="B71" s="9">
        <f>IF('IMPUTACIONES DETALLE'!A71="","",'IMPUTACIONES DETALLE'!A71)</f>
        <v>45030</v>
      </c>
      <c r="C71" s="8" t="str">
        <f>IF('IMPUTACIONES DETALLE'!B71="","",VLOOKUP('IMPUTACIONES DETALLE'!B71,PERSONAS!$A$1:$B$59,2,FALSE))</f>
        <v>ppmv32</v>
      </c>
      <c r="D71" s="8">
        <f>IF('IMPUTACIONES DETALLE'!C71="","",VLOOKUP('IMPUTACIONES DETALLE'!C71,ACTIVIDADES!$A$1:$B$37,2,FALSE))</f>
        <v>16</v>
      </c>
      <c r="E71" s="8" t="str">
        <f>IF('IMPUTACIONES DETALLE'!D71="","",'IMPUTACIONES DETALLE'!D71&amp;" -- "&amp;IF('IMPUTACIONES DETALLE'!E71="","Actividad de "&amp;'IMPUTACIONES DETALLE'!C71,'IMPUTACIONES DETALLE'!E71))</f>
        <v>User story / Feature #151161: HU.FPGMGS2022.10 - Nuevas vías de Acceso para CFGM, GFGS, CFGMME y CFGSME en DELPHOS -- Actividad de Analisis</v>
      </c>
      <c r="F71" s="8" t="str">
        <f>IF('IMPUTACIONES DETALLE'!D71="","",'IMPUTACIONES DETALLE'!D71)</f>
        <v>User story / Feature #151161: HU.FPGMGS2022.10 - Nuevas vías de Acceso para CFGM, GFGS, CFGMME y CFGSME en DELPHOS</v>
      </c>
      <c r="G71" s="8">
        <f>'IMPUTACIONES DETALLE'!F71</f>
        <v>3.75</v>
      </c>
      <c r="L71" s="8">
        <f t="shared" si="9"/>
        <v>151161</v>
      </c>
      <c r="N71" s="8">
        <f t="shared" si="10"/>
        <v>1</v>
      </c>
      <c r="O71" s="8" t="str">
        <f t="shared" si="11"/>
        <v>User story / Feature @151161: HU.FPGMGS2022.10 - Nuevas vías de Acceso para CFGM, GFGS, CFGMME y CFGSME en DELPHOS</v>
      </c>
      <c r="P71" s="8">
        <f t="shared" si="12"/>
        <v>92</v>
      </c>
      <c r="Q71" s="8" t="str">
        <f t="shared" si="13"/>
        <v>151161: HU.FPGMGS2022.10 - Nuevas vías de Acceso para CFGM, GFGS, CFGMME y CFGSME en DELPHOS</v>
      </c>
      <c r="R71" s="8">
        <v>1</v>
      </c>
      <c r="S71" s="8" t="str">
        <f t="shared" si="14"/>
        <v>151161@ HU.FPGMGS2022.10 - Nuevas vías de Acceso para CFGM, GFGS, CFGMME y CFGSME en DELPHOS</v>
      </c>
      <c r="T71" s="8">
        <f t="shared" si="15"/>
        <v>7</v>
      </c>
      <c r="U71" s="8" t="str">
        <f t="shared" si="16"/>
        <v>151161</v>
      </c>
      <c r="V71" s="8" t="str">
        <f t="shared" si="17"/>
        <v xml:space="preserve"> HU.FPGMGS2022.10 - Nuevas vías de Acceso para CFGM, GFGS, CFGMME y CFGSME en DELPHOS</v>
      </c>
    </row>
    <row r="72" spans="1:22" x14ac:dyDescent="0.25">
      <c r="A72" s="8">
        <f>IF('IMPUTACIONES DETALLE'!A72="","",'EXP INFORME HU'!$R$2)</f>
        <v>158611</v>
      </c>
      <c r="B72" s="9">
        <f>IF('IMPUTACIONES DETALLE'!A72="","",'IMPUTACIONES DETALLE'!A72)</f>
        <v>45030</v>
      </c>
      <c r="C72" s="8" t="str">
        <f>IF('IMPUTACIONES DETALLE'!B72="","",VLOOKUP('IMPUTACIONES DETALLE'!B72,PERSONAS!$A$1:$B$59,2,FALSE))</f>
        <v>ppmv32</v>
      </c>
      <c r="D72" s="8">
        <f>IF('IMPUTACIONES DETALLE'!C72="","",VLOOKUP('IMPUTACIONES DETALLE'!C72,ACTIVIDADES!$A$1:$B$37,2,FALSE))</f>
        <v>16</v>
      </c>
      <c r="E72" s="8" t="str">
        <f>IF('IMPUTACIONES DETALLE'!D72="","",'IMPUTACIONES DETALLE'!D72&amp;" -- "&amp;IF('IMPUTACIONES DETALLE'!E72="","Actividad de "&amp;'IMPUTACIONES DETALLE'!C72,'IMPUTACIONES DETALLE'!E72))</f>
        <v>User story / Feature #151160: HU.FPGMGS2022.09 - Nuevas vías de Acceso para CFGM, GFGS, CFGMME y CFGSME en SV -- Actividad de Analisis</v>
      </c>
      <c r="F72" s="8" t="str">
        <f>IF('IMPUTACIONES DETALLE'!D72="","",'IMPUTACIONES DETALLE'!D72)</f>
        <v>User story / Feature #151160: HU.FPGMGS2022.09 - Nuevas vías de Acceso para CFGM, GFGS, CFGMME y CFGSME en SV</v>
      </c>
      <c r="G72" s="8">
        <f>'IMPUTACIONES DETALLE'!F72</f>
        <v>3.25</v>
      </c>
      <c r="L72" s="8">
        <f t="shared" si="9"/>
        <v>151160</v>
      </c>
      <c r="N72" s="8">
        <f t="shared" si="10"/>
        <v>1</v>
      </c>
      <c r="O72" s="8" t="str">
        <f t="shared" si="11"/>
        <v>User story / Feature @151160: HU.FPGMGS2022.09 - Nuevas vías de Acceso para CFGM, GFGS, CFGMME y CFGSME en SV</v>
      </c>
      <c r="P72" s="8">
        <f t="shared" si="12"/>
        <v>87</v>
      </c>
      <c r="Q72" s="8" t="str">
        <f t="shared" si="13"/>
        <v>151160: HU.FPGMGS2022.09 - Nuevas vías de Acceso para CFGM, GFGS, CFGMME y CFGSME en SV</v>
      </c>
      <c r="R72" s="8">
        <v>1</v>
      </c>
      <c r="S72" s="8" t="str">
        <f t="shared" si="14"/>
        <v>151160@ HU.FPGMGS2022.09 - Nuevas vías de Acceso para CFGM, GFGS, CFGMME y CFGSME en SV</v>
      </c>
      <c r="T72" s="8">
        <f t="shared" si="15"/>
        <v>7</v>
      </c>
      <c r="U72" s="8" t="str">
        <f t="shared" si="16"/>
        <v>151160</v>
      </c>
      <c r="V72" s="8" t="str">
        <f t="shared" si="17"/>
        <v xml:space="preserve"> HU.FPGMGS2022.09 - Nuevas vías de Acceso para CFGM, GFGS, CFGMME y CFGSME en SV</v>
      </c>
    </row>
    <row r="73" spans="1:22" x14ac:dyDescent="0.25">
      <c r="A73" s="8">
        <f>IF('IMPUTACIONES DETALLE'!A73="","",'EXP INFORME HU'!$R$2)</f>
        <v>158611</v>
      </c>
      <c r="B73" s="9">
        <f>IF('IMPUTACIONES DETALLE'!A73="","",'IMPUTACIONES DETALLE'!A73)</f>
        <v>45030</v>
      </c>
      <c r="C73" s="8" t="str">
        <f>IF('IMPUTACIONES DETALLE'!B73="","",VLOOKUP('IMPUTACIONES DETALLE'!B73,PERSONAS!$A$1:$B$59,2,FALSE))</f>
        <v>rrmg127</v>
      </c>
      <c r="D73" s="8">
        <f>IF('IMPUTACIONES DETALLE'!C73="","",VLOOKUP('IMPUTACIONES DETALLE'!C73,ACTIVIDADES!$A$1:$B$37,2,FALSE))</f>
        <v>16</v>
      </c>
      <c r="E73" s="8" t="str">
        <f>IF('IMPUTACIONES DETALLE'!D73="","",'IMPUTACIONES DETALLE'!D73&amp;" -- "&amp;IF('IMPUTACIONES DETALLE'!E73="","Actividad de "&amp;'IMPUTACIONES DETALLE'!C73,'IMPUTACIONES DETALLE'!E73))</f>
        <v>User story / Feature #155255: HU.EXPCCFF Añadir diligencia al expediente Académico CCFF -- Actividad de Analisis</v>
      </c>
      <c r="F73" s="8" t="str">
        <f>IF('IMPUTACIONES DETALLE'!D73="","",'IMPUTACIONES DETALLE'!D73)</f>
        <v>User story / Feature #155255: HU.EXPCCFF Añadir diligencia al expediente Académico CCFF</v>
      </c>
      <c r="G73" s="8">
        <f>'IMPUTACIONES DETALLE'!F73</f>
        <v>1.5</v>
      </c>
      <c r="L73" s="8">
        <f t="shared" si="9"/>
        <v>155255</v>
      </c>
      <c r="N73" s="8">
        <f t="shared" si="10"/>
        <v>1</v>
      </c>
      <c r="O73" s="8" t="str">
        <f t="shared" si="11"/>
        <v>User story / Feature @155255: HU.EXPCCFF Añadir diligencia al expediente Académico CCFF</v>
      </c>
      <c r="P73" s="8">
        <f t="shared" si="12"/>
        <v>65</v>
      </c>
      <c r="Q73" s="8" t="str">
        <f t="shared" si="13"/>
        <v>155255: HU.EXPCCFF Añadir diligencia al expediente Académico CCFF</v>
      </c>
      <c r="R73" s="8">
        <v>1</v>
      </c>
      <c r="S73" s="8" t="str">
        <f t="shared" si="14"/>
        <v>155255@ HU.EXPCCFF Añadir diligencia al expediente Académico CCFF</v>
      </c>
      <c r="T73" s="8">
        <f t="shared" si="15"/>
        <v>7</v>
      </c>
      <c r="U73" s="8" t="str">
        <f t="shared" si="16"/>
        <v>155255</v>
      </c>
      <c r="V73" s="8" t="str">
        <f t="shared" si="17"/>
        <v xml:space="preserve"> HU.EXPCCFF Añadir diligencia al expediente Académico CCFF</v>
      </c>
    </row>
    <row r="74" spans="1:22" x14ac:dyDescent="0.25">
      <c r="A74" s="8">
        <f>IF('IMPUTACIONES DETALLE'!A74="","",'EXP INFORME HU'!$R$2)</f>
        <v>158611</v>
      </c>
      <c r="B74" s="9">
        <f>IF('IMPUTACIONES DETALLE'!A74="","",'IMPUTACIONES DETALLE'!A74)</f>
        <v>45030</v>
      </c>
      <c r="C74" s="8" t="str">
        <f>IF('IMPUTACIONES DETALLE'!B74="","",VLOOKUP('IMPUTACIONES DETALLE'!B74,PERSONAS!$A$1:$B$59,2,FALSE))</f>
        <v>rrmg127</v>
      </c>
      <c r="D74" s="8">
        <f>IF('IMPUTACIONES DETALLE'!C74="","",VLOOKUP('IMPUTACIONES DETALLE'!C74,ACTIVIDADES!$A$1:$B$37,2,FALSE))</f>
        <v>16</v>
      </c>
      <c r="E74" s="8" t="str">
        <f>IF('IMPUTACIONES DETALLE'!D74="","",'IMPUTACIONES DETALLE'!D74&amp;" -- "&amp;IF('IMPUTACIONES DETALLE'!E74="","Actividad de "&amp;'IMPUTACIONES DETALLE'!C74,'IMPUTACIONES DETALLE'!E74))</f>
        <v>User story / Feature #151161: HU.FPGMGS2022.10 - Nuevas vías de Acceso para CFGM, GFGS, CFGMME y CFGSME en DELPHOS -- Actividad de Analisis</v>
      </c>
      <c r="F74" s="8" t="str">
        <f>IF('IMPUTACIONES DETALLE'!D74="","",'IMPUTACIONES DETALLE'!D74)</f>
        <v>User story / Feature #151161: HU.FPGMGS2022.10 - Nuevas vías de Acceso para CFGM, GFGS, CFGMME y CFGSME en DELPHOS</v>
      </c>
      <c r="G74" s="8">
        <f>'IMPUTACIONES DETALLE'!F74</f>
        <v>2</v>
      </c>
      <c r="L74" s="8">
        <f t="shared" si="9"/>
        <v>151161</v>
      </c>
      <c r="N74" s="8">
        <f t="shared" si="10"/>
        <v>1</v>
      </c>
      <c r="O74" s="8" t="str">
        <f t="shared" si="11"/>
        <v>User story / Feature @151161: HU.FPGMGS2022.10 - Nuevas vías de Acceso para CFGM, GFGS, CFGMME y CFGSME en DELPHOS</v>
      </c>
      <c r="P74" s="8">
        <f t="shared" si="12"/>
        <v>92</v>
      </c>
      <c r="Q74" s="8" t="str">
        <f t="shared" si="13"/>
        <v>151161: HU.FPGMGS2022.10 - Nuevas vías de Acceso para CFGM, GFGS, CFGMME y CFGSME en DELPHOS</v>
      </c>
      <c r="R74" s="8">
        <v>1</v>
      </c>
      <c r="S74" s="8" t="str">
        <f t="shared" si="14"/>
        <v>151161@ HU.FPGMGS2022.10 - Nuevas vías de Acceso para CFGM, GFGS, CFGMME y CFGSME en DELPHOS</v>
      </c>
      <c r="T74" s="8">
        <f t="shared" si="15"/>
        <v>7</v>
      </c>
      <c r="U74" s="8" t="str">
        <f t="shared" si="16"/>
        <v>151161</v>
      </c>
      <c r="V74" s="8" t="str">
        <f t="shared" si="17"/>
        <v xml:space="preserve"> HU.FPGMGS2022.10 - Nuevas vías de Acceso para CFGM, GFGS, CFGMME y CFGSME en DELPHOS</v>
      </c>
    </row>
    <row r="75" spans="1:22" x14ac:dyDescent="0.25">
      <c r="A75" s="8">
        <f>IF('IMPUTACIONES DETALLE'!A75="","",'EXP INFORME HU'!$R$2)</f>
        <v>158611</v>
      </c>
      <c r="B75" s="9">
        <f>IF('IMPUTACIONES DETALLE'!A75="","",'IMPUTACIONES DETALLE'!A75)</f>
        <v>45030</v>
      </c>
      <c r="C75" s="8" t="str">
        <f>IF('IMPUTACIONES DETALLE'!B75="","",VLOOKUP('IMPUTACIONES DETALLE'!B75,PERSONAS!$A$1:$B$59,2,FALSE))</f>
        <v>jarp12</v>
      </c>
      <c r="D75" s="8">
        <f>IF('IMPUTACIONES DETALLE'!C75="","",VLOOKUP('IMPUTACIONES DETALLE'!C75,ACTIVIDADES!$A$1:$B$37,2,FALSE))</f>
        <v>9</v>
      </c>
      <c r="E75" s="8" t="str">
        <f>IF('IMPUTACIONES DETALLE'!D75="","",'IMPUTACIONES DETALLE'!D75&amp;" -- "&amp;IF('IMPUTACIONES DETALLE'!E75="","Actividad de "&amp;'IMPUTACIONES DETALLE'!C75,'IMPUTACIONES DETALLE'!E75))</f>
        <v>User story / Feature #154742: HU.GESSOP.23 Abril 2023 -- Tarea correctiva #155492</v>
      </c>
      <c r="F75" s="8" t="str">
        <f>IF('IMPUTACIONES DETALLE'!D75="","",'IMPUTACIONES DETALLE'!D75)</f>
        <v>User story / Feature #154742: HU.GESSOP.23 Abril 2023</v>
      </c>
      <c r="G75" s="8">
        <f>'IMPUTACIONES DETALLE'!F75</f>
        <v>7</v>
      </c>
      <c r="L75" s="8">
        <f t="shared" si="9"/>
        <v>154742</v>
      </c>
      <c r="N75" s="8">
        <f t="shared" si="10"/>
        <v>1</v>
      </c>
      <c r="O75" s="8" t="str">
        <f t="shared" si="11"/>
        <v>User story / Feature @154742: HU.GESSOP.23 Abril 2023</v>
      </c>
      <c r="P75" s="8">
        <f t="shared" si="12"/>
        <v>31</v>
      </c>
      <c r="Q75" s="8" t="str">
        <f t="shared" si="13"/>
        <v>154742: HU.GESSOP.23 Abril 2023</v>
      </c>
      <c r="R75" s="8">
        <v>1</v>
      </c>
      <c r="S75" s="8" t="str">
        <f t="shared" si="14"/>
        <v>154742@ HU.GESSOP.23 Abril 2023</v>
      </c>
      <c r="T75" s="8">
        <f t="shared" si="15"/>
        <v>7</v>
      </c>
      <c r="U75" s="8" t="str">
        <f t="shared" si="16"/>
        <v>154742</v>
      </c>
      <c r="V75" s="8" t="str">
        <f t="shared" si="17"/>
        <v xml:space="preserve"> HU.GESSOP.23 Abril 2023</v>
      </c>
    </row>
    <row r="76" spans="1:22" x14ac:dyDescent="0.25">
      <c r="A76" s="8">
        <f>IF('IMPUTACIONES DETALLE'!A76="","",'EXP INFORME HU'!$R$2)</f>
        <v>158611</v>
      </c>
      <c r="B76" s="9">
        <f>IF('IMPUTACIONES DETALLE'!A76="","",'IMPUTACIONES DETALLE'!A76)</f>
        <v>45030</v>
      </c>
      <c r="C76" s="8" t="str">
        <f>IF('IMPUTACIONES DETALLE'!B76="","",VLOOKUP('IMPUTACIONES DETALLE'!B76,PERSONAS!$A$1:$B$59,2,FALSE))</f>
        <v>rrmg127</v>
      </c>
      <c r="D76" s="8">
        <f>IF('IMPUTACIONES DETALLE'!C76="","",VLOOKUP('IMPUTACIONES DETALLE'!C76,ACTIVIDADES!$A$1:$B$37,2,FALSE))</f>
        <v>16</v>
      </c>
      <c r="E76" s="8" t="str">
        <f>IF('IMPUTACIONES DETALLE'!D76="","",'IMPUTACIONES DETALLE'!D76&amp;" -- "&amp;IF('IMPUTACIONES DETALLE'!E76="","Actividad de "&amp;'IMPUTACIONES DETALLE'!C76,'IMPUTACIONES DETALLE'!E76))</f>
        <v>User story / Feature #154742: HU.GESSOP.23 Abril 2023 -- #155412</v>
      </c>
      <c r="F76" s="8" t="str">
        <f>IF('IMPUTACIONES DETALLE'!D76="","",'IMPUTACIONES DETALLE'!D76)</f>
        <v>User story / Feature #154742: HU.GESSOP.23 Abril 2023</v>
      </c>
      <c r="G76" s="8">
        <f>'IMPUTACIONES DETALLE'!F76</f>
        <v>3.5</v>
      </c>
      <c r="L76" s="8">
        <f t="shared" si="9"/>
        <v>154742</v>
      </c>
      <c r="N76" s="8">
        <f t="shared" si="10"/>
        <v>1</v>
      </c>
      <c r="O76" s="8" t="str">
        <f t="shared" si="11"/>
        <v>User story / Feature @154742: HU.GESSOP.23 Abril 2023</v>
      </c>
      <c r="P76" s="8">
        <f t="shared" si="12"/>
        <v>31</v>
      </c>
      <c r="Q76" s="8" t="str">
        <f t="shared" si="13"/>
        <v>154742: HU.GESSOP.23 Abril 2023</v>
      </c>
      <c r="R76" s="8">
        <v>1</v>
      </c>
      <c r="S76" s="8" t="str">
        <f t="shared" si="14"/>
        <v>154742@ HU.GESSOP.23 Abril 2023</v>
      </c>
      <c r="T76" s="8">
        <f t="shared" si="15"/>
        <v>7</v>
      </c>
      <c r="U76" s="8" t="str">
        <f t="shared" si="16"/>
        <v>154742</v>
      </c>
      <c r="V76" s="8" t="str">
        <f t="shared" si="17"/>
        <v xml:space="preserve"> HU.GESSOP.23 Abril 2023</v>
      </c>
    </row>
    <row r="77" spans="1:22" x14ac:dyDescent="0.25">
      <c r="A77" s="8">
        <f>IF('IMPUTACIONES DETALLE'!A77="","",'EXP INFORME HU'!$R$2)</f>
        <v>158611</v>
      </c>
      <c r="B77" s="9">
        <f>IF('IMPUTACIONES DETALLE'!A77="","",'IMPUTACIONES DETALLE'!A77)</f>
        <v>45029</v>
      </c>
      <c r="C77" s="8" t="str">
        <f>IF('IMPUTACIONES DETALLE'!B77="","",VLOOKUP('IMPUTACIONES DETALLE'!B77,PERSONAS!$A$1:$B$59,2,FALSE))</f>
        <v>jmlb04</v>
      </c>
      <c r="D77" s="8">
        <f>IF('IMPUTACIONES DETALLE'!C77="","",VLOOKUP('IMPUTACIONES DETALLE'!C77,ACTIVIDADES!$A$1:$B$37,2,FALSE))</f>
        <v>9</v>
      </c>
      <c r="E77" s="8" t="str">
        <f>IF('IMPUTACIONES DETALLE'!D77="","",'IMPUTACIONES DETALLE'!D77&amp;" -- "&amp;IF('IMPUTACIONES DETALLE'!E77="","Actividad de "&amp;'IMPUTACIONES DETALLE'!C77,'IMPUTACIONES DETALLE'!E77))</f>
        <v>User story / Feature #151926: HU. HISTINF Historial infantil -- desarrollo</v>
      </c>
      <c r="F77" s="8" t="str">
        <f>IF('IMPUTACIONES DETALLE'!D77="","",'IMPUTACIONES DETALLE'!D77)</f>
        <v>User story / Feature #151926: HU. HISTINF Historial infantil</v>
      </c>
      <c r="G77" s="8">
        <f>'IMPUTACIONES DETALLE'!F77</f>
        <v>5.5</v>
      </c>
      <c r="L77" s="8">
        <f t="shared" si="9"/>
        <v>151926</v>
      </c>
      <c r="N77" s="8">
        <f t="shared" si="10"/>
        <v>1</v>
      </c>
      <c r="O77" s="8" t="str">
        <f t="shared" si="11"/>
        <v>User story / Feature @151926: HU. HISTINF Historial infantil</v>
      </c>
      <c r="P77" s="8">
        <f t="shared" si="12"/>
        <v>38</v>
      </c>
      <c r="Q77" s="8" t="str">
        <f t="shared" si="13"/>
        <v>151926: HU. HISTINF Historial infantil</v>
      </c>
      <c r="R77" s="8">
        <v>1</v>
      </c>
      <c r="S77" s="8" t="str">
        <f t="shared" si="14"/>
        <v>151926@ HU. HISTINF Historial infantil</v>
      </c>
      <c r="T77" s="8">
        <f t="shared" si="15"/>
        <v>7</v>
      </c>
      <c r="U77" s="8" t="str">
        <f t="shared" si="16"/>
        <v>151926</v>
      </c>
      <c r="V77" s="8" t="str">
        <f t="shared" si="17"/>
        <v xml:space="preserve"> HU. HISTINF Historial infantil</v>
      </c>
    </row>
    <row r="78" spans="1:22" x14ac:dyDescent="0.25">
      <c r="A78" s="8">
        <f>IF('IMPUTACIONES DETALLE'!A78="","",'EXP INFORME HU'!$R$2)</f>
        <v>158611</v>
      </c>
      <c r="B78" s="9">
        <f>IF('IMPUTACIONES DETALLE'!A78="","",'IMPUTACIONES DETALLE'!A78)</f>
        <v>45029</v>
      </c>
      <c r="C78" s="8" t="str">
        <f>IF('IMPUTACIONES DETALLE'!B78="","",VLOOKUP('IMPUTACIONES DETALLE'!B78,PERSONAS!$A$1:$B$59,2,FALSE))</f>
        <v>jmlb04</v>
      </c>
      <c r="D78" s="8">
        <f>IF('IMPUTACIONES DETALLE'!C78="","",VLOOKUP('IMPUTACIONES DETALLE'!C78,ACTIVIDADES!$A$1:$B$37,2,FALSE))</f>
        <v>9</v>
      </c>
      <c r="E78" s="8" t="str">
        <f>IF('IMPUTACIONES DETALLE'!D78="","",'IMPUTACIONES DETALLE'!D78&amp;" -- "&amp;IF('IMPUTACIONES DETALLE'!E78="","Actividad de "&amp;'IMPUTACIONES DETALLE'!C78,'IMPUTACIONES DETALLE'!E78))</f>
        <v>User story / Feature #154742: HU.GESSOP.23 Abril 2023 -- desarrollo</v>
      </c>
      <c r="F78" s="8" t="str">
        <f>IF('IMPUTACIONES DETALLE'!D78="","",'IMPUTACIONES DETALLE'!D78)</f>
        <v>User story / Feature #154742: HU.GESSOP.23 Abril 2023</v>
      </c>
      <c r="G78" s="8">
        <f>'IMPUTACIONES DETALLE'!F78</f>
        <v>3</v>
      </c>
      <c r="L78" s="8">
        <f t="shared" si="9"/>
        <v>154742</v>
      </c>
      <c r="N78" s="8">
        <f t="shared" si="10"/>
        <v>1</v>
      </c>
      <c r="O78" s="8" t="str">
        <f t="shared" si="11"/>
        <v>User story / Feature @154742: HU.GESSOP.23 Abril 2023</v>
      </c>
      <c r="P78" s="8">
        <f t="shared" si="12"/>
        <v>31</v>
      </c>
      <c r="Q78" s="8" t="str">
        <f t="shared" si="13"/>
        <v>154742: HU.GESSOP.23 Abril 2023</v>
      </c>
      <c r="R78" s="8">
        <v>1</v>
      </c>
      <c r="S78" s="8" t="str">
        <f t="shared" si="14"/>
        <v>154742@ HU.GESSOP.23 Abril 2023</v>
      </c>
      <c r="T78" s="8">
        <f t="shared" si="15"/>
        <v>7</v>
      </c>
      <c r="U78" s="8" t="str">
        <f t="shared" si="16"/>
        <v>154742</v>
      </c>
      <c r="V78" s="8" t="str">
        <f t="shared" si="17"/>
        <v xml:space="preserve"> HU.GESSOP.23 Abril 2023</v>
      </c>
    </row>
    <row r="79" spans="1:22" x14ac:dyDescent="0.25">
      <c r="A79" s="8">
        <f>IF('IMPUTACIONES DETALLE'!A79="","",'EXP INFORME HU'!$R$2)</f>
        <v>158611</v>
      </c>
      <c r="B79" s="9">
        <f>IF('IMPUTACIONES DETALLE'!A79="","",'IMPUTACIONES DETALLE'!A79)</f>
        <v>45029</v>
      </c>
      <c r="C79" s="8" t="str">
        <f>IF('IMPUTACIONES DETALLE'!B79="","",VLOOKUP('IMPUTACIONES DETALLE'!B79,PERSONAS!$A$1:$B$59,2,FALSE))</f>
        <v>ppmv32</v>
      </c>
      <c r="D79" s="8">
        <f>IF('IMPUTACIONES DETALLE'!C79="","",VLOOKUP('IMPUTACIONES DETALLE'!C79,ACTIVIDADES!$A$1:$B$37,2,FALSE))</f>
        <v>16</v>
      </c>
      <c r="E79" s="8" t="str">
        <f>IF('IMPUTACIONES DETALLE'!D79="","",'IMPUTACIONES DETALLE'!D79&amp;" -- "&amp;IF('IMPUTACIONES DETALLE'!E79="","Actividad de "&amp;'IMPUTACIONES DETALLE'!C79,'IMPUTACIONES DETALLE'!E79))</f>
        <v>User story / Feature #155093: HU.PACF2022.03. Modificaciones de las solicitudes de secretaría y consolidación de los trámites. -- Actividad de Analisis</v>
      </c>
      <c r="F79" s="8" t="str">
        <f>IF('IMPUTACIONES DETALLE'!D79="","",'IMPUTACIONES DETALLE'!D79)</f>
        <v>User story / Feature #155093: HU.PACF2022.03. Modificaciones de las solicitudes de secretaría y consolidación de los trámites.</v>
      </c>
      <c r="G79" s="8">
        <f>'IMPUTACIONES DETALLE'!F79</f>
        <v>2.75</v>
      </c>
      <c r="L79" s="8">
        <f t="shared" si="9"/>
        <v>155093</v>
      </c>
      <c r="N79" s="8">
        <f t="shared" si="10"/>
        <v>1</v>
      </c>
      <c r="O79" s="8" t="str">
        <f t="shared" si="11"/>
        <v>User story / Feature @155093: HU.PACF2022.03. Modificaciones de las solicitudes de secretaría y consolidación de los trámites.</v>
      </c>
      <c r="P79" s="8">
        <f t="shared" si="12"/>
        <v>104</v>
      </c>
      <c r="Q79" s="8" t="str">
        <f t="shared" si="13"/>
        <v>155093: HU.PACF2022.03. Modificaciones de las solicitudes de secretaría y consolidación de los trámites.</v>
      </c>
      <c r="R79" s="8">
        <v>1</v>
      </c>
      <c r="S79" s="8" t="str">
        <f t="shared" si="14"/>
        <v>155093@ HU.PACF2022.03. Modificaciones de las solicitudes de secretaría y consolidación de los trámites.</v>
      </c>
      <c r="T79" s="8">
        <f t="shared" si="15"/>
        <v>7</v>
      </c>
      <c r="U79" s="8" t="str">
        <f t="shared" si="16"/>
        <v>155093</v>
      </c>
      <c r="V79" s="8" t="str">
        <f t="shared" si="17"/>
        <v xml:space="preserve"> HU.PACF2022.03. Modificaciones de las solicitudes de secretaría y consolidación de los trámites.</v>
      </c>
    </row>
    <row r="80" spans="1:22" x14ac:dyDescent="0.25">
      <c r="A80" s="8">
        <f>IF('IMPUTACIONES DETALLE'!A80="","",'EXP INFORME HU'!$R$2)</f>
        <v>158611</v>
      </c>
      <c r="B80" s="9">
        <f>IF('IMPUTACIONES DETALLE'!A80="","",'IMPUTACIONES DETALLE'!A80)</f>
        <v>45029</v>
      </c>
      <c r="C80" s="8" t="str">
        <f>IF('IMPUTACIONES DETALLE'!B80="","",VLOOKUP('IMPUTACIONES DETALLE'!B80,PERSONAS!$A$1:$B$59,2,FALSE))</f>
        <v>ppmv32</v>
      </c>
      <c r="D80" s="8">
        <f>IF('IMPUTACIONES DETALLE'!C80="","",VLOOKUP('IMPUTACIONES DETALLE'!C80,ACTIVIDADES!$A$1:$B$37,2,FALSE))</f>
        <v>16</v>
      </c>
      <c r="E80" s="8" t="str">
        <f>IF('IMPUTACIONES DETALLE'!D80="","",'IMPUTACIONES DETALLE'!D80&amp;" -- "&amp;IF('IMPUTACIONES DETALLE'!E80="","Actividad de "&amp;'IMPUTACIONES DETALLE'!C80,'IMPUTACIONES DETALLE'!E80))</f>
        <v>User story / Feature #151161: HU.FPGMGS2022.10 - Nuevas vías de Acceso para CFGM, GFGS, CFGMME y CFGSME en DELPHOS -- Actividad de Analisis</v>
      </c>
      <c r="F80" s="8" t="str">
        <f>IF('IMPUTACIONES DETALLE'!D80="","",'IMPUTACIONES DETALLE'!D80)</f>
        <v>User story / Feature #151161: HU.FPGMGS2022.10 - Nuevas vías de Acceso para CFGM, GFGS, CFGMME y CFGSME en DELPHOS</v>
      </c>
      <c r="G80" s="8">
        <f>'IMPUTACIONES DETALLE'!F80</f>
        <v>5.75</v>
      </c>
      <c r="L80" s="8">
        <f t="shared" si="9"/>
        <v>151161</v>
      </c>
      <c r="N80" s="8">
        <f t="shared" si="10"/>
        <v>1</v>
      </c>
      <c r="O80" s="8" t="str">
        <f t="shared" si="11"/>
        <v>User story / Feature @151161: HU.FPGMGS2022.10 - Nuevas vías de Acceso para CFGM, GFGS, CFGMME y CFGSME en DELPHOS</v>
      </c>
      <c r="P80" s="8">
        <f t="shared" si="12"/>
        <v>92</v>
      </c>
      <c r="Q80" s="8" t="str">
        <f t="shared" si="13"/>
        <v>151161: HU.FPGMGS2022.10 - Nuevas vías de Acceso para CFGM, GFGS, CFGMME y CFGSME en DELPHOS</v>
      </c>
      <c r="R80" s="8">
        <v>1</v>
      </c>
      <c r="S80" s="8" t="str">
        <f t="shared" si="14"/>
        <v>151161@ HU.FPGMGS2022.10 - Nuevas vías de Acceso para CFGM, GFGS, CFGMME y CFGSME en DELPHOS</v>
      </c>
      <c r="T80" s="8">
        <f t="shared" si="15"/>
        <v>7</v>
      </c>
      <c r="U80" s="8" t="str">
        <f t="shared" si="16"/>
        <v>151161</v>
      </c>
      <c r="V80" s="8" t="str">
        <f t="shared" si="17"/>
        <v xml:space="preserve"> HU.FPGMGS2022.10 - Nuevas vías de Acceso para CFGM, GFGS, CFGMME y CFGSME en DELPHOS</v>
      </c>
    </row>
    <row r="81" spans="1:22" x14ac:dyDescent="0.25">
      <c r="A81" s="8">
        <f>IF('IMPUTACIONES DETALLE'!A81="","",'EXP INFORME HU'!$R$2)</f>
        <v>158611</v>
      </c>
      <c r="B81" s="9">
        <f>IF('IMPUTACIONES DETALLE'!A81="","",'IMPUTACIONES DETALLE'!A81)</f>
        <v>45029</v>
      </c>
      <c r="C81" s="8" t="str">
        <f>IF('IMPUTACIONES DETALLE'!B81="","",VLOOKUP('IMPUTACIONES DETALLE'!B81,PERSONAS!$A$1:$B$59,2,FALSE))</f>
        <v>rrmg127</v>
      </c>
      <c r="D81" s="8">
        <f>IF('IMPUTACIONES DETALLE'!C81="","",VLOOKUP('IMPUTACIONES DETALLE'!C81,ACTIVIDADES!$A$1:$B$37,2,FALSE))</f>
        <v>16</v>
      </c>
      <c r="E81" s="8" t="str">
        <f>IF('IMPUTACIONES DETALLE'!D81="","",'IMPUTACIONES DETALLE'!D81&amp;" -- "&amp;IF('IMPUTACIONES DETALLE'!E81="","Actividad de "&amp;'IMPUTACIONES DETALLE'!C81,'IMPUTACIONES DETALLE'!E81))</f>
        <v>User story / Feature #151161: HU.FPGMGS2022.10 - Nuevas vías de Acceso para CFGM, GFGS, CFGMME y CFGSME en DELPHOS -- Actividad de Analisis</v>
      </c>
      <c r="F81" s="8" t="str">
        <f>IF('IMPUTACIONES DETALLE'!D81="","",'IMPUTACIONES DETALLE'!D81)</f>
        <v>User story / Feature #151161: HU.FPGMGS2022.10 - Nuevas vías de Acceso para CFGM, GFGS, CFGMME y CFGSME en DELPHOS</v>
      </c>
      <c r="G81" s="8">
        <f>'IMPUTACIONES DETALLE'!F81</f>
        <v>1</v>
      </c>
      <c r="L81" s="8">
        <f t="shared" si="9"/>
        <v>151161</v>
      </c>
      <c r="N81" s="8">
        <f t="shared" si="10"/>
        <v>1</v>
      </c>
      <c r="O81" s="8" t="str">
        <f t="shared" si="11"/>
        <v>User story / Feature @151161: HU.FPGMGS2022.10 - Nuevas vías de Acceso para CFGM, GFGS, CFGMME y CFGSME en DELPHOS</v>
      </c>
      <c r="P81" s="8">
        <f t="shared" si="12"/>
        <v>92</v>
      </c>
      <c r="Q81" s="8" t="str">
        <f t="shared" si="13"/>
        <v>151161: HU.FPGMGS2022.10 - Nuevas vías de Acceso para CFGM, GFGS, CFGMME y CFGSME en DELPHOS</v>
      </c>
      <c r="R81" s="8">
        <v>1</v>
      </c>
      <c r="S81" s="8" t="str">
        <f t="shared" si="14"/>
        <v>151161@ HU.FPGMGS2022.10 - Nuevas vías de Acceso para CFGM, GFGS, CFGMME y CFGSME en DELPHOS</v>
      </c>
      <c r="T81" s="8">
        <f t="shared" si="15"/>
        <v>7</v>
      </c>
      <c r="U81" s="8" t="str">
        <f t="shared" si="16"/>
        <v>151161</v>
      </c>
      <c r="V81" s="8" t="str">
        <f t="shared" si="17"/>
        <v xml:space="preserve"> HU.FPGMGS2022.10 - Nuevas vías de Acceso para CFGM, GFGS, CFGMME y CFGSME en DELPHOS</v>
      </c>
    </row>
    <row r="82" spans="1:22" x14ac:dyDescent="0.25">
      <c r="A82" s="8">
        <f>IF('IMPUTACIONES DETALLE'!A82="","",'EXP INFORME HU'!$R$2)</f>
        <v>158611</v>
      </c>
      <c r="B82" s="9">
        <f>IF('IMPUTACIONES DETALLE'!A82="","",'IMPUTACIONES DETALLE'!A82)</f>
        <v>45029</v>
      </c>
      <c r="C82" s="8" t="str">
        <f>IF('IMPUTACIONES DETALLE'!B82="","",VLOOKUP('IMPUTACIONES DETALLE'!B82,PERSONAS!$A$1:$B$59,2,FALSE))</f>
        <v>rrmg127</v>
      </c>
      <c r="D82" s="8">
        <f>IF('IMPUTACIONES DETALLE'!C82="","",VLOOKUP('IMPUTACIONES DETALLE'!C82,ACTIVIDADES!$A$1:$B$37,2,FALSE))</f>
        <v>16</v>
      </c>
      <c r="E82" s="8" t="str">
        <f>IF('IMPUTACIONES DETALLE'!D82="","",'IMPUTACIONES DETALLE'!D82&amp;" -- "&amp;IF('IMPUTACIONES DETALLE'!E82="","Actividad de "&amp;'IMPUTACIONES DETALLE'!C82,'IMPUTACIONES DETALLE'!E82))</f>
        <v>User story / Feature #144135: HU.TITBACH Adaptar el Obtiene título de Bachillerato a la nueva normativa LOMLOE. -- Actividad de Analisis</v>
      </c>
      <c r="F82" s="8" t="str">
        <f>IF('IMPUTACIONES DETALLE'!D82="","",'IMPUTACIONES DETALLE'!D82)</f>
        <v>User story / Feature #144135: HU.TITBACH Adaptar el Obtiene título de Bachillerato a la nueva normativa LOMLOE.</v>
      </c>
      <c r="G82" s="8">
        <f>'IMPUTACIONES DETALLE'!F82</f>
        <v>2</v>
      </c>
      <c r="L82" s="8">
        <f t="shared" si="9"/>
        <v>144135</v>
      </c>
      <c r="N82" s="8">
        <f t="shared" si="10"/>
        <v>1</v>
      </c>
      <c r="O82" s="8" t="str">
        <f t="shared" si="11"/>
        <v>User story / Feature @144135: HU.TITBACH Adaptar el Obtiene título de Bachillerato a la nueva normativa LOMLOE.</v>
      </c>
      <c r="P82" s="8">
        <f t="shared" si="12"/>
        <v>89</v>
      </c>
      <c r="Q82" s="8" t="str">
        <f t="shared" si="13"/>
        <v>144135: HU.TITBACH Adaptar el Obtiene título de Bachillerato a la nueva normativa LOMLOE.</v>
      </c>
      <c r="R82" s="8">
        <v>1</v>
      </c>
      <c r="S82" s="8" t="str">
        <f t="shared" si="14"/>
        <v>144135@ HU.TITBACH Adaptar el Obtiene título de Bachillerato a la nueva normativa LOMLOE.</v>
      </c>
      <c r="T82" s="8">
        <f t="shared" si="15"/>
        <v>7</v>
      </c>
      <c r="U82" s="8" t="str">
        <f t="shared" si="16"/>
        <v>144135</v>
      </c>
      <c r="V82" s="8" t="str">
        <f t="shared" si="17"/>
        <v xml:space="preserve"> HU.TITBACH Adaptar el Obtiene título de Bachillerato a la nueva normativa LOMLOE.</v>
      </c>
    </row>
    <row r="83" spans="1:22" x14ac:dyDescent="0.25">
      <c r="A83" s="8">
        <f>IF('IMPUTACIONES DETALLE'!A83="","",'EXP INFORME HU'!$R$2)</f>
        <v>158611</v>
      </c>
      <c r="B83" s="9">
        <f>IF('IMPUTACIONES DETALLE'!A83="","",'IMPUTACIONES DETALLE'!A83)</f>
        <v>45029</v>
      </c>
      <c r="C83" s="8" t="str">
        <f>IF('IMPUTACIONES DETALLE'!B83="","",VLOOKUP('IMPUTACIONES DETALLE'!B83,PERSONAS!$A$1:$B$59,2,FALSE))</f>
        <v>rrmg127</v>
      </c>
      <c r="D83" s="8">
        <f>IF('IMPUTACIONES DETALLE'!C83="","",VLOOKUP('IMPUTACIONES DETALLE'!C83,ACTIVIDADES!$A$1:$B$37,2,FALSE))</f>
        <v>16</v>
      </c>
      <c r="E83" s="8" t="str">
        <f>IF('IMPUTACIONES DETALLE'!D83="","",'IMPUTACIONES DETALLE'!D83&amp;" -- "&amp;IF('IMPUTACIONES DETALLE'!E83="","Actividad de "&amp;'IMPUTACIONES DETALLE'!C83,'IMPUTACIONES DETALLE'!E83))</f>
        <v>User story / Feature #155093: HU.PACF2022.03. Modificaciones de las solicitudes de secretaría y consolidación de los trámites. -- Actividad de Analisis</v>
      </c>
      <c r="F83" s="8" t="str">
        <f>IF('IMPUTACIONES DETALLE'!D83="","",'IMPUTACIONES DETALLE'!D83)</f>
        <v>User story / Feature #155093: HU.PACF2022.03. Modificaciones de las solicitudes de secretaría y consolidación de los trámites.</v>
      </c>
      <c r="G83" s="8">
        <f>'IMPUTACIONES DETALLE'!F83</f>
        <v>2</v>
      </c>
      <c r="L83" s="8">
        <f t="shared" si="9"/>
        <v>155093</v>
      </c>
      <c r="N83" s="8">
        <f t="shared" si="10"/>
        <v>1</v>
      </c>
      <c r="O83" s="8" t="str">
        <f t="shared" si="11"/>
        <v>User story / Feature @155093: HU.PACF2022.03. Modificaciones de las solicitudes de secretaría y consolidación de los trámites.</v>
      </c>
      <c r="P83" s="8">
        <f t="shared" si="12"/>
        <v>104</v>
      </c>
      <c r="Q83" s="8" t="str">
        <f t="shared" si="13"/>
        <v>155093: HU.PACF2022.03. Modificaciones de las solicitudes de secretaría y consolidación de los trámites.</v>
      </c>
      <c r="R83" s="8">
        <v>1</v>
      </c>
      <c r="S83" s="8" t="str">
        <f t="shared" si="14"/>
        <v>155093@ HU.PACF2022.03. Modificaciones de las solicitudes de secretaría y consolidación de los trámites.</v>
      </c>
      <c r="T83" s="8">
        <f t="shared" si="15"/>
        <v>7</v>
      </c>
      <c r="U83" s="8" t="str">
        <f t="shared" si="16"/>
        <v>155093</v>
      </c>
      <c r="V83" s="8" t="str">
        <f t="shared" si="17"/>
        <v xml:space="preserve"> HU.PACF2022.03. Modificaciones de las solicitudes de secretaría y consolidación de los trámites.</v>
      </c>
    </row>
    <row r="84" spans="1:22" x14ac:dyDescent="0.25">
      <c r="A84" s="8">
        <f>IF('IMPUTACIONES DETALLE'!A84="","",'EXP INFORME HU'!$R$2)</f>
        <v>158611</v>
      </c>
      <c r="B84" s="9">
        <f>IF('IMPUTACIONES DETALLE'!A84="","",'IMPUTACIONES DETALLE'!A84)</f>
        <v>45029</v>
      </c>
      <c r="C84" s="8" t="str">
        <f>IF('IMPUTACIONES DETALLE'!B84="","",VLOOKUP('IMPUTACIONES DETALLE'!B84,PERSONAS!$A$1:$B$59,2,FALSE))</f>
        <v>rrmg127</v>
      </c>
      <c r="D84" s="8">
        <f>IF('IMPUTACIONES DETALLE'!C84="","",VLOOKUP('IMPUTACIONES DETALLE'!C84,ACTIVIDADES!$A$1:$B$37,2,FALSE))</f>
        <v>16</v>
      </c>
      <c r="E84" s="8" t="str">
        <f>IF('IMPUTACIONES DETALLE'!D84="","",'IMPUTACIONES DETALLE'!D84&amp;" -- "&amp;IF('IMPUTACIONES DETALLE'!E84="","Actividad de "&amp;'IMPUTACIONES DETALLE'!C84,'IMPUTACIONES DETALLE'!E84))</f>
        <v>User story / Feature #153918: HU.PPLL2022.16 - Adaptar dos consultas del catálogo para Dirección y Administración de EOIs y hacer modificaciones en la consulta ?Descarga completa datos de solicitudes?  -- Actividad de Analisis</v>
      </c>
      <c r="F84" s="8" t="str">
        <f>IF('IMPUTACIONES DETALLE'!D84="","",'IMPUTACIONES DETALLE'!D84)</f>
        <v xml:space="preserve">User story / Feature #153918: HU.PPLL2022.16 - Adaptar dos consultas del catálogo para Dirección y Administración de EOIs y hacer modificaciones en la consulta ?Descarga completa datos de solicitudes? </v>
      </c>
      <c r="G84" s="8">
        <f>'IMPUTACIONES DETALLE'!F84</f>
        <v>2</v>
      </c>
      <c r="L84" s="8">
        <f t="shared" si="9"/>
        <v>153918</v>
      </c>
      <c r="N84" s="8">
        <f t="shared" si="10"/>
        <v>1</v>
      </c>
      <c r="O84" s="8" t="str">
        <f t="shared" si="11"/>
        <v xml:space="preserve">User story / Feature @153918: HU.PPLL2022.16 - Adaptar dos consultas del catálogo para Dirección y Administración de EOIs y hacer modificaciones en la consulta ?Descarga completa datos de solicitudes? </v>
      </c>
      <c r="P84" s="8">
        <f t="shared" si="12"/>
        <v>179</v>
      </c>
      <c r="Q84" s="8" t="str">
        <f t="shared" si="13"/>
        <v xml:space="preserve">153918: HU.PPLL2022.16 - Adaptar dos consultas del catálogo para Dirección y Administración de EOIs y hacer modificaciones en la consulta ?Descarga completa datos de solicitudes? </v>
      </c>
      <c r="R84" s="8">
        <v>1</v>
      </c>
      <c r="S84" s="8" t="str">
        <f t="shared" si="14"/>
        <v xml:space="preserve">153918@ HU.PPLL2022.16 - Adaptar dos consultas del catálogo para Dirección y Administración de EOIs y hacer modificaciones en la consulta ?Descarga completa datos de solicitudes? </v>
      </c>
      <c r="T84" s="8">
        <f t="shared" si="15"/>
        <v>7</v>
      </c>
      <c r="U84" s="8" t="str">
        <f t="shared" si="16"/>
        <v>153918</v>
      </c>
      <c r="V84" s="8" t="str">
        <f t="shared" si="17"/>
        <v xml:space="preserve"> HU.PPLL2022.16 - Adaptar dos consultas del catálogo para Dirección y Administración de EOIs y hacer modificaciones en la consulta ?Descarga completa datos de solicitudes? </v>
      </c>
    </row>
    <row r="85" spans="1:22" x14ac:dyDescent="0.25">
      <c r="A85" s="8">
        <f>IF('IMPUTACIONES DETALLE'!A85="","",'EXP INFORME HU'!$R$2)</f>
        <v>158611</v>
      </c>
      <c r="B85" s="9">
        <f>IF('IMPUTACIONES DETALLE'!A85="","",'IMPUTACIONES DETALLE'!A85)</f>
        <v>45029</v>
      </c>
      <c r="C85" s="8" t="str">
        <f>IF('IMPUTACIONES DETALLE'!B85="","",VLOOKUP('IMPUTACIONES DETALLE'!B85,PERSONAS!$A$1:$B$59,2,FALSE))</f>
        <v>rrmg127</v>
      </c>
      <c r="D85" s="8">
        <f>IF('IMPUTACIONES DETALLE'!C85="","",VLOOKUP('IMPUTACIONES DETALLE'!C85,ACTIVIDADES!$A$1:$B$37,2,FALSE))</f>
        <v>16</v>
      </c>
      <c r="E85" s="8" t="str">
        <f>IF('IMPUTACIONES DETALLE'!D85="","",'IMPUTACIONES DETALLE'!D85&amp;" -- "&amp;IF('IMPUTACIONES DETALLE'!E85="","Actividad de "&amp;'IMPUTACIONES DETALLE'!C85,'IMPUTACIONES DETALLE'!E85))</f>
        <v>User story / Feature #150164: HU.PPLL2022.11. Analizar cuándo en la columna ?Estado del pago? de la pantalla de SV Mis Solicitudes se muestra el literal Exento -- Actividad de Analisis</v>
      </c>
      <c r="F85" s="8" t="str">
        <f>IF('IMPUTACIONES DETALLE'!D85="","",'IMPUTACIONES DETALLE'!D85)</f>
        <v>User story / Feature #150164: HU.PPLL2022.11. Analizar cuándo en la columna ?Estado del pago? de la pantalla de SV Mis Solicitudes se muestra el literal Exento</v>
      </c>
      <c r="G85" s="8">
        <f>'IMPUTACIONES DETALLE'!F85</f>
        <v>1.5</v>
      </c>
      <c r="L85" s="8">
        <f t="shared" si="9"/>
        <v>150164</v>
      </c>
      <c r="N85" s="8">
        <f t="shared" si="10"/>
        <v>1</v>
      </c>
      <c r="O85" s="8" t="str">
        <f t="shared" si="11"/>
        <v>User story / Feature @150164: HU.PPLL2022.11. Analizar cuándo en la columna ?Estado del pago? de la pantalla de SV Mis Solicitudes se muestra el literal Exento</v>
      </c>
      <c r="P85" s="8">
        <f t="shared" si="12"/>
        <v>137</v>
      </c>
      <c r="Q85" s="8" t="str">
        <f t="shared" si="13"/>
        <v>150164: HU.PPLL2022.11. Analizar cuándo en la columna ?Estado del pago? de la pantalla de SV Mis Solicitudes se muestra el literal Exento</v>
      </c>
      <c r="R85" s="8">
        <v>1</v>
      </c>
      <c r="S85" s="8" t="str">
        <f t="shared" si="14"/>
        <v>150164@ HU.PPLL2022.11. Analizar cuándo en la columna ?Estado del pago? de la pantalla de SV Mis Solicitudes se muestra el literal Exento</v>
      </c>
      <c r="T85" s="8">
        <f t="shared" si="15"/>
        <v>7</v>
      </c>
      <c r="U85" s="8" t="str">
        <f t="shared" si="16"/>
        <v>150164</v>
      </c>
      <c r="V85" s="8" t="str">
        <f t="shared" si="17"/>
        <v xml:space="preserve"> HU.PPLL2022.11. Analizar cuándo en la columna ?Estado del pago? de la pantalla de SV Mis Solicitudes se muestra el literal Exento</v>
      </c>
    </row>
    <row r="86" spans="1:22" x14ac:dyDescent="0.25">
      <c r="A86" s="8">
        <f>IF('IMPUTACIONES DETALLE'!A86="","",'EXP INFORME HU'!$R$2)</f>
        <v>158611</v>
      </c>
      <c r="B86" s="9">
        <f>IF('IMPUTACIONES DETALLE'!A86="","",'IMPUTACIONES DETALLE'!A86)</f>
        <v>45029</v>
      </c>
      <c r="C86" s="8" t="str">
        <f>IF('IMPUTACIONES DETALLE'!B86="","",VLOOKUP('IMPUTACIONES DETALLE'!B86,PERSONAS!$A$1:$B$59,2,FALSE))</f>
        <v>jarp12</v>
      </c>
      <c r="D86" s="8">
        <f>IF('IMPUTACIONES DETALLE'!C86="","",VLOOKUP('IMPUTACIONES DETALLE'!C86,ACTIVIDADES!$A$1:$B$37,2,FALSE))</f>
        <v>9</v>
      </c>
      <c r="E86" s="8" t="str">
        <f>IF('IMPUTACIONES DETALLE'!D86="","",'IMPUTACIONES DETALLE'!D86&amp;" -- "&amp;IF('IMPUTACIONES DETALLE'!E86="","Actividad de "&amp;'IMPUTACIONES DETALLE'!C86,'IMPUTACIONES DETALLE'!E86))</f>
        <v>User story / Feature #154742: HU.GESSOP.23 Abril 2023 -- Incidencia ##155412</v>
      </c>
      <c r="F86" s="8" t="str">
        <f>IF('IMPUTACIONES DETALLE'!D86="","",'IMPUTACIONES DETALLE'!D86)</f>
        <v>User story / Feature #154742: HU.GESSOP.23 Abril 2023</v>
      </c>
      <c r="G86" s="8">
        <f>'IMPUTACIONES DETALLE'!F86</f>
        <v>1.5</v>
      </c>
      <c r="L86" s="8">
        <f t="shared" si="9"/>
        <v>154742</v>
      </c>
      <c r="N86" s="8">
        <f t="shared" si="10"/>
        <v>1</v>
      </c>
      <c r="O86" s="8" t="str">
        <f t="shared" si="11"/>
        <v>User story / Feature @154742: HU.GESSOP.23 Abril 2023</v>
      </c>
      <c r="P86" s="8">
        <f t="shared" si="12"/>
        <v>31</v>
      </c>
      <c r="Q86" s="8" t="str">
        <f t="shared" si="13"/>
        <v>154742: HU.GESSOP.23 Abril 2023</v>
      </c>
      <c r="R86" s="8">
        <v>1</v>
      </c>
      <c r="S86" s="8" t="str">
        <f t="shared" si="14"/>
        <v>154742@ HU.GESSOP.23 Abril 2023</v>
      </c>
      <c r="T86" s="8">
        <f t="shared" si="15"/>
        <v>7</v>
      </c>
      <c r="U86" s="8" t="str">
        <f t="shared" si="16"/>
        <v>154742</v>
      </c>
      <c r="V86" s="8" t="str">
        <f t="shared" si="17"/>
        <v xml:space="preserve"> HU.GESSOP.23 Abril 2023</v>
      </c>
    </row>
    <row r="87" spans="1:22" x14ac:dyDescent="0.25">
      <c r="A87" s="8">
        <f>IF('IMPUTACIONES DETALLE'!A87="","",'EXP INFORME HU'!$R$2)</f>
        <v>158611</v>
      </c>
      <c r="B87" s="9">
        <f>IF('IMPUTACIONES DETALLE'!A87="","",'IMPUTACIONES DETALLE'!A87)</f>
        <v>45029</v>
      </c>
      <c r="C87" s="8" t="str">
        <f>IF('IMPUTACIONES DETALLE'!B87="","",VLOOKUP('IMPUTACIONES DETALLE'!B87,PERSONAS!$A$1:$B$59,2,FALSE))</f>
        <v>jarp12</v>
      </c>
      <c r="D87" s="8">
        <f>IF('IMPUTACIONES DETALLE'!C87="","",VLOOKUP('IMPUTACIONES DETALLE'!C87,ACTIVIDADES!$A$1:$B$37,2,FALSE))</f>
        <v>9</v>
      </c>
      <c r="E87" s="8" t="str">
        <f>IF('IMPUTACIONES DETALLE'!D87="","",'IMPUTACIONES DETALLE'!D87&amp;" -- "&amp;IF('IMPUTACIONES DETALLE'!E87="","Actividad de "&amp;'IMPUTACIONES DETALLE'!C87,'IMPUTACIONES DETALLE'!E87))</f>
        <v>User story / Feature #153918: HU.PPLL2022.16 - Adaptar dos consultas del catálogo para Dirección y Administración de EOIs y hacer modificaciones en la consulta ?Descarga completa datos de solicitudes?  -- Actividad de Desarrollo</v>
      </c>
      <c r="F87" s="8" t="str">
        <f>IF('IMPUTACIONES DETALLE'!D87="","",'IMPUTACIONES DETALLE'!D87)</f>
        <v xml:space="preserve">User story / Feature #153918: HU.PPLL2022.16 - Adaptar dos consultas del catálogo para Dirección y Administración de EOIs y hacer modificaciones en la consulta ?Descarga completa datos de solicitudes? </v>
      </c>
      <c r="G87" s="8">
        <f>'IMPUTACIONES DETALLE'!F87</f>
        <v>6.5</v>
      </c>
      <c r="L87" s="8">
        <f t="shared" si="9"/>
        <v>153918</v>
      </c>
      <c r="N87" s="8">
        <f t="shared" si="10"/>
        <v>1</v>
      </c>
      <c r="O87" s="8" t="str">
        <f t="shared" si="11"/>
        <v xml:space="preserve">User story / Feature @153918: HU.PPLL2022.16 - Adaptar dos consultas del catálogo para Dirección y Administración de EOIs y hacer modificaciones en la consulta ?Descarga completa datos de solicitudes? </v>
      </c>
      <c r="P87" s="8">
        <f t="shared" si="12"/>
        <v>179</v>
      </c>
      <c r="Q87" s="8" t="str">
        <f t="shared" si="13"/>
        <v xml:space="preserve">153918: HU.PPLL2022.16 - Adaptar dos consultas del catálogo para Dirección y Administración de EOIs y hacer modificaciones en la consulta ?Descarga completa datos de solicitudes? </v>
      </c>
      <c r="R87" s="8">
        <v>1</v>
      </c>
      <c r="S87" s="8" t="str">
        <f t="shared" si="14"/>
        <v xml:space="preserve">153918@ HU.PPLL2022.16 - Adaptar dos consultas del catálogo para Dirección y Administración de EOIs y hacer modificaciones en la consulta ?Descarga completa datos de solicitudes? </v>
      </c>
      <c r="T87" s="8">
        <f t="shared" si="15"/>
        <v>7</v>
      </c>
      <c r="U87" s="8" t="str">
        <f t="shared" si="16"/>
        <v>153918</v>
      </c>
      <c r="V87" s="8" t="str">
        <f t="shared" si="17"/>
        <v xml:space="preserve"> HU.PPLL2022.16 - Adaptar dos consultas del catálogo para Dirección y Administración de EOIs y hacer modificaciones en la consulta ?Descarga completa datos de solicitudes? </v>
      </c>
    </row>
    <row r="88" spans="1:22" x14ac:dyDescent="0.25">
      <c r="A88" s="8">
        <f>IF('IMPUTACIONES DETALLE'!A88="","",'EXP INFORME HU'!$R$2)</f>
        <v>158611</v>
      </c>
      <c r="B88" s="9">
        <f>IF('IMPUTACIONES DETALLE'!A88="","",'IMPUTACIONES DETALLE'!A88)</f>
        <v>45029</v>
      </c>
      <c r="C88" s="8" t="str">
        <f>IF('IMPUTACIONES DETALLE'!B88="","",VLOOKUP('IMPUTACIONES DETALLE'!B88,PERSONAS!$A$1:$B$59,2,FALSE))</f>
        <v>jarp12</v>
      </c>
      <c r="D88" s="8">
        <f>IF('IMPUTACIONES DETALLE'!C88="","",VLOOKUP('IMPUTACIONES DETALLE'!C88,ACTIVIDADES!$A$1:$B$37,2,FALSE))</f>
        <v>9</v>
      </c>
      <c r="E88" s="8" t="str">
        <f>IF('IMPUTACIONES DETALLE'!D88="","",'IMPUTACIONES DETALLE'!D88&amp;" -- "&amp;IF('IMPUTACIONES DETALLE'!E88="","Actividad de "&amp;'IMPUTACIONES DETALLE'!C88,'IMPUTACIONES DETALLE'!E88))</f>
        <v>User story / Feature #134438: HU.LOMLOEFORZARCIERRE.08 - Añadir la apertura y el cierre de oficio de las convocatorias finales  -- Actividad de Desarrollo</v>
      </c>
      <c r="F88" s="8" t="str">
        <f>IF('IMPUTACIONES DETALLE'!D88="","",'IMPUTACIONES DETALLE'!D88)</f>
        <v xml:space="preserve">User story / Feature #134438: HU.LOMLOEFORZARCIERRE.08 - Añadir la apertura y el cierre de oficio de las convocatorias finales </v>
      </c>
      <c r="G88" s="8">
        <f>'IMPUTACIONES DETALLE'!F88</f>
        <v>0.5</v>
      </c>
      <c r="L88" s="8">
        <f t="shared" si="9"/>
        <v>134438</v>
      </c>
      <c r="N88" s="8">
        <f t="shared" si="10"/>
        <v>1</v>
      </c>
      <c r="O88" s="8" t="str">
        <f t="shared" si="11"/>
        <v xml:space="preserve">User story / Feature @134438: HU.LOMLOEFORZARCIERRE.08 - Añadir la apertura y el cierre de oficio de las convocatorias finales </v>
      </c>
      <c r="P88" s="8">
        <f t="shared" si="12"/>
        <v>105</v>
      </c>
      <c r="Q88" s="8" t="str">
        <f t="shared" si="13"/>
        <v xml:space="preserve">134438: HU.LOMLOEFORZARCIERRE.08 - Añadir la apertura y el cierre de oficio de las convocatorias finales </v>
      </c>
      <c r="R88" s="8">
        <v>1</v>
      </c>
      <c r="S88" s="8" t="str">
        <f t="shared" si="14"/>
        <v xml:space="preserve">134438@ HU.LOMLOEFORZARCIERRE.08 - Añadir la apertura y el cierre de oficio de las convocatorias finales </v>
      </c>
      <c r="T88" s="8">
        <f t="shared" si="15"/>
        <v>7</v>
      </c>
      <c r="U88" s="8" t="str">
        <f t="shared" si="16"/>
        <v>134438</v>
      </c>
      <c r="V88" s="8" t="str">
        <f t="shared" si="17"/>
        <v xml:space="preserve"> HU.LOMLOEFORZARCIERRE.08 - Añadir la apertura y el cierre de oficio de las convocatorias finales </v>
      </c>
    </row>
    <row r="89" spans="1:22" x14ac:dyDescent="0.25">
      <c r="A89" s="8">
        <f>IF('IMPUTACIONES DETALLE'!A89="","",'EXP INFORME HU'!$R$2)</f>
        <v>158611</v>
      </c>
      <c r="B89" s="9">
        <f>IF('IMPUTACIONES DETALLE'!A89="","",'IMPUTACIONES DETALLE'!A89)</f>
        <v>45028</v>
      </c>
      <c r="C89" s="8" t="str">
        <f>IF('IMPUTACIONES DETALLE'!B89="","",VLOOKUP('IMPUTACIONES DETALLE'!B89,PERSONAS!$A$1:$B$59,2,FALSE))</f>
        <v>jmlb04</v>
      </c>
      <c r="D89" s="8">
        <f>IF('IMPUTACIONES DETALLE'!C89="","",VLOOKUP('IMPUTACIONES DETALLE'!C89,ACTIVIDADES!$A$1:$B$37,2,FALSE))</f>
        <v>9</v>
      </c>
      <c r="E89" s="8" t="str">
        <f>IF('IMPUTACIONES DETALLE'!D89="","",'IMPUTACIONES DETALLE'!D89&amp;" -- "&amp;IF('IMPUTACIONES DETALLE'!E89="","Actividad de "&amp;'IMPUTACIONES DETALLE'!C89,'IMPUTACIONES DETALLE'!E89))</f>
        <v>User story / Feature #151926: HU. HISTINF Historial infantil -- desarrollo</v>
      </c>
      <c r="F89" s="8" t="str">
        <f>IF('IMPUTACIONES DETALLE'!D89="","",'IMPUTACIONES DETALLE'!D89)</f>
        <v>User story / Feature #151926: HU. HISTINF Historial infantil</v>
      </c>
      <c r="G89" s="8">
        <f>'IMPUTACIONES DETALLE'!F89</f>
        <v>4.5</v>
      </c>
      <c r="L89" s="8">
        <f t="shared" si="9"/>
        <v>151926</v>
      </c>
      <c r="N89" s="8">
        <f t="shared" si="10"/>
        <v>1</v>
      </c>
      <c r="O89" s="8" t="str">
        <f t="shared" si="11"/>
        <v>User story / Feature @151926: HU. HISTINF Historial infantil</v>
      </c>
      <c r="P89" s="8">
        <f t="shared" si="12"/>
        <v>38</v>
      </c>
      <c r="Q89" s="8" t="str">
        <f t="shared" si="13"/>
        <v>151926: HU. HISTINF Historial infantil</v>
      </c>
      <c r="R89" s="8">
        <v>1</v>
      </c>
      <c r="S89" s="8" t="str">
        <f t="shared" si="14"/>
        <v>151926@ HU. HISTINF Historial infantil</v>
      </c>
      <c r="T89" s="8">
        <f t="shared" si="15"/>
        <v>7</v>
      </c>
      <c r="U89" s="8" t="str">
        <f t="shared" si="16"/>
        <v>151926</v>
      </c>
      <c r="V89" s="8" t="str">
        <f t="shared" si="17"/>
        <v xml:space="preserve"> HU. HISTINF Historial infantil</v>
      </c>
    </row>
    <row r="90" spans="1:22" x14ac:dyDescent="0.25">
      <c r="A90" s="8">
        <f>IF('IMPUTACIONES DETALLE'!A90="","",'EXP INFORME HU'!$R$2)</f>
        <v>158611</v>
      </c>
      <c r="B90" s="9">
        <f>IF('IMPUTACIONES DETALLE'!A90="","",'IMPUTACIONES DETALLE'!A90)</f>
        <v>45028</v>
      </c>
      <c r="C90" s="8" t="str">
        <f>IF('IMPUTACIONES DETALLE'!B90="","",VLOOKUP('IMPUTACIONES DETALLE'!B90,PERSONAS!$A$1:$B$59,2,FALSE))</f>
        <v>jmlb04</v>
      </c>
      <c r="D90" s="8">
        <f>IF('IMPUTACIONES DETALLE'!C90="","",VLOOKUP('IMPUTACIONES DETALLE'!C90,ACTIVIDADES!$A$1:$B$37,2,FALSE))</f>
        <v>9</v>
      </c>
      <c r="E90" s="8" t="str">
        <f>IF('IMPUTACIONES DETALLE'!D90="","",'IMPUTACIONES DETALLE'!D90&amp;" -- "&amp;IF('IMPUTACIONES DETALLE'!E90="","Actividad de "&amp;'IMPUTACIONES DETALLE'!C90,'IMPUTACIONES DETALLE'!E90))</f>
        <v>User story / Feature #154742: HU.GESSOP.23 Abril 2023 -- desarrollo</v>
      </c>
      <c r="F90" s="8" t="str">
        <f>IF('IMPUTACIONES DETALLE'!D90="","",'IMPUTACIONES DETALLE'!D90)</f>
        <v>User story / Feature #154742: HU.GESSOP.23 Abril 2023</v>
      </c>
      <c r="G90" s="8">
        <f>'IMPUTACIONES DETALLE'!F90</f>
        <v>4</v>
      </c>
      <c r="L90" s="8">
        <f t="shared" si="9"/>
        <v>154742</v>
      </c>
      <c r="N90" s="8">
        <f t="shared" si="10"/>
        <v>1</v>
      </c>
      <c r="O90" s="8" t="str">
        <f t="shared" si="11"/>
        <v>User story / Feature @154742: HU.GESSOP.23 Abril 2023</v>
      </c>
      <c r="P90" s="8">
        <f t="shared" si="12"/>
        <v>31</v>
      </c>
      <c r="Q90" s="8" t="str">
        <f t="shared" si="13"/>
        <v>154742: HU.GESSOP.23 Abril 2023</v>
      </c>
      <c r="R90" s="8">
        <v>1</v>
      </c>
      <c r="S90" s="8" t="str">
        <f t="shared" si="14"/>
        <v>154742@ HU.GESSOP.23 Abril 2023</v>
      </c>
      <c r="T90" s="8">
        <f t="shared" si="15"/>
        <v>7</v>
      </c>
      <c r="U90" s="8" t="str">
        <f t="shared" si="16"/>
        <v>154742</v>
      </c>
      <c r="V90" s="8" t="str">
        <f t="shared" si="17"/>
        <v xml:space="preserve"> HU.GESSOP.23 Abril 2023</v>
      </c>
    </row>
    <row r="91" spans="1:22" x14ac:dyDescent="0.25">
      <c r="A91" s="8">
        <f>IF('IMPUTACIONES DETALLE'!A91="","",'EXP INFORME HU'!$R$2)</f>
        <v>158611</v>
      </c>
      <c r="B91" s="9">
        <f>IF('IMPUTACIONES DETALLE'!A91="","",'IMPUTACIONES DETALLE'!A91)</f>
        <v>45028</v>
      </c>
      <c r="C91" s="8" t="str">
        <f>IF('IMPUTACIONES DETALLE'!B91="","",VLOOKUP('IMPUTACIONES DETALLE'!B91,PERSONAS!$A$1:$B$59,2,FALSE))</f>
        <v>ppmv32</v>
      </c>
      <c r="D91" s="8">
        <f>IF('IMPUTACIONES DETALLE'!C91="","",VLOOKUP('IMPUTACIONES DETALLE'!C91,ACTIVIDADES!$A$1:$B$37,2,FALSE))</f>
        <v>16</v>
      </c>
      <c r="E91" s="8" t="str">
        <f>IF('IMPUTACIONES DETALLE'!D91="","",'IMPUTACIONES DETALLE'!D91&amp;" -- "&amp;IF('IMPUTACIONES DETALLE'!E91="","Actividad de "&amp;'IMPUTACIONES DETALLE'!C91,'IMPUTACIONES DETALLE'!E91))</f>
        <v>User story / Feature #134438: HU.LOMLOEFORZARCIERRE.08 - Añadir la apertura y el cierre de oficio de las convocatorias finales  -- Actividad de Analisis</v>
      </c>
      <c r="F91" s="8" t="str">
        <f>IF('IMPUTACIONES DETALLE'!D91="","",'IMPUTACIONES DETALLE'!D91)</f>
        <v xml:space="preserve">User story / Feature #134438: HU.LOMLOEFORZARCIERRE.08 - Añadir la apertura y el cierre de oficio de las convocatorias finales </v>
      </c>
      <c r="G91" s="8">
        <f>'IMPUTACIONES DETALLE'!F91</f>
        <v>3</v>
      </c>
      <c r="L91" s="8">
        <f t="shared" si="9"/>
        <v>134438</v>
      </c>
      <c r="N91" s="8">
        <f t="shared" si="10"/>
        <v>1</v>
      </c>
      <c r="O91" s="8" t="str">
        <f t="shared" si="11"/>
        <v xml:space="preserve">User story / Feature @134438: HU.LOMLOEFORZARCIERRE.08 - Añadir la apertura y el cierre de oficio de las convocatorias finales </v>
      </c>
      <c r="P91" s="8">
        <f t="shared" si="12"/>
        <v>105</v>
      </c>
      <c r="Q91" s="8" t="str">
        <f t="shared" si="13"/>
        <v xml:space="preserve">134438: HU.LOMLOEFORZARCIERRE.08 - Añadir la apertura y el cierre de oficio de las convocatorias finales </v>
      </c>
      <c r="R91" s="8">
        <v>1</v>
      </c>
      <c r="S91" s="8" t="str">
        <f t="shared" si="14"/>
        <v xml:space="preserve">134438@ HU.LOMLOEFORZARCIERRE.08 - Añadir la apertura y el cierre de oficio de las convocatorias finales </v>
      </c>
      <c r="T91" s="8">
        <f t="shared" si="15"/>
        <v>7</v>
      </c>
      <c r="U91" s="8" t="str">
        <f t="shared" si="16"/>
        <v>134438</v>
      </c>
      <c r="V91" s="8" t="str">
        <f t="shared" si="17"/>
        <v xml:space="preserve"> HU.LOMLOEFORZARCIERRE.08 - Añadir la apertura y el cierre de oficio de las convocatorias finales </v>
      </c>
    </row>
    <row r="92" spans="1:22" x14ac:dyDescent="0.25">
      <c r="A92" s="8">
        <f>IF('IMPUTACIONES DETALLE'!A92="","",'EXP INFORME HU'!$R$2)</f>
        <v>158611</v>
      </c>
      <c r="B92" s="9">
        <f>IF('IMPUTACIONES DETALLE'!A92="","",'IMPUTACIONES DETALLE'!A92)</f>
        <v>45028</v>
      </c>
      <c r="C92" s="8" t="str">
        <f>IF('IMPUTACIONES DETALLE'!B92="","",VLOOKUP('IMPUTACIONES DETALLE'!B92,PERSONAS!$A$1:$B$59,2,FALSE))</f>
        <v>ppmv32</v>
      </c>
      <c r="D92" s="8">
        <f>IF('IMPUTACIONES DETALLE'!C92="","",VLOOKUP('IMPUTACIONES DETALLE'!C92,ACTIVIDADES!$A$1:$B$37,2,FALSE))</f>
        <v>16</v>
      </c>
      <c r="E92" s="8" t="str">
        <f>IF('IMPUTACIONES DETALLE'!D92="","",'IMPUTACIONES DETALLE'!D92&amp;" -- "&amp;IF('IMPUTACIONES DETALLE'!E92="","Actividad de "&amp;'IMPUTACIONES DETALLE'!C92,'IMPUTACIONES DETALLE'!E92))</f>
        <v>User story / Feature #151160: HU.FPGMGS2022.09 - Nuevas vías de Acceso para CFGM, GFGS, CFGMME y CFGSME en SV -- Actividad de Analisis</v>
      </c>
      <c r="F92" s="8" t="str">
        <f>IF('IMPUTACIONES DETALLE'!D92="","",'IMPUTACIONES DETALLE'!D92)</f>
        <v>User story / Feature #151160: HU.FPGMGS2022.09 - Nuevas vías de Acceso para CFGM, GFGS, CFGMME y CFGSME en SV</v>
      </c>
      <c r="G92" s="8">
        <f>'IMPUTACIONES DETALLE'!F92</f>
        <v>5.5</v>
      </c>
      <c r="L92" s="8">
        <f t="shared" si="9"/>
        <v>151160</v>
      </c>
      <c r="N92" s="8">
        <f t="shared" si="10"/>
        <v>1</v>
      </c>
      <c r="O92" s="8" t="str">
        <f t="shared" si="11"/>
        <v>User story / Feature @151160: HU.FPGMGS2022.09 - Nuevas vías de Acceso para CFGM, GFGS, CFGMME y CFGSME en SV</v>
      </c>
      <c r="P92" s="8">
        <f t="shared" si="12"/>
        <v>87</v>
      </c>
      <c r="Q92" s="8" t="str">
        <f t="shared" si="13"/>
        <v>151160: HU.FPGMGS2022.09 - Nuevas vías de Acceso para CFGM, GFGS, CFGMME y CFGSME en SV</v>
      </c>
      <c r="R92" s="8">
        <v>1</v>
      </c>
      <c r="S92" s="8" t="str">
        <f t="shared" si="14"/>
        <v>151160@ HU.FPGMGS2022.09 - Nuevas vías de Acceso para CFGM, GFGS, CFGMME y CFGSME en SV</v>
      </c>
      <c r="T92" s="8">
        <f t="shared" si="15"/>
        <v>7</v>
      </c>
      <c r="U92" s="8" t="str">
        <f t="shared" si="16"/>
        <v>151160</v>
      </c>
      <c r="V92" s="8" t="str">
        <f t="shared" si="17"/>
        <v xml:space="preserve"> HU.FPGMGS2022.09 - Nuevas vías de Acceso para CFGM, GFGS, CFGMME y CFGSME en SV</v>
      </c>
    </row>
    <row r="93" spans="1:22" x14ac:dyDescent="0.25">
      <c r="A93" s="8">
        <f>IF('IMPUTACIONES DETALLE'!A93="","",'EXP INFORME HU'!$R$2)</f>
        <v>158611</v>
      </c>
      <c r="B93" s="9">
        <f>IF('IMPUTACIONES DETALLE'!A93="","",'IMPUTACIONES DETALLE'!A93)</f>
        <v>45028</v>
      </c>
      <c r="C93" s="8" t="str">
        <f>IF('IMPUTACIONES DETALLE'!B93="","",VLOOKUP('IMPUTACIONES DETALLE'!B93,PERSONAS!$A$1:$B$59,2,FALSE))</f>
        <v>rrmg127</v>
      </c>
      <c r="D93" s="8">
        <f>IF('IMPUTACIONES DETALLE'!C93="","",VLOOKUP('IMPUTACIONES DETALLE'!C93,ACTIVIDADES!$A$1:$B$37,2,FALSE))</f>
        <v>16</v>
      </c>
      <c r="E93" s="8" t="str">
        <f>IF('IMPUTACIONES DETALLE'!D93="","",'IMPUTACIONES DETALLE'!D93&amp;" -- "&amp;IF('IMPUTACIONES DETALLE'!E93="","Actividad de "&amp;'IMPUTACIONES DETALLE'!C93,'IMPUTACIONES DETALLE'!E93))</f>
        <v>User story / Feature #134438: HU.LOMLOEFORZARCIERRE.08 - Añadir la apertura y el cierre de oficio de las convocatorias finales  -- Actividad de Analisis</v>
      </c>
      <c r="F93" s="8" t="str">
        <f>IF('IMPUTACIONES DETALLE'!D93="","",'IMPUTACIONES DETALLE'!D93)</f>
        <v xml:space="preserve">User story / Feature #134438: HU.LOMLOEFORZARCIERRE.08 - Añadir la apertura y el cierre de oficio de las convocatorias finales </v>
      </c>
      <c r="G93" s="8">
        <f>'IMPUTACIONES DETALLE'!F93</f>
        <v>2.5</v>
      </c>
      <c r="L93" s="8">
        <f t="shared" si="9"/>
        <v>134438</v>
      </c>
      <c r="N93" s="8">
        <f t="shared" si="10"/>
        <v>1</v>
      </c>
      <c r="O93" s="8" t="str">
        <f t="shared" si="11"/>
        <v xml:space="preserve">User story / Feature @134438: HU.LOMLOEFORZARCIERRE.08 - Añadir la apertura y el cierre de oficio de las convocatorias finales </v>
      </c>
      <c r="P93" s="8">
        <f t="shared" si="12"/>
        <v>105</v>
      </c>
      <c r="Q93" s="8" t="str">
        <f t="shared" si="13"/>
        <v xml:space="preserve">134438: HU.LOMLOEFORZARCIERRE.08 - Añadir la apertura y el cierre de oficio de las convocatorias finales </v>
      </c>
      <c r="R93" s="8">
        <v>1</v>
      </c>
      <c r="S93" s="8" t="str">
        <f t="shared" si="14"/>
        <v xml:space="preserve">134438@ HU.LOMLOEFORZARCIERRE.08 - Añadir la apertura y el cierre de oficio de las convocatorias finales </v>
      </c>
      <c r="T93" s="8">
        <f t="shared" si="15"/>
        <v>7</v>
      </c>
      <c r="U93" s="8" t="str">
        <f t="shared" si="16"/>
        <v>134438</v>
      </c>
      <c r="V93" s="8" t="str">
        <f t="shared" si="17"/>
        <v xml:space="preserve"> HU.LOMLOEFORZARCIERRE.08 - Añadir la apertura y el cierre de oficio de las convocatorias finales </v>
      </c>
    </row>
    <row r="94" spans="1:22" x14ac:dyDescent="0.25">
      <c r="A94" s="8">
        <f>IF('IMPUTACIONES DETALLE'!A94="","",'EXP INFORME HU'!$R$2)</f>
        <v>158611</v>
      </c>
      <c r="B94" s="9">
        <f>IF('IMPUTACIONES DETALLE'!A94="","",'IMPUTACIONES DETALLE'!A94)</f>
        <v>45028</v>
      </c>
      <c r="C94" s="8" t="str">
        <f>IF('IMPUTACIONES DETALLE'!B94="","",VLOOKUP('IMPUTACIONES DETALLE'!B94,PERSONAS!$A$1:$B$59,2,FALSE))</f>
        <v>rrmg127</v>
      </c>
      <c r="D94" s="8">
        <f>IF('IMPUTACIONES DETALLE'!C94="","",VLOOKUP('IMPUTACIONES DETALLE'!C94,ACTIVIDADES!$A$1:$B$37,2,FALSE))</f>
        <v>16</v>
      </c>
      <c r="E94" s="8" t="str">
        <f>IF('IMPUTACIONES DETALLE'!D94="","",'IMPUTACIONES DETALLE'!D94&amp;" -- "&amp;IF('IMPUTACIONES DETALLE'!E94="","Actividad de "&amp;'IMPUTACIONES DETALLE'!C94,'IMPUTACIONES DETALLE'!E94))</f>
        <v>User story / Feature #151161: HU.FPGMGS2022.10 - Nuevas vías de Acceso para CFGM, GFGS, CFGMME y CFGSME en DELPHOS -- Actividad de Analisis</v>
      </c>
      <c r="F94" s="8" t="str">
        <f>IF('IMPUTACIONES DETALLE'!D94="","",'IMPUTACIONES DETALLE'!D94)</f>
        <v>User story / Feature #151161: HU.FPGMGS2022.10 - Nuevas vías de Acceso para CFGM, GFGS, CFGMME y CFGSME en DELPHOS</v>
      </c>
      <c r="G94" s="8">
        <f>'IMPUTACIONES DETALLE'!F94</f>
        <v>3.5</v>
      </c>
      <c r="L94" s="8">
        <f t="shared" si="9"/>
        <v>151161</v>
      </c>
      <c r="N94" s="8">
        <f t="shared" si="10"/>
        <v>1</v>
      </c>
      <c r="O94" s="8" t="str">
        <f t="shared" si="11"/>
        <v>User story / Feature @151161: HU.FPGMGS2022.10 - Nuevas vías de Acceso para CFGM, GFGS, CFGMME y CFGSME en DELPHOS</v>
      </c>
      <c r="P94" s="8">
        <f t="shared" si="12"/>
        <v>92</v>
      </c>
      <c r="Q94" s="8" t="str">
        <f t="shared" si="13"/>
        <v>151161: HU.FPGMGS2022.10 - Nuevas vías de Acceso para CFGM, GFGS, CFGMME y CFGSME en DELPHOS</v>
      </c>
      <c r="R94" s="8">
        <v>1</v>
      </c>
      <c r="S94" s="8" t="str">
        <f t="shared" si="14"/>
        <v>151161@ HU.FPGMGS2022.10 - Nuevas vías de Acceso para CFGM, GFGS, CFGMME y CFGSME en DELPHOS</v>
      </c>
      <c r="T94" s="8">
        <f t="shared" si="15"/>
        <v>7</v>
      </c>
      <c r="U94" s="8" t="str">
        <f t="shared" si="16"/>
        <v>151161</v>
      </c>
      <c r="V94" s="8" t="str">
        <f t="shared" si="17"/>
        <v xml:space="preserve"> HU.FPGMGS2022.10 - Nuevas vías de Acceso para CFGM, GFGS, CFGMME y CFGSME en DELPHOS</v>
      </c>
    </row>
    <row r="95" spans="1:22" x14ac:dyDescent="0.25">
      <c r="A95" s="8">
        <f>IF('IMPUTACIONES DETALLE'!A95="","",'EXP INFORME HU'!$R$2)</f>
        <v>158611</v>
      </c>
      <c r="B95" s="9">
        <f>IF('IMPUTACIONES DETALLE'!A95="","",'IMPUTACIONES DETALLE'!A95)</f>
        <v>45028</v>
      </c>
      <c r="C95" s="8" t="str">
        <f>IF('IMPUTACIONES DETALLE'!B95="","",VLOOKUP('IMPUTACIONES DETALLE'!B95,PERSONAS!$A$1:$B$59,2,FALSE))</f>
        <v>rrmg127</v>
      </c>
      <c r="D95" s="8">
        <f>IF('IMPUTACIONES DETALLE'!C95="","",VLOOKUP('IMPUTACIONES DETALLE'!C95,ACTIVIDADES!$A$1:$B$37,2,FALSE))</f>
        <v>16</v>
      </c>
      <c r="E95" s="8" t="str">
        <f>IF('IMPUTACIONES DETALLE'!D95="","",'IMPUTACIONES DETALLE'!D95&amp;" -- "&amp;IF('IMPUTACIONES DETALLE'!E95="","Actividad de "&amp;'IMPUTACIONES DETALLE'!C95,'IMPUTACIONES DETALLE'!E95))</f>
        <v>User story / Feature #155093: HU.PACF2022.03. Modificaciones de las solicitudes de secretaría y consolidación de los trámites. -- Actividad de Analisis</v>
      </c>
      <c r="F95" s="8" t="str">
        <f>IF('IMPUTACIONES DETALLE'!D95="","",'IMPUTACIONES DETALLE'!D95)</f>
        <v>User story / Feature #155093: HU.PACF2022.03. Modificaciones de las solicitudes de secretaría y consolidación de los trámites.</v>
      </c>
      <c r="G95" s="8">
        <f>'IMPUTACIONES DETALLE'!F95</f>
        <v>1.5</v>
      </c>
      <c r="L95" s="8">
        <f t="shared" si="9"/>
        <v>155093</v>
      </c>
      <c r="N95" s="8">
        <f t="shared" si="10"/>
        <v>1</v>
      </c>
      <c r="O95" s="8" t="str">
        <f t="shared" si="11"/>
        <v>User story / Feature @155093: HU.PACF2022.03. Modificaciones de las solicitudes de secretaría y consolidación de los trámites.</v>
      </c>
      <c r="P95" s="8">
        <f t="shared" si="12"/>
        <v>104</v>
      </c>
      <c r="Q95" s="8" t="str">
        <f t="shared" si="13"/>
        <v>155093: HU.PACF2022.03. Modificaciones de las solicitudes de secretaría y consolidación de los trámites.</v>
      </c>
      <c r="R95" s="8">
        <v>1</v>
      </c>
      <c r="S95" s="8" t="str">
        <f t="shared" si="14"/>
        <v>155093@ HU.PACF2022.03. Modificaciones de las solicitudes de secretaría y consolidación de los trámites.</v>
      </c>
      <c r="T95" s="8">
        <f t="shared" si="15"/>
        <v>7</v>
      </c>
      <c r="U95" s="8" t="str">
        <f t="shared" si="16"/>
        <v>155093</v>
      </c>
      <c r="V95" s="8" t="str">
        <f t="shared" si="17"/>
        <v xml:space="preserve"> HU.PACF2022.03. Modificaciones de las solicitudes de secretaría y consolidación de los trámites.</v>
      </c>
    </row>
    <row r="96" spans="1:22" x14ac:dyDescent="0.25">
      <c r="A96" s="8">
        <f>IF('IMPUTACIONES DETALLE'!A96="","",'EXP INFORME HU'!$R$2)</f>
        <v>158611</v>
      </c>
      <c r="B96" s="9">
        <f>IF('IMPUTACIONES DETALLE'!A96="","",'IMPUTACIONES DETALLE'!A96)</f>
        <v>45028</v>
      </c>
      <c r="C96" s="8" t="str">
        <f>IF('IMPUTACIONES DETALLE'!B96="","",VLOOKUP('IMPUTACIONES DETALLE'!B96,PERSONAS!$A$1:$B$59,2,FALSE))</f>
        <v>rrmg127</v>
      </c>
      <c r="D96" s="8">
        <f>IF('IMPUTACIONES DETALLE'!C96="","",VLOOKUP('IMPUTACIONES DETALLE'!C96,ACTIVIDADES!$A$1:$B$37,2,FALSE))</f>
        <v>16</v>
      </c>
      <c r="E96" s="8" t="str">
        <f>IF('IMPUTACIONES DETALLE'!D96="","",'IMPUTACIONES DETALLE'!D96&amp;" -- "&amp;IF('IMPUTACIONES DETALLE'!E96="","Actividad de "&amp;'IMPUTACIONES DETALLE'!C96,'IMPUTACIONES DETALLE'!E96))</f>
        <v>User story / Feature #153918: HU.PPLL2022.16 - Adaptar dos consultas del catálogo para Dirección y Administración de EOIs y hacer modificaciones en la consulta ?Descarga completa datos de solicitudes?  -- Actividad de Analisis</v>
      </c>
      <c r="F96" s="8" t="str">
        <f>IF('IMPUTACIONES DETALLE'!D96="","",'IMPUTACIONES DETALLE'!D96)</f>
        <v xml:space="preserve">User story / Feature #153918: HU.PPLL2022.16 - Adaptar dos consultas del catálogo para Dirección y Administración de EOIs y hacer modificaciones en la consulta ?Descarga completa datos de solicitudes? </v>
      </c>
      <c r="G96" s="8">
        <f>'IMPUTACIONES DETALLE'!F96</f>
        <v>1</v>
      </c>
      <c r="L96" s="8">
        <f t="shared" si="9"/>
        <v>153918</v>
      </c>
      <c r="N96" s="8">
        <f t="shared" si="10"/>
        <v>1</v>
      </c>
      <c r="O96" s="8" t="str">
        <f t="shared" si="11"/>
        <v xml:space="preserve">User story / Feature @153918: HU.PPLL2022.16 - Adaptar dos consultas del catálogo para Dirección y Administración de EOIs y hacer modificaciones en la consulta ?Descarga completa datos de solicitudes? </v>
      </c>
      <c r="P96" s="8">
        <f t="shared" si="12"/>
        <v>179</v>
      </c>
      <c r="Q96" s="8" t="str">
        <f t="shared" si="13"/>
        <v xml:space="preserve">153918: HU.PPLL2022.16 - Adaptar dos consultas del catálogo para Dirección y Administración de EOIs y hacer modificaciones en la consulta ?Descarga completa datos de solicitudes? </v>
      </c>
      <c r="R96" s="8">
        <v>1</v>
      </c>
      <c r="S96" s="8" t="str">
        <f t="shared" si="14"/>
        <v xml:space="preserve">153918@ HU.PPLL2022.16 - Adaptar dos consultas del catálogo para Dirección y Administración de EOIs y hacer modificaciones en la consulta ?Descarga completa datos de solicitudes? </v>
      </c>
      <c r="T96" s="8">
        <f t="shared" si="15"/>
        <v>7</v>
      </c>
      <c r="U96" s="8" t="str">
        <f t="shared" si="16"/>
        <v>153918</v>
      </c>
      <c r="V96" s="8" t="str">
        <f t="shared" si="17"/>
        <v xml:space="preserve"> HU.PPLL2022.16 - Adaptar dos consultas del catálogo para Dirección y Administración de EOIs y hacer modificaciones en la consulta ?Descarga completa datos de solicitudes? </v>
      </c>
    </row>
    <row r="97" spans="1:22" x14ac:dyDescent="0.25">
      <c r="A97" s="8">
        <f>IF('IMPUTACIONES DETALLE'!A97="","",'EXP INFORME HU'!$R$2)</f>
        <v>158611</v>
      </c>
      <c r="B97" s="9">
        <f>IF('IMPUTACIONES DETALLE'!A97="","",'IMPUTACIONES DETALLE'!A97)</f>
        <v>45028</v>
      </c>
      <c r="C97" s="8" t="str">
        <f>IF('IMPUTACIONES DETALLE'!B97="","",VLOOKUP('IMPUTACIONES DETALLE'!B97,PERSONAS!$A$1:$B$59,2,FALSE))</f>
        <v>jarp12</v>
      </c>
      <c r="D97" s="8">
        <f>IF('IMPUTACIONES DETALLE'!C97="","",VLOOKUP('IMPUTACIONES DETALLE'!C97,ACTIVIDADES!$A$1:$B$37,2,FALSE))</f>
        <v>9</v>
      </c>
      <c r="E97" s="8" t="str">
        <f>IF('IMPUTACIONES DETALLE'!D97="","",'IMPUTACIONES DETALLE'!D97&amp;" -- "&amp;IF('IMPUTACIONES DETALLE'!E97="","Actividad de "&amp;'IMPUTACIONES DETALLE'!C97,'IMPUTACIONES DETALLE'!E97))</f>
        <v>User story / Feature #153918: HU.PPLL2022.16 - Adaptar dos consultas del catálogo para Dirección y Administración de EOIs y hacer modificaciones en la consulta ?Descarga completa datos de solicitudes?  -- Actividad de Desarrollo</v>
      </c>
      <c r="F97" s="8" t="str">
        <f>IF('IMPUTACIONES DETALLE'!D97="","",'IMPUTACIONES DETALLE'!D97)</f>
        <v xml:space="preserve">User story / Feature #153918: HU.PPLL2022.16 - Adaptar dos consultas del catálogo para Dirección y Administración de EOIs y hacer modificaciones en la consulta ?Descarga completa datos de solicitudes? </v>
      </c>
      <c r="G97" s="8">
        <f>'IMPUTACIONES DETALLE'!F97</f>
        <v>1.5</v>
      </c>
      <c r="L97" s="8">
        <f t="shared" si="9"/>
        <v>153918</v>
      </c>
      <c r="N97" s="8">
        <f t="shared" si="10"/>
        <v>1</v>
      </c>
      <c r="O97" s="8" t="str">
        <f t="shared" si="11"/>
        <v xml:space="preserve">User story / Feature @153918: HU.PPLL2022.16 - Adaptar dos consultas del catálogo para Dirección y Administración de EOIs y hacer modificaciones en la consulta ?Descarga completa datos de solicitudes? </v>
      </c>
      <c r="P97" s="8">
        <f t="shared" si="12"/>
        <v>179</v>
      </c>
      <c r="Q97" s="8" t="str">
        <f t="shared" si="13"/>
        <v xml:space="preserve">153918: HU.PPLL2022.16 - Adaptar dos consultas del catálogo para Dirección y Administración de EOIs y hacer modificaciones en la consulta ?Descarga completa datos de solicitudes? </v>
      </c>
      <c r="R97" s="8">
        <v>1</v>
      </c>
      <c r="S97" s="8" t="str">
        <f t="shared" si="14"/>
        <v xml:space="preserve">153918@ HU.PPLL2022.16 - Adaptar dos consultas del catálogo para Dirección y Administración de EOIs y hacer modificaciones en la consulta ?Descarga completa datos de solicitudes? </v>
      </c>
      <c r="T97" s="8">
        <f t="shared" si="15"/>
        <v>7</v>
      </c>
      <c r="U97" s="8" t="str">
        <f t="shared" si="16"/>
        <v>153918</v>
      </c>
      <c r="V97" s="8" t="str">
        <f t="shared" si="17"/>
        <v xml:space="preserve"> HU.PPLL2022.16 - Adaptar dos consultas del catálogo para Dirección y Administración de EOIs y hacer modificaciones en la consulta ?Descarga completa datos de solicitudes? </v>
      </c>
    </row>
    <row r="98" spans="1:22" x14ac:dyDescent="0.25">
      <c r="A98" s="8">
        <f>IF('IMPUTACIONES DETALLE'!A98="","",'EXP INFORME HU'!$R$2)</f>
        <v>158611</v>
      </c>
      <c r="B98" s="9">
        <f>IF('IMPUTACIONES DETALLE'!A98="","",'IMPUTACIONES DETALLE'!A98)</f>
        <v>45028</v>
      </c>
      <c r="C98" s="8" t="str">
        <f>IF('IMPUTACIONES DETALLE'!B98="","",VLOOKUP('IMPUTACIONES DETALLE'!B98,PERSONAS!$A$1:$B$59,2,FALSE))</f>
        <v>jarp12</v>
      </c>
      <c r="D98" s="8">
        <f>IF('IMPUTACIONES DETALLE'!C98="","",VLOOKUP('IMPUTACIONES DETALLE'!C98,ACTIVIDADES!$A$1:$B$37,2,FALSE))</f>
        <v>9</v>
      </c>
      <c r="E98" s="8" t="str">
        <f>IF('IMPUTACIONES DETALLE'!D98="","",'IMPUTACIONES DETALLE'!D98&amp;" -- "&amp;IF('IMPUTACIONES DETALLE'!E98="","Actividad de "&amp;'IMPUTACIONES DETALLE'!C98,'IMPUTACIONES DETALLE'!E98))</f>
        <v>User story / Feature #134438: HU.LOMLOEFORZARCIERRE.08 - Añadir la apertura y el cierre de oficio de las convocatorias finales  -- Actividad de Desarrollo</v>
      </c>
      <c r="F98" s="8" t="str">
        <f>IF('IMPUTACIONES DETALLE'!D98="","",'IMPUTACIONES DETALLE'!D98)</f>
        <v xml:space="preserve">User story / Feature #134438: HU.LOMLOEFORZARCIERRE.08 - Añadir la apertura y el cierre de oficio de las convocatorias finales </v>
      </c>
      <c r="G98" s="8">
        <f>'IMPUTACIONES DETALLE'!F98</f>
        <v>4.5</v>
      </c>
      <c r="L98" s="8">
        <f t="shared" si="9"/>
        <v>134438</v>
      </c>
      <c r="N98" s="8">
        <f t="shared" si="10"/>
        <v>1</v>
      </c>
      <c r="O98" s="8" t="str">
        <f t="shared" si="11"/>
        <v xml:space="preserve">User story / Feature @134438: HU.LOMLOEFORZARCIERRE.08 - Añadir la apertura y el cierre de oficio de las convocatorias finales </v>
      </c>
      <c r="P98" s="8">
        <f t="shared" si="12"/>
        <v>105</v>
      </c>
      <c r="Q98" s="8" t="str">
        <f t="shared" si="13"/>
        <v xml:space="preserve">134438: HU.LOMLOEFORZARCIERRE.08 - Añadir la apertura y el cierre de oficio de las convocatorias finales </v>
      </c>
      <c r="R98" s="8">
        <v>1</v>
      </c>
      <c r="S98" s="8" t="str">
        <f t="shared" si="14"/>
        <v xml:space="preserve">134438@ HU.LOMLOEFORZARCIERRE.08 - Añadir la apertura y el cierre de oficio de las convocatorias finales </v>
      </c>
      <c r="T98" s="8">
        <f t="shared" si="15"/>
        <v>7</v>
      </c>
      <c r="U98" s="8" t="str">
        <f t="shared" si="16"/>
        <v>134438</v>
      </c>
      <c r="V98" s="8" t="str">
        <f t="shared" si="17"/>
        <v xml:space="preserve"> HU.LOMLOEFORZARCIERRE.08 - Añadir la apertura y el cierre de oficio de las convocatorias finales </v>
      </c>
    </row>
    <row r="99" spans="1:22" x14ac:dyDescent="0.25">
      <c r="A99" s="8">
        <f>IF('IMPUTACIONES DETALLE'!A99="","",'EXP INFORME HU'!$R$2)</f>
        <v>158611</v>
      </c>
      <c r="B99" s="9">
        <f>IF('IMPUTACIONES DETALLE'!A99="","",'IMPUTACIONES DETALLE'!A99)</f>
        <v>45028</v>
      </c>
      <c r="C99" s="8" t="str">
        <f>IF('IMPUTACIONES DETALLE'!B99="","",VLOOKUP('IMPUTACIONES DETALLE'!B99,PERSONAS!$A$1:$B$59,2,FALSE))</f>
        <v>jarp12</v>
      </c>
      <c r="D99" s="8">
        <f>IF('IMPUTACIONES DETALLE'!C99="","",VLOOKUP('IMPUTACIONES DETALLE'!C99,ACTIVIDADES!$A$1:$B$37,2,FALSE))</f>
        <v>9</v>
      </c>
      <c r="E99" s="8" t="str">
        <f>IF('IMPUTACIONES DETALLE'!D99="","",'IMPUTACIONES DETALLE'!D99&amp;" -- "&amp;IF('IMPUTACIONES DETALLE'!E99="","Actividad de "&amp;'IMPUTACIONES DETALLE'!C99,'IMPUTACIONES DETALLE'!E99))</f>
        <v>User story / Feature #150164: HU.PPLL2022.11. Analizar cuándo en la columna ?Estado del pago? de la pantalla de SV Mis Solicitudes se muestra el literal Exento -- Actividad de Desarrollo</v>
      </c>
      <c r="F99" s="8" t="str">
        <f>IF('IMPUTACIONES DETALLE'!D99="","",'IMPUTACIONES DETALLE'!D99)</f>
        <v>User story / Feature #150164: HU.PPLL2022.11. Analizar cuándo en la columna ?Estado del pago? de la pantalla de SV Mis Solicitudes se muestra el literal Exento</v>
      </c>
      <c r="G99" s="8">
        <f>'IMPUTACIONES DETALLE'!F99</f>
        <v>2.5</v>
      </c>
      <c r="L99" s="8">
        <f t="shared" si="9"/>
        <v>150164</v>
      </c>
      <c r="N99" s="8">
        <f t="shared" si="10"/>
        <v>1</v>
      </c>
      <c r="O99" s="8" t="str">
        <f t="shared" si="11"/>
        <v>User story / Feature @150164: HU.PPLL2022.11. Analizar cuándo en la columna ?Estado del pago? de la pantalla de SV Mis Solicitudes se muestra el literal Exento</v>
      </c>
      <c r="P99" s="8">
        <f t="shared" si="12"/>
        <v>137</v>
      </c>
      <c r="Q99" s="8" t="str">
        <f t="shared" si="13"/>
        <v>150164: HU.PPLL2022.11. Analizar cuándo en la columna ?Estado del pago? de la pantalla de SV Mis Solicitudes se muestra el literal Exento</v>
      </c>
      <c r="R99" s="8">
        <v>1</v>
      </c>
      <c r="S99" s="8" t="str">
        <f t="shared" si="14"/>
        <v>150164@ HU.PPLL2022.11. Analizar cuándo en la columna ?Estado del pago? de la pantalla de SV Mis Solicitudes se muestra el literal Exento</v>
      </c>
      <c r="T99" s="8">
        <f t="shared" si="15"/>
        <v>7</v>
      </c>
      <c r="U99" s="8" t="str">
        <f t="shared" si="16"/>
        <v>150164</v>
      </c>
      <c r="V99" s="8" t="str">
        <f t="shared" si="17"/>
        <v xml:space="preserve"> HU.PPLL2022.11. Analizar cuándo en la columna ?Estado del pago? de la pantalla de SV Mis Solicitudes se muestra el literal Exento</v>
      </c>
    </row>
    <row r="100" spans="1:22" x14ac:dyDescent="0.25">
      <c r="A100" s="8">
        <f>IF('IMPUTACIONES DETALLE'!A100="","",'EXP INFORME HU'!$R$2)</f>
        <v>158611</v>
      </c>
      <c r="B100" s="9">
        <f>IF('IMPUTACIONES DETALLE'!A100="","",'IMPUTACIONES DETALLE'!A100)</f>
        <v>45027</v>
      </c>
      <c r="C100" s="8" t="str">
        <f>IF('IMPUTACIONES DETALLE'!B100="","",VLOOKUP('IMPUTACIONES DETALLE'!B100,PERSONAS!$A$1:$B$59,2,FALSE))</f>
        <v>jmlb04</v>
      </c>
      <c r="D100" s="8">
        <f>IF('IMPUTACIONES DETALLE'!C100="","",VLOOKUP('IMPUTACIONES DETALLE'!C100,ACTIVIDADES!$A$1:$B$37,2,FALSE))</f>
        <v>9</v>
      </c>
      <c r="E100" s="8" t="str">
        <f>IF('IMPUTACIONES DETALLE'!D100="","",'IMPUTACIONES DETALLE'!D100&amp;" -- "&amp;IF('IMPUTACIONES DETALLE'!E100="","Actividad de "&amp;'IMPUTACIONES DETALLE'!C100,'IMPUTACIONES DETALLE'!E100))</f>
        <v>User story / Feature #155255: HU.EXPCCFF Añadir diligencia al expediente Académico CCFF -- desarrollo</v>
      </c>
      <c r="F100" s="8" t="str">
        <f>IF('IMPUTACIONES DETALLE'!D100="","",'IMPUTACIONES DETALLE'!D100)</f>
        <v>User story / Feature #155255: HU.EXPCCFF Añadir diligencia al expediente Académico CCFF</v>
      </c>
      <c r="G100" s="8">
        <f>'IMPUTACIONES DETALLE'!F100</f>
        <v>5.5</v>
      </c>
      <c r="L100" s="8">
        <f t="shared" si="9"/>
        <v>155255</v>
      </c>
      <c r="N100" s="8">
        <f t="shared" si="10"/>
        <v>1</v>
      </c>
      <c r="O100" s="8" t="str">
        <f t="shared" si="11"/>
        <v>User story / Feature @155255: HU.EXPCCFF Añadir diligencia al expediente Académico CCFF</v>
      </c>
      <c r="P100" s="8">
        <f t="shared" si="12"/>
        <v>65</v>
      </c>
      <c r="Q100" s="8" t="str">
        <f t="shared" si="13"/>
        <v>155255: HU.EXPCCFF Añadir diligencia al expediente Académico CCFF</v>
      </c>
      <c r="R100" s="8">
        <v>1</v>
      </c>
      <c r="S100" s="8" t="str">
        <f t="shared" si="14"/>
        <v>155255@ HU.EXPCCFF Añadir diligencia al expediente Académico CCFF</v>
      </c>
      <c r="T100" s="8">
        <f t="shared" si="15"/>
        <v>7</v>
      </c>
      <c r="U100" s="8" t="str">
        <f t="shared" si="16"/>
        <v>155255</v>
      </c>
      <c r="V100" s="8" t="str">
        <f t="shared" si="17"/>
        <v xml:space="preserve"> HU.EXPCCFF Añadir diligencia al expediente Académico CCFF</v>
      </c>
    </row>
    <row r="101" spans="1:22" x14ac:dyDescent="0.25">
      <c r="A101" s="8">
        <f>IF('IMPUTACIONES DETALLE'!A101="","",'EXP INFORME HU'!$R$2)</f>
        <v>158611</v>
      </c>
      <c r="B101" s="9">
        <f>IF('IMPUTACIONES DETALLE'!A101="","",'IMPUTACIONES DETALLE'!A101)</f>
        <v>45027</v>
      </c>
      <c r="C101" s="8" t="str">
        <f>IF('IMPUTACIONES DETALLE'!B101="","",VLOOKUP('IMPUTACIONES DETALLE'!B101,PERSONAS!$A$1:$B$59,2,FALSE))</f>
        <v>jmlb04</v>
      </c>
      <c r="D101" s="8">
        <f>IF('IMPUTACIONES DETALLE'!C101="","",VLOOKUP('IMPUTACIONES DETALLE'!C101,ACTIVIDADES!$A$1:$B$37,2,FALSE))</f>
        <v>9</v>
      </c>
      <c r="E101" s="8" t="str">
        <f>IF('IMPUTACIONES DETALLE'!D101="","",'IMPUTACIONES DETALLE'!D101&amp;" -- "&amp;IF('IMPUTACIONES DETALLE'!E101="","Actividad de "&amp;'IMPUTACIONES DETALLE'!C101,'IMPUTACIONES DETALLE'!E101))</f>
        <v>User story / Feature #154742: HU.GESSOP.23 Abril 2023 -- desarrollo</v>
      </c>
      <c r="F101" s="8" t="str">
        <f>IF('IMPUTACIONES DETALLE'!D101="","",'IMPUTACIONES DETALLE'!D101)</f>
        <v>User story / Feature #154742: HU.GESSOP.23 Abril 2023</v>
      </c>
      <c r="G101" s="8">
        <f>'IMPUTACIONES DETALLE'!F101</f>
        <v>3</v>
      </c>
      <c r="L101" s="8">
        <f t="shared" si="9"/>
        <v>154742</v>
      </c>
      <c r="N101" s="8">
        <f t="shared" si="10"/>
        <v>1</v>
      </c>
      <c r="O101" s="8" t="str">
        <f t="shared" si="11"/>
        <v>User story / Feature @154742: HU.GESSOP.23 Abril 2023</v>
      </c>
      <c r="P101" s="8">
        <f t="shared" si="12"/>
        <v>31</v>
      </c>
      <c r="Q101" s="8" t="str">
        <f t="shared" si="13"/>
        <v>154742: HU.GESSOP.23 Abril 2023</v>
      </c>
      <c r="R101" s="8">
        <v>1</v>
      </c>
      <c r="S101" s="8" t="str">
        <f t="shared" si="14"/>
        <v>154742@ HU.GESSOP.23 Abril 2023</v>
      </c>
      <c r="T101" s="8">
        <f t="shared" si="15"/>
        <v>7</v>
      </c>
      <c r="U101" s="8" t="str">
        <f t="shared" si="16"/>
        <v>154742</v>
      </c>
      <c r="V101" s="8" t="str">
        <f t="shared" si="17"/>
        <v xml:space="preserve"> HU.GESSOP.23 Abril 2023</v>
      </c>
    </row>
    <row r="102" spans="1:22" x14ac:dyDescent="0.25">
      <c r="A102" s="8">
        <f>IF('IMPUTACIONES DETALLE'!A102="","",'EXP INFORME HU'!$R$2)</f>
        <v>158611</v>
      </c>
      <c r="B102" s="9">
        <f>IF('IMPUTACIONES DETALLE'!A102="","",'IMPUTACIONES DETALLE'!A102)</f>
        <v>45027</v>
      </c>
      <c r="C102" s="8" t="str">
        <f>IF('IMPUTACIONES DETALLE'!B102="","",VLOOKUP('IMPUTACIONES DETALLE'!B102,PERSONAS!$A$1:$B$59,2,FALSE))</f>
        <v>ppmv32</v>
      </c>
      <c r="D102" s="8">
        <f>IF('IMPUTACIONES DETALLE'!C102="","",VLOOKUP('IMPUTACIONES DETALLE'!C102,ACTIVIDADES!$A$1:$B$37,2,FALSE))</f>
        <v>16</v>
      </c>
      <c r="E102" s="8" t="str">
        <f>IF('IMPUTACIONES DETALLE'!D102="","",'IMPUTACIONES DETALLE'!D102&amp;" -- "&amp;IF('IMPUTACIONES DETALLE'!E102="","Actividad de "&amp;'IMPUTACIONES DETALLE'!C102,'IMPUTACIONES DETALLE'!E102))</f>
        <v>User story / Feature #134438: HU.LOMLOEFORZARCIERRE.08 - Añadir la apertura y el cierre de oficio de las convocatorias finales  -- Actividad de Analisis</v>
      </c>
      <c r="F102" s="8" t="str">
        <f>IF('IMPUTACIONES DETALLE'!D102="","",'IMPUTACIONES DETALLE'!D102)</f>
        <v xml:space="preserve">User story / Feature #134438: HU.LOMLOEFORZARCIERRE.08 - Añadir la apertura y el cierre de oficio de las convocatorias finales </v>
      </c>
      <c r="G102" s="8">
        <f>'IMPUTACIONES DETALLE'!F102</f>
        <v>4.5</v>
      </c>
      <c r="L102" s="8">
        <f t="shared" si="9"/>
        <v>134438</v>
      </c>
      <c r="N102" s="8">
        <f t="shared" si="10"/>
        <v>1</v>
      </c>
      <c r="O102" s="8" t="str">
        <f t="shared" si="11"/>
        <v xml:space="preserve">User story / Feature @134438: HU.LOMLOEFORZARCIERRE.08 - Añadir la apertura y el cierre de oficio de las convocatorias finales </v>
      </c>
      <c r="P102" s="8">
        <f t="shared" si="12"/>
        <v>105</v>
      </c>
      <c r="Q102" s="8" t="str">
        <f t="shared" si="13"/>
        <v xml:space="preserve">134438: HU.LOMLOEFORZARCIERRE.08 - Añadir la apertura y el cierre de oficio de las convocatorias finales </v>
      </c>
      <c r="R102" s="8">
        <v>1</v>
      </c>
      <c r="S102" s="8" t="str">
        <f t="shared" si="14"/>
        <v xml:space="preserve">134438@ HU.LOMLOEFORZARCIERRE.08 - Añadir la apertura y el cierre de oficio de las convocatorias finales </v>
      </c>
      <c r="T102" s="8">
        <f t="shared" si="15"/>
        <v>7</v>
      </c>
      <c r="U102" s="8" t="str">
        <f t="shared" si="16"/>
        <v>134438</v>
      </c>
      <c r="V102" s="8" t="str">
        <f t="shared" si="17"/>
        <v xml:space="preserve"> HU.LOMLOEFORZARCIERRE.08 - Añadir la apertura y el cierre de oficio de las convocatorias finales </v>
      </c>
    </row>
    <row r="103" spans="1:22" x14ac:dyDescent="0.25">
      <c r="A103" s="8">
        <f>IF('IMPUTACIONES DETALLE'!A103="","",'EXP INFORME HU'!$R$2)</f>
        <v>158611</v>
      </c>
      <c r="B103" s="9">
        <f>IF('IMPUTACIONES DETALLE'!A103="","",'IMPUTACIONES DETALLE'!A103)</f>
        <v>45027</v>
      </c>
      <c r="C103" s="8" t="str">
        <f>IF('IMPUTACIONES DETALLE'!B103="","",VLOOKUP('IMPUTACIONES DETALLE'!B103,PERSONAS!$A$1:$B$59,2,FALSE))</f>
        <v>ppmv32</v>
      </c>
      <c r="D103" s="8">
        <f>IF('IMPUTACIONES DETALLE'!C103="","",VLOOKUP('IMPUTACIONES DETALLE'!C103,ACTIVIDADES!$A$1:$B$37,2,FALSE))</f>
        <v>16</v>
      </c>
      <c r="E103" s="8" t="str">
        <f>IF('IMPUTACIONES DETALLE'!D103="","",'IMPUTACIONES DETALLE'!D103&amp;" -- "&amp;IF('IMPUTACIONES DETALLE'!E103="","Actividad de "&amp;'IMPUTACIONES DETALLE'!C103,'IMPUTACIONES DETALLE'!E103))</f>
        <v>User story / Feature #144135: HU.TITBACH Adaptar el Obtiene título de Bachillerato a la nueva normativa LOMLOE. -- Actividad de Analisis</v>
      </c>
      <c r="F103" s="8" t="str">
        <f>IF('IMPUTACIONES DETALLE'!D103="","",'IMPUTACIONES DETALLE'!D103)</f>
        <v>User story / Feature #144135: HU.TITBACH Adaptar el Obtiene título de Bachillerato a la nueva normativa LOMLOE.</v>
      </c>
      <c r="G103" s="8">
        <f>'IMPUTACIONES DETALLE'!F103</f>
        <v>4</v>
      </c>
      <c r="L103" s="8">
        <f t="shared" si="9"/>
        <v>144135</v>
      </c>
      <c r="N103" s="8">
        <f t="shared" si="10"/>
        <v>1</v>
      </c>
      <c r="O103" s="8" t="str">
        <f t="shared" si="11"/>
        <v>User story / Feature @144135: HU.TITBACH Adaptar el Obtiene título de Bachillerato a la nueva normativa LOMLOE.</v>
      </c>
      <c r="P103" s="8">
        <f t="shared" si="12"/>
        <v>89</v>
      </c>
      <c r="Q103" s="8" t="str">
        <f t="shared" si="13"/>
        <v>144135: HU.TITBACH Adaptar el Obtiene título de Bachillerato a la nueva normativa LOMLOE.</v>
      </c>
      <c r="R103" s="8">
        <v>1</v>
      </c>
      <c r="S103" s="8" t="str">
        <f t="shared" si="14"/>
        <v>144135@ HU.TITBACH Adaptar el Obtiene título de Bachillerato a la nueva normativa LOMLOE.</v>
      </c>
      <c r="T103" s="8">
        <f t="shared" si="15"/>
        <v>7</v>
      </c>
      <c r="U103" s="8" t="str">
        <f t="shared" si="16"/>
        <v>144135</v>
      </c>
      <c r="V103" s="8" t="str">
        <f t="shared" si="17"/>
        <v xml:space="preserve"> HU.TITBACH Adaptar el Obtiene título de Bachillerato a la nueva normativa LOMLOE.</v>
      </c>
    </row>
    <row r="104" spans="1:22" x14ac:dyDescent="0.25">
      <c r="A104" s="8">
        <f>IF('IMPUTACIONES DETALLE'!A104="","",'EXP INFORME HU'!$R$2)</f>
        <v>158611</v>
      </c>
      <c r="B104" s="9">
        <f>IF('IMPUTACIONES DETALLE'!A104="","",'IMPUTACIONES DETALLE'!A104)</f>
        <v>45027</v>
      </c>
      <c r="C104" s="8" t="str">
        <f>IF('IMPUTACIONES DETALLE'!B104="","",VLOOKUP('IMPUTACIONES DETALLE'!B104,PERSONAS!$A$1:$B$59,2,FALSE))</f>
        <v>rrmg127</v>
      </c>
      <c r="D104" s="8">
        <f>IF('IMPUTACIONES DETALLE'!C104="","",VLOOKUP('IMPUTACIONES DETALLE'!C104,ACTIVIDADES!$A$1:$B$37,2,FALSE))</f>
        <v>16</v>
      </c>
      <c r="E104" s="8" t="str">
        <f>IF('IMPUTACIONES DETALLE'!D104="","",'IMPUTACIONES DETALLE'!D104&amp;" -- "&amp;IF('IMPUTACIONES DETALLE'!E104="","Actividad de "&amp;'IMPUTACIONES DETALLE'!C104,'IMPUTACIONES DETALLE'!E104))</f>
        <v>User story / Feature #134438: HU.LOMLOEFORZARCIERRE.08 - Añadir la apertura y el cierre de oficio de las convocatorias finales  -- Actividad de Analisis</v>
      </c>
      <c r="F104" s="8" t="str">
        <f>IF('IMPUTACIONES DETALLE'!D104="","",'IMPUTACIONES DETALLE'!D104)</f>
        <v xml:space="preserve">User story / Feature #134438: HU.LOMLOEFORZARCIERRE.08 - Añadir la apertura y el cierre de oficio de las convocatorias finales </v>
      </c>
      <c r="G104" s="8">
        <f>'IMPUTACIONES DETALLE'!F104</f>
        <v>2</v>
      </c>
      <c r="L104" s="8">
        <f t="shared" si="9"/>
        <v>134438</v>
      </c>
      <c r="N104" s="8">
        <f t="shared" si="10"/>
        <v>1</v>
      </c>
      <c r="O104" s="8" t="str">
        <f t="shared" si="11"/>
        <v xml:space="preserve">User story / Feature @134438: HU.LOMLOEFORZARCIERRE.08 - Añadir la apertura y el cierre de oficio de las convocatorias finales </v>
      </c>
      <c r="P104" s="8">
        <f t="shared" si="12"/>
        <v>105</v>
      </c>
      <c r="Q104" s="8" t="str">
        <f t="shared" si="13"/>
        <v xml:space="preserve">134438: HU.LOMLOEFORZARCIERRE.08 - Añadir la apertura y el cierre de oficio de las convocatorias finales </v>
      </c>
      <c r="R104" s="8">
        <v>1</v>
      </c>
      <c r="S104" s="8" t="str">
        <f t="shared" si="14"/>
        <v xml:space="preserve">134438@ HU.LOMLOEFORZARCIERRE.08 - Añadir la apertura y el cierre de oficio de las convocatorias finales </v>
      </c>
      <c r="T104" s="8">
        <f t="shared" si="15"/>
        <v>7</v>
      </c>
      <c r="U104" s="8" t="str">
        <f t="shared" si="16"/>
        <v>134438</v>
      </c>
      <c r="V104" s="8" t="str">
        <f t="shared" si="17"/>
        <v xml:space="preserve"> HU.LOMLOEFORZARCIERRE.08 - Añadir la apertura y el cierre de oficio de las convocatorias finales </v>
      </c>
    </row>
    <row r="105" spans="1:22" x14ac:dyDescent="0.25">
      <c r="A105" s="8">
        <f>IF('IMPUTACIONES DETALLE'!A105="","",'EXP INFORME HU'!$R$2)</f>
        <v>158611</v>
      </c>
      <c r="B105" s="9">
        <f>IF('IMPUTACIONES DETALLE'!A105="","",'IMPUTACIONES DETALLE'!A105)</f>
        <v>45027</v>
      </c>
      <c r="C105" s="8" t="str">
        <f>IF('IMPUTACIONES DETALLE'!B105="","",VLOOKUP('IMPUTACIONES DETALLE'!B105,PERSONAS!$A$1:$B$59,2,FALSE))</f>
        <v>rrmg127</v>
      </c>
      <c r="D105" s="8">
        <f>IF('IMPUTACIONES DETALLE'!C105="","",VLOOKUP('IMPUTACIONES DETALLE'!C105,ACTIVIDADES!$A$1:$B$37,2,FALSE))</f>
        <v>16</v>
      </c>
      <c r="E105" s="8" t="str">
        <f>IF('IMPUTACIONES DETALLE'!D105="","",'IMPUTACIONES DETALLE'!D105&amp;" -- "&amp;IF('IMPUTACIONES DETALLE'!E105="","Actividad de "&amp;'IMPUTACIONES DETALLE'!C105,'IMPUTACIONES DETALLE'!E105))</f>
        <v>User story / Feature #144135: HU.TITBACH Adaptar el Obtiene título de Bachillerato a la nueva normativa LOMLOE. -- Actividad de Analisis</v>
      </c>
      <c r="F105" s="8" t="str">
        <f>IF('IMPUTACIONES DETALLE'!D105="","",'IMPUTACIONES DETALLE'!D105)</f>
        <v>User story / Feature #144135: HU.TITBACH Adaptar el Obtiene título de Bachillerato a la nueva normativa LOMLOE.</v>
      </c>
      <c r="G105" s="8">
        <f>'IMPUTACIONES DETALLE'!F105</f>
        <v>6.5</v>
      </c>
      <c r="L105" s="8">
        <f t="shared" si="9"/>
        <v>144135</v>
      </c>
      <c r="N105" s="8">
        <f t="shared" si="10"/>
        <v>1</v>
      </c>
      <c r="O105" s="8" t="str">
        <f t="shared" si="11"/>
        <v>User story / Feature @144135: HU.TITBACH Adaptar el Obtiene título de Bachillerato a la nueva normativa LOMLOE.</v>
      </c>
      <c r="P105" s="8">
        <f t="shared" si="12"/>
        <v>89</v>
      </c>
      <c r="Q105" s="8" t="str">
        <f t="shared" si="13"/>
        <v>144135: HU.TITBACH Adaptar el Obtiene título de Bachillerato a la nueva normativa LOMLOE.</v>
      </c>
      <c r="R105" s="8">
        <v>1</v>
      </c>
      <c r="S105" s="8" t="str">
        <f t="shared" si="14"/>
        <v>144135@ HU.TITBACH Adaptar el Obtiene título de Bachillerato a la nueva normativa LOMLOE.</v>
      </c>
      <c r="T105" s="8">
        <f t="shared" si="15"/>
        <v>7</v>
      </c>
      <c r="U105" s="8" t="str">
        <f t="shared" si="16"/>
        <v>144135</v>
      </c>
      <c r="V105" s="8" t="str">
        <f t="shared" si="17"/>
        <v xml:space="preserve"> HU.TITBACH Adaptar el Obtiene título de Bachillerato a la nueva normativa LOMLOE.</v>
      </c>
    </row>
    <row r="106" spans="1:22" x14ac:dyDescent="0.25">
      <c r="A106" s="8">
        <f>IF('IMPUTACIONES DETALLE'!A106="","",'EXP INFORME HU'!$R$2)</f>
        <v>158611</v>
      </c>
      <c r="B106" s="9">
        <f>IF('IMPUTACIONES DETALLE'!A106="","",'IMPUTACIONES DETALLE'!A106)</f>
        <v>45027</v>
      </c>
      <c r="C106" s="8" t="str">
        <f>IF('IMPUTACIONES DETALLE'!B106="","",VLOOKUP('IMPUTACIONES DETALLE'!B106,PERSONAS!$A$1:$B$59,2,FALSE))</f>
        <v>jarp12</v>
      </c>
      <c r="D106" s="8">
        <f>IF('IMPUTACIONES DETALLE'!C106="","",VLOOKUP('IMPUTACIONES DETALLE'!C106,ACTIVIDADES!$A$1:$B$37,2,FALSE))</f>
        <v>9</v>
      </c>
      <c r="E106" s="8" t="str">
        <f>IF('IMPUTACIONES DETALLE'!D106="","",'IMPUTACIONES DETALLE'!D106&amp;" -- "&amp;IF('IMPUTACIONES DETALLE'!E106="","Actividad de "&amp;'IMPUTACIONES DETALLE'!C106,'IMPUTACIONES DETALLE'!E106))</f>
        <v>User story / Feature #134438: HU.LOMLOEFORZARCIERRE.08 - Añadir la apertura y el cierre de oficio de las convocatorias finales  -- Actividad de Desarrollo</v>
      </c>
      <c r="F106" s="8" t="str">
        <f>IF('IMPUTACIONES DETALLE'!D106="","",'IMPUTACIONES DETALLE'!D106)</f>
        <v xml:space="preserve">User story / Feature #134438: HU.LOMLOEFORZARCIERRE.08 - Añadir la apertura y el cierre de oficio de las convocatorias finales </v>
      </c>
      <c r="G106" s="8">
        <f>'IMPUTACIONES DETALLE'!F106</f>
        <v>8</v>
      </c>
      <c r="L106" s="8">
        <f t="shared" si="9"/>
        <v>134438</v>
      </c>
      <c r="N106" s="8">
        <f t="shared" si="10"/>
        <v>1</v>
      </c>
      <c r="O106" s="8" t="str">
        <f t="shared" si="11"/>
        <v xml:space="preserve">User story / Feature @134438: HU.LOMLOEFORZARCIERRE.08 - Añadir la apertura y el cierre de oficio de las convocatorias finales </v>
      </c>
      <c r="P106" s="8">
        <f t="shared" si="12"/>
        <v>105</v>
      </c>
      <c r="Q106" s="8" t="str">
        <f t="shared" si="13"/>
        <v xml:space="preserve">134438: HU.LOMLOEFORZARCIERRE.08 - Añadir la apertura y el cierre de oficio de las convocatorias finales </v>
      </c>
      <c r="R106" s="8">
        <v>1</v>
      </c>
      <c r="S106" s="8" t="str">
        <f t="shared" si="14"/>
        <v xml:space="preserve">134438@ HU.LOMLOEFORZARCIERRE.08 - Añadir la apertura y el cierre de oficio de las convocatorias finales </v>
      </c>
      <c r="T106" s="8">
        <f t="shared" si="15"/>
        <v>7</v>
      </c>
      <c r="U106" s="8" t="str">
        <f t="shared" si="16"/>
        <v>134438</v>
      </c>
      <c r="V106" s="8" t="str">
        <f t="shared" si="17"/>
        <v xml:space="preserve"> HU.LOMLOEFORZARCIERRE.08 - Añadir la apertura y el cierre de oficio de las convocatorias finales </v>
      </c>
    </row>
    <row r="107" spans="1:22" x14ac:dyDescent="0.25">
      <c r="A107" s="8">
        <f>IF('IMPUTACIONES DETALLE'!A107="","",'EXP INFORME HU'!$R$2)</f>
        <v>158611</v>
      </c>
      <c r="B107" s="9">
        <f>IF('IMPUTACIONES DETALLE'!A107="","",'IMPUTACIONES DETALLE'!A107)</f>
        <v>45027</v>
      </c>
      <c r="C107" s="8" t="str">
        <f>IF('IMPUTACIONES DETALLE'!B107="","",VLOOKUP('IMPUTACIONES DETALLE'!B107,PERSONAS!$A$1:$B$59,2,FALSE))</f>
        <v>jarp12</v>
      </c>
      <c r="D107" s="8">
        <f>IF('IMPUTACIONES DETALLE'!C107="","",VLOOKUP('IMPUTACIONES DETALLE'!C107,ACTIVIDADES!$A$1:$B$37,2,FALSE))</f>
        <v>9</v>
      </c>
      <c r="E107" s="8" t="str">
        <f>IF('IMPUTACIONES DETALLE'!D107="","",'IMPUTACIONES DETALLE'!D107&amp;" -- "&amp;IF('IMPUTACIONES DETALLE'!E107="","Actividad de "&amp;'IMPUTACIONES DETALLE'!C107,'IMPUTACIONES DETALLE'!E107))</f>
        <v>User story / Feature #154742: HU.GESSOP.23 Abril 2023 -- Incidencia #155188</v>
      </c>
      <c r="F107" s="8" t="str">
        <f>IF('IMPUTACIONES DETALLE'!D107="","",'IMPUTACIONES DETALLE'!D107)</f>
        <v>User story / Feature #154742: HU.GESSOP.23 Abril 2023</v>
      </c>
      <c r="G107" s="8">
        <f>'IMPUTACIONES DETALLE'!F107</f>
        <v>0.5</v>
      </c>
      <c r="L107" s="8">
        <f t="shared" si="9"/>
        <v>154742</v>
      </c>
      <c r="N107" s="8">
        <f t="shared" si="10"/>
        <v>1</v>
      </c>
      <c r="O107" s="8" t="str">
        <f t="shared" si="11"/>
        <v>User story / Feature @154742: HU.GESSOP.23 Abril 2023</v>
      </c>
      <c r="P107" s="8">
        <f t="shared" si="12"/>
        <v>31</v>
      </c>
      <c r="Q107" s="8" t="str">
        <f t="shared" si="13"/>
        <v>154742: HU.GESSOP.23 Abril 2023</v>
      </c>
      <c r="R107" s="8">
        <v>1</v>
      </c>
      <c r="S107" s="8" t="str">
        <f t="shared" si="14"/>
        <v>154742@ HU.GESSOP.23 Abril 2023</v>
      </c>
      <c r="T107" s="8">
        <f t="shared" si="15"/>
        <v>7</v>
      </c>
      <c r="U107" s="8" t="str">
        <f t="shared" si="16"/>
        <v>154742</v>
      </c>
      <c r="V107" s="8" t="str">
        <f t="shared" si="17"/>
        <v xml:space="preserve"> HU.GESSOP.23 Abril 2023</v>
      </c>
    </row>
    <row r="108" spans="1:22" x14ac:dyDescent="0.25">
      <c r="A108" s="8">
        <f>IF('IMPUTACIONES DETALLE'!A108="","",'EXP INFORME HU'!$R$2)</f>
        <v>158611</v>
      </c>
      <c r="B108" s="9">
        <f>IF('IMPUTACIONES DETALLE'!A108="","",'IMPUTACIONES DETALLE'!A108)</f>
        <v>45026</v>
      </c>
      <c r="C108" s="8" t="str">
        <f>IF('IMPUTACIONES DETALLE'!B108="","",VLOOKUP('IMPUTACIONES DETALLE'!B108,PERSONAS!$A$1:$B$59,2,FALSE))</f>
        <v>jmlb04</v>
      </c>
      <c r="D108" s="8">
        <f>IF('IMPUTACIONES DETALLE'!C108="","",VLOOKUP('IMPUTACIONES DETALLE'!C108,ACTIVIDADES!$A$1:$B$37,2,FALSE))</f>
        <v>9</v>
      </c>
      <c r="E108" s="8" t="str">
        <f>IF('IMPUTACIONES DETALLE'!D108="","",'IMPUTACIONES DETALLE'!D108&amp;" -- "&amp;IF('IMPUTACIONES DETALLE'!E108="","Actividad de "&amp;'IMPUTACIONES DETALLE'!C108,'IMPUTACIONES DETALLE'!E108))</f>
        <v>User story / Feature #152490: HU. Crear acta de cursos de acceso LOMLOE -- desarrollo</v>
      </c>
      <c r="F108" s="8" t="str">
        <f>IF('IMPUTACIONES DETALLE'!D108="","",'IMPUTACIONES DETALLE'!D108)</f>
        <v>User story / Feature #152490: HU. Crear acta de cursos de acceso LOMLOE</v>
      </c>
      <c r="G108" s="8">
        <f>'IMPUTACIONES DETALLE'!F108</f>
        <v>6</v>
      </c>
      <c r="L108" s="8">
        <f t="shared" si="9"/>
        <v>152490</v>
      </c>
      <c r="N108" s="8">
        <f t="shared" si="10"/>
        <v>1</v>
      </c>
      <c r="O108" s="8" t="str">
        <f t="shared" si="11"/>
        <v>User story / Feature @152490: HU. Crear acta de cursos de acceso LOMLOE</v>
      </c>
      <c r="P108" s="8">
        <f t="shared" si="12"/>
        <v>49</v>
      </c>
      <c r="Q108" s="8" t="str">
        <f t="shared" si="13"/>
        <v>152490: HU. Crear acta de cursos de acceso LOMLOE</v>
      </c>
      <c r="R108" s="8">
        <v>1</v>
      </c>
      <c r="S108" s="8" t="str">
        <f t="shared" si="14"/>
        <v>152490@ HU. Crear acta de cursos de acceso LOMLOE</v>
      </c>
      <c r="T108" s="8">
        <f t="shared" si="15"/>
        <v>7</v>
      </c>
      <c r="U108" s="8" t="str">
        <f t="shared" si="16"/>
        <v>152490</v>
      </c>
      <c r="V108" s="8" t="str">
        <f t="shared" si="17"/>
        <v xml:space="preserve"> HU. Crear acta de cursos de acceso LOMLOE</v>
      </c>
    </row>
    <row r="109" spans="1:22" x14ac:dyDescent="0.25">
      <c r="A109" s="8">
        <f>IF('IMPUTACIONES DETALLE'!A109="","",'EXP INFORME HU'!$R$2)</f>
        <v>158611</v>
      </c>
      <c r="B109" s="9">
        <f>IF('IMPUTACIONES DETALLE'!A109="","",'IMPUTACIONES DETALLE'!A109)</f>
        <v>45026</v>
      </c>
      <c r="C109" s="8" t="str">
        <f>IF('IMPUTACIONES DETALLE'!B109="","",VLOOKUP('IMPUTACIONES DETALLE'!B109,PERSONAS!$A$1:$B$59,2,FALSE))</f>
        <v>jmlb04</v>
      </c>
      <c r="D109" s="8">
        <f>IF('IMPUTACIONES DETALLE'!C109="","",VLOOKUP('IMPUTACIONES DETALLE'!C109,ACTIVIDADES!$A$1:$B$37,2,FALSE))</f>
        <v>9</v>
      </c>
      <c r="E109" s="8" t="str">
        <f>IF('IMPUTACIONES DETALLE'!D109="","",'IMPUTACIONES DETALLE'!D109&amp;" -- "&amp;IF('IMPUTACIONES DETALLE'!E109="","Actividad de "&amp;'IMPUTACIONES DETALLE'!C109,'IMPUTACIONES DETALLE'!E109))</f>
        <v>User story / Feature #154742: HU.GESSOP.23 Abril 2023 -- desarrollo</v>
      </c>
      <c r="F109" s="8" t="str">
        <f>IF('IMPUTACIONES DETALLE'!D109="","",'IMPUTACIONES DETALLE'!D109)</f>
        <v>User story / Feature #154742: HU.GESSOP.23 Abril 2023</v>
      </c>
      <c r="G109" s="8">
        <f>'IMPUTACIONES DETALLE'!F109</f>
        <v>2.5</v>
      </c>
      <c r="L109" s="8">
        <f t="shared" si="9"/>
        <v>154742</v>
      </c>
      <c r="N109" s="8">
        <f t="shared" si="10"/>
        <v>1</v>
      </c>
      <c r="O109" s="8" t="str">
        <f t="shared" si="11"/>
        <v>User story / Feature @154742: HU.GESSOP.23 Abril 2023</v>
      </c>
      <c r="P109" s="8">
        <f t="shared" si="12"/>
        <v>31</v>
      </c>
      <c r="Q109" s="8" t="str">
        <f t="shared" si="13"/>
        <v>154742: HU.GESSOP.23 Abril 2023</v>
      </c>
      <c r="R109" s="8">
        <v>1</v>
      </c>
      <c r="S109" s="8" t="str">
        <f t="shared" si="14"/>
        <v>154742@ HU.GESSOP.23 Abril 2023</v>
      </c>
      <c r="T109" s="8">
        <f t="shared" si="15"/>
        <v>7</v>
      </c>
      <c r="U109" s="8" t="str">
        <f t="shared" si="16"/>
        <v>154742</v>
      </c>
      <c r="V109" s="8" t="str">
        <f t="shared" si="17"/>
        <v xml:space="preserve"> HU.GESSOP.23 Abril 2023</v>
      </c>
    </row>
    <row r="110" spans="1:22" x14ac:dyDescent="0.25">
      <c r="A110" s="8">
        <f>IF('IMPUTACIONES DETALLE'!A110="","",'EXP INFORME HU'!$R$2)</f>
        <v>158611</v>
      </c>
      <c r="B110" s="9">
        <f>IF('IMPUTACIONES DETALLE'!A110="","",'IMPUTACIONES DETALLE'!A110)</f>
        <v>45026</v>
      </c>
      <c r="C110" s="8" t="str">
        <f>IF('IMPUTACIONES DETALLE'!B110="","",VLOOKUP('IMPUTACIONES DETALLE'!B110,PERSONAS!$A$1:$B$59,2,FALSE))</f>
        <v>ppmv32</v>
      </c>
      <c r="D110" s="8">
        <f>IF('IMPUTACIONES DETALLE'!C110="","",VLOOKUP('IMPUTACIONES DETALLE'!C110,ACTIVIDADES!$A$1:$B$37,2,FALSE))</f>
        <v>16</v>
      </c>
      <c r="E110" s="8" t="str">
        <f>IF('IMPUTACIONES DETALLE'!D110="","",'IMPUTACIONES DETALLE'!D110&amp;" -- "&amp;IF('IMPUTACIONES DETALLE'!E110="","Actividad de "&amp;'IMPUTACIONES DETALLE'!C110,'IMPUTACIONES DETALLE'!E110))</f>
        <v>User story / Feature #144135: HU.TITBACH Adaptar el Obtiene título de Bachillerato a la nueva normativa LOMLOE. -- Actividad de Analisis</v>
      </c>
      <c r="F110" s="8" t="str">
        <f>IF('IMPUTACIONES DETALLE'!D110="","",'IMPUTACIONES DETALLE'!D110)</f>
        <v>User story / Feature #144135: HU.TITBACH Adaptar el Obtiene título de Bachillerato a la nueva normativa LOMLOE.</v>
      </c>
      <c r="G110" s="8">
        <f>'IMPUTACIONES DETALLE'!F110</f>
        <v>8.5</v>
      </c>
      <c r="L110" s="8">
        <f t="shared" si="9"/>
        <v>144135</v>
      </c>
      <c r="N110" s="8">
        <f t="shared" si="10"/>
        <v>1</v>
      </c>
      <c r="O110" s="8" t="str">
        <f t="shared" si="11"/>
        <v>User story / Feature @144135: HU.TITBACH Adaptar el Obtiene título de Bachillerato a la nueva normativa LOMLOE.</v>
      </c>
      <c r="P110" s="8">
        <f t="shared" si="12"/>
        <v>89</v>
      </c>
      <c r="Q110" s="8" t="str">
        <f t="shared" si="13"/>
        <v>144135: HU.TITBACH Adaptar el Obtiene título de Bachillerato a la nueva normativa LOMLOE.</v>
      </c>
      <c r="R110" s="8">
        <v>1</v>
      </c>
      <c r="S110" s="8" t="str">
        <f t="shared" si="14"/>
        <v>144135@ HU.TITBACH Adaptar el Obtiene título de Bachillerato a la nueva normativa LOMLOE.</v>
      </c>
      <c r="T110" s="8">
        <f t="shared" si="15"/>
        <v>7</v>
      </c>
      <c r="U110" s="8" t="str">
        <f t="shared" si="16"/>
        <v>144135</v>
      </c>
      <c r="V110" s="8" t="str">
        <f t="shared" si="17"/>
        <v xml:space="preserve"> HU.TITBACH Adaptar el Obtiene título de Bachillerato a la nueva normativa LOMLOE.</v>
      </c>
    </row>
    <row r="111" spans="1:22" x14ac:dyDescent="0.25">
      <c r="A111" s="8">
        <f>IF('IMPUTACIONES DETALLE'!A111="","",'EXP INFORME HU'!$R$2)</f>
        <v>158611</v>
      </c>
      <c r="B111" s="9">
        <f>IF('IMPUTACIONES DETALLE'!A111="","",'IMPUTACIONES DETALLE'!A111)</f>
        <v>45026</v>
      </c>
      <c r="C111" s="8" t="str">
        <f>IF('IMPUTACIONES DETALLE'!B111="","",VLOOKUP('IMPUTACIONES DETALLE'!B111,PERSONAS!$A$1:$B$59,2,FALSE))</f>
        <v>rrmg127</v>
      </c>
      <c r="D111" s="8">
        <f>IF('IMPUTACIONES DETALLE'!C111="","",VLOOKUP('IMPUTACIONES DETALLE'!C111,ACTIVIDADES!$A$1:$B$37,2,FALSE))</f>
        <v>16</v>
      </c>
      <c r="E111" s="8" t="str">
        <f>IF('IMPUTACIONES DETALLE'!D111="","",'IMPUTACIONES DETALLE'!D111&amp;" -- "&amp;IF('IMPUTACIONES DETALLE'!E111="","Actividad de "&amp;'IMPUTACIONES DETALLE'!C111,'IMPUTACIONES DETALLE'!E111))</f>
        <v>User story / Feature #134438: HU.LOMLOEFORZARCIERRE.08 - Añadir la apertura y el cierre de oficio de las convocatorias finales  -- Actividad de Analisis</v>
      </c>
      <c r="F111" s="8" t="str">
        <f>IF('IMPUTACIONES DETALLE'!D111="","",'IMPUTACIONES DETALLE'!D111)</f>
        <v xml:space="preserve">User story / Feature #134438: HU.LOMLOEFORZARCIERRE.08 - Añadir la apertura y el cierre de oficio de las convocatorias finales </v>
      </c>
      <c r="G111" s="8">
        <f>'IMPUTACIONES DETALLE'!F111</f>
        <v>3</v>
      </c>
      <c r="L111" s="8">
        <f t="shared" si="9"/>
        <v>134438</v>
      </c>
      <c r="N111" s="8">
        <f t="shared" si="10"/>
        <v>1</v>
      </c>
      <c r="O111" s="8" t="str">
        <f t="shared" si="11"/>
        <v xml:space="preserve">User story / Feature @134438: HU.LOMLOEFORZARCIERRE.08 - Añadir la apertura y el cierre de oficio de las convocatorias finales </v>
      </c>
      <c r="P111" s="8">
        <f t="shared" si="12"/>
        <v>105</v>
      </c>
      <c r="Q111" s="8" t="str">
        <f t="shared" si="13"/>
        <v xml:space="preserve">134438: HU.LOMLOEFORZARCIERRE.08 - Añadir la apertura y el cierre de oficio de las convocatorias finales </v>
      </c>
      <c r="R111" s="8">
        <v>1</v>
      </c>
      <c r="S111" s="8" t="str">
        <f t="shared" si="14"/>
        <v xml:space="preserve">134438@ HU.LOMLOEFORZARCIERRE.08 - Añadir la apertura y el cierre de oficio de las convocatorias finales </v>
      </c>
      <c r="T111" s="8">
        <f t="shared" si="15"/>
        <v>7</v>
      </c>
      <c r="U111" s="8" t="str">
        <f t="shared" si="16"/>
        <v>134438</v>
      </c>
      <c r="V111" s="8" t="str">
        <f t="shared" si="17"/>
        <v xml:space="preserve"> HU.LOMLOEFORZARCIERRE.08 - Añadir la apertura y el cierre de oficio de las convocatorias finales </v>
      </c>
    </row>
    <row r="112" spans="1:22" x14ac:dyDescent="0.25">
      <c r="A112" s="8">
        <f>IF('IMPUTACIONES DETALLE'!A112="","",'EXP INFORME HU'!$R$2)</f>
        <v>158611</v>
      </c>
      <c r="B112" s="9">
        <f>IF('IMPUTACIONES DETALLE'!A112="","",'IMPUTACIONES DETALLE'!A112)</f>
        <v>45026</v>
      </c>
      <c r="C112" s="8" t="str">
        <f>IF('IMPUTACIONES DETALLE'!B112="","",VLOOKUP('IMPUTACIONES DETALLE'!B112,PERSONAS!$A$1:$B$59,2,FALSE))</f>
        <v>rrmg127</v>
      </c>
      <c r="D112" s="8">
        <f>IF('IMPUTACIONES DETALLE'!C112="","",VLOOKUP('IMPUTACIONES DETALLE'!C112,ACTIVIDADES!$A$1:$B$37,2,FALSE))</f>
        <v>16</v>
      </c>
      <c r="E112" s="8" t="str">
        <f>IF('IMPUTACIONES DETALLE'!D112="","",'IMPUTACIONES DETALLE'!D112&amp;" -- "&amp;IF('IMPUTACIONES DETALLE'!E112="","Actividad de "&amp;'IMPUTACIONES DETALLE'!C112,'IMPUTACIONES DETALLE'!E112))</f>
        <v>User story / Feature #144135: HU.TITBACH Adaptar el Obtiene título de Bachillerato a la nueva normativa LOMLOE. -- Actividad de Analisis</v>
      </c>
      <c r="F112" s="8" t="str">
        <f>IF('IMPUTACIONES DETALLE'!D112="","",'IMPUTACIONES DETALLE'!D112)</f>
        <v>User story / Feature #144135: HU.TITBACH Adaptar el Obtiene título de Bachillerato a la nueva normativa LOMLOE.</v>
      </c>
      <c r="G112" s="8">
        <f>'IMPUTACIONES DETALLE'!F112</f>
        <v>5.5</v>
      </c>
      <c r="L112" s="8">
        <f t="shared" si="9"/>
        <v>144135</v>
      </c>
      <c r="N112" s="8">
        <f t="shared" si="10"/>
        <v>1</v>
      </c>
      <c r="O112" s="8" t="str">
        <f t="shared" si="11"/>
        <v>User story / Feature @144135: HU.TITBACH Adaptar el Obtiene título de Bachillerato a la nueva normativa LOMLOE.</v>
      </c>
      <c r="P112" s="8">
        <f t="shared" si="12"/>
        <v>89</v>
      </c>
      <c r="Q112" s="8" t="str">
        <f t="shared" si="13"/>
        <v>144135: HU.TITBACH Adaptar el Obtiene título de Bachillerato a la nueva normativa LOMLOE.</v>
      </c>
      <c r="R112" s="8">
        <v>1</v>
      </c>
      <c r="S112" s="8" t="str">
        <f t="shared" si="14"/>
        <v>144135@ HU.TITBACH Adaptar el Obtiene título de Bachillerato a la nueva normativa LOMLOE.</v>
      </c>
      <c r="T112" s="8">
        <f t="shared" si="15"/>
        <v>7</v>
      </c>
      <c r="U112" s="8" t="str">
        <f t="shared" si="16"/>
        <v>144135</v>
      </c>
      <c r="V112" s="8" t="str">
        <f t="shared" si="17"/>
        <v xml:space="preserve"> HU.TITBACH Adaptar el Obtiene título de Bachillerato a la nueva normativa LOMLOE.</v>
      </c>
    </row>
    <row r="113" spans="1:22" x14ac:dyDescent="0.25">
      <c r="A113" s="8">
        <f>IF('IMPUTACIONES DETALLE'!A113="","",'EXP INFORME HU'!$R$2)</f>
        <v>158611</v>
      </c>
      <c r="B113" s="9">
        <f>IF('IMPUTACIONES DETALLE'!A113="","",'IMPUTACIONES DETALLE'!A113)</f>
        <v>45026</v>
      </c>
      <c r="C113" s="8" t="str">
        <f>IF('IMPUTACIONES DETALLE'!B113="","",VLOOKUP('IMPUTACIONES DETALLE'!B113,PERSONAS!$A$1:$B$59,2,FALSE))</f>
        <v>jarp12</v>
      </c>
      <c r="D113" s="8">
        <f>IF('IMPUTACIONES DETALLE'!C113="","",VLOOKUP('IMPUTACIONES DETALLE'!C113,ACTIVIDADES!$A$1:$B$37,2,FALSE))</f>
        <v>9</v>
      </c>
      <c r="E113" s="8" t="str">
        <f>IF('IMPUTACIONES DETALLE'!D113="","",'IMPUTACIONES DETALLE'!D113&amp;" -- "&amp;IF('IMPUTACIONES DETALLE'!E113="","Actividad de "&amp;'IMPUTACIONES DETALLE'!C113,'IMPUTACIONES DETALLE'!E113))</f>
        <v>User story / Feature #134438: HU.LOMLOEFORZARCIERRE.08 - Añadir la apertura y el cierre de oficio de las convocatorias finales  -- Actividad de Desarrollo</v>
      </c>
      <c r="F113" s="8" t="str">
        <f>IF('IMPUTACIONES DETALLE'!D113="","",'IMPUTACIONES DETALLE'!D113)</f>
        <v xml:space="preserve">User story / Feature #134438: HU.LOMLOEFORZARCIERRE.08 - Añadir la apertura y el cierre de oficio de las convocatorias finales </v>
      </c>
      <c r="G113" s="8">
        <f>'IMPUTACIONES DETALLE'!F113</f>
        <v>8.5</v>
      </c>
      <c r="L113" s="8">
        <f t="shared" si="9"/>
        <v>134438</v>
      </c>
      <c r="N113" s="8">
        <f t="shared" si="10"/>
        <v>1</v>
      </c>
      <c r="O113" s="8" t="str">
        <f t="shared" si="11"/>
        <v xml:space="preserve">User story / Feature @134438: HU.LOMLOEFORZARCIERRE.08 - Añadir la apertura y el cierre de oficio de las convocatorias finales </v>
      </c>
      <c r="P113" s="8">
        <f t="shared" si="12"/>
        <v>105</v>
      </c>
      <c r="Q113" s="8" t="str">
        <f t="shared" si="13"/>
        <v xml:space="preserve">134438: HU.LOMLOEFORZARCIERRE.08 - Añadir la apertura y el cierre de oficio de las convocatorias finales </v>
      </c>
      <c r="R113" s="8">
        <v>1</v>
      </c>
      <c r="S113" s="8" t="str">
        <f t="shared" si="14"/>
        <v xml:space="preserve">134438@ HU.LOMLOEFORZARCIERRE.08 - Añadir la apertura y el cierre de oficio de las convocatorias finales </v>
      </c>
      <c r="T113" s="8">
        <f t="shared" si="15"/>
        <v>7</v>
      </c>
      <c r="U113" s="8" t="str">
        <f t="shared" si="16"/>
        <v>134438</v>
      </c>
      <c r="V113" s="8" t="str">
        <f t="shared" si="17"/>
        <v xml:space="preserve"> HU.LOMLOEFORZARCIERRE.08 - Añadir la apertura y el cierre de oficio de las convocatorias finales </v>
      </c>
    </row>
    <row r="114" spans="1:22" x14ac:dyDescent="0.25">
      <c r="A114" s="8">
        <f>IF('IMPUTACIONES DETALLE'!A114="","",'EXP INFORME HU'!$R$2)</f>
        <v>158611</v>
      </c>
      <c r="B114" s="9">
        <f>IF('IMPUTACIONES DETALLE'!A114="","",'IMPUTACIONES DETALLE'!A114)</f>
        <v>45021</v>
      </c>
      <c r="C114" s="8" t="str">
        <f>IF('IMPUTACIONES DETALLE'!B114="","",VLOOKUP('IMPUTACIONES DETALLE'!B114,PERSONAS!$A$1:$B$59,2,FALSE))</f>
        <v>jmlb04</v>
      </c>
      <c r="D114" s="8">
        <f>IF('IMPUTACIONES DETALLE'!C114="","",VLOOKUP('IMPUTACIONES DETALLE'!C114,ACTIVIDADES!$A$1:$B$37,2,FALSE))</f>
        <v>9</v>
      </c>
      <c r="E114" s="8" t="str">
        <f>IF('IMPUTACIONES DETALLE'!D114="","",'IMPUTACIONES DETALLE'!D114&amp;" -- "&amp;IF('IMPUTACIONES DETALLE'!E114="","Actividad de "&amp;'IMPUTACIONES DETALLE'!C114,'IMPUTACIONES DETALLE'!E114))</f>
        <v>User story / Feature #152316: HU.EXPINF Crear el expediente de infantil LOMLOE -- desarrollo</v>
      </c>
      <c r="F114" s="8" t="str">
        <f>IF('IMPUTACIONES DETALLE'!D114="","",'IMPUTACIONES DETALLE'!D114)</f>
        <v>User story / Feature #152316: HU.EXPINF Crear el expediente de infantil LOMLOE</v>
      </c>
      <c r="G114" s="8">
        <f>'IMPUTACIONES DETALLE'!F114</f>
        <v>4.5</v>
      </c>
      <c r="L114" s="8">
        <f t="shared" si="9"/>
        <v>152316</v>
      </c>
      <c r="N114" s="8">
        <f t="shared" si="10"/>
        <v>1</v>
      </c>
      <c r="O114" s="8" t="str">
        <f t="shared" si="11"/>
        <v>User story / Feature @152316: HU.EXPINF Crear el expediente de infantil LOMLOE</v>
      </c>
      <c r="P114" s="8">
        <f t="shared" si="12"/>
        <v>56</v>
      </c>
      <c r="Q114" s="8" t="str">
        <f t="shared" si="13"/>
        <v>152316: HU.EXPINF Crear el expediente de infantil LOMLOE</v>
      </c>
      <c r="R114" s="8">
        <v>1</v>
      </c>
      <c r="S114" s="8" t="str">
        <f t="shared" si="14"/>
        <v>152316@ HU.EXPINF Crear el expediente de infantil LOMLOE</v>
      </c>
      <c r="T114" s="8">
        <f t="shared" si="15"/>
        <v>7</v>
      </c>
      <c r="U114" s="8" t="str">
        <f t="shared" si="16"/>
        <v>152316</v>
      </c>
      <c r="V114" s="8" t="str">
        <f t="shared" si="17"/>
        <v xml:space="preserve"> HU.EXPINF Crear el expediente de infantil LOMLOE</v>
      </c>
    </row>
    <row r="115" spans="1:22" x14ac:dyDescent="0.25">
      <c r="A115" s="8">
        <f>IF('IMPUTACIONES DETALLE'!A115="","",'EXP INFORME HU'!$R$2)</f>
        <v>158611</v>
      </c>
      <c r="B115" s="9">
        <f>IF('IMPUTACIONES DETALLE'!A115="","",'IMPUTACIONES DETALLE'!A115)</f>
        <v>45021</v>
      </c>
      <c r="C115" s="8" t="str">
        <f>IF('IMPUTACIONES DETALLE'!B115="","",VLOOKUP('IMPUTACIONES DETALLE'!B115,PERSONAS!$A$1:$B$59,2,FALSE))</f>
        <v>jmlb04</v>
      </c>
      <c r="D115" s="8">
        <f>IF('IMPUTACIONES DETALLE'!C115="","",VLOOKUP('IMPUTACIONES DETALLE'!C115,ACTIVIDADES!$A$1:$B$37,2,FALSE))</f>
        <v>9</v>
      </c>
      <c r="E115" s="8" t="str">
        <f>IF('IMPUTACIONES DETALLE'!D115="","",'IMPUTACIONES DETALLE'!D115&amp;" -- "&amp;IF('IMPUTACIONES DETALLE'!E115="","Actividad de "&amp;'IMPUTACIONES DETALLE'!C115,'IMPUTACIONES DETALLE'!E115))</f>
        <v>User story / Feature #154742: HU.GESSOP.23 Abril 2023 -- desarrollo</v>
      </c>
      <c r="F115" s="8" t="str">
        <f>IF('IMPUTACIONES DETALLE'!D115="","",'IMPUTACIONES DETALLE'!D115)</f>
        <v>User story / Feature #154742: HU.GESSOP.23 Abril 2023</v>
      </c>
      <c r="G115" s="8">
        <f>'IMPUTACIONES DETALLE'!F115</f>
        <v>4</v>
      </c>
      <c r="L115" s="8">
        <f t="shared" si="9"/>
        <v>154742</v>
      </c>
      <c r="N115" s="8">
        <f t="shared" si="10"/>
        <v>1</v>
      </c>
      <c r="O115" s="8" t="str">
        <f t="shared" si="11"/>
        <v>User story / Feature @154742: HU.GESSOP.23 Abril 2023</v>
      </c>
      <c r="P115" s="8">
        <f t="shared" si="12"/>
        <v>31</v>
      </c>
      <c r="Q115" s="8" t="str">
        <f t="shared" si="13"/>
        <v>154742: HU.GESSOP.23 Abril 2023</v>
      </c>
      <c r="R115" s="8">
        <v>1</v>
      </c>
      <c r="S115" s="8" t="str">
        <f t="shared" si="14"/>
        <v>154742@ HU.GESSOP.23 Abril 2023</v>
      </c>
      <c r="T115" s="8">
        <f t="shared" si="15"/>
        <v>7</v>
      </c>
      <c r="U115" s="8" t="str">
        <f t="shared" si="16"/>
        <v>154742</v>
      </c>
      <c r="V115" s="8" t="str">
        <f t="shared" si="17"/>
        <v xml:space="preserve"> HU.GESSOP.23 Abril 2023</v>
      </c>
    </row>
    <row r="116" spans="1:22" x14ac:dyDescent="0.25">
      <c r="A116" s="8">
        <f>IF('IMPUTACIONES DETALLE'!A116="","",'EXP INFORME HU'!$R$2)</f>
        <v>158611</v>
      </c>
      <c r="B116" s="9">
        <f>IF('IMPUTACIONES DETALLE'!A116="","",'IMPUTACIONES DETALLE'!A116)</f>
        <v>45021</v>
      </c>
      <c r="C116" s="8" t="str">
        <f>IF('IMPUTACIONES DETALLE'!B116="","",VLOOKUP('IMPUTACIONES DETALLE'!B116,PERSONAS!$A$1:$B$59,2,FALSE))</f>
        <v>ppmv32</v>
      </c>
      <c r="D116" s="8">
        <f>IF('IMPUTACIONES DETALLE'!C116="","",VLOOKUP('IMPUTACIONES DETALLE'!C116,ACTIVIDADES!$A$1:$B$37,2,FALSE))</f>
        <v>16</v>
      </c>
      <c r="E116" s="8" t="str">
        <f>IF('IMPUTACIONES DETALLE'!D116="","",'IMPUTACIONES DETALLE'!D116&amp;" -- "&amp;IF('IMPUTACIONES DETALLE'!E116="","Actividad de "&amp;'IMPUTACIONES DETALLE'!C116,'IMPUTACIONES DETALLE'!E116))</f>
        <v>User story / Feature #155130: HU.PPLL2022.22. Problemas detectados relativas al mérito de That's English y con el Precio de Tasa en la consulta de solicitud de Delphos -- Actividad de Analisis</v>
      </c>
      <c r="F116" s="8" t="str">
        <f>IF('IMPUTACIONES DETALLE'!D116="","",'IMPUTACIONES DETALLE'!D116)</f>
        <v>User story / Feature #155130: HU.PPLL2022.22. Problemas detectados relativas al mérito de That's English y con el Precio de Tasa en la consulta de solicitud de Delphos</v>
      </c>
      <c r="G116" s="8">
        <f>'IMPUTACIONES DETALLE'!F116</f>
        <v>5.5</v>
      </c>
      <c r="L116" s="8">
        <f t="shared" si="9"/>
        <v>155130</v>
      </c>
      <c r="N116" s="8">
        <f t="shared" si="10"/>
        <v>1</v>
      </c>
      <c r="O116" s="8" t="str">
        <f t="shared" si="11"/>
        <v>User story / Feature @155130: HU.PPLL2022.22. Problemas detectados relativas al mérito de That's English y con el Precio de Tasa en la consulta de solicitud de Delphos</v>
      </c>
      <c r="P116" s="8">
        <f t="shared" si="12"/>
        <v>145</v>
      </c>
      <c r="Q116" s="8" t="str">
        <f t="shared" si="13"/>
        <v>155130: HU.PPLL2022.22. Problemas detectados relativas al mérito de That's English y con el Precio de Tasa en la consulta de solicitud de Delphos</v>
      </c>
      <c r="R116" s="8">
        <v>1</v>
      </c>
      <c r="S116" s="8" t="str">
        <f t="shared" si="14"/>
        <v>155130@ HU.PPLL2022.22. Problemas detectados relativas al mérito de That's English y con el Precio de Tasa en la consulta de solicitud de Delphos</v>
      </c>
      <c r="T116" s="8">
        <f t="shared" si="15"/>
        <v>7</v>
      </c>
      <c r="U116" s="8" t="str">
        <f t="shared" si="16"/>
        <v>155130</v>
      </c>
      <c r="V116" s="8" t="str">
        <f t="shared" si="17"/>
        <v xml:space="preserve"> HU.PPLL2022.22. Problemas detectados relativas al mérito de That's English y con el Precio de Tasa en la consulta de solicitud de Delphos</v>
      </c>
    </row>
    <row r="117" spans="1:22" x14ac:dyDescent="0.25">
      <c r="A117" s="8">
        <f>IF('IMPUTACIONES DETALLE'!A117="","",'EXP INFORME HU'!$R$2)</f>
        <v>158611</v>
      </c>
      <c r="B117" s="9">
        <f>IF('IMPUTACIONES DETALLE'!A117="","",'IMPUTACIONES DETALLE'!A117)</f>
        <v>45021</v>
      </c>
      <c r="C117" s="8" t="str">
        <f>IF('IMPUTACIONES DETALLE'!B117="","",VLOOKUP('IMPUTACIONES DETALLE'!B117,PERSONAS!$A$1:$B$59,2,FALSE))</f>
        <v>ppmv32</v>
      </c>
      <c r="D117" s="8">
        <f>IF('IMPUTACIONES DETALLE'!C117="","",VLOOKUP('IMPUTACIONES DETALLE'!C117,ACTIVIDADES!$A$1:$B$37,2,FALSE))</f>
        <v>16</v>
      </c>
      <c r="E117" s="8" t="str">
        <f>IF('IMPUTACIONES DETALLE'!D117="","",'IMPUTACIONES DETALLE'!D117&amp;" -- "&amp;IF('IMPUTACIONES DETALLE'!E117="","Actividad de "&amp;'IMPUTACIONES DETALLE'!C117,'IMPUTACIONES DETALLE'!E117))</f>
        <v>User story / Feature #144135: HU.TITBACH Adaptar el Obtiene título de Bachillerato a la nueva normativa LOMLOE. -- Actividad de Analisis</v>
      </c>
      <c r="F117" s="8" t="str">
        <f>IF('IMPUTACIONES DETALLE'!D117="","",'IMPUTACIONES DETALLE'!D117)</f>
        <v>User story / Feature #144135: HU.TITBACH Adaptar el Obtiene título de Bachillerato a la nueva normativa LOMLOE.</v>
      </c>
      <c r="G117" s="8">
        <f>'IMPUTACIONES DETALLE'!F117</f>
        <v>3</v>
      </c>
      <c r="L117" s="8">
        <f t="shared" si="9"/>
        <v>144135</v>
      </c>
      <c r="N117" s="8">
        <f t="shared" si="10"/>
        <v>1</v>
      </c>
      <c r="O117" s="8" t="str">
        <f t="shared" si="11"/>
        <v>User story / Feature @144135: HU.TITBACH Adaptar el Obtiene título de Bachillerato a la nueva normativa LOMLOE.</v>
      </c>
      <c r="P117" s="8">
        <f t="shared" si="12"/>
        <v>89</v>
      </c>
      <c r="Q117" s="8" t="str">
        <f t="shared" si="13"/>
        <v>144135: HU.TITBACH Adaptar el Obtiene título de Bachillerato a la nueva normativa LOMLOE.</v>
      </c>
      <c r="R117" s="8">
        <v>1</v>
      </c>
      <c r="S117" s="8" t="str">
        <f t="shared" si="14"/>
        <v>144135@ HU.TITBACH Adaptar el Obtiene título de Bachillerato a la nueva normativa LOMLOE.</v>
      </c>
      <c r="T117" s="8">
        <f t="shared" si="15"/>
        <v>7</v>
      </c>
      <c r="U117" s="8" t="str">
        <f t="shared" si="16"/>
        <v>144135</v>
      </c>
      <c r="V117" s="8" t="str">
        <f t="shared" si="17"/>
        <v xml:space="preserve"> HU.TITBACH Adaptar el Obtiene título de Bachillerato a la nueva normativa LOMLOE.</v>
      </c>
    </row>
    <row r="118" spans="1:22" x14ac:dyDescent="0.25">
      <c r="A118" s="8">
        <f>IF('IMPUTACIONES DETALLE'!A118="","",'EXP INFORME HU'!$R$2)</f>
        <v>158611</v>
      </c>
      <c r="B118" s="9">
        <f>IF('IMPUTACIONES DETALLE'!A118="","",'IMPUTACIONES DETALLE'!A118)</f>
        <v>45021</v>
      </c>
      <c r="C118" s="8" t="str">
        <f>IF('IMPUTACIONES DETALLE'!B118="","",VLOOKUP('IMPUTACIONES DETALLE'!B118,PERSONAS!$A$1:$B$59,2,FALSE))</f>
        <v>rrmg127</v>
      </c>
      <c r="D118" s="8">
        <f>IF('IMPUTACIONES DETALLE'!C118="","",VLOOKUP('IMPUTACIONES DETALLE'!C118,ACTIVIDADES!$A$1:$B$37,2,FALSE))</f>
        <v>16</v>
      </c>
      <c r="E118" s="8" t="str">
        <f>IF('IMPUTACIONES DETALLE'!D118="","",'IMPUTACIONES DETALLE'!D118&amp;" -- "&amp;IF('IMPUTACIONES DETALLE'!E118="","Actividad de "&amp;'IMPUTACIONES DETALLE'!C118,'IMPUTACIONES DETALLE'!E118))</f>
        <v>User story / Feature #155130: HU.PPLL2022.22. Problemas detectados relativas al mérito de That's English y con el Precio de Tasa en la consulta de solicitud de Delphos -- Actividad de Analisis</v>
      </c>
      <c r="F118" s="8" t="str">
        <f>IF('IMPUTACIONES DETALLE'!D118="","",'IMPUTACIONES DETALLE'!D118)</f>
        <v>User story / Feature #155130: HU.PPLL2022.22. Problemas detectados relativas al mérito de That's English y con el Precio de Tasa en la consulta de solicitud de Delphos</v>
      </c>
      <c r="G118" s="8">
        <f>'IMPUTACIONES DETALLE'!F118</f>
        <v>3</v>
      </c>
      <c r="L118" s="8">
        <f t="shared" si="9"/>
        <v>155130</v>
      </c>
      <c r="N118" s="8">
        <f t="shared" si="10"/>
        <v>1</v>
      </c>
      <c r="O118" s="8" t="str">
        <f t="shared" si="11"/>
        <v>User story / Feature @155130: HU.PPLL2022.22. Problemas detectados relativas al mérito de That's English y con el Precio de Tasa en la consulta de solicitud de Delphos</v>
      </c>
      <c r="P118" s="8">
        <f t="shared" si="12"/>
        <v>145</v>
      </c>
      <c r="Q118" s="8" t="str">
        <f t="shared" si="13"/>
        <v>155130: HU.PPLL2022.22. Problemas detectados relativas al mérito de That's English y con el Precio de Tasa en la consulta de solicitud de Delphos</v>
      </c>
      <c r="R118" s="8">
        <v>1</v>
      </c>
      <c r="S118" s="8" t="str">
        <f t="shared" si="14"/>
        <v>155130@ HU.PPLL2022.22. Problemas detectados relativas al mérito de That's English y con el Precio de Tasa en la consulta de solicitud de Delphos</v>
      </c>
      <c r="T118" s="8">
        <f t="shared" si="15"/>
        <v>7</v>
      </c>
      <c r="U118" s="8" t="str">
        <f t="shared" si="16"/>
        <v>155130</v>
      </c>
      <c r="V118" s="8" t="str">
        <f t="shared" si="17"/>
        <v xml:space="preserve"> HU.PPLL2022.22. Problemas detectados relativas al mérito de That's English y con el Precio de Tasa en la consulta de solicitud de Delphos</v>
      </c>
    </row>
    <row r="119" spans="1:22" x14ac:dyDescent="0.25">
      <c r="A119" s="8">
        <f>IF('IMPUTACIONES DETALLE'!A119="","",'EXP INFORME HU'!$R$2)</f>
        <v>158611</v>
      </c>
      <c r="B119" s="9">
        <f>IF('IMPUTACIONES DETALLE'!A119="","",'IMPUTACIONES DETALLE'!A119)</f>
        <v>45021</v>
      </c>
      <c r="C119" s="8" t="str">
        <f>IF('IMPUTACIONES DETALLE'!B119="","",VLOOKUP('IMPUTACIONES DETALLE'!B119,PERSONAS!$A$1:$B$59,2,FALSE))</f>
        <v>rrmg127</v>
      </c>
      <c r="D119" s="8">
        <f>IF('IMPUTACIONES DETALLE'!C119="","",VLOOKUP('IMPUTACIONES DETALLE'!C119,ACTIVIDADES!$A$1:$B$37,2,FALSE))</f>
        <v>16</v>
      </c>
      <c r="E119" s="8" t="str">
        <f>IF('IMPUTACIONES DETALLE'!D119="","",'IMPUTACIONES DETALLE'!D119&amp;" -- "&amp;IF('IMPUTACIONES DETALLE'!E119="","Actividad de "&amp;'IMPUTACIONES DETALLE'!C119,'IMPUTACIONES DETALLE'!E119))</f>
        <v>User story / Feature #144135: HU.TITBACH Adaptar el Obtiene título de Bachillerato a la nueva normativa LOMLOE. -- Actividad de Analisis</v>
      </c>
      <c r="F119" s="8" t="str">
        <f>IF('IMPUTACIONES DETALLE'!D119="","",'IMPUTACIONES DETALLE'!D119)</f>
        <v>User story / Feature #144135: HU.TITBACH Adaptar el Obtiene título de Bachillerato a la nueva normativa LOMLOE.</v>
      </c>
      <c r="G119" s="8">
        <f>'IMPUTACIONES DETALLE'!F119</f>
        <v>2.5</v>
      </c>
      <c r="L119" s="8">
        <f t="shared" si="9"/>
        <v>144135</v>
      </c>
      <c r="N119" s="8">
        <f t="shared" si="10"/>
        <v>1</v>
      </c>
      <c r="O119" s="8" t="str">
        <f t="shared" si="11"/>
        <v>User story / Feature @144135: HU.TITBACH Adaptar el Obtiene título de Bachillerato a la nueva normativa LOMLOE.</v>
      </c>
      <c r="P119" s="8">
        <f t="shared" si="12"/>
        <v>89</v>
      </c>
      <c r="Q119" s="8" t="str">
        <f t="shared" si="13"/>
        <v>144135: HU.TITBACH Adaptar el Obtiene título de Bachillerato a la nueva normativa LOMLOE.</v>
      </c>
      <c r="R119" s="8">
        <v>1</v>
      </c>
      <c r="S119" s="8" t="str">
        <f t="shared" si="14"/>
        <v>144135@ HU.TITBACH Adaptar el Obtiene título de Bachillerato a la nueva normativa LOMLOE.</v>
      </c>
      <c r="T119" s="8">
        <f t="shared" si="15"/>
        <v>7</v>
      </c>
      <c r="U119" s="8" t="str">
        <f t="shared" si="16"/>
        <v>144135</v>
      </c>
      <c r="V119" s="8" t="str">
        <f t="shared" si="17"/>
        <v xml:space="preserve"> HU.TITBACH Adaptar el Obtiene título de Bachillerato a la nueva normativa LOMLOE.</v>
      </c>
    </row>
    <row r="120" spans="1:22" x14ac:dyDescent="0.25">
      <c r="A120" s="8">
        <f>IF('IMPUTACIONES DETALLE'!A120="","",'EXP INFORME HU'!$R$2)</f>
        <v>158611</v>
      </c>
      <c r="B120" s="9">
        <f>IF('IMPUTACIONES DETALLE'!A120="","",'IMPUTACIONES DETALLE'!A120)</f>
        <v>45021</v>
      </c>
      <c r="C120" s="8" t="str">
        <f>IF('IMPUTACIONES DETALLE'!B120="","",VLOOKUP('IMPUTACIONES DETALLE'!B120,PERSONAS!$A$1:$B$59,2,FALSE))</f>
        <v>rrmg127</v>
      </c>
      <c r="D120" s="8">
        <f>IF('IMPUTACIONES DETALLE'!C120="","",VLOOKUP('IMPUTACIONES DETALLE'!C120,ACTIVIDADES!$A$1:$B$37,2,FALSE))</f>
        <v>16</v>
      </c>
      <c r="E120" s="8" t="str">
        <f>IF('IMPUTACIONES DETALLE'!D120="","",'IMPUTACIONES DETALLE'!D120&amp;" -- "&amp;IF('IMPUTACIONES DETALLE'!E120="","Actividad de "&amp;'IMPUTACIONES DETALLE'!C120,'IMPUTACIONES DETALLE'!E120))</f>
        <v>User story / Feature #152490: HU. Crear acta de cursos de acceso LOMLOE -- Actividad de Analisis</v>
      </c>
      <c r="F120" s="8" t="str">
        <f>IF('IMPUTACIONES DETALLE'!D120="","",'IMPUTACIONES DETALLE'!D120)</f>
        <v>User story / Feature #152490: HU. Crear acta de cursos de acceso LOMLOE</v>
      </c>
      <c r="G120" s="8">
        <f>'IMPUTACIONES DETALLE'!F120</f>
        <v>1</v>
      </c>
      <c r="L120" s="8">
        <f t="shared" si="9"/>
        <v>152490</v>
      </c>
      <c r="N120" s="8">
        <f t="shared" si="10"/>
        <v>1</v>
      </c>
      <c r="O120" s="8" t="str">
        <f t="shared" si="11"/>
        <v>User story / Feature @152490: HU. Crear acta de cursos de acceso LOMLOE</v>
      </c>
      <c r="P120" s="8">
        <f t="shared" si="12"/>
        <v>49</v>
      </c>
      <c r="Q120" s="8" t="str">
        <f t="shared" si="13"/>
        <v>152490: HU. Crear acta de cursos de acceso LOMLOE</v>
      </c>
      <c r="R120" s="8">
        <v>1</v>
      </c>
      <c r="S120" s="8" t="str">
        <f t="shared" si="14"/>
        <v>152490@ HU. Crear acta de cursos de acceso LOMLOE</v>
      </c>
      <c r="T120" s="8">
        <f t="shared" si="15"/>
        <v>7</v>
      </c>
      <c r="U120" s="8" t="str">
        <f t="shared" si="16"/>
        <v>152490</v>
      </c>
      <c r="V120" s="8" t="str">
        <f t="shared" si="17"/>
        <v xml:space="preserve"> HU. Crear acta de cursos de acceso LOMLOE</v>
      </c>
    </row>
    <row r="121" spans="1:22" x14ac:dyDescent="0.25">
      <c r="A121" s="8">
        <f>IF('IMPUTACIONES DETALLE'!A121="","",'EXP INFORME HU'!$R$2)</f>
        <v>158611</v>
      </c>
      <c r="B121" s="9">
        <f>IF('IMPUTACIONES DETALLE'!A121="","",'IMPUTACIONES DETALLE'!A121)</f>
        <v>45021</v>
      </c>
      <c r="C121" s="8" t="str">
        <f>IF('IMPUTACIONES DETALLE'!B121="","",VLOOKUP('IMPUTACIONES DETALLE'!B121,PERSONAS!$A$1:$B$59,2,FALSE))</f>
        <v>rrmg127</v>
      </c>
      <c r="D121" s="8">
        <f>IF('IMPUTACIONES DETALLE'!C121="","",VLOOKUP('IMPUTACIONES DETALLE'!C121,ACTIVIDADES!$A$1:$B$37,2,FALSE))</f>
        <v>16</v>
      </c>
      <c r="E121" s="8" t="str">
        <f>IF('IMPUTACIONES DETALLE'!D121="","",'IMPUTACIONES DETALLE'!D121&amp;" -- "&amp;IF('IMPUTACIONES DETALLE'!E121="","Actividad de "&amp;'IMPUTACIONES DETALLE'!C121,'IMPUTACIONES DETALLE'!E121))</f>
        <v>User story / Feature #152316: HU.EXPINF Crear el expediente de infantil LOMLOE -- Actividad de Analisis</v>
      </c>
      <c r="F121" s="8" t="str">
        <f>IF('IMPUTACIONES DETALLE'!D121="","",'IMPUTACIONES DETALLE'!D121)</f>
        <v>User story / Feature #152316: HU.EXPINF Crear el expediente de infantil LOMLOE</v>
      </c>
      <c r="G121" s="8">
        <f>'IMPUTACIONES DETALLE'!F121</f>
        <v>1</v>
      </c>
      <c r="L121" s="8">
        <f t="shared" si="9"/>
        <v>152316</v>
      </c>
      <c r="N121" s="8">
        <f t="shared" si="10"/>
        <v>1</v>
      </c>
      <c r="O121" s="8" t="str">
        <f t="shared" si="11"/>
        <v>User story / Feature @152316: HU.EXPINF Crear el expediente de infantil LOMLOE</v>
      </c>
      <c r="P121" s="8">
        <f t="shared" si="12"/>
        <v>56</v>
      </c>
      <c r="Q121" s="8" t="str">
        <f t="shared" si="13"/>
        <v>152316: HU.EXPINF Crear el expediente de infantil LOMLOE</v>
      </c>
      <c r="R121" s="8">
        <v>1</v>
      </c>
      <c r="S121" s="8" t="str">
        <f t="shared" si="14"/>
        <v>152316@ HU.EXPINF Crear el expediente de infantil LOMLOE</v>
      </c>
      <c r="T121" s="8">
        <f t="shared" si="15"/>
        <v>7</v>
      </c>
      <c r="U121" s="8" t="str">
        <f t="shared" si="16"/>
        <v>152316</v>
      </c>
      <c r="V121" s="8" t="str">
        <f t="shared" si="17"/>
        <v xml:space="preserve"> HU.EXPINF Crear el expediente de infantil LOMLOE</v>
      </c>
    </row>
    <row r="122" spans="1:22" x14ac:dyDescent="0.25">
      <c r="A122" s="8">
        <f>IF('IMPUTACIONES DETALLE'!A122="","",'EXP INFORME HU'!$R$2)</f>
        <v>158611</v>
      </c>
      <c r="B122" s="9">
        <f>IF('IMPUTACIONES DETALLE'!A122="","",'IMPUTACIONES DETALLE'!A122)</f>
        <v>45021</v>
      </c>
      <c r="C122" s="8" t="str">
        <f>IF('IMPUTACIONES DETALLE'!B122="","",VLOOKUP('IMPUTACIONES DETALLE'!B122,PERSONAS!$A$1:$B$59,2,FALSE))</f>
        <v>rrmg127</v>
      </c>
      <c r="D122" s="8">
        <f>IF('IMPUTACIONES DETALLE'!C122="","",VLOOKUP('IMPUTACIONES DETALLE'!C122,ACTIVIDADES!$A$1:$B$37,2,FALSE))</f>
        <v>16</v>
      </c>
      <c r="E122" s="8" t="str">
        <f>IF('IMPUTACIONES DETALLE'!D122="","",'IMPUTACIONES DETALLE'!D122&amp;" -- "&amp;IF('IMPUTACIONES DETALLE'!E122="","Actividad de "&amp;'IMPUTACIONES DETALLE'!C122,'IMPUTACIONES DETALLE'!E122))</f>
        <v>User story / Feature #144292: HU. EXPPRIM Crear expediente de primaria para cursos LOMLOE -- Actividad de Analisis</v>
      </c>
      <c r="F122" s="8" t="str">
        <f>IF('IMPUTACIONES DETALLE'!D122="","",'IMPUTACIONES DETALLE'!D122)</f>
        <v>User story / Feature #144292: HU. EXPPRIM Crear expediente de primaria para cursos LOMLOE</v>
      </c>
      <c r="G122" s="8">
        <f>'IMPUTACIONES DETALLE'!F122</f>
        <v>1</v>
      </c>
      <c r="L122" s="8">
        <f t="shared" si="9"/>
        <v>144292</v>
      </c>
      <c r="N122" s="8">
        <f t="shared" si="10"/>
        <v>1</v>
      </c>
      <c r="O122" s="8" t="str">
        <f t="shared" si="11"/>
        <v>User story / Feature @144292: HU. EXPPRIM Crear expediente de primaria para cursos LOMLOE</v>
      </c>
      <c r="P122" s="8">
        <f t="shared" si="12"/>
        <v>67</v>
      </c>
      <c r="Q122" s="8" t="str">
        <f t="shared" si="13"/>
        <v>144292: HU. EXPPRIM Crear expediente de primaria para cursos LOMLOE</v>
      </c>
      <c r="R122" s="8">
        <v>1</v>
      </c>
      <c r="S122" s="8" t="str">
        <f t="shared" si="14"/>
        <v>144292@ HU. EXPPRIM Crear expediente de primaria para cursos LOMLOE</v>
      </c>
      <c r="T122" s="8">
        <f t="shared" si="15"/>
        <v>7</v>
      </c>
      <c r="U122" s="8" t="str">
        <f t="shared" si="16"/>
        <v>144292</v>
      </c>
      <c r="V122" s="8" t="str">
        <f t="shared" si="17"/>
        <v xml:space="preserve"> HU. EXPPRIM Crear expediente de primaria para cursos LOMLOE</v>
      </c>
    </row>
    <row r="123" spans="1:22" x14ac:dyDescent="0.25">
      <c r="A123" s="8">
        <f>IF('IMPUTACIONES DETALLE'!A123="","",'EXP INFORME HU'!$R$2)</f>
        <v>158611</v>
      </c>
      <c r="B123" s="9">
        <f>IF('IMPUTACIONES DETALLE'!A123="","",'IMPUTACIONES DETALLE'!A123)</f>
        <v>45021</v>
      </c>
      <c r="C123" s="8" t="str">
        <f>IF('IMPUTACIONES DETALLE'!B123="","",VLOOKUP('IMPUTACIONES DETALLE'!B123,PERSONAS!$A$1:$B$59,2,FALSE))</f>
        <v>jarp12</v>
      </c>
      <c r="D123" s="8">
        <f>IF('IMPUTACIONES DETALLE'!C123="","",VLOOKUP('IMPUTACIONES DETALLE'!C123,ACTIVIDADES!$A$1:$B$37,2,FALSE))</f>
        <v>9</v>
      </c>
      <c r="E123" s="8" t="str">
        <f>IF('IMPUTACIONES DETALLE'!D123="","",'IMPUTACIONES DETALLE'!D123&amp;" -- "&amp;IF('IMPUTACIONES DETALLE'!E123="","Actividad de "&amp;'IMPUTACIONES DETALLE'!C123,'IMPUTACIONES DETALLE'!E123))</f>
        <v>User story / Feature #134438: HU.LOMLOEFORZARCIERRE.08 - Añadir la apertura y el cierre de oficio de las convocatorias finales  -- Actividad de Desarrollo</v>
      </c>
      <c r="F123" s="8" t="str">
        <f>IF('IMPUTACIONES DETALLE'!D123="","",'IMPUTACIONES DETALLE'!D123)</f>
        <v xml:space="preserve">User story / Feature #134438: HU.LOMLOEFORZARCIERRE.08 - Añadir la apertura y el cierre de oficio de las convocatorias finales </v>
      </c>
      <c r="G123" s="8">
        <f>'IMPUTACIONES DETALLE'!F123</f>
        <v>8.5</v>
      </c>
      <c r="L123" s="8">
        <f t="shared" si="9"/>
        <v>134438</v>
      </c>
      <c r="N123" s="8">
        <f t="shared" si="10"/>
        <v>1</v>
      </c>
      <c r="O123" s="8" t="str">
        <f t="shared" si="11"/>
        <v xml:space="preserve">User story / Feature @134438: HU.LOMLOEFORZARCIERRE.08 - Añadir la apertura y el cierre de oficio de las convocatorias finales </v>
      </c>
      <c r="P123" s="8">
        <f t="shared" si="12"/>
        <v>105</v>
      </c>
      <c r="Q123" s="8" t="str">
        <f t="shared" si="13"/>
        <v xml:space="preserve">134438: HU.LOMLOEFORZARCIERRE.08 - Añadir la apertura y el cierre de oficio de las convocatorias finales </v>
      </c>
      <c r="R123" s="8">
        <v>1</v>
      </c>
      <c r="S123" s="8" t="str">
        <f t="shared" si="14"/>
        <v xml:space="preserve">134438@ HU.LOMLOEFORZARCIERRE.08 - Añadir la apertura y el cierre de oficio de las convocatorias finales </v>
      </c>
      <c r="T123" s="8">
        <f t="shared" si="15"/>
        <v>7</v>
      </c>
      <c r="U123" s="8" t="str">
        <f t="shared" si="16"/>
        <v>134438</v>
      </c>
      <c r="V123" s="8" t="str">
        <f t="shared" si="17"/>
        <v xml:space="preserve"> HU.LOMLOEFORZARCIERRE.08 - Añadir la apertura y el cierre de oficio de las convocatorias finales </v>
      </c>
    </row>
    <row r="124" spans="1:22" x14ac:dyDescent="0.25">
      <c r="A124" s="8">
        <f>IF('IMPUTACIONES DETALLE'!A124="","",'EXP INFORME HU'!$R$2)</f>
        <v>158611</v>
      </c>
      <c r="B124" s="9">
        <f>IF('IMPUTACIONES DETALLE'!A124="","",'IMPUTACIONES DETALLE'!A124)</f>
        <v>45020</v>
      </c>
      <c r="C124" s="8" t="str">
        <f>IF('IMPUTACIONES DETALLE'!B124="","",VLOOKUP('IMPUTACIONES DETALLE'!B124,PERSONAS!$A$1:$B$59,2,FALSE))</f>
        <v>jmlb04</v>
      </c>
      <c r="D124" s="8">
        <f>IF('IMPUTACIONES DETALLE'!C124="","",VLOOKUP('IMPUTACIONES DETALLE'!C124,ACTIVIDADES!$A$1:$B$37,2,FALSE))</f>
        <v>9</v>
      </c>
      <c r="E124" s="8" t="str">
        <f>IF('IMPUTACIONES DETALLE'!D124="","",'IMPUTACIONES DETALLE'!D124&amp;" -- "&amp;IF('IMPUTACIONES DETALLE'!E124="","Actividad de "&amp;'IMPUTACIONES DETALLE'!C124,'IMPUTACIONES DETALLE'!E124))</f>
        <v>User story / Feature #152316: HU.EXPINF Crear el expediente de infantil LOMLOE -- desarrollo</v>
      </c>
      <c r="F124" s="8" t="str">
        <f>IF('IMPUTACIONES DETALLE'!D124="","",'IMPUTACIONES DETALLE'!D124)</f>
        <v>User story / Feature #152316: HU.EXPINF Crear el expediente de infantil LOMLOE</v>
      </c>
      <c r="G124" s="8">
        <f>'IMPUTACIONES DETALLE'!F124</f>
        <v>4.5</v>
      </c>
      <c r="L124" s="8">
        <f t="shared" si="9"/>
        <v>152316</v>
      </c>
      <c r="N124" s="8">
        <f t="shared" si="10"/>
        <v>1</v>
      </c>
      <c r="O124" s="8" t="str">
        <f t="shared" si="11"/>
        <v>User story / Feature @152316: HU.EXPINF Crear el expediente de infantil LOMLOE</v>
      </c>
      <c r="P124" s="8">
        <f t="shared" si="12"/>
        <v>56</v>
      </c>
      <c r="Q124" s="8" t="str">
        <f t="shared" si="13"/>
        <v>152316: HU.EXPINF Crear el expediente de infantil LOMLOE</v>
      </c>
      <c r="R124" s="8">
        <v>1</v>
      </c>
      <c r="S124" s="8" t="str">
        <f t="shared" si="14"/>
        <v>152316@ HU.EXPINF Crear el expediente de infantil LOMLOE</v>
      </c>
      <c r="T124" s="8">
        <f t="shared" si="15"/>
        <v>7</v>
      </c>
      <c r="U124" s="8" t="str">
        <f t="shared" si="16"/>
        <v>152316</v>
      </c>
      <c r="V124" s="8" t="str">
        <f t="shared" si="17"/>
        <v xml:space="preserve"> HU.EXPINF Crear el expediente de infantil LOMLOE</v>
      </c>
    </row>
    <row r="125" spans="1:22" x14ac:dyDescent="0.25">
      <c r="A125" s="8">
        <f>IF('IMPUTACIONES DETALLE'!A125="","",'EXP INFORME HU'!$R$2)</f>
        <v>158611</v>
      </c>
      <c r="B125" s="9">
        <f>IF('IMPUTACIONES DETALLE'!A125="","",'IMPUTACIONES DETALLE'!A125)</f>
        <v>45020</v>
      </c>
      <c r="C125" s="8" t="str">
        <f>IF('IMPUTACIONES DETALLE'!B125="","",VLOOKUP('IMPUTACIONES DETALLE'!B125,PERSONAS!$A$1:$B$59,2,FALSE))</f>
        <v>jmlb04</v>
      </c>
      <c r="D125" s="8">
        <f>IF('IMPUTACIONES DETALLE'!C125="","",VLOOKUP('IMPUTACIONES DETALLE'!C125,ACTIVIDADES!$A$1:$B$37,2,FALSE))</f>
        <v>9</v>
      </c>
      <c r="E125" s="8" t="str">
        <f>IF('IMPUTACIONES DETALLE'!D125="","",'IMPUTACIONES DETALLE'!D125&amp;" -- "&amp;IF('IMPUTACIONES DETALLE'!E125="","Actividad de "&amp;'IMPUTACIONES DETALLE'!C125,'IMPUTACIONES DETALLE'!E125))</f>
        <v>User story / Feature #154742: HU.GESSOP.23 Abril 2023 -- desarrollo</v>
      </c>
      <c r="F125" s="8" t="str">
        <f>IF('IMPUTACIONES DETALLE'!D125="","",'IMPUTACIONES DETALLE'!D125)</f>
        <v>User story / Feature #154742: HU.GESSOP.23 Abril 2023</v>
      </c>
      <c r="G125" s="8">
        <f>'IMPUTACIONES DETALLE'!F125</f>
        <v>4</v>
      </c>
      <c r="L125" s="8">
        <f t="shared" si="9"/>
        <v>154742</v>
      </c>
      <c r="N125" s="8">
        <f t="shared" si="10"/>
        <v>1</v>
      </c>
      <c r="O125" s="8" t="str">
        <f t="shared" si="11"/>
        <v>User story / Feature @154742: HU.GESSOP.23 Abril 2023</v>
      </c>
      <c r="P125" s="8">
        <f t="shared" si="12"/>
        <v>31</v>
      </c>
      <c r="Q125" s="8" t="str">
        <f t="shared" si="13"/>
        <v>154742: HU.GESSOP.23 Abril 2023</v>
      </c>
      <c r="R125" s="8">
        <v>1</v>
      </c>
      <c r="S125" s="8" t="str">
        <f t="shared" si="14"/>
        <v>154742@ HU.GESSOP.23 Abril 2023</v>
      </c>
      <c r="T125" s="8">
        <f t="shared" si="15"/>
        <v>7</v>
      </c>
      <c r="U125" s="8" t="str">
        <f t="shared" si="16"/>
        <v>154742</v>
      </c>
      <c r="V125" s="8" t="str">
        <f t="shared" si="17"/>
        <v xml:space="preserve"> HU.GESSOP.23 Abril 2023</v>
      </c>
    </row>
    <row r="126" spans="1:22" x14ac:dyDescent="0.25">
      <c r="A126" s="8">
        <f>IF('IMPUTACIONES DETALLE'!A126="","",'EXP INFORME HU'!$R$2)</f>
        <v>158611</v>
      </c>
      <c r="B126" s="9">
        <f>IF('IMPUTACIONES DETALLE'!A126="","",'IMPUTACIONES DETALLE'!A126)</f>
        <v>45020</v>
      </c>
      <c r="C126" s="8" t="str">
        <f>IF('IMPUTACIONES DETALLE'!B126="","",VLOOKUP('IMPUTACIONES DETALLE'!B126,PERSONAS!$A$1:$B$59,2,FALSE))</f>
        <v>ppmv32</v>
      </c>
      <c r="D126" s="8">
        <f>IF('IMPUTACIONES DETALLE'!C126="","",VLOOKUP('IMPUTACIONES DETALLE'!C126,ACTIVIDADES!$A$1:$B$37,2,FALSE))</f>
        <v>16</v>
      </c>
      <c r="E126" s="8" t="str">
        <f>IF('IMPUTACIONES DETALLE'!D126="","",'IMPUTACIONES DETALLE'!D126&amp;" -- "&amp;IF('IMPUTACIONES DETALLE'!E126="","Actividad de "&amp;'IMPUTACIONES DETALLE'!C126,'IMPUTACIONES DETALLE'!E126))</f>
        <v>User story / Feature #144135: HU.TITBACH Adaptar el Obtiene título de Bachillerato a la nueva normativa LOMLOE. -- Actividad de Analisis</v>
      </c>
      <c r="F126" s="8" t="str">
        <f>IF('IMPUTACIONES DETALLE'!D126="","",'IMPUTACIONES DETALLE'!D126)</f>
        <v>User story / Feature #144135: HU.TITBACH Adaptar el Obtiene título de Bachillerato a la nueva normativa LOMLOE.</v>
      </c>
      <c r="G126" s="8">
        <f>'IMPUTACIONES DETALLE'!F126</f>
        <v>6</v>
      </c>
      <c r="L126" s="8">
        <f t="shared" si="9"/>
        <v>144135</v>
      </c>
      <c r="N126" s="8">
        <f t="shared" si="10"/>
        <v>1</v>
      </c>
      <c r="O126" s="8" t="str">
        <f t="shared" si="11"/>
        <v>User story / Feature @144135: HU.TITBACH Adaptar el Obtiene título de Bachillerato a la nueva normativa LOMLOE.</v>
      </c>
      <c r="P126" s="8">
        <f t="shared" si="12"/>
        <v>89</v>
      </c>
      <c r="Q126" s="8" t="str">
        <f t="shared" si="13"/>
        <v>144135: HU.TITBACH Adaptar el Obtiene título de Bachillerato a la nueva normativa LOMLOE.</v>
      </c>
      <c r="R126" s="8">
        <v>1</v>
      </c>
      <c r="S126" s="8" t="str">
        <f t="shared" si="14"/>
        <v>144135@ HU.TITBACH Adaptar el Obtiene título de Bachillerato a la nueva normativa LOMLOE.</v>
      </c>
      <c r="T126" s="8">
        <f t="shared" si="15"/>
        <v>7</v>
      </c>
      <c r="U126" s="8" t="str">
        <f t="shared" si="16"/>
        <v>144135</v>
      </c>
      <c r="V126" s="8" t="str">
        <f t="shared" si="17"/>
        <v xml:space="preserve"> HU.TITBACH Adaptar el Obtiene título de Bachillerato a la nueva normativa LOMLOE.</v>
      </c>
    </row>
    <row r="127" spans="1:22" x14ac:dyDescent="0.25">
      <c r="A127" s="8">
        <f>IF('IMPUTACIONES DETALLE'!A127="","",'EXP INFORME HU'!$R$2)</f>
        <v>158611</v>
      </c>
      <c r="B127" s="9">
        <f>IF('IMPUTACIONES DETALLE'!A127="","",'IMPUTACIONES DETALLE'!A127)</f>
        <v>45020</v>
      </c>
      <c r="C127" s="8" t="str">
        <f>IF('IMPUTACIONES DETALLE'!B127="","",VLOOKUP('IMPUTACIONES DETALLE'!B127,PERSONAS!$A$1:$B$59,2,FALSE))</f>
        <v>ppmv32</v>
      </c>
      <c r="D127" s="8">
        <f>IF('IMPUTACIONES DETALLE'!C127="","",VLOOKUP('IMPUTACIONES DETALLE'!C127,ACTIVIDADES!$A$1:$B$37,2,FALSE))</f>
        <v>16</v>
      </c>
      <c r="E127" s="8" t="str">
        <f>IF('IMPUTACIONES DETALLE'!D127="","",'IMPUTACIONES DETALLE'!D127&amp;" -- "&amp;IF('IMPUTACIONES DETALLE'!E127="","Actividad de "&amp;'IMPUTACIONES DETALLE'!C127,'IMPUTACIONES DETALLE'!E127))</f>
        <v>User story / Feature #152798: HU.ADM_OBL_BACH_VAC_2022 - Revisión solicitudes consolidadas con error y datos de miembros computables  -- Actividad de Analisis</v>
      </c>
      <c r="F127" s="8" t="str">
        <f>IF('IMPUTACIONES DETALLE'!D127="","",'IMPUTACIONES DETALLE'!D127)</f>
        <v xml:space="preserve">User story / Feature #152798: HU.ADM_OBL_BACH_VAC_2022 - Revisión solicitudes consolidadas con error y datos de miembros computables </v>
      </c>
      <c r="G127" s="8">
        <f>'IMPUTACIONES DETALLE'!F127</f>
        <v>2.5</v>
      </c>
      <c r="L127" s="8">
        <f t="shared" si="9"/>
        <v>152798</v>
      </c>
      <c r="N127" s="8">
        <f t="shared" si="10"/>
        <v>1</v>
      </c>
      <c r="O127" s="8" t="str">
        <f t="shared" si="11"/>
        <v xml:space="preserve">User story / Feature @152798: HU.ADM_OBL_BACH_VAC_2022 - Revisión solicitudes consolidadas con error y datos de miembros computables </v>
      </c>
      <c r="P127" s="8">
        <f t="shared" si="12"/>
        <v>111</v>
      </c>
      <c r="Q127" s="8" t="str">
        <f t="shared" si="13"/>
        <v xml:space="preserve">152798: HU.ADM_OBL_BACH_VAC_2022 - Revisión solicitudes consolidadas con error y datos de miembros computables </v>
      </c>
      <c r="R127" s="8">
        <v>1</v>
      </c>
      <c r="S127" s="8" t="str">
        <f t="shared" si="14"/>
        <v xml:space="preserve">152798@ HU.ADM_OBL_BACH_VAC_2022 - Revisión solicitudes consolidadas con error y datos de miembros computables </v>
      </c>
      <c r="T127" s="8">
        <f t="shared" si="15"/>
        <v>7</v>
      </c>
      <c r="U127" s="8" t="str">
        <f t="shared" si="16"/>
        <v>152798</v>
      </c>
      <c r="V127" s="8" t="str">
        <f t="shared" si="17"/>
        <v xml:space="preserve"> HU.ADM_OBL_BACH_VAC_2022 - Revisión solicitudes consolidadas con error y datos de miembros computables </v>
      </c>
    </row>
    <row r="128" spans="1:22" x14ac:dyDescent="0.25">
      <c r="A128" s="8">
        <f>IF('IMPUTACIONES DETALLE'!A128="","",'EXP INFORME HU'!$R$2)</f>
        <v>158611</v>
      </c>
      <c r="B128" s="9">
        <f>IF('IMPUTACIONES DETALLE'!A128="","",'IMPUTACIONES DETALLE'!A128)</f>
        <v>45020</v>
      </c>
      <c r="C128" s="8" t="str">
        <f>IF('IMPUTACIONES DETALLE'!B128="","",VLOOKUP('IMPUTACIONES DETALLE'!B128,PERSONAS!$A$1:$B$59,2,FALSE))</f>
        <v>rrmg127</v>
      </c>
      <c r="D128" s="8">
        <f>IF('IMPUTACIONES DETALLE'!C128="","",VLOOKUP('IMPUTACIONES DETALLE'!C128,ACTIVIDADES!$A$1:$B$37,2,FALSE))</f>
        <v>16</v>
      </c>
      <c r="E128" s="8" t="str">
        <f>IF('IMPUTACIONES DETALLE'!D128="","",'IMPUTACIONES DETALLE'!D128&amp;" -- "&amp;IF('IMPUTACIONES DETALLE'!E128="","Actividad de "&amp;'IMPUTACIONES DETALLE'!C128,'IMPUTACIONES DETALLE'!E128))</f>
        <v>User story / Feature #155130: HU.PPLL2022.22. Problemas detectados relativas al mérito de That's English y con el Precio de Tasa en la consulta de solicitud de Delphos -- Actividad de Analisis</v>
      </c>
      <c r="F128" s="8" t="str">
        <f>IF('IMPUTACIONES DETALLE'!D128="","",'IMPUTACIONES DETALLE'!D128)</f>
        <v>User story / Feature #155130: HU.PPLL2022.22. Problemas detectados relativas al mérito de That's English y con el Precio de Tasa en la consulta de solicitud de Delphos</v>
      </c>
      <c r="G128" s="8">
        <f>'IMPUTACIONES DETALLE'!F128</f>
        <v>1.5</v>
      </c>
      <c r="L128" s="8">
        <f t="shared" si="9"/>
        <v>155130</v>
      </c>
      <c r="N128" s="8">
        <f t="shared" si="10"/>
        <v>1</v>
      </c>
      <c r="O128" s="8" t="str">
        <f t="shared" si="11"/>
        <v>User story / Feature @155130: HU.PPLL2022.22. Problemas detectados relativas al mérito de That's English y con el Precio de Tasa en la consulta de solicitud de Delphos</v>
      </c>
      <c r="P128" s="8">
        <f t="shared" si="12"/>
        <v>145</v>
      </c>
      <c r="Q128" s="8" t="str">
        <f t="shared" si="13"/>
        <v>155130: HU.PPLL2022.22. Problemas detectados relativas al mérito de That's English y con el Precio de Tasa en la consulta de solicitud de Delphos</v>
      </c>
      <c r="R128" s="8">
        <v>1</v>
      </c>
      <c r="S128" s="8" t="str">
        <f t="shared" si="14"/>
        <v>155130@ HU.PPLL2022.22. Problemas detectados relativas al mérito de That's English y con el Precio de Tasa en la consulta de solicitud de Delphos</v>
      </c>
      <c r="T128" s="8">
        <f t="shared" si="15"/>
        <v>7</v>
      </c>
      <c r="U128" s="8" t="str">
        <f t="shared" si="16"/>
        <v>155130</v>
      </c>
      <c r="V128" s="8" t="str">
        <f t="shared" si="17"/>
        <v xml:space="preserve"> HU.PPLL2022.22. Problemas detectados relativas al mérito de That's English y con el Precio de Tasa en la consulta de solicitud de Delphos</v>
      </c>
    </row>
    <row r="129" spans="1:22" x14ac:dyDescent="0.25">
      <c r="A129" s="8">
        <f>IF('IMPUTACIONES DETALLE'!A129="","",'EXP INFORME HU'!$R$2)</f>
        <v>158611</v>
      </c>
      <c r="B129" s="9">
        <f>IF('IMPUTACIONES DETALLE'!A129="","",'IMPUTACIONES DETALLE'!A129)</f>
        <v>45020</v>
      </c>
      <c r="C129" s="8" t="str">
        <f>IF('IMPUTACIONES DETALLE'!B129="","",VLOOKUP('IMPUTACIONES DETALLE'!B129,PERSONAS!$A$1:$B$59,2,FALSE))</f>
        <v>rrmg127</v>
      </c>
      <c r="D129" s="8">
        <f>IF('IMPUTACIONES DETALLE'!C129="","",VLOOKUP('IMPUTACIONES DETALLE'!C129,ACTIVIDADES!$A$1:$B$37,2,FALSE))</f>
        <v>16</v>
      </c>
      <c r="E129" s="8" t="str">
        <f>IF('IMPUTACIONES DETALLE'!D129="","",'IMPUTACIONES DETALLE'!D129&amp;" -- "&amp;IF('IMPUTACIONES DETALLE'!E129="","Actividad de "&amp;'IMPUTACIONES DETALLE'!C129,'IMPUTACIONES DETALLE'!E129))</f>
        <v>User story / Feature #143222: HU.CAMPASPAGO.02 - Cambios en la Pasarela de Pago por actualización de la pasarela -- Actividad de Analisis</v>
      </c>
      <c r="F129" s="8" t="str">
        <f>IF('IMPUTACIONES DETALLE'!D129="","",'IMPUTACIONES DETALLE'!D129)</f>
        <v>User story / Feature #143222: HU.CAMPASPAGO.02 - Cambios en la Pasarela de Pago por actualización de la pasarela</v>
      </c>
      <c r="G129" s="8">
        <f>'IMPUTACIONES DETALLE'!F129</f>
        <v>0.5</v>
      </c>
      <c r="L129" s="8">
        <f t="shared" si="9"/>
        <v>143222</v>
      </c>
      <c r="N129" s="8">
        <f t="shared" si="10"/>
        <v>1</v>
      </c>
      <c r="O129" s="8" t="str">
        <f t="shared" si="11"/>
        <v>User story / Feature @143222: HU.CAMPASPAGO.02 - Cambios en la Pasarela de Pago por actualización de la pasarela</v>
      </c>
      <c r="P129" s="8">
        <f t="shared" si="12"/>
        <v>90</v>
      </c>
      <c r="Q129" s="8" t="str">
        <f t="shared" si="13"/>
        <v>143222: HU.CAMPASPAGO.02 - Cambios en la Pasarela de Pago por actualización de la pasarela</v>
      </c>
      <c r="R129" s="8">
        <v>1</v>
      </c>
      <c r="S129" s="8" t="str">
        <f t="shared" si="14"/>
        <v>143222@ HU.CAMPASPAGO.02 - Cambios en la Pasarela de Pago por actualización de la pasarela</v>
      </c>
      <c r="T129" s="8">
        <f t="shared" si="15"/>
        <v>7</v>
      </c>
      <c r="U129" s="8" t="str">
        <f t="shared" si="16"/>
        <v>143222</v>
      </c>
      <c r="V129" s="8" t="str">
        <f t="shared" si="17"/>
        <v xml:space="preserve"> HU.CAMPASPAGO.02 - Cambios en la Pasarela de Pago por actualización de la pasarela</v>
      </c>
    </row>
    <row r="130" spans="1:22" x14ac:dyDescent="0.25">
      <c r="A130" s="8">
        <f>IF('IMPUTACIONES DETALLE'!A130="","",'EXP INFORME HU'!$R$2)</f>
        <v>158611</v>
      </c>
      <c r="B130" s="9">
        <f>IF('IMPUTACIONES DETALLE'!A130="","",'IMPUTACIONES DETALLE'!A130)</f>
        <v>45020</v>
      </c>
      <c r="C130" s="8" t="str">
        <f>IF('IMPUTACIONES DETALLE'!B130="","",VLOOKUP('IMPUTACIONES DETALLE'!B130,PERSONAS!$A$1:$B$59,2,FALSE))</f>
        <v>rrmg127</v>
      </c>
      <c r="D130" s="8">
        <f>IF('IMPUTACIONES DETALLE'!C130="","",VLOOKUP('IMPUTACIONES DETALLE'!C130,ACTIVIDADES!$A$1:$B$37,2,FALSE))</f>
        <v>16</v>
      </c>
      <c r="E130" s="8" t="str">
        <f>IF('IMPUTACIONES DETALLE'!D130="","",'IMPUTACIONES DETALLE'!D130&amp;" -- "&amp;IF('IMPUTACIONES DETALLE'!E130="","Actividad de "&amp;'IMPUTACIONES DETALLE'!C130,'IMPUTACIONES DETALLE'!E130))</f>
        <v>User story / Feature #144135: HU.TITBACH Adaptar el Obtiene título de Bachillerato a la nueva normativa LOMLOE. -- Actividad de Analisis</v>
      </c>
      <c r="F130" s="8" t="str">
        <f>IF('IMPUTACIONES DETALLE'!D130="","",'IMPUTACIONES DETALLE'!D130)</f>
        <v>User story / Feature #144135: HU.TITBACH Adaptar el Obtiene título de Bachillerato a la nueva normativa LOMLOE.</v>
      </c>
      <c r="G130" s="8">
        <f>'IMPUTACIONES DETALLE'!F130</f>
        <v>3</v>
      </c>
      <c r="L130" s="8">
        <f t="shared" si="9"/>
        <v>144135</v>
      </c>
      <c r="N130" s="8">
        <f t="shared" si="10"/>
        <v>1</v>
      </c>
      <c r="O130" s="8" t="str">
        <f t="shared" si="11"/>
        <v>User story / Feature @144135: HU.TITBACH Adaptar el Obtiene título de Bachillerato a la nueva normativa LOMLOE.</v>
      </c>
      <c r="P130" s="8">
        <f t="shared" si="12"/>
        <v>89</v>
      </c>
      <c r="Q130" s="8" t="str">
        <f t="shared" si="13"/>
        <v>144135: HU.TITBACH Adaptar el Obtiene título de Bachillerato a la nueva normativa LOMLOE.</v>
      </c>
      <c r="R130" s="8">
        <v>1</v>
      </c>
      <c r="S130" s="8" t="str">
        <f t="shared" si="14"/>
        <v>144135@ HU.TITBACH Adaptar el Obtiene título de Bachillerato a la nueva normativa LOMLOE.</v>
      </c>
      <c r="T130" s="8">
        <f t="shared" si="15"/>
        <v>7</v>
      </c>
      <c r="U130" s="8" t="str">
        <f t="shared" si="16"/>
        <v>144135</v>
      </c>
      <c r="V130" s="8" t="str">
        <f t="shared" si="17"/>
        <v xml:space="preserve"> HU.TITBACH Adaptar el Obtiene título de Bachillerato a la nueva normativa LOMLOE.</v>
      </c>
    </row>
    <row r="131" spans="1:22" x14ac:dyDescent="0.25">
      <c r="A131" s="8">
        <f>IF('IMPUTACIONES DETALLE'!A131="","",'EXP INFORME HU'!$R$2)</f>
        <v>158611</v>
      </c>
      <c r="B131" s="9">
        <f>IF('IMPUTACIONES DETALLE'!A131="","",'IMPUTACIONES DETALLE'!A131)</f>
        <v>45020</v>
      </c>
      <c r="C131" s="8" t="str">
        <f>IF('IMPUTACIONES DETALLE'!B131="","",VLOOKUP('IMPUTACIONES DETALLE'!B131,PERSONAS!$A$1:$B$59,2,FALSE))</f>
        <v>rrmg127</v>
      </c>
      <c r="D131" s="8">
        <f>IF('IMPUTACIONES DETALLE'!C131="","",VLOOKUP('IMPUTACIONES DETALLE'!C131,ACTIVIDADES!$A$1:$B$37,2,FALSE))</f>
        <v>16</v>
      </c>
      <c r="E131" s="8" t="str">
        <f>IF('IMPUTACIONES DETALLE'!D131="","",'IMPUTACIONES DETALLE'!D131&amp;" -- "&amp;IF('IMPUTACIONES DETALLE'!E131="","Actividad de "&amp;'IMPUTACIONES DETALLE'!C131,'IMPUTACIONES DETALLE'!E131))</f>
        <v>User story / Feature #144301: HU.HISTPRIM Crear el documento de historial  de primaria LOMLOE -- Actividad de Analisis</v>
      </c>
      <c r="F131" s="8" t="str">
        <f>IF('IMPUTACIONES DETALLE'!D131="","",'IMPUTACIONES DETALLE'!D131)</f>
        <v>User story / Feature #144301: HU.HISTPRIM Crear el documento de historial  de primaria LOMLOE</v>
      </c>
      <c r="G131" s="8">
        <f>'IMPUTACIONES DETALLE'!F131</f>
        <v>1.5</v>
      </c>
      <c r="L131" s="8">
        <f t="shared" ref="L131:L194" si="18">VALUE(U131)</f>
        <v>144301</v>
      </c>
      <c r="N131" s="8">
        <f t="shared" ref="N131:N194" si="19">(LEN(F131)-LEN(SUBSTITUTE(F131,"#","")))/LEN("#")</f>
        <v>1</v>
      </c>
      <c r="O131" s="8" t="str">
        <f t="shared" ref="O131:O194" si="20">IFERROR(SUBSTITUTE(F131,"#","@",N131),"")</f>
        <v>User story / Feature @144301: HU.HISTPRIM Crear el documento de historial  de primaria LOMLOE</v>
      </c>
      <c r="P131" s="8">
        <f t="shared" ref="P131:P194" si="21">IFERROR(LEN(O131)-FIND("@",O131),"")</f>
        <v>71</v>
      </c>
      <c r="Q131" s="8" t="str">
        <f t="shared" ref="Q131:Q194" si="22">IFERROR(RIGHT(O131,P131),"")</f>
        <v>144301: HU.HISTPRIM Crear el documento de historial  de primaria LOMLOE</v>
      </c>
      <c r="R131" s="8">
        <v>1</v>
      </c>
      <c r="S131" s="8" t="str">
        <f t="shared" ref="S131:S194" si="23">IFERROR(SUBSTITUTE(Q131,":","@",R131),"")</f>
        <v>144301@ HU.HISTPRIM Crear el documento de historial  de primaria LOMLOE</v>
      </c>
      <c r="T131" s="8">
        <f t="shared" ref="T131:T194" si="24">IFERROR(FIND("@",S131),"")</f>
        <v>7</v>
      </c>
      <c r="U131" s="8" t="str">
        <f t="shared" ref="U131:U194" si="25">IFERROR(LEFT(S131,T131-1),"")</f>
        <v>144301</v>
      </c>
      <c r="V131" s="8" t="str">
        <f t="shared" ref="V131:V194" si="26">IFERROR(RIGHT(S131,LEN(S131)-(T131)),"")</f>
        <v xml:space="preserve"> HU.HISTPRIM Crear el documento de historial  de primaria LOMLOE</v>
      </c>
    </row>
    <row r="132" spans="1:22" x14ac:dyDescent="0.25">
      <c r="A132" s="8">
        <f>IF('IMPUTACIONES DETALLE'!A132="","",'EXP INFORME HU'!$R$2)</f>
        <v>158611</v>
      </c>
      <c r="B132" s="9">
        <f>IF('IMPUTACIONES DETALLE'!A132="","",'IMPUTACIONES DETALLE'!A132)</f>
        <v>45020</v>
      </c>
      <c r="C132" s="8" t="str">
        <f>IF('IMPUTACIONES DETALLE'!B132="","",VLOOKUP('IMPUTACIONES DETALLE'!B132,PERSONAS!$A$1:$B$59,2,FALSE))</f>
        <v>rrmg127</v>
      </c>
      <c r="D132" s="8">
        <f>IF('IMPUTACIONES DETALLE'!C132="","",VLOOKUP('IMPUTACIONES DETALLE'!C132,ACTIVIDADES!$A$1:$B$37,2,FALSE))</f>
        <v>16</v>
      </c>
      <c r="E132" s="8" t="str">
        <f>IF('IMPUTACIONES DETALLE'!D132="","",'IMPUTACIONES DETALLE'!D132&amp;" -- "&amp;IF('IMPUTACIONES DETALLE'!E132="","Actividad de "&amp;'IMPUTACIONES DETALLE'!C132,'IMPUTACIONES DETALLE'!E132))</f>
        <v>User story / Feature #145326: HU.CERTESO Crear documento de certificado de ESO LOMLOE -- Actividad de Analisis</v>
      </c>
      <c r="F132" s="8" t="str">
        <f>IF('IMPUTACIONES DETALLE'!D132="","",'IMPUTACIONES DETALLE'!D132)</f>
        <v>User story / Feature #145326: HU.CERTESO Crear documento de certificado de ESO LOMLOE</v>
      </c>
      <c r="G132" s="8">
        <f>'IMPUTACIONES DETALLE'!F132</f>
        <v>1</v>
      </c>
      <c r="L132" s="8">
        <f t="shared" si="18"/>
        <v>145326</v>
      </c>
      <c r="N132" s="8">
        <f t="shared" si="19"/>
        <v>1</v>
      </c>
      <c r="O132" s="8" t="str">
        <f t="shared" si="20"/>
        <v>User story / Feature @145326: HU.CERTESO Crear documento de certificado de ESO LOMLOE</v>
      </c>
      <c r="P132" s="8">
        <f t="shared" si="21"/>
        <v>63</v>
      </c>
      <c r="Q132" s="8" t="str">
        <f t="shared" si="22"/>
        <v>145326: HU.CERTESO Crear documento de certificado de ESO LOMLOE</v>
      </c>
      <c r="R132" s="8">
        <v>1</v>
      </c>
      <c r="S132" s="8" t="str">
        <f t="shared" si="23"/>
        <v>145326@ HU.CERTESO Crear documento de certificado de ESO LOMLOE</v>
      </c>
      <c r="T132" s="8">
        <f t="shared" si="24"/>
        <v>7</v>
      </c>
      <c r="U132" s="8" t="str">
        <f t="shared" si="25"/>
        <v>145326</v>
      </c>
      <c r="V132" s="8" t="str">
        <f t="shared" si="26"/>
        <v xml:space="preserve"> HU.CERTESO Crear documento de certificado de ESO LOMLOE</v>
      </c>
    </row>
    <row r="133" spans="1:22" x14ac:dyDescent="0.25">
      <c r="A133" s="8">
        <f>IF('IMPUTACIONES DETALLE'!A133="","",'EXP INFORME HU'!$R$2)</f>
        <v>158611</v>
      </c>
      <c r="B133" s="9">
        <f>IF('IMPUTACIONES DETALLE'!A133="","",'IMPUTACIONES DETALLE'!A133)</f>
        <v>45020</v>
      </c>
      <c r="C133" s="8" t="str">
        <f>IF('IMPUTACIONES DETALLE'!B133="","",VLOOKUP('IMPUTACIONES DETALLE'!B133,PERSONAS!$A$1:$B$59,2,FALSE))</f>
        <v>rrmg127</v>
      </c>
      <c r="D133" s="8">
        <f>IF('IMPUTACIONES DETALLE'!C133="","",VLOOKUP('IMPUTACIONES DETALLE'!C133,ACTIVIDADES!$A$1:$B$37,2,FALSE))</f>
        <v>16</v>
      </c>
      <c r="E133" s="8" t="str">
        <f>IF('IMPUTACIONES DETALLE'!D133="","",'IMPUTACIONES DETALLE'!D133&amp;" -- "&amp;IF('IMPUTACIONES DETALLE'!E133="","Actividad de "&amp;'IMPUTACIONES DETALLE'!C133,'IMPUTACIONES DETALLE'!E133))</f>
        <v>User story / Feature #144292: HU. EXPPRIM Crear expediente de primaria para cursos LOMLOE -- Actividad de Analisis</v>
      </c>
      <c r="F133" s="8" t="str">
        <f>IF('IMPUTACIONES DETALLE'!D133="","",'IMPUTACIONES DETALLE'!D133)</f>
        <v>User story / Feature #144292: HU. EXPPRIM Crear expediente de primaria para cursos LOMLOE</v>
      </c>
      <c r="G133" s="8">
        <f>'IMPUTACIONES DETALLE'!F133</f>
        <v>1</v>
      </c>
      <c r="L133" s="8">
        <f t="shared" si="18"/>
        <v>144292</v>
      </c>
      <c r="N133" s="8">
        <f t="shared" si="19"/>
        <v>1</v>
      </c>
      <c r="O133" s="8" t="str">
        <f t="shared" si="20"/>
        <v>User story / Feature @144292: HU. EXPPRIM Crear expediente de primaria para cursos LOMLOE</v>
      </c>
      <c r="P133" s="8">
        <f t="shared" si="21"/>
        <v>67</v>
      </c>
      <c r="Q133" s="8" t="str">
        <f t="shared" si="22"/>
        <v>144292: HU. EXPPRIM Crear expediente de primaria para cursos LOMLOE</v>
      </c>
      <c r="R133" s="8">
        <v>1</v>
      </c>
      <c r="S133" s="8" t="str">
        <f t="shared" si="23"/>
        <v>144292@ HU. EXPPRIM Crear expediente de primaria para cursos LOMLOE</v>
      </c>
      <c r="T133" s="8">
        <f t="shared" si="24"/>
        <v>7</v>
      </c>
      <c r="U133" s="8" t="str">
        <f t="shared" si="25"/>
        <v>144292</v>
      </c>
      <c r="V133" s="8" t="str">
        <f t="shared" si="26"/>
        <v xml:space="preserve"> HU. EXPPRIM Crear expediente de primaria para cursos LOMLOE</v>
      </c>
    </row>
    <row r="134" spans="1:22" x14ac:dyDescent="0.25">
      <c r="A134" s="8">
        <f>IF('IMPUTACIONES DETALLE'!A134="","",'EXP INFORME HU'!$R$2)</f>
        <v>158611</v>
      </c>
      <c r="B134" s="9">
        <f>IF('IMPUTACIONES DETALLE'!A134="","",'IMPUTACIONES DETALLE'!A134)</f>
        <v>45020</v>
      </c>
      <c r="C134" s="8" t="str">
        <f>IF('IMPUTACIONES DETALLE'!B134="","",VLOOKUP('IMPUTACIONES DETALLE'!B134,PERSONAS!$A$1:$B$59,2,FALSE))</f>
        <v>jarp12</v>
      </c>
      <c r="D134" s="8">
        <f>IF('IMPUTACIONES DETALLE'!C134="","",VLOOKUP('IMPUTACIONES DETALLE'!C134,ACTIVIDADES!$A$1:$B$37,2,FALSE))</f>
        <v>9</v>
      </c>
      <c r="E134" s="8" t="str">
        <f>IF('IMPUTACIONES DETALLE'!D134="","",'IMPUTACIONES DETALLE'!D134&amp;" -- "&amp;IF('IMPUTACIONES DETALLE'!E134="","Actividad de "&amp;'IMPUTACIONES DETALLE'!C134,'IMPUTACIONES DETALLE'!E134))</f>
        <v>User story / Feature #134438: HU.LOMLOEFORZARCIERRE.08 - Añadir la apertura y el cierre de oficio de las convocatorias finales  -- Actividad de Desarrollo</v>
      </c>
      <c r="F134" s="8" t="str">
        <f>IF('IMPUTACIONES DETALLE'!D134="","",'IMPUTACIONES DETALLE'!D134)</f>
        <v xml:space="preserve">User story / Feature #134438: HU.LOMLOEFORZARCIERRE.08 - Añadir la apertura y el cierre de oficio de las convocatorias finales </v>
      </c>
      <c r="G134" s="8">
        <f>'IMPUTACIONES DETALLE'!F134</f>
        <v>5</v>
      </c>
      <c r="L134" s="8">
        <f t="shared" si="18"/>
        <v>134438</v>
      </c>
      <c r="N134" s="8">
        <f t="shared" si="19"/>
        <v>1</v>
      </c>
      <c r="O134" s="8" t="str">
        <f t="shared" si="20"/>
        <v xml:space="preserve">User story / Feature @134438: HU.LOMLOEFORZARCIERRE.08 - Añadir la apertura y el cierre de oficio de las convocatorias finales </v>
      </c>
      <c r="P134" s="8">
        <f t="shared" si="21"/>
        <v>105</v>
      </c>
      <c r="Q134" s="8" t="str">
        <f t="shared" si="22"/>
        <v xml:space="preserve">134438: HU.LOMLOEFORZARCIERRE.08 - Añadir la apertura y el cierre de oficio de las convocatorias finales </v>
      </c>
      <c r="R134" s="8">
        <v>1</v>
      </c>
      <c r="S134" s="8" t="str">
        <f t="shared" si="23"/>
        <v xml:space="preserve">134438@ HU.LOMLOEFORZARCIERRE.08 - Añadir la apertura y el cierre de oficio de las convocatorias finales </v>
      </c>
      <c r="T134" s="8">
        <f t="shared" si="24"/>
        <v>7</v>
      </c>
      <c r="U134" s="8" t="str">
        <f t="shared" si="25"/>
        <v>134438</v>
      </c>
      <c r="V134" s="8" t="str">
        <f t="shared" si="26"/>
        <v xml:space="preserve"> HU.LOMLOEFORZARCIERRE.08 - Añadir la apertura y el cierre de oficio de las convocatorias finales </v>
      </c>
    </row>
    <row r="135" spans="1:22" x14ac:dyDescent="0.25">
      <c r="A135" s="8">
        <f>IF('IMPUTACIONES DETALLE'!A135="","",'EXP INFORME HU'!$R$2)</f>
        <v>158611</v>
      </c>
      <c r="B135" s="9">
        <f>IF('IMPUTACIONES DETALLE'!A135="","",'IMPUTACIONES DETALLE'!A135)</f>
        <v>45020</v>
      </c>
      <c r="C135" s="8" t="str">
        <f>IF('IMPUTACIONES DETALLE'!B135="","",VLOOKUP('IMPUTACIONES DETALLE'!B135,PERSONAS!$A$1:$B$59,2,FALSE))</f>
        <v>jarp12</v>
      </c>
      <c r="D135" s="8">
        <f>IF('IMPUTACIONES DETALLE'!C135="","",VLOOKUP('IMPUTACIONES DETALLE'!C135,ACTIVIDADES!$A$1:$B$37,2,FALSE))</f>
        <v>9</v>
      </c>
      <c r="E135" s="8" t="str">
        <f>IF('IMPUTACIONES DETALLE'!D135="","",'IMPUTACIONES DETALLE'!D135&amp;" -- "&amp;IF('IMPUTACIONES DETALLE'!E135="","Actividad de "&amp;'IMPUTACIONES DETALLE'!C135,'IMPUTACIONES DETALLE'!E135))</f>
        <v>User story / Feature #143222: HU.CAMPASPAGO.02 - Cambios en la Pasarela de Pago por actualización de la pasarela -- Actividad de Desarrollo</v>
      </c>
      <c r="F135" s="8" t="str">
        <f>IF('IMPUTACIONES DETALLE'!D135="","",'IMPUTACIONES DETALLE'!D135)</f>
        <v>User story / Feature #143222: HU.CAMPASPAGO.02 - Cambios en la Pasarela de Pago por actualización de la pasarela</v>
      </c>
      <c r="G135" s="8">
        <f>'IMPUTACIONES DETALLE'!F135</f>
        <v>3.5</v>
      </c>
      <c r="L135" s="8">
        <f t="shared" si="18"/>
        <v>143222</v>
      </c>
      <c r="N135" s="8">
        <f t="shared" si="19"/>
        <v>1</v>
      </c>
      <c r="O135" s="8" t="str">
        <f t="shared" si="20"/>
        <v>User story / Feature @143222: HU.CAMPASPAGO.02 - Cambios en la Pasarela de Pago por actualización de la pasarela</v>
      </c>
      <c r="P135" s="8">
        <f t="shared" si="21"/>
        <v>90</v>
      </c>
      <c r="Q135" s="8" t="str">
        <f t="shared" si="22"/>
        <v>143222: HU.CAMPASPAGO.02 - Cambios en la Pasarela de Pago por actualización de la pasarela</v>
      </c>
      <c r="R135" s="8">
        <v>1</v>
      </c>
      <c r="S135" s="8" t="str">
        <f t="shared" si="23"/>
        <v>143222@ HU.CAMPASPAGO.02 - Cambios en la Pasarela de Pago por actualización de la pasarela</v>
      </c>
      <c r="T135" s="8">
        <f t="shared" si="24"/>
        <v>7</v>
      </c>
      <c r="U135" s="8" t="str">
        <f t="shared" si="25"/>
        <v>143222</v>
      </c>
      <c r="V135" s="8" t="str">
        <f t="shared" si="26"/>
        <v xml:space="preserve"> HU.CAMPASPAGO.02 - Cambios en la Pasarela de Pago por actualización de la pasarela</v>
      </c>
    </row>
    <row r="136" spans="1:22" x14ac:dyDescent="0.25">
      <c r="A136" s="8">
        <f>IF('IMPUTACIONES DETALLE'!A136="","",'EXP INFORME HU'!$R$2)</f>
        <v>158611</v>
      </c>
      <c r="B136" s="9">
        <f>IF('IMPUTACIONES DETALLE'!A136="","",'IMPUTACIONES DETALLE'!A136)</f>
        <v>45019</v>
      </c>
      <c r="C136" s="8" t="str">
        <f>IF('IMPUTACIONES DETALLE'!B136="","",VLOOKUP('IMPUTACIONES DETALLE'!B136,PERSONAS!$A$1:$B$59,2,FALSE))</f>
        <v>jmlb04</v>
      </c>
      <c r="D136" s="8">
        <f>IF('IMPUTACIONES DETALLE'!C136="","",VLOOKUP('IMPUTACIONES DETALLE'!C136,ACTIVIDADES!$A$1:$B$37,2,FALSE))</f>
        <v>9</v>
      </c>
      <c r="E136" s="8" t="str">
        <f>IF('IMPUTACIONES DETALLE'!D136="","",'IMPUTACIONES DETALLE'!D136&amp;" -- "&amp;IF('IMPUTACIONES DETALLE'!E136="","Actividad de "&amp;'IMPUTACIONES DETALLE'!C136,'IMPUTACIONES DETALLE'!E136))</f>
        <v>User story / Feature #152316: HU.EXPINF Crear el expediente de infantil LOMLOE -- desarrollo</v>
      </c>
      <c r="F136" s="8" t="str">
        <f>IF('IMPUTACIONES DETALLE'!D136="","",'IMPUTACIONES DETALLE'!D136)</f>
        <v>User story / Feature #152316: HU.EXPINF Crear el expediente de infantil LOMLOE</v>
      </c>
      <c r="G136" s="8">
        <f>'IMPUTACIONES DETALLE'!F136</f>
        <v>5.5</v>
      </c>
      <c r="L136" s="8">
        <f t="shared" si="18"/>
        <v>152316</v>
      </c>
      <c r="N136" s="8">
        <f t="shared" si="19"/>
        <v>1</v>
      </c>
      <c r="O136" s="8" t="str">
        <f t="shared" si="20"/>
        <v>User story / Feature @152316: HU.EXPINF Crear el expediente de infantil LOMLOE</v>
      </c>
      <c r="P136" s="8">
        <f t="shared" si="21"/>
        <v>56</v>
      </c>
      <c r="Q136" s="8" t="str">
        <f t="shared" si="22"/>
        <v>152316: HU.EXPINF Crear el expediente de infantil LOMLOE</v>
      </c>
      <c r="R136" s="8">
        <v>1</v>
      </c>
      <c r="S136" s="8" t="str">
        <f t="shared" si="23"/>
        <v>152316@ HU.EXPINF Crear el expediente de infantil LOMLOE</v>
      </c>
      <c r="T136" s="8">
        <f t="shared" si="24"/>
        <v>7</v>
      </c>
      <c r="U136" s="8" t="str">
        <f t="shared" si="25"/>
        <v>152316</v>
      </c>
      <c r="V136" s="8" t="str">
        <f t="shared" si="26"/>
        <v xml:space="preserve"> HU.EXPINF Crear el expediente de infantil LOMLOE</v>
      </c>
    </row>
    <row r="137" spans="1:22" x14ac:dyDescent="0.25">
      <c r="A137" s="8">
        <f>IF('IMPUTACIONES DETALLE'!A137="","",'EXP INFORME HU'!$R$2)</f>
        <v>158611</v>
      </c>
      <c r="B137" s="9">
        <f>IF('IMPUTACIONES DETALLE'!A137="","",'IMPUTACIONES DETALLE'!A137)</f>
        <v>45019</v>
      </c>
      <c r="C137" s="8" t="str">
        <f>IF('IMPUTACIONES DETALLE'!B137="","",VLOOKUP('IMPUTACIONES DETALLE'!B137,PERSONAS!$A$1:$B$59,2,FALSE))</f>
        <v>jmlb04</v>
      </c>
      <c r="D137" s="8">
        <f>IF('IMPUTACIONES DETALLE'!C137="","",VLOOKUP('IMPUTACIONES DETALLE'!C137,ACTIVIDADES!$A$1:$B$37,2,FALSE))</f>
        <v>9</v>
      </c>
      <c r="E137" s="8" t="str">
        <f>IF('IMPUTACIONES DETALLE'!D137="","",'IMPUTACIONES DETALLE'!D137&amp;" -- "&amp;IF('IMPUTACIONES DETALLE'!E137="","Actividad de "&amp;'IMPUTACIONES DETALLE'!C137,'IMPUTACIONES DETALLE'!E137))</f>
        <v>User story / Feature #154742: HU.GESSOP.23 Abril 2023 -- desarrollo</v>
      </c>
      <c r="F137" s="8" t="str">
        <f>IF('IMPUTACIONES DETALLE'!D137="","",'IMPUTACIONES DETALLE'!D137)</f>
        <v>User story / Feature #154742: HU.GESSOP.23 Abril 2023</v>
      </c>
      <c r="G137" s="8">
        <f>'IMPUTACIONES DETALLE'!F137</f>
        <v>3</v>
      </c>
      <c r="L137" s="8">
        <f t="shared" si="18"/>
        <v>154742</v>
      </c>
      <c r="N137" s="8">
        <f t="shared" si="19"/>
        <v>1</v>
      </c>
      <c r="O137" s="8" t="str">
        <f t="shared" si="20"/>
        <v>User story / Feature @154742: HU.GESSOP.23 Abril 2023</v>
      </c>
      <c r="P137" s="8">
        <f t="shared" si="21"/>
        <v>31</v>
      </c>
      <c r="Q137" s="8" t="str">
        <f t="shared" si="22"/>
        <v>154742: HU.GESSOP.23 Abril 2023</v>
      </c>
      <c r="R137" s="8">
        <v>1</v>
      </c>
      <c r="S137" s="8" t="str">
        <f t="shared" si="23"/>
        <v>154742@ HU.GESSOP.23 Abril 2023</v>
      </c>
      <c r="T137" s="8">
        <f t="shared" si="24"/>
        <v>7</v>
      </c>
      <c r="U137" s="8" t="str">
        <f t="shared" si="25"/>
        <v>154742</v>
      </c>
      <c r="V137" s="8" t="str">
        <f t="shared" si="26"/>
        <v xml:space="preserve"> HU.GESSOP.23 Abril 2023</v>
      </c>
    </row>
    <row r="138" spans="1:22" x14ac:dyDescent="0.25">
      <c r="A138" s="8">
        <f>IF('IMPUTACIONES DETALLE'!A138="","",'EXP INFORME HU'!$R$2)</f>
        <v>158611</v>
      </c>
      <c r="B138" s="9">
        <f>IF('IMPUTACIONES DETALLE'!A138="","",'IMPUTACIONES DETALLE'!A138)</f>
        <v>45019</v>
      </c>
      <c r="C138" s="8" t="str">
        <f>IF('IMPUTACIONES DETALLE'!B138="","",VLOOKUP('IMPUTACIONES DETALLE'!B138,PERSONAS!$A$1:$B$59,2,FALSE))</f>
        <v>ppmv32</v>
      </c>
      <c r="D138" s="8">
        <f>IF('IMPUTACIONES DETALLE'!C138="","",VLOOKUP('IMPUTACIONES DETALLE'!C138,ACTIVIDADES!$A$1:$B$37,2,FALSE))</f>
        <v>16</v>
      </c>
      <c r="E138" s="8" t="str">
        <f>IF('IMPUTACIONES DETALLE'!D138="","",'IMPUTACIONES DETALLE'!D138&amp;" -- "&amp;IF('IMPUTACIONES DETALLE'!E138="","Actividad de "&amp;'IMPUTACIONES DETALLE'!C138,'IMPUTACIONES DETALLE'!E138))</f>
        <v>User story / Feature #151160: HU.FPGMGS2022.09 - Nuevas vías de Acceso para CFGM, GFGS, CFGMME y CFGSME en SV -- Actividad de Analisis</v>
      </c>
      <c r="F138" s="8" t="str">
        <f>IF('IMPUTACIONES DETALLE'!D138="","",'IMPUTACIONES DETALLE'!D138)</f>
        <v>User story / Feature #151160: HU.FPGMGS2022.09 - Nuevas vías de Acceso para CFGM, GFGS, CFGMME y CFGSME en SV</v>
      </c>
      <c r="G138" s="8">
        <f>'IMPUTACIONES DETALLE'!F138</f>
        <v>3.5</v>
      </c>
      <c r="L138" s="8">
        <f t="shared" si="18"/>
        <v>151160</v>
      </c>
      <c r="N138" s="8">
        <f t="shared" si="19"/>
        <v>1</v>
      </c>
      <c r="O138" s="8" t="str">
        <f t="shared" si="20"/>
        <v>User story / Feature @151160: HU.FPGMGS2022.09 - Nuevas vías de Acceso para CFGM, GFGS, CFGMME y CFGSME en SV</v>
      </c>
      <c r="P138" s="8">
        <f t="shared" si="21"/>
        <v>87</v>
      </c>
      <c r="Q138" s="8" t="str">
        <f t="shared" si="22"/>
        <v>151160: HU.FPGMGS2022.09 - Nuevas vías de Acceso para CFGM, GFGS, CFGMME y CFGSME en SV</v>
      </c>
      <c r="R138" s="8">
        <v>1</v>
      </c>
      <c r="S138" s="8" t="str">
        <f t="shared" si="23"/>
        <v>151160@ HU.FPGMGS2022.09 - Nuevas vías de Acceso para CFGM, GFGS, CFGMME y CFGSME en SV</v>
      </c>
      <c r="T138" s="8">
        <f t="shared" si="24"/>
        <v>7</v>
      </c>
      <c r="U138" s="8" t="str">
        <f t="shared" si="25"/>
        <v>151160</v>
      </c>
      <c r="V138" s="8" t="str">
        <f t="shared" si="26"/>
        <v xml:space="preserve"> HU.FPGMGS2022.09 - Nuevas vías de Acceso para CFGM, GFGS, CFGMME y CFGSME en SV</v>
      </c>
    </row>
    <row r="139" spans="1:22" x14ac:dyDescent="0.25">
      <c r="A139" s="8">
        <f>IF('IMPUTACIONES DETALLE'!A139="","",'EXP INFORME HU'!$R$2)</f>
        <v>158611</v>
      </c>
      <c r="B139" s="9">
        <f>IF('IMPUTACIONES DETALLE'!A139="","",'IMPUTACIONES DETALLE'!A139)</f>
        <v>45019</v>
      </c>
      <c r="C139" s="8" t="str">
        <f>IF('IMPUTACIONES DETALLE'!B139="","",VLOOKUP('IMPUTACIONES DETALLE'!B139,PERSONAS!$A$1:$B$59,2,FALSE))</f>
        <v>ppmv32</v>
      </c>
      <c r="D139" s="8">
        <f>IF('IMPUTACIONES DETALLE'!C139="","",VLOOKUP('IMPUTACIONES DETALLE'!C139,ACTIVIDADES!$A$1:$B$37,2,FALSE))</f>
        <v>16</v>
      </c>
      <c r="E139" s="8" t="str">
        <f>IF('IMPUTACIONES DETALLE'!D139="","",'IMPUTACIONES DETALLE'!D139&amp;" -- "&amp;IF('IMPUTACIONES DETALLE'!E139="","Actividad de "&amp;'IMPUTACIONES DETALLE'!C139,'IMPUTACIONES DETALLE'!E139))</f>
        <v>User story / Feature #154322: HU.PLGESO_2022.02 - Incluir cruces en la solicitud de PLGESO -- Actividad de Analisis</v>
      </c>
      <c r="F139" s="8" t="str">
        <f>IF('IMPUTACIONES DETALLE'!D139="","",'IMPUTACIONES DETALLE'!D139)</f>
        <v>User story / Feature #154322: HU.PLGESO_2022.02 - Incluir cruces en la solicitud de PLGESO</v>
      </c>
      <c r="G139" s="8">
        <f>'IMPUTACIONES DETALLE'!F139</f>
        <v>5</v>
      </c>
      <c r="L139" s="8">
        <f t="shared" si="18"/>
        <v>154322</v>
      </c>
      <c r="N139" s="8">
        <f t="shared" si="19"/>
        <v>1</v>
      </c>
      <c r="O139" s="8" t="str">
        <f t="shared" si="20"/>
        <v>User story / Feature @154322: HU.PLGESO_2022.02 - Incluir cruces en la solicitud de PLGESO</v>
      </c>
      <c r="P139" s="8">
        <f t="shared" si="21"/>
        <v>68</v>
      </c>
      <c r="Q139" s="8" t="str">
        <f t="shared" si="22"/>
        <v>154322: HU.PLGESO_2022.02 - Incluir cruces en la solicitud de PLGESO</v>
      </c>
      <c r="R139" s="8">
        <v>1</v>
      </c>
      <c r="S139" s="8" t="str">
        <f t="shared" si="23"/>
        <v>154322@ HU.PLGESO_2022.02 - Incluir cruces en la solicitud de PLGESO</v>
      </c>
      <c r="T139" s="8">
        <f t="shared" si="24"/>
        <v>7</v>
      </c>
      <c r="U139" s="8" t="str">
        <f t="shared" si="25"/>
        <v>154322</v>
      </c>
      <c r="V139" s="8" t="str">
        <f t="shared" si="26"/>
        <v xml:space="preserve"> HU.PLGESO_2022.02 - Incluir cruces en la solicitud de PLGESO</v>
      </c>
    </row>
    <row r="140" spans="1:22" x14ac:dyDescent="0.25">
      <c r="A140" s="8">
        <f>IF('IMPUTACIONES DETALLE'!A140="","",'EXP INFORME HU'!$R$2)</f>
        <v>158611</v>
      </c>
      <c r="B140" s="9">
        <f>IF('IMPUTACIONES DETALLE'!A140="","",'IMPUTACIONES DETALLE'!A140)</f>
        <v>45019</v>
      </c>
      <c r="C140" s="8" t="str">
        <f>IF('IMPUTACIONES DETALLE'!B140="","",VLOOKUP('IMPUTACIONES DETALLE'!B140,PERSONAS!$A$1:$B$59,2,FALSE))</f>
        <v>rrmg127</v>
      </c>
      <c r="D140" s="8">
        <f>IF('IMPUTACIONES DETALLE'!C140="","",VLOOKUP('IMPUTACIONES DETALLE'!C140,ACTIVIDADES!$A$1:$B$37,2,FALSE))</f>
        <v>16</v>
      </c>
      <c r="E140" s="8" t="str">
        <f>IF('IMPUTACIONES DETALLE'!D140="","",'IMPUTACIONES DETALLE'!D140&amp;" -- "&amp;IF('IMPUTACIONES DETALLE'!E140="","Actividad de "&amp;'IMPUTACIONES DETALLE'!C140,'IMPUTACIONES DETALLE'!E140))</f>
        <v>User story / Feature #145326: HU.CERTESO Crear documento de certificado de ESO LOMLOE -- Actividad de Analisis</v>
      </c>
      <c r="F140" s="8" t="str">
        <f>IF('IMPUTACIONES DETALLE'!D140="","",'IMPUTACIONES DETALLE'!D140)</f>
        <v>User story / Feature #145326: HU.CERTESO Crear documento de certificado de ESO LOMLOE</v>
      </c>
      <c r="G140" s="8">
        <f>'IMPUTACIONES DETALLE'!F140</f>
        <v>0.5</v>
      </c>
      <c r="L140" s="8">
        <f t="shared" si="18"/>
        <v>145326</v>
      </c>
      <c r="N140" s="8">
        <f t="shared" si="19"/>
        <v>1</v>
      </c>
      <c r="O140" s="8" t="str">
        <f t="shared" si="20"/>
        <v>User story / Feature @145326: HU.CERTESO Crear documento de certificado de ESO LOMLOE</v>
      </c>
      <c r="P140" s="8">
        <f t="shared" si="21"/>
        <v>63</v>
      </c>
      <c r="Q140" s="8" t="str">
        <f t="shared" si="22"/>
        <v>145326: HU.CERTESO Crear documento de certificado de ESO LOMLOE</v>
      </c>
      <c r="R140" s="8">
        <v>1</v>
      </c>
      <c r="S140" s="8" t="str">
        <f t="shared" si="23"/>
        <v>145326@ HU.CERTESO Crear documento de certificado de ESO LOMLOE</v>
      </c>
      <c r="T140" s="8">
        <f t="shared" si="24"/>
        <v>7</v>
      </c>
      <c r="U140" s="8" t="str">
        <f t="shared" si="25"/>
        <v>145326</v>
      </c>
      <c r="V140" s="8" t="str">
        <f t="shared" si="26"/>
        <v xml:space="preserve"> HU.CERTESO Crear documento de certificado de ESO LOMLOE</v>
      </c>
    </row>
    <row r="141" spans="1:22" x14ac:dyDescent="0.25">
      <c r="A141" s="8">
        <f>IF('IMPUTACIONES DETALLE'!A141="","",'EXP INFORME HU'!$R$2)</f>
        <v>158611</v>
      </c>
      <c r="B141" s="9">
        <f>IF('IMPUTACIONES DETALLE'!A141="","",'IMPUTACIONES DETALLE'!A141)</f>
        <v>45019</v>
      </c>
      <c r="C141" s="8" t="str">
        <f>IF('IMPUTACIONES DETALLE'!B141="","",VLOOKUP('IMPUTACIONES DETALLE'!B141,PERSONAS!$A$1:$B$59,2,FALSE))</f>
        <v>rrmg127</v>
      </c>
      <c r="D141" s="8">
        <f>IF('IMPUTACIONES DETALLE'!C141="","",VLOOKUP('IMPUTACIONES DETALLE'!C141,ACTIVIDADES!$A$1:$B$37,2,FALSE))</f>
        <v>16</v>
      </c>
      <c r="E141" s="8" t="str">
        <f>IF('IMPUTACIONES DETALLE'!D141="","",'IMPUTACIONES DETALLE'!D141&amp;" -- "&amp;IF('IMPUTACIONES DETALLE'!E141="","Actividad de "&amp;'IMPUTACIONES DETALLE'!C141,'IMPUTACIONES DETALLE'!E141))</f>
        <v>User story / Feature #144301: HU.HISTPRIM Crear el documento de historial  de primaria LOMLOE -- Actividad de Analisis</v>
      </c>
      <c r="F141" s="8" t="str">
        <f>IF('IMPUTACIONES DETALLE'!D141="","",'IMPUTACIONES DETALLE'!D141)</f>
        <v>User story / Feature #144301: HU.HISTPRIM Crear el documento de historial  de primaria LOMLOE</v>
      </c>
      <c r="G141" s="8">
        <f>'IMPUTACIONES DETALLE'!F141</f>
        <v>0.5</v>
      </c>
      <c r="L141" s="8">
        <f t="shared" si="18"/>
        <v>144301</v>
      </c>
      <c r="N141" s="8">
        <f t="shared" si="19"/>
        <v>1</v>
      </c>
      <c r="O141" s="8" t="str">
        <f t="shared" si="20"/>
        <v>User story / Feature @144301: HU.HISTPRIM Crear el documento de historial  de primaria LOMLOE</v>
      </c>
      <c r="P141" s="8">
        <f t="shared" si="21"/>
        <v>71</v>
      </c>
      <c r="Q141" s="8" t="str">
        <f t="shared" si="22"/>
        <v>144301: HU.HISTPRIM Crear el documento de historial  de primaria LOMLOE</v>
      </c>
      <c r="R141" s="8">
        <v>1</v>
      </c>
      <c r="S141" s="8" t="str">
        <f t="shared" si="23"/>
        <v>144301@ HU.HISTPRIM Crear el documento de historial  de primaria LOMLOE</v>
      </c>
      <c r="T141" s="8">
        <f t="shared" si="24"/>
        <v>7</v>
      </c>
      <c r="U141" s="8" t="str">
        <f t="shared" si="25"/>
        <v>144301</v>
      </c>
      <c r="V141" s="8" t="str">
        <f t="shared" si="26"/>
        <v xml:space="preserve"> HU.HISTPRIM Crear el documento de historial  de primaria LOMLOE</v>
      </c>
    </row>
    <row r="142" spans="1:22" x14ac:dyDescent="0.25">
      <c r="A142" s="8">
        <f>IF('IMPUTACIONES DETALLE'!A142="","",'EXP INFORME HU'!$R$2)</f>
        <v>158611</v>
      </c>
      <c r="B142" s="9">
        <f>IF('IMPUTACIONES DETALLE'!A142="","",'IMPUTACIONES DETALLE'!A142)</f>
        <v>45019</v>
      </c>
      <c r="C142" s="8" t="str">
        <f>IF('IMPUTACIONES DETALLE'!B142="","",VLOOKUP('IMPUTACIONES DETALLE'!B142,PERSONAS!$A$1:$B$59,2,FALSE))</f>
        <v>rrmg127</v>
      </c>
      <c r="D142" s="8">
        <f>IF('IMPUTACIONES DETALLE'!C142="","",VLOOKUP('IMPUTACIONES DETALLE'!C142,ACTIVIDADES!$A$1:$B$37,2,FALSE))</f>
        <v>16</v>
      </c>
      <c r="E142" s="8" t="str">
        <f>IF('IMPUTACIONES DETALLE'!D142="","",'IMPUTACIONES DETALLE'!D142&amp;" -- "&amp;IF('IMPUTACIONES DETALLE'!E142="","Actividad de "&amp;'IMPUTACIONES DETALLE'!C142,'IMPUTACIONES DETALLE'!E142))</f>
        <v>User story / Feature #144292: HU. EXPPRIM Crear expediente de primaria para cursos LOMLOE -- Actividad de Analisis</v>
      </c>
      <c r="F142" s="8" t="str">
        <f>IF('IMPUTACIONES DETALLE'!D142="","",'IMPUTACIONES DETALLE'!D142)</f>
        <v>User story / Feature #144292: HU. EXPPRIM Crear expediente de primaria para cursos LOMLOE</v>
      </c>
      <c r="G142" s="8">
        <f>'IMPUTACIONES DETALLE'!F142</f>
        <v>0.5</v>
      </c>
      <c r="L142" s="8">
        <f t="shared" si="18"/>
        <v>144292</v>
      </c>
      <c r="N142" s="8">
        <f t="shared" si="19"/>
        <v>1</v>
      </c>
      <c r="O142" s="8" t="str">
        <f t="shared" si="20"/>
        <v>User story / Feature @144292: HU. EXPPRIM Crear expediente de primaria para cursos LOMLOE</v>
      </c>
      <c r="P142" s="8">
        <f t="shared" si="21"/>
        <v>67</v>
      </c>
      <c r="Q142" s="8" t="str">
        <f t="shared" si="22"/>
        <v>144292: HU. EXPPRIM Crear expediente de primaria para cursos LOMLOE</v>
      </c>
      <c r="R142" s="8">
        <v>1</v>
      </c>
      <c r="S142" s="8" t="str">
        <f t="shared" si="23"/>
        <v>144292@ HU. EXPPRIM Crear expediente de primaria para cursos LOMLOE</v>
      </c>
      <c r="T142" s="8">
        <f t="shared" si="24"/>
        <v>7</v>
      </c>
      <c r="U142" s="8" t="str">
        <f t="shared" si="25"/>
        <v>144292</v>
      </c>
      <c r="V142" s="8" t="str">
        <f t="shared" si="26"/>
        <v xml:space="preserve"> HU. EXPPRIM Crear expediente de primaria para cursos LOMLOE</v>
      </c>
    </row>
    <row r="143" spans="1:22" x14ac:dyDescent="0.25">
      <c r="A143" s="8">
        <f>IF('IMPUTACIONES DETALLE'!A143="","",'EXP INFORME HU'!$R$2)</f>
        <v>158611</v>
      </c>
      <c r="B143" s="9">
        <f>IF('IMPUTACIONES DETALLE'!A143="","",'IMPUTACIONES DETALLE'!A143)</f>
        <v>45019</v>
      </c>
      <c r="C143" s="8" t="str">
        <f>IF('IMPUTACIONES DETALLE'!B143="","",VLOOKUP('IMPUTACIONES DETALLE'!B143,PERSONAS!$A$1:$B$59,2,FALSE))</f>
        <v>rrmg127</v>
      </c>
      <c r="D143" s="8">
        <f>IF('IMPUTACIONES DETALLE'!C143="","",VLOOKUP('IMPUTACIONES DETALLE'!C143,ACTIVIDADES!$A$1:$B$37,2,FALSE))</f>
        <v>16</v>
      </c>
      <c r="E143" s="8" t="str">
        <f>IF('IMPUTACIONES DETALLE'!D143="","",'IMPUTACIONES DETALLE'!D143&amp;" -- "&amp;IF('IMPUTACIONES DETALLE'!E143="","Actividad de "&amp;'IMPUTACIONES DETALLE'!C143,'IMPUTACIONES DETALLE'!E143))</f>
        <v>User story / Feature #154973: HU.PPLL2022.21 - Incluir la condición del IMS en el seguimiento del trámite -- Actividad de Analisis</v>
      </c>
      <c r="F143" s="8" t="str">
        <f>IF('IMPUTACIONES DETALLE'!D143="","",'IMPUTACIONES DETALLE'!D143)</f>
        <v>User story / Feature #154973: HU.PPLL2022.21 - Incluir la condición del IMS en el seguimiento del trámite</v>
      </c>
      <c r="G143" s="8">
        <f>'IMPUTACIONES DETALLE'!F143</f>
        <v>2</v>
      </c>
      <c r="L143" s="8">
        <f t="shared" si="18"/>
        <v>154973</v>
      </c>
      <c r="N143" s="8">
        <f t="shared" si="19"/>
        <v>1</v>
      </c>
      <c r="O143" s="8" t="str">
        <f t="shared" si="20"/>
        <v>User story / Feature @154973: HU.PPLL2022.21 - Incluir la condición del IMS en el seguimiento del trámite</v>
      </c>
      <c r="P143" s="8">
        <f t="shared" si="21"/>
        <v>83</v>
      </c>
      <c r="Q143" s="8" t="str">
        <f t="shared" si="22"/>
        <v>154973: HU.PPLL2022.21 - Incluir la condición del IMS en el seguimiento del trámite</v>
      </c>
      <c r="R143" s="8">
        <v>1</v>
      </c>
      <c r="S143" s="8" t="str">
        <f t="shared" si="23"/>
        <v>154973@ HU.PPLL2022.21 - Incluir la condición del IMS en el seguimiento del trámite</v>
      </c>
      <c r="T143" s="8">
        <f t="shared" si="24"/>
        <v>7</v>
      </c>
      <c r="U143" s="8" t="str">
        <f t="shared" si="25"/>
        <v>154973</v>
      </c>
      <c r="V143" s="8" t="str">
        <f t="shared" si="26"/>
        <v xml:space="preserve"> HU.PPLL2022.21 - Incluir la condición del IMS en el seguimiento del trámite</v>
      </c>
    </row>
    <row r="144" spans="1:22" x14ac:dyDescent="0.25">
      <c r="A144" s="8">
        <f>IF('IMPUTACIONES DETALLE'!A144="","",'EXP INFORME HU'!$R$2)</f>
        <v>158611</v>
      </c>
      <c r="B144" s="9">
        <f>IF('IMPUTACIONES DETALLE'!A144="","",'IMPUTACIONES DETALLE'!A144)</f>
        <v>45019</v>
      </c>
      <c r="C144" s="8" t="str">
        <f>IF('IMPUTACIONES DETALLE'!B144="","",VLOOKUP('IMPUTACIONES DETALLE'!B144,PERSONAS!$A$1:$B$59,2,FALSE))</f>
        <v>rrmg127</v>
      </c>
      <c r="D144" s="8">
        <f>IF('IMPUTACIONES DETALLE'!C144="","",VLOOKUP('IMPUTACIONES DETALLE'!C144,ACTIVIDADES!$A$1:$B$37,2,FALSE))</f>
        <v>16</v>
      </c>
      <c r="E144" s="8" t="str">
        <f>IF('IMPUTACIONES DETALLE'!D144="","",'IMPUTACIONES DETALLE'!D144&amp;" -- "&amp;IF('IMPUTACIONES DETALLE'!E144="","Actividad de "&amp;'IMPUTACIONES DETALLE'!C144,'IMPUTACIONES DETALLE'!E144))</f>
        <v>User story / Feature #143158: HU.MAT_INFPRI_2022.02 - Matrícula en educación infantil y primaria -- Actividad de Analisis</v>
      </c>
      <c r="F144" s="8" t="str">
        <f>IF('IMPUTACIONES DETALLE'!D144="","",'IMPUTACIONES DETALLE'!D144)</f>
        <v>User story / Feature #143158: HU.MAT_INFPRI_2022.02 - Matrícula en educación infantil y primaria</v>
      </c>
      <c r="G144" s="8">
        <f>'IMPUTACIONES DETALLE'!F144</f>
        <v>0.5</v>
      </c>
      <c r="L144" s="8">
        <f t="shared" si="18"/>
        <v>143158</v>
      </c>
      <c r="N144" s="8">
        <f t="shared" si="19"/>
        <v>1</v>
      </c>
      <c r="O144" s="8" t="str">
        <f t="shared" si="20"/>
        <v>User story / Feature @143158: HU.MAT_INFPRI_2022.02 - Matrícula en educación infantil y primaria</v>
      </c>
      <c r="P144" s="8">
        <f t="shared" si="21"/>
        <v>74</v>
      </c>
      <c r="Q144" s="8" t="str">
        <f t="shared" si="22"/>
        <v>143158: HU.MAT_INFPRI_2022.02 - Matrícula en educación infantil y primaria</v>
      </c>
      <c r="R144" s="8">
        <v>1</v>
      </c>
      <c r="S144" s="8" t="str">
        <f t="shared" si="23"/>
        <v>143158@ HU.MAT_INFPRI_2022.02 - Matrícula en educación infantil y primaria</v>
      </c>
      <c r="T144" s="8">
        <f t="shared" si="24"/>
        <v>7</v>
      </c>
      <c r="U144" s="8" t="str">
        <f t="shared" si="25"/>
        <v>143158</v>
      </c>
      <c r="V144" s="8" t="str">
        <f t="shared" si="26"/>
        <v xml:space="preserve"> HU.MAT_INFPRI_2022.02 - Matrícula en educación infantil y primaria</v>
      </c>
    </row>
    <row r="145" spans="1:22" x14ac:dyDescent="0.25">
      <c r="A145" s="8">
        <f>IF('IMPUTACIONES DETALLE'!A145="","",'EXP INFORME HU'!$R$2)</f>
        <v>158611</v>
      </c>
      <c r="B145" s="9">
        <f>IF('IMPUTACIONES DETALLE'!A145="","",'IMPUTACIONES DETALLE'!A145)</f>
        <v>45019</v>
      </c>
      <c r="C145" s="8" t="str">
        <f>IF('IMPUTACIONES DETALLE'!B145="","",VLOOKUP('IMPUTACIONES DETALLE'!B145,PERSONAS!$A$1:$B$59,2,FALSE))</f>
        <v>rrmg127</v>
      </c>
      <c r="D145" s="8">
        <f>IF('IMPUTACIONES DETALLE'!C145="","",VLOOKUP('IMPUTACIONES DETALLE'!C145,ACTIVIDADES!$A$1:$B$37,2,FALSE))</f>
        <v>16</v>
      </c>
      <c r="E145" s="8" t="str">
        <f>IF('IMPUTACIONES DETALLE'!D145="","",'IMPUTACIONES DETALLE'!D145&amp;" -- "&amp;IF('IMPUTACIONES DETALLE'!E145="","Actividad de "&amp;'IMPUTACIONES DETALLE'!C145,'IMPUTACIONES DETALLE'!E145))</f>
        <v>User story / Feature #143222: HU.CAMPASPAGO.02 - Cambios en la Pasarela de Pago por actualización de la pasarela -- Actividad de Analisis</v>
      </c>
      <c r="F145" s="8" t="str">
        <f>IF('IMPUTACIONES DETALLE'!D145="","",'IMPUTACIONES DETALLE'!D145)</f>
        <v>User story / Feature #143222: HU.CAMPASPAGO.02 - Cambios en la Pasarela de Pago por actualización de la pasarela</v>
      </c>
      <c r="G145" s="8">
        <f>'IMPUTACIONES DETALLE'!F145</f>
        <v>1</v>
      </c>
      <c r="L145" s="8">
        <f t="shared" si="18"/>
        <v>143222</v>
      </c>
      <c r="N145" s="8">
        <f t="shared" si="19"/>
        <v>1</v>
      </c>
      <c r="O145" s="8" t="str">
        <f t="shared" si="20"/>
        <v>User story / Feature @143222: HU.CAMPASPAGO.02 - Cambios en la Pasarela de Pago por actualización de la pasarela</v>
      </c>
      <c r="P145" s="8">
        <f t="shared" si="21"/>
        <v>90</v>
      </c>
      <c r="Q145" s="8" t="str">
        <f t="shared" si="22"/>
        <v>143222: HU.CAMPASPAGO.02 - Cambios en la Pasarela de Pago por actualización de la pasarela</v>
      </c>
      <c r="R145" s="8">
        <v>1</v>
      </c>
      <c r="S145" s="8" t="str">
        <f t="shared" si="23"/>
        <v>143222@ HU.CAMPASPAGO.02 - Cambios en la Pasarela de Pago por actualización de la pasarela</v>
      </c>
      <c r="T145" s="8">
        <f t="shared" si="24"/>
        <v>7</v>
      </c>
      <c r="U145" s="8" t="str">
        <f t="shared" si="25"/>
        <v>143222</v>
      </c>
      <c r="V145" s="8" t="str">
        <f t="shared" si="26"/>
        <v xml:space="preserve"> HU.CAMPASPAGO.02 - Cambios en la Pasarela de Pago por actualización de la pasarela</v>
      </c>
    </row>
    <row r="146" spans="1:22" x14ac:dyDescent="0.25">
      <c r="A146" s="8">
        <f>IF('IMPUTACIONES DETALLE'!A146="","",'EXP INFORME HU'!$R$2)</f>
        <v>158611</v>
      </c>
      <c r="B146" s="9">
        <f>IF('IMPUTACIONES DETALLE'!A146="","",'IMPUTACIONES DETALLE'!A146)</f>
        <v>45019</v>
      </c>
      <c r="C146" s="8" t="str">
        <f>IF('IMPUTACIONES DETALLE'!B146="","",VLOOKUP('IMPUTACIONES DETALLE'!B146,PERSONAS!$A$1:$B$59,2,FALSE))</f>
        <v>rrmg127</v>
      </c>
      <c r="D146" s="8">
        <f>IF('IMPUTACIONES DETALLE'!C146="","",VLOOKUP('IMPUTACIONES DETALLE'!C146,ACTIVIDADES!$A$1:$B$37,2,FALSE))</f>
        <v>16</v>
      </c>
      <c r="E146" s="8" t="str">
        <f>IF('IMPUTACIONES DETALLE'!D146="","",'IMPUTACIONES DETALLE'!D146&amp;" -- "&amp;IF('IMPUTACIONES DETALLE'!E146="","Actividad de "&amp;'IMPUTACIONES DETALLE'!C146,'IMPUTACIONES DETALLE'!E146))</f>
        <v>User story / Feature #144135: HU.TITBACH Adaptar el Obtiene título de Bachillerato a la nueva normativa LOMLOE. -- Actividad de Analisis</v>
      </c>
      <c r="F146" s="8" t="str">
        <f>IF('IMPUTACIONES DETALLE'!D146="","",'IMPUTACIONES DETALLE'!D146)</f>
        <v>User story / Feature #144135: HU.TITBACH Adaptar el Obtiene título de Bachillerato a la nueva normativa LOMLOE.</v>
      </c>
      <c r="G146" s="8">
        <f>'IMPUTACIONES DETALLE'!F146</f>
        <v>3.5</v>
      </c>
      <c r="L146" s="8">
        <f t="shared" si="18"/>
        <v>144135</v>
      </c>
      <c r="N146" s="8">
        <f t="shared" si="19"/>
        <v>1</v>
      </c>
      <c r="O146" s="8" t="str">
        <f t="shared" si="20"/>
        <v>User story / Feature @144135: HU.TITBACH Adaptar el Obtiene título de Bachillerato a la nueva normativa LOMLOE.</v>
      </c>
      <c r="P146" s="8">
        <f t="shared" si="21"/>
        <v>89</v>
      </c>
      <c r="Q146" s="8" t="str">
        <f t="shared" si="22"/>
        <v>144135: HU.TITBACH Adaptar el Obtiene título de Bachillerato a la nueva normativa LOMLOE.</v>
      </c>
      <c r="R146" s="8">
        <v>1</v>
      </c>
      <c r="S146" s="8" t="str">
        <f t="shared" si="23"/>
        <v>144135@ HU.TITBACH Adaptar el Obtiene título de Bachillerato a la nueva normativa LOMLOE.</v>
      </c>
      <c r="T146" s="8">
        <f t="shared" si="24"/>
        <v>7</v>
      </c>
      <c r="U146" s="8" t="str">
        <f t="shared" si="25"/>
        <v>144135</v>
      </c>
      <c r="V146" s="8" t="str">
        <f t="shared" si="26"/>
        <v xml:space="preserve"> HU.TITBACH Adaptar el Obtiene título de Bachillerato a la nueva normativa LOMLOE.</v>
      </c>
    </row>
    <row r="147" spans="1:22" x14ac:dyDescent="0.25">
      <c r="A147" s="8">
        <f>IF('IMPUTACIONES DETALLE'!A147="","",'EXP INFORME HU'!$R$2)</f>
        <v>158611</v>
      </c>
      <c r="B147" s="9">
        <f>IF('IMPUTACIONES DETALLE'!A147="","",'IMPUTACIONES DETALLE'!A147)</f>
        <v>45019</v>
      </c>
      <c r="C147" s="8" t="str">
        <f>IF('IMPUTACIONES DETALLE'!B147="","",VLOOKUP('IMPUTACIONES DETALLE'!B147,PERSONAS!$A$1:$B$59,2,FALSE))</f>
        <v>jarp12</v>
      </c>
      <c r="D147" s="8">
        <f>IF('IMPUTACIONES DETALLE'!C147="","",VLOOKUP('IMPUTACIONES DETALLE'!C147,ACTIVIDADES!$A$1:$B$37,2,FALSE))</f>
        <v>9</v>
      </c>
      <c r="E147" s="8" t="str">
        <f>IF('IMPUTACIONES DETALLE'!D147="","",'IMPUTACIONES DETALLE'!D147&amp;" -- "&amp;IF('IMPUTACIONES DETALLE'!E147="","Actividad de "&amp;'IMPUTACIONES DETALLE'!C147,'IMPUTACIONES DETALLE'!E147))</f>
        <v>User story / Feature #134438: HU.LOMLOEFORZARCIERRE.08 - Añadir la apertura y el cierre de oficio de las convocatorias finales  -- Actividad de Desarrollo</v>
      </c>
      <c r="F147" s="8" t="str">
        <f>IF('IMPUTACIONES DETALLE'!D147="","",'IMPUTACIONES DETALLE'!D147)</f>
        <v xml:space="preserve">User story / Feature #134438: HU.LOMLOEFORZARCIERRE.08 - Añadir la apertura y el cierre de oficio de las convocatorias finales </v>
      </c>
      <c r="G147" s="8">
        <f>'IMPUTACIONES DETALLE'!F147</f>
        <v>8</v>
      </c>
      <c r="L147" s="8">
        <f t="shared" si="18"/>
        <v>134438</v>
      </c>
      <c r="N147" s="8">
        <f t="shared" si="19"/>
        <v>1</v>
      </c>
      <c r="O147" s="8" t="str">
        <f t="shared" si="20"/>
        <v xml:space="preserve">User story / Feature @134438: HU.LOMLOEFORZARCIERRE.08 - Añadir la apertura y el cierre de oficio de las convocatorias finales </v>
      </c>
      <c r="P147" s="8">
        <f t="shared" si="21"/>
        <v>105</v>
      </c>
      <c r="Q147" s="8" t="str">
        <f t="shared" si="22"/>
        <v xml:space="preserve">134438: HU.LOMLOEFORZARCIERRE.08 - Añadir la apertura y el cierre de oficio de las convocatorias finales </v>
      </c>
      <c r="R147" s="8">
        <v>1</v>
      </c>
      <c r="S147" s="8" t="str">
        <f t="shared" si="23"/>
        <v xml:space="preserve">134438@ HU.LOMLOEFORZARCIERRE.08 - Añadir la apertura y el cierre de oficio de las convocatorias finales </v>
      </c>
      <c r="T147" s="8">
        <f t="shared" si="24"/>
        <v>7</v>
      </c>
      <c r="U147" s="8" t="str">
        <f t="shared" si="25"/>
        <v>134438</v>
      </c>
      <c r="V147" s="8" t="str">
        <f t="shared" si="26"/>
        <v xml:space="preserve"> HU.LOMLOEFORZARCIERRE.08 - Añadir la apertura y el cierre de oficio de las convocatorias finales </v>
      </c>
    </row>
    <row r="148" spans="1:22" x14ac:dyDescent="0.25">
      <c r="A148" s="8">
        <f>IF('IMPUTACIONES DETALLE'!A148="","",'EXP INFORME HU'!$R$2)</f>
        <v>158611</v>
      </c>
      <c r="B148" s="9">
        <f>IF('IMPUTACIONES DETALLE'!A148="","",'IMPUTACIONES DETALLE'!A148)</f>
        <v>45019</v>
      </c>
      <c r="C148" s="8" t="str">
        <f>IF('IMPUTACIONES DETALLE'!B148="","",VLOOKUP('IMPUTACIONES DETALLE'!B148,PERSONAS!$A$1:$B$59,2,FALSE))</f>
        <v>jarp12</v>
      </c>
      <c r="D148" s="8">
        <f>IF('IMPUTACIONES DETALLE'!C148="","",VLOOKUP('IMPUTACIONES DETALLE'!C148,ACTIVIDADES!$A$1:$B$37,2,FALSE))</f>
        <v>9</v>
      </c>
      <c r="E148" s="8" t="str">
        <f>IF('IMPUTACIONES DETALLE'!D148="","",'IMPUTACIONES DETALLE'!D148&amp;" -- "&amp;IF('IMPUTACIONES DETALLE'!E148="","Actividad de "&amp;'IMPUTACIONES DETALLE'!C148,'IMPUTACIONES DETALLE'!E148))</f>
        <v>User story / Feature #154973: HU.PPLL2022.21 - Incluir la condición del IMS en el seguimiento del trámite -- Actividad de Desarrollo</v>
      </c>
      <c r="F148" s="8" t="str">
        <f>IF('IMPUTACIONES DETALLE'!D148="","",'IMPUTACIONES DETALLE'!D148)</f>
        <v>User story / Feature #154973: HU.PPLL2022.21 - Incluir la condición del IMS en el seguimiento del trámite</v>
      </c>
      <c r="G148" s="8">
        <f>'IMPUTACIONES DETALLE'!F148</f>
        <v>0.5</v>
      </c>
      <c r="L148" s="8">
        <f t="shared" si="18"/>
        <v>154973</v>
      </c>
      <c r="N148" s="8">
        <f t="shared" si="19"/>
        <v>1</v>
      </c>
      <c r="O148" s="8" t="str">
        <f t="shared" si="20"/>
        <v>User story / Feature @154973: HU.PPLL2022.21 - Incluir la condición del IMS en el seguimiento del trámite</v>
      </c>
      <c r="P148" s="8">
        <f t="shared" si="21"/>
        <v>83</v>
      </c>
      <c r="Q148" s="8" t="str">
        <f t="shared" si="22"/>
        <v>154973: HU.PPLL2022.21 - Incluir la condición del IMS en el seguimiento del trámite</v>
      </c>
      <c r="R148" s="8">
        <v>1</v>
      </c>
      <c r="S148" s="8" t="str">
        <f t="shared" si="23"/>
        <v>154973@ HU.PPLL2022.21 - Incluir la condición del IMS en el seguimiento del trámite</v>
      </c>
      <c r="T148" s="8">
        <f t="shared" si="24"/>
        <v>7</v>
      </c>
      <c r="U148" s="8" t="str">
        <f t="shared" si="25"/>
        <v>154973</v>
      </c>
      <c r="V148" s="8" t="str">
        <f t="shared" si="26"/>
        <v xml:space="preserve"> HU.PPLL2022.21 - Incluir la condición del IMS en el seguimiento del trámite</v>
      </c>
    </row>
    <row r="149" spans="1:22" x14ac:dyDescent="0.25">
      <c r="A149" s="8">
        <f>IF('IMPUTACIONES DETALLE'!A149="","",'EXP INFORME HU'!$R$2)</f>
        <v>158611</v>
      </c>
      <c r="B149" s="9">
        <f>IF('IMPUTACIONES DETALLE'!A149="","",'IMPUTACIONES DETALLE'!A149)</f>
        <v>45016</v>
      </c>
      <c r="C149" s="8" t="str">
        <f>IF('IMPUTACIONES DETALLE'!B149="","",VLOOKUP('IMPUTACIONES DETALLE'!B149,PERSONAS!$A$1:$B$59,2,FALSE))</f>
        <v>rrmg127</v>
      </c>
      <c r="D149" s="8">
        <f>IF('IMPUTACIONES DETALLE'!C149="","",VLOOKUP('IMPUTACIONES DETALLE'!C149,ACTIVIDADES!$A$1:$B$37,2,FALSE))</f>
        <v>16</v>
      </c>
      <c r="E149" s="8" t="str">
        <f>IF('IMPUTACIONES DETALLE'!D149="","",'IMPUTACIONES DETALLE'!D149&amp;" -- "&amp;IF('IMPUTACIONES DETALLE'!E149="","Actividad de "&amp;'IMPUTACIONES DETALLE'!C149,'IMPUTACIONES DETALLE'!E149))</f>
        <v>User story / Feature #154963: HU.PPLL2022 Cambio en listado de Excluidos de PPLL -- Actividad de Analisis</v>
      </c>
      <c r="F149" s="8" t="str">
        <f>IF('IMPUTACIONES DETALLE'!D149="","",'IMPUTACIONES DETALLE'!D149)</f>
        <v>User story / Feature #154963: HU.PPLL2022 Cambio en listado de Excluidos de PPLL</v>
      </c>
      <c r="G149" s="8">
        <f>'IMPUTACIONES DETALLE'!F149</f>
        <v>3.5</v>
      </c>
      <c r="L149" s="8">
        <f t="shared" si="18"/>
        <v>154963</v>
      </c>
      <c r="N149" s="8">
        <f t="shared" si="19"/>
        <v>1</v>
      </c>
      <c r="O149" s="8" t="str">
        <f t="shared" si="20"/>
        <v>User story / Feature @154963: HU.PPLL2022 Cambio en listado de Excluidos de PPLL</v>
      </c>
      <c r="P149" s="8">
        <f t="shared" si="21"/>
        <v>58</v>
      </c>
      <c r="Q149" s="8" t="str">
        <f t="shared" si="22"/>
        <v>154963: HU.PPLL2022 Cambio en listado de Excluidos de PPLL</v>
      </c>
      <c r="R149" s="8">
        <v>1</v>
      </c>
      <c r="S149" s="8" t="str">
        <f t="shared" si="23"/>
        <v>154963@ HU.PPLL2022 Cambio en listado de Excluidos de PPLL</v>
      </c>
      <c r="T149" s="8">
        <f t="shared" si="24"/>
        <v>7</v>
      </c>
      <c r="U149" s="8" t="str">
        <f t="shared" si="25"/>
        <v>154963</v>
      </c>
      <c r="V149" s="8" t="str">
        <f t="shared" si="26"/>
        <v xml:space="preserve"> HU.PPLL2022 Cambio en listado de Excluidos de PPLL</v>
      </c>
    </row>
    <row r="150" spans="1:22" x14ac:dyDescent="0.25">
      <c r="A150" s="8">
        <f>IF('IMPUTACIONES DETALLE'!A150="","",'EXP INFORME HU'!$R$2)</f>
        <v>158611</v>
      </c>
      <c r="B150" s="9">
        <f>IF('IMPUTACIONES DETALLE'!A150="","",'IMPUTACIONES DETALLE'!A150)</f>
        <v>45016</v>
      </c>
      <c r="C150" s="8" t="str">
        <f>IF('IMPUTACIONES DETALLE'!B150="","",VLOOKUP('IMPUTACIONES DETALLE'!B150,PERSONAS!$A$1:$B$59,2,FALSE))</f>
        <v>rrmg127</v>
      </c>
      <c r="D150" s="8">
        <f>IF('IMPUTACIONES DETALLE'!C150="","",VLOOKUP('IMPUTACIONES DETALLE'!C150,ACTIVIDADES!$A$1:$B$37,2,FALSE))</f>
        <v>16</v>
      </c>
      <c r="E150" s="8" t="str">
        <f>IF('IMPUTACIONES DETALLE'!D150="","",'IMPUTACIONES DETALLE'!D150&amp;" -- "&amp;IF('IMPUTACIONES DETALLE'!E150="","Actividad de "&amp;'IMPUTACIONES DETALLE'!C150,'IMPUTACIONES DETALLE'!E150))</f>
        <v>User story / Feature #134438: HU.LOMLOEFORZARCIERRE.08 - Añadir la apertura y el cierre de oficio de las convocatorias finales  -- Actividad de Analisis</v>
      </c>
      <c r="F150" s="8" t="str">
        <f>IF('IMPUTACIONES DETALLE'!D150="","",'IMPUTACIONES DETALLE'!D150)</f>
        <v xml:space="preserve">User story / Feature #134438: HU.LOMLOEFORZARCIERRE.08 - Añadir la apertura y el cierre de oficio de las convocatorias finales </v>
      </c>
      <c r="G150" s="8">
        <f>'IMPUTACIONES DETALLE'!F150</f>
        <v>3.5</v>
      </c>
      <c r="L150" s="8">
        <f t="shared" si="18"/>
        <v>134438</v>
      </c>
      <c r="N150" s="8">
        <f t="shared" si="19"/>
        <v>1</v>
      </c>
      <c r="O150" s="8" t="str">
        <f t="shared" si="20"/>
        <v xml:space="preserve">User story / Feature @134438: HU.LOMLOEFORZARCIERRE.08 - Añadir la apertura y el cierre de oficio de las convocatorias finales </v>
      </c>
      <c r="P150" s="8">
        <f t="shared" si="21"/>
        <v>105</v>
      </c>
      <c r="Q150" s="8" t="str">
        <f t="shared" si="22"/>
        <v xml:space="preserve">134438: HU.LOMLOEFORZARCIERRE.08 - Añadir la apertura y el cierre de oficio de las convocatorias finales </v>
      </c>
      <c r="R150" s="8">
        <v>1</v>
      </c>
      <c r="S150" s="8" t="str">
        <f t="shared" si="23"/>
        <v xml:space="preserve">134438@ HU.LOMLOEFORZARCIERRE.08 - Añadir la apertura y el cierre de oficio de las convocatorias finales </v>
      </c>
      <c r="T150" s="8">
        <f t="shared" si="24"/>
        <v>7</v>
      </c>
      <c r="U150" s="8" t="str">
        <f t="shared" si="25"/>
        <v>134438</v>
      </c>
      <c r="V150" s="8" t="str">
        <f t="shared" si="26"/>
        <v xml:space="preserve"> HU.LOMLOEFORZARCIERRE.08 - Añadir la apertura y el cierre de oficio de las convocatorias finales </v>
      </c>
    </row>
    <row r="151" spans="1:22" x14ac:dyDescent="0.25">
      <c r="A151" s="8">
        <f>IF('IMPUTACIONES DETALLE'!A151="","",'EXP INFORME HU'!$R$2)</f>
        <v>158611</v>
      </c>
      <c r="B151" s="9">
        <f>IF('IMPUTACIONES DETALLE'!A151="","",'IMPUTACIONES DETALLE'!A151)</f>
        <v>45016</v>
      </c>
      <c r="C151" s="8" t="str">
        <f>IF('IMPUTACIONES DETALLE'!B151="","",VLOOKUP('IMPUTACIONES DETALLE'!B151,PERSONAS!$A$1:$B$59,2,FALSE))</f>
        <v>ppmv32</v>
      </c>
      <c r="D151" s="8">
        <f>IF('IMPUTACIONES DETALLE'!C151="","",VLOOKUP('IMPUTACIONES DETALLE'!C151,ACTIVIDADES!$A$1:$B$37,2,FALSE))</f>
        <v>16</v>
      </c>
      <c r="E151" s="8" t="str">
        <f>IF('IMPUTACIONES DETALLE'!D151="","",'IMPUTACIONES DETALLE'!D151&amp;" -- "&amp;IF('IMPUTACIONES DETALLE'!E151="","Actividad de "&amp;'IMPUTACIONES DETALLE'!C151,'IMPUTACIONES DETALLE'!E151))</f>
        <v>User story / Feature #154963: HU.PPLL2022 Cambio en listado de Excluidos de PPLL -- Actividad de Analisis</v>
      </c>
      <c r="F151" s="8" t="str">
        <f>IF('IMPUTACIONES DETALLE'!D151="","",'IMPUTACIONES DETALLE'!D151)</f>
        <v>User story / Feature #154963: HU.PPLL2022 Cambio en listado de Excluidos de PPLL</v>
      </c>
      <c r="G151" s="8">
        <f>'IMPUTACIONES DETALLE'!F151</f>
        <v>7</v>
      </c>
      <c r="L151" s="8">
        <f t="shared" si="18"/>
        <v>154963</v>
      </c>
      <c r="N151" s="8">
        <f t="shared" si="19"/>
        <v>1</v>
      </c>
      <c r="O151" s="8" t="str">
        <f t="shared" si="20"/>
        <v>User story / Feature @154963: HU.PPLL2022 Cambio en listado de Excluidos de PPLL</v>
      </c>
      <c r="P151" s="8">
        <f t="shared" si="21"/>
        <v>58</v>
      </c>
      <c r="Q151" s="8" t="str">
        <f t="shared" si="22"/>
        <v>154963: HU.PPLL2022 Cambio en listado de Excluidos de PPLL</v>
      </c>
      <c r="R151" s="8">
        <v>1</v>
      </c>
      <c r="S151" s="8" t="str">
        <f t="shared" si="23"/>
        <v>154963@ HU.PPLL2022 Cambio en listado de Excluidos de PPLL</v>
      </c>
      <c r="T151" s="8">
        <f t="shared" si="24"/>
        <v>7</v>
      </c>
      <c r="U151" s="8" t="str">
        <f t="shared" si="25"/>
        <v>154963</v>
      </c>
      <c r="V151" s="8" t="str">
        <f t="shared" si="26"/>
        <v xml:space="preserve"> HU.PPLL2022 Cambio en listado de Excluidos de PPLL</v>
      </c>
    </row>
    <row r="152" spans="1:22" x14ac:dyDescent="0.25">
      <c r="A152" s="8">
        <f>IF('IMPUTACIONES DETALLE'!A152="","",'EXP INFORME HU'!$R$2)</f>
        <v>158611</v>
      </c>
      <c r="B152" s="9">
        <f>IF('IMPUTACIONES DETALLE'!A152="","",'IMPUTACIONES DETALLE'!A152)</f>
        <v>45016</v>
      </c>
      <c r="C152" s="8" t="str">
        <f>IF('IMPUTACIONES DETALLE'!B152="","",VLOOKUP('IMPUTACIONES DETALLE'!B152,PERSONAS!$A$1:$B$59,2,FALSE))</f>
        <v>jarp12</v>
      </c>
      <c r="D152" s="8">
        <f>IF('IMPUTACIONES DETALLE'!C152="","",VLOOKUP('IMPUTACIONES DETALLE'!C152,ACTIVIDADES!$A$1:$B$37,2,FALSE))</f>
        <v>9</v>
      </c>
      <c r="E152" s="8" t="str">
        <f>IF('IMPUTACIONES DETALLE'!D152="","",'IMPUTACIONES DETALLE'!D152&amp;" -- "&amp;IF('IMPUTACIONES DETALLE'!E152="","Actividad de "&amp;'IMPUTACIONES DETALLE'!C152,'IMPUTACIONES DETALLE'!E152))</f>
        <v>User story / Feature #134438: HU.LOMLOEFORZARCIERRE.08 - Añadir la apertura y el cierre de oficio de las convocatorias finales  -- Actividad de Desarrollo</v>
      </c>
      <c r="F152" s="8" t="str">
        <f>IF('IMPUTACIONES DETALLE'!D152="","",'IMPUTACIONES DETALLE'!D152)</f>
        <v xml:space="preserve">User story / Feature #134438: HU.LOMLOEFORZARCIERRE.08 - Añadir la apertura y el cierre de oficio de las convocatorias finales </v>
      </c>
      <c r="G152" s="8">
        <f>'IMPUTACIONES DETALLE'!F152</f>
        <v>6</v>
      </c>
      <c r="L152" s="8">
        <f t="shared" si="18"/>
        <v>134438</v>
      </c>
      <c r="N152" s="8">
        <f t="shared" si="19"/>
        <v>1</v>
      </c>
      <c r="O152" s="8" t="str">
        <f t="shared" si="20"/>
        <v xml:space="preserve">User story / Feature @134438: HU.LOMLOEFORZARCIERRE.08 - Añadir la apertura y el cierre de oficio de las convocatorias finales </v>
      </c>
      <c r="P152" s="8">
        <f t="shared" si="21"/>
        <v>105</v>
      </c>
      <c r="Q152" s="8" t="str">
        <f t="shared" si="22"/>
        <v xml:space="preserve">134438: HU.LOMLOEFORZARCIERRE.08 - Añadir la apertura y el cierre de oficio de las convocatorias finales </v>
      </c>
      <c r="R152" s="8">
        <v>1</v>
      </c>
      <c r="S152" s="8" t="str">
        <f t="shared" si="23"/>
        <v xml:space="preserve">134438@ HU.LOMLOEFORZARCIERRE.08 - Añadir la apertura y el cierre de oficio de las convocatorias finales </v>
      </c>
      <c r="T152" s="8">
        <f t="shared" si="24"/>
        <v>7</v>
      </c>
      <c r="U152" s="8" t="str">
        <f t="shared" si="25"/>
        <v>134438</v>
      </c>
      <c r="V152" s="8" t="str">
        <f t="shared" si="26"/>
        <v xml:space="preserve"> HU.LOMLOEFORZARCIERRE.08 - Añadir la apertura y el cierre de oficio de las convocatorias finales </v>
      </c>
    </row>
    <row r="153" spans="1:22" x14ac:dyDescent="0.25">
      <c r="A153" s="8">
        <f>IF('IMPUTACIONES DETALLE'!A153="","",'EXP INFORME HU'!$R$2)</f>
        <v>158611</v>
      </c>
      <c r="B153" s="9">
        <f>IF('IMPUTACIONES DETALLE'!A153="","",'IMPUTACIONES DETALLE'!A153)</f>
        <v>45016</v>
      </c>
      <c r="C153" s="8" t="str">
        <f>IF('IMPUTACIONES DETALLE'!B153="","",VLOOKUP('IMPUTACIONES DETALLE'!B153,PERSONAS!$A$1:$B$59,2,FALSE))</f>
        <v>jarp12</v>
      </c>
      <c r="D153" s="8">
        <f>IF('IMPUTACIONES DETALLE'!C153="","",VLOOKUP('IMPUTACIONES DETALLE'!C153,ACTIVIDADES!$A$1:$B$37,2,FALSE))</f>
        <v>9</v>
      </c>
      <c r="E153" s="8" t="str">
        <f>IF('IMPUTACIONES DETALLE'!D153="","",'IMPUTACIONES DETALLE'!D153&amp;" -- "&amp;IF('IMPUTACIONES DETALLE'!E153="","Actividad de "&amp;'IMPUTACIONES DETALLE'!C153,'IMPUTACIONES DETALLE'!E153))</f>
        <v>User story / Feature #154973: HU.PPLL2022.21 - Incluir la condición del IMS en el seguimiento del trámite -- Actividad de Desarrollo</v>
      </c>
      <c r="F153" s="8" t="str">
        <f>IF('IMPUTACIONES DETALLE'!D153="","",'IMPUTACIONES DETALLE'!D153)</f>
        <v>User story / Feature #154973: HU.PPLL2022.21 - Incluir la condición del IMS en el seguimiento del trámite</v>
      </c>
      <c r="G153" s="8">
        <f>'IMPUTACIONES DETALLE'!F153</f>
        <v>1</v>
      </c>
      <c r="L153" s="8">
        <f t="shared" si="18"/>
        <v>154973</v>
      </c>
      <c r="N153" s="8">
        <f t="shared" si="19"/>
        <v>1</v>
      </c>
      <c r="O153" s="8" t="str">
        <f t="shared" si="20"/>
        <v>User story / Feature @154973: HU.PPLL2022.21 - Incluir la condición del IMS en el seguimiento del trámite</v>
      </c>
      <c r="P153" s="8">
        <f t="shared" si="21"/>
        <v>83</v>
      </c>
      <c r="Q153" s="8" t="str">
        <f t="shared" si="22"/>
        <v>154973: HU.PPLL2022.21 - Incluir la condición del IMS en el seguimiento del trámite</v>
      </c>
      <c r="R153" s="8">
        <v>1</v>
      </c>
      <c r="S153" s="8" t="str">
        <f t="shared" si="23"/>
        <v>154973@ HU.PPLL2022.21 - Incluir la condición del IMS en el seguimiento del trámite</v>
      </c>
      <c r="T153" s="8">
        <f t="shared" si="24"/>
        <v>7</v>
      </c>
      <c r="U153" s="8" t="str">
        <f t="shared" si="25"/>
        <v>154973</v>
      </c>
      <c r="V153" s="8" t="str">
        <f t="shared" si="26"/>
        <v xml:space="preserve"> HU.PPLL2022.21 - Incluir la condición del IMS en el seguimiento del trámite</v>
      </c>
    </row>
    <row r="154" spans="1:22" x14ac:dyDescent="0.25">
      <c r="A154" s="8">
        <f>IF('IMPUTACIONES DETALLE'!A154="","",'EXP INFORME HU'!$R$2)</f>
        <v>158611</v>
      </c>
      <c r="B154" s="9">
        <f>IF('IMPUTACIONES DETALLE'!A154="","",'IMPUTACIONES DETALLE'!A154)</f>
        <v>45016</v>
      </c>
      <c r="C154" s="8" t="str">
        <f>IF('IMPUTACIONES DETALLE'!B154="","",VLOOKUP('IMPUTACIONES DETALLE'!B154,PERSONAS!$A$1:$B$59,2,FALSE))</f>
        <v>jmlb04</v>
      </c>
      <c r="D154" s="8">
        <f>IF('IMPUTACIONES DETALLE'!C154="","",VLOOKUP('IMPUTACIONES DETALLE'!C154,ACTIVIDADES!$A$1:$B$37,2,FALSE))</f>
        <v>9</v>
      </c>
      <c r="E154" s="8" t="str">
        <f>IF('IMPUTACIONES DETALLE'!D154="","",'IMPUTACIONES DETALLE'!D154&amp;" -- "&amp;IF('IMPUTACIONES DETALLE'!E154="","Actividad de "&amp;'IMPUTACIONES DETALLE'!C154,'IMPUTACIONES DETALLE'!E154))</f>
        <v>User story / Feature #143158: HU.MAT_INFPRI_2022.02 - Matrícula en educación infantil y primaria -- desarrollo</v>
      </c>
      <c r="F154" s="8" t="str">
        <f>IF('IMPUTACIONES DETALLE'!D154="","",'IMPUTACIONES DETALLE'!D154)</f>
        <v>User story / Feature #143158: HU.MAT_INFPRI_2022.02 - Matrícula en educación infantil y primaria</v>
      </c>
      <c r="G154" s="8">
        <f>'IMPUTACIONES DETALLE'!F154</f>
        <v>7</v>
      </c>
      <c r="L154" s="8">
        <f t="shared" si="18"/>
        <v>143158</v>
      </c>
      <c r="N154" s="8">
        <f t="shared" si="19"/>
        <v>1</v>
      </c>
      <c r="O154" s="8" t="str">
        <f t="shared" si="20"/>
        <v>User story / Feature @143158: HU.MAT_INFPRI_2022.02 - Matrícula en educación infantil y primaria</v>
      </c>
      <c r="P154" s="8">
        <f t="shared" si="21"/>
        <v>74</v>
      </c>
      <c r="Q154" s="8" t="str">
        <f t="shared" si="22"/>
        <v>143158: HU.MAT_INFPRI_2022.02 - Matrícula en educación infantil y primaria</v>
      </c>
      <c r="R154" s="8">
        <v>1</v>
      </c>
      <c r="S154" s="8" t="str">
        <f t="shared" si="23"/>
        <v>143158@ HU.MAT_INFPRI_2022.02 - Matrícula en educación infantil y primaria</v>
      </c>
      <c r="T154" s="8">
        <f t="shared" si="24"/>
        <v>7</v>
      </c>
      <c r="U154" s="8" t="str">
        <f t="shared" si="25"/>
        <v>143158</v>
      </c>
      <c r="V154" s="8" t="str">
        <f t="shared" si="26"/>
        <v xml:space="preserve"> HU.MAT_INFPRI_2022.02 - Matrícula en educación infantil y primaria</v>
      </c>
    </row>
    <row r="155" spans="1:22" x14ac:dyDescent="0.25">
      <c r="A155" s="8">
        <f>IF('IMPUTACIONES DETALLE'!A155="","",'EXP INFORME HU'!$R$2)</f>
        <v>158611</v>
      </c>
      <c r="B155" s="9">
        <f>IF('IMPUTACIONES DETALLE'!A155="","",'IMPUTACIONES DETALLE'!A155)</f>
        <v>45015</v>
      </c>
      <c r="C155" s="8" t="str">
        <f>IF('IMPUTACIONES DETALLE'!B155="","",VLOOKUP('IMPUTACIONES DETALLE'!B155,PERSONAS!$A$1:$B$59,2,FALSE))</f>
        <v>rrmg127</v>
      </c>
      <c r="D155" s="8">
        <f>IF('IMPUTACIONES DETALLE'!C155="","",VLOOKUP('IMPUTACIONES DETALLE'!C155,ACTIVIDADES!$A$1:$B$37,2,FALSE))</f>
        <v>16</v>
      </c>
      <c r="E155" s="8" t="str">
        <f>IF('IMPUTACIONES DETALLE'!D155="","",'IMPUTACIONES DETALLE'!D155&amp;" -- "&amp;IF('IMPUTACIONES DETALLE'!E155="","Actividad de "&amp;'IMPUTACIONES DETALLE'!C155,'IMPUTACIONES DETALLE'!E155))</f>
        <v>User story / Feature #150146: HU.PPLL2022.02. Cambio en los listados de publicación del trámite -- Actividad de Analisis</v>
      </c>
      <c r="F155" s="8" t="str">
        <f>IF('IMPUTACIONES DETALLE'!D155="","",'IMPUTACIONES DETALLE'!D155)</f>
        <v>User story / Feature #150146: HU.PPLL2022.02. Cambio en los listados de publicación del trámite</v>
      </c>
      <c r="G155" s="8">
        <f>'IMPUTACIONES DETALLE'!F155</f>
        <v>2</v>
      </c>
      <c r="L155" s="8">
        <f t="shared" si="18"/>
        <v>150146</v>
      </c>
      <c r="N155" s="8">
        <f t="shared" si="19"/>
        <v>1</v>
      </c>
      <c r="O155" s="8" t="str">
        <f t="shared" si="20"/>
        <v>User story / Feature @150146: HU.PPLL2022.02. Cambio en los listados de publicación del trámite</v>
      </c>
      <c r="P155" s="8">
        <f t="shared" si="21"/>
        <v>73</v>
      </c>
      <c r="Q155" s="8" t="str">
        <f t="shared" si="22"/>
        <v>150146: HU.PPLL2022.02. Cambio en los listados de publicación del trámite</v>
      </c>
      <c r="R155" s="8">
        <v>1</v>
      </c>
      <c r="S155" s="8" t="str">
        <f t="shared" si="23"/>
        <v>150146@ HU.PPLL2022.02. Cambio en los listados de publicación del trámite</v>
      </c>
      <c r="T155" s="8">
        <f t="shared" si="24"/>
        <v>7</v>
      </c>
      <c r="U155" s="8" t="str">
        <f t="shared" si="25"/>
        <v>150146</v>
      </c>
      <c r="V155" s="8" t="str">
        <f t="shared" si="26"/>
        <v xml:space="preserve"> HU.PPLL2022.02. Cambio en los listados de publicación del trámite</v>
      </c>
    </row>
    <row r="156" spans="1:22" x14ac:dyDescent="0.25">
      <c r="A156" s="8">
        <f>IF('IMPUTACIONES DETALLE'!A156="","",'EXP INFORME HU'!$R$2)</f>
        <v>158611</v>
      </c>
      <c r="B156" s="9">
        <f>IF('IMPUTACIONES DETALLE'!A156="","",'IMPUTACIONES DETALLE'!A156)</f>
        <v>45015</v>
      </c>
      <c r="C156" s="8" t="str">
        <f>IF('IMPUTACIONES DETALLE'!B156="","",VLOOKUP('IMPUTACIONES DETALLE'!B156,PERSONAS!$A$1:$B$59,2,FALSE))</f>
        <v>rrmg127</v>
      </c>
      <c r="D156" s="8">
        <f>IF('IMPUTACIONES DETALLE'!C156="","",VLOOKUP('IMPUTACIONES DETALLE'!C156,ACTIVIDADES!$A$1:$B$37,2,FALSE))</f>
        <v>16</v>
      </c>
      <c r="E156" s="8" t="str">
        <f>IF('IMPUTACIONES DETALLE'!D156="","",'IMPUTACIONES DETALLE'!D156&amp;" -- "&amp;IF('IMPUTACIONES DETALLE'!E156="","Actividad de "&amp;'IMPUTACIONES DETALLE'!C156,'IMPUTACIONES DETALLE'!E156))</f>
        <v>User story / Feature #154322: HU.PLGESO_2022.02 - Incluir cruces en la solicitud de PLGESO -- Actividad de Analisis</v>
      </c>
      <c r="F156" s="8" t="str">
        <f>IF('IMPUTACIONES DETALLE'!D156="","",'IMPUTACIONES DETALLE'!D156)</f>
        <v>User story / Feature #154322: HU.PLGESO_2022.02 - Incluir cruces en la solicitud de PLGESO</v>
      </c>
      <c r="G156" s="8">
        <f>'IMPUTACIONES DETALLE'!F156</f>
        <v>3.5</v>
      </c>
      <c r="L156" s="8">
        <f t="shared" si="18"/>
        <v>154322</v>
      </c>
      <c r="N156" s="8">
        <f t="shared" si="19"/>
        <v>1</v>
      </c>
      <c r="O156" s="8" t="str">
        <f t="shared" si="20"/>
        <v>User story / Feature @154322: HU.PLGESO_2022.02 - Incluir cruces en la solicitud de PLGESO</v>
      </c>
      <c r="P156" s="8">
        <f t="shared" si="21"/>
        <v>68</v>
      </c>
      <c r="Q156" s="8" t="str">
        <f t="shared" si="22"/>
        <v>154322: HU.PLGESO_2022.02 - Incluir cruces en la solicitud de PLGESO</v>
      </c>
      <c r="R156" s="8">
        <v>1</v>
      </c>
      <c r="S156" s="8" t="str">
        <f t="shared" si="23"/>
        <v>154322@ HU.PLGESO_2022.02 - Incluir cruces en la solicitud de PLGESO</v>
      </c>
      <c r="T156" s="8">
        <f t="shared" si="24"/>
        <v>7</v>
      </c>
      <c r="U156" s="8" t="str">
        <f t="shared" si="25"/>
        <v>154322</v>
      </c>
      <c r="V156" s="8" t="str">
        <f t="shared" si="26"/>
        <v xml:space="preserve"> HU.PLGESO_2022.02 - Incluir cruces en la solicitud de PLGESO</v>
      </c>
    </row>
    <row r="157" spans="1:22" x14ac:dyDescent="0.25">
      <c r="A157" s="8">
        <f>IF('IMPUTACIONES DETALLE'!A157="","",'EXP INFORME HU'!$R$2)</f>
        <v>158611</v>
      </c>
      <c r="B157" s="9">
        <f>IF('IMPUTACIONES DETALLE'!A157="","",'IMPUTACIONES DETALLE'!A157)</f>
        <v>45015</v>
      </c>
      <c r="C157" s="8" t="str">
        <f>IF('IMPUTACIONES DETALLE'!B157="","",VLOOKUP('IMPUTACIONES DETALLE'!B157,PERSONAS!$A$1:$B$59,2,FALSE))</f>
        <v>rrmg127</v>
      </c>
      <c r="D157" s="8">
        <f>IF('IMPUTACIONES DETALLE'!C157="","",VLOOKUP('IMPUTACIONES DETALLE'!C157,ACTIVIDADES!$A$1:$B$37,2,FALSE))</f>
        <v>16</v>
      </c>
      <c r="E157" s="8" t="str">
        <f>IF('IMPUTACIONES DETALLE'!D157="","",'IMPUTACIONES DETALLE'!D157&amp;" -- "&amp;IF('IMPUTACIONES DETALLE'!E157="","Actividad de "&amp;'IMPUTACIONES DETALLE'!C157,'IMPUTACIONES DETALLE'!E157))</f>
        <v>User story / Feature #134438: HU.LOMLOEFORZARCIERRE.08 - Añadir la apertura y el cierre de oficio de las convocatorias finales  -- Actividad de Analisis</v>
      </c>
      <c r="F157" s="8" t="str">
        <f>IF('IMPUTACIONES DETALLE'!D157="","",'IMPUTACIONES DETALLE'!D157)</f>
        <v xml:space="preserve">User story / Feature #134438: HU.LOMLOEFORZARCIERRE.08 - Añadir la apertura y el cierre de oficio de las convocatorias finales </v>
      </c>
      <c r="G157" s="8">
        <f>'IMPUTACIONES DETALLE'!F157</f>
        <v>3</v>
      </c>
      <c r="L157" s="8">
        <f t="shared" si="18"/>
        <v>134438</v>
      </c>
      <c r="N157" s="8">
        <f t="shared" si="19"/>
        <v>1</v>
      </c>
      <c r="O157" s="8" t="str">
        <f t="shared" si="20"/>
        <v xml:space="preserve">User story / Feature @134438: HU.LOMLOEFORZARCIERRE.08 - Añadir la apertura y el cierre de oficio de las convocatorias finales </v>
      </c>
      <c r="P157" s="8">
        <f t="shared" si="21"/>
        <v>105</v>
      </c>
      <c r="Q157" s="8" t="str">
        <f t="shared" si="22"/>
        <v xml:space="preserve">134438: HU.LOMLOEFORZARCIERRE.08 - Añadir la apertura y el cierre de oficio de las convocatorias finales </v>
      </c>
      <c r="R157" s="8">
        <v>1</v>
      </c>
      <c r="S157" s="8" t="str">
        <f t="shared" si="23"/>
        <v xml:space="preserve">134438@ HU.LOMLOEFORZARCIERRE.08 - Añadir la apertura y el cierre de oficio de las convocatorias finales </v>
      </c>
      <c r="T157" s="8">
        <f t="shared" si="24"/>
        <v>7</v>
      </c>
      <c r="U157" s="8" t="str">
        <f t="shared" si="25"/>
        <v>134438</v>
      </c>
      <c r="V157" s="8" t="str">
        <f t="shared" si="26"/>
        <v xml:space="preserve"> HU.LOMLOEFORZARCIERRE.08 - Añadir la apertura y el cierre de oficio de las convocatorias finales </v>
      </c>
    </row>
    <row r="158" spans="1:22" x14ac:dyDescent="0.25">
      <c r="A158" s="8">
        <f>IF('IMPUTACIONES DETALLE'!A158="","",'EXP INFORME HU'!$R$2)</f>
        <v>158611</v>
      </c>
      <c r="B158" s="9">
        <f>IF('IMPUTACIONES DETALLE'!A158="","",'IMPUTACIONES DETALLE'!A158)</f>
        <v>45015</v>
      </c>
      <c r="C158" s="8" t="str">
        <f>IF('IMPUTACIONES DETALLE'!B158="","",VLOOKUP('IMPUTACIONES DETALLE'!B158,PERSONAS!$A$1:$B$59,2,FALSE))</f>
        <v>ppmv32</v>
      </c>
      <c r="D158" s="8">
        <f>IF('IMPUTACIONES DETALLE'!C158="","",VLOOKUP('IMPUTACIONES DETALLE'!C158,ACTIVIDADES!$A$1:$B$37,2,FALSE))</f>
        <v>16</v>
      </c>
      <c r="E158" s="8" t="str">
        <f>IF('IMPUTACIONES DETALLE'!D158="","",'IMPUTACIONES DETALLE'!D158&amp;" -- "&amp;IF('IMPUTACIONES DETALLE'!E158="","Actividad de "&amp;'IMPUTACIONES DETALLE'!C158,'IMPUTACIONES DETALLE'!E158))</f>
        <v>User story / Feature #150146: HU.PPLL2022.02. Cambio en los listados de publicación del trámite -- Actividad de Analisis</v>
      </c>
      <c r="F158" s="8" t="str">
        <f>IF('IMPUTACIONES DETALLE'!D158="","",'IMPUTACIONES DETALLE'!D158)</f>
        <v>User story / Feature #150146: HU.PPLL2022.02. Cambio en los listados de publicación del trámite</v>
      </c>
      <c r="G158" s="8">
        <f>'IMPUTACIONES DETALLE'!F158</f>
        <v>4.5</v>
      </c>
      <c r="L158" s="8">
        <f t="shared" si="18"/>
        <v>150146</v>
      </c>
      <c r="N158" s="8">
        <f t="shared" si="19"/>
        <v>1</v>
      </c>
      <c r="O158" s="8" t="str">
        <f t="shared" si="20"/>
        <v>User story / Feature @150146: HU.PPLL2022.02. Cambio en los listados de publicación del trámite</v>
      </c>
      <c r="P158" s="8">
        <f t="shared" si="21"/>
        <v>73</v>
      </c>
      <c r="Q158" s="8" t="str">
        <f t="shared" si="22"/>
        <v>150146: HU.PPLL2022.02. Cambio en los listados de publicación del trámite</v>
      </c>
      <c r="R158" s="8">
        <v>1</v>
      </c>
      <c r="S158" s="8" t="str">
        <f t="shared" si="23"/>
        <v>150146@ HU.PPLL2022.02. Cambio en los listados de publicación del trámite</v>
      </c>
      <c r="T158" s="8">
        <f t="shared" si="24"/>
        <v>7</v>
      </c>
      <c r="U158" s="8" t="str">
        <f t="shared" si="25"/>
        <v>150146</v>
      </c>
      <c r="V158" s="8" t="str">
        <f t="shared" si="26"/>
        <v xml:space="preserve"> HU.PPLL2022.02. Cambio en los listados de publicación del trámite</v>
      </c>
    </row>
    <row r="159" spans="1:22" x14ac:dyDescent="0.25">
      <c r="A159" s="8">
        <f>IF('IMPUTACIONES DETALLE'!A159="","",'EXP INFORME HU'!$R$2)</f>
        <v>158611</v>
      </c>
      <c r="B159" s="9">
        <f>IF('IMPUTACIONES DETALLE'!A159="","",'IMPUTACIONES DETALLE'!A159)</f>
        <v>45015</v>
      </c>
      <c r="C159" s="8" t="str">
        <f>IF('IMPUTACIONES DETALLE'!B159="","",VLOOKUP('IMPUTACIONES DETALLE'!B159,PERSONAS!$A$1:$B$59,2,FALSE))</f>
        <v>ppmv32</v>
      </c>
      <c r="D159" s="8">
        <f>IF('IMPUTACIONES DETALLE'!C159="","",VLOOKUP('IMPUTACIONES DETALLE'!C159,ACTIVIDADES!$A$1:$B$37,2,FALSE))</f>
        <v>16</v>
      </c>
      <c r="E159" s="8" t="str">
        <f>IF('IMPUTACIONES DETALLE'!D159="","",'IMPUTACIONES DETALLE'!D159&amp;" -- "&amp;IF('IMPUTACIONES DETALLE'!E159="","Actividad de "&amp;'IMPUTACIONES DETALLE'!C159,'IMPUTACIONES DETALLE'!E159))</f>
        <v>User story / Feature #154322: HU.PLGESO_2022.02 - Incluir cruces en la solicitud de PLGESO -- Actividad de Analisis</v>
      </c>
      <c r="F159" s="8" t="str">
        <f>IF('IMPUTACIONES DETALLE'!D159="","",'IMPUTACIONES DETALLE'!D159)</f>
        <v>User story / Feature #154322: HU.PLGESO_2022.02 - Incluir cruces en la solicitud de PLGESO</v>
      </c>
      <c r="G159" s="8">
        <f>'IMPUTACIONES DETALLE'!F159</f>
        <v>4</v>
      </c>
      <c r="L159" s="8">
        <f t="shared" si="18"/>
        <v>154322</v>
      </c>
      <c r="N159" s="8">
        <f t="shared" si="19"/>
        <v>1</v>
      </c>
      <c r="O159" s="8" t="str">
        <f t="shared" si="20"/>
        <v>User story / Feature @154322: HU.PLGESO_2022.02 - Incluir cruces en la solicitud de PLGESO</v>
      </c>
      <c r="P159" s="8">
        <f t="shared" si="21"/>
        <v>68</v>
      </c>
      <c r="Q159" s="8" t="str">
        <f t="shared" si="22"/>
        <v>154322: HU.PLGESO_2022.02 - Incluir cruces en la solicitud de PLGESO</v>
      </c>
      <c r="R159" s="8">
        <v>1</v>
      </c>
      <c r="S159" s="8" t="str">
        <f t="shared" si="23"/>
        <v>154322@ HU.PLGESO_2022.02 - Incluir cruces en la solicitud de PLGESO</v>
      </c>
      <c r="T159" s="8">
        <f t="shared" si="24"/>
        <v>7</v>
      </c>
      <c r="U159" s="8" t="str">
        <f t="shared" si="25"/>
        <v>154322</v>
      </c>
      <c r="V159" s="8" t="str">
        <f t="shared" si="26"/>
        <v xml:space="preserve"> HU.PLGESO_2022.02 - Incluir cruces en la solicitud de PLGESO</v>
      </c>
    </row>
    <row r="160" spans="1:22" x14ac:dyDescent="0.25">
      <c r="A160" s="8">
        <f>IF('IMPUTACIONES DETALLE'!A160="","",'EXP INFORME HU'!$R$2)</f>
        <v>158611</v>
      </c>
      <c r="B160" s="9">
        <f>IF('IMPUTACIONES DETALLE'!A160="","",'IMPUTACIONES DETALLE'!A160)</f>
        <v>45015</v>
      </c>
      <c r="C160" s="8" t="str">
        <f>IF('IMPUTACIONES DETALLE'!B160="","",VLOOKUP('IMPUTACIONES DETALLE'!B160,PERSONAS!$A$1:$B$59,2,FALSE))</f>
        <v>jmlb04</v>
      </c>
      <c r="D160" s="8">
        <f>IF('IMPUTACIONES DETALLE'!C160="","",VLOOKUP('IMPUTACIONES DETALLE'!C160,ACTIVIDADES!$A$1:$B$37,2,FALSE))</f>
        <v>9</v>
      </c>
      <c r="E160" s="8" t="str">
        <f>IF('IMPUTACIONES DETALLE'!D160="","",'IMPUTACIONES DETALLE'!D160&amp;" -- "&amp;IF('IMPUTACIONES DETALLE'!E160="","Actividad de "&amp;'IMPUTACIONES DETALLE'!C160,'IMPUTACIONES DETALLE'!E160))</f>
        <v>User story / Feature #143156: HU.MAT_ESOBACH_2022.01 - Matriculación de Eso y Bachillerato -- desarrollo</v>
      </c>
      <c r="F160" s="8" t="str">
        <f>IF('IMPUTACIONES DETALLE'!D160="","",'IMPUTACIONES DETALLE'!D160)</f>
        <v>User story / Feature #143156: HU.MAT_ESOBACH_2022.01 - Matriculación de Eso y Bachillerato</v>
      </c>
      <c r="G160" s="8">
        <f>'IMPUTACIONES DETALLE'!F160</f>
        <v>8.5</v>
      </c>
      <c r="L160" s="8">
        <f t="shared" si="18"/>
        <v>143156</v>
      </c>
      <c r="N160" s="8">
        <f t="shared" si="19"/>
        <v>1</v>
      </c>
      <c r="O160" s="8" t="str">
        <f t="shared" si="20"/>
        <v>User story / Feature @143156: HU.MAT_ESOBACH_2022.01 - Matriculación de Eso y Bachillerato</v>
      </c>
      <c r="P160" s="8">
        <f t="shared" si="21"/>
        <v>68</v>
      </c>
      <c r="Q160" s="8" t="str">
        <f t="shared" si="22"/>
        <v>143156: HU.MAT_ESOBACH_2022.01 - Matriculación de Eso y Bachillerato</v>
      </c>
      <c r="R160" s="8">
        <v>1</v>
      </c>
      <c r="S160" s="8" t="str">
        <f t="shared" si="23"/>
        <v>143156@ HU.MAT_ESOBACH_2022.01 - Matriculación de Eso y Bachillerato</v>
      </c>
      <c r="T160" s="8">
        <f t="shared" si="24"/>
        <v>7</v>
      </c>
      <c r="U160" s="8" t="str">
        <f t="shared" si="25"/>
        <v>143156</v>
      </c>
      <c r="V160" s="8" t="str">
        <f t="shared" si="26"/>
        <v xml:space="preserve"> HU.MAT_ESOBACH_2022.01 - Matriculación de Eso y Bachillerato</v>
      </c>
    </row>
    <row r="161" spans="1:22" x14ac:dyDescent="0.25">
      <c r="A161" s="8">
        <f>IF('IMPUTACIONES DETALLE'!A161="","",'EXP INFORME HU'!$R$2)</f>
        <v>158611</v>
      </c>
      <c r="B161" s="9">
        <f>IF('IMPUTACIONES DETALLE'!A161="","",'IMPUTACIONES DETALLE'!A161)</f>
        <v>45015</v>
      </c>
      <c r="C161" s="8" t="str">
        <f>IF('IMPUTACIONES DETALLE'!B161="","",VLOOKUP('IMPUTACIONES DETALLE'!B161,PERSONAS!$A$1:$B$59,2,FALSE))</f>
        <v>jarp12</v>
      </c>
      <c r="D161" s="8">
        <f>IF('IMPUTACIONES DETALLE'!C161="","",VLOOKUP('IMPUTACIONES DETALLE'!C161,ACTIVIDADES!$A$1:$B$37,2,FALSE))</f>
        <v>9</v>
      </c>
      <c r="E161" s="8" t="str">
        <f>IF('IMPUTACIONES DETALLE'!D161="","",'IMPUTACIONES DETALLE'!D161&amp;" -- "&amp;IF('IMPUTACIONES DETALLE'!E161="","Actividad de "&amp;'IMPUTACIONES DETALLE'!C161,'IMPUTACIONES DETALLE'!E161))</f>
        <v>User story / Feature #134438: HU.LOMLOEFORZARCIERRE.08 - Añadir la apertura y el cierre de oficio de las convocatorias finales  -- Actividad de Desarrollo</v>
      </c>
      <c r="F161" s="8" t="str">
        <f>IF('IMPUTACIONES DETALLE'!D161="","",'IMPUTACIONES DETALLE'!D161)</f>
        <v xml:space="preserve">User story / Feature #134438: HU.LOMLOEFORZARCIERRE.08 - Añadir la apertura y el cierre de oficio de las convocatorias finales </v>
      </c>
      <c r="G161" s="8">
        <f>'IMPUTACIONES DETALLE'!F161</f>
        <v>6.5</v>
      </c>
      <c r="L161" s="8">
        <f t="shared" si="18"/>
        <v>134438</v>
      </c>
      <c r="N161" s="8">
        <f t="shared" si="19"/>
        <v>1</v>
      </c>
      <c r="O161" s="8" t="str">
        <f t="shared" si="20"/>
        <v xml:space="preserve">User story / Feature @134438: HU.LOMLOEFORZARCIERRE.08 - Añadir la apertura y el cierre de oficio de las convocatorias finales </v>
      </c>
      <c r="P161" s="8">
        <f t="shared" si="21"/>
        <v>105</v>
      </c>
      <c r="Q161" s="8" t="str">
        <f t="shared" si="22"/>
        <v xml:space="preserve">134438: HU.LOMLOEFORZARCIERRE.08 - Añadir la apertura y el cierre de oficio de las convocatorias finales </v>
      </c>
      <c r="R161" s="8">
        <v>1</v>
      </c>
      <c r="S161" s="8" t="str">
        <f t="shared" si="23"/>
        <v xml:space="preserve">134438@ HU.LOMLOEFORZARCIERRE.08 - Añadir la apertura y el cierre de oficio de las convocatorias finales </v>
      </c>
      <c r="T161" s="8">
        <f t="shared" si="24"/>
        <v>7</v>
      </c>
      <c r="U161" s="8" t="str">
        <f t="shared" si="25"/>
        <v>134438</v>
      </c>
      <c r="V161" s="8" t="str">
        <f t="shared" si="26"/>
        <v xml:space="preserve"> HU.LOMLOEFORZARCIERRE.08 - Añadir la apertura y el cierre de oficio de las convocatorias finales </v>
      </c>
    </row>
    <row r="162" spans="1:22" x14ac:dyDescent="0.25">
      <c r="A162" s="8">
        <f>IF('IMPUTACIONES DETALLE'!A162="","",'EXP INFORME HU'!$R$2)</f>
        <v>158611</v>
      </c>
      <c r="B162" s="9">
        <f>IF('IMPUTACIONES DETALLE'!A162="","",'IMPUTACIONES DETALLE'!A162)</f>
        <v>45015</v>
      </c>
      <c r="C162" s="8" t="str">
        <f>IF('IMPUTACIONES DETALLE'!B162="","",VLOOKUP('IMPUTACIONES DETALLE'!B162,PERSONAS!$A$1:$B$59,2,FALSE))</f>
        <v>jarp12</v>
      </c>
      <c r="D162" s="8">
        <f>IF('IMPUTACIONES DETALLE'!C162="","",VLOOKUP('IMPUTACIONES DETALLE'!C162,ACTIVIDADES!$A$1:$B$37,2,FALSE))</f>
        <v>9</v>
      </c>
      <c r="E162" s="8" t="str">
        <f>IF('IMPUTACIONES DETALLE'!D162="","",'IMPUTACIONES DETALLE'!D162&amp;" -- "&amp;IF('IMPUTACIONES DETALLE'!E162="","Actividad de "&amp;'IMPUTACIONES DETALLE'!C162,'IMPUTACIONES DETALLE'!E162))</f>
        <v>User story / Feature #150149: HU.PPLL2022.03. Nuevos listados No publicables para PPLL -- Actividad de Desarrollo</v>
      </c>
      <c r="F162" s="8" t="str">
        <f>IF('IMPUTACIONES DETALLE'!D162="","",'IMPUTACIONES DETALLE'!D162)</f>
        <v>User story / Feature #150149: HU.PPLL2022.03. Nuevos listados No publicables para PPLL</v>
      </c>
      <c r="G162" s="8">
        <f>'IMPUTACIONES DETALLE'!F162</f>
        <v>2</v>
      </c>
      <c r="L162" s="8">
        <f t="shared" si="18"/>
        <v>150149</v>
      </c>
      <c r="N162" s="8">
        <f t="shared" si="19"/>
        <v>1</v>
      </c>
      <c r="O162" s="8" t="str">
        <f t="shared" si="20"/>
        <v>User story / Feature @150149: HU.PPLL2022.03. Nuevos listados No publicables para PPLL</v>
      </c>
      <c r="P162" s="8">
        <f t="shared" si="21"/>
        <v>64</v>
      </c>
      <c r="Q162" s="8" t="str">
        <f t="shared" si="22"/>
        <v>150149: HU.PPLL2022.03. Nuevos listados No publicables para PPLL</v>
      </c>
      <c r="R162" s="8">
        <v>1</v>
      </c>
      <c r="S162" s="8" t="str">
        <f t="shared" si="23"/>
        <v>150149@ HU.PPLL2022.03. Nuevos listados No publicables para PPLL</v>
      </c>
      <c r="T162" s="8">
        <f t="shared" si="24"/>
        <v>7</v>
      </c>
      <c r="U162" s="8" t="str">
        <f t="shared" si="25"/>
        <v>150149</v>
      </c>
      <c r="V162" s="8" t="str">
        <f t="shared" si="26"/>
        <v xml:space="preserve"> HU.PPLL2022.03. Nuevos listados No publicables para PPLL</v>
      </c>
    </row>
    <row r="163" spans="1:22" x14ac:dyDescent="0.25">
      <c r="A163" s="8">
        <f>IF('IMPUTACIONES DETALLE'!A163="","",'EXP INFORME HU'!$R$2)</f>
        <v>158611</v>
      </c>
      <c r="B163" s="9">
        <f>IF('IMPUTACIONES DETALLE'!A163="","",'IMPUTACIONES DETALLE'!A163)</f>
        <v>45014</v>
      </c>
      <c r="C163" s="8" t="str">
        <f>IF('IMPUTACIONES DETALLE'!B163="","",VLOOKUP('IMPUTACIONES DETALLE'!B163,PERSONAS!$A$1:$B$59,2,FALSE))</f>
        <v>ppmv32</v>
      </c>
      <c r="D163" s="8">
        <f>IF('IMPUTACIONES DETALLE'!C163="","",VLOOKUP('IMPUTACIONES DETALLE'!C163,ACTIVIDADES!$A$1:$B$37,2,FALSE))</f>
        <v>16</v>
      </c>
      <c r="E163" s="8" t="str">
        <f>IF('IMPUTACIONES DETALLE'!D163="","",'IMPUTACIONES DETALLE'!D163&amp;" -- "&amp;IF('IMPUTACIONES DETALLE'!E163="","Actividad de "&amp;'IMPUTACIONES DETALLE'!C163,'IMPUTACIONES DETALLE'!E163))</f>
        <v>User story / Feature #154322: HU.PLGESO_2022.02 - Incluir cruces en la solicitud de PLGESO -- Actividad de Analisis</v>
      </c>
      <c r="F163" s="8" t="str">
        <f>IF('IMPUTACIONES DETALLE'!D163="","",'IMPUTACIONES DETALLE'!D163)</f>
        <v>User story / Feature #154322: HU.PLGESO_2022.02 - Incluir cruces en la solicitud de PLGESO</v>
      </c>
      <c r="G163" s="8">
        <f>'IMPUTACIONES DETALLE'!F163</f>
        <v>4.5</v>
      </c>
      <c r="L163" s="8">
        <f t="shared" si="18"/>
        <v>154322</v>
      </c>
      <c r="N163" s="8">
        <f t="shared" si="19"/>
        <v>1</v>
      </c>
      <c r="O163" s="8" t="str">
        <f t="shared" si="20"/>
        <v>User story / Feature @154322: HU.PLGESO_2022.02 - Incluir cruces en la solicitud de PLGESO</v>
      </c>
      <c r="P163" s="8">
        <f t="shared" si="21"/>
        <v>68</v>
      </c>
      <c r="Q163" s="8" t="str">
        <f t="shared" si="22"/>
        <v>154322: HU.PLGESO_2022.02 - Incluir cruces en la solicitud de PLGESO</v>
      </c>
      <c r="R163" s="8">
        <v>1</v>
      </c>
      <c r="S163" s="8" t="str">
        <f t="shared" si="23"/>
        <v>154322@ HU.PLGESO_2022.02 - Incluir cruces en la solicitud de PLGESO</v>
      </c>
      <c r="T163" s="8">
        <f t="shared" si="24"/>
        <v>7</v>
      </c>
      <c r="U163" s="8" t="str">
        <f t="shared" si="25"/>
        <v>154322</v>
      </c>
      <c r="V163" s="8" t="str">
        <f t="shared" si="26"/>
        <v xml:space="preserve"> HU.PLGESO_2022.02 - Incluir cruces en la solicitud de PLGESO</v>
      </c>
    </row>
    <row r="164" spans="1:22" x14ac:dyDescent="0.25">
      <c r="A164" s="8">
        <f>IF('IMPUTACIONES DETALLE'!A164="","",'EXP INFORME HU'!$R$2)</f>
        <v>158611</v>
      </c>
      <c r="B164" s="9">
        <f>IF('IMPUTACIONES DETALLE'!A164="","",'IMPUTACIONES DETALLE'!A164)</f>
        <v>45014</v>
      </c>
      <c r="C164" s="8" t="str">
        <f>IF('IMPUTACIONES DETALLE'!B164="","",VLOOKUP('IMPUTACIONES DETALLE'!B164,PERSONAS!$A$1:$B$59,2,FALSE))</f>
        <v>ppmv32</v>
      </c>
      <c r="D164" s="8">
        <f>IF('IMPUTACIONES DETALLE'!C164="","",VLOOKUP('IMPUTACIONES DETALLE'!C164,ACTIVIDADES!$A$1:$B$37,2,FALSE))</f>
        <v>16</v>
      </c>
      <c r="E164" s="8" t="str">
        <f>IF('IMPUTACIONES DETALLE'!D164="","",'IMPUTACIONES DETALLE'!D164&amp;" -- "&amp;IF('IMPUTACIONES DETALLE'!E164="","Actividad de "&amp;'IMPUTACIONES DETALLE'!C164,'IMPUTACIONES DETALLE'!E164))</f>
        <v>User story / Feature #150149: HU.PPLL2022.03. Nuevos listados No publicables para PPLL -- Actividad de Analisis</v>
      </c>
      <c r="F164" s="8" t="str">
        <f>IF('IMPUTACIONES DETALLE'!D164="","",'IMPUTACIONES DETALLE'!D164)</f>
        <v>User story / Feature #150149: HU.PPLL2022.03. Nuevos listados No publicables para PPLL</v>
      </c>
      <c r="G164" s="8">
        <f>'IMPUTACIONES DETALLE'!F164</f>
        <v>4</v>
      </c>
      <c r="L164" s="8">
        <f t="shared" si="18"/>
        <v>150149</v>
      </c>
      <c r="N164" s="8">
        <f t="shared" si="19"/>
        <v>1</v>
      </c>
      <c r="O164" s="8" t="str">
        <f t="shared" si="20"/>
        <v>User story / Feature @150149: HU.PPLL2022.03. Nuevos listados No publicables para PPLL</v>
      </c>
      <c r="P164" s="8">
        <f t="shared" si="21"/>
        <v>64</v>
      </c>
      <c r="Q164" s="8" t="str">
        <f t="shared" si="22"/>
        <v>150149: HU.PPLL2022.03. Nuevos listados No publicables para PPLL</v>
      </c>
      <c r="R164" s="8">
        <v>1</v>
      </c>
      <c r="S164" s="8" t="str">
        <f t="shared" si="23"/>
        <v>150149@ HU.PPLL2022.03. Nuevos listados No publicables para PPLL</v>
      </c>
      <c r="T164" s="8">
        <f t="shared" si="24"/>
        <v>7</v>
      </c>
      <c r="U164" s="8" t="str">
        <f t="shared" si="25"/>
        <v>150149</v>
      </c>
      <c r="V164" s="8" t="str">
        <f t="shared" si="26"/>
        <v xml:space="preserve"> HU.PPLL2022.03. Nuevos listados No publicables para PPLL</v>
      </c>
    </row>
    <row r="165" spans="1:22" x14ac:dyDescent="0.25">
      <c r="A165" s="8">
        <f>IF('IMPUTACIONES DETALLE'!A165="","",'EXP INFORME HU'!$R$2)</f>
        <v>158611</v>
      </c>
      <c r="B165" s="9">
        <f>IF('IMPUTACIONES DETALLE'!A165="","",'IMPUTACIONES DETALLE'!A165)</f>
        <v>45014</v>
      </c>
      <c r="C165" s="8" t="str">
        <f>IF('IMPUTACIONES DETALLE'!B165="","",VLOOKUP('IMPUTACIONES DETALLE'!B165,PERSONAS!$A$1:$B$59,2,FALSE))</f>
        <v>jmlb04</v>
      </c>
      <c r="D165" s="8">
        <f>IF('IMPUTACIONES DETALLE'!C165="","",VLOOKUP('IMPUTACIONES DETALLE'!C165,ACTIVIDADES!$A$1:$B$37,2,FALSE))</f>
        <v>9</v>
      </c>
      <c r="E165" s="8" t="str">
        <f>IF('IMPUTACIONES DETALLE'!D165="","",'IMPUTACIONES DETALLE'!D165&amp;" -- "&amp;IF('IMPUTACIONES DETALLE'!E165="","Actividad de "&amp;'IMPUTACIONES DETALLE'!C165,'IMPUTACIONES DETALLE'!E165))</f>
        <v>User story / Feature #153862: HU. EXPBACH Ajuste Expediente Bachillerato LOMLOE para incluir Diligencia  -- desarrollo</v>
      </c>
      <c r="F165" s="8" t="str">
        <f>IF('IMPUTACIONES DETALLE'!D165="","",'IMPUTACIONES DETALLE'!D165)</f>
        <v xml:space="preserve">User story / Feature #153862: HU. EXPBACH Ajuste Expediente Bachillerato LOMLOE para incluir Diligencia </v>
      </c>
      <c r="G165" s="8">
        <f>'IMPUTACIONES DETALLE'!F165</f>
        <v>8.5</v>
      </c>
      <c r="L165" s="8">
        <f t="shared" si="18"/>
        <v>153862</v>
      </c>
      <c r="N165" s="8">
        <f t="shared" si="19"/>
        <v>1</v>
      </c>
      <c r="O165" s="8" t="str">
        <f t="shared" si="20"/>
        <v xml:space="preserve">User story / Feature @153862: HU. EXPBACH Ajuste Expediente Bachillerato LOMLOE para incluir Diligencia </v>
      </c>
      <c r="P165" s="8">
        <f t="shared" si="21"/>
        <v>82</v>
      </c>
      <c r="Q165" s="8" t="str">
        <f t="shared" si="22"/>
        <v xml:space="preserve">153862: HU. EXPBACH Ajuste Expediente Bachillerato LOMLOE para incluir Diligencia </v>
      </c>
      <c r="R165" s="8">
        <v>1</v>
      </c>
      <c r="S165" s="8" t="str">
        <f t="shared" si="23"/>
        <v xml:space="preserve">153862@ HU. EXPBACH Ajuste Expediente Bachillerato LOMLOE para incluir Diligencia </v>
      </c>
      <c r="T165" s="8">
        <f t="shared" si="24"/>
        <v>7</v>
      </c>
      <c r="U165" s="8" t="str">
        <f t="shared" si="25"/>
        <v>153862</v>
      </c>
      <c r="V165" s="8" t="str">
        <f t="shared" si="26"/>
        <v xml:space="preserve"> HU. EXPBACH Ajuste Expediente Bachillerato LOMLOE para incluir Diligencia </v>
      </c>
    </row>
    <row r="166" spans="1:22" x14ac:dyDescent="0.25">
      <c r="A166" s="8">
        <f>IF('IMPUTACIONES DETALLE'!A166="","",'EXP INFORME HU'!$R$2)</f>
        <v>158611</v>
      </c>
      <c r="B166" s="9">
        <f>IF('IMPUTACIONES DETALLE'!A166="","",'IMPUTACIONES DETALLE'!A166)</f>
        <v>45014</v>
      </c>
      <c r="C166" s="8" t="str">
        <f>IF('IMPUTACIONES DETALLE'!B166="","",VLOOKUP('IMPUTACIONES DETALLE'!B166,PERSONAS!$A$1:$B$59,2,FALSE))</f>
        <v>rrmg127</v>
      </c>
      <c r="D166" s="8">
        <f>IF('IMPUTACIONES DETALLE'!C166="","",VLOOKUP('IMPUTACIONES DETALLE'!C166,ACTIVIDADES!$A$1:$B$37,2,FALSE))</f>
        <v>16</v>
      </c>
      <c r="E166" s="8" t="str">
        <f>IF('IMPUTACIONES DETALLE'!D166="","",'IMPUTACIONES DETALLE'!D166&amp;" -- "&amp;IF('IMPUTACIONES DETALLE'!E166="","Actividad de "&amp;'IMPUTACIONES DETALLE'!C166,'IMPUTACIONES DETALLE'!E166))</f>
        <v>User story / Feature #150149: HU.PPLL2022.03. Nuevos listados No publicables para PPLL -- Actividad de Analisis</v>
      </c>
      <c r="F166" s="8" t="str">
        <f>IF('IMPUTACIONES DETALLE'!D166="","",'IMPUTACIONES DETALLE'!D166)</f>
        <v>User story / Feature #150149: HU.PPLL2022.03. Nuevos listados No publicables para PPLL</v>
      </c>
      <c r="G166" s="8">
        <f>'IMPUTACIONES DETALLE'!F166</f>
        <v>0.5</v>
      </c>
      <c r="L166" s="8">
        <f t="shared" si="18"/>
        <v>150149</v>
      </c>
      <c r="N166" s="8">
        <f t="shared" si="19"/>
        <v>1</v>
      </c>
      <c r="O166" s="8" t="str">
        <f t="shared" si="20"/>
        <v>User story / Feature @150149: HU.PPLL2022.03. Nuevos listados No publicables para PPLL</v>
      </c>
      <c r="P166" s="8">
        <f t="shared" si="21"/>
        <v>64</v>
      </c>
      <c r="Q166" s="8" t="str">
        <f t="shared" si="22"/>
        <v>150149: HU.PPLL2022.03. Nuevos listados No publicables para PPLL</v>
      </c>
      <c r="R166" s="8">
        <v>1</v>
      </c>
      <c r="S166" s="8" t="str">
        <f t="shared" si="23"/>
        <v>150149@ HU.PPLL2022.03. Nuevos listados No publicables para PPLL</v>
      </c>
      <c r="T166" s="8">
        <f t="shared" si="24"/>
        <v>7</v>
      </c>
      <c r="U166" s="8" t="str">
        <f t="shared" si="25"/>
        <v>150149</v>
      </c>
      <c r="V166" s="8" t="str">
        <f t="shared" si="26"/>
        <v xml:space="preserve"> HU.PPLL2022.03. Nuevos listados No publicables para PPLL</v>
      </c>
    </row>
    <row r="167" spans="1:22" x14ac:dyDescent="0.25">
      <c r="A167" s="8">
        <f>IF('IMPUTACIONES DETALLE'!A167="","",'EXP INFORME HU'!$R$2)</f>
        <v>158611</v>
      </c>
      <c r="B167" s="9">
        <f>IF('IMPUTACIONES DETALLE'!A167="","",'IMPUTACIONES DETALLE'!A167)</f>
        <v>45014</v>
      </c>
      <c r="C167" s="8" t="str">
        <f>IF('IMPUTACIONES DETALLE'!B167="","",VLOOKUP('IMPUTACIONES DETALLE'!B167,PERSONAS!$A$1:$B$59,2,FALSE))</f>
        <v>rrmg127</v>
      </c>
      <c r="D167" s="8">
        <f>IF('IMPUTACIONES DETALLE'!C167="","",VLOOKUP('IMPUTACIONES DETALLE'!C167,ACTIVIDADES!$A$1:$B$37,2,FALSE))</f>
        <v>16</v>
      </c>
      <c r="E167" s="8" t="str">
        <f>IF('IMPUTACIONES DETALLE'!D167="","",'IMPUTACIONES DETALLE'!D167&amp;" -- "&amp;IF('IMPUTACIONES DETALLE'!E167="","Actividad de "&amp;'IMPUTACIONES DETALLE'!C167,'IMPUTACIONES DETALLE'!E167))</f>
        <v>User story / Feature #152435: HU.GESSOP.22 Marzo 2023 -- Actividad de Analisis</v>
      </c>
      <c r="F167" s="8" t="str">
        <f>IF('IMPUTACIONES DETALLE'!D167="","",'IMPUTACIONES DETALLE'!D167)</f>
        <v>User story / Feature #152435: HU.GESSOP.22 Marzo 2023</v>
      </c>
      <c r="G167" s="8">
        <f>'IMPUTACIONES DETALLE'!F167</f>
        <v>1</v>
      </c>
      <c r="L167" s="8">
        <f t="shared" si="18"/>
        <v>152435</v>
      </c>
      <c r="N167" s="8">
        <f t="shared" si="19"/>
        <v>1</v>
      </c>
      <c r="O167" s="8" t="str">
        <f t="shared" si="20"/>
        <v>User story / Feature @152435: HU.GESSOP.22 Marzo 2023</v>
      </c>
      <c r="P167" s="8">
        <f t="shared" si="21"/>
        <v>31</v>
      </c>
      <c r="Q167" s="8" t="str">
        <f t="shared" si="22"/>
        <v>152435: HU.GESSOP.22 Marzo 2023</v>
      </c>
      <c r="R167" s="8">
        <v>1</v>
      </c>
      <c r="S167" s="8" t="str">
        <f t="shared" si="23"/>
        <v>152435@ HU.GESSOP.22 Marzo 2023</v>
      </c>
      <c r="T167" s="8">
        <f t="shared" si="24"/>
        <v>7</v>
      </c>
      <c r="U167" s="8" t="str">
        <f t="shared" si="25"/>
        <v>152435</v>
      </c>
      <c r="V167" s="8" t="str">
        <f t="shared" si="26"/>
        <v xml:space="preserve"> HU.GESSOP.22 Marzo 2023</v>
      </c>
    </row>
    <row r="168" spans="1:22" x14ac:dyDescent="0.25">
      <c r="A168" s="8">
        <f>IF('IMPUTACIONES DETALLE'!A168="","",'EXP INFORME HU'!$R$2)</f>
        <v>158611</v>
      </c>
      <c r="B168" s="9">
        <f>IF('IMPUTACIONES DETALLE'!A168="","",'IMPUTACIONES DETALLE'!A168)</f>
        <v>45014</v>
      </c>
      <c r="C168" s="8" t="str">
        <f>IF('IMPUTACIONES DETALLE'!B168="","",VLOOKUP('IMPUTACIONES DETALLE'!B168,PERSONAS!$A$1:$B$59,2,FALSE))</f>
        <v>rrmg127</v>
      </c>
      <c r="D168" s="8">
        <f>IF('IMPUTACIONES DETALLE'!C168="","",VLOOKUP('IMPUTACIONES DETALLE'!C168,ACTIVIDADES!$A$1:$B$37,2,FALSE))</f>
        <v>16</v>
      </c>
      <c r="E168" s="8" t="str">
        <f>IF('IMPUTACIONES DETALLE'!D168="","",'IMPUTACIONES DETALLE'!D168&amp;" -- "&amp;IF('IMPUTACIONES DETALLE'!E168="","Actividad de "&amp;'IMPUTACIONES DETALLE'!C168,'IMPUTACIONES DETALLE'!E168))</f>
        <v>User story / Feature #154322: HU.PLGESO_2022.02 - Incluir cruces en la solicitud de PLGESO -- Actividad de Analisis</v>
      </c>
      <c r="F168" s="8" t="str">
        <f>IF('IMPUTACIONES DETALLE'!D168="","",'IMPUTACIONES DETALLE'!D168)</f>
        <v>User story / Feature #154322: HU.PLGESO_2022.02 - Incluir cruces en la solicitud de PLGESO</v>
      </c>
      <c r="G168" s="8">
        <f>'IMPUTACIONES DETALLE'!F168</f>
        <v>3.5</v>
      </c>
      <c r="L168" s="8">
        <f t="shared" si="18"/>
        <v>154322</v>
      </c>
      <c r="N168" s="8">
        <f t="shared" si="19"/>
        <v>1</v>
      </c>
      <c r="O168" s="8" t="str">
        <f t="shared" si="20"/>
        <v>User story / Feature @154322: HU.PLGESO_2022.02 - Incluir cruces en la solicitud de PLGESO</v>
      </c>
      <c r="P168" s="8">
        <f t="shared" si="21"/>
        <v>68</v>
      </c>
      <c r="Q168" s="8" t="str">
        <f t="shared" si="22"/>
        <v>154322: HU.PLGESO_2022.02 - Incluir cruces en la solicitud de PLGESO</v>
      </c>
      <c r="R168" s="8">
        <v>1</v>
      </c>
      <c r="S168" s="8" t="str">
        <f t="shared" si="23"/>
        <v>154322@ HU.PLGESO_2022.02 - Incluir cruces en la solicitud de PLGESO</v>
      </c>
      <c r="T168" s="8">
        <f t="shared" si="24"/>
        <v>7</v>
      </c>
      <c r="U168" s="8" t="str">
        <f t="shared" si="25"/>
        <v>154322</v>
      </c>
      <c r="V168" s="8" t="str">
        <f t="shared" si="26"/>
        <v xml:space="preserve"> HU.PLGESO_2022.02 - Incluir cruces en la solicitud de PLGESO</v>
      </c>
    </row>
    <row r="169" spans="1:22" x14ac:dyDescent="0.25">
      <c r="A169" s="8">
        <f>IF('IMPUTACIONES DETALLE'!A169="","",'EXP INFORME HU'!$R$2)</f>
        <v>158611</v>
      </c>
      <c r="B169" s="9">
        <f>IF('IMPUTACIONES DETALLE'!A169="","",'IMPUTACIONES DETALLE'!A169)</f>
        <v>45014</v>
      </c>
      <c r="C169" s="8" t="str">
        <f>IF('IMPUTACIONES DETALLE'!B169="","",VLOOKUP('IMPUTACIONES DETALLE'!B169,PERSONAS!$A$1:$B$59,2,FALSE))</f>
        <v>rrmg127</v>
      </c>
      <c r="D169" s="8">
        <f>IF('IMPUTACIONES DETALLE'!C169="","",VLOOKUP('IMPUTACIONES DETALLE'!C169,ACTIVIDADES!$A$1:$B$37,2,FALSE))</f>
        <v>16</v>
      </c>
      <c r="E169" s="8" t="str">
        <f>IF('IMPUTACIONES DETALLE'!D169="","",'IMPUTACIONES DETALLE'!D169&amp;" -- "&amp;IF('IMPUTACIONES DETALLE'!E169="","Actividad de "&amp;'IMPUTACIONES DETALLE'!C169,'IMPUTACIONES DETALLE'!E169))</f>
        <v>User story / Feature #150150: HU.PPLL2022.04. Añadir una columna con el número de registro de la solicitud en las consultas del proceso -- Actividad de Analisis</v>
      </c>
      <c r="F169" s="8" t="str">
        <f>IF('IMPUTACIONES DETALLE'!D169="","",'IMPUTACIONES DETALLE'!D169)</f>
        <v>User story / Feature #150150: HU.PPLL2022.04. Añadir una columna con el número de registro de la solicitud en las consultas del proceso</v>
      </c>
      <c r="G169" s="8">
        <f>'IMPUTACIONES DETALLE'!F169</f>
        <v>1</v>
      </c>
      <c r="L169" s="8">
        <f t="shared" si="18"/>
        <v>150150</v>
      </c>
      <c r="N169" s="8">
        <f t="shared" si="19"/>
        <v>1</v>
      </c>
      <c r="O169" s="8" t="str">
        <f t="shared" si="20"/>
        <v>User story / Feature @150150: HU.PPLL2022.04. Añadir una columna con el número de registro de la solicitud en las consultas del proceso</v>
      </c>
      <c r="P169" s="8">
        <f t="shared" si="21"/>
        <v>113</v>
      </c>
      <c r="Q169" s="8" t="str">
        <f t="shared" si="22"/>
        <v>150150: HU.PPLL2022.04. Añadir una columna con el número de registro de la solicitud en las consultas del proceso</v>
      </c>
      <c r="R169" s="8">
        <v>1</v>
      </c>
      <c r="S169" s="8" t="str">
        <f t="shared" si="23"/>
        <v>150150@ HU.PPLL2022.04. Añadir una columna con el número de registro de la solicitud en las consultas del proceso</v>
      </c>
      <c r="T169" s="8">
        <f t="shared" si="24"/>
        <v>7</v>
      </c>
      <c r="U169" s="8" t="str">
        <f t="shared" si="25"/>
        <v>150150</v>
      </c>
      <c r="V169" s="8" t="str">
        <f t="shared" si="26"/>
        <v xml:space="preserve"> HU.PPLL2022.04. Añadir una columna con el número de registro de la solicitud en las consultas del proceso</v>
      </c>
    </row>
    <row r="170" spans="1:22" x14ac:dyDescent="0.25">
      <c r="A170" s="8">
        <f>IF('IMPUTACIONES DETALLE'!A170="","",'EXP INFORME HU'!$R$2)</f>
        <v>158611</v>
      </c>
      <c r="B170" s="9">
        <f>IF('IMPUTACIONES DETALLE'!A170="","",'IMPUTACIONES DETALLE'!A170)</f>
        <v>45014</v>
      </c>
      <c r="C170" s="8" t="str">
        <f>IF('IMPUTACIONES DETALLE'!B170="","",VLOOKUP('IMPUTACIONES DETALLE'!B170,PERSONAS!$A$1:$B$59,2,FALSE))</f>
        <v>rrmg127</v>
      </c>
      <c r="D170" s="8">
        <f>IF('IMPUTACIONES DETALLE'!C170="","",VLOOKUP('IMPUTACIONES DETALLE'!C170,ACTIVIDADES!$A$1:$B$37,2,FALSE))</f>
        <v>16</v>
      </c>
      <c r="E170" s="8" t="str">
        <f>IF('IMPUTACIONES DETALLE'!D170="","",'IMPUTACIONES DETALLE'!D170&amp;" -- "&amp;IF('IMPUTACIONES DETALLE'!E170="","Actividad de "&amp;'IMPUTACIONES DETALLE'!C170,'IMPUTACIONES DETALLE'!E170))</f>
        <v>User story / Feature #154387: HU.PPLL2022.19. Modificación del mérito Edad &lt;14 o Entre 14 y 15 Años Cursando Idioma Solicitado -- Actividad de Analisis</v>
      </c>
      <c r="F170" s="8" t="str">
        <f>IF('IMPUTACIONES DETALLE'!D170="","",'IMPUTACIONES DETALLE'!D170)</f>
        <v>User story / Feature #154387: HU.PPLL2022.19. Modificación del mérito Edad &lt;14 o Entre 14 y 15 Años Cursando Idioma Solicitado</v>
      </c>
      <c r="G170" s="8">
        <f>'IMPUTACIONES DETALLE'!F170</f>
        <v>1.5</v>
      </c>
      <c r="L170" s="8">
        <f t="shared" si="18"/>
        <v>154387</v>
      </c>
      <c r="N170" s="8">
        <f t="shared" si="19"/>
        <v>1</v>
      </c>
      <c r="O170" s="8" t="str">
        <f t="shared" si="20"/>
        <v>User story / Feature @154387: HU.PPLL2022.19. Modificación del mérito Edad &lt;14 o Entre 14 y 15 Años Cursando Idioma Solicitado</v>
      </c>
      <c r="P170" s="8">
        <f t="shared" si="21"/>
        <v>104</v>
      </c>
      <c r="Q170" s="8" t="str">
        <f t="shared" si="22"/>
        <v>154387: HU.PPLL2022.19. Modificación del mérito Edad &lt;14 o Entre 14 y 15 Años Cursando Idioma Solicitado</v>
      </c>
      <c r="R170" s="8">
        <v>1</v>
      </c>
      <c r="S170" s="8" t="str">
        <f t="shared" si="23"/>
        <v>154387@ HU.PPLL2022.19. Modificación del mérito Edad &lt;14 o Entre 14 y 15 Años Cursando Idioma Solicitado</v>
      </c>
      <c r="T170" s="8">
        <f t="shared" si="24"/>
        <v>7</v>
      </c>
      <c r="U170" s="8" t="str">
        <f t="shared" si="25"/>
        <v>154387</v>
      </c>
      <c r="V170" s="8" t="str">
        <f t="shared" si="26"/>
        <v xml:space="preserve"> HU.PPLL2022.19. Modificación del mérito Edad &lt;14 o Entre 14 y 15 Años Cursando Idioma Solicitado</v>
      </c>
    </row>
    <row r="171" spans="1:22" x14ac:dyDescent="0.25">
      <c r="A171" s="8">
        <f>IF('IMPUTACIONES DETALLE'!A171="","",'EXP INFORME HU'!$R$2)</f>
        <v>158611</v>
      </c>
      <c r="B171" s="9">
        <f>IF('IMPUTACIONES DETALLE'!A171="","",'IMPUTACIONES DETALLE'!A171)</f>
        <v>45014</v>
      </c>
      <c r="C171" s="8" t="str">
        <f>IF('IMPUTACIONES DETALLE'!B171="","",VLOOKUP('IMPUTACIONES DETALLE'!B171,PERSONAS!$A$1:$B$59,2,FALSE))</f>
        <v>rrmg127</v>
      </c>
      <c r="D171" s="8">
        <f>IF('IMPUTACIONES DETALLE'!C171="","",VLOOKUP('IMPUTACIONES DETALLE'!C171,ACTIVIDADES!$A$1:$B$37,2,FALSE))</f>
        <v>16</v>
      </c>
      <c r="E171" s="8" t="str">
        <f>IF('IMPUTACIONES DETALLE'!D171="","",'IMPUTACIONES DETALLE'!D171&amp;" -- "&amp;IF('IMPUTACIONES DETALLE'!E171="","Actividad de "&amp;'IMPUTACIONES DETALLE'!C171,'IMPUTACIONES DETALLE'!E171))</f>
        <v>User story / Feature #143158: HU.MAT_INFPRI_2022.02 - Matrícula en educación infantil y primaria -- Actividad de Analisis</v>
      </c>
      <c r="F171" s="8" t="str">
        <f>IF('IMPUTACIONES DETALLE'!D171="","",'IMPUTACIONES DETALLE'!D171)</f>
        <v>User story / Feature #143158: HU.MAT_INFPRI_2022.02 - Matrícula en educación infantil y primaria</v>
      </c>
      <c r="G171" s="8">
        <f>'IMPUTACIONES DETALLE'!F171</f>
        <v>0.5</v>
      </c>
      <c r="L171" s="8">
        <f t="shared" si="18"/>
        <v>143158</v>
      </c>
      <c r="N171" s="8">
        <f t="shared" si="19"/>
        <v>1</v>
      </c>
      <c r="O171" s="8" t="str">
        <f t="shared" si="20"/>
        <v>User story / Feature @143158: HU.MAT_INFPRI_2022.02 - Matrícula en educación infantil y primaria</v>
      </c>
      <c r="P171" s="8">
        <f t="shared" si="21"/>
        <v>74</v>
      </c>
      <c r="Q171" s="8" t="str">
        <f t="shared" si="22"/>
        <v>143158: HU.MAT_INFPRI_2022.02 - Matrícula en educación infantil y primaria</v>
      </c>
      <c r="R171" s="8">
        <v>1</v>
      </c>
      <c r="S171" s="8" t="str">
        <f t="shared" si="23"/>
        <v>143158@ HU.MAT_INFPRI_2022.02 - Matrícula en educación infantil y primaria</v>
      </c>
      <c r="T171" s="8">
        <f t="shared" si="24"/>
        <v>7</v>
      </c>
      <c r="U171" s="8" t="str">
        <f t="shared" si="25"/>
        <v>143158</v>
      </c>
      <c r="V171" s="8" t="str">
        <f t="shared" si="26"/>
        <v xml:space="preserve"> HU.MAT_INFPRI_2022.02 - Matrícula en educación infantil y primaria</v>
      </c>
    </row>
    <row r="172" spans="1:22" x14ac:dyDescent="0.25">
      <c r="A172" s="8">
        <f>IF('IMPUTACIONES DETALLE'!A172="","",'EXP INFORME HU'!$R$2)</f>
        <v>158611</v>
      </c>
      <c r="B172" s="9">
        <f>IF('IMPUTACIONES DETALLE'!A172="","",'IMPUTACIONES DETALLE'!A172)</f>
        <v>45014</v>
      </c>
      <c r="C172" s="8" t="str">
        <f>IF('IMPUTACIONES DETALLE'!B172="","",VLOOKUP('IMPUTACIONES DETALLE'!B172,PERSONAS!$A$1:$B$59,2,FALSE))</f>
        <v>rrmg127</v>
      </c>
      <c r="D172" s="8">
        <f>IF('IMPUTACIONES DETALLE'!C172="","",VLOOKUP('IMPUTACIONES DETALLE'!C172,ACTIVIDADES!$A$1:$B$37,2,FALSE))</f>
        <v>16</v>
      </c>
      <c r="E172" s="8" t="str">
        <f>IF('IMPUTACIONES DETALLE'!D172="","",'IMPUTACIONES DETALLE'!D172&amp;" -- "&amp;IF('IMPUTACIONES DETALLE'!E172="","Actividad de "&amp;'IMPUTACIONES DETALLE'!C172,'IMPUTACIONES DETALLE'!E172))</f>
        <v>User story / Feature #143156: HU.MAT_ESOBACH_2022.01 - Matriculación de Eso y Bachillerato -- Actividad de Analisis</v>
      </c>
      <c r="F172" s="8" t="str">
        <f>IF('IMPUTACIONES DETALLE'!D172="","",'IMPUTACIONES DETALLE'!D172)</f>
        <v>User story / Feature #143156: HU.MAT_ESOBACH_2022.01 - Matriculación de Eso y Bachillerato</v>
      </c>
      <c r="G172" s="8">
        <f>'IMPUTACIONES DETALLE'!F172</f>
        <v>0.5</v>
      </c>
      <c r="L172" s="8">
        <f t="shared" si="18"/>
        <v>143156</v>
      </c>
      <c r="N172" s="8">
        <f t="shared" si="19"/>
        <v>1</v>
      </c>
      <c r="O172" s="8" t="str">
        <f t="shared" si="20"/>
        <v>User story / Feature @143156: HU.MAT_ESOBACH_2022.01 - Matriculación de Eso y Bachillerato</v>
      </c>
      <c r="P172" s="8">
        <f t="shared" si="21"/>
        <v>68</v>
      </c>
      <c r="Q172" s="8" t="str">
        <f t="shared" si="22"/>
        <v>143156: HU.MAT_ESOBACH_2022.01 - Matriculación de Eso y Bachillerato</v>
      </c>
      <c r="R172" s="8">
        <v>1</v>
      </c>
      <c r="S172" s="8" t="str">
        <f t="shared" si="23"/>
        <v>143156@ HU.MAT_ESOBACH_2022.01 - Matriculación de Eso y Bachillerato</v>
      </c>
      <c r="T172" s="8">
        <f t="shared" si="24"/>
        <v>7</v>
      </c>
      <c r="U172" s="8" t="str">
        <f t="shared" si="25"/>
        <v>143156</v>
      </c>
      <c r="V172" s="8" t="str">
        <f t="shared" si="26"/>
        <v xml:space="preserve"> HU.MAT_ESOBACH_2022.01 - Matriculación de Eso y Bachillerato</v>
      </c>
    </row>
    <row r="173" spans="1:22" x14ac:dyDescent="0.25">
      <c r="A173" s="8">
        <f>IF('IMPUTACIONES DETALLE'!A173="","",'EXP INFORME HU'!$R$2)</f>
        <v>158611</v>
      </c>
      <c r="B173" s="9">
        <f>IF('IMPUTACIONES DETALLE'!A173="","",'IMPUTACIONES DETALLE'!A173)</f>
        <v>45014</v>
      </c>
      <c r="C173" s="8" t="str">
        <f>IF('IMPUTACIONES DETALLE'!B173="","",VLOOKUP('IMPUTACIONES DETALLE'!B173,PERSONAS!$A$1:$B$59,2,FALSE))</f>
        <v>jarp12</v>
      </c>
      <c r="D173" s="8">
        <f>IF('IMPUTACIONES DETALLE'!C173="","",VLOOKUP('IMPUTACIONES DETALLE'!C173,ACTIVIDADES!$A$1:$B$37,2,FALSE))</f>
        <v>9</v>
      </c>
      <c r="E173" s="8" t="str">
        <f>IF('IMPUTACIONES DETALLE'!D173="","",'IMPUTACIONES DETALLE'!D173&amp;" -- "&amp;IF('IMPUTACIONES DETALLE'!E173="","Actividad de "&amp;'IMPUTACIONES DETALLE'!C173,'IMPUTACIONES DETALLE'!E173))</f>
        <v>User story / Feature #150149: HU.PPLL2022.03. Nuevos listados No publicables para PPLL -- Actividad de Desarrollo</v>
      </c>
      <c r="F173" s="8" t="str">
        <f>IF('IMPUTACIONES DETALLE'!D173="","",'IMPUTACIONES DETALLE'!D173)</f>
        <v>User story / Feature #150149: HU.PPLL2022.03. Nuevos listados No publicables para PPLL</v>
      </c>
      <c r="G173" s="8">
        <f>'IMPUTACIONES DETALLE'!F173</f>
        <v>8.5</v>
      </c>
      <c r="L173" s="8">
        <f t="shared" si="18"/>
        <v>150149</v>
      </c>
      <c r="N173" s="8">
        <f t="shared" si="19"/>
        <v>1</v>
      </c>
      <c r="O173" s="8" t="str">
        <f t="shared" si="20"/>
        <v>User story / Feature @150149: HU.PPLL2022.03. Nuevos listados No publicables para PPLL</v>
      </c>
      <c r="P173" s="8">
        <f t="shared" si="21"/>
        <v>64</v>
      </c>
      <c r="Q173" s="8" t="str">
        <f t="shared" si="22"/>
        <v>150149: HU.PPLL2022.03. Nuevos listados No publicables para PPLL</v>
      </c>
      <c r="R173" s="8">
        <v>1</v>
      </c>
      <c r="S173" s="8" t="str">
        <f t="shared" si="23"/>
        <v>150149@ HU.PPLL2022.03. Nuevos listados No publicables para PPLL</v>
      </c>
      <c r="T173" s="8">
        <f t="shared" si="24"/>
        <v>7</v>
      </c>
      <c r="U173" s="8" t="str">
        <f t="shared" si="25"/>
        <v>150149</v>
      </c>
      <c r="V173" s="8" t="str">
        <f t="shared" si="26"/>
        <v xml:space="preserve"> HU.PPLL2022.03. Nuevos listados No publicables para PPLL</v>
      </c>
    </row>
    <row r="174" spans="1:22" x14ac:dyDescent="0.25">
      <c r="A174" s="8">
        <f>IF('IMPUTACIONES DETALLE'!A174="","",'EXP INFORME HU'!$R$2)</f>
        <v>158611</v>
      </c>
      <c r="B174" s="9">
        <f>IF('IMPUTACIONES DETALLE'!A174="","",'IMPUTACIONES DETALLE'!A174)</f>
        <v>45013</v>
      </c>
      <c r="C174" s="8" t="str">
        <f>IF('IMPUTACIONES DETALLE'!B174="","",VLOOKUP('IMPUTACIONES DETALLE'!B174,PERSONAS!$A$1:$B$59,2,FALSE))</f>
        <v>jmlb04</v>
      </c>
      <c r="D174" s="8">
        <f>IF('IMPUTACIONES DETALLE'!C174="","",VLOOKUP('IMPUTACIONES DETALLE'!C174,ACTIVIDADES!$A$1:$B$37,2,FALSE))</f>
        <v>9</v>
      </c>
      <c r="E174" s="8" t="str">
        <f>IF('IMPUTACIONES DETALLE'!D174="","",'IMPUTACIONES DETALLE'!D174&amp;" -- "&amp;IF('IMPUTACIONES DETALLE'!E174="","Actividad de "&amp;'IMPUTACIONES DETALLE'!C174,'IMPUTACIONES DETALLE'!E174))</f>
        <v>User story / Feature #152435: HU.GESSOP.22 Marzo 2023 -- desarrollo</v>
      </c>
      <c r="F174" s="8" t="str">
        <f>IF('IMPUTACIONES DETALLE'!D174="","",'IMPUTACIONES DETALLE'!D174)</f>
        <v>User story / Feature #152435: HU.GESSOP.22 Marzo 2023</v>
      </c>
      <c r="G174" s="8">
        <f>'IMPUTACIONES DETALLE'!F174</f>
        <v>4</v>
      </c>
      <c r="L174" s="8">
        <f t="shared" si="18"/>
        <v>152435</v>
      </c>
      <c r="N174" s="8">
        <f t="shared" si="19"/>
        <v>1</v>
      </c>
      <c r="O174" s="8" t="str">
        <f t="shared" si="20"/>
        <v>User story / Feature @152435: HU.GESSOP.22 Marzo 2023</v>
      </c>
      <c r="P174" s="8">
        <f t="shared" si="21"/>
        <v>31</v>
      </c>
      <c r="Q174" s="8" t="str">
        <f t="shared" si="22"/>
        <v>152435: HU.GESSOP.22 Marzo 2023</v>
      </c>
      <c r="R174" s="8">
        <v>1</v>
      </c>
      <c r="S174" s="8" t="str">
        <f t="shared" si="23"/>
        <v>152435@ HU.GESSOP.22 Marzo 2023</v>
      </c>
      <c r="T174" s="8">
        <f t="shared" si="24"/>
        <v>7</v>
      </c>
      <c r="U174" s="8" t="str">
        <f t="shared" si="25"/>
        <v>152435</v>
      </c>
      <c r="V174" s="8" t="str">
        <f t="shared" si="26"/>
        <v xml:space="preserve"> HU.GESSOP.22 Marzo 2023</v>
      </c>
    </row>
    <row r="175" spans="1:22" x14ac:dyDescent="0.25">
      <c r="A175" s="8">
        <f>IF('IMPUTACIONES DETALLE'!A175="","",'EXP INFORME HU'!$R$2)</f>
        <v>158611</v>
      </c>
      <c r="B175" s="9">
        <f>IF('IMPUTACIONES DETALLE'!A175="","",'IMPUTACIONES DETALLE'!A175)</f>
        <v>45013</v>
      </c>
      <c r="C175" s="8" t="str">
        <f>IF('IMPUTACIONES DETALLE'!B175="","",VLOOKUP('IMPUTACIONES DETALLE'!B175,PERSONAS!$A$1:$B$59,2,FALSE))</f>
        <v>ppmv32</v>
      </c>
      <c r="D175" s="8">
        <f>IF('IMPUTACIONES DETALLE'!C175="","",VLOOKUP('IMPUTACIONES DETALLE'!C175,ACTIVIDADES!$A$1:$B$37,2,FALSE))</f>
        <v>16</v>
      </c>
      <c r="E175" s="8" t="str">
        <f>IF('IMPUTACIONES DETALLE'!D175="","",'IMPUTACIONES DETALLE'!D175&amp;" -- "&amp;IF('IMPUTACIONES DETALLE'!E175="","Actividad de "&amp;'IMPUTACIONES DETALLE'!C175,'IMPUTACIONES DETALLE'!E175))</f>
        <v>User story / Feature #154322: HU.PLGESO_2022.02 - Incluir cruces en la solicitud de PLGESO -- Actividad de Analisis</v>
      </c>
      <c r="F175" s="8" t="str">
        <f>IF('IMPUTACIONES DETALLE'!D175="","",'IMPUTACIONES DETALLE'!D175)</f>
        <v>User story / Feature #154322: HU.PLGESO_2022.02 - Incluir cruces en la solicitud de PLGESO</v>
      </c>
      <c r="G175" s="8">
        <f>'IMPUTACIONES DETALLE'!F175</f>
        <v>5.25</v>
      </c>
      <c r="L175" s="8">
        <f t="shared" si="18"/>
        <v>154322</v>
      </c>
      <c r="N175" s="8">
        <f t="shared" si="19"/>
        <v>1</v>
      </c>
      <c r="O175" s="8" t="str">
        <f t="shared" si="20"/>
        <v>User story / Feature @154322: HU.PLGESO_2022.02 - Incluir cruces en la solicitud de PLGESO</v>
      </c>
      <c r="P175" s="8">
        <f t="shared" si="21"/>
        <v>68</v>
      </c>
      <c r="Q175" s="8" t="str">
        <f t="shared" si="22"/>
        <v>154322: HU.PLGESO_2022.02 - Incluir cruces en la solicitud de PLGESO</v>
      </c>
      <c r="R175" s="8">
        <v>1</v>
      </c>
      <c r="S175" s="8" t="str">
        <f t="shared" si="23"/>
        <v>154322@ HU.PLGESO_2022.02 - Incluir cruces en la solicitud de PLGESO</v>
      </c>
      <c r="T175" s="8">
        <f t="shared" si="24"/>
        <v>7</v>
      </c>
      <c r="U175" s="8" t="str">
        <f t="shared" si="25"/>
        <v>154322</v>
      </c>
      <c r="V175" s="8" t="str">
        <f t="shared" si="26"/>
        <v xml:space="preserve"> HU.PLGESO_2022.02 - Incluir cruces en la solicitud de PLGESO</v>
      </c>
    </row>
    <row r="176" spans="1:22" x14ac:dyDescent="0.25">
      <c r="A176" s="8">
        <f>IF('IMPUTACIONES DETALLE'!A176="","",'EXP INFORME HU'!$R$2)</f>
        <v>158611</v>
      </c>
      <c r="B176" s="9">
        <f>IF('IMPUTACIONES DETALLE'!A176="","",'IMPUTACIONES DETALLE'!A176)</f>
        <v>45013</v>
      </c>
      <c r="C176" s="8" t="str">
        <f>IF('IMPUTACIONES DETALLE'!B176="","",VLOOKUP('IMPUTACIONES DETALLE'!B176,PERSONAS!$A$1:$B$59,2,FALSE))</f>
        <v>ppmv32</v>
      </c>
      <c r="D176" s="8">
        <f>IF('IMPUTACIONES DETALLE'!C176="","",VLOOKUP('IMPUTACIONES DETALLE'!C176,ACTIVIDADES!$A$1:$B$37,2,FALSE))</f>
        <v>16</v>
      </c>
      <c r="E176" s="8" t="str">
        <f>IF('IMPUTACIONES DETALLE'!D176="","",'IMPUTACIONES DETALLE'!D176&amp;" -- "&amp;IF('IMPUTACIONES DETALLE'!E176="","Actividad de "&amp;'IMPUTACIONES DETALLE'!C176,'IMPUTACIONES DETALLE'!E176))</f>
        <v>User story / Feature #150149: HU.PPLL2022.03. Nuevos listados No publicables para PPLL -- Actividad de Analisis</v>
      </c>
      <c r="F176" s="8" t="str">
        <f>IF('IMPUTACIONES DETALLE'!D176="","",'IMPUTACIONES DETALLE'!D176)</f>
        <v>User story / Feature #150149: HU.PPLL2022.03. Nuevos listados No publicables para PPLL</v>
      </c>
      <c r="G176" s="8">
        <f>'IMPUTACIONES DETALLE'!F176</f>
        <v>3.25</v>
      </c>
      <c r="L176" s="8">
        <f t="shared" si="18"/>
        <v>150149</v>
      </c>
      <c r="N176" s="8">
        <f t="shared" si="19"/>
        <v>1</v>
      </c>
      <c r="O176" s="8" t="str">
        <f t="shared" si="20"/>
        <v>User story / Feature @150149: HU.PPLL2022.03. Nuevos listados No publicables para PPLL</v>
      </c>
      <c r="P176" s="8">
        <f t="shared" si="21"/>
        <v>64</v>
      </c>
      <c r="Q176" s="8" t="str">
        <f t="shared" si="22"/>
        <v>150149: HU.PPLL2022.03. Nuevos listados No publicables para PPLL</v>
      </c>
      <c r="R176" s="8">
        <v>1</v>
      </c>
      <c r="S176" s="8" t="str">
        <f t="shared" si="23"/>
        <v>150149@ HU.PPLL2022.03. Nuevos listados No publicables para PPLL</v>
      </c>
      <c r="T176" s="8">
        <f t="shared" si="24"/>
        <v>7</v>
      </c>
      <c r="U176" s="8" t="str">
        <f t="shared" si="25"/>
        <v>150149</v>
      </c>
      <c r="V176" s="8" t="str">
        <f t="shared" si="26"/>
        <v xml:space="preserve"> HU.PPLL2022.03. Nuevos listados No publicables para PPLL</v>
      </c>
    </row>
    <row r="177" spans="1:22" x14ac:dyDescent="0.25">
      <c r="A177" s="8">
        <f>IF('IMPUTACIONES DETALLE'!A177="","",'EXP INFORME HU'!$R$2)</f>
        <v>158611</v>
      </c>
      <c r="B177" s="9">
        <f>IF('IMPUTACIONES DETALLE'!A177="","",'IMPUTACIONES DETALLE'!A177)</f>
        <v>45013</v>
      </c>
      <c r="C177" s="8" t="str">
        <f>IF('IMPUTACIONES DETALLE'!B177="","",VLOOKUP('IMPUTACIONES DETALLE'!B177,PERSONAS!$A$1:$B$59,2,FALSE))</f>
        <v>rrmg127</v>
      </c>
      <c r="D177" s="8">
        <f>IF('IMPUTACIONES DETALLE'!C177="","",VLOOKUP('IMPUTACIONES DETALLE'!C177,ACTIVIDADES!$A$1:$B$37,2,FALSE))</f>
        <v>16</v>
      </c>
      <c r="E177" s="8" t="str">
        <f>IF('IMPUTACIONES DETALLE'!D177="","",'IMPUTACIONES DETALLE'!D177&amp;" -- "&amp;IF('IMPUTACIONES DETALLE'!E177="","Actividad de "&amp;'IMPUTACIONES DETALLE'!C177,'IMPUTACIONES DETALLE'!E177))</f>
        <v>User story / Feature #149363: HU.ACTHISEXPSEC Actualización de los documentos de "Historial" y "Expediente" del alumnado de Educación Secundaria para incluir diligencia de Cierre (LOMCE) -- Actividad de Analisis</v>
      </c>
      <c r="F177" s="8" t="str">
        <f>IF('IMPUTACIONES DETALLE'!D177="","",'IMPUTACIONES DETALLE'!D177)</f>
        <v>User story / Feature #149363: HU.ACTHISEXPSEC Actualización de los documentos de "Historial" y "Expediente" del alumnado de Educación Secundaria para incluir diligencia de Cierre (LOMCE)</v>
      </c>
      <c r="G177" s="8">
        <f>'IMPUTACIONES DETALLE'!F177</f>
        <v>0.5</v>
      </c>
      <c r="L177" s="8">
        <f t="shared" si="18"/>
        <v>149363</v>
      </c>
      <c r="N177" s="8">
        <f t="shared" si="19"/>
        <v>1</v>
      </c>
      <c r="O177" s="8" t="str">
        <f t="shared" si="20"/>
        <v>User story / Feature @149363: HU.ACTHISEXPSEC Actualización de los documentos de "Historial" y "Expediente" del alumnado de Educación Secundaria para incluir diligencia de Cierre (LOMCE)</v>
      </c>
      <c r="P177" s="8">
        <f t="shared" si="21"/>
        <v>164</v>
      </c>
      <c r="Q177" s="8" t="str">
        <f t="shared" si="22"/>
        <v>149363: HU.ACTHISEXPSEC Actualización de los documentos de "Historial" y "Expediente" del alumnado de Educación Secundaria para incluir diligencia de Cierre (LOMCE)</v>
      </c>
      <c r="R177" s="8">
        <v>1</v>
      </c>
      <c r="S177" s="8" t="str">
        <f t="shared" si="23"/>
        <v>149363@ HU.ACTHISEXPSEC Actualización de los documentos de "Historial" y "Expediente" del alumnado de Educación Secundaria para incluir diligencia de Cierre (LOMCE)</v>
      </c>
      <c r="T177" s="8">
        <f t="shared" si="24"/>
        <v>7</v>
      </c>
      <c r="U177" s="8" t="str">
        <f t="shared" si="25"/>
        <v>149363</v>
      </c>
      <c r="V177" s="8" t="str">
        <f t="shared" si="26"/>
        <v xml:space="preserve"> HU.ACTHISEXPSEC Actualización de los documentos de "Historial" y "Expediente" del alumnado de Educación Secundaria para incluir diligencia de Cierre (LOMCE)</v>
      </c>
    </row>
    <row r="178" spans="1:22" x14ac:dyDescent="0.25">
      <c r="A178" s="8">
        <f>IF('IMPUTACIONES DETALLE'!A178="","",'EXP INFORME HU'!$R$2)</f>
        <v>158611</v>
      </c>
      <c r="B178" s="9">
        <f>IF('IMPUTACIONES DETALLE'!A178="","",'IMPUTACIONES DETALLE'!A178)</f>
        <v>45013</v>
      </c>
      <c r="C178" s="8" t="str">
        <f>IF('IMPUTACIONES DETALLE'!B178="","",VLOOKUP('IMPUTACIONES DETALLE'!B178,PERSONAS!$A$1:$B$59,2,FALSE))</f>
        <v>rrmg127</v>
      </c>
      <c r="D178" s="8">
        <f>IF('IMPUTACIONES DETALLE'!C178="","",VLOOKUP('IMPUTACIONES DETALLE'!C178,ACTIVIDADES!$A$1:$B$37,2,FALSE))</f>
        <v>16</v>
      </c>
      <c r="E178" s="8" t="str">
        <f>IF('IMPUTACIONES DETALLE'!D178="","",'IMPUTACIONES DETALLE'!D178&amp;" -- "&amp;IF('IMPUTACIONES DETALLE'!E178="","Actividad de "&amp;'IMPUTACIONES DETALLE'!C178,'IMPUTACIONES DETALLE'!E178))</f>
        <v>User story / Feature #149358: HU.ACTHISEXPPRIM Actualización de los documentos de "Historial" y "Expediente" del alumnado de Educación Primaria para incluir diligencia de Cierre (LOMCE) -- Actividad de Analisis</v>
      </c>
      <c r="F178" s="8" t="str">
        <f>IF('IMPUTACIONES DETALLE'!D178="","",'IMPUTACIONES DETALLE'!D178)</f>
        <v>User story / Feature #149358: HU.ACTHISEXPPRIM Actualización de los documentos de "Historial" y "Expediente" del alumnado de Educación Primaria para incluir diligencia de Cierre (LOMCE)</v>
      </c>
      <c r="G178" s="8">
        <f>'IMPUTACIONES DETALLE'!F178</f>
        <v>0.5</v>
      </c>
      <c r="L178" s="8">
        <f t="shared" si="18"/>
        <v>149358</v>
      </c>
      <c r="N178" s="8">
        <f t="shared" si="19"/>
        <v>1</v>
      </c>
      <c r="O178" s="8" t="str">
        <f t="shared" si="20"/>
        <v>User story / Feature @149358: HU.ACTHISEXPPRIM Actualización de los documentos de "Historial" y "Expediente" del alumnado de Educación Primaria para incluir diligencia de Cierre (LOMCE)</v>
      </c>
      <c r="P178" s="8">
        <f t="shared" si="21"/>
        <v>163</v>
      </c>
      <c r="Q178" s="8" t="str">
        <f t="shared" si="22"/>
        <v>149358: HU.ACTHISEXPPRIM Actualización de los documentos de "Historial" y "Expediente" del alumnado de Educación Primaria para incluir diligencia de Cierre (LOMCE)</v>
      </c>
      <c r="R178" s="8">
        <v>1</v>
      </c>
      <c r="S178" s="8" t="str">
        <f t="shared" si="23"/>
        <v>149358@ HU.ACTHISEXPPRIM Actualización de los documentos de "Historial" y "Expediente" del alumnado de Educación Primaria para incluir diligencia de Cierre (LOMCE)</v>
      </c>
      <c r="T178" s="8">
        <f t="shared" si="24"/>
        <v>7</v>
      </c>
      <c r="U178" s="8" t="str">
        <f t="shared" si="25"/>
        <v>149358</v>
      </c>
      <c r="V178" s="8" t="str">
        <f t="shared" si="26"/>
        <v xml:space="preserve"> HU.ACTHISEXPPRIM Actualización de los documentos de "Historial" y "Expediente" del alumnado de Educación Primaria para incluir diligencia de Cierre (LOMCE)</v>
      </c>
    </row>
    <row r="179" spans="1:22" x14ac:dyDescent="0.25">
      <c r="A179" s="8">
        <f>IF('IMPUTACIONES DETALLE'!A179="","",'EXP INFORME HU'!$R$2)</f>
        <v>158611</v>
      </c>
      <c r="B179" s="9">
        <f>IF('IMPUTACIONES DETALLE'!A179="","",'IMPUTACIONES DETALLE'!A179)</f>
        <v>45013</v>
      </c>
      <c r="C179" s="8" t="str">
        <f>IF('IMPUTACIONES DETALLE'!B179="","",VLOOKUP('IMPUTACIONES DETALLE'!B179,PERSONAS!$A$1:$B$59,2,FALSE))</f>
        <v>rrmg127</v>
      </c>
      <c r="D179" s="8">
        <f>IF('IMPUTACIONES DETALLE'!C179="","",VLOOKUP('IMPUTACIONES DETALLE'!C179,ACTIVIDADES!$A$1:$B$37,2,FALSE))</f>
        <v>16</v>
      </c>
      <c r="E179" s="8" t="str">
        <f>IF('IMPUTACIONES DETALLE'!D179="","",'IMPUTACIONES DETALLE'!D179&amp;" -- "&amp;IF('IMPUTACIONES DETALLE'!E179="","Actividad de "&amp;'IMPUTACIONES DETALLE'!C179,'IMPUTACIONES DETALLE'!E179))</f>
        <v>User story / Feature #150149: HU.PPLL2022.03. Nuevos listados No publicables para PPLL -- Actividad de Analisis</v>
      </c>
      <c r="F179" s="8" t="str">
        <f>IF('IMPUTACIONES DETALLE'!D179="","",'IMPUTACIONES DETALLE'!D179)</f>
        <v>User story / Feature #150149: HU.PPLL2022.03. Nuevos listados No publicables para PPLL</v>
      </c>
      <c r="G179" s="8">
        <f>'IMPUTACIONES DETALLE'!F179</f>
        <v>0.5</v>
      </c>
      <c r="L179" s="8">
        <f t="shared" si="18"/>
        <v>150149</v>
      </c>
      <c r="N179" s="8">
        <f t="shared" si="19"/>
        <v>1</v>
      </c>
      <c r="O179" s="8" t="str">
        <f t="shared" si="20"/>
        <v>User story / Feature @150149: HU.PPLL2022.03. Nuevos listados No publicables para PPLL</v>
      </c>
      <c r="P179" s="8">
        <f t="shared" si="21"/>
        <v>64</v>
      </c>
      <c r="Q179" s="8" t="str">
        <f t="shared" si="22"/>
        <v>150149: HU.PPLL2022.03. Nuevos listados No publicables para PPLL</v>
      </c>
      <c r="R179" s="8">
        <v>1</v>
      </c>
      <c r="S179" s="8" t="str">
        <f t="shared" si="23"/>
        <v>150149@ HU.PPLL2022.03. Nuevos listados No publicables para PPLL</v>
      </c>
      <c r="T179" s="8">
        <f t="shared" si="24"/>
        <v>7</v>
      </c>
      <c r="U179" s="8" t="str">
        <f t="shared" si="25"/>
        <v>150149</v>
      </c>
      <c r="V179" s="8" t="str">
        <f t="shared" si="26"/>
        <v xml:space="preserve"> HU.PPLL2022.03. Nuevos listados No publicables para PPLL</v>
      </c>
    </row>
    <row r="180" spans="1:22" x14ac:dyDescent="0.25">
      <c r="A180" s="8">
        <f>IF('IMPUTACIONES DETALLE'!A180="","",'EXP INFORME HU'!$R$2)</f>
        <v>158611</v>
      </c>
      <c r="B180" s="9">
        <f>IF('IMPUTACIONES DETALLE'!A180="","",'IMPUTACIONES DETALLE'!A180)</f>
        <v>45013</v>
      </c>
      <c r="C180" s="8" t="str">
        <f>IF('IMPUTACIONES DETALLE'!B180="","",VLOOKUP('IMPUTACIONES DETALLE'!B180,PERSONAS!$A$1:$B$59,2,FALSE))</f>
        <v>rrmg127</v>
      </c>
      <c r="D180" s="8">
        <f>IF('IMPUTACIONES DETALLE'!C180="","",VLOOKUP('IMPUTACIONES DETALLE'!C180,ACTIVIDADES!$A$1:$B$37,2,FALSE))</f>
        <v>16</v>
      </c>
      <c r="E180" s="8" t="str">
        <f>IF('IMPUTACIONES DETALLE'!D180="","",'IMPUTACIONES DETALLE'!D180&amp;" -- "&amp;IF('IMPUTACIONES DETALLE'!E180="","Actividad de "&amp;'IMPUTACIONES DETALLE'!C180,'IMPUTACIONES DETALLE'!E180))</f>
        <v>User story / Feature #152435: HU.GESSOP.22 Marzo 2023 -- Incidencias de certificados de títulos</v>
      </c>
      <c r="F180" s="8" t="str">
        <f>IF('IMPUTACIONES DETALLE'!D180="","",'IMPUTACIONES DETALLE'!D180)</f>
        <v>User story / Feature #152435: HU.GESSOP.22 Marzo 2023</v>
      </c>
      <c r="G180" s="8">
        <f>'IMPUTACIONES DETALLE'!F180</f>
        <v>1.5</v>
      </c>
      <c r="L180" s="8">
        <f t="shared" si="18"/>
        <v>152435</v>
      </c>
      <c r="N180" s="8">
        <f t="shared" si="19"/>
        <v>1</v>
      </c>
      <c r="O180" s="8" t="str">
        <f t="shared" si="20"/>
        <v>User story / Feature @152435: HU.GESSOP.22 Marzo 2023</v>
      </c>
      <c r="P180" s="8">
        <f t="shared" si="21"/>
        <v>31</v>
      </c>
      <c r="Q180" s="8" t="str">
        <f t="shared" si="22"/>
        <v>152435: HU.GESSOP.22 Marzo 2023</v>
      </c>
      <c r="R180" s="8">
        <v>1</v>
      </c>
      <c r="S180" s="8" t="str">
        <f t="shared" si="23"/>
        <v>152435@ HU.GESSOP.22 Marzo 2023</v>
      </c>
      <c r="T180" s="8">
        <f t="shared" si="24"/>
        <v>7</v>
      </c>
      <c r="U180" s="8" t="str">
        <f t="shared" si="25"/>
        <v>152435</v>
      </c>
      <c r="V180" s="8" t="str">
        <f t="shared" si="26"/>
        <v xml:space="preserve"> HU.GESSOP.22 Marzo 2023</v>
      </c>
    </row>
    <row r="181" spans="1:22" x14ac:dyDescent="0.25">
      <c r="A181" s="8">
        <f>IF('IMPUTACIONES DETALLE'!A181="","",'EXP INFORME HU'!$R$2)</f>
        <v>158611</v>
      </c>
      <c r="B181" s="9">
        <f>IF('IMPUTACIONES DETALLE'!A181="","",'IMPUTACIONES DETALLE'!A181)</f>
        <v>45013</v>
      </c>
      <c r="C181" s="8" t="str">
        <f>IF('IMPUTACIONES DETALLE'!B181="","",VLOOKUP('IMPUTACIONES DETALLE'!B181,PERSONAS!$A$1:$B$59,2,FALSE))</f>
        <v>rrmg127</v>
      </c>
      <c r="D181" s="8">
        <f>IF('IMPUTACIONES DETALLE'!C181="","",VLOOKUP('IMPUTACIONES DETALLE'!C181,ACTIVIDADES!$A$1:$B$37,2,FALSE))</f>
        <v>16</v>
      </c>
      <c r="E181" s="8" t="str">
        <f>IF('IMPUTACIONES DETALLE'!D181="","",'IMPUTACIONES DETALLE'!D181&amp;" -- "&amp;IF('IMPUTACIONES DETALLE'!E181="","Actividad de "&amp;'IMPUTACIONES DETALLE'!C181,'IMPUTACIONES DETALLE'!E181))</f>
        <v>User story / Feature #154322: HU.PLGESO_2022.02 - Incluir cruces en la solicitud de PLGESO -- Actividad de Analisis</v>
      </c>
      <c r="F181" s="8" t="str">
        <f>IF('IMPUTACIONES DETALLE'!D181="","",'IMPUTACIONES DETALLE'!D181)</f>
        <v>User story / Feature #154322: HU.PLGESO_2022.02 - Incluir cruces en la solicitud de PLGESO</v>
      </c>
      <c r="G181" s="8">
        <f>'IMPUTACIONES DETALLE'!F181</f>
        <v>3</v>
      </c>
      <c r="L181" s="8">
        <f t="shared" si="18"/>
        <v>154322</v>
      </c>
      <c r="N181" s="8">
        <f t="shared" si="19"/>
        <v>1</v>
      </c>
      <c r="O181" s="8" t="str">
        <f t="shared" si="20"/>
        <v>User story / Feature @154322: HU.PLGESO_2022.02 - Incluir cruces en la solicitud de PLGESO</v>
      </c>
      <c r="P181" s="8">
        <f t="shared" si="21"/>
        <v>68</v>
      </c>
      <c r="Q181" s="8" t="str">
        <f t="shared" si="22"/>
        <v>154322: HU.PLGESO_2022.02 - Incluir cruces en la solicitud de PLGESO</v>
      </c>
      <c r="R181" s="8">
        <v>1</v>
      </c>
      <c r="S181" s="8" t="str">
        <f t="shared" si="23"/>
        <v>154322@ HU.PLGESO_2022.02 - Incluir cruces en la solicitud de PLGESO</v>
      </c>
      <c r="T181" s="8">
        <f t="shared" si="24"/>
        <v>7</v>
      </c>
      <c r="U181" s="8" t="str">
        <f t="shared" si="25"/>
        <v>154322</v>
      </c>
      <c r="V181" s="8" t="str">
        <f t="shared" si="26"/>
        <v xml:space="preserve"> HU.PLGESO_2022.02 - Incluir cruces en la solicitud de PLGESO</v>
      </c>
    </row>
    <row r="182" spans="1:22" x14ac:dyDescent="0.25">
      <c r="A182" s="8">
        <f>IF('IMPUTACIONES DETALLE'!A182="","",'EXP INFORME HU'!$R$2)</f>
        <v>158611</v>
      </c>
      <c r="B182" s="9">
        <f>IF('IMPUTACIONES DETALLE'!A182="","",'IMPUTACIONES DETALLE'!A182)</f>
        <v>45013</v>
      </c>
      <c r="C182" s="8" t="str">
        <f>IF('IMPUTACIONES DETALLE'!B182="","",VLOOKUP('IMPUTACIONES DETALLE'!B182,PERSONAS!$A$1:$B$59,2,FALSE))</f>
        <v>rrmg127</v>
      </c>
      <c r="D182" s="8">
        <f>IF('IMPUTACIONES DETALLE'!C182="","",VLOOKUP('IMPUTACIONES DETALLE'!C182,ACTIVIDADES!$A$1:$B$37,2,FALSE))</f>
        <v>16</v>
      </c>
      <c r="E182" s="8" t="str">
        <f>IF('IMPUTACIONES DETALLE'!D182="","",'IMPUTACIONES DETALLE'!D182&amp;" -- "&amp;IF('IMPUTACIONES DETALLE'!E182="","Actividad de "&amp;'IMPUTACIONES DETALLE'!C182,'IMPUTACIONES DETALLE'!E182))</f>
        <v>User story / Feature #154387: HU.PPLL2022.19. Modificación del mérito Edad &lt;14 o Entre 14 y 15 Años Cursando Idioma Solicitado -- Actividad de Analisis</v>
      </c>
      <c r="F182" s="8" t="str">
        <f>IF('IMPUTACIONES DETALLE'!D182="","",'IMPUTACIONES DETALLE'!D182)</f>
        <v>User story / Feature #154387: HU.PPLL2022.19. Modificación del mérito Edad &lt;14 o Entre 14 y 15 Años Cursando Idioma Solicitado</v>
      </c>
      <c r="G182" s="8">
        <f>'IMPUTACIONES DETALLE'!F182</f>
        <v>1.5</v>
      </c>
      <c r="L182" s="8">
        <f t="shared" si="18"/>
        <v>154387</v>
      </c>
      <c r="N182" s="8">
        <f t="shared" si="19"/>
        <v>1</v>
      </c>
      <c r="O182" s="8" t="str">
        <f t="shared" si="20"/>
        <v>User story / Feature @154387: HU.PPLL2022.19. Modificación del mérito Edad &lt;14 o Entre 14 y 15 Años Cursando Idioma Solicitado</v>
      </c>
      <c r="P182" s="8">
        <f t="shared" si="21"/>
        <v>104</v>
      </c>
      <c r="Q182" s="8" t="str">
        <f t="shared" si="22"/>
        <v>154387: HU.PPLL2022.19. Modificación del mérito Edad &lt;14 o Entre 14 y 15 Años Cursando Idioma Solicitado</v>
      </c>
      <c r="R182" s="8">
        <v>1</v>
      </c>
      <c r="S182" s="8" t="str">
        <f t="shared" si="23"/>
        <v>154387@ HU.PPLL2022.19. Modificación del mérito Edad &lt;14 o Entre 14 y 15 Años Cursando Idioma Solicitado</v>
      </c>
      <c r="T182" s="8">
        <f t="shared" si="24"/>
        <v>7</v>
      </c>
      <c r="U182" s="8" t="str">
        <f t="shared" si="25"/>
        <v>154387</v>
      </c>
      <c r="V182" s="8" t="str">
        <f t="shared" si="26"/>
        <v xml:space="preserve"> HU.PPLL2022.19. Modificación del mérito Edad &lt;14 o Entre 14 y 15 Años Cursando Idioma Solicitado</v>
      </c>
    </row>
    <row r="183" spans="1:22" x14ac:dyDescent="0.25">
      <c r="A183" s="8">
        <f>IF('IMPUTACIONES DETALLE'!A183="","",'EXP INFORME HU'!$R$2)</f>
        <v>158611</v>
      </c>
      <c r="B183" s="9">
        <f>IF('IMPUTACIONES DETALLE'!A183="","",'IMPUTACIONES DETALLE'!A183)</f>
        <v>45013</v>
      </c>
      <c r="C183" s="8" t="str">
        <f>IF('IMPUTACIONES DETALLE'!B183="","",VLOOKUP('IMPUTACIONES DETALLE'!B183,PERSONAS!$A$1:$B$59,2,FALSE))</f>
        <v>rrmg127</v>
      </c>
      <c r="D183" s="8">
        <f>IF('IMPUTACIONES DETALLE'!C183="","",VLOOKUP('IMPUTACIONES DETALLE'!C183,ACTIVIDADES!$A$1:$B$37,2,FALSE))</f>
        <v>16</v>
      </c>
      <c r="E183" s="8" t="str">
        <f>IF('IMPUTACIONES DETALLE'!D183="","",'IMPUTACIONES DETALLE'!D183&amp;" -- "&amp;IF('IMPUTACIONES DETALLE'!E183="","Actividad de "&amp;'IMPUTACIONES DETALLE'!C183,'IMPUTACIONES DETALLE'!E183))</f>
        <v>User story / Feature #154106: HU.PPLL2022.17 - Cambios en el seguimiento del trámite -- Actividad de Analisis</v>
      </c>
      <c r="F183" s="8" t="str">
        <f>IF('IMPUTACIONES DETALLE'!D183="","",'IMPUTACIONES DETALLE'!D183)</f>
        <v>User story / Feature #154106: HU.PPLL2022.17 - Cambios en el seguimiento del trámite</v>
      </c>
      <c r="G183" s="8">
        <f>'IMPUTACIONES DETALLE'!F183</f>
        <v>1</v>
      </c>
      <c r="L183" s="8">
        <f t="shared" si="18"/>
        <v>154106</v>
      </c>
      <c r="N183" s="8">
        <f t="shared" si="19"/>
        <v>1</v>
      </c>
      <c r="O183" s="8" t="str">
        <f t="shared" si="20"/>
        <v>User story / Feature @154106: HU.PPLL2022.17 - Cambios en el seguimiento del trámite</v>
      </c>
      <c r="P183" s="8">
        <f t="shared" si="21"/>
        <v>62</v>
      </c>
      <c r="Q183" s="8" t="str">
        <f t="shared" si="22"/>
        <v>154106: HU.PPLL2022.17 - Cambios en el seguimiento del trámite</v>
      </c>
      <c r="R183" s="8">
        <v>1</v>
      </c>
      <c r="S183" s="8" t="str">
        <f t="shared" si="23"/>
        <v>154106@ HU.PPLL2022.17 - Cambios en el seguimiento del trámite</v>
      </c>
      <c r="T183" s="8">
        <f t="shared" si="24"/>
        <v>7</v>
      </c>
      <c r="U183" s="8" t="str">
        <f t="shared" si="25"/>
        <v>154106</v>
      </c>
      <c r="V183" s="8" t="str">
        <f t="shared" si="26"/>
        <v xml:space="preserve"> HU.PPLL2022.17 - Cambios en el seguimiento del trámite</v>
      </c>
    </row>
    <row r="184" spans="1:22" x14ac:dyDescent="0.25">
      <c r="A184" s="8">
        <f>IF('IMPUTACIONES DETALLE'!A184="","",'EXP INFORME HU'!$R$2)</f>
        <v>158611</v>
      </c>
      <c r="B184" s="9">
        <f>IF('IMPUTACIONES DETALLE'!A184="","",'IMPUTACIONES DETALLE'!A184)</f>
        <v>45013</v>
      </c>
      <c r="C184" s="8" t="str">
        <f>IF('IMPUTACIONES DETALLE'!B184="","",VLOOKUP('IMPUTACIONES DETALLE'!B184,PERSONAS!$A$1:$B$59,2,FALSE))</f>
        <v>jmlb04</v>
      </c>
      <c r="D184" s="8">
        <f>IF('IMPUTACIONES DETALLE'!C184="","",VLOOKUP('IMPUTACIONES DETALLE'!C184,ACTIVIDADES!$A$1:$B$37,2,FALSE))</f>
        <v>9</v>
      </c>
      <c r="E184" s="8" t="str">
        <f>IF('IMPUTACIONES DETALLE'!D184="","",'IMPUTACIONES DETALLE'!D184&amp;" -- "&amp;IF('IMPUTACIONES DETALLE'!E184="","Actividad de "&amp;'IMPUTACIONES DETALLE'!C184,'IMPUTACIONES DETALLE'!E184))</f>
        <v>User story / Feature #152490: HU. Crear acta de cursos de acceso LOMLOE -- desarrollo</v>
      </c>
      <c r="F184" s="8" t="str">
        <f>IF('IMPUTACIONES DETALLE'!D184="","",'IMPUTACIONES DETALLE'!D184)</f>
        <v>User story / Feature #152490: HU. Crear acta de cursos de acceso LOMLOE</v>
      </c>
      <c r="G184" s="8">
        <f>'IMPUTACIONES DETALLE'!F184</f>
        <v>4.5</v>
      </c>
      <c r="L184" s="8">
        <f t="shared" si="18"/>
        <v>152490</v>
      </c>
      <c r="N184" s="8">
        <f t="shared" si="19"/>
        <v>1</v>
      </c>
      <c r="O184" s="8" t="str">
        <f t="shared" si="20"/>
        <v>User story / Feature @152490: HU. Crear acta de cursos de acceso LOMLOE</v>
      </c>
      <c r="P184" s="8">
        <f t="shared" si="21"/>
        <v>49</v>
      </c>
      <c r="Q184" s="8" t="str">
        <f t="shared" si="22"/>
        <v>152490: HU. Crear acta de cursos de acceso LOMLOE</v>
      </c>
      <c r="R184" s="8">
        <v>1</v>
      </c>
      <c r="S184" s="8" t="str">
        <f t="shared" si="23"/>
        <v>152490@ HU. Crear acta de cursos de acceso LOMLOE</v>
      </c>
      <c r="T184" s="8">
        <f t="shared" si="24"/>
        <v>7</v>
      </c>
      <c r="U184" s="8" t="str">
        <f t="shared" si="25"/>
        <v>152490</v>
      </c>
      <c r="V184" s="8" t="str">
        <f t="shared" si="26"/>
        <v xml:space="preserve"> HU. Crear acta de cursos de acceso LOMLOE</v>
      </c>
    </row>
    <row r="185" spans="1:22" x14ac:dyDescent="0.25">
      <c r="A185" s="8">
        <f>IF('IMPUTACIONES DETALLE'!A185="","",'EXP INFORME HU'!$R$2)</f>
        <v>158611</v>
      </c>
      <c r="B185" s="9">
        <f>IF('IMPUTACIONES DETALLE'!A185="","",'IMPUTACIONES DETALLE'!A185)</f>
        <v>45013</v>
      </c>
      <c r="C185" s="8" t="str">
        <f>IF('IMPUTACIONES DETALLE'!B185="","",VLOOKUP('IMPUTACIONES DETALLE'!B185,PERSONAS!$A$1:$B$59,2,FALSE))</f>
        <v>jarp12</v>
      </c>
      <c r="D185" s="8">
        <f>IF('IMPUTACIONES DETALLE'!C185="","",VLOOKUP('IMPUTACIONES DETALLE'!C185,ACTIVIDADES!$A$1:$B$37,2,FALSE))</f>
        <v>9</v>
      </c>
      <c r="E185" s="8" t="str">
        <f>IF('IMPUTACIONES DETALLE'!D185="","",'IMPUTACIONES DETALLE'!D185&amp;" -- "&amp;IF('IMPUTACIONES DETALLE'!E185="","Actividad de "&amp;'IMPUTACIONES DETALLE'!C185,'IMPUTACIONES DETALLE'!E185))</f>
        <v>User story / Feature #150149: HU.PPLL2022.03. Nuevos listados No publicables para PPLL -- Actividad de Desarrollo</v>
      </c>
      <c r="F185" s="8" t="str">
        <f>IF('IMPUTACIONES DETALLE'!D185="","",'IMPUTACIONES DETALLE'!D185)</f>
        <v>User story / Feature #150149: HU.PPLL2022.03. Nuevos listados No publicables para PPLL</v>
      </c>
      <c r="G185" s="8">
        <f>'IMPUTACIONES DETALLE'!F185</f>
        <v>2.5</v>
      </c>
      <c r="L185" s="8">
        <f t="shared" si="18"/>
        <v>150149</v>
      </c>
      <c r="N185" s="8">
        <f t="shared" si="19"/>
        <v>1</v>
      </c>
      <c r="O185" s="8" t="str">
        <f t="shared" si="20"/>
        <v>User story / Feature @150149: HU.PPLL2022.03. Nuevos listados No publicables para PPLL</v>
      </c>
      <c r="P185" s="8">
        <f t="shared" si="21"/>
        <v>64</v>
      </c>
      <c r="Q185" s="8" t="str">
        <f t="shared" si="22"/>
        <v>150149: HU.PPLL2022.03. Nuevos listados No publicables para PPLL</v>
      </c>
      <c r="R185" s="8">
        <v>1</v>
      </c>
      <c r="S185" s="8" t="str">
        <f t="shared" si="23"/>
        <v>150149@ HU.PPLL2022.03. Nuevos listados No publicables para PPLL</v>
      </c>
      <c r="T185" s="8">
        <f t="shared" si="24"/>
        <v>7</v>
      </c>
      <c r="U185" s="8" t="str">
        <f t="shared" si="25"/>
        <v>150149</v>
      </c>
      <c r="V185" s="8" t="str">
        <f t="shared" si="26"/>
        <v xml:space="preserve"> HU.PPLL2022.03. Nuevos listados No publicables para PPLL</v>
      </c>
    </row>
    <row r="186" spans="1:22" x14ac:dyDescent="0.25">
      <c r="A186" s="8">
        <f>IF('IMPUTACIONES DETALLE'!A186="","",'EXP INFORME HU'!$R$2)</f>
        <v>158611</v>
      </c>
      <c r="B186" s="9">
        <f>IF('IMPUTACIONES DETALLE'!A186="","",'IMPUTACIONES DETALLE'!A186)</f>
        <v>45013</v>
      </c>
      <c r="C186" s="8" t="str">
        <f>IF('IMPUTACIONES DETALLE'!B186="","",VLOOKUP('IMPUTACIONES DETALLE'!B186,PERSONAS!$A$1:$B$59,2,FALSE))</f>
        <v>jarp12</v>
      </c>
      <c r="D186" s="8">
        <f>IF('IMPUTACIONES DETALLE'!C186="","",VLOOKUP('IMPUTACIONES DETALLE'!C186,ACTIVIDADES!$A$1:$B$37,2,FALSE))</f>
        <v>9</v>
      </c>
      <c r="E186" s="8" t="str">
        <f>IF('IMPUTACIONES DETALLE'!D186="","",'IMPUTACIONES DETALLE'!D186&amp;" -- "&amp;IF('IMPUTACIONES DETALLE'!E186="","Actividad de "&amp;'IMPUTACIONES DETALLE'!C186,'IMPUTACIONES DETALLE'!E186))</f>
        <v>User story / Feature #154106: HU.PPLL2022.17 - Cambios en el seguimiento del trámite -- Actividad de Desarrollo</v>
      </c>
      <c r="F186" s="8" t="str">
        <f>IF('IMPUTACIONES DETALLE'!D186="","",'IMPUTACIONES DETALLE'!D186)</f>
        <v>User story / Feature #154106: HU.PPLL2022.17 - Cambios en el seguimiento del trámite</v>
      </c>
      <c r="G186" s="8">
        <f>'IMPUTACIONES DETALLE'!F186</f>
        <v>1.5</v>
      </c>
      <c r="L186" s="8">
        <f t="shared" si="18"/>
        <v>154106</v>
      </c>
      <c r="N186" s="8">
        <f t="shared" si="19"/>
        <v>1</v>
      </c>
      <c r="O186" s="8" t="str">
        <f t="shared" si="20"/>
        <v>User story / Feature @154106: HU.PPLL2022.17 - Cambios en el seguimiento del trámite</v>
      </c>
      <c r="P186" s="8">
        <f t="shared" si="21"/>
        <v>62</v>
      </c>
      <c r="Q186" s="8" t="str">
        <f t="shared" si="22"/>
        <v>154106: HU.PPLL2022.17 - Cambios en el seguimiento del trámite</v>
      </c>
      <c r="R186" s="8">
        <v>1</v>
      </c>
      <c r="S186" s="8" t="str">
        <f t="shared" si="23"/>
        <v>154106@ HU.PPLL2022.17 - Cambios en el seguimiento del trámite</v>
      </c>
      <c r="T186" s="8">
        <f t="shared" si="24"/>
        <v>7</v>
      </c>
      <c r="U186" s="8" t="str">
        <f t="shared" si="25"/>
        <v>154106</v>
      </c>
      <c r="V186" s="8" t="str">
        <f t="shared" si="26"/>
        <v xml:space="preserve"> HU.PPLL2022.17 - Cambios en el seguimiento del trámite</v>
      </c>
    </row>
    <row r="187" spans="1:22" x14ac:dyDescent="0.25">
      <c r="A187" s="8">
        <f>IF('IMPUTACIONES DETALLE'!A187="","",'EXP INFORME HU'!$R$2)</f>
        <v>158611</v>
      </c>
      <c r="B187" s="9">
        <f>IF('IMPUTACIONES DETALLE'!A187="","",'IMPUTACIONES DETALLE'!A187)</f>
        <v>45013</v>
      </c>
      <c r="C187" s="8" t="str">
        <f>IF('IMPUTACIONES DETALLE'!B187="","",VLOOKUP('IMPUTACIONES DETALLE'!B187,PERSONAS!$A$1:$B$59,2,FALSE))</f>
        <v>jarp12</v>
      </c>
      <c r="D187" s="8">
        <f>IF('IMPUTACIONES DETALLE'!C187="","",VLOOKUP('IMPUTACIONES DETALLE'!C187,ACTIVIDADES!$A$1:$B$37,2,FALSE))</f>
        <v>9</v>
      </c>
      <c r="E187" s="8" t="str">
        <f>IF('IMPUTACIONES DETALLE'!D187="","",'IMPUTACIONES DETALLE'!D187&amp;" -- "&amp;IF('IMPUTACIONES DETALLE'!E187="","Actividad de "&amp;'IMPUTACIONES DETALLE'!C187,'IMPUTACIONES DETALLE'!E187))</f>
        <v>User story / Feature #152435: HU.GESSOP.22 Marzo 2023 -- #Error producido en tarea 154507</v>
      </c>
      <c r="F187" s="8" t="str">
        <f>IF('IMPUTACIONES DETALLE'!D187="","",'IMPUTACIONES DETALLE'!D187)</f>
        <v>User story / Feature #152435: HU.GESSOP.22 Marzo 2023</v>
      </c>
      <c r="G187" s="8">
        <f>'IMPUTACIONES DETALLE'!F187</f>
        <v>4.5</v>
      </c>
      <c r="L187" s="8">
        <f t="shared" si="18"/>
        <v>152435</v>
      </c>
      <c r="N187" s="8">
        <f t="shared" si="19"/>
        <v>1</v>
      </c>
      <c r="O187" s="8" t="str">
        <f t="shared" si="20"/>
        <v>User story / Feature @152435: HU.GESSOP.22 Marzo 2023</v>
      </c>
      <c r="P187" s="8">
        <f t="shared" si="21"/>
        <v>31</v>
      </c>
      <c r="Q187" s="8" t="str">
        <f t="shared" si="22"/>
        <v>152435: HU.GESSOP.22 Marzo 2023</v>
      </c>
      <c r="R187" s="8">
        <v>1</v>
      </c>
      <c r="S187" s="8" t="str">
        <f t="shared" si="23"/>
        <v>152435@ HU.GESSOP.22 Marzo 2023</v>
      </c>
      <c r="T187" s="8">
        <f t="shared" si="24"/>
        <v>7</v>
      </c>
      <c r="U187" s="8" t="str">
        <f t="shared" si="25"/>
        <v>152435</v>
      </c>
      <c r="V187" s="8" t="str">
        <f t="shared" si="26"/>
        <v xml:space="preserve"> HU.GESSOP.22 Marzo 2023</v>
      </c>
    </row>
    <row r="188" spans="1:22" x14ac:dyDescent="0.25">
      <c r="A188" s="8">
        <f>IF('IMPUTACIONES DETALLE'!A188="","",'EXP INFORME HU'!$R$2)</f>
        <v>158611</v>
      </c>
      <c r="B188" s="9">
        <f>IF('IMPUTACIONES DETALLE'!A188="","",'IMPUTACIONES DETALLE'!A188)</f>
        <v>45012</v>
      </c>
      <c r="C188" s="8" t="str">
        <f>IF('IMPUTACIONES DETALLE'!B188="","",VLOOKUP('IMPUTACIONES DETALLE'!B188,PERSONAS!$A$1:$B$59,2,FALSE))</f>
        <v>ppmv32</v>
      </c>
      <c r="D188" s="8">
        <f>IF('IMPUTACIONES DETALLE'!C188="","",VLOOKUP('IMPUTACIONES DETALLE'!C188,ACTIVIDADES!$A$1:$B$37,2,FALSE))</f>
        <v>16</v>
      </c>
      <c r="E188" s="8" t="str">
        <f>IF('IMPUTACIONES DETALLE'!D188="","",'IMPUTACIONES DETALLE'!D188&amp;" -- "&amp;IF('IMPUTACIONES DETALLE'!E188="","Actividad de "&amp;'IMPUTACIONES DETALLE'!C188,'IMPUTACIONES DETALLE'!E188))</f>
        <v>User story / Feature #154322: HU.PLGESO_2022.02 - Incluir cruces en la solicitud de PLGESO -- Actividad de Analisis</v>
      </c>
      <c r="F188" s="8" t="str">
        <f>IF('IMPUTACIONES DETALLE'!D188="","",'IMPUTACIONES DETALLE'!D188)</f>
        <v>User story / Feature #154322: HU.PLGESO_2022.02 - Incluir cruces en la solicitud de PLGESO</v>
      </c>
      <c r="G188" s="8">
        <f>'IMPUTACIONES DETALLE'!F188</f>
        <v>4.5</v>
      </c>
      <c r="L188" s="8">
        <f t="shared" si="18"/>
        <v>154322</v>
      </c>
      <c r="N188" s="8">
        <f t="shared" si="19"/>
        <v>1</v>
      </c>
      <c r="O188" s="8" t="str">
        <f t="shared" si="20"/>
        <v>User story / Feature @154322: HU.PLGESO_2022.02 - Incluir cruces en la solicitud de PLGESO</v>
      </c>
      <c r="P188" s="8">
        <f t="shared" si="21"/>
        <v>68</v>
      </c>
      <c r="Q188" s="8" t="str">
        <f t="shared" si="22"/>
        <v>154322: HU.PLGESO_2022.02 - Incluir cruces en la solicitud de PLGESO</v>
      </c>
      <c r="R188" s="8">
        <v>1</v>
      </c>
      <c r="S188" s="8" t="str">
        <f t="shared" si="23"/>
        <v>154322@ HU.PLGESO_2022.02 - Incluir cruces en la solicitud de PLGESO</v>
      </c>
      <c r="T188" s="8">
        <f t="shared" si="24"/>
        <v>7</v>
      </c>
      <c r="U188" s="8" t="str">
        <f t="shared" si="25"/>
        <v>154322</v>
      </c>
      <c r="V188" s="8" t="str">
        <f t="shared" si="26"/>
        <v xml:space="preserve"> HU.PLGESO_2022.02 - Incluir cruces en la solicitud de PLGESO</v>
      </c>
    </row>
    <row r="189" spans="1:22" x14ac:dyDescent="0.25">
      <c r="A189" s="8">
        <f>IF('IMPUTACIONES DETALLE'!A189="","",'EXP INFORME HU'!$R$2)</f>
        <v>158611</v>
      </c>
      <c r="B189" s="9">
        <f>IF('IMPUTACIONES DETALLE'!A189="","",'IMPUTACIONES DETALLE'!A189)</f>
        <v>45012</v>
      </c>
      <c r="C189" s="8" t="str">
        <f>IF('IMPUTACIONES DETALLE'!B189="","",VLOOKUP('IMPUTACIONES DETALLE'!B189,PERSONAS!$A$1:$B$59,2,FALSE))</f>
        <v>ppmv32</v>
      </c>
      <c r="D189" s="8">
        <f>IF('IMPUTACIONES DETALLE'!C189="","",VLOOKUP('IMPUTACIONES DETALLE'!C189,ACTIVIDADES!$A$1:$B$37,2,FALSE))</f>
        <v>16</v>
      </c>
      <c r="E189" s="8" t="str">
        <f>IF('IMPUTACIONES DETALLE'!D189="","",'IMPUTACIONES DETALLE'!D189&amp;" -- "&amp;IF('IMPUTACIONES DETALLE'!E189="","Actividad de "&amp;'IMPUTACIONES DETALLE'!C189,'IMPUTACIONES DETALLE'!E189))</f>
        <v>User story / Feature #152435: HU.GESSOP.22 Marzo 2023 -- Tiempo dedicado a tarea soporte #152470</v>
      </c>
      <c r="F189" s="8" t="str">
        <f>IF('IMPUTACIONES DETALLE'!D189="","",'IMPUTACIONES DETALLE'!D189)</f>
        <v>User story / Feature #152435: HU.GESSOP.22 Marzo 2023</v>
      </c>
      <c r="G189" s="8">
        <f>'IMPUTACIONES DETALLE'!F189</f>
        <v>4</v>
      </c>
      <c r="L189" s="8">
        <f t="shared" si="18"/>
        <v>152435</v>
      </c>
      <c r="N189" s="8">
        <f t="shared" si="19"/>
        <v>1</v>
      </c>
      <c r="O189" s="8" t="str">
        <f t="shared" si="20"/>
        <v>User story / Feature @152435: HU.GESSOP.22 Marzo 2023</v>
      </c>
      <c r="P189" s="8">
        <f t="shared" si="21"/>
        <v>31</v>
      </c>
      <c r="Q189" s="8" t="str">
        <f t="shared" si="22"/>
        <v>152435: HU.GESSOP.22 Marzo 2023</v>
      </c>
      <c r="R189" s="8">
        <v>1</v>
      </c>
      <c r="S189" s="8" t="str">
        <f t="shared" si="23"/>
        <v>152435@ HU.GESSOP.22 Marzo 2023</v>
      </c>
      <c r="T189" s="8">
        <f t="shared" si="24"/>
        <v>7</v>
      </c>
      <c r="U189" s="8" t="str">
        <f t="shared" si="25"/>
        <v>152435</v>
      </c>
      <c r="V189" s="8" t="str">
        <f t="shared" si="26"/>
        <v xml:space="preserve"> HU.GESSOP.22 Marzo 2023</v>
      </c>
    </row>
    <row r="190" spans="1:22" x14ac:dyDescent="0.25">
      <c r="A190" s="8">
        <f>IF('IMPUTACIONES DETALLE'!A190="","",'EXP INFORME HU'!$R$2)</f>
        <v>158611</v>
      </c>
      <c r="B190" s="9">
        <f>IF('IMPUTACIONES DETALLE'!A190="","",'IMPUTACIONES DETALLE'!A190)</f>
        <v>45012</v>
      </c>
      <c r="C190" s="8" t="str">
        <f>IF('IMPUTACIONES DETALLE'!B190="","",VLOOKUP('IMPUTACIONES DETALLE'!B190,PERSONAS!$A$1:$B$59,2,FALSE))</f>
        <v>jarp12</v>
      </c>
      <c r="D190" s="8">
        <f>IF('IMPUTACIONES DETALLE'!C190="","",VLOOKUP('IMPUTACIONES DETALLE'!C190,ACTIVIDADES!$A$1:$B$37,2,FALSE))</f>
        <v>9</v>
      </c>
      <c r="E190" s="8" t="str">
        <f>IF('IMPUTACIONES DETALLE'!D190="","",'IMPUTACIONES DETALLE'!D190&amp;" -- "&amp;IF('IMPUTACIONES DETALLE'!E190="","Actividad de "&amp;'IMPUTACIONES DETALLE'!C190,'IMPUTACIONES DETALLE'!E190))</f>
        <v>User story / Feature #152435: HU.GESSOP.22 Marzo 2023 -- Actividad de Desarrollo</v>
      </c>
      <c r="F190" s="8" t="str">
        <f>IF('IMPUTACIONES DETALLE'!D190="","",'IMPUTACIONES DETALLE'!D190)</f>
        <v>User story / Feature #152435: HU.GESSOP.22 Marzo 2023</v>
      </c>
      <c r="G190" s="8">
        <f>'IMPUTACIONES DETALLE'!F190</f>
        <v>3</v>
      </c>
      <c r="L190" s="8">
        <f t="shared" si="18"/>
        <v>152435</v>
      </c>
      <c r="N190" s="8">
        <f t="shared" si="19"/>
        <v>1</v>
      </c>
      <c r="O190" s="8" t="str">
        <f t="shared" si="20"/>
        <v>User story / Feature @152435: HU.GESSOP.22 Marzo 2023</v>
      </c>
      <c r="P190" s="8">
        <f t="shared" si="21"/>
        <v>31</v>
      </c>
      <c r="Q190" s="8" t="str">
        <f t="shared" si="22"/>
        <v>152435: HU.GESSOP.22 Marzo 2023</v>
      </c>
      <c r="R190" s="8">
        <v>1</v>
      </c>
      <c r="S190" s="8" t="str">
        <f t="shared" si="23"/>
        <v>152435@ HU.GESSOP.22 Marzo 2023</v>
      </c>
      <c r="T190" s="8">
        <f t="shared" si="24"/>
        <v>7</v>
      </c>
      <c r="U190" s="8" t="str">
        <f t="shared" si="25"/>
        <v>152435</v>
      </c>
      <c r="V190" s="8" t="str">
        <f t="shared" si="26"/>
        <v xml:space="preserve"> HU.GESSOP.22 Marzo 2023</v>
      </c>
    </row>
    <row r="191" spans="1:22" x14ac:dyDescent="0.25">
      <c r="A191" s="8">
        <f>IF('IMPUTACIONES DETALLE'!A191="","",'EXP INFORME HU'!$R$2)</f>
        <v>158611</v>
      </c>
      <c r="B191" s="9">
        <f>IF('IMPUTACIONES DETALLE'!A191="","",'IMPUTACIONES DETALLE'!A191)</f>
        <v>45012</v>
      </c>
      <c r="C191" s="8" t="str">
        <f>IF('IMPUTACIONES DETALLE'!B191="","",VLOOKUP('IMPUTACIONES DETALLE'!B191,PERSONAS!$A$1:$B$59,2,FALSE))</f>
        <v>rrmg127</v>
      </c>
      <c r="D191" s="8">
        <f>IF('IMPUTACIONES DETALLE'!C191="","",VLOOKUP('IMPUTACIONES DETALLE'!C191,ACTIVIDADES!$A$1:$B$37,2,FALSE))</f>
        <v>16</v>
      </c>
      <c r="E191" s="8" t="str">
        <f>IF('IMPUTACIONES DETALLE'!D191="","",'IMPUTACIONES DETALLE'!D191&amp;" -- "&amp;IF('IMPUTACIONES DETALLE'!E191="","Actividad de "&amp;'IMPUTACIONES DETALLE'!C191,'IMPUTACIONES DETALLE'!E191))</f>
        <v>User story / Feature #154322: HU.PLGESO_2022.02 - Incluir cruces en la solicitud de PLGESO -- Actividad de Analisis</v>
      </c>
      <c r="F191" s="8" t="str">
        <f>IF('IMPUTACIONES DETALLE'!D191="","",'IMPUTACIONES DETALLE'!D191)</f>
        <v>User story / Feature #154322: HU.PLGESO_2022.02 - Incluir cruces en la solicitud de PLGESO</v>
      </c>
      <c r="G191" s="8">
        <f>'IMPUTACIONES DETALLE'!F191</f>
        <v>1</v>
      </c>
      <c r="L191" s="8">
        <f t="shared" si="18"/>
        <v>154322</v>
      </c>
      <c r="N191" s="8">
        <f t="shared" si="19"/>
        <v>1</v>
      </c>
      <c r="O191" s="8" t="str">
        <f t="shared" si="20"/>
        <v>User story / Feature @154322: HU.PLGESO_2022.02 - Incluir cruces en la solicitud de PLGESO</v>
      </c>
      <c r="P191" s="8">
        <f t="shared" si="21"/>
        <v>68</v>
      </c>
      <c r="Q191" s="8" t="str">
        <f t="shared" si="22"/>
        <v>154322: HU.PLGESO_2022.02 - Incluir cruces en la solicitud de PLGESO</v>
      </c>
      <c r="R191" s="8">
        <v>1</v>
      </c>
      <c r="S191" s="8" t="str">
        <f t="shared" si="23"/>
        <v>154322@ HU.PLGESO_2022.02 - Incluir cruces en la solicitud de PLGESO</v>
      </c>
      <c r="T191" s="8">
        <f t="shared" si="24"/>
        <v>7</v>
      </c>
      <c r="U191" s="8" t="str">
        <f t="shared" si="25"/>
        <v>154322</v>
      </c>
      <c r="V191" s="8" t="str">
        <f t="shared" si="26"/>
        <v xml:space="preserve"> HU.PLGESO_2022.02 - Incluir cruces en la solicitud de PLGESO</v>
      </c>
    </row>
    <row r="192" spans="1:22" x14ac:dyDescent="0.25">
      <c r="A192" s="8">
        <f>IF('IMPUTACIONES DETALLE'!A192="","",'EXP INFORME HU'!$R$2)</f>
        <v>158611</v>
      </c>
      <c r="B192" s="9">
        <f>IF('IMPUTACIONES DETALLE'!A192="","",'IMPUTACIONES DETALLE'!A192)</f>
        <v>45012</v>
      </c>
      <c r="C192" s="8" t="str">
        <f>IF('IMPUTACIONES DETALLE'!B192="","",VLOOKUP('IMPUTACIONES DETALLE'!B192,PERSONAS!$A$1:$B$59,2,FALSE))</f>
        <v>rrmg127</v>
      </c>
      <c r="D192" s="8">
        <f>IF('IMPUTACIONES DETALLE'!C192="","",VLOOKUP('IMPUTACIONES DETALLE'!C192,ACTIVIDADES!$A$1:$B$37,2,FALSE))</f>
        <v>16</v>
      </c>
      <c r="E192" s="8" t="str">
        <f>IF('IMPUTACIONES DETALLE'!D192="","",'IMPUTACIONES DETALLE'!D192&amp;" -- "&amp;IF('IMPUTACIONES DETALLE'!E192="","Actividad de "&amp;'IMPUTACIONES DETALLE'!C192,'IMPUTACIONES DETALLE'!E192))</f>
        <v>User story / Feature #154106: HU.PPLL2022.17 - Cambios en el seguimiento del trámite -- Actividad de Analisis</v>
      </c>
      <c r="F192" s="8" t="str">
        <f>IF('IMPUTACIONES DETALLE'!D192="","",'IMPUTACIONES DETALLE'!D192)</f>
        <v>User story / Feature #154106: HU.PPLL2022.17 - Cambios en el seguimiento del trámite</v>
      </c>
      <c r="G192" s="8">
        <f>'IMPUTACIONES DETALLE'!F192</f>
        <v>1.5</v>
      </c>
      <c r="L192" s="8">
        <f t="shared" si="18"/>
        <v>154106</v>
      </c>
      <c r="N192" s="8">
        <f t="shared" si="19"/>
        <v>1</v>
      </c>
      <c r="O192" s="8" t="str">
        <f t="shared" si="20"/>
        <v>User story / Feature @154106: HU.PPLL2022.17 - Cambios en el seguimiento del trámite</v>
      </c>
      <c r="P192" s="8">
        <f t="shared" si="21"/>
        <v>62</v>
      </c>
      <c r="Q192" s="8" t="str">
        <f t="shared" si="22"/>
        <v>154106: HU.PPLL2022.17 - Cambios en el seguimiento del trámite</v>
      </c>
      <c r="R192" s="8">
        <v>1</v>
      </c>
      <c r="S192" s="8" t="str">
        <f t="shared" si="23"/>
        <v>154106@ HU.PPLL2022.17 - Cambios en el seguimiento del trámite</v>
      </c>
      <c r="T192" s="8">
        <f t="shared" si="24"/>
        <v>7</v>
      </c>
      <c r="U192" s="8" t="str">
        <f t="shared" si="25"/>
        <v>154106</v>
      </c>
      <c r="V192" s="8" t="str">
        <f t="shared" si="26"/>
        <v xml:space="preserve"> HU.PPLL2022.17 - Cambios en el seguimiento del trámite</v>
      </c>
    </row>
    <row r="193" spans="1:22" x14ac:dyDescent="0.25">
      <c r="A193" s="8">
        <f>IF('IMPUTACIONES DETALLE'!A193="","",'EXP INFORME HU'!$R$2)</f>
        <v>158611</v>
      </c>
      <c r="B193" s="9">
        <f>IF('IMPUTACIONES DETALLE'!A193="","",'IMPUTACIONES DETALLE'!A193)</f>
        <v>45012</v>
      </c>
      <c r="C193" s="8" t="str">
        <f>IF('IMPUTACIONES DETALLE'!B193="","",VLOOKUP('IMPUTACIONES DETALLE'!B193,PERSONAS!$A$1:$B$59,2,FALSE))</f>
        <v>rrmg127</v>
      </c>
      <c r="D193" s="8">
        <f>IF('IMPUTACIONES DETALLE'!C193="","",VLOOKUP('IMPUTACIONES DETALLE'!C193,ACTIVIDADES!$A$1:$B$37,2,FALSE))</f>
        <v>16</v>
      </c>
      <c r="E193" s="8" t="str">
        <f>IF('IMPUTACIONES DETALLE'!D193="","",'IMPUTACIONES DETALLE'!D193&amp;" -- "&amp;IF('IMPUTACIONES DETALLE'!E193="","Actividad de "&amp;'IMPUTACIONES DETALLE'!C193,'IMPUTACIONES DETALLE'!E193))</f>
        <v>User story / Feature #144135: HU.TITBACH Adaptar el Obtiene título de Bachillerato a la nueva normativa LOMLOE. -- Actividad de Analisis</v>
      </c>
      <c r="F193" s="8" t="str">
        <f>IF('IMPUTACIONES DETALLE'!D193="","",'IMPUTACIONES DETALLE'!D193)</f>
        <v>User story / Feature #144135: HU.TITBACH Adaptar el Obtiene título de Bachillerato a la nueva normativa LOMLOE.</v>
      </c>
      <c r="G193" s="8">
        <f>'IMPUTACIONES DETALLE'!F193</f>
        <v>1</v>
      </c>
      <c r="L193" s="8">
        <f t="shared" si="18"/>
        <v>144135</v>
      </c>
      <c r="N193" s="8">
        <f t="shared" si="19"/>
        <v>1</v>
      </c>
      <c r="O193" s="8" t="str">
        <f t="shared" si="20"/>
        <v>User story / Feature @144135: HU.TITBACH Adaptar el Obtiene título de Bachillerato a la nueva normativa LOMLOE.</v>
      </c>
      <c r="P193" s="8">
        <f t="shared" si="21"/>
        <v>89</v>
      </c>
      <c r="Q193" s="8" t="str">
        <f t="shared" si="22"/>
        <v>144135: HU.TITBACH Adaptar el Obtiene título de Bachillerato a la nueva normativa LOMLOE.</v>
      </c>
      <c r="R193" s="8">
        <v>1</v>
      </c>
      <c r="S193" s="8" t="str">
        <f t="shared" si="23"/>
        <v>144135@ HU.TITBACH Adaptar el Obtiene título de Bachillerato a la nueva normativa LOMLOE.</v>
      </c>
      <c r="T193" s="8">
        <f t="shared" si="24"/>
        <v>7</v>
      </c>
      <c r="U193" s="8" t="str">
        <f t="shared" si="25"/>
        <v>144135</v>
      </c>
      <c r="V193" s="8" t="str">
        <f t="shared" si="26"/>
        <v xml:space="preserve"> HU.TITBACH Adaptar el Obtiene título de Bachillerato a la nueva normativa LOMLOE.</v>
      </c>
    </row>
    <row r="194" spans="1:22" x14ac:dyDescent="0.25">
      <c r="A194" s="8">
        <f>IF('IMPUTACIONES DETALLE'!A194="","",'EXP INFORME HU'!$R$2)</f>
        <v>158611</v>
      </c>
      <c r="B194" s="9">
        <f>IF('IMPUTACIONES DETALLE'!A194="","",'IMPUTACIONES DETALLE'!A194)</f>
        <v>45012</v>
      </c>
      <c r="C194" s="8" t="str">
        <f>IF('IMPUTACIONES DETALLE'!B194="","",VLOOKUP('IMPUTACIONES DETALLE'!B194,PERSONAS!$A$1:$B$59,2,FALSE))</f>
        <v>rrmg127</v>
      </c>
      <c r="D194" s="8">
        <f>IF('IMPUTACIONES DETALLE'!C194="","",VLOOKUP('IMPUTACIONES DETALLE'!C194,ACTIVIDADES!$A$1:$B$37,2,FALSE))</f>
        <v>16</v>
      </c>
      <c r="E194" s="8" t="str">
        <f>IF('IMPUTACIONES DETALLE'!D194="","",'IMPUTACIONES DETALLE'!D194&amp;" -- "&amp;IF('IMPUTACIONES DETALLE'!E194="","Actividad de "&amp;'IMPUTACIONES DETALLE'!C194,'IMPUTACIONES DETALLE'!E194))</f>
        <v>User story / Feature #134438: HU.LOMLOEFORZARCIERRE.08 - Añadir la apertura y el cierre de oficio de las convocatorias finales  -- Actividad de Analisis</v>
      </c>
      <c r="F194" s="8" t="str">
        <f>IF('IMPUTACIONES DETALLE'!D194="","",'IMPUTACIONES DETALLE'!D194)</f>
        <v xml:space="preserve">User story / Feature #134438: HU.LOMLOEFORZARCIERRE.08 - Añadir la apertura y el cierre de oficio de las convocatorias finales </v>
      </c>
      <c r="G194" s="8">
        <f>'IMPUTACIONES DETALLE'!F194</f>
        <v>1</v>
      </c>
      <c r="L194" s="8">
        <f t="shared" si="18"/>
        <v>134438</v>
      </c>
      <c r="N194" s="8">
        <f t="shared" si="19"/>
        <v>1</v>
      </c>
      <c r="O194" s="8" t="str">
        <f t="shared" si="20"/>
        <v xml:space="preserve">User story / Feature @134438: HU.LOMLOEFORZARCIERRE.08 - Añadir la apertura y el cierre de oficio de las convocatorias finales </v>
      </c>
      <c r="P194" s="8">
        <f t="shared" si="21"/>
        <v>105</v>
      </c>
      <c r="Q194" s="8" t="str">
        <f t="shared" si="22"/>
        <v xml:space="preserve">134438: HU.LOMLOEFORZARCIERRE.08 - Añadir la apertura y el cierre de oficio de las convocatorias finales </v>
      </c>
      <c r="R194" s="8">
        <v>1</v>
      </c>
      <c r="S194" s="8" t="str">
        <f t="shared" si="23"/>
        <v xml:space="preserve">134438@ HU.LOMLOEFORZARCIERRE.08 - Añadir la apertura y el cierre de oficio de las convocatorias finales </v>
      </c>
      <c r="T194" s="8">
        <f t="shared" si="24"/>
        <v>7</v>
      </c>
      <c r="U194" s="8" t="str">
        <f t="shared" si="25"/>
        <v>134438</v>
      </c>
      <c r="V194" s="8" t="str">
        <f t="shared" si="26"/>
        <v xml:space="preserve"> HU.LOMLOEFORZARCIERRE.08 - Añadir la apertura y el cierre de oficio de las convocatorias finales </v>
      </c>
    </row>
    <row r="195" spans="1:22" x14ac:dyDescent="0.25">
      <c r="A195" s="8">
        <f>IF('IMPUTACIONES DETALLE'!A195="","",'EXP INFORME HU'!$R$2)</f>
        <v>158611</v>
      </c>
      <c r="B195" s="9">
        <f>IF('IMPUTACIONES DETALLE'!A195="","",'IMPUTACIONES DETALLE'!A195)</f>
        <v>45012</v>
      </c>
      <c r="C195" s="8" t="str">
        <f>IF('IMPUTACIONES DETALLE'!B195="","",VLOOKUP('IMPUTACIONES DETALLE'!B195,PERSONAS!$A$1:$B$59,2,FALSE))</f>
        <v>rrmg127</v>
      </c>
      <c r="D195" s="8">
        <f>IF('IMPUTACIONES DETALLE'!C195="","",VLOOKUP('IMPUTACIONES DETALLE'!C195,ACTIVIDADES!$A$1:$B$37,2,FALSE))</f>
        <v>16</v>
      </c>
      <c r="E195" s="8" t="str">
        <f>IF('IMPUTACIONES DETALLE'!D195="","",'IMPUTACIONES DETALLE'!D195&amp;" -- "&amp;IF('IMPUTACIONES DETALLE'!E195="","Actividad de "&amp;'IMPUTACIONES DETALLE'!C195,'IMPUTACIONES DETALLE'!E195))</f>
        <v>User story / Feature #152435: HU.GESSOP.22 Marzo 2023 -- Incidencias EEII</v>
      </c>
      <c r="F195" s="8" t="str">
        <f>IF('IMPUTACIONES DETALLE'!D195="","",'IMPUTACIONES DETALLE'!D195)</f>
        <v>User story / Feature #152435: HU.GESSOP.22 Marzo 2023</v>
      </c>
      <c r="G195" s="8">
        <f>'IMPUTACIONES DETALLE'!F195</f>
        <v>1</v>
      </c>
      <c r="L195" s="8">
        <f t="shared" ref="L195:L258" si="27">VALUE(U195)</f>
        <v>152435</v>
      </c>
      <c r="N195" s="8">
        <f t="shared" ref="N195:N258" si="28">(LEN(F195)-LEN(SUBSTITUTE(F195,"#","")))/LEN("#")</f>
        <v>1</v>
      </c>
      <c r="O195" s="8" t="str">
        <f t="shared" ref="O195:O258" si="29">IFERROR(SUBSTITUTE(F195,"#","@",N195),"")</f>
        <v>User story / Feature @152435: HU.GESSOP.22 Marzo 2023</v>
      </c>
      <c r="P195" s="8">
        <f t="shared" ref="P195:P258" si="30">IFERROR(LEN(O195)-FIND("@",O195),"")</f>
        <v>31</v>
      </c>
      <c r="Q195" s="8" t="str">
        <f t="shared" ref="Q195:Q258" si="31">IFERROR(RIGHT(O195,P195),"")</f>
        <v>152435: HU.GESSOP.22 Marzo 2023</v>
      </c>
      <c r="R195" s="8">
        <v>1</v>
      </c>
      <c r="S195" s="8" t="str">
        <f t="shared" ref="S195:S258" si="32">IFERROR(SUBSTITUTE(Q195,":","@",R195),"")</f>
        <v>152435@ HU.GESSOP.22 Marzo 2023</v>
      </c>
      <c r="T195" s="8">
        <f t="shared" ref="T195:T258" si="33">IFERROR(FIND("@",S195),"")</f>
        <v>7</v>
      </c>
      <c r="U195" s="8" t="str">
        <f t="shared" ref="U195:U258" si="34">IFERROR(LEFT(S195,T195-1),"")</f>
        <v>152435</v>
      </c>
      <c r="V195" s="8" t="str">
        <f t="shared" ref="V195:V258" si="35">IFERROR(RIGHT(S195,LEN(S195)-(T195)),"")</f>
        <v xml:space="preserve"> HU.GESSOP.22 Marzo 2023</v>
      </c>
    </row>
    <row r="196" spans="1:22" x14ac:dyDescent="0.25">
      <c r="A196" s="8">
        <f>IF('IMPUTACIONES DETALLE'!A196="","",'EXP INFORME HU'!$R$2)</f>
        <v>158611</v>
      </c>
      <c r="B196" s="9">
        <f>IF('IMPUTACIONES DETALLE'!A196="","",'IMPUTACIONES DETALLE'!A196)</f>
        <v>45012</v>
      </c>
      <c r="C196" s="8" t="str">
        <f>IF('IMPUTACIONES DETALLE'!B196="","",VLOOKUP('IMPUTACIONES DETALLE'!B196,PERSONAS!$A$1:$B$59,2,FALSE))</f>
        <v>rrmg127</v>
      </c>
      <c r="D196" s="8">
        <f>IF('IMPUTACIONES DETALLE'!C196="","",VLOOKUP('IMPUTACIONES DETALLE'!C196,ACTIVIDADES!$A$1:$B$37,2,FALSE))</f>
        <v>16</v>
      </c>
      <c r="E196" s="8" t="str">
        <f>IF('IMPUTACIONES DETALLE'!D196="","",'IMPUTACIONES DETALLE'!D196&amp;" -- "&amp;IF('IMPUTACIONES DETALLE'!E196="","Actividad de "&amp;'IMPUTACIONES DETALLE'!C196,'IMPUTACIONES DETALLE'!E196))</f>
        <v>User story / Feature #154387: HU.PPLL2022.19. Modificación del mérito Edad &lt;14 o Entre 14 y 15 Años Cursando Idioma Solicitado -- Actividad de Analisis</v>
      </c>
      <c r="F196" s="8" t="str">
        <f>IF('IMPUTACIONES DETALLE'!D196="","",'IMPUTACIONES DETALLE'!D196)</f>
        <v>User story / Feature #154387: HU.PPLL2022.19. Modificación del mérito Edad &lt;14 o Entre 14 y 15 Años Cursando Idioma Solicitado</v>
      </c>
      <c r="G196" s="8">
        <f>'IMPUTACIONES DETALLE'!F196</f>
        <v>3</v>
      </c>
      <c r="L196" s="8">
        <f t="shared" si="27"/>
        <v>154387</v>
      </c>
      <c r="N196" s="8">
        <f t="shared" si="28"/>
        <v>1</v>
      </c>
      <c r="O196" s="8" t="str">
        <f t="shared" si="29"/>
        <v>User story / Feature @154387: HU.PPLL2022.19. Modificación del mérito Edad &lt;14 o Entre 14 y 15 Años Cursando Idioma Solicitado</v>
      </c>
      <c r="P196" s="8">
        <f t="shared" si="30"/>
        <v>104</v>
      </c>
      <c r="Q196" s="8" t="str">
        <f t="shared" si="31"/>
        <v>154387: HU.PPLL2022.19. Modificación del mérito Edad &lt;14 o Entre 14 y 15 Años Cursando Idioma Solicitado</v>
      </c>
      <c r="R196" s="8">
        <v>1</v>
      </c>
      <c r="S196" s="8" t="str">
        <f t="shared" si="32"/>
        <v>154387@ HU.PPLL2022.19. Modificación del mérito Edad &lt;14 o Entre 14 y 15 Años Cursando Idioma Solicitado</v>
      </c>
      <c r="T196" s="8">
        <f t="shared" si="33"/>
        <v>7</v>
      </c>
      <c r="U196" s="8" t="str">
        <f t="shared" si="34"/>
        <v>154387</v>
      </c>
      <c r="V196" s="8" t="str">
        <f t="shared" si="35"/>
        <v xml:space="preserve"> HU.PPLL2022.19. Modificación del mérito Edad &lt;14 o Entre 14 y 15 Años Cursando Idioma Solicitado</v>
      </c>
    </row>
    <row r="197" spans="1:22" x14ac:dyDescent="0.25">
      <c r="A197" s="8">
        <f>IF('IMPUTACIONES DETALLE'!A197="","",'EXP INFORME HU'!$R$2)</f>
        <v>158611</v>
      </c>
      <c r="B197" s="9">
        <f>IF('IMPUTACIONES DETALLE'!A197="","",'IMPUTACIONES DETALLE'!A197)</f>
        <v>45012</v>
      </c>
      <c r="C197" s="8" t="str">
        <f>IF('IMPUTACIONES DETALLE'!B197="","",VLOOKUP('IMPUTACIONES DETALLE'!B197,PERSONAS!$A$1:$B$59,2,FALSE))</f>
        <v>jmlb04</v>
      </c>
      <c r="D197" s="8">
        <f>IF('IMPUTACIONES DETALLE'!C197="","",VLOOKUP('IMPUTACIONES DETALLE'!C197,ACTIVIDADES!$A$1:$B$37,2,FALSE))</f>
        <v>9</v>
      </c>
      <c r="E197" s="8" t="str">
        <f>IF('IMPUTACIONES DETALLE'!D197="","",'IMPUTACIONES DETALLE'!D197&amp;" -- "&amp;IF('IMPUTACIONES DETALLE'!E197="","Actividad de "&amp;'IMPUTACIONES DETALLE'!C197,'IMPUTACIONES DETALLE'!E197))</f>
        <v>User story / Feature #152490: HU. Crear acta de cursos de acceso LOMLOE -- desarrollo</v>
      </c>
      <c r="F197" s="8" t="str">
        <f>IF('IMPUTACIONES DETALLE'!D197="","",'IMPUTACIONES DETALLE'!D197)</f>
        <v>User story / Feature #152490: HU. Crear acta de cursos de acceso LOMLOE</v>
      </c>
      <c r="G197" s="8">
        <f>'IMPUTACIONES DETALLE'!F197</f>
        <v>8.5</v>
      </c>
      <c r="L197" s="8">
        <f t="shared" si="27"/>
        <v>152490</v>
      </c>
      <c r="N197" s="8">
        <f t="shared" si="28"/>
        <v>1</v>
      </c>
      <c r="O197" s="8" t="str">
        <f t="shared" si="29"/>
        <v>User story / Feature @152490: HU. Crear acta de cursos de acceso LOMLOE</v>
      </c>
      <c r="P197" s="8">
        <f t="shared" si="30"/>
        <v>49</v>
      </c>
      <c r="Q197" s="8" t="str">
        <f t="shared" si="31"/>
        <v>152490: HU. Crear acta de cursos de acceso LOMLOE</v>
      </c>
      <c r="R197" s="8">
        <v>1</v>
      </c>
      <c r="S197" s="8" t="str">
        <f t="shared" si="32"/>
        <v>152490@ HU. Crear acta de cursos de acceso LOMLOE</v>
      </c>
      <c r="T197" s="8">
        <f t="shared" si="33"/>
        <v>7</v>
      </c>
      <c r="U197" s="8" t="str">
        <f t="shared" si="34"/>
        <v>152490</v>
      </c>
      <c r="V197" s="8" t="str">
        <f t="shared" si="35"/>
        <v xml:space="preserve"> HU. Crear acta de cursos de acceso LOMLOE</v>
      </c>
    </row>
    <row r="198" spans="1:22" x14ac:dyDescent="0.25">
      <c r="A198" s="8">
        <f>IF('IMPUTACIONES DETALLE'!A198="","",'EXP INFORME HU'!$R$2)</f>
        <v>158611</v>
      </c>
      <c r="B198" s="9">
        <f>IF('IMPUTACIONES DETALLE'!A198="","",'IMPUTACIONES DETALLE'!A198)</f>
        <v>45012</v>
      </c>
      <c r="C198" s="8" t="str">
        <f>IF('IMPUTACIONES DETALLE'!B198="","",VLOOKUP('IMPUTACIONES DETALLE'!B198,PERSONAS!$A$1:$B$59,2,FALSE))</f>
        <v>jarp12</v>
      </c>
      <c r="D198" s="8">
        <f>IF('IMPUTACIONES DETALLE'!C198="","",VLOOKUP('IMPUTACIONES DETALLE'!C198,ACTIVIDADES!$A$1:$B$37,2,FALSE))</f>
        <v>9</v>
      </c>
      <c r="E198" s="8" t="str">
        <f>IF('IMPUTACIONES DETALLE'!D198="","",'IMPUTACIONES DETALLE'!D198&amp;" -- "&amp;IF('IMPUTACIONES DETALLE'!E198="","Actividad de "&amp;'IMPUTACIONES DETALLE'!C198,'IMPUTACIONES DETALLE'!E198))</f>
        <v>User story / Feature #134438: HU.LOMLOEFORZARCIERRE.08 - Añadir la apertura y el cierre de oficio de las convocatorias finales  -- Actividad de Desarrollo</v>
      </c>
      <c r="F198" s="8" t="str">
        <f>IF('IMPUTACIONES DETALLE'!D198="","",'IMPUTACIONES DETALLE'!D198)</f>
        <v xml:space="preserve">User story / Feature #134438: HU.LOMLOEFORZARCIERRE.08 - Añadir la apertura y el cierre de oficio de las convocatorias finales </v>
      </c>
      <c r="G198" s="8">
        <f>'IMPUTACIONES DETALLE'!F198</f>
        <v>3</v>
      </c>
      <c r="L198" s="8">
        <f t="shared" si="27"/>
        <v>134438</v>
      </c>
      <c r="N198" s="8">
        <f t="shared" si="28"/>
        <v>1</v>
      </c>
      <c r="O198" s="8" t="str">
        <f t="shared" si="29"/>
        <v xml:space="preserve">User story / Feature @134438: HU.LOMLOEFORZARCIERRE.08 - Añadir la apertura y el cierre de oficio de las convocatorias finales </v>
      </c>
      <c r="P198" s="8">
        <f t="shared" si="30"/>
        <v>105</v>
      </c>
      <c r="Q198" s="8" t="str">
        <f t="shared" si="31"/>
        <v xml:space="preserve">134438: HU.LOMLOEFORZARCIERRE.08 - Añadir la apertura y el cierre de oficio de las convocatorias finales </v>
      </c>
      <c r="R198" s="8">
        <v>1</v>
      </c>
      <c r="S198" s="8" t="str">
        <f t="shared" si="32"/>
        <v xml:space="preserve">134438@ HU.LOMLOEFORZARCIERRE.08 - Añadir la apertura y el cierre de oficio de las convocatorias finales </v>
      </c>
      <c r="T198" s="8">
        <f t="shared" si="33"/>
        <v>7</v>
      </c>
      <c r="U198" s="8" t="str">
        <f t="shared" si="34"/>
        <v>134438</v>
      </c>
      <c r="V198" s="8" t="str">
        <f t="shared" si="35"/>
        <v xml:space="preserve"> HU.LOMLOEFORZARCIERRE.08 - Añadir la apertura y el cierre de oficio de las convocatorias finales </v>
      </c>
    </row>
    <row r="199" spans="1:22" x14ac:dyDescent="0.25">
      <c r="A199" s="8">
        <f>IF('IMPUTACIONES DETALLE'!A199="","",'EXP INFORME HU'!$R$2)</f>
        <v>158611</v>
      </c>
      <c r="B199" s="9">
        <f>IF('IMPUTACIONES DETALLE'!A199="","",'IMPUTACIONES DETALLE'!A199)</f>
        <v>45012</v>
      </c>
      <c r="C199" s="8" t="str">
        <f>IF('IMPUTACIONES DETALLE'!B199="","",VLOOKUP('IMPUTACIONES DETALLE'!B199,PERSONAS!$A$1:$B$59,2,FALSE))</f>
        <v>jarp12</v>
      </c>
      <c r="D199" s="8">
        <f>IF('IMPUTACIONES DETALLE'!C199="","",VLOOKUP('IMPUTACIONES DETALLE'!C199,ACTIVIDADES!$A$1:$B$37,2,FALSE))</f>
        <v>9</v>
      </c>
      <c r="E199" s="8" t="str">
        <f>IF('IMPUTACIONES DETALLE'!D199="","",'IMPUTACIONES DETALLE'!D199&amp;" -- "&amp;IF('IMPUTACIONES DETALLE'!E199="","Actividad de "&amp;'IMPUTACIONES DETALLE'!C199,'IMPUTACIONES DETALLE'!E199))</f>
        <v>User story / Feature #154106: HU.PPLL2022.17 - Cambios en el seguimiento del trámite -- Actividad de Desarrollo</v>
      </c>
      <c r="F199" s="8" t="str">
        <f>IF('IMPUTACIONES DETALLE'!D199="","",'IMPUTACIONES DETALLE'!D199)</f>
        <v>User story / Feature #154106: HU.PPLL2022.17 - Cambios en el seguimiento del trámite</v>
      </c>
      <c r="G199" s="8">
        <f>'IMPUTACIONES DETALLE'!F199</f>
        <v>2.5</v>
      </c>
      <c r="L199" s="8">
        <f t="shared" si="27"/>
        <v>154106</v>
      </c>
      <c r="N199" s="8">
        <f t="shared" si="28"/>
        <v>1</v>
      </c>
      <c r="O199" s="8" t="str">
        <f t="shared" si="29"/>
        <v>User story / Feature @154106: HU.PPLL2022.17 - Cambios en el seguimiento del trámite</v>
      </c>
      <c r="P199" s="8">
        <f t="shared" si="30"/>
        <v>62</v>
      </c>
      <c r="Q199" s="8" t="str">
        <f t="shared" si="31"/>
        <v>154106: HU.PPLL2022.17 - Cambios en el seguimiento del trámite</v>
      </c>
      <c r="R199" s="8">
        <v>1</v>
      </c>
      <c r="S199" s="8" t="str">
        <f t="shared" si="32"/>
        <v>154106@ HU.PPLL2022.17 - Cambios en el seguimiento del trámite</v>
      </c>
      <c r="T199" s="8">
        <f t="shared" si="33"/>
        <v>7</v>
      </c>
      <c r="U199" s="8" t="str">
        <f t="shared" si="34"/>
        <v>154106</v>
      </c>
      <c r="V199" s="8" t="str">
        <f t="shared" si="35"/>
        <v xml:space="preserve"> HU.PPLL2022.17 - Cambios en el seguimiento del trámite</v>
      </c>
    </row>
    <row r="200" spans="1:22" x14ac:dyDescent="0.25">
      <c r="A200" s="8" t="str">
        <f>IF('IMPUTACIONES DETALLE'!A200="","",'EXP INFORME HU'!$R$2)</f>
        <v/>
      </c>
      <c r="B200" s="9" t="str">
        <f>IF('IMPUTACIONES DETALLE'!A200="","",'IMPUTACIONES DETALLE'!A200)</f>
        <v/>
      </c>
      <c r="C200" s="8" t="str">
        <f>IF('IMPUTACIONES DETALLE'!B200="","",VLOOKUP('IMPUTACIONES DETALLE'!B200,PERSONAS!$A$1:$B$59,2,FALSE))</f>
        <v/>
      </c>
      <c r="D200" s="8" t="str">
        <f>IF('IMPUTACIONES DETALLE'!C200="","",VLOOKUP('IMPUTACIONES DETALLE'!C200,ACTIVIDADES!$A$1:$B$37,2,FALSE))</f>
        <v/>
      </c>
      <c r="E200" s="8" t="str">
        <f>IF('IMPUTACIONES DETALLE'!D200="","",'IMPUTACIONES DETALLE'!D200&amp;" -- "&amp;IF('IMPUTACIONES DETALLE'!E200="","Actividad de "&amp;'IMPUTACIONES DETALLE'!C200,'IMPUTACIONES DETALLE'!E200))</f>
        <v/>
      </c>
      <c r="F200" s="8" t="str">
        <f>IF('IMPUTACIONES DETALLE'!D200="","",'IMPUTACIONES DETALLE'!D200)</f>
        <v/>
      </c>
      <c r="G200" s="8">
        <f>'IMPUTACIONES DETALLE'!F200</f>
        <v>0</v>
      </c>
      <c r="L200" s="8" t="e">
        <f t="shared" si="27"/>
        <v>#VALUE!</v>
      </c>
      <c r="N200" s="8">
        <f t="shared" si="28"/>
        <v>0</v>
      </c>
      <c r="O200" s="8" t="str">
        <f t="shared" si="29"/>
        <v/>
      </c>
      <c r="P200" s="8" t="str">
        <f t="shared" si="30"/>
        <v/>
      </c>
      <c r="Q200" s="8" t="str">
        <f t="shared" si="31"/>
        <v/>
      </c>
      <c r="R200" s="8">
        <v>1</v>
      </c>
      <c r="S200" s="8" t="str">
        <f t="shared" si="32"/>
        <v/>
      </c>
      <c r="T200" s="8" t="str">
        <f t="shared" si="33"/>
        <v/>
      </c>
      <c r="U200" s="8" t="str">
        <f t="shared" si="34"/>
        <v/>
      </c>
      <c r="V200" s="8" t="str">
        <f t="shared" si="35"/>
        <v/>
      </c>
    </row>
    <row r="201" spans="1:22" x14ac:dyDescent="0.25">
      <c r="A201" s="8" t="str">
        <f>IF('IMPUTACIONES DETALLE'!A201="","",'EXP INFORME HU'!$R$2)</f>
        <v/>
      </c>
      <c r="B201" s="9" t="str">
        <f>IF('IMPUTACIONES DETALLE'!A201="","",'IMPUTACIONES DETALLE'!A201)</f>
        <v/>
      </c>
      <c r="C201" s="8" t="str">
        <f>IF('IMPUTACIONES DETALLE'!B201="","",VLOOKUP('IMPUTACIONES DETALLE'!B201,PERSONAS!$A$1:$B$59,2,FALSE))</f>
        <v/>
      </c>
      <c r="D201" s="8" t="str">
        <f>IF('IMPUTACIONES DETALLE'!C201="","",VLOOKUP('IMPUTACIONES DETALLE'!C201,ACTIVIDADES!$A$1:$B$37,2,FALSE))</f>
        <v/>
      </c>
      <c r="E201" s="8" t="str">
        <f>IF('IMPUTACIONES DETALLE'!D201="","",'IMPUTACIONES DETALLE'!D201&amp;" -- "&amp;IF('IMPUTACIONES DETALLE'!E201="","Actividad de "&amp;'IMPUTACIONES DETALLE'!C201,'IMPUTACIONES DETALLE'!E201))</f>
        <v/>
      </c>
      <c r="F201" s="8" t="str">
        <f>IF('IMPUTACIONES DETALLE'!D201="","",'IMPUTACIONES DETALLE'!D201)</f>
        <v/>
      </c>
      <c r="G201" s="8">
        <f>'IMPUTACIONES DETALLE'!F201</f>
        <v>0</v>
      </c>
      <c r="L201" s="8" t="e">
        <f t="shared" si="27"/>
        <v>#VALUE!</v>
      </c>
      <c r="N201" s="8">
        <f t="shared" si="28"/>
        <v>0</v>
      </c>
      <c r="O201" s="8" t="str">
        <f t="shared" si="29"/>
        <v/>
      </c>
      <c r="P201" s="8" t="str">
        <f t="shared" si="30"/>
        <v/>
      </c>
      <c r="Q201" s="8" t="str">
        <f t="shared" si="31"/>
        <v/>
      </c>
      <c r="R201" s="8">
        <v>1</v>
      </c>
      <c r="S201" s="8" t="str">
        <f t="shared" si="32"/>
        <v/>
      </c>
      <c r="T201" s="8" t="str">
        <f t="shared" si="33"/>
        <v/>
      </c>
      <c r="U201" s="8" t="str">
        <f t="shared" si="34"/>
        <v/>
      </c>
      <c r="V201" s="8" t="str">
        <f t="shared" si="35"/>
        <v/>
      </c>
    </row>
    <row r="202" spans="1:22" x14ac:dyDescent="0.25">
      <c r="A202" s="8" t="str">
        <f>IF('IMPUTACIONES DETALLE'!A202="","",'EXP INFORME HU'!$R$2)</f>
        <v/>
      </c>
      <c r="B202" s="9" t="str">
        <f>IF('IMPUTACIONES DETALLE'!A202="","",'IMPUTACIONES DETALLE'!A202)</f>
        <v/>
      </c>
      <c r="C202" s="8" t="str">
        <f>IF('IMPUTACIONES DETALLE'!B202="","",VLOOKUP('IMPUTACIONES DETALLE'!B202,PERSONAS!$A$1:$B$59,2,FALSE))</f>
        <v/>
      </c>
      <c r="D202" s="8" t="str">
        <f>IF('IMPUTACIONES DETALLE'!C202="","",VLOOKUP('IMPUTACIONES DETALLE'!C202,ACTIVIDADES!$A$1:$B$37,2,FALSE))</f>
        <v/>
      </c>
      <c r="E202" s="8" t="str">
        <f>IF('IMPUTACIONES DETALLE'!D202="","",'IMPUTACIONES DETALLE'!D202&amp;" -- "&amp;IF('IMPUTACIONES DETALLE'!E202="","Actividad de "&amp;'IMPUTACIONES DETALLE'!C202,'IMPUTACIONES DETALLE'!E202))</f>
        <v/>
      </c>
      <c r="F202" s="8" t="str">
        <f>IF('IMPUTACIONES DETALLE'!D202="","",'IMPUTACIONES DETALLE'!D202)</f>
        <v/>
      </c>
      <c r="G202" s="8">
        <f>'IMPUTACIONES DETALLE'!F202</f>
        <v>0</v>
      </c>
      <c r="L202" s="8" t="e">
        <f t="shared" si="27"/>
        <v>#VALUE!</v>
      </c>
      <c r="N202" s="8">
        <f t="shared" si="28"/>
        <v>0</v>
      </c>
      <c r="O202" s="8" t="str">
        <f t="shared" si="29"/>
        <v/>
      </c>
      <c r="P202" s="8" t="str">
        <f t="shared" si="30"/>
        <v/>
      </c>
      <c r="Q202" s="8" t="str">
        <f t="shared" si="31"/>
        <v/>
      </c>
      <c r="R202" s="8">
        <v>1</v>
      </c>
      <c r="S202" s="8" t="str">
        <f t="shared" si="32"/>
        <v/>
      </c>
      <c r="T202" s="8" t="str">
        <f t="shared" si="33"/>
        <v/>
      </c>
      <c r="U202" s="8" t="str">
        <f t="shared" si="34"/>
        <v/>
      </c>
      <c r="V202" s="8" t="str">
        <f t="shared" si="35"/>
        <v/>
      </c>
    </row>
    <row r="203" spans="1:22" x14ac:dyDescent="0.25">
      <c r="A203" s="8" t="str">
        <f>IF('IMPUTACIONES DETALLE'!A203="","",'EXP INFORME HU'!$R$2)</f>
        <v/>
      </c>
      <c r="B203" s="9" t="str">
        <f>IF('IMPUTACIONES DETALLE'!A203="","",'IMPUTACIONES DETALLE'!A203)</f>
        <v/>
      </c>
      <c r="C203" s="8" t="str">
        <f>IF('IMPUTACIONES DETALLE'!B203="","",VLOOKUP('IMPUTACIONES DETALLE'!B203,PERSONAS!$A$1:$B$59,2,FALSE))</f>
        <v/>
      </c>
      <c r="D203" s="8" t="str">
        <f>IF('IMPUTACIONES DETALLE'!C203="","",VLOOKUP('IMPUTACIONES DETALLE'!C203,ACTIVIDADES!$A$1:$B$37,2,FALSE))</f>
        <v/>
      </c>
      <c r="E203" s="8" t="str">
        <f>IF('IMPUTACIONES DETALLE'!D203="","",'IMPUTACIONES DETALLE'!D203&amp;" -- "&amp;IF('IMPUTACIONES DETALLE'!E203="","Actividad de "&amp;'IMPUTACIONES DETALLE'!C203,'IMPUTACIONES DETALLE'!E203))</f>
        <v/>
      </c>
      <c r="F203" s="8" t="str">
        <f>IF('IMPUTACIONES DETALLE'!D203="","",'IMPUTACIONES DETALLE'!D203)</f>
        <v/>
      </c>
      <c r="G203" s="8">
        <f>'IMPUTACIONES DETALLE'!F203</f>
        <v>0</v>
      </c>
      <c r="L203" s="8" t="e">
        <f t="shared" si="27"/>
        <v>#VALUE!</v>
      </c>
      <c r="N203" s="8">
        <f t="shared" si="28"/>
        <v>0</v>
      </c>
      <c r="O203" s="8" t="str">
        <f t="shared" si="29"/>
        <v/>
      </c>
      <c r="P203" s="8" t="str">
        <f t="shared" si="30"/>
        <v/>
      </c>
      <c r="Q203" s="8" t="str">
        <f t="shared" si="31"/>
        <v/>
      </c>
      <c r="R203" s="8">
        <v>1</v>
      </c>
      <c r="S203" s="8" t="str">
        <f t="shared" si="32"/>
        <v/>
      </c>
      <c r="T203" s="8" t="str">
        <f t="shared" si="33"/>
        <v/>
      </c>
      <c r="U203" s="8" t="str">
        <f t="shared" si="34"/>
        <v/>
      </c>
      <c r="V203" s="8" t="str">
        <f t="shared" si="35"/>
        <v/>
      </c>
    </row>
    <row r="204" spans="1:22" x14ac:dyDescent="0.25">
      <c r="A204" s="8" t="str">
        <f>IF('IMPUTACIONES DETALLE'!A204="","",'EXP INFORME HU'!$R$2)</f>
        <v/>
      </c>
      <c r="B204" s="9" t="str">
        <f>IF('IMPUTACIONES DETALLE'!A204="","",'IMPUTACIONES DETALLE'!A204)</f>
        <v/>
      </c>
      <c r="C204" s="8" t="str">
        <f>IF('IMPUTACIONES DETALLE'!B204="","",VLOOKUP('IMPUTACIONES DETALLE'!B204,PERSONAS!$A$1:$B$59,2,FALSE))</f>
        <v/>
      </c>
      <c r="D204" s="8" t="str">
        <f>IF('IMPUTACIONES DETALLE'!C204="","",VLOOKUP('IMPUTACIONES DETALLE'!C204,ACTIVIDADES!$A$1:$B$37,2,FALSE))</f>
        <v/>
      </c>
      <c r="E204" s="8" t="str">
        <f>IF('IMPUTACIONES DETALLE'!D204="","",'IMPUTACIONES DETALLE'!D204&amp;" -- "&amp;IF('IMPUTACIONES DETALLE'!E204="","Actividad de "&amp;'IMPUTACIONES DETALLE'!C204,'IMPUTACIONES DETALLE'!E204))</f>
        <v/>
      </c>
      <c r="F204" s="8" t="str">
        <f>IF('IMPUTACIONES DETALLE'!D204="","",'IMPUTACIONES DETALLE'!D204)</f>
        <v/>
      </c>
      <c r="G204" s="8">
        <f>'IMPUTACIONES DETALLE'!F204</f>
        <v>0</v>
      </c>
      <c r="L204" s="8" t="e">
        <f t="shared" si="27"/>
        <v>#VALUE!</v>
      </c>
      <c r="N204" s="8">
        <f t="shared" si="28"/>
        <v>0</v>
      </c>
      <c r="O204" s="8" t="str">
        <f t="shared" si="29"/>
        <v/>
      </c>
      <c r="P204" s="8" t="str">
        <f t="shared" si="30"/>
        <v/>
      </c>
      <c r="Q204" s="8" t="str">
        <f t="shared" si="31"/>
        <v/>
      </c>
      <c r="R204" s="8">
        <v>1</v>
      </c>
      <c r="S204" s="8" t="str">
        <f t="shared" si="32"/>
        <v/>
      </c>
      <c r="T204" s="8" t="str">
        <f t="shared" si="33"/>
        <v/>
      </c>
      <c r="U204" s="8" t="str">
        <f t="shared" si="34"/>
        <v/>
      </c>
      <c r="V204" s="8" t="str">
        <f t="shared" si="35"/>
        <v/>
      </c>
    </row>
    <row r="205" spans="1:22" x14ac:dyDescent="0.25">
      <c r="A205" s="8" t="str">
        <f>IF('IMPUTACIONES DETALLE'!A205="","",'EXP INFORME HU'!$R$2)</f>
        <v/>
      </c>
      <c r="B205" s="9" t="str">
        <f>IF('IMPUTACIONES DETALLE'!A205="","",'IMPUTACIONES DETALLE'!A205)</f>
        <v/>
      </c>
      <c r="C205" s="8" t="str">
        <f>IF('IMPUTACIONES DETALLE'!B205="","",VLOOKUP('IMPUTACIONES DETALLE'!B205,PERSONAS!$A$1:$B$59,2,FALSE))</f>
        <v/>
      </c>
      <c r="D205" s="8" t="str">
        <f>IF('IMPUTACIONES DETALLE'!C205="","",VLOOKUP('IMPUTACIONES DETALLE'!C205,ACTIVIDADES!$A$1:$B$37,2,FALSE))</f>
        <v/>
      </c>
      <c r="E205" s="8" t="str">
        <f>IF('IMPUTACIONES DETALLE'!D205="","",'IMPUTACIONES DETALLE'!D205&amp;" -- "&amp;IF('IMPUTACIONES DETALLE'!E205="","Actividad de "&amp;'IMPUTACIONES DETALLE'!C205,'IMPUTACIONES DETALLE'!E205))</f>
        <v/>
      </c>
      <c r="F205" s="8" t="str">
        <f>IF('IMPUTACIONES DETALLE'!D205="","",'IMPUTACIONES DETALLE'!D205)</f>
        <v/>
      </c>
      <c r="G205" s="8">
        <f>'IMPUTACIONES DETALLE'!F205</f>
        <v>0</v>
      </c>
      <c r="L205" s="8" t="e">
        <f t="shared" si="27"/>
        <v>#VALUE!</v>
      </c>
      <c r="N205" s="8">
        <f t="shared" si="28"/>
        <v>0</v>
      </c>
      <c r="O205" s="8" t="str">
        <f t="shared" si="29"/>
        <v/>
      </c>
      <c r="P205" s="8" t="str">
        <f t="shared" si="30"/>
        <v/>
      </c>
      <c r="Q205" s="8" t="str">
        <f t="shared" si="31"/>
        <v/>
      </c>
      <c r="R205" s="8">
        <v>1</v>
      </c>
      <c r="S205" s="8" t="str">
        <f t="shared" si="32"/>
        <v/>
      </c>
      <c r="T205" s="8" t="str">
        <f t="shared" si="33"/>
        <v/>
      </c>
      <c r="U205" s="8" t="str">
        <f t="shared" si="34"/>
        <v/>
      </c>
      <c r="V205" s="8" t="str">
        <f t="shared" si="35"/>
        <v/>
      </c>
    </row>
    <row r="206" spans="1:22" x14ac:dyDescent="0.25">
      <c r="A206" s="8" t="str">
        <f>IF('IMPUTACIONES DETALLE'!A206="","",'EXP INFORME HU'!$R$2)</f>
        <v/>
      </c>
      <c r="B206" s="9" t="str">
        <f>IF('IMPUTACIONES DETALLE'!A206="","",'IMPUTACIONES DETALLE'!A206)</f>
        <v/>
      </c>
      <c r="C206" s="8" t="str">
        <f>IF('IMPUTACIONES DETALLE'!B206="","",VLOOKUP('IMPUTACIONES DETALLE'!B206,PERSONAS!$A$1:$B$59,2,FALSE))</f>
        <v/>
      </c>
      <c r="D206" s="8" t="str">
        <f>IF('IMPUTACIONES DETALLE'!C206="","",VLOOKUP('IMPUTACIONES DETALLE'!C206,ACTIVIDADES!$A$1:$B$37,2,FALSE))</f>
        <v/>
      </c>
      <c r="E206" s="8" t="str">
        <f>IF('IMPUTACIONES DETALLE'!D206="","",'IMPUTACIONES DETALLE'!D206&amp;" -- "&amp;IF('IMPUTACIONES DETALLE'!E206="","Actividad de "&amp;'IMPUTACIONES DETALLE'!C206,'IMPUTACIONES DETALLE'!E206))</f>
        <v/>
      </c>
      <c r="F206" s="8" t="str">
        <f>IF('IMPUTACIONES DETALLE'!D206="","",'IMPUTACIONES DETALLE'!D206)</f>
        <v/>
      </c>
      <c r="G206" s="8">
        <f>'IMPUTACIONES DETALLE'!F206</f>
        <v>0</v>
      </c>
      <c r="L206" s="8" t="e">
        <f t="shared" si="27"/>
        <v>#VALUE!</v>
      </c>
      <c r="N206" s="8">
        <f t="shared" si="28"/>
        <v>0</v>
      </c>
      <c r="O206" s="8" t="str">
        <f t="shared" si="29"/>
        <v/>
      </c>
      <c r="P206" s="8" t="str">
        <f t="shared" si="30"/>
        <v/>
      </c>
      <c r="Q206" s="8" t="str">
        <f t="shared" si="31"/>
        <v/>
      </c>
      <c r="R206" s="8">
        <v>1</v>
      </c>
      <c r="S206" s="8" t="str">
        <f t="shared" si="32"/>
        <v/>
      </c>
      <c r="T206" s="8" t="str">
        <f t="shared" si="33"/>
        <v/>
      </c>
      <c r="U206" s="8" t="str">
        <f t="shared" si="34"/>
        <v/>
      </c>
      <c r="V206" s="8" t="str">
        <f t="shared" si="35"/>
        <v/>
      </c>
    </row>
    <row r="207" spans="1:22" x14ac:dyDescent="0.25">
      <c r="A207" s="8" t="str">
        <f>IF('IMPUTACIONES DETALLE'!A207="","",'EXP INFORME HU'!$R$2)</f>
        <v/>
      </c>
      <c r="B207" s="9" t="str">
        <f>IF('IMPUTACIONES DETALLE'!A207="","",'IMPUTACIONES DETALLE'!A207)</f>
        <v/>
      </c>
      <c r="C207" s="8" t="str">
        <f>IF('IMPUTACIONES DETALLE'!B207="","",VLOOKUP('IMPUTACIONES DETALLE'!B207,PERSONAS!$A$1:$B$59,2,FALSE))</f>
        <v/>
      </c>
      <c r="D207" s="8" t="str">
        <f>IF('IMPUTACIONES DETALLE'!C207="","",VLOOKUP('IMPUTACIONES DETALLE'!C207,ACTIVIDADES!$A$1:$B$37,2,FALSE))</f>
        <v/>
      </c>
      <c r="E207" s="8" t="str">
        <f>IF('IMPUTACIONES DETALLE'!D207="","",'IMPUTACIONES DETALLE'!D207&amp;" -- "&amp;IF('IMPUTACIONES DETALLE'!E207="","Actividad de "&amp;'IMPUTACIONES DETALLE'!C207,'IMPUTACIONES DETALLE'!E207))</f>
        <v/>
      </c>
      <c r="F207" s="8" t="str">
        <f>IF('IMPUTACIONES DETALLE'!D207="","",'IMPUTACIONES DETALLE'!D207)</f>
        <v/>
      </c>
      <c r="G207" s="8">
        <f>'IMPUTACIONES DETALLE'!F207</f>
        <v>0</v>
      </c>
      <c r="L207" s="8" t="e">
        <f t="shared" si="27"/>
        <v>#VALUE!</v>
      </c>
      <c r="N207" s="8">
        <f t="shared" si="28"/>
        <v>0</v>
      </c>
      <c r="O207" s="8" t="str">
        <f t="shared" si="29"/>
        <v/>
      </c>
      <c r="P207" s="8" t="str">
        <f t="shared" si="30"/>
        <v/>
      </c>
      <c r="Q207" s="8" t="str">
        <f t="shared" si="31"/>
        <v/>
      </c>
      <c r="R207" s="8">
        <v>1</v>
      </c>
      <c r="S207" s="8" t="str">
        <f t="shared" si="32"/>
        <v/>
      </c>
      <c r="T207" s="8" t="str">
        <f t="shared" si="33"/>
        <v/>
      </c>
      <c r="U207" s="8" t="str">
        <f t="shared" si="34"/>
        <v/>
      </c>
      <c r="V207" s="8" t="str">
        <f t="shared" si="35"/>
        <v/>
      </c>
    </row>
    <row r="208" spans="1:22" x14ac:dyDescent="0.25">
      <c r="A208" s="8" t="str">
        <f>IF('IMPUTACIONES DETALLE'!A208="","",'EXP INFORME HU'!$R$2)</f>
        <v/>
      </c>
      <c r="B208" s="9" t="str">
        <f>IF('IMPUTACIONES DETALLE'!A208="","",'IMPUTACIONES DETALLE'!A208)</f>
        <v/>
      </c>
      <c r="C208" s="8" t="str">
        <f>IF('IMPUTACIONES DETALLE'!B208="","",VLOOKUP('IMPUTACIONES DETALLE'!B208,PERSONAS!$A$1:$B$59,2,FALSE))</f>
        <v/>
      </c>
      <c r="D208" s="8" t="str">
        <f>IF('IMPUTACIONES DETALLE'!C208="","",VLOOKUP('IMPUTACIONES DETALLE'!C208,ACTIVIDADES!$A$1:$B$37,2,FALSE))</f>
        <v/>
      </c>
      <c r="E208" s="8" t="str">
        <f>IF('IMPUTACIONES DETALLE'!D208="","",'IMPUTACIONES DETALLE'!D208&amp;" -- "&amp;IF('IMPUTACIONES DETALLE'!E208="","Actividad de "&amp;'IMPUTACIONES DETALLE'!C208,'IMPUTACIONES DETALLE'!E208))</f>
        <v/>
      </c>
      <c r="F208" s="8" t="str">
        <f>IF('IMPUTACIONES DETALLE'!D208="","",'IMPUTACIONES DETALLE'!D208)</f>
        <v/>
      </c>
      <c r="G208" s="8">
        <f>'IMPUTACIONES DETALLE'!F208</f>
        <v>0</v>
      </c>
      <c r="L208" s="8" t="e">
        <f t="shared" si="27"/>
        <v>#VALUE!</v>
      </c>
      <c r="N208" s="8">
        <f t="shared" si="28"/>
        <v>0</v>
      </c>
      <c r="O208" s="8" t="str">
        <f t="shared" si="29"/>
        <v/>
      </c>
      <c r="P208" s="8" t="str">
        <f t="shared" si="30"/>
        <v/>
      </c>
      <c r="Q208" s="8" t="str">
        <f t="shared" si="31"/>
        <v/>
      </c>
      <c r="R208" s="8">
        <v>1</v>
      </c>
      <c r="S208" s="8" t="str">
        <f t="shared" si="32"/>
        <v/>
      </c>
      <c r="T208" s="8" t="str">
        <f t="shared" si="33"/>
        <v/>
      </c>
      <c r="U208" s="8" t="str">
        <f t="shared" si="34"/>
        <v/>
      </c>
      <c r="V208" s="8" t="str">
        <f t="shared" si="35"/>
        <v/>
      </c>
    </row>
    <row r="209" spans="1:22" x14ac:dyDescent="0.25">
      <c r="A209" s="8" t="str">
        <f>IF('IMPUTACIONES DETALLE'!A209="","",'EXP INFORME HU'!$R$2)</f>
        <v/>
      </c>
      <c r="B209" s="9" t="str">
        <f>IF('IMPUTACIONES DETALLE'!A209="","",'IMPUTACIONES DETALLE'!A209)</f>
        <v/>
      </c>
      <c r="C209" s="8" t="str">
        <f>IF('IMPUTACIONES DETALLE'!B209="","",VLOOKUP('IMPUTACIONES DETALLE'!B209,PERSONAS!$A$1:$B$59,2,FALSE))</f>
        <v/>
      </c>
      <c r="D209" s="8" t="str">
        <f>IF('IMPUTACIONES DETALLE'!C209="","",VLOOKUP('IMPUTACIONES DETALLE'!C209,ACTIVIDADES!$A$1:$B$37,2,FALSE))</f>
        <v/>
      </c>
      <c r="E209" s="8" t="str">
        <f>IF('IMPUTACIONES DETALLE'!D209="","",'IMPUTACIONES DETALLE'!D209&amp;" -- "&amp;IF('IMPUTACIONES DETALLE'!E209="","Actividad de "&amp;'IMPUTACIONES DETALLE'!C209,'IMPUTACIONES DETALLE'!E209))</f>
        <v/>
      </c>
      <c r="F209" s="8" t="str">
        <f>IF('IMPUTACIONES DETALLE'!D209="","",'IMPUTACIONES DETALLE'!D209)</f>
        <v/>
      </c>
      <c r="G209" s="8">
        <f>'IMPUTACIONES DETALLE'!F209</f>
        <v>0</v>
      </c>
      <c r="L209" s="8" t="e">
        <f t="shared" si="27"/>
        <v>#VALUE!</v>
      </c>
      <c r="N209" s="8">
        <f t="shared" si="28"/>
        <v>0</v>
      </c>
      <c r="O209" s="8" t="str">
        <f t="shared" si="29"/>
        <v/>
      </c>
      <c r="P209" s="8" t="str">
        <f t="shared" si="30"/>
        <v/>
      </c>
      <c r="Q209" s="8" t="str">
        <f t="shared" si="31"/>
        <v/>
      </c>
      <c r="R209" s="8">
        <v>1</v>
      </c>
      <c r="S209" s="8" t="str">
        <f t="shared" si="32"/>
        <v/>
      </c>
      <c r="T209" s="8" t="str">
        <f t="shared" si="33"/>
        <v/>
      </c>
      <c r="U209" s="8" t="str">
        <f t="shared" si="34"/>
        <v/>
      </c>
      <c r="V209" s="8" t="str">
        <f t="shared" si="35"/>
        <v/>
      </c>
    </row>
    <row r="210" spans="1:22" x14ac:dyDescent="0.25">
      <c r="A210" s="8" t="str">
        <f>IF('IMPUTACIONES DETALLE'!A210="","",'EXP INFORME HU'!$R$2)</f>
        <v/>
      </c>
      <c r="B210" s="9" t="str">
        <f>IF('IMPUTACIONES DETALLE'!A210="","",'IMPUTACIONES DETALLE'!A210)</f>
        <v/>
      </c>
      <c r="C210" s="8" t="str">
        <f>IF('IMPUTACIONES DETALLE'!B210="","",VLOOKUP('IMPUTACIONES DETALLE'!B210,PERSONAS!$A$1:$B$59,2,FALSE))</f>
        <v/>
      </c>
      <c r="D210" s="8" t="str">
        <f>IF('IMPUTACIONES DETALLE'!C210="","",VLOOKUP('IMPUTACIONES DETALLE'!C210,ACTIVIDADES!$A$1:$B$37,2,FALSE))</f>
        <v/>
      </c>
      <c r="E210" s="8" t="str">
        <f>IF('IMPUTACIONES DETALLE'!D210="","",'IMPUTACIONES DETALLE'!D210&amp;" -- "&amp;IF('IMPUTACIONES DETALLE'!E210="","Actividad de "&amp;'IMPUTACIONES DETALLE'!C210,'IMPUTACIONES DETALLE'!E210))</f>
        <v/>
      </c>
      <c r="F210" s="8" t="str">
        <f>IF('IMPUTACIONES DETALLE'!D210="","",'IMPUTACIONES DETALLE'!D210)</f>
        <v/>
      </c>
      <c r="G210" s="8">
        <f>'IMPUTACIONES DETALLE'!F210</f>
        <v>0</v>
      </c>
      <c r="L210" s="8" t="e">
        <f t="shared" si="27"/>
        <v>#VALUE!</v>
      </c>
      <c r="N210" s="8">
        <f t="shared" si="28"/>
        <v>0</v>
      </c>
      <c r="O210" s="8" t="str">
        <f t="shared" si="29"/>
        <v/>
      </c>
      <c r="P210" s="8" t="str">
        <f t="shared" si="30"/>
        <v/>
      </c>
      <c r="Q210" s="8" t="str">
        <f t="shared" si="31"/>
        <v/>
      </c>
      <c r="R210" s="8">
        <v>1</v>
      </c>
      <c r="S210" s="8" t="str">
        <f t="shared" si="32"/>
        <v/>
      </c>
      <c r="T210" s="8" t="str">
        <f t="shared" si="33"/>
        <v/>
      </c>
      <c r="U210" s="8" t="str">
        <f t="shared" si="34"/>
        <v/>
      </c>
      <c r="V210" s="8" t="str">
        <f t="shared" si="35"/>
        <v/>
      </c>
    </row>
    <row r="211" spans="1:22" x14ac:dyDescent="0.25">
      <c r="A211" s="8" t="str">
        <f>IF('IMPUTACIONES DETALLE'!A211="","",'EXP INFORME HU'!$R$2)</f>
        <v/>
      </c>
      <c r="B211" s="9" t="str">
        <f>IF('IMPUTACIONES DETALLE'!A211="","",'IMPUTACIONES DETALLE'!A211)</f>
        <v/>
      </c>
      <c r="C211" s="8" t="str">
        <f>IF('IMPUTACIONES DETALLE'!B211="","",VLOOKUP('IMPUTACIONES DETALLE'!B211,PERSONAS!$A$1:$B$59,2,FALSE))</f>
        <v/>
      </c>
      <c r="D211" s="8" t="str">
        <f>IF('IMPUTACIONES DETALLE'!C211="","",VLOOKUP('IMPUTACIONES DETALLE'!C211,ACTIVIDADES!$A$1:$B$37,2,FALSE))</f>
        <v/>
      </c>
      <c r="E211" s="8" t="str">
        <f>IF('IMPUTACIONES DETALLE'!D211="","",'IMPUTACIONES DETALLE'!D211&amp;" -- "&amp;IF('IMPUTACIONES DETALLE'!E211="","Actividad de "&amp;'IMPUTACIONES DETALLE'!C211,'IMPUTACIONES DETALLE'!E211))</f>
        <v/>
      </c>
      <c r="F211" s="8" t="str">
        <f>IF('IMPUTACIONES DETALLE'!D211="","",'IMPUTACIONES DETALLE'!D211)</f>
        <v/>
      </c>
      <c r="G211" s="8">
        <f>'IMPUTACIONES DETALLE'!F211</f>
        <v>0</v>
      </c>
      <c r="L211" s="8" t="e">
        <f t="shared" si="27"/>
        <v>#VALUE!</v>
      </c>
      <c r="N211" s="8">
        <f t="shared" si="28"/>
        <v>0</v>
      </c>
      <c r="O211" s="8" t="str">
        <f t="shared" si="29"/>
        <v/>
      </c>
      <c r="P211" s="8" t="str">
        <f t="shared" si="30"/>
        <v/>
      </c>
      <c r="Q211" s="8" t="str">
        <f t="shared" si="31"/>
        <v/>
      </c>
      <c r="R211" s="8">
        <v>1</v>
      </c>
      <c r="S211" s="8" t="str">
        <f t="shared" si="32"/>
        <v/>
      </c>
      <c r="T211" s="8" t="str">
        <f t="shared" si="33"/>
        <v/>
      </c>
      <c r="U211" s="8" t="str">
        <f t="shared" si="34"/>
        <v/>
      </c>
      <c r="V211" s="8" t="str">
        <f t="shared" si="35"/>
        <v/>
      </c>
    </row>
    <row r="212" spans="1:22" x14ac:dyDescent="0.25">
      <c r="A212" s="8" t="str">
        <f>IF('IMPUTACIONES DETALLE'!A212="","",'EXP INFORME HU'!$R$2)</f>
        <v/>
      </c>
      <c r="B212" s="9" t="str">
        <f>IF('IMPUTACIONES DETALLE'!A212="","",'IMPUTACIONES DETALLE'!A212)</f>
        <v/>
      </c>
      <c r="C212" s="8" t="str">
        <f>IF('IMPUTACIONES DETALLE'!B212="","",VLOOKUP('IMPUTACIONES DETALLE'!B212,PERSONAS!$A$1:$B$59,2,FALSE))</f>
        <v/>
      </c>
      <c r="D212" s="8" t="str">
        <f>IF('IMPUTACIONES DETALLE'!C212="","",VLOOKUP('IMPUTACIONES DETALLE'!C212,ACTIVIDADES!$A$1:$B$37,2,FALSE))</f>
        <v/>
      </c>
      <c r="E212" s="8" t="str">
        <f>IF('IMPUTACIONES DETALLE'!D212="","",'IMPUTACIONES DETALLE'!D212&amp;" -- "&amp;IF('IMPUTACIONES DETALLE'!E212="","Actividad de "&amp;'IMPUTACIONES DETALLE'!C212,'IMPUTACIONES DETALLE'!E212))</f>
        <v/>
      </c>
      <c r="F212" s="8" t="str">
        <f>IF('IMPUTACIONES DETALLE'!D212="","",'IMPUTACIONES DETALLE'!D212)</f>
        <v/>
      </c>
      <c r="G212" s="8">
        <f>'IMPUTACIONES DETALLE'!F212</f>
        <v>0</v>
      </c>
      <c r="L212" s="8" t="e">
        <f t="shared" si="27"/>
        <v>#VALUE!</v>
      </c>
      <c r="N212" s="8">
        <f t="shared" si="28"/>
        <v>0</v>
      </c>
      <c r="O212" s="8" t="str">
        <f t="shared" si="29"/>
        <v/>
      </c>
      <c r="P212" s="8" t="str">
        <f t="shared" si="30"/>
        <v/>
      </c>
      <c r="Q212" s="8" t="str">
        <f t="shared" si="31"/>
        <v/>
      </c>
      <c r="R212" s="8">
        <v>1</v>
      </c>
      <c r="S212" s="8" t="str">
        <f t="shared" si="32"/>
        <v/>
      </c>
      <c r="T212" s="8" t="str">
        <f t="shared" si="33"/>
        <v/>
      </c>
      <c r="U212" s="8" t="str">
        <f t="shared" si="34"/>
        <v/>
      </c>
      <c r="V212" s="8" t="str">
        <f t="shared" si="35"/>
        <v/>
      </c>
    </row>
    <row r="213" spans="1:22" x14ac:dyDescent="0.25">
      <c r="A213" s="8" t="str">
        <f>IF('IMPUTACIONES DETALLE'!A213="","",'EXP INFORME HU'!$R$2)</f>
        <v/>
      </c>
      <c r="B213" s="9" t="str">
        <f>IF('IMPUTACIONES DETALLE'!A213="","",'IMPUTACIONES DETALLE'!A213)</f>
        <v/>
      </c>
      <c r="C213" s="8" t="str">
        <f>IF('IMPUTACIONES DETALLE'!B213="","",VLOOKUP('IMPUTACIONES DETALLE'!B213,PERSONAS!$A$1:$B$59,2,FALSE))</f>
        <v/>
      </c>
      <c r="D213" s="8" t="str">
        <f>IF('IMPUTACIONES DETALLE'!C213="","",VLOOKUP('IMPUTACIONES DETALLE'!C213,ACTIVIDADES!$A$1:$B$37,2,FALSE))</f>
        <v/>
      </c>
      <c r="E213" s="8" t="str">
        <f>IF('IMPUTACIONES DETALLE'!D213="","",'IMPUTACIONES DETALLE'!D213&amp;" -- "&amp;IF('IMPUTACIONES DETALLE'!E213="","Actividad de "&amp;'IMPUTACIONES DETALLE'!C213,'IMPUTACIONES DETALLE'!E213))</f>
        <v/>
      </c>
      <c r="F213" s="8" t="str">
        <f>IF('IMPUTACIONES DETALLE'!D213="","",'IMPUTACIONES DETALLE'!D213)</f>
        <v/>
      </c>
      <c r="G213" s="8">
        <f>'IMPUTACIONES DETALLE'!F213</f>
        <v>0</v>
      </c>
      <c r="L213" s="8" t="e">
        <f t="shared" si="27"/>
        <v>#VALUE!</v>
      </c>
      <c r="N213" s="8">
        <f t="shared" si="28"/>
        <v>0</v>
      </c>
      <c r="O213" s="8" t="str">
        <f t="shared" si="29"/>
        <v/>
      </c>
      <c r="P213" s="8" t="str">
        <f t="shared" si="30"/>
        <v/>
      </c>
      <c r="Q213" s="8" t="str">
        <f t="shared" si="31"/>
        <v/>
      </c>
      <c r="R213" s="8">
        <v>1</v>
      </c>
      <c r="S213" s="8" t="str">
        <f t="shared" si="32"/>
        <v/>
      </c>
      <c r="T213" s="8" t="str">
        <f t="shared" si="33"/>
        <v/>
      </c>
      <c r="U213" s="8" t="str">
        <f t="shared" si="34"/>
        <v/>
      </c>
      <c r="V213" s="8" t="str">
        <f t="shared" si="35"/>
        <v/>
      </c>
    </row>
    <row r="214" spans="1:22" x14ac:dyDescent="0.25">
      <c r="A214" s="8" t="str">
        <f>IF('IMPUTACIONES DETALLE'!A214="","",'EXP INFORME HU'!$R$2)</f>
        <v/>
      </c>
      <c r="B214" s="9" t="str">
        <f>IF('IMPUTACIONES DETALLE'!A214="","",'IMPUTACIONES DETALLE'!A214)</f>
        <v/>
      </c>
      <c r="C214" s="8" t="str">
        <f>IF('IMPUTACIONES DETALLE'!B214="","",VLOOKUP('IMPUTACIONES DETALLE'!B214,PERSONAS!$A$1:$B$59,2,FALSE))</f>
        <v/>
      </c>
      <c r="D214" s="8" t="str">
        <f>IF('IMPUTACIONES DETALLE'!C214="","",VLOOKUP('IMPUTACIONES DETALLE'!C214,ACTIVIDADES!$A$1:$B$37,2,FALSE))</f>
        <v/>
      </c>
      <c r="E214" s="8" t="str">
        <f>IF('IMPUTACIONES DETALLE'!D214="","",'IMPUTACIONES DETALLE'!D214&amp;" -- "&amp;IF('IMPUTACIONES DETALLE'!E214="","Actividad de "&amp;'IMPUTACIONES DETALLE'!C214,'IMPUTACIONES DETALLE'!E214))</f>
        <v/>
      </c>
      <c r="F214" s="8" t="str">
        <f>IF('IMPUTACIONES DETALLE'!D214="","",'IMPUTACIONES DETALLE'!D214)</f>
        <v/>
      </c>
      <c r="G214" s="8">
        <f>'IMPUTACIONES DETALLE'!F214</f>
        <v>0</v>
      </c>
      <c r="L214" s="8" t="e">
        <f t="shared" si="27"/>
        <v>#VALUE!</v>
      </c>
      <c r="N214" s="8">
        <f t="shared" si="28"/>
        <v>0</v>
      </c>
      <c r="O214" s="8" t="str">
        <f t="shared" si="29"/>
        <v/>
      </c>
      <c r="P214" s="8" t="str">
        <f t="shared" si="30"/>
        <v/>
      </c>
      <c r="Q214" s="8" t="str">
        <f t="shared" si="31"/>
        <v/>
      </c>
      <c r="R214" s="8">
        <v>1</v>
      </c>
      <c r="S214" s="8" t="str">
        <f t="shared" si="32"/>
        <v/>
      </c>
      <c r="T214" s="8" t="str">
        <f t="shared" si="33"/>
        <v/>
      </c>
      <c r="U214" s="8" t="str">
        <f t="shared" si="34"/>
        <v/>
      </c>
      <c r="V214" s="8" t="str">
        <f t="shared" si="35"/>
        <v/>
      </c>
    </row>
    <row r="215" spans="1:22" x14ac:dyDescent="0.25">
      <c r="A215" s="8" t="str">
        <f>IF('IMPUTACIONES DETALLE'!A215="","",'EXP INFORME HU'!$R$2)</f>
        <v/>
      </c>
      <c r="B215" s="9" t="str">
        <f>IF('IMPUTACIONES DETALLE'!A215="","",'IMPUTACIONES DETALLE'!A215)</f>
        <v/>
      </c>
      <c r="C215" s="8" t="str">
        <f>IF('IMPUTACIONES DETALLE'!B215="","",VLOOKUP('IMPUTACIONES DETALLE'!B215,PERSONAS!$A$1:$B$59,2,FALSE))</f>
        <v/>
      </c>
      <c r="D215" s="8" t="str">
        <f>IF('IMPUTACIONES DETALLE'!C215="","",VLOOKUP('IMPUTACIONES DETALLE'!C215,ACTIVIDADES!$A$1:$B$37,2,FALSE))</f>
        <v/>
      </c>
      <c r="E215" s="8" t="str">
        <f>IF('IMPUTACIONES DETALLE'!D215="","",'IMPUTACIONES DETALLE'!D215&amp;" -- "&amp;IF('IMPUTACIONES DETALLE'!E215="","Actividad de "&amp;'IMPUTACIONES DETALLE'!C215,'IMPUTACIONES DETALLE'!E215))</f>
        <v/>
      </c>
      <c r="F215" s="8" t="str">
        <f>IF('IMPUTACIONES DETALLE'!D215="","",'IMPUTACIONES DETALLE'!D215)</f>
        <v/>
      </c>
      <c r="G215" s="8">
        <f>'IMPUTACIONES DETALLE'!F215</f>
        <v>0</v>
      </c>
      <c r="L215" s="8" t="e">
        <f t="shared" si="27"/>
        <v>#VALUE!</v>
      </c>
      <c r="N215" s="8">
        <f t="shared" si="28"/>
        <v>0</v>
      </c>
      <c r="O215" s="8" t="str">
        <f t="shared" si="29"/>
        <v/>
      </c>
      <c r="P215" s="8" t="str">
        <f t="shared" si="30"/>
        <v/>
      </c>
      <c r="Q215" s="8" t="str">
        <f t="shared" si="31"/>
        <v/>
      </c>
      <c r="R215" s="8">
        <v>1</v>
      </c>
      <c r="S215" s="8" t="str">
        <f t="shared" si="32"/>
        <v/>
      </c>
      <c r="T215" s="8" t="str">
        <f t="shared" si="33"/>
        <v/>
      </c>
      <c r="U215" s="8" t="str">
        <f t="shared" si="34"/>
        <v/>
      </c>
      <c r="V215" s="8" t="str">
        <f t="shared" si="35"/>
        <v/>
      </c>
    </row>
    <row r="216" spans="1:22" x14ac:dyDescent="0.25">
      <c r="A216" s="8" t="str">
        <f>IF('IMPUTACIONES DETALLE'!A216="","",'EXP INFORME HU'!$R$2)</f>
        <v/>
      </c>
      <c r="B216" s="9" t="str">
        <f>IF('IMPUTACIONES DETALLE'!A216="","",'IMPUTACIONES DETALLE'!A216)</f>
        <v/>
      </c>
      <c r="C216" s="8" t="str">
        <f>IF('IMPUTACIONES DETALLE'!B216="","",VLOOKUP('IMPUTACIONES DETALLE'!B216,PERSONAS!$A$1:$B$59,2,FALSE))</f>
        <v/>
      </c>
      <c r="D216" s="8" t="str">
        <f>IF('IMPUTACIONES DETALLE'!C216="","",VLOOKUP('IMPUTACIONES DETALLE'!C216,ACTIVIDADES!$A$1:$B$37,2,FALSE))</f>
        <v/>
      </c>
      <c r="E216" s="8" t="str">
        <f>IF('IMPUTACIONES DETALLE'!D216="","",'IMPUTACIONES DETALLE'!D216&amp;" -- "&amp;IF('IMPUTACIONES DETALLE'!E216="","Actividad de "&amp;'IMPUTACIONES DETALLE'!C216,'IMPUTACIONES DETALLE'!E216))</f>
        <v/>
      </c>
      <c r="F216" s="8" t="str">
        <f>IF('IMPUTACIONES DETALLE'!D216="","",'IMPUTACIONES DETALLE'!D216)</f>
        <v/>
      </c>
      <c r="G216" s="8">
        <f>'IMPUTACIONES DETALLE'!F216</f>
        <v>0</v>
      </c>
      <c r="L216" s="8" t="e">
        <f t="shared" si="27"/>
        <v>#VALUE!</v>
      </c>
      <c r="N216" s="8">
        <f t="shared" si="28"/>
        <v>0</v>
      </c>
      <c r="O216" s="8" t="str">
        <f t="shared" si="29"/>
        <v/>
      </c>
      <c r="P216" s="8" t="str">
        <f t="shared" si="30"/>
        <v/>
      </c>
      <c r="Q216" s="8" t="str">
        <f t="shared" si="31"/>
        <v/>
      </c>
      <c r="R216" s="8">
        <v>1</v>
      </c>
      <c r="S216" s="8" t="str">
        <f t="shared" si="32"/>
        <v/>
      </c>
      <c r="T216" s="8" t="str">
        <f t="shared" si="33"/>
        <v/>
      </c>
      <c r="U216" s="8" t="str">
        <f t="shared" si="34"/>
        <v/>
      </c>
      <c r="V216" s="8" t="str">
        <f t="shared" si="35"/>
        <v/>
      </c>
    </row>
    <row r="217" spans="1:22" x14ac:dyDescent="0.25">
      <c r="A217" s="8" t="str">
        <f>IF('IMPUTACIONES DETALLE'!A217="","",'EXP INFORME HU'!$R$2)</f>
        <v/>
      </c>
      <c r="B217" s="9" t="str">
        <f>IF('IMPUTACIONES DETALLE'!A217="","",'IMPUTACIONES DETALLE'!A217)</f>
        <v/>
      </c>
      <c r="C217" s="8" t="str">
        <f>IF('IMPUTACIONES DETALLE'!B217="","",VLOOKUP('IMPUTACIONES DETALLE'!B217,PERSONAS!$A$1:$B$59,2,FALSE))</f>
        <v/>
      </c>
      <c r="D217" s="8" t="str">
        <f>IF('IMPUTACIONES DETALLE'!C217="","",VLOOKUP('IMPUTACIONES DETALLE'!C217,ACTIVIDADES!$A$1:$B$37,2,FALSE))</f>
        <v/>
      </c>
      <c r="E217" s="8" t="str">
        <f>IF('IMPUTACIONES DETALLE'!D217="","",'IMPUTACIONES DETALLE'!D217&amp;" -- "&amp;IF('IMPUTACIONES DETALLE'!E217="","Actividad de "&amp;'IMPUTACIONES DETALLE'!C217,'IMPUTACIONES DETALLE'!E217))</f>
        <v/>
      </c>
      <c r="F217" s="8" t="str">
        <f>IF('IMPUTACIONES DETALLE'!D217="","",'IMPUTACIONES DETALLE'!D217)</f>
        <v/>
      </c>
      <c r="G217" s="8">
        <f>'IMPUTACIONES DETALLE'!F217</f>
        <v>0</v>
      </c>
      <c r="L217" s="8" t="e">
        <f t="shared" si="27"/>
        <v>#VALUE!</v>
      </c>
      <c r="N217" s="8">
        <f t="shared" si="28"/>
        <v>0</v>
      </c>
      <c r="O217" s="8" t="str">
        <f t="shared" si="29"/>
        <v/>
      </c>
      <c r="P217" s="8" t="str">
        <f t="shared" si="30"/>
        <v/>
      </c>
      <c r="Q217" s="8" t="str">
        <f t="shared" si="31"/>
        <v/>
      </c>
      <c r="R217" s="8">
        <v>1</v>
      </c>
      <c r="S217" s="8" t="str">
        <f t="shared" si="32"/>
        <v/>
      </c>
      <c r="T217" s="8" t="str">
        <f t="shared" si="33"/>
        <v/>
      </c>
      <c r="U217" s="8" t="str">
        <f t="shared" si="34"/>
        <v/>
      </c>
      <c r="V217" s="8" t="str">
        <f t="shared" si="35"/>
        <v/>
      </c>
    </row>
    <row r="218" spans="1:22" x14ac:dyDescent="0.25">
      <c r="A218" s="8" t="str">
        <f>IF('IMPUTACIONES DETALLE'!A218="","",'EXP INFORME HU'!$R$2)</f>
        <v/>
      </c>
      <c r="B218" s="9" t="str">
        <f>IF('IMPUTACIONES DETALLE'!A218="","",'IMPUTACIONES DETALLE'!A218)</f>
        <v/>
      </c>
      <c r="C218" s="8" t="str">
        <f>IF('IMPUTACIONES DETALLE'!B218="","",VLOOKUP('IMPUTACIONES DETALLE'!B218,PERSONAS!$A$1:$B$59,2,FALSE))</f>
        <v/>
      </c>
      <c r="D218" s="8" t="str">
        <f>IF('IMPUTACIONES DETALLE'!C218="","",VLOOKUP('IMPUTACIONES DETALLE'!C218,ACTIVIDADES!$A$1:$B$37,2,FALSE))</f>
        <v/>
      </c>
      <c r="E218" s="8" t="str">
        <f>IF('IMPUTACIONES DETALLE'!D218="","",'IMPUTACIONES DETALLE'!D218&amp;" -- "&amp;IF('IMPUTACIONES DETALLE'!E218="","Actividad de "&amp;'IMPUTACIONES DETALLE'!C218,'IMPUTACIONES DETALLE'!E218))</f>
        <v/>
      </c>
      <c r="F218" s="8" t="str">
        <f>IF('IMPUTACIONES DETALLE'!D218="","",'IMPUTACIONES DETALLE'!D218)</f>
        <v/>
      </c>
      <c r="G218" s="8">
        <f>'IMPUTACIONES DETALLE'!F218</f>
        <v>0</v>
      </c>
      <c r="L218" s="8" t="e">
        <f t="shared" si="27"/>
        <v>#VALUE!</v>
      </c>
      <c r="N218" s="8">
        <f t="shared" si="28"/>
        <v>0</v>
      </c>
      <c r="O218" s="8" t="str">
        <f t="shared" si="29"/>
        <v/>
      </c>
      <c r="P218" s="8" t="str">
        <f t="shared" si="30"/>
        <v/>
      </c>
      <c r="Q218" s="8" t="str">
        <f t="shared" si="31"/>
        <v/>
      </c>
      <c r="R218" s="8">
        <v>1</v>
      </c>
      <c r="S218" s="8" t="str">
        <f t="shared" si="32"/>
        <v/>
      </c>
      <c r="T218" s="8" t="str">
        <f t="shared" si="33"/>
        <v/>
      </c>
      <c r="U218" s="8" t="str">
        <f t="shared" si="34"/>
        <v/>
      </c>
      <c r="V218" s="8" t="str">
        <f t="shared" si="35"/>
        <v/>
      </c>
    </row>
    <row r="219" spans="1:22" x14ac:dyDescent="0.25">
      <c r="A219" s="8" t="str">
        <f>IF('IMPUTACIONES DETALLE'!A219="","",'EXP INFORME HU'!$R$2)</f>
        <v/>
      </c>
      <c r="B219" s="9" t="str">
        <f>IF('IMPUTACIONES DETALLE'!A219="","",'IMPUTACIONES DETALLE'!A219)</f>
        <v/>
      </c>
      <c r="C219" s="8" t="str">
        <f>IF('IMPUTACIONES DETALLE'!B219="","",VLOOKUP('IMPUTACIONES DETALLE'!B219,PERSONAS!$A$1:$B$59,2,FALSE))</f>
        <v/>
      </c>
      <c r="D219" s="8" t="str">
        <f>IF('IMPUTACIONES DETALLE'!C219="","",VLOOKUP('IMPUTACIONES DETALLE'!C219,ACTIVIDADES!$A$1:$B$37,2,FALSE))</f>
        <v/>
      </c>
      <c r="E219" s="8" t="str">
        <f>IF('IMPUTACIONES DETALLE'!D219="","",'IMPUTACIONES DETALLE'!D219&amp;" -- "&amp;IF('IMPUTACIONES DETALLE'!E219="","Actividad de "&amp;'IMPUTACIONES DETALLE'!C219,'IMPUTACIONES DETALLE'!E219))</f>
        <v/>
      </c>
      <c r="F219" s="8" t="str">
        <f>IF('IMPUTACIONES DETALLE'!D219="","",'IMPUTACIONES DETALLE'!D219)</f>
        <v/>
      </c>
      <c r="G219" s="8">
        <f>'IMPUTACIONES DETALLE'!F219</f>
        <v>0</v>
      </c>
      <c r="L219" s="8" t="e">
        <f t="shared" si="27"/>
        <v>#VALUE!</v>
      </c>
      <c r="N219" s="8">
        <f t="shared" si="28"/>
        <v>0</v>
      </c>
      <c r="O219" s="8" t="str">
        <f t="shared" si="29"/>
        <v/>
      </c>
      <c r="P219" s="8" t="str">
        <f t="shared" si="30"/>
        <v/>
      </c>
      <c r="Q219" s="8" t="str">
        <f t="shared" si="31"/>
        <v/>
      </c>
      <c r="R219" s="8">
        <v>1</v>
      </c>
      <c r="S219" s="8" t="str">
        <f t="shared" si="32"/>
        <v/>
      </c>
      <c r="T219" s="8" t="str">
        <f t="shared" si="33"/>
        <v/>
      </c>
      <c r="U219" s="8" t="str">
        <f t="shared" si="34"/>
        <v/>
      </c>
      <c r="V219" s="8" t="str">
        <f t="shared" si="35"/>
        <v/>
      </c>
    </row>
    <row r="220" spans="1:22" x14ac:dyDescent="0.25">
      <c r="A220" s="8" t="str">
        <f>IF('IMPUTACIONES DETALLE'!A220="","",'EXP INFORME HU'!$R$2)</f>
        <v/>
      </c>
      <c r="B220" s="9" t="str">
        <f>IF('IMPUTACIONES DETALLE'!A220="","",'IMPUTACIONES DETALLE'!A220)</f>
        <v/>
      </c>
      <c r="C220" s="8" t="str">
        <f>IF('IMPUTACIONES DETALLE'!B220="","",VLOOKUP('IMPUTACIONES DETALLE'!B220,PERSONAS!$A$1:$B$59,2,FALSE))</f>
        <v/>
      </c>
      <c r="D220" s="8" t="str">
        <f>IF('IMPUTACIONES DETALLE'!C220="","",VLOOKUP('IMPUTACIONES DETALLE'!C220,ACTIVIDADES!$A$1:$B$37,2,FALSE))</f>
        <v/>
      </c>
      <c r="E220" s="8" t="str">
        <f>IF('IMPUTACIONES DETALLE'!D220="","",'IMPUTACIONES DETALLE'!D220&amp;" -- "&amp;IF('IMPUTACIONES DETALLE'!E220="","Actividad de "&amp;'IMPUTACIONES DETALLE'!C220,'IMPUTACIONES DETALLE'!E220))</f>
        <v/>
      </c>
      <c r="F220" s="8" t="str">
        <f>IF('IMPUTACIONES DETALLE'!D220="","",'IMPUTACIONES DETALLE'!D220)</f>
        <v/>
      </c>
      <c r="G220" s="8">
        <f>'IMPUTACIONES DETALLE'!F220</f>
        <v>0</v>
      </c>
      <c r="L220" s="8" t="e">
        <f t="shared" si="27"/>
        <v>#VALUE!</v>
      </c>
      <c r="N220" s="8">
        <f t="shared" si="28"/>
        <v>0</v>
      </c>
      <c r="O220" s="8" t="str">
        <f t="shared" si="29"/>
        <v/>
      </c>
      <c r="P220" s="8" t="str">
        <f t="shared" si="30"/>
        <v/>
      </c>
      <c r="Q220" s="8" t="str">
        <f t="shared" si="31"/>
        <v/>
      </c>
      <c r="R220" s="8">
        <v>1</v>
      </c>
      <c r="S220" s="8" t="str">
        <f t="shared" si="32"/>
        <v/>
      </c>
      <c r="T220" s="8" t="str">
        <f t="shared" si="33"/>
        <v/>
      </c>
      <c r="U220" s="8" t="str">
        <f t="shared" si="34"/>
        <v/>
      </c>
      <c r="V220" s="8" t="str">
        <f t="shared" si="35"/>
        <v/>
      </c>
    </row>
    <row r="221" spans="1:22" x14ac:dyDescent="0.25">
      <c r="A221" s="8" t="str">
        <f>IF('IMPUTACIONES DETALLE'!A221="","",'EXP INFORME HU'!$R$2)</f>
        <v/>
      </c>
      <c r="B221" s="9" t="str">
        <f>IF('IMPUTACIONES DETALLE'!A221="","",'IMPUTACIONES DETALLE'!A221)</f>
        <v/>
      </c>
      <c r="C221" s="8" t="str">
        <f>IF('IMPUTACIONES DETALLE'!B221="","",VLOOKUP('IMPUTACIONES DETALLE'!B221,PERSONAS!$A$1:$B$59,2,FALSE))</f>
        <v/>
      </c>
      <c r="D221" s="8" t="str">
        <f>IF('IMPUTACIONES DETALLE'!C221="","",VLOOKUP('IMPUTACIONES DETALLE'!C221,ACTIVIDADES!$A$1:$B$37,2,FALSE))</f>
        <v/>
      </c>
      <c r="E221" s="8" t="str">
        <f>IF('IMPUTACIONES DETALLE'!D221="","",'IMPUTACIONES DETALLE'!D221&amp;" -- "&amp;IF('IMPUTACIONES DETALLE'!E221="","Actividad de "&amp;'IMPUTACIONES DETALLE'!C221,'IMPUTACIONES DETALLE'!E221))</f>
        <v/>
      </c>
      <c r="F221" s="8" t="str">
        <f>IF('IMPUTACIONES DETALLE'!D221="","",'IMPUTACIONES DETALLE'!D221)</f>
        <v/>
      </c>
      <c r="G221" s="8">
        <f>'IMPUTACIONES DETALLE'!F221</f>
        <v>0</v>
      </c>
      <c r="L221" s="8" t="e">
        <f t="shared" si="27"/>
        <v>#VALUE!</v>
      </c>
      <c r="N221" s="8">
        <f t="shared" si="28"/>
        <v>0</v>
      </c>
      <c r="O221" s="8" t="str">
        <f t="shared" si="29"/>
        <v/>
      </c>
      <c r="P221" s="8" t="str">
        <f t="shared" si="30"/>
        <v/>
      </c>
      <c r="Q221" s="8" t="str">
        <f t="shared" si="31"/>
        <v/>
      </c>
      <c r="R221" s="8">
        <v>1</v>
      </c>
      <c r="S221" s="8" t="str">
        <f t="shared" si="32"/>
        <v/>
      </c>
      <c r="T221" s="8" t="str">
        <f t="shared" si="33"/>
        <v/>
      </c>
      <c r="U221" s="8" t="str">
        <f t="shared" si="34"/>
        <v/>
      </c>
      <c r="V221" s="8" t="str">
        <f t="shared" si="35"/>
        <v/>
      </c>
    </row>
    <row r="222" spans="1:22" x14ac:dyDescent="0.25">
      <c r="A222" s="8" t="str">
        <f>IF('IMPUTACIONES DETALLE'!A222="","",'EXP INFORME HU'!$R$2)</f>
        <v/>
      </c>
      <c r="B222" s="9" t="str">
        <f>IF('IMPUTACIONES DETALLE'!A222="","",'IMPUTACIONES DETALLE'!A222)</f>
        <v/>
      </c>
      <c r="C222" s="8" t="str">
        <f>IF('IMPUTACIONES DETALLE'!B222="","",VLOOKUP('IMPUTACIONES DETALLE'!B222,PERSONAS!$A$1:$B$59,2,FALSE))</f>
        <v/>
      </c>
      <c r="D222" s="8" t="str">
        <f>IF('IMPUTACIONES DETALLE'!C222="","",VLOOKUP('IMPUTACIONES DETALLE'!C222,ACTIVIDADES!$A$1:$B$37,2,FALSE))</f>
        <v/>
      </c>
      <c r="E222" s="8" t="str">
        <f>IF('IMPUTACIONES DETALLE'!D222="","",'IMPUTACIONES DETALLE'!D222&amp;" -- "&amp;IF('IMPUTACIONES DETALLE'!E222="","Actividad de "&amp;'IMPUTACIONES DETALLE'!C222,'IMPUTACIONES DETALLE'!E222))</f>
        <v/>
      </c>
      <c r="F222" s="8" t="str">
        <f>IF('IMPUTACIONES DETALLE'!D222="","",'IMPUTACIONES DETALLE'!D222)</f>
        <v/>
      </c>
      <c r="G222" s="8">
        <f>'IMPUTACIONES DETALLE'!F222</f>
        <v>0</v>
      </c>
      <c r="L222" s="8" t="e">
        <f t="shared" si="27"/>
        <v>#VALUE!</v>
      </c>
      <c r="N222" s="8">
        <f t="shared" si="28"/>
        <v>0</v>
      </c>
      <c r="O222" s="8" t="str">
        <f t="shared" si="29"/>
        <v/>
      </c>
      <c r="P222" s="8" t="str">
        <f t="shared" si="30"/>
        <v/>
      </c>
      <c r="Q222" s="8" t="str">
        <f t="shared" si="31"/>
        <v/>
      </c>
      <c r="R222" s="8">
        <v>1</v>
      </c>
      <c r="S222" s="8" t="str">
        <f t="shared" si="32"/>
        <v/>
      </c>
      <c r="T222" s="8" t="str">
        <f t="shared" si="33"/>
        <v/>
      </c>
      <c r="U222" s="8" t="str">
        <f t="shared" si="34"/>
        <v/>
      </c>
      <c r="V222" s="8" t="str">
        <f t="shared" si="35"/>
        <v/>
      </c>
    </row>
    <row r="223" spans="1:22" x14ac:dyDescent="0.25">
      <c r="A223" s="8" t="str">
        <f>IF('IMPUTACIONES DETALLE'!A223="","",'EXP INFORME HU'!$R$2)</f>
        <v/>
      </c>
      <c r="B223" s="9" t="str">
        <f>IF('IMPUTACIONES DETALLE'!A223="","",'IMPUTACIONES DETALLE'!A223)</f>
        <v/>
      </c>
      <c r="C223" s="8" t="str">
        <f>IF('IMPUTACIONES DETALLE'!B223="","",VLOOKUP('IMPUTACIONES DETALLE'!B223,PERSONAS!$A$1:$B$59,2,FALSE))</f>
        <v/>
      </c>
      <c r="D223" s="8" t="str">
        <f>IF('IMPUTACIONES DETALLE'!C223="","",VLOOKUP('IMPUTACIONES DETALLE'!C223,ACTIVIDADES!$A$1:$B$37,2,FALSE))</f>
        <v/>
      </c>
      <c r="E223" s="8" t="str">
        <f>IF('IMPUTACIONES DETALLE'!D223="","",'IMPUTACIONES DETALLE'!D223&amp;" -- "&amp;IF('IMPUTACIONES DETALLE'!E223="","Actividad de "&amp;'IMPUTACIONES DETALLE'!C223,'IMPUTACIONES DETALLE'!E223))</f>
        <v/>
      </c>
      <c r="F223" s="8" t="str">
        <f>IF('IMPUTACIONES DETALLE'!D223="","",'IMPUTACIONES DETALLE'!D223)</f>
        <v/>
      </c>
      <c r="G223" s="8">
        <f>'IMPUTACIONES DETALLE'!F223</f>
        <v>0</v>
      </c>
      <c r="L223" s="8" t="e">
        <f t="shared" si="27"/>
        <v>#VALUE!</v>
      </c>
      <c r="N223" s="8">
        <f t="shared" si="28"/>
        <v>0</v>
      </c>
      <c r="O223" s="8" t="str">
        <f t="shared" si="29"/>
        <v/>
      </c>
      <c r="P223" s="8" t="str">
        <f t="shared" si="30"/>
        <v/>
      </c>
      <c r="Q223" s="8" t="str">
        <f t="shared" si="31"/>
        <v/>
      </c>
      <c r="R223" s="8">
        <v>1</v>
      </c>
      <c r="S223" s="8" t="str">
        <f t="shared" si="32"/>
        <v/>
      </c>
      <c r="T223" s="8" t="str">
        <f t="shared" si="33"/>
        <v/>
      </c>
      <c r="U223" s="8" t="str">
        <f t="shared" si="34"/>
        <v/>
      </c>
      <c r="V223" s="8" t="str">
        <f t="shared" si="35"/>
        <v/>
      </c>
    </row>
    <row r="224" spans="1:22" x14ac:dyDescent="0.25">
      <c r="A224" s="8" t="str">
        <f>IF('IMPUTACIONES DETALLE'!A224="","",'EXP INFORME HU'!$R$2)</f>
        <v/>
      </c>
      <c r="B224" s="9" t="str">
        <f>IF('IMPUTACIONES DETALLE'!A224="","",'IMPUTACIONES DETALLE'!A224)</f>
        <v/>
      </c>
      <c r="C224" s="8" t="str">
        <f>IF('IMPUTACIONES DETALLE'!B224="","",VLOOKUP('IMPUTACIONES DETALLE'!B224,PERSONAS!$A$1:$B$59,2,FALSE))</f>
        <v/>
      </c>
      <c r="D224" s="8" t="str">
        <f>IF('IMPUTACIONES DETALLE'!C224="","",VLOOKUP('IMPUTACIONES DETALLE'!C224,ACTIVIDADES!$A$1:$B$37,2,FALSE))</f>
        <v/>
      </c>
      <c r="E224" s="8" t="str">
        <f>IF('IMPUTACIONES DETALLE'!D224="","",'IMPUTACIONES DETALLE'!D224&amp;" -- "&amp;IF('IMPUTACIONES DETALLE'!E224="","Actividad de "&amp;'IMPUTACIONES DETALLE'!C224,'IMPUTACIONES DETALLE'!E224))</f>
        <v/>
      </c>
      <c r="F224" s="8" t="str">
        <f>IF('IMPUTACIONES DETALLE'!D224="","",'IMPUTACIONES DETALLE'!D224)</f>
        <v/>
      </c>
      <c r="G224" s="8">
        <f>'IMPUTACIONES DETALLE'!F224</f>
        <v>0</v>
      </c>
      <c r="L224" s="8" t="e">
        <f t="shared" si="27"/>
        <v>#VALUE!</v>
      </c>
      <c r="N224" s="8">
        <f t="shared" si="28"/>
        <v>0</v>
      </c>
      <c r="O224" s="8" t="str">
        <f t="shared" si="29"/>
        <v/>
      </c>
      <c r="P224" s="8" t="str">
        <f t="shared" si="30"/>
        <v/>
      </c>
      <c r="Q224" s="8" t="str">
        <f t="shared" si="31"/>
        <v/>
      </c>
      <c r="R224" s="8">
        <v>1</v>
      </c>
      <c r="S224" s="8" t="str">
        <f t="shared" si="32"/>
        <v/>
      </c>
      <c r="T224" s="8" t="str">
        <f t="shared" si="33"/>
        <v/>
      </c>
      <c r="U224" s="8" t="str">
        <f t="shared" si="34"/>
        <v/>
      </c>
      <c r="V224" s="8" t="str">
        <f t="shared" si="35"/>
        <v/>
      </c>
    </row>
    <row r="225" spans="1:22" x14ac:dyDescent="0.25">
      <c r="A225" s="8" t="str">
        <f>IF('IMPUTACIONES DETALLE'!A225="","",'EXP INFORME HU'!$R$2)</f>
        <v/>
      </c>
      <c r="B225" s="9" t="str">
        <f>IF('IMPUTACIONES DETALLE'!A225="","",'IMPUTACIONES DETALLE'!A225)</f>
        <v/>
      </c>
      <c r="C225" s="8" t="str">
        <f>IF('IMPUTACIONES DETALLE'!B225="","",VLOOKUP('IMPUTACIONES DETALLE'!B225,PERSONAS!$A$1:$B$59,2,FALSE))</f>
        <v/>
      </c>
      <c r="D225" s="8" t="str">
        <f>IF('IMPUTACIONES DETALLE'!C225="","",VLOOKUP('IMPUTACIONES DETALLE'!C225,ACTIVIDADES!$A$1:$B$37,2,FALSE))</f>
        <v/>
      </c>
      <c r="E225" s="8" t="str">
        <f>IF('IMPUTACIONES DETALLE'!D225="","",'IMPUTACIONES DETALLE'!D225&amp;" -- "&amp;IF('IMPUTACIONES DETALLE'!E225="","Actividad de "&amp;'IMPUTACIONES DETALLE'!C225,'IMPUTACIONES DETALLE'!E225))</f>
        <v/>
      </c>
      <c r="F225" s="8" t="str">
        <f>IF('IMPUTACIONES DETALLE'!D225="","",'IMPUTACIONES DETALLE'!D225)</f>
        <v/>
      </c>
      <c r="G225" s="8">
        <f>'IMPUTACIONES DETALLE'!F225</f>
        <v>0</v>
      </c>
      <c r="L225" s="8" t="e">
        <f t="shared" si="27"/>
        <v>#VALUE!</v>
      </c>
      <c r="N225" s="8">
        <f t="shared" si="28"/>
        <v>0</v>
      </c>
      <c r="O225" s="8" t="str">
        <f t="shared" si="29"/>
        <v/>
      </c>
      <c r="P225" s="8" t="str">
        <f t="shared" si="30"/>
        <v/>
      </c>
      <c r="Q225" s="8" t="str">
        <f t="shared" si="31"/>
        <v/>
      </c>
      <c r="R225" s="8">
        <v>1</v>
      </c>
      <c r="S225" s="8" t="str">
        <f t="shared" si="32"/>
        <v/>
      </c>
      <c r="T225" s="8" t="str">
        <f t="shared" si="33"/>
        <v/>
      </c>
      <c r="U225" s="8" t="str">
        <f t="shared" si="34"/>
        <v/>
      </c>
      <c r="V225" s="8" t="str">
        <f t="shared" si="35"/>
        <v/>
      </c>
    </row>
    <row r="226" spans="1:22" x14ac:dyDescent="0.25">
      <c r="A226" s="8" t="str">
        <f>IF('IMPUTACIONES DETALLE'!A226="","",'EXP INFORME HU'!$R$2)</f>
        <v/>
      </c>
      <c r="B226" s="9" t="str">
        <f>IF('IMPUTACIONES DETALLE'!A226="","",'IMPUTACIONES DETALLE'!A226)</f>
        <v/>
      </c>
      <c r="C226" s="8" t="str">
        <f>IF('IMPUTACIONES DETALLE'!B226="","",VLOOKUP('IMPUTACIONES DETALLE'!B226,PERSONAS!$A$1:$B$59,2,FALSE))</f>
        <v/>
      </c>
      <c r="D226" s="8" t="str">
        <f>IF('IMPUTACIONES DETALLE'!C226="","",VLOOKUP('IMPUTACIONES DETALLE'!C226,ACTIVIDADES!$A$1:$B$37,2,FALSE))</f>
        <v/>
      </c>
      <c r="E226" s="8" t="str">
        <f>IF('IMPUTACIONES DETALLE'!D226="","",'IMPUTACIONES DETALLE'!D226&amp;" -- "&amp;IF('IMPUTACIONES DETALLE'!E226="","Actividad de "&amp;'IMPUTACIONES DETALLE'!C226,'IMPUTACIONES DETALLE'!E226))</f>
        <v/>
      </c>
      <c r="F226" s="8" t="str">
        <f>IF('IMPUTACIONES DETALLE'!D226="","",'IMPUTACIONES DETALLE'!D226)</f>
        <v/>
      </c>
      <c r="G226" s="8">
        <f>'IMPUTACIONES DETALLE'!F226</f>
        <v>0</v>
      </c>
      <c r="L226" s="8" t="e">
        <f t="shared" si="27"/>
        <v>#VALUE!</v>
      </c>
      <c r="N226" s="8">
        <f t="shared" si="28"/>
        <v>0</v>
      </c>
      <c r="O226" s="8" t="str">
        <f t="shared" si="29"/>
        <v/>
      </c>
      <c r="P226" s="8" t="str">
        <f t="shared" si="30"/>
        <v/>
      </c>
      <c r="Q226" s="8" t="str">
        <f t="shared" si="31"/>
        <v/>
      </c>
      <c r="R226" s="8">
        <v>1</v>
      </c>
      <c r="S226" s="8" t="str">
        <f t="shared" si="32"/>
        <v/>
      </c>
      <c r="T226" s="8" t="str">
        <f t="shared" si="33"/>
        <v/>
      </c>
      <c r="U226" s="8" t="str">
        <f t="shared" si="34"/>
        <v/>
      </c>
      <c r="V226" s="8" t="str">
        <f t="shared" si="35"/>
        <v/>
      </c>
    </row>
    <row r="227" spans="1:22" x14ac:dyDescent="0.25">
      <c r="A227" s="8" t="str">
        <f>IF('IMPUTACIONES DETALLE'!A227="","",'EXP INFORME HU'!$R$2)</f>
        <v/>
      </c>
      <c r="B227" s="9" t="str">
        <f>IF('IMPUTACIONES DETALLE'!A227="","",'IMPUTACIONES DETALLE'!A227)</f>
        <v/>
      </c>
      <c r="C227" s="8" t="str">
        <f>IF('IMPUTACIONES DETALLE'!B227="","",VLOOKUP('IMPUTACIONES DETALLE'!B227,PERSONAS!$A$1:$B$59,2,FALSE))</f>
        <v/>
      </c>
      <c r="D227" s="8" t="str">
        <f>IF('IMPUTACIONES DETALLE'!C227="","",VLOOKUP('IMPUTACIONES DETALLE'!C227,ACTIVIDADES!$A$1:$B$37,2,FALSE))</f>
        <v/>
      </c>
      <c r="E227" s="8" t="str">
        <f>IF('IMPUTACIONES DETALLE'!D227="","",'IMPUTACIONES DETALLE'!D227&amp;" -- "&amp;IF('IMPUTACIONES DETALLE'!E227="","Actividad de "&amp;'IMPUTACIONES DETALLE'!C227,'IMPUTACIONES DETALLE'!E227))</f>
        <v/>
      </c>
      <c r="F227" s="8" t="str">
        <f>IF('IMPUTACIONES DETALLE'!D227="","",'IMPUTACIONES DETALLE'!D227)</f>
        <v/>
      </c>
      <c r="G227" s="8">
        <f>'IMPUTACIONES DETALLE'!F227</f>
        <v>0</v>
      </c>
      <c r="L227" s="8" t="e">
        <f t="shared" si="27"/>
        <v>#VALUE!</v>
      </c>
      <c r="N227" s="8">
        <f t="shared" si="28"/>
        <v>0</v>
      </c>
      <c r="O227" s="8" t="str">
        <f t="shared" si="29"/>
        <v/>
      </c>
      <c r="P227" s="8" t="str">
        <f t="shared" si="30"/>
        <v/>
      </c>
      <c r="Q227" s="8" t="str">
        <f t="shared" si="31"/>
        <v/>
      </c>
      <c r="R227" s="8">
        <v>1</v>
      </c>
      <c r="S227" s="8" t="str">
        <f t="shared" si="32"/>
        <v/>
      </c>
      <c r="T227" s="8" t="str">
        <f t="shared" si="33"/>
        <v/>
      </c>
      <c r="U227" s="8" t="str">
        <f t="shared" si="34"/>
        <v/>
      </c>
      <c r="V227" s="8" t="str">
        <f t="shared" si="35"/>
        <v/>
      </c>
    </row>
    <row r="228" spans="1:22" x14ac:dyDescent="0.25">
      <c r="A228" s="8" t="str">
        <f>IF('IMPUTACIONES DETALLE'!A228="","",'EXP INFORME HU'!$R$2)</f>
        <v/>
      </c>
      <c r="B228" s="9" t="str">
        <f>IF('IMPUTACIONES DETALLE'!A228="","",'IMPUTACIONES DETALLE'!A228)</f>
        <v/>
      </c>
      <c r="C228" s="8" t="str">
        <f>IF('IMPUTACIONES DETALLE'!B228="","",VLOOKUP('IMPUTACIONES DETALLE'!B228,PERSONAS!$A$1:$B$59,2,FALSE))</f>
        <v/>
      </c>
      <c r="D228" s="8" t="str">
        <f>IF('IMPUTACIONES DETALLE'!C228="","",VLOOKUP('IMPUTACIONES DETALLE'!C228,ACTIVIDADES!$A$1:$B$37,2,FALSE))</f>
        <v/>
      </c>
      <c r="E228" s="8" t="str">
        <f>IF('IMPUTACIONES DETALLE'!D228="","",'IMPUTACIONES DETALLE'!D228&amp;" -- "&amp;IF('IMPUTACIONES DETALLE'!E228="","Actividad de "&amp;'IMPUTACIONES DETALLE'!C228,'IMPUTACIONES DETALLE'!E228))</f>
        <v/>
      </c>
      <c r="F228" s="8" t="str">
        <f>IF('IMPUTACIONES DETALLE'!D228="","",'IMPUTACIONES DETALLE'!D228)</f>
        <v/>
      </c>
      <c r="G228" s="8">
        <f>'IMPUTACIONES DETALLE'!F228</f>
        <v>0</v>
      </c>
      <c r="L228" s="8" t="e">
        <f t="shared" si="27"/>
        <v>#VALUE!</v>
      </c>
      <c r="N228" s="8">
        <f t="shared" si="28"/>
        <v>0</v>
      </c>
      <c r="O228" s="8" t="str">
        <f t="shared" si="29"/>
        <v/>
      </c>
      <c r="P228" s="8" t="str">
        <f t="shared" si="30"/>
        <v/>
      </c>
      <c r="Q228" s="8" t="str">
        <f t="shared" si="31"/>
        <v/>
      </c>
      <c r="R228" s="8">
        <v>1</v>
      </c>
      <c r="S228" s="8" t="str">
        <f t="shared" si="32"/>
        <v/>
      </c>
      <c r="T228" s="8" t="str">
        <f t="shared" si="33"/>
        <v/>
      </c>
      <c r="U228" s="8" t="str">
        <f t="shared" si="34"/>
        <v/>
      </c>
      <c r="V228" s="8" t="str">
        <f t="shared" si="35"/>
        <v/>
      </c>
    </row>
    <row r="229" spans="1:22" x14ac:dyDescent="0.25">
      <c r="A229" s="8" t="str">
        <f>IF('IMPUTACIONES DETALLE'!A229="","",'EXP INFORME HU'!$R$2)</f>
        <v/>
      </c>
      <c r="B229" s="9" t="str">
        <f>IF('IMPUTACIONES DETALLE'!A229="","",'IMPUTACIONES DETALLE'!A229)</f>
        <v/>
      </c>
      <c r="C229" s="8" t="str">
        <f>IF('IMPUTACIONES DETALLE'!B229="","",VLOOKUP('IMPUTACIONES DETALLE'!B229,PERSONAS!$A$1:$B$59,2,FALSE))</f>
        <v/>
      </c>
      <c r="D229" s="8" t="str">
        <f>IF('IMPUTACIONES DETALLE'!C229="","",VLOOKUP('IMPUTACIONES DETALLE'!C229,ACTIVIDADES!$A$1:$B$37,2,FALSE))</f>
        <v/>
      </c>
      <c r="E229" s="8" t="str">
        <f>IF('IMPUTACIONES DETALLE'!D229="","",'IMPUTACIONES DETALLE'!D229&amp;" -- "&amp;IF('IMPUTACIONES DETALLE'!E229="","Actividad de "&amp;'IMPUTACIONES DETALLE'!C229,'IMPUTACIONES DETALLE'!E229))</f>
        <v/>
      </c>
      <c r="F229" s="8" t="str">
        <f>IF('IMPUTACIONES DETALLE'!D229="","",'IMPUTACIONES DETALLE'!D229)</f>
        <v/>
      </c>
      <c r="G229" s="8">
        <f>'IMPUTACIONES DETALLE'!F229</f>
        <v>0</v>
      </c>
      <c r="L229" s="8" t="e">
        <f t="shared" si="27"/>
        <v>#VALUE!</v>
      </c>
      <c r="N229" s="8">
        <f t="shared" si="28"/>
        <v>0</v>
      </c>
      <c r="O229" s="8" t="str">
        <f t="shared" si="29"/>
        <v/>
      </c>
      <c r="P229" s="8" t="str">
        <f t="shared" si="30"/>
        <v/>
      </c>
      <c r="Q229" s="8" t="str">
        <f t="shared" si="31"/>
        <v/>
      </c>
      <c r="R229" s="8">
        <v>1</v>
      </c>
      <c r="S229" s="8" t="str">
        <f t="shared" si="32"/>
        <v/>
      </c>
      <c r="T229" s="8" t="str">
        <f t="shared" si="33"/>
        <v/>
      </c>
      <c r="U229" s="8" t="str">
        <f t="shared" si="34"/>
        <v/>
      </c>
      <c r="V229" s="8" t="str">
        <f t="shared" si="35"/>
        <v/>
      </c>
    </row>
    <row r="230" spans="1:22" x14ac:dyDescent="0.25">
      <c r="A230" s="8" t="str">
        <f>IF('IMPUTACIONES DETALLE'!A230="","",'EXP INFORME HU'!$R$2)</f>
        <v/>
      </c>
      <c r="B230" s="9" t="str">
        <f>IF('IMPUTACIONES DETALLE'!A230="","",'IMPUTACIONES DETALLE'!A230)</f>
        <v/>
      </c>
      <c r="C230" s="8" t="str">
        <f>IF('IMPUTACIONES DETALLE'!B230="","",VLOOKUP('IMPUTACIONES DETALLE'!B230,PERSONAS!$A$1:$B$59,2,FALSE))</f>
        <v/>
      </c>
      <c r="D230" s="8" t="str">
        <f>IF('IMPUTACIONES DETALLE'!C230="","",VLOOKUP('IMPUTACIONES DETALLE'!C230,ACTIVIDADES!$A$1:$B$37,2,FALSE))</f>
        <v/>
      </c>
      <c r="E230" s="8" t="str">
        <f>IF('IMPUTACIONES DETALLE'!D230="","",'IMPUTACIONES DETALLE'!D230&amp;" -- "&amp;IF('IMPUTACIONES DETALLE'!E230="","Actividad de "&amp;'IMPUTACIONES DETALLE'!C230,'IMPUTACIONES DETALLE'!E230))</f>
        <v/>
      </c>
      <c r="F230" s="8" t="str">
        <f>IF('IMPUTACIONES DETALLE'!D230="","",'IMPUTACIONES DETALLE'!D230)</f>
        <v/>
      </c>
      <c r="G230" s="8">
        <f>'IMPUTACIONES DETALLE'!F230</f>
        <v>0</v>
      </c>
      <c r="L230" s="8" t="e">
        <f t="shared" si="27"/>
        <v>#VALUE!</v>
      </c>
      <c r="N230" s="8">
        <f t="shared" si="28"/>
        <v>0</v>
      </c>
      <c r="O230" s="8" t="str">
        <f t="shared" si="29"/>
        <v/>
      </c>
      <c r="P230" s="8" t="str">
        <f t="shared" si="30"/>
        <v/>
      </c>
      <c r="Q230" s="8" t="str">
        <f t="shared" si="31"/>
        <v/>
      </c>
      <c r="R230" s="8">
        <v>1</v>
      </c>
      <c r="S230" s="8" t="str">
        <f t="shared" si="32"/>
        <v/>
      </c>
      <c r="T230" s="8" t="str">
        <f t="shared" si="33"/>
        <v/>
      </c>
      <c r="U230" s="8" t="str">
        <f t="shared" si="34"/>
        <v/>
      </c>
      <c r="V230" s="8" t="str">
        <f t="shared" si="35"/>
        <v/>
      </c>
    </row>
    <row r="231" spans="1:22" x14ac:dyDescent="0.25">
      <c r="A231" s="8" t="str">
        <f>IF('IMPUTACIONES DETALLE'!A231="","",'EXP INFORME HU'!$R$2)</f>
        <v/>
      </c>
      <c r="B231" s="9" t="str">
        <f>IF('IMPUTACIONES DETALLE'!A231="","",'IMPUTACIONES DETALLE'!A231)</f>
        <v/>
      </c>
      <c r="C231" s="8" t="str">
        <f>IF('IMPUTACIONES DETALLE'!B231="","",VLOOKUP('IMPUTACIONES DETALLE'!B231,PERSONAS!$A$1:$B$59,2,FALSE))</f>
        <v/>
      </c>
      <c r="D231" s="8" t="str">
        <f>IF('IMPUTACIONES DETALLE'!C231="","",VLOOKUP('IMPUTACIONES DETALLE'!C231,ACTIVIDADES!$A$1:$B$37,2,FALSE))</f>
        <v/>
      </c>
      <c r="E231" s="8" t="str">
        <f>IF('IMPUTACIONES DETALLE'!D231="","",'IMPUTACIONES DETALLE'!D231&amp;" -- "&amp;IF('IMPUTACIONES DETALLE'!E231="","Actividad de "&amp;'IMPUTACIONES DETALLE'!C231,'IMPUTACIONES DETALLE'!E231))</f>
        <v/>
      </c>
      <c r="F231" s="8" t="str">
        <f>IF('IMPUTACIONES DETALLE'!D231="","",'IMPUTACIONES DETALLE'!D231)</f>
        <v/>
      </c>
      <c r="G231" s="8">
        <f>'IMPUTACIONES DETALLE'!F231</f>
        <v>0</v>
      </c>
      <c r="L231" s="8" t="e">
        <f t="shared" si="27"/>
        <v>#VALUE!</v>
      </c>
      <c r="N231" s="8">
        <f t="shared" si="28"/>
        <v>0</v>
      </c>
      <c r="O231" s="8" t="str">
        <f t="shared" si="29"/>
        <v/>
      </c>
      <c r="P231" s="8" t="str">
        <f t="shared" si="30"/>
        <v/>
      </c>
      <c r="Q231" s="8" t="str">
        <f t="shared" si="31"/>
        <v/>
      </c>
      <c r="R231" s="8">
        <v>1</v>
      </c>
      <c r="S231" s="8" t="str">
        <f t="shared" si="32"/>
        <v/>
      </c>
      <c r="T231" s="8" t="str">
        <f t="shared" si="33"/>
        <v/>
      </c>
      <c r="U231" s="8" t="str">
        <f t="shared" si="34"/>
        <v/>
      </c>
      <c r="V231" s="8" t="str">
        <f t="shared" si="35"/>
        <v/>
      </c>
    </row>
    <row r="232" spans="1:22" x14ac:dyDescent="0.25">
      <c r="A232" s="8" t="str">
        <f>IF('IMPUTACIONES DETALLE'!A232="","",'EXP INFORME HU'!$R$2)</f>
        <v/>
      </c>
      <c r="B232" s="9" t="str">
        <f>IF('IMPUTACIONES DETALLE'!A232="","",'IMPUTACIONES DETALLE'!A232)</f>
        <v/>
      </c>
      <c r="C232" s="8" t="str">
        <f>IF('IMPUTACIONES DETALLE'!B232="","",VLOOKUP('IMPUTACIONES DETALLE'!B232,PERSONAS!$A$1:$B$59,2,FALSE))</f>
        <v/>
      </c>
      <c r="D232" s="8" t="str">
        <f>IF('IMPUTACIONES DETALLE'!C232="","",VLOOKUP('IMPUTACIONES DETALLE'!C232,ACTIVIDADES!$A$1:$B$37,2,FALSE))</f>
        <v/>
      </c>
      <c r="E232" s="8" t="str">
        <f>IF('IMPUTACIONES DETALLE'!D232="","",'IMPUTACIONES DETALLE'!D232&amp;" -- "&amp;IF('IMPUTACIONES DETALLE'!E232="","Actividad de "&amp;'IMPUTACIONES DETALLE'!C232,'IMPUTACIONES DETALLE'!E232))</f>
        <v/>
      </c>
      <c r="F232" s="8" t="str">
        <f>IF('IMPUTACIONES DETALLE'!D232="","",'IMPUTACIONES DETALLE'!D232)</f>
        <v/>
      </c>
      <c r="G232" s="8">
        <f>'IMPUTACIONES DETALLE'!F232</f>
        <v>0</v>
      </c>
      <c r="L232" s="8" t="e">
        <f t="shared" si="27"/>
        <v>#VALUE!</v>
      </c>
      <c r="N232" s="8">
        <f t="shared" si="28"/>
        <v>0</v>
      </c>
      <c r="O232" s="8" t="str">
        <f t="shared" si="29"/>
        <v/>
      </c>
      <c r="P232" s="8" t="str">
        <f t="shared" si="30"/>
        <v/>
      </c>
      <c r="Q232" s="8" t="str">
        <f t="shared" si="31"/>
        <v/>
      </c>
      <c r="R232" s="8">
        <v>1</v>
      </c>
      <c r="S232" s="8" t="str">
        <f t="shared" si="32"/>
        <v/>
      </c>
      <c r="T232" s="8" t="str">
        <f t="shared" si="33"/>
        <v/>
      </c>
      <c r="U232" s="8" t="str">
        <f t="shared" si="34"/>
        <v/>
      </c>
      <c r="V232" s="8" t="str">
        <f t="shared" si="35"/>
        <v/>
      </c>
    </row>
    <row r="233" spans="1:22" x14ac:dyDescent="0.25">
      <c r="A233" s="8" t="str">
        <f>IF('IMPUTACIONES DETALLE'!A233="","",'EXP INFORME HU'!$R$2)</f>
        <v/>
      </c>
      <c r="B233" s="9" t="str">
        <f>IF('IMPUTACIONES DETALLE'!A233="","",'IMPUTACIONES DETALLE'!A233)</f>
        <v/>
      </c>
      <c r="C233" s="8" t="str">
        <f>IF('IMPUTACIONES DETALLE'!B233="","",VLOOKUP('IMPUTACIONES DETALLE'!B233,PERSONAS!$A$1:$B$59,2,FALSE))</f>
        <v/>
      </c>
      <c r="D233" s="8" t="str">
        <f>IF('IMPUTACIONES DETALLE'!C233="","",VLOOKUP('IMPUTACIONES DETALLE'!C233,ACTIVIDADES!$A$1:$B$37,2,FALSE))</f>
        <v/>
      </c>
      <c r="E233" s="8" t="str">
        <f>IF('IMPUTACIONES DETALLE'!D233="","",'IMPUTACIONES DETALLE'!D233&amp;" -- "&amp;IF('IMPUTACIONES DETALLE'!E233="","Actividad de "&amp;'IMPUTACIONES DETALLE'!C233,'IMPUTACIONES DETALLE'!E233))</f>
        <v/>
      </c>
      <c r="F233" s="8" t="str">
        <f>IF('IMPUTACIONES DETALLE'!D233="","",'IMPUTACIONES DETALLE'!D233)</f>
        <v/>
      </c>
      <c r="G233" s="8">
        <f>'IMPUTACIONES DETALLE'!F233</f>
        <v>0</v>
      </c>
      <c r="L233" s="8" t="e">
        <f t="shared" si="27"/>
        <v>#VALUE!</v>
      </c>
      <c r="N233" s="8">
        <f t="shared" si="28"/>
        <v>0</v>
      </c>
      <c r="O233" s="8" t="str">
        <f t="shared" si="29"/>
        <v/>
      </c>
      <c r="P233" s="8" t="str">
        <f t="shared" si="30"/>
        <v/>
      </c>
      <c r="Q233" s="8" t="str">
        <f t="shared" si="31"/>
        <v/>
      </c>
      <c r="R233" s="8">
        <v>1</v>
      </c>
      <c r="S233" s="8" t="str">
        <f t="shared" si="32"/>
        <v/>
      </c>
      <c r="T233" s="8" t="str">
        <f t="shared" si="33"/>
        <v/>
      </c>
      <c r="U233" s="8" t="str">
        <f t="shared" si="34"/>
        <v/>
      </c>
      <c r="V233" s="8" t="str">
        <f t="shared" si="35"/>
        <v/>
      </c>
    </row>
    <row r="234" spans="1:22" x14ac:dyDescent="0.25">
      <c r="A234" s="8" t="str">
        <f>IF('IMPUTACIONES DETALLE'!A234="","",'EXP INFORME HU'!$R$2)</f>
        <v/>
      </c>
      <c r="B234" s="9" t="str">
        <f>IF('IMPUTACIONES DETALLE'!A234="","",'IMPUTACIONES DETALLE'!A234)</f>
        <v/>
      </c>
      <c r="C234" s="8" t="str">
        <f>IF('IMPUTACIONES DETALLE'!B234="","",VLOOKUP('IMPUTACIONES DETALLE'!B234,PERSONAS!$A$1:$B$59,2,FALSE))</f>
        <v/>
      </c>
      <c r="D234" s="8" t="str">
        <f>IF('IMPUTACIONES DETALLE'!C234="","",VLOOKUP('IMPUTACIONES DETALLE'!C234,ACTIVIDADES!$A$1:$B$37,2,FALSE))</f>
        <v/>
      </c>
      <c r="E234" s="8" t="str">
        <f>IF('IMPUTACIONES DETALLE'!D234="","",'IMPUTACIONES DETALLE'!D234&amp;" -- "&amp;IF('IMPUTACIONES DETALLE'!E234="","Actividad de "&amp;'IMPUTACIONES DETALLE'!C234,'IMPUTACIONES DETALLE'!E234))</f>
        <v/>
      </c>
      <c r="F234" s="8" t="str">
        <f>IF('IMPUTACIONES DETALLE'!D234="","",'IMPUTACIONES DETALLE'!D234)</f>
        <v/>
      </c>
      <c r="G234" s="8">
        <f>'IMPUTACIONES DETALLE'!F234</f>
        <v>0</v>
      </c>
      <c r="L234" s="8" t="e">
        <f t="shared" si="27"/>
        <v>#VALUE!</v>
      </c>
      <c r="N234" s="8">
        <f t="shared" si="28"/>
        <v>0</v>
      </c>
      <c r="O234" s="8" t="str">
        <f t="shared" si="29"/>
        <v/>
      </c>
      <c r="P234" s="8" t="str">
        <f t="shared" si="30"/>
        <v/>
      </c>
      <c r="Q234" s="8" t="str">
        <f t="shared" si="31"/>
        <v/>
      </c>
      <c r="R234" s="8">
        <v>1</v>
      </c>
      <c r="S234" s="8" t="str">
        <f t="shared" si="32"/>
        <v/>
      </c>
      <c r="T234" s="8" t="str">
        <f t="shared" si="33"/>
        <v/>
      </c>
      <c r="U234" s="8" t="str">
        <f t="shared" si="34"/>
        <v/>
      </c>
      <c r="V234" s="8" t="str">
        <f t="shared" si="35"/>
        <v/>
      </c>
    </row>
    <row r="235" spans="1:22" x14ac:dyDescent="0.25">
      <c r="A235" s="8" t="str">
        <f>IF('IMPUTACIONES DETALLE'!A235="","",'EXP INFORME HU'!$R$2)</f>
        <v/>
      </c>
      <c r="B235" s="9" t="str">
        <f>IF('IMPUTACIONES DETALLE'!A235="","",'IMPUTACIONES DETALLE'!A235)</f>
        <v/>
      </c>
      <c r="C235" s="8" t="str">
        <f>IF('IMPUTACIONES DETALLE'!B235="","",VLOOKUP('IMPUTACIONES DETALLE'!B235,PERSONAS!$A$1:$B$59,2,FALSE))</f>
        <v/>
      </c>
      <c r="D235" s="8" t="str">
        <f>IF('IMPUTACIONES DETALLE'!C235="","",VLOOKUP('IMPUTACIONES DETALLE'!C235,ACTIVIDADES!$A$1:$B$37,2,FALSE))</f>
        <v/>
      </c>
      <c r="E235" s="8" t="str">
        <f>IF('IMPUTACIONES DETALLE'!D235="","",'IMPUTACIONES DETALLE'!D235&amp;" -- "&amp;IF('IMPUTACIONES DETALLE'!E235="","Actividad de "&amp;'IMPUTACIONES DETALLE'!C235,'IMPUTACIONES DETALLE'!E235))</f>
        <v/>
      </c>
      <c r="F235" s="8" t="str">
        <f>IF('IMPUTACIONES DETALLE'!D235="","",'IMPUTACIONES DETALLE'!D235)</f>
        <v/>
      </c>
      <c r="G235" s="8">
        <f>'IMPUTACIONES DETALLE'!F235</f>
        <v>0</v>
      </c>
      <c r="L235" s="8" t="e">
        <f t="shared" si="27"/>
        <v>#VALUE!</v>
      </c>
      <c r="N235" s="8">
        <f t="shared" si="28"/>
        <v>0</v>
      </c>
      <c r="O235" s="8" t="str">
        <f t="shared" si="29"/>
        <v/>
      </c>
      <c r="P235" s="8" t="str">
        <f t="shared" si="30"/>
        <v/>
      </c>
      <c r="Q235" s="8" t="str">
        <f t="shared" si="31"/>
        <v/>
      </c>
      <c r="R235" s="8">
        <v>1</v>
      </c>
      <c r="S235" s="8" t="str">
        <f t="shared" si="32"/>
        <v/>
      </c>
      <c r="T235" s="8" t="str">
        <f t="shared" si="33"/>
        <v/>
      </c>
      <c r="U235" s="8" t="str">
        <f t="shared" si="34"/>
        <v/>
      </c>
      <c r="V235" s="8" t="str">
        <f t="shared" si="35"/>
        <v/>
      </c>
    </row>
    <row r="236" spans="1:22" x14ac:dyDescent="0.25">
      <c r="A236" s="8" t="str">
        <f>IF('IMPUTACIONES DETALLE'!A236="","",'EXP INFORME HU'!$R$2)</f>
        <v/>
      </c>
      <c r="B236" s="9" t="str">
        <f>IF('IMPUTACIONES DETALLE'!A236="","",'IMPUTACIONES DETALLE'!A236)</f>
        <v/>
      </c>
      <c r="C236" s="8" t="str">
        <f>IF('IMPUTACIONES DETALLE'!B236="","",VLOOKUP('IMPUTACIONES DETALLE'!B236,PERSONAS!$A$1:$B$59,2,FALSE))</f>
        <v/>
      </c>
      <c r="D236" s="8" t="str">
        <f>IF('IMPUTACIONES DETALLE'!C236="","",VLOOKUP('IMPUTACIONES DETALLE'!C236,ACTIVIDADES!$A$1:$B$37,2,FALSE))</f>
        <v/>
      </c>
      <c r="E236" s="8" t="str">
        <f>IF('IMPUTACIONES DETALLE'!D236="","",'IMPUTACIONES DETALLE'!D236&amp;" -- "&amp;IF('IMPUTACIONES DETALLE'!E236="","Actividad de "&amp;'IMPUTACIONES DETALLE'!C236,'IMPUTACIONES DETALLE'!E236))</f>
        <v/>
      </c>
      <c r="F236" s="8" t="str">
        <f>IF('IMPUTACIONES DETALLE'!D236="","",'IMPUTACIONES DETALLE'!D236)</f>
        <v/>
      </c>
      <c r="G236" s="8">
        <f>'IMPUTACIONES DETALLE'!F236</f>
        <v>0</v>
      </c>
      <c r="L236" s="8" t="e">
        <f t="shared" si="27"/>
        <v>#VALUE!</v>
      </c>
      <c r="N236" s="8">
        <f t="shared" si="28"/>
        <v>0</v>
      </c>
      <c r="O236" s="8" t="str">
        <f t="shared" si="29"/>
        <v/>
      </c>
      <c r="P236" s="8" t="str">
        <f t="shared" si="30"/>
        <v/>
      </c>
      <c r="Q236" s="8" t="str">
        <f t="shared" si="31"/>
        <v/>
      </c>
      <c r="R236" s="8">
        <v>1</v>
      </c>
      <c r="S236" s="8" t="str">
        <f t="shared" si="32"/>
        <v/>
      </c>
      <c r="T236" s="8" t="str">
        <f t="shared" si="33"/>
        <v/>
      </c>
      <c r="U236" s="8" t="str">
        <f t="shared" si="34"/>
        <v/>
      </c>
      <c r="V236" s="8" t="str">
        <f t="shared" si="35"/>
        <v/>
      </c>
    </row>
    <row r="237" spans="1:22" x14ac:dyDescent="0.25">
      <c r="A237" s="8" t="str">
        <f>IF('IMPUTACIONES DETALLE'!A237="","",'EXP INFORME HU'!$R$2)</f>
        <v/>
      </c>
      <c r="B237" s="9" t="str">
        <f>IF('IMPUTACIONES DETALLE'!A237="","",'IMPUTACIONES DETALLE'!A237)</f>
        <v/>
      </c>
      <c r="C237" s="8" t="str">
        <f>IF('IMPUTACIONES DETALLE'!B237="","",VLOOKUP('IMPUTACIONES DETALLE'!B237,PERSONAS!$A$1:$B$59,2,FALSE))</f>
        <v/>
      </c>
      <c r="D237" s="8" t="str">
        <f>IF('IMPUTACIONES DETALLE'!C237="","",VLOOKUP('IMPUTACIONES DETALLE'!C237,ACTIVIDADES!$A$1:$B$37,2,FALSE))</f>
        <v/>
      </c>
      <c r="E237" s="8" t="str">
        <f>IF('IMPUTACIONES DETALLE'!D237="","",'IMPUTACIONES DETALLE'!D237&amp;" -- "&amp;IF('IMPUTACIONES DETALLE'!E237="","Actividad de "&amp;'IMPUTACIONES DETALLE'!C237,'IMPUTACIONES DETALLE'!E237))</f>
        <v/>
      </c>
      <c r="F237" s="8" t="str">
        <f>IF('IMPUTACIONES DETALLE'!D237="","",'IMPUTACIONES DETALLE'!D237)</f>
        <v/>
      </c>
      <c r="G237" s="8">
        <f>'IMPUTACIONES DETALLE'!F237</f>
        <v>0</v>
      </c>
      <c r="L237" s="8" t="e">
        <f t="shared" si="27"/>
        <v>#VALUE!</v>
      </c>
      <c r="N237" s="8">
        <f t="shared" si="28"/>
        <v>0</v>
      </c>
      <c r="O237" s="8" t="str">
        <f t="shared" si="29"/>
        <v/>
      </c>
      <c r="P237" s="8" t="str">
        <f t="shared" si="30"/>
        <v/>
      </c>
      <c r="Q237" s="8" t="str">
        <f t="shared" si="31"/>
        <v/>
      </c>
      <c r="R237" s="8">
        <v>1</v>
      </c>
      <c r="S237" s="8" t="str">
        <f t="shared" si="32"/>
        <v/>
      </c>
      <c r="T237" s="8" t="str">
        <f t="shared" si="33"/>
        <v/>
      </c>
      <c r="U237" s="8" t="str">
        <f t="shared" si="34"/>
        <v/>
      </c>
      <c r="V237" s="8" t="str">
        <f t="shared" si="35"/>
        <v/>
      </c>
    </row>
    <row r="238" spans="1:22" x14ac:dyDescent="0.25">
      <c r="A238" s="8" t="str">
        <f>IF('IMPUTACIONES DETALLE'!A238="","",'EXP INFORME HU'!$R$2)</f>
        <v/>
      </c>
      <c r="B238" s="9" t="str">
        <f>IF('IMPUTACIONES DETALLE'!A238="","",'IMPUTACIONES DETALLE'!A238)</f>
        <v/>
      </c>
      <c r="C238" s="8" t="str">
        <f>IF('IMPUTACIONES DETALLE'!B238="","",VLOOKUP('IMPUTACIONES DETALLE'!B238,PERSONAS!$A$1:$B$59,2,FALSE))</f>
        <v/>
      </c>
      <c r="D238" s="8" t="str">
        <f>IF('IMPUTACIONES DETALLE'!C238="","",VLOOKUP('IMPUTACIONES DETALLE'!C238,ACTIVIDADES!$A$1:$B$37,2,FALSE))</f>
        <v/>
      </c>
      <c r="E238" s="8" t="str">
        <f>IF('IMPUTACIONES DETALLE'!D238="","",'IMPUTACIONES DETALLE'!D238&amp;" -- "&amp;IF('IMPUTACIONES DETALLE'!E238="","Actividad de "&amp;'IMPUTACIONES DETALLE'!C238,'IMPUTACIONES DETALLE'!E238))</f>
        <v/>
      </c>
      <c r="F238" s="8" t="str">
        <f>IF('IMPUTACIONES DETALLE'!D238="","",'IMPUTACIONES DETALLE'!D238)</f>
        <v/>
      </c>
      <c r="G238" s="8">
        <f>'IMPUTACIONES DETALLE'!F238</f>
        <v>0</v>
      </c>
      <c r="L238" s="8" t="e">
        <f t="shared" si="27"/>
        <v>#VALUE!</v>
      </c>
      <c r="N238" s="8">
        <f t="shared" si="28"/>
        <v>0</v>
      </c>
      <c r="O238" s="8" t="str">
        <f t="shared" si="29"/>
        <v/>
      </c>
      <c r="P238" s="8" t="str">
        <f t="shared" si="30"/>
        <v/>
      </c>
      <c r="Q238" s="8" t="str">
        <f t="shared" si="31"/>
        <v/>
      </c>
      <c r="R238" s="8">
        <v>1</v>
      </c>
      <c r="S238" s="8" t="str">
        <f t="shared" si="32"/>
        <v/>
      </c>
      <c r="T238" s="8" t="str">
        <f t="shared" si="33"/>
        <v/>
      </c>
      <c r="U238" s="8" t="str">
        <f t="shared" si="34"/>
        <v/>
      </c>
      <c r="V238" s="8" t="str">
        <f t="shared" si="35"/>
        <v/>
      </c>
    </row>
    <row r="239" spans="1:22" x14ac:dyDescent="0.25">
      <c r="A239" s="8" t="str">
        <f>IF('IMPUTACIONES DETALLE'!A239="","",'EXP INFORME HU'!$R$2)</f>
        <v/>
      </c>
      <c r="B239" s="9" t="str">
        <f>IF('IMPUTACIONES DETALLE'!A239="","",'IMPUTACIONES DETALLE'!A239)</f>
        <v/>
      </c>
      <c r="C239" s="8" t="str">
        <f>IF('IMPUTACIONES DETALLE'!B239="","",VLOOKUP('IMPUTACIONES DETALLE'!B239,PERSONAS!$A$1:$B$59,2,FALSE))</f>
        <v/>
      </c>
      <c r="D239" s="8" t="str">
        <f>IF('IMPUTACIONES DETALLE'!C239="","",VLOOKUP('IMPUTACIONES DETALLE'!C239,ACTIVIDADES!$A$1:$B$37,2,FALSE))</f>
        <v/>
      </c>
      <c r="E239" s="8" t="str">
        <f>IF('IMPUTACIONES DETALLE'!D239="","",'IMPUTACIONES DETALLE'!D239&amp;" -- "&amp;IF('IMPUTACIONES DETALLE'!E239="","Actividad de "&amp;'IMPUTACIONES DETALLE'!C239,'IMPUTACIONES DETALLE'!E239))</f>
        <v/>
      </c>
      <c r="F239" s="8" t="str">
        <f>IF('IMPUTACIONES DETALLE'!D239="","",'IMPUTACIONES DETALLE'!D239)</f>
        <v/>
      </c>
      <c r="G239" s="8">
        <f>'IMPUTACIONES DETALLE'!F239</f>
        <v>0</v>
      </c>
      <c r="L239" s="8" t="e">
        <f t="shared" si="27"/>
        <v>#VALUE!</v>
      </c>
      <c r="N239" s="8">
        <f t="shared" si="28"/>
        <v>0</v>
      </c>
      <c r="O239" s="8" t="str">
        <f t="shared" si="29"/>
        <v/>
      </c>
      <c r="P239" s="8" t="str">
        <f t="shared" si="30"/>
        <v/>
      </c>
      <c r="Q239" s="8" t="str">
        <f t="shared" si="31"/>
        <v/>
      </c>
      <c r="R239" s="8">
        <v>1</v>
      </c>
      <c r="S239" s="8" t="str">
        <f t="shared" si="32"/>
        <v/>
      </c>
      <c r="T239" s="8" t="str">
        <f t="shared" si="33"/>
        <v/>
      </c>
      <c r="U239" s="8" t="str">
        <f t="shared" si="34"/>
        <v/>
      </c>
      <c r="V239" s="8" t="str">
        <f t="shared" si="35"/>
        <v/>
      </c>
    </row>
    <row r="240" spans="1:22" x14ac:dyDescent="0.25">
      <c r="A240" s="8" t="str">
        <f>IF('IMPUTACIONES DETALLE'!A240="","",'EXP INFORME HU'!$R$2)</f>
        <v/>
      </c>
      <c r="B240" s="9" t="str">
        <f>IF('IMPUTACIONES DETALLE'!A240="","",'IMPUTACIONES DETALLE'!A240)</f>
        <v/>
      </c>
      <c r="C240" s="8" t="str">
        <f>IF('IMPUTACIONES DETALLE'!B240="","",VLOOKUP('IMPUTACIONES DETALLE'!B240,PERSONAS!$A$1:$B$59,2,FALSE))</f>
        <v/>
      </c>
      <c r="D240" s="8" t="str">
        <f>IF('IMPUTACIONES DETALLE'!C240="","",VLOOKUP('IMPUTACIONES DETALLE'!C240,ACTIVIDADES!$A$1:$B$37,2,FALSE))</f>
        <v/>
      </c>
      <c r="E240" s="8" t="str">
        <f>IF('IMPUTACIONES DETALLE'!D240="","",'IMPUTACIONES DETALLE'!D240&amp;" -- "&amp;IF('IMPUTACIONES DETALLE'!E240="","Actividad de "&amp;'IMPUTACIONES DETALLE'!C240,'IMPUTACIONES DETALLE'!E240))</f>
        <v/>
      </c>
      <c r="F240" s="8" t="str">
        <f>IF('IMPUTACIONES DETALLE'!D240="","",'IMPUTACIONES DETALLE'!D240)</f>
        <v/>
      </c>
      <c r="G240" s="8">
        <f>'IMPUTACIONES DETALLE'!F240</f>
        <v>0</v>
      </c>
      <c r="L240" s="8" t="e">
        <f t="shared" si="27"/>
        <v>#VALUE!</v>
      </c>
      <c r="N240" s="8">
        <f t="shared" si="28"/>
        <v>0</v>
      </c>
      <c r="O240" s="8" t="str">
        <f t="shared" si="29"/>
        <v/>
      </c>
      <c r="P240" s="8" t="str">
        <f t="shared" si="30"/>
        <v/>
      </c>
      <c r="Q240" s="8" t="str">
        <f t="shared" si="31"/>
        <v/>
      </c>
      <c r="R240" s="8">
        <v>1</v>
      </c>
      <c r="S240" s="8" t="str">
        <f t="shared" si="32"/>
        <v/>
      </c>
      <c r="T240" s="8" t="str">
        <f t="shared" si="33"/>
        <v/>
      </c>
      <c r="U240" s="8" t="str">
        <f t="shared" si="34"/>
        <v/>
      </c>
      <c r="V240" s="8" t="str">
        <f t="shared" si="35"/>
        <v/>
      </c>
    </row>
    <row r="241" spans="1:22" x14ac:dyDescent="0.25">
      <c r="A241" s="8" t="str">
        <f>IF('IMPUTACIONES DETALLE'!A241="","",'EXP INFORME HU'!$R$2)</f>
        <v/>
      </c>
      <c r="B241" s="9" t="str">
        <f>IF('IMPUTACIONES DETALLE'!A241="","",'IMPUTACIONES DETALLE'!A241)</f>
        <v/>
      </c>
      <c r="C241" s="8" t="str">
        <f>IF('IMPUTACIONES DETALLE'!B241="","",VLOOKUP('IMPUTACIONES DETALLE'!B241,PERSONAS!$A$1:$B$59,2,FALSE))</f>
        <v/>
      </c>
      <c r="D241" s="8" t="str">
        <f>IF('IMPUTACIONES DETALLE'!C241="","",VLOOKUP('IMPUTACIONES DETALLE'!C241,ACTIVIDADES!$A$1:$B$37,2,FALSE))</f>
        <v/>
      </c>
      <c r="E241" s="8" t="str">
        <f>IF('IMPUTACIONES DETALLE'!D241="","",'IMPUTACIONES DETALLE'!D241&amp;" -- "&amp;IF('IMPUTACIONES DETALLE'!E241="","Actividad de "&amp;'IMPUTACIONES DETALLE'!C241,'IMPUTACIONES DETALLE'!E241))</f>
        <v/>
      </c>
      <c r="F241" s="8" t="str">
        <f>IF('IMPUTACIONES DETALLE'!D241="","",'IMPUTACIONES DETALLE'!D241)</f>
        <v/>
      </c>
      <c r="G241" s="8">
        <f>'IMPUTACIONES DETALLE'!F241</f>
        <v>0</v>
      </c>
      <c r="L241" s="8" t="e">
        <f t="shared" si="27"/>
        <v>#VALUE!</v>
      </c>
      <c r="N241" s="8">
        <f t="shared" si="28"/>
        <v>0</v>
      </c>
      <c r="O241" s="8" t="str">
        <f t="shared" si="29"/>
        <v/>
      </c>
      <c r="P241" s="8" t="str">
        <f t="shared" si="30"/>
        <v/>
      </c>
      <c r="Q241" s="8" t="str">
        <f t="shared" si="31"/>
        <v/>
      </c>
      <c r="R241" s="8">
        <v>1</v>
      </c>
      <c r="S241" s="8" t="str">
        <f t="shared" si="32"/>
        <v/>
      </c>
      <c r="T241" s="8" t="str">
        <f t="shared" si="33"/>
        <v/>
      </c>
      <c r="U241" s="8" t="str">
        <f t="shared" si="34"/>
        <v/>
      </c>
      <c r="V241" s="8" t="str">
        <f t="shared" si="35"/>
        <v/>
      </c>
    </row>
    <row r="242" spans="1:22" x14ac:dyDescent="0.25">
      <c r="A242" s="8" t="str">
        <f>IF('IMPUTACIONES DETALLE'!A242="","",'EXP INFORME HU'!$R$2)</f>
        <v/>
      </c>
      <c r="B242" s="9" t="str">
        <f>IF('IMPUTACIONES DETALLE'!A242="","",'IMPUTACIONES DETALLE'!A242)</f>
        <v/>
      </c>
      <c r="C242" s="8" t="str">
        <f>IF('IMPUTACIONES DETALLE'!B242="","",VLOOKUP('IMPUTACIONES DETALLE'!B242,PERSONAS!$A$1:$B$59,2,FALSE))</f>
        <v/>
      </c>
      <c r="D242" s="8" t="str">
        <f>IF('IMPUTACIONES DETALLE'!C242="","",VLOOKUP('IMPUTACIONES DETALLE'!C242,ACTIVIDADES!$A$1:$B$37,2,FALSE))</f>
        <v/>
      </c>
      <c r="E242" s="8" t="str">
        <f>IF('IMPUTACIONES DETALLE'!D242="","",'IMPUTACIONES DETALLE'!D242&amp;" -- "&amp;IF('IMPUTACIONES DETALLE'!E242="","Actividad de "&amp;'IMPUTACIONES DETALLE'!C242,'IMPUTACIONES DETALLE'!E242))</f>
        <v/>
      </c>
      <c r="F242" s="8" t="str">
        <f>IF('IMPUTACIONES DETALLE'!D242="","",'IMPUTACIONES DETALLE'!D242)</f>
        <v/>
      </c>
      <c r="G242" s="8">
        <f>'IMPUTACIONES DETALLE'!F242</f>
        <v>0</v>
      </c>
      <c r="L242" s="8" t="e">
        <f t="shared" si="27"/>
        <v>#VALUE!</v>
      </c>
      <c r="N242" s="8">
        <f t="shared" si="28"/>
        <v>0</v>
      </c>
      <c r="O242" s="8" t="str">
        <f t="shared" si="29"/>
        <v/>
      </c>
      <c r="P242" s="8" t="str">
        <f t="shared" si="30"/>
        <v/>
      </c>
      <c r="Q242" s="8" t="str">
        <f t="shared" si="31"/>
        <v/>
      </c>
      <c r="R242" s="8">
        <v>1</v>
      </c>
      <c r="S242" s="8" t="str">
        <f t="shared" si="32"/>
        <v/>
      </c>
      <c r="T242" s="8" t="str">
        <f t="shared" si="33"/>
        <v/>
      </c>
      <c r="U242" s="8" t="str">
        <f t="shared" si="34"/>
        <v/>
      </c>
      <c r="V242" s="8" t="str">
        <f t="shared" si="35"/>
        <v/>
      </c>
    </row>
    <row r="243" spans="1:22" x14ac:dyDescent="0.25">
      <c r="A243" s="8" t="str">
        <f>IF('IMPUTACIONES DETALLE'!A243="","",'EXP INFORME HU'!$R$2)</f>
        <v/>
      </c>
      <c r="B243" s="9" t="str">
        <f>IF('IMPUTACIONES DETALLE'!A243="","",'IMPUTACIONES DETALLE'!A243)</f>
        <v/>
      </c>
      <c r="C243" s="8" t="str">
        <f>IF('IMPUTACIONES DETALLE'!B243="","",VLOOKUP('IMPUTACIONES DETALLE'!B243,PERSONAS!$A$1:$B$59,2,FALSE))</f>
        <v/>
      </c>
      <c r="D243" s="8" t="str">
        <f>IF('IMPUTACIONES DETALLE'!C243="","",VLOOKUP('IMPUTACIONES DETALLE'!C243,ACTIVIDADES!$A$1:$B$37,2,FALSE))</f>
        <v/>
      </c>
      <c r="E243" s="8" t="str">
        <f>IF('IMPUTACIONES DETALLE'!D243="","",'IMPUTACIONES DETALLE'!D243&amp;" -- "&amp;IF('IMPUTACIONES DETALLE'!E243="","Actividad de "&amp;'IMPUTACIONES DETALLE'!C243,'IMPUTACIONES DETALLE'!E243))</f>
        <v/>
      </c>
      <c r="F243" s="8" t="str">
        <f>IF('IMPUTACIONES DETALLE'!D243="","",'IMPUTACIONES DETALLE'!D243)</f>
        <v/>
      </c>
      <c r="G243" s="8">
        <f>'IMPUTACIONES DETALLE'!F243</f>
        <v>0</v>
      </c>
      <c r="L243" s="8" t="e">
        <f t="shared" si="27"/>
        <v>#VALUE!</v>
      </c>
      <c r="N243" s="8">
        <f t="shared" si="28"/>
        <v>0</v>
      </c>
      <c r="O243" s="8" t="str">
        <f t="shared" si="29"/>
        <v/>
      </c>
      <c r="P243" s="8" t="str">
        <f t="shared" si="30"/>
        <v/>
      </c>
      <c r="Q243" s="8" t="str">
        <f t="shared" si="31"/>
        <v/>
      </c>
      <c r="R243" s="8">
        <v>1</v>
      </c>
      <c r="S243" s="8" t="str">
        <f t="shared" si="32"/>
        <v/>
      </c>
      <c r="T243" s="8" t="str">
        <f t="shared" si="33"/>
        <v/>
      </c>
      <c r="U243" s="8" t="str">
        <f t="shared" si="34"/>
        <v/>
      </c>
      <c r="V243" s="8" t="str">
        <f t="shared" si="35"/>
        <v/>
      </c>
    </row>
    <row r="244" spans="1:22" x14ac:dyDescent="0.25">
      <c r="A244" s="8" t="str">
        <f>IF('IMPUTACIONES DETALLE'!A244="","",'EXP INFORME HU'!$R$2)</f>
        <v/>
      </c>
      <c r="B244" s="9" t="str">
        <f>IF('IMPUTACIONES DETALLE'!A244="","",'IMPUTACIONES DETALLE'!A244)</f>
        <v/>
      </c>
      <c r="C244" s="8" t="str">
        <f>IF('IMPUTACIONES DETALLE'!B244="","",VLOOKUP('IMPUTACIONES DETALLE'!B244,PERSONAS!$A$1:$B$59,2,FALSE))</f>
        <v/>
      </c>
      <c r="D244" s="8" t="str">
        <f>IF('IMPUTACIONES DETALLE'!C244="","",VLOOKUP('IMPUTACIONES DETALLE'!C244,ACTIVIDADES!$A$1:$B$37,2,FALSE))</f>
        <v/>
      </c>
      <c r="E244" s="8" t="str">
        <f>IF('IMPUTACIONES DETALLE'!D244="","",'IMPUTACIONES DETALLE'!D244&amp;" -- "&amp;IF('IMPUTACIONES DETALLE'!E244="","Actividad de "&amp;'IMPUTACIONES DETALLE'!C244,'IMPUTACIONES DETALLE'!E244))</f>
        <v/>
      </c>
      <c r="F244" s="8" t="str">
        <f>IF('IMPUTACIONES DETALLE'!D244="","",'IMPUTACIONES DETALLE'!D244)</f>
        <v/>
      </c>
      <c r="G244" s="8">
        <f>'IMPUTACIONES DETALLE'!F244</f>
        <v>0</v>
      </c>
      <c r="L244" s="8" t="e">
        <f t="shared" si="27"/>
        <v>#VALUE!</v>
      </c>
      <c r="N244" s="8">
        <f t="shared" si="28"/>
        <v>0</v>
      </c>
      <c r="O244" s="8" t="str">
        <f t="shared" si="29"/>
        <v/>
      </c>
      <c r="P244" s="8" t="str">
        <f t="shared" si="30"/>
        <v/>
      </c>
      <c r="Q244" s="8" t="str">
        <f t="shared" si="31"/>
        <v/>
      </c>
      <c r="R244" s="8">
        <v>1</v>
      </c>
      <c r="S244" s="8" t="str">
        <f t="shared" si="32"/>
        <v/>
      </c>
      <c r="T244" s="8" t="str">
        <f t="shared" si="33"/>
        <v/>
      </c>
      <c r="U244" s="8" t="str">
        <f t="shared" si="34"/>
        <v/>
      </c>
      <c r="V244" s="8" t="str">
        <f t="shared" si="35"/>
        <v/>
      </c>
    </row>
    <row r="245" spans="1:22" x14ac:dyDescent="0.25">
      <c r="A245" s="8" t="str">
        <f>IF('IMPUTACIONES DETALLE'!A245="","",'EXP INFORME HU'!$R$2)</f>
        <v/>
      </c>
      <c r="B245" s="9" t="str">
        <f>IF('IMPUTACIONES DETALLE'!A245="","",'IMPUTACIONES DETALLE'!A245)</f>
        <v/>
      </c>
      <c r="C245" s="8" t="str">
        <f>IF('IMPUTACIONES DETALLE'!B245="","",VLOOKUP('IMPUTACIONES DETALLE'!B245,PERSONAS!$A$1:$B$59,2,FALSE))</f>
        <v/>
      </c>
      <c r="D245" s="8" t="str">
        <f>IF('IMPUTACIONES DETALLE'!C245="","",VLOOKUP('IMPUTACIONES DETALLE'!C245,ACTIVIDADES!$A$1:$B$37,2,FALSE))</f>
        <v/>
      </c>
      <c r="E245" s="8" t="str">
        <f>IF('IMPUTACIONES DETALLE'!D245="","",'IMPUTACIONES DETALLE'!D245&amp;" -- "&amp;IF('IMPUTACIONES DETALLE'!E245="","Actividad de "&amp;'IMPUTACIONES DETALLE'!C245,'IMPUTACIONES DETALLE'!E245))</f>
        <v/>
      </c>
      <c r="F245" s="8" t="str">
        <f>IF('IMPUTACIONES DETALLE'!D245="","",'IMPUTACIONES DETALLE'!D245)</f>
        <v/>
      </c>
      <c r="G245" s="8">
        <f>'IMPUTACIONES DETALLE'!F245</f>
        <v>0</v>
      </c>
      <c r="L245" s="8" t="e">
        <f t="shared" si="27"/>
        <v>#VALUE!</v>
      </c>
      <c r="N245" s="8">
        <f t="shared" si="28"/>
        <v>0</v>
      </c>
      <c r="O245" s="8" t="str">
        <f t="shared" si="29"/>
        <v/>
      </c>
      <c r="P245" s="8" t="str">
        <f t="shared" si="30"/>
        <v/>
      </c>
      <c r="Q245" s="8" t="str">
        <f t="shared" si="31"/>
        <v/>
      </c>
      <c r="R245" s="8">
        <v>1</v>
      </c>
      <c r="S245" s="8" t="str">
        <f t="shared" si="32"/>
        <v/>
      </c>
      <c r="T245" s="8" t="str">
        <f t="shared" si="33"/>
        <v/>
      </c>
      <c r="U245" s="8" t="str">
        <f t="shared" si="34"/>
        <v/>
      </c>
      <c r="V245" s="8" t="str">
        <f t="shared" si="35"/>
        <v/>
      </c>
    </row>
    <row r="246" spans="1:22" x14ac:dyDescent="0.25">
      <c r="A246" s="8" t="str">
        <f>IF('IMPUTACIONES DETALLE'!A246="","",'EXP INFORME HU'!$R$2)</f>
        <v/>
      </c>
      <c r="B246" s="9" t="str">
        <f>IF('IMPUTACIONES DETALLE'!A246="","",'IMPUTACIONES DETALLE'!A246)</f>
        <v/>
      </c>
      <c r="C246" s="8" t="str">
        <f>IF('IMPUTACIONES DETALLE'!B246="","",VLOOKUP('IMPUTACIONES DETALLE'!B246,PERSONAS!$A$1:$B$59,2,FALSE))</f>
        <v/>
      </c>
      <c r="D246" s="8" t="str">
        <f>IF('IMPUTACIONES DETALLE'!C246="","",VLOOKUP('IMPUTACIONES DETALLE'!C246,ACTIVIDADES!$A$1:$B$37,2,FALSE))</f>
        <v/>
      </c>
      <c r="E246" s="8" t="str">
        <f>IF('IMPUTACIONES DETALLE'!D246="","",'IMPUTACIONES DETALLE'!D246&amp;" -- "&amp;IF('IMPUTACIONES DETALLE'!E246="","Actividad de "&amp;'IMPUTACIONES DETALLE'!C246,'IMPUTACIONES DETALLE'!E246))</f>
        <v/>
      </c>
      <c r="F246" s="8" t="str">
        <f>IF('IMPUTACIONES DETALLE'!D246="","",'IMPUTACIONES DETALLE'!D246)</f>
        <v/>
      </c>
      <c r="G246" s="8">
        <f>'IMPUTACIONES DETALLE'!F246</f>
        <v>0</v>
      </c>
      <c r="L246" s="8" t="e">
        <f t="shared" si="27"/>
        <v>#VALUE!</v>
      </c>
      <c r="N246" s="8">
        <f t="shared" si="28"/>
        <v>0</v>
      </c>
      <c r="O246" s="8" t="str">
        <f t="shared" si="29"/>
        <v/>
      </c>
      <c r="P246" s="8" t="str">
        <f t="shared" si="30"/>
        <v/>
      </c>
      <c r="Q246" s="8" t="str">
        <f t="shared" si="31"/>
        <v/>
      </c>
      <c r="R246" s="8">
        <v>1</v>
      </c>
      <c r="S246" s="8" t="str">
        <f t="shared" si="32"/>
        <v/>
      </c>
      <c r="T246" s="8" t="str">
        <f t="shared" si="33"/>
        <v/>
      </c>
      <c r="U246" s="8" t="str">
        <f t="shared" si="34"/>
        <v/>
      </c>
      <c r="V246" s="8" t="str">
        <f t="shared" si="35"/>
        <v/>
      </c>
    </row>
    <row r="247" spans="1:22" x14ac:dyDescent="0.25">
      <c r="A247" s="8" t="str">
        <f>IF('IMPUTACIONES DETALLE'!A247="","",'EXP INFORME HU'!$R$2)</f>
        <v/>
      </c>
      <c r="B247" s="9" t="str">
        <f>IF('IMPUTACIONES DETALLE'!A247="","",'IMPUTACIONES DETALLE'!A247)</f>
        <v/>
      </c>
      <c r="C247" s="8" t="str">
        <f>IF('IMPUTACIONES DETALLE'!B247="","",VLOOKUP('IMPUTACIONES DETALLE'!B247,PERSONAS!$A$1:$B$59,2,FALSE))</f>
        <v/>
      </c>
      <c r="D247" s="8" t="str">
        <f>IF('IMPUTACIONES DETALLE'!C247="","",VLOOKUP('IMPUTACIONES DETALLE'!C247,ACTIVIDADES!$A$1:$B$37,2,FALSE))</f>
        <v/>
      </c>
      <c r="E247" s="8" t="str">
        <f>IF('IMPUTACIONES DETALLE'!D247="","",'IMPUTACIONES DETALLE'!D247&amp;" -- "&amp;IF('IMPUTACIONES DETALLE'!E247="","Actividad de "&amp;'IMPUTACIONES DETALLE'!C247,'IMPUTACIONES DETALLE'!E247))</f>
        <v/>
      </c>
      <c r="F247" s="8" t="str">
        <f>IF('IMPUTACIONES DETALLE'!D247="","",'IMPUTACIONES DETALLE'!D247)</f>
        <v/>
      </c>
      <c r="G247" s="8">
        <f>'IMPUTACIONES DETALLE'!F247</f>
        <v>0</v>
      </c>
      <c r="L247" s="8" t="e">
        <f t="shared" si="27"/>
        <v>#VALUE!</v>
      </c>
      <c r="N247" s="8">
        <f t="shared" si="28"/>
        <v>0</v>
      </c>
      <c r="O247" s="8" t="str">
        <f t="shared" si="29"/>
        <v/>
      </c>
      <c r="P247" s="8" t="str">
        <f t="shared" si="30"/>
        <v/>
      </c>
      <c r="Q247" s="8" t="str">
        <f t="shared" si="31"/>
        <v/>
      </c>
      <c r="R247" s="8">
        <v>1</v>
      </c>
      <c r="S247" s="8" t="str">
        <f t="shared" si="32"/>
        <v/>
      </c>
      <c r="T247" s="8" t="str">
        <f t="shared" si="33"/>
        <v/>
      </c>
      <c r="U247" s="8" t="str">
        <f t="shared" si="34"/>
        <v/>
      </c>
      <c r="V247" s="8" t="str">
        <f t="shared" si="35"/>
        <v/>
      </c>
    </row>
    <row r="248" spans="1:22" x14ac:dyDescent="0.25">
      <c r="A248" s="8" t="str">
        <f>IF('IMPUTACIONES DETALLE'!A248="","",'EXP INFORME HU'!$R$2)</f>
        <v/>
      </c>
      <c r="B248" s="9" t="str">
        <f>IF('IMPUTACIONES DETALLE'!A248="","",'IMPUTACIONES DETALLE'!A248)</f>
        <v/>
      </c>
      <c r="C248" s="8" t="str">
        <f>IF('IMPUTACIONES DETALLE'!B248="","",VLOOKUP('IMPUTACIONES DETALLE'!B248,PERSONAS!$A$1:$B$59,2,FALSE))</f>
        <v/>
      </c>
      <c r="D248" s="8" t="str">
        <f>IF('IMPUTACIONES DETALLE'!C248="","",VLOOKUP('IMPUTACIONES DETALLE'!C248,ACTIVIDADES!$A$1:$B$37,2,FALSE))</f>
        <v/>
      </c>
      <c r="E248" s="8" t="str">
        <f>IF('IMPUTACIONES DETALLE'!D248="","",'IMPUTACIONES DETALLE'!D248&amp;" -- "&amp;IF('IMPUTACIONES DETALLE'!E248="","Actividad de "&amp;'IMPUTACIONES DETALLE'!C248,'IMPUTACIONES DETALLE'!E248))</f>
        <v/>
      </c>
      <c r="F248" s="8" t="str">
        <f>IF('IMPUTACIONES DETALLE'!D248="","",'IMPUTACIONES DETALLE'!D248)</f>
        <v/>
      </c>
      <c r="G248" s="8">
        <f>'IMPUTACIONES DETALLE'!F248</f>
        <v>0</v>
      </c>
      <c r="L248" s="8" t="e">
        <f t="shared" si="27"/>
        <v>#VALUE!</v>
      </c>
      <c r="N248" s="8">
        <f t="shared" si="28"/>
        <v>0</v>
      </c>
      <c r="O248" s="8" t="str">
        <f t="shared" si="29"/>
        <v/>
      </c>
      <c r="P248" s="8" t="str">
        <f t="shared" si="30"/>
        <v/>
      </c>
      <c r="Q248" s="8" t="str">
        <f t="shared" si="31"/>
        <v/>
      </c>
      <c r="R248" s="8">
        <v>1</v>
      </c>
      <c r="S248" s="8" t="str">
        <f t="shared" si="32"/>
        <v/>
      </c>
      <c r="T248" s="8" t="str">
        <f t="shared" si="33"/>
        <v/>
      </c>
      <c r="U248" s="8" t="str">
        <f t="shared" si="34"/>
        <v/>
      </c>
      <c r="V248" s="8" t="str">
        <f t="shared" si="35"/>
        <v/>
      </c>
    </row>
    <row r="249" spans="1:22" x14ac:dyDescent="0.25">
      <c r="A249" s="8" t="str">
        <f>IF('IMPUTACIONES DETALLE'!A249="","",'EXP INFORME HU'!$R$2)</f>
        <v/>
      </c>
      <c r="B249" s="9" t="str">
        <f>IF('IMPUTACIONES DETALLE'!A249="","",'IMPUTACIONES DETALLE'!A249)</f>
        <v/>
      </c>
      <c r="C249" s="8" t="str">
        <f>IF('IMPUTACIONES DETALLE'!B249="","",VLOOKUP('IMPUTACIONES DETALLE'!B249,PERSONAS!$A$1:$B$59,2,FALSE))</f>
        <v/>
      </c>
      <c r="D249" s="8" t="str">
        <f>IF('IMPUTACIONES DETALLE'!C249="","",VLOOKUP('IMPUTACIONES DETALLE'!C249,ACTIVIDADES!$A$1:$B$37,2,FALSE))</f>
        <v/>
      </c>
      <c r="E249" s="8" t="str">
        <f>IF('IMPUTACIONES DETALLE'!D249="","",'IMPUTACIONES DETALLE'!D249&amp;" -- "&amp;IF('IMPUTACIONES DETALLE'!E249="","Actividad de "&amp;'IMPUTACIONES DETALLE'!C249,'IMPUTACIONES DETALLE'!E249))</f>
        <v/>
      </c>
      <c r="F249" s="8" t="str">
        <f>IF('IMPUTACIONES DETALLE'!D249="","",'IMPUTACIONES DETALLE'!D249)</f>
        <v/>
      </c>
      <c r="G249" s="8">
        <f>'IMPUTACIONES DETALLE'!F249</f>
        <v>0</v>
      </c>
      <c r="L249" s="8" t="e">
        <f t="shared" si="27"/>
        <v>#VALUE!</v>
      </c>
      <c r="N249" s="8">
        <f t="shared" si="28"/>
        <v>0</v>
      </c>
      <c r="O249" s="8" t="str">
        <f t="shared" si="29"/>
        <v/>
      </c>
      <c r="P249" s="8" t="str">
        <f t="shared" si="30"/>
        <v/>
      </c>
      <c r="Q249" s="8" t="str">
        <f t="shared" si="31"/>
        <v/>
      </c>
      <c r="R249" s="8">
        <v>1</v>
      </c>
      <c r="S249" s="8" t="str">
        <f t="shared" si="32"/>
        <v/>
      </c>
      <c r="T249" s="8" t="str">
        <f t="shared" si="33"/>
        <v/>
      </c>
      <c r="U249" s="8" t="str">
        <f t="shared" si="34"/>
        <v/>
      </c>
      <c r="V249" s="8" t="str">
        <f t="shared" si="35"/>
        <v/>
      </c>
    </row>
    <row r="250" spans="1:22" x14ac:dyDescent="0.25">
      <c r="A250" s="8" t="str">
        <f>IF('IMPUTACIONES DETALLE'!A250="","",'EXP INFORME HU'!$R$2)</f>
        <v/>
      </c>
      <c r="B250" s="9" t="str">
        <f>IF('IMPUTACIONES DETALLE'!A250="","",'IMPUTACIONES DETALLE'!A250)</f>
        <v/>
      </c>
      <c r="C250" s="8" t="str">
        <f>IF('IMPUTACIONES DETALLE'!B250="","",VLOOKUP('IMPUTACIONES DETALLE'!B250,PERSONAS!$A$1:$B$59,2,FALSE))</f>
        <v/>
      </c>
      <c r="D250" s="8" t="str">
        <f>IF('IMPUTACIONES DETALLE'!C250="","",VLOOKUP('IMPUTACIONES DETALLE'!C250,ACTIVIDADES!$A$1:$B$37,2,FALSE))</f>
        <v/>
      </c>
      <c r="E250" s="8" t="str">
        <f>IF('IMPUTACIONES DETALLE'!D250="","",'IMPUTACIONES DETALLE'!D250&amp;" -- "&amp;IF('IMPUTACIONES DETALLE'!E250="","Actividad de "&amp;'IMPUTACIONES DETALLE'!C250,'IMPUTACIONES DETALLE'!E250))</f>
        <v/>
      </c>
      <c r="F250" s="8" t="str">
        <f>IF('IMPUTACIONES DETALLE'!D250="","",'IMPUTACIONES DETALLE'!D250)</f>
        <v/>
      </c>
      <c r="G250" s="8">
        <f>'IMPUTACIONES DETALLE'!F250</f>
        <v>0</v>
      </c>
      <c r="L250" s="8" t="e">
        <f t="shared" si="27"/>
        <v>#VALUE!</v>
      </c>
      <c r="N250" s="8">
        <f t="shared" si="28"/>
        <v>0</v>
      </c>
      <c r="O250" s="8" t="str">
        <f t="shared" si="29"/>
        <v/>
      </c>
      <c r="P250" s="8" t="str">
        <f t="shared" si="30"/>
        <v/>
      </c>
      <c r="Q250" s="8" t="str">
        <f t="shared" si="31"/>
        <v/>
      </c>
      <c r="R250" s="8">
        <v>1</v>
      </c>
      <c r="S250" s="8" t="str">
        <f t="shared" si="32"/>
        <v/>
      </c>
      <c r="T250" s="8" t="str">
        <f t="shared" si="33"/>
        <v/>
      </c>
      <c r="U250" s="8" t="str">
        <f t="shared" si="34"/>
        <v/>
      </c>
      <c r="V250" s="8" t="str">
        <f t="shared" si="35"/>
        <v/>
      </c>
    </row>
    <row r="251" spans="1:22" x14ac:dyDescent="0.25">
      <c r="A251" s="8" t="str">
        <f>IF('IMPUTACIONES DETALLE'!A251="","",'EXP INFORME HU'!$R$2)</f>
        <v/>
      </c>
      <c r="B251" s="9" t="str">
        <f>IF('IMPUTACIONES DETALLE'!A251="","",'IMPUTACIONES DETALLE'!A251)</f>
        <v/>
      </c>
      <c r="C251" s="8" t="str">
        <f>IF('IMPUTACIONES DETALLE'!B251="","",VLOOKUP('IMPUTACIONES DETALLE'!B251,PERSONAS!$A$1:$B$59,2,FALSE))</f>
        <v/>
      </c>
      <c r="D251" s="8" t="str">
        <f>IF('IMPUTACIONES DETALLE'!C251="","",VLOOKUP('IMPUTACIONES DETALLE'!C251,ACTIVIDADES!$A$1:$B$37,2,FALSE))</f>
        <v/>
      </c>
      <c r="E251" s="8" t="str">
        <f>IF('IMPUTACIONES DETALLE'!D251="","",'IMPUTACIONES DETALLE'!D251&amp;" -- "&amp;IF('IMPUTACIONES DETALLE'!E251="","Actividad de "&amp;'IMPUTACIONES DETALLE'!C251,'IMPUTACIONES DETALLE'!E251))</f>
        <v/>
      </c>
      <c r="F251" s="8" t="str">
        <f>IF('IMPUTACIONES DETALLE'!D251="","",'IMPUTACIONES DETALLE'!D251)</f>
        <v/>
      </c>
      <c r="G251" s="8">
        <f>'IMPUTACIONES DETALLE'!F251</f>
        <v>0</v>
      </c>
      <c r="L251" s="8" t="e">
        <f t="shared" si="27"/>
        <v>#VALUE!</v>
      </c>
      <c r="N251" s="8">
        <f t="shared" si="28"/>
        <v>0</v>
      </c>
      <c r="O251" s="8" t="str">
        <f t="shared" si="29"/>
        <v/>
      </c>
      <c r="P251" s="8" t="str">
        <f t="shared" si="30"/>
        <v/>
      </c>
      <c r="Q251" s="8" t="str">
        <f t="shared" si="31"/>
        <v/>
      </c>
      <c r="R251" s="8">
        <v>1</v>
      </c>
      <c r="S251" s="8" t="str">
        <f t="shared" si="32"/>
        <v/>
      </c>
      <c r="T251" s="8" t="str">
        <f t="shared" si="33"/>
        <v/>
      </c>
      <c r="U251" s="8" t="str">
        <f t="shared" si="34"/>
        <v/>
      </c>
      <c r="V251" s="8" t="str">
        <f t="shared" si="35"/>
        <v/>
      </c>
    </row>
    <row r="252" spans="1:22" x14ac:dyDescent="0.25">
      <c r="A252" s="8" t="str">
        <f>IF('IMPUTACIONES DETALLE'!A252="","",'EXP INFORME HU'!$R$2)</f>
        <v/>
      </c>
      <c r="B252" s="9" t="str">
        <f>IF('IMPUTACIONES DETALLE'!A252="","",'IMPUTACIONES DETALLE'!A252)</f>
        <v/>
      </c>
      <c r="C252" s="8" t="str">
        <f>IF('IMPUTACIONES DETALLE'!B252="","",VLOOKUP('IMPUTACIONES DETALLE'!B252,PERSONAS!$A$1:$B$59,2,FALSE))</f>
        <v/>
      </c>
      <c r="D252" s="8" t="str">
        <f>IF('IMPUTACIONES DETALLE'!C252="","",VLOOKUP('IMPUTACIONES DETALLE'!C252,ACTIVIDADES!$A$1:$B$37,2,FALSE))</f>
        <v/>
      </c>
      <c r="E252" s="8" t="str">
        <f>IF('IMPUTACIONES DETALLE'!D252="","",'IMPUTACIONES DETALLE'!D252&amp;" -- "&amp;IF('IMPUTACIONES DETALLE'!E252="","Actividad de "&amp;'IMPUTACIONES DETALLE'!C252,'IMPUTACIONES DETALLE'!E252))</f>
        <v/>
      </c>
      <c r="F252" s="8" t="str">
        <f>IF('IMPUTACIONES DETALLE'!D252="","",'IMPUTACIONES DETALLE'!D252)</f>
        <v/>
      </c>
      <c r="G252" s="8">
        <f>'IMPUTACIONES DETALLE'!F252</f>
        <v>0</v>
      </c>
      <c r="L252" s="8" t="e">
        <f t="shared" si="27"/>
        <v>#VALUE!</v>
      </c>
      <c r="N252" s="8">
        <f t="shared" si="28"/>
        <v>0</v>
      </c>
      <c r="O252" s="8" t="str">
        <f t="shared" si="29"/>
        <v/>
      </c>
      <c r="P252" s="8" t="str">
        <f t="shared" si="30"/>
        <v/>
      </c>
      <c r="Q252" s="8" t="str">
        <f t="shared" si="31"/>
        <v/>
      </c>
      <c r="R252" s="8">
        <v>1</v>
      </c>
      <c r="S252" s="8" t="str">
        <f t="shared" si="32"/>
        <v/>
      </c>
      <c r="T252" s="8" t="str">
        <f t="shared" si="33"/>
        <v/>
      </c>
      <c r="U252" s="8" t="str">
        <f t="shared" si="34"/>
        <v/>
      </c>
      <c r="V252" s="8" t="str">
        <f t="shared" si="35"/>
        <v/>
      </c>
    </row>
    <row r="253" spans="1:22" x14ac:dyDescent="0.25">
      <c r="A253" s="8" t="str">
        <f>IF('IMPUTACIONES DETALLE'!A253="","",'EXP INFORME HU'!$R$2)</f>
        <v/>
      </c>
      <c r="B253" s="9" t="str">
        <f>IF('IMPUTACIONES DETALLE'!A253="","",'IMPUTACIONES DETALLE'!A253)</f>
        <v/>
      </c>
      <c r="C253" s="8" t="str">
        <f>IF('IMPUTACIONES DETALLE'!B253="","",VLOOKUP('IMPUTACIONES DETALLE'!B253,PERSONAS!$A$1:$B$59,2,FALSE))</f>
        <v/>
      </c>
      <c r="D253" s="8" t="str">
        <f>IF('IMPUTACIONES DETALLE'!C253="","",VLOOKUP('IMPUTACIONES DETALLE'!C253,ACTIVIDADES!$A$1:$B$37,2,FALSE))</f>
        <v/>
      </c>
      <c r="E253" s="8" t="str">
        <f>IF('IMPUTACIONES DETALLE'!D253="","",'IMPUTACIONES DETALLE'!D253&amp;" -- "&amp;IF('IMPUTACIONES DETALLE'!E253="","Actividad de "&amp;'IMPUTACIONES DETALLE'!C253,'IMPUTACIONES DETALLE'!E253))</f>
        <v/>
      </c>
      <c r="F253" s="8" t="str">
        <f>IF('IMPUTACIONES DETALLE'!D253="","",'IMPUTACIONES DETALLE'!D253)</f>
        <v/>
      </c>
      <c r="G253" s="8">
        <f>'IMPUTACIONES DETALLE'!F253</f>
        <v>0</v>
      </c>
      <c r="L253" s="8" t="e">
        <f t="shared" si="27"/>
        <v>#VALUE!</v>
      </c>
      <c r="N253" s="8">
        <f t="shared" si="28"/>
        <v>0</v>
      </c>
      <c r="O253" s="8" t="str">
        <f t="shared" si="29"/>
        <v/>
      </c>
      <c r="P253" s="8" t="str">
        <f t="shared" si="30"/>
        <v/>
      </c>
      <c r="Q253" s="8" t="str">
        <f t="shared" si="31"/>
        <v/>
      </c>
      <c r="R253" s="8">
        <v>1</v>
      </c>
      <c r="S253" s="8" t="str">
        <f t="shared" si="32"/>
        <v/>
      </c>
      <c r="T253" s="8" t="str">
        <f t="shared" si="33"/>
        <v/>
      </c>
      <c r="U253" s="8" t="str">
        <f t="shared" si="34"/>
        <v/>
      </c>
      <c r="V253" s="8" t="str">
        <f t="shared" si="35"/>
        <v/>
      </c>
    </row>
    <row r="254" spans="1:22" x14ac:dyDescent="0.25">
      <c r="A254" s="8" t="str">
        <f>IF('IMPUTACIONES DETALLE'!A254="","",'EXP INFORME HU'!$R$2)</f>
        <v/>
      </c>
      <c r="B254" s="9" t="str">
        <f>IF('IMPUTACIONES DETALLE'!A254="","",'IMPUTACIONES DETALLE'!A254)</f>
        <v/>
      </c>
      <c r="C254" s="8" t="str">
        <f>IF('IMPUTACIONES DETALLE'!B254="","",VLOOKUP('IMPUTACIONES DETALLE'!B254,PERSONAS!$A$1:$B$59,2,FALSE))</f>
        <v/>
      </c>
      <c r="D254" s="8" t="str">
        <f>IF('IMPUTACIONES DETALLE'!C254="","",VLOOKUP('IMPUTACIONES DETALLE'!C254,ACTIVIDADES!$A$1:$B$37,2,FALSE))</f>
        <v/>
      </c>
      <c r="E254" s="8" t="str">
        <f>IF('IMPUTACIONES DETALLE'!D254="","",'IMPUTACIONES DETALLE'!D254&amp;" -- "&amp;IF('IMPUTACIONES DETALLE'!E254="","Actividad de "&amp;'IMPUTACIONES DETALLE'!C254,'IMPUTACIONES DETALLE'!E254))</f>
        <v/>
      </c>
      <c r="F254" s="8" t="str">
        <f>IF('IMPUTACIONES DETALLE'!D254="","",'IMPUTACIONES DETALLE'!D254)</f>
        <v/>
      </c>
      <c r="G254" s="8">
        <f>'IMPUTACIONES DETALLE'!F254</f>
        <v>0</v>
      </c>
      <c r="L254" s="8" t="e">
        <f t="shared" si="27"/>
        <v>#VALUE!</v>
      </c>
      <c r="N254" s="8">
        <f t="shared" si="28"/>
        <v>0</v>
      </c>
      <c r="O254" s="8" t="str">
        <f t="shared" si="29"/>
        <v/>
      </c>
      <c r="P254" s="8" t="str">
        <f t="shared" si="30"/>
        <v/>
      </c>
      <c r="Q254" s="8" t="str">
        <f t="shared" si="31"/>
        <v/>
      </c>
      <c r="R254" s="8">
        <v>1</v>
      </c>
      <c r="S254" s="8" t="str">
        <f t="shared" si="32"/>
        <v/>
      </c>
      <c r="T254" s="8" t="str">
        <f t="shared" si="33"/>
        <v/>
      </c>
      <c r="U254" s="8" t="str">
        <f t="shared" si="34"/>
        <v/>
      </c>
      <c r="V254" s="8" t="str">
        <f t="shared" si="35"/>
        <v/>
      </c>
    </row>
    <row r="255" spans="1:22" x14ac:dyDescent="0.25">
      <c r="A255" s="8" t="str">
        <f>IF('IMPUTACIONES DETALLE'!A255="","",'EXP INFORME HU'!$R$2)</f>
        <v/>
      </c>
      <c r="B255" s="9" t="str">
        <f>IF('IMPUTACIONES DETALLE'!A255="","",'IMPUTACIONES DETALLE'!A255)</f>
        <v/>
      </c>
      <c r="C255" s="8" t="str">
        <f>IF('IMPUTACIONES DETALLE'!B255="","",VLOOKUP('IMPUTACIONES DETALLE'!B255,PERSONAS!$A$1:$B$59,2,FALSE))</f>
        <v/>
      </c>
      <c r="D255" s="8" t="str">
        <f>IF('IMPUTACIONES DETALLE'!C255="","",VLOOKUP('IMPUTACIONES DETALLE'!C255,ACTIVIDADES!$A$1:$B$37,2,FALSE))</f>
        <v/>
      </c>
      <c r="E255" s="8" t="str">
        <f>IF('IMPUTACIONES DETALLE'!D255="","",'IMPUTACIONES DETALLE'!D255&amp;" -- "&amp;IF('IMPUTACIONES DETALLE'!E255="","Actividad de "&amp;'IMPUTACIONES DETALLE'!C255,'IMPUTACIONES DETALLE'!E255))</f>
        <v/>
      </c>
      <c r="F255" s="8" t="str">
        <f>IF('IMPUTACIONES DETALLE'!D255="","",'IMPUTACIONES DETALLE'!D255)</f>
        <v/>
      </c>
      <c r="G255" s="8">
        <f>'IMPUTACIONES DETALLE'!F255</f>
        <v>0</v>
      </c>
      <c r="L255" s="8" t="e">
        <f t="shared" si="27"/>
        <v>#VALUE!</v>
      </c>
      <c r="N255" s="8">
        <f t="shared" si="28"/>
        <v>0</v>
      </c>
      <c r="O255" s="8" t="str">
        <f t="shared" si="29"/>
        <v/>
      </c>
      <c r="P255" s="8" t="str">
        <f t="shared" si="30"/>
        <v/>
      </c>
      <c r="Q255" s="8" t="str">
        <f t="shared" si="31"/>
        <v/>
      </c>
      <c r="R255" s="8">
        <v>1</v>
      </c>
      <c r="S255" s="8" t="str">
        <f t="shared" si="32"/>
        <v/>
      </c>
      <c r="T255" s="8" t="str">
        <f t="shared" si="33"/>
        <v/>
      </c>
      <c r="U255" s="8" t="str">
        <f t="shared" si="34"/>
        <v/>
      </c>
      <c r="V255" s="8" t="str">
        <f t="shared" si="35"/>
        <v/>
      </c>
    </row>
    <row r="256" spans="1:22" x14ac:dyDescent="0.25">
      <c r="A256" s="8" t="str">
        <f>IF('IMPUTACIONES DETALLE'!A256="","",'EXP INFORME HU'!$R$2)</f>
        <v/>
      </c>
      <c r="B256" s="9" t="str">
        <f>IF('IMPUTACIONES DETALLE'!A256="","",'IMPUTACIONES DETALLE'!A256)</f>
        <v/>
      </c>
      <c r="C256" s="8" t="str">
        <f>IF('IMPUTACIONES DETALLE'!B256="","",VLOOKUP('IMPUTACIONES DETALLE'!B256,PERSONAS!$A$1:$B$59,2,FALSE))</f>
        <v/>
      </c>
      <c r="D256" s="8" t="str">
        <f>IF('IMPUTACIONES DETALLE'!C256="","",VLOOKUP('IMPUTACIONES DETALLE'!C256,ACTIVIDADES!$A$1:$B$37,2,FALSE))</f>
        <v/>
      </c>
      <c r="E256" s="8" t="str">
        <f>IF('IMPUTACIONES DETALLE'!D256="","",'IMPUTACIONES DETALLE'!D256&amp;" -- "&amp;IF('IMPUTACIONES DETALLE'!E256="","Actividad de "&amp;'IMPUTACIONES DETALLE'!C256,'IMPUTACIONES DETALLE'!E256))</f>
        <v/>
      </c>
      <c r="F256" s="8" t="str">
        <f>IF('IMPUTACIONES DETALLE'!D256="","",'IMPUTACIONES DETALLE'!D256)</f>
        <v/>
      </c>
      <c r="G256" s="8">
        <f>'IMPUTACIONES DETALLE'!F256</f>
        <v>0</v>
      </c>
      <c r="L256" s="8" t="e">
        <f t="shared" si="27"/>
        <v>#VALUE!</v>
      </c>
      <c r="N256" s="8">
        <f t="shared" si="28"/>
        <v>0</v>
      </c>
      <c r="O256" s="8" t="str">
        <f t="shared" si="29"/>
        <v/>
      </c>
      <c r="P256" s="8" t="str">
        <f t="shared" si="30"/>
        <v/>
      </c>
      <c r="Q256" s="8" t="str">
        <f t="shared" si="31"/>
        <v/>
      </c>
      <c r="R256" s="8">
        <v>1</v>
      </c>
      <c r="S256" s="8" t="str">
        <f t="shared" si="32"/>
        <v/>
      </c>
      <c r="T256" s="8" t="str">
        <f t="shared" si="33"/>
        <v/>
      </c>
      <c r="U256" s="8" t="str">
        <f t="shared" si="34"/>
        <v/>
      </c>
      <c r="V256" s="8" t="str">
        <f t="shared" si="35"/>
        <v/>
      </c>
    </row>
    <row r="257" spans="1:22" x14ac:dyDescent="0.25">
      <c r="A257" s="8" t="str">
        <f>IF('IMPUTACIONES DETALLE'!A257="","",'EXP INFORME HU'!$R$2)</f>
        <v/>
      </c>
      <c r="B257" s="9" t="str">
        <f>IF('IMPUTACIONES DETALLE'!A257="","",'IMPUTACIONES DETALLE'!A257)</f>
        <v/>
      </c>
      <c r="C257" s="8" t="str">
        <f>IF('IMPUTACIONES DETALLE'!B257="","",VLOOKUP('IMPUTACIONES DETALLE'!B257,PERSONAS!$A$1:$B$59,2,FALSE))</f>
        <v/>
      </c>
      <c r="D257" s="8" t="str">
        <f>IF('IMPUTACIONES DETALLE'!C257="","",VLOOKUP('IMPUTACIONES DETALLE'!C257,ACTIVIDADES!$A$1:$B$37,2,FALSE))</f>
        <v/>
      </c>
      <c r="E257" s="8" t="str">
        <f>IF('IMPUTACIONES DETALLE'!D257="","",'IMPUTACIONES DETALLE'!D257&amp;" -- "&amp;IF('IMPUTACIONES DETALLE'!E257="","Actividad de "&amp;'IMPUTACIONES DETALLE'!C257,'IMPUTACIONES DETALLE'!E257))</f>
        <v/>
      </c>
      <c r="F257" s="8" t="str">
        <f>IF('IMPUTACIONES DETALLE'!D257="","",'IMPUTACIONES DETALLE'!D257)</f>
        <v/>
      </c>
      <c r="G257" s="8">
        <f>'IMPUTACIONES DETALLE'!F257</f>
        <v>0</v>
      </c>
      <c r="L257" s="8" t="e">
        <f t="shared" si="27"/>
        <v>#VALUE!</v>
      </c>
      <c r="N257" s="8">
        <f t="shared" si="28"/>
        <v>0</v>
      </c>
      <c r="O257" s="8" t="str">
        <f t="shared" si="29"/>
        <v/>
      </c>
      <c r="P257" s="8" t="str">
        <f t="shared" si="30"/>
        <v/>
      </c>
      <c r="Q257" s="8" t="str">
        <f t="shared" si="31"/>
        <v/>
      </c>
      <c r="R257" s="8">
        <v>1</v>
      </c>
      <c r="S257" s="8" t="str">
        <f t="shared" si="32"/>
        <v/>
      </c>
      <c r="T257" s="8" t="str">
        <f t="shared" si="33"/>
        <v/>
      </c>
      <c r="U257" s="8" t="str">
        <f t="shared" si="34"/>
        <v/>
      </c>
      <c r="V257" s="8" t="str">
        <f t="shared" si="35"/>
        <v/>
      </c>
    </row>
    <row r="258" spans="1:22" x14ac:dyDescent="0.25">
      <c r="A258" s="8" t="str">
        <f>IF('IMPUTACIONES DETALLE'!A258="","",'EXP INFORME HU'!$R$2)</f>
        <v/>
      </c>
      <c r="B258" s="9" t="str">
        <f>IF('IMPUTACIONES DETALLE'!A258="","",'IMPUTACIONES DETALLE'!A258)</f>
        <v/>
      </c>
      <c r="C258" s="8" t="str">
        <f>IF('IMPUTACIONES DETALLE'!B258="","",VLOOKUP('IMPUTACIONES DETALLE'!B258,PERSONAS!$A$1:$B$59,2,FALSE))</f>
        <v/>
      </c>
      <c r="D258" s="8" t="str">
        <f>IF('IMPUTACIONES DETALLE'!C258="","",VLOOKUP('IMPUTACIONES DETALLE'!C258,ACTIVIDADES!$A$1:$B$37,2,FALSE))</f>
        <v/>
      </c>
      <c r="E258" s="8" t="str">
        <f>IF('IMPUTACIONES DETALLE'!D258="","",'IMPUTACIONES DETALLE'!D258&amp;" -- "&amp;IF('IMPUTACIONES DETALLE'!E258="","Actividad de "&amp;'IMPUTACIONES DETALLE'!C258,'IMPUTACIONES DETALLE'!E258))</f>
        <v/>
      </c>
      <c r="F258" s="8" t="str">
        <f>IF('IMPUTACIONES DETALLE'!D258="","",'IMPUTACIONES DETALLE'!D258)</f>
        <v/>
      </c>
      <c r="G258" s="8">
        <f>'IMPUTACIONES DETALLE'!F258</f>
        <v>0</v>
      </c>
      <c r="L258" s="8" t="e">
        <f t="shared" si="27"/>
        <v>#VALUE!</v>
      </c>
      <c r="N258" s="8">
        <f t="shared" si="28"/>
        <v>0</v>
      </c>
      <c r="O258" s="8" t="str">
        <f t="shared" si="29"/>
        <v/>
      </c>
      <c r="P258" s="8" t="str">
        <f t="shared" si="30"/>
        <v/>
      </c>
      <c r="Q258" s="8" t="str">
        <f t="shared" si="31"/>
        <v/>
      </c>
      <c r="R258" s="8">
        <v>1</v>
      </c>
      <c r="S258" s="8" t="str">
        <f t="shared" si="32"/>
        <v/>
      </c>
      <c r="T258" s="8" t="str">
        <f t="shared" si="33"/>
        <v/>
      </c>
      <c r="U258" s="8" t="str">
        <f t="shared" si="34"/>
        <v/>
      </c>
      <c r="V258" s="8" t="str">
        <f t="shared" si="35"/>
        <v/>
      </c>
    </row>
    <row r="259" spans="1:22" x14ac:dyDescent="0.25">
      <c r="A259" s="8" t="str">
        <f>IF('IMPUTACIONES DETALLE'!A259="","",'EXP INFORME HU'!$R$2)</f>
        <v/>
      </c>
      <c r="B259" s="9" t="str">
        <f>IF('IMPUTACIONES DETALLE'!A259="","",'IMPUTACIONES DETALLE'!A259)</f>
        <v/>
      </c>
      <c r="C259" s="8" t="str">
        <f>IF('IMPUTACIONES DETALLE'!B259="","",VLOOKUP('IMPUTACIONES DETALLE'!B259,PERSONAS!$A$1:$B$59,2,FALSE))</f>
        <v/>
      </c>
      <c r="D259" s="8" t="str">
        <f>IF('IMPUTACIONES DETALLE'!C259="","",VLOOKUP('IMPUTACIONES DETALLE'!C259,ACTIVIDADES!$A$1:$B$37,2,FALSE))</f>
        <v/>
      </c>
      <c r="E259" s="8" t="str">
        <f>IF('IMPUTACIONES DETALLE'!D259="","",'IMPUTACIONES DETALLE'!D259&amp;" -- "&amp;IF('IMPUTACIONES DETALLE'!E259="","Actividad de "&amp;'IMPUTACIONES DETALLE'!C259,'IMPUTACIONES DETALLE'!E259))</f>
        <v/>
      </c>
      <c r="F259" s="8" t="str">
        <f>IF('IMPUTACIONES DETALLE'!D259="","",'IMPUTACIONES DETALLE'!D259)</f>
        <v/>
      </c>
      <c r="G259" s="8">
        <f>'IMPUTACIONES DETALLE'!F259</f>
        <v>0</v>
      </c>
      <c r="L259" s="8" t="e">
        <f t="shared" ref="L259:L322" si="36">VALUE(U259)</f>
        <v>#VALUE!</v>
      </c>
      <c r="N259" s="8">
        <f t="shared" ref="N259:N322" si="37">(LEN(F259)-LEN(SUBSTITUTE(F259,"#","")))/LEN("#")</f>
        <v>0</v>
      </c>
      <c r="O259" s="8" t="str">
        <f t="shared" ref="O259:O322" si="38">IFERROR(SUBSTITUTE(F259,"#","@",N259),"")</f>
        <v/>
      </c>
      <c r="P259" s="8" t="str">
        <f t="shared" ref="P259:P322" si="39">IFERROR(LEN(O259)-FIND("@",O259),"")</f>
        <v/>
      </c>
      <c r="Q259" s="8" t="str">
        <f t="shared" ref="Q259:Q322" si="40">IFERROR(RIGHT(O259,P259),"")</f>
        <v/>
      </c>
      <c r="R259" s="8">
        <v>1</v>
      </c>
      <c r="S259" s="8" t="str">
        <f t="shared" ref="S259:S322" si="41">IFERROR(SUBSTITUTE(Q259,":","@",R259),"")</f>
        <v/>
      </c>
      <c r="T259" s="8" t="str">
        <f t="shared" ref="T259:T322" si="42">IFERROR(FIND("@",S259),"")</f>
        <v/>
      </c>
      <c r="U259" s="8" t="str">
        <f t="shared" ref="U259:U322" si="43">IFERROR(LEFT(S259,T259-1),"")</f>
        <v/>
      </c>
      <c r="V259" s="8" t="str">
        <f t="shared" ref="V259:V322" si="44">IFERROR(RIGHT(S259,LEN(S259)-(T259)),"")</f>
        <v/>
      </c>
    </row>
    <row r="260" spans="1:22" x14ac:dyDescent="0.25">
      <c r="A260" s="8" t="str">
        <f>IF('IMPUTACIONES DETALLE'!A260="","",'EXP INFORME HU'!$R$2)</f>
        <v/>
      </c>
      <c r="B260" s="9" t="str">
        <f>IF('IMPUTACIONES DETALLE'!A260="","",'IMPUTACIONES DETALLE'!A260)</f>
        <v/>
      </c>
      <c r="C260" s="8" t="str">
        <f>IF('IMPUTACIONES DETALLE'!B260="","",VLOOKUP('IMPUTACIONES DETALLE'!B260,PERSONAS!$A$1:$B$59,2,FALSE))</f>
        <v/>
      </c>
      <c r="D260" s="8" t="str">
        <f>IF('IMPUTACIONES DETALLE'!C260="","",VLOOKUP('IMPUTACIONES DETALLE'!C260,ACTIVIDADES!$A$1:$B$37,2,FALSE))</f>
        <v/>
      </c>
      <c r="E260" s="8" t="str">
        <f>IF('IMPUTACIONES DETALLE'!D260="","",'IMPUTACIONES DETALLE'!D260&amp;" -- "&amp;IF('IMPUTACIONES DETALLE'!E260="","Actividad de "&amp;'IMPUTACIONES DETALLE'!C260,'IMPUTACIONES DETALLE'!E260))</f>
        <v/>
      </c>
      <c r="F260" s="8" t="str">
        <f>IF('IMPUTACIONES DETALLE'!D260="","",'IMPUTACIONES DETALLE'!D260)</f>
        <v/>
      </c>
      <c r="G260" s="8">
        <f>'IMPUTACIONES DETALLE'!F260</f>
        <v>0</v>
      </c>
      <c r="L260" s="8" t="e">
        <f t="shared" si="36"/>
        <v>#VALUE!</v>
      </c>
      <c r="N260" s="8">
        <f t="shared" si="37"/>
        <v>0</v>
      </c>
      <c r="O260" s="8" t="str">
        <f t="shared" si="38"/>
        <v/>
      </c>
      <c r="P260" s="8" t="str">
        <f t="shared" si="39"/>
        <v/>
      </c>
      <c r="Q260" s="8" t="str">
        <f t="shared" si="40"/>
        <v/>
      </c>
      <c r="R260" s="8">
        <v>1</v>
      </c>
      <c r="S260" s="8" t="str">
        <f t="shared" si="41"/>
        <v/>
      </c>
      <c r="T260" s="8" t="str">
        <f t="shared" si="42"/>
        <v/>
      </c>
      <c r="U260" s="8" t="str">
        <f t="shared" si="43"/>
        <v/>
      </c>
      <c r="V260" s="8" t="str">
        <f t="shared" si="44"/>
        <v/>
      </c>
    </row>
    <row r="261" spans="1:22" x14ac:dyDescent="0.25">
      <c r="A261" s="8" t="str">
        <f>IF('IMPUTACIONES DETALLE'!A261="","",'EXP INFORME HU'!$R$2)</f>
        <v/>
      </c>
      <c r="B261" s="9" t="str">
        <f>IF('IMPUTACIONES DETALLE'!A261="","",'IMPUTACIONES DETALLE'!A261)</f>
        <v/>
      </c>
      <c r="C261" s="8" t="str">
        <f>IF('IMPUTACIONES DETALLE'!B261="","",VLOOKUP('IMPUTACIONES DETALLE'!B261,PERSONAS!$A$1:$B$59,2,FALSE))</f>
        <v/>
      </c>
      <c r="D261" s="8" t="str">
        <f>IF('IMPUTACIONES DETALLE'!C261="","",VLOOKUP('IMPUTACIONES DETALLE'!C261,ACTIVIDADES!$A$1:$B$37,2,FALSE))</f>
        <v/>
      </c>
      <c r="E261" s="8" t="str">
        <f>IF('IMPUTACIONES DETALLE'!D261="","",'IMPUTACIONES DETALLE'!D261&amp;" -- "&amp;IF('IMPUTACIONES DETALLE'!E261="","Actividad de "&amp;'IMPUTACIONES DETALLE'!C261,'IMPUTACIONES DETALLE'!E261))</f>
        <v/>
      </c>
      <c r="F261" s="8" t="str">
        <f>IF('IMPUTACIONES DETALLE'!D261="","",'IMPUTACIONES DETALLE'!D261)</f>
        <v/>
      </c>
      <c r="G261" s="8">
        <f>'IMPUTACIONES DETALLE'!F261</f>
        <v>0</v>
      </c>
      <c r="L261" s="8" t="e">
        <f t="shared" si="36"/>
        <v>#VALUE!</v>
      </c>
      <c r="N261" s="8">
        <f t="shared" si="37"/>
        <v>0</v>
      </c>
      <c r="O261" s="8" t="str">
        <f t="shared" si="38"/>
        <v/>
      </c>
      <c r="P261" s="8" t="str">
        <f t="shared" si="39"/>
        <v/>
      </c>
      <c r="Q261" s="8" t="str">
        <f t="shared" si="40"/>
        <v/>
      </c>
      <c r="R261" s="8">
        <v>1</v>
      </c>
      <c r="S261" s="8" t="str">
        <f t="shared" si="41"/>
        <v/>
      </c>
      <c r="T261" s="8" t="str">
        <f t="shared" si="42"/>
        <v/>
      </c>
      <c r="U261" s="8" t="str">
        <f t="shared" si="43"/>
        <v/>
      </c>
      <c r="V261" s="8" t="str">
        <f t="shared" si="44"/>
        <v/>
      </c>
    </row>
    <row r="262" spans="1:22" x14ac:dyDescent="0.25">
      <c r="A262" s="8" t="str">
        <f>IF('IMPUTACIONES DETALLE'!A262="","",'EXP INFORME HU'!$R$2)</f>
        <v/>
      </c>
      <c r="B262" s="9" t="str">
        <f>IF('IMPUTACIONES DETALLE'!A262="","",'IMPUTACIONES DETALLE'!A262)</f>
        <v/>
      </c>
      <c r="C262" s="8" t="str">
        <f>IF('IMPUTACIONES DETALLE'!B262="","",VLOOKUP('IMPUTACIONES DETALLE'!B262,PERSONAS!$A$1:$B$59,2,FALSE))</f>
        <v/>
      </c>
      <c r="D262" s="8" t="str">
        <f>IF('IMPUTACIONES DETALLE'!C262="","",VLOOKUP('IMPUTACIONES DETALLE'!C262,ACTIVIDADES!$A$1:$B$37,2,FALSE))</f>
        <v/>
      </c>
      <c r="E262" s="8" t="str">
        <f>IF('IMPUTACIONES DETALLE'!D262="","",'IMPUTACIONES DETALLE'!D262&amp;" -- "&amp;IF('IMPUTACIONES DETALLE'!E262="","Actividad de "&amp;'IMPUTACIONES DETALLE'!C262,'IMPUTACIONES DETALLE'!E262))</f>
        <v/>
      </c>
      <c r="F262" s="8" t="str">
        <f>IF('IMPUTACIONES DETALLE'!D262="","",'IMPUTACIONES DETALLE'!D262)</f>
        <v/>
      </c>
      <c r="G262" s="8">
        <f>'IMPUTACIONES DETALLE'!F262</f>
        <v>0</v>
      </c>
      <c r="L262" s="8" t="e">
        <f t="shared" si="36"/>
        <v>#VALUE!</v>
      </c>
      <c r="N262" s="8">
        <f t="shared" si="37"/>
        <v>0</v>
      </c>
      <c r="O262" s="8" t="str">
        <f t="shared" si="38"/>
        <v/>
      </c>
      <c r="P262" s="8" t="str">
        <f t="shared" si="39"/>
        <v/>
      </c>
      <c r="Q262" s="8" t="str">
        <f t="shared" si="40"/>
        <v/>
      </c>
      <c r="R262" s="8">
        <v>1</v>
      </c>
      <c r="S262" s="8" t="str">
        <f t="shared" si="41"/>
        <v/>
      </c>
      <c r="T262" s="8" t="str">
        <f t="shared" si="42"/>
        <v/>
      </c>
      <c r="U262" s="8" t="str">
        <f t="shared" si="43"/>
        <v/>
      </c>
      <c r="V262" s="8" t="str">
        <f t="shared" si="44"/>
        <v/>
      </c>
    </row>
    <row r="263" spans="1:22" x14ac:dyDescent="0.25">
      <c r="A263" s="8" t="str">
        <f>IF('IMPUTACIONES DETALLE'!A263="","",'EXP INFORME HU'!$R$2)</f>
        <v/>
      </c>
      <c r="B263" s="9" t="str">
        <f>IF('IMPUTACIONES DETALLE'!A263="","",'IMPUTACIONES DETALLE'!A263)</f>
        <v/>
      </c>
      <c r="C263" s="8" t="str">
        <f>IF('IMPUTACIONES DETALLE'!B263="","",VLOOKUP('IMPUTACIONES DETALLE'!B263,PERSONAS!$A$1:$B$59,2,FALSE))</f>
        <v/>
      </c>
      <c r="D263" s="8" t="str">
        <f>IF('IMPUTACIONES DETALLE'!C263="","",VLOOKUP('IMPUTACIONES DETALLE'!C263,ACTIVIDADES!$A$1:$B$37,2,FALSE))</f>
        <v/>
      </c>
      <c r="E263" s="8" t="str">
        <f>IF('IMPUTACIONES DETALLE'!D263="","",'IMPUTACIONES DETALLE'!D263&amp;" -- "&amp;IF('IMPUTACIONES DETALLE'!E263="","Actividad de "&amp;'IMPUTACIONES DETALLE'!C263,'IMPUTACIONES DETALLE'!E263))</f>
        <v/>
      </c>
      <c r="F263" s="8" t="str">
        <f>IF('IMPUTACIONES DETALLE'!D263="","",'IMPUTACIONES DETALLE'!D263)</f>
        <v/>
      </c>
      <c r="G263" s="8">
        <f>'IMPUTACIONES DETALLE'!F263</f>
        <v>0</v>
      </c>
      <c r="L263" s="8" t="e">
        <f t="shared" si="36"/>
        <v>#VALUE!</v>
      </c>
      <c r="N263" s="8">
        <f t="shared" si="37"/>
        <v>0</v>
      </c>
      <c r="O263" s="8" t="str">
        <f t="shared" si="38"/>
        <v/>
      </c>
      <c r="P263" s="8" t="str">
        <f t="shared" si="39"/>
        <v/>
      </c>
      <c r="Q263" s="8" t="str">
        <f t="shared" si="40"/>
        <v/>
      </c>
      <c r="R263" s="8">
        <v>1</v>
      </c>
      <c r="S263" s="8" t="str">
        <f t="shared" si="41"/>
        <v/>
      </c>
      <c r="T263" s="8" t="str">
        <f t="shared" si="42"/>
        <v/>
      </c>
      <c r="U263" s="8" t="str">
        <f t="shared" si="43"/>
        <v/>
      </c>
      <c r="V263" s="8" t="str">
        <f t="shared" si="44"/>
        <v/>
      </c>
    </row>
    <row r="264" spans="1:22" x14ac:dyDescent="0.25">
      <c r="A264" s="8" t="str">
        <f>IF('IMPUTACIONES DETALLE'!A264="","",'EXP INFORME HU'!$R$2)</f>
        <v/>
      </c>
      <c r="B264" s="9" t="str">
        <f>IF('IMPUTACIONES DETALLE'!A264="","",'IMPUTACIONES DETALLE'!A264)</f>
        <v/>
      </c>
      <c r="C264" s="8" t="str">
        <f>IF('IMPUTACIONES DETALLE'!B264="","",VLOOKUP('IMPUTACIONES DETALLE'!B264,PERSONAS!$A$1:$B$59,2,FALSE))</f>
        <v/>
      </c>
      <c r="D264" s="8" t="str">
        <f>IF('IMPUTACIONES DETALLE'!C264="","",VLOOKUP('IMPUTACIONES DETALLE'!C264,ACTIVIDADES!$A$1:$B$37,2,FALSE))</f>
        <v/>
      </c>
      <c r="E264" s="8" t="str">
        <f>IF('IMPUTACIONES DETALLE'!D264="","",'IMPUTACIONES DETALLE'!D264&amp;" -- "&amp;IF('IMPUTACIONES DETALLE'!E264="","Actividad de "&amp;'IMPUTACIONES DETALLE'!C264,'IMPUTACIONES DETALLE'!E264))</f>
        <v/>
      </c>
      <c r="F264" s="8" t="str">
        <f>IF('IMPUTACIONES DETALLE'!D264="","",'IMPUTACIONES DETALLE'!D264)</f>
        <v/>
      </c>
      <c r="G264" s="8">
        <f>'IMPUTACIONES DETALLE'!F264</f>
        <v>0</v>
      </c>
      <c r="L264" s="8" t="e">
        <f t="shared" si="36"/>
        <v>#VALUE!</v>
      </c>
      <c r="N264" s="8">
        <f t="shared" si="37"/>
        <v>0</v>
      </c>
      <c r="O264" s="8" t="str">
        <f t="shared" si="38"/>
        <v/>
      </c>
      <c r="P264" s="8" t="str">
        <f t="shared" si="39"/>
        <v/>
      </c>
      <c r="Q264" s="8" t="str">
        <f t="shared" si="40"/>
        <v/>
      </c>
      <c r="R264" s="8">
        <v>1</v>
      </c>
      <c r="S264" s="8" t="str">
        <f t="shared" si="41"/>
        <v/>
      </c>
      <c r="T264" s="8" t="str">
        <f t="shared" si="42"/>
        <v/>
      </c>
      <c r="U264" s="8" t="str">
        <f t="shared" si="43"/>
        <v/>
      </c>
      <c r="V264" s="8" t="str">
        <f t="shared" si="44"/>
        <v/>
      </c>
    </row>
    <row r="265" spans="1:22" x14ac:dyDescent="0.25">
      <c r="A265" s="8" t="str">
        <f>IF('IMPUTACIONES DETALLE'!A265="","",'EXP INFORME HU'!$R$2)</f>
        <v/>
      </c>
      <c r="B265" s="9" t="str">
        <f>IF('IMPUTACIONES DETALLE'!A265="","",'IMPUTACIONES DETALLE'!A265)</f>
        <v/>
      </c>
      <c r="C265" s="8" t="str">
        <f>IF('IMPUTACIONES DETALLE'!B265="","",VLOOKUP('IMPUTACIONES DETALLE'!B265,PERSONAS!$A$1:$B$59,2,FALSE))</f>
        <v/>
      </c>
      <c r="D265" s="8" t="str">
        <f>IF('IMPUTACIONES DETALLE'!C265="","",VLOOKUP('IMPUTACIONES DETALLE'!C265,ACTIVIDADES!$A$1:$B$37,2,FALSE))</f>
        <v/>
      </c>
      <c r="E265" s="8" t="str">
        <f>IF('IMPUTACIONES DETALLE'!D265="","",'IMPUTACIONES DETALLE'!D265&amp;" -- "&amp;IF('IMPUTACIONES DETALLE'!E265="","Actividad de "&amp;'IMPUTACIONES DETALLE'!C265,'IMPUTACIONES DETALLE'!E265))</f>
        <v/>
      </c>
      <c r="F265" s="8" t="str">
        <f>IF('IMPUTACIONES DETALLE'!D265="","",'IMPUTACIONES DETALLE'!D265)</f>
        <v/>
      </c>
      <c r="G265" s="8">
        <f>'IMPUTACIONES DETALLE'!F265</f>
        <v>0</v>
      </c>
      <c r="L265" s="8" t="e">
        <f t="shared" si="36"/>
        <v>#VALUE!</v>
      </c>
      <c r="N265" s="8">
        <f t="shared" si="37"/>
        <v>0</v>
      </c>
      <c r="O265" s="8" t="str">
        <f t="shared" si="38"/>
        <v/>
      </c>
      <c r="P265" s="8" t="str">
        <f t="shared" si="39"/>
        <v/>
      </c>
      <c r="Q265" s="8" t="str">
        <f t="shared" si="40"/>
        <v/>
      </c>
      <c r="R265" s="8">
        <v>1</v>
      </c>
      <c r="S265" s="8" t="str">
        <f t="shared" si="41"/>
        <v/>
      </c>
      <c r="T265" s="8" t="str">
        <f t="shared" si="42"/>
        <v/>
      </c>
      <c r="U265" s="8" t="str">
        <f t="shared" si="43"/>
        <v/>
      </c>
      <c r="V265" s="8" t="str">
        <f t="shared" si="44"/>
        <v/>
      </c>
    </row>
    <row r="266" spans="1:22" x14ac:dyDescent="0.25">
      <c r="A266" s="8" t="str">
        <f>IF('IMPUTACIONES DETALLE'!A266="","",'EXP INFORME HU'!$R$2)</f>
        <v/>
      </c>
      <c r="B266" s="9" t="str">
        <f>IF('IMPUTACIONES DETALLE'!A266="","",'IMPUTACIONES DETALLE'!A266)</f>
        <v/>
      </c>
      <c r="C266" s="8" t="str">
        <f>IF('IMPUTACIONES DETALLE'!B266="","",VLOOKUP('IMPUTACIONES DETALLE'!B266,PERSONAS!$A$1:$B$59,2,FALSE))</f>
        <v/>
      </c>
      <c r="D266" s="8" t="str">
        <f>IF('IMPUTACIONES DETALLE'!C266="","",VLOOKUP('IMPUTACIONES DETALLE'!C266,ACTIVIDADES!$A$1:$B$37,2,FALSE))</f>
        <v/>
      </c>
      <c r="E266" s="8" t="str">
        <f>IF('IMPUTACIONES DETALLE'!D266="","",'IMPUTACIONES DETALLE'!D266&amp;" -- "&amp;IF('IMPUTACIONES DETALLE'!E266="","Actividad de "&amp;'IMPUTACIONES DETALLE'!C266,'IMPUTACIONES DETALLE'!E266))</f>
        <v/>
      </c>
      <c r="F266" s="8" t="str">
        <f>IF('IMPUTACIONES DETALLE'!D266="","",'IMPUTACIONES DETALLE'!D266)</f>
        <v/>
      </c>
      <c r="G266" s="8">
        <f>'IMPUTACIONES DETALLE'!F266</f>
        <v>0</v>
      </c>
      <c r="L266" s="8" t="e">
        <f t="shared" si="36"/>
        <v>#VALUE!</v>
      </c>
      <c r="N266" s="8">
        <f t="shared" si="37"/>
        <v>0</v>
      </c>
      <c r="O266" s="8" t="str">
        <f t="shared" si="38"/>
        <v/>
      </c>
      <c r="P266" s="8" t="str">
        <f t="shared" si="39"/>
        <v/>
      </c>
      <c r="Q266" s="8" t="str">
        <f t="shared" si="40"/>
        <v/>
      </c>
      <c r="R266" s="8">
        <v>1</v>
      </c>
      <c r="S266" s="8" t="str">
        <f t="shared" si="41"/>
        <v/>
      </c>
      <c r="T266" s="8" t="str">
        <f t="shared" si="42"/>
        <v/>
      </c>
      <c r="U266" s="8" t="str">
        <f t="shared" si="43"/>
        <v/>
      </c>
      <c r="V266" s="8" t="str">
        <f t="shared" si="44"/>
        <v/>
      </c>
    </row>
    <row r="267" spans="1:22" x14ac:dyDescent="0.25">
      <c r="A267" s="8" t="str">
        <f>IF('IMPUTACIONES DETALLE'!A267="","",'EXP INFORME HU'!$R$2)</f>
        <v/>
      </c>
      <c r="B267" s="9" t="str">
        <f>IF('IMPUTACIONES DETALLE'!A267="","",'IMPUTACIONES DETALLE'!A267)</f>
        <v/>
      </c>
      <c r="C267" s="8" t="str">
        <f>IF('IMPUTACIONES DETALLE'!B267="","",VLOOKUP('IMPUTACIONES DETALLE'!B267,PERSONAS!$A$1:$B$59,2,FALSE))</f>
        <v/>
      </c>
      <c r="D267" s="8" t="str">
        <f>IF('IMPUTACIONES DETALLE'!C267="","",VLOOKUP('IMPUTACIONES DETALLE'!C267,ACTIVIDADES!$A$1:$B$37,2,FALSE))</f>
        <v/>
      </c>
      <c r="E267" s="8" t="str">
        <f>IF('IMPUTACIONES DETALLE'!D267="","",'IMPUTACIONES DETALLE'!D267&amp;" -- "&amp;IF('IMPUTACIONES DETALLE'!E267="","Actividad de "&amp;'IMPUTACIONES DETALLE'!C267,'IMPUTACIONES DETALLE'!E267))</f>
        <v/>
      </c>
      <c r="F267" s="8" t="str">
        <f>IF('IMPUTACIONES DETALLE'!D267="","",'IMPUTACIONES DETALLE'!D267)</f>
        <v/>
      </c>
      <c r="G267" s="8">
        <f>'IMPUTACIONES DETALLE'!F267</f>
        <v>0</v>
      </c>
      <c r="L267" s="8" t="e">
        <f t="shared" si="36"/>
        <v>#VALUE!</v>
      </c>
      <c r="N267" s="8">
        <f t="shared" si="37"/>
        <v>0</v>
      </c>
      <c r="O267" s="8" t="str">
        <f t="shared" si="38"/>
        <v/>
      </c>
      <c r="P267" s="8" t="str">
        <f t="shared" si="39"/>
        <v/>
      </c>
      <c r="Q267" s="8" t="str">
        <f t="shared" si="40"/>
        <v/>
      </c>
      <c r="R267" s="8">
        <v>1</v>
      </c>
      <c r="S267" s="8" t="str">
        <f t="shared" si="41"/>
        <v/>
      </c>
      <c r="T267" s="8" t="str">
        <f t="shared" si="42"/>
        <v/>
      </c>
      <c r="U267" s="8" t="str">
        <f t="shared" si="43"/>
        <v/>
      </c>
      <c r="V267" s="8" t="str">
        <f t="shared" si="44"/>
        <v/>
      </c>
    </row>
    <row r="268" spans="1:22" x14ac:dyDescent="0.25">
      <c r="A268" s="8" t="str">
        <f>IF('IMPUTACIONES DETALLE'!A268="","",'EXP INFORME HU'!$R$2)</f>
        <v/>
      </c>
      <c r="B268" s="9" t="str">
        <f>IF('IMPUTACIONES DETALLE'!A268="","",'IMPUTACIONES DETALLE'!A268)</f>
        <v/>
      </c>
      <c r="C268" s="8" t="str">
        <f>IF('IMPUTACIONES DETALLE'!B268="","",VLOOKUP('IMPUTACIONES DETALLE'!B268,PERSONAS!$A$1:$B$59,2,FALSE))</f>
        <v/>
      </c>
      <c r="D268" s="8" t="str">
        <f>IF('IMPUTACIONES DETALLE'!C268="","",VLOOKUP('IMPUTACIONES DETALLE'!C268,ACTIVIDADES!$A$1:$B$37,2,FALSE))</f>
        <v/>
      </c>
      <c r="E268" s="8" t="str">
        <f>IF('IMPUTACIONES DETALLE'!D268="","",'IMPUTACIONES DETALLE'!D268&amp;" -- "&amp;IF('IMPUTACIONES DETALLE'!E268="","Actividad de "&amp;'IMPUTACIONES DETALLE'!C268,'IMPUTACIONES DETALLE'!E268))</f>
        <v/>
      </c>
      <c r="F268" s="8" t="str">
        <f>IF('IMPUTACIONES DETALLE'!D268="","",'IMPUTACIONES DETALLE'!D268)</f>
        <v/>
      </c>
      <c r="G268" s="8">
        <f>'IMPUTACIONES DETALLE'!F268</f>
        <v>0</v>
      </c>
      <c r="L268" s="8" t="e">
        <f t="shared" si="36"/>
        <v>#VALUE!</v>
      </c>
      <c r="N268" s="8">
        <f t="shared" si="37"/>
        <v>0</v>
      </c>
      <c r="O268" s="8" t="str">
        <f t="shared" si="38"/>
        <v/>
      </c>
      <c r="P268" s="8" t="str">
        <f t="shared" si="39"/>
        <v/>
      </c>
      <c r="Q268" s="8" t="str">
        <f t="shared" si="40"/>
        <v/>
      </c>
      <c r="R268" s="8">
        <v>1</v>
      </c>
      <c r="S268" s="8" t="str">
        <f t="shared" si="41"/>
        <v/>
      </c>
      <c r="T268" s="8" t="str">
        <f t="shared" si="42"/>
        <v/>
      </c>
      <c r="U268" s="8" t="str">
        <f t="shared" si="43"/>
        <v/>
      </c>
      <c r="V268" s="8" t="str">
        <f t="shared" si="44"/>
        <v/>
      </c>
    </row>
    <row r="269" spans="1:22" x14ac:dyDescent="0.25">
      <c r="A269" s="8" t="str">
        <f>IF('IMPUTACIONES DETALLE'!A269="","",'EXP INFORME HU'!$R$2)</f>
        <v/>
      </c>
      <c r="B269" s="9" t="str">
        <f>IF('IMPUTACIONES DETALLE'!A269="","",'IMPUTACIONES DETALLE'!A269)</f>
        <v/>
      </c>
      <c r="C269" s="8" t="str">
        <f>IF('IMPUTACIONES DETALLE'!B269="","",VLOOKUP('IMPUTACIONES DETALLE'!B269,PERSONAS!$A$1:$B$59,2,FALSE))</f>
        <v/>
      </c>
      <c r="D269" s="8" t="str">
        <f>IF('IMPUTACIONES DETALLE'!C269="","",VLOOKUP('IMPUTACIONES DETALLE'!C269,ACTIVIDADES!$A$1:$B$37,2,FALSE))</f>
        <v/>
      </c>
      <c r="E269" s="8" t="str">
        <f>IF('IMPUTACIONES DETALLE'!D269="","",'IMPUTACIONES DETALLE'!D269&amp;" -- "&amp;IF('IMPUTACIONES DETALLE'!E269="","Actividad de "&amp;'IMPUTACIONES DETALLE'!C269,'IMPUTACIONES DETALLE'!E269))</f>
        <v/>
      </c>
      <c r="F269" s="8" t="str">
        <f>IF('IMPUTACIONES DETALLE'!D269="","",'IMPUTACIONES DETALLE'!D269)</f>
        <v/>
      </c>
      <c r="G269" s="8">
        <f>'IMPUTACIONES DETALLE'!F269</f>
        <v>0</v>
      </c>
      <c r="L269" s="8" t="e">
        <f t="shared" si="36"/>
        <v>#VALUE!</v>
      </c>
      <c r="N269" s="8">
        <f t="shared" si="37"/>
        <v>0</v>
      </c>
      <c r="O269" s="8" t="str">
        <f t="shared" si="38"/>
        <v/>
      </c>
      <c r="P269" s="8" t="str">
        <f t="shared" si="39"/>
        <v/>
      </c>
      <c r="Q269" s="8" t="str">
        <f t="shared" si="40"/>
        <v/>
      </c>
      <c r="R269" s="8">
        <v>1</v>
      </c>
      <c r="S269" s="8" t="str">
        <f t="shared" si="41"/>
        <v/>
      </c>
      <c r="T269" s="8" t="str">
        <f t="shared" si="42"/>
        <v/>
      </c>
      <c r="U269" s="8" t="str">
        <f t="shared" si="43"/>
        <v/>
      </c>
      <c r="V269" s="8" t="str">
        <f t="shared" si="44"/>
        <v/>
      </c>
    </row>
    <row r="270" spans="1:22" x14ac:dyDescent="0.25">
      <c r="A270" s="8" t="str">
        <f>IF('IMPUTACIONES DETALLE'!A270="","",'EXP INFORME HU'!$R$2)</f>
        <v/>
      </c>
      <c r="B270" s="9" t="str">
        <f>IF('IMPUTACIONES DETALLE'!A270="","",'IMPUTACIONES DETALLE'!A270)</f>
        <v/>
      </c>
      <c r="C270" s="8" t="str">
        <f>IF('IMPUTACIONES DETALLE'!B270="","",VLOOKUP('IMPUTACIONES DETALLE'!B270,PERSONAS!$A$1:$B$59,2,FALSE))</f>
        <v/>
      </c>
      <c r="D270" s="8" t="str">
        <f>IF('IMPUTACIONES DETALLE'!C270="","",VLOOKUP('IMPUTACIONES DETALLE'!C270,ACTIVIDADES!$A$1:$B$37,2,FALSE))</f>
        <v/>
      </c>
      <c r="E270" s="8" t="str">
        <f>IF('IMPUTACIONES DETALLE'!D270="","",'IMPUTACIONES DETALLE'!D270&amp;" -- "&amp;IF('IMPUTACIONES DETALLE'!E270="","Actividad de "&amp;'IMPUTACIONES DETALLE'!C270,'IMPUTACIONES DETALLE'!E270))</f>
        <v/>
      </c>
      <c r="F270" s="8" t="str">
        <f>IF('IMPUTACIONES DETALLE'!D270="","",'IMPUTACIONES DETALLE'!D270)</f>
        <v/>
      </c>
      <c r="G270" s="8">
        <f>'IMPUTACIONES DETALLE'!F270</f>
        <v>0</v>
      </c>
      <c r="L270" s="8" t="e">
        <f t="shared" si="36"/>
        <v>#VALUE!</v>
      </c>
      <c r="N270" s="8">
        <f t="shared" si="37"/>
        <v>0</v>
      </c>
      <c r="O270" s="8" t="str">
        <f t="shared" si="38"/>
        <v/>
      </c>
      <c r="P270" s="8" t="str">
        <f t="shared" si="39"/>
        <v/>
      </c>
      <c r="Q270" s="8" t="str">
        <f t="shared" si="40"/>
        <v/>
      </c>
      <c r="R270" s="8">
        <v>1</v>
      </c>
      <c r="S270" s="8" t="str">
        <f t="shared" si="41"/>
        <v/>
      </c>
      <c r="T270" s="8" t="str">
        <f t="shared" si="42"/>
        <v/>
      </c>
      <c r="U270" s="8" t="str">
        <f t="shared" si="43"/>
        <v/>
      </c>
      <c r="V270" s="8" t="str">
        <f t="shared" si="44"/>
        <v/>
      </c>
    </row>
    <row r="271" spans="1:22" x14ac:dyDescent="0.25">
      <c r="A271" s="8" t="str">
        <f>IF('IMPUTACIONES DETALLE'!A271="","",'EXP INFORME HU'!$R$2)</f>
        <v/>
      </c>
      <c r="B271" s="9" t="str">
        <f>IF('IMPUTACIONES DETALLE'!A271="","",'IMPUTACIONES DETALLE'!A271)</f>
        <v/>
      </c>
      <c r="C271" s="8" t="str">
        <f>IF('IMPUTACIONES DETALLE'!B271="","",VLOOKUP('IMPUTACIONES DETALLE'!B271,PERSONAS!$A$1:$B$59,2,FALSE))</f>
        <v/>
      </c>
      <c r="D271" s="8" t="str">
        <f>IF('IMPUTACIONES DETALLE'!C271="","",VLOOKUP('IMPUTACIONES DETALLE'!C271,ACTIVIDADES!$A$1:$B$37,2,FALSE))</f>
        <v/>
      </c>
      <c r="E271" s="8" t="str">
        <f>IF('IMPUTACIONES DETALLE'!D271="","",'IMPUTACIONES DETALLE'!D271&amp;" -- "&amp;IF('IMPUTACIONES DETALLE'!E271="","Actividad de "&amp;'IMPUTACIONES DETALLE'!C271,'IMPUTACIONES DETALLE'!E271))</f>
        <v/>
      </c>
      <c r="F271" s="8" t="str">
        <f>IF('IMPUTACIONES DETALLE'!D271="","",'IMPUTACIONES DETALLE'!D271)</f>
        <v/>
      </c>
      <c r="G271" s="8">
        <f>'IMPUTACIONES DETALLE'!F271</f>
        <v>0</v>
      </c>
      <c r="L271" s="8" t="e">
        <f t="shared" si="36"/>
        <v>#VALUE!</v>
      </c>
      <c r="N271" s="8">
        <f t="shared" si="37"/>
        <v>0</v>
      </c>
      <c r="O271" s="8" t="str">
        <f t="shared" si="38"/>
        <v/>
      </c>
      <c r="P271" s="8" t="str">
        <f t="shared" si="39"/>
        <v/>
      </c>
      <c r="Q271" s="8" t="str">
        <f t="shared" si="40"/>
        <v/>
      </c>
      <c r="R271" s="8">
        <v>1</v>
      </c>
      <c r="S271" s="8" t="str">
        <f t="shared" si="41"/>
        <v/>
      </c>
      <c r="T271" s="8" t="str">
        <f t="shared" si="42"/>
        <v/>
      </c>
      <c r="U271" s="8" t="str">
        <f t="shared" si="43"/>
        <v/>
      </c>
      <c r="V271" s="8" t="str">
        <f t="shared" si="44"/>
        <v/>
      </c>
    </row>
    <row r="272" spans="1:22" x14ac:dyDescent="0.25">
      <c r="A272" s="8" t="str">
        <f>IF('IMPUTACIONES DETALLE'!A272="","",'EXP INFORME HU'!$R$2)</f>
        <v/>
      </c>
      <c r="B272" s="9" t="str">
        <f>IF('IMPUTACIONES DETALLE'!A272="","",'IMPUTACIONES DETALLE'!A272)</f>
        <v/>
      </c>
      <c r="C272" s="8" t="str">
        <f>IF('IMPUTACIONES DETALLE'!B272="","",VLOOKUP('IMPUTACIONES DETALLE'!B272,PERSONAS!$A$1:$B$59,2,FALSE))</f>
        <v/>
      </c>
      <c r="D272" s="8" t="str">
        <f>IF('IMPUTACIONES DETALLE'!C272="","",VLOOKUP('IMPUTACIONES DETALLE'!C272,ACTIVIDADES!$A$1:$B$37,2,FALSE))</f>
        <v/>
      </c>
      <c r="E272" s="8" t="str">
        <f>IF('IMPUTACIONES DETALLE'!D272="","",'IMPUTACIONES DETALLE'!D272&amp;" -- "&amp;IF('IMPUTACIONES DETALLE'!E272="","Actividad de "&amp;'IMPUTACIONES DETALLE'!C272,'IMPUTACIONES DETALLE'!E272))</f>
        <v/>
      </c>
      <c r="F272" s="8" t="str">
        <f>IF('IMPUTACIONES DETALLE'!D272="","",'IMPUTACIONES DETALLE'!D272)</f>
        <v/>
      </c>
      <c r="G272" s="8">
        <f>'IMPUTACIONES DETALLE'!F272</f>
        <v>0</v>
      </c>
      <c r="L272" s="8" t="e">
        <f t="shared" si="36"/>
        <v>#VALUE!</v>
      </c>
      <c r="N272" s="8">
        <f t="shared" si="37"/>
        <v>0</v>
      </c>
      <c r="O272" s="8" t="str">
        <f t="shared" si="38"/>
        <v/>
      </c>
      <c r="P272" s="8" t="str">
        <f t="shared" si="39"/>
        <v/>
      </c>
      <c r="Q272" s="8" t="str">
        <f t="shared" si="40"/>
        <v/>
      </c>
      <c r="R272" s="8">
        <v>1</v>
      </c>
      <c r="S272" s="8" t="str">
        <f t="shared" si="41"/>
        <v/>
      </c>
      <c r="T272" s="8" t="str">
        <f t="shared" si="42"/>
        <v/>
      </c>
      <c r="U272" s="8" t="str">
        <f t="shared" si="43"/>
        <v/>
      </c>
      <c r="V272" s="8" t="str">
        <f t="shared" si="44"/>
        <v/>
      </c>
    </row>
    <row r="273" spans="1:22" x14ac:dyDescent="0.25">
      <c r="A273" s="8" t="str">
        <f>IF('IMPUTACIONES DETALLE'!A273="","",'EXP INFORME HU'!$R$2)</f>
        <v/>
      </c>
      <c r="B273" s="9" t="str">
        <f>IF('IMPUTACIONES DETALLE'!A273="","",'IMPUTACIONES DETALLE'!A273)</f>
        <v/>
      </c>
      <c r="C273" s="8" t="str">
        <f>IF('IMPUTACIONES DETALLE'!B273="","",VLOOKUP('IMPUTACIONES DETALLE'!B273,PERSONAS!$A$1:$B$59,2,FALSE))</f>
        <v/>
      </c>
      <c r="D273" s="8" t="str">
        <f>IF('IMPUTACIONES DETALLE'!C273="","",VLOOKUP('IMPUTACIONES DETALLE'!C273,ACTIVIDADES!$A$1:$B$37,2,FALSE))</f>
        <v/>
      </c>
      <c r="E273" s="8" t="str">
        <f>IF('IMPUTACIONES DETALLE'!D273="","",'IMPUTACIONES DETALLE'!D273&amp;" -- "&amp;IF('IMPUTACIONES DETALLE'!E273="","Actividad de "&amp;'IMPUTACIONES DETALLE'!C273,'IMPUTACIONES DETALLE'!E273))</f>
        <v/>
      </c>
      <c r="F273" s="8" t="str">
        <f>IF('IMPUTACIONES DETALLE'!D273="","",'IMPUTACIONES DETALLE'!D273)</f>
        <v/>
      </c>
      <c r="G273" s="8">
        <f>'IMPUTACIONES DETALLE'!F273</f>
        <v>0</v>
      </c>
      <c r="L273" s="8" t="e">
        <f t="shared" si="36"/>
        <v>#VALUE!</v>
      </c>
      <c r="N273" s="8">
        <f t="shared" si="37"/>
        <v>0</v>
      </c>
      <c r="O273" s="8" t="str">
        <f t="shared" si="38"/>
        <v/>
      </c>
      <c r="P273" s="8" t="str">
        <f t="shared" si="39"/>
        <v/>
      </c>
      <c r="Q273" s="8" t="str">
        <f t="shared" si="40"/>
        <v/>
      </c>
      <c r="R273" s="8">
        <v>1</v>
      </c>
      <c r="S273" s="8" t="str">
        <f t="shared" si="41"/>
        <v/>
      </c>
      <c r="T273" s="8" t="str">
        <f t="shared" si="42"/>
        <v/>
      </c>
      <c r="U273" s="8" t="str">
        <f t="shared" si="43"/>
        <v/>
      </c>
      <c r="V273" s="8" t="str">
        <f t="shared" si="44"/>
        <v/>
      </c>
    </row>
    <row r="274" spans="1:22" x14ac:dyDescent="0.25">
      <c r="A274" s="8" t="str">
        <f>IF('IMPUTACIONES DETALLE'!A274="","",'EXP INFORME HU'!$R$2)</f>
        <v/>
      </c>
      <c r="B274" s="9" t="str">
        <f>IF('IMPUTACIONES DETALLE'!A274="","",'IMPUTACIONES DETALLE'!A274)</f>
        <v/>
      </c>
      <c r="C274" s="8" t="str">
        <f>IF('IMPUTACIONES DETALLE'!B274="","",VLOOKUP('IMPUTACIONES DETALLE'!B274,PERSONAS!$A$1:$B$59,2,FALSE))</f>
        <v/>
      </c>
      <c r="D274" s="8" t="str">
        <f>IF('IMPUTACIONES DETALLE'!C274="","",VLOOKUP('IMPUTACIONES DETALLE'!C274,ACTIVIDADES!$A$1:$B$37,2,FALSE))</f>
        <v/>
      </c>
      <c r="E274" s="8" t="str">
        <f>IF('IMPUTACIONES DETALLE'!D274="","",'IMPUTACIONES DETALLE'!D274&amp;" -- "&amp;IF('IMPUTACIONES DETALLE'!E274="","Actividad de "&amp;'IMPUTACIONES DETALLE'!C274,'IMPUTACIONES DETALLE'!E274))</f>
        <v/>
      </c>
      <c r="F274" s="8" t="str">
        <f>IF('IMPUTACIONES DETALLE'!D274="","",'IMPUTACIONES DETALLE'!D274)</f>
        <v/>
      </c>
      <c r="G274" s="8">
        <f>'IMPUTACIONES DETALLE'!F274</f>
        <v>0</v>
      </c>
      <c r="L274" s="8" t="e">
        <f t="shared" si="36"/>
        <v>#VALUE!</v>
      </c>
      <c r="N274" s="8">
        <f t="shared" si="37"/>
        <v>0</v>
      </c>
      <c r="O274" s="8" t="str">
        <f t="shared" si="38"/>
        <v/>
      </c>
      <c r="P274" s="8" t="str">
        <f t="shared" si="39"/>
        <v/>
      </c>
      <c r="Q274" s="8" t="str">
        <f t="shared" si="40"/>
        <v/>
      </c>
      <c r="R274" s="8">
        <v>1</v>
      </c>
      <c r="S274" s="8" t="str">
        <f t="shared" si="41"/>
        <v/>
      </c>
      <c r="T274" s="8" t="str">
        <f t="shared" si="42"/>
        <v/>
      </c>
      <c r="U274" s="8" t="str">
        <f t="shared" si="43"/>
        <v/>
      </c>
      <c r="V274" s="8" t="str">
        <f t="shared" si="44"/>
        <v/>
      </c>
    </row>
    <row r="275" spans="1:22" x14ac:dyDescent="0.25">
      <c r="A275" s="8" t="str">
        <f>IF('IMPUTACIONES DETALLE'!A275="","",'EXP INFORME HU'!$R$2)</f>
        <v/>
      </c>
      <c r="B275" s="9" t="str">
        <f>IF('IMPUTACIONES DETALLE'!A275="","",'IMPUTACIONES DETALLE'!A275)</f>
        <v/>
      </c>
      <c r="C275" s="8" t="str">
        <f>IF('IMPUTACIONES DETALLE'!B275="","",VLOOKUP('IMPUTACIONES DETALLE'!B275,PERSONAS!$A$1:$B$59,2,FALSE))</f>
        <v/>
      </c>
      <c r="D275" s="8" t="str">
        <f>IF('IMPUTACIONES DETALLE'!C275="","",VLOOKUP('IMPUTACIONES DETALLE'!C275,ACTIVIDADES!$A$1:$B$37,2,FALSE))</f>
        <v/>
      </c>
      <c r="E275" s="8" t="str">
        <f>IF('IMPUTACIONES DETALLE'!D275="","",'IMPUTACIONES DETALLE'!D275&amp;" -- "&amp;IF('IMPUTACIONES DETALLE'!E275="","Actividad de "&amp;'IMPUTACIONES DETALLE'!C275,'IMPUTACIONES DETALLE'!E275))</f>
        <v/>
      </c>
      <c r="F275" s="8" t="str">
        <f>IF('IMPUTACIONES DETALLE'!D275="","",'IMPUTACIONES DETALLE'!D275)</f>
        <v/>
      </c>
      <c r="G275" s="8">
        <f>'IMPUTACIONES DETALLE'!F275</f>
        <v>0</v>
      </c>
      <c r="L275" s="8" t="e">
        <f t="shared" si="36"/>
        <v>#VALUE!</v>
      </c>
      <c r="N275" s="8">
        <f t="shared" si="37"/>
        <v>0</v>
      </c>
      <c r="O275" s="8" t="str">
        <f t="shared" si="38"/>
        <v/>
      </c>
      <c r="P275" s="8" t="str">
        <f t="shared" si="39"/>
        <v/>
      </c>
      <c r="Q275" s="8" t="str">
        <f t="shared" si="40"/>
        <v/>
      </c>
      <c r="R275" s="8">
        <v>1</v>
      </c>
      <c r="S275" s="8" t="str">
        <f t="shared" si="41"/>
        <v/>
      </c>
      <c r="T275" s="8" t="str">
        <f t="shared" si="42"/>
        <v/>
      </c>
      <c r="U275" s="8" t="str">
        <f t="shared" si="43"/>
        <v/>
      </c>
      <c r="V275" s="8" t="str">
        <f t="shared" si="44"/>
        <v/>
      </c>
    </row>
    <row r="276" spans="1:22" x14ac:dyDescent="0.25">
      <c r="A276" s="8" t="str">
        <f>IF('IMPUTACIONES DETALLE'!A276="","",'EXP INFORME HU'!$R$2)</f>
        <v/>
      </c>
      <c r="B276" s="9" t="str">
        <f>IF('IMPUTACIONES DETALLE'!A276="","",'IMPUTACIONES DETALLE'!A276)</f>
        <v/>
      </c>
      <c r="C276" s="8" t="str">
        <f>IF('IMPUTACIONES DETALLE'!B276="","",VLOOKUP('IMPUTACIONES DETALLE'!B276,PERSONAS!$A$1:$B$59,2,FALSE))</f>
        <v/>
      </c>
      <c r="D276" s="8" t="str">
        <f>IF('IMPUTACIONES DETALLE'!C276="","",VLOOKUP('IMPUTACIONES DETALLE'!C276,ACTIVIDADES!$A$1:$B$37,2,FALSE))</f>
        <v/>
      </c>
      <c r="E276" s="8" t="str">
        <f>IF('IMPUTACIONES DETALLE'!D276="","",'IMPUTACIONES DETALLE'!D276&amp;" -- "&amp;IF('IMPUTACIONES DETALLE'!E276="","Actividad de "&amp;'IMPUTACIONES DETALLE'!C276,'IMPUTACIONES DETALLE'!E276))</f>
        <v/>
      </c>
      <c r="F276" s="8" t="str">
        <f>IF('IMPUTACIONES DETALLE'!D276="","",'IMPUTACIONES DETALLE'!D276)</f>
        <v/>
      </c>
      <c r="G276" s="8">
        <f>'IMPUTACIONES DETALLE'!F276</f>
        <v>0</v>
      </c>
      <c r="L276" s="8" t="e">
        <f t="shared" si="36"/>
        <v>#VALUE!</v>
      </c>
      <c r="N276" s="8">
        <f t="shared" si="37"/>
        <v>0</v>
      </c>
      <c r="O276" s="8" t="str">
        <f t="shared" si="38"/>
        <v/>
      </c>
      <c r="P276" s="8" t="str">
        <f t="shared" si="39"/>
        <v/>
      </c>
      <c r="Q276" s="8" t="str">
        <f t="shared" si="40"/>
        <v/>
      </c>
      <c r="R276" s="8">
        <v>1</v>
      </c>
      <c r="S276" s="8" t="str">
        <f t="shared" si="41"/>
        <v/>
      </c>
      <c r="T276" s="8" t="str">
        <f t="shared" si="42"/>
        <v/>
      </c>
      <c r="U276" s="8" t="str">
        <f t="shared" si="43"/>
        <v/>
      </c>
      <c r="V276" s="8" t="str">
        <f t="shared" si="44"/>
        <v/>
      </c>
    </row>
    <row r="277" spans="1:22" x14ac:dyDescent="0.25">
      <c r="A277" s="8" t="str">
        <f>IF('IMPUTACIONES DETALLE'!A277="","",'EXP INFORME HU'!$R$2)</f>
        <v/>
      </c>
      <c r="B277" s="9" t="str">
        <f>IF('IMPUTACIONES DETALLE'!A277="","",'IMPUTACIONES DETALLE'!A277)</f>
        <v/>
      </c>
      <c r="C277" s="8" t="str">
        <f>IF('IMPUTACIONES DETALLE'!B277="","",VLOOKUP('IMPUTACIONES DETALLE'!B277,PERSONAS!$A$1:$B$59,2,FALSE))</f>
        <v/>
      </c>
      <c r="D277" s="8" t="str">
        <f>IF('IMPUTACIONES DETALLE'!C277="","",VLOOKUP('IMPUTACIONES DETALLE'!C277,ACTIVIDADES!$A$1:$B$37,2,FALSE))</f>
        <v/>
      </c>
      <c r="E277" s="8" t="str">
        <f>IF('IMPUTACIONES DETALLE'!D277="","",'IMPUTACIONES DETALLE'!D277&amp;" -- "&amp;IF('IMPUTACIONES DETALLE'!E277="","Actividad de "&amp;'IMPUTACIONES DETALLE'!C277,'IMPUTACIONES DETALLE'!E277))</f>
        <v/>
      </c>
      <c r="F277" s="8" t="str">
        <f>IF('IMPUTACIONES DETALLE'!D277="","",'IMPUTACIONES DETALLE'!D277)</f>
        <v/>
      </c>
      <c r="G277" s="8">
        <f>'IMPUTACIONES DETALLE'!F277</f>
        <v>0</v>
      </c>
      <c r="L277" s="8" t="e">
        <f t="shared" si="36"/>
        <v>#VALUE!</v>
      </c>
      <c r="N277" s="8">
        <f t="shared" si="37"/>
        <v>0</v>
      </c>
      <c r="O277" s="8" t="str">
        <f t="shared" si="38"/>
        <v/>
      </c>
      <c r="P277" s="8" t="str">
        <f t="shared" si="39"/>
        <v/>
      </c>
      <c r="Q277" s="8" t="str">
        <f t="shared" si="40"/>
        <v/>
      </c>
      <c r="R277" s="8">
        <v>1</v>
      </c>
      <c r="S277" s="8" t="str">
        <f t="shared" si="41"/>
        <v/>
      </c>
      <c r="T277" s="8" t="str">
        <f t="shared" si="42"/>
        <v/>
      </c>
      <c r="U277" s="8" t="str">
        <f t="shared" si="43"/>
        <v/>
      </c>
      <c r="V277" s="8" t="str">
        <f t="shared" si="44"/>
        <v/>
      </c>
    </row>
    <row r="278" spans="1:22" x14ac:dyDescent="0.25">
      <c r="A278" s="8" t="str">
        <f>IF('IMPUTACIONES DETALLE'!A278="","",'EXP INFORME HU'!$R$2)</f>
        <v/>
      </c>
      <c r="B278" s="9" t="str">
        <f>IF('IMPUTACIONES DETALLE'!A278="","",'IMPUTACIONES DETALLE'!A278)</f>
        <v/>
      </c>
      <c r="C278" s="8" t="str">
        <f>IF('IMPUTACIONES DETALLE'!B278="","",VLOOKUP('IMPUTACIONES DETALLE'!B278,PERSONAS!$A$1:$B$59,2,FALSE))</f>
        <v/>
      </c>
      <c r="D278" s="8" t="str">
        <f>IF('IMPUTACIONES DETALLE'!C278="","",VLOOKUP('IMPUTACIONES DETALLE'!C278,ACTIVIDADES!$A$1:$B$37,2,FALSE))</f>
        <v/>
      </c>
      <c r="E278" s="8" t="str">
        <f>IF('IMPUTACIONES DETALLE'!D278="","",'IMPUTACIONES DETALLE'!D278&amp;" -- "&amp;IF('IMPUTACIONES DETALLE'!E278="","Actividad de "&amp;'IMPUTACIONES DETALLE'!C278,'IMPUTACIONES DETALLE'!E278))</f>
        <v/>
      </c>
      <c r="F278" s="8" t="str">
        <f>IF('IMPUTACIONES DETALLE'!D278="","",'IMPUTACIONES DETALLE'!D278)</f>
        <v/>
      </c>
      <c r="G278" s="8">
        <f>'IMPUTACIONES DETALLE'!F278</f>
        <v>0</v>
      </c>
      <c r="L278" s="8" t="e">
        <f t="shared" si="36"/>
        <v>#VALUE!</v>
      </c>
      <c r="N278" s="8">
        <f t="shared" si="37"/>
        <v>0</v>
      </c>
      <c r="O278" s="8" t="str">
        <f t="shared" si="38"/>
        <v/>
      </c>
      <c r="P278" s="8" t="str">
        <f t="shared" si="39"/>
        <v/>
      </c>
      <c r="Q278" s="8" t="str">
        <f t="shared" si="40"/>
        <v/>
      </c>
      <c r="R278" s="8">
        <v>1</v>
      </c>
      <c r="S278" s="8" t="str">
        <f t="shared" si="41"/>
        <v/>
      </c>
      <c r="T278" s="8" t="str">
        <f t="shared" si="42"/>
        <v/>
      </c>
      <c r="U278" s="8" t="str">
        <f t="shared" si="43"/>
        <v/>
      </c>
      <c r="V278" s="8" t="str">
        <f t="shared" si="44"/>
        <v/>
      </c>
    </row>
    <row r="279" spans="1:22" x14ac:dyDescent="0.25">
      <c r="A279" s="8" t="str">
        <f>IF('IMPUTACIONES DETALLE'!A279="","",'EXP INFORME HU'!$R$2)</f>
        <v/>
      </c>
      <c r="B279" s="9" t="str">
        <f>IF('IMPUTACIONES DETALLE'!A279="","",'IMPUTACIONES DETALLE'!A279)</f>
        <v/>
      </c>
      <c r="C279" s="8" t="str">
        <f>IF('IMPUTACIONES DETALLE'!B279="","",VLOOKUP('IMPUTACIONES DETALLE'!B279,PERSONAS!$A$1:$B$59,2,FALSE))</f>
        <v/>
      </c>
      <c r="D279" s="8" t="str">
        <f>IF('IMPUTACIONES DETALLE'!C279="","",VLOOKUP('IMPUTACIONES DETALLE'!C279,ACTIVIDADES!$A$1:$B$37,2,FALSE))</f>
        <v/>
      </c>
      <c r="E279" s="8" t="str">
        <f>IF('IMPUTACIONES DETALLE'!D279="","",'IMPUTACIONES DETALLE'!D279&amp;" -- "&amp;IF('IMPUTACIONES DETALLE'!E279="","Actividad de "&amp;'IMPUTACIONES DETALLE'!C279,'IMPUTACIONES DETALLE'!E279))</f>
        <v/>
      </c>
      <c r="F279" s="8" t="str">
        <f>IF('IMPUTACIONES DETALLE'!D279="","",'IMPUTACIONES DETALLE'!D279)</f>
        <v/>
      </c>
      <c r="G279" s="8">
        <f>'IMPUTACIONES DETALLE'!F279</f>
        <v>0</v>
      </c>
      <c r="L279" s="8" t="e">
        <f t="shared" si="36"/>
        <v>#VALUE!</v>
      </c>
      <c r="N279" s="8">
        <f t="shared" si="37"/>
        <v>0</v>
      </c>
      <c r="O279" s="8" t="str">
        <f t="shared" si="38"/>
        <v/>
      </c>
      <c r="P279" s="8" t="str">
        <f t="shared" si="39"/>
        <v/>
      </c>
      <c r="Q279" s="8" t="str">
        <f t="shared" si="40"/>
        <v/>
      </c>
      <c r="R279" s="8">
        <v>1</v>
      </c>
      <c r="S279" s="8" t="str">
        <f t="shared" si="41"/>
        <v/>
      </c>
      <c r="T279" s="8" t="str">
        <f t="shared" si="42"/>
        <v/>
      </c>
      <c r="U279" s="8" t="str">
        <f t="shared" si="43"/>
        <v/>
      </c>
      <c r="V279" s="8" t="str">
        <f t="shared" si="44"/>
        <v/>
      </c>
    </row>
    <row r="280" spans="1:22" x14ac:dyDescent="0.25">
      <c r="A280" s="8" t="str">
        <f>IF('IMPUTACIONES DETALLE'!A280="","",'EXP INFORME HU'!$R$2)</f>
        <v/>
      </c>
      <c r="B280" s="9" t="str">
        <f>IF('IMPUTACIONES DETALLE'!A280="","",'IMPUTACIONES DETALLE'!A280)</f>
        <v/>
      </c>
      <c r="C280" s="8" t="str">
        <f>IF('IMPUTACIONES DETALLE'!B280="","",VLOOKUP('IMPUTACIONES DETALLE'!B280,PERSONAS!$A$1:$B$59,2,FALSE))</f>
        <v/>
      </c>
      <c r="D280" s="8" t="str">
        <f>IF('IMPUTACIONES DETALLE'!C280="","",VLOOKUP('IMPUTACIONES DETALLE'!C280,ACTIVIDADES!$A$1:$B$37,2,FALSE))</f>
        <v/>
      </c>
      <c r="E280" s="8" t="str">
        <f>IF('IMPUTACIONES DETALLE'!D280="","",'IMPUTACIONES DETALLE'!D280&amp;" -- "&amp;IF('IMPUTACIONES DETALLE'!E280="","Actividad de "&amp;'IMPUTACIONES DETALLE'!C280,'IMPUTACIONES DETALLE'!E280))</f>
        <v/>
      </c>
      <c r="F280" s="8" t="str">
        <f>IF('IMPUTACIONES DETALLE'!D280="","",'IMPUTACIONES DETALLE'!D280)</f>
        <v/>
      </c>
      <c r="G280" s="8">
        <f>'IMPUTACIONES DETALLE'!F280</f>
        <v>0</v>
      </c>
      <c r="L280" s="8" t="e">
        <f t="shared" si="36"/>
        <v>#VALUE!</v>
      </c>
      <c r="N280" s="8">
        <f t="shared" si="37"/>
        <v>0</v>
      </c>
      <c r="O280" s="8" t="str">
        <f t="shared" si="38"/>
        <v/>
      </c>
      <c r="P280" s="8" t="str">
        <f t="shared" si="39"/>
        <v/>
      </c>
      <c r="Q280" s="8" t="str">
        <f t="shared" si="40"/>
        <v/>
      </c>
      <c r="R280" s="8">
        <v>1</v>
      </c>
      <c r="S280" s="8" t="str">
        <f t="shared" si="41"/>
        <v/>
      </c>
      <c r="T280" s="8" t="str">
        <f t="shared" si="42"/>
        <v/>
      </c>
      <c r="U280" s="8" t="str">
        <f t="shared" si="43"/>
        <v/>
      </c>
      <c r="V280" s="8" t="str">
        <f t="shared" si="44"/>
        <v/>
      </c>
    </row>
    <row r="281" spans="1:22" x14ac:dyDescent="0.25">
      <c r="A281" s="8" t="str">
        <f>IF('IMPUTACIONES DETALLE'!A281="","",'EXP INFORME HU'!$R$2)</f>
        <v/>
      </c>
      <c r="B281" s="9" t="str">
        <f>IF('IMPUTACIONES DETALLE'!A281="","",'IMPUTACIONES DETALLE'!A281)</f>
        <v/>
      </c>
      <c r="C281" s="8" t="str">
        <f>IF('IMPUTACIONES DETALLE'!B281="","",VLOOKUP('IMPUTACIONES DETALLE'!B281,PERSONAS!$A$1:$B$59,2,FALSE))</f>
        <v/>
      </c>
      <c r="D281" s="8" t="str">
        <f>IF('IMPUTACIONES DETALLE'!C281="","",VLOOKUP('IMPUTACIONES DETALLE'!C281,ACTIVIDADES!$A$1:$B$37,2,FALSE))</f>
        <v/>
      </c>
      <c r="E281" s="8" t="str">
        <f>IF('IMPUTACIONES DETALLE'!D281="","",'IMPUTACIONES DETALLE'!D281&amp;" -- "&amp;IF('IMPUTACIONES DETALLE'!E281="","Actividad de "&amp;'IMPUTACIONES DETALLE'!C281,'IMPUTACIONES DETALLE'!E281))</f>
        <v/>
      </c>
      <c r="F281" s="8" t="str">
        <f>IF('IMPUTACIONES DETALLE'!D281="","",'IMPUTACIONES DETALLE'!D281)</f>
        <v/>
      </c>
      <c r="G281" s="8">
        <f>'IMPUTACIONES DETALLE'!F281</f>
        <v>0</v>
      </c>
      <c r="L281" s="8" t="e">
        <f t="shared" si="36"/>
        <v>#VALUE!</v>
      </c>
      <c r="N281" s="8">
        <f t="shared" si="37"/>
        <v>0</v>
      </c>
      <c r="O281" s="8" t="str">
        <f t="shared" si="38"/>
        <v/>
      </c>
      <c r="P281" s="8" t="str">
        <f t="shared" si="39"/>
        <v/>
      </c>
      <c r="Q281" s="8" t="str">
        <f t="shared" si="40"/>
        <v/>
      </c>
      <c r="R281" s="8">
        <v>1</v>
      </c>
      <c r="S281" s="8" t="str">
        <f t="shared" si="41"/>
        <v/>
      </c>
      <c r="T281" s="8" t="str">
        <f t="shared" si="42"/>
        <v/>
      </c>
      <c r="U281" s="8" t="str">
        <f t="shared" si="43"/>
        <v/>
      </c>
      <c r="V281" s="8" t="str">
        <f t="shared" si="44"/>
        <v/>
      </c>
    </row>
    <row r="282" spans="1:22" x14ac:dyDescent="0.25">
      <c r="A282" s="8" t="str">
        <f>IF('IMPUTACIONES DETALLE'!A282="","",'EXP INFORME HU'!$R$2)</f>
        <v/>
      </c>
      <c r="B282" s="9" t="str">
        <f>IF('IMPUTACIONES DETALLE'!A282="","",'IMPUTACIONES DETALLE'!A282)</f>
        <v/>
      </c>
      <c r="C282" s="8" t="str">
        <f>IF('IMPUTACIONES DETALLE'!B282="","",VLOOKUP('IMPUTACIONES DETALLE'!B282,PERSONAS!$A$1:$B$59,2,FALSE))</f>
        <v/>
      </c>
      <c r="D282" s="8" t="str">
        <f>IF('IMPUTACIONES DETALLE'!C282="","",VLOOKUP('IMPUTACIONES DETALLE'!C282,ACTIVIDADES!$A$1:$B$37,2,FALSE))</f>
        <v/>
      </c>
      <c r="E282" s="8" t="str">
        <f>IF('IMPUTACIONES DETALLE'!D282="","",'IMPUTACIONES DETALLE'!D282&amp;" -- "&amp;IF('IMPUTACIONES DETALLE'!E282="","Actividad de "&amp;'IMPUTACIONES DETALLE'!C282,'IMPUTACIONES DETALLE'!E282))</f>
        <v/>
      </c>
      <c r="F282" s="8" t="str">
        <f>IF('IMPUTACIONES DETALLE'!D282="","",'IMPUTACIONES DETALLE'!D282)</f>
        <v/>
      </c>
      <c r="G282" s="8">
        <f>'IMPUTACIONES DETALLE'!F282</f>
        <v>0</v>
      </c>
      <c r="L282" s="8" t="e">
        <f t="shared" si="36"/>
        <v>#VALUE!</v>
      </c>
      <c r="N282" s="8">
        <f t="shared" si="37"/>
        <v>0</v>
      </c>
      <c r="O282" s="8" t="str">
        <f t="shared" si="38"/>
        <v/>
      </c>
      <c r="P282" s="8" t="str">
        <f t="shared" si="39"/>
        <v/>
      </c>
      <c r="Q282" s="8" t="str">
        <f t="shared" si="40"/>
        <v/>
      </c>
      <c r="R282" s="8">
        <v>1</v>
      </c>
      <c r="S282" s="8" t="str">
        <f t="shared" si="41"/>
        <v/>
      </c>
      <c r="T282" s="8" t="str">
        <f t="shared" si="42"/>
        <v/>
      </c>
      <c r="U282" s="8" t="str">
        <f t="shared" si="43"/>
        <v/>
      </c>
      <c r="V282" s="8" t="str">
        <f t="shared" si="44"/>
        <v/>
      </c>
    </row>
    <row r="283" spans="1:22" x14ac:dyDescent="0.25">
      <c r="A283" s="8" t="str">
        <f>IF('IMPUTACIONES DETALLE'!A283="","",'EXP INFORME HU'!$R$2)</f>
        <v/>
      </c>
      <c r="B283" s="9" t="str">
        <f>IF('IMPUTACIONES DETALLE'!A283="","",'IMPUTACIONES DETALLE'!A283)</f>
        <v/>
      </c>
      <c r="C283" s="8" t="str">
        <f>IF('IMPUTACIONES DETALLE'!B283="","",VLOOKUP('IMPUTACIONES DETALLE'!B283,PERSONAS!$A$1:$B$59,2,FALSE))</f>
        <v/>
      </c>
      <c r="D283" s="8" t="str">
        <f>IF('IMPUTACIONES DETALLE'!C283="","",VLOOKUP('IMPUTACIONES DETALLE'!C283,ACTIVIDADES!$A$1:$B$37,2,FALSE))</f>
        <v/>
      </c>
      <c r="E283" s="8" t="str">
        <f>IF('IMPUTACIONES DETALLE'!D283="","",'IMPUTACIONES DETALLE'!D283&amp;" -- "&amp;IF('IMPUTACIONES DETALLE'!E283="","Actividad de "&amp;'IMPUTACIONES DETALLE'!C283,'IMPUTACIONES DETALLE'!E283))</f>
        <v/>
      </c>
      <c r="F283" s="8" t="str">
        <f>IF('IMPUTACIONES DETALLE'!D283="","",'IMPUTACIONES DETALLE'!D283)</f>
        <v/>
      </c>
      <c r="G283" s="8">
        <f>'IMPUTACIONES DETALLE'!F283</f>
        <v>0</v>
      </c>
      <c r="L283" s="8" t="e">
        <f t="shared" si="36"/>
        <v>#VALUE!</v>
      </c>
      <c r="N283" s="8">
        <f t="shared" si="37"/>
        <v>0</v>
      </c>
      <c r="O283" s="8" t="str">
        <f t="shared" si="38"/>
        <v/>
      </c>
      <c r="P283" s="8" t="str">
        <f t="shared" si="39"/>
        <v/>
      </c>
      <c r="Q283" s="8" t="str">
        <f t="shared" si="40"/>
        <v/>
      </c>
      <c r="R283" s="8">
        <v>1</v>
      </c>
      <c r="S283" s="8" t="str">
        <f t="shared" si="41"/>
        <v/>
      </c>
      <c r="T283" s="8" t="str">
        <f t="shared" si="42"/>
        <v/>
      </c>
      <c r="U283" s="8" t="str">
        <f t="shared" si="43"/>
        <v/>
      </c>
      <c r="V283" s="8" t="str">
        <f t="shared" si="44"/>
        <v/>
      </c>
    </row>
    <row r="284" spans="1:22" x14ac:dyDescent="0.25">
      <c r="A284" s="8" t="str">
        <f>IF('IMPUTACIONES DETALLE'!A284="","",'EXP INFORME HU'!$R$2)</f>
        <v/>
      </c>
      <c r="B284" s="9" t="str">
        <f>IF('IMPUTACIONES DETALLE'!A284="","",'IMPUTACIONES DETALLE'!A284)</f>
        <v/>
      </c>
      <c r="C284" s="8" t="str">
        <f>IF('IMPUTACIONES DETALLE'!B284="","",VLOOKUP('IMPUTACIONES DETALLE'!B284,PERSONAS!$A$1:$B$59,2,FALSE))</f>
        <v/>
      </c>
      <c r="D284" s="8" t="str">
        <f>IF('IMPUTACIONES DETALLE'!C284="","",VLOOKUP('IMPUTACIONES DETALLE'!C284,ACTIVIDADES!$A$1:$B$37,2,FALSE))</f>
        <v/>
      </c>
      <c r="E284" s="8" t="str">
        <f>IF('IMPUTACIONES DETALLE'!D284="","",'IMPUTACIONES DETALLE'!D284&amp;" -- "&amp;IF('IMPUTACIONES DETALLE'!E284="","Actividad de "&amp;'IMPUTACIONES DETALLE'!C284,'IMPUTACIONES DETALLE'!E284))</f>
        <v/>
      </c>
      <c r="F284" s="8" t="str">
        <f>IF('IMPUTACIONES DETALLE'!D284="","",'IMPUTACIONES DETALLE'!D284)</f>
        <v/>
      </c>
      <c r="G284" s="8">
        <f>'IMPUTACIONES DETALLE'!F284</f>
        <v>0</v>
      </c>
      <c r="L284" s="8" t="e">
        <f t="shared" si="36"/>
        <v>#VALUE!</v>
      </c>
      <c r="N284" s="8">
        <f t="shared" si="37"/>
        <v>0</v>
      </c>
      <c r="O284" s="8" t="str">
        <f t="shared" si="38"/>
        <v/>
      </c>
      <c r="P284" s="8" t="str">
        <f t="shared" si="39"/>
        <v/>
      </c>
      <c r="Q284" s="8" t="str">
        <f t="shared" si="40"/>
        <v/>
      </c>
      <c r="R284" s="8">
        <v>1</v>
      </c>
      <c r="S284" s="8" t="str">
        <f t="shared" si="41"/>
        <v/>
      </c>
      <c r="T284" s="8" t="str">
        <f t="shared" si="42"/>
        <v/>
      </c>
      <c r="U284" s="8" t="str">
        <f t="shared" si="43"/>
        <v/>
      </c>
      <c r="V284" s="8" t="str">
        <f t="shared" si="44"/>
        <v/>
      </c>
    </row>
    <row r="285" spans="1:22" x14ac:dyDescent="0.25">
      <c r="A285" s="8" t="str">
        <f>IF('IMPUTACIONES DETALLE'!A285="","",'EXP INFORME HU'!$R$2)</f>
        <v/>
      </c>
      <c r="B285" s="9" t="str">
        <f>IF('IMPUTACIONES DETALLE'!A285="","",'IMPUTACIONES DETALLE'!A285)</f>
        <v/>
      </c>
      <c r="C285" s="8" t="str">
        <f>IF('IMPUTACIONES DETALLE'!B285="","",VLOOKUP('IMPUTACIONES DETALLE'!B285,PERSONAS!$A$1:$B$59,2,FALSE))</f>
        <v/>
      </c>
      <c r="D285" s="8" t="str">
        <f>IF('IMPUTACIONES DETALLE'!C285="","",VLOOKUP('IMPUTACIONES DETALLE'!C285,ACTIVIDADES!$A$1:$B$37,2,FALSE))</f>
        <v/>
      </c>
      <c r="E285" s="8" t="str">
        <f>IF('IMPUTACIONES DETALLE'!D285="","",'IMPUTACIONES DETALLE'!D285&amp;" -- "&amp;IF('IMPUTACIONES DETALLE'!E285="","Actividad de "&amp;'IMPUTACIONES DETALLE'!C285,'IMPUTACIONES DETALLE'!E285))</f>
        <v/>
      </c>
      <c r="F285" s="8" t="str">
        <f>IF('IMPUTACIONES DETALLE'!D285="","",'IMPUTACIONES DETALLE'!D285)</f>
        <v/>
      </c>
      <c r="G285" s="8">
        <f>'IMPUTACIONES DETALLE'!F285</f>
        <v>0</v>
      </c>
      <c r="L285" s="8" t="e">
        <f t="shared" si="36"/>
        <v>#VALUE!</v>
      </c>
      <c r="N285" s="8">
        <f t="shared" si="37"/>
        <v>0</v>
      </c>
      <c r="O285" s="8" t="str">
        <f t="shared" si="38"/>
        <v/>
      </c>
      <c r="P285" s="8" t="str">
        <f t="shared" si="39"/>
        <v/>
      </c>
      <c r="Q285" s="8" t="str">
        <f t="shared" si="40"/>
        <v/>
      </c>
      <c r="R285" s="8">
        <v>1</v>
      </c>
      <c r="S285" s="8" t="str">
        <f t="shared" si="41"/>
        <v/>
      </c>
      <c r="T285" s="8" t="str">
        <f t="shared" si="42"/>
        <v/>
      </c>
      <c r="U285" s="8" t="str">
        <f t="shared" si="43"/>
        <v/>
      </c>
      <c r="V285" s="8" t="str">
        <f t="shared" si="44"/>
        <v/>
      </c>
    </row>
    <row r="286" spans="1:22" x14ac:dyDescent="0.25">
      <c r="A286" s="8" t="str">
        <f>IF('IMPUTACIONES DETALLE'!A286="","",'EXP INFORME HU'!$R$2)</f>
        <v/>
      </c>
      <c r="B286" s="9" t="str">
        <f>IF('IMPUTACIONES DETALLE'!A286="","",'IMPUTACIONES DETALLE'!A286)</f>
        <v/>
      </c>
      <c r="C286" s="8" t="str">
        <f>IF('IMPUTACIONES DETALLE'!B286="","",VLOOKUP('IMPUTACIONES DETALLE'!B286,PERSONAS!$A$1:$B$59,2,FALSE))</f>
        <v/>
      </c>
      <c r="D286" s="8" t="str">
        <f>IF('IMPUTACIONES DETALLE'!C286="","",VLOOKUP('IMPUTACIONES DETALLE'!C286,ACTIVIDADES!$A$1:$B$37,2,FALSE))</f>
        <v/>
      </c>
      <c r="E286" s="8" t="str">
        <f>IF('IMPUTACIONES DETALLE'!D286="","",'IMPUTACIONES DETALLE'!D286&amp;" -- "&amp;IF('IMPUTACIONES DETALLE'!E286="","Actividad de "&amp;'IMPUTACIONES DETALLE'!C286,'IMPUTACIONES DETALLE'!E286))</f>
        <v/>
      </c>
      <c r="F286" s="8" t="str">
        <f>IF('IMPUTACIONES DETALLE'!D286="","",'IMPUTACIONES DETALLE'!D286)</f>
        <v/>
      </c>
      <c r="G286" s="8">
        <f>'IMPUTACIONES DETALLE'!F286</f>
        <v>0</v>
      </c>
      <c r="L286" s="8" t="e">
        <f t="shared" si="36"/>
        <v>#VALUE!</v>
      </c>
      <c r="N286" s="8">
        <f t="shared" si="37"/>
        <v>0</v>
      </c>
      <c r="O286" s="8" t="str">
        <f t="shared" si="38"/>
        <v/>
      </c>
      <c r="P286" s="8" t="str">
        <f t="shared" si="39"/>
        <v/>
      </c>
      <c r="Q286" s="8" t="str">
        <f t="shared" si="40"/>
        <v/>
      </c>
      <c r="R286" s="8">
        <v>1</v>
      </c>
      <c r="S286" s="8" t="str">
        <f t="shared" si="41"/>
        <v/>
      </c>
      <c r="T286" s="8" t="str">
        <f t="shared" si="42"/>
        <v/>
      </c>
      <c r="U286" s="8" t="str">
        <f t="shared" si="43"/>
        <v/>
      </c>
      <c r="V286" s="8" t="str">
        <f t="shared" si="44"/>
        <v/>
      </c>
    </row>
    <row r="287" spans="1:22" x14ac:dyDescent="0.25">
      <c r="A287" s="8" t="str">
        <f>IF('IMPUTACIONES DETALLE'!A287="","",'EXP INFORME HU'!$R$2)</f>
        <v/>
      </c>
      <c r="B287" s="9" t="str">
        <f>IF('IMPUTACIONES DETALLE'!A287="","",'IMPUTACIONES DETALLE'!A287)</f>
        <v/>
      </c>
      <c r="C287" s="8" t="str">
        <f>IF('IMPUTACIONES DETALLE'!B287="","",VLOOKUP('IMPUTACIONES DETALLE'!B287,PERSONAS!$A$1:$B$59,2,FALSE))</f>
        <v/>
      </c>
      <c r="D287" s="8" t="str">
        <f>IF('IMPUTACIONES DETALLE'!C287="","",VLOOKUP('IMPUTACIONES DETALLE'!C287,ACTIVIDADES!$A$1:$B$37,2,FALSE))</f>
        <v/>
      </c>
      <c r="E287" s="8" t="str">
        <f>IF('IMPUTACIONES DETALLE'!D287="","",'IMPUTACIONES DETALLE'!D287&amp;" -- "&amp;IF('IMPUTACIONES DETALLE'!E287="","Actividad de "&amp;'IMPUTACIONES DETALLE'!C287,'IMPUTACIONES DETALLE'!E287))</f>
        <v/>
      </c>
      <c r="F287" s="8" t="str">
        <f>IF('IMPUTACIONES DETALLE'!D287="","",'IMPUTACIONES DETALLE'!D287)</f>
        <v/>
      </c>
      <c r="G287" s="8">
        <f>'IMPUTACIONES DETALLE'!F287</f>
        <v>0</v>
      </c>
      <c r="L287" s="8" t="e">
        <f t="shared" si="36"/>
        <v>#VALUE!</v>
      </c>
      <c r="N287" s="8">
        <f t="shared" si="37"/>
        <v>0</v>
      </c>
      <c r="O287" s="8" t="str">
        <f t="shared" si="38"/>
        <v/>
      </c>
      <c r="P287" s="8" t="str">
        <f t="shared" si="39"/>
        <v/>
      </c>
      <c r="Q287" s="8" t="str">
        <f t="shared" si="40"/>
        <v/>
      </c>
      <c r="R287" s="8">
        <v>1</v>
      </c>
      <c r="S287" s="8" t="str">
        <f t="shared" si="41"/>
        <v/>
      </c>
      <c r="T287" s="8" t="str">
        <f t="shared" si="42"/>
        <v/>
      </c>
      <c r="U287" s="8" t="str">
        <f t="shared" si="43"/>
        <v/>
      </c>
      <c r="V287" s="8" t="str">
        <f t="shared" si="44"/>
        <v/>
      </c>
    </row>
    <row r="288" spans="1:22" x14ac:dyDescent="0.25">
      <c r="A288" s="8" t="str">
        <f>IF('IMPUTACIONES DETALLE'!A288="","",'EXP INFORME HU'!$R$2)</f>
        <v/>
      </c>
      <c r="B288" s="9" t="str">
        <f>IF('IMPUTACIONES DETALLE'!A288="","",'IMPUTACIONES DETALLE'!A288)</f>
        <v/>
      </c>
      <c r="C288" s="8" t="str">
        <f>IF('IMPUTACIONES DETALLE'!B288="","",VLOOKUP('IMPUTACIONES DETALLE'!B288,PERSONAS!$A$1:$B$59,2,FALSE))</f>
        <v/>
      </c>
      <c r="D288" s="8" t="str">
        <f>IF('IMPUTACIONES DETALLE'!C288="","",VLOOKUP('IMPUTACIONES DETALLE'!C288,ACTIVIDADES!$A$1:$B$37,2,FALSE))</f>
        <v/>
      </c>
      <c r="E288" s="8" t="str">
        <f>IF('IMPUTACIONES DETALLE'!D288="","",'IMPUTACIONES DETALLE'!D288&amp;" -- "&amp;IF('IMPUTACIONES DETALLE'!E288="","Actividad de "&amp;'IMPUTACIONES DETALLE'!C288,'IMPUTACIONES DETALLE'!E288))</f>
        <v/>
      </c>
      <c r="F288" s="8" t="str">
        <f>IF('IMPUTACIONES DETALLE'!D288="","",'IMPUTACIONES DETALLE'!D288)</f>
        <v/>
      </c>
      <c r="G288" s="8">
        <f>'IMPUTACIONES DETALLE'!F288</f>
        <v>0</v>
      </c>
      <c r="L288" s="8" t="e">
        <f t="shared" si="36"/>
        <v>#VALUE!</v>
      </c>
      <c r="N288" s="8">
        <f t="shared" si="37"/>
        <v>0</v>
      </c>
      <c r="O288" s="8" t="str">
        <f t="shared" si="38"/>
        <v/>
      </c>
      <c r="P288" s="8" t="str">
        <f t="shared" si="39"/>
        <v/>
      </c>
      <c r="Q288" s="8" t="str">
        <f t="shared" si="40"/>
        <v/>
      </c>
      <c r="R288" s="8">
        <v>1</v>
      </c>
      <c r="S288" s="8" t="str">
        <f t="shared" si="41"/>
        <v/>
      </c>
      <c r="T288" s="8" t="str">
        <f t="shared" si="42"/>
        <v/>
      </c>
      <c r="U288" s="8" t="str">
        <f t="shared" si="43"/>
        <v/>
      </c>
      <c r="V288" s="8" t="str">
        <f t="shared" si="44"/>
        <v/>
      </c>
    </row>
    <row r="289" spans="1:22" x14ac:dyDescent="0.25">
      <c r="A289" s="8" t="str">
        <f>IF('IMPUTACIONES DETALLE'!A289="","",'EXP INFORME HU'!$R$2)</f>
        <v/>
      </c>
      <c r="B289" s="9" t="str">
        <f>IF('IMPUTACIONES DETALLE'!A289="","",'IMPUTACIONES DETALLE'!A289)</f>
        <v/>
      </c>
      <c r="C289" s="8" t="str">
        <f>IF('IMPUTACIONES DETALLE'!B289="","",VLOOKUP('IMPUTACIONES DETALLE'!B289,PERSONAS!$A$1:$B$59,2,FALSE))</f>
        <v/>
      </c>
      <c r="D289" s="8" t="str">
        <f>IF('IMPUTACIONES DETALLE'!C289="","",VLOOKUP('IMPUTACIONES DETALLE'!C289,ACTIVIDADES!$A$1:$B$37,2,FALSE))</f>
        <v/>
      </c>
      <c r="E289" s="8" t="str">
        <f>IF('IMPUTACIONES DETALLE'!D289="","",'IMPUTACIONES DETALLE'!D289&amp;" -- "&amp;IF('IMPUTACIONES DETALLE'!E289="","Actividad de "&amp;'IMPUTACIONES DETALLE'!C289,'IMPUTACIONES DETALLE'!E289))</f>
        <v/>
      </c>
      <c r="F289" s="8" t="str">
        <f>IF('IMPUTACIONES DETALLE'!D289="","",'IMPUTACIONES DETALLE'!D289)</f>
        <v/>
      </c>
      <c r="G289" s="8">
        <f>'IMPUTACIONES DETALLE'!F289</f>
        <v>0</v>
      </c>
      <c r="L289" s="8" t="e">
        <f t="shared" si="36"/>
        <v>#VALUE!</v>
      </c>
      <c r="N289" s="8">
        <f t="shared" si="37"/>
        <v>0</v>
      </c>
      <c r="O289" s="8" t="str">
        <f t="shared" si="38"/>
        <v/>
      </c>
      <c r="P289" s="8" t="str">
        <f t="shared" si="39"/>
        <v/>
      </c>
      <c r="Q289" s="8" t="str">
        <f t="shared" si="40"/>
        <v/>
      </c>
      <c r="R289" s="8">
        <v>1</v>
      </c>
      <c r="S289" s="8" t="str">
        <f t="shared" si="41"/>
        <v/>
      </c>
      <c r="T289" s="8" t="str">
        <f t="shared" si="42"/>
        <v/>
      </c>
      <c r="U289" s="8" t="str">
        <f t="shared" si="43"/>
        <v/>
      </c>
      <c r="V289" s="8" t="str">
        <f t="shared" si="44"/>
        <v/>
      </c>
    </row>
    <row r="290" spans="1:22" x14ac:dyDescent="0.25">
      <c r="A290" s="8" t="str">
        <f>IF('IMPUTACIONES DETALLE'!A290="","",'EXP INFORME HU'!$R$2)</f>
        <v/>
      </c>
      <c r="B290" s="9" t="str">
        <f>IF('IMPUTACIONES DETALLE'!A290="","",'IMPUTACIONES DETALLE'!A290)</f>
        <v/>
      </c>
      <c r="C290" s="8" t="str">
        <f>IF('IMPUTACIONES DETALLE'!B290="","",VLOOKUP('IMPUTACIONES DETALLE'!B290,PERSONAS!$A$1:$B$59,2,FALSE))</f>
        <v/>
      </c>
      <c r="D290" s="8" t="str">
        <f>IF('IMPUTACIONES DETALLE'!C290="","",VLOOKUP('IMPUTACIONES DETALLE'!C290,ACTIVIDADES!$A$1:$B$37,2,FALSE))</f>
        <v/>
      </c>
      <c r="E290" s="8" t="str">
        <f>IF('IMPUTACIONES DETALLE'!D290="","",'IMPUTACIONES DETALLE'!D290&amp;" -- "&amp;IF('IMPUTACIONES DETALLE'!E290="","Actividad de "&amp;'IMPUTACIONES DETALLE'!C290,'IMPUTACIONES DETALLE'!E290))</f>
        <v/>
      </c>
      <c r="F290" s="8" t="str">
        <f>IF('IMPUTACIONES DETALLE'!D290="","",'IMPUTACIONES DETALLE'!D290)</f>
        <v/>
      </c>
      <c r="G290" s="8">
        <f>'IMPUTACIONES DETALLE'!F290</f>
        <v>0</v>
      </c>
      <c r="L290" s="8" t="e">
        <f t="shared" si="36"/>
        <v>#VALUE!</v>
      </c>
      <c r="N290" s="8">
        <f t="shared" si="37"/>
        <v>0</v>
      </c>
      <c r="O290" s="8" t="str">
        <f t="shared" si="38"/>
        <v/>
      </c>
      <c r="P290" s="8" t="str">
        <f t="shared" si="39"/>
        <v/>
      </c>
      <c r="Q290" s="8" t="str">
        <f t="shared" si="40"/>
        <v/>
      </c>
      <c r="R290" s="8">
        <v>1</v>
      </c>
      <c r="S290" s="8" t="str">
        <f t="shared" si="41"/>
        <v/>
      </c>
      <c r="T290" s="8" t="str">
        <f t="shared" si="42"/>
        <v/>
      </c>
      <c r="U290" s="8" t="str">
        <f t="shared" si="43"/>
        <v/>
      </c>
      <c r="V290" s="8" t="str">
        <f t="shared" si="44"/>
        <v/>
      </c>
    </row>
    <row r="291" spans="1:22" x14ac:dyDescent="0.25">
      <c r="A291" s="8" t="str">
        <f>IF('IMPUTACIONES DETALLE'!A291="","",'EXP INFORME HU'!$R$2)</f>
        <v/>
      </c>
      <c r="B291" s="9" t="str">
        <f>IF('IMPUTACIONES DETALLE'!A291="","",'IMPUTACIONES DETALLE'!A291)</f>
        <v/>
      </c>
      <c r="C291" s="8" t="str">
        <f>IF('IMPUTACIONES DETALLE'!B291="","",VLOOKUP('IMPUTACIONES DETALLE'!B291,PERSONAS!$A$1:$B$59,2,FALSE))</f>
        <v/>
      </c>
      <c r="D291" s="8" t="str">
        <f>IF('IMPUTACIONES DETALLE'!C291="","",VLOOKUP('IMPUTACIONES DETALLE'!C291,ACTIVIDADES!$A$1:$B$37,2,FALSE))</f>
        <v/>
      </c>
      <c r="E291" s="8" t="str">
        <f>IF('IMPUTACIONES DETALLE'!D291="","",'IMPUTACIONES DETALLE'!D291&amp;" -- "&amp;IF('IMPUTACIONES DETALLE'!E291="","Actividad de "&amp;'IMPUTACIONES DETALLE'!C291,'IMPUTACIONES DETALLE'!E291))</f>
        <v/>
      </c>
      <c r="F291" s="8" t="str">
        <f>IF('IMPUTACIONES DETALLE'!D291="","",'IMPUTACIONES DETALLE'!D291)</f>
        <v/>
      </c>
      <c r="G291" s="8">
        <f>'IMPUTACIONES DETALLE'!F291</f>
        <v>0</v>
      </c>
      <c r="L291" s="8" t="e">
        <f t="shared" si="36"/>
        <v>#VALUE!</v>
      </c>
      <c r="N291" s="8">
        <f t="shared" si="37"/>
        <v>0</v>
      </c>
      <c r="O291" s="8" t="str">
        <f t="shared" si="38"/>
        <v/>
      </c>
      <c r="P291" s="8" t="str">
        <f t="shared" si="39"/>
        <v/>
      </c>
      <c r="Q291" s="8" t="str">
        <f t="shared" si="40"/>
        <v/>
      </c>
      <c r="R291" s="8">
        <v>1</v>
      </c>
      <c r="S291" s="8" t="str">
        <f t="shared" si="41"/>
        <v/>
      </c>
      <c r="T291" s="8" t="str">
        <f t="shared" si="42"/>
        <v/>
      </c>
      <c r="U291" s="8" t="str">
        <f t="shared" si="43"/>
        <v/>
      </c>
      <c r="V291" s="8" t="str">
        <f t="shared" si="44"/>
        <v/>
      </c>
    </row>
    <row r="292" spans="1:22" x14ac:dyDescent="0.25">
      <c r="A292" s="8" t="str">
        <f>IF('IMPUTACIONES DETALLE'!A292="","",'EXP INFORME HU'!$R$2)</f>
        <v/>
      </c>
      <c r="B292" s="9" t="str">
        <f>IF('IMPUTACIONES DETALLE'!A292="","",'IMPUTACIONES DETALLE'!A292)</f>
        <v/>
      </c>
      <c r="C292" s="8" t="str">
        <f>IF('IMPUTACIONES DETALLE'!B292="","",VLOOKUP('IMPUTACIONES DETALLE'!B292,PERSONAS!$A$1:$B$59,2,FALSE))</f>
        <v/>
      </c>
      <c r="D292" s="8" t="str">
        <f>IF('IMPUTACIONES DETALLE'!C292="","",VLOOKUP('IMPUTACIONES DETALLE'!C292,ACTIVIDADES!$A$1:$B$37,2,FALSE))</f>
        <v/>
      </c>
      <c r="E292" s="8" t="str">
        <f>IF('IMPUTACIONES DETALLE'!D292="","",'IMPUTACIONES DETALLE'!D292&amp;" -- "&amp;IF('IMPUTACIONES DETALLE'!E292="","Actividad de "&amp;'IMPUTACIONES DETALLE'!C292,'IMPUTACIONES DETALLE'!E292))</f>
        <v/>
      </c>
      <c r="F292" s="8" t="str">
        <f>IF('IMPUTACIONES DETALLE'!D292="","",'IMPUTACIONES DETALLE'!D292)</f>
        <v/>
      </c>
      <c r="G292" s="8">
        <f>'IMPUTACIONES DETALLE'!F292</f>
        <v>0</v>
      </c>
      <c r="L292" s="8" t="e">
        <f t="shared" si="36"/>
        <v>#VALUE!</v>
      </c>
      <c r="N292" s="8">
        <f t="shared" si="37"/>
        <v>0</v>
      </c>
      <c r="O292" s="8" t="str">
        <f t="shared" si="38"/>
        <v/>
      </c>
      <c r="P292" s="8" t="str">
        <f t="shared" si="39"/>
        <v/>
      </c>
      <c r="Q292" s="8" t="str">
        <f t="shared" si="40"/>
        <v/>
      </c>
      <c r="R292" s="8">
        <v>1</v>
      </c>
      <c r="S292" s="8" t="str">
        <f t="shared" si="41"/>
        <v/>
      </c>
      <c r="T292" s="8" t="str">
        <f t="shared" si="42"/>
        <v/>
      </c>
      <c r="U292" s="8" t="str">
        <f t="shared" si="43"/>
        <v/>
      </c>
      <c r="V292" s="8" t="str">
        <f t="shared" si="44"/>
        <v/>
      </c>
    </row>
    <row r="293" spans="1:22" x14ac:dyDescent="0.25">
      <c r="A293" s="8" t="str">
        <f>IF('IMPUTACIONES DETALLE'!A293="","",'EXP INFORME HU'!$R$2)</f>
        <v/>
      </c>
      <c r="B293" s="9" t="str">
        <f>IF('IMPUTACIONES DETALLE'!A293="","",'IMPUTACIONES DETALLE'!A293)</f>
        <v/>
      </c>
      <c r="C293" s="8" t="str">
        <f>IF('IMPUTACIONES DETALLE'!B293="","",VLOOKUP('IMPUTACIONES DETALLE'!B293,PERSONAS!$A$1:$B$59,2,FALSE))</f>
        <v/>
      </c>
      <c r="D293" s="8" t="str">
        <f>IF('IMPUTACIONES DETALLE'!C293="","",VLOOKUP('IMPUTACIONES DETALLE'!C293,ACTIVIDADES!$A$1:$B$37,2,FALSE))</f>
        <v/>
      </c>
      <c r="E293" s="8" t="str">
        <f>IF('IMPUTACIONES DETALLE'!D293="","",'IMPUTACIONES DETALLE'!D293&amp;" -- "&amp;IF('IMPUTACIONES DETALLE'!E293="","Actividad de "&amp;'IMPUTACIONES DETALLE'!C293,'IMPUTACIONES DETALLE'!E293))</f>
        <v/>
      </c>
      <c r="F293" s="8" t="str">
        <f>IF('IMPUTACIONES DETALLE'!D293="","",'IMPUTACIONES DETALLE'!D293)</f>
        <v/>
      </c>
      <c r="G293" s="8">
        <f>'IMPUTACIONES DETALLE'!F293</f>
        <v>0</v>
      </c>
      <c r="L293" s="8" t="e">
        <f t="shared" si="36"/>
        <v>#VALUE!</v>
      </c>
      <c r="N293" s="8">
        <f t="shared" si="37"/>
        <v>0</v>
      </c>
      <c r="O293" s="8" t="str">
        <f t="shared" si="38"/>
        <v/>
      </c>
      <c r="P293" s="8" t="str">
        <f t="shared" si="39"/>
        <v/>
      </c>
      <c r="Q293" s="8" t="str">
        <f t="shared" si="40"/>
        <v/>
      </c>
      <c r="R293" s="8">
        <v>1</v>
      </c>
      <c r="S293" s="8" t="str">
        <f t="shared" si="41"/>
        <v/>
      </c>
      <c r="T293" s="8" t="str">
        <f t="shared" si="42"/>
        <v/>
      </c>
      <c r="U293" s="8" t="str">
        <f t="shared" si="43"/>
        <v/>
      </c>
      <c r="V293" s="8" t="str">
        <f t="shared" si="44"/>
        <v/>
      </c>
    </row>
    <row r="294" spans="1:22" x14ac:dyDescent="0.25">
      <c r="A294" s="8" t="str">
        <f>IF('IMPUTACIONES DETALLE'!A294="","",'EXP INFORME HU'!$R$2)</f>
        <v/>
      </c>
      <c r="B294" s="9" t="str">
        <f>IF('IMPUTACIONES DETALLE'!A294="","",'IMPUTACIONES DETALLE'!A294)</f>
        <v/>
      </c>
      <c r="C294" s="8" t="str">
        <f>IF('IMPUTACIONES DETALLE'!B294="","",VLOOKUP('IMPUTACIONES DETALLE'!B294,PERSONAS!$A$1:$B$59,2,FALSE))</f>
        <v/>
      </c>
      <c r="D294" s="8" t="str">
        <f>IF('IMPUTACIONES DETALLE'!C294="","",VLOOKUP('IMPUTACIONES DETALLE'!C294,ACTIVIDADES!$A$1:$B$37,2,FALSE))</f>
        <v/>
      </c>
      <c r="E294" s="8" t="str">
        <f>IF('IMPUTACIONES DETALLE'!D294="","",'IMPUTACIONES DETALLE'!D294&amp;" -- "&amp;IF('IMPUTACIONES DETALLE'!E294="","Actividad de "&amp;'IMPUTACIONES DETALLE'!C294,'IMPUTACIONES DETALLE'!E294))</f>
        <v/>
      </c>
      <c r="F294" s="8" t="str">
        <f>IF('IMPUTACIONES DETALLE'!D294="","",'IMPUTACIONES DETALLE'!D294)</f>
        <v/>
      </c>
      <c r="G294" s="8">
        <f>'IMPUTACIONES DETALLE'!F294</f>
        <v>0</v>
      </c>
      <c r="L294" s="8" t="e">
        <f t="shared" si="36"/>
        <v>#VALUE!</v>
      </c>
      <c r="N294" s="8">
        <f t="shared" si="37"/>
        <v>0</v>
      </c>
      <c r="O294" s="8" t="str">
        <f t="shared" si="38"/>
        <v/>
      </c>
      <c r="P294" s="8" t="str">
        <f t="shared" si="39"/>
        <v/>
      </c>
      <c r="Q294" s="8" t="str">
        <f t="shared" si="40"/>
        <v/>
      </c>
      <c r="R294" s="8">
        <v>1</v>
      </c>
      <c r="S294" s="8" t="str">
        <f t="shared" si="41"/>
        <v/>
      </c>
      <c r="T294" s="8" t="str">
        <f t="shared" si="42"/>
        <v/>
      </c>
      <c r="U294" s="8" t="str">
        <f t="shared" si="43"/>
        <v/>
      </c>
      <c r="V294" s="8" t="str">
        <f t="shared" si="44"/>
        <v/>
      </c>
    </row>
    <row r="295" spans="1:22" x14ac:dyDescent="0.25">
      <c r="A295" s="8" t="str">
        <f>IF('IMPUTACIONES DETALLE'!A295="","",'EXP INFORME HU'!$R$2)</f>
        <v/>
      </c>
      <c r="B295" s="9" t="str">
        <f>IF('IMPUTACIONES DETALLE'!A295="","",'IMPUTACIONES DETALLE'!A295)</f>
        <v/>
      </c>
      <c r="C295" s="8" t="str">
        <f>IF('IMPUTACIONES DETALLE'!B295="","",VLOOKUP('IMPUTACIONES DETALLE'!B295,PERSONAS!$A$1:$B$59,2,FALSE))</f>
        <v/>
      </c>
      <c r="D295" s="8" t="str">
        <f>IF('IMPUTACIONES DETALLE'!C295="","",VLOOKUP('IMPUTACIONES DETALLE'!C295,ACTIVIDADES!$A$1:$B$37,2,FALSE))</f>
        <v/>
      </c>
      <c r="E295" s="8" t="str">
        <f>IF('IMPUTACIONES DETALLE'!D295="","",'IMPUTACIONES DETALLE'!D295&amp;" -- "&amp;IF('IMPUTACIONES DETALLE'!E295="","Actividad de "&amp;'IMPUTACIONES DETALLE'!C295,'IMPUTACIONES DETALLE'!E295))</f>
        <v/>
      </c>
      <c r="F295" s="8" t="str">
        <f>IF('IMPUTACIONES DETALLE'!D295="","",'IMPUTACIONES DETALLE'!D295)</f>
        <v/>
      </c>
      <c r="G295" s="8">
        <f>'IMPUTACIONES DETALLE'!F295</f>
        <v>0</v>
      </c>
      <c r="L295" s="8" t="e">
        <f t="shared" si="36"/>
        <v>#VALUE!</v>
      </c>
      <c r="N295" s="8">
        <f t="shared" si="37"/>
        <v>0</v>
      </c>
      <c r="O295" s="8" t="str">
        <f t="shared" si="38"/>
        <v/>
      </c>
      <c r="P295" s="8" t="str">
        <f t="shared" si="39"/>
        <v/>
      </c>
      <c r="Q295" s="8" t="str">
        <f t="shared" si="40"/>
        <v/>
      </c>
      <c r="R295" s="8">
        <v>1</v>
      </c>
      <c r="S295" s="8" t="str">
        <f t="shared" si="41"/>
        <v/>
      </c>
      <c r="T295" s="8" t="str">
        <f t="shared" si="42"/>
        <v/>
      </c>
      <c r="U295" s="8" t="str">
        <f t="shared" si="43"/>
        <v/>
      </c>
      <c r="V295" s="8" t="str">
        <f t="shared" si="44"/>
        <v/>
      </c>
    </row>
    <row r="296" spans="1:22" x14ac:dyDescent="0.25">
      <c r="A296" s="8" t="str">
        <f>IF('IMPUTACIONES DETALLE'!A296="","",'EXP INFORME HU'!$R$2)</f>
        <v/>
      </c>
      <c r="B296" s="9" t="str">
        <f>IF('IMPUTACIONES DETALLE'!A296="","",'IMPUTACIONES DETALLE'!A296)</f>
        <v/>
      </c>
      <c r="C296" s="8" t="str">
        <f>IF('IMPUTACIONES DETALLE'!B296="","",VLOOKUP('IMPUTACIONES DETALLE'!B296,PERSONAS!$A$1:$B$59,2,FALSE))</f>
        <v/>
      </c>
      <c r="D296" s="8" t="str">
        <f>IF('IMPUTACIONES DETALLE'!C296="","",VLOOKUP('IMPUTACIONES DETALLE'!C296,ACTIVIDADES!$A$1:$B$37,2,FALSE))</f>
        <v/>
      </c>
      <c r="E296" s="8" t="str">
        <f>IF('IMPUTACIONES DETALLE'!D296="","",'IMPUTACIONES DETALLE'!D296&amp;" -- "&amp;IF('IMPUTACIONES DETALLE'!E296="","Actividad de "&amp;'IMPUTACIONES DETALLE'!C296,'IMPUTACIONES DETALLE'!E296))</f>
        <v/>
      </c>
      <c r="F296" s="8" t="str">
        <f>IF('IMPUTACIONES DETALLE'!D296="","",'IMPUTACIONES DETALLE'!D296)</f>
        <v/>
      </c>
      <c r="G296" s="8">
        <f>'IMPUTACIONES DETALLE'!F296</f>
        <v>0</v>
      </c>
      <c r="L296" s="8" t="e">
        <f t="shared" si="36"/>
        <v>#VALUE!</v>
      </c>
      <c r="N296" s="8">
        <f t="shared" si="37"/>
        <v>0</v>
      </c>
      <c r="O296" s="8" t="str">
        <f t="shared" si="38"/>
        <v/>
      </c>
      <c r="P296" s="8" t="str">
        <f t="shared" si="39"/>
        <v/>
      </c>
      <c r="Q296" s="8" t="str">
        <f t="shared" si="40"/>
        <v/>
      </c>
      <c r="R296" s="8">
        <v>1</v>
      </c>
      <c r="S296" s="8" t="str">
        <f t="shared" si="41"/>
        <v/>
      </c>
      <c r="T296" s="8" t="str">
        <f t="shared" si="42"/>
        <v/>
      </c>
      <c r="U296" s="8" t="str">
        <f t="shared" si="43"/>
        <v/>
      </c>
      <c r="V296" s="8" t="str">
        <f t="shared" si="44"/>
        <v/>
      </c>
    </row>
    <row r="297" spans="1:22" x14ac:dyDescent="0.25">
      <c r="A297" s="8" t="str">
        <f>IF('IMPUTACIONES DETALLE'!A297="","",'EXP INFORME HU'!$R$2)</f>
        <v/>
      </c>
      <c r="B297" s="9" t="str">
        <f>IF('IMPUTACIONES DETALLE'!A297="","",'IMPUTACIONES DETALLE'!A297)</f>
        <v/>
      </c>
      <c r="C297" s="8" t="str">
        <f>IF('IMPUTACIONES DETALLE'!B297="","",VLOOKUP('IMPUTACIONES DETALLE'!B297,PERSONAS!$A$1:$B$59,2,FALSE))</f>
        <v/>
      </c>
      <c r="D297" s="8" t="str">
        <f>IF('IMPUTACIONES DETALLE'!C297="","",VLOOKUP('IMPUTACIONES DETALLE'!C297,ACTIVIDADES!$A$1:$B$37,2,FALSE))</f>
        <v/>
      </c>
      <c r="E297" s="8" t="str">
        <f>IF('IMPUTACIONES DETALLE'!D297="","",'IMPUTACIONES DETALLE'!D297&amp;" -- "&amp;IF('IMPUTACIONES DETALLE'!E297="","Actividad de "&amp;'IMPUTACIONES DETALLE'!C297,'IMPUTACIONES DETALLE'!E297))</f>
        <v/>
      </c>
      <c r="F297" s="8" t="str">
        <f>IF('IMPUTACIONES DETALLE'!D297="","",'IMPUTACIONES DETALLE'!D297)</f>
        <v/>
      </c>
      <c r="G297" s="8">
        <f>'IMPUTACIONES DETALLE'!F297</f>
        <v>0</v>
      </c>
      <c r="L297" s="8" t="e">
        <f t="shared" si="36"/>
        <v>#VALUE!</v>
      </c>
      <c r="N297" s="8">
        <f t="shared" si="37"/>
        <v>0</v>
      </c>
      <c r="O297" s="8" t="str">
        <f t="shared" si="38"/>
        <v/>
      </c>
      <c r="P297" s="8" t="str">
        <f t="shared" si="39"/>
        <v/>
      </c>
      <c r="Q297" s="8" t="str">
        <f t="shared" si="40"/>
        <v/>
      </c>
      <c r="R297" s="8">
        <v>1</v>
      </c>
      <c r="S297" s="8" t="str">
        <f t="shared" si="41"/>
        <v/>
      </c>
      <c r="T297" s="8" t="str">
        <f t="shared" si="42"/>
        <v/>
      </c>
      <c r="U297" s="8" t="str">
        <f t="shared" si="43"/>
        <v/>
      </c>
      <c r="V297" s="8" t="str">
        <f t="shared" si="44"/>
        <v/>
      </c>
    </row>
    <row r="298" spans="1:22" x14ac:dyDescent="0.25">
      <c r="A298" s="8" t="str">
        <f>IF('IMPUTACIONES DETALLE'!A298="","",'EXP INFORME HU'!$R$2)</f>
        <v/>
      </c>
      <c r="B298" s="9" t="str">
        <f>IF('IMPUTACIONES DETALLE'!A298="","",'IMPUTACIONES DETALLE'!A298)</f>
        <v/>
      </c>
      <c r="C298" s="8" t="str">
        <f>IF('IMPUTACIONES DETALLE'!B298="","",VLOOKUP('IMPUTACIONES DETALLE'!B298,PERSONAS!$A$1:$B$59,2,FALSE))</f>
        <v/>
      </c>
      <c r="D298" s="8" t="str">
        <f>IF('IMPUTACIONES DETALLE'!C298="","",VLOOKUP('IMPUTACIONES DETALLE'!C298,ACTIVIDADES!$A$1:$B$37,2,FALSE))</f>
        <v/>
      </c>
      <c r="E298" s="8" t="str">
        <f>IF('IMPUTACIONES DETALLE'!D298="","",'IMPUTACIONES DETALLE'!D298&amp;" -- "&amp;IF('IMPUTACIONES DETALLE'!E298="","Actividad de "&amp;'IMPUTACIONES DETALLE'!C298,'IMPUTACIONES DETALLE'!E298))</f>
        <v/>
      </c>
      <c r="F298" s="8" t="str">
        <f>IF('IMPUTACIONES DETALLE'!D298="","",'IMPUTACIONES DETALLE'!D298)</f>
        <v/>
      </c>
      <c r="G298" s="8">
        <f>'IMPUTACIONES DETALLE'!F298</f>
        <v>0</v>
      </c>
      <c r="L298" s="8" t="e">
        <f t="shared" si="36"/>
        <v>#VALUE!</v>
      </c>
      <c r="N298" s="8">
        <f t="shared" si="37"/>
        <v>0</v>
      </c>
      <c r="O298" s="8" t="str">
        <f t="shared" si="38"/>
        <v/>
      </c>
      <c r="P298" s="8" t="str">
        <f t="shared" si="39"/>
        <v/>
      </c>
      <c r="Q298" s="8" t="str">
        <f t="shared" si="40"/>
        <v/>
      </c>
      <c r="R298" s="8">
        <v>1</v>
      </c>
      <c r="S298" s="8" t="str">
        <f t="shared" si="41"/>
        <v/>
      </c>
      <c r="T298" s="8" t="str">
        <f t="shared" si="42"/>
        <v/>
      </c>
      <c r="U298" s="8" t="str">
        <f t="shared" si="43"/>
        <v/>
      </c>
      <c r="V298" s="8" t="str">
        <f t="shared" si="44"/>
        <v/>
      </c>
    </row>
    <row r="299" spans="1:22" x14ac:dyDescent="0.25">
      <c r="A299" s="8" t="str">
        <f>IF('IMPUTACIONES DETALLE'!A299="","",'EXP INFORME HU'!$R$2)</f>
        <v/>
      </c>
      <c r="B299" s="9" t="str">
        <f>IF('IMPUTACIONES DETALLE'!A299="","",'IMPUTACIONES DETALLE'!A299)</f>
        <v/>
      </c>
      <c r="C299" s="8" t="str">
        <f>IF('IMPUTACIONES DETALLE'!B299="","",VLOOKUP('IMPUTACIONES DETALLE'!B299,PERSONAS!$A$1:$B$59,2,FALSE))</f>
        <v/>
      </c>
      <c r="D299" s="8" t="str">
        <f>IF('IMPUTACIONES DETALLE'!C299="","",VLOOKUP('IMPUTACIONES DETALLE'!C299,ACTIVIDADES!$A$1:$B$37,2,FALSE))</f>
        <v/>
      </c>
      <c r="E299" s="8" t="str">
        <f>IF('IMPUTACIONES DETALLE'!D299="","",'IMPUTACIONES DETALLE'!D299&amp;" -- "&amp;IF('IMPUTACIONES DETALLE'!E299="","Actividad de "&amp;'IMPUTACIONES DETALLE'!C299,'IMPUTACIONES DETALLE'!E299))</f>
        <v/>
      </c>
      <c r="F299" s="8" t="str">
        <f>IF('IMPUTACIONES DETALLE'!D299="","",'IMPUTACIONES DETALLE'!D299)</f>
        <v/>
      </c>
      <c r="G299" s="8">
        <f>'IMPUTACIONES DETALLE'!F299</f>
        <v>0</v>
      </c>
      <c r="L299" s="8" t="e">
        <f t="shared" si="36"/>
        <v>#VALUE!</v>
      </c>
      <c r="N299" s="8">
        <f t="shared" si="37"/>
        <v>0</v>
      </c>
      <c r="O299" s="8" t="str">
        <f t="shared" si="38"/>
        <v/>
      </c>
      <c r="P299" s="8" t="str">
        <f t="shared" si="39"/>
        <v/>
      </c>
      <c r="Q299" s="8" t="str">
        <f t="shared" si="40"/>
        <v/>
      </c>
      <c r="R299" s="8">
        <v>1</v>
      </c>
      <c r="S299" s="8" t="str">
        <f t="shared" si="41"/>
        <v/>
      </c>
      <c r="T299" s="8" t="str">
        <f t="shared" si="42"/>
        <v/>
      </c>
      <c r="U299" s="8" t="str">
        <f t="shared" si="43"/>
        <v/>
      </c>
      <c r="V299" s="8" t="str">
        <f t="shared" si="44"/>
        <v/>
      </c>
    </row>
    <row r="300" spans="1:22" x14ac:dyDescent="0.25">
      <c r="A300" s="8" t="str">
        <f>IF('IMPUTACIONES DETALLE'!A300="","",'EXP INFORME HU'!$R$2)</f>
        <v/>
      </c>
      <c r="B300" s="9" t="str">
        <f>IF('IMPUTACIONES DETALLE'!A300="","",'IMPUTACIONES DETALLE'!A300)</f>
        <v/>
      </c>
      <c r="C300" s="8" t="str">
        <f>IF('IMPUTACIONES DETALLE'!B300="","",VLOOKUP('IMPUTACIONES DETALLE'!B300,PERSONAS!$A$1:$B$59,2,FALSE))</f>
        <v/>
      </c>
      <c r="D300" s="8" t="str">
        <f>IF('IMPUTACIONES DETALLE'!C300="","",VLOOKUP('IMPUTACIONES DETALLE'!C300,ACTIVIDADES!$A$1:$B$37,2,FALSE))</f>
        <v/>
      </c>
      <c r="E300" s="8" t="str">
        <f>IF('IMPUTACIONES DETALLE'!D300="","",'IMPUTACIONES DETALLE'!D300&amp;" -- "&amp;IF('IMPUTACIONES DETALLE'!E300="","Actividad de "&amp;'IMPUTACIONES DETALLE'!C300,'IMPUTACIONES DETALLE'!E300))</f>
        <v/>
      </c>
      <c r="F300" s="8" t="str">
        <f>IF('IMPUTACIONES DETALLE'!D300="","",'IMPUTACIONES DETALLE'!D300)</f>
        <v/>
      </c>
      <c r="G300" s="8">
        <f>'IMPUTACIONES DETALLE'!F300</f>
        <v>0</v>
      </c>
      <c r="L300" s="8" t="e">
        <f t="shared" si="36"/>
        <v>#VALUE!</v>
      </c>
      <c r="N300" s="8">
        <f t="shared" si="37"/>
        <v>0</v>
      </c>
      <c r="O300" s="8" t="str">
        <f t="shared" si="38"/>
        <v/>
      </c>
      <c r="P300" s="8" t="str">
        <f t="shared" si="39"/>
        <v/>
      </c>
      <c r="Q300" s="8" t="str">
        <f t="shared" si="40"/>
        <v/>
      </c>
      <c r="R300" s="8">
        <v>1</v>
      </c>
      <c r="S300" s="8" t="str">
        <f t="shared" si="41"/>
        <v/>
      </c>
      <c r="T300" s="8" t="str">
        <f t="shared" si="42"/>
        <v/>
      </c>
      <c r="U300" s="8" t="str">
        <f t="shared" si="43"/>
        <v/>
      </c>
      <c r="V300" s="8" t="str">
        <f t="shared" si="44"/>
        <v/>
      </c>
    </row>
    <row r="301" spans="1:22" x14ac:dyDescent="0.25">
      <c r="A301" s="8" t="str">
        <f>IF('IMPUTACIONES DETALLE'!A301="","",'EXP INFORME HU'!$R$2)</f>
        <v/>
      </c>
      <c r="B301" s="9" t="str">
        <f>IF('IMPUTACIONES DETALLE'!A301="","",'IMPUTACIONES DETALLE'!A301)</f>
        <v/>
      </c>
      <c r="C301" s="8" t="str">
        <f>IF('IMPUTACIONES DETALLE'!B301="","",VLOOKUP('IMPUTACIONES DETALLE'!B301,PERSONAS!$A$1:$B$59,2,FALSE))</f>
        <v/>
      </c>
      <c r="D301" s="8" t="str">
        <f>IF('IMPUTACIONES DETALLE'!C301="","",VLOOKUP('IMPUTACIONES DETALLE'!C301,ACTIVIDADES!$A$1:$B$37,2,FALSE))</f>
        <v/>
      </c>
      <c r="E301" s="8" t="str">
        <f>IF('IMPUTACIONES DETALLE'!D301="","",'IMPUTACIONES DETALLE'!D301&amp;" -- "&amp;IF('IMPUTACIONES DETALLE'!E301="","Actividad de "&amp;'IMPUTACIONES DETALLE'!C301,'IMPUTACIONES DETALLE'!E301))</f>
        <v/>
      </c>
      <c r="F301" s="8" t="str">
        <f>IF('IMPUTACIONES DETALLE'!D301="","",'IMPUTACIONES DETALLE'!D301)</f>
        <v/>
      </c>
      <c r="G301" s="8">
        <f>'IMPUTACIONES DETALLE'!F301</f>
        <v>0</v>
      </c>
      <c r="L301" s="8" t="e">
        <f t="shared" si="36"/>
        <v>#VALUE!</v>
      </c>
      <c r="N301" s="8">
        <f t="shared" si="37"/>
        <v>0</v>
      </c>
      <c r="O301" s="8" t="str">
        <f t="shared" si="38"/>
        <v/>
      </c>
      <c r="P301" s="8" t="str">
        <f t="shared" si="39"/>
        <v/>
      </c>
      <c r="Q301" s="8" t="str">
        <f t="shared" si="40"/>
        <v/>
      </c>
      <c r="R301" s="8">
        <v>1</v>
      </c>
      <c r="S301" s="8" t="str">
        <f t="shared" si="41"/>
        <v/>
      </c>
      <c r="T301" s="8" t="str">
        <f t="shared" si="42"/>
        <v/>
      </c>
      <c r="U301" s="8" t="str">
        <f t="shared" si="43"/>
        <v/>
      </c>
      <c r="V301" s="8" t="str">
        <f t="shared" si="44"/>
        <v/>
      </c>
    </row>
    <row r="302" spans="1:22" x14ac:dyDescent="0.25">
      <c r="A302" s="8" t="str">
        <f>IF('IMPUTACIONES DETALLE'!A302="","",'EXP INFORME HU'!$R$2)</f>
        <v/>
      </c>
      <c r="B302" s="9" t="str">
        <f>IF('IMPUTACIONES DETALLE'!A302="","",'IMPUTACIONES DETALLE'!A302)</f>
        <v/>
      </c>
      <c r="C302" s="8" t="str">
        <f>IF('IMPUTACIONES DETALLE'!B302="","",VLOOKUP('IMPUTACIONES DETALLE'!B302,PERSONAS!$A$1:$B$59,2,FALSE))</f>
        <v/>
      </c>
      <c r="D302" s="8" t="str">
        <f>IF('IMPUTACIONES DETALLE'!C302="","",VLOOKUP('IMPUTACIONES DETALLE'!C302,ACTIVIDADES!$A$1:$B$37,2,FALSE))</f>
        <v/>
      </c>
      <c r="E302" s="8" t="str">
        <f>IF('IMPUTACIONES DETALLE'!D302="","",'IMPUTACIONES DETALLE'!D302&amp;" -- "&amp;IF('IMPUTACIONES DETALLE'!E302="","Actividad de "&amp;'IMPUTACIONES DETALLE'!C302,'IMPUTACIONES DETALLE'!E302))</f>
        <v/>
      </c>
      <c r="F302" s="8" t="str">
        <f>IF('IMPUTACIONES DETALLE'!D302="","",'IMPUTACIONES DETALLE'!D302)</f>
        <v/>
      </c>
      <c r="G302" s="8">
        <f>'IMPUTACIONES DETALLE'!F302</f>
        <v>0</v>
      </c>
      <c r="L302" s="8" t="e">
        <f t="shared" si="36"/>
        <v>#VALUE!</v>
      </c>
      <c r="N302" s="8">
        <f t="shared" si="37"/>
        <v>0</v>
      </c>
      <c r="O302" s="8" t="str">
        <f t="shared" si="38"/>
        <v/>
      </c>
      <c r="P302" s="8" t="str">
        <f t="shared" si="39"/>
        <v/>
      </c>
      <c r="Q302" s="8" t="str">
        <f t="shared" si="40"/>
        <v/>
      </c>
      <c r="R302" s="8">
        <v>1</v>
      </c>
      <c r="S302" s="8" t="str">
        <f t="shared" si="41"/>
        <v/>
      </c>
      <c r="T302" s="8" t="str">
        <f t="shared" si="42"/>
        <v/>
      </c>
      <c r="U302" s="8" t="str">
        <f t="shared" si="43"/>
        <v/>
      </c>
      <c r="V302" s="8" t="str">
        <f t="shared" si="44"/>
        <v/>
      </c>
    </row>
    <row r="303" spans="1:22" x14ac:dyDescent="0.25">
      <c r="A303" s="8" t="str">
        <f>IF('IMPUTACIONES DETALLE'!A303="","",'EXP INFORME HU'!$R$2)</f>
        <v/>
      </c>
      <c r="B303" s="9" t="str">
        <f>IF('IMPUTACIONES DETALLE'!A303="","",'IMPUTACIONES DETALLE'!A303)</f>
        <v/>
      </c>
      <c r="C303" s="8" t="str">
        <f>IF('IMPUTACIONES DETALLE'!B303="","",VLOOKUP('IMPUTACIONES DETALLE'!B303,PERSONAS!$A$1:$B$59,2,FALSE))</f>
        <v/>
      </c>
      <c r="D303" s="8" t="str">
        <f>IF('IMPUTACIONES DETALLE'!C303="","",VLOOKUP('IMPUTACIONES DETALLE'!C303,ACTIVIDADES!$A$1:$B$37,2,FALSE))</f>
        <v/>
      </c>
      <c r="E303" s="8" t="str">
        <f>IF('IMPUTACIONES DETALLE'!D303="","",'IMPUTACIONES DETALLE'!D303&amp;" -- "&amp;IF('IMPUTACIONES DETALLE'!E303="","Actividad de "&amp;'IMPUTACIONES DETALLE'!C303,'IMPUTACIONES DETALLE'!E303))</f>
        <v/>
      </c>
      <c r="F303" s="8" t="str">
        <f>IF('IMPUTACIONES DETALLE'!D303="","",'IMPUTACIONES DETALLE'!D303)</f>
        <v/>
      </c>
      <c r="G303" s="8">
        <f>'IMPUTACIONES DETALLE'!F303</f>
        <v>0</v>
      </c>
      <c r="L303" s="8" t="e">
        <f t="shared" si="36"/>
        <v>#VALUE!</v>
      </c>
      <c r="N303" s="8">
        <f t="shared" si="37"/>
        <v>0</v>
      </c>
      <c r="O303" s="8" t="str">
        <f t="shared" si="38"/>
        <v/>
      </c>
      <c r="P303" s="8" t="str">
        <f t="shared" si="39"/>
        <v/>
      </c>
      <c r="Q303" s="8" t="str">
        <f t="shared" si="40"/>
        <v/>
      </c>
      <c r="R303" s="8">
        <v>1</v>
      </c>
      <c r="S303" s="8" t="str">
        <f t="shared" si="41"/>
        <v/>
      </c>
      <c r="T303" s="8" t="str">
        <f t="shared" si="42"/>
        <v/>
      </c>
      <c r="U303" s="8" t="str">
        <f t="shared" si="43"/>
        <v/>
      </c>
      <c r="V303" s="8" t="str">
        <f t="shared" si="44"/>
        <v/>
      </c>
    </row>
    <row r="304" spans="1:22" x14ac:dyDescent="0.25">
      <c r="A304" s="8" t="str">
        <f>IF('IMPUTACIONES DETALLE'!A304="","",'EXP INFORME HU'!$R$2)</f>
        <v/>
      </c>
      <c r="B304" s="9" t="str">
        <f>IF('IMPUTACIONES DETALLE'!A304="","",'IMPUTACIONES DETALLE'!A304)</f>
        <v/>
      </c>
      <c r="C304" s="8" t="str">
        <f>IF('IMPUTACIONES DETALLE'!B304="","",VLOOKUP('IMPUTACIONES DETALLE'!B304,PERSONAS!$A$1:$B$59,2,FALSE))</f>
        <v/>
      </c>
      <c r="D304" s="8" t="str">
        <f>IF('IMPUTACIONES DETALLE'!C304="","",VLOOKUP('IMPUTACIONES DETALLE'!C304,ACTIVIDADES!$A$1:$B$37,2,FALSE))</f>
        <v/>
      </c>
      <c r="E304" s="8" t="str">
        <f>IF('IMPUTACIONES DETALLE'!D304="","",'IMPUTACIONES DETALLE'!D304&amp;" -- "&amp;IF('IMPUTACIONES DETALLE'!E304="","Actividad de "&amp;'IMPUTACIONES DETALLE'!C304,'IMPUTACIONES DETALLE'!E304))</f>
        <v/>
      </c>
      <c r="F304" s="8" t="str">
        <f>IF('IMPUTACIONES DETALLE'!D304="","",'IMPUTACIONES DETALLE'!D304)</f>
        <v/>
      </c>
      <c r="G304" s="8">
        <f>'IMPUTACIONES DETALLE'!F304</f>
        <v>0</v>
      </c>
      <c r="L304" s="8" t="e">
        <f t="shared" si="36"/>
        <v>#VALUE!</v>
      </c>
      <c r="N304" s="8">
        <f t="shared" si="37"/>
        <v>0</v>
      </c>
      <c r="O304" s="8" t="str">
        <f t="shared" si="38"/>
        <v/>
      </c>
      <c r="P304" s="8" t="str">
        <f t="shared" si="39"/>
        <v/>
      </c>
      <c r="Q304" s="8" t="str">
        <f t="shared" si="40"/>
        <v/>
      </c>
      <c r="R304" s="8">
        <v>1</v>
      </c>
      <c r="S304" s="8" t="str">
        <f t="shared" si="41"/>
        <v/>
      </c>
      <c r="T304" s="8" t="str">
        <f t="shared" si="42"/>
        <v/>
      </c>
      <c r="U304" s="8" t="str">
        <f t="shared" si="43"/>
        <v/>
      </c>
      <c r="V304" s="8" t="str">
        <f t="shared" si="44"/>
        <v/>
      </c>
    </row>
    <row r="305" spans="1:22" x14ac:dyDescent="0.25">
      <c r="A305" s="8" t="str">
        <f>IF('IMPUTACIONES DETALLE'!A305="","",'EXP INFORME HU'!$R$2)</f>
        <v/>
      </c>
      <c r="B305" s="9" t="str">
        <f>IF('IMPUTACIONES DETALLE'!A305="","",'IMPUTACIONES DETALLE'!A305)</f>
        <v/>
      </c>
      <c r="C305" s="8" t="str">
        <f>IF('IMPUTACIONES DETALLE'!B305="","",VLOOKUP('IMPUTACIONES DETALLE'!B305,PERSONAS!$A$1:$B$59,2,FALSE))</f>
        <v/>
      </c>
      <c r="D305" s="8" t="str">
        <f>IF('IMPUTACIONES DETALLE'!C305="","",VLOOKUP('IMPUTACIONES DETALLE'!C305,ACTIVIDADES!$A$1:$B$37,2,FALSE))</f>
        <v/>
      </c>
      <c r="E305" s="8" t="str">
        <f>IF('IMPUTACIONES DETALLE'!D305="","",'IMPUTACIONES DETALLE'!D305&amp;" -- "&amp;IF('IMPUTACIONES DETALLE'!E305="","Actividad de "&amp;'IMPUTACIONES DETALLE'!C305,'IMPUTACIONES DETALLE'!E305))</f>
        <v/>
      </c>
      <c r="F305" s="8" t="str">
        <f>IF('IMPUTACIONES DETALLE'!D305="","",'IMPUTACIONES DETALLE'!D305)</f>
        <v/>
      </c>
      <c r="G305" s="8">
        <f>'IMPUTACIONES DETALLE'!F305</f>
        <v>0</v>
      </c>
      <c r="L305" s="8" t="e">
        <f t="shared" si="36"/>
        <v>#VALUE!</v>
      </c>
      <c r="N305" s="8">
        <f t="shared" si="37"/>
        <v>0</v>
      </c>
      <c r="O305" s="8" t="str">
        <f t="shared" si="38"/>
        <v/>
      </c>
      <c r="P305" s="8" t="str">
        <f t="shared" si="39"/>
        <v/>
      </c>
      <c r="Q305" s="8" t="str">
        <f t="shared" si="40"/>
        <v/>
      </c>
      <c r="R305" s="8">
        <v>1</v>
      </c>
      <c r="S305" s="8" t="str">
        <f t="shared" si="41"/>
        <v/>
      </c>
      <c r="T305" s="8" t="str">
        <f t="shared" si="42"/>
        <v/>
      </c>
      <c r="U305" s="8" t="str">
        <f t="shared" si="43"/>
        <v/>
      </c>
      <c r="V305" s="8" t="str">
        <f t="shared" si="44"/>
        <v/>
      </c>
    </row>
    <row r="306" spans="1:22" x14ac:dyDescent="0.25">
      <c r="A306" s="8" t="str">
        <f>IF('IMPUTACIONES DETALLE'!A306="","",'EXP INFORME HU'!$R$2)</f>
        <v/>
      </c>
      <c r="B306" s="9" t="str">
        <f>IF('IMPUTACIONES DETALLE'!A306="","",'IMPUTACIONES DETALLE'!A306)</f>
        <v/>
      </c>
      <c r="C306" s="8" t="str">
        <f>IF('IMPUTACIONES DETALLE'!B306="","",VLOOKUP('IMPUTACIONES DETALLE'!B306,PERSONAS!$A$1:$B$59,2,FALSE))</f>
        <v/>
      </c>
      <c r="D306" s="8" t="str">
        <f>IF('IMPUTACIONES DETALLE'!C306="","",VLOOKUP('IMPUTACIONES DETALLE'!C306,ACTIVIDADES!$A$1:$B$37,2,FALSE))</f>
        <v/>
      </c>
      <c r="E306" s="8" t="str">
        <f>IF('IMPUTACIONES DETALLE'!D306="","",'IMPUTACIONES DETALLE'!D306&amp;" -- "&amp;IF('IMPUTACIONES DETALLE'!E306="","Actividad de "&amp;'IMPUTACIONES DETALLE'!C306,'IMPUTACIONES DETALLE'!E306))</f>
        <v/>
      </c>
      <c r="F306" s="8" t="str">
        <f>IF('IMPUTACIONES DETALLE'!D306="","",'IMPUTACIONES DETALLE'!D306)</f>
        <v/>
      </c>
      <c r="G306" s="8">
        <f>'IMPUTACIONES DETALLE'!F306</f>
        <v>0</v>
      </c>
      <c r="L306" s="8" t="e">
        <f t="shared" si="36"/>
        <v>#VALUE!</v>
      </c>
      <c r="N306" s="8">
        <f t="shared" si="37"/>
        <v>0</v>
      </c>
      <c r="O306" s="8" t="str">
        <f t="shared" si="38"/>
        <v/>
      </c>
      <c r="P306" s="8" t="str">
        <f t="shared" si="39"/>
        <v/>
      </c>
      <c r="Q306" s="8" t="str">
        <f t="shared" si="40"/>
        <v/>
      </c>
      <c r="R306" s="8">
        <v>1</v>
      </c>
      <c r="S306" s="8" t="str">
        <f t="shared" si="41"/>
        <v/>
      </c>
      <c r="T306" s="8" t="str">
        <f t="shared" si="42"/>
        <v/>
      </c>
      <c r="U306" s="8" t="str">
        <f t="shared" si="43"/>
        <v/>
      </c>
      <c r="V306" s="8" t="str">
        <f t="shared" si="44"/>
        <v/>
      </c>
    </row>
    <row r="307" spans="1:22" x14ac:dyDescent="0.25">
      <c r="A307" s="8" t="str">
        <f>IF('IMPUTACIONES DETALLE'!A307="","",'EXP INFORME HU'!$R$2)</f>
        <v/>
      </c>
      <c r="B307" s="9" t="str">
        <f>IF('IMPUTACIONES DETALLE'!A307="","",'IMPUTACIONES DETALLE'!A307)</f>
        <v/>
      </c>
      <c r="C307" s="8" t="str">
        <f>IF('IMPUTACIONES DETALLE'!B307="","",VLOOKUP('IMPUTACIONES DETALLE'!B307,PERSONAS!$A$1:$B$59,2,FALSE))</f>
        <v/>
      </c>
      <c r="D307" s="8" t="str">
        <f>IF('IMPUTACIONES DETALLE'!C307="","",VLOOKUP('IMPUTACIONES DETALLE'!C307,ACTIVIDADES!$A$1:$B$37,2,FALSE))</f>
        <v/>
      </c>
      <c r="E307" s="8" t="str">
        <f>IF('IMPUTACIONES DETALLE'!D307="","",'IMPUTACIONES DETALLE'!D307&amp;" -- "&amp;IF('IMPUTACIONES DETALLE'!E307="","Actividad de "&amp;'IMPUTACIONES DETALLE'!C307,'IMPUTACIONES DETALLE'!E307))</f>
        <v/>
      </c>
      <c r="F307" s="8" t="str">
        <f>IF('IMPUTACIONES DETALLE'!D307="","",'IMPUTACIONES DETALLE'!D307)</f>
        <v/>
      </c>
      <c r="G307" s="8">
        <f>'IMPUTACIONES DETALLE'!F307</f>
        <v>0</v>
      </c>
      <c r="L307" s="8" t="e">
        <f t="shared" si="36"/>
        <v>#VALUE!</v>
      </c>
      <c r="N307" s="8">
        <f t="shared" si="37"/>
        <v>0</v>
      </c>
      <c r="O307" s="8" t="str">
        <f t="shared" si="38"/>
        <v/>
      </c>
      <c r="P307" s="8" t="str">
        <f t="shared" si="39"/>
        <v/>
      </c>
      <c r="Q307" s="8" t="str">
        <f t="shared" si="40"/>
        <v/>
      </c>
      <c r="R307" s="8">
        <v>1</v>
      </c>
      <c r="S307" s="8" t="str">
        <f t="shared" si="41"/>
        <v/>
      </c>
      <c r="T307" s="8" t="str">
        <f t="shared" si="42"/>
        <v/>
      </c>
      <c r="U307" s="8" t="str">
        <f t="shared" si="43"/>
        <v/>
      </c>
      <c r="V307" s="8" t="str">
        <f t="shared" si="44"/>
        <v/>
      </c>
    </row>
    <row r="308" spans="1:22" x14ac:dyDescent="0.25">
      <c r="A308" s="8" t="str">
        <f>IF('IMPUTACIONES DETALLE'!A308="","",'EXP INFORME HU'!$R$2)</f>
        <v/>
      </c>
      <c r="B308" s="9" t="str">
        <f>IF('IMPUTACIONES DETALLE'!A308="","",'IMPUTACIONES DETALLE'!A308)</f>
        <v/>
      </c>
      <c r="C308" s="8" t="str">
        <f>IF('IMPUTACIONES DETALLE'!B308="","",VLOOKUP('IMPUTACIONES DETALLE'!B308,PERSONAS!$A$1:$B$59,2,FALSE))</f>
        <v/>
      </c>
      <c r="D308" s="8" t="str">
        <f>IF('IMPUTACIONES DETALLE'!C308="","",VLOOKUP('IMPUTACIONES DETALLE'!C308,ACTIVIDADES!$A$1:$B$37,2,FALSE))</f>
        <v/>
      </c>
      <c r="E308" s="8" t="str">
        <f>IF('IMPUTACIONES DETALLE'!D308="","",'IMPUTACIONES DETALLE'!D308&amp;" -- "&amp;IF('IMPUTACIONES DETALLE'!E308="","Actividad de "&amp;'IMPUTACIONES DETALLE'!C308,'IMPUTACIONES DETALLE'!E308))</f>
        <v/>
      </c>
      <c r="F308" s="8" t="str">
        <f>IF('IMPUTACIONES DETALLE'!D308="","",'IMPUTACIONES DETALLE'!D308)</f>
        <v/>
      </c>
      <c r="G308" s="8">
        <f>'IMPUTACIONES DETALLE'!F308</f>
        <v>0</v>
      </c>
      <c r="L308" s="8" t="e">
        <f t="shared" si="36"/>
        <v>#VALUE!</v>
      </c>
      <c r="N308" s="8">
        <f t="shared" si="37"/>
        <v>0</v>
      </c>
      <c r="O308" s="8" t="str">
        <f t="shared" si="38"/>
        <v/>
      </c>
      <c r="P308" s="8" t="str">
        <f t="shared" si="39"/>
        <v/>
      </c>
      <c r="Q308" s="8" t="str">
        <f t="shared" si="40"/>
        <v/>
      </c>
      <c r="R308" s="8">
        <v>1</v>
      </c>
      <c r="S308" s="8" t="str">
        <f t="shared" si="41"/>
        <v/>
      </c>
      <c r="T308" s="8" t="str">
        <f t="shared" si="42"/>
        <v/>
      </c>
      <c r="U308" s="8" t="str">
        <f t="shared" si="43"/>
        <v/>
      </c>
      <c r="V308" s="8" t="str">
        <f t="shared" si="44"/>
        <v/>
      </c>
    </row>
    <row r="309" spans="1:22" x14ac:dyDescent="0.25">
      <c r="A309" s="8" t="str">
        <f>IF('IMPUTACIONES DETALLE'!A309="","",'EXP INFORME HU'!$R$2)</f>
        <v/>
      </c>
      <c r="B309" s="9" t="str">
        <f>IF('IMPUTACIONES DETALLE'!A309="","",'IMPUTACIONES DETALLE'!A309)</f>
        <v/>
      </c>
      <c r="C309" s="8" t="str">
        <f>IF('IMPUTACIONES DETALLE'!B309="","",VLOOKUP('IMPUTACIONES DETALLE'!B309,PERSONAS!$A$1:$B$59,2,FALSE))</f>
        <v/>
      </c>
      <c r="D309" s="8" t="str">
        <f>IF('IMPUTACIONES DETALLE'!C309="","",VLOOKUP('IMPUTACIONES DETALLE'!C309,ACTIVIDADES!$A$1:$B$37,2,FALSE))</f>
        <v/>
      </c>
      <c r="E309" s="8" t="str">
        <f>IF('IMPUTACIONES DETALLE'!D309="","",'IMPUTACIONES DETALLE'!D309&amp;" -- "&amp;IF('IMPUTACIONES DETALLE'!E309="","Actividad de "&amp;'IMPUTACIONES DETALLE'!C309,'IMPUTACIONES DETALLE'!E309))</f>
        <v/>
      </c>
      <c r="F309" s="8" t="str">
        <f>IF('IMPUTACIONES DETALLE'!D309="","",'IMPUTACIONES DETALLE'!D309)</f>
        <v/>
      </c>
      <c r="G309" s="8">
        <f>'IMPUTACIONES DETALLE'!F309</f>
        <v>0</v>
      </c>
      <c r="L309" s="8" t="e">
        <f t="shared" si="36"/>
        <v>#VALUE!</v>
      </c>
      <c r="N309" s="8">
        <f t="shared" si="37"/>
        <v>0</v>
      </c>
      <c r="O309" s="8" t="str">
        <f t="shared" si="38"/>
        <v/>
      </c>
      <c r="P309" s="8" t="str">
        <f t="shared" si="39"/>
        <v/>
      </c>
      <c r="Q309" s="8" t="str">
        <f t="shared" si="40"/>
        <v/>
      </c>
      <c r="R309" s="8">
        <v>1</v>
      </c>
      <c r="S309" s="8" t="str">
        <f t="shared" si="41"/>
        <v/>
      </c>
      <c r="T309" s="8" t="str">
        <f t="shared" si="42"/>
        <v/>
      </c>
      <c r="U309" s="8" t="str">
        <f t="shared" si="43"/>
        <v/>
      </c>
      <c r="V309" s="8" t="str">
        <f t="shared" si="44"/>
        <v/>
      </c>
    </row>
    <row r="310" spans="1:22" x14ac:dyDescent="0.25">
      <c r="A310" s="8" t="str">
        <f>IF('IMPUTACIONES DETALLE'!A310="","",'EXP INFORME HU'!$R$2)</f>
        <v/>
      </c>
      <c r="B310" s="9" t="str">
        <f>IF('IMPUTACIONES DETALLE'!A310="","",'IMPUTACIONES DETALLE'!A310)</f>
        <v/>
      </c>
      <c r="C310" s="8" t="str">
        <f>IF('IMPUTACIONES DETALLE'!B310="","",VLOOKUP('IMPUTACIONES DETALLE'!B310,PERSONAS!$A$1:$B$59,2,FALSE))</f>
        <v/>
      </c>
      <c r="D310" s="8" t="str">
        <f>IF('IMPUTACIONES DETALLE'!C310="","",VLOOKUP('IMPUTACIONES DETALLE'!C310,ACTIVIDADES!$A$1:$B$37,2,FALSE))</f>
        <v/>
      </c>
      <c r="E310" s="8" t="str">
        <f>IF('IMPUTACIONES DETALLE'!D310="","",'IMPUTACIONES DETALLE'!D310&amp;" -- "&amp;IF('IMPUTACIONES DETALLE'!E310="","Actividad de "&amp;'IMPUTACIONES DETALLE'!C310,'IMPUTACIONES DETALLE'!E310))</f>
        <v/>
      </c>
      <c r="F310" s="8" t="str">
        <f>IF('IMPUTACIONES DETALLE'!D310="","",'IMPUTACIONES DETALLE'!D310)</f>
        <v/>
      </c>
      <c r="G310" s="8">
        <f>'IMPUTACIONES DETALLE'!F310</f>
        <v>0</v>
      </c>
      <c r="L310" s="8" t="e">
        <f t="shared" si="36"/>
        <v>#VALUE!</v>
      </c>
      <c r="N310" s="8">
        <f t="shared" si="37"/>
        <v>0</v>
      </c>
      <c r="O310" s="8" t="str">
        <f t="shared" si="38"/>
        <v/>
      </c>
      <c r="P310" s="8" t="str">
        <f t="shared" si="39"/>
        <v/>
      </c>
      <c r="Q310" s="8" t="str">
        <f t="shared" si="40"/>
        <v/>
      </c>
      <c r="R310" s="8">
        <v>1</v>
      </c>
      <c r="S310" s="8" t="str">
        <f t="shared" si="41"/>
        <v/>
      </c>
      <c r="T310" s="8" t="str">
        <f t="shared" si="42"/>
        <v/>
      </c>
      <c r="U310" s="8" t="str">
        <f t="shared" si="43"/>
        <v/>
      </c>
      <c r="V310" s="8" t="str">
        <f t="shared" si="44"/>
        <v/>
      </c>
    </row>
    <row r="311" spans="1:22" x14ac:dyDescent="0.25">
      <c r="A311" s="8" t="str">
        <f>IF('IMPUTACIONES DETALLE'!A311="","",'EXP INFORME HU'!$R$2)</f>
        <v/>
      </c>
      <c r="B311" s="9" t="str">
        <f>IF('IMPUTACIONES DETALLE'!A311="","",'IMPUTACIONES DETALLE'!A311)</f>
        <v/>
      </c>
      <c r="C311" s="8" t="str">
        <f>IF('IMPUTACIONES DETALLE'!B311="","",VLOOKUP('IMPUTACIONES DETALLE'!B311,PERSONAS!$A$1:$B$59,2,FALSE))</f>
        <v/>
      </c>
      <c r="D311" s="8" t="str">
        <f>IF('IMPUTACIONES DETALLE'!C311="","",VLOOKUP('IMPUTACIONES DETALLE'!C311,ACTIVIDADES!$A$1:$B$37,2,FALSE))</f>
        <v/>
      </c>
      <c r="E311" s="8" t="str">
        <f>IF('IMPUTACIONES DETALLE'!D311="","",'IMPUTACIONES DETALLE'!D311&amp;" -- "&amp;IF('IMPUTACIONES DETALLE'!E311="","Actividad de "&amp;'IMPUTACIONES DETALLE'!C311,'IMPUTACIONES DETALLE'!E311))</f>
        <v/>
      </c>
      <c r="F311" s="8" t="str">
        <f>IF('IMPUTACIONES DETALLE'!D311="","",'IMPUTACIONES DETALLE'!D311)</f>
        <v/>
      </c>
      <c r="G311" s="8">
        <f>'IMPUTACIONES DETALLE'!F311</f>
        <v>0</v>
      </c>
      <c r="L311" s="8" t="e">
        <f t="shared" si="36"/>
        <v>#VALUE!</v>
      </c>
      <c r="N311" s="8">
        <f t="shared" si="37"/>
        <v>0</v>
      </c>
      <c r="O311" s="8" t="str">
        <f t="shared" si="38"/>
        <v/>
      </c>
      <c r="P311" s="8" t="str">
        <f t="shared" si="39"/>
        <v/>
      </c>
      <c r="Q311" s="8" t="str">
        <f t="shared" si="40"/>
        <v/>
      </c>
      <c r="R311" s="8">
        <v>1</v>
      </c>
      <c r="S311" s="8" t="str">
        <f t="shared" si="41"/>
        <v/>
      </c>
      <c r="T311" s="8" t="str">
        <f t="shared" si="42"/>
        <v/>
      </c>
      <c r="U311" s="8" t="str">
        <f t="shared" si="43"/>
        <v/>
      </c>
      <c r="V311" s="8" t="str">
        <f t="shared" si="44"/>
        <v/>
      </c>
    </row>
    <row r="312" spans="1:22" x14ac:dyDescent="0.25">
      <c r="A312" s="8" t="str">
        <f>IF('IMPUTACIONES DETALLE'!A312="","",'EXP INFORME HU'!$R$2)</f>
        <v/>
      </c>
      <c r="B312" s="9" t="str">
        <f>IF('IMPUTACIONES DETALLE'!A312="","",'IMPUTACIONES DETALLE'!A312)</f>
        <v/>
      </c>
      <c r="C312" s="8" t="str">
        <f>IF('IMPUTACIONES DETALLE'!B312="","",VLOOKUP('IMPUTACIONES DETALLE'!B312,PERSONAS!$A$1:$B$59,2,FALSE))</f>
        <v/>
      </c>
      <c r="D312" s="8" t="str">
        <f>IF('IMPUTACIONES DETALLE'!C312="","",VLOOKUP('IMPUTACIONES DETALLE'!C312,ACTIVIDADES!$A$1:$B$37,2,FALSE))</f>
        <v/>
      </c>
      <c r="E312" s="8" t="str">
        <f>IF('IMPUTACIONES DETALLE'!D312="","",'IMPUTACIONES DETALLE'!D312&amp;" -- "&amp;IF('IMPUTACIONES DETALLE'!E312="","Actividad de "&amp;'IMPUTACIONES DETALLE'!C312,'IMPUTACIONES DETALLE'!E312))</f>
        <v/>
      </c>
      <c r="F312" s="8" t="str">
        <f>IF('IMPUTACIONES DETALLE'!D312="","",'IMPUTACIONES DETALLE'!D312)</f>
        <v/>
      </c>
      <c r="G312" s="8">
        <f>'IMPUTACIONES DETALLE'!F312</f>
        <v>0</v>
      </c>
      <c r="L312" s="8" t="e">
        <f t="shared" si="36"/>
        <v>#VALUE!</v>
      </c>
      <c r="N312" s="8">
        <f t="shared" si="37"/>
        <v>0</v>
      </c>
      <c r="O312" s="8" t="str">
        <f t="shared" si="38"/>
        <v/>
      </c>
      <c r="P312" s="8" t="str">
        <f t="shared" si="39"/>
        <v/>
      </c>
      <c r="Q312" s="8" t="str">
        <f t="shared" si="40"/>
        <v/>
      </c>
      <c r="R312" s="8">
        <v>1</v>
      </c>
      <c r="S312" s="8" t="str">
        <f t="shared" si="41"/>
        <v/>
      </c>
      <c r="T312" s="8" t="str">
        <f t="shared" si="42"/>
        <v/>
      </c>
      <c r="U312" s="8" t="str">
        <f t="shared" si="43"/>
        <v/>
      </c>
      <c r="V312" s="8" t="str">
        <f t="shared" si="44"/>
        <v/>
      </c>
    </row>
    <row r="313" spans="1:22" x14ac:dyDescent="0.25">
      <c r="A313" s="8" t="str">
        <f>IF('IMPUTACIONES DETALLE'!A313="","",'EXP INFORME HU'!$R$2)</f>
        <v/>
      </c>
      <c r="B313" s="9" t="str">
        <f>IF('IMPUTACIONES DETALLE'!A313="","",'IMPUTACIONES DETALLE'!A313)</f>
        <v/>
      </c>
      <c r="C313" s="8" t="str">
        <f>IF('IMPUTACIONES DETALLE'!B313="","",VLOOKUP('IMPUTACIONES DETALLE'!B313,PERSONAS!$A$1:$B$59,2,FALSE))</f>
        <v/>
      </c>
      <c r="D313" s="8" t="str">
        <f>IF('IMPUTACIONES DETALLE'!C313="","",VLOOKUP('IMPUTACIONES DETALLE'!C313,ACTIVIDADES!$A$1:$B$37,2,FALSE))</f>
        <v/>
      </c>
      <c r="E313" s="8" t="str">
        <f>IF('IMPUTACIONES DETALLE'!D313="","",'IMPUTACIONES DETALLE'!D313&amp;" -- "&amp;IF('IMPUTACIONES DETALLE'!E313="","Actividad de "&amp;'IMPUTACIONES DETALLE'!C313,'IMPUTACIONES DETALLE'!E313))</f>
        <v/>
      </c>
      <c r="F313" s="8" t="str">
        <f>IF('IMPUTACIONES DETALLE'!D313="","",'IMPUTACIONES DETALLE'!D313)</f>
        <v/>
      </c>
      <c r="G313" s="8">
        <f>'IMPUTACIONES DETALLE'!F313</f>
        <v>0</v>
      </c>
      <c r="L313" s="8" t="e">
        <f t="shared" si="36"/>
        <v>#VALUE!</v>
      </c>
      <c r="N313" s="8">
        <f t="shared" si="37"/>
        <v>0</v>
      </c>
      <c r="O313" s="8" t="str">
        <f t="shared" si="38"/>
        <v/>
      </c>
      <c r="P313" s="8" t="str">
        <f t="shared" si="39"/>
        <v/>
      </c>
      <c r="Q313" s="8" t="str">
        <f t="shared" si="40"/>
        <v/>
      </c>
      <c r="R313" s="8">
        <v>1</v>
      </c>
      <c r="S313" s="8" t="str">
        <f t="shared" si="41"/>
        <v/>
      </c>
      <c r="T313" s="8" t="str">
        <f t="shared" si="42"/>
        <v/>
      </c>
      <c r="U313" s="8" t="str">
        <f t="shared" si="43"/>
        <v/>
      </c>
      <c r="V313" s="8" t="str">
        <f t="shared" si="44"/>
        <v/>
      </c>
    </row>
    <row r="314" spans="1:22" x14ac:dyDescent="0.25">
      <c r="A314" s="8" t="str">
        <f>IF('IMPUTACIONES DETALLE'!A314="","",'EXP INFORME HU'!$R$2)</f>
        <v/>
      </c>
      <c r="B314" s="9" t="str">
        <f>IF('IMPUTACIONES DETALLE'!A314="","",'IMPUTACIONES DETALLE'!A314)</f>
        <v/>
      </c>
      <c r="C314" s="8" t="str">
        <f>IF('IMPUTACIONES DETALLE'!B314="","",VLOOKUP('IMPUTACIONES DETALLE'!B314,PERSONAS!$A$1:$B$59,2,FALSE))</f>
        <v/>
      </c>
      <c r="D314" s="8" t="str">
        <f>IF('IMPUTACIONES DETALLE'!C314="","",VLOOKUP('IMPUTACIONES DETALLE'!C314,ACTIVIDADES!$A$1:$B$37,2,FALSE))</f>
        <v/>
      </c>
      <c r="E314" s="8" t="str">
        <f>IF('IMPUTACIONES DETALLE'!D314="","",'IMPUTACIONES DETALLE'!D314&amp;" -- "&amp;IF('IMPUTACIONES DETALLE'!E314="","Actividad de "&amp;'IMPUTACIONES DETALLE'!C314,'IMPUTACIONES DETALLE'!E314))</f>
        <v/>
      </c>
      <c r="F314" s="8" t="str">
        <f>IF('IMPUTACIONES DETALLE'!D314="","",'IMPUTACIONES DETALLE'!D314)</f>
        <v/>
      </c>
      <c r="G314" s="8">
        <f>'IMPUTACIONES DETALLE'!F314</f>
        <v>0</v>
      </c>
      <c r="L314" s="8" t="e">
        <f t="shared" si="36"/>
        <v>#VALUE!</v>
      </c>
      <c r="N314" s="8">
        <f t="shared" si="37"/>
        <v>0</v>
      </c>
      <c r="O314" s="8" t="str">
        <f t="shared" si="38"/>
        <v/>
      </c>
      <c r="P314" s="8" t="str">
        <f t="shared" si="39"/>
        <v/>
      </c>
      <c r="Q314" s="8" t="str">
        <f t="shared" si="40"/>
        <v/>
      </c>
      <c r="R314" s="8">
        <v>1</v>
      </c>
      <c r="S314" s="8" t="str">
        <f t="shared" si="41"/>
        <v/>
      </c>
      <c r="T314" s="8" t="str">
        <f t="shared" si="42"/>
        <v/>
      </c>
      <c r="U314" s="8" t="str">
        <f t="shared" si="43"/>
        <v/>
      </c>
      <c r="V314" s="8" t="str">
        <f t="shared" si="44"/>
        <v/>
      </c>
    </row>
    <row r="315" spans="1:22" x14ac:dyDescent="0.25">
      <c r="A315" s="8" t="str">
        <f>IF('IMPUTACIONES DETALLE'!A315="","",'EXP INFORME HU'!$R$2)</f>
        <v/>
      </c>
      <c r="B315" s="9" t="str">
        <f>IF('IMPUTACIONES DETALLE'!A315="","",'IMPUTACIONES DETALLE'!A315)</f>
        <v/>
      </c>
      <c r="C315" s="8" t="str">
        <f>IF('IMPUTACIONES DETALLE'!B315="","",VLOOKUP('IMPUTACIONES DETALLE'!B315,PERSONAS!$A$1:$B$59,2,FALSE))</f>
        <v/>
      </c>
      <c r="D315" s="8" t="str">
        <f>IF('IMPUTACIONES DETALLE'!C315="","",VLOOKUP('IMPUTACIONES DETALLE'!C315,ACTIVIDADES!$A$1:$B$37,2,FALSE))</f>
        <v/>
      </c>
      <c r="E315" s="8" t="str">
        <f>IF('IMPUTACIONES DETALLE'!D315="","",'IMPUTACIONES DETALLE'!D315&amp;" -- "&amp;IF('IMPUTACIONES DETALLE'!E315="","Actividad de "&amp;'IMPUTACIONES DETALLE'!C315,'IMPUTACIONES DETALLE'!E315))</f>
        <v/>
      </c>
      <c r="F315" s="8" t="str">
        <f>IF('IMPUTACIONES DETALLE'!D315="","",'IMPUTACIONES DETALLE'!D315)</f>
        <v/>
      </c>
      <c r="G315" s="8">
        <f>'IMPUTACIONES DETALLE'!F315</f>
        <v>0</v>
      </c>
      <c r="L315" s="8" t="e">
        <f t="shared" si="36"/>
        <v>#VALUE!</v>
      </c>
      <c r="N315" s="8">
        <f t="shared" si="37"/>
        <v>0</v>
      </c>
      <c r="O315" s="8" t="str">
        <f t="shared" si="38"/>
        <v/>
      </c>
      <c r="P315" s="8" t="str">
        <f t="shared" si="39"/>
        <v/>
      </c>
      <c r="Q315" s="8" t="str">
        <f t="shared" si="40"/>
        <v/>
      </c>
      <c r="R315" s="8">
        <v>1</v>
      </c>
      <c r="S315" s="8" t="str">
        <f t="shared" si="41"/>
        <v/>
      </c>
      <c r="T315" s="8" t="str">
        <f t="shared" si="42"/>
        <v/>
      </c>
      <c r="U315" s="8" t="str">
        <f t="shared" si="43"/>
        <v/>
      </c>
      <c r="V315" s="8" t="str">
        <f t="shared" si="44"/>
        <v/>
      </c>
    </row>
    <row r="316" spans="1:22" x14ac:dyDescent="0.25">
      <c r="A316" s="8" t="str">
        <f>IF('IMPUTACIONES DETALLE'!A316="","",'EXP INFORME HU'!$R$2)</f>
        <v/>
      </c>
      <c r="B316" s="9" t="str">
        <f>IF('IMPUTACIONES DETALLE'!A316="","",'IMPUTACIONES DETALLE'!A316)</f>
        <v/>
      </c>
      <c r="C316" s="8" t="str">
        <f>IF('IMPUTACIONES DETALLE'!B316="","",VLOOKUP('IMPUTACIONES DETALLE'!B316,PERSONAS!$A$1:$B$59,2,FALSE))</f>
        <v/>
      </c>
      <c r="D316" s="8" t="str">
        <f>IF('IMPUTACIONES DETALLE'!C316="","",VLOOKUP('IMPUTACIONES DETALLE'!C316,ACTIVIDADES!$A$1:$B$37,2,FALSE))</f>
        <v/>
      </c>
      <c r="E316" s="8" t="str">
        <f>IF('IMPUTACIONES DETALLE'!D316="","",'IMPUTACIONES DETALLE'!D316&amp;" -- "&amp;IF('IMPUTACIONES DETALLE'!E316="","Actividad de "&amp;'IMPUTACIONES DETALLE'!C316,'IMPUTACIONES DETALLE'!E316))</f>
        <v/>
      </c>
      <c r="F316" s="8" t="str">
        <f>IF('IMPUTACIONES DETALLE'!D316="","",'IMPUTACIONES DETALLE'!D316)</f>
        <v/>
      </c>
      <c r="G316" s="8">
        <f>'IMPUTACIONES DETALLE'!F316</f>
        <v>0</v>
      </c>
      <c r="L316" s="8" t="e">
        <f t="shared" si="36"/>
        <v>#VALUE!</v>
      </c>
      <c r="N316" s="8">
        <f t="shared" si="37"/>
        <v>0</v>
      </c>
      <c r="O316" s="8" t="str">
        <f t="shared" si="38"/>
        <v/>
      </c>
      <c r="P316" s="8" t="str">
        <f t="shared" si="39"/>
        <v/>
      </c>
      <c r="Q316" s="8" t="str">
        <f t="shared" si="40"/>
        <v/>
      </c>
      <c r="R316" s="8">
        <v>1</v>
      </c>
      <c r="S316" s="8" t="str">
        <f t="shared" si="41"/>
        <v/>
      </c>
      <c r="T316" s="8" t="str">
        <f t="shared" si="42"/>
        <v/>
      </c>
      <c r="U316" s="8" t="str">
        <f t="shared" si="43"/>
        <v/>
      </c>
      <c r="V316" s="8" t="str">
        <f t="shared" si="44"/>
        <v/>
      </c>
    </row>
    <row r="317" spans="1:22" x14ac:dyDescent="0.25">
      <c r="A317" s="8" t="str">
        <f>IF('IMPUTACIONES DETALLE'!A317="","",'EXP INFORME HU'!$R$2)</f>
        <v/>
      </c>
      <c r="B317" s="9" t="str">
        <f>IF('IMPUTACIONES DETALLE'!A317="","",'IMPUTACIONES DETALLE'!A317)</f>
        <v/>
      </c>
      <c r="C317" s="8" t="str">
        <f>IF('IMPUTACIONES DETALLE'!B317="","",VLOOKUP('IMPUTACIONES DETALLE'!B317,PERSONAS!$A$1:$B$59,2,FALSE))</f>
        <v/>
      </c>
      <c r="D317" s="8" t="str">
        <f>IF('IMPUTACIONES DETALLE'!C317="","",VLOOKUP('IMPUTACIONES DETALLE'!C317,ACTIVIDADES!$A$1:$B$37,2,FALSE))</f>
        <v/>
      </c>
      <c r="E317" s="8" t="str">
        <f>IF('IMPUTACIONES DETALLE'!D317="","",'IMPUTACIONES DETALLE'!D317&amp;" -- "&amp;IF('IMPUTACIONES DETALLE'!E317="","Actividad de "&amp;'IMPUTACIONES DETALLE'!C317,'IMPUTACIONES DETALLE'!E317))</f>
        <v/>
      </c>
      <c r="F317" s="8" t="str">
        <f>IF('IMPUTACIONES DETALLE'!D317="","",'IMPUTACIONES DETALLE'!D317)</f>
        <v/>
      </c>
      <c r="G317" s="8">
        <f>'IMPUTACIONES DETALLE'!F317</f>
        <v>0</v>
      </c>
      <c r="L317" s="8" t="e">
        <f t="shared" si="36"/>
        <v>#VALUE!</v>
      </c>
      <c r="N317" s="8">
        <f t="shared" si="37"/>
        <v>0</v>
      </c>
      <c r="O317" s="8" t="str">
        <f t="shared" si="38"/>
        <v/>
      </c>
      <c r="P317" s="8" t="str">
        <f t="shared" si="39"/>
        <v/>
      </c>
      <c r="Q317" s="8" t="str">
        <f t="shared" si="40"/>
        <v/>
      </c>
      <c r="R317" s="8">
        <v>1</v>
      </c>
      <c r="S317" s="8" t="str">
        <f t="shared" si="41"/>
        <v/>
      </c>
      <c r="T317" s="8" t="str">
        <f t="shared" si="42"/>
        <v/>
      </c>
      <c r="U317" s="8" t="str">
        <f t="shared" si="43"/>
        <v/>
      </c>
      <c r="V317" s="8" t="str">
        <f t="shared" si="44"/>
        <v/>
      </c>
    </row>
    <row r="318" spans="1:22" x14ac:dyDescent="0.25">
      <c r="A318" s="8" t="str">
        <f>IF('IMPUTACIONES DETALLE'!A318="","",'EXP INFORME HU'!$R$2)</f>
        <v/>
      </c>
      <c r="B318" s="9" t="str">
        <f>IF('IMPUTACIONES DETALLE'!A318="","",'IMPUTACIONES DETALLE'!A318)</f>
        <v/>
      </c>
      <c r="C318" s="8" t="str">
        <f>IF('IMPUTACIONES DETALLE'!B318="","",VLOOKUP('IMPUTACIONES DETALLE'!B318,PERSONAS!$A$1:$B$59,2,FALSE))</f>
        <v/>
      </c>
      <c r="D318" s="8" t="str">
        <f>IF('IMPUTACIONES DETALLE'!C318="","",VLOOKUP('IMPUTACIONES DETALLE'!C318,ACTIVIDADES!$A$1:$B$37,2,FALSE))</f>
        <v/>
      </c>
      <c r="E318" s="8" t="str">
        <f>IF('IMPUTACIONES DETALLE'!D318="","",'IMPUTACIONES DETALLE'!D318&amp;" -- "&amp;IF('IMPUTACIONES DETALLE'!E318="","Actividad de "&amp;'IMPUTACIONES DETALLE'!C318,'IMPUTACIONES DETALLE'!E318))</f>
        <v/>
      </c>
      <c r="F318" s="8" t="str">
        <f>IF('IMPUTACIONES DETALLE'!D318="","",'IMPUTACIONES DETALLE'!D318)</f>
        <v/>
      </c>
      <c r="G318" s="8">
        <f>'IMPUTACIONES DETALLE'!F318</f>
        <v>0</v>
      </c>
      <c r="L318" s="8" t="e">
        <f t="shared" si="36"/>
        <v>#VALUE!</v>
      </c>
      <c r="N318" s="8">
        <f t="shared" si="37"/>
        <v>0</v>
      </c>
      <c r="O318" s="8" t="str">
        <f t="shared" si="38"/>
        <v/>
      </c>
      <c r="P318" s="8" t="str">
        <f t="shared" si="39"/>
        <v/>
      </c>
      <c r="Q318" s="8" t="str">
        <f t="shared" si="40"/>
        <v/>
      </c>
      <c r="R318" s="8">
        <v>1</v>
      </c>
      <c r="S318" s="8" t="str">
        <f t="shared" si="41"/>
        <v/>
      </c>
      <c r="T318" s="8" t="str">
        <f t="shared" si="42"/>
        <v/>
      </c>
      <c r="U318" s="8" t="str">
        <f t="shared" si="43"/>
        <v/>
      </c>
      <c r="V318" s="8" t="str">
        <f t="shared" si="44"/>
        <v/>
      </c>
    </row>
    <row r="319" spans="1:22" x14ac:dyDescent="0.25">
      <c r="A319" s="8" t="str">
        <f>IF('IMPUTACIONES DETALLE'!A319="","",'EXP INFORME HU'!$R$2)</f>
        <v/>
      </c>
      <c r="B319" s="9" t="str">
        <f>IF('IMPUTACIONES DETALLE'!A319="","",'IMPUTACIONES DETALLE'!A319)</f>
        <v/>
      </c>
      <c r="C319" s="8" t="str">
        <f>IF('IMPUTACIONES DETALLE'!B319="","",VLOOKUP('IMPUTACIONES DETALLE'!B319,PERSONAS!$A$1:$B$59,2,FALSE))</f>
        <v/>
      </c>
      <c r="D319" s="8" t="str">
        <f>IF('IMPUTACIONES DETALLE'!C319="","",VLOOKUP('IMPUTACIONES DETALLE'!C319,ACTIVIDADES!$A$1:$B$37,2,FALSE))</f>
        <v/>
      </c>
      <c r="E319" s="8" t="str">
        <f>IF('IMPUTACIONES DETALLE'!D319="","",'IMPUTACIONES DETALLE'!D319&amp;" -- "&amp;IF('IMPUTACIONES DETALLE'!E319="","Actividad de "&amp;'IMPUTACIONES DETALLE'!C319,'IMPUTACIONES DETALLE'!E319))</f>
        <v/>
      </c>
      <c r="F319" s="8" t="str">
        <f>IF('IMPUTACIONES DETALLE'!D319="","",'IMPUTACIONES DETALLE'!D319)</f>
        <v/>
      </c>
      <c r="G319" s="8">
        <f>'IMPUTACIONES DETALLE'!F319</f>
        <v>0</v>
      </c>
      <c r="L319" s="8" t="e">
        <f t="shared" si="36"/>
        <v>#VALUE!</v>
      </c>
      <c r="N319" s="8">
        <f t="shared" si="37"/>
        <v>0</v>
      </c>
      <c r="O319" s="8" t="str">
        <f t="shared" si="38"/>
        <v/>
      </c>
      <c r="P319" s="8" t="str">
        <f t="shared" si="39"/>
        <v/>
      </c>
      <c r="Q319" s="8" t="str">
        <f t="shared" si="40"/>
        <v/>
      </c>
      <c r="R319" s="8">
        <v>1</v>
      </c>
      <c r="S319" s="8" t="str">
        <f t="shared" si="41"/>
        <v/>
      </c>
      <c r="T319" s="8" t="str">
        <f t="shared" si="42"/>
        <v/>
      </c>
      <c r="U319" s="8" t="str">
        <f t="shared" si="43"/>
        <v/>
      </c>
      <c r="V319" s="8" t="str">
        <f t="shared" si="44"/>
        <v/>
      </c>
    </row>
    <row r="320" spans="1:22" x14ac:dyDescent="0.25">
      <c r="A320" s="8" t="str">
        <f>IF('IMPUTACIONES DETALLE'!A320="","",'EXP INFORME HU'!$R$2)</f>
        <v/>
      </c>
      <c r="B320" s="9" t="str">
        <f>IF('IMPUTACIONES DETALLE'!A320="","",'IMPUTACIONES DETALLE'!A320)</f>
        <v/>
      </c>
      <c r="C320" s="8" t="str">
        <f>IF('IMPUTACIONES DETALLE'!B320="","",VLOOKUP('IMPUTACIONES DETALLE'!B320,PERSONAS!$A$1:$B$59,2,FALSE))</f>
        <v/>
      </c>
      <c r="D320" s="8" t="str">
        <f>IF('IMPUTACIONES DETALLE'!C320="","",VLOOKUP('IMPUTACIONES DETALLE'!C320,ACTIVIDADES!$A$1:$B$37,2,FALSE))</f>
        <v/>
      </c>
      <c r="E320" s="8" t="str">
        <f>IF('IMPUTACIONES DETALLE'!D320="","",'IMPUTACIONES DETALLE'!D320&amp;" -- "&amp;IF('IMPUTACIONES DETALLE'!E320="","Actividad de "&amp;'IMPUTACIONES DETALLE'!C320,'IMPUTACIONES DETALLE'!E320))</f>
        <v/>
      </c>
      <c r="F320" s="8" t="str">
        <f>IF('IMPUTACIONES DETALLE'!D320="","",'IMPUTACIONES DETALLE'!D320)</f>
        <v/>
      </c>
      <c r="G320" s="8">
        <f>'IMPUTACIONES DETALLE'!F320</f>
        <v>0</v>
      </c>
      <c r="L320" s="8" t="e">
        <f t="shared" si="36"/>
        <v>#VALUE!</v>
      </c>
      <c r="N320" s="8">
        <f t="shared" si="37"/>
        <v>0</v>
      </c>
      <c r="O320" s="8" t="str">
        <f t="shared" si="38"/>
        <v/>
      </c>
      <c r="P320" s="8" t="str">
        <f t="shared" si="39"/>
        <v/>
      </c>
      <c r="Q320" s="8" t="str">
        <f t="shared" si="40"/>
        <v/>
      </c>
      <c r="R320" s="8">
        <v>1</v>
      </c>
      <c r="S320" s="8" t="str">
        <f t="shared" si="41"/>
        <v/>
      </c>
      <c r="T320" s="8" t="str">
        <f t="shared" si="42"/>
        <v/>
      </c>
      <c r="U320" s="8" t="str">
        <f t="shared" si="43"/>
        <v/>
      </c>
      <c r="V320" s="8" t="str">
        <f t="shared" si="44"/>
        <v/>
      </c>
    </row>
    <row r="321" spans="1:22" x14ac:dyDescent="0.25">
      <c r="A321" s="8" t="str">
        <f>IF('IMPUTACIONES DETALLE'!A321="","",'EXP INFORME HU'!$R$2)</f>
        <v/>
      </c>
      <c r="B321" s="9" t="str">
        <f>IF('IMPUTACIONES DETALLE'!A321="","",'IMPUTACIONES DETALLE'!A321)</f>
        <v/>
      </c>
      <c r="C321" s="8" t="str">
        <f>IF('IMPUTACIONES DETALLE'!B321="","",VLOOKUP('IMPUTACIONES DETALLE'!B321,PERSONAS!$A$1:$B$59,2,FALSE))</f>
        <v/>
      </c>
      <c r="D321" s="8" t="str">
        <f>IF('IMPUTACIONES DETALLE'!C321="","",VLOOKUP('IMPUTACIONES DETALLE'!C321,ACTIVIDADES!$A$1:$B$37,2,FALSE))</f>
        <v/>
      </c>
      <c r="E321" s="8" t="str">
        <f>IF('IMPUTACIONES DETALLE'!D321="","",'IMPUTACIONES DETALLE'!D321&amp;" -- "&amp;IF('IMPUTACIONES DETALLE'!E321="","Actividad de "&amp;'IMPUTACIONES DETALLE'!C321,'IMPUTACIONES DETALLE'!E321))</f>
        <v/>
      </c>
      <c r="F321" s="8" t="str">
        <f>IF('IMPUTACIONES DETALLE'!D321="","",'IMPUTACIONES DETALLE'!D321)</f>
        <v/>
      </c>
      <c r="G321" s="8">
        <f>'IMPUTACIONES DETALLE'!F321</f>
        <v>0</v>
      </c>
      <c r="L321" s="8" t="e">
        <f t="shared" si="36"/>
        <v>#VALUE!</v>
      </c>
      <c r="N321" s="8">
        <f t="shared" si="37"/>
        <v>0</v>
      </c>
      <c r="O321" s="8" t="str">
        <f t="shared" si="38"/>
        <v/>
      </c>
      <c r="P321" s="8" t="str">
        <f t="shared" si="39"/>
        <v/>
      </c>
      <c r="Q321" s="8" t="str">
        <f t="shared" si="40"/>
        <v/>
      </c>
      <c r="R321" s="8">
        <v>1</v>
      </c>
      <c r="S321" s="8" t="str">
        <f t="shared" si="41"/>
        <v/>
      </c>
      <c r="T321" s="8" t="str">
        <f t="shared" si="42"/>
        <v/>
      </c>
      <c r="U321" s="8" t="str">
        <f t="shared" si="43"/>
        <v/>
      </c>
      <c r="V321" s="8" t="str">
        <f t="shared" si="44"/>
        <v/>
      </c>
    </row>
    <row r="322" spans="1:22" x14ac:dyDescent="0.25">
      <c r="A322" s="8" t="str">
        <f>IF('IMPUTACIONES DETALLE'!A322="","",'EXP INFORME HU'!$R$2)</f>
        <v/>
      </c>
      <c r="B322" s="9" t="str">
        <f>IF('IMPUTACIONES DETALLE'!A322="","",'IMPUTACIONES DETALLE'!A322)</f>
        <v/>
      </c>
      <c r="C322" s="8" t="str">
        <f>IF('IMPUTACIONES DETALLE'!B322="","",VLOOKUP('IMPUTACIONES DETALLE'!B322,PERSONAS!$A$1:$B$59,2,FALSE))</f>
        <v/>
      </c>
      <c r="D322" s="8" t="str">
        <f>IF('IMPUTACIONES DETALLE'!C322="","",VLOOKUP('IMPUTACIONES DETALLE'!C322,ACTIVIDADES!$A$1:$B$37,2,FALSE))</f>
        <v/>
      </c>
      <c r="E322" s="8" t="str">
        <f>IF('IMPUTACIONES DETALLE'!D322="","",'IMPUTACIONES DETALLE'!D322&amp;" -- "&amp;IF('IMPUTACIONES DETALLE'!E322="","Actividad de "&amp;'IMPUTACIONES DETALLE'!C322,'IMPUTACIONES DETALLE'!E322))</f>
        <v/>
      </c>
      <c r="F322" s="8" t="str">
        <f>IF('IMPUTACIONES DETALLE'!D322="","",'IMPUTACIONES DETALLE'!D322)</f>
        <v/>
      </c>
      <c r="G322" s="8">
        <f>'IMPUTACIONES DETALLE'!F322</f>
        <v>0</v>
      </c>
      <c r="L322" s="8" t="e">
        <f t="shared" si="36"/>
        <v>#VALUE!</v>
      </c>
      <c r="N322" s="8">
        <f t="shared" si="37"/>
        <v>0</v>
      </c>
      <c r="O322" s="8" t="str">
        <f t="shared" si="38"/>
        <v/>
      </c>
      <c r="P322" s="8" t="str">
        <f t="shared" si="39"/>
        <v/>
      </c>
      <c r="Q322" s="8" t="str">
        <f t="shared" si="40"/>
        <v/>
      </c>
      <c r="R322" s="8">
        <v>1</v>
      </c>
      <c r="S322" s="8" t="str">
        <f t="shared" si="41"/>
        <v/>
      </c>
      <c r="T322" s="8" t="str">
        <f t="shared" si="42"/>
        <v/>
      </c>
      <c r="U322" s="8" t="str">
        <f t="shared" si="43"/>
        <v/>
      </c>
      <c r="V322" s="8" t="str">
        <f t="shared" si="44"/>
        <v/>
      </c>
    </row>
    <row r="323" spans="1:22" x14ac:dyDescent="0.25">
      <c r="A323" s="8" t="str">
        <f>IF('IMPUTACIONES DETALLE'!A323="","",'EXP INFORME HU'!$R$2)</f>
        <v/>
      </c>
      <c r="B323" s="9" t="str">
        <f>IF('IMPUTACIONES DETALLE'!A323="","",'IMPUTACIONES DETALLE'!A323)</f>
        <v/>
      </c>
      <c r="C323" s="8" t="str">
        <f>IF('IMPUTACIONES DETALLE'!B323="","",VLOOKUP('IMPUTACIONES DETALLE'!B323,PERSONAS!$A$1:$B$59,2,FALSE))</f>
        <v/>
      </c>
      <c r="D323" s="8" t="str">
        <f>IF('IMPUTACIONES DETALLE'!C323="","",VLOOKUP('IMPUTACIONES DETALLE'!C323,ACTIVIDADES!$A$1:$B$37,2,FALSE))</f>
        <v/>
      </c>
      <c r="E323" s="8" t="str">
        <f>IF('IMPUTACIONES DETALLE'!D323="","",'IMPUTACIONES DETALLE'!D323&amp;" -- "&amp;IF('IMPUTACIONES DETALLE'!E323="","Actividad de "&amp;'IMPUTACIONES DETALLE'!C323,'IMPUTACIONES DETALLE'!E323))</f>
        <v/>
      </c>
      <c r="F323" s="8" t="str">
        <f>IF('IMPUTACIONES DETALLE'!D323="","",'IMPUTACIONES DETALLE'!D323)</f>
        <v/>
      </c>
      <c r="G323" s="8">
        <f>'IMPUTACIONES DETALLE'!F323</f>
        <v>0</v>
      </c>
      <c r="L323" s="8" t="e">
        <f t="shared" ref="L323:L386" si="45">VALUE(U323)</f>
        <v>#VALUE!</v>
      </c>
      <c r="N323" s="8">
        <f t="shared" ref="N323:N386" si="46">(LEN(F323)-LEN(SUBSTITUTE(F323,"#","")))/LEN("#")</f>
        <v>0</v>
      </c>
      <c r="O323" s="8" t="str">
        <f t="shared" ref="O323:O386" si="47">IFERROR(SUBSTITUTE(F323,"#","@",N323),"")</f>
        <v/>
      </c>
      <c r="P323" s="8" t="str">
        <f t="shared" ref="P323:P386" si="48">IFERROR(LEN(O323)-FIND("@",O323),"")</f>
        <v/>
      </c>
      <c r="Q323" s="8" t="str">
        <f t="shared" ref="Q323:Q386" si="49">IFERROR(RIGHT(O323,P323),"")</f>
        <v/>
      </c>
      <c r="R323" s="8">
        <v>1</v>
      </c>
      <c r="S323" s="8" t="str">
        <f t="shared" ref="S323:S386" si="50">IFERROR(SUBSTITUTE(Q323,":","@",R323),"")</f>
        <v/>
      </c>
      <c r="T323" s="8" t="str">
        <f t="shared" ref="T323:T386" si="51">IFERROR(FIND("@",S323),"")</f>
        <v/>
      </c>
      <c r="U323" s="8" t="str">
        <f t="shared" ref="U323:U386" si="52">IFERROR(LEFT(S323,T323-1),"")</f>
        <v/>
      </c>
      <c r="V323" s="8" t="str">
        <f t="shared" ref="V323:V386" si="53">IFERROR(RIGHT(S323,LEN(S323)-(T323)),"")</f>
        <v/>
      </c>
    </row>
    <row r="324" spans="1:22" x14ac:dyDescent="0.25">
      <c r="A324" s="8" t="str">
        <f>IF('IMPUTACIONES DETALLE'!A324="","",'EXP INFORME HU'!$R$2)</f>
        <v/>
      </c>
      <c r="B324" s="9" t="str">
        <f>IF('IMPUTACIONES DETALLE'!A324="","",'IMPUTACIONES DETALLE'!A324)</f>
        <v/>
      </c>
      <c r="C324" s="8" t="str">
        <f>IF('IMPUTACIONES DETALLE'!B324="","",VLOOKUP('IMPUTACIONES DETALLE'!B324,PERSONAS!$A$1:$B$59,2,FALSE))</f>
        <v/>
      </c>
      <c r="D324" s="8" t="str">
        <f>IF('IMPUTACIONES DETALLE'!C324="","",VLOOKUP('IMPUTACIONES DETALLE'!C324,ACTIVIDADES!$A$1:$B$37,2,FALSE))</f>
        <v/>
      </c>
      <c r="E324" s="8" t="str">
        <f>IF('IMPUTACIONES DETALLE'!D324="","",'IMPUTACIONES DETALLE'!D324&amp;" -- "&amp;IF('IMPUTACIONES DETALLE'!E324="","Actividad de "&amp;'IMPUTACIONES DETALLE'!C324,'IMPUTACIONES DETALLE'!E324))</f>
        <v/>
      </c>
      <c r="F324" s="8" t="str">
        <f>IF('IMPUTACIONES DETALLE'!D324="","",'IMPUTACIONES DETALLE'!D324)</f>
        <v/>
      </c>
      <c r="G324" s="8">
        <f>'IMPUTACIONES DETALLE'!F324</f>
        <v>0</v>
      </c>
      <c r="L324" s="8" t="e">
        <f t="shared" si="45"/>
        <v>#VALUE!</v>
      </c>
      <c r="N324" s="8">
        <f t="shared" si="46"/>
        <v>0</v>
      </c>
      <c r="O324" s="8" t="str">
        <f t="shared" si="47"/>
        <v/>
      </c>
      <c r="P324" s="8" t="str">
        <f t="shared" si="48"/>
        <v/>
      </c>
      <c r="Q324" s="8" t="str">
        <f t="shared" si="49"/>
        <v/>
      </c>
      <c r="R324" s="8">
        <v>1</v>
      </c>
      <c r="S324" s="8" t="str">
        <f t="shared" si="50"/>
        <v/>
      </c>
      <c r="T324" s="8" t="str">
        <f t="shared" si="51"/>
        <v/>
      </c>
      <c r="U324" s="8" t="str">
        <f t="shared" si="52"/>
        <v/>
      </c>
      <c r="V324" s="8" t="str">
        <f t="shared" si="53"/>
        <v/>
      </c>
    </row>
    <row r="325" spans="1:22" x14ac:dyDescent="0.25">
      <c r="A325" s="8" t="str">
        <f>IF('IMPUTACIONES DETALLE'!A325="","",'EXP INFORME HU'!$R$2)</f>
        <v/>
      </c>
      <c r="B325" s="9" t="str">
        <f>IF('IMPUTACIONES DETALLE'!A325="","",'IMPUTACIONES DETALLE'!A325)</f>
        <v/>
      </c>
      <c r="C325" s="8" t="str">
        <f>IF('IMPUTACIONES DETALLE'!B325="","",VLOOKUP('IMPUTACIONES DETALLE'!B325,PERSONAS!$A$1:$B$59,2,FALSE))</f>
        <v/>
      </c>
      <c r="D325" s="8" t="str">
        <f>IF('IMPUTACIONES DETALLE'!C325="","",VLOOKUP('IMPUTACIONES DETALLE'!C325,ACTIVIDADES!$A$1:$B$37,2,FALSE))</f>
        <v/>
      </c>
      <c r="E325" s="8" t="str">
        <f>IF('IMPUTACIONES DETALLE'!D325="","",'IMPUTACIONES DETALLE'!D325&amp;" -- "&amp;IF('IMPUTACIONES DETALLE'!E325="","Actividad de "&amp;'IMPUTACIONES DETALLE'!C325,'IMPUTACIONES DETALLE'!E325))</f>
        <v/>
      </c>
      <c r="F325" s="8" t="str">
        <f>IF('IMPUTACIONES DETALLE'!D325="","",'IMPUTACIONES DETALLE'!D325)</f>
        <v/>
      </c>
      <c r="G325" s="8">
        <f>'IMPUTACIONES DETALLE'!F325</f>
        <v>0</v>
      </c>
      <c r="L325" s="8" t="e">
        <f t="shared" si="45"/>
        <v>#VALUE!</v>
      </c>
      <c r="N325" s="8">
        <f t="shared" si="46"/>
        <v>0</v>
      </c>
      <c r="O325" s="8" t="str">
        <f t="shared" si="47"/>
        <v/>
      </c>
      <c r="P325" s="8" t="str">
        <f t="shared" si="48"/>
        <v/>
      </c>
      <c r="Q325" s="8" t="str">
        <f t="shared" si="49"/>
        <v/>
      </c>
      <c r="R325" s="8">
        <v>1</v>
      </c>
      <c r="S325" s="8" t="str">
        <f t="shared" si="50"/>
        <v/>
      </c>
      <c r="T325" s="8" t="str">
        <f t="shared" si="51"/>
        <v/>
      </c>
      <c r="U325" s="8" t="str">
        <f t="shared" si="52"/>
        <v/>
      </c>
      <c r="V325" s="8" t="str">
        <f t="shared" si="53"/>
        <v/>
      </c>
    </row>
    <row r="326" spans="1:22" x14ac:dyDescent="0.25">
      <c r="A326" s="8" t="str">
        <f>IF('IMPUTACIONES DETALLE'!A326="","",'EXP INFORME HU'!$R$2)</f>
        <v/>
      </c>
      <c r="B326" s="9" t="str">
        <f>IF('IMPUTACIONES DETALLE'!A326="","",'IMPUTACIONES DETALLE'!A326)</f>
        <v/>
      </c>
      <c r="C326" s="8" t="str">
        <f>IF('IMPUTACIONES DETALLE'!B326="","",VLOOKUP('IMPUTACIONES DETALLE'!B326,PERSONAS!$A$1:$B$59,2,FALSE))</f>
        <v/>
      </c>
      <c r="D326" s="8" t="str">
        <f>IF('IMPUTACIONES DETALLE'!C326="","",VLOOKUP('IMPUTACIONES DETALLE'!C326,ACTIVIDADES!$A$1:$B$37,2,FALSE))</f>
        <v/>
      </c>
      <c r="E326" s="8" t="str">
        <f>IF('IMPUTACIONES DETALLE'!D326="","",'IMPUTACIONES DETALLE'!D326&amp;" -- "&amp;IF('IMPUTACIONES DETALLE'!E326="","Actividad de "&amp;'IMPUTACIONES DETALLE'!C326,'IMPUTACIONES DETALLE'!E326))</f>
        <v/>
      </c>
      <c r="F326" s="8" t="str">
        <f>IF('IMPUTACIONES DETALLE'!D326="","",'IMPUTACIONES DETALLE'!D326)</f>
        <v/>
      </c>
      <c r="G326" s="8">
        <f>'IMPUTACIONES DETALLE'!F326</f>
        <v>0</v>
      </c>
      <c r="L326" s="8" t="e">
        <f t="shared" si="45"/>
        <v>#VALUE!</v>
      </c>
      <c r="N326" s="8">
        <f t="shared" si="46"/>
        <v>0</v>
      </c>
      <c r="O326" s="8" t="str">
        <f t="shared" si="47"/>
        <v/>
      </c>
      <c r="P326" s="8" t="str">
        <f t="shared" si="48"/>
        <v/>
      </c>
      <c r="Q326" s="8" t="str">
        <f t="shared" si="49"/>
        <v/>
      </c>
      <c r="R326" s="8">
        <v>1</v>
      </c>
      <c r="S326" s="8" t="str">
        <f t="shared" si="50"/>
        <v/>
      </c>
      <c r="T326" s="8" t="str">
        <f t="shared" si="51"/>
        <v/>
      </c>
      <c r="U326" s="8" t="str">
        <f t="shared" si="52"/>
        <v/>
      </c>
      <c r="V326" s="8" t="str">
        <f t="shared" si="53"/>
        <v/>
      </c>
    </row>
    <row r="327" spans="1:22" x14ac:dyDescent="0.25">
      <c r="A327" s="8" t="str">
        <f>IF('IMPUTACIONES DETALLE'!A327="","",'EXP INFORME HU'!$R$2)</f>
        <v/>
      </c>
      <c r="B327" s="9" t="str">
        <f>IF('IMPUTACIONES DETALLE'!A327="","",'IMPUTACIONES DETALLE'!A327)</f>
        <v/>
      </c>
      <c r="C327" s="8" t="str">
        <f>IF('IMPUTACIONES DETALLE'!B327="","",VLOOKUP('IMPUTACIONES DETALLE'!B327,PERSONAS!$A$1:$B$59,2,FALSE))</f>
        <v/>
      </c>
      <c r="D327" s="8" t="str">
        <f>IF('IMPUTACIONES DETALLE'!C327="","",VLOOKUP('IMPUTACIONES DETALLE'!C327,ACTIVIDADES!$A$1:$B$37,2,FALSE))</f>
        <v/>
      </c>
      <c r="E327" s="8" t="str">
        <f>IF('IMPUTACIONES DETALLE'!D327="","",'IMPUTACIONES DETALLE'!D327&amp;" -- "&amp;IF('IMPUTACIONES DETALLE'!E327="","Actividad de "&amp;'IMPUTACIONES DETALLE'!C327,'IMPUTACIONES DETALLE'!E327))</f>
        <v/>
      </c>
      <c r="F327" s="8" t="str">
        <f>IF('IMPUTACIONES DETALLE'!D327="","",'IMPUTACIONES DETALLE'!D327)</f>
        <v/>
      </c>
      <c r="G327" s="8">
        <f>'IMPUTACIONES DETALLE'!F327</f>
        <v>0</v>
      </c>
      <c r="L327" s="8" t="e">
        <f t="shared" si="45"/>
        <v>#VALUE!</v>
      </c>
      <c r="N327" s="8">
        <f t="shared" si="46"/>
        <v>0</v>
      </c>
      <c r="O327" s="8" t="str">
        <f t="shared" si="47"/>
        <v/>
      </c>
      <c r="P327" s="8" t="str">
        <f t="shared" si="48"/>
        <v/>
      </c>
      <c r="Q327" s="8" t="str">
        <f t="shared" si="49"/>
        <v/>
      </c>
      <c r="R327" s="8">
        <v>1</v>
      </c>
      <c r="S327" s="8" t="str">
        <f t="shared" si="50"/>
        <v/>
      </c>
      <c r="T327" s="8" t="str">
        <f t="shared" si="51"/>
        <v/>
      </c>
      <c r="U327" s="8" t="str">
        <f t="shared" si="52"/>
        <v/>
      </c>
      <c r="V327" s="8" t="str">
        <f t="shared" si="53"/>
        <v/>
      </c>
    </row>
    <row r="328" spans="1:22" x14ac:dyDescent="0.25">
      <c r="A328" s="8" t="str">
        <f>IF('IMPUTACIONES DETALLE'!A328="","",'EXP INFORME HU'!$R$2)</f>
        <v/>
      </c>
      <c r="B328" s="9" t="str">
        <f>IF('IMPUTACIONES DETALLE'!A328="","",'IMPUTACIONES DETALLE'!A328)</f>
        <v/>
      </c>
      <c r="C328" s="8" t="str">
        <f>IF('IMPUTACIONES DETALLE'!B328="","",VLOOKUP('IMPUTACIONES DETALLE'!B328,PERSONAS!$A$1:$B$59,2,FALSE))</f>
        <v/>
      </c>
      <c r="D328" s="8" t="str">
        <f>IF('IMPUTACIONES DETALLE'!C328="","",VLOOKUP('IMPUTACIONES DETALLE'!C328,ACTIVIDADES!$A$1:$B$37,2,FALSE))</f>
        <v/>
      </c>
      <c r="E328" s="8" t="str">
        <f>IF('IMPUTACIONES DETALLE'!D328="","",'IMPUTACIONES DETALLE'!D328&amp;" -- "&amp;IF('IMPUTACIONES DETALLE'!E328="","Actividad de "&amp;'IMPUTACIONES DETALLE'!C328,'IMPUTACIONES DETALLE'!E328))</f>
        <v/>
      </c>
      <c r="F328" s="8" t="str">
        <f>IF('IMPUTACIONES DETALLE'!D328="","",'IMPUTACIONES DETALLE'!D328)</f>
        <v/>
      </c>
      <c r="G328" s="8">
        <f>'IMPUTACIONES DETALLE'!F328</f>
        <v>0</v>
      </c>
      <c r="L328" s="8" t="e">
        <f t="shared" si="45"/>
        <v>#VALUE!</v>
      </c>
      <c r="N328" s="8">
        <f t="shared" si="46"/>
        <v>0</v>
      </c>
      <c r="O328" s="8" t="str">
        <f t="shared" si="47"/>
        <v/>
      </c>
      <c r="P328" s="8" t="str">
        <f t="shared" si="48"/>
        <v/>
      </c>
      <c r="Q328" s="8" t="str">
        <f t="shared" si="49"/>
        <v/>
      </c>
      <c r="R328" s="8">
        <v>1</v>
      </c>
      <c r="S328" s="8" t="str">
        <f t="shared" si="50"/>
        <v/>
      </c>
      <c r="T328" s="8" t="str">
        <f t="shared" si="51"/>
        <v/>
      </c>
      <c r="U328" s="8" t="str">
        <f t="shared" si="52"/>
        <v/>
      </c>
      <c r="V328" s="8" t="str">
        <f t="shared" si="53"/>
        <v/>
      </c>
    </row>
    <row r="329" spans="1:22" x14ac:dyDescent="0.25">
      <c r="A329" s="8" t="str">
        <f>IF('IMPUTACIONES DETALLE'!A329="","",'EXP INFORME HU'!$R$2)</f>
        <v/>
      </c>
      <c r="B329" s="9" t="str">
        <f>IF('IMPUTACIONES DETALLE'!A329="","",'IMPUTACIONES DETALLE'!A329)</f>
        <v/>
      </c>
      <c r="C329" s="8" t="str">
        <f>IF('IMPUTACIONES DETALLE'!B329="","",VLOOKUP('IMPUTACIONES DETALLE'!B329,PERSONAS!$A$1:$B$59,2,FALSE))</f>
        <v/>
      </c>
      <c r="D329" s="8" t="str">
        <f>IF('IMPUTACIONES DETALLE'!C329="","",VLOOKUP('IMPUTACIONES DETALLE'!C329,ACTIVIDADES!$A$1:$B$37,2,FALSE))</f>
        <v/>
      </c>
      <c r="E329" s="8" t="str">
        <f>IF('IMPUTACIONES DETALLE'!D329="","",'IMPUTACIONES DETALLE'!D329&amp;" -- "&amp;IF('IMPUTACIONES DETALLE'!E329="","Actividad de "&amp;'IMPUTACIONES DETALLE'!C329,'IMPUTACIONES DETALLE'!E329))</f>
        <v/>
      </c>
      <c r="F329" s="8" t="str">
        <f>IF('IMPUTACIONES DETALLE'!D329="","",'IMPUTACIONES DETALLE'!D329)</f>
        <v/>
      </c>
      <c r="G329" s="8">
        <f>'IMPUTACIONES DETALLE'!F329</f>
        <v>0</v>
      </c>
      <c r="L329" s="8" t="e">
        <f t="shared" si="45"/>
        <v>#VALUE!</v>
      </c>
      <c r="N329" s="8">
        <f t="shared" si="46"/>
        <v>0</v>
      </c>
      <c r="O329" s="8" t="str">
        <f t="shared" si="47"/>
        <v/>
      </c>
      <c r="P329" s="8" t="str">
        <f t="shared" si="48"/>
        <v/>
      </c>
      <c r="Q329" s="8" t="str">
        <f t="shared" si="49"/>
        <v/>
      </c>
      <c r="R329" s="8">
        <v>1</v>
      </c>
      <c r="S329" s="8" t="str">
        <f t="shared" si="50"/>
        <v/>
      </c>
      <c r="T329" s="8" t="str">
        <f t="shared" si="51"/>
        <v/>
      </c>
      <c r="U329" s="8" t="str">
        <f t="shared" si="52"/>
        <v/>
      </c>
      <c r="V329" s="8" t="str">
        <f t="shared" si="53"/>
        <v/>
      </c>
    </row>
    <row r="330" spans="1:22" x14ac:dyDescent="0.25">
      <c r="A330" s="8" t="str">
        <f>IF('IMPUTACIONES DETALLE'!A330="","",'EXP INFORME HU'!$R$2)</f>
        <v/>
      </c>
      <c r="B330" s="9" t="str">
        <f>IF('IMPUTACIONES DETALLE'!A330="","",'IMPUTACIONES DETALLE'!A330)</f>
        <v/>
      </c>
      <c r="C330" s="8" t="str">
        <f>IF('IMPUTACIONES DETALLE'!B330="","",VLOOKUP('IMPUTACIONES DETALLE'!B330,PERSONAS!$A$1:$B$59,2,FALSE))</f>
        <v/>
      </c>
      <c r="D330" s="8" t="str">
        <f>IF('IMPUTACIONES DETALLE'!C330="","",VLOOKUP('IMPUTACIONES DETALLE'!C330,ACTIVIDADES!$A$1:$B$37,2,FALSE))</f>
        <v/>
      </c>
      <c r="E330" s="8" t="str">
        <f>IF('IMPUTACIONES DETALLE'!D330="","",'IMPUTACIONES DETALLE'!D330&amp;" -- "&amp;IF('IMPUTACIONES DETALLE'!E330="","Actividad de "&amp;'IMPUTACIONES DETALLE'!C330,'IMPUTACIONES DETALLE'!E330))</f>
        <v/>
      </c>
      <c r="F330" s="8" t="str">
        <f>IF('IMPUTACIONES DETALLE'!D330="","",'IMPUTACIONES DETALLE'!D330)</f>
        <v/>
      </c>
      <c r="G330" s="8">
        <f>'IMPUTACIONES DETALLE'!F330</f>
        <v>0</v>
      </c>
      <c r="L330" s="8" t="e">
        <f t="shared" si="45"/>
        <v>#VALUE!</v>
      </c>
      <c r="N330" s="8">
        <f t="shared" si="46"/>
        <v>0</v>
      </c>
      <c r="O330" s="8" t="str">
        <f t="shared" si="47"/>
        <v/>
      </c>
      <c r="P330" s="8" t="str">
        <f t="shared" si="48"/>
        <v/>
      </c>
      <c r="Q330" s="8" t="str">
        <f t="shared" si="49"/>
        <v/>
      </c>
      <c r="R330" s="8">
        <v>1</v>
      </c>
      <c r="S330" s="8" t="str">
        <f t="shared" si="50"/>
        <v/>
      </c>
      <c r="T330" s="8" t="str">
        <f t="shared" si="51"/>
        <v/>
      </c>
      <c r="U330" s="8" t="str">
        <f t="shared" si="52"/>
        <v/>
      </c>
      <c r="V330" s="8" t="str">
        <f t="shared" si="53"/>
        <v/>
      </c>
    </row>
    <row r="331" spans="1:22" x14ac:dyDescent="0.25">
      <c r="A331" s="8" t="str">
        <f>IF('IMPUTACIONES DETALLE'!A331="","",'EXP INFORME HU'!$R$2)</f>
        <v/>
      </c>
      <c r="B331" s="9" t="str">
        <f>IF('IMPUTACIONES DETALLE'!A331="","",'IMPUTACIONES DETALLE'!A331)</f>
        <v/>
      </c>
      <c r="C331" s="8" t="str">
        <f>IF('IMPUTACIONES DETALLE'!B331="","",VLOOKUP('IMPUTACIONES DETALLE'!B331,PERSONAS!$A$1:$B$59,2,FALSE))</f>
        <v/>
      </c>
      <c r="D331" s="8" t="str">
        <f>IF('IMPUTACIONES DETALLE'!C331="","",VLOOKUP('IMPUTACIONES DETALLE'!C331,ACTIVIDADES!$A$1:$B$37,2,FALSE))</f>
        <v/>
      </c>
      <c r="E331" s="8" t="str">
        <f>IF('IMPUTACIONES DETALLE'!D331="","",'IMPUTACIONES DETALLE'!D331&amp;" -- "&amp;IF('IMPUTACIONES DETALLE'!E331="","Actividad de "&amp;'IMPUTACIONES DETALLE'!C331,'IMPUTACIONES DETALLE'!E331))</f>
        <v/>
      </c>
      <c r="F331" s="8" t="str">
        <f>IF('IMPUTACIONES DETALLE'!D331="","",'IMPUTACIONES DETALLE'!D331)</f>
        <v/>
      </c>
      <c r="G331" s="8">
        <f>'IMPUTACIONES DETALLE'!F331</f>
        <v>0</v>
      </c>
      <c r="L331" s="8" t="e">
        <f t="shared" si="45"/>
        <v>#VALUE!</v>
      </c>
      <c r="N331" s="8">
        <f t="shared" si="46"/>
        <v>0</v>
      </c>
      <c r="O331" s="8" t="str">
        <f t="shared" si="47"/>
        <v/>
      </c>
      <c r="P331" s="8" t="str">
        <f t="shared" si="48"/>
        <v/>
      </c>
      <c r="Q331" s="8" t="str">
        <f t="shared" si="49"/>
        <v/>
      </c>
      <c r="R331" s="8">
        <v>1</v>
      </c>
      <c r="S331" s="8" t="str">
        <f t="shared" si="50"/>
        <v/>
      </c>
      <c r="T331" s="8" t="str">
        <f t="shared" si="51"/>
        <v/>
      </c>
      <c r="U331" s="8" t="str">
        <f t="shared" si="52"/>
        <v/>
      </c>
      <c r="V331" s="8" t="str">
        <f t="shared" si="53"/>
        <v/>
      </c>
    </row>
    <row r="332" spans="1:22" x14ac:dyDescent="0.25">
      <c r="A332" s="8" t="str">
        <f>IF('IMPUTACIONES DETALLE'!A332="","",'EXP INFORME HU'!$R$2)</f>
        <v/>
      </c>
      <c r="B332" s="9" t="str">
        <f>IF('IMPUTACIONES DETALLE'!A332="","",'IMPUTACIONES DETALLE'!A332)</f>
        <v/>
      </c>
      <c r="C332" s="8" t="str">
        <f>IF('IMPUTACIONES DETALLE'!B332="","",VLOOKUP('IMPUTACIONES DETALLE'!B332,PERSONAS!$A$1:$B$59,2,FALSE))</f>
        <v/>
      </c>
      <c r="D332" s="8" t="str">
        <f>IF('IMPUTACIONES DETALLE'!C332="","",VLOOKUP('IMPUTACIONES DETALLE'!C332,ACTIVIDADES!$A$1:$B$37,2,FALSE))</f>
        <v/>
      </c>
      <c r="E332" s="8" t="str">
        <f>IF('IMPUTACIONES DETALLE'!D332="","",'IMPUTACIONES DETALLE'!D332&amp;" -- "&amp;IF('IMPUTACIONES DETALLE'!E332="","Actividad de "&amp;'IMPUTACIONES DETALLE'!C332,'IMPUTACIONES DETALLE'!E332))</f>
        <v/>
      </c>
      <c r="F332" s="8" t="str">
        <f>IF('IMPUTACIONES DETALLE'!D332="","",'IMPUTACIONES DETALLE'!D332)</f>
        <v/>
      </c>
      <c r="G332" s="8">
        <f>'IMPUTACIONES DETALLE'!F332</f>
        <v>0</v>
      </c>
      <c r="L332" s="8" t="e">
        <f t="shared" si="45"/>
        <v>#VALUE!</v>
      </c>
      <c r="N332" s="8">
        <f t="shared" si="46"/>
        <v>0</v>
      </c>
      <c r="O332" s="8" t="str">
        <f t="shared" si="47"/>
        <v/>
      </c>
      <c r="P332" s="8" t="str">
        <f t="shared" si="48"/>
        <v/>
      </c>
      <c r="Q332" s="8" t="str">
        <f t="shared" si="49"/>
        <v/>
      </c>
      <c r="R332" s="8">
        <v>1</v>
      </c>
      <c r="S332" s="8" t="str">
        <f t="shared" si="50"/>
        <v/>
      </c>
      <c r="T332" s="8" t="str">
        <f t="shared" si="51"/>
        <v/>
      </c>
      <c r="U332" s="8" t="str">
        <f t="shared" si="52"/>
        <v/>
      </c>
      <c r="V332" s="8" t="str">
        <f t="shared" si="53"/>
        <v/>
      </c>
    </row>
    <row r="333" spans="1:22" x14ac:dyDescent="0.25">
      <c r="A333" s="8" t="str">
        <f>IF('IMPUTACIONES DETALLE'!A333="","",'EXP INFORME HU'!$R$2)</f>
        <v/>
      </c>
      <c r="B333" s="9" t="str">
        <f>IF('IMPUTACIONES DETALLE'!A333="","",'IMPUTACIONES DETALLE'!A333)</f>
        <v/>
      </c>
      <c r="C333" s="8" t="str">
        <f>IF('IMPUTACIONES DETALLE'!B333="","",VLOOKUP('IMPUTACIONES DETALLE'!B333,PERSONAS!$A$1:$B$59,2,FALSE))</f>
        <v/>
      </c>
      <c r="D333" s="8" t="str">
        <f>IF('IMPUTACIONES DETALLE'!C333="","",VLOOKUP('IMPUTACIONES DETALLE'!C333,ACTIVIDADES!$A$1:$B$37,2,FALSE))</f>
        <v/>
      </c>
      <c r="E333" s="8" t="str">
        <f>IF('IMPUTACIONES DETALLE'!D333="","",'IMPUTACIONES DETALLE'!D333&amp;" -- "&amp;IF('IMPUTACIONES DETALLE'!E333="","Actividad de "&amp;'IMPUTACIONES DETALLE'!C333,'IMPUTACIONES DETALLE'!E333))</f>
        <v/>
      </c>
      <c r="F333" s="8" t="str">
        <f>IF('IMPUTACIONES DETALLE'!D333="","",'IMPUTACIONES DETALLE'!D333)</f>
        <v/>
      </c>
      <c r="G333" s="8">
        <f>'IMPUTACIONES DETALLE'!F333</f>
        <v>0</v>
      </c>
      <c r="L333" s="8" t="e">
        <f t="shared" si="45"/>
        <v>#VALUE!</v>
      </c>
      <c r="N333" s="8">
        <f t="shared" si="46"/>
        <v>0</v>
      </c>
      <c r="O333" s="8" t="str">
        <f t="shared" si="47"/>
        <v/>
      </c>
      <c r="P333" s="8" t="str">
        <f t="shared" si="48"/>
        <v/>
      </c>
      <c r="Q333" s="8" t="str">
        <f t="shared" si="49"/>
        <v/>
      </c>
      <c r="R333" s="8">
        <v>1</v>
      </c>
      <c r="S333" s="8" t="str">
        <f t="shared" si="50"/>
        <v/>
      </c>
      <c r="T333" s="8" t="str">
        <f t="shared" si="51"/>
        <v/>
      </c>
      <c r="U333" s="8" t="str">
        <f t="shared" si="52"/>
        <v/>
      </c>
      <c r="V333" s="8" t="str">
        <f t="shared" si="53"/>
        <v/>
      </c>
    </row>
    <row r="334" spans="1:22" x14ac:dyDescent="0.25">
      <c r="A334" s="8" t="str">
        <f>IF('IMPUTACIONES DETALLE'!A334="","",'EXP INFORME HU'!$R$2)</f>
        <v/>
      </c>
      <c r="B334" s="9" t="str">
        <f>IF('IMPUTACIONES DETALLE'!A334="","",'IMPUTACIONES DETALLE'!A334)</f>
        <v/>
      </c>
      <c r="C334" s="8" t="str">
        <f>IF('IMPUTACIONES DETALLE'!B334="","",VLOOKUP('IMPUTACIONES DETALLE'!B334,PERSONAS!$A$1:$B$59,2,FALSE))</f>
        <v/>
      </c>
      <c r="D334" s="8" t="str">
        <f>IF('IMPUTACIONES DETALLE'!C334="","",VLOOKUP('IMPUTACIONES DETALLE'!C334,ACTIVIDADES!$A$1:$B$37,2,FALSE))</f>
        <v/>
      </c>
      <c r="E334" s="8" t="str">
        <f>IF('IMPUTACIONES DETALLE'!D334="","",'IMPUTACIONES DETALLE'!D334&amp;" -- "&amp;IF('IMPUTACIONES DETALLE'!E334="","Actividad de "&amp;'IMPUTACIONES DETALLE'!C334,'IMPUTACIONES DETALLE'!E334))</f>
        <v/>
      </c>
      <c r="F334" s="8" t="str">
        <f>IF('IMPUTACIONES DETALLE'!D334="","",'IMPUTACIONES DETALLE'!D334)</f>
        <v/>
      </c>
      <c r="G334" s="8">
        <f>'IMPUTACIONES DETALLE'!F334</f>
        <v>0</v>
      </c>
      <c r="L334" s="8" t="e">
        <f t="shared" si="45"/>
        <v>#VALUE!</v>
      </c>
      <c r="N334" s="8">
        <f t="shared" si="46"/>
        <v>0</v>
      </c>
      <c r="O334" s="8" t="str">
        <f t="shared" si="47"/>
        <v/>
      </c>
      <c r="P334" s="8" t="str">
        <f t="shared" si="48"/>
        <v/>
      </c>
      <c r="Q334" s="8" t="str">
        <f t="shared" si="49"/>
        <v/>
      </c>
      <c r="R334" s="8">
        <v>1</v>
      </c>
      <c r="S334" s="8" t="str">
        <f t="shared" si="50"/>
        <v/>
      </c>
      <c r="T334" s="8" t="str">
        <f t="shared" si="51"/>
        <v/>
      </c>
      <c r="U334" s="8" t="str">
        <f t="shared" si="52"/>
        <v/>
      </c>
      <c r="V334" s="8" t="str">
        <f t="shared" si="53"/>
        <v/>
      </c>
    </row>
    <row r="335" spans="1:22" x14ac:dyDescent="0.25">
      <c r="A335" s="8" t="str">
        <f>IF('IMPUTACIONES DETALLE'!A335="","",'EXP INFORME HU'!$R$2)</f>
        <v/>
      </c>
      <c r="B335" s="9" t="str">
        <f>IF('IMPUTACIONES DETALLE'!A335="","",'IMPUTACIONES DETALLE'!A335)</f>
        <v/>
      </c>
      <c r="C335" s="8" t="str">
        <f>IF('IMPUTACIONES DETALLE'!B335="","",VLOOKUP('IMPUTACIONES DETALLE'!B335,PERSONAS!$A$1:$B$59,2,FALSE))</f>
        <v/>
      </c>
      <c r="D335" s="8" t="str">
        <f>IF('IMPUTACIONES DETALLE'!C335="","",VLOOKUP('IMPUTACIONES DETALLE'!C335,ACTIVIDADES!$A$1:$B$37,2,FALSE))</f>
        <v/>
      </c>
      <c r="E335" s="8" t="str">
        <f>IF('IMPUTACIONES DETALLE'!D335="","",'IMPUTACIONES DETALLE'!D335&amp;" -- "&amp;IF('IMPUTACIONES DETALLE'!E335="","Actividad de "&amp;'IMPUTACIONES DETALLE'!C335,'IMPUTACIONES DETALLE'!E335))</f>
        <v/>
      </c>
      <c r="F335" s="8" t="str">
        <f>IF('IMPUTACIONES DETALLE'!D335="","",'IMPUTACIONES DETALLE'!D335)</f>
        <v/>
      </c>
      <c r="G335" s="8">
        <f>'IMPUTACIONES DETALLE'!F335</f>
        <v>0</v>
      </c>
      <c r="L335" s="8" t="e">
        <f t="shared" si="45"/>
        <v>#VALUE!</v>
      </c>
      <c r="N335" s="8">
        <f t="shared" si="46"/>
        <v>0</v>
      </c>
      <c r="O335" s="8" t="str">
        <f t="shared" si="47"/>
        <v/>
      </c>
      <c r="P335" s="8" t="str">
        <f t="shared" si="48"/>
        <v/>
      </c>
      <c r="Q335" s="8" t="str">
        <f t="shared" si="49"/>
        <v/>
      </c>
      <c r="R335" s="8">
        <v>1</v>
      </c>
      <c r="S335" s="8" t="str">
        <f t="shared" si="50"/>
        <v/>
      </c>
      <c r="T335" s="8" t="str">
        <f t="shared" si="51"/>
        <v/>
      </c>
      <c r="U335" s="8" t="str">
        <f t="shared" si="52"/>
        <v/>
      </c>
      <c r="V335" s="8" t="str">
        <f t="shared" si="53"/>
        <v/>
      </c>
    </row>
    <row r="336" spans="1:22" x14ac:dyDescent="0.25">
      <c r="A336" s="8" t="str">
        <f>IF('IMPUTACIONES DETALLE'!A336="","",'EXP INFORME HU'!$R$2)</f>
        <v/>
      </c>
      <c r="B336" s="9" t="str">
        <f>IF('IMPUTACIONES DETALLE'!A336="","",'IMPUTACIONES DETALLE'!A336)</f>
        <v/>
      </c>
      <c r="C336" s="8" t="str">
        <f>IF('IMPUTACIONES DETALLE'!B336="","",VLOOKUP('IMPUTACIONES DETALLE'!B336,PERSONAS!$A$1:$B$59,2,FALSE))</f>
        <v/>
      </c>
      <c r="D336" s="8" t="str">
        <f>IF('IMPUTACIONES DETALLE'!C336="","",VLOOKUP('IMPUTACIONES DETALLE'!C336,ACTIVIDADES!$A$1:$B$37,2,FALSE))</f>
        <v/>
      </c>
      <c r="E336" s="8" t="str">
        <f>IF('IMPUTACIONES DETALLE'!D336="","",'IMPUTACIONES DETALLE'!D336&amp;" -- "&amp;IF('IMPUTACIONES DETALLE'!E336="","Actividad de "&amp;'IMPUTACIONES DETALLE'!C336,'IMPUTACIONES DETALLE'!E336))</f>
        <v/>
      </c>
      <c r="F336" s="8" t="str">
        <f>IF('IMPUTACIONES DETALLE'!D336="","",'IMPUTACIONES DETALLE'!D336)</f>
        <v/>
      </c>
      <c r="G336" s="8">
        <f>'IMPUTACIONES DETALLE'!F336</f>
        <v>0</v>
      </c>
      <c r="L336" s="8" t="e">
        <f t="shared" si="45"/>
        <v>#VALUE!</v>
      </c>
      <c r="N336" s="8">
        <f t="shared" si="46"/>
        <v>0</v>
      </c>
      <c r="O336" s="8" t="str">
        <f t="shared" si="47"/>
        <v/>
      </c>
      <c r="P336" s="8" t="str">
        <f t="shared" si="48"/>
        <v/>
      </c>
      <c r="Q336" s="8" t="str">
        <f t="shared" si="49"/>
        <v/>
      </c>
      <c r="R336" s="8">
        <v>1</v>
      </c>
      <c r="S336" s="8" t="str">
        <f t="shared" si="50"/>
        <v/>
      </c>
      <c r="T336" s="8" t="str">
        <f t="shared" si="51"/>
        <v/>
      </c>
      <c r="U336" s="8" t="str">
        <f t="shared" si="52"/>
        <v/>
      </c>
      <c r="V336" s="8" t="str">
        <f t="shared" si="53"/>
        <v/>
      </c>
    </row>
    <row r="337" spans="1:22" x14ac:dyDescent="0.25">
      <c r="A337" s="8" t="str">
        <f>IF('IMPUTACIONES DETALLE'!A337="","",'EXP INFORME HU'!$R$2)</f>
        <v/>
      </c>
      <c r="B337" s="9" t="str">
        <f>IF('IMPUTACIONES DETALLE'!A337="","",'IMPUTACIONES DETALLE'!A337)</f>
        <v/>
      </c>
      <c r="C337" s="8" t="str">
        <f>IF('IMPUTACIONES DETALLE'!B337="","",VLOOKUP('IMPUTACIONES DETALLE'!B337,PERSONAS!$A$1:$B$59,2,FALSE))</f>
        <v/>
      </c>
      <c r="D337" s="8" t="str">
        <f>IF('IMPUTACIONES DETALLE'!C337="","",VLOOKUP('IMPUTACIONES DETALLE'!C337,ACTIVIDADES!$A$1:$B$37,2,FALSE))</f>
        <v/>
      </c>
      <c r="E337" s="8" t="str">
        <f>IF('IMPUTACIONES DETALLE'!D337="","",'IMPUTACIONES DETALLE'!D337&amp;" -- "&amp;IF('IMPUTACIONES DETALLE'!E337="","Actividad de "&amp;'IMPUTACIONES DETALLE'!C337,'IMPUTACIONES DETALLE'!E337))</f>
        <v/>
      </c>
      <c r="F337" s="8" t="str">
        <f>IF('IMPUTACIONES DETALLE'!D337="","",'IMPUTACIONES DETALLE'!D337)</f>
        <v/>
      </c>
      <c r="G337" s="8">
        <f>'IMPUTACIONES DETALLE'!F337</f>
        <v>0</v>
      </c>
      <c r="L337" s="8" t="e">
        <f t="shared" si="45"/>
        <v>#VALUE!</v>
      </c>
      <c r="N337" s="8">
        <f t="shared" si="46"/>
        <v>0</v>
      </c>
      <c r="O337" s="8" t="str">
        <f t="shared" si="47"/>
        <v/>
      </c>
      <c r="P337" s="8" t="str">
        <f t="shared" si="48"/>
        <v/>
      </c>
      <c r="Q337" s="8" t="str">
        <f t="shared" si="49"/>
        <v/>
      </c>
      <c r="R337" s="8">
        <v>1</v>
      </c>
      <c r="S337" s="8" t="str">
        <f t="shared" si="50"/>
        <v/>
      </c>
      <c r="T337" s="8" t="str">
        <f t="shared" si="51"/>
        <v/>
      </c>
      <c r="U337" s="8" t="str">
        <f t="shared" si="52"/>
        <v/>
      </c>
      <c r="V337" s="8" t="str">
        <f t="shared" si="53"/>
        <v/>
      </c>
    </row>
    <row r="338" spans="1:22" x14ac:dyDescent="0.25">
      <c r="A338" s="8" t="str">
        <f>IF('IMPUTACIONES DETALLE'!A338="","",'EXP INFORME HU'!$R$2)</f>
        <v/>
      </c>
      <c r="B338" s="9" t="str">
        <f>IF('IMPUTACIONES DETALLE'!A338="","",'IMPUTACIONES DETALLE'!A338)</f>
        <v/>
      </c>
      <c r="C338" s="8" t="str">
        <f>IF('IMPUTACIONES DETALLE'!B338="","",VLOOKUP('IMPUTACIONES DETALLE'!B338,PERSONAS!$A$1:$B$59,2,FALSE))</f>
        <v/>
      </c>
      <c r="D338" s="8" t="str">
        <f>IF('IMPUTACIONES DETALLE'!C338="","",VLOOKUP('IMPUTACIONES DETALLE'!C338,ACTIVIDADES!$A$1:$B$37,2,FALSE))</f>
        <v/>
      </c>
      <c r="E338" s="8" t="str">
        <f>IF('IMPUTACIONES DETALLE'!D338="","",'IMPUTACIONES DETALLE'!D338&amp;" -- "&amp;IF('IMPUTACIONES DETALLE'!E338="","Actividad de "&amp;'IMPUTACIONES DETALLE'!C338,'IMPUTACIONES DETALLE'!E338))</f>
        <v/>
      </c>
      <c r="F338" s="8" t="str">
        <f>IF('IMPUTACIONES DETALLE'!D338="","",'IMPUTACIONES DETALLE'!D338)</f>
        <v/>
      </c>
      <c r="G338" s="8">
        <f>'IMPUTACIONES DETALLE'!F338</f>
        <v>0</v>
      </c>
      <c r="L338" s="8" t="e">
        <f t="shared" si="45"/>
        <v>#VALUE!</v>
      </c>
      <c r="N338" s="8">
        <f t="shared" si="46"/>
        <v>0</v>
      </c>
      <c r="O338" s="8" t="str">
        <f t="shared" si="47"/>
        <v/>
      </c>
      <c r="P338" s="8" t="str">
        <f t="shared" si="48"/>
        <v/>
      </c>
      <c r="Q338" s="8" t="str">
        <f t="shared" si="49"/>
        <v/>
      </c>
      <c r="R338" s="8">
        <v>1</v>
      </c>
      <c r="S338" s="8" t="str">
        <f t="shared" si="50"/>
        <v/>
      </c>
      <c r="T338" s="8" t="str">
        <f t="shared" si="51"/>
        <v/>
      </c>
      <c r="U338" s="8" t="str">
        <f t="shared" si="52"/>
        <v/>
      </c>
      <c r="V338" s="8" t="str">
        <f t="shared" si="53"/>
        <v/>
      </c>
    </row>
    <row r="339" spans="1:22" x14ac:dyDescent="0.25">
      <c r="A339" s="8" t="str">
        <f>IF('IMPUTACIONES DETALLE'!A339="","",'EXP INFORME HU'!$R$2)</f>
        <v/>
      </c>
      <c r="B339" s="9" t="str">
        <f>IF('IMPUTACIONES DETALLE'!A339="","",'IMPUTACIONES DETALLE'!A339)</f>
        <v/>
      </c>
      <c r="C339" s="8" t="str">
        <f>IF('IMPUTACIONES DETALLE'!B339="","",VLOOKUP('IMPUTACIONES DETALLE'!B339,PERSONAS!$A$1:$B$59,2,FALSE))</f>
        <v/>
      </c>
      <c r="D339" s="8" t="str">
        <f>IF('IMPUTACIONES DETALLE'!C339="","",VLOOKUP('IMPUTACIONES DETALLE'!C339,ACTIVIDADES!$A$1:$B$37,2,FALSE))</f>
        <v/>
      </c>
      <c r="E339" s="8" t="str">
        <f>IF('IMPUTACIONES DETALLE'!D339="","",'IMPUTACIONES DETALLE'!D339&amp;" -- "&amp;IF('IMPUTACIONES DETALLE'!E339="","Actividad de "&amp;'IMPUTACIONES DETALLE'!C339,'IMPUTACIONES DETALLE'!E339))</f>
        <v/>
      </c>
      <c r="F339" s="8" t="str">
        <f>IF('IMPUTACIONES DETALLE'!D339="","",'IMPUTACIONES DETALLE'!D339)</f>
        <v/>
      </c>
      <c r="G339" s="8">
        <f>'IMPUTACIONES DETALLE'!F339</f>
        <v>0</v>
      </c>
      <c r="L339" s="8" t="e">
        <f t="shared" si="45"/>
        <v>#VALUE!</v>
      </c>
      <c r="N339" s="8">
        <f t="shared" si="46"/>
        <v>0</v>
      </c>
      <c r="O339" s="8" t="str">
        <f t="shared" si="47"/>
        <v/>
      </c>
      <c r="P339" s="8" t="str">
        <f t="shared" si="48"/>
        <v/>
      </c>
      <c r="Q339" s="8" t="str">
        <f t="shared" si="49"/>
        <v/>
      </c>
      <c r="R339" s="8">
        <v>1</v>
      </c>
      <c r="S339" s="8" t="str">
        <f t="shared" si="50"/>
        <v/>
      </c>
      <c r="T339" s="8" t="str">
        <f t="shared" si="51"/>
        <v/>
      </c>
      <c r="U339" s="8" t="str">
        <f t="shared" si="52"/>
        <v/>
      </c>
      <c r="V339" s="8" t="str">
        <f t="shared" si="53"/>
        <v/>
      </c>
    </row>
    <row r="340" spans="1:22" x14ac:dyDescent="0.25">
      <c r="A340" s="8" t="str">
        <f>IF('IMPUTACIONES DETALLE'!A340="","",'EXP INFORME HU'!$R$2)</f>
        <v/>
      </c>
      <c r="B340" s="9" t="str">
        <f>IF('IMPUTACIONES DETALLE'!A340="","",'IMPUTACIONES DETALLE'!A340)</f>
        <v/>
      </c>
      <c r="C340" s="8" t="str">
        <f>IF('IMPUTACIONES DETALLE'!B340="","",VLOOKUP('IMPUTACIONES DETALLE'!B340,PERSONAS!$A$1:$B$59,2,FALSE))</f>
        <v/>
      </c>
      <c r="D340" s="8" t="str">
        <f>IF('IMPUTACIONES DETALLE'!C340="","",VLOOKUP('IMPUTACIONES DETALLE'!C340,ACTIVIDADES!$A$1:$B$37,2,FALSE))</f>
        <v/>
      </c>
      <c r="E340" s="8" t="str">
        <f>IF('IMPUTACIONES DETALLE'!D340="","",'IMPUTACIONES DETALLE'!D340&amp;" -- "&amp;IF('IMPUTACIONES DETALLE'!E340="","Actividad de "&amp;'IMPUTACIONES DETALLE'!C340,'IMPUTACIONES DETALLE'!E340))</f>
        <v/>
      </c>
      <c r="F340" s="8" t="str">
        <f>IF('IMPUTACIONES DETALLE'!D340="","",'IMPUTACIONES DETALLE'!D340)</f>
        <v/>
      </c>
      <c r="G340" s="8">
        <f>'IMPUTACIONES DETALLE'!F340</f>
        <v>0</v>
      </c>
      <c r="L340" s="8" t="e">
        <f t="shared" si="45"/>
        <v>#VALUE!</v>
      </c>
      <c r="N340" s="8">
        <f t="shared" si="46"/>
        <v>0</v>
      </c>
      <c r="O340" s="8" t="str">
        <f t="shared" si="47"/>
        <v/>
      </c>
      <c r="P340" s="8" t="str">
        <f t="shared" si="48"/>
        <v/>
      </c>
      <c r="Q340" s="8" t="str">
        <f t="shared" si="49"/>
        <v/>
      </c>
      <c r="R340" s="8">
        <v>1</v>
      </c>
      <c r="S340" s="8" t="str">
        <f t="shared" si="50"/>
        <v/>
      </c>
      <c r="T340" s="8" t="str">
        <f t="shared" si="51"/>
        <v/>
      </c>
      <c r="U340" s="8" t="str">
        <f t="shared" si="52"/>
        <v/>
      </c>
      <c r="V340" s="8" t="str">
        <f t="shared" si="53"/>
        <v/>
      </c>
    </row>
    <row r="341" spans="1:22" x14ac:dyDescent="0.25">
      <c r="A341" s="8" t="str">
        <f>IF('IMPUTACIONES DETALLE'!A341="","",'EXP INFORME HU'!$R$2)</f>
        <v/>
      </c>
      <c r="B341" s="9" t="str">
        <f>IF('IMPUTACIONES DETALLE'!A341="","",'IMPUTACIONES DETALLE'!A341)</f>
        <v/>
      </c>
      <c r="C341" s="8" t="str">
        <f>IF('IMPUTACIONES DETALLE'!B341="","",VLOOKUP('IMPUTACIONES DETALLE'!B341,PERSONAS!$A$1:$B$59,2,FALSE))</f>
        <v/>
      </c>
      <c r="D341" s="8" t="str">
        <f>IF('IMPUTACIONES DETALLE'!C341="","",VLOOKUP('IMPUTACIONES DETALLE'!C341,ACTIVIDADES!$A$1:$B$37,2,FALSE))</f>
        <v/>
      </c>
      <c r="E341" s="8" t="str">
        <f>IF('IMPUTACIONES DETALLE'!D341="","",'IMPUTACIONES DETALLE'!D341&amp;" -- "&amp;IF('IMPUTACIONES DETALLE'!E341="","Actividad de "&amp;'IMPUTACIONES DETALLE'!C341,'IMPUTACIONES DETALLE'!E341))</f>
        <v/>
      </c>
      <c r="F341" s="8" t="str">
        <f>IF('IMPUTACIONES DETALLE'!D341="","",'IMPUTACIONES DETALLE'!D341)</f>
        <v/>
      </c>
      <c r="G341" s="8">
        <f>'IMPUTACIONES DETALLE'!F341</f>
        <v>0</v>
      </c>
      <c r="L341" s="8" t="e">
        <f t="shared" si="45"/>
        <v>#VALUE!</v>
      </c>
      <c r="N341" s="8">
        <f t="shared" si="46"/>
        <v>0</v>
      </c>
      <c r="O341" s="8" t="str">
        <f t="shared" si="47"/>
        <v/>
      </c>
      <c r="P341" s="8" t="str">
        <f t="shared" si="48"/>
        <v/>
      </c>
      <c r="Q341" s="8" t="str">
        <f t="shared" si="49"/>
        <v/>
      </c>
      <c r="R341" s="8">
        <v>1</v>
      </c>
      <c r="S341" s="8" t="str">
        <f t="shared" si="50"/>
        <v/>
      </c>
      <c r="T341" s="8" t="str">
        <f t="shared" si="51"/>
        <v/>
      </c>
      <c r="U341" s="8" t="str">
        <f t="shared" si="52"/>
        <v/>
      </c>
      <c r="V341" s="8" t="str">
        <f t="shared" si="53"/>
        <v/>
      </c>
    </row>
    <row r="342" spans="1:22" x14ac:dyDescent="0.25">
      <c r="A342" s="8" t="str">
        <f>IF('IMPUTACIONES DETALLE'!A342="","",'EXP INFORME HU'!$R$2)</f>
        <v/>
      </c>
      <c r="B342" s="9" t="str">
        <f>IF('IMPUTACIONES DETALLE'!A342="","",'IMPUTACIONES DETALLE'!A342)</f>
        <v/>
      </c>
      <c r="C342" s="8" t="str">
        <f>IF('IMPUTACIONES DETALLE'!B342="","",VLOOKUP('IMPUTACIONES DETALLE'!B342,PERSONAS!$A$1:$B$59,2,FALSE))</f>
        <v/>
      </c>
      <c r="D342" s="8" t="str">
        <f>IF('IMPUTACIONES DETALLE'!C342="","",VLOOKUP('IMPUTACIONES DETALLE'!C342,ACTIVIDADES!$A$1:$B$37,2,FALSE))</f>
        <v/>
      </c>
      <c r="E342" s="8" t="str">
        <f>IF('IMPUTACIONES DETALLE'!D342="","",'IMPUTACIONES DETALLE'!D342&amp;" -- "&amp;IF('IMPUTACIONES DETALLE'!E342="","Actividad de "&amp;'IMPUTACIONES DETALLE'!C342,'IMPUTACIONES DETALLE'!E342))</f>
        <v/>
      </c>
      <c r="F342" s="8" t="str">
        <f>IF('IMPUTACIONES DETALLE'!D342="","",'IMPUTACIONES DETALLE'!D342)</f>
        <v/>
      </c>
      <c r="G342" s="8">
        <f>'IMPUTACIONES DETALLE'!F342</f>
        <v>0</v>
      </c>
      <c r="L342" s="8" t="e">
        <f t="shared" si="45"/>
        <v>#VALUE!</v>
      </c>
      <c r="N342" s="8">
        <f t="shared" si="46"/>
        <v>0</v>
      </c>
      <c r="O342" s="8" t="str">
        <f t="shared" si="47"/>
        <v/>
      </c>
      <c r="P342" s="8" t="str">
        <f t="shared" si="48"/>
        <v/>
      </c>
      <c r="Q342" s="8" t="str">
        <f t="shared" si="49"/>
        <v/>
      </c>
      <c r="R342" s="8">
        <v>1</v>
      </c>
      <c r="S342" s="8" t="str">
        <f t="shared" si="50"/>
        <v/>
      </c>
      <c r="T342" s="8" t="str">
        <f t="shared" si="51"/>
        <v/>
      </c>
      <c r="U342" s="8" t="str">
        <f t="shared" si="52"/>
        <v/>
      </c>
      <c r="V342" s="8" t="str">
        <f t="shared" si="53"/>
        <v/>
      </c>
    </row>
    <row r="343" spans="1:22" x14ac:dyDescent="0.25">
      <c r="A343" s="8" t="str">
        <f>IF('IMPUTACIONES DETALLE'!A343="","",'EXP INFORME HU'!$R$2)</f>
        <v/>
      </c>
      <c r="B343" s="9" t="str">
        <f>IF('IMPUTACIONES DETALLE'!A343="","",'IMPUTACIONES DETALLE'!A343)</f>
        <v/>
      </c>
      <c r="C343" s="8" t="str">
        <f>IF('IMPUTACIONES DETALLE'!B343="","",VLOOKUP('IMPUTACIONES DETALLE'!B343,PERSONAS!$A$1:$B$59,2,FALSE))</f>
        <v/>
      </c>
      <c r="D343" s="8" t="str">
        <f>IF('IMPUTACIONES DETALLE'!C343="","",VLOOKUP('IMPUTACIONES DETALLE'!C343,ACTIVIDADES!$A$1:$B$37,2,FALSE))</f>
        <v/>
      </c>
      <c r="E343" s="8" t="str">
        <f>IF('IMPUTACIONES DETALLE'!D343="","",'IMPUTACIONES DETALLE'!D343&amp;" -- "&amp;IF('IMPUTACIONES DETALLE'!E343="","Actividad de "&amp;'IMPUTACIONES DETALLE'!C343,'IMPUTACIONES DETALLE'!E343))</f>
        <v/>
      </c>
      <c r="F343" s="8" t="str">
        <f>IF('IMPUTACIONES DETALLE'!D343="","",'IMPUTACIONES DETALLE'!D343)</f>
        <v/>
      </c>
      <c r="G343" s="8">
        <f>'IMPUTACIONES DETALLE'!F343</f>
        <v>0</v>
      </c>
      <c r="L343" s="8" t="e">
        <f t="shared" si="45"/>
        <v>#VALUE!</v>
      </c>
      <c r="N343" s="8">
        <f t="shared" si="46"/>
        <v>0</v>
      </c>
      <c r="O343" s="8" t="str">
        <f t="shared" si="47"/>
        <v/>
      </c>
      <c r="P343" s="8" t="str">
        <f t="shared" si="48"/>
        <v/>
      </c>
      <c r="Q343" s="8" t="str">
        <f t="shared" si="49"/>
        <v/>
      </c>
      <c r="R343" s="8">
        <v>1</v>
      </c>
      <c r="S343" s="8" t="str">
        <f t="shared" si="50"/>
        <v/>
      </c>
      <c r="T343" s="8" t="str">
        <f t="shared" si="51"/>
        <v/>
      </c>
      <c r="U343" s="8" t="str">
        <f t="shared" si="52"/>
        <v/>
      </c>
      <c r="V343" s="8" t="str">
        <f t="shared" si="53"/>
        <v/>
      </c>
    </row>
    <row r="344" spans="1:22" x14ac:dyDescent="0.25">
      <c r="A344" s="8" t="str">
        <f>IF('IMPUTACIONES DETALLE'!A344="","",'EXP INFORME HU'!$R$2)</f>
        <v/>
      </c>
      <c r="B344" s="9" t="str">
        <f>IF('IMPUTACIONES DETALLE'!A344="","",'IMPUTACIONES DETALLE'!A344)</f>
        <v/>
      </c>
      <c r="C344" s="8" t="str">
        <f>IF('IMPUTACIONES DETALLE'!B344="","",VLOOKUP('IMPUTACIONES DETALLE'!B344,PERSONAS!$A$1:$B$59,2,FALSE))</f>
        <v/>
      </c>
      <c r="D344" s="8" t="str">
        <f>IF('IMPUTACIONES DETALLE'!C344="","",VLOOKUP('IMPUTACIONES DETALLE'!C344,ACTIVIDADES!$A$1:$B$37,2,FALSE))</f>
        <v/>
      </c>
      <c r="E344" s="8" t="str">
        <f>IF('IMPUTACIONES DETALLE'!D344="","",'IMPUTACIONES DETALLE'!D344&amp;" -- "&amp;IF('IMPUTACIONES DETALLE'!E344="","Actividad de "&amp;'IMPUTACIONES DETALLE'!C344,'IMPUTACIONES DETALLE'!E344))</f>
        <v/>
      </c>
      <c r="F344" s="8" t="str">
        <f>IF('IMPUTACIONES DETALLE'!D344="","",'IMPUTACIONES DETALLE'!D344)</f>
        <v/>
      </c>
      <c r="G344" s="8">
        <f>'IMPUTACIONES DETALLE'!F344</f>
        <v>0</v>
      </c>
      <c r="L344" s="8" t="e">
        <f t="shared" si="45"/>
        <v>#VALUE!</v>
      </c>
      <c r="N344" s="8">
        <f t="shared" si="46"/>
        <v>0</v>
      </c>
      <c r="O344" s="8" t="str">
        <f t="shared" si="47"/>
        <v/>
      </c>
      <c r="P344" s="8" t="str">
        <f t="shared" si="48"/>
        <v/>
      </c>
      <c r="Q344" s="8" t="str">
        <f t="shared" si="49"/>
        <v/>
      </c>
      <c r="R344" s="8">
        <v>1</v>
      </c>
      <c r="S344" s="8" t="str">
        <f t="shared" si="50"/>
        <v/>
      </c>
      <c r="T344" s="8" t="str">
        <f t="shared" si="51"/>
        <v/>
      </c>
      <c r="U344" s="8" t="str">
        <f t="shared" si="52"/>
        <v/>
      </c>
      <c r="V344" s="8" t="str">
        <f t="shared" si="53"/>
        <v/>
      </c>
    </row>
    <row r="345" spans="1:22" x14ac:dyDescent="0.25">
      <c r="A345" s="8" t="str">
        <f>IF('IMPUTACIONES DETALLE'!A345="","",'EXP INFORME HU'!$R$2)</f>
        <v/>
      </c>
      <c r="B345" s="9" t="str">
        <f>IF('IMPUTACIONES DETALLE'!A345="","",'IMPUTACIONES DETALLE'!A345)</f>
        <v/>
      </c>
      <c r="C345" s="8" t="str">
        <f>IF('IMPUTACIONES DETALLE'!B345="","",VLOOKUP('IMPUTACIONES DETALLE'!B345,PERSONAS!$A$1:$B$59,2,FALSE))</f>
        <v/>
      </c>
      <c r="D345" s="8" t="str">
        <f>IF('IMPUTACIONES DETALLE'!C345="","",VLOOKUP('IMPUTACIONES DETALLE'!C345,ACTIVIDADES!$A$1:$B$37,2,FALSE))</f>
        <v/>
      </c>
      <c r="E345" s="8" t="str">
        <f>IF('IMPUTACIONES DETALLE'!D345="","",'IMPUTACIONES DETALLE'!D345&amp;" -- "&amp;IF('IMPUTACIONES DETALLE'!E345="","Actividad de "&amp;'IMPUTACIONES DETALLE'!C345,'IMPUTACIONES DETALLE'!E345))</f>
        <v/>
      </c>
      <c r="F345" s="8" t="str">
        <f>IF('IMPUTACIONES DETALLE'!D345="","",'IMPUTACIONES DETALLE'!D345)</f>
        <v/>
      </c>
      <c r="G345" s="8">
        <f>'IMPUTACIONES DETALLE'!F345</f>
        <v>0</v>
      </c>
      <c r="L345" s="8" t="e">
        <f t="shared" si="45"/>
        <v>#VALUE!</v>
      </c>
      <c r="N345" s="8">
        <f t="shared" si="46"/>
        <v>0</v>
      </c>
      <c r="O345" s="8" t="str">
        <f t="shared" si="47"/>
        <v/>
      </c>
      <c r="P345" s="8" t="str">
        <f t="shared" si="48"/>
        <v/>
      </c>
      <c r="Q345" s="8" t="str">
        <f t="shared" si="49"/>
        <v/>
      </c>
      <c r="R345" s="8">
        <v>1</v>
      </c>
      <c r="S345" s="8" t="str">
        <f t="shared" si="50"/>
        <v/>
      </c>
      <c r="T345" s="8" t="str">
        <f t="shared" si="51"/>
        <v/>
      </c>
      <c r="U345" s="8" t="str">
        <f t="shared" si="52"/>
        <v/>
      </c>
      <c r="V345" s="8" t="str">
        <f t="shared" si="53"/>
        <v/>
      </c>
    </row>
    <row r="346" spans="1:22" x14ac:dyDescent="0.25">
      <c r="A346" s="8" t="str">
        <f>IF('IMPUTACIONES DETALLE'!A346="","",'EXP INFORME HU'!$R$2)</f>
        <v/>
      </c>
      <c r="B346" s="9" t="str">
        <f>IF('IMPUTACIONES DETALLE'!A346="","",'IMPUTACIONES DETALLE'!A346)</f>
        <v/>
      </c>
      <c r="C346" s="8" t="str">
        <f>IF('IMPUTACIONES DETALLE'!B346="","",VLOOKUP('IMPUTACIONES DETALLE'!B346,PERSONAS!$A$1:$B$59,2,FALSE))</f>
        <v/>
      </c>
      <c r="D346" s="8" t="str">
        <f>IF('IMPUTACIONES DETALLE'!C346="","",VLOOKUP('IMPUTACIONES DETALLE'!C346,ACTIVIDADES!$A$1:$B$37,2,FALSE))</f>
        <v/>
      </c>
      <c r="E346" s="8" t="str">
        <f>IF('IMPUTACIONES DETALLE'!D346="","",'IMPUTACIONES DETALLE'!D346&amp;" -- "&amp;IF('IMPUTACIONES DETALLE'!E346="","Actividad de "&amp;'IMPUTACIONES DETALLE'!C346,'IMPUTACIONES DETALLE'!E346))</f>
        <v/>
      </c>
      <c r="F346" s="8" t="str">
        <f>IF('IMPUTACIONES DETALLE'!D346="","",'IMPUTACIONES DETALLE'!D346)</f>
        <v/>
      </c>
      <c r="G346" s="8">
        <f>'IMPUTACIONES DETALLE'!F346</f>
        <v>0</v>
      </c>
      <c r="L346" s="8" t="e">
        <f t="shared" si="45"/>
        <v>#VALUE!</v>
      </c>
      <c r="N346" s="8">
        <f t="shared" si="46"/>
        <v>0</v>
      </c>
      <c r="O346" s="8" t="str">
        <f t="shared" si="47"/>
        <v/>
      </c>
      <c r="P346" s="8" t="str">
        <f t="shared" si="48"/>
        <v/>
      </c>
      <c r="Q346" s="8" t="str">
        <f t="shared" si="49"/>
        <v/>
      </c>
      <c r="R346" s="8">
        <v>1</v>
      </c>
      <c r="S346" s="8" t="str">
        <f t="shared" si="50"/>
        <v/>
      </c>
      <c r="T346" s="8" t="str">
        <f t="shared" si="51"/>
        <v/>
      </c>
      <c r="U346" s="8" t="str">
        <f t="shared" si="52"/>
        <v/>
      </c>
      <c r="V346" s="8" t="str">
        <f t="shared" si="53"/>
        <v/>
      </c>
    </row>
    <row r="347" spans="1:22" x14ac:dyDescent="0.25">
      <c r="A347" s="8" t="str">
        <f>IF('IMPUTACIONES DETALLE'!A347="","",'EXP INFORME HU'!$R$2)</f>
        <v/>
      </c>
      <c r="B347" s="9" t="str">
        <f>IF('IMPUTACIONES DETALLE'!A347="","",'IMPUTACIONES DETALLE'!A347)</f>
        <v/>
      </c>
      <c r="C347" s="8" t="str">
        <f>IF('IMPUTACIONES DETALLE'!B347="","",VLOOKUP('IMPUTACIONES DETALLE'!B347,PERSONAS!$A$1:$B$59,2,FALSE))</f>
        <v/>
      </c>
      <c r="D347" s="8" t="str">
        <f>IF('IMPUTACIONES DETALLE'!C347="","",VLOOKUP('IMPUTACIONES DETALLE'!C347,ACTIVIDADES!$A$1:$B$37,2,FALSE))</f>
        <v/>
      </c>
      <c r="E347" s="8" t="str">
        <f>IF('IMPUTACIONES DETALLE'!D347="","",'IMPUTACIONES DETALLE'!D347&amp;" -- "&amp;IF('IMPUTACIONES DETALLE'!E347="","Actividad de "&amp;'IMPUTACIONES DETALLE'!C347,'IMPUTACIONES DETALLE'!E347))</f>
        <v/>
      </c>
      <c r="F347" s="8" t="str">
        <f>IF('IMPUTACIONES DETALLE'!D347="","",'IMPUTACIONES DETALLE'!D347)</f>
        <v/>
      </c>
      <c r="G347" s="8">
        <f>'IMPUTACIONES DETALLE'!F347</f>
        <v>0</v>
      </c>
      <c r="L347" s="8" t="e">
        <f t="shared" si="45"/>
        <v>#VALUE!</v>
      </c>
      <c r="N347" s="8">
        <f t="shared" si="46"/>
        <v>0</v>
      </c>
      <c r="O347" s="8" t="str">
        <f t="shared" si="47"/>
        <v/>
      </c>
      <c r="P347" s="8" t="str">
        <f t="shared" si="48"/>
        <v/>
      </c>
      <c r="Q347" s="8" t="str">
        <f t="shared" si="49"/>
        <v/>
      </c>
      <c r="R347" s="8">
        <v>1</v>
      </c>
      <c r="S347" s="8" t="str">
        <f t="shared" si="50"/>
        <v/>
      </c>
      <c r="T347" s="8" t="str">
        <f t="shared" si="51"/>
        <v/>
      </c>
      <c r="U347" s="8" t="str">
        <f t="shared" si="52"/>
        <v/>
      </c>
      <c r="V347" s="8" t="str">
        <f t="shared" si="53"/>
        <v/>
      </c>
    </row>
    <row r="348" spans="1:22" x14ac:dyDescent="0.25">
      <c r="A348" s="8" t="str">
        <f>IF('IMPUTACIONES DETALLE'!A348="","",'EXP INFORME HU'!$R$2)</f>
        <v/>
      </c>
      <c r="B348" s="9" t="str">
        <f>IF('IMPUTACIONES DETALLE'!A348="","",'IMPUTACIONES DETALLE'!A348)</f>
        <v/>
      </c>
      <c r="C348" s="8" t="str">
        <f>IF('IMPUTACIONES DETALLE'!B348="","",VLOOKUP('IMPUTACIONES DETALLE'!B348,PERSONAS!$A$1:$B$59,2,FALSE))</f>
        <v/>
      </c>
      <c r="D348" s="8" t="str">
        <f>IF('IMPUTACIONES DETALLE'!C348="","",VLOOKUP('IMPUTACIONES DETALLE'!C348,ACTIVIDADES!$A$1:$B$37,2,FALSE))</f>
        <v/>
      </c>
      <c r="E348" s="8" t="str">
        <f>IF('IMPUTACIONES DETALLE'!D348="","",'IMPUTACIONES DETALLE'!D348&amp;" -- "&amp;IF('IMPUTACIONES DETALLE'!E348="","Actividad de "&amp;'IMPUTACIONES DETALLE'!C348,'IMPUTACIONES DETALLE'!E348))</f>
        <v/>
      </c>
      <c r="F348" s="8" t="str">
        <f>IF('IMPUTACIONES DETALLE'!D348="","",'IMPUTACIONES DETALLE'!D348)</f>
        <v/>
      </c>
      <c r="G348" s="8">
        <f>'IMPUTACIONES DETALLE'!F348</f>
        <v>0</v>
      </c>
      <c r="L348" s="8" t="e">
        <f t="shared" si="45"/>
        <v>#VALUE!</v>
      </c>
      <c r="N348" s="8">
        <f t="shared" si="46"/>
        <v>0</v>
      </c>
      <c r="O348" s="8" t="str">
        <f t="shared" si="47"/>
        <v/>
      </c>
      <c r="P348" s="8" t="str">
        <f t="shared" si="48"/>
        <v/>
      </c>
      <c r="Q348" s="8" t="str">
        <f t="shared" si="49"/>
        <v/>
      </c>
      <c r="R348" s="8">
        <v>1</v>
      </c>
      <c r="S348" s="8" t="str">
        <f t="shared" si="50"/>
        <v/>
      </c>
      <c r="T348" s="8" t="str">
        <f t="shared" si="51"/>
        <v/>
      </c>
      <c r="U348" s="8" t="str">
        <f t="shared" si="52"/>
        <v/>
      </c>
      <c r="V348" s="8" t="str">
        <f t="shared" si="53"/>
        <v/>
      </c>
    </row>
    <row r="349" spans="1:22" x14ac:dyDescent="0.25">
      <c r="A349" s="8" t="str">
        <f>IF('IMPUTACIONES DETALLE'!A349="","",'EXP INFORME HU'!$R$2)</f>
        <v/>
      </c>
      <c r="B349" s="9" t="str">
        <f>IF('IMPUTACIONES DETALLE'!A349="","",'IMPUTACIONES DETALLE'!A349)</f>
        <v/>
      </c>
      <c r="C349" s="8" t="str">
        <f>IF('IMPUTACIONES DETALLE'!B349="","",VLOOKUP('IMPUTACIONES DETALLE'!B349,PERSONAS!$A$1:$B$59,2,FALSE))</f>
        <v/>
      </c>
      <c r="D349" s="8" t="str">
        <f>IF('IMPUTACIONES DETALLE'!C349="","",VLOOKUP('IMPUTACIONES DETALLE'!C349,ACTIVIDADES!$A$1:$B$37,2,FALSE))</f>
        <v/>
      </c>
      <c r="E349" s="8" t="str">
        <f>IF('IMPUTACIONES DETALLE'!D349="","",'IMPUTACIONES DETALLE'!D349&amp;" -- "&amp;IF('IMPUTACIONES DETALLE'!E349="","Actividad de "&amp;'IMPUTACIONES DETALLE'!C349,'IMPUTACIONES DETALLE'!E349))</f>
        <v/>
      </c>
      <c r="F349" s="8" t="str">
        <f>IF('IMPUTACIONES DETALLE'!D349="","",'IMPUTACIONES DETALLE'!D349)</f>
        <v/>
      </c>
      <c r="G349" s="8">
        <f>'IMPUTACIONES DETALLE'!F349</f>
        <v>0</v>
      </c>
      <c r="L349" s="8" t="e">
        <f t="shared" si="45"/>
        <v>#VALUE!</v>
      </c>
      <c r="N349" s="8">
        <f t="shared" si="46"/>
        <v>0</v>
      </c>
      <c r="O349" s="8" t="str">
        <f t="shared" si="47"/>
        <v/>
      </c>
      <c r="P349" s="8" t="str">
        <f t="shared" si="48"/>
        <v/>
      </c>
      <c r="Q349" s="8" t="str">
        <f t="shared" si="49"/>
        <v/>
      </c>
      <c r="R349" s="8">
        <v>1</v>
      </c>
      <c r="S349" s="8" t="str">
        <f t="shared" si="50"/>
        <v/>
      </c>
      <c r="T349" s="8" t="str">
        <f t="shared" si="51"/>
        <v/>
      </c>
      <c r="U349" s="8" t="str">
        <f t="shared" si="52"/>
        <v/>
      </c>
      <c r="V349" s="8" t="str">
        <f t="shared" si="53"/>
        <v/>
      </c>
    </row>
    <row r="350" spans="1:22" x14ac:dyDescent="0.25">
      <c r="A350" s="8" t="str">
        <f>IF('IMPUTACIONES DETALLE'!A350="","",'EXP INFORME HU'!$R$2)</f>
        <v/>
      </c>
      <c r="B350" s="9" t="str">
        <f>IF('IMPUTACIONES DETALLE'!A350="","",'IMPUTACIONES DETALLE'!A350)</f>
        <v/>
      </c>
      <c r="C350" s="8" t="str">
        <f>IF('IMPUTACIONES DETALLE'!B350="","",VLOOKUP('IMPUTACIONES DETALLE'!B350,PERSONAS!$A$1:$B$59,2,FALSE))</f>
        <v/>
      </c>
      <c r="D350" s="8" t="str">
        <f>IF('IMPUTACIONES DETALLE'!C350="","",VLOOKUP('IMPUTACIONES DETALLE'!C350,ACTIVIDADES!$A$1:$B$37,2,FALSE))</f>
        <v/>
      </c>
      <c r="E350" s="8" t="str">
        <f>IF('IMPUTACIONES DETALLE'!D350="","",'IMPUTACIONES DETALLE'!D350&amp;" -- "&amp;IF('IMPUTACIONES DETALLE'!E350="","Actividad de "&amp;'IMPUTACIONES DETALLE'!C350,'IMPUTACIONES DETALLE'!E350))</f>
        <v/>
      </c>
      <c r="F350" s="8" t="str">
        <f>IF('IMPUTACIONES DETALLE'!D350="","",'IMPUTACIONES DETALLE'!D350)</f>
        <v/>
      </c>
      <c r="G350" s="8">
        <f>'IMPUTACIONES DETALLE'!F350</f>
        <v>0</v>
      </c>
      <c r="L350" s="8" t="e">
        <f t="shared" si="45"/>
        <v>#VALUE!</v>
      </c>
      <c r="N350" s="8">
        <f t="shared" si="46"/>
        <v>0</v>
      </c>
      <c r="O350" s="8" t="str">
        <f t="shared" si="47"/>
        <v/>
      </c>
      <c r="P350" s="8" t="str">
        <f t="shared" si="48"/>
        <v/>
      </c>
      <c r="Q350" s="8" t="str">
        <f t="shared" si="49"/>
        <v/>
      </c>
      <c r="R350" s="8">
        <v>1</v>
      </c>
      <c r="S350" s="8" t="str">
        <f t="shared" si="50"/>
        <v/>
      </c>
      <c r="T350" s="8" t="str">
        <f t="shared" si="51"/>
        <v/>
      </c>
      <c r="U350" s="8" t="str">
        <f t="shared" si="52"/>
        <v/>
      </c>
      <c r="V350" s="8" t="str">
        <f t="shared" si="53"/>
        <v/>
      </c>
    </row>
    <row r="351" spans="1:22" x14ac:dyDescent="0.25">
      <c r="A351" s="8" t="str">
        <f>IF('IMPUTACIONES DETALLE'!A351="","",'EXP INFORME HU'!$R$2)</f>
        <v/>
      </c>
      <c r="B351" s="9" t="str">
        <f>IF('IMPUTACIONES DETALLE'!A351="","",'IMPUTACIONES DETALLE'!A351)</f>
        <v/>
      </c>
      <c r="C351" s="8" t="str">
        <f>IF('IMPUTACIONES DETALLE'!B351="","",VLOOKUP('IMPUTACIONES DETALLE'!B351,PERSONAS!$A$1:$B$59,2,FALSE))</f>
        <v/>
      </c>
      <c r="D351" s="8" t="str">
        <f>IF('IMPUTACIONES DETALLE'!C351="","",VLOOKUP('IMPUTACIONES DETALLE'!C351,ACTIVIDADES!$A$1:$B$37,2,FALSE))</f>
        <v/>
      </c>
      <c r="E351" s="8" t="str">
        <f>IF('IMPUTACIONES DETALLE'!D351="","",'IMPUTACIONES DETALLE'!D351&amp;" -- "&amp;IF('IMPUTACIONES DETALLE'!E351="","Actividad de "&amp;'IMPUTACIONES DETALLE'!C351,'IMPUTACIONES DETALLE'!E351))</f>
        <v/>
      </c>
      <c r="F351" s="8" t="str">
        <f>IF('IMPUTACIONES DETALLE'!D351="","",'IMPUTACIONES DETALLE'!D351)</f>
        <v/>
      </c>
      <c r="G351" s="8">
        <f>'IMPUTACIONES DETALLE'!F351</f>
        <v>0</v>
      </c>
      <c r="L351" s="8" t="e">
        <f t="shared" si="45"/>
        <v>#VALUE!</v>
      </c>
      <c r="N351" s="8">
        <f t="shared" si="46"/>
        <v>0</v>
      </c>
      <c r="O351" s="8" t="str">
        <f t="shared" si="47"/>
        <v/>
      </c>
      <c r="P351" s="8" t="str">
        <f t="shared" si="48"/>
        <v/>
      </c>
      <c r="Q351" s="8" t="str">
        <f t="shared" si="49"/>
        <v/>
      </c>
      <c r="R351" s="8">
        <v>1</v>
      </c>
      <c r="S351" s="8" t="str">
        <f t="shared" si="50"/>
        <v/>
      </c>
      <c r="T351" s="8" t="str">
        <f t="shared" si="51"/>
        <v/>
      </c>
      <c r="U351" s="8" t="str">
        <f t="shared" si="52"/>
        <v/>
      </c>
      <c r="V351" s="8" t="str">
        <f t="shared" si="53"/>
        <v/>
      </c>
    </row>
    <row r="352" spans="1:22" x14ac:dyDescent="0.25">
      <c r="A352" s="8" t="str">
        <f>IF('IMPUTACIONES DETALLE'!A352="","",'EXP INFORME HU'!$R$2)</f>
        <v/>
      </c>
      <c r="B352" s="9" t="str">
        <f>IF('IMPUTACIONES DETALLE'!A352="","",'IMPUTACIONES DETALLE'!A352)</f>
        <v/>
      </c>
      <c r="C352" s="8" t="str">
        <f>IF('IMPUTACIONES DETALLE'!B352="","",VLOOKUP('IMPUTACIONES DETALLE'!B352,PERSONAS!$A$1:$B$59,2,FALSE))</f>
        <v/>
      </c>
      <c r="D352" s="8" t="str">
        <f>IF('IMPUTACIONES DETALLE'!C352="","",VLOOKUP('IMPUTACIONES DETALLE'!C352,ACTIVIDADES!$A$1:$B$37,2,FALSE))</f>
        <v/>
      </c>
      <c r="E352" s="8" t="str">
        <f>IF('IMPUTACIONES DETALLE'!D352="","",'IMPUTACIONES DETALLE'!D352&amp;" -- "&amp;IF('IMPUTACIONES DETALLE'!E352="","Actividad de "&amp;'IMPUTACIONES DETALLE'!C352,'IMPUTACIONES DETALLE'!E352))</f>
        <v/>
      </c>
      <c r="F352" s="8" t="str">
        <f>IF('IMPUTACIONES DETALLE'!D352="","",'IMPUTACIONES DETALLE'!D352)</f>
        <v/>
      </c>
      <c r="G352" s="8">
        <f>'IMPUTACIONES DETALLE'!F352</f>
        <v>0</v>
      </c>
      <c r="L352" s="8" t="e">
        <f t="shared" si="45"/>
        <v>#VALUE!</v>
      </c>
      <c r="N352" s="8">
        <f t="shared" si="46"/>
        <v>0</v>
      </c>
      <c r="O352" s="8" t="str">
        <f t="shared" si="47"/>
        <v/>
      </c>
      <c r="P352" s="8" t="str">
        <f t="shared" si="48"/>
        <v/>
      </c>
      <c r="Q352" s="8" t="str">
        <f t="shared" si="49"/>
        <v/>
      </c>
      <c r="R352" s="8">
        <v>1</v>
      </c>
      <c r="S352" s="8" t="str">
        <f t="shared" si="50"/>
        <v/>
      </c>
      <c r="T352" s="8" t="str">
        <f t="shared" si="51"/>
        <v/>
      </c>
      <c r="U352" s="8" t="str">
        <f t="shared" si="52"/>
        <v/>
      </c>
      <c r="V352" s="8" t="str">
        <f t="shared" si="53"/>
        <v/>
      </c>
    </row>
    <row r="353" spans="1:22" x14ac:dyDescent="0.25">
      <c r="A353" s="8" t="str">
        <f>IF('IMPUTACIONES DETALLE'!A353="","",'EXP INFORME HU'!$R$2)</f>
        <v/>
      </c>
      <c r="B353" s="9" t="str">
        <f>IF('IMPUTACIONES DETALLE'!A353="","",'IMPUTACIONES DETALLE'!A353)</f>
        <v/>
      </c>
      <c r="C353" s="8" t="str">
        <f>IF('IMPUTACIONES DETALLE'!B353="","",VLOOKUP('IMPUTACIONES DETALLE'!B353,PERSONAS!$A$1:$B$59,2,FALSE))</f>
        <v/>
      </c>
      <c r="D353" s="8" t="str">
        <f>IF('IMPUTACIONES DETALLE'!C353="","",VLOOKUP('IMPUTACIONES DETALLE'!C353,ACTIVIDADES!$A$1:$B$37,2,FALSE))</f>
        <v/>
      </c>
      <c r="E353" s="8" t="str">
        <f>IF('IMPUTACIONES DETALLE'!D353="","",'IMPUTACIONES DETALLE'!D353&amp;" -- "&amp;IF('IMPUTACIONES DETALLE'!E353="","Actividad de "&amp;'IMPUTACIONES DETALLE'!C353,'IMPUTACIONES DETALLE'!E353))</f>
        <v/>
      </c>
      <c r="F353" s="8" t="str">
        <f>IF('IMPUTACIONES DETALLE'!D353="","",'IMPUTACIONES DETALLE'!D353)</f>
        <v/>
      </c>
      <c r="G353" s="8">
        <f>'IMPUTACIONES DETALLE'!F353</f>
        <v>0</v>
      </c>
      <c r="L353" s="8" t="e">
        <f t="shared" si="45"/>
        <v>#VALUE!</v>
      </c>
      <c r="N353" s="8">
        <f t="shared" si="46"/>
        <v>0</v>
      </c>
      <c r="O353" s="8" t="str">
        <f t="shared" si="47"/>
        <v/>
      </c>
      <c r="P353" s="8" t="str">
        <f t="shared" si="48"/>
        <v/>
      </c>
      <c r="Q353" s="8" t="str">
        <f t="shared" si="49"/>
        <v/>
      </c>
      <c r="R353" s="8">
        <v>1</v>
      </c>
      <c r="S353" s="8" t="str">
        <f t="shared" si="50"/>
        <v/>
      </c>
      <c r="T353" s="8" t="str">
        <f t="shared" si="51"/>
        <v/>
      </c>
      <c r="U353" s="8" t="str">
        <f t="shared" si="52"/>
        <v/>
      </c>
      <c r="V353" s="8" t="str">
        <f t="shared" si="53"/>
        <v/>
      </c>
    </row>
    <row r="354" spans="1:22" x14ac:dyDescent="0.25">
      <c r="A354" s="8" t="str">
        <f>IF('IMPUTACIONES DETALLE'!A354="","",'EXP INFORME HU'!$R$2)</f>
        <v/>
      </c>
      <c r="B354" s="9" t="str">
        <f>IF('IMPUTACIONES DETALLE'!A354="","",'IMPUTACIONES DETALLE'!A354)</f>
        <v/>
      </c>
      <c r="C354" s="8" t="str">
        <f>IF('IMPUTACIONES DETALLE'!B354="","",VLOOKUP('IMPUTACIONES DETALLE'!B354,PERSONAS!$A$1:$B$59,2,FALSE))</f>
        <v/>
      </c>
      <c r="D354" s="8" t="str">
        <f>IF('IMPUTACIONES DETALLE'!C354="","",VLOOKUP('IMPUTACIONES DETALLE'!C354,ACTIVIDADES!$A$1:$B$37,2,FALSE))</f>
        <v/>
      </c>
      <c r="E354" s="8" t="str">
        <f>IF('IMPUTACIONES DETALLE'!D354="","",'IMPUTACIONES DETALLE'!D354&amp;" -- "&amp;IF('IMPUTACIONES DETALLE'!E354="","Actividad de "&amp;'IMPUTACIONES DETALLE'!C354,'IMPUTACIONES DETALLE'!E354))</f>
        <v/>
      </c>
      <c r="F354" s="8" t="str">
        <f>IF('IMPUTACIONES DETALLE'!D354="","",'IMPUTACIONES DETALLE'!D354)</f>
        <v/>
      </c>
      <c r="G354" s="8">
        <f>'IMPUTACIONES DETALLE'!F354</f>
        <v>0</v>
      </c>
      <c r="L354" s="8" t="e">
        <f t="shared" si="45"/>
        <v>#VALUE!</v>
      </c>
      <c r="N354" s="8">
        <f t="shared" si="46"/>
        <v>0</v>
      </c>
      <c r="O354" s="8" t="str">
        <f t="shared" si="47"/>
        <v/>
      </c>
      <c r="P354" s="8" t="str">
        <f t="shared" si="48"/>
        <v/>
      </c>
      <c r="Q354" s="8" t="str">
        <f t="shared" si="49"/>
        <v/>
      </c>
      <c r="R354" s="8">
        <v>1</v>
      </c>
      <c r="S354" s="8" t="str">
        <f t="shared" si="50"/>
        <v/>
      </c>
      <c r="T354" s="8" t="str">
        <f t="shared" si="51"/>
        <v/>
      </c>
      <c r="U354" s="8" t="str">
        <f t="shared" si="52"/>
        <v/>
      </c>
      <c r="V354" s="8" t="str">
        <f t="shared" si="53"/>
        <v/>
      </c>
    </row>
    <row r="355" spans="1:22" x14ac:dyDescent="0.25">
      <c r="A355" s="8" t="str">
        <f>IF('IMPUTACIONES DETALLE'!A355="","",'EXP INFORME HU'!$R$2)</f>
        <v/>
      </c>
      <c r="B355" s="9" t="str">
        <f>IF('IMPUTACIONES DETALLE'!A355="","",'IMPUTACIONES DETALLE'!A355)</f>
        <v/>
      </c>
      <c r="C355" s="8" t="str">
        <f>IF('IMPUTACIONES DETALLE'!B355="","",VLOOKUP('IMPUTACIONES DETALLE'!B355,PERSONAS!$A$1:$B$59,2,FALSE))</f>
        <v/>
      </c>
      <c r="D355" s="8" t="str">
        <f>IF('IMPUTACIONES DETALLE'!C355="","",VLOOKUP('IMPUTACIONES DETALLE'!C355,ACTIVIDADES!$A$1:$B$37,2,FALSE))</f>
        <v/>
      </c>
      <c r="E355" s="8" t="str">
        <f>IF('IMPUTACIONES DETALLE'!D355="","",'IMPUTACIONES DETALLE'!D355&amp;" -- "&amp;IF('IMPUTACIONES DETALLE'!E355="","Actividad de "&amp;'IMPUTACIONES DETALLE'!C355,'IMPUTACIONES DETALLE'!E355))</f>
        <v/>
      </c>
      <c r="F355" s="8" t="str">
        <f>IF('IMPUTACIONES DETALLE'!D355="","",'IMPUTACIONES DETALLE'!D355)</f>
        <v/>
      </c>
      <c r="G355" s="8">
        <f>'IMPUTACIONES DETALLE'!F355</f>
        <v>0</v>
      </c>
      <c r="L355" s="8" t="e">
        <f t="shared" si="45"/>
        <v>#VALUE!</v>
      </c>
      <c r="N355" s="8">
        <f t="shared" si="46"/>
        <v>0</v>
      </c>
      <c r="O355" s="8" t="str">
        <f t="shared" si="47"/>
        <v/>
      </c>
      <c r="P355" s="8" t="str">
        <f t="shared" si="48"/>
        <v/>
      </c>
      <c r="Q355" s="8" t="str">
        <f t="shared" si="49"/>
        <v/>
      </c>
      <c r="R355" s="8">
        <v>1</v>
      </c>
      <c r="S355" s="8" t="str">
        <f t="shared" si="50"/>
        <v/>
      </c>
      <c r="T355" s="8" t="str">
        <f t="shared" si="51"/>
        <v/>
      </c>
      <c r="U355" s="8" t="str">
        <f t="shared" si="52"/>
        <v/>
      </c>
      <c r="V355" s="8" t="str">
        <f t="shared" si="53"/>
        <v/>
      </c>
    </row>
    <row r="356" spans="1:22" x14ac:dyDescent="0.25">
      <c r="A356" s="8" t="str">
        <f>IF('IMPUTACIONES DETALLE'!A356="","",'EXP INFORME HU'!$R$2)</f>
        <v/>
      </c>
      <c r="B356" s="9" t="str">
        <f>IF('IMPUTACIONES DETALLE'!A356="","",'IMPUTACIONES DETALLE'!A356)</f>
        <v/>
      </c>
      <c r="C356" s="8" t="str">
        <f>IF('IMPUTACIONES DETALLE'!B356="","",VLOOKUP('IMPUTACIONES DETALLE'!B356,PERSONAS!$A$1:$B$59,2,FALSE))</f>
        <v/>
      </c>
      <c r="D356" s="8" t="str">
        <f>IF('IMPUTACIONES DETALLE'!C356="","",VLOOKUP('IMPUTACIONES DETALLE'!C356,ACTIVIDADES!$A$1:$B$37,2,FALSE))</f>
        <v/>
      </c>
      <c r="E356" s="8" t="str">
        <f>IF('IMPUTACIONES DETALLE'!D356="","",'IMPUTACIONES DETALLE'!D356&amp;" -- "&amp;IF('IMPUTACIONES DETALLE'!E356="","Actividad de "&amp;'IMPUTACIONES DETALLE'!C356,'IMPUTACIONES DETALLE'!E356))</f>
        <v/>
      </c>
      <c r="F356" s="8" t="str">
        <f>IF('IMPUTACIONES DETALLE'!D356="","",'IMPUTACIONES DETALLE'!D356)</f>
        <v/>
      </c>
      <c r="G356" s="8">
        <f>'IMPUTACIONES DETALLE'!F356</f>
        <v>0</v>
      </c>
      <c r="L356" s="8" t="e">
        <f t="shared" si="45"/>
        <v>#VALUE!</v>
      </c>
      <c r="N356" s="8">
        <f t="shared" si="46"/>
        <v>0</v>
      </c>
      <c r="O356" s="8" t="str">
        <f t="shared" si="47"/>
        <v/>
      </c>
      <c r="P356" s="8" t="str">
        <f t="shared" si="48"/>
        <v/>
      </c>
      <c r="Q356" s="8" t="str">
        <f t="shared" si="49"/>
        <v/>
      </c>
      <c r="R356" s="8">
        <v>1</v>
      </c>
      <c r="S356" s="8" t="str">
        <f t="shared" si="50"/>
        <v/>
      </c>
      <c r="T356" s="8" t="str">
        <f t="shared" si="51"/>
        <v/>
      </c>
      <c r="U356" s="8" t="str">
        <f t="shared" si="52"/>
        <v/>
      </c>
      <c r="V356" s="8" t="str">
        <f t="shared" si="53"/>
        <v/>
      </c>
    </row>
    <row r="357" spans="1:22" x14ac:dyDescent="0.25">
      <c r="A357" s="8" t="str">
        <f>IF('IMPUTACIONES DETALLE'!A357="","",'EXP INFORME HU'!$R$2)</f>
        <v/>
      </c>
      <c r="B357" s="9" t="str">
        <f>IF('IMPUTACIONES DETALLE'!A357="","",'IMPUTACIONES DETALLE'!A357)</f>
        <v/>
      </c>
      <c r="C357" s="8" t="str">
        <f>IF('IMPUTACIONES DETALLE'!B357="","",VLOOKUP('IMPUTACIONES DETALLE'!B357,PERSONAS!$A$1:$B$59,2,FALSE))</f>
        <v/>
      </c>
      <c r="D357" s="8" t="str">
        <f>IF('IMPUTACIONES DETALLE'!C357="","",VLOOKUP('IMPUTACIONES DETALLE'!C357,ACTIVIDADES!$A$1:$B$37,2,FALSE))</f>
        <v/>
      </c>
      <c r="E357" s="8" t="str">
        <f>IF('IMPUTACIONES DETALLE'!D357="","",'IMPUTACIONES DETALLE'!D357&amp;" -- "&amp;IF('IMPUTACIONES DETALLE'!E357="","Actividad de "&amp;'IMPUTACIONES DETALLE'!C357,'IMPUTACIONES DETALLE'!E357))</f>
        <v/>
      </c>
      <c r="F357" s="8" t="str">
        <f>IF('IMPUTACIONES DETALLE'!D357="","",'IMPUTACIONES DETALLE'!D357)</f>
        <v/>
      </c>
      <c r="G357" s="8">
        <f>'IMPUTACIONES DETALLE'!F357</f>
        <v>0</v>
      </c>
      <c r="L357" s="8" t="e">
        <f t="shared" si="45"/>
        <v>#VALUE!</v>
      </c>
      <c r="N357" s="8">
        <f t="shared" si="46"/>
        <v>0</v>
      </c>
      <c r="O357" s="8" t="str">
        <f t="shared" si="47"/>
        <v/>
      </c>
      <c r="P357" s="8" t="str">
        <f t="shared" si="48"/>
        <v/>
      </c>
      <c r="Q357" s="8" t="str">
        <f t="shared" si="49"/>
        <v/>
      </c>
      <c r="R357" s="8">
        <v>1</v>
      </c>
      <c r="S357" s="8" t="str">
        <f t="shared" si="50"/>
        <v/>
      </c>
      <c r="T357" s="8" t="str">
        <f t="shared" si="51"/>
        <v/>
      </c>
      <c r="U357" s="8" t="str">
        <f t="shared" si="52"/>
        <v/>
      </c>
      <c r="V357" s="8" t="str">
        <f t="shared" si="53"/>
        <v/>
      </c>
    </row>
    <row r="358" spans="1:22" x14ac:dyDescent="0.25">
      <c r="A358" s="8" t="str">
        <f>IF('IMPUTACIONES DETALLE'!A358="","",'EXP INFORME HU'!$R$2)</f>
        <v/>
      </c>
      <c r="B358" s="9" t="str">
        <f>IF('IMPUTACIONES DETALLE'!A358="","",'IMPUTACIONES DETALLE'!A358)</f>
        <v/>
      </c>
      <c r="C358" s="8" t="str">
        <f>IF('IMPUTACIONES DETALLE'!B358="","",VLOOKUP('IMPUTACIONES DETALLE'!B358,PERSONAS!$A$1:$B$59,2,FALSE))</f>
        <v/>
      </c>
      <c r="D358" s="8" t="str">
        <f>IF('IMPUTACIONES DETALLE'!C358="","",VLOOKUP('IMPUTACIONES DETALLE'!C358,ACTIVIDADES!$A$1:$B$37,2,FALSE))</f>
        <v/>
      </c>
      <c r="E358" s="8" t="str">
        <f>IF('IMPUTACIONES DETALLE'!D358="","",'IMPUTACIONES DETALLE'!D358&amp;" -- "&amp;IF('IMPUTACIONES DETALLE'!E358="","Actividad de "&amp;'IMPUTACIONES DETALLE'!C358,'IMPUTACIONES DETALLE'!E358))</f>
        <v/>
      </c>
      <c r="F358" s="8" t="str">
        <f>IF('IMPUTACIONES DETALLE'!D358="","",'IMPUTACIONES DETALLE'!D358)</f>
        <v/>
      </c>
      <c r="G358" s="8">
        <f>'IMPUTACIONES DETALLE'!F358</f>
        <v>0</v>
      </c>
      <c r="L358" s="8" t="e">
        <f t="shared" si="45"/>
        <v>#VALUE!</v>
      </c>
      <c r="N358" s="8">
        <f t="shared" si="46"/>
        <v>0</v>
      </c>
      <c r="O358" s="8" t="str">
        <f t="shared" si="47"/>
        <v/>
      </c>
      <c r="P358" s="8" t="str">
        <f t="shared" si="48"/>
        <v/>
      </c>
      <c r="Q358" s="8" t="str">
        <f t="shared" si="49"/>
        <v/>
      </c>
      <c r="R358" s="8">
        <v>1</v>
      </c>
      <c r="S358" s="8" t="str">
        <f t="shared" si="50"/>
        <v/>
      </c>
      <c r="T358" s="8" t="str">
        <f t="shared" si="51"/>
        <v/>
      </c>
      <c r="U358" s="8" t="str">
        <f t="shared" si="52"/>
        <v/>
      </c>
      <c r="V358" s="8" t="str">
        <f t="shared" si="53"/>
        <v/>
      </c>
    </row>
    <row r="359" spans="1:22" x14ac:dyDescent="0.25">
      <c r="A359" s="8" t="str">
        <f>IF('IMPUTACIONES DETALLE'!A359="","",'EXP INFORME HU'!$R$2)</f>
        <v/>
      </c>
      <c r="B359" s="9" t="str">
        <f>IF('IMPUTACIONES DETALLE'!A359="","",'IMPUTACIONES DETALLE'!A359)</f>
        <v/>
      </c>
      <c r="C359" s="8" t="str">
        <f>IF('IMPUTACIONES DETALLE'!B359="","",VLOOKUP('IMPUTACIONES DETALLE'!B359,PERSONAS!$A$1:$B$59,2,FALSE))</f>
        <v/>
      </c>
      <c r="D359" s="8" t="str">
        <f>IF('IMPUTACIONES DETALLE'!C359="","",VLOOKUP('IMPUTACIONES DETALLE'!C359,ACTIVIDADES!$A$1:$B$37,2,FALSE))</f>
        <v/>
      </c>
      <c r="E359" s="8" t="str">
        <f>IF('IMPUTACIONES DETALLE'!D359="","",'IMPUTACIONES DETALLE'!D359&amp;" -- "&amp;IF('IMPUTACIONES DETALLE'!E359="","Actividad de "&amp;'IMPUTACIONES DETALLE'!C359,'IMPUTACIONES DETALLE'!E359))</f>
        <v/>
      </c>
      <c r="F359" s="8" t="str">
        <f>IF('IMPUTACIONES DETALLE'!D359="","",'IMPUTACIONES DETALLE'!D359)</f>
        <v/>
      </c>
      <c r="G359" s="8">
        <f>'IMPUTACIONES DETALLE'!F359</f>
        <v>0</v>
      </c>
      <c r="L359" s="8" t="e">
        <f t="shared" si="45"/>
        <v>#VALUE!</v>
      </c>
      <c r="N359" s="8">
        <f t="shared" si="46"/>
        <v>0</v>
      </c>
      <c r="O359" s="8" t="str">
        <f t="shared" si="47"/>
        <v/>
      </c>
      <c r="P359" s="8" t="str">
        <f t="shared" si="48"/>
        <v/>
      </c>
      <c r="Q359" s="8" t="str">
        <f t="shared" si="49"/>
        <v/>
      </c>
      <c r="R359" s="8">
        <v>1</v>
      </c>
      <c r="S359" s="8" t="str">
        <f t="shared" si="50"/>
        <v/>
      </c>
      <c r="T359" s="8" t="str">
        <f t="shared" si="51"/>
        <v/>
      </c>
      <c r="U359" s="8" t="str">
        <f t="shared" si="52"/>
        <v/>
      </c>
      <c r="V359" s="8" t="str">
        <f t="shared" si="53"/>
        <v/>
      </c>
    </row>
    <row r="360" spans="1:22" x14ac:dyDescent="0.25">
      <c r="A360" s="8" t="str">
        <f>IF('IMPUTACIONES DETALLE'!A360="","",'EXP INFORME HU'!$R$2)</f>
        <v/>
      </c>
      <c r="B360" s="9" t="str">
        <f>IF('IMPUTACIONES DETALLE'!A360="","",'IMPUTACIONES DETALLE'!A360)</f>
        <v/>
      </c>
      <c r="C360" s="8" t="str">
        <f>IF('IMPUTACIONES DETALLE'!B360="","",VLOOKUP('IMPUTACIONES DETALLE'!B360,PERSONAS!$A$1:$B$59,2,FALSE))</f>
        <v/>
      </c>
      <c r="D360" s="8" t="str">
        <f>IF('IMPUTACIONES DETALLE'!C360="","",VLOOKUP('IMPUTACIONES DETALLE'!C360,ACTIVIDADES!$A$1:$B$37,2,FALSE))</f>
        <v/>
      </c>
      <c r="E360" s="8" t="str">
        <f>IF('IMPUTACIONES DETALLE'!D360="","",'IMPUTACIONES DETALLE'!D360&amp;" -- "&amp;IF('IMPUTACIONES DETALLE'!E360="","Actividad de "&amp;'IMPUTACIONES DETALLE'!C360,'IMPUTACIONES DETALLE'!E360))</f>
        <v/>
      </c>
      <c r="F360" s="8" t="str">
        <f>IF('IMPUTACIONES DETALLE'!D360="","",'IMPUTACIONES DETALLE'!D360)</f>
        <v/>
      </c>
      <c r="G360" s="8">
        <f>'IMPUTACIONES DETALLE'!F360</f>
        <v>0</v>
      </c>
      <c r="L360" s="8" t="e">
        <f t="shared" si="45"/>
        <v>#VALUE!</v>
      </c>
      <c r="N360" s="8">
        <f t="shared" si="46"/>
        <v>0</v>
      </c>
      <c r="O360" s="8" t="str">
        <f t="shared" si="47"/>
        <v/>
      </c>
      <c r="P360" s="8" t="str">
        <f t="shared" si="48"/>
        <v/>
      </c>
      <c r="Q360" s="8" t="str">
        <f t="shared" si="49"/>
        <v/>
      </c>
      <c r="R360" s="8">
        <v>1</v>
      </c>
      <c r="S360" s="8" t="str">
        <f t="shared" si="50"/>
        <v/>
      </c>
      <c r="T360" s="8" t="str">
        <f t="shared" si="51"/>
        <v/>
      </c>
      <c r="U360" s="8" t="str">
        <f t="shared" si="52"/>
        <v/>
      </c>
      <c r="V360" s="8" t="str">
        <f t="shared" si="53"/>
        <v/>
      </c>
    </row>
    <row r="361" spans="1:22" x14ac:dyDescent="0.25">
      <c r="A361" s="8" t="str">
        <f>IF('IMPUTACIONES DETALLE'!A361="","",'EXP INFORME HU'!$R$2)</f>
        <v/>
      </c>
      <c r="B361" s="9" t="str">
        <f>IF('IMPUTACIONES DETALLE'!A361="","",'IMPUTACIONES DETALLE'!A361)</f>
        <v/>
      </c>
      <c r="C361" s="8" t="str">
        <f>IF('IMPUTACIONES DETALLE'!B361="","",VLOOKUP('IMPUTACIONES DETALLE'!B361,PERSONAS!$A$1:$B$59,2,FALSE))</f>
        <v/>
      </c>
      <c r="D361" s="8" t="str">
        <f>IF('IMPUTACIONES DETALLE'!C361="","",VLOOKUP('IMPUTACIONES DETALLE'!C361,ACTIVIDADES!$A$1:$B$37,2,FALSE))</f>
        <v/>
      </c>
      <c r="E361" s="8" t="str">
        <f>IF('IMPUTACIONES DETALLE'!D361="","",'IMPUTACIONES DETALLE'!D361&amp;" -- "&amp;IF('IMPUTACIONES DETALLE'!E361="","Actividad de "&amp;'IMPUTACIONES DETALLE'!C361,'IMPUTACIONES DETALLE'!E361))</f>
        <v/>
      </c>
      <c r="F361" s="8" t="str">
        <f>IF('IMPUTACIONES DETALLE'!D361="","",'IMPUTACIONES DETALLE'!D361)</f>
        <v/>
      </c>
      <c r="G361" s="8">
        <f>'IMPUTACIONES DETALLE'!F361</f>
        <v>0</v>
      </c>
      <c r="L361" s="8" t="e">
        <f t="shared" si="45"/>
        <v>#VALUE!</v>
      </c>
      <c r="N361" s="8">
        <f t="shared" si="46"/>
        <v>0</v>
      </c>
      <c r="O361" s="8" t="str">
        <f t="shared" si="47"/>
        <v/>
      </c>
      <c r="P361" s="8" t="str">
        <f t="shared" si="48"/>
        <v/>
      </c>
      <c r="Q361" s="8" t="str">
        <f t="shared" si="49"/>
        <v/>
      </c>
      <c r="R361" s="8">
        <v>1</v>
      </c>
      <c r="S361" s="8" t="str">
        <f t="shared" si="50"/>
        <v/>
      </c>
      <c r="T361" s="8" t="str">
        <f t="shared" si="51"/>
        <v/>
      </c>
      <c r="U361" s="8" t="str">
        <f t="shared" si="52"/>
        <v/>
      </c>
      <c r="V361" s="8" t="str">
        <f t="shared" si="53"/>
        <v/>
      </c>
    </row>
    <row r="362" spans="1:22" x14ac:dyDescent="0.25">
      <c r="A362" s="8" t="str">
        <f>IF('IMPUTACIONES DETALLE'!A362="","",'EXP INFORME HU'!$R$2)</f>
        <v/>
      </c>
      <c r="B362" s="9" t="str">
        <f>IF('IMPUTACIONES DETALLE'!A362="","",'IMPUTACIONES DETALLE'!A362)</f>
        <v/>
      </c>
      <c r="C362" s="8" t="str">
        <f>IF('IMPUTACIONES DETALLE'!B362="","",VLOOKUP('IMPUTACIONES DETALLE'!B362,PERSONAS!$A$1:$B$59,2,FALSE))</f>
        <v/>
      </c>
      <c r="D362" s="8" t="str">
        <f>IF('IMPUTACIONES DETALLE'!C362="","",VLOOKUP('IMPUTACIONES DETALLE'!C362,ACTIVIDADES!$A$1:$B$37,2,FALSE))</f>
        <v/>
      </c>
      <c r="E362" s="8" t="str">
        <f>IF('IMPUTACIONES DETALLE'!D362="","",'IMPUTACIONES DETALLE'!D362&amp;" -- "&amp;IF('IMPUTACIONES DETALLE'!E362="","Actividad de "&amp;'IMPUTACIONES DETALLE'!C362,'IMPUTACIONES DETALLE'!E362))</f>
        <v/>
      </c>
      <c r="F362" s="8" t="str">
        <f>IF('IMPUTACIONES DETALLE'!D362="","",'IMPUTACIONES DETALLE'!D362)</f>
        <v/>
      </c>
      <c r="G362" s="8">
        <f>'IMPUTACIONES DETALLE'!F362</f>
        <v>0</v>
      </c>
      <c r="L362" s="8" t="e">
        <f t="shared" si="45"/>
        <v>#VALUE!</v>
      </c>
      <c r="N362" s="8">
        <f t="shared" si="46"/>
        <v>0</v>
      </c>
      <c r="O362" s="8" t="str">
        <f t="shared" si="47"/>
        <v/>
      </c>
      <c r="P362" s="8" t="str">
        <f t="shared" si="48"/>
        <v/>
      </c>
      <c r="Q362" s="8" t="str">
        <f t="shared" si="49"/>
        <v/>
      </c>
      <c r="R362" s="8">
        <v>1</v>
      </c>
      <c r="S362" s="8" t="str">
        <f t="shared" si="50"/>
        <v/>
      </c>
      <c r="T362" s="8" t="str">
        <f t="shared" si="51"/>
        <v/>
      </c>
      <c r="U362" s="8" t="str">
        <f t="shared" si="52"/>
        <v/>
      </c>
      <c r="V362" s="8" t="str">
        <f t="shared" si="53"/>
        <v/>
      </c>
    </row>
    <row r="363" spans="1:22" x14ac:dyDescent="0.25">
      <c r="A363" s="8" t="str">
        <f>IF('IMPUTACIONES DETALLE'!A363="","",'EXP INFORME HU'!$R$2)</f>
        <v/>
      </c>
      <c r="B363" s="9" t="str">
        <f>IF('IMPUTACIONES DETALLE'!A363="","",'IMPUTACIONES DETALLE'!A363)</f>
        <v/>
      </c>
      <c r="C363" s="8" t="str">
        <f>IF('IMPUTACIONES DETALLE'!B363="","",VLOOKUP('IMPUTACIONES DETALLE'!B363,PERSONAS!$A$1:$B$59,2,FALSE))</f>
        <v/>
      </c>
      <c r="D363" s="8" t="str">
        <f>IF('IMPUTACIONES DETALLE'!C363="","",VLOOKUP('IMPUTACIONES DETALLE'!C363,ACTIVIDADES!$A$1:$B$37,2,FALSE))</f>
        <v/>
      </c>
      <c r="E363" s="8" t="str">
        <f>IF('IMPUTACIONES DETALLE'!D363="","",'IMPUTACIONES DETALLE'!D363&amp;" -- "&amp;IF('IMPUTACIONES DETALLE'!E363="","Actividad de "&amp;'IMPUTACIONES DETALLE'!C363,'IMPUTACIONES DETALLE'!E363))</f>
        <v/>
      </c>
      <c r="F363" s="8" t="str">
        <f>IF('IMPUTACIONES DETALLE'!D363="","",'IMPUTACIONES DETALLE'!D363)</f>
        <v/>
      </c>
      <c r="G363" s="8">
        <f>'IMPUTACIONES DETALLE'!F363</f>
        <v>0</v>
      </c>
      <c r="L363" s="8" t="e">
        <f t="shared" si="45"/>
        <v>#VALUE!</v>
      </c>
      <c r="N363" s="8">
        <f t="shared" si="46"/>
        <v>0</v>
      </c>
      <c r="O363" s="8" t="str">
        <f t="shared" si="47"/>
        <v/>
      </c>
      <c r="P363" s="8" t="str">
        <f t="shared" si="48"/>
        <v/>
      </c>
      <c r="Q363" s="8" t="str">
        <f t="shared" si="49"/>
        <v/>
      </c>
      <c r="R363" s="8">
        <v>1</v>
      </c>
      <c r="S363" s="8" t="str">
        <f t="shared" si="50"/>
        <v/>
      </c>
      <c r="T363" s="8" t="str">
        <f t="shared" si="51"/>
        <v/>
      </c>
      <c r="U363" s="8" t="str">
        <f t="shared" si="52"/>
        <v/>
      </c>
      <c r="V363" s="8" t="str">
        <f t="shared" si="53"/>
        <v/>
      </c>
    </row>
    <row r="364" spans="1:22" x14ac:dyDescent="0.25">
      <c r="A364" s="8" t="str">
        <f>IF('IMPUTACIONES DETALLE'!A364="","",'EXP INFORME HU'!$R$2)</f>
        <v/>
      </c>
      <c r="B364" s="9" t="str">
        <f>IF('IMPUTACIONES DETALLE'!A364="","",'IMPUTACIONES DETALLE'!A364)</f>
        <v/>
      </c>
      <c r="C364" s="8" t="str">
        <f>IF('IMPUTACIONES DETALLE'!B364="","",VLOOKUP('IMPUTACIONES DETALLE'!B364,PERSONAS!$A$1:$B$59,2,FALSE))</f>
        <v/>
      </c>
      <c r="D364" s="8" t="str">
        <f>IF('IMPUTACIONES DETALLE'!C364="","",VLOOKUP('IMPUTACIONES DETALLE'!C364,ACTIVIDADES!$A$1:$B$37,2,FALSE))</f>
        <v/>
      </c>
      <c r="E364" s="8" t="str">
        <f>IF('IMPUTACIONES DETALLE'!D364="","",'IMPUTACIONES DETALLE'!D364&amp;" -- "&amp;IF('IMPUTACIONES DETALLE'!E364="","Actividad de "&amp;'IMPUTACIONES DETALLE'!C364,'IMPUTACIONES DETALLE'!E364))</f>
        <v/>
      </c>
      <c r="F364" s="8" t="str">
        <f>IF('IMPUTACIONES DETALLE'!D364="","",'IMPUTACIONES DETALLE'!D364)</f>
        <v/>
      </c>
      <c r="G364" s="8">
        <f>'IMPUTACIONES DETALLE'!F364</f>
        <v>0</v>
      </c>
      <c r="L364" s="8" t="e">
        <f t="shared" si="45"/>
        <v>#VALUE!</v>
      </c>
      <c r="N364" s="8">
        <f t="shared" si="46"/>
        <v>0</v>
      </c>
      <c r="O364" s="8" t="str">
        <f t="shared" si="47"/>
        <v/>
      </c>
      <c r="P364" s="8" t="str">
        <f t="shared" si="48"/>
        <v/>
      </c>
      <c r="Q364" s="8" t="str">
        <f t="shared" si="49"/>
        <v/>
      </c>
      <c r="R364" s="8">
        <v>1</v>
      </c>
      <c r="S364" s="8" t="str">
        <f t="shared" si="50"/>
        <v/>
      </c>
      <c r="T364" s="8" t="str">
        <f t="shared" si="51"/>
        <v/>
      </c>
      <c r="U364" s="8" t="str">
        <f t="shared" si="52"/>
        <v/>
      </c>
      <c r="V364" s="8" t="str">
        <f t="shared" si="53"/>
        <v/>
      </c>
    </row>
    <row r="365" spans="1:22" x14ac:dyDescent="0.25">
      <c r="A365" s="8" t="str">
        <f>IF('IMPUTACIONES DETALLE'!A365="","",'EXP INFORME HU'!$R$2)</f>
        <v/>
      </c>
      <c r="B365" s="9" t="str">
        <f>IF('IMPUTACIONES DETALLE'!A365="","",'IMPUTACIONES DETALLE'!A365)</f>
        <v/>
      </c>
      <c r="C365" s="8" t="str">
        <f>IF('IMPUTACIONES DETALLE'!B365="","",VLOOKUP('IMPUTACIONES DETALLE'!B365,PERSONAS!$A$1:$B$59,2,FALSE))</f>
        <v/>
      </c>
      <c r="D365" s="8" t="str">
        <f>IF('IMPUTACIONES DETALLE'!C365="","",VLOOKUP('IMPUTACIONES DETALLE'!C365,ACTIVIDADES!$A$1:$B$37,2,FALSE))</f>
        <v/>
      </c>
      <c r="E365" s="8" t="str">
        <f>IF('IMPUTACIONES DETALLE'!D365="","",'IMPUTACIONES DETALLE'!D365&amp;" -- "&amp;IF('IMPUTACIONES DETALLE'!E365="","Actividad de "&amp;'IMPUTACIONES DETALLE'!C365,'IMPUTACIONES DETALLE'!E365))</f>
        <v/>
      </c>
      <c r="F365" s="8" t="str">
        <f>IF('IMPUTACIONES DETALLE'!D365="","",'IMPUTACIONES DETALLE'!D365)</f>
        <v/>
      </c>
      <c r="G365" s="8">
        <f>'IMPUTACIONES DETALLE'!F365</f>
        <v>0</v>
      </c>
      <c r="L365" s="8" t="e">
        <f t="shared" si="45"/>
        <v>#VALUE!</v>
      </c>
      <c r="N365" s="8">
        <f t="shared" si="46"/>
        <v>0</v>
      </c>
      <c r="O365" s="8" t="str">
        <f t="shared" si="47"/>
        <v/>
      </c>
      <c r="P365" s="8" t="str">
        <f t="shared" si="48"/>
        <v/>
      </c>
      <c r="Q365" s="8" t="str">
        <f t="shared" si="49"/>
        <v/>
      </c>
      <c r="R365" s="8">
        <v>1</v>
      </c>
      <c r="S365" s="8" t="str">
        <f t="shared" si="50"/>
        <v/>
      </c>
      <c r="T365" s="8" t="str">
        <f t="shared" si="51"/>
        <v/>
      </c>
      <c r="U365" s="8" t="str">
        <f t="shared" si="52"/>
        <v/>
      </c>
      <c r="V365" s="8" t="str">
        <f t="shared" si="53"/>
        <v/>
      </c>
    </row>
    <row r="366" spans="1:22" x14ac:dyDescent="0.25">
      <c r="A366" s="8" t="str">
        <f>IF('IMPUTACIONES DETALLE'!A366="","",'EXP INFORME HU'!$R$2)</f>
        <v/>
      </c>
      <c r="B366" s="9" t="str">
        <f>IF('IMPUTACIONES DETALLE'!A366="","",'IMPUTACIONES DETALLE'!A366)</f>
        <v/>
      </c>
      <c r="C366" s="8" t="str">
        <f>IF('IMPUTACIONES DETALLE'!B366="","",VLOOKUP('IMPUTACIONES DETALLE'!B366,PERSONAS!$A$1:$B$59,2,FALSE))</f>
        <v/>
      </c>
      <c r="D366" s="8" t="str">
        <f>IF('IMPUTACIONES DETALLE'!C366="","",VLOOKUP('IMPUTACIONES DETALLE'!C366,ACTIVIDADES!$A$1:$B$37,2,FALSE))</f>
        <v/>
      </c>
      <c r="E366" s="8" t="str">
        <f>IF('IMPUTACIONES DETALLE'!D366="","",'IMPUTACIONES DETALLE'!D366&amp;" -- "&amp;IF('IMPUTACIONES DETALLE'!E366="","Actividad de "&amp;'IMPUTACIONES DETALLE'!C366,'IMPUTACIONES DETALLE'!E366))</f>
        <v/>
      </c>
      <c r="F366" s="8" t="str">
        <f>IF('IMPUTACIONES DETALLE'!D366="","",'IMPUTACIONES DETALLE'!D366)</f>
        <v/>
      </c>
      <c r="G366" s="8">
        <f>'IMPUTACIONES DETALLE'!F366</f>
        <v>0</v>
      </c>
      <c r="L366" s="8" t="e">
        <f t="shared" si="45"/>
        <v>#VALUE!</v>
      </c>
      <c r="N366" s="8">
        <f t="shared" si="46"/>
        <v>0</v>
      </c>
      <c r="O366" s="8" t="str">
        <f t="shared" si="47"/>
        <v/>
      </c>
      <c r="P366" s="8" t="str">
        <f t="shared" si="48"/>
        <v/>
      </c>
      <c r="Q366" s="8" t="str">
        <f t="shared" si="49"/>
        <v/>
      </c>
      <c r="R366" s="8">
        <v>1</v>
      </c>
      <c r="S366" s="8" t="str">
        <f t="shared" si="50"/>
        <v/>
      </c>
      <c r="T366" s="8" t="str">
        <f t="shared" si="51"/>
        <v/>
      </c>
      <c r="U366" s="8" t="str">
        <f t="shared" si="52"/>
        <v/>
      </c>
      <c r="V366" s="8" t="str">
        <f t="shared" si="53"/>
        <v/>
      </c>
    </row>
    <row r="367" spans="1:22" x14ac:dyDescent="0.25">
      <c r="A367" s="8" t="str">
        <f>IF('IMPUTACIONES DETALLE'!A367="","",'EXP INFORME HU'!$R$2)</f>
        <v/>
      </c>
      <c r="B367" s="9" t="str">
        <f>IF('IMPUTACIONES DETALLE'!A367="","",'IMPUTACIONES DETALLE'!A367)</f>
        <v/>
      </c>
      <c r="C367" s="8" t="str">
        <f>IF('IMPUTACIONES DETALLE'!B367="","",VLOOKUP('IMPUTACIONES DETALLE'!B367,PERSONAS!$A$1:$B$59,2,FALSE))</f>
        <v/>
      </c>
      <c r="D367" s="8" t="str">
        <f>IF('IMPUTACIONES DETALLE'!C367="","",VLOOKUP('IMPUTACIONES DETALLE'!C367,ACTIVIDADES!$A$1:$B$37,2,FALSE))</f>
        <v/>
      </c>
      <c r="E367" s="8" t="str">
        <f>IF('IMPUTACIONES DETALLE'!D367="","",'IMPUTACIONES DETALLE'!D367&amp;" -- "&amp;IF('IMPUTACIONES DETALLE'!E367="","Actividad de "&amp;'IMPUTACIONES DETALLE'!C367,'IMPUTACIONES DETALLE'!E367))</f>
        <v/>
      </c>
      <c r="F367" s="8" t="str">
        <f>IF('IMPUTACIONES DETALLE'!D367="","",'IMPUTACIONES DETALLE'!D367)</f>
        <v/>
      </c>
      <c r="G367" s="8">
        <f>'IMPUTACIONES DETALLE'!F367</f>
        <v>0</v>
      </c>
      <c r="L367" s="8" t="e">
        <f t="shared" si="45"/>
        <v>#VALUE!</v>
      </c>
      <c r="N367" s="8">
        <f t="shared" si="46"/>
        <v>0</v>
      </c>
      <c r="O367" s="8" t="str">
        <f t="shared" si="47"/>
        <v/>
      </c>
      <c r="P367" s="8" t="str">
        <f t="shared" si="48"/>
        <v/>
      </c>
      <c r="Q367" s="8" t="str">
        <f t="shared" si="49"/>
        <v/>
      </c>
      <c r="R367" s="8">
        <v>1</v>
      </c>
      <c r="S367" s="8" t="str">
        <f t="shared" si="50"/>
        <v/>
      </c>
      <c r="T367" s="8" t="str">
        <f t="shared" si="51"/>
        <v/>
      </c>
      <c r="U367" s="8" t="str">
        <f t="shared" si="52"/>
        <v/>
      </c>
      <c r="V367" s="8" t="str">
        <f t="shared" si="53"/>
        <v/>
      </c>
    </row>
    <row r="368" spans="1:22" x14ac:dyDescent="0.25">
      <c r="A368" s="8" t="str">
        <f>IF('IMPUTACIONES DETALLE'!A368="","",'EXP INFORME HU'!$R$2)</f>
        <v/>
      </c>
      <c r="B368" s="9" t="str">
        <f>IF('IMPUTACIONES DETALLE'!A368="","",'IMPUTACIONES DETALLE'!A368)</f>
        <v/>
      </c>
      <c r="C368" s="8" t="str">
        <f>IF('IMPUTACIONES DETALLE'!B368="","",VLOOKUP('IMPUTACIONES DETALLE'!B368,PERSONAS!$A$1:$B$59,2,FALSE))</f>
        <v/>
      </c>
      <c r="D368" s="8" t="str">
        <f>IF('IMPUTACIONES DETALLE'!C368="","",VLOOKUP('IMPUTACIONES DETALLE'!C368,ACTIVIDADES!$A$1:$B$37,2,FALSE))</f>
        <v/>
      </c>
      <c r="E368" s="8" t="str">
        <f>IF('IMPUTACIONES DETALLE'!D368="","",'IMPUTACIONES DETALLE'!D368&amp;" -- "&amp;IF('IMPUTACIONES DETALLE'!E368="","Actividad de "&amp;'IMPUTACIONES DETALLE'!C368,'IMPUTACIONES DETALLE'!E368))</f>
        <v/>
      </c>
      <c r="F368" s="8" t="str">
        <f>IF('IMPUTACIONES DETALLE'!D368="","",'IMPUTACIONES DETALLE'!D368)</f>
        <v/>
      </c>
      <c r="G368" s="8">
        <f>'IMPUTACIONES DETALLE'!F368</f>
        <v>0</v>
      </c>
      <c r="L368" s="8" t="e">
        <f t="shared" si="45"/>
        <v>#VALUE!</v>
      </c>
      <c r="N368" s="8">
        <f t="shared" si="46"/>
        <v>0</v>
      </c>
      <c r="O368" s="8" t="str">
        <f t="shared" si="47"/>
        <v/>
      </c>
      <c r="P368" s="8" t="str">
        <f t="shared" si="48"/>
        <v/>
      </c>
      <c r="Q368" s="8" t="str">
        <f t="shared" si="49"/>
        <v/>
      </c>
      <c r="R368" s="8">
        <v>1</v>
      </c>
      <c r="S368" s="8" t="str">
        <f t="shared" si="50"/>
        <v/>
      </c>
      <c r="T368" s="8" t="str">
        <f t="shared" si="51"/>
        <v/>
      </c>
      <c r="U368" s="8" t="str">
        <f t="shared" si="52"/>
        <v/>
      </c>
      <c r="V368" s="8" t="str">
        <f t="shared" si="53"/>
        <v/>
      </c>
    </row>
    <row r="369" spans="1:22" x14ac:dyDescent="0.25">
      <c r="A369" s="8" t="str">
        <f>IF('IMPUTACIONES DETALLE'!A369="","",'EXP INFORME HU'!$R$2)</f>
        <v/>
      </c>
      <c r="B369" s="9" t="str">
        <f>IF('IMPUTACIONES DETALLE'!A369="","",'IMPUTACIONES DETALLE'!A369)</f>
        <v/>
      </c>
      <c r="C369" s="8" t="str">
        <f>IF('IMPUTACIONES DETALLE'!B369="","",VLOOKUP('IMPUTACIONES DETALLE'!B369,PERSONAS!$A$1:$B$59,2,FALSE))</f>
        <v/>
      </c>
      <c r="D369" s="8" t="str">
        <f>IF('IMPUTACIONES DETALLE'!C369="","",VLOOKUP('IMPUTACIONES DETALLE'!C369,ACTIVIDADES!$A$1:$B$37,2,FALSE))</f>
        <v/>
      </c>
      <c r="E369" s="8" t="str">
        <f>IF('IMPUTACIONES DETALLE'!D369="","",'IMPUTACIONES DETALLE'!D369&amp;" -- "&amp;IF('IMPUTACIONES DETALLE'!E369="","Actividad de "&amp;'IMPUTACIONES DETALLE'!C369,'IMPUTACIONES DETALLE'!E369))</f>
        <v/>
      </c>
      <c r="F369" s="8" t="str">
        <f>IF('IMPUTACIONES DETALLE'!D369="","",'IMPUTACIONES DETALLE'!D369)</f>
        <v/>
      </c>
      <c r="G369" s="8">
        <f>'IMPUTACIONES DETALLE'!F369</f>
        <v>0</v>
      </c>
      <c r="L369" s="8" t="e">
        <f t="shared" si="45"/>
        <v>#VALUE!</v>
      </c>
      <c r="N369" s="8">
        <f t="shared" si="46"/>
        <v>0</v>
      </c>
      <c r="O369" s="8" t="str">
        <f t="shared" si="47"/>
        <v/>
      </c>
      <c r="P369" s="8" t="str">
        <f t="shared" si="48"/>
        <v/>
      </c>
      <c r="Q369" s="8" t="str">
        <f t="shared" si="49"/>
        <v/>
      </c>
      <c r="R369" s="8">
        <v>1</v>
      </c>
      <c r="S369" s="8" t="str">
        <f t="shared" si="50"/>
        <v/>
      </c>
      <c r="T369" s="8" t="str">
        <f t="shared" si="51"/>
        <v/>
      </c>
      <c r="U369" s="8" t="str">
        <f t="shared" si="52"/>
        <v/>
      </c>
      <c r="V369" s="8" t="str">
        <f t="shared" si="53"/>
        <v/>
      </c>
    </row>
    <row r="370" spans="1:22" x14ac:dyDescent="0.25">
      <c r="A370" s="8" t="str">
        <f>IF('IMPUTACIONES DETALLE'!A370="","",'EXP INFORME HU'!$R$2)</f>
        <v/>
      </c>
      <c r="B370" s="9" t="str">
        <f>IF('IMPUTACIONES DETALLE'!A370="","",'IMPUTACIONES DETALLE'!A370)</f>
        <v/>
      </c>
      <c r="C370" s="8" t="str">
        <f>IF('IMPUTACIONES DETALLE'!B370="","",VLOOKUP('IMPUTACIONES DETALLE'!B370,PERSONAS!$A$1:$B$59,2,FALSE))</f>
        <v/>
      </c>
      <c r="D370" s="8" t="str">
        <f>IF('IMPUTACIONES DETALLE'!C370="","",VLOOKUP('IMPUTACIONES DETALLE'!C370,ACTIVIDADES!$A$1:$B$37,2,FALSE))</f>
        <v/>
      </c>
      <c r="E370" s="8" t="str">
        <f>IF('IMPUTACIONES DETALLE'!D370="","",'IMPUTACIONES DETALLE'!D370&amp;" -- "&amp;IF('IMPUTACIONES DETALLE'!E370="","Actividad de "&amp;'IMPUTACIONES DETALLE'!C370,'IMPUTACIONES DETALLE'!E370))</f>
        <v/>
      </c>
      <c r="F370" s="8" t="str">
        <f>IF('IMPUTACIONES DETALLE'!D370="","",'IMPUTACIONES DETALLE'!D370)</f>
        <v/>
      </c>
      <c r="G370" s="8">
        <f>'IMPUTACIONES DETALLE'!F370</f>
        <v>0</v>
      </c>
      <c r="L370" s="8" t="e">
        <f t="shared" si="45"/>
        <v>#VALUE!</v>
      </c>
      <c r="N370" s="8">
        <f t="shared" si="46"/>
        <v>0</v>
      </c>
      <c r="O370" s="8" t="str">
        <f t="shared" si="47"/>
        <v/>
      </c>
      <c r="P370" s="8" t="str">
        <f t="shared" si="48"/>
        <v/>
      </c>
      <c r="Q370" s="8" t="str">
        <f t="shared" si="49"/>
        <v/>
      </c>
      <c r="R370" s="8">
        <v>1</v>
      </c>
      <c r="S370" s="8" t="str">
        <f t="shared" si="50"/>
        <v/>
      </c>
      <c r="T370" s="8" t="str">
        <f t="shared" si="51"/>
        <v/>
      </c>
      <c r="U370" s="8" t="str">
        <f t="shared" si="52"/>
        <v/>
      </c>
      <c r="V370" s="8" t="str">
        <f t="shared" si="53"/>
        <v/>
      </c>
    </row>
    <row r="371" spans="1:22" x14ac:dyDescent="0.25">
      <c r="A371" s="8" t="str">
        <f>IF('IMPUTACIONES DETALLE'!A371="","",'EXP INFORME HU'!$R$2)</f>
        <v/>
      </c>
      <c r="B371" s="9" t="str">
        <f>IF('IMPUTACIONES DETALLE'!A371="","",'IMPUTACIONES DETALLE'!A371)</f>
        <v/>
      </c>
      <c r="C371" s="8" t="str">
        <f>IF('IMPUTACIONES DETALLE'!B371="","",VLOOKUP('IMPUTACIONES DETALLE'!B371,PERSONAS!$A$1:$B$59,2,FALSE))</f>
        <v/>
      </c>
      <c r="D371" s="8" t="str">
        <f>IF('IMPUTACIONES DETALLE'!C371="","",VLOOKUP('IMPUTACIONES DETALLE'!C371,ACTIVIDADES!$A$1:$B$37,2,FALSE))</f>
        <v/>
      </c>
      <c r="E371" s="8" t="str">
        <f>IF('IMPUTACIONES DETALLE'!D371="","",'IMPUTACIONES DETALLE'!D371&amp;" -- "&amp;IF('IMPUTACIONES DETALLE'!E371="","Actividad de "&amp;'IMPUTACIONES DETALLE'!C371,'IMPUTACIONES DETALLE'!E371))</f>
        <v/>
      </c>
      <c r="F371" s="8" t="str">
        <f>IF('IMPUTACIONES DETALLE'!D371="","",'IMPUTACIONES DETALLE'!D371)</f>
        <v/>
      </c>
      <c r="G371" s="8">
        <f>'IMPUTACIONES DETALLE'!F371</f>
        <v>0</v>
      </c>
      <c r="L371" s="8" t="e">
        <f t="shared" si="45"/>
        <v>#VALUE!</v>
      </c>
      <c r="N371" s="8">
        <f t="shared" si="46"/>
        <v>0</v>
      </c>
      <c r="O371" s="8" t="str">
        <f t="shared" si="47"/>
        <v/>
      </c>
      <c r="P371" s="8" t="str">
        <f t="shared" si="48"/>
        <v/>
      </c>
      <c r="Q371" s="8" t="str">
        <f t="shared" si="49"/>
        <v/>
      </c>
      <c r="R371" s="8">
        <v>1</v>
      </c>
      <c r="S371" s="8" t="str">
        <f t="shared" si="50"/>
        <v/>
      </c>
      <c r="T371" s="8" t="str">
        <f t="shared" si="51"/>
        <v/>
      </c>
      <c r="U371" s="8" t="str">
        <f t="shared" si="52"/>
        <v/>
      </c>
      <c r="V371" s="8" t="str">
        <f t="shared" si="53"/>
        <v/>
      </c>
    </row>
    <row r="372" spans="1:22" x14ac:dyDescent="0.25">
      <c r="A372" s="8" t="str">
        <f>IF('IMPUTACIONES DETALLE'!A372="","",'EXP INFORME HU'!$R$2)</f>
        <v/>
      </c>
      <c r="B372" s="9" t="str">
        <f>IF('IMPUTACIONES DETALLE'!A372="","",'IMPUTACIONES DETALLE'!A372)</f>
        <v/>
      </c>
      <c r="C372" s="8" t="str">
        <f>IF('IMPUTACIONES DETALLE'!B372="","",VLOOKUP('IMPUTACIONES DETALLE'!B372,PERSONAS!$A$1:$B$59,2,FALSE))</f>
        <v/>
      </c>
      <c r="D372" s="8" t="str">
        <f>IF('IMPUTACIONES DETALLE'!C372="","",VLOOKUP('IMPUTACIONES DETALLE'!C372,ACTIVIDADES!$A$1:$B$37,2,FALSE))</f>
        <v/>
      </c>
      <c r="E372" s="8" t="str">
        <f>IF('IMPUTACIONES DETALLE'!D372="","",'IMPUTACIONES DETALLE'!D372&amp;" -- "&amp;IF('IMPUTACIONES DETALLE'!E372="","Actividad de "&amp;'IMPUTACIONES DETALLE'!C372,'IMPUTACIONES DETALLE'!E372))</f>
        <v/>
      </c>
      <c r="F372" s="8" t="str">
        <f>IF('IMPUTACIONES DETALLE'!D372="","",'IMPUTACIONES DETALLE'!D372)</f>
        <v/>
      </c>
      <c r="G372" s="8">
        <f>'IMPUTACIONES DETALLE'!F372</f>
        <v>0</v>
      </c>
      <c r="L372" s="8" t="e">
        <f t="shared" si="45"/>
        <v>#VALUE!</v>
      </c>
      <c r="N372" s="8">
        <f t="shared" si="46"/>
        <v>0</v>
      </c>
      <c r="O372" s="8" t="str">
        <f t="shared" si="47"/>
        <v/>
      </c>
      <c r="P372" s="8" t="str">
        <f t="shared" si="48"/>
        <v/>
      </c>
      <c r="Q372" s="8" t="str">
        <f t="shared" si="49"/>
        <v/>
      </c>
      <c r="R372" s="8">
        <v>1</v>
      </c>
      <c r="S372" s="8" t="str">
        <f t="shared" si="50"/>
        <v/>
      </c>
      <c r="T372" s="8" t="str">
        <f t="shared" si="51"/>
        <v/>
      </c>
      <c r="U372" s="8" t="str">
        <f t="shared" si="52"/>
        <v/>
      </c>
      <c r="V372" s="8" t="str">
        <f t="shared" si="53"/>
        <v/>
      </c>
    </row>
    <row r="373" spans="1:22" x14ac:dyDescent="0.25">
      <c r="A373" s="8" t="str">
        <f>IF('IMPUTACIONES DETALLE'!A373="","",'EXP INFORME HU'!$R$2)</f>
        <v/>
      </c>
      <c r="B373" s="9" t="str">
        <f>IF('IMPUTACIONES DETALLE'!A373="","",'IMPUTACIONES DETALLE'!A373)</f>
        <v/>
      </c>
      <c r="C373" s="8" t="str">
        <f>IF('IMPUTACIONES DETALLE'!B373="","",VLOOKUP('IMPUTACIONES DETALLE'!B373,PERSONAS!$A$1:$B$59,2,FALSE))</f>
        <v/>
      </c>
      <c r="D373" s="8" t="str">
        <f>IF('IMPUTACIONES DETALLE'!C373="","",VLOOKUP('IMPUTACIONES DETALLE'!C373,ACTIVIDADES!$A$1:$B$37,2,FALSE))</f>
        <v/>
      </c>
      <c r="E373" s="8" t="str">
        <f>IF('IMPUTACIONES DETALLE'!D373="","",'IMPUTACIONES DETALLE'!D373&amp;" -- "&amp;IF('IMPUTACIONES DETALLE'!E373="","Actividad de "&amp;'IMPUTACIONES DETALLE'!C373,'IMPUTACIONES DETALLE'!E373))</f>
        <v/>
      </c>
      <c r="F373" s="8" t="str">
        <f>IF('IMPUTACIONES DETALLE'!D373="","",'IMPUTACIONES DETALLE'!D373)</f>
        <v/>
      </c>
      <c r="G373" s="8">
        <f>'IMPUTACIONES DETALLE'!F373</f>
        <v>0</v>
      </c>
      <c r="L373" s="8" t="e">
        <f t="shared" si="45"/>
        <v>#VALUE!</v>
      </c>
      <c r="N373" s="8">
        <f t="shared" si="46"/>
        <v>0</v>
      </c>
      <c r="O373" s="8" t="str">
        <f t="shared" si="47"/>
        <v/>
      </c>
      <c r="P373" s="8" t="str">
        <f t="shared" si="48"/>
        <v/>
      </c>
      <c r="Q373" s="8" t="str">
        <f t="shared" si="49"/>
        <v/>
      </c>
      <c r="R373" s="8">
        <v>1</v>
      </c>
      <c r="S373" s="8" t="str">
        <f t="shared" si="50"/>
        <v/>
      </c>
      <c r="T373" s="8" t="str">
        <f t="shared" si="51"/>
        <v/>
      </c>
      <c r="U373" s="8" t="str">
        <f t="shared" si="52"/>
        <v/>
      </c>
      <c r="V373" s="8" t="str">
        <f t="shared" si="53"/>
        <v/>
      </c>
    </row>
    <row r="374" spans="1:22" x14ac:dyDescent="0.25">
      <c r="A374" s="8" t="str">
        <f>IF('IMPUTACIONES DETALLE'!A374="","",'EXP INFORME HU'!$R$2)</f>
        <v/>
      </c>
      <c r="B374" s="9" t="str">
        <f>IF('IMPUTACIONES DETALLE'!A374="","",'IMPUTACIONES DETALLE'!A374)</f>
        <v/>
      </c>
      <c r="C374" s="8" t="str">
        <f>IF('IMPUTACIONES DETALLE'!B374="","",VLOOKUP('IMPUTACIONES DETALLE'!B374,PERSONAS!$A$1:$B$59,2,FALSE))</f>
        <v/>
      </c>
      <c r="D374" s="8" t="str">
        <f>IF('IMPUTACIONES DETALLE'!C374="","",VLOOKUP('IMPUTACIONES DETALLE'!C374,ACTIVIDADES!$A$1:$B$37,2,FALSE))</f>
        <v/>
      </c>
      <c r="E374" s="8" t="str">
        <f>IF('IMPUTACIONES DETALLE'!D374="","",'IMPUTACIONES DETALLE'!D374&amp;" -- "&amp;IF('IMPUTACIONES DETALLE'!E374="","Actividad de "&amp;'IMPUTACIONES DETALLE'!C374,'IMPUTACIONES DETALLE'!E374))</f>
        <v/>
      </c>
      <c r="F374" s="8" t="str">
        <f>IF('IMPUTACIONES DETALLE'!D374="","",'IMPUTACIONES DETALLE'!D374)</f>
        <v/>
      </c>
      <c r="G374" s="8">
        <f>'IMPUTACIONES DETALLE'!F374</f>
        <v>0</v>
      </c>
      <c r="L374" s="8" t="e">
        <f t="shared" si="45"/>
        <v>#VALUE!</v>
      </c>
      <c r="N374" s="8">
        <f t="shared" si="46"/>
        <v>0</v>
      </c>
      <c r="O374" s="8" t="str">
        <f t="shared" si="47"/>
        <v/>
      </c>
      <c r="P374" s="8" t="str">
        <f t="shared" si="48"/>
        <v/>
      </c>
      <c r="Q374" s="8" t="str">
        <f t="shared" si="49"/>
        <v/>
      </c>
      <c r="R374" s="8">
        <v>1</v>
      </c>
      <c r="S374" s="8" t="str">
        <f t="shared" si="50"/>
        <v/>
      </c>
      <c r="T374" s="8" t="str">
        <f t="shared" si="51"/>
        <v/>
      </c>
      <c r="U374" s="8" t="str">
        <f t="shared" si="52"/>
        <v/>
      </c>
      <c r="V374" s="8" t="str">
        <f t="shared" si="53"/>
        <v/>
      </c>
    </row>
    <row r="375" spans="1:22" x14ac:dyDescent="0.25">
      <c r="A375" s="8" t="str">
        <f>IF('IMPUTACIONES DETALLE'!A375="","",'EXP INFORME HU'!$R$2)</f>
        <v/>
      </c>
      <c r="B375" s="9" t="str">
        <f>IF('IMPUTACIONES DETALLE'!A375="","",'IMPUTACIONES DETALLE'!A375)</f>
        <v/>
      </c>
      <c r="C375" s="8" t="str">
        <f>IF('IMPUTACIONES DETALLE'!B375="","",VLOOKUP('IMPUTACIONES DETALLE'!B375,PERSONAS!$A$1:$B$59,2,FALSE))</f>
        <v/>
      </c>
      <c r="D375" s="8" t="str">
        <f>IF('IMPUTACIONES DETALLE'!C375="","",VLOOKUP('IMPUTACIONES DETALLE'!C375,ACTIVIDADES!$A$1:$B$37,2,FALSE))</f>
        <v/>
      </c>
      <c r="E375" s="8" t="str">
        <f>IF('IMPUTACIONES DETALLE'!D375="","",'IMPUTACIONES DETALLE'!D375&amp;" -- "&amp;IF('IMPUTACIONES DETALLE'!E375="","Actividad de "&amp;'IMPUTACIONES DETALLE'!C375,'IMPUTACIONES DETALLE'!E375))</f>
        <v/>
      </c>
      <c r="F375" s="8" t="str">
        <f>IF('IMPUTACIONES DETALLE'!D375="","",'IMPUTACIONES DETALLE'!D375)</f>
        <v/>
      </c>
      <c r="G375" s="8">
        <f>'IMPUTACIONES DETALLE'!F375</f>
        <v>0</v>
      </c>
      <c r="L375" s="8" t="e">
        <f t="shared" si="45"/>
        <v>#VALUE!</v>
      </c>
      <c r="N375" s="8">
        <f t="shared" si="46"/>
        <v>0</v>
      </c>
      <c r="O375" s="8" t="str">
        <f t="shared" si="47"/>
        <v/>
      </c>
      <c r="P375" s="8" t="str">
        <f t="shared" si="48"/>
        <v/>
      </c>
      <c r="Q375" s="8" t="str">
        <f t="shared" si="49"/>
        <v/>
      </c>
      <c r="R375" s="8">
        <v>1</v>
      </c>
      <c r="S375" s="8" t="str">
        <f t="shared" si="50"/>
        <v/>
      </c>
      <c r="T375" s="8" t="str">
        <f t="shared" si="51"/>
        <v/>
      </c>
      <c r="U375" s="8" t="str">
        <f t="shared" si="52"/>
        <v/>
      </c>
      <c r="V375" s="8" t="str">
        <f t="shared" si="53"/>
        <v/>
      </c>
    </row>
    <row r="376" spans="1:22" x14ac:dyDescent="0.25">
      <c r="A376" s="8" t="str">
        <f>IF('IMPUTACIONES DETALLE'!A376="","",'EXP INFORME HU'!$R$2)</f>
        <v/>
      </c>
      <c r="B376" s="9" t="str">
        <f>IF('IMPUTACIONES DETALLE'!A376="","",'IMPUTACIONES DETALLE'!A376)</f>
        <v/>
      </c>
      <c r="C376" s="8" t="str">
        <f>IF('IMPUTACIONES DETALLE'!B376="","",VLOOKUP('IMPUTACIONES DETALLE'!B376,PERSONAS!$A$1:$B$59,2,FALSE))</f>
        <v/>
      </c>
      <c r="D376" s="8" t="str">
        <f>IF('IMPUTACIONES DETALLE'!C376="","",VLOOKUP('IMPUTACIONES DETALLE'!C376,ACTIVIDADES!$A$1:$B$37,2,FALSE))</f>
        <v/>
      </c>
      <c r="E376" s="8" t="str">
        <f>IF('IMPUTACIONES DETALLE'!D376="","",'IMPUTACIONES DETALLE'!D376&amp;" -- "&amp;IF('IMPUTACIONES DETALLE'!E376="","Actividad de "&amp;'IMPUTACIONES DETALLE'!C376,'IMPUTACIONES DETALLE'!E376))</f>
        <v/>
      </c>
      <c r="F376" s="8" t="str">
        <f>IF('IMPUTACIONES DETALLE'!D376="","",'IMPUTACIONES DETALLE'!D376)</f>
        <v/>
      </c>
      <c r="G376" s="8">
        <f>'IMPUTACIONES DETALLE'!F376</f>
        <v>0</v>
      </c>
      <c r="L376" s="8" t="e">
        <f t="shared" si="45"/>
        <v>#VALUE!</v>
      </c>
      <c r="N376" s="8">
        <f t="shared" si="46"/>
        <v>0</v>
      </c>
      <c r="O376" s="8" t="str">
        <f t="shared" si="47"/>
        <v/>
      </c>
      <c r="P376" s="8" t="str">
        <f t="shared" si="48"/>
        <v/>
      </c>
      <c r="Q376" s="8" t="str">
        <f t="shared" si="49"/>
        <v/>
      </c>
      <c r="R376" s="8">
        <v>1</v>
      </c>
      <c r="S376" s="8" t="str">
        <f t="shared" si="50"/>
        <v/>
      </c>
      <c r="T376" s="8" t="str">
        <f t="shared" si="51"/>
        <v/>
      </c>
      <c r="U376" s="8" t="str">
        <f t="shared" si="52"/>
        <v/>
      </c>
      <c r="V376" s="8" t="str">
        <f t="shared" si="53"/>
        <v/>
      </c>
    </row>
    <row r="377" spans="1:22" x14ac:dyDescent="0.25">
      <c r="A377" s="8" t="str">
        <f>IF('IMPUTACIONES DETALLE'!A377="","",'EXP INFORME HU'!$R$2)</f>
        <v/>
      </c>
      <c r="B377" s="9" t="str">
        <f>IF('IMPUTACIONES DETALLE'!A377="","",'IMPUTACIONES DETALLE'!A377)</f>
        <v/>
      </c>
      <c r="C377" s="8" t="str">
        <f>IF('IMPUTACIONES DETALLE'!B377="","",VLOOKUP('IMPUTACIONES DETALLE'!B377,PERSONAS!$A$1:$B$59,2,FALSE))</f>
        <v/>
      </c>
      <c r="D377" s="8" t="str">
        <f>IF('IMPUTACIONES DETALLE'!C377="","",VLOOKUP('IMPUTACIONES DETALLE'!C377,ACTIVIDADES!$A$1:$B$37,2,FALSE))</f>
        <v/>
      </c>
      <c r="E377" s="8" t="str">
        <f>IF('IMPUTACIONES DETALLE'!D377="","",'IMPUTACIONES DETALLE'!D377&amp;" -- "&amp;IF('IMPUTACIONES DETALLE'!E377="","Actividad de "&amp;'IMPUTACIONES DETALLE'!C377,'IMPUTACIONES DETALLE'!E377))</f>
        <v/>
      </c>
      <c r="F377" s="8" t="str">
        <f>IF('IMPUTACIONES DETALLE'!D377="","",'IMPUTACIONES DETALLE'!D377)</f>
        <v/>
      </c>
      <c r="G377" s="8">
        <f>'IMPUTACIONES DETALLE'!F377</f>
        <v>0</v>
      </c>
      <c r="L377" s="8" t="e">
        <f t="shared" si="45"/>
        <v>#VALUE!</v>
      </c>
      <c r="N377" s="8">
        <f t="shared" si="46"/>
        <v>0</v>
      </c>
      <c r="O377" s="8" t="str">
        <f t="shared" si="47"/>
        <v/>
      </c>
      <c r="P377" s="8" t="str">
        <f t="shared" si="48"/>
        <v/>
      </c>
      <c r="Q377" s="8" t="str">
        <f t="shared" si="49"/>
        <v/>
      </c>
      <c r="R377" s="8">
        <v>1</v>
      </c>
      <c r="S377" s="8" t="str">
        <f t="shared" si="50"/>
        <v/>
      </c>
      <c r="T377" s="8" t="str">
        <f t="shared" si="51"/>
        <v/>
      </c>
      <c r="U377" s="8" t="str">
        <f t="shared" si="52"/>
        <v/>
      </c>
      <c r="V377" s="8" t="str">
        <f t="shared" si="53"/>
        <v/>
      </c>
    </row>
    <row r="378" spans="1:22" x14ac:dyDescent="0.25">
      <c r="A378" s="8" t="str">
        <f>IF('IMPUTACIONES DETALLE'!A378="","",'EXP INFORME HU'!$R$2)</f>
        <v/>
      </c>
      <c r="B378" s="9" t="str">
        <f>IF('IMPUTACIONES DETALLE'!A378="","",'IMPUTACIONES DETALLE'!A378)</f>
        <v/>
      </c>
      <c r="C378" s="8" t="str">
        <f>IF('IMPUTACIONES DETALLE'!B378="","",VLOOKUP('IMPUTACIONES DETALLE'!B378,PERSONAS!$A$1:$B$59,2,FALSE))</f>
        <v/>
      </c>
      <c r="D378" s="8" t="str">
        <f>IF('IMPUTACIONES DETALLE'!C378="","",VLOOKUP('IMPUTACIONES DETALLE'!C378,ACTIVIDADES!$A$1:$B$37,2,FALSE))</f>
        <v/>
      </c>
      <c r="E378" s="8" t="str">
        <f>IF('IMPUTACIONES DETALLE'!D378="","",'IMPUTACIONES DETALLE'!D378&amp;" -- "&amp;IF('IMPUTACIONES DETALLE'!E378="","Actividad de "&amp;'IMPUTACIONES DETALLE'!C378,'IMPUTACIONES DETALLE'!E378))</f>
        <v/>
      </c>
      <c r="F378" s="8" t="str">
        <f>IF('IMPUTACIONES DETALLE'!D378="","",'IMPUTACIONES DETALLE'!D378)</f>
        <v/>
      </c>
      <c r="G378" s="8">
        <f>'IMPUTACIONES DETALLE'!F378</f>
        <v>0</v>
      </c>
      <c r="L378" s="8" t="e">
        <f t="shared" si="45"/>
        <v>#VALUE!</v>
      </c>
      <c r="N378" s="8">
        <f t="shared" si="46"/>
        <v>0</v>
      </c>
      <c r="O378" s="8" t="str">
        <f t="shared" si="47"/>
        <v/>
      </c>
      <c r="P378" s="8" t="str">
        <f t="shared" si="48"/>
        <v/>
      </c>
      <c r="Q378" s="8" t="str">
        <f t="shared" si="49"/>
        <v/>
      </c>
      <c r="R378" s="8">
        <v>1</v>
      </c>
      <c r="S378" s="8" t="str">
        <f t="shared" si="50"/>
        <v/>
      </c>
      <c r="T378" s="8" t="str">
        <f t="shared" si="51"/>
        <v/>
      </c>
      <c r="U378" s="8" t="str">
        <f t="shared" si="52"/>
        <v/>
      </c>
      <c r="V378" s="8" t="str">
        <f t="shared" si="53"/>
        <v/>
      </c>
    </row>
    <row r="379" spans="1:22" x14ac:dyDescent="0.25">
      <c r="A379" s="8" t="str">
        <f>IF('IMPUTACIONES DETALLE'!A379="","",'EXP INFORME HU'!$R$2)</f>
        <v/>
      </c>
      <c r="B379" s="9" t="str">
        <f>IF('IMPUTACIONES DETALLE'!A379="","",'IMPUTACIONES DETALLE'!A379)</f>
        <v/>
      </c>
      <c r="C379" s="8" t="str">
        <f>IF('IMPUTACIONES DETALLE'!B379="","",VLOOKUP('IMPUTACIONES DETALLE'!B379,PERSONAS!$A$1:$B$59,2,FALSE))</f>
        <v/>
      </c>
      <c r="D379" s="8" t="str">
        <f>IF('IMPUTACIONES DETALLE'!C379="","",VLOOKUP('IMPUTACIONES DETALLE'!C379,ACTIVIDADES!$A$1:$B$37,2,FALSE))</f>
        <v/>
      </c>
      <c r="E379" s="8" t="str">
        <f>IF('IMPUTACIONES DETALLE'!D379="","",'IMPUTACIONES DETALLE'!D379&amp;" -- "&amp;IF('IMPUTACIONES DETALLE'!E379="","Actividad de "&amp;'IMPUTACIONES DETALLE'!C379,'IMPUTACIONES DETALLE'!E379))</f>
        <v/>
      </c>
      <c r="F379" s="8" t="str">
        <f>IF('IMPUTACIONES DETALLE'!D379="","",'IMPUTACIONES DETALLE'!D379)</f>
        <v/>
      </c>
      <c r="G379" s="8">
        <f>'IMPUTACIONES DETALLE'!F379</f>
        <v>0</v>
      </c>
      <c r="L379" s="8" t="e">
        <f t="shared" si="45"/>
        <v>#VALUE!</v>
      </c>
      <c r="N379" s="8">
        <f t="shared" si="46"/>
        <v>0</v>
      </c>
      <c r="O379" s="8" t="str">
        <f t="shared" si="47"/>
        <v/>
      </c>
      <c r="P379" s="8" t="str">
        <f t="shared" si="48"/>
        <v/>
      </c>
      <c r="Q379" s="8" t="str">
        <f t="shared" si="49"/>
        <v/>
      </c>
      <c r="R379" s="8">
        <v>1</v>
      </c>
      <c r="S379" s="8" t="str">
        <f t="shared" si="50"/>
        <v/>
      </c>
      <c r="T379" s="8" t="str">
        <f t="shared" si="51"/>
        <v/>
      </c>
      <c r="U379" s="8" t="str">
        <f t="shared" si="52"/>
        <v/>
      </c>
      <c r="V379" s="8" t="str">
        <f t="shared" si="53"/>
        <v/>
      </c>
    </row>
    <row r="380" spans="1:22" x14ac:dyDescent="0.25">
      <c r="A380" s="8" t="str">
        <f>IF('IMPUTACIONES DETALLE'!A380="","",'EXP INFORME HU'!$R$2)</f>
        <v/>
      </c>
      <c r="B380" s="9" t="str">
        <f>IF('IMPUTACIONES DETALLE'!A380="","",'IMPUTACIONES DETALLE'!A380)</f>
        <v/>
      </c>
      <c r="C380" s="8" t="str">
        <f>IF('IMPUTACIONES DETALLE'!B380="","",VLOOKUP('IMPUTACIONES DETALLE'!B380,PERSONAS!$A$1:$B$59,2,FALSE))</f>
        <v/>
      </c>
      <c r="D380" s="8" t="str">
        <f>IF('IMPUTACIONES DETALLE'!C380="","",VLOOKUP('IMPUTACIONES DETALLE'!C380,ACTIVIDADES!$A$1:$B$37,2,FALSE))</f>
        <v/>
      </c>
      <c r="E380" s="8" t="str">
        <f>IF('IMPUTACIONES DETALLE'!D380="","",'IMPUTACIONES DETALLE'!D380&amp;" -- "&amp;IF('IMPUTACIONES DETALLE'!E380="","Actividad de "&amp;'IMPUTACIONES DETALLE'!C380,'IMPUTACIONES DETALLE'!E380))</f>
        <v/>
      </c>
      <c r="F380" s="8" t="str">
        <f>IF('IMPUTACIONES DETALLE'!D380="","",'IMPUTACIONES DETALLE'!D380)</f>
        <v/>
      </c>
      <c r="G380" s="8">
        <f>'IMPUTACIONES DETALLE'!F380</f>
        <v>0</v>
      </c>
      <c r="L380" s="8" t="e">
        <f t="shared" si="45"/>
        <v>#VALUE!</v>
      </c>
      <c r="N380" s="8">
        <f t="shared" si="46"/>
        <v>0</v>
      </c>
      <c r="O380" s="8" t="str">
        <f t="shared" si="47"/>
        <v/>
      </c>
      <c r="P380" s="8" t="str">
        <f t="shared" si="48"/>
        <v/>
      </c>
      <c r="Q380" s="8" t="str">
        <f t="shared" si="49"/>
        <v/>
      </c>
      <c r="R380" s="8">
        <v>1</v>
      </c>
      <c r="S380" s="8" t="str">
        <f t="shared" si="50"/>
        <v/>
      </c>
      <c r="T380" s="8" t="str">
        <f t="shared" si="51"/>
        <v/>
      </c>
      <c r="U380" s="8" t="str">
        <f t="shared" si="52"/>
        <v/>
      </c>
      <c r="V380" s="8" t="str">
        <f t="shared" si="53"/>
        <v/>
      </c>
    </row>
    <row r="381" spans="1:22" x14ac:dyDescent="0.25">
      <c r="A381" s="8" t="str">
        <f>IF('IMPUTACIONES DETALLE'!A381="","",'EXP INFORME HU'!$R$2)</f>
        <v/>
      </c>
      <c r="B381" s="9" t="str">
        <f>IF('IMPUTACIONES DETALLE'!A381="","",'IMPUTACIONES DETALLE'!A381)</f>
        <v/>
      </c>
      <c r="C381" s="8" t="str">
        <f>IF('IMPUTACIONES DETALLE'!B381="","",VLOOKUP('IMPUTACIONES DETALLE'!B381,PERSONAS!$A$1:$B$59,2,FALSE))</f>
        <v/>
      </c>
      <c r="D381" s="8" t="str">
        <f>IF('IMPUTACIONES DETALLE'!C381="","",VLOOKUP('IMPUTACIONES DETALLE'!C381,ACTIVIDADES!$A$1:$B$37,2,FALSE))</f>
        <v/>
      </c>
      <c r="E381" s="8" t="str">
        <f>IF('IMPUTACIONES DETALLE'!D381="","",'IMPUTACIONES DETALLE'!D381&amp;" -- "&amp;IF('IMPUTACIONES DETALLE'!E381="","Actividad de "&amp;'IMPUTACIONES DETALLE'!C381,'IMPUTACIONES DETALLE'!E381))</f>
        <v/>
      </c>
      <c r="F381" s="8" t="str">
        <f>IF('IMPUTACIONES DETALLE'!D381="","",'IMPUTACIONES DETALLE'!D381)</f>
        <v/>
      </c>
      <c r="G381" s="8">
        <f>'IMPUTACIONES DETALLE'!F381</f>
        <v>0</v>
      </c>
      <c r="L381" s="8" t="e">
        <f t="shared" si="45"/>
        <v>#VALUE!</v>
      </c>
      <c r="N381" s="8">
        <f t="shared" si="46"/>
        <v>0</v>
      </c>
      <c r="O381" s="8" t="str">
        <f t="shared" si="47"/>
        <v/>
      </c>
      <c r="P381" s="8" t="str">
        <f t="shared" si="48"/>
        <v/>
      </c>
      <c r="Q381" s="8" t="str">
        <f t="shared" si="49"/>
        <v/>
      </c>
      <c r="R381" s="8">
        <v>1</v>
      </c>
      <c r="S381" s="8" t="str">
        <f t="shared" si="50"/>
        <v/>
      </c>
      <c r="T381" s="8" t="str">
        <f t="shared" si="51"/>
        <v/>
      </c>
      <c r="U381" s="8" t="str">
        <f t="shared" si="52"/>
        <v/>
      </c>
      <c r="V381" s="8" t="str">
        <f t="shared" si="53"/>
        <v/>
      </c>
    </row>
    <row r="382" spans="1:22" x14ac:dyDescent="0.25">
      <c r="A382" s="8" t="str">
        <f>IF('IMPUTACIONES DETALLE'!A382="","",'EXP INFORME HU'!$R$2)</f>
        <v/>
      </c>
      <c r="B382" s="9" t="str">
        <f>IF('IMPUTACIONES DETALLE'!A382="","",'IMPUTACIONES DETALLE'!A382)</f>
        <v/>
      </c>
      <c r="C382" s="8" t="str">
        <f>IF('IMPUTACIONES DETALLE'!B382="","",VLOOKUP('IMPUTACIONES DETALLE'!B382,PERSONAS!$A$1:$B$59,2,FALSE))</f>
        <v/>
      </c>
      <c r="D382" s="8" t="str">
        <f>IF('IMPUTACIONES DETALLE'!C382="","",VLOOKUP('IMPUTACIONES DETALLE'!C382,ACTIVIDADES!$A$1:$B$37,2,FALSE))</f>
        <v/>
      </c>
      <c r="E382" s="8" t="str">
        <f>IF('IMPUTACIONES DETALLE'!D382="","",'IMPUTACIONES DETALLE'!D382&amp;" -- "&amp;IF('IMPUTACIONES DETALLE'!E382="","Actividad de "&amp;'IMPUTACIONES DETALLE'!C382,'IMPUTACIONES DETALLE'!E382))</f>
        <v/>
      </c>
      <c r="F382" s="8" t="str">
        <f>IF('IMPUTACIONES DETALLE'!D382="","",'IMPUTACIONES DETALLE'!D382)</f>
        <v/>
      </c>
      <c r="G382" s="8">
        <f>'IMPUTACIONES DETALLE'!F382</f>
        <v>0</v>
      </c>
      <c r="L382" s="8" t="e">
        <f t="shared" si="45"/>
        <v>#VALUE!</v>
      </c>
      <c r="N382" s="8">
        <f t="shared" si="46"/>
        <v>0</v>
      </c>
      <c r="O382" s="8" t="str">
        <f t="shared" si="47"/>
        <v/>
      </c>
      <c r="P382" s="8" t="str">
        <f t="shared" si="48"/>
        <v/>
      </c>
      <c r="Q382" s="8" t="str">
        <f t="shared" si="49"/>
        <v/>
      </c>
      <c r="R382" s="8">
        <v>1</v>
      </c>
      <c r="S382" s="8" t="str">
        <f t="shared" si="50"/>
        <v/>
      </c>
      <c r="T382" s="8" t="str">
        <f t="shared" si="51"/>
        <v/>
      </c>
      <c r="U382" s="8" t="str">
        <f t="shared" si="52"/>
        <v/>
      </c>
      <c r="V382" s="8" t="str">
        <f t="shared" si="53"/>
        <v/>
      </c>
    </row>
    <row r="383" spans="1:22" x14ac:dyDescent="0.25">
      <c r="A383" s="8" t="str">
        <f>IF('IMPUTACIONES DETALLE'!A383="","",'EXP INFORME HU'!$R$2)</f>
        <v/>
      </c>
      <c r="B383" s="9" t="str">
        <f>IF('IMPUTACIONES DETALLE'!A383="","",'IMPUTACIONES DETALLE'!A383)</f>
        <v/>
      </c>
      <c r="C383" s="8" t="str">
        <f>IF('IMPUTACIONES DETALLE'!B383="","",VLOOKUP('IMPUTACIONES DETALLE'!B383,PERSONAS!$A$1:$B$59,2,FALSE))</f>
        <v/>
      </c>
      <c r="D383" s="8" t="str">
        <f>IF('IMPUTACIONES DETALLE'!C383="","",VLOOKUP('IMPUTACIONES DETALLE'!C383,ACTIVIDADES!$A$1:$B$37,2,FALSE))</f>
        <v/>
      </c>
      <c r="E383" s="8" t="str">
        <f>IF('IMPUTACIONES DETALLE'!D383="","",'IMPUTACIONES DETALLE'!D383&amp;" -- "&amp;IF('IMPUTACIONES DETALLE'!E383="","Actividad de "&amp;'IMPUTACIONES DETALLE'!C383,'IMPUTACIONES DETALLE'!E383))</f>
        <v/>
      </c>
      <c r="F383" s="8" t="str">
        <f>IF('IMPUTACIONES DETALLE'!D383="","",'IMPUTACIONES DETALLE'!D383)</f>
        <v/>
      </c>
      <c r="G383" s="8">
        <f>'IMPUTACIONES DETALLE'!F383</f>
        <v>0</v>
      </c>
      <c r="L383" s="8" t="e">
        <f t="shared" si="45"/>
        <v>#VALUE!</v>
      </c>
      <c r="N383" s="8">
        <f t="shared" si="46"/>
        <v>0</v>
      </c>
      <c r="O383" s="8" t="str">
        <f t="shared" si="47"/>
        <v/>
      </c>
      <c r="P383" s="8" t="str">
        <f t="shared" si="48"/>
        <v/>
      </c>
      <c r="Q383" s="8" t="str">
        <f t="shared" si="49"/>
        <v/>
      </c>
      <c r="R383" s="8">
        <v>1</v>
      </c>
      <c r="S383" s="8" t="str">
        <f t="shared" si="50"/>
        <v/>
      </c>
      <c r="T383" s="8" t="str">
        <f t="shared" si="51"/>
        <v/>
      </c>
      <c r="U383" s="8" t="str">
        <f t="shared" si="52"/>
        <v/>
      </c>
      <c r="V383" s="8" t="str">
        <f t="shared" si="53"/>
        <v/>
      </c>
    </row>
    <row r="384" spans="1:22" x14ac:dyDescent="0.25">
      <c r="A384" s="8" t="str">
        <f>IF('IMPUTACIONES DETALLE'!A384="","",'EXP INFORME HU'!$R$2)</f>
        <v/>
      </c>
      <c r="B384" s="9" t="str">
        <f>IF('IMPUTACIONES DETALLE'!A384="","",'IMPUTACIONES DETALLE'!A384)</f>
        <v/>
      </c>
      <c r="C384" s="8" t="str">
        <f>IF('IMPUTACIONES DETALLE'!B384="","",VLOOKUP('IMPUTACIONES DETALLE'!B384,PERSONAS!$A$1:$B$59,2,FALSE))</f>
        <v/>
      </c>
      <c r="D384" s="8" t="str">
        <f>IF('IMPUTACIONES DETALLE'!C384="","",VLOOKUP('IMPUTACIONES DETALLE'!C384,ACTIVIDADES!$A$1:$B$37,2,FALSE))</f>
        <v/>
      </c>
      <c r="E384" s="8" t="str">
        <f>IF('IMPUTACIONES DETALLE'!D384="","",'IMPUTACIONES DETALLE'!D384&amp;" -- "&amp;IF('IMPUTACIONES DETALLE'!E384="","Actividad de "&amp;'IMPUTACIONES DETALLE'!C384,'IMPUTACIONES DETALLE'!E384))</f>
        <v/>
      </c>
      <c r="F384" s="8" t="str">
        <f>IF('IMPUTACIONES DETALLE'!D384="","",'IMPUTACIONES DETALLE'!D384)</f>
        <v/>
      </c>
      <c r="G384" s="8">
        <f>'IMPUTACIONES DETALLE'!F384</f>
        <v>0</v>
      </c>
      <c r="L384" s="8" t="e">
        <f t="shared" si="45"/>
        <v>#VALUE!</v>
      </c>
      <c r="N384" s="8">
        <f t="shared" si="46"/>
        <v>0</v>
      </c>
      <c r="O384" s="8" t="str">
        <f t="shared" si="47"/>
        <v/>
      </c>
      <c r="P384" s="8" t="str">
        <f t="shared" si="48"/>
        <v/>
      </c>
      <c r="Q384" s="8" t="str">
        <f t="shared" si="49"/>
        <v/>
      </c>
      <c r="R384" s="8">
        <v>1</v>
      </c>
      <c r="S384" s="8" t="str">
        <f t="shared" si="50"/>
        <v/>
      </c>
      <c r="T384" s="8" t="str">
        <f t="shared" si="51"/>
        <v/>
      </c>
      <c r="U384" s="8" t="str">
        <f t="shared" si="52"/>
        <v/>
      </c>
      <c r="V384" s="8" t="str">
        <f t="shared" si="53"/>
        <v/>
      </c>
    </row>
    <row r="385" spans="1:22" x14ac:dyDescent="0.25">
      <c r="A385" s="8" t="str">
        <f>IF('IMPUTACIONES DETALLE'!A385="","",'EXP INFORME HU'!$R$2)</f>
        <v/>
      </c>
      <c r="B385" s="9" t="str">
        <f>IF('IMPUTACIONES DETALLE'!A385="","",'IMPUTACIONES DETALLE'!A385)</f>
        <v/>
      </c>
      <c r="C385" s="8" t="str">
        <f>IF('IMPUTACIONES DETALLE'!B385="","",VLOOKUP('IMPUTACIONES DETALLE'!B385,PERSONAS!$A$1:$B$59,2,FALSE))</f>
        <v/>
      </c>
      <c r="D385" s="8" t="str">
        <f>IF('IMPUTACIONES DETALLE'!C385="","",VLOOKUP('IMPUTACIONES DETALLE'!C385,ACTIVIDADES!$A$1:$B$37,2,FALSE))</f>
        <v/>
      </c>
      <c r="E385" s="8" t="str">
        <f>IF('IMPUTACIONES DETALLE'!D385="","",'IMPUTACIONES DETALLE'!D385&amp;" -- "&amp;IF('IMPUTACIONES DETALLE'!E385="","Actividad de "&amp;'IMPUTACIONES DETALLE'!C385,'IMPUTACIONES DETALLE'!E385))</f>
        <v/>
      </c>
      <c r="F385" s="8" t="str">
        <f>IF('IMPUTACIONES DETALLE'!D385="","",'IMPUTACIONES DETALLE'!D385)</f>
        <v/>
      </c>
      <c r="G385" s="8">
        <f>'IMPUTACIONES DETALLE'!F385</f>
        <v>0</v>
      </c>
      <c r="L385" s="8" t="e">
        <f t="shared" si="45"/>
        <v>#VALUE!</v>
      </c>
      <c r="N385" s="8">
        <f t="shared" si="46"/>
        <v>0</v>
      </c>
      <c r="O385" s="8" t="str">
        <f t="shared" si="47"/>
        <v/>
      </c>
      <c r="P385" s="8" t="str">
        <f t="shared" si="48"/>
        <v/>
      </c>
      <c r="Q385" s="8" t="str">
        <f t="shared" si="49"/>
        <v/>
      </c>
      <c r="R385" s="8">
        <v>1</v>
      </c>
      <c r="S385" s="8" t="str">
        <f t="shared" si="50"/>
        <v/>
      </c>
      <c r="T385" s="8" t="str">
        <f t="shared" si="51"/>
        <v/>
      </c>
      <c r="U385" s="8" t="str">
        <f t="shared" si="52"/>
        <v/>
      </c>
      <c r="V385" s="8" t="str">
        <f t="shared" si="53"/>
        <v/>
      </c>
    </row>
    <row r="386" spans="1:22" x14ac:dyDescent="0.25">
      <c r="A386" s="8" t="str">
        <f>IF('IMPUTACIONES DETALLE'!A386="","",'EXP INFORME HU'!$R$2)</f>
        <v/>
      </c>
      <c r="B386" s="9" t="str">
        <f>IF('IMPUTACIONES DETALLE'!A386="","",'IMPUTACIONES DETALLE'!A386)</f>
        <v/>
      </c>
      <c r="C386" s="8" t="str">
        <f>IF('IMPUTACIONES DETALLE'!B386="","",VLOOKUP('IMPUTACIONES DETALLE'!B386,PERSONAS!$A$1:$B$59,2,FALSE))</f>
        <v/>
      </c>
      <c r="D386" s="8" t="str">
        <f>IF('IMPUTACIONES DETALLE'!C386="","",VLOOKUP('IMPUTACIONES DETALLE'!C386,ACTIVIDADES!$A$1:$B$37,2,FALSE))</f>
        <v/>
      </c>
      <c r="E386" s="8" t="str">
        <f>IF('IMPUTACIONES DETALLE'!D386="","",'IMPUTACIONES DETALLE'!D386&amp;" -- "&amp;IF('IMPUTACIONES DETALLE'!E386="","Actividad de "&amp;'IMPUTACIONES DETALLE'!C386,'IMPUTACIONES DETALLE'!E386))</f>
        <v/>
      </c>
      <c r="F386" s="8" t="str">
        <f>IF('IMPUTACIONES DETALLE'!D386="","",'IMPUTACIONES DETALLE'!D386)</f>
        <v/>
      </c>
      <c r="G386" s="8">
        <f>'IMPUTACIONES DETALLE'!F386</f>
        <v>0</v>
      </c>
      <c r="L386" s="8" t="e">
        <f t="shared" si="45"/>
        <v>#VALUE!</v>
      </c>
      <c r="N386" s="8">
        <f t="shared" si="46"/>
        <v>0</v>
      </c>
      <c r="O386" s="8" t="str">
        <f t="shared" si="47"/>
        <v/>
      </c>
      <c r="P386" s="8" t="str">
        <f t="shared" si="48"/>
        <v/>
      </c>
      <c r="Q386" s="8" t="str">
        <f t="shared" si="49"/>
        <v/>
      </c>
      <c r="R386" s="8">
        <v>1</v>
      </c>
      <c r="S386" s="8" t="str">
        <f t="shared" si="50"/>
        <v/>
      </c>
      <c r="T386" s="8" t="str">
        <f t="shared" si="51"/>
        <v/>
      </c>
      <c r="U386" s="8" t="str">
        <f t="shared" si="52"/>
        <v/>
      </c>
      <c r="V386" s="8" t="str">
        <f t="shared" si="53"/>
        <v/>
      </c>
    </row>
    <row r="387" spans="1:22" x14ac:dyDescent="0.25">
      <c r="A387" s="8" t="str">
        <f>IF('IMPUTACIONES DETALLE'!A387="","",'EXP INFORME HU'!$R$2)</f>
        <v/>
      </c>
      <c r="B387" s="9" t="str">
        <f>IF('IMPUTACIONES DETALLE'!A387="","",'IMPUTACIONES DETALLE'!A387)</f>
        <v/>
      </c>
      <c r="C387" s="8" t="str">
        <f>IF('IMPUTACIONES DETALLE'!B387="","",VLOOKUP('IMPUTACIONES DETALLE'!B387,PERSONAS!$A$1:$B$59,2,FALSE))</f>
        <v/>
      </c>
      <c r="D387" s="8" t="str">
        <f>IF('IMPUTACIONES DETALLE'!C387="","",VLOOKUP('IMPUTACIONES DETALLE'!C387,ACTIVIDADES!$A$1:$B$37,2,FALSE))</f>
        <v/>
      </c>
      <c r="E387" s="8" t="str">
        <f>IF('IMPUTACIONES DETALLE'!D387="","",'IMPUTACIONES DETALLE'!D387&amp;" -- "&amp;IF('IMPUTACIONES DETALLE'!E387="","Actividad de "&amp;'IMPUTACIONES DETALLE'!C387,'IMPUTACIONES DETALLE'!E387))</f>
        <v/>
      </c>
      <c r="F387" s="8" t="str">
        <f>IF('IMPUTACIONES DETALLE'!D387="","",'IMPUTACIONES DETALLE'!D387)</f>
        <v/>
      </c>
      <c r="G387" s="8">
        <f>'IMPUTACIONES DETALLE'!F387</f>
        <v>0</v>
      </c>
      <c r="L387" s="8" t="e">
        <f t="shared" ref="L387:L450" si="54">VALUE(U387)</f>
        <v>#VALUE!</v>
      </c>
      <c r="N387" s="8">
        <f t="shared" ref="N387:N450" si="55">(LEN(F387)-LEN(SUBSTITUTE(F387,"#","")))/LEN("#")</f>
        <v>0</v>
      </c>
      <c r="O387" s="8" t="str">
        <f t="shared" ref="O387:O450" si="56">IFERROR(SUBSTITUTE(F387,"#","@",N387),"")</f>
        <v/>
      </c>
      <c r="P387" s="8" t="str">
        <f t="shared" ref="P387:P450" si="57">IFERROR(LEN(O387)-FIND("@",O387),"")</f>
        <v/>
      </c>
      <c r="Q387" s="8" t="str">
        <f t="shared" ref="Q387:Q450" si="58">IFERROR(RIGHT(O387,P387),"")</f>
        <v/>
      </c>
      <c r="R387" s="8">
        <v>1</v>
      </c>
      <c r="S387" s="8" t="str">
        <f t="shared" ref="S387:S450" si="59">IFERROR(SUBSTITUTE(Q387,":","@",R387),"")</f>
        <v/>
      </c>
      <c r="T387" s="8" t="str">
        <f t="shared" ref="T387:T450" si="60">IFERROR(FIND("@",S387),"")</f>
        <v/>
      </c>
      <c r="U387" s="8" t="str">
        <f t="shared" ref="U387:U450" si="61">IFERROR(LEFT(S387,T387-1),"")</f>
        <v/>
      </c>
      <c r="V387" s="8" t="str">
        <f t="shared" ref="V387:V450" si="62">IFERROR(RIGHT(S387,LEN(S387)-(T387)),"")</f>
        <v/>
      </c>
    </row>
    <row r="388" spans="1:22" x14ac:dyDescent="0.25">
      <c r="A388" s="8" t="str">
        <f>IF('IMPUTACIONES DETALLE'!A388="","",'EXP INFORME HU'!$R$2)</f>
        <v/>
      </c>
      <c r="B388" s="9" t="str">
        <f>IF('IMPUTACIONES DETALLE'!A388="","",'IMPUTACIONES DETALLE'!A388)</f>
        <v/>
      </c>
      <c r="C388" s="8" t="str">
        <f>IF('IMPUTACIONES DETALLE'!B388="","",VLOOKUP('IMPUTACIONES DETALLE'!B388,PERSONAS!$A$1:$B$59,2,FALSE))</f>
        <v/>
      </c>
      <c r="D388" s="8" t="str">
        <f>IF('IMPUTACIONES DETALLE'!C388="","",VLOOKUP('IMPUTACIONES DETALLE'!C388,ACTIVIDADES!$A$1:$B$37,2,FALSE))</f>
        <v/>
      </c>
      <c r="E388" s="8" t="str">
        <f>IF('IMPUTACIONES DETALLE'!D388="","",'IMPUTACIONES DETALLE'!D388&amp;" -- "&amp;IF('IMPUTACIONES DETALLE'!E388="","Actividad de "&amp;'IMPUTACIONES DETALLE'!C388,'IMPUTACIONES DETALLE'!E388))</f>
        <v/>
      </c>
      <c r="F388" s="8" t="str">
        <f>IF('IMPUTACIONES DETALLE'!D388="","",'IMPUTACIONES DETALLE'!D388)</f>
        <v/>
      </c>
      <c r="G388" s="8">
        <f>'IMPUTACIONES DETALLE'!F388</f>
        <v>0</v>
      </c>
      <c r="L388" s="8" t="e">
        <f t="shared" si="54"/>
        <v>#VALUE!</v>
      </c>
      <c r="N388" s="8">
        <f t="shared" si="55"/>
        <v>0</v>
      </c>
      <c r="O388" s="8" t="str">
        <f t="shared" si="56"/>
        <v/>
      </c>
      <c r="P388" s="8" t="str">
        <f t="shared" si="57"/>
        <v/>
      </c>
      <c r="Q388" s="8" t="str">
        <f t="shared" si="58"/>
        <v/>
      </c>
      <c r="R388" s="8">
        <v>1</v>
      </c>
      <c r="S388" s="8" t="str">
        <f t="shared" si="59"/>
        <v/>
      </c>
      <c r="T388" s="8" t="str">
        <f t="shared" si="60"/>
        <v/>
      </c>
      <c r="U388" s="8" t="str">
        <f t="shared" si="61"/>
        <v/>
      </c>
      <c r="V388" s="8" t="str">
        <f t="shared" si="62"/>
        <v/>
      </c>
    </row>
    <row r="389" spans="1:22" x14ac:dyDescent="0.25">
      <c r="A389" s="8" t="str">
        <f>IF('IMPUTACIONES DETALLE'!A389="","",'EXP INFORME HU'!$R$2)</f>
        <v/>
      </c>
      <c r="B389" s="9" t="str">
        <f>IF('IMPUTACIONES DETALLE'!A389="","",'IMPUTACIONES DETALLE'!A389)</f>
        <v/>
      </c>
      <c r="C389" s="8" t="str">
        <f>IF('IMPUTACIONES DETALLE'!B389="","",VLOOKUP('IMPUTACIONES DETALLE'!B389,PERSONAS!$A$1:$B$59,2,FALSE))</f>
        <v/>
      </c>
      <c r="D389" s="8" t="str">
        <f>IF('IMPUTACIONES DETALLE'!C389="","",VLOOKUP('IMPUTACIONES DETALLE'!C389,ACTIVIDADES!$A$1:$B$37,2,FALSE))</f>
        <v/>
      </c>
      <c r="E389" s="8" t="str">
        <f>IF('IMPUTACIONES DETALLE'!D389="","",'IMPUTACIONES DETALLE'!D389&amp;" -- "&amp;IF('IMPUTACIONES DETALLE'!E389="","Actividad de "&amp;'IMPUTACIONES DETALLE'!C389,'IMPUTACIONES DETALLE'!E389))</f>
        <v/>
      </c>
      <c r="F389" s="8" t="str">
        <f>IF('IMPUTACIONES DETALLE'!D389="","",'IMPUTACIONES DETALLE'!D389)</f>
        <v/>
      </c>
      <c r="G389" s="8">
        <f>'IMPUTACIONES DETALLE'!F389</f>
        <v>0</v>
      </c>
      <c r="L389" s="8" t="e">
        <f t="shared" si="54"/>
        <v>#VALUE!</v>
      </c>
      <c r="N389" s="8">
        <f t="shared" si="55"/>
        <v>0</v>
      </c>
      <c r="O389" s="8" t="str">
        <f t="shared" si="56"/>
        <v/>
      </c>
      <c r="P389" s="8" t="str">
        <f t="shared" si="57"/>
        <v/>
      </c>
      <c r="Q389" s="8" t="str">
        <f t="shared" si="58"/>
        <v/>
      </c>
      <c r="R389" s="8">
        <v>1</v>
      </c>
      <c r="S389" s="8" t="str">
        <f t="shared" si="59"/>
        <v/>
      </c>
      <c r="T389" s="8" t="str">
        <f t="shared" si="60"/>
        <v/>
      </c>
      <c r="U389" s="8" t="str">
        <f t="shared" si="61"/>
        <v/>
      </c>
      <c r="V389" s="8" t="str">
        <f t="shared" si="62"/>
        <v/>
      </c>
    </row>
    <row r="390" spans="1:22" x14ac:dyDescent="0.25">
      <c r="A390" s="8" t="str">
        <f>IF('IMPUTACIONES DETALLE'!A390="","",'EXP INFORME HU'!$R$2)</f>
        <v/>
      </c>
      <c r="B390" s="9" t="str">
        <f>IF('IMPUTACIONES DETALLE'!A390="","",'IMPUTACIONES DETALLE'!A390)</f>
        <v/>
      </c>
      <c r="C390" s="8" t="str">
        <f>IF('IMPUTACIONES DETALLE'!B390="","",VLOOKUP('IMPUTACIONES DETALLE'!B390,PERSONAS!$A$1:$B$59,2,FALSE))</f>
        <v/>
      </c>
      <c r="D390" s="8" t="str">
        <f>IF('IMPUTACIONES DETALLE'!C390="","",VLOOKUP('IMPUTACIONES DETALLE'!C390,ACTIVIDADES!$A$1:$B$37,2,FALSE))</f>
        <v/>
      </c>
      <c r="E390" s="8" t="str">
        <f>IF('IMPUTACIONES DETALLE'!D390="","",'IMPUTACIONES DETALLE'!D390&amp;" -- "&amp;IF('IMPUTACIONES DETALLE'!E390="","Actividad de "&amp;'IMPUTACIONES DETALLE'!C390,'IMPUTACIONES DETALLE'!E390))</f>
        <v/>
      </c>
      <c r="F390" s="8" t="str">
        <f>IF('IMPUTACIONES DETALLE'!D390="","",'IMPUTACIONES DETALLE'!D390)</f>
        <v/>
      </c>
      <c r="G390" s="8">
        <f>'IMPUTACIONES DETALLE'!F390</f>
        <v>0</v>
      </c>
      <c r="L390" s="8" t="e">
        <f t="shared" si="54"/>
        <v>#VALUE!</v>
      </c>
      <c r="N390" s="8">
        <f t="shared" si="55"/>
        <v>0</v>
      </c>
      <c r="O390" s="8" t="str">
        <f t="shared" si="56"/>
        <v/>
      </c>
      <c r="P390" s="8" t="str">
        <f t="shared" si="57"/>
        <v/>
      </c>
      <c r="Q390" s="8" t="str">
        <f t="shared" si="58"/>
        <v/>
      </c>
      <c r="R390" s="8">
        <v>1</v>
      </c>
      <c r="S390" s="8" t="str">
        <f t="shared" si="59"/>
        <v/>
      </c>
      <c r="T390" s="8" t="str">
        <f t="shared" si="60"/>
        <v/>
      </c>
      <c r="U390" s="8" t="str">
        <f t="shared" si="61"/>
        <v/>
      </c>
      <c r="V390" s="8" t="str">
        <f t="shared" si="62"/>
        <v/>
      </c>
    </row>
    <row r="391" spans="1:22" x14ac:dyDescent="0.25">
      <c r="A391" s="8" t="str">
        <f>IF('IMPUTACIONES DETALLE'!A391="","",'EXP INFORME HU'!$R$2)</f>
        <v/>
      </c>
      <c r="B391" s="9" t="str">
        <f>IF('IMPUTACIONES DETALLE'!A391="","",'IMPUTACIONES DETALLE'!A391)</f>
        <v/>
      </c>
      <c r="C391" s="8" t="str">
        <f>IF('IMPUTACIONES DETALLE'!B391="","",VLOOKUP('IMPUTACIONES DETALLE'!B391,PERSONAS!$A$1:$B$59,2,FALSE))</f>
        <v/>
      </c>
      <c r="D391" s="8" t="str">
        <f>IF('IMPUTACIONES DETALLE'!C391="","",VLOOKUP('IMPUTACIONES DETALLE'!C391,ACTIVIDADES!$A$1:$B$37,2,FALSE))</f>
        <v/>
      </c>
      <c r="E391" s="8" t="str">
        <f>IF('IMPUTACIONES DETALLE'!D391="","",'IMPUTACIONES DETALLE'!D391&amp;" -- "&amp;IF('IMPUTACIONES DETALLE'!E391="","Actividad de "&amp;'IMPUTACIONES DETALLE'!C391,'IMPUTACIONES DETALLE'!E391))</f>
        <v/>
      </c>
      <c r="F391" s="8" t="str">
        <f>IF('IMPUTACIONES DETALLE'!D391="","",'IMPUTACIONES DETALLE'!D391)</f>
        <v/>
      </c>
      <c r="G391" s="8">
        <f>'IMPUTACIONES DETALLE'!F391</f>
        <v>0</v>
      </c>
      <c r="L391" s="8" t="e">
        <f t="shared" si="54"/>
        <v>#VALUE!</v>
      </c>
      <c r="N391" s="8">
        <f t="shared" si="55"/>
        <v>0</v>
      </c>
      <c r="O391" s="8" t="str">
        <f t="shared" si="56"/>
        <v/>
      </c>
      <c r="P391" s="8" t="str">
        <f t="shared" si="57"/>
        <v/>
      </c>
      <c r="Q391" s="8" t="str">
        <f t="shared" si="58"/>
        <v/>
      </c>
      <c r="R391" s="8">
        <v>1</v>
      </c>
      <c r="S391" s="8" t="str">
        <f t="shared" si="59"/>
        <v/>
      </c>
      <c r="T391" s="8" t="str">
        <f t="shared" si="60"/>
        <v/>
      </c>
      <c r="U391" s="8" t="str">
        <f t="shared" si="61"/>
        <v/>
      </c>
      <c r="V391" s="8" t="str">
        <f t="shared" si="62"/>
        <v/>
      </c>
    </row>
    <row r="392" spans="1:22" x14ac:dyDescent="0.25">
      <c r="A392" s="8" t="str">
        <f>IF('IMPUTACIONES DETALLE'!A392="","",'EXP INFORME HU'!$R$2)</f>
        <v/>
      </c>
      <c r="B392" s="9" t="str">
        <f>IF('IMPUTACIONES DETALLE'!A392="","",'IMPUTACIONES DETALLE'!A392)</f>
        <v/>
      </c>
      <c r="C392" s="8" t="str">
        <f>IF('IMPUTACIONES DETALLE'!B392="","",VLOOKUP('IMPUTACIONES DETALLE'!B392,PERSONAS!$A$1:$B$59,2,FALSE))</f>
        <v/>
      </c>
      <c r="D392" s="8" t="str">
        <f>IF('IMPUTACIONES DETALLE'!C392="","",VLOOKUP('IMPUTACIONES DETALLE'!C392,ACTIVIDADES!$A$1:$B$37,2,FALSE))</f>
        <v/>
      </c>
      <c r="E392" s="8" t="str">
        <f>IF('IMPUTACIONES DETALLE'!D392="","",'IMPUTACIONES DETALLE'!D392&amp;" -- "&amp;IF('IMPUTACIONES DETALLE'!E392="","Actividad de "&amp;'IMPUTACIONES DETALLE'!C392,'IMPUTACIONES DETALLE'!E392))</f>
        <v/>
      </c>
      <c r="F392" s="8" t="str">
        <f>IF('IMPUTACIONES DETALLE'!D392="","",'IMPUTACIONES DETALLE'!D392)</f>
        <v/>
      </c>
      <c r="G392" s="8">
        <f>'IMPUTACIONES DETALLE'!F392</f>
        <v>0</v>
      </c>
      <c r="L392" s="8" t="e">
        <f t="shared" si="54"/>
        <v>#VALUE!</v>
      </c>
      <c r="N392" s="8">
        <f t="shared" si="55"/>
        <v>0</v>
      </c>
      <c r="O392" s="8" t="str">
        <f t="shared" si="56"/>
        <v/>
      </c>
      <c r="P392" s="8" t="str">
        <f t="shared" si="57"/>
        <v/>
      </c>
      <c r="Q392" s="8" t="str">
        <f t="shared" si="58"/>
        <v/>
      </c>
      <c r="R392" s="8">
        <v>1</v>
      </c>
      <c r="S392" s="8" t="str">
        <f t="shared" si="59"/>
        <v/>
      </c>
      <c r="T392" s="8" t="str">
        <f t="shared" si="60"/>
        <v/>
      </c>
      <c r="U392" s="8" t="str">
        <f t="shared" si="61"/>
        <v/>
      </c>
      <c r="V392" s="8" t="str">
        <f t="shared" si="62"/>
        <v/>
      </c>
    </row>
    <row r="393" spans="1:22" x14ac:dyDescent="0.25">
      <c r="A393" s="8" t="str">
        <f>IF('IMPUTACIONES DETALLE'!A393="","",'EXP INFORME HU'!$R$2)</f>
        <v/>
      </c>
      <c r="B393" s="9" t="str">
        <f>IF('IMPUTACIONES DETALLE'!A393="","",'IMPUTACIONES DETALLE'!A393)</f>
        <v/>
      </c>
      <c r="C393" s="8" t="str">
        <f>IF('IMPUTACIONES DETALLE'!B393="","",VLOOKUP('IMPUTACIONES DETALLE'!B393,PERSONAS!$A$1:$B$59,2,FALSE))</f>
        <v/>
      </c>
      <c r="D393" s="8" t="str">
        <f>IF('IMPUTACIONES DETALLE'!C393="","",VLOOKUP('IMPUTACIONES DETALLE'!C393,ACTIVIDADES!$A$1:$B$37,2,FALSE))</f>
        <v/>
      </c>
      <c r="E393" s="8" t="str">
        <f>IF('IMPUTACIONES DETALLE'!D393="","",'IMPUTACIONES DETALLE'!D393&amp;" -- "&amp;IF('IMPUTACIONES DETALLE'!E393="","Actividad de "&amp;'IMPUTACIONES DETALLE'!C393,'IMPUTACIONES DETALLE'!E393))</f>
        <v/>
      </c>
      <c r="F393" s="8" t="str">
        <f>IF('IMPUTACIONES DETALLE'!D393="","",'IMPUTACIONES DETALLE'!D393)</f>
        <v/>
      </c>
      <c r="G393" s="8">
        <f>'IMPUTACIONES DETALLE'!F393</f>
        <v>0</v>
      </c>
      <c r="L393" s="8" t="e">
        <f t="shared" si="54"/>
        <v>#VALUE!</v>
      </c>
      <c r="N393" s="8">
        <f t="shared" si="55"/>
        <v>0</v>
      </c>
      <c r="O393" s="8" t="str">
        <f t="shared" si="56"/>
        <v/>
      </c>
      <c r="P393" s="8" t="str">
        <f t="shared" si="57"/>
        <v/>
      </c>
      <c r="Q393" s="8" t="str">
        <f t="shared" si="58"/>
        <v/>
      </c>
      <c r="R393" s="8">
        <v>1</v>
      </c>
      <c r="S393" s="8" t="str">
        <f t="shared" si="59"/>
        <v/>
      </c>
      <c r="T393" s="8" t="str">
        <f t="shared" si="60"/>
        <v/>
      </c>
      <c r="U393" s="8" t="str">
        <f t="shared" si="61"/>
        <v/>
      </c>
      <c r="V393" s="8" t="str">
        <f t="shared" si="62"/>
        <v/>
      </c>
    </row>
    <row r="394" spans="1:22" x14ac:dyDescent="0.25">
      <c r="A394" s="8" t="str">
        <f>IF('IMPUTACIONES DETALLE'!A394="","",'EXP INFORME HU'!$R$2)</f>
        <v/>
      </c>
      <c r="B394" s="9" t="str">
        <f>IF('IMPUTACIONES DETALLE'!A394="","",'IMPUTACIONES DETALLE'!A394)</f>
        <v/>
      </c>
      <c r="C394" s="8" t="str">
        <f>IF('IMPUTACIONES DETALLE'!B394="","",VLOOKUP('IMPUTACIONES DETALLE'!B394,PERSONAS!$A$1:$B$59,2,FALSE))</f>
        <v/>
      </c>
      <c r="D394" s="8" t="str">
        <f>IF('IMPUTACIONES DETALLE'!C394="","",VLOOKUP('IMPUTACIONES DETALLE'!C394,ACTIVIDADES!$A$1:$B$37,2,FALSE))</f>
        <v/>
      </c>
      <c r="E394" s="8" t="str">
        <f>IF('IMPUTACIONES DETALLE'!D394="","",'IMPUTACIONES DETALLE'!D394&amp;" -- "&amp;IF('IMPUTACIONES DETALLE'!E394="","Actividad de "&amp;'IMPUTACIONES DETALLE'!C394,'IMPUTACIONES DETALLE'!E394))</f>
        <v/>
      </c>
      <c r="F394" s="8" t="str">
        <f>IF('IMPUTACIONES DETALLE'!D394="","",'IMPUTACIONES DETALLE'!D394)</f>
        <v/>
      </c>
      <c r="G394" s="8">
        <f>'IMPUTACIONES DETALLE'!F394</f>
        <v>0</v>
      </c>
      <c r="L394" s="8" t="e">
        <f t="shared" si="54"/>
        <v>#VALUE!</v>
      </c>
      <c r="N394" s="8">
        <f t="shared" si="55"/>
        <v>0</v>
      </c>
      <c r="O394" s="8" t="str">
        <f t="shared" si="56"/>
        <v/>
      </c>
      <c r="P394" s="8" t="str">
        <f t="shared" si="57"/>
        <v/>
      </c>
      <c r="Q394" s="8" t="str">
        <f t="shared" si="58"/>
        <v/>
      </c>
      <c r="R394" s="8">
        <v>1</v>
      </c>
      <c r="S394" s="8" t="str">
        <f t="shared" si="59"/>
        <v/>
      </c>
      <c r="T394" s="8" t="str">
        <f t="shared" si="60"/>
        <v/>
      </c>
      <c r="U394" s="8" t="str">
        <f t="shared" si="61"/>
        <v/>
      </c>
      <c r="V394" s="8" t="str">
        <f t="shared" si="62"/>
        <v/>
      </c>
    </row>
    <row r="395" spans="1:22" x14ac:dyDescent="0.25">
      <c r="A395" s="8" t="str">
        <f>IF('IMPUTACIONES DETALLE'!A395="","",'EXP INFORME HU'!$R$2)</f>
        <v/>
      </c>
      <c r="B395" s="9" t="str">
        <f>IF('IMPUTACIONES DETALLE'!A395="","",'IMPUTACIONES DETALLE'!A395)</f>
        <v/>
      </c>
      <c r="C395" s="8" t="str">
        <f>IF('IMPUTACIONES DETALLE'!B395="","",VLOOKUP('IMPUTACIONES DETALLE'!B395,PERSONAS!$A$1:$B$59,2,FALSE))</f>
        <v/>
      </c>
      <c r="D395" s="8" t="str">
        <f>IF('IMPUTACIONES DETALLE'!C395="","",VLOOKUP('IMPUTACIONES DETALLE'!C395,ACTIVIDADES!$A$1:$B$37,2,FALSE))</f>
        <v/>
      </c>
      <c r="E395" s="8" t="str">
        <f>IF('IMPUTACIONES DETALLE'!D395="","",'IMPUTACIONES DETALLE'!D395&amp;" -- "&amp;IF('IMPUTACIONES DETALLE'!E395="","Actividad de "&amp;'IMPUTACIONES DETALLE'!C395,'IMPUTACIONES DETALLE'!E395))</f>
        <v/>
      </c>
      <c r="F395" s="8" t="str">
        <f>IF('IMPUTACIONES DETALLE'!D395="","",'IMPUTACIONES DETALLE'!D395)</f>
        <v/>
      </c>
      <c r="G395" s="8">
        <f>'IMPUTACIONES DETALLE'!F395</f>
        <v>0</v>
      </c>
      <c r="L395" s="8" t="e">
        <f t="shared" si="54"/>
        <v>#VALUE!</v>
      </c>
      <c r="N395" s="8">
        <f t="shared" si="55"/>
        <v>0</v>
      </c>
      <c r="O395" s="8" t="str">
        <f t="shared" si="56"/>
        <v/>
      </c>
      <c r="P395" s="8" t="str">
        <f t="shared" si="57"/>
        <v/>
      </c>
      <c r="Q395" s="8" t="str">
        <f t="shared" si="58"/>
        <v/>
      </c>
      <c r="R395" s="8">
        <v>1</v>
      </c>
      <c r="S395" s="8" t="str">
        <f t="shared" si="59"/>
        <v/>
      </c>
      <c r="T395" s="8" t="str">
        <f t="shared" si="60"/>
        <v/>
      </c>
      <c r="U395" s="8" t="str">
        <f t="shared" si="61"/>
        <v/>
      </c>
      <c r="V395" s="8" t="str">
        <f t="shared" si="62"/>
        <v/>
      </c>
    </row>
    <row r="396" spans="1:22" x14ac:dyDescent="0.25">
      <c r="A396" s="8" t="str">
        <f>IF('IMPUTACIONES DETALLE'!A396="","",'EXP INFORME HU'!$R$2)</f>
        <v/>
      </c>
      <c r="B396" s="9" t="str">
        <f>IF('IMPUTACIONES DETALLE'!A396="","",'IMPUTACIONES DETALLE'!A396)</f>
        <v/>
      </c>
      <c r="C396" s="8" t="str">
        <f>IF('IMPUTACIONES DETALLE'!B396="","",VLOOKUP('IMPUTACIONES DETALLE'!B396,PERSONAS!$A$1:$B$59,2,FALSE))</f>
        <v/>
      </c>
      <c r="D396" s="8" t="str">
        <f>IF('IMPUTACIONES DETALLE'!C396="","",VLOOKUP('IMPUTACIONES DETALLE'!C396,ACTIVIDADES!$A$1:$B$37,2,FALSE))</f>
        <v/>
      </c>
      <c r="E396" s="8" t="str">
        <f>IF('IMPUTACIONES DETALLE'!D396="","",'IMPUTACIONES DETALLE'!D396&amp;" -- "&amp;IF('IMPUTACIONES DETALLE'!E396="","Actividad de "&amp;'IMPUTACIONES DETALLE'!C396,'IMPUTACIONES DETALLE'!E396))</f>
        <v/>
      </c>
      <c r="F396" s="8" t="str">
        <f>IF('IMPUTACIONES DETALLE'!D396="","",'IMPUTACIONES DETALLE'!D396)</f>
        <v/>
      </c>
      <c r="G396" s="8">
        <f>'IMPUTACIONES DETALLE'!F396</f>
        <v>0</v>
      </c>
      <c r="L396" s="8" t="e">
        <f t="shared" si="54"/>
        <v>#VALUE!</v>
      </c>
      <c r="N396" s="8">
        <f t="shared" si="55"/>
        <v>0</v>
      </c>
      <c r="O396" s="8" t="str">
        <f t="shared" si="56"/>
        <v/>
      </c>
      <c r="P396" s="8" t="str">
        <f t="shared" si="57"/>
        <v/>
      </c>
      <c r="Q396" s="8" t="str">
        <f t="shared" si="58"/>
        <v/>
      </c>
      <c r="R396" s="8">
        <v>1</v>
      </c>
      <c r="S396" s="8" t="str">
        <f t="shared" si="59"/>
        <v/>
      </c>
      <c r="T396" s="8" t="str">
        <f t="shared" si="60"/>
        <v/>
      </c>
      <c r="U396" s="8" t="str">
        <f t="shared" si="61"/>
        <v/>
      </c>
      <c r="V396" s="8" t="str">
        <f t="shared" si="62"/>
        <v/>
      </c>
    </row>
    <row r="397" spans="1:22" x14ac:dyDescent="0.25">
      <c r="A397" s="8" t="str">
        <f>IF('IMPUTACIONES DETALLE'!A397="","",'EXP INFORME HU'!$R$2)</f>
        <v/>
      </c>
      <c r="B397" s="9" t="str">
        <f>IF('IMPUTACIONES DETALLE'!A397="","",'IMPUTACIONES DETALLE'!A397)</f>
        <v/>
      </c>
      <c r="C397" s="8" t="str">
        <f>IF('IMPUTACIONES DETALLE'!B397="","",VLOOKUP('IMPUTACIONES DETALLE'!B397,PERSONAS!$A$1:$B$59,2,FALSE))</f>
        <v/>
      </c>
      <c r="D397" s="8" t="str">
        <f>IF('IMPUTACIONES DETALLE'!C397="","",VLOOKUP('IMPUTACIONES DETALLE'!C397,ACTIVIDADES!$A$1:$B$37,2,FALSE))</f>
        <v/>
      </c>
      <c r="E397" s="8" t="str">
        <f>IF('IMPUTACIONES DETALLE'!D397="","",'IMPUTACIONES DETALLE'!D397&amp;" -- "&amp;IF('IMPUTACIONES DETALLE'!E397="","Actividad de "&amp;'IMPUTACIONES DETALLE'!C397,'IMPUTACIONES DETALLE'!E397))</f>
        <v/>
      </c>
      <c r="F397" s="8" t="str">
        <f>IF('IMPUTACIONES DETALLE'!D397="","",'IMPUTACIONES DETALLE'!D397)</f>
        <v/>
      </c>
      <c r="G397" s="8">
        <f>'IMPUTACIONES DETALLE'!F397</f>
        <v>0</v>
      </c>
      <c r="L397" s="8" t="e">
        <f t="shared" si="54"/>
        <v>#VALUE!</v>
      </c>
      <c r="N397" s="8">
        <f t="shared" si="55"/>
        <v>0</v>
      </c>
      <c r="O397" s="8" t="str">
        <f t="shared" si="56"/>
        <v/>
      </c>
      <c r="P397" s="8" t="str">
        <f t="shared" si="57"/>
        <v/>
      </c>
      <c r="Q397" s="8" t="str">
        <f t="shared" si="58"/>
        <v/>
      </c>
      <c r="R397" s="8">
        <v>1</v>
      </c>
      <c r="S397" s="8" t="str">
        <f t="shared" si="59"/>
        <v/>
      </c>
      <c r="T397" s="8" t="str">
        <f t="shared" si="60"/>
        <v/>
      </c>
      <c r="U397" s="8" t="str">
        <f t="shared" si="61"/>
        <v/>
      </c>
      <c r="V397" s="8" t="str">
        <f t="shared" si="62"/>
        <v/>
      </c>
    </row>
    <row r="398" spans="1:22" x14ac:dyDescent="0.25">
      <c r="A398" s="8" t="str">
        <f>IF('IMPUTACIONES DETALLE'!A398="","",'EXP INFORME HU'!$R$2)</f>
        <v/>
      </c>
      <c r="B398" s="9" t="str">
        <f>IF('IMPUTACIONES DETALLE'!A398="","",'IMPUTACIONES DETALLE'!A398)</f>
        <v/>
      </c>
      <c r="C398" s="8" t="str">
        <f>IF('IMPUTACIONES DETALLE'!B398="","",VLOOKUP('IMPUTACIONES DETALLE'!B398,PERSONAS!$A$1:$B$59,2,FALSE))</f>
        <v/>
      </c>
      <c r="D398" s="8" t="str">
        <f>IF('IMPUTACIONES DETALLE'!C398="","",VLOOKUP('IMPUTACIONES DETALLE'!C398,ACTIVIDADES!$A$1:$B$37,2,FALSE))</f>
        <v/>
      </c>
      <c r="E398" s="8" t="str">
        <f>IF('IMPUTACIONES DETALLE'!D398="","",'IMPUTACIONES DETALLE'!D398&amp;" -- "&amp;IF('IMPUTACIONES DETALLE'!E398="","Actividad de "&amp;'IMPUTACIONES DETALLE'!C398,'IMPUTACIONES DETALLE'!E398))</f>
        <v/>
      </c>
      <c r="F398" s="8" t="str">
        <f>IF('IMPUTACIONES DETALLE'!D398="","",'IMPUTACIONES DETALLE'!D398)</f>
        <v/>
      </c>
      <c r="G398" s="8">
        <f>'IMPUTACIONES DETALLE'!F398</f>
        <v>0</v>
      </c>
      <c r="L398" s="8" t="e">
        <f t="shared" si="54"/>
        <v>#VALUE!</v>
      </c>
      <c r="N398" s="8">
        <f t="shared" si="55"/>
        <v>0</v>
      </c>
      <c r="O398" s="8" t="str">
        <f t="shared" si="56"/>
        <v/>
      </c>
      <c r="P398" s="8" t="str">
        <f t="shared" si="57"/>
        <v/>
      </c>
      <c r="Q398" s="8" t="str">
        <f t="shared" si="58"/>
        <v/>
      </c>
      <c r="R398" s="8">
        <v>1</v>
      </c>
      <c r="S398" s="8" t="str">
        <f t="shared" si="59"/>
        <v/>
      </c>
      <c r="T398" s="8" t="str">
        <f t="shared" si="60"/>
        <v/>
      </c>
      <c r="U398" s="8" t="str">
        <f t="shared" si="61"/>
        <v/>
      </c>
      <c r="V398" s="8" t="str">
        <f t="shared" si="62"/>
        <v/>
      </c>
    </row>
    <row r="399" spans="1:22" x14ac:dyDescent="0.25">
      <c r="A399" s="8" t="str">
        <f>IF('IMPUTACIONES DETALLE'!A399="","",'EXP INFORME HU'!$R$2)</f>
        <v/>
      </c>
      <c r="B399" s="9" t="str">
        <f>IF('IMPUTACIONES DETALLE'!A399="","",'IMPUTACIONES DETALLE'!A399)</f>
        <v/>
      </c>
      <c r="C399" s="8" t="str">
        <f>IF('IMPUTACIONES DETALLE'!B399="","",VLOOKUP('IMPUTACIONES DETALLE'!B399,PERSONAS!$A$1:$B$59,2,FALSE))</f>
        <v/>
      </c>
      <c r="D399" s="8" t="str">
        <f>IF('IMPUTACIONES DETALLE'!C399="","",VLOOKUP('IMPUTACIONES DETALLE'!C399,ACTIVIDADES!$A$1:$B$37,2,FALSE))</f>
        <v/>
      </c>
      <c r="E399" s="8" t="str">
        <f>IF('IMPUTACIONES DETALLE'!D399="","",'IMPUTACIONES DETALLE'!D399&amp;" -- "&amp;IF('IMPUTACIONES DETALLE'!E399="","Actividad de "&amp;'IMPUTACIONES DETALLE'!C399,'IMPUTACIONES DETALLE'!E399))</f>
        <v/>
      </c>
      <c r="F399" s="8" t="str">
        <f>IF('IMPUTACIONES DETALLE'!D399="","",'IMPUTACIONES DETALLE'!D399)</f>
        <v/>
      </c>
      <c r="G399" s="8">
        <f>'IMPUTACIONES DETALLE'!F399</f>
        <v>0</v>
      </c>
      <c r="L399" s="8" t="e">
        <f t="shared" si="54"/>
        <v>#VALUE!</v>
      </c>
      <c r="N399" s="8">
        <f t="shared" si="55"/>
        <v>0</v>
      </c>
      <c r="O399" s="8" t="str">
        <f t="shared" si="56"/>
        <v/>
      </c>
      <c r="P399" s="8" t="str">
        <f t="shared" si="57"/>
        <v/>
      </c>
      <c r="Q399" s="8" t="str">
        <f t="shared" si="58"/>
        <v/>
      </c>
      <c r="R399" s="8">
        <v>1</v>
      </c>
      <c r="S399" s="8" t="str">
        <f t="shared" si="59"/>
        <v/>
      </c>
      <c r="T399" s="8" t="str">
        <f t="shared" si="60"/>
        <v/>
      </c>
      <c r="U399" s="8" t="str">
        <f t="shared" si="61"/>
        <v/>
      </c>
      <c r="V399" s="8" t="str">
        <f t="shared" si="62"/>
        <v/>
      </c>
    </row>
    <row r="400" spans="1:22" x14ac:dyDescent="0.25">
      <c r="A400" s="8" t="str">
        <f>IF('IMPUTACIONES DETALLE'!A400="","",'EXP INFORME HU'!$R$2)</f>
        <v/>
      </c>
      <c r="B400" s="9" t="str">
        <f>IF('IMPUTACIONES DETALLE'!A400="","",'IMPUTACIONES DETALLE'!A400)</f>
        <v/>
      </c>
      <c r="C400" s="8" t="str">
        <f>IF('IMPUTACIONES DETALLE'!B400="","",VLOOKUP('IMPUTACIONES DETALLE'!B400,PERSONAS!$A$1:$B$59,2,FALSE))</f>
        <v/>
      </c>
      <c r="D400" s="8" t="str">
        <f>IF('IMPUTACIONES DETALLE'!C400="","",VLOOKUP('IMPUTACIONES DETALLE'!C400,ACTIVIDADES!$A$1:$B$37,2,FALSE))</f>
        <v/>
      </c>
      <c r="E400" s="8" t="str">
        <f>IF('IMPUTACIONES DETALLE'!D400="","",'IMPUTACIONES DETALLE'!D400&amp;" -- "&amp;IF('IMPUTACIONES DETALLE'!E400="","Actividad de "&amp;'IMPUTACIONES DETALLE'!C400,'IMPUTACIONES DETALLE'!E400))</f>
        <v/>
      </c>
      <c r="F400" s="8" t="str">
        <f>IF('IMPUTACIONES DETALLE'!D400="","",'IMPUTACIONES DETALLE'!D400)</f>
        <v/>
      </c>
      <c r="G400" s="8">
        <f>'IMPUTACIONES DETALLE'!F400</f>
        <v>0</v>
      </c>
      <c r="L400" s="8" t="e">
        <f t="shared" si="54"/>
        <v>#VALUE!</v>
      </c>
      <c r="N400" s="8">
        <f t="shared" si="55"/>
        <v>0</v>
      </c>
      <c r="O400" s="8" t="str">
        <f t="shared" si="56"/>
        <v/>
      </c>
      <c r="P400" s="8" t="str">
        <f t="shared" si="57"/>
        <v/>
      </c>
      <c r="Q400" s="8" t="str">
        <f t="shared" si="58"/>
        <v/>
      </c>
      <c r="R400" s="8">
        <v>1</v>
      </c>
      <c r="S400" s="8" t="str">
        <f t="shared" si="59"/>
        <v/>
      </c>
      <c r="T400" s="8" t="str">
        <f t="shared" si="60"/>
        <v/>
      </c>
      <c r="U400" s="8" t="str">
        <f t="shared" si="61"/>
        <v/>
      </c>
      <c r="V400" s="8" t="str">
        <f t="shared" si="62"/>
        <v/>
      </c>
    </row>
    <row r="401" spans="1:22" x14ac:dyDescent="0.25">
      <c r="A401" s="8" t="str">
        <f>IF('IMPUTACIONES DETALLE'!A401="","",'EXP INFORME HU'!$R$2)</f>
        <v/>
      </c>
      <c r="B401" s="9" t="str">
        <f>IF('IMPUTACIONES DETALLE'!A401="","",'IMPUTACIONES DETALLE'!A401)</f>
        <v/>
      </c>
      <c r="C401" s="8" t="str">
        <f>IF('IMPUTACIONES DETALLE'!B401="","",VLOOKUP('IMPUTACIONES DETALLE'!B401,PERSONAS!$A$1:$B$59,2,FALSE))</f>
        <v/>
      </c>
      <c r="D401" s="8" t="str">
        <f>IF('IMPUTACIONES DETALLE'!C401="","",VLOOKUP('IMPUTACIONES DETALLE'!C401,ACTIVIDADES!$A$1:$B$37,2,FALSE))</f>
        <v/>
      </c>
      <c r="E401" s="8" t="str">
        <f>IF('IMPUTACIONES DETALLE'!D401="","",'IMPUTACIONES DETALLE'!D401&amp;" -- "&amp;IF('IMPUTACIONES DETALLE'!E401="","Actividad de "&amp;'IMPUTACIONES DETALLE'!C401,'IMPUTACIONES DETALLE'!E401))</f>
        <v/>
      </c>
      <c r="F401" s="8" t="str">
        <f>IF('IMPUTACIONES DETALLE'!D401="","",'IMPUTACIONES DETALLE'!D401)</f>
        <v/>
      </c>
      <c r="G401" s="8">
        <f>'IMPUTACIONES DETALLE'!F401</f>
        <v>0</v>
      </c>
      <c r="L401" s="8" t="e">
        <f t="shared" si="54"/>
        <v>#VALUE!</v>
      </c>
      <c r="N401" s="8">
        <f t="shared" si="55"/>
        <v>0</v>
      </c>
      <c r="O401" s="8" t="str">
        <f t="shared" si="56"/>
        <v/>
      </c>
      <c r="P401" s="8" t="str">
        <f t="shared" si="57"/>
        <v/>
      </c>
      <c r="Q401" s="8" t="str">
        <f t="shared" si="58"/>
        <v/>
      </c>
      <c r="R401" s="8">
        <v>1</v>
      </c>
      <c r="S401" s="8" t="str">
        <f t="shared" si="59"/>
        <v/>
      </c>
      <c r="T401" s="8" t="str">
        <f t="shared" si="60"/>
        <v/>
      </c>
      <c r="U401" s="8" t="str">
        <f t="shared" si="61"/>
        <v/>
      </c>
      <c r="V401" s="8" t="str">
        <f t="shared" si="62"/>
        <v/>
      </c>
    </row>
    <row r="402" spans="1:22" x14ac:dyDescent="0.25">
      <c r="A402" s="8" t="str">
        <f>IF('IMPUTACIONES DETALLE'!A402="","",'EXP INFORME HU'!$R$2)</f>
        <v/>
      </c>
      <c r="B402" s="9" t="str">
        <f>IF('IMPUTACIONES DETALLE'!A402="","",'IMPUTACIONES DETALLE'!A402)</f>
        <v/>
      </c>
      <c r="C402" s="8" t="str">
        <f>IF('IMPUTACIONES DETALLE'!B402="","",VLOOKUP('IMPUTACIONES DETALLE'!B402,PERSONAS!$A$1:$B$59,2,FALSE))</f>
        <v/>
      </c>
      <c r="D402" s="8" t="str">
        <f>IF('IMPUTACIONES DETALLE'!C402="","",VLOOKUP('IMPUTACIONES DETALLE'!C402,ACTIVIDADES!$A$1:$B$37,2,FALSE))</f>
        <v/>
      </c>
      <c r="E402" s="8" t="str">
        <f>IF('IMPUTACIONES DETALLE'!D402="","",'IMPUTACIONES DETALLE'!D402&amp;" -- "&amp;IF('IMPUTACIONES DETALLE'!E402="","Actividad de "&amp;'IMPUTACIONES DETALLE'!C402,'IMPUTACIONES DETALLE'!E402))</f>
        <v/>
      </c>
      <c r="F402" s="8" t="str">
        <f>IF('IMPUTACIONES DETALLE'!D402="","",'IMPUTACIONES DETALLE'!D402)</f>
        <v/>
      </c>
      <c r="G402" s="8">
        <f>'IMPUTACIONES DETALLE'!F402</f>
        <v>0</v>
      </c>
      <c r="L402" s="8" t="e">
        <f t="shared" si="54"/>
        <v>#VALUE!</v>
      </c>
      <c r="N402" s="8">
        <f t="shared" si="55"/>
        <v>0</v>
      </c>
      <c r="O402" s="8" t="str">
        <f t="shared" si="56"/>
        <v/>
      </c>
      <c r="P402" s="8" t="str">
        <f t="shared" si="57"/>
        <v/>
      </c>
      <c r="Q402" s="8" t="str">
        <f t="shared" si="58"/>
        <v/>
      </c>
      <c r="R402" s="8">
        <v>1</v>
      </c>
      <c r="S402" s="8" t="str">
        <f t="shared" si="59"/>
        <v/>
      </c>
      <c r="T402" s="8" t="str">
        <f t="shared" si="60"/>
        <v/>
      </c>
      <c r="U402" s="8" t="str">
        <f t="shared" si="61"/>
        <v/>
      </c>
      <c r="V402" s="8" t="str">
        <f t="shared" si="62"/>
        <v/>
      </c>
    </row>
    <row r="403" spans="1:22" x14ac:dyDescent="0.25">
      <c r="A403" s="8" t="str">
        <f>IF('IMPUTACIONES DETALLE'!A403="","",'EXP INFORME HU'!$R$2)</f>
        <v/>
      </c>
      <c r="B403" s="9" t="str">
        <f>IF('IMPUTACIONES DETALLE'!A403="","",'IMPUTACIONES DETALLE'!A403)</f>
        <v/>
      </c>
      <c r="C403" s="8" t="str">
        <f>IF('IMPUTACIONES DETALLE'!B403="","",VLOOKUP('IMPUTACIONES DETALLE'!B403,PERSONAS!$A$1:$B$59,2,FALSE))</f>
        <v/>
      </c>
      <c r="D403" s="8" t="str">
        <f>IF('IMPUTACIONES DETALLE'!C403="","",VLOOKUP('IMPUTACIONES DETALLE'!C403,ACTIVIDADES!$A$1:$B$37,2,FALSE))</f>
        <v/>
      </c>
      <c r="E403" s="8" t="str">
        <f>IF('IMPUTACIONES DETALLE'!D403="","",'IMPUTACIONES DETALLE'!D403&amp;" -- "&amp;IF('IMPUTACIONES DETALLE'!E403="","Actividad de "&amp;'IMPUTACIONES DETALLE'!C403,'IMPUTACIONES DETALLE'!E403))</f>
        <v/>
      </c>
      <c r="F403" s="8" t="str">
        <f>IF('IMPUTACIONES DETALLE'!D403="","",'IMPUTACIONES DETALLE'!D403)</f>
        <v/>
      </c>
      <c r="G403" s="8">
        <f>'IMPUTACIONES DETALLE'!F403</f>
        <v>0</v>
      </c>
      <c r="L403" s="8" t="e">
        <f t="shared" si="54"/>
        <v>#VALUE!</v>
      </c>
      <c r="N403" s="8">
        <f t="shared" si="55"/>
        <v>0</v>
      </c>
      <c r="O403" s="8" t="str">
        <f t="shared" si="56"/>
        <v/>
      </c>
      <c r="P403" s="8" t="str">
        <f t="shared" si="57"/>
        <v/>
      </c>
      <c r="Q403" s="8" t="str">
        <f t="shared" si="58"/>
        <v/>
      </c>
      <c r="R403" s="8">
        <v>1</v>
      </c>
      <c r="S403" s="8" t="str">
        <f t="shared" si="59"/>
        <v/>
      </c>
      <c r="T403" s="8" t="str">
        <f t="shared" si="60"/>
        <v/>
      </c>
      <c r="U403" s="8" t="str">
        <f t="shared" si="61"/>
        <v/>
      </c>
      <c r="V403" s="8" t="str">
        <f t="shared" si="62"/>
        <v/>
      </c>
    </row>
    <row r="404" spans="1:22" x14ac:dyDescent="0.25">
      <c r="A404" s="8" t="str">
        <f>IF('IMPUTACIONES DETALLE'!A404="","",'EXP INFORME HU'!$R$2)</f>
        <v/>
      </c>
      <c r="B404" s="9" t="str">
        <f>IF('IMPUTACIONES DETALLE'!A404="","",'IMPUTACIONES DETALLE'!A404)</f>
        <v/>
      </c>
      <c r="C404" s="8" t="str">
        <f>IF('IMPUTACIONES DETALLE'!B404="","",VLOOKUP('IMPUTACIONES DETALLE'!B404,PERSONAS!$A$1:$B$59,2,FALSE))</f>
        <v/>
      </c>
      <c r="D404" s="8" t="str">
        <f>IF('IMPUTACIONES DETALLE'!C404="","",VLOOKUP('IMPUTACIONES DETALLE'!C404,ACTIVIDADES!$A$1:$B$37,2,FALSE))</f>
        <v/>
      </c>
      <c r="E404" s="8" t="str">
        <f>IF('IMPUTACIONES DETALLE'!D404="","",'IMPUTACIONES DETALLE'!D404&amp;" -- "&amp;IF('IMPUTACIONES DETALLE'!E404="","Actividad de "&amp;'IMPUTACIONES DETALLE'!C404,'IMPUTACIONES DETALLE'!E404))</f>
        <v/>
      </c>
      <c r="F404" s="8" t="str">
        <f>IF('IMPUTACIONES DETALLE'!D404="","",'IMPUTACIONES DETALLE'!D404)</f>
        <v/>
      </c>
      <c r="G404" s="8">
        <f>'IMPUTACIONES DETALLE'!F404</f>
        <v>0</v>
      </c>
      <c r="L404" s="8" t="e">
        <f t="shared" si="54"/>
        <v>#VALUE!</v>
      </c>
      <c r="N404" s="8">
        <f t="shared" si="55"/>
        <v>0</v>
      </c>
      <c r="O404" s="8" t="str">
        <f t="shared" si="56"/>
        <v/>
      </c>
      <c r="P404" s="8" t="str">
        <f t="shared" si="57"/>
        <v/>
      </c>
      <c r="Q404" s="8" t="str">
        <f t="shared" si="58"/>
        <v/>
      </c>
      <c r="R404" s="8">
        <v>1</v>
      </c>
      <c r="S404" s="8" t="str">
        <f t="shared" si="59"/>
        <v/>
      </c>
      <c r="T404" s="8" t="str">
        <f t="shared" si="60"/>
        <v/>
      </c>
      <c r="U404" s="8" t="str">
        <f t="shared" si="61"/>
        <v/>
      </c>
      <c r="V404" s="8" t="str">
        <f t="shared" si="62"/>
        <v/>
      </c>
    </row>
    <row r="405" spans="1:22" x14ac:dyDescent="0.25">
      <c r="A405" s="8" t="str">
        <f>IF('IMPUTACIONES DETALLE'!A405="","",'EXP INFORME HU'!$R$2)</f>
        <v/>
      </c>
      <c r="B405" s="9" t="str">
        <f>IF('IMPUTACIONES DETALLE'!A405="","",'IMPUTACIONES DETALLE'!A405)</f>
        <v/>
      </c>
      <c r="C405" s="8" t="str">
        <f>IF('IMPUTACIONES DETALLE'!B405="","",VLOOKUP('IMPUTACIONES DETALLE'!B405,PERSONAS!$A$1:$B$59,2,FALSE))</f>
        <v/>
      </c>
      <c r="D405" s="8" t="str">
        <f>IF('IMPUTACIONES DETALLE'!C405="","",VLOOKUP('IMPUTACIONES DETALLE'!C405,ACTIVIDADES!$A$1:$B$37,2,FALSE))</f>
        <v/>
      </c>
      <c r="E405" s="8" t="str">
        <f>IF('IMPUTACIONES DETALLE'!D405="","",'IMPUTACIONES DETALLE'!D405&amp;" -- "&amp;IF('IMPUTACIONES DETALLE'!E405="","Actividad de "&amp;'IMPUTACIONES DETALLE'!C405,'IMPUTACIONES DETALLE'!E405))</f>
        <v/>
      </c>
      <c r="F405" s="8" t="str">
        <f>IF('IMPUTACIONES DETALLE'!D405="","",'IMPUTACIONES DETALLE'!D405)</f>
        <v/>
      </c>
      <c r="G405" s="8">
        <f>'IMPUTACIONES DETALLE'!F405</f>
        <v>0</v>
      </c>
      <c r="L405" s="8" t="e">
        <f t="shared" si="54"/>
        <v>#VALUE!</v>
      </c>
      <c r="N405" s="8">
        <f t="shared" si="55"/>
        <v>0</v>
      </c>
      <c r="O405" s="8" t="str">
        <f t="shared" si="56"/>
        <v/>
      </c>
      <c r="P405" s="8" t="str">
        <f t="shared" si="57"/>
        <v/>
      </c>
      <c r="Q405" s="8" t="str">
        <f t="shared" si="58"/>
        <v/>
      </c>
      <c r="R405" s="8">
        <v>1</v>
      </c>
      <c r="S405" s="8" t="str">
        <f t="shared" si="59"/>
        <v/>
      </c>
      <c r="T405" s="8" t="str">
        <f t="shared" si="60"/>
        <v/>
      </c>
      <c r="U405" s="8" t="str">
        <f t="shared" si="61"/>
        <v/>
      </c>
      <c r="V405" s="8" t="str">
        <f t="shared" si="62"/>
        <v/>
      </c>
    </row>
    <row r="406" spans="1:22" x14ac:dyDescent="0.25">
      <c r="A406" s="8" t="str">
        <f>IF('IMPUTACIONES DETALLE'!A406="","",'EXP INFORME HU'!$R$2)</f>
        <v/>
      </c>
      <c r="B406" s="9" t="str">
        <f>IF('IMPUTACIONES DETALLE'!A406="","",'IMPUTACIONES DETALLE'!A406)</f>
        <v/>
      </c>
      <c r="C406" s="8" t="str">
        <f>IF('IMPUTACIONES DETALLE'!B406="","",VLOOKUP('IMPUTACIONES DETALLE'!B406,PERSONAS!$A$1:$B$59,2,FALSE))</f>
        <v/>
      </c>
      <c r="D406" s="8" t="str">
        <f>IF('IMPUTACIONES DETALLE'!C406="","",VLOOKUP('IMPUTACIONES DETALLE'!C406,ACTIVIDADES!$A$1:$B$37,2,FALSE))</f>
        <v/>
      </c>
      <c r="E406" s="8" t="str">
        <f>IF('IMPUTACIONES DETALLE'!D406="","",'IMPUTACIONES DETALLE'!D406&amp;" -- "&amp;IF('IMPUTACIONES DETALLE'!E406="","Actividad de "&amp;'IMPUTACIONES DETALLE'!C406,'IMPUTACIONES DETALLE'!E406))</f>
        <v/>
      </c>
      <c r="F406" s="8" t="str">
        <f>IF('IMPUTACIONES DETALLE'!D406="","",'IMPUTACIONES DETALLE'!D406)</f>
        <v/>
      </c>
      <c r="G406" s="8">
        <f>'IMPUTACIONES DETALLE'!F406</f>
        <v>0</v>
      </c>
      <c r="L406" s="8" t="e">
        <f t="shared" si="54"/>
        <v>#VALUE!</v>
      </c>
      <c r="N406" s="8">
        <f t="shared" si="55"/>
        <v>0</v>
      </c>
      <c r="O406" s="8" t="str">
        <f t="shared" si="56"/>
        <v/>
      </c>
      <c r="P406" s="8" t="str">
        <f t="shared" si="57"/>
        <v/>
      </c>
      <c r="Q406" s="8" t="str">
        <f t="shared" si="58"/>
        <v/>
      </c>
      <c r="R406" s="8">
        <v>1</v>
      </c>
      <c r="S406" s="8" t="str">
        <f t="shared" si="59"/>
        <v/>
      </c>
      <c r="T406" s="8" t="str">
        <f t="shared" si="60"/>
        <v/>
      </c>
      <c r="U406" s="8" t="str">
        <f t="shared" si="61"/>
        <v/>
      </c>
      <c r="V406" s="8" t="str">
        <f t="shared" si="62"/>
        <v/>
      </c>
    </row>
    <row r="407" spans="1:22" x14ac:dyDescent="0.25">
      <c r="A407" s="8" t="str">
        <f>IF('IMPUTACIONES DETALLE'!A407="","",'EXP INFORME HU'!$R$2)</f>
        <v/>
      </c>
      <c r="B407" s="9" t="str">
        <f>IF('IMPUTACIONES DETALLE'!A407="","",'IMPUTACIONES DETALLE'!A407)</f>
        <v/>
      </c>
      <c r="C407" s="8" t="str">
        <f>IF('IMPUTACIONES DETALLE'!B407="","",VLOOKUP('IMPUTACIONES DETALLE'!B407,PERSONAS!$A$1:$B$59,2,FALSE))</f>
        <v/>
      </c>
      <c r="D407" s="8" t="str">
        <f>IF('IMPUTACIONES DETALLE'!C407="","",VLOOKUP('IMPUTACIONES DETALLE'!C407,ACTIVIDADES!$A$1:$B$37,2,FALSE))</f>
        <v/>
      </c>
      <c r="E407" s="8" t="str">
        <f>IF('IMPUTACIONES DETALLE'!D407="","",'IMPUTACIONES DETALLE'!D407&amp;" -- "&amp;IF('IMPUTACIONES DETALLE'!E407="","Actividad de "&amp;'IMPUTACIONES DETALLE'!C407,'IMPUTACIONES DETALLE'!E407))</f>
        <v/>
      </c>
      <c r="F407" s="8" t="str">
        <f>IF('IMPUTACIONES DETALLE'!D407="","",'IMPUTACIONES DETALLE'!D407)</f>
        <v/>
      </c>
      <c r="G407" s="8">
        <f>'IMPUTACIONES DETALLE'!F407</f>
        <v>0</v>
      </c>
      <c r="L407" s="8" t="e">
        <f t="shared" si="54"/>
        <v>#VALUE!</v>
      </c>
      <c r="N407" s="8">
        <f t="shared" si="55"/>
        <v>0</v>
      </c>
      <c r="O407" s="8" t="str">
        <f t="shared" si="56"/>
        <v/>
      </c>
      <c r="P407" s="8" t="str">
        <f t="shared" si="57"/>
        <v/>
      </c>
      <c r="Q407" s="8" t="str">
        <f t="shared" si="58"/>
        <v/>
      </c>
      <c r="R407" s="8">
        <v>1</v>
      </c>
      <c r="S407" s="8" t="str">
        <f t="shared" si="59"/>
        <v/>
      </c>
      <c r="T407" s="8" t="str">
        <f t="shared" si="60"/>
        <v/>
      </c>
      <c r="U407" s="8" t="str">
        <f t="shared" si="61"/>
        <v/>
      </c>
      <c r="V407" s="8" t="str">
        <f t="shared" si="62"/>
        <v/>
      </c>
    </row>
    <row r="408" spans="1:22" x14ac:dyDescent="0.25">
      <c r="A408" s="8" t="str">
        <f>IF('IMPUTACIONES DETALLE'!A408="","",'EXP INFORME HU'!$R$2)</f>
        <v/>
      </c>
      <c r="B408" s="9" t="str">
        <f>IF('IMPUTACIONES DETALLE'!A408="","",'IMPUTACIONES DETALLE'!A408)</f>
        <v/>
      </c>
      <c r="C408" s="8" t="str">
        <f>IF('IMPUTACIONES DETALLE'!B408="","",VLOOKUP('IMPUTACIONES DETALLE'!B408,PERSONAS!$A$1:$B$59,2,FALSE))</f>
        <v/>
      </c>
      <c r="D408" s="8" t="str">
        <f>IF('IMPUTACIONES DETALLE'!C408="","",VLOOKUP('IMPUTACIONES DETALLE'!C408,ACTIVIDADES!$A$1:$B$37,2,FALSE))</f>
        <v/>
      </c>
      <c r="E408" s="8" t="str">
        <f>IF('IMPUTACIONES DETALLE'!D408="","",'IMPUTACIONES DETALLE'!D408&amp;" -- "&amp;IF('IMPUTACIONES DETALLE'!E408="","Actividad de "&amp;'IMPUTACIONES DETALLE'!C408,'IMPUTACIONES DETALLE'!E408))</f>
        <v/>
      </c>
      <c r="F408" s="8" t="str">
        <f>IF('IMPUTACIONES DETALLE'!D408="","",'IMPUTACIONES DETALLE'!D408)</f>
        <v/>
      </c>
      <c r="G408" s="8">
        <f>'IMPUTACIONES DETALLE'!F408</f>
        <v>0</v>
      </c>
      <c r="L408" s="8" t="e">
        <f t="shared" si="54"/>
        <v>#VALUE!</v>
      </c>
      <c r="N408" s="8">
        <f t="shared" si="55"/>
        <v>0</v>
      </c>
      <c r="O408" s="8" t="str">
        <f t="shared" si="56"/>
        <v/>
      </c>
      <c r="P408" s="8" t="str">
        <f t="shared" si="57"/>
        <v/>
      </c>
      <c r="Q408" s="8" t="str">
        <f t="shared" si="58"/>
        <v/>
      </c>
      <c r="R408" s="8">
        <v>1</v>
      </c>
      <c r="S408" s="8" t="str">
        <f t="shared" si="59"/>
        <v/>
      </c>
      <c r="T408" s="8" t="str">
        <f t="shared" si="60"/>
        <v/>
      </c>
      <c r="U408" s="8" t="str">
        <f t="shared" si="61"/>
        <v/>
      </c>
      <c r="V408" s="8" t="str">
        <f t="shared" si="62"/>
        <v/>
      </c>
    </row>
    <row r="409" spans="1:22" x14ac:dyDescent="0.25">
      <c r="A409" s="8" t="str">
        <f>IF('IMPUTACIONES DETALLE'!A409="","",'EXP INFORME HU'!$R$2)</f>
        <v/>
      </c>
      <c r="B409" s="9" t="str">
        <f>IF('IMPUTACIONES DETALLE'!A409="","",'IMPUTACIONES DETALLE'!A409)</f>
        <v/>
      </c>
      <c r="C409" s="8" t="str">
        <f>IF('IMPUTACIONES DETALLE'!B409="","",VLOOKUP('IMPUTACIONES DETALLE'!B409,PERSONAS!$A$1:$B$59,2,FALSE))</f>
        <v/>
      </c>
      <c r="D409" s="8" t="str">
        <f>IF('IMPUTACIONES DETALLE'!C409="","",VLOOKUP('IMPUTACIONES DETALLE'!C409,ACTIVIDADES!$A$1:$B$37,2,FALSE))</f>
        <v/>
      </c>
      <c r="E409" s="8" t="str">
        <f>IF('IMPUTACIONES DETALLE'!D409="","",'IMPUTACIONES DETALLE'!D409&amp;" -- "&amp;IF('IMPUTACIONES DETALLE'!E409="","Actividad de "&amp;'IMPUTACIONES DETALLE'!C409,'IMPUTACIONES DETALLE'!E409))</f>
        <v/>
      </c>
      <c r="F409" s="8" t="str">
        <f>IF('IMPUTACIONES DETALLE'!D409="","",'IMPUTACIONES DETALLE'!D409)</f>
        <v/>
      </c>
      <c r="G409" s="8">
        <f>'IMPUTACIONES DETALLE'!F409</f>
        <v>0</v>
      </c>
      <c r="L409" s="8" t="e">
        <f t="shared" si="54"/>
        <v>#VALUE!</v>
      </c>
      <c r="N409" s="8">
        <f t="shared" si="55"/>
        <v>0</v>
      </c>
      <c r="O409" s="8" t="str">
        <f t="shared" si="56"/>
        <v/>
      </c>
      <c r="P409" s="8" t="str">
        <f t="shared" si="57"/>
        <v/>
      </c>
      <c r="Q409" s="8" t="str">
        <f t="shared" si="58"/>
        <v/>
      </c>
      <c r="R409" s="8">
        <v>1</v>
      </c>
      <c r="S409" s="8" t="str">
        <f t="shared" si="59"/>
        <v/>
      </c>
      <c r="T409" s="8" t="str">
        <f t="shared" si="60"/>
        <v/>
      </c>
      <c r="U409" s="8" t="str">
        <f t="shared" si="61"/>
        <v/>
      </c>
      <c r="V409" s="8" t="str">
        <f t="shared" si="62"/>
        <v/>
      </c>
    </row>
    <row r="410" spans="1:22" x14ac:dyDescent="0.25">
      <c r="A410" s="8" t="str">
        <f>IF('IMPUTACIONES DETALLE'!A410="","",'EXP INFORME HU'!$R$2)</f>
        <v/>
      </c>
      <c r="B410" s="9" t="str">
        <f>IF('IMPUTACIONES DETALLE'!A410="","",'IMPUTACIONES DETALLE'!A410)</f>
        <v/>
      </c>
      <c r="C410" s="8" t="str">
        <f>IF('IMPUTACIONES DETALLE'!B410="","",VLOOKUP('IMPUTACIONES DETALLE'!B410,PERSONAS!$A$1:$B$59,2,FALSE))</f>
        <v/>
      </c>
      <c r="D410" s="8" t="str">
        <f>IF('IMPUTACIONES DETALLE'!C410="","",VLOOKUP('IMPUTACIONES DETALLE'!C410,ACTIVIDADES!$A$1:$B$37,2,FALSE))</f>
        <v/>
      </c>
      <c r="E410" s="8" t="str">
        <f>IF('IMPUTACIONES DETALLE'!D410="","",'IMPUTACIONES DETALLE'!D410&amp;" -- "&amp;IF('IMPUTACIONES DETALLE'!E410="","Actividad de "&amp;'IMPUTACIONES DETALLE'!C410,'IMPUTACIONES DETALLE'!E410))</f>
        <v/>
      </c>
      <c r="F410" s="8" t="str">
        <f>IF('IMPUTACIONES DETALLE'!D410="","",'IMPUTACIONES DETALLE'!D410)</f>
        <v/>
      </c>
      <c r="G410" s="8">
        <f>'IMPUTACIONES DETALLE'!F410</f>
        <v>0</v>
      </c>
      <c r="L410" s="8" t="e">
        <f t="shared" si="54"/>
        <v>#VALUE!</v>
      </c>
      <c r="N410" s="8">
        <f t="shared" si="55"/>
        <v>0</v>
      </c>
      <c r="O410" s="8" t="str">
        <f t="shared" si="56"/>
        <v/>
      </c>
      <c r="P410" s="8" t="str">
        <f t="shared" si="57"/>
        <v/>
      </c>
      <c r="Q410" s="8" t="str">
        <f t="shared" si="58"/>
        <v/>
      </c>
      <c r="R410" s="8">
        <v>1</v>
      </c>
      <c r="S410" s="8" t="str">
        <f t="shared" si="59"/>
        <v/>
      </c>
      <c r="T410" s="8" t="str">
        <f t="shared" si="60"/>
        <v/>
      </c>
      <c r="U410" s="8" t="str">
        <f t="shared" si="61"/>
        <v/>
      </c>
      <c r="V410" s="8" t="str">
        <f t="shared" si="62"/>
        <v/>
      </c>
    </row>
    <row r="411" spans="1:22" x14ac:dyDescent="0.25">
      <c r="A411" s="8" t="str">
        <f>IF('IMPUTACIONES DETALLE'!A411="","",'EXP INFORME HU'!$R$2)</f>
        <v/>
      </c>
      <c r="B411" s="9" t="str">
        <f>IF('IMPUTACIONES DETALLE'!A411="","",'IMPUTACIONES DETALLE'!A411)</f>
        <v/>
      </c>
      <c r="C411" s="8" t="str">
        <f>IF('IMPUTACIONES DETALLE'!B411="","",VLOOKUP('IMPUTACIONES DETALLE'!B411,PERSONAS!$A$1:$B$59,2,FALSE))</f>
        <v/>
      </c>
      <c r="D411" s="8" t="str">
        <f>IF('IMPUTACIONES DETALLE'!C411="","",VLOOKUP('IMPUTACIONES DETALLE'!C411,ACTIVIDADES!$A$1:$B$37,2,FALSE))</f>
        <v/>
      </c>
      <c r="E411" s="8" t="str">
        <f>IF('IMPUTACIONES DETALLE'!D411="","",'IMPUTACIONES DETALLE'!D411&amp;" -- "&amp;IF('IMPUTACIONES DETALLE'!E411="","Actividad de "&amp;'IMPUTACIONES DETALLE'!C411,'IMPUTACIONES DETALLE'!E411))</f>
        <v/>
      </c>
      <c r="F411" s="8" t="str">
        <f>IF('IMPUTACIONES DETALLE'!D411="","",'IMPUTACIONES DETALLE'!D411)</f>
        <v/>
      </c>
      <c r="G411" s="8">
        <f>'IMPUTACIONES DETALLE'!F411</f>
        <v>0</v>
      </c>
      <c r="L411" s="8" t="e">
        <f t="shared" si="54"/>
        <v>#VALUE!</v>
      </c>
      <c r="N411" s="8">
        <f t="shared" si="55"/>
        <v>0</v>
      </c>
      <c r="O411" s="8" t="str">
        <f t="shared" si="56"/>
        <v/>
      </c>
      <c r="P411" s="8" t="str">
        <f t="shared" si="57"/>
        <v/>
      </c>
      <c r="Q411" s="8" t="str">
        <f t="shared" si="58"/>
        <v/>
      </c>
      <c r="R411" s="8">
        <v>1</v>
      </c>
      <c r="S411" s="8" t="str">
        <f t="shared" si="59"/>
        <v/>
      </c>
      <c r="T411" s="8" t="str">
        <f t="shared" si="60"/>
        <v/>
      </c>
      <c r="U411" s="8" t="str">
        <f t="shared" si="61"/>
        <v/>
      </c>
      <c r="V411" s="8" t="str">
        <f t="shared" si="62"/>
        <v/>
      </c>
    </row>
    <row r="412" spans="1:22" x14ac:dyDescent="0.25">
      <c r="A412" s="8" t="str">
        <f>IF('IMPUTACIONES DETALLE'!A412="","",'EXP INFORME HU'!$R$2)</f>
        <v/>
      </c>
      <c r="B412" s="9" t="str">
        <f>IF('IMPUTACIONES DETALLE'!A412="","",'IMPUTACIONES DETALLE'!A412)</f>
        <v/>
      </c>
      <c r="C412" s="8" t="str">
        <f>IF('IMPUTACIONES DETALLE'!B412="","",VLOOKUP('IMPUTACIONES DETALLE'!B412,PERSONAS!$A$1:$B$59,2,FALSE))</f>
        <v/>
      </c>
      <c r="D412" s="8" t="str">
        <f>IF('IMPUTACIONES DETALLE'!C412="","",VLOOKUP('IMPUTACIONES DETALLE'!C412,ACTIVIDADES!$A$1:$B$37,2,FALSE))</f>
        <v/>
      </c>
      <c r="E412" s="8" t="str">
        <f>IF('IMPUTACIONES DETALLE'!D412="","",'IMPUTACIONES DETALLE'!D412&amp;" -- "&amp;IF('IMPUTACIONES DETALLE'!E412="","Actividad de "&amp;'IMPUTACIONES DETALLE'!C412,'IMPUTACIONES DETALLE'!E412))</f>
        <v/>
      </c>
      <c r="F412" s="8" t="str">
        <f>IF('IMPUTACIONES DETALLE'!D412="","",'IMPUTACIONES DETALLE'!D412)</f>
        <v/>
      </c>
      <c r="G412" s="8">
        <f>'IMPUTACIONES DETALLE'!F412</f>
        <v>0</v>
      </c>
      <c r="L412" s="8" t="e">
        <f t="shared" si="54"/>
        <v>#VALUE!</v>
      </c>
      <c r="N412" s="8">
        <f t="shared" si="55"/>
        <v>0</v>
      </c>
      <c r="O412" s="8" t="str">
        <f t="shared" si="56"/>
        <v/>
      </c>
      <c r="P412" s="8" t="str">
        <f t="shared" si="57"/>
        <v/>
      </c>
      <c r="Q412" s="8" t="str">
        <f t="shared" si="58"/>
        <v/>
      </c>
      <c r="R412" s="8">
        <v>1</v>
      </c>
      <c r="S412" s="8" t="str">
        <f t="shared" si="59"/>
        <v/>
      </c>
      <c r="T412" s="8" t="str">
        <f t="shared" si="60"/>
        <v/>
      </c>
      <c r="U412" s="8" t="str">
        <f t="shared" si="61"/>
        <v/>
      </c>
      <c r="V412" s="8" t="str">
        <f t="shared" si="62"/>
        <v/>
      </c>
    </row>
    <row r="413" spans="1:22" x14ac:dyDescent="0.25">
      <c r="A413" s="8" t="str">
        <f>IF('IMPUTACIONES DETALLE'!A413="","",'EXP INFORME HU'!$R$2)</f>
        <v/>
      </c>
      <c r="B413" s="9" t="str">
        <f>IF('IMPUTACIONES DETALLE'!A413="","",'IMPUTACIONES DETALLE'!A413)</f>
        <v/>
      </c>
      <c r="C413" s="8" t="str">
        <f>IF('IMPUTACIONES DETALLE'!B413="","",VLOOKUP('IMPUTACIONES DETALLE'!B413,PERSONAS!$A$1:$B$59,2,FALSE))</f>
        <v/>
      </c>
      <c r="D413" s="8" t="str">
        <f>IF('IMPUTACIONES DETALLE'!C413="","",VLOOKUP('IMPUTACIONES DETALLE'!C413,ACTIVIDADES!$A$1:$B$37,2,FALSE))</f>
        <v/>
      </c>
      <c r="E413" s="8" t="str">
        <f>IF('IMPUTACIONES DETALLE'!D413="","",'IMPUTACIONES DETALLE'!D413&amp;" -- "&amp;IF('IMPUTACIONES DETALLE'!E413="","Actividad de "&amp;'IMPUTACIONES DETALLE'!C413,'IMPUTACIONES DETALLE'!E413))</f>
        <v/>
      </c>
      <c r="F413" s="8" t="str">
        <f>IF('IMPUTACIONES DETALLE'!D413="","",'IMPUTACIONES DETALLE'!D413)</f>
        <v/>
      </c>
      <c r="G413" s="8">
        <f>'IMPUTACIONES DETALLE'!F413</f>
        <v>0</v>
      </c>
      <c r="L413" s="8" t="e">
        <f t="shared" si="54"/>
        <v>#VALUE!</v>
      </c>
      <c r="N413" s="8">
        <f t="shared" si="55"/>
        <v>0</v>
      </c>
      <c r="O413" s="8" t="str">
        <f t="shared" si="56"/>
        <v/>
      </c>
      <c r="P413" s="8" t="str">
        <f t="shared" si="57"/>
        <v/>
      </c>
      <c r="Q413" s="8" t="str">
        <f t="shared" si="58"/>
        <v/>
      </c>
      <c r="R413" s="8">
        <v>1</v>
      </c>
      <c r="S413" s="8" t="str">
        <f t="shared" si="59"/>
        <v/>
      </c>
      <c r="T413" s="8" t="str">
        <f t="shared" si="60"/>
        <v/>
      </c>
      <c r="U413" s="8" t="str">
        <f t="shared" si="61"/>
        <v/>
      </c>
      <c r="V413" s="8" t="str">
        <f t="shared" si="62"/>
        <v/>
      </c>
    </row>
    <row r="414" spans="1:22" x14ac:dyDescent="0.25">
      <c r="A414" s="8" t="str">
        <f>IF('IMPUTACIONES DETALLE'!A414="","",'EXP INFORME HU'!$R$2)</f>
        <v/>
      </c>
      <c r="B414" s="9" t="str">
        <f>IF('IMPUTACIONES DETALLE'!A414="","",'IMPUTACIONES DETALLE'!A414)</f>
        <v/>
      </c>
      <c r="C414" s="8" t="str">
        <f>IF('IMPUTACIONES DETALLE'!B414="","",VLOOKUP('IMPUTACIONES DETALLE'!B414,PERSONAS!$A$1:$B$59,2,FALSE))</f>
        <v/>
      </c>
      <c r="D414" s="8" t="str">
        <f>IF('IMPUTACIONES DETALLE'!C414="","",VLOOKUP('IMPUTACIONES DETALLE'!C414,ACTIVIDADES!$A$1:$B$37,2,FALSE))</f>
        <v/>
      </c>
      <c r="E414" s="8" t="str">
        <f>IF('IMPUTACIONES DETALLE'!D414="","",'IMPUTACIONES DETALLE'!D414&amp;" -- "&amp;IF('IMPUTACIONES DETALLE'!E414="","Actividad de "&amp;'IMPUTACIONES DETALLE'!C414,'IMPUTACIONES DETALLE'!E414))</f>
        <v/>
      </c>
      <c r="F414" s="8" t="str">
        <f>IF('IMPUTACIONES DETALLE'!D414="","",'IMPUTACIONES DETALLE'!D414)</f>
        <v/>
      </c>
      <c r="G414" s="8">
        <f>'IMPUTACIONES DETALLE'!F414</f>
        <v>0</v>
      </c>
      <c r="L414" s="8" t="e">
        <f t="shared" si="54"/>
        <v>#VALUE!</v>
      </c>
      <c r="N414" s="8">
        <f t="shared" si="55"/>
        <v>0</v>
      </c>
      <c r="O414" s="8" t="str">
        <f t="shared" si="56"/>
        <v/>
      </c>
      <c r="P414" s="8" t="str">
        <f t="shared" si="57"/>
        <v/>
      </c>
      <c r="Q414" s="8" t="str">
        <f t="shared" si="58"/>
        <v/>
      </c>
      <c r="R414" s="8">
        <v>1</v>
      </c>
      <c r="S414" s="8" t="str">
        <f t="shared" si="59"/>
        <v/>
      </c>
      <c r="T414" s="8" t="str">
        <f t="shared" si="60"/>
        <v/>
      </c>
      <c r="U414" s="8" t="str">
        <f t="shared" si="61"/>
        <v/>
      </c>
      <c r="V414" s="8" t="str">
        <f t="shared" si="62"/>
        <v/>
      </c>
    </row>
    <row r="415" spans="1:22" x14ac:dyDescent="0.25">
      <c r="A415" s="8" t="str">
        <f>IF('IMPUTACIONES DETALLE'!A415="","",'EXP INFORME HU'!$R$2)</f>
        <v/>
      </c>
      <c r="B415" s="9" t="str">
        <f>IF('IMPUTACIONES DETALLE'!A415="","",'IMPUTACIONES DETALLE'!A415)</f>
        <v/>
      </c>
      <c r="C415" s="8" t="str">
        <f>IF('IMPUTACIONES DETALLE'!B415="","",VLOOKUP('IMPUTACIONES DETALLE'!B415,PERSONAS!$A$1:$B$59,2,FALSE))</f>
        <v/>
      </c>
      <c r="D415" s="8" t="str">
        <f>IF('IMPUTACIONES DETALLE'!C415="","",VLOOKUP('IMPUTACIONES DETALLE'!C415,ACTIVIDADES!$A$1:$B$37,2,FALSE))</f>
        <v/>
      </c>
      <c r="E415" s="8" t="str">
        <f>IF('IMPUTACIONES DETALLE'!D415="","",'IMPUTACIONES DETALLE'!D415&amp;" -- "&amp;IF('IMPUTACIONES DETALLE'!E415="","Actividad de "&amp;'IMPUTACIONES DETALLE'!C415,'IMPUTACIONES DETALLE'!E415))</f>
        <v/>
      </c>
      <c r="F415" s="8" t="str">
        <f>IF('IMPUTACIONES DETALLE'!D415="","",'IMPUTACIONES DETALLE'!D415)</f>
        <v/>
      </c>
      <c r="G415" s="8">
        <f>'IMPUTACIONES DETALLE'!F415</f>
        <v>0</v>
      </c>
      <c r="L415" s="8" t="e">
        <f t="shared" si="54"/>
        <v>#VALUE!</v>
      </c>
      <c r="N415" s="8">
        <f t="shared" si="55"/>
        <v>0</v>
      </c>
      <c r="O415" s="8" t="str">
        <f t="shared" si="56"/>
        <v/>
      </c>
      <c r="P415" s="8" t="str">
        <f t="shared" si="57"/>
        <v/>
      </c>
      <c r="Q415" s="8" t="str">
        <f t="shared" si="58"/>
        <v/>
      </c>
      <c r="R415" s="8">
        <v>1</v>
      </c>
      <c r="S415" s="8" t="str">
        <f t="shared" si="59"/>
        <v/>
      </c>
      <c r="T415" s="8" t="str">
        <f t="shared" si="60"/>
        <v/>
      </c>
      <c r="U415" s="8" t="str">
        <f t="shared" si="61"/>
        <v/>
      </c>
      <c r="V415" s="8" t="str">
        <f t="shared" si="62"/>
        <v/>
      </c>
    </row>
    <row r="416" spans="1:22" x14ac:dyDescent="0.25">
      <c r="A416" s="8" t="str">
        <f>IF('IMPUTACIONES DETALLE'!A416="","",'EXP INFORME HU'!$R$2)</f>
        <v/>
      </c>
      <c r="B416" s="9" t="str">
        <f>IF('IMPUTACIONES DETALLE'!A416="","",'IMPUTACIONES DETALLE'!A416)</f>
        <v/>
      </c>
      <c r="C416" s="8" t="str">
        <f>IF('IMPUTACIONES DETALLE'!B416="","",VLOOKUP('IMPUTACIONES DETALLE'!B416,PERSONAS!$A$1:$B$59,2,FALSE))</f>
        <v/>
      </c>
      <c r="D416" s="8" t="str">
        <f>IF('IMPUTACIONES DETALLE'!C416="","",VLOOKUP('IMPUTACIONES DETALLE'!C416,ACTIVIDADES!$A$1:$B$37,2,FALSE))</f>
        <v/>
      </c>
      <c r="E416" s="8" t="str">
        <f>IF('IMPUTACIONES DETALLE'!D416="","",'IMPUTACIONES DETALLE'!D416&amp;" -- "&amp;IF('IMPUTACIONES DETALLE'!E416="","Actividad de "&amp;'IMPUTACIONES DETALLE'!C416,'IMPUTACIONES DETALLE'!E416))</f>
        <v/>
      </c>
      <c r="F416" s="8" t="str">
        <f>IF('IMPUTACIONES DETALLE'!D416="","",'IMPUTACIONES DETALLE'!D416)</f>
        <v/>
      </c>
      <c r="G416" s="8">
        <f>'IMPUTACIONES DETALLE'!F416</f>
        <v>0</v>
      </c>
      <c r="L416" s="8" t="e">
        <f t="shared" si="54"/>
        <v>#VALUE!</v>
      </c>
      <c r="N416" s="8">
        <f t="shared" si="55"/>
        <v>0</v>
      </c>
      <c r="O416" s="8" t="str">
        <f t="shared" si="56"/>
        <v/>
      </c>
      <c r="P416" s="8" t="str">
        <f t="shared" si="57"/>
        <v/>
      </c>
      <c r="Q416" s="8" t="str">
        <f t="shared" si="58"/>
        <v/>
      </c>
      <c r="R416" s="8">
        <v>1</v>
      </c>
      <c r="S416" s="8" t="str">
        <f t="shared" si="59"/>
        <v/>
      </c>
      <c r="T416" s="8" t="str">
        <f t="shared" si="60"/>
        <v/>
      </c>
      <c r="U416" s="8" t="str">
        <f t="shared" si="61"/>
        <v/>
      </c>
      <c r="V416" s="8" t="str">
        <f t="shared" si="62"/>
        <v/>
      </c>
    </row>
    <row r="417" spans="1:22" x14ac:dyDescent="0.25">
      <c r="A417" s="8" t="str">
        <f>IF('IMPUTACIONES DETALLE'!A417="","",'EXP INFORME HU'!$R$2)</f>
        <v/>
      </c>
      <c r="B417" s="9" t="str">
        <f>IF('IMPUTACIONES DETALLE'!A417="","",'IMPUTACIONES DETALLE'!A417)</f>
        <v/>
      </c>
      <c r="C417" s="8" t="str">
        <f>IF('IMPUTACIONES DETALLE'!B417="","",VLOOKUP('IMPUTACIONES DETALLE'!B417,PERSONAS!$A$1:$B$59,2,FALSE))</f>
        <v/>
      </c>
      <c r="D417" s="8" t="str">
        <f>IF('IMPUTACIONES DETALLE'!C417="","",VLOOKUP('IMPUTACIONES DETALLE'!C417,ACTIVIDADES!$A$1:$B$37,2,FALSE))</f>
        <v/>
      </c>
      <c r="E417" s="8" t="str">
        <f>IF('IMPUTACIONES DETALLE'!D417="","",'IMPUTACIONES DETALLE'!D417&amp;" -- "&amp;IF('IMPUTACIONES DETALLE'!E417="","Actividad de "&amp;'IMPUTACIONES DETALLE'!C417,'IMPUTACIONES DETALLE'!E417))</f>
        <v/>
      </c>
      <c r="F417" s="8" t="str">
        <f>IF('IMPUTACIONES DETALLE'!D417="","",'IMPUTACIONES DETALLE'!D417)</f>
        <v/>
      </c>
      <c r="G417" s="8">
        <f>'IMPUTACIONES DETALLE'!F417</f>
        <v>0</v>
      </c>
      <c r="L417" s="8" t="e">
        <f t="shared" si="54"/>
        <v>#VALUE!</v>
      </c>
      <c r="N417" s="8">
        <f t="shared" si="55"/>
        <v>0</v>
      </c>
      <c r="O417" s="8" t="str">
        <f t="shared" si="56"/>
        <v/>
      </c>
      <c r="P417" s="8" t="str">
        <f t="shared" si="57"/>
        <v/>
      </c>
      <c r="Q417" s="8" t="str">
        <f t="shared" si="58"/>
        <v/>
      </c>
      <c r="R417" s="8">
        <v>1</v>
      </c>
      <c r="S417" s="8" t="str">
        <f t="shared" si="59"/>
        <v/>
      </c>
      <c r="T417" s="8" t="str">
        <f t="shared" si="60"/>
        <v/>
      </c>
      <c r="U417" s="8" t="str">
        <f t="shared" si="61"/>
        <v/>
      </c>
      <c r="V417" s="8" t="str">
        <f t="shared" si="62"/>
        <v/>
      </c>
    </row>
    <row r="418" spans="1:22" x14ac:dyDescent="0.25">
      <c r="A418" s="8" t="str">
        <f>IF('IMPUTACIONES DETALLE'!A418="","",'EXP INFORME HU'!$R$2)</f>
        <v/>
      </c>
      <c r="B418" s="9" t="str">
        <f>IF('IMPUTACIONES DETALLE'!A418="","",'IMPUTACIONES DETALLE'!A418)</f>
        <v/>
      </c>
      <c r="C418" s="8" t="str">
        <f>IF('IMPUTACIONES DETALLE'!B418="","",VLOOKUP('IMPUTACIONES DETALLE'!B418,PERSONAS!$A$1:$B$59,2,FALSE))</f>
        <v/>
      </c>
      <c r="D418" s="8" t="str">
        <f>IF('IMPUTACIONES DETALLE'!C418="","",VLOOKUP('IMPUTACIONES DETALLE'!C418,ACTIVIDADES!$A$1:$B$37,2,FALSE))</f>
        <v/>
      </c>
      <c r="E418" s="8" t="str">
        <f>IF('IMPUTACIONES DETALLE'!D418="","",'IMPUTACIONES DETALLE'!D418&amp;" -- "&amp;IF('IMPUTACIONES DETALLE'!E418="","Actividad de "&amp;'IMPUTACIONES DETALLE'!C418,'IMPUTACIONES DETALLE'!E418))</f>
        <v/>
      </c>
      <c r="F418" s="8" t="str">
        <f>IF('IMPUTACIONES DETALLE'!D418="","",'IMPUTACIONES DETALLE'!D418)</f>
        <v/>
      </c>
      <c r="G418" s="8">
        <f>'IMPUTACIONES DETALLE'!F418</f>
        <v>0</v>
      </c>
      <c r="L418" s="8" t="e">
        <f t="shared" si="54"/>
        <v>#VALUE!</v>
      </c>
      <c r="N418" s="8">
        <f t="shared" si="55"/>
        <v>0</v>
      </c>
      <c r="O418" s="8" t="str">
        <f t="shared" si="56"/>
        <v/>
      </c>
      <c r="P418" s="8" t="str">
        <f t="shared" si="57"/>
        <v/>
      </c>
      <c r="Q418" s="8" t="str">
        <f t="shared" si="58"/>
        <v/>
      </c>
      <c r="R418" s="8">
        <v>1</v>
      </c>
      <c r="S418" s="8" t="str">
        <f t="shared" si="59"/>
        <v/>
      </c>
      <c r="T418" s="8" t="str">
        <f t="shared" si="60"/>
        <v/>
      </c>
      <c r="U418" s="8" t="str">
        <f t="shared" si="61"/>
        <v/>
      </c>
      <c r="V418" s="8" t="str">
        <f t="shared" si="62"/>
        <v/>
      </c>
    </row>
    <row r="419" spans="1:22" x14ac:dyDescent="0.25">
      <c r="A419" s="8" t="str">
        <f>IF('IMPUTACIONES DETALLE'!A419="","",'EXP INFORME HU'!$R$2)</f>
        <v/>
      </c>
      <c r="B419" s="9" t="str">
        <f>IF('IMPUTACIONES DETALLE'!A419="","",'IMPUTACIONES DETALLE'!A419)</f>
        <v/>
      </c>
      <c r="C419" s="8" t="str">
        <f>IF('IMPUTACIONES DETALLE'!B419="","",VLOOKUP('IMPUTACIONES DETALLE'!B419,PERSONAS!$A$1:$B$59,2,FALSE))</f>
        <v/>
      </c>
      <c r="D419" s="8" t="str">
        <f>IF('IMPUTACIONES DETALLE'!C419="","",VLOOKUP('IMPUTACIONES DETALLE'!C419,ACTIVIDADES!$A$1:$B$37,2,FALSE))</f>
        <v/>
      </c>
      <c r="E419" s="8" t="str">
        <f>IF('IMPUTACIONES DETALLE'!D419="","",'IMPUTACIONES DETALLE'!D419&amp;" -- "&amp;IF('IMPUTACIONES DETALLE'!E419="","Actividad de "&amp;'IMPUTACIONES DETALLE'!C419,'IMPUTACIONES DETALLE'!E419))</f>
        <v/>
      </c>
      <c r="F419" s="8" t="str">
        <f>IF('IMPUTACIONES DETALLE'!D419="","",'IMPUTACIONES DETALLE'!D419)</f>
        <v/>
      </c>
      <c r="G419" s="8">
        <f>'IMPUTACIONES DETALLE'!F419</f>
        <v>0</v>
      </c>
      <c r="L419" s="8" t="e">
        <f t="shared" si="54"/>
        <v>#VALUE!</v>
      </c>
      <c r="N419" s="8">
        <f t="shared" si="55"/>
        <v>0</v>
      </c>
      <c r="O419" s="8" t="str">
        <f t="shared" si="56"/>
        <v/>
      </c>
      <c r="P419" s="8" t="str">
        <f t="shared" si="57"/>
        <v/>
      </c>
      <c r="Q419" s="8" t="str">
        <f t="shared" si="58"/>
        <v/>
      </c>
      <c r="R419" s="8">
        <v>1</v>
      </c>
      <c r="S419" s="8" t="str">
        <f t="shared" si="59"/>
        <v/>
      </c>
      <c r="T419" s="8" t="str">
        <f t="shared" si="60"/>
        <v/>
      </c>
      <c r="U419" s="8" t="str">
        <f t="shared" si="61"/>
        <v/>
      </c>
      <c r="V419" s="8" t="str">
        <f t="shared" si="62"/>
        <v/>
      </c>
    </row>
    <row r="420" spans="1:22" x14ac:dyDescent="0.25">
      <c r="A420" s="8" t="str">
        <f>IF('IMPUTACIONES DETALLE'!A420="","",'EXP INFORME HU'!$R$2)</f>
        <v/>
      </c>
      <c r="B420" s="9" t="str">
        <f>IF('IMPUTACIONES DETALLE'!A420="","",'IMPUTACIONES DETALLE'!A420)</f>
        <v/>
      </c>
      <c r="C420" s="8" t="str">
        <f>IF('IMPUTACIONES DETALLE'!B420="","",VLOOKUP('IMPUTACIONES DETALLE'!B420,PERSONAS!$A$1:$B$59,2,FALSE))</f>
        <v/>
      </c>
      <c r="D420" s="8" t="str">
        <f>IF('IMPUTACIONES DETALLE'!C420="","",VLOOKUP('IMPUTACIONES DETALLE'!C420,ACTIVIDADES!$A$1:$B$37,2,FALSE))</f>
        <v/>
      </c>
      <c r="E420" s="8" t="str">
        <f>IF('IMPUTACIONES DETALLE'!D420="","",'IMPUTACIONES DETALLE'!D420&amp;" -- "&amp;IF('IMPUTACIONES DETALLE'!E420="","Actividad de "&amp;'IMPUTACIONES DETALLE'!C420,'IMPUTACIONES DETALLE'!E420))</f>
        <v/>
      </c>
      <c r="F420" s="8" t="str">
        <f>IF('IMPUTACIONES DETALLE'!D420="","",'IMPUTACIONES DETALLE'!D420)</f>
        <v/>
      </c>
      <c r="G420" s="8">
        <f>'IMPUTACIONES DETALLE'!F420</f>
        <v>0</v>
      </c>
      <c r="L420" s="8" t="e">
        <f t="shared" si="54"/>
        <v>#VALUE!</v>
      </c>
      <c r="N420" s="8">
        <f t="shared" si="55"/>
        <v>0</v>
      </c>
      <c r="O420" s="8" t="str">
        <f t="shared" si="56"/>
        <v/>
      </c>
      <c r="P420" s="8" t="str">
        <f t="shared" si="57"/>
        <v/>
      </c>
      <c r="Q420" s="8" t="str">
        <f t="shared" si="58"/>
        <v/>
      </c>
      <c r="R420" s="8">
        <v>1</v>
      </c>
      <c r="S420" s="8" t="str">
        <f t="shared" si="59"/>
        <v/>
      </c>
      <c r="T420" s="8" t="str">
        <f t="shared" si="60"/>
        <v/>
      </c>
      <c r="U420" s="8" t="str">
        <f t="shared" si="61"/>
        <v/>
      </c>
      <c r="V420" s="8" t="str">
        <f t="shared" si="62"/>
        <v/>
      </c>
    </row>
    <row r="421" spans="1:22" x14ac:dyDescent="0.25">
      <c r="A421" s="8" t="str">
        <f>IF('IMPUTACIONES DETALLE'!A421="","",'EXP INFORME HU'!$R$2)</f>
        <v/>
      </c>
      <c r="B421" s="9" t="str">
        <f>IF('IMPUTACIONES DETALLE'!A421="","",'IMPUTACIONES DETALLE'!A421)</f>
        <v/>
      </c>
      <c r="C421" s="8" t="str">
        <f>IF('IMPUTACIONES DETALLE'!B421="","",VLOOKUP('IMPUTACIONES DETALLE'!B421,PERSONAS!$A$1:$B$59,2,FALSE))</f>
        <v/>
      </c>
      <c r="D421" s="8" t="str">
        <f>IF('IMPUTACIONES DETALLE'!C421="","",VLOOKUP('IMPUTACIONES DETALLE'!C421,ACTIVIDADES!$A$1:$B$37,2,FALSE))</f>
        <v/>
      </c>
      <c r="E421" s="8" t="str">
        <f>IF('IMPUTACIONES DETALLE'!D421="","",'IMPUTACIONES DETALLE'!D421&amp;" -- "&amp;IF('IMPUTACIONES DETALLE'!E421="","Actividad de "&amp;'IMPUTACIONES DETALLE'!C421,'IMPUTACIONES DETALLE'!E421))</f>
        <v/>
      </c>
      <c r="F421" s="8" t="str">
        <f>IF('IMPUTACIONES DETALLE'!D421="","",'IMPUTACIONES DETALLE'!D421)</f>
        <v/>
      </c>
      <c r="G421" s="8">
        <f>'IMPUTACIONES DETALLE'!F421</f>
        <v>0</v>
      </c>
      <c r="L421" s="8" t="e">
        <f t="shared" si="54"/>
        <v>#VALUE!</v>
      </c>
      <c r="N421" s="8">
        <f t="shared" si="55"/>
        <v>0</v>
      </c>
      <c r="O421" s="8" t="str">
        <f t="shared" si="56"/>
        <v/>
      </c>
      <c r="P421" s="8" t="str">
        <f t="shared" si="57"/>
        <v/>
      </c>
      <c r="Q421" s="8" t="str">
        <f t="shared" si="58"/>
        <v/>
      </c>
      <c r="R421" s="8">
        <v>1</v>
      </c>
      <c r="S421" s="8" t="str">
        <f t="shared" si="59"/>
        <v/>
      </c>
      <c r="T421" s="8" t="str">
        <f t="shared" si="60"/>
        <v/>
      </c>
      <c r="U421" s="8" t="str">
        <f t="shared" si="61"/>
        <v/>
      </c>
      <c r="V421" s="8" t="str">
        <f t="shared" si="62"/>
        <v/>
      </c>
    </row>
    <row r="422" spans="1:22" x14ac:dyDescent="0.25">
      <c r="A422" s="8" t="str">
        <f>IF('IMPUTACIONES DETALLE'!A422="","",'EXP INFORME HU'!$R$2)</f>
        <v/>
      </c>
      <c r="B422" s="9" t="str">
        <f>IF('IMPUTACIONES DETALLE'!A422="","",'IMPUTACIONES DETALLE'!A422)</f>
        <v/>
      </c>
      <c r="C422" s="8" t="str">
        <f>IF('IMPUTACIONES DETALLE'!B422="","",VLOOKUP('IMPUTACIONES DETALLE'!B422,PERSONAS!$A$1:$B$59,2,FALSE))</f>
        <v/>
      </c>
      <c r="D422" s="8" t="str">
        <f>IF('IMPUTACIONES DETALLE'!C422="","",VLOOKUP('IMPUTACIONES DETALLE'!C422,ACTIVIDADES!$A$1:$B$37,2,FALSE))</f>
        <v/>
      </c>
      <c r="E422" s="8" t="str">
        <f>IF('IMPUTACIONES DETALLE'!D422="","",'IMPUTACIONES DETALLE'!D422&amp;" -- "&amp;IF('IMPUTACIONES DETALLE'!E422="","Actividad de "&amp;'IMPUTACIONES DETALLE'!C422,'IMPUTACIONES DETALLE'!E422))</f>
        <v/>
      </c>
      <c r="F422" s="8" t="str">
        <f>IF('IMPUTACIONES DETALLE'!D422="","",'IMPUTACIONES DETALLE'!D422)</f>
        <v/>
      </c>
      <c r="G422" s="8">
        <f>'IMPUTACIONES DETALLE'!F422</f>
        <v>0</v>
      </c>
      <c r="L422" s="8" t="e">
        <f t="shared" si="54"/>
        <v>#VALUE!</v>
      </c>
      <c r="N422" s="8">
        <f t="shared" si="55"/>
        <v>0</v>
      </c>
      <c r="O422" s="8" t="str">
        <f t="shared" si="56"/>
        <v/>
      </c>
      <c r="P422" s="8" t="str">
        <f t="shared" si="57"/>
        <v/>
      </c>
      <c r="Q422" s="8" t="str">
        <f t="shared" si="58"/>
        <v/>
      </c>
      <c r="R422" s="8">
        <v>1</v>
      </c>
      <c r="S422" s="8" t="str">
        <f t="shared" si="59"/>
        <v/>
      </c>
      <c r="T422" s="8" t="str">
        <f t="shared" si="60"/>
        <v/>
      </c>
      <c r="U422" s="8" t="str">
        <f t="shared" si="61"/>
        <v/>
      </c>
      <c r="V422" s="8" t="str">
        <f t="shared" si="62"/>
        <v/>
      </c>
    </row>
    <row r="423" spans="1:22" x14ac:dyDescent="0.25">
      <c r="A423" s="8" t="str">
        <f>IF('IMPUTACIONES DETALLE'!A423="","",'EXP INFORME HU'!$R$2)</f>
        <v/>
      </c>
      <c r="B423" s="9" t="str">
        <f>IF('IMPUTACIONES DETALLE'!A423="","",'IMPUTACIONES DETALLE'!A423)</f>
        <v/>
      </c>
      <c r="C423" s="8" t="str">
        <f>IF('IMPUTACIONES DETALLE'!B423="","",VLOOKUP('IMPUTACIONES DETALLE'!B423,PERSONAS!$A$1:$B$59,2,FALSE))</f>
        <v/>
      </c>
      <c r="D423" s="8" t="str">
        <f>IF('IMPUTACIONES DETALLE'!C423="","",VLOOKUP('IMPUTACIONES DETALLE'!C423,ACTIVIDADES!$A$1:$B$37,2,FALSE))</f>
        <v/>
      </c>
      <c r="E423" s="8" t="str">
        <f>IF('IMPUTACIONES DETALLE'!D423="","",'IMPUTACIONES DETALLE'!D423&amp;" -- "&amp;IF('IMPUTACIONES DETALLE'!E423="","Actividad de "&amp;'IMPUTACIONES DETALLE'!C423,'IMPUTACIONES DETALLE'!E423))</f>
        <v/>
      </c>
      <c r="F423" s="8" t="str">
        <f>IF('IMPUTACIONES DETALLE'!D423="","",'IMPUTACIONES DETALLE'!D423)</f>
        <v/>
      </c>
      <c r="G423" s="8">
        <f>'IMPUTACIONES DETALLE'!F423</f>
        <v>0</v>
      </c>
      <c r="L423" s="8" t="e">
        <f t="shared" si="54"/>
        <v>#VALUE!</v>
      </c>
      <c r="N423" s="8">
        <f t="shared" si="55"/>
        <v>0</v>
      </c>
      <c r="O423" s="8" t="str">
        <f t="shared" si="56"/>
        <v/>
      </c>
      <c r="P423" s="8" t="str">
        <f t="shared" si="57"/>
        <v/>
      </c>
      <c r="Q423" s="8" t="str">
        <f t="shared" si="58"/>
        <v/>
      </c>
      <c r="R423" s="8">
        <v>1</v>
      </c>
      <c r="S423" s="8" t="str">
        <f t="shared" si="59"/>
        <v/>
      </c>
      <c r="T423" s="8" t="str">
        <f t="shared" si="60"/>
        <v/>
      </c>
      <c r="U423" s="8" t="str">
        <f t="shared" si="61"/>
        <v/>
      </c>
      <c r="V423" s="8" t="str">
        <f t="shared" si="62"/>
        <v/>
      </c>
    </row>
    <row r="424" spans="1:22" x14ac:dyDescent="0.25">
      <c r="A424" s="8" t="str">
        <f>IF('IMPUTACIONES DETALLE'!A424="","",'EXP INFORME HU'!$R$2)</f>
        <v/>
      </c>
      <c r="B424" s="9" t="str">
        <f>IF('IMPUTACIONES DETALLE'!A424="","",'IMPUTACIONES DETALLE'!A424)</f>
        <v/>
      </c>
      <c r="C424" s="8" t="str">
        <f>IF('IMPUTACIONES DETALLE'!B424="","",VLOOKUP('IMPUTACIONES DETALLE'!B424,PERSONAS!$A$1:$B$59,2,FALSE))</f>
        <v/>
      </c>
      <c r="D424" s="8" t="str">
        <f>IF('IMPUTACIONES DETALLE'!C424="","",VLOOKUP('IMPUTACIONES DETALLE'!C424,ACTIVIDADES!$A$1:$B$37,2,FALSE))</f>
        <v/>
      </c>
      <c r="E424" s="8" t="str">
        <f>IF('IMPUTACIONES DETALLE'!D424="","",'IMPUTACIONES DETALLE'!D424&amp;" -- "&amp;IF('IMPUTACIONES DETALLE'!E424="","Actividad de "&amp;'IMPUTACIONES DETALLE'!C424,'IMPUTACIONES DETALLE'!E424))</f>
        <v/>
      </c>
      <c r="F424" s="8" t="str">
        <f>IF('IMPUTACIONES DETALLE'!D424="","",'IMPUTACIONES DETALLE'!D424)</f>
        <v/>
      </c>
      <c r="G424" s="8">
        <f>'IMPUTACIONES DETALLE'!F424</f>
        <v>0</v>
      </c>
      <c r="L424" s="8" t="e">
        <f t="shared" si="54"/>
        <v>#VALUE!</v>
      </c>
      <c r="N424" s="8">
        <f t="shared" si="55"/>
        <v>0</v>
      </c>
      <c r="O424" s="8" t="str">
        <f t="shared" si="56"/>
        <v/>
      </c>
      <c r="P424" s="8" t="str">
        <f t="shared" si="57"/>
        <v/>
      </c>
      <c r="Q424" s="8" t="str">
        <f t="shared" si="58"/>
        <v/>
      </c>
      <c r="R424" s="8">
        <v>1</v>
      </c>
      <c r="S424" s="8" t="str">
        <f t="shared" si="59"/>
        <v/>
      </c>
      <c r="T424" s="8" t="str">
        <f t="shared" si="60"/>
        <v/>
      </c>
      <c r="U424" s="8" t="str">
        <f t="shared" si="61"/>
        <v/>
      </c>
      <c r="V424" s="8" t="str">
        <f t="shared" si="62"/>
        <v/>
      </c>
    </row>
    <row r="425" spans="1:22" x14ac:dyDescent="0.25">
      <c r="A425" s="8" t="str">
        <f>IF('IMPUTACIONES DETALLE'!A425="","",'EXP INFORME HU'!$R$2)</f>
        <v/>
      </c>
      <c r="B425" s="9" t="str">
        <f>IF('IMPUTACIONES DETALLE'!A425="","",'IMPUTACIONES DETALLE'!A425)</f>
        <v/>
      </c>
      <c r="C425" s="8" t="str">
        <f>IF('IMPUTACIONES DETALLE'!B425="","",VLOOKUP('IMPUTACIONES DETALLE'!B425,PERSONAS!$A$1:$B$59,2,FALSE))</f>
        <v/>
      </c>
      <c r="D425" s="8" t="str">
        <f>IF('IMPUTACIONES DETALLE'!C425="","",VLOOKUP('IMPUTACIONES DETALLE'!C425,ACTIVIDADES!$A$1:$B$37,2,FALSE))</f>
        <v/>
      </c>
      <c r="E425" s="8" t="str">
        <f>IF('IMPUTACIONES DETALLE'!D425="","",'IMPUTACIONES DETALLE'!D425&amp;" -- "&amp;IF('IMPUTACIONES DETALLE'!E425="","Actividad de "&amp;'IMPUTACIONES DETALLE'!C425,'IMPUTACIONES DETALLE'!E425))</f>
        <v/>
      </c>
      <c r="F425" s="8" t="str">
        <f>IF('IMPUTACIONES DETALLE'!D425="","",'IMPUTACIONES DETALLE'!D425)</f>
        <v/>
      </c>
      <c r="G425" s="8">
        <f>'IMPUTACIONES DETALLE'!F425</f>
        <v>0</v>
      </c>
      <c r="L425" s="8" t="e">
        <f t="shared" si="54"/>
        <v>#VALUE!</v>
      </c>
      <c r="N425" s="8">
        <f t="shared" si="55"/>
        <v>0</v>
      </c>
      <c r="O425" s="8" t="str">
        <f t="shared" si="56"/>
        <v/>
      </c>
      <c r="P425" s="8" t="str">
        <f t="shared" si="57"/>
        <v/>
      </c>
      <c r="Q425" s="8" t="str">
        <f t="shared" si="58"/>
        <v/>
      </c>
      <c r="R425" s="8">
        <v>1</v>
      </c>
      <c r="S425" s="8" t="str">
        <f t="shared" si="59"/>
        <v/>
      </c>
      <c r="T425" s="8" t="str">
        <f t="shared" si="60"/>
        <v/>
      </c>
      <c r="U425" s="8" t="str">
        <f t="shared" si="61"/>
        <v/>
      </c>
      <c r="V425" s="8" t="str">
        <f t="shared" si="62"/>
        <v/>
      </c>
    </row>
    <row r="426" spans="1:22" x14ac:dyDescent="0.25">
      <c r="A426" s="8" t="str">
        <f>IF('IMPUTACIONES DETALLE'!A426="","",'EXP INFORME HU'!$R$2)</f>
        <v/>
      </c>
      <c r="B426" s="9" t="str">
        <f>IF('IMPUTACIONES DETALLE'!A426="","",'IMPUTACIONES DETALLE'!A426)</f>
        <v/>
      </c>
      <c r="C426" s="8" t="str">
        <f>IF('IMPUTACIONES DETALLE'!B426="","",VLOOKUP('IMPUTACIONES DETALLE'!B426,PERSONAS!$A$1:$B$59,2,FALSE))</f>
        <v/>
      </c>
      <c r="D426" s="8" t="str">
        <f>IF('IMPUTACIONES DETALLE'!C426="","",VLOOKUP('IMPUTACIONES DETALLE'!C426,ACTIVIDADES!$A$1:$B$37,2,FALSE))</f>
        <v/>
      </c>
      <c r="E426" s="8" t="str">
        <f>IF('IMPUTACIONES DETALLE'!D426="","",'IMPUTACIONES DETALLE'!D426&amp;" -- "&amp;IF('IMPUTACIONES DETALLE'!E426="","Actividad de "&amp;'IMPUTACIONES DETALLE'!C426,'IMPUTACIONES DETALLE'!E426))</f>
        <v/>
      </c>
      <c r="F426" s="8" t="str">
        <f>IF('IMPUTACIONES DETALLE'!D426="","",'IMPUTACIONES DETALLE'!D426)</f>
        <v/>
      </c>
      <c r="G426" s="8">
        <f>'IMPUTACIONES DETALLE'!F426</f>
        <v>0</v>
      </c>
      <c r="L426" s="8" t="e">
        <f t="shared" si="54"/>
        <v>#VALUE!</v>
      </c>
      <c r="N426" s="8">
        <f t="shared" si="55"/>
        <v>0</v>
      </c>
      <c r="O426" s="8" t="str">
        <f t="shared" si="56"/>
        <v/>
      </c>
      <c r="P426" s="8" t="str">
        <f t="shared" si="57"/>
        <v/>
      </c>
      <c r="Q426" s="8" t="str">
        <f t="shared" si="58"/>
        <v/>
      </c>
      <c r="R426" s="8">
        <v>1</v>
      </c>
      <c r="S426" s="8" t="str">
        <f t="shared" si="59"/>
        <v/>
      </c>
      <c r="T426" s="8" t="str">
        <f t="shared" si="60"/>
        <v/>
      </c>
      <c r="U426" s="8" t="str">
        <f t="shared" si="61"/>
        <v/>
      </c>
      <c r="V426" s="8" t="str">
        <f t="shared" si="62"/>
        <v/>
      </c>
    </row>
    <row r="427" spans="1:22" x14ac:dyDescent="0.25">
      <c r="A427" s="8" t="str">
        <f>IF('IMPUTACIONES DETALLE'!A427="","",'EXP INFORME HU'!$R$2)</f>
        <v/>
      </c>
      <c r="B427" s="9" t="str">
        <f>IF('IMPUTACIONES DETALLE'!A427="","",'IMPUTACIONES DETALLE'!A427)</f>
        <v/>
      </c>
      <c r="C427" s="8" t="str">
        <f>IF('IMPUTACIONES DETALLE'!B427="","",VLOOKUP('IMPUTACIONES DETALLE'!B427,PERSONAS!$A$1:$B$59,2,FALSE))</f>
        <v/>
      </c>
      <c r="D427" s="8" t="str">
        <f>IF('IMPUTACIONES DETALLE'!C427="","",VLOOKUP('IMPUTACIONES DETALLE'!C427,ACTIVIDADES!$A$1:$B$37,2,FALSE))</f>
        <v/>
      </c>
      <c r="E427" s="8" t="str">
        <f>IF('IMPUTACIONES DETALLE'!D427="","",'IMPUTACIONES DETALLE'!D427&amp;" -- "&amp;IF('IMPUTACIONES DETALLE'!E427="","Actividad de "&amp;'IMPUTACIONES DETALLE'!C427,'IMPUTACIONES DETALLE'!E427))</f>
        <v/>
      </c>
      <c r="F427" s="8" t="str">
        <f>IF('IMPUTACIONES DETALLE'!D427="","",'IMPUTACIONES DETALLE'!D427)</f>
        <v/>
      </c>
      <c r="G427" s="8">
        <f>'IMPUTACIONES DETALLE'!F427</f>
        <v>0</v>
      </c>
      <c r="L427" s="8" t="e">
        <f t="shared" si="54"/>
        <v>#VALUE!</v>
      </c>
      <c r="N427" s="8">
        <f t="shared" si="55"/>
        <v>0</v>
      </c>
      <c r="O427" s="8" t="str">
        <f t="shared" si="56"/>
        <v/>
      </c>
      <c r="P427" s="8" t="str">
        <f t="shared" si="57"/>
        <v/>
      </c>
      <c r="Q427" s="8" t="str">
        <f t="shared" si="58"/>
        <v/>
      </c>
      <c r="R427" s="8">
        <v>1</v>
      </c>
      <c r="S427" s="8" t="str">
        <f t="shared" si="59"/>
        <v/>
      </c>
      <c r="T427" s="8" t="str">
        <f t="shared" si="60"/>
        <v/>
      </c>
      <c r="U427" s="8" t="str">
        <f t="shared" si="61"/>
        <v/>
      </c>
      <c r="V427" s="8" t="str">
        <f t="shared" si="62"/>
        <v/>
      </c>
    </row>
    <row r="428" spans="1:22" x14ac:dyDescent="0.25">
      <c r="A428" s="8" t="str">
        <f>IF('IMPUTACIONES DETALLE'!A428="","",'EXP INFORME HU'!$R$2)</f>
        <v/>
      </c>
      <c r="B428" s="9" t="str">
        <f>IF('IMPUTACIONES DETALLE'!A428="","",'IMPUTACIONES DETALLE'!A428)</f>
        <v/>
      </c>
      <c r="C428" s="8" t="str">
        <f>IF('IMPUTACIONES DETALLE'!B428="","",VLOOKUP('IMPUTACIONES DETALLE'!B428,PERSONAS!$A$1:$B$59,2,FALSE))</f>
        <v/>
      </c>
      <c r="D428" s="8" t="str">
        <f>IF('IMPUTACIONES DETALLE'!C428="","",VLOOKUP('IMPUTACIONES DETALLE'!C428,ACTIVIDADES!$A$1:$B$37,2,FALSE))</f>
        <v/>
      </c>
      <c r="E428" s="8" t="str">
        <f>IF('IMPUTACIONES DETALLE'!D428="","",'IMPUTACIONES DETALLE'!D428&amp;" -- "&amp;IF('IMPUTACIONES DETALLE'!E428="","Actividad de "&amp;'IMPUTACIONES DETALLE'!C428,'IMPUTACIONES DETALLE'!E428))</f>
        <v/>
      </c>
      <c r="F428" s="8" t="str">
        <f>IF('IMPUTACIONES DETALLE'!D428="","",'IMPUTACIONES DETALLE'!D428)</f>
        <v/>
      </c>
      <c r="G428" s="8">
        <f>'IMPUTACIONES DETALLE'!F428</f>
        <v>0</v>
      </c>
      <c r="L428" s="8" t="e">
        <f t="shared" si="54"/>
        <v>#VALUE!</v>
      </c>
      <c r="N428" s="8">
        <f t="shared" si="55"/>
        <v>0</v>
      </c>
      <c r="O428" s="8" t="str">
        <f t="shared" si="56"/>
        <v/>
      </c>
      <c r="P428" s="8" t="str">
        <f t="shared" si="57"/>
        <v/>
      </c>
      <c r="Q428" s="8" t="str">
        <f t="shared" si="58"/>
        <v/>
      </c>
      <c r="R428" s="8">
        <v>1</v>
      </c>
      <c r="S428" s="8" t="str">
        <f t="shared" si="59"/>
        <v/>
      </c>
      <c r="T428" s="8" t="str">
        <f t="shared" si="60"/>
        <v/>
      </c>
      <c r="U428" s="8" t="str">
        <f t="shared" si="61"/>
        <v/>
      </c>
      <c r="V428" s="8" t="str">
        <f t="shared" si="62"/>
        <v/>
      </c>
    </row>
    <row r="429" spans="1:22" x14ac:dyDescent="0.25">
      <c r="A429" s="8" t="str">
        <f>IF('IMPUTACIONES DETALLE'!A429="","",'EXP INFORME HU'!$R$2)</f>
        <v/>
      </c>
      <c r="B429" s="9" t="str">
        <f>IF('IMPUTACIONES DETALLE'!A429="","",'IMPUTACIONES DETALLE'!A429)</f>
        <v/>
      </c>
      <c r="C429" s="8" t="str">
        <f>IF('IMPUTACIONES DETALLE'!B429="","",VLOOKUP('IMPUTACIONES DETALLE'!B429,PERSONAS!$A$1:$B$59,2,FALSE))</f>
        <v/>
      </c>
      <c r="D429" s="8" t="str">
        <f>IF('IMPUTACIONES DETALLE'!C429="","",VLOOKUP('IMPUTACIONES DETALLE'!C429,ACTIVIDADES!$A$1:$B$37,2,FALSE))</f>
        <v/>
      </c>
      <c r="E429" s="8" t="str">
        <f>IF('IMPUTACIONES DETALLE'!D429="","",'IMPUTACIONES DETALLE'!D429&amp;" -- "&amp;IF('IMPUTACIONES DETALLE'!E429="","Actividad de "&amp;'IMPUTACIONES DETALLE'!C429,'IMPUTACIONES DETALLE'!E429))</f>
        <v/>
      </c>
      <c r="F429" s="8" t="str">
        <f>IF('IMPUTACIONES DETALLE'!D429="","",'IMPUTACIONES DETALLE'!D429)</f>
        <v/>
      </c>
      <c r="G429" s="8">
        <f>'IMPUTACIONES DETALLE'!F429</f>
        <v>0</v>
      </c>
      <c r="L429" s="8" t="e">
        <f t="shared" si="54"/>
        <v>#VALUE!</v>
      </c>
      <c r="N429" s="8">
        <f t="shared" si="55"/>
        <v>0</v>
      </c>
      <c r="O429" s="8" t="str">
        <f t="shared" si="56"/>
        <v/>
      </c>
      <c r="P429" s="8" t="str">
        <f t="shared" si="57"/>
        <v/>
      </c>
      <c r="Q429" s="8" t="str">
        <f t="shared" si="58"/>
        <v/>
      </c>
      <c r="R429" s="8">
        <v>1</v>
      </c>
      <c r="S429" s="8" t="str">
        <f t="shared" si="59"/>
        <v/>
      </c>
      <c r="T429" s="8" t="str">
        <f t="shared" si="60"/>
        <v/>
      </c>
      <c r="U429" s="8" t="str">
        <f t="shared" si="61"/>
        <v/>
      </c>
      <c r="V429" s="8" t="str">
        <f t="shared" si="62"/>
        <v/>
      </c>
    </row>
    <row r="430" spans="1:22" x14ac:dyDescent="0.25">
      <c r="A430" s="8" t="str">
        <f>IF('IMPUTACIONES DETALLE'!A430="","",'EXP INFORME HU'!$R$2)</f>
        <v/>
      </c>
      <c r="B430" s="9" t="str">
        <f>IF('IMPUTACIONES DETALLE'!A430="","",'IMPUTACIONES DETALLE'!A430)</f>
        <v/>
      </c>
      <c r="C430" s="8" t="str">
        <f>IF('IMPUTACIONES DETALLE'!B430="","",VLOOKUP('IMPUTACIONES DETALLE'!B430,PERSONAS!$A$1:$B$59,2,FALSE))</f>
        <v/>
      </c>
      <c r="D430" s="8" t="str">
        <f>IF('IMPUTACIONES DETALLE'!C430="","",VLOOKUP('IMPUTACIONES DETALLE'!C430,ACTIVIDADES!$A$1:$B$37,2,FALSE))</f>
        <v/>
      </c>
      <c r="E430" s="8" t="str">
        <f>IF('IMPUTACIONES DETALLE'!D430="","",'IMPUTACIONES DETALLE'!D430&amp;" -- "&amp;IF('IMPUTACIONES DETALLE'!E430="","Actividad de "&amp;'IMPUTACIONES DETALLE'!C430,'IMPUTACIONES DETALLE'!E430))</f>
        <v/>
      </c>
      <c r="F430" s="8" t="str">
        <f>IF('IMPUTACIONES DETALLE'!D430="","",'IMPUTACIONES DETALLE'!D430)</f>
        <v/>
      </c>
      <c r="G430" s="8">
        <f>'IMPUTACIONES DETALLE'!F430</f>
        <v>0</v>
      </c>
      <c r="L430" s="8" t="e">
        <f t="shared" si="54"/>
        <v>#VALUE!</v>
      </c>
      <c r="N430" s="8">
        <f t="shared" si="55"/>
        <v>0</v>
      </c>
      <c r="O430" s="8" t="str">
        <f t="shared" si="56"/>
        <v/>
      </c>
      <c r="P430" s="8" t="str">
        <f t="shared" si="57"/>
        <v/>
      </c>
      <c r="Q430" s="8" t="str">
        <f t="shared" si="58"/>
        <v/>
      </c>
      <c r="R430" s="8">
        <v>1</v>
      </c>
      <c r="S430" s="8" t="str">
        <f t="shared" si="59"/>
        <v/>
      </c>
      <c r="T430" s="8" t="str">
        <f t="shared" si="60"/>
        <v/>
      </c>
      <c r="U430" s="8" t="str">
        <f t="shared" si="61"/>
        <v/>
      </c>
      <c r="V430" s="8" t="str">
        <f t="shared" si="62"/>
        <v/>
      </c>
    </row>
    <row r="431" spans="1:22" x14ac:dyDescent="0.25">
      <c r="A431" s="8" t="str">
        <f>IF('IMPUTACIONES DETALLE'!A431="","",'EXP INFORME HU'!$R$2)</f>
        <v/>
      </c>
      <c r="B431" s="9" t="str">
        <f>IF('IMPUTACIONES DETALLE'!A431="","",'IMPUTACIONES DETALLE'!A431)</f>
        <v/>
      </c>
      <c r="C431" s="8" t="str">
        <f>IF('IMPUTACIONES DETALLE'!B431="","",VLOOKUP('IMPUTACIONES DETALLE'!B431,PERSONAS!$A$1:$B$59,2,FALSE))</f>
        <v/>
      </c>
      <c r="D431" s="8" t="str">
        <f>IF('IMPUTACIONES DETALLE'!C431="","",VLOOKUP('IMPUTACIONES DETALLE'!C431,ACTIVIDADES!$A$1:$B$37,2,FALSE))</f>
        <v/>
      </c>
      <c r="E431" s="8" t="str">
        <f>IF('IMPUTACIONES DETALLE'!D431="","",'IMPUTACIONES DETALLE'!D431&amp;" -- "&amp;IF('IMPUTACIONES DETALLE'!E431="","Actividad de "&amp;'IMPUTACIONES DETALLE'!C431,'IMPUTACIONES DETALLE'!E431))</f>
        <v/>
      </c>
      <c r="F431" s="8" t="str">
        <f>IF('IMPUTACIONES DETALLE'!D431="","",'IMPUTACIONES DETALLE'!D431)</f>
        <v/>
      </c>
      <c r="G431" s="8">
        <f>'IMPUTACIONES DETALLE'!F431</f>
        <v>0</v>
      </c>
      <c r="L431" s="8" t="e">
        <f t="shared" si="54"/>
        <v>#VALUE!</v>
      </c>
      <c r="N431" s="8">
        <f t="shared" si="55"/>
        <v>0</v>
      </c>
      <c r="O431" s="8" t="str">
        <f t="shared" si="56"/>
        <v/>
      </c>
      <c r="P431" s="8" t="str">
        <f t="shared" si="57"/>
        <v/>
      </c>
      <c r="Q431" s="8" t="str">
        <f t="shared" si="58"/>
        <v/>
      </c>
      <c r="R431" s="8">
        <v>1</v>
      </c>
      <c r="S431" s="8" t="str">
        <f t="shared" si="59"/>
        <v/>
      </c>
      <c r="T431" s="8" t="str">
        <f t="shared" si="60"/>
        <v/>
      </c>
      <c r="U431" s="8" t="str">
        <f t="shared" si="61"/>
        <v/>
      </c>
      <c r="V431" s="8" t="str">
        <f t="shared" si="62"/>
        <v/>
      </c>
    </row>
    <row r="432" spans="1:22" x14ac:dyDescent="0.25">
      <c r="A432" s="8" t="str">
        <f>IF('IMPUTACIONES DETALLE'!A432="","",'EXP INFORME HU'!$R$2)</f>
        <v/>
      </c>
      <c r="B432" s="9" t="str">
        <f>IF('IMPUTACIONES DETALLE'!A432="","",'IMPUTACIONES DETALLE'!A432)</f>
        <v/>
      </c>
      <c r="C432" s="8" t="str">
        <f>IF('IMPUTACIONES DETALLE'!B432="","",VLOOKUP('IMPUTACIONES DETALLE'!B432,PERSONAS!$A$1:$B$59,2,FALSE))</f>
        <v/>
      </c>
      <c r="D432" s="8" t="str">
        <f>IF('IMPUTACIONES DETALLE'!C432="","",VLOOKUP('IMPUTACIONES DETALLE'!C432,ACTIVIDADES!$A$1:$B$37,2,FALSE))</f>
        <v/>
      </c>
      <c r="E432" s="8" t="str">
        <f>IF('IMPUTACIONES DETALLE'!D432="","",'IMPUTACIONES DETALLE'!D432&amp;" -- "&amp;IF('IMPUTACIONES DETALLE'!E432="","Actividad de "&amp;'IMPUTACIONES DETALLE'!C432,'IMPUTACIONES DETALLE'!E432))</f>
        <v/>
      </c>
      <c r="F432" s="8" t="str">
        <f>IF('IMPUTACIONES DETALLE'!D432="","",'IMPUTACIONES DETALLE'!D432)</f>
        <v/>
      </c>
      <c r="G432" s="8">
        <f>'IMPUTACIONES DETALLE'!F432</f>
        <v>0</v>
      </c>
      <c r="L432" s="8" t="e">
        <f t="shared" si="54"/>
        <v>#VALUE!</v>
      </c>
      <c r="N432" s="8">
        <f t="shared" si="55"/>
        <v>0</v>
      </c>
      <c r="O432" s="8" t="str">
        <f t="shared" si="56"/>
        <v/>
      </c>
      <c r="P432" s="8" t="str">
        <f t="shared" si="57"/>
        <v/>
      </c>
      <c r="Q432" s="8" t="str">
        <f t="shared" si="58"/>
        <v/>
      </c>
      <c r="R432" s="8">
        <v>1</v>
      </c>
      <c r="S432" s="8" t="str">
        <f t="shared" si="59"/>
        <v/>
      </c>
      <c r="T432" s="8" t="str">
        <f t="shared" si="60"/>
        <v/>
      </c>
      <c r="U432" s="8" t="str">
        <f t="shared" si="61"/>
        <v/>
      </c>
      <c r="V432" s="8" t="str">
        <f t="shared" si="62"/>
        <v/>
      </c>
    </row>
    <row r="433" spans="1:22" x14ac:dyDescent="0.25">
      <c r="A433" s="8" t="str">
        <f>IF('IMPUTACIONES DETALLE'!A433="","",'EXP INFORME HU'!$R$2)</f>
        <v/>
      </c>
      <c r="B433" s="9" t="str">
        <f>IF('IMPUTACIONES DETALLE'!A433="","",'IMPUTACIONES DETALLE'!A433)</f>
        <v/>
      </c>
      <c r="C433" s="8" t="str">
        <f>IF('IMPUTACIONES DETALLE'!B433="","",VLOOKUP('IMPUTACIONES DETALLE'!B433,PERSONAS!$A$1:$B$59,2,FALSE))</f>
        <v/>
      </c>
      <c r="D433" s="8" t="str">
        <f>IF('IMPUTACIONES DETALLE'!C433="","",VLOOKUP('IMPUTACIONES DETALLE'!C433,ACTIVIDADES!$A$1:$B$37,2,FALSE))</f>
        <v/>
      </c>
      <c r="E433" s="8" t="str">
        <f>IF('IMPUTACIONES DETALLE'!D433="","",'IMPUTACIONES DETALLE'!D433&amp;" -- "&amp;IF('IMPUTACIONES DETALLE'!E433="","Actividad de "&amp;'IMPUTACIONES DETALLE'!C433,'IMPUTACIONES DETALLE'!E433))</f>
        <v/>
      </c>
      <c r="F433" s="8" t="str">
        <f>IF('IMPUTACIONES DETALLE'!D433="","",'IMPUTACIONES DETALLE'!D433)</f>
        <v/>
      </c>
      <c r="G433" s="8">
        <f>'IMPUTACIONES DETALLE'!F433</f>
        <v>0</v>
      </c>
      <c r="L433" s="8" t="e">
        <f t="shared" si="54"/>
        <v>#VALUE!</v>
      </c>
      <c r="N433" s="8">
        <f t="shared" si="55"/>
        <v>0</v>
      </c>
      <c r="O433" s="8" t="str">
        <f t="shared" si="56"/>
        <v/>
      </c>
      <c r="P433" s="8" t="str">
        <f t="shared" si="57"/>
        <v/>
      </c>
      <c r="Q433" s="8" t="str">
        <f t="shared" si="58"/>
        <v/>
      </c>
      <c r="R433" s="8">
        <v>1</v>
      </c>
      <c r="S433" s="8" t="str">
        <f t="shared" si="59"/>
        <v/>
      </c>
      <c r="T433" s="8" t="str">
        <f t="shared" si="60"/>
        <v/>
      </c>
      <c r="U433" s="8" t="str">
        <f t="shared" si="61"/>
        <v/>
      </c>
      <c r="V433" s="8" t="str">
        <f t="shared" si="62"/>
        <v/>
      </c>
    </row>
    <row r="434" spans="1:22" x14ac:dyDescent="0.25">
      <c r="A434" s="8" t="str">
        <f>IF('IMPUTACIONES DETALLE'!A434="","",'EXP INFORME HU'!$R$2)</f>
        <v/>
      </c>
      <c r="B434" s="9" t="str">
        <f>IF('IMPUTACIONES DETALLE'!A434="","",'IMPUTACIONES DETALLE'!A434)</f>
        <v/>
      </c>
      <c r="C434" s="8" t="str">
        <f>IF('IMPUTACIONES DETALLE'!B434="","",VLOOKUP('IMPUTACIONES DETALLE'!B434,PERSONAS!$A$1:$B$59,2,FALSE))</f>
        <v/>
      </c>
      <c r="D434" s="8" t="str">
        <f>IF('IMPUTACIONES DETALLE'!C434="","",VLOOKUP('IMPUTACIONES DETALLE'!C434,ACTIVIDADES!$A$1:$B$37,2,FALSE))</f>
        <v/>
      </c>
      <c r="E434" s="8" t="str">
        <f>IF('IMPUTACIONES DETALLE'!D434="","",'IMPUTACIONES DETALLE'!D434&amp;" -- "&amp;IF('IMPUTACIONES DETALLE'!E434="","Actividad de "&amp;'IMPUTACIONES DETALLE'!C434,'IMPUTACIONES DETALLE'!E434))</f>
        <v/>
      </c>
      <c r="F434" s="8" t="str">
        <f>IF('IMPUTACIONES DETALLE'!D434="","",'IMPUTACIONES DETALLE'!D434)</f>
        <v/>
      </c>
      <c r="G434" s="8">
        <f>'IMPUTACIONES DETALLE'!F434</f>
        <v>0</v>
      </c>
      <c r="L434" s="8" t="e">
        <f t="shared" si="54"/>
        <v>#VALUE!</v>
      </c>
      <c r="N434" s="8">
        <f t="shared" si="55"/>
        <v>0</v>
      </c>
      <c r="O434" s="8" t="str">
        <f t="shared" si="56"/>
        <v/>
      </c>
      <c r="P434" s="8" t="str">
        <f t="shared" si="57"/>
        <v/>
      </c>
      <c r="Q434" s="8" t="str">
        <f t="shared" si="58"/>
        <v/>
      </c>
      <c r="R434" s="8">
        <v>1</v>
      </c>
      <c r="S434" s="8" t="str">
        <f t="shared" si="59"/>
        <v/>
      </c>
      <c r="T434" s="8" t="str">
        <f t="shared" si="60"/>
        <v/>
      </c>
      <c r="U434" s="8" t="str">
        <f t="shared" si="61"/>
        <v/>
      </c>
      <c r="V434" s="8" t="str">
        <f t="shared" si="62"/>
        <v/>
      </c>
    </row>
    <row r="435" spans="1:22" x14ac:dyDescent="0.25">
      <c r="A435" s="8" t="str">
        <f>IF('IMPUTACIONES DETALLE'!A435="","",'EXP INFORME HU'!$R$2)</f>
        <v/>
      </c>
      <c r="B435" s="9" t="str">
        <f>IF('IMPUTACIONES DETALLE'!A435="","",'IMPUTACIONES DETALLE'!A435)</f>
        <v/>
      </c>
      <c r="C435" s="8" t="str">
        <f>IF('IMPUTACIONES DETALLE'!B435="","",VLOOKUP('IMPUTACIONES DETALLE'!B435,PERSONAS!$A$1:$B$59,2,FALSE))</f>
        <v/>
      </c>
      <c r="D435" s="8" t="str">
        <f>IF('IMPUTACIONES DETALLE'!C435="","",VLOOKUP('IMPUTACIONES DETALLE'!C435,ACTIVIDADES!$A$1:$B$37,2,FALSE))</f>
        <v/>
      </c>
      <c r="E435" s="8" t="str">
        <f>IF('IMPUTACIONES DETALLE'!D435="","",'IMPUTACIONES DETALLE'!D435&amp;" -- "&amp;IF('IMPUTACIONES DETALLE'!E435="","Actividad de "&amp;'IMPUTACIONES DETALLE'!C435,'IMPUTACIONES DETALLE'!E435))</f>
        <v/>
      </c>
      <c r="F435" s="8" t="str">
        <f>IF('IMPUTACIONES DETALLE'!D435="","",'IMPUTACIONES DETALLE'!D435)</f>
        <v/>
      </c>
      <c r="G435" s="8">
        <f>'IMPUTACIONES DETALLE'!F435</f>
        <v>0</v>
      </c>
      <c r="L435" s="8" t="e">
        <f t="shared" si="54"/>
        <v>#VALUE!</v>
      </c>
      <c r="N435" s="8">
        <f t="shared" si="55"/>
        <v>0</v>
      </c>
      <c r="O435" s="8" t="str">
        <f t="shared" si="56"/>
        <v/>
      </c>
      <c r="P435" s="8" t="str">
        <f t="shared" si="57"/>
        <v/>
      </c>
      <c r="Q435" s="8" t="str">
        <f t="shared" si="58"/>
        <v/>
      </c>
      <c r="R435" s="8">
        <v>1</v>
      </c>
      <c r="S435" s="8" t="str">
        <f t="shared" si="59"/>
        <v/>
      </c>
      <c r="T435" s="8" t="str">
        <f t="shared" si="60"/>
        <v/>
      </c>
      <c r="U435" s="8" t="str">
        <f t="shared" si="61"/>
        <v/>
      </c>
      <c r="V435" s="8" t="str">
        <f t="shared" si="62"/>
        <v/>
      </c>
    </row>
    <row r="436" spans="1:22" x14ac:dyDescent="0.25">
      <c r="A436" s="8" t="str">
        <f>IF('IMPUTACIONES DETALLE'!A436="","",'EXP INFORME HU'!$R$2)</f>
        <v/>
      </c>
      <c r="B436" s="9" t="str">
        <f>IF('IMPUTACIONES DETALLE'!A436="","",'IMPUTACIONES DETALLE'!A436)</f>
        <v/>
      </c>
      <c r="C436" s="8" t="str">
        <f>IF('IMPUTACIONES DETALLE'!B436="","",VLOOKUP('IMPUTACIONES DETALLE'!B436,PERSONAS!$A$1:$B$59,2,FALSE))</f>
        <v/>
      </c>
      <c r="D436" s="8" t="str">
        <f>IF('IMPUTACIONES DETALLE'!C436="","",VLOOKUP('IMPUTACIONES DETALLE'!C436,ACTIVIDADES!$A$1:$B$37,2,FALSE))</f>
        <v/>
      </c>
      <c r="E436" s="8" t="str">
        <f>IF('IMPUTACIONES DETALLE'!D436="","",'IMPUTACIONES DETALLE'!D436&amp;" -- "&amp;IF('IMPUTACIONES DETALLE'!E436="","Actividad de "&amp;'IMPUTACIONES DETALLE'!C436,'IMPUTACIONES DETALLE'!E436))</f>
        <v/>
      </c>
      <c r="F436" s="8" t="str">
        <f>IF('IMPUTACIONES DETALLE'!D436="","",'IMPUTACIONES DETALLE'!D436)</f>
        <v/>
      </c>
      <c r="G436" s="8">
        <f>'IMPUTACIONES DETALLE'!F436</f>
        <v>0</v>
      </c>
      <c r="L436" s="8" t="e">
        <f t="shared" si="54"/>
        <v>#VALUE!</v>
      </c>
      <c r="N436" s="8">
        <f t="shared" si="55"/>
        <v>0</v>
      </c>
      <c r="O436" s="8" t="str">
        <f t="shared" si="56"/>
        <v/>
      </c>
      <c r="P436" s="8" t="str">
        <f t="shared" si="57"/>
        <v/>
      </c>
      <c r="Q436" s="8" t="str">
        <f t="shared" si="58"/>
        <v/>
      </c>
      <c r="R436" s="8">
        <v>1</v>
      </c>
      <c r="S436" s="8" t="str">
        <f t="shared" si="59"/>
        <v/>
      </c>
      <c r="T436" s="8" t="str">
        <f t="shared" si="60"/>
        <v/>
      </c>
      <c r="U436" s="8" t="str">
        <f t="shared" si="61"/>
        <v/>
      </c>
      <c r="V436" s="8" t="str">
        <f t="shared" si="62"/>
        <v/>
      </c>
    </row>
    <row r="437" spans="1:22" x14ac:dyDescent="0.25">
      <c r="A437" s="8" t="str">
        <f>IF('IMPUTACIONES DETALLE'!A437="","",'EXP INFORME HU'!$R$2)</f>
        <v/>
      </c>
      <c r="B437" s="9" t="str">
        <f>IF('IMPUTACIONES DETALLE'!A437="","",'IMPUTACIONES DETALLE'!A437)</f>
        <v/>
      </c>
      <c r="C437" s="8" t="str">
        <f>IF('IMPUTACIONES DETALLE'!B437="","",VLOOKUP('IMPUTACIONES DETALLE'!B437,PERSONAS!$A$1:$B$59,2,FALSE))</f>
        <v/>
      </c>
      <c r="D437" s="8" t="str">
        <f>IF('IMPUTACIONES DETALLE'!C437="","",VLOOKUP('IMPUTACIONES DETALLE'!C437,ACTIVIDADES!$A$1:$B$37,2,FALSE))</f>
        <v/>
      </c>
      <c r="E437" s="8" t="str">
        <f>IF('IMPUTACIONES DETALLE'!D437="","",'IMPUTACIONES DETALLE'!D437&amp;" -- "&amp;IF('IMPUTACIONES DETALLE'!E437="","Actividad de "&amp;'IMPUTACIONES DETALLE'!C437,'IMPUTACIONES DETALLE'!E437))</f>
        <v/>
      </c>
      <c r="F437" s="8" t="str">
        <f>IF('IMPUTACIONES DETALLE'!D437="","",'IMPUTACIONES DETALLE'!D437)</f>
        <v/>
      </c>
      <c r="G437" s="8">
        <f>'IMPUTACIONES DETALLE'!F437</f>
        <v>0</v>
      </c>
      <c r="L437" s="8" t="e">
        <f t="shared" si="54"/>
        <v>#VALUE!</v>
      </c>
      <c r="N437" s="8">
        <f t="shared" si="55"/>
        <v>0</v>
      </c>
      <c r="O437" s="8" t="str">
        <f t="shared" si="56"/>
        <v/>
      </c>
      <c r="P437" s="8" t="str">
        <f t="shared" si="57"/>
        <v/>
      </c>
      <c r="Q437" s="8" t="str">
        <f t="shared" si="58"/>
        <v/>
      </c>
      <c r="R437" s="8">
        <v>1</v>
      </c>
      <c r="S437" s="8" t="str">
        <f t="shared" si="59"/>
        <v/>
      </c>
      <c r="T437" s="8" t="str">
        <f t="shared" si="60"/>
        <v/>
      </c>
      <c r="U437" s="8" t="str">
        <f t="shared" si="61"/>
        <v/>
      </c>
      <c r="V437" s="8" t="str">
        <f t="shared" si="62"/>
        <v/>
      </c>
    </row>
    <row r="438" spans="1:22" x14ac:dyDescent="0.25">
      <c r="A438" s="8" t="str">
        <f>IF('IMPUTACIONES DETALLE'!A438="","",'EXP INFORME HU'!$R$2)</f>
        <v/>
      </c>
      <c r="B438" s="9" t="str">
        <f>IF('IMPUTACIONES DETALLE'!A438="","",'IMPUTACIONES DETALLE'!A438)</f>
        <v/>
      </c>
      <c r="C438" s="8" t="str">
        <f>IF('IMPUTACIONES DETALLE'!B438="","",VLOOKUP('IMPUTACIONES DETALLE'!B438,PERSONAS!$A$1:$B$59,2,FALSE))</f>
        <v/>
      </c>
      <c r="D438" s="8" t="str">
        <f>IF('IMPUTACIONES DETALLE'!C438="","",VLOOKUP('IMPUTACIONES DETALLE'!C438,ACTIVIDADES!$A$1:$B$37,2,FALSE))</f>
        <v/>
      </c>
      <c r="E438" s="8" t="str">
        <f>IF('IMPUTACIONES DETALLE'!D438="","",'IMPUTACIONES DETALLE'!D438&amp;" -- "&amp;IF('IMPUTACIONES DETALLE'!E438="","Actividad de "&amp;'IMPUTACIONES DETALLE'!C438,'IMPUTACIONES DETALLE'!E438))</f>
        <v/>
      </c>
      <c r="F438" s="8" t="str">
        <f>IF('IMPUTACIONES DETALLE'!D438="","",'IMPUTACIONES DETALLE'!D438)</f>
        <v/>
      </c>
      <c r="G438" s="8">
        <f>'IMPUTACIONES DETALLE'!F438</f>
        <v>0</v>
      </c>
      <c r="L438" s="8" t="e">
        <f t="shared" si="54"/>
        <v>#VALUE!</v>
      </c>
      <c r="N438" s="8">
        <f t="shared" si="55"/>
        <v>0</v>
      </c>
      <c r="O438" s="8" t="str">
        <f t="shared" si="56"/>
        <v/>
      </c>
      <c r="P438" s="8" t="str">
        <f t="shared" si="57"/>
        <v/>
      </c>
      <c r="Q438" s="8" t="str">
        <f t="shared" si="58"/>
        <v/>
      </c>
      <c r="R438" s="8">
        <v>1</v>
      </c>
      <c r="S438" s="8" t="str">
        <f t="shared" si="59"/>
        <v/>
      </c>
      <c r="T438" s="8" t="str">
        <f t="shared" si="60"/>
        <v/>
      </c>
      <c r="U438" s="8" t="str">
        <f t="shared" si="61"/>
        <v/>
      </c>
      <c r="V438" s="8" t="str">
        <f t="shared" si="62"/>
        <v/>
      </c>
    </row>
    <row r="439" spans="1:22" x14ac:dyDescent="0.25">
      <c r="A439" s="8" t="str">
        <f>IF('IMPUTACIONES DETALLE'!A439="","",'EXP INFORME HU'!$R$2)</f>
        <v/>
      </c>
      <c r="B439" s="9" t="str">
        <f>IF('IMPUTACIONES DETALLE'!A439="","",'IMPUTACIONES DETALLE'!A439)</f>
        <v/>
      </c>
      <c r="C439" s="8" t="str">
        <f>IF('IMPUTACIONES DETALLE'!B439="","",VLOOKUP('IMPUTACIONES DETALLE'!B439,PERSONAS!$A$1:$B$59,2,FALSE))</f>
        <v/>
      </c>
      <c r="D439" s="8" t="str">
        <f>IF('IMPUTACIONES DETALLE'!C439="","",VLOOKUP('IMPUTACIONES DETALLE'!C439,ACTIVIDADES!$A$1:$B$37,2,FALSE))</f>
        <v/>
      </c>
      <c r="E439" s="8" t="str">
        <f>IF('IMPUTACIONES DETALLE'!D439="","",'IMPUTACIONES DETALLE'!D439&amp;" -- "&amp;IF('IMPUTACIONES DETALLE'!E439="","Actividad de "&amp;'IMPUTACIONES DETALLE'!C439,'IMPUTACIONES DETALLE'!E439))</f>
        <v/>
      </c>
      <c r="F439" s="8" t="str">
        <f>IF('IMPUTACIONES DETALLE'!D439="","",'IMPUTACIONES DETALLE'!D439)</f>
        <v/>
      </c>
      <c r="G439" s="8">
        <f>'IMPUTACIONES DETALLE'!F439</f>
        <v>0</v>
      </c>
      <c r="L439" s="8" t="e">
        <f t="shared" si="54"/>
        <v>#VALUE!</v>
      </c>
      <c r="N439" s="8">
        <f t="shared" si="55"/>
        <v>0</v>
      </c>
      <c r="O439" s="8" t="str">
        <f t="shared" si="56"/>
        <v/>
      </c>
      <c r="P439" s="8" t="str">
        <f t="shared" si="57"/>
        <v/>
      </c>
      <c r="Q439" s="8" t="str">
        <f t="shared" si="58"/>
        <v/>
      </c>
      <c r="R439" s="8">
        <v>1</v>
      </c>
      <c r="S439" s="8" t="str">
        <f t="shared" si="59"/>
        <v/>
      </c>
      <c r="T439" s="8" t="str">
        <f t="shared" si="60"/>
        <v/>
      </c>
      <c r="U439" s="8" t="str">
        <f t="shared" si="61"/>
        <v/>
      </c>
      <c r="V439" s="8" t="str">
        <f t="shared" si="62"/>
        <v/>
      </c>
    </row>
    <row r="440" spans="1:22" x14ac:dyDescent="0.25">
      <c r="A440" s="8" t="str">
        <f>IF('IMPUTACIONES DETALLE'!A440="","",'EXP INFORME HU'!$R$2)</f>
        <v/>
      </c>
      <c r="B440" s="9" t="str">
        <f>IF('IMPUTACIONES DETALLE'!A440="","",'IMPUTACIONES DETALLE'!A440)</f>
        <v/>
      </c>
      <c r="C440" s="8" t="str">
        <f>IF('IMPUTACIONES DETALLE'!B440="","",VLOOKUP('IMPUTACIONES DETALLE'!B440,PERSONAS!$A$1:$B$59,2,FALSE))</f>
        <v/>
      </c>
      <c r="D440" s="8" t="str">
        <f>IF('IMPUTACIONES DETALLE'!C440="","",VLOOKUP('IMPUTACIONES DETALLE'!C440,ACTIVIDADES!$A$1:$B$37,2,FALSE))</f>
        <v/>
      </c>
      <c r="E440" s="8" t="str">
        <f>IF('IMPUTACIONES DETALLE'!D440="","",'IMPUTACIONES DETALLE'!D440&amp;" -- "&amp;IF('IMPUTACIONES DETALLE'!E440="","Actividad de "&amp;'IMPUTACIONES DETALLE'!C440,'IMPUTACIONES DETALLE'!E440))</f>
        <v/>
      </c>
      <c r="F440" s="8" t="str">
        <f>IF('IMPUTACIONES DETALLE'!D440="","",'IMPUTACIONES DETALLE'!D440)</f>
        <v/>
      </c>
      <c r="G440" s="8">
        <f>'IMPUTACIONES DETALLE'!F440</f>
        <v>0</v>
      </c>
      <c r="L440" s="8" t="e">
        <f t="shared" si="54"/>
        <v>#VALUE!</v>
      </c>
      <c r="N440" s="8">
        <f t="shared" si="55"/>
        <v>0</v>
      </c>
      <c r="O440" s="8" t="str">
        <f t="shared" si="56"/>
        <v/>
      </c>
      <c r="P440" s="8" t="str">
        <f t="shared" si="57"/>
        <v/>
      </c>
      <c r="Q440" s="8" t="str">
        <f t="shared" si="58"/>
        <v/>
      </c>
      <c r="R440" s="8">
        <v>1</v>
      </c>
      <c r="S440" s="8" t="str">
        <f t="shared" si="59"/>
        <v/>
      </c>
      <c r="T440" s="8" t="str">
        <f t="shared" si="60"/>
        <v/>
      </c>
      <c r="U440" s="8" t="str">
        <f t="shared" si="61"/>
        <v/>
      </c>
      <c r="V440" s="8" t="str">
        <f t="shared" si="62"/>
        <v/>
      </c>
    </row>
    <row r="441" spans="1:22" x14ac:dyDescent="0.25">
      <c r="A441" s="8" t="str">
        <f>IF('IMPUTACIONES DETALLE'!A441="","",'EXP INFORME HU'!$R$2)</f>
        <v/>
      </c>
      <c r="B441" s="9" t="str">
        <f>IF('IMPUTACIONES DETALLE'!A441="","",'IMPUTACIONES DETALLE'!A441)</f>
        <v/>
      </c>
      <c r="C441" s="8" t="str">
        <f>IF('IMPUTACIONES DETALLE'!B441="","",VLOOKUP('IMPUTACIONES DETALLE'!B441,PERSONAS!$A$1:$B$59,2,FALSE))</f>
        <v/>
      </c>
      <c r="D441" s="8" t="str">
        <f>IF('IMPUTACIONES DETALLE'!C441="","",VLOOKUP('IMPUTACIONES DETALLE'!C441,ACTIVIDADES!$A$1:$B$37,2,FALSE))</f>
        <v/>
      </c>
      <c r="E441" s="8" t="str">
        <f>IF('IMPUTACIONES DETALLE'!D441="","",'IMPUTACIONES DETALLE'!D441&amp;" -- "&amp;IF('IMPUTACIONES DETALLE'!E441="","Actividad de "&amp;'IMPUTACIONES DETALLE'!C441,'IMPUTACIONES DETALLE'!E441))</f>
        <v/>
      </c>
      <c r="F441" s="8" t="str">
        <f>IF('IMPUTACIONES DETALLE'!D441="","",'IMPUTACIONES DETALLE'!D441)</f>
        <v/>
      </c>
      <c r="G441" s="8">
        <f>'IMPUTACIONES DETALLE'!F441</f>
        <v>0</v>
      </c>
      <c r="L441" s="8" t="e">
        <f t="shared" si="54"/>
        <v>#VALUE!</v>
      </c>
      <c r="N441" s="8">
        <f t="shared" si="55"/>
        <v>0</v>
      </c>
      <c r="O441" s="8" t="str">
        <f t="shared" si="56"/>
        <v/>
      </c>
      <c r="P441" s="8" t="str">
        <f t="shared" si="57"/>
        <v/>
      </c>
      <c r="Q441" s="8" t="str">
        <f t="shared" si="58"/>
        <v/>
      </c>
      <c r="R441" s="8">
        <v>1</v>
      </c>
      <c r="S441" s="8" t="str">
        <f t="shared" si="59"/>
        <v/>
      </c>
      <c r="T441" s="8" t="str">
        <f t="shared" si="60"/>
        <v/>
      </c>
      <c r="U441" s="8" t="str">
        <f t="shared" si="61"/>
        <v/>
      </c>
      <c r="V441" s="8" t="str">
        <f t="shared" si="62"/>
        <v/>
      </c>
    </row>
    <row r="442" spans="1:22" x14ac:dyDescent="0.25">
      <c r="A442" s="8" t="str">
        <f>IF('IMPUTACIONES DETALLE'!A442="","",'EXP INFORME HU'!$R$2)</f>
        <v/>
      </c>
      <c r="B442" s="9" t="str">
        <f>IF('IMPUTACIONES DETALLE'!A442="","",'IMPUTACIONES DETALLE'!A442)</f>
        <v/>
      </c>
      <c r="C442" s="8" t="str">
        <f>IF('IMPUTACIONES DETALLE'!B442="","",VLOOKUP('IMPUTACIONES DETALLE'!B442,PERSONAS!$A$1:$B$59,2,FALSE))</f>
        <v/>
      </c>
      <c r="D442" s="8" t="str">
        <f>IF('IMPUTACIONES DETALLE'!C442="","",VLOOKUP('IMPUTACIONES DETALLE'!C442,ACTIVIDADES!$A$1:$B$37,2,FALSE))</f>
        <v/>
      </c>
      <c r="E442" s="8" t="str">
        <f>IF('IMPUTACIONES DETALLE'!D442="","",'IMPUTACIONES DETALLE'!D442&amp;" -- "&amp;IF('IMPUTACIONES DETALLE'!E442="","Actividad de "&amp;'IMPUTACIONES DETALLE'!C442,'IMPUTACIONES DETALLE'!E442))</f>
        <v/>
      </c>
      <c r="F442" s="8" t="str">
        <f>IF('IMPUTACIONES DETALLE'!D442="","",'IMPUTACIONES DETALLE'!D442)</f>
        <v/>
      </c>
      <c r="G442" s="8">
        <f>'IMPUTACIONES DETALLE'!F442</f>
        <v>0</v>
      </c>
      <c r="L442" s="8" t="e">
        <f t="shared" si="54"/>
        <v>#VALUE!</v>
      </c>
      <c r="N442" s="8">
        <f t="shared" si="55"/>
        <v>0</v>
      </c>
      <c r="O442" s="8" t="str">
        <f t="shared" si="56"/>
        <v/>
      </c>
      <c r="P442" s="8" t="str">
        <f t="shared" si="57"/>
        <v/>
      </c>
      <c r="Q442" s="8" t="str">
        <f t="shared" si="58"/>
        <v/>
      </c>
      <c r="R442" s="8">
        <v>1</v>
      </c>
      <c r="S442" s="8" t="str">
        <f t="shared" si="59"/>
        <v/>
      </c>
      <c r="T442" s="8" t="str">
        <f t="shared" si="60"/>
        <v/>
      </c>
      <c r="U442" s="8" t="str">
        <f t="shared" si="61"/>
        <v/>
      </c>
      <c r="V442" s="8" t="str">
        <f t="shared" si="62"/>
        <v/>
      </c>
    </row>
    <row r="443" spans="1:22" x14ac:dyDescent="0.25">
      <c r="A443" s="8" t="str">
        <f>IF('IMPUTACIONES DETALLE'!A443="","",'EXP INFORME HU'!$R$2)</f>
        <v/>
      </c>
      <c r="B443" s="9" t="str">
        <f>IF('IMPUTACIONES DETALLE'!A443="","",'IMPUTACIONES DETALLE'!A443)</f>
        <v/>
      </c>
      <c r="C443" s="8" t="str">
        <f>IF('IMPUTACIONES DETALLE'!B443="","",VLOOKUP('IMPUTACIONES DETALLE'!B443,PERSONAS!$A$1:$B$59,2,FALSE))</f>
        <v/>
      </c>
      <c r="D443" s="8" t="str">
        <f>IF('IMPUTACIONES DETALLE'!C443="","",VLOOKUP('IMPUTACIONES DETALLE'!C443,ACTIVIDADES!$A$1:$B$37,2,FALSE))</f>
        <v/>
      </c>
      <c r="E443" s="8" t="str">
        <f>IF('IMPUTACIONES DETALLE'!D443="","",'IMPUTACIONES DETALLE'!D443&amp;" -- "&amp;IF('IMPUTACIONES DETALLE'!E443="","Actividad de "&amp;'IMPUTACIONES DETALLE'!C443,'IMPUTACIONES DETALLE'!E443))</f>
        <v/>
      </c>
      <c r="F443" s="8" t="str">
        <f>IF('IMPUTACIONES DETALLE'!D443="","",'IMPUTACIONES DETALLE'!D443)</f>
        <v/>
      </c>
      <c r="G443" s="8">
        <f>'IMPUTACIONES DETALLE'!F443</f>
        <v>0</v>
      </c>
      <c r="L443" s="8" t="e">
        <f t="shared" si="54"/>
        <v>#VALUE!</v>
      </c>
      <c r="N443" s="8">
        <f t="shared" si="55"/>
        <v>0</v>
      </c>
      <c r="O443" s="8" t="str">
        <f t="shared" si="56"/>
        <v/>
      </c>
      <c r="P443" s="8" t="str">
        <f t="shared" si="57"/>
        <v/>
      </c>
      <c r="Q443" s="8" t="str">
        <f t="shared" si="58"/>
        <v/>
      </c>
      <c r="R443" s="8">
        <v>1</v>
      </c>
      <c r="S443" s="8" t="str">
        <f t="shared" si="59"/>
        <v/>
      </c>
      <c r="T443" s="8" t="str">
        <f t="shared" si="60"/>
        <v/>
      </c>
      <c r="U443" s="8" t="str">
        <f t="shared" si="61"/>
        <v/>
      </c>
      <c r="V443" s="8" t="str">
        <f t="shared" si="62"/>
        <v/>
      </c>
    </row>
    <row r="444" spans="1:22" x14ac:dyDescent="0.25">
      <c r="A444" s="8" t="str">
        <f>IF('IMPUTACIONES DETALLE'!A444="","",'EXP INFORME HU'!$R$2)</f>
        <v/>
      </c>
      <c r="B444" s="9" t="str">
        <f>IF('IMPUTACIONES DETALLE'!A444="","",'IMPUTACIONES DETALLE'!A444)</f>
        <v/>
      </c>
      <c r="C444" s="8" t="str">
        <f>IF('IMPUTACIONES DETALLE'!B444="","",VLOOKUP('IMPUTACIONES DETALLE'!B444,PERSONAS!$A$1:$B$59,2,FALSE))</f>
        <v/>
      </c>
      <c r="D444" s="8" t="str">
        <f>IF('IMPUTACIONES DETALLE'!C444="","",VLOOKUP('IMPUTACIONES DETALLE'!C444,ACTIVIDADES!$A$1:$B$37,2,FALSE))</f>
        <v/>
      </c>
      <c r="E444" s="8" t="str">
        <f>IF('IMPUTACIONES DETALLE'!D444="","",'IMPUTACIONES DETALLE'!D444&amp;" -- "&amp;IF('IMPUTACIONES DETALLE'!E444="","Actividad de "&amp;'IMPUTACIONES DETALLE'!C444,'IMPUTACIONES DETALLE'!E444))</f>
        <v/>
      </c>
      <c r="F444" s="8" t="str">
        <f>IF('IMPUTACIONES DETALLE'!D444="","",'IMPUTACIONES DETALLE'!D444)</f>
        <v/>
      </c>
      <c r="G444" s="8">
        <f>'IMPUTACIONES DETALLE'!F444</f>
        <v>0</v>
      </c>
      <c r="L444" s="8" t="e">
        <f t="shared" si="54"/>
        <v>#VALUE!</v>
      </c>
      <c r="N444" s="8">
        <f t="shared" si="55"/>
        <v>0</v>
      </c>
      <c r="O444" s="8" t="str">
        <f t="shared" si="56"/>
        <v/>
      </c>
      <c r="P444" s="8" t="str">
        <f t="shared" si="57"/>
        <v/>
      </c>
      <c r="Q444" s="8" t="str">
        <f t="shared" si="58"/>
        <v/>
      </c>
      <c r="R444" s="8">
        <v>1</v>
      </c>
      <c r="S444" s="8" t="str">
        <f t="shared" si="59"/>
        <v/>
      </c>
      <c r="T444" s="8" t="str">
        <f t="shared" si="60"/>
        <v/>
      </c>
      <c r="U444" s="8" t="str">
        <f t="shared" si="61"/>
        <v/>
      </c>
      <c r="V444" s="8" t="str">
        <f t="shared" si="62"/>
        <v/>
      </c>
    </row>
    <row r="445" spans="1:22" x14ac:dyDescent="0.25">
      <c r="A445" s="8" t="str">
        <f>IF('IMPUTACIONES DETALLE'!A445="","",'EXP INFORME HU'!$R$2)</f>
        <v/>
      </c>
      <c r="B445" s="9" t="str">
        <f>IF('IMPUTACIONES DETALLE'!A445="","",'IMPUTACIONES DETALLE'!A445)</f>
        <v/>
      </c>
      <c r="C445" s="8" t="str">
        <f>IF('IMPUTACIONES DETALLE'!B445="","",VLOOKUP('IMPUTACIONES DETALLE'!B445,PERSONAS!$A$1:$B$59,2,FALSE))</f>
        <v/>
      </c>
      <c r="D445" s="8" t="str">
        <f>IF('IMPUTACIONES DETALLE'!C445="","",VLOOKUP('IMPUTACIONES DETALLE'!C445,ACTIVIDADES!$A$1:$B$37,2,FALSE))</f>
        <v/>
      </c>
      <c r="E445" s="8" t="str">
        <f>IF('IMPUTACIONES DETALLE'!D445="","",'IMPUTACIONES DETALLE'!D445&amp;" -- "&amp;IF('IMPUTACIONES DETALLE'!E445="","Actividad de "&amp;'IMPUTACIONES DETALLE'!C445,'IMPUTACIONES DETALLE'!E445))</f>
        <v/>
      </c>
      <c r="F445" s="8" t="str">
        <f>IF('IMPUTACIONES DETALLE'!D445="","",'IMPUTACIONES DETALLE'!D445)</f>
        <v/>
      </c>
      <c r="G445" s="8">
        <f>'IMPUTACIONES DETALLE'!F445</f>
        <v>0</v>
      </c>
      <c r="L445" s="8" t="e">
        <f t="shared" si="54"/>
        <v>#VALUE!</v>
      </c>
      <c r="N445" s="8">
        <f t="shared" si="55"/>
        <v>0</v>
      </c>
      <c r="O445" s="8" t="str">
        <f t="shared" si="56"/>
        <v/>
      </c>
      <c r="P445" s="8" t="str">
        <f t="shared" si="57"/>
        <v/>
      </c>
      <c r="Q445" s="8" t="str">
        <f t="shared" si="58"/>
        <v/>
      </c>
      <c r="R445" s="8">
        <v>1</v>
      </c>
      <c r="S445" s="8" t="str">
        <f t="shared" si="59"/>
        <v/>
      </c>
      <c r="T445" s="8" t="str">
        <f t="shared" si="60"/>
        <v/>
      </c>
      <c r="U445" s="8" t="str">
        <f t="shared" si="61"/>
        <v/>
      </c>
      <c r="V445" s="8" t="str">
        <f t="shared" si="62"/>
        <v/>
      </c>
    </row>
    <row r="446" spans="1:22" x14ac:dyDescent="0.25">
      <c r="A446" s="8" t="str">
        <f>IF('IMPUTACIONES DETALLE'!A446="","",'EXP INFORME HU'!$R$2)</f>
        <v/>
      </c>
      <c r="B446" s="9" t="str">
        <f>IF('IMPUTACIONES DETALLE'!A446="","",'IMPUTACIONES DETALLE'!A446)</f>
        <v/>
      </c>
      <c r="C446" s="8" t="str">
        <f>IF('IMPUTACIONES DETALLE'!B446="","",VLOOKUP('IMPUTACIONES DETALLE'!B446,PERSONAS!$A$1:$B$59,2,FALSE))</f>
        <v/>
      </c>
      <c r="D446" s="8" t="str">
        <f>IF('IMPUTACIONES DETALLE'!C446="","",VLOOKUP('IMPUTACIONES DETALLE'!C446,ACTIVIDADES!$A$1:$B$37,2,FALSE))</f>
        <v/>
      </c>
      <c r="E446" s="8" t="str">
        <f>IF('IMPUTACIONES DETALLE'!D446="","",'IMPUTACIONES DETALLE'!D446&amp;" -- "&amp;IF('IMPUTACIONES DETALLE'!E446="","Actividad de "&amp;'IMPUTACIONES DETALLE'!C446,'IMPUTACIONES DETALLE'!E446))</f>
        <v/>
      </c>
      <c r="F446" s="8" t="str">
        <f>IF('IMPUTACIONES DETALLE'!D446="","",'IMPUTACIONES DETALLE'!D446)</f>
        <v/>
      </c>
      <c r="G446" s="8">
        <f>'IMPUTACIONES DETALLE'!F446</f>
        <v>0</v>
      </c>
      <c r="L446" s="8" t="e">
        <f t="shared" si="54"/>
        <v>#VALUE!</v>
      </c>
      <c r="N446" s="8">
        <f t="shared" si="55"/>
        <v>0</v>
      </c>
      <c r="O446" s="8" t="str">
        <f t="shared" si="56"/>
        <v/>
      </c>
      <c r="P446" s="8" t="str">
        <f t="shared" si="57"/>
        <v/>
      </c>
      <c r="Q446" s="8" t="str">
        <f t="shared" si="58"/>
        <v/>
      </c>
      <c r="R446" s="8">
        <v>1</v>
      </c>
      <c r="S446" s="8" t="str">
        <f t="shared" si="59"/>
        <v/>
      </c>
      <c r="T446" s="8" t="str">
        <f t="shared" si="60"/>
        <v/>
      </c>
      <c r="U446" s="8" t="str">
        <f t="shared" si="61"/>
        <v/>
      </c>
      <c r="V446" s="8" t="str">
        <f t="shared" si="62"/>
        <v/>
      </c>
    </row>
    <row r="447" spans="1:22" x14ac:dyDescent="0.25">
      <c r="A447" s="8" t="str">
        <f>IF('IMPUTACIONES DETALLE'!A447="","",'EXP INFORME HU'!$R$2)</f>
        <v/>
      </c>
      <c r="B447" s="9" t="str">
        <f>IF('IMPUTACIONES DETALLE'!A447="","",'IMPUTACIONES DETALLE'!A447)</f>
        <v/>
      </c>
      <c r="C447" s="8" t="str">
        <f>IF('IMPUTACIONES DETALLE'!B447="","",VLOOKUP('IMPUTACIONES DETALLE'!B447,PERSONAS!$A$1:$B$59,2,FALSE))</f>
        <v/>
      </c>
      <c r="D447" s="8" t="str">
        <f>IF('IMPUTACIONES DETALLE'!C447="","",VLOOKUP('IMPUTACIONES DETALLE'!C447,ACTIVIDADES!$A$1:$B$37,2,FALSE))</f>
        <v/>
      </c>
      <c r="E447" s="8" t="str">
        <f>IF('IMPUTACIONES DETALLE'!D447="","",'IMPUTACIONES DETALLE'!D447&amp;" -- "&amp;IF('IMPUTACIONES DETALLE'!E447="","Actividad de "&amp;'IMPUTACIONES DETALLE'!C447,'IMPUTACIONES DETALLE'!E447))</f>
        <v/>
      </c>
      <c r="F447" s="8" t="str">
        <f>IF('IMPUTACIONES DETALLE'!D447="","",'IMPUTACIONES DETALLE'!D447)</f>
        <v/>
      </c>
      <c r="G447" s="8">
        <f>'IMPUTACIONES DETALLE'!F447</f>
        <v>0</v>
      </c>
      <c r="L447" s="8" t="e">
        <f t="shared" si="54"/>
        <v>#VALUE!</v>
      </c>
      <c r="N447" s="8">
        <f t="shared" si="55"/>
        <v>0</v>
      </c>
      <c r="O447" s="8" t="str">
        <f t="shared" si="56"/>
        <v/>
      </c>
      <c r="P447" s="8" t="str">
        <f t="shared" si="57"/>
        <v/>
      </c>
      <c r="Q447" s="8" t="str">
        <f t="shared" si="58"/>
        <v/>
      </c>
      <c r="R447" s="8">
        <v>1</v>
      </c>
      <c r="S447" s="8" t="str">
        <f t="shared" si="59"/>
        <v/>
      </c>
      <c r="T447" s="8" t="str">
        <f t="shared" si="60"/>
        <v/>
      </c>
      <c r="U447" s="8" t="str">
        <f t="shared" si="61"/>
        <v/>
      </c>
      <c r="V447" s="8" t="str">
        <f t="shared" si="62"/>
        <v/>
      </c>
    </row>
    <row r="448" spans="1:22" x14ac:dyDescent="0.25">
      <c r="A448" s="8" t="str">
        <f>IF('IMPUTACIONES DETALLE'!A448="","",'EXP INFORME HU'!$R$2)</f>
        <v/>
      </c>
      <c r="B448" s="9" t="str">
        <f>IF('IMPUTACIONES DETALLE'!A448="","",'IMPUTACIONES DETALLE'!A448)</f>
        <v/>
      </c>
      <c r="C448" s="8" t="str">
        <f>IF('IMPUTACIONES DETALLE'!B448="","",VLOOKUP('IMPUTACIONES DETALLE'!B448,PERSONAS!$A$1:$B$59,2,FALSE))</f>
        <v/>
      </c>
      <c r="D448" s="8" t="str">
        <f>IF('IMPUTACIONES DETALLE'!C448="","",VLOOKUP('IMPUTACIONES DETALLE'!C448,ACTIVIDADES!$A$1:$B$37,2,FALSE))</f>
        <v/>
      </c>
      <c r="E448" s="8" t="str">
        <f>IF('IMPUTACIONES DETALLE'!D448="","",'IMPUTACIONES DETALLE'!D448&amp;" -- "&amp;IF('IMPUTACIONES DETALLE'!E448="","Actividad de "&amp;'IMPUTACIONES DETALLE'!C448,'IMPUTACIONES DETALLE'!E448))</f>
        <v/>
      </c>
      <c r="F448" s="8" t="str">
        <f>IF('IMPUTACIONES DETALLE'!D448="","",'IMPUTACIONES DETALLE'!D448)</f>
        <v/>
      </c>
      <c r="G448" s="8">
        <f>'IMPUTACIONES DETALLE'!F448</f>
        <v>0</v>
      </c>
      <c r="L448" s="8" t="e">
        <f t="shared" si="54"/>
        <v>#VALUE!</v>
      </c>
      <c r="N448" s="8">
        <f t="shared" si="55"/>
        <v>0</v>
      </c>
      <c r="O448" s="8" t="str">
        <f t="shared" si="56"/>
        <v/>
      </c>
      <c r="P448" s="8" t="str">
        <f t="shared" si="57"/>
        <v/>
      </c>
      <c r="Q448" s="8" t="str">
        <f t="shared" si="58"/>
        <v/>
      </c>
      <c r="R448" s="8">
        <v>1</v>
      </c>
      <c r="S448" s="8" t="str">
        <f t="shared" si="59"/>
        <v/>
      </c>
      <c r="T448" s="8" t="str">
        <f t="shared" si="60"/>
        <v/>
      </c>
      <c r="U448" s="8" t="str">
        <f t="shared" si="61"/>
        <v/>
      </c>
      <c r="V448" s="8" t="str">
        <f t="shared" si="62"/>
        <v/>
      </c>
    </row>
    <row r="449" spans="1:22" x14ac:dyDescent="0.25">
      <c r="A449" s="8" t="str">
        <f>IF('IMPUTACIONES DETALLE'!A449="","",'EXP INFORME HU'!$R$2)</f>
        <v/>
      </c>
      <c r="B449" s="9" t="str">
        <f>IF('IMPUTACIONES DETALLE'!A449="","",'IMPUTACIONES DETALLE'!A449)</f>
        <v/>
      </c>
      <c r="C449" s="8" t="str">
        <f>IF('IMPUTACIONES DETALLE'!B449="","",VLOOKUP('IMPUTACIONES DETALLE'!B449,PERSONAS!$A$1:$B$59,2,FALSE))</f>
        <v/>
      </c>
      <c r="D449" s="8" t="str">
        <f>IF('IMPUTACIONES DETALLE'!C449="","",VLOOKUP('IMPUTACIONES DETALLE'!C449,ACTIVIDADES!$A$1:$B$37,2,FALSE))</f>
        <v/>
      </c>
      <c r="E449" s="8" t="str">
        <f>IF('IMPUTACIONES DETALLE'!D449="","",'IMPUTACIONES DETALLE'!D449&amp;" -- "&amp;IF('IMPUTACIONES DETALLE'!E449="","Actividad de "&amp;'IMPUTACIONES DETALLE'!C449,'IMPUTACIONES DETALLE'!E449))</f>
        <v/>
      </c>
      <c r="F449" s="8" t="str">
        <f>IF('IMPUTACIONES DETALLE'!D449="","",'IMPUTACIONES DETALLE'!D449)</f>
        <v/>
      </c>
      <c r="G449" s="8">
        <f>'IMPUTACIONES DETALLE'!F449</f>
        <v>0</v>
      </c>
      <c r="L449" s="8" t="e">
        <f t="shared" si="54"/>
        <v>#VALUE!</v>
      </c>
      <c r="N449" s="8">
        <f t="shared" si="55"/>
        <v>0</v>
      </c>
      <c r="O449" s="8" t="str">
        <f t="shared" si="56"/>
        <v/>
      </c>
      <c r="P449" s="8" t="str">
        <f t="shared" si="57"/>
        <v/>
      </c>
      <c r="Q449" s="8" t="str">
        <f t="shared" si="58"/>
        <v/>
      </c>
      <c r="R449" s="8">
        <v>1</v>
      </c>
      <c r="S449" s="8" t="str">
        <f t="shared" si="59"/>
        <v/>
      </c>
      <c r="T449" s="8" t="str">
        <f t="shared" si="60"/>
        <v/>
      </c>
      <c r="U449" s="8" t="str">
        <f t="shared" si="61"/>
        <v/>
      </c>
      <c r="V449" s="8" t="str">
        <f t="shared" si="62"/>
        <v/>
      </c>
    </row>
    <row r="450" spans="1:22" x14ac:dyDescent="0.25">
      <c r="A450" s="8" t="str">
        <f>IF('IMPUTACIONES DETALLE'!A450="","",'EXP INFORME HU'!$R$2)</f>
        <v/>
      </c>
      <c r="B450" s="9" t="str">
        <f>IF('IMPUTACIONES DETALLE'!A450="","",'IMPUTACIONES DETALLE'!A450)</f>
        <v/>
      </c>
      <c r="C450" s="8" t="str">
        <f>IF('IMPUTACIONES DETALLE'!B450="","",VLOOKUP('IMPUTACIONES DETALLE'!B450,PERSONAS!$A$1:$B$59,2,FALSE))</f>
        <v/>
      </c>
      <c r="D450" s="8" t="str">
        <f>IF('IMPUTACIONES DETALLE'!C450="","",VLOOKUP('IMPUTACIONES DETALLE'!C450,ACTIVIDADES!$A$1:$B$37,2,FALSE))</f>
        <v/>
      </c>
      <c r="E450" s="8" t="str">
        <f>IF('IMPUTACIONES DETALLE'!D450="","",'IMPUTACIONES DETALLE'!D450&amp;" -- "&amp;IF('IMPUTACIONES DETALLE'!E450="","Actividad de "&amp;'IMPUTACIONES DETALLE'!C450,'IMPUTACIONES DETALLE'!E450))</f>
        <v/>
      </c>
      <c r="F450" s="8" t="str">
        <f>IF('IMPUTACIONES DETALLE'!D450="","",'IMPUTACIONES DETALLE'!D450)</f>
        <v/>
      </c>
      <c r="G450" s="8">
        <f>'IMPUTACIONES DETALLE'!F450</f>
        <v>0</v>
      </c>
      <c r="L450" s="8" t="e">
        <f t="shared" si="54"/>
        <v>#VALUE!</v>
      </c>
      <c r="N450" s="8">
        <f t="shared" si="55"/>
        <v>0</v>
      </c>
      <c r="O450" s="8" t="str">
        <f t="shared" si="56"/>
        <v/>
      </c>
      <c r="P450" s="8" t="str">
        <f t="shared" si="57"/>
        <v/>
      </c>
      <c r="Q450" s="8" t="str">
        <f t="shared" si="58"/>
        <v/>
      </c>
      <c r="R450" s="8">
        <v>1</v>
      </c>
      <c r="S450" s="8" t="str">
        <f t="shared" si="59"/>
        <v/>
      </c>
      <c r="T450" s="8" t="str">
        <f t="shared" si="60"/>
        <v/>
      </c>
      <c r="U450" s="8" t="str">
        <f t="shared" si="61"/>
        <v/>
      </c>
      <c r="V450" s="8" t="str">
        <f t="shared" si="62"/>
        <v/>
      </c>
    </row>
    <row r="451" spans="1:22" x14ac:dyDescent="0.25">
      <c r="A451" s="8" t="str">
        <f>IF('IMPUTACIONES DETALLE'!A451="","",'EXP INFORME HU'!$R$2)</f>
        <v/>
      </c>
      <c r="B451" s="9" t="str">
        <f>IF('IMPUTACIONES DETALLE'!A451="","",'IMPUTACIONES DETALLE'!A451)</f>
        <v/>
      </c>
      <c r="C451" s="8" t="str">
        <f>IF('IMPUTACIONES DETALLE'!B451="","",VLOOKUP('IMPUTACIONES DETALLE'!B451,PERSONAS!$A$1:$B$59,2,FALSE))</f>
        <v/>
      </c>
      <c r="D451" s="8" t="str">
        <f>IF('IMPUTACIONES DETALLE'!C451="","",VLOOKUP('IMPUTACIONES DETALLE'!C451,ACTIVIDADES!$A$1:$B$37,2,FALSE))</f>
        <v/>
      </c>
      <c r="E451" s="8" t="str">
        <f>IF('IMPUTACIONES DETALLE'!D451="","",'IMPUTACIONES DETALLE'!D451&amp;" -- "&amp;IF('IMPUTACIONES DETALLE'!E451="","Actividad de "&amp;'IMPUTACIONES DETALLE'!C451,'IMPUTACIONES DETALLE'!E451))</f>
        <v/>
      </c>
      <c r="F451" s="8" t="str">
        <f>IF('IMPUTACIONES DETALLE'!D451="","",'IMPUTACIONES DETALLE'!D451)</f>
        <v/>
      </c>
      <c r="G451" s="8">
        <f>'IMPUTACIONES DETALLE'!F451</f>
        <v>0</v>
      </c>
      <c r="L451" s="8" t="e">
        <f t="shared" ref="L451:L514" si="63">VALUE(U451)</f>
        <v>#VALUE!</v>
      </c>
      <c r="N451" s="8">
        <f t="shared" ref="N451:N514" si="64">(LEN(F451)-LEN(SUBSTITUTE(F451,"#","")))/LEN("#")</f>
        <v>0</v>
      </c>
      <c r="O451" s="8" t="str">
        <f t="shared" ref="O451:O514" si="65">IFERROR(SUBSTITUTE(F451,"#","@",N451),"")</f>
        <v/>
      </c>
      <c r="P451" s="8" t="str">
        <f t="shared" ref="P451:P514" si="66">IFERROR(LEN(O451)-FIND("@",O451),"")</f>
        <v/>
      </c>
      <c r="Q451" s="8" t="str">
        <f t="shared" ref="Q451:Q514" si="67">IFERROR(RIGHT(O451,P451),"")</f>
        <v/>
      </c>
      <c r="R451" s="8">
        <v>1</v>
      </c>
      <c r="S451" s="8" t="str">
        <f t="shared" ref="S451:S514" si="68">IFERROR(SUBSTITUTE(Q451,":","@",R451),"")</f>
        <v/>
      </c>
      <c r="T451" s="8" t="str">
        <f t="shared" ref="T451:T514" si="69">IFERROR(FIND("@",S451),"")</f>
        <v/>
      </c>
      <c r="U451" s="8" t="str">
        <f t="shared" ref="U451:U514" si="70">IFERROR(LEFT(S451,T451-1),"")</f>
        <v/>
      </c>
      <c r="V451" s="8" t="str">
        <f t="shared" ref="V451:V514" si="71">IFERROR(RIGHT(S451,LEN(S451)-(T451)),"")</f>
        <v/>
      </c>
    </row>
    <row r="452" spans="1:22" x14ac:dyDescent="0.25">
      <c r="A452" s="8" t="str">
        <f>IF('IMPUTACIONES DETALLE'!A452="","",'EXP INFORME HU'!$R$2)</f>
        <v/>
      </c>
      <c r="B452" s="9" t="str">
        <f>IF('IMPUTACIONES DETALLE'!A452="","",'IMPUTACIONES DETALLE'!A452)</f>
        <v/>
      </c>
      <c r="C452" s="8" t="str">
        <f>IF('IMPUTACIONES DETALLE'!B452="","",VLOOKUP('IMPUTACIONES DETALLE'!B452,PERSONAS!$A$1:$B$59,2,FALSE))</f>
        <v/>
      </c>
      <c r="D452" s="8" t="str">
        <f>IF('IMPUTACIONES DETALLE'!C452="","",VLOOKUP('IMPUTACIONES DETALLE'!C452,ACTIVIDADES!$A$1:$B$37,2,FALSE))</f>
        <v/>
      </c>
      <c r="E452" s="8" t="str">
        <f>IF('IMPUTACIONES DETALLE'!D452="","",'IMPUTACIONES DETALLE'!D452&amp;" -- "&amp;IF('IMPUTACIONES DETALLE'!E452="","Actividad de "&amp;'IMPUTACIONES DETALLE'!C452,'IMPUTACIONES DETALLE'!E452))</f>
        <v/>
      </c>
      <c r="F452" s="8" t="str">
        <f>IF('IMPUTACIONES DETALLE'!D452="","",'IMPUTACIONES DETALLE'!D452)</f>
        <v/>
      </c>
      <c r="G452" s="8">
        <f>'IMPUTACIONES DETALLE'!F452</f>
        <v>0</v>
      </c>
      <c r="L452" s="8" t="e">
        <f t="shared" si="63"/>
        <v>#VALUE!</v>
      </c>
      <c r="N452" s="8">
        <f t="shared" si="64"/>
        <v>0</v>
      </c>
      <c r="O452" s="8" t="str">
        <f t="shared" si="65"/>
        <v/>
      </c>
      <c r="P452" s="8" t="str">
        <f t="shared" si="66"/>
        <v/>
      </c>
      <c r="Q452" s="8" t="str">
        <f t="shared" si="67"/>
        <v/>
      </c>
      <c r="R452" s="8">
        <v>1</v>
      </c>
      <c r="S452" s="8" t="str">
        <f t="shared" si="68"/>
        <v/>
      </c>
      <c r="T452" s="8" t="str">
        <f t="shared" si="69"/>
        <v/>
      </c>
      <c r="U452" s="8" t="str">
        <f t="shared" si="70"/>
        <v/>
      </c>
      <c r="V452" s="8" t="str">
        <f t="shared" si="71"/>
        <v/>
      </c>
    </row>
    <row r="453" spans="1:22" x14ac:dyDescent="0.25">
      <c r="A453" s="8" t="str">
        <f>IF('IMPUTACIONES DETALLE'!A453="","",'EXP INFORME HU'!$R$2)</f>
        <v/>
      </c>
      <c r="B453" s="9" t="str">
        <f>IF('IMPUTACIONES DETALLE'!A453="","",'IMPUTACIONES DETALLE'!A453)</f>
        <v/>
      </c>
      <c r="C453" s="8" t="str">
        <f>IF('IMPUTACIONES DETALLE'!B453="","",VLOOKUP('IMPUTACIONES DETALLE'!B453,PERSONAS!$A$1:$B$59,2,FALSE))</f>
        <v/>
      </c>
      <c r="D453" s="8" t="str">
        <f>IF('IMPUTACIONES DETALLE'!C453="","",VLOOKUP('IMPUTACIONES DETALLE'!C453,ACTIVIDADES!$A$1:$B$37,2,FALSE))</f>
        <v/>
      </c>
      <c r="E453" s="8" t="str">
        <f>IF('IMPUTACIONES DETALLE'!D453="","",'IMPUTACIONES DETALLE'!D453&amp;" -- "&amp;IF('IMPUTACIONES DETALLE'!E453="","Actividad de "&amp;'IMPUTACIONES DETALLE'!C453,'IMPUTACIONES DETALLE'!E453))</f>
        <v/>
      </c>
      <c r="F453" s="8" t="str">
        <f>IF('IMPUTACIONES DETALLE'!D453="","",'IMPUTACIONES DETALLE'!D453)</f>
        <v/>
      </c>
      <c r="G453" s="8">
        <f>'IMPUTACIONES DETALLE'!F453</f>
        <v>0</v>
      </c>
      <c r="L453" s="8" t="e">
        <f t="shared" si="63"/>
        <v>#VALUE!</v>
      </c>
      <c r="N453" s="8">
        <f t="shared" si="64"/>
        <v>0</v>
      </c>
      <c r="O453" s="8" t="str">
        <f t="shared" si="65"/>
        <v/>
      </c>
      <c r="P453" s="8" t="str">
        <f t="shared" si="66"/>
        <v/>
      </c>
      <c r="Q453" s="8" t="str">
        <f t="shared" si="67"/>
        <v/>
      </c>
      <c r="R453" s="8">
        <v>1</v>
      </c>
      <c r="S453" s="8" t="str">
        <f t="shared" si="68"/>
        <v/>
      </c>
      <c r="T453" s="8" t="str">
        <f t="shared" si="69"/>
        <v/>
      </c>
      <c r="U453" s="8" t="str">
        <f t="shared" si="70"/>
        <v/>
      </c>
      <c r="V453" s="8" t="str">
        <f t="shared" si="71"/>
        <v/>
      </c>
    </row>
    <row r="454" spans="1:22" x14ac:dyDescent="0.25">
      <c r="A454" s="8" t="str">
        <f>IF('IMPUTACIONES DETALLE'!A454="","",'EXP INFORME HU'!$R$2)</f>
        <v/>
      </c>
      <c r="B454" s="9" t="str">
        <f>IF('IMPUTACIONES DETALLE'!A454="","",'IMPUTACIONES DETALLE'!A454)</f>
        <v/>
      </c>
      <c r="C454" s="8" t="str">
        <f>IF('IMPUTACIONES DETALLE'!B454="","",VLOOKUP('IMPUTACIONES DETALLE'!B454,PERSONAS!$A$1:$B$59,2,FALSE))</f>
        <v/>
      </c>
      <c r="D454" s="8" t="str">
        <f>IF('IMPUTACIONES DETALLE'!C454="","",VLOOKUP('IMPUTACIONES DETALLE'!C454,ACTIVIDADES!$A$1:$B$37,2,FALSE))</f>
        <v/>
      </c>
      <c r="E454" s="8" t="str">
        <f>IF('IMPUTACIONES DETALLE'!D454="","",'IMPUTACIONES DETALLE'!D454&amp;" -- "&amp;IF('IMPUTACIONES DETALLE'!E454="","Actividad de "&amp;'IMPUTACIONES DETALLE'!C454,'IMPUTACIONES DETALLE'!E454))</f>
        <v/>
      </c>
      <c r="F454" s="8" t="str">
        <f>IF('IMPUTACIONES DETALLE'!D454="","",'IMPUTACIONES DETALLE'!D454)</f>
        <v/>
      </c>
      <c r="G454" s="8">
        <f>'IMPUTACIONES DETALLE'!F454</f>
        <v>0</v>
      </c>
      <c r="L454" s="8" t="e">
        <f t="shared" si="63"/>
        <v>#VALUE!</v>
      </c>
      <c r="N454" s="8">
        <f t="shared" si="64"/>
        <v>0</v>
      </c>
      <c r="O454" s="8" t="str">
        <f t="shared" si="65"/>
        <v/>
      </c>
      <c r="P454" s="8" t="str">
        <f t="shared" si="66"/>
        <v/>
      </c>
      <c r="Q454" s="8" t="str">
        <f t="shared" si="67"/>
        <v/>
      </c>
      <c r="R454" s="8">
        <v>1</v>
      </c>
      <c r="S454" s="8" t="str">
        <f t="shared" si="68"/>
        <v/>
      </c>
      <c r="T454" s="8" t="str">
        <f t="shared" si="69"/>
        <v/>
      </c>
      <c r="U454" s="8" t="str">
        <f t="shared" si="70"/>
        <v/>
      </c>
      <c r="V454" s="8" t="str">
        <f t="shared" si="71"/>
        <v/>
      </c>
    </row>
    <row r="455" spans="1:22" x14ac:dyDescent="0.25">
      <c r="A455" s="8" t="str">
        <f>IF('IMPUTACIONES DETALLE'!A455="","",'EXP INFORME HU'!$R$2)</f>
        <v/>
      </c>
      <c r="B455" s="9" t="str">
        <f>IF('IMPUTACIONES DETALLE'!A455="","",'IMPUTACIONES DETALLE'!A455)</f>
        <v/>
      </c>
      <c r="C455" s="8" t="str">
        <f>IF('IMPUTACIONES DETALLE'!B455="","",VLOOKUP('IMPUTACIONES DETALLE'!B455,PERSONAS!$A$1:$B$59,2,FALSE))</f>
        <v/>
      </c>
      <c r="D455" s="8" t="str">
        <f>IF('IMPUTACIONES DETALLE'!C455="","",VLOOKUP('IMPUTACIONES DETALLE'!C455,ACTIVIDADES!$A$1:$B$37,2,FALSE))</f>
        <v/>
      </c>
      <c r="E455" s="8" t="str">
        <f>IF('IMPUTACIONES DETALLE'!D455="","",'IMPUTACIONES DETALLE'!D455&amp;" -- "&amp;IF('IMPUTACIONES DETALLE'!E455="","Actividad de "&amp;'IMPUTACIONES DETALLE'!C455,'IMPUTACIONES DETALLE'!E455))</f>
        <v/>
      </c>
      <c r="F455" s="8" t="str">
        <f>IF('IMPUTACIONES DETALLE'!D455="","",'IMPUTACIONES DETALLE'!D455)</f>
        <v/>
      </c>
      <c r="G455" s="8">
        <f>'IMPUTACIONES DETALLE'!F455</f>
        <v>0</v>
      </c>
      <c r="L455" s="8" t="e">
        <f t="shared" si="63"/>
        <v>#VALUE!</v>
      </c>
      <c r="N455" s="8">
        <f t="shared" si="64"/>
        <v>0</v>
      </c>
      <c r="O455" s="8" t="str">
        <f t="shared" si="65"/>
        <v/>
      </c>
      <c r="P455" s="8" t="str">
        <f t="shared" si="66"/>
        <v/>
      </c>
      <c r="Q455" s="8" t="str">
        <f t="shared" si="67"/>
        <v/>
      </c>
      <c r="R455" s="8">
        <v>1</v>
      </c>
      <c r="S455" s="8" t="str">
        <f t="shared" si="68"/>
        <v/>
      </c>
      <c r="T455" s="8" t="str">
        <f t="shared" si="69"/>
        <v/>
      </c>
      <c r="U455" s="8" t="str">
        <f t="shared" si="70"/>
        <v/>
      </c>
      <c r="V455" s="8" t="str">
        <f t="shared" si="71"/>
        <v/>
      </c>
    </row>
    <row r="456" spans="1:22" x14ac:dyDescent="0.25">
      <c r="A456" s="8" t="str">
        <f>IF('IMPUTACIONES DETALLE'!A456="","",'EXP INFORME HU'!$R$2)</f>
        <v/>
      </c>
      <c r="B456" s="9" t="str">
        <f>IF('IMPUTACIONES DETALLE'!A456="","",'IMPUTACIONES DETALLE'!A456)</f>
        <v/>
      </c>
      <c r="C456" s="8" t="str">
        <f>IF('IMPUTACIONES DETALLE'!B456="","",VLOOKUP('IMPUTACIONES DETALLE'!B456,PERSONAS!$A$1:$B$59,2,FALSE))</f>
        <v/>
      </c>
      <c r="D456" s="8" t="str">
        <f>IF('IMPUTACIONES DETALLE'!C456="","",VLOOKUP('IMPUTACIONES DETALLE'!C456,ACTIVIDADES!$A$1:$B$37,2,FALSE))</f>
        <v/>
      </c>
      <c r="E456" s="8" t="str">
        <f>IF('IMPUTACIONES DETALLE'!D456="","",'IMPUTACIONES DETALLE'!D456&amp;" -- "&amp;IF('IMPUTACIONES DETALLE'!E456="","Actividad de "&amp;'IMPUTACIONES DETALLE'!C456,'IMPUTACIONES DETALLE'!E456))</f>
        <v/>
      </c>
      <c r="F456" s="8" t="str">
        <f>IF('IMPUTACIONES DETALLE'!D456="","",'IMPUTACIONES DETALLE'!D456)</f>
        <v/>
      </c>
      <c r="G456" s="8">
        <f>'IMPUTACIONES DETALLE'!F456</f>
        <v>0</v>
      </c>
      <c r="L456" s="8" t="e">
        <f t="shared" si="63"/>
        <v>#VALUE!</v>
      </c>
      <c r="N456" s="8">
        <f t="shared" si="64"/>
        <v>0</v>
      </c>
      <c r="O456" s="8" t="str">
        <f t="shared" si="65"/>
        <v/>
      </c>
      <c r="P456" s="8" t="str">
        <f t="shared" si="66"/>
        <v/>
      </c>
      <c r="Q456" s="8" t="str">
        <f t="shared" si="67"/>
        <v/>
      </c>
      <c r="R456" s="8">
        <v>1</v>
      </c>
      <c r="S456" s="8" t="str">
        <f t="shared" si="68"/>
        <v/>
      </c>
      <c r="T456" s="8" t="str">
        <f t="shared" si="69"/>
        <v/>
      </c>
      <c r="U456" s="8" t="str">
        <f t="shared" si="70"/>
        <v/>
      </c>
      <c r="V456" s="8" t="str">
        <f t="shared" si="71"/>
        <v/>
      </c>
    </row>
    <row r="457" spans="1:22" x14ac:dyDescent="0.25">
      <c r="A457" s="8" t="str">
        <f>IF('IMPUTACIONES DETALLE'!A457="","",'EXP INFORME HU'!$R$2)</f>
        <v/>
      </c>
      <c r="B457" s="9" t="str">
        <f>IF('IMPUTACIONES DETALLE'!A457="","",'IMPUTACIONES DETALLE'!A457)</f>
        <v/>
      </c>
      <c r="C457" s="8" t="str">
        <f>IF('IMPUTACIONES DETALLE'!B457="","",VLOOKUP('IMPUTACIONES DETALLE'!B457,PERSONAS!$A$1:$B$59,2,FALSE))</f>
        <v/>
      </c>
      <c r="D457" s="8" t="str">
        <f>IF('IMPUTACIONES DETALLE'!C457="","",VLOOKUP('IMPUTACIONES DETALLE'!C457,ACTIVIDADES!$A$1:$B$37,2,FALSE))</f>
        <v/>
      </c>
      <c r="E457" s="8" t="str">
        <f>IF('IMPUTACIONES DETALLE'!D457="","",'IMPUTACIONES DETALLE'!D457&amp;" -- "&amp;IF('IMPUTACIONES DETALLE'!E457="","Actividad de "&amp;'IMPUTACIONES DETALLE'!C457,'IMPUTACIONES DETALLE'!E457))</f>
        <v/>
      </c>
      <c r="F457" s="8" t="str">
        <f>IF('IMPUTACIONES DETALLE'!D457="","",'IMPUTACIONES DETALLE'!D457)</f>
        <v/>
      </c>
      <c r="G457" s="8">
        <f>'IMPUTACIONES DETALLE'!F457</f>
        <v>0</v>
      </c>
      <c r="L457" s="8" t="e">
        <f t="shared" si="63"/>
        <v>#VALUE!</v>
      </c>
      <c r="N457" s="8">
        <f t="shared" si="64"/>
        <v>0</v>
      </c>
      <c r="O457" s="8" t="str">
        <f t="shared" si="65"/>
        <v/>
      </c>
      <c r="P457" s="8" t="str">
        <f t="shared" si="66"/>
        <v/>
      </c>
      <c r="Q457" s="8" t="str">
        <f t="shared" si="67"/>
        <v/>
      </c>
      <c r="R457" s="8">
        <v>1</v>
      </c>
      <c r="S457" s="8" t="str">
        <f t="shared" si="68"/>
        <v/>
      </c>
      <c r="T457" s="8" t="str">
        <f t="shared" si="69"/>
        <v/>
      </c>
      <c r="U457" s="8" t="str">
        <f t="shared" si="70"/>
        <v/>
      </c>
      <c r="V457" s="8" t="str">
        <f t="shared" si="71"/>
        <v/>
      </c>
    </row>
    <row r="458" spans="1:22" x14ac:dyDescent="0.25">
      <c r="A458" s="8" t="str">
        <f>IF('IMPUTACIONES DETALLE'!A458="","",'EXP INFORME HU'!$R$2)</f>
        <v/>
      </c>
      <c r="B458" s="9" t="str">
        <f>IF('IMPUTACIONES DETALLE'!A458="","",'IMPUTACIONES DETALLE'!A458)</f>
        <v/>
      </c>
      <c r="C458" s="8" t="str">
        <f>IF('IMPUTACIONES DETALLE'!B458="","",VLOOKUP('IMPUTACIONES DETALLE'!B458,PERSONAS!$A$1:$B$59,2,FALSE))</f>
        <v/>
      </c>
      <c r="D458" s="8" t="str">
        <f>IF('IMPUTACIONES DETALLE'!C458="","",VLOOKUP('IMPUTACIONES DETALLE'!C458,ACTIVIDADES!$A$1:$B$37,2,FALSE))</f>
        <v/>
      </c>
      <c r="E458" s="8" t="str">
        <f>IF('IMPUTACIONES DETALLE'!D458="","",'IMPUTACIONES DETALLE'!D458&amp;" -- "&amp;IF('IMPUTACIONES DETALLE'!E458="","Actividad de "&amp;'IMPUTACIONES DETALLE'!C458,'IMPUTACIONES DETALLE'!E458))</f>
        <v/>
      </c>
      <c r="F458" s="8" t="str">
        <f>IF('IMPUTACIONES DETALLE'!D458="","",'IMPUTACIONES DETALLE'!D458)</f>
        <v/>
      </c>
      <c r="G458" s="8">
        <f>'IMPUTACIONES DETALLE'!F458</f>
        <v>0</v>
      </c>
      <c r="L458" s="8" t="e">
        <f t="shared" si="63"/>
        <v>#VALUE!</v>
      </c>
      <c r="N458" s="8">
        <f t="shared" si="64"/>
        <v>0</v>
      </c>
      <c r="O458" s="8" t="str">
        <f t="shared" si="65"/>
        <v/>
      </c>
      <c r="P458" s="8" t="str">
        <f t="shared" si="66"/>
        <v/>
      </c>
      <c r="Q458" s="8" t="str">
        <f t="shared" si="67"/>
        <v/>
      </c>
      <c r="R458" s="8">
        <v>1</v>
      </c>
      <c r="S458" s="8" t="str">
        <f t="shared" si="68"/>
        <v/>
      </c>
      <c r="T458" s="8" t="str">
        <f t="shared" si="69"/>
        <v/>
      </c>
      <c r="U458" s="8" t="str">
        <f t="shared" si="70"/>
        <v/>
      </c>
      <c r="V458" s="8" t="str">
        <f t="shared" si="71"/>
        <v/>
      </c>
    </row>
    <row r="459" spans="1:22" x14ac:dyDescent="0.25">
      <c r="A459" s="8" t="str">
        <f>IF('IMPUTACIONES DETALLE'!A459="","",'EXP INFORME HU'!$R$2)</f>
        <v/>
      </c>
      <c r="B459" s="9" t="str">
        <f>IF('IMPUTACIONES DETALLE'!A459="","",'IMPUTACIONES DETALLE'!A459)</f>
        <v/>
      </c>
      <c r="C459" s="8" t="str">
        <f>IF('IMPUTACIONES DETALLE'!B459="","",VLOOKUP('IMPUTACIONES DETALLE'!B459,PERSONAS!$A$1:$B$59,2,FALSE))</f>
        <v/>
      </c>
      <c r="D459" s="8" t="str">
        <f>IF('IMPUTACIONES DETALLE'!C459="","",VLOOKUP('IMPUTACIONES DETALLE'!C459,ACTIVIDADES!$A$1:$B$37,2,FALSE))</f>
        <v/>
      </c>
      <c r="E459" s="8" t="str">
        <f>IF('IMPUTACIONES DETALLE'!D459="","",'IMPUTACIONES DETALLE'!D459&amp;" -- "&amp;IF('IMPUTACIONES DETALLE'!E459="","Actividad de "&amp;'IMPUTACIONES DETALLE'!C459,'IMPUTACIONES DETALLE'!E459))</f>
        <v/>
      </c>
      <c r="F459" s="8" t="str">
        <f>IF('IMPUTACIONES DETALLE'!D459="","",'IMPUTACIONES DETALLE'!D459)</f>
        <v/>
      </c>
      <c r="G459" s="8">
        <f>'IMPUTACIONES DETALLE'!F459</f>
        <v>0</v>
      </c>
      <c r="L459" s="8" t="e">
        <f t="shared" si="63"/>
        <v>#VALUE!</v>
      </c>
      <c r="N459" s="8">
        <f t="shared" si="64"/>
        <v>0</v>
      </c>
      <c r="O459" s="8" t="str">
        <f t="shared" si="65"/>
        <v/>
      </c>
      <c r="P459" s="8" t="str">
        <f t="shared" si="66"/>
        <v/>
      </c>
      <c r="Q459" s="8" t="str">
        <f t="shared" si="67"/>
        <v/>
      </c>
      <c r="R459" s="8">
        <v>1</v>
      </c>
      <c r="S459" s="8" t="str">
        <f t="shared" si="68"/>
        <v/>
      </c>
      <c r="T459" s="8" t="str">
        <f t="shared" si="69"/>
        <v/>
      </c>
      <c r="U459" s="8" t="str">
        <f t="shared" si="70"/>
        <v/>
      </c>
      <c r="V459" s="8" t="str">
        <f t="shared" si="71"/>
        <v/>
      </c>
    </row>
    <row r="460" spans="1:22" x14ac:dyDescent="0.25">
      <c r="A460" s="8" t="str">
        <f>IF('IMPUTACIONES DETALLE'!A460="","",'EXP INFORME HU'!$R$2)</f>
        <v/>
      </c>
      <c r="B460" s="9" t="str">
        <f>IF('IMPUTACIONES DETALLE'!A460="","",'IMPUTACIONES DETALLE'!A460)</f>
        <v/>
      </c>
      <c r="C460" s="8" t="str">
        <f>IF('IMPUTACIONES DETALLE'!B460="","",VLOOKUP('IMPUTACIONES DETALLE'!B460,PERSONAS!$A$1:$B$59,2,FALSE))</f>
        <v/>
      </c>
      <c r="D460" s="8" t="str">
        <f>IF('IMPUTACIONES DETALLE'!C460="","",VLOOKUP('IMPUTACIONES DETALLE'!C460,ACTIVIDADES!$A$1:$B$37,2,FALSE))</f>
        <v/>
      </c>
      <c r="E460" s="8" t="str">
        <f>IF('IMPUTACIONES DETALLE'!D460="","",'IMPUTACIONES DETALLE'!D460&amp;" -- "&amp;IF('IMPUTACIONES DETALLE'!E460="","Actividad de "&amp;'IMPUTACIONES DETALLE'!C460,'IMPUTACIONES DETALLE'!E460))</f>
        <v/>
      </c>
      <c r="F460" s="8" t="str">
        <f>IF('IMPUTACIONES DETALLE'!D460="","",'IMPUTACIONES DETALLE'!D460)</f>
        <v/>
      </c>
      <c r="G460" s="8">
        <f>'IMPUTACIONES DETALLE'!F460</f>
        <v>0</v>
      </c>
      <c r="L460" s="8" t="e">
        <f t="shared" si="63"/>
        <v>#VALUE!</v>
      </c>
      <c r="N460" s="8">
        <f t="shared" si="64"/>
        <v>0</v>
      </c>
      <c r="O460" s="8" t="str">
        <f t="shared" si="65"/>
        <v/>
      </c>
      <c r="P460" s="8" t="str">
        <f t="shared" si="66"/>
        <v/>
      </c>
      <c r="Q460" s="8" t="str">
        <f t="shared" si="67"/>
        <v/>
      </c>
      <c r="R460" s="8">
        <v>1</v>
      </c>
      <c r="S460" s="8" t="str">
        <f t="shared" si="68"/>
        <v/>
      </c>
      <c r="T460" s="8" t="str">
        <f t="shared" si="69"/>
        <v/>
      </c>
      <c r="U460" s="8" t="str">
        <f t="shared" si="70"/>
        <v/>
      </c>
      <c r="V460" s="8" t="str">
        <f t="shared" si="71"/>
        <v/>
      </c>
    </row>
    <row r="461" spans="1:22" x14ac:dyDescent="0.25">
      <c r="A461" s="8" t="str">
        <f>IF('IMPUTACIONES DETALLE'!A461="","",'EXP INFORME HU'!$R$2)</f>
        <v/>
      </c>
      <c r="B461" s="9" t="str">
        <f>IF('IMPUTACIONES DETALLE'!A461="","",'IMPUTACIONES DETALLE'!A461)</f>
        <v/>
      </c>
      <c r="C461" s="8" t="str">
        <f>IF('IMPUTACIONES DETALLE'!B461="","",VLOOKUP('IMPUTACIONES DETALLE'!B461,PERSONAS!$A$1:$B$59,2,FALSE))</f>
        <v/>
      </c>
      <c r="D461" s="8" t="str">
        <f>IF('IMPUTACIONES DETALLE'!C461="","",VLOOKUP('IMPUTACIONES DETALLE'!C461,ACTIVIDADES!$A$1:$B$37,2,FALSE))</f>
        <v/>
      </c>
      <c r="E461" s="8" t="str">
        <f>IF('IMPUTACIONES DETALLE'!D461="","",'IMPUTACIONES DETALLE'!D461&amp;" -- "&amp;IF('IMPUTACIONES DETALLE'!E461="","Actividad de "&amp;'IMPUTACIONES DETALLE'!C461,'IMPUTACIONES DETALLE'!E461))</f>
        <v/>
      </c>
      <c r="F461" s="8" t="str">
        <f>IF('IMPUTACIONES DETALLE'!D461="","",'IMPUTACIONES DETALLE'!D461)</f>
        <v/>
      </c>
      <c r="G461" s="8">
        <f>'IMPUTACIONES DETALLE'!F461</f>
        <v>0</v>
      </c>
      <c r="L461" s="8" t="e">
        <f t="shared" si="63"/>
        <v>#VALUE!</v>
      </c>
      <c r="N461" s="8">
        <f t="shared" si="64"/>
        <v>0</v>
      </c>
      <c r="O461" s="8" t="str">
        <f t="shared" si="65"/>
        <v/>
      </c>
      <c r="P461" s="8" t="str">
        <f t="shared" si="66"/>
        <v/>
      </c>
      <c r="Q461" s="8" t="str">
        <f t="shared" si="67"/>
        <v/>
      </c>
      <c r="R461" s="8">
        <v>1</v>
      </c>
      <c r="S461" s="8" t="str">
        <f t="shared" si="68"/>
        <v/>
      </c>
      <c r="T461" s="8" t="str">
        <f t="shared" si="69"/>
        <v/>
      </c>
      <c r="U461" s="8" t="str">
        <f t="shared" si="70"/>
        <v/>
      </c>
      <c r="V461" s="8" t="str">
        <f t="shared" si="71"/>
        <v/>
      </c>
    </row>
    <row r="462" spans="1:22" x14ac:dyDescent="0.25">
      <c r="A462" s="8" t="str">
        <f>IF('IMPUTACIONES DETALLE'!A462="","",'EXP INFORME HU'!$R$2)</f>
        <v/>
      </c>
      <c r="B462" s="9" t="str">
        <f>IF('IMPUTACIONES DETALLE'!A462="","",'IMPUTACIONES DETALLE'!A462)</f>
        <v/>
      </c>
      <c r="C462" s="8" t="str">
        <f>IF('IMPUTACIONES DETALLE'!B462="","",VLOOKUP('IMPUTACIONES DETALLE'!B462,PERSONAS!$A$1:$B$59,2,FALSE))</f>
        <v/>
      </c>
      <c r="D462" s="8" t="str">
        <f>IF('IMPUTACIONES DETALLE'!C462="","",VLOOKUP('IMPUTACIONES DETALLE'!C462,ACTIVIDADES!$A$1:$B$37,2,FALSE))</f>
        <v/>
      </c>
      <c r="E462" s="8" t="str">
        <f>IF('IMPUTACIONES DETALLE'!D462="","",'IMPUTACIONES DETALLE'!D462&amp;" -- "&amp;IF('IMPUTACIONES DETALLE'!E462="","Actividad de "&amp;'IMPUTACIONES DETALLE'!C462,'IMPUTACIONES DETALLE'!E462))</f>
        <v/>
      </c>
      <c r="F462" s="8" t="str">
        <f>IF('IMPUTACIONES DETALLE'!D462="","",'IMPUTACIONES DETALLE'!D462)</f>
        <v/>
      </c>
      <c r="G462" s="8">
        <f>'IMPUTACIONES DETALLE'!F462</f>
        <v>0</v>
      </c>
      <c r="L462" s="8" t="e">
        <f t="shared" si="63"/>
        <v>#VALUE!</v>
      </c>
      <c r="N462" s="8">
        <f t="shared" si="64"/>
        <v>0</v>
      </c>
      <c r="O462" s="8" t="str">
        <f t="shared" si="65"/>
        <v/>
      </c>
      <c r="P462" s="8" t="str">
        <f t="shared" si="66"/>
        <v/>
      </c>
      <c r="Q462" s="8" t="str">
        <f t="shared" si="67"/>
        <v/>
      </c>
      <c r="R462" s="8">
        <v>1</v>
      </c>
      <c r="S462" s="8" t="str">
        <f t="shared" si="68"/>
        <v/>
      </c>
      <c r="T462" s="8" t="str">
        <f t="shared" si="69"/>
        <v/>
      </c>
      <c r="U462" s="8" t="str">
        <f t="shared" si="70"/>
        <v/>
      </c>
      <c r="V462" s="8" t="str">
        <f t="shared" si="71"/>
        <v/>
      </c>
    </row>
    <row r="463" spans="1:22" x14ac:dyDescent="0.25">
      <c r="A463" s="8" t="str">
        <f>IF('IMPUTACIONES DETALLE'!A463="","",'EXP INFORME HU'!$R$2)</f>
        <v/>
      </c>
      <c r="B463" s="9" t="str">
        <f>IF('IMPUTACIONES DETALLE'!A463="","",'IMPUTACIONES DETALLE'!A463)</f>
        <v/>
      </c>
      <c r="C463" s="8" t="str">
        <f>IF('IMPUTACIONES DETALLE'!B463="","",VLOOKUP('IMPUTACIONES DETALLE'!B463,PERSONAS!$A$1:$B$59,2,FALSE))</f>
        <v/>
      </c>
      <c r="D463" s="8" t="str">
        <f>IF('IMPUTACIONES DETALLE'!C463="","",VLOOKUP('IMPUTACIONES DETALLE'!C463,ACTIVIDADES!$A$1:$B$37,2,FALSE))</f>
        <v/>
      </c>
      <c r="E463" s="8" t="str">
        <f>IF('IMPUTACIONES DETALLE'!D463="","",'IMPUTACIONES DETALLE'!D463&amp;" -- "&amp;IF('IMPUTACIONES DETALLE'!E463="","Actividad de "&amp;'IMPUTACIONES DETALLE'!C463,'IMPUTACIONES DETALLE'!E463))</f>
        <v/>
      </c>
      <c r="F463" s="8" t="str">
        <f>IF('IMPUTACIONES DETALLE'!D463="","",'IMPUTACIONES DETALLE'!D463)</f>
        <v/>
      </c>
      <c r="G463" s="8">
        <f>'IMPUTACIONES DETALLE'!F463</f>
        <v>0</v>
      </c>
      <c r="L463" s="8" t="e">
        <f t="shared" si="63"/>
        <v>#VALUE!</v>
      </c>
      <c r="N463" s="8">
        <f t="shared" si="64"/>
        <v>0</v>
      </c>
      <c r="O463" s="8" t="str">
        <f t="shared" si="65"/>
        <v/>
      </c>
      <c r="P463" s="8" t="str">
        <f t="shared" si="66"/>
        <v/>
      </c>
      <c r="Q463" s="8" t="str">
        <f t="shared" si="67"/>
        <v/>
      </c>
      <c r="R463" s="8">
        <v>1</v>
      </c>
      <c r="S463" s="8" t="str">
        <f t="shared" si="68"/>
        <v/>
      </c>
      <c r="T463" s="8" t="str">
        <f t="shared" si="69"/>
        <v/>
      </c>
      <c r="U463" s="8" t="str">
        <f t="shared" si="70"/>
        <v/>
      </c>
      <c r="V463" s="8" t="str">
        <f t="shared" si="71"/>
        <v/>
      </c>
    </row>
    <row r="464" spans="1:22" x14ac:dyDescent="0.25">
      <c r="A464" s="8" t="str">
        <f>IF('IMPUTACIONES DETALLE'!A464="","",'EXP INFORME HU'!$R$2)</f>
        <v/>
      </c>
      <c r="B464" s="9" t="str">
        <f>IF('IMPUTACIONES DETALLE'!A464="","",'IMPUTACIONES DETALLE'!A464)</f>
        <v/>
      </c>
      <c r="C464" s="8" t="str">
        <f>IF('IMPUTACIONES DETALLE'!B464="","",VLOOKUP('IMPUTACIONES DETALLE'!B464,PERSONAS!$A$1:$B$59,2,FALSE))</f>
        <v/>
      </c>
      <c r="D464" s="8" t="str">
        <f>IF('IMPUTACIONES DETALLE'!C464="","",VLOOKUP('IMPUTACIONES DETALLE'!C464,ACTIVIDADES!$A$1:$B$37,2,FALSE))</f>
        <v/>
      </c>
      <c r="E464" s="8" t="str">
        <f>IF('IMPUTACIONES DETALLE'!D464="","",'IMPUTACIONES DETALLE'!D464&amp;" -- "&amp;IF('IMPUTACIONES DETALLE'!E464="","Actividad de "&amp;'IMPUTACIONES DETALLE'!C464,'IMPUTACIONES DETALLE'!E464))</f>
        <v/>
      </c>
      <c r="F464" s="8" t="str">
        <f>IF('IMPUTACIONES DETALLE'!D464="","",'IMPUTACIONES DETALLE'!D464)</f>
        <v/>
      </c>
      <c r="G464" s="8">
        <f>'IMPUTACIONES DETALLE'!F464</f>
        <v>0</v>
      </c>
      <c r="L464" s="8" t="e">
        <f t="shared" si="63"/>
        <v>#VALUE!</v>
      </c>
      <c r="N464" s="8">
        <f t="shared" si="64"/>
        <v>0</v>
      </c>
      <c r="O464" s="8" t="str">
        <f t="shared" si="65"/>
        <v/>
      </c>
      <c r="P464" s="8" t="str">
        <f t="shared" si="66"/>
        <v/>
      </c>
      <c r="Q464" s="8" t="str">
        <f t="shared" si="67"/>
        <v/>
      </c>
      <c r="R464" s="8">
        <v>1</v>
      </c>
      <c r="S464" s="8" t="str">
        <f t="shared" si="68"/>
        <v/>
      </c>
      <c r="T464" s="8" t="str">
        <f t="shared" si="69"/>
        <v/>
      </c>
      <c r="U464" s="8" t="str">
        <f t="shared" si="70"/>
        <v/>
      </c>
      <c r="V464" s="8" t="str">
        <f t="shared" si="71"/>
        <v/>
      </c>
    </row>
    <row r="465" spans="1:22" x14ac:dyDescent="0.25">
      <c r="A465" s="8" t="str">
        <f>IF('IMPUTACIONES DETALLE'!A465="","",'EXP INFORME HU'!$R$2)</f>
        <v/>
      </c>
      <c r="B465" s="9" t="str">
        <f>IF('IMPUTACIONES DETALLE'!A465="","",'IMPUTACIONES DETALLE'!A465)</f>
        <v/>
      </c>
      <c r="C465" s="8" t="str">
        <f>IF('IMPUTACIONES DETALLE'!B465="","",VLOOKUP('IMPUTACIONES DETALLE'!B465,PERSONAS!$A$1:$B$59,2,FALSE))</f>
        <v/>
      </c>
      <c r="D465" s="8" t="str">
        <f>IF('IMPUTACIONES DETALLE'!C465="","",VLOOKUP('IMPUTACIONES DETALLE'!C465,ACTIVIDADES!$A$1:$B$37,2,FALSE))</f>
        <v/>
      </c>
      <c r="E465" s="8" t="str">
        <f>IF('IMPUTACIONES DETALLE'!D465="","",'IMPUTACIONES DETALLE'!D465&amp;" -- "&amp;IF('IMPUTACIONES DETALLE'!E465="","Actividad de "&amp;'IMPUTACIONES DETALLE'!C465,'IMPUTACIONES DETALLE'!E465))</f>
        <v/>
      </c>
      <c r="F465" s="8" t="str">
        <f>IF('IMPUTACIONES DETALLE'!D465="","",'IMPUTACIONES DETALLE'!D465)</f>
        <v/>
      </c>
      <c r="G465" s="8">
        <f>'IMPUTACIONES DETALLE'!F465</f>
        <v>0</v>
      </c>
      <c r="L465" s="8" t="e">
        <f t="shared" si="63"/>
        <v>#VALUE!</v>
      </c>
      <c r="N465" s="8">
        <f t="shared" si="64"/>
        <v>0</v>
      </c>
      <c r="O465" s="8" t="str">
        <f t="shared" si="65"/>
        <v/>
      </c>
      <c r="P465" s="8" t="str">
        <f t="shared" si="66"/>
        <v/>
      </c>
      <c r="Q465" s="8" t="str">
        <f t="shared" si="67"/>
        <v/>
      </c>
      <c r="R465" s="8">
        <v>1</v>
      </c>
      <c r="S465" s="8" t="str">
        <f t="shared" si="68"/>
        <v/>
      </c>
      <c r="T465" s="8" t="str">
        <f t="shared" si="69"/>
        <v/>
      </c>
      <c r="U465" s="8" t="str">
        <f t="shared" si="70"/>
        <v/>
      </c>
      <c r="V465" s="8" t="str">
        <f t="shared" si="71"/>
        <v/>
      </c>
    </row>
    <row r="466" spans="1:22" x14ac:dyDescent="0.25">
      <c r="A466" s="8" t="str">
        <f>IF('IMPUTACIONES DETALLE'!A466="","",'EXP INFORME HU'!$R$2)</f>
        <v/>
      </c>
      <c r="B466" s="9" t="str">
        <f>IF('IMPUTACIONES DETALLE'!A466="","",'IMPUTACIONES DETALLE'!A466)</f>
        <v/>
      </c>
      <c r="C466" s="8" t="str">
        <f>IF('IMPUTACIONES DETALLE'!B466="","",VLOOKUP('IMPUTACIONES DETALLE'!B466,PERSONAS!$A$1:$B$59,2,FALSE))</f>
        <v/>
      </c>
      <c r="D466" s="8" t="str">
        <f>IF('IMPUTACIONES DETALLE'!C466="","",VLOOKUP('IMPUTACIONES DETALLE'!C466,ACTIVIDADES!$A$1:$B$37,2,FALSE))</f>
        <v/>
      </c>
      <c r="E466" s="8" t="str">
        <f>IF('IMPUTACIONES DETALLE'!D466="","",'IMPUTACIONES DETALLE'!D466&amp;" -- "&amp;IF('IMPUTACIONES DETALLE'!E466="","Actividad de "&amp;'IMPUTACIONES DETALLE'!C466,'IMPUTACIONES DETALLE'!E466))</f>
        <v/>
      </c>
      <c r="F466" s="8" t="str">
        <f>IF('IMPUTACIONES DETALLE'!D466="","",'IMPUTACIONES DETALLE'!D466)</f>
        <v/>
      </c>
      <c r="G466" s="8">
        <f>'IMPUTACIONES DETALLE'!F466</f>
        <v>0</v>
      </c>
      <c r="L466" s="8" t="e">
        <f t="shared" si="63"/>
        <v>#VALUE!</v>
      </c>
      <c r="N466" s="8">
        <f t="shared" si="64"/>
        <v>0</v>
      </c>
      <c r="O466" s="8" t="str">
        <f t="shared" si="65"/>
        <v/>
      </c>
      <c r="P466" s="8" t="str">
        <f t="shared" si="66"/>
        <v/>
      </c>
      <c r="Q466" s="8" t="str">
        <f t="shared" si="67"/>
        <v/>
      </c>
      <c r="R466" s="8">
        <v>1</v>
      </c>
      <c r="S466" s="8" t="str">
        <f t="shared" si="68"/>
        <v/>
      </c>
      <c r="T466" s="8" t="str">
        <f t="shared" si="69"/>
        <v/>
      </c>
      <c r="U466" s="8" t="str">
        <f t="shared" si="70"/>
        <v/>
      </c>
      <c r="V466" s="8" t="str">
        <f t="shared" si="71"/>
        <v/>
      </c>
    </row>
    <row r="467" spans="1:22" x14ac:dyDescent="0.25">
      <c r="A467" s="8" t="str">
        <f>IF('IMPUTACIONES DETALLE'!A467="","",'EXP INFORME HU'!$R$2)</f>
        <v/>
      </c>
      <c r="B467" s="9" t="str">
        <f>IF('IMPUTACIONES DETALLE'!A467="","",'IMPUTACIONES DETALLE'!A467)</f>
        <v/>
      </c>
      <c r="C467" s="8" t="str">
        <f>IF('IMPUTACIONES DETALLE'!B467="","",VLOOKUP('IMPUTACIONES DETALLE'!B467,PERSONAS!$A$1:$B$59,2,FALSE))</f>
        <v/>
      </c>
      <c r="D467" s="8" t="str">
        <f>IF('IMPUTACIONES DETALLE'!C467="","",VLOOKUP('IMPUTACIONES DETALLE'!C467,ACTIVIDADES!$A$1:$B$37,2,FALSE))</f>
        <v/>
      </c>
      <c r="E467" s="8" t="str">
        <f>IF('IMPUTACIONES DETALLE'!D467="","",'IMPUTACIONES DETALLE'!D467&amp;" -- "&amp;IF('IMPUTACIONES DETALLE'!E467="","Actividad de "&amp;'IMPUTACIONES DETALLE'!C467,'IMPUTACIONES DETALLE'!E467))</f>
        <v/>
      </c>
      <c r="F467" s="8" t="str">
        <f>IF('IMPUTACIONES DETALLE'!D467="","",'IMPUTACIONES DETALLE'!D467)</f>
        <v/>
      </c>
      <c r="G467" s="8">
        <f>'IMPUTACIONES DETALLE'!F467</f>
        <v>0</v>
      </c>
      <c r="L467" s="8" t="e">
        <f t="shared" si="63"/>
        <v>#VALUE!</v>
      </c>
      <c r="N467" s="8">
        <f t="shared" si="64"/>
        <v>0</v>
      </c>
      <c r="O467" s="8" t="str">
        <f t="shared" si="65"/>
        <v/>
      </c>
      <c r="P467" s="8" t="str">
        <f t="shared" si="66"/>
        <v/>
      </c>
      <c r="Q467" s="8" t="str">
        <f t="shared" si="67"/>
        <v/>
      </c>
      <c r="R467" s="8">
        <v>1</v>
      </c>
      <c r="S467" s="8" t="str">
        <f t="shared" si="68"/>
        <v/>
      </c>
      <c r="T467" s="8" t="str">
        <f t="shared" si="69"/>
        <v/>
      </c>
      <c r="U467" s="8" t="str">
        <f t="shared" si="70"/>
        <v/>
      </c>
      <c r="V467" s="8" t="str">
        <f t="shared" si="71"/>
        <v/>
      </c>
    </row>
    <row r="468" spans="1:22" x14ac:dyDescent="0.25">
      <c r="A468" s="8" t="str">
        <f>IF('IMPUTACIONES DETALLE'!A468="","",'EXP INFORME HU'!$R$2)</f>
        <v/>
      </c>
      <c r="B468" s="9" t="str">
        <f>IF('IMPUTACIONES DETALLE'!A468="","",'IMPUTACIONES DETALLE'!A468)</f>
        <v/>
      </c>
      <c r="C468" s="8" t="str">
        <f>IF('IMPUTACIONES DETALLE'!B468="","",VLOOKUP('IMPUTACIONES DETALLE'!B468,PERSONAS!$A$1:$B$59,2,FALSE))</f>
        <v/>
      </c>
      <c r="D468" s="8" t="str">
        <f>IF('IMPUTACIONES DETALLE'!C468="","",VLOOKUP('IMPUTACIONES DETALLE'!C468,ACTIVIDADES!$A$1:$B$37,2,FALSE))</f>
        <v/>
      </c>
      <c r="E468" s="8" t="str">
        <f>IF('IMPUTACIONES DETALLE'!D468="","",'IMPUTACIONES DETALLE'!D468&amp;" -- "&amp;IF('IMPUTACIONES DETALLE'!E468="","Actividad de "&amp;'IMPUTACIONES DETALLE'!C468,'IMPUTACIONES DETALLE'!E468))</f>
        <v/>
      </c>
      <c r="F468" s="8" t="str">
        <f>IF('IMPUTACIONES DETALLE'!D468="","",'IMPUTACIONES DETALLE'!D468)</f>
        <v/>
      </c>
      <c r="G468" s="8">
        <f>'IMPUTACIONES DETALLE'!F468</f>
        <v>0</v>
      </c>
      <c r="L468" s="8" t="e">
        <f t="shared" si="63"/>
        <v>#VALUE!</v>
      </c>
      <c r="N468" s="8">
        <f t="shared" si="64"/>
        <v>0</v>
      </c>
      <c r="O468" s="8" t="str">
        <f t="shared" si="65"/>
        <v/>
      </c>
      <c r="P468" s="8" t="str">
        <f t="shared" si="66"/>
        <v/>
      </c>
      <c r="Q468" s="8" t="str">
        <f t="shared" si="67"/>
        <v/>
      </c>
      <c r="R468" s="8">
        <v>1</v>
      </c>
      <c r="S468" s="8" t="str">
        <f t="shared" si="68"/>
        <v/>
      </c>
      <c r="T468" s="8" t="str">
        <f t="shared" si="69"/>
        <v/>
      </c>
      <c r="U468" s="8" t="str">
        <f t="shared" si="70"/>
        <v/>
      </c>
      <c r="V468" s="8" t="str">
        <f t="shared" si="71"/>
        <v/>
      </c>
    </row>
    <row r="469" spans="1:22" x14ac:dyDescent="0.25">
      <c r="A469" s="8" t="str">
        <f>IF('IMPUTACIONES DETALLE'!A469="","",'EXP INFORME HU'!$R$2)</f>
        <v/>
      </c>
      <c r="B469" s="9" t="str">
        <f>IF('IMPUTACIONES DETALLE'!A469="","",'IMPUTACIONES DETALLE'!A469)</f>
        <v/>
      </c>
      <c r="C469" s="8" t="str">
        <f>IF('IMPUTACIONES DETALLE'!B469="","",VLOOKUP('IMPUTACIONES DETALLE'!B469,PERSONAS!$A$1:$B$59,2,FALSE))</f>
        <v/>
      </c>
      <c r="D469" s="8" t="str">
        <f>IF('IMPUTACIONES DETALLE'!C469="","",VLOOKUP('IMPUTACIONES DETALLE'!C469,ACTIVIDADES!$A$1:$B$37,2,FALSE))</f>
        <v/>
      </c>
      <c r="E469" s="8" t="str">
        <f>IF('IMPUTACIONES DETALLE'!D469="","",'IMPUTACIONES DETALLE'!D469&amp;" -- "&amp;IF('IMPUTACIONES DETALLE'!E469="","Actividad de "&amp;'IMPUTACIONES DETALLE'!C469,'IMPUTACIONES DETALLE'!E469))</f>
        <v/>
      </c>
      <c r="F469" s="8" t="str">
        <f>IF('IMPUTACIONES DETALLE'!D469="","",'IMPUTACIONES DETALLE'!D469)</f>
        <v/>
      </c>
      <c r="G469" s="8">
        <f>'IMPUTACIONES DETALLE'!F469</f>
        <v>0</v>
      </c>
      <c r="L469" s="8" t="e">
        <f t="shared" si="63"/>
        <v>#VALUE!</v>
      </c>
      <c r="N469" s="8">
        <f t="shared" si="64"/>
        <v>0</v>
      </c>
      <c r="O469" s="8" t="str">
        <f t="shared" si="65"/>
        <v/>
      </c>
      <c r="P469" s="8" t="str">
        <f t="shared" si="66"/>
        <v/>
      </c>
      <c r="Q469" s="8" t="str">
        <f t="shared" si="67"/>
        <v/>
      </c>
      <c r="R469" s="8">
        <v>1</v>
      </c>
      <c r="S469" s="8" t="str">
        <f t="shared" si="68"/>
        <v/>
      </c>
      <c r="T469" s="8" t="str">
        <f t="shared" si="69"/>
        <v/>
      </c>
      <c r="U469" s="8" t="str">
        <f t="shared" si="70"/>
        <v/>
      </c>
      <c r="V469" s="8" t="str">
        <f t="shared" si="71"/>
        <v/>
      </c>
    </row>
    <row r="470" spans="1:22" x14ac:dyDescent="0.25">
      <c r="A470" s="8" t="str">
        <f>IF('IMPUTACIONES DETALLE'!A470="","",'EXP INFORME HU'!$R$2)</f>
        <v/>
      </c>
      <c r="B470" s="9" t="str">
        <f>IF('IMPUTACIONES DETALLE'!A470="","",'IMPUTACIONES DETALLE'!A470)</f>
        <v/>
      </c>
      <c r="C470" s="8" t="str">
        <f>IF('IMPUTACIONES DETALLE'!B470="","",VLOOKUP('IMPUTACIONES DETALLE'!B470,PERSONAS!$A$1:$B$59,2,FALSE))</f>
        <v/>
      </c>
      <c r="D470" s="8" t="str">
        <f>IF('IMPUTACIONES DETALLE'!C470="","",VLOOKUP('IMPUTACIONES DETALLE'!C470,ACTIVIDADES!$A$1:$B$37,2,FALSE))</f>
        <v/>
      </c>
      <c r="E470" s="8" t="str">
        <f>IF('IMPUTACIONES DETALLE'!D470="","",'IMPUTACIONES DETALLE'!D470&amp;" -- "&amp;IF('IMPUTACIONES DETALLE'!E470="","Actividad de "&amp;'IMPUTACIONES DETALLE'!C470,'IMPUTACIONES DETALLE'!E470))</f>
        <v/>
      </c>
      <c r="F470" s="8" t="str">
        <f>IF('IMPUTACIONES DETALLE'!D470="","",'IMPUTACIONES DETALLE'!D470)</f>
        <v/>
      </c>
      <c r="G470" s="8">
        <f>'IMPUTACIONES DETALLE'!F470</f>
        <v>0</v>
      </c>
      <c r="L470" s="8" t="e">
        <f t="shared" si="63"/>
        <v>#VALUE!</v>
      </c>
      <c r="N470" s="8">
        <f t="shared" si="64"/>
        <v>0</v>
      </c>
      <c r="O470" s="8" t="str">
        <f t="shared" si="65"/>
        <v/>
      </c>
      <c r="P470" s="8" t="str">
        <f t="shared" si="66"/>
        <v/>
      </c>
      <c r="Q470" s="8" t="str">
        <f t="shared" si="67"/>
        <v/>
      </c>
      <c r="R470" s="8">
        <v>1</v>
      </c>
      <c r="S470" s="8" t="str">
        <f t="shared" si="68"/>
        <v/>
      </c>
      <c r="T470" s="8" t="str">
        <f t="shared" si="69"/>
        <v/>
      </c>
      <c r="U470" s="8" t="str">
        <f t="shared" si="70"/>
        <v/>
      </c>
      <c r="V470" s="8" t="str">
        <f t="shared" si="71"/>
        <v/>
      </c>
    </row>
    <row r="471" spans="1:22" x14ac:dyDescent="0.25">
      <c r="A471" s="8" t="str">
        <f>IF('IMPUTACIONES DETALLE'!A471="","",'EXP INFORME HU'!$R$2)</f>
        <v/>
      </c>
      <c r="B471" s="9" t="str">
        <f>IF('IMPUTACIONES DETALLE'!A471="","",'IMPUTACIONES DETALLE'!A471)</f>
        <v/>
      </c>
      <c r="C471" s="8" t="str">
        <f>IF('IMPUTACIONES DETALLE'!B471="","",VLOOKUP('IMPUTACIONES DETALLE'!B471,PERSONAS!$A$1:$B$59,2,FALSE))</f>
        <v/>
      </c>
      <c r="D471" s="8" t="str">
        <f>IF('IMPUTACIONES DETALLE'!C471="","",VLOOKUP('IMPUTACIONES DETALLE'!C471,ACTIVIDADES!$A$1:$B$37,2,FALSE))</f>
        <v/>
      </c>
      <c r="E471" s="8" t="str">
        <f>IF('IMPUTACIONES DETALLE'!D471="","",'IMPUTACIONES DETALLE'!D471&amp;" -- "&amp;IF('IMPUTACIONES DETALLE'!E471="","Actividad de "&amp;'IMPUTACIONES DETALLE'!C471,'IMPUTACIONES DETALLE'!E471))</f>
        <v/>
      </c>
      <c r="F471" s="8" t="str">
        <f>IF('IMPUTACIONES DETALLE'!D471="","",'IMPUTACIONES DETALLE'!D471)</f>
        <v/>
      </c>
      <c r="G471" s="8">
        <f>'IMPUTACIONES DETALLE'!F471</f>
        <v>0</v>
      </c>
      <c r="L471" s="8" t="e">
        <f t="shared" si="63"/>
        <v>#VALUE!</v>
      </c>
      <c r="N471" s="8">
        <f t="shared" si="64"/>
        <v>0</v>
      </c>
      <c r="O471" s="8" t="str">
        <f t="shared" si="65"/>
        <v/>
      </c>
      <c r="P471" s="8" t="str">
        <f t="shared" si="66"/>
        <v/>
      </c>
      <c r="Q471" s="8" t="str">
        <f t="shared" si="67"/>
        <v/>
      </c>
      <c r="R471" s="8">
        <v>1</v>
      </c>
      <c r="S471" s="8" t="str">
        <f t="shared" si="68"/>
        <v/>
      </c>
      <c r="T471" s="8" t="str">
        <f t="shared" si="69"/>
        <v/>
      </c>
      <c r="U471" s="8" t="str">
        <f t="shared" si="70"/>
        <v/>
      </c>
      <c r="V471" s="8" t="str">
        <f t="shared" si="71"/>
        <v/>
      </c>
    </row>
    <row r="472" spans="1:22" x14ac:dyDescent="0.25">
      <c r="A472" s="8" t="str">
        <f>IF('IMPUTACIONES DETALLE'!A472="","",'EXP INFORME HU'!$R$2)</f>
        <v/>
      </c>
      <c r="B472" s="9" t="str">
        <f>IF('IMPUTACIONES DETALLE'!A472="","",'IMPUTACIONES DETALLE'!A472)</f>
        <v/>
      </c>
      <c r="C472" s="8" t="str">
        <f>IF('IMPUTACIONES DETALLE'!B472="","",VLOOKUP('IMPUTACIONES DETALLE'!B472,PERSONAS!$A$1:$B$59,2,FALSE))</f>
        <v/>
      </c>
      <c r="D472" s="8" t="str">
        <f>IF('IMPUTACIONES DETALLE'!C472="","",VLOOKUP('IMPUTACIONES DETALLE'!C472,ACTIVIDADES!$A$1:$B$37,2,FALSE))</f>
        <v/>
      </c>
      <c r="E472" s="8" t="str">
        <f>IF('IMPUTACIONES DETALLE'!D472="","",'IMPUTACIONES DETALLE'!D472&amp;" -- "&amp;IF('IMPUTACIONES DETALLE'!E472="","Actividad de "&amp;'IMPUTACIONES DETALLE'!C472,'IMPUTACIONES DETALLE'!E472))</f>
        <v/>
      </c>
      <c r="F472" s="8" t="str">
        <f>IF('IMPUTACIONES DETALLE'!D472="","",'IMPUTACIONES DETALLE'!D472)</f>
        <v/>
      </c>
      <c r="G472" s="8">
        <f>'IMPUTACIONES DETALLE'!F472</f>
        <v>0</v>
      </c>
      <c r="L472" s="8" t="e">
        <f t="shared" si="63"/>
        <v>#VALUE!</v>
      </c>
      <c r="N472" s="8">
        <f t="shared" si="64"/>
        <v>0</v>
      </c>
      <c r="O472" s="8" t="str">
        <f t="shared" si="65"/>
        <v/>
      </c>
      <c r="P472" s="8" t="str">
        <f t="shared" si="66"/>
        <v/>
      </c>
      <c r="Q472" s="8" t="str">
        <f t="shared" si="67"/>
        <v/>
      </c>
      <c r="R472" s="8">
        <v>1</v>
      </c>
      <c r="S472" s="8" t="str">
        <f t="shared" si="68"/>
        <v/>
      </c>
      <c r="T472" s="8" t="str">
        <f t="shared" si="69"/>
        <v/>
      </c>
      <c r="U472" s="8" t="str">
        <f t="shared" si="70"/>
        <v/>
      </c>
      <c r="V472" s="8" t="str">
        <f t="shared" si="71"/>
        <v/>
      </c>
    </row>
    <row r="473" spans="1:22" x14ac:dyDescent="0.25">
      <c r="A473" s="8" t="str">
        <f>IF('IMPUTACIONES DETALLE'!A473="","",'EXP INFORME HU'!$R$2)</f>
        <v/>
      </c>
      <c r="B473" s="9" t="str">
        <f>IF('IMPUTACIONES DETALLE'!A473="","",'IMPUTACIONES DETALLE'!A473)</f>
        <v/>
      </c>
      <c r="C473" s="8" t="str">
        <f>IF('IMPUTACIONES DETALLE'!B473="","",VLOOKUP('IMPUTACIONES DETALLE'!B473,PERSONAS!$A$1:$B$59,2,FALSE))</f>
        <v/>
      </c>
      <c r="D473" s="8" t="str">
        <f>IF('IMPUTACIONES DETALLE'!C473="","",VLOOKUP('IMPUTACIONES DETALLE'!C473,ACTIVIDADES!$A$1:$B$37,2,FALSE))</f>
        <v/>
      </c>
      <c r="E473" s="8" t="str">
        <f>IF('IMPUTACIONES DETALLE'!D473="","",'IMPUTACIONES DETALLE'!D473&amp;" -- "&amp;IF('IMPUTACIONES DETALLE'!E473="","Actividad de "&amp;'IMPUTACIONES DETALLE'!C473,'IMPUTACIONES DETALLE'!E473))</f>
        <v/>
      </c>
      <c r="F473" s="8" t="str">
        <f>IF('IMPUTACIONES DETALLE'!D473="","",'IMPUTACIONES DETALLE'!D473)</f>
        <v/>
      </c>
      <c r="G473" s="8">
        <f>'IMPUTACIONES DETALLE'!F473</f>
        <v>0</v>
      </c>
      <c r="L473" s="8" t="e">
        <f t="shared" si="63"/>
        <v>#VALUE!</v>
      </c>
      <c r="N473" s="8">
        <f t="shared" si="64"/>
        <v>0</v>
      </c>
      <c r="O473" s="8" t="str">
        <f t="shared" si="65"/>
        <v/>
      </c>
      <c r="P473" s="8" t="str">
        <f t="shared" si="66"/>
        <v/>
      </c>
      <c r="Q473" s="8" t="str">
        <f t="shared" si="67"/>
        <v/>
      </c>
      <c r="R473" s="8">
        <v>1</v>
      </c>
      <c r="S473" s="8" t="str">
        <f t="shared" si="68"/>
        <v/>
      </c>
      <c r="T473" s="8" t="str">
        <f t="shared" si="69"/>
        <v/>
      </c>
      <c r="U473" s="8" t="str">
        <f t="shared" si="70"/>
        <v/>
      </c>
      <c r="V473" s="8" t="str">
        <f t="shared" si="71"/>
        <v/>
      </c>
    </row>
    <row r="474" spans="1:22" x14ac:dyDescent="0.25">
      <c r="A474" s="8" t="str">
        <f>IF('IMPUTACIONES DETALLE'!A474="","",'EXP INFORME HU'!$R$2)</f>
        <v/>
      </c>
      <c r="B474" s="9" t="str">
        <f>IF('IMPUTACIONES DETALLE'!A474="","",'IMPUTACIONES DETALLE'!A474)</f>
        <v/>
      </c>
      <c r="C474" s="8" t="str">
        <f>IF('IMPUTACIONES DETALLE'!B474="","",VLOOKUP('IMPUTACIONES DETALLE'!B474,PERSONAS!$A$1:$B$59,2,FALSE))</f>
        <v/>
      </c>
      <c r="D474" s="8" t="str">
        <f>IF('IMPUTACIONES DETALLE'!C474="","",VLOOKUP('IMPUTACIONES DETALLE'!C474,ACTIVIDADES!$A$1:$B$37,2,FALSE))</f>
        <v/>
      </c>
      <c r="E474" s="8" t="str">
        <f>IF('IMPUTACIONES DETALLE'!D474="","",'IMPUTACIONES DETALLE'!D474&amp;" -- "&amp;IF('IMPUTACIONES DETALLE'!E474="","Actividad de "&amp;'IMPUTACIONES DETALLE'!C474,'IMPUTACIONES DETALLE'!E474))</f>
        <v/>
      </c>
      <c r="F474" s="8" t="str">
        <f>IF('IMPUTACIONES DETALLE'!D474="","",'IMPUTACIONES DETALLE'!D474)</f>
        <v/>
      </c>
      <c r="G474" s="8">
        <f>'IMPUTACIONES DETALLE'!F474</f>
        <v>0</v>
      </c>
      <c r="L474" s="8" t="e">
        <f t="shared" si="63"/>
        <v>#VALUE!</v>
      </c>
      <c r="N474" s="8">
        <f t="shared" si="64"/>
        <v>0</v>
      </c>
      <c r="O474" s="8" t="str">
        <f t="shared" si="65"/>
        <v/>
      </c>
      <c r="P474" s="8" t="str">
        <f t="shared" si="66"/>
        <v/>
      </c>
      <c r="Q474" s="8" t="str">
        <f t="shared" si="67"/>
        <v/>
      </c>
      <c r="R474" s="8">
        <v>1</v>
      </c>
      <c r="S474" s="8" t="str">
        <f t="shared" si="68"/>
        <v/>
      </c>
      <c r="T474" s="8" t="str">
        <f t="shared" si="69"/>
        <v/>
      </c>
      <c r="U474" s="8" t="str">
        <f t="shared" si="70"/>
        <v/>
      </c>
      <c r="V474" s="8" t="str">
        <f t="shared" si="71"/>
        <v/>
      </c>
    </row>
    <row r="475" spans="1:22" x14ac:dyDescent="0.25">
      <c r="A475" s="8" t="str">
        <f>IF('IMPUTACIONES DETALLE'!A475="","",'EXP INFORME HU'!$R$2)</f>
        <v/>
      </c>
      <c r="B475" s="9" t="str">
        <f>IF('IMPUTACIONES DETALLE'!A475="","",'IMPUTACIONES DETALLE'!A475)</f>
        <v/>
      </c>
      <c r="C475" s="8" t="str">
        <f>IF('IMPUTACIONES DETALLE'!B475="","",VLOOKUP('IMPUTACIONES DETALLE'!B475,PERSONAS!$A$1:$B$59,2,FALSE))</f>
        <v/>
      </c>
      <c r="D475" s="8" t="str">
        <f>IF('IMPUTACIONES DETALLE'!C475="","",VLOOKUP('IMPUTACIONES DETALLE'!C475,ACTIVIDADES!$A$1:$B$37,2,FALSE))</f>
        <v/>
      </c>
      <c r="E475" s="8" t="str">
        <f>IF('IMPUTACIONES DETALLE'!D475="","",'IMPUTACIONES DETALLE'!D475&amp;" -- "&amp;IF('IMPUTACIONES DETALLE'!E475="","Actividad de "&amp;'IMPUTACIONES DETALLE'!C475,'IMPUTACIONES DETALLE'!E475))</f>
        <v/>
      </c>
      <c r="F475" s="8" t="str">
        <f>IF('IMPUTACIONES DETALLE'!D475="","",'IMPUTACIONES DETALLE'!D475)</f>
        <v/>
      </c>
      <c r="G475" s="8">
        <f>'IMPUTACIONES DETALLE'!F475</f>
        <v>0</v>
      </c>
      <c r="L475" s="8" t="e">
        <f t="shared" si="63"/>
        <v>#VALUE!</v>
      </c>
      <c r="N475" s="8">
        <f t="shared" si="64"/>
        <v>0</v>
      </c>
      <c r="O475" s="8" t="str">
        <f t="shared" si="65"/>
        <v/>
      </c>
      <c r="P475" s="8" t="str">
        <f t="shared" si="66"/>
        <v/>
      </c>
      <c r="Q475" s="8" t="str">
        <f t="shared" si="67"/>
        <v/>
      </c>
      <c r="R475" s="8">
        <v>1</v>
      </c>
      <c r="S475" s="8" t="str">
        <f t="shared" si="68"/>
        <v/>
      </c>
      <c r="T475" s="8" t="str">
        <f t="shared" si="69"/>
        <v/>
      </c>
      <c r="U475" s="8" t="str">
        <f t="shared" si="70"/>
        <v/>
      </c>
      <c r="V475" s="8" t="str">
        <f t="shared" si="71"/>
        <v/>
      </c>
    </row>
    <row r="476" spans="1:22" x14ac:dyDescent="0.25">
      <c r="A476" s="8" t="str">
        <f>IF('IMPUTACIONES DETALLE'!A476="","",'EXP INFORME HU'!$R$2)</f>
        <v/>
      </c>
      <c r="B476" s="9" t="str">
        <f>IF('IMPUTACIONES DETALLE'!A476="","",'IMPUTACIONES DETALLE'!A476)</f>
        <v/>
      </c>
      <c r="C476" s="8" t="str">
        <f>IF('IMPUTACIONES DETALLE'!B476="","",VLOOKUP('IMPUTACIONES DETALLE'!B476,PERSONAS!$A$1:$B$59,2,FALSE))</f>
        <v/>
      </c>
      <c r="D476" s="8" t="str">
        <f>IF('IMPUTACIONES DETALLE'!C476="","",VLOOKUP('IMPUTACIONES DETALLE'!C476,ACTIVIDADES!$A$1:$B$37,2,FALSE))</f>
        <v/>
      </c>
      <c r="E476" s="8" t="str">
        <f>IF('IMPUTACIONES DETALLE'!D476="","",'IMPUTACIONES DETALLE'!D476&amp;" -- "&amp;IF('IMPUTACIONES DETALLE'!E476="","Actividad de "&amp;'IMPUTACIONES DETALLE'!C476,'IMPUTACIONES DETALLE'!E476))</f>
        <v/>
      </c>
      <c r="F476" s="8" t="str">
        <f>IF('IMPUTACIONES DETALLE'!D476="","",'IMPUTACIONES DETALLE'!D476)</f>
        <v/>
      </c>
      <c r="G476" s="8">
        <f>'IMPUTACIONES DETALLE'!F476</f>
        <v>0</v>
      </c>
      <c r="L476" s="8" t="e">
        <f t="shared" si="63"/>
        <v>#VALUE!</v>
      </c>
      <c r="N476" s="8">
        <f t="shared" si="64"/>
        <v>0</v>
      </c>
      <c r="O476" s="8" t="str">
        <f t="shared" si="65"/>
        <v/>
      </c>
      <c r="P476" s="8" t="str">
        <f t="shared" si="66"/>
        <v/>
      </c>
      <c r="Q476" s="8" t="str">
        <f t="shared" si="67"/>
        <v/>
      </c>
      <c r="R476" s="8">
        <v>1</v>
      </c>
      <c r="S476" s="8" t="str">
        <f t="shared" si="68"/>
        <v/>
      </c>
      <c r="T476" s="8" t="str">
        <f t="shared" si="69"/>
        <v/>
      </c>
      <c r="U476" s="8" t="str">
        <f t="shared" si="70"/>
        <v/>
      </c>
      <c r="V476" s="8" t="str">
        <f t="shared" si="71"/>
        <v/>
      </c>
    </row>
    <row r="477" spans="1:22" x14ac:dyDescent="0.25">
      <c r="A477" s="8" t="str">
        <f>IF('IMPUTACIONES DETALLE'!A477="","",'EXP INFORME HU'!$R$2)</f>
        <v/>
      </c>
      <c r="B477" s="9" t="str">
        <f>IF('IMPUTACIONES DETALLE'!A477="","",'IMPUTACIONES DETALLE'!A477)</f>
        <v/>
      </c>
      <c r="C477" s="8" t="str">
        <f>IF('IMPUTACIONES DETALLE'!B477="","",VLOOKUP('IMPUTACIONES DETALLE'!B477,PERSONAS!$A$1:$B$59,2,FALSE))</f>
        <v/>
      </c>
      <c r="D477" s="8" t="str">
        <f>IF('IMPUTACIONES DETALLE'!C477="","",VLOOKUP('IMPUTACIONES DETALLE'!C477,ACTIVIDADES!$A$1:$B$37,2,FALSE))</f>
        <v/>
      </c>
      <c r="E477" s="8" t="str">
        <f>IF('IMPUTACIONES DETALLE'!D477="","",'IMPUTACIONES DETALLE'!D477&amp;" -- "&amp;IF('IMPUTACIONES DETALLE'!E477="","Actividad de "&amp;'IMPUTACIONES DETALLE'!C477,'IMPUTACIONES DETALLE'!E477))</f>
        <v/>
      </c>
      <c r="F477" s="8" t="str">
        <f>IF('IMPUTACIONES DETALLE'!D477="","",'IMPUTACIONES DETALLE'!D477)</f>
        <v/>
      </c>
      <c r="G477" s="8">
        <f>'IMPUTACIONES DETALLE'!F477</f>
        <v>0</v>
      </c>
      <c r="L477" s="8" t="e">
        <f t="shared" si="63"/>
        <v>#VALUE!</v>
      </c>
      <c r="N477" s="8">
        <f t="shared" si="64"/>
        <v>0</v>
      </c>
      <c r="O477" s="8" t="str">
        <f t="shared" si="65"/>
        <v/>
      </c>
      <c r="P477" s="8" t="str">
        <f t="shared" si="66"/>
        <v/>
      </c>
      <c r="Q477" s="8" t="str">
        <f t="shared" si="67"/>
        <v/>
      </c>
      <c r="R477" s="8">
        <v>1</v>
      </c>
      <c r="S477" s="8" t="str">
        <f t="shared" si="68"/>
        <v/>
      </c>
      <c r="T477" s="8" t="str">
        <f t="shared" si="69"/>
        <v/>
      </c>
      <c r="U477" s="8" t="str">
        <f t="shared" si="70"/>
        <v/>
      </c>
      <c r="V477" s="8" t="str">
        <f t="shared" si="71"/>
        <v/>
      </c>
    </row>
    <row r="478" spans="1:22" x14ac:dyDescent="0.25">
      <c r="A478" s="8" t="str">
        <f>IF('IMPUTACIONES DETALLE'!A478="","",'EXP INFORME HU'!$R$2)</f>
        <v/>
      </c>
      <c r="B478" s="9" t="str">
        <f>IF('IMPUTACIONES DETALLE'!A478="","",'IMPUTACIONES DETALLE'!A478)</f>
        <v/>
      </c>
      <c r="C478" s="8" t="str">
        <f>IF('IMPUTACIONES DETALLE'!B478="","",VLOOKUP('IMPUTACIONES DETALLE'!B478,PERSONAS!$A$1:$B$59,2,FALSE))</f>
        <v/>
      </c>
      <c r="D478" s="8" t="str">
        <f>IF('IMPUTACIONES DETALLE'!C478="","",VLOOKUP('IMPUTACIONES DETALLE'!C478,ACTIVIDADES!$A$1:$B$37,2,FALSE))</f>
        <v/>
      </c>
      <c r="E478" s="8" t="str">
        <f>IF('IMPUTACIONES DETALLE'!D478="","",'IMPUTACIONES DETALLE'!D478&amp;" -- "&amp;IF('IMPUTACIONES DETALLE'!E478="","Actividad de "&amp;'IMPUTACIONES DETALLE'!C478,'IMPUTACIONES DETALLE'!E478))</f>
        <v/>
      </c>
      <c r="F478" s="8" t="str">
        <f>IF('IMPUTACIONES DETALLE'!D478="","",'IMPUTACIONES DETALLE'!D478)</f>
        <v/>
      </c>
      <c r="G478" s="8">
        <f>'IMPUTACIONES DETALLE'!F478</f>
        <v>0</v>
      </c>
      <c r="L478" s="8" t="e">
        <f t="shared" si="63"/>
        <v>#VALUE!</v>
      </c>
      <c r="N478" s="8">
        <f t="shared" si="64"/>
        <v>0</v>
      </c>
      <c r="O478" s="8" t="str">
        <f t="shared" si="65"/>
        <v/>
      </c>
      <c r="P478" s="8" t="str">
        <f t="shared" si="66"/>
        <v/>
      </c>
      <c r="Q478" s="8" t="str">
        <f t="shared" si="67"/>
        <v/>
      </c>
      <c r="R478" s="8">
        <v>1</v>
      </c>
      <c r="S478" s="8" t="str">
        <f t="shared" si="68"/>
        <v/>
      </c>
      <c r="T478" s="8" t="str">
        <f t="shared" si="69"/>
        <v/>
      </c>
      <c r="U478" s="8" t="str">
        <f t="shared" si="70"/>
        <v/>
      </c>
      <c r="V478" s="8" t="str">
        <f t="shared" si="71"/>
        <v/>
      </c>
    </row>
    <row r="479" spans="1:22" x14ac:dyDescent="0.25">
      <c r="A479" s="8" t="str">
        <f>IF('IMPUTACIONES DETALLE'!A479="","",'EXP INFORME HU'!$R$2)</f>
        <v/>
      </c>
      <c r="B479" s="9" t="str">
        <f>IF('IMPUTACIONES DETALLE'!A479="","",'IMPUTACIONES DETALLE'!A479)</f>
        <v/>
      </c>
      <c r="C479" s="8" t="str">
        <f>IF('IMPUTACIONES DETALLE'!B479="","",VLOOKUP('IMPUTACIONES DETALLE'!B479,PERSONAS!$A$1:$B$59,2,FALSE))</f>
        <v/>
      </c>
      <c r="D479" s="8" t="str">
        <f>IF('IMPUTACIONES DETALLE'!C479="","",VLOOKUP('IMPUTACIONES DETALLE'!C479,ACTIVIDADES!$A$1:$B$37,2,FALSE))</f>
        <v/>
      </c>
      <c r="E479" s="8" t="str">
        <f>IF('IMPUTACIONES DETALLE'!D479="","",'IMPUTACIONES DETALLE'!D479&amp;" -- "&amp;IF('IMPUTACIONES DETALLE'!E479="","Actividad de "&amp;'IMPUTACIONES DETALLE'!C479,'IMPUTACIONES DETALLE'!E479))</f>
        <v/>
      </c>
      <c r="F479" s="8" t="str">
        <f>IF('IMPUTACIONES DETALLE'!D479="","",'IMPUTACIONES DETALLE'!D479)</f>
        <v/>
      </c>
      <c r="G479" s="8">
        <f>'IMPUTACIONES DETALLE'!F479</f>
        <v>0</v>
      </c>
      <c r="L479" s="8" t="e">
        <f t="shared" si="63"/>
        <v>#VALUE!</v>
      </c>
      <c r="N479" s="8">
        <f t="shared" si="64"/>
        <v>0</v>
      </c>
      <c r="O479" s="8" t="str">
        <f t="shared" si="65"/>
        <v/>
      </c>
      <c r="P479" s="8" t="str">
        <f t="shared" si="66"/>
        <v/>
      </c>
      <c r="Q479" s="8" t="str">
        <f t="shared" si="67"/>
        <v/>
      </c>
      <c r="R479" s="8">
        <v>1</v>
      </c>
      <c r="S479" s="8" t="str">
        <f t="shared" si="68"/>
        <v/>
      </c>
      <c r="T479" s="8" t="str">
        <f t="shared" si="69"/>
        <v/>
      </c>
      <c r="U479" s="8" t="str">
        <f t="shared" si="70"/>
        <v/>
      </c>
      <c r="V479" s="8" t="str">
        <f t="shared" si="71"/>
        <v/>
      </c>
    </row>
    <row r="480" spans="1:22" x14ac:dyDescent="0.25">
      <c r="A480" s="8" t="str">
        <f>IF('IMPUTACIONES DETALLE'!A480="","",'EXP INFORME HU'!$R$2)</f>
        <v/>
      </c>
      <c r="B480" s="9" t="str">
        <f>IF('IMPUTACIONES DETALLE'!A480="","",'IMPUTACIONES DETALLE'!A480)</f>
        <v/>
      </c>
      <c r="C480" s="8" t="str">
        <f>IF('IMPUTACIONES DETALLE'!B480="","",VLOOKUP('IMPUTACIONES DETALLE'!B480,PERSONAS!$A$1:$B$59,2,FALSE))</f>
        <v/>
      </c>
      <c r="D480" s="8" t="str">
        <f>IF('IMPUTACIONES DETALLE'!C480="","",VLOOKUP('IMPUTACIONES DETALLE'!C480,ACTIVIDADES!$A$1:$B$37,2,FALSE))</f>
        <v/>
      </c>
      <c r="E480" s="8" t="str">
        <f>IF('IMPUTACIONES DETALLE'!D480="","",'IMPUTACIONES DETALLE'!D480&amp;" -- "&amp;IF('IMPUTACIONES DETALLE'!E480="","Actividad de "&amp;'IMPUTACIONES DETALLE'!C480,'IMPUTACIONES DETALLE'!E480))</f>
        <v/>
      </c>
      <c r="F480" s="8" t="str">
        <f>IF('IMPUTACIONES DETALLE'!D480="","",'IMPUTACIONES DETALLE'!D480)</f>
        <v/>
      </c>
      <c r="G480" s="8">
        <f>'IMPUTACIONES DETALLE'!F480</f>
        <v>0</v>
      </c>
      <c r="L480" s="8" t="e">
        <f t="shared" si="63"/>
        <v>#VALUE!</v>
      </c>
      <c r="N480" s="8">
        <f t="shared" si="64"/>
        <v>0</v>
      </c>
      <c r="O480" s="8" t="str">
        <f t="shared" si="65"/>
        <v/>
      </c>
      <c r="P480" s="8" t="str">
        <f t="shared" si="66"/>
        <v/>
      </c>
      <c r="Q480" s="8" t="str">
        <f t="shared" si="67"/>
        <v/>
      </c>
      <c r="R480" s="8">
        <v>1</v>
      </c>
      <c r="S480" s="8" t="str">
        <f t="shared" si="68"/>
        <v/>
      </c>
      <c r="T480" s="8" t="str">
        <f t="shared" si="69"/>
        <v/>
      </c>
      <c r="U480" s="8" t="str">
        <f t="shared" si="70"/>
        <v/>
      </c>
      <c r="V480" s="8" t="str">
        <f t="shared" si="71"/>
        <v/>
      </c>
    </row>
    <row r="481" spans="1:22" x14ac:dyDescent="0.25">
      <c r="A481" s="8" t="str">
        <f>IF('IMPUTACIONES DETALLE'!A481="","",'EXP INFORME HU'!$R$2)</f>
        <v/>
      </c>
      <c r="B481" s="9" t="str">
        <f>IF('IMPUTACIONES DETALLE'!A481="","",'IMPUTACIONES DETALLE'!A481)</f>
        <v/>
      </c>
      <c r="C481" s="8" t="str">
        <f>IF('IMPUTACIONES DETALLE'!B481="","",VLOOKUP('IMPUTACIONES DETALLE'!B481,PERSONAS!$A$1:$B$59,2,FALSE))</f>
        <v/>
      </c>
      <c r="D481" s="8" t="str">
        <f>IF('IMPUTACIONES DETALLE'!C481="","",VLOOKUP('IMPUTACIONES DETALLE'!C481,ACTIVIDADES!$A$1:$B$37,2,FALSE))</f>
        <v/>
      </c>
      <c r="E481" s="8" t="str">
        <f>IF('IMPUTACIONES DETALLE'!D481="","",'IMPUTACIONES DETALLE'!D481&amp;" -- "&amp;IF('IMPUTACIONES DETALLE'!E481="","Actividad de "&amp;'IMPUTACIONES DETALLE'!C481,'IMPUTACIONES DETALLE'!E481))</f>
        <v/>
      </c>
      <c r="F481" s="8" t="str">
        <f>IF('IMPUTACIONES DETALLE'!D481="","",'IMPUTACIONES DETALLE'!D481)</f>
        <v/>
      </c>
      <c r="G481" s="8">
        <f>'IMPUTACIONES DETALLE'!F481</f>
        <v>0</v>
      </c>
      <c r="L481" s="8" t="e">
        <f t="shared" si="63"/>
        <v>#VALUE!</v>
      </c>
      <c r="N481" s="8">
        <f t="shared" si="64"/>
        <v>0</v>
      </c>
      <c r="O481" s="8" t="str">
        <f t="shared" si="65"/>
        <v/>
      </c>
      <c r="P481" s="8" t="str">
        <f t="shared" si="66"/>
        <v/>
      </c>
      <c r="Q481" s="8" t="str">
        <f t="shared" si="67"/>
        <v/>
      </c>
      <c r="R481" s="8">
        <v>1</v>
      </c>
      <c r="S481" s="8" t="str">
        <f t="shared" si="68"/>
        <v/>
      </c>
      <c r="T481" s="8" t="str">
        <f t="shared" si="69"/>
        <v/>
      </c>
      <c r="U481" s="8" t="str">
        <f t="shared" si="70"/>
        <v/>
      </c>
      <c r="V481" s="8" t="str">
        <f t="shared" si="71"/>
        <v/>
      </c>
    </row>
    <row r="482" spans="1:22" x14ac:dyDescent="0.25">
      <c r="A482" s="8" t="str">
        <f>IF('IMPUTACIONES DETALLE'!A482="","",'EXP INFORME HU'!$R$2)</f>
        <v/>
      </c>
      <c r="B482" s="9" t="str">
        <f>IF('IMPUTACIONES DETALLE'!A482="","",'IMPUTACIONES DETALLE'!A482)</f>
        <v/>
      </c>
      <c r="C482" s="8" t="str">
        <f>IF('IMPUTACIONES DETALLE'!B482="","",VLOOKUP('IMPUTACIONES DETALLE'!B482,PERSONAS!$A$1:$B$59,2,FALSE))</f>
        <v/>
      </c>
      <c r="D482" s="8" t="str">
        <f>IF('IMPUTACIONES DETALLE'!C482="","",VLOOKUP('IMPUTACIONES DETALLE'!C482,ACTIVIDADES!$A$1:$B$37,2,FALSE))</f>
        <v/>
      </c>
      <c r="E482" s="8" t="str">
        <f>IF('IMPUTACIONES DETALLE'!D482="","",'IMPUTACIONES DETALLE'!D482&amp;" -- "&amp;IF('IMPUTACIONES DETALLE'!E482="","Actividad de "&amp;'IMPUTACIONES DETALLE'!C482,'IMPUTACIONES DETALLE'!E482))</f>
        <v/>
      </c>
      <c r="F482" s="8" t="str">
        <f>IF('IMPUTACIONES DETALLE'!D482="","",'IMPUTACIONES DETALLE'!D482)</f>
        <v/>
      </c>
      <c r="G482" s="8">
        <f>'IMPUTACIONES DETALLE'!F482</f>
        <v>0</v>
      </c>
      <c r="L482" s="8" t="e">
        <f t="shared" si="63"/>
        <v>#VALUE!</v>
      </c>
      <c r="N482" s="8">
        <f t="shared" si="64"/>
        <v>0</v>
      </c>
      <c r="O482" s="8" t="str">
        <f t="shared" si="65"/>
        <v/>
      </c>
      <c r="P482" s="8" t="str">
        <f t="shared" si="66"/>
        <v/>
      </c>
      <c r="Q482" s="8" t="str">
        <f t="shared" si="67"/>
        <v/>
      </c>
      <c r="R482" s="8">
        <v>1</v>
      </c>
      <c r="S482" s="8" t="str">
        <f t="shared" si="68"/>
        <v/>
      </c>
      <c r="T482" s="8" t="str">
        <f t="shared" si="69"/>
        <v/>
      </c>
      <c r="U482" s="8" t="str">
        <f t="shared" si="70"/>
        <v/>
      </c>
      <c r="V482" s="8" t="str">
        <f t="shared" si="71"/>
        <v/>
      </c>
    </row>
    <row r="483" spans="1:22" x14ac:dyDescent="0.25">
      <c r="A483" s="8" t="str">
        <f>IF('IMPUTACIONES DETALLE'!A483="","",'EXP INFORME HU'!$R$2)</f>
        <v/>
      </c>
      <c r="B483" s="9" t="str">
        <f>IF('IMPUTACIONES DETALLE'!A483="","",'IMPUTACIONES DETALLE'!A483)</f>
        <v/>
      </c>
      <c r="C483" s="8" t="str">
        <f>IF('IMPUTACIONES DETALLE'!B483="","",VLOOKUP('IMPUTACIONES DETALLE'!B483,PERSONAS!$A$1:$B$59,2,FALSE))</f>
        <v/>
      </c>
      <c r="D483" s="8" t="str">
        <f>IF('IMPUTACIONES DETALLE'!C483="","",VLOOKUP('IMPUTACIONES DETALLE'!C483,ACTIVIDADES!$A$1:$B$37,2,FALSE))</f>
        <v/>
      </c>
      <c r="E483" s="8" t="str">
        <f>IF('IMPUTACIONES DETALLE'!D483="","",'IMPUTACIONES DETALLE'!D483&amp;" -- "&amp;IF('IMPUTACIONES DETALLE'!E483="","Actividad de "&amp;'IMPUTACIONES DETALLE'!C483,'IMPUTACIONES DETALLE'!E483))</f>
        <v/>
      </c>
      <c r="F483" s="8" t="str">
        <f>IF('IMPUTACIONES DETALLE'!D483="","",'IMPUTACIONES DETALLE'!D483)</f>
        <v/>
      </c>
      <c r="G483" s="8">
        <f>'IMPUTACIONES DETALLE'!F483</f>
        <v>0</v>
      </c>
      <c r="L483" s="8" t="e">
        <f t="shared" si="63"/>
        <v>#VALUE!</v>
      </c>
      <c r="N483" s="8">
        <f t="shared" si="64"/>
        <v>0</v>
      </c>
      <c r="O483" s="8" t="str">
        <f t="shared" si="65"/>
        <v/>
      </c>
      <c r="P483" s="8" t="str">
        <f t="shared" si="66"/>
        <v/>
      </c>
      <c r="Q483" s="8" t="str">
        <f t="shared" si="67"/>
        <v/>
      </c>
      <c r="R483" s="8">
        <v>1</v>
      </c>
      <c r="S483" s="8" t="str">
        <f t="shared" si="68"/>
        <v/>
      </c>
      <c r="T483" s="8" t="str">
        <f t="shared" si="69"/>
        <v/>
      </c>
      <c r="U483" s="8" t="str">
        <f t="shared" si="70"/>
        <v/>
      </c>
      <c r="V483" s="8" t="str">
        <f t="shared" si="71"/>
        <v/>
      </c>
    </row>
    <row r="484" spans="1:22" x14ac:dyDescent="0.25">
      <c r="A484" s="8" t="str">
        <f>IF('IMPUTACIONES DETALLE'!A484="","",'EXP INFORME HU'!$R$2)</f>
        <v/>
      </c>
      <c r="B484" s="9" t="str">
        <f>IF('IMPUTACIONES DETALLE'!A484="","",'IMPUTACIONES DETALLE'!A484)</f>
        <v/>
      </c>
      <c r="C484" s="8" t="str">
        <f>IF('IMPUTACIONES DETALLE'!B484="","",VLOOKUP('IMPUTACIONES DETALLE'!B484,PERSONAS!$A$1:$B$59,2,FALSE))</f>
        <v/>
      </c>
      <c r="D484" s="8" t="str">
        <f>IF('IMPUTACIONES DETALLE'!C484="","",VLOOKUP('IMPUTACIONES DETALLE'!C484,ACTIVIDADES!$A$1:$B$37,2,FALSE))</f>
        <v/>
      </c>
      <c r="E484" s="8" t="str">
        <f>IF('IMPUTACIONES DETALLE'!D484="","",'IMPUTACIONES DETALLE'!D484&amp;" -- "&amp;IF('IMPUTACIONES DETALLE'!E484="","Actividad de "&amp;'IMPUTACIONES DETALLE'!C484,'IMPUTACIONES DETALLE'!E484))</f>
        <v/>
      </c>
      <c r="F484" s="8" t="str">
        <f>IF('IMPUTACIONES DETALLE'!D484="","",'IMPUTACIONES DETALLE'!D484)</f>
        <v/>
      </c>
      <c r="G484" s="8">
        <f>'IMPUTACIONES DETALLE'!F484</f>
        <v>0</v>
      </c>
      <c r="L484" s="8" t="e">
        <f t="shared" si="63"/>
        <v>#VALUE!</v>
      </c>
      <c r="N484" s="8">
        <f t="shared" si="64"/>
        <v>0</v>
      </c>
      <c r="O484" s="8" t="str">
        <f t="shared" si="65"/>
        <v/>
      </c>
      <c r="P484" s="8" t="str">
        <f t="shared" si="66"/>
        <v/>
      </c>
      <c r="Q484" s="8" t="str">
        <f t="shared" si="67"/>
        <v/>
      </c>
      <c r="R484" s="8">
        <v>1</v>
      </c>
      <c r="S484" s="8" t="str">
        <f t="shared" si="68"/>
        <v/>
      </c>
      <c r="T484" s="8" t="str">
        <f t="shared" si="69"/>
        <v/>
      </c>
      <c r="U484" s="8" t="str">
        <f t="shared" si="70"/>
        <v/>
      </c>
      <c r="V484" s="8" t="str">
        <f t="shared" si="71"/>
        <v/>
      </c>
    </row>
    <row r="485" spans="1:22" x14ac:dyDescent="0.25">
      <c r="A485" s="8" t="str">
        <f>IF('IMPUTACIONES DETALLE'!A485="","",'EXP INFORME HU'!$R$2)</f>
        <v/>
      </c>
      <c r="B485" s="9" t="str">
        <f>IF('IMPUTACIONES DETALLE'!A485="","",'IMPUTACIONES DETALLE'!A485)</f>
        <v/>
      </c>
      <c r="C485" s="8" t="str">
        <f>IF('IMPUTACIONES DETALLE'!B485="","",VLOOKUP('IMPUTACIONES DETALLE'!B485,PERSONAS!$A$1:$B$59,2,FALSE))</f>
        <v/>
      </c>
      <c r="D485" s="8" t="str">
        <f>IF('IMPUTACIONES DETALLE'!C485="","",VLOOKUP('IMPUTACIONES DETALLE'!C485,ACTIVIDADES!$A$1:$B$37,2,FALSE))</f>
        <v/>
      </c>
      <c r="E485" s="8" t="str">
        <f>IF('IMPUTACIONES DETALLE'!D485="","",'IMPUTACIONES DETALLE'!D485&amp;" -- "&amp;IF('IMPUTACIONES DETALLE'!E485="","Actividad de "&amp;'IMPUTACIONES DETALLE'!C485,'IMPUTACIONES DETALLE'!E485))</f>
        <v/>
      </c>
      <c r="F485" s="8" t="str">
        <f>IF('IMPUTACIONES DETALLE'!D485="","",'IMPUTACIONES DETALLE'!D485)</f>
        <v/>
      </c>
      <c r="G485" s="8">
        <f>'IMPUTACIONES DETALLE'!F485</f>
        <v>0</v>
      </c>
      <c r="L485" s="8" t="e">
        <f t="shared" si="63"/>
        <v>#VALUE!</v>
      </c>
      <c r="N485" s="8">
        <f t="shared" si="64"/>
        <v>0</v>
      </c>
      <c r="O485" s="8" t="str">
        <f t="shared" si="65"/>
        <v/>
      </c>
      <c r="P485" s="8" t="str">
        <f t="shared" si="66"/>
        <v/>
      </c>
      <c r="Q485" s="8" t="str">
        <f t="shared" si="67"/>
        <v/>
      </c>
      <c r="R485" s="8">
        <v>1</v>
      </c>
      <c r="S485" s="8" t="str">
        <f t="shared" si="68"/>
        <v/>
      </c>
      <c r="T485" s="8" t="str">
        <f t="shared" si="69"/>
        <v/>
      </c>
      <c r="U485" s="8" t="str">
        <f t="shared" si="70"/>
        <v/>
      </c>
      <c r="V485" s="8" t="str">
        <f t="shared" si="71"/>
        <v/>
      </c>
    </row>
    <row r="486" spans="1:22" x14ac:dyDescent="0.25">
      <c r="A486" s="8" t="str">
        <f>IF('IMPUTACIONES DETALLE'!A486="","",'EXP INFORME HU'!$R$2)</f>
        <v/>
      </c>
      <c r="B486" s="9" t="str">
        <f>IF('IMPUTACIONES DETALLE'!A486="","",'IMPUTACIONES DETALLE'!A486)</f>
        <v/>
      </c>
      <c r="C486" s="8" t="str">
        <f>IF('IMPUTACIONES DETALLE'!B486="","",VLOOKUP('IMPUTACIONES DETALLE'!B486,PERSONAS!$A$1:$B$59,2,FALSE))</f>
        <v/>
      </c>
      <c r="D486" s="8" t="str">
        <f>IF('IMPUTACIONES DETALLE'!C486="","",VLOOKUP('IMPUTACIONES DETALLE'!C486,ACTIVIDADES!$A$1:$B$37,2,FALSE))</f>
        <v/>
      </c>
      <c r="E486" s="8" t="str">
        <f>IF('IMPUTACIONES DETALLE'!D486="","",'IMPUTACIONES DETALLE'!D486&amp;" -- "&amp;IF('IMPUTACIONES DETALLE'!E486="","Actividad de "&amp;'IMPUTACIONES DETALLE'!C486,'IMPUTACIONES DETALLE'!E486))</f>
        <v/>
      </c>
      <c r="F486" s="8" t="str">
        <f>IF('IMPUTACIONES DETALLE'!D486="","",'IMPUTACIONES DETALLE'!D486)</f>
        <v/>
      </c>
      <c r="G486" s="8">
        <f>'IMPUTACIONES DETALLE'!F486</f>
        <v>0</v>
      </c>
      <c r="L486" s="8" t="e">
        <f t="shared" si="63"/>
        <v>#VALUE!</v>
      </c>
      <c r="N486" s="8">
        <f t="shared" si="64"/>
        <v>0</v>
      </c>
      <c r="O486" s="8" t="str">
        <f t="shared" si="65"/>
        <v/>
      </c>
      <c r="P486" s="8" t="str">
        <f t="shared" si="66"/>
        <v/>
      </c>
      <c r="Q486" s="8" t="str">
        <f t="shared" si="67"/>
        <v/>
      </c>
      <c r="R486" s="8">
        <v>1</v>
      </c>
      <c r="S486" s="8" t="str">
        <f t="shared" si="68"/>
        <v/>
      </c>
      <c r="T486" s="8" t="str">
        <f t="shared" si="69"/>
        <v/>
      </c>
      <c r="U486" s="8" t="str">
        <f t="shared" si="70"/>
        <v/>
      </c>
      <c r="V486" s="8" t="str">
        <f t="shared" si="71"/>
        <v/>
      </c>
    </row>
    <row r="487" spans="1:22" x14ac:dyDescent="0.25">
      <c r="A487" s="8" t="str">
        <f>IF('IMPUTACIONES DETALLE'!A487="","",'EXP INFORME HU'!$R$2)</f>
        <v/>
      </c>
      <c r="B487" s="9" t="str">
        <f>IF('IMPUTACIONES DETALLE'!A487="","",'IMPUTACIONES DETALLE'!A487)</f>
        <v/>
      </c>
      <c r="C487" s="8" t="str">
        <f>IF('IMPUTACIONES DETALLE'!B487="","",VLOOKUP('IMPUTACIONES DETALLE'!B487,PERSONAS!$A$1:$B$59,2,FALSE))</f>
        <v/>
      </c>
      <c r="D487" s="8" t="str">
        <f>IF('IMPUTACIONES DETALLE'!C487="","",VLOOKUP('IMPUTACIONES DETALLE'!C487,ACTIVIDADES!$A$1:$B$37,2,FALSE))</f>
        <v/>
      </c>
      <c r="E487" s="8" t="str">
        <f>IF('IMPUTACIONES DETALLE'!D487="","",'IMPUTACIONES DETALLE'!D487&amp;" -- "&amp;IF('IMPUTACIONES DETALLE'!E487="","Actividad de "&amp;'IMPUTACIONES DETALLE'!C487,'IMPUTACIONES DETALLE'!E487))</f>
        <v/>
      </c>
      <c r="F487" s="8" t="str">
        <f>IF('IMPUTACIONES DETALLE'!D487="","",'IMPUTACIONES DETALLE'!D487)</f>
        <v/>
      </c>
      <c r="G487" s="8">
        <f>'IMPUTACIONES DETALLE'!F487</f>
        <v>0</v>
      </c>
      <c r="L487" s="8" t="e">
        <f t="shared" si="63"/>
        <v>#VALUE!</v>
      </c>
      <c r="N487" s="8">
        <f t="shared" si="64"/>
        <v>0</v>
      </c>
      <c r="O487" s="8" t="str">
        <f t="shared" si="65"/>
        <v/>
      </c>
      <c r="P487" s="8" t="str">
        <f t="shared" si="66"/>
        <v/>
      </c>
      <c r="Q487" s="8" t="str">
        <f t="shared" si="67"/>
        <v/>
      </c>
      <c r="R487" s="8">
        <v>1</v>
      </c>
      <c r="S487" s="8" t="str">
        <f t="shared" si="68"/>
        <v/>
      </c>
      <c r="T487" s="8" t="str">
        <f t="shared" si="69"/>
        <v/>
      </c>
      <c r="U487" s="8" t="str">
        <f t="shared" si="70"/>
        <v/>
      </c>
      <c r="V487" s="8" t="str">
        <f t="shared" si="71"/>
        <v/>
      </c>
    </row>
    <row r="488" spans="1:22" x14ac:dyDescent="0.25">
      <c r="A488" s="8" t="str">
        <f>IF('IMPUTACIONES DETALLE'!A488="","",'EXP INFORME HU'!$R$2)</f>
        <v/>
      </c>
      <c r="B488" s="9" t="str">
        <f>IF('IMPUTACIONES DETALLE'!A488="","",'IMPUTACIONES DETALLE'!A488)</f>
        <v/>
      </c>
      <c r="C488" s="8" t="str">
        <f>IF('IMPUTACIONES DETALLE'!B488="","",VLOOKUP('IMPUTACIONES DETALLE'!B488,PERSONAS!$A$1:$B$59,2,FALSE))</f>
        <v/>
      </c>
      <c r="D488" s="8" t="str">
        <f>IF('IMPUTACIONES DETALLE'!C488="","",VLOOKUP('IMPUTACIONES DETALLE'!C488,ACTIVIDADES!$A$1:$B$37,2,FALSE))</f>
        <v/>
      </c>
      <c r="E488" s="8" t="str">
        <f>IF('IMPUTACIONES DETALLE'!D488="","",'IMPUTACIONES DETALLE'!D488&amp;" -- "&amp;IF('IMPUTACIONES DETALLE'!E488="","Actividad de "&amp;'IMPUTACIONES DETALLE'!C488,'IMPUTACIONES DETALLE'!E488))</f>
        <v/>
      </c>
      <c r="F488" s="8" t="str">
        <f>IF('IMPUTACIONES DETALLE'!D488="","",'IMPUTACIONES DETALLE'!D488)</f>
        <v/>
      </c>
      <c r="G488" s="8">
        <f>'IMPUTACIONES DETALLE'!F488</f>
        <v>0</v>
      </c>
      <c r="L488" s="8" t="e">
        <f t="shared" si="63"/>
        <v>#VALUE!</v>
      </c>
      <c r="N488" s="8">
        <f t="shared" si="64"/>
        <v>0</v>
      </c>
      <c r="O488" s="8" t="str">
        <f t="shared" si="65"/>
        <v/>
      </c>
      <c r="P488" s="8" t="str">
        <f t="shared" si="66"/>
        <v/>
      </c>
      <c r="Q488" s="8" t="str">
        <f t="shared" si="67"/>
        <v/>
      </c>
      <c r="R488" s="8">
        <v>1</v>
      </c>
      <c r="S488" s="8" t="str">
        <f t="shared" si="68"/>
        <v/>
      </c>
      <c r="T488" s="8" t="str">
        <f t="shared" si="69"/>
        <v/>
      </c>
      <c r="U488" s="8" t="str">
        <f t="shared" si="70"/>
        <v/>
      </c>
      <c r="V488" s="8" t="str">
        <f t="shared" si="71"/>
        <v/>
      </c>
    </row>
    <row r="489" spans="1:22" x14ac:dyDescent="0.25">
      <c r="A489" s="8" t="str">
        <f>IF('IMPUTACIONES DETALLE'!A489="","",'EXP INFORME HU'!$R$2)</f>
        <v/>
      </c>
      <c r="B489" s="9" t="str">
        <f>IF('IMPUTACIONES DETALLE'!A489="","",'IMPUTACIONES DETALLE'!A489)</f>
        <v/>
      </c>
      <c r="C489" s="8" t="str">
        <f>IF('IMPUTACIONES DETALLE'!B489="","",VLOOKUP('IMPUTACIONES DETALLE'!B489,PERSONAS!$A$1:$B$59,2,FALSE))</f>
        <v/>
      </c>
      <c r="D489" s="8" t="str">
        <f>IF('IMPUTACIONES DETALLE'!C489="","",VLOOKUP('IMPUTACIONES DETALLE'!C489,ACTIVIDADES!$A$1:$B$37,2,FALSE))</f>
        <v/>
      </c>
      <c r="E489" s="8" t="str">
        <f>IF('IMPUTACIONES DETALLE'!D489="","",'IMPUTACIONES DETALLE'!D489&amp;" -- "&amp;IF('IMPUTACIONES DETALLE'!E489="","Actividad de "&amp;'IMPUTACIONES DETALLE'!C489,'IMPUTACIONES DETALLE'!E489))</f>
        <v/>
      </c>
      <c r="F489" s="8" t="str">
        <f>IF('IMPUTACIONES DETALLE'!D489="","",'IMPUTACIONES DETALLE'!D489)</f>
        <v/>
      </c>
      <c r="G489" s="8">
        <f>'IMPUTACIONES DETALLE'!F489</f>
        <v>0</v>
      </c>
      <c r="L489" s="8" t="e">
        <f t="shared" si="63"/>
        <v>#VALUE!</v>
      </c>
      <c r="N489" s="8">
        <f t="shared" si="64"/>
        <v>0</v>
      </c>
      <c r="O489" s="8" t="str">
        <f t="shared" si="65"/>
        <v/>
      </c>
      <c r="P489" s="8" t="str">
        <f t="shared" si="66"/>
        <v/>
      </c>
      <c r="Q489" s="8" t="str">
        <f t="shared" si="67"/>
        <v/>
      </c>
      <c r="R489" s="8">
        <v>1</v>
      </c>
      <c r="S489" s="8" t="str">
        <f t="shared" si="68"/>
        <v/>
      </c>
      <c r="T489" s="8" t="str">
        <f t="shared" si="69"/>
        <v/>
      </c>
      <c r="U489" s="8" t="str">
        <f t="shared" si="70"/>
        <v/>
      </c>
      <c r="V489" s="8" t="str">
        <f t="shared" si="71"/>
        <v/>
      </c>
    </row>
    <row r="490" spans="1:22" x14ac:dyDescent="0.25">
      <c r="A490" s="8" t="str">
        <f>IF('IMPUTACIONES DETALLE'!A490="","",'EXP INFORME HU'!$R$2)</f>
        <v/>
      </c>
      <c r="B490" s="9" t="str">
        <f>IF('IMPUTACIONES DETALLE'!A490="","",'IMPUTACIONES DETALLE'!A490)</f>
        <v/>
      </c>
      <c r="C490" s="8" t="str">
        <f>IF('IMPUTACIONES DETALLE'!B490="","",VLOOKUP('IMPUTACIONES DETALLE'!B490,PERSONAS!$A$1:$B$59,2,FALSE))</f>
        <v/>
      </c>
      <c r="D490" s="8" t="str">
        <f>IF('IMPUTACIONES DETALLE'!C490="","",VLOOKUP('IMPUTACIONES DETALLE'!C490,ACTIVIDADES!$A$1:$B$37,2,FALSE))</f>
        <v/>
      </c>
      <c r="E490" s="8" t="str">
        <f>IF('IMPUTACIONES DETALLE'!D490="","",'IMPUTACIONES DETALLE'!D490&amp;" -- "&amp;IF('IMPUTACIONES DETALLE'!E490="","Actividad de "&amp;'IMPUTACIONES DETALLE'!C490,'IMPUTACIONES DETALLE'!E490))</f>
        <v/>
      </c>
      <c r="F490" s="8" t="str">
        <f>IF('IMPUTACIONES DETALLE'!D490="","",'IMPUTACIONES DETALLE'!D490)</f>
        <v/>
      </c>
      <c r="G490" s="8">
        <f>'IMPUTACIONES DETALLE'!F490</f>
        <v>0</v>
      </c>
      <c r="L490" s="8" t="e">
        <f t="shared" si="63"/>
        <v>#VALUE!</v>
      </c>
      <c r="N490" s="8">
        <f t="shared" si="64"/>
        <v>0</v>
      </c>
      <c r="O490" s="8" t="str">
        <f t="shared" si="65"/>
        <v/>
      </c>
      <c r="P490" s="8" t="str">
        <f t="shared" si="66"/>
        <v/>
      </c>
      <c r="Q490" s="8" t="str">
        <f t="shared" si="67"/>
        <v/>
      </c>
      <c r="R490" s="8">
        <v>1</v>
      </c>
      <c r="S490" s="8" t="str">
        <f t="shared" si="68"/>
        <v/>
      </c>
      <c r="T490" s="8" t="str">
        <f t="shared" si="69"/>
        <v/>
      </c>
      <c r="U490" s="8" t="str">
        <f t="shared" si="70"/>
        <v/>
      </c>
      <c r="V490" s="8" t="str">
        <f t="shared" si="71"/>
        <v/>
      </c>
    </row>
    <row r="491" spans="1:22" x14ac:dyDescent="0.25">
      <c r="A491" s="8" t="str">
        <f>IF('IMPUTACIONES DETALLE'!A491="","",'EXP INFORME HU'!$R$2)</f>
        <v/>
      </c>
      <c r="B491" s="9" t="str">
        <f>IF('IMPUTACIONES DETALLE'!A491="","",'IMPUTACIONES DETALLE'!A491)</f>
        <v/>
      </c>
      <c r="C491" s="8" t="str">
        <f>IF('IMPUTACIONES DETALLE'!B491="","",VLOOKUP('IMPUTACIONES DETALLE'!B491,PERSONAS!$A$1:$B$59,2,FALSE))</f>
        <v/>
      </c>
      <c r="D491" s="8" t="str">
        <f>IF('IMPUTACIONES DETALLE'!C491="","",VLOOKUP('IMPUTACIONES DETALLE'!C491,ACTIVIDADES!$A$1:$B$37,2,FALSE))</f>
        <v/>
      </c>
      <c r="E491" s="8" t="str">
        <f>IF('IMPUTACIONES DETALLE'!D491="","",'IMPUTACIONES DETALLE'!D491&amp;" -- "&amp;IF('IMPUTACIONES DETALLE'!E491="","Actividad de "&amp;'IMPUTACIONES DETALLE'!C491,'IMPUTACIONES DETALLE'!E491))</f>
        <v/>
      </c>
      <c r="F491" s="8" t="str">
        <f>IF('IMPUTACIONES DETALLE'!D491="","",'IMPUTACIONES DETALLE'!D491)</f>
        <v/>
      </c>
      <c r="G491" s="8">
        <f>'IMPUTACIONES DETALLE'!F491</f>
        <v>0</v>
      </c>
      <c r="L491" s="8" t="e">
        <f t="shared" si="63"/>
        <v>#VALUE!</v>
      </c>
      <c r="N491" s="8">
        <f t="shared" si="64"/>
        <v>0</v>
      </c>
      <c r="O491" s="8" t="str">
        <f t="shared" si="65"/>
        <v/>
      </c>
      <c r="P491" s="8" t="str">
        <f t="shared" si="66"/>
        <v/>
      </c>
      <c r="Q491" s="8" t="str">
        <f t="shared" si="67"/>
        <v/>
      </c>
      <c r="R491" s="8">
        <v>1</v>
      </c>
      <c r="S491" s="8" t="str">
        <f t="shared" si="68"/>
        <v/>
      </c>
      <c r="T491" s="8" t="str">
        <f t="shared" si="69"/>
        <v/>
      </c>
      <c r="U491" s="8" t="str">
        <f t="shared" si="70"/>
        <v/>
      </c>
      <c r="V491" s="8" t="str">
        <f t="shared" si="71"/>
        <v/>
      </c>
    </row>
    <row r="492" spans="1:22" x14ac:dyDescent="0.25">
      <c r="A492" s="8" t="str">
        <f>IF('IMPUTACIONES DETALLE'!A492="","",'EXP INFORME HU'!$R$2)</f>
        <v/>
      </c>
      <c r="B492" s="9" t="str">
        <f>IF('IMPUTACIONES DETALLE'!A492="","",'IMPUTACIONES DETALLE'!A492)</f>
        <v/>
      </c>
      <c r="C492" s="8" t="str">
        <f>IF('IMPUTACIONES DETALLE'!B492="","",VLOOKUP('IMPUTACIONES DETALLE'!B492,PERSONAS!$A$1:$B$59,2,FALSE))</f>
        <v/>
      </c>
      <c r="D492" s="8" t="str">
        <f>IF('IMPUTACIONES DETALLE'!C492="","",VLOOKUP('IMPUTACIONES DETALLE'!C492,ACTIVIDADES!$A$1:$B$37,2,FALSE))</f>
        <v/>
      </c>
      <c r="E492" s="8" t="str">
        <f>IF('IMPUTACIONES DETALLE'!D492="","",'IMPUTACIONES DETALLE'!D492&amp;" -- "&amp;IF('IMPUTACIONES DETALLE'!E492="","Actividad de "&amp;'IMPUTACIONES DETALLE'!C492,'IMPUTACIONES DETALLE'!E492))</f>
        <v/>
      </c>
      <c r="F492" s="8" t="str">
        <f>IF('IMPUTACIONES DETALLE'!D492="","",'IMPUTACIONES DETALLE'!D492)</f>
        <v/>
      </c>
      <c r="G492" s="8">
        <f>'IMPUTACIONES DETALLE'!F492</f>
        <v>0</v>
      </c>
      <c r="L492" s="8" t="e">
        <f t="shared" si="63"/>
        <v>#VALUE!</v>
      </c>
      <c r="N492" s="8">
        <f t="shared" si="64"/>
        <v>0</v>
      </c>
      <c r="O492" s="8" t="str">
        <f t="shared" si="65"/>
        <v/>
      </c>
      <c r="P492" s="8" t="str">
        <f t="shared" si="66"/>
        <v/>
      </c>
      <c r="Q492" s="8" t="str">
        <f t="shared" si="67"/>
        <v/>
      </c>
      <c r="R492" s="8">
        <v>1</v>
      </c>
      <c r="S492" s="8" t="str">
        <f t="shared" si="68"/>
        <v/>
      </c>
      <c r="T492" s="8" t="str">
        <f t="shared" si="69"/>
        <v/>
      </c>
      <c r="U492" s="8" t="str">
        <f t="shared" si="70"/>
        <v/>
      </c>
      <c r="V492" s="8" t="str">
        <f t="shared" si="71"/>
        <v/>
      </c>
    </row>
    <row r="493" spans="1:22" x14ac:dyDescent="0.25">
      <c r="A493" s="8" t="str">
        <f>IF('IMPUTACIONES DETALLE'!A493="","",'EXP INFORME HU'!$R$2)</f>
        <v/>
      </c>
      <c r="B493" s="9" t="str">
        <f>IF('IMPUTACIONES DETALLE'!A493="","",'IMPUTACIONES DETALLE'!A493)</f>
        <v/>
      </c>
      <c r="C493" s="8" t="str">
        <f>IF('IMPUTACIONES DETALLE'!B493="","",VLOOKUP('IMPUTACIONES DETALLE'!B493,PERSONAS!$A$1:$B$59,2,FALSE))</f>
        <v/>
      </c>
      <c r="D493" s="8" t="str">
        <f>IF('IMPUTACIONES DETALLE'!C493="","",VLOOKUP('IMPUTACIONES DETALLE'!C493,ACTIVIDADES!$A$1:$B$37,2,FALSE))</f>
        <v/>
      </c>
      <c r="E493" s="8" t="str">
        <f>IF('IMPUTACIONES DETALLE'!D493="","",'IMPUTACIONES DETALLE'!D493&amp;" -- "&amp;IF('IMPUTACIONES DETALLE'!E493="","Actividad de "&amp;'IMPUTACIONES DETALLE'!C493,'IMPUTACIONES DETALLE'!E493))</f>
        <v/>
      </c>
      <c r="F493" s="8" t="str">
        <f>IF('IMPUTACIONES DETALLE'!D493="","",'IMPUTACIONES DETALLE'!D493)</f>
        <v/>
      </c>
      <c r="G493" s="8">
        <f>'IMPUTACIONES DETALLE'!F493</f>
        <v>0</v>
      </c>
      <c r="L493" s="8" t="e">
        <f t="shared" si="63"/>
        <v>#VALUE!</v>
      </c>
      <c r="N493" s="8">
        <f t="shared" si="64"/>
        <v>0</v>
      </c>
      <c r="O493" s="8" t="str">
        <f t="shared" si="65"/>
        <v/>
      </c>
      <c r="P493" s="8" t="str">
        <f t="shared" si="66"/>
        <v/>
      </c>
      <c r="Q493" s="8" t="str">
        <f t="shared" si="67"/>
        <v/>
      </c>
      <c r="R493" s="8">
        <v>1</v>
      </c>
      <c r="S493" s="8" t="str">
        <f t="shared" si="68"/>
        <v/>
      </c>
      <c r="T493" s="8" t="str">
        <f t="shared" si="69"/>
        <v/>
      </c>
      <c r="U493" s="8" t="str">
        <f t="shared" si="70"/>
        <v/>
      </c>
      <c r="V493" s="8" t="str">
        <f t="shared" si="71"/>
        <v/>
      </c>
    </row>
    <row r="494" spans="1:22" x14ac:dyDescent="0.25">
      <c r="A494" s="8" t="str">
        <f>IF('IMPUTACIONES DETALLE'!A494="","",'EXP INFORME HU'!$R$2)</f>
        <v/>
      </c>
      <c r="B494" s="9" t="str">
        <f>IF('IMPUTACIONES DETALLE'!A494="","",'IMPUTACIONES DETALLE'!A494)</f>
        <v/>
      </c>
      <c r="C494" s="8" t="str">
        <f>IF('IMPUTACIONES DETALLE'!B494="","",VLOOKUP('IMPUTACIONES DETALLE'!B494,PERSONAS!$A$1:$B$59,2,FALSE))</f>
        <v/>
      </c>
      <c r="D494" s="8" t="str">
        <f>IF('IMPUTACIONES DETALLE'!C494="","",VLOOKUP('IMPUTACIONES DETALLE'!C494,ACTIVIDADES!$A$1:$B$37,2,FALSE))</f>
        <v/>
      </c>
      <c r="E494" s="8" t="str">
        <f>IF('IMPUTACIONES DETALLE'!D494="","",'IMPUTACIONES DETALLE'!D494&amp;" -- "&amp;IF('IMPUTACIONES DETALLE'!E494="","Actividad de "&amp;'IMPUTACIONES DETALLE'!C494,'IMPUTACIONES DETALLE'!E494))</f>
        <v/>
      </c>
      <c r="F494" s="8" t="str">
        <f>IF('IMPUTACIONES DETALLE'!D494="","",'IMPUTACIONES DETALLE'!D494)</f>
        <v/>
      </c>
      <c r="G494" s="8">
        <f>'IMPUTACIONES DETALLE'!F494</f>
        <v>0</v>
      </c>
      <c r="L494" s="8" t="e">
        <f t="shared" si="63"/>
        <v>#VALUE!</v>
      </c>
      <c r="N494" s="8">
        <f t="shared" si="64"/>
        <v>0</v>
      </c>
      <c r="O494" s="8" t="str">
        <f t="shared" si="65"/>
        <v/>
      </c>
      <c r="P494" s="8" t="str">
        <f t="shared" si="66"/>
        <v/>
      </c>
      <c r="Q494" s="8" t="str">
        <f t="shared" si="67"/>
        <v/>
      </c>
      <c r="R494" s="8">
        <v>1</v>
      </c>
      <c r="S494" s="8" t="str">
        <f t="shared" si="68"/>
        <v/>
      </c>
      <c r="T494" s="8" t="str">
        <f t="shared" si="69"/>
        <v/>
      </c>
      <c r="U494" s="8" t="str">
        <f t="shared" si="70"/>
        <v/>
      </c>
      <c r="V494" s="8" t="str">
        <f t="shared" si="71"/>
        <v/>
      </c>
    </row>
    <row r="495" spans="1:22" x14ac:dyDescent="0.25">
      <c r="A495" s="8" t="str">
        <f>IF('IMPUTACIONES DETALLE'!A495="","",'EXP INFORME HU'!$R$2)</f>
        <v/>
      </c>
      <c r="B495" s="9" t="str">
        <f>IF('IMPUTACIONES DETALLE'!A495="","",'IMPUTACIONES DETALLE'!A495)</f>
        <v/>
      </c>
      <c r="C495" s="8" t="str">
        <f>IF('IMPUTACIONES DETALLE'!B495="","",VLOOKUP('IMPUTACIONES DETALLE'!B495,PERSONAS!$A$1:$B$59,2,FALSE))</f>
        <v/>
      </c>
      <c r="D495" s="8" t="str">
        <f>IF('IMPUTACIONES DETALLE'!C495="","",VLOOKUP('IMPUTACIONES DETALLE'!C495,ACTIVIDADES!$A$1:$B$37,2,FALSE))</f>
        <v/>
      </c>
      <c r="E495" s="8" t="str">
        <f>IF('IMPUTACIONES DETALLE'!D495="","",'IMPUTACIONES DETALLE'!D495&amp;" -- "&amp;IF('IMPUTACIONES DETALLE'!E495="","Actividad de "&amp;'IMPUTACIONES DETALLE'!C495,'IMPUTACIONES DETALLE'!E495))</f>
        <v/>
      </c>
      <c r="F495" s="8" t="str">
        <f>IF('IMPUTACIONES DETALLE'!D495="","",'IMPUTACIONES DETALLE'!D495)</f>
        <v/>
      </c>
      <c r="G495" s="8">
        <f>'IMPUTACIONES DETALLE'!F495</f>
        <v>0</v>
      </c>
      <c r="L495" s="8" t="e">
        <f t="shared" si="63"/>
        <v>#VALUE!</v>
      </c>
      <c r="N495" s="8">
        <f t="shared" si="64"/>
        <v>0</v>
      </c>
      <c r="O495" s="8" t="str">
        <f t="shared" si="65"/>
        <v/>
      </c>
      <c r="P495" s="8" t="str">
        <f t="shared" si="66"/>
        <v/>
      </c>
      <c r="Q495" s="8" t="str">
        <f t="shared" si="67"/>
        <v/>
      </c>
      <c r="R495" s="8">
        <v>1</v>
      </c>
      <c r="S495" s="8" t="str">
        <f t="shared" si="68"/>
        <v/>
      </c>
      <c r="T495" s="8" t="str">
        <f t="shared" si="69"/>
        <v/>
      </c>
      <c r="U495" s="8" t="str">
        <f t="shared" si="70"/>
        <v/>
      </c>
      <c r="V495" s="8" t="str">
        <f t="shared" si="71"/>
        <v/>
      </c>
    </row>
    <row r="496" spans="1:22" x14ac:dyDescent="0.25">
      <c r="A496" s="8" t="str">
        <f>IF('IMPUTACIONES DETALLE'!A496="","",'EXP INFORME HU'!$R$2)</f>
        <v/>
      </c>
      <c r="B496" s="9" t="str">
        <f>IF('IMPUTACIONES DETALLE'!A496="","",'IMPUTACIONES DETALLE'!A496)</f>
        <v/>
      </c>
      <c r="C496" s="8" t="str">
        <f>IF('IMPUTACIONES DETALLE'!B496="","",VLOOKUP('IMPUTACIONES DETALLE'!B496,PERSONAS!$A$1:$B$59,2,FALSE))</f>
        <v/>
      </c>
      <c r="D496" s="8" t="str">
        <f>IF('IMPUTACIONES DETALLE'!C496="","",VLOOKUP('IMPUTACIONES DETALLE'!C496,ACTIVIDADES!$A$1:$B$37,2,FALSE))</f>
        <v/>
      </c>
      <c r="E496" s="8" t="str">
        <f>IF('IMPUTACIONES DETALLE'!D496="","",'IMPUTACIONES DETALLE'!D496&amp;" -- "&amp;IF('IMPUTACIONES DETALLE'!E496="","Actividad de "&amp;'IMPUTACIONES DETALLE'!C496,'IMPUTACIONES DETALLE'!E496))</f>
        <v/>
      </c>
      <c r="F496" s="8" t="str">
        <f>IF('IMPUTACIONES DETALLE'!D496="","",'IMPUTACIONES DETALLE'!D496)</f>
        <v/>
      </c>
      <c r="G496" s="8">
        <f>'IMPUTACIONES DETALLE'!F496</f>
        <v>0</v>
      </c>
      <c r="L496" s="8" t="e">
        <f t="shared" si="63"/>
        <v>#VALUE!</v>
      </c>
      <c r="N496" s="8">
        <f t="shared" si="64"/>
        <v>0</v>
      </c>
      <c r="O496" s="8" t="str">
        <f t="shared" si="65"/>
        <v/>
      </c>
      <c r="P496" s="8" t="str">
        <f t="shared" si="66"/>
        <v/>
      </c>
      <c r="Q496" s="8" t="str">
        <f t="shared" si="67"/>
        <v/>
      </c>
      <c r="R496" s="8">
        <v>1</v>
      </c>
      <c r="S496" s="8" t="str">
        <f t="shared" si="68"/>
        <v/>
      </c>
      <c r="T496" s="8" t="str">
        <f t="shared" si="69"/>
        <v/>
      </c>
      <c r="U496" s="8" t="str">
        <f t="shared" si="70"/>
        <v/>
      </c>
      <c r="V496" s="8" t="str">
        <f t="shared" si="71"/>
        <v/>
      </c>
    </row>
    <row r="497" spans="1:22" x14ac:dyDescent="0.25">
      <c r="A497" s="8" t="str">
        <f>IF('IMPUTACIONES DETALLE'!A497="","",'EXP INFORME HU'!$R$2)</f>
        <v/>
      </c>
      <c r="B497" s="9" t="str">
        <f>IF('IMPUTACIONES DETALLE'!A497="","",'IMPUTACIONES DETALLE'!A497)</f>
        <v/>
      </c>
      <c r="C497" s="8" t="str">
        <f>IF('IMPUTACIONES DETALLE'!B497="","",VLOOKUP('IMPUTACIONES DETALLE'!B497,PERSONAS!$A$1:$B$59,2,FALSE))</f>
        <v/>
      </c>
      <c r="D497" s="8" t="str">
        <f>IF('IMPUTACIONES DETALLE'!C497="","",VLOOKUP('IMPUTACIONES DETALLE'!C497,ACTIVIDADES!$A$1:$B$37,2,FALSE))</f>
        <v/>
      </c>
      <c r="E497" s="8" t="str">
        <f>IF('IMPUTACIONES DETALLE'!D497="","",'IMPUTACIONES DETALLE'!D497&amp;" -- "&amp;IF('IMPUTACIONES DETALLE'!E497="","Actividad de "&amp;'IMPUTACIONES DETALLE'!C497,'IMPUTACIONES DETALLE'!E497))</f>
        <v/>
      </c>
      <c r="F497" s="8" t="str">
        <f>IF('IMPUTACIONES DETALLE'!D497="","",'IMPUTACIONES DETALLE'!D497)</f>
        <v/>
      </c>
      <c r="G497" s="8">
        <f>'IMPUTACIONES DETALLE'!F497</f>
        <v>0</v>
      </c>
      <c r="L497" s="8" t="e">
        <f t="shared" si="63"/>
        <v>#VALUE!</v>
      </c>
      <c r="N497" s="8">
        <f t="shared" si="64"/>
        <v>0</v>
      </c>
      <c r="O497" s="8" t="str">
        <f t="shared" si="65"/>
        <v/>
      </c>
      <c r="P497" s="8" t="str">
        <f t="shared" si="66"/>
        <v/>
      </c>
      <c r="Q497" s="8" t="str">
        <f t="shared" si="67"/>
        <v/>
      </c>
      <c r="R497" s="8">
        <v>1</v>
      </c>
      <c r="S497" s="8" t="str">
        <f t="shared" si="68"/>
        <v/>
      </c>
      <c r="T497" s="8" t="str">
        <f t="shared" si="69"/>
        <v/>
      </c>
      <c r="U497" s="8" t="str">
        <f t="shared" si="70"/>
        <v/>
      </c>
      <c r="V497" s="8" t="str">
        <f t="shared" si="71"/>
        <v/>
      </c>
    </row>
    <row r="498" spans="1:22" x14ac:dyDescent="0.25">
      <c r="A498" s="8" t="str">
        <f>IF('IMPUTACIONES DETALLE'!A498="","",'EXP INFORME HU'!$R$2)</f>
        <v/>
      </c>
      <c r="B498" s="9" t="str">
        <f>IF('IMPUTACIONES DETALLE'!A498="","",'IMPUTACIONES DETALLE'!A498)</f>
        <v/>
      </c>
      <c r="C498" s="8" t="str">
        <f>IF('IMPUTACIONES DETALLE'!B498="","",VLOOKUP('IMPUTACIONES DETALLE'!B498,PERSONAS!$A$1:$B$59,2,FALSE))</f>
        <v/>
      </c>
      <c r="D498" s="8" t="str">
        <f>IF('IMPUTACIONES DETALLE'!C498="","",VLOOKUP('IMPUTACIONES DETALLE'!C498,ACTIVIDADES!$A$1:$B$37,2,FALSE))</f>
        <v/>
      </c>
      <c r="E498" s="8" t="str">
        <f>IF('IMPUTACIONES DETALLE'!D498="","",'IMPUTACIONES DETALLE'!D498&amp;" -- "&amp;IF('IMPUTACIONES DETALLE'!E498="","Actividad de "&amp;'IMPUTACIONES DETALLE'!C498,'IMPUTACIONES DETALLE'!E498))</f>
        <v/>
      </c>
      <c r="F498" s="8" t="str">
        <f>IF('IMPUTACIONES DETALLE'!D498="","",'IMPUTACIONES DETALLE'!D498)</f>
        <v/>
      </c>
      <c r="G498" s="8">
        <f>'IMPUTACIONES DETALLE'!F498</f>
        <v>0</v>
      </c>
      <c r="L498" s="8" t="e">
        <f t="shared" si="63"/>
        <v>#VALUE!</v>
      </c>
      <c r="N498" s="8">
        <f t="shared" si="64"/>
        <v>0</v>
      </c>
      <c r="O498" s="8" t="str">
        <f t="shared" si="65"/>
        <v/>
      </c>
      <c r="P498" s="8" t="str">
        <f t="shared" si="66"/>
        <v/>
      </c>
      <c r="Q498" s="8" t="str">
        <f t="shared" si="67"/>
        <v/>
      </c>
      <c r="R498" s="8">
        <v>1</v>
      </c>
      <c r="S498" s="8" t="str">
        <f t="shared" si="68"/>
        <v/>
      </c>
      <c r="T498" s="8" t="str">
        <f t="shared" si="69"/>
        <v/>
      </c>
      <c r="U498" s="8" t="str">
        <f t="shared" si="70"/>
        <v/>
      </c>
      <c r="V498" s="8" t="str">
        <f t="shared" si="71"/>
        <v/>
      </c>
    </row>
    <row r="499" spans="1:22" x14ac:dyDescent="0.25">
      <c r="A499" s="8" t="str">
        <f>IF('IMPUTACIONES DETALLE'!A499="","",'EXP INFORME HU'!$R$2)</f>
        <v/>
      </c>
      <c r="B499" s="9" t="str">
        <f>IF('IMPUTACIONES DETALLE'!A499="","",'IMPUTACIONES DETALLE'!A499)</f>
        <v/>
      </c>
      <c r="C499" s="8" t="str">
        <f>IF('IMPUTACIONES DETALLE'!B499="","",VLOOKUP('IMPUTACIONES DETALLE'!B499,PERSONAS!$A$1:$B$59,2,FALSE))</f>
        <v/>
      </c>
      <c r="D499" s="8" t="str">
        <f>IF('IMPUTACIONES DETALLE'!C499="","",VLOOKUP('IMPUTACIONES DETALLE'!C499,ACTIVIDADES!$A$1:$B$37,2,FALSE))</f>
        <v/>
      </c>
      <c r="E499" s="8" t="str">
        <f>IF('IMPUTACIONES DETALLE'!D499="","",'IMPUTACIONES DETALLE'!D499&amp;" -- "&amp;IF('IMPUTACIONES DETALLE'!E499="","Actividad de "&amp;'IMPUTACIONES DETALLE'!C499,'IMPUTACIONES DETALLE'!E499))</f>
        <v/>
      </c>
      <c r="F499" s="8" t="str">
        <f>IF('IMPUTACIONES DETALLE'!D499="","",'IMPUTACIONES DETALLE'!D499)</f>
        <v/>
      </c>
      <c r="G499" s="8">
        <f>'IMPUTACIONES DETALLE'!F499</f>
        <v>0</v>
      </c>
      <c r="L499" s="8" t="e">
        <f t="shared" si="63"/>
        <v>#VALUE!</v>
      </c>
      <c r="N499" s="8">
        <f t="shared" si="64"/>
        <v>0</v>
      </c>
      <c r="O499" s="8" t="str">
        <f t="shared" si="65"/>
        <v/>
      </c>
      <c r="P499" s="8" t="str">
        <f t="shared" si="66"/>
        <v/>
      </c>
      <c r="Q499" s="8" t="str">
        <f t="shared" si="67"/>
        <v/>
      </c>
      <c r="R499" s="8">
        <v>1</v>
      </c>
      <c r="S499" s="8" t="str">
        <f t="shared" si="68"/>
        <v/>
      </c>
      <c r="T499" s="8" t="str">
        <f t="shared" si="69"/>
        <v/>
      </c>
      <c r="U499" s="8" t="str">
        <f t="shared" si="70"/>
        <v/>
      </c>
      <c r="V499" s="8" t="str">
        <f t="shared" si="71"/>
        <v/>
      </c>
    </row>
    <row r="500" spans="1:22" x14ac:dyDescent="0.25">
      <c r="A500" s="8" t="str">
        <f>IF('IMPUTACIONES DETALLE'!A500="","",'EXP INFORME HU'!$R$2)</f>
        <v/>
      </c>
      <c r="B500" s="9" t="str">
        <f>IF('IMPUTACIONES DETALLE'!A500="","",'IMPUTACIONES DETALLE'!A500)</f>
        <v/>
      </c>
      <c r="C500" s="8" t="str">
        <f>IF('IMPUTACIONES DETALLE'!B500="","",VLOOKUP('IMPUTACIONES DETALLE'!B500,PERSONAS!$A$1:$B$59,2,FALSE))</f>
        <v/>
      </c>
      <c r="D500" s="8" t="str">
        <f>IF('IMPUTACIONES DETALLE'!C500="","",VLOOKUP('IMPUTACIONES DETALLE'!C500,ACTIVIDADES!$A$1:$B$37,2,FALSE))</f>
        <v/>
      </c>
      <c r="E500" s="8" t="str">
        <f>IF('IMPUTACIONES DETALLE'!D500="","",'IMPUTACIONES DETALLE'!D500&amp;" -- "&amp;IF('IMPUTACIONES DETALLE'!E500="","Actividad de "&amp;'IMPUTACIONES DETALLE'!C500,'IMPUTACIONES DETALLE'!E500))</f>
        <v/>
      </c>
      <c r="F500" s="8" t="str">
        <f>IF('IMPUTACIONES DETALLE'!D500="","",'IMPUTACIONES DETALLE'!D500)</f>
        <v/>
      </c>
      <c r="G500" s="8">
        <f>'IMPUTACIONES DETALLE'!F500</f>
        <v>0</v>
      </c>
      <c r="L500" s="8" t="e">
        <f t="shared" si="63"/>
        <v>#VALUE!</v>
      </c>
      <c r="N500" s="8">
        <f t="shared" si="64"/>
        <v>0</v>
      </c>
      <c r="O500" s="8" t="str">
        <f t="shared" si="65"/>
        <v/>
      </c>
      <c r="P500" s="8" t="str">
        <f t="shared" si="66"/>
        <v/>
      </c>
      <c r="Q500" s="8" t="str">
        <f t="shared" si="67"/>
        <v/>
      </c>
      <c r="R500" s="8">
        <v>1</v>
      </c>
      <c r="S500" s="8" t="str">
        <f t="shared" si="68"/>
        <v/>
      </c>
      <c r="T500" s="8" t="str">
        <f t="shared" si="69"/>
        <v/>
      </c>
      <c r="U500" s="8" t="str">
        <f t="shared" si="70"/>
        <v/>
      </c>
      <c r="V500" s="8" t="str">
        <f t="shared" si="71"/>
        <v/>
      </c>
    </row>
    <row r="501" spans="1:22" x14ac:dyDescent="0.25">
      <c r="A501" s="8" t="str">
        <f>IF('IMPUTACIONES DETALLE'!A501="","",'EXP INFORME HU'!$R$2)</f>
        <v/>
      </c>
      <c r="B501" s="9" t="str">
        <f>IF('IMPUTACIONES DETALLE'!A501="","",'IMPUTACIONES DETALLE'!A501)</f>
        <v/>
      </c>
      <c r="C501" s="8" t="str">
        <f>IF('IMPUTACIONES DETALLE'!B501="","",VLOOKUP('IMPUTACIONES DETALLE'!B501,PERSONAS!$A$1:$B$59,2,FALSE))</f>
        <v/>
      </c>
      <c r="D501" s="8" t="str">
        <f>IF('IMPUTACIONES DETALLE'!C501="","",VLOOKUP('IMPUTACIONES DETALLE'!C501,ACTIVIDADES!$A$1:$B$37,2,FALSE))</f>
        <v/>
      </c>
      <c r="E501" s="8" t="str">
        <f>IF('IMPUTACIONES DETALLE'!D501="","",'IMPUTACIONES DETALLE'!D501&amp;" -- "&amp;IF('IMPUTACIONES DETALLE'!E501="","Actividad de "&amp;'IMPUTACIONES DETALLE'!C501,'IMPUTACIONES DETALLE'!E501))</f>
        <v/>
      </c>
      <c r="F501" s="8" t="str">
        <f>IF('IMPUTACIONES DETALLE'!D501="","",'IMPUTACIONES DETALLE'!D501)</f>
        <v/>
      </c>
      <c r="G501" s="8">
        <f>'IMPUTACIONES DETALLE'!F501</f>
        <v>0</v>
      </c>
      <c r="L501" s="8" t="e">
        <f t="shared" si="63"/>
        <v>#VALUE!</v>
      </c>
      <c r="N501" s="8">
        <f t="shared" si="64"/>
        <v>0</v>
      </c>
      <c r="O501" s="8" t="str">
        <f t="shared" si="65"/>
        <v/>
      </c>
      <c r="P501" s="8" t="str">
        <f t="shared" si="66"/>
        <v/>
      </c>
      <c r="Q501" s="8" t="str">
        <f t="shared" si="67"/>
        <v/>
      </c>
      <c r="R501" s="8">
        <v>1</v>
      </c>
      <c r="S501" s="8" t="str">
        <f t="shared" si="68"/>
        <v/>
      </c>
      <c r="T501" s="8" t="str">
        <f t="shared" si="69"/>
        <v/>
      </c>
      <c r="U501" s="8" t="str">
        <f t="shared" si="70"/>
        <v/>
      </c>
      <c r="V501" s="8" t="str">
        <f t="shared" si="71"/>
        <v/>
      </c>
    </row>
    <row r="502" spans="1:22" x14ac:dyDescent="0.25">
      <c r="A502" s="8" t="str">
        <f>IF('IMPUTACIONES DETALLE'!A502="","",'EXP INFORME HU'!$R$2)</f>
        <v/>
      </c>
      <c r="B502" s="9" t="str">
        <f>IF('IMPUTACIONES DETALLE'!A502="","",'IMPUTACIONES DETALLE'!A502)</f>
        <v/>
      </c>
      <c r="C502" s="8" t="str">
        <f>IF('IMPUTACIONES DETALLE'!B502="","",VLOOKUP('IMPUTACIONES DETALLE'!B502,PERSONAS!$A$1:$B$59,2,FALSE))</f>
        <v/>
      </c>
      <c r="D502" s="8" t="str">
        <f>IF('IMPUTACIONES DETALLE'!C502="","",VLOOKUP('IMPUTACIONES DETALLE'!C502,ACTIVIDADES!$A$1:$B$37,2,FALSE))</f>
        <v/>
      </c>
      <c r="E502" s="8" t="str">
        <f>IF('IMPUTACIONES DETALLE'!D502="","",'IMPUTACIONES DETALLE'!D502&amp;" -- "&amp;IF('IMPUTACIONES DETALLE'!E502="","Actividad de "&amp;'IMPUTACIONES DETALLE'!C502,'IMPUTACIONES DETALLE'!E502))</f>
        <v/>
      </c>
      <c r="F502" s="8" t="str">
        <f>IF('IMPUTACIONES DETALLE'!D502="","",'IMPUTACIONES DETALLE'!D502)</f>
        <v/>
      </c>
      <c r="G502" s="8">
        <f>'IMPUTACIONES DETALLE'!F502</f>
        <v>0</v>
      </c>
      <c r="L502" s="8" t="e">
        <f t="shared" si="63"/>
        <v>#VALUE!</v>
      </c>
      <c r="N502" s="8">
        <f t="shared" si="64"/>
        <v>0</v>
      </c>
      <c r="O502" s="8" t="str">
        <f t="shared" si="65"/>
        <v/>
      </c>
      <c r="P502" s="8" t="str">
        <f t="shared" si="66"/>
        <v/>
      </c>
      <c r="Q502" s="8" t="str">
        <f t="shared" si="67"/>
        <v/>
      </c>
      <c r="R502" s="8">
        <v>1</v>
      </c>
      <c r="S502" s="8" t="str">
        <f t="shared" si="68"/>
        <v/>
      </c>
      <c r="T502" s="8" t="str">
        <f t="shared" si="69"/>
        <v/>
      </c>
      <c r="U502" s="8" t="str">
        <f t="shared" si="70"/>
        <v/>
      </c>
      <c r="V502" s="8" t="str">
        <f t="shared" si="71"/>
        <v/>
      </c>
    </row>
    <row r="503" spans="1:22" x14ac:dyDescent="0.25">
      <c r="A503" s="8" t="str">
        <f>IF('IMPUTACIONES DETALLE'!A503="","",'EXP INFORME HU'!$R$2)</f>
        <v/>
      </c>
      <c r="B503" s="9" t="str">
        <f>IF('IMPUTACIONES DETALLE'!A503="","",'IMPUTACIONES DETALLE'!A503)</f>
        <v/>
      </c>
      <c r="C503" s="8" t="str">
        <f>IF('IMPUTACIONES DETALLE'!B503="","",VLOOKUP('IMPUTACIONES DETALLE'!B503,PERSONAS!$A$1:$B$59,2,FALSE))</f>
        <v/>
      </c>
      <c r="D503" s="8" t="str">
        <f>IF('IMPUTACIONES DETALLE'!C503="","",VLOOKUP('IMPUTACIONES DETALLE'!C503,ACTIVIDADES!$A$1:$B$37,2,FALSE))</f>
        <v/>
      </c>
      <c r="E503" s="8" t="str">
        <f>IF('IMPUTACIONES DETALLE'!D503="","",'IMPUTACIONES DETALLE'!D503&amp;" -- "&amp;IF('IMPUTACIONES DETALLE'!E503="","Actividad de "&amp;'IMPUTACIONES DETALLE'!C503,'IMPUTACIONES DETALLE'!E503))</f>
        <v/>
      </c>
      <c r="F503" s="8" t="str">
        <f>IF('IMPUTACIONES DETALLE'!D503="","",'IMPUTACIONES DETALLE'!D503)</f>
        <v/>
      </c>
      <c r="G503" s="8">
        <f>'IMPUTACIONES DETALLE'!F503</f>
        <v>0</v>
      </c>
      <c r="L503" s="8" t="e">
        <f t="shared" si="63"/>
        <v>#VALUE!</v>
      </c>
      <c r="N503" s="8">
        <f t="shared" si="64"/>
        <v>0</v>
      </c>
      <c r="O503" s="8" t="str">
        <f t="shared" si="65"/>
        <v/>
      </c>
      <c r="P503" s="8" t="str">
        <f t="shared" si="66"/>
        <v/>
      </c>
      <c r="Q503" s="8" t="str">
        <f t="shared" si="67"/>
        <v/>
      </c>
      <c r="R503" s="8">
        <v>1</v>
      </c>
      <c r="S503" s="8" t="str">
        <f t="shared" si="68"/>
        <v/>
      </c>
      <c r="T503" s="8" t="str">
        <f t="shared" si="69"/>
        <v/>
      </c>
      <c r="U503" s="8" t="str">
        <f t="shared" si="70"/>
        <v/>
      </c>
      <c r="V503" s="8" t="str">
        <f t="shared" si="71"/>
        <v/>
      </c>
    </row>
    <row r="504" spans="1:22" x14ac:dyDescent="0.25">
      <c r="A504" s="8" t="str">
        <f>IF('IMPUTACIONES DETALLE'!A504="","",'EXP INFORME HU'!$R$2)</f>
        <v/>
      </c>
      <c r="B504" s="9" t="str">
        <f>IF('IMPUTACIONES DETALLE'!A504="","",'IMPUTACIONES DETALLE'!A504)</f>
        <v/>
      </c>
      <c r="C504" s="8" t="str">
        <f>IF('IMPUTACIONES DETALLE'!B504="","",VLOOKUP('IMPUTACIONES DETALLE'!B504,PERSONAS!$A$1:$B$59,2,FALSE))</f>
        <v/>
      </c>
      <c r="D504" s="8" t="str">
        <f>IF('IMPUTACIONES DETALLE'!C504="","",VLOOKUP('IMPUTACIONES DETALLE'!C504,ACTIVIDADES!$A$1:$B$37,2,FALSE))</f>
        <v/>
      </c>
      <c r="E504" s="8" t="str">
        <f>IF('IMPUTACIONES DETALLE'!D504="","",'IMPUTACIONES DETALLE'!D504&amp;" -- "&amp;IF('IMPUTACIONES DETALLE'!E504="","Actividad de "&amp;'IMPUTACIONES DETALLE'!C504,'IMPUTACIONES DETALLE'!E504))</f>
        <v/>
      </c>
      <c r="F504" s="8" t="str">
        <f>IF('IMPUTACIONES DETALLE'!D504="","",'IMPUTACIONES DETALLE'!D504)</f>
        <v/>
      </c>
      <c r="G504" s="8">
        <f>'IMPUTACIONES DETALLE'!F504</f>
        <v>0</v>
      </c>
      <c r="L504" s="8" t="e">
        <f t="shared" si="63"/>
        <v>#VALUE!</v>
      </c>
      <c r="N504" s="8">
        <f t="shared" si="64"/>
        <v>0</v>
      </c>
      <c r="O504" s="8" t="str">
        <f t="shared" si="65"/>
        <v/>
      </c>
      <c r="P504" s="8" t="str">
        <f t="shared" si="66"/>
        <v/>
      </c>
      <c r="Q504" s="8" t="str">
        <f t="shared" si="67"/>
        <v/>
      </c>
      <c r="R504" s="8">
        <v>1</v>
      </c>
      <c r="S504" s="8" t="str">
        <f t="shared" si="68"/>
        <v/>
      </c>
      <c r="T504" s="8" t="str">
        <f t="shared" si="69"/>
        <v/>
      </c>
      <c r="U504" s="8" t="str">
        <f t="shared" si="70"/>
        <v/>
      </c>
      <c r="V504" s="8" t="str">
        <f t="shared" si="71"/>
        <v/>
      </c>
    </row>
    <row r="505" spans="1:22" x14ac:dyDescent="0.25">
      <c r="A505" s="8" t="str">
        <f>IF('IMPUTACIONES DETALLE'!A505="","",'EXP INFORME HU'!$R$2)</f>
        <v/>
      </c>
      <c r="B505" s="9" t="str">
        <f>IF('IMPUTACIONES DETALLE'!A505="","",'IMPUTACIONES DETALLE'!A505)</f>
        <v/>
      </c>
      <c r="C505" s="8" t="str">
        <f>IF('IMPUTACIONES DETALLE'!B505="","",VLOOKUP('IMPUTACIONES DETALLE'!B505,PERSONAS!$A$1:$B$59,2,FALSE))</f>
        <v/>
      </c>
      <c r="D505" s="8" t="str">
        <f>IF('IMPUTACIONES DETALLE'!C505="","",VLOOKUP('IMPUTACIONES DETALLE'!C505,ACTIVIDADES!$A$1:$B$37,2,FALSE))</f>
        <v/>
      </c>
      <c r="E505" s="8" t="str">
        <f>IF('IMPUTACIONES DETALLE'!D505="","",'IMPUTACIONES DETALLE'!D505&amp;" -- "&amp;IF('IMPUTACIONES DETALLE'!E505="","Actividad de "&amp;'IMPUTACIONES DETALLE'!C505,'IMPUTACIONES DETALLE'!E505))</f>
        <v/>
      </c>
      <c r="F505" s="8" t="str">
        <f>IF('IMPUTACIONES DETALLE'!D505="","",'IMPUTACIONES DETALLE'!D505)</f>
        <v/>
      </c>
      <c r="G505" s="8">
        <f>'IMPUTACIONES DETALLE'!F505</f>
        <v>0</v>
      </c>
      <c r="L505" s="8" t="e">
        <f t="shared" si="63"/>
        <v>#VALUE!</v>
      </c>
      <c r="N505" s="8">
        <f t="shared" si="64"/>
        <v>0</v>
      </c>
      <c r="O505" s="8" t="str">
        <f t="shared" si="65"/>
        <v/>
      </c>
      <c r="P505" s="8" t="str">
        <f t="shared" si="66"/>
        <v/>
      </c>
      <c r="Q505" s="8" t="str">
        <f t="shared" si="67"/>
        <v/>
      </c>
      <c r="R505" s="8">
        <v>1</v>
      </c>
      <c r="S505" s="8" t="str">
        <f t="shared" si="68"/>
        <v/>
      </c>
      <c r="T505" s="8" t="str">
        <f t="shared" si="69"/>
        <v/>
      </c>
      <c r="U505" s="8" t="str">
        <f t="shared" si="70"/>
        <v/>
      </c>
      <c r="V505" s="8" t="str">
        <f t="shared" si="71"/>
        <v/>
      </c>
    </row>
    <row r="506" spans="1:22" x14ac:dyDescent="0.25">
      <c r="A506" s="8" t="str">
        <f>IF('IMPUTACIONES DETALLE'!A506="","",'EXP INFORME HU'!$R$2)</f>
        <v/>
      </c>
      <c r="B506" s="9" t="str">
        <f>IF('IMPUTACIONES DETALLE'!A506="","",'IMPUTACIONES DETALLE'!A506)</f>
        <v/>
      </c>
      <c r="C506" s="8" t="str">
        <f>IF('IMPUTACIONES DETALLE'!B506="","",VLOOKUP('IMPUTACIONES DETALLE'!B506,PERSONAS!$A$1:$B$59,2,FALSE))</f>
        <v/>
      </c>
      <c r="D506" s="8" t="str">
        <f>IF('IMPUTACIONES DETALLE'!C506="","",VLOOKUP('IMPUTACIONES DETALLE'!C506,ACTIVIDADES!$A$1:$B$37,2,FALSE))</f>
        <v/>
      </c>
      <c r="E506" s="8" t="str">
        <f>IF('IMPUTACIONES DETALLE'!D506="","",'IMPUTACIONES DETALLE'!D506&amp;" -- "&amp;IF('IMPUTACIONES DETALLE'!E506="","Actividad de "&amp;'IMPUTACIONES DETALLE'!C506,'IMPUTACIONES DETALLE'!E506))</f>
        <v/>
      </c>
      <c r="F506" s="8" t="str">
        <f>IF('IMPUTACIONES DETALLE'!D506="","",'IMPUTACIONES DETALLE'!D506)</f>
        <v/>
      </c>
      <c r="G506" s="8">
        <f>'IMPUTACIONES DETALLE'!F506</f>
        <v>0</v>
      </c>
      <c r="L506" s="8" t="e">
        <f t="shared" si="63"/>
        <v>#VALUE!</v>
      </c>
      <c r="N506" s="8">
        <f t="shared" si="64"/>
        <v>0</v>
      </c>
      <c r="O506" s="8" t="str">
        <f t="shared" si="65"/>
        <v/>
      </c>
      <c r="P506" s="8" t="str">
        <f t="shared" si="66"/>
        <v/>
      </c>
      <c r="Q506" s="8" t="str">
        <f t="shared" si="67"/>
        <v/>
      </c>
      <c r="R506" s="8">
        <v>1</v>
      </c>
      <c r="S506" s="8" t="str">
        <f t="shared" si="68"/>
        <v/>
      </c>
      <c r="T506" s="8" t="str">
        <f t="shared" si="69"/>
        <v/>
      </c>
      <c r="U506" s="8" t="str">
        <f t="shared" si="70"/>
        <v/>
      </c>
      <c r="V506" s="8" t="str">
        <f t="shared" si="71"/>
        <v/>
      </c>
    </row>
    <row r="507" spans="1:22" x14ac:dyDescent="0.25">
      <c r="A507" s="8" t="str">
        <f>IF('IMPUTACIONES DETALLE'!A507="","",'EXP INFORME HU'!$R$2)</f>
        <v/>
      </c>
      <c r="B507" s="9" t="str">
        <f>IF('IMPUTACIONES DETALLE'!A507="","",'IMPUTACIONES DETALLE'!A507)</f>
        <v/>
      </c>
      <c r="C507" s="8" t="str">
        <f>IF('IMPUTACIONES DETALLE'!B507="","",VLOOKUP('IMPUTACIONES DETALLE'!B507,PERSONAS!$A$1:$B$59,2,FALSE))</f>
        <v/>
      </c>
      <c r="D507" s="8" t="str">
        <f>IF('IMPUTACIONES DETALLE'!C507="","",VLOOKUP('IMPUTACIONES DETALLE'!C507,ACTIVIDADES!$A$1:$B$37,2,FALSE))</f>
        <v/>
      </c>
      <c r="E507" s="8" t="str">
        <f>IF('IMPUTACIONES DETALLE'!D507="","",'IMPUTACIONES DETALLE'!D507&amp;" -- "&amp;IF('IMPUTACIONES DETALLE'!E507="","Actividad de "&amp;'IMPUTACIONES DETALLE'!C507,'IMPUTACIONES DETALLE'!E507))</f>
        <v/>
      </c>
      <c r="F507" s="8" t="str">
        <f>IF('IMPUTACIONES DETALLE'!D507="","",'IMPUTACIONES DETALLE'!D507)</f>
        <v/>
      </c>
      <c r="G507" s="8">
        <f>'IMPUTACIONES DETALLE'!F507</f>
        <v>0</v>
      </c>
      <c r="L507" s="8" t="e">
        <f t="shared" si="63"/>
        <v>#VALUE!</v>
      </c>
      <c r="N507" s="8">
        <f t="shared" si="64"/>
        <v>0</v>
      </c>
      <c r="O507" s="8" t="str">
        <f t="shared" si="65"/>
        <v/>
      </c>
      <c r="P507" s="8" t="str">
        <f t="shared" si="66"/>
        <v/>
      </c>
      <c r="Q507" s="8" t="str">
        <f t="shared" si="67"/>
        <v/>
      </c>
      <c r="R507" s="8">
        <v>1</v>
      </c>
      <c r="S507" s="8" t="str">
        <f t="shared" si="68"/>
        <v/>
      </c>
      <c r="T507" s="8" t="str">
        <f t="shared" si="69"/>
        <v/>
      </c>
      <c r="U507" s="8" t="str">
        <f t="shared" si="70"/>
        <v/>
      </c>
      <c r="V507" s="8" t="str">
        <f t="shared" si="71"/>
        <v/>
      </c>
    </row>
    <row r="508" spans="1:22" x14ac:dyDescent="0.25">
      <c r="A508" s="8" t="str">
        <f>IF('IMPUTACIONES DETALLE'!A508="","",'EXP INFORME HU'!$R$2)</f>
        <v/>
      </c>
      <c r="B508" s="9" t="str">
        <f>IF('IMPUTACIONES DETALLE'!A508="","",'IMPUTACIONES DETALLE'!A508)</f>
        <v/>
      </c>
      <c r="C508" s="8" t="str">
        <f>IF('IMPUTACIONES DETALLE'!B508="","",VLOOKUP('IMPUTACIONES DETALLE'!B508,PERSONAS!$A$1:$B$59,2,FALSE))</f>
        <v/>
      </c>
      <c r="D508" s="8" t="str">
        <f>IF('IMPUTACIONES DETALLE'!C508="","",VLOOKUP('IMPUTACIONES DETALLE'!C508,ACTIVIDADES!$A$1:$B$37,2,FALSE))</f>
        <v/>
      </c>
      <c r="E508" s="8" t="str">
        <f>IF('IMPUTACIONES DETALLE'!D508="","",'IMPUTACIONES DETALLE'!D508&amp;" -- "&amp;IF('IMPUTACIONES DETALLE'!E508="","Actividad de "&amp;'IMPUTACIONES DETALLE'!C508,'IMPUTACIONES DETALLE'!E508))</f>
        <v/>
      </c>
      <c r="F508" s="8" t="str">
        <f>IF('IMPUTACIONES DETALLE'!D508="","",'IMPUTACIONES DETALLE'!D508)</f>
        <v/>
      </c>
      <c r="G508" s="8">
        <f>'IMPUTACIONES DETALLE'!F508</f>
        <v>0</v>
      </c>
      <c r="L508" s="8" t="e">
        <f t="shared" si="63"/>
        <v>#VALUE!</v>
      </c>
      <c r="N508" s="8">
        <f t="shared" si="64"/>
        <v>0</v>
      </c>
      <c r="O508" s="8" t="str">
        <f t="shared" si="65"/>
        <v/>
      </c>
      <c r="P508" s="8" t="str">
        <f t="shared" si="66"/>
        <v/>
      </c>
      <c r="Q508" s="8" t="str">
        <f t="shared" si="67"/>
        <v/>
      </c>
      <c r="R508" s="8">
        <v>1</v>
      </c>
      <c r="S508" s="8" t="str">
        <f t="shared" si="68"/>
        <v/>
      </c>
      <c r="T508" s="8" t="str">
        <f t="shared" si="69"/>
        <v/>
      </c>
      <c r="U508" s="8" t="str">
        <f t="shared" si="70"/>
        <v/>
      </c>
      <c r="V508" s="8" t="str">
        <f t="shared" si="71"/>
        <v/>
      </c>
    </row>
    <row r="509" spans="1:22" x14ac:dyDescent="0.25">
      <c r="A509" s="8" t="str">
        <f>IF('IMPUTACIONES DETALLE'!A509="","",'EXP INFORME HU'!$R$2)</f>
        <v/>
      </c>
      <c r="B509" s="9" t="str">
        <f>IF('IMPUTACIONES DETALLE'!A509="","",'IMPUTACIONES DETALLE'!A509)</f>
        <v/>
      </c>
      <c r="C509" s="8" t="str">
        <f>IF('IMPUTACIONES DETALLE'!B509="","",VLOOKUP('IMPUTACIONES DETALLE'!B509,PERSONAS!$A$1:$B$59,2,FALSE))</f>
        <v/>
      </c>
      <c r="D509" s="8" t="str">
        <f>IF('IMPUTACIONES DETALLE'!C509="","",VLOOKUP('IMPUTACIONES DETALLE'!C509,ACTIVIDADES!$A$1:$B$37,2,FALSE))</f>
        <v/>
      </c>
      <c r="E509" s="8" t="str">
        <f>IF('IMPUTACIONES DETALLE'!D509="","",'IMPUTACIONES DETALLE'!D509&amp;" -- "&amp;IF('IMPUTACIONES DETALLE'!E509="","Actividad de "&amp;'IMPUTACIONES DETALLE'!C509,'IMPUTACIONES DETALLE'!E509))</f>
        <v/>
      </c>
      <c r="F509" s="8" t="str">
        <f>IF('IMPUTACIONES DETALLE'!D509="","",'IMPUTACIONES DETALLE'!D509)</f>
        <v/>
      </c>
      <c r="G509" s="8">
        <f>'IMPUTACIONES DETALLE'!F509</f>
        <v>0</v>
      </c>
      <c r="L509" s="8" t="e">
        <f t="shared" si="63"/>
        <v>#VALUE!</v>
      </c>
      <c r="N509" s="8">
        <f t="shared" si="64"/>
        <v>0</v>
      </c>
      <c r="O509" s="8" t="str">
        <f t="shared" si="65"/>
        <v/>
      </c>
      <c r="P509" s="8" t="str">
        <f t="shared" si="66"/>
        <v/>
      </c>
      <c r="Q509" s="8" t="str">
        <f t="shared" si="67"/>
        <v/>
      </c>
      <c r="R509" s="8">
        <v>1</v>
      </c>
      <c r="S509" s="8" t="str">
        <f t="shared" si="68"/>
        <v/>
      </c>
      <c r="T509" s="8" t="str">
        <f t="shared" si="69"/>
        <v/>
      </c>
      <c r="U509" s="8" t="str">
        <f t="shared" si="70"/>
        <v/>
      </c>
      <c r="V509" s="8" t="str">
        <f t="shared" si="71"/>
        <v/>
      </c>
    </row>
    <row r="510" spans="1:22" x14ac:dyDescent="0.25">
      <c r="A510" s="8" t="str">
        <f>IF('IMPUTACIONES DETALLE'!A510="","",'EXP INFORME HU'!$R$2)</f>
        <v/>
      </c>
      <c r="B510" s="9" t="str">
        <f>IF('IMPUTACIONES DETALLE'!A510="","",'IMPUTACIONES DETALLE'!A510)</f>
        <v/>
      </c>
      <c r="C510" s="8" t="str">
        <f>IF('IMPUTACIONES DETALLE'!B510="","",VLOOKUP('IMPUTACIONES DETALLE'!B510,PERSONAS!$A$1:$B$59,2,FALSE))</f>
        <v/>
      </c>
      <c r="D510" s="8" t="str">
        <f>IF('IMPUTACIONES DETALLE'!C510="","",VLOOKUP('IMPUTACIONES DETALLE'!C510,ACTIVIDADES!$A$1:$B$37,2,FALSE))</f>
        <v/>
      </c>
      <c r="E510" s="8" t="str">
        <f>IF('IMPUTACIONES DETALLE'!D510="","",'IMPUTACIONES DETALLE'!D510&amp;" -- "&amp;IF('IMPUTACIONES DETALLE'!E510="","Actividad de "&amp;'IMPUTACIONES DETALLE'!C510,'IMPUTACIONES DETALLE'!E510))</f>
        <v/>
      </c>
      <c r="F510" s="8" t="str">
        <f>IF('IMPUTACIONES DETALLE'!D510="","",'IMPUTACIONES DETALLE'!D510)</f>
        <v/>
      </c>
      <c r="G510" s="8">
        <f>'IMPUTACIONES DETALLE'!F510</f>
        <v>0</v>
      </c>
      <c r="L510" s="8" t="e">
        <f t="shared" si="63"/>
        <v>#VALUE!</v>
      </c>
      <c r="N510" s="8">
        <f t="shared" si="64"/>
        <v>0</v>
      </c>
      <c r="O510" s="8" t="str">
        <f t="shared" si="65"/>
        <v/>
      </c>
      <c r="P510" s="8" t="str">
        <f t="shared" si="66"/>
        <v/>
      </c>
      <c r="Q510" s="8" t="str">
        <f t="shared" si="67"/>
        <v/>
      </c>
      <c r="R510" s="8">
        <v>1</v>
      </c>
      <c r="S510" s="8" t="str">
        <f t="shared" si="68"/>
        <v/>
      </c>
      <c r="T510" s="8" t="str">
        <f t="shared" si="69"/>
        <v/>
      </c>
      <c r="U510" s="8" t="str">
        <f t="shared" si="70"/>
        <v/>
      </c>
      <c r="V510" s="8" t="str">
        <f t="shared" si="71"/>
        <v/>
      </c>
    </row>
    <row r="511" spans="1:22" x14ac:dyDescent="0.25">
      <c r="A511" s="8" t="str">
        <f>IF('IMPUTACIONES DETALLE'!A511="","",'EXP INFORME HU'!$R$2)</f>
        <v/>
      </c>
      <c r="B511" s="9" t="str">
        <f>IF('IMPUTACIONES DETALLE'!A511="","",'IMPUTACIONES DETALLE'!A511)</f>
        <v/>
      </c>
      <c r="C511" s="8" t="str">
        <f>IF('IMPUTACIONES DETALLE'!B511="","",VLOOKUP('IMPUTACIONES DETALLE'!B511,PERSONAS!$A$1:$B$59,2,FALSE))</f>
        <v/>
      </c>
      <c r="D511" s="8" t="str">
        <f>IF('IMPUTACIONES DETALLE'!C511="","",VLOOKUP('IMPUTACIONES DETALLE'!C511,ACTIVIDADES!$A$1:$B$37,2,FALSE))</f>
        <v/>
      </c>
      <c r="E511" s="8" t="str">
        <f>IF('IMPUTACIONES DETALLE'!D511="","",'IMPUTACIONES DETALLE'!D511&amp;" -- "&amp;IF('IMPUTACIONES DETALLE'!E511="","Actividad de "&amp;'IMPUTACIONES DETALLE'!C511,'IMPUTACIONES DETALLE'!E511))</f>
        <v/>
      </c>
      <c r="F511" s="8" t="str">
        <f>IF('IMPUTACIONES DETALLE'!D511="","",'IMPUTACIONES DETALLE'!D511)</f>
        <v/>
      </c>
      <c r="G511" s="8">
        <f>'IMPUTACIONES DETALLE'!F511</f>
        <v>0</v>
      </c>
      <c r="L511" s="8" t="e">
        <f t="shared" si="63"/>
        <v>#VALUE!</v>
      </c>
      <c r="N511" s="8">
        <f t="shared" si="64"/>
        <v>0</v>
      </c>
      <c r="O511" s="8" t="str">
        <f t="shared" si="65"/>
        <v/>
      </c>
      <c r="P511" s="8" t="str">
        <f t="shared" si="66"/>
        <v/>
      </c>
      <c r="Q511" s="8" t="str">
        <f t="shared" si="67"/>
        <v/>
      </c>
      <c r="R511" s="8">
        <v>1</v>
      </c>
      <c r="S511" s="8" t="str">
        <f t="shared" si="68"/>
        <v/>
      </c>
      <c r="T511" s="8" t="str">
        <f t="shared" si="69"/>
        <v/>
      </c>
      <c r="U511" s="8" t="str">
        <f t="shared" si="70"/>
        <v/>
      </c>
      <c r="V511" s="8" t="str">
        <f t="shared" si="71"/>
        <v/>
      </c>
    </row>
    <row r="512" spans="1:22" x14ac:dyDescent="0.25">
      <c r="A512" s="8" t="str">
        <f>IF('IMPUTACIONES DETALLE'!A512="","",'EXP INFORME HU'!$R$2)</f>
        <v/>
      </c>
      <c r="B512" s="9" t="str">
        <f>IF('IMPUTACIONES DETALLE'!A512="","",'IMPUTACIONES DETALLE'!A512)</f>
        <v/>
      </c>
      <c r="C512" s="8" t="str">
        <f>IF('IMPUTACIONES DETALLE'!B512="","",VLOOKUP('IMPUTACIONES DETALLE'!B512,PERSONAS!$A$1:$B$59,2,FALSE))</f>
        <v/>
      </c>
      <c r="D512" s="8" t="str">
        <f>IF('IMPUTACIONES DETALLE'!C512="","",VLOOKUP('IMPUTACIONES DETALLE'!C512,ACTIVIDADES!$A$1:$B$37,2,FALSE))</f>
        <v/>
      </c>
      <c r="E512" s="8" t="str">
        <f>IF('IMPUTACIONES DETALLE'!D512="","",'IMPUTACIONES DETALLE'!D512&amp;" -- "&amp;IF('IMPUTACIONES DETALLE'!E512="","Actividad de "&amp;'IMPUTACIONES DETALLE'!C512,'IMPUTACIONES DETALLE'!E512))</f>
        <v/>
      </c>
      <c r="F512" s="8" t="str">
        <f>IF('IMPUTACIONES DETALLE'!D512="","",'IMPUTACIONES DETALLE'!D512)</f>
        <v/>
      </c>
      <c r="G512" s="8">
        <f>'IMPUTACIONES DETALLE'!F512</f>
        <v>0</v>
      </c>
      <c r="L512" s="8" t="e">
        <f t="shared" si="63"/>
        <v>#VALUE!</v>
      </c>
      <c r="N512" s="8">
        <f t="shared" si="64"/>
        <v>0</v>
      </c>
      <c r="O512" s="8" t="str">
        <f t="shared" si="65"/>
        <v/>
      </c>
      <c r="P512" s="8" t="str">
        <f t="shared" si="66"/>
        <v/>
      </c>
      <c r="Q512" s="8" t="str">
        <f t="shared" si="67"/>
        <v/>
      </c>
      <c r="R512" s="8">
        <v>1</v>
      </c>
      <c r="S512" s="8" t="str">
        <f t="shared" si="68"/>
        <v/>
      </c>
      <c r="T512" s="8" t="str">
        <f t="shared" si="69"/>
        <v/>
      </c>
      <c r="U512" s="8" t="str">
        <f t="shared" si="70"/>
        <v/>
      </c>
      <c r="V512" s="8" t="str">
        <f t="shared" si="71"/>
        <v/>
      </c>
    </row>
    <row r="513" spans="1:22" x14ac:dyDescent="0.25">
      <c r="A513" s="8" t="str">
        <f>IF('IMPUTACIONES DETALLE'!A513="","",'EXP INFORME HU'!$R$2)</f>
        <v/>
      </c>
      <c r="B513" s="9" t="str">
        <f>IF('IMPUTACIONES DETALLE'!A513="","",'IMPUTACIONES DETALLE'!A513)</f>
        <v/>
      </c>
      <c r="C513" s="8" t="str">
        <f>IF('IMPUTACIONES DETALLE'!B513="","",VLOOKUP('IMPUTACIONES DETALLE'!B513,PERSONAS!$A$1:$B$59,2,FALSE))</f>
        <v/>
      </c>
      <c r="D513" s="8" t="str">
        <f>IF('IMPUTACIONES DETALLE'!C513="","",VLOOKUP('IMPUTACIONES DETALLE'!C513,ACTIVIDADES!$A$1:$B$37,2,FALSE))</f>
        <v/>
      </c>
      <c r="E513" s="8" t="str">
        <f>IF('IMPUTACIONES DETALLE'!D513="","",'IMPUTACIONES DETALLE'!D513&amp;" -- "&amp;IF('IMPUTACIONES DETALLE'!E513="","Actividad de "&amp;'IMPUTACIONES DETALLE'!C513,'IMPUTACIONES DETALLE'!E513))</f>
        <v/>
      </c>
      <c r="F513" s="8" t="str">
        <f>IF('IMPUTACIONES DETALLE'!D513="","",'IMPUTACIONES DETALLE'!D513)</f>
        <v/>
      </c>
      <c r="G513" s="8">
        <f>'IMPUTACIONES DETALLE'!F513</f>
        <v>0</v>
      </c>
      <c r="L513" s="8" t="e">
        <f t="shared" si="63"/>
        <v>#VALUE!</v>
      </c>
      <c r="N513" s="8">
        <f t="shared" si="64"/>
        <v>0</v>
      </c>
      <c r="O513" s="8" t="str">
        <f t="shared" si="65"/>
        <v/>
      </c>
      <c r="P513" s="8" t="str">
        <f t="shared" si="66"/>
        <v/>
      </c>
      <c r="Q513" s="8" t="str">
        <f t="shared" si="67"/>
        <v/>
      </c>
      <c r="R513" s="8">
        <v>1</v>
      </c>
      <c r="S513" s="8" t="str">
        <f t="shared" si="68"/>
        <v/>
      </c>
      <c r="T513" s="8" t="str">
        <f t="shared" si="69"/>
        <v/>
      </c>
      <c r="U513" s="8" t="str">
        <f t="shared" si="70"/>
        <v/>
      </c>
      <c r="V513" s="8" t="str">
        <f t="shared" si="71"/>
        <v/>
      </c>
    </row>
    <row r="514" spans="1:22" x14ac:dyDescent="0.25">
      <c r="A514" s="8" t="str">
        <f>IF('IMPUTACIONES DETALLE'!A514="","",'EXP INFORME HU'!$R$2)</f>
        <v/>
      </c>
      <c r="B514" s="9" t="str">
        <f>IF('IMPUTACIONES DETALLE'!A514="","",'IMPUTACIONES DETALLE'!A514)</f>
        <v/>
      </c>
      <c r="C514" s="8" t="str">
        <f>IF('IMPUTACIONES DETALLE'!B514="","",VLOOKUP('IMPUTACIONES DETALLE'!B514,PERSONAS!$A$1:$B$59,2,FALSE))</f>
        <v/>
      </c>
      <c r="D514" s="8" t="str">
        <f>IF('IMPUTACIONES DETALLE'!C514="","",VLOOKUP('IMPUTACIONES DETALLE'!C514,ACTIVIDADES!$A$1:$B$37,2,FALSE))</f>
        <v/>
      </c>
      <c r="E514" s="8" t="str">
        <f>IF('IMPUTACIONES DETALLE'!D514="","",'IMPUTACIONES DETALLE'!D514&amp;" -- "&amp;IF('IMPUTACIONES DETALLE'!E514="","Actividad de "&amp;'IMPUTACIONES DETALLE'!C514,'IMPUTACIONES DETALLE'!E514))</f>
        <v/>
      </c>
      <c r="F514" s="8" t="str">
        <f>IF('IMPUTACIONES DETALLE'!D514="","",'IMPUTACIONES DETALLE'!D514)</f>
        <v/>
      </c>
      <c r="G514" s="8">
        <f>'IMPUTACIONES DETALLE'!F514</f>
        <v>0</v>
      </c>
      <c r="L514" s="8" t="e">
        <f t="shared" si="63"/>
        <v>#VALUE!</v>
      </c>
      <c r="N514" s="8">
        <f t="shared" si="64"/>
        <v>0</v>
      </c>
      <c r="O514" s="8" t="str">
        <f t="shared" si="65"/>
        <v/>
      </c>
      <c r="P514" s="8" t="str">
        <f t="shared" si="66"/>
        <v/>
      </c>
      <c r="Q514" s="8" t="str">
        <f t="shared" si="67"/>
        <v/>
      </c>
      <c r="R514" s="8">
        <v>1</v>
      </c>
      <c r="S514" s="8" t="str">
        <f t="shared" si="68"/>
        <v/>
      </c>
      <c r="T514" s="8" t="str">
        <f t="shared" si="69"/>
        <v/>
      </c>
      <c r="U514" s="8" t="str">
        <f t="shared" si="70"/>
        <v/>
      </c>
      <c r="V514" s="8" t="str">
        <f t="shared" si="71"/>
        <v/>
      </c>
    </row>
    <row r="515" spans="1:22" x14ac:dyDescent="0.25">
      <c r="A515" s="8" t="str">
        <f>IF('IMPUTACIONES DETALLE'!A515="","",'EXP INFORME HU'!$R$2)</f>
        <v/>
      </c>
      <c r="B515" s="9" t="str">
        <f>IF('IMPUTACIONES DETALLE'!A515="","",'IMPUTACIONES DETALLE'!A515)</f>
        <v/>
      </c>
      <c r="C515" s="8" t="str">
        <f>IF('IMPUTACIONES DETALLE'!B515="","",VLOOKUP('IMPUTACIONES DETALLE'!B515,PERSONAS!$A$1:$B$59,2,FALSE))</f>
        <v/>
      </c>
      <c r="D515" s="8" t="str">
        <f>IF('IMPUTACIONES DETALLE'!C515="","",VLOOKUP('IMPUTACIONES DETALLE'!C515,ACTIVIDADES!$A$1:$B$37,2,FALSE))</f>
        <v/>
      </c>
      <c r="E515" s="8" t="str">
        <f>IF('IMPUTACIONES DETALLE'!D515="","",'IMPUTACIONES DETALLE'!D515&amp;" -- "&amp;IF('IMPUTACIONES DETALLE'!E515="","Actividad de "&amp;'IMPUTACIONES DETALLE'!C515,'IMPUTACIONES DETALLE'!E515))</f>
        <v/>
      </c>
      <c r="F515" s="8" t="str">
        <f>IF('IMPUTACIONES DETALLE'!D515="","",'IMPUTACIONES DETALLE'!D515)</f>
        <v/>
      </c>
      <c r="G515" s="8">
        <f>'IMPUTACIONES DETALLE'!F515</f>
        <v>0</v>
      </c>
      <c r="L515" s="8" t="e">
        <f t="shared" ref="L515:L578" si="72">VALUE(U515)</f>
        <v>#VALUE!</v>
      </c>
      <c r="N515" s="8">
        <f t="shared" ref="N515:N578" si="73">(LEN(F515)-LEN(SUBSTITUTE(F515,"#","")))/LEN("#")</f>
        <v>0</v>
      </c>
      <c r="O515" s="8" t="str">
        <f t="shared" ref="O515:O578" si="74">IFERROR(SUBSTITUTE(F515,"#","@",N515),"")</f>
        <v/>
      </c>
      <c r="P515" s="8" t="str">
        <f t="shared" ref="P515:P578" si="75">IFERROR(LEN(O515)-FIND("@",O515),"")</f>
        <v/>
      </c>
      <c r="Q515" s="8" t="str">
        <f t="shared" ref="Q515:Q578" si="76">IFERROR(RIGHT(O515,P515),"")</f>
        <v/>
      </c>
      <c r="R515" s="8">
        <v>1</v>
      </c>
      <c r="S515" s="8" t="str">
        <f t="shared" ref="S515:S578" si="77">IFERROR(SUBSTITUTE(Q515,":","@",R515),"")</f>
        <v/>
      </c>
      <c r="T515" s="8" t="str">
        <f t="shared" ref="T515:T578" si="78">IFERROR(FIND("@",S515),"")</f>
        <v/>
      </c>
      <c r="U515" s="8" t="str">
        <f t="shared" ref="U515:U578" si="79">IFERROR(LEFT(S515,T515-1),"")</f>
        <v/>
      </c>
      <c r="V515" s="8" t="str">
        <f t="shared" ref="V515:V578" si="80">IFERROR(RIGHT(S515,LEN(S515)-(T515)),"")</f>
        <v/>
      </c>
    </row>
    <row r="516" spans="1:22" x14ac:dyDescent="0.25">
      <c r="A516" s="8" t="str">
        <f>IF('IMPUTACIONES DETALLE'!A516="","",'EXP INFORME HU'!$R$2)</f>
        <v/>
      </c>
      <c r="B516" s="9" t="str">
        <f>IF('IMPUTACIONES DETALLE'!A516="","",'IMPUTACIONES DETALLE'!A516)</f>
        <v/>
      </c>
      <c r="C516" s="8" t="str">
        <f>IF('IMPUTACIONES DETALLE'!B516="","",VLOOKUP('IMPUTACIONES DETALLE'!B516,PERSONAS!$A$1:$B$59,2,FALSE))</f>
        <v/>
      </c>
      <c r="D516" s="8" t="str">
        <f>IF('IMPUTACIONES DETALLE'!C516="","",VLOOKUP('IMPUTACIONES DETALLE'!C516,ACTIVIDADES!$A$1:$B$37,2,FALSE))</f>
        <v/>
      </c>
      <c r="E516" s="8" t="str">
        <f>IF('IMPUTACIONES DETALLE'!D516="","",'IMPUTACIONES DETALLE'!D516&amp;" -- "&amp;IF('IMPUTACIONES DETALLE'!E516="","Actividad de "&amp;'IMPUTACIONES DETALLE'!C516,'IMPUTACIONES DETALLE'!E516))</f>
        <v/>
      </c>
      <c r="F516" s="8" t="str">
        <f>IF('IMPUTACIONES DETALLE'!D516="","",'IMPUTACIONES DETALLE'!D516)</f>
        <v/>
      </c>
      <c r="G516" s="8">
        <f>'IMPUTACIONES DETALLE'!F516</f>
        <v>0</v>
      </c>
      <c r="L516" s="8" t="e">
        <f t="shared" si="72"/>
        <v>#VALUE!</v>
      </c>
      <c r="N516" s="8">
        <f t="shared" si="73"/>
        <v>0</v>
      </c>
      <c r="O516" s="8" t="str">
        <f t="shared" si="74"/>
        <v/>
      </c>
      <c r="P516" s="8" t="str">
        <f t="shared" si="75"/>
        <v/>
      </c>
      <c r="Q516" s="8" t="str">
        <f t="shared" si="76"/>
        <v/>
      </c>
      <c r="R516" s="8">
        <v>1</v>
      </c>
      <c r="S516" s="8" t="str">
        <f t="shared" si="77"/>
        <v/>
      </c>
      <c r="T516" s="8" t="str">
        <f t="shared" si="78"/>
        <v/>
      </c>
      <c r="U516" s="8" t="str">
        <f t="shared" si="79"/>
        <v/>
      </c>
      <c r="V516" s="8" t="str">
        <f t="shared" si="80"/>
        <v/>
      </c>
    </row>
    <row r="517" spans="1:22" x14ac:dyDescent="0.25">
      <c r="A517" s="8" t="str">
        <f>IF('IMPUTACIONES DETALLE'!A517="","",'EXP INFORME HU'!$R$2)</f>
        <v/>
      </c>
      <c r="B517" s="9" t="str">
        <f>IF('IMPUTACIONES DETALLE'!A517="","",'IMPUTACIONES DETALLE'!A517)</f>
        <v/>
      </c>
      <c r="C517" s="8" t="str">
        <f>IF('IMPUTACIONES DETALLE'!B517="","",VLOOKUP('IMPUTACIONES DETALLE'!B517,PERSONAS!$A$1:$B$59,2,FALSE))</f>
        <v/>
      </c>
      <c r="D517" s="8" t="str">
        <f>IF('IMPUTACIONES DETALLE'!C517="","",VLOOKUP('IMPUTACIONES DETALLE'!C517,ACTIVIDADES!$A$1:$B$37,2,FALSE))</f>
        <v/>
      </c>
      <c r="E517" s="8" t="str">
        <f>IF('IMPUTACIONES DETALLE'!D517="","",'IMPUTACIONES DETALLE'!D517&amp;" -- "&amp;IF('IMPUTACIONES DETALLE'!E517="","Actividad de "&amp;'IMPUTACIONES DETALLE'!C517,'IMPUTACIONES DETALLE'!E517))</f>
        <v/>
      </c>
      <c r="F517" s="8" t="str">
        <f>IF('IMPUTACIONES DETALLE'!D517="","",'IMPUTACIONES DETALLE'!D517)</f>
        <v/>
      </c>
      <c r="G517" s="8">
        <f>'IMPUTACIONES DETALLE'!F517</f>
        <v>0</v>
      </c>
      <c r="L517" s="8" t="e">
        <f t="shared" si="72"/>
        <v>#VALUE!</v>
      </c>
      <c r="N517" s="8">
        <f t="shared" si="73"/>
        <v>0</v>
      </c>
      <c r="O517" s="8" t="str">
        <f t="shared" si="74"/>
        <v/>
      </c>
      <c r="P517" s="8" t="str">
        <f t="shared" si="75"/>
        <v/>
      </c>
      <c r="Q517" s="8" t="str">
        <f t="shared" si="76"/>
        <v/>
      </c>
      <c r="R517" s="8">
        <v>1</v>
      </c>
      <c r="S517" s="8" t="str">
        <f t="shared" si="77"/>
        <v/>
      </c>
      <c r="T517" s="8" t="str">
        <f t="shared" si="78"/>
        <v/>
      </c>
      <c r="U517" s="8" t="str">
        <f t="shared" si="79"/>
        <v/>
      </c>
      <c r="V517" s="8" t="str">
        <f t="shared" si="80"/>
        <v/>
      </c>
    </row>
    <row r="518" spans="1:22" x14ac:dyDescent="0.25">
      <c r="A518" s="8" t="str">
        <f>IF('IMPUTACIONES DETALLE'!A518="","",'EXP INFORME HU'!$R$2)</f>
        <v/>
      </c>
      <c r="B518" s="9" t="str">
        <f>IF('IMPUTACIONES DETALLE'!A518="","",'IMPUTACIONES DETALLE'!A518)</f>
        <v/>
      </c>
      <c r="C518" s="8" t="str">
        <f>IF('IMPUTACIONES DETALLE'!B518="","",VLOOKUP('IMPUTACIONES DETALLE'!B518,PERSONAS!$A$1:$B$59,2,FALSE))</f>
        <v/>
      </c>
      <c r="D518" s="8" t="str">
        <f>IF('IMPUTACIONES DETALLE'!C518="","",VLOOKUP('IMPUTACIONES DETALLE'!C518,ACTIVIDADES!$A$1:$B$37,2,FALSE))</f>
        <v/>
      </c>
      <c r="E518" s="8" t="str">
        <f>IF('IMPUTACIONES DETALLE'!D518="","",'IMPUTACIONES DETALLE'!D518&amp;" -- "&amp;IF('IMPUTACIONES DETALLE'!E518="","Actividad de "&amp;'IMPUTACIONES DETALLE'!C518,'IMPUTACIONES DETALLE'!E518))</f>
        <v/>
      </c>
      <c r="F518" s="8" t="str">
        <f>IF('IMPUTACIONES DETALLE'!D518="","",'IMPUTACIONES DETALLE'!D518)</f>
        <v/>
      </c>
      <c r="G518" s="8">
        <f>'IMPUTACIONES DETALLE'!F518</f>
        <v>0</v>
      </c>
      <c r="L518" s="8" t="e">
        <f t="shared" si="72"/>
        <v>#VALUE!</v>
      </c>
      <c r="N518" s="8">
        <f t="shared" si="73"/>
        <v>0</v>
      </c>
      <c r="O518" s="8" t="str">
        <f t="shared" si="74"/>
        <v/>
      </c>
      <c r="P518" s="8" t="str">
        <f t="shared" si="75"/>
        <v/>
      </c>
      <c r="Q518" s="8" t="str">
        <f t="shared" si="76"/>
        <v/>
      </c>
      <c r="R518" s="8">
        <v>1</v>
      </c>
      <c r="S518" s="8" t="str">
        <f t="shared" si="77"/>
        <v/>
      </c>
      <c r="T518" s="8" t="str">
        <f t="shared" si="78"/>
        <v/>
      </c>
      <c r="U518" s="8" t="str">
        <f t="shared" si="79"/>
        <v/>
      </c>
      <c r="V518" s="8" t="str">
        <f t="shared" si="80"/>
        <v/>
      </c>
    </row>
    <row r="519" spans="1:22" x14ac:dyDescent="0.25">
      <c r="A519" s="8" t="str">
        <f>IF('IMPUTACIONES DETALLE'!A519="","",'EXP INFORME HU'!$R$2)</f>
        <v/>
      </c>
      <c r="B519" s="9" t="str">
        <f>IF('IMPUTACIONES DETALLE'!A519="","",'IMPUTACIONES DETALLE'!A519)</f>
        <v/>
      </c>
      <c r="C519" s="8" t="str">
        <f>IF('IMPUTACIONES DETALLE'!B519="","",VLOOKUP('IMPUTACIONES DETALLE'!B519,PERSONAS!$A$1:$B$59,2,FALSE))</f>
        <v/>
      </c>
      <c r="D519" s="8" t="str">
        <f>IF('IMPUTACIONES DETALLE'!C519="","",VLOOKUP('IMPUTACIONES DETALLE'!C519,ACTIVIDADES!$A$1:$B$37,2,FALSE))</f>
        <v/>
      </c>
      <c r="E519" s="8" t="str">
        <f>IF('IMPUTACIONES DETALLE'!D519="","",'IMPUTACIONES DETALLE'!D519&amp;" -- "&amp;IF('IMPUTACIONES DETALLE'!E519="","Actividad de "&amp;'IMPUTACIONES DETALLE'!C519,'IMPUTACIONES DETALLE'!E519))</f>
        <v/>
      </c>
      <c r="F519" s="8" t="str">
        <f>IF('IMPUTACIONES DETALLE'!D519="","",'IMPUTACIONES DETALLE'!D519)</f>
        <v/>
      </c>
      <c r="G519" s="8">
        <f>'IMPUTACIONES DETALLE'!F519</f>
        <v>0</v>
      </c>
      <c r="L519" s="8" t="e">
        <f t="shared" si="72"/>
        <v>#VALUE!</v>
      </c>
      <c r="N519" s="8">
        <f t="shared" si="73"/>
        <v>0</v>
      </c>
      <c r="O519" s="8" t="str">
        <f t="shared" si="74"/>
        <v/>
      </c>
      <c r="P519" s="8" t="str">
        <f t="shared" si="75"/>
        <v/>
      </c>
      <c r="Q519" s="8" t="str">
        <f t="shared" si="76"/>
        <v/>
      </c>
      <c r="R519" s="8">
        <v>1</v>
      </c>
      <c r="S519" s="8" t="str">
        <f t="shared" si="77"/>
        <v/>
      </c>
      <c r="T519" s="8" t="str">
        <f t="shared" si="78"/>
        <v/>
      </c>
      <c r="U519" s="8" t="str">
        <f t="shared" si="79"/>
        <v/>
      </c>
      <c r="V519" s="8" t="str">
        <f t="shared" si="80"/>
        <v/>
      </c>
    </row>
    <row r="520" spans="1:22" x14ac:dyDescent="0.25">
      <c r="A520" s="8" t="str">
        <f>IF('IMPUTACIONES DETALLE'!A520="","",'EXP INFORME HU'!$R$2)</f>
        <v/>
      </c>
      <c r="B520" s="9" t="str">
        <f>IF('IMPUTACIONES DETALLE'!A520="","",'IMPUTACIONES DETALLE'!A520)</f>
        <v/>
      </c>
      <c r="C520" s="8" t="str">
        <f>IF('IMPUTACIONES DETALLE'!B520="","",VLOOKUP('IMPUTACIONES DETALLE'!B520,PERSONAS!$A$1:$B$59,2,FALSE))</f>
        <v/>
      </c>
      <c r="D520" s="8" t="str">
        <f>IF('IMPUTACIONES DETALLE'!C520="","",VLOOKUP('IMPUTACIONES DETALLE'!C520,ACTIVIDADES!$A$1:$B$37,2,FALSE))</f>
        <v/>
      </c>
      <c r="E520" s="8" t="str">
        <f>IF('IMPUTACIONES DETALLE'!D520="","",'IMPUTACIONES DETALLE'!D520&amp;" -- "&amp;IF('IMPUTACIONES DETALLE'!E520="","Actividad de "&amp;'IMPUTACIONES DETALLE'!C520,'IMPUTACIONES DETALLE'!E520))</f>
        <v/>
      </c>
      <c r="F520" s="8" t="str">
        <f>IF('IMPUTACIONES DETALLE'!D520="","",'IMPUTACIONES DETALLE'!D520)</f>
        <v/>
      </c>
      <c r="G520" s="8">
        <f>'IMPUTACIONES DETALLE'!F520</f>
        <v>0</v>
      </c>
      <c r="L520" s="8" t="e">
        <f t="shared" si="72"/>
        <v>#VALUE!</v>
      </c>
      <c r="N520" s="8">
        <f t="shared" si="73"/>
        <v>0</v>
      </c>
      <c r="O520" s="8" t="str">
        <f t="shared" si="74"/>
        <v/>
      </c>
      <c r="P520" s="8" t="str">
        <f t="shared" si="75"/>
        <v/>
      </c>
      <c r="Q520" s="8" t="str">
        <f t="shared" si="76"/>
        <v/>
      </c>
      <c r="R520" s="8">
        <v>1</v>
      </c>
      <c r="S520" s="8" t="str">
        <f t="shared" si="77"/>
        <v/>
      </c>
      <c r="T520" s="8" t="str">
        <f t="shared" si="78"/>
        <v/>
      </c>
      <c r="U520" s="8" t="str">
        <f t="shared" si="79"/>
        <v/>
      </c>
      <c r="V520" s="8" t="str">
        <f t="shared" si="80"/>
        <v/>
      </c>
    </row>
    <row r="521" spans="1:22" x14ac:dyDescent="0.25">
      <c r="A521" s="8" t="str">
        <f>IF('IMPUTACIONES DETALLE'!A521="","",'EXP INFORME HU'!$R$2)</f>
        <v/>
      </c>
      <c r="B521" s="9" t="str">
        <f>IF('IMPUTACIONES DETALLE'!A521="","",'IMPUTACIONES DETALLE'!A521)</f>
        <v/>
      </c>
      <c r="C521" s="8" t="str">
        <f>IF('IMPUTACIONES DETALLE'!B521="","",VLOOKUP('IMPUTACIONES DETALLE'!B521,PERSONAS!$A$1:$B$59,2,FALSE))</f>
        <v/>
      </c>
      <c r="D521" s="8" t="str">
        <f>IF('IMPUTACIONES DETALLE'!C521="","",VLOOKUP('IMPUTACIONES DETALLE'!C521,ACTIVIDADES!$A$1:$B$37,2,FALSE))</f>
        <v/>
      </c>
      <c r="E521" s="8" t="str">
        <f>IF('IMPUTACIONES DETALLE'!D521="","",'IMPUTACIONES DETALLE'!D521&amp;" -- "&amp;IF('IMPUTACIONES DETALLE'!E521="","Actividad de "&amp;'IMPUTACIONES DETALLE'!C521,'IMPUTACIONES DETALLE'!E521))</f>
        <v/>
      </c>
      <c r="F521" s="8" t="str">
        <f>IF('IMPUTACIONES DETALLE'!D521="","",'IMPUTACIONES DETALLE'!D521)</f>
        <v/>
      </c>
      <c r="G521" s="8">
        <f>'IMPUTACIONES DETALLE'!F521</f>
        <v>0</v>
      </c>
      <c r="L521" s="8" t="e">
        <f t="shared" si="72"/>
        <v>#VALUE!</v>
      </c>
      <c r="N521" s="8">
        <f t="shared" si="73"/>
        <v>0</v>
      </c>
      <c r="O521" s="8" t="str">
        <f t="shared" si="74"/>
        <v/>
      </c>
      <c r="P521" s="8" t="str">
        <f t="shared" si="75"/>
        <v/>
      </c>
      <c r="Q521" s="8" t="str">
        <f t="shared" si="76"/>
        <v/>
      </c>
      <c r="R521" s="8">
        <v>1</v>
      </c>
      <c r="S521" s="8" t="str">
        <f t="shared" si="77"/>
        <v/>
      </c>
      <c r="T521" s="8" t="str">
        <f t="shared" si="78"/>
        <v/>
      </c>
      <c r="U521" s="8" t="str">
        <f t="shared" si="79"/>
        <v/>
      </c>
      <c r="V521" s="8" t="str">
        <f t="shared" si="80"/>
        <v/>
      </c>
    </row>
    <row r="522" spans="1:22" x14ac:dyDescent="0.25">
      <c r="A522" s="8" t="str">
        <f>IF('IMPUTACIONES DETALLE'!A522="","",'EXP INFORME HU'!$R$2)</f>
        <v/>
      </c>
      <c r="B522" s="9" t="str">
        <f>IF('IMPUTACIONES DETALLE'!A522="","",'IMPUTACIONES DETALLE'!A522)</f>
        <v/>
      </c>
      <c r="C522" s="8" t="str">
        <f>IF('IMPUTACIONES DETALLE'!B522="","",VLOOKUP('IMPUTACIONES DETALLE'!B522,PERSONAS!$A$1:$B$59,2,FALSE))</f>
        <v/>
      </c>
      <c r="D522" s="8" t="str">
        <f>IF('IMPUTACIONES DETALLE'!C522="","",VLOOKUP('IMPUTACIONES DETALLE'!C522,ACTIVIDADES!$A$1:$B$37,2,FALSE))</f>
        <v/>
      </c>
      <c r="E522" s="8" t="str">
        <f>IF('IMPUTACIONES DETALLE'!D522="","",'IMPUTACIONES DETALLE'!D522&amp;" -- "&amp;IF('IMPUTACIONES DETALLE'!E522="","Actividad de "&amp;'IMPUTACIONES DETALLE'!C522,'IMPUTACIONES DETALLE'!E522))</f>
        <v/>
      </c>
      <c r="F522" s="8" t="str">
        <f>IF('IMPUTACIONES DETALLE'!D522="","",'IMPUTACIONES DETALLE'!D522)</f>
        <v/>
      </c>
      <c r="G522" s="8">
        <f>'IMPUTACIONES DETALLE'!F522</f>
        <v>0</v>
      </c>
      <c r="L522" s="8" t="e">
        <f t="shared" si="72"/>
        <v>#VALUE!</v>
      </c>
      <c r="N522" s="8">
        <f t="shared" si="73"/>
        <v>0</v>
      </c>
      <c r="O522" s="8" t="str">
        <f t="shared" si="74"/>
        <v/>
      </c>
      <c r="P522" s="8" t="str">
        <f t="shared" si="75"/>
        <v/>
      </c>
      <c r="Q522" s="8" t="str">
        <f t="shared" si="76"/>
        <v/>
      </c>
      <c r="R522" s="8">
        <v>1</v>
      </c>
      <c r="S522" s="8" t="str">
        <f t="shared" si="77"/>
        <v/>
      </c>
      <c r="T522" s="8" t="str">
        <f t="shared" si="78"/>
        <v/>
      </c>
      <c r="U522" s="8" t="str">
        <f t="shared" si="79"/>
        <v/>
      </c>
      <c r="V522" s="8" t="str">
        <f t="shared" si="80"/>
        <v/>
      </c>
    </row>
    <row r="523" spans="1:22" x14ac:dyDescent="0.25">
      <c r="A523" s="8" t="str">
        <f>IF('IMPUTACIONES DETALLE'!A523="","",'EXP INFORME HU'!$R$2)</f>
        <v/>
      </c>
      <c r="B523" s="9" t="str">
        <f>IF('IMPUTACIONES DETALLE'!A523="","",'IMPUTACIONES DETALLE'!A523)</f>
        <v/>
      </c>
      <c r="C523" s="8" t="str">
        <f>IF('IMPUTACIONES DETALLE'!B523="","",VLOOKUP('IMPUTACIONES DETALLE'!B523,PERSONAS!$A$1:$B$59,2,FALSE))</f>
        <v/>
      </c>
      <c r="D523" s="8" t="str">
        <f>IF('IMPUTACIONES DETALLE'!C523="","",VLOOKUP('IMPUTACIONES DETALLE'!C523,ACTIVIDADES!$A$1:$B$37,2,FALSE))</f>
        <v/>
      </c>
      <c r="E523" s="8" t="str">
        <f>IF('IMPUTACIONES DETALLE'!D523="","",'IMPUTACIONES DETALLE'!D523&amp;" -- "&amp;IF('IMPUTACIONES DETALLE'!E523="","Actividad de "&amp;'IMPUTACIONES DETALLE'!C523,'IMPUTACIONES DETALLE'!E523))</f>
        <v/>
      </c>
      <c r="F523" s="8" t="str">
        <f>IF('IMPUTACIONES DETALLE'!D523="","",'IMPUTACIONES DETALLE'!D523)</f>
        <v/>
      </c>
      <c r="G523" s="8">
        <f>'IMPUTACIONES DETALLE'!F523</f>
        <v>0</v>
      </c>
      <c r="L523" s="8" t="e">
        <f t="shared" si="72"/>
        <v>#VALUE!</v>
      </c>
      <c r="N523" s="8">
        <f t="shared" si="73"/>
        <v>0</v>
      </c>
      <c r="O523" s="8" t="str">
        <f t="shared" si="74"/>
        <v/>
      </c>
      <c r="P523" s="8" t="str">
        <f t="shared" si="75"/>
        <v/>
      </c>
      <c r="Q523" s="8" t="str">
        <f t="shared" si="76"/>
        <v/>
      </c>
      <c r="R523" s="8">
        <v>1</v>
      </c>
      <c r="S523" s="8" t="str">
        <f t="shared" si="77"/>
        <v/>
      </c>
      <c r="T523" s="8" t="str">
        <f t="shared" si="78"/>
        <v/>
      </c>
      <c r="U523" s="8" t="str">
        <f t="shared" si="79"/>
        <v/>
      </c>
      <c r="V523" s="8" t="str">
        <f t="shared" si="80"/>
        <v/>
      </c>
    </row>
    <row r="524" spans="1:22" x14ac:dyDescent="0.25">
      <c r="A524" s="8" t="str">
        <f>IF('IMPUTACIONES DETALLE'!A524="","",'EXP INFORME HU'!$R$2)</f>
        <v/>
      </c>
      <c r="B524" s="9" t="str">
        <f>IF('IMPUTACIONES DETALLE'!A524="","",'IMPUTACIONES DETALLE'!A524)</f>
        <v/>
      </c>
      <c r="C524" s="8" t="str">
        <f>IF('IMPUTACIONES DETALLE'!B524="","",VLOOKUP('IMPUTACIONES DETALLE'!B524,PERSONAS!$A$1:$B$59,2,FALSE))</f>
        <v/>
      </c>
      <c r="D524" s="8" t="str">
        <f>IF('IMPUTACIONES DETALLE'!C524="","",VLOOKUP('IMPUTACIONES DETALLE'!C524,ACTIVIDADES!$A$1:$B$37,2,FALSE))</f>
        <v/>
      </c>
      <c r="E524" s="8" t="str">
        <f>IF('IMPUTACIONES DETALLE'!D524="","",'IMPUTACIONES DETALLE'!D524&amp;" -- "&amp;IF('IMPUTACIONES DETALLE'!E524="","Actividad de "&amp;'IMPUTACIONES DETALLE'!C524,'IMPUTACIONES DETALLE'!E524))</f>
        <v/>
      </c>
      <c r="F524" s="8" t="str">
        <f>IF('IMPUTACIONES DETALLE'!D524="","",'IMPUTACIONES DETALLE'!D524)</f>
        <v/>
      </c>
      <c r="G524" s="8">
        <f>'IMPUTACIONES DETALLE'!F524</f>
        <v>0</v>
      </c>
      <c r="L524" s="8" t="e">
        <f t="shared" si="72"/>
        <v>#VALUE!</v>
      </c>
      <c r="N524" s="8">
        <f t="shared" si="73"/>
        <v>0</v>
      </c>
      <c r="O524" s="8" t="str">
        <f t="shared" si="74"/>
        <v/>
      </c>
      <c r="P524" s="8" t="str">
        <f t="shared" si="75"/>
        <v/>
      </c>
      <c r="Q524" s="8" t="str">
        <f t="shared" si="76"/>
        <v/>
      </c>
      <c r="R524" s="8">
        <v>1</v>
      </c>
      <c r="S524" s="8" t="str">
        <f t="shared" si="77"/>
        <v/>
      </c>
      <c r="T524" s="8" t="str">
        <f t="shared" si="78"/>
        <v/>
      </c>
      <c r="U524" s="8" t="str">
        <f t="shared" si="79"/>
        <v/>
      </c>
      <c r="V524" s="8" t="str">
        <f t="shared" si="80"/>
        <v/>
      </c>
    </row>
    <row r="525" spans="1:22" x14ac:dyDescent="0.25">
      <c r="A525" s="8" t="str">
        <f>IF('IMPUTACIONES DETALLE'!A525="","",'EXP INFORME HU'!$R$2)</f>
        <v/>
      </c>
      <c r="B525" s="9" t="str">
        <f>IF('IMPUTACIONES DETALLE'!A525="","",'IMPUTACIONES DETALLE'!A525)</f>
        <v/>
      </c>
      <c r="C525" s="8" t="str">
        <f>IF('IMPUTACIONES DETALLE'!B525="","",VLOOKUP('IMPUTACIONES DETALLE'!B525,PERSONAS!$A$1:$B$59,2,FALSE))</f>
        <v/>
      </c>
      <c r="D525" s="8" t="str">
        <f>IF('IMPUTACIONES DETALLE'!C525="","",VLOOKUP('IMPUTACIONES DETALLE'!C525,ACTIVIDADES!$A$1:$B$37,2,FALSE))</f>
        <v/>
      </c>
      <c r="E525" s="8" t="str">
        <f>IF('IMPUTACIONES DETALLE'!D525="","",'IMPUTACIONES DETALLE'!D525&amp;" -- "&amp;IF('IMPUTACIONES DETALLE'!E525="","Actividad de "&amp;'IMPUTACIONES DETALLE'!C525,'IMPUTACIONES DETALLE'!E525))</f>
        <v/>
      </c>
      <c r="F525" s="8" t="str">
        <f>IF('IMPUTACIONES DETALLE'!D525="","",'IMPUTACIONES DETALLE'!D525)</f>
        <v/>
      </c>
      <c r="G525" s="8">
        <f>'IMPUTACIONES DETALLE'!F525</f>
        <v>0</v>
      </c>
      <c r="L525" s="8" t="e">
        <f t="shared" si="72"/>
        <v>#VALUE!</v>
      </c>
      <c r="N525" s="8">
        <f t="shared" si="73"/>
        <v>0</v>
      </c>
      <c r="O525" s="8" t="str">
        <f t="shared" si="74"/>
        <v/>
      </c>
      <c r="P525" s="8" t="str">
        <f t="shared" si="75"/>
        <v/>
      </c>
      <c r="Q525" s="8" t="str">
        <f t="shared" si="76"/>
        <v/>
      </c>
      <c r="R525" s="8">
        <v>1</v>
      </c>
      <c r="S525" s="8" t="str">
        <f t="shared" si="77"/>
        <v/>
      </c>
      <c r="T525" s="8" t="str">
        <f t="shared" si="78"/>
        <v/>
      </c>
      <c r="U525" s="8" t="str">
        <f t="shared" si="79"/>
        <v/>
      </c>
      <c r="V525" s="8" t="str">
        <f t="shared" si="80"/>
        <v/>
      </c>
    </row>
    <row r="526" spans="1:22" x14ac:dyDescent="0.25">
      <c r="A526" s="8" t="str">
        <f>IF('IMPUTACIONES DETALLE'!A526="","",'EXP INFORME HU'!$R$2)</f>
        <v/>
      </c>
      <c r="B526" s="9" t="str">
        <f>IF('IMPUTACIONES DETALLE'!A526="","",'IMPUTACIONES DETALLE'!A526)</f>
        <v/>
      </c>
      <c r="C526" s="8" t="str">
        <f>IF('IMPUTACIONES DETALLE'!B526="","",VLOOKUP('IMPUTACIONES DETALLE'!B526,PERSONAS!$A$1:$B$59,2,FALSE))</f>
        <v/>
      </c>
      <c r="D526" s="8" t="str">
        <f>IF('IMPUTACIONES DETALLE'!C526="","",VLOOKUP('IMPUTACIONES DETALLE'!C526,ACTIVIDADES!$A$1:$B$37,2,FALSE))</f>
        <v/>
      </c>
      <c r="E526" s="8" t="str">
        <f>IF('IMPUTACIONES DETALLE'!D526="","",'IMPUTACIONES DETALLE'!D526&amp;" -- "&amp;IF('IMPUTACIONES DETALLE'!E526="","Actividad de "&amp;'IMPUTACIONES DETALLE'!C526,'IMPUTACIONES DETALLE'!E526))</f>
        <v/>
      </c>
      <c r="F526" s="8" t="str">
        <f>IF('IMPUTACIONES DETALLE'!D526="","",'IMPUTACIONES DETALLE'!D526)</f>
        <v/>
      </c>
      <c r="G526" s="8">
        <f>'IMPUTACIONES DETALLE'!F526</f>
        <v>0</v>
      </c>
      <c r="L526" s="8" t="e">
        <f t="shared" si="72"/>
        <v>#VALUE!</v>
      </c>
      <c r="N526" s="8">
        <f t="shared" si="73"/>
        <v>0</v>
      </c>
      <c r="O526" s="8" t="str">
        <f t="shared" si="74"/>
        <v/>
      </c>
      <c r="P526" s="8" t="str">
        <f t="shared" si="75"/>
        <v/>
      </c>
      <c r="Q526" s="8" t="str">
        <f t="shared" si="76"/>
        <v/>
      </c>
      <c r="R526" s="8">
        <v>1</v>
      </c>
      <c r="S526" s="8" t="str">
        <f t="shared" si="77"/>
        <v/>
      </c>
      <c r="T526" s="8" t="str">
        <f t="shared" si="78"/>
        <v/>
      </c>
      <c r="U526" s="8" t="str">
        <f t="shared" si="79"/>
        <v/>
      </c>
      <c r="V526" s="8" t="str">
        <f t="shared" si="80"/>
        <v/>
      </c>
    </row>
    <row r="527" spans="1:22" x14ac:dyDescent="0.25">
      <c r="A527" s="8" t="str">
        <f>IF('IMPUTACIONES DETALLE'!A527="","",'EXP INFORME HU'!$R$2)</f>
        <v/>
      </c>
      <c r="B527" s="9" t="str">
        <f>IF('IMPUTACIONES DETALLE'!A527="","",'IMPUTACIONES DETALLE'!A527)</f>
        <v/>
      </c>
      <c r="C527" s="8" t="str">
        <f>IF('IMPUTACIONES DETALLE'!B527="","",VLOOKUP('IMPUTACIONES DETALLE'!B527,PERSONAS!$A$1:$B$59,2,FALSE))</f>
        <v/>
      </c>
      <c r="D527" s="8" t="str">
        <f>IF('IMPUTACIONES DETALLE'!C527="","",VLOOKUP('IMPUTACIONES DETALLE'!C527,ACTIVIDADES!$A$1:$B$37,2,FALSE))</f>
        <v/>
      </c>
      <c r="E527" s="8" t="str">
        <f>IF('IMPUTACIONES DETALLE'!D527="","",'IMPUTACIONES DETALLE'!D527&amp;" -- "&amp;IF('IMPUTACIONES DETALLE'!E527="","Actividad de "&amp;'IMPUTACIONES DETALLE'!C527,'IMPUTACIONES DETALLE'!E527))</f>
        <v/>
      </c>
      <c r="F527" s="8" t="str">
        <f>IF('IMPUTACIONES DETALLE'!D527="","",'IMPUTACIONES DETALLE'!D527)</f>
        <v/>
      </c>
      <c r="G527" s="8">
        <f>'IMPUTACIONES DETALLE'!F527</f>
        <v>0</v>
      </c>
      <c r="L527" s="8" t="e">
        <f t="shared" si="72"/>
        <v>#VALUE!</v>
      </c>
      <c r="N527" s="8">
        <f t="shared" si="73"/>
        <v>0</v>
      </c>
      <c r="O527" s="8" t="str">
        <f t="shared" si="74"/>
        <v/>
      </c>
      <c r="P527" s="8" t="str">
        <f t="shared" si="75"/>
        <v/>
      </c>
      <c r="Q527" s="8" t="str">
        <f t="shared" si="76"/>
        <v/>
      </c>
      <c r="R527" s="8">
        <v>1</v>
      </c>
      <c r="S527" s="8" t="str">
        <f t="shared" si="77"/>
        <v/>
      </c>
      <c r="T527" s="8" t="str">
        <f t="shared" si="78"/>
        <v/>
      </c>
      <c r="U527" s="8" t="str">
        <f t="shared" si="79"/>
        <v/>
      </c>
      <c r="V527" s="8" t="str">
        <f t="shared" si="80"/>
        <v/>
      </c>
    </row>
    <row r="528" spans="1:22" x14ac:dyDescent="0.25">
      <c r="A528" s="8" t="str">
        <f>IF('IMPUTACIONES DETALLE'!A528="","",'EXP INFORME HU'!$R$2)</f>
        <v/>
      </c>
      <c r="B528" s="9" t="str">
        <f>IF('IMPUTACIONES DETALLE'!A528="","",'IMPUTACIONES DETALLE'!A528)</f>
        <v/>
      </c>
      <c r="C528" s="8" t="str">
        <f>IF('IMPUTACIONES DETALLE'!B528="","",VLOOKUP('IMPUTACIONES DETALLE'!B528,PERSONAS!$A$1:$B$59,2,FALSE))</f>
        <v/>
      </c>
      <c r="D528" s="8" t="str">
        <f>IF('IMPUTACIONES DETALLE'!C528="","",VLOOKUP('IMPUTACIONES DETALLE'!C528,ACTIVIDADES!$A$1:$B$37,2,FALSE))</f>
        <v/>
      </c>
      <c r="E528" s="8" t="str">
        <f>IF('IMPUTACIONES DETALLE'!D528="","",'IMPUTACIONES DETALLE'!D528&amp;" -- "&amp;IF('IMPUTACIONES DETALLE'!E528="","Actividad de "&amp;'IMPUTACIONES DETALLE'!C528,'IMPUTACIONES DETALLE'!E528))</f>
        <v/>
      </c>
      <c r="F528" s="8" t="str">
        <f>IF('IMPUTACIONES DETALLE'!D528="","",'IMPUTACIONES DETALLE'!D528)</f>
        <v/>
      </c>
      <c r="G528" s="8">
        <f>'IMPUTACIONES DETALLE'!F528</f>
        <v>0</v>
      </c>
      <c r="L528" s="8" t="e">
        <f t="shared" si="72"/>
        <v>#VALUE!</v>
      </c>
      <c r="N528" s="8">
        <f t="shared" si="73"/>
        <v>0</v>
      </c>
      <c r="O528" s="8" t="str">
        <f t="shared" si="74"/>
        <v/>
      </c>
      <c r="P528" s="8" t="str">
        <f t="shared" si="75"/>
        <v/>
      </c>
      <c r="Q528" s="8" t="str">
        <f t="shared" si="76"/>
        <v/>
      </c>
      <c r="R528" s="8">
        <v>1</v>
      </c>
      <c r="S528" s="8" t="str">
        <f t="shared" si="77"/>
        <v/>
      </c>
      <c r="T528" s="8" t="str">
        <f t="shared" si="78"/>
        <v/>
      </c>
      <c r="U528" s="8" t="str">
        <f t="shared" si="79"/>
        <v/>
      </c>
      <c r="V528" s="8" t="str">
        <f t="shared" si="80"/>
        <v/>
      </c>
    </row>
    <row r="529" spans="1:22" x14ac:dyDescent="0.25">
      <c r="A529" s="8" t="str">
        <f>IF('IMPUTACIONES DETALLE'!A529="","",'EXP INFORME HU'!$R$2)</f>
        <v/>
      </c>
      <c r="B529" s="9" t="str">
        <f>IF('IMPUTACIONES DETALLE'!A529="","",'IMPUTACIONES DETALLE'!A529)</f>
        <v/>
      </c>
      <c r="C529" s="8" t="str">
        <f>IF('IMPUTACIONES DETALLE'!B529="","",VLOOKUP('IMPUTACIONES DETALLE'!B529,PERSONAS!$A$1:$B$59,2,FALSE))</f>
        <v/>
      </c>
      <c r="D529" s="8" t="str">
        <f>IF('IMPUTACIONES DETALLE'!C529="","",VLOOKUP('IMPUTACIONES DETALLE'!C529,ACTIVIDADES!$A$1:$B$37,2,FALSE))</f>
        <v/>
      </c>
      <c r="E529" s="8" t="str">
        <f>IF('IMPUTACIONES DETALLE'!D529="","",'IMPUTACIONES DETALLE'!D529&amp;" -- "&amp;IF('IMPUTACIONES DETALLE'!E529="","Actividad de "&amp;'IMPUTACIONES DETALLE'!C529,'IMPUTACIONES DETALLE'!E529))</f>
        <v/>
      </c>
      <c r="F529" s="8" t="str">
        <f>IF('IMPUTACIONES DETALLE'!D529="","",'IMPUTACIONES DETALLE'!D529)</f>
        <v/>
      </c>
      <c r="G529" s="8">
        <f>'IMPUTACIONES DETALLE'!F529</f>
        <v>0</v>
      </c>
      <c r="L529" s="8" t="e">
        <f t="shared" si="72"/>
        <v>#VALUE!</v>
      </c>
      <c r="N529" s="8">
        <f t="shared" si="73"/>
        <v>0</v>
      </c>
      <c r="O529" s="8" t="str">
        <f t="shared" si="74"/>
        <v/>
      </c>
      <c r="P529" s="8" t="str">
        <f t="shared" si="75"/>
        <v/>
      </c>
      <c r="Q529" s="8" t="str">
        <f t="shared" si="76"/>
        <v/>
      </c>
      <c r="R529" s="8">
        <v>1</v>
      </c>
      <c r="S529" s="8" t="str">
        <f t="shared" si="77"/>
        <v/>
      </c>
      <c r="T529" s="8" t="str">
        <f t="shared" si="78"/>
        <v/>
      </c>
      <c r="U529" s="8" t="str">
        <f t="shared" si="79"/>
        <v/>
      </c>
      <c r="V529" s="8" t="str">
        <f t="shared" si="80"/>
        <v/>
      </c>
    </row>
    <row r="530" spans="1:22" x14ac:dyDescent="0.25">
      <c r="A530" s="8" t="str">
        <f>IF('IMPUTACIONES DETALLE'!A530="","",'EXP INFORME HU'!$R$2)</f>
        <v/>
      </c>
      <c r="B530" s="9" t="str">
        <f>IF('IMPUTACIONES DETALLE'!A530="","",'IMPUTACIONES DETALLE'!A530)</f>
        <v/>
      </c>
      <c r="C530" s="8" t="str">
        <f>IF('IMPUTACIONES DETALLE'!B530="","",VLOOKUP('IMPUTACIONES DETALLE'!B530,PERSONAS!$A$1:$B$59,2,FALSE))</f>
        <v/>
      </c>
      <c r="D530" s="8" t="str">
        <f>IF('IMPUTACIONES DETALLE'!C530="","",VLOOKUP('IMPUTACIONES DETALLE'!C530,ACTIVIDADES!$A$1:$B$37,2,FALSE))</f>
        <v/>
      </c>
      <c r="E530" s="8" t="str">
        <f>IF('IMPUTACIONES DETALLE'!D530="","",'IMPUTACIONES DETALLE'!D530&amp;" -- "&amp;IF('IMPUTACIONES DETALLE'!E530="","Actividad de "&amp;'IMPUTACIONES DETALLE'!C530,'IMPUTACIONES DETALLE'!E530))</f>
        <v/>
      </c>
      <c r="F530" s="8" t="str">
        <f>IF('IMPUTACIONES DETALLE'!D530="","",'IMPUTACIONES DETALLE'!D530)</f>
        <v/>
      </c>
      <c r="G530" s="8">
        <f>'IMPUTACIONES DETALLE'!F530</f>
        <v>0</v>
      </c>
      <c r="L530" s="8" t="e">
        <f t="shared" si="72"/>
        <v>#VALUE!</v>
      </c>
      <c r="N530" s="8">
        <f t="shared" si="73"/>
        <v>0</v>
      </c>
      <c r="O530" s="8" t="str">
        <f t="shared" si="74"/>
        <v/>
      </c>
      <c r="P530" s="8" t="str">
        <f t="shared" si="75"/>
        <v/>
      </c>
      <c r="Q530" s="8" t="str">
        <f t="shared" si="76"/>
        <v/>
      </c>
      <c r="R530" s="8">
        <v>1</v>
      </c>
      <c r="S530" s="8" t="str">
        <f t="shared" si="77"/>
        <v/>
      </c>
      <c r="T530" s="8" t="str">
        <f t="shared" si="78"/>
        <v/>
      </c>
      <c r="U530" s="8" t="str">
        <f t="shared" si="79"/>
        <v/>
      </c>
      <c r="V530" s="8" t="str">
        <f t="shared" si="80"/>
        <v/>
      </c>
    </row>
    <row r="531" spans="1:22" x14ac:dyDescent="0.25">
      <c r="A531" s="8" t="str">
        <f>IF('IMPUTACIONES DETALLE'!A531="","",'EXP INFORME HU'!$R$2)</f>
        <v/>
      </c>
      <c r="B531" s="9" t="str">
        <f>IF('IMPUTACIONES DETALLE'!A531="","",'IMPUTACIONES DETALLE'!A531)</f>
        <v/>
      </c>
      <c r="C531" s="8" t="str">
        <f>IF('IMPUTACIONES DETALLE'!B531="","",VLOOKUP('IMPUTACIONES DETALLE'!B531,PERSONAS!$A$1:$B$59,2,FALSE))</f>
        <v/>
      </c>
      <c r="D531" s="8" t="str">
        <f>IF('IMPUTACIONES DETALLE'!C531="","",VLOOKUP('IMPUTACIONES DETALLE'!C531,ACTIVIDADES!$A$1:$B$37,2,FALSE))</f>
        <v/>
      </c>
      <c r="E531" s="8" t="str">
        <f>IF('IMPUTACIONES DETALLE'!D531="","",'IMPUTACIONES DETALLE'!D531&amp;" -- "&amp;IF('IMPUTACIONES DETALLE'!E531="","Actividad de "&amp;'IMPUTACIONES DETALLE'!C531,'IMPUTACIONES DETALLE'!E531))</f>
        <v/>
      </c>
      <c r="F531" s="8" t="str">
        <f>IF('IMPUTACIONES DETALLE'!D531="","",'IMPUTACIONES DETALLE'!D531)</f>
        <v/>
      </c>
      <c r="G531" s="8">
        <f>'IMPUTACIONES DETALLE'!F531</f>
        <v>0</v>
      </c>
      <c r="L531" s="8" t="e">
        <f t="shared" si="72"/>
        <v>#VALUE!</v>
      </c>
      <c r="N531" s="8">
        <f t="shared" si="73"/>
        <v>0</v>
      </c>
      <c r="O531" s="8" t="str">
        <f t="shared" si="74"/>
        <v/>
      </c>
      <c r="P531" s="8" t="str">
        <f t="shared" si="75"/>
        <v/>
      </c>
      <c r="Q531" s="8" t="str">
        <f t="shared" si="76"/>
        <v/>
      </c>
      <c r="R531" s="8">
        <v>1</v>
      </c>
      <c r="S531" s="8" t="str">
        <f t="shared" si="77"/>
        <v/>
      </c>
      <c r="T531" s="8" t="str">
        <f t="shared" si="78"/>
        <v/>
      </c>
      <c r="U531" s="8" t="str">
        <f t="shared" si="79"/>
        <v/>
      </c>
      <c r="V531" s="8" t="str">
        <f t="shared" si="80"/>
        <v/>
      </c>
    </row>
    <row r="532" spans="1:22" x14ac:dyDescent="0.25">
      <c r="A532" s="8" t="str">
        <f>IF('IMPUTACIONES DETALLE'!A532="","",'EXP INFORME HU'!$R$2)</f>
        <v/>
      </c>
      <c r="B532" s="9" t="str">
        <f>IF('IMPUTACIONES DETALLE'!A532="","",'IMPUTACIONES DETALLE'!A532)</f>
        <v/>
      </c>
      <c r="C532" s="8" t="str">
        <f>IF('IMPUTACIONES DETALLE'!B532="","",VLOOKUP('IMPUTACIONES DETALLE'!B532,PERSONAS!$A$1:$B$59,2,FALSE))</f>
        <v/>
      </c>
      <c r="D532" s="8" t="str">
        <f>IF('IMPUTACIONES DETALLE'!C532="","",VLOOKUP('IMPUTACIONES DETALLE'!C532,ACTIVIDADES!$A$1:$B$37,2,FALSE))</f>
        <v/>
      </c>
      <c r="E532" s="8" t="str">
        <f>IF('IMPUTACIONES DETALLE'!D532="","",'IMPUTACIONES DETALLE'!D532&amp;" -- "&amp;IF('IMPUTACIONES DETALLE'!E532="","Actividad de "&amp;'IMPUTACIONES DETALLE'!C532,'IMPUTACIONES DETALLE'!E532))</f>
        <v/>
      </c>
      <c r="F532" s="8" t="str">
        <f>IF('IMPUTACIONES DETALLE'!D532="","",'IMPUTACIONES DETALLE'!D532)</f>
        <v/>
      </c>
      <c r="G532" s="8">
        <f>'IMPUTACIONES DETALLE'!F532</f>
        <v>0</v>
      </c>
      <c r="L532" s="8" t="e">
        <f t="shared" si="72"/>
        <v>#VALUE!</v>
      </c>
      <c r="N532" s="8">
        <f t="shared" si="73"/>
        <v>0</v>
      </c>
      <c r="O532" s="8" t="str">
        <f t="shared" si="74"/>
        <v/>
      </c>
      <c r="P532" s="8" t="str">
        <f t="shared" si="75"/>
        <v/>
      </c>
      <c r="Q532" s="8" t="str">
        <f t="shared" si="76"/>
        <v/>
      </c>
      <c r="R532" s="8">
        <v>1</v>
      </c>
      <c r="S532" s="8" t="str">
        <f t="shared" si="77"/>
        <v/>
      </c>
      <c r="T532" s="8" t="str">
        <f t="shared" si="78"/>
        <v/>
      </c>
      <c r="U532" s="8" t="str">
        <f t="shared" si="79"/>
        <v/>
      </c>
      <c r="V532" s="8" t="str">
        <f t="shared" si="80"/>
        <v/>
      </c>
    </row>
    <row r="533" spans="1:22" x14ac:dyDescent="0.25">
      <c r="A533" s="8" t="str">
        <f>IF('IMPUTACIONES DETALLE'!A533="","",'EXP INFORME HU'!$R$2)</f>
        <v/>
      </c>
      <c r="B533" s="9" t="str">
        <f>IF('IMPUTACIONES DETALLE'!A533="","",'IMPUTACIONES DETALLE'!A533)</f>
        <v/>
      </c>
      <c r="C533" s="8" t="str">
        <f>IF('IMPUTACIONES DETALLE'!B533="","",VLOOKUP('IMPUTACIONES DETALLE'!B533,PERSONAS!$A$1:$B$59,2,FALSE))</f>
        <v/>
      </c>
      <c r="D533" s="8" t="str">
        <f>IF('IMPUTACIONES DETALLE'!C533="","",VLOOKUP('IMPUTACIONES DETALLE'!C533,ACTIVIDADES!$A$1:$B$37,2,FALSE))</f>
        <v/>
      </c>
      <c r="E533" s="8" t="str">
        <f>IF('IMPUTACIONES DETALLE'!D533="","",'IMPUTACIONES DETALLE'!D533&amp;" -- "&amp;IF('IMPUTACIONES DETALLE'!E533="","Actividad de "&amp;'IMPUTACIONES DETALLE'!C533,'IMPUTACIONES DETALLE'!E533))</f>
        <v/>
      </c>
      <c r="F533" s="8" t="str">
        <f>IF('IMPUTACIONES DETALLE'!D533="","",'IMPUTACIONES DETALLE'!D533)</f>
        <v/>
      </c>
      <c r="G533" s="8">
        <f>'IMPUTACIONES DETALLE'!F533</f>
        <v>0</v>
      </c>
      <c r="L533" s="8" t="e">
        <f t="shared" si="72"/>
        <v>#VALUE!</v>
      </c>
      <c r="N533" s="8">
        <f t="shared" si="73"/>
        <v>0</v>
      </c>
      <c r="O533" s="8" t="str">
        <f t="shared" si="74"/>
        <v/>
      </c>
      <c r="P533" s="8" t="str">
        <f t="shared" si="75"/>
        <v/>
      </c>
      <c r="Q533" s="8" t="str">
        <f t="shared" si="76"/>
        <v/>
      </c>
      <c r="R533" s="8">
        <v>1</v>
      </c>
      <c r="S533" s="8" t="str">
        <f t="shared" si="77"/>
        <v/>
      </c>
      <c r="T533" s="8" t="str">
        <f t="shared" si="78"/>
        <v/>
      </c>
      <c r="U533" s="8" t="str">
        <f t="shared" si="79"/>
        <v/>
      </c>
      <c r="V533" s="8" t="str">
        <f t="shared" si="80"/>
        <v/>
      </c>
    </row>
    <row r="534" spans="1:22" x14ac:dyDescent="0.25">
      <c r="A534" s="8" t="str">
        <f>IF('IMPUTACIONES DETALLE'!A534="","",'EXP INFORME HU'!$R$2)</f>
        <v/>
      </c>
      <c r="B534" s="9" t="str">
        <f>IF('IMPUTACIONES DETALLE'!A534="","",'IMPUTACIONES DETALLE'!A534)</f>
        <v/>
      </c>
      <c r="C534" s="8" t="str">
        <f>IF('IMPUTACIONES DETALLE'!B534="","",VLOOKUP('IMPUTACIONES DETALLE'!B534,PERSONAS!$A$1:$B$59,2,FALSE))</f>
        <v/>
      </c>
      <c r="D534" s="8" t="str">
        <f>IF('IMPUTACIONES DETALLE'!C534="","",VLOOKUP('IMPUTACIONES DETALLE'!C534,ACTIVIDADES!$A$1:$B$37,2,FALSE))</f>
        <v/>
      </c>
      <c r="E534" s="8" t="str">
        <f>IF('IMPUTACIONES DETALLE'!D534="","",'IMPUTACIONES DETALLE'!D534&amp;" -- "&amp;IF('IMPUTACIONES DETALLE'!E534="","Actividad de "&amp;'IMPUTACIONES DETALLE'!C534,'IMPUTACIONES DETALLE'!E534))</f>
        <v/>
      </c>
      <c r="F534" s="8" t="str">
        <f>IF('IMPUTACIONES DETALLE'!D534="","",'IMPUTACIONES DETALLE'!D534)</f>
        <v/>
      </c>
      <c r="G534" s="8">
        <f>'IMPUTACIONES DETALLE'!F534</f>
        <v>0</v>
      </c>
      <c r="L534" s="8" t="e">
        <f t="shared" si="72"/>
        <v>#VALUE!</v>
      </c>
      <c r="N534" s="8">
        <f t="shared" si="73"/>
        <v>0</v>
      </c>
      <c r="O534" s="8" t="str">
        <f t="shared" si="74"/>
        <v/>
      </c>
      <c r="P534" s="8" t="str">
        <f t="shared" si="75"/>
        <v/>
      </c>
      <c r="Q534" s="8" t="str">
        <f t="shared" si="76"/>
        <v/>
      </c>
      <c r="R534" s="8">
        <v>1</v>
      </c>
      <c r="S534" s="8" t="str">
        <f t="shared" si="77"/>
        <v/>
      </c>
      <c r="T534" s="8" t="str">
        <f t="shared" si="78"/>
        <v/>
      </c>
      <c r="U534" s="8" t="str">
        <f t="shared" si="79"/>
        <v/>
      </c>
      <c r="V534" s="8" t="str">
        <f t="shared" si="80"/>
        <v/>
      </c>
    </row>
    <row r="535" spans="1:22" x14ac:dyDescent="0.25">
      <c r="A535" s="8" t="str">
        <f>IF('IMPUTACIONES DETALLE'!A535="","",'EXP INFORME HU'!$R$2)</f>
        <v/>
      </c>
      <c r="B535" s="9" t="str">
        <f>IF('IMPUTACIONES DETALLE'!A535="","",'IMPUTACIONES DETALLE'!A535)</f>
        <v/>
      </c>
      <c r="C535" s="8" t="str">
        <f>IF('IMPUTACIONES DETALLE'!B535="","",VLOOKUP('IMPUTACIONES DETALLE'!B535,PERSONAS!$A$1:$B$59,2,FALSE))</f>
        <v/>
      </c>
      <c r="D535" s="8" t="str">
        <f>IF('IMPUTACIONES DETALLE'!C535="","",VLOOKUP('IMPUTACIONES DETALLE'!C535,ACTIVIDADES!$A$1:$B$37,2,FALSE))</f>
        <v/>
      </c>
      <c r="E535" s="8" t="str">
        <f>IF('IMPUTACIONES DETALLE'!D535="","",'IMPUTACIONES DETALLE'!D535&amp;" -- "&amp;IF('IMPUTACIONES DETALLE'!E535="","Actividad de "&amp;'IMPUTACIONES DETALLE'!C535,'IMPUTACIONES DETALLE'!E535))</f>
        <v/>
      </c>
      <c r="F535" s="8" t="str">
        <f>IF('IMPUTACIONES DETALLE'!D535="","",'IMPUTACIONES DETALLE'!D535)</f>
        <v/>
      </c>
      <c r="G535" s="8">
        <f>'IMPUTACIONES DETALLE'!F535</f>
        <v>0</v>
      </c>
      <c r="L535" s="8" t="e">
        <f t="shared" si="72"/>
        <v>#VALUE!</v>
      </c>
      <c r="N535" s="8">
        <f t="shared" si="73"/>
        <v>0</v>
      </c>
      <c r="O535" s="8" t="str">
        <f t="shared" si="74"/>
        <v/>
      </c>
      <c r="P535" s="8" t="str">
        <f t="shared" si="75"/>
        <v/>
      </c>
      <c r="Q535" s="8" t="str">
        <f t="shared" si="76"/>
        <v/>
      </c>
      <c r="R535" s="8">
        <v>1</v>
      </c>
      <c r="S535" s="8" t="str">
        <f t="shared" si="77"/>
        <v/>
      </c>
      <c r="T535" s="8" t="str">
        <f t="shared" si="78"/>
        <v/>
      </c>
      <c r="U535" s="8" t="str">
        <f t="shared" si="79"/>
        <v/>
      </c>
      <c r="V535" s="8" t="str">
        <f t="shared" si="80"/>
        <v/>
      </c>
    </row>
    <row r="536" spans="1:22" x14ac:dyDescent="0.25">
      <c r="A536" s="8" t="str">
        <f>IF('IMPUTACIONES DETALLE'!A536="","",'EXP INFORME HU'!$R$2)</f>
        <v/>
      </c>
      <c r="B536" s="9" t="str">
        <f>IF('IMPUTACIONES DETALLE'!A536="","",'IMPUTACIONES DETALLE'!A536)</f>
        <v/>
      </c>
      <c r="C536" s="8" t="str">
        <f>IF('IMPUTACIONES DETALLE'!B536="","",VLOOKUP('IMPUTACIONES DETALLE'!B536,PERSONAS!$A$1:$B$59,2,FALSE))</f>
        <v/>
      </c>
      <c r="D536" s="8" t="str">
        <f>IF('IMPUTACIONES DETALLE'!C536="","",VLOOKUP('IMPUTACIONES DETALLE'!C536,ACTIVIDADES!$A$1:$B$37,2,FALSE))</f>
        <v/>
      </c>
      <c r="E536" s="8" t="str">
        <f>IF('IMPUTACIONES DETALLE'!D536="","",'IMPUTACIONES DETALLE'!D536&amp;" -- "&amp;IF('IMPUTACIONES DETALLE'!E536="","Actividad de "&amp;'IMPUTACIONES DETALLE'!C536,'IMPUTACIONES DETALLE'!E536))</f>
        <v/>
      </c>
      <c r="F536" s="8" t="str">
        <f>IF('IMPUTACIONES DETALLE'!D536="","",'IMPUTACIONES DETALLE'!D536)</f>
        <v/>
      </c>
      <c r="G536" s="8">
        <f>'IMPUTACIONES DETALLE'!F536</f>
        <v>0</v>
      </c>
      <c r="L536" s="8" t="e">
        <f t="shared" si="72"/>
        <v>#VALUE!</v>
      </c>
      <c r="N536" s="8">
        <f t="shared" si="73"/>
        <v>0</v>
      </c>
      <c r="O536" s="8" t="str">
        <f t="shared" si="74"/>
        <v/>
      </c>
      <c r="P536" s="8" t="str">
        <f t="shared" si="75"/>
        <v/>
      </c>
      <c r="Q536" s="8" t="str">
        <f t="shared" si="76"/>
        <v/>
      </c>
      <c r="R536" s="8">
        <v>1</v>
      </c>
      <c r="S536" s="8" t="str">
        <f t="shared" si="77"/>
        <v/>
      </c>
      <c r="T536" s="8" t="str">
        <f t="shared" si="78"/>
        <v/>
      </c>
      <c r="U536" s="8" t="str">
        <f t="shared" si="79"/>
        <v/>
      </c>
      <c r="V536" s="8" t="str">
        <f t="shared" si="80"/>
        <v/>
      </c>
    </row>
    <row r="537" spans="1:22" x14ac:dyDescent="0.25">
      <c r="A537" s="8" t="str">
        <f>IF('IMPUTACIONES DETALLE'!A537="","",'EXP INFORME HU'!$R$2)</f>
        <v/>
      </c>
      <c r="B537" s="9" t="str">
        <f>IF('IMPUTACIONES DETALLE'!A537="","",'IMPUTACIONES DETALLE'!A537)</f>
        <v/>
      </c>
      <c r="C537" s="8" t="str">
        <f>IF('IMPUTACIONES DETALLE'!B537="","",VLOOKUP('IMPUTACIONES DETALLE'!B537,PERSONAS!$A$1:$B$59,2,FALSE))</f>
        <v/>
      </c>
      <c r="D537" s="8" t="str">
        <f>IF('IMPUTACIONES DETALLE'!C537="","",VLOOKUP('IMPUTACIONES DETALLE'!C537,ACTIVIDADES!$A$1:$B$37,2,FALSE))</f>
        <v/>
      </c>
      <c r="E537" s="8" t="str">
        <f>IF('IMPUTACIONES DETALLE'!D537="","",'IMPUTACIONES DETALLE'!D537&amp;" -- "&amp;IF('IMPUTACIONES DETALLE'!E537="","Actividad de "&amp;'IMPUTACIONES DETALLE'!C537,'IMPUTACIONES DETALLE'!E537))</f>
        <v/>
      </c>
      <c r="F537" s="8" t="str">
        <f>IF('IMPUTACIONES DETALLE'!D537="","",'IMPUTACIONES DETALLE'!D537)</f>
        <v/>
      </c>
      <c r="G537" s="8">
        <f>'IMPUTACIONES DETALLE'!F537</f>
        <v>0</v>
      </c>
      <c r="L537" s="8" t="e">
        <f t="shared" si="72"/>
        <v>#VALUE!</v>
      </c>
      <c r="N537" s="8">
        <f t="shared" si="73"/>
        <v>0</v>
      </c>
      <c r="O537" s="8" t="str">
        <f t="shared" si="74"/>
        <v/>
      </c>
      <c r="P537" s="8" t="str">
        <f t="shared" si="75"/>
        <v/>
      </c>
      <c r="Q537" s="8" t="str">
        <f t="shared" si="76"/>
        <v/>
      </c>
      <c r="R537" s="8">
        <v>1</v>
      </c>
      <c r="S537" s="8" t="str">
        <f t="shared" si="77"/>
        <v/>
      </c>
      <c r="T537" s="8" t="str">
        <f t="shared" si="78"/>
        <v/>
      </c>
      <c r="U537" s="8" t="str">
        <f t="shared" si="79"/>
        <v/>
      </c>
      <c r="V537" s="8" t="str">
        <f t="shared" si="80"/>
        <v/>
      </c>
    </row>
    <row r="538" spans="1:22" x14ac:dyDescent="0.25">
      <c r="A538" s="8" t="str">
        <f>IF('IMPUTACIONES DETALLE'!A538="","",'EXP INFORME HU'!$R$2)</f>
        <v/>
      </c>
      <c r="B538" s="9" t="str">
        <f>IF('IMPUTACIONES DETALLE'!A538="","",'IMPUTACIONES DETALLE'!A538)</f>
        <v/>
      </c>
      <c r="C538" s="8" t="str">
        <f>IF('IMPUTACIONES DETALLE'!B538="","",VLOOKUP('IMPUTACIONES DETALLE'!B538,PERSONAS!$A$1:$B$59,2,FALSE))</f>
        <v/>
      </c>
      <c r="D538" s="8" t="str">
        <f>IF('IMPUTACIONES DETALLE'!C538="","",VLOOKUP('IMPUTACIONES DETALLE'!C538,ACTIVIDADES!$A$1:$B$37,2,FALSE))</f>
        <v/>
      </c>
      <c r="E538" s="8" t="str">
        <f>IF('IMPUTACIONES DETALLE'!D538="","",'IMPUTACIONES DETALLE'!D538&amp;" -- "&amp;IF('IMPUTACIONES DETALLE'!E538="","Actividad de "&amp;'IMPUTACIONES DETALLE'!C538,'IMPUTACIONES DETALLE'!E538))</f>
        <v/>
      </c>
      <c r="F538" s="8" t="str">
        <f>IF('IMPUTACIONES DETALLE'!D538="","",'IMPUTACIONES DETALLE'!D538)</f>
        <v/>
      </c>
      <c r="G538" s="8">
        <f>'IMPUTACIONES DETALLE'!F538</f>
        <v>0</v>
      </c>
      <c r="L538" s="8" t="e">
        <f t="shared" si="72"/>
        <v>#VALUE!</v>
      </c>
      <c r="N538" s="8">
        <f t="shared" si="73"/>
        <v>0</v>
      </c>
      <c r="O538" s="8" t="str">
        <f t="shared" si="74"/>
        <v/>
      </c>
      <c r="P538" s="8" t="str">
        <f t="shared" si="75"/>
        <v/>
      </c>
      <c r="Q538" s="8" t="str">
        <f t="shared" si="76"/>
        <v/>
      </c>
      <c r="R538" s="8">
        <v>1</v>
      </c>
      <c r="S538" s="8" t="str">
        <f t="shared" si="77"/>
        <v/>
      </c>
      <c r="T538" s="8" t="str">
        <f t="shared" si="78"/>
        <v/>
      </c>
      <c r="U538" s="8" t="str">
        <f t="shared" si="79"/>
        <v/>
      </c>
      <c r="V538" s="8" t="str">
        <f t="shared" si="80"/>
        <v/>
      </c>
    </row>
    <row r="539" spans="1:22" x14ac:dyDescent="0.25">
      <c r="A539" s="8" t="str">
        <f>IF('IMPUTACIONES DETALLE'!A539="","",'EXP INFORME HU'!$R$2)</f>
        <v/>
      </c>
      <c r="B539" s="9" t="str">
        <f>IF('IMPUTACIONES DETALLE'!A539="","",'IMPUTACIONES DETALLE'!A539)</f>
        <v/>
      </c>
      <c r="C539" s="8" t="str">
        <f>IF('IMPUTACIONES DETALLE'!B539="","",VLOOKUP('IMPUTACIONES DETALLE'!B539,PERSONAS!$A$1:$B$59,2,FALSE))</f>
        <v/>
      </c>
      <c r="D539" s="8" t="str">
        <f>IF('IMPUTACIONES DETALLE'!C539="","",VLOOKUP('IMPUTACIONES DETALLE'!C539,ACTIVIDADES!$A$1:$B$37,2,FALSE))</f>
        <v/>
      </c>
      <c r="E539" s="8" t="str">
        <f>IF('IMPUTACIONES DETALLE'!D539="","",'IMPUTACIONES DETALLE'!D539&amp;" -- "&amp;IF('IMPUTACIONES DETALLE'!E539="","Actividad de "&amp;'IMPUTACIONES DETALLE'!C539,'IMPUTACIONES DETALLE'!E539))</f>
        <v/>
      </c>
      <c r="F539" s="8" t="str">
        <f>IF('IMPUTACIONES DETALLE'!D539="","",'IMPUTACIONES DETALLE'!D539)</f>
        <v/>
      </c>
      <c r="G539" s="8">
        <f>'IMPUTACIONES DETALLE'!F539</f>
        <v>0</v>
      </c>
      <c r="L539" s="8" t="e">
        <f t="shared" si="72"/>
        <v>#VALUE!</v>
      </c>
      <c r="N539" s="8">
        <f t="shared" si="73"/>
        <v>0</v>
      </c>
      <c r="O539" s="8" t="str">
        <f t="shared" si="74"/>
        <v/>
      </c>
      <c r="P539" s="8" t="str">
        <f t="shared" si="75"/>
        <v/>
      </c>
      <c r="Q539" s="8" t="str">
        <f t="shared" si="76"/>
        <v/>
      </c>
      <c r="R539" s="8">
        <v>1</v>
      </c>
      <c r="S539" s="8" t="str">
        <f t="shared" si="77"/>
        <v/>
      </c>
      <c r="T539" s="8" t="str">
        <f t="shared" si="78"/>
        <v/>
      </c>
      <c r="U539" s="8" t="str">
        <f t="shared" si="79"/>
        <v/>
      </c>
      <c r="V539" s="8" t="str">
        <f t="shared" si="80"/>
        <v/>
      </c>
    </row>
    <row r="540" spans="1:22" x14ac:dyDescent="0.25">
      <c r="A540" s="8" t="str">
        <f>IF('IMPUTACIONES DETALLE'!A540="","",'EXP INFORME HU'!$R$2)</f>
        <v/>
      </c>
      <c r="B540" s="9" t="str">
        <f>IF('IMPUTACIONES DETALLE'!A540="","",'IMPUTACIONES DETALLE'!A540)</f>
        <v/>
      </c>
      <c r="C540" s="8" t="str">
        <f>IF('IMPUTACIONES DETALLE'!B540="","",VLOOKUP('IMPUTACIONES DETALLE'!B540,PERSONAS!$A$1:$B$59,2,FALSE))</f>
        <v/>
      </c>
      <c r="D540" s="8" t="str">
        <f>IF('IMPUTACIONES DETALLE'!C540="","",VLOOKUP('IMPUTACIONES DETALLE'!C540,ACTIVIDADES!$A$1:$B$37,2,FALSE))</f>
        <v/>
      </c>
      <c r="E540" s="8" t="str">
        <f>IF('IMPUTACIONES DETALLE'!D540="","",'IMPUTACIONES DETALLE'!D540&amp;" -- "&amp;IF('IMPUTACIONES DETALLE'!E540="","Actividad de "&amp;'IMPUTACIONES DETALLE'!C540,'IMPUTACIONES DETALLE'!E540))</f>
        <v/>
      </c>
      <c r="F540" s="8" t="str">
        <f>IF('IMPUTACIONES DETALLE'!D540="","",'IMPUTACIONES DETALLE'!D540)</f>
        <v/>
      </c>
      <c r="G540" s="8">
        <f>'IMPUTACIONES DETALLE'!F540</f>
        <v>0</v>
      </c>
      <c r="L540" s="8" t="e">
        <f t="shared" si="72"/>
        <v>#VALUE!</v>
      </c>
      <c r="N540" s="8">
        <f t="shared" si="73"/>
        <v>0</v>
      </c>
      <c r="O540" s="8" t="str">
        <f t="shared" si="74"/>
        <v/>
      </c>
      <c r="P540" s="8" t="str">
        <f t="shared" si="75"/>
        <v/>
      </c>
      <c r="Q540" s="8" t="str">
        <f t="shared" si="76"/>
        <v/>
      </c>
      <c r="R540" s="8">
        <v>1</v>
      </c>
      <c r="S540" s="8" t="str">
        <f t="shared" si="77"/>
        <v/>
      </c>
      <c r="T540" s="8" t="str">
        <f t="shared" si="78"/>
        <v/>
      </c>
      <c r="U540" s="8" t="str">
        <f t="shared" si="79"/>
        <v/>
      </c>
      <c r="V540" s="8" t="str">
        <f t="shared" si="80"/>
        <v/>
      </c>
    </row>
    <row r="541" spans="1:22" x14ac:dyDescent="0.25">
      <c r="A541" s="8" t="str">
        <f>IF('IMPUTACIONES DETALLE'!A541="","",'EXP INFORME HU'!$R$2)</f>
        <v/>
      </c>
      <c r="B541" s="9" t="str">
        <f>IF('IMPUTACIONES DETALLE'!A541="","",'IMPUTACIONES DETALLE'!A541)</f>
        <v/>
      </c>
      <c r="C541" s="8" t="str">
        <f>IF('IMPUTACIONES DETALLE'!B541="","",VLOOKUP('IMPUTACIONES DETALLE'!B541,PERSONAS!$A$1:$B$59,2,FALSE))</f>
        <v/>
      </c>
      <c r="D541" s="8" t="str">
        <f>IF('IMPUTACIONES DETALLE'!C541="","",VLOOKUP('IMPUTACIONES DETALLE'!C541,ACTIVIDADES!$A$1:$B$37,2,FALSE))</f>
        <v/>
      </c>
      <c r="E541" s="8" t="str">
        <f>IF('IMPUTACIONES DETALLE'!D541="","",'IMPUTACIONES DETALLE'!D541&amp;" -- "&amp;IF('IMPUTACIONES DETALLE'!E541="","Actividad de "&amp;'IMPUTACIONES DETALLE'!C541,'IMPUTACIONES DETALLE'!E541))</f>
        <v/>
      </c>
      <c r="F541" s="8" t="str">
        <f>IF('IMPUTACIONES DETALLE'!D541="","",'IMPUTACIONES DETALLE'!D541)</f>
        <v/>
      </c>
      <c r="G541" s="8">
        <f>'IMPUTACIONES DETALLE'!F541</f>
        <v>0</v>
      </c>
      <c r="L541" s="8" t="e">
        <f t="shared" si="72"/>
        <v>#VALUE!</v>
      </c>
      <c r="N541" s="8">
        <f t="shared" si="73"/>
        <v>0</v>
      </c>
      <c r="O541" s="8" t="str">
        <f t="shared" si="74"/>
        <v/>
      </c>
      <c r="P541" s="8" t="str">
        <f t="shared" si="75"/>
        <v/>
      </c>
      <c r="Q541" s="8" t="str">
        <f t="shared" si="76"/>
        <v/>
      </c>
      <c r="R541" s="8">
        <v>1</v>
      </c>
      <c r="S541" s="8" t="str">
        <f t="shared" si="77"/>
        <v/>
      </c>
      <c r="T541" s="8" t="str">
        <f t="shared" si="78"/>
        <v/>
      </c>
      <c r="U541" s="8" t="str">
        <f t="shared" si="79"/>
        <v/>
      </c>
      <c r="V541" s="8" t="str">
        <f t="shared" si="80"/>
        <v/>
      </c>
    </row>
    <row r="542" spans="1:22" x14ac:dyDescent="0.25">
      <c r="A542" s="8" t="str">
        <f>IF('IMPUTACIONES DETALLE'!A542="","",'EXP INFORME HU'!$R$2)</f>
        <v/>
      </c>
      <c r="B542" s="9" t="str">
        <f>IF('IMPUTACIONES DETALLE'!A542="","",'IMPUTACIONES DETALLE'!A542)</f>
        <v/>
      </c>
      <c r="C542" s="8" t="str">
        <f>IF('IMPUTACIONES DETALLE'!B542="","",VLOOKUP('IMPUTACIONES DETALLE'!B542,PERSONAS!$A$1:$B$59,2,FALSE))</f>
        <v/>
      </c>
      <c r="D542" s="8" t="str">
        <f>IF('IMPUTACIONES DETALLE'!C542="","",VLOOKUP('IMPUTACIONES DETALLE'!C542,ACTIVIDADES!$A$1:$B$37,2,FALSE))</f>
        <v/>
      </c>
      <c r="E542" s="8" t="str">
        <f>IF('IMPUTACIONES DETALLE'!D542="","",'IMPUTACIONES DETALLE'!D542&amp;" -- "&amp;IF('IMPUTACIONES DETALLE'!E542="","Actividad de "&amp;'IMPUTACIONES DETALLE'!C542,'IMPUTACIONES DETALLE'!E542))</f>
        <v/>
      </c>
      <c r="F542" s="8" t="str">
        <f>IF('IMPUTACIONES DETALLE'!D542="","",'IMPUTACIONES DETALLE'!D542)</f>
        <v/>
      </c>
      <c r="G542" s="8">
        <f>'IMPUTACIONES DETALLE'!F542</f>
        <v>0</v>
      </c>
      <c r="L542" s="8" t="e">
        <f t="shared" si="72"/>
        <v>#VALUE!</v>
      </c>
      <c r="N542" s="8">
        <f t="shared" si="73"/>
        <v>0</v>
      </c>
      <c r="O542" s="8" t="str">
        <f t="shared" si="74"/>
        <v/>
      </c>
      <c r="P542" s="8" t="str">
        <f t="shared" si="75"/>
        <v/>
      </c>
      <c r="Q542" s="8" t="str">
        <f t="shared" si="76"/>
        <v/>
      </c>
      <c r="R542" s="8">
        <v>1</v>
      </c>
      <c r="S542" s="8" t="str">
        <f t="shared" si="77"/>
        <v/>
      </c>
      <c r="T542" s="8" t="str">
        <f t="shared" si="78"/>
        <v/>
      </c>
      <c r="U542" s="8" t="str">
        <f t="shared" si="79"/>
        <v/>
      </c>
      <c r="V542" s="8" t="str">
        <f t="shared" si="80"/>
        <v/>
      </c>
    </row>
    <row r="543" spans="1:22" x14ac:dyDescent="0.25">
      <c r="A543" s="8" t="str">
        <f>IF('IMPUTACIONES DETALLE'!A543="","",'EXP INFORME HU'!$R$2)</f>
        <v/>
      </c>
      <c r="B543" s="9" t="str">
        <f>IF('IMPUTACIONES DETALLE'!A543="","",'IMPUTACIONES DETALLE'!A543)</f>
        <v/>
      </c>
      <c r="C543" s="8" t="str">
        <f>IF('IMPUTACIONES DETALLE'!B543="","",VLOOKUP('IMPUTACIONES DETALLE'!B543,PERSONAS!$A$1:$B$59,2,FALSE))</f>
        <v/>
      </c>
      <c r="D543" s="8" t="str">
        <f>IF('IMPUTACIONES DETALLE'!C543="","",VLOOKUP('IMPUTACIONES DETALLE'!C543,ACTIVIDADES!$A$1:$B$37,2,FALSE))</f>
        <v/>
      </c>
      <c r="E543" s="8" t="str">
        <f>IF('IMPUTACIONES DETALLE'!D543="","",'IMPUTACIONES DETALLE'!D543&amp;" -- "&amp;IF('IMPUTACIONES DETALLE'!E543="","Actividad de "&amp;'IMPUTACIONES DETALLE'!C543,'IMPUTACIONES DETALLE'!E543))</f>
        <v/>
      </c>
      <c r="F543" s="8" t="str">
        <f>IF('IMPUTACIONES DETALLE'!D543="","",'IMPUTACIONES DETALLE'!D543)</f>
        <v/>
      </c>
      <c r="G543" s="8">
        <f>'IMPUTACIONES DETALLE'!F543</f>
        <v>0</v>
      </c>
      <c r="L543" s="8" t="e">
        <f t="shared" si="72"/>
        <v>#VALUE!</v>
      </c>
      <c r="N543" s="8">
        <f t="shared" si="73"/>
        <v>0</v>
      </c>
      <c r="O543" s="8" t="str">
        <f t="shared" si="74"/>
        <v/>
      </c>
      <c r="P543" s="8" t="str">
        <f t="shared" si="75"/>
        <v/>
      </c>
      <c r="Q543" s="8" t="str">
        <f t="shared" si="76"/>
        <v/>
      </c>
      <c r="R543" s="8">
        <v>1</v>
      </c>
      <c r="S543" s="8" t="str">
        <f t="shared" si="77"/>
        <v/>
      </c>
      <c r="T543" s="8" t="str">
        <f t="shared" si="78"/>
        <v/>
      </c>
      <c r="U543" s="8" t="str">
        <f t="shared" si="79"/>
        <v/>
      </c>
      <c r="V543" s="8" t="str">
        <f t="shared" si="80"/>
        <v/>
      </c>
    </row>
    <row r="544" spans="1:22" x14ac:dyDescent="0.25">
      <c r="A544" s="8" t="str">
        <f>IF('IMPUTACIONES DETALLE'!A544="","",'EXP INFORME HU'!$R$2)</f>
        <v/>
      </c>
      <c r="B544" s="9" t="str">
        <f>IF('IMPUTACIONES DETALLE'!A544="","",'IMPUTACIONES DETALLE'!A544)</f>
        <v/>
      </c>
      <c r="C544" s="8" t="str">
        <f>IF('IMPUTACIONES DETALLE'!B544="","",VLOOKUP('IMPUTACIONES DETALLE'!B544,PERSONAS!$A$1:$B$59,2,FALSE))</f>
        <v/>
      </c>
      <c r="D544" s="8" t="str">
        <f>IF('IMPUTACIONES DETALLE'!C544="","",VLOOKUP('IMPUTACIONES DETALLE'!C544,ACTIVIDADES!$A$1:$B$37,2,FALSE))</f>
        <v/>
      </c>
      <c r="E544" s="8" t="str">
        <f>IF('IMPUTACIONES DETALLE'!D544="","",'IMPUTACIONES DETALLE'!D544&amp;" -- "&amp;IF('IMPUTACIONES DETALLE'!E544="","Actividad de "&amp;'IMPUTACIONES DETALLE'!C544,'IMPUTACIONES DETALLE'!E544))</f>
        <v/>
      </c>
      <c r="F544" s="8" t="str">
        <f>IF('IMPUTACIONES DETALLE'!D544="","",'IMPUTACIONES DETALLE'!D544)</f>
        <v/>
      </c>
      <c r="G544" s="8">
        <f>'IMPUTACIONES DETALLE'!F544</f>
        <v>0</v>
      </c>
      <c r="L544" s="8" t="e">
        <f t="shared" si="72"/>
        <v>#VALUE!</v>
      </c>
      <c r="N544" s="8">
        <f t="shared" si="73"/>
        <v>0</v>
      </c>
      <c r="O544" s="8" t="str">
        <f t="shared" si="74"/>
        <v/>
      </c>
      <c r="P544" s="8" t="str">
        <f t="shared" si="75"/>
        <v/>
      </c>
      <c r="Q544" s="8" t="str">
        <f t="shared" si="76"/>
        <v/>
      </c>
      <c r="R544" s="8">
        <v>1</v>
      </c>
      <c r="S544" s="8" t="str">
        <f t="shared" si="77"/>
        <v/>
      </c>
      <c r="T544" s="8" t="str">
        <f t="shared" si="78"/>
        <v/>
      </c>
      <c r="U544" s="8" t="str">
        <f t="shared" si="79"/>
        <v/>
      </c>
      <c r="V544" s="8" t="str">
        <f t="shared" si="80"/>
        <v/>
      </c>
    </row>
    <row r="545" spans="1:22" x14ac:dyDescent="0.25">
      <c r="A545" s="8" t="str">
        <f>IF('IMPUTACIONES DETALLE'!A545="","",'EXP INFORME HU'!$R$2)</f>
        <v/>
      </c>
      <c r="B545" s="9" t="str">
        <f>IF('IMPUTACIONES DETALLE'!A545="","",'IMPUTACIONES DETALLE'!A545)</f>
        <v/>
      </c>
      <c r="C545" s="8" t="str">
        <f>IF('IMPUTACIONES DETALLE'!B545="","",VLOOKUP('IMPUTACIONES DETALLE'!B545,PERSONAS!$A$1:$B$59,2,FALSE))</f>
        <v/>
      </c>
      <c r="D545" s="8" t="str">
        <f>IF('IMPUTACIONES DETALLE'!C545="","",VLOOKUP('IMPUTACIONES DETALLE'!C545,ACTIVIDADES!$A$1:$B$37,2,FALSE))</f>
        <v/>
      </c>
      <c r="E545" s="8" t="str">
        <f>IF('IMPUTACIONES DETALLE'!D545="","",'IMPUTACIONES DETALLE'!D545&amp;" -- "&amp;IF('IMPUTACIONES DETALLE'!E545="","Actividad de "&amp;'IMPUTACIONES DETALLE'!C545,'IMPUTACIONES DETALLE'!E545))</f>
        <v/>
      </c>
      <c r="F545" s="8" t="str">
        <f>IF('IMPUTACIONES DETALLE'!D545="","",'IMPUTACIONES DETALLE'!D545)</f>
        <v/>
      </c>
      <c r="G545" s="8">
        <f>'IMPUTACIONES DETALLE'!F545</f>
        <v>0</v>
      </c>
      <c r="L545" s="8" t="e">
        <f t="shared" si="72"/>
        <v>#VALUE!</v>
      </c>
      <c r="N545" s="8">
        <f t="shared" si="73"/>
        <v>0</v>
      </c>
      <c r="O545" s="8" t="str">
        <f t="shared" si="74"/>
        <v/>
      </c>
      <c r="P545" s="8" t="str">
        <f t="shared" si="75"/>
        <v/>
      </c>
      <c r="Q545" s="8" t="str">
        <f t="shared" si="76"/>
        <v/>
      </c>
      <c r="R545" s="8">
        <v>1</v>
      </c>
      <c r="S545" s="8" t="str">
        <f t="shared" si="77"/>
        <v/>
      </c>
      <c r="T545" s="8" t="str">
        <f t="shared" si="78"/>
        <v/>
      </c>
      <c r="U545" s="8" t="str">
        <f t="shared" si="79"/>
        <v/>
      </c>
      <c r="V545" s="8" t="str">
        <f t="shared" si="80"/>
        <v/>
      </c>
    </row>
    <row r="546" spans="1:22" x14ac:dyDescent="0.25">
      <c r="A546" s="8" t="str">
        <f>IF('IMPUTACIONES DETALLE'!A546="","",'EXP INFORME HU'!$R$2)</f>
        <v/>
      </c>
      <c r="B546" s="9" t="str">
        <f>IF('IMPUTACIONES DETALLE'!A546="","",'IMPUTACIONES DETALLE'!A546)</f>
        <v/>
      </c>
      <c r="C546" s="8" t="str">
        <f>IF('IMPUTACIONES DETALLE'!B546="","",VLOOKUP('IMPUTACIONES DETALLE'!B546,PERSONAS!$A$1:$B$59,2,FALSE))</f>
        <v/>
      </c>
      <c r="D546" s="8" t="str">
        <f>IF('IMPUTACIONES DETALLE'!C546="","",VLOOKUP('IMPUTACIONES DETALLE'!C546,ACTIVIDADES!$A$1:$B$37,2,FALSE))</f>
        <v/>
      </c>
      <c r="E546" s="8" t="str">
        <f>IF('IMPUTACIONES DETALLE'!D546="","",'IMPUTACIONES DETALLE'!D546&amp;" -- "&amp;IF('IMPUTACIONES DETALLE'!E546="","Actividad de "&amp;'IMPUTACIONES DETALLE'!C546,'IMPUTACIONES DETALLE'!E546))</f>
        <v/>
      </c>
      <c r="F546" s="8" t="str">
        <f>IF('IMPUTACIONES DETALLE'!D546="","",'IMPUTACIONES DETALLE'!D546)</f>
        <v/>
      </c>
      <c r="G546" s="8">
        <f>'IMPUTACIONES DETALLE'!F546</f>
        <v>0</v>
      </c>
      <c r="L546" s="8" t="e">
        <f t="shared" si="72"/>
        <v>#VALUE!</v>
      </c>
      <c r="N546" s="8">
        <f t="shared" si="73"/>
        <v>0</v>
      </c>
      <c r="O546" s="8" t="str">
        <f t="shared" si="74"/>
        <v/>
      </c>
      <c r="P546" s="8" t="str">
        <f t="shared" si="75"/>
        <v/>
      </c>
      <c r="Q546" s="8" t="str">
        <f t="shared" si="76"/>
        <v/>
      </c>
      <c r="R546" s="8">
        <v>1</v>
      </c>
      <c r="S546" s="8" t="str">
        <f t="shared" si="77"/>
        <v/>
      </c>
      <c r="T546" s="8" t="str">
        <f t="shared" si="78"/>
        <v/>
      </c>
      <c r="U546" s="8" t="str">
        <f t="shared" si="79"/>
        <v/>
      </c>
      <c r="V546" s="8" t="str">
        <f t="shared" si="80"/>
        <v/>
      </c>
    </row>
    <row r="547" spans="1:22" x14ac:dyDescent="0.25">
      <c r="A547" s="8" t="str">
        <f>IF('IMPUTACIONES DETALLE'!A547="","",'EXP INFORME HU'!$R$2)</f>
        <v/>
      </c>
      <c r="B547" s="9" t="str">
        <f>IF('IMPUTACIONES DETALLE'!A547="","",'IMPUTACIONES DETALLE'!A547)</f>
        <v/>
      </c>
      <c r="C547" s="8" t="str">
        <f>IF('IMPUTACIONES DETALLE'!B547="","",VLOOKUP('IMPUTACIONES DETALLE'!B547,PERSONAS!$A$1:$B$59,2,FALSE))</f>
        <v/>
      </c>
      <c r="D547" s="8" t="str">
        <f>IF('IMPUTACIONES DETALLE'!C547="","",VLOOKUP('IMPUTACIONES DETALLE'!C547,ACTIVIDADES!$A$1:$B$37,2,FALSE))</f>
        <v/>
      </c>
      <c r="E547" s="8" t="str">
        <f>IF('IMPUTACIONES DETALLE'!D547="","",'IMPUTACIONES DETALLE'!D547&amp;" -- "&amp;IF('IMPUTACIONES DETALLE'!E547="","Actividad de "&amp;'IMPUTACIONES DETALLE'!C547,'IMPUTACIONES DETALLE'!E547))</f>
        <v/>
      </c>
      <c r="F547" s="8" t="str">
        <f>IF('IMPUTACIONES DETALLE'!D547="","",'IMPUTACIONES DETALLE'!D547)</f>
        <v/>
      </c>
      <c r="G547" s="8">
        <f>'IMPUTACIONES DETALLE'!F547</f>
        <v>0</v>
      </c>
      <c r="L547" s="8" t="e">
        <f t="shared" si="72"/>
        <v>#VALUE!</v>
      </c>
      <c r="N547" s="8">
        <f t="shared" si="73"/>
        <v>0</v>
      </c>
      <c r="O547" s="8" t="str">
        <f t="shared" si="74"/>
        <v/>
      </c>
      <c r="P547" s="8" t="str">
        <f t="shared" si="75"/>
        <v/>
      </c>
      <c r="Q547" s="8" t="str">
        <f t="shared" si="76"/>
        <v/>
      </c>
      <c r="R547" s="8">
        <v>1</v>
      </c>
      <c r="S547" s="8" t="str">
        <f t="shared" si="77"/>
        <v/>
      </c>
      <c r="T547" s="8" t="str">
        <f t="shared" si="78"/>
        <v/>
      </c>
      <c r="U547" s="8" t="str">
        <f t="shared" si="79"/>
        <v/>
      </c>
      <c r="V547" s="8" t="str">
        <f t="shared" si="80"/>
        <v/>
      </c>
    </row>
    <row r="548" spans="1:22" x14ac:dyDescent="0.25">
      <c r="A548" s="8" t="str">
        <f>IF('IMPUTACIONES DETALLE'!A548="","",'EXP INFORME HU'!$R$2)</f>
        <v/>
      </c>
      <c r="B548" s="9" t="str">
        <f>IF('IMPUTACIONES DETALLE'!A548="","",'IMPUTACIONES DETALLE'!A548)</f>
        <v/>
      </c>
      <c r="C548" s="8" t="str">
        <f>IF('IMPUTACIONES DETALLE'!B548="","",VLOOKUP('IMPUTACIONES DETALLE'!B548,PERSONAS!$A$1:$B$59,2,FALSE))</f>
        <v/>
      </c>
      <c r="D548" s="8" t="str">
        <f>IF('IMPUTACIONES DETALLE'!C548="","",VLOOKUP('IMPUTACIONES DETALLE'!C548,ACTIVIDADES!$A$1:$B$37,2,FALSE))</f>
        <v/>
      </c>
      <c r="E548" s="8" t="str">
        <f>IF('IMPUTACIONES DETALLE'!D548="","",'IMPUTACIONES DETALLE'!D548&amp;" -- "&amp;IF('IMPUTACIONES DETALLE'!E548="","Actividad de "&amp;'IMPUTACIONES DETALLE'!C548,'IMPUTACIONES DETALLE'!E548))</f>
        <v/>
      </c>
      <c r="F548" s="8" t="str">
        <f>IF('IMPUTACIONES DETALLE'!D548="","",'IMPUTACIONES DETALLE'!D548)</f>
        <v/>
      </c>
      <c r="G548" s="8">
        <f>'IMPUTACIONES DETALLE'!F548</f>
        <v>0</v>
      </c>
      <c r="L548" s="8" t="e">
        <f t="shared" si="72"/>
        <v>#VALUE!</v>
      </c>
      <c r="N548" s="8">
        <f t="shared" si="73"/>
        <v>0</v>
      </c>
      <c r="O548" s="8" t="str">
        <f t="shared" si="74"/>
        <v/>
      </c>
      <c r="P548" s="8" t="str">
        <f t="shared" si="75"/>
        <v/>
      </c>
      <c r="Q548" s="8" t="str">
        <f t="shared" si="76"/>
        <v/>
      </c>
      <c r="R548" s="8">
        <v>1</v>
      </c>
      <c r="S548" s="8" t="str">
        <f t="shared" si="77"/>
        <v/>
      </c>
      <c r="T548" s="8" t="str">
        <f t="shared" si="78"/>
        <v/>
      </c>
      <c r="U548" s="8" t="str">
        <f t="shared" si="79"/>
        <v/>
      </c>
      <c r="V548" s="8" t="str">
        <f t="shared" si="80"/>
        <v/>
      </c>
    </row>
    <row r="549" spans="1:22" x14ac:dyDescent="0.25">
      <c r="A549" s="8" t="str">
        <f>IF('IMPUTACIONES DETALLE'!A549="","",'EXP INFORME HU'!$R$2)</f>
        <v/>
      </c>
      <c r="B549" s="9" t="str">
        <f>IF('IMPUTACIONES DETALLE'!A549="","",'IMPUTACIONES DETALLE'!A549)</f>
        <v/>
      </c>
      <c r="C549" s="8" t="str">
        <f>IF('IMPUTACIONES DETALLE'!B549="","",VLOOKUP('IMPUTACIONES DETALLE'!B549,PERSONAS!$A$1:$B$59,2,FALSE))</f>
        <v/>
      </c>
      <c r="D549" s="8" t="str">
        <f>IF('IMPUTACIONES DETALLE'!C549="","",VLOOKUP('IMPUTACIONES DETALLE'!C549,ACTIVIDADES!$A$1:$B$37,2,FALSE))</f>
        <v/>
      </c>
      <c r="E549" s="8" t="str">
        <f>IF('IMPUTACIONES DETALLE'!D549="","",'IMPUTACIONES DETALLE'!D549&amp;" -- "&amp;IF('IMPUTACIONES DETALLE'!E549="","Actividad de "&amp;'IMPUTACIONES DETALLE'!C549,'IMPUTACIONES DETALLE'!E549))</f>
        <v/>
      </c>
      <c r="F549" s="8" t="str">
        <f>IF('IMPUTACIONES DETALLE'!D549="","",'IMPUTACIONES DETALLE'!D549)</f>
        <v/>
      </c>
      <c r="G549" s="8">
        <f>'IMPUTACIONES DETALLE'!F549</f>
        <v>0</v>
      </c>
      <c r="L549" s="8" t="e">
        <f t="shared" si="72"/>
        <v>#VALUE!</v>
      </c>
      <c r="N549" s="8">
        <f t="shared" si="73"/>
        <v>0</v>
      </c>
      <c r="O549" s="8" t="str">
        <f t="shared" si="74"/>
        <v/>
      </c>
      <c r="P549" s="8" t="str">
        <f t="shared" si="75"/>
        <v/>
      </c>
      <c r="Q549" s="8" t="str">
        <f t="shared" si="76"/>
        <v/>
      </c>
      <c r="R549" s="8">
        <v>1</v>
      </c>
      <c r="S549" s="8" t="str">
        <f t="shared" si="77"/>
        <v/>
      </c>
      <c r="T549" s="8" t="str">
        <f t="shared" si="78"/>
        <v/>
      </c>
      <c r="U549" s="8" t="str">
        <f t="shared" si="79"/>
        <v/>
      </c>
      <c r="V549" s="8" t="str">
        <f t="shared" si="80"/>
        <v/>
      </c>
    </row>
    <row r="550" spans="1:22" x14ac:dyDescent="0.25">
      <c r="A550" s="8" t="str">
        <f>IF('IMPUTACIONES DETALLE'!A550="","",'EXP INFORME HU'!$R$2)</f>
        <v/>
      </c>
      <c r="B550" s="9" t="str">
        <f>IF('IMPUTACIONES DETALLE'!A550="","",'IMPUTACIONES DETALLE'!A550)</f>
        <v/>
      </c>
      <c r="C550" s="8" t="str">
        <f>IF('IMPUTACIONES DETALLE'!B550="","",VLOOKUP('IMPUTACIONES DETALLE'!B550,PERSONAS!$A$1:$B$59,2,FALSE))</f>
        <v/>
      </c>
      <c r="D550" s="8" t="str">
        <f>IF('IMPUTACIONES DETALLE'!C550="","",VLOOKUP('IMPUTACIONES DETALLE'!C550,ACTIVIDADES!$A$1:$B$37,2,FALSE))</f>
        <v/>
      </c>
      <c r="E550" s="8" t="str">
        <f>IF('IMPUTACIONES DETALLE'!D550="","",'IMPUTACIONES DETALLE'!D550&amp;" -- "&amp;IF('IMPUTACIONES DETALLE'!E550="","Actividad de "&amp;'IMPUTACIONES DETALLE'!C550,'IMPUTACIONES DETALLE'!E550))</f>
        <v/>
      </c>
      <c r="F550" s="8" t="str">
        <f>IF('IMPUTACIONES DETALLE'!D550="","",'IMPUTACIONES DETALLE'!D550)</f>
        <v/>
      </c>
      <c r="G550" s="8">
        <f>'IMPUTACIONES DETALLE'!F550</f>
        <v>0</v>
      </c>
      <c r="L550" s="8" t="e">
        <f t="shared" si="72"/>
        <v>#VALUE!</v>
      </c>
      <c r="N550" s="8">
        <f t="shared" si="73"/>
        <v>0</v>
      </c>
      <c r="O550" s="8" t="str">
        <f t="shared" si="74"/>
        <v/>
      </c>
      <c r="P550" s="8" t="str">
        <f t="shared" si="75"/>
        <v/>
      </c>
      <c r="Q550" s="8" t="str">
        <f t="shared" si="76"/>
        <v/>
      </c>
      <c r="R550" s="8">
        <v>1</v>
      </c>
      <c r="S550" s="8" t="str">
        <f t="shared" si="77"/>
        <v/>
      </c>
      <c r="T550" s="8" t="str">
        <f t="shared" si="78"/>
        <v/>
      </c>
      <c r="U550" s="8" t="str">
        <f t="shared" si="79"/>
        <v/>
      </c>
      <c r="V550" s="8" t="str">
        <f t="shared" si="80"/>
        <v/>
      </c>
    </row>
    <row r="551" spans="1:22" x14ac:dyDescent="0.25">
      <c r="A551" s="8" t="str">
        <f>IF('IMPUTACIONES DETALLE'!A551="","",'EXP INFORME HU'!$R$2)</f>
        <v/>
      </c>
      <c r="B551" s="9" t="str">
        <f>IF('IMPUTACIONES DETALLE'!A551="","",'IMPUTACIONES DETALLE'!A551)</f>
        <v/>
      </c>
      <c r="C551" s="8" t="str">
        <f>IF('IMPUTACIONES DETALLE'!B551="","",VLOOKUP('IMPUTACIONES DETALLE'!B551,PERSONAS!$A$1:$B$59,2,FALSE))</f>
        <v/>
      </c>
      <c r="D551" s="8" t="str">
        <f>IF('IMPUTACIONES DETALLE'!C551="","",VLOOKUP('IMPUTACIONES DETALLE'!C551,ACTIVIDADES!$A$1:$B$37,2,FALSE))</f>
        <v/>
      </c>
      <c r="E551" s="8" t="str">
        <f>IF('IMPUTACIONES DETALLE'!D551="","",'IMPUTACIONES DETALLE'!D551&amp;" -- "&amp;IF('IMPUTACIONES DETALLE'!E551="","Actividad de "&amp;'IMPUTACIONES DETALLE'!C551,'IMPUTACIONES DETALLE'!E551))</f>
        <v/>
      </c>
      <c r="F551" s="8" t="str">
        <f>IF('IMPUTACIONES DETALLE'!D551="","",'IMPUTACIONES DETALLE'!D551)</f>
        <v/>
      </c>
      <c r="G551" s="8">
        <f>'IMPUTACIONES DETALLE'!F551</f>
        <v>0</v>
      </c>
      <c r="L551" s="8" t="e">
        <f t="shared" si="72"/>
        <v>#VALUE!</v>
      </c>
      <c r="N551" s="8">
        <f t="shared" si="73"/>
        <v>0</v>
      </c>
      <c r="O551" s="8" t="str">
        <f t="shared" si="74"/>
        <v/>
      </c>
      <c r="P551" s="8" t="str">
        <f t="shared" si="75"/>
        <v/>
      </c>
      <c r="Q551" s="8" t="str">
        <f t="shared" si="76"/>
        <v/>
      </c>
      <c r="R551" s="8">
        <v>1</v>
      </c>
      <c r="S551" s="8" t="str">
        <f t="shared" si="77"/>
        <v/>
      </c>
      <c r="T551" s="8" t="str">
        <f t="shared" si="78"/>
        <v/>
      </c>
      <c r="U551" s="8" t="str">
        <f t="shared" si="79"/>
        <v/>
      </c>
      <c r="V551" s="8" t="str">
        <f t="shared" si="80"/>
        <v/>
      </c>
    </row>
    <row r="552" spans="1:22" x14ac:dyDescent="0.25">
      <c r="A552" s="8" t="str">
        <f>IF('IMPUTACIONES DETALLE'!A552="","",'EXP INFORME HU'!$R$2)</f>
        <v/>
      </c>
      <c r="B552" s="9" t="str">
        <f>IF('IMPUTACIONES DETALLE'!A552="","",'IMPUTACIONES DETALLE'!A552)</f>
        <v/>
      </c>
      <c r="C552" s="8" t="str">
        <f>IF('IMPUTACIONES DETALLE'!B552="","",VLOOKUP('IMPUTACIONES DETALLE'!B552,PERSONAS!$A$1:$B$59,2,FALSE))</f>
        <v/>
      </c>
      <c r="D552" s="8" t="str">
        <f>IF('IMPUTACIONES DETALLE'!C552="","",VLOOKUP('IMPUTACIONES DETALLE'!C552,ACTIVIDADES!$A$1:$B$37,2,FALSE))</f>
        <v/>
      </c>
      <c r="E552" s="8" t="str">
        <f>IF('IMPUTACIONES DETALLE'!D552="","",'IMPUTACIONES DETALLE'!D552&amp;" -- "&amp;IF('IMPUTACIONES DETALLE'!E552="","Actividad de "&amp;'IMPUTACIONES DETALLE'!C552,'IMPUTACIONES DETALLE'!E552))</f>
        <v/>
      </c>
      <c r="F552" s="8" t="str">
        <f>IF('IMPUTACIONES DETALLE'!D552="","",'IMPUTACIONES DETALLE'!D552)</f>
        <v/>
      </c>
      <c r="G552" s="8">
        <f>'IMPUTACIONES DETALLE'!F552</f>
        <v>0</v>
      </c>
      <c r="L552" s="8" t="e">
        <f t="shared" si="72"/>
        <v>#VALUE!</v>
      </c>
      <c r="N552" s="8">
        <f t="shared" si="73"/>
        <v>0</v>
      </c>
      <c r="O552" s="8" t="str">
        <f t="shared" si="74"/>
        <v/>
      </c>
      <c r="P552" s="8" t="str">
        <f t="shared" si="75"/>
        <v/>
      </c>
      <c r="Q552" s="8" t="str">
        <f t="shared" si="76"/>
        <v/>
      </c>
      <c r="R552" s="8">
        <v>1</v>
      </c>
      <c r="S552" s="8" t="str">
        <f t="shared" si="77"/>
        <v/>
      </c>
      <c r="T552" s="8" t="str">
        <f t="shared" si="78"/>
        <v/>
      </c>
      <c r="U552" s="8" t="str">
        <f t="shared" si="79"/>
        <v/>
      </c>
      <c r="V552" s="8" t="str">
        <f t="shared" si="80"/>
        <v/>
      </c>
    </row>
    <row r="553" spans="1:22" x14ac:dyDescent="0.25">
      <c r="A553" s="8" t="str">
        <f>IF('IMPUTACIONES DETALLE'!A553="","",'EXP INFORME HU'!$R$2)</f>
        <v/>
      </c>
      <c r="B553" s="9" t="str">
        <f>IF('IMPUTACIONES DETALLE'!A553="","",'IMPUTACIONES DETALLE'!A553)</f>
        <v/>
      </c>
      <c r="C553" s="8" t="str">
        <f>IF('IMPUTACIONES DETALLE'!B553="","",VLOOKUP('IMPUTACIONES DETALLE'!B553,PERSONAS!$A$1:$B$59,2,FALSE))</f>
        <v/>
      </c>
      <c r="D553" s="8" t="str">
        <f>IF('IMPUTACIONES DETALLE'!C553="","",VLOOKUP('IMPUTACIONES DETALLE'!C553,ACTIVIDADES!$A$1:$B$37,2,FALSE))</f>
        <v/>
      </c>
      <c r="E553" s="8" t="str">
        <f>IF('IMPUTACIONES DETALLE'!D553="","",'IMPUTACIONES DETALLE'!D553&amp;" -- "&amp;IF('IMPUTACIONES DETALLE'!E553="","Actividad de "&amp;'IMPUTACIONES DETALLE'!C553,'IMPUTACIONES DETALLE'!E553))</f>
        <v/>
      </c>
      <c r="F553" s="8" t="str">
        <f>IF('IMPUTACIONES DETALLE'!D553="","",'IMPUTACIONES DETALLE'!D553)</f>
        <v/>
      </c>
      <c r="G553" s="8">
        <f>'IMPUTACIONES DETALLE'!F553</f>
        <v>0</v>
      </c>
      <c r="L553" s="8" t="e">
        <f t="shared" si="72"/>
        <v>#VALUE!</v>
      </c>
      <c r="N553" s="8">
        <f t="shared" si="73"/>
        <v>0</v>
      </c>
      <c r="O553" s="8" t="str">
        <f t="shared" si="74"/>
        <v/>
      </c>
      <c r="P553" s="8" t="str">
        <f t="shared" si="75"/>
        <v/>
      </c>
      <c r="Q553" s="8" t="str">
        <f t="shared" si="76"/>
        <v/>
      </c>
      <c r="R553" s="8">
        <v>1</v>
      </c>
      <c r="S553" s="8" t="str">
        <f t="shared" si="77"/>
        <v/>
      </c>
      <c r="T553" s="8" t="str">
        <f t="shared" si="78"/>
        <v/>
      </c>
      <c r="U553" s="8" t="str">
        <f t="shared" si="79"/>
        <v/>
      </c>
      <c r="V553" s="8" t="str">
        <f t="shared" si="80"/>
        <v/>
      </c>
    </row>
    <row r="554" spans="1:22" x14ac:dyDescent="0.25">
      <c r="A554" s="8" t="str">
        <f>IF('IMPUTACIONES DETALLE'!A554="","",'EXP INFORME HU'!$R$2)</f>
        <v/>
      </c>
      <c r="B554" s="9" t="str">
        <f>IF('IMPUTACIONES DETALLE'!A554="","",'IMPUTACIONES DETALLE'!A554)</f>
        <v/>
      </c>
      <c r="C554" s="8" t="str">
        <f>IF('IMPUTACIONES DETALLE'!B554="","",VLOOKUP('IMPUTACIONES DETALLE'!B554,PERSONAS!$A$1:$B$59,2,FALSE))</f>
        <v/>
      </c>
      <c r="D554" s="8" t="str">
        <f>IF('IMPUTACIONES DETALLE'!C554="","",VLOOKUP('IMPUTACIONES DETALLE'!C554,ACTIVIDADES!$A$1:$B$37,2,FALSE))</f>
        <v/>
      </c>
      <c r="E554" s="8" t="str">
        <f>IF('IMPUTACIONES DETALLE'!D554="","",'IMPUTACIONES DETALLE'!D554&amp;" -- "&amp;IF('IMPUTACIONES DETALLE'!E554="","Actividad de "&amp;'IMPUTACIONES DETALLE'!C554,'IMPUTACIONES DETALLE'!E554))</f>
        <v/>
      </c>
      <c r="F554" s="8" t="str">
        <f>IF('IMPUTACIONES DETALLE'!D554="","",'IMPUTACIONES DETALLE'!D554)</f>
        <v/>
      </c>
      <c r="G554" s="8">
        <f>'IMPUTACIONES DETALLE'!F554</f>
        <v>0</v>
      </c>
      <c r="L554" s="8" t="e">
        <f t="shared" si="72"/>
        <v>#VALUE!</v>
      </c>
      <c r="N554" s="8">
        <f t="shared" si="73"/>
        <v>0</v>
      </c>
      <c r="O554" s="8" t="str">
        <f t="shared" si="74"/>
        <v/>
      </c>
      <c r="P554" s="8" t="str">
        <f t="shared" si="75"/>
        <v/>
      </c>
      <c r="Q554" s="8" t="str">
        <f t="shared" si="76"/>
        <v/>
      </c>
      <c r="R554" s="8">
        <v>1</v>
      </c>
      <c r="S554" s="8" t="str">
        <f t="shared" si="77"/>
        <v/>
      </c>
      <c r="T554" s="8" t="str">
        <f t="shared" si="78"/>
        <v/>
      </c>
      <c r="U554" s="8" t="str">
        <f t="shared" si="79"/>
        <v/>
      </c>
      <c r="V554" s="8" t="str">
        <f t="shared" si="80"/>
        <v/>
      </c>
    </row>
    <row r="555" spans="1:22" x14ac:dyDescent="0.25">
      <c r="A555" s="8" t="str">
        <f>IF('IMPUTACIONES DETALLE'!A555="","",'EXP INFORME HU'!$R$2)</f>
        <v/>
      </c>
      <c r="B555" s="9" t="str">
        <f>IF('IMPUTACIONES DETALLE'!A555="","",'IMPUTACIONES DETALLE'!A555)</f>
        <v/>
      </c>
      <c r="C555" s="8" t="str">
        <f>IF('IMPUTACIONES DETALLE'!B555="","",VLOOKUP('IMPUTACIONES DETALLE'!B555,PERSONAS!$A$1:$B$59,2,FALSE))</f>
        <v/>
      </c>
      <c r="D555" s="8" t="str">
        <f>IF('IMPUTACIONES DETALLE'!C555="","",VLOOKUP('IMPUTACIONES DETALLE'!C555,ACTIVIDADES!$A$1:$B$37,2,FALSE))</f>
        <v/>
      </c>
      <c r="E555" s="8" t="str">
        <f>IF('IMPUTACIONES DETALLE'!D555="","",'IMPUTACIONES DETALLE'!D555&amp;" -- "&amp;IF('IMPUTACIONES DETALLE'!E555="","Actividad de "&amp;'IMPUTACIONES DETALLE'!C555,'IMPUTACIONES DETALLE'!E555))</f>
        <v/>
      </c>
      <c r="F555" s="8" t="str">
        <f>IF('IMPUTACIONES DETALLE'!D555="","",'IMPUTACIONES DETALLE'!D555)</f>
        <v/>
      </c>
      <c r="G555" s="8">
        <f>'IMPUTACIONES DETALLE'!F555</f>
        <v>0</v>
      </c>
      <c r="L555" s="8" t="e">
        <f t="shared" si="72"/>
        <v>#VALUE!</v>
      </c>
      <c r="N555" s="8">
        <f t="shared" si="73"/>
        <v>0</v>
      </c>
      <c r="O555" s="8" t="str">
        <f t="shared" si="74"/>
        <v/>
      </c>
      <c r="P555" s="8" t="str">
        <f t="shared" si="75"/>
        <v/>
      </c>
      <c r="Q555" s="8" t="str">
        <f t="shared" si="76"/>
        <v/>
      </c>
      <c r="R555" s="8">
        <v>1</v>
      </c>
      <c r="S555" s="8" t="str">
        <f t="shared" si="77"/>
        <v/>
      </c>
      <c r="T555" s="8" t="str">
        <f t="shared" si="78"/>
        <v/>
      </c>
      <c r="U555" s="8" t="str">
        <f t="shared" si="79"/>
        <v/>
      </c>
      <c r="V555" s="8" t="str">
        <f t="shared" si="80"/>
        <v/>
      </c>
    </row>
    <row r="556" spans="1:22" x14ac:dyDescent="0.25">
      <c r="A556" s="8" t="str">
        <f>IF('IMPUTACIONES DETALLE'!A556="","",'EXP INFORME HU'!$R$2)</f>
        <v/>
      </c>
      <c r="B556" s="9" t="str">
        <f>IF('IMPUTACIONES DETALLE'!A556="","",'IMPUTACIONES DETALLE'!A556)</f>
        <v/>
      </c>
      <c r="C556" s="8" t="str">
        <f>IF('IMPUTACIONES DETALLE'!B556="","",VLOOKUP('IMPUTACIONES DETALLE'!B556,PERSONAS!$A$1:$B$59,2,FALSE))</f>
        <v/>
      </c>
      <c r="D556" s="8" t="str">
        <f>IF('IMPUTACIONES DETALLE'!C556="","",VLOOKUP('IMPUTACIONES DETALLE'!C556,ACTIVIDADES!$A$1:$B$37,2,FALSE))</f>
        <v/>
      </c>
      <c r="E556" s="8" t="str">
        <f>IF('IMPUTACIONES DETALLE'!D556="","",'IMPUTACIONES DETALLE'!D556&amp;" -- "&amp;IF('IMPUTACIONES DETALLE'!E556="","Actividad de "&amp;'IMPUTACIONES DETALLE'!C556,'IMPUTACIONES DETALLE'!E556))</f>
        <v/>
      </c>
      <c r="F556" s="8" t="str">
        <f>IF('IMPUTACIONES DETALLE'!D556="","",'IMPUTACIONES DETALLE'!D556)</f>
        <v/>
      </c>
      <c r="G556" s="8">
        <f>'IMPUTACIONES DETALLE'!F556</f>
        <v>0</v>
      </c>
      <c r="L556" s="8" t="e">
        <f t="shared" si="72"/>
        <v>#VALUE!</v>
      </c>
      <c r="N556" s="8">
        <f t="shared" si="73"/>
        <v>0</v>
      </c>
      <c r="O556" s="8" t="str">
        <f t="shared" si="74"/>
        <v/>
      </c>
      <c r="P556" s="8" t="str">
        <f t="shared" si="75"/>
        <v/>
      </c>
      <c r="Q556" s="8" t="str">
        <f t="shared" si="76"/>
        <v/>
      </c>
      <c r="R556" s="8">
        <v>1</v>
      </c>
      <c r="S556" s="8" t="str">
        <f t="shared" si="77"/>
        <v/>
      </c>
      <c r="T556" s="8" t="str">
        <f t="shared" si="78"/>
        <v/>
      </c>
      <c r="U556" s="8" t="str">
        <f t="shared" si="79"/>
        <v/>
      </c>
      <c r="V556" s="8" t="str">
        <f t="shared" si="80"/>
        <v/>
      </c>
    </row>
    <row r="557" spans="1:22" x14ac:dyDescent="0.25">
      <c r="A557" s="8" t="str">
        <f>IF('IMPUTACIONES DETALLE'!A557="","",'EXP INFORME HU'!$R$2)</f>
        <v/>
      </c>
      <c r="B557" s="9" t="str">
        <f>IF('IMPUTACIONES DETALLE'!A557="","",'IMPUTACIONES DETALLE'!A557)</f>
        <v/>
      </c>
      <c r="C557" s="8" t="str">
        <f>IF('IMPUTACIONES DETALLE'!B557="","",VLOOKUP('IMPUTACIONES DETALLE'!B557,PERSONAS!$A$1:$B$59,2,FALSE))</f>
        <v/>
      </c>
      <c r="D557" s="8" t="str">
        <f>IF('IMPUTACIONES DETALLE'!C557="","",VLOOKUP('IMPUTACIONES DETALLE'!C557,ACTIVIDADES!$A$1:$B$37,2,FALSE))</f>
        <v/>
      </c>
      <c r="E557" s="8" t="str">
        <f>IF('IMPUTACIONES DETALLE'!D557="","",'IMPUTACIONES DETALLE'!D557&amp;" -- "&amp;IF('IMPUTACIONES DETALLE'!E557="","Actividad de "&amp;'IMPUTACIONES DETALLE'!C557,'IMPUTACIONES DETALLE'!E557))</f>
        <v/>
      </c>
      <c r="F557" s="8" t="str">
        <f>IF('IMPUTACIONES DETALLE'!D557="","",'IMPUTACIONES DETALLE'!D557)</f>
        <v/>
      </c>
      <c r="G557" s="8">
        <f>'IMPUTACIONES DETALLE'!F557</f>
        <v>0</v>
      </c>
      <c r="L557" s="8" t="e">
        <f t="shared" si="72"/>
        <v>#VALUE!</v>
      </c>
      <c r="N557" s="8">
        <f t="shared" si="73"/>
        <v>0</v>
      </c>
      <c r="O557" s="8" t="str">
        <f t="shared" si="74"/>
        <v/>
      </c>
      <c r="P557" s="8" t="str">
        <f t="shared" si="75"/>
        <v/>
      </c>
      <c r="Q557" s="8" t="str">
        <f t="shared" si="76"/>
        <v/>
      </c>
      <c r="R557" s="8">
        <v>1</v>
      </c>
      <c r="S557" s="8" t="str">
        <f t="shared" si="77"/>
        <v/>
      </c>
      <c r="T557" s="8" t="str">
        <f t="shared" si="78"/>
        <v/>
      </c>
      <c r="U557" s="8" t="str">
        <f t="shared" si="79"/>
        <v/>
      </c>
      <c r="V557" s="8" t="str">
        <f t="shared" si="80"/>
        <v/>
      </c>
    </row>
    <row r="558" spans="1:22" x14ac:dyDescent="0.25">
      <c r="A558" s="8" t="str">
        <f>IF('IMPUTACIONES DETALLE'!A558="","",'EXP INFORME HU'!$R$2)</f>
        <v/>
      </c>
      <c r="B558" s="9" t="str">
        <f>IF('IMPUTACIONES DETALLE'!A558="","",'IMPUTACIONES DETALLE'!A558)</f>
        <v/>
      </c>
      <c r="C558" s="8" t="str">
        <f>IF('IMPUTACIONES DETALLE'!B558="","",VLOOKUP('IMPUTACIONES DETALLE'!B558,PERSONAS!$A$1:$B$59,2,FALSE))</f>
        <v/>
      </c>
      <c r="D558" s="8" t="str">
        <f>IF('IMPUTACIONES DETALLE'!C558="","",VLOOKUP('IMPUTACIONES DETALLE'!C558,ACTIVIDADES!$A$1:$B$37,2,FALSE))</f>
        <v/>
      </c>
      <c r="E558" s="8" t="str">
        <f>IF('IMPUTACIONES DETALLE'!D558="","",'IMPUTACIONES DETALLE'!D558&amp;" -- "&amp;IF('IMPUTACIONES DETALLE'!E558="","Actividad de "&amp;'IMPUTACIONES DETALLE'!C558,'IMPUTACIONES DETALLE'!E558))</f>
        <v/>
      </c>
      <c r="F558" s="8" t="str">
        <f>IF('IMPUTACIONES DETALLE'!D558="","",'IMPUTACIONES DETALLE'!D558)</f>
        <v/>
      </c>
      <c r="G558" s="8">
        <f>'IMPUTACIONES DETALLE'!F558</f>
        <v>0</v>
      </c>
      <c r="L558" s="8" t="e">
        <f t="shared" si="72"/>
        <v>#VALUE!</v>
      </c>
      <c r="N558" s="8">
        <f t="shared" si="73"/>
        <v>0</v>
      </c>
      <c r="O558" s="8" t="str">
        <f t="shared" si="74"/>
        <v/>
      </c>
      <c r="P558" s="8" t="str">
        <f t="shared" si="75"/>
        <v/>
      </c>
      <c r="Q558" s="8" t="str">
        <f t="shared" si="76"/>
        <v/>
      </c>
      <c r="R558" s="8">
        <v>1</v>
      </c>
      <c r="S558" s="8" t="str">
        <f t="shared" si="77"/>
        <v/>
      </c>
      <c r="T558" s="8" t="str">
        <f t="shared" si="78"/>
        <v/>
      </c>
      <c r="U558" s="8" t="str">
        <f t="shared" si="79"/>
        <v/>
      </c>
      <c r="V558" s="8" t="str">
        <f t="shared" si="80"/>
        <v/>
      </c>
    </row>
    <row r="559" spans="1:22" x14ac:dyDescent="0.25">
      <c r="A559" s="8" t="str">
        <f>IF('IMPUTACIONES DETALLE'!A559="","",'EXP INFORME HU'!$R$2)</f>
        <v/>
      </c>
      <c r="B559" s="9" t="str">
        <f>IF('IMPUTACIONES DETALLE'!A559="","",'IMPUTACIONES DETALLE'!A559)</f>
        <v/>
      </c>
      <c r="C559" s="8" t="str">
        <f>IF('IMPUTACIONES DETALLE'!B559="","",VLOOKUP('IMPUTACIONES DETALLE'!B559,PERSONAS!$A$1:$B$59,2,FALSE))</f>
        <v/>
      </c>
      <c r="D559" s="8" t="str">
        <f>IF('IMPUTACIONES DETALLE'!C559="","",VLOOKUP('IMPUTACIONES DETALLE'!C559,ACTIVIDADES!$A$1:$B$37,2,FALSE))</f>
        <v/>
      </c>
      <c r="E559" s="8" t="str">
        <f>IF('IMPUTACIONES DETALLE'!D559="","",'IMPUTACIONES DETALLE'!D559&amp;" -- "&amp;IF('IMPUTACIONES DETALLE'!E559="","Actividad de "&amp;'IMPUTACIONES DETALLE'!C559,'IMPUTACIONES DETALLE'!E559))</f>
        <v/>
      </c>
      <c r="F559" s="8" t="str">
        <f>IF('IMPUTACIONES DETALLE'!D559="","",'IMPUTACIONES DETALLE'!D559)</f>
        <v/>
      </c>
      <c r="G559" s="8">
        <f>'IMPUTACIONES DETALLE'!F559</f>
        <v>0</v>
      </c>
      <c r="L559" s="8" t="e">
        <f t="shared" si="72"/>
        <v>#VALUE!</v>
      </c>
      <c r="N559" s="8">
        <f t="shared" si="73"/>
        <v>0</v>
      </c>
      <c r="O559" s="8" t="str">
        <f t="shared" si="74"/>
        <v/>
      </c>
      <c r="P559" s="8" t="str">
        <f t="shared" si="75"/>
        <v/>
      </c>
      <c r="Q559" s="8" t="str">
        <f t="shared" si="76"/>
        <v/>
      </c>
      <c r="R559" s="8">
        <v>1</v>
      </c>
      <c r="S559" s="8" t="str">
        <f t="shared" si="77"/>
        <v/>
      </c>
      <c r="T559" s="8" t="str">
        <f t="shared" si="78"/>
        <v/>
      </c>
      <c r="U559" s="8" t="str">
        <f t="shared" si="79"/>
        <v/>
      </c>
      <c r="V559" s="8" t="str">
        <f t="shared" si="80"/>
        <v/>
      </c>
    </row>
    <row r="560" spans="1:22" x14ac:dyDescent="0.25">
      <c r="A560" s="8" t="str">
        <f>IF('IMPUTACIONES DETALLE'!A560="","",'EXP INFORME HU'!$R$2)</f>
        <v/>
      </c>
      <c r="B560" s="9" t="str">
        <f>IF('IMPUTACIONES DETALLE'!A560="","",'IMPUTACIONES DETALLE'!A560)</f>
        <v/>
      </c>
      <c r="C560" s="8" t="str">
        <f>IF('IMPUTACIONES DETALLE'!B560="","",VLOOKUP('IMPUTACIONES DETALLE'!B560,PERSONAS!$A$1:$B$59,2,FALSE))</f>
        <v/>
      </c>
      <c r="D560" s="8" t="str">
        <f>IF('IMPUTACIONES DETALLE'!C560="","",VLOOKUP('IMPUTACIONES DETALLE'!C560,ACTIVIDADES!$A$1:$B$37,2,FALSE))</f>
        <v/>
      </c>
      <c r="E560" s="8" t="str">
        <f>IF('IMPUTACIONES DETALLE'!D560="","",'IMPUTACIONES DETALLE'!D560&amp;" -- "&amp;IF('IMPUTACIONES DETALLE'!E560="","Actividad de "&amp;'IMPUTACIONES DETALLE'!C560,'IMPUTACIONES DETALLE'!E560))</f>
        <v/>
      </c>
      <c r="F560" s="8" t="str">
        <f>IF('IMPUTACIONES DETALLE'!D560="","",'IMPUTACIONES DETALLE'!D560)</f>
        <v/>
      </c>
      <c r="G560" s="8">
        <f>'IMPUTACIONES DETALLE'!F560</f>
        <v>0</v>
      </c>
      <c r="L560" s="8" t="e">
        <f t="shared" si="72"/>
        <v>#VALUE!</v>
      </c>
      <c r="N560" s="8">
        <f t="shared" si="73"/>
        <v>0</v>
      </c>
      <c r="O560" s="8" t="str">
        <f t="shared" si="74"/>
        <v/>
      </c>
      <c r="P560" s="8" t="str">
        <f t="shared" si="75"/>
        <v/>
      </c>
      <c r="Q560" s="8" t="str">
        <f t="shared" si="76"/>
        <v/>
      </c>
      <c r="R560" s="8">
        <v>1</v>
      </c>
      <c r="S560" s="8" t="str">
        <f t="shared" si="77"/>
        <v/>
      </c>
      <c r="T560" s="8" t="str">
        <f t="shared" si="78"/>
        <v/>
      </c>
      <c r="U560" s="8" t="str">
        <f t="shared" si="79"/>
        <v/>
      </c>
      <c r="V560" s="8" t="str">
        <f t="shared" si="80"/>
        <v/>
      </c>
    </row>
    <row r="561" spans="1:22" x14ac:dyDescent="0.25">
      <c r="A561" s="8" t="str">
        <f>IF('IMPUTACIONES DETALLE'!A561="","",'EXP INFORME HU'!$R$2)</f>
        <v/>
      </c>
      <c r="B561" s="9" t="str">
        <f>IF('IMPUTACIONES DETALLE'!A561="","",'IMPUTACIONES DETALLE'!A561)</f>
        <v/>
      </c>
      <c r="C561" s="8" t="str">
        <f>IF('IMPUTACIONES DETALLE'!B561="","",VLOOKUP('IMPUTACIONES DETALLE'!B561,PERSONAS!$A$1:$B$59,2,FALSE))</f>
        <v/>
      </c>
      <c r="D561" s="8" t="str">
        <f>IF('IMPUTACIONES DETALLE'!C561="","",VLOOKUP('IMPUTACIONES DETALLE'!C561,ACTIVIDADES!$A$1:$B$37,2,FALSE))</f>
        <v/>
      </c>
      <c r="E561" s="8" t="str">
        <f>IF('IMPUTACIONES DETALLE'!D561="","",'IMPUTACIONES DETALLE'!D561&amp;" -- "&amp;IF('IMPUTACIONES DETALLE'!E561="","Actividad de "&amp;'IMPUTACIONES DETALLE'!C561,'IMPUTACIONES DETALLE'!E561))</f>
        <v/>
      </c>
      <c r="F561" s="8" t="str">
        <f>IF('IMPUTACIONES DETALLE'!D561="","",'IMPUTACIONES DETALLE'!D561)</f>
        <v/>
      </c>
      <c r="G561" s="8">
        <f>'IMPUTACIONES DETALLE'!F561</f>
        <v>0</v>
      </c>
      <c r="L561" s="8" t="e">
        <f t="shared" si="72"/>
        <v>#VALUE!</v>
      </c>
      <c r="N561" s="8">
        <f t="shared" si="73"/>
        <v>0</v>
      </c>
      <c r="O561" s="8" t="str">
        <f t="shared" si="74"/>
        <v/>
      </c>
      <c r="P561" s="8" t="str">
        <f t="shared" si="75"/>
        <v/>
      </c>
      <c r="Q561" s="8" t="str">
        <f t="shared" si="76"/>
        <v/>
      </c>
      <c r="R561" s="8">
        <v>1</v>
      </c>
      <c r="S561" s="8" t="str">
        <f t="shared" si="77"/>
        <v/>
      </c>
      <c r="T561" s="8" t="str">
        <f t="shared" si="78"/>
        <v/>
      </c>
      <c r="U561" s="8" t="str">
        <f t="shared" si="79"/>
        <v/>
      </c>
      <c r="V561" s="8" t="str">
        <f t="shared" si="80"/>
        <v/>
      </c>
    </row>
    <row r="562" spans="1:22" x14ac:dyDescent="0.25">
      <c r="A562" s="8" t="str">
        <f>IF('IMPUTACIONES DETALLE'!A562="","",'EXP INFORME HU'!$R$2)</f>
        <v/>
      </c>
      <c r="B562" s="9" t="str">
        <f>IF('IMPUTACIONES DETALLE'!A562="","",'IMPUTACIONES DETALLE'!A562)</f>
        <v/>
      </c>
      <c r="C562" s="8" t="str">
        <f>IF('IMPUTACIONES DETALLE'!B562="","",VLOOKUP('IMPUTACIONES DETALLE'!B562,PERSONAS!$A$1:$B$59,2,FALSE))</f>
        <v/>
      </c>
      <c r="D562" s="8" t="str">
        <f>IF('IMPUTACIONES DETALLE'!C562="","",VLOOKUP('IMPUTACIONES DETALLE'!C562,ACTIVIDADES!$A$1:$B$37,2,FALSE))</f>
        <v/>
      </c>
      <c r="E562" s="8" t="str">
        <f>IF('IMPUTACIONES DETALLE'!D562="","",'IMPUTACIONES DETALLE'!D562&amp;" -- "&amp;IF('IMPUTACIONES DETALLE'!E562="","Actividad de "&amp;'IMPUTACIONES DETALLE'!C562,'IMPUTACIONES DETALLE'!E562))</f>
        <v/>
      </c>
      <c r="F562" s="8" t="str">
        <f>IF('IMPUTACIONES DETALLE'!D562="","",'IMPUTACIONES DETALLE'!D562)</f>
        <v/>
      </c>
      <c r="G562" s="8">
        <f>'IMPUTACIONES DETALLE'!F562</f>
        <v>0</v>
      </c>
      <c r="L562" s="8" t="e">
        <f t="shared" si="72"/>
        <v>#VALUE!</v>
      </c>
      <c r="N562" s="8">
        <f t="shared" si="73"/>
        <v>0</v>
      </c>
      <c r="O562" s="8" t="str">
        <f t="shared" si="74"/>
        <v/>
      </c>
      <c r="P562" s="8" t="str">
        <f t="shared" si="75"/>
        <v/>
      </c>
      <c r="Q562" s="8" t="str">
        <f t="shared" si="76"/>
        <v/>
      </c>
      <c r="R562" s="8">
        <v>1</v>
      </c>
      <c r="S562" s="8" t="str">
        <f t="shared" si="77"/>
        <v/>
      </c>
      <c r="T562" s="8" t="str">
        <f t="shared" si="78"/>
        <v/>
      </c>
      <c r="U562" s="8" t="str">
        <f t="shared" si="79"/>
        <v/>
      </c>
      <c r="V562" s="8" t="str">
        <f t="shared" si="80"/>
        <v/>
      </c>
    </row>
    <row r="563" spans="1:22" x14ac:dyDescent="0.25">
      <c r="A563" s="8" t="str">
        <f>IF('IMPUTACIONES DETALLE'!A563="","",'EXP INFORME HU'!$R$2)</f>
        <v/>
      </c>
      <c r="B563" s="9" t="str">
        <f>IF('IMPUTACIONES DETALLE'!A563="","",'IMPUTACIONES DETALLE'!A563)</f>
        <v/>
      </c>
      <c r="C563" s="8" t="str">
        <f>IF('IMPUTACIONES DETALLE'!B563="","",VLOOKUP('IMPUTACIONES DETALLE'!B563,PERSONAS!$A$1:$B$59,2,FALSE))</f>
        <v/>
      </c>
      <c r="D563" s="8" t="str">
        <f>IF('IMPUTACIONES DETALLE'!C563="","",VLOOKUP('IMPUTACIONES DETALLE'!C563,ACTIVIDADES!$A$1:$B$37,2,FALSE))</f>
        <v/>
      </c>
      <c r="E563" s="8" t="str">
        <f>IF('IMPUTACIONES DETALLE'!D563="","",'IMPUTACIONES DETALLE'!D563&amp;" -- "&amp;IF('IMPUTACIONES DETALLE'!E563="","Actividad de "&amp;'IMPUTACIONES DETALLE'!C563,'IMPUTACIONES DETALLE'!E563))</f>
        <v/>
      </c>
      <c r="F563" s="8" t="str">
        <f>IF('IMPUTACIONES DETALLE'!D563="","",'IMPUTACIONES DETALLE'!D563)</f>
        <v/>
      </c>
      <c r="G563" s="8">
        <f>'IMPUTACIONES DETALLE'!F563</f>
        <v>0</v>
      </c>
      <c r="L563" s="8" t="e">
        <f t="shared" si="72"/>
        <v>#VALUE!</v>
      </c>
      <c r="N563" s="8">
        <f t="shared" si="73"/>
        <v>0</v>
      </c>
      <c r="O563" s="8" t="str">
        <f t="shared" si="74"/>
        <v/>
      </c>
      <c r="P563" s="8" t="str">
        <f t="shared" si="75"/>
        <v/>
      </c>
      <c r="Q563" s="8" t="str">
        <f t="shared" si="76"/>
        <v/>
      </c>
      <c r="R563" s="8">
        <v>1</v>
      </c>
      <c r="S563" s="8" t="str">
        <f t="shared" si="77"/>
        <v/>
      </c>
      <c r="T563" s="8" t="str">
        <f t="shared" si="78"/>
        <v/>
      </c>
      <c r="U563" s="8" t="str">
        <f t="shared" si="79"/>
        <v/>
      </c>
      <c r="V563" s="8" t="str">
        <f t="shared" si="80"/>
        <v/>
      </c>
    </row>
    <row r="564" spans="1:22" x14ac:dyDescent="0.25">
      <c r="A564" s="8" t="str">
        <f>IF('IMPUTACIONES DETALLE'!A564="","",'EXP INFORME HU'!$R$2)</f>
        <v/>
      </c>
      <c r="B564" s="9" t="str">
        <f>IF('IMPUTACIONES DETALLE'!A564="","",'IMPUTACIONES DETALLE'!A564)</f>
        <v/>
      </c>
      <c r="C564" s="8" t="str">
        <f>IF('IMPUTACIONES DETALLE'!B564="","",VLOOKUP('IMPUTACIONES DETALLE'!B564,PERSONAS!$A$1:$B$59,2,FALSE))</f>
        <v/>
      </c>
      <c r="D564" s="8" t="str">
        <f>IF('IMPUTACIONES DETALLE'!C564="","",VLOOKUP('IMPUTACIONES DETALLE'!C564,ACTIVIDADES!$A$1:$B$37,2,FALSE))</f>
        <v/>
      </c>
      <c r="E564" s="8" t="str">
        <f>IF('IMPUTACIONES DETALLE'!D564="","",'IMPUTACIONES DETALLE'!D564&amp;" -- "&amp;IF('IMPUTACIONES DETALLE'!E564="","Actividad de "&amp;'IMPUTACIONES DETALLE'!C564,'IMPUTACIONES DETALLE'!E564))</f>
        <v/>
      </c>
      <c r="F564" s="8" t="str">
        <f>IF('IMPUTACIONES DETALLE'!D564="","",'IMPUTACIONES DETALLE'!D564)</f>
        <v/>
      </c>
      <c r="G564" s="8">
        <f>'IMPUTACIONES DETALLE'!F564</f>
        <v>0</v>
      </c>
      <c r="L564" s="8" t="e">
        <f t="shared" si="72"/>
        <v>#VALUE!</v>
      </c>
      <c r="N564" s="8">
        <f t="shared" si="73"/>
        <v>0</v>
      </c>
      <c r="O564" s="8" t="str">
        <f t="shared" si="74"/>
        <v/>
      </c>
      <c r="P564" s="8" t="str">
        <f t="shared" si="75"/>
        <v/>
      </c>
      <c r="Q564" s="8" t="str">
        <f t="shared" si="76"/>
        <v/>
      </c>
      <c r="R564" s="8">
        <v>1</v>
      </c>
      <c r="S564" s="8" t="str">
        <f t="shared" si="77"/>
        <v/>
      </c>
      <c r="T564" s="8" t="str">
        <f t="shared" si="78"/>
        <v/>
      </c>
      <c r="U564" s="8" t="str">
        <f t="shared" si="79"/>
        <v/>
      </c>
      <c r="V564" s="8" t="str">
        <f t="shared" si="80"/>
        <v/>
      </c>
    </row>
    <row r="565" spans="1:22" x14ac:dyDescent="0.25">
      <c r="A565" s="8" t="str">
        <f>IF('IMPUTACIONES DETALLE'!A565="","",'EXP INFORME HU'!$R$2)</f>
        <v/>
      </c>
      <c r="B565" s="9" t="str">
        <f>IF('IMPUTACIONES DETALLE'!A565="","",'IMPUTACIONES DETALLE'!A565)</f>
        <v/>
      </c>
      <c r="C565" s="8" t="str">
        <f>IF('IMPUTACIONES DETALLE'!B565="","",VLOOKUP('IMPUTACIONES DETALLE'!B565,PERSONAS!$A$1:$B$59,2,FALSE))</f>
        <v/>
      </c>
      <c r="D565" s="8" t="str">
        <f>IF('IMPUTACIONES DETALLE'!C565="","",VLOOKUP('IMPUTACIONES DETALLE'!C565,ACTIVIDADES!$A$1:$B$37,2,FALSE))</f>
        <v/>
      </c>
      <c r="E565" s="8" t="str">
        <f>IF('IMPUTACIONES DETALLE'!D565="","",'IMPUTACIONES DETALLE'!D565&amp;" -- "&amp;IF('IMPUTACIONES DETALLE'!E565="","Actividad de "&amp;'IMPUTACIONES DETALLE'!C565,'IMPUTACIONES DETALLE'!E565))</f>
        <v/>
      </c>
      <c r="F565" s="8" t="str">
        <f>IF('IMPUTACIONES DETALLE'!D565="","",'IMPUTACIONES DETALLE'!D565)</f>
        <v/>
      </c>
      <c r="G565" s="8">
        <f>'IMPUTACIONES DETALLE'!F565</f>
        <v>0</v>
      </c>
      <c r="L565" s="8" t="e">
        <f t="shared" si="72"/>
        <v>#VALUE!</v>
      </c>
      <c r="N565" s="8">
        <f t="shared" si="73"/>
        <v>0</v>
      </c>
      <c r="O565" s="8" t="str">
        <f t="shared" si="74"/>
        <v/>
      </c>
      <c r="P565" s="8" t="str">
        <f t="shared" si="75"/>
        <v/>
      </c>
      <c r="Q565" s="8" t="str">
        <f t="shared" si="76"/>
        <v/>
      </c>
      <c r="R565" s="8">
        <v>1</v>
      </c>
      <c r="S565" s="8" t="str">
        <f t="shared" si="77"/>
        <v/>
      </c>
      <c r="T565" s="8" t="str">
        <f t="shared" si="78"/>
        <v/>
      </c>
      <c r="U565" s="8" t="str">
        <f t="shared" si="79"/>
        <v/>
      </c>
      <c r="V565" s="8" t="str">
        <f t="shared" si="80"/>
        <v/>
      </c>
    </row>
    <row r="566" spans="1:22" x14ac:dyDescent="0.25">
      <c r="A566" s="8" t="str">
        <f>IF('IMPUTACIONES DETALLE'!A566="","",'EXP INFORME HU'!$R$2)</f>
        <v/>
      </c>
      <c r="B566" s="9" t="str">
        <f>IF('IMPUTACIONES DETALLE'!A566="","",'IMPUTACIONES DETALLE'!A566)</f>
        <v/>
      </c>
      <c r="C566" s="8" t="str">
        <f>IF('IMPUTACIONES DETALLE'!B566="","",VLOOKUP('IMPUTACIONES DETALLE'!B566,PERSONAS!$A$1:$B$59,2,FALSE))</f>
        <v/>
      </c>
      <c r="D566" s="8" t="str">
        <f>IF('IMPUTACIONES DETALLE'!C566="","",VLOOKUP('IMPUTACIONES DETALLE'!C566,ACTIVIDADES!$A$1:$B$37,2,FALSE))</f>
        <v/>
      </c>
      <c r="E566" s="8" t="str">
        <f>IF('IMPUTACIONES DETALLE'!D566="","",'IMPUTACIONES DETALLE'!D566&amp;" -- "&amp;IF('IMPUTACIONES DETALLE'!E566="","Actividad de "&amp;'IMPUTACIONES DETALLE'!C566,'IMPUTACIONES DETALLE'!E566))</f>
        <v/>
      </c>
      <c r="F566" s="8" t="str">
        <f>IF('IMPUTACIONES DETALLE'!D566="","",'IMPUTACIONES DETALLE'!D566)</f>
        <v/>
      </c>
      <c r="G566" s="8">
        <f>'IMPUTACIONES DETALLE'!F566</f>
        <v>0</v>
      </c>
      <c r="L566" s="8" t="e">
        <f t="shared" si="72"/>
        <v>#VALUE!</v>
      </c>
      <c r="N566" s="8">
        <f t="shared" si="73"/>
        <v>0</v>
      </c>
      <c r="O566" s="8" t="str">
        <f t="shared" si="74"/>
        <v/>
      </c>
      <c r="P566" s="8" t="str">
        <f t="shared" si="75"/>
        <v/>
      </c>
      <c r="Q566" s="8" t="str">
        <f t="shared" si="76"/>
        <v/>
      </c>
      <c r="R566" s="8">
        <v>1</v>
      </c>
      <c r="S566" s="8" t="str">
        <f t="shared" si="77"/>
        <v/>
      </c>
      <c r="T566" s="8" t="str">
        <f t="shared" si="78"/>
        <v/>
      </c>
      <c r="U566" s="8" t="str">
        <f t="shared" si="79"/>
        <v/>
      </c>
      <c r="V566" s="8" t="str">
        <f t="shared" si="80"/>
        <v/>
      </c>
    </row>
    <row r="567" spans="1:22" x14ac:dyDescent="0.25">
      <c r="A567" s="8" t="str">
        <f>IF('IMPUTACIONES DETALLE'!A567="","",'EXP INFORME HU'!$R$2)</f>
        <v/>
      </c>
      <c r="B567" s="9" t="str">
        <f>IF('IMPUTACIONES DETALLE'!A567="","",'IMPUTACIONES DETALLE'!A567)</f>
        <v/>
      </c>
      <c r="C567" s="8" t="str">
        <f>IF('IMPUTACIONES DETALLE'!B567="","",VLOOKUP('IMPUTACIONES DETALLE'!B567,PERSONAS!$A$1:$B$59,2,FALSE))</f>
        <v/>
      </c>
      <c r="D567" s="8" t="str">
        <f>IF('IMPUTACIONES DETALLE'!C567="","",VLOOKUP('IMPUTACIONES DETALLE'!C567,ACTIVIDADES!$A$1:$B$37,2,FALSE))</f>
        <v/>
      </c>
      <c r="E567" s="8" t="str">
        <f>IF('IMPUTACIONES DETALLE'!D567="","",'IMPUTACIONES DETALLE'!D567&amp;" -- "&amp;IF('IMPUTACIONES DETALLE'!E567="","Actividad de "&amp;'IMPUTACIONES DETALLE'!C567,'IMPUTACIONES DETALLE'!E567))</f>
        <v/>
      </c>
      <c r="F567" s="8" t="str">
        <f>IF('IMPUTACIONES DETALLE'!D567="","",'IMPUTACIONES DETALLE'!D567)</f>
        <v/>
      </c>
      <c r="G567" s="8">
        <f>'IMPUTACIONES DETALLE'!F567</f>
        <v>0</v>
      </c>
      <c r="L567" s="8" t="e">
        <f t="shared" si="72"/>
        <v>#VALUE!</v>
      </c>
      <c r="N567" s="8">
        <f t="shared" si="73"/>
        <v>0</v>
      </c>
      <c r="O567" s="8" t="str">
        <f t="shared" si="74"/>
        <v/>
      </c>
      <c r="P567" s="8" t="str">
        <f t="shared" si="75"/>
        <v/>
      </c>
      <c r="Q567" s="8" t="str">
        <f t="shared" si="76"/>
        <v/>
      </c>
      <c r="R567" s="8">
        <v>1</v>
      </c>
      <c r="S567" s="8" t="str">
        <f t="shared" si="77"/>
        <v/>
      </c>
      <c r="T567" s="8" t="str">
        <f t="shared" si="78"/>
        <v/>
      </c>
      <c r="U567" s="8" t="str">
        <f t="shared" si="79"/>
        <v/>
      </c>
      <c r="V567" s="8" t="str">
        <f t="shared" si="80"/>
        <v/>
      </c>
    </row>
    <row r="568" spans="1:22" x14ac:dyDescent="0.25">
      <c r="A568" s="8" t="str">
        <f>IF('IMPUTACIONES DETALLE'!A568="","",'EXP INFORME HU'!$R$2)</f>
        <v/>
      </c>
      <c r="B568" s="9" t="str">
        <f>IF('IMPUTACIONES DETALLE'!A568="","",'IMPUTACIONES DETALLE'!A568)</f>
        <v/>
      </c>
      <c r="C568" s="8" t="str">
        <f>IF('IMPUTACIONES DETALLE'!B568="","",VLOOKUP('IMPUTACIONES DETALLE'!B568,PERSONAS!$A$1:$B$59,2,FALSE))</f>
        <v/>
      </c>
      <c r="D568" s="8" t="str">
        <f>IF('IMPUTACIONES DETALLE'!C568="","",VLOOKUP('IMPUTACIONES DETALLE'!C568,ACTIVIDADES!$A$1:$B$37,2,FALSE))</f>
        <v/>
      </c>
      <c r="E568" s="8" t="str">
        <f>IF('IMPUTACIONES DETALLE'!D568="","",'IMPUTACIONES DETALLE'!D568&amp;" -- "&amp;IF('IMPUTACIONES DETALLE'!E568="","Actividad de "&amp;'IMPUTACIONES DETALLE'!C568,'IMPUTACIONES DETALLE'!E568))</f>
        <v/>
      </c>
      <c r="F568" s="8" t="str">
        <f>IF('IMPUTACIONES DETALLE'!D568="","",'IMPUTACIONES DETALLE'!D568)</f>
        <v/>
      </c>
      <c r="G568" s="8">
        <f>'IMPUTACIONES DETALLE'!F568</f>
        <v>0</v>
      </c>
      <c r="L568" s="8" t="e">
        <f t="shared" si="72"/>
        <v>#VALUE!</v>
      </c>
      <c r="N568" s="8">
        <f t="shared" si="73"/>
        <v>0</v>
      </c>
      <c r="O568" s="8" t="str">
        <f t="shared" si="74"/>
        <v/>
      </c>
      <c r="P568" s="8" t="str">
        <f t="shared" si="75"/>
        <v/>
      </c>
      <c r="Q568" s="8" t="str">
        <f t="shared" si="76"/>
        <v/>
      </c>
      <c r="R568" s="8">
        <v>1</v>
      </c>
      <c r="S568" s="8" t="str">
        <f t="shared" si="77"/>
        <v/>
      </c>
      <c r="T568" s="8" t="str">
        <f t="shared" si="78"/>
        <v/>
      </c>
      <c r="U568" s="8" t="str">
        <f t="shared" si="79"/>
        <v/>
      </c>
      <c r="V568" s="8" t="str">
        <f t="shared" si="80"/>
        <v/>
      </c>
    </row>
    <row r="569" spans="1:22" x14ac:dyDescent="0.25">
      <c r="A569" s="8" t="str">
        <f>IF('IMPUTACIONES DETALLE'!A569="","",'EXP INFORME HU'!$R$2)</f>
        <v/>
      </c>
      <c r="B569" s="9" t="str">
        <f>IF('IMPUTACIONES DETALLE'!A569="","",'IMPUTACIONES DETALLE'!A569)</f>
        <v/>
      </c>
      <c r="C569" s="8" t="str">
        <f>IF('IMPUTACIONES DETALLE'!B569="","",VLOOKUP('IMPUTACIONES DETALLE'!B569,PERSONAS!$A$1:$B$59,2,FALSE))</f>
        <v/>
      </c>
      <c r="D569" s="8" t="str">
        <f>IF('IMPUTACIONES DETALLE'!C569="","",VLOOKUP('IMPUTACIONES DETALLE'!C569,ACTIVIDADES!$A$1:$B$37,2,FALSE))</f>
        <v/>
      </c>
      <c r="E569" s="8" t="str">
        <f>IF('IMPUTACIONES DETALLE'!D569="","",'IMPUTACIONES DETALLE'!D569&amp;" -- "&amp;IF('IMPUTACIONES DETALLE'!E569="","Actividad de "&amp;'IMPUTACIONES DETALLE'!C569,'IMPUTACIONES DETALLE'!E569))</f>
        <v/>
      </c>
      <c r="F569" s="8" t="str">
        <f>IF('IMPUTACIONES DETALLE'!D569="","",'IMPUTACIONES DETALLE'!D569)</f>
        <v/>
      </c>
      <c r="G569" s="8">
        <f>'IMPUTACIONES DETALLE'!F569</f>
        <v>0</v>
      </c>
      <c r="L569" s="8" t="e">
        <f t="shared" si="72"/>
        <v>#VALUE!</v>
      </c>
      <c r="N569" s="8">
        <f t="shared" si="73"/>
        <v>0</v>
      </c>
      <c r="O569" s="8" t="str">
        <f t="shared" si="74"/>
        <v/>
      </c>
      <c r="P569" s="8" t="str">
        <f t="shared" si="75"/>
        <v/>
      </c>
      <c r="Q569" s="8" t="str">
        <f t="shared" si="76"/>
        <v/>
      </c>
      <c r="R569" s="8">
        <v>1</v>
      </c>
      <c r="S569" s="8" t="str">
        <f t="shared" si="77"/>
        <v/>
      </c>
      <c r="T569" s="8" t="str">
        <f t="shared" si="78"/>
        <v/>
      </c>
      <c r="U569" s="8" t="str">
        <f t="shared" si="79"/>
        <v/>
      </c>
      <c r="V569" s="8" t="str">
        <f t="shared" si="80"/>
        <v/>
      </c>
    </row>
    <row r="570" spans="1:22" x14ac:dyDescent="0.25">
      <c r="A570" s="8" t="str">
        <f>IF('IMPUTACIONES DETALLE'!A570="","",'EXP INFORME HU'!$R$2)</f>
        <v/>
      </c>
      <c r="B570" s="9" t="str">
        <f>IF('IMPUTACIONES DETALLE'!A570="","",'IMPUTACIONES DETALLE'!A570)</f>
        <v/>
      </c>
      <c r="C570" s="8" t="str">
        <f>IF('IMPUTACIONES DETALLE'!B570="","",VLOOKUP('IMPUTACIONES DETALLE'!B570,PERSONAS!$A$1:$B$59,2,FALSE))</f>
        <v/>
      </c>
      <c r="D570" s="8" t="str">
        <f>IF('IMPUTACIONES DETALLE'!C570="","",VLOOKUP('IMPUTACIONES DETALLE'!C570,ACTIVIDADES!$A$1:$B$37,2,FALSE))</f>
        <v/>
      </c>
      <c r="E570" s="8" t="str">
        <f>IF('IMPUTACIONES DETALLE'!D570="","",'IMPUTACIONES DETALLE'!D570&amp;" -- "&amp;IF('IMPUTACIONES DETALLE'!E570="","Actividad de "&amp;'IMPUTACIONES DETALLE'!C570,'IMPUTACIONES DETALLE'!E570))</f>
        <v/>
      </c>
      <c r="F570" s="8" t="str">
        <f>IF('IMPUTACIONES DETALLE'!D570="","",'IMPUTACIONES DETALLE'!D570)</f>
        <v/>
      </c>
      <c r="G570" s="8">
        <f>'IMPUTACIONES DETALLE'!F570</f>
        <v>0</v>
      </c>
      <c r="L570" s="8" t="e">
        <f t="shared" si="72"/>
        <v>#VALUE!</v>
      </c>
      <c r="N570" s="8">
        <f t="shared" si="73"/>
        <v>0</v>
      </c>
      <c r="O570" s="8" t="str">
        <f t="shared" si="74"/>
        <v/>
      </c>
      <c r="P570" s="8" t="str">
        <f t="shared" si="75"/>
        <v/>
      </c>
      <c r="Q570" s="8" t="str">
        <f t="shared" si="76"/>
        <v/>
      </c>
      <c r="R570" s="8">
        <v>1</v>
      </c>
      <c r="S570" s="8" t="str">
        <f t="shared" si="77"/>
        <v/>
      </c>
      <c r="T570" s="8" t="str">
        <f t="shared" si="78"/>
        <v/>
      </c>
      <c r="U570" s="8" t="str">
        <f t="shared" si="79"/>
        <v/>
      </c>
      <c r="V570" s="8" t="str">
        <f t="shared" si="80"/>
        <v/>
      </c>
    </row>
    <row r="571" spans="1:22" x14ac:dyDescent="0.25">
      <c r="A571" s="8" t="str">
        <f>IF('IMPUTACIONES DETALLE'!A571="","",'EXP INFORME HU'!$R$2)</f>
        <v/>
      </c>
      <c r="B571" s="9" t="str">
        <f>IF('IMPUTACIONES DETALLE'!A571="","",'IMPUTACIONES DETALLE'!A571)</f>
        <v/>
      </c>
      <c r="C571" s="8" t="str">
        <f>IF('IMPUTACIONES DETALLE'!B571="","",VLOOKUP('IMPUTACIONES DETALLE'!B571,PERSONAS!$A$1:$B$59,2,FALSE))</f>
        <v/>
      </c>
      <c r="D571" s="8" t="str">
        <f>IF('IMPUTACIONES DETALLE'!C571="","",VLOOKUP('IMPUTACIONES DETALLE'!C571,ACTIVIDADES!$A$1:$B$37,2,FALSE))</f>
        <v/>
      </c>
      <c r="E571" s="8" t="str">
        <f>IF('IMPUTACIONES DETALLE'!D571="","",'IMPUTACIONES DETALLE'!D571&amp;" -- "&amp;IF('IMPUTACIONES DETALLE'!E571="","Actividad de "&amp;'IMPUTACIONES DETALLE'!C571,'IMPUTACIONES DETALLE'!E571))</f>
        <v/>
      </c>
      <c r="F571" s="8" t="str">
        <f>IF('IMPUTACIONES DETALLE'!D571="","",'IMPUTACIONES DETALLE'!D571)</f>
        <v/>
      </c>
      <c r="G571" s="8">
        <f>'IMPUTACIONES DETALLE'!F571</f>
        <v>0</v>
      </c>
      <c r="L571" s="8" t="e">
        <f t="shared" si="72"/>
        <v>#VALUE!</v>
      </c>
      <c r="N571" s="8">
        <f t="shared" si="73"/>
        <v>0</v>
      </c>
      <c r="O571" s="8" t="str">
        <f t="shared" si="74"/>
        <v/>
      </c>
      <c r="P571" s="8" t="str">
        <f t="shared" si="75"/>
        <v/>
      </c>
      <c r="Q571" s="8" t="str">
        <f t="shared" si="76"/>
        <v/>
      </c>
      <c r="R571" s="8">
        <v>1</v>
      </c>
      <c r="S571" s="8" t="str">
        <f t="shared" si="77"/>
        <v/>
      </c>
      <c r="T571" s="8" t="str">
        <f t="shared" si="78"/>
        <v/>
      </c>
      <c r="U571" s="8" t="str">
        <f t="shared" si="79"/>
        <v/>
      </c>
      <c r="V571" s="8" t="str">
        <f t="shared" si="80"/>
        <v/>
      </c>
    </row>
    <row r="572" spans="1:22" x14ac:dyDescent="0.25">
      <c r="A572" s="8" t="str">
        <f>IF('IMPUTACIONES DETALLE'!A572="","",'EXP INFORME HU'!$R$2)</f>
        <v/>
      </c>
      <c r="B572" s="9" t="str">
        <f>IF('IMPUTACIONES DETALLE'!A572="","",'IMPUTACIONES DETALLE'!A572)</f>
        <v/>
      </c>
      <c r="C572" s="8" t="str">
        <f>IF('IMPUTACIONES DETALLE'!B572="","",VLOOKUP('IMPUTACIONES DETALLE'!B572,PERSONAS!$A$1:$B$59,2,FALSE))</f>
        <v/>
      </c>
      <c r="D572" s="8" t="str">
        <f>IF('IMPUTACIONES DETALLE'!C572="","",VLOOKUP('IMPUTACIONES DETALLE'!C572,ACTIVIDADES!$A$1:$B$37,2,FALSE))</f>
        <v/>
      </c>
      <c r="E572" s="8" t="str">
        <f>IF('IMPUTACIONES DETALLE'!D572="","",'IMPUTACIONES DETALLE'!D572&amp;" -- "&amp;IF('IMPUTACIONES DETALLE'!E572="","Actividad de "&amp;'IMPUTACIONES DETALLE'!C572,'IMPUTACIONES DETALLE'!E572))</f>
        <v/>
      </c>
      <c r="F572" s="8" t="str">
        <f>IF('IMPUTACIONES DETALLE'!D572="","",'IMPUTACIONES DETALLE'!D572)</f>
        <v/>
      </c>
      <c r="G572" s="8">
        <f>'IMPUTACIONES DETALLE'!F572</f>
        <v>0</v>
      </c>
      <c r="L572" s="8" t="e">
        <f t="shared" si="72"/>
        <v>#VALUE!</v>
      </c>
      <c r="N572" s="8">
        <f t="shared" si="73"/>
        <v>0</v>
      </c>
      <c r="O572" s="8" t="str">
        <f t="shared" si="74"/>
        <v/>
      </c>
      <c r="P572" s="8" t="str">
        <f t="shared" si="75"/>
        <v/>
      </c>
      <c r="Q572" s="8" t="str">
        <f t="shared" si="76"/>
        <v/>
      </c>
      <c r="R572" s="8">
        <v>1</v>
      </c>
      <c r="S572" s="8" t="str">
        <f t="shared" si="77"/>
        <v/>
      </c>
      <c r="T572" s="8" t="str">
        <f t="shared" si="78"/>
        <v/>
      </c>
      <c r="U572" s="8" t="str">
        <f t="shared" si="79"/>
        <v/>
      </c>
      <c r="V572" s="8" t="str">
        <f t="shared" si="80"/>
        <v/>
      </c>
    </row>
    <row r="573" spans="1:22" x14ac:dyDescent="0.25">
      <c r="A573" s="8" t="str">
        <f>IF('IMPUTACIONES DETALLE'!A573="","",'EXP INFORME HU'!$R$2)</f>
        <v/>
      </c>
      <c r="B573" s="9" t="str">
        <f>IF('IMPUTACIONES DETALLE'!A573="","",'IMPUTACIONES DETALLE'!A573)</f>
        <v/>
      </c>
      <c r="C573" s="8" t="str">
        <f>IF('IMPUTACIONES DETALLE'!B573="","",VLOOKUP('IMPUTACIONES DETALLE'!B573,PERSONAS!$A$1:$B$59,2,FALSE))</f>
        <v/>
      </c>
      <c r="D573" s="8" t="str">
        <f>IF('IMPUTACIONES DETALLE'!C573="","",VLOOKUP('IMPUTACIONES DETALLE'!C573,ACTIVIDADES!$A$1:$B$37,2,FALSE))</f>
        <v/>
      </c>
      <c r="E573" s="8" t="str">
        <f>IF('IMPUTACIONES DETALLE'!D573="","",'IMPUTACIONES DETALLE'!D573&amp;" -- "&amp;IF('IMPUTACIONES DETALLE'!E573="","Actividad de "&amp;'IMPUTACIONES DETALLE'!C573,'IMPUTACIONES DETALLE'!E573))</f>
        <v/>
      </c>
      <c r="F573" s="8" t="str">
        <f>IF('IMPUTACIONES DETALLE'!D573="","",'IMPUTACIONES DETALLE'!D573)</f>
        <v/>
      </c>
      <c r="G573" s="8">
        <f>'IMPUTACIONES DETALLE'!F573</f>
        <v>0</v>
      </c>
      <c r="L573" s="8" t="e">
        <f t="shared" si="72"/>
        <v>#VALUE!</v>
      </c>
      <c r="N573" s="8">
        <f t="shared" si="73"/>
        <v>0</v>
      </c>
      <c r="O573" s="8" t="str">
        <f t="shared" si="74"/>
        <v/>
      </c>
      <c r="P573" s="8" t="str">
        <f t="shared" si="75"/>
        <v/>
      </c>
      <c r="Q573" s="8" t="str">
        <f t="shared" si="76"/>
        <v/>
      </c>
      <c r="R573" s="8">
        <v>1</v>
      </c>
      <c r="S573" s="8" t="str">
        <f t="shared" si="77"/>
        <v/>
      </c>
      <c r="T573" s="8" t="str">
        <f t="shared" si="78"/>
        <v/>
      </c>
      <c r="U573" s="8" t="str">
        <f t="shared" si="79"/>
        <v/>
      </c>
      <c r="V573" s="8" t="str">
        <f t="shared" si="80"/>
        <v/>
      </c>
    </row>
    <row r="574" spans="1:22" x14ac:dyDescent="0.25">
      <c r="A574" s="8" t="str">
        <f>IF('IMPUTACIONES DETALLE'!A574="","",'EXP INFORME HU'!$R$2)</f>
        <v/>
      </c>
      <c r="B574" s="9" t="str">
        <f>IF('IMPUTACIONES DETALLE'!A574="","",'IMPUTACIONES DETALLE'!A574)</f>
        <v/>
      </c>
      <c r="C574" s="8" t="str">
        <f>IF('IMPUTACIONES DETALLE'!B574="","",VLOOKUP('IMPUTACIONES DETALLE'!B574,PERSONAS!$A$1:$B$59,2,FALSE))</f>
        <v/>
      </c>
      <c r="D574" s="8" t="str">
        <f>IF('IMPUTACIONES DETALLE'!C574="","",VLOOKUP('IMPUTACIONES DETALLE'!C574,ACTIVIDADES!$A$1:$B$37,2,FALSE))</f>
        <v/>
      </c>
      <c r="E574" s="8" t="str">
        <f>IF('IMPUTACIONES DETALLE'!D574="","",'IMPUTACIONES DETALLE'!D574&amp;" -- "&amp;IF('IMPUTACIONES DETALLE'!E574="","Actividad de "&amp;'IMPUTACIONES DETALLE'!C574,'IMPUTACIONES DETALLE'!E574))</f>
        <v/>
      </c>
      <c r="F574" s="8" t="str">
        <f>IF('IMPUTACIONES DETALLE'!D574="","",'IMPUTACIONES DETALLE'!D574)</f>
        <v/>
      </c>
      <c r="G574" s="8">
        <f>'IMPUTACIONES DETALLE'!F574</f>
        <v>0</v>
      </c>
      <c r="L574" s="8" t="e">
        <f t="shared" si="72"/>
        <v>#VALUE!</v>
      </c>
      <c r="N574" s="8">
        <f t="shared" si="73"/>
        <v>0</v>
      </c>
      <c r="O574" s="8" t="str">
        <f t="shared" si="74"/>
        <v/>
      </c>
      <c r="P574" s="8" t="str">
        <f t="shared" si="75"/>
        <v/>
      </c>
      <c r="Q574" s="8" t="str">
        <f t="shared" si="76"/>
        <v/>
      </c>
      <c r="R574" s="8">
        <v>1</v>
      </c>
      <c r="S574" s="8" t="str">
        <f t="shared" si="77"/>
        <v/>
      </c>
      <c r="T574" s="8" t="str">
        <f t="shared" si="78"/>
        <v/>
      </c>
      <c r="U574" s="8" t="str">
        <f t="shared" si="79"/>
        <v/>
      </c>
      <c r="V574" s="8" t="str">
        <f t="shared" si="80"/>
        <v/>
      </c>
    </row>
    <row r="575" spans="1:22" x14ac:dyDescent="0.25">
      <c r="A575" s="8" t="str">
        <f>IF('IMPUTACIONES DETALLE'!A575="","",'EXP INFORME HU'!$R$2)</f>
        <v/>
      </c>
      <c r="B575" s="9" t="str">
        <f>IF('IMPUTACIONES DETALLE'!A575="","",'IMPUTACIONES DETALLE'!A575)</f>
        <v/>
      </c>
      <c r="C575" s="8" t="str">
        <f>IF('IMPUTACIONES DETALLE'!B575="","",VLOOKUP('IMPUTACIONES DETALLE'!B575,PERSONAS!$A$1:$B$59,2,FALSE))</f>
        <v/>
      </c>
      <c r="D575" s="8" t="str">
        <f>IF('IMPUTACIONES DETALLE'!C575="","",VLOOKUP('IMPUTACIONES DETALLE'!C575,ACTIVIDADES!$A$1:$B$37,2,FALSE))</f>
        <v/>
      </c>
      <c r="E575" s="8" t="str">
        <f>IF('IMPUTACIONES DETALLE'!D575="","",'IMPUTACIONES DETALLE'!D575&amp;" -- "&amp;IF('IMPUTACIONES DETALLE'!E575="","Actividad de "&amp;'IMPUTACIONES DETALLE'!C575,'IMPUTACIONES DETALLE'!E575))</f>
        <v/>
      </c>
      <c r="F575" s="8" t="str">
        <f>IF('IMPUTACIONES DETALLE'!D575="","",'IMPUTACIONES DETALLE'!D575)</f>
        <v/>
      </c>
      <c r="G575" s="8">
        <f>'IMPUTACIONES DETALLE'!F575</f>
        <v>0</v>
      </c>
      <c r="L575" s="8" t="e">
        <f t="shared" si="72"/>
        <v>#VALUE!</v>
      </c>
      <c r="N575" s="8">
        <f t="shared" si="73"/>
        <v>0</v>
      </c>
      <c r="O575" s="8" t="str">
        <f t="shared" si="74"/>
        <v/>
      </c>
      <c r="P575" s="8" t="str">
        <f t="shared" si="75"/>
        <v/>
      </c>
      <c r="Q575" s="8" t="str">
        <f t="shared" si="76"/>
        <v/>
      </c>
      <c r="R575" s="8">
        <v>1</v>
      </c>
      <c r="S575" s="8" t="str">
        <f t="shared" si="77"/>
        <v/>
      </c>
      <c r="T575" s="8" t="str">
        <f t="shared" si="78"/>
        <v/>
      </c>
      <c r="U575" s="8" t="str">
        <f t="shared" si="79"/>
        <v/>
      </c>
      <c r="V575" s="8" t="str">
        <f t="shared" si="80"/>
        <v/>
      </c>
    </row>
    <row r="576" spans="1:22" x14ac:dyDescent="0.25">
      <c r="A576" s="8" t="str">
        <f>IF('IMPUTACIONES DETALLE'!A576="","",'EXP INFORME HU'!$R$2)</f>
        <v/>
      </c>
      <c r="B576" s="9" t="str">
        <f>IF('IMPUTACIONES DETALLE'!A576="","",'IMPUTACIONES DETALLE'!A576)</f>
        <v/>
      </c>
      <c r="C576" s="8" t="str">
        <f>IF('IMPUTACIONES DETALLE'!B576="","",VLOOKUP('IMPUTACIONES DETALLE'!B576,PERSONAS!$A$1:$B$59,2,FALSE))</f>
        <v/>
      </c>
      <c r="D576" s="8" t="str">
        <f>IF('IMPUTACIONES DETALLE'!C576="","",VLOOKUP('IMPUTACIONES DETALLE'!C576,ACTIVIDADES!$A$1:$B$37,2,FALSE))</f>
        <v/>
      </c>
      <c r="E576" s="8" t="str">
        <f>IF('IMPUTACIONES DETALLE'!D576="","",'IMPUTACIONES DETALLE'!D576&amp;" -- "&amp;IF('IMPUTACIONES DETALLE'!E576="","Actividad de "&amp;'IMPUTACIONES DETALLE'!C576,'IMPUTACIONES DETALLE'!E576))</f>
        <v/>
      </c>
      <c r="F576" s="8" t="str">
        <f>IF('IMPUTACIONES DETALLE'!D576="","",'IMPUTACIONES DETALLE'!D576)</f>
        <v/>
      </c>
      <c r="G576" s="8">
        <f>'IMPUTACIONES DETALLE'!F576</f>
        <v>0</v>
      </c>
      <c r="L576" s="8" t="e">
        <f t="shared" si="72"/>
        <v>#VALUE!</v>
      </c>
      <c r="N576" s="8">
        <f t="shared" si="73"/>
        <v>0</v>
      </c>
      <c r="O576" s="8" t="str">
        <f t="shared" si="74"/>
        <v/>
      </c>
      <c r="P576" s="8" t="str">
        <f t="shared" si="75"/>
        <v/>
      </c>
      <c r="Q576" s="8" t="str">
        <f t="shared" si="76"/>
        <v/>
      </c>
      <c r="R576" s="8">
        <v>1</v>
      </c>
      <c r="S576" s="8" t="str">
        <f t="shared" si="77"/>
        <v/>
      </c>
      <c r="T576" s="8" t="str">
        <f t="shared" si="78"/>
        <v/>
      </c>
      <c r="U576" s="8" t="str">
        <f t="shared" si="79"/>
        <v/>
      </c>
      <c r="V576" s="8" t="str">
        <f t="shared" si="80"/>
        <v/>
      </c>
    </row>
    <row r="577" spans="1:22" x14ac:dyDescent="0.25">
      <c r="A577" s="8" t="str">
        <f>IF('IMPUTACIONES DETALLE'!A577="","",'EXP INFORME HU'!$R$2)</f>
        <v/>
      </c>
      <c r="B577" s="9" t="str">
        <f>IF('IMPUTACIONES DETALLE'!A577="","",'IMPUTACIONES DETALLE'!A577)</f>
        <v/>
      </c>
      <c r="C577" s="8" t="str">
        <f>IF('IMPUTACIONES DETALLE'!B577="","",VLOOKUP('IMPUTACIONES DETALLE'!B577,PERSONAS!$A$1:$B$59,2,FALSE))</f>
        <v/>
      </c>
      <c r="D577" s="8" t="str">
        <f>IF('IMPUTACIONES DETALLE'!C577="","",VLOOKUP('IMPUTACIONES DETALLE'!C577,ACTIVIDADES!$A$1:$B$37,2,FALSE))</f>
        <v/>
      </c>
      <c r="E577" s="8" t="str">
        <f>IF('IMPUTACIONES DETALLE'!D577="","",'IMPUTACIONES DETALLE'!D577&amp;" -- "&amp;IF('IMPUTACIONES DETALLE'!E577="","Actividad de "&amp;'IMPUTACIONES DETALLE'!C577,'IMPUTACIONES DETALLE'!E577))</f>
        <v/>
      </c>
      <c r="F577" s="8" t="str">
        <f>IF('IMPUTACIONES DETALLE'!D577="","",'IMPUTACIONES DETALLE'!D577)</f>
        <v/>
      </c>
      <c r="G577" s="8">
        <f>'IMPUTACIONES DETALLE'!F577</f>
        <v>0</v>
      </c>
      <c r="L577" s="8" t="e">
        <f t="shared" si="72"/>
        <v>#VALUE!</v>
      </c>
      <c r="N577" s="8">
        <f t="shared" si="73"/>
        <v>0</v>
      </c>
      <c r="O577" s="8" t="str">
        <f t="shared" si="74"/>
        <v/>
      </c>
      <c r="P577" s="8" t="str">
        <f t="shared" si="75"/>
        <v/>
      </c>
      <c r="Q577" s="8" t="str">
        <f t="shared" si="76"/>
        <v/>
      </c>
      <c r="R577" s="8">
        <v>1</v>
      </c>
      <c r="S577" s="8" t="str">
        <f t="shared" si="77"/>
        <v/>
      </c>
      <c r="T577" s="8" t="str">
        <f t="shared" si="78"/>
        <v/>
      </c>
      <c r="U577" s="8" t="str">
        <f t="shared" si="79"/>
        <v/>
      </c>
      <c r="V577" s="8" t="str">
        <f t="shared" si="80"/>
        <v/>
      </c>
    </row>
    <row r="578" spans="1:22" x14ac:dyDescent="0.25">
      <c r="A578" s="8" t="str">
        <f>IF('IMPUTACIONES DETALLE'!A578="","",'EXP INFORME HU'!$R$2)</f>
        <v/>
      </c>
      <c r="B578" s="9" t="str">
        <f>IF('IMPUTACIONES DETALLE'!A578="","",'IMPUTACIONES DETALLE'!A578)</f>
        <v/>
      </c>
      <c r="C578" s="8" t="str">
        <f>IF('IMPUTACIONES DETALLE'!B578="","",VLOOKUP('IMPUTACIONES DETALLE'!B578,PERSONAS!$A$1:$B$59,2,FALSE))</f>
        <v/>
      </c>
      <c r="D578" s="8" t="str">
        <f>IF('IMPUTACIONES DETALLE'!C578="","",VLOOKUP('IMPUTACIONES DETALLE'!C578,ACTIVIDADES!$A$1:$B$37,2,FALSE))</f>
        <v/>
      </c>
      <c r="E578" s="8" t="str">
        <f>IF('IMPUTACIONES DETALLE'!D578="","",'IMPUTACIONES DETALLE'!D578&amp;" -- "&amp;IF('IMPUTACIONES DETALLE'!E578="","Actividad de "&amp;'IMPUTACIONES DETALLE'!C578,'IMPUTACIONES DETALLE'!E578))</f>
        <v/>
      </c>
      <c r="F578" s="8" t="str">
        <f>IF('IMPUTACIONES DETALLE'!D578="","",'IMPUTACIONES DETALLE'!D578)</f>
        <v/>
      </c>
      <c r="G578" s="8">
        <f>'IMPUTACIONES DETALLE'!F578</f>
        <v>0</v>
      </c>
      <c r="L578" s="8" t="e">
        <f t="shared" si="72"/>
        <v>#VALUE!</v>
      </c>
      <c r="N578" s="8">
        <f t="shared" si="73"/>
        <v>0</v>
      </c>
      <c r="O578" s="8" t="str">
        <f t="shared" si="74"/>
        <v/>
      </c>
      <c r="P578" s="8" t="str">
        <f t="shared" si="75"/>
        <v/>
      </c>
      <c r="Q578" s="8" t="str">
        <f t="shared" si="76"/>
        <v/>
      </c>
      <c r="R578" s="8">
        <v>1</v>
      </c>
      <c r="S578" s="8" t="str">
        <f t="shared" si="77"/>
        <v/>
      </c>
      <c r="T578" s="8" t="str">
        <f t="shared" si="78"/>
        <v/>
      </c>
      <c r="U578" s="8" t="str">
        <f t="shared" si="79"/>
        <v/>
      </c>
      <c r="V578" s="8" t="str">
        <f t="shared" si="80"/>
        <v/>
      </c>
    </row>
    <row r="579" spans="1:22" x14ac:dyDescent="0.25">
      <c r="A579" s="8" t="str">
        <f>IF('IMPUTACIONES DETALLE'!A579="","",'EXP INFORME HU'!$R$2)</f>
        <v/>
      </c>
      <c r="B579" s="9" t="str">
        <f>IF('IMPUTACIONES DETALLE'!A579="","",'IMPUTACIONES DETALLE'!A579)</f>
        <v/>
      </c>
      <c r="C579" s="8" t="str">
        <f>IF('IMPUTACIONES DETALLE'!B579="","",VLOOKUP('IMPUTACIONES DETALLE'!B579,PERSONAS!$A$1:$B$59,2,FALSE))</f>
        <v/>
      </c>
      <c r="D579" s="8" t="str">
        <f>IF('IMPUTACIONES DETALLE'!C579="","",VLOOKUP('IMPUTACIONES DETALLE'!C579,ACTIVIDADES!$A$1:$B$37,2,FALSE))</f>
        <v/>
      </c>
      <c r="E579" s="8" t="str">
        <f>IF('IMPUTACIONES DETALLE'!D579="","",'IMPUTACIONES DETALLE'!D579&amp;" -- "&amp;IF('IMPUTACIONES DETALLE'!E579="","Actividad de "&amp;'IMPUTACIONES DETALLE'!C579,'IMPUTACIONES DETALLE'!E579))</f>
        <v/>
      </c>
      <c r="F579" s="8" t="str">
        <f>IF('IMPUTACIONES DETALLE'!D579="","",'IMPUTACIONES DETALLE'!D579)</f>
        <v/>
      </c>
      <c r="G579" s="8">
        <f>'IMPUTACIONES DETALLE'!F579</f>
        <v>0</v>
      </c>
      <c r="L579" s="8" t="e">
        <f t="shared" ref="L579:L642" si="81">VALUE(U579)</f>
        <v>#VALUE!</v>
      </c>
      <c r="N579" s="8">
        <f t="shared" ref="N579:N642" si="82">(LEN(F579)-LEN(SUBSTITUTE(F579,"#","")))/LEN("#")</f>
        <v>0</v>
      </c>
      <c r="O579" s="8" t="str">
        <f t="shared" ref="O579:O642" si="83">IFERROR(SUBSTITUTE(F579,"#","@",N579),"")</f>
        <v/>
      </c>
      <c r="P579" s="8" t="str">
        <f t="shared" ref="P579:P642" si="84">IFERROR(LEN(O579)-FIND("@",O579),"")</f>
        <v/>
      </c>
      <c r="Q579" s="8" t="str">
        <f t="shared" ref="Q579:Q642" si="85">IFERROR(RIGHT(O579,P579),"")</f>
        <v/>
      </c>
      <c r="R579" s="8">
        <v>1</v>
      </c>
      <c r="S579" s="8" t="str">
        <f t="shared" ref="S579:S642" si="86">IFERROR(SUBSTITUTE(Q579,":","@",R579),"")</f>
        <v/>
      </c>
      <c r="T579" s="8" t="str">
        <f t="shared" ref="T579:T642" si="87">IFERROR(FIND("@",S579),"")</f>
        <v/>
      </c>
      <c r="U579" s="8" t="str">
        <f t="shared" ref="U579:U642" si="88">IFERROR(LEFT(S579,T579-1),"")</f>
        <v/>
      </c>
      <c r="V579" s="8" t="str">
        <f t="shared" ref="V579:V642" si="89">IFERROR(RIGHT(S579,LEN(S579)-(T579)),"")</f>
        <v/>
      </c>
    </row>
    <row r="580" spans="1:22" x14ac:dyDescent="0.25">
      <c r="A580" s="8" t="str">
        <f>IF('IMPUTACIONES DETALLE'!A580="","",'EXP INFORME HU'!$R$2)</f>
        <v/>
      </c>
      <c r="B580" s="9" t="str">
        <f>IF('IMPUTACIONES DETALLE'!A580="","",'IMPUTACIONES DETALLE'!A580)</f>
        <v/>
      </c>
      <c r="C580" s="8" t="str">
        <f>IF('IMPUTACIONES DETALLE'!B580="","",VLOOKUP('IMPUTACIONES DETALLE'!B580,PERSONAS!$A$1:$B$59,2,FALSE))</f>
        <v/>
      </c>
      <c r="D580" s="8" t="str">
        <f>IF('IMPUTACIONES DETALLE'!C580="","",VLOOKUP('IMPUTACIONES DETALLE'!C580,ACTIVIDADES!$A$1:$B$37,2,FALSE))</f>
        <v/>
      </c>
      <c r="E580" s="8" t="str">
        <f>IF('IMPUTACIONES DETALLE'!D580="","",'IMPUTACIONES DETALLE'!D580&amp;" -- "&amp;IF('IMPUTACIONES DETALLE'!E580="","Actividad de "&amp;'IMPUTACIONES DETALLE'!C580,'IMPUTACIONES DETALLE'!E580))</f>
        <v/>
      </c>
      <c r="F580" s="8" t="str">
        <f>IF('IMPUTACIONES DETALLE'!D580="","",'IMPUTACIONES DETALLE'!D580)</f>
        <v/>
      </c>
      <c r="G580" s="8">
        <f>'IMPUTACIONES DETALLE'!F580</f>
        <v>0</v>
      </c>
      <c r="L580" s="8" t="e">
        <f t="shared" si="81"/>
        <v>#VALUE!</v>
      </c>
      <c r="N580" s="8">
        <f t="shared" si="82"/>
        <v>0</v>
      </c>
      <c r="O580" s="8" t="str">
        <f t="shared" si="83"/>
        <v/>
      </c>
      <c r="P580" s="8" t="str">
        <f t="shared" si="84"/>
        <v/>
      </c>
      <c r="Q580" s="8" t="str">
        <f t="shared" si="85"/>
        <v/>
      </c>
      <c r="R580" s="8">
        <v>1</v>
      </c>
      <c r="S580" s="8" t="str">
        <f t="shared" si="86"/>
        <v/>
      </c>
      <c r="T580" s="8" t="str">
        <f t="shared" si="87"/>
        <v/>
      </c>
      <c r="U580" s="8" t="str">
        <f t="shared" si="88"/>
        <v/>
      </c>
      <c r="V580" s="8" t="str">
        <f t="shared" si="89"/>
        <v/>
      </c>
    </row>
    <row r="581" spans="1:22" x14ac:dyDescent="0.25">
      <c r="A581" s="8" t="str">
        <f>IF('IMPUTACIONES DETALLE'!A581="","",'EXP INFORME HU'!$R$2)</f>
        <v/>
      </c>
      <c r="B581" s="9" t="str">
        <f>IF('IMPUTACIONES DETALLE'!A581="","",'IMPUTACIONES DETALLE'!A581)</f>
        <v/>
      </c>
      <c r="C581" s="8" t="str">
        <f>IF('IMPUTACIONES DETALLE'!B581="","",VLOOKUP('IMPUTACIONES DETALLE'!B581,PERSONAS!$A$1:$B$59,2,FALSE))</f>
        <v/>
      </c>
      <c r="D581" s="8" t="str">
        <f>IF('IMPUTACIONES DETALLE'!C581="","",VLOOKUP('IMPUTACIONES DETALLE'!C581,ACTIVIDADES!$A$1:$B$37,2,FALSE))</f>
        <v/>
      </c>
      <c r="E581" s="8" t="str">
        <f>IF('IMPUTACIONES DETALLE'!D581="","",'IMPUTACIONES DETALLE'!D581&amp;" -- "&amp;IF('IMPUTACIONES DETALLE'!E581="","Actividad de "&amp;'IMPUTACIONES DETALLE'!C581,'IMPUTACIONES DETALLE'!E581))</f>
        <v/>
      </c>
      <c r="F581" s="8" t="str">
        <f>IF('IMPUTACIONES DETALLE'!D581="","",'IMPUTACIONES DETALLE'!D581)</f>
        <v/>
      </c>
      <c r="G581" s="8">
        <f>'IMPUTACIONES DETALLE'!F581</f>
        <v>0</v>
      </c>
      <c r="L581" s="8" t="e">
        <f t="shared" si="81"/>
        <v>#VALUE!</v>
      </c>
      <c r="N581" s="8">
        <f t="shared" si="82"/>
        <v>0</v>
      </c>
      <c r="O581" s="8" t="str">
        <f t="shared" si="83"/>
        <v/>
      </c>
      <c r="P581" s="8" t="str">
        <f t="shared" si="84"/>
        <v/>
      </c>
      <c r="Q581" s="8" t="str">
        <f t="shared" si="85"/>
        <v/>
      </c>
      <c r="R581" s="8">
        <v>1</v>
      </c>
      <c r="S581" s="8" t="str">
        <f t="shared" si="86"/>
        <v/>
      </c>
      <c r="T581" s="8" t="str">
        <f t="shared" si="87"/>
        <v/>
      </c>
      <c r="U581" s="8" t="str">
        <f t="shared" si="88"/>
        <v/>
      </c>
      <c r="V581" s="8" t="str">
        <f t="shared" si="89"/>
        <v/>
      </c>
    </row>
    <row r="582" spans="1:22" x14ac:dyDescent="0.25">
      <c r="A582" s="8" t="str">
        <f>IF('IMPUTACIONES DETALLE'!A582="","",'EXP INFORME HU'!$R$2)</f>
        <v/>
      </c>
      <c r="B582" s="9" t="str">
        <f>IF('IMPUTACIONES DETALLE'!A582="","",'IMPUTACIONES DETALLE'!A582)</f>
        <v/>
      </c>
      <c r="C582" s="8" t="str">
        <f>IF('IMPUTACIONES DETALLE'!B582="","",VLOOKUP('IMPUTACIONES DETALLE'!B582,PERSONAS!$A$1:$B$59,2,FALSE))</f>
        <v/>
      </c>
      <c r="D582" s="8" t="str">
        <f>IF('IMPUTACIONES DETALLE'!C582="","",VLOOKUP('IMPUTACIONES DETALLE'!C582,ACTIVIDADES!$A$1:$B$37,2,FALSE))</f>
        <v/>
      </c>
      <c r="E582" s="8" t="str">
        <f>IF('IMPUTACIONES DETALLE'!D582="","",'IMPUTACIONES DETALLE'!D582&amp;" -- "&amp;IF('IMPUTACIONES DETALLE'!E582="","Actividad de "&amp;'IMPUTACIONES DETALLE'!C582,'IMPUTACIONES DETALLE'!E582))</f>
        <v/>
      </c>
      <c r="F582" s="8" t="str">
        <f>IF('IMPUTACIONES DETALLE'!D582="","",'IMPUTACIONES DETALLE'!D582)</f>
        <v/>
      </c>
      <c r="G582" s="8">
        <f>'IMPUTACIONES DETALLE'!F582</f>
        <v>0</v>
      </c>
      <c r="L582" s="8" t="e">
        <f t="shared" si="81"/>
        <v>#VALUE!</v>
      </c>
      <c r="N582" s="8">
        <f t="shared" si="82"/>
        <v>0</v>
      </c>
      <c r="O582" s="8" t="str">
        <f t="shared" si="83"/>
        <v/>
      </c>
      <c r="P582" s="8" t="str">
        <f t="shared" si="84"/>
        <v/>
      </c>
      <c r="Q582" s="8" t="str">
        <f t="shared" si="85"/>
        <v/>
      </c>
      <c r="R582" s="8">
        <v>1</v>
      </c>
      <c r="S582" s="8" t="str">
        <f t="shared" si="86"/>
        <v/>
      </c>
      <c r="T582" s="8" t="str">
        <f t="shared" si="87"/>
        <v/>
      </c>
      <c r="U582" s="8" t="str">
        <f t="shared" si="88"/>
        <v/>
      </c>
      <c r="V582" s="8" t="str">
        <f t="shared" si="89"/>
        <v/>
      </c>
    </row>
    <row r="583" spans="1:22" x14ac:dyDescent="0.25">
      <c r="A583" s="8" t="str">
        <f>IF('IMPUTACIONES DETALLE'!A583="","",'EXP INFORME HU'!$R$2)</f>
        <v/>
      </c>
      <c r="B583" s="9" t="str">
        <f>IF('IMPUTACIONES DETALLE'!A583="","",'IMPUTACIONES DETALLE'!A583)</f>
        <v/>
      </c>
      <c r="C583" s="8" t="str">
        <f>IF('IMPUTACIONES DETALLE'!B583="","",VLOOKUP('IMPUTACIONES DETALLE'!B583,PERSONAS!$A$1:$B$59,2,FALSE))</f>
        <v/>
      </c>
      <c r="D583" s="8" t="str">
        <f>IF('IMPUTACIONES DETALLE'!C583="","",VLOOKUP('IMPUTACIONES DETALLE'!C583,ACTIVIDADES!$A$1:$B$37,2,FALSE))</f>
        <v/>
      </c>
      <c r="E583" s="8" t="str">
        <f>IF('IMPUTACIONES DETALLE'!D583="","",'IMPUTACIONES DETALLE'!D583&amp;" -- "&amp;IF('IMPUTACIONES DETALLE'!E583="","Actividad de "&amp;'IMPUTACIONES DETALLE'!C583,'IMPUTACIONES DETALLE'!E583))</f>
        <v/>
      </c>
      <c r="F583" s="8" t="str">
        <f>IF('IMPUTACIONES DETALLE'!D583="","",'IMPUTACIONES DETALLE'!D583)</f>
        <v/>
      </c>
      <c r="G583" s="8">
        <f>'IMPUTACIONES DETALLE'!F583</f>
        <v>0</v>
      </c>
      <c r="L583" s="8" t="e">
        <f t="shared" si="81"/>
        <v>#VALUE!</v>
      </c>
      <c r="N583" s="8">
        <f t="shared" si="82"/>
        <v>0</v>
      </c>
      <c r="O583" s="8" t="str">
        <f t="shared" si="83"/>
        <v/>
      </c>
      <c r="P583" s="8" t="str">
        <f t="shared" si="84"/>
        <v/>
      </c>
      <c r="Q583" s="8" t="str">
        <f t="shared" si="85"/>
        <v/>
      </c>
      <c r="R583" s="8">
        <v>1</v>
      </c>
      <c r="S583" s="8" t="str">
        <f t="shared" si="86"/>
        <v/>
      </c>
      <c r="T583" s="8" t="str">
        <f t="shared" si="87"/>
        <v/>
      </c>
      <c r="U583" s="8" t="str">
        <f t="shared" si="88"/>
        <v/>
      </c>
      <c r="V583" s="8" t="str">
        <f t="shared" si="89"/>
        <v/>
      </c>
    </row>
    <row r="584" spans="1:22" x14ac:dyDescent="0.25">
      <c r="A584" s="8" t="str">
        <f>IF('IMPUTACIONES DETALLE'!A584="","",'EXP INFORME HU'!$R$2)</f>
        <v/>
      </c>
      <c r="B584" s="9" t="str">
        <f>IF('IMPUTACIONES DETALLE'!A584="","",'IMPUTACIONES DETALLE'!A584)</f>
        <v/>
      </c>
      <c r="C584" s="8" t="str">
        <f>IF('IMPUTACIONES DETALLE'!B584="","",VLOOKUP('IMPUTACIONES DETALLE'!B584,PERSONAS!$A$1:$B$59,2,FALSE))</f>
        <v/>
      </c>
      <c r="D584" s="8" t="str">
        <f>IF('IMPUTACIONES DETALLE'!C584="","",VLOOKUP('IMPUTACIONES DETALLE'!C584,ACTIVIDADES!$A$1:$B$37,2,FALSE))</f>
        <v/>
      </c>
      <c r="E584" s="8" t="str">
        <f>IF('IMPUTACIONES DETALLE'!D584="","",'IMPUTACIONES DETALLE'!D584&amp;" -- "&amp;IF('IMPUTACIONES DETALLE'!E584="","Actividad de "&amp;'IMPUTACIONES DETALLE'!C584,'IMPUTACIONES DETALLE'!E584))</f>
        <v/>
      </c>
      <c r="F584" s="8" t="str">
        <f>IF('IMPUTACIONES DETALLE'!D584="","",'IMPUTACIONES DETALLE'!D584)</f>
        <v/>
      </c>
      <c r="G584" s="8">
        <f>'IMPUTACIONES DETALLE'!F584</f>
        <v>0</v>
      </c>
      <c r="L584" s="8" t="e">
        <f t="shared" si="81"/>
        <v>#VALUE!</v>
      </c>
      <c r="N584" s="8">
        <f t="shared" si="82"/>
        <v>0</v>
      </c>
      <c r="O584" s="8" t="str">
        <f t="shared" si="83"/>
        <v/>
      </c>
      <c r="P584" s="8" t="str">
        <f t="shared" si="84"/>
        <v/>
      </c>
      <c r="Q584" s="8" t="str">
        <f t="shared" si="85"/>
        <v/>
      </c>
      <c r="R584" s="8">
        <v>1</v>
      </c>
      <c r="S584" s="8" t="str">
        <f t="shared" si="86"/>
        <v/>
      </c>
      <c r="T584" s="8" t="str">
        <f t="shared" si="87"/>
        <v/>
      </c>
      <c r="U584" s="8" t="str">
        <f t="shared" si="88"/>
        <v/>
      </c>
      <c r="V584" s="8" t="str">
        <f t="shared" si="89"/>
        <v/>
      </c>
    </row>
    <row r="585" spans="1:22" x14ac:dyDescent="0.25">
      <c r="A585" s="8" t="str">
        <f>IF('IMPUTACIONES DETALLE'!A585="","",'EXP INFORME HU'!$R$2)</f>
        <v/>
      </c>
      <c r="B585" s="9" t="str">
        <f>IF('IMPUTACIONES DETALLE'!A585="","",'IMPUTACIONES DETALLE'!A585)</f>
        <v/>
      </c>
      <c r="C585" s="8" t="str">
        <f>IF('IMPUTACIONES DETALLE'!B585="","",VLOOKUP('IMPUTACIONES DETALLE'!B585,PERSONAS!$A$1:$B$59,2,FALSE))</f>
        <v/>
      </c>
      <c r="D585" s="8" t="str">
        <f>IF('IMPUTACIONES DETALLE'!C585="","",VLOOKUP('IMPUTACIONES DETALLE'!C585,ACTIVIDADES!$A$1:$B$37,2,FALSE))</f>
        <v/>
      </c>
      <c r="E585" s="8" t="str">
        <f>IF('IMPUTACIONES DETALLE'!D585="","",'IMPUTACIONES DETALLE'!D585&amp;" -- "&amp;IF('IMPUTACIONES DETALLE'!E585="","Actividad de "&amp;'IMPUTACIONES DETALLE'!C585,'IMPUTACIONES DETALLE'!E585))</f>
        <v/>
      </c>
      <c r="F585" s="8" t="str">
        <f>IF('IMPUTACIONES DETALLE'!D585="","",'IMPUTACIONES DETALLE'!D585)</f>
        <v/>
      </c>
      <c r="G585" s="8">
        <f>'IMPUTACIONES DETALLE'!F585</f>
        <v>0</v>
      </c>
      <c r="L585" s="8" t="e">
        <f t="shared" si="81"/>
        <v>#VALUE!</v>
      </c>
      <c r="N585" s="8">
        <f t="shared" si="82"/>
        <v>0</v>
      </c>
      <c r="O585" s="8" t="str">
        <f t="shared" si="83"/>
        <v/>
      </c>
      <c r="P585" s="8" t="str">
        <f t="shared" si="84"/>
        <v/>
      </c>
      <c r="Q585" s="8" t="str">
        <f t="shared" si="85"/>
        <v/>
      </c>
      <c r="R585" s="8">
        <v>1</v>
      </c>
      <c r="S585" s="8" t="str">
        <f t="shared" si="86"/>
        <v/>
      </c>
      <c r="T585" s="8" t="str">
        <f t="shared" si="87"/>
        <v/>
      </c>
      <c r="U585" s="8" t="str">
        <f t="shared" si="88"/>
        <v/>
      </c>
      <c r="V585" s="8" t="str">
        <f t="shared" si="89"/>
        <v/>
      </c>
    </row>
    <row r="586" spans="1:22" x14ac:dyDescent="0.25">
      <c r="A586" s="8" t="str">
        <f>IF('IMPUTACIONES DETALLE'!A586="","",'EXP INFORME HU'!$R$2)</f>
        <v/>
      </c>
      <c r="B586" s="9" t="str">
        <f>IF('IMPUTACIONES DETALLE'!A586="","",'IMPUTACIONES DETALLE'!A586)</f>
        <v/>
      </c>
      <c r="C586" s="8" t="str">
        <f>IF('IMPUTACIONES DETALLE'!B586="","",VLOOKUP('IMPUTACIONES DETALLE'!B586,PERSONAS!$A$1:$B$59,2,FALSE))</f>
        <v/>
      </c>
      <c r="D586" s="8" t="str">
        <f>IF('IMPUTACIONES DETALLE'!C586="","",VLOOKUP('IMPUTACIONES DETALLE'!C586,ACTIVIDADES!$A$1:$B$37,2,FALSE))</f>
        <v/>
      </c>
      <c r="E586" s="8" t="str">
        <f>IF('IMPUTACIONES DETALLE'!D586="","",'IMPUTACIONES DETALLE'!D586&amp;" -- "&amp;IF('IMPUTACIONES DETALLE'!E586="","Actividad de "&amp;'IMPUTACIONES DETALLE'!C586,'IMPUTACIONES DETALLE'!E586))</f>
        <v/>
      </c>
      <c r="F586" s="8" t="str">
        <f>IF('IMPUTACIONES DETALLE'!D586="","",'IMPUTACIONES DETALLE'!D586)</f>
        <v/>
      </c>
      <c r="G586" s="8">
        <f>'IMPUTACIONES DETALLE'!F586</f>
        <v>0</v>
      </c>
      <c r="L586" s="8" t="e">
        <f t="shared" si="81"/>
        <v>#VALUE!</v>
      </c>
      <c r="N586" s="8">
        <f t="shared" si="82"/>
        <v>0</v>
      </c>
      <c r="O586" s="8" t="str">
        <f t="shared" si="83"/>
        <v/>
      </c>
      <c r="P586" s="8" t="str">
        <f t="shared" si="84"/>
        <v/>
      </c>
      <c r="Q586" s="8" t="str">
        <f t="shared" si="85"/>
        <v/>
      </c>
      <c r="R586" s="8">
        <v>1</v>
      </c>
      <c r="S586" s="8" t="str">
        <f t="shared" si="86"/>
        <v/>
      </c>
      <c r="T586" s="8" t="str">
        <f t="shared" si="87"/>
        <v/>
      </c>
      <c r="U586" s="8" t="str">
        <f t="shared" si="88"/>
        <v/>
      </c>
      <c r="V586" s="8" t="str">
        <f t="shared" si="89"/>
        <v/>
      </c>
    </row>
    <row r="587" spans="1:22" x14ac:dyDescent="0.25">
      <c r="A587" s="8" t="str">
        <f>IF('IMPUTACIONES DETALLE'!A587="","",'EXP INFORME HU'!$R$2)</f>
        <v/>
      </c>
      <c r="B587" s="9" t="str">
        <f>IF('IMPUTACIONES DETALLE'!A587="","",'IMPUTACIONES DETALLE'!A587)</f>
        <v/>
      </c>
      <c r="C587" s="8" t="str">
        <f>IF('IMPUTACIONES DETALLE'!B587="","",VLOOKUP('IMPUTACIONES DETALLE'!B587,PERSONAS!$A$1:$B$59,2,FALSE))</f>
        <v/>
      </c>
      <c r="D587" s="8" t="str">
        <f>IF('IMPUTACIONES DETALLE'!C587="","",VLOOKUP('IMPUTACIONES DETALLE'!C587,ACTIVIDADES!$A$1:$B$37,2,FALSE))</f>
        <v/>
      </c>
      <c r="E587" s="8" t="str">
        <f>IF('IMPUTACIONES DETALLE'!D587="","",'IMPUTACIONES DETALLE'!D587&amp;" -- "&amp;IF('IMPUTACIONES DETALLE'!E587="","Actividad de "&amp;'IMPUTACIONES DETALLE'!C587,'IMPUTACIONES DETALLE'!E587))</f>
        <v/>
      </c>
      <c r="F587" s="8" t="str">
        <f>IF('IMPUTACIONES DETALLE'!D587="","",'IMPUTACIONES DETALLE'!D587)</f>
        <v/>
      </c>
      <c r="G587" s="8">
        <f>'IMPUTACIONES DETALLE'!F587</f>
        <v>0</v>
      </c>
      <c r="L587" s="8" t="e">
        <f t="shared" si="81"/>
        <v>#VALUE!</v>
      </c>
      <c r="N587" s="8">
        <f t="shared" si="82"/>
        <v>0</v>
      </c>
      <c r="O587" s="8" t="str">
        <f t="shared" si="83"/>
        <v/>
      </c>
      <c r="P587" s="8" t="str">
        <f t="shared" si="84"/>
        <v/>
      </c>
      <c r="Q587" s="8" t="str">
        <f t="shared" si="85"/>
        <v/>
      </c>
      <c r="R587" s="8">
        <v>1</v>
      </c>
      <c r="S587" s="8" t="str">
        <f t="shared" si="86"/>
        <v/>
      </c>
      <c r="T587" s="8" t="str">
        <f t="shared" si="87"/>
        <v/>
      </c>
      <c r="U587" s="8" t="str">
        <f t="shared" si="88"/>
        <v/>
      </c>
      <c r="V587" s="8" t="str">
        <f t="shared" si="89"/>
        <v/>
      </c>
    </row>
    <row r="588" spans="1:22" x14ac:dyDescent="0.25">
      <c r="A588" s="8" t="str">
        <f>IF('IMPUTACIONES DETALLE'!A588="","",'EXP INFORME HU'!$R$2)</f>
        <v/>
      </c>
      <c r="B588" s="9" t="str">
        <f>IF('IMPUTACIONES DETALLE'!A588="","",'IMPUTACIONES DETALLE'!A588)</f>
        <v/>
      </c>
      <c r="C588" s="8" t="str">
        <f>IF('IMPUTACIONES DETALLE'!B588="","",VLOOKUP('IMPUTACIONES DETALLE'!B588,PERSONAS!$A$1:$B$59,2,FALSE))</f>
        <v/>
      </c>
      <c r="D588" s="8" t="str">
        <f>IF('IMPUTACIONES DETALLE'!C588="","",VLOOKUP('IMPUTACIONES DETALLE'!C588,ACTIVIDADES!$A$1:$B$37,2,FALSE))</f>
        <v/>
      </c>
      <c r="E588" s="8" t="str">
        <f>IF('IMPUTACIONES DETALLE'!D588="","",'IMPUTACIONES DETALLE'!D588&amp;" -- "&amp;IF('IMPUTACIONES DETALLE'!E588="","Actividad de "&amp;'IMPUTACIONES DETALLE'!C588,'IMPUTACIONES DETALLE'!E588))</f>
        <v/>
      </c>
      <c r="F588" s="8" t="str">
        <f>IF('IMPUTACIONES DETALLE'!D588="","",'IMPUTACIONES DETALLE'!D588)</f>
        <v/>
      </c>
      <c r="G588" s="8">
        <f>'IMPUTACIONES DETALLE'!F588</f>
        <v>0</v>
      </c>
      <c r="L588" s="8" t="e">
        <f t="shared" si="81"/>
        <v>#VALUE!</v>
      </c>
      <c r="N588" s="8">
        <f t="shared" si="82"/>
        <v>0</v>
      </c>
      <c r="O588" s="8" t="str">
        <f t="shared" si="83"/>
        <v/>
      </c>
      <c r="P588" s="8" t="str">
        <f t="shared" si="84"/>
        <v/>
      </c>
      <c r="Q588" s="8" t="str">
        <f t="shared" si="85"/>
        <v/>
      </c>
      <c r="R588" s="8">
        <v>1</v>
      </c>
      <c r="S588" s="8" t="str">
        <f t="shared" si="86"/>
        <v/>
      </c>
      <c r="T588" s="8" t="str">
        <f t="shared" si="87"/>
        <v/>
      </c>
      <c r="U588" s="8" t="str">
        <f t="shared" si="88"/>
        <v/>
      </c>
      <c r="V588" s="8" t="str">
        <f t="shared" si="89"/>
        <v/>
      </c>
    </row>
    <row r="589" spans="1:22" x14ac:dyDescent="0.25">
      <c r="A589" s="8" t="str">
        <f>IF('IMPUTACIONES DETALLE'!A589="","",'EXP INFORME HU'!$R$2)</f>
        <v/>
      </c>
      <c r="B589" s="9" t="str">
        <f>IF('IMPUTACIONES DETALLE'!A589="","",'IMPUTACIONES DETALLE'!A589)</f>
        <v/>
      </c>
      <c r="C589" s="8" t="str">
        <f>IF('IMPUTACIONES DETALLE'!B589="","",VLOOKUP('IMPUTACIONES DETALLE'!B589,PERSONAS!$A$1:$B$59,2,FALSE))</f>
        <v/>
      </c>
      <c r="D589" s="8" t="str">
        <f>IF('IMPUTACIONES DETALLE'!C589="","",VLOOKUP('IMPUTACIONES DETALLE'!C589,ACTIVIDADES!$A$1:$B$37,2,FALSE))</f>
        <v/>
      </c>
      <c r="E589" s="8" t="str">
        <f>IF('IMPUTACIONES DETALLE'!D589="","",'IMPUTACIONES DETALLE'!D589&amp;" -- "&amp;IF('IMPUTACIONES DETALLE'!E589="","Actividad de "&amp;'IMPUTACIONES DETALLE'!C589,'IMPUTACIONES DETALLE'!E589))</f>
        <v/>
      </c>
      <c r="F589" s="8" t="str">
        <f>IF('IMPUTACIONES DETALLE'!D589="","",'IMPUTACIONES DETALLE'!D589)</f>
        <v/>
      </c>
      <c r="G589" s="8">
        <f>'IMPUTACIONES DETALLE'!F589</f>
        <v>0</v>
      </c>
      <c r="L589" s="8" t="e">
        <f t="shared" si="81"/>
        <v>#VALUE!</v>
      </c>
      <c r="N589" s="8">
        <f t="shared" si="82"/>
        <v>0</v>
      </c>
      <c r="O589" s="8" t="str">
        <f t="shared" si="83"/>
        <v/>
      </c>
      <c r="P589" s="8" t="str">
        <f t="shared" si="84"/>
        <v/>
      </c>
      <c r="Q589" s="8" t="str">
        <f t="shared" si="85"/>
        <v/>
      </c>
      <c r="R589" s="8">
        <v>1</v>
      </c>
      <c r="S589" s="8" t="str">
        <f t="shared" si="86"/>
        <v/>
      </c>
      <c r="T589" s="8" t="str">
        <f t="shared" si="87"/>
        <v/>
      </c>
      <c r="U589" s="8" t="str">
        <f t="shared" si="88"/>
        <v/>
      </c>
      <c r="V589" s="8" t="str">
        <f t="shared" si="89"/>
        <v/>
      </c>
    </row>
    <row r="590" spans="1:22" x14ac:dyDescent="0.25">
      <c r="A590" s="8" t="str">
        <f>IF('IMPUTACIONES DETALLE'!A590="","",'EXP INFORME HU'!$R$2)</f>
        <v/>
      </c>
      <c r="B590" s="9" t="str">
        <f>IF('IMPUTACIONES DETALLE'!A590="","",'IMPUTACIONES DETALLE'!A590)</f>
        <v/>
      </c>
      <c r="C590" s="8" t="str">
        <f>IF('IMPUTACIONES DETALLE'!B590="","",VLOOKUP('IMPUTACIONES DETALLE'!B590,PERSONAS!$A$1:$B$59,2,FALSE))</f>
        <v/>
      </c>
      <c r="D590" s="8" t="str">
        <f>IF('IMPUTACIONES DETALLE'!C590="","",VLOOKUP('IMPUTACIONES DETALLE'!C590,ACTIVIDADES!$A$1:$B$37,2,FALSE))</f>
        <v/>
      </c>
      <c r="E590" s="8" t="str">
        <f>IF('IMPUTACIONES DETALLE'!D590="","",'IMPUTACIONES DETALLE'!D590&amp;" -- "&amp;IF('IMPUTACIONES DETALLE'!E590="","Actividad de "&amp;'IMPUTACIONES DETALLE'!C590,'IMPUTACIONES DETALLE'!E590))</f>
        <v/>
      </c>
      <c r="F590" s="8" t="str">
        <f>IF('IMPUTACIONES DETALLE'!D590="","",'IMPUTACIONES DETALLE'!D590)</f>
        <v/>
      </c>
      <c r="G590" s="8">
        <f>'IMPUTACIONES DETALLE'!F590</f>
        <v>0</v>
      </c>
      <c r="L590" s="8" t="e">
        <f t="shared" si="81"/>
        <v>#VALUE!</v>
      </c>
      <c r="N590" s="8">
        <f t="shared" si="82"/>
        <v>0</v>
      </c>
      <c r="O590" s="8" t="str">
        <f t="shared" si="83"/>
        <v/>
      </c>
      <c r="P590" s="8" t="str">
        <f t="shared" si="84"/>
        <v/>
      </c>
      <c r="Q590" s="8" t="str">
        <f t="shared" si="85"/>
        <v/>
      </c>
      <c r="R590" s="8">
        <v>1</v>
      </c>
      <c r="S590" s="8" t="str">
        <f t="shared" si="86"/>
        <v/>
      </c>
      <c r="T590" s="8" t="str">
        <f t="shared" si="87"/>
        <v/>
      </c>
      <c r="U590" s="8" t="str">
        <f t="shared" si="88"/>
        <v/>
      </c>
      <c r="V590" s="8" t="str">
        <f t="shared" si="89"/>
        <v/>
      </c>
    </row>
    <row r="591" spans="1:22" x14ac:dyDescent="0.25">
      <c r="A591" s="8" t="str">
        <f>IF('IMPUTACIONES DETALLE'!A591="","",'EXP INFORME HU'!$R$2)</f>
        <v/>
      </c>
      <c r="B591" s="9" t="str">
        <f>IF('IMPUTACIONES DETALLE'!A591="","",'IMPUTACIONES DETALLE'!A591)</f>
        <v/>
      </c>
      <c r="C591" s="8" t="str">
        <f>IF('IMPUTACIONES DETALLE'!B591="","",VLOOKUP('IMPUTACIONES DETALLE'!B591,PERSONAS!$A$1:$B$59,2,FALSE))</f>
        <v/>
      </c>
      <c r="D591" s="8" t="str">
        <f>IF('IMPUTACIONES DETALLE'!C591="","",VLOOKUP('IMPUTACIONES DETALLE'!C591,ACTIVIDADES!$A$1:$B$37,2,FALSE))</f>
        <v/>
      </c>
      <c r="E591" s="8" t="str">
        <f>IF('IMPUTACIONES DETALLE'!D591="","",'IMPUTACIONES DETALLE'!D591&amp;" -- "&amp;IF('IMPUTACIONES DETALLE'!E591="","Actividad de "&amp;'IMPUTACIONES DETALLE'!C591,'IMPUTACIONES DETALLE'!E591))</f>
        <v/>
      </c>
      <c r="F591" s="8" t="str">
        <f>IF('IMPUTACIONES DETALLE'!D591="","",'IMPUTACIONES DETALLE'!D591)</f>
        <v/>
      </c>
      <c r="G591" s="8">
        <f>'IMPUTACIONES DETALLE'!F591</f>
        <v>0</v>
      </c>
      <c r="L591" s="8" t="e">
        <f t="shared" si="81"/>
        <v>#VALUE!</v>
      </c>
      <c r="N591" s="8">
        <f t="shared" si="82"/>
        <v>0</v>
      </c>
      <c r="O591" s="8" t="str">
        <f t="shared" si="83"/>
        <v/>
      </c>
      <c r="P591" s="8" t="str">
        <f t="shared" si="84"/>
        <v/>
      </c>
      <c r="Q591" s="8" t="str">
        <f t="shared" si="85"/>
        <v/>
      </c>
      <c r="R591" s="8">
        <v>1</v>
      </c>
      <c r="S591" s="8" t="str">
        <f t="shared" si="86"/>
        <v/>
      </c>
      <c r="T591" s="8" t="str">
        <f t="shared" si="87"/>
        <v/>
      </c>
      <c r="U591" s="8" t="str">
        <f t="shared" si="88"/>
        <v/>
      </c>
      <c r="V591" s="8" t="str">
        <f t="shared" si="89"/>
        <v/>
      </c>
    </row>
    <row r="592" spans="1:22" x14ac:dyDescent="0.25">
      <c r="A592" s="8" t="str">
        <f>IF('IMPUTACIONES DETALLE'!A592="","",'EXP INFORME HU'!$R$2)</f>
        <v/>
      </c>
      <c r="B592" s="9" t="str">
        <f>IF('IMPUTACIONES DETALLE'!A592="","",'IMPUTACIONES DETALLE'!A592)</f>
        <v/>
      </c>
      <c r="C592" s="8" t="str">
        <f>IF('IMPUTACIONES DETALLE'!B592="","",VLOOKUP('IMPUTACIONES DETALLE'!B592,PERSONAS!$A$1:$B$59,2,FALSE))</f>
        <v/>
      </c>
      <c r="D592" s="8" t="str">
        <f>IF('IMPUTACIONES DETALLE'!C592="","",VLOOKUP('IMPUTACIONES DETALLE'!C592,ACTIVIDADES!$A$1:$B$37,2,FALSE))</f>
        <v/>
      </c>
      <c r="E592" s="8" t="str">
        <f>IF('IMPUTACIONES DETALLE'!D592="","",'IMPUTACIONES DETALLE'!D592&amp;" -- "&amp;IF('IMPUTACIONES DETALLE'!E592="","Actividad de "&amp;'IMPUTACIONES DETALLE'!C592,'IMPUTACIONES DETALLE'!E592))</f>
        <v/>
      </c>
      <c r="F592" s="8" t="str">
        <f>IF('IMPUTACIONES DETALLE'!D592="","",'IMPUTACIONES DETALLE'!D592)</f>
        <v/>
      </c>
      <c r="G592" s="8">
        <f>'IMPUTACIONES DETALLE'!F592</f>
        <v>0</v>
      </c>
      <c r="L592" s="8" t="e">
        <f t="shared" si="81"/>
        <v>#VALUE!</v>
      </c>
      <c r="N592" s="8">
        <f t="shared" si="82"/>
        <v>0</v>
      </c>
      <c r="O592" s="8" t="str">
        <f t="shared" si="83"/>
        <v/>
      </c>
      <c r="P592" s="8" t="str">
        <f t="shared" si="84"/>
        <v/>
      </c>
      <c r="Q592" s="8" t="str">
        <f t="shared" si="85"/>
        <v/>
      </c>
      <c r="R592" s="8">
        <v>1</v>
      </c>
      <c r="S592" s="8" t="str">
        <f t="shared" si="86"/>
        <v/>
      </c>
      <c r="T592" s="8" t="str">
        <f t="shared" si="87"/>
        <v/>
      </c>
      <c r="U592" s="8" t="str">
        <f t="shared" si="88"/>
        <v/>
      </c>
      <c r="V592" s="8" t="str">
        <f t="shared" si="89"/>
        <v/>
      </c>
    </row>
    <row r="593" spans="1:22" x14ac:dyDescent="0.25">
      <c r="A593" s="8" t="str">
        <f>IF('IMPUTACIONES DETALLE'!A593="","",'EXP INFORME HU'!$R$2)</f>
        <v/>
      </c>
      <c r="B593" s="9" t="str">
        <f>IF('IMPUTACIONES DETALLE'!A593="","",'IMPUTACIONES DETALLE'!A593)</f>
        <v/>
      </c>
      <c r="C593" s="8" t="str">
        <f>IF('IMPUTACIONES DETALLE'!B593="","",VLOOKUP('IMPUTACIONES DETALLE'!B593,PERSONAS!$A$1:$B$59,2,FALSE))</f>
        <v/>
      </c>
      <c r="D593" s="8" t="str">
        <f>IF('IMPUTACIONES DETALLE'!C593="","",VLOOKUP('IMPUTACIONES DETALLE'!C593,ACTIVIDADES!$A$1:$B$37,2,FALSE))</f>
        <v/>
      </c>
      <c r="E593" s="8" t="str">
        <f>IF('IMPUTACIONES DETALLE'!D593="","",'IMPUTACIONES DETALLE'!D593&amp;" -- "&amp;IF('IMPUTACIONES DETALLE'!E593="","Actividad de "&amp;'IMPUTACIONES DETALLE'!C593,'IMPUTACIONES DETALLE'!E593))</f>
        <v/>
      </c>
      <c r="F593" s="8" t="str">
        <f>IF('IMPUTACIONES DETALLE'!D593="","",'IMPUTACIONES DETALLE'!D593)</f>
        <v/>
      </c>
      <c r="G593" s="8">
        <f>'IMPUTACIONES DETALLE'!F593</f>
        <v>0</v>
      </c>
      <c r="L593" s="8" t="e">
        <f t="shared" si="81"/>
        <v>#VALUE!</v>
      </c>
      <c r="N593" s="8">
        <f t="shared" si="82"/>
        <v>0</v>
      </c>
      <c r="O593" s="8" t="str">
        <f t="shared" si="83"/>
        <v/>
      </c>
      <c r="P593" s="8" t="str">
        <f t="shared" si="84"/>
        <v/>
      </c>
      <c r="Q593" s="8" t="str">
        <f t="shared" si="85"/>
        <v/>
      </c>
      <c r="R593" s="8">
        <v>1</v>
      </c>
      <c r="S593" s="8" t="str">
        <f t="shared" si="86"/>
        <v/>
      </c>
      <c r="T593" s="8" t="str">
        <f t="shared" si="87"/>
        <v/>
      </c>
      <c r="U593" s="8" t="str">
        <f t="shared" si="88"/>
        <v/>
      </c>
      <c r="V593" s="8" t="str">
        <f t="shared" si="89"/>
        <v/>
      </c>
    </row>
    <row r="594" spans="1:22" x14ac:dyDescent="0.25">
      <c r="A594" s="8" t="str">
        <f>IF('IMPUTACIONES DETALLE'!A594="","",'EXP INFORME HU'!$R$2)</f>
        <v/>
      </c>
      <c r="B594" s="9" t="str">
        <f>IF('IMPUTACIONES DETALLE'!A594="","",'IMPUTACIONES DETALLE'!A594)</f>
        <v/>
      </c>
      <c r="C594" s="8" t="str">
        <f>IF('IMPUTACIONES DETALLE'!B594="","",VLOOKUP('IMPUTACIONES DETALLE'!B594,PERSONAS!$A$1:$B$59,2,FALSE))</f>
        <v/>
      </c>
      <c r="D594" s="8" t="str">
        <f>IF('IMPUTACIONES DETALLE'!C594="","",VLOOKUP('IMPUTACIONES DETALLE'!C594,ACTIVIDADES!$A$1:$B$37,2,FALSE))</f>
        <v/>
      </c>
      <c r="E594" s="8" t="str">
        <f>IF('IMPUTACIONES DETALLE'!D594="","",'IMPUTACIONES DETALLE'!D594&amp;" -- "&amp;IF('IMPUTACIONES DETALLE'!E594="","Actividad de "&amp;'IMPUTACIONES DETALLE'!C594,'IMPUTACIONES DETALLE'!E594))</f>
        <v/>
      </c>
      <c r="F594" s="8" t="str">
        <f>IF('IMPUTACIONES DETALLE'!D594="","",'IMPUTACIONES DETALLE'!D594)</f>
        <v/>
      </c>
      <c r="G594" s="8">
        <f>'IMPUTACIONES DETALLE'!F594</f>
        <v>0</v>
      </c>
      <c r="L594" s="8" t="e">
        <f t="shared" si="81"/>
        <v>#VALUE!</v>
      </c>
      <c r="N594" s="8">
        <f t="shared" si="82"/>
        <v>0</v>
      </c>
      <c r="O594" s="8" t="str">
        <f t="shared" si="83"/>
        <v/>
      </c>
      <c r="P594" s="8" t="str">
        <f t="shared" si="84"/>
        <v/>
      </c>
      <c r="Q594" s="8" t="str">
        <f t="shared" si="85"/>
        <v/>
      </c>
      <c r="R594" s="8">
        <v>1</v>
      </c>
      <c r="S594" s="8" t="str">
        <f t="shared" si="86"/>
        <v/>
      </c>
      <c r="T594" s="8" t="str">
        <f t="shared" si="87"/>
        <v/>
      </c>
      <c r="U594" s="8" t="str">
        <f t="shared" si="88"/>
        <v/>
      </c>
      <c r="V594" s="8" t="str">
        <f t="shared" si="89"/>
        <v/>
      </c>
    </row>
    <row r="595" spans="1:22" x14ac:dyDescent="0.25">
      <c r="A595" s="8" t="str">
        <f>IF('IMPUTACIONES DETALLE'!A595="","",'EXP INFORME HU'!$R$2)</f>
        <v/>
      </c>
      <c r="B595" s="9" t="str">
        <f>IF('IMPUTACIONES DETALLE'!A595="","",'IMPUTACIONES DETALLE'!A595)</f>
        <v/>
      </c>
      <c r="C595" s="8" t="str">
        <f>IF('IMPUTACIONES DETALLE'!B595="","",VLOOKUP('IMPUTACIONES DETALLE'!B595,PERSONAS!$A$1:$B$59,2,FALSE))</f>
        <v/>
      </c>
      <c r="D595" s="8" t="str">
        <f>IF('IMPUTACIONES DETALLE'!C595="","",VLOOKUP('IMPUTACIONES DETALLE'!C595,ACTIVIDADES!$A$1:$B$37,2,FALSE))</f>
        <v/>
      </c>
      <c r="E595" s="8" t="str">
        <f>IF('IMPUTACIONES DETALLE'!D595="","",'IMPUTACIONES DETALLE'!D595&amp;" -- "&amp;IF('IMPUTACIONES DETALLE'!E595="","Actividad de "&amp;'IMPUTACIONES DETALLE'!C595,'IMPUTACIONES DETALLE'!E595))</f>
        <v/>
      </c>
      <c r="F595" s="8" t="str">
        <f>IF('IMPUTACIONES DETALLE'!D595="","",'IMPUTACIONES DETALLE'!D595)</f>
        <v/>
      </c>
      <c r="G595" s="8">
        <f>'IMPUTACIONES DETALLE'!F595</f>
        <v>0</v>
      </c>
      <c r="L595" s="8" t="e">
        <f t="shared" si="81"/>
        <v>#VALUE!</v>
      </c>
      <c r="N595" s="8">
        <f t="shared" si="82"/>
        <v>0</v>
      </c>
      <c r="O595" s="8" t="str">
        <f t="shared" si="83"/>
        <v/>
      </c>
      <c r="P595" s="8" t="str">
        <f t="shared" si="84"/>
        <v/>
      </c>
      <c r="Q595" s="8" t="str">
        <f t="shared" si="85"/>
        <v/>
      </c>
      <c r="R595" s="8">
        <v>1</v>
      </c>
      <c r="S595" s="8" t="str">
        <f t="shared" si="86"/>
        <v/>
      </c>
      <c r="T595" s="8" t="str">
        <f t="shared" si="87"/>
        <v/>
      </c>
      <c r="U595" s="8" t="str">
        <f t="shared" si="88"/>
        <v/>
      </c>
      <c r="V595" s="8" t="str">
        <f t="shared" si="89"/>
        <v/>
      </c>
    </row>
    <row r="596" spans="1:22" x14ac:dyDescent="0.25">
      <c r="A596" s="8" t="str">
        <f>IF('IMPUTACIONES DETALLE'!A596="","",'EXP INFORME HU'!$R$2)</f>
        <v/>
      </c>
      <c r="B596" s="9" t="str">
        <f>IF('IMPUTACIONES DETALLE'!A596="","",'IMPUTACIONES DETALLE'!A596)</f>
        <v/>
      </c>
      <c r="C596" s="8" t="str">
        <f>IF('IMPUTACIONES DETALLE'!B596="","",VLOOKUP('IMPUTACIONES DETALLE'!B596,PERSONAS!$A$1:$B$59,2,FALSE))</f>
        <v/>
      </c>
      <c r="D596" s="8" t="str">
        <f>IF('IMPUTACIONES DETALLE'!C596="","",VLOOKUP('IMPUTACIONES DETALLE'!C596,ACTIVIDADES!$A$1:$B$37,2,FALSE))</f>
        <v/>
      </c>
      <c r="E596" s="8" t="str">
        <f>IF('IMPUTACIONES DETALLE'!D596="","",'IMPUTACIONES DETALLE'!D596&amp;" -- "&amp;IF('IMPUTACIONES DETALLE'!E596="","Actividad de "&amp;'IMPUTACIONES DETALLE'!C596,'IMPUTACIONES DETALLE'!E596))</f>
        <v/>
      </c>
      <c r="F596" s="8" t="str">
        <f>IF('IMPUTACIONES DETALLE'!D596="","",'IMPUTACIONES DETALLE'!D596)</f>
        <v/>
      </c>
      <c r="G596" s="8">
        <f>'IMPUTACIONES DETALLE'!F596</f>
        <v>0</v>
      </c>
      <c r="L596" s="8" t="e">
        <f t="shared" si="81"/>
        <v>#VALUE!</v>
      </c>
      <c r="N596" s="8">
        <f t="shared" si="82"/>
        <v>0</v>
      </c>
      <c r="O596" s="8" t="str">
        <f t="shared" si="83"/>
        <v/>
      </c>
      <c r="P596" s="8" t="str">
        <f t="shared" si="84"/>
        <v/>
      </c>
      <c r="Q596" s="8" t="str">
        <f t="shared" si="85"/>
        <v/>
      </c>
      <c r="R596" s="8">
        <v>1</v>
      </c>
      <c r="S596" s="8" t="str">
        <f t="shared" si="86"/>
        <v/>
      </c>
      <c r="T596" s="8" t="str">
        <f t="shared" si="87"/>
        <v/>
      </c>
      <c r="U596" s="8" t="str">
        <f t="shared" si="88"/>
        <v/>
      </c>
      <c r="V596" s="8" t="str">
        <f t="shared" si="89"/>
        <v/>
      </c>
    </row>
    <row r="597" spans="1:22" x14ac:dyDescent="0.25">
      <c r="A597" s="8" t="str">
        <f>IF('IMPUTACIONES DETALLE'!A597="","",'EXP INFORME HU'!$R$2)</f>
        <v/>
      </c>
      <c r="B597" s="9" t="str">
        <f>IF('IMPUTACIONES DETALLE'!A597="","",'IMPUTACIONES DETALLE'!A597)</f>
        <v/>
      </c>
      <c r="C597" s="8" t="str">
        <f>IF('IMPUTACIONES DETALLE'!B597="","",VLOOKUP('IMPUTACIONES DETALLE'!B597,PERSONAS!$A$1:$B$59,2,FALSE))</f>
        <v/>
      </c>
      <c r="D597" s="8" t="str">
        <f>IF('IMPUTACIONES DETALLE'!C597="","",VLOOKUP('IMPUTACIONES DETALLE'!C597,ACTIVIDADES!$A$1:$B$37,2,FALSE))</f>
        <v/>
      </c>
      <c r="E597" s="8" t="str">
        <f>IF('IMPUTACIONES DETALLE'!D597="","",'IMPUTACIONES DETALLE'!D597&amp;" -- "&amp;IF('IMPUTACIONES DETALLE'!E597="","Actividad de "&amp;'IMPUTACIONES DETALLE'!C597,'IMPUTACIONES DETALLE'!E597))</f>
        <v/>
      </c>
      <c r="F597" s="8" t="str">
        <f>IF('IMPUTACIONES DETALLE'!D597="","",'IMPUTACIONES DETALLE'!D597)</f>
        <v/>
      </c>
      <c r="G597" s="8">
        <f>'IMPUTACIONES DETALLE'!F597</f>
        <v>0</v>
      </c>
      <c r="L597" s="8" t="e">
        <f t="shared" si="81"/>
        <v>#VALUE!</v>
      </c>
      <c r="N597" s="8">
        <f t="shared" si="82"/>
        <v>0</v>
      </c>
      <c r="O597" s="8" t="str">
        <f t="shared" si="83"/>
        <v/>
      </c>
      <c r="P597" s="8" t="str">
        <f t="shared" si="84"/>
        <v/>
      </c>
      <c r="Q597" s="8" t="str">
        <f t="shared" si="85"/>
        <v/>
      </c>
      <c r="R597" s="8">
        <v>1</v>
      </c>
      <c r="S597" s="8" t="str">
        <f t="shared" si="86"/>
        <v/>
      </c>
      <c r="T597" s="8" t="str">
        <f t="shared" si="87"/>
        <v/>
      </c>
      <c r="U597" s="8" t="str">
        <f t="shared" si="88"/>
        <v/>
      </c>
      <c r="V597" s="8" t="str">
        <f t="shared" si="89"/>
        <v/>
      </c>
    </row>
    <row r="598" spans="1:22" x14ac:dyDescent="0.25">
      <c r="A598" s="8" t="str">
        <f>IF('IMPUTACIONES DETALLE'!A598="","",'EXP INFORME HU'!$R$2)</f>
        <v/>
      </c>
      <c r="B598" s="9" t="str">
        <f>IF('IMPUTACIONES DETALLE'!A598="","",'IMPUTACIONES DETALLE'!A598)</f>
        <v/>
      </c>
      <c r="C598" s="8" t="str">
        <f>IF('IMPUTACIONES DETALLE'!B598="","",VLOOKUP('IMPUTACIONES DETALLE'!B598,PERSONAS!$A$1:$B$59,2,FALSE))</f>
        <v/>
      </c>
      <c r="D598" s="8" t="str">
        <f>IF('IMPUTACIONES DETALLE'!C598="","",VLOOKUP('IMPUTACIONES DETALLE'!C598,ACTIVIDADES!$A$1:$B$37,2,FALSE))</f>
        <v/>
      </c>
      <c r="E598" s="8" t="str">
        <f>IF('IMPUTACIONES DETALLE'!D598="","",'IMPUTACIONES DETALLE'!D598&amp;" -- "&amp;IF('IMPUTACIONES DETALLE'!E598="","Actividad de "&amp;'IMPUTACIONES DETALLE'!C598,'IMPUTACIONES DETALLE'!E598))</f>
        <v/>
      </c>
      <c r="F598" s="8" t="str">
        <f>IF('IMPUTACIONES DETALLE'!D598="","",'IMPUTACIONES DETALLE'!D598)</f>
        <v/>
      </c>
      <c r="G598" s="8">
        <f>'IMPUTACIONES DETALLE'!F598</f>
        <v>0</v>
      </c>
      <c r="L598" s="8" t="e">
        <f t="shared" si="81"/>
        <v>#VALUE!</v>
      </c>
      <c r="N598" s="8">
        <f t="shared" si="82"/>
        <v>0</v>
      </c>
      <c r="O598" s="8" t="str">
        <f t="shared" si="83"/>
        <v/>
      </c>
      <c r="P598" s="8" t="str">
        <f t="shared" si="84"/>
        <v/>
      </c>
      <c r="Q598" s="8" t="str">
        <f t="shared" si="85"/>
        <v/>
      </c>
      <c r="R598" s="8">
        <v>1</v>
      </c>
      <c r="S598" s="8" t="str">
        <f t="shared" si="86"/>
        <v/>
      </c>
      <c r="T598" s="8" t="str">
        <f t="shared" si="87"/>
        <v/>
      </c>
      <c r="U598" s="8" t="str">
        <f t="shared" si="88"/>
        <v/>
      </c>
      <c r="V598" s="8" t="str">
        <f t="shared" si="89"/>
        <v/>
      </c>
    </row>
    <row r="599" spans="1:22" x14ac:dyDescent="0.25">
      <c r="A599" s="8" t="str">
        <f>IF('IMPUTACIONES DETALLE'!A599="","",'EXP INFORME HU'!$R$2)</f>
        <v/>
      </c>
      <c r="B599" s="9" t="str">
        <f>IF('IMPUTACIONES DETALLE'!A599="","",'IMPUTACIONES DETALLE'!A599)</f>
        <v/>
      </c>
      <c r="C599" s="8" t="str">
        <f>IF('IMPUTACIONES DETALLE'!B599="","",VLOOKUP('IMPUTACIONES DETALLE'!B599,PERSONAS!$A$1:$B$59,2,FALSE))</f>
        <v/>
      </c>
      <c r="D599" s="8" t="str">
        <f>IF('IMPUTACIONES DETALLE'!C599="","",VLOOKUP('IMPUTACIONES DETALLE'!C599,ACTIVIDADES!$A$1:$B$37,2,FALSE))</f>
        <v/>
      </c>
      <c r="E599" s="8" t="str">
        <f>IF('IMPUTACIONES DETALLE'!D599="","",'IMPUTACIONES DETALLE'!D599&amp;" -- "&amp;IF('IMPUTACIONES DETALLE'!E599="","Actividad de "&amp;'IMPUTACIONES DETALLE'!C599,'IMPUTACIONES DETALLE'!E599))</f>
        <v/>
      </c>
      <c r="F599" s="8" t="str">
        <f>IF('IMPUTACIONES DETALLE'!D599="","",'IMPUTACIONES DETALLE'!D599)</f>
        <v/>
      </c>
      <c r="G599" s="8">
        <f>'IMPUTACIONES DETALLE'!F599</f>
        <v>0</v>
      </c>
      <c r="L599" s="8" t="e">
        <f t="shared" si="81"/>
        <v>#VALUE!</v>
      </c>
      <c r="N599" s="8">
        <f t="shared" si="82"/>
        <v>0</v>
      </c>
      <c r="O599" s="8" t="str">
        <f t="shared" si="83"/>
        <v/>
      </c>
      <c r="P599" s="8" t="str">
        <f t="shared" si="84"/>
        <v/>
      </c>
      <c r="Q599" s="8" t="str">
        <f t="shared" si="85"/>
        <v/>
      </c>
      <c r="R599" s="8">
        <v>1</v>
      </c>
      <c r="S599" s="8" t="str">
        <f t="shared" si="86"/>
        <v/>
      </c>
      <c r="T599" s="8" t="str">
        <f t="shared" si="87"/>
        <v/>
      </c>
      <c r="U599" s="8" t="str">
        <f t="shared" si="88"/>
        <v/>
      </c>
      <c r="V599" s="8" t="str">
        <f t="shared" si="89"/>
        <v/>
      </c>
    </row>
    <row r="600" spans="1:22" x14ac:dyDescent="0.25">
      <c r="A600" s="8" t="str">
        <f>IF('IMPUTACIONES DETALLE'!A600="","",'EXP INFORME HU'!$R$2)</f>
        <v/>
      </c>
      <c r="B600" s="9" t="str">
        <f>IF('IMPUTACIONES DETALLE'!A600="","",'IMPUTACIONES DETALLE'!A600)</f>
        <v/>
      </c>
      <c r="C600" s="8" t="str">
        <f>IF('IMPUTACIONES DETALLE'!B600="","",VLOOKUP('IMPUTACIONES DETALLE'!B600,PERSONAS!$A$1:$B$59,2,FALSE))</f>
        <v/>
      </c>
      <c r="D600" s="8" t="str">
        <f>IF('IMPUTACIONES DETALLE'!C600="","",VLOOKUP('IMPUTACIONES DETALLE'!C600,ACTIVIDADES!$A$1:$B$37,2,FALSE))</f>
        <v/>
      </c>
      <c r="E600" s="8" t="str">
        <f>IF('IMPUTACIONES DETALLE'!D600="","",'IMPUTACIONES DETALLE'!D600&amp;" -- "&amp;IF('IMPUTACIONES DETALLE'!E600="","Actividad de "&amp;'IMPUTACIONES DETALLE'!C600,'IMPUTACIONES DETALLE'!E600))</f>
        <v/>
      </c>
      <c r="F600" s="8" t="str">
        <f>IF('IMPUTACIONES DETALLE'!D600="","",'IMPUTACIONES DETALLE'!D600)</f>
        <v/>
      </c>
      <c r="G600" s="8">
        <f>'IMPUTACIONES DETALLE'!F600</f>
        <v>0</v>
      </c>
      <c r="L600" s="8" t="e">
        <f t="shared" si="81"/>
        <v>#VALUE!</v>
      </c>
      <c r="N600" s="8">
        <f t="shared" si="82"/>
        <v>0</v>
      </c>
      <c r="O600" s="8" t="str">
        <f t="shared" si="83"/>
        <v/>
      </c>
      <c r="P600" s="8" t="str">
        <f t="shared" si="84"/>
        <v/>
      </c>
      <c r="Q600" s="8" t="str">
        <f t="shared" si="85"/>
        <v/>
      </c>
      <c r="R600" s="8">
        <v>1</v>
      </c>
      <c r="S600" s="8" t="str">
        <f t="shared" si="86"/>
        <v/>
      </c>
      <c r="T600" s="8" t="str">
        <f t="shared" si="87"/>
        <v/>
      </c>
      <c r="U600" s="8" t="str">
        <f t="shared" si="88"/>
        <v/>
      </c>
      <c r="V600" s="8" t="str">
        <f t="shared" si="89"/>
        <v/>
      </c>
    </row>
    <row r="601" spans="1:22" x14ac:dyDescent="0.25">
      <c r="A601" s="8" t="str">
        <f>IF('IMPUTACIONES DETALLE'!A601="","",'EXP INFORME HU'!$R$2)</f>
        <v/>
      </c>
      <c r="B601" s="9" t="str">
        <f>IF('IMPUTACIONES DETALLE'!A601="","",'IMPUTACIONES DETALLE'!A601)</f>
        <v/>
      </c>
      <c r="C601" s="8" t="str">
        <f>IF('IMPUTACIONES DETALLE'!B601="","",VLOOKUP('IMPUTACIONES DETALLE'!B601,PERSONAS!$A$1:$B$59,2,FALSE))</f>
        <v/>
      </c>
      <c r="D601" s="8" t="str">
        <f>IF('IMPUTACIONES DETALLE'!C601="","",VLOOKUP('IMPUTACIONES DETALLE'!C601,ACTIVIDADES!$A$1:$B$37,2,FALSE))</f>
        <v/>
      </c>
      <c r="E601" s="8" t="str">
        <f>IF('IMPUTACIONES DETALLE'!D601="","",'IMPUTACIONES DETALLE'!D601&amp;" -- "&amp;IF('IMPUTACIONES DETALLE'!E601="","Actividad de "&amp;'IMPUTACIONES DETALLE'!C601,'IMPUTACIONES DETALLE'!E601))</f>
        <v/>
      </c>
      <c r="F601" s="8" t="str">
        <f>IF('IMPUTACIONES DETALLE'!D601="","",'IMPUTACIONES DETALLE'!D601)</f>
        <v/>
      </c>
      <c r="G601" s="8">
        <f>'IMPUTACIONES DETALLE'!F601</f>
        <v>0</v>
      </c>
      <c r="L601" s="8" t="e">
        <f t="shared" si="81"/>
        <v>#VALUE!</v>
      </c>
      <c r="N601" s="8">
        <f t="shared" si="82"/>
        <v>0</v>
      </c>
      <c r="O601" s="8" t="str">
        <f t="shared" si="83"/>
        <v/>
      </c>
      <c r="P601" s="8" t="str">
        <f t="shared" si="84"/>
        <v/>
      </c>
      <c r="Q601" s="8" t="str">
        <f t="shared" si="85"/>
        <v/>
      </c>
      <c r="R601" s="8">
        <v>1</v>
      </c>
      <c r="S601" s="8" t="str">
        <f t="shared" si="86"/>
        <v/>
      </c>
      <c r="T601" s="8" t="str">
        <f t="shared" si="87"/>
        <v/>
      </c>
      <c r="U601" s="8" t="str">
        <f t="shared" si="88"/>
        <v/>
      </c>
      <c r="V601" s="8" t="str">
        <f t="shared" si="89"/>
        <v/>
      </c>
    </row>
    <row r="602" spans="1:22" x14ac:dyDescent="0.25">
      <c r="A602" s="8" t="str">
        <f>IF('IMPUTACIONES DETALLE'!A602="","",'EXP INFORME HU'!$R$2)</f>
        <v/>
      </c>
      <c r="B602" s="9" t="str">
        <f>IF('IMPUTACIONES DETALLE'!A602="","",'IMPUTACIONES DETALLE'!A602)</f>
        <v/>
      </c>
      <c r="C602" s="8" t="str">
        <f>IF('IMPUTACIONES DETALLE'!B602="","",VLOOKUP('IMPUTACIONES DETALLE'!B602,PERSONAS!$A$1:$B$59,2,FALSE))</f>
        <v/>
      </c>
      <c r="D602" s="8" t="str">
        <f>IF('IMPUTACIONES DETALLE'!C602="","",VLOOKUP('IMPUTACIONES DETALLE'!C602,ACTIVIDADES!$A$1:$B$37,2,FALSE))</f>
        <v/>
      </c>
      <c r="E602" s="8" t="str">
        <f>IF('IMPUTACIONES DETALLE'!D602="","",'IMPUTACIONES DETALLE'!D602&amp;" -- "&amp;IF('IMPUTACIONES DETALLE'!E602="","Actividad de "&amp;'IMPUTACIONES DETALLE'!C602,'IMPUTACIONES DETALLE'!E602))</f>
        <v/>
      </c>
      <c r="F602" s="8" t="str">
        <f>IF('IMPUTACIONES DETALLE'!D602="","",'IMPUTACIONES DETALLE'!D602)</f>
        <v/>
      </c>
      <c r="G602" s="8">
        <f>'IMPUTACIONES DETALLE'!F602</f>
        <v>0</v>
      </c>
      <c r="L602" s="8" t="e">
        <f t="shared" si="81"/>
        <v>#VALUE!</v>
      </c>
      <c r="N602" s="8">
        <f t="shared" si="82"/>
        <v>0</v>
      </c>
      <c r="O602" s="8" t="str">
        <f t="shared" si="83"/>
        <v/>
      </c>
      <c r="P602" s="8" t="str">
        <f t="shared" si="84"/>
        <v/>
      </c>
      <c r="Q602" s="8" t="str">
        <f t="shared" si="85"/>
        <v/>
      </c>
      <c r="R602" s="8">
        <v>1</v>
      </c>
      <c r="S602" s="8" t="str">
        <f t="shared" si="86"/>
        <v/>
      </c>
      <c r="T602" s="8" t="str">
        <f t="shared" si="87"/>
        <v/>
      </c>
      <c r="U602" s="8" t="str">
        <f t="shared" si="88"/>
        <v/>
      </c>
      <c r="V602" s="8" t="str">
        <f t="shared" si="89"/>
        <v/>
      </c>
    </row>
    <row r="603" spans="1:22" x14ac:dyDescent="0.25">
      <c r="A603" s="8" t="str">
        <f>IF('IMPUTACIONES DETALLE'!A603="","",'EXP INFORME HU'!$R$2)</f>
        <v/>
      </c>
      <c r="B603" s="9" t="str">
        <f>IF('IMPUTACIONES DETALLE'!A603="","",'IMPUTACIONES DETALLE'!A603)</f>
        <v/>
      </c>
      <c r="C603" s="8" t="str">
        <f>IF('IMPUTACIONES DETALLE'!B603="","",VLOOKUP('IMPUTACIONES DETALLE'!B603,PERSONAS!$A$1:$B$59,2,FALSE))</f>
        <v/>
      </c>
      <c r="D603" s="8" t="str">
        <f>IF('IMPUTACIONES DETALLE'!C603="","",VLOOKUP('IMPUTACIONES DETALLE'!C603,ACTIVIDADES!$A$1:$B$37,2,FALSE))</f>
        <v/>
      </c>
      <c r="E603" s="8" t="str">
        <f>IF('IMPUTACIONES DETALLE'!D603="","",'IMPUTACIONES DETALLE'!D603&amp;" -- "&amp;IF('IMPUTACIONES DETALLE'!E603="","Actividad de "&amp;'IMPUTACIONES DETALLE'!C603,'IMPUTACIONES DETALLE'!E603))</f>
        <v/>
      </c>
      <c r="F603" s="8" t="str">
        <f>IF('IMPUTACIONES DETALLE'!D603="","",'IMPUTACIONES DETALLE'!D603)</f>
        <v/>
      </c>
      <c r="G603" s="8">
        <f>'IMPUTACIONES DETALLE'!F603</f>
        <v>0</v>
      </c>
      <c r="L603" s="8" t="e">
        <f t="shared" si="81"/>
        <v>#VALUE!</v>
      </c>
      <c r="N603" s="8">
        <f t="shared" si="82"/>
        <v>0</v>
      </c>
      <c r="O603" s="8" t="str">
        <f t="shared" si="83"/>
        <v/>
      </c>
      <c r="P603" s="8" t="str">
        <f t="shared" si="84"/>
        <v/>
      </c>
      <c r="Q603" s="8" t="str">
        <f t="shared" si="85"/>
        <v/>
      </c>
      <c r="R603" s="8">
        <v>1</v>
      </c>
      <c r="S603" s="8" t="str">
        <f t="shared" si="86"/>
        <v/>
      </c>
      <c r="T603" s="8" t="str">
        <f t="shared" si="87"/>
        <v/>
      </c>
      <c r="U603" s="8" t="str">
        <f t="shared" si="88"/>
        <v/>
      </c>
      <c r="V603" s="8" t="str">
        <f t="shared" si="89"/>
        <v/>
      </c>
    </row>
    <row r="604" spans="1:22" x14ac:dyDescent="0.25">
      <c r="A604" s="8" t="str">
        <f>IF('IMPUTACIONES DETALLE'!A604="","",'EXP INFORME HU'!$R$2)</f>
        <v/>
      </c>
      <c r="B604" s="9" t="str">
        <f>IF('IMPUTACIONES DETALLE'!A604="","",'IMPUTACIONES DETALLE'!A604)</f>
        <v/>
      </c>
      <c r="C604" s="8" t="str">
        <f>IF('IMPUTACIONES DETALLE'!B604="","",VLOOKUP('IMPUTACIONES DETALLE'!B604,PERSONAS!$A$1:$B$59,2,FALSE))</f>
        <v/>
      </c>
      <c r="D604" s="8" t="str">
        <f>IF('IMPUTACIONES DETALLE'!C604="","",VLOOKUP('IMPUTACIONES DETALLE'!C604,ACTIVIDADES!$A$1:$B$37,2,FALSE))</f>
        <v/>
      </c>
      <c r="E604" s="8" t="str">
        <f>IF('IMPUTACIONES DETALLE'!D604="","",'IMPUTACIONES DETALLE'!D604&amp;" -- "&amp;IF('IMPUTACIONES DETALLE'!E604="","Actividad de "&amp;'IMPUTACIONES DETALLE'!C604,'IMPUTACIONES DETALLE'!E604))</f>
        <v/>
      </c>
      <c r="F604" s="8" t="str">
        <f>IF('IMPUTACIONES DETALLE'!D604="","",'IMPUTACIONES DETALLE'!D604)</f>
        <v/>
      </c>
      <c r="G604" s="8">
        <f>'IMPUTACIONES DETALLE'!F604</f>
        <v>0</v>
      </c>
      <c r="L604" s="8" t="e">
        <f t="shared" si="81"/>
        <v>#VALUE!</v>
      </c>
      <c r="N604" s="8">
        <f t="shared" si="82"/>
        <v>0</v>
      </c>
      <c r="O604" s="8" t="str">
        <f t="shared" si="83"/>
        <v/>
      </c>
      <c r="P604" s="8" t="str">
        <f t="shared" si="84"/>
        <v/>
      </c>
      <c r="Q604" s="8" t="str">
        <f t="shared" si="85"/>
        <v/>
      </c>
      <c r="R604" s="8">
        <v>1</v>
      </c>
      <c r="S604" s="8" t="str">
        <f t="shared" si="86"/>
        <v/>
      </c>
      <c r="T604" s="8" t="str">
        <f t="shared" si="87"/>
        <v/>
      </c>
      <c r="U604" s="8" t="str">
        <f t="shared" si="88"/>
        <v/>
      </c>
      <c r="V604" s="8" t="str">
        <f t="shared" si="89"/>
        <v/>
      </c>
    </row>
    <row r="605" spans="1:22" x14ac:dyDescent="0.25">
      <c r="A605" s="8" t="str">
        <f>IF('IMPUTACIONES DETALLE'!A605="","",'EXP INFORME HU'!$R$2)</f>
        <v/>
      </c>
      <c r="B605" s="9" t="str">
        <f>IF('IMPUTACIONES DETALLE'!A605="","",'IMPUTACIONES DETALLE'!A605)</f>
        <v/>
      </c>
      <c r="C605" s="8" t="str">
        <f>IF('IMPUTACIONES DETALLE'!B605="","",VLOOKUP('IMPUTACIONES DETALLE'!B605,PERSONAS!$A$1:$B$59,2,FALSE))</f>
        <v/>
      </c>
      <c r="D605" s="8" t="str">
        <f>IF('IMPUTACIONES DETALLE'!C605="","",VLOOKUP('IMPUTACIONES DETALLE'!C605,ACTIVIDADES!$A$1:$B$37,2,FALSE))</f>
        <v/>
      </c>
      <c r="E605" s="8" t="str">
        <f>IF('IMPUTACIONES DETALLE'!D605="","",'IMPUTACIONES DETALLE'!D605&amp;" -- "&amp;IF('IMPUTACIONES DETALLE'!E605="","Actividad de "&amp;'IMPUTACIONES DETALLE'!C605,'IMPUTACIONES DETALLE'!E605))</f>
        <v/>
      </c>
      <c r="F605" s="8" t="str">
        <f>IF('IMPUTACIONES DETALLE'!D605="","",'IMPUTACIONES DETALLE'!D605)</f>
        <v/>
      </c>
      <c r="G605" s="8">
        <f>'IMPUTACIONES DETALLE'!F605</f>
        <v>0</v>
      </c>
      <c r="L605" s="8" t="e">
        <f t="shared" si="81"/>
        <v>#VALUE!</v>
      </c>
      <c r="N605" s="8">
        <f t="shared" si="82"/>
        <v>0</v>
      </c>
      <c r="O605" s="8" t="str">
        <f t="shared" si="83"/>
        <v/>
      </c>
      <c r="P605" s="8" t="str">
        <f t="shared" si="84"/>
        <v/>
      </c>
      <c r="Q605" s="8" t="str">
        <f t="shared" si="85"/>
        <v/>
      </c>
      <c r="R605" s="8">
        <v>1</v>
      </c>
      <c r="S605" s="8" t="str">
        <f t="shared" si="86"/>
        <v/>
      </c>
      <c r="T605" s="8" t="str">
        <f t="shared" si="87"/>
        <v/>
      </c>
      <c r="U605" s="8" t="str">
        <f t="shared" si="88"/>
        <v/>
      </c>
      <c r="V605" s="8" t="str">
        <f t="shared" si="89"/>
        <v/>
      </c>
    </row>
    <row r="606" spans="1:22" x14ac:dyDescent="0.25">
      <c r="A606" s="8" t="str">
        <f>IF('IMPUTACIONES DETALLE'!A606="","",'EXP INFORME HU'!$R$2)</f>
        <v/>
      </c>
      <c r="B606" s="9" t="str">
        <f>IF('IMPUTACIONES DETALLE'!A606="","",'IMPUTACIONES DETALLE'!A606)</f>
        <v/>
      </c>
      <c r="C606" s="8" t="str">
        <f>IF('IMPUTACIONES DETALLE'!B606="","",VLOOKUP('IMPUTACIONES DETALLE'!B606,PERSONAS!$A$1:$B$59,2,FALSE))</f>
        <v/>
      </c>
      <c r="D606" s="8" t="str">
        <f>IF('IMPUTACIONES DETALLE'!C606="","",VLOOKUP('IMPUTACIONES DETALLE'!C606,ACTIVIDADES!$A$1:$B$37,2,FALSE))</f>
        <v/>
      </c>
      <c r="E606" s="8" t="str">
        <f>IF('IMPUTACIONES DETALLE'!D606="","",'IMPUTACIONES DETALLE'!D606&amp;" -- "&amp;IF('IMPUTACIONES DETALLE'!E606="","Actividad de "&amp;'IMPUTACIONES DETALLE'!C606,'IMPUTACIONES DETALLE'!E606))</f>
        <v/>
      </c>
      <c r="F606" s="8" t="str">
        <f>IF('IMPUTACIONES DETALLE'!D606="","",'IMPUTACIONES DETALLE'!D606)</f>
        <v/>
      </c>
      <c r="G606" s="8">
        <f>'IMPUTACIONES DETALLE'!F606</f>
        <v>0</v>
      </c>
      <c r="L606" s="8" t="e">
        <f t="shared" si="81"/>
        <v>#VALUE!</v>
      </c>
      <c r="N606" s="8">
        <f t="shared" si="82"/>
        <v>0</v>
      </c>
      <c r="O606" s="8" t="str">
        <f t="shared" si="83"/>
        <v/>
      </c>
      <c r="P606" s="8" t="str">
        <f t="shared" si="84"/>
        <v/>
      </c>
      <c r="Q606" s="8" t="str">
        <f t="shared" si="85"/>
        <v/>
      </c>
      <c r="R606" s="8">
        <v>1</v>
      </c>
      <c r="S606" s="8" t="str">
        <f t="shared" si="86"/>
        <v/>
      </c>
      <c r="T606" s="8" t="str">
        <f t="shared" si="87"/>
        <v/>
      </c>
      <c r="U606" s="8" t="str">
        <f t="shared" si="88"/>
        <v/>
      </c>
      <c r="V606" s="8" t="str">
        <f t="shared" si="89"/>
        <v/>
      </c>
    </row>
    <row r="607" spans="1:22" x14ac:dyDescent="0.25">
      <c r="A607" s="8" t="str">
        <f>IF('IMPUTACIONES DETALLE'!A607="","",'EXP INFORME HU'!$R$2)</f>
        <v/>
      </c>
      <c r="B607" s="9" t="str">
        <f>IF('IMPUTACIONES DETALLE'!A607="","",'IMPUTACIONES DETALLE'!A607)</f>
        <v/>
      </c>
      <c r="C607" s="8" t="str">
        <f>IF('IMPUTACIONES DETALLE'!B607="","",VLOOKUP('IMPUTACIONES DETALLE'!B607,PERSONAS!$A$1:$B$59,2,FALSE))</f>
        <v/>
      </c>
      <c r="D607" s="8" t="str">
        <f>IF('IMPUTACIONES DETALLE'!C607="","",VLOOKUP('IMPUTACIONES DETALLE'!C607,ACTIVIDADES!$A$1:$B$37,2,FALSE))</f>
        <v/>
      </c>
      <c r="E607" s="8" t="str">
        <f>IF('IMPUTACIONES DETALLE'!D607="","",'IMPUTACIONES DETALLE'!D607&amp;" -- "&amp;IF('IMPUTACIONES DETALLE'!E607="","Actividad de "&amp;'IMPUTACIONES DETALLE'!C607,'IMPUTACIONES DETALLE'!E607))</f>
        <v/>
      </c>
      <c r="F607" s="8" t="str">
        <f>IF('IMPUTACIONES DETALLE'!D607="","",'IMPUTACIONES DETALLE'!D607)</f>
        <v/>
      </c>
      <c r="G607" s="8">
        <f>'IMPUTACIONES DETALLE'!F607</f>
        <v>0</v>
      </c>
      <c r="L607" s="8" t="e">
        <f t="shared" si="81"/>
        <v>#VALUE!</v>
      </c>
      <c r="N607" s="8">
        <f t="shared" si="82"/>
        <v>0</v>
      </c>
      <c r="O607" s="8" t="str">
        <f t="shared" si="83"/>
        <v/>
      </c>
      <c r="P607" s="8" t="str">
        <f t="shared" si="84"/>
        <v/>
      </c>
      <c r="Q607" s="8" t="str">
        <f t="shared" si="85"/>
        <v/>
      </c>
      <c r="R607" s="8">
        <v>1</v>
      </c>
      <c r="S607" s="8" t="str">
        <f t="shared" si="86"/>
        <v/>
      </c>
      <c r="T607" s="8" t="str">
        <f t="shared" si="87"/>
        <v/>
      </c>
      <c r="U607" s="8" t="str">
        <f t="shared" si="88"/>
        <v/>
      </c>
      <c r="V607" s="8" t="str">
        <f t="shared" si="89"/>
        <v/>
      </c>
    </row>
    <row r="608" spans="1:22" x14ac:dyDescent="0.25">
      <c r="A608" s="8" t="str">
        <f>IF('IMPUTACIONES DETALLE'!A608="","",'EXP INFORME HU'!$R$2)</f>
        <v/>
      </c>
      <c r="B608" s="9" t="str">
        <f>IF('IMPUTACIONES DETALLE'!A608="","",'IMPUTACIONES DETALLE'!A608)</f>
        <v/>
      </c>
      <c r="C608" s="8" t="str">
        <f>IF('IMPUTACIONES DETALLE'!B608="","",VLOOKUP('IMPUTACIONES DETALLE'!B608,PERSONAS!$A$1:$B$59,2,FALSE))</f>
        <v/>
      </c>
      <c r="D608" s="8" t="str">
        <f>IF('IMPUTACIONES DETALLE'!C608="","",VLOOKUP('IMPUTACIONES DETALLE'!C608,ACTIVIDADES!$A$1:$B$37,2,FALSE))</f>
        <v/>
      </c>
      <c r="E608" s="8" t="str">
        <f>IF('IMPUTACIONES DETALLE'!D608="","",'IMPUTACIONES DETALLE'!D608&amp;" -- "&amp;IF('IMPUTACIONES DETALLE'!E608="","Actividad de "&amp;'IMPUTACIONES DETALLE'!C608,'IMPUTACIONES DETALLE'!E608))</f>
        <v/>
      </c>
      <c r="F608" s="8" t="str">
        <f>IF('IMPUTACIONES DETALLE'!D608="","",'IMPUTACIONES DETALLE'!D608)</f>
        <v/>
      </c>
      <c r="G608" s="8">
        <f>'IMPUTACIONES DETALLE'!F608</f>
        <v>0</v>
      </c>
      <c r="L608" s="8" t="e">
        <f t="shared" si="81"/>
        <v>#VALUE!</v>
      </c>
      <c r="N608" s="8">
        <f t="shared" si="82"/>
        <v>0</v>
      </c>
      <c r="O608" s="8" t="str">
        <f t="shared" si="83"/>
        <v/>
      </c>
      <c r="P608" s="8" t="str">
        <f t="shared" si="84"/>
        <v/>
      </c>
      <c r="Q608" s="8" t="str">
        <f t="shared" si="85"/>
        <v/>
      </c>
      <c r="R608" s="8">
        <v>1</v>
      </c>
      <c r="S608" s="8" t="str">
        <f t="shared" si="86"/>
        <v/>
      </c>
      <c r="T608" s="8" t="str">
        <f t="shared" si="87"/>
        <v/>
      </c>
      <c r="U608" s="8" t="str">
        <f t="shared" si="88"/>
        <v/>
      </c>
      <c r="V608" s="8" t="str">
        <f t="shared" si="89"/>
        <v/>
      </c>
    </row>
    <row r="609" spans="1:22" x14ac:dyDescent="0.25">
      <c r="A609" s="8" t="str">
        <f>IF('IMPUTACIONES DETALLE'!A609="","",'EXP INFORME HU'!$R$2)</f>
        <v/>
      </c>
      <c r="B609" s="9" t="str">
        <f>IF('IMPUTACIONES DETALLE'!A609="","",'IMPUTACIONES DETALLE'!A609)</f>
        <v/>
      </c>
      <c r="C609" s="8" t="str">
        <f>IF('IMPUTACIONES DETALLE'!B609="","",VLOOKUP('IMPUTACIONES DETALLE'!B609,PERSONAS!$A$1:$B$59,2,FALSE))</f>
        <v/>
      </c>
      <c r="D609" s="8" t="str">
        <f>IF('IMPUTACIONES DETALLE'!C609="","",VLOOKUP('IMPUTACIONES DETALLE'!C609,ACTIVIDADES!$A$1:$B$37,2,FALSE))</f>
        <v/>
      </c>
      <c r="E609" s="8" t="str">
        <f>IF('IMPUTACIONES DETALLE'!D609="","",'IMPUTACIONES DETALLE'!D609&amp;" -- "&amp;IF('IMPUTACIONES DETALLE'!E609="","Actividad de "&amp;'IMPUTACIONES DETALLE'!C609,'IMPUTACIONES DETALLE'!E609))</f>
        <v/>
      </c>
      <c r="F609" s="8" t="str">
        <f>IF('IMPUTACIONES DETALLE'!D609="","",'IMPUTACIONES DETALLE'!D609)</f>
        <v/>
      </c>
      <c r="G609" s="8">
        <f>'IMPUTACIONES DETALLE'!F609</f>
        <v>0</v>
      </c>
      <c r="L609" s="8" t="e">
        <f t="shared" si="81"/>
        <v>#VALUE!</v>
      </c>
      <c r="N609" s="8">
        <f t="shared" si="82"/>
        <v>0</v>
      </c>
      <c r="O609" s="8" t="str">
        <f t="shared" si="83"/>
        <v/>
      </c>
      <c r="P609" s="8" t="str">
        <f t="shared" si="84"/>
        <v/>
      </c>
      <c r="Q609" s="8" t="str">
        <f t="shared" si="85"/>
        <v/>
      </c>
      <c r="R609" s="8">
        <v>1</v>
      </c>
      <c r="S609" s="8" t="str">
        <f t="shared" si="86"/>
        <v/>
      </c>
      <c r="T609" s="8" t="str">
        <f t="shared" si="87"/>
        <v/>
      </c>
      <c r="U609" s="8" t="str">
        <f t="shared" si="88"/>
        <v/>
      </c>
      <c r="V609" s="8" t="str">
        <f t="shared" si="89"/>
        <v/>
      </c>
    </row>
    <row r="610" spans="1:22" x14ac:dyDescent="0.25">
      <c r="A610" s="8" t="str">
        <f>IF('IMPUTACIONES DETALLE'!A610="","",'EXP INFORME HU'!$R$2)</f>
        <v/>
      </c>
      <c r="B610" s="9" t="str">
        <f>IF('IMPUTACIONES DETALLE'!A610="","",'IMPUTACIONES DETALLE'!A610)</f>
        <v/>
      </c>
      <c r="C610" s="8" t="str">
        <f>IF('IMPUTACIONES DETALLE'!B610="","",VLOOKUP('IMPUTACIONES DETALLE'!B610,PERSONAS!$A$1:$B$59,2,FALSE))</f>
        <v/>
      </c>
      <c r="D610" s="8" t="str">
        <f>IF('IMPUTACIONES DETALLE'!C610="","",VLOOKUP('IMPUTACIONES DETALLE'!C610,ACTIVIDADES!$A$1:$B$37,2,FALSE))</f>
        <v/>
      </c>
      <c r="E610" s="8" t="str">
        <f>IF('IMPUTACIONES DETALLE'!D610="","",'IMPUTACIONES DETALLE'!D610&amp;" -- "&amp;IF('IMPUTACIONES DETALLE'!E610="","Actividad de "&amp;'IMPUTACIONES DETALLE'!C610,'IMPUTACIONES DETALLE'!E610))</f>
        <v/>
      </c>
      <c r="F610" s="8" t="str">
        <f>IF('IMPUTACIONES DETALLE'!D610="","",'IMPUTACIONES DETALLE'!D610)</f>
        <v/>
      </c>
      <c r="G610" s="8">
        <f>'IMPUTACIONES DETALLE'!F610</f>
        <v>0</v>
      </c>
      <c r="L610" s="8" t="e">
        <f t="shared" si="81"/>
        <v>#VALUE!</v>
      </c>
      <c r="N610" s="8">
        <f t="shared" si="82"/>
        <v>0</v>
      </c>
      <c r="O610" s="8" t="str">
        <f t="shared" si="83"/>
        <v/>
      </c>
      <c r="P610" s="8" t="str">
        <f t="shared" si="84"/>
        <v/>
      </c>
      <c r="Q610" s="8" t="str">
        <f t="shared" si="85"/>
        <v/>
      </c>
      <c r="R610" s="8">
        <v>1</v>
      </c>
      <c r="S610" s="8" t="str">
        <f t="shared" si="86"/>
        <v/>
      </c>
      <c r="T610" s="8" t="str">
        <f t="shared" si="87"/>
        <v/>
      </c>
      <c r="U610" s="8" t="str">
        <f t="shared" si="88"/>
        <v/>
      </c>
      <c r="V610" s="8" t="str">
        <f t="shared" si="89"/>
        <v/>
      </c>
    </row>
    <row r="611" spans="1:22" x14ac:dyDescent="0.25">
      <c r="A611" s="8" t="str">
        <f>IF('IMPUTACIONES DETALLE'!A611="","",'EXP INFORME HU'!$R$2)</f>
        <v/>
      </c>
      <c r="B611" s="9" t="str">
        <f>IF('IMPUTACIONES DETALLE'!A611="","",'IMPUTACIONES DETALLE'!A611)</f>
        <v/>
      </c>
      <c r="C611" s="8" t="str">
        <f>IF('IMPUTACIONES DETALLE'!B611="","",VLOOKUP('IMPUTACIONES DETALLE'!B611,PERSONAS!$A$1:$B$59,2,FALSE))</f>
        <v/>
      </c>
      <c r="D611" s="8" t="str">
        <f>IF('IMPUTACIONES DETALLE'!C611="","",VLOOKUP('IMPUTACIONES DETALLE'!C611,ACTIVIDADES!$A$1:$B$37,2,FALSE))</f>
        <v/>
      </c>
      <c r="E611" s="8" t="str">
        <f>IF('IMPUTACIONES DETALLE'!D611="","",'IMPUTACIONES DETALLE'!D611&amp;" -- "&amp;IF('IMPUTACIONES DETALLE'!E611="","Actividad de "&amp;'IMPUTACIONES DETALLE'!C611,'IMPUTACIONES DETALLE'!E611))</f>
        <v/>
      </c>
      <c r="F611" s="8" t="str">
        <f>IF('IMPUTACIONES DETALLE'!D611="","",'IMPUTACIONES DETALLE'!D611)</f>
        <v/>
      </c>
      <c r="G611" s="8">
        <f>'IMPUTACIONES DETALLE'!F611</f>
        <v>0</v>
      </c>
      <c r="L611" s="8" t="e">
        <f t="shared" si="81"/>
        <v>#VALUE!</v>
      </c>
      <c r="N611" s="8">
        <f t="shared" si="82"/>
        <v>0</v>
      </c>
      <c r="O611" s="8" t="str">
        <f t="shared" si="83"/>
        <v/>
      </c>
      <c r="P611" s="8" t="str">
        <f t="shared" si="84"/>
        <v/>
      </c>
      <c r="Q611" s="8" t="str">
        <f t="shared" si="85"/>
        <v/>
      </c>
      <c r="R611" s="8">
        <v>1</v>
      </c>
      <c r="S611" s="8" t="str">
        <f t="shared" si="86"/>
        <v/>
      </c>
      <c r="T611" s="8" t="str">
        <f t="shared" si="87"/>
        <v/>
      </c>
      <c r="U611" s="8" t="str">
        <f t="shared" si="88"/>
        <v/>
      </c>
      <c r="V611" s="8" t="str">
        <f t="shared" si="89"/>
        <v/>
      </c>
    </row>
    <row r="612" spans="1:22" x14ac:dyDescent="0.25">
      <c r="A612" s="8" t="str">
        <f>IF('IMPUTACIONES DETALLE'!A612="","",'EXP INFORME HU'!$R$2)</f>
        <v/>
      </c>
      <c r="B612" s="9" t="str">
        <f>IF('IMPUTACIONES DETALLE'!A612="","",'IMPUTACIONES DETALLE'!A612)</f>
        <v/>
      </c>
      <c r="C612" s="8" t="str">
        <f>IF('IMPUTACIONES DETALLE'!B612="","",VLOOKUP('IMPUTACIONES DETALLE'!B612,PERSONAS!$A$1:$B$59,2,FALSE))</f>
        <v/>
      </c>
      <c r="D612" s="8" t="str">
        <f>IF('IMPUTACIONES DETALLE'!C612="","",VLOOKUP('IMPUTACIONES DETALLE'!C612,ACTIVIDADES!$A$1:$B$37,2,FALSE))</f>
        <v/>
      </c>
      <c r="E612" s="8" t="str">
        <f>IF('IMPUTACIONES DETALLE'!D612="","",'IMPUTACIONES DETALLE'!D612&amp;" -- "&amp;IF('IMPUTACIONES DETALLE'!E612="","Actividad de "&amp;'IMPUTACIONES DETALLE'!C612,'IMPUTACIONES DETALLE'!E612))</f>
        <v/>
      </c>
      <c r="F612" s="8" t="str">
        <f>IF('IMPUTACIONES DETALLE'!D612="","",'IMPUTACIONES DETALLE'!D612)</f>
        <v/>
      </c>
      <c r="G612" s="8">
        <f>'IMPUTACIONES DETALLE'!F612</f>
        <v>0</v>
      </c>
      <c r="L612" s="8" t="e">
        <f t="shared" si="81"/>
        <v>#VALUE!</v>
      </c>
      <c r="N612" s="8">
        <f t="shared" si="82"/>
        <v>0</v>
      </c>
      <c r="O612" s="8" t="str">
        <f t="shared" si="83"/>
        <v/>
      </c>
      <c r="P612" s="8" t="str">
        <f t="shared" si="84"/>
        <v/>
      </c>
      <c r="Q612" s="8" t="str">
        <f t="shared" si="85"/>
        <v/>
      </c>
      <c r="R612" s="8">
        <v>1</v>
      </c>
      <c r="S612" s="8" t="str">
        <f t="shared" si="86"/>
        <v/>
      </c>
      <c r="T612" s="8" t="str">
        <f t="shared" si="87"/>
        <v/>
      </c>
      <c r="U612" s="8" t="str">
        <f t="shared" si="88"/>
        <v/>
      </c>
      <c r="V612" s="8" t="str">
        <f t="shared" si="89"/>
        <v/>
      </c>
    </row>
    <row r="613" spans="1:22" x14ac:dyDescent="0.25">
      <c r="A613" s="8" t="str">
        <f>IF('IMPUTACIONES DETALLE'!A613="","",'EXP INFORME HU'!$R$2)</f>
        <v/>
      </c>
      <c r="B613" s="9" t="str">
        <f>IF('IMPUTACIONES DETALLE'!A613="","",'IMPUTACIONES DETALLE'!A613)</f>
        <v/>
      </c>
      <c r="C613" s="8" t="str">
        <f>IF('IMPUTACIONES DETALLE'!B613="","",VLOOKUP('IMPUTACIONES DETALLE'!B613,PERSONAS!$A$1:$B$59,2,FALSE))</f>
        <v/>
      </c>
      <c r="D613" s="8" t="str">
        <f>IF('IMPUTACIONES DETALLE'!C613="","",VLOOKUP('IMPUTACIONES DETALLE'!C613,ACTIVIDADES!$A$1:$B$37,2,FALSE))</f>
        <v/>
      </c>
      <c r="E613" s="8" t="str">
        <f>IF('IMPUTACIONES DETALLE'!D613="","",'IMPUTACIONES DETALLE'!D613&amp;" -- "&amp;IF('IMPUTACIONES DETALLE'!E613="","Actividad de "&amp;'IMPUTACIONES DETALLE'!C613,'IMPUTACIONES DETALLE'!E613))</f>
        <v/>
      </c>
      <c r="F613" s="8" t="str">
        <f>IF('IMPUTACIONES DETALLE'!D613="","",'IMPUTACIONES DETALLE'!D613)</f>
        <v/>
      </c>
      <c r="G613" s="8">
        <f>'IMPUTACIONES DETALLE'!F613</f>
        <v>0</v>
      </c>
      <c r="L613" s="8" t="e">
        <f t="shared" si="81"/>
        <v>#VALUE!</v>
      </c>
      <c r="N613" s="8">
        <f t="shared" si="82"/>
        <v>0</v>
      </c>
      <c r="O613" s="8" t="str">
        <f t="shared" si="83"/>
        <v/>
      </c>
      <c r="P613" s="8" t="str">
        <f t="shared" si="84"/>
        <v/>
      </c>
      <c r="Q613" s="8" t="str">
        <f t="shared" si="85"/>
        <v/>
      </c>
      <c r="R613" s="8">
        <v>1</v>
      </c>
      <c r="S613" s="8" t="str">
        <f t="shared" si="86"/>
        <v/>
      </c>
      <c r="T613" s="8" t="str">
        <f t="shared" si="87"/>
        <v/>
      </c>
      <c r="U613" s="8" t="str">
        <f t="shared" si="88"/>
        <v/>
      </c>
      <c r="V613" s="8" t="str">
        <f t="shared" si="89"/>
        <v/>
      </c>
    </row>
    <row r="614" spans="1:22" x14ac:dyDescent="0.25">
      <c r="A614" s="8" t="str">
        <f>IF('IMPUTACIONES DETALLE'!A614="","",'EXP INFORME HU'!$R$2)</f>
        <v/>
      </c>
      <c r="B614" s="9" t="str">
        <f>IF('IMPUTACIONES DETALLE'!A614="","",'IMPUTACIONES DETALLE'!A614)</f>
        <v/>
      </c>
      <c r="C614" s="8" t="str">
        <f>IF('IMPUTACIONES DETALLE'!B614="","",VLOOKUP('IMPUTACIONES DETALLE'!B614,PERSONAS!$A$1:$B$59,2,FALSE))</f>
        <v/>
      </c>
      <c r="D614" s="8" t="str">
        <f>IF('IMPUTACIONES DETALLE'!C614="","",VLOOKUP('IMPUTACIONES DETALLE'!C614,ACTIVIDADES!$A$1:$B$37,2,FALSE))</f>
        <v/>
      </c>
      <c r="E614" s="8" t="str">
        <f>IF('IMPUTACIONES DETALLE'!D614="","",'IMPUTACIONES DETALLE'!D614&amp;" -- "&amp;IF('IMPUTACIONES DETALLE'!E614="","Actividad de "&amp;'IMPUTACIONES DETALLE'!C614,'IMPUTACIONES DETALLE'!E614))</f>
        <v/>
      </c>
      <c r="F614" s="8" t="str">
        <f>IF('IMPUTACIONES DETALLE'!D614="","",'IMPUTACIONES DETALLE'!D614)</f>
        <v/>
      </c>
      <c r="G614" s="8">
        <f>'IMPUTACIONES DETALLE'!F614</f>
        <v>0</v>
      </c>
      <c r="L614" s="8" t="e">
        <f t="shared" si="81"/>
        <v>#VALUE!</v>
      </c>
      <c r="N614" s="8">
        <f t="shared" si="82"/>
        <v>0</v>
      </c>
      <c r="O614" s="8" t="str">
        <f t="shared" si="83"/>
        <v/>
      </c>
      <c r="P614" s="8" t="str">
        <f t="shared" si="84"/>
        <v/>
      </c>
      <c r="Q614" s="8" t="str">
        <f t="shared" si="85"/>
        <v/>
      </c>
      <c r="R614" s="8">
        <v>1</v>
      </c>
      <c r="S614" s="8" t="str">
        <f t="shared" si="86"/>
        <v/>
      </c>
      <c r="T614" s="8" t="str">
        <f t="shared" si="87"/>
        <v/>
      </c>
      <c r="U614" s="8" t="str">
        <f t="shared" si="88"/>
        <v/>
      </c>
      <c r="V614" s="8" t="str">
        <f t="shared" si="89"/>
        <v/>
      </c>
    </row>
    <row r="615" spans="1:22" x14ac:dyDescent="0.25">
      <c r="A615" s="8" t="str">
        <f>IF('IMPUTACIONES DETALLE'!A615="","",'EXP INFORME HU'!$R$2)</f>
        <v/>
      </c>
      <c r="B615" s="9" t="str">
        <f>IF('IMPUTACIONES DETALLE'!A615="","",'IMPUTACIONES DETALLE'!A615)</f>
        <v/>
      </c>
      <c r="C615" s="8" t="str">
        <f>IF('IMPUTACIONES DETALLE'!B615="","",VLOOKUP('IMPUTACIONES DETALLE'!B615,PERSONAS!$A$1:$B$59,2,FALSE))</f>
        <v/>
      </c>
      <c r="D615" s="8" t="str">
        <f>IF('IMPUTACIONES DETALLE'!C615="","",VLOOKUP('IMPUTACIONES DETALLE'!C615,ACTIVIDADES!$A$1:$B$37,2,FALSE))</f>
        <v/>
      </c>
      <c r="E615" s="8" t="str">
        <f>IF('IMPUTACIONES DETALLE'!D615="","",'IMPUTACIONES DETALLE'!D615&amp;" -- "&amp;IF('IMPUTACIONES DETALLE'!E615="","Actividad de "&amp;'IMPUTACIONES DETALLE'!C615,'IMPUTACIONES DETALLE'!E615))</f>
        <v/>
      </c>
      <c r="F615" s="8" t="str">
        <f>IF('IMPUTACIONES DETALLE'!D615="","",'IMPUTACIONES DETALLE'!D615)</f>
        <v/>
      </c>
      <c r="G615" s="8">
        <f>'IMPUTACIONES DETALLE'!F615</f>
        <v>0</v>
      </c>
      <c r="L615" s="8" t="e">
        <f t="shared" si="81"/>
        <v>#VALUE!</v>
      </c>
      <c r="N615" s="8">
        <f t="shared" si="82"/>
        <v>0</v>
      </c>
      <c r="O615" s="8" t="str">
        <f t="shared" si="83"/>
        <v/>
      </c>
      <c r="P615" s="8" t="str">
        <f t="shared" si="84"/>
        <v/>
      </c>
      <c r="Q615" s="8" t="str">
        <f t="shared" si="85"/>
        <v/>
      </c>
      <c r="R615" s="8">
        <v>1</v>
      </c>
      <c r="S615" s="8" t="str">
        <f t="shared" si="86"/>
        <v/>
      </c>
      <c r="T615" s="8" t="str">
        <f t="shared" si="87"/>
        <v/>
      </c>
      <c r="U615" s="8" t="str">
        <f t="shared" si="88"/>
        <v/>
      </c>
      <c r="V615" s="8" t="str">
        <f t="shared" si="89"/>
        <v/>
      </c>
    </row>
    <row r="616" spans="1:22" x14ac:dyDescent="0.25">
      <c r="A616" s="8" t="str">
        <f>IF('IMPUTACIONES DETALLE'!A616="","",'EXP INFORME HU'!$R$2)</f>
        <v/>
      </c>
      <c r="B616" s="9" t="str">
        <f>IF('IMPUTACIONES DETALLE'!A616="","",'IMPUTACIONES DETALLE'!A616)</f>
        <v/>
      </c>
      <c r="C616" s="8" t="str">
        <f>IF('IMPUTACIONES DETALLE'!B616="","",VLOOKUP('IMPUTACIONES DETALLE'!B616,PERSONAS!$A$1:$B$59,2,FALSE))</f>
        <v/>
      </c>
      <c r="D616" s="8" t="str">
        <f>IF('IMPUTACIONES DETALLE'!C616="","",VLOOKUP('IMPUTACIONES DETALLE'!C616,ACTIVIDADES!$A$1:$B$37,2,FALSE))</f>
        <v/>
      </c>
      <c r="E616" s="8" t="str">
        <f>IF('IMPUTACIONES DETALLE'!D616="","",'IMPUTACIONES DETALLE'!D616&amp;" -- "&amp;IF('IMPUTACIONES DETALLE'!E616="","Actividad de "&amp;'IMPUTACIONES DETALLE'!C616,'IMPUTACIONES DETALLE'!E616))</f>
        <v/>
      </c>
      <c r="F616" s="8" t="str">
        <f>IF('IMPUTACIONES DETALLE'!D616="","",'IMPUTACIONES DETALLE'!D616)</f>
        <v/>
      </c>
      <c r="G616" s="8">
        <f>'IMPUTACIONES DETALLE'!F616</f>
        <v>0</v>
      </c>
      <c r="L616" s="8" t="e">
        <f t="shared" si="81"/>
        <v>#VALUE!</v>
      </c>
      <c r="N616" s="8">
        <f t="shared" si="82"/>
        <v>0</v>
      </c>
      <c r="O616" s="8" t="str">
        <f t="shared" si="83"/>
        <v/>
      </c>
      <c r="P616" s="8" t="str">
        <f t="shared" si="84"/>
        <v/>
      </c>
      <c r="Q616" s="8" t="str">
        <f t="shared" si="85"/>
        <v/>
      </c>
      <c r="R616" s="8">
        <v>1</v>
      </c>
      <c r="S616" s="8" t="str">
        <f t="shared" si="86"/>
        <v/>
      </c>
      <c r="T616" s="8" t="str">
        <f t="shared" si="87"/>
        <v/>
      </c>
      <c r="U616" s="8" t="str">
        <f t="shared" si="88"/>
        <v/>
      </c>
      <c r="V616" s="8" t="str">
        <f t="shared" si="89"/>
        <v/>
      </c>
    </row>
    <row r="617" spans="1:22" x14ac:dyDescent="0.25">
      <c r="A617" s="8" t="str">
        <f>IF('IMPUTACIONES DETALLE'!A617="","",'EXP INFORME HU'!$R$2)</f>
        <v/>
      </c>
      <c r="B617" s="9" t="str">
        <f>IF('IMPUTACIONES DETALLE'!A617="","",'IMPUTACIONES DETALLE'!A617)</f>
        <v/>
      </c>
      <c r="C617" s="8" t="str">
        <f>IF('IMPUTACIONES DETALLE'!B617="","",VLOOKUP('IMPUTACIONES DETALLE'!B617,PERSONAS!$A$1:$B$59,2,FALSE))</f>
        <v/>
      </c>
      <c r="D617" s="8" t="str">
        <f>IF('IMPUTACIONES DETALLE'!C617="","",VLOOKUP('IMPUTACIONES DETALLE'!C617,ACTIVIDADES!$A$1:$B$37,2,FALSE))</f>
        <v/>
      </c>
      <c r="E617" s="8" t="str">
        <f>IF('IMPUTACIONES DETALLE'!D617="","",'IMPUTACIONES DETALLE'!D617&amp;" -- "&amp;IF('IMPUTACIONES DETALLE'!E617="","Actividad de "&amp;'IMPUTACIONES DETALLE'!C617,'IMPUTACIONES DETALLE'!E617))</f>
        <v/>
      </c>
      <c r="F617" s="8" t="str">
        <f>IF('IMPUTACIONES DETALLE'!D617="","",'IMPUTACIONES DETALLE'!D617)</f>
        <v/>
      </c>
      <c r="G617" s="8">
        <f>'IMPUTACIONES DETALLE'!F617</f>
        <v>0</v>
      </c>
      <c r="L617" s="8" t="e">
        <f t="shared" si="81"/>
        <v>#VALUE!</v>
      </c>
      <c r="N617" s="8">
        <f t="shared" si="82"/>
        <v>0</v>
      </c>
      <c r="O617" s="8" t="str">
        <f t="shared" si="83"/>
        <v/>
      </c>
      <c r="P617" s="8" t="str">
        <f t="shared" si="84"/>
        <v/>
      </c>
      <c r="Q617" s="8" t="str">
        <f t="shared" si="85"/>
        <v/>
      </c>
      <c r="R617" s="8">
        <v>1</v>
      </c>
      <c r="S617" s="8" t="str">
        <f t="shared" si="86"/>
        <v/>
      </c>
      <c r="T617" s="8" t="str">
        <f t="shared" si="87"/>
        <v/>
      </c>
      <c r="U617" s="8" t="str">
        <f t="shared" si="88"/>
        <v/>
      </c>
      <c r="V617" s="8" t="str">
        <f t="shared" si="89"/>
        <v/>
      </c>
    </row>
    <row r="618" spans="1:22" x14ac:dyDescent="0.25">
      <c r="A618" s="8" t="str">
        <f>IF('IMPUTACIONES DETALLE'!A618="","",'EXP INFORME HU'!$R$2)</f>
        <v/>
      </c>
      <c r="B618" s="9" t="str">
        <f>IF('IMPUTACIONES DETALLE'!A618="","",'IMPUTACIONES DETALLE'!A618)</f>
        <v/>
      </c>
      <c r="C618" s="8" t="str">
        <f>IF('IMPUTACIONES DETALLE'!B618="","",VLOOKUP('IMPUTACIONES DETALLE'!B618,PERSONAS!$A$1:$B$59,2,FALSE))</f>
        <v/>
      </c>
      <c r="D618" s="8" t="str">
        <f>IF('IMPUTACIONES DETALLE'!C618="","",VLOOKUP('IMPUTACIONES DETALLE'!C618,ACTIVIDADES!$A$1:$B$37,2,FALSE))</f>
        <v/>
      </c>
      <c r="E618" s="8" t="str">
        <f>IF('IMPUTACIONES DETALLE'!D618="","",'IMPUTACIONES DETALLE'!D618&amp;" -- "&amp;IF('IMPUTACIONES DETALLE'!E618="","Actividad de "&amp;'IMPUTACIONES DETALLE'!C618,'IMPUTACIONES DETALLE'!E618))</f>
        <v/>
      </c>
      <c r="F618" s="8" t="str">
        <f>IF('IMPUTACIONES DETALLE'!D618="","",'IMPUTACIONES DETALLE'!D618)</f>
        <v/>
      </c>
      <c r="G618" s="8">
        <f>'IMPUTACIONES DETALLE'!F618</f>
        <v>0</v>
      </c>
      <c r="L618" s="8" t="e">
        <f t="shared" si="81"/>
        <v>#VALUE!</v>
      </c>
      <c r="N618" s="8">
        <f t="shared" si="82"/>
        <v>0</v>
      </c>
      <c r="O618" s="8" t="str">
        <f t="shared" si="83"/>
        <v/>
      </c>
      <c r="P618" s="8" t="str">
        <f t="shared" si="84"/>
        <v/>
      </c>
      <c r="Q618" s="8" t="str">
        <f t="shared" si="85"/>
        <v/>
      </c>
      <c r="R618" s="8">
        <v>1</v>
      </c>
      <c r="S618" s="8" t="str">
        <f t="shared" si="86"/>
        <v/>
      </c>
      <c r="T618" s="8" t="str">
        <f t="shared" si="87"/>
        <v/>
      </c>
      <c r="U618" s="8" t="str">
        <f t="shared" si="88"/>
        <v/>
      </c>
      <c r="V618" s="8" t="str">
        <f t="shared" si="89"/>
        <v/>
      </c>
    </row>
    <row r="619" spans="1:22" x14ac:dyDescent="0.25">
      <c r="A619" s="8" t="str">
        <f>IF('IMPUTACIONES DETALLE'!A619="","",'EXP INFORME HU'!$R$2)</f>
        <v/>
      </c>
      <c r="B619" s="9" t="str">
        <f>IF('IMPUTACIONES DETALLE'!A619="","",'IMPUTACIONES DETALLE'!A619)</f>
        <v/>
      </c>
      <c r="C619" s="8" t="str">
        <f>IF('IMPUTACIONES DETALLE'!B619="","",VLOOKUP('IMPUTACIONES DETALLE'!B619,PERSONAS!$A$1:$B$59,2,FALSE))</f>
        <v/>
      </c>
      <c r="D619" s="8" t="str">
        <f>IF('IMPUTACIONES DETALLE'!C619="","",VLOOKUP('IMPUTACIONES DETALLE'!C619,ACTIVIDADES!$A$1:$B$37,2,FALSE))</f>
        <v/>
      </c>
      <c r="E619" s="8" t="str">
        <f>IF('IMPUTACIONES DETALLE'!D619="","",'IMPUTACIONES DETALLE'!D619&amp;" -- "&amp;IF('IMPUTACIONES DETALLE'!E619="","Actividad de "&amp;'IMPUTACIONES DETALLE'!C619,'IMPUTACIONES DETALLE'!E619))</f>
        <v/>
      </c>
      <c r="F619" s="8" t="str">
        <f>IF('IMPUTACIONES DETALLE'!D619="","",'IMPUTACIONES DETALLE'!D619)</f>
        <v/>
      </c>
      <c r="G619" s="8">
        <f>'IMPUTACIONES DETALLE'!F619</f>
        <v>0</v>
      </c>
      <c r="L619" s="8" t="e">
        <f t="shared" si="81"/>
        <v>#VALUE!</v>
      </c>
      <c r="N619" s="8">
        <f t="shared" si="82"/>
        <v>0</v>
      </c>
      <c r="O619" s="8" t="str">
        <f t="shared" si="83"/>
        <v/>
      </c>
      <c r="P619" s="8" t="str">
        <f t="shared" si="84"/>
        <v/>
      </c>
      <c r="Q619" s="8" t="str">
        <f t="shared" si="85"/>
        <v/>
      </c>
      <c r="R619" s="8">
        <v>1</v>
      </c>
      <c r="S619" s="8" t="str">
        <f t="shared" si="86"/>
        <v/>
      </c>
      <c r="T619" s="8" t="str">
        <f t="shared" si="87"/>
        <v/>
      </c>
      <c r="U619" s="8" t="str">
        <f t="shared" si="88"/>
        <v/>
      </c>
      <c r="V619" s="8" t="str">
        <f t="shared" si="89"/>
        <v/>
      </c>
    </row>
    <row r="620" spans="1:22" x14ac:dyDescent="0.25">
      <c r="A620" s="8" t="str">
        <f>IF('IMPUTACIONES DETALLE'!A620="","",'EXP INFORME HU'!$R$2)</f>
        <v/>
      </c>
      <c r="B620" s="9" t="str">
        <f>IF('IMPUTACIONES DETALLE'!A620="","",'IMPUTACIONES DETALLE'!A620)</f>
        <v/>
      </c>
      <c r="C620" s="8" t="str">
        <f>IF('IMPUTACIONES DETALLE'!B620="","",VLOOKUP('IMPUTACIONES DETALLE'!B620,PERSONAS!$A$1:$B$59,2,FALSE))</f>
        <v/>
      </c>
      <c r="D620" s="8" t="str">
        <f>IF('IMPUTACIONES DETALLE'!C620="","",VLOOKUP('IMPUTACIONES DETALLE'!C620,ACTIVIDADES!$A$1:$B$37,2,FALSE))</f>
        <v/>
      </c>
      <c r="E620" s="8" t="str">
        <f>IF('IMPUTACIONES DETALLE'!D620="","",'IMPUTACIONES DETALLE'!D620&amp;" -- "&amp;IF('IMPUTACIONES DETALLE'!E620="","Actividad de "&amp;'IMPUTACIONES DETALLE'!C620,'IMPUTACIONES DETALLE'!E620))</f>
        <v/>
      </c>
      <c r="F620" s="8" t="str">
        <f>IF('IMPUTACIONES DETALLE'!D620="","",'IMPUTACIONES DETALLE'!D620)</f>
        <v/>
      </c>
      <c r="G620" s="8">
        <f>'IMPUTACIONES DETALLE'!F620</f>
        <v>0</v>
      </c>
      <c r="L620" s="8" t="e">
        <f t="shared" si="81"/>
        <v>#VALUE!</v>
      </c>
      <c r="N620" s="8">
        <f t="shared" si="82"/>
        <v>0</v>
      </c>
      <c r="O620" s="8" t="str">
        <f t="shared" si="83"/>
        <v/>
      </c>
      <c r="P620" s="8" t="str">
        <f t="shared" si="84"/>
        <v/>
      </c>
      <c r="Q620" s="8" t="str">
        <f t="shared" si="85"/>
        <v/>
      </c>
      <c r="R620" s="8">
        <v>1</v>
      </c>
      <c r="S620" s="8" t="str">
        <f t="shared" si="86"/>
        <v/>
      </c>
      <c r="T620" s="8" t="str">
        <f t="shared" si="87"/>
        <v/>
      </c>
      <c r="U620" s="8" t="str">
        <f t="shared" si="88"/>
        <v/>
      </c>
      <c r="V620" s="8" t="str">
        <f t="shared" si="89"/>
        <v/>
      </c>
    </row>
    <row r="621" spans="1:22" x14ac:dyDescent="0.25">
      <c r="A621" s="8" t="str">
        <f>IF('IMPUTACIONES DETALLE'!A621="","",'EXP INFORME HU'!$R$2)</f>
        <v/>
      </c>
      <c r="B621" s="9" t="str">
        <f>IF('IMPUTACIONES DETALLE'!A621="","",'IMPUTACIONES DETALLE'!A621)</f>
        <v/>
      </c>
      <c r="C621" s="8" t="str">
        <f>IF('IMPUTACIONES DETALLE'!B621="","",VLOOKUP('IMPUTACIONES DETALLE'!B621,PERSONAS!$A$1:$B$59,2,FALSE))</f>
        <v/>
      </c>
      <c r="D621" s="8" t="str">
        <f>IF('IMPUTACIONES DETALLE'!C621="","",VLOOKUP('IMPUTACIONES DETALLE'!C621,ACTIVIDADES!$A$1:$B$37,2,FALSE))</f>
        <v/>
      </c>
      <c r="E621" s="8" t="str">
        <f>IF('IMPUTACIONES DETALLE'!D621="","",'IMPUTACIONES DETALLE'!D621&amp;" -- "&amp;IF('IMPUTACIONES DETALLE'!E621="","Actividad de "&amp;'IMPUTACIONES DETALLE'!C621,'IMPUTACIONES DETALLE'!E621))</f>
        <v/>
      </c>
      <c r="F621" s="8" t="str">
        <f>IF('IMPUTACIONES DETALLE'!D621="","",'IMPUTACIONES DETALLE'!D621)</f>
        <v/>
      </c>
      <c r="G621" s="8">
        <f>'IMPUTACIONES DETALLE'!F621</f>
        <v>0</v>
      </c>
      <c r="L621" s="8" t="e">
        <f t="shared" si="81"/>
        <v>#VALUE!</v>
      </c>
      <c r="N621" s="8">
        <f t="shared" si="82"/>
        <v>0</v>
      </c>
      <c r="O621" s="8" t="str">
        <f t="shared" si="83"/>
        <v/>
      </c>
      <c r="P621" s="8" t="str">
        <f t="shared" si="84"/>
        <v/>
      </c>
      <c r="Q621" s="8" t="str">
        <f t="shared" si="85"/>
        <v/>
      </c>
      <c r="R621" s="8">
        <v>1</v>
      </c>
      <c r="S621" s="8" t="str">
        <f t="shared" si="86"/>
        <v/>
      </c>
      <c r="T621" s="8" t="str">
        <f t="shared" si="87"/>
        <v/>
      </c>
      <c r="U621" s="8" t="str">
        <f t="shared" si="88"/>
        <v/>
      </c>
      <c r="V621" s="8" t="str">
        <f t="shared" si="89"/>
        <v/>
      </c>
    </row>
    <row r="622" spans="1:22" x14ac:dyDescent="0.25">
      <c r="A622" s="8" t="str">
        <f>IF('IMPUTACIONES DETALLE'!A622="","",'EXP INFORME HU'!$R$2)</f>
        <v/>
      </c>
      <c r="B622" s="9" t="str">
        <f>IF('IMPUTACIONES DETALLE'!A622="","",'IMPUTACIONES DETALLE'!A622)</f>
        <v/>
      </c>
      <c r="C622" s="8" t="str">
        <f>IF('IMPUTACIONES DETALLE'!B622="","",VLOOKUP('IMPUTACIONES DETALLE'!B622,PERSONAS!$A$1:$B$59,2,FALSE))</f>
        <v/>
      </c>
      <c r="D622" s="8" t="str">
        <f>IF('IMPUTACIONES DETALLE'!C622="","",VLOOKUP('IMPUTACIONES DETALLE'!C622,ACTIVIDADES!$A$1:$B$37,2,FALSE))</f>
        <v/>
      </c>
      <c r="E622" s="8" t="str">
        <f>IF('IMPUTACIONES DETALLE'!D622="","",'IMPUTACIONES DETALLE'!D622&amp;" -- "&amp;IF('IMPUTACIONES DETALLE'!E622="","Actividad de "&amp;'IMPUTACIONES DETALLE'!C622,'IMPUTACIONES DETALLE'!E622))</f>
        <v/>
      </c>
      <c r="F622" s="8" t="str">
        <f>IF('IMPUTACIONES DETALLE'!D622="","",'IMPUTACIONES DETALLE'!D622)</f>
        <v/>
      </c>
      <c r="G622" s="8">
        <f>'IMPUTACIONES DETALLE'!F622</f>
        <v>0</v>
      </c>
      <c r="L622" s="8" t="e">
        <f t="shared" si="81"/>
        <v>#VALUE!</v>
      </c>
      <c r="N622" s="8">
        <f t="shared" si="82"/>
        <v>0</v>
      </c>
      <c r="O622" s="8" t="str">
        <f t="shared" si="83"/>
        <v/>
      </c>
      <c r="P622" s="8" t="str">
        <f t="shared" si="84"/>
        <v/>
      </c>
      <c r="Q622" s="8" t="str">
        <f t="shared" si="85"/>
        <v/>
      </c>
      <c r="R622" s="8">
        <v>1</v>
      </c>
      <c r="S622" s="8" t="str">
        <f t="shared" si="86"/>
        <v/>
      </c>
      <c r="T622" s="8" t="str">
        <f t="shared" si="87"/>
        <v/>
      </c>
      <c r="U622" s="8" t="str">
        <f t="shared" si="88"/>
        <v/>
      </c>
      <c r="V622" s="8" t="str">
        <f t="shared" si="89"/>
        <v/>
      </c>
    </row>
    <row r="623" spans="1:22" x14ac:dyDescent="0.25">
      <c r="A623" s="8" t="str">
        <f>IF('IMPUTACIONES DETALLE'!A623="","",'EXP INFORME HU'!$R$2)</f>
        <v/>
      </c>
      <c r="B623" s="9" t="str">
        <f>IF('IMPUTACIONES DETALLE'!A623="","",'IMPUTACIONES DETALLE'!A623)</f>
        <v/>
      </c>
      <c r="C623" s="8" t="str">
        <f>IF('IMPUTACIONES DETALLE'!B623="","",VLOOKUP('IMPUTACIONES DETALLE'!B623,PERSONAS!$A$1:$B$59,2,FALSE))</f>
        <v/>
      </c>
      <c r="D623" s="8" t="str">
        <f>IF('IMPUTACIONES DETALLE'!C623="","",VLOOKUP('IMPUTACIONES DETALLE'!C623,ACTIVIDADES!$A$1:$B$37,2,FALSE))</f>
        <v/>
      </c>
      <c r="E623" s="8" t="str">
        <f>IF('IMPUTACIONES DETALLE'!D623="","",'IMPUTACIONES DETALLE'!D623&amp;" -- "&amp;IF('IMPUTACIONES DETALLE'!E623="","Actividad de "&amp;'IMPUTACIONES DETALLE'!C623,'IMPUTACIONES DETALLE'!E623))</f>
        <v/>
      </c>
      <c r="F623" s="8" t="str">
        <f>IF('IMPUTACIONES DETALLE'!D623="","",'IMPUTACIONES DETALLE'!D623)</f>
        <v/>
      </c>
      <c r="G623" s="8">
        <f>'IMPUTACIONES DETALLE'!F623</f>
        <v>0</v>
      </c>
      <c r="L623" s="8" t="e">
        <f t="shared" si="81"/>
        <v>#VALUE!</v>
      </c>
      <c r="N623" s="8">
        <f t="shared" si="82"/>
        <v>0</v>
      </c>
      <c r="O623" s="8" t="str">
        <f t="shared" si="83"/>
        <v/>
      </c>
      <c r="P623" s="8" t="str">
        <f t="shared" si="84"/>
        <v/>
      </c>
      <c r="Q623" s="8" t="str">
        <f t="shared" si="85"/>
        <v/>
      </c>
      <c r="R623" s="8">
        <v>1</v>
      </c>
      <c r="S623" s="8" t="str">
        <f t="shared" si="86"/>
        <v/>
      </c>
      <c r="T623" s="8" t="str">
        <f t="shared" si="87"/>
        <v/>
      </c>
      <c r="U623" s="8" t="str">
        <f t="shared" si="88"/>
        <v/>
      </c>
      <c r="V623" s="8" t="str">
        <f t="shared" si="89"/>
        <v/>
      </c>
    </row>
    <row r="624" spans="1:22" x14ac:dyDescent="0.25">
      <c r="A624" s="8" t="str">
        <f>IF('IMPUTACIONES DETALLE'!A624="","",'EXP INFORME HU'!$R$2)</f>
        <v/>
      </c>
      <c r="B624" s="9" t="str">
        <f>IF('IMPUTACIONES DETALLE'!A624="","",'IMPUTACIONES DETALLE'!A624)</f>
        <v/>
      </c>
      <c r="C624" s="8" t="str">
        <f>IF('IMPUTACIONES DETALLE'!B624="","",VLOOKUP('IMPUTACIONES DETALLE'!B624,PERSONAS!$A$1:$B$59,2,FALSE))</f>
        <v/>
      </c>
      <c r="D624" s="8" t="str">
        <f>IF('IMPUTACIONES DETALLE'!C624="","",VLOOKUP('IMPUTACIONES DETALLE'!C624,ACTIVIDADES!$A$1:$B$37,2,FALSE))</f>
        <v/>
      </c>
      <c r="E624" s="8" t="str">
        <f>IF('IMPUTACIONES DETALLE'!D624="","",'IMPUTACIONES DETALLE'!D624&amp;" -- "&amp;IF('IMPUTACIONES DETALLE'!E624="","Actividad de "&amp;'IMPUTACIONES DETALLE'!C624,'IMPUTACIONES DETALLE'!E624))</f>
        <v/>
      </c>
      <c r="F624" s="8" t="str">
        <f>IF('IMPUTACIONES DETALLE'!D624="","",'IMPUTACIONES DETALLE'!D624)</f>
        <v/>
      </c>
      <c r="G624" s="8">
        <f>'IMPUTACIONES DETALLE'!F624</f>
        <v>0</v>
      </c>
      <c r="L624" s="8" t="e">
        <f t="shared" si="81"/>
        <v>#VALUE!</v>
      </c>
      <c r="N624" s="8">
        <f t="shared" si="82"/>
        <v>0</v>
      </c>
      <c r="O624" s="8" t="str">
        <f t="shared" si="83"/>
        <v/>
      </c>
      <c r="P624" s="8" t="str">
        <f t="shared" si="84"/>
        <v/>
      </c>
      <c r="Q624" s="8" t="str">
        <f t="shared" si="85"/>
        <v/>
      </c>
      <c r="R624" s="8">
        <v>1</v>
      </c>
      <c r="S624" s="8" t="str">
        <f t="shared" si="86"/>
        <v/>
      </c>
      <c r="T624" s="8" t="str">
        <f t="shared" si="87"/>
        <v/>
      </c>
      <c r="U624" s="8" t="str">
        <f t="shared" si="88"/>
        <v/>
      </c>
      <c r="V624" s="8" t="str">
        <f t="shared" si="89"/>
        <v/>
      </c>
    </row>
    <row r="625" spans="1:22" x14ac:dyDescent="0.25">
      <c r="A625" s="8" t="str">
        <f>IF('IMPUTACIONES DETALLE'!A625="","",'EXP INFORME HU'!$R$2)</f>
        <v/>
      </c>
      <c r="B625" s="9" t="str">
        <f>IF('IMPUTACIONES DETALLE'!A625="","",'IMPUTACIONES DETALLE'!A625)</f>
        <v/>
      </c>
      <c r="C625" s="8" t="str">
        <f>IF('IMPUTACIONES DETALLE'!B625="","",VLOOKUP('IMPUTACIONES DETALLE'!B625,PERSONAS!$A$1:$B$59,2,FALSE))</f>
        <v/>
      </c>
      <c r="D625" s="8" t="str">
        <f>IF('IMPUTACIONES DETALLE'!C625="","",VLOOKUP('IMPUTACIONES DETALLE'!C625,ACTIVIDADES!$A$1:$B$37,2,FALSE))</f>
        <v/>
      </c>
      <c r="E625" s="8" t="str">
        <f>IF('IMPUTACIONES DETALLE'!D625="","",'IMPUTACIONES DETALLE'!D625&amp;" -- "&amp;IF('IMPUTACIONES DETALLE'!E625="","Actividad de "&amp;'IMPUTACIONES DETALLE'!C625,'IMPUTACIONES DETALLE'!E625))</f>
        <v/>
      </c>
      <c r="F625" s="8" t="str">
        <f>IF('IMPUTACIONES DETALLE'!D625="","",'IMPUTACIONES DETALLE'!D625)</f>
        <v/>
      </c>
      <c r="G625" s="8">
        <f>'IMPUTACIONES DETALLE'!F625</f>
        <v>0</v>
      </c>
      <c r="L625" s="8" t="e">
        <f t="shared" si="81"/>
        <v>#VALUE!</v>
      </c>
      <c r="N625" s="8">
        <f t="shared" si="82"/>
        <v>0</v>
      </c>
      <c r="O625" s="8" t="str">
        <f t="shared" si="83"/>
        <v/>
      </c>
      <c r="P625" s="8" t="str">
        <f t="shared" si="84"/>
        <v/>
      </c>
      <c r="Q625" s="8" t="str">
        <f t="shared" si="85"/>
        <v/>
      </c>
      <c r="R625" s="8">
        <v>1</v>
      </c>
      <c r="S625" s="8" t="str">
        <f t="shared" si="86"/>
        <v/>
      </c>
      <c r="T625" s="8" t="str">
        <f t="shared" si="87"/>
        <v/>
      </c>
      <c r="U625" s="8" t="str">
        <f t="shared" si="88"/>
        <v/>
      </c>
      <c r="V625" s="8" t="str">
        <f t="shared" si="89"/>
        <v/>
      </c>
    </row>
    <row r="626" spans="1:22" x14ac:dyDescent="0.25">
      <c r="A626" s="8" t="str">
        <f>IF('IMPUTACIONES DETALLE'!A626="","",'EXP INFORME HU'!$R$2)</f>
        <v/>
      </c>
      <c r="B626" s="9" t="str">
        <f>IF('IMPUTACIONES DETALLE'!A626="","",'IMPUTACIONES DETALLE'!A626)</f>
        <v/>
      </c>
      <c r="C626" s="8" t="str">
        <f>IF('IMPUTACIONES DETALLE'!B626="","",VLOOKUP('IMPUTACIONES DETALLE'!B626,PERSONAS!$A$1:$B$59,2,FALSE))</f>
        <v/>
      </c>
      <c r="D626" s="8" t="str">
        <f>IF('IMPUTACIONES DETALLE'!C626="","",VLOOKUP('IMPUTACIONES DETALLE'!C626,ACTIVIDADES!$A$1:$B$37,2,FALSE))</f>
        <v/>
      </c>
      <c r="E626" s="8" t="str">
        <f>IF('IMPUTACIONES DETALLE'!D626="","",'IMPUTACIONES DETALLE'!D626&amp;" -- "&amp;IF('IMPUTACIONES DETALLE'!E626="","Actividad de "&amp;'IMPUTACIONES DETALLE'!C626,'IMPUTACIONES DETALLE'!E626))</f>
        <v/>
      </c>
      <c r="F626" s="8" t="str">
        <f>IF('IMPUTACIONES DETALLE'!D626="","",'IMPUTACIONES DETALLE'!D626)</f>
        <v/>
      </c>
      <c r="G626" s="8">
        <f>'IMPUTACIONES DETALLE'!F626</f>
        <v>0</v>
      </c>
      <c r="L626" s="8" t="e">
        <f t="shared" si="81"/>
        <v>#VALUE!</v>
      </c>
      <c r="N626" s="8">
        <f t="shared" si="82"/>
        <v>0</v>
      </c>
      <c r="O626" s="8" t="str">
        <f t="shared" si="83"/>
        <v/>
      </c>
      <c r="P626" s="8" t="str">
        <f t="shared" si="84"/>
        <v/>
      </c>
      <c r="Q626" s="8" t="str">
        <f t="shared" si="85"/>
        <v/>
      </c>
      <c r="R626" s="8">
        <v>1</v>
      </c>
      <c r="S626" s="8" t="str">
        <f t="shared" si="86"/>
        <v/>
      </c>
      <c r="T626" s="8" t="str">
        <f t="shared" si="87"/>
        <v/>
      </c>
      <c r="U626" s="8" t="str">
        <f t="shared" si="88"/>
        <v/>
      </c>
      <c r="V626" s="8" t="str">
        <f t="shared" si="89"/>
        <v/>
      </c>
    </row>
    <row r="627" spans="1:22" x14ac:dyDescent="0.25">
      <c r="A627" s="8" t="str">
        <f>IF('IMPUTACIONES DETALLE'!A627="","",'EXP INFORME HU'!$R$2)</f>
        <v/>
      </c>
      <c r="B627" s="9" t="str">
        <f>IF('IMPUTACIONES DETALLE'!A627="","",'IMPUTACIONES DETALLE'!A627)</f>
        <v/>
      </c>
      <c r="C627" s="8" t="str">
        <f>IF('IMPUTACIONES DETALLE'!B627="","",VLOOKUP('IMPUTACIONES DETALLE'!B627,PERSONAS!$A$1:$B$59,2,FALSE))</f>
        <v/>
      </c>
      <c r="D627" s="8" t="str">
        <f>IF('IMPUTACIONES DETALLE'!C627="","",VLOOKUP('IMPUTACIONES DETALLE'!C627,ACTIVIDADES!$A$1:$B$37,2,FALSE))</f>
        <v/>
      </c>
      <c r="E627" s="8" t="str">
        <f>IF('IMPUTACIONES DETALLE'!D627="","",'IMPUTACIONES DETALLE'!D627&amp;" -- "&amp;IF('IMPUTACIONES DETALLE'!E627="","Actividad de "&amp;'IMPUTACIONES DETALLE'!C627,'IMPUTACIONES DETALLE'!E627))</f>
        <v/>
      </c>
      <c r="F627" s="8" t="str">
        <f>IF('IMPUTACIONES DETALLE'!D627="","",'IMPUTACIONES DETALLE'!D627)</f>
        <v/>
      </c>
      <c r="G627" s="8">
        <f>'IMPUTACIONES DETALLE'!F627</f>
        <v>0</v>
      </c>
      <c r="L627" s="8" t="e">
        <f t="shared" si="81"/>
        <v>#VALUE!</v>
      </c>
      <c r="N627" s="8">
        <f t="shared" si="82"/>
        <v>0</v>
      </c>
      <c r="O627" s="8" t="str">
        <f t="shared" si="83"/>
        <v/>
      </c>
      <c r="P627" s="8" t="str">
        <f t="shared" si="84"/>
        <v/>
      </c>
      <c r="Q627" s="8" t="str">
        <f t="shared" si="85"/>
        <v/>
      </c>
      <c r="R627" s="8">
        <v>1</v>
      </c>
      <c r="S627" s="8" t="str">
        <f t="shared" si="86"/>
        <v/>
      </c>
      <c r="T627" s="8" t="str">
        <f t="shared" si="87"/>
        <v/>
      </c>
      <c r="U627" s="8" t="str">
        <f t="shared" si="88"/>
        <v/>
      </c>
      <c r="V627" s="8" t="str">
        <f t="shared" si="89"/>
        <v/>
      </c>
    </row>
    <row r="628" spans="1:22" x14ac:dyDescent="0.25">
      <c r="A628" s="8" t="str">
        <f>IF('IMPUTACIONES DETALLE'!A628="","",'EXP INFORME HU'!$R$2)</f>
        <v/>
      </c>
      <c r="B628" s="9" t="str">
        <f>IF('IMPUTACIONES DETALLE'!A628="","",'IMPUTACIONES DETALLE'!A628)</f>
        <v/>
      </c>
      <c r="C628" s="8" t="str">
        <f>IF('IMPUTACIONES DETALLE'!B628="","",VLOOKUP('IMPUTACIONES DETALLE'!B628,PERSONAS!$A$1:$B$59,2,FALSE))</f>
        <v/>
      </c>
      <c r="D628" s="8" t="str">
        <f>IF('IMPUTACIONES DETALLE'!C628="","",VLOOKUP('IMPUTACIONES DETALLE'!C628,ACTIVIDADES!$A$1:$B$37,2,FALSE))</f>
        <v/>
      </c>
      <c r="E628" s="8" t="str">
        <f>IF('IMPUTACIONES DETALLE'!D628="","",'IMPUTACIONES DETALLE'!D628&amp;" -- "&amp;IF('IMPUTACIONES DETALLE'!E628="","Actividad de "&amp;'IMPUTACIONES DETALLE'!C628,'IMPUTACIONES DETALLE'!E628))</f>
        <v/>
      </c>
      <c r="F628" s="8" t="str">
        <f>IF('IMPUTACIONES DETALLE'!D628="","",'IMPUTACIONES DETALLE'!D628)</f>
        <v/>
      </c>
      <c r="G628" s="8">
        <f>'IMPUTACIONES DETALLE'!F628</f>
        <v>0</v>
      </c>
      <c r="L628" s="8" t="e">
        <f t="shared" si="81"/>
        <v>#VALUE!</v>
      </c>
      <c r="N628" s="8">
        <f t="shared" si="82"/>
        <v>0</v>
      </c>
      <c r="O628" s="8" t="str">
        <f t="shared" si="83"/>
        <v/>
      </c>
      <c r="P628" s="8" t="str">
        <f t="shared" si="84"/>
        <v/>
      </c>
      <c r="Q628" s="8" t="str">
        <f t="shared" si="85"/>
        <v/>
      </c>
      <c r="R628" s="8">
        <v>1</v>
      </c>
      <c r="S628" s="8" t="str">
        <f t="shared" si="86"/>
        <v/>
      </c>
      <c r="T628" s="8" t="str">
        <f t="shared" si="87"/>
        <v/>
      </c>
      <c r="U628" s="8" t="str">
        <f t="shared" si="88"/>
        <v/>
      </c>
      <c r="V628" s="8" t="str">
        <f t="shared" si="89"/>
        <v/>
      </c>
    </row>
    <row r="629" spans="1:22" x14ac:dyDescent="0.25">
      <c r="A629" s="8" t="str">
        <f>IF('IMPUTACIONES DETALLE'!A629="","",'EXP INFORME HU'!$R$2)</f>
        <v/>
      </c>
      <c r="B629" s="9" t="str">
        <f>IF('IMPUTACIONES DETALLE'!A629="","",'IMPUTACIONES DETALLE'!A629)</f>
        <v/>
      </c>
      <c r="C629" s="8" t="str">
        <f>IF('IMPUTACIONES DETALLE'!B629="","",VLOOKUP('IMPUTACIONES DETALLE'!B629,PERSONAS!$A$1:$B$59,2,FALSE))</f>
        <v/>
      </c>
      <c r="D629" s="8" t="str">
        <f>IF('IMPUTACIONES DETALLE'!C629="","",VLOOKUP('IMPUTACIONES DETALLE'!C629,ACTIVIDADES!$A$1:$B$37,2,FALSE))</f>
        <v/>
      </c>
      <c r="E629" s="8" t="str">
        <f>IF('IMPUTACIONES DETALLE'!D629="","",'IMPUTACIONES DETALLE'!D629&amp;" -- "&amp;IF('IMPUTACIONES DETALLE'!E629="","Actividad de "&amp;'IMPUTACIONES DETALLE'!C629,'IMPUTACIONES DETALLE'!E629))</f>
        <v/>
      </c>
      <c r="F629" s="8" t="str">
        <f>IF('IMPUTACIONES DETALLE'!D629="","",'IMPUTACIONES DETALLE'!D629)</f>
        <v/>
      </c>
      <c r="G629" s="8">
        <f>'IMPUTACIONES DETALLE'!F629</f>
        <v>0</v>
      </c>
      <c r="L629" s="8" t="e">
        <f t="shared" si="81"/>
        <v>#VALUE!</v>
      </c>
      <c r="N629" s="8">
        <f t="shared" si="82"/>
        <v>0</v>
      </c>
      <c r="O629" s="8" t="str">
        <f t="shared" si="83"/>
        <v/>
      </c>
      <c r="P629" s="8" t="str">
        <f t="shared" si="84"/>
        <v/>
      </c>
      <c r="Q629" s="8" t="str">
        <f t="shared" si="85"/>
        <v/>
      </c>
      <c r="R629" s="8">
        <v>1</v>
      </c>
      <c r="S629" s="8" t="str">
        <f t="shared" si="86"/>
        <v/>
      </c>
      <c r="T629" s="8" t="str">
        <f t="shared" si="87"/>
        <v/>
      </c>
      <c r="U629" s="8" t="str">
        <f t="shared" si="88"/>
        <v/>
      </c>
      <c r="V629" s="8" t="str">
        <f t="shared" si="89"/>
        <v/>
      </c>
    </row>
    <row r="630" spans="1:22" x14ac:dyDescent="0.25">
      <c r="A630" s="8" t="str">
        <f>IF('IMPUTACIONES DETALLE'!A630="","",'EXP INFORME HU'!$R$2)</f>
        <v/>
      </c>
      <c r="B630" s="9" t="str">
        <f>IF('IMPUTACIONES DETALLE'!A630="","",'IMPUTACIONES DETALLE'!A630)</f>
        <v/>
      </c>
      <c r="C630" s="8" t="str">
        <f>IF('IMPUTACIONES DETALLE'!B630="","",VLOOKUP('IMPUTACIONES DETALLE'!B630,PERSONAS!$A$1:$B$59,2,FALSE))</f>
        <v/>
      </c>
      <c r="D630" s="8" t="str">
        <f>IF('IMPUTACIONES DETALLE'!C630="","",VLOOKUP('IMPUTACIONES DETALLE'!C630,ACTIVIDADES!$A$1:$B$37,2,FALSE))</f>
        <v/>
      </c>
      <c r="E630" s="8" t="str">
        <f>IF('IMPUTACIONES DETALLE'!D630="","",'IMPUTACIONES DETALLE'!D630&amp;" -- "&amp;IF('IMPUTACIONES DETALLE'!E630="","Actividad de "&amp;'IMPUTACIONES DETALLE'!C630,'IMPUTACIONES DETALLE'!E630))</f>
        <v/>
      </c>
      <c r="F630" s="8" t="str">
        <f>IF('IMPUTACIONES DETALLE'!D630="","",'IMPUTACIONES DETALLE'!D630)</f>
        <v/>
      </c>
      <c r="G630" s="8">
        <f>'IMPUTACIONES DETALLE'!F630</f>
        <v>0</v>
      </c>
      <c r="L630" s="8" t="e">
        <f t="shared" si="81"/>
        <v>#VALUE!</v>
      </c>
      <c r="N630" s="8">
        <f t="shared" si="82"/>
        <v>0</v>
      </c>
      <c r="O630" s="8" t="str">
        <f t="shared" si="83"/>
        <v/>
      </c>
      <c r="P630" s="8" t="str">
        <f t="shared" si="84"/>
        <v/>
      </c>
      <c r="Q630" s="8" t="str">
        <f t="shared" si="85"/>
        <v/>
      </c>
      <c r="R630" s="8">
        <v>1</v>
      </c>
      <c r="S630" s="8" t="str">
        <f t="shared" si="86"/>
        <v/>
      </c>
      <c r="T630" s="8" t="str">
        <f t="shared" si="87"/>
        <v/>
      </c>
      <c r="U630" s="8" t="str">
        <f t="shared" si="88"/>
        <v/>
      </c>
      <c r="V630" s="8" t="str">
        <f t="shared" si="89"/>
        <v/>
      </c>
    </row>
    <row r="631" spans="1:22" x14ac:dyDescent="0.25">
      <c r="A631" s="8" t="str">
        <f>IF('IMPUTACIONES DETALLE'!A631="","",'EXP INFORME HU'!$R$2)</f>
        <v/>
      </c>
      <c r="B631" s="9" t="str">
        <f>IF('IMPUTACIONES DETALLE'!A631="","",'IMPUTACIONES DETALLE'!A631)</f>
        <v/>
      </c>
      <c r="C631" s="8" t="str">
        <f>IF('IMPUTACIONES DETALLE'!B631="","",VLOOKUP('IMPUTACIONES DETALLE'!B631,PERSONAS!$A$1:$B$59,2,FALSE))</f>
        <v/>
      </c>
      <c r="D631" s="8" t="str">
        <f>IF('IMPUTACIONES DETALLE'!C631="","",VLOOKUP('IMPUTACIONES DETALLE'!C631,ACTIVIDADES!$A$1:$B$37,2,FALSE))</f>
        <v/>
      </c>
      <c r="E631" s="8" t="str">
        <f>IF('IMPUTACIONES DETALLE'!D631="","",'IMPUTACIONES DETALLE'!D631&amp;" -- "&amp;IF('IMPUTACIONES DETALLE'!E631="","Actividad de "&amp;'IMPUTACIONES DETALLE'!C631,'IMPUTACIONES DETALLE'!E631))</f>
        <v/>
      </c>
      <c r="F631" s="8" t="str">
        <f>IF('IMPUTACIONES DETALLE'!D631="","",'IMPUTACIONES DETALLE'!D631)</f>
        <v/>
      </c>
      <c r="G631" s="8">
        <f>'IMPUTACIONES DETALLE'!F631</f>
        <v>0</v>
      </c>
      <c r="L631" s="8" t="e">
        <f t="shared" si="81"/>
        <v>#VALUE!</v>
      </c>
      <c r="N631" s="8">
        <f t="shared" si="82"/>
        <v>0</v>
      </c>
      <c r="O631" s="8" t="str">
        <f t="shared" si="83"/>
        <v/>
      </c>
      <c r="P631" s="8" t="str">
        <f t="shared" si="84"/>
        <v/>
      </c>
      <c r="Q631" s="8" t="str">
        <f t="shared" si="85"/>
        <v/>
      </c>
      <c r="R631" s="8">
        <v>1</v>
      </c>
      <c r="S631" s="8" t="str">
        <f t="shared" si="86"/>
        <v/>
      </c>
      <c r="T631" s="8" t="str">
        <f t="shared" si="87"/>
        <v/>
      </c>
      <c r="U631" s="8" t="str">
        <f t="shared" si="88"/>
        <v/>
      </c>
      <c r="V631" s="8" t="str">
        <f t="shared" si="89"/>
        <v/>
      </c>
    </row>
    <row r="632" spans="1:22" x14ac:dyDescent="0.25">
      <c r="A632" s="8" t="str">
        <f>IF('IMPUTACIONES DETALLE'!A632="","",'EXP INFORME HU'!$R$2)</f>
        <v/>
      </c>
      <c r="B632" s="9" t="str">
        <f>IF('IMPUTACIONES DETALLE'!A632="","",'IMPUTACIONES DETALLE'!A632)</f>
        <v/>
      </c>
      <c r="C632" s="8" t="str">
        <f>IF('IMPUTACIONES DETALLE'!B632="","",VLOOKUP('IMPUTACIONES DETALLE'!B632,PERSONAS!$A$1:$B$59,2,FALSE))</f>
        <v/>
      </c>
      <c r="D632" s="8" t="str">
        <f>IF('IMPUTACIONES DETALLE'!C632="","",VLOOKUP('IMPUTACIONES DETALLE'!C632,ACTIVIDADES!$A$1:$B$37,2,FALSE))</f>
        <v/>
      </c>
      <c r="E632" s="8" t="str">
        <f>IF('IMPUTACIONES DETALLE'!D632="","",'IMPUTACIONES DETALLE'!D632&amp;" -- "&amp;IF('IMPUTACIONES DETALLE'!E632="","Actividad de "&amp;'IMPUTACIONES DETALLE'!C632,'IMPUTACIONES DETALLE'!E632))</f>
        <v/>
      </c>
      <c r="F632" s="8" t="str">
        <f>IF('IMPUTACIONES DETALLE'!D632="","",'IMPUTACIONES DETALLE'!D632)</f>
        <v/>
      </c>
      <c r="G632" s="8">
        <f>'IMPUTACIONES DETALLE'!F632</f>
        <v>0</v>
      </c>
      <c r="L632" s="8" t="e">
        <f t="shared" si="81"/>
        <v>#VALUE!</v>
      </c>
      <c r="N632" s="8">
        <f t="shared" si="82"/>
        <v>0</v>
      </c>
      <c r="O632" s="8" t="str">
        <f t="shared" si="83"/>
        <v/>
      </c>
      <c r="P632" s="8" t="str">
        <f t="shared" si="84"/>
        <v/>
      </c>
      <c r="Q632" s="8" t="str">
        <f t="shared" si="85"/>
        <v/>
      </c>
      <c r="R632" s="8">
        <v>1</v>
      </c>
      <c r="S632" s="8" t="str">
        <f t="shared" si="86"/>
        <v/>
      </c>
      <c r="T632" s="8" t="str">
        <f t="shared" si="87"/>
        <v/>
      </c>
      <c r="U632" s="8" t="str">
        <f t="shared" si="88"/>
        <v/>
      </c>
      <c r="V632" s="8" t="str">
        <f t="shared" si="89"/>
        <v/>
      </c>
    </row>
    <row r="633" spans="1:22" x14ac:dyDescent="0.25">
      <c r="A633" s="8" t="str">
        <f>IF('IMPUTACIONES DETALLE'!A633="","",'EXP INFORME HU'!$R$2)</f>
        <v/>
      </c>
      <c r="B633" s="9" t="str">
        <f>IF('IMPUTACIONES DETALLE'!A633="","",'IMPUTACIONES DETALLE'!A633)</f>
        <v/>
      </c>
      <c r="C633" s="8" t="str">
        <f>IF('IMPUTACIONES DETALLE'!B633="","",VLOOKUP('IMPUTACIONES DETALLE'!B633,PERSONAS!$A$1:$B$59,2,FALSE))</f>
        <v/>
      </c>
      <c r="D633" s="8" t="str">
        <f>IF('IMPUTACIONES DETALLE'!C633="","",VLOOKUP('IMPUTACIONES DETALLE'!C633,ACTIVIDADES!$A$1:$B$37,2,FALSE))</f>
        <v/>
      </c>
      <c r="E633" s="8" t="str">
        <f>IF('IMPUTACIONES DETALLE'!D633="","",'IMPUTACIONES DETALLE'!D633&amp;" -- "&amp;IF('IMPUTACIONES DETALLE'!E633="","Actividad de "&amp;'IMPUTACIONES DETALLE'!C633,'IMPUTACIONES DETALLE'!E633))</f>
        <v/>
      </c>
      <c r="F633" s="8" t="str">
        <f>IF('IMPUTACIONES DETALLE'!D633="","",'IMPUTACIONES DETALLE'!D633)</f>
        <v/>
      </c>
      <c r="G633" s="8">
        <f>'IMPUTACIONES DETALLE'!F633</f>
        <v>0</v>
      </c>
      <c r="L633" s="8" t="e">
        <f t="shared" si="81"/>
        <v>#VALUE!</v>
      </c>
      <c r="N633" s="8">
        <f t="shared" si="82"/>
        <v>0</v>
      </c>
      <c r="O633" s="8" t="str">
        <f t="shared" si="83"/>
        <v/>
      </c>
      <c r="P633" s="8" t="str">
        <f t="shared" si="84"/>
        <v/>
      </c>
      <c r="Q633" s="8" t="str">
        <f t="shared" si="85"/>
        <v/>
      </c>
      <c r="R633" s="8">
        <v>1</v>
      </c>
      <c r="S633" s="8" t="str">
        <f t="shared" si="86"/>
        <v/>
      </c>
      <c r="T633" s="8" t="str">
        <f t="shared" si="87"/>
        <v/>
      </c>
      <c r="U633" s="8" t="str">
        <f t="shared" si="88"/>
        <v/>
      </c>
      <c r="V633" s="8" t="str">
        <f t="shared" si="89"/>
        <v/>
      </c>
    </row>
    <row r="634" spans="1:22" x14ac:dyDescent="0.25">
      <c r="A634" s="8" t="str">
        <f>IF('IMPUTACIONES DETALLE'!A634="","",'EXP INFORME HU'!$R$2)</f>
        <v/>
      </c>
      <c r="B634" s="9" t="str">
        <f>IF('IMPUTACIONES DETALLE'!A634="","",'IMPUTACIONES DETALLE'!A634)</f>
        <v/>
      </c>
      <c r="C634" s="8" t="str">
        <f>IF('IMPUTACIONES DETALLE'!B634="","",VLOOKUP('IMPUTACIONES DETALLE'!B634,PERSONAS!$A$1:$B$59,2,FALSE))</f>
        <v/>
      </c>
      <c r="D634" s="8" t="str">
        <f>IF('IMPUTACIONES DETALLE'!C634="","",VLOOKUP('IMPUTACIONES DETALLE'!C634,ACTIVIDADES!$A$1:$B$37,2,FALSE))</f>
        <v/>
      </c>
      <c r="E634" s="8" t="str">
        <f>IF('IMPUTACIONES DETALLE'!D634="","",'IMPUTACIONES DETALLE'!D634&amp;" -- "&amp;IF('IMPUTACIONES DETALLE'!E634="","Actividad de "&amp;'IMPUTACIONES DETALLE'!C634,'IMPUTACIONES DETALLE'!E634))</f>
        <v/>
      </c>
      <c r="F634" s="8" t="str">
        <f>IF('IMPUTACIONES DETALLE'!D634="","",'IMPUTACIONES DETALLE'!D634)</f>
        <v/>
      </c>
      <c r="G634" s="8">
        <f>'IMPUTACIONES DETALLE'!F634</f>
        <v>0</v>
      </c>
      <c r="L634" s="8" t="e">
        <f t="shared" si="81"/>
        <v>#VALUE!</v>
      </c>
      <c r="N634" s="8">
        <f t="shared" si="82"/>
        <v>0</v>
      </c>
      <c r="O634" s="8" t="str">
        <f t="shared" si="83"/>
        <v/>
      </c>
      <c r="P634" s="8" t="str">
        <f t="shared" si="84"/>
        <v/>
      </c>
      <c r="Q634" s="8" t="str">
        <f t="shared" si="85"/>
        <v/>
      </c>
      <c r="R634" s="8">
        <v>1</v>
      </c>
      <c r="S634" s="8" t="str">
        <f t="shared" si="86"/>
        <v/>
      </c>
      <c r="T634" s="8" t="str">
        <f t="shared" si="87"/>
        <v/>
      </c>
      <c r="U634" s="8" t="str">
        <f t="shared" si="88"/>
        <v/>
      </c>
      <c r="V634" s="8" t="str">
        <f t="shared" si="89"/>
        <v/>
      </c>
    </row>
    <row r="635" spans="1:22" x14ac:dyDescent="0.25">
      <c r="A635" s="8" t="str">
        <f>IF('IMPUTACIONES DETALLE'!A635="","",'EXP INFORME HU'!$R$2)</f>
        <v/>
      </c>
      <c r="B635" s="9" t="str">
        <f>IF('IMPUTACIONES DETALLE'!A635="","",'IMPUTACIONES DETALLE'!A635)</f>
        <v/>
      </c>
      <c r="C635" s="8" t="str">
        <f>IF('IMPUTACIONES DETALLE'!B635="","",VLOOKUP('IMPUTACIONES DETALLE'!B635,PERSONAS!$A$1:$B$59,2,FALSE))</f>
        <v/>
      </c>
      <c r="D635" s="8" t="str">
        <f>IF('IMPUTACIONES DETALLE'!C635="","",VLOOKUP('IMPUTACIONES DETALLE'!C635,ACTIVIDADES!$A$1:$B$37,2,FALSE))</f>
        <v/>
      </c>
      <c r="E635" s="8" t="str">
        <f>IF('IMPUTACIONES DETALLE'!D635="","",'IMPUTACIONES DETALLE'!D635&amp;" -- "&amp;IF('IMPUTACIONES DETALLE'!E635="","Actividad de "&amp;'IMPUTACIONES DETALLE'!C635,'IMPUTACIONES DETALLE'!E635))</f>
        <v/>
      </c>
      <c r="F635" s="8" t="str">
        <f>IF('IMPUTACIONES DETALLE'!D635="","",'IMPUTACIONES DETALLE'!D635)</f>
        <v/>
      </c>
      <c r="G635" s="8">
        <f>'IMPUTACIONES DETALLE'!F635</f>
        <v>0</v>
      </c>
      <c r="L635" s="8" t="e">
        <f t="shared" si="81"/>
        <v>#VALUE!</v>
      </c>
      <c r="N635" s="8">
        <f t="shared" si="82"/>
        <v>0</v>
      </c>
      <c r="O635" s="8" t="str">
        <f t="shared" si="83"/>
        <v/>
      </c>
      <c r="P635" s="8" t="str">
        <f t="shared" si="84"/>
        <v/>
      </c>
      <c r="Q635" s="8" t="str">
        <f t="shared" si="85"/>
        <v/>
      </c>
      <c r="R635" s="8">
        <v>1</v>
      </c>
      <c r="S635" s="8" t="str">
        <f t="shared" si="86"/>
        <v/>
      </c>
      <c r="T635" s="8" t="str">
        <f t="shared" si="87"/>
        <v/>
      </c>
      <c r="U635" s="8" t="str">
        <f t="shared" si="88"/>
        <v/>
      </c>
      <c r="V635" s="8" t="str">
        <f t="shared" si="89"/>
        <v/>
      </c>
    </row>
    <row r="636" spans="1:22" x14ac:dyDescent="0.25">
      <c r="A636" s="8" t="str">
        <f>IF('IMPUTACIONES DETALLE'!A636="","",'EXP INFORME HU'!$R$2)</f>
        <v/>
      </c>
      <c r="B636" s="9" t="str">
        <f>IF('IMPUTACIONES DETALLE'!A636="","",'IMPUTACIONES DETALLE'!A636)</f>
        <v/>
      </c>
      <c r="C636" s="8" t="str">
        <f>IF('IMPUTACIONES DETALLE'!B636="","",VLOOKUP('IMPUTACIONES DETALLE'!B636,PERSONAS!$A$1:$B$59,2,FALSE))</f>
        <v/>
      </c>
      <c r="D636" s="8" t="str">
        <f>IF('IMPUTACIONES DETALLE'!C636="","",VLOOKUP('IMPUTACIONES DETALLE'!C636,ACTIVIDADES!$A$1:$B$37,2,FALSE))</f>
        <v/>
      </c>
      <c r="E636" s="8" t="str">
        <f>IF('IMPUTACIONES DETALLE'!D636="","",'IMPUTACIONES DETALLE'!D636&amp;" -- "&amp;IF('IMPUTACIONES DETALLE'!E636="","Actividad de "&amp;'IMPUTACIONES DETALLE'!C636,'IMPUTACIONES DETALLE'!E636))</f>
        <v/>
      </c>
      <c r="F636" s="8" t="str">
        <f>IF('IMPUTACIONES DETALLE'!D636="","",'IMPUTACIONES DETALLE'!D636)</f>
        <v/>
      </c>
      <c r="G636" s="8">
        <f>'IMPUTACIONES DETALLE'!F636</f>
        <v>0</v>
      </c>
      <c r="L636" s="8" t="e">
        <f t="shared" si="81"/>
        <v>#VALUE!</v>
      </c>
      <c r="N636" s="8">
        <f t="shared" si="82"/>
        <v>0</v>
      </c>
      <c r="O636" s="8" t="str">
        <f t="shared" si="83"/>
        <v/>
      </c>
      <c r="P636" s="8" t="str">
        <f t="shared" si="84"/>
        <v/>
      </c>
      <c r="Q636" s="8" t="str">
        <f t="shared" si="85"/>
        <v/>
      </c>
      <c r="R636" s="8">
        <v>1</v>
      </c>
      <c r="S636" s="8" t="str">
        <f t="shared" si="86"/>
        <v/>
      </c>
      <c r="T636" s="8" t="str">
        <f t="shared" si="87"/>
        <v/>
      </c>
      <c r="U636" s="8" t="str">
        <f t="shared" si="88"/>
        <v/>
      </c>
      <c r="V636" s="8" t="str">
        <f t="shared" si="89"/>
        <v/>
      </c>
    </row>
    <row r="637" spans="1:22" x14ac:dyDescent="0.25">
      <c r="A637" s="8" t="str">
        <f>IF('IMPUTACIONES DETALLE'!A637="","",'EXP INFORME HU'!$R$2)</f>
        <v/>
      </c>
      <c r="B637" s="9" t="str">
        <f>IF('IMPUTACIONES DETALLE'!A637="","",'IMPUTACIONES DETALLE'!A637)</f>
        <v/>
      </c>
      <c r="C637" s="8" t="str">
        <f>IF('IMPUTACIONES DETALLE'!B637="","",VLOOKUP('IMPUTACIONES DETALLE'!B637,PERSONAS!$A$1:$B$59,2,FALSE))</f>
        <v/>
      </c>
      <c r="D637" s="8" t="str">
        <f>IF('IMPUTACIONES DETALLE'!C637="","",VLOOKUP('IMPUTACIONES DETALLE'!C637,ACTIVIDADES!$A$1:$B$37,2,FALSE))</f>
        <v/>
      </c>
      <c r="E637" s="8" t="str">
        <f>IF('IMPUTACIONES DETALLE'!D637="","",'IMPUTACIONES DETALLE'!D637&amp;" -- "&amp;IF('IMPUTACIONES DETALLE'!E637="","Actividad de "&amp;'IMPUTACIONES DETALLE'!C637,'IMPUTACIONES DETALLE'!E637))</f>
        <v/>
      </c>
      <c r="F637" s="8" t="str">
        <f>IF('IMPUTACIONES DETALLE'!D637="","",'IMPUTACIONES DETALLE'!D637)</f>
        <v/>
      </c>
      <c r="G637" s="8">
        <f>'IMPUTACIONES DETALLE'!F637</f>
        <v>0</v>
      </c>
      <c r="L637" s="8" t="e">
        <f t="shared" si="81"/>
        <v>#VALUE!</v>
      </c>
      <c r="N637" s="8">
        <f t="shared" si="82"/>
        <v>0</v>
      </c>
      <c r="O637" s="8" t="str">
        <f t="shared" si="83"/>
        <v/>
      </c>
      <c r="P637" s="8" t="str">
        <f t="shared" si="84"/>
        <v/>
      </c>
      <c r="Q637" s="8" t="str">
        <f t="shared" si="85"/>
        <v/>
      </c>
      <c r="R637" s="8">
        <v>1</v>
      </c>
      <c r="S637" s="8" t="str">
        <f t="shared" si="86"/>
        <v/>
      </c>
      <c r="T637" s="8" t="str">
        <f t="shared" si="87"/>
        <v/>
      </c>
      <c r="U637" s="8" t="str">
        <f t="shared" si="88"/>
        <v/>
      </c>
      <c r="V637" s="8" t="str">
        <f t="shared" si="89"/>
        <v/>
      </c>
    </row>
    <row r="638" spans="1:22" x14ac:dyDescent="0.25">
      <c r="A638" s="8" t="str">
        <f>IF('IMPUTACIONES DETALLE'!A638="","",'EXP INFORME HU'!$R$2)</f>
        <v/>
      </c>
      <c r="B638" s="9" t="str">
        <f>IF('IMPUTACIONES DETALLE'!A638="","",'IMPUTACIONES DETALLE'!A638)</f>
        <v/>
      </c>
      <c r="C638" s="8" t="str">
        <f>IF('IMPUTACIONES DETALLE'!B638="","",VLOOKUP('IMPUTACIONES DETALLE'!B638,PERSONAS!$A$1:$B$59,2,FALSE))</f>
        <v/>
      </c>
      <c r="D638" s="8" t="str">
        <f>IF('IMPUTACIONES DETALLE'!C638="","",VLOOKUP('IMPUTACIONES DETALLE'!C638,ACTIVIDADES!$A$1:$B$37,2,FALSE))</f>
        <v/>
      </c>
      <c r="E638" s="8" t="str">
        <f>IF('IMPUTACIONES DETALLE'!D638="","",'IMPUTACIONES DETALLE'!D638&amp;" -- "&amp;IF('IMPUTACIONES DETALLE'!E638="","Actividad de "&amp;'IMPUTACIONES DETALLE'!C638,'IMPUTACIONES DETALLE'!E638))</f>
        <v/>
      </c>
      <c r="F638" s="8" t="str">
        <f>IF('IMPUTACIONES DETALLE'!D638="","",'IMPUTACIONES DETALLE'!D638)</f>
        <v/>
      </c>
      <c r="G638" s="8">
        <f>'IMPUTACIONES DETALLE'!F638</f>
        <v>0</v>
      </c>
      <c r="L638" s="8" t="e">
        <f t="shared" si="81"/>
        <v>#VALUE!</v>
      </c>
      <c r="N638" s="8">
        <f t="shared" si="82"/>
        <v>0</v>
      </c>
      <c r="O638" s="8" t="str">
        <f t="shared" si="83"/>
        <v/>
      </c>
      <c r="P638" s="8" t="str">
        <f t="shared" si="84"/>
        <v/>
      </c>
      <c r="Q638" s="8" t="str">
        <f t="shared" si="85"/>
        <v/>
      </c>
      <c r="R638" s="8">
        <v>1</v>
      </c>
      <c r="S638" s="8" t="str">
        <f t="shared" si="86"/>
        <v/>
      </c>
      <c r="T638" s="8" t="str">
        <f t="shared" si="87"/>
        <v/>
      </c>
      <c r="U638" s="8" t="str">
        <f t="shared" si="88"/>
        <v/>
      </c>
      <c r="V638" s="8" t="str">
        <f t="shared" si="89"/>
        <v/>
      </c>
    </row>
    <row r="639" spans="1:22" x14ac:dyDescent="0.25">
      <c r="A639" s="8" t="str">
        <f>IF('IMPUTACIONES DETALLE'!A639="","",'EXP INFORME HU'!$R$2)</f>
        <v/>
      </c>
      <c r="B639" s="9" t="str">
        <f>IF('IMPUTACIONES DETALLE'!A639="","",'IMPUTACIONES DETALLE'!A639)</f>
        <v/>
      </c>
      <c r="C639" s="8" t="str">
        <f>IF('IMPUTACIONES DETALLE'!B639="","",VLOOKUP('IMPUTACIONES DETALLE'!B639,PERSONAS!$A$1:$B$59,2,FALSE))</f>
        <v/>
      </c>
      <c r="D639" s="8" t="str">
        <f>IF('IMPUTACIONES DETALLE'!C639="","",VLOOKUP('IMPUTACIONES DETALLE'!C639,ACTIVIDADES!$A$1:$B$37,2,FALSE))</f>
        <v/>
      </c>
      <c r="E639" s="8" t="str">
        <f>IF('IMPUTACIONES DETALLE'!D639="","",'IMPUTACIONES DETALLE'!D639&amp;" -- "&amp;IF('IMPUTACIONES DETALLE'!E639="","Actividad de "&amp;'IMPUTACIONES DETALLE'!C639,'IMPUTACIONES DETALLE'!E639))</f>
        <v/>
      </c>
      <c r="F639" s="8" t="str">
        <f>IF('IMPUTACIONES DETALLE'!D639="","",'IMPUTACIONES DETALLE'!D639)</f>
        <v/>
      </c>
      <c r="G639" s="8">
        <f>'IMPUTACIONES DETALLE'!F639</f>
        <v>0</v>
      </c>
      <c r="L639" s="8" t="e">
        <f t="shared" si="81"/>
        <v>#VALUE!</v>
      </c>
      <c r="N639" s="8">
        <f t="shared" si="82"/>
        <v>0</v>
      </c>
      <c r="O639" s="8" t="str">
        <f t="shared" si="83"/>
        <v/>
      </c>
      <c r="P639" s="8" t="str">
        <f t="shared" si="84"/>
        <v/>
      </c>
      <c r="Q639" s="8" t="str">
        <f t="shared" si="85"/>
        <v/>
      </c>
      <c r="R639" s="8">
        <v>1</v>
      </c>
      <c r="S639" s="8" t="str">
        <f t="shared" si="86"/>
        <v/>
      </c>
      <c r="T639" s="8" t="str">
        <f t="shared" si="87"/>
        <v/>
      </c>
      <c r="U639" s="8" t="str">
        <f t="shared" si="88"/>
        <v/>
      </c>
      <c r="V639" s="8" t="str">
        <f t="shared" si="89"/>
        <v/>
      </c>
    </row>
    <row r="640" spans="1:22" x14ac:dyDescent="0.25">
      <c r="A640" s="8" t="str">
        <f>IF('IMPUTACIONES DETALLE'!A640="","",'EXP INFORME HU'!$R$2)</f>
        <v/>
      </c>
      <c r="B640" s="9" t="str">
        <f>IF('IMPUTACIONES DETALLE'!A640="","",'IMPUTACIONES DETALLE'!A640)</f>
        <v/>
      </c>
      <c r="C640" s="8" t="str">
        <f>IF('IMPUTACIONES DETALLE'!B640="","",VLOOKUP('IMPUTACIONES DETALLE'!B640,PERSONAS!$A$1:$B$59,2,FALSE))</f>
        <v/>
      </c>
      <c r="D640" s="8" t="str">
        <f>IF('IMPUTACIONES DETALLE'!C640="","",VLOOKUP('IMPUTACIONES DETALLE'!C640,ACTIVIDADES!$A$1:$B$37,2,FALSE))</f>
        <v/>
      </c>
      <c r="E640" s="8" t="str">
        <f>IF('IMPUTACIONES DETALLE'!D640="","",'IMPUTACIONES DETALLE'!D640&amp;" -- "&amp;IF('IMPUTACIONES DETALLE'!E640="","Actividad de "&amp;'IMPUTACIONES DETALLE'!C640,'IMPUTACIONES DETALLE'!E640))</f>
        <v/>
      </c>
      <c r="F640" s="8" t="str">
        <f>IF('IMPUTACIONES DETALLE'!D640="","",'IMPUTACIONES DETALLE'!D640)</f>
        <v/>
      </c>
      <c r="G640" s="8">
        <f>'IMPUTACIONES DETALLE'!F640</f>
        <v>0</v>
      </c>
      <c r="L640" s="8" t="e">
        <f t="shared" si="81"/>
        <v>#VALUE!</v>
      </c>
      <c r="N640" s="8">
        <f t="shared" si="82"/>
        <v>0</v>
      </c>
      <c r="O640" s="8" t="str">
        <f t="shared" si="83"/>
        <v/>
      </c>
      <c r="P640" s="8" t="str">
        <f t="shared" si="84"/>
        <v/>
      </c>
      <c r="Q640" s="8" t="str">
        <f t="shared" si="85"/>
        <v/>
      </c>
      <c r="R640" s="8">
        <v>1</v>
      </c>
      <c r="S640" s="8" t="str">
        <f t="shared" si="86"/>
        <v/>
      </c>
      <c r="T640" s="8" t="str">
        <f t="shared" si="87"/>
        <v/>
      </c>
      <c r="U640" s="8" t="str">
        <f t="shared" si="88"/>
        <v/>
      </c>
      <c r="V640" s="8" t="str">
        <f t="shared" si="89"/>
        <v/>
      </c>
    </row>
    <row r="641" spans="1:22" x14ac:dyDescent="0.25">
      <c r="A641" s="8" t="str">
        <f>IF('IMPUTACIONES DETALLE'!A641="","",'EXP INFORME HU'!$R$2)</f>
        <v/>
      </c>
      <c r="B641" s="9" t="str">
        <f>IF('IMPUTACIONES DETALLE'!A641="","",'IMPUTACIONES DETALLE'!A641)</f>
        <v/>
      </c>
      <c r="C641" s="8" t="str">
        <f>IF('IMPUTACIONES DETALLE'!B641="","",VLOOKUP('IMPUTACIONES DETALLE'!B641,PERSONAS!$A$1:$B$59,2,FALSE))</f>
        <v/>
      </c>
      <c r="D641" s="8" t="str">
        <f>IF('IMPUTACIONES DETALLE'!C641="","",VLOOKUP('IMPUTACIONES DETALLE'!C641,ACTIVIDADES!$A$1:$B$37,2,FALSE))</f>
        <v/>
      </c>
      <c r="E641" s="8" t="str">
        <f>IF('IMPUTACIONES DETALLE'!D641="","",'IMPUTACIONES DETALLE'!D641&amp;" -- "&amp;IF('IMPUTACIONES DETALLE'!E641="","Actividad de "&amp;'IMPUTACIONES DETALLE'!C641,'IMPUTACIONES DETALLE'!E641))</f>
        <v/>
      </c>
      <c r="F641" s="8" t="str">
        <f>IF('IMPUTACIONES DETALLE'!D641="","",'IMPUTACIONES DETALLE'!D641)</f>
        <v/>
      </c>
      <c r="G641" s="8">
        <f>'IMPUTACIONES DETALLE'!F641</f>
        <v>0</v>
      </c>
      <c r="L641" s="8" t="e">
        <f t="shared" si="81"/>
        <v>#VALUE!</v>
      </c>
      <c r="N641" s="8">
        <f t="shared" si="82"/>
        <v>0</v>
      </c>
      <c r="O641" s="8" t="str">
        <f t="shared" si="83"/>
        <v/>
      </c>
      <c r="P641" s="8" t="str">
        <f t="shared" si="84"/>
        <v/>
      </c>
      <c r="Q641" s="8" t="str">
        <f t="shared" si="85"/>
        <v/>
      </c>
      <c r="R641" s="8">
        <v>1</v>
      </c>
      <c r="S641" s="8" t="str">
        <f t="shared" si="86"/>
        <v/>
      </c>
      <c r="T641" s="8" t="str">
        <f t="shared" si="87"/>
        <v/>
      </c>
      <c r="U641" s="8" t="str">
        <f t="shared" si="88"/>
        <v/>
      </c>
      <c r="V641" s="8" t="str">
        <f t="shared" si="89"/>
        <v/>
      </c>
    </row>
    <row r="642" spans="1:22" x14ac:dyDescent="0.25">
      <c r="A642" s="8" t="str">
        <f>IF('IMPUTACIONES DETALLE'!A642="","",'EXP INFORME HU'!$R$2)</f>
        <v/>
      </c>
      <c r="B642" s="9" t="str">
        <f>IF('IMPUTACIONES DETALLE'!A642="","",'IMPUTACIONES DETALLE'!A642)</f>
        <v/>
      </c>
      <c r="C642" s="8" t="str">
        <f>IF('IMPUTACIONES DETALLE'!B642="","",VLOOKUP('IMPUTACIONES DETALLE'!B642,PERSONAS!$A$1:$B$59,2,FALSE))</f>
        <v/>
      </c>
      <c r="D642" s="8" t="str">
        <f>IF('IMPUTACIONES DETALLE'!C642="","",VLOOKUP('IMPUTACIONES DETALLE'!C642,ACTIVIDADES!$A$1:$B$37,2,FALSE))</f>
        <v/>
      </c>
      <c r="E642" s="8" t="str">
        <f>IF('IMPUTACIONES DETALLE'!D642="","",'IMPUTACIONES DETALLE'!D642&amp;" -- "&amp;IF('IMPUTACIONES DETALLE'!E642="","Actividad de "&amp;'IMPUTACIONES DETALLE'!C642,'IMPUTACIONES DETALLE'!E642))</f>
        <v/>
      </c>
      <c r="F642" s="8" t="str">
        <f>IF('IMPUTACIONES DETALLE'!D642="","",'IMPUTACIONES DETALLE'!D642)</f>
        <v/>
      </c>
      <c r="G642" s="8">
        <f>'IMPUTACIONES DETALLE'!F642</f>
        <v>0</v>
      </c>
      <c r="L642" s="8" t="e">
        <f t="shared" si="81"/>
        <v>#VALUE!</v>
      </c>
      <c r="N642" s="8">
        <f t="shared" si="82"/>
        <v>0</v>
      </c>
      <c r="O642" s="8" t="str">
        <f t="shared" si="83"/>
        <v/>
      </c>
      <c r="P642" s="8" t="str">
        <f t="shared" si="84"/>
        <v/>
      </c>
      <c r="Q642" s="8" t="str">
        <f t="shared" si="85"/>
        <v/>
      </c>
      <c r="R642" s="8">
        <v>1</v>
      </c>
      <c r="S642" s="8" t="str">
        <f t="shared" si="86"/>
        <v/>
      </c>
      <c r="T642" s="8" t="str">
        <f t="shared" si="87"/>
        <v/>
      </c>
      <c r="U642" s="8" t="str">
        <f t="shared" si="88"/>
        <v/>
      </c>
      <c r="V642" s="8" t="str">
        <f t="shared" si="89"/>
        <v/>
      </c>
    </row>
    <row r="643" spans="1:22" x14ac:dyDescent="0.25">
      <c r="A643" s="8" t="str">
        <f>IF('IMPUTACIONES DETALLE'!A643="","",'EXP INFORME HU'!$R$2)</f>
        <v/>
      </c>
      <c r="B643" s="9" t="str">
        <f>IF('IMPUTACIONES DETALLE'!A643="","",'IMPUTACIONES DETALLE'!A643)</f>
        <v/>
      </c>
      <c r="C643" s="8" t="str">
        <f>IF('IMPUTACIONES DETALLE'!B643="","",VLOOKUP('IMPUTACIONES DETALLE'!B643,PERSONAS!$A$1:$B$59,2,FALSE))</f>
        <v/>
      </c>
      <c r="D643" s="8" t="str">
        <f>IF('IMPUTACIONES DETALLE'!C643="","",VLOOKUP('IMPUTACIONES DETALLE'!C643,ACTIVIDADES!$A$1:$B$37,2,FALSE))</f>
        <v/>
      </c>
      <c r="E643" s="8" t="str">
        <f>IF('IMPUTACIONES DETALLE'!D643="","",'IMPUTACIONES DETALLE'!D643&amp;" -- "&amp;IF('IMPUTACIONES DETALLE'!E643="","Actividad de "&amp;'IMPUTACIONES DETALLE'!C643,'IMPUTACIONES DETALLE'!E643))</f>
        <v/>
      </c>
      <c r="F643" s="8" t="str">
        <f>IF('IMPUTACIONES DETALLE'!D643="","",'IMPUTACIONES DETALLE'!D643)</f>
        <v/>
      </c>
      <c r="G643" s="8">
        <f>'IMPUTACIONES DETALLE'!F643</f>
        <v>0</v>
      </c>
      <c r="L643" s="8" t="e">
        <f t="shared" ref="L643:L706" si="90">VALUE(U643)</f>
        <v>#VALUE!</v>
      </c>
      <c r="N643" s="8">
        <f t="shared" ref="N643:N706" si="91">(LEN(F643)-LEN(SUBSTITUTE(F643,"#","")))/LEN("#")</f>
        <v>0</v>
      </c>
      <c r="O643" s="8" t="str">
        <f t="shared" ref="O643:O706" si="92">IFERROR(SUBSTITUTE(F643,"#","@",N643),"")</f>
        <v/>
      </c>
      <c r="P643" s="8" t="str">
        <f t="shared" ref="P643:P706" si="93">IFERROR(LEN(O643)-FIND("@",O643),"")</f>
        <v/>
      </c>
      <c r="Q643" s="8" t="str">
        <f t="shared" ref="Q643:Q706" si="94">IFERROR(RIGHT(O643,P643),"")</f>
        <v/>
      </c>
      <c r="R643" s="8">
        <v>1</v>
      </c>
      <c r="S643" s="8" t="str">
        <f t="shared" ref="S643:S706" si="95">IFERROR(SUBSTITUTE(Q643,":","@",R643),"")</f>
        <v/>
      </c>
      <c r="T643" s="8" t="str">
        <f t="shared" ref="T643:T706" si="96">IFERROR(FIND("@",S643),"")</f>
        <v/>
      </c>
      <c r="U643" s="8" t="str">
        <f t="shared" ref="U643:U706" si="97">IFERROR(LEFT(S643,T643-1),"")</f>
        <v/>
      </c>
      <c r="V643" s="8" t="str">
        <f t="shared" ref="V643:V706" si="98">IFERROR(RIGHT(S643,LEN(S643)-(T643)),"")</f>
        <v/>
      </c>
    </row>
    <row r="644" spans="1:22" x14ac:dyDescent="0.25">
      <c r="A644" s="8" t="str">
        <f>IF('IMPUTACIONES DETALLE'!A644="","",'EXP INFORME HU'!$R$2)</f>
        <v/>
      </c>
      <c r="B644" s="9" t="str">
        <f>IF('IMPUTACIONES DETALLE'!A644="","",'IMPUTACIONES DETALLE'!A644)</f>
        <v/>
      </c>
      <c r="C644" s="8" t="str">
        <f>IF('IMPUTACIONES DETALLE'!B644="","",VLOOKUP('IMPUTACIONES DETALLE'!B644,PERSONAS!$A$1:$B$59,2,FALSE))</f>
        <v/>
      </c>
      <c r="D644" s="8" t="str">
        <f>IF('IMPUTACIONES DETALLE'!C644="","",VLOOKUP('IMPUTACIONES DETALLE'!C644,ACTIVIDADES!$A$1:$B$37,2,FALSE))</f>
        <v/>
      </c>
      <c r="E644" s="8" t="str">
        <f>IF('IMPUTACIONES DETALLE'!D644="","",'IMPUTACIONES DETALLE'!D644&amp;" -- "&amp;IF('IMPUTACIONES DETALLE'!E644="","Actividad de "&amp;'IMPUTACIONES DETALLE'!C644,'IMPUTACIONES DETALLE'!E644))</f>
        <v/>
      </c>
      <c r="F644" s="8" t="str">
        <f>IF('IMPUTACIONES DETALLE'!D644="","",'IMPUTACIONES DETALLE'!D644)</f>
        <v/>
      </c>
      <c r="G644" s="8">
        <f>'IMPUTACIONES DETALLE'!F644</f>
        <v>0</v>
      </c>
      <c r="L644" s="8" t="e">
        <f t="shared" si="90"/>
        <v>#VALUE!</v>
      </c>
      <c r="N644" s="8">
        <f t="shared" si="91"/>
        <v>0</v>
      </c>
      <c r="O644" s="8" t="str">
        <f t="shared" si="92"/>
        <v/>
      </c>
      <c r="P644" s="8" t="str">
        <f t="shared" si="93"/>
        <v/>
      </c>
      <c r="Q644" s="8" t="str">
        <f t="shared" si="94"/>
        <v/>
      </c>
      <c r="R644" s="8">
        <v>1</v>
      </c>
      <c r="S644" s="8" t="str">
        <f t="shared" si="95"/>
        <v/>
      </c>
      <c r="T644" s="8" t="str">
        <f t="shared" si="96"/>
        <v/>
      </c>
      <c r="U644" s="8" t="str">
        <f t="shared" si="97"/>
        <v/>
      </c>
      <c r="V644" s="8" t="str">
        <f t="shared" si="98"/>
        <v/>
      </c>
    </row>
    <row r="645" spans="1:22" x14ac:dyDescent="0.25">
      <c r="A645" s="8" t="str">
        <f>IF('IMPUTACIONES DETALLE'!A645="","",'EXP INFORME HU'!$R$2)</f>
        <v/>
      </c>
      <c r="B645" s="9" t="str">
        <f>IF('IMPUTACIONES DETALLE'!A645="","",'IMPUTACIONES DETALLE'!A645)</f>
        <v/>
      </c>
      <c r="C645" s="8" t="str">
        <f>IF('IMPUTACIONES DETALLE'!B645="","",VLOOKUP('IMPUTACIONES DETALLE'!B645,PERSONAS!$A$1:$B$59,2,FALSE))</f>
        <v/>
      </c>
      <c r="D645" s="8" t="str">
        <f>IF('IMPUTACIONES DETALLE'!C645="","",VLOOKUP('IMPUTACIONES DETALLE'!C645,ACTIVIDADES!$A$1:$B$37,2,FALSE))</f>
        <v/>
      </c>
      <c r="E645" s="8" t="str">
        <f>IF('IMPUTACIONES DETALLE'!D645="","",'IMPUTACIONES DETALLE'!D645&amp;" -- "&amp;IF('IMPUTACIONES DETALLE'!E645="","Actividad de "&amp;'IMPUTACIONES DETALLE'!C645,'IMPUTACIONES DETALLE'!E645))</f>
        <v/>
      </c>
      <c r="F645" s="8" t="str">
        <f>IF('IMPUTACIONES DETALLE'!D645="","",'IMPUTACIONES DETALLE'!D645)</f>
        <v/>
      </c>
      <c r="G645" s="8">
        <f>'IMPUTACIONES DETALLE'!F645</f>
        <v>0</v>
      </c>
      <c r="L645" s="8" t="e">
        <f t="shared" si="90"/>
        <v>#VALUE!</v>
      </c>
      <c r="N645" s="8">
        <f t="shared" si="91"/>
        <v>0</v>
      </c>
      <c r="O645" s="8" t="str">
        <f t="shared" si="92"/>
        <v/>
      </c>
      <c r="P645" s="8" t="str">
        <f t="shared" si="93"/>
        <v/>
      </c>
      <c r="Q645" s="8" t="str">
        <f t="shared" si="94"/>
        <v/>
      </c>
      <c r="R645" s="8">
        <v>1</v>
      </c>
      <c r="S645" s="8" t="str">
        <f t="shared" si="95"/>
        <v/>
      </c>
      <c r="T645" s="8" t="str">
        <f t="shared" si="96"/>
        <v/>
      </c>
      <c r="U645" s="8" t="str">
        <f t="shared" si="97"/>
        <v/>
      </c>
      <c r="V645" s="8" t="str">
        <f t="shared" si="98"/>
        <v/>
      </c>
    </row>
    <row r="646" spans="1:22" x14ac:dyDescent="0.25">
      <c r="A646" s="8" t="str">
        <f>IF('IMPUTACIONES DETALLE'!A646="","",'EXP INFORME HU'!$R$2)</f>
        <v/>
      </c>
      <c r="B646" s="9" t="str">
        <f>IF('IMPUTACIONES DETALLE'!A646="","",'IMPUTACIONES DETALLE'!A646)</f>
        <v/>
      </c>
      <c r="C646" s="8" t="str">
        <f>IF('IMPUTACIONES DETALLE'!B646="","",VLOOKUP('IMPUTACIONES DETALLE'!B646,PERSONAS!$A$1:$B$59,2,FALSE))</f>
        <v/>
      </c>
      <c r="D646" s="8" t="str">
        <f>IF('IMPUTACIONES DETALLE'!C646="","",VLOOKUP('IMPUTACIONES DETALLE'!C646,ACTIVIDADES!$A$1:$B$37,2,FALSE))</f>
        <v/>
      </c>
      <c r="E646" s="8" t="str">
        <f>IF('IMPUTACIONES DETALLE'!D646="","",'IMPUTACIONES DETALLE'!D646&amp;" -- "&amp;IF('IMPUTACIONES DETALLE'!E646="","Actividad de "&amp;'IMPUTACIONES DETALLE'!C646,'IMPUTACIONES DETALLE'!E646))</f>
        <v/>
      </c>
      <c r="F646" s="8" t="str">
        <f>IF('IMPUTACIONES DETALLE'!D646="","",'IMPUTACIONES DETALLE'!D646)</f>
        <v/>
      </c>
      <c r="G646" s="8">
        <f>'IMPUTACIONES DETALLE'!F646</f>
        <v>0</v>
      </c>
      <c r="L646" s="8" t="e">
        <f t="shared" si="90"/>
        <v>#VALUE!</v>
      </c>
      <c r="N646" s="8">
        <f t="shared" si="91"/>
        <v>0</v>
      </c>
      <c r="O646" s="8" t="str">
        <f t="shared" si="92"/>
        <v/>
      </c>
      <c r="P646" s="8" t="str">
        <f t="shared" si="93"/>
        <v/>
      </c>
      <c r="Q646" s="8" t="str">
        <f t="shared" si="94"/>
        <v/>
      </c>
      <c r="R646" s="8">
        <v>1</v>
      </c>
      <c r="S646" s="8" t="str">
        <f t="shared" si="95"/>
        <v/>
      </c>
      <c r="T646" s="8" t="str">
        <f t="shared" si="96"/>
        <v/>
      </c>
      <c r="U646" s="8" t="str">
        <f t="shared" si="97"/>
        <v/>
      </c>
      <c r="V646" s="8" t="str">
        <f t="shared" si="98"/>
        <v/>
      </c>
    </row>
    <row r="647" spans="1:22" x14ac:dyDescent="0.25">
      <c r="A647" s="8" t="str">
        <f>IF('IMPUTACIONES DETALLE'!A647="","",'EXP INFORME HU'!$R$2)</f>
        <v/>
      </c>
      <c r="B647" s="9" t="str">
        <f>IF('IMPUTACIONES DETALLE'!A647="","",'IMPUTACIONES DETALLE'!A647)</f>
        <v/>
      </c>
      <c r="C647" s="8" t="str">
        <f>IF('IMPUTACIONES DETALLE'!B647="","",VLOOKUP('IMPUTACIONES DETALLE'!B647,PERSONAS!$A$1:$B$59,2,FALSE))</f>
        <v/>
      </c>
      <c r="D647" s="8" t="str">
        <f>IF('IMPUTACIONES DETALLE'!C647="","",VLOOKUP('IMPUTACIONES DETALLE'!C647,ACTIVIDADES!$A$1:$B$37,2,FALSE))</f>
        <v/>
      </c>
      <c r="E647" s="8" t="str">
        <f>IF('IMPUTACIONES DETALLE'!D647="","",'IMPUTACIONES DETALLE'!D647&amp;" -- "&amp;IF('IMPUTACIONES DETALLE'!E647="","Actividad de "&amp;'IMPUTACIONES DETALLE'!C647,'IMPUTACIONES DETALLE'!E647))</f>
        <v/>
      </c>
      <c r="F647" s="8" t="str">
        <f>IF('IMPUTACIONES DETALLE'!D647="","",'IMPUTACIONES DETALLE'!D647)</f>
        <v/>
      </c>
      <c r="G647" s="8">
        <f>'IMPUTACIONES DETALLE'!F647</f>
        <v>0</v>
      </c>
      <c r="L647" s="8" t="e">
        <f t="shared" si="90"/>
        <v>#VALUE!</v>
      </c>
      <c r="N647" s="8">
        <f t="shared" si="91"/>
        <v>0</v>
      </c>
      <c r="O647" s="8" t="str">
        <f t="shared" si="92"/>
        <v/>
      </c>
      <c r="P647" s="8" t="str">
        <f t="shared" si="93"/>
        <v/>
      </c>
      <c r="Q647" s="8" t="str">
        <f t="shared" si="94"/>
        <v/>
      </c>
      <c r="R647" s="8">
        <v>1</v>
      </c>
      <c r="S647" s="8" t="str">
        <f t="shared" si="95"/>
        <v/>
      </c>
      <c r="T647" s="8" t="str">
        <f t="shared" si="96"/>
        <v/>
      </c>
      <c r="U647" s="8" t="str">
        <f t="shared" si="97"/>
        <v/>
      </c>
      <c r="V647" s="8" t="str">
        <f t="shared" si="98"/>
        <v/>
      </c>
    </row>
    <row r="648" spans="1:22" x14ac:dyDescent="0.25">
      <c r="A648" s="8" t="str">
        <f>IF('IMPUTACIONES DETALLE'!A648="","",'EXP INFORME HU'!$R$2)</f>
        <v/>
      </c>
      <c r="B648" s="9" t="str">
        <f>IF('IMPUTACIONES DETALLE'!A648="","",'IMPUTACIONES DETALLE'!A648)</f>
        <v/>
      </c>
      <c r="C648" s="8" t="str">
        <f>IF('IMPUTACIONES DETALLE'!B648="","",VLOOKUP('IMPUTACIONES DETALLE'!B648,PERSONAS!$A$1:$B$59,2,FALSE))</f>
        <v/>
      </c>
      <c r="D648" s="8" t="str">
        <f>IF('IMPUTACIONES DETALLE'!C648="","",VLOOKUP('IMPUTACIONES DETALLE'!C648,ACTIVIDADES!$A$1:$B$37,2,FALSE))</f>
        <v/>
      </c>
      <c r="E648" s="8" t="str">
        <f>IF('IMPUTACIONES DETALLE'!D648="","",'IMPUTACIONES DETALLE'!D648&amp;" -- "&amp;IF('IMPUTACIONES DETALLE'!E648="","Actividad de "&amp;'IMPUTACIONES DETALLE'!C648,'IMPUTACIONES DETALLE'!E648))</f>
        <v/>
      </c>
      <c r="F648" s="8" t="str">
        <f>IF('IMPUTACIONES DETALLE'!D648="","",'IMPUTACIONES DETALLE'!D648)</f>
        <v/>
      </c>
      <c r="G648" s="8">
        <f>'IMPUTACIONES DETALLE'!F648</f>
        <v>0</v>
      </c>
      <c r="L648" s="8" t="e">
        <f t="shared" si="90"/>
        <v>#VALUE!</v>
      </c>
      <c r="N648" s="8">
        <f t="shared" si="91"/>
        <v>0</v>
      </c>
      <c r="O648" s="8" t="str">
        <f t="shared" si="92"/>
        <v/>
      </c>
      <c r="P648" s="8" t="str">
        <f t="shared" si="93"/>
        <v/>
      </c>
      <c r="Q648" s="8" t="str">
        <f t="shared" si="94"/>
        <v/>
      </c>
      <c r="R648" s="8">
        <v>1</v>
      </c>
      <c r="S648" s="8" t="str">
        <f t="shared" si="95"/>
        <v/>
      </c>
      <c r="T648" s="8" t="str">
        <f t="shared" si="96"/>
        <v/>
      </c>
      <c r="U648" s="8" t="str">
        <f t="shared" si="97"/>
        <v/>
      </c>
      <c r="V648" s="8" t="str">
        <f t="shared" si="98"/>
        <v/>
      </c>
    </row>
    <row r="649" spans="1:22" x14ac:dyDescent="0.25">
      <c r="A649" s="8" t="str">
        <f>IF('IMPUTACIONES DETALLE'!A649="","",'EXP INFORME HU'!$R$2)</f>
        <v/>
      </c>
      <c r="B649" s="9" t="str">
        <f>IF('IMPUTACIONES DETALLE'!A649="","",'IMPUTACIONES DETALLE'!A649)</f>
        <v/>
      </c>
      <c r="C649" s="8" t="str">
        <f>IF('IMPUTACIONES DETALLE'!B649="","",VLOOKUP('IMPUTACIONES DETALLE'!B649,PERSONAS!$A$1:$B$59,2,FALSE))</f>
        <v/>
      </c>
      <c r="D649" s="8" t="str">
        <f>IF('IMPUTACIONES DETALLE'!C649="","",VLOOKUP('IMPUTACIONES DETALLE'!C649,ACTIVIDADES!$A$1:$B$37,2,FALSE))</f>
        <v/>
      </c>
      <c r="E649" s="8" t="str">
        <f>IF('IMPUTACIONES DETALLE'!D649="","",'IMPUTACIONES DETALLE'!D649&amp;" -- "&amp;IF('IMPUTACIONES DETALLE'!E649="","Actividad de "&amp;'IMPUTACIONES DETALLE'!C649,'IMPUTACIONES DETALLE'!E649))</f>
        <v/>
      </c>
      <c r="F649" s="8" t="str">
        <f>IF('IMPUTACIONES DETALLE'!D649="","",'IMPUTACIONES DETALLE'!D649)</f>
        <v/>
      </c>
      <c r="G649" s="8">
        <f>'IMPUTACIONES DETALLE'!F649</f>
        <v>0</v>
      </c>
      <c r="L649" s="8" t="e">
        <f t="shared" si="90"/>
        <v>#VALUE!</v>
      </c>
      <c r="N649" s="8">
        <f t="shared" si="91"/>
        <v>0</v>
      </c>
      <c r="O649" s="8" t="str">
        <f t="shared" si="92"/>
        <v/>
      </c>
      <c r="P649" s="8" t="str">
        <f t="shared" si="93"/>
        <v/>
      </c>
      <c r="Q649" s="8" t="str">
        <f t="shared" si="94"/>
        <v/>
      </c>
      <c r="R649" s="8">
        <v>1</v>
      </c>
      <c r="S649" s="8" t="str">
        <f t="shared" si="95"/>
        <v/>
      </c>
      <c r="T649" s="8" t="str">
        <f t="shared" si="96"/>
        <v/>
      </c>
      <c r="U649" s="8" t="str">
        <f t="shared" si="97"/>
        <v/>
      </c>
      <c r="V649" s="8" t="str">
        <f t="shared" si="98"/>
        <v/>
      </c>
    </row>
    <row r="650" spans="1:22" x14ac:dyDescent="0.25">
      <c r="A650" s="8" t="str">
        <f>IF('IMPUTACIONES DETALLE'!A650="","",'EXP INFORME HU'!$R$2)</f>
        <v/>
      </c>
      <c r="B650" s="9" t="str">
        <f>IF('IMPUTACIONES DETALLE'!A650="","",'IMPUTACIONES DETALLE'!A650)</f>
        <v/>
      </c>
      <c r="C650" s="8" t="str">
        <f>IF('IMPUTACIONES DETALLE'!B650="","",VLOOKUP('IMPUTACIONES DETALLE'!B650,PERSONAS!$A$1:$B$59,2,FALSE))</f>
        <v/>
      </c>
      <c r="D650" s="8" t="str">
        <f>IF('IMPUTACIONES DETALLE'!C650="","",VLOOKUP('IMPUTACIONES DETALLE'!C650,ACTIVIDADES!$A$1:$B$37,2,FALSE))</f>
        <v/>
      </c>
      <c r="E650" s="8" t="str">
        <f>IF('IMPUTACIONES DETALLE'!D650="","",'IMPUTACIONES DETALLE'!D650&amp;" -- "&amp;IF('IMPUTACIONES DETALLE'!E650="","Actividad de "&amp;'IMPUTACIONES DETALLE'!C650,'IMPUTACIONES DETALLE'!E650))</f>
        <v/>
      </c>
      <c r="F650" s="8" t="str">
        <f>IF('IMPUTACIONES DETALLE'!D650="","",'IMPUTACIONES DETALLE'!D650)</f>
        <v/>
      </c>
      <c r="G650" s="8">
        <f>'IMPUTACIONES DETALLE'!F650</f>
        <v>0</v>
      </c>
      <c r="L650" s="8" t="e">
        <f t="shared" si="90"/>
        <v>#VALUE!</v>
      </c>
      <c r="N650" s="8">
        <f t="shared" si="91"/>
        <v>0</v>
      </c>
      <c r="O650" s="8" t="str">
        <f t="shared" si="92"/>
        <v/>
      </c>
      <c r="P650" s="8" t="str">
        <f t="shared" si="93"/>
        <v/>
      </c>
      <c r="Q650" s="8" t="str">
        <f t="shared" si="94"/>
        <v/>
      </c>
      <c r="R650" s="8">
        <v>1</v>
      </c>
      <c r="S650" s="8" t="str">
        <f t="shared" si="95"/>
        <v/>
      </c>
      <c r="T650" s="8" t="str">
        <f t="shared" si="96"/>
        <v/>
      </c>
      <c r="U650" s="8" t="str">
        <f t="shared" si="97"/>
        <v/>
      </c>
      <c r="V650" s="8" t="str">
        <f t="shared" si="98"/>
        <v/>
      </c>
    </row>
    <row r="651" spans="1:22" x14ac:dyDescent="0.25">
      <c r="A651" s="8" t="str">
        <f>IF('IMPUTACIONES DETALLE'!A651="","",'EXP INFORME HU'!$R$2)</f>
        <v/>
      </c>
      <c r="B651" s="9" t="str">
        <f>IF('IMPUTACIONES DETALLE'!A651="","",'IMPUTACIONES DETALLE'!A651)</f>
        <v/>
      </c>
      <c r="C651" s="8" t="str">
        <f>IF('IMPUTACIONES DETALLE'!B651="","",VLOOKUP('IMPUTACIONES DETALLE'!B651,PERSONAS!$A$1:$B$59,2,FALSE))</f>
        <v/>
      </c>
      <c r="D651" s="8" t="str">
        <f>IF('IMPUTACIONES DETALLE'!C651="","",VLOOKUP('IMPUTACIONES DETALLE'!C651,ACTIVIDADES!$A$1:$B$37,2,FALSE))</f>
        <v/>
      </c>
      <c r="E651" s="8" t="str">
        <f>IF('IMPUTACIONES DETALLE'!D651="","",'IMPUTACIONES DETALLE'!D651&amp;" -- "&amp;IF('IMPUTACIONES DETALLE'!E651="","Actividad de "&amp;'IMPUTACIONES DETALLE'!C651,'IMPUTACIONES DETALLE'!E651))</f>
        <v/>
      </c>
      <c r="F651" s="8" t="str">
        <f>IF('IMPUTACIONES DETALLE'!D651="","",'IMPUTACIONES DETALLE'!D651)</f>
        <v/>
      </c>
      <c r="G651" s="8">
        <f>'IMPUTACIONES DETALLE'!F651</f>
        <v>0</v>
      </c>
      <c r="L651" s="8" t="e">
        <f t="shared" si="90"/>
        <v>#VALUE!</v>
      </c>
      <c r="N651" s="8">
        <f t="shared" si="91"/>
        <v>0</v>
      </c>
      <c r="O651" s="8" t="str">
        <f t="shared" si="92"/>
        <v/>
      </c>
      <c r="P651" s="8" t="str">
        <f t="shared" si="93"/>
        <v/>
      </c>
      <c r="Q651" s="8" t="str">
        <f t="shared" si="94"/>
        <v/>
      </c>
      <c r="R651" s="8">
        <v>1</v>
      </c>
      <c r="S651" s="8" t="str">
        <f t="shared" si="95"/>
        <v/>
      </c>
      <c r="T651" s="8" t="str">
        <f t="shared" si="96"/>
        <v/>
      </c>
      <c r="U651" s="8" t="str">
        <f t="shared" si="97"/>
        <v/>
      </c>
      <c r="V651" s="8" t="str">
        <f t="shared" si="98"/>
        <v/>
      </c>
    </row>
    <row r="652" spans="1:22" x14ac:dyDescent="0.25">
      <c r="A652" s="8" t="str">
        <f>IF('IMPUTACIONES DETALLE'!A652="","",'EXP INFORME HU'!$R$2)</f>
        <v/>
      </c>
      <c r="B652" s="9" t="str">
        <f>IF('IMPUTACIONES DETALLE'!A652="","",'IMPUTACIONES DETALLE'!A652)</f>
        <v/>
      </c>
      <c r="C652" s="8" t="str">
        <f>IF('IMPUTACIONES DETALLE'!B652="","",VLOOKUP('IMPUTACIONES DETALLE'!B652,PERSONAS!$A$1:$B$59,2,FALSE))</f>
        <v/>
      </c>
      <c r="D652" s="8" t="str">
        <f>IF('IMPUTACIONES DETALLE'!C652="","",VLOOKUP('IMPUTACIONES DETALLE'!C652,ACTIVIDADES!$A$1:$B$37,2,FALSE))</f>
        <v/>
      </c>
      <c r="E652" s="8" t="str">
        <f>IF('IMPUTACIONES DETALLE'!D652="","",'IMPUTACIONES DETALLE'!D652&amp;" -- "&amp;IF('IMPUTACIONES DETALLE'!E652="","Actividad de "&amp;'IMPUTACIONES DETALLE'!C652,'IMPUTACIONES DETALLE'!E652))</f>
        <v/>
      </c>
      <c r="F652" s="8" t="str">
        <f>IF('IMPUTACIONES DETALLE'!D652="","",'IMPUTACIONES DETALLE'!D652)</f>
        <v/>
      </c>
      <c r="G652" s="8">
        <f>'IMPUTACIONES DETALLE'!F652</f>
        <v>0</v>
      </c>
      <c r="L652" s="8" t="e">
        <f t="shared" si="90"/>
        <v>#VALUE!</v>
      </c>
      <c r="N652" s="8">
        <f t="shared" si="91"/>
        <v>0</v>
      </c>
      <c r="O652" s="8" t="str">
        <f t="shared" si="92"/>
        <v/>
      </c>
      <c r="P652" s="8" t="str">
        <f t="shared" si="93"/>
        <v/>
      </c>
      <c r="Q652" s="8" t="str">
        <f t="shared" si="94"/>
        <v/>
      </c>
      <c r="R652" s="8">
        <v>1</v>
      </c>
      <c r="S652" s="8" t="str">
        <f t="shared" si="95"/>
        <v/>
      </c>
      <c r="T652" s="8" t="str">
        <f t="shared" si="96"/>
        <v/>
      </c>
      <c r="U652" s="8" t="str">
        <f t="shared" si="97"/>
        <v/>
      </c>
      <c r="V652" s="8" t="str">
        <f t="shared" si="98"/>
        <v/>
      </c>
    </row>
    <row r="653" spans="1:22" x14ac:dyDescent="0.25">
      <c r="A653" s="8" t="str">
        <f>IF('IMPUTACIONES DETALLE'!A653="","",'EXP INFORME HU'!$R$2)</f>
        <v/>
      </c>
      <c r="B653" s="9" t="str">
        <f>IF('IMPUTACIONES DETALLE'!A653="","",'IMPUTACIONES DETALLE'!A653)</f>
        <v/>
      </c>
      <c r="C653" s="8" t="str">
        <f>IF('IMPUTACIONES DETALLE'!B653="","",VLOOKUP('IMPUTACIONES DETALLE'!B653,PERSONAS!$A$1:$B$59,2,FALSE))</f>
        <v/>
      </c>
      <c r="D653" s="8" t="str">
        <f>IF('IMPUTACIONES DETALLE'!C653="","",VLOOKUP('IMPUTACIONES DETALLE'!C653,ACTIVIDADES!$A$1:$B$37,2,FALSE))</f>
        <v/>
      </c>
      <c r="E653" s="8" t="str">
        <f>IF('IMPUTACIONES DETALLE'!D653="","",'IMPUTACIONES DETALLE'!D653&amp;" -- "&amp;IF('IMPUTACIONES DETALLE'!E653="","Actividad de "&amp;'IMPUTACIONES DETALLE'!C653,'IMPUTACIONES DETALLE'!E653))</f>
        <v/>
      </c>
      <c r="F653" s="8" t="str">
        <f>IF('IMPUTACIONES DETALLE'!D653="","",'IMPUTACIONES DETALLE'!D653)</f>
        <v/>
      </c>
      <c r="G653" s="8">
        <f>'IMPUTACIONES DETALLE'!F653</f>
        <v>0</v>
      </c>
      <c r="L653" s="8" t="e">
        <f t="shared" si="90"/>
        <v>#VALUE!</v>
      </c>
      <c r="N653" s="8">
        <f t="shared" si="91"/>
        <v>0</v>
      </c>
      <c r="O653" s="8" t="str">
        <f t="shared" si="92"/>
        <v/>
      </c>
      <c r="P653" s="8" t="str">
        <f t="shared" si="93"/>
        <v/>
      </c>
      <c r="Q653" s="8" t="str">
        <f t="shared" si="94"/>
        <v/>
      </c>
      <c r="R653" s="8">
        <v>1</v>
      </c>
      <c r="S653" s="8" t="str">
        <f t="shared" si="95"/>
        <v/>
      </c>
      <c r="T653" s="8" t="str">
        <f t="shared" si="96"/>
        <v/>
      </c>
      <c r="U653" s="8" t="str">
        <f t="shared" si="97"/>
        <v/>
      </c>
      <c r="V653" s="8" t="str">
        <f t="shared" si="98"/>
        <v/>
      </c>
    </row>
    <row r="654" spans="1:22" x14ac:dyDescent="0.25">
      <c r="A654" s="8" t="str">
        <f>IF('IMPUTACIONES DETALLE'!A654="","",'EXP INFORME HU'!$R$2)</f>
        <v/>
      </c>
      <c r="B654" s="9" t="str">
        <f>IF('IMPUTACIONES DETALLE'!A654="","",'IMPUTACIONES DETALLE'!A654)</f>
        <v/>
      </c>
      <c r="C654" s="8" t="str">
        <f>IF('IMPUTACIONES DETALLE'!B654="","",VLOOKUP('IMPUTACIONES DETALLE'!B654,PERSONAS!$A$1:$B$59,2,FALSE))</f>
        <v/>
      </c>
      <c r="D654" s="8" t="str">
        <f>IF('IMPUTACIONES DETALLE'!C654="","",VLOOKUP('IMPUTACIONES DETALLE'!C654,ACTIVIDADES!$A$1:$B$37,2,FALSE))</f>
        <v/>
      </c>
      <c r="E654" s="8" t="str">
        <f>IF('IMPUTACIONES DETALLE'!D654="","",'IMPUTACIONES DETALLE'!D654&amp;" -- "&amp;IF('IMPUTACIONES DETALLE'!E654="","Actividad de "&amp;'IMPUTACIONES DETALLE'!C654,'IMPUTACIONES DETALLE'!E654))</f>
        <v/>
      </c>
      <c r="F654" s="8" t="str">
        <f>IF('IMPUTACIONES DETALLE'!D654="","",'IMPUTACIONES DETALLE'!D654)</f>
        <v/>
      </c>
      <c r="G654" s="8">
        <f>'IMPUTACIONES DETALLE'!F654</f>
        <v>0</v>
      </c>
      <c r="L654" s="8" t="e">
        <f t="shared" si="90"/>
        <v>#VALUE!</v>
      </c>
      <c r="N654" s="8">
        <f t="shared" si="91"/>
        <v>0</v>
      </c>
      <c r="O654" s="8" t="str">
        <f t="shared" si="92"/>
        <v/>
      </c>
      <c r="P654" s="8" t="str">
        <f t="shared" si="93"/>
        <v/>
      </c>
      <c r="Q654" s="8" t="str">
        <f t="shared" si="94"/>
        <v/>
      </c>
      <c r="R654" s="8">
        <v>1</v>
      </c>
      <c r="S654" s="8" t="str">
        <f t="shared" si="95"/>
        <v/>
      </c>
      <c r="T654" s="8" t="str">
        <f t="shared" si="96"/>
        <v/>
      </c>
      <c r="U654" s="8" t="str">
        <f t="shared" si="97"/>
        <v/>
      </c>
      <c r="V654" s="8" t="str">
        <f t="shared" si="98"/>
        <v/>
      </c>
    </row>
    <row r="655" spans="1:22" x14ac:dyDescent="0.25">
      <c r="A655" s="8" t="str">
        <f>IF('IMPUTACIONES DETALLE'!A655="","",'EXP INFORME HU'!$R$2)</f>
        <v/>
      </c>
      <c r="B655" s="9" t="str">
        <f>IF('IMPUTACIONES DETALLE'!A655="","",'IMPUTACIONES DETALLE'!A655)</f>
        <v/>
      </c>
      <c r="C655" s="8" t="str">
        <f>IF('IMPUTACIONES DETALLE'!B655="","",VLOOKUP('IMPUTACIONES DETALLE'!B655,PERSONAS!$A$1:$B$59,2,FALSE))</f>
        <v/>
      </c>
      <c r="D655" s="8" t="str">
        <f>IF('IMPUTACIONES DETALLE'!C655="","",VLOOKUP('IMPUTACIONES DETALLE'!C655,ACTIVIDADES!$A$1:$B$37,2,FALSE))</f>
        <v/>
      </c>
      <c r="E655" s="8" t="str">
        <f>IF('IMPUTACIONES DETALLE'!D655="","",'IMPUTACIONES DETALLE'!D655&amp;" -- "&amp;IF('IMPUTACIONES DETALLE'!E655="","Actividad de "&amp;'IMPUTACIONES DETALLE'!C655,'IMPUTACIONES DETALLE'!E655))</f>
        <v/>
      </c>
      <c r="F655" s="8" t="str">
        <f>IF('IMPUTACIONES DETALLE'!D655="","",'IMPUTACIONES DETALLE'!D655)</f>
        <v/>
      </c>
      <c r="G655" s="8">
        <f>'IMPUTACIONES DETALLE'!F655</f>
        <v>0</v>
      </c>
      <c r="L655" s="8" t="e">
        <f t="shared" si="90"/>
        <v>#VALUE!</v>
      </c>
      <c r="N655" s="8">
        <f t="shared" si="91"/>
        <v>0</v>
      </c>
      <c r="O655" s="8" t="str">
        <f t="shared" si="92"/>
        <v/>
      </c>
      <c r="P655" s="8" t="str">
        <f t="shared" si="93"/>
        <v/>
      </c>
      <c r="Q655" s="8" t="str">
        <f t="shared" si="94"/>
        <v/>
      </c>
      <c r="R655" s="8">
        <v>1</v>
      </c>
      <c r="S655" s="8" t="str">
        <f t="shared" si="95"/>
        <v/>
      </c>
      <c r="T655" s="8" t="str">
        <f t="shared" si="96"/>
        <v/>
      </c>
      <c r="U655" s="8" t="str">
        <f t="shared" si="97"/>
        <v/>
      </c>
      <c r="V655" s="8" t="str">
        <f t="shared" si="98"/>
        <v/>
      </c>
    </row>
    <row r="656" spans="1:22" x14ac:dyDescent="0.25">
      <c r="A656" s="8" t="str">
        <f>IF('IMPUTACIONES DETALLE'!A656="","",'EXP INFORME HU'!$R$2)</f>
        <v/>
      </c>
      <c r="B656" s="9" t="str">
        <f>IF('IMPUTACIONES DETALLE'!A656="","",'IMPUTACIONES DETALLE'!A656)</f>
        <v/>
      </c>
      <c r="C656" s="8" t="str">
        <f>IF('IMPUTACIONES DETALLE'!B656="","",VLOOKUP('IMPUTACIONES DETALLE'!B656,PERSONAS!$A$1:$B$59,2,FALSE))</f>
        <v/>
      </c>
      <c r="D656" s="8" t="str">
        <f>IF('IMPUTACIONES DETALLE'!C656="","",VLOOKUP('IMPUTACIONES DETALLE'!C656,ACTIVIDADES!$A$1:$B$37,2,FALSE))</f>
        <v/>
      </c>
      <c r="E656" s="8" t="str">
        <f>IF('IMPUTACIONES DETALLE'!D656="","",'IMPUTACIONES DETALLE'!D656&amp;" -- "&amp;IF('IMPUTACIONES DETALLE'!E656="","Actividad de "&amp;'IMPUTACIONES DETALLE'!C656,'IMPUTACIONES DETALLE'!E656))</f>
        <v/>
      </c>
      <c r="F656" s="8" t="str">
        <f>IF('IMPUTACIONES DETALLE'!D656="","",'IMPUTACIONES DETALLE'!D656)</f>
        <v/>
      </c>
      <c r="G656" s="8">
        <f>'IMPUTACIONES DETALLE'!F656</f>
        <v>0</v>
      </c>
      <c r="L656" s="8" t="e">
        <f t="shared" si="90"/>
        <v>#VALUE!</v>
      </c>
      <c r="N656" s="8">
        <f t="shared" si="91"/>
        <v>0</v>
      </c>
      <c r="O656" s="8" t="str">
        <f t="shared" si="92"/>
        <v/>
      </c>
      <c r="P656" s="8" t="str">
        <f t="shared" si="93"/>
        <v/>
      </c>
      <c r="Q656" s="8" t="str">
        <f t="shared" si="94"/>
        <v/>
      </c>
      <c r="R656" s="8">
        <v>1</v>
      </c>
      <c r="S656" s="8" t="str">
        <f t="shared" si="95"/>
        <v/>
      </c>
      <c r="T656" s="8" t="str">
        <f t="shared" si="96"/>
        <v/>
      </c>
      <c r="U656" s="8" t="str">
        <f t="shared" si="97"/>
        <v/>
      </c>
      <c r="V656" s="8" t="str">
        <f t="shared" si="98"/>
        <v/>
      </c>
    </row>
    <row r="657" spans="1:22" x14ac:dyDescent="0.25">
      <c r="A657" s="8" t="str">
        <f>IF('IMPUTACIONES DETALLE'!A657="","",'EXP INFORME HU'!$R$2)</f>
        <v/>
      </c>
      <c r="B657" s="9" t="str">
        <f>IF('IMPUTACIONES DETALLE'!A657="","",'IMPUTACIONES DETALLE'!A657)</f>
        <v/>
      </c>
      <c r="C657" s="8" t="str">
        <f>IF('IMPUTACIONES DETALLE'!B657="","",VLOOKUP('IMPUTACIONES DETALLE'!B657,PERSONAS!$A$1:$B$59,2,FALSE))</f>
        <v/>
      </c>
      <c r="D657" s="8" t="str">
        <f>IF('IMPUTACIONES DETALLE'!C657="","",VLOOKUP('IMPUTACIONES DETALLE'!C657,ACTIVIDADES!$A$1:$B$37,2,FALSE))</f>
        <v/>
      </c>
      <c r="E657" s="8" t="str">
        <f>IF('IMPUTACIONES DETALLE'!D657="","",'IMPUTACIONES DETALLE'!D657&amp;" -- "&amp;IF('IMPUTACIONES DETALLE'!E657="","Actividad de "&amp;'IMPUTACIONES DETALLE'!C657,'IMPUTACIONES DETALLE'!E657))</f>
        <v/>
      </c>
      <c r="F657" s="8" t="str">
        <f>IF('IMPUTACIONES DETALLE'!D657="","",'IMPUTACIONES DETALLE'!D657)</f>
        <v/>
      </c>
      <c r="G657" s="8">
        <f>'IMPUTACIONES DETALLE'!F657</f>
        <v>0</v>
      </c>
      <c r="L657" s="8" t="e">
        <f t="shared" si="90"/>
        <v>#VALUE!</v>
      </c>
      <c r="N657" s="8">
        <f t="shared" si="91"/>
        <v>0</v>
      </c>
      <c r="O657" s="8" t="str">
        <f t="shared" si="92"/>
        <v/>
      </c>
      <c r="P657" s="8" t="str">
        <f t="shared" si="93"/>
        <v/>
      </c>
      <c r="Q657" s="8" t="str">
        <f t="shared" si="94"/>
        <v/>
      </c>
      <c r="R657" s="8">
        <v>1</v>
      </c>
      <c r="S657" s="8" t="str">
        <f t="shared" si="95"/>
        <v/>
      </c>
      <c r="T657" s="8" t="str">
        <f t="shared" si="96"/>
        <v/>
      </c>
      <c r="U657" s="8" t="str">
        <f t="shared" si="97"/>
        <v/>
      </c>
      <c r="V657" s="8" t="str">
        <f t="shared" si="98"/>
        <v/>
      </c>
    </row>
    <row r="658" spans="1:22" x14ac:dyDescent="0.25">
      <c r="A658" s="8" t="str">
        <f>IF('IMPUTACIONES DETALLE'!A658="","",'EXP INFORME HU'!$R$2)</f>
        <v/>
      </c>
      <c r="B658" s="9" t="str">
        <f>IF('IMPUTACIONES DETALLE'!A658="","",'IMPUTACIONES DETALLE'!A658)</f>
        <v/>
      </c>
      <c r="C658" s="8" t="str">
        <f>IF('IMPUTACIONES DETALLE'!B658="","",VLOOKUP('IMPUTACIONES DETALLE'!B658,PERSONAS!$A$1:$B$59,2,FALSE))</f>
        <v/>
      </c>
      <c r="D658" s="8" t="str">
        <f>IF('IMPUTACIONES DETALLE'!C658="","",VLOOKUP('IMPUTACIONES DETALLE'!C658,ACTIVIDADES!$A$1:$B$37,2,FALSE))</f>
        <v/>
      </c>
      <c r="E658" s="8" t="str">
        <f>IF('IMPUTACIONES DETALLE'!D658="","",'IMPUTACIONES DETALLE'!D658&amp;" -- "&amp;IF('IMPUTACIONES DETALLE'!E658="","Actividad de "&amp;'IMPUTACIONES DETALLE'!C658,'IMPUTACIONES DETALLE'!E658))</f>
        <v/>
      </c>
      <c r="F658" s="8" t="str">
        <f>IF('IMPUTACIONES DETALLE'!D658="","",'IMPUTACIONES DETALLE'!D658)</f>
        <v/>
      </c>
      <c r="G658" s="8">
        <f>'IMPUTACIONES DETALLE'!F658</f>
        <v>0</v>
      </c>
      <c r="L658" s="8" t="e">
        <f t="shared" si="90"/>
        <v>#VALUE!</v>
      </c>
      <c r="N658" s="8">
        <f t="shared" si="91"/>
        <v>0</v>
      </c>
      <c r="O658" s="8" t="str">
        <f t="shared" si="92"/>
        <v/>
      </c>
      <c r="P658" s="8" t="str">
        <f t="shared" si="93"/>
        <v/>
      </c>
      <c r="Q658" s="8" t="str">
        <f t="shared" si="94"/>
        <v/>
      </c>
      <c r="R658" s="8">
        <v>1</v>
      </c>
      <c r="S658" s="8" t="str">
        <f t="shared" si="95"/>
        <v/>
      </c>
      <c r="T658" s="8" t="str">
        <f t="shared" si="96"/>
        <v/>
      </c>
      <c r="U658" s="8" t="str">
        <f t="shared" si="97"/>
        <v/>
      </c>
      <c r="V658" s="8" t="str">
        <f t="shared" si="98"/>
        <v/>
      </c>
    </row>
    <row r="659" spans="1:22" x14ac:dyDescent="0.25">
      <c r="A659" s="8" t="str">
        <f>IF('IMPUTACIONES DETALLE'!A659="","",'EXP INFORME HU'!$R$2)</f>
        <v/>
      </c>
      <c r="B659" s="9" t="str">
        <f>IF('IMPUTACIONES DETALLE'!A659="","",'IMPUTACIONES DETALLE'!A659)</f>
        <v/>
      </c>
      <c r="C659" s="8" t="str">
        <f>IF('IMPUTACIONES DETALLE'!B659="","",VLOOKUP('IMPUTACIONES DETALLE'!B659,PERSONAS!$A$1:$B$59,2,FALSE))</f>
        <v/>
      </c>
      <c r="D659" s="8" t="str">
        <f>IF('IMPUTACIONES DETALLE'!C659="","",VLOOKUP('IMPUTACIONES DETALLE'!C659,ACTIVIDADES!$A$1:$B$37,2,FALSE))</f>
        <v/>
      </c>
      <c r="E659" s="8" t="str">
        <f>IF('IMPUTACIONES DETALLE'!D659="","",'IMPUTACIONES DETALLE'!D659&amp;" -- "&amp;IF('IMPUTACIONES DETALLE'!E659="","Actividad de "&amp;'IMPUTACIONES DETALLE'!C659,'IMPUTACIONES DETALLE'!E659))</f>
        <v/>
      </c>
      <c r="F659" s="8" t="str">
        <f>IF('IMPUTACIONES DETALLE'!D659="","",'IMPUTACIONES DETALLE'!D659)</f>
        <v/>
      </c>
      <c r="G659" s="8">
        <f>'IMPUTACIONES DETALLE'!F659</f>
        <v>0</v>
      </c>
      <c r="L659" s="8" t="e">
        <f t="shared" si="90"/>
        <v>#VALUE!</v>
      </c>
      <c r="N659" s="8">
        <f t="shared" si="91"/>
        <v>0</v>
      </c>
      <c r="O659" s="8" t="str">
        <f t="shared" si="92"/>
        <v/>
      </c>
      <c r="P659" s="8" t="str">
        <f t="shared" si="93"/>
        <v/>
      </c>
      <c r="Q659" s="8" t="str">
        <f t="shared" si="94"/>
        <v/>
      </c>
      <c r="R659" s="8">
        <v>1</v>
      </c>
      <c r="S659" s="8" t="str">
        <f t="shared" si="95"/>
        <v/>
      </c>
      <c r="T659" s="8" t="str">
        <f t="shared" si="96"/>
        <v/>
      </c>
      <c r="U659" s="8" t="str">
        <f t="shared" si="97"/>
        <v/>
      </c>
      <c r="V659" s="8" t="str">
        <f t="shared" si="98"/>
        <v/>
      </c>
    </row>
    <row r="660" spans="1:22" x14ac:dyDescent="0.25">
      <c r="A660" s="8" t="str">
        <f>IF('IMPUTACIONES DETALLE'!A660="","",'EXP INFORME HU'!$R$2)</f>
        <v/>
      </c>
      <c r="B660" s="9" t="str">
        <f>IF('IMPUTACIONES DETALLE'!A660="","",'IMPUTACIONES DETALLE'!A660)</f>
        <v/>
      </c>
      <c r="C660" s="8" t="str">
        <f>IF('IMPUTACIONES DETALLE'!B660="","",VLOOKUP('IMPUTACIONES DETALLE'!B660,PERSONAS!$A$1:$B$59,2,FALSE))</f>
        <v/>
      </c>
      <c r="D660" s="8" t="str">
        <f>IF('IMPUTACIONES DETALLE'!C660="","",VLOOKUP('IMPUTACIONES DETALLE'!C660,ACTIVIDADES!$A$1:$B$37,2,FALSE))</f>
        <v/>
      </c>
      <c r="E660" s="8" t="str">
        <f>IF('IMPUTACIONES DETALLE'!D660="","",'IMPUTACIONES DETALLE'!D660&amp;" -- "&amp;IF('IMPUTACIONES DETALLE'!E660="","Actividad de "&amp;'IMPUTACIONES DETALLE'!C660,'IMPUTACIONES DETALLE'!E660))</f>
        <v/>
      </c>
      <c r="F660" s="8" t="str">
        <f>IF('IMPUTACIONES DETALLE'!D660="","",'IMPUTACIONES DETALLE'!D660)</f>
        <v/>
      </c>
      <c r="G660" s="8">
        <f>'IMPUTACIONES DETALLE'!F660</f>
        <v>0</v>
      </c>
      <c r="L660" s="8" t="e">
        <f t="shared" si="90"/>
        <v>#VALUE!</v>
      </c>
      <c r="N660" s="8">
        <f t="shared" si="91"/>
        <v>0</v>
      </c>
      <c r="O660" s="8" t="str">
        <f t="shared" si="92"/>
        <v/>
      </c>
      <c r="P660" s="8" t="str">
        <f t="shared" si="93"/>
        <v/>
      </c>
      <c r="Q660" s="8" t="str">
        <f t="shared" si="94"/>
        <v/>
      </c>
      <c r="R660" s="8">
        <v>1</v>
      </c>
      <c r="S660" s="8" t="str">
        <f t="shared" si="95"/>
        <v/>
      </c>
      <c r="T660" s="8" t="str">
        <f t="shared" si="96"/>
        <v/>
      </c>
      <c r="U660" s="8" t="str">
        <f t="shared" si="97"/>
        <v/>
      </c>
      <c r="V660" s="8" t="str">
        <f t="shared" si="98"/>
        <v/>
      </c>
    </row>
    <row r="661" spans="1:22" x14ac:dyDescent="0.25">
      <c r="A661" s="8" t="str">
        <f>IF('IMPUTACIONES DETALLE'!A661="","",'EXP INFORME HU'!$R$2)</f>
        <v/>
      </c>
      <c r="B661" s="9" t="str">
        <f>IF('IMPUTACIONES DETALLE'!A661="","",'IMPUTACIONES DETALLE'!A661)</f>
        <v/>
      </c>
      <c r="C661" s="8" t="str">
        <f>IF('IMPUTACIONES DETALLE'!B661="","",VLOOKUP('IMPUTACIONES DETALLE'!B661,PERSONAS!$A$1:$B$59,2,FALSE))</f>
        <v/>
      </c>
      <c r="D661" s="8" t="str">
        <f>IF('IMPUTACIONES DETALLE'!C661="","",VLOOKUP('IMPUTACIONES DETALLE'!C661,ACTIVIDADES!$A$1:$B$37,2,FALSE))</f>
        <v/>
      </c>
      <c r="E661" s="8" t="str">
        <f>IF('IMPUTACIONES DETALLE'!D661="","",'IMPUTACIONES DETALLE'!D661&amp;" -- "&amp;IF('IMPUTACIONES DETALLE'!E661="","Actividad de "&amp;'IMPUTACIONES DETALLE'!C661,'IMPUTACIONES DETALLE'!E661))</f>
        <v/>
      </c>
      <c r="F661" s="8" t="str">
        <f>IF('IMPUTACIONES DETALLE'!D661="","",'IMPUTACIONES DETALLE'!D661)</f>
        <v/>
      </c>
      <c r="G661" s="8">
        <f>'IMPUTACIONES DETALLE'!F661</f>
        <v>0</v>
      </c>
      <c r="L661" s="8" t="e">
        <f t="shared" si="90"/>
        <v>#VALUE!</v>
      </c>
      <c r="N661" s="8">
        <f t="shared" si="91"/>
        <v>0</v>
      </c>
      <c r="O661" s="8" t="str">
        <f t="shared" si="92"/>
        <v/>
      </c>
      <c r="P661" s="8" t="str">
        <f t="shared" si="93"/>
        <v/>
      </c>
      <c r="Q661" s="8" t="str">
        <f t="shared" si="94"/>
        <v/>
      </c>
      <c r="R661" s="8">
        <v>1</v>
      </c>
      <c r="S661" s="8" t="str">
        <f t="shared" si="95"/>
        <v/>
      </c>
      <c r="T661" s="8" t="str">
        <f t="shared" si="96"/>
        <v/>
      </c>
      <c r="U661" s="8" t="str">
        <f t="shared" si="97"/>
        <v/>
      </c>
      <c r="V661" s="8" t="str">
        <f t="shared" si="98"/>
        <v/>
      </c>
    </row>
    <row r="662" spans="1:22" x14ac:dyDescent="0.25">
      <c r="A662" s="8" t="str">
        <f>IF('IMPUTACIONES DETALLE'!A662="","",'EXP INFORME HU'!$R$2)</f>
        <v/>
      </c>
      <c r="B662" s="9" t="str">
        <f>IF('IMPUTACIONES DETALLE'!A662="","",'IMPUTACIONES DETALLE'!A662)</f>
        <v/>
      </c>
      <c r="C662" s="8" t="str">
        <f>IF('IMPUTACIONES DETALLE'!B662="","",VLOOKUP('IMPUTACIONES DETALLE'!B662,PERSONAS!$A$1:$B$59,2,FALSE))</f>
        <v/>
      </c>
      <c r="D662" s="8" t="str">
        <f>IF('IMPUTACIONES DETALLE'!C662="","",VLOOKUP('IMPUTACIONES DETALLE'!C662,ACTIVIDADES!$A$1:$B$37,2,FALSE))</f>
        <v/>
      </c>
      <c r="E662" s="8" t="str">
        <f>IF('IMPUTACIONES DETALLE'!D662="","",'IMPUTACIONES DETALLE'!D662&amp;" -- "&amp;IF('IMPUTACIONES DETALLE'!E662="","Actividad de "&amp;'IMPUTACIONES DETALLE'!C662,'IMPUTACIONES DETALLE'!E662))</f>
        <v/>
      </c>
      <c r="F662" s="8" t="str">
        <f>IF('IMPUTACIONES DETALLE'!D662="","",'IMPUTACIONES DETALLE'!D662)</f>
        <v/>
      </c>
      <c r="G662" s="8">
        <f>'IMPUTACIONES DETALLE'!F662</f>
        <v>0</v>
      </c>
      <c r="L662" s="8" t="e">
        <f t="shared" si="90"/>
        <v>#VALUE!</v>
      </c>
      <c r="N662" s="8">
        <f t="shared" si="91"/>
        <v>0</v>
      </c>
      <c r="O662" s="8" t="str">
        <f t="shared" si="92"/>
        <v/>
      </c>
      <c r="P662" s="8" t="str">
        <f t="shared" si="93"/>
        <v/>
      </c>
      <c r="Q662" s="8" t="str">
        <f t="shared" si="94"/>
        <v/>
      </c>
      <c r="R662" s="8">
        <v>1</v>
      </c>
      <c r="S662" s="8" t="str">
        <f t="shared" si="95"/>
        <v/>
      </c>
      <c r="T662" s="8" t="str">
        <f t="shared" si="96"/>
        <v/>
      </c>
      <c r="U662" s="8" t="str">
        <f t="shared" si="97"/>
        <v/>
      </c>
      <c r="V662" s="8" t="str">
        <f t="shared" si="98"/>
        <v/>
      </c>
    </row>
    <row r="663" spans="1:22" x14ac:dyDescent="0.25">
      <c r="A663" s="8" t="str">
        <f>IF('IMPUTACIONES DETALLE'!A663="","",'EXP INFORME HU'!$R$2)</f>
        <v/>
      </c>
      <c r="B663" s="9" t="str">
        <f>IF('IMPUTACIONES DETALLE'!A663="","",'IMPUTACIONES DETALLE'!A663)</f>
        <v/>
      </c>
      <c r="C663" s="8" t="str">
        <f>IF('IMPUTACIONES DETALLE'!B663="","",VLOOKUP('IMPUTACIONES DETALLE'!B663,PERSONAS!$A$1:$B$59,2,FALSE))</f>
        <v/>
      </c>
      <c r="D663" s="8" t="str">
        <f>IF('IMPUTACIONES DETALLE'!C663="","",VLOOKUP('IMPUTACIONES DETALLE'!C663,ACTIVIDADES!$A$1:$B$37,2,FALSE))</f>
        <v/>
      </c>
      <c r="E663" s="8" t="str">
        <f>IF('IMPUTACIONES DETALLE'!D663="","",'IMPUTACIONES DETALLE'!D663&amp;" -- "&amp;IF('IMPUTACIONES DETALLE'!E663="","Actividad de "&amp;'IMPUTACIONES DETALLE'!C663,'IMPUTACIONES DETALLE'!E663))</f>
        <v/>
      </c>
      <c r="F663" s="8" t="str">
        <f>IF('IMPUTACIONES DETALLE'!D663="","",'IMPUTACIONES DETALLE'!D663)</f>
        <v/>
      </c>
      <c r="G663" s="8">
        <f>'IMPUTACIONES DETALLE'!F663</f>
        <v>0</v>
      </c>
      <c r="L663" s="8" t="e">
        <f t="shared" si="90"/>
        <v>#VALUE!</v>
      </c>
      <c r="N663" s="8">
        <f t="shared" si="91"/>
        <v>0</v>
      </c>
      <c r="O663" s="8" t="str">
        <f t="shared" si="92"/>
        <v/>
      </c>
      <c r="P663" s="8" t="str">
        <f t="shared" si="93"/>
        <v/>
      </c>
      <c r="Q663" s="8" t="str">
        <f t="shared" si="94"/>
        <v/>
      </c>
      <c r="R663" s="8">
        <v>1</v>
      </c>
      <c r="S663" s="8" t="str">
        <f t="shared" si="95"/>
        <v/>
      </c>
      <c r="T663" s="8" t="str">
        <f t="shared" si="96"/>
        <v/>
      </c>
      <c r="U663" s="8" t="str">
        <f t="shared" si="97"/>
        <v/>
      </c>
      <c r="V663" s="8" t="str">
        <f t="shared" si="98"/>
        <v/>
      </c>
    </row>
    <row r="664" spans="1:22" x14ac:dyDescent="0.25">
      <c r="A664" s="8" t="str">
        <f>IF('IMPUTACIONES DETALLE'!A664="","",'EXP INFORME HU'!$R$2)</f>
        <v/>
      </c>
      <c r="B664" s="9" t="str">
        <f>IF('IMPUTACIONES DETALLE'!A664="","",'IMPUTACIONES DETALLE'!A664)</f>
        <v/>
      </c>
      <c r="C664" s="8" t="str">
        <f>IF('IMPUTACIONES DETALLE'!B664="","",VLOOKUP('IMPUTACIONES DETALLE'!B664,PERSONAS!$A$1:$B$59,2,FALSE))</f>
        <v/>
      </c>
      <c r="D664" s="8" t="str">
        <f>IF('IMPUTACIONES DETALLE'!C664="","",VLOOKUP('IMPUTACIONES DETALLE'!C664,ACTIVIDADES!$A$1:$B$37,2,FALSE))</f>
        <v/>
      </c>
      <c r="E664" s="8" t="str">
        <f>IF('IMPUTACIONES DETALLE'!D664="","",'IMPUTACIONES DETALLE'!D664&amp;" -- "&amp;IF('IMPUTACIONES DETALLE'!E664="","Actividad de "&amp;'IMPUTACIONES DETALLE'!C664,'IMPUTACIONES DETALLE'!E664))</f>
        <v/>
      </c>
      <c r="F664" s="8" t="str">
        <f>IF('IMPUTACIONES DETALLE'!D664="","",'IMPUTACIONES DETALLE'!D664)</f>
        <v/>
      </c>
      <c r="G664" s="8">
        <f>'IMPUTACIONES DETALLE'!F664</f>
        <v>0</v>
      </c>
      <c r="L664" s="8" t="e">
        <f t="shared" si="90"/>
        <v>#VALUE!</v>
      </c>
      <c r="N664" s="8">
        <f t="shared" si="91"/>
        <v>0</v>
      </c>
      <c r="O664" s="8" t="str">
        <f t="shared" si="92"/>
        <v/>
      </c>
      <c r="P664" s="8" t="str">
        <f t="shared" si="93"/>
        <v/>
      </c>
      <c r="Q664" s="8" t="str">
        <f t="shared" si="94"/>
        <v/>
      </c>
      <c r="R664" s="8">
        <v>1</v>
      </c>
      <c r="S664" s="8" t="str">
        <f t="shared" si="95"/>
        <v/>
      </c>
      <c r="T664" s="8" t="str">
        <f t="shared" si="96"/>
        <v/>
      </c>
      <c r="U664" s="8" t="str">
        <f t="shared" si="97"/>
        <v/>
      </c>
      <c r="V664" s="8" t="str">
        <f t="shared" si="98"/>
        <v/>
      </c>
    </row>
    <row r="665" spans="1:22" x14ac:dyDescent="0.25">
      <c r="A665" s="8" t="str">
        <f>IF('IMPUTACIONES DETALLE'!A665="","",'EXP INFORME HU'!$R$2)</f>
        <v/>
      </c>
      <c r="B665" s="9" t="str">
        <f>IF('IMPUTACIONES DETALLE'!A665="","",'IMPUTACIONES DETALLE'!A665)</f>
        <v/>
      </c>
      <c r="C665" s="8" t="str">
        <f>IF('IMPUTACIONES DETALLE'!B665="","",VLOOKUP('IMPUTACIONES DETALLE'!B665,PERSONAS!$A$1:$B$59,2,FALSE))</f>
        <v/>
      </c>
      <c r="D665" s="8" t="str">
        <f>IF('IMPUTACIONES DETALLE'!C665="","",VLOOKUP('IMPUTACIONES DETALLE'!C665,ACTIVIDADES!$A$1:$B$37,2,FALSE))</f>
        <v/>
      </c>
      <c r="E665" s="8" t="str">
        <f>IF('IMPUTACIONES DETALLE'!D665="","",'IMPUTACIONES DETALLE'!D665&amp;" -- "&amp;IF('IMPUTACIONES DETALLE'!E665="","Actividad de "&amp;'IMPUTACIONES DETALLE'!C665,'IMPUTACIONES DETALLE'!E665))</f>
        <v/>
      </c>
      <c r="F665" s="8" t="str">
        <f>IF('IMPUTACIONES DETALLE'!D665="","",'IMPUTACIONES DETALLE'!D665)</f>
        <v/>
      </c>
      <c r="G665" s="8">
        <f>'IMPUTACIONES DETALLE'!F665</f>
        <v>0</v>
      </c>
      <c r="L665" s="8" t="e">
        <f t="shared" si="90"/>
        <v>#VALUE!</v>
      </c>
      <c r="N665" s="8">
        <f t="shared" si="91"/>
        <v>0</v>
      </c>
      <c r="O665" s="8" t="str">
        <f t="shared" si="92"/>
        <v/>
      </c>
      <c r="P665" s="8" t="str">
        <f t="shared" si="93"/>
        <v/>
      </c>
      <c r="Q665" s="8" t="str">
        <f t="shared" si="94"/>
        <v/>
      </c>
      <c r="R665" s="8">
        <v>1</v>
      </c>
      <c r="S665" s="8" t="str">
        <f t="shared" si="95"/>
        <v/>
      </c>
      <c r="T665" s="8" t="str">
        <f t="shared" si="96"/>
        <v/>
      </c>
      <c r="U665" s="8" t="str">
        <f t="shared" si="97"/>
        <v/>
      </c>
      <c r="V665" s="8" t="str">
        <f t="shared" si="98"/>
        <v/>
      </c>
    </row>
    <row r="666" spans="1:22" x14ac:dyDescent="0.25">
      <c r="A666" s="8" t="str">
        <f>IF('IMPUTACIONES DETALLE'!A666="","",'EXP INFORME HU'!$R$2)</f>
        <v/>
      </c>
      <c r="B666" s="9" t="str">
        <f>IF('IMPUTACIONES DETALLE'!A666="","",'IMPUTACIONES DETALLE'!A666)</f>
        <v/>
      </c>
      <c r="C666" s="8" t="str">
        <f>IF('IMPUTACIONES DETALLE'!B666="","",VLOOKUP('IMPUTACIONES DETALLE'!B666,PERSONAS!$A$1:$B$59,2,FALSE))</f>
        <v/>
      </c>
      <c r="D666" s="8" t="str">
        <f>IF('IMPUTACIONES DETALLE'!C666="","",VLOOKUP('IMPUTACIONES DETALLE'!C666,ACTIVIDADES!$A$1:$B$37,2,FALSE))</f>
        <v/>
      </c>
      <c r="E666" s="8" t="str">
        <f>IF('IMPUTACIONES DETALLE'!D666="","",'IMPUTACIONES DETALLE'!D666&amp;" -- "&amp;IF('IMPUTACIONES DETALLE'!E666="","Actividad de "&amp;'IMPUTACIONES DETALLE'!C666,'IMPUTACIONES DETALLE'!E666))</f>
        <v/>
      </c>
      <c r="F666" s="8" t="str">
        <f>IF('IMPUTACIONES DETALLE'!D666="","",'IMPUTACIONES DETALLE'!D666)</f>
        <v/>
      </c>
      <c r="G666" s="8">
        <f>'IMPUTACIONES DETALLE'!F666</f>
        <v>0</v>
      </c>
      <c r="L666" s="8" t="e">
        <f t="shared" si="90"/>
        <v>#VALUE!</v>
      </c>
      <c r="N666" s="8">
        <f t="shared" si="91"/>
        <v>0</v>
      </c>
      <c r="O666" s="8" t="str">
        <f t="shared" si="92"/>
        <v/>
      </c>
      <c r="P666" s="8" t="str">
        <f t="shared" si="93"/>
        <v/>
      </c>
      <c r="Q666" s="8" t="str">
        <f t="shared" si="94"/>
        <v/>
      </c>
      <c r="R666" s="8">
        <v>1</v>
      </c>
      <c r="S666" s="8" t="str">
        <f t="shared" si="95"/>
        <v/>
      </c>
      <c r="T666" s="8" t="str">
        <f t="shared" si="96"/>
        <v/>
      </c>
      <c r="U666" s="8" t="str">
        <f t="shared" si="97"/>
        <v/>
      </c>
      <c r="V666" s="8" t="str">
        <f t="shared" si="98"/>
        <v/>
      </c>
    </row>
    <row r="667" spans="1:22" x14ac:dyDescent="0.25">
      <c r="A667" s="8" t="str">
        <f>IF('IMPUTACIONES DETALLE'!A667="","",'EXP INFORME HU'!$R$2)</f>
        <v/>
      </c>
      <c r="B667" s="9" t="str">
        <f>IF('IMPUTACIONES DETALLE'!A667="","",'IMPUTACIONES DETALLE'!A667)</f>
        <v/>
      </c>
      <c r="C667" s="8" t="str">
        <f>IF('IMPUTACIONES DETALLE'!B667="","",VLOOKUP('IMPUTACIONES DETALLE'!B667,PERSONAS!$A$1:$B$59,2,FALSE))</f>
        <v/>
      </c>
      <c r="D667" s="8" t="str">
        <f>IF('IMPUTACIONES DETALLE'!C667="","",VLOOKUP('IMPUTACIONES DETALLE'!C667,ACTIVIDADES!$A$1:$B$37,2,FALSE))</f>
        <v/>
      </c>
      <c r="E667" s="8" t="str">
        <f>IF('IMPUTACIONES DETALLE'!D667="","",'IMPUTACIONES DETALLE'!D667&amp;" -- "&amp;IF('IMPUTACIONES DETALLE'!E667="","Actividad de "&amp;'IMPUTACIONES DETALLE'!C667,'IMPUTACIONES DETALLE'!E667))</f>
        <v/>
      </c>
      <c r="F667" s="8" t="str">
        <f>IF('IMPUTACIONES DETALLE'!D667="","",'IMPUTACIONES DETALLE'!D667)</f>
        <v/>
      </c>
      <c r="G667" s="8">
        <f>'IMPUTACIONES DETALLE'!F667</f>
        <v>0</v>
      </c>
      <c r="L667" s="8" t="e">
        <f t="shared" si="90"/>
        <v>#VALUE!</v>
      </c>
      <c r="N667" s="8">
        <f t="shared" si="91"/>
        <v>0</v>
      </c>
      <c r="O667" s="8" t="str">
        <f t="shared" si="92"/>
        <v/>
      </c>
      <c r="P667" s="8" t="str">
        <f t="shared" si="93"/>
        <v/>
      </c>
      <c r="Q667" s="8" t="str">
        <f t="shared" si="94"/>
        <v/>
      </c>
      <c r="R667" s="8">
        <v>1</v>
      </c>
      <c r="S667" s="8" t="str">
        <f t="shared" si="95"/>
        <v/>
      </c>
      <c r="T667" s="8" t="str">
        <f t="shared" si="96"/>
        <v/>
      </c>
      <c r="U667" s="8" t="str">
        <f t="shared" si="97"/>
        <v/>
      </c>
      <c r="V667" s="8" t="str">
        <f t="shared" si="98"/>
        <v/>
      </c>
    </row>
    <row r="668" spans="1:22" x14ac:dyDescent="0.25">
      <c r="A668" s="8" t="str">
        <f>IF('IMPUTACIONES DETALLE'!A668="","",'EXP INFORME HU'!$R$2)</f>
        <v/>
      </c>
      <c r="B668" s="9" t="str">
        <f>IF('IMPUTACIONES DETALLE'!A668="","",'IMPUTACIONES DETALLE'!A668)</f>
        <v/>
      </c>
      <c r="C668" s="8" t="str">
        <f>IF('IMPUTACIONES DETALLE'!B668="","",VLOOKUP('IMPUTACIONES DETALLE'!B668,PERSONAS!$A$1:$B$59,2,FALSE))</f>
        <v/>
      </c>
      <c r="D668" s="8" t="str">
        <f>IF('IMPUTACIONES DETALLE'!C668="","",VLOOKUP('IMPUTACIONES DETALLE'!C668,ACTIVIDADES!$A$1:$B$37,2,FALSE))</f>
        <v/>
      </c>
      <c r="E668" s="8" t="str">
        <f>IF('IMPUTACIONES DETALLE'!D668="","",'IMPUTACIONES DETALLE'!D668&amp;" -- "&amp;IF('IMPUTACIONES DETALLE'!E668="","Actividad de "&amp;'IMPUTACIONES DETALLE'!C668,'IMPUTACIONES DETALLE'!E668))</f>
        <v/>
      </c>
      <c r="F668" s="8" t="str">
        <f>IF('IMPUTACIONES DETALLE'!D668="","",'IMPUTACIONES DETALLE'!D668)</f>
        <v/>
      </c>
      <c r="G668" s="8">
        <f>'IMPUTACIONES DETALLE'!F668</f>
        <v>0</v>
      </c>
      <c r="L668" s="8" t="e">
        <f t="shared" si="90"/>
        <v>#VALUE!</v>
      </c>
      <c r="N668" s="8">
        <f t="shared" si="91"/>
        <v>0</v>
      </c>
      <c r="O668" s="8" t="str">
        <f t="shared" si="92"/>
        <v/>
      </c>
      <c r="P668" s="8" t="str">
        <f t="shared" si="93"/>
        <v/>
      </c>
      <c r="Q668" s="8" t="str">
        <f t="shared" si="94"/>
        <v/>
      </c>
      <c r="R668" s="8">
        <v>1</v>
      </c>
      <c r="S668" s="8" t="str">
        <f t="shared" si="95"/>
        <v/>
      </c>
      <c r="T668" s="8" t="str">
        <f t="shared" si="96"/>
        <v/>
      </c>
      <c r="U668" s="8" t="str">
        <f t="shared" si="97"/>
        <v/>
      </c>
      <c r="V668" s="8" t="str">
        <f t="shared" si="98"/>
        <v/>
      </c>
    </row>
    <row r="669" spans="1:22" x14ac:dyDescent="0.25">
      <c r="A669" s="8" t="str">
        <f>IF('IMPUTACIONES DETALLE'!A669="","",'EXP INFORME HU'!$R$2)</f>
        <v/>
      </c>
      <c r="B669" s="9" t="str">
        <f>IF('IMPUTACIONES DETALLE'!A669="","",'IMPUTACIONES DETALLE'!A669)</f>
        <v/>
      </c>
      <c r="C669" s="8" t="str">
        <f>IF('IMPUTACIONES DETALLE'!B669="","",VLOOKUP('IMPUTACIONES DETALLE'!B669,PERSONAS!$A$1:$B$59,2,FALSE))</f>
        <v/>
      </c>
      <c r="D669" s="8" t="str">
        <f>IF('IMPUTACIONES DETALLE'!C669="","",VLOOKUP('IMPUTACIONES DETALLE'!C669,ACTIVIDADES!$A$1:$B$37,2,FALSE))</f>
        <v/>
      </c>
      <c r="E669" s="8" t="str">
        <f>IF('IMPUTACIONES DETALLE'!D669="","",'IMPUTACIONES DETALLE'!D669&amp;" -- "&amp;IF('IMPUTACIONES DETALLE'!E669="","Actividad de "&amp;'IMPUTACIONES DETALLE'!C669,'IMPUTACIONES DETALLE'!E669))</f>
        <v/>
      </c>
      <c r="F669" s="8" t="str">
        <f>IF('IMPUTACIONES DETALLE'!D669="","",'IMPUTACIONES DETALLE'!D669)</f>
        <v/>
      </c>
      <c r="G669" s="8">
        <f>'IMPUTACIONES DETALLE'!F669</f>
        <v>0</v>
      </c>
      <c r="L669" s="8" t="e">
        <f t="shared" si="90"/>
        <v>#VALUE!</v>
      </c>
      <c r="N669" s="8">
        <f t="shared" si="91"/>
        <v>0</v>
      </c>
      <c r="O669" s="8" t="str">
        <f t="shared" si="92"/>
        <v/>
      </c>
      <c r="P669" s="8" t="str">
        <f t="shared" si="93"/>
        <v/>
      </c>
      <c r="Q669" s="8" t="str">
        <f t="shared" si="94"/>
        <v/>
      </c>
      <c r="R669" s="8">
        <v>1</v>
      </c>
      <c r="S669" s="8" t="str">
        <f t="shared" si="95"/>
        <v/>
      </c>
      <c r="T669" s="8" t="str">
        <f t="shared" si="96"/>
        <v/>
      </c>
      <c r="U669" s="8" t="str">
        <f t="shared" si="97"/>
        <v/>
      </c>
      <c r="V669" s="8" t="str">
        <f t="shared" si="98"/>
        <v/>
      </c>
    </row>
    <row r="670" spans="1:22" x14ac:dyDescent="0.25">
      <c r="A670" s="8" t="str">
        <f>IF('IMPUTACIONES DETALLE'!A670="","",'EXP INFORME HU'!$R$2)</f>
        <v/>
      </c>
      <c r="B670" s="9" t="str">
        <f>IF('IMPUTACIONES DETALLE'!A670="","",'IMPUTACIONES DETALLE'!A670)</f>
        <v/>
      </c>
      <c r="C670" s="8" t="str">
        <f>IF('IMPUTACIONES DETALLE'!B670="","",VLOOKUP('IMPUTACIONES DETALLE'!B670,PERSONAS!$A$1:$B$59,2,FALSE))</f>
        <v/>
      </c>
      <c r="D670" s="8" t="str">
        <f>IF('IMPUTACIONES DETALLE'!C670="","",VLOOKUP('IMPUTACIONES DETALLE'!C670,ACTIVIDADES!$A$1:$B$37,2,FALSE))</f>
        <v/>
      </c>
      <c r="E670" s="8" t="str">
        <f>IF('IMPUTACIONES DETALLE'!D670="","",'IMPUTACIONES DETALLE'!D670&amp;" -- "&amp;IF('IMPUTACIONES DETALLE'!E670="","Actividad de "&amp;'IMPUTACIONES DETALLE'!C670,'IMPUTACIONES DETALLE'!E670))</f>
        <v/>
      </c>
      <c r="F670" s="8" t="str">
        <f>IF('IMPUTACIONES DETALLE'!D670="","",'IMPUTACIONES DETALLE'!D670)</f>
        <v/>
      </c>
      <c r="G670" s="8">
        <f>'IMPUTACIONES DETALLE'!F670</f>
        <v>0</v>
      </c>
      <c r="L670" s="8" t="e">
        <f t="shared" si="90"/>
        <v>#VALUE!</v>
      </c>
      <c r="N670" s="8">
        <f t="shared" si="91"/>
        <v>0</v>
      </c>
      <c r="O670" s="8" t="str">
        <f t="shared" si="92"/>
        <v/>
      </c>
      <c r="P670" s="8" t="str">
        <f t="shared" si="93"/>
        <v/>
      </c>
      <c r="Q670" s="8" t="str">
        <f t="shared" si="94"/>
        <v/>
      </c>
      <c r="R670" s="8">
        <v>1</v>
      </c>
      <c r="S670" s="8" t="str">
        <f t="shared" si="95"/>
        <v/>
      </c>
      <c r="T670" s="8" t="str">
        <f t="shared" si="96"/>
        <v/>
      </c>
      <c r="U670" s="8" t="str">
        <f t="shared" si="97"/>
        <v/>
      </c>
      <c r="V670" s="8" t="str">
        <f t="shared" si="98"/>
        <v/>
      </c>
    </row>
    <row r="671" spans="1:22" x14ac:dyDescent="0.25">
      <c r="A671" s="8" t="str">
        <f>IF('IMPUTACIONES DETALLE'!A671="","",'EXP INFORME HU'!$R$2)</f>
        <v/>
      </c>
      <c r="B671" s="9" t="str">
        <f>IF('IMPUTACIONES DETALLE'!A671="","",'IMPUTACIONES DETALLE'!A671)</f>
        <v/>
      </c>
      <c r="C671" s="8" t="str">
        <f>IF('IMPUTACIONES DETALLE'!B671="","",VLOOKUP('IMPUTACIONES DETALLE'!B671,PERSONAS!$A$1:$B$59,2,FALSE))</f>
        <v/>
      </c>
      <c r="D671" s="8" t="str">
        <f>IF('IMPUTACIONES DETALLE'!C671="","",VLOOKUP('IMPUTACIONES DETALLE'!C671,ACTIVIDADES!$A$1:$B$37,2,FALSE))</f>
        <v/>
      </c>
      <c r="E671" s="8" t="str">
        <f>IF('IMPUTACIONES DETALLE'!D671="","",'IMPUTACIONES DETALLE'!D671&amp;" -- "&amp;IF('IMPUTACIONES DETALLE'!E671="","Actividad de "&amp;'IMPUTACIONES DETALLE'!C671,'IMPUTACIONES DETALLE'!E671))</f>
        <v/>
      </c>
      <c r="F671" s="8" t="str">
        <f>IF('IMPUTACIONES DETALLE'!D671="","",'IMPUTACIONES DETALLE'!D671)</f>
        <v/>
      </c>
      <c r="G671" s="8">
        <f>'IMPUTACIONES DETALLE'!F671</f>
        <v>0</v>
      </c>
      <c r="L671" s="8" t="e">
        <f t="shared" si="90"/>
        <v>#VALUE!</v>
      </c>
      <c r="N671" s="8">
        <f t="shared" si="91"/>
        <v>0</v>
      </c>
      <c r="O671" s="8" t="str">
        <f t="shared" si="92"/>
        <v/>
      </c>
      <c r="P671" s="8" t="str">
        <f t="shared" si="93"/>
        <v/>
      </c>
      <c r="Q671" s="8" t="str">
        <f t="shared" si="94"/>
        <v/>
      </c>
      <c r="R671" s="8">
        <v>1</v>
      </c>
      <c r="S671" s="8" t="str">
        <f t="shared" si="95"/>
        <v/>
      </c>
      <c r="T671" s="8" t="str">
        <f t="shared" si="96"/>
        <v/>
      </c>
      <c r="U671" s="8" t="str">
        <f t="shared" si="97"/>
        <v/>
      </c>
      <c r="V671" s="8" t="str">
        <f t="shared" si="98"/>
        <v/>
      </c>
    </row>
    <row r="672" spans="1:22" x14ac:dyDescent="0.25">
      <c r="A672" s="8" t="str">
        <f>IF('IMPUTACIONES DETALLE'!A672="","",'EXP INFORME HU'!$R$2)</f>
        <v/>
      </c>
      <c r="B672" s="9" t="str">
        <f>IF('IMPUTACIONES DETALLE'!A672="","",'IMPUTACIONES DETALLE'!A672)</f>
        <v/>
      </c>
      <c r="C672" s="8" t="str">
        <f>IF('IMPUTACIONES DETALLE'!B672="","",VLOOKUP('IMPUTACIONES DETALLE'!B672,PERSONAS!$A$1:$B$59,2,FALSE))</f>
        <v/>
      </c>
      <c r="D672" s="8" t="str">
        <f>IF('IMPUTACIONES DETALLE'!C672="","",VLOOKUP('IMPUTACIONES DETALLE'!C672,ACTIVIDADES!$A$1:$B$37,2,FALSE))</f>
        <v/>
      </c>
      <c r="E672" s="8" t="str">
        <f>IF('IMPUTACIONES DETALLE'!D672="","",'IMPUTACIONES DETALLE'!D672&amp;" -- "&amp;IF('IMPUTACIONES DETALLE'!E672="","Actividad de "&amp;'IMPUTACIONES DETALLE'!C672,'IMPUTACIONES DETALLE'!E672))</f>
        <v/>
      </c>
      <c r="F672" s="8" t="str">
        <f>IF('IMPUTACIONES DETALLE'!D672="","",'IMPUTACIONES DETALLE'!D672)</f>
        <v/>
      </c>
      <c r="G672" s="8">
        <f>'IMPUTACIONES DETALLE'!F672</f>
        <v>0</v>
      </c>
      <c r="L672" s="8" t="e">
        <f t="shared" si="90"/>
        <v>#VALUE!</v>
      </c>
      <c r="N672" s="8">
        <f t="shared" si="91"/>
        <v>0</v>
      </c>
      <c r="O672" s="8" t="str">
        <f t="shared" si="92"/>
        <v/>
      </c>
      <c r="P672" s="8" t="str">
        <f t="shared" si="93"/>
        <v/>
      </c>
      <c r="Q672" s="8" t="str">
        <f t="shared" si="94"/>
        <v/>
      </c>
      <c r="R672" s="8">
        <v>1</v>
      </c>
      <c r="S672" s="8" t="str">
        <f t="shared" si="95"/>
        <v/>
      </c>
      <c r="T672" s="8" t="str">
        <f t="shared" si="96"/>
        <v/>
      </c>
      <c r="U672" s="8" t="str">
        <f t="shared" si="97"/>
        <v/>
      </c>
      <c r="V672" s="8" t="str">
        <f t="shared" si="98"/>
        <v/>
      </c>
    </row>
    <row r="673" spans="1:22" x14ac:dyDescent="0.25">
      <c r="A673" s="8" t="str">
        <f>IF('IMPUTACIONES DETALLE'!A673="","",'EXP INFORME HU'!$R$2)</f>
        <v/>
      </c>
      <c r="B673" s="9" t="str">
        <f>IF('IMPUTACIONES DETALLE'!A673="","",'IMPUTACIONES DETALLE'!A673)</f>
        <v/>
      </c>
      <c r="C673" s="8" t="str">
        <f>IF('IMPUTACIONES DETALLE'!B673="","",VLOOKUP('IMPUTACIONES DETALLE'!B673,PERSONAS!$A$1:$B$59,2,FALSE))</f>
        <v/>
      </c>
      <c r="D673" s="8" t="str">
        <f>IF('IMPUTACIONES DETALLE'!C673="","",VLOOKUP('IMPUTACIONES DETALLE'!C673,ACTIVIDADES!$A$1:$B$37,2,FALSE))</f>
        <v/>
      </c>
      <c r="E673" s="8" t="str">
        <f>IF('IMPUTACIONES DETALLE'!D673="","",'IMPUTACIONES DETALLE'!D673&amp;" -- "&amp;IF('IMPUTACIONES DETALLE'!E673="","Actividad de "&amp;'IMPUTACIONES DETALLE'!C673,'IMPUTACIONES DETALLE'!E673))</f>
        <v/>
      </c>
      <c r="F673" s="8" t="str">
        <f>IF('IMPUTACIONES DETALLE'!D673="","",'IMPUTACIONES DETALLE'!D673)</f>
        <v/>
      </c>
      <c r="G673" s="8">
        <f>'IMPUTACIONES DETALLE'!F673</f>
        <v>0</v>
      </c>
      <c r="L673" s="8" t="e">
        <f t="shared" si="90"/>
        <v>#VALUE!</v>
      </c>
      <c r="N673" s="8">
        <f t="shared" si="91"/>
        <v>0</v>
      </c>
      <c r="O673" s="8" t="str">
        <f t="shared" si="92"/>
        <v/>
      </c>
      <c r="P673" s="8" t="str">
        <f t="shared" si="93"/>
        <v/>
      </c>
      <c r="Q673" s="8" t="str">
        <f t="shared" si="94"/>
        <v/>
      </c>
      <c r="R673" s="8">
        <v>1</v>
      </c>
      <c r="S673" s="8" t="str">
        <f t="shared" si="95"/>
        <v/>
      </c>
      <c r="T673" s="8" t="str">
        <f t="shared" si="96"/>
        <v/>
      </c>
      <c r="U673" s="8" t="str">
        <f t="shared" si="97"/>
        <v/>
      </c>
      <c r="V673" s="8" t="str">
        <f t="shared" si="98"/>
        <v/>
      </c>
    </row>
    <row r="674" spans="1:22" x14ac:dyDescent="0.25">
      <c r="A674" s="8" t="str">
        <f>IF('IMPUTACIONES DETALLE'!A674="","",'EXP INFORME HU'!$R$2)</f>
        <v/>
      </c>
      <c r="B674" s="9" t="str">
        <f>IF('IMPUTACIONES DETALLE'!A674="","",'IMPUTACIONES DETALLE'!A674)</f>
        <v/>
      </c>
      <c r="C674" s="8" t="str">
        <f>IF('IMPUTACIONES DETALLE'!B674="","",VLOOKUP('IMPUTACIONES DETALLE'!B674,PERSONAS!$A$1:$B$59,2,FALSE))</f>
        <v/>
      </c>
      <c r="D674" s="8" t="str">
        <f>IF('IMPUTACIONES DETALLE'!C674="","",VLOOKUP('IMPUTACIONES DETALLE'!C674,ACTIVIDADES!$A$1:$B$37,2,FALSE))</f>
        <v/>
      </c>
      <c r="E674" s="8" t="str">
        <f>IF('IMPUTACIONES DETALLE'!D674="","",'IMPUTACIONES DETALLE'!D674&amp;" -- "&amp;IF('IMPUTACIONES DETALLE'!E674="","Actividad de "&amp;'IMPUTACIONES DETALLE'!C674,'IMPUTACIONES DETALLE'!E674))</f>
        <v/>
      </c>
      <c r="F674" s="8" t="str">
        <f>IF('IMPUTACIONES DETALLE'!D674="","",'IMPUTACIONES DETALLE'!D674)</f>
        <v/>
      </c>
      <c r="G674" s="8">
        <f>'IMPUTACIONES DETALLE'!F674</f>
        <v>0</v>
      </c>
      <c r="L674" s="8" t="e">
        <f t="shared" si="90"/>
        <v>#VALUE!</v>
      </c>
      <c r="N674" s="8">
        <f t="shared" si="91"/>
        <v>0</v>
      </c>
      <c r="O674" s="8" t="str">
        <f t="shared" si="92"/>
        <v/>
      </c>
      <c r="P674" s="8" t="str">
        <f t="shared" si="93"/>
        <v/>
      </c>
      <c r="Q674" s="8" t="str">
        <f t="shared" si="94"/>
        <v/>
      </c>
      <c r="R674" s="8">
        <v>1</v>
      </c>
      <c r="S674" s="8" t="str">
        <f t="shared" si="95"/>
        <v/>
      </c>
      <c r="T674" s="8" t="str">
        <f t="shared" si="96"/>
        <v/>
      </c>
      <c r="U674" s="8" t="str">
        <f t="shared" si="97"/>
        <v/>
      </c>
      <c r="V674" s="8" t="str">
        <f t="shared" si="98"/>
        <v/>
      </c>
    </row>
    <row r="675" spans="1:22" x14ac:dyDescent="0.25">
      <c r="A675" s="8" t="str">
        <f>IF('IMPUTACIONES DETALLE'!A675="","",'EXP INFORME HU'!$R$2)</f>
        <v/>
      </c>
      <c r="B675" s="9" t="str">
        <f>IF('IMPUTACIONES DETALLE'!A675="","",'IMPUTACIONES DETALLE'!A675)</f>
        <v/>
      </c>
      <c r="C675" s="8" t="str">
        <f>IF('IMPUTACIONES DETALLE'!B675="","",VLOOKUP('IMPUTACIONES DETALLE'!B675,PERSONAS!$A$1:$B$59,2,FALSE))</f>
        <v/>
      </c>
      <c r="D675" s="8" t="str">
        <f>IF('IMPUTACIONES DETALLE'!C675="","",VLOOKUP('IMPUTACIONES DETALLE'!C675,ACTIVIDADES!$A$1:$B$37,2,FALSE))</f>
        <v/>
      </c>
      <c r="E675" s="8" t="str">
        <f>IF('IMPUTACIONES DETALLE'!D675="","",'IMPUTACIONES DETALLE'!D675&amp;" -- "&amp;IF('IMPUTACIONES DETALLE'!E675="","Actividad de "&amp;'IMPUTACIONES DETALLE'!C675,'IMPUTACIONES DETALLE'!E675))</f>
        <v/>
      </c>
      <c r="F675" s="8" t="str">
        <f>IF('IMPUTACIONES DETALLE'!D675="","",'IMPUTACIONES DETALLE'!D675)</f>
        <v/>
      </c>
      <c r="G675" s="8">
        <f>'IMPUTACIONES DETALLE'!F675</f>
        <v>0</v>
      </c>
      <c r="L675" s="8" t="e">
        <f t="shared" si="90"/>
        <v>#VALUE!</v>
      </c>
      <c r="N675" s="8">
        <f t="shared" si="91"/>
        <v>0</v>
      </c>
      <c r="O675" s="8" t="str">
        <f t="shared" si="92"/>
        <v/>
      </c>
      <c r="P675" s="8" t="str">
        <f t="shared" si="93"/>
        <v/>
      </c>
      <c r="Q675" s="8" t="str">
        <f t="shared" si="94"/>
        <v/>
      </c>
      <c r="R675" s="8">
        <v>1</v>
      </c>
      <c r="S675" s="8" t="str">
        <f t="shared" si="95"/>
        <v/>
      </c>
      <c r="T675" s="8" t="str">
        <f t="shared" si="96"/>
        <v/>
      </c>
      <c r="U675" s="8" t="str">
        <f t="shared" si="97"/>
        <v/>
      </c>
      <c r="V675" s="8" t="str">
        <f t="shared" si="98"/>
        <v/>
      </c>
    </row>
    <row r="676" spans="1:22" x14ac:dyDescent="0.25">
      <c r="A676" s="8" t="str">
        <f>IF('IMPUTACIONES DETALLE'!A676="","",'EXP INFORME HU'!$R$2)</f>
        <v/>
      </c>
      <c r="B676" s="9" t="str">
        <f>IF('IMPUTACIONES DETALLE'!A676="","",'IMPUTACIONES DETALLE'!A676)</f>
        <v/>
      </c>
      <c r="C676" s="8" t="str">
        <f>IF('IMPUTACIONES DETALLE'!B676="","",VLOOKUP('IMPUTACIONES DETALLE'!B676,PERSONAS!$A$1:$B$59,2,FALSE))</f>
        <v/>
      </c>
      <c r="D676" s="8" t="str">
        <f>IF('IMPUTACIONES DETALLE'!C676="","",VLOOKUP('IMPUTACIONES DETALLE'!C676,ACTIVIDADES!$A$1:$B$37,2,FALSE))</f>
        <v/>
      </c>
      <c r="E676" s="8" t="str">
        <f>IF('IMPUTACIONES DETALLE'!D676="","",'IMPUTACIONES DETALLE'!D676&amp;" -- "&amp;IF('IMPUTACIONES DETALLE'!E676="","Actividad de "&amp;'IMPUTACIONES DETALLE'!C676,'IMPUTACIONES DETALLE'!E676))</f>
        <v/>
      </c>
      <c r="F676" s="8" t="str">
        <f>IF('IMPUTACIONES DETALLE'!D676="","",'IMPUTACIONES DETALLE'!D676)</f>
        <v/>
      </c>
      <c r="G676" s="8">
        <f>'IMPUTACIONES DETALLE'!F676</f>
        <v>0</v>
      </c>
      <c r="L676" s="8" t="e">
        <f t="shared" si="90"/>
        <v>#VALUE!</v>
      </c>
      <c r="N676" s="8">
        <f t="shared" si="91"/>
        <v>0</v>
      </c>
      <c r="O676" s="8" t="str">
        <f t="shared" si="92"/>
        <v/>
      </c>
      <c r="P676" s="8" t="str">
        <f t="shared" si="93"/>
        <v/>
      </c>
      <c r="Q676" s="8" t="str">
        <f t="shared" si="94"/>
        <v/>
      </c>
      <c r="R676" s="8">
        <v>1</v>
      </c>
      <c r="S676" s="8" t="str">
        <f t="shared" si="95"/>
        <v/>
      </c>
      <c r="T676" s="8" t="str">
        <f t="shared" si="96"/>
        <v/>
      </c>
      <c r="U676" s="8" t="str">
        <f t="shared" si="97"/>
        <v/>
      </c>
      <c r="V676" s="8" t="str">
        <f t="shared" si="98"/>
        <v/>
      </c>
    </row>
    <row r="677" spans="1:22" x14ac:dyDescent="0.25">
      <c r="A677" s="8" t="str">
        <f>IF('IMPUTACIONES DETALLE'!A677="","",'EXP INFORME HU'!$R$2)</f>
        <v/>
      </c>
      <c r="B677" s="9" t="str">
        <f>IF('IMPUTACIONES DETALLE'!A677="","",'IMPUTACIONES DETALLE'!A677)</f>
        <v/>
      </c>
      <c r="C677" s="8" t="str">
        <f>IF('IMPUTACIONES DETALLE'!B677="","",VLOOKUP('IMPUTACIONES DETALLE'!B677,PERSONAS!$A$1:$B$59,2,FALSE))</f>
        <v/>
      </c>
      <c r="D677" s="8" t="str">
        <f>IF('IMPUTACIONES DETALLE'!C677="","",VLOOKUP('IMPUTACIONES DETALLE'!C677,ACTIVIDADES!$A$1:$B$37,2,FALSE))</f>
        <v/>
      </c>
      <c r="E677" s="8" t="str">
        <f>IF('IMPUTACIONES DETALLE'!D677="","",'IMPUTACIONES DETALLE'!D677&amp;" -- "&amp;IF('IMPUTACIONES DETALLE'!E677="","Actividad de "&amp;'IMPUTACIONES DETALLE'!C677,'IMPUTACIONES DETALLE'!E677))</f>
        <v/>
      </c>
      <c r="F677" s="8" t="str">
        <f>IF('IMPUTACIONES DETALLE'!D677="","",'IMPUTACIONES DETALLE'!D677)</f>
        <v/>
      </c>
      <c r="G677" s="8">
        <f>'IMPUTACIONES DETALLE'!F677</f>
        <v>0</v>
      </c>
      <c r="L677" s="8" t="e">
        <f t="shared" si="90"/>
        <v>#VALUE!</v>
      </c>
      <c r="N677" s="8">
        <f t="shared" si="91"/>
        <v>0</v>
      </c>
      <c r="O677" s="8" t="str">
        <f t="shared" si="92"/>
        <v/>
      </c>
      <c r="P677" s="8" t="str">
        <f t="shared" si="93"/>
        <v/>
      </c>
      <c r="Q677" s="8" t="str">
        <f t="shared" si="94"/>
        <v/>
      </c>
      <c r="R677" s="8">
        <v>1</v>
      </c>
      <c r="S677" s="8" t="str">
        <f t="shared" si="95"/>
        <v/>
      </c>
      <c r="T677" s="8" t="str">
        <f t="shared" si="96"/>
        <v/>
      </c>
      <c r="U677" s="8" t="str">
        <f t="shared" si="97"/>
        <v/>
      </c>
      <c r="V677" s="8" t="str">
        <f t="shared" si="98"/>
        <v/>
      </c>
    </row>
    <row r="678" spans="1:22" x14ac:dyDescent="0.25">
      <c r="A678" s="8" t="str">
        <f>IF('IMPUTACIONES DETALLE'!A678="","",'EXP INFORME HU'!$R$2)</f>
        <v/>
      </c>
      <c r="B678" s="9" t="str">
        <f>IF('IMPUTACIONES DETALLE'!A678="","",'IMPUTACIONES DETALLE'!A678)</f>
        <v/>
      </c>
      <c r="C678" s="8" t="str">
        <f>IF('IMPUTACIONES DETALLE'!B678="","",VLOOKUP('IMPUTACIONES DETALLE'!B678,PERSONAS!$A$1:$B$59,2,FALSE))</f>
        <v/>
      </c>
      <c r="D678" s="8" t="str">
        <f>IF('IMPUTACIONES DETALLE'!C678="","",VLOOKUP('IMPUTACIONES DETALLE'!C678,ACTIVIDADES!$A$1:$B$37,2,FALSE))</f>
        <v/>
      </c>
      <c r="E678" s="8" t="str">
        <f>IF('IMPUTACIONES DETALLE'!D678="","",'IMPUTACIONES DETALLE'!D678&amp;" -- "&amp;IF('IMPUTACIONES DETALLE'!E678="","Actividad de "&amp;'IMPUTACIONES DETALLE'!C678,'IMPUTACIONES DETALLE'!E678))</f>
        <v/>
      </c>
      <c r="F678" s="8" t="str">
        <f>IF('IMPUTACIONES DETALLE'!D678="","",'IMPUTACIONES DETALLE'!D678)</f>
        <v/>
      </c>
      <c r="G678" s="8">
        <f>'IMPUTACIONES DETALLE'!F678</f>
        <v>0</v>
      </c>
      <c r="L678" s="8" t="e">
        <f t="shared" si="90"/>
        <v>#VALUE!</v>
      </c>
      <c r="N678" s="8">
        <f t="shared" si="91"/>
        <v>0</v>
      </c>
      <c r="O678" s="8" t="str">
        <f t="shared" si="92"/>
        <v/>
      </c>
      <c r="P678" s="8" t="str">
        <f t="shared" si="93"/>
        <v/>
      </c>
      <c r="Q678" s="8" t="str">
        <f t="shared" si="94"/>
        <v/>
      </c>
      <c r="R678" s="8">
        <v>1</v>
      </c>
      <c r="S678" s="8" t="str">
        <f t="shared" si="95"/>
        <v/>
      </c>
      <c r="T678" s="8" t="str">
        <f t="shared" si="96"/>
        <v/>
      </c>
      <c r="U678" s="8" t="str">
        <f t="shared" si="97"/>
        <v/>
      </c>
      <c r="V678" s="8" t="str">
        <f t="shared" si="98"/>
        <v/>
      </c>
    </row>
    <row r="679" spans="1:22" x14ac:dyDescent="0.25">
      <c r="A679" s="8" t="str">
        <f>IF('IMPUTACIONES DETALLE'!A679="","",'EXP INFORME HU'!$R$2)</f>
        <v/>
      </c>
      <c r="B679" s="9" t="str">
        <f>IF('IMPUTACIONES DETALLE'!A679="","",'IMPUTACIONES DETALLE'!A679)</f>
        <v/>
      </c>
      <c r="C679" s="8" t="str">
        <f>IF('IMPUTACIONES DETALLE'!B679="","",VLOOKUP('IMPUTACIONES DETALLE'!B679,PERSONAS!$A$1:$B$59,2,FALSE))</f>
        <v/>
      </c>
      <c r="D679" s="8" t="str">
        <f>IF('IMPUTACIONES DETALLE'!C679="","",VLOOKUP('IMPUTACIONES DETALLE'!C679,ACTIVIDADES!$A$1:$B$37,2,FALSE))</f>
        <v/>
      </c>
      <c r="E679" s="8" t="str">
        <f>IF('IMPUTACIONES DETALLE'!D679="","",'IMPUTACIONES DETALLE'!D679&amp;" -- "&amp;IF('IMPUTACIONES DETALLE'!E679="","Actividad de "&amp;'IMPUTACIONES DETALLE'!C679,'IMPUTACIONES DETALLE'!E679))</f>
        <v/>
      </c>
      <c r="F679" s="8" t="str">
        <f>IF('IMPUTACIONES DETALLE'!D679="","",'IMPUTACIONES DETALLE'!D679)</f>
        <v/>
      </c>
      <c r="G679" s="8">
        <f>'IMPUTACIONES DETALLE'!F679</f>
        <v>0</v>
      </c>
      <c r="L679" s="8" t="e">
        <f t="shared" si="90"/>
        <v>#VALUE!</v>
      </c>
      <c r="N679" s="8">
        <f t="shared" si="91"/>
        <v>0</v>
      </c>
      <c r="O679" s="8" t="str">
        <f t="shared" si="92"/>
        <v/>
      </c>
      <c r="P679" s="8" t="str">
        <f t="shared" si="93"/>
        <v/>
      </c>
      <c r="Q679" s="8" t="str">
        <f t="shared" si="94"/>
        <v/>
      </c>
      <c r="R679" s="8">
        <v>1</v>
      </c>
      <c r="S679" s="8" t="str">
        <f t="shared" si="95"/>
        <v/>
      </c>
      <c r="T679" s="8" t="str">
        <f t="shared" si="96"/>
        <v/>
      </c>
      <c r="U679" s="8" t="str">
        <f t="shared" si="97"/>
        <v/>
      </c>
      <c r="V679" s="8" t="str">
        <f t="shared" si="98"/>
        <v/>
      </c>
    </row>
    <row r="680" spans="1:22" x14ac:dyDescent="0.25">
      <c r="A680" s="8" t="str">
        <f>IF('IMPUTACIONES DETALLE'!A680="","",'EXP INFORME HU'!$R$2)</f>
        <v/>
      </c>
      <c r="B680" s="9" t="str">
        <f>IF('IMPUTACIONES DETALLE'!A680="","",'IMPUTACIONES DETALLE'!A680)</f>
        <v/>
      </c>
      <c r="C680" s="8" t="str">
        <f>IF('IMPUTACIONES DETALLE'!B680="","",VLOOKUP('IMPUTACIONES DETALLE'!B680,PERSONAS!$A$1:$B$59,2,FALSE))</f>
        <v/>
      </c>
      <c r="D680" s="8" t="str">
        <f>IF('IMPUTACIONES DETALLE'!C680="","",VLOOKUP('IMPUTACIONES DETALLE'!C680,ACTIVIDADES!$A$1:$B$37,2,FALSE))</f>
        <v/>
      </c>
      <c r="E680" s="8" t="str">
        <f>IF('IMPUTACIONES DETALLE'!D680="","",'IMPUTACIONES DETALLE'!D680&amp;" -- "&amp;IF('IMPUTACIONES DETALLE'!E680="","Actividad de "&amp;'IMPUTACIONES DETALLE'!C680,'IMPUTACIONES DETALLE'!E680))</f>
        <v/>
      </c>
      <c r="F680" s="8" t="str">
        <f>IF('IMPUTACIONES DETALLE'!D680="","",'IMPUTACIONES DETALLE'!D680)</f>
        <v/>
      </c>
      <c r="G680" s="8">
        <f>'IMPUTACIONES DETALLE'!F680</f>
        <v>0</v>
      </c>
      <c r="L680" s="8" t="e">
        <f t="shared" si="90"/>
        <v>#VALUE!</v>
      </c>
      <c r="N680" s="8">
        <f t="shared" si="91"/>
        <v>0</v>
      </c>
      <c r="O680" s="8" t="str">
        <f t="shared" si="92"/>
        <v/>
      </c>
      <c r="P680" s="8" t="str">
        <f t="shared" si="93"/>
        <v/>
      </c>
      <c r="Q680" s="8" t="str">
        <f t="shared" si="94"/>
        <v/>
      </c>
      <c r="R680" s="8">
        <v>1</v>
      </c>
      <c r="S680" s="8" t="str">
        <f t="shared" si="95"/>
        <v/>
      </c>
      <c r="T680" s="8" t="str">
        <f t="shared" si="96"/>
        <v/>
      </c>
      <c r="U680" s="8" t="str">
        <f t="shared" si="97"/>
        <v/>
      </c>
      <c r="V680" s="8" t="str">
        <f t="shared" si="98"/>
        <v/>
      </c>
    </row>
    <row r="681" spans="1:22" x14ac:dyDescent="0.25">
      <c r="A681" s="8" t="str">
        <f>IF('IMPUTACIONES DETALLE'!A681="","",'EXP INFORME HU'!$R$2)</f>
        <v/>
      </c>
      <c r="B681" s="9" t="str">
        <f>IF('IMPUTACIONES DETALLE'!A681="","",'IMPUTACIONES DETALLE'!A681)</f>
        <v/>
      </c>
      <c r="C681" s="8" t="str">
        <f>IF('IMPUTACIONES DETALLE'!B681="","",VLOOKUP('IMPUTACIONES DETALLE'!B681,PERSONAS!$A$1:$B$59,2,FALSE))</f>
        <v/>
      </c>
      <c r="D681" s="8" t="str">
        <f>IF('IMPUTACIONES DETALLE'!C681="","",VLOOKUP('IMPUTACIONES DETALLE'!C681,ACTIVIDADES!$A$1:$B$37,2,FALSE))</f>
        <v/>
      </c>
      <c r="E681" s="8" t="str">
        <f>IF('IMPUTACIONES DETALLE'!D681="","",'IMPUTACIONES DETALLE'!D681&amp;" -- "&amp;IF('IMPUTACIONES DETALLE'!E681="","Actividad de "&amp;'IMPUTACIONES DETALLE'!C681,'IMPUTACIONES DETALLE'!E681))</f>
        <v/>
      </c>
      <c r="F681" s="8" t="str">
        <f>IF('IMPUTACIONES DETALLE'!D681="","",'IMPUTACIONES DETALLE'!D681)</f>
        <v/>
      </c>
      <c r="G681" s="8">
        <f>'IMPUTACIONES DETALLE'!F681</f>
        <v>0</v>
      </c>
      <c r="L681" s="8" t="e">
        <f t="shared" si="90"/>
        <v>#VALUE!</v>
      </c>
      <c r="N681" s="8">
        <f t="shared" si="91"/>
        <v>0</v>
      </c>
      <c r="O681" s="8" t="str">
        <f t="shared" si="92"/>
        <v/>
      </c>
      <c r="P681" s="8" t="str">
        <f t="shared" si="93"/>
        <v/>
      </c>
      <c r="Q681" s="8" t="str">
        <f t="shared" si="94"/>
        <v/>
      </c>
      <c r="R681" s="8">
        <v>1</v>
      </c>
      <c r="S681" s="8" t="str">
        <f t="shared" si="95"/>
        <v/>
      </c>
      <c r="T681" s="8" t="str">
        <f t="shared" si="96"/>
        <v/>
      </c>
      <c r="U681" s="8" t="str">
        <f t="shared" si="97"/>
        <v/>
      </c>
      <c r="V681" s="8" t="str">
        <f t="shared" si="98"/>
        <v/>
      </c>
    </row>
    <row r="682" spans="1:22" x14ac:dyDescent="0.25">
      <c r="A682" s="8" t="str">
        <f>IF('IMPUTACIONES DETALLE'!A682="","",'EXP INFORME HU'!$R$2)</f>
        <v/>
      </c>
      <c r="B682" s="9" t="str">
        <f>IF('IMPUTACIONES DETALLE'!A682="","",'IMPUTACIONES DETALLE'!A682)</f>
        <v/>
      </c>
      <c r="C682" s="8" t="str">
        <f>IF('IMPUTACIONES DETALLE'!B682="","",VLOOKUP('IMPUTACIONES DETALLE'!B682,PERSONAS!$A$1:$B$59,2,FALSE))</f>
        <v/>
      </c>
      <c r="D682" s="8" t="str">
        <f>IF('IMPUTACIONES DETALLE'!C682="","",VLOOKUP('IMPUTACIONES DETALLE'!C682,ACTIVIDADES!$A$1:$B$37,2,FALSE))</f>
        <v/>
      </c>
      <c r="E682" s="8" t="str">
        <f>IF('IMPUTACIONES DETALLE'!D682="","",'IMPUTACIONES DETALLE'!D682&amp;" -- "&amp;IF('IMPUTACIONES DETALLE'!E682="","Actividad de "&amp;'IMPUTACIONES DETALLE'!C682,'IMPUTACIONES DETALLE'!E682))</f>
        <v/>
      </c>
      <c r="F682" s="8" t="str">
        <f>IF('IMPUTACIONES DETALLE'!D682="","",'IMPUTACIONES DETALLE'!D682)</f>
        <v/>
      </c>
      <c r="G682" s="8">
        <f>'IMPUTACIONES DETALLE'!F682</f>
        <v>0</v>
      </c>
      <c r="L682" s="8" t="e">
        <f t="shared" si="90"/>
        <v>#VALUE!</v>
      </c>
      <c r="N682" s="8">
        <f t="shared" si="91"/>
        <v>0</v>
      </c>
      <c r="O682" s="8" t="str">
        <f t="shared" si="92"/>
        <v/>
      </c>
      <c r="P682" s="8" t="str">
        <f t="shared" si="93"/>
        <v/>
      </c>
      <c r="Q682" s="8" t="str">
        <f t="shared" si="94"/>
        <v/>
      </c>
      <c r="R682" s="8">
        <v>1</v>
      </c>
      <c r="S682" s="8" t="str">
        <f t="shared" si="95"/>
        <v/>
      </c>
      <c r="T682" s="8" t="str">
        <f t="shared" si="96"/>
        <v/>
      </c>
      <c r="U682" s="8" t="str">
        <f t="shared" si="97"/>
        <v/>
      </c>
      <c r="V682" s="8" t="str">
        <f t="shared" si="98"/>
        <v/>
      </c>
    </row>
    <row r="683" spans="1:22" x14ac:dyDescent="0.25">
      <c r="A683" s="8" t="str">
        <f>IF('IMPUTACIONES DETALLE'!A683="","",'EXP INFORME HU'!$R$2)</f>
        <v/>
      </c>
      <c r="B683" s="9" t="str">
        <f>IF('IMPUTACIONES DETALLE'!A683="","",'IMPUTACIONES DETALLE'!A683)</f>
        <v/>
      </c>
      <c r="C683" s="8" t="str">
        <f>IF('IMPUTACIONES DETALLE'!B683="","",VLOOKUP('IMPUTACIONES DETALLE'!B683,PERSONAS!$A$1:$B$59,2,FALSE))</f>
        <v/>
      </c>
      <c r="D683" s="8" t="str">
        <f>IF('IMPUTACIONES DETALLE'!C683="","",VLOOKUP('IMPUTACIONES DETALLE'!C683,ACTIVIDADES!$A$1:$B$37,2,FALSE))</f>
        <v/>
      </c>
      <c r="E683" s="8" t="str">
        <f>IF('IMPUTACIONES DETALLE'!D683="","",'IMPUTACIONES DETALLE'!D683&amp;" -- "&amp;IF('IMPUTACIONES DETALLE'!E683="","Actividad de "&amp;'IMPUTACIONES DETALLE'!C683,'IMPUTACIONES DETALLE'!E683))</f>
        <v/>
      </c>
      <c r="F683" s="8" t="str">
        <f>IF('IMPUTACIONES DETALLE'!D683="","",'IMPUTACIONES DETALLE'!D683)</f>
        <v/>
      </c>
      <c r="G683" s="8">
        <f>'IMPUTACIONES DETALLE'!F683</f>
        <v>0</v>
      </c>
      <c r="L683" s="8" t="e">
        <f t="shared" si="90"/>
        <v>#VALUE!</v>
      </c>
      <c r="N683" s="8">
        <f t="shared" si="91"/>
        <v>0</v>
      </c>
      <c r="O683" s="8" t="str">
        <f t="shared" si="92"/>
        <v/>
      </c>
      <c r="P683" s="8" t="str">
        <f t="shared" si="93"/>
        <v/>
      </c>
      <c r="Q683" s="8" t="str">
        <f t="shared" si="94"/>
        <v/>
      </c>
      <c r="R683" s="8">
        <v>1</v>
      </c>
      <c r="S683" s="8" t="str">
        <f t="shared" si="95"/>
        <v/>
      </c>
      <c r="T683" s="8" t="str">
        <f t="shared" si="96"/>
        <v/>
      </c>
      <c r="U683" s="8" t="str">
        <f t="shared" si="97"/>
        <v/>
      </c>
      <c r="V683" s="8" t="str">
        <f t="shared" si="98"/>
        <v/>
      </c>
    </row>
    <row r="684" spans="1:22" x14ac:dyDescent="0.25">
      <c r="A684" s="8" t="str">
        <f>IF('IMPUTACIONES DETALLE'!A684="","",'EXP INFORME HU'!$R$2)</f>
        <v/>
      </c>
      <c r="B684" s="9" t="str">
        <f>IF('IMPUTACIONES DETALLE'!A684="","",'IMPUTACIONES DETALLE'!A684)</f>
        <v/>
      </c>
      <c r="C684" s="8" t="str">
        <f>IF('IMPUTACIONES DETALLE'!B684="","",VLOOKUP('IMPUTACIONES DETALLE'!B684,PERSONAS!$A$1:$B$59,2,FALSE))</f>
        <v/>
      </c>
      <c r="D684" s="8" t="str">
        <f>IF('IMPUTACIONES DETALLE'!C684="","",VLOOKUP('IMPUTACIONES DETALLE'!C684,ACTIVIDADES!$A$1:$B$37,2,FALSE))</f>
        <v/>
      </c>
      <c r="E684" s="8" t="str">
        <f>IF('IMPUTACIONES DETALLE'!D684="","",'IMPUTACIONES DETALLE'!D684&amp;" -- "&amp;IF('IMPUTACIONES DETALLE'!E684="","Actividad de "&amp;'IMPUTACIONES DETALLE'!C684,'IMPUTACIONES DETALLE'!E684))</f>
        <v/>
      </c>
      <c r="F684" s="8" t="str">
        <f>IF('IMPUTACIONES DETALLE'!D684="","",'IMPUTACIONES DETALLE'!D684)</f>
        <v/>
      </c>
      <c r="G684" s="8">
        <f>'IMPUTACIONES DETALLE'!F684</f>
        <v>0</v>
      </c>
      <c r="L684" s="8" t="e">
        <f t="shared" si="90"/>
        <v>#VALUE!</v>
      </c>
      <c r="N684" s="8">
        <f t="shared" si="91"/>
        <v>0</v>
      </c>
      <c r="O684" s="8" t="str">
        <f t="shared" si="92"/>
        <v/>
      </c>
      <c r="P684" s="8" t="str">
        <f t="shared" si="93"/>
        <v/>
      </c>
      <c r="Q684" s="8" t="str">
        <f t="shared" si="94"/>
        <v/>
      </c>
      <c r="R684" s="8">
        <v>1</v>
      </c>
      <c r="S684" s="8" t="str">
        <f t="shared" si="95"/>
        <v/>
      </c>
      <c r="T684" s="8" t="str">
        <f t="shared" si="96"/>
        <v/>
      </c>
      <c r="U684" s="8" t="str">
        <f t="shared" si="97"/>
        <v/>
      </c>
      <c r="V684" s="8" t="str">
        <f t="shared" si="98"/>
        <v/>
      </c>
    </row>
    <row r="685" spans="1:22" x14ac:dyDescent="0.25">
      <c r="A685" s="8" t="str">
        <f>IF('IMPUTACIONES DETALLE'!A685="","",'EXP INFORME HU'!$R$2)</f>
        <v/>
      </c>
      <c r="B685" s="9" t="str">
        <f>IF('IMPUTACIONES DETALLE'!A685="","",'IMPUTACIONES DETALLE'!A685)</f>
        <v/>
      </c>
      <c r="C685" s="8" t="str">
        <f>IF('IMPUTACIONES DETALLE'!B685="","",VLOOKUP('IMPUTACIONES DETALLE'!B685,PERSONAS!$A$1:$B$59,2,FALSE))</f>
        <v/>
      </c>
      <c r="D685" s="8" t="str">
        <f>IF('IMPUTACIONES DETALLE'!C685="","",VLOOKUP('IMPUTACIONES DETALLE'!C685,ACTIVIDADES!$A$1:$B$37,2,FALSE))</f>
        <v/>
      </c>
      <c r="E685" s="8" t="str">
        <f>IF('IMPUTACIONES DETALLE'!D685="","",'IMPUTACIONES DETALLE'!D685&amp;" -- "&amp;IF('IMPUTACIONES DETALLE'!E685="","Actividad de "&amp;'IMPUTACIONES DETALLE'!C685,'IMPUTACIONES DETALLE'!E685))</f>
        <v/>
      </c>
      <c r="F685" s="8" t="str">
        <f>IF('IMPUTACIONES DETALLE'!D685="","",'IMPUTACIONES DETALLE'!D685)</f>
        <v/>
      </c>
      <c r="G685" s="8">
        <f>'IMPUTACIONES DETALLE'!F685</f>
        <v>0</v>
      </c>
      <c r="L685" s="8" t="e">
        <f t="shared" si="90"/>
        <v>#VALUE!</v>
      </c>
      <c r="N685" s="8">
        <f t="shared" si="91"/>
        <v>0</v>
      </c>
      <c r="O685" s="8" t="str">
        <f t="shared" si="92"/>
        <v/>
      </c>
      <c r="P685" s="8" t="str">
        <f t="shared" si="93"/>
        <v/>
      </c>
      <c r="Q685" s="8" t="str">
        <f t="shared" si="94"/>
        <v/>
      </c>
      <c r="R685" s="8">
        <v>1</v>
      </c>
      <c r="S685" s="8" t="str">
        <f t="shared" si="95"/>
        <v/>
      </c>
      <c r="T685" s="8" t="str">
        <f t="shared" si="96"/>
        <v/>
      </c>
      <c r="U685" s="8" t="str">
        <f t="shared" si="97"/>
        <v/>
      </c>
      <c r="V685" s="8" t="str">
        <f t="shared" si="98"/>
        <v/>
      </c>
    </row>
    <row r="686" spans="1:22" x14ac:dyDescent="0.25">
      <c r="A686" s="8" t="str">
        <f>IF('IMPUTACIONES DETALLE'!A686="","",'EXP INFORME HU'!$R$2)</f>
        <v/>
      </c>
      <c r="B686" s="9" t="str">
        <f>IF('IMPUTACIONES DETALLE'!A686="","",'IMPUTACIONES DETALLE'!A686)</f>
        <v/>
      </c>
      <c r="C686" s="8" t="str">
        <f>IF('IMPUTACIONES DETALLE'!B686="","",VLOOKUP('IMPUTACIONES DETALLE'!B686,PERSONAS!$A$1:$B$59,2,FALSE))</f>
        <v/>
      </c>
      <c r="D686" s="8" t="str">
        <f>IF('IMPUTACIONES DETALLE'!C686="","",VLOOKUP('IMPUTACIONES DETALLE'!C686,ACTIVIDADES!$A$1:$B$37,2,FALSE))</f>
        <v/>
      </c>
      <c r="E686" s="8" t="str">
        <f>IF('IMPUTACIONES DETALLE'!D686="","",'IMPUTACIONES DETALLE'!D686&amp;" -- "&amp;IF('IMPUTACIONES DETALLE'!E686="","Actividad de "&amp;'IMPUTACIONES DETALLE'!C686,'IMPUTACIONES DETALLE'!E686))</f>
        <v/>
      </c>
      <c r="F686" s="8" t="str">
        <f>IF('IMPUTACIONES DETALLE'!D686="","",'IMPUTACIONES DETALLE'!D686)</f>
        <v/>
      </c>
      <c r="G686" s="8">
        <f>'IMPUTACIONES DETALLE'!F686</f>
        <v>0</v>
      </c>
      <c r="L686" s="8" t="e">
        <f t="shared" si="90"/>
        <v>#VALUE!</v>
      </c>
      <c r="N686" s="8">
        <f t="shared" si="91"/>
        <v>0</v>
      </c>
      <c r="O686" s="8" t="str">
        <f t="shared" si="92"/>
        <v/>
      </c>
      <c r="P686" s="8" t="str">
        <f t="shared" si="93"/>
        <v/>
      </c>
      <c r="Q686" s="8" t="str">
        <f t="shared" si="94"/>
        <v/>
      </c>
      <c r="R686" s="8">
        <v>1</v>
      </c>
      <c r="S686" s="8" t="str">
        <f t="shared" si="95"/>
        <v/>
      </c>
      <c r="T686" s="8" t="str">
        <f t="shared" si="96"/>
        <v/>
      </c>
      <c r="U686" s="8" t="str">
        <f t="shared" si="97"/>
        <v/>
      </c>
      <c r="V686" s="8" t="str">
        <f t="shared" si="98"/>
        <v/>
      </c>
    </row>
    <row r="687" spans="1:22" x14ac:dyDescent="0.25">
      <c r="A687" s="8" t="str">
        <f>IF('IMPUTACIONES DETALLE'!A687="","",'EXP INFORME HU'!$R$2)</f>
        <v/>
      </c>
      <c r="B687" s="9" t="str">
        <f>IF('IMPUTACIONES DETALLE'!A687="","",'IMPUTACIONES DETALLE'!A687)</f>
        <v/>
      </c>
      <c r="C687" s="8" t="str">
        <f>IF('IMPUTACIONES DETALLE'!B687="","",VLOOKUP('IMPUTACIONES DETALLE'!B687,PERSONAS!$A$1:$B$59,2,FALSE))</f>
        <v/>
      </c>
      <c r="D687" s="8" t="str">
        <f>IF('IMPUTACIONES DETALLE'!C687="","",VLOOKUP('IMPUTACIONES DETALLE'!C687,ACTIVIDADES!$A$1:$B$37,2,FALSE))</f>
        <v/>
      </c>
      <c r="E687" s="8" t="str">
        <f>IF('IMPUTACIONES DETALLE'!D687="","",'IMPUTACIONES DETALLE'!D687&amp;" -- "&amp;IF('IMPUTACIONES DETALLE'!E687="","Actividad de "&amp;'IMPUTACIONES DETALLE'!C687,'IMPUTACIONES DETALLE'!E687))</f>
        <v/>
      </c>
      <c r="F687" s="8" t="str">
        <f>IF('IMPUTACIONES DETALLE'!D687="","",'IMPUTACIONES DETALLE'!D687)</f>
        <v/>
      </c>
      <c r="G687" s="8">
        <f>'IMPUTACIONES DETALLE'!F687</f>
        <v>0</v>
      </c>
      <c r="L687" s="8" t="e">
        <f t="shared" si="90"/>
        <v>#VALUE!</v>
      </c>
      <c r="N687" s="8">
        <f t="shared" si="91"/>
        <v>0</v>
      </c>
      <c r="O687" s="8" t="str">
        <f t="shared" si="92"/>
        <v/>
      </c>
      <c r="P687" s="8" t="str">
        <f t="shared" si="93"/>
        <v/>
      </c>
      <c r="Q687" s="8" t="str">
        <f t="shared" si="94"/>
        <v/>
      </c>
      <c r="R687" s="8">
        <v>1</v>
      </c>
      <c r="S687" s="8" t="str">
        <f t="shared" si="95"/>
        <v/>
      </c>
      <c r="T687" s="8" t="str">
        <f t="shared" si="96"/>
        <v/>
      </c>
      <c r="U687" s="8" t="str">
        <f t="shared" si="97"/>
        <v/>
      </c>
      <c r="V687" s="8" t="str">
        <f t="shared" si="98"/>
        <v/>
      </c>
    </row>
    <row r="688" spans="1:22" x14ac:dyDescent="0.25">
      <c r="A688" s="8" t="str">
        <f>IF('IMPUTACIONES DETALLE'!A688="","",'EXP INFORME HU'!$R$2)</f>
        <v/>
      </c>
      <c r="B688" s="9" t="str">
        <f>IF('IMPUTACIONES DETALLE'!A688="","",'IMPUTACIONES DETALLE'!A688)</f>
        <v/>
      </c>
      <c r="C688" s="8" t="str">
        <f>IF('IMPUTACIONES DETALLE'!B688="","",VLOOKUP('IMPUTACIONES DETALLE'!B688,PERSONAS!$A$1:$B$59,2,FALSE))</f>
        <v/>
      </c>
      <c r="D688" s="8" t="str">
        <f>IF('IMPUTACIONES DETALLE'!C688="","",VLOOKUP('IMPUTACIONES DETALLE'!C688,ACTIVIDADES!$A$1:$B$37,2,FALSE))</f>
        <v/>
      </c>
      <c r="E688" s="8" t="str">
        <f>IF('IMPUTACIONES DETALLE'!D688="","",'IMPUTACIONES DETALLE'!D688&amp;" -- "&amp;IF('IMPUTACIONES DETALLE'!E688="","Actividad de "&amp;'IMPUTACIONES DETALLE'!C688,'IMPUTACIONES DETALLE'!E688))</f>
        <v/>
      </c>
      <c r="F688" s="8" t="str">
        <f>IF('IMPUTACIONES DETALLE'!D688="","",'IMPUTACIONES DETALLE'!D688)</f>
        <v/>
      </c>
      <c r="G688" s="8">
        <f>'IMPUTACIONES DETALLE'!F688</f>
        <v>0</v>
      </c>
      <c r="L688" s="8" t="e">
        <f t="shared" si="90"/>
        <v>#VALUE!</v>
      </c>
      <c r="N688" s="8">
        <f t="shared" si="91"/>
        <v>0</v>
      </c>
      <c r="O688" s="8" t="str">
        <f t="shared" si="92"/>
        <v/>
      </c>
      <c r="P688" s="8" t="str">
        <f t="shared" si="93"/>
        <v/>
      </c>
      <c r="Q688" s="8" t="str">
        <f t="shared" si="94"/>
        <v/>
      </c>
      <c r="R688" s="8">
        <v>1</v>
      </c>
      <c r="S688" s="8" t="str">
        <f t="shared" si="95"/>
        <v/>
      </c>
      <c r="T688" s="8" t="str">
        <f t="shared" si="96"/>
        <v/>
      </c>
      <c r="U688" s="8" t="str">
        <f t="shared" si="97"/>
        <v/>
      </c>
      <c r="V688" s="8" t="str">
        <f t="shared" si="98"/>
        <v/>
      </c>
    </row>
    <row r="689" spans="1:22" x14ac:dyDescent="0.25">
      <c r="A689" s="8" t="str">
        <f>IF('IMPUTACIONES DETALLE'!A689="","",'EXP INFORME HU'!$R$2)</f>
        <v/>
      </c>
      <c r="B689" s="9" t="str">
        <f>IF('IMPUTACIONES DETALLE'!A689="","",'IMPUTACIONES DETALLE'!A689)</f>
        <v/>
      </c>
      <c r="C689" s="8" t="str">
        <f>IF('IMPUTACIONES DETALLE'!B689="","",VLOOKUP('IMPUTACIONES DETALLE'!B689,PERSONAS!$A$1:$B$59,2,FALSE))</f>
        <v/>
      </c>
      <c r="D689" s="8" t="str">
        <f>IF('IMPUTACIONES DETALLE'!C689="","",VLOOKUP('IMPUTACIONES DETALLE'!C689,ACTIVIDADES!$A$1:$B$37,2,FALSE))</f>
        <v/>
      </c>
      <c r="E689" s="8" t="str">
        <f>IF('IMPUTACIONES DETALLE'!D689="","",'IMPUTACIONES DETALLE'!D689&amp;" -- "&amp;IF('IMPUTACIONES DETALLE'!E689="","Actividad de "&amp;'IMPUTACIONES DETALLE'!C689,'IMPUTACIONES DETALLE'!E689))</f>
        <v/>
      </c>
      <c r="F689" s="8" t="str">
        <f>IF('IMPUTACIONES DETALLE'!D689="","",'IMPUTACIONES DETALLE'!D689)</f>
        <v/>
      </c>
      <c r="G689" s="8">
        <f>'IMPUTACIONES DETALLE'!F689</f>
        <v>0</v>
      </c>
      <c r="L689" s="8" t="e">
        <f t="shared" si="90"/>
        <v>#VALUE!</v>
      </c>
      <c r="N689" s="8">
        <f t="shared" si="91"/>
        <v>0</v>
      </c>
      <c r="O689" s="8" t="str">
        <f t="shared" si="92"/>
        <v/>
      </c>
      <c r="P689" s="8" t="str">
        <f t="shared" si="93"/>
        <v/>
      </c>
      <c r="Q689" s="8" t="str">
        <f t="shared" si="94"/>
        <v/>
      </c>
      <c r="R689" s="8">
        <v>1</v>
      </c>
      <c r="S689" s="8" t="str">
        <f t="shared" si="95"/>
        <v/>
      </c>
      <c r="T689" s="8" t="str">
        <f t="shared" si="96"/>
        <v/>
      </c>
      <c r="U689" s="8" t="str">
        <f t="shared" si="97"/>
        <v/>
      </c>
      <c r="V689" s="8" t="str">
        <f t="shared" si="98"/>
        <v/>
      </c>
    </row>
    <row r="690" spans="1:22" x14ac:dyDescent="0.25">
      <c r="A690" s="8" t="str">
        <f>IF('IMPUTACIONES DETALLE'!A690="","",'EXP INFORME HU'!$R$2)</f>
        <v/>
      </c>
      <c r="B690" s="9" t="str">
        <f>IF('IMPUTACIONES DETALLE'!A690="","",'IMPUTACIONES DETALLE'!A690)</f>
        <v/>
      </c>
      <c r="C690" s="8" t="str">
        <f>IF('IMPUTACIONES DETALLE'!B690="","",VLOOKUP('IMPUTACIONES DETALLE'!B690,PERSONAS!$A$1:$B$59,2,FALSE))</f>
        <v/>
      </c>
      <c r="D690" s="8" t="str">
        <f>IF('IMPUTACIONES DETALLE'!C690="","",VLOOKUP('IMPUTACIONES DETALLE'!C690,ACTIVIDADES!$A$1:$B$37,2,FALSE))</f>
        <v/>
      </c>
      <c r="E690" s="8" t="str">
        <f>IF('IMPUTACIONES DETALLE'!D690="","",'IMPUTACIONES DETALLE'!D690&amp;" -- "&amp;IF('IMPUTACIONES DETALLE'!E690="","Actividad de "&amp;'IMPUTACIONES DETALLE'!C690,'IMPUTACIONES DETALLE'!E690))</f>
        <v/>
      </c>
      <c r="F690" s="8" t="str">
        <f>IF('IMPUTACIONES DETALLE'!D690="","",'IMPUTACIONES DETALLE'!D690)</f>
        <v/>
      </c>
      <c r="G690" s="8">
        <f>'IMPUTACIONES DETALLE'!F690</f>
        <v>0</v>
      </c>
      <c r="L690" s="8" t="e">
        <f t="shared" si="90"/>
        <v>#VALUE!</v>
      </c>
      <c r="N690" s="8">
        <f t="shared" si="91"/>
        <v>0</v>
      </c>
      <c r="O690" s="8" t="str">
        <f t="shared" si="92"/>
        <v/>
      </c>
      <c r="P690" s="8" t="str">
        <f t="shared" si="93"/>
        <v/>
      </c>
      <c r="Q690" s="8" t="str">
        <f t="shared" si="94"/>
        <v/>
      </c>
      <c r="R690" s="8">
        <v>1</v>
      </c>
      <c r="S690" s="8" t="str">
        <f t="shared" si="95"/>
        <v/>
      </c>
      <c r="T690" s="8" t="str">
        <f t="shared" si="96"/>
        <v/>
      </c>
      <c r="U690" s="8" t="str">
        <f t="shared" si="97"/>
        <v/>
      </c>
      <c r="V690" s="8" t="str">
        <f t="shared" si="98"/>
        <v/>
      </c>
    </row>
    <row r="691" spans="1:22" x14ac:dyDescent="0.25">
      <c r="A691" s="8" t="str">
        <f>IF('IMPUTACIONES DETALLE'!A691="","",'EXP INFORME HU'!$R$2)</f>
        <v/>
      </c>
      <c r="B691" s="9" t="str">
        <f>IF('IMPUTACIONES DETALLE'!A691="","",'IMPUTACIONES DETALLE'!A691)</f>
        <v/>
      </c>
      <c r="C691" s="8" t="str">
        <f>IF('IMPUTACIONES DETALLE'!B691="","",VLOOKUP('IMPUTACIONES DETALLE'!B691,PERSONAS!$A$1:$B$59,2,FALSE))</f>
        <v/>
      </c>
      <c r="D691" s="8" t="str">
        <f>IF('IMPUTACIONES DETALLE'!C691="","",VLOOKUP('IMPUTACIONES DETALLE'!C691,ACTIVIDADES!$A$1:$B$37,2,FALSE))</f>
        <v/>
      </c>
      <c r="E691" s="8" t="str">
        <f>IF('IMPUTACIONES DETALLE'!D691="","",'IMPUTACIONES DETALLE'!D691&amp;" -- "&amp;IF('IMPUTACIONES DETALLE'!E691="","Actividad de "&amp;'IMPUTACIONES DETALLE'!C691,'IMPUTACIONES DETALLE'!E691))</f>
        <v/>
      </c>
      <c r="F691" s="8" t="str">
        <f>IF('IMPUTACIONES DETALLE'!D691="","",'IMPUTACIONES DETALLE'!D691)</f>
        <v/>
      </c>
      <c r="G691" s="8">
        <f>'IMPUTACIONES DETALLE'!F691</f>
        <v>0</v>
      </c>
      <c r="L691" s="8" t="e">
        <f t="shared" si="90"/>
        <v>#VALUE!</v>
      </c>
      <c r="N691" s="8">
        <f t="shared" si="91"/>
        <v>0</v>
      </c>
      <c r="O691" s="8" t="str">
        <f t="shared" si="92"/>
        <v/>
      </c>
      <c r="P691" s="8" t="str">
        <f t="shared" si="93"/>
        <v/>
      </c>
      <c r="Q691" s="8" t="str">
        <f t="shared" si="94"/>
        <v/>
      </c>
      <c r="R691" s="8">
        <v>1</v>
      </c>
      <c r="S691" s="8" t="str">
        <f t="shared" si="95"/>
        <v/>
      </c>
      <c r="T691" s="8" t="str">
        <f t="shared" si="96"/>
        <v/>
      </c>
      <c r="U691" s="8" t="str">
        <f t="shared" si="97"/>
        <v/>
      </c>
      <c r="V691" s="8" t="str">
        <f t="shared" si="98"/>
        <v/>
      </c>
    </row>
    <row r="692" spans="1:22" x14ac:dyDescent="0.25">
      <c r="A692" s="8" t="str">
        <f>IF('IMPUTACIONES DETALLE'!A692="","",'EXP INFORME HU'!$R$2)</f>
        <v/>
      </c>
      <c r="B692" s="9" t="str">
        <f>IF('IMPUTACIONES DETALLE'!A692="","",'IMPUTACIONES DETALLE'!A692)</f>
        <v/>
      </c>
      <c r="C692" s="8" t="str">
        <f>IF('IMPUTACIONES DETALLE'!B692="","",VLOOKUP('IMPUTACIONES DETALLE'!B692,PERSONAS!$A$1:$B$59,2,FALSE))</f>
        <v/>
      </c>
      <c r="D692" s="8" t="str">
        <f>IF('IMPUTACIONES DETALLE'!C692="","",VLOOKUP('IMPUTACIONES DETALLE'!C692,ACTIVIDADES!$A$1:$B$37,2,FALSE))</f>
        <v/>
      </c>
      <c r="E692" s="8" t="str">
        <f>IF('IMPUTACIONES DETALLE'!D692="","",'IMPUTACIONES DETALLE'!D692&amp;" -- "&amp;IF('IMPUTACIONES DETALLE'!E692="","Actividad de "&amp;'IMPUTACIONES DETALLE'!C692,'IMPUTACIONES DETALLE'!E692))</f>
        <v/>
      </c>
      <c r="F692" s="8" t="str">
        <f>IF('IMPUTACIONES DETALLE'!D692="","",'IMPUTACIONES DETALLE'!D692)</f>
        <v/>
      </c>
      <c r="G692" s="8">
        <f>'IMPUTACIONES DETALLE'!F692</f>
        <v>0</v>
      </c>
      <c r="L692" s="8" t="e">
        <f t="shared" si="90"/>
        <v>#VALUE!</v>
      </c>
      <c r="N692" s="8">
        <f t="shared" si="91"/>
        <v>0</v>
      </c>
      <c r="O692" s="8" t="str">
        <f t="shared" si="92"/>
        <v/>
      </c>
      <c r="P692" s="8" t="str">
        <f t="shared" si="93"/>
        <v/>
      </c>
      <c r="Q692" s="8" t="str">
        <f t="shared" si="94"/>
        <v/>
      </c>
      <c r="R692" s="8">
        <v>1</v>
      </c>
      <c r="S692" s="8" t="str">
        <f t="shared" si="95"/>
        <v/>
      </c>
      <c r="T692" s="8" t="str">
        <f t="shared" si="96"/>
        <v/>
      </c>
      <c r="U692" s="8" t="str">
        <f t="shared" si="97"/>
        <v/>
      </c>
      <c r="V692" s="8" t="str">
        <f t="shared" si="98"/>
        <v/>
      </c>
    </row>
    <row r="693" spans="1:22" x14ac:dyDescent="0.25">
      <c r="A693" s="8" t="str">
        <f>IF('IMPUTACIONES DETALLE'!A693="","",'EXP INFORME HU'!$R$2)</f>
        <v/>
      </c>
      <c r="B693" s="9" t="str">
        <f>IF('IMPUTACIONES DETALLE'!A693="","",'IMPUTACIONES DETALLE'!A693)</f>
        <v/>
      </c>
      <c r="C693" s="8" t="str">
        <f>IF('IMPUTACIONES DETALLE'!B693="","",VLOOKUP('IMPUTACIONES DETALLE'!B693,PERSONAS!$A$1:$B$59,2,FALSE))</f>
        <v/>
      </c>
      <c r="D693" s="8" t="str">
        <f>IF('IMPUTACIONES DETALLE'!C693="","",VLOOKUP('IMPUTACIONES DETALLE'!C693,ACTIVIDADES!$A$1:$B$37,2,FALSE))</f>
        <v/>
      </c>
      <c r="E693" s="8" t="str">
        <f>IF('IMPUTACIONES DETALLE'!D693="","",'IMPUTACIONES DETALLE'!D693&amp;" -- "&amp;IF('IMPUTACIONES DETALLE'!E693="","Actividad de "&amp;'IMPUTACIONES DETALLE'!C693,'IMPUTACIONES DETALLE'!E693))</f>
        <v/>
      </c>
      <c r="F693" s="8" t="str">
        <f>IF('IMPUTACIONES DETALLE'!D693="","",'IMPUTACIONES DETALLE'!D693)</f>
        <v/>
      </c>
      <c r="G693" s="8">
        <f>'IMPUTACIONES DETALLE'!F693</f>
        <v>0</v>
      </c>
      <c r="L693" s="8" t="e">
        <f t="shared" si="90"/>
        <v>#VALUE!</v>
      </c>
      <c r="N693" s="8">
        <f t="shared" si="91"/>
        <v>0</v>
      </c>
      <c r="O693" s="8" t="str">
        <f t="shared" si="92"/>
        <v/>
      </c>
      <c r="P693" s="8" t="str">
        <f t="shared" si="93"/>
        <v/>
      </c>
      <c r="Q693" s="8" t="str">
        <f t="shared" si="94"/>
        <v/>
      </c>
      <c r="R693" s="8">
        <v>1</v>
      </c>
      <c r="S693" s="8" t="str">
        <f t="shared" si="95"/>
        <v/>
      </c>
      <c r="T693" s="8" t="str">
        <f t="shared" si="96"/>
        <v/>
      </c>
      <c r="U693" s="8" t="str">
        <f t="shared" si="97"/>
        <v/>
      </c>
      <c r="V693" s="8" t="str">
        <f t="shared" si="98"/>
        <v/>
      </c>
    </row>
    <row r="694" spans="1:22" x14ac:dyDescent="0.25">
      <c r="A694" s="8" t="str">
        <f>IF('IMPUTACIONES DETALLE'!A694="","",'EXP INFORME HU'!$R$2)</f>
        <v/>
      </c>
      <c r="B694" s="9" t="str">
        <f>IF('IMPUTACIONES DETALLE'!A694="","",'IMPUTACIONES DETALLE'!A694)</f>
        <v/>
      </c>
      <c r="C694" s="8" t="str">
        <f>IF('IMPUTACIONES DETALLE'!B694="","",VLOOKUP('IMPUTACIONES DETALLE'!B694,PERSONAS!$A$1:$B$59,2,FALSE))</f>
        <v/>
      </c>
      <c r="D694" s="8" t="str">
        <f>IF('IMPUTACIONES DETALLE'!C694="","",VLOOKUP('IMPUTACIONES DETALLE'!C694,ACTIVIDADES!$A$1:$B$37,2,FALSE))</f>
        <v/>
      </c>
      <c r="E694" s="8" t="str">
        <f>IF('IMPUTACIONES DETALLE'!D694="","",'IMPUTACIONES DETALLE'!D694&amp;" -- "&amp;IF('IMPUTACIONES DETALLE'!E694="","Actividad de "&amp;'IMPUTACIONES DETALLE'!C694,'IMPUTACIONES DETALLE'!E694))</f>
        <v/>
      </c>
      <c r="F694" s="8" t="str">
        <f>IF('IMPUTACIONES DETALLE'!D694="","",'IMPUTACIONES DETALLE'!D694)</f>
        <v/>
      </c>
      <c r="G694" s="8">
        <f>'IMPUTACIONES DETALLE'!F694</f>
        <v>0</v>
      </c>
      <c r="L694" s="8" t="e">
        <f t="shared" si="90"/>
        <v>#VALUE!</v>
      </c>
      <c r="N694" s="8">
        <f t="shared" si="91"/>
        <v>0</v>
      </c>
      <c r="O694" s="8" t="str">
        <f t="shared" si="92"/>
        <v/>
      </c>
      <c r="P694" s="8" t="str">
        <f t="shared" si="93"/>
        <v/>
      </c>
      <c r="Q694" s="8" t="str">
        <f t="shared" si="94"/>
        <v/>
      </c>
      <c r="R694" s="8">
        <v>1</v>
      </c>
      <c r="S694" s="8" t="str">
        <f t="shared" si="95"/>
        <v/>
      </c>
      <c r="T694" s="8" t="str">
        <f t="shared" si="96"/>
        <v/>
      </c>
      <c r="U694" s="8" t="str">
        <f t="shared" si="97"/>
        <v/>
      </c>
      <c r="V694" s="8" t="str">
        <f t="shared" si="98"/>
        <v/>
      </c>
    </row>
    <row r="695" spans="1:22" x14ac:dyDescent="0.25">
      <c r="A695" s="8" t="str">
        <f>IF('IMPUTACIONES DETALLE'!A695="","",'EXP INFORME HU'!$R$2)</f>
        <v/>
      </c>
      <c r="B695" s="9" t="str">
        <f>IF('IMPUTACIONES DETALLE'!A695="","",'IMPUTACIONES DETALLE'!A695)</f>
        <v/>
      </c>
      <c r="C695" s="8" t="str">
        <f>IF('IMPUTACIONES DETALLE'!B695="","",VLOOKUP('IMPUTACIONES DETALLE'!B695,PERSONAS!$A$1:$B$59,2,FALSE))</f>
        <v/>
      </c>
      <c r="D695" s="8" t="str">
        <f>IF('IMPUTACIONES DETALLE'!C695="","",VLOOKUP('IMPUTACIONES DETALLE'!C695,ACTIVIDADES!$A$1:$B$37,2,FALSE))</f>
        <v/>
      </c>
      <c r="E695" s="8" t="str">
        <f>IF('IMPUTACIONES DETALLE'!D695="","",'IMPUTACIONES DETALLE'!D695&amp;" -- "&amp;IF('IMPUTACIONES DETALLE'!E695="","Actividad de "&amp;'IMPUTACIONES DETALLE'!C695,'IMPUTACIONES DETALLE'!E695))</f>
        <v/>
      </c>
      <c r="F695" s="8" t="str">
        <f>IF('IMPUTACIONES DETALLE'!D695="","",'IMPUTACIONES DETALLE'!D695)</f>
        <v/>
      </c>
      <c r="G695" s="8">
        <f>'IMPUTACIONES DETALLE'!F695</f>
        <v>0</v>
      </c>
      <c r="L695" s="8" t="e">
        <f t="shared" si="90"/>
        <v>#VALUE!</v>
      </c>
      <c r="N695" s="8">
        <f t="shared" si="91"/>
        <v>0</v>
      </c>
      <c r="O695" s="8" t="str">
        <f t="shared" si="92"/>
        <v/>
      </c>
      <c r="P695" s="8" t="str">
        <f t="shared" si="93"/>
        <v/>
      </c>
      <c r="Q695" s="8" t="str">
        <f t="shared" si="94"/>
        <v/>
      </c>
      <c r="R695" s="8">
        <v>1</v>
      </c>
      <c r="S695" s="8" t="str">
        <f t="shared" si="95"/>
        <v/>
      </c>
      <c r="T695" s="8" t="str">
        <f t="shared" si="96"/>
        <v/>
      </c>
      <c r="U695" s="8" t="str">
        <f t="shared" si="97"/>
        <v/>
      </c>
      <c r="V695" s="8" t="str">
        <f t="shared" si="98"/>
        <v/>
      </c>
    </row>
    <row r="696" spans="1:22" x14ac:dyDescent="0.25">
      <c r="A696" s="8" t="str">
        <f>IF('IMPUTACIONES DETALLE'!A696="","",'EXP INFORME HU'!$R$2)</f>
        <v/>
      </c>
      <c r="B696" s="9" t="str">
        <f>IF('IMPUTACIONES DETALLE'!A696="","",'IMPUTACIONES DETALLE'!A696)</f>
        <v/>
      </c>
      <c r="C696" s="8" t="str">
        <f>IF('IMPUTACIONES DETALLE'!B696="","",VLOOKUP('IMPUTACIONES DETALLE'!B696,PERSONAS!$A$1:$B$59,2,FALSE))</f>
        <v/>
      </c>
      <c r="D696" s="8" t="str">
        <f>IF('IMPUTACIONES DETALLE'!C696="","",VLOOKUP('IMPUTACIONES DETALLE'!C696,ACTIVIDADES!$A$1:$B$37,2,FALSE))</f>
        <v/>
      </c>
      <c r="E696" s="8" t="str">
        <f>IF('IMPUTACIONES DETALLE'!D696="","",'IMPUTACIONES DETALLE'!D696&amp;" -- "&amp;IF('IMPUTACIONES DETALLE'!E696="","Actividad de "&amp;'IMPUTACIONES DETALLE'!C696,'IMPUTACIONES DETALLE'!E696))</f>
        <v/>
      </c>
      <c r="F696" s="8" t="str">
        <f>IF('IMPUTACIONES DETALLE'!D696="","",'IMPUTACIONES DETALLE'!D696)</f>
        <v/>
      </c>
      <c r="G696" s="8">
        <f>'IMPUTACIONES DETALLE'!F696</f>
        <v>0</v>
      </c>
      <c r="L696" s="8" t="e">
        <f t="shared" si="90"/>
        <v>#VALUE!</v>
      </c>
      <c r="N696" s="8">
        <f t="shared" si="91"/>
        <v>0</v>
      </c>
      <c r="O696" s="8" t="str">
        <f t="shared" si="92"/>
        <v/>
      </c>
      <c r="P696" s="8" t="str">
        <f t="shared" si="93"/>
        <v/>
      </c>
      <c r="Q696" s="8" t="str">
        <f t="shared" si="94"/>
        <v/>
      </c>
      <c r="R696" s="8">
        <v>1</v>
      </c>
      <c r="S696" s="8" t="str">
        <f t="shared" si="95"/>
        <v/>
      </c>
      <c r="T696" s="8" t="str">
        <f t="shared" si="96"/>
        <v/>
      </c>
      <c r="U696" s="8" t="str">
        <f t="shared" si="97"/>
        <v/>
      </c>
      <c r="V696" s="8" t="str">
        <f t="shared" si="98"/>
        <v/>
      </c>
    </row>
    <row r="697" spans="1:22" x14ac:dyDescent="0.25">
      <c r="A697" s="8" t="str">
        <f>IF('IMPUTACIONES DETALLE'!A697="","",'EXP INFORME HU'!$R$2)</f>
        <v/>
      </c>
      <c r="B697" s="9" t="str">
        <f>IF('IMPUTACIONES DETALLE'!A697="","",'IMPUTACIONES DETALLE'!A697)</f>
        <v/>
      </c>
      <c r="C697" s="8" t="str">
        <f>IF('IMPUTACIONES DETALLE'!B697="","",VLOOKUP('IMPUTACIONES DETALLE'!B697,PERSONAS!$A$1:$B$59,2,FALSE))</f>
        <v/>
      </c>
      <c r="D697" s="8" t="str">
        <f>IF('IMPUTACIONES DETALLE'!C697="","",VLOOKUP('IMPUTACIONES DETALLE'!C697,ACTIVIDADES!$A$1:$B$37,2,FALSE))</f>
        <v/>
      </c>
      <c r="E697" s="8" t="str">
        <f>IF('IMPUTACIONES DETALLE'!D697="","",'IMPUTACIONES DETALLE'!D697&amp;" -- "&amp;IF('IMPUTACIONES DETALLE'!E697="","Actividad de "&amp;'IMPUTACIONES DETALLE'!C697,'IMPUTACIONES DETALLE'!E697))</f>
        <v/>
      </c>
      <c r="F697" s="8" t="str">
        <f>IF('IMPUTACIONES DETALLE'!D697="","",'IMPUTACIONES DETALLE'!D697)</f>
        <v/>
      </c>
      <c r="G697" s="8">
        <f>'IMPUTACIONES DETALLE'!F697</f>
        <v>0</v>
      </c>
      <c r="L697" s="8" t="e">
        <f t="shared" si="90"/>
        <v>#VALUE!</v>
      </c>
      <c r="N697" s="8">
        <f t="shared" si="91"/>
        <v>0</v>
      </c>
      <c r="O697" s="8" t="str">
        <f t="shared" si="92"/>
        <v/>
      </c>
      <c r="P697" s="8" t="str">
        <f t="shared" si="93"/>
        <v/>
      </c>
      <c r="Q697" s="8" t="str">
        <f t="shared" si="94"/>
        <v/>
      </c>
      <c r="R697" s="8">
        <v>1</v>
      </c>
      <c r="S697" s="8" t="str">
        <f t="shared" si="95"/>
        <v/>
      </c>
      <c r="T697" s="8" t="str">
        <f t="shared" si="96"/>
        <v/>
      </c>
      <c r="U697" s="8" t="str">
        <f t="shared" si="97"/>
        <v/>
      </c>
      <c r="V697" s="8" t="str">
        <f t="shared" si="98"/>
        <v/>
      </c>
    </row>
    <row r="698" spans="1:22" x14ac:dyDescent="0.25">
      <c r="A698" s="8" t="str">
        <f>IF('IMPUTACIONES DETALLE'!A698="","",'EXP INFORME HU'!$R$2)</f>
        <v/>
      </c>
      <c r="B698" s="9" t="str">
        <f>IF('IMPUTACIONES DETALLE'!A698="","",'IMPUTACIONES DETALLE'!A698)</f>
        <v/>
      </c>
      <c r="C698" s="8" t="str">
        <f>IF('IMPUTACIONES DETALLE'!B698="","",VLOOKUP('IMPUTACIONES DETALLE'!B698,PERSONAS!$A$1:$B$59,2,FALSE))</f>
        <v/>
      </c>
      <c r="D698" s="8" t="str">
        <f>IF('IMPUTACIONES DETALLE'!C698="","",VLOOKUP('IMPUTACIONES DETALLE'!C698,ACTIVIDADES!$A$1:$B$37,2,FALSE))</f>
        <v/>
      </c>
      <c r="E698" s="8" t="str">
        <f>IF('IMPUTACIONES DETALLE'!D698="","",'IMPUTACIONES DETALLE'!D698&amp;" -- "&amp;IF('IMPUTACIONES DETALLE'!E698="","Actividad de "&amp;'IMPUTACIONES DETALLE'!C698,'IMPUTACIONES DETALLE'!E698))</f>
        <v/>
      </c>
      <c r="F698" s="8" t="str">
        <f>IF('IMPUTACIONES DETALLE'!D698="","",'IMPUTACIONES DETALLE'!D698)</f>
        <v/>
      </c>
      <c r="G698" s="8">
        <f>'IMPUTACIONES DETALLE'!F698</f>
        <v>0</v>
      </c>
      <c r="L698" s="8" t="e">
        <f t="shared" si="90"/>
        <v>#VALUE!</v>
      </c>
      <c r="N698" s="8">
        <f t="shared" si="91"/>
        <v>0</v>
      </c>
      <c r="O698" s="8" t="str">
        <f t="shared" si="92"/>
        <v/>
      </c>
      <c r="P698" s="8" t="str">
        <f t="shared" si="93"/>
        <v/>
      </c>
      <c r="Q698" s="8" t="str">
        <f t="shared" si="94"/>
        <v/>
      </c>
      <c r="R698" s="8">
        <v>1</v>
      </c>
      <c r="S698" s="8" t="str">
        <f t="shared" si="95"/>
        <v/>
      </c>
      <c r="T698" s="8" t="str">
        <f t="shared" si="96"/>
        <v/>
      </c>
      <c r="U698" s="8" t="str">
        <f t="shared" si="97"/>
        <v/>
      </c>
      <c r="V698" s="8" t="str">
        <f t="shared" si="98"/>
        <v/>
      </c>
    </row>
    <row r="699" spans="1:22" x14ac:dyDescent="0.25">
      <c r="A699" s="8" t="str">
        <f>IF('IMPUTACIONES DETALLE'!A699="","",'EXP INFORME HU'!$R$2)</f>
        <v/>
      </c>
      <c r="B699" s="9" t="str">
        <f>IF('IMPUTACIONES DETALLE'!A699="","",'IMPUTACIONES DETALLE'!A699)</f>
        <v/>
      </c>
      <c r="C699" s="8" t="str">
        <f>IF('IMPUTACIONES DETALLE'!B699="","",VLOOKUP('IMPUTACIONES DETALLE'!B699,PERSONAS!$A$1:$B$59,2,FALSE))</f>
        <v/>
      </c>
      <c r="D699" s="8" t="str">
        <f>IF('IMPUTACIONES DETALLE'!C699="","",VLOOKUP('IMPUTACIONES DETALLE'!C699,ACTIVIDADES!$A$1:$B$37,2,FALSE))</f>
        <v/>
      </c>
      <c r="E699" s="8" t="str">
        <f>IF('IMPUTACIONES DETALLE'!D699="","",'IMPUTACIONES DETALLE'!D699&amp;" -- "&amp;IF('IMPUTACIONES DETALLE'!E699="","Actividad de "&amp;'IMPUTACIONES DETALLE'!C699,'IMPUTACIONES DETALLE'!E699))</f>
        <v/>
      </c>
      <c r="F699" s="8" t="str">
        <f>IF('IMPUTACIONES DETALLE'!D699="","",'IMPUTACIONES DETALLE'!D699)</f>
        <v/>
      </c>
      <c r="G699" s="8">
        <f>'IMPUTACIONES DETALLE'!F699</f>
        <v>0</v>
      </c>
      <c r="L699" s="8" t="e">
        <f t="shared" si="90"/>
        <v>#VALUE!</v>
      </c>
      <c r="N699" s="8">
        <f t="shared" si="91"/>
        <v>0</v>
      </c>
      <c r="O699" s="8" t="str">
        <f t="shared" si="92"/>
        <v/>
      </c>
      <c r="P699" s="8" t="str">
        <f t="shared" si="93"/>
        <v/>
      </c>
      <c r="Q699" s="8" t="str">
        <f t="shared" si="94"/>
        <v/>
      </c>
      <c r="R699" s="8">
        <v>1</v>
      </c>
      <c r="S699" s="8" t="str">
        <f t="shared" si="95"/>
        <v/>
      </c>
      <c r="T699" s="8" t="str">
        <f t="shared" si="96"/>
        <v/>
      </c>
      <c r="U699" s="8" t="str">
        <f t="shared" si="97"/>
        <v/>
      </c>
      <c r="V699" s="8" t="str">
        <f t="shared" si="98"/>
        <v/>
      </c>
    </row>
    <row r="700" spans="1:22" x14ac:dyDescent="0.25">
      <c r="A700" s="8" t="str">
        <f>IF('IMPUTACIONES DETALLE'!A700="","",'EXP INFORME HU'!$R$2)</f>
        <v/>
      </c>
      <c r="B700" s="9" t="str">
        <f>IF('IMPUTACIONES DETALLE'!A700="","",'IMPUTACIONES DETALLE'!A700)</f>
        <v/>
      </c>
      <c r="C700" s="8" t="str">
        <f>IF('IMPUTACIONES DETALLE'!B700="","",VLOOKUP('IMPUTACIONES DETALLE'!B700,PERSONAS!$A$1:$B$59,2,FALSE))</f>
        <v/>
      </c>
      <c r="D700" s="8" t="str">
        <f>IF('IMPUTACIONES DETALLE'!C700="","",VLOOKUP('IMPUTACIONES DETALLE'!C700,ACTIVIDADES!$A$1:$B$37,2,FALSE))</f>
        <v/>
      </c>
      <c r="E700" s="8" t="str">
        <f>IF('IMPUTACIONES DETALLE'!D700="","",'IMPUTACIONES DETALLE'!D700&amp;" -- "&amp;IF('IMPUTACIONES DETALLE'!E700="","Actividad de "&amp;'IMPUTACIONES DETALLE'!C700,'IMPUTACIONES DETALLE'!E700))</f>
        <v/>
      </c>
      <c r="F700" s="8" t="str">
        <f>IF('IMPUTACIONES DETALLE'!D700="","",'IMPUTACIONES DETALLE'!D700)</f>
        <v/>
      </c>
      <c r="G700" s="8">
        <f>'IMPUTACIONES DETALLE'!F700</f>
        <v>0</v>
      </c>
      <c r="L700" s="8" t="e">
        <f t="shared" si="90"/>
        <v>#VALUE!</v>
      </c>
      <c r="N700" s="8">
        <f t="shared" si="91"/>
        <v>0</v>
      </c>
      <c r="O700" s="8" t="str">
        <f t="shared" si="92"/>
        <v/>
      </c>
      <c r="P700" s="8" t="str">
        <f t="shared" si="93"/>
        <v/>
      </c>
      <c r="Q700" s="8" t="str">
        <f t="shared" si="94"/>
        <v/>
      </c>
      <c r="R700" s="8">
        <v>1</v>
      </c>
      <c r="S700" s="8" t="str">
        <f t="shared" si="95"/>
        <v/>
      </c>
      <c r="T700" s="8" t="str">
        <f t="shared" si="96"/>
        <v/>
      </c>
      <c r="U700" s="8" t="str">
        <f t="shared" si="97"/>
        <v/>
      </c>
      <c r="V700" s="8" t="str">
        <f t="shared" si="98"/>
        <v/>
      </c>
    </row>
    <row r="701" spans="1:22" x14ac:dyDescent="0.25">
      <c r="A701" s="8" t="str">
        <f>IF('IMPUTACIONES DETALLE'!A701="","",'EXP INFORME HU'!$R$2)</f>
        <v/>
      </c>
      <c r="B701" s="9" t="str">
        <f>IF('IMPUTACIONES DETALLE'!A701="","",'IMPUTACIONES DETALLE'!A701)</f>
        <v/>
      </c>
      <c r="C701" s="8" t="str">
        <f>IF('IMPUTACIONES DETALLE'!B701="","",VLOOKUP('IMPUTACIONES DETALLE'!B701,PERSONAS!$A$1:$B$59,2,FALSE))</f>
        <v/>
      </c>
      <c r="D701" s="8" t="str">
        <f>IF('IMPUTACIONES DETALLE'!C701="","",VLOOKUP('IMPUTACIONES DETALLE'!C701,ACTIVIDADES!$A$1:$B$37,2,FALSE))</f>
        <v/>
      </c>
      <c r="E701" s="8" t="str">
        <f>IF('IMPUTACIONES DETALLE'!D701="","",'IMPUTACIONES DETALLE'!D701&amp;" -- "&amp;IF('IMPUTACIONES DETALLE'!E701="","Actividad de "&amp;'IMPUTACIONES DETALLE'!C701,'IMPUTACIONES DETALLE'!E701))</f>
        <v/>
      </c>
      <c r="F701" s="8" t="str">
        <f>IF('IMPUTACIONES DETALLE'!D701="","",'IMPUTACIONES DETALLE'!D701)</f>
        <v/>
      </c>
      <c r="G701" s="8">
        <f>'IMPUTACIONES DETALLE'!F701</f>
        <v>0</v>
      </c>
      <c r="L701" s="8" t="e">
        <f t="shared" si="90"/>
        <v>#VALUE!</v>
      </c>
      <c r="N701" s="8">
        <f t="shared" si="91"/>
        <v>0</v>
      </c>
      <c r="O701" s="8" t="str">
        <f t="shared" si="92"/>
        <v/>
      </c>
      <c r="P701" s="8" t="str">
        <f t="shared" si="93"/>
        <v/>
      </c>
      <c r="Q701" s="8" t="str">
        <f t="shared" si="94"/>
        <v/>
      </c>
      <c r="R701" s="8">
        <v>1</v>
      </c>
      <c r="S701" s="8" t="str">
        <f t="shared" si="95"/>
        <v/>
      </c>
      <c r="T701" s="8" t="str">
        <f t="shared" si="96"/>
        <v/>
      </c>
      <c r="U701" s="8" t="str">
        <f t="shared" si="97"/>
        <v/>
      </c>
      <c r="V701" s="8" t="str">
        <f t="shared" si="98"/>
        <v/>
      </c>
    </row>
    <row r="702" spans="1:22" x14ac:dyDescent="0.25">
      <c r="A702" s="8" t="str">
        <f>IF('IMPUTACIONES DETALLE'!A702="","",'EXP INFORME HU'!$R$2)</f>
        <v/>
      </c>
      <c r="B702" s="9" t="str">
        <f>IF('IMPUTACIONES DETALLE'!A702="","",'IMPUTACIONES DETALLE'!A702)</f>
        <v/>
      </c>
      <c r="C702" s="8" t="str">
        <f>IF('IMPUTACIONES DETALLE'!B702="","",VLOOKUP('IMPUTACIONES DETALLE'!B702,PERSONAS!$A$1:$B$59,2,FALSE))</f>
        <v/>
      </c>
      <c r="D702" s="8" t="str">
        <f>IF('IMPUTACIONES DETALLE'!C702="","",VLOOKUP('IMPUTACIONES DETALLE'!C702,ACTIVIDADES!$A$1:$B$37,2,FALSE))</f>
        <v/>
      </c>
      <c r="E702" s="8" t="str">
        <f>IF('IMPUTACIONES DETALLE'!D702="","",'IMPUTACIONES DETALLE'!D702&amp;" -- "&amp;IF('IMPUTACIONES DETALLE'!E702="","Actividad de "&amp;'IMPUTACIONES DETALLE'!C702,'IMPUTACIONES DETALLE'!E702))</f>
        <v/>
      </c>
      <c r="F702" s="8" t="str">
        <f>IF('IMPUTACIONES DETALLE'!D702="","",'IMPUTACIONES DETALLE'!D702)</f>
        <v/>
      </c>
      <c r="G702" s="8">
        <f>'IMPUTACIONES DETALLE'!F702</f>
        <v>0</v>
      </c>
      <c r="L702" s="8" t="e">
        <f t="shared" si="90"/>
        <v>#VALUE!</v>
      </c>
      <c r="N702" s="8">
        <f t="shared" si="91"/>
        <v>0</v>
      </c>
      <c r="O702" s="8" t="str">
        <f t="shared" si="92"/>
        <v/>
      </c>
      <c r="P702" s="8" t="str">
        <f t="shared" si="93"/>
        <v/>
      </c>
      <c r="Q702" s="8" t="str">
        <f t="shared" si="94"/>
        <v/>
      </c>
      <c r="R702" s="8">
        <v>1</v>
      </c>
      <c r="S702" s="8" t="str">
        <f t="shared" si="95"/>
        <v/>
      </c>
      <c r="T702" s="8" t="str">
        <f t="shared" si="96"/>
        <v/>
      </c>
      <c r="U702" s="8" t="str">
        <f t="shared" si="97"/>
        <v/>
      </c>
      <c r="V702" s="8" t="str">
        <f t="shared" si="98"/>
        <v/>
      </c>
    </row>
    <row r="703" spans="1:22" x14ac:dyDescent="0.25">
      <c r="A703" s="8" t="str">
        <f>IF('IMPUTACIONES DETALLE'!A703="","",'EXP INFORME HU'!$R$2)</f>
        <v/>
      </c>
      <c r="B703" s="9" t="str">
        <f>IF('IMPUTACIONES DETALLE'!A703="","",'IMPUTACIONES DETALLE'!A703)</f>
        <v/>
      </c>
      <c r="C703" s="8" t="str">
        <f>IF('IMPUTACIONES DETALLE'!B703="","",VLOOKUP('IMPUTACIONES DETALLE'!B703,PERSONAS!$A$1:$B$59,2,FALSE))</f>
        <v/>
      </c>
      <c r="D703" s="8" t="str">
        <f>IF('IMPUTACIONES DETALLE'!C703="","",VLOOKUP('IMPUTACIONES DETALLE'!C703,ACTIVIDADES!$A$1:$B$37,2,FALSE))</f>
        <v/>
      </c>
      <c r="E703" s="8" t="str">
        <f>IF('IMPUTACIONES DETALLE'!D703="","",'IMPUTACIONES DETALLE'!D703&amp;" -- "&amp;IF('IMPUTACIONES DETALLE'!E703="","Actividad de "&amp;'IMPUTACIONES DETALLE'!C703,'IMPUTACIONES DETALLE'!E703))</f>
        <v/>
      </c>
      <c r="F703" s="8" t="str">
        <f>IF('IMPUTACIONES DETALLE'!D703="","",'IMPUTACIONES DETALLE'!D703)</f>
        <v/>
      </c>
      <c r="G703" s="8">
        <f>'IMPUTACIONES DETALLE'!F703</f>
        <v>0</v>
      </c>
      <c r="L703" s="8" t="e">
        <f t="shared" si="90"/>
        <v>#VALUE!</v>
      </c>
      <c r="N703" s="8">
        <f t="shared" si="91"/>
        <v>0</v>
      </c>
      <c r="O703" s="8" t="str">
        <f t="shared" si="92"/>
        <v/>
      </c>
      <c r="P703" s="8" t="str">
        <f t="shared" si="93"/>
        <v/>
      </c>
      <c r="Q703" s="8" t="str">
        <f t="shared" si="94"/>
        <v/>
      </c>
      <c r="R703" s="8">
        <v>1</v>
      </c>
      <c r="S703" s="8" t="str">
        <f t="shared" si="95"/>
        <v/>
      </c>
      <c r="T703" s="8" t="str">
        <f t="shared" si="96"/>
        <v/>
      </c>
      <c r="U703" s="8" t="str">
        <f t="shared" si="97"/>
        <v/>
      </c>
      <c r="V703" s="8" t="str">
        <f t="shared" si="98"/>
        <v/>
      </c>
    </row>
    <row r="704" spans="1:22" x14ac:dyDescent="0.25">
      <c r="A704" s="8" t="str">
        <f>IF('IMPUTACIONES DETALLE'!A704="","",'EXP INFORME HU'!$R$2)</f>
        <v/>
      </c>
      <c r="B704" s="9" t="str">
        <f>IF('IMPUTACIONES DETALLE'!A704="","",'IMPUTACIONES DETALLE'!A704)</f>
        <v/>
      </c>
      <c r="C704" s="8" t="str">
        <f>IF('IMPUTACIONES DETALLE'!B704="","",VLOOKUP('IMPUTACIONES DETALLE'!B704,PERSONAS!$A$1:$B$59,2,FALSE))</f>
        <v/>
      </c>
      <c r="D704" s="8" t="str">
        <f>IF('IMPUTACIONES DETALLE'!C704="","",VLOOKUP('IMPUTACIONES DETALLE'!C704,ACTIVIDADES!$A$1:$B$37,2,FALSE))</f>
        <v/>
      </c>
      <c r="E704" s="8" t="str">
        <f>IF('IMPUTACIONES DETALLE'!D704="","",'IMPUTACIONES DETALLE'!D704&amp;" -- "&amp;IF('IMPUTACIONES DETALLE'!E704="","Actividad de "&amp;'IMPUTACIONES DETALLE'!C704,'IMPUTACIONES DETALLE'!E704))</f>
        <v/>
      </c>
      <c r="F704" s="8" t="str">
        <f>IF('IMPUTACIONES DETALLE'!D704="","",'IMPUTACIONES DETALLE'!D704)</f>
        <v/>
      </c>
      <c r="G704" s="8">
        <f>'IMPUTACIONES DETALLE'!F704</f>
        <v>0</v>
      </c>
      <c r="L704" s="8" t="e">
        <f t="shared" si="90"/>
        <v>#VALUE!</v>
      </c>
      <c r="N704" s="8">
        <f t="shared" si="91"/>
        <v>0</v>
      </c>
      <c r="O704" s="8" t="str">
        <f t="shared" si="92"/>
        <v/>
      </c>
      <c r="P704" s="8" t="str">
        <f t="shared" si="93"/>
        <v/>
      </c>
      <c r="Q704" s="8" t="str">
        <f t="shared" si="94"/>
        <v/>
      </c>
      <c r="R704" s="8">
        <v>1</v>
      </c>
      <c r="S704" s="8" t="str">
        <f t="shared" si="95"/>
        <v/>
      </c>
      <c r="T704" s="8" t="str">
        <f t="shared" si="96"/>
        <v/>
      </c>
      <c r="U704" s="8" t="str">
        <f t="shared" si="97"/>
        <v/>
      </c>
      <c r="V704" s="8" t="str">
        <f t="shared" si="98"/>
        <v/>
      </c>
    </row>
    <row r="705" spans="1:22" x14ac:dyDescent="0.25">
      <c r="A705" s="8" t="str">
        <f>IF('IMPUTACIONES DETALLE'!A705="","",'EXP INFORME HU'!$R$2)</f>
        <v/>
      </c>
      <c r="B705" s="9" t="str">
        <f>IF('IMPUTACIONES DETALLE'!A705="","",'IMPUTACIONES DETALLE'!A705)</f>
        <v/>
      </c>
      <c r="C705" s="8" t="str">
        <f>IF('IMPUTACIONES DETALLE'!B705="","",VLOOKUP('IMPUTACIONES DETALLE'!B705,PERSONAS!$A$1:$B$59,2,FALSE))</f>
        <v/>
      </c>
      <c r="D705" s="8" t="str">
        <f>IF('IMPUTACIONES DETALLE'!C705="","",VLOOKUP('IMPUTACIONES DETALLE'!C705,ACTIVIDADES!$A$1:$B$37,2,FALSE))</f>
        <v/>
      </c>
      <c r="E705" s="8" t="str">
        <f>IF('IMPUTACIONES DETALLE'!D705="","",'IMPUTACIONES DETALLE'!D705&amp;" -- "&amp;IF('IMPUTACIONES DETALLE'!E705="","Actividad de "&amp;'IMPUTACIONES DETALLE'!C705,'IMPUTACIONES DETALLE'!E705))</f>
        <v/>
      </c>
      <c r="F705" s="8" t="str">
        <f>IF('IMPUTACIONES DETALLE'!D705="","",'IMPUTACIONES DETALLE'!D705)</f>
        <v/>
      </c>
      <c r="G705" s="8">
        <f>'IMPUTACIONES DETALLE'!F705</f>
        <v>0</v>
      </c>
      <c r="L705" s="8" t="e">
        <f t="shared" si="90"/>
        <v>#VALUE!</v>
      </c>
      <c r="N705" s="8">
        <f t="shared" si="91"/>
        <v>0</v>
      </c>
      <c r="O705" s="8" t="str">
        <f t="shared" si="92"/>
        <v/>
      </c>
      <c r="P705" s="8" t="str">
        <f t="shared" si="93"/>
        <v/>
      </c>
      <c r="Q705" s="8" t="str">
        <f t="shared" si="94"/>
        <v/>
      </c>
      <c r="R705" s="8">
        <v>1</v>
      </c>
      <c r="S705" s="8" t="str">
        <f t="shared" si="95"/>
        <v/>
      </c>
      <c r="T705" s="8" t="str">
        <f t="shared" si="96"/>
        <v/>
      </c>
      <c r="U705" s="8" t="str">
        <f t="shared" si="97"/>
        <v/>
      </c>
      <c r="V705" s="8" t="str">
        <f t="shared" si="98"/>
        <v/>
      </c>
    </row>
    <row r="706" spans="1:22" x14ac:dyDescent="0.25">
      <c r="A706" s="8" t="str">
        <f>IF('IMPUTACIONES DETALLE'!A706="","",'EXP INFORME HU'!$R$2)</f>
        <v/>
      </c>
      <c r="B706" s="9" t="str">
        <f>IF('IMPUTACIONES DETALLE'!A706="","",'IMPUTACIONES DETALLE'!A706)</f>
        <v/>
      </c>
      <c r="C706" s="8" t="str">
        <f>IF('IMPUTACIONES DETALLE'!B706="","",VLOOKUP('IMPUTACIONES DETALLE'!B706,PERSONAS!$A$1:$B$59,2,FALSE))</f>
        <v/>
      </c>
      <c r="D706" s="8" t="str">
        <f>IF('IMPUTACIONES DETALLE'!C706="","",VLOOKUP('IMPUTACIONES DETALLE'!C706,ACTIVIDADES!$A$1:$B$37,2,FALSE))</f>
        <v/>
      </c>
      <c r="E706" s="8" t="str">
        <f>IF('IMPUTACIONES DETALLE'!D706="","",'IMPUTACIONES DETALLE'!D706&amp;" -- "&amp;IF('IMPUTACIONES DETALLE'!E706="","Actividad de "&amp;'IMPUTACIONES DETALLE'!C706,'IMPUTACIONES DETALLE'!E706))</f>
        <v/>
      </c>
      <c r="F706" s="8" t="str">
        <f>IF('IMPUTACIONES DETALLE'!D706="","",'IMPUTACIONES DETALLE'!D706)</f>
        <v/>
      </c>
      <c r="G706" s="8">
        <f>'IMPUTACIONES DETALLE'!F706</f>
        <v>0</v>
      </c>
      <c r="L706" s="8" t="e">
        <f t="shared" si="90"/>
        <v>#VALUE!</v>
      </c>
      <c r="N706" s="8">
        <f t="shared" si="91"/>
        <v>0</v>
      </c>
      <c r="O706" s="8" t="str">
        <f t="shared" si="92"/>
        <v/>
      </c>
      <c r="P706" s="8" t="str">
        <f t="shared" si="93"/>
        <v/>
      </c>
      <c r="Q706" s="8" t="str">
        <f t="shared" si="94"/>
        <v/>
      </c>
      <c r="R706" s="8">
        <v>1</v>
      </c>
      <c r="S706" s="8" t="str">
        <f t="shared" si="95"/>
        <v/>
      </c>
      <c r="T706" s="8" t="str">
        <f t="shared" si="96"/>
        <v/>
      </c>
      <c r="U706" s="8" t="str">
        <f t="shared" si="97"/>
        <v/>
      </c>
      <c r="V706" s="8" t="str">
        <f t="shared" si="98"/>
        <v/>
      </c>
    </row>
    <row r="707" spans="1:22" x14ac:dyDescent="0.25">
      <c r="A707" s="8" t="str">
        <f>IF('IMPUTACIONES DETALLE'!A707="","",'EXP INFORME HU'!$R$2)</f>
        <v/>
      </c>
      <c r="B707" s="9" t="str">
        <f>IF('IMPUTACIONES DETALLE'!A707="","",'IMPUTACIONES DETALLE'!A707)</f>
        <v/>
      </c>
      <c r="C707" s="8" t="str">
        <f>IF('IMPUTACIONES DETALLE'!B707="","",VLOOKUP('IMPUTACIONES DETALLE'!B707,PERSONAS!$A$1:$B$59,2,FALSE))</f>
        <v/>
      </c>
      <c r="D707" s="8" t="str">
        <f>IF('IMPUTACIONES DETALLE'!C707="","",VLOOKUP('IMPUTACIONES DETALLE'!C707,ACTIVIDADES!$A$1:$B$37,2,FALSE))</f>
        <v/>
      </c>
      <c r="E707" s="8" t="str">
        <f>IF('IMPUTACIONES DETALLE'!D707="","",'IMPUTACIONES DETALLE'!D707&amp;" -- "&amp;IF('IMPUTACIONES DETALLE'!E707="","Actividad de "&amp;'IMPUTACIONES DETALLE'!C707,'IMPUTACIONES DETALLE'!E707))</f>
        <v/>
      </c>
      <c r="F707" s="8" t="str">
        <f>IF('IMPUTACIONES DETALLE'!D707="","",'IMPUTACIONES DETALLE'!D707)</f>
        <v/>
      </c>
      <c r="G707" s="8">
        <f>'IMPUTACIONES DETALLE'!F707</f>
        <v>0</v>
      </c>
      <c r="L707" s="8" t="e">
        <f t="shared" ref="L707:L770" si="99">VALUE(U707)</f>
        <v>#VALUE!</v>
      </c>
      <c r="N707" s="8">
        <f t="shared" ref="N707:N770" si="100">(LEN(F707)-LEN(SUBSTITUTE(F707,"#","")))/LEN("#")</f>
        <v>0</v>
      </c>
      <c r="O707" s="8" t="str">
        <f t="shared" ref="O707:O770" si="101">IFERROR(SUBSTITUTE(F707,"#","@",N707),"")</f>
        <v/>
      </c>
      <c r="P707" s="8" t="str">
        <f t="shared" ref="P707:P770" si="102">IFERROR(LEN(O707)-FIND("@",O707),"")</f>
        <v/>
      </c>
      <c r="Q707" s="8" t="str">
        <f t="shared" ref="Q707:Q770" si="103">IFERROR(RIGHT(O707,P707),"")</f>
        <v/>
      </c>
      <c r="R707" s="8">
        <v>1</v>
      </c>
      <c r="S707" s="8" t="str">
        <f t="shared" ref="S707:S770" si="104">IFERROR(SUBSTITUTE(Q707,":","@",R707),"")</f>
        <v/>
      </c>
      <c r="T707" s="8" t="str">
        <f t="shared" ref="T707:T770" si="105">IFERROR(FIND("@",S707),"")</f>
        <v/>
      </c>
      <c r="U707" s="8" t="str">
        <f t="shared" ref="U707:U770" si="106">IFERROR(LEFT(S707,T707-1),"")</f>
        <v/>
      </c>
      <c r="V707" s="8" t="str">
        <f t="shared" ref="V707:V770" si="107">IFERROR(RIGHT(S707,LEN(S707)-(T707)),"")</f>
        <v/>
      </c>
    </row>
    <row r="708" spans="1:22" x14ac:dyDescent="0.25">
      <c r="A708" s="8" t="str">
        <f>IF('IMPUTACIONES DETALLE'!A708="","",'EXP INFORME HU'!$R$2)</f>
        <v/>
      </c>
      <c r="B708" s="9" t="str">
        <f>IF('IMPUTACIONES DETALLE'!A708="","",'IMPUTACIONES DETALLE'!A708)</f>
        <v/>
      </c>
      <c r="C708" s="8" t="str">
        <f>IF('IMPUTACIONES DETALLE'!B708="","",VLOOKUP('IMPUTACIONES DETALLE'!B708,PERSONAS!$A$1:$B$59,2,FALSE))</f>
        <v/>
      </c>
      <c r="D708" s="8" t="str">
        <f>IF('IMPUTACIONES DETALLE'!C708="","",VLOOKUP('IMPUTACIONES DETALLE'!C708,ACTIVIDADES!$A$1:$B$37,2,FALSE))</f>
        <v/>
      </c>
      <c r="E708" s="8" t="str">
        <f>IF('IMPUTACIONES DETALLE'!D708="","",'IMPUTACIONES DETALLE'!D708&amp;" -- "&amp;IF('IMPUTACIONES DETALLE'!E708="","Actividad de "&amp;'IMPUTACIONES DETALLE'!C708,'IMPUTACIONES DETALLE'!E708))</f>
        <v/>
      </c>
      <c r="F708" s="8" t="str">
        <f>IF('IMPUTACIONES DETALLE'!D708="","",'IMPUTACIONES DETALLE'!D708)</f>
        <v/>
      </c>
      <c r="G708" s="8">
        <f>'IMPUTACIONES DETALLE'!F708</f>
        <v>0</v>
      </c>
      <c r="L708" s="8" t="e">
        <f t="shared" si="99"/>
        <v>#VALUE!</v>
      </c>
      <c r="N708" s="8">
        <f t="shared" si="100"/>
        <v>0</v>
      </c>
      <c r="O708" s="8" t="str">
        <f t="shared" si="101"/>
        <v/>
      </c>
      <c r="P708" s="8" t="str">
        <f t="shared" si="102"/>
        <v/>
      </c>
      <c r="Q708" s="8" t="str">
        <f t="shared" si="103"/>
        <v/>
      </c>
      <c r="R708" s="8">
        <v>1</v>
      </c>
      <c r="S708" s="8" t="str">
        <f t="shared" si="104"/>
        <v/>
      </c>
      <c r="T708" s="8" t="str">
        <f t="shared" si="105"/>
        <v/>
      </c>
      <c r="U708" s="8" t="str">
        <f t="shared" si="106"/>
        <v/>
      </c>
      <c r="V708" s="8" t="str">
        <f t="shared" si="107"/>
        <v/>
      </c>
    </row>
    <row r="709" spans="1:22" x14ac:dyDescent="0.25">
      <c r="A709" s="8" t="str">
        <f>IF('IMPUTACIONES DETALLE'!A709="","",'EXP INFORME HU'!$R$2)</f>
        <v/>
      </c>
      <c r="B709" s="9" t="str">
        <f>IF('IMPUTACIONES DETALLE'!A709="","",'IMPUTACIONES DETALLE'!A709)</f>
        <v/>
      </c>
      <c r="C709" s="8" t="str">
        <f>IF('IMPUTACIONES DETALLE'!B709="","",VLOOKUP('IMPUTACIONES DETALLE'!B709,PERSONAS!$A$1:$B$59,2,FALSE))</f>
        <v/>
      </c>
      <c r="D709" s="8" t="str">
        <f>IF('IMPUTACIONES DETALLE'!C709="","",VLOOKUP('IMPUTACIONES DETALLE'!C709,ACTIVIDADES!$A$1:$B$37,2,FALSE))</f>
        <v/>
      </c>
      <c r="E709" s="8" t="str">
        <f>IF('IMPUTACIONES DETALLE'!D709="","",'IMPUTACIONES DETALLE'!D709&amp;" -- "&amp;IF('IMPUTACIONES DETALLE'!E709="","Actividad de "&amp;'IMPUTACIONES DETALLE'!C709,'IMPUTACIONES DETALLE'!E709))</f>
        <v/>
      </c>
      <c r="F709" s="8" t="str">
        <f>IF('IMPUTACIONES DETALLE'!D709="","",'IMPUTACIONES DETALLE'!D709)</f>
        <v/>
      </c>
      <c r="G709" s="8">
        <f>'IMPUTACIONES DETALLE'!F709</f>
        <v>0</v>
      </c>
      <c r="L709" s="8" t="e">
        <f t="shared" si="99"/>
        <v>#VALUE!</v>
      </c>
      <c r="N709" s="8">
        <f t="shared" si="100"/>
        <v>0</v>
      </c>
      <c r="O709" s="8" t="str">
        <f t="shared" si="101"/>
        <v/>
      </c>
      <c r="P709" s="8" t="str">
        <f t="shared" si="102"/>
        <v/>
      </c>
      <c r="Q709" s="8" t="str">
        <f t="shared" si="103"/>
        <v/>
      </c>
      <c r="R709" s="8">
        <v>1</v>
      </c>
      <c r="S709" s="8" t="str">
        <f t="shared" si="104"/>
        <v/>
      </c>
      <c r="T709" s="8" t="str">
        <f t="shared" si="105"/>
        <v/>
      </c>
      <c r="U709" s="8" t="str">
        <f t="shared" si="106"/>
        <v/>
      </c>
      <c r="V709" s="8" t="str">
        <f t="shared" si="107"/>
        <v/>
      </c>
    </row>
    <row r="710" spans="1:22" x14ac:dyDescent="0.25">
      <c r="A710" s="8" t="str">
        <f>IF('IMPUTACIONES DETALLE'!A710="","",'EXP INFORME HU'!$R$2)</f>
        <v/>
      </c>
      <c r="B710" s="9" t="str">
        <f>IF('IMPUTACIONES DETALLE'!A710="","",'IMPUTACIONES DETALLE'!A710)</f>
        <v/>
      </c>
      <c r="C710" s="8" t="str">
        <f>IF('IMPUTACIONES DETALLE'!B710="","",VLOOKUP('IMPUTACIONES DETALLE'!B710,PERSONAS!$A$1:$B$59,2,FALSE))</f>
        <v/>
      </c>
      <c r="D710" s="8" t="str">
        <f>IF('IMPUTACIONES DETALLE'!C710="","",VLOOKUP('IMPUTACIONES DETALLE'!C710,ACTIVIDADES!$A$1:$B$37,2,FALSE))</f>
        <v/>
      </c>
      <c r="E710" s="8" t="str">
        <f>IF('IMPUTACIONES DETALLE'!D710="","",'IMPUTACIONES DETALLE'!D710&amp;" -- "&amp;IF('IMPUTACIONES DETALLE'!E710="","Actividad de "&amp;'IMPUTACIONES DETALLE'!C710,'IMPUTACIONES DETALLE'!E710))</f>
        <v/>
      </c>
      <c r="F710" s="8" t="str">
        <f>IF('IMPUTACIONES DETALLE'!D710="","",'IMPUTACIONES DETALLE'!D710)</f>
        <v/>
      </c>
      <c r="G710" s="8">
        <f>'IMPUTACIONES DETALLE'!F710</f>
        <v>0</v>
      </c>
      <c r="L710" s="8" t="e">
        <f t="shared" si="99"/>
        <v>#VALUE!</v>
      </c>
      <c r="N710" s="8">
        <f t="shared" si="100"/>
        <v>0</v>
      </c>
      <c r="O710" s="8" t="str">
        <f t="shared" si="101"/>
        <v/>
      </c>
      <c r="P710" s="8" t="str">
        <f t="shared" si="102"/>
        <v/>
      </c>
      <c r="Q710" s="8" t="str">
        <f t="shared" si="103"/>
        <v/>
      </c>
      <c r="R710" s="8">
        <v>1</v>
      </c>
      <c r="S710" s="8" t="str">
        <f t="shared" si="104"/>
        <v/>
      </c>
      <c r="T710" s="8" t="str">
        <f t="shared" si="105"/>
        <v/>
      </c>
      <c r="U710" s="8" t="str">
        <f t="shared" si="106"/>
        <v/>
      </c>
      <c r="V710" s="8" t="str">
        <f t="shared" si="107"/>
        <v/>
      </c>
    </row>
    <row r="711" spans="1:22" x14ac:dyDescent="0.25">
      <c r="A711" s="8" t="str">
        <f>IF('IMPUTACIONES DETALLE'!A711="","",'EXP INFORME HU'!$R$2)</f>
        <v/>
      </c>
      <c r="B711" s="9" t="str">
        <f>IF('IMPUTACIONES DETALLE'!A711="","",'IMPUTACIONES DETALLE'!A711)</f>
        <v/>
      </c>
      <c r="C711" s="8" t="str">
        <f>IF('IMPUTACIONES DETALLE'!B711="","",VLOOKUP('IMPUTACIONES DETALLE'!B711,PERSONAS!$A$1:$B$59,2,FALSE))</f>
        <v/>
      </c>
      <c r="D711" s="8" t="str">
        <f>IF('IMPUTACIONES DETALLE'!C711="","",VLOOKUP('IMPUTACIONES DETALLE'!C711,ACTIVIDADES!$A$1:$B$37,2,FALSE))</f>
        <v/>
      </c>
      <c r="E711" s="8" t="str">
        <f>IF('IMPUTACIONES DETALLE'!D711="","",'IMPUTACIONES DETALLE'!D711&amp;" -- "&amp;IF('IMPUTACIONES DETALLE'!E711="","Actividad de "&amp;'IMPUTACIONES DETALLE'!C711,'IMPUTACIONES DETALLE'!E711))</f>
        <v/>
      </c>
      <c r="F711" s="8" t="str">
        <f>IF('IMPUTACIONES DETALLE'!D711="","",'IMPUTACIONES DETALLE'!D711)</f>
        <v/>
      </c>
      <c r="G711" s="8">
        <f>'IMPUTACIONES DETALLE'!F711</f>
        <v>0</v>
      </c>
      <c r="L711" s="8" t="e">
        <f t="shared" si="99"/>
        <v>#VALUE!</v>
      </c>
      <c r="N711" s="8">
        <f t="shared" si="100"/>
        <v>0</v>
      </c>
      <c r="O711" s="8" t="str">
        <f t="shared" si="101"/>
        <v/>
      </c>
      <c r="P711" s="8" t="str">
        <f t="shared" si="102"/>
        <v/>
      </c>
      <c r="Q711" s="8" t="str">
        <f t="shared" si="103"/>
        <v/>
      </c>
      <c r="R711" s="8">
        <v>1</v>
      </c>
      <c r="S711" s="8" t="str">
        <f t="shared" si="104"/>
        <v/>
      </c>
      <c r="T711" s="8" t="str">
        <f t="shared" si="105"/>
        <v/>
      </c>
      <c r="U711" s="8" t="str">
        <f t="shared" si="106"/>
        <v/>
      </c>
      <c r="V711" s="8" t="str">
        <f t="shared" si="107"/>
        <v/>
      </c>
    </row>
    <row r="712" spans="1:22" x14ac:dyDescent="0.25">
      <c r="A712" s="8" t="str">
        <f>IF('IMPUTACIONES DETALLE'!A712="","",'EXP INFORME HU'!$R$2)</f>
        <v/>
      </c>
      <c r="B712" s="9" t="str">
        <f>IF('IMPUTACIONES DETALLE'!A712="","",'IMPUTACIONES DETALLE'!A712)</f>
        <v/>
      </c>
      <c r="C712" s="8" t="str">
        <f>IF('IMPUTACIONES DETALLE'!B712="","",VLOOKUP('IMPUTACIONES DETALLE'!B712,PERSONAS!$A$1:$B$59,2,FALSE))</f>
        <v/>
      </c>
      <c r="D712" s="8" t="str">
        <f>IF('IMPUTACIONES DETALLE'!C712="","",VLOOKUP('IMPUTACIONES DETALLE'!C712,ACTIVIDADES!$A$1:$B$37,2,FALSE))</f>
        <v/>
      </c>
      <c r="E712" s="8" t="str">
        <f>IF('IMPUTACIONES DETALLE'!D712="","",'IMPUTACIONES DETALLE'!D712&amp;" -- "&amp;IF('IMPUTACIONES DETALLE'!E712="","Actividad de "&amp;'IMPUTACIONES DETALLE'!C712,'IMPUTACIONES DETALLE'!E712))</f>
        <v/>
      </c>
      <c r="F712" s="8" t="str">
        <f>IF('IMPUTACIONES DETALLE'!D712="","",'IMPUTACIONES DETALLE'!D712)</f>
        <v/>
      </c>
      <c r="G712" s="8">
        <f>'IMPUTACIONES DETALLE'!F712</f>
        <v>0</v>
      </c>
      <c r="L712" s="8" t="e">
        <f t="shared" si="99"/>
        <v>#VALUE!</v>
      </c>
      <c r="N712" s="8">
        <f t="shared" si="100"/>
        <v>0</v>
      </c>
      <c r="O712" s="8" t="str">
        <f t="shared" si="101"/>
        <v/>
      </c>
      <c r="P712" s="8" t="str">
        <f t="shared" si="102"/>
        <v/>
      </c>
      <c r="Q712" s="8" t="str">
        <f t="shared" si="103"/>
        <v/>
      </c>
      <c r="R712" s="8">
        <v>1</v>
      </c>
      <c r="S712" s="8" t="str">
        <f t="shared" si="104"/>
        <v/>
      </c>
      <c r="T712" s="8" t="str">
        <f t="shared" si="105"/>
        <v/>
      </c>
      <c r="U712" s="8" t="str">
        <f t="shared" si="106"/>
        <v/>
      </c>
      <c r="V712" s="8" t="str">
        <f t="shared" si="107"/>
        <v/>
      </c>
    </row>
    <row r="713" spans="1:22" x14ac:dyDescent="0.25">
      <c r="A713" s="8" t="str">
        <f>IF('IMPUTACIONES DETALLE'!A713="","",'EXP INFORME HU'!$R$2)</f>
        <v/>
      </c>
      <c r="B713" s="9" t="str">
        <f>IF('IMPUTACIONES DETALLE'!A713="","",'IMPUTACIONES DETALLE'!A713)</f>
        <v/>
      </c>
      <c r="C713" s="8" t="str">
        <f>IF('IMPUTACIONES DETALLE'!B713="","",VLOOKUP('IMPUTACIONES DETALLE'!B713,PERSONAS!$A$1:$B$59,2,FALSE))</f>
        <v/>
      </c>
      <c r="D713" s="8" t="str">
        <f>IF('IMPUTACIONES DETALLE'!C713="","",VLOOKUP('IMPUTACIONES DETALLE'!C713,ACTIVIDADES!$A$1:$B$37,2,FALSE))</f>
        <v/>
      </c>
      <c r="E713" s="8" t="str">
        <f>IF('IMPUTACIONES DETALLE'!D713="","",'IMPUTACIONES DETALLE'!D713&amp;" -- "&amp;IF('IMPUTACIONES DETALLE'!E713="","Actividad de "&amp;'IMPUTACIONES DETALLE'!C713,'IMPUTACIONES DETALLE'!E713))</f>
        <v/>
      </c>
      <c r="F713" s="8" t="str">
        <f>IF('IMPUTACIONES DETALLE'!D713="","",'IMPUTACIONES DETALLE'!D713)</f>
        <v/>
      </c>
      <c r="G713" s="8">
        <f>'IMPUTACIONES DETALLE'!F713</f>
        <v>0</v>
      </c>
      <c r="L713" s="8" t="e">
        <f t="shared" si="99"/>
        <v>#VALUE!</v>
      </c>
      <c r="N713" s="8">
        <f t="shared" si="100"/>
        <v>0</v>
      </c>
      <c r="O713" s="8" t="str">
        <f t="shared" si="101"/>
        <v/>
      </c>
      <c r="P713" s="8" t="str">
        <f t="shared" si="102"/>
        <v/>
      </c>
      <c r="Q713" s="8" t="str">
        <f t="shared" si="103"/>
        <v/>
      </c>
      <c r="R713" s="8">
        <v>1</v>
      </c>
      <c r="S713" s="8" t="str">
        <f t="shared" si="104"/>
        <v/>
      </c>
      <c r="T713" s="8" t="str">
        <f t="shared" si="105"/>
        <v/>
      </c>
      <c r="U713" s="8" t="str">
        <f t="shared" si="106"/>
        <v/>
      </c>
      <c r="V713" s="8" t="str">
        <f t="shared" si="107"/>
        <v/>
      </c>
    </row>
    <row r="714" spans="1:22" x14ac:dyDescent="0.25">
      <c r="A714" s="8" t="str">
        <f>IF('IMPUTACIONES DETALLE'!A714="","",'EXP INFORME HU'!$R$2)</f>
        <v/>
      </c>
      <c r="B714" s="9" t="str">
        <f>IF('IMPUTACIONES DETALLE'!A714="","",'IMPUTACIONES DETALLE'!A714)</f>
        <v/>
      </c>
      <c r="C714" s="8" t="str">
        <f>IF('IMPUTACIONES DETALLE'!B714="","",VLOOKUP('IMPUTACIONES DETALLE'!B714,PERSONAS!$A$1:$B$59,2,FALSE))</f>
        <v/>
      </c>
      <c r="D714" s="8" t="str">
        <f>IF('IMPUTACIONES DETALLE'!C714="","",VLOOKUP('IMPUTACIONES DETALLE'!C714,ACTIVIDADES!$A$1:$B$37,2,FALSE))</f>
        <v/>
      </c>
      <c r="E714" s="8" t="str">
        <f>IF('IMPUTACIONES DETALLE'!D714="","",'IMPUTACIONES DETALLE'!D714&amp;" -- "&amp;IF('IMPUTACIONES DETALLE'!E714="","Actividad de "&amp;'IMPUTACIONES DETALLE'!C714,'IMPUTACIONES DETALLE'!E714))</f>
        <v/>
      </c>
      <c r="F714" s="8" t="str">
        <f>IF('IMPUTACIONES DETALLE'!D714="","",'IMPUTACIONES DETALLE'!D714)</f>
        <v/>
      </c>
      <c r="G714" s="8">
        <f>'IMPUTACIONES DETALLE'!F714</f>
        <v>0</v>
      </c>
      <c r="L714" s="8" t="e">
        <f t="shared" si="99"/>
        <v>#VALUE!</v>
      </c>
      <c r="N714" s="8">
        <f t="shared" si="100"/>
        <v>0</v>
      </c>
      <c r="O714" s="8" t="str">
        <f t="shared" si="101"/>
        <v/>
      </c>
      <c r="P714" s="8" t="str">
        <f t="shared" si="102"/>
        <v/>
      </c>
      <c r="Q714" s="8" t="str">
        <f t="shared" si="103"/>
        <v/>
      </c>
      <c r="R714" s="8">
        <v>1</v>
      </c>
      <c r="S714" s="8" t="str">
        <f t="shared" si="104"/>
        <v/>
      </c>
      <c r="T714" s="8" t="str">
        <f t="shared" si="105"/>
        <v/>
      </c>
      <c r="U714" s="8" t="str">
        <f t="shared" si="106"/>
        <v/>
      </c>
      <c r="V714" s="8" t="str">
        <f t="shared" si="107"/>
        <v/>
      </c>
    </row>
    <row r="715" spans="1:22" x14ac:dyDescent="0.25">
      <c r="A715" s="8" t="str">
        <f>IF('IMPUTACIONES DETALLE'!A715="","",'EXP INFORME HU'!$R$2)</f>
        <v/>
      </c>
      <c r="B715" s="9" t="str">
        <f>IF('IMPUTACIONES DETALLE'!A715="","",'IMPUTACIONES DETALLE'!A715)</f>
        <v/>
      </c>
      <c r="C715" s="8" t="str">
        <f>IF('IMPUTACIONES DETALLE'!B715="","",VLOOKUP('IMPUTACIONES DETALLE'!B715,PERSONAS!$A$1:$B$59,2,FALSE))</f>
        <v/>
      </c>
      <c r="D715" s="8" t="str">
        <f>IF('IMPUTACIONES DETALLE'!C715="","",VLOOKUP('IMPUTACIONES DETALLE'!C715,ACTIVIDADES!$A$1:$B$37,2,FALSE))</f>
        <v/>
      </c>
      <c r="E715" s="8" t="str">
        <f>IF('IMPUTACIONES DETALLE'!D715="","",'IMPUTACIONES DETALLE'!D715&amp;" -- "&amp;IF('IMPUTACIONES DETALLE'!E715="","Actividad de "&amp;'IMPUTACIONES DETALLE'!C715,'IMPUTACIONES DETALLE'!E715))</f>
        <v/>
      </c>
      <c r="F715" s="8" t="str">
        <f>IF('IMPUTACIONES DETALLE'!D715="","",'IMPUTACIONES DETALLE'!D715)</f>
        <v/>
      </c>
      <c r="G715" s="8">
        <f>'IMPUTACIONES DETALLE'!F715</f>
        <v>0</v>
      </c>
      <c r="L715" s="8" t="e">
        <f t="shared" si="99"/>
        <v>#VALUE!</v>
      </c>
      <c r="N715" s="8">
        <f t="shared" si="100"/>
        <v>0</v>
      </c>
      <c r="O715" s="8" t="str">
        <f t="shared" si="101"/>
        <v/>
      </c>
      <c r="P715" s="8" t="str">
        <f t="shared" si="102"/>
        <v/>
      </c>
      <c r="Q715" s="8" t="str">
        <f t="shared" si="103"/>
        <v/>
      </c>
      <c r="R715" s="8">
        <v>1</v>
      </c>
      <c r="S715" s="8" t="str">
        <f t="shared" si="104"/>
        <v/>
      </c>
      <c r="T715" s="8" t="str">
        <f t="shared" si="105"/>
        <v/>
      </c>
      <c r="U715" s="8" t="str">
        <f t="shared" si="106"/>
        <v/>
      </c>
      <c r="V715" s="8" t="str">
        <f t="shared" si="107"/>
        <v/>
      </c>
    </row>
    <row r="716" spans="1:22" x14ac:dyDescent="0.25">
      <c r="A716" s="8" t="str">
        <f>IF('IMPUTACIONES DETALLE'!A716="","",'EXP INFORME HU'!$R$2)</f>
        <v/>
      </c>
      <c r="B716" s="9" t="str">
        <f>IF('IMPUTACIONES DETALLE'!A716="","",'IMPUTACIONES DETALLE'!A716)</f>
        <v/>
      </c>
      <c r="C716" s="8" t="str">
        <f>IF('IMPUTACIONES DETALLE'!B716="","",VLOOKUP('IMPUTACIONES DETALLE'!B716,PERSONAS!$A$1:$B$59,2,FALSE))</f>
        <v/>
      </c>
      <c r="D716" s="8" t="str">
        <f>IF('IMPUTACIONES DETALLE'!C716="","",VLOOKUP('IMPUTACIONES DETALLE'!C716,ACTIVIDADES!$A$1:$B$37,2,FALSE))</f>
        <v/>
      </c>
      <c r="E716" s="8" t="str">
        <f>IF('IMPUTACIONES DETALLE'!D716="","",'IMPUTACIONES DETALLE'!D716&amp;" -- "&amp;IF('IMPUTACIONES DETALLE'!E716="","Actividad de "&amp;'IMPUTACIONES DETALLE'!C716,'IMPUTACIONES DETALLE'!E716))</f>
        <v/>
      </c>
      <c r="F716" s="8" t="str">
        <f>IF('IMPUTACIONES DETALLE'!D716="","",'IMPUTACIONES DETALLE'!D716)</f>
        <v/>
      </c>
      <c r="G716" s="8">
        <f>'IMPUTACIONES DETALLE'!F716</f>
        <v>0</v>
      </c>
      <c r="L716" s="8" t="e">
        <f t="shared" si="99"/>
        <v>#VALUE!</v>
      </c>
      <c r="N716" s="8">
        <f t="shared" si="100"/>
        <v>0</v>
      </c>
      <c r="O716" s="8" t="str">
        <f t="shared" si="101"/>
        <v/>
      </c>
      <c r="P716" s="8" t="str">
        <f t="shared" si="102"/>
        <v/>
      </c>
      <c r="Q716" s="8" t="str">
        <f t="shared" si="103"/>
        <v/>
      </c>
      <c r="R716" s="8">
        <v>1</v>
      </c>
      <c r="S716" s="8" t="str">
        <f t="shared" si="104"/>
        <v/>
      </c>
      <c r="T716" s="8" t="str">
        <f t="shared" si="105"/>
        <v/>
      </c>
      <c r="U716" s="8" t="str">
        <f t="shared" si="106"/>
        <v/>
      </c>
      <c r="V716" s="8" t="str">
        <f t="shared" si="107"/>
        <v/>
      </c>
    </row>
    <row r="717" spans="1:22" x14ac:dyDescent="0.25">
      <c r="A717" s="8" t="str">
        <f>IF('IMPUTACIONES DETALLE'!A717="","",'EXP INFORME HU'!$R$2)</f>
        <v/>
      </c>
      <c r="B717" s="9" t="str">
        <f>IF('IMPUTACIONES DETALLE'!A717="","",'IMPUTACIONES DETALLE'!A717)</f>
        <v/>
      </c>
      <c r="C717" s="8" t="str">
        <f>IF('IMPUTACIONES DETALLE'!B717="","",VLOOKUP('IMPUTACIONES DETALLE'!B717,PERSONAS!$A$1:$B$59,2,FALSE))</f>
        <v/>
      </c>
      <c r="D717" s="8" t="str">
        <f>IF('IMPUTACIONES DETALLE'!C717="","",VLOOKUP('IMPUTACIONES DETALLE'!C717,ACTIVIDADES!$A$1:$B$37,2,FALSE))</f>
        <v/>
      </c>
      <c r="E717" s="8" t="str">
        <f>IF('IMPUTACIONES DETALLE'!D717="","",'IMPUTACIONES DETALLE'!D717&amp;" -- "&amp;IF('IMPUTACIONES DETALLE'!E717="","Actividad de "&amp;'IMPUTACIONES DETALLE'!C717,'IMPUTACIONES DETALLE'!E717))</f>
        <v/>
      </c>
      <c r="F717" s="8" t="str">
        <f>IF('IMPUTACIONES DETALLE'!D717="","",'IMPUTACIONES DETALLE'!D717)</f>
        <v/>
      </c>
      <c r="G717" s="8">
        <f>'IMPUTACIONES DETALLE'!F717</f>
        <v>0</v>
      </c>
      <c r="L717" s="8" t="e">
        <f t="shared" si="99"/>
        <v>#VALUE!</v>
      </c>
      <c r="N717" s="8">
        <f t="shared" si="100"/>
        <v>0</v>
      </c>
      <c r="O717" s="8" t="str">
        <f t="shared" si="101"/>
        <v/>
      </c>
      <c r="P717" s="8" t="str">
        <f t="shared" si="102"/>
        <v/>
      </c>
      <c r="Q717" s="8" t="str">
        <f t="shared" si="103"/>
        <v/>
      </c>
      <c r="R717" s="8">
        <v>1</v>
      </c>
      <c r="S717" s="8" t="str">
        <f t="shared" si="104"/>
        <v/>
      </c>
      <c r="T717" s="8" t="str">
        <f t="shared" si="105"/>
        <v/>
      </c>
      <c r="U717" s="8" t="str">
        <f t="shared" si="106"/>
        <v/>
      </c>
      <c r="V717" s="8" t="str">
        <f t="shared" si="107"/>
        <v/>
      </c>
    </row>
    <row r="718" spans="1:22" x14ac:dyDescent="0.25">
      <c r="A718" s="8" t="str">
        <f>IF('IMPUTACIONES DETALLE'!A718="","",'EXP INFORME HU'!$R$2)</f>
        <v/>
      </c>
      <c r="B718" s="9" t="str">
        <f>IF('IMPUTACIONES DETALLE'!A718="","",'IMPUTACIONES DETALLE'!A718)</f>
        <v/>
      </c>
      <c r="C718" s="8" t="str">
        <f>IF('IMPUTACIONES DETALLE'!B718="","",VLOOKUP('IMPUTACIONES DETALLE'!B718,PERSONAS!$A$1:$B$59,2,FALSE))</f>
        <v/>
      </c>
      <c r="D718" s="8" t="str">
        <f>IF('IMPUTACIONES DETALLE'!C718="","",VLOOKUP('IMPUTACIONES DETALLE'!C718,ACTIVIDADES!$A$1:$B$37,2,FALSE))</f>
        <v/>
      </c>
      <c r="E718" s="8" t="str">
        <f>IF('IMPUTACIONES DETALLE'!D718="","",'IMPUTACIONES DETALLE'!D718&amp;" -- "&amp;IF('IMPUTACIONES DETALLE'!E718="","Actividad de "&amp;'IMPUTACIONES DETALLE'!C718,'IMPUTACIONES DETALLE'!E718))</f>
        <v/>
      </c>
      <c r="F718" s="8" t="str">
        <f>IF('IMPUTACIONES DETALLE'!D718="","",'IMPUTACIONES DETALLE'!D718)</f>
        <v/>
      </c>
      <c r="G718" s="8">
        <f>'IMPUTACIONES DETALLE'!F718</f>
        <v>0</v>
      </c>
      <c r="L718" s="8" t="e">
        <f t="shared" si="99"/>
        <v>#VALUE!</v>
      </c>
      <c r="N718" s="8">
        <f t="shared" si="100"/>
        <v>0</v>
      </c>
      <c r="O718" s="8" t="str">
        <f t="shared" si="101"/>
        <v/>
      </c>
      <c r="P718" s="8" t="str">
        <f t="shared" si="102"/>
        <v/>
      </c>
      <c r="Q718" s="8" t="str">
        <f t="shared" si="103"/>
        <v/>
      </c>
      <c r="R718" s="8">
        <v>1</v>
      </c>
      <c r="S718" s="8" t="str">
        <f t="shared" si="104"/>
        <v/>
      </c>
      <c r="T718" s="8" t="str">
        <f t="shared" si="105"/>
        <v/>
      </c>
      <c r="U718" s="8" t="str">
        <f t="shared" si="106"/>
        <v/>
      </c>
      <c r="V718" s="8" t="str">
        <f t="shared" si="107"/>
        <v/>
      </c>
    </row>
    <row r="719" spans="1:22" x14ac:dyDescent="0.25">
      <c r="A719" s="8" t="str">
        <f>IF('IMPUTACIONES DETALLE'!A719="","",'EXP INFORME HU'!$R$2)</f>
        <v/>
      </c>
      <c r="B719" s="9" t="str">
        <f>IF('IMPUTACIONES DETALLE'!A719="","",'IMPUTACIONES DETALLE'!A719)</f>
        <v/>
      </c>
      <c r="C719" s="8" t="str">
        <f>IF('IMPUTACIONES DETALLE'!B719="","",VLOOKUP('IMPUTACIONES DETALLE'!B719,PERSONAS!$A$1:$B$59,2,FALSE))</f>
        <v/>
      </c>
      <c r="D719" s="8" t="str">
        <f>IF('IMPUTACIONES DETALLE'!C719="","",VLOOKUP('IMPUTACIONES DETALLE'!C719,ACTIVIDADES!$A$1:$B$37,2,FALSE))</f>
        <v/>
      </c>
      <c r="E719" s="8" t="str">
        <f>IF('IMPUTACIONES DETALLE'!D719="","",'IMPUTACIONES DETALLE'!D719&amp;" -- "&amp;IF('IMPUTACIONES DETALLE'!E719="","Actividad de "&amp;'IMPUTACIONES DETALLE'!C719,'IMPUTACIONES DETALLE'!E719))</f>
        <v/>
      </c>
      <c r="F719" s="8" t="str">
        <f>IF('IMPUTACIONES DETALLE'!D719="","",'IMPUTACIONES DETALLE'!D719)</f>
        <v/>
      </c>
      <c r="G719" s="8">
        <f>'IMPUTACIONES DETALLE'!F719</f>
        <v>0</v>
      </c>
      <c r="L719" s="8" t="e">
        <f t="shared" si="99"/>
        <v>#VALUE!</v>
      </c>
      <c r="N719" s="8">
        <f t="shared" si="100"/>
        <v>0</v>
      </c>
      <c r="O719" s="8" t="str">
        <f t="shared" si="101"/>
        <v/>
      </c>
      <c r="P719" s="8" t="str">
        <f t="shared" si="102"/>
        <v/>
      </c>
      <c r="Q719" s="8" t="str">
        <f t="shared" si="103"/>
        <v/>
      </c>
      <c r="R719" s="8">
        <v>1</v>
      </c>
      <c r="S719" s="8" t="str">
        <f t="shared" si="104"/>
        <v/>
      </c>
      <c r="T719" s="8" t="str">
        <f t="shared" si="105"/>
        <v/>
      </c>
      <c r="U719" s="8" t="str">
        <f t="shared" si="106"/>
        <v/>
      </c>
      <c r="V719" s="8" t="str">
        <f t="shared" si="107"/>
        <v/>
      </c>
    </row>
    <row r="720" spans="1:22" x14ac:dyDescent="0.25">
      <c r="A720" s="8" t="str">
        <f>IF('IMPUTACIONES DETALLE'!A720="","",'EXP INFORME HU'!$R$2)</f>
        <v/>
      </c>
      <c r="B720" s="9" t="str">
        <f>IF('IMPUTACIONES DETALLE'!A720="","",'IMPUTACIONES DETALLE'!A720)</f>
        <v/>
      </c>
      <c r="C720" s="8" t="str">
        <f>IF('IMPUTACIONES DETALLE'!B720="","",VLOOKUP('IMPUTACIONES DETALLE'!B720,PERSONAS!$A$1:$B$59,2,FALSE))</f>
        <v/>
      </c>
      <c r="D720" s="8" t="str">
        <f>IF('IMPUTACIONES DETALLE'!C720="","",VLOOKUP('IMPUTACIONES DETALLE'!C720,ACTIVIDADES!$A$1:$B$37,2,FALSE))</f>
        <v/>
      </c>
      <c r="E720" s="8" t="str">
        <f>IF('IMPUTACIONES DETALLE'!D720="","",'IMPUTACIONES DETALLE'!D720&amp;" -- "&amp;IF('IMPUTACIONES DETALLE'!E720="","Actividad de "&amp;'IMPUTACIONES DETALLE'!C720,'IMPUTACIONES DETALLE'!E720))</f>
        <v/>
      </c>
      <c r="F720" s="8" t="str">
        <f>IF('IMPUTACIONES DETALLE'!D720="","",'IMPUTACIONES DETALLE'!D720)</f>
        <v/>
      </c>
      <c r="G720" s="8">
        <f>'IMPUTACIONES DETALLE'!F720</f>
        <v>0</v>
      </c>
      <c r="L720" s="8" t="e">
        <f t="shared" si="99"/>
        <v>#VALUE!</v>
      </c>
      <c r="N720" s="8">
        <f t="shared" si="100"/>
        <v>0</v>
      </c>
      <c r="O720" s="8" t="str">
        <f t="shared" si="101"/>
        <v/>
      </c>
      <c r="P720" s="8" t="str">
        <f t="shared" si="102"/>
        <v/>
      </c>
      <c r="Q720" s="8" t="str">
        <f t="shared" si="103"/>
        <v/>
      </c>
      <c r="R720" s="8">
        <v>1</v>
      </c>
      <c r="S720" s="8" t="str">
        <f t="shared" si="104"/>
        <v/>
      </c>
      <c r="T720" s="8" t="str">
        <f t="shared" si="105"/>
        <v/>
      </c>
      <c r="U720" s="8" t="str">
        <f t="shared" si="106"/>
        <v/>
      </c>
      <c r="V720" s="8" t="str">
        <f t="shared" si="107"/>
        <v/>
      </c>
    </row>
    <row r="721" spans="1:22" x14ac:dyDescent="0.25">
      <c r="A721" s="8" t="str">
        <f>IF('IMPUTACIONES DETALLE'!A721="","",'EXP INFORME HU'!$R$2)</f>
        <v/>
      </c>
      <c r="B721" s="9" t="str">
        <f>IF('IMPUTACIONES DETALLE'!A721="","",'IMPUTACIONES DETALLE'!A721)</f>
        <v/>
      </c>
      <c r="C721" s="8" t="str">
        <f>IF('IMPUTACIONES DETALLE'!B721="","",VLOOKUP('IMPUTACIONES DETALLE'!B721,PERSONAS!$A$1:$B$59,2,FALSE))</f>
        <v/>
      </c>
      <c r="D721" s="8" t="str">
        <f>IF('IMPUTACIONES DETALLE'!C721="","",VLOOKUP('IMPUTACIONES DETALLE'!C721,ACTIVIDADES!$A$1:$B$37,2,FALSE))</f>
        <v/>
      </c>
      <c r="E721" s="8" t="str">
        <f>IF('IMPUTACIONES DETALLE'!D721="","",'IMPUTACIONES DETALLE'!D721&amp;" -- "&amp;IF('IMPUTACIONES DETALLE'!E721="","Actividad de "&amp;'IMPUTACIONES DETALLE'!C721,'IMPUTACIONES DETALLE'!E721))</f>
        <v/>
      </c>
      <c r="F721" s="8" t="str">
        <f>IF('IMPUTACIONES DETALLE'!D721="","",'IMPUTACIONES DETALLE'!D721)</f>
        <v/>
      </c>
      <c r="G721" s="8">
        <f>'IMPUTACIONES DETALLE'!F721</f>
        <v>0</v>
      </c>
      <c r="L721" s="8" t="e">
        <f t="shared" si="99"/>
        <v>#VALUE!</v>
      </c>
      <c r="N721" s="8">
        <f t="shared" si="100"/>
        <v>0</v>
      </c>
      <c r="O721" s="8" t="str">
        <f t="shared" si="101"/>
        <v/>
      </c>
      <c r="P721" s="8" t="str">
        <f t="shared" si="102"/>
        <v/>
      </c>
      <c r="Q721" s="8" t="str">
        <f t="shared" si="103"/>
        <v/>
      </c>
      <c r="R721" s="8">
        <v>1</v>
      </c>
      <c r="S721" s="8" t="str">
        <f t="shared" si="104"/>
        <v/>
      </c>
      <c r="T721" s="8" t="str">
        <f t="shared" si="105"/>
        <v/>
      </c>
      <c r="U721" s="8" t="str">
        <f t="shared" si="106"/>
        <v/>
      </c>
      <c r="V721" s="8" t="str">
        <f t="shared" si="107"/>
        <v/>
      </c>
    </row>
    <row r="722" spans="1:22" x14ac:dyDescent="0.25">
      <c r="A722" s="8" t="str">
        <f>IF('IMPUTACIONES DETALLE'!A722="","",'EXP INFORME HU'!$R$2)</f>
        <v/>
      </c>
      <c r="B722" s="9" t="str">
        <f>IF('IMPUTACIONES DETALLE'!A722="","",'IMPUTACIONES DETALLE'!A722)</f>
        <v/>
      </c>
      <c r="C722" s="8" t="str">
        <f>IF('IMPUTACIONES DETALLE'!B722="","",VLOOKUP('IMPUTACIONES DETALLE'!B722,PERSONAS!$A$1:$B$59,2,FALSE))</f>
        <v/>
      </c>
      <c r="D722" s="8" t="str">
        <f>IF('IMPUTACIONES DETALLE'!C722="","",VLOOKUP('IMPUTACIONES DETALLE'!C722,ACTIVIDADES!$A$1:$B$37,2,FALSE))</f>
        <v/>
      </c>
      <c r="E722" s="8" t="str">
        <f>IF('IMPUTACIONES DETALLE'!D722="","",'IMPUTACIONES DETALLE'!D722&amp;" -- "&amp;IF('IMPUTACIONES DETALLE'!E722="","Actividad de "&amp;'IMPUTACIONES DETALLE'!C722,'IMPUTACIONES DETALLE'!E722))</f>
        <v/>
      </c>
      <c r="F722" s="8" t="str">
        <f>IF('IMPUTACIONES DETALLE'!D722="","",'IMPUTACIONES DETALLE'!D722)</f>
        <v/>
      </c>
      <c r="G722" s="8">
        <f>'IMPUTACIONES DETALLE'!F722</f>
        <v>0</v>
      </c>
      <c r="L722" s="8" t="e">
        <f t="shared" si="99"/>
        <v>#VALUE!</v>
      </c>
      <c r="N722" s="8">
        <f t="shared" si="100"/>
        <v>0</v>
      </c>
      <c r="O722" s="8" t="str">
        <f t="shared" si="101"/>
        <v/>
      </c>
      <c r="P722" s="8" t="str">
        <f t="shared" si="102"/>
        <v/>
      </c>
      <c r="Q722" s="8" t="str">
        <f t="shared" si="103"/>
        <v/>
      </c>
      <c r="R722" s="8">
        <v>1</v>
      </c>
      <c r="S722" s="8" t="str">
        <f t="shared" si="104"/>
        <v/>
      </c>
      <c r="T722" s="8" t="str">
        <f t="shared" si="105"/>
        <v/>
      </c>
      <c r="U722" s="8" t="str">
        <f t="shared" si="106"/>
        <v/>
      </c>
      <c r="V722" s="8" t="str">
        <f t="shared" si="107"/>
        <v/>
      </c>
    </row>
    <row r="723" spans="1:22" x14ac:dyDescent="0.25">
      <c r="A723" s="8" t="str">
        <f>IF('IMPUTACIONES DETALLE'!A723="","",'EXP INFORME HU'!$R$2)</f>
        <v/>
      </c>
      <c r="B723" s="9" t="str">
        <f>IF('IMPUTACIONES DETALLE'!A723="","",'IMPUTACIONES DETALLE'!A723)</f>
        <v/>
      </c>
      <c r="C723" s="8" t="str">
        <f>IF('IMPUTACIONES DETALLE'!B723="","",VLOOKUP('IMPUTACIONES DETALLE'!B723,PERSONAS!$A$1:$B$59,2,FALSE))</f>
        <v/>
      </c>
      <c r="D723" s="8" t="str">
        <f>IF('IMPUTACIONES DETALLE'!C723="","",VLOOKUP('IMPUTACIONES DETALLE'!C723,ACTIVIDADES!$A$1:$B$37,2,FALSE))</f>
        <v/>
      </c>
      <c r="E723" s="8" t="str">
        <f>IF('IMPUTACIONES DETALLE'!D723="","",'IMPUTACIONES DETALLE'!D723&amp;" -- "&amp;IF('IMPUTACIONES DETALLE'!E723="","Actividad de "&amp;'IMPUTACIONES DETALLE'!C723,'IMPUTACIONES DETALLE'!E723))</f>
        <v/>
      </c>
      <c r="F723" s="8" t="str">
        <f>IF('IMPUTACIONES DETALLE'!D723="","",'IMPUTACIONES DETALLE'!D723)</f>
        <v/>
      </c>
      <c r="G723" s="8">
        <f>'IMPUTACIONES DETALLE'!F723</f>
        <v>0</v>
      </c>
      <c r="L723" s="8" t="e">
        <f t="shared" si="99"/>
        <v>#VALUE!</v>
      </c>
      <c r="N723" s="8">
        <f t="shared" si="100"/>
        <v>0</v>
      </c>
      <c r="O723" s="8" t="str">
        <f t="shared" si="101"/>
        <v/>
      </c>
      <c r="P723" s="8" t="str">
        <f t="shared" si="102"/>
        <v/>
      </c>
      <c r="Q723" s="8" t="str">
        <f t="shared" si="103"/>
        <v/>
      </c>
      <c r="R723" s="8">
        <v>1</v>
      </c>
      <c r="S723" s="8" t="str">
        <f t="shared" si="104"/>
        <v/>
      </c>
      <c r="T723" s="8" t="str">
        <f t="shared" si="105"/>
        <v/>
      </c>
      <c r="U723" s="8" t="str">
        <f t="shared" si="106"/>
        <v/>
      </c>
      <c r="V723" s="8" t="str">
        <f t="shared" si="107"/>
        <v/>
      </c>
    </row>
    <row r="724" spans="1:22" x14ac:dyDescent="0.25">
      <c r="A724" s="8" t="str">
        <f>IF('IMPUTACIONES DETALLE'!A724="","",'EXP INFORME HU'!$R$2)</f>
        <v/>
      </c>
      <c r="B724" s="9" t="str">
        <f>IF('IMPUTACIONES DETALLE'!A724="","",'IMPUTACIONES DETALLE'!A724)</f>
        <v/>
      </c>
      <c r="C724" s="8" t="str">
        <f>IF('IMPUTACIONES DETALLE'!B724="","",VLOOKUP('IMPUTACIONES DETALLE'!B724,PERSONAS!$A$1:$B$59,2,FALSE))</f>
        <v/>
      </c>
      <c r="D724" s="8" t="str">
        <f>IF('IMPUTACIONES DETALLE'!C724="","",VLOOKUP('IMPUTACIONES DETALLE'!C724,ACTIVIDADES!$A$1:$B$37,2,FALSE))</f>
        <v/>
      </c>
      <c r="E724" s="8" t="str">
        <f>IF('IMPUTACIONES DETALLE'!D724="","",'IMPUTACIONES DETALLE'!D724&amp;" -- "&amp;IF('IMPUTACIONES DETALLE'!E724="","Actividad de "&amp;'IMPUTACIONES DETALLE'!C724,'IMPUTACIONES DETALLE'!E724))</f>
        <v/>
      </c>
      <c r="F724" s="8" t="str">
        <f>IF('IMPUTACIONES DETALLE'!D724="","",'IMPUTACIONES DETALLE'!D724)</f>
        <v/>
      </c>
      <c r="G724" s="8">
        <f>'IMPUTACIONES DETALLE'!F724</f>
        <v>0</v>
      </c>
      <c r="L724" s="8" t="e">
        <f t="shared" si="99"/>
        <v>#VALUE!</v>
      </c>
      <c r="N724" s="8">
        <f t="shared" si="100"/>
        <v>0</v>
      </c>
      <c r="O724" s="8" t="str">
        <f t="shared" si="101"/>
        <v/>
      </c>
      <c r="P724" s="8" t="str">
        <f t="shared" si="102"/>
        <v/>
      </c>
      <c r="Q724" s="8" t="str">
        <f t="shared" si="103"/>
        <v/>
      </c>
      <c r="R724" s="8">
        <v>1</v>
      </c>
      <c r="S724" s="8" t="str">
        <f t="shared" si="104"/>
        <v/>
      </c>
      <c r="T724" s="8" t="str">
        <f t="shared" si="105"/>
        <v/>
      </c>
      <c r="U724" s="8" t="str">
        <f t="shared" si="106"/>
        <v/>
      </c>
      <c r="V724" s="8" t="str">
        <f t="shared" si="107"/>
        <v/>
      </c>
    </row>
    <row r="725" spans="1:22" x14ac:dyDescent="0.25">
      <c r="A725" s="8" t="str">
        <f>IF('IMPUTACIONES DETALLE'!A725="","",'EXP INFORME HU'!$R$2)</f>
        <v/>
      </c>
      <c r="B725" s="9" t="str">
        <f>IF('IMPUTACIONES DETALLE'!A725="","",'IMPUTACIONES DETALLE'!A725)</f>
        <v/>
      </c>
      <c r="C725" s="8" t="str">
        <f>IF('IMPUTACIONES DETALLE'!B725="","",VLOOKUP('IMPUTACIONES DETALLE'!B725,PERSONAS!$A$1:$B$59,2,FALSE))</f>
        <v/>
      </c>
      <c r="D725" s="8" t="str">
        <f>IF('IMPUTACIONES DETALLE'!C725="","",VLOOKUP('IMPUTACIONES DETALLE'!C725,ACTIVIDADES!$A$1:$B$37,2,FALSE))</f>
        <v/>
      </c>
      <c r="E725" s="8" t="str">
        <f>IF('IMPUTACIONES DETALLE'!D725="","",'IMPUTACIONES DETALLE'!D725&amp;" -- "&amp;IF('IMPUTACIONES DETALLE'!E725="","Actividad de "&amp;'IMPUTACIONES DETALLE'!C725,'IMPUTACIONES DETALLE'!E725))</f>
        <v/>
      </c>
      <c r="F725" s="8" t="str">
        <f>IF('IMPUTACIONES DETALLE'!D725="","",'IMPUTACIONES DETALLE'!D725)</f>
        <v/>
      </c>
      <c r="G725" s="8">
        <f>'IMPUTACIONES DETALLE'!F725</f>
        <v>0</v>
      </c>
      <c r="L725" s="8" t="e">
        <f t="shared" si="99"/>
        <v>#VALUE!</v>
      </c>
      <c r="N725" s="8">
        <f t="shared" si="100"/>
        <v>0</v>
      </c>
      <c r="O725" s="8" t="str">
        <f t="shared" si="101"/>
        <v/>
      </c>
      <c r="P725" s="8" t="str">
        <f t="shared" si="102"/>
        <v/>
      </c>
      <c r="Q725" s="8" t="str">
        <f t="shared" si="103"/>
        <v/>
      </c>
      <c r="R725" s="8">
        <v>1</v>
      </c>
      <c r="S725" s="8" t="str">
        <f t="shared" si="104"/>
        <v/>
      </c>
      <c r="T725" s="8" t="str">
        <f t="shared" si="105"/>
        <v/>
      </c>
      <c r="U725" s="8" t="str">
        <f t="shared" si="106"/>
        <v/>
      </c>
      <c r="V725" s="8" t="str">
        <f t="shared" si="107"/>
        <v/>
      </c>
    </row>
    <row r="726" spans="1:22" x14ac:dyDescent="0.25">
      <c r="A726" s="8" t="str">
        <f>IF('IMPUTACIONES DETALLE'!A726="","",'EXP INFORME HU'!$R$2)</f>
        <v/>
      </c>
      <c r="B726" s="9" t="str">
        <f>IF('IMPUTACIONES DETALLE'!A726="","",'IMPUTACIONES DETALLE'!A726)</f>
        <v/>
      </c>
      <c r="C726" s="8" t="str">
        <f>IF('IMPUTACIONES DETALLE'!B726="","",VLOOKUP('IMPUTACIONES DETALLE'!B726,PERSONAS!$A$1:$B$59,2,FALSE))</f>
        <v/>
      </c>
      <c r="D726" s="8" t="str">
        <f>IF('IMPUTACIONES DETALLE'!C726="","",VLOOKUP('IMPUTACIONES DETALLE'!C726,ACTIVIDADES!$A$1:$B$37,2,FALSE))</f>
        <v/>
      </c>
      <c r="E726" s="8" t="str">
        <f>IF('IMPUTACIONES DETALLE'!D726="","",'IMPUTACIONES DETALLE'!D726&amp;" -- "&amp;IF('IMPUTACIONES DETALLE'!E726="","Actividad de "&amp;'IMPUTACIONES DETALLE'!C726,'IMPUTACIONES DETALLE'!E726))</f>
        <v/>
      </c>
      <c r="F726" s="8" t="str">
        <f>IF('IMPUTACIONES DETALLE'!D726="","",'IMPUTACIONES DETALLE'!D726)</f>
        <v/>
      </c>
      <c r="G726" s="8">
        <f>'IMPUTACIONES DETALLE'!F726</f>
        <v>0</v>
      </c>
      <c r="L726" s="8" t="e">
        <f t="shared" si="99"/>
        <v>#VALUE!</v>
      </c>
      <c r="N726" s="8">
        <f t="shared" si="100"/>
        <v>0</v>
      </c>
      <c r="O726" s="8" t="str">
        <f t="shared" si="101"/>
        <v/>
      </c>
      <c r="P726" s="8" t="str">
        <f t="shared" si="102"/>
        <v/>
      </c>
      <c r="Q726" s="8" t="str">
        <f t="shared" si="103"/>
        <v/>
      </c>
      <c r="R726" s="8">
        <v>1</v>
      </c>
      <c r="S726" s="8" t="str">
        <f t="shared" si="104"/>
        <v/>
      </c>
      <c r="T726" s="8" t="str">
        <f t="shared" si="105"/>
        <v/>
      </c>
      <c r="U726" s="8" t="str">
        <f t="shared" si="106"/>
        <v/>
      </c>
      <c r="V726" s="8" t="str">
        <f t="shared" si="107"/>
        <v/>
      </c>
    </row>
    <row r="727" spans="1:22" x14ac:dyDescent="0.25">
      <c r="A727" s="8" t="str">
        <f>IF('IMPUTACIONES DETALLE'!A727="","",'EXP INFORME HU'!$R$2)</f>
        <v/>
      </c>
      <c r="B727" s="9" t="str">
        <f>IF('IMPUTACIONES DETALLE'!A727="","",'IMPUTACIONES DETALLE'!A727)</f>
        <v/>
      </c>
      <c r="C727" s="8" t="str">
        <f>IF('IMPUTACIONES DETALLE'!B727="","",VLOOKUP('IMPUTACIONES DETALLE'!B727,PERSONAS!$A$1:$B$59,2,FALSE))</f>
        <v/>
      </c>
      <c r="D727" s="8" t="str">
        <f>IF('IMPUTACIONES DETALLE'!C727="","",VLOOKUP('IMPUTACIONES DETALLE'!C727,ACTIVIDADES!$A$1:$B$37,2,FALSE))</f>
        <v/>
      </c>
      <c r="E727" s="8" t="str">
        <f>IF('IMPUTACIONES DETALLE'!D727="","",'IMPUTACIONES DETALLE'!D727&amp;" -- "&amp;IF('IMPUTACIONES DETALLE'!E727="","Actividad de "&amp;'IMPUTACIONES DETALLE'!C727,'IMPUTACIONES DETALLE'!E727))</f>
        <v/>
      </c>
      <c r="F727" s="8" t="str">
        <f>IF('IMPUTACIONES DETALLE'!D727="","",'IMPUTACIONES DETALLE'!D727)</f>
        <v/>
      </c>
      <c r="G727" s="8">
        <f>'IMPUTACIONES DETALLE'!F727</f>
        <v>0</v>
      </c>
      <c r="L727" s="8" t="e">
        <f t="shared" si="99"/>
        <v>#VALUE!</v>
      </c>
      <c r="N727" s="8">
        <f t="shared" si="100"/>
        <v>0</v>
      </c>
      <c r="O727" s="8" t="str">
        <f t="shared" si="101"/>
        <v/>
      </c>
      <c r="P727" s="8" t="str">
        <f t="shared" si="102"/>
        <v/>
      </c>
      <c r="Q727" s="8" t="str">
        <f t="shared" si="103"/>
        <v/>
      </c>
      <c r="R727" s="8">
        <v>1</v>
      </c>
      <c r="S727" s="8" t="str">
        <f t="shared" si="104"/>
        <v/>
      </c>
      <c r="T727" s="8" t="str">
        <f t="shared" si="105"/>
        <v/>
      </c>
      <c r="U727" s="8" t="str">
        <f t="shared" si="106"/>
        <v/>
      </c>
      <c r="V727" s="8" t="str">
        <f t="shared" si="107"/>
        <v/>
      </c>
    </row>
    <row r="728" spans="1:22" x14ac:dyDescent="0.25">
      <c r="A728" s="8" t="str">
        <f>IF('IMPUTACIONES DETALLE'!A728="","",'EXP INFORME HU'!$R$2)</f>
        <v/>
      </c>
      <c r="B728" s="9" t="str">
        <f>IF('IMPUTACIONES DETALLE'!A728="","",'IMPUTACIONES DETALLE'!A728)</f>
        <v/>
      </c>
      <c r="C728" s="8" t="str">
        <f>IF('IMPUTACIONES DETALLE'!B728="","",VLOOKUP('IMPUTACIONES DETALLE'!B728,PERSONAS!$A$1:$B$59,2,FALSE))</f>
        <v/>
      </c>
      <c r="D728" s="8" t="str">
        <f>IF('IMPUTACIONES DETALLE'!C728="","",VLOOKUP('IMPUTACIONES DETALLE'!C728,ACTIVIDADES!$A$1:$B$37,2,FALSE))</f>
        <v/>
      </c>
      <c r="E728" s="8" t="str">
        <f>IF('IMPUTACIONES DETALLE'!D728="","",'IMPUTACIONES DETALLE'!D728&amp;" -- "&amp;IF('IMPUTACIONES DETALLE'!E728="","Actividad de "&amp;'IMPUTACIONES DETALLE'!C728,'IMPUTACIONES DETALLE'!E728))</f>
        <v/>
      </c>
      <c r="F728" s="8" t="str">
        <f>IF('IMPUTACIONES DETALLE'!D728="","",'IMPUTACIONES DETALLE'!D728)</f>
        <v/>
      </c>
      <c r="G728" s="8">
        <f>'IMPUTACIONES DETALLE'!F728</f>
        <v>0</v>
      </c>
      <c r="L728" s="8" t="e">
        <f t="shared" si="99"/>
        <v>#VALUE!</v>
      </c>
      <c r="N728" s="8">
        <f t="shared" si="100"/>
        <v>0</v>
      </c>
      <c r="O728" s="8" t="str">
        <f t="shared" si="101"/>
        <v/>
      </c>
      <c r="P728" s="8" t="str">
        <f t="shared" si="102"/>
        <v/>
      </c>
      <c r="Q728" s="8" t="str">
        <f t="shared" si="103"/>
        <v/>
      </c>
      <c r="R728" s="8">
        <v>1</v>
      </c>
      <c r="S728" s="8" t="str">
        <f t="shared" si="104"/>
        <v/>
      </c>
      <c r="T728" s="8" t="str">
        <f t="shared" si="105"/>
        <v/>
      </c>
      <c r="U728" s="8" t="str">
        <f t="shared" si="106"/>
        <v/>
      </c>
      <c r="V728" s="8" t="str">
        <f t="shared" si="107"/>
        <v/>
      </c>
    </row>
    <row r="729" spans="1:22" x14ac:dyDescent="0.25">
      <c r="A729" s="8" t="str">
        <f>IF('IMPUTACIONES DETALLE'!A729="","",'EXP INFORME HU'!$R$2)</f>
        <v/>
      </c>
      <c r="B729" s="9" t="str">
        <f>IF('IMPUTACIONES DETALLE'!A729="","",'IMPUTACIONES DETALLE'!A729)</f>
        <v/>
      </c>
      <c r="C729" s="8" t="str">
        <f>IF('IMPUTACIONES DETALLE'!B729="","",VLOOKUP('IMPUTACIONES DETALLE'!B729,PERSONAS!$A$1:$B$59,2,FALSE))</f>
        <v/>
      </c>
      <c r="D729" s="8" t="str">
        <f>IF('IMPUTACIONES DETALLE'!C729="","",VLOOKUP('IMPUTACIONES DETALLE'!C729,ACTIVIDADES!$A$1:$B$37,2,FALSE))</f>
        <v/>
      </c>
      <c r="E729" s="8" t="str">
        <f>IF('IMPUTACIONES DETALLE'!D729="","",'IMPUTACIONES DETALLE'!D729&amp;" -- "&amp;IF('IMPUTACIONES DETALLE'!E729="","Actividad de "&amp;'IMPUTACIONES DETALLE'!C729,'IMPUTACIONES DETALLE'!E729))</f>
        <v/>
      </c>
      <c r="F729" s="8" t="str">
        <f>IF('IMPUTACIONES DETALLE'!D729="","",'IMPUTACIONES DETALLE'!D729)</f>
        <v/>
      </c>
      <c r="G729" s="8">
        <f>'IMPUTACIONES DETALLE'!F729</f>
        <v>0</v>
      </c>
      <c r="L729" s="8" t="e">
        <f t="shared" si="99"/>
        <v>#VALUE!</v>
      </c>
      <c r="N729" s="8">
        <f t="shared" si="100"/>
        <v>0</v>
      </c>
      <c r="O729" s="8" t="str">
        <f t="shared" si="101"/>
        <v/>
      </c>
      <c r="P729" s="8" t="str">
        <f t="shared" si="102"/>
        <v/>
      </c>
      <c r="Q729" s="8" t="str">
        <f t="shared" si="103"/>
        <v/>
      </c>
      <c r="R729" s="8">
        <v>1</v>
      </c>
      <c r="S729" s="8" t="str">
        <f t="shared" si="104"/>
        <v/>
      </c>
      <c r="T729" s="8" t="str">
        <f t="shared" si="105"/>
        <v/>
      </c>
      <c r="U729" s="8" t="str">
        <f t="shared" si="106"/>
        <v/>
      </c>
      <c r="V729" s="8" t="str">
        <f t="shared" si="107"/>
        <v/>
      </c>
    </row>
    <row r="730" spans="1:22" x14ac:dyDescent="0.25">
      <c r="A730" s="8" t="str">
        <f>IF('IMPUTACIONES DETALLE'!A730="","",'EXP INFORME HU'!$R$2)</f>
        <v/>
      </c>
      <c r="B730" s="9" t="str">
        <f>IF('IMPUTACIONES DETALLE'!A730="","",'IMPUTACIONES DETALLE'!A730)</f>
        <v/>
      </c>
      <c r="C730" s="8" t="str">
        <f>IF('IMPUTACIONES DETALLE'!B730="","",VLOOKUP('IMPUTACIONES DETALLE'!B730,PERSONAS!$A$1:$B$59,2,FALSE))</f>
        <v/>
      </c>
      <c r="D730" s="8" t="str">
        <f>IF('IMPUTACIONES DETALLE'!C730="","",VLOOKUP('IMPUTACIONES DETALLE'!C730,ACTIVIDADES!$A$1:$B$37,2,FALSE))</f>
        <v/>
      </c>
      <c r="E730" s="8" t="str">
        <f>IF('IMPUTACIONES DETALLE'!D730="","",'IMPUTACIONES DETALLE'!D730&amp;" -- "&amp;IF('IMPUTACIONES DETALLE'!E730="","Actividad de "&amp;'IMPUTACIONES DETALLE'!C730,'IMPUTACIONES DETALLE'!E730))</f>
        <v/>
      </c>
      <c r="F730" s="8" t="str">
        <f>IF('IMPUTACIONES DETALLE'!D730="","",'IMPUTACIONES DETALLE'!D730)</f>
        <v/>
      </c>
      <c r="G730" s="8">
        <f>'IMPUTACIONES DETALLE'!F730</f>
        <v>0</v>
      </c>
      <c r="L730" s="8" t="e">
        <f t="shared" si="99"/>
        <v>#VALUE!</v>
      </c>
      <c r="N730" s="8">
        <f t="shared" si="100"/>
        <v>0</v>
      </c>
      <c r="O730" s="8" t="str">
        <f t="shared" si="101"/>
        <v/>
      </c>
      <c r="P730" s="8" t="str">
        <f t="shared" si="102"/>
        <v/>
      </c>
      <c r="Q730" s="8" t="str">
        <f t="shared" si="103"/>
        <v/>
      </c>
      <c r="R730" s="8">
        <v>1</v>
      </c>
      <c r="S730" s="8" t="str">
        <f t="shared" si="104"/>
        <v/>
      </c>
      <c r="T730" s="8" t="str">
        <f t="shared" si="105"/>
        <v/>
      </c>
      <c r="U730" s="8" t="str">
        <f t="shared" si="106"/>
        <v/>
      </c>
      <c r="V730" s="8" t="str">
        <f t="shared" si="107"/>
        <v/>
      </c>
    </row>
    <row r="731" spans="1:22" x14ac:dyDescent="0.25">
      <c r="A731" s="8" t="str">
        <f>IF('IMPUTACIONES DETALLE'!A731="","",'EXP INFORME HU'!$R$2)</f>
        <v/>
      </c>
      <c r="B731" s="9" t="str">
        <f>IF('IMPUTACIONES DETALLE'!A731="","",'IMPUTACIONES DETALLE'!A731)</f>
        <v/>
      </c>
      <c r="C731" s="8" t="str">
        <f>IF('IMPUTACIONES DETALLE'!B731="","",VLOOKUP('IMPUTACIONES DETALLE'!B731,PERSONAS!$A$1:$B$59,2,FALSE))</f>
        <v/>
      </c>
      <c r="D731" s="8" t="str">
        <f>IF('IMPUTACIONES DETALLE'!C731="","",VLOOKUP('IMPUTACIONES DETALLE'!C731,ACTIVIDADES!$A$1:$B$37,2,FALSE))</f>
        <v/>
      </c>
      <c r="E731" s="8" t="str">
        <f>IF('IMPUTACIONES DETALLE'!D731="","",'IMPUTACIONES DETALLE'!D731&amp;" -- "&amp;IF('IMPUTACIONES DETALLE'!E731="","Actividad de "&amp;'IMPUTACIONES DETALLE'!C731,'IMPUTACIONES DETALLE'!E731))</f>
        <v/>
      </c>
      <c r="F731" s="8" t="str">
        <f>IF('IMPUTACIONES DETALLE'!D731="","",'IMPUTACIONES DETALLE'!D731)</f>
        <v/>
      </c>
      <c r="G731" s="8">
        <f>'IMPUTACIONES DETALLE'!F731</f>
        <v>0</v>
      </c>
      <c r="L731" s="8" t="e">
        <f t="shared" si="99"/>
        <v>#VALUE!</v>
      </c>
      <c r="N731" s="8">
        <f t="shared" si="100"/>
        <v>0</v>
      </c>
      <c r="O731" s="8" t="str">
        <f t="shared" si="101"/>
        <v/>
      </c>
      <c r="P731" s="8" t="str">
        <f t="shared" si="102"/>
        <v/>
      </c>
      <c r="Q731" s="8" t="str">
        <f t="shared" si="103"/>
        <v/>
      </c>
      <c r="R731" s="8">
        <v>1</v>
      </c>
      <c r="S731" s="8" t="str">
        <f t="shared" si="104"/>
        <v/>
      </c>
      <c r="T731" s="8" t="str">
        <f t="shared" si="105"/>
        <v/>
      </c>
      <c r="U731" s="8" t="str">
        <f t="shared" si="106"/>
        <v/>
      </c>
      <c r="V731" s="8" t="str">
        <f t="shared" si="107"/>
        <v/>
      </c>
    </row>
    <row r="732" spans="1:22" x14ac:dyDescent="0.25">
      <c r="A732" s="8" t="str">
        <f>IF('IMPUTACIONES DETALLE'!A732="","",'EXP INFORME HU'!$R$2)</f>
        <v/>
      </c>
      <c r="B732" s="9" t="str">
        <f>IF('IMPUTACIONES DETALLE'!A732="","",'IMPUTACIONES DETALLE'!A732)</f>
        <v/>
      </c>
      <c r="C732" s="8" t="str">
        <f>IF('IMPUTACIONES DETALLE'!B732="","",VLOOKUP('IMPUTACIONES DETALLE'!B732,PERSONAS!$A$1:$B$59,2,FALSE))</f>
        <v/>
      </c>
      <c r="D732" s="8" t="str">
        <f>IF('IMPUTACIONES DETALLE'!C732="","",VLOOKUP('IMPUTACIONES DETALLE'!C732,ACTIVIDADES!$A$1:$B$37,2,FALSE))</f>
        <v/>
      </c>
      <c r="E732" s="8" t="str">
        <f>IF('IMPUTACIONES DETALLE'!D732="","",'IMPUTACIONES DETALLE'!D732&amp;" -- "&amp;IF('IMPUTACIONES DETALLE'!E732="","Actividad de "&amp;'IMPUTACIONES DETALLE'!C732,'IMPUTACIONES DETALLE'!E732))</f>
        <v/>
      </c>
      <c r="F732" s="8" t="str">
        <f>IF('IMPUTACIONES DETALLE'!D732="","",'IMPUTACIONES DETALLE'!D732)</f>
        <v/>
      </c>
      <c r="G732" s="8">
        <f>'IMPUTACIONES DETALLE'!F732</f>
        <v>0</v>
      </c>
      <c r="L732" s="8" t="e">
        <f t="shared" si="99"/>
        <v>#VALUE!</v>
      </c>
      <c r="N732" s="8">
        <f t="shared" si="100"/>
        <v>0</v>
      </c>
      <c r="O732" s="8" t="str">
        <f t="shared" si="101"/>
        <v/>
      </c>
      <c r="P732" s="8" t="str">
        <f t="shared" si="102"/>
        <v/>
      </c>
      <c r="Q732" s="8" t="str">
        <f t="shared" si="103"/>
        <v/>
      </c>
      <c r="R732" s="8">
        <v>1</v>
      </c>
      <c r="S732" s="8" t="str">
        <f t="shared" si="104"/>
        <v/>
      </c>
      <c r="T732" s="8" t="str">
        <f t="shared" si="105"/>
        <v/>
      </c>
      <c r="U732" s="8" t="str">
        <f t="shared" si="106"/>
        <v/>
      </c>
      <c r="V732" s="8" t="str">
        <f t="shared" si="107"/>
        <v/>
      </c>
    </row>
    <row r="733" spans="1:22" x14ac:dyDescent="0.25">
      <c r="A733" s="8" t="str">
        <f>IF('IMPUTACIONES DETALLE'!A733="","",'EXP INFORME HU'!$R$2)</f>
        <v/>
      </c>
      <c r="B733" s="9" t="str">
        <f>IF('IMPUTACIONES DETALLE'!A733="","",'IMPUTACIONES DETALLE'!A733)</f>
        <v/>
      </c>
      <c r="C733" s="8" t="str">
        <f>IF('IMPUTACIONES DETALLE'!B733="","",VLOOKUP('IMPUTACIONES DETALLE'!B733,PERSONAS!$A$1:$B$59,2,FALSE))</f>
        <v/>
      </c>
      <c r="D733" s="8" t="str">
        <f>IF('IMPUTACIONES DETALLE'!C733="","",VLOOKUP('IMPUTACIONES DETALLE'!C733,ACTIVIDADES!$A$1:$B$37,2,FALSE))</f>
        <v/>
      </c>
      <c r="E733" s="8" t="str">
        <f>IF('IMPUTACIONES DETALLE'!D733="","",'IMPUTACIONES DETALLE'!D733&amp;" -- "&amp;IF('IMPUTACIONES DETALLE'!E733="","Actividad de "&amp;'IMPUTACIONES DETALLE'!C733,'IMPUTACIONES DETALLE'!E733))</f>
        <v/>
      </c>
      <c r="F733" s="8" t="str">
        <f>IF('IMPUTACIONES DETALLE'!D733="","",'IMPUTACIONES DETALLE'!D733)</f>
        <v/>
      </c>
      <c r="G733" s="8">
        <f>'IMPUTACIONES DETALLE'!F733</f>
        <v>0</v>
      </c>
      <c r="L733" s="8" t="e">
        <f t="shared" si="99"/>
        <v>#VALUE!</v>
      </c>
      <c r="N733" s="8">
        <f t="shared" si="100"/>
        <v>0</v>
      </c>
      <c r="O733" s="8" t="str">
        <f t="shared" si="101"/>
        <v/>
      </c>
      <c r="P733" s="8" t="str">
        <f t="shared" si="102"/>
        <v/>
      </c>
      <c r="Q733" s="8" t="str">
        <f t="shared" si="103"/>
        <v/>
      </c>
      <c r="R733" s="8">
        <v>1</v>
      </c>
      <c r="S733" s="8" t="str">
        <f t="shared" si="104"/>
        <v/>
      </c>
      <c r="T733" s="8" t="str">
        <f t="shared" si="105"/>
        <v/>
      </c>
      <c r="U733" s="8" t="str">
        <f t="shared" si="106"/>
        <v/>
      </c>
      <c r="V733" s="8" t="str">
        <f t="shared" si="107"/>
        <v/>
      </c>
    </row>
    <row r="734" spans="1:22" x14ac:dyDescent="0.25">
      <c r="A734" s="8" t="str">
        <f>IF('IMPUTACIONES DETALLE'!A734="","",'EXP INFORME HU'!$R$2)</f>
        <v/>
      </c>
      <c r="B734" s="9" t="str">
        <f>IF('IMPUTACIONES DETALLE'!A734="","",'IMPUTACIONES DETALLE'!A734)</f>
        <v/>
      </c>
      <c r="C734" s="8" t="str">
        <f>IF('IMPUTACIONES DETALLE'!B734="","",VLOOKUP('IMPUTACIONES DETALLE'!B734,PERSONAS!$A$1:$B$59,2,FALSE))</f>
        <v/>
      </c>
      <c r="D734" s="8" t="str">
        <f>IF('IMPUTACIONES DETALLE'!C734="","",VLOOKUP('IMPUTACIONES DETALLE'!C734,ACTIVIDADES!$A$1:$B$37,2,FALSE))</f>
        <v/>
      </c>
      <c r="E734" s="8" t="str">
        <f>IF('IMPUTACIONES DETALLE'!D734="","",'IMPUTACIONES DETALLE'!D734&amp;" -- "&amp;IF('IMPUTACIONES DETALLE'!E734="","Actividad de "&amp;'IMPUTACIONES DETALLE'!C734,'IMPUTACIONES DETALLE'!E734))</f>
        <v/>
      </c>
      <c r="F734" s="8" t="str">
        <f>IF('IMPUTACIONES DETALLE'!D734="","",'IMPUTACIONES DETALLE'!D734)</f>
        <v/>
      </c>
      <c r="G734" s="8">
        <f>'IMPUTACIONES DETALLE'!F734</f>
        <v>0</v>
      </c>
      <c r="L734" s="8" t="e">
        <f t="shared" si="99"/>
        <v>#VALUE!</v>
      </c>
      <c r="N734" s="8">
        <f t="shared" si="100"/>
        <v>0</v>
      </c>
      <c r="O734" s="8" t="str">
        <f t="shared" si="101"/>
        <v/>
      </c>
      <c r="P734" s="8" t="str">
        <f t="shared" si="102"/>
        <v/>
      </c>
      <c r="Q734" s="8" t="str">
        <f t="shared" si="103"/>
        <v/>
      </c>
      <c r="R734" s="8">
        <v>1</v>
      </c>
      <c r="S734" s="8" t="str">
        <f t="shared" si="104"/>
        <v/>
      </c>
      <c r="T734" s="8" t="str">
        <f t="shared" si="105"/>
        <v/>
      </c>
      <c r="U734" s="8" t="str">
        <f t="shared" si="106"/>
        <v/>
      </c>
      <c r="V734" s="8" t="str">
        <f t="shared" si="107"/>
        <v/>
      </c>
    </row>
    <row r="735" spans="1:22" x14ac:dyDescent="0.25">
      <c r="A735" s="8" t="str">
        <f>IF('IMPUTACIONES DETALLE'!A735="","",'EXP INFORME HU'!$R$2)</f>
        <v/>
      </c>
      <c r="B735" s="9" t="str">
        <f>IF('IMPUTACIONES DETALLE'!A735="","",'IMPUTACIONES DETALLE'!A735)</f>
        <v/>
      </c>
      <c r="C735" s="8" t="str">
        <f>IF('IMPUTACIONES DETALLE'!B735="","",VLOOKUP('IMPUTACIONES DETALLE'!B735,PERSONAS!$A$1:$B$59,2,FALSE))</f>
        <v/>
      </c>
      <c r="D735" s="8" t="str">
        <f>IF('IMPUTACIONES DETALLE'!C735="","",VLOOKUP('IMPUTACIONES DETALLE'!C735,ACTIVIDADES!$A$1:$B$37,2,FALSE))</f>
        <v/>
      </c>
      <c r="E735" s="8" t="str">
        <f>IF('IMPUTACIONES DETALLE'!D735="","",'IMPUTACIONES DETALLE'!D735&amp;" -- "&amp;IF('IMPUTACIONES DETALLE'!E735="","Actividad de "&amp;'IMPUTACIONES DETALLE'!C735,'IMPUTACIONES DETALLE'!E735))</f>
        <v/>
      </c>
      <c r="F735" s="8" t="str">
        <f>IF('IMPUTACIONES DETALLE'!D735="","",'IMPUTACIONES DETALLE'!D735)</f>
        <v/>
      </c>
      <c r="G735" s="8">
        <f>'IMPUTACIONES DETALLE'!F735</f>
        <v>0</v>
      </c>
      <c r="L735" s="8" t="e">
        <f t="shared" si="99"/>
        <v>#VALUE!</v>
      </c>
      <c r="N735" s="8">
        <f t="shared" si="100"/>
        <v>0</v>
      </c>
      <c r="O735" s="8" t="str">
        <f t="shared" si="101"/>
        <v/>
      </c>
      <c r="P735" s="8" t="str">
        <f t="shared" si="102"/>
        <v/>
      </c>
      <c r="Q735" s="8" t="str">
        <f t="shared" si="103"/>
        <v/>
      </c>
      <c r="R735" s="8">
        <v>1</v>
      </c>
      <c r="S735" s="8" t="str">
        <f t="shared" si="104"/>
        <v/>
      </c>
      <c r="T735" s="8" t="str">
        <f t="shared" si="105"/>
        <v/>
      </c>
      <c r="U735" s="8" t="str">
        <f t="shared" si="106"/>
        <v/>
      </c>
      <c r="V735" s="8" t="str">
        <f t="shared" si="107"/>
        <v/>
      </c>
    </row>
    <row r="736" spans="1:22" x14ac:dyDescent="0.25">
      <c r="A736" s="8" t="str">
        <f>IF('IMPUTACIONES DETALLE'!A736="","",'EXP INFORME HU'!$R$2)</f>
        <v/>
      </c>
      <c r="B736" s="9" t="str">
        <f>IF('IMPUTACIONES DETALLE'!A736="","",'IMPUTACIONES DETALLE'!A736)</f>
        <v/>
      </c>
      <c r="C736" s="8" t="str">
        <f>IF('IMPUTACIONES DETALLE'!B736="","",VLOOKUP('IMPUTACIONES DETALLE'!B736,PERSONAS!$A$1:$B$59,2,FALSE))</f>
        <v/>
      </c>
      <c r="D736" s="8" t="str">
        <f>IF('IMPUTACIONES DETALLE'!C736="","",VLOOKUP('IMPUTACIONES DETALLE'!C736,ACTIVIDADES!$A$1:$B$37,2,FALSE))</f>
        <v/>
      </c>
      <c r="E736" s="8" t="str">
        <f>IF('IMPUTACIONES DETALLE'!D736="","",'IMPUTACIONES DETALLE'!D736&amp;" -- "&amp;IF('IMPUTACIONES DETALLE'!E736="","Actividad de "&amp;'IMPUTACIONES DETALLE'!C736,'IMPUTACIONES DETALLE'!E736))</f>
        <v/>
      </c>
      <c r="F736" s="8" t="str">
        <f>IF('IMPUTACIONES DETALLE'!D736="","",'IMPUTACIONES DETALLE'!D736)</f>
        <v/>
      </c>
      <c r="G736" s="8">
        <f>'IMPUTACIONES DETALLE'!F736</f>
        <v>0</v>
      </c>
      <c r="L736" s="8" t="e">
        <f t="shared" si="99"/>
        <v>#VALUE!</v>
      </c>
      <c r="N736" s="8">
        <f t="shared" si="100"/>
        <v>0</v>
      </c>
      <c r="O736" s="8" t="str">
        <f t="shared" si="101"/>
        <v/>
      </c>
      <c r="P736" s="8" t="str">
        <f t="shared" si="102"/>
        <v/>
      </c>
      <c r="Q736" s="8" t="str">
        <f t="shared" si="103"/>
        <v/>
      </c>
      <c r="R736" s="8">
        <v>1</v>
      </c>
      <c r="S736" s="8" t="str">
        <f t="shared" si="104"/>
        <v/>
      </c>
      <c r="T736" s="8" t="str">
        <f t="shared" si="105"/>
        <v/>
      </c>
      <c r="U736" s="8" t="str">
        <f t="shared" si="106"/>
        <v/>
      </c>
      <c r="V736" s="8" t="str">
        <f t="shared" si="107"/>
        <v/>
      </c>
    </row>
    <row r="737" spans="1:22" x14ac:dyDescent="0.25">
      <c r="A737" s="8" t="str">
        <f>IF('IMPUTACIONES DETALLE'!A737="","",'EXP INFORME HU'!$R$2)</f>
        <v/>
      </c>
      <c r="B737" s="9" t="str">
        <f>IF('IMPUTACIONES DETALLE'!A737="","",'IMPUTACIONES DETALLE'!A737)</f>
        <v/>
      </c>
      <c r="C737" s="8" t="str">
        <f>IF('IMPUTACIONES DETALLE'!B737="","",VLOOKUP('IMPUTACIONES DETALLE'!B737,PERSONAS!$A$1:$B$59,2,FALSE))</f>
        <v/>
      </c>
      <c r="D737" s="8" t="str">
        <f>IF('IMPUTACIONES DETALLE'!C737="","",VLOOKUP('IMPUTACIONES DETALLE'!C737,ACTIVIDADES!$A$1:$B$37,2,FALSE))</f>
        <v/>
      </c>
      <c r="E737" s="8" t="str">
        <f>IF('IMPUTACIONES DETALLE'!D737="","",'IMPUTACIONES DETALLE'!D737&amp;" -- "&amp;IF('IMPUTACIONES DETALLE'!E737="","Actividad de "&amp;'IMPUTACIONES DETALLE'!C737,'IMPUTACIONES DETALLE'!E737))</f>
        <v/>
      </c>
      <c r="F737" s="8" t="str">
        <f>IF('IMPUTACIONES DETALLE'!D737="","",'IMPUTACIONES DETALLE'!D737)</f>
        <v/>
      </c>
      <c r="G737" s="8">
        <f>'IMPUTACIONES DETALLE'!F737</f>
        <v>0</v>
      </c>
      <c r="L737" s="8" t="e">
        <f t="shared" si="99"/>
        <v>#VALUE!</v>
      </c>
      <c r="N737" s="8">
        <f t="shared" si="100"/>
        <v>0</v>
      </c>
      <c r="O737" s="8" t="str">
        <f t="shared" si="101"/>
        <v/>
      </c>
      <c r="P737" s="8" t="str">
        <f t="shared" si="102"/>
        <v/>
      </c>
      <c r="Q737" s="8" t="str">
        <f t="shared" si="103"/>
        <v/>
      </c>
      <c r="R737" s="8">
        <v>1</v>
      </c>
      <c r="S737" s="8" t="str">
        <f t="shared" si="104"/>
        <v/>
      </c>
      <c r="T737" s="8" t="str">
        <f t="shared" si="105"/>
        <v/>
      </c>
      <c r="U737" s="8" t="str">
        <f t="shared" si="106"/>
        <v/>
      </c>
      <c r="V737" s="8" t="str">
        <f t="shared" si="107"/>
        <v/>
      </c>
    </row>
    <row r="738" spans="1:22" x14ac:dyDescent="0.25">
      <c r="A738" s="8" t="str">
        <f>IF('IMPUTACIONES DETALLE'!A738="","",'EXP INFORME HU'!$R$2)</f>
        <v/>
      </c>
      <c r="B738" s="9" t="str">
        <f>IF('IMPUTACIONES DETALLE'!A738="","",'IMPUTACIONES DETALLE'!A738)</f>
        <v/>
      </c>
      <c r="C738" s="8" t="str">
        <f>IF('IMPUTACIONES DETALLE'!B738="","",VLOOKUP('IMPUTACIONES DETALLE'!B738,PERSONAS!$A$1:$B$59,2,FALSE))</f>
        <v/>
      </c>
      <c r="D738" s="8" t="str">
        <f>IF('IMPUTACIONES DETALLE'!C738="","",VLOOKUP('IMPUTACIONES DETALLE'!C738,ACTIVIDADES!$A$1:$B$37,2,FALSE))</f>
        <v/>
      </c>
      <c r="E738" s="8" t="str">
        <f>IF('IMPUTACIONES DETALLE'!D738="","",'IMPUTACIONES DETALLE'!D738&amp;" -- "&amp;IF('IMPUTACIONES DETALLE'!E738="","Actividad de "&amp;'IMPUTACIONES DETALLE'!C738,'IMPUTACIONES DETALLE'!E738))</f>
        <v/>
      </c>
      <c r="F738" s="8" t="str">
        <f>IF('IMPUTACIONES DETALLE'!D738="","",'IMPUTACIONES DETALLE'!D738)</f>
        <v/>
      </c>
      <c r="G738" s="8">
        <f>'IMPUTACIONES DETALLE'!F738</f>
        <v>0</v>
      </c>
      <c r="L738" s="8" t="e">
        <f t="shared" si="99"/>
        <v>#VALUE!</v>
      </c>
      <c r="N738" s="8">
        <f t="shared" si="100"/>
        <v>0</v>
      </c>
      <c r="O738" s="8" t="str">
        <f t="shared" si="101"/>
        <v/>
      </c>
      <c r="P738" s="8" t="str">
        <f t="shared" si="102"/>
        <v/>
      </c>
      <c r="Q738" s="8" t="str">
        <f t="shared" si="103"/>
        <v/>
      </c>
      <c r="R738" s="8">
        <v>1</v>
      </c>
      <c r="S738" s="8" t="str">
        <f t="shared" si="104"/>
        <v/>
      </c>
      <c r="T738" s="8" t="str">
        <f t="shared" si="105"/>
        <v/>
      </c>
      <c r="U738" s="8" t="str">
        <f t="shared" si="106"/>
        <v/>
      </c>
      <c r="V738" s="8" t="str">
        <f t="shared" si="107"/>
        <v/>
      </c>
    </row>
    <row r="739" spans="1:22" x14ac:dyDescent="0.25">
      <c r="A739" s="8" t="str">
        <f>IF('IMPUTACIONES DETALLE'!A739="","",'EXP INFORME HU'!$R$2)</f>
        <v/>
      </c>
      <c r="B739" s="9" t="str">
        <f>IF('IMPUTACIONES DETALLE'!A739="","",'IMPUTACIONES DETALLE'!A739)</f>
        <v/>
      </c>
      <c r="C739" s="8" t="str">
        <f>IF('IMPUTACIONES DETALLE'!B739="","",VLOOKUP('IMPUTACIONES DETALLE'!B739,PERSONAS!$A$1:$B$59,2,FALSE))</f>
        <v/>
      </c>
      <c r="D739" s="8" t="str">
        <f>IF('IMPUTACIONES DETALLE'!C739="","",VLOOKUP('IMPUTACIONES DETALLE'!C739,ACTIVIDADES!$A$1:$B$37,2,FALSE))</f>
        <v/>
      </c>
      <c r="E739" s="8" t="str">
        <f>IF('IMPUTACIONES DETALLE'!D739="","",'IMPUTACIONES DETALLE'!D739&amp;" -- "&amp;IF('IMPUTACIONES DETALLE'!E739="","Actividad de "&amp;'IMPUTACIONES DETALLE'!C739,'IMPUTACIONES DETALLE'!E739))</f>
        <v/>
      </c>
      <c r="F739" s="8" t="str">
        <f>IF('IMPUTACIONES DETALLE'!D739="","",'IMPUTACIONES DETALLE'!D739)</f>
        <v/>
      </c>
      <c r="G739" s="8">
        <f>'IMPUTACIONES DETALLE'!F739</f>
        <v>0</v>
      </c>
      <c r="L739" s="8" t="e">
        <f t="shared" si="99"/>
        <v>#VALUE!</v>
      </c>
      <c r="N739" s="8">
        <f t="shared" si="100"/>
        <v>0</v>
      </c>
      <c r="O739" s="8" t="str">
        <f t="shared" si="101"/>
        <v/>
      </c>
      <c r="P739" s="8" t="str">
        <f t="shared" si="102"/>
        <v/>
      </c>
      <c r="Q739" s="8" t="str">
        <f t="shared" si="103"/>
        <v/>
      </c>
      <c r="R739" s="8">
        <v>1</v>
      </c>
      <c r="S739" s="8" t="str">
        <f t="shared" si="104"/>
        <v/>
      </c>
      <c r="T739" s="8" t="str">
        <f t="shared" si="105"/>
        <v/>
      </c>
      <c r="U739" s="8" t="str">
        <f t="shared" si="106"/>
        <v/>
      </c>
      <c r="V739" s="8" t="str">
        <f t="shared" si="107"/>
        <v/>
      </c>
    </row>
    <row r="740" spans="1:22" x14ac:dyDescent="0.25">
      <c r="A740" s="8" t="str">
        <f>IF('IMPUTACIONES DETALLE'!A740="","",'EXP INFORME HU'!$R$2)</f>
        <v/>
      </c>
      <c r="B740" s="9" t="str">
        <f>IF('IMPUTACIONES DETALLE'!A740="","",'IMPUTACIONES DETALLE'!A740)</f>
        <v/>
      </c>
      <c r="C740" s="8" t="str">
        <f>IF('IMPUTACIONES DETALLE'!B740="","",VLOOKUP('IMPUTACIONES DETALLE'!B740,PERSONAS!$A$1:$B$59,2,FALSE))</f>
        <v/>
      </c>
      <c r="D740" s="8" t="str">
        <f>IF('IMPUTACIONES DETALLE'!C740="","",VLOOKUP('IMPUTACIONES DETALLE'!C740,ACTIVIDADES!$A$1:$B$37,2,FALSE))</f>
        <v/>
      </c>
      <c r="E740" s="8" t="str">
        <f>IF('IMPUTACIONES DETALLE'!D740="","",'IMPUTACIONES DETALLE'!D740&amp;" -- "&amp;IF('IMPUTACIONES DETALLE'!E740="","Actividad de "&amp;'IMPUTACIONES DETALLE'!C740,'IMPUTACIONES DETALLE'!E740))</f>
        <v/>
      </c>
      <c r="F740" s="8" t="str">
        <f>IF('IMPUTACIONES DETALLE'!D740="","",'IMPUTACIONES DETALLE'!D740)</f>
        <v/>
      </c>
      <c r="G740" s="8">
        <f>'IMPUTACIONES DETALLE'!F740</f>
        <v>0</v>
      </c>
      <c r="L740" s="8" t="e">
        <f t="shared" si="99"/>
        <v>#VALUE!</v>
      </c>
      <c r="N740" s="8">
        <f t="shared" si="100"/>
        <v>0</v>
      </c>
      <c r="O740" s="8" t="str">
        <f t="shared" si="101"/>
        <v/>
      </c>
      <c r="P740" s="8" t="str">
        <f t="shared" si="102"/>
        <v/>
      </c>
      <c r="Q740" s="8" t="str">
        <f t="shared" si="103"/>
        <v/>
      </c>
      <c r="R740" s="8">
        <v>1</v>
      </c>
      <c r="S740" s="8" t="str">
        <f t="shared" si="104"/>
        <v/>
      </c>
      <c r="T740" s="8" t="str">
        <f t="shared" si="105"/>
        <v/>
      </c>
      <c r="U740" s="8" t="str">
        <f t="shared" si="106"/>
        <v/>
      </c>
      <c r="V740" s="8" t="str">
        <f t="shared" si="107"/>
        <v/>
      </c>
    </row>
    <row r="741" spans="1:22" x14ac:dyDescent="0.25">
      <c r="A741" s="8" t="str">
        <f>IF('IMPUTACIONES DETALLE'!A741="","",'EXP INFORME HU'!$R$2)</f>
        <v/>
      </c>
      <c r="B741" s="9" t="str">
        <f>IF('IMPUTACIONES DETALLE'!A741="","",'IMPUTACIONES DETALLE'!A741)</f>
        <v/>
      </c>
      <c r="C741" s="8" t="str">
        <f>IF('IMPUTACIONES DETALLE'!B741="","",VLOOKUP('IMPUTACIONES DETALLE'!B741,PERSONAS!$A$1:$B$59,2,FALSE))</f>
        <v/>
      </c>
      <c r="D741" s="8" t="str">
        <f>IF('IMPUTACIONES DETALLE'!C741="","",VLOOKUP('IMPUTACIONES DETALLE'!C741,ACTIVIDADES!$A$1:$B$37,2,FALSE))</f>
        <v/>
      </c>
      <c r="E741" s="8" t="str">
        <f>IF('IMPUTACIONES DETALLE'!D741="","",'IMPUTACIONES DETALLE'!D741&amp;" -- "&amp;IF('IMPUTACIONES DETALLE'!E741="","Actividad de "&amp;'IMPUTACIONES DETALLE'!C741,'IMPUTACIONES DETALLE'!E741))</f>
        <v/>
      </c>
      <c r="F741" s="8" t="str">
        <f>IF('IMPUTACIONES DETALLE'!D741="","",'IMPUTACIONES DETALLE'!D741)</f>
        <v/>
      </c>
      <c r="G741" s="8">
        <f>'IMPUTACIONES DETALLE'!F741</f>
        <v>0</v>
      </c>
      <c r="L741" s="8" t="e">
        <f t="shared" si="99"/>
        <v>#VALUE!</v>
      </c>
      <c r="N741" s="8">
        <f t="shared" si="100"/>
        <v>0</v>
      </c>
      <c r="O741" s="8" t="str">
        <f t="shared" si="101"/>
        <v/>
      </c>
      <c r="P741" s="8" t="str">
        <f t="shared" si="102"/>
        <v/>
      </c>
      <c r="Q741" s="8" t="str">
        <f t="shared" si="103"/>
        <v/>
      </c>
      <c r="R741" s="8">
        <v>1</v>
      </c>
      <c r="S741" s="8" t="str">
        <f t="shared" si="104"/>
        <v/>
      </c>
      <c r="T741" s="8" t="str">
        <f t="shared" si="105"/>
        <v/>
      </c>
      <c r="U741" s="8" t="str">
        <f t="shared" si="106"/>
        <v/>
      </c>
      <c r="V741" s="8" t="str">
        <f t="shared" si="107"/>
        <v/>
      </c>
    </row>
    <row r="742" spans="1:22" x14ac:dyDescent="0.25">
      <c r="A742" s="8" t="str">
        <f>IF('IMPUTACIONES DETALLE'!A742="","",'EXP INFORME HU'!$R$2)</f>
        <v/>
      </c>
      <c r="B742" s="9" t="str">
        <f>IF('IMPUTACIONES DETALLE'!A742="","",'IMPUTACIONES DETALLE'!A742)</f>
        <v/>
      </c>
      <c r="C742" s="8" t="str">
        <f>IF('IMPUTACIONES DETALLE'!B742="","",VLOOKUP('IMPUTACIONES DETALLE'!B742,PERSONAS!$A$1:$B$59,2,FALSE))</f>
        <v/>
      </c>
      <c r="D742" s="8" t="str">
        <f>IF('IMPUTACIONES DETALLE'!C742="","",VLOOKUP('IMPUTACIONES DETALLE'!C742,ACTIVIDADES!$A$1:$B$37,2,FALSE))</f>
        <v/>
      </c>
      <c r="E742" s="8" t="str">
        <f>IF('IMPUTACIONES DETALLE'!D742="","",'IMPUTACIONES DETALLE'!D742&amp;" -- "&amp;IF('IMPUTACIONES DETALLE'!E742="","Actividad de "&amp;'IMPUTACIONES DETALLE'!C742,'IMPUTACIONES DETALLE'!E742))</f>
        <v/>
      </c>
      <c r="F742" s="8" t="str">
        <f>IF('IMPUTACIONES DETALLE'!D742="","",'IMPUTACIONES DETALLE'!D742)</f>
        <v/>
      </c>
      <c r="G742" s="8">
        <f>'IMPUTACIONES DETALLE'!F742</f>
        <v>0</v>
      </c>
      <c r="L742" s="8" t="e">
        <f t="shared" si="99"/>
        <v>#VALUE!</v>
      </c>
      <c r="N742" s="8">
        <f t="shared" si="100"/>
        <v>0</v>
      </c>
      <c r="O742" s="8" t="str">
        <f t="shared" si="101"/>
        <v/>
      </c>
      <c r="P742" s="8" t="str">
        <f t="shared" si="102"/>
        <v/>
      </c>
      <c r="Q742" s="8" t="str">
        <f t="shared" si="103"/>
        <v/>
      </c>
      <c r="R742" s="8">
        <v>1</v>
      </c>
      <c r="S742" s="8" t="str">
        <f t="shared" si="104"/>
        <v/>
      </c>
      <c r="T742" s="8" t="str">
        <f t="shared" si="105"/>
        <v/>
      </c>
      <c r="U742" s="8" t="str">
        <f t="shared" si="106"/>
        <v/>
      </c>
      <c r="V742" s="8" t="str">
        <f t="shared" si="107"/>
        <v/>
      </c>
    </row>
    <row r="743" spans="1:22" x14ac:dyDescent="0.25">
      <c r="A743" s="8" t="str">
        <f>IF('IMPUTACIONES DETALLE'!A743="","",'EXP INFORME HU'!$R$2)</f>
        <v/>
      </c>
      <c r="B743" s="9" t="str">
        <f>IF('IMPUTACIONES DETALLE'!A743="","",'IMPUTACIONES DETALLE'!A743)</f>
        <v/>
      </c>
      <c r="C743" s="8" t="str">
        <f>IF('IMPUTACIONES DETALLE'!B743="","",VLOOKUP('IMPUTACIONES DETALLE'!B743,PERSONAS!$A$1:$B$59,2,FALSE))</f>
        <v/>
      </c>
      <c r="D743" s="8" t="str">
        <f>IF('IMPUTACIONES DETALLE'!C743="","",VLOOKUP('IMPUTACIONES DETALLE'!C743,ACTIVIDADES!$A$1:$B$37,2,FALSE))</f>
        <v/>
      </c>
      <c r="E743" s="8" t="str">
        <f>IF('IMPUTACIONES DETALLE'!D743="","",'IMPUTACIONES DETALLE'!D743&amp;" -- "&amp;IF('IMPUTACIONES DETALLE'!E743="","Actividad de "&amp;'IMPUTACIONES DETALLE'!C743,'IMPUTACIONES DETALLE'!E743))</f>
        <v/>
      </c>
      <c r="F743" s="8" t="str">
        <f>IF('IMPUTACIONES DETALLE'!D743="","",'IMPUTACIONES DETALLE'!D743)</f>
        <v/>
      </c>
      <c r="G743" s="8">
        <f>'IMPUTACIONES DETALLE'!F743</f>
        <v>0</v>
      </c>
      <c r="L743" s="8" t="e">
        <f t="shared" si="99"/>
        <v>#VALUE!</v>
      </c>
      <c r="N743" s="8">
        <f t="shared" si="100"/>
        <v>0</v>
      </c>
      <c r="O743" s="8" t="str">
        <f t="shared" si="101"/>
        <v/>
      </c>
      <c r="P743" s="8" t="str">
        <f t="shared" si="102"/>
        <v/>
      </c>
      <c r="Q743" s="8" t="str">
        <f t="shared" si="103"/>
        <v/>
      </c>
      <c r="R743" s="8">
        <v>1</v>
      </c>
      <c r="S743" s="8" t="str">
        <f t="shared" si="104"/>
        <v/>
      </c>
      <c r="T743" s="8" t="str">
        <f t="shared" si="105"/>
        <v/>
      </c>
      <c r="U743" s="8" t="str">
        <f t="shared" si="106"/>
        <v/>
      </c>
      <c r="V743" s="8" t="str">
        <f t="shared" si="107"/>
        <v/>
      </c>
    </row>
    <row r="744" spans="1:22" x14ac:dyDescent="0.25">
      <c r="A744" s="8" t="str">
        <f>IF('IMPUTACIONES DETALLE'!A744="","",'EXP INFORME HU'!$R$2)</f>
        <v/>
      </c>
      <c r="B744" s="9" t="str">
        <f>IF('IMPUTACIONES DETALLE'!A744="","",'IMPUTACIONES DETALLE'!A744)</f>
        <v/>
      </c>
      <c r="C744" s="8" t="str">
        <f>IF('IMPUTACIONES DETALLE'!B744="","",VLOOKUP('IMPUTACIONES DETALLE'!B744,PERSONAS!$A$1:$B$59,2,FALSE))</f>
        <v/>
      </c>
      <c r="D744" s="8" t="str">
        <f>IF('IMPUTACIONES DETALLE'!C744="","",VLOOKUP('IMPUTACIONES DETALLE'!C744,ACTIVIDADES!$A$1:$B$37,2,FALSE))</f>
        <v/>
      </c>
      <c r="E744" s="8" t="str">
        <f>IF('IMPUTACIONES DETALLE'!D744="","",'IMPUTACIONES DETALLE'!D744&amp;" -- "&amp;IF('IMPUTACIONES DETALLE'!E744="","Actividad de "&amp;'IMPUTACIONES DETALLE'!C744,'IMPUTACIONES DETALLE'!E744))</f>
        <v/>
      </c>
      <c r="F744" s="8" t="str">
        <f>IF('IMPUTACIONES DETALLE'!D744="","",'IMPUTACIONES DETALLE'!D744)</f>
        <v/>
      </c>
      <c r="G744" s="8">
        <f>'IMPUTACIONES DETALLE'!F744</f>
        <v>0</v>
      </c>
      <c r="L744" s="8" t="e">
        <f t="shared" si="99"/>
        <v>#VALUE!</v>
      </c>
      <c r="N744" s="8">
        <f t="shared" si="100"/>
        <v>0</v>
      </c>
      <c r="O744" s="8" t="str">
        <f t="shared" si="101"/>
        <v/>
      </c>
      <c r="P744" s="8" t="str">
        <f t="shared" si="102"/>
        <v/>
      </c>
      <c r="Q744" s="8" t="str">
        <f t="shared" si="103"/>
        <v/>
      </c>
      <c r="R744" s="8">
        <v>1</v>
      </c>
      <c r="S744" s="8" t="str">
        <f t="shared" si="104"/>
        <v/>
      </c>
      <c r="T744" s="8" t="str">
        <f t="shared" si="105"/>
        <v/>
      </c>
      <c r="U744" s="8" t="str">
        <f t="shared" si="106"/>
        <v/>
      </c>
      <c r="V744" s="8" t="str">
        <f t="shared" si="107"/>
        <v/>
      </c>
    </row>
    <row r="745" spans="1:22" x14ac:dyDescent="0.25">
      <c r="A745" s="8" t="str">
        <f>IF('IMPUTACIONES DETALLE'!A745="","",'EXP INFORME HU'!$R$2)</f>
        <v/>
      </c>
      <c r="B745" s="9" t="str">
        <f>IF('IMPUTACIONES DETALLE'!A745="","",'IMPUTACIONES DETALLE'!A745)</f>
        <v/>
      </c>
      <c r="C745" s="8" t="str">
        <f>IF('IMPUTACIONES DETALLE'!B745="","",VLOOKUP('IMPUTACIONES DETALLE'!B745,PERSONAS!$A$1:$B$59,2,FALSE))</f>
        <v/>
      </c>
      <c r="D745" s="8" t="str">
        <f>IF('IMPUTACIONES DETALLE'!C745="","",VLOOKUP('IMPUTACIONES DETALLE'!C745,ACTIVIDADES!$A$1:$B$37,2,FALSE))</f>
        <v/>
      </c>
      <c r="E745" s="8" t="str">
        <f>IF('IMPUTACIONES DETALLE'!D745="","",'IMPUTACIONES DETALLE'!D745&amp;" -- "&amp;IF('IMPUTACIONES DETALLE'!E745="","Actividad de "&amp;'IMPUTACIONES DETALLE'!C745,'IMPUTACIONES DETALLE'!E745))</f>
        <v/>
      </c>
      <c r="F745" s="8" t="str">
        <f>IF('IMPUTACIONES DETALLE'!D745="","",'IMPUTACIONES DETALLE'!D745)</f>
        <v/>
      </c>
      <c r="G745" s="8">
        <f>'IMPUTACIONES DETALLE'!F745</f>
        <v>0</v>
      </c>
      <c r="L745" s="8" t="e">
        <f t="shared" si="99"/>
        <v>#VALUE!</v>
      </c>
      <c r="N745" s="8">
        <f t="shared" si="100"/>
        <v>0</v>
      </c>
      <c r="O745" s="8" t="str">
        <f t="shared" si="101"/>
        <v/>
      </c>
      <c r="P745" s="8" t="str">
        <f t="shared" si="102"/>
        <v/>
      </c>
      <c r="Q745" s="8" t="str">
        <f t="shared" si="103"/>
        <v/>
      </c>
      <c r="R745" s="8">
        <v>1</v>
      </c>
      <c r="S745" s="8" t="str">
        <f t="shared" si="104"/>
        <v/>
      </c>
      <c r="T745" s="8" t="str">
        <f t="shared" si="105"/>
        <v/>
      </c>
      <c r="U745" s="8" t="str">
        <f t="shared" si="106"/>
        <v/>
      </c>
      <c r="V745" s="8" t="str">
        <f t="shared" si="107"/>
        <v/>
      </c>
    </row>
    <row r="746" spans="1:22" x14ac:dyDescent="0.25">
      <c r="A746" s="8" t="str">
        <f>IF('IMPUTACIONES DETALLE'!A746="","",'EXP INFORME HU'!$R$2)</f>
        <v/>
      </c>
      <c r="B746" s="9" t="str">
        <f>IF('IMPUTACIONES DETALLE'!A746="","",'IMPUTACIONES DETALLE'!A746)</f>
        <v/>
      </c>
      <c r="C746" s="8" t="str">
        <f>IF('IMPUTACIONES DETALLE'!B746="","",VLOOKUP('IMPUTACIONES DETALLE'!B746,PERSONAS!$A$1:$B$59,2,FALSE))</f>
        <v/>
      </c>
      <c r="D746" s="8" t="str">
        <f>IF('IMPUTACIONES DETALLE'!C746="","",VLOOKUP('IMPUTACIONES DETALLE'!C746,ACTIVIDADES!$A$1:$B$37,2,FALSE))</f>
        <v/>
      </c>
      <c r="E746" s="8" t="str">
        <f>IF('IMPUTACIONES DETALLE'!D746="","",'IMPUTACIONES DETALLE'!D746&amp;" -- "&amp;IF('IMPUTACIONES DETALLE'!E746="","Actividad de "&amp;'IMPUTACIONES DETALLE'!C746,'IMPUTACIONES DETALLE'!E746))</f>
        <v/>
      </c>
      <c r="F746" s="8" t="str">
        <f>IF('IMPUTACIONES DETALLE'!D746="","",'IMPUTACIONES DETALLE'!D746)</f>
        <v/>
      </c>
      <c r="G746" s="8">
        <f>'IMPUTACIONES DETALLE'!F746</f>
        <v>0</v>
      </c>
      <c r="L746" s="8" t="e">
        <f t="shared" si="99"/>
        <v>#VALUE!</v>
      </c>
      <c r="N746" s="8">
        <f t="shared" si="100"/>
        <v>0</v>
      </c>
      <c r="O746" s="8" t="str">
        <f t="shared" si="101"/>
        <v/>
      </c>
      <c r="P746" s="8" t="str">
        <f t="shared" si="102"/>
        <v/>
      </c>
      <c r="Q746" s="8" t="str">
        <f t="shared" si="103"/>
        <v/>
      </c>
      <c r="R746" s="8">
        <v>1</v>
      </c>
      <c r="S746" s="8" t="str">
        <f t="shared" si="104"/>
        <v/>
      </c>
      <c r="T746" s="8" t="str">
        <f t="shared" si="105"/>
        <v/>
      </c>
      <c r="U746" s="8" t="str">
        <f t="shared" si="106"/>
        <v/>
      </c>
      <c r="V746" s="8" t="str">
        <f t="shared" si="107"/>
        <v/>
      </c>
    </row>
    <row r="747" spans="1:22" x14ac:dyDescent="0.25">
      <c r="A747" s="8" t="str">
        <f>IF('IMPUTACIONES DETALLE'!A747="","",'EXP INFORME HU'!$R$2)</f>
        <v/>
      </c>
      <c r="B747" s="9" t="str">
        <f>IF('IMPUTACIONES DETALLE'!A747="","",'IMPUTACIONES DETALLE'!A747)</f>
        <v/>
      </c>
      <c r="C747" s="8" t="str">
        <f>IF('IMPUTACIONES DETALLE'!B747="","",VLOOKUP('IMPUTACIONES DETALLE'!B747,PERSONAS!$A$1:$B$59,2,FALSE))</f>
        <v/>
      </c>
      <c r="D747" s="8" t="str">
        <f>IF('IMPUTACIONES DETALLE'!C747="","",VLOOKUP('IMPUTACIONES DETALLE'!C747,ACTIVIDADES!$A$1:$B$37,2,FALSE))</f>
        <v/>
      </c>
      <c r="E747" s="8" t="str">
        <f>IF('IMPUTACIONES DETALLE'!D747="","",'IMPUTACIONES DETALLE'!D747&amp;" -- "&amp;IF('IMPUTACIONES DETALLE'!E747="","Actividad de "&amp;'IMPUTACIONES DETALLE'!C747,'IMPUTACIONES DETALLE'!E747))</f>
        <v/>
      </c>
      <c r="F747" s="8" t="str">
        <f>IF('IMPUTACIONES DETALLE'!D747="","",'IMPUTACIONES DETALLE'!D747)</f>
        <v/>
      </c>
      <c r="G747" s="8">
        <f>'IMPUTACIONES DETALLE'!F747</f>
        <v>0</v>
      </c>
      <c r="L747" s="8" t="e">
        <f t="shared" si="99"/>
        <v>#VALUE!</v>
      </c>
      <c r="N747" s="8">
        <f t="shared" si="100"/>
        <v>0</v>
      </c>
      <c r="O747" s="8" t="str">
        <f t="shared" si="101"/>
        <v/>
      </c>
      <c r="P747" s="8" t="str">
        <f t="shared" si="102"/>
        <v/>
      </c>
      <c r="Q747" s="8" t="str">
        <f t="shared" si="103"/>
        <v/>
      </c>
      <c r="R747" s="8">
        <v>1</v>
      </c>
      <c r="S747" s="8" t="str">
        <f t="shared" si="104"/>
        <v/>
      </c>
      <c r="T747" s="8" t="str">
        <f t="shared" si="105"/>
        <v/>
      </c>
      <c r="U747" s="8" t="str">
        <f t="shared" si="106"/>
        <v/>
      </c>
      <c r="V747" s="8" t="str">
        <f t="shared" si="107"/>
        <v/>
      </c>
    </row>
    <row r="748" spans="1:22" x14ac:dyDescent="0.25">
      <c r="A748" s="8" t="str">
        <f>IF('IMPUTACIONES DETALLE'!A748="","",'EXP INFORME HU'!$R$2)</f>
        <v/>
      </c>
      <c r="B748" s="9" t="str">
        <f>IF('IMPUTACIONES DETALLE'!A748="","",'IMPUTACIONES DETALLE'!A748)</f>
        <v/>
      </c>
      <c r="C748" s="8" t="str">
        <f>IF('IMPUTACIONES DETALLE'!B748="","",VLOOKUP('IMPUTACIONES DETALLE'!B748,PERSONAS!$A$1:$B$59,2,FALSE))</f>
        <v/>
      </c>
      <c r="D748" s="8" t="str">
        <f>IF('IMPUTACIONES DETALLE'!C748="","",VLOOKUP('IMPUTACIONES DETALLE'!C748,ACTIVIDADES!$A$1:$B$37,2,FALSE))</f>
        <v/>
      </c>
      <c r="E748" s="8" t="str">
        <f>IF('IMPUTACIONES DETALLE'!D748="","",'IMPUTACIONES DETALLE'!D748&amp;" -- "&amp;IF('IMPUTACIONES DETALLE'!E748="","Actividad de "&amp;'IMPUTACIONES DETALLE'!C748,'IMPUTACIONES DETALLE'!E748))</f>
        <v/>
      </c>
      <c r="F748" s="8" t="str">
        <f>IF('IMPUTACIONES DETALLE'!D748="","",'IMPUTACIONES DETALLE'!D748)</f>
        <v/>
      </c>
      <c r="G748" s="8">
        <f>'IMPUTACIONES DETALLE'!F748</f>
        <v>0</v>
      </c>
      <c r="L748" s="8" t="e">
        <f t="shared" si="99"/>
        <v>#VALUE!</v>
      </c>
      <c r="N748" s="8">
        <f t="shared" si="100"/>
        <v>0</v>
      </c>
      <c r="O748" s="8" t="str">
        <f t="shared" si="101"/>
        <v/>
      </c>
      <c r="P748" s="8" t="str">
        <f t="shared" si="102"/>
        <v/>
      </c>
      <c r="Q748" s="8" t="str">
        <f t="shared" si="103"/>
        <v/>
      </c>
      <c r="R748" s="8">
        <v>1</v>
      </c>
      <c r="S748" s="8" t="str">
        <f t="shared" si="104"/>
        <v/>
      </c>
      <c r="T748" s="8" t="str">
        <f t="shared" si="105"/>
        <v/>
      </c>
      <c r="U748" s="8" t="str">
        <f t="shared" si="106"/>
        <v/>
      </c>
      <c r="V748" s="8" t="str">
        <f t="shared" si="107"/>
        <v/>
      </c>
    </row>
    <row r="749" spans="1:22" x14ac:dyDescent="0.25">
      <c r="A749" s="8" t="str">
        <f>IF('IMPUTACIONES DETALLE'!A749="","",'EXP INFORME HU'!$R$2)</f>
        <v/>
      </c>
      <c r="B749" s="9" t="str">
        <f>IF('IMPUTACIONES DETALLE'!A749="","",'IMPUTACIONES DETALLE'!A749)</f>
        <v/>
      </c>
      <c r="C749" s="8" t="str">
        <f>IF('IMPUTACIONES DETALLE'!B749="","",VLOOKUP('IMPUTACIONES DETALLE'!B749,PERSONAS!$A$1:$B$59,2,FALSE))</f>
        <v/>
      </c>
      <c r="D749" s="8" t="str">
        <f>IF('IMPUTACIONES DETALLE'!C749="","",VLOOKUP('IMPUTACIONES DETALLE'!C749,ACTIVIDADES!$A$1:$B$37,2,FALSE))</f>
        <v/>
      </c>
      <c r="E749" s="8" t="str">
        <f>IF('IMPUTACIONES DETALLE'!D749="","",'IMPUTACIONES DETALLE'!D749&amp;" -- "&amp;IF('IMPUTACIONES DETALLE'!E749="","Actividad de "&amp;'IMPUTACIONES DETALLE'!C749,'IMPUTACIONES DETALLE'!E749))</f>
        <v/>
      </c>
      <c r="F749" s="8" t="str">
        <f>IF('IMPUTACIONES DETALLE'!D749="","",'IMPUTACIONES DETALLE'!D749)</f>
        <v/>
      </c>
      <c r="G749" s="8">
        <f>'IMPUTACIONES DETALLE'!F749</f>
        <v>0</v>
      </c>
      <c r="L749" s="8" t="e">
        <f t="shared" si="99"/>
        <v>#VALUE!</v>
      </c>
      <c r="N749" s="8">
        <f t="shared" si="100"/>
        <v>0</v>
      </c>
      <c r="O749" s="8" t="str">
        <f t="shared" si="101"/>
        <v/>
      </c>
      <c r="P749" s="8" t="str">
        <f t="shared" si="102"/>
        <v/>
      </c>
      <c r="Q749" s="8" t="str">
        <f t="shared" si="103"/>
        <v/>
      </c>
      <c r="R749" s="8">
        <v>1</v>
      </c>
      <c r="S749" s="8" t="str">
        <f t="shared" si="104"/>
        <v/>
      </c>
      <c r="T749" s="8" t="str">
        <f t="shared" si="105"/>
        <v/>
      </c>
      <c r="U749" s="8" t="str">
        <f t="shared" si="106"/>
        <v/>
      </c>
      <c r="V749" s="8" t="str">
        <f t="shared" si="107"/>
        <v/>
      </c>
    </row>
    <row r="750" spans="1:22" x14ac:dyDescent="0.25">
      <c r="A750" s="8" t="str">
        <f>IF('IMPUTACIONES DETALLE'!A750="","",'EXP INFORME HU'!$R$2)</f>
        <v/>
      </c>
      <c r="B750" s="9" t="str">
        <f>IF('IMPUTACIONES DETALLE'!A750="","",'IMPUTACIONES DETALLE'!A750)</f>
        <v/>
      </c>
      <c r="C750" s="8" t="str">
        <f>IF('IMPUTACIONES DETALLE'!B750="","",VLOOKUP('IMPUTACIONES DETALLE'!B750,PERSONAS!$A$1:$B$59,2,FALSE))</f>
        <v/>
      </c>
      <c r="D750" s="8" t="str">
        <f>IF('IMPUTACIONES DETALLE'!C750="","",VLOOKUP('IMPUTACIONES DETALLE'!C750,ACTIVIDADES!$A$1:$B$37,2,FALSE))</f>
        <v/>
      </c>
      <c r="E750" s="8" t="str">
        <f>IF('IMPUTACIONES DETALLE'!D750="","",'IMPUTACIONES DETALLE'!D750&amp;" -- "&amp;IF('IMPUTACIONES DETALLE'!E750="","Actividad de "&amp;'IMPUTACIONES DETALLE'!C750,'IMPUTACIONES DETALLE'!E750))</f>
        <v/>
      </c>
      <c r="F750" s="8" t="str">
        <f>IF('IMPUTACIONES DETALLE'!D750="","",'IMPUTACIONES DETALLE'!D750)</f>
        <v/>
      </c>
      <c r="G750" s="8">
        <f>'IMPUTACIONES DETALLE'!F750</f>
        <v>0</v>
      </c>
      <c r="L750" s="8" t="e">
        <f t="shared" si="99"/>
        <v>#VALUE!</v>
      </c>
      <c r="N750" s="8">
        <f t="shared" si="100"/>
        <v>0</v>
      </c>
      <c r="O750" s="8" t="str">
        <f t="shared" si="101"/>
        <v/>
      </c>
      <c r="P750" s="8" t="str">
        <f t="shared" si="102"/>
        <v/>
      </c>
      <c r="Q750" s="8" t="str">
        <f t="shared" si="103"/>
        <v/>
      </c>
      <c r="R750" s="8">
        <v>1</v>
      </c>
      <c r="S750" s="8" t="str">
        <f t="shared" si="104"/>
        <v/>
      </c>
      <c r="T750" s="8" t="str">
        <f t="shared" si="105"/>
        <v/>
      </c>
      <c r="U750" s="8" t="str">
        <f t="shared" si="106"/>
        <v/>
      </c>
      <c r="V750" s="8" t="str">
        <f t="shared" si="107"/>
        <v/>
      </c>
    </row>
    <row r="751" spans="1:22" x14ac:dyDescent="0.25">
      <c r="A751" s="8" t="str">
        <f>IF('IMPUTACIONES DETALLE'!A751="","",'EXP INFORME HU'!$R$2)</f>
        <v/>
      </c>
      <c r="B751" s="9" t="str">
        <f>IF('IMPUTACIONES DETALLE'!A751="","",'IMPUTACIONES DETALLE'!A751)</f>
        <v/>
      </c>
      <c r="C751" s="8" t="str">
        <f>IF('IMPUTACIONES DETALLE'!B751="","",VLOOKUP('IMPUTACIONES DETALLE'!B751,PERSONAS!$A$1:$B$59,2,FALSE))</f>
        <v/>
      </c>
      <c r="D751" s="8" t="str">
        <f>IF('IMPUTACIONES DETALLE'!C751="","",VLOOKUP('IMPUTACIONES DETALLE'!C751,ACTIVIDADES!$A$1:$B$37,2,FALSE))</f>
        <v/>
      </c>
      <c r="E751" s="8" t="str">
        <f>IF('IMPUTACIONES DETALLE'!D751="","",'IMPUTACIONES DETALLE'!D751&amp;" -- "&amp;IF('IMPUTACIONES DETALLE'!E751="","Actividad de "&amp;'IMPUTACIONES DETALLE'!C751,'IMPUTACIONES DETALLE'!E751))</f>
        <v/>
      </c>
      <c r="F751" s="8" t="str">
        <f>IF('IMPUTACIONES DETALLE'!D751="","",'IMPUTACIONES DETALLE'!D751)</f>
        <v/>
      </c>
      <c r="G751" s="8">
        <f>'IMPUTACIONES DETALLE'!F751</f>
        <v>0</v>
      </c>
      <c r="L751" s="8" t="e">
        <f t="shared" si="99"/>
        <v>#VALUE!</v>
      </c>
      <c r="N751" s="8">
        <f t="shared" si="100"/>
        <v>0</v>
      </c>
      <c r="O751" s="8" t="str">
        <f t="shared" si="101"/>
        <v/>
      </c>
      <c r="P751" s="8" t="str">
        <f t="shared" si="102"/>
        <v/>
      </c>
      <c r="Q751" s="8" t="str">
        <f t="shared" si="103"/>
        <v/>
      </c>
      <c r="R751" s="8">
        <v>1</v>
      </c>
      <c r="S751" s="8" t="str">
        <f t="shared" si="104"/>
        <v/>
      </c>
      <c r="T751" s="8" t="str">
        <f t="shared" si="105"/>
        <v/>
      </c>
      <c r="U751" s="8" t="str">
        <f t="shared" si="106"/>
        <v/>
      </c>
      <c r="V751" s="8" t="str">
        <f t="shared" si="107"/>
        <v/>
      </c>
    </row>
    <row r="752" spans="1:22" x14ac:dyDescent="0.25">
      <c r="A752" s="8" t="str">
        <f>IF('IMPUTACIONES DETALLE'!A752="","",'EXP INFORME HU'!$R$2)</f>
        <v/>
      </c>
      <c r="B752" s="9" t="str">
        <f>IF('IMPUTACIONES DETALLE'!A752="","",'IMPUTACIONES DETALLE'!A752)</f>
        <v/>
      </c>
      <c r="C752" s="8" t="str">
        <f>IF('IMPUTACIONES DETALLE'!B752="","",VLOOKUP('IMPUTACIONES DETALLE'!B752,PERSONAS!$A$1:$B$59,2,FALSE))</f>
        <v/>
      </c>
      <c r="D752" s="8" t="str">
        <f>IF('IMPUTACIONES DETALLE'!C752="","",VLOOKUP('IMPUTACIONES DETALLE'!C752,ACTIVIDADES!$A$1:$B$37,2,FALSE))</f>
        <v/>
      </c>
      <c r="E752" s="8" t="str">
        <f>IF('IMPUTACIONES DETALLE'!D752="","",'IMPUTACIONES DETALLE'!D752&amp;" -- "&amp;IF('IMPUTACIONES DETALLE'!E752="","Actividad de "&amp;'IMPUTACIONES DETALLE'!C752,'IMPUTACIONES DETALLE'!E752))</f>
        <v/>
      </c>
      <c r="F752" s="8" t="str">
        <f>IF('IMPUTACIONES DETALLE'!D752="","",'IMPUTACIONES DETALLE'!D752)</f>
        <v/>
      </c>
      <c r="G752" s="8">
        <f>'IMPUTACIONES DETALLE'!F752</f>
        <v>0</v>
      </c>
      <c r="L752" s="8" t="e">
        <f t="shared" si="99"/>
        <v>#VALUE!</v>
      </c>
      <c r="N752" s="8">
        <f t="shared" si="100"/>
        <v>0</v>
      </c>
      <c r="O752" s="8" t="str">
        <f t="shared" si="101"/>
        <v/>
      </c>
      <c r="P752" s="8" t="str">
        <f t="shared" si="102"/>
        <v/>
      </c>
      <c r="Q752" s="8" t="str">
        <f t="shared" si="103"/>
        <v/>
      </c>
      <c r="R752" s="8">
        <v>1</v>
      </c>
      <c r="S752" s="8" t="str">
        <f t="shared" si="104"/>
        <v/>
      </c>
      <c r="T752" s="8" t="str">
        <f t="shared" si="105"/>
        <v/>
      </c>
      <c r="U752" s="8" t="str">
        <f t="shared" si="106"/>
        <v/>
      </c>
      <c r="V752" s="8" t="str">
        <f t="shared" si="107"/>
        <v/>
      </c>
    </row>
    <row r="753" spans="1:22" x14ac:dyDescent="0.25">
      <c r="A753" s="8" t="str">
        <f>IF('IMPUTACIONES DETALLE'!A753="","",'EXP INFORME HU'!$R$2)</f>
        <v/>
      </c>
      <c r="B753" s="9" t="str">
        <f>IF('IMPUTACIONES DETALLE'!A753="","",'IMPUTACIONES DETALLE'!A753)</f>
        <v/>
      </c>
      <c r="C753" s="8" t="str">
        <f>IF('IMPUTACIONES DETALLE'!B753="","",VLOOKUP('IMPUTACIONES DETALLE'!B753,PERSONAS!$A$1:$B$59,2,FALSE))</f>
        <v/>
      </c>
      <c r="D753" s="8" t="str">
        <f>IF('IMPUTACIONES DETALLE'!C753="","",VLOOKUP('IMPUTACIONES DETALLE'!C753,ACTIVIDADES!$A$1:$B$37,2,FALSE))</f>
        <v/>
      </c>
      <c r="E753" s="8" t="str">
        <f>IF('IMPUTACIONES DETALLE'!D753="","",'IMPUTACIONES DETALLE'!D753&amp;" -- "&amp;IF('IMPUTACIONES DETALLE'!E753="","Actividad de "&amp;'IMPUTACIONES DETALLE'!C753,'IMPUTACIONES DETALLE'!E753))</f>
        <v/>
      </c>
      <c r="F753" s="8" t="str">
        <f>IF('IMPUTACIONES DETALLE'!D753="","",'IMPUTACIONES DETALLE'!D753)</f>
        <v/>
      </c>
      <c r="G753" s="8">
        <f>'IMPUTACIONES DETALLE'!F753</f>
        <v>0</v>
      </c>
      <c r="L753" s="8" t="e">
        <f t="shared" si="99"/>
        <v>#VALUE!</v>
      </c>
      <c r="N753" s="8">
        <f t="shared" si="100"/>
        <v>0</v>
      </c>
      <c r="O753" s="8" t="str">
        <f t="shared" si="101"/>
        <v/>
      </c>
      <c r="P753" s="8" t="str">
        <f t="shared" si="102"/>
        <v/>
      </c>
      <c r="Q753" s="8" t="str">
        <f t="shared" si="103"/>
        <v/>
      </c>
      <c r="R753" s="8">
        <v>1</v>
      </c>
      <c r="S753" s="8" t="str">
        <f t="shared" si="104"/>
        <v/>
      </c>
      <c r="T753" s="8" t="str">
        <f t="shared" si="105"/>
        <v/>
      </c>
      <c r="U753" s="8" t="str">
        <f t="shared" si="106"/>
        <v/>
      </c>
      <c r="V753" s="8" t="str">
        <f t="shared" si="107"/>
        <v/>
      </c>
    </row>
    <row r="754" spans="1:22" x14ac:dyDescent="0.25">
      <c r="A754" s="8" t="str">
        <f>IF('IMPUTACIONES DETALLE'!A754="","",'EXP INFORME HU'!$R$2)</f>
        <v/>
      </c>
      <c r="B754" s="9" t="str">
        <f>IF('IMPUTACIONES DETALLE'!A754="","",'IMPUTACIONES DETALLE'!A754)</f>
        <v/>
      </c>
      <c r="C754" s="8" t="str">
        <f>IF('IMPUTACIONES DETALLE'!B754="","",VLOOKUP('IMPUTACIONES DETALLE'!B754,PERSONAS!$A$1:$B$59,2,FALSE))</f>
        <v/>
      </c>
      <c r="D754" s="8" t="str">
        <f>IF('IMPUTACIONES DETALLE'!C754="","",VLOOKUP('IMPUTACIONES DETALLE'!C754,ACTIVIDADES!$A$1:$B$37,2,FALSE))</f>
        <v/>
      </c>
      <c r="E754" s="8" t="str">
        <f>IF('IMPUTACIONES DETALLE'!D754="","",'IMPUTACIONES DETALLE'!D754&amp;" -- "&amp;IF('IMPUTACIONES DETALLE'!E754="","Actividad de "&amp;'IMPUTACIONES DETALLE'!C754,'IMPUTACIONES DETALLE'!E754))</f>
        <v/>
      </c>
      <c r="F754" s="8" t="str">
        <f>IF('IMPUTACIONES DETALLE'!D754="","",'IMPUTACIONES DETALLE'!D754)</f>
        <v/>
      </c>
      <c r="G754" s="8">
        <f>'IMPUTACIONES DETALLE'!F754</f>
        <v>0</v>
      </c>
      <c r="L754" s="8" t="e">
        <f t="shared" si="99"/>
        <v>#VALUE!</v>
      </c>
      <c r="N754" s="8">
        <f t="shared" si="100"/>
        <v>0</v>
      </c>
      <c r="O754" s="8" t="str">
        <f t="shared" si="101"/>
        <v/>
      </c>
      <c r="P754" s="8" t="str">
        <f t="shared" si="102"/>
        <v/>
      </c>
      <c r="Q754" s="8" t="str">
        <f t="shared" si="103"/>
        <v/>
      </c>
      <c r="R754" s="8">
        <v>1</v>
      </c>
      <c r="S754" s="8" t="str">
        <f t="shared" si="104"/>
        <v/>
      </c>
      <c r="T754" s="8" t="str">
        <f t="shared" si="105"/>
        <v/>
      </c>
      <c r="U754" s="8" t="str">
        <f t="shared" si="106"/>
        <v/>
      </c>
      <c r="V754" s="8" t="str">
        <f t="shared" si="107"/>
        <v/>
      </c>
    </row>
    <row r="755" spans="1:22" x14ac:dyDescent="0.25">
      <c r="A755" s="8" t="str">
        <f>IF('IMPUTACIONES DETALLE'!A755="","",'EXP INFORME HU'!$R$2)</f>
        <v/>
      </c>
      <c r="B755" s="9" t="str">
        <f>IF('IMPUTACIONES DETALLE'!A755="","",'IMPUTACIONES DETALLE'!A755)</f>
        <v/>
      </c>
      <c r="C755" s="8" t="str">
        <f>IF('IMPUTACIONES DETALLE'!B755="","",VLOOKUP('IMPUTACIONES DETALLE'!B755,PERSONAS!$A$1:$B$59,2,FALSE))</f>
        <v/>
      </c>
      <c r="D755" s="8" t="str">
        <f>IF('IMPUTACIONES DETALLE'!C755="","",VLOOKUP('IMPUTACIONES DETALLE'!C755,ACTIVIDADES!$A$1:$B$37,2,FALSE))</f>
        <v/>
      </c>
      <c r="E755" s="8" t="str">
        <f>IF('IMPUTACIONES DETALLE'!D755="","",'IMPUTACIONES DETALLE'!D755&amp;" -- "&amp;IF('IMPUTACIONES DETALLE'!E755="","Actividad de "&amp;'IMPUTACIONES DETALLE'!C755,'IMPUTACIONES DETALLE'!E755))</f>
        <v/>
      </c>
      <c r="F755" s="8" t="str">
        <f>IF('IMPUTACIONES DETALLE'!D755="","",'IMPUTACIONES DETALLE'!D755)</f>
        <v/>
      </c>
      <c r="G755" s="8">
        <f>'IMPUTACIONES DETALLE'!F755</f>
        <v>0</v>
      </c>
      <c r="L755" s="8" t="e">
        <f t="shared" si="99"/>
        <v>#VALUE!</v>
      </c>
      <c r="N755" s="8">
        <f t="shared" si="100"/>
        <v>0</v>
      </c>
      <c r="O755" s="8" t="str">
        <f t="shared" si="101"/>
        <v/>
      </c>
      <c r="P755" s="8" t="str">
        <f t="shared" si="102"/>
        <v/>
      </c>
      <c r="Q755" s="8" t="str">
        <f t="shared" si="103"/>
        <v/>
      </c>
      <c r="R755" s="8">
        <v>1</v>
      </c>
      <c r="S755" s="8" t="str">
        <f t="shared" si="104"/>
        <v/>
      </c>
      <c r="T755" s="8" t="str">
        <f t="shared" si="105"/>
        <v/>
      </c>
      <c r="U755" s="8" t="str">
        <f t="shared" si="106"/>
        <v/>
      </c>
      <c r="V755" s="8" t="str">
        <f t="shared" si="107"/>
        <v/>
      </c>
    </row>
    <row r="756" spans="1:22" x14ac:dyDescent="0.25">
      <c r="A756" s="8" t="str">
        <f>IF('IMPUTACIONES DETALLE'!A756="","",'EXP INFORME HU'!$R$2)</f>
        <v/>
      </c>
      <c r="B756" s="9" t="str">
        <f>IF('IMPUTACIONES DETALLE'!A756="","",'IMPUTACIONES DETALLE'!A756)</f>
        <v/>
      </c>
      <c r="C756" s="8" t="str">
        <f>IF('IMPUTACIONES DETALLE'!B756="","",VLOOKUP('IMPUTACIONES DETALLE'!B756,PERSONAS!$A$1:$B$59,2,FALSE))</f>
        <v/>
      </c>
      <c r="D756" s="8" t="str">
        <f>IF('IMPUTACIONES DETALLE'!C756="","",VLOOKUP('IMPUTACIONES DETALLE'!C756,ACTIVIDADES!$A$1:$B$37,2,FALSE))</f>
        <v/>
      </c>
      <c r="E756" s="8" t="str">
        <f>IF('IMPUTACIONES DETALLE'!D756="","",'IMPUTACIONES DETALLE'!D756&amp;" -- "&amp;IF('IMPUTACIONES DETALLE'!E756="","Actividad de "&amp;'IMPUTACIONES DETALLE'!C756,'IMPUTACIONES DETALLE'!E756))</f>
        <v/>
      </c>
      <c r="F756" s="8" t="str">
        <f>IF('IMPUTACIONES DETALLE'!D756="","",'IMPUTACIONES DETALLE'!D756)</f>
        <v/>
      </c>
      <c r="G756" s="8">
        <f>'IMPUTACIONES DETALLE'!F756</f>
        <v>0</v>
      </c>
      <c r="L756" s="8" t="e">
        <f t="shared" si="99"/>
        <v>#VALUE!</v>
      </c>
      <c r="N756" s="8">
        <f t="shared" si="100"/>
        <v>0</v>
      </c>
      <c r="O756" s="8" t="str">
        <f t="shared" si="101"/>
        <v/>
      </c>
      <c r="P756" s="8" t="str">
        <f t="shared" si="102"/>
        <v/>
      </c>
      <c r="Q756" s="8" t="str">
        <f t="shared" si="103"/>
        <v/>
      </c>
      <c r="R756" s="8">
        <v>1</v>
      </c>
      <c r="S756" s="8" t="str">
        <f t="shared" si="104"/>
        <v/>
      </c>
      <c r="T756" s="8" t="str">
        <f t="shared" si="105"/>
        <v/>
      </c>
      <c r="U756" s="8" t="str">
        <f t="shared" si="106"/>
        <v/>
      </c>
      <c r="V756" s="8" t="str">
        <f t="shared" si="107"/>
        <v/>
      </c>
    </row>
    <row r="757" spans="1:22" x14ac:dyDescent="0.25">
      <c r="A757" s="8" t="str">
        <f>IF('IMPUTACIONES DETALLE'!A757="","",'EXP INFORME HU'!$R$2)</f>
        <v/>
      </c>
      <c r="B757" s="9" t="str">
        <f>IF('IMPUTACIONES DETALLE'!A757="","",'IMPUTACIONES DETALLE'!A757)</f>
        <v/>
      </c>
      <c r="C757" s="8" t="str">
        <f>IF('IMPUTACIONES DETALLE'!B757="","",VLOOKUP('IMPUTACIONES DETALLE'!B757,PERSONAS!$A$1:$B$59,2,FALSE))</f>
        <v/>
      </c>
      <c r="D757" s="8" t="str">
        <f>IF('IMPUTACIONES DETALLE'!C757="","",VLOOKUP('IMPUTACIONES DETALLE'!C757,ACTIVIDADES!$A$1:$B$37,2,FALSE))</f>
        <v/>
      </c>
      <c r="E757" s="8" t="str">
        <f>IF('IMPUTACIONES DETALLE'!D757="","",'IMPUTACIONES DETALLE'!D757&amp;" -- "&amp;IF('IMPUTACIONES DETALLE'!E757="","Actividad de "&amp;'IMPUTACIONES DETALLE'!C757,'IMPUTACIONES DETALLE'!E757))</f>
        <v/>
      </c>
      <c r="F757" s="8" t="str">
        <f>IF('IMPUTACIONES DETALLE'!D757="","",'IMPUTACIONES DETALLE'!D757)</f>
        <v/>
      </c>
      <c r="G757" s="8">
        <f>'IMPUTACIONES DETALLE'!F757</f>
        <v>0</v>
      </c>
      <c r="L757" s="8" t="e">
        <f t="shared" si="99"/>
        <v>#VALUE!</v>
      </c>
      <c r="N757" s="8">
        <f t="shared" si="100"/>
        <v>0</v>
      </c>
      <c r="O757" s="8" t="str">
        <f t="shared" si="101"/>
        <v/>
      </c>
      <c r="P757" s="8" t="str">
        <f t="shared" si="102"/>
        <v/>
      </c>
      <c r="Q757" s="8" t="str">
        <f t="shared" si="103"/>
        <v/>
      </c>
      <c r="R757" s="8">
        <v>1</v>
      </c>
      <c r="S757" s="8" t="str">
        <f t="shared" si="104"/>
        <v/>
      </c>
      <c r="T757" s="8" t="str">
        <f t="shared" si="105"/>
        <v/>
      </c>
      <c r="U757" s="8" t="str">
        <f t="shared" si="106"/>
        <v/>
      </c>
      <c r="V757" s="8" t="str">
        <f t="shared" si="107"/>
        <v/>
      </c>
    </row>
    <row r="758" spans="1:22" x14ac:dyDescent="0.25">
      <c r="A758" s="8" t="str">
        <f>IF('IMPUTACIONES DETALLE'!A758="","",'EXP INFORME HU'!$R$2)</f>
        <v/>
      </c>
      <c r="B758" s="9" t="str">
        <f>IF('IMPUTACIONES DETALLE'!A758="","",'IMPUTACIONES DETALLE'!A758)</f>
        <v/>
      </c>
      <c r="C758" s="8" t="str">
        <f>IF('IMPUTACIONES DETALLE'!B758="","",VLOOKUP('IMPUTACIONES DETALLE'!B758,PERSONAS!$A$1:$B$59,2,FALSE))</f>
        <v/>
      </c>
      <c r="D758" s="8" t="str">
        <f>IF('IMPUTACIONES DETALLE'!C758="","",VLOOKUP('IMPUTACIONES DETALLE'!C758,ACTIVIDADES!$A$1:$B$37,2,FALSE))</f>
        <v/>
      </c>
      <c r="E758" s="8" t="str">
        <f>IF('IMPUTACIONES DETALLE'!D758="","",'IMPUTACIONES DETALLE'!D758&amp;" -- "&amp;IF('IMPUTACIONES DETALLE'!E758="","Actividad de "&amp;'IMPUTACIONES DETALLE'!C758,'IMPUTACIONES DETALLE'!E758))</f>
        <v/>
      </c>
      <c r="F758" s="8" t="str">
        <f>IF('IMPUTACIONES DETALLE'!D758="","",'IMPUTACIONES DETALLE'!D758)</f>
        <v/>
      </c>
      <c r="G758" s="8">
        <f>'IMPUTACIONES DETALLE'!F758</f>
        <v>0</v>
      </c>
      <c r="L758" s="8" t="e">
        <f t="shared" si="99"/>
        <v>#VALUE!</v>
      </c>
      <c r="N758" s="8">
        <f t="shared" si="100"/>
        <v>0</v>
      </c>
      <c r="O758" s="8" t="str">
        <f t="shared" si="101"/>
        <v/>
      </c>
      <c r="P758" s="8" t="str">
        <f t="shared" si="102"/>
        <v/>
      </c>
      <c r="Q758" s="8" t="str">
        <f t="shared" si="103"/>
        <v/>
      </c>
      <c r="R758" s="8">
        <v>1</v>
      </c>
      <c r="S758" s="8" t="str">
        <f t="shared" si="104"/>
        <v/>
      </c>
      <c r="T758" s="8" t="str">
        <f t="shared" si="105"/>
        <v/>
      </c>
      <c r="U758" s="8" t="str">
        <f t="shared" si="106"/>
        <v/>
      </c>
      <c r="V758" s="8" t="str">
        <f t="shared" si="107"/>
        <v/>
      </c>
    </row>
    <row r="759" spans="1:22" x14ac:dyDescent="0.25">
      <c r="A759" s="8" t="str">
        <f>IF('IMPUTACIONES DETALLE'!A759="","",'EXP INFORME HU'!$R$2)</f>
        <v/>
      </c>
      <c r="B759" s="9" t="str">
        <f>IF('IMPUTACIONES DETALLE'!A759="","",'IMPUTACIONES DETALLE'!A759)</f>
        <v/>
      </c>
      <c r="C759" s="8" t="str">
        <f>IF('IMPUTACIONES DETALLE'!B759="","",VLOOKUP('IMPUTACIONES DETALLE'!B759,PERSONAS!$A$1:$B$59,2,FALSE))</f>
        <v/>
      </c>
      <c r="D759" s="8" t="str">
        <f>IF('IMPUTACIONES DETALLE'!C759="","",VLOOKUP('IMPUTACIONES DETALLE'!C759,ACTIVIDADES!$A$1:$B$37,2,FALSE))</f>
        <v/>
      </c>
      <c r="E759" s="8" t="str">
        <f>IF('IMPUTACIONES DETALLE'!D759="","",'IMPUTACIONES DETALLE'!D759&amp;" -- "&amp;IF('IMPUTACIONES DETALLE'!E759="","Actividad de "&amp;'IMPUTACIONES DETALLE'!C759,'IMPUTACIONES DETALLE'!E759))</f>
        <v/>
      </c>
      <c r="F759" s="8" t="str">
        <f>IF('IMPUTACIONES DETALLE'!D759="","",'IMPUTACIONES DETALLE'!D759)</f>
        <v/>
      </c>
      <c r="G759" s="8">
        <f>'IMPUTACIONES DETALLE'!F759</f>
        <v>0</v>
      </c>
      <c r="L759" s="8" t="e">
        <f t="shared" si="99"/>
        <v>#VALUE!</v>
      </c>
      <c r="N759" s="8">
        <f t="shared" si="100"/>
        <v>0</v>
      </c>
      <c r="O759" s="8" t="str">
        <f t="shared" si="101"/>
        <v/>
      </c>
      <c r="P759" s="8" t="str">
        <f t="shared" si="102"/>
        <v/>
      </c>
      <c r="Q759" s="8" t="str">
        <f t="shared" si="103"/>
        <v/>
      </c>
      <c r="R759" s="8">
        <v>1</v>
      </c>
      <c r="S759" s="8" t="str">
        <f t="shared" si="104"/>
        <v/>
      </c>
      <c r="T759" s="8" t="str">
        <f t="shared" si="105"/>
        <v/>
      </c>
      <c r="U759" s="8" t="str">
        <f t="shared" si="106"/>
        <v/>
      </c>
      <c r="V759" s="8" t="str">
        <f t="shared" si="107"/>
        <v/>
      </c>
    </row>
    <row r="760" spans="1:22" x14ac:dyDescent="0.25">
      <c r="A760" s="8" t="str">
        <f>IF('IMPUTACIONES DETALLE'!A760="","",'EXP INFORME HU'!$R$2)</f>
        <v/>
      </c>
      <c r="B760" s="9" t="str">
        <f>IF('IMPUTACIONES DETALLE'!A760="","",'IMPUTACIONES DETALLE'!A760)</f>
        <v/>
      </c>
      <c r="C760" s="8" t="str">
        <f>IF('IMPUTACIONES DETALLE'!B760="","",VLOOKUP('IMPUTACIONES DETALLE'!B760,PERSONAS!$A$1:$B$59,2,FALSE))</f>
        <v/>
      </c>
      <c r="D760" s="8" t="str">
        <f>IF('IMPUTACIONES DETALLE'!C760="","",VLOOKUP('IMPUTACIONES DETALLE'!C760,ACTIVIDADES!$A$1:$B$37,2,FALSE))</f>
        <v/>
      </c>
      <c r="E760" s="8" t="str">
        <f>IF('IMPUTACIONES DETALLE'!D760="","",'IMPUTACIONES DETALLE'!D760&amp;" -- "&amp;IF('IMPUTACIONES DETALLE'!E760="","Actividad de "&amp;'IMPUTACIONES DETALLE'!C760,'IMPUTACIONES DETALLE'!E760))</f>
        <v/>
      </c>
      <c r="F760" s="8" t="str">
        <f>IF('IMPUTACIONES DETALLE'!D760="","",'IMPUTACIONES DETALLE'!D760)</f>
        <v/>
      </c>
      <c r="G760" s="8">
        <f>'IMPUTACIONES DETALLE'!F760</f>
        <v>0</v>
      </c>
      <c r="L760" s="8" t="e">
        <f t="shared" si="99"/>
        <v>#VALUE!</v>
      </c>
      <c r="N760" s="8">
        <f t="shared" si="100"/>
        <v>0</v>
      </c>
      <c r="O760" s="8" t="str">
        <f t="shared" si="101"/>
        <v/>
      </c>
      <c r="P760" s="8" t="str">
        <f t="shared" si="102"/>
        <v/>
      </c>
      <c r="Q760" s="8" t="str">
        <f t="shared" si="103"/>
        <v/>
      </c>
      <c r="R760" s="8">
        <v>1</v>
      </c>
      <c r="S760" s="8" t="str">
        <f t="shared" si="104"/>
        <v/>
      </c>
      <c r="T760" s="8" t="str">
        <f t="shared" si="105"/>
        <v/>
      </c>
      <c r="U760" s="8" t="str">
        <f t="shared" si="106"/>
        <v/>
      </c>
      <c r="V760" s="8" t="str">
        <f t="shared" si="107"/>
        <v/>
      </c>
    </row>
    <row r="761" spans="1:22" x14ac:dyDescent="0.25">
      <c r="A761" s="8" t="str">
        <f>IF('IMPUTACIONES DETALLE'!A761="","",'EXP INFORME HU'!$R$2)</f>
        <v/>
      </c>
      <c r="B761" s="9" t="str">
        <f>IF('IMPUTACIONES DETALLE'!A761="","",'IMPUTACIONES DETALLE'!A761)</f>
        <v/>
      </c>
      <c r="C761" s="8" t="str">
        <f>IF('IMPUTACIONES DETALLE'!B761="","",VLOOKUP('IMPUTACIONES DETALLE'!B761,PERSONAS!$A$1:$B$59,2,FALSE))</f>
        <v/>
      </c>
      <c r="D761" s="8" t="str">
        <f>IF('IMPUTACIONES DETALLE'!C761="","",VLOOKUP('IMPUTACIONES DETALLE'!C761,ACTIVIDADES!$A$1:$B$37,2,FALSE))</f>
        <v/>
      </c>
      <c r="E761" s="8" t="str">
        <f>IF('IMPUTACIONES DETALLE'!D761="","",'IMPUTACIONES DETALLE'!D761&amp;" -- "&amp;IF('IMPUTACIONES DETALLE'!E761="","Actividad de "&amp;'IMPUTACIONES DETALLE'!C761,'IMPUTACIONES DETALLE'!E761))</f>
        <v/>
      </c>
      <c r="F761" s="8" t="str">
        <f>IF('IMPUTACIONES DETALLE'!D761="","",'IMPUTACIONES DETALLE'!D761)</f>
        <v/>
      </c>
      <c r="G761" s="8">
        <f>'IMPUTACIONES DETALLE'!F761</f>
        <v>0</v>
      </c>
      <c r="L761" s="8" t="e">
        <f t="shared" si="99"/>
        <v>#VALUE!</v>
      </c>
      <c r="N761" s="8">
        <f t="shared" si="100"/>
        <v>0</v>
      </c>
      <c r="O761" s="8" t="str">
        <f t="shared" si="101"/>
        <v/>
      </c>
      <c r="P761" s="8" t="str">
        <f t="shared" si="102"/>
        <v/>
      </c>
      <c r="Q761" s="8" t="str">
        <f t="shared" si="103"/>
        <v/>
      </c>
      <c r="R761" s="8">
        <v>1</v>
      </c>
      <c r="S761" s="8" t="str">
        <f t="shared" si="104"/>
        <v/>
      </c>
      <c r="T761" s="8" t="str">
        <f t="shared" si="105"/>
        <v/>
      </c>
      <c r="U761" s="8" t="str">
        <f t="shared" si="106"/>
        <v/>
      </c>
      <c r="V761" s="8" t="str">
        <f t="shared" si="107"/>
        <v/>
      </c>
    </row>
    <row r="762" spans="1:22" x14ac:dyDescent="0.25">
      <c r="A762" s="8" t="str">
        <f>IF('IMPUTACIONES DETALLE'!A762="","",'EXP INFORME HU'!$R$2)</f>
        <v/>
      </c>
      <c r="B762" s="9" t="str">
        <f>IF('IMPUTACIONES DETALLE'!A762="","",'IMPUTACIONES DETALLE'!A762)</f>
        <v/>
      </c>
      <c r="C762" s="8" t="str">
        <f>IF('IMPUTACIONES DETALLE'!B762="","",VLOOKUP('IMPUTACIONES DETALLE'!B762,PERSONAS!$A$1:$B$59,2,FALSE))</f>
        <v/>
      </c>
      <c r="D762" s="8" t="str">
        <f>IF('IMPUTACIONES DETALLE'!C762="","",VLOOKUP('IMPUTACIONES DETALLE'!C762,ACTIVIDADES!$A$1:$B$37,2,FALSE))</f>
        <v/>
      </c>
      <c r="E762" s="8" t="str">
        <f>IF('IMPUTACIONES DETALLE'!D762="","",'IMPUTACIONES DETALLE'!D762&amp;" -- "&amp;IF('IMPUTACIONES DETALLE'!E762="","Actividad de "&amp;'IMPUTACIONES DETALLE'!C762,'IMPUTACIONES DETALLE'!E762))</f>
        <v/>
      </c>
      <c r="F762" s="8" t="str">
        <f>IF('IMPUTACIONES DETALLE'!D762="","",'IMPUTACIONES DETALLE'!D762)</f>
        <v/>
      </c>
      <c r="G762" s="8">
        <f>'IMPUTACIONES DETALLE'!F762</f>
        <v>0</v>
      </c>
      <c r="L762" s="8" t="e">
        <f t="shared" si="99"/>
        <v>#VALUE!</v>
      </c>
      <c r="N762" s="8">
        <f t="shared" si="100"/>
        <v>0</v>
      </c>
      <c r="O762" s="8" t="str">
        <f t="shared" si="101"/>
        <v/>
      </c>
      <c r="P762" s="8" t="str">
        <f t="shared" si="102"/>
        <v/>
      </c>
      <c r="Q762" s="8" t="str">
        <f t="shared" si="103"/>
        <v/>
      </c>
      <c r="R762" s="8">
        <v>1</v>
      </c>
      <c r="S762" s="8" t="str">
        <f t="shared" si="104"/>
        <v/>
      </c>
      <c r="T762" s="8" t="str">
        <f t="shared" si="105"/>
        <v/>
      </c>
      <c r="U762" s="8" t="str">
        <f t="shared" si="106"/>
        <v/>
      </c>
      <c r="V762" s="8" t="str">
        <f t="shared" si="107"/>
        <v/>
      </c>
    </row>
    <row r="763" spans="1:22" x14ac:dyDescent="0.25">
      <c r="A763" s="8" t="str">
        <f>IF('IMPUTACIONES DETALLE'!A763="","",'EXP INFORME HU'!$R$2)</f>
        <v/>
      </c>
      <c r="B763" s="9" t="str">
        <f>IF('IMPUTACIONES DETALLE'!A763="","",'IMPUTACIONES DETALLE'!A763)</f>
        <v/>
      </c>
      <c r="C763" s="8" t="str">
        <f>IF('IMPUTACIONES DETALLE'!B763="","",VLOOKUP('IMPUTACIONES DETALLE'!B763,PERSONAS!$A$1:$B$59,2,FALSE))</f>
        <v/>
      </c>
      <c r="D763" s="8" t="str">
        <f>IF('IMPUTACIONES DETALLE'!C763="","",VLOOKUP('IMPUTACIONES DETALLE'!C763,ACTIVIDADES!$A$1:$B$37,2,FALSE))</f>
        <v/>
      </c>
      <c r="E763" s="8" t="str">
        <f>IF('IMPUTACIONES DETALLE'!D763="","",'IMPUTACIONES DETALLE'!D763&amp;" -- "&amp;IF('IMPUTACIONES DETALLE'!E763="","Actividad de "&amp;'IMPUTACIONES DETALLE'!C763,'IMPUTACIONES DETALLE'!E763))</f>
        <v/>
      </c>
      <c r="F763" s="8" t="str">
        <f>IF('IMPUTACIONES DETALLE'!D763="","",'IMPUTACIONES DETALLE'!D763)</f>
        <v/>
      </c>
      <c r="G763" s="8">
        <f>'IMPUTACIONES DETALLE'!F763</f>
        <v>0</v>
      </c>
      <c r="L763" s="8" t="e">
        <f t="shared" si="99"/>
        <v>#VALUE!</v>
      </c>
      <c r="N763" s="8">
        <f t="shared" si="100"/>
        <v>0</v>
      </c>
      <c r="O763" s="8" t="str">
        <f t="shared" si="101"/>
        <v/>
      </c>
      <c r="P763" s="8" t="str">
        <f t="shared" si="102"/>
        <v/>
      </c>
      <c r="Q763" s="8" t="str">
        <f t="shared" si="103"/>
        <v/>
      </c>
      <c r="R763" s="8">
        <v>1</v>
      </c>
      <c r="S763" s="8" t="str">
        <f t="shared" si="104"/>
        <v/>
      </c>
      <c r="T763" s="8" t="str">
        <f t="shared" si="105"/>
        <v/>
      </c>
      <c r="U763" s="8" t="str">
        <f t="shared" si="106"/>
        <v/>
      </c>
      <c r="V763" s="8" t="str">
        <f t="shared" si="107"/>
        <v/>
      </c>
    </row>
    <row r="764" spans="1:22" x14ac:dyDescent="0.25">
      <c r="A764" s="8" t="str">
        <f>IF('IMPUTACIONES DETALLE'!A764="","",'EXP INFORME HU'!$R$2)</f>
        <v/>
      </c>
      <c r="B764" s="9" t="str">
        <f>IF('IMPUTACIONES DETALLE'!A764="","",'IMPUTACIONES DETALLE'!A764)</f>
        <v/>
      </c>
      <c r="C764" s="8" t="str">
        <f>IF('IMPUTACIONES DETALLE'!B764="","",VLOOKUP('IMPUTACIONES DETALLE'!B764,PERSONAS!$A$1:$B$59,2,FALSE))</f>
        <v/>
      </c>
      <c r="D764" s="8" t="str">
        <f>IF('IMPUTACIONES DETALLE'!C764="","",VLOOKUP('IMPUTACIONES DETALLE'!C764,ACTIVIDADES!$A$1:$B$37,2,FALSE))</f>
        <v/>
      </c>
      <c r="E764" s="8" t="str">
        <f>IF('IMPUTACIONES DETALLE'!D764="","",'IMPUTACIONES DETALLE'!D764&amp;" -- "&amp;IF('IMPUTACIONES DETALLE'!E764="","Actividad de "&amp;'IMPUTACIONES DETALLE'!C764,'IMPUTACIONES DETALLE'!E764))</f>
        <v/>
      </c>
      <c r="F764" s="8" t="str">
        <f>IF('IMPUTACIONES DETALLE'!D764="","",'IMPUTACIONES DETALLE'!D764)</f>
        <v/>
      </c>
      <c r="G764" s="8">
        <f>'IMPUTACIONES DETALLE'!F764</f>
        <v>0</v>
      </c>
      <c r="L764" s="8" t="e">
        <f t="shared" si="99"/>
        <v>#VALUE!</v>
      </c>
      <c r="N764" s="8">
        <f t="shared" si="100"/>
        <v>0</v>
      </c>
      <c r="O764" s="8" t="str">
        <f t="shared" si="101"/>
        <v/>
      </c>
      <c r="P764" s="8" t="str">
        <f t="shared" si="102"/>
        <v/>
      </c>
      <c r="Q764" s="8" t="str">
        <f t="shared" si="103"/>
        <v/>
      </c>
      <c r="R764" s="8">
        <v>1</v>
      </c>
      <c r="S764" s="8" t="str">
        <f t="shared" si="104"/>
        <v/>
      </c>
      <c r="T764" s="8" t="str">
        <f t="shared" si="105"/>
        <v/>
      </c>
      <c r="U764" s="8" t="str">
        <f t="shared" si="106"/>
        <v/>
      </c>
      <c r="V764" s="8" t="str">
        <f t="shared" si="107"/>
        <v/>
      </c>
    </row>
    <row r="765" spans="1:22" x14ac:dyDescent="0.25">
      <c r="A765" s="8" t="str">
        <f>IF('IMPUTACIONES DETALLE'!A765="","",'EXP INFORME HU'!$R$2)</f>
        <v/>
      </c>
      <c r="B765" s="9" t="str">
        <f>IF('IMPUTACIONES DETALLE'!A765="","",'IMPUTACIONES DETALLE'!A765)</f>
        <v/>
      </c>
      <c r="C765" s="8" t="str">
        <f>IF('IMPUTACIONES DETALLE'!B765="","",VLOOKUP('IMPUTACIONES DETALLE'!B765,PERSONAS!$A$1:$B$59,2,FALSE))</f>
        <v/>
      </c>
      <c r="D765" s="8" t="str">
        <f>IF('IMPUTACIONES DETALLE'!C765="","",VLOOKUP('IMPUTACIONES DETALLE'!C765,ACTIVIDADES!$A$1:$B$37,2,FALSE))</f>
        <v/>
      </c>
      <c r="E765" s="8" t="str">
        <f>IF('IMPUTACIONES DETALLE'!D765="","",'IMPUTACIONES DETALLE'!D765&amp;" -- "&amp;IF('IMPUTACIONES DETALLE'!E765="","Actividad de "&amp;'IMPUTACIONES DETALLE'!C765,'IMPUTACIONES DETALLE'!E765))</f>
        <v/>
      </c>
      <c r="F765" s="8" t="str">
        <f>IF('IMPUTACIONES DETALLE'!D765="","",'IMPUTACIONES DETALLE'!D765)</f>
        <v/>
      </c>
      <c r="G765" s="8">
        <f>'IMPUTACIONES DETALLE'!F765</f>
        <v>0</v>
      </c>
      <c r="L765" s="8" t="e">
        <f t="shared" si="99"/>
        <v>#VALUE!</v>
      </c>
      <c r="N765" s="8">
        <f t="shared" si="100"/>
        <v>0</v>
      </c>
      <c r="O765" s="8" t="str">
        <f t="shared" si="101"/>
        <v/>
      </c>
      <c r="P765" s="8" t="str">
        <f t="shared" si="102"/>
        <v/>
      </c>
      <c r="Q765" s="8" t="str">
        <f t="shared" si="103"/>
        <v/>
      </c>
      <c r="R765" s="8">
        <v>1</v>
      </c>
      <c r="S765" s="8" t="str">
        <f t="shared" si="104"/>
        <v/>
      </c>
      <c r="T765" s="8" t="str">
        <f t="shared" si="105"/>
        <v/>
      </c>
      <c r="U765" s="8" t="str">
        <f t="shared" si="106"/>
        <v/>
      </c>
      <c r="V765" s="8" t="str">
        <f t="shared" si="107"/>
        <v/>
      </c>
    </row>
    <row r="766" spans="1:22" x14ac:dyDescent="0.25">
      <c r="A766" s="8" t="str">
        <f>IF('IMPUTACIONES DETALLE'!A766="","",'EXP INFORME HU'!$R$2)</f>
        <v/>
      </c>
      <c r="B766" s="9" t="str">
        <f>IF('IMPUTACIONES DETALLE'!A766="","",'IMPUTACIONES DETALLE'!A766)</f>
        <v/>
      </c>
      <c r="C766" s="8" t="str">
        <f>IF('IMPUTACIONES DETALLE'!B766="","",VLOOKUP('IMPUTACIONES DETALLE'!B766,PERSONAS!$A$1:$B$59,2,FALSE))</f>
        <v/>
      </c>
      <c r="D766" s="8" t="str">
        <f>IF('IMPUTACIONES DETALLE'!C766="","",VLOOKUP('IMPUTACIONES DETALLE'!C766,ACTIVIDADES!$A$1:$B$37,2,FALSE))</f>
        <v/>
      </c>
      <c r="E766" s="8" t="str">
        <f>IF('IMPUTACIONES DETALLE'!D766="","",'IMPUTACIONES DETALLE'!D766&amp;" -- "&amp;IF('IMPUTACIONES DETALLE'!E766="","Actividad de "&amp;'IMPUTACIONES DETALLE'!C766,'IMPUTACIONES DETALLE'!E766))</f>
        <v/>
      </c>
      <c r="F766" s="8" t="str">
        <f>IF('IMPUTACIONES DETALLE'!D766="","",'IMPUTACIONES DETALLE'!D766)</f>
        <v/>
      </c>
      <c r="G766" s="8">
        <f>'IMPUTACIONES DETALLE'!F766</f>
        <v>0</v>
      </c>
      <c r="L766" s="8" t="e">
        <f t="shared" si="99"/>
        <v>#VALUE!</v>
      </c>
      <c r="N766" s="8">
        <f t="shared" si="100"/>
        <v>0</v>
      </c>
      <c r="O766" s="8" t="str">
        <f t="shared" si="101"/>
        <v/>
      </c>
      <c r="P766" s="8" t="str">
        <f t="shared" si="102"/>
        <v/>
      </c>
      <c r="Q766" s="8" t="str">
        <f t="shared" si="103"/>
        <v/>
      </c>
      <c r="R766" s="8">
        <v>1</v>
      </c>
      <c r="S766" s="8" t="str">
        <f t="shared" si="104"/>
        <v/>
      </c>
      <c r="T766" s="8" t="str">
        <f t="shared" si="105"/>
        <v/>
      </c>
      <c r="U766" s="8" t="str">
        <f t="shared" si="106"/>
        <v/>
      </c>
      <c r="V766" s="8" t="str">
        <f t="shared" si="107"/>
        <v/>
      </c>
    </row>
    <row r="767" spans="1:22" x14ac:dyDescent="0.25">
      <c r="A767" s="8" t="str">
        <f>IF('IMPUTACIONES DETALLE'!A767="","",'EXP INFORME HU'!$R$2)</f>
        <v/>
      </c>
      <c r="B767" s="9" t="str">
        <f>IF('IMPUTACIONES DETALLE'!A767="","",'IMPUTACIONES DETALLE'!A767)</f>
        <v/>
      </c>
      <c r="C767" s="8" t="str">
        <f>IF('IMPUTACIONES DETALLE'!B767="","",VLOOKUP('IMPUTACIONES DETALLE'!B767,PERSONAS!$A$1:$B$59,2,FALSE))</f>
        <v/>
      </c>
      <c r="D767" s="8" t="str">
        <f>IF('IMPUTACIONES DETALLE'!C767="","",VLOOKUP('IMPUTACIONES DETALLE'!C767,ACTIVIDADES!$A$1:$B$37,2,FALSE))</f>
        <v/>
      </c>
      <c r="E767" s="8" t="str">
        <f>IF('IMPUTACIONES DETALLE'!D767="","",'IMPUTACIONES DETALLE'!D767&amp;" -- "&amp;IF('IMPUTACIONES DETALLE'!E767="","Actividad de "&amp;'IMPUTACIONES DETALLE'!C767,'IMPUTACIONES DETALLE'!E767))</f>
        <v/>
      </c>
      <c r="F767" s="8" t="str">
        <f>IF('IMPUTACIONES DETALLE'!D767="","",'IMPUTACIONES DETALLE'!D767)</f>
        <v/>
      </c>
      <c r="G767" s="8">
        <f>'IMPUTACIONES DETALLE'!F767</f>
        <v>0</v>
      </c>
      <c r="L767" s="8" t="e">
        <f t="shared" si="99"/>
        <v>#VALUE!</v>
      </c>
      <c r="N767" s="8">
        <f t="shared" si="100"/>
        <v>0</v>
      </c>
      <c r="O767" s="8" t="str">
        <f t="shared" si="101"/>
        <v/>
      </c>
      <c r="P767" s="8" t="str">
        <f t="shared" si="102"/>
        <v/>
      </c>
      <c r="Q767" s="8" t="str">
        <f t="shared" si="103"/>
        <v/>
      </c>
      <c r="R767" s="8">
        <v>1</v>
      </c>
      <c r="S767" s="8" t="str">
        <f t="shared" si="104"/>
        <v/>
      </c>
      <c r="T767" s="8" t="str">
        <f t="shared" si="105"/>
        <v/>
      </c>
      <c r="U767" s="8" t="str">
        <f t="shared" si="106"/>
        <v/>
      </c>
      <c r="V767" s="8" t="str">
        <f t="shared" si="107"/>
        <v/>
      </c>
    </row>
    <row r="768" spans="1:22" x14ac:dyDescent="0.25">
      <c r="A768" s="8" t="str">
        <f>IF('IMPUTACIONES DETALLE'!A768="","",'EXP INFORME HU'!$R$2)</f>
        <v/>
      </c>
      <c r="B768" s="9" t="str">
        <f>IF('IMPUTACIONES DETALLE'!A768="","",'IMPUTACIONES DETALLE'!A768)</f>
        <v/>
      </c>
      <c r="C768" s="8" t="str">
        <f>IF('IMPUTACIONES DETALLE'!B768="","",VLOOKUP('IMPUTACIONES DETALLE'!B768,PERSONAS!$A$1:$B$59,2,FALSE))</f>
        <v/>
      </c>
      <c r="D768" s="8" t="str">
        <f>IF('IMPUTACIONES DETALLE'!C768="","",VLOOKUP('IMPUTACIONES DETALLE'!C768,ACTIVIDADES!$A$1:$B$37,2,FALSE))</f>
        <v/>
      </c>
      <c r="E768" s="8" t="str">
        <f>IF('IMPUTACIONES DETALLE'!D768="","",'IMPUTACIONES DETALLE'!D768&amp;" -- "&amp;IF('IMPUTACIONES DETALLE'!E768="","Actividad de "&amp;'IMPUTACIONES DETALLE'!C768,'IMPUTACIONES DETALLE'!E768))</f>
        <v/>
      </c>
      <c r="F768" s="8" t="str">
        <f>IF('IMPUTACIONES DETALLE'!D768="","",'IMPUTACIONES DETALLE'!D768)</f>
        <v/>
      </c>
      <c r="G768" s="8">
        <f>'IMPUTACIONES DETALLE'!F768</f>
        <v>0</v>
      </c>
      <c r="L768" s="8" t="e">
        <f t="shared" si="99"/>
        <v>#VALUE!</v>
      </c>
      <c r="N768" s="8">
        <f t="shared" si="100"/>
        <v>0</v>
      </c>
      <c r="O768" s="8" t="str">
        <f t="shared" si="101"/>
        <v/>
      </c>
      <c r="P768" s="8" t="str">
        <f t="shared" si="102"/>
        <v/>
      </c>
      <c r="Q768" s="8" t="str">
        <f t="shared" si="103"/>
        <v/>
      </c>
      <c r="R768" s="8">
        <v>1</v>
      </c>
      <c r="S768" s="8" t="str">
        <f t="shared" si="104"/>
        <v/>
      </c>
      <c r="T768" s="8" t="str">
        <f t="shared" si="105"/>
        <v/>
      </c>
      <c r="U768" s="8" t="str">
        <f t="shared" si="106"/>
        <v/>
      </c>
      <c r="V768" s="8" t="str">
        <f t="shared" si="107"/>
        <v/>
      </c>
    </row>
    <row r="769" spans="1:22" x14ac:dyDescent="0.25">
      <c r="A769" s="8" t="str">
        <f>IF('IMPUTACIONES DETALLE'!A769="","",'EXP INFORME HU'!$R$2)</f>
        <v/>
      </c>
      <c r="B769" s="9" t="str">
        <f>IF('IMPUTACIONES DETALLE'!A769="","",'IMPUTACIONES DETALLE'!A769)</f>
        <v/>
      </c>
      <c r="C769" s="8" t="str">
        <f>IF('IMPUTACIONES DETALLE'!B769="","",VLOOKUP('IMPUTACIONES DETALLE'!B769,PERSONAS!$A$1:$B$59,2,FALSE))</f>
        <v/>
      </c>
      <c r="D769" s="8" t="str">
        <f>IF('IMPUTACIONES DETALLE'!C769="","",VLOOKUP('IMPUTACIONES DETALLE'!C769,ACTIVIDADES!$A$1:$B$37,2,FALSE))</f>
        <v/>
      </c>
      <c r="E769" s="8" t="str">
        <f>IF('IMPUTACIONES DETALLE'!D769="","",'IMPUTACIONES DETALLE'!D769&amp;" -- "&amp;IF('IMPUTACIONES DETALLE'!E769="","Actividad de "&amp;'IMPUTACIONES DETALLE'!C769,'IMPUTACIONES DETALLE'!E769))</f>
        <v/>
      </c>
      <c r="F769" s="8" t="str">
        <f>IF('IMPUTACIONES DETALLE'!D769="","",'IMPUTACIONES DETALLE'!D769)</f>
        <v/>
      </c>
      <c r="G769" s="8">
        <f>'IMPUTACIONES DETALLE'!F769</f>
        <v>0</v>
      </c>
      <c r="L769" s="8" t="e">
        <f t="shared" si="99"/>
        <v>#VALUE!</v>
      </c>
      <c r="N769" s="8">
        <f t="shared" si="100"/>
        <v>0</v>
      </c>
      <c r="O769" s="8" t="str">
        <f t="shared" si="101"/>
        <v/>
      </c>
      <c r="P769" s="8" t="str">
        <f t="shared" si="102"/>
        <v/>
      </c>
      <c r="Q769" s="8" t="str">
        <f t="shared" si="103"/>
        <v/>
      </c>
      <c r="R769" s="8">
        <v>1</v>
      </c>
      <c r="S769" s="8" t="str">
        <f t="shared" si="104"/>
        <v/>
      </c>
      <c r="T769" s="8" t="str">
        <f t="shared" si="105"/>
        <v/>
      </c>
      <c r="U769" s="8" t="str">
        <f t="shared" si="106"/>
        <v/>
      </c>
      <c r="V769" s="8" t="str">
        <f t="shared" si="107"/>
        <v/>
      </c>
    </row>
    <row r="770" spans="1:22" x14ac:dyDescent="0.25">
      <c r="A770" s="8" t="str">
        <f>IF('IMPUTACIONES DETALLE'!A770="","",'EXP INFORME HU'!$R$2)</f>
        <v/>
      </c>
      <c r="B770" s="9" t="str">
        <f>IF('IMPUTACIONES DETALLE'!A770="","",'IMPUTACIONES DETALLE'!A770)</f>
        <v/>
      </c>
      <c r="C770" s="8" t="str">
        <f>IF('IMPUTACIONES DETALLE'!B770="","",VLOOKUP('IMPUTACIONES DETALLE'!B770,PERSONAS!$A$1:$B$59,2,FALSE))</f>
        <v/>
      </c>
      <c r="D770" s="8" t="str">
        <f>IF('IMPUTACIONES DETALLE'!C770="","",VLOOKUP('IMPUTACIONES DETALLE'!C770,ACTIVIDADES!$A$1:$B$37,2,FALSE))</f>
        <v/>
      </c>
      <c r="E770" s="8" t="str">
        <f>IF('IMPUTACIONES DETALLE'!D770="","",'IMPUTACIONES DETALLE'!D770&amp;" -- "&amp;IF('IMPUTACIONES DETALLE'!E770="","Actividad de "&amp;'IMPUTACIONES DETALLE'!C770,'IMPUTACIONES DETALLE'!E770))</f>
        <v/>
      </c>
      <c r="F770" s="8" t="str">
        <f>IF('IMPUTACIONES DETALLE'!D770="","",'IMPUTACIONES DETALLE'!D770)</f>
        <v/>
      </c>
      <c r="G770" s="8">
        <f>'IMPUTACIONES DETALLE'!F770</f>
        <v>0</v>
      </c>
      <c r="L770" s="8" t="e">
        <f t="shared" si="99"/>
        <v>#VALUE!</v>
      </c>
      <c r="N770" s="8">
        <f t="shared" si="100"/>
        <v>0</v>
      </c>
      <c r="O770" s="8" t="str">
        <f t="shared" si="101"/>
        <v/>
      </c>
      <c r="P770" s="8" t="str">
        <f t="shared" si="102"/>
        <v/>
      </c>
      <c r="Q770" s="8" t="str">
        <f t="shared" si="103"/>
        <v/>
      </c>
      <c r="R770" s="8">
        <v>1</v>
      </c>
      <c r="S770" s="8" t="str">
        <f t="shared" si="104"/>
        <v/>
      </c>
      <c r="T770" s="8" t="str">
        <f t="shared" si="105"/>
        <v/>
      </c>
      <c r="U770" s="8" t="str">
        <f t="shared" si="106"/>
        <v/>
      </c>
      <c r="V770" s="8" t="str">
        <f t="shared" si="107"/>
        <v/>
      </c>
    </row>
    <row r="771" spans="1:22" x14ac:dyDescent="0.25">
      <c r="A771" s="8" t="str">
        <f>IF('IMPUTACIONES DETALLE'!A771="","",'EXP INFORME HU'!$R$2)</f>
        <v/>
      </c>
      <c r="B771" s="9" t="str">
        <f>IF('IMPUTACIONES DETALLE'!A771="","",'IMPUTACIONES DETALLE'!A771)</f>
        <v/>
      </c>
      <c r="C771" s="8" t="str">
        <f>IF('IMPUTACIONES DETALLE'!B771="","",VLOOKUP('IMPUTACIONES DETALLE'!B771,PERSONAS!$A$1:$B$59,2,FALSE))</f>
        <v/>
      </c>
      <c r="D771" s="8" t="str">
        <f>IF('IMPUTACIONES DETALLE'!C771="","",VLOOKUP('IMPUTACIONES DETALLE'!C771,ACTIVIDADES!$A$1:$B$37,2,FALSE))</f>
        <v/>
      </c>
      <c r="E771" s="8" t="str">
        <f>IF('IMPUTACIONES DETALLE'!D771="","",'IMPUTACIONES DETALLE'!D771&amp;" -- "&amp;IF('IMPUTACIONES DETALLE'!E771="","Actividad de "&amp;'IMPUTACIONES DETALLE'!C771,'IMPUTACIONES DETALLE'!E771))</f>
        <v/>
      </c>
      <c r="F771" s="8" t="str">
        <f>IF('IMPUTACIONES DETALLE'!D771="","",'IMPUTACIONES DETALLE'!D771)</f>
        <v/>
      </c>
      <c r="G771" s="8">
        <f>'IMPUTACIONES DETALLE'!F771</f>
        <v>0</v>
      </c>
      <c r="L771" s="8" t="e">
        <f t="shared" ref="L771:L834" si="108">VALUE(U771)</f>
        <v>#VALUE!</v>
      </c>
      <c r="N771" s="8">
        <f t="shared" ref="N771:N834" si="109">(LEN(F771)-LEN(SUBSTITUTE(F771,"#","")))/LEN("#")</f>
        <v>0</v>
      </c>
      <c r="O771" s="8" t="str">
        <f t="shared" ref="O771:O834" si="110">IFERROR(SUBSTITUTE(F771,"#","@",N771),"")</f>
        <v/>
      </c>
      <c r="P771" s="8" t="str">
        <f t="shared" ref="P771:P834" si="111">IFERROR(LEN(O771)-FIND("@",O771),"")</f>
        <v/>
      </c>
      <c r="Q771" s="8" t="str">
        <f t="shared" ref="Q771:Q834" si="112">IFERROR(RIGHT(O771,P771),"")</f>
        <v/>
      </c>
      <c r="R771" s="8">
        <v>1</v>
      </c>
      <c r="S771" s="8" t="str">
        <f t="shared" ref="S771:S834" si="113">IFERROR(SUBSTITUTE(Q771,":","@",R771),"")</f>
        <v/>
      </c>
      <c r="T771" s="8" t="str">
        <f t="shared" ref="T771:T834" si="114">IFERROR(FIND("@",S771),"")</f>
        <v/>
      </c>
      <c r="U771" s="8" t="str">
        <f t="shared" ref="U771:U834" si="115">IFERROR(LEFT(S771,T771-1),"")</f>
        <v/>
      </c>
      <c r="V771" s="8" t="str">
        <f t="shared" ref="V771:V834" si="116">IFERROR(RIGHT(S771,LEN(S771)-(T771)),"")</f>
        <v/>
      </c>
    </row>
    <row r="772" spans="1:22" x14ac:dyDescent="0.25">
      <c r="A772" s="8" t="str">
        <f>IF('IMPUTACIONES DETALLE'!A772="","",'EXP INFORME HU'!$R$2)</f>
        <v/>
      </c>
      <c r="B772" s="9" t="str">
        <f>IF('IMPUTACIONES DETALLE'!A772="","",'IMPUTACIONES DETALLE'!A772)</f>
        <v/>
      </c>
      <c r="C772" s="8" t="str">
        <f>IF('IMPUTACIONES DETALLE'!B772="","",VLOOKUP('IMPUTACIONES DETALLE'!B772,PERSONAS!$A$1:$B$59,2,FALSE))</f>
        <v/>
      </c>
      <c r="D772" s="8" t="str">
        <f>IF('IMPUTACIONES DETALLE'!C772="","",VLOOKUP('IMPUTACIONES DETALLE'!C772,ACTIVIDADES!$A$1:$B$37,2,FALSE))</f>
        <v/>
      </c>
      <c r="E772" s="8" t="str">
        <f>IF('IMPUTACIONES DETALLE'!D772="","",'IMPUTACIONES DETALLE'!D772&amp;" -- "&amp;IF('IMPUTACIONES DETALLE'!E772="","Actividad de "&amp;'IMPUTACIONES DETALLE'!C772,'IMPUTACIONES DETALLE'!E772))</f>
        <v/>
      </c>
      <c r="F772" s="8" t="str">
        <f>IF('IMPUTACIONES DETALLE'!D772="","",'IMPUTACIONES DETALLE'!D772)</f>
        <v/>
      </c>
      <c r="G772" s="8">
        <f>'IMPUTACIONES DETALLE'!F772</f>
        <v>0</v>
      </c>
      <c r="L772" s="8" t="e">
        <f t="shared" si="108"/>
        <v>#VALUE!</v>
      </c>
      <c r="N772" s="8">
        <f t="shared" si="109"/>
        <v>0</v>
      </c>
      <c r="O772" s="8" t="str">
        <f t="shared" si="110"/>
        <v/>
      </c>
      <c r="P772" s="8" t="str">
        <f t="shared" si="111"/>
        <v/>
      </c>
      <c r="Q772" s="8" t="str">
        <f t="shared" si="112"/>
        <v/>
      </c>
      <c r="R772" s="8">
        <v>1</v>
      </c>
      <c r="S772" s="8" t="str">
        <f t="shared" si="113"/>
        <v/>
      </c>
      <c r="T772" s="8" t="str">
        <f t="shared" si="114"/>
        <v/>
      </c>
      <c r="U772" s="8" t="str">
        <f t="shared" si="115"/>
        <v/>
      </c>
      <c r="V772" s="8" t="str">
        <f t="shared" si="116"/>
        <v/>
      </c>
    </row>
    <row r="773" spans="1:22" x14ac:dyDescent="0.25">
      <c r="A773" s="8" t="str">
        <f>IF('IMPUTACIONES DETALLE'!A773="","",'EXP INFORME HU'!$R$2)</f>
        <v/>
      </c>
      <c r="B773" s="9" t="str">
        <f>IF('IMPUTACIONES DETALLE'!A773="","",'IMPUTACIONES DETALLE'!A773)</f>
        <v/>
      </c>
      <c r="C773" s="8" t="str">
        <f>IF('IMPUTACIONES DETALLE'!B773="","",VLOOKUP('IMPUTACIONES DETALLE'!B773,PERSONAS!$A$1:$B$59,2,FALSE))</f>
        <v/>
      </c>
      <c r="D773" s="8" t="str">
        <f>IF('IMPUTACIONES DETALLE'!C773="","",VLOOKUP('IMPUTACIONES DETALLE'!C773,ACTIVIDADES!$A$1:$B$37,2,FALSE))</f>
        <v/>
      </c>
      <c r="E773" s="8" t="str">
        <f>IF('IMPUTACIONES DETALLE'!D773="","",'IMPUTACIONES DETALLE'!D773&amp;" -- "&amp;IF('IMPUTACIONES DETALLE'!E773="","Actividad de "&amp;'IMPUTACIONES DETALLE'!C773,'IMPUTACIONES DETALLE'!E773))</f>
        <v/>
      </c>
      <c r="F773" s="8" t="str">
        <f>IF('IMPUTACIONES DETALLE'!D773="","",'IMPUTACIONES DETALLE'!D773)</f>
        <v/>
      </c>
      <c r="G773" s="8">
        <f>'IMPUTACIONES DETALLE'!F773</f>
        <v>0</v>
      </c>
      <c r="L773" s="8" t="e">
        <f t="shared" si="108"/>
        <v>#VALUE!</v>
      </c>
      <c r="N773" s="8">
        <f t="shared" si="109"/>
        <v>0</v>
      </c>
      <c r="O773" s="8" t="str">
        <f t="shared" si="110"/>
        <v/>
      </c>
      <c r="P773" s="8" t="str">
        <f t="shared" si="111"/>
        <v/>
      </c>
      <c r="Q773" s="8" t="str">
        <f t="shared" si="112"/>
        <v/>
      </c>
      <c r="R773" s="8">
        <v>1</v>
      </c>
      <c r="S773" s="8" t="str">
        <f t="shared" si="113"/>
        <v/>
      </c>
      <c r="T773" s="8" t="str">
        <f t="shared" si="114"/>
        <v/>
      </c>
      <c r="U773" s="8" t="str">
        <f t="shared" si="115"/>
        <v/>
      </c>
      <c r="V773" s="8" t="str">
        <f t="shared" si="116"/>
        <v/>
      </c>
    </row>
    <row r="774" spans="1:22" x14ac:dyDescent="0.25">
      <c r="A774" s="8" t="str">
        <f>IF('IMPUTACIONES DETALLE'!A774="","",'EXP INFORME HU'!$R$2)</f>
        <v/>
      </c>
      <c r="B774" s="9" t="str">
        <f>IF('IMPUTACIONES DETALLE'!A774="","",'IMPUTACIONES DETALLE'!A774)</f>
        <v/>
      </c>
      <c r="C774" s="8" t="str">
        <f>IF('IMPUTACIONES DETALLE'!B774="","",VLOOKUP('IMPUTACIONES DETALLE'!B774,PERSONAS!$A$1:$B$59,2,FALSE))</f>
        <v/>
      </c>
      <c r="D774" s="8" t="str">
        <f>IF('IMPUTACIONES DETALLE'!C774="","",VLOOKUP('IMPUTACIONES DETALLE'!C774,ACTIVIDADES!$A$1:$B$37,2,FALSE))</f>
        <v/>
      </c>
      <c r="E774" s="8" t="str">
        <f>IF('IMPUTACIONES DETALLE'!D774="","",'IMPUTACIONES DETALLE'!D774&amp;" -- "&amp;IF('IMPUTACIONES DETALLE'!E774="","Actividad de "&amp;'IMPUTACIONES DETALLE'!C774,'IMPUTACIONES DETALLE'!E774))</f>
        <v/>
      </c>
      <c r="F774" s="8" t="str">
        <f>IF('IMPUTACIONES DETALLE'!D774="","",'IMPUTACIONES DETALLE'!D774)</f>
        <v/>
      </c>
      <c r="G774" s="8">
        <f>'IMPUTACIONES DETALLE'!F774</f>
        <v>0</v>
      </c>
      <c r="L774" s="8" t="e">
        <f t="shared" si="108"/>
        <v>#VALUE!</v>
      </c>
      <c r="N774" s="8">
        <f t="shared" si="109"/>
        <v>0</v>
      </c>
      <c r="O774" s="8" t="str">
        <f t="shared" si="110"/>
        <v/>
      </c>
      <c r="P774" s="8" t="str">
        <f t="shared" si="111"/>
        <v/>
      </c>
      <c r="Q774" s="8" t="str">
        <f t="shared" si="112"/>
        <v/>
      </c>
      <c r="R774" s="8">
        <v>1</v>
      </c>
      <c r="S774" s="8" t="str">
        <f t="shared" si="113"/>
        <v/>
      </c>
      <c r="T774" s="8" t="str">
        <f t="shared" si="114"/>
        <v/>
      </c>
      <c r="U774" s="8" t="str">
        <f t="shared" si="115"/>
        <v/>
      </c>
      <c r="V774" s="8" t="str">
        <f t="shared" si="116"/>
        <v/>
      </c>
    </row>
    <row r="775" spans="1:22" x14ac:dyDescent="0.25">
      <c r="A775" s="8" t="str">
        <f>IF('IMPUTACIONES DETALLE'!A775="","",'EXP INFORME HU'!$R$2)</f>
        <v/>
      </c>
      <c r="B775" s="9" t="str">
        <f>IF('IMPUTACIONES DETALLE'!A775="","",'IMPUTACIONES DETALLE'!A775)</f>
        <v/>
      </c>
      <c r="C775" s="8" t="str">
        <f>IF('IMPUTACIONES DETALLE'!B775="","",VLOOKUP('IMPUTACIONES DETALLE'!B775,PERSONAS!$A$1:$B$59,2,FALSE))</f>
        <v/>
      </c>
      <c r="D775" s="8" t="str">
        <f>IF('IMPUTACIONES DETALLE'!C775="","",VLOOKUP('IMPUTACIONES DETALLE'!C775,ACTIVIDADES!$A$1:$B$37,2,FALSE))</f>
        <v/>
      </c>
      <c r="E775" s="8" t="str">
        <f>IF('IMPUTACIONES DETALLE'!D775="","",'IMPUTACIONES DETALLE'!D775&amp;" -- "&amp;IF('IMPUTACIONES DETALLE'!E775="","Actividad de "&amp;'IMPUTACIONES DETALLE'!C775,'IMPUTACIONES DETALLE'!E775))</f>
        <v/>
      </c>
      <c r="F775" s="8" t="str">
        <f>IF('IMPUTACIONES DETALLE'!D775="","",'IMPUTACIONES DETALLE'!D775)</f>
        <v/>
      </c>
      <c r="G775" s="8">
        <f>'IMPUTACIONES DETALLE'!F775</f>
        <v>0</v>
      </c>
      <c r="L775" s="8" t="e">
        <f t="shared" si="108"/>
        <v>#VALUE!</v>
      </c>
      <c r="N775" s="8">
        <f t="shared" si="109"/>
        <v>0</v>
      </c>
      <c r="O775" s="8" t="str">
        <f t="shared" si="110"/>
        <v/>
      </c>
      <c r="P775" s="8" t="str">
        <f t="shared" si="111"/>
        <v/>
      </c>
      <c r="Q775" s="8" t="str">
        <f t="shared" si="112"/>
        <v/>
      </c>
      <c r="R775" s="8">
        <v>1</v>
      </c>
      <c r="S775" s="8" t="str">
        <f t="shared" si="113"/>
        <v/>
      </c>
      <c r="T775" s="8" t="str">
        <f t="shared" si="114"/>
        <v/>
      </c>
      <c r="U775" s="8" t="str">
        <f t="shared" si="115"/>
        <v/>
      </c>
      <c r="V775" s="8" t="str">
        <f t="shared" si="116"/>
        <v/>
      </c>
    </row>
    <row r="776" spans="1:22" x14ac:dyDescent="0.25">
      <c r="A776" s="8" t="str">
        <f>IF('IMPUTACIONES DETALLE'!A776="","",'EXP INFORME HU'!$R$2)</f>
        <v/>
      </c>
      <c r="B776" s="9" t="str">
        <f>IF('IMPUTACIONES DETALLE'!A776="","",'IMPUTACIONES DETALLE'!A776)</f>
        <v/>
      </c>
      <c r="C776" s="8" t="str">
        <f>IF('IMPUTACIONES DETALLE'!B776="","",VLOOKUP('IMPUTACIONES DETALLE'!B776,PERSONAS!$A$1:$B$59,2,FALSE))</f>
        <v/>
      </c>
      <c r="D776" s="8" t="str">
        <f>IF('IMPUTACIONES DETALLE'!C776="","",VLOOKUP('IMPUTACIONES DETALLE'!C776,ACTIVIDADES!$A$1:$B$37,2,FALSE))</f>
        <v/>
      </c>
      <c r="E776" s="8" t="str">
        <f>IF('IMPUTACIONES DETALLE'!D776="","",'IMPUTACIONES DETALLE'!D776&amp;" -- "&amp;IF('IMPUTACIONES DETALLE'!E776="","Actividad de "&amp;'IMPUTACIONES DETALLE'!C776,'IMPUTACIONES DETALLE'!E776))</f>
        <v/>
      </c>
      <c r="F776" s="8" t="str">
        <f>IF('IMPUTACIONES DETALLE'!D776="","",'IMPUTACIONES DETALLE'!D776)</f>
        <v/>
      </c>
      <c r="G776" s="8">
        <f>'IMPUTACIONES DETALLE'!F776</f>
        <v>0</v>
      </c>
      <c r="L776" s="8" t="e">
        <f t="shared" si="108"/>
        <v>#VALUE!</v>
      </c>
      <c r="N776" s="8">
        <f t="shared" si="109"/>
        <v>0</v>
      </c>
      <c r="O776" s="8" t="str">
        <f t="shared" si="110"/>
        <v/>
      </c>
      <c r="P776" s="8" t="str">
        <f t="shared" si="111"/>
        <v/>
      </c>
      <c r="Q776" s="8" t="str">
        <f t="shared" si="112"/>
        <v/>
      </c>
      <c r="R776" s="8">
        <v>1</v>
      </c>
      <c r="S776" s="8" t="str">
        <f t="shared" si="113"/>
        <v/>
      </c>
      <c r="T776" s="8" t="str">
        <f t="shared" si="114"/>
        <v/>
      </c>
      <c r="U776" s="8" t="str">
        <f t="shared" si="115"/>
        <v/>
      </c>
      <c r="V776" s="8" t="str">
        <f t="shared" si="116"/>
        <v/>
      </c>
    </row>
    <row r="777" spans="1:22" x14ac:dyDescent="0.25">
      <c r="A777" s="8" t="str">
        <f>IF('IMPUTACIONES DETALLE'!A777="","",'EXP INFORME HU'!$R$2)</f>
        <v/>
      </c>
      <c r="B777" s="9" t="str">
        <f>IF('IMPUTACIONES DETALLE'!A777="","",'IMPUTACIONES DETALLE'!A777)</f>
        <v/>
      </c>
      <c r="C777" s="8" t="str">
        <f>IF('IMPUTACIONES DETALLE'!B777="","",VLOOKUP('IMPUTACIONES DETALLE'!B777,PERSONAS!$A$1:$B$59,2,FALSE))</f>
        <v/>
      </c>
      <c r="D777" s="8" t="str">
        <f>IF('IMPUTACIONES DETALLE'!C777="","",VLOOKUP('IMPUTACIONES DETALLE'!C777,ACTIVIDADES!$A$1:$B$37,2,FALSE))</f>
        <v/>
      </c>
      <c r="E777" s="8" t="str">
        <f>IF('IMPUTACIONES DETALLE'!D777="","",'IMPUTACIONES DETALLE'!D777&amp;" -- "&amp;IF('IMPUTACIONES DETALLE'!E777="","Actividad de "&amp;'IMPUTACIONES DETALLE'!C777,'IMPUTACIONES DETALLE'!E777))</f>
        <v/>
      </c>
      <c r="F777" s="8" t="str">
        <f>IF('IMPUTACIONES DETALLE'!D777="","",'IMPUTACIONES DETALLE'!D777)</f>
        <v/>
      </c>
      <c r="G777" s="8">
        <f>'IMPUTACIONES DETALLE'!F777</f>
        <v>0</v>
      </c>
      <c r="L777" s="8" t="e">
        <f t="shared" si="108"/>
        <v>#VALUE!</v>
      </c>
      <c r="N777" s="8">
        <f t="shared" si="109"/>
        <v>0</v>
      </c>
      <c r="O777" s="8" t="str">
        <f t="shared" si="110"/>
        <v/>
      </c>
      <c r="P777" s="8" t="str">
        <f t="shared" si="111"/>
        <v/>
      </c>
      <c r="Q777" s="8" t="str">
        <f t="shared" si="112"/>
        <v/>
      </c>
      <c r="R777" s="8">
        <v>1</v>
      </c>
      <c r="S777" s="8" t="str">
        <f t="shared" si="113"/>
        <v/>
      </c>
      <c r="T777" s="8" t="str">
        <f t="shared" si="114"/>
        <v/>
      </c>
      <c r="U777" s="8" t="str">
        <f t="shared" si="115"/>
        <v/>
      </c>
      <c r="V777" s="8" t="str">
        <f t="shared" si="116"/>
        <v/>
      </c>
    </row>
    <row r="778" spans="1:22" x14ac:dyDescent="0.25">
      <c r="A778" s="8" t="str">
        <f>IF('IMPUTACIONES DETALLE'!A778="","",'EXP INFORME HU'!$R$2)</f>
        <v/>
      </c>
      <c r="B778" s="9" t="str">
        <f>IF('IMPUTACIONES DETALLE'!A778="","",'IMPUTACIONES DETALLE'!A778)</f>
        <v/>
      </c>
      <c r="C778" s="8" t="str">
        <f>IF('IMPUTACIONES DETALLE'!B778="","",VLOOKUP('IMPUTACIONES DETALLE'!B778,PERSONAS!$A$1:$B$59,2,FALSE))</f>
        <v/>
      </c>
      <c r="D778" s="8" t="str">
        <f>IF('IMPUTACIONES DETALLE'!C778="","",VLOOKUP('IMPUTACIONES DETALLE'!C778,ACTIVIDADES!$A$1:$B$37,2,FALSE))</f>
        <v/>
      </c>
      <c r="E778" s="8" t="str">
        <f>IF('IMPUTACIONES DETALLE'!D778="","",'IMPUTACIONES DETALLE'!D778&amp;" -- "&amp;IF('IMPUTACIONES DETALLE'!E778="","Actividad de "&amp;'IMPUTACIONES DETALLE'!C778,'IMPUTACIONES DETALLE'!E778))</f>
        <v/>
      </c>
      <c r="F778" s="8" t="str">
        <f>IF('IMPUTACIONES DETALLE'!D778="","",'IMPUTACIONES DETALLE'!D778)</f>
        <v/>
      </c>
      <c r="G778" s="8">
        <f>'IMPUTACIONES DETALLE'!F778</f>
        <v>0</v>
      </c>
      <c r="L778" s="8" t="e">
        <f t="shared" si="108"/>
        <v>#VALUE!</v>
      </c>
      <c r="N778" s="8">
        <f t="shared" si="109"/>
        <v>0</v>
      </c>
      <c r="O778" s="8" t="str">
        <f t="shared" si="110"/>
        <v/>
      </c>
      <c r="P778" s="8" t="str">
        <f t="shared" si="111"/>
        <v/>
      </c>
      <c r="Q778" s="8" t="str">
        <f t="shared" si="112"/>
        <v/>
      </c>
      <c r="R778" s="8">
        <v>1</v>
      </c>
      <c r="S778" s="8" t="str">
        <f t="shared" si="113"/>
        <v/>
      </c>
      <c r="T778" s="8" t="str">
        <f t="shared" si="114"/>
        <v/>
      </c>
      <c r="U778" s="8" t="str">
        <f t="shared" si="115"/>
        <v/>
      </c>
      <c r="V778" s="8" t="str">
        <f t="shared" si="116"/>
        <v/>
      </c>
    </row>
    <row r="779" spans="1:22" x14ac:dyDescent="0.25">
      <c r="A779" s="8" t="str">
        <f>IF('IMPUTACIONES DETALLE'!A779="","",'EXP INFORME HU'!$R$2)</f>
        <v/>
      </c>
      <c r="B779" s="9" t="str">
        <f>IF('IMPUTACIONES DETALLE'!A779="","",'IMPUTACIONES DETALLE'!A779)</f>
        <v/>
      </c>
      <c r="C779" s="8" t="str">
        <f>IF('IMPUTACIONES DETALLE'!B779="","",VLOOKUP('IMPUTACIONES DETALLE'!B779,PERSONAS!$A$1:$B$59,2,FALSE))</f>
        <v/>
      </c>
      <c r="D779" s="8" t="str">
        <f>IF('IMPUTACIONES DETALLE'!C779="","",VLOOKUP('IMPUTACIONES DETALLE'!C779,ACTIVIDADES!$A$1:$B$37,2,FALSE))</f>
        <v/>
      </c>
      <c r="E779" s="8" t="str">
        <f>IF('IMPUTACIONES DETALLE'!D779="","",'IMPUTACIONES DETALLE'!D779&amp;" -- "&amp;IF('IMPUTACIONES DETALLE'!E779="","Actividad de "&amp;'IMPUTACIONES DETALLE'!C779,'IMPUTACIONES DETALLE'!E779))</f>
        <v/>
      </c>
      <c r="F779" s="8" t="str">
        <f>IF('IMPUTACIONES DETALLE'!D779="","",'IMPUTACIONES DETALLE'!D779)</f>
        <v/>
      </c>
      <c r="G779" s="8">
        <f>'IMPUTACIONES DETALLE'!F779</f>
        <v>0</v>
      </c>
      <c r="L779" s="8" t="e">
        <f t="shared" si="108"/>
        <v>#VALUE!</v>
      </c>
      <c r="N779" s="8">
        <f t="shared" si="109"/>
        <v>0</v>
      </c>
      <c r="O779" s="8" t="str">
        <f t="shared" si="110"/>
        <v/>
      </c>
      <c r="P779" s="8" t="str">
        <f t="shared" si="111"/>
        <v/>
      </c>
      <c r="Q779" s="8" t="str">
        <f t="shared" si="112"/>
        <v/>
      </c>
      <c r="R779" s="8">
        <v>1</v>
      </c>
      <c r="S779" s="8" t="str">
        <f t="shared" si="113"/>
        <v/>
      </c>
      <c r="T779" s="8" t="str">
        <f t="shared" si="114"/>
        <v/>
      </c>
      <c r="U779" s="8" t="str">
        <f t="shared" si="115"/>
        <v/>
      </c>
      <c r="V779" s="8" t="str">
        <f t="shared" si="116"/>
        <v/>
      </c>
    </row>
    <row r="780" spans="1:22" x14ac:dyDescent="0.25">
      <c r="A780" s="8" t="str">
        <f>IF('IMPUTACIONES DETALLE'!A780="","",'EXP INFORME HU'!$R$2)</f>
        <v/>
      </c>
      <c r="B780" s="9" t="str">
        <f>IF('IMPUTACIONES DETALLE'!A780="","",'IMPUTACIONES DETALLE'!A780)</f>
        <v/>
      </c>
      <c r="C780" s="8" t="str">
        <f>IF('IMPUTACIONES DETALLE'!B780="","",VLOOKUP('IMPUTACIONES DETALLE'!B780,PERSONAS!$A$1:$B$59,2,FALSE))</f>
        <v/>
      </c>
      <c r="D780" s="8" t="str">
        <f>IF('IMPUTACIONES DETALLE'!C780="","",VLOOKUP('IMPUTACIONES DETALLE'!C780,ACTIVIDADES!$A$1:$B$37,2,FALSE))</f>
        <v/>
      </c>
      <c r="E780" s="8" t="str">
        <f>IF('IMPUTACIONES DETALLE'!D780="","",'IMPUTACIONES DETALLE'!D780&amp;" -- "&amp;IF('IMPUTACIONES DETALLE'!E780="","Actividad de "&amp;'IMPUTACIONES DETALLE'!C780,'IMPUTACIONES DETALLE'!E780))</f>
        <v/>
      </c>
      <c r="F780" s="8" t="str">
        <f>IF('IMPUTACIONES DETALLE'!D780="","",'IMPUTACIONES DETALLE'!D780)</f>
        <v/>
      </c>
      <c r="G780" s="8">
        <f>'IMPUTACIONES DETALLE'!F780</f>
        <v>0</v>
      </c>
      <c r="L780" s="8" t="e">
        <f t="shared" si="108"/>
        <v>#VALUE!</v>
      </c>
      <c r="N780" s="8">
        <f t="shared" si="109"/>
        <v>0</v>
      </c>
      <c r="O780" s="8" t="str">
        <f t="shared" si="110"/>
        <v/>
      </c>
      <c r="P780" s="8" t="str">
        <f t="shared" si="111"/>
        <v/>
      </c>
      <c r="Q780" s="8" t="str">
        <f t="shared" si="112"/>
        <v/>
      </c>
      <c r="R780" s="8">
        <v>1</v>
      </c>
      <c r="S780" s="8" t="str">
        <f t="shared" si="113"/>
        <v/>
      </c>
      <c r="T780" s="8" t="str">
        <f t="shared" si="114"/>
        <v/>
      </c>
      <c r="U780" s="8" t="str">
        <f t="shared" si="115"/>
        <v/>
      </c>
      <c r="V780" s="8" t="str">
        <f t="shared" si="116"/>
        <v/>
      </c>
    </row>
    <row r="781" spans="1:22" x14ac:dyDescent="0.25">
      <c r="A781" s="8" t="str">
        <f>IF('IMPUTACIONES DETALLE'!A781="","",'EXP INFORME HU'!$R$2)</f>
        <v/>
      </c>
      <c r="B781" s="9" t="str">
        <f>IF('IMPUTACIONES DETALLE'!A781="","",'IMPUTACIONES DETALLE'!A781)</f>
        <v/>
      </c>
      <c r="C781" s="8" t="str">
        <f>IF('IMPUTACIONES DETALLE'!B781="","",VLOOKUP('IMPUTACIONES DETALLE'!B781,PERSONAS!$A$1:$B$59,2,FALSE))</f>
        <v/>
      </c>
      <c r="D781" s="8" t="str">
        <f>IF('IMPUTACIONES DETALLE'!C781="","",VLOOKUP('IMPUTACIONES DETALLE'!C781,ACTIVIDADES!$A$1:$B$37,2,FALSE))</f>
        <v/>
      </c>
      <c r="E781" s="8" t="str">
        <f>IF('IMPUTACIONES DETALLE'!D781="","",'IMPUTACIONES DETALLE'!D781&amp;" -- "&amp;IF('IMPUTACIONES DETALLE'!E781="","Actividad de "&amp;'IMPUTACIONES DETALLE'!C781,'IMPUTACIONES DETALLE'!E781))</f>
        <v/>
      </c>
      <c r="F781" s="8" t="str">
        <f>IF('IMPUTACIONES DETALLE'!D781="","",'IMPUTACIONES DETALLE'!D781)</f>
        <v/>
      </c>
      <c r="G781" s="8">
        <f>'IMPUTACIONES DETALLE'!F781</f>
        <v>0</v>
      </c>
      <c r="L781" s="8" t="e">
        <f t="shared" si="108"/>
        <v>#VALUE!</v>
      </c>
      <c r="N781" s="8">
        <f t="shared" si="109"/>
        <v>0</v>
      </c>
      <c r="O781" s="8" t="str">
        <f t="shared" si="110"/>
        <v/>
      </c>
      <c r="P781" s="8" t="str">
        <f t="shared" si="111"/>
        <v/>
      </c>
      <c r="Q781" s="8" t="str">
        <f t="shared" si="112"/>
        <v/>
      </c>
      <c r="R781" s="8">
        <v>1</v>
      </c>
      <c r="S781" s="8" t="str">
        <f t="shared" si="113"/>
        <v/>
      </c>
      <c r="T781" s="8" t="str">
        <f t="shared" si="114"/>
        <v/>
      </c>
      <c r="U781" s="8" t="str">
        <f t="shared" si="115"/>
        <v/>
      </c>
      <c r="V781" s="8" t="str">
        <f t="shared" si="116"/>
        <v/>
      </c>
    </row>
    <row r="782" spans="1:22" x14ac:dyDescent="0.25">
      <c r="A782" s="8" t="str">
        <f>IF('IMPUTACIONES DETALLE'!A782="","",'EXP INFORME HU'!$R$2)</f>
        <v/>
      </c>
      <c r="B782" s="9" t="str">
        <f>IF('IMPUTACIONES DETALLE'!A782="","",'IMPUTACIONES DETALLE'!A782)</f>
        <v/>
      </c>
      <c r="C782" s="8" t="str">
        <f>IF('IMPUTACIONES DETALLE'!B782="","",VLOOKUP('IMPUTACIONES DETALLE'!B782,PERSONAS!$A$1:$B$59,2,FALSE))</f>
        <v/>
      </c>
      <c r="D782" s="8" t="str">
        <f>IF('IMPUTACIONES DETALLE'!C782="","",VLOOKUP('IMPUTACIONES DETALLE'!C782,ACTIVIDADES!$A$1:$B$37,2,FALSE))</f>
        <v/>
      </c>
      <c r="E782" s="8" t="str">
        <f>IF('IMPUTACIONES DETALLE'!D782="","",'IMPUTACIONES DETALLE'!D782&amp;" -- "&amp;IF('IMPUTACIONES DETALLE'!E782="","Actividad de "&amp;'IMPUTACIONES DETALLE'!C782,'IMPUTACIONES DETALLE'!E782))</f>
        <v/>
      </c>
      <c r="F782" s="8" t="str">
        <f>IF('IMPUTACIONES DETALLE'!D782="","",'IMPUTACIONES DETALLE'!D782)</f>
        <v/>
      </c>
      <c r="G782" s="8">
        <f>'IMPUTACIONES DETALLE'!F782</f>
        <v>0</v>
      </c>
      <c r="L782" s="8" t="e">
        <f t="shared" si="108"/>
        <v>#VALUE!</v>
      </c>
      <c r="N782" s="8">
        <f t="shared" si="109"/>
        <v>0</v>
      </c>
      <c r="O782" s="8" t="str">
        <f t="shared" si="110"/>
        <v/>
      </c>
      <c r="P782" s="8" t="str">
        <f t="shared" si="111"/>
        <v/>
      </c>
      <c r="Q782" s="8" t="str">
        <f t="shared" si="112"/>
        <v/>
      </c>
      <c r="R782" s="8">
        <v>1</v>
      </c>
      <c r="S782" s="8" t="str">
        <f t="shared" si="113"/>
        <v/>
      </c>
      <c r="T782" s="8" t="str">
        <f t="shared" si="114"/>
        <v/>
      </c>
      <c r="U782" s="8" t="str">
        <f t="shared" si="115"/>
        <v/>
      </c>
      <c r="V782" s="8" t="str">
        <f t="shared" si="116"/>
        <v/>
      </c>
    </row>
    <row r="783" spans="1:22" x14ac:dyDescent="0.25">
      <c r="A783" s="8" t="str">
        <f>IF('IMPUTACIONES DETALLE'!A783="","",'EXP INFORME HU'!$R$2)</f>
        <v/>
      </c>
      <c r="B783" s="9" t="str">
        <f>IF('IMPUTACIONES DETALLE'!A783="","",'IMPUTACIONES DETALLE'!A783)</f>
        <v/>
      </c>
      <c r="C783" s="8" t="str">
        <f>IF('IMPUTACIONES DETALLE'!B783="","",VLOOKUP('IMPUTACIONES DETALLE'!B783,PERSONAS!$A$1:$B$59,2,FALSE))</f>
        <v/>
      </c>
      <c r="D783" s="8" t="str">
        <f>IF('IMPUTACIONES DETALLE'!C783="","",VLOOKUP('IMPUTACIONES DETALLE'!C783,ACTIVIDADES!$A$1:$B$37,2,FALSE))</f>
        <v/>
      </c>
      <c r="E783" s="8" t="str">
        <f>IF('IMPUTACIONES DETALLE'!D783="","",'IMPUTACIONES DETALLE'!D783&amp;" -- "&amp;IF('IMPUTACIONES DETALLE'!E783="","Actividad de "&amp;'IMPUTACIONES DETALLE'!C783,'IMPUTACIONES DETALLE'!E783))</f>
        <v/>
      </c>
      <c r="F783" s="8" t="str">
        <f>IF('IMPUTACIONES DETALLE'!D783="","",'IMPUTACIONES DETALLE'!D783)</f>
        <v/>
      </c>
      <c r="G783" s="8">
        <f>'IMPUTACIONES DETALLE'!F783</f>
        <v>0</v>
      </c>
      <c r="L783" s="8" t="e">
        <f t="shared" si="108"/>
        <v>#VALUE!</v>
      </c>
      <c r="N783" s="8">
        <f t="shared" si="109"/>
        <v>0</v>
      </c>
      <c r="O783" s="8" t="str">
        <f t="shared" si="110"/>
        <v/>
      </c>
      <c r="P783" s="8" t="str">
        <f t="shared" si="111"/>
        <v/>
      </c>
      <c r="Q783" s="8" t="str">
        <f t="shared" si="112"/>
        <v/>
      </c>
      <c r="R783" s="8">
        <v>1</v>
      </c>
      <c r="S783" s="8" t="str">
        <f t="shared" si="113"/>
        <v/>
      </c>
      <c r="T783" s="8" t="str">
        <f t="shared" si="114"/>
        <v/>
      </c>
      <c r="U783" s="8" t="str">
        <f t="shared" si="115"/>
        <v/>
      </c>
      <c r="V783" s="8" t="str">
        <f t="shared" si="116"/>
        <v/>
      </c>
    </row>
    <row r="784" spans="1:22" x14ac:dyDescent="0.25">
      <c r="A784" s="8" t="str">
        <f>IF('IMPUTACIONES DETALLE'!A784="","",'EXP INFORME HU'!$R$2)</f>
        <v/>
      </c>
      <c r="B784" s="9" t="str">
        <f>IF('IMPUTACIONES DETALLE'!A784="","",'IMPUTACIONES DETALLE'!A784)</f>
        <v/>
      </c>
      <c r="C784" s="8" t="str">
        <f>IF('IMPUTACIONES DETALLE'!B784="","",VLOOKUP('IMPUTACIONES DETALLE'!B784,PERSONAS!$A$1:$B$59,2,FALSE))</f>
        <v/>
      </c>
      <c r="D784" s="8" t="str">
        <f>IF('IMPUTACIONES DETALLE'!C784="","",VLOOKUP('IMPUTACIONES DETALLE'!C784,ACTIVIDADES!$A$1:$B$37,2,FALSE))</f>
        <v/>
      </c>
      <c r="E784" s="8" t="str">
        <f>IF('IMPUTACIONES DETALLE'!D784="","",'IMPUTACIONES DETALLE'!D784&amp;" -- "&amp;IF('IMPUTACIONES DETALLE'!E784="","Actividad de "&amp;'IMPUTACIONES DETALLE'!C784,'IMPUTACIONES DETALLE'!E784))</f>
        <v/>
      </c>
      <c r="F784" s="8" t="str">
        <f>IF('IMPUTACIONES DETALLE'!D784="","",'IMPUTACIONES DETALLE'!D784)</f>
        <v/>
      </c>
      <c r="G784" s="8">
        <f>'IMPUTACIONES DETALLE'!F784</f>
        <v>0</v>
      </c>
      <c r="L784" s="8" t="e">
        <f t="shared" si="108"/>
        <v>#VALUE!</v>
      </c>
      <c r="N784" s="8">
        <f t="shared" si="109"/>
        <v>0</v>
      </c>
      <c r="O784" s="8" t="str">
        <f t="shared" si="110"/>
        <v/>
      </c>
      <c r="P784" s="8" t="str">
        <f t="shared" si="111"/>
        <v/>
      </c>
      <c r="Q784" s="8" t="str">
        <f t="shared" si="112"/>
        <v/>
      </c>
      <c r="R784" s="8">
        <v>1</v>
      </c>
      <c r="S784" s="8" t="str">
        <f t="shared" si="113"/>
        <v/>
      </c>
      <c r="T784" s="8" t="str">
        <f t="shared" si="114"/>
        <v/>
      </c>
      <c r="U784" s="8" t="str">
        <f t="shared" si="115"/>
        <v/>
      </c>
      <c r="V784" s="8" t="str">
        <f t="shared" si="116"/>
        <v/>
      </c>
    </row>
    <row r="785" spans="1:22" x14ac:dyDescent="0.25">
      <c r="A785" s="8" t="str">
        <f>IF('IMPUTACIONES DETALLE'!A785="","",'EXP INFORME HU'!$R$2)</f>
        <v/>
      </c>
      <c r="B785" s="9" t="str">
        <f>IF('IMPUTACIONES DETALLE'!A785="","",'IMPUTACIONES DETALLE'!A785)</f>
        <v/>
      </c>
      <c r="C785" s="8" t="str">
        <f>IF('IMPUTACIONES DETALLE'!B785="","",VLOOKUP('IMPUTACIONES DETALLE'!B785,PERSONAS!$A$1:$B$59,2,FALSE))</f>
        <v/>
      </c>
      <c r="D785" s="8" t="str">
        <f>IF('IMPUTACIONES DETALLE'!C785="","",VLOOKUP('IMPUTACIONES DETALLE'!C785,ACTIVIDADES!$A$1:$B$37,2,FALSE))</f>
        <v/>
      </c>
      <c r="E785" s="8" t="str">
        <f>IF('IMPUTACIONES DETALLE'!D785="","",'IMPUTACIONES DETALLE'!D785&amp;" -- "&amp;IF('IMPUTACIONES DETALLE'!E785="","Actividad de "&amp;'IMPUTACIONES DETALLE'!C785,'IMPUTACIONES DETALLE'!E785))</f>
        <v/>
      </c>
      <c r="F785" s="8" t="str">
        <f>IF('IMPUTACIONES DETALLE'!D785="","",'IMPUTACIONES DETALLE'!D785)</f>
        <v/>
      </c>
      <c r="G785" s="8">
        <f>'IMPUTACIONES DETALLE'!F785</f>
        <v>0</v>
      </c>
      <c r="L785" s="8" t="e">
        <f t="shared" si="108"/>
        <v>#VALUE!</v>
      </c>
      <c r="N785" s="8">
        <f t="shared" si="109"/>
        <v>0</v>
      </c>
      <c r="O785" s="8" t="str">
        <f t="shared" si="110"/>
        <v/>
      </c>
      <c r="P785" s="8" t="str">
        <f t="shared" si="111"/>
        <v/>
      </c>
      <c r="Q785" s="8" t="str">
        <f t="shared" si="112"/>
        <v/>
      </c>
      <c r="R785" s="8">
        <v>1</v>
      </c>
      <c r="S785" s="8" t="str">
        <f t="shared" si="113"/>
        <v/>
      </c>
      <c r="T785" s="8" t="str">
        <f t="shared" si="114"/>
        <v/>
      </c>
      <c r="U785" s="8" t="str">
        <f t="shared" si="115"/>
        <v/>
      </c>
      <c r="V785" s="8" t="str">
        <f t="shared" si="116"/>
        <v/>
      </c>
    </row>
    <row r="786" spans="1:22" x14ac:dyDescent="0.25">
      <c r="A786" s="8" t="str">
        <f>IF('IMPUTACIONES DETALLE'!A786="","",'EXP INFORME HU'!$R$2)</f>
        <v/>
      </c>
      <c r="B786" s="9" t="str">
        <f>IF('IMPUTACIONES DETALLE'!A786="","",'IMPUTACIONES DETALLE'!A786)</f>
        <v/>
      </c>
      <c r="C786" s="8" t="str">
        <f>IF('IMPUTACIONES DETALLE'!B786="","",VLOOKUP('IMPUTACIONES DETALLE'!B786,PERSONAS!$A$1:$B$59,2,FALSE))</f>
        <v/>
      </c>
      <c r="D786" s="8" t="str">
        <f>IF('IMPUTACIONES DETALLE'!C786="","",VLOOKUP('IMPUTACIONES DETALLE'!C786,ACTIVIDADES!$A$1:$B$37,2,FALSE))</f>
        <v/>
      </c>
      <c r="E786" s="8" t="str">
        <f>IF('IMPUTACIONES DETALLE'!D786="","",'IMPUTACIONES DETALLE'!D786&amp;" -- "&amp;IF('IMPUTACIONES DETALLE'!E786="","Actividad de "&amp;'IMPUTACIONES DETALLE'!C786,'IMPUTACIONES DETALLE'!E786))</f>
        <v/>
      </c>
      <c r="F786" s="8" t="str">
        <f>IF('IMPUTACIONES DETALLE'!D786="","",'IMPUTACIONES DETALLE'!D786)</f>
        <v/>
      </c>
      <c r="G786" s="8">
        <f>'IMPUTACIONES DETALLE'!F786</f>
        <v>0</v>
      </c>
      <c r="L786" s="8" t="e">
        <f t="shared" si="108"/>
        <v>#VALUE!</v>
      </c>
      <c r="N786" s="8">
        <f t="shared" si="109"/>
        <v>0</v>
      </c>
      <c r="O786" s="8" t="str">
        <f t="shared" si="110"/>
        <v/>
      </c>
      <c r="P786" s="8" t="str">
        <f t="shared" si="111"/>
        <v/>
      </c>
      <c r="Q786" s="8" t="str">
        <f t="shared" si="112"/>
        <v/>
      </c>
      <c r="R786" s="8">
        <v>1</v>
      </c>
      <c r="S786" s="8" t="str">
        <f t="shared" si="113"/>
        <v/>
      </c>
      <c r="T786" s="8" t="str">
        <f t="shared" si="114"/>
        <v/>
      </c>
      <c r="U786" s="8" t="str">
        <f t="shared" si="115"/>
        <v/>
      </c>
      <c r="V786" s="8" t="str">
        <f t="shared" si="116"/>
        <v/>
      </c>
    </row>
    <row r="787" spans="1:22" x14ac:dyDescent="0.25">
      <c r="A787" s="8" t="str">
        <f>IF('IMPUTACIONES DETALLE'!A787="","",'EXP INFORME HU'!$R$2)</f>
        <v/>
      </c>
      <c r="B787" s="9" t="str">
        <f>IF('IMPUTACIONES DETALLE'!A787="","",'IMPUTACIONES DETALLE'!A787)</f>
        <v/>
      </c>
      <c r="C787" s="8" t="str">
        <f>IF('IMPUTACIONES DETALLE'!B787="","",VLOOKUP('IMPUTACIONES DETALLE'!B787,PERSONAS!$A$1:$B$59,2,FALSE))</f>
        <v/>
      </c>
      <c r="D787" s="8" t="str">
        <f>IF('IMPUTACIONES DETALLE'!C787="","",VLOOKUP('IMPUTACIONES DETALLE'!C787,ACTIVIDADES!$A$1:$B$37,2,FALSE))</f>
        <v/>
      </c>
      <c r="E787" s="8" t="str">
        <f>IF('IMPUTACIONES DETALLE'!D787="","",'IMPUTACIONES DETALLE'!D787&amp;" -- "&amp;IF('IMPUTACIONES DETALLE'!E787="","Actividad de "&amp;'IMPUTACIONES DETALLE'!C787,'IMPUTACIONES DETALLE'!E787))</f>
        <v/>
      </c>
      <c r="F787" s="8" t="str">
        <f>IF('IMPUTACIONES DETALLE'!D787="","",'IMPUTACIONES DETALLE'!D787)</f>
        <v/>
      </c>
      <c r="G787" s="8">
        <f>'IMPUTACIONES DETALLE'!F787</f>
        <v>0</v>
      </c>
      <c r="L787" s="8" t="e">
        <f t="shared" si="108"/>
        <v>#VALUE!</v>
      </c>
      <c r="N787" s="8">
        <f t="shared" si="109"/>
        <v>0</v>
      </c>
      <c r="O787" s="8" t="str">
        <f t="shared" si="110"/>
        <v/>
      </c>
      <c r="P787" s="8" t="str">
        <f t="shared" si="111"/>
        <v/>
      </c>
      <c r="Q787" s="8" t="str">
        <f t="shared" si="112"/>
        <v/>
      </c>
      <c r="R787" s="8">
        <v>1</v>
      </c>
      <c r="S787" s="8" t="str">
        <f t="shared" si="113"/>
        <v/>
      </c>
      <c r="T787" s="8" t="str">
        <f t="shared" si="114"/>
        <v/>
      </c>
      <c r="U787" s="8" t="str">
        <f t="shared" si="115"/>
        <v/>
      </c>
      <c r="V787" s="8" t="str">
        <f t="shared" si="116"/>
        <v/>
      </c>
    </row>
    <row r="788" spans="1:22" x14ac:dyDescent="0.25">
      <c r="A788" s="8" t="str">
        <f>IF('IMPUTACIONES DETALLE'!A788="","",'EXP INFORME HU'!$R$2)</f>
        <v/>
      </c>
      <c r="B788" s="9" t="str">
        <f>IF('IMPUTACIONES DETALLE'!A788="","",'IMPUTACIONES DETALLE'!A788)</f>
        <v/>
      </c>
      <c r="C788" s="8" t="str">
        <f>IF('IMPUTACIONES DETALLE'!B788="","",VLOOKUP('IMPUTACIONES DETALLE'!B788,PERSONAS!$A$1:$B$59,2,FALSE))</f>
        <v/>
      </c>
      <c r="D788" s="8" t="str">
        <f>IF('IMPUTACIONES DETALLE'!C788="","",VLOOKUP('IMPUTACIONES DETALLE'!C788,ACTIVIDADES!$A$1:$B$37,2,FALSE))</f>
        <v/>
      </c>
      <c r="E788" s="8" t="str">
        <f>IF('IMPUTACIONES DETALLE'!D788="","",'IMPUTACIONES DETALLE'!D788&amp;" -- "&amp;IF('IMPUTACIONES DETALLE'!E788="","Actividad de "&amp;'IMPUTACIONES DETALLE'!C788,'IMPUTACIONES DETALLE'!E788))</f>
        <v/>
      </c>
      <c r="F788" s="8" t="str">
        <f>IF('IMPUTACIONES DETALLE'!D788="","",'IMPUTACIONES DETALLE'!D788)</f>
        <v/>
      </c>
      <c r="G788" s="8">
        <f>'IMPUTACIONES DETALLE'!F788</f>
        <v>0</v>
      </c>
      <c r="L788" s="8" t="e">
        <f t="shared" si="108"/>
        <v>#VALUE!</v>
      </c>
      <c r="N788" s="8">
        <f t="shared" si="109"/>
        <v>0</v>
      </c>
      <c r="O788" s="8" t="str">
        <f t="shared" si="110"/>
        <v/>
      </c>
      <c r="P788" s="8" t="str">
        <f t="shared" si="111"/>
        <v/>
      </c>
      <c r="Q788" s="8" t="str">
        <f t="shared" si="112"/>
        <v/>
      </c>
      <c r="R788" s="8">
        <v>1</v>
      </c>
      <c r="S788" s="8" t="str">
        <f t="shared" si="113"/>
        <v/>
      </c>
      <c r="T788" s="8" t="str">
        <f t="shared" si="114"/>
        <v/>
      </c>
      <c r="U788" s="8" t="str">
        <f t="shared" si="115"/>
        <v/>
      </c>
      <c r="V788" s="8" t="str">
        <f t="shared" si="116"/>
        <v/>
      </c>
    </row>
    <row r="789" spans="1:22" x14ac:dyDescent="0.25">
      <c r="A789" s="8" t="str">
        <f>IF('IMPUTACIONES DETALLE'!A789="","",'EXP INFORME HU'!$R$2)</f>
        <v/>
      </c>
      <c r="B789" s="9" t="str">
        <f>IF('IMPUTACIONES DETALLE'!A789="","",'IMPUTACIONES DETALLE'!A789)</f>
        <v/>
      </c>
      <c r="C789" s="8" t="str">
        <f>IF('IMPUTACIONES DETALLE'!B789="","",VLOOKUP('IMPUTACIONES DETALLE'!B789,PERSONAS!$A$1:$B$59,2,FALSE))</f>
        <v/>
      </c>
      <c r="D789" s="8" t="str">
        <f>IF('IMPUTACIONES DETALLE'!C789="","",VLOOKUP('IMPUTACIONES DETALLE'!C789,ACTIVIDADES!$A$1:$B$37,2,FALSE))</f>
        <v/>
      </c>
      <c r="E789" s="8" t="str">
        <f>IF('IMPUTACIONES DETALLE'!D789="","",'IMPUTACIONES DETALLE'!D789&amp;" -- "&amp;IF('IMPUTACIONES DETALLE'!E789="","Actividad de "&amp;'IMPUTACIONES DETALLE'!C789,'IMPUTACIONES DETALLE'!E789))</f>
        <v/>
      </c>
      <c r="F789" s="8" t="str">
        <f>IF('IMPUTACIONES DETALLE'!D789="","",'IMPUTACIONES DETALLE'!D789)</f>
        <v/>
      </c>
      <c r="G789" s="8">
        <f>'IMPUTACIONES DETALLE'!F789</f>
        <v>0</v>
      </c>
      <c r="L789" s="8" t="e">
        <f t="shared" si="108"/>
        <v>#VALUE!</v>
      </c>
      <c r="N789" s="8">
        <f t="shared" si="109"/>
        <v>0</v>
      </c>
      <c r="O789" s="8" t="str">
        <f t="shared" si="110"/>
        <v/>
      </c>
      <c r="P789" s="8" t="str">
        <f t="shared" si="111"/>
        <v/>
      </c>
      <c r="Q789" s="8" t="str">
        <f t="shared" si="112"/>
        <v/>
      </c>
      <c r="R789" s="8">
        <v>1</v>
      </c>
      <c r="S789" s="8" t="str">
        <f t="shared" si="113"/>
        <v/>
      </c>
      <c r="T789" s="8" t="str">
        <f t="shared" si="114"/>
        <v/>
      </c>
      <c r="U789" s="8" t="str">
        <f t="shared" si="115"/>
        <v/>
      </c>
      <c r="V789" s="8" t="str">
        <f t="shared" si="116"/>
        <v/>
      </c>
    </row>
    <row r="790" spans="1:22" x14ac:dyDescent="0.25">
      <c r="A790" s="8" t="str">
        <f>IF('IMPUTACIONES DETALLE'!A790="","",'EXP INFORME HU'!$R$2)</f>
        <v/>
      </c>
      <c r="B790" s="9" t="str">
        <f>IF('IMPUTACIONES DETALLE'!A790="","",'IMPUTACIONES DETALLE'!A790)</f>
        <v/>
      </c>
      <c r="C790" s="8" t="str">
        <f>IF('IMPUTACIONES DETALLE'!B790="","",VLOOKUP('IMPUTACIONES DETALLE'!B790,PERSONAS!$A$1:$B$59,2,FALSE))</f>
        <v/>
      </c>
      <c r="D790" s="8" t="str">
        <f>IF('IMPUTACIONES DETALLE'!C790="","",VLOOKUP('IMPUTACIONES DETALLE'!C790,ACTIVIDADES!$A$1:$B$37,2,FALSE))</f>
        <v/>
      </c>
      <c r="E790" s="8" t="str">
        <f>IF('IMPUTACIONES DETALLE'!D790="","",'IMPUTACIONES DETALLE'!D790&amp;" -- "&amp;IF('IMPUTACIONES DETALLE'!E790="","Actividad de "&amp;'IMPUTACIONES DETALLE'!C790,'IMPUTACIONES DETALLE'!E790))</f>
        <v/>
      </c>
      <c r="F790" s="8" t="str">
        <f>IF('IMPUTACIONES DETALLE'!D790="","",'IMPUTACIONES DETALLE'!D790)</f>
        <v/>
      </c>
      <c r="G790" s="8">
        <f>'IMPUTACIONES DETALLE'!F790</f>
        <v>0</v>
      </c>
      <c r="L790" s="8" t="e">
        <f t="shared" si="108"/>
        <v>#VALUE!</v>
      </c>
      <c r="N790" s="8">
        <f t="shared" si="109"/>
        <v>0</v>
      </c>
      <c r="O790" s="8" t="str">
        <f t="shared" si="110"/>
        <v/>
      </c>
      <c r="P790" s="8" t="str">
        <f t="shared" si="111"/>
        <v/>
      </c>
      <c r="Q790" s="8" t="str">
        <f t="shared" si="112"/>
        <v/>
      </c>
      <c r="R790" s="8">
        <v>1</v>
      </c>
      <c r="S790" s="8" t="str">
        <f t="shared" si="113"/>
        <v/>
      </c>
      <c r="T790" s="8" t="str">
        <f t="shared" si="114"/>
        <v/>
      </c>
      <c r="U790" s="8" t="str">
        <f t="shared" si="115"/>
        <v/>
      </c>
      <c r="V790" s="8" t="str">
        <f t="shared" si="116"/>
        <v/>
      </c>
    </row>
    <row r="791" spans="1:22" x14ac:dyDescent="0.25">
      <c r="A791" s="8" t="str">
        <f>IF('IMPUTACIONES DETALLE'!A791="","",'EXP INFORME HU'!$R$2)</f>
        <v/>
      </c>
      <c r="B791" s="9" t="str">
        <f>IF('IMPUTACIONES DETALLE'!A791="","",'IMPUTACIONES DETALLE'!A791)</f>
        <v/>
      </c>
      <c r="C791" s="8" t="str">
        <f>IF('IMPUTACIONES DETALLE'!B791="","",VLOOKUP('IMPUTACIONES DETALLE'!B791,PERSONAS!$A$1:$B$59,2,FALSE))</f>
        <v/>
      </c>
      <c r="D791" s="8" t="str">
        <f>IF('IMPUTACIONES DETALLE'!C791="","",VLOOKUP('IMPUTACIONES DETALLE'!C791,ACTIVIDADES!$A$1:$B$37,2,FALSE))</f>
        <v/>
      </c>
      <c r="E791" s="8" t="str">
        <f>IF('IMPUTACIONES DETALLE'!D791="","",'IMPUTACIONES DETALLE'!D791&amp;" -- "&amp;IF('IMPUTACIONES DETALLE'!E791="","Actividad de "&amp;'IMPUTACIONES DETALLE'!C791,'IMPUTACIONES DETALLE'!E791))</f>
        <v/>
      </c>
      <c r="F791" s="8" t="str">
        <f>IF('IMPUTACIONES DETALLE'!D791="","",'IMPUTACIONES DETALLE'!D791)</f>
        <v/>
      </c>
      <c r="G791" s="8">
        <f>'IMPUTACIONES DETALLE'!F791</f>
        <v>0</v>
      </c>
      <c r="L791" s="8" t="e">
        <f t="shared" si="108"/>
        <v>#VALUE!</v>
      </c>
      <c r="N791" s="8">
        <f t="shared" si="109"/>
        <v>0</v>
      </c>
      <c r="O791" s="8" t="str">
        <f t="shared" si="110"/>
        <v/>
      </c>
      <c r="P791" s="8" t="str">
        <f t="shared" si="111"/>
        <v/>
      </c>
      <c r="Q791" s="8" t="str">
        <f t="shared" si="112"/>
        <v/>
      </c>
      <c r="R791" s="8">
        <v>1</v>
      </c>
      <c r="S791" s="8" t="str">
        <f t="shared" si="113"/>
        <v/>
      </c>
      <c r="T791" s="8" t="str">
        <f t="shared" si="114"/>
        <v/>
      </c>
      <c r="U791" s="8" t="str">
        <f t="shared" si="115"/>
        <v/>
      </c>
      <c r="V791" s="8" t="str">
        <f t="shared" si="116"/>
        <v/>
      </c>
    </row>
    <row r="792" spans="1:22" x14ac:dyDescent="0.25">
      <c r="A792" s="8" t="str">
        <f>IF('IMPUTACIONES DETALLE'!A792="","",'EXP INFORME HU'!$R$2)</f>
        <v/>
      </c>
      <c r="B792" s="9" t="str">
        <f>IF('IMPUTACIONES DETALLE'!A792="","",'IMPUTACIONES DETALLE'!A792)</f>
        <v/>
      </c>
      <c r="C792" s="8" t="str">
        <f>IF('IMPUTACIONES DETALLE'!B792="","",VLOOKUP('IMPUTACIONES DETALLE'!B792,PERSONAS!$A$1:$B$59,2,FALSE))</f>
        <v/>
      </c>
      <c r="D792" s="8" t="str">
        <f>IF('IMPUTACIONES DETALLE'!C792="","",VLOOKUP('IMPUTACIONES DETALLE'!C792,ACTIVIDADES!$A$1:$B$37,2,FALSE))</f>
        <v/>
      </c>
      <c r="E792" s="8" t="str">
        <f>IF('IMPUTACIONES DETALLE'!D792="","",'IMPUTACIONES DETALLE'!D792&amp;" -- "&amp;IF('IMPUTACIONES DETALLE'!E792="","Actividad de "&amp;'IMPUTACIONES DETALLE'!C792,'IMPUTACIONES DETALLE'!E792))</f>
        <v/>
      </c>
      <c r="F792" s="8" t="str">
        <f>IF('IMPUTACIONES DETALLE'!D792="","",'IMPUTACIONES DETALLE'!D792)</f>
        <v/>
      </c>
      <c r="G792" s="8">
        <f>'IMPUTACIONES DETALLE'!F792</f>
        <v>0</v>
      </c>
      <c r="L792" s="8" t="e">
        <f t="shared" si="108"/>
        <v>#VALUE!</v>
      </c>
      <c r="N792" s="8">
        <f t="shared" si="109"/>
        <v>0</v>
      </c>
      <c r="O792" s="8" t="str">
        <f t="shared" si="110"/>
        <v/>
      </c>
      <c r="P792" s="8" t="str">
        <f t="shared" si="111"/>
        <v/>
      </c>
      <c r="Q792" s="8" t="str">
        <f t="shared" si="112"/>
        <v/>
      </c>
      <c r="R792" s="8">
        <v>1</v>
      </c>
      <c r="S792" s="8" t="str">
        <f t="shared" si="113"/>
        <v/>
      </c>
      <c r="T792" s="8" t="str">
        <f t="shared" si="114"/>
        <v/>
      </c>
      <c r="U792" s="8" t="str">
        <f t="shared" si="115"/>
        <v/>
      </c>
      <c r="V792" s="8" t="str">
        <f t="shared" si="116"/>
        <v/>
      </c>
    </row>
    <row r="793" spans="1:22" x14ac:dyDescent="0.25">
      <c r="A793" s="8" t="str">
        <f>IF('IMPUTACIONES DETALLE'!A793="","",'EXP INFORME HU'!$R$2)</f>
        <v/>
      </c>
      <c r="B793" s="9" t="str">
        <f>IF('IMPUTACIONES DETALLE'!A793="","",'IMPUTACIONES DETALLE'!A793)</f>
        <v/>
      </c>
      <c r="C793" s="8" t="str">
        <f>IF('IMPUTACIONES DETALLE'!B793="","",VLOOKUP('IMPUTACIONES DETALLE'!B793,PERSONAS!$A$1:$B$59,2,FALSE))</f>
        <v/>
      </c>
      <c r="D793" s="8" t="str">
        <f>IF('IMPUTACIONES DETALLE'!C793="","",VLOOKUP('IMPUTACIONES DETALLE'!C793,ACTIVIDADES!$A$1:$B$37,2,FALSE))</f>
        <v/>
      </c>
      <c r="E793" s="8" t="str">
        <f>IF('IMPUTACIONES DETALLE'!D793="","",'IMPUTACIONES DETALLE'!D793&amp;" -- "&amp;IF('IMPUTACIONES DETALLE'!E793="","Actividad de "&amp;'IMPUTACIONES DETALLE'!C793,'IMPUTACIONES DETALLE'!E793))</f>
        <v/>
      </c>
      <c r="F793" s="8" t="str">
        <f>IF('IMPUTACIONES DETALLE'!D793="","",'IMPUTACIONES DETALLE'!D793)</f>
        <v/>
      </c>
      <c r="G793" s="8">
        <f>'IMPUTACIONES DETALLE'!F793</f>
        <v>0</v>
      </c>
      <c r="L793" s="8" t="e">
        <f t="shared" si="108"/>
        <v>#VALUE!</v>
      </c>
      <c r="N793" s="8">
        <f t="shared" si="109"/>
        <v>0</v>
      </c>
      <c r="O793" s="8" t="str">
        <f t="shared" si="110"/>
        <v/>
      </c>
      <c r="P793" s="8" t="str">
        <f t="shared" si="111"/>
        <v/>
      </c>
      <c r="Q793" s="8" t="str">
        <f t="shared" si="112"/>
        <v/>
      </c>
      <c r="R793" s="8">
        <v>1</v>
      </c>
      <c r="S793" s="8" t="str">
        <f t="shared" si="113"/>
        <v/>
      </c>
      <c r="T793" s="8" t="str">
        <f t="shared" si="114"/>
        <v/>
      </c>
      <c r="U793" s="8" t="str">
        <f t="shared" si="115"/>
        <v/>
      </c>
      <c r="V793" s="8" t="str">
        <f t="shared" si="116"/>
        <v/>
      </c>
    </row>
    <row r="794" spans="1:22" x14ac:dyDescent="0.25">
      <c r="A794" s="8" t="str">
        <f>IF('IMPUTACIONES DETALLE'!A794="","",'EXP INFORME HU'!$R$2)</f>
        <v/>
      </c>
      <c r="B794" s="9" t="str">
        <f>IF('IMPUTACIONES DETALLE'!A794="","",'IMPUTACIONES DETALLE'!A794)</f>
        <v/>
      </c>
      <c r="C794" s="8" t="str">
        <f>IF('IMPUTACIONES DETALLE'!B794="","",VLOOKUP('IMPUTACIONES DETALLE'!B794,PERSONAS!$A$1:$B$59,2,FALSE))</f>
        <v/>
      </c>
      <c r="D794" s="8" t="str">
        <f>IF('IMPUTACIONES DETALLE'!C794="","",VLOOKUP('IMPUTACIONES DETALLE'!C794,ACTIVIDADES!$A$1:$B$37,2,FALSE))</f>
        <v/>
      </c>
      <c r="E794" s="8" t="str">
        <f>IF('IMPUTACIONES DETALLE'!D794="","",'IMPUTACIONES DETALLE'!D794&amp;" -- "&amp;IF('IMPUTACIONES DETALLE'!E794="","Actividad de "&amp;'IMPUTACIONES DETALLE'!C794,'IMPUTACIONES DETALLE'!E794))</f>
        <v/>
      </c>
      <c r="F794" s="8" t="str">
        <f>IF('IMPUTACIONES DETALLE'!D794="","",'IMPUTACIONES DETALLE'!D794)</f>
        <v/>
      </c>
      <c r="G794" s="8">
        <f>'IMPUTACIONES DETALLE'!F794</f>
        <v>0</v>
      </c>
      <c r="L794" s="8" t="e">
        <f t="shared" si="108"/>
        <v>#VALUE!</v>
      </c>
      <c r="N794" s="8">
        <f t="shared" si="109"/>
        <v>0</v>
      </c>
      <c r="O794" s="8" t="str">
        <f t="shared" si="110"/>
        <v/>
      </c>
      <c r="P794" s="8" t="str">
        <f t="shared" si="111"/>
        <v/>
      </c>
      <c r="Q794" s="8" t="str">
        <f t="shared" si="112"/>
        <v/>
      </c>
      <c r="R794" s="8">
        <v>1</v>
      </c>
      <c r="S794" s="8" t="str">
        <f t="shared" si="113"/>
        <v/>
      </c>
      <c r="T794" s="8" t="str">
        <f t="shared" si="114"/>
        <v/>
      </c>
      <c r="U794" s="8" t="str">
        <f t="shared" si="115"/>
        <v/>
      </c>
      <c r="V794" s="8" t="str">
        <f t="shared" si="116"/>
        <v/>
      </c>
    </row>
    <row r="795" spans="1:22" x14ac:dyDescent="0.25">
      <c r="A795" s="8" t="str">
        <f>IF('IMPUTACIONES DETALLE'!A795="","",'EXP INFORME HU'!$R$2)</f>
        <v/>
      </c>
      <c r="B795" s="9" t="str">
        <f>IF('IMPUTACIONES DETALLE'!A795="","",'IMPUTACIONES DETALLE'!A795)</f>
        <v/>
      </c>
      <c r="C795" s="8" t="str">
        <f>IF('IMPUTACIONES DETALLE'!B795="","",VLOOKUP('IMPUTACIONES DETALLE'!B795,PERSONAS!$A$1:$B$59,2,FALSE))</f>
        <v/>
      </c>
      <c r="D795" s="8" t="str">
        <f>IF('IMPUTACIONES DETALLE'!C795="","",VLOOKUP('IMPUTACIONES DETALLE'!C795,ACTIVIDADES!$A$1:$B$37,2,FALSE))</f>
        <v/>
      </c>
      <c r="E795" s="8" t="str">
        <f>IF('IMPUTACIONES DETALLE'!D795="","",'IMPUTACIONES DETALLE'!D795&amp;" -- "&amp;IF('IMPUTACIONES DETALLE'!E795="","Actividad de "&amp;'IMPUTACIONES DETALLE'!C795,'IMPUTACIONES DETALLE'!E795))</f>
        <v/>
      </c>
      <c r="F795" s="8" t="str">
        <f>IF('IMPUTACIONES DETALLE'!D795="","",'IMPUTACIONES DETALLE'!D795)</f>
        <v/>
      </c>
      <c r="G795" s="8">
        <f>'IMPUTACIONES DETALLE'!F795</f>
        <v>0</v>
      </c>
      <c r="L795" s="8" t="e">
        <f t="shared" si="108"/>
        <v>#VALUE!</v>
      </c>
      <c r="N795" s="8">
        <f t="shared" si="109"/>
        <v>0</v>
      </c>
      <c r="O795" s="8" t="str">
        <f t="shared" si="110"/>
        <v/>
      </c>
      <c r="P795" s="8" t="str">
        <f t="shared" si="111"/>
        <v/>
      </c>
      <c r="Q795" s="8" t="str">
        <f t="shared" si="112"/>
        <v/>
      </c>
      <c r="R795" s="8">
        <v>1</v>
      </c>
      <c r="S795" s="8" t="str">
        <f t="shared" si="113"/>
        <v/>
      </c>
      <c r="T795" s="8" t="str">
        <f t="shared" si="114"/>
        <v/>
      </c>
      <c r="U795" s="8" t="str">
        <f t="shared" si="115"/>
        <v/>
      </c>
      <c r="V795" s="8" t="str">
        <f t="shared" si="116"/>
        <v/>
      </c>
    </row>
    <row r="796" spans="1:22" x14ac:dyDescent="0.25">
      <c r="A796" s="8" t="str">
        <f>IF('IMPUTACIONES DETALLE'!A796="","",'EXP INFORME HU'!$R$2)</f>
        <v/>
      </c>
      <c r="B796" s="9" t="str">
        <f>IF('IMPUTACIONES DETALLE'!A796="","",'IMPUTACIONES DETALLE'!A796)</f>
        <v/>
      </c>
      <c r="C796" s="8" t="str">
        <f>IF('IMPUTACIONES DETALLE'!B796="","",VLOOKUP('IMPUTACIONES DETALLE'!B796,PERSONAS!$A$1:$B$59,2,FALSE))</f>
        <v/>
      </c>
      <c r="D796" s="8" t="str">
        <f>IF('IMPUTACIONES DETALLE'!C796="","",VLOOKUP('IMPUTACIONES DETALLE'!C796,ACTIVIDADES!$A$1:$B$37,2,FALSE))</f>
        <v/>
      </c>
      <c r="E796" s="8" t="str">
        <f>IF('IMPUTACIONES DETALLE'!D796="","",'IMPUTACIONES DETALLE'!D796&amp;" -- "&amp;IF('IMPUTACIONES DETALLE'!E796="","Actividad de "&amp;'IMPUTACIONES DETALLE'!C796,'IMPUTACIONES DETALLE'!E796))</f>
        <v/>
      </c>
      <c r="F796" s="8" t="str">
        <f>IF('IMPUTACIONES DETALLE'!D796="","",'IMPUTACIONES DETALLE'!D796)</f>
        <v/>
      </c>
      <c r="G796" s="8">
        <f>'IMPUTACIONES DETALLE'!F796</f>
        <v>0</v>
      </c>
      <c r="L796" s="8" t="e">
        <f t="shared" si="108"/>
        <v>#VALUE!</v>
      </c>
      <c r="N796" s="8">
        <f t="shared" si="109"/>
        <v>0</v>
      </c>
      <c r="O796" s="8" t="str">
        <f t="shared" si="110"/>
        <v/>
      </c>
      <c r="P796" s="8" t="str">
        <f t="shared" si="111"/>
        <v/>
      </c>
      <c r="Q796" s="8" t="str">
        <f t="shared" si="112"/>
        <v/>
      </c>
      <c r="R796" s="8">
        <v>1</v>
      </c>
      <c r="S796" s="8" t="str">
        <f t="shared" si="113"/>
        <v/>
      </c>
      <c r="T796" s="8" t="str">
        <f t="shared" si="114"/>
        <v/>
      </c>
      <c r="U796" s="8" t="str">
        <f t="shared" si="115"/>
        <v/>
      </c>
      <c r="V796" s="8" t="str">
        <f t="shared" si="116"/>
        <v/>
      </c>
    </row>
    <row r="797" spans="1:22" x14ac:dyDescent="0.25">
      <c r="A797" s="8" t="str">
        <f>IF('IMPUTACIONES DETALLE'!A797="","",'EXP INFORME HU'!$R$2)</f>
        <v/>
      </c>
      <c r="B797" s="9" t="str">
        <f>IF('IMPUTACIONES DETALLE'!A797="","",'IMPUTACIONES DETALLE'!A797)</f>
        <v/>
      </c>
      <c r="C797" s="8" t="str">
        <f>IF('IMPUTACIONES DETALLE'!B797="","",VLOOKUP('IMPUTACIONES DETALLE'!B797,PERSONAS!$A$1:$B$59,2,FALSE))</f>
        <v/>
      </c>
      <c r="D797" s="8" t="str">
        <f>IF('IMPUTACIONES DETALLE'!C797="","",VLOOKUP('IMPUTACIONES DETALLE'!C797,ACTIVIDADES!$A$1:$B$37,2,FALSE))</f>
        <v/>
      </c>
      <c r="E797" s="8" t="str">
        <f>IF('IMPUTACIONES DETALLE'!D797="","",'IMPUTACIONES DETALLE'!D797&amp;" -- "&amp;IF('IMPUTACIONES DETALLE'!E797="","Actividad de "&amp;'IMPUTACIONES DETALLE'!C797,'IMPUTACIONES DETALLE'!E797))</f>
        <v/>
      </c>
      <c r="F797" s="8" t="str">
        <f>IF('IMPUTACIONES DETALLE'!D797="","",'IMPUTACIONES DETALLE'!D797)</f>
        <v/>
      </c>
      <c r="G797" s="8">
        <f>'IMPUTACIONES DETALLE'!F797</f>
        <v>0</v>
      </c>
      <c r="L797" s="8" t="e">
        <f t="shared" si="108"/>
        <v>#VALUE!</v>
      </c>
      <c r="N797" s="8">
        <f t="shared" si="109"/>
        <v>0</v>
      </c>
      <c r="O797" s="8" t="str">
        <f t="shared" si="110"/>
        <v/>
      </c>
      <c r="P797" s="8" t="str">
        <f t="shared" si="111"/>
        <v/>
      </c>
      <c r="Q797" s="8" t="str">
        <f t="shared" si="112"/>
        <v/>
      </c>
      <c r="R797" s="8">
        <v>1</v>
      </c>
      <c r="S797" s="8" t="str">
        <f t="shared" si="113"/>
        <v/>
      </c>
      <c r="T797" s="8" t="str">
        <f t="shared" si="114"/>
        <v/>
      </c>
      <c r="U797" s="8" t="str">
        <f t="shared" si="115"/>
        <v/>
      </c>
      <c r="V797" s="8" t="str">
        <f t="shared" si="116"/>
        <v/>
      </c>
    </row>
    <row r="798" spans="1:22" x14ac:dyDescent="0.25">
      <c r="A798" s="8" t="str">
        <f>IF('IMPUTACIONES DETALLE'!A798="","",'EXP INFORME HU'!$R$2)</f>
        <v/>
      </c>
      <c r="B798" s="9" t="str">
        <f>IF('IMPUTACIONES DETALLE'!A798="","",'IMPUTACIONES DETALLE'!A798)</f>
        <v/>
      </c>
      <c r="C798" s="8" t="str">
        <f>IF('IMPUTACIONES DETALLE'!B798="","",VLOOKUP('IMPUTACIONES DETALLE'!B798,PERSONAS!$A$1:$B$59,2,FALSE))</f>
        <v/>
      </c>
      <c r="D798" s="8" t="str">
        <f>IF('IMPUTACIONES DETALLE'!C798="","",VLOOKUP('IMPUTACIONES DETALLE'!C798,ACTIVIDADES!$A$1:$B$37,2,FALSE))</f>
        <v/>
      </c>
      <c r="E798" s="8" t="str">
        <f>IF('IMPUTACIONES DETALLE'!D798="","",'IMPUTACIONES DETALLE'!D798&amp;" -- "&amp;IF('IMPUTACIONES DETALLE'!E798="","Actividad de "&amp;'IMPUTACIONES DETALLE'!C798,'IMPUTACIONES DETALLE'!E798))</f>
        <v/>
      </c>
      <c r="F798" s="8" t="str">
        <f>IF('IMPUTACIONES DETALLE'!D798="","",'IMPUTACIONES DETALLE'!D798)</f>
        <v/>
      </c>
      <c r="G798" s="8">
        <f>'IMPUTACIONES DETALLE'!F798</f>
        <v>0</v>
      </c>
      <c r="L798" s="8" t="e">
        <f t="shared" si="108"/>
        <v>#VALUE!</v>
      </c>
      <c r="N798" s="8">
        <f t="shared" si="109"/>
        <v>0</v>
      </c>
      <c r="O798" s="8" t="str">
        <f t="shared" si="110"/>
        <v/>
      </c>
      <c r="P798" s="8" t="str">
        <f t="shared" si="111"/>
        <v/>
      </c>
      <c r="Q798" s="8" t="str">
        <f t="shared" si="112"/>
        <v/>
      </c>
      <c r="R798" s="8">
        <v>1</v>
      </c>
      <c r="S798" s="8" t="str">
        <f t="shared" si="113"/>
        <v/>
      </c>
      <c r="T798" s="8" t="str">
        <f t="shared" si="114"/>
        <v/>
      </c>
      <c r="U798" s="8" t="str">
        <f t="shared" si="115"/>
        <v/>
      </c>
      <c r="V798" s="8" t="str">
        <f t="shared" si="116"/>
        <v/>
      </c>
    </row>
    <row r="799" spans="1:22" x14ac:dyDescent="0.25">
      <c r="A799" s="8" t="str">
        <f>IF('IMPUTACIONES DETALLE'!A799="","",'EXP INFORME HU'!$R$2)</f>
        <v/>
      </c>
      <c r="B799" s="9" t="str">
        <f>IF('IMPUTACIONES DETALLE'!A799="","",'IMPUTACIONES DETALLE'!A799)</f>
        <v/>
      </c>
      <c r="C799" s="8" t="str">
        <f>IF('IMPUTACIONES DETALLE'!B799="","",VLOOKUP('IMPUTACIONES DETALLE'!B799,PERSONAS!$A$1:$B$59,2,FALSE))</f>
        <v/>
      </c>
      <c r="D799" s="8" t="str">
        <f>IF('IMPUTACIONES DETALLE'!C799="","",VLOOKUP('IMPUTACIONES DETALLE'!C799,ACTIVIDADES!$A$1:$B$37,2,FALSE))</f>
        <v/>
      </c>
      <c r="E799" s="8" t="str">
        <f>IF('IMPUTACIONES DETALLE'!D799="","",'IMPUTACIONES DETALLE'!D799&amp;" -- "&amp;IF('IMPUTACIONES DETALLE'!E799="","Actividad de "&amp;'IMPUTACIONES DETALLE'!C799,'IMPUTACIONES DETALLE'!E799))</f>
        <v/>
      </c>
      <c r="F799" s="8" t="str">
        <f>IF('IMPUTACIONES DETALLE'!D799="","",'IMPUTACIONES DETALLE'!D799)</f>
        <v/>
      </c>
      <c r="G799" s="8">
        <f>'IMPUTACIONES DETALLE'!F799</f>
        <v>0</v>
      </c>
      <c r="L799" s="8" t="e">
        <f t="shared" si="108"/>
        <v>#VALUE!</v>
      </c>
      <c r="N799" s="8">
        <f t="shared" si="109"/>
        <v>0</v>
      </c>
      <c r="O799" s="8" t="str">
        <f t="shared" si="110"/>
        <v/>
      </c>
      <c r="P799" s="8" t="str">
        <f t="shared" si="111"/>
        <v/>
      </c>
      <c r="Q799" s="8" t="str">
        <f t="shared" si="112"/>
        <v/>
      </c>
      <c r="R799" s="8">
        <v>1</v>
      </c>
      <c r="S799" s="8" t="str">
        <f t="shared" si="113"/>
        <v/>
      </c>
      <c r="T799" s="8" t="str">
        <f t="shared" si="114"/>
        <v/>
      </c>
      <c r="U799" s="8" t="str">
        <f t="shared" si="115"/>
        <v/>
      </c>
      <c r="V799" s="8" t="str">
        <f t="shared" si="116"/>
        <v/>
      </c>
    </row>
    <row r="800" spans="1:22" x14ac:dyDescent="0.25">
      <c r="A800" s="8" t="str">
        <f>IF('IMPUTACIONES DETALLE'!A800="","",'EXP INFORME HU'!$R$2)</f>
        <v/>
      </c>
      <c r="B800" s="9" t="str">
        <f>IF('IMPUTACIONES DETALLE'!A800="","",'IMPUTACIONES DETALLE'!A800)</f>
        <v/>
      </c>
      <c r="C800" s="8" t="str">
        <f>IF('IMPUTACIONES DETALLE'!B800="","",VLOOKUP('IMPUTACIONES DETALLE'!B800,PERSONAS!$A$1:$B$59,2,FALSE))</f>
        <v/>
      </c>
      <c r="D800" s="8" t="str">
        <f>IF('IMPUTACIONES DETALLE'!C800="","",VLOOKUP('IMPUTACIONES DETALLE'!C800,ACTIVIDADES!$A$1:$B$37,2,FALSE))</f>
        <v/>
      </c>
      <c r="E800" s="8" t="str">
        <f>IF('IMPUTACIONES DETALLE'!D800="","",'IMPUTACIONES DETALLE'!D800&amp;" -- "&amp;IF('IMPUTACIONES DETALLE'!E800="","Actividad de "&amp;'IMPUTACIONES DETALLE'!C800,'IMPUTACIONES DETALLE'!E800))</f>
        <v/>
      </c>
      <c r="F800" s="8" t="str">
        <f>IF('IMPUTACIONES DETALLE'!D800="","",'IMPUTACIONES DETALLE'!D800)</f>
        <v/>
      </c>
      <c r="G800" s="8">
        <f>'IMPUTACIONES DETALLE'!F800</f>
        <v>0</v>
      </c>
      <c r="L800" s="8" t="e">
        <f t="shared" si="108"/>
        <v>#VALUE!</v>
      </c>
      <c r="N800" s="8">
        <f t="shared" si="109"/>
        <v>0</v>
      </c>
      <c r="O800" s="8" t="str">
        <f t="shared" si="110"/>
        <v/>
      </c>
      <c r="P800" s="8" t="str">
        <f t="shared" si="111"/>
        <v/>
      </c>
      <c r="Q800" s="8" t="str">
        <f t="shared" si="112"/>
        <v/>
      </c>
      <c r="R800" s="8">
        <v>1</v>
      </c>
      <c r="S800" s="8" t="str">
        <f t="shared" si="113"/>
        <v/>
      </c>
      <c r="T800" s="8" t="str">
        <f t="shared" si="114"/>
        <v/>
      </c>
      <c r="U800" s="8" t="str">
        <f t="shared" si="115"/>
        <v/>
      </c>
      <c r="V800" s="8" t="str">
        <f t="shared" si="116"/>
        <v/>
      </c>
    </row>
    <row r="801" spans="1:22" x14ac:dyDescent="0.25">
      <c r="A801" s="8" t="str">
        <f>IF('IMPUTACIONES DETALLE'!A801="","",'EXP INFORME HU'!$R$2)</f>
        <v/>
      </c>
      <c r="B801" s="9" t="str">
        <f>IF('IMPUTACIONES DETALLE'!A801="","",'IMPUTACIONES DETALLE'!A801)</f>
        <v/>
      </c>
      <c r="C801" s="8" t="str">
        <f>IF('IMPUTACIONES DETALLE'!B801="","",VLOOKUP('IMPUTACIONES DETALLE'!B801,PERSONAS!$A$1:$B$59,2,FALSE))</f>
        <v/>
      </c>
      <c r="D801" s="8" t="str">
        <f>IF('IMPUTACIONES DETALLE'!C801="","",VLOOKUP('IMPUTACIONES DETALLE'!C801,ACTIVIDADES!$A$1:$B$37,2,FALSE))</f>
        <v/>
      </c>
      <c r="E801" s="8" t="str">
        <f>IF('IMPUTACIONES DETALLE'!D801="","",'IMPUTACIONES DETALLE'!D801&amp;" -- "&amp;IF('IMPUTACIONES DETALLE'!E801="","Actividad de "&amp;'IMPUTACIONES DETALLE'!C801,'IMPUTACIONES DETALLE'!E801))</f>
        <v/>
      </c>
      <c r="F801" s="8" t="str">
        <f>IF('IMPUTACIONES DETALLE'!D801="","",'IMPUTACIONES DETALLE'!D801)</f>
        <v/>
      </c>
      <c r="G801" s="8">
        <f>'IMPUTACIONES DETALLE'!F801</f>
        <v>0</v>
      </c>
      <c r="L801" s="8" t="e">
        <f t="shared" si="108"/>
        <v>#VALUE!</v>
      </c>
      <c r="N801" s="8">
        <f t="shared" si="109"/>
        <v>0</v>
      </c>
      <c r="O801" s="8" t="str">
        <f t="shared" si="110"/>
        <v/>
      </c>
      <c r="P801" s="8" t="str">
        <f t="shared" si="111"/>
        <v/>
      </c>
      <c r="Q801" s="8" t="str">
        <f t="shared" si="112"/>
        <v/>
      </c>
      <c r="R801" s="8">
        <v>1</v>
      </c>
      <c r="S801" s="8" t="str">
        <f t="shared" si="113"/>
        <v/>
      </c>
      <c r="T801" s="8" t="str">
        <f t="shared" si="114"/>
        <v/>
      </c>
      <c r="U801" s="8" t="str">
        <f t="shared" si="115"/>
        <v/>
      </c>
      <c r="V801" s="8" t="str">
        <f t="shared" si="116"/>
        <v/>
      </c>
    </row>
    <row r="802" spans="1:22" x14ac:dyDescent="0.25">
      <c r="A802" s="8" t="str">
        <f>IF('IMPUTACIONES DETALLE'!A802="","",'EXP INFORME HU'!$R$2)</f>
        <v/>
      </c>
      <c r="B802" s="9" t="str">
        <f>IF('IMPUTACIONES DETALLE'!A802="","",'IMPUTACIONES DETALLE'!A802)</f>
        <v/>
      </c>
      <c r="C802" s="8" t="str">
        <f>IF('IMPUTACIONES DETALLE'!B802="","",VLOOKUP('IMPUTACIONES DETALLE'!B802,PERSONAS!$A$1:$B$59,2,FALSE))</f>
        <v/>
      </c>
      <c r="D802" s="8" t="str">
        <f>IF('IMPUTACIONES DETALLE'!C802="","",VLOOKUP('IMPUTACIONES DETALLE'!C802,ACTIVIDADES!$A$1:$B$37,2,FALSE))</f>
        <v/>
      </c>
      <c r="E802" s="8" t="str">
        <f>IF('IMPUTACIONES DETALLE'!D802="","",'IMPUTACIONES DETALLE'!D802&amp;" -- "&amp;IF('IMPUTACIONES DETALLE'!E802="","Actividad de "&amp;'IMPUTACIONES DETALLE'!C802,'IMPUTACIONES DETALLE'!E802))</f>
        <v/>
      </c>
      <c r="F802" s="8" t="str">
        <f>IF('IMPUTACIONES DETALLE'!D802="","",'IMPUTACIONES DETALLE'!D802)</f>
        <v/>
      </c>
      <c r="G802" s="8">
        <f>'IMPUTACIONES DETALLE'!F802</f>
        <v>0</v>
      </c>
      <c r="L802" s="8" t="e">
        <f t="shared" si="108"/>
        <v>#VALUE!</v>
      </c>
      <c r="N802" s="8">
        <f t="shared" si="109"/>
        <v>0</v>
      </c>
      <c r="O802" s="8" t="str">
        <f t="shared" si="110"/>
        <v/>
      </c>
      <c r="P802" s="8" t="str">
        <f t="shared" si="111"/>
        <v/>
      </c>
      <c r="Q802" s="8" t="str">
        <f t="shared" si="112"/>
        <v/>
      </c>
      <c r="R802" s="8">
        <v>1</v>
      </c>
      <c r="S802" s="8" t="str">
        <f t="shared" si="113"/>
        <v/>
      </c>
      <c r="T802" s="8" t="str">
        <f t="shared" si="114"/>
        <v/>
      </c>
      <c r="U802" s="8" t="str">
        <f t="shared" si="115"/>
        <v/>
      </c>
      <c r="V802" s="8" t="str">
        <f t="shared" si="116"/>
        <v/>
      </c>
    </row>
    <row r="803" spans="1:22" x14ac:dyDescent="0.25">
      <c r="A803" s="8" t="str">
        <f>IF('IMPUTACIONES DETALLE'!A803="","",'EXP INFORME HU'!$R$2)</f>
        <v/>
      </c>
      <c r="B803" s="9" t="str">
        <f>IF('IMPUTACIONES DETALLE'!A803="","",'IMPUTACIONES DETALLE'!A803)</f>
        <v/>
      </c>
      <c r="C803" s="8" t="str">
        <f>IF('IMPUTACIONES DETALLE'!B803="","",VLOOKUP('IMPUTACIONES DETALLE'!B803,PERSONAS!$A$1:$B$59,2,FALSE))</f>
        <v/>
      </c>
      <c r="D803" s="8" t="str">
        <f>IF('IMPUTACIONES DETALLE'!C803="","",VLOOKUP('IMPUTACIONES DETALLE'!C803,ACTIVIDADES!$A$1:$B$37,2,FALSE))</f>
        <v/>
      </c>
      <c r="E803" s="8" t="str">
        <f>IF('IMPUTACIONES DETALLE'!D803="","",'IMPUTACIONES DETALLE'!D803&amp;" -- "&amp;IF('IMPUTACIONES DETALLE'!E803="","Actividad de "&amp;'IMPUTACIONES DETALLE'!C803,'IMPUTACIONES DETALLE'!E803))</f>
        <v/>
      </c>
      <c r="F803" s="8" t="str">
        <f>IF('IMPUTACIONES DETALLE'!D803="","",'IMPUTACIONES DETALLE'!D803)</f>
        <v/>
      </c>
      <c r="G803" s="8">
        <f>'IMPUTACIONES DETALLE'!F803</f>
        <v>0</v>
      </c>
      <c r="L803" s="8" t="e">
        <f t="shared" si="108"/>
        <v>#VALUE!</v>
      </c>
      <c r="N803" s="8">
        <f t="shared" si="109"/>
        <v>0</v>
      </c>
      <c r="O803" s="8" t="str">
        <f t="shared" si="110"/>
        <v/>
      </c>
      <c r="P803" s="8" t="str">
        <f t="shared" si="111"/>
        <v/>
      </c>
      <c r="Q803" s="8" t="str">
        <f t="shared" si="112"/>
        <v/>
      </c>
      <c r="R803" s="8">
        <v>1</v>
      </c>
      <c r="S803" s="8" t="str">
        <f t="shared" si="113"/>
        <v/>
      </c>
      <c r="T803" s="8" t="str">
        <f t="shared" si="114"/>
        <v/>
      </c>
      <c r="U803" s="8" t="str">
        <f t="shared" si="115"/>
        <v/>
      </c>
      <c r="V803" s="8" t="str">
        <f t="shared" si="116"/>
        <v/>
      </c>
    </row>
    <row r="804" spans="1:22" x14ac:dyDescent="0.25">
      <c r="A804" s="8" t="str">
        <f>IF('IMPUTACIONES DETALLE'!A804="","",'EXP INFORME HU'!$R$2)</f>
        <v/>
      </c>
      <c r="B804" s="9" t="str">
        <f>IF('IMPUTACIONES DETALLE'!A804="","",'IMPUTACIONES DETALLE'!A804)</f>
        <v/>
      </c>
      <c r="C804" s="8" t="str">
        <f>IF('IMPUTACIONES DETALLE'!B804="","",VLOOKUP('IMPUTACIONES DETALLE'!B804,PERSONAS!$A$1:$B$59,2,FALSE))</f>
        <v/>
      </c>
      <c r="D804" s="8" t="str">
        <f>IF('IMPUTACIONES DETALLE'!C804="","",VLOOKUP('IMPUTACIONES DETALLE'!C804,ACTIVIDADES!$A$1:$B$37,2,FALSE))</f>
        <v/>
      </c>
      <c r="E804" s="8" t="str">
        <f>IF('IMPUTACIONES DETALLE'!D804="","",'IMPUTACIONES DETALLE'!D804&amp;" -- "&amp;IF('IMPUTACIONES DETALLE'!E804="","Actividad de "&amp;'IMPUTACIONES DETALLE'!C804,'IMPUTACIONES DETALLE'!E804))</f>
        <v/>
      </c>
      <c r="F804" s="8" t="str">
        <f>IF('IMPUTACIONES DETALLE'!D804="","",'IMPUTACIONES DETALLE'!D804)</f>
        <v/>
      </c>
      <c r="G804" s="8">
        <f>'IMPUTACIONES DETALLE'!F804</f>
        <v>0</v>
      </c>
      <c r="L804" s="8" t="e">
        <f t="shared" si="108"/>
        <v>#VALUE!</v>
      </c>
      <c r="N804" s="8">
        <f t="shared" si="109"/>
        <v>0</v>
      </c>
      <c r="O804" s="8" t="str">
        <f t="shared" si="110"/>
        <v/>
      </c>
      <c r="P804" s="8" t="str">
        <f t="shared" si="111"/>
        <v/>
      </c>
      <c r="Q804" s="8" t="str">
        <f t="shared" si="112"/>
        <v/>
      </c>
      <c r="R804" s="8">
        <v>1</v>
      </c>
      <c r="S804" s="8" t="str">
        <f t="shared" si="113"/>
        <v/>
      </c>
      <c r="T804" s="8" t="str">
        <f t="shared" si="114"/>
        <v/>
      </c>
      <c r="U804" s="8" t="str">
        <f t="shared" si="115"/>
        <v/>
      </c>
      <c r="V804" s="8" t="str">
        <f t="shared" si="116"/>
        <v/>
      </c>
    </row>
    <row r="805" spans="1:22" x14ac:dyDescent="0.25">
      <c r="A805" s="8" t="str">
        <f>IF('IMPUTACIONES DETALLE'!A805="","",'EXP INFORME HU'!$R$2)</f>
        <v/>
      </c>
      <c r="B805" s="9" t="str">
        <f>IF('IMPUTACIONES DETALLE'!A805="","",'IMPUTACIONES DETALLE'!A805)</f>
        <v/>
      </c>
      <c r="C805" s="8" t="str">
        <f>IF('IMPUTACIONES DETALLE'!B805="","",VLOOKUP('IMPUTACIONES DETALLE'!B805,PERSONAS!$A$1:$B$59,2,FALSE))</f>
        <v/>
      </c>
      <c r="D805" s="8" t="str">
        <f>IF('IMPUTACIONES DETALLE'!C805="","",VLOOKUP('IMPUTACIONES DETALLE'!C805,ACTIVIDADES!$A$1:$B$37,2,FALSE))</f>
        <v/>
      </c>
      <c r="E805" s="8" t="str">
        <f>IF('IMPUTACIONES DETALLE'!D805="","",'IMPUTACIONES DETALLE'!D805&amp;" -- "&amp;IF('IMPUTACIONES DETALLE'!E805="","Actividad de "&amp;'IMPUTACIONES DETALLE'!C805,'IMPUTACIONES DETALLE'!E805))</f>
        <v/>
      </c>
      <c r="F805" s="8" t="str">
        <f>IF('IMPUTACIONES DETALLE'!D805="","",'IMPUTACIONES DETALLE'!D805)</f>
        <v/>
      </c>
      <c r="G805" s="8">
        <f>'IMPUTACIONES DETALLE'!F805</f>
        <v>0</v>
      </c>
      <c r="L805" s="8" t="e">
        <f t="shared" si="108"/>
        <v>#VALUE!</v>
      </c>
      <c r="N805" s="8">
        <f t="shared" si="109"/>
        <v>0</v>
      </c>
      <c r="O805" s="8" t="str">
        <f t="shared" si="110"/>
        <v/>
      </c>
      <c r="P805" s="8" t="str">
        <f t="shared" si="111"/>
        <v/>
      </c>
      <c r="Q805" s="8" t="str">
        <f t="shared" si="112"/>
        <v/>
      </c>
      <c r="R805" s="8">
        <v>1</v>
      </c>
      <c r="S805" s="8" t="str">
        <f t="shared" si="113"/>
        <v/>
      </c>
      <c r="T805" s="8" t="str">
        <f t="shared" si="114"/>
        <v/>
      </c>
      <c r="U805" s="8" t="str">
        <f t="shared" si="115"/>
        <v/>
      </c>
      <c r="V805" s="8" t="str">
        <f t="shared" si="116"/>
        <v/>
      </c>
    </row>
    <row r="806" spans="1:22" x14ac:dyDescent="0.25">
      <c r="A806" s="8" t="str">
        <f>IF('IMPUTACIONES DETALLE'!A806="","",'EXP INFORME HU'!$R$2)</f>
        <v/>
      </c>
      <c r="B806" s="9" t="str">
        <f>IF('IMPUTACIONES DETALLE'!A806="","",'IMPUTACIONES DETALLE'!A806)</f>
        <v/>
      </c>
      <c r="C806" s="8" t="str">
        <f>IF('IMPUTACIONES DETALLE'!B806="","",VLOOKUP('IMPUTACIONES DETALLE'!B806,PERSONAS!$A$1:$B$59,2,FALSE))</f>
        <v/>
      </c>
      <c r="D806" s="8" t="str">
        <f>IF('IMPUTACIONES DETALLE'!C806="","",VLOOKUP('IMPUTACIONES DETALLE'!C806,ACTIVIDADES!$A$1:$B$37,2,FALSE))</f>
        <v/>
      </c>
      <c r="E806" s="8" t="str">
        <f>IF('IMPUTACIONES DETALLE'!D806="","",'IMPUTACIONES DETALLE'!D806&amp;" -- "&amp;IF('IMPUTACIONES DETALLE'!E806="","Actividad de "&amp;'IMPUTACIONES DETALLE'!C806,'IMPUTACIONES DETALLE'!E806))</f>
        <v/>
      </c>
      <c r="F806" s="8" t="str">
        <f>IF('IMPUTACIONES DETALLE'!D806="","",'IMPUTACIONES DETALLE'!D806)</f>
        <v/>
      </c>
      <c r="G806" s="8">
        <f>'IMPUTACIONES DETALLE'!F806</f>
        <v>0</v>
      </c>
      <c r="L806" s="8" t="e">
        <f t="shared" si="108"/>
        <v>#VALUE!</v>
      </c>
      <c r="N806" s="8">
        <f t="shared" si="109"/>
        <v>0</v>
      </c>
      <c r="O806" s="8" t="str">
        <f t="shared" si="110"/>
        <v/>
      </c>
      <c r="P806" s="8" t="str">
        <f t="shared" si="111"/>
        <v/>
      </c>
      <c r="Q806" s="8" t="str">
        <f t="shared" si="112"/>
        <v/>
      </c>
      <c r="R806" s="8">
        <v>1</v>
      </c>
      <c r="S806" s="8" t="str">
        <f t="shared" si="113"/>
        <v/>
      </c>
      <c r="T806" s="8" t="str">
        <f t="shared" si="114"/>
        <v/>
      </c>
      <c r="U806" s="8" t="str">
        <f t="shared" si="115"/>
        <v/>
      </c>
      <c r="V806" s="8" t="str">
        <f t="shared" si="116"/>
        <v/>
      </c>
    </row>
    <row r="807" spans="1:22" x14ac:dyDescent="0.25">
      <c r="A807" s="8" t="str">
        <f>IF('IMPUTACIONES DETALLE'!A807="","",'EXP INFORME HU'!$R$2)</f>
        <v/>
      </c>
      <c r="B807" s="9" t="str">
        <f>IF('IMPUTACIONES DETALLE'!A807="","",'IMPUTACIONES DETALLE'!A807)</f>
        <v/>
      </c>
      <c r="C807" s="8" t="str">
        <f>IF('IMPUTACIONES DETALLE'!B807="","",VLOOKUP('IMPUTACIONES DETALLE'!B807,PERSONAS!$A$1:$B$59,2,FALSE))</f>
        <v/>
      </c>
      <c r="D807" s="8" t="str">
        <f>IF('IMPUTACIONES DETALLE'!C807="","",VLOOKUP('IMPUTACIONES DETALLE'!C807,ACTIVIDADES!$A$1:$B$37,2,FALSE))</f>
        <v/>
      </c>
      <c r="E807" s="8" t="str">
        <f>IF('IMPUTACIONES DETALLE'!D807="","",'IMPUTACIONES DETALLE'!D807&amp;" -- "&amp;IF('IMPUTACIONES DETALLE'!E807="","Actividad de "&amp;'IMPUTACIONES DETALLE'!C807,'IMPUTACIONES DETALLE'!E807))</f>
        <v/>
      </c>
      <c r="F807" s="8" t="str">
        <f>IF('IMPUTACIONES DETALLE'!D807="","",'IMPUTACIONES DETALLE'!D807)</f>
        <v/>
      </c>
      <c r="G807" s="8">
        <f>'IMPUTACIONES DETALLE'!F807</f>
        <v>0</v>
      </c>
      <c r="L807" s="8" t="e">
        <f t="shared" si="108"/>
        <v>#VALUE!</v>
      </c>
      <c r="N807" s="8">
        <f t="shared" si="109"/>
        <v>0</v>
      </c>
      <c r="O807" s="8" t="str">
        <f t="shared" si="110"/>
        <v/>
      </c>
      <c r="P807" s="8" t="str">
        <f t="shared" si="111"/>
        <v/>
      </c>
      <c r="Q807" s="8" t="str">
        <f t="shared" si="112"/>
        <v/>
      </c>
      <c r="R807" s="8">
        <v>1</v>
      </c>
      <c r="S807" s="8" t="str">
        <f t="shared" si="113"/>
        <v/>
      </c>
      <c r="T807" s="8" t="str">
        <f t="shared" si="114"/>
        <v/>
      </c>
      <c r="U807" s="8" t="str">
        <f t="shared" si="115"/>
        <v/>
      </c>
      <c r="V807" s="8" t="str">
        <f t="shared" si="116"/>
        <v/>
      </c>
    </row>
    <row r="808" spans="1:22" x14ac:dyDescent="0.25">
      <c r="A808" s="8" t="str">
        <f>IF('IMPUTACIONES DETALLE'!A808="","",'EXP INFORME HU'!$R$2)</f>
        <v/>
      </c>
      <c r="B808" s="9" t="str">
        <f>IF('IMPUTACIONES DETALLE'!A808="","",'IMPUTACIONES DETALLE'!A808)</f>
        <v/>
      </c>
      <c r="C808" s="8" t="str">
        <f>IF('IMPUTACIONES DETALLE'!B808="","",VLOOKUP('IMPUTACIONES DETALLE'!B808,PERSONAS!$A$1:$B$59,2,FALSE))</f>
        <v/>
      </c>
      <c r="D808" s="8" t="str">
        <f>IF('IMPUTACIONES DETALLE'!C808="","",VLOOKUP('IMPUTACIONES DETALLE'!C808,ACTIVIDADES!$A$1:$B$37,2,FALSE))</f>
        <v/>
      </c>
      <c r="E808" s="8" t="str">
        <f>IF('IMPUTACIONES DETALLE'!D808="","",'IMPUTACIONES DETALLE'!D808&amp;" -- "&amp;IF('IMPUTACIONES DETALLE'!E808="","Actividad de "&amp;'IMPUTACIONES DETALLE'!C808,'IMPUTACIONES DETALLE'!E808))</f>
        <v/>
      </c>
      <c r="F808" s="8" t="str">
        <f>IF('IMPUTACIONES DETALLE'!D808="","",'IMPUTACIONES DETALLE'!D808)</f>
        <v/>
      </c>
      <c r="G808" s="8">
        <f>'IMPUTACIONES DETALLE'!F808</f>
        <v>0</v>
      </c>
      <c r="L808" s="8" t="e">
        <f t="shared" si="108"/>
        <v>#VALUE!</v>
      </c>
      <c r="N808" s="8">
        <f t="shared" si="109"/>
        <v>0</v>
      </c>
      <c r="O808" s="8" t="str">
        <f t="shared" si="110"/>
        <v/>
      </c>
      <c r="P808" s="8" t="str">
        <f t="shared" si="111"/>
        <v/>
      </c>
      <c r="Q808" s="8" t="str">
        <f t="shared" si="112"/>
        <v/>
      </c>
      <c r="R808" s="8">
        <v>1</v>
      </c>
      <c r="S808" s="8" t="str">
        <f t="shared" si="113"/>
        <v/>
      </c>
      <c r="T808" s="8" t="str">
        <f t="shared" si="114"/>
        <v/>
      </c>
      <c r="U808" s="8" t="str">
        <f t="shared" si="115"/>
        <v/>
      </c>
      <c r="V808" s="8" t="str">
        <f t="shared" si="116"/>
        <v/>
      </c>
    </row>
    <row r="809" spans="1:22" x14ac:dyDescent="0.25">
      <c r="A809" s="8" t="str">
        <f>IF('IMPUTACIONES DETALLE'!A809="","",'EXP INFORME HU'!$R$2)</f>
        <v/>
      </c>
      <c r="B809" s="9" t="str">
        <f>IF('IMPUTACIONES DETALLE'!A809="","",'IMPUTACIONES DETALLE'!A809)</f>
        <v/>
      </c>
      <c r="C809" s="8" t="str">
        <f>IF('IMPUTACIONES DETALLE'!B809="","",VLOOKUP('IMPUTACIONES DETALLE'!B809,PERSONAS!$A$1:$B$59,2,FALSE))</f>
        <v/>
      </c>
      <c r="D809" s="8" t="str">
        <f>IF('IMPUTACIONES DETALLE'!C809="","",VLOOKUP('IMPUTACIONES DETALLE'!C809,ACTIVIDADES!$A$1:$B$37,2,FALSE))</f>
        <v/>
      </c>
      <c r="E809" s="8" t="str">
        <f>IF('IMPUTACIONES DETALLE'!D809="","",'IMPUTACIONES DETALLE'!D809&amp;" -- "&amp;IF('IMPUTACIONES DETALLE'!E809="","Actividad de "&amp;'IMPUTACIONES DETALLE'!C809,'IMPUTACIONES DETALLE'!E809))</f>
        <v/>
      </c>
      <c r="F809" s="8" t="str">
        <f>IF('IMPUTACIONES DETALLE'!D809="","",'IMPUTACIONES DETALLE'!D809)</f>
        <v/>
      </c>
      <c r="G809" s="8">
        <f>'IMPUTACIONES DETALLE'!F809</f>
        <v>0</v>
      </c>
      <c r="L809" s="8" t="e">
        <f t="shared" si="108"/>
        <v>#VALUE!</v>
      </c>
      <c r="N809" s="8">
        <f t="shared" si="109"/>
        <v>0</v>
      </c>
      <c r="O809" s="8" t="str">
        <f t="shared" si="110"/>
        <v/>
      </c>
      <c r="P809" s="8" t="str">
        <f t="shared" si="111"/>
        <v/>
      </c>
      <c r="Q809" s="8" t="str">
        <f t="shared" si="112"/>
        <v/>
      </c>
      <c r="R809" s="8">
        <v>1</v>
      </c>
      <c r="S809" s="8" t="str">
        <f t="shared" si="113"/>
        <v/>
      </c>
      <c r="T809" s="8" t="str">
        <f t="shared" si="114"/>
        <v/>
      </c>
      <c r="U809" s="8" t="str">
        <f t="shared" si="115"/>
        <v/>
      </c>
      <c r="V809" s="8" t="str">
        <f t="shared" si="116"/>
        <v/>
      </c>
    </row>
    <row r="810" spans="1:22" x14ac:dyDescent="0.25">
      <c r="A810" s="8" t="str">
        <f>IF('IMPUTACIONES DETALLE'!A810="","",'EXP INFORME HU'!$R$2)</f>
        <v/>
      </c>
      <c r="B810" s="9" t="str">
        <f>IF('IMPUTACIONES DETALLE'!A810="","",'IMPUTACIONES DETALLE'!A810)</f>
        <v/>
      </c>
      <c r="C810" s="8" t="str">
        <f>IF('IMPUTACIONES DETALLE'!B810="","",VLOOKUP('IMPUTACIONES DETALLE'!B810,PERSONAS!$A$1:$B$59,2,FALSE))</f>
        <v/>
      </c>
      <c r="D810" s="8" t="str">
        <f>IF('IMPUTACIONES DETALLE'!C810="","",VLOOKUP('IMPUTACIONES DETALLE'!C810,ACTIVIDADES!$A$1:$B$37,2,FALSE))</f>
        <v/>
      </c>
      <c r="E810" s="8" t="str">
        <f>IF('IMPUTACIONES DETALLE'!D810="","",'IMPUTACIONES DETALLE'!D810&amp;" -- "&amp;IF('IMPUTACIONES DETALLE'!E810="","Actividad de "&amp;'IMPUTACIONES DETALLE'!C810,'IMPUTACIONES DETALLE'!E810))</f>
        <v/>
      </c>
      <c r="F810" s="8" t="str">
        <f>IF('IMPUTACIONES DETALLE'!D810="","",'IMPUTACIONES DETALLE'!D810)</f>
        <v/>
      </c>
      <c r="G810" s="8">
        <f>'IMPUTACIONES DETALLE'!F810</f>
        <v>0</v>
      </c>
      <c r="L810" s="8" t="e">
        <f t="shared" si="108"/>
        <v>#VALUE!</v>
      </c>
      <c r="N810" s="8">
        <f t="shared" si="109"/>
        <v>0</v>
      </c>
      <c r="O810" s="8" t="str">
        <f t="shared" si="110"/>
        <v/>
      </c>
      <c r="P810" s="8" t="str">
        <f t="shared" si="111"/>
        <v/>
      </c>
      <c r="Q810" s="8" t="str">
        <f t="shared" si="112"/>
        <v/>
      </c>
      <c r="R810" s="8">
        <v>1</v>
      </c>
      <c r="S810" s="8" t="str">
        <f t="shared" si="113"/>
        <v/>
      </c>
      <c r="T810" s="8" t="str">
        <f t="shared" si="114"/>
        <v/>
      </c>
      <c r="U810" s="8" t="str">
        <f t="shared" si="115"/>
        <v/>
      </c>
      <c r="V810" s="8" t="str">
        <f t="shared" si="116"/>
        <v/>
      </c>
    </row>
    <row r="811" spans="1:22" x14ac:dyDescent="0.25">
      <c r="A811" s="8" t="str">
        <f>IF('IMPUTACIONES DETALLE'!A811="","",'EXP INFORME HU'!$R$2)</f>
        <v/>
      </c>
      <c r="B811" s="9" t="str">
        <f>IF('IMPUTACIONES DETALLE'!A811="","",'IMPUTACIONES DETALLE'!A811)</f>
        <v/>
      </c>
      <c r="C811" s="8" t="str">
        <f>IF('IMPUTACIONES DETALLE'!B811="","",VLOOKUP('IMPUTACIONES DETALLE'!B811,PERSONAS!$A$1:$B$59,2,FALSE))</f>
        <v/>
      </c>
      <c r="D811" s="8" t="str">
        <f>IF('IMPUTACIONES DETALLE'!C811="","",VLOOKUP('IMPUTACIONES DETALLE'!C811,ACTIVIDADES!$A$1:$B$37,2,FALSE))</f>
        <v/>
      </c>
      <c r="E811" s="8" t="str">
        <f>IF('IMPUTACIONES DETALLE'!D811="","",'IMPUTACIONES DETALLE'!D811&amp;" -- "&amp;IF('IMPUTACIONES DETALLE'!E811="","Actividad de "&amp;'IMPUTACIONES DETALLE'!C811,'IMPUTACIONES DETALLE'!E811))</f>
        <v/>
      </c>
      <c r="F811" s="8" t="str">
        <f>IF('IMPUTACIONES DETALLE'!D811="","",'IMPUTACIONES DETALLE'!D811)</f>
        <v/>
      </c>
      <c r="G811" s="8">
        <f>'IMPUTACIONES DETALLE'!F811</f>
        <v>0</v>
      </c>
      <c r="L811" s="8" t="e">
        <f t="shared" si="108"/>
        <v>#VALUE!</v>
      </c>
      <c r="N811" s="8">
        <f t="shared" si="109"/>
        <v>0</v>
      </c>
      <c r="O811" s="8" t="str">
        <f t="shared" si="110"/>
        <v/>
      </c>
      <c r="P811" s="8" t="str">
        <f t="shared" si="111"/>
        <v/>
      </c>
      <c r="Q811" s="8" t="str">
        <f t="shared" si="112"/>
        <v/>
      </c>
      <c r="R811" s="8">
        <v>1</v>
      </c>
      <c r="S811" s="8" t="str">
        <f t="shared" si="113"/>
        <v/>
      </c>
      <c r="T811" s="8" t="str">
        <f t="shared" si="114"/>
        <v/>
      </c>
      <c r="U811" s="8" t="str">
        <f t="shared" si="115"/>
        <v/>
      </c>
      <c r="V811" s="8" t="str">
        <f t="shared" si="116"/>
        <v/>
      </c>
    </row>
    <row r="812" spans="1:22" x14ac:dyDescent="0.25">
      <c r="A812" s="8" t="str">
        <f>IF('IMPUTACIONES DETALLE'!A812="","",'EXP INFORME HU'!$R$2)</f>
        <v/>
      </c>
      <c r="B812" s="9" t="str">
        <f>IF('IMPUTACIONES DETALLE'!A812="","",'IMPUTACIONES DETALLE'!A812)</f>
        <v/>
      </c>
      <c r="C812" s="8" t="str">
        <f>IF('IMPUTACIONES DETALLE'!B812="","",VLOOKUP('IMPUTACIONES DETALLE'!B812,PERSONAS!$A$1:$B$59,2,FALSE))</f>
        <v/>
      </c>
      <c r="D812" s="8" t="str">
        <f>IF('IMPUTACIONES DETALLE'!C812="","",VLOOKUP('IMPUTACIONES DETALLE'!C812,ACTIVIDADES!$A$1:$B$37,2,FALSE))</f>
        <v/>
      </c>
      <c r="E812" s="8" t="str">
        <f>IF('IMPUTACIONES DETALLE'!D812="","",'IMPUTACIONES DETALLE'!D812&amp;" -- "&amp;IF('IMPUTACIONES DETALLE'!E812="","Actividad de "&amp;'IMPUTACIONES DETALLE'!C812,'IMPUTACIONES DETALLE'!E812))</f>
        <v/>
      </c>
      <c r="F812" s="8" t="str">
        <f>IF('IMPUTACIONES DETALLE'!D812="","",'IMPUTACIONES DETALLE'!D812)</f>
        <v/>
      </c>
      <c r="G812" s="8">
        <f>'IMPUTACIONES DETALLE'!F812</f>
        <v>0</v>
      </c>
      <c r="L812" s="8" t="e">
        <f t="shared" si="108"/>
        <v>#VALUE!</v>
      </c>
      <c r="N812" s="8">
        <f t="shared" si="109"/>
        <v>0</v>
      </c>
      <c r="O812" s="8" t="str">
        <f t="shared" si="110"/>
        <v/>
      </c>
      <c r="P812" s="8" t="str">
        <f t="shared" si="111"/>
        <v/>
      </c>
      <c r="Q812" s="8" t="str">
        <f t="shared" si="112"/>
        <v/>
      </c>
      <c r="R812" s="8">
        <v>1</v>
      </c>
      <c r="S812" s="8" t="str">
        <f t="shared" si="113"/>
        <v/>
      </c>
      <c r="T812" s="8" t="str">
        <f t="shared" si="114"/>
        <v/>
      </c>
      <c r="U812" s="8" t="str">
        <f t="shared" si="115"/>
        <v/>
      </c>
      <c r="V812" s="8" t="str">
        <f t="shared" si="116"/>
        <v/>
      </c>
    </row>
    <row r="813" spans="1:22" x14ac:dyDescent="0.25">
      <c r="A813" s="8" t="str">
        <f>IF('IMPUTACIONES DETALLE'!A813="","",'EXP INFORME HU'!$R$2)</f>
        <v/>
      </c>
      <c r="B813" s="9" t="str">
        <f>IF('IMPUTACIONES DETALLE'!A813="","",'IMPUTACIONES DETALLE'!A813)</f>
        <v/>
      </c>
      <c r="C813" s="8" t="str">
        <f>IF('IMPUTACIONES DETALLE'!B813="","",VLOOKUP('IMPUTACIONES DETALLE'!B813,PERSONAS!$A$1:$B$59,2,FALSE))</f>
        <v/>
      </c>
      <c r="D813" s="8" t="str">
        <f>IF('IMPUTACIONES DETALLE'!C813="","",VLOOKUP('IMPUTACIONES DETALLE'!C813,ACTIVIDADES!$A$1:$B$37,2,FALSE))</f>
        <v/>
      </c>
      <c r="E813" s="8" t="str">
        <f>IF('IMPUTACIONES DETALLE'!D813="","",'IMPUTACIONES DETALLE'!D813&amp;" -- "&amp;IF('IMPUTACIONES DETALLE'!E813="","Actividad de "&amp;'IMPUTACIONES DETALLE'!C813,'IMPUTACIONES DETALLE'!E813))</f>
        <v/>
      </c>
      <c r="F813" s="8" t="str">
        <f>IF('IMPUTACIONES DETALLE'!D813="","",'IMPUTACIONES DETALLE'!D813)</f>
        <v/>
      </c>
      <c r="G813" s="8">
        <f>'IMPUTACIONES DETALLE'!F813</f>
        <v>0</v>
      </c>
      <c r="L813" s="8" t="e">
        <f t="shared" si="108"/>
        <v>#VALUE!</v>
      </c>
      <c r="N813" s="8">
        <f t="shared" si="109"/>
        <v>0</v>
      </c>
      <c r="O813" s="8" t="str">
        <f t="shared" si="110"/>
        <v/>
      </c>
      <c r="P813" s="8" t="str">
        <f t="shared" si="111"/>
        <v/>
      </c>
      <c r="Q813" s="8" t="str">
        <f t="shared" si="112"/>
        <v/>
      </c>
      <c r="R813" s="8">
        <v>1</v>
      </c>
      <c r="S813" s="8" t="str">
        <f t="shared" si="113"/>
        <v/>
      </c>
      <c r="T813" s="8" t="str">
        <f t="shared" si="114"/>
        <v/>
      </c>
      <c r="U813" s="8" t="str">
        <f t="shared" si="115"/>
        <v/>
      </c>
      <c r="V813" s="8" t="str">
        <f t="shared" si="116"/>
        <v/>
      </c>
    </row>
    <row r="814" spans="1:22" x14ac:dyDescent="0.25">
      <c r="A814" s="8" t="str">
        <f>IF('IMPUTACIONES DETALLE'!A814="","",'EXP INFORME HU'!$R$2)</f>
        <v/>
      </c>
      <c r="B814" s="9" t="str">
        <f>IF('IMPUTACIONES DETALLE'!A814="","",'IMPUTACIONES DETALLE'!A814)</f>
        <v/>
      </c>
      <c r="C814" s="8" t="str">
        <f>IF('IMPUTACIONES DETALLE'!B814="","",VLOOKUP('IMPUTACIONES DETALLE'!B814,PERSONAS!$A$1:$B$59,2,FALSE))</f>
        <v/>
      </c>
      <c r="D814" s="8" t="str">
        <f>IF('IMPUTACIONES DETALLE'!C814="","",VLOOKUP('IMPUTACIONES DETALLE'!C814,ACTIVIDADES!$A$1:$B$37,2,FALSE))</f>
        <v/>
      </c>
      <c r="E814" s="8" t="str">
        <f>IF('IMPUTACIONES DETALLE'!D814="","",'IMPUTACIONES DETALLE'!D814&amp;" -- "&amp;IF('IMPUTACIONES DETALLE'!E814="","Actividad de "&amp;'IMPUTACIONES DETALLE'!C814,'IMPUTACIONES DETALLE'!E814))</f>
        <v/>
      </c>
      <c r="F814" s="8" t="str">
        <f>IF('IMPUTACIONES DETALLE'!D814="","",'IMPUTACIONES DETALLE'!D814)</f>
        <v/>
      </c>
      <c r="G814" s="8">
        <f>'IMPUTACIONES DETALLE'!F814</f>
        <v>0</v>
      </c>
      <c r="L814" s="8" t="e">
        <f t="shared" si="108"/>
        <v>#VALUE!</v>
      </c>
      <c r="N814" s="8">
        <f t="shared" si="109"/>
        <v>0</v>
      </c>
      <c r="O814" s="8" t="str">
        <f t="shared" si="110"/>
        <v/>
      </c>
      <c r="P814" s="8" t="str">
        <f t="shared" si="111"/>
        <v/>
      </c>
      <c r="Q814" s="8" t="str">
        <f t="shared" si="112"/>
        <v/>
      </c>
      <c r="R814" s="8">
        <v>1</v>
      </c>
      <c r="S814" s="8" t="str">
        <f t="shared" si="113"/>
        <v/>
      </c>
      <c r="T814" s="8" t="str">
        <f t="shared" si="114"/>
        <v/>
      </c>
      <c r="U814" s="8" t="str">
        <f t="shared" si="115"/>
        <v/>
      </c>
      <c r="V814" s="8" t="str">
        <f t="shared" si="116"/>
        <v/>
      </c>
    </row>
    <row r="815" spans="1:22" x14ac:dyDescent="0.25">
      <c r="A815" s="8" t="str">
        <f>IF('IMPUTACIONES DETALLE'!A815="","",'EXP INFORME HU'!$R$2)</f>
        <v/>
      </c>
      <c r="B815" s="9" t="str">
        <f>IF('IMPUTACIONES DETALLE'!A815="","",'IMPUTACIONES DETALLE'!A815)</f>
        <v/>
      </c>
      <c r="C815" s="8" t="str">
        <f>IF('IMPUTACIONES DETALLE'!B815="","",VLOOKUP('IMPUTACIONES DETALLE'!B815,PERSONAS!$A$1:$B$59,2,FALSE))</f>
        <v/>
      </c>
      <c r="D815" s="8" t="str">
        <f>IF('IMPUTACIONES DETALLE'!C815="","",VLOOKUP('IMPUTACIONES DETALLE'!C815,ACTIVIDADES!$A$1:$B$37,2,FALSE))</f>
        <v/>
      </c>
      <c r="E815" s="8" t="str">
        <f>IF('IMPUTACIONES DETALLE'!D815="","",'IMPUTACIONES DETALLE'!D815&amp;" -- "&amp;IF('IMPUTACIONES DETALLE'!E815="","Actividad de "&amp;'IMPUTACIONES DETALLE'!C815,'IMPUTACIONES DETALLE'!E815))</f>
        <v/>
      </c>
      <c r="F815" s="8" t="str">
        <f>IF('IMPUTACIONES DETALLE'!D815="","",'IMPUTACIONES DETALLE'!D815)</f>
        <v/>
      </c>
      <c r="G815" s="8">
        <f>'IMPUTACIONES DETALLE'!F815</f>
        <v>0</v>
      </c>
      <c r="L815" s="8" t="e">
        <f t="shared" si="108"/>
        <v>#VALUE!</v>
      </c>
      <c r="N815" s="8">
        <f t="shared" si="109"/>
        <v>0</v>
      </c>
      <c r="O815" s="8" t="str">
        <f t="shared" si="110"/>
        <v/>
      </c>
      <c r="P815" s="8" t="str">
        <f t="shared" si="111"/>
        <v/>
      </c>
      <c r="Q815" s="8" t="str">
        <f t="shared" si="112"/>
        <v/>
      </c>
      <c r="R815" s="8">
        <v>1</v>
      </c>
      <c r="S815" s="8" t="str">
        <f t="shared" si="113"/>
        <v/>
      </c>
      <c r="T815" s="8" t="str">
        <f t="shared" si="114"/>
        <v/>
      </c>
      <c r="U815" s="8" t="str">
        <f t="shared" si="115"/>
        <v/>
      </c>
      <c r="V815" s="8" t="str">
        <f t="shared" si="116"/>
        <v/>
      </c>
    </row>
    <row r="816" spans="1:22" x14ac:dyDescent="0.25">
      <c r="A816" s="8" t="str">
        <f>IF('IMPUTACIONES DETALLE'!A816="","",'EXP INFORME HU'!$R$2)</f>
        <v/>
      </c>
      <c r="B816" s="9" t="str">
        <f>IF('IMPUTACIONES DETALLE'!A816="","",'IMPUTACIONES DETALLE'!A816)</f>
        <v/>
      </c>
      <c r="C816" s="8" t="str">
        <f>IF('IMPUTACIONES DETALLE'!B816="","",VLOOKUP('IMPUTACIONES DETALLE'!B816,PERSONAS!$A$1:$B$59,2,FALSE))</f>
        <v/>
      </c>
      <c r="D816" s="8" t="str">
        <f>IF('IMPUTACIONES DETALLE'!C816="","",VLOOKUP('IMPUTACIONES DETALLE'!C816,ACTIVIDADES!$A$1:$B$37,2,FALSE))</f>
        <v/>
      </c>
      <c r="E816" s="8" t="str">
        <f>IF('IMPUTACIONES DETALLE'!D816="","",'IMPUTACIONES DETALLE'!D816&amp;" -- "&amp;IF('IMPUTACIONES DETALLE'!E816="","Actividad de "&amp;'IMPUTACIONES DETALLE'!C816,'IMPUTACIONES DETALLE'!E816))</f>
        <v/>
      </c>
      <c r="F816" s="8" t="str">
        <f>IF('IMPUTACIONES DETALLE'!D816="","",'IMPUTACIONES DETALLE'!D816)</f>
        <v/>
      </c>
      <c r="G816" s="8">
        <f>'IMPUTACIONES DETALLE'!F816</f>
        <v>0</v>
      </c>
      <c r="L816" s="8" t="e">
        <f t="shared" si="108"/>
        <v>#VALUE!</v>
      </c>
      <c r="N816" s="8">
        <f t="shared" si="109"/>
        <v>0</v>
      </c>
      <c r="O816" s="8" t="str">
        <f t="shared" si="110"/>
        <v/>
      </c>
      <c r="P816" s="8" t="str">
        <f t="shared" si="111"/>
        <v/>
      </c>
      <c r="Q816" s="8" t="str">
        <f t="shared" si="112"/>
        <v/>
      </c>
      <c r="R816" s="8">
        <v>1</v>
      </c>
      <c r="S816" s="8" t="str">
        <f t="shared" si="113"/>
        <v/>
      </c>
      <c r="T816" s="8" t="str">
        <f t="shared" si="114"/>
        <v/>
      </c>
      <c r="U816" s="8" t="str">
        <f t="shared" si="115"/>
        <v/>
      </c>
      <c r="V816" s="8" t="str">
        <f t="shared" si="116"/>
        <v/>
      </c>
    </row>
    <row r="817" spans="1:22" x14ac:dyDescent="0.25">
      <c r="A817" s="8" t="str">
        <f>IF('IMPUTACIONES DETALLE'!A817="","",'EXP INFORME HU'!$R$2)</f>
        <v/>
      </c>
      <c r="B817" s="9" t="str">
        <f>IF('IMPUTACIONES DETALLE'!A817="","",'IMPUTACIONES DETALLE'!A817)</f>
        <v/>
      </c>
      <c r="C817" s="8" t="str">
        <f>IF('IMPUTACIONES DETALLE'!B817="","",VLOOKUP('IMPUTACIONES DETALLE'!B817,PERSONAS!$A$1:$B$59,2,FALSE))</f>
        <v/>
      </c>
      <c r="D817" s="8" t="str">
        <f>IF('IMPUTACIONES DETALLE'!C817="","",VLOOKUP('IMPUTACIONES DETALLE'!C817,ACTIVIDADES!$A$1:$B$37,2,FALSE))</f>
        <v/>
      </c>
      <c r="E817" s="8" t="str">
        <f>IF('IMPUTACIONES DETALLE'!D817="","",'IMPUTACIONES DETALLE'!D817&amp;" -- "&amp;IF('IMPUTACIONES DETALLE'!E817="","Actividad de "&amp;'IMPUTACIONES DETALLE'!C817,'IMPUTACIONES DETALLE'!E817))</f>
        <v/>
      </c>
      <c r="F817" s="8" t="str">
        <f>IF('IMPUTACIONES DETALLE'!D817="","",'IMPUTACIONES DETALLE'!D817)</f>
        <v/>
      </c>
      <c r="G817" s="8">
        <f>'IMPUTACIONES DETALLE'!F817</f>
        <v>0</v>
      </c>
      <c r="L817" s="8" t="e">
        <f t="shared" si="108"/>
        <v>#VALUE!</v>
      </c>
      <c r="N817" s="8">
        <f t="shared" si="109"/>
        <v>0</v>
      </c>
      <c r="O817" s="8" t="str">
        <f t="shared" si="110"/>
        <v/>
      </c>
      <c r="P817" s="8" t="str">
        <f t="shared" si="111"/>
        <v/>
      </c>
      <c r="Q817" s="8" t="str">
        <f t="shared" si="112"/>
        <v/>
      </c>
      <c r="R817" s="8">
        <v>1</v>
      </c>
      <c r="S817" s="8" t="str">
        <f t="shared" si="113"/>
        <v/>
      </c>
      <c r="T817" s="8" t="str">
        <f t="shared" si="114"/>
        <v/>
      </c>
      <c r="U817" s="8" t="str">
        <f t="shared" si="115"/>
        <v/>
      </c>
      <c r="V817" s="8" t="str">
        <f t="shared" si="116"/>
        <v/>
      </c>
    </row>
    <row r="818" spans="1:22" x14ac:dyDescent="0.25">
      <c r="A818" s="8" t="str">
        <f>IF('IMPUTACIONES DETALLE'!A818="","",'EXP INFORME HU'!$R$2)</f>
        <v/>
      </c>
      <c r="B818" s="9" t="str">
        <f>IF('IMPUTACIONES DETALLE'!A818="","",'IMPUTACIONES DETALLE'!A818)</f>
        <v/>
      </c>
      <c r="C818" s="8" t="str">
        <f>IF('IMPUTACIONES DETALLE'!B818="","",VLOOKUP('IMPUTACIONES DETALLE'!B818,PERSONAS!$A$1:$B$59,2,FALSE))</f>
        <v/>
      </c>
      <c r="D818" s="8" t="str">
        <f>IF('IMPUTACIONES DETALLE'!C818="","",VLOOKUP('IMPUTACIONES DETALLE'!C818,ACTIVIDADES!$A$1:$B$37,2,FALSE))</f>
        <v/>
      </c>
      <c r="E818" s="8" t="str">
        <f>IF('IMPUTACIONES DETALLE'!D818="","",'IMPUTACIONES DETALLE'!D818&amp;" -- "&amp;IF('IMPUTACIONES DETALLE'!E818="","Actividad de "&amp;'IMPUTACIONES DETALLE'!C818,'IMPUTACIONES DETALLE'!E818))</f>
        <v/>
      </c>
      <c r="F818" s="8" t="str">
        <f>IF('IMPUTACIONES DETALLE'!D818="","",'IMPUTACIONES DETALLE'!D818)</f>
        <v/>
      </c>
      <c r="G818" s="8">
        <f>'IMPUTACIONES DETALLE'!F818</f>
        <v>0</v>
      </c>
      <c r="L818" s="8" t="e">
        <f t="shared" si="108"/>
        <v>#VALUE!</v>
      </c>
      <c r="N818" s="8">
        <f t="shared" si="109"/>
        <v>0</v>
      </c>
      <c r="O818" s="8" t="str">
        <f t="shared" si="110"/>
        <v/>
      </c>
      <c r="P818" s="8" t="str">
        <f t="shared" si="111"/>
        <v/>
      </c>
      <c r="Q818" s="8" t="str">
        <f t="shared" si="112"/>
        <v/>
      </c>
      <c r="R818" s="8">
        <v>1</v>
      </c>
      <c r="S818" s="8" t="str">
        <f t="shared" si="113"/>
        <v/>
      </c>
      <c r="T818" s="8" t="str">
        <f t="shared" si="114"/>
        <v/>
      </c>
      <c r="U818" s="8" t="str">
        <f t="shared" si="115"/>
        <v/>
      </c>
      <c r="V818" s="8" t="str">
        <f t="shared" si="116"/>
        <v/>
      </c>
    </row>
    <row r="819" spans="1:22" x14ac:dyDescent="0.25">
      <c r="A819" s="8" t="str">
        <f>IF('IMPUTACIONES DETALLE'!A819="","",'EXP INFORME HU'!$R$2)</f>
        <v/>
      </c>
      <c r="B819" s="9" t="str">
        <f>IF('IMPUTACIONES DETALLE'!A819="","",'IMPUTACIONES DETALLE'!A819)</f>
        <v/>
      </c>
      <c r="C819" s="8" t="str">
        <f>IF('IMPUTACIONES DETALLE'!B819="","",VLOOKUP('IMPUTACIONES DETALLE'!B819,PERSONAS!$A$1:$B$59,2,FALSE))</f>
        <v/>
      </c>
      <c r="D819" s="8" t="str">
        <f>IF('IMPUTACIONES DETALLE'!C819="","",VLOOKUP('IMPUTACIONES DETALLE'!C819,ACTIVIDADES!$A$1:$B$37,2,FALSE))</f>
        <v/>
      </c>
      <c r="E819" s="8" t="str">
        <f>IF('IMPUTACIONES DETALLE'!D819="","",'IMPUTACIONES DETALLE'!D819&amp;" -- "&amp;IF('IMPUTACIONES DETALLE'!E819="","Actividad de "&amp;'IMPUTACIONES DETALLE'!C819,'IMPUTACIONES DETALLE'!E819))</f>
        <v/>
      </c>
      <c r="F819" s="8" t="str">
        <f>IF('IMPUTACIONES DETALLE'!D819="","",'IMPUTACIONES DETALLE'!D819)</f>
        <v/>
      </c>
      <c r="G819" s="8">
        <f>'IMPUTACIONES DETALLE'!F819</f>
        <v>0</v>
      </c>
      <c r="L819" s="8" t="e">
        <f t="shared" si="108"/>
        <v>#VALUE!</v>
      </c>
      <c r="N819" s="8">
        <f t="shared" si="109"/>
        <v>0</v>
      </c>
      <c r="O819" s="8" t="str">
        <f t="shared" si="110"/>
        <v/>
      </c>
      <c r="P819" s="8" t="str">
        <f t="shared" si="111"/>
        <v/>
      </c>
      <c r="Q819" s="8" t="str">
        <f t="shared" si="112"/>
        <v/>
      </c>
      <c r="R819" s="8">
        <v>1</v>
      </c>
      <c r="S819" s="8" t="str">
        <f t="shared" si="113"/>
        <v/>
      </c>
      <c r="T819" s="8" t="str">
        <f t="shared" si="114"/>
        <v/>
      </c>
      <c r="U819" s="8" t="str">
        <f t="shared" si="115"/>
        <v/>
      </c>
      <c r="V819" s="8" t="str">
        <f t="shared" si="116"/>
        <v/>
      </c>
    </row>
    <row r="820" spans="1:22" x14ac:dyDescent="0.25">
      <c r="A820" s="8" t="str">
        <f>IF('IMPUTACIONES DETALLE'!A820="","",'EXP INFORME HU'!$R$2)</f>
        <v/>
      </c>
      <c r="B820" s="9" t="str">
        <f>IF('IMPUTACIONES DETALLE'!A820="","",'IMPUTACIONES DETALLE'!A820)</f>
        <v/>
      </c>
      <c r="C820" s="8" t="str">
        <f>IF('IMPUTACIONES DETALLE'!B820="","",VLOOKUP('IMPUTACIONES DETALLE'!B820,PERSONAS!$A$1:$B$59,2,FALSE))</f>
        <v/>
      </c>
      <c r="D820" s="8" t="str">
        <f>IF('IMPUTACIONES DETALLE'!C820="","",VLOOKUP('IMPUTACIONES DETALLE'!C820,ACTIVIDADES!$A$1:$B$37,2,FALSE))</f>
        <v/>
      </c>
      <c r="E820" s="8" t="str">
        <f>IF('IMPUTACIONES DETALLE'!D820="","",'IMPUTACIONES DETALLE'!D820&amp;" -- "&amp;IF('IMPUTACIONES DETALLE'!E820="","Actividad de "&amp;'IMPUTACIONES DETALLE'!C820,'IMPUTACIONES DETALLE'!E820))</f>
        <v/>
      </c>
      <c r="F820" s="8" t="str">
        <f>IF('IMPUTACIONES DETALLE'!D820="","",'IMPUTACIONES DETALLE'!D820)</f>
        <v/>
      </c>
      <c r="G820" s="8">
        <f>'IMPUTACIONES DETALLE'!F820</f>
        <v>0</v>
      </c>
      <c r="L820" s="8" t="e">
        <f t="shared" si="108"/>
        <v>#VALUE!</v>
      </c>
      <c r="N820" s="8">
        <f t="shared" si="109"/>
        <v>0</v>
      </c>
      <c r="O820" s="8" t="str">
        <f t="shared" si="110"/>
        <v/>
      </c>
      <c r="P820" s="8" t="str">
        <f t="shared" si="111"/>
        <v/>
      </c>
      <c r="Q820" s="8" t="str">
        <f t="shared" si="112"/>
        <v/>
      </c>
      <c r="R820" s="8">
        <v>1</v>
      </c>
      <c r="S820" s="8" t="str">
        <f t="shared" si="113"/>
        <v/>
      </c>
      <c r="T820" s="8" t="str">
        <f t="shared" si="114"/>
        <v/>
      </c>
      <c r="U820" s="8" t="str">
        <f t="shared" si="115"/>
        <v/>
      </c>
      <c r="V820" s="8" t="str">
        <f t="shared" si="116"/>
        <v/>
      </c>
    </row>
    <row r="821" spans="1:22" x14ac:dyDescent="0.25">
      <c r="A821" s="8" t="str">
        <f>IF('IMPUTACIONES DETALLE'!A821="","",'EXP INFORME HU'!$R$2)</f>
        <v/>
      </c>
      <c r="B821" s="9" t="str">
        <f>IF('IMPUTACIONES DETALLE'!A821="","",'IMPUTACIONES DETALLE'!A821)</f>
        <v/>
      </c>
      <c r="C821" s="8" t="str">
        <f>IF('IMPUTACIONES DETALLE'!B821="","",VLOOKUP('IMPUTACIONES DETALLE'!B821,PERSONAS!$A$1:$B$59,2,FALSE))</f>
        <v/>
      </c>
      <c r="D821" s="8" t="str">
        <f>IF('IMPUTACIONES DETALLE'!C821="","",VLOOKUP('IMPUTACIONES DETALLE'!C821,ACTIVIDADES!$A$1:$B$37,2,FALSE))</f>
        <v/>
      </c>
      <c r="E821" s="8" t="str">
        <f>IF('IMPUTACIONES DETALLE'!D821="","",'IMPUTACIONES DETALLE'!D821&amp;" -- "&amp;IF('IMPUTACIONES DETALLE'!E821="","Actividad de "&amp;'IMPUTACIONES DETALLE'!C821,'IMPUTACIONES DETALLE'!E821))</f>
        <v/>
      </c>
      <c r="F821" s="8" t="str">
        <f>IF('IMPUTACIONES DETALLE'!D821="","",'IMPUTACIONES DETALLE'!D821)</f>
        <v/>
      </c>
      <c r="G821" s="8">
        <f>'IMPUTACIONES DETALLE'!F821</f>
        <v>0</v>
      </c>
      <c r="L821" s="8" t="e">
        <f t="shared" si="108"/>
        <v>#VALUE!</v>
      </c>
      <c r="N821" s="8">
        <f t="shared" si="109"/>
        <v>0</v>
      </c>
      <c r="O821" s="8" t="str">
        <f t="shared" si="110"/>
        <v/>
      </c>
      <c r="P821" s="8" t="str">
        <f t="shared" si="111"/>
        <v/>
      </c>
      <c r="Q821" s="8" t="str">
        <f t="shared" si="112"/>
        <v/>
      </c>
      <c r="R821" s="8">
        <v>1</v>
      </c>
      <c r="S821" s="8" t="str">
        <f t="shared" si="113"/>
        <v/>
      </c>
      <c r="T821" s="8" t="str">
        <f t="shared" si="114"/>
        <v/>
      </c>
      <c r="U821" s="8" t="str">
        <f t="shared" si="115"/>
        <v/>
      </c>
      <c r="V821" s="8" t="str">
        <f t="shared" si="116"/>
        <v/>
      </c>
    </row>
    <row r="822" spans="1:22" x14ac:dyDescent="0.25">
      <c r="A822" s="8" t="str">
        <f>IF('IMPUTACIONES DETALLE'!A822="","",'EXP INFORME HU'!$R$2)</f>
        <v/>
      </c>
      <c r="B822" s="9" t="str">
        <f>IF('IMPUTACIONES DETALLE'!A822="","",'IMPUTACIONES DETALLE'!A822)</f>
        <v/>
      </c>
      <c r="C822" s="8" t="str">
        <f>IF('IMPUTACIONES DETALLE'!B822="","",VLOOKUP('IMPUTACIONES DETALLE'!B822,PERSONAS!$A$1:$B$59,2,FALSE))</f>
        <v/>
      </c>
      <c r="D822" s="8" t="str">
        <f>IF('IMPUTACIONES DETALLE'!C822="","",VLOOKUP('IMPUTACIONES DETALLE'!C822,ACTIVIDADES!$A$1:$B$37,2,FALSE))</f>
        <v/>
      </c>
      <c r="E822" s="8" t="str">
        <f>IF('IMPUTACIONES DETALLE'!D822="","",'IMPUTACIONES DETALLE'!D822&amp;" -- "&amp;IF('IMPUTACIONES DETALLE'!E822="","Actividad de "&amp;'IMPUTACIONES DETALLE'!C822,'IMPUTACIONES DETALLE'!E822))</f>
        <v/>
      </c>
      <c r="F822" s="8" t="str">
        <f>IF('IMPUTACIONES DETALLE'!D822="","",'IMPUTACIONES DETALLE'!D822)</f>
        <v/>
      </c>
      <c r="G822" s="8">
        <f>'IMPUTACIONES DETALLE'!F822</f>
        <v>0</v>
      </c>
      <c r="L822" s="8" t="e">
        <f t="shared" si="108"/>
        <v>#VALUE!</v>
      </c>
      <c r="N822" s="8">
        <f t="shared" si="109"/>
        <v>0</v>
      </c>
      <c r="O822" s="8" t="str">
        <f t="shared" si="110"/>
        <v/>
      </c>
      <c r="P822" s="8" t="str">
        <f t="shared" si="111"/>
        <v/>
      </c>
      <c r="Q822" s="8" t="str">
        <f t="shared" si="112"/>
        <v/>
      </c>
      <c r="R822" s="8">
        <v>1</v>
      </c>
      <c r="S822" s="8" t="str">
        <f t="shared" si="113"/>
        <v/>
      </c>
      <c r="T822" s="8" t="str">
        <f t="shared" si="114"/>
        <v/>
      </c>
      <c r="U822" s="8" t="str">
        <f t="shared" si="115"/>
        <v/>
      </c>
      <c r="V822" s="8" t="str">
        <f t="shared" si="116"/>
        <v/>
      </c>
    </row>
    <row r="823" spans="1:22" x14ac:dyDescent="0.25">
      <c r="A823" s="8" t="str">
        <f>IF('IMPUTACIONES DETALLE'!A823="","",'EXP INFORME HU'!$R$2)</f>
        <v/>
      </c>
      <c r="B823" s="9" t="str">
        <f>IF('IMPUTACIONES DETALLE'!A823="","",'IMPUTACIONES DETALLE'!A823)</f>
        <v/>
      </c>
      <c r="C823" s="8" t="str">
        <f>IF('IMPUTACIONES DETALLE'!B823="","",VLOOKUP('IMPUTACIONES DETALLE'!B823,PERSONAS!$A$1:$B$59,2,FALSE))</f>
        <v/>
      </c>
      <c r="D823" s="8" t="str">
        <f>IF('IMPUTACIONES DETALLE'!C823="","",VLOOKUP('IMPUTACIONES DETALLE'!C823,ACTIVIDADES!$A$1:$B$37,2,FALSE))</f>
        <v/>
      </c>
      <c r="E823" s="8" t="str">
        <f>IF('IMPUTACIONES DETALLE'!D823="","",'IMPUTACIONES DETALLE'!D823&amp;" -- "&amp;IF('IMPUTACIONES DETALLE'!E823="","Actividad de "&amp;'IMPUTACIONES DETALLE'!C823,'IMPUTACIONES DETALLE'!E823))</f>
        <v/>
      </c>
      <c r="F823" s="8" t="str">
        <f>IF('IMPUTACIONES DETALLE'!D823="","",'IMPUTACIONES DETALLE'!D823)</f>
        <v/>
      </c>
      <c r="G823" s="8">
        <f>'IMPUTACIONES DETALLE'!F823</f>
        <v>0</v>
      </c>
      <c r="L823" s="8" t="e">
        <f t="shared" si="108"/>
        <v>#VALUE!</v>
      </c>
      <c r="N823" s="8">
        <f t="shared" si="109"/>
        <v>0</v>
      </c>
      <c r="O823" s="8" t="str">
        <f t="shared" si="110"/>
        <v/>
      </c>
      <c r="P823" s="8" t="str">
        <f t="shared" si="111"/>
        <v/>
      </c>
      <c r="Q823" s="8" t="str">
        <f t="shared" si="112"/>
        <v/>
      </c>
      <c r="R823" s="8">
        <v>1</v>
      </c>
      <c r="S823" s="8" t="str">
        <f t="shared" si="113"/>
        <v/>
      </c>
      <c r="T823" s="8" t="str">
        <f t="shared" si="114"/>
        <v/>
      </c>
      <c r="U823" s="8" t="str">
        <f t="shared" si="115"/>
        <v/>
      </c>
      <c r="V823" s="8" t="str">
        <f t="shared" si="116"/>
        <v/>
      </c>
    </row>
    <row r="824" spans="1:22" x14ac:dyDescent="0.25">
      <c r="A824" s="8" t="str">
        <f>IF('IMPUTACIONES DETALLE'!A824="","",'EXP INFORME HU'!$R$2)</f>
        <v/>
      </c>
      <c r="B824" s="9" t="str">
        <f>IF('IMPUTACIONES DETALLE'!A824="","",'IMPUTACIONES DETALLE'!A824)</f>
        <v/>
      </c>
      <c r="C824" s="8" t="str">
        <f>IF('IMPUTACIONES DETALLE'!B824="","",VLOOKUP('IMPUTACIONES DETALLE'!B824,PERSONAS!$A$1:$B$59,2,FALSE))</f>
        <v/>
      </c>
      <c r="D824" s="8" t="str">
        <f>IF('IMPUTACIONES DETALLE'!C824="","",VLOOKUP('IMPUTACIONES DETALLE'!C824,ACTIVIDADES!$A$1:$B$37,2,FALSE))</f>
        <v/>
      </c>
      <c r="E824" s="8" t="str">
        <f>IF('IMPUTACIONES DETALLE'!D824="","",'IMPUTACIONES DETALLE'!D824&amp;" -- "&amp;IF('IMPUTACIONES DETALLE'!E824="","Actividad de "&amp;'IMPUTACIONES DETALLE'!C824,'IMPUTACIONES DETALLE'!E824))</f>
        <v/>
      </c>
      <c r="F824" s="8" t="str">
        <f>IF('IMPUTACIONES DETALLE'!D824="","",'IMPUTACIONES DETALLE'!D824)</f>
        <v/>
      </c>
      <c r="G824" s="8">
        <f>'IMPUTACIONES DETALLE'!F824</f>
        <v>0</v>
      </c>
      <c r="L824" s="8" t="e">
        <f t="shared" si="108"/>
        <v>#VALUE!</v>
      </c>
      <c r="N824" s="8">
        <f t="shared" si="109"/>
        <v>0</v>
      </c>
      <c r="O824" s="8" t="str">
        <f t="shared" si="110"/>
        <v/>
      </c>
      <c r="P824" s="8" t="str">
        <f t="shared" si="111"/>
        <v/>
      </c>
      <c r="Q824" s="8" t="str">
        <f t="shared" si="112"/>
        <v/>
      </c>
      <c r="R824" s="8">
        <v>1</v>
      </c>
      <c r="S824" s="8" t="str">
        <f t="shared" si="113"/>
        <v/>
      </c>
      <c r="T824" s="8" t="str">
        <f t="shared" si="114"/>
        <v/>
      </c>
      <c r="U824" s="8" t="str">
        <f t="shared" si="115"/>
        <v/>
      </c>
      <c r="V824" s="8" t="str">
        <f t="shared" si="116"/>
        <v/>
      </c>
    </row>
    <row r="825" spans="1:22" x14ac:dyDescent="0.25">
      <c r="A825" s="8" t="str">
        <f>IF('IMPUTACIONES DETALLE'!A825="","",'EXP INFORME HU'!$R$2)</f>
        <v/>
      </c>
      <c r="B825" s="9" t="str">
        <f>IF('IMPUTACIONES DETALLE'!A825="","",'IMPUTACIONES DETALLE'!A825)</f>
        <v/>
      </c>
      <c r="C825" s="8" t="str">
        <f>IF('IMPUTACIONES DETALLE'!B825="","",VLOOKUP('IMPUTACIONES DETALLE'!B825,PERSONAS!$A$1:$B$59,2,FALSE))</f>
        <v/>
      </c>
      <c r="D825" s="8" t="str">
        <f>IF('IMPUTACIONES DETALLE'!C825="","",VLOOKUP('IMPUTACIONES DETALLE'!C825,ACTIVIDADES!$A$1:$B$37,2,FALSE))</f>
        <v/>
      </c>
      <c r="E825" s="8" t="str">
        <f>IF('IMPUTACIONES DETALLE'!D825="","",'IMPUTACIONES DETALLE'!D825&amp;" -- "&amp;IF('IMPUTACIONES DETALLE'!E825="","Actividad de "&amp;'IMPUTACIONES DETALLE'!C825,'IMPUTACIONES DETALLE'!E825))</f>
        <v/>
      </c>
      <c r="F825" s="8" t="str">
        <f>IF('IMPUTACIONES DETALLE'!D825="","",'IMPUTACIONES DETALLE'!D825)</f>
        <v/>
      </c>
      <c r="G825" s="8">
        <f>'IMPUTACIONES DETALLE'!F825</f>
        <v>0</v>
      </c>
      <c r="L825" s="8" t="e">
        <f t="shared" si="108"/>
        <v>#VALUE!</v>
      </c>
      <c r="N825" s="8">
        <f t="shared" si="109"/>
        <v>0</v>
      </c>
      <c r="O825" s="8" t="str">
        <f t="shared" si="110"/>
        <v/>
      </c>
      <c r="P825" s="8" t="str">
        <f t="shared" si="111"/>
        <v/>
      </c>
      <c r="Q825" s="8" t="str">
        <f t="shared" si="112"/>
        <v/>
      </c>
      <c r="R825" s="8">
        <v>1</v>
      </c>
      <c r="S825" s="8" t="str">
        <f t="shared" si="113"/>
        <v/>
      </c>
      <c r="T825" s="8" t="str">
        <f t="shared" si="114"/>
        <v/>
      </c>
      <c r="U825" s="8" t="str">
        <f t="shared" si="115"/>
        <v/>
      </c>
      <c r="V825" s="8" t="str">
        <f t="shared" si="116"/>
        <v/>
      </c>
    </row>
    <row r="826" spans="1:22" x14ac:dyDescent="0.25">
      <c r="A826" s="8" t="str">
        <f>IF('IMPUTACIONES DETALLE'!A826="","",'EXP INFORME HU'!$R$2)</f>
        <v/>
      </c>
      <c r="B826" s="9" t="str">
        <f>IF('IMPUTACIONES DETALLE'!A826="","",'IMPUTACIONES DETALLE'!A826)</f>
        <v/>
      </c>
      <c r="C826" s="8" t="str">
        <f>IF('IMPUTACIONES DETALLE'!B826="","",VLOOKUP('IMPUTACIONES DETALLE'!B826,PERSONAS!$A$1:$B$59,2,FALSE))</f>
        <v/>
      </c>
      <c r="D826" s="8" t="str">
        <f>IF('IMPUTACIONES DETALLE'!C826="","",VLOOKUP('IMPUTACIONES DETALLE'!C826,ACTIVIDADES!$A$1:$B$37,2,FALSE))</f>
        <v/>
      </c>
      <c r="E826" s="8" t="str">
        <f>IF('IMPUTACIONES DETALLE'!D826="","",'IMPUTACIONES DETALLE'!D826&amp;" -- "&amp;IF('IMPUTACIONES DETALLE'!E826="","Actividad de "&amp;'IMPUTACIONES DETALLE'!C826,'IMPUTACIONES DETALLE'!E826))</f>
        <v/>
      </c>
      <c r="F826" s="8" t="str">
        <f>IF('IMPUTACIONES DETALLE'!D826="","",'IMPUTACIONES DETALLE'!D826)</f>
        <v/>
      </c>
      <c r="G826" s="8">
        <f>'IMPUTACIONES DETALLE'!F826</f>
        <v>0</v>
      </c>
      <c r="L826" s="8" t="e">
        <f t="shared" si="108"/>
        <v>#VALUE!</v>
      </c>
      <c r="N826" s="8">
        <f t="shared" si="109"/>
        <v>0</v>
      </c>
      <c r="O826" s="8" t="str">
        <f t="shared" si="110"/>
        <v/>
      </c>
      <c r="P826" s="8" t="str">
        <f t="shared" si="111"/>
        <v/>
      </c>
      <c r="Q826" s="8" t="str">
        <f t="shared" si="112"/>
        <v/>
      </c>
      <c r="R826" s="8">
        <v>1</v>
      </c>
      <c r="S826" s="8" t="str">
        <f t="shared" si="113"/>
        <v/>
      </c>
      <c r="T826" s="8" t="str">
        <f t="shared" si="114"/>
        <v/>
      </c>
      <c r="U826" s="8" t="str">
        <f t="shared" si="115"/>
        <v/>
      </c>
      <c r="V826" s="8" t="str">
        <f t="shared" si="116"/>
        <v/>
      </c>
    </row>
    <row r="827" spans="1:22" x14ac:dyDescent="0.25">
      <c r="A827" s="8" t="str">
        <f>IF('IMPUTACIONES DETALLE'!A827="","",'EXP INFORME HU'!$R$2)</f>
        <v/>
      </c>
      <c r="B827" s="9" t="str">
        <f>IF('IMPUTACIONES DETALLE'!A827="","",'IMPUTACIONES DETALLE'!A827)</f>
        <v/>
      </c>
      <c r="C827" s="8" t="str">
        <f>IF('IMPUTACIONES DETALLE'!B827="","",VLOOKUP('IMPUTACIONES DETALLE'!B827,PERSONAS!$A$1:$B$59,2,FALSE))</f>
        <v/>
      </c>
      <c r="D827" s="8" t="str">
        <f>IF('IMPUTACIONES DETALLE'!C827="","",VLOOKUP('IMPUTACIONES DETALLE'!C827,ACTIVIDADES!$A$1:$B$37,2,FALSE))</f>
        <v/>
      </c>
      <c r="E827" s="8" t="str">
        <f>IF('IMPUTACIONES DETALLE'!D827="","",'IMPUTACIONES DETALLE'!D827&amp;" -- "&amp;IF('IMPUTACIONES DETALLE'!E827="","Actividad de "&amp;'IMPUTACIONES DETALLE'!C827,'IMPUTACIONES DETALLE'!E827))</f>
        <v/>
      </c>
      <c r="F827" s="8" t="str">
        <f>IF('IMPUTACIONES DETALLE'!D827="","",'IMPUTACIONES DETALLE'!D827)</f>
        <v/>
      </c>
      <c r="G827" s="8">
        <f>'IMPUTACIONES DETALLE'!F827</f>
        <v>0</v>
      </c>
      <c r="L827" s="8" t="e">
        <f t="shared" si="108"/>
        <v>#VALUE!</v>
      </c>
      <c r="N827" s="8">
        <f t="shared" si="109"/>
        <v>0</v>
      </c>
      <c r="O827" s="8" t="str">
        <f t="shared" si="110"/>
        <v/>
      </c>
      <c r="P827" s="8" t="str">
        <f t="shared" si="111"/>
        <v/>
      </c>
      <c r="Q827" s="8" t="str">
        <f t="shared" si="112"/>
        <v/>
      </c>
      <c r="R827" s="8">
        <v>1</v>
      </c>
      <c r="S827" s="8" t="str">
        <f t="shared" si="113"/>
        <v/>
      </c>
      <c r="T827" s="8" t="str">
        <f t="shared" si="114"/>
        <v/>
      </c>
      <c r="U827" s="8" t="str">
        <f t="shared" si="115"/>
        <v/>
      </c>
      <c r="V827" s="8" t="str">
        <f t="shared" si="116"/>
        <v/>
      </c>
    </row>
    <row r="828" spans="1:22" x14ac:dyDescent="0.25">
      <c r="A828" s="8" t="str">
        <f>IF('IMPUTACIONES DETALLE'!A828="","",'EXP INFORME HU'!$R$2)</f>
        <v/>
      </c>
      <c r="B828" s="9" t="str">
        <f>IF('IMPUTACIONES DETALLE'!A828="","",'IMPUTACIONES DETALLE'!A828)</f>
        <v/>
      </c>
      <c r="C828" s="8" t="str">
        <f>IF('IMPUTACIONES DETALLE'!B828="","",VLOOKUP('IMPUTACIONES DETALLE'!B828,PERSONAS!$A$1:$B$59,2,FALSE))</f>
        <v/>
      </c>
      <c r="D828" s="8" t="str">
        <f>IF('IMPUTACIONES DETALLE'!C828="","",VLOOKUP('IMPUTACIONES DETALLE'!C828,ACTIVIDADES!$A$1:$B$37,2,FALSE))</f>
        <v/>
      </c>
      <c r="E828" s="8" t="str">
        <f>IF('IMPUTACIONES DETALLE'!D828="","",'IMPUTACIONES DETALLE'!D828&amp;" -- "&amp;IF('IMPUTACIONES DETALLE'!E828="","Actividad de "&amp;'IMPUTACIONES DETALLE'!C828,'IMPUTACIONES DETALLE'!E828))</f>
        <v/>
      </c>
      <c r="F828" s="8" t="str">
        <f>IF('IMPUTACIONES DETALLE'!D828="","",'IMPUTACIONES DETALLE'!D828)</f>
        <v/>
      </c>
      <c r="G828" s="8">
        <f>'IMPUTACIONES DETALLE'!F828</f>
        <v>0</v>
      </c>
      <c r="L828" s="8" t="e">
        <f t="shared" si="108"/>
        <v>#VALUE!</v>
      </c>
      <c r="N828" s="8">
        <f t="shared" si="109"/>
        <v>0</v>
      </c>
      <c r="O828" s="8" t="str">
        <f t="shared" si="110"/>
        <v/>
      </c>
      <c r="P828" s="8" t="str">
        <f t="shared" si="111"/>
        <v/>
      </c>
      <c r="Q828" s="8" t="str">
        <f t="shared" si="112"/>
        <v/>
      </c>
      <c r="R828" s="8">
        <v>1</v>
      </c>
      <c r="S828" s="8" t="str">
        <f t="shared" si="113"/>
        <v/>
      </c>
      <c r="T828" s="8" t="str">
        <f t="shared" si="114"/>
        <v/>
      </c>
      <c r="U828" s="8" t="str">
        <f t="shared" si="115"/>
        <v/>
      </c>
      <c r="V828" s="8" t="str">
        <f t="shared" si="116"/>
        <v/>
      </c>
    </row>
    <row r="829" spans="1:22" x14ac:dyDescent="0.25">
      <c r="A829" s="8" t="str">
        <f>IF('IMPUTACIONES DETALLE'!A829="","",'EXP INFORME HU'!$R$2)</f>
        <v/>
      </c>
      <c r="B829" s="9" t="str">
        <f>IF('IMPUTACIONES DETALLE'!A829="","",'IMPUTACIONES DETALLE'!A829)</f>
        <v/>
      </c>
      <c r="C829" s="8" t="str">
        <f>IF('IMPUTACIONES DETALLE'!B829="","",VLOOKUP('IMPUTACIONES DETALLE'!B829,PERSONAS!$A$1:$B$59,2,FALSE))</f>
        <v/>
      </c>
      <c r="D829" s="8" t="str">
        <f>IF('IMPUTACIONES DETALLE'!C829="","",VLOOKUP('IMPUTACIONES DETALLE'!C829,ACTIVIDADES!$A$1:$B$37,2,FALSE))</f>
        <v/>
      </c>
      <c r="E829" s="8" t="str">
        <f>IF('IMPUTACIONES DETALLE'!D829="","",'IMPUTACIONES DETALLE'!D829&amp;" -- "&amp;IF('IMPUTACIONES DETALLE'!E829="","Actividad de "&amp;'IMPUTACIONES DETALLE'!C829,'IMPUTACIONES DETALLE'!E829))</f>
        <v/>
      </c>
      <c r="F829" s="8" t="str">
        <f>IF('IMPUTACIONES DETALLE'!D829="","",'IMPUTACIONES DETALLE'!D829)</f>
        <v/>
      </c>
      <c r="G829" s="8">
        <f>'IMPUTACIONES DETALLE'!F829</f>
        <v>0</v>
      </c>
      <c r="L829" s="8" t="e">
        <f t="shared" si="108"/>
        <v>#VALUE!</v>
      </c>
      <c r="N829" s="8">
        <f t="shared" si="109"/>
        <v>0</v>
      </c>
      <c r="O829" s="8" t="str">
        <f t="shared" si="110"/>
        <v/>
      </c>
      <c r="P829" s="8" t="str">
        <f t="shared" si="111"/>
        <v/>
      </c>
      <c r="Q829" s="8" t="str">
        <f t="shared" si="112"/>
        <v/>
      </c>
      <c r="R829" s="8">
        <v>1</v>
      </c>
      <c r="S829" s="8" t="str">
        <f t="shared" si="113"/>
        <v/>
      </c>
      <c r="T829" s="8" t="str">
        <f t="shared" si="114"/>
        <v/>
      </c>
      <c r="U829" s="8" t="str">
        <f t="shared" si="115"/>
        <v/>
      </c>
      <c r="V829" s="8" t="str">
        <f t="shared" si="116"/>
        <v/>
      </c>
    </row>
    <row r="830" spans="1:22" x14ac:dyDescent="0.25">
      <c r="A830" s="8" t="str">
        <f>IF('IMPUTACIONES DETALLE'!A830="","",'EXP INFORME HU'!$R$2)</f>
        <v/>
      </c>
      <c r="B830" s="9" t="str">
        <f>IF('IMPUTACIONES DETALLE'!A830="","",'IMPUTACIONES DETALLE'!A830)</f>
        <v/>
      </c>
      <c r="C830" s="8" t="str">
        <f>IF('IMPUTACIONES DETALLE'!B830="","",VLOOKUP('IMPUTACIONES DETALLE'!B830,PERSONAS!$A$1:$B$59,2,FALSE))</f>
        <v/>
      </c>
      <c r="D830" s="8" t="str">
        <f>IF('IMPUTACIONES DETALLE'!C830="","",VLOOKUP('IMPUTACIONES DETALLE'!C830,ACTIVIDADES!$A$1:$B$37,2,FALSE))</f>
        <v/>
      </c>
      <c r="E830" s="8" t="str">
        <f>IF('IMPUTACIONES DETALLE'!D830="","",'IMPUTACIONES DETALLE'!D830&amp;" -- "&amp;IF('IMPUTACIONES DETALLE'!E830="","Actividad de "&amp;'IMPUTACIONES DETALLE'!C830,'IMPUTACIONES DETALLE'!E830))</f>
        <v/>
      </c>
      <c r="F830" s="8" t="str">
        <f>IF('IMPUTACIONES DETALLE'!D830="","",'IMPUTACIONES DETALLE'!D830)</f>
        <v/>
      </c>
      <c r="G830" s="8">
        <f>'IMPUTACIONES DETALLE'!F830</f>
        <v>0</v>
      </c>
      <c r="L830" s="8" t="e">
        <f t="shared" si="108"/>
        <v>#VALUE!</v>
      </c>
      <c r="N830" s="8">
        <f t="shared" si="109"/>
        <v>0</v>
      </c>
      <c r="O830" s="8" t="str">
        <f t="shared" si="110"/>
        <v/>
      </c>
      <c r="P830" s="8" t="str">
        <f t="shared" si="111"/>
        <v/>
      </c>
      <c r="Q830" s="8" t="str">
        <f t="shared" si="112"/>
        <v/>
      </c>
      <c r="R830" s="8">
        <v>1</v>
      </c>
      <c r="S830" s="8" t="str">
        <f t="shared" si="113"/>
        <v/>
      </c>
      <c r="T830" s="8" t="str">
        <f t="shared" si="114"/>
        <v/>
      </c>
      <c r="U830" s="8" t="str">
        <f t="shared" si="115"/>
        <v/>
      </c>
      <c r="V830" s="8" t="str">
        <f t="shared" si="116"/>
        <v/>
      </c>
    </row>
    <row r="831" spans="1:22" x14ac:dyDescent="0.25">
      <c r="A831" s="8" t="str">
        <f>IF('IMPUTACIONES DETALLE'!A831="","",'EXP INFORME HU'!$R$2)</f>
        <v/>
      </c>
      <c r="B831" s="9" t="str">
        <f>IF('IMPUTACIONES DETALLE'!A831="","",'IMPUTACIONES DETALLE'!A831)</f>
        <v/>
      </c>
      <c r="C831" s="8" t="str">
        <f>IF('IMPUTACIONES DETALLE'!B831="","",VLOOKUP('IMPUTACIONES DETALLE'!B831,PERSONAS!$A$1:$B$59,2,FALSE))</f>
        <v/>
      </c>
      <c r="D831" s="8" t="str">
        <f>IF('IMPUTACIONES DETALLE'!C831="","",VLOOKUP('IMPUTACIONES DETALLE'!C831,ACTIVIDADES!$A$1:$B$37,2,FALSE))</f>
        <v/>
      </c>
      <c r="E831" s="8" t="str">
        <f>IF('IMPUTACIONES DETALLE'!D831="","",'IMPUTACIONES DETALLE'!D831&amp;" -- "&amp;IF('IMPUTACIONES DETALLE'!E831="","Actividad de "&amp;'IMPUTACIONES DETALLE'!C831,'IMPUTACIONES DETALLE'!E831))</f>
        <v/>
      </c>
      <c r="F831" s="8" t="str">
        <f>IF('IMPUTACIONES DETALLE'!D831="","",'IMPUTACIONES DETALLE'!D831)</f>
        <v/>
      </c>
      <c r="G831" s="8">
        <f>'IMPUTACIONES DETALLE'!F831</f>
        <v>0</v>
      </c>
      <c r="L831" s="8" t="e">
        <f t="shared" si="108"/>
        <v>#VALUE!</v>
      </c>
      <c r="N831" s="8">
        <f t="shared" si="109"/>
        <v>0</v>
      </c>
      <c r="O831" s="8" t="str">
        <f t="shared" si="110"/>
        <v/>
      </c>
      <c r="P831" s="8" t="str">
        <f t="shared" si="111"/>
        <v/>
      </c>
      <c r="Q831" s="8" t="str">
        <f t="shared" si="112"/>
        <v/>
      </c>
      <c r="R831" s="8">
        <v>1</v>
      </c>
      <c r="S831" s="8" t="str">
        <f t="shared" si="113"/>
        <v/>
      </c>
      <c r="T831" s="8" t="str">
        <f t="shared" si="114"/>
        <v/>
      </c>
      <c r="U831" s="8" t="str">
        <f t="shared" si="115"/>
        <v/>
      </c>
      <c r="V831" s="8" t="str">
        <f t="shared" si="116"/>
        <v/>
      </c>
    </row>
    <row r="832" spans="1:22" x14ac:dyDescent="0.25">
      <c r="A832" s="8" t="str">
        <f>IF('IMPUTACIONES DETALLE'!A832="","",'EXP INFORME HU'!$R$2)</f>
        <v/>
      </c>
      <c r="B832" s="9" t="str">
        <f>IF('IMPUTACIONES DETALLE'!A832="","",'IMPUTACIONES DETALLE'!A832)</f>
        <v/>
      </c>
      <c r="C832" s="8" t="str">
        <f>IF('IMPUTACIONES DETALLE'!B832="","",VLOOKUP('IMPUTACIONES DETALLE'!B832,PERSONAS!$A$1:$B$59,2,FALSE))</f>
        <v/>
      </c>
      <c r="D832" s="8" t="str">
        <f>IF('IMPUTACIONES DETALLE'!C832="","",VLOOKUP('IMPUTACIONES DETALLE'!C832,ACTIVIDADES!$A$1:$B$37,2,FALSE))</f>
        <v/>
      </c>
      <c r="E832" s="8" t="str">
        <f>IF('IMPUTACIONES DETALLE'!D832="","",'IMPUTACIONES DETALLE'!D832&amp;" -- "&amp;IF('IMPUTACIONES DETALLE'!E832="","Actividad de "&amp;'IMPUTACIONES DETALLE'!C832,'IMPUTACIONES DETALLE'!E832))</f>
        <v/>
      </c>
      <c r="F832" s="8" t="str">
        <f>IF('IMPUTACIONES DETALLE'!D832="","",'IMPUTACIONES DETALLE'!D832)</f>
        <v/>
      </c>
      <c r="G832" s="8">
        <f>'IMPUTACIONES DETALLE'!F832</f>
        <v>0</v>
      </c>
      <c r="L832" s="8" t="e">
        <f t="shared" si="108"/>
        <v>#VALUE!</v>
      </c>
      <c r="N832" s="8">
        <f t="shared" si="109"/>
        <v>0</v>
      </c>
      <c r="O832" s="8" t="str">
        <f t="shared" si="110"/>
        <v/>
      </c>
      <c r="P832" s="8" t="str">
        <f t="shared" si="111"/>
        <v/>
      </c>
      <c r="Q832" s="8" t="str">
        <f t="shared" si="112"/>
        <v/>
      </c>
      <c r="R832" s="8">
        <v>1</v>
      </c>
      <c r="S832" s="8" t="str">
        <f t="shared" si="113"/>
        <v/>
      </c>
      <c r="T832" s="8" t="str">
        <f t="shared" si="114"/>
        <v/>
      </c>
      <c r="U832" s="8" t="str">
        <f t="shared" si="115"/>
        <v/>
      </c>
      <c r="V832" s="8" t="str">
        <f t="shared" si="116"/>
        <v/>
      </c>
    </row>
    <row r="833" spans="1:22" x14ac:dyDescent="0.25">
      <c r="A833" s="8" t="str">
        <f>IF('IMPUTACIONES DETALLE'!A833="","",'EXP INFORME HU'!$R$2)</f>
        <v/>
      </c>
      <c r="B833" s="9" t="str">
        <f>IF('IMPUTACIONES DETALLE'!A833="","",'IMPUTACIONES DETALLE'!A833)</f>
        <v/>
      </c>
      <c r="C833" s="8" t="str">
        <f>IF('IMPUTACIONES DETALLE'!B833="","",VLOOKUP('IMPUTACIONES DETALLE'!B833,PERSONAS!$A$1:$B$59,2,FALSE))</f>
        <v/>
      </c>
      <c r="D833" s="8" t="str">
        <f>IF('IMPUTACIONES DETALLE'!C833="","",VLOOKUP('IMPUTACIONES DETALLE'!C833,ACTIVIDADES!$A$1:$B$37,2,FALSE))</f>
        <v/>
      </c>
      <c r="E833" s="8" t="str">
        <f>IF('IMPUTACIONES DETALLE'!D833="","",'IMPUTACIONES DETALLE'!D833&amp;" -- "&amp;IF('IMPUTACIONES DETALLE'!E833="","Actividad de "&amp;'IMPUTACIONES DETALLE'!C833,'IMPUTACIONES DETALLE'!E833))</f>
        <v/>
      </c>
      <c r="F833" s="8" t="str">
        <f>IF('IMPUTACIONES DETALLE'!D833="","",'IMPUTACIONES DETALLE'!D833)</f>
        <v/>
      </c>
      <c r="G833" s="8">
        <f>'IMPUTACIONES DETALLE'!F833</f>
        <v>0</v>
      </c>
      <c r="L833" s="8" t="e">
        <f t="shared" si="108"/>
        <v>#VALUE!</v>
      </c>
      <c r="N833" s="8">
        <f t="shared" si="109"/>
        <v>0</v>
      </c>
      <c r="O833" s="8" t="str">
        <f t="shared" si="110"/>
        <v/>
      </c>
      <c r="P833" s="8" t="str">
        <f t="shared" si="111"/>
        <v/>
      </c>
      <c r="Q833" s="8" t="str">
        <f t="shared" si="112"/>
        <v/>
      </c>
      <c r="R833" s="8">
        <v>1</v>
      </c>
      <c r="S833" s="8" t="str">
        <f t="shared" si="113"/>
        <v/>
      </c>
      <c r="T833" s="8" t="str">
        <f t="shared" si="114"/>
        <v/>
      </c>
      <c r="U833" s="8" t="str">
        <f t="shared" si="115"/>
        <v/>
      </c>
      <c r="V833" s="8" t="str">
        <f t="shared" si="116"/>
        <v/>
      </c>
    </row>
    <row r="834" spans="1:22" x14ac:dyDescent="0.25">
      <c r="A834" s="8" t="str">
        <f>IF('IMPUTACIONES DETALLE'!A834="","",'EXP INFORME HU'!$R$2)</f>
        <v/>
      </c>
      <c r="B834" s="9" t="str">
        <f>IF('IMPUTACIONES DETALLE'!A834="","",'IMPUTACIONES DETALLE'!A834)</f>
        <v/>
      </c>
      <c r="C834" s="8" t="str">
        <f>IF('IMPUTACIONES DETALLE'!B834="","",VLOOKUP('IMPUTACIONES DETALLE'!B834,PERSONAS!$A$1:$B$59,2,FALSE))</f>
        <v/>
      </c>
      <c r="D834" s="8" t="str">
        <f>IF('IMPUTACIONES DETALLE'!C834="","",VLOOKUP('IMPUTACIONES DETALLE'!C834,ACTIVIDADES!$A$1:$B$37,2,FALSE))</f>
        <v/>
      </c>
      <c r="E834" s="8" t="str">
        <f>IF('IMPUTACIONES DETALLE'!D834="","",'IMPUTACIONES DETALLE'!D834&amp;" -- "&amp;IF('IMPUTACIONES DETALLE'!E834="","Actividad de "&amp;'IMPUTACIONES DETALLE'!C834,'IMPUTACIONES DETALLE'!E834))</f>
        <v/>
      </c>
      <c r="F834" s="8" t="str">
        <f>IF('IMPUTACIONES DETALLE'!D834="","",'IMPUTACIONES DETALLE'!D834)</f>
        <v/>
      </c>
      <c r="G834" s="8">
        <f>'IMPUTACIONES DETALLE'!F834</f>
        <v>0</v>
      </c>
      <c r="L834" s="8" t="e">
        <f t="shared" si="108"/>
        <v>#VALUE!</v>
      </c>
      <c r="N834" s="8">
        <f t="shared" si="109"/>
        <v>0</v>
      </c>
      <c r="O834" s="8" t="str">
        <f t="shared" si="110"/>
        <v/>
      </c>
      <c r="P834" s="8" t="str">
        <f t="shared" si="111"/>
        <v/>
      </c>
      <c r="Q834" s="8" t="str">
        <f t="shared" si="112"/>
        <v/>
      </c>
      <c r="R834" s="8">
        <v>1</v>
      </c>
      <c r="S834" s="8" t="str">
        <f t="shared" si="113"/>
        <v/>
      </c>
      <c r="T834" s="8" t="str">
        <f t="shared" si="114"/>
        <v/>
      </c>
      <c r="U834" s="8" t="str">
        <f t="shared" si="115"/>
        <v/>
      </c>
      <c r="V834" s="8" t="str">
        <f t="shared" si="116"/>
        <v/>
      </c>
    </row>
    <row r="835" spans="1:22" x14ac:dyDescent="0.25">
      <c r="A835" s="8" t="str">
        <f>IF('IMPUTACIONES DETALLE'!A835="","",'EXP INFORME HU'!$R$2)</f>
        <v/>
      </c>
      <c r="B835" s="9" t="str">
        <f>IF('IMPUTACIONES DETALLE'!A835="","",'IMPUTACIONES DETALLE'!A835)</f>
        <v/>
      </c>
      <c r="C835" s="8" t="str">
        <f>IF('IMPUTACIONES DETALLE'!B835="","",VLOOKUP('IMPUTACIONES DETALLE'!B835,PERSONAS!$A$1:$B$59,2,FALSE))</f>
        <v/>
      </c>
      <c r="D835" s="8" t="str">
        <f>IF('IMPUTACIONES DETALLE'!C835="","",VLOOKUP('IMPUTACIONES DETALLE'!C835,ACTIVIDADES!$A$1:$B$37,2,FALSE))</f>
        <v/>
      </c>
      <c r="E835" s="8" t="str">
        <f>IF('IMPUTACIONES DETALLE'!D835="","",'IMPUTACIONES DETALLE'!D835&amp;" -- "&amp;IF('IMPUTACIONES DETALLE'!E835="","Actividad de "&amp;'IMPUTACIONES DETALLE'!C835,'IMPUTACIONES DETALLE'!E835))</f>
        <v/>
      </c>
      <c r="F835" s="8" t="str">
        <f>IF('IMPUTACIONES DETALLE'!D835="","",'IMPUTACIONES DETALLE'!D835)</f>
        <v/>
      </c>
      <c r="G835" s="8">
        <f>'IMPUTACIONES DETALLE'!F835</f>
        <v>0</v>
      </c>
      <c r="L835" s="8" t="e">
        <f t="shared" ref="L835:L898" si="117">VALUE(U835)</f>
        <v>#VALUE!</v>
      </c>
      <c r="N835" s="8">
        <f t="shared" ref="N835:N898" si="118">(LEN(F835)-LEN(SUBSTITUTE(F835,"#","")))/LEN("#")</f>
        <v>0</v>
      </c>
      <c r="O835" s="8" t="str">
        <f t="shared" ref="O835:O898" si="119">IFERROR(SUBSTITUTE(F835,"#","@",N835),"")</f>
        <v/>
      </c>
      <c r="P835" s="8" t="str">
        <f t="shared" ref="P835:P898" si="120">IFERROR(LEN(O835)-FIND("@",O835),"")</f>
        <v/>
      </c>
      <c r="Q835" s="8" t="str">
        <f t="shared" ref="Q835:Q898" si="121">IFERROR(RIGHT(O835,P835),"")</f>
        <v/>
      </c>
      <c r="R835" s="8">
        <v>1</v>
      </c>
      <c r="S835" s="8" t="str">
        <f t="shared" ref="S835:S898" si="122">IFERROR(SUBSTITUTE(Q835,":","@",R835),"")</f>
        <v/>
      </c>
      <c r="T835" s="8" t="str">
        <f t="shared" ref="T835:T898" si="123">IFERROR(FIND("@",S835),"")</f>
        <v/>
      </c>
      <c r="U835" s="8" t="str">
        <f t="shared" ref="U835:U898" si="124">IFERROR(LEFT(S835,T835-1),"")</f>
        <v/>
      </c>
      <c r="V835" s="8" t="str">
        <f t="shared" ref="V835:V898" si="125">IFERROR(RIGHT(S835,LEN(S835)-(T835)),"")</f>
        <v/>
      </c>
    </row>
    <row r="836" spans="1:22" x14ac:dyDescent="0.25">
      <c r="A836" s="8" t="str">
        <f>IF('IMPUTACIONES DETALLE'!A836="","",'EXP INFORME HU'!$R$2)</f>
        <v/>
      </c>
      <c r="B836" s="9" t="str">
        <f>IF('IMPUTACIONES DETALLE'!A836="","",'IMPUTACIONES DETALLE'!A836)</f>
        <v/>
      </c>
      <c r="C836" s="8" t="str">
        <f>IF('IMPUTACIONES DETALLE'!B836="","",VLOOKUP('IMPUTACIONES DETALLE'!B836,PERSONAS!$A$1:$B$59,2,FALSE))</f>
        <v/>
      </c>
      <c r="D836" s="8" t="str">
        <f>IF('IMPUTACIONES DETALLE'!C836="","",VLOOKUP('IMPUTACIONES DETALLE'!C836,ACTIVIDADES!$A$1:$B$37,2,FALSE))</f>
        <v/>
      </c>
      <c r="E836" s="8" t="str">
        <f>IF('IMPUTACIONES DETALLE'!D836="","",'IMPUTACIONES DETALLE'!D836&amp;" -- "&amp;IF('IMPUTACIONES DETALLE'!E836="","Actividad de "&amp;'IMPUTACIONES DETALLE'!C836,'IMPUTACIONES DETALLE'!E836))</f>
        <v/>
      </c>
      <c r="F836" s="8" t="str">
        <f>IF('IMPUTACIONES DETALLE'!D836="","",'IMPUTACIONES DETALLE'!D836)</f>
        <v/>
      </c>
      <c r="G836" s="8">
        <f>'IMPUTACIONES DETALLE'!F836</f>
        <v>0</v>
      </c>
      <c r="L836" s="8" t="e">
        <f t="shared" si="117"/>
        <v>#VALUE!</v>
      </c>
      <c r="N836" s="8">
        <f t="shared" si="118"/>
        <v>0</v>
      </c>
      <c r="O836" s="8" t="str">
        <f t="shared" si="119"/>
        <v/>
      </c>
      <c r="P836" s="8" t="str">
        <f t="shared" si="120"/>
        <v/>
      </c>
      <c r="Q836" s="8" t="str">
        <f t="shared" si="121"/>
        <v/>
      </c>
      <c r="R836" s="8">
        <v>1</v>
      </c>
      <c r="S836" s="8" t="str">
        <f t="shared" si="122"/>
        <v/>
      </c>
      <c r="T836" s="8" t="str">
        <f t="shared" si="123"/>
        <v/>
      </c>
      <c r="U836" s="8" t="str">
        <f t="shared" si="124"/>
        <v/>
      </c>
      <c r="V836" s="8" t="str">
        <f t="shared" si="125"/>
        <v/>
      </c>
    </row>
    <row r="837" spans="1:22" x14ac:dyDescent="0.25">
      <c r="A837" s="8" t="str">
        <f>IF('IMPUTACIONES DETALLE'!A837="","",'EXP INFORME HU'!$R$2)</f>
        <v/>
      </c>
      <c r="B837" s="9" t="str">
        <f>IF('IMPUTACIONES DETALLE'!A837="","",'IMPUTACIONES DETALLE'!A837)</f>
        <v/>
      </c>
      <c r="C837" s="8" t="str">
        <f>IF('IMPUTACIONES DETALLE'!B837="","",VLOOKUP('IMPUTACIONES DETALLE'!B837,PERSONAS!$A$1:$B$59,2,FALSE))</f>
        <v/>
      </c>
      <c r="D837" s="8" t="str">
        <f>IF('IMPUTACIONES DETALLE'!C837="","",VLOOKUP('IMPUTACIONES DETALLE'!C837,ACTIVIDADES!$A$1:$B$37,2,FALSE))</f>
        <v/>
      </c>
      <c r="E837" s="8" t="str">
        <f>IF('IMPUTACIONES DETALLE'!D837="","",'IMPUTACIONES DETALLE'!D837&amp;" -- "&amp;IF('IMPUTACIONES DETALLE'!E837="","Actividad de "&amp;'IMPUTACIONES DETALLE'!C837,'IMPUTACIONES DETALLE'!E837))</f>
        <v/>
      </c>
      <c r="F837" s="8" t="str">
        <f>IF('IMPUTACIONES DETALLE'!D837="","",'IMPUTACIONES DETALLE'!D837)</f>
        <v/>
      </c>
      <c r="G837" s="8">
        <f>'IMPUTACIONES DETALLE'!F837</f>
        <v>0</v>
      </c>
      <c r="L837" s="8" t="e">
        <f t="shared" si="117"/>
        <v>#VALUE!</v>
      </c>
      <c r="N837" s="8">
        <f t="shared" si="118"/>
        <v>0</v>
      </c>
      <c r="O837" s="8" t="str">
        <f t="shared" si="119"/>
        <v/>
      </c>
      <c r="P837" s="8" t="str">
        <f t="shared" si="120"/>
        <v/>
      </c>
      <c r="Q837" s="8" t="str">
        <f t="shared" si="121"/>
        <v/>
      </c>
      <c r="R837" s="8">
        <v>1</v>
      </c>
      <c r="S837" s="8" t="str">
        <f t="shared" si="122"/>
        <v/>
      </c>
      <c r="T837" s="8" t="str">
        <f t="shared" si="123"/>
        <v/>
      </c>
      <c r="U837" s="8" t="str">
        <f t="shared" si="124"/>
        <v/>
      </c>
      <c r="V837" s="8" t="str">
        <f t="shared" si="125"/>
        <v/>
      </c>
    </row>
    <row r="838" spans="1:22" x14ac:dyDescent="0.25">
      <c r="A838" s="8" t="str">
        <f>IF('IMPUTACIONES DETALLE'!A838="","",'EXP INFORME HU'!$R$2)</f>
        <v/>
      </c>
      <c r="B838" s="9" t="str">
        <f>IF('IMPUTACIONES DETALLE'!A838="","",'IMPUTACIONES DETALLE'!A838)</f>
        <v/>
      </c>
      <c r="C838" s="8" t="str">
        <f>IF('IMPUTACIONES DETALLE'!B838="","",VLOOKUP('IMPUTACIONES DETALLE'!B838,PERSONAS!$A$1:$B$59,2,FALSE))</f>
        <v/>
      </c>
      <c r="D838" s="8" t="str">
        <f>IF('IMPUTACIONES DETALLE'!C838="","",VLOOKUP('IMPUTACIONES DETALLE'!C838,ACTIVIDADES!$A$1:$B$37,2,FALSE))</f>
        <v/>
      </c>
      <c r="E838" s="8" t="str">
        <f>IF('IMPUTACIONES DETALLE'!D838="","",'IMPUTACIONES DETALLE'!D838&amp;" -- "&amp;IF('IMPUTACIONES DETALLE'!E838="","Actividad de "&amp;'IMPUTACIONES DETALLE'!C838,'IMPUTACIONES DETALLE'!E838))</f>
        <v/>
      </c>
      <c r="F838" s="8" t="str">
        <f>IF('IMPUTACIONES DETALLE'!D838="","",'IMPUTACIONES DETALLE'!D838)</f>
        <v/>
      </c>
      <c r="G838" s="8">
        <f>'IMPUTACIONES DETALLE'!F838</f>
        <v>0</v>
      </c>
      <c r="L838" s="8" t="e">
        <f t="shared" si="117"/>
        <v>#VALUE!</v>
      </c>
      <c r="N838" s="8">
        <f t="shared" si="118"/>
        <v>0</v>
      </c>
      <c r="O838" s="8" t="str">
        <f t="shared" si="119"/>
        <v/>
      </c>
      <c r="P838" s="8" t="str">
        <f t="shared" si="120"/>
        <v/>
      </c>
      <c r="Q838" s="8" t="str">
        <f t="shared" si="121"/>
        <v/>
      </c>
      <c r="R838" s="8">
        <v>1</v>
      </c>
      <c r="S838" s="8" t="str">
        <f t="shared" si="122"/>
        <v/>
      </c>
      <c r="T838" s="8" t="str">
        <f t="shared" si="123"/>
        <v/>
      </c>
      <c r="U838" s="8" t="str">
        <f t="shared" si="124"/>
        <v/>
      </c>
      <c r="V838" s="8" t="str">
        <f t="shared" si="125"/>
        <v/>
      </c>
    </row>
    <row r="839" spans="1:22" x14ac:dyDescent="0.25">
      <c r="A839" s="8" t="str">
        <f>IF('IMPUTACIONES DETALLE'!A839="","",'EXP INFORME HU'!$R$2)</f>
        <v/>
      </c>
      <c r="B839" s="9" t="str">
        <f>IF('IMPUTACIONES DETALLE'!A839="","",'IMPUTACIONES DETALLE'!A839)</f>
        <v/>
      </c>
      <c r="C839" s="8" t="str">
        <f>IF('IMPUTACIONES DETALLE'!B839="","",VLOOKUP('IMPUTACIONES DETALLE'!B839,PERSONAS!$A$1:$B$59,2,FALSE))</f>
        <v/>
      </c>
      <c r="D839" s="8" t="str">
        <f>IF('IMPUTACIONES DETALLE'!C839="","",VLOOKUP('IMPUTACIONES DETALLE'!C839,ACTIVIDADES!$A$1:$B$37,2,FALSE))</f>
        <v/>
      </c>
      <c r="E839" s="8" t="str">
        <f>IF('IMPUTACIONES DETALLE'!D839="","",'IMPUTACIONES DETALLE'!D839&amp;" -- "&amp;IF('IMPUTACIONES DETALLE'!E839="","Actividad de "&amp;'IMPUTACIONES DETALLE'!C839,'IMPUTACIONES DETALLE'!E839))</f>
        <v/>
      </c>
      <c r="F839" s="8" t="str">
        <f>IF('IMPUTACIONES DETALLE'!D839="","",'IMPUTACIONES DETALLE'!D839)</f>
        <v/>
      </c>
      <c r="G839" s="8">
        <f>'IMPUTACIONES DETALLE'!F839</f>
        <v>0</v>
      </c>
      <c r="L839" s="8" t="e">
        <f t="shared" si="117"/>
        <v>#VALUE!</v>
      </c>
      <c r="N839" s="8">
        <f t="shared" si="118"/>
        <v>0</v>
      </c>
      <c r="O839" s="8" t="str">
        <f t="shared" si="119"/>
        <v/>
      </c>
      <c r="P839" s="8" t="str">
        <f t="shared" si="120"/>
        <v/>
      </c>
      <c r="Q839" s="8" t="str">
        <f t="shared" si="121"/>
        <v/>
      </c>
      <c r="R839" s="8">
        <v>1</v>
      </c>
      <c r="S839" s="8" t="str">
        <f t="shared" si="122"/>
        <v/>
      </c>
      <c r="T839" s="8" t="str">
        <f t="shared" si="123"/>
        <v/>
      </c>
      <c r="U839" s="8" t="str">
        <f t="shared" si="124"/>
        <v/>
      </c>
      <c r="V839" s="8" t="str">
        <f t="shared" si="125"/>
        <v/>
      </c>
    </row>
    <row r="840" spans="1:22" x14ac:dyDescent="0.25">
      <c r="A840" s="8" t="str">
        <f>IF('IMPUTACIONES DETALLE'!A840="","",'EXP INFORME HU'!$R$2)</f>
        <v/>
      </c>
      <c r="B840" s="9" t="str">
        <f>IF('IMPUTACIONES DETALLE'!A840="","",'IMPUTACIONES DETALLE'!A840)</f>
        <v/>
      </c>
      <c r="C840" s="8" t="str">
        <f>IF('IMPUTACIONES DETALLE'!B840="","",VLOOKUP('IMPUTACIONES DETALLE'!B840,PERSONAS!$A$1:$B$59,2,FALSE))</f>
        <v/>
      </c>
      <c r="D840" s="8" t="str">
        <f>IF('IMPUTACIONES DETALLE'!C840="","",VLOOKUP('IMPUTACIONES DETALLE'!C840,ACTIVIDADES!$A$1:$B$37,2,FALSE))</f>
        <v/>
      </c>
      <c r="E840" s="8" t="str">
        <f>IF('IMPUTACIONES DETALLE'!D840="","",'IMPUTACIONES DETALLE'!D840&amp;" -- "&amp;IF('IMPUTACIONES DETALLE'!E840="","Actividad de "&amp;'IMPUTACIONES DETALLE'!C840,'IMPUTACIONES DETALLE'!E840))</f>
        <v/>
      </c>
      <c r="F840" s="8" t="str">
        <f>IF('IMPUTACIONES DETALLE'!D840="","",'IMPUTACIONES DETALLE'!D840)</f>
        <v/>
      </c>
      <c r="G840" s="8">
        <f>'IMPUTACIONES DETALLE'!F840</f>
        <v>0</v>
      </c>
      <c r="L840" s="8" t="e">
        <f t="shared" si="117"/>
        <v>#VALUE!</v>
      </c>
      <c r="N840" s="8">
        <f t="shared" si="118"/>
        <v>0</v>
      </c>
      <c r="O840" s="8" t="str">
        <f t="shared" si="119"/>
        <v/>
      </c>
      <c r="P840" s="8" t="str">
        <f t="shared" si="120"/>
        <v/>
      </c>
      <c r="Q840" s="8" t="str">
        <f t="shared" si="121"/>
        <v/>
      </c>
      <c r="R840" s="8">
        <v>1</v>
      </c>
      <c r="S840" s="8" t="str">
        <f t="shared" si="122"/>
        <v/>
      </c>
      <c r="T840" s="8" t="str">
        <f t="shared" si="123"/>
        <v/>
      </c>
      <c r="U840" s="8" t="str">
        <f t="shared" si="124"/>
        <v/>
      </c>
      <c r="V840" s="8" t="str">
        <f t="shared" si="125"/>
        <v/>
      </c>
    </row>
    <row r="841" spans="1:22" x14ac:dyDescent="0.25">
      <c r="A841" s="8" t="str">
        <f>IF('IMPUTACIONES DETALLE'!A841="","",'EXP INFORME HU'!$R$2)</f>
        <v/>
      </c>
      <c r="B841" s="9" t="str">
        <f>IF('IMPUTACIONES DETALLE'!A841="","",'IMPUTACIONES DETALLE'!A841)</f>
        <v/>
      </c>
      <c r="C841" s="8" t="str">
        <f>IF('IMPUTACIONES DETALLE'!B841="","",VLOOKUP('IMPUTACIONES DETALLE'!B841,PERSONAS!$A$1:$B$59,2,FALSE))</f>
        <v/>
      </c>
      <c r="D841" s="8" t="str">
        <f>IF('IMPUTACIONES DETALLE'!C841="","",VLOOKUP('IMPUTACIONES DETALLE'!C841,ACTIVIDADES!$A$1:$B$37,2,FALSE))</f>
        <v/>
      </c>
      <c r="E841" s="8" t="str">
        <f>IF('IMPUTACIONES DETALLE'!D841="","",'IMPUTACIONES DETALLE'!D841&amp;" -- "&amp;IF('IMPUTACIONES DETALLE'!E841="","Actividad de "&amp;'IMPUTACIONES DETALLE'!C841,'IMPUTACIONES DETALLE'!E841))</f>
        <v/>
      </c>
      <c r="F841" s="8" t="str">
        <f>IF('IMPUTACIONES DETALLE'!D841="","",'IMPUTACIONES DETALLE'!D841)</f>
        <v/>
      </c>
      <c r="G841" s="8">
        <f>'IMPUTACIONES DETALLE'!F841</f>
        <v>0</v>
      </c>
      <c r="L841" s="8" t="e">
        <f t="shared" si="117"/>
        <v>#VALUE!</v>
      </c>
      <c r="N841" s="8">
        <f t="shared" si="118"/>
        <v>0</v>
      </c>
      <c r="O841" s="8" t="str">
        <f t="shared" si="119"/>
        <v/>
      </c>
      <c r="P841" s="8" t="str">
        <f t="shared" si="120"/>
        <v/>
      </c>
      <c r="Q841" s="8" t="str">
        <f t="shared" si="121"/>
        <v/>
      </c>
      <c r="R841" s="8">
        <v>1</v>
      </c>
      <c r="S841" s="8" t="str">
        <f t="shared" si="122"/>
        <v/>
      </c>
      <c r="T841" s="8" t="str">
        <f t="shared" si="123"/>
        <v/>
      </c>
      <c r="U841" s="8" t="str">
        <f t="shared" si="124"/>
        <v/>
      </c>
      <c r="V841" s="8" t="str">
        <f t="shared" si="125"/>
        <v/>
      </c>
    </row>
    <row r="842" spans="1:22" x14ac:dyDescent="0.25">
      <c r="A842" s="8" t="str">
        <f>IF('IMPUTACIONES DETALLE'!A842="","",'EXP INFORME HU'!$R$2)</f>
        <v/>
      </c>
      <c r="B842" s="9" t="str">
        <f>IF('IMPUTACIONES DETALLE'!A842="","",'IMPUTACIONES DETALLE'!A842)</f>
        <v/>
      </c>
      <c r="C842" s="8" t="str">
        <f>IF('IMPUTACIONES DETALLE'!B842="","",VLOOKUP('IMPUTACIONES DETALLE'!B842,PERSONAS!$A$1:$B$59,2,FALSE))</f>
        <v/>
      </c>
      <c r="D842" s="8" t="str">
        <f>IF('IMPUTACIONES DETALLE'!C842="","",VLOOKUP('IMPUTACIONES DETALLE'!C842,ACTIVIDADES!$A$1:$B$37,2,FALSE))</f>
        <v/>
      </c>
      <c r="E842" s="8" t="str">
        <f>IF('IMPUTACIONES DETALLE'!D842="","",'IMPUTACIONES DETALLE'!D842&amp;" -- "&amp;IF('IMPUTACIONES DETALLE'!E842="","Actividad de "&amp;'IMPUTACIONES DETALLE'!C842,'IMPUTACIONES DETALLE'!E842))</f>
        <v/>
      </c>
      <c r="F842" s="8" t="str">
        <f>IF('IMPUTACIONES DETALLE'!D842="","",'IMPUTACIONES DETALLE'!D842)</f>
        <v/>
      </c>
      <c r="G842" s="8">
        <f>'IMPUTACIONES DETALLE'!F842</f>
        <v>0</v>
      </c>
      <c r="L842" s="8" t="e">
        <f t="shared" si="117"/>
        <v>#VALUE!</v>
      </c>
      <c r="N842" s="8">
        <f t="shared" si="118"/>
        <v>0</v>
      </c>
      <c r="O842" s="8" t="str">
        <f t="shared" si="119"/>
        <v/>
      </c>
      <c r="P842" s="8" t="str">
        <f t="shared" si="120"/>
        <v/>
      </c>
      <c r="Q842" s="8" t="str">
        <f t="shared" si="121"/>
        <v/>
      </c>
      <c r="R842" s="8">
        <v>1</v>
      </c>
      <c r="S842" s="8" t="str">
        <f t="shared" si="122"/>
        <v/>
      </c>
      <c r="T842" s="8" t="str">
        <f t="shared" si="123"/>
        <v/>
      </c>
      <c r="U842" s="8" t="str">
        <f t="shared" si="124"/>
        <v/>
      </c>
      <c r="V842" s="8" t="str">
        <f t="shared" si="125"/>
        <v/>
      </c>
    </row>
    <row r="843" spans="1:22" x14ac:dyDescent="0.25">
      <c r="A843" s="8" t="str">
        <f>IF('IMPUTACIONES DETALLE'!A843="","",'EXP INFORME HU'!$R$2)</f>
        <v/>
      </c>
      <c r="B843" s="9" t="str">
        <f>IF('IMPUTACIONES DETALLE'!A843="","",'IMPUTACIONES DETALLE'!A843)</f>
        <v/>
      </c>
      <c r="C843" s="8" t="str">
        <f>IF('IMPUTACIONES DETALLE'!B843="","",VLOOKUP('IMPUTACIONES DETALLE'!B843,PERSONAS!$A$1:$B$59,2,FALSE))</f>
        <v/>
      </c>
      <c r="D843" s="8" t="str">
        <f>IF('IMPUTACIONES DETALLE'!C843="","",VLOOKUP('IMPUTACIONES DETALLE'!C843,ACTIVIDADES!$A$1:$B$37,2,FALSE))</f>
        <v/>
      </c>
      <c r="E843" s="8" t="str">
        <f>IF('IMPUTACIONES DETALLE'!D843="","",'IMPUTACIONES DETALLE'!D843&amp;" -- "&amp;IF('IMPUTACIONES DETALLE'!E843="","Actividad de "&amp;'IMPUTACIONES DETALLE'!C843,'IMPUTACIONES DETALLE'!E843))</f>
        <v/>
      </c>
      <c r="F843" s="8" t="str">
        <f>IF('IMPUTACIONES DETALLE'!D843="","",'IMPUTACIONES DETALLE'!D843)</f>
        <v/>
      </c>
      <c r="G843" s="8">
        <f>'IMPUTACIONES DETALLE'!F843</f>
        <v>0</v>
      </c>
      <c r="L843" s="8" t="e">
        <f t="shared" si="117"/>
        <v>#VALUE!</v>
      </c>
      <c r="N843" s="8">
        <f t="shared" si="118"/>
        <v>0</v>
      </c>
      <c r="O843" s="8" t="str">
        <f t="shared" si="119"/>
        <v/>
      </c>
      <c r="P843" s="8" t="str">
        <f t="shared" si="120"/>
        <v/>
      </c>
      <c r="Q843" s="8" t="str">
        <f t="shared" si="121"/>
        <v/>
      </c>
      <c r="R843" s="8">
        <v>1</v>
      </c>
      <c r="S843" s="8" t="str">
        <f t="shared" si="122"/>
        <v/>
      </c>
      <c r="T843" s="8" t="str">
        <f t="shared" si="123"/>
        <v/>
      </c>
      <c r="U843" s="8" t="str">
        <f t="shared" si="124"/>
        <v/>
      </c>
      <c r="V843" s="8" t="str">
        <f t="shared" si="125"/>
        <v/>
      </c>
    </row>
    <row r="844" spans="1:22" x14ac:dyDescent="0.25">
      <c r="A844" s="8" t="str">
        <f>IF('IMPUTACIONES DETALLE'!A844="","",'EXP INFORME HU'!$R$2)</f>
        <v/>
      </c>
      <c r="B844" s="9" t="str">
        <f>IF('IMPUTACIONES DETALLE'!A844="","",'IMPUTACIONES DETALLE'!A844)</f>
        <v/>
      </c>
      <c r="C844" s="8" t="str">
        <f>IF('IMPUTACIONES DETALLE'!B844="","",VLOOKUP('IMPUTACIONES DETALLE'!B844,PERSONAS!$A$1:$B$59,2,FALSE))</f>
        <v/>
      </c>
      <c r="D844" s="8" t="str">
        <f>IF('IMPUTACIONES DETALLE'!C844="","",VLOOKUP('IMPUTACIONES DETALLE'!C844,ACTIVIDADES!$A$1:$B$37,2,FALSE))</f>
        <v/>
      </c>
      <c r="E844" s="8" t="str">
        <f>IF('IMPUTACIONES DETALLE'!D844="","",'IMPUTACIONES DETALLE'!D844&amp;" -- "&amp;IF('IMPUTACIONES DETALLE'!E844="","Actividad de "&amp;'IMPUTACIONES DETALLE'!C844,'IMPUTACIONES DETALLE'!E844))</f>
        <v/>
      </c>
      <c r="F844" s="8" t="str">
        <f>IF('IMPUTACIONES DETALLE'!D844="","",'IMPUTACIONES DETALLE'!D844)</f>
        <v/>
      </c>
      <c r="G844" s="8">
        <f>'IMPUTACIONES DETALLE'!F844</f>
        <v>0</v>
      </c>
      <c r="L844" s="8" t="e">
        <f t="shared" si="117"/>
        <v>#VALUE!</v>
      </c>
      <c r="N844" s="8">
        <f t="shared" si="118"/>
        <v>0</v>
      </c>
      <c r="O844" s="8" t="str">
        <f t="shared" si="119"/>
        <v/>
      </c>
      <c r="P844" s="8" t="str">
        <f t="shared" si="120"/>
        <v/>
      </c>
      <c r="Q844" s="8" t="str">
        <f t="shared" si="121"/>
        <v/>
      </c>
      <c r="R844" s="8">
        <v>1</v>
      </c>
      <c r="S844" s="8" t="str">
        <f t="shared" si="122"/>
        <v/>
      </c>
      <c r="T844" s="8" t="str">
        <f t="shared" si="123"/>
        <v/>
      </c>
      <c r="U844" s="8" t="str">
        <f t="shared" si="124"/>
        <v/>
      </c>
      <c r="V844" s="8" t="str">
        <f t="shared" si="125"/>
        <v/>
      </c>
    </row>
    <row r="845" spans="1:22" x14ac:dyDescent="0.25">
      <c r="A845" s="8" t="str">
        <f>IF('IMPUTACIONES DETALLE'!A845="","",'EXP INFORME HU'!$R$2)</f>
        <v/>
      </c>
      <c r="B845" s="9" t="str">
        <f>IF('IMPUTACIONES DETALLE'!A845="","",'IMPUTACIONES DETALLE'!A845)</f>
        <v/>
      </c>
      <c r="C845" s="8" t="str">
        <f>IF('IMPUTACIONES DETALLE'!B845="","",VLOOKUP('IMPUTACIONES DETALLE'!B845,PERSONAS!$A$1:$B$59,2,FALSE))</f>
        <v/>
      </c>
      <c r="D845" s="8" t="str">
        <f>IF('IMPUTACIONES DETALLE'!C845="","",VLOOKUP('IMPUTACIONES DETALLE'!C845,ACTIVIDADES!$A$1:$B$37,2,FALSE))</f>
        <v/>
      </c>
      <c r="E845" s="8" t="str">
        <f>IF('IMPUTACIONES DETALLE'!D845="","",'IMPUTACIONES DETALLE'!D845&amp;" -- "&amp;IF('IMPUTACIONES DETALLE'!E845="","Actividad de "&amp;'IMPUTACIONES DETALLE'!C845,'IMPUTACIONES DETALLE'!E845))</f>
        <v/>
      </c>
      <c r="F845" s="8" t="str">
        <f>IF('IMPUTACIONES DETALLE'!D845="","",'IMPUTACIONES DETALLE'!D845)</f>
        <v/>
      </c>
      <c r="G845" s="8">
        <f>'IMPUTACIONES DETALLE'!F845</f>
        <v>0</v>
      </c>
      <c r="L845" s="8" t="e">
        <f t="shared" si="117"/>
        <v>#VALUE!</v>
      </c>
      <c r="N845" s="8">
        <f t="shared" si="118"/>
        <v>0</v>
      </c>
      <c r="O845" s="8" t="str">
        <f t="shared" si="119"/>
        <v/>
      </c>
      <c r="P845" s="8" t="str">
        <f t="shared" si="120"/>
        <v/>
      </c>
      <c r="Q845" s="8" t="str">
        <f t="shared" si="121"/>
        <v/>
      </c>
      <c r="R845" s="8">
        <v>1</v>
      </c>
      <c r="S845" s="8" t="str">
        <f t="shared" si="122"/>
        <v/>
      </c>
      <c r="T845" s="8" t="str">
        <f t="shared" si="123"/>
        <v/>
      </c>
      <c r="U845" s="8" t="str">
        <f t="shared" si="124"/>
        <v/>
      </c>
      <c r="V845" s="8" t="str">
        <f t="shared" si="125"/>
        <v/>
      </c>
    </row>
    <row r="846" spans="1:22" x14ac:dyDescent="0.25">
      <c r="A846" s="8" t="str">
        <f>IF('IMPUTACIONES DETALLE'!A846="","",'EXP INFORME HU'!$R$2)</f>
        <v/>
      </c>
      <c r="B846" s="9" t="str">
        <f>IF('IMPUTACIONES DETALLE'!A846="","",'IMPUTACIONES DETALLE'!A846)</f>
        <v/>
      </c>
      <c r="C846" s="8" t="str">
        <f>IF('IMPUTACIONES DETALLE'!B846="","",VLOOKUP('IMPUTACIONES DETALLE'!B846,PERSONAS!$A$1:$B$59,2,FALSE))</f>
        <v/>
      </c>
      <c r="D846" s="8" t="str">
        <f>IF('IMPUTACIONES DETALLE'!C846="","",VLOOKUP('IMPUTACIONES DETALLE'!C846,ACTIVIDADES!$A$1:$B$37,2,FALSE))</f>
        <v/>
      </c>
      <c r="E846" s="8" t="str">
        <f>IF('IMPUTACIONES DETALLE'!D846="","",'IMPUTACIONES DETALLE'!D846&amp;" -- "&amp;IF('IMPUTACIONES DETALLE'!E846="","Actividad de "&amp;'IMPUTACIONES DETALLE'!C846,'IMPUTACIONES DETALLE'!E846))</f>
        <v/>
      </c>
      <c r="F846" s="8" t="str">
        <f>IF('IMPUTACIONES DETALLE'!D846="","",'IMPUTACIONES DETALLE'!D846)</f>
        <v/>
      </c>
      <c r="G846" s="8">
        <f>'IMPUTACIONES DETALLE'!F846</f>
        <v>0</v>
      </c>
      <c r="L846" s="8" t="e">
        <f t="shared" si="117"/>
        <v>#VALUE!</v>
      </c>
      <c r="N846" s="8">
        <f t="shared" si="118"/>
        <v>0</v>
      </c>
      <c r="O846" s="8" t="str">
        <f t="shared" si="119"/>
        <v/>
      </c>
      <c r="P846" s="8" t="str">
        <f t="shared" si="120"/>
        <v/>
      </c>
      <c r="Q846" s="8" t="str">
        <f t="shared" si="121"/>
        <v/>
      </c>
      <c r="R846" s="8">
        <v>1</v>
      </c>
      <c r="S846" s="8" t="str">
        <f t="shared" si="122"/>
        <v/>
      </c>
      <c r="T846" s="8" t="str">
        <f t="shared" si="123"/>
        <v/>
      </c>
      <c r="U846" s="8" t="str">
        <f t="shared" si="124"/>
        <v/>
      </c>
      <c r="V846" s="8" t="str">
        <f t="shared" si="125"/>
        <v/>
      </c>
    </row>
    <row r="847" spans="1:22" x14ac:dyDescent="0.25">
      <c r="A847" s="8" t="str">
        <f>IF('IMPUTACIONES DETALLE'!A847="","",'EXP INFORME HU'!$R$2)</f>
        <v/>
      </c>
      <c r="B847" s="9" t="str">
        <f>IF('IMPUTACIONES DETALLE'!A847="","",'IMPUTACIONES DETALLE'!A847)</f>
        <v/>
      </c>
      <c r="C847" s="8" t="str">
        <f>IF('IMPUTACIONES DETALLE'!B847="","",VLOOKUP('IMPUTACIONES DETALLE'!B847,PERSONAS!$A$1:$B$59,2,FALSE))</f>
        <v/>
      </c>
      <c r="D847" s="8" t="str">
        <f>IF('IMPUTACIONES DETALLE'!C847="","",VLOOKUP('IMPUTACIONES DETALLE'!C847,ACTIVIDADES!$A$1:$B$37,2,FALSE))</f>
        <v/>
      </c>
      <c r="E847" s="8" t="str">
        <f>IF('IMPUTACIONES DETALLE'!D847="","",'IMPUTACIONES DETALLE'!D847&amp;" -- "&amp;IF('IMPUTACIONES DETALLE'!E847="","Actividad de "&amp;'IMPUTACIONES DETALLE'!C847,'IMPUTACIONES DETALLE'!E847))</f>
        <v/>
      </c>
      <c r="F847" s="8" t="str">
        <f>IF('IMPUTACIONES DETALLE'!D847="","",'IMPUTACIONES DETALLE'!D847)</f>
        <v/>
      </c>
      <c r="G847" s="8">
        <f>'IMPUTACIONES DETALLE'!F847</f>
        <v>0</v>
      </c>
      <c r="L847" s="8" t="e">
        <f t="shared" si="117"/>
        <v>#VALUE!</v>
      </c>
      <c r="N847" s="8">
        <f t="shared" si="118"/>
        <v>0</v>
      </c>
      <c r="O847" s="8" t="str">
        <f t="shared" si="119"/>
        <v/>
      </c>
      <c r="P847" s="8" t="str">
        <f t="shared" si="120"/>
        <v/>
      </c>
      <c r="Q847" s="8" t="str">
        <f t="shared" si="121"/>
        <v/>
      </c>
      <c r="R847" s="8">
        <v>1</v>
      </c>
      <c r="S847" s="8" t="str">
        <f t="shared" si="122"/>
        <v/>
      </c>
      <c r="T847" s="8" t="str">
        <f t="shared" si="123"/>
        <v/>
      </c>
      <c r="U847" s="8" t="str">
        <f t="shared" si="124"/>
        <v/>
      </c>
      <c r="V847" s="8" t="str">
        <f t="shared" si="125"/>
        <v/>
      </c>
    </row>
    <row r="848" spans="1:22" x14ac:dyDescent="0.25">
      <c r="A848" s="8" t="str">
        <f>IF('IMPUTACIONES DETALLE'!A848="","",'EXP INFORME HU'!$R$2)</f>
        <v/>
      </c>
      <c r="B848" s="9" t="str">
        <f>IF('IMPUTACIONES DETALLE'!A848="","",'IMPUTACIONES DETALLE'!A848)</f>
        <v/>
      </c>
      <c r="C848" s="8" t="str">
        <f>IF('IMPUTACIONES DETALLE'!B848="","",VLOOKUP('IMPUTACIONES DETALLE'!B848,PERSONAS!$A$1:$B$59,2,FALSE))</f>
        <v/>
      </c>
      <c r="D848" s="8" t="str">
        <f>IF('IMPUTACIONES DETALLE'!C848="","",VLOOKUP('IMPUTACIONES DETALLE'!C848,ACTIVIDADES!$A$1:$B$37,2,FALSE))</f>
        <v/>
      </c>
      <c r="E848" s="8" t="str">
        <f>IF('IMPUTACIONES DETALLE'!D848="","",'IMPUTACIONES DETALLE'!D848&amp;" -- "&amp;IF('IMPUTACIONES DETALLE'!E848="","Actividad de "&amp;'IMPUTACIONES DETALLE'!C848,'IMPUTACIONES DETALLE'!E848))</f>
        <v/>
      </c>
      <c r="F848" s="8" t="str">
        <f>IF('IMPUTACIONES DETALLE'!D848="","",'IMPUTACIONES DETALLE'!D848)</f>
        <v/>
      </c>
      <c r="G848" s="8">
        <f>'IMPUTACIONES DETALLE'!F848</f>
        <v>0</v>
      </c>
      <c r="L848" s="8" t="e">
        <f t="shared" si="117"/>
        <v>#VALUE!</v>
      </c>
      <c r="N848" s="8">
        <f t="shared" si="118"/>
        <v>0</v>
      </c>
      <c r="O848" s="8" t="str">
        <f t="shared" si="119"/>
        <v/>
      </c>
      <c r="P848" s="8" t="str">
        <f t="shared" si="120"/>
        <v/>
      </c>
      <c r="Q848" s="8" t="str">
        <f t="shared" si="121"/>
        <v/>
      </c>
      <c r="R848" s="8">
        <v>1</v>
      </c>
      <c r="S848" s="8" t="str">
        <f t="shared" si="122"/>
        <v/>
      </c>
      <c r="T848" s="8" t="str">
        <f t="shared" si="123"/>
        <v/>
      </c>
      <c r="U848" s="8" t="str">
        <f t="shared" si="124"/>
        <v/>
      </c>
      <c r="V848" s="8" t="str">
        <f t="shared" si="125"/>
        <v/>
      </c>
    </row>
    <row r="849" spans="1:22" x14ac:dyDescent="0.25">
      <c r="A849" s="8" t="str">
        <f>IF('IMPUTACIONES DETALLE'!A849="","",'EXP INFORME HU'!$R$2)</f>
        <v/>
      </c>
      <c r="B849" s="9" t="str">
        <f>IF('IMPUTACIONES DETALLE'!A849="","",'IMPUTACIONES DETALLE'!A849)</f>
        <v/>
      </c>
      <c r="C849" s="8" t="str">
        <f>IF('IMPUTACIONES DETALLE'!B849="","",VLOOKUP('IMPUTACIONES DETALLE'!B849,PERSONAS!$A$1:$B$59,2,FALSE))</f>
        <v/>
      </c>
      <c r="D849" s="8" t="str">
        <f>IF('IMPUTACIONES DETALLE'!C849="","",VLOOKUP('IMPUTACIONES DETALLE'!C849,ACTIVIDADES!$A$1:$B$37,2,FALSE))</f>
        <v/>
      </c>
      <c r="E849" s="8" t="str">
        <f>IF('IMPUTACIONES DETALLE'!D849="","",'IMPUTACIONES DETALLE'!D849&amp;" -- "&amp;IF('IMPUTACIONES DETALLE'!E849="","Actividad de "&amp;'IMPUTACIONES DETALLE'!C849,'IMPUTACIONES DETALLE'!E849))</f>
        <v/>
      </c>
      <c r="F849" s="8" t="str">
        <f>IF('IMPUTACIONES DETALLE'!D849="","",'IMPUTACIONES DETALLE'!D849)</f>
        <v/>
      </c>
      <c r="G849" s="8">
        <f>'IMPUTACIONES DETALLE'!F849</f>
        <v>0</v>
      </c>
      <c r="L849" s="8" t="e">
        <f t="shared" si="117"/>
        <v>#VALUE!</v>
      </c>
      <c r="N849" s="8">
        <f t="shared" si="118"/>
        <v>0</v>
      </c>
      <c r="O849" s="8" t="str">
        <f t="shared" si="119"/>
        <v/>
      </c>
      <c r="P849" s="8" t="str">
        <f t="shared" si="120"/>
        <v/>
      </c>
      <c r="Q849" s="8" t="str">
        <f t="shared" si="121"/>
        <v/>
      </c>
      <c r="R849" s="8">
        <v>1</v>
      </c>
      <c r="S849" s="8" t="str">
        <f t="shared" si="122"/>
        <v/>
      </c>
      <c r="T849" s="8" t="str">
        <f t="shared" si="123"/>
        <v/>
      </c>
      <c r="U849" s="8" t="str">
        <f t="shared" si="124"/>
        <v/>
      </c>
      <c r="V849" s="8" t="str">
        <f t="shared" si="125"/>
        <v/>
      </c>
    </row>
    <row r="850" spans="1:22" x14ac:dyDescent="0.25">
      <c r="A850" s="8" t="str">
        <f>IF('IMPUTACIONES DETALLE'!A850="","",'EXP INFORME HU'!$R$2)</f>
        <v/>
      </c>
      <c r="B850" s="9" t="str">
        <f>IF('IMPUTACIONES DETALLE'!A850="","",'IMPUTACIONES DETALLE'!A850)</f>
        <v/>
      </c>
      <c r="C850" s="8" t="str">
        <f>IF('IMPUTACIONES DETALLE'!B850="","",VLOOKUP('IMPUTACIONES DETALLE'!B850,PERSONAS!$A$1:$B$59,2,FALSE))</f>
        <v/>
      </c>
      <c r="D850" s="8" t="str">
        <f>IF('IMPUTACIONES DETALLE'!C850="","",VLOOKUP('IMPUTACIONES DETALLE'!C850,ACTIVIDADES!$A$1:$B$37,2,FALSE))</f>
        <v/>
      </c>
      <c r="E850" s="8" t="str">
        <f>IF('IMPUTACIONES DETALLE'!D850="","",'IMPUTACIONES DETALLE'!D850&amp;" -- "&amp;IF('IMPUTACIONES DETALLE'!E850="","Actividad de "&amp;'IMPUTACIONES DETALLE'!C850,'IMPUTACIONES DETALLE'!E850))</f>
        <v/>
      </c>
      <c r="F850" s="8" t="str">
        <f>IF('IMPUTACIONES DETALLE'!D850="","",'IMPUTACIONES DETALLE'!D850)</f>
        <v/>
      </c>
      <c r="G850" s="8">
        <f>'IMPUTACIONES DETALLE'!F850</f>
        <v>0</v>
      </c>
      <c r="L850" s="8" t="e">
        <f t="shared" si="117"/>
        <v>#VALUE!</v>
      </c>
      <c r="N850" s="8">
        <f t="shared" si="118"/>
        <v>0</v>
      </c>
      <c r="O850" s="8" t="str">
        <f t="shared" si="119"/>
        <v/>
      </c>
      <c r="P850" s="8" t="str">
        <f t="shared" si="120"/>
        <v/>
      </c>
      <c r="Q850" s="8" t="str">
        <f t="shared" si="121"/>
        <v/>
      </c>
      <c r="R850" s="8">
        <v>1</v>
      </c>
      <c r="S850" s="8" t="str">
        <f t="shared" si="122"/>
        <v/>
      </c>
      <c r="T850" s="8" t="str">
        <f t="shared" si="123"/>
        <v/>
      </c>
      <c r="U850" s="8" t="str">
        <f t="shared" si="124"/>
        <v/>
      </c>
      <c r="V850" s="8" t="str">
        <f t="shared" si="125"/>
        <v/>
      </c>
    </row>
    <row r="851" spans="1:22" x14ac:dyDescent="0.25">
      <c r="A851" s="8" t="str">
        <f>IF('IMPUTACIONES DETALLE'!A851="","",'EXP INFORME HU'!$R$2)</f>
        <v/>
      </c>
      <c r="B851" s="9" t="str">
        <f>IF('IMPUTACIONES DETALLE'!A851="","",'IMPUTACIONES DETALLE'!A851)</f>
        <v/>
      </c>
      <c r="C851" s="8" t="str">
        <f>IF('IMPUTACIONES DETALLE'!B851="","",VLOOKUP('IMPUTACIONES DETALLE'!B851,PERSONAS!$A$1:$B$59,2,FALSE))</f>
        <v/>
      </c>
      <c r="D851" s="8" t="str">
        <f>IF('IMPUTACIONES DETALLE'!C851="","",VLOOKUP('IMPUTACIONES DETALLE'!C851,ACTIVIDADES!$A$1:$B$37,2,FALSE))</f>
        <v/>
      </c>
      <c r="E851" s="8" t="str">
        <f>IF('IMPUTACIONES DETALLE'!D851="","",'IMPUTACIONES DETALLE'!D851&amp;" -- "&amp;IF('IMPUTACIONES DETALLE'!E851="","Actividad de "&amp;'IMPUTACIONES DETALLE'!C851,'IMPUTACIONES DETALLE'!E851))</f>
        <v/>
      </c>
      <c r="F851" s="8" t="str">
        <f>IF('IMPUTACIONES DETALLE'!D851="","",'IMPUTACIONES DETALLE'!D851)</f>
        <v/>
      </c>
      <c r="G851" s="8">
        <f>'IMPUTACIONES DETALLE'!F851</f>
        <v>0</v>
      </c>
      <c r="L851" s="8" t="e">
        <f t="shared" si="117"/>
        <v>#VALUE!</v>
      </c>
      <c r="N851" s="8">
        <f t="shared" si="118"/>
        <v>0</v>
      </c>
      <c r="O851" s="8" t="str">
        <f t="shared" si="119"/>
        <v/>
      </c>
      <c r="P851" s="8" t="str">
        <f t="shared" si="120"/>
        <v/>
      </c>
      <c r="Q851" s="8" t="str">
        <f t="shared" si="121"/>
        <v/>
      </c>
      <c r="R851" s="8">
        <v>1</v>
      </c>
      <c r="S851" s="8" t="str">
        <f t="shared" si="122"/>
        <v/>
      </c>
      <c r="T851" s="8" t="str">
        <f t="shared" si="123"/>
        <v/>
      </c>
      <c r="U851" s="8" t="str">
        <f t="shared" si="124"/>
        <v/>
      </c>
      <c r="V851" s="8" t="str">
        <f t="shared" si="125"/>
        <v/>
      </c>
    </row>
    <row r="852" spans="1:22" x14ac:dyDescent="0.25">
      <c r="A852" s="8" t="str">
        <f>IF('IMPUTACIONES DETALLE'!A852="","",'EXP INFORME HU'!$R$2)</f>
        <v/>
      </c>
      <c r="B852" s="9" t="str">
        <f>IF('IMPUTACIONES DETALLE'!A852="","",'IMPUTACIONES DETALLE'!A852)</f>
        <v/>
      </c>
      <c r="C852" s="8" t="str">
        <f>IF('IMPUTACIONES DETALLE'!B852="","",VLOOKUP('IMPUTACIONES DETALLE'!B852,PERSONAS!$A$1:$B$59,2,FALSE))</f>
        <v/>
      </c>
      <c r="D852" s="8" t="str">
        <f>IF('IMPUTACIONES DETALLE'!C852="","",VLOOKUP('IMPUTACIONES DETALLE'!C852,ACTIVIDADES!$A$1:$B$37,2,FALSE))</f>
        <v/>
      </c>
      <c r="E852" s="8" t="str">
        <f>IF('IMPUTACIONES DETALLE'!D852="","",'IMPUTACIONES DETALLE'!D852&amp;" -- "&amp;IF('IMPUTACIONES DETALLE'!E852="","Actividad de "&amp;'IMPUTACIONES DETALLE'!C852,'IMPUTACIONES DETALLE'!E852))</f>
        <v/>
      </c>
      <c r="F852" s="8" t="str">
        <f>IF('IMPUTACIONES DETALLE'!D852="","",'IMPUTACIONES DETALLE'!D852)</f>
        <v/>
      </c>
      <c r="G852" s="8">
        <f>'IMPUTACIONES DETALLE'!F852</f>
        <v>0</v>
      </c>
      <c r="L852" s="8" t="e">
        <f t="shared" si="117"/>
        <v>#VALUE!</v>
      </c>
      <c r="N852" s="8">
        <f t="shared" si="118"/>
        <v>0</v>
      </c>
      <c r="O852" s="8" t="str">
        <f t="shared" si="119"/>
        <v/>
      </c>
      <c r="P852" s="8" t="str">
        <f t="shared" si="120"/>
        <v/>
      </c>
      <c r="Q852" s="8" t="str">
        <f t="shared" si="121"/>
        <v/>
      </c>
      <c r="R852" s="8">
        <v>1</v>
      </c>
      <c r="S852" s="8" t="str">
        <f t="shared" si="122"/>
        <v/>
      </c>
      <c r="T852" s="8" t="str">
        <f t="shared" si="123"/>
        <v/>
      </c>
      <c r="U852" s="8" t="str">
        <f t="shared" si="124"/>
        <v/>
      </c>
      <c r="V852" s="8" t="str">
        <f t="shared" si="125"/>
        <v/>
      </c>
    </row>
    <row r="853" spans="1:22" x14ac:dyDescent="0.25">
      <c r="A853" s="8" t="str">
        <f>IF('IMPUTACIONES DETALLE'!A853="","",'EXP INFORME HU'!$R$2)</f>
        <v/>
      </c>
      <c r="B853" s="9" t="str">
        <f>IF('IMPUTACIONES DETALLE'!A853="","",'IMPUTACIONES DETALLE'!A853)</f>
        <v/>
      </c>
      <c r="C853" s="8" t="str">
        <f>IF('IMPUTACIONES DETALLE'!B853="","",VLOOKUP('IMPUTACIONES DETALLE'!B853,PERSONAS!$A$1:$B$59,2,FALSE))</f>
        <v/>
      </c>
      <c r="D853" s="8" t="str">
        <f>IF('IMPUTACIONES DETALLE'!C853="","",VLOOKUP('IMPUTACIONES DETALLE'!C853,ACTIVIDADES!$A$1:$B$37,2,FALSE))</f>
        <v/>
      </c>
      <c r="E853" s="8" t="str">
        <f>IF('IMPUTACIONES DETALLE'!D853="","",'IMPUTACIONES DETALLE'!D853&amp;" -- "&amp;IF('IMPUTACIONES DETALLE'!E853="","Actividad de "&amp;'IMPUTACIONES DETALLE'!C853,'IMPUTACIONES DETALLE'!E853))</f>
        <v/>
      </c>
      <c r="F853" s="8" t="str">
        <f>IF('IMPUTACIONES DETALLE'!D853="","",'IMPUTACIONES DETALLE'!D853)</f>
        <v/>
      </c>
      <c r="G853" s="8">
        <f>'IMPUTACIONES DETALLE'!F853</f>
        <v>0</v>
      </c>
      <c r="L853" s="8" t="e">
        <f t="shared" si="117"/>
        <v>#VALUE!</v>
      </c>
      <c r="N853" s="8">
        <f t="shared" si="118"/>
        <v>0</v>
      </c>
      <c r="O853" s="8" t="str">
        <f t="shared" si="119"/>
        <v/>
      </c>
      <c r="P853" s="8" t="str">
        <f t="shared" si="120"/>
        <v/>
      </c>
      <c r="Q853" s="8" t="str">
        <f t="shared" si="121"/>
        <v/>
      </c>
      <c r="R853" s="8">
        <v>1</v>
      </c>
      <c r="S853" s="8" t="str">
        <f t="shared" si="122"/>
        <v/>
      </c>
      <c r="T853" s="8" t="str">
        <f t="shared" si="123"/>
        <v/>
      </c>
      <c r="U853" s="8" t="str">
        <f t="shared" si="124"/>
        <v/>
      </c>
      <c r="V853" s="8" t="str">
        <f t="shared" si="125"/>
        <v/>
      </c>
    </row>
    <row r="854" spans="1:22" x14ac:dyDescent="0.25">
      <c r="A854" s="8" t="str">
        <f>IF('IMPUTACIONES DETALLE'!A854="","",'EXP INFORME HU'!$R$2)</f>
        <v/>
      </c>
      <c r="B854" s="9" t="str">
        <f>IF('IMPUTACIONES DETALLE'!A854="","",'IMPUTACIONES DETALLE'!A854)</f>
        <v/>
      </c>
      <c r="C854" s="8" t="str">
        <f>IF('IMPUTACIONES DETALLE'!B854="","",VLOOKUP('IMPUTACIONES DETALLE'!B854,PERSONAS!$A$1:$B$59,2,FALSE))</f>
        <v/>
      </c>
      <c r="D854" s="8" t="str">
        <f>IF('IMPUTACIONES DETALLE'!C854="","",VLOOKUP('IMPUTACIONES DETALLE'!C854,ACTIVIDADES!$A$1:$B$37,2,FALSE))</f>
        <v/>
      </c>
      <c r="E854" s="8" t="str">
        <f>IF('IMPUTACIONES DETALLE'!D854="","",'IMPUTACIONES DETALLE'!D854&amp;" -- "&amp;IF('IMPUTACIONES DETALLE'!E854="","Actividad de "&amp;'IMPUTACIONES DETALLE'!C854,'IMPUTACIONES DETALLE'!E854))</f>
        <v/>
      </c>
      <c r="F854" s="8" t="str">
        <f>IF('IMPUTACIONES DETALLE'!D854="","",'IMPUTACIONES DETALLE'!D854)</f>
        <v/>
      </c>
      <c r="G854" s="8">
        <f>'IMPUTACIONES DETALLE'!F854</f>
        <v>0</v>
      </c>
      <c r="L854" s="8" t="e">
        <f t="shared" si="117"/>
        <v>#VALUE!</v>
      </c>
      <c r="N854" s="8">
        <f t="shared" si="118"/>
        <v>0</v>
      </c>
      <c r="O854" s="8" t="str">
        <f t="shared" si="119"/>
        <v/>
      </c>
      <c r="P854" s="8" t="str">
        <f t="shared" si="120"/>
        <v/>
      </c>
      <c r="Q854" s="8" t="str">
        <f t="shared" si="121"/>
        <v/>
      </c>
      <c r="R854" s="8">
        <v>1</v>
      </c>
      <c r="S854" s="8" t="str">
        <f t="shared" si="122"/>
        <v/>
      </c>
      <c r="T854" s="8" t="str">
        <f t="shared" si="123"/>
        <v/>
      </c>
      <c r="U854" s="8" t="str">
        <f t="shared" si="124"/>
        <v/>
      </c>
      <c r="V854" s="8" t="str">
        <f t="shared" si="125"/>
        <v/>
      </c>
    </row>
    <row r="855" spans="1:22" x14ac:dyDescent="0.25">
      <c r="A855" s="8" t="str">
        <f>IF('IMPUTACIONES DETALLE'!A855="","",'EXP INFORME HU'!$R$2)</f>
        <v/>
      </c>
      <c r="B855" s="9" t="str">
        <f>IF('IMPUTACIONES DETALLE'!A855="","",'IMPUTACIONES DETALLE'!A855)</f>
        <v/>
      </c>
      <c r="C855" s="8" t="str">
        <f>IF('IMPUTACIONES DETALLE'!B855="","",VLOOKUP('IMPUTACIONES DETALLE'!B855,PERSONAS!$A$1:$B$59,2,FALSE))</f>
        <v/>
      </c>
      <c r="D855" s="8" t="str">
        <f>IF('IMPUTACIONES DETALLE'!C855="","",VLOOKUP('IMPUTACIONES DETALLE'!C855,ACTIVIDADES!$A$1:$B$37,2,FALSE))</f>
        <v/>
      </c>
      <c r="E855" s="8" t="str">
        <f>IF('IMPUTACIONES DETALLE'!D855="","",'IMPUTACIONES DETALLE'!D855&amp;" -- "&amp;IF('IMPUTACIONES DETALLE'!E855="","Actividad de "&amp;'IMPUTACIONES DETALLE'!C855,'IMPUTACIONES DETALLE'!E855))</f>
        <v/>
      </c>
      <c r="F855" s="8" t="str">
        <f>IF('IMPUTACIONES DETALLE'!D855="","",'IMPUTACIONES DETALLE'!D855)</f>
        <v/>
      </c>
      <c r="G855" s="8">
        <f>'IMPUTACIONES DETALLE'!F855</f>
        <v>0</v>
      </c>
      <c r="L855" s="8" t="e">
        <f t="shared" si="117"/>
        <v>#VALUE!</v>
      </c>
      <c r="N855" s="8">
        <f t="shared" si="118"/>
        <v>0</v>
      </c>
      <c r="O855" s="8" t="str">
        <f t="shared" si="119"/>
        <v/>
      </c>
      <c r="P855" s="8" t="str">
        <f t="shared" si="120"/>
        <v/>
      </c>
      <c r="Q855" s="8" t="str">
        <f t="shared" si="121"/>
        <v/>
      </c>
      <c r="R855" s="8">
        <v>1</v>
      </c>
      <c r="S855" s="8" t="str">
        <f t="shared" si="122"/>
        <v/>
      </c>
      <c r="T855" s="8" t="str">
        <f t="shared" si="123"/>
        <v/>
      </c>
      <c r="U855" s="8" t="str">
        <f t="shared" si="124"/>
        <v/>
      </c>
      <c r="V855" s="8" t="str">
        <f t="shared" si="125"/>
        <v/>
      </c>
    </row>
    <row r="856" spans="1:22" x14ac:dyDescent="0.25">
      <c r="A856" s="8" t="str">
        <f>IF('IMPUTACIONES DETALLE'!A856="","",'EXP INFORME HU'!$R$2)</f>
        <v/>
      </c>
      <c r="B856" s="9" t="str">
        <f>IF('IMPUTACIONES DETALLE'!A856="","",'IMPUTACIONES DETALLE'!A856)</f>
        <v/>
      </c>
      <c r="C856" s="8" t="str">
        <f>IF('IMPUTACIONES DETALLE'!B856="","",VLOOKUP('IMPUTACIONES DETALLE'!B856,PERSONAS!$A$1:$B$59,2,FALSE))</f>
        <v/>
      </c>
      <c r="D856" s="8" t="str">
        <f>IF('IMPUTACIONES DETALLE'!C856="","",VLOOKUP('IMPUTACIONES DETALLE'!C856,ACTIVIDADES!$A$1:$B$37,2,FALSE))</f>
        <v/>
      </c>
      <c r="E856" s="8" t="str">
        <f>IF('IMPUTACIONES DETALLE'!D856="","",'IMPUTACIONES DETALLE'!D856&amp;" -- "&amp;IF('IMPUTACIONES DETALLE'!E856="","Actividad de "&amp;'IMPUTACIONES DETALLE'!C856,'IMPUTACIONES DETALLE'!E856))</f>
        <v/>
      </c>
      <c r="F856" s="8" t="str">
        <f>IF('IMPUTACIONES DETALLE'!D856="","",'IMPUTACIONES DETALLE'!D856)</f>
        <v/>
      </c>
      <c r="G856" s="8">
        <f>'IMPUTACIONES DETALLE'!F856</f>
        <v>0</v>
      </c>
      <c r="L856" s="8" t="e">
        <f t="shared" si="117"/>
        <v>#VALUE!</v>
      </c>
      <c r="N856" s="8">
        <f t="shared" si="118"/>
        <v>0</v>
      </c>
      <c r="O856" s="8" t="str">
        <f t="shared" si="119"/>
        <v/>
      </c>
      <c r="P856" s="8" t="str">
        <f t="shared" si="120"/>
        <v/>
      </c>
      <c r="Q856" s="8" t="str">
        <f t="shared" si="121"/>
        <v/>
      </c>
      <c r="R856" s="8">
        <v>1</v>
      </c>
      <c r="S856" s="8" t="str">
        <f t="shared" si="122"/>
        <v/>
      </c>
      <c r="T856" s="8" t="str">
        <f t="shared" si="123"/>
        <v/>
      </c>
      <c r="U856" s="8" t="str">
        <f t="shared" si="124"/>
        <v/>
      </c>
      <c r="V856" s="8" t="str">
        <f t="shared" si="125"/>
        <v/>
      </c>
    </row>
    <row r="857" spans="1:22" x14ac:dyDescent="0.25">
      <c r="A857" s="8" t="str">
        <f>IF('IMPUTACIONES DETALLE'!A857="","",'EXP INFORME HU'!$R$2)</f>
        <v/>
      </c>
      <c r="B857" s="9" t="str">
        <f>IF('IMPUTACIONES DETALLE'!A857="","",'IMPUTACIONES DETALLE'!A857)</f>
        <v/>
      </c>
      <c r="C857" s="8" t="str">
        <f>IF('IMPUTACIONES DETALLE'!B857="","",VLOOKUP('IMPUTACIONES DETALLE'!B857,PERSONAS!$A$1:$B$59,2,FALSE))</f>
        <v/>
      </c>
      <c r="D857" s="8" t="str">
        <f>IF('IMPUTACIONES DETALLE'!C857="","",VLOOKUP('IMPUTACIONES DETALLE'!C857,ACTIVIDADES!$A$1:$B$37,2,FALSE))</f>
        <v/>
      </c>
      <c r="E857" s="8" t="str">
        <f>IF('IMPUTACIONES DETALLE'!D857="","",'IMPUTACIONES DETALLE'!D857&amp;" -- "&amp;IF('IMPUTACIONES DETALLE'!E857="","Actividad de "&amp;'IMPUTACIONES DETALLE'!C857,'IMPUTACIONES DETALLE'!E857))</f>
        <v/>
      </c>
      <c r="F857" s="8" t="str">
        <f>IF('IMPUTACIONES DETALLE'!D857="","",'IMPUTACIONES DETALLE'!D857)</f>
        <v/>
      </c>
      <c r="G857" s="8">
        <f>'IMPUTACIONES DETALLE'!F857</f>
        <v>0</v>
      </c>
      <c r="L857" s="8" t="e">
        <f t="shared" si="117"/>
        <v>#VALUE!</v>
      </c>
      <c r="N857" s="8">
        <f t="shared" si="118"/>
        <v>0</v>
      </c>
      <c r="O857" s="8" t="str">
        <f t="shared" si="119"/>
        <v/>
      </c>
      <c r="P857" s="8" t="str">
        <f t="shared" si="120"/>
        <v/>
      </c>
      <c r="Q857" s="8" t="str">
        <f t="shared" si="121"/>
        <v/>
      </c>
      <c r="R857" s="8">
        <v>1</v>
      </c>
      <c r="S857" s="8" t="str">
        <f t="shared" si="122"/>
        <v/>
      </c>
      <c r="T857" s="8" t="str">
        <f t="shared" si="123"/>
        <v/>
      </c>
      <c r="U857" s="8" t="str">
        <f t="shared" si="124"/>
        <v/>
      </c>
      <c r="V857" s="8" t="str">
        <f t="shared" si="125"/>
        <v/>
      </c>
    </row>
    <row r="858" spans="1:22" x14ac:dyDescent="0.25">
      <c r="A858" s="8" t="str">
        <f>IF('IMPUTACIONES DETALLE'!A858="","",'EXP INFORME HU'!$R$2)</f>
        <v/>
      </c>
      <c r="B858" s="9" t="str">
        <f>IF('IMPUTACIONES DETALLE'!A858="","",'IMPUTACIONES DETALLE'!A858)</f>
        <v/>
      </c>
      <c r="C858" s="8" t="str">
        <f>IF('IMPUTACIONES DETALLE'!B858="","",VLOOKUP('IMPUTACIONES DETALLE'!B858,PERSONAS!$A$1:$B$59,2,FALSE))</f>
        <v/>
      </c>
      <c r="D858" s="8" t="str">
        <f>IF('IMPUTACIONES DETALLE'!C858="","",VLOOKUP('IMPUTACIONES DETALLE'!C858,ACTIVIDADES!$A$1:$B$37,2,FALSE))</f>
        <v/>
      </c>
      <c r="E858" s="8" t="str">
        <f>IF('IMPUTACIONES DETALLE'!D858="","",'IMPUTACIONES DETALLE'!D858&amp;" -- "&amp;IF('IMPUTACIONES DETALLE'!E858="","Actividad de "&amp;'IMPUTACIONES DETALLE'!C858,'IMPUTACIONES DETALLE'!E858))</f>
        <v/>
      </c>
      <c r="F858" s="8" t="str">
        <f>IF('IMPUTACIONES DETALLE'!D858="","",'IMPUTACIONES DETALLE'!D858)</f>
        <v/>
      </c>
      <c r="G858" s="8">
        <f>'IMPUTACIONES DETALLE'!F858</f>
        <v>0</v>
      </c>
      <c r="L858" s="8" t="e">
        <f t="shared" si="117"/>
        <v>#VALUE!</v>
      </c>
      <c r="N858" s="8">
        <f t="shared" si="118"/>
        <v>0</v>
      </c>
      <c r="O858" s="8" t="str">
        <f t="shared" si="119"/>
        <v/>
      </c>
      <c r="P858" s="8" t="str">
        <f t="shared" si="120"/>
        <v/>
      </c>
      <c r="Q858" s="8" t="str">
        <f t="shared" si="121"/>
        <v/>
      </c>
      <c r="R858" s="8">
        <v>1</v>
      </c>
      <c r="S858" s="8" t="str">
        <f t="shared" si="122"/>
        <v/>
      </c>
      <c r="T858" s="8" t="str">
        <f t="shared" si="123"/>
        <v/>
      </c>
      <c r="U858" s="8" t="str">
        <f t="shared" si="124"/>
        <v/>
      </c>
      <c r="V858" s="8" t="str">
        <f t="shared" si="125"/>
        <v/>
      </c>
    </row>
    <row r="859" spans="1:22" x14ac:dyDescent="0.25">
      <c r="A859" s="8" t="str">
        <f>IF('IMPUTACIONES DETALLE'!A859="","",'EXP INFORME HU'!$R$2)</f>
        <v/>
      </c>
      <c r="B859" s="9" t="str">
        <f>IF('IMPUTACIONES DETALLE'!A859="","",'IMPUTACIONES DETALLE'!A859)</f>
        <v/>
      </c>
      <c r="C859" s="8" t="str">
        <f>IF('IMPUTACIONES DETALLE'!B859="","",VLOOKUP('IMPUTACIONES DETALLE'!B859,PERSONAS!$A$1:$B$59,2,FALSE))</f>
        <v/>
      </c>
      <c r="D859" s="8" t="str">
        <f>IF('IMPUTACIONES DETALLE'!C859="","",VLOOKUP('IMPUTACIONES DETALLE'!C859,ACTIVIDADES!$A$1:$B$37,2,FALSE))</f>
        <v/>
      </c>
      <c r="E859" s="8" t="str">
        <f>IF('IMPUTACIONES DETALLE'!D859="","",'IMPUTACIONES DETALLE'!D859&amp;" -- "&amp;IF('IMPUTACIONES DETALLE'!E859="","Actividad de "&amp;'IMPUTACIONES DETALLE'!C859,'IMPUTACIONES DETALLE'!E859))</f>
        <v/>
      </c>
      <c r="F859" s="8" t="str">
        <f>IF('IMPUTACIONES DETALLE'!D859="","",'IMPUTACIONES DETALLE'!D859)</f>
        <v/>
      </c>
      <c r="G859" s="8">
        <f>'IMPUTACIONES DETALLE'!F859</f>
        <v>0</v>
      </c>
      <c r="L859" s="8" t="e">
        <f t="shared" si="117"/>
        <v>#VALUE!</v>
      </c>
      <c r="N859" s="8">
        <f t="shared" si="118"/>
        <v>0</v>
      </c>
      <c r="O859" s="8" t="str">
        <f t="shared" si="119"/>
        <v/>
      </c>
      <c r="P859" s="8" t="str">
        <f t="shared" si="120"/>
        <v/>
      </c>
      <c r="Q859" s="8" t="str">
        <f t="shared" si="121"/>
        <v/>
      </c>
      <c r="R859" s="8">
        <v>1</v>
      </c>
      <c r="S859" s="8" t="str">
        <f t="shared" si="122"/>
        <v/>
      </c>
      <c r="T859" s="8" t="str">
        <f t="shared" si="123"/>
        <v/>
      </c>
      <c r="U859" s="8" t="str">
        <f t="shared" si="124"/>
        <v/>
      </c>
      <c r="V859" s="8" t="str">
        <f t="shared" si="125"/>
        <v/>
      </c>
    </row>
    <row r="860" spans="1:22" x14ac:dyDescent="0.25">
      <c r="A860" s="8" t="str">
        <f>IF('IMPUTACIONES DETALLE'!A860="","",'EXP INFORME HU'!$R$2)</f>
        <v/>
      </c>
      <c r="B860" s="9" t="str">
        <f>IF('IMPUTACIONES DETALLE'!A860="","",'IMPUTACIONES DETALLE'!A860)</f>
        <v/>
      </c>
      <c r="C860" s="8" t="str">
        <f>IF('IMPUTACIONES DETALLE'!B860="","",VLOOKUP('IMPUTACIONES DETALLE'!B860,PERSONAS!$A$1:$B$59,2,FALSE))</f>
        <v/>
      </c>
      <c r="D860" s="8" t="str">
        <f>IF('IMPUTACIONES DETALLE'!C860="","",VLOOKUP('IMPUTACIONES DETALLE'!C860,ACTIVIDADES!$A$1:$B$37,2,FALSE))</f>
        <v/>
      </c>
      <c r="E860" s="8" t="str">
        <f>IF('IMPUTACIONES DETALLE'!D860="","",'IMPUTACIONES DETALLE'!D860&amp;" -- "&amp;IF('IMPUTACIONES DETALLE'!E860="","Actividad de "&amp;'IMPUTACIONES DETALLE'!C860,'IMPUTACIONES DETALLE'!E860))</f>
        <v/>
      </c>
      <c r="F860" s="8" t="str">
        <f>IF('IMPUTACIONES DETALLE'!D860="","",'IMPUTACIONES DETALLE'!D860)</f>
        <v/>
      </c>
      <c r="G860" s="8">
        <f>'IMPUTACIONES DETALLE'!F860</f>
        <v>0</v>
      </c>
      <c r="L860" s="8" t="e">
        <f t="shared" si="117"/>
        <v>#VALUE!</v>
      </c>
      <c r="N860" s="8">
        <f t="shared" si="118"/>
        <v>0</v>
      </c>
      <c r="O860" s="8" t="str">
        <f t="shared" si="119"/>
        <v/>
      </c>
      <c r="P860" s="8" t="str">
        <f t="shared" si="120"/>
        <v/>
      </c>
      <c r="Q860" s="8" t="str">
        <f t="shared" si="121"/>
        <v/>
      </c>
      <c r="R860" s="8">
        <v>1</v>
      </c>
      <c r="S860" s="8" t="str">
        <f t="shared" si="122"/>
        <v/>
      </c>
      <c r="T860" s="8" t="str">
        <f t="shared" si="123"/>
        <v/>
      </c>
      <c r="U860" s="8" t="str">
        <f t="shared" si="124"/>
        <v/>
      </c>
      <c r="V860" s="8" t="str">
        <f t="shared" si="125"/>
        <v/>
      </c>
    </row>
    <row r="861" spans="1:22" x14ac:dyDescent="0.25">
      <c r="A861" s="8" t="str">
        <f>IF('IMPUTACIONES DETALLE'!A861="","",'EXP INFORME HU'!$R$2)</f>
        <v/>
      </c>
      <c r="B861" s="9" t="str">
        <f>IF('IMPUTACIONES DETALLE'!A861="","",'IMPUTACIONES DETALLE'!A861)</f>
        <v/>
      </c>
      <c r="C861" s="8" t="str">
        <f>IF('IMPUTACIONES DETALLE'!B861="","",VLOOKUP('IMPUTACIONES DETALLE'!B861,PERSONAS!$A$1:$B$59,2,FALSE))</f>
        <v/>
      </c>
      <c r="D861" s="8" t="str">
        <f>IF('IMPUTACIONES DETALLE'!C861="","",VLOOKUP('IMPUTACIONES DETALLE'!C861,ACTIVIDADES!$A$1:$B$37,2,FALSE))</f>
        <v/>
      </c>
      <c r="E861" s="8" t="str">
        <f>IF('IMPUTACIONES DETALLE'!D861="","",'IMPUTACIONES DETALLE'!D861&amp;" -- "&amp;IF('IMPUTACIONES DETALLE'!E861="","Actividad de "&amp;'IMPUTACIONES DETALLE'!C861,'IMPUTACIONES DETALLE'!E861))</f>
        <v/>
      </c>
      <c r="F861" s="8" t="str">
        <f>IF('IMPUTACIONES DETALLE'!D861="","",'IMPUTACIONES DETALLE'!D861)</f>
        <v/>
      </c>
      <c r="G861" s="8">
        <f>'IMPUTACIONES DETALLE'!F861</f>
        <v>0</v>
      </c>
      <c r="L861" s="8" t="e">
        <f t="shared" si="117"/>
        <v>#VALUE!</v>
      </c>
      <c r="N861" s="8">
        <f t="shared" si="118"/>
        <v>0</v>
      </c>
      <c r="O861" s="8" t="str">
        <f t="shared" si="119"/>
        <v/>
      </c>
      <c r="P861" s="8" t="str">
        <f t="shared" si="120"/>
        <v/>
      </c>
      <c r="Q861" s="8" t="str">
        <f t="shared" si="121"/>
        <v/>
      </c>
      <c r="R861" s="8">
        <v>1</v>
      </c>
      <c r="S861" s="8" t="str">
        <f t="shared" si="122"/>
        <v/>
      </c>
      <c r="T861" s="8" t="str">
        <f t="shared" si="123"/>
        <v/>
      </c>
      <c r="U861" s="8" t="str">
        <f t="shared" si="124"/>
        <v/>
      </c>
      <c r="V861" s="8" t="str">
        <f t="shared" si="125"/>
        <v/>
      </c>
    </row>
    <row r="862" spans="1:22" x14ac:dyDescent="0.25">
      <c r="A862" s="8" t="str">
        <f>IF('IMPUTACIONES DETALLE'!A862="","",'EXP INFORME HU'!$R$2)</f>
        <v/>
      </c>
      <c r="B862" s="9" t="str">
        <f>IF('IMPUTACIONES DETALLE'!A862="","",'IMPUTACIONES DETALLE'!A862)</f>
        <v/>
      </c>
      <c r="C862" s="8" t="str">
        <f>IF('IMPUTACIONES DETALLE'!B862="","",VLOOKUP('IMPUTACIONES DETALLE'!B862,PERSONAS!$A$1:$B$59,2,FALSE))</f>
        <v/>
      </c>
      <c r="D862" s="8" t="str">
        <f>IF('IMPUTACIONES DETALLE'!C862="","",VLOOKUP('IMPUTACIONES DETALLE'!C862,ACTIVIDADES!$A$1:$B$37,2,FALSE))</f>
        <v/>
      </c>
      <c r="E862" s="8" t="str">
        <f>IF('IMPUTACIONES DETALLE'!D862="","",'IMPUTACIONES DETALLE'!D862&amp;" -- "&amp;IF('IMPUTACIONES DETALLE'!E862="","Actividad de "&amp;'IMPUTACIONES DETALLE'!C862,'IMPUTACIONES DETALLE'!E862))</f>
        <v/>
      </c>
      <c r="F862" s="8" t="str">
        <f>IF('IMPUTACIONES DETALLE'!D862="","",'IMPUTACIONES DETALLE'!D862)</f>
        <v/>
      </c>
      <c r="G862" s="8">
        <f>'IMPUTACIONES DETALLE'!F862</f>
        <v>0</v>
      </c>
      <c r="L862" s="8" t="e">
        <f t="shared" si="117"/>
        <v>#VALUE!</v>
      </c>
      <c r="N862" s="8">
        <f t="shared" si="118"/>
        <v>0</v>
      </c>
      <c r="O862" s="8" t="str">
        <f t="shared" si="119"/>
        <v/>
      </c>
      <c r="P862" s="8" t="str">
        <f t="shared" si="120"/>
        <v/>
      </c>
      <c r="Q862" s="8" t="str">
        <f t="shared" si="121"/>
        <v/>
      </c>
      <c r="R862" s="8">
        <v>1</v>
      </c>
      <c r="S862" s="8" t="str">
        <f t="shared" si="122"/>
        <v/>
      </c>
      <c r="T862" s="8" t="str">
        <f t="shared" si="123"/>
        <v/>
      </c>
      <c r="U862" s="8" t="str">
        <f t="shared" si="124"/>
        <v/>
      </c>
      <c r="V862" s="8" t="str">
        <f t="shared" si="125"/>
        <v/>
      </c>
    </row>
    <row r="863" spans="1:22" x14ac:dyDescent="0.25">
      <c r="A863" s="8" t="str">
        <f>IF('IMPUTACIONES DETALLE'!A863="","",'EXP INFORME HU'!$R$2)</f>
        <v/>
      </c>
      <c r="B863" s="9" t="str">
        <f>IF('IMPUTACIONES DETALLE'!A863="","",'IMPUTACIONES DETALLE'!A863)</f>
        <v/>
      </c>
      <c r="C863" s="8" t="str">
        <f>IF('IMPUTACIONES DETALLE'!B863="","",VLOOKUP('IMPUTACIONES DETALLE'!B863,PERSONAS!$A$1:$B$59,2,FALSE))</f>
        <v/>
      </c>
      <c r="D863" s="8" t="str">
        <f>IF('IMPUTACIONES DETALLE'!C863="","",VLOOKUP('IMPUTACIONES DETALLE'!C863,ACTIVIDADES!$A$1:$B$37,2,FALSE))</f>
        <v/>
      </c>
      <c r="E863" s="8" t="str">
        <f>IF('IMPUTACIONES DETALLE'!D863="","",'IMPUTACIONES DETALLE'!D863&amp;" -- "&amp;IF('IMPUTACIONES DETALLE'!E863="","Actividad de "&amp;'IMPUTACIONES DETALLE'!C863,'IMPUTACIONES DETALLE'!E863))</f>
        <v/>
      </c>
      <c r="F863" s="8" t="str">
        <f>IF('IMPUTACIONES DETALLE'!D863="","",'IMPUTACIONES DETALLE'!D863)</f>
        <v/>
      </c>
      <c r="G863" s="8">
        <f>'IMPUTACIONES DETALLE'!F863</f>
        <v>0</v>
      </c>
      <c r="L863" s="8" t="e">
        <f t="shared" si="117"/>
        <v>#VALUE!</v>
      </c>
      <c r="N863" s="8">
        <f t="shared" si="118"/>
        <v>0</v>
      </c>
      <c r="O863" s="8" t="str">
        <f t="shared" si="119"/>
        <v/>
      </c>
      <c r="P863" s="8" t="str">
        <f t="shared" si="120"/>
        <v/>
      </c>
      <c r="Q863" s="8" t="str">
        <f t="shared" si="121"/>
        <v/>
      </c>
      <c r="R863" s="8">
        <v>1</v>
      </c>
      <c r="S863" s="8" t="str">
        <f t="shared" si="122"/>
        <v/>
      </c>
      <c r="T863" s="8" t="str">
        <f t="shared" si="123"/>
        <v/>
      </c>
      <c r="U863" s="8" t="str">
        <f t="shared" si="124"/>
        <v/>
      </c>
      <c r="V863" s="8" t="str">
        <f t="shared" si="125"/>
        <v/>
      </c>
    </row>
    <row r="864" spans="1:22" x14ac:dyDescent="0.25">
      <c r="A864" s="8" t="str">
        <f>IF('IMPUTACIONES DETALLE'!A864="","",'EXP INFORME HU'!$R$2)</f>
        <v/>
      </c>
      <c r="B864" s="9" t="str">
        <f>IF('IMPUTACIONES DETALLE'!A864="","",'IMPUTACIONES DETALLE'!A864)</f>
        <v/>
      </c>
      <c r="C864" s="8" t="str">
        <f>IF('IMPUTACIONES DETALLE'!B864="","",VLOOKUP('IMPUTACIONES DETALLE'!B864,PERSONAS!$A$1:$B$59,2,FALSE))</f>
        <v/>
      </c>
      <c r="D864" s="8" t="str">
        <f>IF('IMPUTACIONES DETALLE'!C864="","",VLOOKUP('IMPUTACIONES DETALLE'!C864,ACTIVIDADES!$A$1:$B$37,2,FALSE))</f>
        <v/>
      </c>
      <c r="E864" s="8" t="str">
        <f>IF('IMPUTACIONES DETALLE'!D864="","",'IMPUTACIONES DETALLE'!D864&amp;" -- "&amp;IF('IMPUTACIONES DETALLE'!E864="","Actividad de "&amp;'IMPUTACIONES DETALLE'!C864,'IMPUTACIONES DETALLE'!E864))</f>
        <v/>
      </c>
      <c r="F864" s="8" t="str">
        <f>IF('IMPUTACIONES DETALLE'!D864="","",'IMPUTACIONES DETALLE'!D864)</f>
        <v/>
      </c>
      <c r="G864" s="8">
        <f>'IMPUTACIONES DETALLE'!F864</f>
        <v>0</v>
      </c>
      <c r="L864" s="8" t="e">
        <f t="shared" si="117"/>
        <v>#VALUE!</v>
      </c>
      <c r="N864" s="8">
        <f t="shared" si="118"/>
        <v>0</v>
      </c>
      <c r="O864" s="8" t="str">
        <f t="shared" si="119"/>
        <v/>
      </c>
      <c r="P864" s="8" t="str">
        <f t="shared" si="120"/>
        <v/>
      </c>
      <c r="Q864" s="8" t="str">
        <f t="shared" si="121"/>
        <v/>
      </c>
      <c r="R864" s="8">
        <v>1</v>
      </c>
      <c r="S864" s="8" t="str">
        <f t="shared" si="122"/>
        <v/>
      </c>
      <c r="T864" s="8" t="str">
        <f t="shared" si="123"/>
        <v/>
      </c>
      <c r="U864" s="8" t="str">
        <f t="shared" si="124"/>
        <v/>
      </c>
      <c r="V864" s="8" t="str">
        <f t="shared" si="125"/>
        <v/>
      </c>
    </row>
    <row r="865" spans="1:22" x14ac:dyDescent="0.25">
      <c r="A865" s="8" t="str">
        <f>IF('IMPUTACIONES DETALLE'!A865="","",'EXP INFORME HU'!$R$2)</f>
        <v/>
      </c>
      <c r="B865" s="9" t="str">
        <f>IF('IMPUTACIONES DETALLE'!A865="","",'IMPUTACIONES DETALLE'!A865)</f>
        <v/>
      </c>
      <c r="C865" s="8" t="str">
        <f>IF('IMPUTACIONES DETALLE'!B865="","",VLOOKUP('IMPUTACIONES DETALLE'!B865,PERSONAS!$A$1:$B$59,2,FALSE))</f>
        <v/>
      </c>
      <c r="D865" s="8" t="str">
        <f>IF('IMPUTACIONES DETALLE'!C865="","",VLOOKUP('IMPUTACIONES DETALLE'!C865,ACTIVIDADES!$A$1:$B$37,2,FALSE))</f>
        <v/>
      </c>
      <c r="E865" s="8" t="str">
        <f>IF('IMPUTACIONES DETALLE'!D865="","",'IMPUTACIONES DETALLE'!D865&amp;" -- "&amp;IF('IMPUTACIONES DETALLE'!E865="","Actividad de "&amp;'IMPUTACIONES DETALLE'!C865,'IMPUTACIONES DETALLE'!E865))</f>
        <v/>
      </c>
      <c r="F865" s="8" t="str">
        <f>IF('IMPUTACIONES DETALLE'!D865="","",'IMPUTACIONES DETALLE'!D865)</f>
        <v/>
      </c>
      <c r="G865" s="8">
        <f>'IMPUTACIONES DETALLE'!F865</f>
        <v>0</v>
      </c>
      <c r="L865" s="8" t="e">
        <f t="shared" si="117"/>
        <v>#VALUE!</v>
      </c>
      <c r="N865" s="8">
        <f t="shared" si="118"/>
        <v>0</v>
      </c>
      <c r="O865" s="8" t="str">
        <f t="shared" si="119"/>
        <v/>
      </c>
      <c r="P865" s="8" t="str">
        <f t="shared" si="120"/>
        <v/>
      </c>
      <c r="Q865" s="8" t="str">
        <f t="shared" si="121"/>
        <v/>
      </c>
      <c r="R865" s="8">
        <v>1</v>
      </c>
      <c r="S865" s="8" t="str">
        <f t="shared" si="122"/>
        <v/>
      </c>
      <c r="T865" s="8" t="str">
        <f t="shared" si="123"/>
        <v/>
      </c>
      <c r="U865" s="8" t="str">
        <f t="shared" si="124"/>
        <v/>
      </c>
      <c r="V865" s="8" t="str">
        <f t="shared" si="125"/>
        <v/>
      </c>
    </row>
    <row r="866" spans="1:22" x14ac:dyDescent="0.25">
      <c r="A866" s="8" t="str">
        <f>IF('IMPUTACIONES DETALLE'!A866="","",'EXP INFORME HU'!$R$2)</f>
        <v/>
      </c>
      <c r="B866" s="9" t="str">
        <f>IF('IMPUTACIONES DETALLE'!A866="","",'IMPUTACIONES DETALLE'!A866)</f>
        <v/>
      </c>
      <c r="C866" s="8" t="str">
        <f>IF('IMPUTACIONES DETALLE'!B866="","",VLOOKUP('IMPUTACIONES DETALLE'!B866,PERSONAS!$A$1:$B$59,2,FALSE))</f>
        <v/>
      </c>
      <c r="D866" s="8" t="str">
        <f>IF('IMPUTACIONES DETALLE'!C866="","",VLOOKUP('IMPUTACIONES DETALLE'!C866,ACTIVIDADES!$A$1:$B$37,2,FALSE))</f>
        <v/>
      </c>
      <c r="E866" s="8" t="str">
        <f>IF('IMPUTACIONES DETALLE'!D866="","",'IMPUTACIONES DETALLE'!D866&amp;" -- "&amp;IF('IMPUTACIONES DETALLE'!E866="","Actividad de "&amp;'IMPUTACIONES DETALLE'!C866,'IMPUTACIONES DETALLE'!E866))</f>
        <v/>
      </c>
      <c r="F866" s="8" t="str">
        <f>IF('IMPUTACIONES DETALLE'!D866="","",'IMPUTACIONES DETALLE'!D866)</f>
        <v/>
      </c>
      <c r="G866" s="8">
        <f>'IMPUTACIONES DETALLE'!F866</f>
        <v>0</v>
      </c>
      <c r="L866" s="8" t="e">
        <f t="shared" si="117"/>
        <v>#VALUE!</v>
      </c>
      <c r="N866" s="8">
        <f t="shared" si="118"/>
        <v>0</v>
      </c>
      <c r="O866" s="8" t="str">
        <f t="shared" si="119"/>
        <v/>
      </c>
      <c r="P866" s="8" t="str">
        <f t="shared" si="120"/>
        <v/>
      </c>
      <c r="Q866" s="8" t="str">
        <f t="shared" si="121"/>
        <v/>
      </c>
      <c r="R866" s="8">
        <v>1</v>
      </c>
      <c r="S866" s="8" t="str">
        <f t="shared" si="122"/>
        <v/>
      </c>
      <c r="T866" s="8" t="str">
        <f t="shared" si="123"/>
        <v/>
      </c>
      <c r="U866" s="8" t="str">
        <f t="shared" si="124"/>
        <v/>
      </c>
      <c r="V866" s="8" t="str">
        <f t="shared" si="125"/>
        <v/>
      </c>
    </row>
    <row r="867" spans="1:22" x14ac:dyDescent="0.25">
      <c r="A867" s="8" t="str">
        <f>IF('IMPUTACIONES DETALLE'!A867="","",'EXP INFORME HU'!$R$2)</f>
        <v/>
      </c>
      <c r="B867" s="9" t="str">
        <f>IF('IMPUTACIONES DETALLE'!A867="","",'IMPUTACIONES DETALLE'!A867)</f>
        <v/>
      </c>
      <c r="C867" s="8" t="str">
        <f>IF('IMPUTACIONES DETALLE'!B867="","",VLOOKUP('IMPUTACIONES DETALLE'!B867,PERSONAS!$A$1:$B$59,2,FALSE))</f>
        <v/>
      </c>
      <c r="D867" s="8" t="str">
        <f>IF('IMPUTACIONES DETALLE'!C867="","",VLOOKUP('IMPUTACIONES DETALLE'!C867,ACTIVIDADES!$A$1:$B$37,2,FALSE))</f>
        <v/>
      </c>
      <c r="E867" s="8" t="str">
        <f>IF('IMPUTACIONES DETALLE'!D867="","",'IMPUTACIONES DETALLE'!D867&amp;" -- "&amp;IF('IMPUTACIONES DETALLE'!E867="","Actividad de "&amp;'IMPUTACIONES DETALLE'!C867,'IMPUTACIONES DETALLE'!E867))</f>
        <v/>
      </c>
      <c r="F867" s="8" t="str">
        <f>IF('IMPUTACIONES DETALLE'!D867="","",'IMPUTACIONES DETALLE'!D867)</f>
        <v/>
      </c>
      <c r="G867" s="8">
        <f>'IMPUTACIONES DETALLE'!F867</f>
        <v>0</v>
      </c>
      <c r="L867" s="8" t="e">
        <f t="shared" si="117"/>
        <v>#VALUE!</v>
      </c>
      <c r="N867" s="8">
        <f t="shared" si="118"/>
        <v>0</v>
      </c>
      <c r="O867" s="8" t="str">
        <f t="shared" si="119"/>
        <v/>
      </c>
      <c r="P867" s="8" t="str">
        <f t="shared" si="120"/>
        <v/>
      </c>
      <c r="Q867" s="8" t="str">
        <f t="shared" si="121"/>
        <v/>
      </c>
      <c r="R867" s="8">
        <v>1</v>
      </c>
      <c r="S867" s="8" t="str">
        <f t="shared" si="122"/>
        <v/>
      </c>
      <c r="T867" s="8" t="str">
        <f t="shared" si="123"/>
        <v/>
      </c>
      <c r="U867" s="8" t="str">
        <f t="shared" si="124"/>
        <v/>
      </c>
      <c r="V867" s="8" t="str">
        <f t="shared" si="125"/>
        <v/>
      </c>
    </row>
    <row r="868" spans="1:22" x14ac:dyDescent="0.25">
      <c r="A868" s="8" t="str">
        <f>IF('IMPUTACIONES DETALLE'!A868="","",'EXP INFORME HU'!$R$2)</f>
        <v/>
      </c>
      <c r="B868" s="9" t="str">
        <f>IF('IMPUTACIONES DETALLE'!A868="","",'IMPUTACIONES DETALLE'!A868)</f>
        <v/>
      </c>
      <c r="C868" s="8" t="str">
        <f>IF('IMPUTACIONES DETALLE'!B868="","",VLOOKUP('IMPUTACIONES DETALLE'!B868,PERSONAS!$A$1:$B$59,2,FALSE))</f>
        <v/>
      </c>
      <c r="D868" s="8" t="str">
        <f>IF('IMPUTACIONES DETALLE'!C868="","",VLOOKUP('IMPUTACIONES DETALLE'!C868,ACTIVIDADES!$A$1:$B$37,2,FALSE))</f>
        <v/>
      </c>
      <c r="E868" s="8" t="str">
        <f>IF('IMPUTACIONES DETALLE'!D868="","",'IMPUTACIONES DETALLE'!D868&amp;" -- "&amp;IF('IMPUTACIONES DETALLE'!E868="","Actividad de "&amp;'IMPUTACIONES DETALLE'!C868,'IMPUTACIONES DETALLE'!E868))</f>
        <v/>
      </c>
      <c r="F868" s="8" t="str">
        <f>IF('IMPUTACIONES DETALLE'!D868="","",'IMPUTACIONES DETALLE'!D868)</f>
        <v/>
      </c>
      <c r="G868" s="8">
        <f>'IMPUTACIONES DETALLE'!F868</f>
        <v>0</v>
      </c>
      <c r="L868" s="8" t="e">
        <f t="shared" si="117"/>
        <v>#VALUE!</v>
      </c>
      <c r="N868" s="8">
        <f t="shared" si="118"/>
        <v>0</v>
      </c>
      <c r="O868" s="8" t="str">
        <f t="shared" si="119"/>
        <v/>
      </c>
      <c r="P868" s="8" t="str">
        <f t="shared" si="120"/>
        <v/>
      </c>
      <c r="Q868" s="8" t="str">
        <f t="shared" si="121"/>
        <v/>
      </c>
      <c r="R868" s="8">
        <v>1</v>
      </c>
      <c r="S868" s="8" t="str">
        <f t="shared" si="122"/>
        <v/>
      </c>
      <c r="T868" s="8" t="str">
        <f t="shared" si="123"/>
        <v/>
      </c>
      <c r="U868" s="8" t="str">
        <f t="shared" si="124"/>
        <v/>
      </c>
      <c r="V868" s="8" t="str">
        <f t="shared" si="125"/>
        <v/>
      </c>
    </row>
    <row r="869" spans="1:22" x14ac:dyDescent="0.25">
      <c r="A869" s="8" t="str">
        <f>IF('IMPUTACIONES DETALLE'!A869="","",'EXP INFORME HU'!$R$2)</f>
        <v/>
      </c>
      <c r="B869" s="9" t="str">
        <f>IF('IMPUTACIONES DETALLE'!A869="","",'IMPUTACIONES DETALLE'!A869)</f>
        <v/>
      </c>
      <c r="C869" s="8" t="str">
        <f>IF('IMPUTACIONES DETALLE'!B869="","",VLOOKUP('IMPUTACIONES DETALLE'!B869,PERSONAS!$A$1:$B$59,2,FALSE))</f>
        <v/>
      </c>
      <c r="D869" s="8" t="str">
        <f>IF('IMPUTACIONES DETALLE'!C869="","",VLOOKUP('IMPUTACIONES DETALLE'!C869,ACTIVIDADES!$A$1:$B$37,2,FALSE))</f>
        <v/>
      </c>
      <c r="E869" s="8" t="str">
        <f>IF('IMPUTACIONES DETALLE'!D869="","",'IMPUTACIONES DETALLE'!D869&amp;" -- "&amp;IF('IMPUTACIONES DETALLE'!E869="","Actividad de "&amp;'IMPUTACIONES DETALLE'!C869,'IMPUTACIONES DETALLE'!E869))</f>
        <v/>
      </c>
      <c r="F869" s="8" t="str">
        <f>IF('IMPUTACIONES DETALLE'!D869="","",'IMPUTACIONES DETALLE'!D869)</f>
        <v/>
      </c>
      <c r="G869" s="8">
        <f>'IMPUTACIONES DETALLE'!F869</f>
        <v>0</v>
      </c>
      <c r="L869" s="8" t="e">
        <f t="shared" si="117"/>
        <v>#VALUE!</v>
      </c>
      <c r="N869" s="8">
        <f t="shared" si="118"/>
        <v>0</v>
      </c>
      <c r="O869" s="8" t="str">
        <f t="shared" si="119"/>
        <v/>
      </c>
      <c r="P869" s="8" t="str">
        <f t="shared" si="120"/>
        <v/>
      </c>
      <c r="Q869" s="8" t="str">
        <f t="shared" si="121"/>
        <v/>
      </c>
      <c r="R869" s="8">
        <v>1</v>
      </c>
      <c r="S869" s="8" t="str">
        <f t="shared" si="122"/>
        <v/>
      </c>
      <c r="T869" s="8" t="str">
        <f t="shared" si="123"/>
        <v/>
      </c>
      <c r="U869" s="8" t="str">
        <f t="shared" si="124"/>
        <v/>
      </c>
      <c r="V869" s="8" t="str">
        <f t="shared" si="125"/>
        <v/>
      </c>
    </row>
    <row r="870" spans="1:22" x14ac:dyDescent="0.25">
      <c r="A870" s="8" t="str">
        <f>IF('IMPUTACIONES DETALLE'!A870="","",'EXP INFORME HU'!$R$2)</f>
        <v/>
      </c>
      <c r="B870" s="9" t="str">
        <f>IF('IMPUTACIONES DETALLE'!A870="","",'IMPUTACIONES DETALLE'!A870)</f>
        <v/>
      </c>
      <c r="C870" s="8" t="str">
        <f>IF('IMPUTACIONES DETALLE'!B870="","",VLOOKUP('IMPUTACIONES DETALLE'!B870,PERSONAS!$A$1:$B$59,2,FALSE))</f>
        <v/>
      </c>
      <c r="D870" s="8" t="str">
        <f>IF('IMPUTACIONES DETALLE'!C870="","",VLOOKUP('IMPUTACIONES DETALLE'!C870,ACTIVIDADES!$A$1:$B$37,2,FALSE))</f>
        <v/>
      </c>
      <c r="E870" s="8" t="str">
        <f>IF('IMPUTACIONES DETALLE'!D870="","",'IMPUTACIONES DETALLE'!D870&amp;" -- "&amp;IF('IMPUTACIONES DETALLE'!E870="","Actividad de "&amp;'IMPUTACIONES DETALLE'!C870,'IMPUTACIONES DETALLE'!E870))</f>
        <v/>
      </c>
      <c r="F870" s="8" t="str">
        <f>IF('IMPUTACIONES DETALLE'!D870="","",'IMPUTACIONES DETALLE'!D870)</f>
        <v/>
      </c>
      <c r="G870" s="8">
        <f>'IMPUTACIONES DETALLE'!F870</f>
        <v>0</v>
      </c>
      <c r="L870" s="8" t="e">
        <f t="shared" si="117"/>
        <v>#VALUE!</v>
      </c>
      <c r="N870" s="8">
        <f t="shared" si="118"/>
        <v>0</v>
      </c>
      <c r="O870" s="8" t="str">
        <f t="shared" si="119"/>
        <v/>
      </c>
      <c r="P870" s="8" t="str">
        <f t="shared" si="120"/>
        <v/>
      </c>
      <c r="Q870" s="8" t="str">
        <f t="shared" si="121"/>
        <v/>
      </c>
      <c r="R870" s="8">
        <v>1</v>
      </c>
      <c r="S870" s="8" t="str">
        <f t="shared" si="122"/>
        <v/>
      </c>
      <c r="T870" s="8" t="str">
        <f t="shared" si="123"/>
        <v/>
      </c>
      <c r="U870" s="8" t="str">
        <f t="shared" si="124"/>
        <v/>
      </c>
      <c r="V870" s="8" t="str">
        <f t="shared" si="125"/>
        <v/>
      </c>
    </row>
    <row r="871" spans="1:22" x14ac:dyDescent="0.25">
      <c r="A871" s="8" t="str">
        <f>IF('IMPUTACIONES DETALLE'!A871="","",'EXP INFORME HU'!$R$2)</f>
        <v/>
      </c>
      <c r="B871" s="9" t="str">
        <f>IF('IMPUTACIONES DETALLE'!A871="","",'IMPUTACIONES DETALLE'!A871)</f>
        <v/>
      </c>
      <c r="C871" s="8" t="str">
        <f>IF('IMPUTACIONES DETALLE'!B871="","",VLOOKUP('IMPUTACIONES DETALLE'!B871,PERSONAS!$A$1:$B$59,2,FALSE))</f>
        <v/>
      </c>
      <c r="D871" s="8" t="str">
        <f>IF('IMPUTACIONES DETALLE'!C871="","",VLOOKUP('IMPUTACIONES DETALLE'!C871,ACTIVIDADES!$A$1:$B$37,2,FALSE))</f>
        <v/>
      </c>
      <c r="E871" s="8" t="str">
        <f>IF('IMPUTACIONES DETALLE'!D871="","",'IMPUTACIONES DETALLE'!D871&amp;" -- "&amp;IF('IMPUTACIONES DETALLE'!E871="","Actividad de "&amp;'IMPUTACIONES DETALLE'!C871,'IMPUTACIONES DETALLE'!E871))</f>
        <v/>
      </c>
      <c r="F871" s="8" t="str">
        <f>IF('IMPUTACIONES DETALLE'!D871="","",'IMPUTACIONES DETALLE'!D871)</f>
        <v/>
      </c>
      <c r="G871" s="8">
        <f>'IMPUTACIONES DETALLE'!F871</f>
        <v>0</v>
      </c>
      <c r="L871" s="8" t="e">
        <f t="shared" si="117"/>
        <v>#VALUE!</v>
      </c>
      <c r="N871" s="8">
        <f t="shared" si="118"/>
        <v>0</v>
      </c>
      <c r="O871" s="8" t="str">
        <f t="shared" si="119"/>
        <v/>
      </c>
      <c r="P871" s="8" t="str">
        <f t="shared" si="120"/>
        <v/>
      </c>
      <c r="Q871" s="8" t="str">
        <f t="shared" si="121"/>
        <v/>
      </c>
      <c r="R871" s="8">
        <v>1</v>
      </c>
      <c r="S871" s="8" t="str">
        <f t="shared" si="122"/>
        <v/>
      </c>
      <c r="T871" s="8" t="str">
        <f t="shared" si="123"/>
        <v/>
      </c>
      <c r="U871" s="8" t="str">
        <f t="shared" si="124"/>
        <v/>
      </c>
      <c r="V871" s="8" t="str">
        <f t="shared" si="125"/>
        <v/>
      </c>
    </row>
    <row r="872" spans="1:22" x14ac:dyDescent="0.25">
      <c r="A872" s="8" t="str">
        <f>IF('IMPUTACIONES DETALLE'!A872="","",'EXP INFORME HU'!$R$2)</f>
        <v/>
      </c>
      <c r="B872" s="9" t="str">
        <f>IF('IMPUTACIONES DETALLE'!A872="","",'IMPUTACIONES DETALLE'!A872)</f>
        <v/>
      </c>
      <c r="C872" s="8" t="str">
        <f>IF('IMPUTACIONES DETALLE'!B872="","",VLOOKUP('IMPUTACIONES DETALLE'!B872,PERSONAS!$A$1:$B$59,2,FALSE))</f>
        <v/>
      </c>
      <c r="D872" s="8" t="str">
        <f>IF('IMPUTACIONES DETALLE'!C872="","",VLOOKUP('IMPUTACIONES DETALLE'!C872,ACTIVIDADES!$A$1:$B$37,2,FALSE))</f>
        <v/>
      </c>
      <c r="E872" s="8" t="str">
        <f>IF('IMPUTACIONES DETALLE'!D872="","",'IMPUTACIONES DETALLE'!D872&amp;" -- "&amp;IF('IMPUTACIONES DETALLE'!E872="","Actividad de "&amp;'IMPUTACIONES DETALLE'!C872,'IMPUTACIONES DETALLE'!E872))</f>
        <v/>
      </c>
      <c r="F872" s="8" t="str">
        <f>IF('IMPUTACIONES DETALLE'!D872="","",'IMPUTACIONES DETALLE'!D872)</f>
        <v/>
      </c>
      <c r="G872" s="8">
        <f>'IMPUTACIONES DETALLE'!F872</f>
        <v>0</v>
      </c>
      <c r="L872" s="8" t="e">
        <f t="shared" si="117"/>
        <v>#VALUE!</v>
      </c>
      <c r="N872" s="8">
        <f t="shared" si="118"/>
        <v>0</v>
      </c>
      <c r="O872" s="8" t="str">
        <f t="shared" si="119"/>
        <v/>
      </c>
      <c r="P872" s="8" t="str">
        <f t="shared" si="120"/>
        <v/>
      </c>
      <c r="Q872" s="8" t="str">
        <f t="shared" si="121"/>
        <v/>
      </c>
      <c r="R872" s="8">
        <v>1</v>
      </c>
      <c r="S872" s="8" t="str">
        <f t="shared" si="122"/>
        <v/>
      </c>
      <c r="T872" s="8" t="str">
        <f t="shared" si="123"/>
        <v/>
      </c>
      <c r="U872" s="8" t="str">
        <f t="shared" si="124"/>
        <v/>
      </c>
      <c r="V872" s="8" t="str">
        <f t="shared" si="125"/>
        <v/>
      </c>
    </row>
    <row r="873" spans="1:22" x14ac:dyDescent="0.25">
      <c r="A873" s="8" t="str">
        <f>IF('IMPUTACIONES DETALLE'!A873="","",'EXP INFORME HU'!$R$2)</f>
        <v/>
      </c>
      <c r="B873" s="9" t="str">
        <f>IF('IMPUTACIONES DETALLE'!A873="","",'IMPUTACIONES DETALLE'!A873)</f>
        <v/>
      </c>
      <c r="C873" s="8" t="str">
        <f>IF('IMPUTACIONES DETALLE'!B873="","",VLOOKUP('IMPUTACIONES DETALLE'!B873,PERSONAS!$A$1:$B$59,2,FALSE))</f>
        <v/>
      </c>
      <c r="D873" s="8" t="str">
        <f>IF('IMPUTACIONES DETALLE'!C873="","",VLOOKUP('IMPUTACIONES DETALLE'!C873,ACTIVIDADES!$A$1:$B$37,2,FALSE))</f>
        <v/>
      </c>
      <c r="E873" s="8" t="str">
        <f>IF('IMPUTACIONES DETALLE'!D873="","",'IMPUTACIONES DETALLE'!D873&amp;" -- "&amp;IF('IMPUTACIONES DETALLE'!E873="","Actividad de "&amp;'IMPUTACIONES DETALLE'!C873,'IMPUTACIONES DETALLE'!E873))</f>
        <v/>
      </c>
      <c r="F873" s="8" t="str">
        <f>IF('IMPUTACIONES DETALLE'!D873="","",'IMPUTACIONES DETALLE'!D873)</f>
        <v/>
      </c>
      <c r="G873" s="8">
        <f>'IMPUTACIONES DETALLE'!F873</f>
        <v>0</v>
      </c>
      <c r="L873" s="8" t="e">
        <f t="shared" si="117"/>
        <v>#VALUE!</v>
      </c>
      <c r="N873" s="8">
        <f t="shared" si="118"/>
        <v>0</v>
      </c>
      <c r="O873" s="8" t="str">
        <f t="shared" si="119"/>
        <v/>
      </c>
      <c r="P873" s="8" t="str">
        <f t="shared" si="120"/>
        <v/>
      </c>
      <c r="Q873" s="8" t="str">
        <f t="shared" si="121"/>
        <v/>
      </c>
      <c r="R873" s="8">
        <v>1</v>
      </c>
      <c r="S873" s="8" t="str">
        <f t="shared" si="122"/>
        <v/>
      </c>
      <c r="T873" s="8" t="str">
        <f t="shared" si="123"/>
        <v/>
      </c>
      <c r="U873" s="8" t="str">
        <f t="shared" si="124"/>
        <v/>
      </c>
      <c r="V873" s="8" t="str">
        <f t="shared" si="125"/>
        <v/>
      </c>
    </row>
    <row r="874" spans="1:22" x14ac:dyDescent="0.25">
      <c r="A874" s="8" t="str">
        <f>IF('IMPUTACIONES DETALLE'!A874="","",'EXP INFORME HU'!$R$2)</f>
        <v/>
      </c>
      <c r="B874" s="9" t="str">
        <f>IF('IMPUTACIONES DETALLE'!A874="","",'IMPUTACIONES DETALLE'!A874)</f>
        <v/>
      </c>
      <c r="C874" s="8" t="str">
        <f>IF('IMPUTACIONES DETALLE'!B874="","",VLOOKUP('IMPUTACIONES DETALLE'!B874,PERSONAS!$A$1:$B$59,2,FALSE))</f>
        <v/>
      </c>
      <c r="D874" s="8" t="str">
        <f>IF('IMPUTACIONES DETALLE'!C874="","",VLOOKUP('IMPUTACIONES DETALLE'!C874,ACTIVIDADES!$A$1:$B$37,2,FALSE))</f>
        <v/>
      </c>
      <c r="E874" s="8" t="str">
        <f>IF('IMPUTACIONES DETALLE'!D874="","",'IMPUTACIONES DETALLE'!D874&amp;" -- "&amp;IF('IMPUTACIONES DETALLE'!E874="","Actividad de "&amp;'IMPUTACIONES DETALLE'!C874,'IMPUTACIONES DETALLE'!E874))</f>
        <v/>
      </c>
      <c r="F874" s="8" t="str">
        <f>IF('IMPUTACIONES DETALLE'!D874="","",'IMPUTACIONES DETALLE'!D874)</f>
        <v/>
      </c>
      <c r="G874" s="8">
        <f>'IMPUTACIONES DETALLE'!F874</f>
        <v>0</v>
      </c>
      <c r="L874" s="8" t="e">
        <f t="shared" si="117"/>
        <v>#VALUE!</v>
      </c>
      <c r="N874" s="8">
        <f t="shared" si="118"/>
        <v>0</v>
      </c>
      <c r="O874" s="8" t="str">
        <f t="shared" si="119"/>
        <v/>
      </c>
      <c r="P874" s="8" t="str">
        <f t="shared" si="120"/>
        <v/>
      </c>
      <c r="Q874" s="8" t="str">
        <f t="shared" si="121"/>
        <v/>
      </c>
      <c r="R874" s="8">
        <v>1</v>
      </c>
      <c r="S874" s="8" t="str">
        <f t="shared" si="122"/>
        <v/>
      </c>
      <c r="T874" s="8" t="str">
        <f t="shared" si="123"/>
        <v/>
      </c>
      <c r="U874" s="8" t="str">
        <f t="shared" si="124"/>
        <v/>
      </c>
      <c r="V874" s="8" t="str">
        <f t="shared" si="125"/>
        <v/>
      </c>
    </row>
    <row r="875" spans="1:22" x14ac:dyDescent="0.25">
      <c r="A875" s="8" t="str">
        <f>IF('IMPUTACIONES DETALLE'!A875="","",'EXP INFORME HU'!$R$2)</f>
        <v/>
      </c>
      <c r="B875" s="9" t="str">
        <f>IF('IMPUTACIONES DETALLE'!A875="","",'IMPUTACIONES DETALLE'!A875)</f>
        <v/>
      </c>
      <c r="C875" s="8" t="str">
        <f>IF('IMPUTACIONES DETALLE'!B875="","",VLOOKUP('IMPUTACIONES DETALLE'!B875,PERSONAS!$A$1:$B$59,2,FALSE))</f>
        <v/>
      </c>
      <c r="D875" s="8" t="str">
        <f>IF('IMPUTACIONES DETALLE'!C875="","",VLOOKUP('IMPUTACIONES DETALLE'!C875,ACTIVIDADES!$A$1:$B$37,2,FALSE))</f>
        <v/>
      </c>
      <c r="E875" s="8" t="str">
        <f>IF('IMPUTACIONES DETALLE'!D875="","",'IMPUTACIONES DETALLE'!D875&amp;" -- "&amp;IF('IMPUTACIONES DETALLE'!E875="","Actividad de "&amp;'IMPUTACIONES DETALLE'!C875,'IMPUTACIONES DETALLE'!E875))</f>
        <v/>
      </c>
      <c r="F875" s="8" t="str">
        <f>IF('IMPUTACIONES DETALLE'!D875="","",'IMPUTACIONES DETALLE'!D875)</f>
        <v/>
      </c>
      <c r="G875" s="8">
        <f>'IMPUTACIONES DETALLE'!F875</f>
        <v>0</v>
      </c>
      <c r="L875" s="8" t="e">
        <f t="shared" si="117"/>
        <v>#VALUE!</v>
      </c>
      <c r="N875" s="8">
        <f t="shared" si="118"/>
        <v>0</v>
      </c>
      <c r="O875" s="8" t="str">
        <f t="shared" si="119"/>
        <v/>
      </c>
      <c r="P875" s="8" t="str">
        <f t="shared" si="120"/>
        <v/>
      </c>
      <c r="Q875" s="8" t="str">
        <f t="shared" si="121"/>
        <v/>
      </c>
      <c r="R875" s="8">
        <v>1</v>
      </c>
      <c r="S875" s="8" t="str">
        <f t="shared" si="122"/>
        <v/>
      </c>
      <c r="T875" s="8" t="str">
        <f t="shared" si="123"/>
        <v/>
      </c>
      <c r="U875" s="8" t="str">
        <f t="shared" si="124"/>
        <v/>
      </c>
      <c r="V875" s="8" t="str">
        <f t="shared" si="125"/>
        <v/>
      </c>
    </row>
    <row r="876" spans="1:22" x14ac:dyDescent="0.25">
      <c r="A876" s="8" t="str">
        <f>IF('IMPUTACIONES DETALLE'!A876="","",'EXP INFORME HU'!$R$2)</f>
        <v/>
      </c>
      <c r="B876" s="9" t="str">
        <f>IF('IMPUTACIONES DETALLE'!A876="","",'IMPUTACIONES DETALLE'!A876)</f>
        <v/>
      </c>
      <c r="C876" s="8" t="str">
        <f>IF('IMPUTACIONES DETALLE'!B876="","",VLOOKUP('IMPUTACIONES DETALLE'!B876,PERSONAS!$A$1:$B$59,2,FALSE))</f>
        <v/>
      </c>
      <c r="D876" s="8" t="str">
        <f>IF('IMPUTACIONES DETALLE'!C876="","",VLOOKUP('IMPUTACIONES DETALLE'!C876,ACTIVIDADES!$A$1:$B$37,2,FALSE))</f>
        <v/>
      </c>
      <c r="E876" s="8" t="str">
        <f>IF('IMPUTACIONES DETALLE'!D876="","",'IMPUTACIONES DETALLE'!D876&amp;" -- "&amp;IF('IMPUTACIONES DETALLE'!E876="","Actividad de "&amp;'IMPUTACIONES DETALLE'!C876,'IMPUTACIONES DETALLE'!E876))</f>
        <v/>
      </c>
      <c r="F876" s="8" t="str">
        <f>IF('IMPUTACIONES DETALLE'!D876="","",'IMPUTACIONES DETALLE'!D876)</f>
        <v/>
      </c>
      <c r="G876" s="8">
        <f>'IMPUTACIONES DETALLE'!F876</f>
        <v>0</v>
      </c>
      <c r="L876" s="8" t="e">
        <f t="shared" si="117"/>
        <v>#VALUE!</v>
      </c>
      <c r="N876" s="8">
        <f t="shared" si="118"/>
        <v>0</v>
      </c>
      <c r="O876" s="8" t="str">
        <f t="shared" si="119"/>
        <v/>
      </c>
      <c r="P876" s="8" t="str">
        <f t="shared" si="120"/>
        <v/>
      </c>
      <c r="Q876" s="8" t="str">
        <f t="shared" si="121"/>
        <v/>
      </c>
      <c r="R876" s="8">
        <v>1</v>
      </c>
      <c r="S876" s="8" t="str">
        <f t="shared" si="122"/>
        <v/>
      </c>
      <c r="T876" s="8" t="str">
        <f t="shared" si="123"/>
        <v/>
      </c>
      <c r="U876" s="8" t="str">
        <f t="shared" si="124"/>
        <v/>
      </c>
      <c r="V876" s="8" t="str">
        <f t="shared" si="125"/>
        <v/>
      </c>
    </row>
    <row r="877" spans="1:22" x14ac:dyDescent="0.25">
      <c r="A877" s="8" t="str">
        <f>IF('IMPUTACIONES DETALLE'!A877="","",'EXP INFORME HU'!$R$2)</f>
        <v/>
      </c>
      <c r="B877" s="9" t="str">
        <f>IF('IMPUTACIONES DETALLE'!A877="","",'IMPUTACIONES DETALLE'!A877)</f>
        <v/>
      </c>
      <c r="C877" s="8" t="str">
        <f>IF('IMPUTACIONES DETALLE'!B877="","",VLOOKUP('IMPUTACIONES DETALLE'!B877,PERSONAS!$A$1:$B$59,2,FALSE))</f>
        <v/>
      </c>
      <c r="D877" s="8" t="str">
        <f>IF('IMPUTACIONES DETALLE'!C877="","",VLOOKUP('IMPUTACIONES DETALLE'!C877,ACTIVIDADES!$A$1:$B$37,2,FALSE))</f>
        <v/>
      </c>
      <c r="E877" s="8" t="str">
        <f>IF('IMPUTACIONES DETALLE'!D877="","",'IMPUTACIONES DETALLE'!D877&amp;" -- "&amp;IF('IMPUTACIONES DETALLE'!E877="","Actividad de "&amp;'IMPUTACIONES DETALLE'!C877,'IMPUTACIONES DETALLE'!E877))</f>
        <v/>
      </c>
      <c r="F877" s="8" t="str">
        <f>IF('IMPUTACIONES DETALLE'!D877="","",'IMPUTACIONES DETALLE'!D877)</f>
        <v/>
      </c>
      <c r="G877" s="8">
        <f>'IMPUTACIONES DETALLE'!F877</f>
        <v>0</v>
      </c>
      <c r="L877" s="8" t="e">
        <f t="shared" si="117"/>
        <v>#VALUE!</v>
      </c>
      <c r="N877" s="8">
        <f t="shared" si="118"/>
        <v>0</v>
      </c>
      <c r="O877" s="8" t="str">
        <f t="shared" si="119"/>
        <v/>
      </c>
      <c r="P877" s="8" t="str">
        <f t="shared" si="120"/>
        <v/>
      </c>
      <c r="Q877" s="8" t="str">
        <f t="shared" si="121"/>
        <v/>
      </c>
      <c r="R877" s="8">
        <v>1</v>
      </c>
      <c r="S877" s="8" t="str">
        <f t="shared" si="122"/>
        <v/>
      </c>
      <c r="T877" s="8" t="str">
        <f t="shared" si="123"/>
        <v/>
      </c>
      <c r="U877" s="8" t="str">
        <f t="shared" si="124"/>
        <v/>
      </c>
      <c r="V877" s="8" t="str">
        <f t="shared" si="125"/>
        <v/>
      </c>
    </row>
    <row r="878" spans="1:22" x14ac:dyDescent="0.25">
      <c r="A878" s="8" t="str">
        <f>IF('IMPUTACIONES DETALLE'!A878="","",'EXP INFORME HU'!$R$2)</f>
        <v/>
      </c>
      <c r="B878" s="9" t="str">
        <f>IF('IMPUTACIONES DETALLE'!A878="","",'IMPUTACIONES DETALLE'!A878)</f>
        <v/>
      </c>
      <c r="C878" s="8" t="str">
        <f>IF('IMPUTACIONES DETALLE'!B878="","",VLOOKUP('IMPUTACIONES DETALLE'!B878,PERSONAS!$A$1:$B$59,2,FALSE))</f>
        <v/>
      </c>
      <c r="D878" s="8" t="str">
        <f>IF('IMPUTACIONES DETALLE'!C878="","",VLOOKUP('IMPUTACIONES DETALLE'!C878,ACTIVIDADES!$A$1:$B$37,2,FALSE))</f>
        <v/>
      </c>
      <c r="E878" s="8" t="str">
        <f>IF('IMPUTACIONES DETALLE'!D878="","",'IMPUTACIONES DETALLE'!D878&amp;" -- "&amp;IF('IMPUTACIONES DETALLE'!E878="","Actividad de "&amp;'IMPUTACIONES DETALLE'!C878,'IMPUTACIONES DETALLE'!E878))</f>
        <v/>
      </c>
      <c r="F878" s="8" t="str">
        <f>IF('IMPUTACIONES DETALLE'!D878="","",'IMPUTACIONES DETALLE'!D878)</f>
        <v/>
      </c>
      <c r="G878" s="8">
        <f>'IMPUTACIONES DETALLE'!F878</f>
        <v>0</v>
      </c>
      <c r="L878" s="8" t="e">
        <f t="shared" si="117"/>
        <v>#VALUE!</v>
      </c>
      <c r="N878" s="8">
        <f t="shared" si="118"/>
        <v>0</v>
      </c>
      <c r="O878" s="8" t="str">
        <f t="shared" si="119"/>
        <v/>
      </c>
      <c r="P878" s="8" t="str">
        <f t="shared" si="120"/>
        <v/>
      </c>
      <c r="Q878" s="8" t="str">
        <f t="shared" si="121"/>
        <v/>
      </c>
      <c r="R878" s="8">
        <v>1</v>
      </c>
      <c r="S878" s="8" t="str">
        <f t="shared" si="122"/>
        <v/>
      </c>
      <c r="T878" s="8" t="str">
        <f t="shared" si="123"/>
        <v/>
      </c>
      <c r="U878" s="8" t="str">
        <f t="shared" si="124"/>
        <v/>
      </c>
      <c r="V878" s="8" t="str">
        <f t="shared" si="125"/>
        <v/>
      </c>
    </row>
    <row r="879" spans="1:22" x14ac:dyDescent="0.25">
      <c r="A879" s="8" t="str">
        <f>IF('IMPUTACIONES DETALLE'!A879="","",'EXP INFORME HU'!$R$2)</f>
        <v/>
      </c>
      <c r="B879" s="9" t="str">
        <f>IF('IMPUTACIONES DETALLE'!A879="","",'IMPUTACIONES DETALLE'!A879)</f>
        <v/>
      </c>
      <c r="C879" s="8" t="str">
        <f>IF('IMPUTACIONES DETALLE'!B879="","",VLOOKUP('IMPUTACIONES DETALLE'!B879,PERSONAS!$A$1:$B$59,2,FALSE))</f>
        <v/>
      </c>
      <c r="D879" s="8" t="str">
        <f>IF('IMPUTACIONES DETALLE'!C879="","",VLOOKUP('IMPUTACIONES DETALLE'!C879,ACTIVIDADES!$A$1:$B$37,2,FALSE))</f>
        <v/>
      </c>
      <c r="E879" s="8" t="str">
        <f>IF('IMPUTACIONES DETALLE'!D879="","",'IMPUTACIONES DETALLE'!D879&amp;" -- "&amp;IF('IMPUTACIONES DETALLE'!E879="","Actividad de "&amp;'IMPUTACIONES DETALLE'!C879,'IMPUTACIONES DETALLE'!E879))</f>
        <v/>
      </c>
      <c r="F879" s="8" t="str">
        <f>IF('IMPUTACIONES DETALLE'!D879="","",'IMPUTACIONES DETALLE'!D879)</f>
        <v/>
      </c>
      <c r="G879" s="8">
        <f>'IMPUTACIONES DETALLE'!F879</f>
        <v>0</v>
      </c>
      <c r="L879" s="8" t="e">
        <f t="shared" si="117"/>
        <v>#VALUE!</v>
      </c>
      <c r="N879" s="8">
        <f t="shared" si="118"/>
        <v>0</v>
      </c>
      <c r="O879" s="8" t="str">
        <f t="shared" si="119"/>
        <v/>
      </c>
      <c r="P879" s="8" t="str">
        <f t="shared" si="120"/>
        <v/>
      </c>
      <c r="Q879" s="8" t="str">
        <f t="shared" si="121"/>
        <v/>
      </c>
      <c r="R879" s="8">
        <v>1</v>
      </c>
      <c r="S879" s="8" t="str">
        <f t="shared" si="122"/>
        <v/>
      </c>
      <c r="T879" s="8" t="str">
        <f t="shared" si="123"/>
        <v/>
      </c>
      <c r="U879" s="8" t="str">
        <f t="shared" si="124"/>
        <v/>
      </c>
      <c r="V879" s="8" t="str">
        <f t="shared" si="125"/>
        <v/>
      </c>
    </row>
    <row r="880" spans="1:22" x14ac:dyDescent="0.25">
      <c r="A880" s="8" t="str">
        <f>IF('IMPUTACIONES DETALLE'!A880="","",'EXP INFORME HU'!$R$2)</f>
        <v/>
      </c>
      <c r="B880" s="9" t="str">
        <f>IF('IMPUTACIONES DETALLE'!A880="","",'IMPUTACIONES DETALLE'!A880)</f>
        <v/>
      </c>
      <c r="C880" s="8" t="str">
        <f>IF('IMPUTACIONES DETALLE'!B880="","",VLOOKUP('IMPUTACIONES DETALLE'!B880,PERSONAS!$A$1:$B$59,2,FALSE))</f>
        <v/>
      </c>
      <c r="D880" s="8" t="str">
        <f>IF('IMPUTACIONES DETALLE'!C880="","",VLOOKUP('IMPUTACIONES DETALLE'!C880,ACTIVIDADES!$A$1:$B$37,2,FALSE))</f>
        <v/>
      </c>
      <c r="E880" s="8" t="str">
        <f>IF('IMPUTACIONES DETALLE'!D880="","",'IMPUTACIONES DETALLE'!D880&amp;" -- "&amp;IF('IMPUTACIONES DETALLE'!E880="","Actividad de "&amp;'IMPUTACIONES DETALLE'!C880,'IMPUTACIONES DETALLE'!E880))</f>
        <v/>
      </c>
      <c r="F880" s="8" t="str">
        <f>IF('IMPUTACIONES DETALLE'!D880="","",'IMPUTACIONES DETALLE'!D880)</f>
        <v/>
      </c>
      <c r="G880" s="8">
        <f>'IMPUTACIONES DETALLE'!F880</f>
        <v>0</v>
      </c>
      <c r="L880" s="8" t="e">
        <f t="shared" si="117"/>
        <v>#VALUE!</v>
      </c>
      <c r="N880" s="8">
        <f t="shared" si="118"/>
        <v>0</v>
      </c>
      <c r="O880" s="8" t="str">
        <f t="shared" si="119"/>
        <v/>
      </c>
      <c r="P880" s="8" t="str">
        <f t="shared" si="120"/>
        <v/>
      </c>
      <c r="Q880" s="8" t="str">
        <f t="shared" si="121"/>
        <v/>
      </c>
      <c r="R880" s="8">
        <v>1</v>
      </c>
      <c r="S880" s="8" t="str">
        <f t="shared" si="122"/>
        <v/>
      </c>
      <c r="T880" s="8" t="str">
        <f t="shared" si="123"/>
        <v/>
      </c>
      <c r="U880" s="8" t="str">
        <f t="shared" si="124"/>
        <v/>
      </c>
      <c r="V880" s="8" t="str">
        <f t="shared" si="125"/>
        <v/>
      </c>
    </row>
    <row r="881" spans="1:22" x14ac:dyDescent="0.25">
      <c r="A881" s="8" t="str">
        <f>IF('IMPUTACIONES DETALLE'!A881="","",'EXP INFORME HU'!$R$2)</f>
        <v/>
      </c>
      <c r="B881" s="9" t="str">
        <f>IF('IMPUTACIONES DETALLE'!A881="","",'IMPUTACIONES DETALLE'!A881)</f>
        <v/>
      </c>
      <c r="C881" s="8" t="str">
        <f>IF('IMPUTACIONES DETALLE'!B881="","",VLOOKUP('IMPUTACIONES DETALLE'!B881,PERSONAS!$A$1:$B$59,2,FALSE))</f>
        <v/>
      </c>
      <c r="D881" s="8" t="str">
        <f>IF('IMPUTACIONES DETALLE'!C881="","",VLOOKUP('IMPUTACIONES DETALLE'!C881,ACTIVIDADES!$A$1:$B$37,2,FALSE))</f>
        <v/>
      </c>
      <c r="E881" s="8" t="str">
        <f>IF('IMPUTACIONES DETALLE'!D881="","",'IMPUTACIONES DETALLE'!D881&amp;" -- "&amp;IF('IMPUTACIONES DETALLE'!E881="","Actividad de "&amp;'IMPUTACIONES DETALLE'!C881,'IMPUTACIONES DETALLE'!E881))</f>
        <v/>
      </c>
      <c r="F881" s="8" t="str">
        <f>IF('IMPUTACIONES DETALLE'!D881="","",'IMPUTACIONES DETALLE'!D881)</f>
        <v/>
      </c>
      <c r="G881" s="8">
        <f>'IMPUTACIONES DETALLE'!F881</f>
        <v>0</v>
      </c>
      <c r="L881" s="8" t="e">
        <f t="shared" si="117"/>
        <v>#VALUE!</v>
      </c>
      <c r="N881" s="8">
        <f t="shared" si="118"/>
        <v>0</v>
      </c>
      <c r="O881" s="8" t="str">
        <f t="shared" si="119"/>
        <v/>
      </c>
      <c r="P881" s="8" t="str">
        <f t="shared" si="120"/>
        <v/>
      </c>
      <c r="Q881" s="8" t="str">
        <f t="shared" si="121"/>
        <v/>
      </c>
      <c r="R881" s="8">
        <v>1</v>
      </c>
      <c r="S881" s="8" t="str">
        <f t="shared" si="122"/>
        <v/>
      </c>
      <c r="T881" s="8" t="str">
        <f t="shared" si="123"/>
        <v/>
      </c>
      <c r="U881" s="8" t="str">
        <f t="shared" si="124"/>
        <v/>
      </c>
      <c r="V881" s="8" t="str">
        <f t="shared" si="125"/>
        <v/>
      </c>
    </row>
    <row r="882" spans="1:22" x14ac:dyDescent="0.25">
      <c r="A882" s="8" t="str">
        <f>IF('IMPUTACIONES DETALLE'!A882="","",'EXP INFORME HU'!$R$2)</f>
        <v/>
      </c>
      <c r="B882" s="9" t="str">
        <f>IF('IMPUTACIONES DETALLE'!A882="","",'IMPUTACIONES DETALLE'!A882)</f>
        <v/>
      </c>
      <c r="C882" s="8" t="str">
        <f>IF('IMPUTACIONES DETALLE'!B882="","",VLOOKUP('IMPUTACIONES DETALLE'!B882,PERSONAS!$A$1:$B$59,2,FALSE))</f>
        <v/>
      </c>
      <c r="D882" s="8" t="str">
        <f>IF('IMPUTACIONES DETALLE'!C882="","",VLOOKUP('IMPUTACIONES DETALLE'!C882,ACTIVIDADES!$A$1:$B$37,2,FALSE))</f>
        <v/>
      </c>
      <c r="E882" s="8" t="str">
        <f>IF('IMPUTACIONES DETALLE'!D882="","",'IMPUTACIONES DETALLE'!D882&amp;" -- "&amp;IF('IMPUTACIONES DETALLE'!E882="","Actividad de "&amp;'IMPUTACIONES DETALLE'!C882,'IMPUTACIONES DETALLE'!E882))</f>
        <v/>
      </c>
      <c r="F882" s="8" t="str">
        <f>IF('IMPUTACIONES DETALLE'!D882="","",'IMPUTACIONES DETALLE'!D882)</f>
        <v/>
      </c>
      <c r="G882" s="8">
        <f>'IMPUTACIONES DETALLE'!F882</f>
        <v>0</v>
      </c>
      <c r="L882" s="8" t="e">
        <f t="shared" si="117"/>
        <v>#VALUE!</v>
      </c>
      <c r="N882" s="8">
        <f t="shared" si="118"/>
        <v>0</v>
      </c>
      <c r="O882" s="8" t="str">
        <f t="shared" si="119"/>
        <v/>
      </c>
      <c r="P882" s="8" t="str">
        <f t="shared" si="120"/>
        <v/>
      </c>
      <c r="Q882" s="8" t="str">
        <f t="shared" si="121"/>
        <v/>
      </c>
      <c r="R882" s="8">
        <v>1</v>
      </c>
      <c r="S882" s="8" t="str">
        <f t="shared" si="122"/>
        <v/>
      </c>
      <c r="T882" s="8" t="str">
        <f t="shared" si="123"/>
        <v/>
      </c>
      <c r="U882" s="8" t="str">
        <f t="shared" si="124"/>
        <v/>
      </c>
      <c r="V882" s="8" t="str">
        <f t="shared" si="125"/>
        <v/>
      </c>
    </row>
    <row r="883" spans="1:22" x14ac:dyDescent="0.25">
      <c r="A883" s="8" t="str">
        <f>IF('IMPUTACIONES DETALLE'!A883="","",'EXP INFORME HU'!$R$2)</f>
        <v/>
      </c>
      <c r="B883" s="9" t="str">
        <f>IF('IMPUTACIONES DETALLE'!A883="","",'IMPUTACIONES DETALLE'!A883)</f>
        <v/>
      </c>
      <c r="C883" s="8" t="str">
        <f>IF('IMPUTACIONES DETALLE'!B883="","",VLOOKUP('IMPUTACIONES DETALLE'!B883,PERSONAS!$A$1:$B$59,2,FALSE))</f>
        <v/>
      </c>
      <c r="D883" s="8" t="str">
        <f>IF('IMPUTACIONES DETALLE'!C883="","",VLOOKUP('IMPUTACIONES DETALLE'!C883,ACTIVIDADES!$A$1:$B$37,2,FALSE))</f>
        <v/>
      </c>
      <c r="E883" s="8" t="str">
        <f>IF('IMPUTACIONES DETALLE'!D883="","",'IMPUTACIONES DETALLE'!D883&amp;" -- "&amp;IF('IMPUTACIONES DETALLE'!E883="","Actividad de "&amp;'IMPUTACIONES DETALLE'!C883,'IMPUTACIONES DETALLE'!E883))</f>
        <v/>
      </c>
      <c r="F883" s="8" t="str">
        <f>IF('IMPUTACIONES DETALLE'!D883="","",'IMPUTACIONES DETALLE'!D883)</f>
        <v/>
      </c>
      <c r="G883" s="8">
        <f>'IMPUTACIONES DETALLE'!F883</f>
        <v>0</v>
      </c>
      <c r="L883" s="8" t="e">
        <f t="shared" si="117"/>
        <v>#VALUE!</v>
      </c>
      <c r="N883" s="8">
        <f t="shared" si="118"/>
        <v>0</v>
      </c>
      <c r="O883" s="8" t="str">
        <f t="shared" si="119"/>
        <v/>
      </c>
      <c r="P883" s="8" t="str">
        <f t="shared" si="120"/>
        <v/>
      </c>
      <c r="Q883" s="8" t="str">
        <f t="shared" si="121"/>
        <v/>
      </c>
      <c r="R883" s="8">
        <v>1</v>
      </c>
      <c r="S883" s="8" t="str">
        <f t="shared" si="122"/>
        <v/>
      </c>
      <c r="T883" s="8" t="str">
        <f t="shared" si="123"/>
        <v/>
      </c>
      <c r="U883" s="8" t="str">
        <f t="shared" si="124"/>
        <v/>
      </c>
      <c r="V883" s="8" t="str">
        <f t="shared" si="125"/>
        <v/>
      </c>
    </row>
    <row r="884" spans="1:22" x14ac:dyDescent="0.25">
      <c r="A884" s="8" t="str">
        <f>IF('IMPUTACIONES DETALLE'!A884="","",'EXP INFORME HU'!$R$2)</f>
        <v/>
      </c>
      <c r="B884" s="9" t="str">
        <f>IF('IMPUTACIONES DETALLE'!A884="","",'IMPUTACIONES DETALLE'!A884)</f>
        <v/>
      </c>
      <c r="C884" s="8" t="str">
        <f>IF('IMPUTACIONES DETALLE'!B884="","",VLOOKUP('IMPUTACIONES DETALLE'!B884,PERSONAS!$A$1:$B$59,2,FALSE))</f>
        <v/>
      </c>
      <c r="D884" s="8" t="str">
        <f>IF('IMPUTACIONES DETALLE'!C884="","",VLOOKUP('IMPUTACIONES DETALLE'!C884,ACTIVIDADES!$A$1:$B$37,2,FALSE))</f>
        <v/>
      </c>
      <c r="E884" s="8" t="str">
        <f>IF('IMPUTACIONES DETALLE'!D884="","",'IMPUTACIONES DETALLE'!D884&amp;" -- "&amp;IF('IMPUTACIONES DETALLE'!E884="","Actividad de "&amp;'IMPUTACIONES DETALLE'!C884,'IMPUTACIONES DETALLE'!E884))</f>
        <v/>
      </c>
      <c r="F884" s="8" t="str">
        <f>IF('IMPUTACIONES DETALLE'!D884="","",'IMPUTACIONES DETALLE'!D884)</f>
        <v/>
      </c>
      <c r="G884" s="8">
        <f>'IMPUTACIONES DETALLE'!F884</f>
        <v>0</v>
      </c>
      <c r="L884" s="8" t="e">
        <f t="shared" si="117"/>
        <v>#VALUE!</v>
      </c>
      <c r="N884" s="8">
        <f t="shared" si="118"/>
        <v>0</v>
      </c>
      <c r="O884" s="8" t="str">
        <f t="shared" si="119"/>
        <v/>
      </c>
      <c r="P884" s="8" t="str">
        <f t="shared" si="120"/>
        <v/>
      </c>
      <c r="Q884" s="8" t="str">
        <f t="shared" si="121"/>
        <v/>
      </c>
      <c r="R884" s="8">
        <v>1</v>
      </c>
      <c r="S884" s="8" t="str">
        <f t="shared" si="122"/>
        <v/>
      </c>
      <c r="T884" s="8" t="str">
        <f t="shared" si="123"/>
        <v/>
      </c>
      <c r="U884" s="8" t="str">
        <f t="shared" si="124"/>
        <v/>
      </c>
      <c r="V884" s="8" t="str">
        <f t="shared" si="125"/>
        <v/>
      </c>
    </row>
    <row r="885" spans="1:22" x14ac:dyDescent="0.25">
      <c r="A885" s="8" t="str">
        <f>IF('IMPUTACIONES DETALLE'!A885="","",'EXP INFORME HU'!$R$2)</f>
        <v/>
      </c>
      <c r="B885" s="9" t="str">
        <f>IF('IMPUTACIONES DETALLE'!A885="","",'IMPUTACIONES DETALLE'!A885)</f>
        <v/>
      </c>
      <c r="C885" s="8" t="str">
        <f>IF('IMPUTACIONES DETALLE'!B885="","",VLOOKUP('IMPUTACIONES DETALLE'!B885,PERSONAS!$A$1:$B$59,2,FALSE))</f>
        <v/>
      </c>
      <c r="D885" s="8" t="str">
        <f>IF('IMPUTACIONES DETALLE'!C885="","",VLOOKUP('IMPUTACIONES DETALLE'!C885,ACTIVIDADES!$A$1:$B$37,2,FALSE))</f>
        <v/>
      </c>
      <c r="E885" s="8" t="str">
        <f>IF('IMPUTACIONES DETALLE'!D885="","",'IMPUTACIONES DETALLE'!D885&amp;" -- "&amp;IF('IMPUTACIONES DETALLE'!E885="","Actividad de "&amp;'IMPUTACIONES DETALLE'!C885,'IMPUTACIONES DETALLE'!E885))</f>
        <v/>
      </c>
      <c r="F885" s="8" t="str">
        <f>IF('IMPUTACIONES DETALLE'!D885="","",'IMPUTACIONES DETALLE'!D885)</f>
        <v/>
      </c>
      <c r="G885" s="8">
        <f>'IMPUTACIONES DETALLE'!F885</f>
        <v>0</v>
      </c>
      <c r="L885" s="8" t="e">
        <f t="shared" si="117"/>
        <v>#VALUE!</v>
      </c>
      <c r="N885" s="8">
        <f t="shared" si="118"/>
        <v>0</v>
      </c>
      <c r="O885" s="8" t="str">
        <f t="shared" si="119"/>
        <v/>
      </c>
      <c r="P885" s="8" t="str">
        <f t="shared" si="120"/>
        <v/>
      </c>
      <c r="Q885" s="8" t="str">
        <f t="shared" si="121"/>
        <v/>
      </c>
      <c r="R885" s="8">
        <v>1</v>
      </c>
      <c r="S885" s="8" t="str">
        <f t="shared" si="122"/>
        <v/>
      </c>
      <c r="T885" s="8" t="str">
        <f t="shared" si="123"/>
        <v/>
      </c>
      <c r="U885" s="8" t="str">
        <f t="shared" si="124"/>
        <v/>
      </c>
      <c r="V885" s="8" t="str">
        <f t="shared" si="125"/>
        <v/>
      </c>
    </row>
    <row r="886" spans="1:22" x14ac:dyDescent="0.25">
      <c r="A886" s="8" t="str">
        <f>IF('IMPUTACIONES DETALLE'!A886="","",'EXP INFORME HU'!$R$2)</f>
        <v/>
      </c>
      <c r="B886" s="9" t="str">
        <f>IF('IMPUTACIONES DETALLE'!A886="","",'IMPUTACIONES DETALLE'!A886)</f>
        <v/>
      </c>
      <c r="C886" s="8" t="str">
        <f>IF('IMPUTACIONES DETALLE'!B886="","",VLOOKUP('IMPUTACIONES DETALLE'!B886,PERSONAS!$A$1:$B$59,2,FALSE))</f>
        <v/>
      </c>
      <c r="D886" s="8" t="str">
        <f>IF('IMPUTACIONES DETALLE'!C886="","",VLOOKUP('IMPUTACIONES DETALLE'!C886,ACTIVIDADES!$A$1:$B$37,2,FALSE))</f>
        <v/>
      </c>
      <c r="E886" s="8" t="str">
        <f>IF('IMPUTACIONES DETALLE'!D886="","",'IMPUTACIONES DETALLE'!D886&amp;" -- "&amp;IF('IMPUTACIONES DETALLE'!E886="","Actividad de "&amp;'IMPUTACIONES DETALLE'!C886,'IMPUTACIONES DETALLE'!E886))</f>
        <v/>
      </c>
      <c r="F886" s="8" t="str">
        <f>IF('IMPUTACIONES DETALLE'!D886="","",'IMPUTACIONES DETALLE'!D886)</f>
        <v/>
      </c>
      <c r="G886" s="8">
        <f>'IMPUTACIONES DETALLE'!F886</f>
        <v>0</v>
      </c>
      <c r="L886" s="8" t="e">
        <f t="shared" si="117"/>
        <v>#VALUE!</v>
      </c>
      <c r="N886" s="8">
        <f t="shared" si="118"/>
        <v>0</v>
      </c>
      <c r="O886" s="8" t="str">
        <f t="shared" si="119"/>
        <v/>
      </c>
      <c r="P886" s="8" t="str">
        <f t="shared" si="120"/>
        <v/>
      </c>
      <c r="Q886" s="8" t="str">
        <f t="shared" si="121"/>
        <v/>
      </c>
      <c r="R886" s="8">
        <v>1</v>
      </c>
      <c r="S886" s="8" t="str">
        <f t="shared" si="122"/>
        <v/>
      </c>
      <c r="T886" s="8" t="str">
        <f t="shared" si="123"/>
        <v/>
      </c>
      <c r="U886" s="8" t="str">
        <f t="shared" si="124"/>
        <v/>
      </c>
      <c r="V886" s="8" t="str">
        <f t="shared" si="125"/>
        <v/>
      </c>
    </row>
    <row r="887" spans="1:22" x14ac:dyDescent="0.25">
      <c r="A887" s="8" t="str">
        <f>IF('IMPUTACIONES DETALLE'!A887="","",'EXP INFORME HU'!$R$2)</f>
        <v/>
      </c>
      <c r="B887" s="9" t="str">
        <f>IF('IMPUTACIONES DETALLE'!A887="","",'IMPUTACIONES DETALLE'!A887)</f>
        <v/>
      </c>
      <c r="C887" s="8" t="str">
        <f>IF('IMPUTACIONES DETALLE'!B887="","",VLOOKUP('IMPUTACIONES DETALLE'!B887,PERSONAS!$A$1:$B$59,2,FALSE))</f>
        <v/>
      </c>
      <c r="D887" s="8" t="str">
        <f>IF('IMPUTACIONES DETALLE'!C887="","",VLOOKUP('IMPUTACIONES DETALLE'!C887,ACTIVIDADES!$A$1:$B$37,2,FALSE))</f>
        <v/>
      </c>
      <c r="E887" s="8" t="str">
        <f>IF('IMPUTACIONES DETALLE'!D887="","",'IMPUTACIONES DETALLE'!D887&amp;" -- "&amp;IF('IMPUTACIONES DETALLE'!E887="","Actividad de "&amp;'IMPUTACIONES DETALLE'!C887,'IMPUTACIONES DETALLE'!E887))</f>
        <v/>
      </c>
      <c r="F887" s="8" t="str">
        <f>IF('IMPUTACIONES DETALLE'!D887="","",'IMPUTACIONES DETALLE'!D887)</f>
        <v/>
      </c>
      <c r="G887" s="8">
        <f>'IMPUTACIONES DETALLE'!F887</f>
        <v>0</v>
      </c>
      <c r="L887" s="8" t="e">
        <f t="shared" si="117"/>
        <v>#VALUE!</v>
      </c>
      <c r="N887" s="8">
        <f t="shared" si="118"/>
        <v>0</v>
      </c>
      <c r="O887" s="8" t="str">
        <f t="shared" si="119"/>
        <v/>
      </c>
      <c r="P887" s="8" t="str">
        <f t="shared" si="120"/>
        <v/>
      </c>
      <c r="Q887" s="8" t="str">
        <f t="shared" si="121"/>
        <v/>
      </c>
      <c r="R887" s="8">
        <v>1</v>
      </c>
      <c r="S887" s="8" t="str">
        <f t="shared" si="122"/>
        <v/>
      </c>
      <c r="T887" s="8" t="str">
        <f t="shared" si="123"/>
        <v/>
      </c>
      <c r="U887" s="8" t="str">
        <f t="shared" si="124"/>
        <v/>
      </c>
      <c r="V887" s="8" t="str">
        <f t="shared" si="125"/>
        <v/>
      </c>
    </row>
    <row r="888" spans="1:22" x14ac:dyDescent="0.25">
      <c r="A888" s="8" t="str">
        <f>IF('IMPUTACIONES DETALLE'!A888="","",'EXP INFORME HU'!$R$2)</f>
        <v/>
      </c>
      <c r="B888" s="9" t="str">
        <f>IF('IMPUTACIONES DETALLE'!A888="","",'IMPUTACIONES DETALLE'!A888)</f>
        <v/>
      </c>
      <c r="C888" s="8" t="str">
        <f>IF('IMPUTACIONES DETALLE'!B888="","",VLOOKUP('IMPUTACIONES DETALLE'!B888,PERSONAS!$A$1:$B$59,2,FALSE))</f>
        <v/>
      </c>
      <c r="D888" s="8" t="str">
        <f>IF('IMPUTACIONES DETALLE'!C888="","",VLOOKUP('IMPUTACIONES DETALLE'!C888,ACTIVIDADES!$A$1:$B$37,2,FALSE))</f>
        <v/>
      </c>
      <c r="E888" s="8" t="str">
        <f>IF('IMPUTACIONES DETALLE'!D888="","",'IMPUTACIONES DETALLE'!D888&amp;" -- "&amp;IF('IMPUTACIONES DETALLE'!E888="","Actividad de "&amp;'IMPUTACIONES DETALLE'!C888,'IMPUTACIONES DETALLE'!E888))</f>
        <v/>
      </c>
      <c r="F888" s="8" t="str">
        <f>IF('IMPUTACIONES DETALLE'!D888="","",'IMPUTACIONES DETALLE'!D888)</f>
        <v/>
      </c>
      <c r="G888" s="8">
        <f>'IMPUTACIONES DETALLE'!F888</f>
        <v>0</v>
      </c>
      <c r="L888" s="8" t="e">
        <f t="shared" si="117"/>
        <v>#VALUE!</v>
      </c>
      <c r="N888" s="8">
        <f t="shared" si="118"/>
        <v>0</v>
      </c>
      <c r="O888" s="8" t="str">
        <f t="shared" si="119"/>
        <v/>
      </c>
      <c r="P888" s="8" t="str">
        <f t="shared" si="120"/>
        <v/>
      </c>
      <c r="Q888" s="8" t="str">
        <f t="shared" si="121"/>
        <v/>
      </c>
      <c r="R888" s="8">
        <v>1</v>
      </c>
      <c r="S888" s="8" t="str">
        <f t="shared" si="122"/>
        <v/>
      </c>
      <c r="T888" s="8" t="str">
        <f t="shared" si="123"/>
        <v/>
      </c>
      <c r="U888" s="8" t="str">
        <f t="shared" si="124"/>
        <v/>
      </c>
      <c r="V888" s="8" t="str">
        <f t="shared" si="125"/>
        <v/>
      </c>
    </row>
    <row r="889" spans="1:22" x14ac:dyDescent="0.25">
      <c r="A889" s="8" t="str">
        <f>IF('IMPUTACIONES DETALLE'!A889="","",'EXP INFORME HU'!$R$2)</f>
        <v/>
      </c>
      <c r="B889" s="9" t="str">
        <f>IF('IMPUTACIONES DETALLE'!A889="","",'IMPUTACIONES DETALLE'!A889)</f>
        <v/>
      </c>
      <c r="C889" s="8" t="str">
        <f>IF('IMPUTACIONES DETALLE'!B889="","",VLOOKUP('IMPUTACIONES DETALLE'!B889,PERSONAS!$A$1:$B$59,2,FALSE))</f>
        <v/>
      </c>
      <c r="D889" s="8" t="str">
        <f>IF('IMPUTACIONES DETALLE'!C889="","",VLOOKUP('IMPUTACIONES DETALLE'!C889,ACTIVIDADES!$A$1:$B$37,2,FALSE))</f>
        <v/>
      </c>
      <c r="E889" s="8" t="str">
        <f>IF('IMPUTACIONES DETALLE'!D889="","",'IMPUTACIONES DETALLE'!D889&amp;" -- "&amp;IF('IMPUTACIONES DETALLE'!E889="","Actividad de "&amp;'IMPUTACIONES DETALLE'!C889,'IMPUTACIONES DETALLE'!E889))</f>
        <v/>
      </c>
      <c r="F889" s="8" t="str">
        <f>IF('IMPUTACIONES DETALLE'!D889="","",'IMPUTACIONES DETALLE'!D889)</f>
        <v/>
      </c>
      <c r="G889" s="8">
        <f>'IMPUTACIONES DETALLE'!F889</f>
        <v>0</v>
      </c>
      <c r="L889" s="8" t="e">
        <f t="shared" si="117"/>
        <v>#VALUE!</v>
      </c>
      <c r="N889" s="8">
        <f t="shared" si="118"/>
        <v>0</v>
      </c>
      <c r="O889" s="8" t="str">
        <f t="shared" si="119"/>
        <v/>
      </c>
      <c r="P889" s="8" t="str">
        <f t="shared" si="120"/>
        <v/>
      </c>
      <c r="Q889" s="8" t="str">
        <f t="shared" si="121"/>
        <v/>
      </c>
      <c r="R889" s="8">
        <v>1</v>
      </c>
      <c r="S889" s="8" t="str">
        <f t="shared" si="122"/>
        <v/>
      </c>
      <c r="T889" s="8" t="str">
        <f t="shared" si="123"/>
        <v/>
      </c>
      <c r="U889" s="8" t="str">
        <f t="shared" si="124"/>
        <v/>
      </c>
      <c r="V889" s="8" t="str">
        <f t="shared" si="125"/>
        <v/>
      </c>
    </row>
    <row r="890" spans="1:22" x14ac:dyDescent="0.25">
      <c r="A890" s="8" t="str">
        <f>IF('IMPUTACIONES DETALLE'!A890="","",'EXP INFORME HU'!$R$2)</f>
        <v/>
      </c>
      <c r="B890" s="9" t="str">
        <f>IF('IMPUTACIONES DETALLE'!A890="","",'IMPUTACIONES DETALLE'!A890)</f>
        <v/>
      </c>
      <c r="C890" s="8" t="str">
        <f>IF('IMPUTACIONES DETALLE'!B890="","",VLOOKUP('IMPUTACIONES DETALLE'!B890,PERSONAS!$A$1:$B$59,2,FALSE))</f>
        <v/>
      </c>
      <c r="D890" s="8" t="str">
        <f>IF('IMPUTACIONES DETALLE'!C890="","",VLOOKUP('IMPUTACIONES DETALLE'!C890,ACTIVIDADES!$A$1:$B$37,2,FALSE))</f>
        <v/>
      </c>
      <c r="E890" s="8" t="str">
        <f>IF('IMPUTACIONES DETALLE'!D890="","",'IMPUTACIONES DETALLE'!D890&amp;" -- "&amp;IF('IMPUTACIONES DETALLE'!E890="","Actividad de "&amp;'IMPUTACIONES DETALLE'!C890,'IMPUTACIONES DETALLE'!E890))</f>
        <v/>
      </c>
      <c r="F890" s="8" t="str">
        <f>IF('IMPUTACIONES DETALLE'!D890="","",'IMPUTACIONES DETALLE'!D890)</f>
        <v/>
      </c>
      <c r="G890" s="8">
        <f>'IMPUTACIONES DETALLE'!F890</f>
        <v>0</v>
      </c>
      <c r="L890" s="8" t="e">
        <f t="shared" si="117"/>
        <v>#VALUE!</v>
      </c>
      <c r="N890" s="8">
        <f t="shared" si="118"/>
        <v>0</v>
      </c>
      <c r="O890" s="8" t="str">
        <f t="shared" si="119"/>
        <v/>
      </c>
      <c r="P890" s="8" t="str">
        <f t="shared" si="120"/>
        <v/>
      </c>
      <c r="Q890" s="8" t="str">
        <f t="shared" si="121"/>
        <v/>
      </c>
      <c r="R890" s="8">
        <v>1</v>
      </c>
      <c r="S890" s="8" t="str">
        <f t="shared" si="122"/>
        <v/>
      </c>
      <c r="T890" s="8" t="str">
        <f t="shared" si="123"/>
        <v/>
      </c>
      <c r="U890" s="8" t="str">
        <f t="shared" si="124"/>
        <v/>
      </c>
      <c r="V890" s="8" t="str">
        <f t="shared" si="125"/>
        <v/>
      </c>
    </row>
    <row r="891" spans="1:22" x14ac:dyDescent="0.25">
      <c r="A891" s="8" t="str">
        <f>IF('IMPUTACIONES DETALLE'!A891="","",'EXP INFORME HU'!$R$2)</f>
        <v/>
      </c>
      <c r="B891" s="9" t="str">
        <f>IF('IMPUTACIONES DETALLE'!A891="","",'IMPUTACIONES DETALLE'!A891)</f>
        <v/>
      </c>
      <c r="C891" s="8" t="str">
        <f>IF('IMPUTACIONES DETALLE'!B891="","",VLOOKUP('IMPUTACIONES DETALLE'!B891,PERSONAS!$A$1:$B$59,2,FALSE))</f>
        <v/>
      </c>
      <c r="D891" s="8" t="str">
        <f>IF('IMPUTACIONES DETALLE'!C891="","",VLOOKUP('IMPUTACIONES DETALLE'!C891,ACTIVIDADES!$A$1:$B$37,2,FALSE))</f>
        <v/>
      </c>
      <c r="E891" s="8" t="str">
        <f>IF('IMPUTACIONES DETALLE'!D891="","",'IMPUTACIONES DETALLE'!D891&amp;" -- "&amp;IF('IMPUTACIONES DETALLE'!E891="","Actividad de "&amp;'IMPUTACIONES DETALLE'!C891,'IMPUTACIONES DETALLE'!E891))</f>
        <v/>
      </c>
      <c r="F891" s="8" t="str">
        <f>IF('IMPUTACIONES DETALLE'!D891="","",'IMPUTACIONES DETALLE'!D891)</f>
        <v/>
      </c>
      <c r="G891" s="8">
        <f>'IMPUTACIONES DETALLE'!F891</f>
        <v>0</v>
      </c>
      <c r="L891" s="8" t="e">
        <f t="shared" si="117"/>
        <v>#VALUE!</v>
      </c>
      <c r="N891" s="8">
        <f t="shared" si="118"/>
        <v>0</v>
      </c>
      <c r="O891" s="8" t="str">
        <f t="shared" si="119"/>
        <v/>
      </c>
      <c r="P891" s="8" t="str">
        <f t="shared" si="120"/>
        <v/>
      </c>
      <c r="Q891" s="8" t="str">
        <f t="shared" si="121"/>
        <v/>
      </c>
      <c r="R891" s="8">
        <v>1</v>
      </c>
      <c r="S891" s="8" t="str">
        <f t="shared" si="122"/>
        <v/>
      </c>
      <c r="T891" s="8" t="str">
        <f t="shared" si="123"/>
        <v/>
      </c>
      <c r="U891" s="8" t="str">
        <f t="shared" si="124"/>
        <v/>
      </c>
      <c r="V891" s="8" t="str">
        <f t="shared" si="125"/>
        <v/>
      </c>
    </row>
    <row r="892" spans="1:22" x14ac:dyDescent="0.25">
      <c r="A892" s="8" t="str">
        <f>IF('IMPUTACIONES DETALLE'!A892="","",'EXP INFORME HU'!$R$2)</f>
        <v/>
      </c>
      <c r="B892" s="9" t="str">
        <f>IF('IMPUTACIONES DETALLE'!A892="","",'IMPUTACIONES DETALLE'!A892)</f>
        <v/>
      </c>
      <c r="C892" s="8" t="str">
        <f>IF('IMPUTACIONES DETALLE'!B892="","",VLOOKUP('IMPUTACIONES DETALLE'!B892,PERSONAS!$A$1:$B$59,2,FALSE))</f>
        <v/>
      </c>
      <c r="D892" s="8" t="str">
        <f>IF('IMPUTACIONES DETALLE'!C892="","",VLOOKUP('IMPUTACIONES DETALLE'!C892,ACTIVIDADES!$A$1:$B$37,2,FALSE))</f>
        <v/>
      </c>
      <c r="E892" s="8" t="str">
        <f>IF('IMPUTACIONES DETALLE'!D892="","",'IMPUTACIONES DETALLE'!D892&amp;" -- "&amp;IF('IMPUTACIONES DETALLE'!E892="","Actividad de "&amp;'IMPUTACIONES DETALLE'!C892,'IMPUTACIONES DETALLE'!E892))</f>
        <v/>
      </c>
      <c r="F892" s="8" t="str">
        <f>IF('IMPUTACIONES DETALLE'!D892="","",'IMPUTACIONES DETALLE'!D892)</f>
        <v/>
      </c>
      <c r="G892" s="8">
        <f>'IMPUTACIONES DETALLE'!F892</f>
        <v>0</v>
      </c>
      <c r="L892" s="8" t="e">
        <f t="shared" si="117"/>
        <v>#VALUE!</v>
      </c>
      <c r="N892" s="8">
        <f t="shared" si="118"/>
        <v>0</v>
      </c>
      <c r="O892" s="8" t="str">
        <f t="shared" si="119"/>
        <v/>
      </c>
      <c r="P892" s="8" t="str">
        <f t="shared" si="120"/>
        <v/>
      </c>
      <c r="Q892" s="8" t="str">
        <f t="shared" si="121"/>
        <v/>
      </c>
      <c r="R892" s="8">
        <v>1</v>
      </c>
      <c r="S892" s="8" t="str">
        <f t="shared" si="122"/>
        <v/>
      </c>
      <c r="T892" s="8" t="str">
        <f t="shared" si="123"/>
        <v/>
      </c>
      <c r="U892" s="8" t="str">
        <f t="shared" si="124"/>
        <v/>
      </c>
      <c r="V892" s="8" t="str">
        <f t="shared" si="125"/>
        <v/>
      </c>
    </row>
    <row r="893" spans="1:22" x14ac:dyDescent="0.25">
      <c r="A893" s="8" t="str">
        <f>IF('IMPUTACIONES DETALLE'!A893="","",'EXP INFORME HU'!$R$2)</f>
        <v/>
      </c>
      <c r="B893" s="9" t="str">
        <f>IF('IMPUTACIONES DETALLE'!A893="","",'IMPUTACIONES DETALLE'!A893)</f>
        <v/>
      </c>
      <c r="C893" s="8" t="str">
        <f>IF('IMPUTACIONES DETALLE'!B893="","",VLOOKUP('IMPUTACIONES DETALLE'!B893,PERSONAS!$A$1:$B$59,2,FALSE))</f>
        <v/>
      </c>
      <c r="D893" s="8" t="str">
        <f>IF('IMPUTACIONES DETALLE'!C893="","",VLOOKUP('IMPUTACIONES DETALLE'!C893,ACTIVIDADES!$A$1:$B$37,2,FALSE))</f>
        <v/>
      </c>
      <c r="E893" s="8" t="str">
        <f>IF('IMPUTACIONES DETALLE'!D893="","",'IMPUTACIONES DETALLE'!D893&amp;" -- "&amp;IF('IMPUTACIONES DETALLE'!E893="","Actividad de "&amp;'IMPUTACIONES DETALLE'!C893,'IMPUTACIONES DETALLE'!E893))</f>
        <v/>
      </c>
      <c r="F893" s="8" t="str">
        <f>IF('IMPUTACIONES DETALLE'!D893="","",'IMPUTACIONES DETALLE'!D893)</f>
        <v/>
      </c>
      <c r="G893" s="8">
        <f>'IMPUTACIONES DETALLE'!F893</f>
        <v>0</v>
      </c>
      <c r="L893" s="8" t="e">
        <f t="shared" si="117"/>
        <v>#VALUE!</v>
      </c>
      <c r="N893" s="8">
        <f t="shared" si="118"/>
        <v>0</v>
      </c>
      <c r="O893" s="8" t="str">
        <f t="shared" si="119"/>
        <v/>
      </c>
      <c r="P893" s="8" t="str">
        <f t="shared" si="120"/>
        <v/>
      </c>
      <c r="Q893" s="8" t="str">
        <f t="shared" si="121"/>
        <v/>
      </c>
      <c r="R893" s="8">
        <v>1</v>
      </c>
      <c r="S893" s="8" t="str">
        <f t="shared" si="122"/>
        <v/>
      </c>
      <c r="T893" s="8" t="str">
        <f t="shared" si="123"/>
        <v/>
      </c>
      <c r="U893" s="8" t="str">
        <f t="shared" si="124"/>
        <v/>
      </c>
      <c r="V893" s="8" t="str">
        <f t="shared" si="125"/>
        <v/>
      </c>
    </row>
    <row r="894" spans="1:22" x14ac:dyDescent="0.25">
      <c r="A894" s="8" t="str">
        <f>IF('IMPUTACIONES DETALLE'!A894="","",'EXP INFORME HU'!$R$2)</f>
        <v/>
      </c>
      <c r="B894" s="9" t="str">
        <f>IF('IMPUTACIONES DETALLE'!A894="","",'IMPUTACIONES DETALLE'!A894)</f>
        <v/>
      </c>
      <c r="C894" s="8" t="str">
        <f>IF('IMPUTACIONES DETALLE'!B894="","",VLOOKUP('IMPUTACIONES DETALLE'!B894,PERSONAS!$A$1:$B$59,2,FALSE))</f>
        <v/>
      </c>
      <c r="D894" s="8" t="str">
        <f>IF('IMPUTACIONES DETALLE'!C894="","",VLOOKUP('IMPUTACIONES DETALLE'!C894,ACTIVIDADES!$A$1:$B$37,2,FALSE))</f>
        <v/>
      </c>
      <c r="E894" s="8" t="str">
        <f>IF('IMPUTACIONES DETALLE'!D894="","",'IMPUTACIONES DETALLE'!D894&amp;" -- "&amp;IF('IMPUTACIONES DETALLE'!E894="","Actividad de "&amp;'IMPUTACIONES DETALLE'!C894,'IMPUTACIONES DETALLE'!E894))</f>
        <v/>
      </c>
      <c r="F894" s="8" t="str">
        <f>IF('IMPUTACIONES DETALLE'!D894="","",'IMPUTACIONES DETALLE'!D894)</f>
        <v/>
      </c>
      <c r="G894" s="8">
        <f>'IMPUTACIONES DETALLE'!F894</f>
        <v>0</v>
      </c>
      <c r="L894" s="8" t="e">
        <f t="shared" si="117"/>
        <v>#VALUE!</v>
      </c>
      <c r="N894" s="8">
        <f t="shared" si="118"/>
        <v>0</v>
      </c>
      <c r="O894" s="8" t="str">
        <f t="shared" si="119"/>
        <v/>
      </c>
      <c r="P894" s="8" t="str">
        <f t="shared" si="120"/>
        <v/>
      </c>
      <c r="Q894" s="8" t="str">
        <f t="shared" si="121"/>
        <v/>
      </c>
      <c r="R894" s="8">
        <v>1</v>
      </c>
      <c r="S894" s="8" t="str">
        <f t="shared" si="122"/>
        <v/>
      </c>
      <c r="T894" s="8" t="str">
        <f t="shared" si="123"/>
        <v/>
      </c>
      <c r="U894" s="8" t="str">
        <f t="shared" si="124"/>
        <v/>
      </c>
      <c r="V894" s="8" t="str">
        <f t="shared" si="125"/>
        <v/>
      </c>
    </row>
    <row r="895" spans="1:22" x14ac:dyDescent="0.25">
      <c r="A895" s="8" t="str">
        <f>IF('IMPUTACIONES DETALLE'!A895="","",'EXP INFORME HU'!$R$2)</f>
        <v/>
      </c>
      <c r="B895" s="9" t="str">
        <f>IF('IMPUTACIONES DETALLE'!A895="","",'IMPUTACIONES DETALLE'!A895)</f>
        <v/>
      </c>
      <c r="C895" s="8" t="str">
        <f>IF('IMPUTACIONES DETALLE'!B895="","",VLOOKUP('IMPUTACIONES DETALLE'!B895,PERSONAS!$A$1:$B$59,2,FALSE))</f>
        <v/>
      </c>
      <c r="D895" s="8" t="str">
        <f>IF('IMPUTACIONES DETALLE'!C895="","",VLOOKUP('IMPUTACIONES DETALLE'!C895,ACTIVIDADES!$A$1:$B$37,2,FALSE))</f>
        <v/>
      </c>
      <c r="E895" s="8" t="str">
        <f>IF('IMPUTACIONES DETALLE'!D895="","",'IMPUTACIONES DETALLE'!D895&amp;" -- "&amp;IF('IMPUTACIONES DETALLE'!E895="","Actividad de "&amp;'IMPUTACIONES DETALLE'!C895,'IMPUTACIONES DETALLE'!E895))</f>
        <v/>
      </c>
      <c r="F895" s="8" t="str">
        <f>IF('IMPUTACIONES DETALLE'!D895="","",'IMPUTACIONES DETALLE'!D895)</f>
        <v/>
      </c>
      <c r="G895" s="8">
        <f>'IMPUTACIONES DETALLE'!F895</f>
        <v>0</v>
      </c>
      <c r="L895" s="8" t="e">
        <f t="shared" si="117"/>
        <v>#VALUE!</v>
      </c>
      <c r="N895" s="8">
        <f t="shared" si="118"/>
        <v>0</v>
      </c>
      <c r="O895" s="8" t="str">
        <f t="shared" si="119"/>
        <v/>
      </c>
      <c r="P895" s="8" t="str">
        <f t="shared" si="120"/>
        <v/>
      </c>
      <c r="Q895" s="8" t="str">
        <f t="shared" si="121"/>
        <v/>
      </c>
      <c r="R895" s="8">
        <v>1</v>
      </c>
      <c r="S895" s="8" t="str">
        <f t="shared" si="122"/>
        <v/>
      </c>
      <c r="T895" s="8" t="str">
        <f t="shared" si="123"/>
        <v/>
      </c>
      <c r="U895" s="8" t="str">
        <f t="shared" si="124"/>
        <v/>
      </c>
      <c r="V895" s="8" t="str">
        <f t="shared" si="125"/>
        <v/>
      </c>
    </row>
    <row r="896" spans="1:22" x14ac:dyDescent="0.25">
      <c r="A896" s="8" t="str">
        <f>IF('IMPUTACIONES DETALLE'!A896="","",'EXP INFORME HU'!$R$2)</f>
        <v/>
      </c>
      <c r="B896" s="9" t="str">
        <f>IF('IMPUTACIONES DETALLE'!A896="","",'IMPUTACIONES DETALLE'!A896)</f>
        <v/>
      </c>
      <c r="C896" s="8" t="str">
        <f>IF('IMPUTACIONES DETALLE'!B896="","",VLOOKUP('IMPUTACIONES DETALLE'!B896,PERSONAS!$A$1:$B$59,2,FALSE))</f>
        <v/>
      </c>
      <c r="D896" s="8" t="str">
        <f>IF('IMPUTACIONES DETALLE'!C896="","",VLOOKUP('IMPUTACIONES DETALLE'!C896,ACTIVIDADES!$A$1:$B$37,2,FALSE))</f>
        <v/>
      </c>
      <c r="E896" s="8" t="str">
        <f>IF('IMPUTACIONES DETALLE'!D896="","",'IMPUTACIONES DETALLE'!D896&amp;" -- "&amp;IF('IMPUTACIONES DETALLE'!E896="","Actividad de "&amp;'IMPUTACIONES DETALLE'!C896,'IMPUTACIONES DETALLE'!E896))</f>
        <v/>
      </c>
      <c r="F896" s="8" t="str">
        <f>IF('IMPUTACIONES DETALLE'!D896="","",'IMPUTACIONES DETALLE'!D896)</f>
        <v/>
      </c>
      <c r="G896" s="8">
        <f>'IMPUTACIONES DETALLE'!F896</f>
        <v>0</v>
      </c>
      <c r="L896" s="8" t="e">
        <f t="shared" si="117"/>
        <v>#VALUE!</v>
      </c>
      <c r="N896" s="8">
        <f t="shared" si="118"/>
        <v>0</v>
      </c>
      <c r="O896" s="8" t="str">
        <f t="shared" si="119"/>
        <v/>
      </c>
      <c r="P896" s="8" t="str">
        <f t="shared" si="120"/>
        <v/>
      </c>
      <c r="Q896" s="8" t="str">
        <f t="shared" si="121"/>
        <v/>
      </c>
      <c r="R896" s="8">
        <v>1</v>
      </c>
      <c r="S896" s="8" t="str">
        <f t="shared" si="122"/>
        <v/>
      </c>
      <c r="T896" s="8" t="str">
        <f t="shared" si="123"/>
        <v/>
      </c>
      <c r="U896" s="8" t="str">
        <f t="shared" si="124"/>
        <v/>
      </c>
      <c r="V896" s="8" t="str">
        <f t="shared" si="125"/>
        <v/>
      </c>
    </row>
    <row r="897" spans="1:22" x14ac:dyDescent="0.25">
      <c r="A897" s="8" t="str">
        <f>IF('IMPUTACIONES DETALLE'!A897="","",'EXP INFORME HU'!$R$2)</f>
        <v/>
      </c>
      <c r="B897" s="9" t="str">
        <f>IF('IMPUTACIONES DETALLE'!A897="","",'IMPUTACIONES DETALLE'!A897)</f>
        <v/>
      </c>
      <c r="C897" s="8" t="str">
        <f>IF('IMPUTACIONES DETALLE'!B897="","",VLOOKUP('IMPUTACIONES DETALLE'!B897,PERSONAS!$A$1:$B$59,2,FALSE))</f>
        <v/>
      </c>
      <c r="D897" s="8" t="str">
        <f>IF('IMPUTACIONES DETALLE'!C897="","",VLOOKUP('IMPUTACIONES DETALLE'!C897,ACTIVIDADES!$A$1:$B$37,2,FALSE))</f>
        <v/>
      </c>
      <c r="E897" s="8" t="str">
        <f>IF('IMPUTACIONES DETALLE'!D897="","",'IMPUTACIONES DETALLE'!D897&amp;" -- "&amp;IF('IMPUTACIONES DETALLE'!E897="","Actividad de "&amp;'IMPUTACIONES DETALLE'!C897,'IMPUTACIONES DETALLE'!E897))</f>
        <v/>
      </c>
      <c r="F897" s="8" t="str">
        <f>IF('IMPUTACIONES DETALLE'!D897="","",'IMPUTACIONES DETALLE'!D897)</f>
        <v/>
      </c>
      <c r="G897" s="8">
        <f>'IMPUTACIONES DETALLE'!F897</f>
        <v>0</v>
      </c>
      <c r="L897" s="8" t="e">
        <f t="shared" si="117"/>
        <v>#VALUE!</v>
      </c>
      <c r="N897" s="8">
        <f t="shared" si="118"/>
        <v>0</v>
      </c>
      <c r="O897" s="8" t="str">
        <f t="shared" si="119"/>
        <v/>
      </c>
      <c r="P897" s="8" t="str">
        <f t="shared" si="120"/>
        <v/>
      </c>
      <c r="Q897" s="8" t="str">
        <f t="shared" si="121"/>
        <v/>
      </c>
      <c r="R897" s="8">
        <v>1</v>
      </c>
      <c r="S897" s="8" t="str">
        <f t="shared" si="122"/>
        <v/>
      </c>
      <c r="T897" s="8" t="str">
        <f t="shared" si="123"/>
        <v/>
      </c>
      <c r="U897" s="8" t="str">
        <f t="shared" si="124"/>
        <v/>
      </c>
      <c r="V897" s="8" t="str">
        <f t="shared" si="125"/>
        <v/>
      </c>
    </row>
    <row r="898" spans="1:22" x14ac:dyDescent="0.25">
      <c r="A898" s="8" t="str">
        <f>IF('IMPUTACIONES DETALLE'!A898="","",'EXP INFORME HU'!$R$2)</f>
        <v/>
      </c>
      <c r="B898" s="9" t="str">
        <f>IF('IMPUTACIONES DETALLE'!A898="","",'IMPUTACIONES DETALLE'!A898)</f>
        <v/>
      </c>
      <c r="C898" s="8" t="str">
        <f>IF('IMPUTACIONES DETALLE'!B898="","",VLOOKUP('IMPUTACIONES DETALLE'!B898,PERSONAS!$A$1:$B$59,2,FALSE))</f>
        <v/>
      </c>
      <c r="D898" s="8" t="str">
        <f>IF('IMPUTACIONES DETALLE'!C898="","",VLOOKUP('IMPUTACIONES DETALLE'!C898,ACTIVIDADES!$A$1:$B$37,2,FALSE))</f>
        <v/>
      </c>
      <c r="E898" s="8" t="str">
        <f>IF('IMPUTACIONES DETALLE'!D898="","",'IMPUTACIONES DETALLE'!D898&amp;" -- "&amp;IF('IMPUTACIONES DETALLE'!E898="","Actividad de "&amp;'IMPUTACIONES DETALLE'!C898,'IMPUTACIONES DETALLE'!E898))</f>
        <v/>
      </c>
      <c r="F898" s="8" t="str">
        <f>IF('IMPUTACIONES DETALLE'!D898="","",'IMPUTACIONES DETALLE'!D898)</f>
        <v/>
      </c>
      <c r="G898" s="8">
        <f>'IMPUTACIONES DETALLE'!F898</f>
        <v>0</v>
      </c>
      <c r="L898" s="8" t="e">
        <f t="shared" si="117"/>
        <v>#VALUE!</v>
      </c>
      <c r="N898" s="8">
        <f t="shared" si="118"/>
        <v>0</v>
      </c>
      <c r="O898" s="8" t="str">
        <f t="shared" si="119"/>
        <v/>
      </c>
      <c r="P898" s="8" t="str">
        <f t="shared" si="120"/>
        <v/>
      </c>
      <c r="Q898" s="8" t="str">
        <f t="shared" si="121"/>
        <v/>
      </c>
      <c r="R898" s="8">
        <v>1</v>
      </c>
      <c r="S898" s="8" t="str">
        <f t="shared" si="122"/>
        <v/>
      </c>
      <c r="T898" s="8" t="str">
        <f t="shared" si="123"/>
        <v/>
      </c>
      <c r="U898" s="8" t="str">
        <f t="shared" si="124"/>
        <v/>
      </c>
      <c r="V898" s="8" t="str">
        <f t="shared" si="125"/>
        <v/>
      </c>
    </row>
    <row r="899" spans="1:22" x14ac:dyDescent="0.25">
      <c r="A899" s="8" t="str">
        <f>IF('IMPUTACIONES DETALLE'!A899="","",'EXP INFORME HU'!$R$2)</f>
        <v/>
      </c>
      <c r="B899" s="9" t="str">
        <f>IF('IMPUTACIONES DETALLE'!A899="","",'IMPUTACIONES DETALLE'!A899)</f>
        <v/>
      </c>
      <c r="C899" s="8" t="str">
        <f>IF('IMPUTACIONES DETALLE'!B899="","",VLOOKUP('IMPUTACIONES DETALLE'!B899,PERSONAS!$A$1:$B$59,2,FALSE))</f>
        <v/>
      </c>
      <c r="D899" s="8" t="str">
        <f>IF('IMPUTACIONES DETALLE'!C899="","",VLOOKUP('IMPUTACIONES DETALLE'!C899,ACTIVIDADES!$A$1:$B$37,2,FALSE))</f>
        <v/>
      </c>
      <c r="E899" s="8" t="str">
        <f>IF('IMPUTACIONES DETALLE'!D899="","",'IMPUTACIONES DETALLE'!D899&amp;" -- "&amp;IF('IMPUTACIONES DETALLE'!E899="","Actividad de "&amp;'IMPUTACIONES DETALLE'!C899,'IMPUTACIONES DETALLE'!E899))</f>
        <v/>
      </c>
      <c r="F899" s="8" t="str">
        <f>IF('IMPUTACIONES DETALLE'!D899="","",'IMPUTACIONES DETALLE'!D899)</f>
        <v/>
      </c>
      <c r="G899" s="8">
        <f>'IMPUTACIONES DETALLE'!F899</f>
        <v>0</v>
      </c>
      <c r="L899" s="8" t="e">
        <f t="shared" ref="L899:L962" si="126">VALUE(U899)</f>
        <v>#VALUE!</v>
      </c>
      <c r="N899" s="8">
        <f t="shared" ref="N899:N962" si="127">(LEN(F899)-LEN(SUBSTITUTE(F899,"#","")))/LEN("#")</f>
        <v>0</v>
      </c>
      <c r="O899" s="8" t="str">
        <f t="shared" ref="O899:O962" si="128">IFERROR(SUBSTITUTE(F899,"#","@",N899),"")</f>
        <v/>
      </c>
      <c r="P899" s="8" t="str">
        <f t="shared" ref="P899:P962" si="129">IFERROR(LEN(O899)-FIND("@",O899),"")</f>
        <v/>
      </c>
      <c r="Q899" s="8" t="str">
        <f t="shared" ref="Q899:Q962" si="130">IFERROR(RIGHT(O899,P899),"")</f>
        <v/>
      </c>
      <c r="R899" s="8">
        <v>1</v>
      </c>
      <c r="S899" s="8" t="str">
        <f t="shared" ref="S899:S962" si="131">IFERROR(SUBSTITUTE(Q899,":","@",R899),"")</f>
        <v/>
      </c>
      <c r="T899" s="8" t="str">
        <f t="shared" ref="T899:T962" si="132">IFERROR(FIND("@",S899),"")</f>
        <v/>
      </c>
      <c r="U899" s="8" t="str">
        <f t="shared" ref="U899:U962" si="133">IFERROR(LEFT(S899,T899-1),"")</f>
        <v/>
      </c>
      <c r="V899" s="8" t="str">
        <f t="shared" ref="V899:V962" si="134">IFERROR(RIGHT(S899,LEN(S899)-(T899)),"")</f>
        <v/>
      </c>
    </row>
    <row r="900" spans="1:22" x14ac:dyDescent="0.25">
      <c r="A900" s="8" t="str">
        <f>IF('IMPUTACIONES DETALLE'!A900="","",'EXP INFORME HU'!$R$2)</f>
        <v/>
      </c>
      <c r="B900" s="9" t="str">
        <f>IF('IMPUTACIONES DETALLE'!A900="","",'IMPUTACIONES DETALLE'!A900)</f>
        <v/>
      </c>
      <c r="C900" s="8" t="str">
        <f>IF('IMPUTACIONES DETALLE'!B900="","",VLOOKUP('IMPUTACIONES DETALLE'!B900,PERSONAS!$A$1:$B$59,2,FALSE))</f>
        <v/>
      </c>
      <c r="D900" s="8" t="str">
        <f>IF('IMPUTACIONES DETALLE'!C900="","",VLOOKUP('IMPUTACIONES DETALLE'!C900,ACTIVIDADES!$A$1:$B$37,2,FALSE))</f>
        <v/>
      </c>
      <c r="E900" s="8" t="str">
        <f>IF('IMPUTACIONES DETALLE'!D900="","",'IMPUTACIONES DETALLE'!D900&amp;" -- "&amp;IF('IMPUTACIONES DETALLE'!E900="","Actividad de "&amp;'IMPUTACIONES DETALLE'!C900,'IMPUTACIONES DETALLE'!E900))</f>
        <v/>
      </c>
      <c r="F900" s="8" t="str">
        <f>IF('IMPUTACIONES DETALLE'!D900="","",'IMPUTACIONES DETALLE'!D900)</f>
        <v/>
      </c>
      <c r="G900" s="8">
        <f>'IMPUTACIONES DETALLE'!F900</f>
        <v>0</v>
      </c>
      <c r="L900" s="8" t="e">
        <f t="shared" si="126"/>
        <v>#VALUE!</v>
      </c>
      <c r="N900" s="8">
        <f t="shared" si="127"/>
        <v>0</v>
      </c>
      <c r="O900" s="8" t="str">
        <f t="shared" si="128"/>
        <v/>
      </c>
      <c r="P900" s="8" t="str">
        <f t="shared" si="129"/>
        <v/>
      </c>
      <c r="Q900" s="8" t="str">
        <f t="shared" si="130"/>
        <v/>
      </c>
      <c r="R900" s="8">
        <v>1</v>
      </c>
      <c r="S900" s="8" t="str">
        <f t="shared" si="131"/>
        <v/>
      </c>
      <c r="T900" s="8" t="str">
        <f t="shared" si="132"/>
        <v/>
      </c>
      <c r="U900" s="8" t="str">
        <f t="shared" si="133"/>
        <v/>
      </c>
      <c r="V900" s="8" t="str">
        <f t="shared" si="134"/>
        <v/>
      </c>
    </row>
    <row r="901" spans="1:22" x14ac:dyDescent="0.25">
      <c r="A901" s="8" t="str">
        <f>IF('IMPUTACIONES DETALLE'!A901="","",'EXP INFORME HU'!$R$2)</f>
        <v/>
      </c>
      <c r="B901" s="9" t="str">
        <f>IF('IMPUTACIONES DETALLE'!A901="","",'IMPUTACIONES DETALLE'!A901)</f>
        <v/>
      </c>
      <c r="C901" s="8" t="str">
        <f>IF('IMPUTACIONES DETALLE'!B901="","",VLOOKUP('IMPUTACIONES DETALLE'!B901,PERSONAS!$A$1:$B$59,2,FALSE))</f>
        <v/>
      </c>
      <c r="D901" s="8" t="str">
        <f>IF('IMPUTACIONES DETALLE'!C901="","",VLOOKUP('IMPUTACIONES DETALLE'!C901,ACTIVIDADES!$A$1:$B$37,2,FALSE))</f>
        <v/>
      </c>
      <c r="E901" s="8" t="str">
        <f>IF('IMPUTACIONES DETALLE'!D901="","",'IMPUTACIONES DETALLE'!D901&amp;" -- "&amp;IF('IMPUTACIONES DETALLE'!E901="","Actividad de "&amp;'IMPUTACIONES DETALLE'!C901,'IMPUTACIONES DETALLE'!E901))</f>
        <v/>
      </c>
      <c r="F901" s="8" t="str">
        <f>IF('IMPUTACIONES DETALLE'!D901="","",'IMPUTACIONES DETALLE'!D901)</f>
        <v/>
      </c>
      <c r="G901" s="8">
        <f>'IMPUTACIONES DETALLE'!F901</f>
        <v>0</v>
      </c>
      <c r="L901" s="8" t="e">
        <f t="shared" si="126"/>
        <v>#VALUE!</v>
      </c>
      <c r="N901" s="8">
        <f t="shared" si="127"/>
        <v>0</v>
      </c>
      <c r="O901" s="8" t="str">
        <f t="shared" si="128"/>
        <v/>
      </c>
      <c r="P901" s="8" t="str">
        <f t="shared" si="129"/>
        <v/>
      </c>
      <c r="Q901" s="8" t="str">
        <f t="shared" si="130"/>
        <v/>
      </c>
      <c r="R901" s="8">
        <v>1</v>
      </c>
      <c r="S901" s="8" t="str">
        <f t="shared" si="131"/>
        <v/>
      </c>
      <c r="T901" s="8" t="str">
        <f t="shared" si="132"/>
        <v/>
      </c>
      <c r="U901" s="8" t="str">
        <f t="shared" si="133"/>
        <v/>
      </c>
      <c r="V901" s="8" t="str">
        <f t="shared" si="134"/>
        <v/>
      </c>
    </row>
    <row r="902" spans="1:22" x14ac:dyDescent="0.25">
      <c r="A902" s="8" t="str">
        <f>IF('IMPUTACIONES DETALLE'!A902="","",'EXP INFORME HU'!$R$2)</f>
        <v/>
      </c>
      <c r="B902" s="9" t="str">
        <f>IF('IMPUTACIONES DETALLE'!A902="","",'IMPUTACIONES DETALLE'!A902)</f>
        <v/>
      </c>
      <c r="C902" s="8" t="str">
        <f>IF('IMPUTACIONES DETALLE'!B902="","",VLOOKUP('IMPUTACIONES DETALLE'!B902,PERSONAS!$A$1:$B$59,2,FALSE))</f>
        <v/>
      </c>
      <c r="D902" s="8" t="str">
        <f>IF('IMPUTACIONES DETALLE'!C902="","",VLOOKUP('IMPUTACIONES DETALLE'!C902,ACTIVIDADES!$A$1:$B$37,2,FALSE))</f>
        <v/>
      </c>
      <c r="E902" s="8" t="str">
        <f>IF('IMPUTACIONES DETALLE'!D902="","",'IMPUTACIONES DETALLE'!D902&amp;" -- "&amp;IF('IMPUTACIONES DETALLE'!E902="","Actividad de "&amp;'IMPUTACIONES DETALLE'!C902,'IMPUTACIONES DETALLE'!E902))</f>
        <v/>
      </c>
      <c r="F902" s="8" t="str">
        <f>IF('IMPUTACIONES DETALLE'!D902="","",'IMPUTACIONES DETALLE'!D902)</f>
        <v/>
      </c>
      <c r="G902" s="8">
        <f>'IMPUTACIONES DETALLE'!F902</f>
        <v>0</v>
      </c>
      <c r="L902" s="8" t="e">
        <f t="shared" si="126"/>
        <v>#VALUE!</v>
      </c>
      <c r="N902" s="8">
        <f t="shared" si="127"/>
        <v>0</v>
      </c>
      <c r="O902" s="8" t="str">
        <f t="shared" si="128"/>
        <v/>
      </c>
      <c r="P902" s="8" t="str">
        <f t="shared" si="129"/>
        <v/>
      </c>
      <c r="Q902" s="8" t="str">
        <f t="shared" si="130"/>
        <v/>
      </c>
      <c r="R902" s="8">
        <v>1</v>
      </c>
      <c r="S902" s="8" t="str">
        <f t="shared" si="131"/>
        <v/>
      </c>
      <c r="T902" s="8" t="str">
        <f t="shared" si="132"/>
        <v/>
      </c>
      <c r="U902" s="8" t="str">
        <f t="shared" si="133"/>
        <v/>
      </c>
      <c r="V902" s="8" t="str">
        <f t="shared" si="134"/>
        <v/>
      </c>
    </row>
    <row r="903" spans="1:22" x14ac:dyDescent="0.25">
      <c r="A903" s="8" t="str">
        <f>IF('IMPUTACIONES DETALLE'!A903="","",'EXP INFORME HU'!$R$2)</f>
        <v/>
      </c>
      <c r="B903" s="9" t="str">
        <f>IF('IMPUTACIONES DETALLE'!A903="","",'IMPUTACIONES DETALLE'!A903)</f>
        <v/>
      </c>
      <c r="C903" s="8" t="str">
        <f>IF('IMPUTACIONES DETALLE'!B903="","",VLOOKUP('IMPUTACIONES DETALLE'!B903,PERSONAS!$A$1:$B$59,2,FALSE))</f>
        <v/>
      </c>
      <c r="D903" s="8" t="str">
        <f>IF('IMPUTACIONES DETALLE'!C903="","",VLOOKUP('IMPUTACIONES DETALLE'!C903,ACTIVIDADES!$A$1:$B$37,2,FALSE))</f>
        <v/>
      </c>
      <c r="E903" s="8" t="str">
        <f>IF('IMPUTACIONES DETALLE'!D903="","",'IMPUTACIONES DETALLE'!D903&amp;" -- "&amp;IF('IMPUTACIONES DETALLE'!E903="","Actividad de "&amp;'IMPUTACIONES DETALLE'!C903,'IMPUTACIONES DETALLE'!E903))</f>
        <v/>
      </c>
      <c r="F903" s="8" t="str">
        <f>IF('IMPUTACIONES DETALLE'!D903="","",'IMPUTACIONES DETALLE'!D903)</f>
        <v/>
      </c>
      <c r="G903" s="8">
        <f>'IMPUTACIONES DETALLE'!F903</f>
        <v>0</v>
      </c>
      <c r="L903" s="8" t="e">
        <f t="shared" si="126"/>
        <v>#VALUE!</v>
      </c>
      <c r="N903" s="8">
        <f t="shared" si="127"/>
        <v>0</v>
      </c>
      <c r="O903" s="8" t="str">
        <f t="shared" si="128"/>
        <v/>
      </c>
      <c r="P903" s="8" t="str">
        <f t="shared" si="129"/>
        <v/>
      </c>
      <c r="Q903" s="8" t="str">
        <f t="shared" si="130"/>
        <v/>
      </c>
      <c r="R903" s="8">
        <v>1</v>
      </c>
      <c r="S903" s="8" t="str">
        <f t="shared" si="131"/>
        <v/>
      </c>
      <c r="T903" s="8" t="str">
        <f t="shared" si="132"/>
        <v/>
      </c>
      <c r="U903" s="8" t="str">
        <f t="shared" si="133"/>
        <v/>
      </c>
      <c r="V903" s="8" t="str">
        <f t="shared" si="134"/>
        <v/>
      </c>
    </row>
    <row r="904" spans="1:22" x14ac:dyDescent="0.25">
      <c r="A904" s="8" t="str">
        <f>IF('IMPUTACIONES DETALLE'!A904="","",'EXP INFORME HU'!$R$2)</f>
        <v/>
      </c>
      <c r="B904" s="9" t="str">
        <f>IF('IMPUTACIONES DETALLE'!A904="","",'IMPUTACIONES DETALLE'!A904)</f>
        <v/>
      </c>
      <c r="C904" s="8" t="str">
        <f>IF('IMPUTACIONES DETALLE'!B904="","",VLOOKUP('IMPUTACIONES DETALLE'!B904,PERSONAS!$A$1:$B$59,2,FALSE))</f>
        <v/>
      </c>
      <c r="D904" s="8" t="str">
        <f>IF('IMPUTACIONES DETALLE'!C904="","",VLOOKUP('IMPUTACIONES DETALLE'!C904,ACTIVIDADES!$A$1:$B$37,2,FALSE))</f>
        <v/>
      </c>
      <c r="E904" s="8" t="str">
        <f>IF('IMPUTACIONES DETALLE'!D904="","",'IMPUTACIONES DETALLE'!D904&amp;" -- "&amp;IF('IMPUTACIONES DETALLE'!E904="","Actividad de "&amp;'IMPUTACIONES DETALLE'!C904,'IMPUTACIONES DETALLE'!E904))</f>
        <v/>
      </c>
      <c r="F904" s="8" t="str">
        <f>IF('IMPUTACIONES DETALLE'!D904="","",'IMPUTACIONES DETALLE'!D904)</f>
        <v/>
      </c>
      <c r="G904" s="8">
        <f>'IMPUTACIONES DETALLE'!F904</f>
        <v>0</v>
      </c>
      <c r="L904" s="8" t="e">
        <f t="shared" si="126"/>
        <v>#VALUE!</v>
      </c>
      <c r="N904" s="8">
        <f t="shared" si="127"/>
        <v>0</v>
      </c>
      <c r="O904" s="8" t="str">
        <f t="shared" si="128"/>
        <v/>
      </c>
      <c r="P904" s="8" t="str">
        <f t="shared" si="129"/>
        <v/>
      </c>
      <c r="Q904" s="8" t="str">
        <f t="shared" si="130"/>
        <v/>
      </c>
      <c r="R904" s="8">
        <v>1</v>
      </c>
      <c r="S904" s="8" t="str">
        <f t="shared" si="131"/>
        <v/>
      </c>
      <c r="T904" s="8" t="str">
        <f t="shared" si="132"/>
        <v/>
      </c>
      <c r="U904" s="8" t="str">
        <f t="shared" si="133"/>
        <v/>
      </c>
      <c r="V904" s="8" t="str">
        <f t="shared" si="134"/>
        <v/>
      </c>
    </row>
    <row r="905" spans="1:22" x14ac:dyDescent="0.25">
      <c r="A905" s="8" t="str">
        <f>IF('IMPUTACIONES DETALLE'!A905="","",'EXP INFORME HU'!$R$2)</f>
        <v/>
      </c>
      <c r="B905" s="9" t="str">
        <f>IF('IMPUTACIONES DETALLE'!A905="","",'IMPUTACIONES DETALLE'!A905)</f>
        <v/>
      </c>
      <c r="C905" s="8" t="str">
        <f>IF('IMPUTACIONES DETALLE'!B905="","",VLOOKUP('IMPUTACIONES DETALLE'!B905,PERSONAS!$A$1:$B$59,2,FALSE))</f>
        <v/>
      </c>
      <c r="D905" s="8" t="str">
        <f>IF('IMPUTACIONES DETALLE'!C905="","",VLOOKUP('IMPUTACIONES DETALLE'!C905,ACTIVIDADES!$A$1:$B$37,2,FALSE))</f>
        <v/>
      </c>
      <c r="E905" s="8" t="str">
        <f>IF('IMPUTACIONES DETALLE'!D905="","",'IMPUTACIONES DETALLE'!D905&amp;" -- "&amp;IF('IMPUTACIONES DETALLE'!E905="","Actividad de "&amp;'IMPUTACIONES DETALLE'!C905,'IMPUTACIONES DETALLE'!E905))</f>
        <v/>
      </c>
      <c r="F905" s="8" t="str">
        <f>IF('IMPUTACIONES DETALLE'!D905="","",'IMPUTACIONES DETALLE'!D905)</f>
        <v/>
      </c>
      <c r="G905" s="8">
        <f>'IMPUTACIONES DETALLE'!F905</f>
        <v>0</v>
      </c>
      <c r="L905" s="8" t="e">
        <f t="shared" si="126"/>
        <v>#VALUE!</v>
      </c>
      <c r="N905" s="8">
        <f t="shared" si="127"/>
        <v>0</v>
      </c>
      <c r="O905" s="8" t="str">
        <f t="shared" si="128"/>
        <v/>
      </c>
      <c r="P905" s="8" t="str">
        <f t="shared" si="129"/>
        <v/>
      </c>
      <c r="Q905" s="8" t="str">
        <f t="shared" si="130"/>
        <v/>
      </c>
      <c r="R905" s="8">
        <v>1</v>
      </c>
      <c r="S905" s="8" t="str">
        <f t="shared" si="131"/>
        <v/>
      </c>
      <c r="T905" s="8" t="str">
        <f t="shared" si="132"/>
        <v/>
      </c>
      <c r="U905" s="8" t="str">
        <f t="shared" si="133"/>
        <v/>
      </c>
      <c r="V905" s="8" t="str">
        <f t="shared" si="134"/>
        <v/>
      </c>
    </row>
    <row r="906" spans="1:22" x14ac:dyDescent="0.25">
      <c r="A906" s="8" t="str">
        <f>IF('IMPUTACIONES DETALLE'!A906="","",'EXP INFORME HU'!$R$2)</f>
        <v/>
      </c>
      <c r="B906" s="9" t="str">
        <f>IF('IMPUTACIONES DETALLE'!A906="","",'IMPUTACIONES DETALLE'!A906)</f>
        <v/>
      </c>
      <c r="C906" s="8" t="str">
        <f>IF('IMPUTACIONES DETALLE'!B906="","",VLOOKUP('IMPUTACIONES DETALLE'!B906,PERSONAS!$A$1:$B$59,2,FALSE))</f>
        <v/>
      </c>
      <c r="D906" s="8" t="str">
        <f>IF('IMPUTACIONES DETALLE'!C906="","",VLOOKUP('IMPUTACIONES DETALLE'!C906,ACTIVIDADES!$A$1:$B$37,2,FALSE))</f>
        <v/>
      </c>
      <c r="E906" s="8" t="str">
        <f>IF('IMPUTACIONES DETALLE'!D906="","",'IMPUTACIONES DETALLE'!D906&amp;" -- "&amp;IF('IMPUTACIONES DETALLE'!E906="","Actividad de "&amp;'IMPUTACIONES DETALLE'!C906,'IMPUTACIONES DETALLE'!E906))</f>
        <v/>
      </c>
      <c r="F906" s="8" t="str">
        <f>IF('IMPUTACIONES DETALLE'!D906="","",'IMPUTACIONES DETALLE'!D906)</f>
        <v/>
      </c>
      <c r="G906" s="8">
        <f>'IMPUTACIONES DETALLE'!F906</f>
        <v>0</v>
      </c>
      <c r="L906" s="8" t="e">
        <f t="shared" si="126"/>
        <v>#VALUE!</v>
      </c>
      <c r="N906" s="8">
        <f t="shared" si="127"/>
        <v>0</v>
      </c>
      <c r="O906" s="8" t="str">
        <f t="shared" si="128"/>
        <v/>
      </c>
      <c r="P906" s="8" t="str">
        <f t="shared" si="129"/>
        <v/>
      </c>
      <c r="Q906" s="8" t="str">
        <f t="shared" si="130"/>
        <v/>
      </c>
      <c r="R906" s="8">
        <v>1</v>
      </c>
      <c r="S906" s="8" t="str">
        <f t="shared" si="131"/>
        <v/>
      </c>
      <c r="T906" s="8" t="str">
        <f t="shared" si="132"/>
        <v/>
      </c>
      <c r="U906" s="8" t="str">
        <f t="shared" si="133"/>
        <v/>
      </c>
      <c r="V906" s="8" t="str">
        <f t="shared" si="134"/>
        <v/>
      </c>
    </row>
    <row r="907" spans="1:22" x14ac:dyDescent="0.25">
      <c r="A907" s="8" t="str">
        <f>IF('IMPUTACIONES DETALLE'!A907="","",'EXP INFORME HU'!$R$2)</f>
        <v/>
      </c>
      <c r="B907" s="9" t="str">
        <f>IF('IMPUTACIONES DETALLE'!A907="","",'IMPUTACIONES DETALLE'!A907)</f>
        <v/>
      </c>
      <c r="C907" s="8" t="str">
        <f>IF('IMPUTACIONES DETALLE'!B907="","",VLOOKUP('IMPUTACIONES DETALLE'!B907,PERSONAS!$A$1:$B$59,2,FALSE))</f>
        <v/>
      </c>
      <c r="D907" s="8" t="str">
        <f>IF('IMPUTACIONES DETALLE'!C907="","",VLOOKUP('IMPUTACIONES DETALLE'!C907,ACTIVIDADES!$A$1:$B$37,2,FALSE))</f>
        <v/>
      </c>
      <c r="E907" s="8" t="str">
        <f>IF('IMPUTACIONES DETALLE'!D907="","",'IMPUTACIONES DETALLE'!D907&amp;" -- "&amp;IF('IMPUTACIONES DETALLE'!E907="","Actividad de "&amp;'IMPUTACIONES DETALLE'!C907,'IMPUTACIONES DETALLE'!E907))</f>
        <v/>
      </c>
      <c r="F907" s="8" t="str">
        <f>IF('IMPUTACIONES DETALLE'!D907="","",'IMPUTACIONES DETALLE'!D907)</f>
        <v/>
      </c>
      <c r="G907" s="8">
        <f>'IMPUTACIONES DETALLE'!F907</f>
        <v>0</v>
      </c>
      <c r="L907" s="8" t="e">
        <f t="shared" si="126"/>
        <v>#VALUE!</v>
      </c>
      <c r="N907" s="8">
        <f t="shared" si="127"/>
        <v>0</v>
      </c>
      <c r="O907" s="8" t="str">
        <f t="shared" si="128"/>
        <v/>
      </c>
      <c r="P907" s="8" t="str">
        <f t="shared" si="129"/>
        <v/>
      </c>
      <c r="Q907" s="8" t="str">
        <f t="shared" si="130"/>
        <v/>
      </c>
      <c r="R907" s="8">
        <v>1</v>
      </c>
      <c r="S907" s="8" t="str">
        <f t="shared" si="131"/>
        <v/>
      </c>
      <c r="T907" s="8" t="str">
        <f t="shared" si="132"/>
        <v/>
      </c>
      <c r="U907" s="8" t="str">
        <f t="shared" si="133"/>
        <v/>
      </c>
      <c r="V907" s="8" t="str">
        <f t="shared" si="134"/>
        <v/>
      </c>
    </row>
    <row r="908" spans="1:22" x14ac:dyDescent="0.25">
      <c r="A908" s="8" t="str">
        <f>IF('IMPUTACIONES DETALLE'!A908="","",'EXP INFORME HU'!$R$2)</f>
        <v/>
      </c>
      <c r="B908" s="9" t="str">
        <f>IF('IMPUTACIONES DETALLE'!A908="","",'IMPUTACIONES DETALLE'!A908)</f>
        <v/>
      </c>
      <c r="C908" s="8" t="str">
        <f>IF('IMPUTACIONES DETALLE'!B908="","",VLOOKUP('IMPUTACIONES DETALLE'!B908,PERSONAS!$A$1:$B$59,2,FALSE))</f>
        <v/>
      </c>
      <c r="D908" s="8" t="str">
        <f>IF('IMPUTACIONES DETALLE'!C908="","",VLOOKUP('IMPUTACIONES DETALLE'!C908,ACTIVIDADES!$A$1:$B$37,2,FALSE))</f>
        <v/>
      </c>
      <c r="E908" s="8" t="str">
        <f>IF('IMPUTACIONES DETALLE'!D908="","",'IMPUTACIONES DETALLE'!D908&amp;" -- "&amp;IF('IMPUTACIONES DETALLE'!E908="","Actividad de "&amp;'IMPUTACIONES DETALLE'!C908,'IMPUTACIONES DETALLE'!E908))</f>
        <v/>
      </c>
      <c r="F908" s="8" t="str">
        <f>IF('IMPUTACIONES DETALLE'!D908="","",'IMPUTACIONES DETALLE'!D908)</f>
        <v/>
      </c>
      <c r="G908" s="8">
        <f>'IMPUTACIONES DETALLE'!F908</f>
        <v>0</v>
      </c>
      <c r="L908" s="8" t="e">
        <f t="shared" si="126"/>
        <v>#VALUE!</v>
      </c>
      <c r="N908" s="8">
        <f t="shared" si="127"/>
        <v>0</v>
      </c>
      <c r="O908" s="8" t="str">
        <f t="shared" si="128"/>
        <v/>
      </c>
      <c r="P908" s="8" t="str">
        <f t="shared" si="129"/>
        <v/>
      </c>
      <c r="Q908" s="8" t="str">
        <f t="shared" si="130"/>
        <v/>
      </c>
      <c r="R908" s="8">
        <v>1</v>
      </c>
      <c r="S908" s="8" t="str">
        <f t="shared" si="131"/>
        <v/>
      </c>
      <c r="T908" s="8" t="str">
        <f t="shared" si="132"/>
        <v/>
      </c>
      <c r="U908" s="8" t="str">
        <f t="shared" si="133"/>
        <v/>
      </c>
      <c r="V908" s="8" t="str">
        <f t="shared" si="134"/>
        <v/>
      </c>
    </row>
    <row r="909" spans="1:22" x14ac:dyDescent="0.25">
      <c r="A909" s="8" t="str">
        <f>IF('IMPUTACIONES DETALLE'!A909="","",'EXP INFORME HU'!$R$2)</f>
        <v/>
      </c>
      <c r="B909" s="9" t="str">
        <f>IF('IMPUTACIONES DETALLE'!A909="","",'IMPUTACIONES DETALLE'!A909)</f>
        <v/>
      </c>
      <c r="C909" s="8" t="str">
        <f>IF('IMPUTACIONES DETALLE'!B909="","",VLOOKUP('IMPUTACIONES DETALLE'!B909,PERSONAS!$A$1:$B$59,2,FALSE))</f>
        <v/>
      </c>
      <c r="D909" s="8" t="str">
        <f>IF('IMPUTACIONES DETALLE'!C909="","",VLOOKUP('IMPUTACIONES DETALLE'!C909,ACTIVIDADES!$A$1:$B$37,2,FALSE))</f>
        <v/>
      </c>
      <c r="E909" s="8" t="str">
        <f>IF('IMPUTACIONES DETALLE'!D909="","",'IMPUTACIONES DETALLE'!D909&amp;" -- "&amp;IF('IMPUTACIONES DETALLE'!E909="","Actividad de "&amp;'IMPUTACIONES DETALLE'!C909,'IMPUTACIONES DETALLE'!E909))</f>
        <v/>
      </c>
      <c r="F909" s="8" t="str">
        <f>IF('IMPUTACIONES DETALLE'!D909="","",'IMPUTACIONES DETALLE'!D909)</f>
        <v/>
      </c>
      <c r="G909" s="8">
        <f>'IMPUTACIONES DETALLE'!F909</f>
        <v>0</v>
      </c>
      <c r="L909" s="8" t="e">
        <f t="shared" si="126"/>
        <v>#VALUE!</v>
      </c>
      <c r="N909" s="8">
        <f t="shared" si="127"/>
        <v>0</v>
      </c>
      <c r="O909" s="8" t="str">
        <f t="shared" si="128"/>
        <v/>
      </c>
      <c r="P909" s="8" t="str">
        <f t="shared" si="129"/>
        <v/>
      </c>
      <c r="Q909" s="8" t="str">
        <f t="shared" si="130"/>
        <v/>
      </c>
      <c r="R909" s="8">
        <v>1</v>
      </c>
      <c r="S909" s="8" t="str">
        <f t="shared" si="131"/>
        <v/>
      </c>
      <c r="T909" s="8" t="str">
        <f t="shared" si="132"/>
        <v/>
      </c>
      <c r="U909" s="8" t="str">
        <f t="shared" si="133"/>
        <v/>
      </c>
      <c r="V909" s="8" t="str">
        <f t="shared" si="134"/>
        <v/>
      </c>
    </row>
    <row r="910" spans="1:22" x14ac:dyDescent="0.25">
      <c r="A910" s="8" t="str">
        <f>IF('IMPUTACIONES DETALLE'!A910="","",'EXP INFORME HU'!$R$2)</f>
        <v/>
      </c>
      <c r="B910" s="9" t="str">
        <f>IF('IMPUTACIONES DETALLE'!A910="","",'IMPUTACIONES DETALLE'!A910)</f>
        <v/>
      </c>
      <c r="C910" s="8" t="str">
        <f>IF('IMPUTACIONES DETALLE'!B910="","",VLOOKUP('IMPUTACIONES DETALLE'!B910,PERSONAS!$A$1:$B$59,2,FALSE))</f>
        <v/>
      </c>
      <c r="D910" s="8" t="str">
        <f>IF('IMPUTACIONES DETALLE'!C910="","",VLOOKUP('IMPUTACIONES DETALLE'!C910,ACTIVIDADES!$A$1:$B$37,2,FALSE))</f>
        <v/>
      </c>
      <c r="E910" s="8" t="str">
        <f>IF('IMPUTACIONES DETALLE'!D910="","",'IMPUTACIONES DETALLE'!D910&amp;" -- "&amp;IF('IMPUTACIONES DETALLE'!E910="","Actividad de "&amp;'IMPUTACIONES DETALLE'!C910,'IMPUTACIONES DETALLE'!E910))</f>
        <v/>
      </c>
      <c r="F910" s="8" t="str">
        <f>IF('IMPUTACIONES DETALLE'!D910="","",'IMPUTACIONES DETALLE'!D910)</f>
        <v/>
      </c>
      <c r="G910" s="8">
        <f>'IMPUTACIONES DETALLE'!F910</f>
        <v>0</v>
      </c>
      <c r="L910" s="8" t="e">
        <f t="shared" si="126"/>
        <v>#VALUE!</v>
      </c>
      <c r="N910" s="8">
        <f t="shared" si="127"/>
        <v>0</v>
      </c>
      <c r="O910" s="8" t="str">
        <f t="shared" si="128"/>
        <v/>
      </c>
      <c r="P910" s="8" t="str">
        <f t="shared" si="129"/>
        <v/>
      </c>
      <c r="Q910" s="8" t="str">
        <f t="shared" si="130"/>
        <v/>
      </c>
      <c r="R910" s="8">
        <v>1</v>
      </c>
      <c r="S910" s="8" t="str">
        <f t="shared" si="131"/>
        <v/>
      </c>
      <c r="T910" s="8" t="str">
        <f t="shared" si="132"/>
        <v/>
      </c>
      <c r="U910" s="8" t="str">
        <f t="shared" si="133"/>
        <v/>
      </c>
      <c r="V910" s="8" t="str">
        <f t="shared" si="134"/>
        <v/>
      </c>
    </row>
    <row r="911" spans="1:22" x14ac:dyDescent="0.25">
      <c r="A911" s="8" t="str">
        <f>IF('IMPUTACIONES DETALLE'!A911="","",'EXP INFORME HU'!$R$2)</f>
        <v/>
      </c>
      <c r="B911" s="9" t="str">
        <f>IF('IMPUTACIONES DETALLE'!A911="","",'IMPUTACIONES DETALLE'!A911)</f>
        <v/>
      </c>
      <c r="C911" s="8" t="str">
        <f>IF('IMPUTACIONES DETALLE'!B911="","",VLOOKUP('IMPUTACIONES DETALLE'!B911,PERSONAS!$A$1:$B$59,2,FALSE))</f>
        <v/>
      </c>
      <c r="D911" s="8" t="str">
        <f>IF('IMPUTACIONES DETALLE'!C911="","",VLOOKUP('IMPUTACIONES DETALLE'!C911,ACTIVIDADES!$A$1:$B$37,2,FALSE))</f>
        <v/>
      </c>
      <c r="E911" s="8" t="str">
        <f>IF('IMPUTACIONES DETALLE'!D911="","",'IMPUTACIONES DETALLE'!D911&amp;" -- "&amp;IF('IMPUTACIONES DETALLE'!E911="","Actividad de "&amp;'IMPUTACIONES DETALLE'!C911,'IMPUTACIONES DETALLE'!E911))</f>
        <v/>
      </c>
      <c r="F911" s="8" t="str">
        <f>IF('IMPUTACIONES DETALLE'!D911="","",'IMPUTACIONES DETALLE'!D911)</f>
        <v/>
      </c>
      <c r="G911" s="8">
        <f>'IMPUTACIONES DETALLE'!F911</f>
        <v>0</v>
      </c>
      <c r="L911" s="8" t="e">
        <f t="shared" si="126"/>
        <v>#VALUE!</v>
      </c>
      <c r="N911" s="8">
        <f t="shared" si="127"/>
        <v>0</v>
      </c>
      <c r="O911" s="8" t="str">
        <f t="shared" si="128"/>
        <v/>
      </c>
      <c r="P911" s="8" t="str">
        <f t="shared" si="129"/>
        <v/>
      </c>
      <c r="Q911" s="8" t="str">
        <f t="shared" si="130"/>
        <v/>
      </c>
      <c r="R911" s="8">
        <v>1</v>
      </c>
      <c r="S911" s="8" t="str">
        <f t="shared" si="131"/>
        <v/>
      </c>
      <c r="T911" s="8" t="str">
        <f t="shared" si="132"/>
        <v/>
      </c>
      <c r="U911" s="8" t="str">
        <f t="shared" si="133"/>
        <v/>
      </c>
      <c r="V911" s="8" t="str">
        <f t="shared" si="134"/>
        <v/>
      </c>
    </row>
    <row r="912" spans="1:22" x14ac:dyDescent="0.25">
      <c r="A912" s="8" t="str">
        <f>IF('IMPUTACIONES DETALLE'!A912="","",'EXP INFORME HU'!$R$2)</f>
        <v/>
      </c>
      <c r="B912" s="9" t="str">
        <f>IF('IMPUTACIONES DETALLE'!A912="","",'IMPUTACIONES DETALLE'!A912)</f>
        <v/>
      </c>
      <c r="C912" s="8" t="str">
        <f>IF('IMPUTACIONES DETALLE'!B912="","",VLOOKUP('IMPUTACIONES DETALLE'!B912,PERSONAS!$A$1:$B$59,2,FALSE))</f>
        <v/>
      </c>
      <c r="D912" s="8" t="str">
        <f>IF('IMPUTACIONES DETALLE'!C912="","",VLOOKUP('IMPUTACIONES DETALLE'!C912,ACTIVIDADES!$A$1:$B$37,2,FALSE))</f>
        <v/>
      </c>
      <c r="E912" s="8" t="str">
        <f>IF('IMPUTACIONES DETALLE'!D912="","",'IMPUTACIONES DETALLE'!D912&amp;" -- "&amp;IF('IMPUTACIONES DETALLE'!E912="","Actividad de "&amp;'IMPUTACIONES DETALLE'!C912,'IMPUTACIONES DETALLE'!E912))</f>
        <v/>
      </c>
      <c r="F912" s="8" t="str">
        <f>IF('IMPUTACIONES DETALLE'!D912="","",'IMPUTACIONES DETALLE'!D912)</f>
        <v/>
      </c>
      <c r="G912" s="8">
        <f>'IMPUTACIONES DETALLE'!F912</f>
        <v>0</v>
      </c>
      <c r="L912" s="8" t="e">
        <f t="shared" si="126"/>
        <v>#VALUE!</v>
      </c>
      <c r="N912" s="8">
        <f t="shared" si="127"/>
        <v>0</v>
      </c>
      <c r="O912" s="8" t="str">
        <f t="shared" si="128"/>
        <v/>
      </c>
      <c r="P912" s="8" t="str">
        <f t="shared" si="129"/>
        <v/>
      </c>
      <c r="Q912" s="8" t="str">
        <f t="shared" si="130"/>
        <v/>
      </c>
      <c r="R912" s="8">
        <v>1</v>
      </c>
      <c r="S912" s="8" t="str">
        <f t="shared" si="131"/>
        <v/>
      </c>
      <c r="T912" s="8" t="str">
        <f t="shared" si="132"/>
        <v/>
      </c>
      <c r="U912" s="8" t="str">
        <f t="shared" si="133"/>
        <v/>
      </c>
      <c r="V912" s="8" t="str">
        <f t="shared" si="134"/>
        <v/>
      </c>
    </row>
    <row r="913" spans="1:22" x14ac:dyDescent="0.25">
      <c r="A913" s="8" t="str">
        <f>IF('IMPUTACIONES DETALLE'!A913="","",'EXP INFORME HU'!$R$2)</f>
        <v/>
      </c>
      <c r="B913" s="9" t="str">
        <f>IF('IMPUTACIONES DETALLE'!A913="","",'IMPUTACIONES DETALLE'!A913)</f>
        <v/>
      </c>
      <c r="C913" s="8" t="str">
        <f>IF('IMPUTACIONES DETALLE'!B913="","",VLOOKUP('IMPUTACIONES DETALLE'!B913,PERSONAS!$A$1:$B$59,2,FALSE))</f>
        <v/>
      </c>
      <c r="D913" s="8" t="str">
        <f>IF('IMPUTACIONES DETALLE'!C913="","",VLOOKUP('IMPUTACIONES DETALLE'!C913,ACTIVIDADES!$A$1:$B$37,2,FALSE))</f>
        <v/>
      </c>
      <c r="E913" s="8" t="str">
        <f>IF('IMPUTACIONES DETALLE'!D913="","",'IMPUTACIONES DETALLE'!D913&amp;" -- "&amp;IF('IMPUTACIONES DETALLE'!E913="","Actividad de "&amp;'IMPUTACIONES DETALLE'!C913,'IMPUTACIONES DETALLE'!E913))</f>
        <v/>
      </c>
      <c r="F913" s="8" t="str">
        <f>IF('IMPUTACIONES DETALLE'!D913="","",'IMPUTACIONES DETALLE'!D913)</f>
        <v/>
      </c>
      <c r="G913" s="8">
        <f>'IMPUTACIONES DETALLE'!F913</f>
        <v>0</v>
      </c>
      <c r="L913" s="8" t="e">
        <f t="shared" si="126"/>
        <v>#VALUE!</v>
      </c>
      <c r="N913" s="8">
        <f t="shared" si="127"/>
        <v>0</v>
      </c>
      <c r="O913" s="8" t="str">
        <f t="shared" si="128"/>
        <v/>
      </c>
      <c r="P913" s="8" t="str">
        <f t="shared" si="129"/>
        <v/>
      </c>
      <c r="Q913" s="8" t="str">
        <f t="shared" si="130"/>
        <v/>
      </c>
      <c r="R913" s="8">
        <v>1</v>
      </c>
      <c r="S913" s="8" t="str">
        <f t="shared" si="131"/>
        <v/>
      </c>
      <c r="T913" s="8" t="str">
        <f t="shared" si="132"/>
        <v/>
      </c>
      <c r="U913" s="8" t="str">
        <f t="shared" si="133"/>
        <v/>
      </c>
      <c r="V913" s="8" t="str">
        <f t="shared" si="134"/>
        <v/>
      </c>
    </row>
    <row r="914" spans="1:22" x14ac:dyDescent="0.25">
      <c r="A914" s="8" t="str">
        <f>IF('IMPUTACIONES DETALLE'!A914="","",'EXP INFORME HU'!$R$2)</f>
        <v/>
      </c>
      <c r="B914" s="9" t="str">
        <f>IF('IMPUTACIONES DETALLE'!A914="","",'IMPUTACIONES DETALLE'!A914)</f>
        <v/>
      </c>
      <c r="C914" s="8" t="str">
        <f>IF('IMPUTACIONES DETALLE'!B914="","",VLOOKUP('IMPUTACIONES DETALLE'!B914,PERSONAS!$A$1:$B$59,2,FALSE))</f>
        <v/>
      </c>
      <c r="D914" s="8" t="str">
        <f>IF('IMPUTACIONES DETALLE'!C914="","",VLOOKUP('IMPUTACIONES DETALLE'!C914,ACTIVIDADES!$A$1:$B$37,2,FALSE))</f>
        <v/>
      </c>
      <c r="E914" s="8" t="str">
        <f>IF('IMPUTACIONES DETALLE'!D914="","",'IMPUTACIONES DETALLE'!D914&amp;" -- "&amp;IF('IMPUTACIONES DETALLE'!E914="","Actividad de "&amp;'IMPUTACIONES DETALLE'!C914,'IMPUTACIONES DETALLE'!E914))</f>
        <v/>
      </c>
      <c r="F914" s="8" t="str">
        <f>IF('IMPUTACIONES DETALLE'!D914="","",'IMPUTACIONES DETALLE'!D914)</f>
        <v/>
      </c>
      <c r="G914" s="8">
        <f>'IMPUTACIONES DETALLE'!F914</f>
        <v>0</v>
      </c>
      <c r="L914" s="8" t="e">
        <f t="shared" si="126"/>
        <v>#VALUE!</v>
      </c>
      <c r="N914" s="8">
        <f t="shared" si="127"/>
        <v>0</v>
      </c>
      <c r="O914" s="8" t="str">
        <f t="shared" si="128"/>
        <v/>
      </c>
      <c r="P914" s="8" t="str">
        <f t="shared" si="129"/>
        <v/>
      </c>
      <c r="Q914" s="8" t="str">
        <f t="shared" si="130"/>
        <v/>
      </c>
      <c r="R914" s="8">
        <v>1</v>
      </c>
      <c r="S914" s="8" t="str">
        <f t="shared" si="131"/>
        <v/>
      </c>
      <c r="T914" s="8" t="str">
        <f t="shared" si="132"/>
        <v/>
      </c>
      <c r="U914" s="8" t="str">
        <f t="shared" si="133"/>
        <v/>
      </c>
      <c r="V914" s="8" t="str">
        <f t="shared" si="134"/>
        <v/>
      </c>
    </row>
    <row r="915" spans="1:22" x14ac:dyDescent="0.25">
      <c r="A915" s="8" t="str">
        <f>IF('IMPUTACIONES DETALLE'!A915="","",'EXP INFORME HU'!$R$2)</f>
        <v/>
      </c>
      <c r="B915" s="9" t="str">
        <f>IF('IMPUTACIONES DETALLE'!A915="","",'IMPUTACIONES DETALLE'!A915)</f>
        <v/>
      </c>
      <c r="C915" s="8" t="str">
        <f>IF('IMPUTACIONES DETALLE'!B915="","",VLOOKUP('IMPUTACIONES DETALLE'!B915,PERSONAS!$A$1:$B$59,2,FALSE))</f>
        <v/>
      </c>
      <c r="D915" s="8" t="str">
        <f>IF('IMPUTACIONES DETALLE'!C915="","",VLOOKUP('IMPUTACIONES DETALLE'!C915,ACTIVIDADES!$A$1:$B$37,2,FALSE))</f>
        <v/>
      </c>
      <c r="E915" s="8" t="str">
        <f>IF('IMPUTACIONES DETALLE'!D915="","",'IMPUTACIONES DETALLE'!D915&amp;" -- "&amp;IF('IMPUTACIONES DETALLE'!E915="","Actividad de "&amp;'IMPUTACIONES DETALLE'!C915,'IMPUTACIONES DETALLE'!E915))</f>
        <v/>
      </c>
      <c r="F915" s="8" t="str">
        <f>IF('IMPUTACIONES DETALLE'!D915="","",'IMPUTACIONES DETALLE'!D915)</f>
        <v/>
      </c>
      <c r="G915" s="8">
        <f>'IMPUTACIONES DETALLE'!F915</f>
        <v>0</v>
      </c>
      <c r="L915" s="8" t="e">
        <f t="shared" si="126"/>
        <v>#VALUE!</v>
      </c>
      <c r="N915" s="8">
        <f t="shared" si="127"/>
        <v>0</v>
      </c>
      <c r="O915" s="8" t="str">
        <f t="shared" si="128"/>
        <v/>
      </c>
      <c r="P915" s="8" t="str">
        <f t="shared" si="129"/>
        <v/>
      </c>
      <c r="Q915" s="8" t="str">
        <f t="shared" si="130"/>
        <v/>
      </c>
      <c r="R915" s="8">
        <v>1</v>
      </c>
      <c r="S915" s="8" t="str">
        <f t="shared" si="131"/>
        <v/>
      </c>
      <c r="T915" s="8" t="str">
        <f t="shared" si="132"/>
        <v/>
      </c>
      <c r="U915" s="8" t="str">
        <f t="shared" si="133"/>
        <v/>
      </c>
      <c r="V915" s="8" t="str">
        <f t="shared" si="134"/>
        <v/>
      </c>
    </row>
    <row r="916" spans="1:22" x14ac:dyDescent="0.25">
      <c r="A916" s="8" t="str">
        <f>IF('IMPUTACIONES DETALLE'!A916="","",'EXP INFORME HU'!$R$2)</f>
        <v/>
      </c>
      <c r="B916" s="9" t="str">
        <f>IF('IMPUTACIONES DETALLE'!A916="","",'IMPUTACIONES DETALLE'!A916)</f>
        <v/>
      </c>
      <c r="C916" s="8" t="str">
        <f>IF('IMPUTACIONES DETALLE'!B916="","",VLOOKUP('IMPUTACIONES DETALLE'!B916,PERSONAS!$A$1:$B$59,2,FALSE))</f>
        <v/>
      </c>
      <c r="D916" s="8" t="str">
        <f>IF('IMPUTACIONES DETALLE'!C916="","",VLOOKUP('IMPUTACIONES DETALLE'!C916,ACTIVIDADES!$A$1:$B$37,2,FALSE))</f>
        <v/>
      </c>
      <c r="E916" s="8" t="str">
        <f>IF('IMPUTACIONES DETALLE'!D916="","",'IMPUTACIONES DETALLE'!D916&amp;" -- "&amp;IF('IMPUTACIONES DETALLE'!E916="","Actividad de "&amp;'IMPUTACIONES DETALLE'!C916,'IMPUTACIONES DETALLE'!E916))</f>
        <v/>
      </c>
      <c r="F916" s="8" t="str">
        <f>IF('IMPUTACIONES DETALLE'!D916="","",'IMPUTACIONES DETALLE'!D916)</f>
        <v/>
      </c>
      <c r="G916" s="8">
        <f>'IMPUTACIONES DETALLE'!F916</f>
        <v>0</v>
      </c>
      <c r="L916" s="8" t="e">
        <f t="shared" si="126"/>
        <v>#VALUE!</v>
      </c>
      <c r="N916" s="8">
        <f t="shared" si="127"/>
        <v>0</v>
      </c>
      <c r="O916" s="8" t="str">
        <f t="shared" si="128"/>
        <v/>
      </c>
      <c r="P916" s="8" t="str">
        <f t="shared" si="129"/>
        <v/>
      </c>
      <c r="Q916" s="8" t="str">
        <f t="shared" si="130"/>
        <v/>
      </c>
      <c r="R916" s="8">
        <v>1</v>
      </c>
      <c r="S916" s="8" t="str">
        <f t="shared" si="131"/>
        <v/>
      </c>
      <c r="T916" s="8" t="str">
        <f t="shared" si="132"/>
        <v/>
      </c>
      <c r="U916" s="8" t="str">
        <f t="shared" si="133"/>
        <v/>
      </c>
      <c r="V916" s="8" t="str">
        <f t="shared" si="134"/>
        <v/>
      </c>
    </row>
    <row r="917" spans="1:22" x14ac:dyDescent="0.25">
      <c r="A917" s="8" t="str">
        <f>IF('IMPUTACIONES DETALLE'!A917="","",'EXP INFORME HU'!$R$2)</f>
        <v/>
      </c>
      <c r="B917" s="9" t="str">
        <f>IF('IMPUTACIONES DETALLE'!A917="","",'IMPUTACIONES DETALLE'!A917)</f>
        <v/>
      </c>
      <c r="C917" s="8" t="str">
        <f>IF('IMPUTACIONES DETALLE'!B917="","",VLOOKUP('IMPUTACIONES DETALLE'!B917,PERSONAS!$A$1:$B$59,2,FALSE))</f>
        <v/>
      </c>
      <c r="D917" s="8" t="str">
        <f>IF('IMPUTACIONES DETALLE'!C917="","",VLOOKUP('IMPUTACIONES DETALLE'!C917,ACTIVIDADES!$A$1:$B$37,2,FALSE))</f>
        <v/>
      </c>
      <c r="E917" s="8" t="str">
        <f>IF('IMPUTACIONES DETALLE'!D917="","",'IMPUTACIONES DETALLE'!D917&amp;" -- "&amp;IF('IMPUTACIONES DETALLE'!E917="","Actividad de "&amp;'IMPUTACIONES DETALLE'!C917,'IMPUTACIONES DETALLE'!E917))</f>
        <v/>
      </c>
      <c r="F917" s="8" t="str">
        <f>IF('IMPUTACIONES DETALLE'!D917="","",'IMPUTACIONES DETALLE'!D917)</f>
        <v/>
      </c>
      <c r="G917" s="8">
        <f>'IMPUTACIONES DETALLE'!F917</f>
        <v>0</v>
      </c>
      <c r="L917" s="8" t="e">
        <f t="shared" si="126"/>
        <v>#VALUE!</v>
      </c>
      <c r="N917" s="8">
        <f t="shared" si="127"/>
        <v>0</v>
      </c>
      <c r="O917" s="8" t="str">
        <f t="shared" si="128"/>
        <v/>
      </c>
      <c r="P917" s="8" t="str">
        <f t="shared" si="129"/>
        <v/>
      </c>
      <c r="Q917" s="8" t="str">
        <f t="shared" si="130"/>
        <v/>
      </c>
      <c r="R917" s="8">
        <v>1</v>
      </c>
      <c r="S917" s="8" t="str">
        <f t="shared" si="131"/>
        <v/>
      </c>
      <c r="T917" s="8" t="str">
        <f t="shared" si="132"/>
        <v/>
      </c>
      <c r="U917" s="8" t="str">
        <f t="shared" si="133"/>
        <v/>
      </c>
      <c r="V917" s="8" t="str">
        <f t="shared" si="134"/>
        <v/>
      </c>
    </row>
    <row r="918" spans="1:22" x14ac:dyDescent="0.25">
      <c r="A918" s="8" t="str">
        <f>IF('IMPUTACIONES DETALLE'!A918="","",'EXP INFORME HU'!$R$2)</f>
        <v/>
      </c>
      <c r="B918" s="9" t="str">
        <f>IF('IMPUTACIONES DETALLE'!A918="","",'IMPUTACIONES DETALLE'!A918)</f>
        <v/>
      </c>
      <c r="C918" s="8" t="str">
        <f>IF('IMPUTACIONES DETALLE'!B918="","",VLOOKUP('IMPUTACIONES DETALLE'!B918,PERSONAS!$A$1:$B$59,2,FALSE))</f>
        <v/>
      </c>
      <c r="D918" s="8" t="str">
        <f>IF('IMPUTACIONES DETALLE'!C918="","",VLOOKUP('IMPUTACIONES DETALLE'!C918,ACTIVIDADES!$A$1:$B$37,2,FALSE))</f>
        <v/>
      </c>
      <c r="E918" s="8" t="str">
        <f>IF('IMPUTACIONES DETALLE'!D918="","",'IMPUTACIONES DETALLE'!D918&amp;" -- "&amp;IF('IMPUTACIONES DETALLE'!E918="","Actividad de "&amp;'IMPUTACIONES DETALLE'!C918,'IMPUTACIONES DETALLE'!E918))</f>
        <v/>
      </c>
      <c r="F918" s="8" t="str">
        <f>IF('IMPUTACIONES DETALLE'!D918="","",'IMPUTACIONES DETALLE'!D918)</f>
        <v/>
      </c>
      <c r="G918" s="8">
        <f>'IMPUTACIONES DETALLE'!F918</f>
        <v>0</v>
      </c>
      <c r="L918" s="8" t="e">
        <f t="shared" si="126"/>
        <v>#VALUE!</v>
      </c>
      <c r="N918" s="8">
        <f t="shared" si="127"/>
        <v>0</v>
      </c>
      <c r="O918" s="8" t="str">
        <f t="shared" si="128"/>
        <v/>
      </c>
      <c r="P918" s="8" t="str">
        <f t="shared" si="129"/>
        <v/>
      </c>
      <c r="Q918" s="8" t="str">
        <f t="shared" si="130"/>
        <v/>
      </c>
      <c r="R918" s="8">
        <v>1</v>
      </c>
      <c r="S918" s="8" t="str">
        <f t="shared" si="131"/>
        <v/>
      </c>
      <c r="T918" s="8" t="str">
        <f t="shared" si="132"/>
        <v/>
      </c>
      <c r="U918" s="8" t="str">
        <f t="shared" si="133"/>
        <v/>
      </c>
      <c r="V918" s="8" t="str">
        <f t="shared" si="134"/>
        <v/>
      </c>
    </row>
    <row r="919" spans="1:22" x14ac:dyDescent="0.25">
      <c r="A919" s="8" t="str">
        <f>IF('IMPUTACIONES DETALLE'!A919="","",'EXP INFORME HU'!$R$2)</f>
        <v/>
      </c>
      <c r="B919" s="9" t="str">
        <f>IF('IMPUTACIONES DETALLE'!A919="","",'IMPUTACIONES DETALLE'!A919)</f>
        <v/>
      </c>
      <c r="C919" s="8" t="str">
        <f>IF('IMPUTACIONES DETALLE'!B919="","",VLOOKUP('IMPUTACIONES DETALLE'!B919,PERSONAS!$A$1:$B$59,2,FALSE))</f>
        <v/>
      </c>
      <c r="D919" s="8" t="str">
        <f>IF('IMPUTACIONES DETALLE'!C919="","",VLOOKUP('IMPUTACIONES DETALLE'!C919,ACTIVIDADES!$A$1:$B$37,2,FALSE))</f>
        <v/>
      </c>
      <c r="E919" s="8" t="str">
        <f>IF('IMPUTACIONES DETALLE'!D919="","",'IMPUTACIONES DETALLE'!D919&amp;" -- "&amp;IF('IMPUTACIONES DETALLE'!E919="","Actividad de "&amp;'IMPUTACIONES DETALLE'!C919,'IMPUTACIONES DETALLE'!E919))</f>
        <v/>
      </c>
      <c r="F919" s="8" t="str">
        <f>IF('IMPUTACIONES DETALLE'!D919="","",'IMPUTACIONES DETALLE'!D919)</f>
        <v/>
      </c>
      <c r="G919" s="8">
        <f>'IMPUTACIONES DETALLE'!F919</f>
        <v>0</v>
      </c>
      <c r="L919" s="8" t="e">
        <f t="shared" si="126"/>
        <v>#VALUE!</v>
      </c>
      <c r="N919" s="8">
        <f t="shared" si="127"/>
        <v>0</v>
      </c>
      <c r="O919" s="8" t="str">
        <f t="shared" si="128"/>
        <v/>
      </c>
      <c r="P919" s="8" t="str">
        <f t="shared" si="129"/>
        <v/>
      </c>
      <c r="Q919" s="8" t="str">
        <f t="shared" si="130"/>
        <v/>
      </c>
      <c r="R919" s="8">
        <v>1</v>
      </c>
      <c r="S919" s="8" t="str">
        <f t="shared" si="131"/>
        <v/>
      </c>
      <c r="T919" s="8" t="str">
        <f t="shared" si="132"/>
        <v/>
      </c>
      <c r="U919" s="8" t="str">
        <f t="shared" si="133"/>
        <v/>
      </c>
      <c r="V919" s="8" t="str">
        <f t="shared" si="134"/>
        <v/>
      </c>
    </row>
    <row r="920" spans="1:22" x14ac:dyDescent="0.25">
      <c r="A920" s="8" t="str">
        <f>IF('IMPUTACIONES DETALLE'!A920="","",'EXP INFORME HU'!$R$2)</f>
        <v/>
      </c>
      <c r="B920" s="9" t="str">
        <f>IF('IMPUTACIONES DETALLE'!A920="","",'IMPUTACIONES DETALLE'!A920)</f>
        <v/>
      </c>
      <c r="C920" s="8" t="str">
        <f>IF('IMPUTACIONES DETALLE'!B920="","",VLOOKUP('IMPUTACIONES DETALLE'!B920,PERSONAS!$A$1:$B$59,2,FALSE))</f>
        <v/>
      </c>
      <c r="D920" s="8" t="str">
        <f>IF('IMPUTACIONES DETALLE'!C920="","",VLOOKUP('IMPUTACIONES DETALLE'!C920,ACTIVIDADES!$A$1:$B$37,2,FALSE))</f>
        <v/>
      </c>
      <c r="E920" s="8" t="str">
        <f>IF('IMPUTACIONES DETALLE'!D920="","",'IMPUTACIONES DETALLE'!D920&amp;" -- "&amp;IF('IMPUTACIONES DETALLE'!E920="","Actividad de "&amp;'IMPUTACIONES DETALLE'!C920,'IMPUTACIONES DETALLE'!E920))</f>
        <v/>
      </c>
      <c r="F920" s="8" t="str">
        <f>IF('IMPUTACIONES DETALLE'!D920="","",'IMPUTACIONES DETALLE'!D920)</f>
        <v/>
      </c>
      <c r="G920" s="8">
        <f>'IMPUTACIONES DETALLE'!F920</f>
        <v>0</v>
      </c>
      <c r="L920" s="8" t="e">
        <f t="shared" si="126"/>
        <v>#VALUE!</v>
      </c>
      <c r="N920" s="8">
        <f t="shared" si="127"/>
        <v>0</v>
      </c>
      <c r="O920" s="8" t="str">
        <f t="shared" si="128"/>
        <v/>
      </c>
      <c r="P920" s="8" t="str">
        <f t="shared" si="129"/>
        <v/>
      </c>
      <c r="Q920" s="8" t="str">
        <f t="shared" si="130"/>
        <v/>
      </c>
      <c r="R920" s="8">
        <v>1</v>
      </c>
      <c r="S920" s="8" t="str">
        <f t="shared" si="131"/>
        <v/>
      </c>
      <c r="T920" s="8" t="str">
        <f t="shared" si="132"/>
        <v/>
      </c>
      <c r="U920" s="8" t="str">
        <f t="shared" si="133"/>
        <v/>
      </c>
      <c r="V920" s="8" t="str">
        <f t="shared" si="134"/>
        <v/>
      </c>
    </row>
    <row r="921" spans="1:22" x14ac:dyDescent="0.25">
      <c r="A921" s="8" t="str">
        <f>IF('IMPUTACIONES DETALLE'!A921="","",'EXP INFORME HU'!$R$2)</f>
        <v/>
      </c>
      <c r="B921" s="9" t="str">
        <f>IF('IMPUTACIONES DETALLE'!A921="","",'IMPUTACIONES DETALLE'!A921)</f>
        <v/>
      </c>
      <c r="C921" s="8" t="str">
        <f>IF('IMPUTACIONES DETALLE'!B921="","",VLOOKUP('IMPUTACIONES DETALLE'!B921,PERSONAS!$A$1:$B$59,2,FALSE))</f>
        <v/>
      </c>
      <c r="D921" s="8" t="str">
        <f>IF('IMPUTACIONES DETALLE'!C921="","",VLOOKUP('IMPUTACIONES DETALLE'!C921,ACTIVIDADES!$A$1:$B$37,2,FALSE))</f>
        <v/>
      </c>
      <c r="E921" s="8" t="str">
        <f>IF('IMPUTACIONES DETALLE'!D921="","",'IMPUTACIONES DETALLE'!D921&amp;" -- "&amp;IF('IMPUTACIONES DETALLE'!E921="","Actividad de "&amp;'IMPUTACIONES DETALLE'!C921,'IMPUTACIONES DETALLE'!E921))</f>
        <v/>
      </c>
      <c r="F921" s="8" t="str">
        <f>IF('IMPUTACIONES DETALLE'!D921="","",'IMPUTACIONES DETALLE'!D921)</f>
        <v/>
      </c>
      <c r="G921" s="8">
        <f>'IMPUTACIONES DETALLE'!F921</f>
        <v>0</v>
      </c>
      <c r="L921" s="8" t="e">
        <f t="shared" si="126"/>
        <v>#VALUE!</v>
      </c>
      <c r="N921" s="8">
        <f t="shared" si="127"/>
        <v>0</v>
      </c>
      <c r="O921" s="8" t="str">
        <f t="shared" si="128"/>
        <v/>
      </c>
      <c r="P921" s="8" t="str">
        <f t="shared" si="129"/>
        <v/>
      </c>
      <c r="Q921" s="8" t="str">
        <f t="shared" si="130"/>
        <v/>
      </c>
      <c r="R921" s="8">
        <v>1</v>
      </c>
      <c r="S921" s="8" t="str">
        <f t="shared" si="131"/>
        <v/>
      </c>
      <c r="T921" s="8" t="str">
        <f t="shared" si="132"/>
        <v/>
      </c>
      <c r="U921" s="8" t="str">
        <f t="shared" si="133"/>
        <v/>
      </c>
      <c r="V921" s="8" t="str">
        <f t="shared" si="134"/>
        <v/>
      </c>
    </row>
    <row r="922" spans="1:22" x14ac:dyDescent="0.25">
      <c r="A922" s="8" t="str">
        <f>IF('IMPUTACIONES DETALLE'!A922="","",'EXP INFORME HU'!$R$2)</f>
        <v/>
      </c>
      <c r="B922" s="9" t="str">
        <f>IF('IMPUTACIONES DETALLE'!A922="","",'IMPUTACIONES DETALLE'!A922)</f>
        <v/>
      </c>
      <c r="C922" s="8" t="str">
        <f>IF('IMPUTACIONES DETALLE'!B922="","",VLOOKUP('IMPUTACIONES DETALLE'!B922,PERSONAS!$A$1:$B$59,2,FALSE))</f>
        <v/>
      </c>
      <c r="D922" s="8" t="str">
        <f>IF('IMPUTACIONES DETALLE'!C922="","",VLOOKUP('IMPUTACIONES DETALLE'!C922,ACTIVIDADES!$A$1:$B$37,2,FALSE))</f>
        <v/>
      </c>
      <c r="E922" s="8" t="str">
        <f>IF('IMPUTACIONES DETALLE'!D922="","",'IMPUTACIONES DETALLE'!D922&amp;" -- "&amp;IF('IMPUTACIONES DETALLE'!E922="","Actividad de "&amp;'IMPUTACIONES DETALLE'!C922,'IMPUTACIONES DETALLE'!E922))</f>
        <v/>
      </c>
      <c r="F922" s="8" t="str">
        <f>IF('IMPUTACIONES DETALLE'!D922="","",'IMPUTACIONES DETALLE'!D922)</f>
        <v/>
      </c>
      <c r="G922" s="8">
        <f>'IMPUTACIONES DETALLE'!F922</f>
        <v>0</v>
      </c>
      <c r="L922" s="8" t="e">
        <f t="shared" si="126"/>
        <v>#VALUE!</v>
      </c>
      <c r="N922" s="8">
        <f t="shared" si="127"/>
        <v>0</v>
      </c>
      <c r="O922" s="8" t="str">
        <f t="shared" si="128"/>
        <v/>
      </c>
      <c r="P922" s="8" t="str">
        <f t="shared" si="129"/>
        <v/>
      </c>
      <c r="Q922" s="8" t="str">
        <f t="shared" si="130"/>
        <v/>
      </c>
      <c r="R922" s="8">
        <v>1</v>
      </c>
      <c r="S922" s="8" t="str">
        <f t="shared" si="131"/>
        <v/>
      </c>
      <c r="T922" s="8" t="str">
        <f t="shared" si="132"/>
        <v/>
      </c>
      <c r="U922" s="8" t="str">
        <f t="shared" si="133"/>
        <v/>
      </c>
      <c r="V922" s="8" t="str">
        <f t="shared" si="134"/>
        <v/>
      </c>
    </row>
    <row r="923" spans="1:22" x14ac:dyDescent="0.25">
      <c r="A923" s="8" t="str">
        <f>IF('IMPUTACIONES DETALLE'!A923="","",'EXP INFORME HU'!$R$2)</f>
        <v/>
      </c>
      <c r="B923" s="9" t="str">
        <f>IF('IMPUTACIONES DETALLE'!A923="","",'IMPUTACIONES DETALLE'!A923)</f>
        <v/>
      </c>
      <c r="C923" s="8" t="str">
        <f>IF('IMPUTACIONES DETALLE'!B923="","",VLOOKUP('IMPUTACIONES DETALLE'!B923,PERSONAS!$A$1:$B$59,2,FALSE))</f>
        <v/>
      </c>
      <c r="D923" s="8" t="str">
        <f>IF('IMPUTACIONES DETALLE'!C923="","",VLOOKUP('IMPUTACIONES DETALLE'!C923,ACTIVIDADES!$A$1:$B$37,2,FALSE))</f>
        <v/>
      </c>
      <c r="E923" s="8" t="str">
        <f>IF('IMPUTACIONES DETALLE'!D923="","",'IMPUTACIONES DETALLE'!D923&amp;" -- "&amp;IF('IMPUTACIONES DETALLE'!E923="","Actividad de "&amp;'IMPUTACIONES DETALLE'!C923,'IMPUTACIONES DETALLE'!E923))</f>
        <v/>
      </c>
      <c r="F923" s="8" t="str">
        <f>IF('IMPUTACIONES DETALLE'!D923="","",'IMPUTACIONES DETALLE'!D923)</f>
        <v/>
      </c>
      <c r="G923" s="8">
        <f>'IMPUTACIONES DETALLE'!F923</f>
        <v>0</v>
      </c>
      <c r="L923" s="8" t="e">
        <f t="shared" si="126"/>
        <v>#VALUE!</v>
      </c>
      <c r="N923" s="8">
        <f t="shared" si="127"/>
        <v>0</v>
      </c>
      <c r="O923" s="8" t="str">
        <f t="shared" si="128"/>
        <v/>
      </c>
      <c r="P923" s="8" t="str">
        <f t="shared" si="129"/>
        <v/>
      </c>
      <c r="Q923" s="8" t="str">
        <f t="shared" si="130"/>
        <v/>
      </c>
      <c r="R923" s="8">
        <v>1</v>
      </c>
      <c r="S923" s="8" t="str">
        <f t="shared" si="131"/>
        <v/>
      </c>
      <c r="T923" s="8" t="str">
        <f t="shared" si="132"/>
        <v/>
      </c>
      <c r="U923" s="8" t="str">
        <f t="shared" si="133"/>
        <v/>
      </c>
      <c r="V923" s="8" t="str">
        <f t="shared" si="134"/>
        <v/>
      </c>
    </row>
    <row r="924" spans="1:22" x14ac:dyDescent="0.25">
      <c r="A924" s="8" t="str">
        <f>IF('IMPUTACIONES DETALLE'!A924="","",'EXP INFORME HU'!$R$2)</f>
        <v/>
      </c>
      <c r="B924" s="9" t="str">
        <f>IF('IMPUTACIONES DETALLE'!A924="","",'IMPUTACIONES DETALLE'!A924)</f>
        <v/>
      </c>
      <c r="C924" s="8" t="str">
        <f>IF('IMPUTACIONES DETALLE'!B924="","",VLOOKUP('IMPUTACIONES DETALLE'!B924,PERSONAS!$A$1:$B$59,2,FALSE))</f>
        <v/>
      </c>
      <c r="D924" s="8" t="str">
        <f>IF('IMPUTACIONES DETALLE'!C924="","",VLOOKUP('IMPUTACIONES DETALLE'!C924,ACTIVIDADES!$A$1:$B$37,2,FALSE))</f>
        <v/>
      </c>
      <c r="E924" s="8" t="str">
        <f>IF('IMPUTACIONES DETALLE'!D924="","",'IMPUTACIONES DETALLE'!D924&amp;" -- "&amp;IF('IMPUTACIONES DETALLE'!E924="","Actividad de "&amp;'IMPUTACIONES DETALLE'!C924,'IMPUTACIONES DETALLE'!E924))</f>
        <v/>
      </c>
      <c r="F924" s="8" t="str">
        <f>IF('IMPUTACIONES DETALLE'!D924="","",'IMPUTACIONES DETALLE'!D924)</f>
        <v/>
      </c>
      <c r="G924" s="8">
        <f>'IMPUTACIONES DETALLE'!F924</f>
        <v>0</v>
      </c>
      <c r="L924" s="8" t="e">
        <f t="shared" si="126"/>
        <v>#VALUE!</v>
      </c>
      <c r="N924" s="8">
        <f t="shared" si="127"/>
        <v>0</v>
      </c>
      <c r="O924" s="8" t="str">
        <f t="shared" si="128"/>
        <v/>
      </c>
      <c r="P924" s="8" t="str">
        <f t="shared" si="129"/>
        <v/>
      </c>
      <c r="Q924" s="8" t="str">
        <f t="shared" si="130"/>
        <v/>
      </c>
      <c r="R924" s="8">
        <v>1</v>
      </c>
      <c r="S924" s="8" t="str">
        <f t="shared" si="131"/>
        <v/>
      </c>
      <c r="T924" s="8" t="str">
        <f t="shared" si="132"/>
        <v/>
      </c>
      <c r="U924" s="8" t="str">
        <f t="shared" si="133"/>
        <v/>
      </c>
      <c r="V924" s="8" t="str">
        <f t="shared" si="134"/>
        <v/>
      </c>
    </row>
    <row r="925" spans="1:22" x14ac:dyDescent="0.25">
      <c r="A925" s="8" t="str">
        <f>IF('IMPUTACIONES DETALLE'!A925="","",'EXP INFORME HU'!$R$2)</f>
        <v/>
      </c>
      <c r="B925" s="9" t="str">
        <f>IF('IMPUTACIONES DETALLE'!A925="","",'IMPUTACIONES DETALLE'!A925)</f>
        <v/>
      </c>
      <c r="C925" s="8" t="str">
        <f>IF('IMPUTACIONES DETALLE'!B925="","",VLOOKUP('IMPUTACIONES DETALLE'!B925,PERSONAS!$A$1:$B$59,2,FALSE))</f>
        <v/>
      </c>
      <c r="D925" s="8" t="str">
        <f>IF('IMPUTACIONES DETALLE'!C925="","",VLOOKUP('IMPUTACIONES DETALLE'!C925,ACTIVIDADES!$A$1:$B$37,2,FALSE))</f>
        <v/>
      </c>
      <c r="E925" s="8" t="str">
        <f>IF('IMPUTACIONES DETALLE'!D925="","",'IMPUTACIONES DETALLE'!D925&amp;" -- "&amp;IF('IMPUTACIONES DETALLE'!E925="","Actividad de "&amp;'IMPUTACIONES DETALLE'!C925,'IMPUTACIONES DETALLE'!E925))</f>
        <v/>
      </c>
      <c r="F925" s="8" t="str">
        <f>IF('IMPUTACIONES DETALLE'!D925="","",'IMPUTACIONES DETALLE'!D925)</f>
        <v/>
      </c>
      <c r="G925" s="8">
        <f>'IMPUTACIONES DETALLE'!F925</f>
        <v>0</v>
      </c>
      <c r="L925" s="8" t="e">
        <f t="shared" si="126"/>
        <v>#VALUE!</v>
      </c>
      <c r="N925" s="8">
        <f t="shared" si="127"/>
        <v>0</v>
      </c>
      <c r="O925" s="8" t="str">
        <f t="shared" si="128"/>
        <v/>
      </c>
      <c r="P925" s="8" t="str">
        <f t="shared" si="129"/>
        <v/>
      </c>
      <c r="Q925" s="8" t="str">
        <f t="shared" si="130"/>
        <v/>
      </c>
      <c r="R925" s="8">
        <v>1</v>
      </c>
      <c r="S925" s="8" t="str">
        <f t="shared" si="131"/>
        <v/>
      </c>
      <c r="T925" s="8" t="str">
        <f t="shared" si="132"/>
        <v/>
      </c>
      <c r="U925" s="8" t="str">
        <f t="shared" si="133"/>
        <v/>
      </c>
      <c r="V925" s="8" t="str">
        <f t="shared" si="134"/>
        <v/>
      </c>
    </row>
    <row r="926" spans="1:22" x14ac:dyDescent="0.25">
      <c r="A926" s="8" t="str">
        <f>IF('IMPUTACIONES DETALLE'!A926="","",'EXP INFORME HU'!$R$2)</f>
        <v/>
      </c>
      <c r="B926" s="9" t="str">
        <f>IF('IMPUTACIONES DETALLE'!A926="","",'IMPUTACIONES DETALLE'!A926)</f>
        <v/>
      </c>
      <c r="C926" s="8" t="str">
        <f>IF('IMPUTACIONES DETALLE'!B926="","",VLOOKUP('IMPUTACIONES DETALLE'!B926,PERSONAS!$A$1:$B$59,2,FALSE))</f>
        <v/>
      </c>
      <c r="D926" s="8" t="str">
        <f>IF('IMPUTACIONES DETALLE'!C926="","",VLOOKUP('IMPUTACIONES DETALLE'!C926,ACTIVIDADES!$A$1:$B$37,2,FALSE))</f>
        <v/>
      </c>
      <c r="E926" s="8" t="str">
        <f>IF('IMPUTACIONES DETALLE'!D926="","",'IMPUTACIONES DETALLE'!D926&amp;" -- "&amp;IF('IMPUTACIONES DETALLE'!E926="","Actividad de "&amp;'IMPUTACIONES DETALLE'!C926,'IMPUTACIONES DETALLE'!E926))</f>
        <v/>
      </c>
      <c r="F926" s="8" t="str">
        <f>IF('IMPUTACIONES DETALLE'!D926="","",'IMPUTACIONES DETALLE'!D926)</f>
        <v/>
      </c>
      <c r="G926" s="8">
        <f>'IMPUTACIONES DETALLE'!F926</f>
        <v>0</v>
      </c>
      <c r="L926" s="8" t="e">
        <f t="shared" si="126"/>
        <v>#VALUE!</v>
      </c>
      <c r="N926" s="8">
        <f t="shared" si="127"/>
        <v>0</v>
      </c>
      <c r="O926" s="8" t="str">
        <f t="shared" si="128"/>
        <v/>
      </c>
      <c r="P926" s="8" t="str">
        <f t="shared" si="129"/>
        <v/>
      </c>
      <c r="Q926" s="8" t="str">
        <f t="shared" si="130"/>
        <v/>
      </c>
      <c r="R926" s="8">
        <v>1</v>
      </c>
      <c r="S926" s="8" t="str">
        <f t="shared" si="131"/>
        <v/>
      </c>
      <c r="T926" s="8" t="str">
        <f t="shared" si="132"/>
        <v/>
      </c>
      <c r="U926" s="8" t="str">
        <f t="shared" si="133"/>
        <v/>
      </c>
      <c r="V926" s="8" t="str">
        <f t="shared" si="134"/>
        <v/>
      </c>
    </row>
    <row r="927" spans="1:22" x14ac:dyDescent="0.25">
      <c r="A927" s="8" t="str">
        <f>IF('IMPUTACIONES DETALLE'!A927="","",'EXP INFORME HU'!$R$2)</f>
        <v/>
      </c>
      <c r="B927" s="9" t="str">
        <f>IF('IMPUTACIONES DETALLE'!A927="","",'IMPUTACIONES DETALLE'!A927)</f>
        <v/>
      </c>
      <c r="C927" s="8" t="str">
        <f>IF('IMPUTACIONES DETALLE'!B927="","",VLOOKUP('IMPUTACIONES DETALLE'!B927,PERSONAS!$A$1:$B$59,2,FALSE))</f>
        <v/>
      </c>
      <c r="D927" s="8" t="str">
        <f>IF('IMPUTACIONES DETALLE'!C927="","",VLOOKUP('IMPUTACIONES DETALLE'!C927,ACTIVIDADES!$A$1:$B$37,2,FALSE))</f>
        <v/>
      </c>
      <c r="E927" s="8" t="str">
        <f>IF('IMPUTACIONES DETALLE'!D927="","",'IMPUTACIONES DETALLE'!D927&amp;" -- "&amp;IF('IMPUTACIONES DETALLE'!E927="","Actividad de "&amp;'IMPUTACIONES DETALLE'!C927,'IMPUTACIONES DETALLE'!E927))</f>
        <v/>
      </c>
      <c r="F927" s="8" t="str">
        <f>IF('IMPUTACIONES DETALLE'!D927="","",'IMPUTACIONES DETALLE'!D927)</f>
        <v/>
      </c>
      <c r="G927" s="8">
        <f>'IMPUTACIONES DETALLE'!F927</f>
        <v>0</v>
      </c>
      <c r="L927" s="8" t="e">
        <f t="shared" si="126"/>
        <v>#VALUE!</v>
      </c>
      <c r="N927" s="8">
        <f t="shared" si="127"/>
        <v>0</v>
      </c>
      <c r="O927" s="8" t="str">
        <f t="shared" si="128"/>
        <v/>
      </c>
      <c r="P927" s="8" t="str">
        <f t="shared" si="129"/>
        <v/>
      </c>
      <c r="Q927" s="8" t="str">
        <f t="shared" si="130"/>
        <v/>
      </c>
      <c r="R927" s="8">
        <v>1</v>
      </c>
      <c r="S927" s="8" t="str">
        <f t="shared" si="131"/>
        <v/>
      </c>
      <c r="T927" s="8" t="str">
        <f t="shared" si="132"/>
        <v/>
      </c>
      <c r="U927" s="8" t="str">
        <f t="shared" si="133"/>
        <v/>
      </c>
      <c r="V927" s="8" t="str">
        <f t="shared" si="134"/>
        <v/>
      </c>
    </row>
    <row r="928" spans="1:22" x14ac:dyDescent="0.25">
      <c r="A928" s="8" t="str">
        <f>IF('IMPUTACIONES DETALLE'!A928="","",'EXP INFORME HU'!$R$2)</f>
        <v/>
      </c>
      <c r="B928" s="9" t="str">
        <f>IF('IMPUTACIONES DETALLE'!A928="","",'IMPUTACIONES DETALLE'!A928)</f>
        <v/>
      </c>
      <c r="C928" s="8" t="str">
        <f>IF('IMPUTACIONES DETALLE'!B928="","",VLOOKUP('IMPUTACIONES DETALLE'!B928,PERSONAS!$A$1:$B$59,2,FALSE))</f>
        <v/>
      </c>
      <c r="D928" s="8" t="str">
        <f>IF('IMPUTACIONES DETALLE'!C928="","",VLOOKUP('IMPUTACIONES DETALLE'!C928,ACTIVIDADES!$A$1:$B$37,2,FALSE))</f>
        <v/>
      </c>
      <c r="E928" s="8" t="str">
        <f>IF('IMPUTACIONES DETALLE'!D928="","",'IMPUTACIONES DETALLE'!D928&amp;" -- "&amp;IF('IMPUTACIONES DETALLE'!E928="","Actividad de "&amp;'IMPUTACIONES DETALLE'!C928,'IMPUTACIONES DETALLE'!E928))</f>
        <v/>
      </c>
      <c r="F928" s="8" t="str">
        <f>IF('IMPUTACIONES DETALLE'!D928="","",'IMPUTACIONES DETALLE'!D928)</f>
        <v/>
      </c>
      <c r="G928" s="8">
        <f>'IMPUTACIONES DETALLE'!F928</f>
        <v>0</v>
      </c>
      <c r="L928" s="8" t="e">
        <f t="shared" si="126"/>
        <v>#VALUE!</v>
      </c>
      <c r="N928" s="8">
        <f t="shared" si="127"/>
        <v>0</v>
      </c>
      <c r="O928" s="8" t="str">
        <f t="shared" si="128"/>
        <v/>
      </c>
      <c r="P928" s="8" t="str">
        <f t="shared" si="129"/>
        <v/>
      </c>
      <c r="Q928" s="8" t="str">
        <f t="shared" si="130"/>
        <v/>
      </c>
      <c r="R928" s="8">
        <v>1</v>
      </c>
      <c r="S928" s="8" t="str">
        <f t="shared" si="131"/>
        <v/>
      </c>
      <c r="T928" s="8" t="str">
        <f t="shared" si="132"/>
        <v/>
      </c>
      <c r="U928" s="8" t="str">
        <f t="shared" si="133"/>
        <v/>
      </c>
      <c r="V928" s="8" t="str">
        <f t="shared" si="134"/>
        <v/>
      </c>
    </row>
    <row r="929" spans="1:22" x14ac:dyDescent="0.25">
      <c r="A929" s="8" t="str">
        <f>IF('IMPUTACIONES DETALLE'!A929="","",'EXP INFORME HU'!$R$2)</f>
        <v/>
      </c>
      <c r="B929" s="9" t="str">
        <f>IF('IMPUTACIONES DETALLE'!A929="","",'IMPUTACIONES DETALLE'!A929)</f>
        <v/>
      </c>
      <c r="C929" s="8" t="str">
        <f>IF('IMPUTACIONES DETALLE'!B929="","",VLOOKUP('IMPUTACIONES DETALLE'!B929,PERSONAS!$A$1:$B$59,2,FALSE))</f>
        <v/>
      </c>
      <c r="D929" s="8" t="str">
        <f>IF('IMPUTACIONES DETALLE'!C929="","",VLOOKUP('IMPUTACIONES DETALLE'!C929,ACTIVIDADES!$A$1:$B$37,2,FALSE))</f>
        <v/>
      </c>
      <c r="E929" s="8" t="str">
        <f>IF('IMPUTACIONES DETALLE'!D929="","",'IMPUTACIONES DETALLE'!D929&amp;" -- "&amp;IF('IMPUTACIONES DETALLE'!E929="","Actividad de "&amp;'IMPUTACIONES DETALLE'!C929,'IMPUTACIONES DETALLE'!E929))</f>
        <v/>
      </c>
      <c r="F929" s="8" t="str">
        <f>IF('IMPUTACIONES DETALLE'!D929="","",'IMPUTACIONES DETALLE'!D929)</f>
        <v/>
      </c>
      <c r="G929" s="8">
        <f>'IMPUTACIONES DETALLE'!F929</f>
        <v>0</v>
      </c>
      <c r="L929" s="8" t="e">
        <f t="shared" si="126"/>
        <v>#VALUE!</v>
      </c>
      <c r="N929" s="8">
        <f t="shared" si="127"/>
        <v>0</v>
      </c>
      <c r="O929" s="8" t="str">
        <f t="shared" si="128"/>
        <v/>
      </c>
      <c r="P929" s="8" t="str">
        <f t="shared" si="129"/>
        <v/>
      </c>
      <c r="Q929" s="8" t="str">
        <f t="shared" si="130"/>
        <v/>
      </c>
      <c r="R929" s="8">
        <v>1</v>
      </c>
      <c r="S929" s="8" t="str">
        <f t="shared" si="131"/>
        <v/>
      </c>
      <c r="T929" s="8" t="str">
        <f t="shared" si="132"/>
        <v/>
      </c>
      <c r="U929" s="8" t="str">
        <f t="shared" si="133"/>
        <v/>
      </c>
      <c r="V929" s="8" t="str">
        <f t="shared" si="134"/>
        <v/>
      </c>
    </row>
    <row r="930" spans="1:22" x14ac:dyDescent="0.25">
      <c r="A930" s="8" t="str">
        <f>IF('IMPUTACIONES DETALLE'!A930="","",'EXP INFORME HU'!$R$2)</f>
        <v/>
      </c>
      <c r="B930" s="9" t="str">
        <f>IF('IMPUTACIONES DETALLE'!A930="","",'IMPUTACIONES DETALLE'!A930)</f>
        <v/>
      </c>
      <c r="C930" s="8" t="str">
        <f>IF('IMPUTACIONES DETALLE'!B930="","",VLOOKUP('IMPUTACIONES DETALLE'!B930,PERSONAS!$A$1:$B$59,2,FALSE))</f>
        <v/>
      </c>
      <c r="D930" s="8" t="str">
        <f>IF('IMPUTACIONES DETALLE'!C930="","",VLOOKUP('IMPUTACIONES DETALLE'!C930,ACTIVIDADES!$A$1:$B$37,2,FALSE))</f>
        <v/>
      </c>
      <c r="E930" s="8" t="str">
        <f>IF('IMPUTACIONES DETALLE'!D930="","",'IMPUTACIONES DETALLE'!D930&amp;" -- "&amp;IF('IMPUTACIONES DETALLE'!E930="","Actividad de "&amp;'IMPUTACIONES DETALLE'!C930,'IMPUTACIONES DETALLE'!E930))</f>
        <v/>
      </c>
      <c r="F930" s="8" t="str">
        <f>IF('IMPUTACIONES DETALLE'!D930="","",'IMPUTACIONES DETALLE'!D930)</f>
        <v/>
      </c>
      <c r="G930" s="8">
        <f>'IMPUTACIONES DETALLE'!F930</f>
        <v>0</v>
      </c>
      <c r="L930" s="8" t="e">
        <f t="shared" si="126"/>
        <v>#VALUE!</v>
      </c>
      <c r="N930" s="8">
        <f t="shared" si="127"/>
        <v>0</v>
      </c>
      <c r="O930" s="8" t="str">
        <f t="shared" si="128"/>
        <v/>
      </c>
      <c r="P930" s="8" t="str">
        <f t="shared" si="129"/>
        <v/>
      </c>
      <c r="Q930" s="8" t="str">
        <f t="shared" si="130"/>
        <v/>
      </c>
      <c r="R930" s="8">
        <v>1</v>
      </c>
      <c r="S930" s="8" t="str">
        <f t="shared" si="131"/>
        <v/>
      </c>
      <c r="T930" s="8" t="str">
        <f t="shared" si="132"/>
        <v/>
      </c>
      <c r="U930" s="8" t="str">
        <f t="shared" si="133"/>
        <v/>
      </c>
      <c r="V930" s="8" t="str">
        <f t="shared" si="134"/>
        <v/>
      </c>
    </row>
    <row r="931" spans="1:22" x14ac:dyDescent="0.25">
      <c r="A931" s="8" t="str">
        <f>IF('IMPUTACIONES DETALLE'!A931="","",'EXP INFORME HU'!$R$2)</f>
        <v/>
      </c>
      <c r="B931" s="9" t="str">
        <f>IF('IMPUTACIONES DETALLE'!A931="","",'IMPUTACIONES DETALLE'!A931)</f>
        <v/>
      </c>
      <c r="C931" s="8" t="str">
        <f>IF('IMPUTACIONES DETALLE'!B931="","",VLOOKUP('IMPUTACIONES DETALLE'!B931,PERSONAS!$A$1:$B$59,2,FALSE))</f>
        <v/>
      </c>
      <c r="D931" s="8" t="str">
        <f>IF('IMPUTACIONES DETALLE'!C931="","",VLOOKUP('IMPUTACIONES DETALLE'!C931,ACTIVIDADES!$A$1:$B$37,2,FALSE))</f>
        <v/>
      </c>
      <c r="E931" s="8" t="str">
        <f>IF('IMPUTACIONES DETALLE'!D931="","",'IMPUTACIONES DETALLE'!D931&amp;" -- "&amp;IF('IMPUTACIONES DETALLE'!E931="","Actividad de "&amp;'IMPUTACIONES DETALLE'!C931,'IMPUTACIONES DETALLE'!E931))</f>
        <v/>
      </c>
      <c r="F931" s="8" t="str">
        <f>IF('IMPUTACIONES DETALLE'!D931="","",'IMPUTACIONES DETALLE'!D931)</f>
        <v/>
      </c>
      <c r="G931" s="8">
        <f>'IMPUTACIONES DETALLE'!F931</f>
        <v>0</v>
      </c>
      <c r="L931" s="8" t="e">
        <f t="shared" si="126"/>
        <v>#VALUE!</v>
      </c>
      <c r="N931" s="8">
        <f t="shared" si="127"/>
        <v>0</v>
      </c>
      <c r="O931" s="8" t="str">
        <f t="shared" si="128"/>
        <v/>
      </c>
      <c r="P931" s="8" t="str">
        <f t="shared" si="129"/>
        <v/>
      </c>
      <c r="Q931" s="8" t="str">
        <f t="shared" si="130"/>
        <v/>
      </c>
      <c r="R931" s="8">
        <v>1</v>
      </c>
      <c r="S931" s="8" t="str">
        <f t="shared" si="131"/>
        <v/>
      </c>
      <c r="T931" s="8" t="str">
        <f t="shared" si="132"/>
        <v/>
      </c>
      <c r="U931" s="8" t="str">
        <f t="shared" si="133"/>
        <v/>
      </c>
      <c r="V931" s="8" t="str">
        <f t="shared" si="134"/>
        <v/>
      </c>
    </row>
    <row r="932" spans="1:22" x14ac:dyDescent="0.25">
      <c r="A932" s="8" t="str">
        <f>IF('IMPUTACIONES DETALLE'!A932="","",'EXP INFORME HU'!$R$2)</f>
        <v/>
      </c>
      <c r="B932" s="9" t="str">
        <f>IF('IMPUTACIONES DETALLE'!A932="","",'IMPUTACIONES DETALLE'!A932)</f>
        <v/>
      </c>
      <c r="C932" s="8" t="str">
        <f>IF('IMPUTACIONES DETALLE'!B932="","",VLOOKUP('IMPUTACIONES DETALLE'!B932,PERSONAS!$A$1:$B$59,2,FALSE))</f>
        <v/>
      </c>
      <c r="D932" s="8" t="str">
        <f>IF('IMPUTACIONES DETALLE'!C932="","",VLOOKUP('IMPUTACIONES DETALLE'!C932,ACTIVIDADES!$A$1:$B$37,2,FALSE))</f>
        <v/>
      </c>
      <c r="E932" s="8" t="str">
        <f>IF('IMPUTACIONES DETALLE'!D932="","",'IMPUTACIONES DETALLE'!D932&amp;" -- "&amp;IF('IMPUTACIONES DETALLE'!E932="","Actividad de "&amp;'IMPUTACIONES DETALLE'!C932,'IMPUTACIONES DETALLE'!E932))</f>
        <v/>
      </c>
      <c r="F932" s="8" t="str">
        <f>IF('IMPUTACIONES DETALLE'!D932="","",'IMPUTACIONES DETALLE'!D932)</f>
        <v/>
      </c>
      <c r="G932" s="8">
        <f>'IMPUTACIONES DETALLE'!F932</f>
        <v>0</v>
      </c>
      <c r="L932" s="8" t="e">
        <f t="shared" si="126"/>
        <v>#VALUE!</v>
      </c>
      <c r="N932" s="8">
        <f t="shared" si="127"/>
        <v>0</v>
      </c>
      <c r="O932" s="8" t="str">
        <f t="shared" si="128"/>
        <v/>
      </c>
      <c r="P932" s="8" t="str">
        <f t="shared" si="129"/>
        <v/>
      </c>
      <c r="Q932" s="8" t="str">
        <f t="shared" si="130"/>
        <v/>
      </c>
      <c r="R932" s="8">
        <v>1</v>
      </c>
      <c r="S932" s="8" t="str">
        <f t="shared" si="131"/>
        <v/>
      </c>
      <c r="T932" s="8" t="str">
        <f t="shared" si="132"/>
        <v/>
      </c>
      <c r="U932" s="8" t="str">
        <f t="shared" si="133"/>
        <v/>
      </c>
      <c r="V932" s="8" t="str">
        <f t="shared" si="134"/>
        <v/>
      </c>
    </row>
    <row r="933" spans="1:22" x14ac:dyDescent="0.25">
      <c r="A933" s="8" t="str">
        <f>IF('IMPUTACIONES DETALLE'!A933="","",'EXP INFORME HU'!$R$2)</f>
        <v/>
      </c>
      <c r="B933" s="9" t="str">
        <f>IF('IMPUTACIONES DETALLE'!A933="","",'IMPUTACIONES DETALLE'!A933)</f>
        <v/>
      </c>
      <c r="C933" s="8" t="str">
        <f>IF('IMPUTACIONES DETALLE'!B933="","",VLOOKUP('IMPUTACIONES DETALLE'!B933,PERSONAS!$A$1:$B$59,2,FALSE))</f>
        <v/>
      </c>
      <c r="D933" s="8" t="str">
        <f>IF('IMPUTACIONES DETALLE'!C933="","",VLOOKUP('IMPUTACIONES DETALLE'!C933,ACTIVIDADES!$A$1:$B$37,2,FALSE))</f>
        <v/>
      </c>
      <c r="E933" s="8" t="str">
        <f>IF('IMPUTACIONES DETALLE'!D933="","",'IMPUTACIONES DETALLE'!D933&amp;" -- "&amp;IF('IMPUTACIONES DETALLE'!E933="","Actividad de "&amp;'IMPUTACIONES DETALLE'!C933,'IMPUTACIONES DETALLE'!E933))</f>
        <v/>
      </c>
      <c r="F933" s="8" t="str">
        <f>IF('IMPUTACIONES DETALLE'!D933="","",'IMPUTACIONES DETALLE'!D933)</f>
        <v/>
      </c>
      <c r="G933" s="8">
        <f>'IMPUTACIONES DETALLE'!F933</f>
        <v>0</v>
      </c>
      <c r="L933" s="8" t="e">
        <f t="shared" si="126"/>
        <v>#VALUE!</v>
      </c>
      <c r="N933" s="8">
        <f t="shared" si="127"/>
        <v>0</v>
      </c>
      <c r="O933" s="8" t="str">
        <f t="shared" si="128"/>
        <v/>
      </c>
      <c r="P933" s="8" t="str">
        <f t="shared" si="129"/>
        <v/>
      </c>
      <c r="Q933" s="8" t="str">
        <f t="shared" si="130"/>
        <v/>
      </c>
      <c r="R933" s="8">
        <v>1</v>
      </c>
      <c r="S933" s="8" t="str">
        <f t="shared" si="131"/>
        <v/>
      </c>
      <c r="T933" s="8" t="str">
        <f t="shared" si="132"/>
        <v/>
      </c>
      <c r="U933" s="8" t="str">
        <f t="shared" si="133"/>
        <v/>
      </c>
      <c r="V933" s="8" t="str">
        <f t="shared" si="134"/>
        <v/>
      </c>
    </row>
    <row r="934" spans="1:22" x14ac:dyDescent="0.25">
      <c r="A934" s="8" t="str">
        <f>IF('IMPUTACIONES DETALLE'!A934="","",'EXP INFORME HU'!$R$2)</f>
        <v/>
      </c>
      <c r="B934" s="9" t="str">
        <f>IF('IMPUTACIONES DETALLE'!A934="","",'IMPUTACIONES DETALLE'!A934)</f>
        <v/>
      </c>
      <c r="C934" s="8" t="str">
        <f>IF('IMPUTACIONES DETALLE'!B934="","",VLOOKUP('IMPUTACIONES DETALLE'!B934,PERSONAS!$A$1:$B$59,2,FALSE))</f>
        <v/>
      </c>
      <c r="D934" s="8" t="str">
        <f>IF('IMPUTACIONES DETALLE'!C934="","",VLOOKUP('IMPUTACIONES DETALLE'!C934,ACTIVIDADES!$A$1:$B$37,2,FALSE))</f>
        <v/>
      </c>
      <c r="E934" s="8" t="str">
        <f>IF('IMPUTACIONES DETALLE'!D934="","",'IMPUTACIONES DETALLE'!D934&amp;" -- "&amp;IF('IMPUTACIONES DETALLE'!E934="","Actividad de "&amp;'IMPUTACIONES DETALLE'!C934,'IMPUTACIONES DETALLE'!E934))</f>
        <v/>
      </c>
      <c r="F934" s="8" t="str">
        <f>IF('IMPUTACIONES DETALLE'!D934="","",'IMPUTACIONES DETALLE'!D934)</f>
        <v/>
      </c>
      <c r="G934" s="8">
        <f>'IMPUTACIONES DETALLE'!F934</f>
        <v>0</v>
      </c>
      <c r="L934" s="8" t="e">
        <f t="shared" si="126"/>
        <v>#VALUE!</v>
      </c>
      <c r="N934" s="8">
        <f t="shared" si="127"/>
        <v>0</v>
      </c>
      <c r="O934" s="8" t="str">
        <f t="shared" si="128"/>
        <v/>
      </c>
      <c r="P934" s="8" t="str">
        <f t="shared" si="129"/>
        <v/>
      </c>
      <c r="Q934" s="8" t="str">
        <f t="shared" si="130"/>
        <v/>
      </c>
      <c r="R934" s="8">
        <v>1</v>
      </c>
      <c r="S934" s="8" t="str">
        <f t="shared" si="131"/>
        <v/>
      </c>
      <c r="T934" s="8" t="str">
        <f t="shared" si="132"/>
        <v/>
      </c>
      <c r="U934" s="8" t="str">
        <f t="shared" si="133"/>
        <v/>
      </c>
      <c r="V934" s="8" t="str">
        <f t="shared" si="134"/>
        <v/>
      </c>
    </row>
    <row r="935" spans="1:22" x14ac:dyDescent="0.25">
      <c r="A935" s="8" t="str">
        <f>IF('IMPUTACIONES DETALLE'!A935="","",'EXP INFORME HU'!$R$2)</f>
        <v/>
      </c>
      <c r="B935" s="9" t="str">
        <f>IF('IMPUTACIONES DETALLE'!A935="","",'IMPUTACIONES DETALLE'!A935)</f>
        <v/>
      </c>
      <c r="C935" s="8" t="str">
        <f>IF('IMPUTACIONES DETALLE'!B935="","",VLOOKUP('IMPUTACIONES DETALLE'!B935,PERSONAS!$A$1:$B$59,2,FALSE))</f>
        <v/>
      </c>
      <c r="D935" s="8" t="str">
        <f>IF('IMPUTACIONES DETALLE'!C935="","",VLOOKUP('IMPUTACIONES DETALLE'!C935,ACTIVIDADES!$A$1:$B$37,2,FALSE))</f>
        <v/>
      </c>
      <c r="E935" s="8" t="str">
        <f>IF('IMPUTACIONES DETALLE'!D935="","",'IMPUTACIONES DETALLE'!D935&amp;" -- "&amp;IF('IMPUTACIONES DETALLE'!E935="","Actividad de "&amp;'IMPUTACIONES DETALLE'!C935,'IMPUTACIONES DETALLE'!E935))</f>
        <v/>
      </c>
      <c r="F935" s="8" t="str">
        <f>IF('IMPUTACIONES DETALLE'!D935="","",'IMPUTACIONES DETALLE'!D935)</f>
        <v/>
      </c>
      <c r="G935" s="8">
        <f>'IMPUTACIONES DETALLE'!F935</f>
        <v>0</v>
      </c>
      <c r="L935" s="8" t="e">
        <f t="shared" si="126"/>
        <v>#VALUE!</v>
      </c>
      <c r="N935" s="8">
        <f t="shared" si="127"/>
        <v>0</v>
      </c>
      <c r="O935" s="8" t="str">
        <f t="shared" si="128"/>
        <v/>
      </c>
      <c r="P935" s="8" t="str">
        <f t="shared" si="129"/>
        <v/>
      </c>
      <c r="Q935" s="8" t="str">
        <f t="shared" si="130"/>
        <v/>
      </c>
      <c r="R935" s="8">
        <v>1</v>
      </c>
      <c r="S935" s="8" t="str">
        <f t="shared" si="131"/>
        <v/>
      </c>
      <c r="T935" s="8" t="str">
        <f t="shared" si="132"/>
        <v/>
      </c>
      <c r="U935" s="8" t="str">
        <f t="shared" si="133"/>
        <v/>
      </c>
      <c r="V935" s="8" t="str">
        <f t="shared" si="134"/>
        <v/>
      </c>
    </row>
    <row r="936" spans="1:22" x14ac:dyDescent="0.25">
      <c r="A936" s="8" t="str">
        <f>IF('IMPUTACIONES DETALLE'!A936="","",'EXP INFORME HU'!$R$2)</f>
        <v/>
      </c>
      <c r="B936" s="9" t="str">
        <f>IF('IMPUTACIONES DETALLE'!A936="","",'IMPUTACIONES DETALLE'!A936)</f>
        <v/>
      </c>
      <c r="C936" s="8" t="str">
        <f>IF('IMPUTACIONES DETALLE'!B936="","",VLOOKUP('IMPUTACIONES DETALLE'!B936,PERSONAS!$A$1:$B$59,2,FALSE))</f>
        <v/>
      </c>
      <c r="D936" s="8" t="str">
        <f>IF('IMPUTACIONES DETALLE'!C936="","",VLOOKUP('IMPUTACIONES DETALLE'!C936,ACTIVIDADES!$A$1:$B$37,2,FALSE))</f>
        <v/>
      </c>
      <c r="E936" s="8" t="str">
        <f>IF('IMPUTACIONES DETALLE'!D936="","",'IMPUTACIONES DETALLE'!D936&amp;" -- "&amp;IF('IMPUTACIONES DETALLE'!E936="","Actividad de "&amp;'IMPUTACIONES DETALLE'!C936,'IMPUTACIONES DETALLE'!E936))</f>
        <v/>
      </c>
      <c r="F936" s="8" t="str">
        <f>IF('IMPUTACIONES DETALLE'!D936="","",'IMPUTACIONES DETALLE'!D936)</f>
        <v/>
      </c>
      <c r="G936" s="8">
        <f>'IMPUTACIONES DETALLE'!F936</f>
        <v>0</v>
      </c>
      <c r="L936" s="8" t="e">
        <f t="shared" si="126"/>
        <v>#VALUE!</v>
      </c>
      <c r="N936" s="8">
        <f t="shared" si="127"/>
        <v>0</v>
      </c>
      <c r="O936" s="8" t="str">
        <f t="shared" si="128"/>
        <v/>
      </c>
      <c r="P936" s="8" t="str">
        <f t="shared" si="129"/>
        <v/>
      </c>
      <c r="Q936" s="8" t="str">
        <f t="shared" si="130"/>
        <v/>
      </c>
      <c r="R936" s="8">
        <v>1</v>
      </c>
      <c r="S936" s="8" t="str">
        <f t="shared" si="131"/>
        <v/>
      </c>
      <c r="T936" s="8" t="str">
        <f t="shared" si="132"/>
        <v/>
      </c>
      <c r="U936" s="8" t="str">
        <f t="shared" si="133"/>
        <v/>
      </c>
      <c r="V936" s="8" t="str">
        <f t="shared" si="134"/>
        <v/>
      </c>
    </row>
    <row r="937" spans="1:22" x14ac:dyDescent="0.25">
      <c r="A937" s="8" t="str">
        <f>IF('IMPUTACIONES DETALLE'!A937="","",'EXP INFORME HU'!$R$2)</f>
        <v/>
      </c>
      <c r="B937" s="9" t="str">
        <f>IF('IMPUTACIONES DETALLE'!A937="","",'IMPUTACIONES DETALLE'!A937)</f>
        <v/>
      </c>
      <c r="C937" s="8" t="str">
        <f>IF('IMPUTACIONES DETALLE'!B937="","",VLOOKUP('IMPUTACIONES DETALLE'!B937,PERSONAS!$A$1:$B$59,2,FALSE))</f>
        <v/>
      </c>
      <c r="D937" s="8" t="str">
        <f>IF('IMPUTACIONES DETALLE'!C937="","",VLOOKUP('IMPUTACIONES DETALLE'!C937,ACTIVIDADES!$A$1:$B$37,2,FALSE))</f>
        <v/>
      </c>
      <c r="E937" s="8" t="str">
        <f>IF('IMPUTACIONES DETALLE'!D937="","",'IMPUTACIONES DETALLE'!D937&amp;" -- "&amp;IF('IMPUTACIONES DETALLE'!E937="","Actividad de "&amp;'IMPUTACIONES DETALLE'!C937,'IMPUTACIONES DETALLE'!E937))</f>
        <v/>
      </c>
      <c r="F937" s="8" t="str">
        <f>IF('IMPUTACIONES DETALLE'!D937="","",'IMPUTACIONES DETALLE'!D937)</f>
        <v/>
      </c>
      <c r="G937" s="8">
        <f>'IMPUTACIONES DETALLE'!F937</f>
        <v>0</v>
      </c>
      <c r="L937" s="8" t="e">
        <f t="shared" si="126"/>
        <v>#VALUE!</v>
      </c>
      <c r="N937" s="8">
        <f t="shared" si="127"/>
        <v>0</v>
      </c>
      <c r="O937" s="8" t="str">
        <f t="shared" si="128"/>
        <v/>
      </c>
      <c r="P937" s="8" t="str">
        <f t="shared" si="129"/>
        <v/>
      </c>
      <c r="Q937" s="8" t="str">
        <f t="shared" si="130"/>
        <v/>
      </c>
      <c r="R937" s="8">
        <v>1</v>
      </c>
      <c r="S937" s="8" t="str">
        <f t="shared" si="131"/>
        <v/>
      </c>
      <c r="T937" s="8" t="str">
        <f t="shared" si="132"/>
        <v/>
      </c>
      <c r="U937" s="8" t="str">
        <f t="shared" si="133"/>
        <v/>
      </c>
      <c r="V937" s="8" t="str">
        <f t="shared" si="134"/>
        <v/>
      </c>
    </row>
    <row r="938" spans="1:22" x14ac:dyDescent="0.25">
      <c r="A938" s="8" t="str">
        <f>IF('IMPUTACIONES DETALLE'!A938="","",'EXP INFORME HU'!$R$2)</f>
        <v/>
      </c>
      <c r="B938" s="9" t="str">
        <f>IF('IMPUTACIONES DETALLE'!A938="","",'IMPUTACIONES DETALLE'!A938)</f>
        <v/>
      </c>
      <c r="C938" s="8" t="str">
        <f>IF('IMPUTACIONES DETALLE'!B938="","",VLOOKUP('IMPUTACIONES DETALLE'!B938,PERSONAS!$A$1:$B$59,2,FALSE))</f>
        <v/>
      </c>
      <c r="D938" s="8" t="str">
        <f>IF('IMPUTACIONES DETALLE'!C938="","",VLOOKUP('IMPUTACIONES DETALLE'!C938,ACTIVIDADES!$A$1:$B$37,2,FALSE))</f>
        <v/>
      </c>
      <c r="E938" s="8" t="str">
        <f>IF('IMPUTACIONES DETALLE'!D938="","",'IMPUTACIONES DETALLE'!D938&amp;" -- "&amp;IF('IMPUTACIONES DETALLE'!E938="","Actividad de "&amp;'IMPUTACIONES DETALLE'!C938,'IMPUTACIONES DETALLE'!E938))</f>
        <v/>
      </c>
      <c r="F938" s="8" t="str">
        <f>IF('IMPUTACIONES DETALLE'!D938="","",'IMPUTACIONES DETALLE'!D938)</f>
        <v/>
      </c>
      <c r="G938" s="8">
        <f>'IMPUTACIONES DETALLE'!F938</f>
        <v>0</v>
      </c>
      <c r="L938" s="8" t="e">
        <f t="shared" si="126"/>
        <v>#VALUE!</v>
      </c>
      <c r="N938" s="8">
        <f t="shared" si="127"/>
        <v>0</v>
      </c>
      <c r="O938" s="8" t="str">
        <f t="shared" si="128"/>
        <v/>
      </c>
      <c r="P938" s="8" t="str">
        <f t="shared" si="129"/>
        <v/>
      </c>
      <c r="Q938" s="8" t="str">
        <f t="shared" si="130"/>
        <v/>
      </c>
      <c r="R938" s="8">
        <v>1</v>
      </c>
      <c r="S938" s="8" t="str">
        <f t="shared" si="131"/>
        <v/>
      </c>
      <c r="T938" s="8" t="str">
        <f t="shared" si="132"/>
        <v/>
      </c>
      <c r="U938" s="8" t="str">
        <f t="shared" si="133"/>
        <v/>
      </c>
      <c r="V938" s="8" t="str">
        <f t="shared" si="134"/>
        <v/>
      </c>
    </row>
    <row r="939" spans="1:22" x14ac:dyDescent="0.25">
      <c r="A939" s="8" t="str">
        <f>IF('IMPUTACIONES DETALLE'!A939="","",'EXP INFORME HU'!$R$2)</f>
        <v/>
      </c>
      <c r="B939" s="9" t="str">
        <f>IF('IMPUTACIONES DETALLE'!A939="","",'IMPUTACIONES DETALLE'!A939)</f>
        <v/>
      </c>
      <c r="C939" s="8" t="str">
        <f>IF('IMPUTACIONES DETALLE'!B939="","",VLOOKUP('IMPUTACIONES DETALLE'!B939,PERSONAS!$A$1:$B$59,2,FALSE))</f>
        <v/>
      </c>
      <c r="D939" s="8" t="str">
        <f>IF('IMPUTACIONES DETALLE'!C939="","",VLOOKUP('IMPUTACIONES DETALLE'!C939,ACTIVIDADES!$A$1:$B$37,2,FALSE))</f>
        <v/>
      </c>
      <c r="E939" s="8" t="str">
        <f>IF('IMPUTACIONES DETALLE'!D939="","",'IMPUTACIONES DETALLE'!D939&amp;" -- "&amp;IF('IMPUTACIONES DETALLE'!E939="","Actividad de "&amp;'IMPUTACIONES DETALLE'!C939,'IMPUTACIONES DETALLE'!E939))</f>
        <v/>
      </c>
      <c r="F939" s="8" t="str">
        <f>IF('IMPUTACIONES DETALLE'!D939="","",'IMPUTACIONES DETALLE'!D939)</f>
        <v/>
      </c>
      <c r="G939" s="8">
        <f>'IMPUTACIONES DETALLE'!F939</f>
        <v>0</v>
      </c>
      <c r="L939" s="8" t="e">
        <f t="shared" si="126"/>
        <v>#VALUE!</v>
      </c>
      <c r="N939" s="8">
        <f t="shared" si="127"/>
        <v>0</v>
      </c>
      <c r="O939" s="8" t="str">
        <f t="shared" si="128"/>
        <v/>
      </c>
      <c r="P939" s="8" t="str">
        <f t="shared" si="129"/>
        <v/>
      </c>
      <c r="Q939" s="8" t="str">
        <f t="shared" si="130"/>
        <v/>
      </c>
      <c r="R939" s="8">
        <v>1</v>
      </c>
      <c r="S939" s="8" t="str">
        <f t="shared" si="131"/>
        <v/>
      </c>
      <c r="T939" s="8" t="str">
        <f t="shared" si="132"/>
        <v/>
      </c>
      <c r="U939" s="8" t="str">
        <f t="shared" si="133"/>
        <v/>
      </c>
      <c r="V939" s="8" t="str">
        <f t="shared" si="134"/>
        <v/>
      </c>
    </row>
    <row r="940" spans="1:22" x14ac:dyDescent="0.25">
      <c r="A940" s="8" t="str">
        <f>IF('IMPUTACIONES DETALLE'!A940="","",'EXP INFORME HU'!$R$2)</f>
        <v/>
      </c>
      <c r="B940" s="9" t="str">
        <f>IF('IMPUTACIONES DETALLE'!A940="","",'IMPUTACIONES DETALLE'!A940)</f>
        <v/>
      </c>
      <c r="C940" s="8" t="str">
        <f>IF('IMPUTACIONES DETALLE'!B940="","",VLOOKUP('IMPUTACIONES DETALLE'!B940,PERSONAS!$A$1:$B$59,2,FALSE))</f>
        <v/>
      </c>
      <c r="D940" s="8" t="str">
        <f>IF('IMPUTACIONES DETALLE'!C940="","",VLOOKUP('IMPUTACIONES DETALLE'!C940,ACTIVIDADES!$A$1:$B$37,2,FALSE))</f>
        <v/>
      </c>
      <c r="E940" s="8" t="str">
        <f>IF('IMPUTACIONES DETALLE'!D940="","",'IMPUTACIONES DETALLE'!D940&amp;" -- "&amp;IF('IMPUTACIONES DETALLE'!E940="","Actividad de "&amp;'IMPUTACIONES DETALLE'!C940,'IMPUTACIONES DETALLE'!E940))</f>
        <v/>
      </c>
      <c r="F940" s="8" t="str">
        <f>IF('IMPUTACIONES DETALLE'!D940="","",'IMPUTACIONES DETALLE'!D940)</f>
        <v/>
      </c>
      <c r="G940" s="8">
        <f>'IMPUTACIONES DETALLE'!F940</f>
        <v>0</v>
      </c>
      <c r="L940" s="8" t="e">
        <f t="shared" si="126"/>
        <v>#VALUE!</v>
      </c>
      <c r="N940" s="8">
        <f t="shared" si="127"/>
        <v>0</v>
      </c>
      <c r="O940" s="8" t="str">
        <f t="shared" si="128"/>
        <v/>
      </c>
      <c r="P940" s="8" t="str">
        <f t="shared" si="129"/>
        <v/>
      </c>
      <c r="Q940" s="8" t="str">
        <f t="shared" si="130"/>
        <v/>
      </c>
      <c r="R940" s="8">
        <v>1</v>
      </c>
      <c r="S940" s="8" t="str">
        <f t="shared" si="131"/>
        <v/>
      </c>
      <c r="T940" s="8" t="str">
        <f t="shared" si="132"/>
        <v/>
      </c>
      <c r="U940" s="8" t="str">
        <f t="shared" si="133"/>
        <v/>
      </c>
      <c r="V940" s="8" t="str">
        <f t="shared" si="134"/>
        <v/>
      </c>
    </row>
    <row r="941" spans="1:22" x14ac:dyDescent="0.25">
      <c r="A941" s="8" t="str">
        <f>IF('IMPUTACIONES DETALLE'!A941="","",'EXP INFORME HU'!$R$2)</f>
        <v/>
      </c>
      <c r="B941" s="9" t="str">
        <f>IF('IMPUTACIONES DETALLE'!A941="","",'IMPUTACIONES DETALLE'!A941)</f>
        <v/>
      </c>
      <c r="C941" s="8" t="str">
        <f>IF('IMPUTACIONES DETALLE'!B941="","",VLOOKUP('IMPUTACIONES DETALLE'!B941,PERSONAS!$A$1:$B$59,2,FALSE))</f>
        <v/>
      </c>
      <c r="D941" s="8" t="str">
        <f>IF('IMPUTACIONES DETALLE'!C941="","",VLOOKUP('IMPUTACIONES DETALLE'!C941,ACTIVIDADES!$A$1:$B$37,2,FALSE))</f>
        <v/>
      </c>
      <c r="E941" s="8" t="str">
        <f>IF('IMPUTACIONES DETALLE'!D941="","",'IMPUTACIONES DETALLE'!D941&amp;" -- "&amp;IF('IMPUTACIONES DETALLE'!E941="","Actividad de "&amp;'IMPUTACIONES DETALLE'!C941,'IMPUTACIONES DETALLE'!E941))</f>
        <v/>
      </c>
      <c r="F941" s="8" t="str">
        <f>IF('IMPUTACIONES DETALLE'!D941="","",'IMPUTACIONES DETALLE'!D941)</f>
        <v/>
      </c>
      <c r="G941" s="8">
        <f>'IMPUTACIONES DETALLE'!F941</f>
        <v>0</v>
      </c>
      <c r="L941" s="8" t="e">
        <f t="shared" si="126"/>
        <v>#VALUE!</v>
      </c>
      <c r="N941" s="8">
        <f t="shared" si="127"/>
        <v>0</v>
      </c>
      <c r="O941" s="8" t="str">
        <f t="shared" si="128"/>
        <v/>
      </c>
      <c r="P941" s="8" t="str">
        <f t="shared" si="129"/>
        <v/>
      </c>
      <c r="Q941" s="8" t="str">
        <f t="shared" si="130"/>
        <v/>
      </c>
      <c r="R941" s="8">
        <v>1</v>
      </c>
      <c r="S941" s="8" t="str">
        <f t="shared" si="131"/>
        <v/>
      </c>
      <c r="T941" s="8" t="str">
        <f t="shared" si="132"/>
        <v/>
      </c>
      <c r="U941" s="8" t="str">
        <f t="shared" si="133"/>
        <v/>
      </c>
      <c r="V941" s="8" t="str">
        <f t="shared" si="134"/>
        <v/>
      </c>
    </row>
    <row r="942" spans="1:22" x14ac:dyDescent="0.25">
      <c r="A942" s="8" t="str">
        <f>IF('IMPUTACIONES DETALLE'!A942="","",'EXP INFORME HU'!$R$2)</f>
        <v/>
      </c>
      <c r="B942" s="9" t="str">
        <f>IF('IMPUTACIONES DETALLE'!A942="","",'IMPUTACIONES DETALLE'!A942)</f>
        <v/>
      </c>
      <c r="C942" s="8" t="str">
        <f>IF('IMPUTACIONES DETALLE'!B942="","",VLOOKUP('IMPUTACIONES DETALLE'!B942,PERSONAS!$A$1:$B$59,2,FALSE))</f>
        <v/>
      </c>
      <c r="D942" s="8" t="str">
        <f>IF('IMPUTACIONES DETALLE'!C942="","",VLOOKUP('IMPUTACIONES DETALLE'!C942,ACTIVIDADES!$A$1:$B$37,2,FALSE))</f>
        <v/>
      </c>
      <c r="E942" s="8" t="str">
        <f>IF('IMPUTACIONES DETALLE'!D942="","",'IMPUTACIONES DETALLE'!D942&amp;" -- "&amp;IF('IMPUTACIONES DETALLE'!E942="","Actividad de "&amp;'IMPUTACIONES DETALLE'!C942,'IMPUTACIONES DETALLE'!E942))</f>
        <v/>
      </c>
      <c r="F942" s="8" t="str">
        <f>IF('IMPUTACIONES DETALLE'!D942="","",'IMPUTACIONES DETALLE'!D942)</f>
        <v/>
      </c>
      <c r="G942" s="8">
        <f>'IMPUTACIONES DETALLE'!F942</f>
        <v>0</v>
      </c>
      <c r="L942" s="8" t="e">
        <f t="shared" si="126"/>
        <v>#VALUE!</v>
      </c>
      <c r="N942" s="8">
        <f t="shared" si="127"/>
        <v>0</v>
      </c>
      <c r="O942" s="8" t="str">
        <f t="shared" si="128"/>
        <v/>
      </c>
      <c r="P942" s="8" t="str">
        <f t="shared" si="129"/>
        <v/>
      </c>
      <c r="Q942" s="8" t="str">
        <f t="shared" si="130"/>
        <v/>
      </c>
      <c r="R942" s="8">
        <v>1</v>
      </c>
      <c r="S942" s="8" t="str">
        <f t="shared" si="131"/>
        <v/>
      </c>
      <c r="T942" s="8" t="str">
        <f t="shared" si="132"/>
        <v/>
      </c>
      <c r="U942" s="8" t="str">
        <f t="shared" si="133"/>
        <v/>
      </c>
      <c r="V942" s="8" t="str">
        <f t="shared" si="134"/>
        <v/>
      </c>
    </row>
    <row r="943" spans="1:22" x14ac:dyDescent="0.25">
      <c r="A943" s="8" t="str">
        <f>IF('IMPUTACIONES DETALLE'!A943="","",'EXP INFORME HU'!$R$2)</f>
        <v/>
      </c>
      <c r="B943" s="9" t="str">
        <f>IF('IMPUTACIONES DETALLE'!A943="","",'IMPUTACIONES DETALLE'!A943)</f>
        <v/>
      </c>
      <c r="C943" s="8" t="str">
        <f>IF('IMPUTACIONES DETALLE'!B943="","",VLOOKUP('IMPUTACIONES DETALLE'!B943,PERSONAS!$A$1:$B$59,2,FALSE))</f>
        <v/>
      </c>
      <c r="D943" s="8" t="str">
        <f>IF('IMPUTACIONES DETALLE'!C943="","",VLOOKUP('IMPUTACIONES DETALLE'!C943,ACTIVIDADES!$A$1:$B$37,2,FALSE))</f>
        <v/>
      </c>
      <c r="E943" s="8" t="str">
        <f>IF('IMPUTACIONES DETALLE'!D943="","",'IMPUTACIONES DETALLE'!D943&amp;" -- "&amp;IF('IMPUTACIONES DETALLE'!E943="","Actividad de "&amp;'IMPUTACIONES DETALLE'!C943,'IMPUTACIONES DETALLE'!E943))</f>
        <v/>
      </c>
      <c r="F943" s="8" t="str">
        <f>IF('IMPUTACIONES DETALLE'!D943="","",'IMPUTACIONES DETALLE'!D943)</f>
        <v/>
      </c>
      <c r="G943" s="8">
        <f>'IMPUTACIONES DETALLE'!F943</f>
        <v>0</v>
      </c>
      <c r="L943" s="8" t="e">
        <f t="shared" si="126"/>
        <v>#VALUE!</v>
      </c>
      <c r="N943" s="8">
        <f t="shared" si="127"/>
        <v>0</v>
      </c>
      <c r="O943" s="8" t="str">
        <f t="shared" si="128"/>
        <v/>
      </c>
      <c r="P943" s="8" t="str">
        <f t="shared" si="129"/>
        <v/>
      </c>
      <c r="Q943" s="8" t="str">
        <f t="shared" si="130"/>
        <v/>
      </c>
      <c r="R943" s="8">
        <v>1</v>
      </c>
      <c r="S943" s="8" t="str">
        <f t="shared" si="131"/>
        <v/>
      </c>
      <c r="T943" s="8" t="str">
        <f t="shared" si="132"/>
        <v/>
      </c>
      <c r="U943" s="8" t="str">
        <f t="shared" si="133"/>
        <v/>
      </c>
      <c r="V943" s="8" t="str">
        <f t="shared" si="134"/>
        <v/>
      </c>
    </row>
    <row r="944" spans="1:22" x14ac:dyDescent="0.25">
      <c r="A944" s="8" t="str">
        <f>IF('IMPUTACIONES DETALLE'!A944="","",'EXP INFORME HU'!$R$2)</f>
        <v/>
      </c>
      <c r="B944" s="9" t="str">
        <f>IF('IMPUTACIONES DETALLE'!A944="","",'IMPUTACIONES DETALLE'!A944)</f>
        <v/>
      </c>
      <c r="C944" s="8" t="str">
        <f>IF('IMPUTACIONES DETALLE'!B944="","",VLOOKUP('IMPUTACIONES DETALLE'!B944,PERSONAS!$A$1:$B$59,2,FALSE))</f>
        <v/>
      </c>
      <c r="D944" s="8" t="str">
        <f>IF('IMPUTACIONES DETALLE'!C944="","",VLOOKUP('IMPUTACIONES DETALLE'!C944,ACTIVIDADES!$A$1:$B$37,2,FALSE))</f>
        <v/>
      </c>
      <c r="E944" s="8" t="str">
        <f>IF('IMPUTACIONES DETALLE'!D944="","",'IMPUTACIONES DETALLE'!D944&amp;" -- "&amp;IF('IMPUTACIONES DETALLE'!E944="","Actividad de "&amp;'IMPUTACIONES DETALLE'!C944,'IMPUTACIONES DETALLE'!E944))</f>
        <v/>
      </c>
      <c r="F944" s="8" t="str">
        <f>IF('IMPUTACIONES DETALLE'!D944="","",'IMPUTACIONES DETALLE'!D944)</f>
        <v/>
      </c>
      <c r="G944" s="8">
        <f>'IMPUTACIONES DETALLE'!F944</f>
        <v>0</v>
      </c>
      <c r="L944" s="8" t="e">
        <f t="shared" si="126"/>
        <v>#VALUE!</v>
      </c>
      <c r="N944" s="8">
        <f t="shared" si="127"/>
        <v>0</v>
      </c>
      <c r="O944" s="8" t="str">
        <f t="shared" si="128"/>
        <v/>
      </c>
      <c r="P944" s="8" t="str">
        <f t="shared" si="129"/>
        <v/>
      </c>
      <c r="Q944" s="8" t="str">
        <f t="shared" si="130"/>
        <v/>
      </c>
      <c r="R944" s="8">
        <v>1</v>
      </c>
      <c r="S944" s="8" t="str">
        <f t="shared" si="131"/>
        <v/>
      </c>
      <c r="T944" s="8" t="str">
        <f t="shared" si="132"/>
        <v/>
      </c>
      <c r="U944" s="8" t="str">
        <f t="shared" si="133"/>
        <v/>
      </c>
      <c r="V944" s="8" t="str">
        <f t="shared" si="134"/>
        <v/>
      </c>
    </row>
    <row r="945" spans="1:22" x14ac:dyDescent="0.25">
      <c r="A945" s="8" t="str">
        <f>IF('IMPUTACIONES DETALLE'!A945="","",'EXP INFORME HU'!$R$2)</f>
        <v/>
      </c>
      <c r="B945" s="9" t="str">
        <f>IF('IMPUTACIONES DETALLE'!A945="","",'IMPUTACIONES DETALLE'!A945)</f>
        <v/>
      </c>
      <c r="C945" s="8" t="str">
        <f>IF('IMPUTACIONES DETALLE'!B945="","",VLOOKUP('IMPUTACIONES DETALLE'!B945,PERSONAS!$A$1:$B$59,2,FALSE))</f>
        <v/>
      </c>
      <c r="D945" s="8" t="str">
        <f>IF('IMPUTACIONES DETALLE'!C945="","",VLOOKUP('IMPUTACIONES DETALLE'!C945,ACTIVIDADES!$A$1:$B$37,2,FALSE))</f>
        <v/>
      </c>
      <c r="E945" s="8" t="str">
        <f>IF('IMPUTACIONES DETALLE'!D945="","",'IMPUTACIONES DETALLE'!D945&amp;" -- "&amp;IF('IMPUTACIONES DETALLE'!E945="","Actividad de "&amp;'IMPUTACIONES DETALLE'!C945,'IMPUTACIONES DETALLE'!E945))</f>
        <v/>
      </c>
      <c r="F945" s="8" t="str">
        <f>IF('IMPUTACIONES DETALLE'!D945="","",'IMPUTACIONES DETALLE'!D945)</f>
        <v/>
      </c>
      <c r="G945" s="8">
        <f>'IMPUTACIONES DETALLE'!F945</f>
        <v>0</v>
      </c>
      <c r="L945" s="8" t="e">
        <f t="shared" si="126"/>
        <v>#VALUE!</v>
      </c>
      <c r="N945" s="8">
        <f t="shared" si="127"/>
        <v>0</v>
      </c>
      <c r="O945" s="8" t="str">
        <f t="shared" si="128"/>
        <v/>
      </c>
      <c r="P945" s="8" t="str">
        <f t="shared" si="129"/>
        <v/>
      </c>
      <c r="Q945" s="8" t="str">
        <f t="shared" si="130"/>
        <v/>
      </c>
      <c r="R945" s="8">
        <v>1</v>
      </c>
      <c r="S945" s="8" t="str">
        <f t="shared" si="131"/>
        <v/>
      </c>
      <c r="T945" s="8" t="str">
        <f t="shared" si="132"/>
        <v/>
      </c>
      <c r="U945" s="8" t="str">
        <f t="shared" si="133"/>
        <v/>
      </c>
      <c r="V945" s="8" t="str">
        <f t="shared" si="134"/>
        <v/>
      </c>
    </row>
    <row r="946" spans="1:22" x14ac:dyDescent="0.25">
      <c r="A946" s="8" t="str">
        <f>IF('IMPUTACIONES DETALLE'!A946="","",'EXP INFORME HU'!$R$2)</f>
        <v/>
      </c>
      <c r="B946" s="9" t="str">
        <f>IF('IMPUTACIONES DETALLE'!A946="","",'IMPUTACIONES DETALLE'!A946)</f>
        <v/>
      </c>
      <c r="C946" s="8" t="str">
        <f>IF('IMPUTACIONES DETALLE'!B946="","",VLOOKUP('IMPUTACIONES DETALLE'!B946,PERSONAS!$A$1:$B$59,2,FALSE))</f>
        <v/>
      </c>
      <c r="D946" s="8" t="str">
        <f>IF('IMPUTACIONES DETALLE'!C946="","",VLOOKUP('IMPUTACIONES DETALLE'!C946,ACTIVIDADES!$A$1:$B$37,2,FALSE))</f>
        <v/>
      </c>
      <c r="E946" s="8" t="str">
        <f>IF('IMPUTACIONES DETALLE'!D946="","",'IMPUTACIONES DETALLE'!D946&amp;" -- "&amp;IF('IMPUTACIONES DETALLE'!E946="","Actividad de "&amp;'IMPUTACIONES DETALLE'!C946,'IMPUTACIONES DETALLE'!E946))</f>
        <v/>
      </c>
      <c r="F946" s="8" t="str">
        <f>IF('IMPUTACIONES DETALLE'!D946="","",'IMPUTACIONES DETALLE'!D946)</f>
        <v/>
      </c>
      <c r="G946" s="8">
        <f>'IMPUTACIONES DETALLE'!F946</f>
        <v>0</v>
      </c>
      <c r="L946" s="8" t="e">
        <f t="shared" si="126"/>
        <v>#VALUE!</v>
      </c>
      <c r="N946" s="8">
        <f t="shared" si="127"/>
        <v>0</v>
      </c>
      <c r="O946" s="8" t="str">
        <f t="shared" si="128"/>
        <v/>
      </c>
      <c r="P946" s="8" t="str">
        <f t="shared" si="129"/>
        <v/>
      </c>
      <c r="Q946" s="8" t="str">
        <f t="shared" si="130"/>
        <v/>
      </c>
      <c r="R946" s="8">
        <v>1</v>
      </c>
      <c r="S946" s="8" t="str">
        <f t="shared" si="131"/>
        <v/>
      </c>
      <c r="T946" s="8" t="str">
        <f t="shared" si="132"/>
        <v/>
      </c>
      <c r="U946" s="8" t="str">
        <f t="shared" si="133"/>
        <v/>
      </c>
      <c r="V946" s="8" t="str">
        <f t="shared" si="134"/>
        <v/>
      </c>
    </row>
    <row r="947" spans="1:22" x14ac:dyDescent="0.25">
      <c r="A947" s="8" t="str">
        <f>IF('IMPUTACIONES DETALLE'!A947="","",'EXP INFORME HU'!$R$2)</f>
        <v/>
      </c>
      <c r="B947" s="9" t="str">
        <f>IF('IMPUTACIONES DETALLE'!A947="","",'IMPUTACIONES DETALLE'!A947)</f>
        <v/>
      </c>
      <c r="C947" s="8" t="str">
        <f>IF('IMPUTACIONES DETALLE'!B947="","",VLOOKUP('IMPUTACIONES DETALLE'!B947,PERSONAS!$A$1:$B$59,2,FALSE))</f>
        <v/>
      </c>
      <c r="D947" s="8" t="str">
        <f>IF('IMPUTACIONES DETALLE'!C947="","",VLOOKUP('IMPUTACIONES DETALLE'!C947,ACTIVIDADES!$A$1:$B$37,2,FALSE))</f>
        <v/>
      </c>
      <c r="E947" s="8" t="str">
        <f>IF('IMPUTACIONES DETALLE'!D947="","",'IMPUTACIONES DETALLE'!D947&amp;" -- "&amp;IF('IMPUTACIONES DETALLE'!E947="","Actividad de "&amp;'IMPUTACIONES DETALLE'!C947,'IMPUTACIONES DETALLE'!E947))</f>
        <v/>
      </c>
      <c r="F947" s="8" t="str">
        <f>IF('IMPUTACIONES DETALLE'!D947="","",'IMPUTACIONES DETALLE'!D947)</f>
        <v/>
      </c>
      <c r="G947" s="8">
        <f>'IMPUTACIONES DETALLE'!F947</f>
        <v>0</v>
      </c>
      <c r="L947" s="8" t="e">
        <f t="shared" si="126"/>
        <v>#VALUE!</v>
      </c>
      <c r="N947" s="8">
        <f t="shared" si="127"/>
        <v>0</v>
      </c>
      <c r="O947" s="8" t="str">
        <f t="shared" si="128"/>
        <v/>
      </c>
      <c r="P947" s="8" t="str">
        <f t="shared" si="129"/>
        <v/>
      </c>
      <c r="Q947" s="8" t="str">
        <f t="shared" si="130"/>
        <v/>
      </c>
      <c r="R947" s="8">
        <v>1</v>
      </c>
      <c r="S947" s="8" t="str">
        <f t="shared" si="131"/>
        <v/>
      </c>
      <c r="T947" s="8" t="str">
        <f t="shared" si="132"/>
        <v/>
      </c>
      <c r="U947" s="8" t="str">
        <f t="shared" si="133"/>
        <v/>
      </c>
      <c r="V947" s="8" t="str">
        <f t="shared" si="134"/>
        <v/>
      </c>
    </row>
    <row r="948" spans="1:22" x14ac:dyDescent="0.25">
      <c r="A948" s="8" t="str">
        <f>IF('IMPUTACIONES DETALLE'!A948="","",'EXP INFORME HU'!$R$2)</f>
        <v/>
      </c>
      <c r="B948" s="9" t="str">
        <f>IF('IMPUTACIONES DETALLE'!A948="","",'IMPUTACIONES DETALLE'!A948)</f>
        <v/>
      </c>
      <c r="C948" s="8" t="str">
        <f>IF('IMPUTACIONES DETALLE'!B948="","",VLOOKUP('IMPUTACIONES DETALLE'!B948,PERSONAS!$A$1:$B$59,2,FALSE))</f>
        <v/>
      </c>
      <c r="D948" s="8" t="str">
        <f>IF('IMPUTACIONES DETALLE'!C948="","",VLOOKUP('IMPUTACIONES DETALLE'!C948,ACTIVIDADES!$A$1:$B$37,2,FALSE))</f>
        <v/>
      </c>
      <c r="E948" s="8" t="str">
        <f>IF('IMPUTACIONES DETALLE'!D948="","",'IMPUTACIONES DETALLE'!D948&amp;" -- "&amp;IF('IMPUTACIONES DETALLE'!E948="","Actividad de "&amp;'IMPUTACIONES DETALLE'!C948,'IMPUTACIONES DETALLE'!E948))</f>
        <v/>
      </c>
      <c r="F948" s="8" t="str">
        <f>IF('IMPUTACIONES DETALLE'!D948="","",'IMPUTACIONES DETALLE'!D948)</f>
        <v/>
      </c>
      <c r="G948" s="8">
        <f>'IMPUTACIONES DETALLE'!F948</f>
        <v>0</v>
      </c>
      <c r="L948" s="8" t="e">
        <f t="shared" si="126"/>
        <v>#VALUE!</v>
      </c>
      <c r="N948" s="8">
        <f t="shared" si="127"/>
        <v>0</v>
      </c>
      <c r="O948" s="8" t="str">
        <f t="shared" si="128"/>
        <v/>
      </c>
      <c r="P948" s="8" t="str">
        <f t="shared" si="129"/>
        <v/>
      </c>
      <c r="Q948" s="8" t="str">
        <f t="shared" si="130"/>
        <v/>
      </c>
      <c r="R948" s="8">
        <v>1</v>
      </c>
      <c r="S948" s="8" t="str">
        <f t="shared" si="131"/>
        <v/>
      </c>
      <c r="T948" s="8" t="str">
        <f t="shared" si="132"/>
        <v/>
      </c>
      <c r="U948" s="8" t="str">
        <f t="shared" si="133"/>
        <v/>
      </c>
      <c r="V948" s="8" t="str">
        <f t="shared" si="134"/>
        <v/>
      </c>
    </row>
    <row r="949" spans="1:22" x14ac:dyDescent="0.25">
      <c r="A949" s="8" t="str">
        <f>IF('IMPUTACIONES DETALLE'!A949="","",'EXP INFORME HU'!$R$2)</f>
        <v/>
      </c>
      <c r="B949" s="9" t="str">
        <f>IF('IMPUTACIONES DETALLE'!A949="","",'IMPUTACIONES DETALLE'!A949)</f>
        <v/>
      </c>
      <c r="C949" s="8" t="str">
        <f>IF('IMPUTACIONES DETALLE'!B949="","",VLOOKUP('IMPUTACIONES DETALLE'!B949,PERSONAS!$A$1:$B$59,2,FALSE))</f>
        <v/>
      </c>
      <c r="D949" s="8" t="str">
        <f>IF('IMPUTACIONES DETALLE'!C949="","",VLOOKUP('IMPUTACIONES DETALLE'!C949,ACTIVIDADES!$A$1:$B$37,2,FALSE))</f>
        <v/>
      </c>
      <c r="E949" s="8" t="str">
        <f>IF('IMPUTACIONES DETALLE'!D949="","",'IMPUTACIONES DETALLE'!D949&amp;" -- "&amp;IF('IMPUTACIONES DETALLE'!E949="","Actividad de "&amp;'IMPUTACIONES DETALLE'!C949,'IMPUTACIONES DETALLE'!E949))</f>
        <v/>
      </c>
      <c r="F949" s="8" t="str">
        <f>IF('IMPUTACIONES DETALLE'!D949="","",'IMPUTACIONES DETALLE'!D949)</f>
        <v/>
      </c>
      <c r="G949" s="8">
        <f>'IMPUTACIONES DETALLE'!F949</f>
        <v>0</v>
      </c>
      <c r="L949" s="8" t="e">
        <f t="shared" si="126"/>
        <v>#VALUE!</v>
      </c>
      <c r="N949" s="8">
        <f t="shared" si="127"/>
        <v>0</v>
      </c>
      <c r="O949" s="8" t="str">
        <f t="shared" si="128"/>
        <v/>
      </c>
      <c r="P949" s="8" t="str">
        <f t="shared" si="129"/>
        <v/>
      </c>
      <c r="Q949" s="8" t="str">
        <f t="shared" si="130"/>
        <v/>
      </c>
      <c r="R949" s="8">
        <v>1</v>
      </c>
      <c r="S949" s="8" t="str">
        <f t="shared" si="131"/>
        <v/>
      </c>
      <c r="T949" s="8" t="str">
        <f t="shared" si="132"/>
        <v/>
      </c>
      <c r="U949" s="8" t="str">
        <f t="shared" si="133"/>
        <v/>
      </c>
      <c r="V949" s="8" t="str">
        <f t="shared" si="134"/>
        <v/>
      </c>
    </row>
    <row r="950" spans="1:22" x14ac:dyDescent="0.25">
      <c r="A950" s="8" t="str">
        <f>IF('IMPUTACIONES DETALLE'!A950="","",'EXP INFORME HU'!$R$2)</f>
        <v/>
      </c>
      <c r="B950" s="9" t="str">
        <f>IF('IMPUTACIONES DETALLE'!A950="","",'IMPUTACIONES DETALLE'!A950)</f>
        <v/>
      </c>
      <c r="C950" s="8" t="str">
        <f>IF('IMPUTACIONES DETALLE'!B950="","",VLOOKUP('IMPUTACIONES DETALLE'!B950,PERSONAS!$A$1:$B$59,2,FALSE))</f>
        <v/>
      </c>
      <c r="D950" s="8" t="str">
        <f>IF('IMPUTACIONES DETALLE'!C950="","",VLOOKUP('IMPUTACIONES DETALLE'!C950,ACTIVIDADES!$A$1:$B$37,2,FALSE))</f>
        <v/>
      </c>
      <c r="E950" s="8" t="str">
        <f>IF('IMPUTACIONES DETALLE'!D950="","",'IMPUTACIONES DETALLE'!D950&amp;" -- "&amp;IF('IMPUTACIONES DETALLE'!E950="","Actividad de "&amp;'IMPUTACIONES DETALLE'!C950,'IMPUTACIONES DETALLE'!E950))</f>
        <v/>
      </c>
      <c r="F950" s="8" t="str">
        <f>IF('IMPUTACIONES DETALLE'!D950="","",'IMPUTACIONES DETALLE'!D950)</f>
        <v/>
      </c>
      <c r="G950" s="8">
        <f>'IMPUTACIONES DETALLE'!F950</f>
        <v>0</v>
      </c>
      <c r="L950" s="8" t="e">
        <f t="shared" si="126"/>
        <v>#VALUE!</v>
      </c>
      <c r="N950" s="8">
        <f t="shared" si="127"/>
        <v>0</v>
      </c>
      <c r="O950" s="8" t="str">
        <f t="shared" si="128"/>
        <v/>
      </c>
      <c r="P950" s="8" t="str">
        <f t="shared" si="129"/>
        <v/>
      </c>
      <c r="Q950" s="8" t="str">
        <f t="shared" si="130"/>
        <v/>
      </c>
      <c r="R950" s="8">
        <v>1</v>
      </c>
      <c r="S950" s="8" t="str">
        <f t="shared" si="131"/>
        <v/>
      </c>
      <c r="T950" s="8" t="str">
        <f t="shared" si="132"/>
        <v/>
      </c>
      <c r="U950" s="8" t="str">
        <f t="shared" si="133"/>
        <v/>
      </c>
      <c r="V950" s="8" t="str">
        <f t="shared" si="134"/>
        <v/>
      </c>
    </row>
    <row r="951" spans="1:22" x14ac:dyDescent="0.25">
      <c r="A951" s="8" t="str">
        <f>IF('IMPUTACIONES DETALLE'!A951="","",'EXP INFORME HU'!$R$2)</f>
        <v/>
      </c>
      <c r="B951" s="9" t="str">
        <f>IF('IMPUTACIONES DETALLE'!A951="","",'IMPUTACIONES DETALLE'!A951)</f>
        <v/>
      </c>
      <c r="C951" s="8" t="str">
        <f>IF('IMPUTACIONES DETALLE'!B951="","",VLOOKUP('IMPUTACIONES DETALLE'!B951,PERSONAS!$A$1:$B$59,2,FALSE))</f>
        <v/>
      </c>
      <c r="D951" s="8" t="str">
        <f>IF('IMPUTACIONES DETALLE'!C951="","",VLOOKUP('IMPUTACIONES DETALLE'!C951,ACTIVIDADES!$A$1:$B$37,2,FALSE))</f>
        <v/>
      </c>
      <c r="E951" s="8" t="str">
        <f>IF('IMPUTACIONES DETALLE'!D951="","",'IMPUTACIONES DETALLE'!D951&amp;" -- "&amp;IF('IMPUTACIONES DETALLE'!E951="","Actividad de "&amp;'IMPUTACIONES DETALLE'!C951,'IMPUTACIONES DETALLE'!E951))</f>
        <v/>
      </c>
      <c r="F951" s="8" t="str">
        <f>IF('IMPUTACIONES DETALLE'!D951="","",'IMPUTACIONES DETALLE'!D951)</f>
        <v/>
      </c>
      <c r="G951" s="8">
        <f>'IMPUTACIONES DETALLE'!F951</f>
        <v>0</v>
      </c>
      <c r="L951" s="8" t="e">
        <f t="shared" si="126"/>
        <v>#VALUE!</v>
      </c>
      <c r="N951" s="8">
        <f t="shared" si="127"/>
        <v>0</v>
      </c>
      <c r="O951" s="8" t="str">
        <f t="shared" si="128"/>
        <v/>
      </c>
      <c r="P951" s="8" t="str">
        <f t="shared" si="129"/>
        <v/>
      </c>
      <c r="Q951" s="8" t="str">
        <f t="shared" si="130"/>
        <v/>
      </c>
      <c r="R951" s="8">
        <v>1</v>
      </c>
      <c r="S951" s="8" t="str">
        <f t="shared" si="131"/>
        <v/>
      </c>
      <c r="T951" s="8" t="str">
        <f t="shared" si="132"/>
        <v/>
      </c>
      <c r="U951" s="8" t="str">
        <f t="shared" si="133"/>
        <v/>
      </c>
      <c r="V951" s="8" t="str">
        <f t="shared" si="134"/>
        <v/>
      </c>
    </row>
    <row r="952" spans="1:22" x14ac:dyDescent="0.25">
      <c r="A952" s="8" t="str">
        <f>IF('IMPUTACIONES DETALLE'!A952="","",'EXP INFORME HU'!$R$2)</f>
        <v/>
      </c>
      <c r="B952" s="9" t="str">
        <f>IF('IMPUTACIONES DETALLE'!A952="","",'IMPUTACIONES DETALLE'!A952)</f>
        <v/>
      </c>
      <c r="C952" s="8" t="str">
        <f>IF('IMPUTACIONES DETALLE'!B952="","",VLOOKUP('IMPUTACIONES DETALLE'!B952,PERSONAS!$A$1:$B$59,2,FALSE))</f>
        <v/>
      </c>
      <c r="D952" s="8" t="str">
        <f>IF('IMPUTACIONES DETALLE'!C952="","",VLOOKUP('IMPUTACIONES DETALLE'!C952,ACTIVIDADES!$A$1:$B$37,2,FALSE))</f>
        <v/>
      </c>
      <c r="E952" s="8" t="str">
        <f>IF('IMPUTACIONES DETALLE'!D952="","",'IMPUTACIONES DETALLE'!D952&amp;" -- "&amp;IF('IMPUTACIONES DETALLE'!E952="","Actividad de "&amp;'IMPUTACIONES DETALLE'!C952,'IMPUTACIONES DETALLE'!E952))</f>
        <v/>
      </c>
      <c r="F952" s="8" t="str">
        <f>IF('IMPUTACIONES DETALLE'!D952="","",'IMPUTACIONES DETALLE'!D952)</f>
        <v/>
      </c>
      <c r="G952" s="8">
        <f>'IMPUTACIONES DETALLE'!F952</f>
        <v>0</v>
      </c>
      <c r="L952" s="8" t="e">
        <f t="shared" si="126"/>
        <v>#VALUE!</v>
      </c>
      <c r="N952" s="8">
        <f t="shared" si="127"/>
        <v>0</v>
      </c>
      <c r="O952" s="8" t="str">
        <f t="shared" si="128"/>
        <v/>
      </c>
      <c r="P952" s="8" t="str">
        <f t="shared" si="129"/>
        <v/>
      </c>
      <c r="Q952" s="8" t="str">
        <f t="shared" si="130"/>
        <v/>
      </c>
      <c r="R952" s="8">
        <v>1</v>
      </c>
      <c r="S952" s="8" t="str">
        <f t="shared" si="131"/>
        <v/>
      </c>
      <c r="T952" s="8" t="str">
        <f t="shared" si="132"/>
        <v/>
      </c>
      <c r="U952" s="8" t="str">
        <f t="shared" si="133"/>
        <v/>
      </c>
      <c r="V952" s="8" t="str">
        <f t="shared" si="134"/>
        <v/>
      </c>
    </row>
    <row r="953" spans="1:22" x14ac:dyDescent="0.25">
      <c r="A953" s="8" t="str">
        <f>IF('IMPUTACIONES DETALLE'!A953="","",'EXP INFORME HU'!$R$2)</f>
        <v/>
      </c>
      <c r="B953" s="9" t="str">
        <f>IF('IMPUTACIONES DETALLE'!A953="","",'IMPUTACIONES DETALLE'!A953)</f>
        <v/>
      </c>
      <c r="C953" s="8" t="str">
        <f>IF('IMPUTACIONES DETALLE'!B953="","",VLOOKUP('IMPUTACIONES DETALLE'!B953,PERSONAS!$A$1:$B$59,2,FALSE))</f>
        <v/>
      </c>
      <c r="D953" s="8" t="str">
        <f>IF('IMPUTACIONES DETALLE'!C953="","",VLOOKUP('IMPUTACIONES DETALLE'!C953,ACTIVIDADES!$A$1:$B$37,2,FALSE))</f>
        <v/>
      </c>
      <c r="E953" s="8" t="str">
        <f>IF('IMPUTACIONES DETALLE'!D953="","",'IMPUTACIONES DETALLE'!D953&amp;" -- "&amp;IF('IMPUTACIONES DETALLE'!E953="","Actividad de "&amp;'IMPUTACIONES DETALLE'!C953,'IMPUTACIONES DETALLE'!E953))</f>
        <v/>
      </c>
      <c r="F953" s="8" t="str">
        <f>IF('IMPUTACIONES DETALLE'!D953="","",'IMPUTACIONES DETALLE'!D953)</f>
        <v/>
      </c>
      <c r="G953" s="8">
        <f>'IMPUTACIONES DETALLE'!F953</f>
        <v>0</v>
      </c>
      <c r="L953" s="8" t="e">
        <f t="shared" si="126"/>
        <v>#VALUE!</v>
      </c>
      <c r="N953" s="8">
        <f t="shared" si="127"/>
        <v>0</v>
      </c>
      <c r="O953" s="8" t="str">
        <f t="shared" si="128"/>
        <v/>
      </c>
      <c r="P953" s="8" t="str">
        <f t="shared" si="129"/>
        <v/>
      </c>
      <c r="Q953" s="8" t="str">
        <f t="shared" si="130"/>
        <v/>
      </c>
      <c r="R953" s="8">
        <v>1</v>
      </c>
      <c r="S953" s="8" t="str">
        <f t="shared" si="131"/>
        <v/>
      </c>
      <c r="T953" s="8" t="str">
        <f t="shared" si="132"/>
        <v/>
      </c>
      <c r="U953" s="8" t="str">
        <f t="shared" si="133"/>
        <v/>
      </c>
      <c r="V953" s="8" t="str">
        <f t="shared" si="134"/>
        <v/>
      </c>
    </row>
    <row r="954" spans="1:22" x14ac:dyDescent="0.25">
      <c r="A954" s="8" t="str">
        <f>IF('IMPUTACIONES DETALLE'!A954="","",'EXP INFORME HU'!$R$2)</f>
        <v/>
      </c>
      <c r="B954" s="9" t="str">
        <f>IF('IMPUTACIONES DETALLE'!A954="","",'IMPUTACIONES DETALLE'!A954)</f>
        <v/>
      </c>
      <c r="C954" s="8" t="str">
        <f>IF('IMPUTACIONES DETALLE'!B954="","",VLOOKUP('IMPUTACIONES DETALLE'!B954,PERSONAS!$A$1:$B$59,2,FALSE))</f>
        <v/>
      </c>
      <c r="D954" s="8" t="str">
        <f>IF('IMPUTACIONES DETALLE'!C954="","",VLOOKUP('IMPUTACIONES DETALLE'!C954,ACTIVIDADES!$A$1:$B$37,2,FALSE))</f>
        <v/>
      </c>
      <c r="E954" s="8" t="str">
        <f>IF('IMPUTACIONES DETALLE'!D954="","",'IMPUTACIONES DETALLE'!D954&amp;" -- "&amp;IF('IMPUTACIONES DETALLE'!E954="","Actividad de "&amp;'IMPUTACIONES DETALLE'!C954,'IMPUTACIONES DETALLE'!E954))</f>
        <v/>
      </c>
      <c r="F954" s="8" t="str">
        <f>IF('IMPUTACIONES DETALLE'!D954="","",'IMPUTACIONES DETALLE'!D954)</f>
        <v/>
      </c>
      <c r="G954" s="8">
        <f>'IMPUTACIONES DETALLE'!F954</f>
        <v>0</v>
      </c>
      <c r="L954" s="8" t="e">
        <f t="shared" si="126"/>
        <v>#VALUE!</v>
      </c>
      <c r="N954" s="8">
        <f t="shared" si="127"/>
        <v>0</v>
      </c>
      <c r="O954" s="8" t="str">
        <f t="shared" si="128"/>
        <v/>
      </c>
      <c r="P954" s="8" t="str">
        <f t="shared" si="129"/>
        <v/>
      </c>
      <c r="Q954" s="8" t="str">
        <f t="shared" si="130"/>
        <v/>
      </c>
      <c r="R954" s="8">
        <v>1</v>
      </c>
      <c r="S954" s="8" t="str">
        <f t="shared" si="131"/>
        <v/>
      </c>
      <c r="T954" s="8" t="str">
        <f t="shared" si="132"/>
        <v/>
      </c>
      <c r="U954" s="8" t="str">
        <f t="shared" si="133"/>
        <v/>
      </c>
      <c r="V954" s="8" t="str">
        <f t="shared" si="134"/>
        <v/>
      </c>
    </row>
    <row r="955" spans="1:22" x14ac:dyDescent="0.25">
      <c r="A955" s="8" t="str">
        <f>IF('IMPUTACIONES DETALLE'!A955="","",'EXP INFORME HU'!$R$2)</f>
        <v/>
      </c>
      <c r="B955" s="9" t="str">
        <f>IF('IMPUTACIONES DETALLE'!A955="","",'IMPUTACIONES DETALLE'!A955)</f>
        <v/>
      </c>
      <c r="C955" s="8" t="str">
        <f>IF('IMPUTACIONES DETALLE'!B955="","",VLOOKUP('IMPUTACIONES DETALLE'!B955,PERSONAS!$A$1:$B$59,2,FALSE))</f>
        <v/>
      </c>
      <c r="D955" s="8" t="str">
        <f>IF('IMPUTACIONES DETALLE'!C955="","",VLOOKUP('IMPUTACIONES DETALLE'!C955,ACTIVIDADES!$A$1:$B$37,2,FALSE))</f>
        <v/>
      </c>
      <c r="E955" s="8" t="str">
        <f>IF('IMPUTACIONES DETALLE'!D955="","",'IMPUTACIONES DETALLE'!D955&amp;" -- "&amp;IF('IMPUTACIONES DETALLE'!E955="","Actividad de "&amp;'IMPUTACIONES DETALLE'!C955,'IMPUTACIONES DETALLE'!E955))</f>
        <v/>
      </c>
      <c r="F955" s="8" t="str">
        <f>IF('IMPUTACIONES DETALLE'!D955="","",'IMPUTACIONES DETALLE'!D955)</f>
        <v/>
      </c>
      <c r="G955" s="8">
        <f>'IMPUTACIONES DETALLE'!F955</f>
        <v>0</v>
      </c>
      <c r="L955" s="8" t="e">
        <f t="shared" si="126"/>
        <v>#VALUE!</v>
      </c>
      <c r="N955" s="8">
        <f t="shared" si="127"/>
        <v>0</v>
      </c>
      <c r="O955" s="8" t="str">
        <f t="shared" si="128"/>
        <v/>
      </c>
      <c r="P955" s="8" t="str">
        <f t="shared" si="129"/>
        <v/>
      </c>
      <c r="Q955" s="8" t="str">
        <f t="shared" si="130"/>
        <v/>
      </c>
      <c r="R955" s="8">
        <v>1</v>
      </c>
      <c r="S955" s="8" t="str">
        <f t="shared" si="131"/>
        <v/>
      </c>
      <c r="T955" s="8" t="str">
        <f t="shared" si="132"/>
        <v/>
      </c>
      <c r="U955" s="8" t="str">
        <f t="shared" si="133"/>
        <v/>
      </c>
      <c r="V955" s="8" t="str">
        <f t="shared" si="134"/>
        <v/>
      </c>
    </row>
    <row r="956" spans="1:22" x14ac:dyDescent="0.25">
      <c r="A956" s="8" t="str">
        <f>IF('IMPUTACIONES DETALLE'!A956="","",'EXP INFORME HU'!$R$2)</f>
        <v/>
      </c>
      <c r="B956" s="9" t="str">
        <f>IF('IMPUTACIONES DETALLE'!A956="","",'IMPUTACIONES DETALLE'!A956)</f>
        <v/>
      </c>
      <c r="C956" s="8" t="str">
        <f>IF('IMPUTACIONES DETALLE'!B956="","",VLOOKUP('IMPUTACIONES DETALLE'!B956,PERSONAS!$A$1:$B$59,2,FALSE))</f>
        <v/>
      </c>
      <c r="D956" s="8" t="str">
        <f>IF('IMPUTACIONES DETALLE'!C956="","",VLOOKUP('IMPUTACIONES DETALLE'!C956,ACTIVIDADES!$A$1:$B$37,2,FALSE))</f>
        <v/>
      </c>
      <c r="E956" s="8" t="str">
        <f>IF('IMPUTACIONES DETALLE'!D956="","",'IMPUTACIONES DETALLE'!D956&amp;" -- "&amp;IF('IMPUTACIONES DETALLE'!E956="","Actividad de "&amp;'IMPUTACIONES DETALLE'!C956,'IMPUTACIONES DETALLE'!E956))</f>
        <v/>
      </c>
      <c r="F956" s="8" t="str">
        <f>IF('IMPUTACIONES DETALLE'!D956="","",'IMPUTACIONES DETALLE'!D956)</f>
        <v/>
      </c>
      <c r="G956" s="8">
        <f>'IMPUTACIONES DETALLE'!F956</f>
        <v>0</v>
      </c>
      <c r="L956" s="8" t="e">
        <f t="shared" si="126"/>
        <v>#VALUE!</v>
      </c>
      <c r="N956" s="8">
        <f t="shared" si="127"/>
        <v>0</v>
      </c>
      <c r="O956" s="8" t="str">
        <f t="shared" si="128"/>
        <v/>
      </c>
      <c r="P956" s="8" t="str">
        <f t="shared" si="129"/>
        <v/>
      </c>
      <c r="Q956" s="8" t="str">
        <f t="shared" si="130"/>
        <v/>
      </c>
      <c r="R956" s="8">
        <v>1</v>
      </c>
      <c r="S956" s="8" t="str">
        <f t="shared" si="131"/>
        <v/>
      </c>
      <c r="T956" s="8" t="str">
        <f t="shared" si="132"/>
        <v/>
      </c>
      <c r="U956" s="8" t="str">
        <f t="shared" si="133"/>
        <v/>
      </c>
      <c r="V956" s="8" t="str">
        <f t="shared" si="134"/>
        <v/>
      </c>
    </row>
    <row r="957" spans="1:22" x14ac:dyDescent="0.25">
      <c r="A957" s="8" t="str">
        <f>IF('IMPUTACIONES DETALLE'!A957="","",'EXP INFORME HU'!$R$2)</f>
        <v/>
      </c>
      <c r="B957" s="9" t="str">
        <f>IF('IMPUTACIONES DETALLE'!A957="","",'IMPUTACIONES DETALLE'!A957)</f>
        <v/>
      </c>
      <c r="C957" s="8" t="str">
        <f>IF('IMPUTACIONES DETALLE'!B957="","",VLOOKUP('IMPUTACIONES DETALLE'!B957,PERSONAS!$A$1:$B$59,2,FALSE))</f>
        <v/>
      </c>
      <c r="D957" s="8" t="str">
        <f>IF('IMPUTACIONES DETALLE'!C957="","",VLOOKUP('IMPUTACIONES DETALLE'!C957,ACTIVIDADES!$A$1:$B$37,2,FALSE))</f>
        <v/>
      </c>
      <c r="E957" s="8" t="str">
        <f>IF('IMPUTACIONES DETALLE'!D957="","",'IMPUTACIONES DETALLE'!D957&amp;" -- "&amp;IF('IMPUTACIONES DETALLE'!E957="","Actividad de "&amp;'IMPUTACIONES DETALLE'!C957,'IMPUTACIONES DETALLE'!E957))</f>
        <v/>
      </c>
      <c r="F957" s="8" t="str">
        <f>IF('IMPUTACIONES DETALLE'!D957="","",'IMPUTACIONES DETALLE'!D957)</f>
        <v/>
      </c>
      <c r="G957" s="8">
        <f>'IMPUTACIONES DETALLE'!F957</f>
        <v>0</v>
      </c>
      <c r="L957" s="8" t="e">
        <f t="shared" si="126"/>
        <v>#VALUE!</v>
      </c>
      <c r="N957" s="8">
        <f t="shared" si="127"/>
        <v>0</v>
      </c>
      <c r="O957" s="8" t="str">
        <f t="shared" si="128"/>
        <v/>
      </c>
      <c r="P957" s="8" t="str">
        <f t="shared" si="129"/>
        <v/>
      </c>
      <c r="Q957" s="8" t="str">
        <f t="shared" si="130"/>
        <v/>
      </c>
      <c r="R957" s="8">
        <v>1</v>
      </c>
      <c r="S957" s="8" t="str">
        <f t="shared" si="131"/>
        <v/>
      </c>
      <c r="T957" s="8" t="str">
        <f t="shared" si="132"/>
        <v/>
      </c>
      <c r="U957" s="8" t="str">
        <f t="shared" si="133"/>
        <v/>
      </c>
      <c r="V957" s="8" t="str">
        <f t="shared" si="134"/>
        <v/>
      </c>
    </row>
    <row r="958" spans="1:22" x14ac:dyDescent="0.25">
      <c r="A958" s="8" t="str">
        <f>IF('IMPUTACIONES DETALLE'!A958="","",'EXP INFORME HU'!$R$2)</f>
        <v/>
      </c>
      <c r="B958" s="9" t="str">
        <f>IF('IMPUTACIONES DETALLE'!A958="","",'IMPUTACIONES DETALLE'!A958)</f>
        <v/>
      </c>
      <c r="C958" s="8" t="str">
        <f>IF('IMPUTACIONES DETALLE'!B958="","",VLOOKUP('IMPUTACIONES DETALLE'!B958,PERSONAS!$A$1:$B$59,2,FALSE))</f>
        <v/>
      </c>
      <c r="D958" s="8" t="str">
        <f>IF('IMPUTACIONES DETALLE'!C958="","",VLOOKUP('IMPUTACIONES DETALLE'!C958,ACTIVIDADES!$A$1:$B$37,2,FALSE))</f>
        <v/>
      </c>
      <c r="E958" s="8" t="str">
        <f>IF('IMPUTACIONES DETALLE'!D958="","",'IMPUTACIONES DETALLE'!D958&amp;" -- "&amp;IF('IMPUTACIONES DETALLE'!E958="","Actividad de "&amp;'IMPUTACIONES DETALLE'!C958,'IMPUTACIONES DETALLE'!E958))</f>
        <v/>
      </c>
      <c r="F958" s="8" t="str">
        <f>IF('IMPUTACIONES DETALLE'!D958="","",'IMPUTACIONES DETALLE'!D958)</f>
        <v/>
      </c>
      <c r="G958" s="8">
        <f>'IMPUTACIONES DETALLE'!F958</f>
        <v>0</v>
      </c>
      <c r="L958" s="8" t="e">
        <f t="shared" si="126"/>
        <v>#VALUE!</v>
      </c>
      <c r="N958" s="8">
        <f t="shared" si="127"/>
        <v>0</v>
      </c>
      <c r="O958" s="8" t="str">
        <f t="shared" si="128"/>
        <v/>
      </c>
      <c r="P958" s="8" t="str">
        <f t="shared" si="129"/>
        <v/>
      </c>
      <c r="Q958" s="8" t="str">
        <f t="shared" si="130"/>
        <v/>
      </c>
      <c r="R958" s="8">
        <v>1</v>
      </c>
      <c r="S958" s="8" t="str">
        <f t="shared" si="131"/>
        <v/>
      </c>
      <c r="T958" s="8" t="str">
        <f t="shared" si="132"/>
        <v/>
      </c>
      <c r="U958" s="8" t="str">
        <f t="shared" si="133"/>
        <v/>
      </c>
      <c r="V958" s="8" t="str">
        <f t="shared" si="134"/>
        <v/>
      </c>
    </row>
    <row r="959" spans="1:22" x14ac:dyDescent="0.25">
      <c r="A959" s="8" t="str">
        <f>IF('IMPUTACIONES DETALLE'!A959="","",'EXP INFORME HU'!$R$2)</f>
        <v/>
      </c>
      <c r="B959" s="9" t="str">
        <f>IF('IMPUTACIONES DETALLE'!A959="","",'IMPUTACIONES DETALLE'!A959)</f>
        <v/>
      </c>
      <c r="C959" s="8" t="str">
        <f>IF('IMPUTACIONES DETALLE'!B959="","",VLOOKUP('IMPUTACIONES DETALLE'!B959,PERSONAS!$A$1:$B$59,2,FALSE))</f>
        <v/>
      </c>
      <c r="D959" s="8" t="str">
        <f>IF('IMPUTACIONES DETALLE'!C959="","",VLOOKUP('IMPUTACIONES DETALLE'!C959,ACTIVIDADES!$A$1:$B$37,2,FALSE))</f>
        <v/>
      </c>
      <c r="E959" s="8" t="str">
        <f>IF('IMPUTACIONES DETALLE'!D959="","",'IMPUTACIONES DETALLE'!D959&amp;" -- "&amp;IF('IMPUTACIONES DETALLE'!E959="","Actividad de "&amp;'IMPUTACIONES DETALLE'!C959,'IMPUTACIONES DETALLE'!E959))</f>
        <v/>
      </c>
      <c r="F959" s="8" t="str">
        <f>IF('IMPUTACIONES DETALLE'!D959="","",'IMPUTACIONES DETALLE'!D959)</f>
        <v/>
      </c>
      <c r="G959" s="8">
        <f>'IMPUTACIONES DETALLE'!F959</f>
        <v>0</v>
      </c>
      <c r="L959" s="8" t="e">
        <f t="shared" si="126"/>
        <v>#VALUE!</v>
      </c>
      <c r="N959" s="8">
        <f t="shared" si="127"/>
        <v>0</v>
      </c>
      <c r="O959" s="8" t="str">
        <f t="shared" si="128"/>
        <v/>
      </c>
      <c r="P959" s="8" t="str">
        <f t="shared" si="129"/>
        <v/>
      </c>
      <c r="Q959" s="8" t="str">
        <f t="shared" si="130"/>
        <v/>
      </c>
      <c r="R959" s="8">
        <v>1</v>
      </c>
      <c r="S959" s="8" t="str">
        <f t="shared" si="131"/>
        <v/>
      </c>
      <c r="T959" s="8" t="str">
        <f t="shared" si="132"/>
        <v/>
      </c>
      <c r="U959" s="8" t="str">
        <f t="shared" si="133"/>
        <v/>
      </c>
      <c r="V959" s="8" t="str">
        <f t="shared" si="134"/>
        <v/>
      </c>
    </row>
    <row r="960" spans="1:22" x14ac:dyDescent="0.25">
      <c r="A960" s="8" t="str">
        <f>IF('IMPUTACIONES DETALLE'!A960="","",'EXP INFORME HU'!$R$2)</f>
        <v/>
      </c>
      <c r="B960" s="9" t="str">
        <f>IF('IMPUTACIONES DETALLE'!A960="","",'IMPUTACIONES DETALLE'!A960)</f>
        <v/>
      </c>
      <c r="C960" s="8" t="str">
        <f>IF('IMPUTACIONES DETALLE'!B960="","",VLOOKUP('IMPUTACIONES DETALLE'!B960,PERSONAS!$A$1:$B$59,2,FALSE))</f>
        <v/>
      </c>
      <c r="D960" s="8" t="str">
        <f>IF('IMPUTACIONES DETALLE'!C960="","",VLOOKUP('IMPUTACIONES DETALLE'!C960,ACTIVIDADES!$A$1:$B$37,2,FALSE))</f>
        <v/>
      </c>
      <c r="E960" s="8" t="str">
        <f>IF('IMPUTACIONES DETALLE'!D960="","",'IMPUTACIONES DETALLE'!D960&amp;" -- "&amp;IF('IMPUTACIONES DETALLE'!E960="","Actividad de "&amp;'IMPUTACIONES DETALLE'!C960,'IMPUTACIONES DETALLE'!E960))</f>
        <v/>
      </c>
      <c r="F960" s="8" t="str">
        <f>IF('IMPUTACIONES DETALLE'!D960="","",'IMPUTACIONES DETALLE'!D960)</f>
        <v/>
      </c>
      <c r="G960" s="8">
        <f>'IMPUTACIONES DETALLE'!F960</f>
        <v>0</v>
      </c>
      <c r="L960" s="8" t="e">
        <f t="shared" si="126"/>
        <v>#VALUE!</v>
      </c>
      <c r="N960" s="8">
        <f t="shared" si="127"/>
        <v>0</v>
      </c>
      <c r="O960" s="8" t="str">
        <f t="shared" si="128"/>
        <v/>
      </c>
      <c r="P960" s="8" t="str">
        <f t="shared" si="129"/>
        <v/>
      </c>
      <c r="Q960" s="8" t="str">
        <f t="shared" si="130"/>
        <v/>
      </c>
      <c r="R960" s="8">
        <v>1</v>
      </c>
      <c r="S960" s="8" t="str">
        <f t="shared" si="131"/>
        <v/>
      </c>
      <c r="T960" s="8" t="str">
        <f t="shared" si="132"/>
        <v/>
      </c>
      <c r="U960" s="8" t="str">
        <f t="shared" si="133"/>
        <v/>
      </c>
      <c r="V960" s="8" t="str">
        <f t="shared" si="134"/>
        <v/>
      </c>
    </row>
    <row r="961" spans="1:22" x14ac:dyDescent="0.25">
      <c r="A961" s="8" t="str">
        <f>IF('IMPUTACIONES DETALLE'!A961="","",'EXP INFORME HU'!$R$2)</f>
        <v/>
      </c>
      <c r="B961" s="9" t="str">
        <f>IF('IMPUTACIONES DETALLE'!A961="","",'IMPUTACIONES DETALLE'!A961)</f>
        <v/>
      </c>
      <c r="C961" s="8" t="str">
        <f>IF('IMPUTACIONES DETALLE'!B961="","",VLOOKUP('IMPUTACIONES DETALLE'!B961,PERSONAS!$A$1:$B$59,2,FALSE))</f>
        <v/>
      </c>
      <c r="D961" s="8" t="str">
        <f>IF('IMPUTACIONES DETALLE'!C961="","",VLOOKUP('IMPUTACIONES DETALLE'!C961,ACTIVIDADES!$A$1:$B$37,2,FALSE))</f>
        <v/>
      </c>
      <c r="E961" s="8" t="str">
        <f>IF('IMPUTACIONES DETALLE'!D961="","",'IMPUTACIONES DETALLE'!D961&amp;" -- "&amp;IF('IMPUTACIONES DETALLE'!E961="","Actividad de "&amp;'IMPUTACIONES DETALLE'!C961,'IMPUTACIONES DETALLE'!E961))</f>
        <v/>
      </c>
      <c r="F961" s="8" t="str">
        <f>IF('IMPUTACIONES DETALLE'!D961="","",'IMPUTACIONES DETALLE'!D961)</f>
        <v/>
      </c>
      <c r="G961" s="8">
        <f>'IMPUTACIONES DETALLE'!F961</f>
        <v>0</v>
      </c>
      <c r="L961" s="8" t="e">
        <f t="shared" si="126"/>
        <v>#VALUE!</v>
      </c>
      <c r="N961" s="8">
        <f t="shared" si="127"/>
        <v>0</v>
      </c>
      <c r="O961" s="8" t="str">
        <f t="shared" si="128"/>
        <v/>
      </c>
      <c r="P961" s="8" t="str">
        <f t="shared" si="129"/>
        <v/>
      </c>
      <c r="Q961" s="8" t="str">
        <f t="shared" si="130"/>
        <v/>
      </c>
      <c r="R961" s="8">
        <v>1</v>
      </c>
      <c r="S961" s="8" t="str">
        <f t="shared" si="131"/>
        <v/>
      </c>
      <c r="T961" s="8" t="str">
        <f t="shared" si="132"/>
        <v/>
      </c>
      <c r="U961" s="8" t="str">
        <f t="shared" si="133"/>
        <v/>
      </c>
      <c r="V961" s="8" t="str">
        <f t="shared" si="134"/>
        <v/>
      </c>
    </row>
    <row r="962" spans="1:22" x14ac:dyDescent="0.25">
      <c r="A962" s="8" t="str">
        <f>IF('IMPUTACIONES DETALLE'!A962="","",'EXP INFORME HU'!$R$2)</f>
        <v/>
      </c>
      <c r="B962" s="9" t="str">
        <f>IF('IMPUTACIONES DETALLE'!A962="","",'IMPUTACIONES DETALLE'!A962)</f>
        <v/>
      </c>
      <c r="C962" s="8" t="str">
        <f>IF('IMPUTACIONES DETALLE'!B962="","",VLOOKUP('IMPUTACIONES DETALLE'!B962,PERSONAS!$A$1:$B$59,2,FALSE))</f>
        <v/>
      </c>
      <c r="D962" s="8" t="str">
        <f>IF('IMPUTACIONES DETALLE'!C962="","",VLOOKUP('IMPUTACIONES DETALLE'!C962,ACTIVIDADES!$A$1:$B$37,2,FALSE))</f>
        <v/>
      </c>
      <c r="E962" s="8" t="str">
        <f>IF('IMPUTACIONES DETALLE'!D962="","",'IMPUTACIONES DETALLE'!D962&amp;" -- "&amp;IF('IMPUTACIONES DETALLE'!E962="","Actividad de "&amp;'IMPUTACIONES DETALLE'!C962,'IMPUTACIONES DETALLE'!E962))</f>
        <v/>
      </c>
      <c r="F962" s="8" t="str">
        <f>IF('IMPUTACIONES DETALLE'!D962="","",'IMPUTACIONES DETALLE'!D962)</f>
        <v/>
      </c>
      <c r="G962" s="8">
        <f>'IMPUTACIONES DETALLE'!F962</f>
        <v>0</v>
      </c>
      <c r="L962" s="8" t="e">
        <f t="shared" si="126"/>
        <v>#VALUE!</v>
      </c>
      <c r="N962" s="8">
        <f t="shared" si="127"/>
        <v>0</v>
      </c>
      <c r="O962" s="8" t="str">
        <f t="shared" si="128"/>
        <v/>
      </c>
      <c r="P962" s="8" t="str">
        <f t="shared" si="129"/>
        <v/>
      </c>
      <c r="Q962" s="8" t="str">
        <f t="shared" si="130"/>
        <v/>
      </c>
      <c r="R962" s="8">
        <v>1</v>
      </c>
      <c r="S962" s="8" t="str">
        <f t="shared" si="131"/>
        <v/>
      </c>
      <c r="T962" s="8" t="str">
        <f t="shared" si="132"/>
        <v/>
      </c>
      <c r="U962" s="8" t="str">
        <f t="shared" si="133"/>
        <v/>
      </c>
      <c r="V962" s="8" t="str">
        <f t="shared" si="134"/>
        <v/>
      </c>
    </row>
    <row r="963" spans="1:22" x14ac:dyDescent="0.25">
      <c r="A963" s="8" t="str">
        <f>IF('IMPUTACIONES DETALLE'!A963="","",'EXP INFORME HU'!$R$2)</f>
        <v/>
      </c>
      <c r="B963" s="9" t="str">
        <f>IF('IMPUTACIONES DETALLE'!A963="","",'IMPUTACIONES DETALLE'!A963)</f>
        <v/>
      </c>
      <c r="C963" s="8" t="str">
        <f>IF('IMPUTACIONES DETALLE'!B963="","",VLOOKUP('IMPUTACIONES DETALLE'!B963,PERSONAS!$A$1:$B$59,2,FALSE))</f>
        <v/>
      </c>
      <c r="D963" s="8" t="str">
        <f>IF('IMPUTACIONES DETALLE'!C963="","",VLOOKUP('IMPUTACIONES DETALLE'!C963,ACTIVIDADES!$A$1:$B$37,2,FALSE))</f>
        <v/>
      </c>
      <c r="E963" s="8" t="str">
        <f>IF('IMPUTACIONES DETALLE'!D963="","",'IMPUTACIONES DETALLE'!D963&amp;" -- "&amp;IF('IMPUTACIONES DETALLE'!E963="","Actividad de "&amp;'IMPUTACIONES DETALLE'!C963,'IMPUTACIONES DETALLE'!E963))</f>
        <v/>
      </c>
      <c r="F963" s="8" t="str">
        <f>IF('IMPUTACIONES DETALLE'!D963="","",'IMPUTACIONES DETALLE'!D963)</f>
        <v/>
      </c>
      <c r="G963" s="8">
        <f>'IMPUTACIONES DETALLE'!F963</f>
        <v>0</v>
      </c>
      <c r="L963" s="8" t="e">
        <f t="shared" ref="L963:L1026" si="135">VALUE(U963)</f>
        <v>#VALUE!</v>
      </c>
      <c r="N963" s="8">
        <f t="shared" ref="N963:N1026" si="136">(LEN(F963)-LEN(SUBSTITUTE(F963,"#","")))/LEN("#")</f>
        <v>0</v>
      </c>
      <c r="O963" s="8" t="str">
        <f t="shared" ref="O963:O1026" si="137">IFERROR(SUBSTITUTE(F963,"#","@",N963),"")</f>
        <v/>
      </c>
      <c r="P963" s="8" t="str">
        <f t="shared" ref="P963:P1026" si="138">IFERROR(LEN(O963)-FIND("@",O963),"")</f>
        <v/>
      </c>
      <c r="Q963" s="8" t="str">
        <f t="shared" ref="Q963:Q1026" si="139">IFERROR(RIGHT(O963,P963),"")</f>
        <v/>
      </c>
      <c r="R963" s="8">
        <v>1</v>
      </c>
      <c r="S963" s="8" t="str">
        <f t="shared" ref="S963:S1026" si="140">IFERROR(SUBSTITUTE(Q963,":","@",R963),"")</f>
        <v/>
      </c>
      <c r="T963" s="8" t="str">
        <f t="shared" ref="T963:T1026" si="141">IFERROR(FIND("@",S963),"")</f>
        <v/>
      </c>
      <c r="U963" s="8" t="str">
        <f t="shared" ref="U963:U1026" si="142">IFERROR(LEFT(S963,T963-1),"")</f>
        <v/>
      </c>
      <c r="V963" s="8" t="str">
        <f t="shared" ref="V963:V1026" si="143">IFERROR(RIGHT(S963,LEN(S963)-(T963)),"")</f>
        <v/>
      </c>
    </row>
    <row r="964" spans="1:22" x14ac:dyDescent="0.25">
      <c r="A964" s="8" t="str">
        <f>IF('IMPUTACIONES DETALLE'!A964="","",'EXP INFORME HU'!$R$2)</f>
        <v/>
      </c>
      <c r="B964" s="9" t="str">
        <f>IF('IMPUTACIONES DETALLE'!A964="","",'IMPUTACIONES DETALLE'!A964)</f>
        <v/>
      </c>
      <c r="C964" s="8" t="str">
        <f>IF('IMPUTACIONES DETALLE'!B964="","",VLOOKUP('IMPUTACIONES DETALLE'!B964,PERSONAS!$A$1:$B$59,2,FALSE))</f>
        <v/>
      </c>
      <c r="D964" s="8" t="str">
        <f>IF('IMPUTACIONES DETALLE'!C964="","",VLOOKUP('IMPUTACIONES DETALLE'!C964,ACTIVIDADES!$A$1:$B$37,2,FALSE))</f>
        <v/>
      </c>
      <c r="E964" s="8" t="str">
        <f>IF('IMPUTACIONES DETALLE'!D964="","",'IMPUTACIONES DETALLE'!D964&amp;" -- "&amp;IF('IMPUTACIONES DETALLE'!E964="","Actividad de "&amp;'IMPUTACIONES DETALLE'!C964,'IMPUTACIONES DETALLE'!E964))</f>
        <v/>
      </c>
      <c r="F964" s="8" t="str">
        <f>IF('IMPUTACIONES DETALLE'!D964="","",'IMPUTACIONES DETALLE'!D964)</f>
        <v/>
      </c>
      <c r="G964" s="8">
        <f>'IMPUTACIONES DETALLE'!F964</f>
        <v>0</v>
      </c>
      <c r="L964" s="8" t="e">
        <f t="shared" si="135"/>
        <v>#VALUE!</v>
      </c>
      <c r="N964" s="8">
        <f t="shared" si="136"/>
        <v>0</v>
      </c>
      <c r="O964" s="8" t="str">
        <f t="shared" si="137"/>
        <v/>
      </c>
      <c r="P964" s="8" t="str">
        <f t="shared" si="138"/>
        <v/>
      </c>
      <c r="Q964" s="8" t="str">
        <f t="shared" si="139"/>
        <v/>
      </c>
      <c r="R964" s="8">
        <v>1</v>
      </c>
      <c r="S964" s="8" t="str">
        <f t="shared" si="140"/>
        <v/>
      </c>
      <c r="T964" s="8" t="str">
        <f t="shared" si="141"/>
        <v/>
      </c>
      <c r="U964" s="8" t="str">
        <f t="shared" si="142"/>
        <v/>
      </c>
      <c r="V964" s="8" t="str">
        <f t="shared" si="143"/>
        <v/>
      </c>
    </row>
    <row r="965" spans="1:22" x14ac:dyDescent="0.25">
      <c r="A965" s="8" t="str">
        <f>IF('IMPUTACIONES DETALLE'!A965="","",'EXP INFORME HU'!$R$2)</f>
        <v/>
      </c>
      <c r="B965" s="9" t="str">
        <f>IF('IMPUTACIONES DETALLE'!A965="","",'IMPUTACIONES DETALLE'!A965)</f>
        <v/>
      </c>
      <c r="C965" s="8" t="str">
        <f>IF('IMPUTACIONES DETALLE'!B965="","",VLOOKUP('IMPUTACIONES DETALLE'!B965,PERSONAS!$A$1:$B$59,2,FALSE))</f>
        <v/>
      </c>
      <c r="D965" s="8" t="str">
        <f>IF('IMPUTACIONES DETALLE'!C965="","",VLOOKUP('IMPUTACIONES DETALLE'!C965,ACTIVIDADES!$A$1:$B$37,2,FALSE))</f>
        <v/>
      </c>
      <c r="E965" s="8" t="str">
        <f>IF('IMPUTACIONES DETALLE'!D965="","",'IMPUTACIONES DETALLE'!D965&amp;" -- "&amp;IF('IMPUTACIONES DETALLE'!E965="","Actividad de "&amp;'IMPUTACIONES DETALLE'!C965,'IMPUTACIONES DETALLE'!E965))</f>
        <v/>
      </c>
      <c r="F965" s="8" t="str">
        <f>IF('IMPUTACIONES DETALLE'!D965="","",'IMPUTACIONES DETALLE'!D965)</f>
        <v/>
      </c>
      <c r="G965" s="8">
        <f>'IMPUTACIONES DETALLE'!F965</f>
        <v>0</v>
      </c>
      <c r="L965" s="8" t="e">
        <f t="shared" si="135"/>
        <v>#VALUE!</v>
      </c>
      <c r="N965" s="8">
        <f t="shared" si="136"/>
        <v>0</v>
      </c>
      <c r="O965" s="8" t="str">
        <f t="shared" si="137"/>
        <v/>
      </c>
      <c r="P965" s="8" t="str">
        <f t="shared" si="138"/>
        <v/>
      </c>
      <c r="Q965" s="8" t="str">
        <f t="shared" si="139"/>
        <v/>
      </c>
      <c r="R965" s="8">
        <v>1</v>
      </c>
      <c r="S965" s="8" t="str">
        <f t="shared" si="140"/>
        <v/>
      </c>
      <c r="T965" s="8" t="str">
        <f t="shared" si="141"/>
        <v/>
      </c>
      <c r="U965" s="8" t="str">
        <f t="shared" si="142"/>
        <v/>
      </c>
      <c r="V965" s="8" t="str">
        <f t="shared" si="143"/>
        <v/>
      </c>
    </row>
    <row r="966" spans="1:22" x14ac:dyDescent="0.25">
      <c r="A966" s="8" t="str">
        <f>IF('IMPUTACIONES DETALLE'!A966="","",'EXP INFORME HU'!$R$2)</f>
        <v/>
      </c>
      <c r="B966" s="9" t="str">
        <f>IF('IMPUTACIONES DETALLE'!A966="","",'IMPUTACIONES DETALLE'!A966)</f>
        <v/>
      </c>
      <c r="C966" s="8" t="str">
        <f>IF('IMPUTACIONES DETALLE'!B966="","",VLOOKUP('IMPUTACIONES DETALLE'!B966,PERSONAS!$A$1:$B$59,2,FALSE))</f>
        <v/>
      </c>
      <c r="D966" s="8" t="str">
        <f>IF('IMPUTACIONES DETALLE'!C966="","",VLOOKUP('IMPUTACIONES DETALLE'!C966,ACTIVIDADES!$A$1:$B$37,2,FALSE))</f>
        <v/>
      </c>
      <c r="E966" s="8" t="str">
        <f>IF('IMPUTACIONES DETALLE'!D966="","",'IMPUTACIONES DETALLE'!D966&amp;" -- "&amp;IF('IMPUTACIONES DETALLE'!E966="","Actividad de "&amp;'IMPUTACIONES DETALLE'!C966,'IMPUTACIONES DETALLE'!E966))</f>
        <v/>
      </c>
      <c r="F966" s="8" t="str">
        <f>IF('IMPUTACIONES DETALLE'!D966="","",'IMPUTACIONES DETALLE'!D966)</f>
        <v/>
      </c>
      <c r="G966" s="8">
        <f>'IMPUTACIONES DETALLE'!F966</f>
        <v>0</v>
      </c>
      <c r="L966" s="8" t="e">
        <f t="shared" si="135"/>
        <v>#VALUE!</v>
      </c>
      <c r="N966" s="8">
        <f t="shared" si="136"/>
        <v>0</v>
      </c>
      <c r="O966" s="8" t="str">
        <f t="shared" si="137"/>
        <v/>
      </c>
      <c r="P966" s="8" t="str">
        <f t="shared" si="138"/>
        <v/>
      </c>
      <c r="Q966" s="8" t="str">
        <f t="shared" si="139"/>
        <v/>
      </c>
      <c r="R966" s="8">
        <v>1</v>
      </c>
      <c r="S966" s="8" t="str">
        <f t="shared" si="140"/>
        <v/>
      </c>
      <c r="T966" s="8" t="str">
        <f t="shared" si="141"/>
        <v/>
      </c>
      <c r="U966" s="8" t="str">
        <f t="shared" si="142"/>
        <v/>
      </c>
      <c r="V966" s="8" t="str">
        <f t="shared" si="143"/>
        <v/>
      </c>
    </row>
    <row r="967" spans="1:22" x14ac:dyDescent="0.25">
      <c r="A967" s="8" t="str">
        <f>IF('IMPUTACIONES DETALLE'!A967="","",'EXP INFORME HU'!$R$2)</f>
        <v/>
      </c>
      <c r="B967" s="9" t="str">
        <f>IF('IMPUTACIONES DETALLE'!A967="","",'IMPUTACIONES DETALLE'!A967)</f>
        <v/>
      </c>
      <c r="C967" s="8" t="str">
        <f>IF('IMPUTACIONES DETALLE'!B967="","",VLOOKUP('IMPUTACIONES DETALLE'!B967,PERSONAS!$A$1:$B$59,2,FALSE))</f>
        <v/>
      </c>
      <c r="D967" s="8" t="str">
        <f>IF('IMPUTACIONES DETALLE'!C967="","",VLOOKUP('IMPUTACIONES DETALLE'!C967,ACTIVIDADES!$A$1:$B$37,2,FALSE))</f>
        <v/>
      </c>
      <c r="E967" s="8" t="str">
        <f>IF('IMPUTACIONES DETALLE'!D967="","",'IMPUTACIONES DETALLE'!D967&amp;" -- "&amp;IF('IMPUTACIONES DETALLE'!E967="","Actividad de "&amp;'IMPUTACIONES DETALLE'!C967,'IMPUTACIONES DETALLE'!E967))</f>
        <v/>
      </c>
      <c r="F967" s="8" t="str">
        <f>IF('IMPUTACIONES DETALLE'!D967="","",'IMPUTACIONES DETALLE'!D967)</f>
        <v/>
      </c>
      <c r="G967" s="8">
        <f>'IMPUTACIONES DETALLE'!F967</f>
        <v>0</v>
      </c>
      <c r="L967" s="8" t="e">
        <f t="shared" si="135"/>
        <v>#VALUE!</v>
      </c>
      <c r="N967" s="8">
        <f t="shared" si="136"/>
        <v>0</v>
      </c>
      <c r="O967" s="8" t="str">
        <f t="shared" si="137"/>
        <v/>
      </c>
      <c r="P967" s="8" t="str">
        <f t="shared" si="138"/>
        <v/>
      </c>
      <c r="Q967" s="8" t="str">
        <f t="shared" si="139"/>
        <v/>
      </c>
      <c r="R967" s="8">
        <v>1</v>
      </c>
      <c r="S967" s="8" t="str">
        <f t="shared" si="140"/>
        <v/>
      </c>
      <c r="T967" s="8" t="str">
        <f t="shared" si="141"/>
        <v/>
      </c>
      <c r="U967" s="8" t="str">
        <f t="shared" si="142"/>
        <v/>
      </c>
      <c r="V967" s="8" t="str">
        <f t="shared" si="143"/>
        <v/>
      </c>
    </row>
    <row r="968" spans="1:22" x14ac:dyDescent="0.25">
      <c r="A968" s="8" t="str">
        <f>IF('IMPUTACIONES DETALLE'!A968="","",'EXP INFORME HU'!$R$2)</f>
        <v/>
      </c>
      <c r="B968" s="9" t="str">
        <f>IF('IMPUTACIONES DETALLE'!A968="","",'IMPUTACIONES DETALLE'!A968)</f>
        <v/>
      </c>
      <c r="C968" s="8" t="str">
        <f>IF('IMPUTACIONES DETALLE'!B968="","",VLOOKUP('IMPUTACIONES DETALLE'!B968,PERSONAS!$A$1:$B$59,2,FALSE))</f>
        <v/>
      </c>
      <c r="D968" s="8" t="str">
        <f>IF('IMPUTACIONES DETALLE'!C968="","",VLOOKUP('IMPUTACIONES DETALLE'!C968,ACTIVIDADES!$A$1:$B$37,2,FALSE))</f>
        <v/>
      </c>
      <c r="E968" s="8" t="str">
        <f>IF('IMPUTACIONES DETALLE'!D968="","",'IMPUTACIONES DETALLE'!D968&amp;" -- "&amp;IF('IMPUTACIONES DETALLE'!E968="","Actividad de "&amp;'IMPUTACIONES DETALLE'!C968,'IMPUTACIONES DETALLE'!E968))</f>
        <v/>
      </c>
      <c r="F968" s="8" t="str">
        <f>IF('IMPUTACIONES DETALLE'!D968="","",'IMPUTACIONES DETALLE'!D968)</f>
        <v/>
      </c>
      <c r="G968" s="8">
        <f>'IMPUTACIONES DETALLE'!F968</f>
        <v>0</v>
      </c>
      <c r="L968" s="8" t="e">
        <f t="shared" si="135"/>
        <v>#VALUE!</v>
      </c>
      <c r="N968" s="8">
        <f t="shared" si="136"/>
        <v>0</v>
      </c>
      <c r="O968" s="8" t="str">
        <f t="shared" si="137"/>
        <v/>
      </c>
      <c r="P968" s="8" t="str">
        <f t="shared" si="138"/>
        <v/>
      </c>
      <c r="Q968" s="8" t="str">
        <f t="shared" si="139"/>
        <v/>
      </c>
      <c r="R968" s="8">
        <v>1</v>
      </c>
      <c r="S968" s="8" t="str">
        <f t="shared" si="140"/>
        <v/>
      </c>
      <c r="T968" s="8" t="str">
        <f t="shared" si="141"/>
        <v/>
      </c>
      <c r="U968" s="8" t="str">
        <f t="shared" si="142"/>
        <v/>
      </c>
      <c r="V968" s="8" t="str">
        <f t="shared" si="143"/>
        <v/>
      </c>
    </row>
    <row r="969" spans="1:22" x14ac:dyDescent="0.25">
      <c r="A969" s="8" t="str">
        <f>IF('IMPUTACIONES DETALLE'!A969="","",'EXP INFORME HU'!$R$2)</f>
        <v/>
      </c>
      <c r="B969" s="9" t="str">
        <f>IF('IMPUTACIONES DETALLE'!A969="","",'IMPUTACIONES DETALLE'!A969)</f>
        <v/>
      </c>
      <c r="C969" s="8" t="str">
        <f>IF('IMPUTACIONES DETALLE'!B969="","",VLOOKUP('IMPUTACIONES DETALLE'!B969,PERSONAS!$A$1:$B$59,2,FALSE))</f>
        <v/>
      </c>
      <c r="D969" s="8" t="str">
        <f>IF('IMPUTACIONES DETALLE'!C969="","",VLOOKUP('IMPUTACIONES DETALLE'!C969,ACTIVIDADES!$A$1:$B$37,2,FALSE))</f>
        <v/>
      </c>
      <c r="E969" s="8" t="str">
        <f>IF('IMPUTACIONES DETALLE'!D969="","",'IMPUTACIONES DETALLE'!D969&amp;" -- "&amp;IF('IMPUTACIONES DETALLE'!E969="","Actividad de "&amp;'IMPUTACIONES DETALLE'!C969,'IMPUTACIONES DETALLE'!E969))</f>
        <v/>
      </c>
      <c r="F969" s="8" t="str">
        <f>IF('IMPUTACIONES DETALLE'!D969="","",'IMPUTACIONES DETALLE'!D969)</f>
        <v/>
      </c>
      <c r="G969" s="8">
        <f>'IMPUTACIONES DETALLE'!F969</f>
        <v>0</v>
      </c>
      <c r="L969" s="8" t="e">
        <f t="shared" si="135"/>
        <v>#VALUE!</v>
      </c>
      <c r="N969" s="8">
        <f t="shared" si="136"/>
        <v>0</v>
      </c>
      <c r="O969" s="8" t="str">
        <f t="shared" si="137"/>
        <v/>
      </c>
      <c r="P969" s="8" t="str">
        <f t="shared" si="138"/>
        <v/>
      </c>
      <c r="Q969" s="8" t="str">
        <f t="shared" si="139"/>
        <v/>
      </c>
      <c r="R969" s="8">
        <v>1</v>
      </c>
      <c r="S969" s="8" t="str">
        <f t="shared" si="140"/>
        <v/>
      </c>
      <c r="T969" s="8" t="str">
        <f t="shared" si="141"/>
        <v/>
      </c>
      <c r="U969" s="8" t="str">
        <f t="shared" si="142"/>
        <v/>
      </c>
      <c r="V969" s="8" t="str">
        <f t="shared" si="143"/>
        <v/>
      </c>
    </row>
    <row r="970" spans="1:22" x14ac:dyDescent="0.25">
      <c r="A970" s="8" t="str">
        <f>IF('IMPUTACIONES DETALLE'!A970="","",'EXP INFORME HU'!$R$2)</f>
        <v/>
      </c>
      <c r="B970" s="9" t="str">
        <f>IF('IMPUTACIONES DETALLE'!A970="","",'IMPUTACIONES DETALLE'!A970)</f>
        <v/>
      </c>
      <c r="C970" s="8" t="str">
        <f>IF('IMPUTACIONES DETALLE'!B970="","",VLOOKUP('IMPUTACIONES DETALLE'!B970,PERSONAS!$A$1:$B$59,2,FALSE))</f>
        <v/>
      </c>
      <c r="D970" s="8" t="str">
        <f>IF('IMPUTACIONES DETALLE'!C970="","",VLOOKUP('IMPUTACIONES DETALLE'!C970,ACTIVIDADES!$A$1:$B$37,2,FALSE))</f>
        <v/>
      </c>
      <c r="E970" s="8" t="str">
        <f>IF('IMPUTACIONES DETALLE'!D970="","",'IMPUTACIONES DETALLE'!D970&amp;" -- "&amp;IF('IMPUTACIONES DETALLE'!E970="","Actividad de "&amp;'IMPUTACIONES DETALLE'!C970,'IMPUTACIONES DETALLE'!E970))</f>
        <v/>
      </c>
      <c r="F970" s="8" t="str">
        <f>IF('IMPUTACIONES DETALLE'!D970="","",'IMPUTACIONES DETALLE'!D970)</f>
        <v/>
      </c>
      <c r="G970" s="8">
        <f>'IMPUTACIONES DETALLE'!F970</f>
        <v>0</v>
      </c>
      <c r="L970" s="8" t="e">
        <f t="shared" si="135"/>
        <v>#VALUE!</v>
      </c>
      <c r="N970" s="8">
        <f t="shared" si="136"/>
        <v>0</v>
      </c>
      <c r="O970" s="8" t="str">
        <f t="shared" si="137"/>
        <v/>
      </c>
      <c r="P970" s="8" t="str">
        <f t="shared" si="138"/>
        <v/>
      </c>
      <c r="Q970" s="8" t="str">
        <f t="shared" si="139"/>
        <v/>
      </c>
      <c r="R970" s="8">
        <v>1</v>
      </c>
      <c r="S970" s="8" t="str">
        <f t="shared" si="140"/>
        <v/>
      </c>
      <c r="T970" s="8" t="str">
        <f t="shared" si="141"/>
        <v/>
      </c>
      <c r="U970" s="8" t="str">
        <f t="shared" si="142"/>
        <v/>
      </c>
      <c r="V970" s="8" t="str">
        <f t="shared" si="143"/>
        <v/>
      </c>
    </row>
    <row r="971" spans="1:22" x14ac:dyDescent="0.25">
      <c r="A971" s="8" t="str">
        <f>IF('IMPUTACIONES DETALLE'!A971="","",'EXP INFORME HU'!$R$2)</f>
        <v/>
      </c>
      <c r="B971" s="9" t="str">
        <f>IF('IMPUTACIONES DETALLE'!A971="","",'IMPUTACIONES DETALLE'!A971)</f>
        <v/>
      </c>
      <c r="C971" s="8" t="str">
        <f>IF('IMPUTACIONES DETALLE'!B971="","",VLOOKUP('IMPUTACIONES DETALLE'!B971,PERSONAS!$A$1:$B$59,2,FALSE))</f>
        <v/>
      </c>
      <c r="D971" s="8" t="str">
        <f>IF('IMPUTACIONES DETALLE'!C971="","",VLOOKUP('IMPUTACIONES DETALLE'!C971,ACTIVIDADES!$A$1:$B$37,2,FALSE))</f>
        <v/>
      </c>
      <c r="E971" s="8" t="str">
        <f>IF('IMPUTACIONES DETALLE'!D971="","",'IMPUTACIONES DETALLE'!D971&amp;" -- "&amp;IF('IMPUTACIONES DETALLE'!E971="","Actividad de "&amp;'IMPUTACIONES DETALLE'!C971,'IMPUTACIONES DETALLE'!E971))</f>
        <v/>
      </c>
      <c r="F971" s="8" t="str">
        <f>IF('IMPUTACIONES DETALLE'!D971="","",'IMPUTACIONES DETALLE'!D971)</f>
        <v/>
      </c>
      <c r="G971" s="8">
        <f>'IMPUTACIONES DETALLE'!F971</f>
        <v>0</v>
      </c>
      <c r="L971" s="8" t="e">
        <f t="shared" si="135"/>
        <v>#VALUE!</v>
      </c>
      <c r="N971" s="8">
        <f t="shared" si="136"/>
        <v>0</v>
      </c>
      <c r="O971" s="8" t="str">
        <f t="shared" si="137"/>
        <v/>
      </c>
      <c r="P971" s="8" t="str">
        <f t="shared" si="138"/>
        <v/>
      </c>
      <c r="Q971" s="8" t="str">
        <f t="shared" si="139"/>
        <v/>
      </c>
      <c r="R971" s="8">
        <v>1</v>
      </c>
      <c r="S971" s="8" t="str">
        <f t="shared" si="140"/>
        <v/>
      </c>
      <c r="T971" s="8" t="str">
        <f t="shared" si="141"/>
        <v/>
      </c>
      <c r="U971" s="8" t="str">
        <f t="shared" si="142"/>
        <v/>
      </c>
      <c r="V971" s="8" t="str">
        <f t="shared" si="143"/>
        <v/>
      </c>
    </row>
    <row r="972" spans="1:22" x14ac:dyDescent="0.25">
      <c r="A972" s="8" t="str">
        <f>IF('IMPUTACIONES DETALLE'!A972="","",'EXP INFORME HU'!$R$2)</f>
        <v/>
      </c>
      <c r="B972" s="9" t="str">
        <f>IF('IMPUTACIONES DETALLE'!A972="","",'IMPUTACIONES DETALLE'!A972)</f>
        <v/>
      </c>
      <c r="C972" s="8" t="str">
        <f>IF('IMPUTACIONES DETALLE'!B972="","",VLOOKUP('IMPUTACIONES DETALLE'!B972,PERSONAS!$A$1:$B$59,2,FALSE))</f>
        <v/>
      </c>
      <c r="D972" s="8" t="str">
        <f>IF('IMPUTACIONES DETALLE'!C972="","",VLOOKUP('IMPUTACIONES DETALLE'!C972,ACTIVIDADES!$A$1:$B$37,2,FALSE))</f>
        <v/>
      </c>
      <c r="E972" s="8" t="str">
        <f>IF('IMPUTACIONES DETALLE'!D972="","",'IMPUTACIONES DETALLE'!D972&amp;" -- "&amp;IF('IMPUTACIONES DETALLE'!E972="","Actividad de "&amp;'IMPUTACIONES DETALLE'!C972,'IMPUTACIONES DETALLE'!E972))</f>
        <v/>
      </c>
      <c r="F972" s="8" t="str">
        <f>IF('IMPUTACIONES DETALLE'!D972="","",'IMPUTACIONES DETALLE'!D972)</f>
        <v/>
      </c>
      <c r="G972" s="8">
        <f>'IMPUTACIONES DETALLE'!F972</f>
        <v>0</v>
      </c>
      <c r="L972" s="8" t="e">
        <f t="shared" si="135"/>
        <v>#VALUE!</v>
      </c>
      <c r="N972" s="8">
        <f t="shared" si="136"/>
        <v>0</v>
      </c>
      <c r="O972" s="8" t="str">
        <f t="shared" si="137"/>
        <v/>
      </c>
      <c r="P972" s="8" t="str">
        <f t="shared" si="138"/>
        <v/>
      </c>
      <c r="Q972" s="8" t="str">
        <f t="shared" si="139"/>
        <v/>
      </c>
      <c r="R972" s="8">
        <v>1</v>
      </c>
      <c r="S972" s="8" t="str">
        <f t="shared" si="140"/>
        <v/>
      </c>
      <c r="T972" s="8" t="str">
        <f t="shared" si="141"/>
        <v/>
      </c>
      <c r="U972" s="8" t="str">
        <f t="shared" si="142"/>
        <v/>
      </c>
      <c r="V972" s="8" t="str">
        <f t="shared" si="143"/>
        <v/>
      </c>
    </row>
    <row r="973" spans="1:22" x14ac:dyDescent="0.25">
      <c r="A973" s="8" t="str">
        <f>IF('IMPUTACIONES DETALLE'!A973="","",'EXP INFORME HU'!$R$2)</f>
        <v/>
      </c>
      <c r="B973" s="9" t="str">
        <f>IF('IMPUTACIONES DETALLE'!A973="","",'IMPUTACIONES DETALLE'!A973)</f>
        <v/>
      </c>
      <c r="C973" s="8" t="str">
        <f>IF('IMPUTACIONES DETALLE'!B973="","",VLOOKUP('IMPUTACIONES DETALLE'!B973,PERSONAS!$A$1:$B$59,2,FALSE))</f>
        <v/>
      </c>
      <c r="D973" s="8" t="str">
        <f>IF('IMPUTACIONES DETALLE'!C973="","",VLOOKUP('IMPUTACIONES DETALLE'!C973,ACTIVIDADES!$A$1:$B$37,2,FALSE))</f>
        <v/>
      </c>
      <c r="E973" s="8" t="str">
        <f>IF('IMPUTACIONES DETALLE'!D973="","",'IMPUTACIONES DETALLE'!D973&amp;" -- "&amp;IF('IMPUTACIONES DETALLE'!E973="","Actividad de "&amp;'IMPUTACIONES DETALLE'!C973,'IMPUTACIONES DETALLE'!E973))</f>
        <v/>
      </c>
      <c r="F973" s="8" t="str">
        <f>IF('IMPUTACIONES DETALLE'!D973="","",'IMPUTACIONES DETALLE'!D973)</f>
        <v/>
      </c>
      <c r="G973" s="8">
        <f>'IMPUTACIONES DETALLE'!F973</f>
        <v>0</v>
      </c>
      <c r="L973" s="8" t="e">
        <f t="shared" si="135"/>
        <v>#VALUE!</v>
      </c>
      <c r="N973" s="8">
        <f t="shared" si="136"/>
        <v>0</v>
      </c>
      <c r="O973" s="8" t="str">
        <f t="shared" si="137"/>
        <v/>
      </c>
      <c r="P973" s="8" t="str">
        <f t="shared" si="138"/>
        <v/>
      </c>
      <c r="Q973" s="8" t="str">
        <f t="shared" si="139"/>
        <v/>
      </c>
      <c r="R973" s="8">
        <v>1</v>
      </c>
      <c r="S973" s="8" t="str">
        <f t="shared" si="140"/>
        <v/>
      </c>
      <c r="T973" s="8" t="str">
        <f t="shared" si="141"/>
        <v/>
      </c>
      <c r="U973" s="8" t="str">
        <f t="shared" si="142"/>
        <v/>
      </c>
      <c r="V973" s="8" t="str">
        <f t="shared" si="143"/>
        <v/>
      </c>
    </row>
    <row r="974" spans="1:22" x14ac:dyDescent="0.25">
      <c r="A974" s="8" t="str">
        <f>IF('IMPUTACIONES DETALLE'!A974="","",'EXP INFORME HU'!$R$2)</f>
        <v/>
      </c>
      <c r="B974" s="9" t="str">
        <f>IF('IMPUTACIONES DETALLE'!A974="","",'IMPUTACIONES DETALLE'!A974)</f>
        <v/>
      </c>
      <c r="C974" s="8" t="str">
        <f>IF('IMPUTACIONES DETALLE'!B974="","",VLOOKUP('IMPUTACIONES DETALLE'!B974,PERSONAS!$A$1:$B$59,2,FALSE))</f>
        <v/>
      </c>
      <c r="D974" s="8" t="str">
        <f>IF('IMPUTACIONES DETALLE'!C974="","",VLOOKUP('IMPUTACIONES DETALLE'!C974,ACTIVIDADES!$A$1:$B$37,2,FALSE))</f>
        <v/>
      </c>
      <c r="E974" s="8" t="str">
        <f>IF('IMPUTACIONES DETALLE'!D974="","",'IMPUTACIONES DETALLE'!D974&amp;" -- "&amp;IF('IMPUTACIONES DETALLE'!E974="","Actividad de "&amp;'IMPUTACIONES DETALLE'!C974,'IMPUTACIONES DETALLE'!E974))</f>
        <v/>
      </c>
      <c r="F974" s="8" t="str">
        <f>IF('IMPUTACIONES DETALLE'!D974="","",'IMPUTACIONES DETALLE'!D974)</f>
        <v/>
      </c>
      <c r="G974" s="8">
        <f>'IMPUTACIONES DETALLE'!F974</f>
        <v>0</v>
      </c>
      <c r="L974" s="8" t="e">
        <f t="shared" si="135"/>
        <v>#VALUE!</v>
      </c>
      <c r="N974" s="8">
        <f t="shared" si="136"/>
        <v>0</v>
      </c>
      <c r="O974" s="8" t="str">
        <f t="shared" si="137"/>
        <v/>
      </c>
      <c r="P974" s="8" t="str">
        <f t="shared" si="138"/>
        <v/>
      </c>
      <c r="Q974" s="8" t="str">
        <f t="shared" si="139"/>
        <v/>
      </c>
      <c r="R974" s="8">
        <v>1</v>
      </c>
      <c r="S974" s="8" t="str">
        <f t="shared" si="140"/>
        <v/>
      </c>
      <c r="T974" s="8" t="str">
        <f t="shared" si="141"/>
        <v/>
      </c>
      <c r="U974" s="8" t="str">
        <f t="shared" si="142"/>
        <v/>
      </c>
      <c r="V974" s="8" t="str">
        <f t="shared" si="143"/>
        <v/>
      </c>
    </row>
    <row r="975" spans="1:22" x14ac:dyDescent="0.25">
      <c r="A975" s="8" t="str">
        <f>IF('IMPUTACIONES DETALLE'!A975="","",'EXP INFORME HU'!$R$2)</f>
        <v/>
      </c>
      <c r="B975" s="9" t="str">
        <f>IF('IMPUTACIONES DETALLE'!A975="","",'IMPUTACIONES DETALLE'!A975)</f>
        <v/>
      </c>
      <c r="C975" s="8" t="str">
        <f>IF('IMPUTACIONES DETALLE'!B975="","",VLOOKUP('IMPUTACIONES DETALLE'!B975,PERSONAS!$A$1:$B$59,2,FALSE))</f>
        <v/>
      </c>
      <c r="D975" s="8" t="str">
        <f>IF('IMPUTACIONES DETALLE'!C975="","",VLOOKUP('IMPUTACIONES DETALLE'!C975,ACTIVIDADES!$A$1:$B$37,2,FALSE))</f>
        <v/>
      </c>
      <c r="E975" s="8" t="str">
        <f>IF('IMPUTACIONES DETALLE'!D975="","",'IMPUTACIONES DETALLE'!D975&amp;" -- "&amp;IF('IMPUTACIONES DETALLE'!E975="","Actividad de "&amp;'IMPUTACIONES DETALLE'!C975,'IMPUTACIONES DETALLE'!E975))</f>
        <v/>
      </c>
      <c r="F975" s="8" t="str">
        <f>IF('IMPUTACIONES DETALLE'!D975="","",'IMPUTACIONES DETALLE'!D975)</f>
        <v/>
      </c>
      <c r="G975" s="8">
        <f>'IMPUTACIONES DETALLE'!F975</f>
        <v>0</v>
      </c>
      <c r="L975" s="8" t="e">
        <f t="shared" si="135"/>
        <v>#VALUE!</v>
      </c>
      <c r="N975" s="8">
        <f t="shared" si="136"/>
        <v>0</v>
      </c>
      <c r="O975" s="8" t="str">
        <f t="shared" si="137"/>
        <v/>
      </c>
      <c r="P975" s="8" t="str">
        <f t="shared" si="138"/>
        <v/>
      </c>
      <c r="Q975" s="8" t="str">
        <f t="shared" si="139"/>
        <v/>
      </c>
      <c r="R975" s="8">
        <v>1</v>
      </c>
      <c r="S975" s="8" t="str">
        <f t="shared" si="140"/>
        <v/>
      </c>
      <c r="T975" s="8" t="str">
        <f t="shared" si="141"/>
        <v/>
      </c>
      <c r="U975" s="8" t="str">
        <f t="shared" si="142"/>
        <v/>
      </c>
      <c r="V975" s="8" t="str">
        <f t="shared" si="143"/>
        <v/>
      </c>
    </row>
    <row r="976" spans="1:22" x14ac:dyDescent="0.25">
      <c r="A976" s="8" t="str">
        <f>IF('IMPUTACIONES DETALLE'!A976="","",'EXP INFORME HU'!$R$2)</f>
        <v/>
      </c>
      <c r="B976" s="9" t="str">
        <f>IF('IMPUTACIONES DETALLE'!A976="","",'IMPUTACIONES DETALLE'!A976)</f>
        <v/>
      </c>
      <c r="C976" s="8" t="str">
        <f>IF('IMPUTACIONES DETALLE'!B976="","",VLOOKUP('IMPUTACIONES DETALLE'!B976,PERSONAS!$A$1:$B$59,2,FALSE))</f>
        <v/>
      </c>
      <c r="D976" s="8" t="str">
        <f>IF('IMPUTACIONES DETALLE'!C976="","",VLOOKUP('IMPUTACIONES DETALLE'!C976,ACTIVIDADES!$A$1:$B$37,2,FALSE))</f>
        <v/>
      </c>
      <c r="E976" s="8" t="str">
        <f>IF('IMPUTACIONES DETALLE'!D976="","",'IMPUTACIONES DETALLE'!D976&amp;" -- "&amp;IF('IMPUTACIONES DETALLE'!E976="","Actividad de "&amp;'IMPUTACIONES DETALLE'!C976,'IMPUTACIONES DETALLE'!E976))</f>
        <v/>
      </c>
      <c r="F976" s="8" t="str">
        <f>IF('IMPUTACIONES DETALLE'!D976="","",'IMPUTACIONES DETALLE'!D976)</f>
        <v/>
      </c>
      <c r="G976" s="8">
        <f>'IMPUTACIONES DETALLE'!F976</f>
        <v>0</v>
      </c>
      <c r="L976" s="8" t="e">
        <f t="shared" si="135"/>
        <v>#VALUE!</v>
      </c>
      <c r="N976" s="8">
        <f t="shared" si="136"/>
        <v>0</v>
      </c>
      <c r="O976" s="8" t="str">
        <f t="shared" si="137"/>
        <v/>
      </c>
      <c r="P976" s="8" t="str">
        <f t="shared" si="138"/>
        <v/>
      </c>
      <c r="Q976" s="8" t="str">
        <f t="shared" si="139"/>
        <v/>
      </c>
      <c r="R976" s="8">
        <v>1</v>
      </c>
      <c r="S976" s="8" t="str">
        <f t="shared" si="140"/>
        <v/>
      </c>
      <c r="T976" s="8" t="str">
        <f t="shared" si="141"/>
        <v/>
      </c>
      <c r="U976" s="8" t="str">
        <f t="shared" si="142"/>
        <v/>
      </c>
      <c r="V976" s="8" t="str">
        <f t="shared" si="143"/>
        <v/>
      </c>
    </row>
    <row r="977" spans="1:22" x14ac:dyDescent="0.25">
      <c r="A977" s="8" t="str">
        <f>IF('IMPUTACIONES DETALLE'!A977="","",'EXP INFORME HU'!$R$2)</f>
        <v/>
      </c>
      <c r="B977" s="9" t="str">
        <f>IF('IMPUTACIONES DETALLE'!A977="","",'IMPUTACIONES DETALLE'!A977)</f>
        <v/>
      </c>
      <c r="C977" s="8" t="str">
        <f>IF('IMPUTACIONES DETALLE'!B977="","",VLOOKUP('IMPUTACIONES DETALLE'!B977,PERSONAS!$A$1:$B$59,2,FALSE))</f>
        <v/>
      </c>
      <c r="D977" s="8" t="str">
        <f>IF('IMPUTACIONES DETALLE'!C977="","",VLOOKUP('IMPUTACIONES DETALLE'!C977,ACTIVIDADES!$A$1:$B$37,2,FALSE))</f>
        <v/>
      </c>
      <c r="E977" s="8" t="str">
        <f>IF('IMPUTACIONES DETALLE'!D977="","",'IMPUTACIONES DETALLE'!D977&amp;" -- "&amp;IF('IMPUTACIONES DETALLE'!E977="","Actividad de "&amp;'IMPUTACIONES DETALLE'!C977,'IMPUTACIONES DETALLE'!E977))</f>
        <v/>
      </c>
      <c r="F977" s="8" t="str">
        <f>IF('IMPUTACIONES DETALLE'!D977="","",'IMPUTACIONES DETALLE'!D977)</f>
        <v/>
      </c>
      <c r="G977" s="8">
        <f>'IMPUTACIONES DETALLE'!F977</f>
        <v>0</v>
      </c>
      <c r="L977" s="8" t="e">
        <f t="shared" si="135"/>
        <v>#VALUE!</v>
      </c>
      <c r="N977" s="8">
        <f t="shared" si="136"/>
        <v>0</v>
      </c>
      <c r="O977" s="8" t="str">
        <f t="shared" si="137"/>
        <v/>
      </c>
      <c r="P977" s="8" t="str">
        <f t="shared" si="138"/>
        <v/>
      </c>
      <c r="Q977" s="8" t="str">
        <f t="shared" si="139"/>
        <v/>
      </c>
      <c r="R977" s="8">
        <v>1</v>
      </c>
      <c r="S977" s="8" t="str">
        <f t="shared" si="140"/>
        <v/>
      </c>
      <c r="T977" s="8" t="str">
        <f t="shared" si="141"/>
        <v/>
      </c>
      <c r="U977" s="8" t="str">
        <f t="shared" si="142"/>
        <v/>
      </c>
      <c r="V977" s="8" t="str">
        <f t="shared" si="143"/>
        <v/>
      </c>
    </row>
    <row r="978" spans="1:22" x14ac:dyDescent="0.25">
      <c r="A978" s="8" t="str">
        <f>IF('IMPUTACIONES DETALLE'!A978="","",'EXP INFORME HU'!$R$2)</f>
        <v/>
      </c>
      <c r="B978" s="9" t="str">
        <f>IF('IMPUTACIONES DETALLE'!A978="","",'IMPUTACIONES DETALLE'!A978)</f>
        <v/>
      </c>
      <c r="C978" s="8" t="str">
        <f>IF('IMPUTACIONES DETALLE'!B978="","",VLOOKUP('IMPUTACIONES DETALLE'!B978,PERSONAS!$A$1:$B$59,2,FALSE))</f>
        <v/>
      </c>
      <c r="D978" s="8" t="str">
        <f>IF('IMPUTACIONES DETALLE'!C978="","",VLOOKUP('IMPUTACIONES DETALLE'!C978,ACTIVIDADES!$A$1:$B$37,2,FALSE))</f>
        <v/>
      </c>
      <c r="E978" s="8" t="str">
        <f>IF('IMPUTACIONES DETALLE'!D978="","",'IMPUTACIONES DETALLE'!D978&amp;" -- "&amp;IF('IMPUTACIONES DETALLE'!E978="","Actividad de "&amp;'IMPUTACIONES DETALLE'!C978,'IMPUTACIONES DETALLE'!E978))</f>
        <v/>
      </c>
      <c r="F978" s="8" t="str">
        <f>IF('IMPUTACIONES DETALLE'!D978="","",'IMPUTACIONES DETALLE'!D978)</f>
        <v/>
      </c>
      <c r="G978" s="8">
        <f>'IMPUTACIONES DETALLE'!F978</f>
        <v>0</v>
      </c>
      <c r="L978" s="8" t="e">
        <f t="shared" si="135"/>
        <v>#VALUE!</v>
      </c>
      <c r="N978" s="8">
        <f t="shared" si="136"/>
        <v>0</v>
      </c>
      <c r="O978" s="8" t="str">
        <f t="shared" si="137"/>
        <v/>
      </c>
      <c r="P978" s="8" t="str">
        <f t="shared" si="138"/>
        <v/>
      </c>
      <c r="Q978" s="8" t="str">
        <f t="shared" si="139"/>
        <v/>
      </c>
      <c r="R978" s="8">
        <v>1</v>
      </c>
      <c r="S978" s="8" t="str">
        <f t="shared" si="140"/>
        <v/>
      </c>
      <c r="T978" s="8" t="str">
        <f t="shared" si="141"/>
        <v/>
      </c>
      <c r="U978" s="8" t="str">
        <f t="shared" si="142"/>
        <v/>
      </c>
      <c r="V978" s="8" t="str">
        <f t="shared" si="143"/>
        <v/>
      </c>
    </row>
    <row r="979" spans="1:22" x14ac:dyDescent="0.25">
      <c r="A979" s="8" t="str">
        <f>IF('IMPUTACIONES DETALLE'!A979="","",'EXP INFORME HU'!$R$2)</f>
        <v/>
      </c>
      <c r="B979" s="9" t="str">
        <f>IF('IMPUTACIONES DETALLE'!A979="","",'IMPUTACIONES DETALLE'!A979)</f>
        <v/>
      </c>
      <c r="C979" s="8" t="str">
        <f>IF('IMPUTACIONES DETALLE'!B979="","",VLOOKUP('IMPUTACIONES DETALLE'!B979,PERSONAS!$A$1:$B$59,2,FALSE))</f>
        <v/>
      </c>
      <c r="D979" s="8" t="str">
        <f>IF('IMPUTACIONES DETALLE'!C979="","",VLOOKUP('IMPUTACIONES DETALLE'!C979,ACTIVIDADES!$A$1:$B$37,2,FALSE))</f>
        <v/>
      </c>
      <c r="E979" s="8" t="str">
        <f>IF('IMPUTACIONES DETALLE'!D979="","",'IMPUTACIONES DETALLE'!D979&amp;" -- "&amp;IF('IMPUTACIONES DETALLE'!E979="","Actividad de "&amp;'IMPUTACIONES DETALLE'!C979,'IMPUTACIONES DETALLE'!E979))</f>
        <v/>
      </c>
      <c r="F979" s="8" t="str">
        <f>IF('IMPUTACIONES DETALLE'!D979="","",'IMPUTACIONES DETALLE'!D979)</f>
        <v/>
      </c>
      <c r="G979" s="8">
        <f>'IMPUTACIONES DETALLE'!F979</f>
        <v>0</v>
      </c>
      <c r="L979" s="8" t="e">
        <f t="shared" si="135"/>
        <v>#VALUE!</v>
      </c>
      <c r="N979" s="8">
        <f t="shared" si="136"/>
        <v>0</v>
      </c>
      <c r="O979" s="8" t="str">
        <f t="shared" si="137"/>
        <v/>
      </c>
      <c r="P979" s="8" t="str">
        <f t="shared" si="138"/>
        <v/>
      </c>
      <c r="Q979" s="8" t="str">
        <f t="shared" si="139"/>
        <v/>
      </c>
      <c r="R979" s="8">
        <v>1</v>
      </c>
      <c r="S979" s="8" t="str">
        <f t="shared" si="140"/>
        <v/>
      </c>
      <c r="T979" s="8" t="str">
        <f t="shared" si="141"/>
        <v/>
      </c>
      <c r="U979" s="8" t="str">
        <f t="shared" si="142"/>
        <v/>
      </c>
      <c r="V979" s="8" t="str">
        <f t="shared" si="143"/>
        <v/>
      </c>
    </row>
    <row r="980" spans="1:22" x14ac:dyDescent="0.25">
      <c r="A980" s="8" t="str">
        <f>IF('IMPUTACIONES DETALLE'!A980="","",'EXP INFORME HU'!$R$2)</f>
        <v/>
      </c>
      <c r="B980" s="9" t="str">
        <f>IF('IMPUTACIONES DETALLE'!A980="","",'IMPUTACIONES DETALLE'!A980)</f>
        <v/>
      </c>
      <c r="C980" s="8" t="str">
        <f>IF('IMPUTACIONES DETALLE'!B980="","",VLOOKUP('IMPUTACIONES DETALLE'!B980,PERSONAS!$A$1:$B$59,2,FALSE))</f>
        <v/>
      </c>
      <c r="D980" s="8" t="str">
        <f>IF('IMPUTACIONES DETALLE'!C980="","",VLOOKUP('IMPUTACIONES DETALLE'!C980,ACTIVIDADES!$A$1:$B$37,2,FALSE))</f>
        <v/>
      </c>
      <c r="E980" s="8" t="str">
        <f>IF('IMPUTACIONES DETALLE'!D980="","",'IMPUTACIONES DETALLE'!D980&amp;" -- "&amp;IF('IMPUTACIONES DETALLE'!E980="","Actividad de "&amp;'IMPUTACIONES DETALLE'!C980,'IMPUTACIONES DETALLE'!E980))</f>
        <v/>
      </c>
      <c r="F980" s="8" t="str">
        <f>IF('IMPUTACIONES DETALLE'!D980="","",'IMPUTACIONES DETALLE'!D980)</f>
        <v/>
      </c>
      <c r="G980" s="8">
        <f>'IMPUTACIONES DETALLE'!F980</f>
        <v>0</v>
      </c>
      <c r="L980" s="8" t="e">
        <f t="shared" si="135"/>
        <v>#VALUE!</v>
      </c>
      <c r="N980" s="8">
        <f t="shared" si="136"/>
        <v>0</v>
      </c>
      <c r="O980" s="8" t="str">
        <f t="shared" si="137"/>
        <v/>
      </c>
      <c r="P980" s="8" t="str">
        <f t="shared" si="138"/>
        <v/>
      </c>
      <c r="Q980" s="8" t="str">
        <f t="shared" si="139"/>
        <v/>
      </c>
      <c r="R980" s="8">
        <v>1</v>
      </c>
      <c r="S980" s="8" t="str">
        <f t="shared" si="140"/>
        <v/>
      </c>
      <c r="T980" s="8" t="str">
        <f t="shared" si="141"/>
        <v/>
      </c>
      <c r="U980" s="8" t="str">
        <f t="shared" si="142"/>
        <v/>
      </c>
      <c r="V980" s="8" t="str">
        <f t="shared" si="143"/>
        <v/>
      </c>
    </row>
    <row r="981" spans="1:22" x14ac:dyDescent="0.25">
      <c r="A981" s="8" t="str">
        <f>IF('IMPUTACIONES DETALLE'!A981="","",'EXP INFORME HU'!$R$2)</f>
        <v/>
      </c>
      <c r="B981" s="9" t="str">
        <f>IF('IMPUTACIONES DETALLE'!A981="","",'IMPUTACIONES DETALLE'!A981)</f>
        <v/>
      </c>
      <c r="C981" s="8" t="str">
        <f>IF('IMPUTACIONES DETALLE'!B981="","",VLOOKUP('IMPUTACIONES DETALLE'!B981,PERSONAS!$A$1:$B$59,2,FALSE))</f>
        <v/>
      </c>
      <c r="D981" s="8" t="str">
        <f>IF('IMPUTACIONES DETALLE'!C981="","",VLOOKUP('IMPUTACIONES DETALLE'!C981,ACTIVIDADES!$A$1:$B$37,2,FALSE))</f>
        <v/>
      </c>
      <c r="E981" s="8" t="str">
        <f>IF('IMPUTACIONES DETALLE'!D981="","",'IMPUTACIONES DETALLE'!D981&amp;" -- "&amp;IF('IMPUTACIONES DETALLE'!E981="","Actividad de "&amp;'IMPUTACIONES DETALLE'!C981,'IMPUTACIONES DETALLE'!E981))</f>
        <v/>
      </c>
      <c r="F981" s="8" t="str">
        <f>IF('IMPUTACIONES DETALLE'!D981="","",'IMPUTACIONES DETALLE'!D981)</f>
        <v/>
      </c>
      <c r="G981" s="8">
        <f>'IMPUTACIONES DETALLE'!F981</f>
        <v>0</v>
      </c>
      <c r="L981" s="8" t="e">
        <f t="shared" si="135"/>
        <v>#VALUE!</v>
      </c>
      <c r="N981" s="8">
        <f t="shared" si="136"/>
        <v>0</v>
      </c>
      <c r="O981" s="8" t="str">
        <f t="shared" si="137"/>
        <v/>
      </c>
      <c r="P981" s="8" t="str">
        <f t="shared" si="138"/>
        <v/>
      </c>
      <c r="Q981" s="8" t="str">
        <f t="shared" si="139"/>
        <v/>
      </c>
      <c r="R981" s="8">
        <v>1</v>
      </c>
      <c r="S981" s="8" t="str">
        <f t="shared" si="140"/>
        <v/>
      </c>
      <c r="T981" s="8" t="str">
        <f t="shared" si="141"/>
        <v/>
      </c>
      <c r="U981" s="8" t="str">
        <f t="shared" si="142"/>
        <v/>
      </c>
      <c r="V981" s="8" t="str">
        <f t="shared" si="143"/>
        <v/>
      </c>
    </row>
    <row r="982" spans="1:22" x14ac:dyDescent="0.25">
      <c r="A982" s="8" t="str">
        <f>IF('IMPUTACIONES DETALLE'!A982="","",'EXP INFORME HU'!$R$2)</f>
        <v/>
      </c>
      <c r="B982" s="9" t="str">
        <f>IF('IMPUTACIONES DETALLE'!A982="","",'IMPUTACIONES DETALLE'!A982)</f>
        <v/>
      </c>
      <c r="C982" s="8" t="str">
        <f>IF('IMPUTACIONES DETALLE'!B982="","",VLOOKUP('IMPUTACIONES DETALLE'!B982,PERSONAS!$A$1:$B$59,2,FALSE))</f>
        <v/>
      </c>
      <c r="D982" s="8" t="str">
        <f>IF('IMPUTACIONES DETALLE'!C982="","",VLOOKUP('IMPUTACIONES DETALLE'!C982,ACTIVIDADES!$A$1:$B$37,2,FALSE))</f>
        <v/>
      </c>
      <c r="E982" s="8" t="str">
        <f>IF('IMPUTACIONES DETALLE'!D982="","",'IMPUTACIONES DETALLE'!D982&amp;" -- "&amp;IF('IMPUTACIONES DETALLE'!E982="","Actividad de "&amp;'IMPUTACIONES DETALLE'!C982,'IMPUTACIONES DETALLE'!E982))</f>
        <v/>
      </c>
      <c r="F982" s="8" t="str">
        <f>IF('IMPUTACIONES DETALLE'!D982="","",'IMPUTACIONES DETALLE'!D982)</f>
        <v/>
      </c>
      <c r="G982" s="8">
        <f>'IMPUTACIONES DETALLE'!F982</f>
        <v>0</v>
      </c>
      <c r="L982" s="8" t="e">
        <f t="shared" si="135"/>
        <v>#VALUE!</v>
      </c>
      <c r="N982" s="8">
        <f t="shared" si="136"/>
        <v>0</v>
      </c>
      <c r="O982" s="8" t="str">
        <f t="shared" si="137"/>
        <v/>
      </c>
      <c r="P982" s="8" t="str">
        <f t="shared" si="138"/>
        <v/>
      </c>
      <c r="Q982" s="8" t="str">
        <f t="shared" si="139"/>
        <v/>
      </c>
      <c r="R982" s="8">
        <v>1</v>
      </c>
      <c r="S982" s="8" t="str">
        <f t="shared" si="140"/>
        <v/>
      </c>
      <c r="T982" s="8" t="str">
        <f t="shared" si="141"/>
        <v/>
      </c>
      <c r="U982" s="8" t="str">
        <f t="shared" si="142"/>
        <v/>
      </c>
      <c r="V982" s="8" t="str">
        <f t="shared" si="143"/>
        <v/>
      </c>
    </row>
    <row r="983" spans="1:22" x14ac:dyDescent="0.25">
      <c r="A983" s="8" t="str">
        <f>IF('IMPUTACIONES DETALLE'!A983="","",'EXP INFORME HU'!$R$2)</f>
        <v/>
      </c>
      <c r="B983" s="9" t="str">
        <f>IF('IMPUTACIONES DETALLE'!A983="","",'IMPUTACIONES DETALLE'!A983)</f>
        <v/>
      </c>
      <c r="C983" s="8" t="str">
        <f>IF('IMPUTACIONES DETALLE'!B983="","",VLOOKUP('IMPUTACIONES DETALLE'!B983,PERSONAS!$A$1:$B$59,2,FALSE))</f>
        <v/>
      </c>
      <c r="D983" s="8" t="str">
        <f>IF('IMPUTACIONES DETALLE'!C983="","",VLOOKUP('IMPUTACIONES DETALLE'!C983,ACTIVIDADES!$A$1:$B$37,2,FALSE))</f>
        <v/>
      </c>
      <c r="E983" s="8" t="str">
        <f>IF('IMPUTACIONES DETALLE'!D983="","",'IMPUTACIONES DETALLE'!D983&amp;" -- "&amp;IF('IMPUTACIONES DETALLE'!E983="","Actividad de "&amp;'IMPUTACIONES DETALLE'!C983,'IMPUTACIONES DETALLE'!E983))</f>
        <v/>
      </c>
      <c r="F983" s="8" t="str">
        <f>IF('IMPUTACIONES DETALLE'!D983="","",'IMPUTACIONES DETALLE'!D983)</f>
        <v/>
      </c>
      <c r="G983" s="8">
        <f>'IMPUTACIONES DETALLE'!F983</f>
        <v>0</v>
      </c>
      <c r="L983" s="8" t="e">
        <f t="shared" si="135"/>
        <v>#VALUE!</v>
      </c>
      <c r="N983" s="8">
        <f t="shared" si="136"/>
        <v>0</v>
      </c>
      <c r="O983" s="8" t="str">
        <f t="shared" si="137"/>
        <v/>
      </c>
      <c r="P983" s="8" t="str">
        <f t="shared" si="138"/>
        <v/>
      </c>
      <c r="Q983" s="8" t="str">
        <f t="shared" si="139"/>
        <v/>
      </c>
      <c r="R983" s="8">
        <v>1</v>
      </c>
      <c r="S983" s="8" t="str">
        <f t="shared" si="140"/>
        <v/>
      </c>
      <c r="T983" s="8" t="str">
        <f t="shared" si="141"/>
        <v/>
      </c>
      <c r="U983" s="8" t="str">
        <f t="shared" si="142"/>
        <v/>
      </c>
      <c r="V983" s="8" t="str">
        <f t="shared" si="143"/>
        <v/>
      </c>
    </row>
    <row r="984" spans="1:22" x14ac:dyDescent="0.25">
      <c r="A984" s="8" t="str">
        <f>IF('IMPUTACIONES DETALLE'!A984="","",'EXP INFORME HU'!$R$2)</f>
        <v/>
      </c>
      <c r="B984" s="9" t="str">
        <f>IF('IMPUTACIONES DETALLE'!A984="","",'IMPUTACIONES DETALLE'!A984)</f>
        <v/>
      </c>
      <c r="C984" s="8" t="str">
        <f>IF('IMPUTACIONES DETALLE'!B984="","",VLOOKUP('IMPUTACIONES DETALLE'!B984,PERSONAS!$A$1:$B$59,2,FALSE))</f>
        <v/>
      </c>
      <c r="D984" s="8" t="str">
        <f>IF('IMPUTACIONES DETALLE'!C984="","",VLOOKUP('IMPUTACIONES DETALLE'!C984,ACTIVIDADES!$A$1:$B$37,2,FALSE))</f>
        <v/>
      </c>
      <c r="E984" s="8" t="str">
        <f>IF('IMPUTACIONES DETALLE'!D984="","",'IMPUTACIONES DETALLE'!D984&amp;" -- "&amp;IF('IMPUTACIONES DETALLE'!E984="","Actividad de "&amp;'IMPUTACIONES DETALLE'!C984,'IMPUTACIONES DETALLE'!E984))</f>
        <v/>
      </c>
      <c r="F984" s="8" t="str">
        <f>IF('IMPUTACIONES DETALLE'!D984="","",'IMPUTACIONES DETALLE'!D984)</f>
        <v/>
      </c>
      <c r="G984" s="8">
        <f>'IMPUTACIONES DETALLE'!F984</f>
        <v>0</v>
      </c>
      <c r="L984" s="8" t="e">
        <f t="shared" si="135"/>
        <v>#VALUE!</v>
      </c>
      <c r="N984" s="8">
        <f t="shared" si="136"/>
        <v>0</v>
      </c>
      <c r="O984" s="8" t="str">
        <f t="shared" si="137"/>
        <v/>
      </c>
      <c r="P984" s="8" t="str">
        <f t="shared" si="138"/>
        <v/>
      </c>
      <c r="Q984" s="8" t="str">
        <f t="shared" si="139"/>
        <v/>
      </c>
      <c r="R984" s="8">
        <v>1</v>
      </c>
      <c r="S984" s="8" t="str">
        <f t="shared" si="140"/>
        <v/>
      </c>
      <c r="T984" s="8" t="str">
        <f t="shared" si="141"/>
        <v/>
      </c>
      <c r="U984" s="8" t="str">
        <f t="shared" si="142"/>
        <v/>
      </c>
      <c r="V984" s="8" t="str">
        <f t="shared" si="143"/>
        <v/>
      </c>
    </row>
    <row r="985" spans="1:22" x14ac:dyDescent="0.25">
      <c r="A985" s="8" t="str">
        <f>IF('IMPUTACIONES DETALLE'!A985="","",'EXP INFORME HU'!$R$2)</f>
        <v/>
      </c>
      <c r="B985" s="9" t="str">
        <f>IF('IMPUTACIONES DETALLE'!A985="","",'IMPUTACIONES DETALLE'!A985)</f>
        <v/>
      </c>
      <c r="C985" s="8" t="str">
        <f>IF('IMPUTACIONES DETALLE'!B985="","",VLOOKUP('IMPUTACIONES DETALLE'!B985,PERSONAS!$A$1:$B$59,2,FALSE))</f>
        <v/>
      </c>
      <c r="D985" s="8" t="str">
        <f>IF('IMPUTACIONES DETALLE'!C985="","",VLOOKUP('IMPUTACIONES DETALLE'!C985,ACTIVIDADES!$A$1:$B$37,2,FALSE))</f>
        <v/>
      </c>
      <c r="E985" s="8" t="str">
        <f>IF('IMPUTACIONES DETALLE'!D985="","",'IMPUTACIONES DETALLE'!D985&amp;" -- "&amp;IF('IMPUTACIONES DETALLE'!E985="","Actividad de "&amp;'IMPUTACIONES DETALLE'!C985,'IMPUTACIONES DETALLE'!E985))</f>
        <v/>
      </c>
      <c r="F985" s="8" t="str">
        <f>IF('IMPUTACIONES DETALLE'!D985="","",'IMPUTACIONES DETALLE'!D985)</f>
        <v/>
      </c>
      <c r="G985" s="8">
        <f>'IMPUTACIONES DETALLE'!F985</f>
        <v>0</v>
      </c>
      <c r="L985" s="8" t="e">
        <f t="shared" si="135"/>
        <v>#VALUE!</v>
      </c>
      <c r="N985" s="8">
        <f t="shared" si="136"/>
        <v>0</v>
      </c>
      <c r="O985" s="8" t="str">
        <f t="shared" si="137"/>
        <v/>
      </c>
      <c r="P985" s="8" t="str">
        <f t="shared" si="138"/>
        <v/>
      </c>
      <c r="Q985" s="8" t="str">
        <f t="shared" si="139"/>
        <v/>
      </c>
      <c r="R985" s="8">
        <v>1</v>
      </c>
      <c r="S985" s="8" t="str">
        <f t="shared" si="140"/>
        <v/>
      </c>
      <c r="T985" s="8" t="str">
        <f t="shared" si="141"/>
        <v/>
      </c>
      <c r="U985" s="8" t="str">
        <f t="shared" si="142"/>
        <v/>
      </c>
      <c r="V985" s="8" t="str">
        <f t="shared" si="143"/>
        <v/>
      </c>
    </row>
    <row r="986" spans="1:22" x14ac:dyDescent="0.25">
      <c r="A986" s="8" t="str">
        <f>IF('IMPUTACIONES DETALLE'!A986="","",'EXP INFORME HU'!$R$2)</f>
        <v/>
      </c>
      <c r="B986" s="9" t="str">
        <f>IF('IMPUTACIONES DETALLE'!A986="","",'IMPUTACIONES DETALLE'!A986)</f>
        <v/>
      </c>
      <c r="C986" s="8" t="str">
        <f>IF('IMPUTACIONES DETALLE'!B986="","",VLOOKUP('IMPUTACIONES DETALLE'!B986,PERSONAS!$A$1:$B$59,2,FALSE))</f>
        <v/>
      </c>
      <c r="D986" s="8" t="str">
        <f>IF('IMPUTACIONES DETALLE'!C986="","",VLOOKUP('IMPUTACIONES DETALLE'!C986,ACTIVIDADES!$A$1:$B$37,2,FALSE))</f>
        <v/>
      </c>
      <c r="E986" s="8" t="str">
        <f>IF('IMPUTACIONES DETALLE'!D986="","",'IMPUTACIONES DETALLE'!D986&amp;" -- "&amp;IF('IMPUTACIONES DETALLE'!E986="","Actividad de "&amp;'IMPUTACIONES DETALLE'!C986,'IMPUTACIONES DETALLE'!E986))</f>
        <v/>
      </c>
      <c r="F986" s="8" t="str">
        <f>IF('IMPUTACIONES DETALLE'!D986="","",'IMPUTACIONES DETALLE'!D986)</f>
        <v/>
      </c>
      <c r="G986" s="8">
        <f>'IMPUTACIONES DETALLE'!F986</f>
        <v>0</v>
      </c>
      <c r="L986" s="8" t="e">
        <f t="shared" si="135"/>
        <v>#VALUE!</v>
      </c>
      <c r="N986" s="8">
        <f t="shared" si="136"/>
        <v>0</v>
      </c>
      <c r="O986" s="8" t="str">
        <f t="shared" si="137"/>
        <v/>
      </c>
      <c r="P986" s="8" t="str">
        <f t="shared" si="138"/>
        <v/>
      </c>
      <c r="Q986" s="8" t="str">
        <f t="shared" si="139"/>
        <v/>
      </c>
      <c r="R986" s="8">
        <v>1</v>
      </c>
      <c r="S986" s="8" t="str">
        <f t="shared" si="140"/>
        <v/>
      </c>
      <c r="T986" s="8" t="str">
        <f t="shared" si="141"/>
        <v/>
      </c>
      <c r="U986" s="8" t="str">
        <f t="shared" si="142"/>
        <v/>
      </c>
      <c r="V986" s="8" t="str">
        <f t="shared" si="143"/>
        <v/>
      </c>
    </row>
    <row r="987" spans="1:22" x14ac:dyDescent="0.25">
      <c r="A987" s="8" t="str">
        <f>IF('IMPUTACIONES DETALLE'!A987="","",'EXP INFORME HU'!$R$2)</f>
        <v/>
      </c>
      <c r="B987" s="9" t="str">
        <f>IF('IMPUTACIONES DETALLE'!A987="","",'IMPUTACIONES DETALLE'!A987)</f>
        <v/>
      </c>
      <c r="C987" s="8" t="str">
        <f>IF('IMPUTACIONES DETALLE'!B987="","",VLOOKUP('IMPUTACIONES DETALLE'!B987,PERSONAS!$A$1:$B$59,2,FALSE))</f>
        <v/>
      </c>
      <c r="D987" s="8" t="str">
        <f>IF('IMPUTACIONES DETALLE'!C987="","",VLOOKUP('IMPUTACIONES DETALLE'!C987,ACTIVIDADES!$A$1:$B$37,2,FALSE))</f>
        <v/>
      </c>
      <c r="E987" s="8" t="str">
        <f>IF('IMPUTACIONES DETALLE'!D987="","",'IMPUTACIONES DETALLE'!D987&amp;" -- "&amp;IF('IMPUTACIONES DETALLE'!E987="","Actividad de "&amp;'IMPUTACIONES DETALLE'!C987,'IMPUTACIONES DETALLE'!E987))</f>
        <v/>
      </c>
      <c r="F987" s="8" t="str">
        <f>IF('IMPUTACIONES DETALLE'!D987="","",'IMPUTACIONES DETALLE'!D987)</f>
        <v/>
      </c>
      <c r="G987" s="8">
        <f>'IMPUTACIONES DETALLE'!F987</f>
        <v>0</v>
      </c>
      <c r="L987" s="8" t="e">
        <f t="shared" si="135"/>
        <v>#VALUE!</v>
      </c>
      <c r="N987" s="8">
        <f t="shared" si="136"/>
        <v>0</v>
      </c>
      <c r="O987" s="8" t="str">
        <f t="shared" si="137"/>
        <v/>
      </c>
      <c r="P987" s="8" t="str">
        <f t="shared" si="138"/>
        <v/>
      </c>
      <c r="Q987" s="8" t="str">
        <f t="shared" si="139"/>
        <v/>
      </c>
      <c r="R987" s="8">
        <v>1</v>
      </c>
      <c r="S987" s="8" t="str">
        <f t="shared" si="140"/>
        <v/>
      </c>
      <c r="T987" s="8" t="str">
        <f t="shared" si="141"/>
        <v/>
      </c>
      <c r="U987" s="8" t="str">
        <f t="shared" si="142"/>
        <v/>
      </c>
      <c r="V987" s="8" t="str">
        <f t="shared" si="143"/>
        <v/>
      </c>
    </row>
    <row r="988" spans="1:22" x14ac:dyDescent="0.25">
      <c r="A988" s="8" t="str">
        <f>IF('IMPUTACIONES DETALLE'!A988="","",'EXP INFORME HU'!$R$2)</f>
        <v/>
      </c>
      <c r="B988" s="9" t="str">
        <f>IF('IMPUTACIONES DETALLE'!A988="","",'IMPUTACIONES DETALLE'!A988)</f>
        <v/>
      </c>
      <c r="C988" s="8" t="str">
        <f>IF('IMPUTACIONES DETALLE'!B988="","",VLOOKUP('IMPUTACIONES DETALLE'!B988,PERSONAS!$A$1:$B$59,2,FALSE))</f>
        <v/>
      </c>
      <c r="D988" s="8" t="str">
        <f>IF('IMPUTACIONES DETALLE'!C988="","",VLOOKUP('IMPUTACIONES DETALLE'!C988,ACTIVIDADES!$A$1:$B$37,2,FALSE))</f>
        <v/>
      </c>
      <c r="E988" s="8" t="str">
        <f>IF('IMPUTACIONES DETALLE'!D988="","",'IMPUTACIONES DETALLE'!D988&amp;" -- "&amp;IF('IMPUTACIONES DETALLE'!E988="","Actividad de "&amp;'IMPUTACIONES DETALLE'!C988,'IMPUTACIONES DETALLE'!E988))</f>
        <v/>
      </c>
      <c r="F988" s="8" t="str">
        <f>IF('IMPUTACIONES DETALLE'!D988="","",'IMPUTACIONES DETALLE'!D988)</f>
        <v/>
      </c>
      <c r="G988" s="8">
        <f>'IMPUTACIONES DETALLE'!F988</f>
        <v>0</v>
      </c>
      <c r="L988" s="8" t="e">
        <f t="shared" si="135"/>
        <v>#VALUE!</v>
      </c>
      <c r="N988" s="8">
        <f t="shared" si="136"/>
        <v>0</v>
      </c>
      <c r="O988" s="8" t="str">
        <f t="shared" si="137"/>
        <v/>
      </c>
      <c r="P988" s="8" t="str">
        <f t="shared" si="138"/>
        <v/>
      </c>
      <c r="Q988" s="8" t="str">
        <f t="shared" si="139"/>
        <v/>
      </c>
      <c r="R988" s="8">
        <v>1</v>
      </c>
      <c r="S988" s="8" t="str">
        <f t="shared" si="140"/>
        <v/>
      </c>
      <c r="T988" s="8" t="str">
        <f t="shared" si="141"/>
        <v/>
      </c>
      <c r="U988" s="8" t="str">
        <f t="shared" si="142"/>
        <v/>
      </c>
      <c r="V988" s="8" t="str">
        <f t="shared" si="143"/>
        <v/>
      </c>
    </row>
    <row r="989" spans="1:22" x14ac:dyDescent="0.25">
      <c r="A989" s="8" t="str">
        <f>IF('IMPUTACIONES DETALLE'!A989="","",'EXP INFORME HU'!$R$2)</f>
        <v/>
      </c>
      <c r="B989" s="9" t="str">
        <f>IF('IMPUTACIONES DETALLE'!A989="","",'IMPUTACIONES DETALLE'!A989)</f>
        <v/>
      </c>
      <c r="C989" s="8" t="str">
        <f>IF('IMPUTACIONES DETALLE'!B989="","",VLOOKUP('IMPUTACIONES DETALLE'!B989,PERSONAS!$A$1:$B$59,2,FALSE))</f>
        <v/>
      </c>
      <c r="D989" s="8" t="str">
        <f>IF('IMPUTACIONES DETALLE'!C989="","",VLOOKUP('IMPUTACIONES DETALLE'!C989,ACTIVIDADES!$A$1:$B$37,2,FALSE))</f>
        <v/>
      </c>
      <c r="E989" s="8" t="str">
        <f>IF('IMPUTACIONES DETALLE'!D989="","",'IMPUTACIONES DETALLE'!D989&amp;" -- "&amp;IF('IMPUTACIONES DETALLE'!E989="","Actividad de "&amp;'IMPUTACIONES DETALLE'!C989,'IMPUTACIONES DETALLE'!E989))</f>
        <v/>
      </c>
      <c r="F989" s="8" t="str">
        <f>IF('IMPUTACIONES DETALLE'!D989="","",'IMPUTACIONES DETALLE'!D989)</f>
        <v/>
      </c>
      <c r="G989" s="8">
        <f>'IMPUTACIONES DETALLE'!F989</f>
        <v>0</v>
      </c>
      <c r="L989" s="8" t="e">
        <f t="shared" si="135"/>
        <v>#VALUE!</v>
      </c>
      <c r="N989" s="8">
        <f t="shared" si="136"/>
        <v>0</v>
      </c>
      <c r="O989" s="8" t="str">
        <f t="shared" si="137"/>
        <v/>
      </c>
      <c r="P989" s="8" t="str">
        <f t="shared" si="138"/>
        <v/>
      </c>
      <c r="Q989" s="8" t="str">
        <f t="shared" si="139"/>
        <v/>
      </c>
      <c r="R989" s="8">
        <v>1</v>
      </c>
      <c r="S989" s="8" t="str">
        <f t="shared" si="140"/>
        <v/>
      </c>
      <c r="T989" s="8" t="str">
        <f t="shared" si="141"/>
        <v/>
      </c>
      <c r="U989" s="8" t="str">
        <f t="shared" si="142"/>
        <v/>
      </c>
      <c r="V989" s="8" t="str">
        <f t="shared" si="143"/>
        <v/>
      </c>
    </row>
    <row r="990" spans="1:22" x14ac:dyDescent="0.25">
      <c r="A990" s="8" t="str">
        <f>IF('IMPUTACIONES DETALLE'!A990="","",'EXP INFORME HU'!$R$2)</f>
        <v/>
      </c>
      <c r="B990" s="9" t="str">
        <f>IF('IMPUTACIONES DETALLE'!A990="","",'IMPUTACIONES DETALLE'!A990)</f>
        <v/>
      </c>
      <c r="C990" s="8" t="str">
        <f>IF('IMPUTACIONES DETALLE'!B990="","",VLOOKUP('IMPUTACIONES DETALLE'!B990,PERSONAS!$A$1:$B$59,2,FALSE))</f>
        <v/>
      </c>
      <c r="D990" s="8" t="str">
        <f>IF('IMPUTACIONES DETALLE'!C990="","",VLOOKUP('IMPUTACIONES DETALLE'!C990,ACTIVIDADES!$A$1:$B$37,2,FALSE))</f>
        <v/>
      </c>
      <c r="E990" s="8" t="str">
        <f>IF('IMPUTACIONES DETALLE'!D990="","",'IMPUTACIONES DETALLE'!D990&amp;" -- "&amp;IF('IMPUTACIONES DETALLE'!E990="","Actividad de "&amp;'IMPUTACIONES DETALLE'!C990,'IMPUTACIONES DETALLE'!E990))</f>
        <v/>
      </c>
      <c r="F990" s="8" t="str">
        <f>IF('IMPUTACIONES DETALLE'!D990="","",'IMPUTACIONES DETALLE'!D990)</f>
        <v/>
      </c>
      <c r="G990" s="8">
        <f>'IMPUTACIONES DETALLE'!F990</f>
        <v>0</v>
      </c>
      <c r="L990" s="8" t="e">
        <f t="shared" si="135"/>
        <v>#VALUE!</v>
      </c>
      <c r="N990" s="8">
        <f t="shared" si="136"/>
        <v>0</v>
      </c>
      <c r="O990" s="8" t="str">
        <f t="shared" si="137"/>
        <v/>
      </c>
      <c r="P990" s="8" t="str">
        <f t="shared" si="138"/>
        <v/>
      </c>
      <c r="Q990" s="8" t="str">
        <f t="shared" si="139"/>
        <v/>
      </c>
      <c r="R990" s="8">
        <v>1</v>
      </c>
      <c r="S990" s="8" t="str">
        <f t="shared" si="140"/>
        <v/>
      </c>
      <c r="T990" s="8" t="str">
        <f t="shared" si="141"/>
        <v/>
      </c>
      <c r="U990" s="8" t="str">
        <f t="shared" si="142"/>
        <v/>
      </c>
      <c r="V990" s="8" t="str">
        <f t="shared" si="143"/>
        <v/>
      </c>
    </row>
    <row r="991" spans="1:22" x14ac:dyDescent="0.25">
      <c r="A991" s="8" t="str">
        <f>IF('IMPUTACIONES DETALLE'!A991="","",'EXP INFORME HU'!$R$2)</f>
        <v/>
      </c>
      <c r="B991" s="9" t="str">
        <f>IF('IMPUTACIONES DETALLE'!A991="","",'IMPUTACIONES DETALLE'!A991)</f>
        <v/>
      </c>
      <c r="C991" s="8" t="str">
        <f>IF('IMPUTACIONES DETALLE'!B991="","",VLOOKUP('IMPUTACIONES DETALLE'!B991,PERSONAS!$A$1:$B$59,2,FALSE))</f>
        <v/>
      </c>
      <c r="D991" s="8" t="str">
        <f>IF('IMPUTACIONES DETALLE'!C991="","",VLOOKUP('IMPUTACIONES DETALLE'!C991,ACTIVIDADES!$A$1:$B$37,2,FALSE))</f>
        <v/>
      </c>
      <c r="E991" s="8" t="str">
        <f>IF('IMPUTACIONES DETALLE'!D991="","",'IMPUTACIONES DETALLE'!D991&amp;" -- "&amp;IF('IMPUTACIONES DETALLE'!E991="","Actividad de "&amp;'IMPUTACIONES DETALLE'!C991,'IMPUTACIONES DETALLE'!E991))</f>
        <v/>
      </c>
      <c r="F991" s="8" t="str">
        <f>IF('IMPUTACIONES DETALLE'!D991="","",'IMPUTACIONES DETALLE'!D991)</f>
        <v/>
      </c>
      <c r="G991" s="8">
        <f>'IMPUTACIONES DETALLE'!F991</f>
        <v>0</v>
      </c>
      <c r="L991" s="8" t="e">
        <f t="shared" si="135"/>
        <v>#VALUE!</v>
      </c>
      <c r="N991" s="8">
        <f t="shared" si="136"/>
        <v>0</v>
      </c>
      <c r="O991" s="8" t="str">
        <f t="shared" si="137"/>
        <v/>
      </c>
      <c r="P991" s="8" t="str">
        <f t="shared" si="138"/>
        <v/>
      </c>
      <c r="Q991" s="8" t="str">
        <f t="shared" si="139"/>
        <v/>
      </c>
      <c r="R991" s="8">
        <v>1</v>
      </c>
      <c r="S991" s="8" t="str">
        <f t="shared" si="140"/>
        <v/>
      </c>
      <c r="T991" s="8" t="str">
        <f t="shared" si="141"/>
        <v/>
      </c>
      <c r="U991" s="8" t="str">
        <f t="shared" si="142"/>
        <v/>
      </c>
      <c r="V991" s="8" t="str">
        <f t="shared" si="143"/>
        <v/>
      </c>
    </row>
    <row r="992" spans="1:22" x14ac:dyDescent="0.25">
      <c r="A992" s="8" t="str">
        <f>IF('IMPUTACIONES DETALLE'!A992="","",'EXP INFORME HU'!$R$2)</f>
        <v/>
      </c>
      <c r="B992" s="9" t="str">
        <f>IF('IMPUTACIONES DETALLE'!A992="","",'IMPUTACIONES DETALLE'!A992)</f>
        <v/>
      </c>
      <c r="C992" s="8" t="str">
        <f>IF('IMPUTACIONES DETALLE'!B992="","",VLOOKUP('IMPUTACIONES DETALLE'!B992,PERSONAS!$A$1:$B$59,2,FALSE))</f>
        <v/>
      </c>
      <c r="D992" s="8" t="str">
        <f>IF('IMPUTACIONES DETALLE'!C992="","",VLOOKUP('IMPUTACIONES DETALLE'!C992,ACTIVIDADES!$A$1:$B$37,2,FALSE))</f>
        <v/>
      </c>
      <c r="E992" s="8" t="str">
        <f>IF('IMPUTACIONES DETALLE'!D992="","",'IMPUTACIONES DETALLE'!D992&amp;" -- "&amp;IF('IMPUTACIONES DETALLE'!E992="","Actividad de "&amp;'IMPUTACIONES DETALLE'!C992,'IMPUTACIONES DETALLE'!E992))</f>
        <v/>
      </c>
      <c r="F992" s="8" t="str">
        <f>IF('IMPUTACIONES DETALLE'!D992="","",'IMPUTACIONES DETALLE'!D992)</f>
        <v/>
      </c>
      <c r="G992" s="8">
        <f>'IMPUTACIONES DETALLE'!F992</f>
        <v>0</v>
      </c>
      <c r="L992" s="8" t="e">
        <f t="shared" si="135"/>
        <v>#VALUE!</v>
      </c>
      <c r="N992" s="8">
        <f t="shared" si="136"/>
        <v>0</v>
      </c>
      <c r="O992" s="8" t="str">
        <f t="shared" si="137"/>
        <v/>
      </c>
      <c r="P992" s="8" t="str">
        <f t="shared" si="138"/>
        <v/>
      </c>
      <c r="Q992" s="8" t="str">
        <f t="shared" si="139"/>
        <v/>
      </c>
      <c r="R992" s="8">
        <v>1</v>
      </c>
      <c r="S992" s="8" t="str">
        <f t="shared" si="140"/>
        <v/>
      </c>
      <c r="T992" s="8" t="str">
        <f t="shared" si="141"/>
        <v/>
      </c>
      <c r="U992" s="8" t="str">
        <f t="shared" si="142"/>
        <v/>
      </c>
      <c r="V992" s="8" t="str">
        <f t="shared" si="143"/>
        <v/>
      </c>
    </row>
    <row r="993" spans="1:22" x14ac:dyDescent="0.25">
      <c r="A993" s="8" t="str">
        <f>IF('IMPUTACIONES DETALLE'!A993="","",'EXP INFORME HU'!$R$2)</f>
        <v/>
      </c>
      <c r="B993" s="9" t="str">
        <f>IF('IMPUTACIONES DETALLE'!A993="","",'IMPUTACIONES DETALLE'!A993)</f>
        <v/>
      </c>
      <c r="C993" s="8" t="str">
        <f>IF('IMPUTACIONES DETALLE'!B993="","",VLOOKUP('IMPUTACIONES DETALLE'!B993,PERSONAS!$A$1:$B$59,2,FALSE))</f>
        <v/>
      </c>
      <c r="D993" s="8" t="str">
        <f>IF('IMPUTACIONES DETALLE'!C993="","",VLOOKUP('IMPUTACIONES DETALLE'!C993,ACTIVIDADES!$A$1:$B$37,2,FALSE))</f>
        <v/>
      </c>
      <c r="E993" s="8" t="str">
        <f>IF('IMPUTACIONES DETALLE'!D993="","",'IMPUTACIONES DETALLE'!D993&amp;" -- "&amp;IF('IMPUTACIONES DETALLE'!E993="","Actividad de "&amp;'IMPUTACIONES DETALLE'!C993,'IMPUTACIONES DETALLE'!E993))</f>
        <v/>
      </c>
      <c r="F993" s="8" t="str">
        <f>IF('IMPUTACIONES DETALLE'!D993="","",'IMPUTACIONES DETALLE'!D993)</f>
        <v/>
      </c>
      <c r="G993" s="8">
        <f>'IMPUTACIONES DETALLE'!F993</f>
        <v>0</v>
      </c>
      <c r="L993" s="8" t="e">
        <f t="shared" si="135"/>
        <v>#VALUE!</v>
      </c>
      <c r="N993" s="8">
        <f t="shared" si="136"/>
        <v>0</v>
      </c>
      <c r="O993" s="8" t="str">
        <f t="shared" si="137"/>
        <v/>
      </c>
      <c r="P993" s="8" t="str">
        <f t="shared" si="138"/>
        <v/>
      </c>
      <c r="Q993" s="8" t="str">
        <f t="shared" si="139"/>
        <v/>
      </c>
      <c r="R993" s="8">
        <v>1</v>
      </c>
      <c r="S993" s="8" t="str">
        <f t="shared" si="140"/>
        <v/>
      </c>
      <c r="T993" s="8" t="str">
        <f t="shared" si="141"/>
        <v/>
      </c>
      <c r="U993" s="8" t="str">
        <f t="shared" si="142"/>
        <v/>
      </c>
      <c r="V993" s="8" t="str">
        <f t="shared" si="143"/>
        <v/>
      </c>
    </row>
    <row r="994" spans="1:22" x14ac:dyDescent="0.25">
      <c r="A994" s="8" t="str">
        <f>IF('IMPUTACIONES DETALLE'!A994="","",'EXP INFORME HU'!$R$2)</f>
        <v/>
      </c>
      <c r="B994" s="9" t="str">
        <f>IF('IMPUTACIONES DETALLE'!A994="","",'IMPUTACIONES DETALLE'!A994)</f>
        <v/>
      </c>
      <c r="C994" s="8" t="str">
        <f>IF('IMPUTACIONES DETALLE'!B994="","",VLOOKUP('IMPUTACIONES DETALLE'!B994,PERSONAS!$A$1:$B$59,2,FALSE))</f>
        <v/>
      </c>
      <c r="D994" s="8" t="str">
        <f>IF('IMPUTACIONES DETALLE'!C994="","",VLOOKUP('IMPUTACIONES DETALLE'!C994,ACTIVIDADES!$A$1:$B$37,2,FALSE))</f>
        <v/>
      </c>
      <c r="E994" s="8" t="str">
        <f>IF('IMPUTACIONES DETALLE'!D994="","",'IMPUTACIONES DETALLE'!D994&amp;" -- "&amp;IF('IMPUTACIONES DETALLE'!E994="","Actividad de "&amp;'IMPUTACIONES DETALLE'!C994,'IMPUTACIONES DETALLE'!E994))</f>
        <v/>
      </c>
      <c r="F994" s="8" t="str">
        <f>IF('IMPUTACIONES DETALLE'!D994="","",'IMPUTACIONES DETALLE'!D994)</f>
        <v/>
      </c>
      <c r="G994" s="8">
        <f>'IMPUTACIONES DETALLE'!F994</f>
        <v>0</v>
      </c>
      <c r="L994" s="8" t="e">
        <f t="shared" si="135"/>
        <v>#VALUE!</v>
      </c>
      <c r="N994" s="8">
        <f t="shared" si="136"/>
        <v>0</v>
      </c>
      <c r="O994" s="8" t="str">
        <f t="shared" si="137"/>
        <v/>
      </c>
      <c r="P994" s="8" t="str">
        <f t="shared" si="138"/>
        <v/>
      </c>
      <c r="Q994" s="8" t="str">
        <f t="shared" si="139"/>
        <v/>
      </c>
      <c r="R994" s="8">
        <v>1</v>
      </c>
      <c r="S994" s="8" t="str">
        <f t="shared" si="140"/>
        <v/>
      </c>
      <c r="T994" s="8" t="str">
        <f t="shared" si="141"/>
        <v/>
      </c>
      <c r="U994" s="8" t="str">
        <f t="shared" si="142"/>
        <v/>
      </c>
      <c r="V994" s="8" t="str">
        <f t="shared" si="143"/>
        <v/>
      </c>
    </row>
    <row r="995" spans="1:22" x14ac:dyDescent="0.25">
      <c r="A995" s="8" t="str">
        <f>IF('IMPUTACIONES DETALLE'!A995="","",'EXP INFORME HU'!$R$2)</f>
        <v/>
      </c>
      <c r="B995" s="9" t="str">
        <f>IF('IMPUTACIONES DETALLE'!A995="","",'IMPUTACIONES DETALLE'!A995)</f>
        <v/>
      </c>
      <c r="C995" s="8" t="str">
        <f>IF('IMPUTACIONES DETALLE'!B995="","",VLOOKUP('IMPUTACIONES DETALLE'!B995,PERSONAS!$A$1:$B$59,2,FALSE))</f>
        <v/>
      </c>
      <c r="D995" s="8" t="str">
        <f>IF('IMPUTACIONES DETALLE'!C995="","",VLOOKUP('IMPUTACIONES DETALLE'!C995,ACTIVIDADES!$A$1:$B$37,2,FALSE))</f>
        <v/>
      </c>
      <c r="E995" s="8" t="str">
        <f>IF('IMPUTACIONES DETALLE'!D995="","",'IMPUTACIONES DETALLE'!D995&amp;" -- "&amp;IF('IMPUTACIONES DETALLE'!E995="","Actividad de "&amp;'IMPUTACIONES DETALLE'!C995,'IMPUTACIONES DETALLE'!E995))</f>
        <v/>
      </c>
      <c r="F995" s="8" t="str">
        <f>IF('IMPUTACIONES DETALLE'!D995="","",'IMPUTACIONES DETALLE'!D995)</f>
        <v/>
      </c>
      <c r="G995" s="8">
        <f>'IMPUTACIONES DETALLE'!F995</f>
        <v>0</v>
      </c>
      <c r="L995" s="8" t="e">
        <f t="shared" si="135"/>
        <v>#VALUE!</v>
      </c>
      <c r="N995" s="8">
        <f t="shared" si="136"/>
        <v>0</v>
      </c>
      <c r="O995" s="8" t="str">
        <f t="shared" si="137"/>
        <v/>
      </c>
      <c r="P995" s="8" t="str">
        <f t="shared" si="138"/>
        <v/>
      </c>
      <c r="Q995" s="8" t="str">
        <f t="shared" si="139"/>
        <v/>
      </c>
      <c r="R995" s="8">
        <v>1</v>
      </c>
      <c r="S995" s="8" t="str">
        <f t="shared" si="140"/>
        <v/>
      </c>
      <c r="T995" s="8" t="str">
        <f t="shared" si="141"/>
        <v/>
      </c>
      <c r="U995" s="8" t="str">
        <f t="shared" si="142"/>
        <v/>
      </c>
      <c r="V995" s="8" t="str">
        <f t="shared" si="143"/>
        <v/>
      </c>
    </row>
    <row r="996" spans="1:22" x14ac:dyDescent="0.25">
      <c r="A996" s="8" t="str">
        <f>IF('IMPUTACIONES DETALLE'!A996="","",'EXP INFORME HU'!$R$2)</f>
        <v/>
      </c>
      <c r="B996" s="9" t="str">
        <f>IF('IMPUTACIONES DETALLE'!A996="","",'IMPUTACIONES DETALLE'!A996)</f>
        <v/>
      </c>
      <c r="C996" s="8" t="str">
        <f>IF('IMPUTACIONES DETALLE'!B996="","",VLOOKUP('IMPUTACIONES DETALLE'!B996,PERSONAS!$A$1:$B$59,2,FALSE))</f>
        <v/>
      </c>
      <c r="D996" s="8" t="str">
        <f>IF('IMPUTACIONES DETALLE'!C996="","",VLOOKUP('IMPUTACIONES DETALLE'!C996,ACTIVIDADES!$A$1:$B$37,2,FALSE))</f>
        <v/>
      </c>
      <c r="E996" s="8" t="str">
        <f>IF('IMPUTACIONES DETALLE'!D996="","",'IMPUTACIONES DETALLE'!D996&amp;" -- "&amp;IF('IMPUTACIONES DETALLE'!E996="","Actividad de "&amp;'IMPUTACIONES DETALLE'!C996,'IMPUTACIONES DETALLE'!E996))</f>
        <v/>
      </c>
      <c r="F996" s="8" t="str">
        <f>IF('IMPUTACIONES DETALLE'!D996="","",'IMPUTACIONES DETALLE'!D996)</f>
        <v/>
      </c>
      <c r="G996" s="8">
        <f>'IMPUTACIONES DETALLE'!F996</f>
        <v>0</v>
      </c>
      <c r="L996" s="8" t="e">
        <f t="shared" si="135"/>
        <v>#VALUE!</v>
      </c>
      <c r="N996" s="8">
        <f t="shared" si="136"/>
        <v>0</v>
      </c>
      <c r="O996" s="8" t="str">
        <f t="shared" si="137"/>
        <v/>
      </c>
      <c r="P996" s="8" t="str">
        <f t="shared" si="138"/>
        <v/>
      </c>
      <c r="Q996" s="8" t="str">
        <f t="shared" si="139"/>
        <v/>
      </c>
      <c r="R996" s="8">
        <v>1</v>
      </c>
      <c r="S996" s="8" t="str">
        <f t="shared" si="140"/>
        <v/>
      </c>
      <c r="T996" s="8" t="str">
        <f t="shared" si="141"/>
        <v/>
      </c>
      <c r="U996" s="8" t="str">
        <f t="shared" si="142"/>
        <v/>
      </c>
      <c r="V996" s="8" t="str">
        <f t="shared" si="143"/>
        <v/>
      </c>
    </row>
    <row r="997" spans="1:22" x14ac:dyDescent="0.25">
      <c r="A997" s="8" t="str">
        <f>IF('IMPUTACIONES DETALLE'!A997="","",'EXP INFORME HU'!$R$2)</f>
        <v/>
      </c>
      <c r="B997" s="9" t="str">
        <f>IF('IMPUTACIONES DETALLE'!A997="","",'IMPUTACIONES DETALLE'!A997)</f>
        <v/>
      </c>
      <c r="C997" s="8" t="str">
        <f>IF('IMPUTACIONES DETALLE'!B997="","",VLOOKUP('IMPUTACIONES DETALLE'!B997,PERSONAS!$A$1:$B$59,2,FALSE))</f>
        <v/>
      </c>
      <c r="D997" s="8" t="str">
        <f>IF('IMPUTACIONES DETALLE'!C997="","",VLOOKUP('IMPUTACIONES DETALLE'!C997,ACTIVIDADES!$A$1:$B$37,2,FALSE))</f>
        <v/>
      </c>
      <c r="E997" s="8" t="str">
        <f>IF('IMPUTACIONES DETALLE'!D997="","",'IMPUTACIONES DETALLE'!D997&amp;" -- "&amp;IF('IMPUTACIONES DETALLE'!E997="","Actividad de "&amp;'IMPUTACIONES DETALLE'!C997,'IMPUTACIONES DETALLE'!E997))</f>
        <v/>
      </c>
      <c r="F997" s="8" t="str">
        <f>IF('IMPUTACIONES DETALLE'!D997="","",'IMPUTACIONES DETALLE'!D997)</f>
        <v/>
      </c>
      <c r="G997" s="8">
        <f>'IMPUTACIONES DETALLE'!F997</f>
        <v>0</v>
      </c>
      <c r="L997" s="8" t="e">
        <f t="shared" si="135"/>
        <v>#VALUE!</v>
      </c>
      <c r="N997" s="8">
        <f t="shared" si="136"/>
        <v>0</v>
      </c>
      <c r="O997" s="8" t="str">
        <f t="shared" si="137"/>
        <v/>
      </c>
      <c r="P997" s="8" t="str">
        <f t="shared" si="138"/>
        <v/>
      </c>
      <c r="Q997" s="8" t="str">
        <f t="shared" si="139"/>
        <v/>
      </c>
      <c r="R997" s="8">
        <v>1</v>
      </c>
      <c r="S997" s="8" t="str">
        <f t="shared" si="140"/>
        <v/>
      </c>
      <c r="T997" s="8" t="str">
        <f t="shared" si="141"/>
        <v/>
      </c>
      <c r="U997" s="8" t="str">
        <f t="shared" si="142"/>
        <v/>
      </c>
      <c r="V997" s="8" t="str">
        <f t="shared" si="143"/>
        <v/>
      </c>
    </row>
    <row r="998" spans="1:22" x14ac:dyDescent="0.25">
      <c r="A998" s="8" t="str">
        <f>IF('IMPUTACIONES DETALLE'!A998="","",'EXP INFORME HU'!$R$2)</f>
        <v/>
      </c>
      <c r="B998" s="9" t="str">
        <f>IF('IMPUTACIONES DETALLE'!A998="","",'IMPUTACIONES DETALLE'!A998)</f>
        <v/>
      </c>
      <c r="C998" s="8" t="str">
        <f>IF('IMPUTACIONES DETALLE'!B998="","",VLOOKUP('IMPUTACIONES DETALLE'!B998,PERSONAS!$A$1:$B$59,2,FALSE))</f>
        <v/>
      </c>
      <c r="D998" s="8" t="str">
        <f>IF('IMPUTACIONES DETALLE'!C998="","",VLOOKUP('IMPUTACIONES DETALLE'!C998,ACTIVIDADES!$A$1:$B$37,2,FALSE))</f>
        <v/>
      </c>
      <c r="E998" s="8" t="str">
        <f>IF('IMPUTACIONES DETALLE'!D998="","",'IMPUTACIONES DETALLE'!D998&amp;" -- "&amp;IF('IMPUTACIONES DETALLE'!E998="","Actividad de "&amp;'IMPUTACIONES DETALLE'!C998,'IMPUTACIONES DETALLE'!E998))</f>
        <v/>
      </c>
      <c r="F998" s="8" t="str">
        <f>IF('IMPUTACIONES DETALLE'!D998="","",'IMPUTACIONES DETALLE'!D998)</f>
        <v/>
      </c>
      <c r="G998" s="8">
        <f>'IMPUTACIONES DETALLE'!F998</f>
        <v>0</v>
      </c>
      <c r="L998" s="8" t="e">
        <f t="shared" si="135"/>
        <v>#VALUE!</v>
      </c>
      <c r="N998" s="8">
        <f t="shared" si="136"/>
        <v>0</v>
      </c>
      <c r="O998" s="8" t="str">
        <f t="shared" si="137"/>
        <v/>
      </c>
      <c r="P998" s="8" t="str">
        <f t="shared" si="138"/>
        <v/>
      </c>
      <c r="Q998" s="8" t="str">
        <f t="shared" si="139"/>
        <v/>
      </c>
      <c r="R998" s="8">
        <v>1</v>
      </c>
      <c r="S998" s="8" t="str">
        <f t="shared" si="140"/>
        <v/>
      </c>
      <c r="T998" s="8" t="str">
        <f t="shared" si="141"/>
        <v/>
      </c>
      <c r="U998" s="8" t="str">
        <f t="shared" si="142"/>
        <v/>
      </c>
      <c r="V998" s="8" t="str">
        <f t="shared" si="143"/>
        <v/>
      </c>
    </row>
    <row r="999" spans="1:22" x14ac:dyDescent="0.25">
      <c r="A999" s="8" t="str">
        <f>IF('IMPUTACIONES DETALLE'!A999="","",'EXP INFORME HU'!$R$2)</f>
        <v/>
      </c>
      <c r="B999" s="9" t="str">
        <f>IF('IMPUTACIONES DETALLE'!A999="","",'IMPUTACIONES DETALLE'!A999)</f>
        <v/>
      </c>
      <c r="C999" s="8" t="str">
        <f>IF('IMPUTACIONES DETALLE'!B999="","",VLOOKUP('IMPUTACIONES DETALLE'!B999,PERSONAS!$A$1:$B$59,2,FALSE))</f>
        <v/>
      </c>
      <c r="D999" s="8" t="str">
        <f>IF('IMPUTACIONES DETALLE'!C999="","",VLOOKUP('IMPUTACIONES DETALLE'!C999,ACTIVIDADES!$A$1:$B$37,2,FALSE))</f>
        <v/>
      </c>
      <c r="E999" s="8" t="str">
        <f>IF('IMPUTACIONES DETALLE'!D999="","",'IMPUTACIONES DETALLE'!D999&amp;" -- "&amp;IF('IMPUTACIONES DETALLE'!E999="","Actividad de "&amp;'IMPUTACIONES DETALLE'!C999,'IMPUTACIONES DETALLE'!E999))</f>
        <v/>
      </c>
      <c r="F999" s="8" t="str">
        <f>IF('IMPUTACIONES DETALLE'!D999="","",'IMPUTACIONES DETALLE'!D999)</f>
        <v/>
      </c>
      <c r="G999" s="8">
        <f>'IMPUTACIONES DETALLE'!F999</f>
        <v>0</v>
      </c>
      <c r="L999" s="8" t="e">
        <f t="shared" si="135"/>
        <v>#VALUE!</v>
      </c>
      <c r="N999" s="8">
        <f t="shared" si="136"/>
        <v>0</v>
      </c>
      <c r="O999" s="8" t="str">
        <f t="shared" si="137"/>
        <v/>
      </c>
      <c r="P999" s="8" t="str">
        <f t="shared" si="138"/>
        <v/>
      </c>
      <c r="Q999" s="8" t="str">
        <f t="shared" si="139"/>
        <v/>
      </c>
      <c r="R999" s="8">
        <v>1</v>
      </c>
      <c r="S999" s="8" t="str">
        <f t="shared" si="140"/>
        <v/>
      </c>
      <c r="T999" s="8" t="str">
        <f t="shared" si="141"/>
        <v/>
      </c>
      <c r="U999" s="8" t="str">
        <f t="shared" si="142"/>
        <v/>
      </c>
      <c r="V999" s="8" t="str">
        <f t="shared" si="143"/>
        <v/>
      </c>
    </row>
    <row r="1000" spans="1:22" x14ac:dyDescent="0.25">
      <c r="A1000" s="8" t="str">
        <f>IF('IMPUTACIONES DETALLE'!A1000="","",'EXP INFORME HU'!$R$2)</f>
        <v/>
      </c>
      <c r="B1000" s="9" t="str">
        <f>IF('IMPUTACIONES DETALLE'!A1000="","",'IMPUTACIONES DETALLE'!A1000)</f>
        <v/>
      </c>
      <c r="C1000" s="8" t="str">
        <f>IF('IMPUTACIONES DETALLE'!B1000="","",VLOOKUP('IMPUTACIONES DETALLE'!B1000,PERSONAS!$A$1:$B$59,2,FALSE))</f>
        <v/>
      </c>
      <c r="D1000" s="8" t="str">
        <f>IF('IMPUTACIONES DETALLE'!C1000="","",VLOOKUP('IMPUTACIONES DETALLE'!C1000,ACTIVIDADES!$A$1:$B$37,2,FALSE))</f>
        <v/>
      </c>
      <c r="E1000" s="8" t="str">
        <f>IF('IMPUTACIONES DETALLE'!D1000="","",'IMPUTACIONES DETALLE'!D1000&amp;" -- "&amp;IF('IMPUTACIONES DETALLE'!E1000="","Actividad de "&amp;'IMPUTACIONES DETALLE'!C1000,'IMPUTACIONES DETALLE'!E1000))</f>
        <v/>
      </c>
      <c r="F1000" s="8" t="str">
        <f>IF('IMPUTACIONES DETALLE'!D1000="","",'IMPUTACIONES DETALLE'!D1000)</f>
        <v/>
      </c>
      <c r="G1000" s="8">
        <f>'IMPUTACIONES DETALLE'!F1000</f>
        <v>0</v>
      </c>
      <c r="L1000" s="8" t="e">
        <f t="shared" si="135"/>
        <v>#VALUE!</v>
      </c>
      <c r="N1000" s="8">
        <f t="shared" si="136"/>
        <v>0</v>
      </c>
      <c r="O1000" s="8" t="str">
        <f t="shared" si="137"/>
        <v/>
      </c>
      <c r="P1000" s="8" t="str">
        <f t="shared" si="138"/>
        <v/>
      </c>
      <c r="Q1000" s="8" t="str">
        <f t="shared" si="139"/>
        <v/>
      </c>
      <c r="R1000" s="8">
        <v>1</v>
      </c>
      <c r="S1000" s="8" t="str">
        <f t="shared" si="140"/>
        <v/>
      </c>
      <c r="T1000" s="8" t="str">
        <f t="shared" si="141"/>
        <v/>
      </c>
      <c r="U1000" s="8" t="str">
        <f t="shared" si="142"/>
        <v/>
      </c>
      <c r="V1000" s="8" t="str">
        <f t="shared" si="143"/>
        <v/>
      </c>
    </row>
    <row r="1001" spans="1:22" x14ac:dyDescent="0.25">
      <c r="A1001" s="8" t="str">
        <f>IF('IMPUTACIONES DETALLE'!A1001="","",'EXP INFORME HU'!$R$2)</f>
        <v/>
      </c>
      <c r="B1001" s="9" t="str">
        <f>IF('IMPUTACIONES DETALLE'!A1001="","",'IMPUTACIONES DETALLE'!A1001)</f>
        <v/>
      </c>
      <c r="C1001" s="8" t="str">
        <f>IF('IMPUTACIONES DETALLE'!B1001="","",VLOOKUP('IMPUTACIONES DETALLE'!B1001,PERSONAS!$A$1:$B$59,2,FALSE))</f>
        <v/>
      </c>
      <c r="D1001" s="8" t="str">
        <f>IF('IMPUTACIONES DETALLE'!C1001="","",VLOOKUP('IMPUTACIONES DETALLE'!C1001,ACTIVIDADES!$A$1:$B$37,2,FALSE))</f>
        <v/>
      </c>
      <c r="E1001" s="8" t="str">
        <f>IF('IMPUTACIONES DETALLE'!D1001="","",'IMPUTACIONES DETALLE'!D1001&amp;" -- "&amp;IF('IMPUTACIONES DETALLE'!E1001="","Actividad de "&amp;'IMPUTACIONES DETALLE'!C1001,'IMPUTACIONES DETALLE'!E1001))</f>
        <v/>
      </c>
      <c r="F1001" s="8" t="str">
        <f>IF('IMPUTACIONES DETALLE'!D1001="","",'IMPUTACIONES DETALLE'!D1001)</f>
        <v/>
      </c>
      <c r="G1001" s="8">
        <f>'IMPUTACIONES DETALLE'!F1001</f>
        <v>0</v>
      </c>
      <c r="L1001" s="8" t="e">
        <f t="shared" si="135"/>
        <v>#VALUE!</v>
      </c>
      <c r="N1001" s="8">
        <f t="shared" si="136"/>
        <v>0</v>
      </c>
      <c r="O1001" s="8" t="str">
        <f t="shared" si="137"/>
        <v/>
      </c>
      <c r="P1001" s="8" t="str">
        <f t="shared" si="138"/>
        <v/>
      </c>
      <c r="Q1001" s="8" t="str">
        <f t="shared" si="139"/>
        <v/>
      </c>
      <c r="R1001" s="8">
        <v>1</v>
      </c>
      <c r="S1001" s="8" t="str">
        <f t="shared" si="140"/>
        <v/>
      </c>
      <c r="T1001" s="8" t="str">
        <f t="shared" si="141"/>
        <v/>
      </c>
      <c r="U1001" s="8" t="str">
        <f t="shared" si="142"/>
        <v/>
      </c>
      <c r="V1001" s="8" t="str">
        <f t="shared" si="143"/>
        <v/>
      </c>
    </row>
    <row r="1002" spans="1:22" x14ac:dyDescent="0.25">
      <c r="A1002" s="8" t="str">
        <f>IF('IMPUTACIONES DETALLE'!A1002="","",'EXP INFORME HU'!$R$2)</f>
        <v/>
      </c>
      <c r="B1002" s="9" t="str">
        <f>IF('IMPUTACIONES DETALLE'!A1002="","",'IMPUTACIONES DETALLE'!A1002)</f>
        <v/>
      </c>
      <c r="C1002" s="8" t="str">
        <f>IF('IMPUTACIONES DETALLE'!B1002="","",VLOOKUP('IMPUTACIONES DETALLE'!B1002,PERSONAS!$A$1:$B$59,2,FALSE))</f>
        <v/>
      </c>
      <c r="D1002" s="8" t="str">
        <f>IF('IMPUTACIONES DETALLE'!C1002="","",VLOOKUP('IMPUTACIONES DETALLE'!C1002,ACTIVIDADES!$A$1:$B$37,2,FALSE))</f>
        <v/>
      </c>
      <c r="E1002" s="8" t="str">
        <f>IF('IMPUTACIONES DETALLE'!D1002="","",'IMPUTACIONES DETALLE'!D1002&amp;" -- "&amp;IF('IMPUTACIONES DETALLE'!E1002="","Actividad de "&amp;'IMPUTACIONES DETALLE'!C1002,'IMPUTACIONES DETALLE'!E1002))</f>
        <v/>
      </c>
      <c r="F1002" s="8" t="str">
        <f>IF('IMPUTACIONES DETALLE'!D1002="","",'IMPUTACIONES DETALLE'!D1002)</f>
        <v/>
      </c>
      <c r="G1002" s="8">
        <f>'IMPUTACIONES DETALLE'!F1002</f>
        <v>0</v>
      </c>
      <c r="L1002" s="8" t="e">
        <f t="shared" si="135"/>
        <v>#VALUE!</v>
      </c>
      <c r="N1002" s="8">
        <f t="shared" si="136"/>
        <v>0</v>
      </c>
      <c r="O1002" s="8" t="str">
        <f t="shared" si="137"/>
        <v/>
      </c>
      <c r="P1002" s="8" t="str">
        <f t="shared" si="138"/>
        <v/>
      </c>
      <c r="Q1002" s="8" t="str">
        <f t="shared" si="139"/>
        <v/>
      </c>
      <c r="R1002" s="8">
        <v>1</v>
      </c>
      <c r="S1002" s="8" t="str">
        <f t="shared" si="140"/>
        <v/>
      </c>
      <c r="T1002" s="8" t="str">
        <f t="shared" si="141"/>
        <v/>
      </c>
      <c r="U1002" s="8" t="str">
        <f t="shared" si="142"/>
        <v/>
      </c>
      <c r="V1002" s="8" t="str">
        <f t="shared" si="143"/>
        <v/>
      </c>
    </row>
    <row r="1003" spans="1:22" x14ac:dyDescent="0.25">
      <c r="A1003" s="8" t="str">
        <f>IF('IMPUTACIONES DETALLE'!A1003="","",'EXP INFORME HU'!$R$2)</f>
        <v/>
      </c>
      <c r="B1003" s="9" t="str">
        <f>IF('IMPUTACIONES DETALLE'!A1003="","",'IMPUTACIONES DETALLE'!A1003)</f>
        <v/>
      </c>
      <c r="C1003" s="8" t="str">
        <f>IF('IMPUTACIONES DETALLE'!B1003="","",VLOOKUP('IMPUTACIONES DETALLE'!B1003,PERSONAS!$A$1:$B$59,2,FALSE))</f>
        <v/>
      </c>
      <c r="D1003" s="8" t="str">
        <f>IF('IMPUTACIONES DETALLE'!C1003="","",VLOOKUP('IMPUTACIONES DETALLE'!C1003,ACTIVIDADES!$A$1:$B$37,2,FALSE))</f>
        <v/>
      </c>
      <c r="E1003" s="8" t="str">
        <f>IF('IMPUTACIONES DETALLE'!D1003="","",'IMPUTACIONES DETALLE'!D1003&amp;" -- "&amp;IF('IMPUTACIONES DETALLE'!E1003="","Actividad de "&amp;'IMPUTACIONES DETALLE'!C1003,'IMPUTACIONES DETALLE'!E1003))</f>
        <v/>
      </c>
      <c r="F1003" s="8" t="str">
        <f>IF('IMPUTACIONES DETALLE'!D1003="","",'IMPUTACIONES DETALLE'!D1003)</f>
        <v/>
      </c>
      <c r="G1003" s="8">
        <f>'IMPUTACIONES DETALLE'!F1003</f>
        <v>0</v>
      </c>
      <c r="L1003" s="8" t="e">
        <f t="shared" si="135"/>
        <v>#VALUE!</v>
      </c>
      <c r="N1003" s="8">
        <f t="shared" si="136"/>
        <v>0</v>
      </c>
      <c r="O1003" s="8" t="str">
        <f t="shared" si="137"/>
        <v/>
      </c>
      <c r="P1003" s="8" t="str">
        <f t="shared" si="138"/>
        <v/>
      </c>
      <c r="Q1003" s="8" t="str">
        <f t="shared" si="139"/>
        <v/>
      </c>
      <c r="R1003" s="8">
        <v>1</v>
      </c>
      <c r="S1003" s="8" t="str">
        <f t="shared" si="140"/>
        <v/>
      </c>
      <c r="T1003" s="8" t="str">
        <f t="shared" si="141"/>
        <v/>
      </c>
      <c r="U1003" s="8" t="str">
        <f t="shared" si="142"/>
        <v/>
      </c>
      <c r="V1003" s="8" t="str">
        <f t="shared" si="143"/>
        <v/>
      </c>
    </row>
    <row r="1004" spans="1:22" x14ac:dyDescent="0.25">
      <c r="A1004" s="8" t="str">
        <f>IF('IMPUTACIONES DETALLE'!A1004="","",'EXP INFORME HU'!$R$2)</f>
        <v/>
      </c>
      <c r="B1004" s="9" t="str">
        <f>IF('IMPUTACIONES DETALLE'!A1004="","",'IMPUTACIONES DETALLE'!A1004)</f>
        <v/>
      </c>
      <c r="C1004" s="8" t="str">
        <f>IF('IMPUTACIONES DETALLE'!B1004="","",VLOOKUP('IMPUTACIONES DETALLE'!B1004,PERSONAS!$A$1:$B$59,2,FALSE))</f>
        <v/>
      </c>
      <c r="D1004" s="8" t="str">
        <f>IF('IMPUTACIONES DETALLE'!C1004="","",VLOOKUP('IMPUTACIONES DETALLE'!C1004,ACTIVIDADES!$A$1:$B$37,2,FALSE))</f>
        <v/>
      </c>
      <c r="E1004" s="8" t="str">
        <f>IF('IMPUTACIONES DETALLE'!D1004="","",'IMPUTACIONES DETALLE'!D1004&amp;" -- "&amp;IF('IMPUTACIONES DETALLE'!E1004="","Actividad de "&amp;'IMPUTACIONES DETALLE'!C1004,'IMPUTACIONES DETALLE'!E1004))</f>
        <v/>
      </c>
      <c r="F1004" s="8" t="str">
        <f>IF('IMPUTACIONES DETALLE'!D1004="","",'IMPUTACIONES DETALLE'!D1004)</f>
        <v/>
      </c>
      <c r="G1004" s="8">
        <f>'IMPUTACIONES DETALLE'!F1004</f>
        <v>0</v>
      </c>
      <c r="L1004" s="8" t="e">
        <f t="shared" si="135"/>
        <v>#VALUE!</v>
      </c>
      <c r="N1004" s="8">
        <f t="shared" si="136"/>
        <v>0</v>
      </c>
      <c r="O1004" s="8" t="str">
        <f t="shared" si="137"/>
        <v/>
      </c>
      <c r="P1004" s="8" t="str">
        <f t="shared" si="138"/>
        <v/>
      </c>
      <c r="Q1004" s="8" t="str">
        <f t="shared" si="139"/>
        <v/>
      </c>
      <c r="R1004" s="8">
        <v>1</v>
      </c>
      <c r="S1004" s="8" t="str">
        <f t="shared" si="140"/>
        <v/>
      </c>
      <c r="T1004" s="8" t="str">
        <f t="shared" si="141"/>
        <v/>
      </c>
      <c r="U1004" s="8" t="str">
        <f t="shared" si="142"/>
        <v/>
      </c>
      <c r="V1004" s="8" t="str">
        <f t="shared" si="143"/>
        <v/>
      </c>
    </row>
    <row r="1005" spans="1:22" x14ac:dyDescent="0.25">
      <c r="A1005" s="8" t="str">
        <f>IF('IMPUTACIONES DETALLE'!A1005="","",'EXP INFORME HU'!$R$2)</f>
        <v/>
      </c>
      <c r="B1005" s="9" t="str">
        <f>IF('IMPUTACIONES DETALLE'!A1005="","",'IMPUTACIONES DETALLE'!A1005)</f>
        <v/>
      </c>
      <c r="C1005" s="8" t="str">
        <f>IF('IMPUTACIONES DETALLE'!B1005="","",VLOOKUP('IMPUTACIONES DETALLE'!B1005,PERSONAS!$A$1:$B$59,2,FALSE))</f>
        <v/>
      </c>
      <c r="D1005" s="8" t="str">
        <f>IF('IMPUTACIONES DETALLE'!C1005="","",VLOOKUP('IMPUTACIONES DETALLE'!C1005,ACTIVIDADES!$A$1:$B$37,2,FALSE))</f>
        <v/>
      </c>
      <c r="E1005" s="8" t="str">
        <f>IF('IMPUTACIONES DETALLE'!D1005="","",'IMPUTACIONES DETALLE'!D1005&amp;" -- "&amp;IF('IMPUTACIONES DETALLE'!E1005="","Actividad de "&amp;'IMPUTACIONES DETALLE'!C1005,'IMPUTACIONES DETALLE'!E1005))</f>
        <v/>
      </c>
      <c r="F1005" s="8" t="str">
        <f>IF('IMPUTACIONES DETALLE'!D1005="","",'IMPUTACIONES DETALLE'!D1005)</f>
        <v/>
      </c>
      <c r="G1005" s="8">
        <f>'IMPUTACIONES DETALLE'!F1005</f>
        <v>0</v>
      </c>
      <c r="L1005" s="8" t="e">
        <f t="shared" si="135"/>
        <v>#VALUE!</v>
      </c>
      <c r="N1005" s="8">
        <f t="shared" si="136"/>
        <v>0</v>
      </c>
      <c r="O1005" s="8" t="str">
        <f t="shared" si="137"/>
        <v/>
      </c>
      <c r="P1005" s="8" t="str">
        <f t="shared" si="138"/>
        <v/>
      </c>
      <c r="Q1005" s="8" t="str">
        <f t="shared" si="139"/>
        <v/>
      </c>
      <c r="R1005" s="8">
        <v>1</v>
      </c>
      <c r="S1005" s="8" t="str">
        <f t="shared" si="140"/>
        <v/>
      </c>
      <c r="T1005" s="8" t="str">
        <f t="shared" si="141"/>
        <v/>
      </c>
      <c r="U1005" s="8" t="str">
        <f t="shared" si="142"/>
        <v/>
      </c>
      <c r="V1005" s="8" t="str">
        <f t="shared" si="143"/>
        <v/>
      </c>
    </row>
    <row r="1006" spans="1:22" x14ac:dyDescent="0.25">
      <c r="A1006" s="8" t="str">
        <f>IF('IMPUTACIONES DETALLE'!A1006="","",'EXP INFORME HU'!$R$2)</f>
        <v/>
      </c>
      <c r="B1006" s="9" t="str">
        <f>IF('IMPUTACIONES DETALLE'!A1006="","",'IMPUTACIONES DETALLE'!A1006)</f>
        <v/>
      </c>
      <c r="C1006" s="8" t="str">
        <f>IF('IMPUTACIONES DETALLE'!B1006="","",VLOOKUP('IMPUTACIONES DETALLE'!B1006,PERSONAS!$A$1:$B$59,2,FALSE))</f>
        <v/>
      </c>
      <c r="D1006" s="8" t="str">
        <f>IF('IMPUTACIONES DETALLE'!C1006="","",VLOOKUP('IMPUTACIONES DETALLE'!C1006,ACTIVIDADES!$A$1:$B$37,2,FALSE))</f>
        <v/>
      </c>
      <c r="E1006" s="8" t="str">
        <f>IF('IMPUTACIONES DETALLE'!D1006="","",'IMPUTACIONES DETALLE'!D1006&amp;" -- "&amp;IF('IMPUTACIONES DETALLE'!E1006="","Actividad de "&amp;'IMPUTACIONES DETALLE'!C1006,'IMPUTACIONES DETALLE'!E1006))</f>
        <v/>
      </c>
      <c r="F1006" s="8" t="str">
        <f>IF('IMPUTACIONES DETALLE'!D1006="","",'IMPUTACIONES DETALLE'!D1006)</f>
        <v/>
      </c>
      <c r="G1006" s="8">
        <f>'IMPUTACIONES DETALLE'!F1006</f>
        <v>0</v>
      </c>
      <c r="L1006" s="8" t="e">
        <f t="shared" si="135"/>
        <v>#VALUE!</v>
      </c>
      <c r="N1006" s="8">
        <f t="shared" si="136"/>
        <v>0</v>
      </c>
      <c r="O1006" s="8" t="str">
        <f t="shared" si="137"/>
        <v/>
      </c>
      <c r="P1006" s="8" t="str">
        <f t="shared" si="138"/>
        <v/>
      </c>
      <c r="Q1006" s="8" t="str">
        <f t="shared" si="139"/>
        <v/>
      </c>
      <c r="R1006" s="8">
        <v>1</v>
      </c>
      <c r="S1006" s="8" t="str">
        <f t="shared" si="140"/>
        <v/>
      </c>
      <c r="T1006" s="8" t="str">
        <f t="shared" si="141"/>
        <v/>
      </c>
      <c r="U1006" s="8" t="str">
        <f t="shared" si="142"/>
        <v/>
      </c>
      <c r="V1006" s="8" t="str">
        <f t="shared" si="143"/>
        <v/>
      </c>
    </row>
    <row r="1007" spans="1:22" x14ac:dyDescent="0.25">
      <c r="A1007" s="8" t="str">
        <f>IF('IMPUTACIONES DETALLE'!A1007="","",'EXP INFORME HU'!$R$2)</f>
        <v/>
      </c>
      <c r="B1007" s="9" t="str">
        <f>IF('IMPUTACIONES DETALLE'!A1007="","",'IMPUTACIONES DETALLE'!A1007)</f>
        <v/>
      </c>
      <c r="C1007" s="8" t="str">
        <f>IF('IMPUTACIONES DETALLE'!B1007="","",VLOOKUP('IMPUTACIONES DETALLE'!B1007,PERSONAS!$A$1:$B$59,2,FALSE))</f>
        <v/>
      </c>
      <c r="D1007" s="8" t="str">
        <f>IF('IMPUTACIONES DETALLE'!C1007="","",VLOOKUP('IMPUTACIONES DETALLE'!C1007,ACTIVIDADES!$A$1:$B$37,2,FALSE))</f>
        <v/>
      </c>
      <c r="E1007" s="8" t="str">
        <f>IF('IMPUTACIONES DETALLE'!D1007="","",'IMPUTACIONES DETALLE'!D1007&amp;" -- "&amp;IF('IMPUTACIONES DETALLE'!E1007="","Actividad de "&amp;'IMPUTACIONES DETALLE'!C1007,'IMPUTACIONES DETALLE'!E1007))</f>
        <v/>
      </c>
      <c r="F1007" s="8" t="str">
        <f>IF('IMPUTACIONES DETALLE'!D1007="","",'IMPUTACIONES DETALLE'!D1007)</f>
        <v/>
      </c>
      <c r="G1007" s="8">
        <f>'IMPUTACIONES DETALLE'!F1007</f>
        <v>0</v>
      </c>
      <c r="L1007" s="8" t="e">
        <f t="shared" si="135"/>
        <v>#VALUE!</v>
      </c>
      <c r="N1007" s="8">
        <f t="shared" si="136"/>
        <v>0</v>
      </c>
      <c r="O1007" s="8" t="str">
        <f t="shared" si="137"/>
        <v/>
      </c>
      <c r="P1007" s="8" t="str">
        <f t="shared" si="138"/>
        <v/>
      </c>
      <c r="Q1007" s="8" t="str">
        <f t="shared" si="139"/>
        <v/>
      </c>
      <c r="R1007" s="8">
        <v>1</v>
      </c>
      <c r="S1007" s="8" t="str">
        <f t="shared" si="140"/>
        <v/>
      </c>
      <c r="T1007" s="8" t="str">
        <f t="shared" si="141"/>
        <v/>
      </c>
      <c r="U1007" s="8" t="str">
        <f t="shared" si="142"/>
        <v/>
      </c>
      <c r="V1007" s="8" t="str">
        <f t="shared" si="143"/>
        <v/>
      </c>
    </row>
    <row r="1008" spans="1:22" x14ac:dyDescent="0.25">
      <c r="A1008" s="8" t="str">
        <f>IF('IMPUTACIONES DETALLE'!A1008="","",'EXP INFORME HU'!$R$2)</f>
        <v/>
      </c>
      <c r="B1008" s="9" t="str">
        <f>IF('IMPUTACIONES DETALLE'!A1008="","",'IMPUTACIONES DETALLE'!A1008)</f>
        <v/>
      </c>
      <c r="C1008" s="8" t="str">
        <f>IF('IMPUTACIONES DETALLE'!B1008="","",VLOOKUP('IMPUTACIONES DETALLE'!B1008,PERSONAS!$A$1:$B$59,2,FALSE))</f>
        <v/>
      </c>
      <c r="D1008" s="8" t="str">
        <f>IF('IMPUTACIONES DETALLE'!C1008="","",VLOOKUP('IMPUTACIONES DETALLE'!C1008,ACTIVIDADES!$A$1:$B$37,2,FALSE))</f>
        <v/>
      </c>
      <c r="E1008" s="8" t="str">
        <f>IF('IMPUTACIONES DETALLE'!D1008="","",'IMPUTACIONES DETALLE'!D1008&amp;" -- "&amp;IF('IMPUTACIONES DETALLE'!E1008="","Actividad de "&amp;'IMPUTACIONES DETALLE'!C1008,'IMPUTACIONES DETALLE'!E1008))</f>
        <v/>
      </c>
      <c r="F1008" s="8" t="str">
        <f>IF('IMPUTACIONES DETALLE'!D1008="","",'IMPUTACIONES DETALLE'!D1008)</f>
        <v/>
      </c>
      <c r="G1008" s="8">
        <f>'IMPUTACIONES DETALLE'!F1008</f>
        <v>0</v>
      </c>
      <c r="L1008" s="8" t="e">
        <f t="shared" si="135"/>
        <v>#VALUE!</v>
      </c>
      <c r="N1008" s="8">
        <f t="shared" si="136"/>
        <v>0</v>
      </c>
      <c r="O1008" s="8" t="str">
        <f t="shared" si="137"/>
        <v/>
      </c>
      <c r="P1008" s="8" t="str">
        <f t="shared" si="138"/>
        <v/>
      </c>
      <c r="Q1008" s="8" t="str">
        <f t="shared" si="139"/>
        <v/>
      </c>
      <c r="R1008" s="8">
        <v>1</v>
      </c>
      <c r="S1008" s="8" t="str">
        <f t="shared" si="140"/>
        <v/>
      </c>
      <c r="T1008" s="8" t="str">
        <f t="shared" si="141"/>
        <v/>
      </c>
      <c r="U1008" s="8" t="str">
        <f t="shared" si="142"/>
        <v/>
      </c>
      <c r="V1008" s="8" t="str">
        <f t="shared" si="143"/>
        <v/>
      </c>
    </row>
    <row r="1009" spans="1:22" x14ac:dyDescent="0.25">
      <c r="A1009" s="8" t="str">
        <f>IF('IMPUTACIONES DETALLE'!A1009="","",'EXP INFORME HU'!$R$2)</f>
        <v/>
      </c>
      <c r="B1009" s="9" t="str">
        <f>IF('IMPUTACIONES DETALLE'!A1009="","",'IMPUTACIONES DETALLE'!A1009)</f>
        <v/>
      </c>
      <c r="C1009" s="8" t="str">
        <f>IF('IMPUTACIONES DETALLE'!B1009="","",VLOOKUP('IMPUTACIONES DETALLE'!B1009,PERSONAS!$A$1:$B$59,2,FALSE))</f>
        <v/>
      </c>
      <c r="D1009" s="8" t="str">
        <f>IF('IMPUTACIONES DETALLE'!C1009="","",VLOOKUP('IMPUTACIONES DETALLE'!C1009,ACTIVIDADES!$A$1:$B$37,2,FALSE))</f>
        <v/>
      </c>
      <c r="E1009" s="8" t="str">
        <f>IF('IMPUTACIONES DETALLE'!D1009="","",'IMPUTACIONES DETALLE'!D1009&amp;" -- "&amp;IF('IMPUTACIONES DETALLE'!E1009="","Actividad de "&amp;'IMPUTACIONES DETALLE'!C1009,'IMPUTACIONES DETALLE'!E1009))</f>
        <v/>
      </c>
      <c r="F1009" s="8" t="str">
        <f>IF('IMPUTACIONES DETALLE'!D1009="","",'IMPUTACIONES DETALLE'!D1009)</f>
        <v/>
      </c>
      <c r="G1009" s="8">
        <f>'IMPUTACIONES DETALLE'!F1009</f>
        <v>0</v>
      </c>
      <c r="L1009" s="8" t="e">
        <f t="shared" si="135"/>
        <v>#VALUE!</v>
      </c>
      <c r="N1009" s="8">
        <f t="shared" si="136"/>
        <v>0</v>
      </c>
      <c r="O1009" s="8" t="str">
        <f t="shared" si="137"/>
        <v/>
      </c>
      <c r="P1009" s="8" t="str">
        <f t="shared" si="138"/>
        <v/>
      </c>
      <c r="Q1009" s="8" t="str">
        <f t="shared" si="139"/>
        <v/>
      </c>
      <c r="R1009" s="8">
        <v>1</v>
      </c>
      <c r="S1009" s="8" t="str">
        <f t="shared" si="140"/>
        <v/>
      </c>
      <c r="T1009" s="8" t="str">
        <f t="shared" si="141"/>
        <v/>
      </c>
      <c r="U1009" s="8" t="str">
        <f t="shared" si="142"/>
        <v/>
      </c>
      <c r="V1009" s="8" t="str">
        <f t="shared" si="143"/>
        <v/>
      </c>
    </row>
    <row r="1010" spans="1:22" x14ac:dyDescent="0.25">
      <c r="A1010" s="8" t="str">
        <f>IF('IMPUTACIONES DETALLE'!A1010="","",'EXP INFORME HU'!$R$2)</f>
        <v/>
      </c>
      <c r="B1010" s="9" t="str">
        <f>IF('IMPUTACIONES DETALLE'!A1010="","",'IMPUTACIONES DETALLE'!A1010)</f>
        <v/>
      </c>
      <c r="C1010" s="8" t="str">
        <f>IF('IMPUTACIONES DETALLE'!B1010="","",VLOOKUP('IMPUTACIONES DETALLE'!B1010,PERSONAS!$A$1:$B$59,2,FALSE))</f>
        <v/>
      </c>
      <c r="D1010" s="8" t="str">
        <f>IF('IMPUTACIONES DETALLE'!C1010="","",VLOOKUP('IMPUTACIONES DETALLE'!C1010,ACTIVIDADES!$A$1:$B$37,2,FALSE))</f>
        <v/>
      </c>
      <c r="E1010" s="8" t="str">
        <f>IF('IMPUTACIONES DETALLE'!D1010="","",'IMPUTACIONES DETALLE'!D1010&amp;" -- "&amp;IF('IMPUTACIONES DETALLE'!E1010="","Actividad de "&amp;'IMPUTACIONES DETALLE'!C1010,'IMPUTACIONES DETALLE'!E1010))</f>
        <v/>
      </c>
      <c r="F1010" s="8" t="str">
        <f>IF('IMPUTACIONES DETALLE'!D1010="","",'IMPUTACIONES DETALLE'!D1010)</f>
        <v/>
      </c>
      <c r="G1010" s="8">
        <f>'IMPUTACIONES DETALLE'!F1010</f>
        <v>0</v>
      </c>
      <c r="L1010" s="8" t="e">
        <f t="shared" si="135"/>
        <v>#VALUE!</v>
      </c>
      <c r="N1010" s="8">
        <f t="shared" si="136"/>
        <v>0</v>
      </c>
      <c r="O1010" s="8" t="str">
        <f t="shared" si="137"/>
        <v/>
      </c>
      <c r="P1010" s="8" t="str">
        <f t="shared" si="138"/>
        <v/>
      </c>
      <c r="Q1010" s="8" t="str">
        <f t="shared" si="139"/>
        <v/>
      </c>
      <c r="R1010" s="8">
        <v>1</v>
      </c>
      <c r="S1010" s="8" t="str">
        <f t="shared" si="140"/>
        <v/>
      </c>
      <c r="T1010" s="8" t="str">
        <f t="shared" si="141"/>
        <v/>
      </c>
      <c r="U1010" s="8" t="str">
        <f t="shared" si="142"/>
        <v/>
      </c>
      <c r="V1010" s="8" t="str">
        <f t="shared" si="143"/>
        <v/>
      </c>
    </row>
    <row r="1011" spans="1:22" x14ac:dyDescent="0.25">
      <c r="A1011" s="8" t="str">
        <f>IF('IMPUTACIONES DETALLE'!A1011="","",'EXP INFORME HU'!$R$2)</f>
        <v/>
      </c>
      <c r="B1011" s="9" t="str">
        <f>IF('IMPUTACIONES DETALLE'!A1011="","",'IMPUTACIONES DETALLE'!A1011)</f>
        <v/>
      </c>
      <c r="C1011" s="8" t="str">
        <f>IF('IMPUTACIONES DETALLE'!B1011="","",VLOOKUP('IMPUTACIONES DETALLE'!B1011,PERSONAS!$A$1:$B$59,2,FALSE))</f>
        <v/>
      </c>
      <c r="D1011" s="8" t="str">
        <f>IF('IMPUTACIONES DETALLE'!C1011="","",VLOOKUP('IMPUTACIONES DETALLE'!C1011,ACTIVIDADES!$A$1:$B$37,2,FALSE))</f>
        <v/>
      </c>
      <c r="E1011" s="8" t="str">
        <f>IF('IMPUTACIONES DETALLE'!D1011="","",'IMPUTACIONES DETALLE'!D1011&amp;" -- "&amp;IF('IMPUTACIONES DETALLE'!E1011="","Actividad de "&amp;'IMPUTACIONES DETALLE'!C1011,'IMPUTACIONES DETALLE'!E1011))</f>
        <v/>
      </c>
      <c r="F1011" s="8" t="str">
        <f>IF('IMPUTACIONES DETALLE'!D1011="","",'IMPUTACIONES DETALLE'!D1011)</f>
        <v/>
      </c>
      <c r="G1011" s="8">
        <f>'IMPUTACIONES DETALLE'!F1011</f>
        <v>0</v>
      </c>
      <c r="L1011" s="8" t="e">
        <f t="shared" si="135"/>
        <v>#VALUE!</v>
      </c>
      <c r="N1011" s="8">
        <f t="shared" si="136"/>
        <v>0</v>
      </c>
      <c r="O1011" s="8" t="str">
        <f t="shared" si="137"/>
        <v/>
      </c>
      <c r="P1011" s="8" t="str">
        <f t="shared" si="138"/>
        <v/>
      </c>
      <c r="Q1011" s="8" t="str">
        <f t="shared" si="139"/>
        <v/>
      </c>
      <c r="R1011" s="8">
        <v>1</v>
      </c>
      <c r="S1011" s="8" t="str">
        <f t="shared" si="140"/>
        <v/>
      </c>
      <c r="T1011" s="8" t="str">
        <f t="shared" si="141"/>
        <v/>
      </c>
      <c r="U1011" s="8" t="str">
        <f t="shared" si="142"/>
        <v/>
      </c>
      <c r="V1011" s="8" t="str">
        <f t="shared" si="143"/>
        <v/>
      </c>
    </row>
    <row r="1012" spans="1:22" x14ac:dyDescent="0.25">
      <c r="A1012" s="8" t="str">
        <f>IF('IMPUTACIONES DETALLE'!A1012="","",'EXP INFORME HU'!$R$2)</f>
        <v/>
      </c>
      <c r="B1012" s="9" t="str">
        <f>IF('IMPUTACIONES DETALLE'!A1012="","",'IMPUTACIONES DETALLE'!A1012)</f>
        <v/>
      </c>
      <c r="C1012" s="8" t="str">
        <f>IF('IMPUTACIONES DETALLE'!B1012="","",VLOOKUP('IMPUTACIONES DETALLE'!B1012,PERSONAS!$A$1:$B$59,2,FALSE))</f>
        <v/>
      </c>
      <c r="D1012" s="8" t="str">
        <f>IF('IMPUTACIONES DETALLE'!C1012="","",VLOOKUP('IMPUTACIONES DETALLE'!C1012,ACTIVIDADES!$A$1:$B$37,2,FALSE))</f>
        <v/>
      </c>
      <c r="E1012" s="8" t="str">
        <f>IF('IMPUTACIONES DETALLE'!D1012="","",'IMPUTACIONES DETALLE'!D1012&amp;" -- "&amp;IF('IMPUTACIONES DETALLE'!E1012="","Actividad de "&amp;'IMPUTACIONES DETALLE'!C1012,'IMPUTACIONES DETALLE'!E1012))</f>
        <v/>
      </c>
      <c r="F1012" s="8" t="str">
        <f>IF('IMPUTACIONES DETALLE'!D1012="","",'IMPUTACIONES DETALLE'!D1012)</f>
        <v/>
      </c>
      <c r="G1012" s="8">
        <f>'IMPUTACIONES DETALLE'!F1012</f>
        <v>0</v>
      </c>
      <c r="L1012" s="8" t="e">
        <f t="shared" si="135"/>
        <v>#VALUE!</v>
      </c>
      <c r="N1012" s="8">
        <f t="shared" si="136"/>
        <v>0</v>
      </c>
      <c r="O1012" s="8" t="str">
        <f t="shared" si="137"/>
        <v/>
      </c>
      <c r="P1012" s="8" t="str">
        <f t="shared" si="138"/>
        <v/>
      </c>
      <c r="Q1012" s="8" t="str">
        <f t="shared" si="139"/>
        <v/>
      </c>
      <c r="R1012" s="8">
        <v>1</v>
      </c>
      <c r="S1012" s="8" t="str">
        <f t="shared" si="140"/>
        <v/>
      </c>
      <c r="T1012" s="8" t="str">
        <f t="shared" si="141"/>
        <v/>
      </c>
      <c r="U1012" s="8" t="str">
        <f t="shared" si="142"/>
        <v/>
      </c>
      <c r="V1012" s="8" t="str">
        <f t="shared" si="143"/>
        <v/>
      </c>
    </row>
    <row r="1013" spans="1:22" x14ac:dyDescent="0.25">
      <c r="A1013" s="8" t="str">
        <f>IF('IMPUTACIONES DETALLE'!A1013="","",'EXP INFORME HU'!$R$2)</f>
        <v/>
      </c>
      <c r="B1013" s="9" t="str">
        <f>IF('IMPUTACIONES DETALLE'!A1013="","",'IMPUTACIONES DETALLE'!A1013)</f>
        <v/>
      </c>
      <c r="C1013" s="8" t="str">
        <f>IF('IMPUTACIONES DETALLE'!B1013="","",VLOOKUP('IMPUTACIONES DETALLE'!B1013,PERSONAS!$A$1:$B$59,2,FALSE))</f>
        <v/>
      </c>
      <c r="D1013" s="8" t="str">
        <f>IF('IMPUTACIONES DETALLE'!C1013="","",VLOOKUP('IMPUTACIONES DETALLE'!C1013,ACTIVIDADES!$A$1:$B$37,2,FALSE))</f>
        <v/>
      </c>
      <c r="E1013" s="8" t="str">
        <f>IF('IMPUTACIONES DETALLE'!D1013="","",'IMPUTACIONES DETALLE'!D1013&amp;" -- "&amp;IF('IMPUTACIONES DETALLE'!E1013="","Actividad de "&amp;'IMPUTACIONES DETALLE'!C1013,'IMPUTACIONES DETALLE'!E1013))</f>
        <v/>
      </c>
      <c r="F1013" s="8" t="str">
        <f>IF('IMPUTACIONES DETALLE'!D1013="","",'IMPUTACIONES DETALLE'!D1013)</f>
        <v/>
      </c>
      <c r="G1013" s="8">
        <f>'IMPUTACIONES DETALLE'!F1013</f>
        <v>0</v>
      </c>
      <c r="L1013" s="8" t="e">
        <f t="shared" si="135"/>
        <v>#VALUE!</v>
      </c>
      <c r="N1013" s="8">
        <f t="shared" si="136"/>
        <v>0</v>
      </c>
      <c r="O1013" s="8" t="str">
        <f t="shared" si="137"/>
        <v/>
      </c>
      <c r="P1013" s="8" t="str">
        <f t="shared" si="138"/>
        <v/>
      </c>
      <c r="Q1013" s="8" t="str">
        <f t="shared" si="139"/>
        <v/>
      </c>
      <c r="R1013" s="8">
        <v>1</v>
      </c>
      <c r="S1013" s="8" t="str">
        <f t="shared" si="140"/>
        <v/>
      </c>
      <c r="T1013" s="8" t="str">
        <f t="shared" si="141"/>
        <v/>
      </c>
      <c r="U1013" s="8" t="str">
        <f t="shared" si="142"/>
        <v/>
      </c>
      <c r="V1013" s="8" t="str">
        <f t="shared" si="143"/>
        <v/>
      </c>
    </row>
    <row r="1014" spans="1:22" x14ac:dyDescent="0.25">
      <c r="A1014" s="8" t="str">
        <f>IF('IMPUTACIONES DETALLE'!A1014="","",'EXP INFORME HU'!$R$2)</f>
        <v/>
      </c>
      <c r="B1014" s="9" t="str">
        <f>IF('IMPUTACIONES DETALLE'!A1014="","",'IMPUTACIONES DETALLE'!A1014)</f>
        <v/>
      </c>
      <c r="C1014" s="8" t="str">
        <f>IF('IMPUTACIONES DETALLE'!B1014="","",VLOOKUP('IMPUTACIONES DETALLE'!B1014,PERSONAS!$A$1:$B$59,2,FALSE))</f>
        <v/>
      </c>
      <c r="D1014" s="8" t="str">
        <f>IF('IMPUTACIONES DETALLE'!C1014="","",VLOOKUP('IMPUTACIONES DETALLE'!C1014,ACTIVIDADES!$A$1:$B$37,2,FALSE))</f>
        <v/>
      </c>
      <c r="E1014" s="8" t="str">
        <f>IF('IMPUTACIONES DETALLE'!D1014="","",'IMPUTACIONES DETALLE'!D1014&amp;" -- "&amp;IF('IMPUTACIONES DETALLE'!E1014="","Actividad de "&amp;'IMPUTACIONES DETALLE'!C1014,'IMPUTACIONES DETALLE'!E1014))</f>
        <v/>
      </c>
      <c r="F1014" s="8" t="str">
        <f>IF('IMPUTACIONES DETALLE'!D1014="","",'IMPUTACIONES DETALLE'!D1014)</f>
        <v/>
      </c>
      <c r="G1014" s="8">
        <f>'IMPUTACIONES DETALLE'!F1014</f>
        <v>0</v>
      </c>
      <c r="L1014" s="8" t="e">
        <f t="shared" si="135"/>
        <v>#VALUE!</v>
      </c>
      <c r="N1014" s="8">
        <f t="shared" si="136"/>
        <v>0</v>
      </c>
      <c r="O1014" s="8" t="str">
        <f t="shared" si="137"/>
        <v/>
      </c>
      <c r="P1014" s="8" t="str">
        <f t="shared" si="138"/>
        <v/>
      </c>
      <c r="Q1014" s="8" t="str">
        <f t="shared" si="139"/>
        <v/>
      </c>
      <c r="R1014" s="8">
        <v>1</v>
      </c>
      <c r="S1014" s="8" t="str">
        <f t="shared" si="140"/>
        <v/>
      </c>
      <c r="T1014" s="8" t="str">
        <f t="shared" si="141"/>
        <v/>
      </c>
      <c r="U1014" s="8" t="str">
        <f t="shared" si="142"/>
        <v/>
      </c>
      <c r="V1014" s="8" t="str">
        <f t="shared" si="143"/>
        <v/>
      </c>
    </row>
    <row r="1015" spans="1:22" x14ac:dyDescent="0.25">
      <c r="A1015" s="8" t="str">
        <f>IF('IMPUTACIONES DETALLE'!A1015="","",'EXP INFORME HU'!$R$2)</f>
        <v/>
      </c>
      <c r="B1015" s="9" t="str">
        <f>IF('IMPUTACIONES DETALLE'!A1015="","",'IMPUTACIONES DETALLE'!A1015)</f>
        <v/>
      </c>
      <c r="C1015" s="8" t="str">
        <f>IF('IMPUTACIONES DETALLE'!B1015="","",VLOOKUP('IMPUTACIONES DETALLE'!B1015,PERSONAS!$A$1:$B$59,2,FALSE))</f>
        <v/>
      </c>
      <c r="D1015" s="8" t="str">
        <f>IF('IMPUTACIONES DETALLE'!C1015="","",VLOOKUP('IMPUTACIONES DETALLE'!C1015,ACTIVIDADES!$A$1:$B$37,2,FALSE))</f>
        <v/>
      </c>
      <c r="E1015" s="8" t="str">
        <f>IF('IMPUTACIONES DETALLE'!D1015="","",'IMPUTACIONES DETALLE'!D1015&amp;" -- "&amp;IF('IMPUTACIONES DETALLE'!E1015="","Actividad de "&amp;'IMPUTACIONES DETALLE'!C1015,'IMPUTACIONES DETALLE'!E1015))</f>
        <v/>
      </c>
      <c r="F1015" s="8" t="str">
        <f>IF('IMPUTACIONES DETALLE'!D1015="","",'IMPUTACIONES DETALLE'!D1015)</f>
        <v/>
      </c>
      <c r="G1015" s="8">
        <f>'IMPUTACIONES DETALLE'!F1015</f>
        <v>0</v>
      </c>
      <c r="L1015" s="8" t="e">
        <f t="shared" si="135"/>
        <v>#VALUE!</v>
      </c>
      <c r="N1015" s="8">
        <f t="shared" si="136"/>
        <v>0</v>
      </c>
      <c r="O1015" s="8" t="str">
        <f t="shared" si="137"/>
        <v/>
      </c>
      <c r="P1015" s="8" t="str">
        <f t="shared" si="138"/>
        <v/>
      </c>
      <c r="Q1015" s="8" t="str">
        <f t="shared" si="139"/>
        <v/>
      </c>
      <c r="R1015" s="8">
        <v>1</v>
      </c>
      <c r="S1015" s="8" t="str">
        <f t="shared" si="140"/>
        <v/>
      </c>
      <c r="T1015" s="8" t="str">
        <f t="shared" si="141"/>
        <v/>
      </c>
      <c r="U1015" s="8" t="str">
        <f t="shared" si="142"/>
        <v/>
      </c>
      <c r="V1015" s="8" t="str">
        <f t="shared" si="143"/>
        <v/>
      </c>
    </row>
    <row r="1016" spans="1:22" x14ac:dyDescent="0.25">
      <c r="A1016" s="8" t="str">
        <f>IF('IMPUTACIONES DETALLE'!A1016="","",'EXP INFORME HU'!$R$2)</f>
        <v/>
      </c>
      <c r="B1016" s="9" t="str">
        <f>IF('IMPUTACIONES DETALLE'!A1016="","",'IMPUTACIONES DETALLE'!A1016)</f>
        <v/>
      </c>
      <c r="C1016" s="8" t="str">
        <f>IF('IMPUTACIONES DETALLE'!B1016="","",VLOOKUP('IMPUTACIONES DETALLE'!B1016,PERSONAS!$A$1:$B$59,2,FALSE))</f>
        <v/>
      </c>
      <c r="D1016" s="8" t="str">
        <f>IF('IMPUTACIONES DETALLE'!C1016="","",VLOOKUP('IMPUTACIONES DETALLE'!C1016,ACTIVIDADES!$A$1:$B$37,2,FALSE))</f>
        <v/>
      </c>
      <c r="E1016" s="8" t="str">
        <f>IF('IMPUTACIONES DETALLE'!D1016="","",'IMPUTACIONES DETALLE'!D1016&amp;" -- "&amp;IF('IMPUTACIONES DETALLE'!E1016="","Actividad de "&amp;'IMPUTACIONES DETALLE'!C1016,'IMPUTACIONES DETALLE'!E1016))</f>
        <v/>
      </c>
      <c r="F1016" s="8" t="str">
        <f>IF('IMPUTACIONES DETALLE'!D1016="","",'IMPUTACIONES DETALLE'!D1016)</f>
        <v/>
      </c>
      <c r="G1016" s="8">
        <f>'IMPUTACIONES DETALLE'!F1016</f>
        <v>0</v>
      </c>
      <c r="L1016" s="8" t="e">
        <f t="shared" si="135"/>
        <v>#VALUE!</v>
      </c>
      <c r="N1016" s="8">
        <f t="shared" si="136"/>
        <v>0</v>
      </c>
      <c r="O1016" s="8" t="str">
        <f t="shared" si="137"/>
        <v/>
      </c>
      <c r="P1016" s="8" t="str">
        <f t="shared" si="138"/>
        <v/>
      </c>
      <c r="Q1016" s="8" t="str">
        <f t="shared" si="139"/>
        <v/>
      </c>
      <c r="R1016" s="8">
        <v>1</v>
      </c>
      <c r="S1016" s="8" t="str">
        <f t="shared" si="140"/>
        <v/>
      </c>
      <c r="T1016" s="8" t="str">
        <f t="shared" si="141"/>
        <v/>
      </c>
      <c r="U1016" s="8" t="str">
        <f t="shared" si="142"/>
        <v/>
      </c>
      <c r="V1016" s="8" t="str">
        <f t="shared" si="143"/>
        <v/>
      </c>
    </row>
    <row r="1017" spans="1:22" x14ac:dyDescent="0.25">
      <c r="A1017" s="8" t="str">
        <f>IF('IMPUTACIONES DETALLE'!A1017="","",'EXP INFORME HU'!$R$2)</f>
        <v/>
      </c>
      <c r="B1017" s="9" t="str">
        <f>IF('IMPUTACIONES DETALLE'!A1017="","",'IMPUTACIONES DETALLE'!A1017)</f>
        <v/>
      </c>
      <c r="C1017" s="8" t="str">
        <f>IF('IMPUTACIONES DETALLE'!B1017="","",VLOOKUP('IMPUTACIONES DETALLE'!B1017,PERSONAS!$A$1:$B$59,2,FALSE))</f>
        <v/>
      </c>
      <c r="D1017" s="8" t="str">
        <f>IF('IMPUTACIONES DETALLE'!C1017="","",VLOOKUP('IMPUTACIONES DETALLE'!C1017,ACTIVIDADES!$A$1:$B$37,2,FALSE))</f>
        <v/>
      </c>
      <c r="E1017" s="8" t="str">
        <f>IF('IMPUTACIONES DETALLE'!D1017="","",'IMPUTACIONES DETALLE'!D1017&amp;" -- "&amp;IF('IMPUTACIONES DETALLE'!E1017="","Actividad de "&amp;'IMPUTACIONES DETALLE'!C1017,'IMPUTACIONES DETALLE'!E1017))</f>
        <v/>
      </c>
      <c r="F1017" s="8" t="str">
        <f>IF('IMPUTACIONES DETALLE'!D1017="","",'IMPUTACIONES DETALLE'!D1017)</f>
        <v/>
      </c>
      <c r="G1017" s="8">
        <f>'IMPUTACIONES DETALLE'!F1017</f>
        <v>0</v>
      </c>
      <c r="L1017" s="8" t="e">
        <f t="shared" si="135"/>
        <v>#VALUE!</v>
      </c>
      <c r="N1017" s="8">
        <f t="shared" si="136"/>
        <v>0</v>
      </c>
      <c r="O1017" s="8" t="str">
        <f t="shared" si="137"/>
        <v/>
      </c>
      <c r="P1017" s="8" t="str">
        <f t="shared" si="138"/>
        <v/>
      </c>
      <c r="Q1017" s="8" t="str">
        <f t="shared" si="139"/>
        <v/>
      </c>
      <c r="R1017" s="8">
        <v>1</v>
      </c>
      <c r="S1017" s="8" t="str">
        <f t="shared" si="140"/>
        <v/>
      </c>
      <c r="T1017" s="8" t="str">
        <f t="shared" si="141"/>
        <v/>
      </c>
      <c r="U1017" s="8" t="str">
        <f t="shared" si="142"/>
        <v/>
      </c>
      <c r="V1017" s="8" t="str">
        <f t="shared" si="143"/>
        <v/>
      </c>
    </row>
    <row r="1018" spans="1:22" x14ac:dyDescent="0.25">
      <c r="A1018" s="8" t="str">
        <f>IF('IMPUTACIONES DETALLE'!A1018="","",'EXP INFORME HU'!$R$2)</f>
        <v/>
      </c>
      <c r="B1018" s="9" t="str">
        <f>IF('IMPUTACIONES DETALLE'!A1018="","",'IMPUTACIONES DETALLE'!A1018)</f>
        <v/>
      </c>
      <c r="C1018" s="8" t="str">
        <f>IF('IMPUTACIONES DETALLE'!B1018="","",VLOOKUP('IMPUTACIONES DETALLE'!B1018,PERSONAS!$A$1:$B$59,2,FALSE))</f>
        <v/>
      </c>
      <c r="D1018" s="8" t="str">
        <f>IF('IMPUTACIONES DETALLE'!C1018="","",VLOOKUP('IMPUTACIONES DETALLE'!C1018,ACTIVIDADES!$A$1:$B$37,2,FALSE))</f>
        <v/>
      </c>
      <c r="E1018" s="8" t="str">
        <f>IF('IMPUTACIONES DETALLE'!D1018="","",'IMPUTACIONES DETALLE'!D1018&amp;" -- "&amp;IF('IMPUTACIONES DETALLE'!E1018="","Actividad de "&amp;'IMPUTACIONES DETALLE'!C1018,'IMPUTACIONES DETALLE'!E1018))</f>
        <v/>
      </c>
      <c r="F1018" s="8" t="str">
        <f>IF('IMPUTACIONES DETALLE'!D1018="","",'IMPUTACIONES DETALLE'!D1018)</f>
        <v/>
      </c>
      <c r="G1018" s="8">
        <f>'IMPUTACIONES DETALLE'!F1018</f>
        <v>0</v>
      </c>
      <c r="L1018" s="8" t="e">
        <f t="shared" si="135"/>
        <v>#VALUE!</v>
      </c>
      <c r="N1018" s="8">
        <f t="shared" si="136"/>
        <v>0</v>
      </c>
      <c r="O1018" s="8" t="str">
        <f t="shared" si="137"/>
        <v/>
      </c>
      <c r="P1018" s="8" t="str">
        <f t="shared" si="138"/>
        <v/>
      </c>
      <c r="Q1018" s="8" t="str">
        <f t="shared" si="139"/>
        <v/>
      </c>
      <c r="R1018" s="8">
        <v>1</v>
      </c>
      <c r="S1018" s="8" t="str">
        <f t="shared" si="140"/>
        <v/>
      </c>
      <c r="T1018" s="8" t="str">
        <f t="shared" si="141"/>
        <v/>
      </c>
      <c r="U1018" s="8" t="str">
        <f t="shared" si="142"/>
        <v/>
      </c>
      <c r="V1018" s="8" t="str">
        <f t="shared" si="143"/>
        <v/>
      </c>
    </row>
    <row r="1019" spans="1:22" x14ac:dyDescent="0.25">
      <c r="A1019" s="8" t="str">
        <f>IF('IMPUTACIONES DETALLE'!A1019="","",'EXP INFORME HU'!$R$2)</f>
        <v/>
      </c>
      <c r="B1019" s="9" t="str">
        <f>IF('IMPUTACIONES DETALLE'!A1019="","",'IMPUTACIONES DETALLE'!A1019)</f>
        <v/>
      </c>
      <c r="C1019" s="8" t="str">
        <f>IF('IMPUTACIONES DETALLE'!B1019="","",VLOOKUP('IMPUTACIONES DETALLE'!B1019,PERSONAS!$A$1:$B$59,2,FALSE))</f>
        <v/>
      </c>
      <c r="D1019" s="8" t="str">
        <f>IF('IMPUTACIONES DETALLE'!C1019="","",VLOOKUP('IMPUTACIONES DETALLE'!C1019,ACTIVIDADES!$A$1:$B$37,2,FALSE))</f>
        <v/>
      </c>
      <c r="E1019" s="8" t="str">
        <f>IF('IMPUTACIONES DETALLE'!D1019="","",'IMPUTACIONES DETALLE'!D1019&amp;" -- "&amp;IF('IMPUTACIONES DETALLE'!E1019="","Actividad de "&amp;'IMPUTACIONES DETALLE'!C1019,'IMPUTACIONES DETALLE'!E1019))</f>
        <v/>
      </c>
      <c r="F1019" s="8" t="str">
        <f>IF('IMPUTACIONES DETALLE'!D1019="","",'IMPUTACIONES DETALLE'!D1019)</f>
        <v/>
      </c>
      <c r="G1019" s="8">
        <f>'IMPUTACIONES DETALLE'!F1019</f>
        <v>0</v>
      </c>
      <c r="L1019" s="8" t="e">
        <f t="shared" si="135"/>
        <v>#VALUE!</v>
      </c>
      <c r="N1019" s="8">
        <f t="shared" si="136"/>
        <v>0</v>
      </c>
      <c r="O1019" s="8" t="str">
        <f t="shared" si="137"/>
        <v/>
      </c>
      <c r="P1019" s="8" t="str">
        <f t="shared" si="138"/>
        <v/>
      </c>
      <c r="Q1019" s="8" t="str">
        <f t="shared" si="139"/>
        <v/>
      </c>
      <c r="R1019" s="8">
        <v>1</v>
      </c>
      <c r="S1019" s="8" t="str">
        <f t="shared" si="140"/>
        <v/>
      </c>
      <c r="T1019" s="8" t="str">
        <f t="shared" si="141"/>
        <v/>
      </c>
      <c r="U1019" s="8" t="str">
        <f t="shared" si="142"/>
        <v/>
      </c>
      <c r="V1019" s="8" t="str">
        <f t="shared" si="143"/>
        <v/>
      </c>
    </row>
    <row r="1020" spans="1:22" x14ac:dyDescent="0.25">
      <c r="A1020" s="8" t="str">
        <f>IF('IMPUTACIONES DETALLE'!A1020="","",'EXP INFORME HU'!$R$2)</f>
        <v/>
      </c>
      <c r="B1020" s="9" t="str">
        <f>IF('IMPUTACIONES DETALLE'!A1020="","",'IMPUTACIONES DETALLE'!A1020)</f>
        <v/>
      </c>
      <c r="C1020" s="8" t="str">
        <f>IF('IMPUTACIONES DETALLE'!B1020="","",VLOOKUP('IMPUTACIONES DETALLE'!B1020,PERSONAS!$A$1:$B$59,2,FALSE))</f>
        <v/>
      </c>
      <c r="D1020" s="8" t="str">
        <f>IF('IMPUTACIONES DETALLE'!C1020="","",VLOOKUP('IMPUTACIONES DETALLE'!C1020,ACTIVIDADES!$A$1:$B$37,2,FALSE))</f>
        <v/>
      </c>
      <c r="E1020" s="8" t="str">
        <f>IF('IMPUTACIONES DETALLE'!D1020="","",'IMPUTACIONES DETALLE'!D1020&amp;" -- "&amp;IF('IMPUTACIONES DETALLE'!E1020="","Actividad de "&amp;'IMPUTACIONES DETALLE'!C1020,'IMPUTACIONES DETALLE'!E1020))</f>
        <v/>
      </c>
      <c r="F1020" s="8" t="str">
        <f>IF('IMPUTACIONES DETALLE'!D1020="","",'IMPUTACIONES DETALLE'!D1020)</f>
        <v/>
      </c>
      <c r="G1020" s="8">
        <f>'IMPUTACIONES DETALLE'!F1020</f>
        <v>0</v>
      </c>
      <c r="L1020" s="8" t="e">
        <f t="shared" si="135"/>
        <v>#VALUE!</v>
      </c>
      <c r="N1020" s="8">
        <f t="shared" si="136"/>
        <v>0</v>
      </c>
      <c r="O1020" s="8" t="str">
        <f t="shared" si="137"/>
        <v/>
      </c>
      <c r="P1020" s="8" t="str">
        <f t="shared" si="138"/>
        <v/>
      </c>
      <c r="Q1020" s="8" t="str">
        <f t="shared" si="139"/>
        <v/>
      </c>
      <c r="R1020" s="8">
        <v>1</v>
      </c>
      <c r="S1020" s="8" t="str">
        <f t="shared" si="140"/>
        <v/>
      </c>
      <c r="T1020" s="8" t="str">
        <f t="shared" si="141"/>
        <v/>
      </c>
      <c r="U1020" s="8" t="str">
        <f t="shared" si="142"/>
        <v/>
      </c>
      <c r="V1020" s="8" t="str">
        <f t="shared" si="143"/>
        <v/>
      </c>
    </row>
    <row r="1021" spans="1:22" x14ac:dyDescent="0.25">
      <c r="A1021" s="8" t="str">
        <f>IF('IMPUTACIONES DETALLE'!A1021="","",'EXP INFORME HU'!$R$2)</f>
        <v/>
      </c>
      <c r="B1021" s="9" t="str">
        <f>IF('IMPUTACIONES DETALLE'!A1021="","",'IMPUTACIONES DETALLE'!A1021)</f>
        <v/>
      </c>
      <c r="C1021" s="8" t="str">
        <f>IF('IMPUTACIONES DETALLE'!B1021="","",VLOOKUP('IMPUTACIONES DETALLE'!B1021,PERSONAS!$A$1:$B$59,2,FALSE))</f>
        <v/>
      </c>
      <c r="D1021" s="8" t="str">
        <f>IF('IMPUTACIONES DETALLE'!C1021="","",VLOOKUP('IMPUTACIONES DETALLE'!C1021,ACTIVIDADES!$A$1:$B$37,2,FALSE))</f>
        <v/>
      </c>
      <c r="E1021" s="8" t="str">
        <f>IF('IMPUTACIONES DETALLE'!D1021="","",'IMPUTACIONES DETALLE'!D1021&amp;" -- "&amp;IF('IMPUTACIONES DETALLE'!E1021="","Actividad de "&amp;'IMPUTACIONES DETALLE'!C1021,'IMPUTACIONES DETALLE'!E1021))</f>
        <v/>
      </c>
      <c r="F1021" s="8" t="str">
        <f>IF('IMPUTACIONES DETALLE'!D1021="","",'IMPUTACIONES DETALLE'!D1021)</f>
        <v/>
      </c>
      <c r="G1021" s="8">
        <f>'IMPUTACIONES DETALLE'!F1021</f>
        <v>0</v>
      </c>
      <c r="L1021" s="8" t="e">
        <f t="shared" si="135"/>
        <v>#VALUE!</v>
      </c>
      <c r="N1021" s="8">
        <f t="shared" si="136"/>
        <v>0</v>
      </c>
      <c r="O1021" s="8" t="str">
        <f t="shared" si="137"/>
        <v/>
      </c>
      <c r="P1021" s="8" t="str">
        <f t="shared" si="138"/>
        <v/>
      </c>
      <c r="Q1021" s="8" t="str">
        <f t="shared" si="139"/>
        <v/>
      </c>
      <c r="R1021" s="8">
        <v>1</v>
      </c>
      <c r="S1021" s="8" t="str">
        <f t="shared" si="140"/>
        <v/>
      </c>
      <c r="T1021" s="8" t="str">
        <f t="shared" si="141"/>
        <v/>
      </c>
      <c r="U1021" s="8" t="str">
        <f t="shared" si="142"/>
        <v/>
      </c>
      <c r="V1021" s="8" t="str">
        <f t="shared" si="143"/>
        <v/>
      </c>
    </row>
    <row r="1022" spans="1:22" x14ac:dyDescent="0.25">
      <c r="A1022" s="8" t="str">
        <f>IF('IMPUTACIONES DETALLE'!A1022="","",'EXP INFORME HU'!$R$2)</f>
        <v/>
      </c>
      <c r="B1022" s="9" t="str">
        <f>IF('IMPUTACIONES DETALLE'!A1022="","",'IMPUTACIONES DETALLE'!A1022)</f>
        <v/>
      </c>
      <c r="C1022" s="8" t="str">
        <f>IF('IMPUTACIONES DETALLE'!B1022="","",VLOOKUP('IMPUTACIONES DETALLE'!B1022,PERSONAS!$A$1:$B$59,2,FALSE))</f>
        <v/>
      </c>
      <c r="D1022" s="8" t="str">
        <f>IF('IMPUTACIONES DETALLE'!C1022="","",VLOOKUP('IMPUTACIONES DETALLE'!C1022,ACTIVIDADES!$A$1:$B$37,2,FALSE))</f>
        <v/>
      </c>
      <c r="E1022" s="8" t="str">
        <f>IF('IMPUTACIONES DETALLE'!D1022="","",'IMPUTACIONES DETALLE'!D1022&amp;" -- "&amp;IF('IMPUTACIONES DETALLE'!E1022="","Actividad de "&amp;'IMPUTACIONES DETALLE'!C1022,'IMPUTACIONES DETALLE'!E1022))</f>
        <v/>
      </c>
      <c r="F1022" s="8" t="str">
        <f>IF('IMPUTACIONES DETALLE'!D1022="","",'IMPUTACIONES DETALLE'!D1022)</f>
        <v/>
      </c>
      <c r="G1022" s="8">
        <f>'IMPUTACIONES DETALLE'!F1022</f>
        <v>0</v>
      </c>
      <c r="L1022" s="8" t="e">
        <f t="shared" si="135"/>
        <v>#VALUE!</v>
      </c>
      <c r="N1022" s="8">
        <f t="shared" si="136"/>
        <v>0</v>
      </c>
      <c r="O1022" s="8" t="str">
        <f t="shared" si="137"/>
        <v/>
      </c>
      <c r="P1022" s="8" t="str">
        <f t="shared" si="138"/>
        <v/>
      </c>
      <c r="Q1022" s="8" t="str">
        <f t="shared" si="139"/>
        <v/>
      </c>
      <c r="R1022" s="8">
        <v>1</v>
      </c>
      <c r="S1022" s="8" t="str">
        <f t="shared" si="140"/>
        <v/>
      </c>
      <c r="T1022" s="8" t="str">
        <f t="shared" si="141"/>
        <v/>
      </c>
      <c r="U1022" s="8" t="str">
        <f t="shared" si="142"/>
        <v/>
      </c>
      <c r="V1022" s="8" t="str">
        <f t="shared" si="143"/>
        <v/>
      </c>
    </row>
    <row r="1023" spans="1:22" x14ac:dyDescent="0.25">
      <c r="A1023" s="8" t="str">
        <f>IF('IMPUTACIONES DETALLE'!A1023="","",'EXP INFORME HU'!$R$2)</f>
        <v/>
      </c>
      <c r="B1023" s="9" t="str">
        <f>IF('IMPUTACIONES DETALLE'!A1023="","",'IMPUTACIONES DETALLE'!A1023)</f>
        <v/>
      </c>
      <c r="C1023" s="8" t="str">
        <f>IF('IMPUTACIONES DETALLE'!B1023="","",VLOOKUP('IMPUTACIONES DETALLE'!B1023,PERSONAS!$A$1:$B$59,2,FALSE))</f>
        <v/>
      </c>
      <c r="D1023" s="8" t="str">
        <f>IF('IMPUTACIONES DETALLE'!C1023="","",VLOOKUP('IMPUTACIONES DETALLE'!C1023,ACTIVIDADES!$A$1:$B$37,2,FALSE))</f>
        <v/>
      </c>
      <c r="E1023" s="8" t="str">
        <f>IF('IMPUTACIONES DETALLE'!D1023="","",'IMPUTACIONES DETALLE'!D1023&amp;" -- "&amp;IF('IMPUTACIONES DETALLE'!E1023="","Actividad de "&amp;'IMPUTACIONES DETALLE'!C1023,'IMPUTACIONES DETALLE'!E1023))</f>
        <v/>
      </c>
      <c r="F1023" s="8" t="str">
        <f>IF('IMPUTACIONES DETALLE'!D1023="","",'IMPUTACIONES DETALLE'!D1023)</f>
        <v/>
      </c>
      <c r="G1023" s="8">
        <f>'IMPUTACIONES DETALLE'!F1023</f>
        <v>0</v>
      </c>
      <c r="L1023" s="8" t="e">
        <f t="shared" si="135"/>
        <v>#VALUE!</v>
      </c>
      <c r="N1023" s="8">
        <f t="shared" si="136"/>
        <v>0</v>
      </c>
      <c r="O1023" s="8" t="str">
        <f t="shared" si="137"/>
        <v/>
      </c>
      <c r="P1023" s="8" t="str">
        <f t="shared" si="138"/>
        <v/>
      </c>
      <c r="Q1023" s="8" t="str">
        <f t="shared" si="139"/>
        <v/>
      </c>
      <c r="R1023" s="8">
        <v>1</v>
      </c>
      <c r="S1023" s="8" t="str">
        <f t="shared" si="140"/>
        <v/>
      </c>
      <c r="T1023" s="8" t="str">
        <f t="shared" si="141"/>
        <v/>
      </c>
      <c r="U1023" s="8" t="str">
        <f t="shared" si="142"/>
        <v/>
      </c>
      <c r="V1023" s="8" t="str">
        <f t="shared" si="143"/>
        <v/>
      </c>
    </row>
    <row r="1024" spans="1:22" x14ac:dyDescent="0.25">
      <c r="A1024" s="8" t="str">
        <f>IF('IMPUTACIONES DETALLE'!A1024="","",'EXP INFORME HU'!$R$2)</f>
        <v/>
      </c>
      <c r="B1024" s="9" t="str">
        <f>IF('IMPUTACIONES DETALLE'!A1024="","",'IMPUTACIONES DETALLE'!A1024)</f>
        <v/>
      </c>
      <c r="C1024" s="8" t="str">
        <f>IF('IMPUTACIONES DETALLE'!B1024="","",VLOOKUP('IMPUTACIONES DETALLE'!B1024,PERSONAS!$A$1:$B$59,2,FALSE))</f>
        <v/>
      </c>
      <c r="D1024" s="8" t="str">
        <f>IF('IMPUTACIONES DETALLE'!C1024="","",VLOOKUP('IMPUTACIONES DETALLE'!C1024,ACTIVIDADES!$A$1:$B$37,2,FALSE))</f>
        <v/>
      </c>
      <c r="E1024" s="8" t="str">
        <f>IF('IMPUTACIONES DETALLE'!D1024="","",'IMPUTACIONES DETALLE'!D1024&amp;" -- "&amp;IF('IMPUTACIONES DETALLE'!E1024="","Actividad de "&amp;'IMPUTACIONES DETALLE'!C1024,'IMPUTACIONES DETALLE'!E1024))</f>
        <v/>
      </c>
      <c r="F1024" s="8" t="str">
        <f>IF('IMPUTACIONES DETALLE'!D1024="","",'IMPUTACIONES DETALLE'!D1024)</f>
        <v/>
      </c>
      <c r="G1024" s="8">
        <f>'IMPUTACIONES DETALLE'!F1024</f>
        <v>0</v>
      </c>
      <c r="L1024" s="8" t="e">
        <f t="shared" si="135"/>
        <v>#VALUE!</v>
      </c>
      <c r="N1024" s="8">
        <f t="shared" si="136"/>
        <v>0</v>
      </c>
      <c r="O1024" s="8" t="str">
        <f t="shared" si="137"/>
        <v/>
      </c>
      <c r="P1024" s="8" t="str">
        <f t="shared" si="138"/>
        <v/>
      </c>
      <c r="Q1024" s="8" t="str">
        <f t="shared" si="139"/>
        <v/>
      </c>
      <c r="R1024" s="8">
        <v>1</v>
      </c>
      <c r="S1024" s="8" t="str">
        <f t="shared" si="140"/>
        <v/>
      </c>
      <c r="T1024" s="8" t="str">
        <f t="shared" si="141"/>
        <v/>
      </c>
      <c r="U1024" s="8" t="str">
        <f t="shared" si="142"/>
        <v/>
      </c>
      <c r="V1024" s="8" t="str">
        <f t="shared" si="143"/>
        <v/>
      </c>
    </row>
    <row r="1025" spans="1:22" x14ac:dyDescent="0.25">
      <c r="A1025" s="8" t="str">
        <f>IF('IMPUTACIONES DETALLE'!A1025="","",'EXP INFORME HU'!$R$2)</f>
        <v/>
      </c>
      <c r="B1025" s="9" t="str">
        <f>IF('IMPUTACIONES DETALLE'!A1025="","",'IMPUTACIONES DETALLE'!A1025)</f>
        <v/>
      </c>
      <c r="C1025" s="8" t="str">
        <f>IF('IMPUTACIONES DETALLE'!B1025="","",VLOOKUP('IMPUTACIONES DETALLE'!B1025,PERSONAS!$A$1:$B$59,2,FALSE))</f>
        <v/>
      </c>
      <c r="D1025" s="8" t="str">
        <f>IF('IMPUTACIONES DETALLE'!C1025="","",VLOOKUP('IMPUTACIONES DETALLE'!C1025,ACTIVIDADES!$A$1:$B$37,2,FALSE))</f>
        <v/>
      </c>
      <c r="E1025" s="8" t="str">
        <f>IF('IMPUTACIONES DETALLE'!D1025="","",'IMPUTACIONES DETALLE'!D1025&amp;" -- "&amp;IF('IMPUTACIONES DETALLE'!E1025="","Actividad de "&amp;'IMPUTACIONES DETALLE'!C1025,'IMPUTACIONES DETALLE'!E1025))</f>
        <v/>
      </c>
      <c r="F1025" s="8" t="str">
        <f>IF('IMPUTACIONES DETALLE'!D1025="","",'IMPUTACIONES DETALLE'!D1025)</f>
        <v/>
      </c>
      <c r="G1025" s="8">
        <f>'IMPUTACIONES DETALLE'!F1025</f>
        <v>0</v>
      </c>
      <c r="L1025" s="8" t="e">
        <f t="shared" si="135"/>
        <v>#VALUE!</v>
      </c>
      <c r="N1025" s="8">
        <f t="shared" si="136"/>
        <v>0</v>
      </c>
      <c r="O1025" s="8" t="str">
        <f t="shared" si="137"/>
        <v/>
      </c>
      <c r="P1025" s="8" t="str">
        <f t="shared" si="138"/>
        <v/>
      </c>
      <c r="Q1025" s="8" t="str">
        <f t="shared" si="139"/>
        <v/>
      </c>
      <c r="R1025" s="8">
        <v>1</v>
      </c>
      <c r="S1025" s="8" t="str">
        <f t="shared" si="140"/>
        <v/>
      </c>
      <c r="T1025" s="8" t="str">
        <f t="shared" si="141"/>
        <v/>
      </c>
      <c r="U1025" s="8" t="str">
        <f t="shared" si="142"/>
        <v/>
      </c>
      <c r="V1025" s="8" t="str">
        <f t="shared" si="143"/>
        <v/>
      </c>
    </row>
    <row r="1026" spans="1:22" x14ac:dyDescent="0.25">
      <c r="A1026" s="8" t="str">
        <f>IF('IMPUTACIONES DETALLE'!A1026="","",'EXP INFORME HU'!$R$2)</f>
        <v/>
      </c>
      <c r="B1026" s="9" t="str">
        <f>IF('IMPUTACIONES DETALLE'!A1026="","",'IMPUTACIONES DETALLE'!A1026)</f>
        <v/>
      </c>
      <c r="C1026" s="8" t="str">
        <f>IF('IMPUTACIONES DETALLE'!B1026="","",VLOOKUP('IMPUTACIONES DETALLE'!B1026,PERSONAS!$A$1:$B$59,2,FALSE))</f>
        <v/>
      </c>
      <c r="D1026" s="8" t="str">
        <f>IF('IMPUTACIONES DETALLE'!C1026="","",VLOOKUP('IMPUTACIONES DETALLE'!C1026,ACTIVIDADES!$A$1:$B$37,2,FALSE))</f>
        <v/>
      </c>
      <c r="E1026" s="8" t="str">
        <f>IF('IMPUTACIONES DETALLE'!D1026="","",'IMPUTACIONES DETALLE'!D1026&amp;" -- "&amp;IF('IMPUTACIONES DETALLE'!E1026="","Actividad de "&amp;'IMPUTACIONES DETALLE'!C1026,'IMPUTACIONES DETALLE'!E1026))</f>
        <v/>
      </c>
      <c r="F1026" s="8" t="str">
        <f>IF('IMPUTACIONES DETALLE'!D1026="","",'IMPUTACIONES DETALLE'!D1026)</f>
        <v/>
      </c>
      <c r="G1026" s="8">
        <f>'IMPUTACIONES DETALLE'!F1026</f>
        <v>0</v>
      </c>
      <c r="L1026" s="8" t="e">
        <f t="shared" si="135"/>
        <v>#VALUE!</v>
      </c>
      <c r="N1026" s="8">
        <f t="shared" si="136"/>
        <v>0</v>
      </c>
      <c r="O1026" s="8" t="str">
        <f t="shared" si="137"/>
        <v/>
      </c>
      <c r="P1026" s="8" t="str">
        <f t="shared" si="138"/>
        <v/>
      </c>
      <c r="Q1026" s="8" t="str">
        <f t="shared" si="139"/>
        <v/>
      </c>
      <c r="R1026" s="8">
        <v>1</v>
      </c>
      <c r="S1026" s="8" t="str">
        <f t="shared" si="140"/>
        <v/>
      </c>
      <c r="T1026" s="8" t="str">
        <f t="shared" si="141"/>
        <v/>
      </c>
      <c r="U1026" s="8" t="str">
        <f t="shared" si="142"/>
        <v/>
      </c>
      <c r="V1026" s="8" t="str">
        <f t="shared" si="143"/>
        <v/>
      </c>
    </row>
    <row r="1027" spans="1:22" x14ac:dyDescent="0.25">
      <c r="A1027" s="8" t="str">
        <f>IF('IMPUTACIONES DETALLE'!A1027="","",'EXP INFORME HU'!$R$2)</f>
        <v/>
      </c>
      <c r="B1027" s="9" t="str">
        <f>IF('IMPUTACIONES DETALLE'!A1027="","",'IMPUTACIONES DETALLE'!A1027)</f>
        <v/>
      </c>
      <c r="C1027" s="8" t="str">
        <f>IF('IMPUTACIONES DETALLE'!B1027="","",VLOOKUP('IMPUTACIONES DETALLE'!B1027,PERSONAS!$A$1:$B$59,2,FALSE))</f>
        <v/>
      </c>
      <c r="D1027" s="8" t="str">
        <f>IF('IMPUTACIONES DETALLE'!C1027="","",VLOOKUP('IMPUTACIONES DETALLE'!C1027,ACTIVIDADES!$A$1:$B$37,2,FALSE))</f>
        <v/>
      </c>
      <c r="E1027" s="8" t="str">
        <f>IF('IMPUTACIONES DETALLE'!D1027="","",'IMPUTACIONES DETALLE'!D1027&amp;" -- "&amp;IF('IMPUTACIONES DETALLE'!E1027="","Actividad de "&amp;'IMPUTACIONES DETALLE'!C1027,'IMPUTACIONES DETALLE'!E1027))</f>
        <v/>
      </c>
      <c r="F1027" s="8" t="str">
        <f>IF('IMPUTACIONES DETALLE'!D1027="","",'IMPUTACIONES DETALLE'!D1027)</f>
        <v/>
      </c>
      <c r="G1027" s="8">
        <f>'IMPUTACIONES DETALLE'!F1027</f>
        <v>0</v>
      </c>
      <c r="L1027" s="8" t="e">
        <f t="shared" ref="L1027:L1090" si="144">VALUE(U1027)</f>
        <v>#VALUE!</v>
      </c>
      <c r="N1027" s="8">
        <f t="shared" ref="N1027:N1090" si="145">(LEN(F1027)-LEN(SUBSTITUTE(F1027,"#","")))/LEN("#")</f>
        <v>0</v>
      </c>
      <c r="O1027" s="8" t="str">
        <f t="shared" ref="O1027:O1090" si="146">IFERROR(SUBSTITUTE(F1027,"#","@",N1027),"")</f>
        <v/>
      </c>
      <c r="P1027" s="8" t="str">
        <f t="shared" ref="P1027:P1090" si="147">IFERROR(LEN(O1027)-FIND("@",O1027),"")</f>
        <v/>
      </c>
      <c r="Q1027" s="8" t="str">
        <f t="shared" ref="Q1027:Q1090" si="148">IFERROR(RIGHT(O1027,P1027),"")</f>
        <v/>
      </c>
      <c r="R1027" s="8">
        <v>1</v>
      </c>
      <c r="S1027" s="8" t="str">
        <f t="shared" ref="S1027:S1090" si="149">IFERROR(SUBSTITUTE(Q1027,":","@",R1027),"")</f>
        <v/>
      </c>
      <c r="T1027" s="8" t="str">
        <f t="shared" ref="T1027:T1090" si="150">IFERROR(FIND("@",S1027),"")</f>
        <v/>
      </c>
      <c r="U1027" s="8" t="str">
        <f t="shared" ref="U1027:U1090" si="151">IFERROR(LEFT(S1027,T1027-1),"")</f>
        <v/>
      </c>
      <c r="V1027" s="8" t="str">
        <f t="shared" ref="V1027:V1090" si="152">IFERROR(RIGHT(S1027,LEN(S1027)-(T1027)),"")</f>
        <v/>
      </c>
    </row>
    <row r="1028" spans="1:22" x14ac:dyDescent="0.25">
      <c r="A1028" s="8" t="str">
        <f>IF('IMPUTACIONES DETALLE'!A1028="","",'EXP INFORME HU'!$R$2)</f>
        <v/>
      </c>
      <c r="B1028" s="9" t="str">
        <f>IF('IMPUTACIONES DETALLE'!A1028="","",'IMPUTACIONES DETALLE'!A1028)</f>
        <v/>
      </c>
      <c r="C1028" s="8" t="str">
        <f>IF('IMPUTACIONES DETALLE'!B1028="","",VLOOKUP('IMPUTACIONES DETALLE'!B1028,PERSONAS!$A$1:$B$59,2,FALSE))</f>
        <v/>
      </c>
      <c r="D1028" s="8" t="str">
        <f>IF('IMPUTACIONES DETALLE'!C1028="","",VLOOKUP('IMPUTACIONES DETALLE'!C1028,ACTIVIDADES!$A$1:$B$37,2,FALSE))</f>
        <v/>
      </c>
      <c r="E1028" s="8" t="str">
        <f>IF('IMPUTACIONES DETALLE'!D1028="","",'IMPUTACIONES DETALLE'!D1028&amp;" -- "&amp;IF('IMPUTACIONES DETALLE'!E1028="","Actividad de "&amp;'IMPUTACIONES DETALLE'!C1028,'IMPUTACIONES DETALLE'!E1028))</f>
        <v/>
      </c>
      <c r="F1028" s="8" t="str">
        <f>IF('IMPUTACIONES DETALLE'!D1028="","",'IMPUTACIONES DETALLE'!D1028)</f>
        <v/>
      </c>
      <c r="G1028" s="8">
        <f>'IMPUTACIONES DETALLE'!F1028</f>
        <v>0</v>
      </c>
      <c r="L1028" s="8" t="e">
        <f t="shared" si="144"/>
        <v>#VALUE!</v>
      </c>
      <c r="N1028" s="8">
        <f t="shared" si="145"/>
        <v>0</v>
      </c>
      <c r="O1028" s="8" t="str">
        <f t="shared" si="146"/>
        <v/>
      </c>
      <c r="P1028" s="8" t="str">
        <f t="shared" si="147"/>
        <v/>
      </c>
      <c r="Q1028" s="8" t="str">
        <f t="shared" si="148"/>
        <v/>
      </c>
      <c r="R1028" s="8">
        <v>1</v>
      </c>
      <c r="S1028" s="8" t="str">
        <f t="shared" si="149"/>
        <v/>
      </c>
      <c r="T1028" s="8" t="str">
        <f t="shared" si="150"/>
        <v/>
      </c>
      <c r="U1028" s="8" t="str">
        <f t="shared" si="151"/>
        <v/>
      </c>
      <c r="V1028" s="8" t="str">
        <f t="shared" si="152"/>
        <v/>
      </c>
    </row>
    <row r="1029" spans="1:22" x14ac:dyDescent="0.25">
      <c r="A1029" s="8" t="str">
        <f>IF('IMPUTACIONES DETALLE'!A1029="","",'EXP INFORME HU'!$R$2)</f>
        <v/>
      </c>
      <c r="B1029" s="9" t="str">
        <f>IF('IMPUTACIONES DETALLE'!A1029="","",'IMPUTACIONES DETALLE'!A1029)</f>
        <v/>
      </c>
      <c r="C1029" s="8" t="str">
        <f>IF('IMPUTACIONES DETALLE'!B1029="","",VLOOKUP('IMPUTACIONES DETALLE'!B1029,PERSONAS!$A$1:$B$59,2,FALSE))</f>
        <v/>
      </c>
      <c r="D1029" s="8" t="str">
        <f>IF('IMPUTACIONES DETALLE'!C1029="","",VLOOKUP('IMPUTACIONES DETALLE'!C1029,ACTIVIDADES!$A$1:$B$37,2,FALSE))</f>
        <v/>
      </c>
      <c r="E1029" s="8" t="str">
        <f>IF('IMPUTACIONES DETALLE'!D1029="","",'IMPUTACIONES DETALLE'!D1029&amp;" -- "&amp;IF('IMPUTACIONES DETALLE'!E1029="","Actividad de "&amp;'IMPUTACIONES DETALLE'!C1029,'IMPUTACIONES DETALLE'!E1029))</f>
        <v/>
      </c>
      <c r="F1029" s="8" t="str">
        <f>IF('IMPUTACIONES DETALLE'!D1029="","",'IMPUTACIONES DETALLE'!D1029)</f>
        <v/>
      </c>
      <c r="G1029" s="8">
        <f>'IMPUTACIONES DETALLE'!F1029</f>
        <v>0</v>
      </c>
      <c r="L1029" s="8" t="e">
        <f t="shared" si="144"/>
        <v>#VALUE!</v>
      </c>
      <c r="N1029" s="8">
        <f t="shared" si="145"/>
        <v>0</v>
      </c>
      <c r="O1029" s="8" t="str">
        <f t="shared" si="146"/>
        <v/>
      </c>
      <c r="P1029" s="8" t="str">
        <f t="shared" si="147"/>
        <v/>
      </c>
      <c r="Q1029" s="8" t="str">
        <f t="shared" si="148"/>
        <v/>
      </c>
      <c r="R1029" s="8">
        <v>1</v>
      </c>
      <c r="S1029" s="8" t="str">
        <f t="shared" si="149"/>
        <v/>
      </c>
      <c r="T1029" s="8" t="str">
        <f t="shared" si="150"/>
        <v/>
      </c>
      <c r="U1029" s="8" t="str">
        <f t="shared" si="151"/>
        <v/>
      </c>
      <c r="V1029" s="8" t="str">
        <f t="shared" si="152"/>
        <v/>
      </c>
    </row>
    <row r="1030" spans="1:22" x14ac:dyDescent="0.25">
      <c r="A1030" s="8" t="str">
        <f>IF('IMPUTACIONES DETALLE'!A1030="","",'EXP INFORME HU'!$R$2)</f>
        <v/>
      </c>
      <c r="B1030" s="9" t="str">
        <f>IF('IMPUTACIONES DETALLE'!A1030="","",'IMPUTACIONES DETALLE'!A1030)</f>
        <v/>
      </c>
      <c r="C1030" s="8" t="str">
        <f>IF('IMPUTACIONES DETALLE'!B1030="","",VLOOKUP('IMPUTACIONES DETALLE'!B1030,PERSONAS!$A$1:$B$59,2,FALSE))</f>
        <v/>
      </c>
      <c r="D1030" s="8" t="str">
        <f>IF('IMPUTACIONES DETALLE'!C1030="","",VLOOKUP('IMPUTACIONES DETALLE'!C1030,ACTIVIDADES!$A$1:$B$37,2,FALSE))</f>
        <v/>
      </c>
      <c r="E1030" s="8" t="str">
        <f>IF('IMPUTACIONES DETALLE'!D1030="","",'IMPUTACIONES DETALLE'!D1030&amp;" -- "&amp;IF('IMPUTACIONES DETALLE'!E1030="","Actividad de "&amp;'IMPUTACIONES DETALLE'!C1030,'IMPUTACIONES DETALLE'!E1030))</f>
        <v/>
      </c>
      <c r="F1030" s="8" t="str">
        <f>IF('IMPUTACIONES DETALLE'!D1030="","",'IMPUTACIONES DETALLE'!D1030)</f>
        <v/>
      </c>
      <c r="G1030" s="8">
        <f>'IMPUTACIONES DETALLE'!F1030</f>
        <v>0</v>
      </c>
      <c r="L1030" s="8" t="e">
        <f t="shared" si="144"/>
        <v>#VALUE!</v>
      </c>
      <c r="N1030" s="8">
        <f t="shared" si="145"/>
        <v>0</v>
      </c>
      <c r="O1030" s="8" t="str">
        <f t="shared" si="146"/>
        <v/>
      </c>
      <c r="P1030" s="8" t="str">
        <f t="shared" si="147"/>
        <v/>
      </c>
      <c r="Q1030" s="8" t="str">
        <f t="shared" si="148"/>
        <v/>
      </c>
      <c r="R1030" s="8">
        <v>1</v>
      </c>
      <c r="S1030" s="8" t="str">
        <f t="shared" si="149"/>
        <v/>
      </c>
      <c r="T1030" s="8" t="str">
        <f t="shared" si="150"/>
        <v/>
      </c>
      <c r="U1030" s="8" t="str">
        <f t="shared" si="151"/>
        <v/>
      </c>
      <c r="V1030" s="8" t="str">
        <f t="shared" si="152"/>
        <v/>
      </c>
    </row>
    <row r="1031" spans="1:22" x14ac:dyDescent="0.25">
      <c r="A1031" s="8" t="str">
        <f>IF('IMPUTACIONES DETALLE'!A1031="","",'EXP INFORME HU'!$R$2)</f>
        <v/>
      </c>
      <c r="B1031" s="9" t="str">
        <f>IF('IMPUTACIONES DETALLE'!A1031="","",'IMPUTACIONES DETALLE'!A1031)</f>
        <v/>
      </c>
      <c r="C1031" s="8" t="str">
        <f>IF('IMPUTACIONES DETALLE'!B1031="","",VLOOKUP('IMPUTACIONES DETALLE'!B1031,PERSONAS!$A$1:$B$59,2,FALSE))</f>
        <v/>
      </c>
      <c r="D1031" s="8" t="str">
        <f>IF('IMPUTACIONES DETALLE'!C1031="","",VLOOKUP('IMPUTACIONES DETALLE'!C1031,ACTIVIDADES!$A$1:$B$37,2,FALSE))</f>
        <v/>
      </c>
      <c r="E1031" s="8" t="str">
        <f>IF('IMPUTACIONES DETALLE'!D1031="","",'IMPUTACIONES DETALLE'!D1031&amp;" -- "&amp;IF('IMPUTACIONES DETALLE'!E1031="","Actividad de "&amp;'IMPUTACIONES DETALLE'!C1031,'IMPUTACIONES DETALLE'!E1031))</f>
        <v/>
      </c>
      <c r="F1031" s="8" t="str">
        <f>IF('IMPUTACIONES DETALLE'!D1031="","",'IMPUTACIONES DETALLE'!D1031)</f>
        <v/>
      </c>
      <c r="G1031" s="8">
        <f>'IMPUTACIONES DETALLE'!F1031</f>
        <v>0</v>
      </c>
      <c r="L1031" s="8" t="e">
        <f t="shared" si="144"/>
        <v>#VALUE!</v>
      </c>
      <c r="N1031" s="8">
        <f t="shared" si="145"/>
        <v>0</v>
      </c>
      <c r="O1031" s="8" t="str">
        <f t="shared" si="146"/>
        <v/>
      </c>
      <c r="P1031" s="8" t="str">
        <f t="shared" si="147"/>
        <v/>
      </c>
      <c r="Q1031" s="8" t="str">
        <f t="shared" si="148"/>
        <v/>
      </c>
      <c r="R1031" s="8">
        <v>1</v>
      </c>
      <c r="S1031" s="8" t="str">
        <f t="shared" si="149"/>
        <v/>
      </c>
      <c r="T1031" s="8" t="str">
        <f t="shared" si="150"/>
        <v/>
      </c>
      <c r="U1031" s="8" t="str">
        <f t="shared" si="151"/>
        <v/>
      </c>
      <c r="V1031" s="8" t="str">
        <f t="shared" si="152"/>
        <v/>
      </c>
    </row>
    <row r="1032" spans="1:22" x14ac:dyDescent="0.25">
      <c r="A1032" s="8" t="str">
        <f>IF('IMPUTACIONES DETALLE'!A1032="","",'EXP INFORME HU'!$R$2)</f>
        <v/>
      </c>
      <c r="B1032" s="9" t="str">
        <f>IF('IMPUTACIONES DETALLE'!A1032="","",'IMPUTACIONES DETALLE'!A1032)</f>
        <v/>
      </c>
      <c r="C1032" s="8" t="str">
        <f>IF('IMPUTACIONES DETALLE'!B1032="","",VLOOKUP('IMPUTACIONES DETALLE'!B1032,PERSONAS!$A$1:$B$59,2,FALSE))</f>
        <v/>
      </c>
      <c r="D1032" s="8" t="str">
        <f>IF('IMPUTACIONES DETALLE'!C1032="","",VLOOKUP('IMPUTACIONES DETALLE'!C1032,ACTIVIDADES!$A$1:$B$37,2,FALSE))</f>
        <v/>
      </c>
      <c r="E1032" s="8" t="str">
        <f>IF('IMPUTACIONES DETALLE'!D1032="","",'IMPUTACIONES DETALLE'!D1032&amp;" -- "&amp;IF('IMPUTACIONES DETALLE'!E1032="","Actividad de "&amp;'IMPUTACIONES DETALLE'!C1032,'IMPUTACIONES DETALLE'!E1032))</f>
        <v/>
      </c>
      <c r="F1032" s="8" t="str">
        <f>IF('IMPUTACIONES DETALLE'!D1032="","",'IMPUTACIONES DETALLE'!D1032)</f>
        <v/>
      </c>
      <c r="G1032" s="8">
        <f>'IMPUTACIONES DETALLE'!F1032</f>
        <v>0</v>
      </c>
      <c r="L1032" s="8" t="e">
        <f t="shared" si="144"/>
        <v>#VALUE!</v>
      </c>
      <c r="N1032" s="8">
        <f t="shared" si="145"/>
        <v>0</v>
      </c>
      <c r="O1032" s="8" t="str">
        <f t="shared" si="146"/>
        <v/>
      </c>
      <c r="P1032" s="8" t="str">
        <f t="shared" si="147"/>
        <v/>
      </c>
      <c r="Q1032" s="8" t="str">
        <f t="shared" si="148"/>
        <v/>
      </c>
      <c r="R1032" s="8">
        <v>1</v>
      </c>
      <c r="S1032" s="8" t="str">
        <f t="shared" si="149"/>
        <v/>
      </c>
      <c r="T1032" s="8" t="str">
        <f t="shared" si="150"/>
        <v/>
      </c>
      <c r="U1032" s="8" t="str">
        <f t="shared" si="151"/>
        <v/>
      </c>
      <c r="V1032" s="8" t="str">
        <f t="shared" si="152"/>
        <v/>
      </c>
    </row>
    <row r="1033" spans="1:22" x14ac:dyDescent="0.25">
      <c r="A1033" s="8" t="str">
        <f>IF('IMPUTACIONES DETALLE'!A1033="","",'EXP INFORME HU'!$R$2)</f>
        <v/>
      </c>
      <c r="B1033" s="9" t="str">
        <f>IF('IMPUTACIONES DETALLE'!A1033="","",'IMPUTACIONES DETALLE'!A1033)</f>
        <v/>
      </c>
      <c r="C1033" s="8" t="str">
        <f>IF('IMPUTACIONES DETALLE'!B1033="","",VLOOKUP('IMPUTACIONES DETALLE'!B1033,PERSONAS!$A$1:$B$59,2,FALSE))</f>
        <v/>
      </c>
      <c r="D1033" s="8" t="str">
        <f>IF('IMPUTACIONES DETALLE'!C1033="","",VLOOKUP('IMPUTACIONES DETALLE'!C1033,ACTIVIDADES!$A$1:$B$37,2,FALSE))</f>
        <v/>
      </c>
      <c r="E1033" s="8" t="str">
        <f>IF('IMPUTACIONES DETALLE'!D1033="","",'IMPUTACIONES DETALLE'!D1033&amp;" -- "&amp;IF('IMPUTACIONES DETALLE'!E1033="","Actividad de "&amp;'IMPUTACIONES DETALLE'!C1033,'IMPUTACIONES DETALLE'!E1033))</f>
        <v/>
      </c>
      <c r="F1033" s="8" t="str">
        <f>IF('IMPUTACIONES DETALLE'!D1033="","",'IMPUTACIONES DETALLE'!D1033)</f>
        <v/>
      </c>
      <c r="G1033" s="8">
        <f>'IMPUTACIONES DETALLE'!F1033</f>
        <v>0</v>
      </c>
      <c r="L1033" s="8" t="e">
        <f t="shared" si="144"/>
        <v>#VALUE!</v>
      </c>
      <c r="N1033" s="8">
        <f t="shared" si="145"/>
        <v>0</v>
      </c>
      <c r="O1033" s="8" t="str">
        <f t="shared" si="146"/>
        <v/>
      </c>
      <c r="P1033" s="8" t="str">
        <f t="shared" si="147"/>
        <v/>
      </c>
      <c r="Q1033" s="8" t="str">
        <f t="shared" si="148"/>
        <v/>
      </c>
      <c r="R1033" s="8">
        <v>1</v>
      </c>
      <c r="S1033" s="8" t="str">
        <f t="shared" si="149"/>
        <v/>
      </c>
      <c r="T1033" s="8" t="str">
        <f t="shared" si="150"/>
        <v/>
      </c>
      <c r="U1033" s="8" t="str">
        <f t="shared" si="151"/>
        <v/>
      </c>
      <c r="V1033" s="8" t="str">
        <f t="shared" si="152"/>
        <v/>
      </c>
    </row>
    <row r="1034" spans="1:22" x14ac:dyDescent="0.25">
      <c r="A1034" s="8" t="str">
        <f>IF('IMPUTACIONES DETALLE'!A1034="","",'EXP INFORME HU'!$R$2)</f>
        <v/>
      </c>
      <c r="B1034" s="9" t="str">
        <f>IF('IMPUTACIONES DETALLE'!A1034="","",'IMPUTACIONES DETALLE'!A1034)</f>
        <v/>
      </c>
      <c r="C1034" s="8" t="str">
        <f>IF('IMPUTACIONES DETALLE'!B1034="","",VLOOKUP('IMPUTACIONES DETALLE'!B1034,PERSONAS!$A$1:$B$59,2,FALSE))</f>
        <v/>
      </c>
      <c r="D1034" s="8" t="str">
        <f>IF('IMPUTACIONES DETALLE'!C1034="","",VLOOKUP('IMPUTACIONES DETALLE'!C1034,ACTIVIDADES!$A$1:$B$37,2,FALSE))</f>
        <v/>
      </c>
      <c r="E1034" s="8" t="str">
        <f>IF('IMPUTACIONES DETALLE'!D1034="","",'IMPUTACIONES DETALLE'!D1034&amp;" -- "&amp;IF('IMPUTACIONES DETALLE'!E1034="","Actividad de "&amp;'IMPUTACIONES DETALLE'!C1034,'IMPUTACIONES DETALLE'!E1034))</f>
        <v/>
      </c>
      <c r="F1034" s="8" t="str">
        <f>IF('IMPUTACIONES DETALLE'!D1034="","",'IMPUTACIONES DETALLE'!D1034)</f>
        <v/>
      </c>
      <c r="G1034" s="8">
        <f>'IMPUTACIONES DETALLE'!F1034</f>
        <v>0</v>
      </c>
      <c r="L1034" s="8" t="e">
        <f t="shared" si="144"/>
        <v>#VALUE!</v>
      </c>
      <c r="N1034" s="8">
        <f t="shared" si="145"/>
        <v>0</v>
      </c>
      <c r="O1034" s="8" t="str">
        <f t="shared" si="146"/>
        <v/>
      </c>
      <c r="P1034" s="8" t="str">
        <f t="shared" si="147"/>
        <v/>
      </c>
      <c r="Q1034" s="8" t="str">
        <f t="shared" si="148"/>
        <v/>
      </c>
      <c r="R1034" s="8">
        <v>1</v>
      </c>
      <c r="S1034" s="8" t="str">
        <f t="shared" si="149"/>
        <v/>
      </c>
      <c r="T1034" s="8" t="str">
        <f t="shared" si="150"/>
        <v/>
      </c>
      <c r="U1034" s="8" t="str">
        <f t="shared" si="151"/>
        <v/>
      </c>
      <c r="V1034" s="8" t="str">
        <f t="shared" si="152"/>
        <v/>
      </c>
    </row>
    <row r="1035" spans="1:22" x14ac:dyDescent="0.25">
      <c r="A1035" s="8" t="str">
        <f>IF('IMPUTACIONES DETALLE'!A1035="","",'EXP INFORME HU'!$R$2)</f>
        <v/>
      </c>
      <c r="B1035" s="9" t="str">
        <f>IF('IMPUTACIONES DETALLE'!A1035="","",'IMPUTACIONES DETALLE'!A1035)</f>
        <v/>
      </c>
      <c r="C1035" s="8" t="str">
        <f>IF('IMPUTACIONES DETALLE'!B1035="","",VLOOKUP('IMPUTACIONES DETALLE'!B1035,PERSONAS!$A$1:$B$59,2,FALSE))</f>
        <v/>
      </c>
      <c r="D1035" s="8" t="str">
        <f>IF('IMPUTACIONES DETALLE'!C1035="","",VLOOKUP('IMPUTACIONES DETALLE'!C1035,ACTIVIDADES!$A$1:$B$37,2,FALSE))</f>
        <v/>
      </c>
      <c r="E1035" s="8" t="str">
        <f>IF('IMPUTACIONES DETALLE'!D1035="","",'IMPUTACIONES DETALLE'!D1035&amp;" -- "&amp;IF('IMPUTACIONES DETALLE'!E1035="","Actividad de "&amp;'IMPUTACIONES DETALLE'!C1035,'IMPUTACIONES DETALLE'!E1035))</f>
        <v/>
      </c>
      <c r="F1035" s="8" t="str">
        <f>IF('IMPUTACIONES DETALLE'!D1035="","",'IMPUTACIONES DETALLE'!D1035)</f>
        <v/>
      </c>
      <c r="G1035" s="8">
        <f>'IMPUTACIONES DETALLE'!F1035</f>
        <v>0</v>
      </c>
      <c r="L1035" s="8" t="e">
        <f t="shared" si="144"/>
        <v>#VALUE!</v>
      </c>
      <c r="N1035" s="8">
        <f t="shared" si="145"/>
        <v>0</v>
      </c>
      <c r="O1035" s="8" t="str">
        <f t="shared" si="146"/>
        <v/>
      </c>
      <c r="P1035" s="8" t="str">
        <f t="shared" si="147"/>
        <v/>
      </c>
      <c r="Q1035" s="8" t="str">
        <f t="shared" si="148"/>
        <v/>
      </c>
      <c r="R1035" s="8">
        <v>1</v>
      </c>
      <c r="S1035" s="8" t="str">
        <f t="shared" si="149"/>
        <v/>
      </c>
      <c r="T1035" s="8" t="str">
        <f t="shared" si="150"/>
        <v/>
      </c>
      <c r="U1035" s="8" t="str">
        <f t="shared" si="151"/>
        <v/>
      </c>
      <c r="V1035" s="8" t="str">
        <f t="shared" si="152"/>
        <v/>
      </c>
    </row>
    <row r="1036" spans="1:22" x14ac:dyDescent="0.25">
      <c r="A1036" s="8" t="str">
        <f>IF('IMPUTACIONES DETALLE'!A1036="","",'EXP INFORME HU'!$R$2)</f>
        <v/>
      </c>
      <c r="B1036" s="9" t="str">
        <f>IF('IMPUTACIONES DETALLE'!A1036="","",'IMPUTACIONES DETALLE'!A1036)</f>
        <v/>
      </c>
      <c r="C1036" s="8" t="str">
        <f>IF('IMPUTACIONES DETALLE'!B1036="","",VLOOKUP('IMPUTACIONES DETALLE'!B1036,PERSONAS!$A$1:$B$59,2,FALSE))</f>
        <v/>
      </c>
      <c r="D1036" s="8" t="str">
        <f>IF('IMPUTACIONES DETALLE'!C1036="","",VLOOKUP('IMPUTACIONES DETALLE'!C1036,ACTIVIDADES!$A$1:$B$37,2,FALSE))</f>
        <v/>
      </c>
      <c r="E1036" s="8" t="str">
        <f>IF('IMPUTACIONES DETALLE'!D1036="","",'IMPUTACIONES DETALLE'!D1036&amp;" -- "&amp;IF('IMPUTACIONES DETALLE'!E1036="","Actividad de "&amp;'IMPUTACIONES DETALLE'!C1036,'IMPUTACIONES DETALLE'!E1036))</f>
        <v/>
      </c>
      <c r="F1036" s="8" t="str">
        <f>IF('IMPUTACIONES DETALLE'!D1036="","",'IMPUTACIONES DETALLE'!D1036)</f>
        <v/>
      </c>
      <c r="G1036" s="8">
        <f>'IMPUTACIONES DETALLE'!F1036</f>
        <v>0</v>
      </c>
      <c r="L1036" s="8" t="e">
        <f t="shared" si="144"/>
        <v>#VALUE!</v>
      </c>
      <c r="N1036" s="8">
        <f t="shared" si="145"/>
        <v>0</v>
      </c>
      <c r="O1036" s="8" t="str">
        <f t="shared" si="146"/>
        <v/>
      </c>
      <c r="P1036" s="8" t="str">
        <f t="shared" si="147"/>
        <v/>
      </c>
      <c r="Q1036" s="8" t="str">
        <f t="shared" si="148"/>
        <v/>
      </c>
      <c r="R1036" s="8">
        <v>1</v>
      </c>
      <c r="S1036" s="8" t="str">
        <f t="shared" si="149"/>
        <v/>
      </c>
      <c r="T1036" s="8" t="str">
        <f t="shared" si="150"/>
        <v/>
      </c>
      <c r="U1036" s="8" t="str">
        <f t="shared" si="151"/>
        <v/>
      </c>
      <c r="V1036" s="8" t="str">
        <f t="shared" si="152"/>
        <v/>
      </c>
    </row>
    <row r="1037" spans="1:22" x14ac:dyDescent="0.25">
      <c r="A1037" s="8" t="str">
        <f>IF('IMPUTACIONES DETALLE'!A1037="","",'EXP INFORME HU'!$R$2)</f>
        <v/>
      </c>
      <c r="B1037" s="9" t="str">
        <f>IF('IMPUTACIONES DETALLE'!A1037="","",'IMPUTACIONES DETALLE'!A1037)</f>
        <v/>
      </c>
      <c r="C1037" s="8" t="str">
        <f>IF('IMPUTACIONES DETALLE'!B1037="","",VLOOKUP('IMPUTACIONES DETALLE'!B1037,PERSONAS!$A$1:$B$59,2,FALSE))</f>
        <v/>
      </c>
      <c r="D1037" s="8" t="str">
        <f>IF('IMPUTACIONES DETALLE'!C1037="","",VLOOKUP('IMPUTACIONES DETALLE'!C1037,ACTIVIDADES!$A$1:$B$37,2,FALSE))</f>
        <v/>
      </c>
      <c r="E1037" s="8" t="str">
        <f>IF('IMPUTACIONES DETALLE'!D1037="","",'IMPUTACIONES DETALLE'!D1037&amp;" -- "&amp;IF('IMPUTACIONES DETALLE'!E1037="","Actividad de "&amp;'IMPUTACIONES DETALLE'!C1037,'IMPUTACIONES DETALLE'!E1037))</f>
        <v/>
      </c>
      <c r="F1037" s="8" t="str">
        <f>IF('IMPUTACIONES DETALLE'!D1037="","",'IMPUTACIONES DETALLE'!D1037)</f>
        <v/>
      </c>
      <c r="G1037" s="8">
        <f>'IMPUTACIONES DETALLE'!F1037</f>
        <v>0</v>
      </c>
      <c r="L1037" s="8" t="e">
        <f t="shared" si="144"/>
        <v>#VALUE!</v>
      </c>
      <c r="N1037" s="8">
        <f t="shared" si="145"/>
        <v>0</v>
      </c>
      <c r="O1037" s="8" t="str">
        <f t="shared" si="146"/>
        <v/>
      </c>
      <c r="P1037" s="8" t="str">
        <f t="shared" si="147"/>
        <v/>
      </c>
      <c r="Q1037" s="8" t="str">
        <f t="shared" si="148"/>
        <v/>
      </c>
      <c r="R1037" s="8">
        <v>1</v>
      </c>
      <c r="S1037" s="8" t="str">
        <f t="shared" si="149"/>
        <v/>
      </c>
      <c r="T1037" s="8" t="str">
        <f t="shared" si="150"/>
        <v/>
      </c>
      <c r="U1037" s="8" t="str">
        <f t="shared" si="151"/>
        <v/>
      </c>
      <c r="V1037" s="8" t="str">
        <f t="shared" si="152"/>
        <v/>
      </c>
    </row>
    <row r="1038" spans="1:22" x14ac:dyDescent="0.25">
      <c r="A1038" s="8" t="str">
        <f>IF('IMPUTACIONES DETALLE'!A1038="","",'EXP INFORME HU'!$R$2)</f>
        <v/>
      </c>
      <c r="B1038" s="9" t="str">
        <f>IF('IMPUTACIONES DETALLE'!A1038="","",'IMPUTACIONES DETALLE'!A1038)</f>
        <v/>
      </c>
      <c r="C1038" s="8" t="str">
        <f>IF('IMPUTACIONES DETALLE'!B1038="","",VLOOKUP('IMPUTACIONES DETALLE'!B1038,PERSONAS!$A$1:$B$59,2,FALSE))</f>
        <v/>
      </c>
      <c r="D1038" s="8" t="str">
        <f>IF('IMPUTACIONES DETALLE'!C1038="","",VLOOKUP('IMPUTACIONES DETALLE'!C1038,ACTIVIDADES!$A$1:$B$37,2,FALSE))</f>
        <v/>
      </c>
      <c r="E1038" s="8" t="str">
        <f>IF('IMPUTACIONES DETALLE'!D1038="","",'IMPUTACIONES DETALLE'!D1038&amp;" -- "&amp;IF('IMPUTACIONES DETALLE'!E1038="","Actividad de "&amp;'IMPUTACIONES DETALLE'!C1038,'IMPUTACIONES DETALLE'!E1038))</f>
        <v/>
      </c>
      <c r="F1038" s="8" t="str">
        <f>IF('IMPUTACIONES DETALLE'!D1038="","",'IMPUTACIONES DETALLE'!D1038)</f>
        <v/>
      </c>
      <c r="G1038" s="8">
        <f>'IMPUTACIONES DETALLE'!F1038</f>
        <v>0</v>
      </c>
      <c r="L1038" s="8" t="e">
        <f t="shared" si="144"/>
        <v>#VALUE!</v>
      </c>
      <c r="N1038" s="8">
        <f t="shared" si="145"/>
        <v>0</v>
      </c>
      <c r="O1038" s="8" t="str">
        <f t="shared" si="146"/>
        <v/>
      </c>
      <c r="P1038" s="8" t="str">
        <f t="shared" si="147"/>
        <v/>
      </c>
      <c r="Q1038" s="8" t="str">
        <f t="shared" si="148"/>
        <v/>
      </c>
      <c r="R1038" s="8">
        <v>1</v>
      </c>
      <c r="S1038" s="8" t="str">
        <f t="shared" si="149"/>
        <v/>
      </c>
      <c r="T1038" s="8" t="str">
        <f t="shared" si="150"/>
        <v/>
      </c>
      <c r="U1038" s="8" t="str">
        <f t="shared" si="151"/>
        <v/>
      </c>
      <c r="V1038" s="8" t="str">
        <f t="shared" si="152"/>
        <v/>
      </c>
    </row>
    <row r="1039" spans="1:22" x14ac:dyDescent="0.25">
      <c r="A1039" s="8" t="str">
        <f>IF('IMPUTACIONES DETALLE'!A1039="","",'EXP INFORME HU'!$R$2)</f>
        <v/>
      </c>
      <c r="B1039" s="9" t="str">
        <f>IF('IMPUTACIONES DETALLE'!A1039="","",'IMPUTACIONES DETALLE'!A1039)</f>
        <v/>
      </c>
      <c r="C1039" s="8" t="str">
        <f>IF('IMPUTACIONES DETALLE'!B1039="","",VLOOKUP('IMPUTACIONES DETALLE'!B1039,PERSONAS!$A$1:$B$59,2,FALSE))</f>
        <v/>
      </c>
      <c r="D1039" s="8" t="str">
        <f>IF('IMPUTACIONES DETALLE'!C1039="","",VLOOKUP('IMPUTACIONES DETALLE'!C1039,ACTIVIDADES!$A$1:$B$37,2,FALSE))</f>
        <v/>
      </c>
      <c r="E1039" s="8" t="str">
        <f>IF('IMPUTACIONES DETALLE'!D1039="","",'IMPUTACIONES DETALLE'!D1039&amp;" -- "&amp;IF('IMPUTACIONES DETALLE'!E1039="","Actividad de "&amp;'IMPUTACIONES DETALLE'!C1039,'IMPUTACIONES DETALLE'!E1039))</f>
        <v/>
      </c>
      <c r="F1039" s="8" t="str">
        <f>IF('IMPUTACIONES DETALLE'!D1039="","",'IMPUTACIONES DETALLE'!D1039)</f>
        <v/>
      </c>
      <c r="G1039" s="8">
        <f>'IMPUTACIONES DETALLE'!F1039</f>
        <v>0</v>
      </c>
      <c r="L1039" s="8" t="e">
        <f t="shared" si="144"/>
        <v>#VALUE!</v>
      </c>
      <c r="N1039" s="8">
        <f t="shared" si="145"/>
        <v>0</v>
      </c>
      <c r="O1039" s="8" t="str">
        <f t="shared" si="146"/>
        <v/>
      </c>
      <c r="P1039" s="8" t="str">
        <f t="shared" si="147"/>
        <v/>
      </c>
      <c r="Q1039" s="8" t="str">
        <f t="shared" si="148"/>
        <v/>
      </c>
      <c r="R1039" s="8">
        <v>1</v>
      </c>
      <c r="S1039" s="8" t="str">
        <f t="shared" si="149"/>
        <v/>
      </c>
      <c r="T1039" s="8" t="str">
        <f t="shared" si="150"/>
        <v/>
      </c>
      <c r="U1039" s="8" t="str">
        <f t="shared" si="151"/>
        <v/>
      </c>
      <c r="V1039" s="8" t="str">
        <f t="shared" si="152"/>
        <v/>
      </c>
    </row>
    <row r="1040" spans="1:22" x14ac:dyDescent="0.25">
      <c r="A1040" s="8" t="str">
        <f>IF('IMPUTACIONES DETALLE'!A1040="","",'EXP INFORME HU'!$R$2)</f>
        <v/>
      </c>
      <c r="B1040" s="9" t="str">
        <f>IF('IMPUTACIONES DETALLE'!A1040="","",'IMPUTACIONES DETALLE'!A1040)</f>
        <v/>
      </c>
      <c r="C1040" s="8" t="str">
        <f>IF('IMPUTACIONES DETALLE'!B1040="","",VLOOKUP('IMPUTACIONES DETALLE'!B1040,PERSONAS!$A$1:$B$59,2,FALSE))</f>
        <v/>
      </c>
      <c r="D1040" s="8" t="str">
        <f>IF('IMPUTACIONES DETALLE'!C1040="","",VLOOKUP('IMPUTACIONES DETALLE'!C1040,ACTIVIDADES!$A$1:$B$37,2,FALSE))</f>
        <v/>
      </c>
      <c r="E1040" s="8" t="str">
        <f>IF('IMPUTACIONES DETALLE'!D1040="","",'IMPUTACIONES DETALLE'!D1040&amp;" -- "&amp;IF('IMPUTACIONES DETALLE'!E1040="","Actividad de "&amp;'IMPUTACIONES DETALLE'!C1040,'IMPUTACIONES DETALLE'!E1040))</f>
        <v/>
      </c>
      <c r="F1040" s="8" t="str">
        <f>IF('IMPUTACIONES DETALLE'!D1040="","",'IMPUTACIONES DETALLE'!D1040)</f>
        <v/>
      </c>
      <c r="G1040" s="8">
        <f>'IMPUTACIONES DETALLE'!F1040</f>
        <v>0</v>
      </c>
      <c r="L1040" s="8" t="e">
        <f t="shared" si="144"/>
        <v>#VALUE!</v>
      </c>
      <c r="N1040" s="8">
        <f t="shared" si="145"/>
        <v>0</v>
      </c>
      <c r="O1040" s="8" t="str">
        <f t="shared" si="146"/>
        <v/>
      </c>
      <c r="P1040" s="8" t="str">
        <f t="shared" si="147"/>
        <v/>
      </c>
      <c r="Q1040" s="8" t="str">
        <f t="shared" si="148"/>
        <v/>
      </c>
      <c r="R1040" s="8">
        <v>1</v>
      </c>
      <c r="S1040" s="8" t="str">
        <f t="shared" si="149"/>
        <v/>
      </c>
      <c r="T1040" s="8" t="str">
        <f t="shared" si="150"/>
        <v/>
      </c>
      <c r="U1040" s="8" t="str">
        <f t="shared" si="151"/>
        <v/>
      </c>
      <c r="V1040" s="8" t="str">
        <f t="shared" si="152"/>
        <v/>
      </c>
    </row>
    <row r="1041" spans="1:22" x14ac:dyDescent="0.25">
      <c r="A1041" s="8" t="str">
        <f>IF('IMPUTACIONES DETALLE'!A1041="","",'EXP INFORME HU'!$R$2)</f>
        <v/>
      </c>
      <c r="B1041" s="9" t="str">
        <f>IF('IMPUTACIONES DETALLE'!A1041="","",'IMPUTACIONES DETALLE'!A1041)</f>
        <v/>
      </c>
      <c r="C1041" s="8" t="str">
        <f>IF('IMPUTACIONES DETALLE'!B1041="","",VLOOKUP('IMPUTACIONES DETALLE'!B1041,PERSONAS!$A$1:$B$59,2,FALSE))</f>
        <v/>
      </c>
      <c r="D1041" s="8" t="str">
        <f>IF('IMPUTACIONES DETALLE'!C1041="","",VLOOKUP('IMPUTACIONES DETALLE'!C1041,ACTIVIDADES!$A$1:$B$37,2,FALSE))</f>
        <v/>
      </c>
      <c r="E1041" s="8" t="str">
        <f>IF('IMPUTACIONES DETALLE'!D1041="","",'IMPUTACIONES DETALLE'!D1041&amp;" -- "&amp;IF('IMPUTACIONES DETALLE'!E1041="","Actividad de "&amp;'IMPUTACIONES DETALLE'!C1041,'IMPUTACIONES DETALLE'!E1041))</f>
        <v/>
      </c>
      <c r="F1041" s="8" t="str">
        <f>IF('IMPUTACIONES DETALLE'!D1041="","",'IMPUTACIONES DETALLE'!D1041)</f>
        <v/>
      </c>
      <c r="G1041" s="8">
        <f>'IMPUTACIONES DETALLE'!F1041</f>
        <v>0</v>
      </c>
      <c r="L1041" s="8" t="e">
        <f t="shared" si="144"/>
        <v>#VALUE!</v>
      </c>
      <c r="N1041" s="8">
        <f t="shared" si="145"/>
        <v>0</v>
      </c>
      <c r="O1041" s="8" t="str">
        <f t="shared" si="146"/>
        <v/>
      </c>
      <c r="P1041" s="8" t="str">
        <f t="shared" si="147"/>
        <v/>
      </c>
      <c r="Q1041" s="8" t="str">
        <f t="shared" si="148"/>
        <v/>
      </c>
      <c r="R1041" s="8">
        <v>1</v>
      </c>
      <c r="S1041" s="8" t="str">
        <f t="shared" si="149"/>
        <v/>
      </c>
      <c r="T1041" s="8" t="str">
        <f t="shared" si="150"/>
        <v/>
      </c>
      <c r="U1041" s="8" t="str">
        <f t="shared" si="151"/>
        <v/>
      </c>
      <c r="V1041" s="8" t="str">
        <f t="shared" si="152"/>
        <v/>
      </c>
    </row>
    <row r="1042" spans="1:22" x14ac:dyDescent="0.25">
      <c r="A1042" s="8" t="str">
        <f>IF('IMPUTACIONES DETALLE'!A1042="","",'EXP INFORME HU'!$R$2)</f>
        <v/>
      </c>
      <c r="B1042" s="9" t="str">
        <f>IF('IMPUTACIONES DETALLE'!A1042="","",'IMPUTACIONES DETALLE'!A1042)</f>
        <v/>
      </c>
      <c r="C1042" s="8" t="str">
        <f>IF('IMPUTACIONES DETALLE'!B1042="","",VLOOKUP('IMPUTACIONES DETALLE'!B1042,PERSONAS!$A$1:$B$59,2,FALSE))</f>
        <v/>
      </c>
      <c r="D1042" s="8" t="str">
        <f>IF('IMPUTACIONES DETALLE'!C1042="","",VLOOKUP('IMPUTACIONES DETALLE'!C1042,ACTIVIDADES!$A$1:$B$37,2,FALSE))</f>
        <v/>
      </c>
      <c r="E1042" s="8" t="str">
        <f>IF('IMPUTACIONES DETALLE'!D1042="","",'IMPUTACIONES DETALLE'!D1042&amp;" -- "&amp;IF('IMPUTACIONES DETALLE'!E1042="","Actividad de "&amp;'IMPUTACIONES DETALLE'!C1042,'IMPUTACIONES DETALLE'!E1042))</f>
        <v/>
      </c>
      <c r="F1042" s="8" t="str">
        <f>IF('IMPUTACIONES DETALLE'!D1042="","",'IMPUTACIONES DETALLE'!D1042)</f>
        <v/>
      </c>
      <c r="G1042" s="8">
        <f>'IMPUTACIONES DETALLE'!F1042</f>
        <v>0</v>
      </c>
      <c r="L1042" s="8" t="e">
        <f t="shared" si="144"/>
        <v>#VALUE!</v>
      </c>
      <c r="N1042" s="8">
        <f t="shared" si="145"/>
        <v>0</v>
      </c>
      <c r="O1042" s="8" t="str">
        <f t="shared" si="146"/>
        <v/>
      </c>
      <c r="P1042" s="8" t="str">
        <f t="shared" si="147"/>
        <v/>
      </c>
      <c r="Q1042" s="8" t="str">
        <f t="shared" si="148"/>
        <v/>
      </c>
      <c r="R1042" s="8">
        <v>1</v>
      </c>
      <c r="S1042" s="8" t="str">
        <f t="shared" si="149"/>
        <v/>
      </c>
      <c r="T1042" s="8" t="str">
        <f t="shared" si="150"/>
        <v/>
      </c>
      <c r="U1042" s="8" t="str">
        <f t="shared" si="151"/>
        <v/>
      </c>
      <c r="V1042" s="8" t="str">
        <f t="shared" si="152"/>
        <v/>
      </c>
    </row>
    <row r="1043" spans="1:22" x14ac:dyDescent="0.25">
      <c r="A1043" s="8" t="str">
        <f>IF('IMPUTACIONES DETALLE'!A1043="","",'EXP INFORME HU'!$R$2)</f>
        <v/>
      </c>
      <c r="B1043" s="9" t="str">
        <f>IF('IMPUTACIONES DETALLE'!A1043="","",'IMPUTACIONES DETALLE'!A1043)</f>
        <v/>
      </c>
      <c r="C1043" s="8" t="str">
        <f>IF('IMPUTACIONES DETALLE'!B1043="","",VLOOKUP('IMPUTACIONES DETALLE'!B1043,PERSONAS!$A$1:$B$59,2,FALSE))</f>
        <v/>
      </c>
      <c r="D1043" s="8" t="str">
        <f>IF('IMPUTACIONES DETALLE'!C1043="","",VLOOKUP('IMPUTACIONES DETALLE'!C1043,ACTIVIDADES!$A$1:$B$37,2,FALSE))</f>
        <v/>
      </c>
      <c r="E1043" s="8" t="str">
        <f>IF('IMPUTACIONES DETALLE'!D1043="","",'IMPUTACIONES DETALLE'!D1043&amp;" -- "&amp;IF('IMPUTACIONES DETALLE'!E1043="","Actividad de "&amp;'IMPUTACIONES DETALLE'!C1043,'IMPUTACIONES DETALLE'!E1043))</f>
        <v/>
      </c>
      <c r="F1043" s="8" t="str">
        <f>IF('IMPUTACIONES DETALLE'!D1043="","",'IMPUTACIONES DETALLE'!D1043)</f>
        <v/>
      </c>
      <c r="G1043" s="8">
        <f>'IMPUTACIONES DETALLE'!F1043</f>
        <v>0</v>
      </c>
      <c r="L1043" s="8" t="e">
        <f t="shared" si="144"/>
        <v>#VALUE!</v>
      </c>
      <c r="N1043" s="8">
        <f t="shared" si="145"/>
        <v>0</v>
      </c>
      <c r="O1043" s="8" t="str">
        <f t="shared" si="146"/>
        <v/>
      </c>
      <c r="P1043" s="8" t="str">
        <f t="shared" si="147"/>
        <v/>
      </c>
      <c r="Q1043" s="8" t="str">
        <f t="shared" si="148"/>
        <v/>
      </c>
      <c r="R1043" s="8">
        <v>1</v>
      </c>
      <c r="S1043" s="8" t="str">
        <f t="shared" si="149"/>
        <v/>
      </c>
      <c r="T1043" s="8" t="str">
        <f t="shared" si="150"/>
        <v/>
      </c>
      <c r="U1043" s="8" t="str">
        <f t="shared" si="151"/>
        <v/>
      </c>
      <c r="V1043" s="8" t="str">
        <f t="shared" si="152"/>
        <v/>
      </c>
    </row>
    <row r="1044" spans="1:22" x14ac:dyDescent="0.25">
      <c r="A1044" s="8" t="str">
        <f>IF('IMPUTACIONES DETALLE'!A1044="","",'EXP INFORME HU'!$R$2)</f>
        <v/>
      </c>
      <c r="B1044" s="9" t="str">
        <f>IF('IMPUTACIONES DETALLE'!A1044="","",'IMPUTACIONES DETALLE'!A1044)</f>
        <v/>
      </c>
      <c r="C1044" s="8" t="str">
        <f>IF('IMPUTACIONES DETALLE'!B1044="","",VLOOKUP('IMPUTACIONES DETALLE'!B1044,PERSONAS!$A$1:$B$59,2,FALSE))</f>
        <v/>
      </c>
      <c r="D1044" s="8" t="str">
        <f>IF('IMPUTACIONES DETALLE'!C1044="","",VLOOKUP('IMPUTACIONES DETALLE'!C1044,ACTIVIDADES!$A$1:$B$37,2,FALSE))</f>
        <v/>
      </c>
      <c r="E1044" s="8" t="str">
        <f>IF('IMPUTACIONES DETALLE'!D1044="","",'IMPUTACIONES DETALLE'!D1044&amp;" -- "&amp;IF('IMPUTACIONES DETALLE'!E1044="","Actividad de "&amp;'IMPUTACIONES DETALLE'!C1044,'IMPUTACIONES DETALLE'!E1044))</f>
        <v/>
      </c>
      <c r="F1044" s="8" t="str">
        <f>IF('IMPUTACIONES DETALLE'!D1044="","",'IMPUTACIONES DETALLE'!D1044)</f>
        <v/>
      </c>
      <c r="G1044" s="8">
        <f>'IMPUTACIONES DETALLE'!F1044</f>
        <v>0</v>
      </c>
      <c r="L1044" s="8" t="e">
        <f t="shared" si="144"/>
        <v>#VALUE!</v>
      </c>
      <c r="N1044" s="8">
        <f t="shared" si="145"/>
        <v>0</v>
      </c>
      <c r="O1044" s="8" t="str">
        <f t="shared" si="146"/>
        <v/>
      </c>
      <c r="P1044" s="8" t="str">
        <f t="shared" si="147"/>
        <v/>
      </c>
      <c r="Q1044" s="8" t="str">
        <f t="shared" si="148"/>
        <v/>
      </c>
      <c r="R1044" s="8">
        <v>1</v>
      </c>
      <c r="S1044" s="8" t="str">
        <f t="shared" si="149"/>
        <v/>
      </c>
      <c r="T1044" s="8" t="str">
        <f t="shared" si="150"/>
        <v/>
      </c>
      <c r="U1044" s="8" t="str">
        <f t="shared" si="151"/>
        <v/>
      </c>
      <c r="V1044" s="8" t="str">
        <f t="shared" si="152"/>
        <v/>
      </c>
    </row>
    <row r="1045" spans="1:22" x14ac:dyDescent="0.25">
      <c r="A1045" s="8" t="str">
        <f>IF('IMPUTACIONES DETALLE'!A1045="","",'EXP INFORME HU'!$R$2)</f>
        <v/>
      </c>
      <c r="B1045" s="9" t="str">
        <f>IF('IMPUTACIONES DETALLE'!A1045="","",'IMPUTACIONES DETALLE'!A1045)</f>
        <v/>
      </c>
      <c r="C1045" s="8" t="str">
        <f>IF('IMPUTACIONES DETALLE'!B1045="","",VLOOKUP('IMPUTACIONES DETALLE'!B1045,PERSONAS!$A$1:$B$59,2,FALSE))</f>
        <v/>
      </c>
      <c r="D1045" s="8" t="str">
        <f>IF('IMPUTACIONES DETALLE'!C1045="","",VLOOKUP('IMPUTACIONES DETALLE'!C1045,ACTIVIDADES!$A$1:$B$37,2,FALSE))</f>
        <v/>
      </c>
      <c r="E1045" s="8" t="str">
        <f>IF('IMPUTACIONES DETALLE'!D1045="","",'IMPUTACIONES DETALLE'!D1045&amp;" -- "&amp;IF('IMPUTACIONES DETALLE'!E1045="","Actividad de "&amp;'IMPUTACIONES DETALLE'!C1045,'IMPUTACIONES DETALLE'!E1045))</f>
        <v/>
      </c>
      <c r="F1045" s="8" t="str">
        <f>IF('IMPUTACIONES DETALLE'!D1045="","",'IMPUTACIONES DETALLE'!D1045)</f>
        <v/>
      </c>
      <c r="G1045" s="8">
        <f>'IMPUTACIONES DETALLE'!F1045</f>
        <v>0</v>
      </c>
      <c r="L1045" s="8" t="e">
        <f t="shared" si="144"/>
        <v>#VALUE!</v>
      </c>
      <c r="N1045" s="8">
        <f t="shared" si="145"/>
        <v>0</v>
      </c>
      <c r="O1045" s="8" t="str">
        <f t="shared" si="146"/>
        <v/>
      </c>
      <c r="P1045" s="8" t="str">
        <f t="shared" si="147"/>
        <v/>
      </c>
      <c r="Q1045" s="8" t="str">
        <f t="shared" si="148"/>
        <v/>
      </c>
      <c r="R1045" s="8">
        <v>1</v>
      </c>
      <c r="S1045" s="8" t="str">
        <f t="shared" si="149"/>
        <v/>
      </c>
      <c r="T1045" s="8" t="str">
        <f t="shared" si="150"/>
        <v/>
      </c>
      <c r="U1045" s="8" t="str">
        <f t="shared" si="151"/>
        <v/>
      </c>
      <c r="V1045" s="8" t="str">
        <f t="shared" si="152"/>
        <v/>
      </c>
    </row>
    <row r="1046" spans="1:22" x14ac:dyDescent="0.25">
      <c r="A1046" s="8" t="str">
        <f>IF('IMPUTACIONES DETALLE'!A1046="","",'EXP INFORME HU'!$R$2)</f>
        <v/>
      </c>
      <c r="B1046" s="9" t="str">
        <f>IF('IMPUTACIONES DETALLE'!A1046="","",'IMPUTACIONES DETALLE'!A1046)</f>
        <v/>
      </c>
      <c r="C1046" s="8" t="str">
        <f>IF('IMPUTACIONES DETALLE'!B1046="","",VLOOKUP('IMPUTACIONES DETALLE'!B1046,PERSONAS!$A$1:$B$59,2,FALSE))</f>
        <v/>
      </c>
      <c r="D1046" s="8" t="str">
        <f>IF('IMPUTACIONES DETALLE'!C1046="","",VLOOKUP('IMPUTACIONES DETALLE'!C1046,ACTIVIDADES!$A$1:$B$37,2,FALSE))</f>
        <v/>
      </c>
      <c r="E1046" s="8" t="str">
        <f>IF('IMPUTACIONES DETALLE'!D1046="","",'IMPUTACIONES DETALLE'!D1046&amp;" -- "&amp;IF('IMPUTACIONES DETALLE'!E1046="","Actividad de "&amp;'IMPUTACIONES DETALLE'!C1046,'IMPUTACIONES DETALLE'!E1046))</f>
        <v/>
      </c>
      <c r="F1046" s="8" t="str">
        <f>IF('IMPUTACIONES DETALLE'!D1046="","",'IMPUTACIONES DETALLE'!D1046)</f>
        <v/>
      </c>
      <c r="G1046" s="8">
        <f>'IMPUTACIONES DETALLE'!F1046</f>
        <v>0</v>
      </c>
      <c r="L1046" s="8" t="e">
        <f t="shared" si="144"/>
        <v>#VALUE!</v>
      </c>
      <c r="N1046" s="8">
        <f t="shared" si="145"/>
        <v>0</v>
      </c>
      <c r="O1046" s="8" t="str">
        <f t="shared" si="146"/>
        <v/>
      </c>
      <c r="P1046" s="8" t="str">
        <f t="shared" si="147"/>
        <v/>
      </c>
      <c r="Q1046" s="8" t="str">
        <f t="shared" si="148"/>
        <v/>
      </c>
      <c r="R1046" s="8">
        <v>1</v>
      </c>
      <c r="S1046" s="8" t="str">
        <f t="shared" si="149"/>
        <v/>
      </c>
      <c r="T1046" s="8" t="str">
        <f t="shared" si="150"/>
        <v/>
      </c>
      <c r="U1046" s="8" t="str">
        <f t="shared" si="151"/>
        <v/>
      </c>
      <c r="V1046" s="8" t="str">
        <f t="shared" si="152"/>
        <v/>
      </c>
    </row>
    <row r="1047" spans="1:22" x14ac:dyDescent="0.25">
      <c r="A1047" s="8" t="str">
        <f>IF('IMPUTACIONES DETALLE'!A1047="","",'EXP INFORME HU'!$R$2)</f>
        <v/>
      </c>
      <c r="B1047" s="9" t="str">
        <f>IF('IMPUTACIONES DETALLE'!A1047="","",'IMPUTACIONES DETALLE'!A1047)</f>
        <v/>
      </c>
      <c r="C1047" s="8" t="str">
        <f>IF('IMPUTACIONES DETALLE'!B1047="","",VLOOKUP('IMPUTACIONES DETALLE'!B1047,PERSONAS!$A$1:$B$59,2,FALSE))</f>
        <v/>
      </c>
      <c r="D1047" s="8" t="str">
        <f>IF('IMPUTACIONES DETALLE'!C1047="","",VLOOKUP('IMPUTACIONES DETALLE'!C1047,ACTIVIDADES!$A$1:$B$37,2,FALSE))</f>
        <v/>
      </c>
      <c r="E1047" s="8" t="str">
        <f>IF('IMPUTACIONES DETALLE'!D1047="","",'IMPUTACIONES DETALLE'!D1047&amp;" -- "&amp;IF('IMPUTACIONES DETALLE'!E1047="","Actividad de "&amp;'IMPUTACIONES DETALLE'!C1047,'IMPUTACIONES DETALLE'!E1047))</f>
        <v/>
      </c>
      <c r="F1047" s="8" t="str">
        <f>IF('IMPUTACIONES DETALLE'!D1047="","",'IMPUTACIONES DETALLE'!D1047)</f>
        <v/>
      </c>
      <c r="G1047" s="8">
        <f>'IMPUTACIONES DETALLE'!F1047</f>
        <v>0</v>
      </c>
      <c r="L1047" s="8" t="e">
        <f t="shared" si="144"/>
        <v>#VALUE!</v>
      </c>
      <c r="N1047" s="8">
        <f t="shared" si="145"/>
        <v>0</v>
      </c>
      <c r="O1047" s="8" t="str">
        <f t="shared" si="146"/>
        <v/>
      </c>
      <c r="P1047" s="8" t="str">
        <f t="shared" si="147"/>
        <v/>
      </c>
      <c r="Q1047" s="8" t="str">
        <f t="shared" si="148"/>
        <v/>
      </c>
      <c r="R1047" s="8">
        <v>1</v>
      </c>
      <c r="S1047" s="8" t="str">
        <f t="shared" si="149"/>
        <v/>
      </c>
      <c r="T1047" s="8" t="str">
        <f t="shared" si="150"/>
        <v/>
      </c>
      <c r="U1047" s="8" t="str">
        <f t="shared" si="151"/>
        <v/>
      </c>
      <c r="V1047" s="8" t="str">
        <f t="shared" si="152"/>
        <v/>
      </c>
    </row>
    <row r="1048" spans="1:22" x14ac:dyDescent="0.25">
      <c r="A1048" s="8" t="str">
        <f>IF('IMPUTACIONES DETALLE'!A1048="","",'EXP INFORME HU'!$R$2)</f>
        <v/>
      </c>
      <c r="B1048" s="9" t="str">
        <f>IF('IMPUTACIONES DETALLE'!A1048="","",'IMPUTACIONES DETALLE'!A1048)</f>
        <v/>
      </c>
      <c r="C1048" s="8" t="str">
        <f>IF('IMPUTACIONES DETALLE'!B1048="","",VLOOKUP('IMPUTACIONES DETALLE'!B1048,PERSONAS!$A$1:$B$59,2,FALSE))</f>
        <v/>
      </c>
      <c r="D1048" s="8" t="str">
        <f>IF('IMPUTACIONES DETALLE'!C1048="","",VLOOKUP('IMPUTACIONES DETALLE'!C1048,ACTIVIDADES!$A$1:$B$37,2,FALSE))</f>
        <v/>
      </c>
      <c r="E1048" s="8" t="str">
        <f>IF('IMPUTACIONES DETALLE'!D1048="","",'IMPUTACIONES DETALLE'!D1048&amp;" -- "&amp;IF('IMPUTACIONES DETALLE'!E1048="","Actividad de "&amp;'IMPUTACIONES DETALLE'!C1048,'IMPUTACIONES DETALLE'!E1048))</f>
        <v/>
      </c>
      <c r="F1048" s="8" t="str">
        <f>IF('IMPUTACIONES DETALLE'!D1048="","",'IMPUTACIONES DETALLE'!D1048)</f>
        <v/>
      </c>
      <c r="G1048" s="8">
        <f>'IMPUTACIONES DETALLE'!F1048</f>
        <v>0</v>
      </c>
      <c r="L1048" s="8" t="e">
        <f t="shared" si="144"/>
        <v>#VALUE!</v>
      </c>
      <c r="N1048" s="8">
        <f t="shared" si="145"/>
        <v>0</v>
      </c>
      <c r="O1048" s="8" t="str">
        <f t="shared" si="146"/>
        <v/>
      </c>
      <c r="P1048" s="8" t="str">
        <f t="shared" si="147"/>
        <v/>
      </c>
      <c r="Q1048" s="8" t="str">
        <f t="shared" si="148"/>
        <v/>
      </c>
      <c r="R1048" s="8">
        <v>1</v>
      </c>
      <c r="S1048" s="8" t="str">
        <f t="shared" si="149"/>
        <v/>
      </c>
      <c r="T1048" s="8" t="str">
        <f t="shared" si="150"/>
        <v/>
      </c>
      <c r="U1048" s="8" t="str">
        <f t="shared" si="151"/>
        <v/>
      </c>
      <c r="V1048" s="8" t="str">
        <f t="shared" si="152"/>
        <v/>
      </c>
    </row>
    <row r="1049" spans="1:22" x14ac:dyDescent="0.25">
      <c r="A1049" s="8" t="str">
        <f>IF('IMPUTACIONES DETALLE'!A1049="","",'EXP INFORME HU'!$R$2)</f>
        <v/>
      </c>
      <c r="B1049" s="9" t="str">
        <f>IF('IMPUTACIONES DETALLE'!A1049="","",'IMPUTACIONES DETALLE'!A1049)</f>
        <v/>
      </c>
      <c r="C1049" s="8" t="str">
        <f>IF('IMPUTACIONES DETALLE'!B1049="","",VLOOKUP('IMPUTACIONES DETALLE'!B1049,PERSONAS!$A$1:$B$59,2,FALSE))</f>
        <v/>
      </c>
      <c r="D1049" s="8" t="str">
        <f>IF('IMPUTACIONES DETALLE'!C1049="","",VLOOKUP('IMPUTACIONES DETALLE'!C1049,ACTIVIDADES!$A$1:$B$37,2,FALSE))</f>
        <v/>
      </c>
      <c r="E1049" s="8" t="str">
        <f>IF('IMPUTACIONES DETALLE'!D1049="","",'IMPUTACIONES DETALLE'!D1049&amp;" -- "&amp;IF('IMPUTACIONES DETALLE'!E1049="","Actividad de "&amp;'IMPUTACIONES DETALLE'!C1049,'IMPUTACIONES DETALLE'!E1049))</f>
        <v/>
      </c>
      <c r="F1049" s="8" t="str">
        <f>IF('IMPUTACIONES DETALLE'!D1049="","",'IMPUTACIONES DETALLE'!D1049)</f>
        <v/>
      </c>
      <c r="G1049" s="8">
        <f>'IMPUTACIONES DETALLE'!F1049</f>
        <v>0</v>
      </c>
      <c r="L1049" s="8" t="e">
        <f t="shared" si="144"/>
        <v>#VALUE!</v>
      </c>
      <c r="N1049" s="8">
        <f t="shared" si="145"/>
        <v>0</v>
      </c>
      <c r="O1049" s="8" t="str">
        <f t="shared" si="146"/>
        <v/>
      </c>
      <c r="P1049" s="8" t="str">
        <f t="shared" si="147"/>
        <v/>
      </c>
      <c r="Q1049" s="8" t="str">
        <f t="shared" si="148"/>
        <v/>
      </c>
      <c r="R1049" s="8">
        <v>1</v>
      </c>
      <c r="S1049" s="8" t="str">
        <f t="shared" si="149"/>
        <v/>
      </c>
      <c r="T1049" s="8" t="str">
        <f t="shared" si="150"/>
        <v/>
      </c>
      <c r="U1049" s="8" t="str">
        <f t="shared" si="151"/>
        <v/>
      </c>
      <c r="V1049" s="8" t="str">
        <f t="shared" si="152"/>
        <v/>
      </c>
    </row>
    <row r="1050" spans="1:22" x14ac:dyDescent="0.25">
      <c r="A1050" s="8" t="str">
        <f>IF('IMPUTACIONES DETALLE'!A1050="","",'EXP INFORME HU'!$R$2)</f>
        <v/>
      </c>
      <c r="B1050" s="9" t="str">
        <f>IF('IMPUTACIONES DETALLE'!A1050="","",'IMPUTACIONES DETALLE'!A1050)</f>
        <v/>
      </c>
      <c r="C1050" s="8" t="str">
        <f>IF('IMPUTACIONES DETALLE'!B1050="","",VLOOKUP('IMPUTACIONES DETALLE'!B1050,PERSONAS!$A$1:$B$59,2,FALSE))</f>
        <v/>
      </c>
      <c r="D1050" s="8" t="str">
        <f>IF('IMPUTACIONES DETALLE'!C1050="","",VLOOKUP('IMPUTACIONES DETALLE'!C1050,ACTIVIDADES!$A$1:$B$37,2,FALSE))</f>
        <v/>
      </c>
      <c r="E1050" s="8" t="str">
        <f>IF('IMPUTACIONES DETALLE'!D1050="","",'IMPUTACIONES DETALLE'!D1050&amp;" -- "&amp;IF('IMPUTACIONES DETALLE'!E1050="","Actividad de "&amp;'IMPUTACIONES DETALLE'!C1050,'IMPUTACIONES DETALLE'!E1050))</f>
        <v/>
      </c>
      <c r="F1050" s="8" t="str">
        <f>IF('IMPUTACIONES DETALLE'!D1050="","",'IMPUTACIONES DETALLE'!D1050)</f>
        <v/>
      </c>
      <c r="G1050" s="8">
        <f>'IMPUTACIONES DETALLE'!F1050</f>
        <v>0</v>
      </c>
      <c r="L1050" s="8" t="e">
        <f t="shared" si="144"/>
        <v>#VALUE!</v>
      </c>
      <c r="N1050" s="8">
        <f t="shared" si="145"/>
        <v>0</v>
      </c>
      <c r="O1050" s="8" t="str">
        <f t="shared" si="146"/>
        <v/>
      </c>
      <c r="P1050" s="8" t="str">
        <f t="shared" si="147"/>
        <v/>
      </c>
      <c r="Q1050" s="8" t="str">
        <f t="shared" si="148"/>
        <v/>
      </c>
      <c r="R1050" s="8">
        <v>1</v>
      </c>
      <c r="S1050" s="8" t="str">
        <f t="shared" si="149"/>
        <v/>
      </c>
      <c r="T1050" s="8" t="str">
        <f t="shared" si="150"/>
        <v/>
      </c>
      <c r="U1050" s="8" t="str">
        <f t="shared" si="151"/>
        <v/>
      </c>
      <c r="V1050" s="8" t="str">
        <f t="shared" si="152"/>
        <v/>
      </c>
    </row>
    <row r="1051" spans="1:22" x14ac:dyDescent="0.25">
      <c r="A1051" s="8" t="str">
        <f>IF('IMPUTACIONES DETALLE'!A1051="","",'EXP INFORME HU'!$R$2)</f>
        <v/>
      </c>
      <c r="B1051" s="9" t="str">
        <f>IF('IMPUTACIONES DETALLE'!A1051="","",'IMPUTACIONES DETALLE'!A1051)</f>
        <v/>
      </c>
      <c r="C1051" s="8" t="str">
        <f>IF('IMPUTACIONES DETALLE'!B1051="","",VLOOKUP('IMPUTACIONES DETALLE'!B1051,PERSONAS!$A$1:$B$59,2,FALSE))</f>
        <v/>
      </c>
      <c r="D1051" s="8" t="str">
        <f>IF('IMPUTACIONES DETALLE'!C1051="","",VLOOKUP('IMPUTACIONES DETALLE'!C1051,ACTIVIDADES!$A$1:$B$37,2,FALSE))</f>
        <v/>
      </c>
      <c r="E1051" s="8" t="str">
        <f>IF('IMPUTACIONES DETALLE'!D1051="","",'IMPUTACIONES DETALLE'!D1051&amp;" -- "&amp;IF('IMPUTACIONES DETALLE'!E1051="","Actividad de "&amp;'IMPUTACIONES DETALLE'!C1051,'IMPUTACIONES DETALLE'!E1051))</f>
        <v/>
      </c>
      <c r="F1051" s="8" t="str">
        <f>IF('IMPUTACIONES DETALLE'!D1051="","",'IMPUTACIONES DETALLE'!D1051)</f>
        <v/>
      </c>
      <c r="G1051" s="8">
        <f>'IMPUTACIONES DETALLE'!F1051</f>
        <v>0</v>
      </c>
      <c r="L1051" s="8" t="e">
        <f t="shared" si="144"/>
        <v>#VALUE!</v>
      </c>
      <c r="N1051" s="8">
        <f t="shared" si="145"/>
        <v>0</v>
      </c>
      <c r="O1051" s="8" t="str">
        <f t="shared" si="146"/>
        <v/>
      </c>
      <c r="P1051" s="8" t="str">
        <f t="shared" si="147"/>
        <v/>
      </c>
      <c r="Q1051" s="8" t="str">
        <f t="shared" si="148"/>
        <v/>
      </c>
      <c r="R1051" s="8">
        <v>1</v>
      </c>
      <c r="S1051" s="8" t="str">
        <f t="shared" si="149"/>
        <v/>
      </c>
      <c r="T1051" s="8" t="str">
        <f t="shared" si="150"/>
        <v/>
      </c>
      <c r="U1051" s="8" t="str">
        <f t="shared" si="151"/>
        <v/>
      </c>
      <c r="V1051" s="8" t="str">
        <f t="shared" si="152"/>
        <v/>
      </c>
    </row>
    <row r="1052" spans="1:22" x14ac:dyDescent="0.25">
      <c r="A1052" s="8" t="str">
        <f>IF('IMPUTACIONES DETALLE'!A1052="","",'EXP INFORME HU'!$R$2)</f>
        <v/>
      </c>
      <c r="B1052" s="9" t="str">
        <f>IF('IMPUTACIONES DETALLE'!A1052="","",'IMPUTACIONES DETALLE'!A1052)</f>
        <v/>
      </c>
      <c r="C1052" s="8" t="str">
        <f>IF('IMPUTACIONES DETALLE'!B1052="","",VLOOKUP('IMPUTACIONES DETALLE'!B1052,PERSONAS!$A$1:$B$59,2,FALSE))</f>
        <v/>
      </c>
      <c r="D1052" s="8" t="str">
        <f>IF('IMPUTACIONES DETALLE'!C1052="","",VLOOKUP('IMPUTACIONES DETALLE'!C1052,ACTIVIDADES!$A$1:$B$37,2,FALSE))</f>
        <v/>
      </c>
      <c r="E1052" s="8" t="str">
        <f>IF('IMPUTACIONES DETALLE'!D1052="","",'IMPUTACIONES DETALLE'!D1052&amp;" -- "&amp;IF('IMPUTACIONES DETALLE'!E1052="","Actividad de "&amp;'IMPUTACIONES DETALLE'!C1052,'IMPUTACIONES DETALLE'!E1052))</f>
        <v/>
      </c>
      <c r="F1052" s="8" t="str">
        <f>IF('IMPUTACIONES DETALLE'!D1052="","",'IMPUTACIONES DETALLE'!D1052)</f>
        <v/>
      </c>
      <c r="G1052" s="8">
        <f>'IMPUTACIONES DETALLE'!F1052</f>
        <v>0</v>
      </c>
      <c r="L1052" s="8" t="e">
        <f t="shared" si="144"/>
        <v>#VALUE!</v>
      </c>
      <c r="N1052" s="8">
        <f t="shared" si="145"/>
        <v>0</v>
      </c>
      <c r="O1052" s="8" t="str">
        <f t="shared" si="146"/>
        <v/>
      </c>
      <c r="P1052" s="8" t="str">
        <f t="shared" si="147"/>
        <v/>
      </c>
      <c r="Q1052" s="8" t="str">
        <f t="shared" si="148"/>
        <v/>
      </c>
      <c r="R1052" s="8">
        <v>1</v>
      </c>
      <c r="S1052" s="8" t="str">
        <f t="shared" si="149"/>
        <v/>
      </c>
      <c r="T1052" s="8" t="str">
        <f t="shared" si="150"/>
        <v/>
      </c>
      <c r="U1052" s="8" t="str">
        <f t="shared" si="151"/>
        <v/>
      </c>
      <c r="V1052" s="8" t="str">
        <f t="shared" si="152"/>
        <v/>
      </c>
    </row>
    <row r="1053" spans="1:22" x14ac:dyDescent="0.25">
      <c r="A1053" s="8" t="str">
        <f>IF('IMPUTACIONES DETALLE'!A1053="","",'EXP INFORME HU'!$R$2)</f>
        <v/>
      </c>
      <c r="B1053" s="9" t="str">
        <f>IF('IMPUTACIONES DETALLE'!A1053="","",'IMPUTACIONES DETALLE'!A1053)</f>
        <v/>
      </c>
      <c r="C1053" s="8" t="str">
        <f>IF('IMPUTACIONES DETALLE'!B1053="","",VLOOKUP('IMPUTACIONES DETALLE'!B1053,PERSONAS!$A$1:$B$59,2,FALSE))</f>
        <v/>
      </c>
      <c r="D1053" s="8" t="str">
        <f>IF('IMPUTACIONES DETALLE'!C1053="","",VLOOKUP('IMPUTACIONES DETALLE'!C1053,ACTIVIDADES!$A$1:$B$37,2,FALSE))</f>
        <v/>
      </c>
      <c r="E1053" s="8" t="str">
        <f>IF('IMPUTACIONES DETALLE'!D1053="","",'IMPUTACIONES DETALLE'!D1053&amp;" -- "&amp;IF('IMPUTACIONES DETALLE'!E1053="","Actividad de "&amp;'IMPUTACIONES DETALLE'!C1053,'IMPUTACIONES DETALLE'!E1053))</f>
        <v/>
      </c>
      <c r="F1053" s="8" t="str">
        <f>IF('IMPUTACIONES DETALLE'!D1053="","",'IMPUTACIONES DETALLE'!D1053)</f>
        <v/>
      </c>
      <c r="G1053" s="8">
        <f>'IMPUTACIONES DETALLE'!F1053</f>
        <v>0</v>
      </c>
      <c r="L1053" s="8" t="e">
        <f t="shared" si="144"/>
        <v>#VALUE!</v>
      </c>
      <c r="N1053" s="8">
        <f t="shared" si="145"/>
        <v>0</v>
      </c>
      <c r="O1053" s="8" t="str">
        <f t="shared" si="146"/>
        <v/>
      </c>
      <c r="P1053" s="8" t="str">
        <f t="shared" si="147"/>
        <v/>
      </c>
      <c r="Q1053" s="8" t="str">
        <f t="shared" si="148"/>
        <v/>
      </c>
      <c r="R1053" s="8">
        <v>1</v>
      </c>
      <c r="S1053" s="8" t="str">
        <f t="shared" si="149"/>
        <v/>
      </c>
      <c r="T1053" s="8" t="str">
        <f t="shared" si="150"/>
        <v/>
      </c>
      <c r="U1053" s="8" t="str">
        <f t="shared" si="151"/>
        <v/>
      </c>
      <c r="V1053" s="8" t="str">
        <f t="shared" si="152"/>
        <v/>
      </c>
    </row>
    <row r="1054" spans="1:22" x14ac:dyDescent="0.25">
      <c r="A1054" s="8" t="str">
        <f>IF('IMPUTACIONES DETALLE'!A1054="","",'EXP INFORME HU'!$R$2)</f>
        <v/>
      </c>
      <c r="B1054" s="9" t="str">
        <f>IF('IMPUTACIONES DETALLE'!A1054="","",'IMPUTACIONES DETALLE'!A1054)</f>
        <v/>
      </c>
      <c r="C1054" s="8" t="str">
        <f>IF('IMPUTACIONES DETALLE'!B1054="","",VLOOKUP('IMPUTACIONES DETALLE'!B1054,PERSONAS!$A$1:$B$59,2,FALSE))</f>
        <v/>
      </c>
      <c r="D1054" s="8" t="str">
        <f>IF('IMPUTACIONES DETALLE'!C1054="","",VLOOKUP('IMPUTACIONES DETALLE'!C1054,ACTIVIDADES!$A$1:$B$37,2,FALSE))</f>
        <v/>
      </c>
      <c r="E1054" s="8" t="str">
        <f>IF('IMPUTACIONES DETALLE'!D1054="","",'IMPUTACIONES DETALLE'!D1054&amp;" -- "&amp;IF('IMPUTACIONES DETALLE'!E1054="","Actividad de "&amp;'IMPUTACIONES DETALLE'!C1054,'IMPUTACIONES DETALLE'!E1054))</f>
        <v/>
      </c>
      <c r="F1054" s="8" t="str">
        <f>IF('IMPUTACIONES DETALLE'!D1054="","",'IMPUTACIONES DETALLE'!D1054)</f>
        <v/>
      </c>
      <c r="G1054" s="8">
        <f>'IMPUTACIONES DETALLE'!F1054</f>
        <v>0</v>
      </c>
      <c r="L1054" s="8" t="e">
        <f t="shared" si="144"/>
        <v>#VALUE!</v>
      </c>
      <c r="N1054" s="8">
        <f t="shared" si="145"/>
        <v>0</v>
      </c>
      <c r="O1054" s="8" t="str">
        <f t="shared" si="146"/>
        <v/>
      </c>
      <c r="P1054" s="8" t="str">
        <f t="shared" si="147"/>
        <v/>
      </c>
      <c r="Q1054" s="8" t="str">
        <f t="shared" si="148"/>
        <v/>
      </c>
      <c r="R1054" s="8">
        <v>1</v>
      </c>
      <c r="S1054" s="8" t="str">
        <f t="shared" si="149"/>
        <v/>
      </c>
      <c r="T1054" s="8" t="str">
        <f t="shared" si="150"/>
        <v/>
      </c>
      <c r="U1054" s="8" t="str">
        <f t="shared" si="151"/>
        <v/>
      </c>
      <c r="V1054" s="8" t="str">
        <f t="shared" si="152"/>
        <v/>
      </c>
    </row>
    <row r="1055" spans="1:22" x14ac:dyDescent="0.25">
      <c r="A1055" s="8" t="str">
        <f>IF('IMPUTACIONES DETALLE'!A1055="","",'EXP INFORME HU'!$R$2)</f>
        <v/>
      </c>
      <c r="B1055" s="9" t="str">
        <f>IF('IMPUTACIONES DETALLE'!A1055="","",'IMPUTACIONES DETALLE'!A1055)</f>
        <v/>
      </c>
      <c r="C1055" s="8" t="str">
        <f>IF('IMPUTACIONES DETALLE'!B1055="","",VLOOKUP('IMPUTACIONES DETALLE'!B1055,PERSONAS!$A$1:$B$59,2,FALSE))</f>
        <v/>
      </c>
      <c r="D1055" s="8" t="str">
        <f>IF('IMPUTACIONES DETALLE'!C1055="","",VLOOKUP('IMPUTACIONES DETALLE'!C1055,ACTIVIDADES!$A$1:$B$37,2,FALSE))</f>
        <v/>
      </c>
      <c r="E1055" s="8" t="str">
        <f>IF('IMPUTACIONES DETALLE'!D1055="","",'IMPUTACIONES DETALLE'!D1055&amp;" -- "&amp;IF('IMPUTACIONES DETALLE'!E1055="","Actividad de "&amp;'IMPUTACIONES DETALLE'!C1055,'IMPUTACIONES DETALLE'!E1055))</f>
        <v/>
      </c>
      <c r="F1055" s="8" t="str">
        <f>IF('IMPUTACIONES DETALLE'!D1055="","",'IMPUTACIONES DETALLE'!D1055)</f>
        <v/>
      </c>
      <c r="G1055" s="8">
        <f>'IMPUTACIONES DETALLE'!F1055</f>
        <v>0</v>
      </c>
      <c r="L1055" s="8" t="e">
        <f t="shared" si="144"/>
        <v>#VALUE!</v>
      </c>
      <c r="N1055" s="8">
        <f t="shared" si="145"/>
        <v>0</v>
      </c>
      <c r="O1055" s="8" t="str">
        <f t="shared" si="146"/>
        <v/>
      </c>
      <c r="P1055" s="8" t="str">
        <f t="shared" si="147"/>
        <v/>
      </c>
      <c r="Q1055" s="8" t="str">
        <f t="shared" si="148"/>
        <v/>
      </c>
      <c r="R1055" s="8">
        <v>1</v>
      </c>
      <c r="S1055" s="8" t="str">
        <f t="shared" si="149"/>
        <v/>
      </c>
      <c r="T1055" s="8" t="str">
        <f t="shared" si="150"/>
        <v/>
      </c>
      <c r="U1055" s="8" t="str">
        <f t="shared" si="151"/>
        <v/>
      </c>
      <c r="V1055" s="8" t="str">
        <f t="shared" si="152"/>
        <v/>
      </c>
    </row>
    <row r="1056" spans="1:22" x14ac:dyDescent="0.25">
      <c r="A1056" s="8" t="str">
        <f>IF('IMPUTACIONES DETALLE'!A1056="","",'EXP INFORME HU'!$R$2)</f>
        <v/>
      </c>
      <c r="B1056" s="9" t="str">
        <f>IF('IMPUTACIONES DETALLE'!A1056="","",'IMPUTACIONES DETALLE'!A1056)</f>
        <v/>
      </c>
      <c r="C1056" s="8" t="str">
        <f>IF('IMPUTACIONES DETALLE'!B1056="","",VLOOKUP('IMPUTACIONES DETALLE'!B1056,PERSONAS!$A$1:$B$59,2,FALSE))</f>
        <v/>
      </c>
      <c r="D1056" s="8" t="str">
        <f>IF('IMPUTACIONES DETALLE'!C1056="","",VLOOKUP('IMPUTACIONES DETALLE'!C1056,ACTIVIDADES!$A$1:$B$37,2,FALSE))</f>
        <v/>
      </c>
      <c r="E1056" s="8" t="str">
        <f>IF('IMPUTACIONES DETALLE'!D1056="","",'IMPUTACIONES DETALLE'!D1056&amp;" -- "&amp;IF('IMPUTACIONES DETALLE'!E1056="","Actividad de "&amp;'IMPUTACIONES DETALLE'!C1056,'IMPUTACIONES DETALLE'!E1056))</f>
        <v/>
      </c>
      <c r="F1056" s="8" t="str">
        <f>IF('IMPUTACIONES DETALLE'!D1056="","",'IMPUTACIONES DETALLE'!D1056)</f>
        <v/>
      </c>
      <c r="G1056" s="8">
        <f>'IMPUTACIONES DETALLE'!F1056</f>
        <v>0</v>
      </c>
      <c r="L1056" s="8" t="e">
        <f t="shared" si="144"/>
        <v>#VALUE!</v>
      </c>
      <c r="N1056" s="8">
        <f t="shared" si="145"/>
        <v>0</v>
      </c>
      <c r="O1056" s="8" t="str">
        <f t="shared" si="146"/>
        <v/>
      </c>
      <c r="P1056" s="8" t="str">
        <f t="shared" si="147"/>
        <v/>
      </c>
      <c r="Q1056" s="8" t="str">
        <f t="shared" si="148"/>
        <v/>
      </c>
      <c r="R1056" s="8">
        <v>1</v>
      </c>
      <c r="S1056" s="8" t="str">
        <f t="shared" si="149"/>
        <v/>
      </c>
      <c r="T1056" s="8" t="str">
        <f t="shared" si="150"/>
        <v/>
      </c>
      <c r="U1056" s="8" t="str">
        <f t="shared" si="151"/>
        <v/>
      </c>
      <c r="V1056" s="8" t="str">
        <f t="shared" si="152"/>
        <v/>
      </c>
    </row>
    <row r="1057" spans="1:22" x14ac:dyDescent="0.25">
      <c r="A1057" s="8" t="str">
        <f>IF('IMPUTACIONES DETALLE'!A1057="","",'EXP INFORME HU'!$R$2)</f>
        <v/>
      </c>
      <c r="B1057" s="9" t="str">
        <f>IF('IMPUTACIONES DETALLE'!A1057="","",'IMPUTACIONES DETALLE'!A1057)</f>
        <v/>
      </c>
      <c r="C1057" s="8" t="str">
        <f>IF('IMPUTACIONES DETALLE'!B1057="","",VLOOKUP('IMPUTACIONES DETALLE'!B1057,PERSONAS!$A$1:$B$59,2,FALSE))</f>
        <v/>
      </c>
      <c r="D1057" s="8" t="str">
        <f>IF('IMPUTACIONES DETALLE'!C1057="","",VLOOKUP('IMPUTACIONES DETALLE'!C1057,ACTIVIDADES!$A$1:$B$37,2,FALSE))</f>
        <v/>
      </c>
      <c r="E1057" s="8" t="str">
        <f>IF('IMPUTACIONES DETALLE'!D1057="","",'IMPUTACIONES DETALLE'!D1057&amp;" -- "&amp;IF('IMPUTACIONES DETALLE'!E1057="","Actividad de "&amp;'IMPUTACIONES DETALLE'!C1057,'IMPUTACIONES DETALLE'!E1057))</f>
        <v/>
      </c>
      <c r="F1057" s="8" t="str">
        <f>IF('IMPUTACIONES DETALLE'!D1057="","",'IMPUTACIONES DETALLE'!D1057)</f>
        <v/>
      </c>
      <c r="G1057" s="8">
        <f>'IMPUTACIONES DETALLE'!F1057</f>
        <v>0</v>
      </c>
      <c r="L1057" s="8" t="e">
        <f t="shared" si="144"/>
        <v>#VALUE!</v>
      </c>
      <c r="N1057" s="8">
        <f t="shared" si="145"/>
        <v>0</v>
      </c>
      <c r="O1057" s="8" t="str">
        <f t="shared" si="146"/>
        <v/>
      </c>
      <c r="P1057" s="8" t="str">
        <f t="shared" si="147"/>
        <v/>
      </c>
      <c r="Q1057" s="8" t="str">
        <f t="shared" si="148"/>
        <v/>
      </c>
      <c r="R1057" s="8">
        <v>1</v>
      </c>
      <c r="S1057" s="8" t="str">
        <f t="shared" si="149"/>
        <v/>
      </c>
      <c r="T1057" s="8" t="str">
        <f t="shared" si="150"/>
        <v/>
      </c>
      <c r="U1057" s="8" t="str">
        <f t="shared" si="151"/>
        <v/>
      </c>
      <c r="V1057" s="8" t="str">
        <f t="shared" si="152"/>
        <v/>
      </c>
    </row>
    <row r="1058" spans="1:22" x14ac:dyDescent="0.25">
      <c r="A1058" s="8" t="str">
        <f>IF('IMPUTACIONES DETALLE'!A1058="","",'EXP INFORME HU'!$R$2)</f>
        <v/>
      </c>
      <c r="B1058" s="9" t="str">
        <f>IF('IMPUTACIONES DETALLE'!A1058="","",'IMPUTACIONES DETALLE'!A1058)</f>
        <v/>
      </c>
      <c r="C1058" s="8" t="str">
        <f>IF('IMPUTACIONES DETALLE'!B1058="","",VLOOKUP('IMPUTACIONES DETALLE'!B1058,PERSONAS!$A$1:$B$59,2,FALSE))</f>
        <v/>
      </c>
      <c r="D1058" s="8" t="str">
        <f>IF('IMPUTACIONES DETALLE'!C1058="","",VLOOKUP('IMPUTACIONES DETALLE'!C1058,ACTIVIDADES!$A$1:$B$37,2,FALSE))</f>
        <v/>
      </c>
      <c r="E1058" s="8" t="str">
        <f>IF('IMPUTACIONES DETALLE'!D1058="","",'IMPUTACIONES DETALLE'!D1058&amp;" -- "&amp;IF('IMPUTACIONES DETALLE'!E1058="","Actividad de "&amp;'IMPUTACIONES DETALLE'!C1058,'IMPUTACIONES DETALLE'!E1058))</f>
        <v/>
      </c>
      <c r="F1058" s="8" t="str">
        <f>IF('IMPUTACIONES DETALLE'!D1058="","",'IMPUTACIONES DETALLE'!D1058)</f>
        <v/>
      </c>
      <c r="G1058" s="8">
        <f>'IMPUTACIONES DETALLE'!F1058</f>
        <v>0</v>
      </c>
      <c r="L1058" s="8" t="e">
        <f t="shared" si="144"/>
        <v>#VALUE!</v>
      </c>
      <c r="N1058" s="8">
        <f t="shared" si="145"/>
        <v>0</v>
      </c>
      <c r="O1058" s="8" t="str">
        <f t="shared" si="146"/>
        <v/>
      </c>
      <c r="P1058" s="8" t="str">
        <f t="shared" si="147"/>
        <v/>
      </c>
      <c r="Q1058" s="8" t="str">
        <f t="shared" si="148"/>
        <v/>
      </c>
      <c r="R1058" s="8">
        <v>1</v>
      </c>
      <c r="S1058" s="8" t="str">
        <f t="shared" si="149"/>
        <v/>
      </c>
      <c r="T1058" s="8" t="str">
        <f t="shared" si="150"/>
        <v/>
      </c>
      <c r="U1058" s="8" t="str">
        <f t="shared" si="151"/>
        <v/>
      </c>
      <c r="V1058" s="8" t="str">
        <f t="shared" si="152"/>
        <v/>
      </c>
    </row>
    <row r="1059" spans="1:22" x14ac:dyDescent="0.25">
      <c r="A1059" s="8" t="str">
        <f>IF('IMPUTACIONES DETALLE'!A1059="","",'EXP INFORME HU'!$R$2)</f>
        <v/>
      </c>
      <c r="B1059" s="9" t="str">
        <f>IF('IMPUTACIONES DETALLE'!A1059="","",'IMPUTACIONES DETALLE'!A1059)</f>
        <v/>
      </c>
      <c r="C1059" s="8" t="str">
        <f>IF('IMPUTACIONES DETALLE'!B1059="","",VLOOKUP('IMPUTACIONES DETALLE'!B1059,PERSONAS!$A$1:$B$59,2,FALSE))</f>
        <v/>
      </c>
      <c r="D1059" s="8" t="str">
        <f>IF('IMPUTACIONES DETALLE'!C1059="","",VLOOKUP('IMPUTACIONES DETALLE'!C1059,ACTIVIDADES!$A$1:$B$37,2,FALSE))</f>
        <v/>
      </c>
      <c r="E1059" s="8" t="str">
        <f>IF('IMPUTACIONES DETALLE'!D1059="","",'IMPUTACIONES DETALLE'!D1059&amp;" -- "&amp;IF('IMPUTACIONES DETALLE'!E1059="","Actividad de "&amp;'IMPUTACIONES DETALLE'!C1059,'IMPUTACIONES DETALLE'!E1059))</f>
        <v/>
      </c>
      <c r="F1059" s="8" t="str">
        <f>IF('IMPUTACIONES DETALLE'!D1059="","",'IMPUTACIONES DETALLE'!D1059)</f>
        <v/>
      </c>
      <c r="G1059" s="8">
        <f>'IMPUTACIONES DETALLE'!F1059</f>
        <v>0</v>
      </c>
      <c r="L1059" s="8" t="e">
        <f t="shared" si="144"/>
        <v>#VALUE!</v>
      </c>
      <c r="N1059" s="8">
        <f t="shared" si="145"/>
        <v>0</v>
      </c>
      <c r="O1059" s="8" t="str">
        <f t="shared" si="146"/>
        <v/>
      </c>
      <c r="P1059" s="8" t="str">
        <f t="shared" si="147"/>
        <v/>
      </c>
      <c r="Q1059" s="8" t="str">
        <f t="shared" si="148"/>
        <v/>
      </c>
      <c r="R1059" s="8">
        <v>1</v>
      </c>
      <c r="S1059" s="8" t="str">
        <f t="shared" si="149"/>
        <v/>
      </c>
      <c r="T1059" s="8" t="str">
        <f t="shared" si="150"/>
        <v/>
      </c>
      <c r="U1059" s="8" t="str">
        <f t="shared" si="151"/>
        <v/>
      </c>
      <c r="V1059" s="8" t="str">
        <f t="shared" si="152"/>
        <v/>
      </c>
    </row>
    <row r="1060" spans="1:22" x14ac:dyDescent="0.25">
      <c r="A1060" s="8" t="str">
        <f>IF('IMPUTACIONES DETALLE'!A1060="","",'EXP INFORME HU'!$R$2)</f>
        <v/>
      </c>
      <c r="B1060" s="9" t="str">
        <f>IF('IMPUTACIONES DETALLE'!A1060="","",'IMPUTACIONES DETALLE'!A1060)</f>
        <v/>
      </c>
      <c r="C1060" s="8" t="str">
        <f>IF('IMPUTACIONES DETALLE'!B1060="","",VLOOKUP('IMPUTACIONES DETALLE'!B1060,PERSONAS!$A$1:$B$59,2,FALSE))</f>
        <v/>
      </c>
      <c r="D1060" s="8" t="str">
        <f>IF('IMPUTACIONES DETALLE'!C1060="","",VLOOKUP('IMPUTACIONES DETALLE'!C1060,ACTIVIDADES!$A$1:$B$37,2,FALSE))</f>
        <v/>
      </c>
      <c r="E1060" s="8" t="str">
        <f>IF('IMPUTACIONES DETALLE'!D1060="","",'IMPUTACIONES DETALLE'!D1060&amp;" -- "&amp;IF('IMPUTACIONES DETALLE'!E1060="","Actividad de "&amp;'IMPUTACIONES DETALLE'!C1060,'IMPUTACIONES DETALLE'!E1060))</f>
        <v/>
      </c>
      <c r="F1060" s="8" t="str">
        <f>IF('IMPUTACIONES DETALLE'!D1060="","",'IMPUTACIONES DETALLE'!D1060)</f>
        <v/>
      </c>
      <c r="G1060" s="8">
        <f>'IMPUTACIONES DETALLE'!F1060</f>
        <v>0</v>
      </c>
      <c r="L1060" s="8" t="e">
        <f t="shared" si="144"/>
        <v>#VALUE!</v>
      </c>
      <c r="N1060" s="8">
        <f t="shared" si="145"/>
        <v>0</v>
      </c>
      <c r="O1060" s="8" t="str">
        <f t="shared" si="146"/>
        <v/>
      </c>
      <c r="P1060" s="8" t="str">
        <f t="shared" si="147"/>
        <v/>
      </c>
      <c r="Q1060" s="8" t="str">
        <f t="shared" si="148"/>
        <v/>
      </c>
      <c r="R1060" s="8">
        <v>1</v>
      </c>
      <c r="S1060" s="8" t="str">
        <f t="shared" si="149"/>
        <v/>
      </c>
      <c r="T1060" s="8" t="str">
        <f t="shared" si="150"/>
        <v/>
      </c>
      <c r="U1060" s="8" t="str">
        <f t="shared" si="151"/>
        <v/>
      </c>
      <c r="V1060" s="8" t="str">
        <f t="shared" si="152"/>
        <v/>
      </c>
    </row>
    <row r="1061" spans="1:22" x14ac:dyDescent="0.25">
      <c r="A1061" s="8" t="str">
        <f>IF('IMPUTACIONES DETALLE'!A1061="","",'EXP INFORME HU'!$R$2)</f>
        <v/>
      </c>
      <c r="B1061" s="9" t="str">
        <f>IF('IMPUTACIONES DETALLE'!A1061="","",'IMPUTACIONES DETALLE'!A1061)</f>
        <v/>
      </c>
      <c r="C1061" s="8" t="str">
        <f>IF('IMPUTACIONES DETALLE'!B1061="","",VLOOKUP('IMPUTACIONES DETALLE'!B1061,PERSONAS!$A$1:$B$59,2,FALSE))</f>
        <v/>
      </c>
      <c r="D1061" s="8" t="str">
        <f>IF('IMPUTACIONES DETALLE'!C1061="","",VLOOKUP('IMPUTACIONES DETALLE'!C1061,ACTIVIDADES!$A$1:$B$37,2,FALSE))</f>
        <v/>
      </c>
      <c r="E1061" s="8" t="str">
        <f>IF('IMPUTACIONES DETALLE'!D1061="","",'IMPUTACIONES DETALLE'!D1061&amp;" -- "&amp;IF('IMPUTACIONES DETALLE'!E1061="","Actividad de "&amp;'IMPUTACIONES DETALLE'!C1061,'IMPUTACIONES DETALLE'!E1061))</f>
        <v/>
      </c>
      <c r="F1061" s="8" t="str">
        <f>IF('IMPUTACIONES DETALLE'!D1061="","",'IMPUTACIONES DETALLE'!D1061)</f>
        <v/>
      </c>
      <c r="G1061" s="8">
        <f>'IMPUTACIONES DETALLE'!F1061</f>
        <v>0</v>
      </c>
      <c r="L1061" s="8" t="e">
        <f t="shared" si="144"/>
        <v>#VALUE!</v>
      </c>
      <c r="N1061" s="8">
        <f t="shared" si="145"/>
        <v>0</v>
      </c>
      <c r="O1061" s="8" t="str">
        <f t="shared" si="146"/>
        <v/>
      </c>
      <c r="P1061" s="8" t="str">
        <f t="shared" si="147"/>
        <v/>
      </c>
      <c r="Q1061" s="8" t="str">
        <f t="shared" si="148"/>
        <v/>
      </c>
      <c r="R1061" s="8">
        <v>1</v>
      </c>
      <c r="S1061" s="8" t="str">
        <f t="shared" si="149"/>
        <v/>
      </c>
      <c r="T1061" s="8" t="str">
        <f t="shared" si="150"/>
        <v/>
      </c>
      <c r="U1061" s="8" t="str">
        <f t="shared" si="151"/>
        <v/>
      </c>
      <c r="V1061" s="8" t="str">
        <f t="shared" si="152"/>
        <v/>
      </c>
    </row>
    <row r="1062" spans="1:22" x14ac:dyDescent="0.25">
      <c r="A1062" s="8" t="str">
        <f>IF('IMPUTACIONES DETALLE'!A1062="","",'EXP INFORME HU'!$R$2)</f>
        <v/>
      </c>
      <c r="B1062" s="9" t="str">
        <f>IF('IMPUTACIONES DETALLE'!A1062="","",'IMPUTACIONES DETALLE'!A1062)</f>
        <v/>
      </c>
      <c r="C1062" s="8" t="str">
        <f>IF('IMPUTACIONES DETALLE'!B1062="","",VLOOKUP('IMPUTACIONES DETALLE'!B1062,PERSONAS!$A$1:$B$59,2,FALSE))</f>
        <v/>
      </c>
      <c r="D1062" s="8" t="str">
        <f>IF('IMPUTACIONES DETALLE'!C1062="","",VLOOKUP('IMPUTACIONES DETALLE'!C1062,ACTIVIDADES!$A$1:$B$37,2,FALSE))</f>
        <v/>
      </c>
      <c r="E1062" s="8" t="str">
        <f>IF('IMPUTACIONES DETALLE'!D1062="","",'IMPUTACIONES DETALLE'!D1062&amp;" -- "&amp;IF('IMPUTACIONES DETALLE'!E1062="","Actividad de "&amp;'IMPUTACIONES DETALLE'!C1062,'IMPUTACIONES DETALLE'!E1062))</f>
        <v/>
      </c>
      <c r="F1062" s="8" t="str">
        <f>IF('IMPUTACIONES DETALLE'!D1062="","",'IMPUTACIONES DETALLE'!D1062)</f>
        <v/>
      </c>
      <c r="G1062" s="8">
        <f>'IMPUTACIONES DETALLE'!F1062</f>
        <v>0</v>
      </c>
      <c r="L1062" s="8" t="e">
        <f t="shared" si="144"/>
        <v>#VALUE!</v>
      </c>
      <c r="N1062" s="8">
        <f t="shared" si="145"/>
        <v>0</v>
      </c>
      <c r="O1062" s="8" t="str">
        <f t="shared" si="146"/>
        <v/>
      </c>
      <c r="P1062" s="8" t="str">
        <f t="shared" si="147"/>
        <v/>
      </c>
      <c r="Q1062" s="8" t="str">
        <f t="shared" si="148"/>
        <v/>
      </c>
      <c r="R1062" s="8">
        <v>1</v>
      </c>
      <c r="S1062" s="8" t="str">
        <f t="shared" si="149"/>
        <v/>
      </c>
      <c r="T1062" s="8" t="str">
        <f t="shared" si="150"/>
        <v/>
      </c>
      <c r="U1062" s="8" t="str">
        <f t="shared" si="151"/>
        <v/>
      </c>
      <c r="V1062" s="8" t="str">
        <f t="shared" si="152"/>
        <v/>
      </c>
    </row>
    <row r="1063" spans="1:22" x14ac:dyDescent="0.25">
      <c r="A1063" s="8" t="str">
        <f>IF('IMPUTACIONES DETALLE'!A1063="","",'EXP INFORME HU'!$R$2)</f>
        <v/>
      </c>
      <c r="B1063" s="9" t="str">
        <f>IF('IMPUTACIONES DETALLE'!A1063="","",'IMPUTACIONES DETALLE'!A1063)</f>
        <v/>
      </c>
      <c r="C1063" s="8" t="str">
        <f>IF('IMPUTACIONES DETALLE'!B1063="","",VLOOKUP('IMPUTACIONES DETALLE'!B1063,PERSONAS!$A$1:$B$59,2,FALSE))</f>
        <v/>
      </c>
      <c r="D1063" s="8" t="str">
        <f>IF('IMPUTACIONES DETALLE'!C1063="","",VLOOKUP('IMPUTACIONES DETALLE'!C1063,ACTIVIDADES!$A$1:$B$37,2,FALSE))</f>
        <v/>
      </c>
      <c r="E1063" s="8" t="str">
        <f>IF('IMPUTACIONES DETALLE'!D1063="","",'IMPUTACIONES DETALLE'!D1063&amp;" -- "&amp;IF('IMPUTACIONES DETALLE'!E1063="","Actividad de "&amp;'IMPUTACIONES DETALLE'!C1063,'IMPUTACIONES DETALLE'!E1063))</f>
        <v/>
      </c>
      <c r="F1063" s="8" t="str">
        <f>IF('IMPUTACIONES DETALLE'!D1063="","",'IMPUTACIONES DETALLE'!D1063)</f>
        <v/>
      </c>
      <c r="G1063" s="8">
        <f>'IMPUTACIONES DETALLE'!F1063</f>
        <v>0</v>
      </c>
      <c r="L1063" s="8" t="e">
        <f t="shared" si="144"/>
        <v>#VALUE!</v>
      </c>
      <c r="N1063" s="8">
        <f t="shared" si="145"/>
        <v>0</v>
      </c>
      <c r="O1063" s="8" t="str">
        <f t="shared" si="146"/>
        <v/>
      </c>
      <c r="P1063" s="8" t="str">
        <f t="shared" si="147"/>
        <v/>
      </c>
      <c r="Q1063" s="8" t="str">
        <f t="shared" si="148"/>
        <v/>
      </c>
      <c r="R1063" s="8">
        <v>1</v>
      </c>
      <c r="S1063" s="8" t="str">
        <f t="shared" si="149"/>
        <v/>
      </c>
      <c r="T1063" s="8" t="str">
        <f t="shared" si="150"/>
        <v/>
      </c>
      <c r="U1063" s="8" t="str">
        <f t="shared" si="151"/>
        <v/>
      </c>
      <c r="V1063" s="8" t="str">
        <f t="shared" si="152"/>
        <v/>
      </c>
    </row>
    <row r="1064" spans="1:22" x14ac:dyDescent="0.25">
      <c r="A1064" s="8" t="str">
        <f>IF('IMPUTACIONES DETALLE'!A1064="","",'EXP INFORME HU'!$R$2)</f>
        <v/>
      </c>
      <c r="B1064" s="9" t="str">
        <f>IF('IMPUTACIONES DETALLE'!A1064="","",'IMPUTACIONES DETALLE'!A1064)</f>
        <v/>
      </c>
      <c r="C1064" s="8" t="str">
        <f>IF('IMPUTACIONES DETALLE'!B1064="","",VLOOKUP('IMPUTACIONES DETALLE'!B1064,PERSONAS!$A$1:$B$59,2,FALSE))</f>
        <v/>
      </c>
      <c r="D1064" s="8" t="str">
        <f>IF('IMPUTACIONES DETALLE'!C1064="","",VLOOKUP('IMPUTACIONES DETALLE'!C1064,ACTIVIDADES!$A$1:$B$37,2,FALSE))</f>
        <v/>
      </c>
      <c r="E1064" s="8" t="str">
        <f>IF('IMPUTACIONES DETALLE'!D1064="","",'IMPUTACIONES DETALLE'!D1064&amp;" -- "&amp;IF('IMPUTACIONES DETALLE'!E1064="","Actividad de "&amp;'IMPUTACIONES DETALLE'!C1064,'IMPUTACIONES DETALLE'!E1064))</f>
        <v/>
      </c>
      <c r="F1064" s="8" t="str">
        <f>IF('IMPUTACIONES DETALLE'!D1064="","",'IMPUTACIONES DETALLE'!D1064)</f>
        <v/>
      </c>
      <c r="G1064" s="8">
        <f>'IMPUTACIONES DETALLE'!F1064</f>
        <v>0</v>
      </c>
      <c r="L1064" s="8" t="e">
        <f t="shared" si="144"/>
        <v>#VALUE!</v>
      </c>
      <c r="N1064" s="8">
        <f t="shared" si="145"/>
        <v>0</v>
      </c>
      <c r="O1064" s="8" t="str">
        <f t="shared" si="146"/>
        <v/>
      </c>
      <c r="P1064" s="8" t="str">
        <f t="shared" si="147"/>
        <v/>
      </c>
      <c r="Q1064" s="8" t="str">
        <f t="shared" si="148"/>
        <v/>
      </c>
      <c r="R1064" s="8">
        <v>1</v>
      </c>
      <c r="S1064" s="8" t="str">
        <f t="shared" si="149"/>
        <v/>
      </c>
      <c r="T1064" s="8" t="str">
        <f t="shared" si="150"/>
        <v/>
      </c>
      <c r="U1064" s="8" t="str">
        <f t="shared" si="151"/>
        <v/>
      </c>
      <c r="V1064" s="8" t="str">
        <f t="shared" si="152"/>
        <v/>
      </c>
    </row>
    <row r="1065" spans="1:22" x14ac:dyDescent="0.25">
      <c r="A1065" s="8" t="str">
        <f>IF('IMPUTACIONES DETALLE'!A1065="","",'EXP INFORME HU'!$R$2)</f>
        <v/>
      </c>
      <c r="B1065" s="9" t="str">
        <f>IF('IMPUTACIONES DETALLE'!A1065="","",'IMPUTACIONES DETALLE'!A1065)</f>
        <v/>
      </c>
      <c r="C1065" s="8" t="str">
        <f>IF('IMPUTACIONES DETALLE'!B1065="","",VLOOKUP('IMPUTACIONES DETALLE'!B1065,PERSONAS!$A$1:$B$59,2,FALSE))</f>
        <v/>
      </c>
      <c r="D1065" s="8" t="str">
        <f>IF('IMPUTACIONES DETALLE'!C1065="","",VLOOKUP('IMPUTACIONES DETALLE'!C1065,ACTIVIDADES!$A$1:$B$37,2,FALSE))</f>
        <v/>
      </c>
      <c r="E1065" s="8" t="str">
        <f>IF('IMPUTACIONES DETALLE'!D1065="","",'IMPUTACIONES DETALLE'!D1065&amp;" -- "&amp;IF('IMPUTACIONES DETALLE'!E1065="","Actividad de "&amp;'IMPUTACIONES DETALLE'!C1065,'IMPUTACIONES DETALLE'!E1065))</f>
        <v/>
      </c>
      <c r="F1065" s="8" t="str">
        <f>IF('IMPUTACIONES DETALLE'!D1065="","",'IMPUTACIONES DETALLE'!D1065)</f>
        <v/>
      </c>
      <c r="G1065" s="8">
        <f>'IMPUTACIONES DETALLE'!F1065</f>
        <v>0</v>
      </c>
      <c r="L1065" s="8" t="e">
        <f t="shared" si="144"/>
        <v>#VALUE!</v>
      </c>
      <c r="N1065" s="8">
        <f t="shared" si="145"/>
        <v>0</v>
      </c>
      <c r="O1065" s="8" t="str">
        <f t="shared" si="146"/>
        <v/>
      </c>
      <c r="P1065" s="8" t="str">
        <f t="shared" si="147"/>
        <v/>
      </c>
      <c r="Q1065" s="8" t="str">
        <f t="shared" si="148"/>
        <v/>
      </c>
      <c r="R1065" s="8">
        <v>1</v>
      </c>
      <c r="S1065" s="8" t="str">
        <f t="shared" si="149"/>
        <v/>
      </c>
      <c r="T1065" s="8" t="str">
        <f t="shared" si="150"/>
        <v/>
      </c>
      <c r="U1065" s="8" t="str">
        <f t="shared" si="151"/>
        <v/>
      </c>
      <c r="V1065" s="8" t="str">
        <f t="shared" si="152"/>
        <v/>
      </c>
    </row>
    <row r="1066" spans="1:22" x14ac:dyDescent="0.25">
      <c r="A1066" s="8" t="str">
        <f>IF('IMPUTACIONES DETALLE'!A1066="","",'EXP INFORME HU'!$R$2)</f>
        <v/>
      </c>
      <c r="B1066" s="9" t="str">
        <f>IF('IMPUTACIONES DETALLE'!A1066="","",'IMPUTACIONES DETALLE'!A1066)</f>
        <v/>
      </c>
      <c r="C1066" s="8" t="str">
        <f>IF('IMPUTACIONES DETALLE'!B1066="","",VLOOKUP('IMPUTACIONES DETALLE'!B1066,PERSONAS!$A$1:$B$59,2,FALSE))</f>
        <v/>
      </c>
      <c r="D1066" s="8" t="str">
        <f>IF('IMPUTACIONES DETALLE'!C1066="","",VLOOKUP('IMPUTACIONES DETALLE'!C1066,ACTIVIDADES!$A$1:$B$37,2,FALSE))</f>
        <v/>
      </c>
      <c r="E1066" s="8" t="str">
        <f>IF('IMPUTACIONES DETALLE'!D1066="","",'IMPUTACIONES DETALLE'!D1066&amp;" -- "&amp;IF('IMPUTACIONES DETALLE'!E1066="","Actividad de "&amp;'IMPUTACIONES DETALLE'!C1066,'IMPUTACIONES DETALLE'!E1066))</f>
        <v/>
      </c>
      <c r="F1066" s="8" t="str">
        <f>IF('IMPUTACIONES DETALLE'!D1066="","",'IMPUTACIONES DETALLE'!D1066)</f>
        <v/>
      </c>
      <c r="G1066" s="8">
        <f>'IMPUTACIONES DETALLE'!F1066</f>
        <v>0</v>
      </c>
      <c r="L1066" s="8" t="e">
        <f t="shared" si="144"/>
        <v>#VALUE!</v>
      </c>
      <c r="N1066" s="8">
        <f t="shared" si="145"/>
        <v>0</v>
      </c>
      <c r="O1066" s="8" t="str">
        <f t="shared" si="146"/>
        <v/>
      </c>
      <c r="P1066" s="8" t="str">
        <f t="shared" si="147"/>
        <v/>
      </c>
      <c r="Q1066" s="8" t="str">
        <f t="shared" si="148"/>
        <v/>
      </c>
      <c r="R1066" s="8">
        <v>1</v>
      </c>
      <c r="S1066" s="8" t="str">
        <f t="shared" si="149"/>
        <v/>
      </c>
      <c r="T1066" s="8" t="str">
        <f t="shared" si="150"/>
        <v/>
      </c>
      <c r="U1066" s="8" t="str">
        <f t="shared" si="151"/>
        <v/>
      </c>
      <c r="V1066" s="8" t="str">
        <f t="shared" si="152"/>
        <v/>
      </c>
    </row>
    <row r="1067" spans="1:22" x14ac:dyDescent="0.25">
      <c r="A1067" s="8" t="str">
        <f>IF('IMPUTACIONES DETALLE'!A1067="","",'EXP INFORME HU'!$R$2)</f>
        <v/>
      </c>
      <c r="B1067" s="9" t="str">
        <f>IF('IMPUTACIONES DETALLE'!A1067="","",'IMPUTACIONES DETALLE'!A1067)</f>
        <v/>
      </c>
      <c r="C1067" s="8" t="str">
        <f>IF('IMPUTACIONES DETALLE'!B1067="","",VLOOKUP('IMPUTACIONES DETALLE'!B1067,PERSONAS!$A$1:$B$59,2,FALSE))</f>
        <v/>
      </c>
      <c r="D1067" s="8" t="str">
        <f>IF('IMPUTACIONES DETALLE'!C1067="","",VLOOKUP('IMPUTACIONES DETALLE'!C1067,ACTIVIDADES!$A$1:$B$37,2,FALSE))</f>
        <v/>
      </c>
      <c r="E1067" s="8" t="str">
        <f>IF('IMPUTACIONES DETALLE'!D1067="","",'IMPUTACIONES DETALLE'!D1067&amp;" -- "&amp;IF('IMPUTACIONES DETALLE'!E1067="","Actividad de "&amp;'IMPUTACIONES DETALLE'!C1067,'IMPUTACIONES DETALLE'!E1067))</f>
        <v/>
      </c>
      <c r="F1067" s="8" t="str">
        <f>IF('IMPUTACIONES DETALLE'!D1067="","",'IMPUTACIONES DETALLE'!D1067)</f>
        <v/>
      </c>
      <c r="G1067" s="8">
        <f>'IMPUTACIONES DETALLE'!F1067</f>
        <v>0</v>
      </c>
      <c r="L1067" s="8" t="e">
        <f t="shared" si="144"/>
        <v>#VALUE!</v>
      </c>
      <c r="N1067" s="8">
        <f t="shared" si="145"/>
        <v>0</v>
      </c>
      <c r="O1067" s="8" t="str">
        <f t="shared" si="146"/>
        <v/>
      </c>
      <c r="P1067" s="8" t="str">
        <f t="shared" si="147"/>
        <v/>
      </c>
      <c r="Q1067" s="8" t="str">
        <f t="shared" si="148"/>
        <v/>
      </c>
      <c r="R1067" s="8">
        <v>1</v>
      </c>
      <c r="S1067" s="8" t="str">
        <f t="shared" si="149"/>
        <v/>
      </c>
      <c r="T1067" s="8" t="str">
        <f t="shared" si="150"/>
        <v/>
      </c>
      <c r="U1067" s="8" t="str">
        <f t="shared" si="151"/>
        <v/>
      </c>
      <c r="V1067" s="8" t="str">
        <f t="shared" si="152"/>
        <v/>
      </c>
    </row>
    <row r="1068" spans="1:22" x14ac:dyDescent="0.25">
      <c r="A1068" s="8" t="str">
        <f>IF('IMPUTACIONES DETALLE'!A1068="","",'EXP INFORME HU'!$R$2)</f>
        <v/>
      </c>
      <c r="B1068" s="9" t="str">
        <f>IF('IMPUTACIONES DETALLE'!A1068="","",'IMPUTACIONES DETALLE'!A1068)</f>
        <v/>
      </c>
      <c r="C1068" s="8" t="str">
        <f>IF('IMPUTACIONES DETALLE'!B1068="","",VLOOKUP('IMPUTACIONES DETALLE'!B1068,PERSONAS!$A$1:$B$59,2,FALSE))</f>
        <v/>
      </c>
      <c r="D1068" s="8" t="str">
        <f>IF('IMPUTACIONES DETALLE'!C1068="","",VLOOKUP('IMPUTACIONES DETALLE'!C1068,ACTIVIDADES!$A$1:$B$37,2,FALSE))</f>
        <v/>
      </c>
      <c r="E1068" s="8" t="str">
        <f>IF('IMPUTACIONES DETALLE'!D1068="","",'IMPUTACIONES DETALLE'!D1068&amp;" -- "&amp;IF('IMPUTACIONES DETALLE'!E1068="","Actividad de "&amp;'IMPUTACIONES DETALLE'!C1068,'IMPUTACIONES DETALLE'!E1068))</f>
        <v/>
      </c>
      <c r="F1068" s="8" t="str">
        <f>IF('IMPUTACIONES DETALLE'!D1068="","",'IMPUTACIONES DETALLE'!D1068)</f>
        <v/>
      </c>
      <c r="G1068" s="8">
        <f>'IMPUTACIONES DETALLE'!F1068</f>
        <v>0</v>
      </c>
      <c r="L1068" s="8" t="e">
        <f t="shared" si="144"/>
        <v>#VALUE!</v>
      </c>
      <c r="N1068" s="8">
        <f t="shared" si="145"/>
        <v>0</v>
      </c>
      <c r="O1068" s="8" t="str">
        <f t="shared" si="146"/>
        <v/>
      </c>
      <c r="P1068" s="8" t="str">
        <f t="shared" si="147"/>
        <v/>
      </c>
      <c r="Q1068" s="8" t="str">
        <f t="shared" si="148"/>
        <v/>
      </c>
      <c r="R1068" s="8">
        <v>1</v>
      </c>
      <c r="S1068" s="8" t="str">
        <f t="shared" si="149"/>
        <v/>
      </c>
      <c r="T1068" s="8" t="str">
        <f t="shared" si="150"/>
        <v/>
      </c>
      <c r="U1068" s="8" t="str">
        <f t="shared" si="151"/>
        <v/>
      </c>
      <c r="V1068" s="8" t="str">
        <f t="shared" si="152"/>
        <v/>
      </c>
    </row>
    <row r="1069" spans="1:22" x14ac:dyDescent="0.25">
      <c r="A1069" s="8" t="str">
        <f>IF('IMPUTACIONES DETALLE'!A1069="","",'EXP INFORME HU'!$R$2)</f>
        <v/>
      </c>
      <c r="B1069" s="9" t="str">
        <f>IF('IMPUTACIONES DETALLE'!A1069="","",'IMPUTACIONES DETALLE'!A1069)</f>
        <v/>
      </c>
      <c r="C1069" s="8" t="str">
        <f>IF('IMPUTACIONES DETALLE'!B1069="","",VLOOKUP('IMPUTACIONES DETALLE'!B1069,PERSONAS!$A$1:$B$59,2,FALSE))</f>
        <v/>
      </c>
      <c r="D1069" s="8" t="str">
        <f>IF('IMPUTACIONES DETALLE'!C1069="","",VLOOKUP('IMPUTACIONES DETALLE'!C1069,ACTIVIDADES!$A$1:$B$37,2,FALSE))</f>
        <v/>
      </c>
      <c r="E1069" s="8" t="str">
        <f>IF('IMPUTACIONES DETALLE'!D1069="","",'IMPUTACIONES DETALLE'!D1069&amp;" -- "&amp;IF('IMPUTACIONES DETALLE'!E1069="","Actividad de "&amp;'IMPUTACIONES DETALLE'!C1069,'IMPUTACIONES DETALLE'!E1069))</f>
        <v/>
      </c>
      <c r="F1069" s="8" t="str">
        <f>IF('IMPUTACIONES DETALLE'!D1069="","",'IMPUTACIONES DETALLE'!D1069)</f>
        <v/>
      </c>
      <c r="G1069" s="8">
        <f>'IMPUTACIONES DETALLE'!F1069</f>
        <v>0</v>
      </c>
      <c r="L1069" s="8" t="e">
        <f t="shared" si="144"/>
        <v>#VALUE!</v>
      </c>
      <c r="N1069" s="8">
        <f t="shared" si="145"/>
        <v>0</v>
      </c>
      <c r="O1069" s="8" t="str">
        <f t="shared" si="146"/>
        <v/>
      </c>
      <c r="P1069" s="8" t="str">
        <f t="shared" si="147"/>
        <v/>
      </c>
      <c r="Q1069" s="8" t="str">
        <f t="shared" si="148"/>
        <v/>
      </c>
      <c r="R1069" s="8">
        <v>1</v>
      </c>
      <c r="S1069" s="8" t="str">
        <f t="shared" si="149"/>
        <v/>
      </c>
      <c r="T1069" s="8" t="str">
        <f t="shared" si="150"/>
        <v/>
      </c>
      <c r="U1069" s="8" t="str">
        <f t="shared" si="151"/>
        <v/>
      </c>
      <c r="V1069" s="8" t="str">
        <f t="shared" si="152"/>
        <v/>
      </c>
    </row>
    <row r="1070" spans="1:22" x14ac:dyDescent="0.25">
      <c r="A1070" s="8" t="str">
        <f>IF('IMPUTACIONES DETALLE'!A1070="","",'EXP INFORME HU'!$R$2)</f>
        <v/>
      </c>
      <c r="B1070" s="9" t="str">
        <f>IF('IMPUTACIONES DETALLE'!A1070="","",'IMPUTACIONES DETALLE'!A1070)</f>
        <v/>
      </c>
      <c r="C1070" s="8" t="str">
        <f>IF('IMPUTACIONES DETALLE'!B1070="","",VLOOKUP('IMPUTACIONES DETALLE'!B1070,PERSONAS!$A$1:$B$59,2,FALSE))</f>
        <v/>
      </c>
      <c r="D1070" s="8" t="str">
        <f>IF('IMPUTACIONES DETALLE'!C1070="","",VLOOKUP('IMPUTACIONES DETALLE'!C1070,ACTIVIDADES!$A$1:$B$37,2,FALSE))</f>
        <v/>
      </c>
      <c r="E1070" s="8" t="str">
        <f>IF('IMPUTACIONES DETALLE'!D1070="","",'IMPUTACIONES DETALLE'!D1070&amp;" -- "&amp;IF('IMPUTACIONES DETALLE'!E1070="","Actividad de "&amp;'IMPUTACIONES DETALLE'!C1070,'IMPUTACIONES DETALLE'!E1070))</f>
        <v/>
      </c>
      <c r="F1070" s="8" t="str">
        <f>IF('IMPUTACIONES DETALLE'!D1070="","",'IMPUTACIONES DETALLE'!D1070)</f>
        <v/>
      </c>
      <c r="G1070" s="8">
        <f>'IMPUTACIONES DETALLE'!F1070</f>
        <v>0</v>
      </c>
      <c r="L1070" s="8" t="e">
        <f t="shared" si="144"/>
        <v>#VALUE!</v>
      </c>
      <c r="N1070" s="8">
        <f t="shared" si="145"/>
        <v>0</v>
      </c>
      <c r="O1070" s="8" t="str">
        <f t="shared" si="146"/>
        <v/>
      </c>
      <c r="P1070" s="8" t="str">
        <f t="shared" si="147"/>
        <v/>
      </c>
      <c r="Q1070" s="8" t="str">
        <f t="shared" si="148"/>
        <v/>
      </c>
      <c r="R1070" s="8">
        <v>1</v>
      </c>
      <c r="S1070" s="8" t="str">
        <f t="shared" si="149"/>
        <v/>
      </c>
      <c r="T1070" s="8" t="str">
        <f t="shared" si="150"/>
        <v/>
      </c>
      <c r="U1070" s="8" t="str">
        <f t="shared" si="151"/>
        <v/>
      </c>
      <c r="V1070" s="8" t="str">
        <f t="shared" si="152"/>
        <v/>
      </c>
    </row>
    <row r="1071" spans="1:22" x14ac:dyDescent="0.25">
      <c r="A1071" s="8" t="str">
        <f>IF('IMPUTACIONES DETALLE'!A1071="","",'EXP INFORME HU'!$R$2)</f>
        <v/>
      </c>
      <c r="B1071" s="9" t="str">
        <f>IF('IMPUTACIONES DETALLE'!A1071="","",'IMPUTACIONES DETALLE'!A1071)</f>
        <v/>
      </c>
      <c r="C1071" s="8" t="str">
        <f>IF('IMPUTACIONES DETALLE'!B1071="","",VLOOKUP('IMPUTACIONES DETALLE'!B1071,PERSONAS!$A$1:$B$59,2,FALSE))</f>
        <v/>
      </c>
      <c r="D1071" s="8" t="str">
        <f>IF('IMPUTACIONES DETALLE'!C1071="","",VLOOKUP('IMPUTACIONES DETALLE'!C1071,ACTIVIDADES!$A$1:$B$37,2,FALSE))</f>
        <v/>
      </c>
      <c r="E1071" s="8" t="str">
        <f>IF('IMPUTACIONES DETALLE'!D1071="","",'IMPUTACIONES DETALLE'!D1071&amp;" -- "&amp;IF('IMPUTACIONES DETALLE'!E1071="","Actividad de "&amp;'IMPUTACIONES DETALLE'!C1071,'IMPUTACIONES DETALLE'!E1071))</f>
        <v/>
      </c>
      <c r="F1071" s="8" t="str">
        <f>IF('IMPUTACIONES DETALLE'!D1071="","",'IMPUTACIONES DETALLE'!D1071)</f>
        <v/>
      </c>
      <c r="G1071" s="8">
        <f>'IMPUTACIONES DETALLE'!F1071</f>
        <v>0</v>
      </c>
      <c r="L1071" s="8" t="e">
        <f t="shared" si="144"/>
        <v>#VALUE!</v>
      </c>
      <c r="N1071" s="8">
        <f t="shared" si="145"/>
        <v>0</v>
      </c>
      <c r="O1071" s="8" t="str">
        <f t="shared" si="146"/>
        <v/>
      </c>
      <c r="P1071" s="8" t="str">
        <f t="shared" si="147"/>
        <v/>
      </c>
      <c r="Q1071" s="8" t="str">
        <f t="shared" si="148"/>
        <v/>
      </c>
      <c r="R1071" s="8">
        <v>1</v>
      </c>
      <c r="S1071" s="8" t="str">
        <f t="shared" si="149"/>
        <v/>
      </c>
      <c r="T1071" s="8" t="str">
        <f t="shared" si="150"/>
        <v/>
      </c>
      <c r="U1071" s="8" t="str">
        <f t="shared" si="151"/>
        <v/>
      </c>
      <c r="V1071" s="8" t="str">
        <f t="shared" si="152"/>
        <v/>
      </c>
    </row>
    <row r="1072" spans="1:22" x14ac:dyDescent="0.25">
      <c r="A1072" s="8" t="str">
        <f>IF('IMPUTACIONES DETALLE'!A1072="","",'EXP INFORME HU'!$R$2)</f>
        <v/>
      </c>
      <c r="B1072" s="9" t="str">
        <f>IF('IMPUTACIONES DETALLE'!A1072="","",'IMPUTACIONES DETALLE'!A1072)</f>
        <v/>
      </c>
      <c r="C1072" s="8" t="str">
        <f>IF('IMPUTACIONES DETALLE'!B1072="","",VLOOKUP('IMPUTACIONES DETALLE'!B1072,PERSONAS!$A$1:$B$59,2,FALSE))</f>
        <v/>
      </c>
      <c r="D1072" s="8" t="str">
        <f>IF('IMPUTACIONES DETALLE'!C1072="","",VLOOKUP('IMPUTACIONES DETALLE'!C1072,ACTIVIDADES!$A$1:$B$37,2,FALSE))</f>
        <v/>
      </c>
      <c r="E1072" s="8" t="str">
        <f>IF('IMPUTACIONES DETALLE'!D1072="","",'IMPUTACIONES DETALLE'!D1072&amp;" -- "&amp;IF('IMPUTACIONES DETALLE'!E1072="","Actividad de "&amp;'IMPUTACIONES DETALLE'!C1072,'IMPUTACIONES DETALLE'!E1072))</f>
        <v/>
      </c>
      <c r="F1072" s="8" t="str">
        <f>IF('IMPUTACIONES DETALLE'!D1072="","",'IMPUTACIONES DETALLE'!D1072)</f>
        <v/>
      </c>
      <c r="G1072" s="8">
        <f>'IMPUTACIONES DETALLE'!F1072</f>
        <v>0</v>
      </c>
      <c r="L1072" s="8" t="e">
        <f t="shared" si="144"/>
        <v>#VALUE!</v>
      </c>
      <c r="N1072" s="8">
        <f t="shared" si="145"/>
        <v>0</v>
      </c>
      <c r="O1072" s="8" t="str">
        <f t="shared" si="146"/>
        <v/>
      </c>
      <c r="P1072" s="8" t="str">
        <f t="shared" si="147"/>
        <v/>
      </c>
      <c r="Q1072" s="8" t="str">
        <f t="shared" si="148"/>
        <v/>
      </c>
      <c r="R1072" s="8">
        <v>1</v>
      </c>
      <c r="S1072" s="8" t="str">
        <f t="shared" si="149"/>
        <v/>
      </c>
      <c r="T1072" s="8" t="str">
        <f t="shared" si="150"/>
        <v/>
      </c>
      <c r="U1072" s="8" t="str">
        <f t="shared" si="151"/>
        <v/>
      </c>
      <c r="V1072" s="8" t="str">
        <f t="shared" si="152"/>
        <v/>
      </c>
    </row>
    <row r="1073" spans="1:22" x14ac:dyDescent="0.25">
      <c r="A1073" s="8" t="str">
        <f>IF('IMPUTACIONES DETALLE'!A1073="","",'EXP INFORME HU'!$R$2)</f>
        <v/>
      </c>
      <c r="B1073" s="9" t="str">
        <f>IF('IMPUTACIONES DETALLE'!A1073="","",'IMPUTACIONES DETALLE'!A1073)</f>
        <v/>
      </c>
      <c r="C1073" s="8" t="str">
        <f>IF('IMPUTACIONES DETALLE'!B1073="","",VLOOKUP('IMPUTACIONES DETALLE'!B1073,PERSONAS!$A$1:$B$59,2,FALSE))</f>
        <v/>
      </c>
      <c r="D1073" s="8" t="str">
        <f>IF('IMPUTACIONES DETALLE'!C1073="","",VLOOKUP('IMPUTACIONES DETALLE'!C1073,ACTIVIDADES!$A$1:$B$37,2,FALSE))</f>
        <v/>
      </c>
      <c r="E1073" s="8" t="str">
        <f>IF('IMPUTACIONES DETALLE'!D1073="","",'IMPUTACIONES DETALLE'!D1073&amp;" -- "&amp;IF('IMPUTACIONES DETALLE'!E1073="","Actividad de "&amp;'IMPUTACIONES DETALLE'!C1073,'IMPUTACIONES DETALLE'!E1073))</f>
        <v/>
      </c>
      <c r="F1073" s="8" t="str">
        <f>IF('IMPUTACIONES DETALLE'!D1073="","",'IMPUTACIONES DETALLE'!D1073)</f>
        <v/>
      </c>
      <c r="G1073" s="8">
        <f>'IMPUTACIONES DETALLE'!F1073</f>
        <v>0</v>
      </c>
      <c r="L1073" s="8" t="e">
        <f t="shared" si="144"/>
        <v>#VALUE!</v>
      </c>
      <c r="N1073" s="8">
        <f t="shared" si="145"/>
        <v>0</v>
      </c>
      <c r="O1073" s="8" t="str">
        <f t="shared" si="146"/>
        <v/>
      </c>
      <c r="P1073" s="8" t="str">
        <f t="shared" si="147"/>
        <v/>
      </c>
      <c r="Q1073" s="8" t="str">
        <f t="shared" si="148"/>
        <v/>
      </c>
      <c r="R1073" s="8">
        <v>1</v>
      </c>
      <c r="S1073" s="8" t="str">
        <f t="shared" si="149"/>
        <v/>
      </c>
      <c r="T1073" s="8" t="str">
        <f t="shared" si="150"/>
        <v/>
      </c>
      <c r="U1073" s="8" t="str">
        <f t="shared" si="151"/>
        <v/>
      </c>
      <c r="V1073" s="8" t="str">
        <f t="shared" si="152"/>
        <v/>
      </c>
    </row>
    <row r="1074" spans="1:22" x14ac:dyDescent="0.25">
      <c r="A1074" s="8" t="str">
        <f>IF('IMPUTACIONES DETALLE'!A1074="","",'EXP INFORME HU'!$R$2)</f>
        <v/>
      </c>
      <c r="B1074" s="9" t="str">
        <f>IF('IMPUTACIONES DETALLE'!A1074="","",'IMPUTACIONES DETALLE'!A1074)</f>
        <v/>
      </c>
      <c r="C1074" s="8" t="str">
        <f>IF('IMPUTACIONES DETALLE'!B1074="","",VLOOKUP('IMPUTACIONES DETALLE'!B1074,PERSONAS!$A$1:$B$59,2,FALSE))</f>
        <v/>
      </c>
      <c r="D1074" s="8" t="str">
        <f>IF('IMPUTACIONES DETALLE'!C1074="","",VLOOKUP('IMPUTACIONES DETALLE'!C1074,ACTIVIDADES!$A$1:$B$37,2,FALSE))</f>
        <v/>
      </c>
      <c r="E1074" s="8" t="str">
        <f>IF('IMPUTACIONES DETALLE'!D1074="","",'IMPUTACIONES DETALLE'!D1074&amp;" -- "&amp;IF('IMPUTACIONES DETALLE'!E1074="","Actividad de "&amp;'IMPUTACIONES DETALLE'!C1074,'IMPUTACIONES DETALLE'!E1074))</f>
        <v/>
      </c>
      <c r="F1074" s="8" t="str">
        <f>IF('IMPUTACIONES DETALLE'!D1074="","",'IMPUTACIONES DETALLE'!D1074)</f>
        <v/>
      </c>
      <c r="G1074" s="8">
        <f>'IMPUTACIONES DETALLE'!F1074</f>
        <v>0</v>
      </c>
      <c r="L1074" s="8" t="e">
        <f t="shared" si="144"/>
        <v>#VALUE!</v>
      </c>
      <c r="N1074" s="8">
        <f t="shared" si="145"/>
        <v>0</v>
      </c>
      <c r="O1074" s="8" t="str">
        <f t="shared" si="146"/>
        <v/>
      </c>
      <c r="P1074" s="8" t="str">
        <f t="shared" si="147"/>
        <v/>
      </c>
      <c r="Q1074" s="8" t="str">
        <f t="shared" si="148"/>
        <v/>
      </c>
      <c r="R1074" s="8">
        <v>1</v>
      </c>
      <c r="S1074" s="8" t="str">
        <f t="shared" si="149"/>
        <v/>
      </c>
      <c r="T1074" s="8" t="str">
        <f t="shared" si="150"/>
        <v/>
      </c>
      <c r="U1074" s="8" t="str">
        <f t="shared" si="151"/>
        <v/>
      </c>
      <c r="V1074" s="8" t="str">
        <f t="shared" si="152"/>
        <v/>
      </c>
    </row>
    <row r="1075" spans="1:22" x14ac:dyDescent="0.25">
      <c r="A1075" s="8" t="str">
        <f>IF('IMPUTACIONES DETALLE'!A1075="","",'EXP INFORME HU'!$R$2)</f>
        <v/>
      </c>
      <c r="B1075" s="9" t="str">
        <f>IF('IMPUTACIONES DETALLE'!A1075="","",'IMPUTACIONES DETALLE'!A1075)</f>
        <v/>
      </c>
      <c r="C1075" s="8" t="str">
        <f>IF('IMPUTACIONES DETALLE'!B1075="","",VLOOKUP('IMPUTACIONES DETALLE'!B1075,PERSONAS!$A$1:$B$59,2,FALSE))</f>
        <v/>
      </c>
      <c r="D1075" s="8" t="str">
        <f>IF('IMPUTACIONES DETALLE'!C1075="","",VLOOKUP('IMPUTACIONES DETALLE'!C1075,ACTIVIDADES!$A$1:$B$37,2,FALSE))</f>
        <v/>
      </c>
      <c r="E1075" s="8" t="str">
        <f>IF('IMPUTACIONES DETALLE'!D1075="","",'IMPUTACIONES DETALLE'!D1075&amp;" -- "&amp;IF('IMPUTACIONES DETALLE'!E1075="","Actividad de "&amp;'IMPUTACIONES DETALLE'!C1075,'IMPUTACIONES DETALLE'!E1075))</f>
        <v/>
      </c>
      <c r="F1075" s="8" t="str">
        <f>IF('IMPUTACIONES DETALLE'!D1075="","",'IMPUTACIONES DETALLE'!D1075)</f>
        <v/>
      </c>
      <c r="G1075" s="8">
        <f>'IMPUTACIONES DETALLE'!F1075</f>
        <v>0</v>
      </c>
      <c r="L1075" s="8" t="e">
        <f t="shared" si="144"/>
        <v>#VALUE!</v>
      </c>
      <c r="N1075" s="8">
        <f t="shared" si="145"/>
        <v>0</v>
      </c>
      <c r="O1075" s="8" t="str">
        <f t="shared" si="146"/>
        <v/>
      </c>
      <c r="P1075" s="8" t="str">
        <f t="shared" si="147"/>
        <v/>
      </c>
      <c r="Q1075" s="8" t="str">
        <f t="shared" si="148"/>
        <v/>
      </c>
      <c r="R1075" s="8">
        <v>1</v>
      </c>
      <c r="S1075" s="8" t="str">
        <f t="shared" si="149"/>
        <v/>
      </c>
      <c r="T1075" s="8" t="str">
        <f t="shared" si="150"/>
        <v/>
      </c>
      <c r="U1075" s="8" t="str">
        <f t="shared" si="151"/>
        <v/>
      </c>
      <c r="V1075" s="8" t="str">
        <f t="shared" si="152"/>
        <v/>
      </c>
    </row>
    <row r="1076" spans="1:22" x14ac:dyDescent="0.25">
      <c r="A1076" s="8" t="str">
        <f>IF('IMPUTACIONES DETALLE'!A1076="","",'EXP INFORME HU'!$R$2)</f>
        <v/>
      </c>
      <c r="B1076" s="9" t="str">
        <f>IF('IMPUTACIONES DETALLE'!A1076="","",'IMPUTACIONES DETALLE'!A1076)</f>
        <v/>
      </c>
      <c r="C1076" s="8" t="str">
        <f>IF('IMPUTACIONES DETALLE'!B1076="","",VLOOKUP('IMPUTACIONES DETALLE'!B1076,PERSONAS!$A$1:$B$59,2,FALSE))</f>
        <v/>
      </c>
      <c r="D1076" s="8" t="str">
        <f>IF('IMPUTACIONES DETALLE'!C1076="","",VLOOKUP('IMPUTACIONES DETALLE'!C1076,ACTIVIDADES!$A$1:$B$37,2,FALSE))</f>
        <v/>
      </c>
      <c r="E1076" s="8" t="str">
        <f>IF('IMPUTACIONES DETALLE'!D1076="","",'IMPUTACIONES DETALLE'!D1076&amp;" -- "&amp;IF('IMPUTACIONES DETALLE'!E1076="","Actividad de "&amp;'IMPUTACIONES DETALLE'!C1076,'IMPUTACIONES DETALLE'!E1076))</f>
        <v/>
      </c>
      <c r="F1076" s="8" t="str">
        <f>IF('IMPUTACIONES DETALLE'!D1076="","",'IMPUTACIONES DETALLE'!D1076)</f>
        <v/>
      </c>
      <c r="G1076" s="8">
        <f>'IMPUTACIONES DETALLE'!F1076</f>
        <v>0</v>
      </c>
      <c r="L1076" s="8" t="e">
        <f t="shared" si="144"/>
        <v>#VALUE!</v>
      </c>
      <c r="N1076" s="8">
        <f t="shared" si="145"/>
        <v>0</v>
      </c>
      <c r="O1076" s="8" t="str">
        <f t="shared" si="146"/>
        <v/>
      </c>
      <c r="P1076" s="8" t="str">
        <f t="shared" si="147"/>
        <v/>
      </c>
      <c r="Q1076" s="8" t="str">
        <f t="shared" si="148"/>
        <v/>
      </c>
      <c r="R1076" s="8">
        <v>1</v>
      </c>
      <c r="S1076" s="8" t="str">
        <f t="shared" si="149"/>
        <v/>
      </c>
      <c r="T1076" s="8" t="str">
        <f t="shared" si="150"/>
        <v/>
      </c>
      <c r="U1076" s="8" t="str">
        <f t="shared" si="151"/>
        <v/>
      </c>
      <c r="V1076" s="8" t="str">
        <f t="shared" si="152"/>
        <v/>
      </c>
    </row>
    <row r="1077" spans="1:22" x14ac:dyDescent="0.25">
      <c r="A1077" s="8" t="str">
        <f>IF('IMPUTACIONES DETALLE'!A1077="","",'EXP INFORME HU'!$R$2)</f>
        <v/>
      </c>
      <c r="B1077" s="9" t="str">
        <f>IF('IMPUTACIONES DETALLE'!A1077="","",'IMPUTACIONES DETALLE'!A1077)</f>
        <v/>
      </c>
      <c r="C1077" s="8" t="str">
        <f>IF('IMPUTACIONES DETALLE'!B1077="","",VLOOKUP('IMPUTACIONES DETALLE'!B1077,PERSONAS!$A$1:$B$59,2,FALSE))</f>
        <v/>
      </c>
      <c r="D1077" s="8" t="str">
        <f>IF('IMPUTACIONES DETALLE'!C1077="","",VLOOKUP('IMPUTACIONES DETALLE'!C1077,ACTIVIDADES!$A$1:$B$37,2,FALSE))</f>
        <v/>
      </c>
      <c r="E1077" s="8" t="str">
        <f>IF('IMPUTACIONES DETALLE'!D1077="","",'IMPUTACIONES DETALLE'!D1077&amp;" -- "&amp;IF('IMPUTACIONES DETALLE'!E1077="","Actividad de "&amp;'IMPUTACIONES DETALLE'!C1077,'IMPUTACIONES DETALLE'!E1077))</f>
        <v/>
      </c>
      <c r="F1077" s="8" t="str">
        <f>IF('IMPUTACIONES DETALLE'!D1077="","",'IMPUTACIONES DETALLE'!D1077)</f>
        <v/>
      </c>
      <c r="G1077" s="8">
        <f>'IMPUTACIONES DETALLE'!F1077</f>
        <v>0</v>
      </c>
      <c r="L1077" s="8" t="e">
        <f t="shared" si="144"/>
        <v>#VALUE!</v>
      </c>
      <c r="N1077" s="8">
        <f t="shared" si="145"/>
        <v>0</v>
      </c>
      <c r="O1077" s="8" t="str">
        <f t="shared" si="146"/>
        <v/>
      </c>
      <c r="P1077" s="8" t="str">
        <f t="shared" si="147"/>
        <v/>
      </c>
      <c r="Q1077" s="8" t="str">
        <f t="shared" si="148"/>
        <v/>
      </c>
      <c r="R1077" s="8">
        <v>1</v>
      </c>
      <c r="S1077" s="8" t="str">
        <f t="shared" si="149"/>
        <v/>
      </c>
      <c r="T1077" s="8" t="str">
        <f t="shared" si="150"/>
        <v/>
      </c>
      <c r="U1077" s="8" t="str">
        <f t="shared" si="151"/>
        <v/>
      </c>
      <c r="V1077" s="8" t="str">
        <f t="shared" si="152"/>
        <v/>
      </c>
    </row>
    <row r="1078" spans="1:22" x14ac:dyDescent="0.25">
      <c r="A1078" s="8" t="str">
        <f>IF('IMPUTACIONES DETALLE'!A1078="","",'EXP INFORME HU'!$R$2)</f>
        <v/>
      </c>
      <c r="B1078" s="9" t="str">
        <f>IF('IMPUTACIONES DETALLE'!A1078="","",'IMPUTACIONES DETALLE'!A1078)</f>
        <v/>
      </c>
      <c r="C1078" s="8" t="str">
        <f>IF('IMPUTACIONES DETALLE'!B1078="","",VLOOKUP('IMPUTACIONES DETALLE'!B1078,PERSONAS!$A$1:$B$59,2,FALSE))</f>
        <v/>
      </c>
      <c r="D1078" s="8" t="str">
        <f>IF('IMPUTACIONES DETALLE'!C1078="","",VLOOKUP('IMPUTACIONES DETALLE'!C1078,ACTIVIDADES!$A$1:$B$37,2,FALSE))</f>
        <v/>
      </c>
      <c r="E1078" s="8" t="str">
        <f>IF('IMPUTACIONES DETALLE'!D1078="","",'IMPUTACIONES DETALLE'!D1078&amp;" -- "&amp;IF('IMPUTACIONES DETALLE'!E1078="","Actividad de "&amp;'IMPUTACIONES DETALLE'!C1078,'IMPUTACIONES DETALLE'!E1078))</f>
        <v/>
      </c>
      <c r="F1078" s="8" t="str">
        <f>IF('IMPUTACIONES DETALLE'!D1078="","",'IMPUTACIONES DETALLE'!D1078)</f>
        <v/>
      </c>
      <c r="G1078" s="8">
        <f>'IMPUTACIONES DETALLE'!F1078</f>
        <v>0</v>
      </c>
      <c r="L1078" s="8" t="e">
        <f t="shared" si="144"/>
        <v>#VALUE!</v>
      </c>
      <c r="N1078" s="8">
        <f t="shared" si="145"/>
        <v>0</v>
      </c>
      <c r="O1078" s="8" t="str">
        <f t="shared" si="146"/>
        <v/>
      </c>
      <c r="P1078" s="8" t="str">
        <f t="shared" si="147"/>
        <v/>
      </c>
      <c r="Q1078" s="8" t="str">
        <f t="shared" si="148"/>
        <v/>
      </c>
      <c r="R1078" s="8">
        <v>1</v>
      </c>
      <c r="S1078" s="8" t="str">
        <f t="shared" si="149"/>
        <v/>
      </c>
      <c r="T1078" s="8" t="str">
        <f t="shared" si="150"/>
        <v/>
      </c>
      <c r="U1078" s="8" t="str">
        <f t="shared" si="151"/>
        <v/>
      </c>
      <c r="V1078" s="8" t="str">
        <f t="shared" si="152"/>
        <v/>
      </c>
    </row>
    <row r="1079" spans="1:22" x14ac:dyDescent="0.25">
      <c r="A1079" s="8" t="str">
        <f>IF('IMPUTACIONES DETALLE'!A1079="","",'EXP INFORME HU'!$R$2)</f>
        <v/>
      </c>
      <c r="B1079" s="9" t="str">
        <f>IF('IMPUTACIONES DETALLE'!A1079="","",'IMPUTACIONES DETALLE'!A1079)</f>
        <v/>
      </c>
      <c r="C1079" s="8" t="str">
        <f>IF('IMPUTACIONES DETALLE'!B1079="","",VLOOKUP('IMPUTACIONES DETALLE'!B1079,PERSONAS!$A$1:$B$59,2,FALSE))</f>
        <v/>
      </c>
      <c r="D1079" s="8" t="str">
        <f>IF('IMPUTACIONES DETALLE'!C1079="","",VLOOKUP('IMPUTACIONES DETALLE'!C1079,ACTIVIDADES!$A$1:$B$37,2,FALSE))</f>
        <v/>
      </c>
      <c r="E1079" s="8" t="str">
        <f>IF('IMPUTACIONES DETALLE'!D1079="","",'IMPUTACIONES DETALLE'!D1079&amp;" -- "&amp;IF('IMPUTACIONES DETALLE'!E1079="","Actividad de "&amp;'IMPUTACIONES DETALLE'!C1079,'IMPUTACIONES DETALLE'!E1079))</f>
        <v/>
      </c>
      <c r="F1079" s="8" t="str">
        <f>IF('IMPUTACIONES DETALLE'!D1079="","",'IMPUTACIONES DETALLE'!D1079)</f>
        <v/>
      </c>
      <c r="G1079" s="8">
        <f>'IMPUTACIONES DETALLE'!F1079</f>
        <v>0</v>
      </c>
      <c r="L1079" s="8" t="e">
        <f t="shared" si="144"/>
        <v>#VALUE!</v>
      </c>
      <c r="N1079" s="8">
        <f t="shared" si="145"/>
        <v>0</v>
      </c>
      <c r="O1079" s="8" t="str">
        <f t="shared" si="146"/>
        <v/>
      </c>
      <c r="P1079" s="8" t="str">
        <f t="shared" si="147"/>
        <v/>
      </c>
      <c r="Q1079" s="8" t="str">
        <f t="shared" si="148"/>
        <v/>
      </c>
      <c r="R1079" s="8">
        <v>1</v>
      </c>
      <c r="S1079" s="8" t="str">
        <f t="shared" si="149"/>
        <v/>
      </c>
      <c r="T1079" s="8" t="str">
        <f t="shared" si="150"/>
        <v/>
      </c>
      <c r="U1079" s="8" t="str">
        <f t="shared" si="151"/>
        <v/>
      </c>
      <c r="V1079" s="8" t="str">
        <f t="shared" si="152"/>
        <v/>
      </c>
    </row>
    <row r="1080" spans="1:22" x14ac:dyDescent="0.25">
      <c r="A1080" s="8" t="str">
        <f>IF('IMPUTACIONES DETALLE'!A1080="","",'EXP INFORME HU'!$R$2)</f>
        <v/>
      </c>
      <c r="B1080" s="9" t="str">
        <f>IF('IMPUTACIONES DETALLE'!A1080="","",'IMPUTACIONES DETALLE'!A1080)</f>
        <v/>
      </c>
      <c r="C1080" s="8" t="str">
        <f>IF('IMPUTACIONES DETALLE'!B1080="","",VLOOKUP('IMPUTACIONES DETALLE'!B1080,PERSONAS!$A$1:$B$59,2,FALSE))</f>
        <v/>
      </c>
      <c r="D1080" s="8" t="str">
        <f>IF('IMPUTACIONES DETALLE'!C1080="","",VLOOKUP('IMPUTACIONES DETALLE'!C1080,ACTIVIDADES!$A$1:$B$37,2,FALSE))</f>
        <v/>
      </c>
      <c r="E1080" s="8" t="str">
        <f>IF('IMPUTACIONES DETALLE'!D1080="","",'IMPUTACIONES DETALLE'!D1080&amp;" -- "&amp;IF('IMPUTACIONES DETALLE'!E1080="","Actividad de "&amp;'IMPUTACIONES DETALLE'!C1080,'IMPUTACIONES DETALLE'!E1080))</f>
        <v/>
      </c>
      <c r="F1080" s="8" t="str">
        <f>IF('IMPUTACIONES DETALLE'!D1080="","",'IMPUTACIONES DETALLE'!D1080)</f>
        <v/>
      </c>
      <c r="G1080" s="8">
        <f>'IMPUTACIONES DETALLE'!F1080</f>
        <v>0</v>
      </c>
      <c r="L1080" s="8" t="e">
        <f t="shared" si="144"/>
        <v>#VALUE!</v>
      </c>
      <c r="N1080" s="8">
        <f t="shared" si="145"/>
        <v>0</v>
      </c>
      <c r="O1080" s="8" t="str">
        <f t="shared" si="146"/>
        <v/>
      </c>
      <c r="P1080" s="8" t="str">
        <f t="shared" si="147"/>
        <v/>
      </c>
      <c r="Q1080" s="8" t="str">
        <f t="shared" si="148"/>
        <v/>
      </c>
      <c r="R1080" s="8">
        <v>1</v>
      </c>
      <c r="S1080" s="8" t="str">
        <f t="shared" si="149"/>
        <v/>
      </c>
      <c r="T1080" s="8" t="str">
        <f t="shared" si="150"/>
        <v/>
      </c>
      <c r="U1080" s="8" t="str">
        <f t="shared" si="151"/>
        <v/>
      </c>
      <c r="V1080" s="8" t="str">
        <f t="shared" si="152"/>
        <v/>
      </c>
    </row>
    <row r="1081" spans="1:22" x14ac:dyDescent="0.25">
      <c r="A1081" s="8" t="str">
        <f>IF('IMPUTACIONES DETALLE'!A1081="","",'EXP INFORME HU'!$R$2)</f>
        <v/>
      </c>
      <c r="B1081" s="9" t="str">
        <f>IF('IMPUTACIONES DETALLE'!A1081="","",'IMPUTACIONES DETALLE'!A1081)</f>
        <v/>
      </c>
      <c r="C1081" s="8" t="str">
        <f>IF('IMPUTACIONES DETALLE'!B1081="","",VLOOKUP('IMPUTACIONES DETALLE'!B1081,PERSONAS!$A$1:$B$59,2,FALSE))</f>
        <v/>
      </c>
      <c r="D1081" s="8" t="str">
        <f>IF('IMPUTACIONES DETALLE'!C1081="","",VLOOKUP('IMPUTACIONES DETALLE'!C1081,ACTIVIDADES!$A$1:$B$37,2,FALSE))</f>
        <v/>
      </c>
      <c r="E1081" s="8" t="str">
        <f>IF('IMPUTACIONES DETALLE'!D1081="","",'IMPUTACIONES DETALLE'!D1081&amp;" -- "&amp;IF('IMPUTACIONES DETALLE'!E1081="","Actividad de "&amp;'IMPUTACIONES DETALLE'!C1081,'IMPUTACIONES DETALLE'!E1081))</f>
        <v/>
      </c>
      <c r="F1081" s="8" t="str">
        <f>IF('IMPUTACIONES DETALLE'!D1081="","",'IMPUTACIONES DETALLE'!D1081)</f>
        <v/>
      </c>
      <c r="G1081" s="8">
        <f>'IMPUTACIONES DETALLE'!F1081</f>
        <v>0</v>
      </c>
      <c r="L1081" s="8" t="e">
        <f t="shared" si="144"/>
        <v>#VALUE!</v>
      </c>
      <c r="N1081" s="8">
        <f t="shared" si="145"/>
        <v>0</v>
      </c>
      <c r="O1081" s="8" t="str">
        <f t="shared" si="146"/>
        <v/>
      </c>
      <c r="P1081" s="8" t="str">
        <f t="shared" si="147"/>
        <v/>
      </c>
      <c r="Q1081" s="8" t="str">
        <f t="shared" si="148"/>
        <v/>
      </c>
      <c r="R1081" s="8">
        <v>1</v>
      </c>
      <c r="S1081" s="8" t="str">
        <f t="shared" si="149"/>
        <v/>
      </c>
      <c r="T1081" s="8" t="str">
        <f t="shared" si="150"/>
        <v/>
      </c>
      <c r="U1081" s="8" t="str">
        <f t="shared" si="151"/>
        <v/>
      </c>
      <c r="V1081" s="8" t="str">
        <f t="shared" si="152"/>
        <v/>
      </c>
    </row>
    <row r="1082" spans="1:22" x14ac:dyDescent="0.25">
      <c r="A1082" s="8" t="str">
        <f>IF('IMPUTACIONES DETALLE'!A1082="","",'EXP INFORME HU'!$R$2)</f>
        <v/>
      </c>
      <c r="B1082" s="9" t="str">
        <f>IF('IMPUTACIONES DETALLE'!A1082="","",'IMPUTACIONES DETALLE'!A1082)</f>
        <v/>
      </c>
      <c r="C1082" s="8" t="str">
        <f>IF('IMPUTACIONES DETALLE'!B1082="","",VLOOKUP('IMPUTACIONES DETALLE'!B1082,PERSONAS!$A$1:$B$59,2,FALSE))</f>
        <v/>
      </c>
      <c r="D1082" s="8" t="str">
        <f>IF('IMPUTACIONES DETALLE'!C1082="","",VLOOKUP('IMPUTACIONES DETALLE'!C1082,ACTIVIDADES!$A$1:$B$37,2,FALSE))</f>
        <v/>
      </c>
      <c r="E1082" s="8" t="str">
        <f>IF('IMPUTACIONES DETALLE'!D1082="","",'IMPUTACIONES DETALLE'!D1082&amp;" -- "&amp;IF('IMPUTACIONES DETALLE'!E1082="","Actividad de "&amp;'IMPUTACIONES DETALLE'!C1082,'IMPUTACIONES DETALLE'!E1082))</f>
        <v/>
      </c>
      <c r="F1082" s="8" t="str">
        <f>IF('IMPUTACIONES DETALLE'!D1082="","",'IMPUTACIONES DETALLE'!D1082)</f>
        <v/>
      </c>
      <c r="G1082" s="8">
        <f>'IMPUTACIONES DETALLE'!F1082</f>
        <v>0</v>
      </c>
      <c r="L1082" s="8" t="e">
        <f t="shared" si="144"/>
        <v>#VALUE!</v>
      </c>
      <c r="N1082" s="8">
        <f t="shared" si="145"/>
        <v>0</v>
      </c>
      <c r="O1082" s="8" t="str">
        <f t="shared" si="146"/>
        <v/>
      </c>
      <c r="P1082" s="8" t="str">
        <f t="shared" si="147"/>
        <v/>
      </c>
      <c r="Q1082" s="8" t="str">
        <f t="shared" si="148"/>
        <v/>
      </c>
      <c r="R1082" s="8">
        <v>1</v>
      </c>
      <c r="S1082" s="8" t="str">
        <f t="shared" si="149"/>
        <v/>
      </c>
      <c r="T1082" s="8" t="str">
        <f t="shared" si="150"/>
        <v/>
      </c>
      <c r="U1082" s="8" t="str">
        <f t="shared" si="151"/>
        <v/>
      </c>
      <c r="V1082" s="8" t="str">
        <f t="shared" si="152"/>
        <v/>
      </c>
    </row>
    <row r="1083" spans="1:22" x14ac:dyDescent="0.25">
      <c r="A1083" s="8" t="str">
        <f>IF('IMPUTACIONES DETALLE'!A1083="","",'EXP INFORME HU'!$R$2)</f>
        <v/>
      </c>
      <c r="B1083" s="9" t="str">
        <f>IF('IMPUTACIONES DETALLE'!A1083="","",'IMPUTACIONES DETALLE'!A1083)</f>
        <v/>
      </c>
      <c r="C1083" s="8" t="str">
        <f>IF('IMPUTACIONES DETALLE'!B1083="","",VLOOKUP('IMPUTACIONES DETALLE'!B1083,PERSONAS!$A$1:$B$59,2,FALSE))</f>
        <v/>
      </c>
      <c r="D1083" s="8" t="str">
        <f>IF('IMPUTACIONES DETALLE'!C1083="","",VLOOKUP('IMPUTACIONES DETALLE'!C1083,ACTIVIDADES!$A$1:$B$37,2,FALSE))</f>
        <v/>
      </c>
      <c r="E1083" s="8" t="str">
        <f>IF('IMPUTACIONES DETALLE'!D1083="","",'IMPUTACIONES DETALLE'!D1083&amp;" -- "&amp;IF('IMPUTACIONES DETALLE'!E1083="","Actividad de "&amp;'IMPUTACIONES DETALLE'!C1083,'IMPUTACIONES DETALLE'!E1083))</f>
        <v/>
      </c>
      <c r="F1083" s="8" t="str">
        <f>IF('IMPUTACIONES DETALLE'!D1083="","",'IMPUTACIONES DETALLE'!D1083)</f>
        <v/>
      </c>
      <c r="G1083" s="8">
        <f>'IMPUTACIONES DETALLE'!F1083</f>
        <v>0</v>
      </c>
      <c r="L1083" s="8" t="e">
        <f t="shared" si="144"/>
        <v>#VALUE!</v>
      </c>
      <c r="N1083" s="8">
        <f t="shared" si="145"/>
        <v>0</v>
      </c>
      <c r="O1083" s="8" t="str">
        <f t="shared" si="146"/>
        <v/>
      </c>
      <c r="P1083" s="8" t="str">
        <f t="shared" si="147"/>
        <v/>
      </c>
      <c r="Q1083" s="8" t="str">
        <f t="shared" si="148"/>
        <v/>
      </c>
      <c r="R1083" s="8">
        <v>1</v>
      </c>
      <c r="S1083" s="8" t="str">
        <f t="shared" si="149"/>
        <v/>
      </c>
      <c r="T1083" s="8" t="str">
        <f t="shared" si="150"/>
        <v/>
      </c>
      <c r="U1083" s="8" t="str">
        <f t="shared" si="151"/>
        <v/>
      </c>
      <c r="V1083" s="8" t="str">
        <f t="shared" si="152"/>
        <v/>
      </c>
    </row>
    <row r="1084" spans="1:22" x14ac:dyDescent="0.25">
      <c r="A1084" s="8" t="str">
        <f>IF('IMPUTACIONES DETALLE'!A1084="","",'EXP INFORME HU'!$R$2)</f>
        <v/>
      </c>
      <c r="B1084" s="9" t="str">
        <f>IF('IMPUTACIONES DETALLE'!A1084="","",'IMPUTACIONES DETALLE'!A1084)</f>
        <v/>
      </c>
      <c r="C1084" s="8" t="str">
        <f>IF('IMPUTACIONES DETALLE'!B1084="","",VLOOKUP('IMPUTACIONES DETALLE'!B1084,PERSONAS!$A$1:$B$59,2,FALSE))</f>
        <v/>
      </c>
      <c r="D1084" s="8" t="str">
        <f>IF('IMPUTACIONES DETALLE'!C1084="","",VLOOKUP('IMPUTACIONES DETALLE'!C1084,ACTIVIDADES!$A$1:$B$37,2,FALSE))</f>
        <v/>
      </c>
      <c r="E1084" s="8" t="str">
        <f>IF('IMPUTACIONES DETALLE'!D1084="","",'IMPUTACIONES DETALLE'!D1084&amp;" -- "&amp;IF('IMPUTACIONES DETALLE'!E1084="","Actividad de "&amp;'IMPUTACIONES DETALLE'!C1084,'IMPUTACIONES DETALLE'!E1084))</f>
        <v/>
      </c>
      <c r="F1084" s="8" t="str">
        <f>IF('IMPUTACIONES DETALLE'!D1084="","",'IMPUTACIONES DETALLE'!D1084)</f>
        <v/>
      </c>
      <c r="G1084" s="8">
        <f>'IMPUTACIONES DETALLE'!F1084</f>
        <v>0</v>
      </c>
      <c r="L1084" s="8" t="e">
        <f t="shared" si="144"/>
        <v>#VALUE!</v>
      </c>
      <c r="N1084" s="8">
        <f t="shared" si="145"/>
        <v>0</v>
      </c>
      <c r="O1084" s="8" t="str">
        <f t="shared" si="146"/>
        <v/>
      </c>
      <c r="P1084" s="8" t="str">
        <f t="shared" si="147"/>
        <v/>
      </c>
      <c r="Q1084" s="8" t="str">
        <f t="shared" si="148"/>
        <v/>
      </c>
      <c r="R1084" s="8">
        <v>1</v>
      </c>
      <c r="S1084" s="8" t="str">
        <f t="shared" si="149"/>
        <v/>
      </c>
      <c r="T1084" s="8" t="str">
        <f t="shared" si="150"/>
        <v/>
      </c>
      <c r="U1084" s="8" t="str">
        <f t="shared" si="151"/>
        <v/>
      </c>
      <c r="V1084" s="8" t="str">
        <f t="shared" si="152"/>
        <v/>
      </c>
    </row>
    <row r="1085" spans="1:22" x14ac:dyDescent="0.25">
      <c r="A1085" s="8" t="str">
        <f>IF('IMPUTACIONES DETALLE'!A1085="","",'EXP INFORME HU'!$R$2)</f>
        <v/>
      </c>
      <c r="B1085" s="9" t="str">
        <f>IF('IMPUTACIONES DETALLE'!A1085="","",'IMPUTACIONES DETALLE'!A1085)</f>
        <v/>
      </c>
      <c r="C1085" s="8" t="str">
        <f>IF('IMPUTACIONES DETALLE'!B1085="","",VLOOKUP('IMPUTACIONES DETALLE'!B1085,PERSONAS!$A$1:$B$59,2,FALSE))</f>
        <v/>
      </c>
      <c r="D1085" s="8" t="str">
        <f>IF('IMPUTACIONES DETALLE'!C1085="","",VLOOKUP('IMPUTACIONES DETALLE'!C1085,ACTIVIDADES!$A$1:$B$37,2,FALSE))</f>
        <v/>
      </c>
      <c r="E1085" s="8" t="str">
        <f>IF('IMPUTACIONES DETALLE'!D1085="","",'IMPUTACIONES DETALLE'!D1085&amp;" -- "&amp;IF('IMPUTACIONES DETALLE'!E1085="","Actividad de "&amp;'IMPUTACIONES DETALLE'!C1085,'IMPUTACIONES DETALLE'!E1085))</f>
        <v/>
      </c>
      <c r="F1085" s="8" t="str">
        <f>IF('IMPUTACIONES DETALLE'!D1085="","",'IMPUTACIONES DETALLE'!D1085)</f>
        <v/>
      </c>
      <c r="G1085" s="8">
        <f>'IMPUTACIONES DETALLE'!F1085</f>
        <v>0</v>
      </c>
      <c r="L1085" s="8" t="e">
        <f t="shared" si="144"/>
        <v>#VALUE!</v>
      </c>
      <c r="N1085" s="8">
        <f t="shared" si="145"/>
        <v>0</v>
      </c>
      <c r="O1085" s="8" t="str">
        <f t="shared" si="146"/>
        <v/>
      </c>
      <c r="P1085" s="8" t="str">
        <f t="shared" si="147"/>
        <v/>
      </c>
      <c r="Q1085" s="8" t="str">
        <f t="shared" si="148"/>
        <v/>
      </c>
      <c r="R1085" s="8">
        <v>1</v>
      </c>
      <c r="S1085" s="8" t="str">
        <f t="shared" si="149"/>
        <v/>
      </c>
      <c r="T1085" s="8" t="str">
        <f t="shared" si="150"/>
        <v/>
      </c>
      <c r="U1085" s="8" t="str">
        <f t="shared" si="151"/>
        <v/>
      </c>
      <c r="V1085" s="8" t="str">
        <f t="shared" si="152"/>
        <v/>
      </c>
    </row>
    <row r="1086" spans="1:22" x14ac:dyDescent="0.25">
      <c r="A1086" s="8" t="str">
        <f>IF('IMPUTACIONES DETALLE'!A1086="","",'EXP INFORME HU'!$R$2)</f>
        <v/>
      </c>
      <c r="B1086" s="9" t="str">
        <f>IF('IMPUTACIONES DETALLE'!A1086="","",'IMPUTACIONES DETALLE'!A1086)</f>
        <v/>
      </c>
      <c r="C1086" s="8" t="str">
        <f>IF('IMPUTACIONES DETALLE'!B1086="","",VLOOKUP('IMPUTACIONES DETALLE'!B1086,PERSONAS!$A$1:$B$59,2,FALSE))</f>
        <v/>
      </c>
      <c r="D1086" s="8" t="str">
        <f>IF('IMPUTACIONES DETALLE'!C1086="","",VLOOKUP('IMPUTACIONES DETALLE'!C1086,ACTIVIDADES!$A$1:$B$37,2,FALSE))</f>
        <v/>
      </c>
      <c r="E1086" s="8" t="str">
        <f>IF('IMPUTACIONES DETALLE'!D1086="","",'IMPUTACIONES DETALLE'!D1086&amp;" -- "&amp;IF('IMPUTACIONES DETALLE'!E1086="","Actividad de "&amp;'IMPUTACIONES DETALLE'!C1086,'IMPUTACIONES DETALLE'!E1086))</f>
        <v/>
      </c>
      <c r="F1086" s="8" t="str">
        <f>IF('IMPUTACIONES DETALLE'!D1086="","",'IMPUTACIONES DETALLE'!D1086)</f>
        <v/>
      </c>
      <c r="G1086" s="8">
        <f>'IMPUTACIONES DETALLE'!F1086</f>
        <v>0</v>
      </c>
      <c r="L1086" s="8" t="e">
        <f t="shared" si="144"/>
        <v>#VALUE!</v>
      </c>
      <c r="N1086" s="8">
        <f t="shared" si="145"/>
        <v>0</v>
      </c>
      <c r="O1086" s="8" t="str">
        <f t="shared" si="146"/>
        <v/>
      </c>
      <c r="P1086" s="8" t="str">
        <f t="shared" si="147"/>
        <v/>
      </c>
      <c r="Q1086" s="8" t="str">
        <f t="shared" si="148"/>
        <v/>
      </c>
      <c r="R1086" s="8">
        <v>1</v>
      </c>
      <c r="S1086" s="8" t="str">
        <f t="shared" si="149"/>
        <v/>
      </c>
      <c r="T1086" s="8" t="str">
        <f t="shared" si="150"/>
        <v/>
      </c>
      <c r="U1086" s="8" t="str">
        <f t="shared" si="151"/>
        <v/>
      </c>
      <c r="V1086" s="8" t="str">
        <f t="shared" si="152"/>
        <v/>
      </c>
    </row>
    <row r="1087" spans="1:22" x14ac:dyDescent="0.25">
      <c r="A1087" s="8" t="str">
        <f>IF('IMPUTACIONES DETALLE'!A1087="","",'EXP INFORME HU'!$R$2)</f>
        <v/>
      </c>
      <c r="B1087" s="9" t="str">
        <f>IF('IMPUTACIONES DETALLE'!A1087="","",'IMPUTACIONES DETALLE'!A1087)</f>
        <v/>
      </c>
      <c r="C1087" s="8" t="str">
        <f>IF('IMPUTACIONES DETALLE'!B1087="","",VLOOKUP('IMPUTACIONES DETALLE'!B1087,PERSONAS!$A$1:$B$59,2,FALSE))</f>
        <v/>
      </c>
      <c r="D1087" s="8" t="str">
        <f>IF('IMPUTACIONES DETALLE'!C1087="","",VLOOKUP('IMPUTACIONES DETALLE'!C1087,ACTIVIDADES!$A$1:$B$37,2,FALSE))</f>
        <v/>
      </c>
      <c r="E1087" s="8" t="str">
        <f>IF('IMPUTACIONES DETALLE'!D1087="","",'IMPUTACIONES DETALLE'!D1087&amp;" -- "&amp;IF('IMPUTACIONES DETALLE'!E1087="","Actividad de "&amp;'IMPUTACIONES DETALLE'!C1087,'IMPUTACIONES DETALLE'!E1087))</f>
        <v/>
      </c>
      <c r="F1087" s="8" t="str">
        <f>IF('IMPUTACIONES DETALLE'!D1087="","",'IMPUTACIONES DETALLE'!D1087)</f>
        <v/>
      </c>
      <c r="G1087" s="8">
        <f>'IMPUTACIONES DETALLE'!F1087</f>
        <v>0</v>
      </c>
      <c r="L1087" s="8" t="e">
        <f t="shared" si="144"/>
        <v>#VALUE!</v>
      </c>
      <c r="N1087" s="8">
        <f t="shared" si="145"/>
        <v>0</v>
      </c>
      <c r="O1087" s="8" t="str">
        <f t="shared" si="146"/>
        <v/>
      </c>
      <c r="P1087" s="8" t="str">
        <f t="shared" si="147"/>
        <v/>
      </c>
      <c r="Q1087" s="8" t="str">
        <f t="shared" si="148"/>
        <v/>
      </c>
      <c r="R1087" s="8">
        <v>1</v>
      </c>
      <c r="S1087" s="8" t="str">
        <f t="shared" si="149"/>
        <v/>
      </c>
      <c r="T1087" s="8" t="str">
        <f t="shared" si="150"/>
        <v/>
      </c>
      <c r="U1087" s="8" t="str">
        <f t="shared" si="151"/>
        <v/>
      </c>
      <c r="V1087" s="8" t="str">
        <f t="shared" si="152"/>
        <v/>
      </c>
    </row>
    <row r="1088" spans="1:22" x14ac:dyDescent="0.25">
      <c r="A1088" s="8" t="str">
        <f>IF('IMPUTACIONES DETALLE'!A1088="","",'EXP INFORME HU'!$R$2)</f>
        <v/>
      </c>
      <c r="B1088" s="9" t="str">
        <f>IF('IMPUTACIONES DETALLE'!A1088="","",'IMPUTACIONES DETALLE'!A1088)</f>
        <v/>
      </c>
      <c r="C1088" s="8" t="str">
        <f>IF('IMPUTACIONES DETALLE'!B1088="","",VLOOKUP('IMPUTACIONES DETALLE'!B1088,PERSONAS!$A$1:$B$59,2,FALSE))</f>
        <v/>
      </c>
      <c r="D1088" s="8" t="str">
        <f>IF('IMPUTACIONES DETALLE'!C1088="","",VLOOKUP('IMPUTACIONES DETALLE'!C1088,ACTIVIDADES!$A$1:$B$37,2,FALSE))</f>
        <v/>
      </c>
      <c r="E1088" s="8" t="str">
        <f>IF('IMPUTACIONES DETALLE'!D1088="","",'IMPUTACIONES DETALLE'!D1088&amp;" -- "&amp;IF('IMPUTACIONES DETALLE'!E1088="","Actividad de "&amp;'IMPUTACIONES DETALLE'!C1088,'IMPUTACIONES DETALLE'!E1088))</f>
        <v/>
      </c>
      <c r="F1088" s="8" t="str">
        <f>IF('IMPUTACIONES DETALLE'!D1088="","",'IMPUTACIONES DETALLE'!D1088)</f>
        <v/>
      </c>
      <c r="G1088" s="8">
        <f>'IMPUTACIONES DETALLE'!F1088</f>
        <v>0</v>
      </c>
      <c r="L1088" s="8" t="e">
        <f t="shared" si="144"/>
        <v>#VALUE!</v>
      </c>
      <c r="N1088" s="8">
        <f t="shared" si="145"/>
        <v>0</v>
      </c>
      <c r="O1088" s="8" t="str">
        <f t="shared" si="146"/>
        <v/>
      </c>
      <c r="P1088" s="8" t="str">
        <f t="shared" si="147"/>
        <v/>
      </c>
      <c r="Q1088" s="8" t="str">
        <f t="shared" si="148"/>
        <v/>
      </c>
      <c r="R1088" s="8">
        <v>1</v>
      </c>
      <c r="S1088" s="8" t="str">
        <f t="shared" si="149"/>
        <v/>
      </c>
      <c r="T1088" s="8" t="str">
        <f t="shared" si="150"/>
        <v/>
      </c>
      <c r="U1088" s="8" t="str">
        <f t="shared" si="151"/>
        <v/>
      </c>
      <c r="V1088" s="8" t="str">
        <f t="shared" si="152"/>
        <v/>
      </c>
    </row>
    <row r="1089" spans="1:22" x14ac:dyDescent="0.25">
      <c r="A1089" s="8" t="str">
        <f>IF('IMPUTACIONES DETALLE'!A1089="","",'EXP INFORME HU'!$R$2)</f>
        <v/>
      </c>
      <c r="B1089" s="9" t="str">
        <f>IF('IMPUTACIONES DETALLE'!A1089="","",'IMPUTACIONES DETALLE'!A1089)</f>
        <v/>
      </c>
      <c r="C1089" s="8" t="str">
        <f>IF('IMPUTACIONES DETALLE'!B1089="","",VLOOKUP('IMPUTACIONES DETALLE'!B1089,PERSONAS!$A$1:$B$59,2,FALSE))</f>
        <v/>
      </c>
      <c r="D1089" s="8" t="str">
        <f>IF('IMPUTACIONES DETALLE'!C1089="","",VLOOKUP('IMPUTACIONES DETALLE'!C1089,ACTIVIDADES!$A$1:$B$37,2,FALSE))</f>
        <v/>
      </c>
      <c r="E1089" s="8" t="str">
        <f>IF('IMPUTACIONES DETALLE'!D1089="","",'IMPUTACIONES DETALLE'!D1089&amp;" -- "&amp;IF('IMPUTACIONES DETALLE'!E1089="","Actividad de "&amp;'IMPUTACIONES DETALLE'!C1089,'IMPUTACIONES DETALLE'!E1089))</f>
        <v/>
      </c>
      <c r="F1089" s="8" t="str">
        <f>IF('IMPUTACIONES DETALLE'!D1089="","",'IMPUTACIONES DETALLE'!D1089)</f>
        <v/>
      </c>
      <c r="G1089" s="8">
        <f>'IMPUTACIONES DETALLE'!F1089</f>
        <v>0</v>
      </c>
      <c r="L1089" s="8" t="e">
        <f t="shared" si="144"/>
        <v>#VALUE!</v>
      </c>
      <c r="N1089" s="8">
        <f t="shared" si="145"/>
        <v>0</v>
      </c>
      <c r="O1089" s="8" t="str">
        <f t="shared" si="146"/>
        <v/>
      </c>
      <c r="P1089" s="8" t="str">
        <f t="shared" si="147"/>
        <v/>
      </c>
      <c r="Q1089" s="8" t="str">
        <f t="shared" si="148"/>
        <v/>
      </c>
      <c r="R1089" s="8">
        <v>1</v>
      </c>
      <c r="S1089" s="8" t="str">
        <f t="shared" si="149"/>
        <v/>
      </c>
      <c r="T1089" s="8" t="str">
        <f t="shared" si="150"/>
        <v/>
      </c>
      <c r="U1089" s="8" t="str">
        <f t="shared" si="151"/>
        <v/>
      </c>
      <c r="V1089" s="8" t="str">
        <f t="shared" si="152"/>
        <v/>
      </c>
    </row>
    <row r="1090" spans="1:22" x14ac:dyDescent="0.25">
      <c r="A1090" s="8" t="str">
        <f>IF('IMPUTACIONES DETALLE'!A1090="","",'EXP INFORME HU'!$R$2)</f>
        <v/>
      </c>
      <c r="B1090" s="9" t="str">
        <f>IF('IMPUTACIONES DETALLE'!A1090="","",'IMPUTACIONES DETALLE'!A1090)</f>
        <v/>
      </c>
      <c r="C1090" s="8" t="str">
        <f>IF('IMPUTACIONES DETALLE'!B1090="","",VLOOKUP('IMPUTACIONES DETALLE'!B1090,PERSONAS!$A$1:$B$59,2,FALSE))</f>
        <v/>
      </c>
      <c r="D1090" s="8" t="str">
        <f>IF('IMPUTACIONES DETALLE'!C1090="","",VLOOKUP('IMPUTACIONES DETALLE'!C1090,ACTIVIDADES!$A$1:$B$37,2,FALSE))</f>
        <v/>
      </c>
      <c r="E1090" s="8" t="str">
        <f>IF('IMPUTACIONES DETALLE'!D1090="","",'IMPUTACIONES DETALLE'!D1090&amp;" -- "&amp;IF('IMPUTACIONES DETALLE'!E1090="","Actividad de "&amp;'IMPUTACIONES DETALLE'!C1090,'IMPUTACIONES DETALLE'!E1090))</f>
        <v/>
      </c>
      <c r="F1090" s="8" t="str">
        <f>IF('IMPUTACIONES DETALLE'!D1090="","",'IMPUTACIONES DETALLE'!D1090)</f>
        <v/>
      </c>
      <c r="G1090" s="8">
        <f>'IMPUTACIONES DETALLE'!F1090</f>
        <v>0</v>
      </c>
      <c r="L1090" s="8" t="e">
        <f t="shared" si="144"/>
        <v>#VALUE!</v>
      </c>
      <c r="N1090" s="8">
        <f t="shared" si="145"/>
        <v>0</v>
      </c>
      <c r="O1090" s="8" t="str">
        <f t="shared" si="146"/>
        <v/>
      </c>
      <c r="P1090" s="8" t="str">
        <f t="shared" si="147"/>
        <v/>
      </c>
      <c r="Q1090" s="8" t="str">
        <f t="shared" si="148"/>
        <v/>
      </c>
      <c r="R1090" s="8">
        <v>1</v>
      </c>
      <c r="S1090" s="8" t="str">
        <f t="shared" si="149"/>
        <v/>
      </c>
      <c r="T1090" s="8" t="str">
        <f t="shared" si="150"/>
        <v/>
      </c>
      <c r="U1090" s="8" t="str">
        <f t="shared" si="151"/>
        <v/>
      </c>
      <c r="V1090" s="8" t="str">
        <f t="shared" si="152"/>
        <v/>
      </c>
    </row>
    <row r="1091" spans="1:22" x14ac:dyDescent="0.25">
      <c r="A1091" s="8" t="str">
        <f>IF('IMPUTACIONES DETALLE'!A1091="","",'EXP INFORME HU'!$R$2)</f>
        <v/>
      </c>
      <c r="B1091" s="9" t="str">
        <f>IF('IMPUTACIONES DETALLE'!A1091="","",'IMPUTACIONES DETALLE'!A1091)</f>
        <v/>
      </c>
      <c r="C1091" s="8" t="str">
        <f>IF('IMPUTACIONES DETALLE'!B1091="","",VLOOKUP('IMPUTACIONES DETALLE'!B1091,PERSONAS!$A$1:$B$59,2,FALSE))</f>
        <v/>
      </c>
      <c r="D1091" s="8" t="str">
        <f>IF('IMPUTACIONES DETALLE'!C1091="","",VLOOKUP('IMPUTACIONES DETALLE'!C1091,ACTIVIDADES!$A$1:$B$37,2,FALSE))</f>
        <v/>
      </c>
      <c r="E1091" s="8" t="str">
        <f>IF('IMPUTACIONES DETALLE'!D1091="","",'IMPUTACIONES DETALLE'!D1091&amp;" -- "&amp;IF('IMPUTACIONES DETALLE'!E1091="","Actividad de "&amp;'IMPUTACIONES DETALLE'!C1091,'IMPUTACIONES DETALLE'!E1091))</f>
        <v/>
      </c>
      <c r="F1091" s="8" t="str">
        <f>IF('IMPUTACIONES DETALLE'!D1091="","",'IMPUTACIONES DETALLE'!D1091)</f>
        <v/>
      </c>
      <c r="G1091" s="8">
        <f>'IMPUTACIONES DETALLE'!F1091</f>
        <v>0</v>
      </c>
      <c r="L1091" s="8" t="e">
        <f t="shared" ref="L1091:L1154" si="153">VALUE(U1091)</f>
        <v>#VALUE!</v>
      </c>
      <c r="N1091" s="8">
        <f t="shared" ref="N1091:N1154" si="154">(LEN(F1091)-LEN(SUBSTITUTE(F1091,"#","")))/LEN("#")</f>
        <v>0</v>
      </c>
      <c r="O1091" s="8" t="str">
        <f t="shared" ref="O1091:O1154" si="155">IFERROR(SUBSTITUTE(F1091,"#","@",N1091),"")</f>
        <v/>
      </c>
      <c r="P1091" s="8" t="str">
        <f t="shared" ref="P1091:P1154" si="156">IFERROR(LEN(O1091)-FIND("@",O1091),"")</f>
        <v/>
      </c>
      <c r="Q1091" s="8" t="str">
        <f t="shared" ref="Q1091:Q1154" si="157">IFERROR(RIGHT(O1091,P1091),"")</f>
        <v/>
      </c>
      <c r="R1091" s="8">
        <v>1</v>
      </c>
      <c r="S1091" s="8" t="str">
        <f t="shared" ref="S1091:S1154" si="158">IFERROR(SUBSTITUTE(Q1091,":","@",R1091),"")</f>
        <v/>
      </c>
      <c r="T1091" s="8" t="str">
        <f t="shared" ref="T1091:T1154" si="159">IFERROR(FIND("@",S1091),"")</f>
        <v/>
      </c>
      <c r="U1091" s="8" t="str">
        <f t="shared" ref="U1091:U1154" si="160">IFERROR(LEFT(S1091,T1091-1),"")</f>
        <v/>
      </c>
      <c r="V1091" s="8" t="str">
        <f t="shared" ref="V1091:V1154" si="161">IFERROR(RIGHT(S1091,LEN(S1091)-(T1091)),"")</f>
        <v/>
      </c>
    </row>
    <row r="1092" spans="1:22" x14ac:dyDescent="0.25">
      <c r="A1092" s="8" t="str">
        <f>IF('IMPUTACIONES DETALLE'!A1092="","",'EXP INFORME HU'!$R$2)</f>
        <v/>
      </c>
      <c r="B1092" s="9" t="str">
        <f>IF('IMPUTACIONES DETALLE'!A1092="","",'IMPUTACIONES DETALLE'!A1092)</f>
        <v/>
      </c>
      <c r="C1092" s="8" t="str">
        <f>IF('IMPUTACIONES DETALLE'!B1092="","",VLOOKUP('IMPUTACIONES DETALLE'!B1092,PERSONAS!$A$1:$B$59,2,FALSE))</f>
        <v/>
      </c>
      <c r="D1092" s="8" t="str">
        <f>IF('IMPUTACIONES DETALLE'!C1092="","",VLOOKUP('IMPUTACIONES DETALLE'!C1092,ACTIVIDADES!$A$1:$B$37,2,FALSE))</f>
        <v/>
      </c>
      <c r="E1092" s="8" t="str">
        <f>IF('IMPUTACIONES DETALLE'!D1092="","",'IMPUTACIONES DETALLE'!D1092&amp;" -- "&amp;IF('IMPUTACIONES DETALLE'!E1092="","Actividad de "&amp;'IMPUTACIONES DETALLE'!C1092,'IMPUTACIONES DETALLE'!E1092))</f>
        <v/>
      </c>
      <c r="F1092" s="8" t="str">
        <f>IF('IMPUTACIONES DETALLE'!D1092="","",'IMPUTACIONES DETALLE'!D1092)</f>
        <v/>
      </c>
      <c r="G1092" s="8">
        <f>'IMPUTACIONES DETALLE'!F1092</f>
        <v>0</v>
      </c>
      <c r="L1092" s="8" t="e">
        <f t="shared" si="153"/>
        <v>#VALUE!</v>
      </c>
      <c r="N1092" s="8">
        <f t="shared" si="154"/>
        <v>0</v>
      </c>
      <c r="O1092" s="8" t="str">
        <f t="shared" si="155"/>
        <v/>
      </c>
      <c r="P1092" s="8" t="str">
        <f t="shared" si="156"/>
        <v/>
      </c>
      <c r="Q1092" s="8" t="str">
        <f t="shared" si="157"/>
        <v/>
      </c>
      <c r="R1092" s="8">
        <v>1</v>
      </c>
      <c r="S1092" s="8" t="str">
        <f t="shared" si="158"/>
        <v/>
      </c>
      <c r="T1092" s="8" t="str">
        <f t="shared" si="159"/>
        <v/>
      </c>
      <c r="U1092" s="8" t="str">
        <f t="shared" si="160"/>
        <v/>
      </c>
      <c r="V1092" s="8" t="str">
        <f t="shared" si="161"/>
        <v/>
      </c>
    </row>
    <row r="1093" spans="1:22" x14ac:dyDescent="0.25">
      <c r="A1093" s="8" t="str">
        <f>IF('IMPUTACIONES DETALLE'!A1093="","",'EXP INFORME HU'!$R$2)</f>
        <v/>
      </c>
      <c r="B1093" s="9" t="str">
        <f>IF('IMPUTACIONES DETALLE'!A1093="","",'IMPUTACIONES DETALLE'!A1093)</f>
        <v/>
      </c>
      <c r="C1093" s="8" t="str">
        <f>IF('IMPUTACIONES DETALLE'!B1093="","",VLOOKUP('IMPUTACIONES DETALLE'!B1093,PERSONAS!$A$1:$B$59,2,FALSE))</f>
        <v/>
      </c>
      <c r="D1093" s="8" t="str">
        <f>IF('IMPUTACIONES DETALLE'!C1093="","",VLOOKUP('IMPUTACIONES DETALLE'!C1093,ACTIVIDADES!$A$1:$B$37,2,FALSE))</f>
        <v/>
      </c>
      <c r="E1093" s="8" t="str">
        <f>IF('IMPUTACIONES DETALLE'!D1093="","",'IMPUTACIONES DETALLE'!D1093&amp;" -- "&amp;IF('IMPUTACIONES DETALLE'!E1093="","Actividad de "&amp;'IMPUTACIONES DETALLE'!C1093,'IMPUTACIONES DETALLE'!E1093))</f>
        <v/>
      </c>
      <c r="F1093" s="8" t="str">
        <f>IF('IMPUTACIONES DETALLE'!D1093="","",'IMPUTACIONES DETALLE'!D1093)</f>
        <v/>
      </c>
      <c r="G1093" s="8">
        <f>'IMPUTACIONES DETALLE'!F1093</f>
        <v>0</v>
      </c>
      <c r="L1093" s="8" t="e">
        <f t="shared" si="153"/>
        <v>#VALUE!</v>
      </c>
      <c r="N1093" s="8">
        <f t="shared" si="154"/>
        <v>0</v>
      </c>
      <c r="O1093" s="8" t="str">
        <f t="shared" si="155"/>
        <v/>
      </c>
      <c r="P1093" s="8" t="str">
        <f t="shared" si="156"/>
        <v/>
      </c>
      <c r="Q1093" s="8" t="str">
        <f t="shared" si="157"/>
        <v/>
      </c>
      <c r="R1093" s="8">
        <v>1</v>
      </c>
      <c r="S1093" s="8" t="str">
        <f t="shared" si="158"/>
        <v/>
      </c>
      <c r="T1093" s="8" t="str">
        <f t="shared" si="159"/>
        <v/>
      </c>
      <c r="U1093" s="8" t="str">
        <f t="shared" si="160"/>
        <v/>
      </c>
      <c r="V1093" s="8" t="str">
        <f t="shared" si="161"/>
        <v/>
      </c>
    </row>
    <row r="1094" spans="1:22" x14ac:dyDescent="0.25">
      <c r="A1094" s="8" t="str">
        <f>IF('IMPUTACIONES DETALLE'!A1094="","",'EXP INFORME HU'!$R$2)</f>
        <v/>
      </c>
      <c r="B1094" s="9" t="str">
        <f>IF('IMPUTACIONES DETALLE'!A1094="","",'IMPUTACIONES DETALLE'!A1094)</f>
        <v/>
      </c>
      <c r="C1094" s="8" t="str">
        <f>IF('IMPUTACIONES DETALLE'!B1094="","",VLOOKUP('IMPUTACIONES DETALLE'!B1094,PERSONAS!$A$1:$B$59,2,FALSE))</f>
        <v/>
      </c>
      <c r="D1094" s="8" t="str">
        <f>IF('IMPUTACIONES DETALLE'!C1094="","",VLOOKUP('IMPUTACIONES DETALLE'!C1094,ACTIVIDADES!$A$1:$B$37,2,FALSE))</f>
        <v/>
      </c>
      <c r="E1094" s="8" t="str">
        <f>IF('IMPUTACIONES DETALLE'!D1094="","",'IMPUTACIONES DETALLE'!D1094&amp;" -- "&amp;IF('IMPUTACIONES DETALLE'!E1094="","Actividad de "&amp;'IMPUTACIONES DETALLE'!C1094,'IMPUTACIONES DETALLE'!E1094))</f>
        <v/>
      </c>
      <c r="F1094" s="8" t="str">
        <f>IF('IMPUTACIONES DETALLE'!D1094="","",'IMPUTACIONES DETALLE'!D1094)</f>
        <v/>
      </c>
      <c r="G1094" s="8">
        <f>'IMPUTACIONES DETALLE'!F1094</f>
        <v>0</v>
      </c>
      <c r="L1094" s="8" t="e">
        <f t="shared" si="153"/>
        <v>#VALUE!</v>
      </c>
      <c r="N1094" s="8">
        <f t="shared" si="154"/>
        <v>0</v>
      </c>
      <c r="O1094" s="8" t="str">
        <f t="shared" si="155"/>
        <v/>
      </c>
      <c r="P1094" s="8" t="str">
        <f t="shared" si="156"/>
        <v/>
      </c>
      <c r="Q1094" s="8" t="str">
        <f t="shared" si="157"/>
        <v/>
      </c>
      <c r="R1094" s="8">
        <v>1</v>
      </c>
      <c r="S1094" s="8" t="str">
        <f t="shared" si="158"/>
        <v/>
      </c>
      <c r="T1094" s="8" t="str">
        <f t="shared" si="159"/>
        <v/>
      </c>
      <c r="U1094" s="8" t="str">
        <f t="shared" si="160"/>
        <v/>
      </c>
      <c r="V1094" s="8" t="str">
        <f t="shared" si="161"/>
        <v/>
      </c>
    </row>
    <row r="1095" spans="1:22" x14ac:dyDescent="0.25">
      <c r="A1095" s="8" t="str">
        <f>IF('IMPUTACIONES DETALLE'!A1095="","",'EXP INFORME HU'!$R$2)</f>
        <v/>
      </c>
      <c r="B1095" s="9" t="str">
        <f>IF('IMPUTACIONES DETALLE'!A1095="","",'IMPUTACIONES DETALLE'!A1095)</f>
        <v/>
      </c>
      <c r="C1095" s="8" t="str">
        <f>IF('IMPUTACIONES DETALLE'!B1095="","",VLOOKUP('IMPUTACIONES DETALLE'!B1095,PERSONAS!$A$1:$B$59,2,FALSE))</f>
        <v/>
      </c>
      <c r="D1095" s="8" t="str">
        <f>IF('IMPUTACIONES DETALLE'!C1095="","",VLOOKUP('IMPUTACIONES DETALLE'!C1095,ACTIVIDADES!$A$1:$B$37,2,FALSE))</f>
        <v/>
      </c>
      <c r="E1095" s="8" t="str">
        <f>IF('IMPUTACIONES DETALLE'!D1095="","",'IMPUTACIONES DETALLE'!D1095&amp;" -- "&amp;IF('IMPUTACIONES DETALLE'!E1095="","Actividad de "&amp;'IMPUTACIONES DETALLE'!C1095,'IMPUTACIONES DETALLE'!E1095))</f>
        <v/>
      </c>
      <c r="F1095" s="8" t="str">
        <f>IF('IMPUTACIONES DETALLE'!D1095="","",'IMPUTACIONES DETALLE'!D1095)</f>
        <v/>
      </c>
      <c r="G1095" s="8">
        <f>'IMPUTACIONES DETALLE'!F1095</f>
        <v>0</v>
      </c>
      <c r="L1095" s="8" t="e">
        <f t="shared" si="153"/>
        <v>#VALUE!</v>
      </c>
      <c r="N1095" s="8">
        <f t="shared" si="154"/>
        <v>0</v>
      </c>
      <c r="O1095" s="8" t="str">
        <f t="shared" si="155"/>
        <v/>
      </c>
      <c r="P1095" s="8" t="str">
        <f t="shared" si="156"/>
        <v/>
      </c>
      <c r="Q1095" s="8" t="str">
        <f t="shared" si="157"/>
        <v/>
      </c>
      <c r="R1095" s="8">
        <v>1</v>
      </c>
      <c r="S1095" s="8" t="str">
        <f t="shared" si="158"/>
        <v/>
      </c>
      <c r="T1095" s="8" t="str">
        <f t="shared" si="159"/>
        <v/>
      </c>
      <c r="U1095" s="8" t="str">
        <f t="shared" si="160"/>
        <v/>
      </c>
      <c r="V1095" s="8" t="str">
        <f t="shared" si="161"/>
        <v/>
      </c>
    </row>
    <row r="1096" spans="1:22" x14ac:dyDescent="0.25">
      <c r="A1096" s="8" t="str">
        <f>IF('IMPUTACIONES DETALLE'!A1096="","",'EXP INFORME HU'!$R$2)</f>
        <v/>
      </c>
      <c r="B1096" s="9" t="str">
        <f>IF('IMPUTACIONES DETALLE'!A1096="","",'IMPUTACIONES DETALLE'!A1096)</f>
        <v/>
      </c>
      <c r="C1096" s="8" t="str">
        <f>IF('IMPUTACIONES DETALLE'!B1096="","",VLOOKUP('IMPUTACIONES DETALLE'!B1096,PERSONAS!$A$1:$B$59,2,FALSE))</f>
        <v/>
      </c>
      <c r="D1096" s="8" t="str">
        <f>IF('IMPUTACIONES DETALLE'!C1096="","",VLOOKUP('IMPUTACIONES DETALLE'!C1096,ACTIVIDADES!$A$1:$B$37,2,FALSE))</f>
        <v/>
      </c>
      <c r="E1096" s="8" t="str">
        <f>IF('IMPUTACIONES DETALLE'!D1096="","",'IMPUTACIONES DETALLE'!D1096&amp;" -- "&amp;IF('IMPUTACIONES DETALLE'!E1096="","Actividad de "&amp;'IMPUTACIONES DETALLE'!C1096,'IMPUTACIONES DETALLE'!E1096))</f>
        <v/>
      </c>
      <c r="F1096" s="8" t="str">
        <f>IF('IMPUTACIONES DETALLE'!D1096="","",'IMPUTACIONES DETALLE'!D1096)</f>
        <v/>
      </c>
      <c r="G1096" s="8">
        <f>'IMPUTACIONES DETALLE'!F1096</f>
        <v>0</v>
      </c>
      <c r="L1096" s="8" t="e">
        <f t="shared" si="153"/>
        <v>#VALUE!</v>
      </c>
      <c r="N1096" s="8">
        <f t="shared" si="154"/>
        <v>0</v>
      </c>
      <c r="O1096" s="8" t="str">
        <f t="shared" si="155"/>
        <v/>
      </c>
      <c r="P1096" s="8" t="str">
        <f t="shared" si="156"/>
        <v/>
      </c>
      <c r="Q1096" s="8" t="str">
        <f t="shared" si="157"/>
        <v/>
      </c>
      <c r="R1096" s="8">
        <v>1</v>
      </c>
      <c r="S1096" s="8" t="str">
        <f t="shared" si="158"/>
        <v/>
      </c>
      <c r="T1096" s="8" t="str">
        <f t="shared" si="159"/>
        <v/>
      </c>
      <c r="U1096" s="8" t="str">
        <f t="shared" si="160"/>
        <v/>
      </c>
      <c r="V1096" s="8" t="str">
        <f t="shared" si="161"/>
        <v/>
      </c>
    </row>
    <row r="1097" spans="1:22" x14ac:dyDescent="0.25">
      <c r="A1097" s="8" t="str">
        <f>IF('IMPUTACIONES DETALLE'!A1097="","",'EXP INFORME HU'!$R$2)</f>
        <v/>
      </c>
      <c r="B1097" s="9" t="str">
        <f>IF('IMPUTACIONES DETALLE'!A1097="","",'IMPUTACIONES DETALLE'!A1097)</f>
        <v/>
      </c>
      <c r="C1097" s="8" t="str">
        <f>IF('IMPUTACIONES DETALLE'!B1097="","",VLOOKUP('IMPUTACIONES DETALLE'!B1097,PERSONAS!$A$1:$B$59,2,FALSE))</f>
        <v/>
      </c>
      <c r="D1097" s="8" t="str">
        <f>IF('IMPUTACIONES DETALLE'!C1097="","",VLOOKUP('IMPUTACIONES DETALLE'!C1097,ACTIVIDADES!$A$1:$B$37,2,FALSE))</f>
        <v/>
      </c>
      <c r="E1097" s="8" t="str">
        <f>IF('IMPUTACIONES DETALLE'!D1097="","",'IMPUTACIONES DETALLE'!D1097&amp;" -- "&amp;IF('IMPUTACIONES DETALLE'!E1097="","Actividad de "&amp;'IMPUTACIONES DETALLE'!C1097,'IMPUTACIONES DETALLE'!E1097))</f>
        <v/>
      </c>
      <c r="F1097" s="8" t="str">
        <f>IF('IMPUTACIONES DETALLE'!D1097="","",'IMPUTACIONES DETALLE'!D1097)</f>
        <v/>
      </c>
      <c r="G1097" s="8">
        <f>'IMPUTACIONES DETALLE'!F1097</f>
        <v>0</v>
      </c>
      <c r="L1097" s="8" t="e">
        <f t="shared" si="153"/>
        <v>#VALUE!</v>
      </c>
      <c r="N1097" s="8">
        <f t="shared" si="154"/>
        <v>0</v>
      </c>
      <c r="O1097" s="8" t="str">
        <f t="shared" si="155"/>
        <v/>
      </c>
      <c r="P1097" s="8" t="str">
        <f t="shared" si="156"/>
        <v/>
      </c>
      <c r="Q1097" s="8" t="str">
        <f t="shared" si="157"/>
        <v/>
      </c>
      <c r="R1097" s="8">
        <v>1</v>
      </c>
      <c r="S1097" s="8" t="str">
        <f t="shared" si="158"/>
        <v/>
      </c>
      <c r="T1097" s="8" t="str">
        <f t="shared" si="159"/>
        <v/>
      </c>
      <c r="U1097" s="8" t="str">
        <f t="shared" si="160"/>
        <v/>
      </c>
      <c r="V1097" s="8" t="str">
        <f t="shared" si="161"/>
        <v/>
      </c>
    </row>
    <row r="1098" spans="1:22" x14ac:dyDescent="0.25">
      <c r="A1098" s="8" t="str">
        <f>IF('IMPUTACIONES DETALLE'!A1098="","",'EXP INFORME HU'!$R$2)</f>
        <v/>
      </c>
      <c r="B1098" s="9" t="str">
        <f>IF('IMPUTACIONES DETALLE'!A1098="","",'IMPUTACIONES DETALLE'!A1098)</f>
        <v/>
      </c>
      <c r="C1098" s="8" t="str">
        <f>IF('IMPUTACIONES DETALLE'!B1098="","",VLOOKUP('IMPUTACIONES DETALLE'!B1098,PERSONAS!$A$1:$B$59,2,FALSE))</f>
        <v/>
      </c>
      <c r="D1098" s="8" t="str">
        <f>IF('IMPUTACIONES DETALLE'!C1098="","",VLOOKUP('IMPUTACIONES DETALLE'!C1098,ACTIVIDADES!$A$1:$B$37,2,FALSE))</f>
        <v/>
      </c>
      <c r="E1098" s="8" t="str">
        <f>IF('IMPUTACIONES DETALLE'!D1098="","",'IMPUTACIONES DETALLE'!D1098&amp;" -- "&amp;IF('IMPUTACIONES DETALLE'!E1098="","Actividad de "&amp;'IMPUTACIONES DETALLE'!C1098,'IMPUTACIONES DETALLE'!E1098))</f>
        <v/>
      </c>
      <c r="F1098" s="8" t="str">
        <f>IF('IMPUTACIONES DETALLE'!D1098="","",'IMPUTACIONES DETALLE'!D1098)</f>
        <v/>
      </c>
      <c r="G1098" s="8">
        <f>'IMPUTACIONES DETALLE'!F1098</f>
        <v>0</v>
      </c>
      <c r="L1098" s="8" t="e">
        <f t="shared" si="153"/>
        <v>#VALUE!</v>
      </c>
      <c r="N1098" s="8">
        <f t="shared" si="154"/>
        <v>0</v>
      </c>
      <c r="O1098" s="8" t="str">
        <f t="shared" si="155"/>
        <v/>
      </c>
      <c r="P1098" s="8" t="str">
        <f t="shared" si="156"/>
        <v/>
      </c>
      <c r="Q1098" s="8" t="str">
        <f t="shared" si="157"/>
        <v/>
      </c>
      <c r="R1098" s="8">
        <v>1</v>
      </c>
      <c r="S1098" s="8" t="str">
        <f t="shared" si="158"/>
        <v/>
      </c>
      <c r="T1098" s="8" t="str">
        <f t="shared" si="159"/>
        <v/>
      </c>
      <c r="U1098" s="8" t="str">
        <f t="shared" si="160"/>
        <v/>
      </c>
      <c r="V1098" s="8" t="str">
        <f t="shared" si="161"/>
        <v/>
      </c>
    </row>
    <row r="1099" spans="1:22" x14ac:dyDescent="0.25">
      <c r="A1099" s="8" t="str">
        <f>IF('IMPUTACIONES DETALLE'!A1099="","",'EXP INFORME HU'!$R$2)</f>
        <v/>
      </c>
      <c r="B1099" s="9" t="str">
        <f>IF('IMPUTACIONES DETALLE'!A1099="","",'IMPUTACIONES DETALLE'!A1099)</f>
        <v/>
      </c>
      <c r="C1099" s="8" t="str">
        <f>IF('IMPUTACIONES DETALLE'!B1099="","",VLOOKUP('IMPUTACIONES DETALLE'!B1099,PERSONAS!$A$1:$B$59,2,FALSE))</f>
        <v/>
      </c>
      <c r="D1099" s="8" t="str">
        <f>IF('IMPUTACIONES DETALLE'!C1099="","",VLOOKUP('IMPUTACIONES DETALLE'!C1099,ACTIVIDADES!$A$1:$B$37,2,FALSE))</f>
        <v/>
      </c>
      <c r="E1099" s="8" t="str">
        <f>IF('IMPUTACIONES DETALLE'!D1099="","",'IMPUTACIONES DETALLE'!D1099&amp;" -- "&amp;IF('IMPUTACIONES DETALLE'!E1099="","Actividad de "&amp;'IMPUTACIONES DETALLE'!C1099,'IMPUTACIONES DETALLE'!E1099))</f>
        <v/>
      </c>
      <c r="F1099" s="8" t="str">
        <f>IF('IMPUTACIONES DETALLE'!D1099="","",'IMPUTACIONES DETALLE'!D1099)</f>
        <v/>
      </c>
      <c r="G1099" s="8">
        <f>'IMPUTACIONES DETALLE'!F1099</f>
        <v>0</v>
      </c>
      <c r="L1099" s="8" t="e">
        <f t="shared" si="153"/>
        <v>#VALUE!</v>
      </c>
      <c r="N1099" s="8">
        <f t="shared" si="154"/>
        <v>0</v>
      </c>
      <c r="O1099" s="8" t="str">
        <f t="shared" si="155"/>
        <v/>
      </c>
      <c r="P1099" s="8" t="str">
        <f t="shared" si="156"/>
        <v/>
      </c>
      <c r="Q1099" s="8" t="str">
        <f t="shared" si="157"/>
        <v/>
      </c>
      <c r="R1099" s="8">
        <v>1</v>
      </c>
      <c r="S1099" s="8" t="str">
        <f t="shared" si="158"/>
        <v/>
      </c>
      <c r="T1099" s="8" t="str">
        <f t="shared" si="159"/>
        <v/>
      </c>
      <c r="U1099" s="8" t="str">
        <f t="shared" si="160"/>
        <v/>
      </c>
      <c r="V1099" s="8" t="str">
        <f t="shared" si="161"/>
        <v/>
      </c>
    </row>
    <row r="1100" spans="1:22" x14ac:dyDescent="0.25">
      <c r="A1100" s="8" t="str">
        <f>IF('IMPUTACIONES DETALLE'!A1100="","",'EXP INFORME HU'!$R$2)</f>
        <v/>
      </c>
      <c r="B1100" s="9" t="str">
        <f>IF('IMPUTACIONES DETALLE'!A1100="","",'IMPUTACIONES DETALLE'!A1100)</f>
        <v/>
      </c>
      <c r="C1100" s="8" t="str">
        <f>IF('IMPUTACIONES DETALLE'!B1100="","",VLOOKUP('IMPUTACIONES DETALLE'!B1100,PERSONAS!$A$1:$B$59,2,FALSE))</f>
        <v/>
      </c>
      <c r="D1100" s="8" t="str">
        <f>IF('IMPUTACIONES DETALLE'!C1100="","",VLOOKUP('IMPUTACIONES DETALLE'!C1100,ACTIVIDADES!$A$1:$B$37,2,FALSE))</f>
        <v/>
      </c>
      <c r="E1100" s="8" t="str">
        <f>IF('IMPUTACIONES DETALLE'!D1100="","",'IMPUTACIONES DETALLE'!D1100&amp;" -- "&amp;IF('IMPUTACIONES DETALLE'!E1100="","Actividad de "&amp;'IMPUTACIONES DETALLE'!C1100,'IMPUTACIONES DETALLE'!E1100))</f>
        <v/>
      </c>
      <c r="F1100" s="8" t="str">
        <f>IF('IMPUTACIONES DETALLE'!D1100="","",'IMPUTACIONES DETALLE'!D1100)</f>
        <v/>
      </c>
      <c r="G1100" s="8">
        <f>'IMPUTACIONES DETALLE'!F1100</f>
        <v>0</v>
      </c>
      <c r="L1100" s="8" t="e">
        <f t="shared" si="153"/>
        <v>#VALUE!</v>
      </c>
      <c r="N1100" s="8">
        <f t="shared" si="154"/>
        <v>0</v>
      </c>
      <c r="O1100" s="8" t="str">
        <f t="shared" si="155"/>
        <v/>
      </c>
      <c r="P1100" s="8" t="str">
        <f t="shared" si="156"/>
        <v/>
      </c>
      <c r="Q1100" s="8" t="str">
        <f t="shared" si="157"/>
        <v/>
      </c>
      <c r="R1100" s="8">
        <v>1</v>
      </c>
      <c r="S1100" s="8" t="str">
        <f t="shared" si="158"/>
        <v/>
      </c>
      <c r="T1100" s="8" t="str">
        <f t="shared" si="159"/>
        <v/>
      </c>
      <c r="U1100" s="8" t="str">
        <f t="shared" si="160"/>
        <v/>
      </c>
      <c r="V1100" s="8" t="str">
        <f t="shared" si="161"/>
        <v/>
      </c>
    </row>
    <row r="1101" spans="1:22" x14ac:dyDescent="0.25">
      <c r="A1101" s="8" t="str">
        <f>IF('IMPUTACIONES DETALLE'!A1101="","",'EXP INFORME HU'!$R$2)</f>
        <v/>
      </c>
      <c r="B1101" s="9" t="str">
        <f>IF('IMPUTACIONES DETALLE'!A1101="","",'IMPUTACIONES DETALLE'!A1101)</f>
        <v/>
      </c>
      <c r="C1101" s="8" t="str">
        <f>IF('IMPUTACIONES DETALLE'!B1101="","",VLOOKUP('IMPUTACIONES DETALLE'!B1101,PERSONAS!$A$1:$B$59,2,FALSE))</f>
        <v/>
      </c>
      <c r="D1101" s="8" t="str">
        <f>IF('IMPUTACIONES DETALLE'!C1101="","",VLOOKUP('IMPUTACIONES DETALLE'!C1101,ACTIVIDADES!$A$1:$B$37,2,FALSE))</f>
        <v/>
      </c>
      <c r="E1101" s="8" t="str">
        <f>IF('IMPUTACIONES DETALLE'!D1101="","",'IMPUTACIONES DETALLE'!D1101&amp;" -- "&amp;IF('IMPUTACIONES DETALLE'!E1101="","Actividad de "&amp;'IMPUTACIONES DETALLE'!C1101,'IMPUTACIONES DETALLE'!E1101))</f>
        <v/>
      </c>
      <c r="F1101" s="8" t="str">
        <f>IF('IMPUTACIONES DETALLE'!D1101="","",'IMPUTACIONES DETALLE'!D1101)</f>
        <v/>
      </c>
      <c r="G1101" s="8">
        <f>'IMPUTACIONES DETALLE'!F1101</f>
        <v>0</v>
      </c>
      <c r="L1101" s="8" t="e">
        <f t="shared" si="153"/>
        <v>#VALUE!</v>
      </c>
      <c r="N1101" s="8">
        <f t="shared" si="154"/>
        <v>0</v>
      </c>
      <c r="O1101" s="8" t="str">
        <f t="shared" si="155"/>
        <v/>
      </c>
      <c r="P1101" s="8" t="str">
        <f t="shared" si="156"/>
        <v/>
      </c>
      <c r="Q1101" s="8" t="str">
        <f t="shared" si="157"/>
        <v/>
      </c>
      <c r="R1101" s="8">
        <v>1</v>
      </c>
      <c r="S1101" s="8" t="str">
        <f t="shared" si="158"/>
        <v/>
      </c>
      <c r="T1101" s="8" t="str">
        <f t="shared" si="159"/>
        <v/>
      </c>
      <c r="U1101" s="8" t="str">
        <f t="shared" si="160"/>
        <v/>
      </c>
      <c r="V1101" s="8" t="str">
        <f t="shared" si="161"/>
        <v/>
      </c>
    </row>
    <row r="1102" spans="1:22" x14ac:dyDescent="0.25">
      <c r="A1102" s="8" t="str">
        <f>IF('IMPUTACIONES DETALLE'!A1102="","",'EXP INFORME HU'!$R$2)</f>
        <v/>
      </c>
      <c r="B1102" s="9" t="str">
        <f>IF('IMPUTACIONES DETALLE'!A1102="","",'IMPUTACIONES DETALLE'!A1102)</f>
        <v/>
      </c>
      <c r="C1102" s="8" t="str">
        <f>IF('IMPUTACIONES DETALLE'!B1102="","",VLOOKUP('IMPUTACIONES DETALLE'!B1102,PERSONAS!$A$1:$B$59,2,FALSE))</f>
        <v/>
      </c>
      <c r="D1102" s="8" t="str">
        <f>IF('IMPUTACIONES DETALLE'!C1102="","",VLOOKUP('IMPUTACIONES DETALLE'!C1102,ACTIVIDADES!$A$1:$B$37,2,FALSE))</f>
        <v/>
      </c>
      <c r="E1102" s="8" t="str">
        <f>IF('IMPUTACIONES DETALLE'!D1102="","",'IMPUTACIONES DETALLE'!D1102&amp;" -- "&amp;IF('IMPUTACIONES DETALLE'!E1102="","Actividad de "&amp;'IMPUTACIONES DETALLE'!C1102,'IMPUTACIONES DETALLE'!E1102))</f>
        <v/>
      </c>
      <c r="F1102" s="8" t="str">
        <f>IF('IMPUTACIONES DETALLE'!D1102="","",'IMPUTACIONES DETALLE'!D1102)</f>
        <v/>
      </c>
      <c r="G1102" s="8">
        <f>'IMPUTACIONES DETALLE'!F1102</f>
        <v>0</v>
      </c>
      <c r="L1102" s="8" t="e">
        <f t="shared" si="153"/>
        <v>#VALUE!</v>
      </c>
      <c r="N1102" s="8">
        <f t="shared" si="154"/>
        <v>0</v>
      </c>
      <c r="O1102" s="8" t="str">
        <f t="shared" si="155"/>
        <v/>
      </c>
      <c r="P1102" s="8" t="str">
        <f t="shared" si="156"/>
        <v/>
      </c>
      <c r="Q1102" s="8" t="str">
        <f t="shared" si="157"/>
        <v/>
      </c>
      <c r="R1102" s="8">
        <v>1</v>
      </c>
      <c r="S1102" s="8" t="str">
        <f t="shared" si="158"/>
        <v/>
      </c>
      <c r="T1102" s="8" t="str">
        <f t="shared" si="159"/>
        <v/>
      </c>
      <c r="U1102" s="8" t="str">
        <f t="shared" si="160"/>
        <v/>
      </c>
      <c r="V1102" s="8" t="str">
        <f t="shared" si="161"/>
        <v/>
      </c>
    </row>
    <row r="1103" spans="1:22" x14ac:dyDescent="0.25">
      <c r="A1103" s="8" t="str">
        <f>IF('IMPUTACIONES DETALLE'!A1103="","",'EXP INFORME HU'!$R$2)</f>
        <v/>
      </c>
      <c r="B1103" s="9" t="str">
        <f>IF('IMPUTACIONES DETALLE'!A1103="","",'IMPUTACIONES DETALLE'!A1103)</f>
        <v/>
      </c>
      <c r="C1103" s="8" t="str">
        <f>IF('IMPUTACIONES DETALLE'!B1103="","",VLOOKUP('IMPUTACIONES DETALLE'!B1103,PERSONAS!$A$1:$B$59,2,FALSE))</f>
        <v/>
      </c>
      <c r="D1103" s="8" t="str">
        <f>IF('IMPUTACIONES DETALLE'!C1103="","",VLOOKUP('IMPUTACIONES DETALLE'!C1103,ACTIVIDADES!$A$1:$B$37,2,FALSE))</f>
        <v/>
      </c>
      <c r="E1103" s="8" t="str">
        <f>IF('IMPUTACIONES DETALLE'!D1103="","",'IMPUTACIONES DETALLE'!D1103&amp;" -- "&amp;IF('IMPUTACIONES DETALLE'!E1103="","Actividad de "&amp;'IMPUTACIONES DETALLE'!C1103,'IMPUTACIONES DETALLE'!E1103))</f>
        <v/>
      </c>
      <c r="F1103" s="8" t="str">
        <f>IF('IMPUTACIONES DETALLE'!D1103="","",'IMPUTACIONES DETALLE'!D1103)</f>
        <v/>
      </c>
      <c r="G1103" s="8">
        <f>'IMPUTACIONES DETALLE'!F1103</f>
        <v>0</v>
      </c>
      <c r="L1103" s="8" t="e">
        <f t="shared" si="153"/>
        <v>#VALUE!</v>
      </c>
      <c r="N1103" s="8">
        <f t="shared" si="154"/>
        <v>0</v>
      </c>
      <c r="O1103" s="8" t="str">
        <f t="shared" si="155"/>
        <v/>
      </c>
      <c r="P1103" s="8" t="str">
        <f t="shared" si="156"/>
        <v/>
      </c>
      <c r="Q1103" s="8" t="str">
        <f t="shared" si="157"/>
        <v/>
      </c>
      <c r="R1103" s="8">
        <v>1</v>
      </c>
      <c r="S1103" s="8" t="str">
        <f t="shared" si="158"/>
        <v/>
      </c>
      <c r="T1103" s="8" t="str">
        <f t="shared" si="159"/>
        <v/>
      </c>
      <c r="U1103" s="8" t="str">
        <f t="shared" si="160"/>
        <v/>
      </c>
      <c r="V1103" s="8" t="str">
        <f t="shared" si="161"/>
        <v/>
      </c>
    </row>
    <row r="1104" spans="1:22" x14ac:dyDescent="0.25">
      <c r="A1104" s="8" t="str">
        <f>IF('IMPUTACIONES DETALLE'!A1104="","",'EXP INFORME HU'!$R$2)</f>
        <v/>
      </c>
      <c r="B1104" s="9" t="str">
        <f>IF('IMPUTACIONES DETALLE'!A1104="","",'IMPUTACIONES DETALLE'!A1104)</f>
        <v/>
      </c>
      <c r="C1104" s="8" t="str">
        <f>IF('IMPUTACIONES DETALLE'!B1104="","",VLOOKUP('IMPUTACIONES DETALLE'!B1104,PERSONAS!$A$1:$B$59,2,FALSE))</f>
        <v/>
      </c>
      <c r="D1104" s="8" t="str">
        <f>IF('IMPUTACIONES DETALLE'!C1104="","",VLOOKUP('IMPUTACIONES DETALLE'!C1104,ACTIVIDADES!$A$1:$B$37,2,FALSE))</f>
        <v/>
      </c>
      <c r="E1104" s="8" t="str">
        <f>IF('IMPUTACIONES DETALLE'!D1104="","",'IMPUTACIONES DETALLE'!D1104&amp;" -- "&amp;IF('IMPUTACIONES DETALLE'!E1104="","Actividad de "&amp;'IMPUTACIONES DETALLE'!C1104,'IMPUTACIONES DETALLE'!E1104))</f>
        <v/>
      </c>
      <c r="F1104" s="8" t="str">
        <f>IF('IMPUTACIONES DETALLE'!D1104="","",'IMPUTACIONES DETALLE'!D1104)</f>
        <v/>
      </c>
      <c r="G1104" s="8">
        <f>'IMPUTACIONES DETALLE'!F1104</f>
        <v>0</v>
      </c>
      <c r="L1104" s="8" t="e">
        <f t="shared" si="153"/>
        <v>#VALUE!</v>
      </c>
      <c r="N1104" s="8">
        <f t="shared" si="154"/>
        <v>0</v>
      </c>
      <c r="O1104" s="8" t="str">
        <f t="shared" si="155"/>
        <v/>
      </c>
      <c r="P1104" s="8" t="str">
        <f t="shared" si="156"/>
        <v/>
      </c>
      <c r="Q1104" s="8" t="str">
        <f t="shared" si="157"/>
        <v/>
      </c>
      <c r="R1104" s="8">
        <v>1</v>
      </c>
      <c r="S1104" s="8" t="str">
        <f t="shared" si="158"/>
        <v/>
      </c>
      <c r="T1104" s="8" t="str">
        <f t="shared" si="159"/>
        <v/>
      </c>
      <c r="U1104" s="8" t="str">
        <f t="shared" si="160"/>
        <v/>
      </c>
      <c r="V1104" s="8" t="str">
        <f t="shared" si="161"/>
        <v/>
      </c>
    </row>
    <row r="1105" spans="1:22" x14ac:dyDescent="0.25">
      <c r="A1105" s="8" t="str">
        <f>IF('IMPUTACIONES DETALLE'!A1105="","",'EXP INFORME HU'!$R$2)</f>
        <v/>
      </c>
      <c r="B1105" s="9" t="str">
        <f>IF('IMPUTACIONES DETALLE'!A1105="","",'IMPUTACIONES DETALLE'!A1105)</f>
        <v/>
      </c>
      <c r="C1105" s="8" t="str">
        <f>IF('IMPUTACIONES DETALLE'!B1105="","",VLOOKUP('IMPUTACIONES DETALLE'!B1105,PERSONAS!$A$1:$B$59,2,FALSE))</f>
        <v/>
      </c>
      <c r="D1105" s="8" t="str">
        <f>IF('IMPUTACIONES DETALLE'!C1105="","",VLOOKUP('IMPUTACIONES DETALLE'!C1105,ACTIVIDADES!$A$1:$B$37,2,FALSE))</f>
        <v/>
      </c>
      <c r="E1105" s="8" t="str">
        <f>IF('IMPUTACIONES DETALLE'!D1105="","",'IMPUTACIONES DETALLE'!D1105&amp;" -- "&amp;IF('IMPUTACIONES DETALLE'!E1105="","Actividad de "&amp;'IMPUTACIONES DETALLE'!C1105,'IMPUTACIONES DETALLE'!E1105))</f>
        <v/>
      </c>
      <c r="F1105" s="8" t="str">
        <f>IF('IMPUTACIONES DETALLE'!D1105="","",'IMPUTACIONES DETALLE'!D1105)</f>
        <v/>
      </c>
      <c r="G1105" s="8">
        <f>'IMPUTACIONES DETALLE'!F1105</f>
        <v>0</v>
      </c>
      <c r="L1105" s="8" t="e">
        <f t="shared" si="153"/>
        <v>#VALUE!</v>
      </c>
      <c r="N1105" s="8">
        <f t="shared" si="154"/>
        <v>0</v>
      </c>
      <c r="O1105" s="8" t="str">
        <f t="shared" si="155"/>
        <v/>
      </c>
      <c r="P1105" s="8" t="str">
        <f t="shared" si="156"/>
        <v/>
      </c>
      <c r="Q1105" s="8" t="str">
        <f t="shared" si="157"/>
        <v/>
      </c>
      <c r="R1105" s="8">
        <v>1</v>
      </c>
      <c r="S1105" s="8" t="str">
        <f t="shared" si="158"/>
        <v/>
      </c>
      <c r="T1105" s="8" t="str">
        <f t="shared" si="159"/>
        <v/>
      </c>
      <c r="U1105" s="8" t="str">
        <f t="shared" si="160"/>
        <v/>
      </c>
      <c r="V1105" s="8" t="str">
        <f t="shared" si="161"/>
        <v/>
      </c>
    </row>
    <row r="1106" spans="1:22" x14ac:dyDescent="0.25">
      <c r="A1106" s="8" t="str">
        <f>IF('IMPUTACIONES DETALLE'!A1106="","",'EXP INFORME HU'!$R$2)</f>
        <v/>
      </c>
      <c r="B1106" s="9" t="str">
        <f>IF('IMPUTACIONES DETALLE'!A1106="","",'IMPUTACIONES DETALLE'!A1106)</f>
        <v/>
      </c>
      <c r="C1106" s="8" t="str">
        <f>IF('IMPUTACIONES DETALLE'!B1106="","",VLOOKUP('IMPUTACIONES DETALLE'!B1106,PERSONAS!$A$1:$B$59,2,FALSE))</f>
        <v/>
      </c>
      <c r="D1106" s="8" t="str">
        <f>IF('IMPUTACIONES DETALLE'!C1106="","",VLOOKUP('IMPUTACIONES DETALLE'!C1106,ACTIVIDADES!$A$1:$B$37,2,FALSE))</f>
        <v/>
      </c>
      <c r="E1106" s="8" t="str">
        <f>IF('IMPUTACIONES DETALLE'!D1106="","",'IMPUTACIONES DETALLE'!D1106&amp;" -- "&amp;IF('IMPUTACIONES DETALLE'!E1106="","Actividad de "&amp;'IMPUTACIONES DETALLE'!C1106,'IMPUTACIONES DETALLE'!E1106))</f>
        <v/>
      </c>
      <c r="F1106" s="8" t="str">
        <f>IF('IMPUTACIONES DETALLE'!D1106="","",'IMPUTACIONES DETALLE'!D1106)</f>
        <v/>
      </c>
      <c r="G1106" s="8">
        <f>'IMPUTACIONES DETALLE'!F1106</f>
        <v>0</v>
      </c>
      <c r="L1106" s="8" t="e">
        <f t="shared" si="153"/>
        <v>#VALUE!</v>
      </c>
      <c r="N1106" s="8">
        <f t="shared" si="154"/>
        <v>0</v>
      </c>
      <c r="O1106" s="8" t="str">
        <f t="shared" si="155"/>
        <v/>
      </c>
      <c r="P1106" s="8" t="str">
        <f t="shared" si="156"/>
        <v/>
      </c>
      <c r="Q1106" s="8" t="str">
        <f t="shared" si="157"/>
        <v/>
      </c>
      <c r="R1106" s="8">
        <v>1</v>
      </c>
      <c r="S1106" s="8" t="str">
        <f t="shared" si="158"/>
        <v/>
      </c>
      <c r="T1106" s="8" t="str">
        <f t="shared" si="159"/>
        <v/>
      </c>
      <c r="U1106" s="8" t="str">
        <f t="shared" si="160"/>
        <v/>
      </c>
      <c r="V1106" s="8" t="str">
        <f t="shared" si="161"/>
        <v/>
      </c>
    </row>
    <row r="1107" spans="1:22" x14ac:dyDescent="0.25">
      <c r="A1107" s="8" t="str">
        <f>IF('IMPUTACIONES DETALLE'!A1107="","",'EXP INFORME HU'!$R$2)</f>
        <v/>
      </c>
      <c r="B1107" s="9" t="str">
        <f>IF('IMPUTACIONES DETALLE'!A1107="","",'IMPUTACIONES DETALLE'!A1107)</f>
        <v/>
      </c>
      <c r="C1107" s="8" t="str">
        <f>IF('IMPUTACIONES DETALLE'!B1107="","",VLOOKUP('IMPUTACIONES DETALLE'!B1107,PERSONAS!$A$1:$B$59,2,FALSE))</f>
        <v/>
      </c>
      <c r="D1107" s="8" t="str">
        <f>IF('IMPUTACIONES DETALLE'!C1107="","",VLOOKUP('IMPUTACIONES DETALLE'!C1107,ACTIVIDADES!$A$1:$B$37,2,FALSE))</f>
        <v/>
      </c>
      <c r="E1107" s="8" t="str">
        <f>IF('IMPUTACIONES DETALLE'!D1107="","",'IMPUTACIONES DETALLE'!D1107&amp;" -- "&amp;IF('IMPUTACIONES DETALLE'!E1107="","Actividad de "&amp;'IMPUTACIONES DETALLE'!C1107,'IMPUTACIONES DETALLE'!E1107))</f>
        <v/>
      </c>
      <c r="F1107" s="8" t="str">
        <f>IF('IMPUTACIONES DETALLE'!D1107="","",'IMPUTACIONES DETALLE'!D1107)</f>
        <v/>
      </c>
      <c r="G1107" s="8">
        <f>'IMPUTACIONES DETALLE'!F1107</f>
        <v>0</v>
      </c>
      <c r="L1107" s="8" t="e">
        <f t="shared" si="153"/>
        <v>#VALUE!</v>
      </c>
      <c r="N1107" s="8">
        <f t="shared" si="154"/>
        <v>0</v>
      </c>
      <c r="O1107" s="8" t="str">
        <f t="shared" si="155"/>
        <v/>
      </c>
      <c r="P1107" s="8" t="str">
        <f t="shared" si="156"/>
        <v/>
      </c>
      <c r="Q1107" s="8" t="str">
        <f t="shared" si="157"/>
        <v/>
      </c>
      <c r="R1107" s="8">
        <v>1</v>
      </c>
      <c r="S1107" s="8" t="str">
        <f t="shared" si="158"/>
        <v/>
      </c>
      <c r="T1107" s="8" t="str">
        <f t="shared" si="159"/>
        <v/>
      </c>
      <c r="U1107" s="8" t="str">
        <f t="shared" si="160"/>
        <v/>
      </c>
      <c r="V1107" s="8" t="str">
        <f t="shared" si="161"/>
        <v/>
      </c>
    </row>
    <row r="1108" spans="1:22" x14ac:dyDescent="0.25">
      <c r="A1108" s="8" t="str">
        <f>IF('IMPUTACIONES DETALLE'!A1108="","",'EXP INFORME HU'!$R$2)</f>
        <v/>
      </c>
      <c r="B1108" s="9" t="str">
        <f>IF('IMPUTACIONES DETALLE'!A1108="","",'IMPUTACIONES DETALLE'!A1108)</f>
        <v/>
      </c>
      <c r="C1108" s="8" t="str">
        <f>IF('IMPUTACIONES DETALLE'!B1108="","",VLOOKUP('IMPUTACIONES DETALLE'!B1108,PERSONAS!$A$1:$B$59,2,FALSE))</f>
        <v/>
      </c>
      <c r="D1108" s="8" t="str">
        <f>IF('IMPUTACIONES DETALLE'!C1108="","",VLOOKUP('IMPUTACIONES DETALLE'!C1108,ACTIVIDADES!$A$1:$B$37,2,FALSE))</f>
        <v/>
      </c>
      <c r="E1108" s="8" t="str">
        <f>IF('IMPUTACIONES DETALLE'!D1108="","",'IMPUTACIONES DETALLE'!D1108&amp;" -- "&amp;IF('IMPUTACIONES DETALLE'!E1108="","Actividad de "&amp;'IMPUTACIONES DETALLE'!C1108,'IMPUTACIONES DETALLE'!E1108))</f>
        <v/>
      </c>
      <c r="F1108" s="8" t="str">
        <f>IF('IMPUTACIONES DETALLE'!D1108="","",'IMPUTACIONES DETALLE'!D1108)</f>
        <v/>
      </c>
      <c r="G1108" s="8">
        <f>'IMPUTACIONES DETALLE'!F1108</f>
        <v>0</v>
      </c>
      <c r="L1108" s="8" t="e">
        <f t="shared" si="153"/>
        <v>#VALUE!</v>
      </c>
      <c r="N1108" s="8">
        <f t="shared" si="154"/>
        <v>0</v>
      </c>
      <c r="O1108" s="8" t="str">
        <f t="shared" si="155"/>
        <v/>
      </c>
      <c r="P1108" s="8" t="str">
        <f t="shared" si="156"/>
        <v/>
      </c>
      <c r="Q1108" s="8" t="str">
        <f t="shared" si="157"/>
        <v/>
      </c>
      <c r="R1108" s="8">
        <v>1</v>
      </c>
      <c r="S1108" s="8" t="str">
        <f t="shared" si="158"/>
        <v/>
      </c>
      <c r="T1108" s="8" t="str">
        <f t="shared" si="159"/>
        <v/>
      </c>
      <c r="U1108" s="8" t="str">
        <f t="shared" si="160"/>
        <v/>
      </c>
      <c r="V1108" s="8" t="str">
        <f t="shared" si="161"/>
        <v/>
      </c>
    </row>
    <row r="1109" spans="1:22" x14ac:dyDescent="0.25">
      <c r="A1109" s="8" t="str">
        <f>IF('IMPUTACIONES DETALLE'!A1109="","",'EXP INFORME HU'!$R$2)</f>
        <v/>
      </c>
      <c r="B1109" s="9" t="str">
        <f>IF('IMPUTACIONES DETALLE'!A1109="","",'IMPUTACIONES DETALLE'!A1109)</f>
        <v/>
      </c>
      <c r="C1109" s="8" t="str">
        <f>IF('IMPUTACIONES DETALLE'!B1109="","",VLOOKUP('IMPUTACIONES DETALLE'!B1109,PERSONAS!$A$1:$B$59,2,FALSE))</f>
        <v/>
      </c>
      <c r="D1109" s="8" t="str">
        <f>IF('IMPUTACIONES DETALLE'!C1109="","",VLOOKUP('IMPUTACIONES DETALLE'!C1109,ACTIVIDADES!$A$1:$B$37,2,FALSE))</f>
        <v/>
      </c>
      <c r="E1109" s="8" t="str">
        <f>IF('IMPUTACIONES DETALLE'!D1109="","",'IMPUTACIONES DETALLE'!D1109&amp;" -- "&amp;IF('IMPUTACIONES DETALLE'!E1109="","Actividad de "&amp;'IMPUTACIONES DETALLE'!C1109,'IMPUTACIONES DETALLE'!E1109))</f>
        <v/>
      </c>
      <c r="F1109" s="8" t="str">
        <f>IF('IMPUTACIONES DETALLE'!D1109="","",'IMPUTACIONES DETALLE'!D1109)</f>
        <v/>
      </c>
      <c r="G1109" s="8">
        <f>'IMPUTACIONES DETALLE'!F1109</f>
        <v>0</v>
      </c>
      <c r="L1109" s="8" t="e">
        <f t="shared" si="153"/>
        <v>#VALUE!</v>
      </c>
      <c r="N1109" s="8">
        <f t="shared" si="154"/>
        <v>0</v>
      </c>
      <c r="O1109" s="8" t="str">
        <f t="shared" si="155"/>
        <v/>
      </c>
      <c r="P1109" s="8" t="str">
        <f t="shared" si="156"/>
        <v/>
      </c>
      <c r="Q1109" s="8" t="str">
        <f t="shared" si="157"/>
        <v/>
      </c>
      <c r="R1109" s="8">
        <v>1</v>
      </c>
      <c r="S1109" s="8" t="str">
        <f t="shared" si="158"/>
        <v/>
      </c>
      <c r="T1109" s="8" t="str">
        <f t="shared" si="159"/>
        <v/>
      </c>
      <c r="U1109" s="8" t="str">
        <f t="shared" si="160"/>
        <v/>
      </c>
      <c r="V1109" s="8" t="str">
        <f t="shared" si="161"/>
        <v/>
      </c>
    </row>
    <row r="1110" spans="1:22" x14ac:dyDescent="0.25">
      <c r="A1110" s="8" t="str">
        <f>IF('IMPUTACIONES DETALLE'!A1110="","",'EXP INFORME HU'!$R$2)</f>
        <v/>
      </c>
      <c r="B1110" s="9" t="str">
        <f>IF('IMPUTACIONES DETALLE'!A1110="","",'IMPUTACIONES DETALLE'!A1110)</f>
        <v/>
      </c>
      <c r="C1110" s="8" t="str">
        <f>IF('IMPUTACIONES DETALLE'!B1110="","",VLOOKUP('IMPUTACIONES DETALLE'!B1110,PERSONAS!$A$1:$B$59,2,FALSE))</f>
        <v/>
      </c>
      <c r="D1110" s="8" t="str">
        <f>IF('IMPUTACIONES DETALLE'!C1110="","",VLOOKUP('IMPUTACIONES DETALLE'!C1110,ACTIVIDADES!$A$1:$B$37,2,FALSE))</f>
        <v/>
      </c>
      <c r="E1110" s="8" t="str">
        <f>IF('IMPUTACIONES DETALLE'!D1110="","",'IMPUTACIONES DETALLE'!D1110&amp;" -- "&amp;IF('IMPUTACIONES DETALLE'!E1110="","Actividad de "&amp;'IMPUTACIONES DETALLE'!C1110,'IMPUTACIONES DETALLE'!E1110))</f>
        <v/>
      </c>
      <c r="F1110" s="8" t="str">
        <f>IF('IMPUTACIONES DETALLE'!D1110="","",'IMPUTACIONES DETALLE'!D1110)</f>
        <v/>
      </c>
      <c r="G1110" s="8">
        <f>'IMPUTACIONES DETALLE'!F1110</f>
        <v>0</v>
      </c>
      <c r="L1110" s="8" t="e">
        <f t="shared" si="153"/>
        <v>#VALUE!</v>
      </c>
      <c r="N1110" s="8">
        <f t="shared" si="154"/>
        <v>0</v>
      </c>
      <c r="O1110" s="8" t="str">
        <f t="shared" si="155"/>
        <v/>
      </c>
      <c r="P1110" s="8" t="str">
        <f t="shared" si="156"/>
        <v/>
      </c>
      <c r="Q1110" s="8" t="str">
        <f t="shared" si="157"/>
        <v/>
      </c>
      <c r="R1110" s="8">
        <v>1</v>
      </c>
      <c r="S1110" s="8" t="str">
        <f t="shared" si="158"/>
        <v/>
      </c>
      <c r="T1110" s="8" t="str">
        <f t="shared" si="159"/>
        <v/>
      </c>
      <c r="U1110" s="8" t="str">
        <f t="shared" si="160"/>
        <v/>
      </c>
      <c r="V1110" s="8" t="str">
        <f t="shared" si="161"/>
        <v/>
      </c>
    </row>
    <row r="1111" spans="1:22" x14ac:dyDescent="0.25">
      <c r="A1111" s="8" t="str">
        <f>IF('IMPUTACIONES DETALLE'!A1111="","",'EXP INFORME HU'!$R$2)</f>
        <v/>
      </c>
      <c r="B1111" s="9" t="str">
        <f>IF('IMPUTACIONES DETALLE'!A1111="","",'IMPUTACIONES DETALLE'!A1111)</f>
        <v/>
      </c>
      <c r="C1111" s="8" t="str">
        <f>IF('IMPUTACIONES DETALLE'!B1111="","",VLOOKUP('IMPUTACIONES DETALLE'!B1111,PERSONAS!$A$1:$B$59,2,FALSE))</f>
        <v/>
      </c>
      <c r="D1111" s="8" t="str">
        <f>IF('IMPUTACIONES DETALLE'!C1111="","",VLOOKUP('IMPUTACIONES DETALLE'!C1111,ACTIVIDADES!$A$1:$B$37,2,FALSE))</f>
        <v/>
      </c>
      <c r="E1111" s="8" t="str">
        <f>IF('IMPUTACIONES DETALLE'!D1111="","",'IMPUTACIONES DETALLE'!D1111&amp;" -- "&amp;IF('IMPUTACIONES DETALLE'!E1111="","Actividad de "&amp;'IMPUTACIONES DETALLE'!C1111,'IMPUTACIONES DETALLE'!E1111))</f>
        <v/>
      </c>
      <c r="F1111" s="8" t="str">
        <f>IF('IMPUTACIONES DETALLE'!D1111="","",'IMPUTACIONES DETALLE'!D1111)</f>
        <v/>
      </c>
      <c r="G1111" s="8">
        <f>'IMPUTACIONES DETALLE'!F1111</f>
        <v>0</v>
      </c>
      <c r="L1111" s="8" t="e">
        <f t="shared" si="153"/>
        <v>#VALUE!</v>
      </c>
      <c r="N1111" s="8">
        <f t="shared" si="154"/>
        <v>0</v>
      </c>
      <c r="O1111" s="8" t="str">
        <f t="shared" si="155"/>
        <v/>
      </c>
      <c r="P1111" s="8" t="str">
        <f t="shared" si="156"/>
        <v/>
      </c>
      <c r="Q1111" s="8" t="str">
        <f t="shared" si="157"/>
        <v/>
      </c>
      <c r="R1111" s="8">
        <v>1</v>
      </c>
      <c r="S1111" s="8" t="str">
        <f t="shared" si="158"/>
        <v/>
      </c>
      <c r="T1111" s="8" t="str">
        <f t="shared" si="159"/>
        <v/>
      </c>
      <c r="U1111" s="8" t="str">
        <f t="shared" si="160"/>
        <v/>
      </c>
      <c r="V1111" s="8" t="str">
        <f t="shared" si="161"/>
        <v/>
      </c>
    </row>
    <row r="1112" spans="1:22" x14ac:dyDescent="0.25">
      <c r="A1112" s="8" t="str">
        <f>IF('IMPUTACIONES DETALLE'!A1112="","",'EXP INFORME HU'!$R$2)</f>
        <v/>
      </c>
      <c r="B1112" s="9" t="str">
        <f>IF('IMPUTACIONES DETALLE'!A1112="","",'IMPUTACIONES DETALLE'!A1112)</f>
        <v/>
      </c>
      <c r="C1112" s="8" t="str">
        <f>IF('IMPUTACIONES DETALLE'!B1112="","",VLOOKUP('IMPUTACIONES DETALLE'!B1112,PERSONAS!$A$1:$B$59,2,FALSE))</f>
        <v/>
      </c>
      <c r="D1112" s="8" t="str">
        <f>IF('IMPUTACIONES DETALLE'!C1112="","",VLOOKUP('IMPUTACIONES DETALLE'!C1112,ACTIVIDADES!$A$1:$B$37,2,FALSE))</f>
        <v/>
      </c>
      <c r="E1112" s="8" t="str">
        <f>IF('IMPUTACIONES DETALLE'!D1112="","",'IMPUTACIONES DETALLE'!D1112&amp;" -- "&amp;IF('IMPUTACIONES DETALLE'!E1112="","Actividad de "&amp;'IMPUTACIONES DETALLE'!C1112,'IMPUTACIONES DETALLE'!E1112))</f>
        <v/>
      </c>
      <c r="F1112" s="8" t="str">
        <f>IF('IMPUTACIONES DETALLE'!D1112="","",'IMPUTACIONES DETALLE'!D1112)</f>
        <v/>
      </c>
      <c r="G1112" s="8">
        <f>'IMPUTACIONES DETALLE'!F1112</f>
        <v>0</v>
      </c>
      <c r="L1112" s="8" t="e">
        <f t="shared" si="153"/>
        <v>#VALUE!</v>
      </c>
      <c r="N1112" s="8">
        <f t="shared" si="154"/>
        <v>0</v>
      </c>
      <c r="O1112" s="8" t="str">
        <f t="shared" si="155"/>
        <v/>
      </c>
      <c r="P1112" s="8" t="str">
        <f t="shared" si="156"/>
        <v/>
      </c>
      <c r="Q1112" s="8" t="str">
        <f t="shared" si="157"/>
        <v/>
      </c>
      <c r="R1112" s="8">
        <v>1</v>
      </c>
      <c r="S1112" s="8" t="str">
        <f t="shared" si="158"/>
        <v/>
      </c>
      <c r="T1112" s="8" t="str">
        <f t="shared" si="159"/>
        <v/>
      </c>
      <c r="U1112" s="8" t="str">
        <f t="shared" si="160"/>
        <v/>
      </c>
      <c r="V1112" s="8" t="str">
        <f t="shared" si="161"/>
        <v/>
      </c>
    </row>
    <row r="1113" spans="1:22" x14ac:dyDescent="0.25">
      <c r="A1113" s="8" t="str">
        <f>IF('IMPUTACIONES DETALLE'!A1113="","",'EXP INFORME HU'!$R$2)</f>
        <v/>
      </c>
      <c r="B1113" s="9" t="str">
        <f>IF('IMPUTACIONES DETALLE'!A1113="","",'IMPUTACIONES DETALLE'!A1113)</f>
        <v/>
      </c>
      <c r="C1113" s="8" t="str">
        <f>IF('IMPUTACIONES DETALLE'!B1113="","",VLOOKUP('IMPUTACIONES DETALLE'!B1113,PERSONAS!$A$1:$B$59,2,FALSE))</f>
        <v/>
      </c>
      <c r="D1113" s="8" t="str">
        <f>IF('IMPUTACIONES DETALLE'!C1113="","",VLOOKUP('IMPUTACIONES DETALLE'!C1113,ACTIVIDADES!$A$1:$B$37,2,FALSE))</f>
        <v/>
      </c>
      <c r="E1113" s="8" t="str">
        <f>IF('IMPUTACIONES DETALLE'!D1113="","",'IMPUTACIONES DETALLE'!D1113&amp;" -- "&amp;IF('IMPUTACIONES DETALLE'!E1113="","Actividad de "&amp;'IMPUTACIONES DETALLE'!C1113,'IMPUTACIONES DETALLE'!E1113))</f>
        <v/>
      </c>
      <c r="F1113" s="8" t="str">
        <f>IF('IMPUTACIONES DETALLE'!D1113="","",'IMPUTACIONES DETALLE'!D1113)</f>
        <v/>
      </c>
      <c r="G1113" s="8">
        <f>'IMPUTACIONES DETALLE'!F1113</f>
        <v>0</v>
      </c>
      <c r="L1113" s="8" t="e">
        <f t="shared" si="153"/>
        <v>#VALUE!</v>
      </c>
      <c r="N1113" s="8">
        <f t="shared" si="154"/>
        <v>0</v>
      </c>
      <c r="O1113" s="8" t="str">
        <f t="shared" si="155"/>
        <v/>
      </c>
      <c r="P1113" s="8" t="str">
        <f t="shared" si="156"/>
        <v/>
      </c>
      <c r="Q1113" s="8" t="str">
        <f t="shared" si="157"/>
        <v/>
      </c>
      <c r="R1113" s="8">
        <v>1</v>
      </c>
      <c r="S1113" s="8" t="str">
        <f t="shared" si="158"/>
        <v/>
      </c>
      <c r="T1113" s="8" t="str">
        <f t="shared" si="159"/>
        <v/>
      </c>
      <c r="U1113" s="8" t="str">
        <f t="shared" si="160"/>
        <v/>
      </c>
      <c r="V1113" s="8" t="str">
        <f t="shared" si="161"/>
        <v/>
      </c>
    </row>
    <row r="1114" spans="1:22" x14ac:dyDescent="0.25">
      <c r="A1114" s="8" t="str">
        <f>IF('IMPUTACIONES DETALLE'!A1114="","",'EXP INFORME HU'!$R$2)</f>
        <v/>
      </c>
      <c r="B1114" s="9" t="str">
        <f>IF('IMPUTACIONES DETALLE'!A1114="","",'IMPUTACIONES DETALLE'!A1114)</f>
        <v/>
      </c>
      <c r="C1114" s="8" t="str">
        <f>IF('IMPUTACIONES DETALLE'!B1114="","",VLOOKUP('IMPUTACIONES DETALLE'!B1114,PERSONAS!$A$1:$B$59,2,FALSE))</f>
        <v/>
      </c>
      <c r="D1114" s="8" t="str">
        <f>IF('IMPUTACIONES DETALLE'!C1114="","",VLOOKUP('IMPUTACIONES DETALLE'!C1114,ACTIVIDADES!$A$1:$B$37,2,FALSE))</f>
        <v/>
      </c>
      <c r="E1114" s="8" t="str">
        <f>IF('IMPUTACIONES DETALLE'!D1114="","",'IMPUTACIONES DETALLE'!D1114&amp;" -- "&amp;IF('IMPUTACIONES DETALLE'!E1114="","Actividad de "&amp;'IMPUTACIONES DETALLE'!C1114,'IMPUTACIONES DETALLE'!E1114))</f>
        <v/>
      </c>
      <c r="F1114" s="8" t="str">
        <f>IF('IMPUTACIONES DETALLE'!D1114="","",'IMPUTACIONES DETALLE'!D1114)</f>
        <v/>
      </c>
      <c r="G1114" s="8">
        <f>'IMPUTACIONES DETALLE'!F1114</f>
        <v>0</v>
      </c>
      <c r="L1114" s="8" t="e">
        <f t="shared" si="153"/>
        <v>#VALUE!</v>
      </c>
      <c r="N1114" s="8">
        <f t="shared" si="154"/>
        <v>0</v>
      </c>
      <c r="O1114" s="8" t="str">
        <f t="shared" si="155"/>
        <v/>
      </c>
      <c r="P1114" s="8" t="str">
        <f t="shared" si="156"/>
        <v/>
      </c>
      <c r="Q1114" s="8" t="str">
        <f t="shared" si="157"/>
        <v/>
      </c>
      <c r="R1114" s="8">
        <v>1</v>
      </c>
      <c r="S1114" s="8" t="str">
        <f t="shared" si="158"/>
        <v/>
      </c>
      <c r="T1114" s="8" t="str">
        <f t="shared" si="159"/>
        <v/>
      </c>
      <c r="U1114" s="8" t="str">
        <f t="shared" si="160"/>
        <v/>
      </c>
      <c r="V1114" s="8" t="str">
        <f t="shared" si="161"/>
        <v/>
      </c>
    </row>
    <row r="1115" spans="1:22" x14ac:dyDescent="0.25">
      <c r="A1115" s="8" t="str">
        <f>IF('IMPUTACIONES DETALLE'!A1115="","",'EXP INFORME HU'!$R$2)</f>
        <v/>
      </c>
      <c r="B1115" s="9" t="str">
        <f>IF('IMPUTACIONES DETALLE'!A1115="","",'IMPUTACIONES DETALLE'!A1115)</f>
        <v/>
      </c>
      <c r="C1115" s="8" t="str">
        <f>IF('IMPUTACIONES DETALLE'!B1115="","",VLOOKUP('IMPUTACIONES DETALLE'!B1115,PERSONAS!$A$1:$B$59,2,FALSE))</f>
        <v/>
      </c>
      <c r="D1115" s="8" t="str">
        <f>IF('IMPUTACIONES DETALLE'!C1115="","",VLOOKUP('IMPUTACIONES DETALLE'!C1115,ACTIVIDADES!$A$1:$B$37,2,FALSE))</f>
        <v/>
      </c>
      <c r="E1115" s="8" t="str">
        <f>IF('IMPUTACIONES DETALLE'!D1115="","",'IMPUTACIONES DETALLE'!D1115&amp;" -- "&amp;IF('IMPUTACIONES DETALLE'!E1115="","Actividad de "&amp;'IMPUTACIONES DETALLE'!C1115,'IMPUTACIONES DETALLE'!E1115))</f>
        <v/>
      </c>
      <c r="F1115" s="8" t="str">
        <f>IF('IMPUTACIONES DETALLE'!D1115="","",'IMPUTACIONES DETALLE'!D1115)</f>
        <v/>
      </c>
      <c r="G1115" s="8">
        <f>'IMPUTACIONES DETALLE'!F1115</f>
        <v>0</v>
      </c>
      <c r="L1115" s="8" t="e">
        <f t="shared" si="153"/>
        <v>#VALUE!</v>
      </c>
      <c r="N1115" s="8">
        <f t="shared" si="154"/>
        <v>0</v>
      </c>
      <c r="O1115" s="8" t="str">
        <f t="shared" si="155"/>
        <v/>
      </c>
      <c r="P1115" s="8" t="str">
        <f t="shared" si="156"/>
        <v/>
      </c>
      <c r="Q1115" s="8" t="str">
        <f t="shared" si="157"/>
        <v/>
      </c>
      <c r="R1115" s="8">
        <v>1</v>
      </c>
      <c r="S1115" s="8" t="str">
        <f t="shared" si="158"/>
        <v/>
      </c>
      <c r="T1115" s="8" t="str">
        <f t="shared" si="159"/>
        <v/>
      </c>
      <c r="U1115" s="8" t="str">
        <f t="shared" si="160"/>
        <v/>
      </c>
      <c r="V1115" s="8" t="str">
        <f t="shared" si="161"/>
        <v/>
      </c>
    </row>
    <row r="1116" spans="1:22" x14ac:dyDescent="0.25">
      <c r="A1116" s="8" t="str">
        <f>IF('IMPUTACIONES DETALLE'!A1116="","",'EXP INFORME HU'!$R$2)</f>
        <v/>
      </c>
      <c r="B1116" s="9" t="str">
        <f>IF('IMPUTACIONES DETALLE'!A1116="","",'IMPUTACIONES DETALLE'!A1116)</f>
        <v/>
      </c>
      <c r="C1116" s="8" t="str">
        <f>IF('IMPUTACIONES DETALLE'!B1116="","",VLOOKUP('IMPUTACIONES DETALLE'!B1116,PERSONAS!$A$1:$B$59,2,FALSE))</f>
        <v/>
      </c>
      <c r="D1116" s="8" t="str">
        <f>IF('IMPUTACIONES DETALLE'!C1116="","",VLOOKUP('IMPUTACIONES DETALLE'!C1116,ACTIVIDADES!$A$1:$B$37,2,FALSE))</f>
        <v/>
      </c>
      <c r="E1116" s="8" t="str">
        <f>IF('IMPUTACIONES DETALLE'!D1116="","",'IMPUTACIONES DETALLE'!D1116&amp;" -- "&amp;IF('IMPUTACIONES DETALLE'!E1116="","Actividad de "&amp;'IMPUTACIONES DETALLE'!C1116,'IMPUTACIONES DETALLE'!E1116))</f>
        <v/>
      </c>
      <c r="F1116" s="8" t="str">
        <f>IF('IMPUTACIONES DETALLE'!D1116="","",'IMPUTACIONES DETALLE'!D1116)</f>
        <v/>
      </c>
      <c r="G1116" s="8">
        <f>'IMPUTACIONES DETALLE'!F1116</f>
        <v>0</v>
      </c>
      <c r="L1116" s="8" t="e">
        <f t="shared" si="153"/>
        <v>#VALUE!</v>
      </c>
      <c r="N1116" s="8">
        <f t="shared" si="154"/>
        <v>0</v>
      </c>
      <c r="O1116" s="8" t="str">
        <f t="shared" si="155"/>
        <v/>
      </c>
      <c r="P1116" s="8" t="str">
        <f t="shared" si="156"/>
        <v/>
      </c>
      <c r="Q1116" s="8" t="str">
        <f t="shared" si="157"/>
        <v/>
      </c>
      <c r="R1116" s="8">
        <v>1</v>
      </c>
      <c r="S1116" s="8" t="str">
        <f t="shared" si="158"/>
        <v/>
      </c>
      <c r="T1116" s="8" t="str">
        <f t="shared" si="159"/>
        <v/>
      </c>
      <c r="U1116" s="8" t="str">
        <f t="shared" si="160"/>
        <v/>
      </c>
      <c r="V1116" s="8" t="str">
        <f t="shared" si="161"/>
        <v/>
      </c>
    </row>
    <row r="1117" spans="1:22" x14ac:dyDescent="0.25">
      <c r="A1117" s="8" t="str">
        <f>IF('IMPUTACIONES DETALLE'!A1117="","",'EXP INFORME HU'!$R$2)</f>
        <v/>
      </c>
      <c r="B1117" s="9" t="str">
        <f>IF('IMPUTACIONES DETALLE'!A1117="","",'IMPUTACIONES DETALLE'!A1117)</f>
        <v/>
      </c>
      <c r="C1117" s="8" t="str">
        <f>IF('IMPUTACIONES DETALLE'!B1117="","",VLOOKUP('IMPUTACIONES DETALLE'!B1117,PERSONAS!$A$1:$B$59,2,FALSE))</f>
        <v/>
      </c>
      <c r="D1117" s="8" t="str">
        <f>IF('IMPUTACIONES DETALLE'!C1117="","",VLOOKUP('IMPUTACIONES DETALLE'!C1117,ACTIVIDADES!$A$1:$B$37,2,FALSE))</f>
        <v/>
      </c>
      <c r="E1117" s="8" t="str">
        <f>IF('IMPUTACIONES DETALLE'!D1117="","",'IMPUTACIONES DETALLE'!D1117&amp;" -- "&amp;IF('IMPUTACIONES DETALLE'!E1117="","Actividad de "&amp;'IMPUTACIONES DETALLE'!C1117,'IMPUTACIONES DETALLE'!E1117))</f>
        <v/>
      </c>
      <c r="F1117" s="8" t="str">
        <f>IF('IMPUTACIONES DETALLE'!D1117="","",'IMPUTACIONES DETALLE'!D1117)</f>
        <v/>
      </c>
      <c r="G1117" s="8">
        <f>'IMPUTACIONES DETALLE'!F1117</f>
        <v>0</v>
      </c>
      <c r="L1117" s="8" t="e">
        <f t="shared" si="153"/>
        <v>#VALUE!</v>
      </c>
      <c r="N1117" s="8">
        <f t="shared" si="154"/>
        <v>0</v>
      </c>
      <c r="O1117" s="8" t="str">
        <f t="shared" si="155"/>
        <v/>
      </c>
      <c r="P1117" s="8" t="str">
        <f t="shared" si="156"/>
        <v/>
      </c>
      <c r="Q1117" s="8" t="str">
        <f t="shared" si="157"/>
        <v/>
      </c>
      <c r="R1117" s="8">
        <v>1</v>
      </c>
      <c r="S1117" s="8" t="str">
        <f t="shared" si="158"/>
        <v/>
      </c>
      <c r="T1117" s="8" t="str">
        <f t="shared" si="159"/>
        <v/>
      </c>
      <c r="U1117" s="8" t="str">
        <f t="shared" si="160"/>
        <v/>
      </c>
      <c r="V1117" s="8" t="str">
        <f t="shared" si="161"/>
        <v/>
      </c>
    </row>
    <row r="1118" spans="1:22" x14ac:dyDescent="0.25">
      <c r="A1118" s="8" t="str">
        <f>IF('IMPUTACIONES DETALLE'!A1118="","",'EXP INFORME HU'!$R$2)</f>
        <v/>
      </c>
      <c r="B1118" s="9" t="str">
        <f>IF('IMPUTACIONES DETALLE'!A1118="","",'IMPUTACIONES DETALLE'!A1118)</f>
        <v/>
      </c>
      <c r="C1118" s="8" t="str">
        <f>IF('IMPUTACIONES DETALLE'!B1118="","",VLOOKUP('IMPUTACIONES DETALLE'!B1118,PERSONAS!$A$1:$B$59,2,FALSE))</f>
        <v/>
      </c>
      <c r="D1118" s="8" t="str">
        <f>IF('IMPUTACIONES DETALLE'!C1118="","",VLOOKUP('IMPUTACIONES DETALLE'!C1118,ACTIVIDADES!$A$1:$B$37,2,FALSE))</f>
        <v/>
      </c>
      <c r="E1118" s="8" t="str">
        <f>IF('IMPUTACIONES DETALLE'!D1118="","",'IMPUTACIONES DETALLE'!D1118&amp;" -- "&amp;IF('IMPUTACIONES DETALLE'!E1118="","Actividad de "&amp;'IMPUTACIONES DETALLE'!C1118,'IMPUTACIONES DETALLE'!E1118))</f>
        <v/>
      </c>
      <c r="F1118" s="8" t="str">
        <f>IF('IMPUTACIONES DETALLE'!D1118="","",'IMPUTACIONES DETALLE'!D1118)</f>
        <v/>
      </c>
      <c r="G1118" s="8">
        <f>'IMPUTACIONES DETALLE'!F1118</f>
        <v>0</v>
      </c>
      <c r="L1118" s="8" t="e">
        <f t="shared" si="153"/>
        <v>#VALUE!</v>
      </c>
      <c r="N1118" s="8">
        <f t="shared" si="154"/>
        <v>0</v>
      </c>
      <c r="O1118" s="8" t="str">
        <f t="shared" si="155"/>
        <v/>
      </c>
      <c r="P1118" s="8" t="str">
        <f t="shared" si="156"/>
        <v/>
      </c>
      <c r="Q1118" s="8" t="str">
        <f t="shared" si="157"/>
        <v/>
      </c>
      <c r="R1118" s="8">
        <v>1</v>
      </c>
      <c r="S1118" s="8" t="str">
        <f t="shared" si="158"/>
        <v/>
      </c>
      <c r="T1118" s="8" t="str">
        <f t="shared" si="159"/>
        <v/>
      </c>
      <c r="U1118" s="8" t="str">
        <f t="shared" si="160"/>
        <v/>
      </c>
      <c r="V1118" s="8" t="str">
        <f t="shared" si="161"/>
        <v/>
      </c>
    </row>
    <row r="1119" spans="1:22" x14ac:dyDescent="0.25">
      <c r="A1119" s="8" t="str">
        <f>IF('IMPUTACIONES DETALLE'!A1119="","",'EXP INFORME HU'!$R$2)</f>
        <v/>
      </c>
      <c r="B1119" s="9" t="str">
        <f>IF('IMPUTACIONES DETALLE'!A1119="","",'IMPUTACIONES DETALLE'!A1119)</f>
        <v/>
      </c>
      <c r="C1119" s="8" t="str">
        <f>IF('IMPUTACIONES DETALLE'!B1119="","",VLOOKUP('IMPUTACIONES DETALLE'!B1119,PERSONAS!$A$1:$B$59,2,FALSE))</f>
        <v/>
      </c>
      <c r="D1119" s="8" t="str">
        <f>IF('IMPUTACIONES DETALLE'!C1119="","",VLOOKUP('IMPUTACIONES DETALLE'!C1119,ACTIVIDADES!$A$1:$B$37,2,FALSE))</f>
        <v/>
      </c>
      <c r="E1119" s="8" t="str">
        <f>IF('IMPUTACIONES DETALLE'!D1119="","",'IMPUTACIONES DETALLE'!D1119&amp;" -- "&amp;IF('IMPUTACIONES DETALLE'!E1119="","Actividad de "&amp;'IMPUTACIONES DETALLE'!C1119,'IMPUTACIONES DETALLE'!E1119))</f>
        <v/>
      </c>
      <c r="F1119" s="8" t="str">
        <f>IF('IMPUTACIONES DETALLE'!D1119="","",'IMPUTACIONES DETALLE'!D1119)</f>
        <v/>
      </c>
      <c r="G1119" s="8">
        <f>'IMPUTACIONES DETALLE'!F1119</f>
        <v>0</v>
      </c>
      <c r="L1119" s="8" t="e">
        <f t="shared" si="153"/>
        <v>#VALUE!</v>
      </c>
      <c r="N1119" s="8">
        <f t="shared" si="154"/>
        <v>0</v>
      </c>
      <c r="O1119" s="8" t="str">
        <f t="shared" si="155"/>
        <v/>
      </c>
      <c r="P1119" s="8" t="str">
        <f t="shared" si="156"/>
        <v/>
      </c>
      <c r="Q1119" s="8" t="str">
        <f t="shared" si="157"/>
        <v/>
      </c>
      <c r="R1119" s="8">
        <v>1</v>
      </c>
      <c r="S1119" s="8" t="str">
        <f t="shared" si="158"/>
        <v/>
      </c>
      <c r="T1119" s="8" t="str">
        <f t="shared" si="159"/>
        <v/>
      </c>
      <c r="U1119" s="8" t="str">
        <f t="shared" si="160"/>
        <v/>
      </c>
      <c r="V1119" s="8" t="str">
        <f t="shared" si="161"/>
        <v/>
      </c>
    </row>
    <row r="1120" spans="1:22" x14ac:dyDescent="0.25">
      <c r="A1120" s="8" t="str">
        <f>IF('IMPUTACIONES DETALLE'!A1120="","",'EXP INFORME HU'!$R$2)</f>
        <v/>
      </c>
      <c r="B1120" s="9" t="str">
        <f>IF('IMPUTACIONES DETALLE'!A1120="","",'IMPUTACIONES DETALLE'!A1120)</f>
        <v/>
      </c>
      <c r="C1120" s="8" t="str">
        <f>IF('IMPUTACIONES DETALLE'!B1120="","",VLOOKUP('IMPUTACIONES DETALLE'!B1120,PERSONAS!$A$1:$B$59,2,FALSE))</f>
        <v/>
      </c>
      <c r="D1120" s="8" t="str">
        <f>IF('IMPUTACIONES DETALLE'!C1120="","",VLOOKUP('IMPUTACIONES DETALLE'!C1120,ACTIVIDADES!$A$1:$B$37,2,FALSE))</f>
        <v/>
      </c>
      <c r="E1120" s="8" t="str">
        <f>IF('IMPUTACIONES DETALLE'!D1120="","",'IMPUTACIONES DETALLE'!D1120&amp;" -- "&amp;IF('IMPUTACIONES DETALLE'!E1120="","Actividad de "&amp;'IMPUTACIONES DETALLE'!C1120,'IMPUTACIONES DETALLE'!E1120))</f>
        <v/>
      </c>
      <c r="F1120" s="8" t="str">
        <f>IF('IMPUTACIONES DETALLE'!D1120="","",'IMPUTACIONES DETALLE'!D1120)</f>
        <v/>
      </c>
      <c r="G1120" s="8">
        <f>'IMPUTACIONES DETALLE'!F1120</f>
        <v>0</v>
      </c>
      <c r="L1120" s="8" t="e">
        <f t="shared" si="153"/>
        <v>#VALUE!</v>
      </c>
      <c r="N1120" s="8">
        <f t="shared" si="154"/>
        <v>0</v>
      </c>
      <c r="O1120" s="8" t="str">
        <f t="shared" si="155"/>
        <v/>
      </c>
      <c r="P1120" s="8" t="str">
        <f t="shared" si="156"/>
        <v/>
      </c>
      <c r="Q1120" s="8" t="str">
        <f t="shared" si="157"/>
        <v/>
      </c>
      <c r="R1120" s="8">
        <v>1</v>
      </c>
      <c r="S1120" s="8" t="str">
        <f t="shared" si="158"/>
        <v/>
      </c>
      <c r="T1120" s="8" t="str">
        <f t="shared" si="159"/>
        <v/>
      </c>
      <c r="U1120" s="8" t="str">
        <f t="shared" si="160"/>
        <v/>
      </c>
      <c r="V1120" s="8" t="str">
        <f t="shared" si="161"/>
        <v/>
      </c>
    </row>
    <row r="1121" spans="1:22" x14ac:dyDescent="0.25">
      <c r="A1121" s="8" t="str">
        <f>IF('IMPUTACIONES DETALLE'!A1121="","",'EXP INFORME HU'!$R$2)</f>
        <v/>
      </c>
      <c r="B1121" s="9" t="str">
        <f>IF('IMPUTACIONES DETALLE'!A1121="","",'IMPUTACIONES DETALLE'!A1121)</f>
        <v/>
      </c>
      <c r="C1121" s="8" t="str">
        <f>IF('IMPUTACIONES DETALLE'!B1121="","",VLOOKUP('IMPUTACIONES DETALLE'!B1121,PERSONAS!$A$1:$B$59,2,FALSE))</f>
        <v/>
      </c>
      <c r="D1121" s="8" t="str">
        <f>IF('IMPUTACIONES DETALLE'!C1121="","",VLOOKUP('IMPUTACIONES DETALLE'!C1121,ACTIVIDADES!$A$1:$B$37,2,FALSE))</f>
        <v/>
      </c>
      <c r="E1121" s="8" t="str">
        <f>IF('IMPUTACIONES DETALLE'!D1121="","",'IMPUTACIONES DETALLE'!D1121&amp;" -- "&amp;IF('IMPUTACIONES DETALLE'!E1121="","Actividad de "&amp;'IMPUTACIONES DETALLE'!C1121,'IMPUTACIONES DETALLE'!E1121))</f>
        <v/>
      </c>
      <c r="F1121" s="8" t="str">
        <f>IF('IMPUTACIONES DETALLE'!D1121="","",'IMPUTACIONES DETALLE'!D1121)</f>
        <v/>
      </c>
      <c r="G1121" s="8">
        <f>'IMPUTACIONES DETALLE'!F1121</f>
        <v>0</v>
      </c>
      <c r="L1121" s="8" t="e">
        <f t="shared" si="153"/>
        <v>#VALUE!</v>
      </c>
      <c r="N1121" s="8">
        <f t="shared" si="154"/>
        <v>0</v>
      </c>
      <c r="O1121" s="8" t="str">
        <f t="shared" si="155"/>
        <v/>
      </c>
      <c r="P1121" s="8" t="str">
        <f t="shared" si="156"/>
        <v/>
      </c>
      <c r="Q1121" s="8" t="str">
        <f t="shared" si="157"/>
        <v/>
      </c>
      <c r="R1121" s="8">
        <v>1</v>
      </c>
      <c r="S1121" s="8" t="str">
        <f t="shared" si="158"/>
        <v/>
      </c>
      <c r="T1121" s="8" t="str">
        <f t="shared" si="159"/>
        <v/>
      </c>
      <c r="U1121" s="8" t="str">
        <f t="shared" si="160"/>
        <v/>
      </c>
      <c r="V1121" s="8" t="str">
        <f t="shared" si="161"/>
        <v/>
      </c>
    </row>
    <row r="1122" spans="1:22" x14ac:dyDescent="0.25">
      <c r="A1122" s="8" t="str">
        <f>IF('IMPUTACIONES DETALLE'!A1122="","",'EXP INFORME HU'!$R$2)</f>
        <v/>
      </c>
      <c r="B1122" s="9" t="str">
        <f>IF('IMPUTACIONES DETALLE'!A1122="","",'IMPUTACIONES DETALLE'!A1122)</f>
        <v/>
      </c>
      <c r="C1122" s="8" t="str">
        <f>IF('IMPUTACIONES DETALLE'!B1122="","",VLOOKUP('IMPUTACIONES DETALLE'!B1122,PERSONAS!$A$1:$B$59,2,FALSE))</f>
        <v/>
      </c>
      <c r="D1122" s="8" t="str">
        <f>IF('IMPUTACIONES DETALLE'!C1122="","",VLOOKUP('IMPUTACIONES DETALLE'!C1122,ACTIVIDADES!$A$1:$B$37,2,FALSE))</f>
        <v/>
      </c>
      <c r="E1122" s="8" t="str">
        <f>IF('IMPUTACIONES DETALLE'!D1122="","",'IMPUTACIONES DETALLE'!D1122&amp;" -- "&amp;IF('IMPUTACIONES DETALLE'!E1122="","Actividad de "&amp;'IMPUTACIONES DETALLE'!C1122,'IMPUTACIONES DETALLE'!E1122))</f>
        <v/>
      </c>
      <c r="F1122" s="8" t="str">
        <f>IF('IMPUTACIONES DETALLE'!D1122="","",'IMPUTACIONES DETALLE'!D1122)</f>
        <v/>
      </c>
      <c r="G1122" s="8">
        <f>'IMPUTACIONES DETALLE'!F1122</f>
        <v>0</v>
      </c>
      <c r="L1122" s="8" t="e">
        <f t="shared" si="153"/>
        <v>#VALUE!</v>
      </c>
      <c r="N1122" s="8">
        <f t="shared" si="154"/>
        <v>0</v>
      </c>
      <c r="O1122" s="8" t="str">
        <f t="shared" si="155"/>
        <v/>
      </c>
      <c r="P1122" s="8" t="str">
        <f t="shared" si="156"/>
        <v/>
      </c>
      <c r="Q1122" s="8" t="str">
        <f t="shared" si="157"/>
        <v/>
      </c>
      <c r="R1122" s="8">
        <v>1</v>
      </c>
      <c r="S1122" s="8" t="str">
        <f t="shared" si="158"/>
        <v/>
      </c>
      <c r="T1122" s="8" t="str">
        <f t="shared" si="159"/>
        <v/>
      </c>
      <c r="U1122" s="8" t="str">
        <f t="shared" si="160"/>
        <v/>
      </c>
      <c r="V1122" s="8" t="str">
        <f t="shared" si="161"/>
        <v/>
      </c>
    </row>
    <row r="1123" spans="1:22" x14ac:dyDescent="0.25">
      <c r="A1123" s="8" t="str">
        <f>IF('IMPUTACIONES DETALLE'!A1123="","",'EXP INFORME HU'!$R$2)</f>
        <v/>
      </c>
      <c r="B1123" s="9" t="str">
        <f>IF('IMPUTACIONES DETALLE'!A1123="","",'IMPUTACIONES DETALLE'!A1123)</f>
        <v/>
      </c>
      <c r="C1123" s="8" t="str">
        <f>IF('IMPUTACIONES DETALLE'!B1123="","",VLOOKUP('IMPUTACIONES DETALLE'!B1123,PERSONAS!$A$1:$B$59,2,FALSE))</f>
        <v/>
      </c>
      <c r="D1123" s="8" t="str">
        <f>IF('IMPUTACIONES DETALLE'!C1123="","",VLOOKUP('IMPUTACIONES DETALLE'!C1123,ACTIVIDADES!$A$1:$B$37,2,FALSE))</f>
        <v/>
      </c>
      <c r="E1123" s="8" t="str">
        <f>IF('IMPUTACIONES DETALLE'!D1123="","",'IMPUTACIONES DETALLE'!D1123&amp;" -- "&amp;IF('IMPUTACIONES DETALLE'!E1123="","Actividad de "&amp;'IMPUTACIONES DETALLE'!C1123,'IMPUTACIONES DETALLE'!E1123))</f>
        <v/>
      </c>
      <c r="F1123" s="8" t="str">
        <f>IF('IMPUTACIONES DETALLE'!D1123="","",'IMPUTACIONES DETALLE'!D1123)</f>
        <v/>
      </c>
      <c r="G1123" s="8">
        <f>'IMPUTACIONES DETALLE'!F1123</f>
        <v>0</v>
      </c>
      <c r="L1123" s="8" t="e">
        <f t="shared" si="153"/>
        <v>#VALUE!</v>
      </c>
      <c r="N1123" s="8">
        <f t="shared" si="154"/>
        <v>0</v>
      </c>
      <c r="O1123" s="8" t="str">
        <f t="shared" si="155"/>
        <v/>
      </c>
      <c r="P1123" s="8" t="str">
        <f t="shared" si="156"/>
        <v/>
      </c>
      <c r="Q1123" s="8" t="str">
        <f t="shared" si="157"/>
        <v/>
      </c>
      <c r="R1123" s="8">
        <v>1</v>
      </c>
      <c r="S1123" s="8" t="str">
        <f t="shared" si="158"/>
        <v/>
      </c>
      <c r="T1123" s="8" t="str">
        <f t="shared" si="159"/>
        <v/>
      </c>
      <c r="U1123" s="8" t="str">
        <f t="shared" si="160"/>
        <v/>
      </c>
      <c r="V1123" s="8" t="str">
        <f t="shared" si="161"/>
        <v/>
      </c>
    </row>
    <row r="1124" spans="1:22" x14ac:dyDescent="0.25">
      <c r="A1124" s="8" t="str">
        <f>IF('IMPUTACIONES DETALLE'!A1124="","",'EXP INFORME HU'!$R$2)</f>
        <v/>
      </c>
      <c r="B1124" s="9" t="str">
        <f>IF('IMPUTACIONES DETALLE'!A1124="","",'IMPUTACIONES DETALLE'!A1124)</f>
        <v/>
      </c>
      <c r="C1124" s="8" t="str">
        <f>IF('IMPUTACIONES DETALLE'!B1124="","",VLOOKUP('IMPUTACIONES DETALLE'!B1124,PERSONAS!$A$1:$B$59,2,FALSE))</f>
        <v/>
      </c>
      <c r="D1124" s="8" t="str">
        <f>IF('IMPUTACIONES DETALLE'!C1124="","",VLOOKUP('IMPUTACIONES DETALLE'!C1124,ACTIVIDADES!$A$1:$B$37,2,FALSE))</f>
        <v/>
      </c>
      <c r="E1124" s="8" t="str">
        <f>IF('IMPUTACIONES DETALLE'!D1124="","",'IMPUTACIONES DETALLE'!D1124&amp;" -- "&amp;IF('IMPUTACIONES DETALLE'!E1124="","Actividad de "&amp;'IMPUTACIONES DETALLE'!C1124,'IMPUTACIONES DETALLE'!E1124))</f>
        <v/>
      </c>
      <c r="F1124" s="8" t="str">
        <f>IF('IMPUTACIONES DETALLE'!D1124="","",'IMPUTACIONES DETALLE'!D1124)</f>
        <v/>
      </c>
      <c r="G1124" s="8">
        <f>'IMPUTACIONES DETALLE'!F1124</f>
        <v>0</v>
      </c>
      <c r="L1124" s="8" t="e">
        <f t="shared" si="153"/>
        <v>#VALUE!</v>
      </c>
      <c r="N1124" s="8">
        <f t="shared" si="154"/>
        <v>0</v>
      </c>
      <c r="O1124" s="8" t="str">
        <f t="shared" si="155"/>
        <v/>
      </c>
      <c r="P1124" s="8" t="str">
        <f t="shared" si="156"/>
        <v/>
      </c>
      <c r="Q1124" s="8" t="str">
        <f t="shared" si="157"/>
        <v/>
      </c>
      <c r="R1124" s="8">
        <v>1</v>
      </c>
      <c r="S1124" s="8" t="str">
        <f t="shared" si="158"/>
        <v/>
      </c>
      <c r="T1124" s="8" t="str">
        <f t="shared" si="159"/>
        <v/>
      </c>
      <c r="U1124" s="8" t="str">
        <f t="shared" si="160"/>
        <v/>
      </c>
      <c r="V1124" s="8" t="str">
        <f t="shared" si="161"/>
        <v/>
      </c>
    </row>
    <row r="1125" spans="1:22" x14ac:dyDescent="0.25">
      <c r="A1125" s="8" t="str">
        <f>IF('IMPUTACIONES DETALLE'!A1125="","",'EXP INFORME HU'!$R$2)</f>
        <v/>
      </c>
      <c r="B1125" s="9" t="str">
        <f>IF('IMPUTACIONES DETALLE'!A1125="","",'IMPUTACIONES DETALLE'!A1125)</f>
        <v/>
      </c>
      <c r="C1125" s="8" t="str">
        <f>IF('IMPUTACIONES DETALLE'!B1125="","",VLOOKUP('IMPUTACIONES DETALLE'!B1125,PERSONAS!$A$1:$B$59,2,FALSE))</f>
        <v/>
      </c>
      <c r="D1125" s="8" t="str">
        <f>IF('IMPUTACIONES DETALLE'!C1125="","",VLOOKUP('IMPUTACIONES DETALLE'!C1125,ACTIVIDADES!$A$1:$B$37,2,FALSE))</f>
        <v/>
      </c>
      <c r="E1125" s="8" t="str">
        <f>IF('IMPUTACIONES DETALLE'!D1125="","",'IMPUTACIONES DETALLE'!D1125&amp;" -- "&amp;IF('IMPUTACIONES DETALLE'!E1125="","Actividad de "&amp;'IMPUTACIONES DETALLE'!C1125,'IMPUTACIONES DETALLE'!E1125))</f>
        <v/>
      </c>
      <c r="F1125" s="8" t="str">
        <f>IF('IMPUTACIONES DETALLE'!D1125="","",'IMPUTACIONES DETALLE'!D1125)</f>
        <v/>
      </c>
      <c r="G1125" s="8">
        <f>'IMPUTACIONES DETALLE'!F1125</f>
        <v>0</v>
      </c>
      <c r="L1125" s="8" t="e">
        <f t="shared" si="153"/>
        <v>#VALUE!</v>
      </c>
      <c r="N1125" s="8">
        <f t="shared" si="154"/>
        <v>0</v>
      </c>
      <c r="O1125" s="8" t="str">
        <f t="shared" si="155"/>
        <v/>
      </c>
      <c r="P1125" s="8" t="str">
        <f t="shared" si="156"/>
        <v/>
      </c>
      <c r="Q1125" s="8" t="str">
        <f t="shared" si="157"/>
        <v/>
      </c>
      <c r="R1125" s="8">
        <v>1</v>
      </c>
      <c r="S1125" s="8" t="str">
        <f t="shared" si="158"/>
        <v/>
      </c>
      <c r="T1125" s="8" t="str">
        <f t="shared" si="159"/>
        <v/>
      </c>
      <c r="U1125" s="8" t="str">
        <f t="shared" si="160"/>
        <v/>
      </c>
      <c r="V1125" s="8" t="str">
        <f t="shared" si="161"/>
        <v/>
      </c>
    </row>
    <row r="1126" spans="1:22" x14ac:dyDescent="0.25">
      <c r="A1126" s="8" t="str">
        <f>IF('IMPUTACIONES DETALLE'!A1126="","",'EXP INFORME HU'!$R$2)</f>
        <v/>
      </c>
      <c r="B1126" s="9" t="str">
        <f>IF('IMPUTACIONES DETALLE'!A1126="","",'IMPUTACIONES DETALLE'!A1126)</f>
        <v/>
      </c>
      <c r="C1126" s="8" t="str">
        <f>IF('IMPUTACIONES DETALLE'!B1126="","",VLOOKUP('IMPUTACIONES DETALLE'!B1126,PERSONAS!$A$1:$B$59,2,FALSE))</f>
        <v/>
      </c>
      <c r="D1126" s="8" t="str">
        <f>IF('IMPUTACIONES DETALLE'!C1126="","",VLOOKUP('IMPUTACIONES DETALLE'!C1126,ACTIVIDADES!$A$1:$B$37,2,FALSE))</f>
        <v/>
      </c>
      <c r="E1126" s="8" t="str">
        <f>IF('IMPUTACIONES DETALLE'!D1126="","",'IMPUTACIONES DETALLE'!D1126&amp;" -- "&amp;IF('IMPUTACIONES DETALLE'!E1126="","Actividad de "&amp;'IMPUTACIONES DETALLE'!C1126,'IMPUTACIONES DETALLE'!E1126))</f>
        <v/>
      </c>
      <c r="F1126" s="8" t="str">
        <f>IF('IMPUTACIONES DETALLE'!D1126="","",'IMPUTACIONES DETALLE'!D1126)</f>
        <v/>
      </c>
      <c r="G1126" s="8">
        <f>'IMPUTACIONES DETALLE'!F1126</f>
        <v>0</v>
      </c>
      <c r="L1126" s="8" t="e">
        <f t="shared" si="153"/>
        <v>#VALUE!</v>
      </c>
      <c r="N1126" s="8">
        <f t="shared" si="154"/>
        <v>0</v>
      </c>
      <c r="O1126" s="8" t="str">
        <f t="shared" si="155"/>
        <v/>
      </c>
      <c r="P1126" s="8" t="str">
        <f t="shared" si="156"/>
        <v/>
      </c>
      <c r="Q1126" s="8" t="str">
        <f t="shared" si="157"/>
        <v/>
      </c>
      <c r="R1126" s="8">
        <v>1</v>
      </c>
      <c r="S1126" s="8" t="str">
        <f t="shared" si="158"/>
        <v/>
      </c>
      <c r="T1126" s="8" t="str">
        <f t="shared" si="159"/>
        <v/>
      </c>
      <c r="U1126" s="8" t="str">
        <f t="shared" si="160"/>
        <v/>
      </c>
      <c r="V1126" s="8" t="str">
        <f t="shared" si="161"/>
        <v/>
      </c>
    </row>
    <row r="1127" spans="1:22" x14ac:dyDescent="0.25">
      <c r="A1127" s="8" t="str">
        <f>IF('IMPUTACIONES DETALLE'!A1127="","",'EXP INFORME HU'!$R$2)</f>
        <v/>
      </c>
      <c r="B1127" s="9" t="str">
        <f>IF('IMPUTACIONES DETALLE'!A1127="","",'IMPUTACIONES DETALLE'!A1127)</f>
        <v/>
      </c>
      <c r="C1127" s="8" t="str">
        <f>IF('IMPUTACIONES DETALLE'!B1127="","",VLOOKUP('IMPUTACIONES DETALLE'!B1127,PERSONAS!$A$1:$B$59,2,FALSE))</f>
        <v/>
      </c>
      <c r="D1127" s="8" t="str">
        <f>IF('IMPUTACIONES DETALLE'!C1127="","",VLOOKUP('IMPUTACIONES DETALLE'!C1127,ACTIVIDADES!$A$1:$B$37,2,FALSE))</f>
        <v/>
      </c>
      <c r="E1127" s="8" t="str">
        <f>IF('IMPUTACIONES DETALLE'!D1127="","",'IMPUTACIONES DETALLE'!D1127&amp;" -- "&amp;IF('IMPUTACIONES DETALLE'!E1127="","Actividad de "&amp;'IMPUTACIONES DETALLE'!C1127,'IMPUTACIONES DETALLE'!E1127))</f>
        <v/>
      </c>
      <c r="F1127" s="8" t="str">
        <f>IF('IMPUTACIONES DETALLE'!D1127="","",'IMPUTACIONES DETALLE'!D1127)</f>
        <v/>
      </c>
      <c r="G1127" s="8">
        <f>'IMPUTACIONES DETALLE'!F1127</f>
        <v>0</v>
      </c>
      <c r="L1127" s="8" t="e">
        <f t="shared" si="153"/>
        <v>#VALUE!</v>
      </c>
      <c r="N1127" s="8">
        <f t="shared" si="154"/>
        <v>0</v>
      </c>
      <c r="O1127" s="8" t="str">
        <f t="shared" si="155"/>
        <v/>
      </c>
      <c r="P1127" s="8" t="str">
        <f t="shared" si="156"/>
        <v/>
      </c>
      <c r="Q1127" s="8" t="str">
        <f t="shared" si="157"/>
        <v/>
      </c>
      <c r="R1127" s="8">
        <v>1</v>
      </c>
      <c r="S1127" s="8" t="str">
        <f t="shared" si="158"/>
        <v/>
      </c>
      <c r="T1127" s="8" t="str">
        <f t="shared" si="159"/>
        <v/>
      </c>
      <c r="U1127" s="8" t="str">
        <f t="shared" si="160"/>
        <v/>
      </c>
      <c r="V1127" s="8" t="str">
        <f t="shared" si="161"/>
        <v/>
      </c>
    </row>
    <row r="1128" spans="1:22" x14ac:dyDescent="0.25">
      <c r="A1128" s="8" t="str">
        <f>IF('IMPUTACIONES DETALLE'!A1128="","",'EXP INFORME HU'!$R$2)</f>
        <v/>
      </c>
      <c r="B1128" s="9" t="str">
        <f>IF('IMPUTACIONES DETALLE'!A1128="","",'IMPUTACIONES DETALLE'!A1128)</f>
        <v/>
      </c>
      <c r="C1128" s="8" t="str">
        <f>IF('IMPUTACIONES DETALLE'!B1128="","",VLOOKUP('IMPUTACIONES DETALLE'!B1128,PERSONAS!$A$1:$B$59,2,FALSE))</f>
        <v/>
      </c>
      <c r="D1128" s="8" t="str">
        <f>IF('IMPUTACIONES DETALLE'!C1128="","",VLOOKUP('IMPUTACIONES DETALLE'!C1128,ACTIVIDADES!$A$1:$B$37,2,FALSE))</f>
        <v/>
      </c>
      <c r="E1128" s="8" t="str">
        <f>IF('IMPUTACIONES DETALLE'!D1128="","",'IMPUTACIONES DETALLE'!D1128&amp;" -- "&amp;IF('IMPUTACIONES DETALLE'!E1128="","Actividad de "&amp;'IMPUTACIONES DETALLE'!C1128,'IMPUTACIONES DETALLE'!E1128))</f>
        <v/>
      </c>
      <c r="F1128" s="8" t="str">
        <f>IF('IMPUTACIONES DETALLE'!D1128="","",'IMPUTACIONES DETALLE'!D1128)</f>
        <v/>
      </c>
      <c r="G1128" s="8">
        <f>'IMPUTACIONES DETALLE'!F1128</f>
        <v>0</v>
      </c>
      <c r="L1128" s="8" t="e">
        <f t="shared" si="153"/>
        <v>#VALUE!</v>
      </c>
      <c r="N1128" s="8">
        <f t="shared" si="154"/>
        <v>0</v>
      </c>
      <c r="O1128" s="8" t="str">
        <f t="shared" si="155"/>
        <v/>
      </c>
      <c r="P1128" s="8" t="str">
        <f t="shared" si="156"/>
        <v/>
      </c>
      <c r="Q1128" s="8" t="str">
        <f t="shared" si="157"/>
        <v/>
      </c>
      <c r="R1128" s="8">
        <v>1</v>
      </c>
      <c r="S1128" s="8" t="str">
        <f t="shared" si="158"/>
        <v/>
      </c>
      <c r="T1128" s="8" t="str">
        <f t="shared" si="159"/>
        <v/>
      </c>
      <c r="U1128" s="8" t="str">
        <f t="shared" si="160"/>
        <v/>
      </c>
      <c r="V1128" s="8" t="str">
        <f t="shared" si="161"/>
        <v/>
      </c>
    </row>
    <row r="1129" spans="1:22" x14ac:dyDescent="0.25">
      <c r="A1129" s="8" t="str">
        <f>IF('IMPUTACIONES DETALLE'!A1129="","",'EXP INFORME HU'!$R$2)</f>
        <v/>
      </c>
      <c r="B1129" s="9" t="str">
        <f>IF('IMPUTACIONES DETALLE'!A1129="","",'IMPUTACIONES DETALLE'!A1129)</f>
        <v/>
      </c>
      <c r="C1129" s="8" t="str">
        <f>IF('IMPUTACIONES DETALLE'!B1129="","",VLOOKUP('IMPUTACIONES DETALLE'!B1129,PERSONAS!$A$1:$B$59,2,FALSE))</f>
        <v/>
      </c>
      <c r="D1129" s="8" t="str">
        <f>IF('IMPUTACIONES DETALLE'!C1129="","",VLOOKUP('IMPUTACIONES DETALLE'!C1129,ACTIVIDADES!$A$1:$B$37,2,FALSE))</f>
        <v/>
      </c>
      <c r="E1129" s="8" t="str">
        <f>IF('IMPUTACIONES DETALLE'!D1129="","",'IMPUTACIONES DETALLE'!D1129&amp;" -- "&amp;IF('IMPUTACIONES DETALLE'!E1129="","Actividad de "&amp;'IMPUTACIONES DETALLE'!C1129,'IMPUTACIONES DETALLE'!E1129))</f>
        <v/>
      </c>
      <c r="F1129" s="8" t="str">
        <f>IF('IMPUTACIONES DETALLE'!D1129="","",'IMPUTACIONES DETALLE'!D1129)</f>
        <v/>
      </c>
      <c r="G1129" s="8">
        <f>'IMPUTACIONES DETALLE'!F1129</f>
        <v>0</v>
      </c>
      <c r="L1129" s="8" t="e">
        <f t="shared" si="153"/>
        <v>#VALUE!</v>
      </c>
      <c r="N1129" s="8">
        <f t="shared" si="154"/>
        <v>0</v>
      </c>
      <c r="O1129" s="8" t="str">
        <f t="shared" si="155"/>
        <v/>
      </c>
      <c r="P1129" s="8" t="str">
        <f t="shared" si="156"/>
        <v/>
      </c>
      <c r="Q1129" s="8" t="str">
        <f t="shared" si="157"/>
        <v/>
      </c>
      <c r="R1129" s="8">
        <v>1</v>
      </c>
      <c r="S1129" s="8" t="str">
        <f t="shared" si="158"/>
        <v/>
      </c>
      <c r="T1129" s="8" t="str">
        <f t="shared" si="159"/>
        <v/>
      </c>
      <c r="U1129" s="8" t="str">
        <f t="shared" si="160"/>
        <v/>
      </c>
      <c r="V1129" s="8" t="str">
        <f t="shared" si="161"/>
        <v/>
      </c>
    </row>
    <row r="1130" spans="1:22" x14ac:dyDescent="0.25">
      <c r="A1130" s="8" t="str">
        <f>IF('IMPUTACIONES DETALLE'!A1130="","",'EXP INFORME HU'!$R$2)</f>
        <v/>
      </c>
      <c r="B1130" s="9" t="str">
        <f>IF('IMPUTACIONES DETALLE'!A1130="","",'IMPUTACIONES DETALLE'!A1130)</f>
        <v/>
      </c>
      <c r="C1130" s="8" t="str">
        <f>IF('IMPUTACIONES DETALLE'!B1130="","",VLOOKUP('IMPUTACIONES DETALLE'!B1130,PERSONAS!$A$1:$B$59,2,FALSE))</f>
        <v/>
      </c>
      <c r="D1130" s="8" t="str">
        <f>IF('IMPUTACIONES DETALLE'!C1130="","",VLOOKUP('IMPUTACIONES DETALLE'!C1130,ACTIVIDADES!$A$1:$B$37,2,FALSE))</f>
        <v/>
      </c>
      <c r="E1130" s="8" t="str">
        <f>IF('IMPUTACIONES DETALLE'!D1130="","",'IMPUTACIONES DETALLE'!D1130&amp;" -- "&amp;IF('IMPUTACIONES DETALLE'!E1130="","Actividad de "&amp;'IMPUTACIONES DETALLE'!C1130,'IMPUTACIONES DETALLE'!E1130))</f>
        <v/>
      </c>
      <c r="F1130" s="8" t="str">
        <f>IF('IMPUTACIONES DETALLE'!D1130="","",'IMPUTACIONES DETALLE'!D1130)</f>
        <v/>
      </c>
      <c r="G1130" s="8">
        <f>'IMPUTACIONES DETALLE'!F1130</f>
        <v>0</v>
      </c>
      <c r="L1130" s="8" t="e">
        <f t="shared" si="153"/>
        <v>#VALUE!</v>
      </c>
      <c r="N1130" s="8">
        <f t="shared" si="154"/>
        <v>0</v>
      </c>
      <c r="O1130" s="8" t="str">
        <f t="shared" si="155"/>
        <v/>
      </c>
      <c r="P1130" s="8" t="str">
        <f t="shared" si="156"/>
        <v/>
      </c>
      <c r="Q1130" s="8" t="str">
        <f t="shared" si="157"/>
        <v/>
      </c>
      <c r="R1130" s="8">
        <v>1</v>
      </c>
      <c r="S1130" s="8" t="str">
        <f t="shared" si="158"/>
        <v/>
      </c>
      <c r="T1130" s="8" t="str">
        <f t="shared" si="159"/>
        <v/>
      </c>
      <c r="U1130" s="8" t="str">
        <f t="shared" si="160"/>
        <v/>
      </c>
      <c r="V1130" s="8" t="str">
        <f t="shared" si="161"/>
        <v/>
      </c>
    </row>
    <row r="1131" spans="1:22" x14ac:dyDescent="0.25">
      <c r="A1131" s="8" t="str">
        <f>IF('IMPUTACIONES DETALLE'!A1131="","",'EXP INFORME HU'!$R$2)</f>
        <v/>
      </c>
      <c r="B1131" s="9" t="str">
        <f>IF('IMPUTACIONES DETALLE'!A1131="","",'IMPUTACIONES DETALLE'!A1131)</f>
        <v/>
      </c>
      <c r="C1131" s="8" t="str">
        <f>IF('IMPUTACIONES DETALLE'!B1131="","",VLOOKUP('IMPUTACIONES DETALLE'!B1131,PERSONAS!$A$1:$B$59,2,FALSE))</f>
        <v/>
      </c>
      <c r="D1131" s="8" t="str">
        <f>IF('IMPUTACIONES DETALLE'!C1131="","",VLOOKUP('IMPUTACIONES DETALLE'!C1131,ACTIVIDADES!$A$1:$B$37,2,FALSE))</f>
        <v/>
      </c>
      <c r="E1131" s="8" t="str">
        <f>IF('IMPUTACIONES DETALLE'!D1131="","",'IMPUTACIONES DETALLE'!D1131&amp;" -- "&amp;IF('IMPUTACIONES DETALLE'!E1131="","Actividad de "&amp;'IMPUTACIONES DETALLE'!C1131,'IMPUTACIONES DETALLE'!E1131))</f>
        <v/>
      </c>
      <c r="F1131" s="8" t="str">
        <f>IF('IMPUTACIONES DETALLE'!D1131="","",'IMPUTACIONES DETALLE'!D1131)</f>
        <v/>
      </c>
      <c r="G1131" s="8">
        <f>'IMPUTACIONES DETALLE'!F1131</f>
        <v>0</v>
      </c>
      <c r="L1131" s="8" t="e">
        <f t="shared" si="153"/>
        <v>#VALUE!</v>
      </c>
      <c r="N1131" s="8">
        <f t="shared" si="154"/>
        <v>0</v>
      </c>
      <c r="O1131" s="8" t="str">
        <f t="shared" si="155"/>
        <v/>
      </c>
      <c r="P1131" s="8" t="str">
        <f t="shared" si="156"/>
        <v/>
      </c>
      <c r="Q1131" s="8" t="str">
        <f t="shared" si="157"/>
        <v/>
      </c>
      <c r="R1131" s="8">
        <v>1</v>
      </c>
      <c r="S1131" s="8" t="str">
        <f t="shared" si="158"/>
        <v/>
      </c>
      <c r="T1131" s="8" t="str">
        <f t="shared" si="159"/>
        <v/>
      </c>
      <c r="U1131" s="8" t="str">
        <f t="shared" si="160"/>
        <v/>
      </c>
      <c r="V1131" s="8" t="str">
        <f t="shared" si="161"/>
        <v/>
      </c>
    </row>
    <row r="1132" spans="1:22" x14ac:dyDescent="0.25">
      <c r="A1132" s="8" t="str">
        <f>IF('IMPUTACIONES DETALLE'!A1132="","",'EXP INFORME HU'!$R$2)</f>
        <v/>
      </c>
      <c r="B1132" s="9" t="str">
        <f>IF('IMPUTACIONES DETALLE'!A1132="","",'IMPUTACIONES DETALLE'!A1132)</f>
        <v/>
      </c>
      <c r="C1132" s="8" t="str">
        <f>IF('IMPUTACIONES DETALLE'!B1132="","",VLOOKUP('IMPUTACIONES DETALLE'!B1132,PERSONAS!$A$1:$B$59,2,FALSE))</f>
        <v/>
      </c>
      <c r="D1132" s="8" t="str">
        <f>IF('IMPUTACIONES DETALLE'!C1132="","",VLOOKUP('IMPUTACIONES DETALLE'!C1132,ACTIVIDADES!$A$1:$B$37,2,FALSE))</f>
        <v/>
      </c>
      <c r="E1132" s="8" t="str">
        <f>IF('IMPUTACIONES DETALLE'!D1132="","",'IMPUTACIONES DETALLE'!D1132&amp;" -- "&amp;IF('IMPUTACIONES DETALLE'!E1132="","Actividad de "&amp;'IMPUTACIONES DETALLE'!C1132,'IMPUTACIONES DETALLE'!E1132))</f>
        <v/>
      </c>
      <c r="F1132" s="8" t="str">
        <f>IF('IMPUTACIONES DETALLE'!D1132="","",'IMPUTACIONES DETALLE'!D1132)</f>
        <v/>
      </c>
      <c r="G1132" s="8">
        <f>'IMPUTACIONES DETALLE'!F1132</f>
        <v>0</v>
      </c>
      <c r="L1132" s="8" t="e">
        <f t="shared" si="153"/>
        <v>#VALUE!</v>
      </c>
      <c r="N1132" s="8">
        <f t="shared" si="154"/>
        <v>0</v>
      </c>
      <c r="O1132" s="8" t="str">
        <f t="shared" si="155"/>
        <v/>
      </c>
      <c r="P1132" s="8" t="str">
        <f t="shared" si="156"/>
        <v/>
      </c>
      <c r="Q1132" s="8" t="str">
        <f t="shared" si="157"/>
        <v/>
      </c>
      <c r="R1132" s="8">
        <v>1</v>
      </c>
      <c r="S1132" s="8" t="str">
        <f t="shared" si="158"/>
        <v/>
      </c>
      <c r="T1132" s="8" t="str">
        <f t="shared" si="159"/>
        <v/>
      </c>
      <c r="U1132" s="8" t="str">
        <f t="shared" si="160"/>
        <v/>
      </c>
      <c r="V1132" s="8" t="str">
        <f t="shared" si="161"/>
        <v/>
      </c>
    </row>
    <row r="1133" spans="1:22" x14ac:dyDescent="0.25">
      <c r="A1133" s="8" t="str">
        <f>IF('IMPUTACIONES DETALLE'!A1133="","",'EXP INFORME HU'!$R$2)</f>
        <v/>
      </c>
      <c r="B1133" s="9" t="str">
        <f>IF('IMPUTACIONES DETALLE'!A1133="","",'IMPUTACIONES DETALLE'!A1133)</f>
        <v/>
      </c>
      <c r="C1133" s="8" t="str">
        <f>IF('IMPUTACIONES DETALLE'!B1133="","",VLOOKUP('IMPUTACIONES DETALLE'!B1133,PERSONAS!$A$1:$B$59,2,FALSE))</f>
        <v/>
      </c>
      <c r="D1133" s="8" t="str">
        <f>IF('IMPUTACIONES DETALLE'!C1133="","",VLOOKUP('IMPUTACIONES DETALLE'!C1133,ACTIVIDADES!$A$1:$B$37,2,FALSE))</f>
        <v/>
      </c>
      <c r="E1133" s="8" t="str">
        <f>IF('IMPUTACIONES DETALLE'!D1133="","",'IMPUTACIONES DETALLE'!D1133&amp;" -- "&amp;IF('IMPUTACIONES DETALLE'!E1133="","Actividad de "&amp;'IMPUTACIONES DETALLE'!C1133,'IMPUTACIONES DETALLE'!E1133))</f>
        <v/>
      </c>
      <c r="F1133" s="8" t="str">
        <f>IF('IMPUTACIONES DETALLE'!D1133="","",'IMPUTACIONES DETALLE'!D1133)</f>
        <v/>
      </c>
      <c r="G1133" s="8">
        <f>'IMPUTACIONES DETALLE'!F1133</f>
        <v>0</v>
      </c>
      <c r="L1133" s="8" t="e">
        <f t="shared" si="153"/>
        <v>#VALUE!</v>
      </c>
      <c r="N1133" s="8">
        <f t="shared" si="154"/>
        <v>0</v>
      </c>
      <c r="O1133" s="8" t="str">
        <f t="shared" si="155"/>
        <v/>
      </c>
      <c r="P1133" s="8" t="str">
        <f t="shared" si="156"/>
        <v/>
      </c>
      <c r="Q1133" s="8" t="str">
        <f t="shared" si="157"/>
        <v/>
      </c>
      <c r="R1133" s="8">
        <v>1</v>
      </c>
      <c r="S1133" s="8" t="str">
        <f t="shared" si="158"/>
        <v/>
      </c>
      <c r="T1133" s="8" t="str">
        <f t="shared" si="159"/>
        <v/>
      </c>
      <c r="U1133" s="8" t="str">
        <f t="shared" si="160"/>
        <v/>
      </c>
      <c r="V1133" s="8" t="str">
        <f t="shared" si="161"/>
        <v/>
      </c>
    </row>
    <row r="1134" spans="1:22" x14ac:dyDescent="0.25">
      <c r="A1134" s="8" t="str">
        <f>IF('IMPUTACIONES DETALLE'!A1134="","",'EXP INFORME HU'!$R$2)</f>
        <v/>
      </c>
      <c r="B1134" s="9" t="str">
        <f>IF('IMPUTACIONES DETALLE'!A1134="","",'IMPUTACIONES DETALLE'!A1134)</f>
        <v/>
      </c>
      <c r="C1134" s="8" t="str">
        <f>IF('IMPUTACIONES DETALLE'!B1134="","",VLOOKUP('IMPUTACIONES DETALLE'!B1134,PERSONAS!$A$1:$B$59,2,FALSE))</f>
        <v/>
      </c>
      <c r="D1134" s="8" t="str">
        <f>IF('IMPUTACIONES DETALLE'!C1134="","",VLOOKUP('IMPUTACIONES DETALLE'!C1134,ACTIVIDADES!$A$1:$B$37,2,FALSE))</f>
        <v/>
      </c>
      <c r="E1134" s="8" t="str">
        <f>IF('IMPUTACIONES DETALLE'!D1134="","",'IMPUTACIONES DETALLE'!D1134&amp;" -- "&amp;IF('IMPUTACIONES DETALLE'!E1134="","Actividad de "&amp;'IMPUTACIONES DETALLE'!C1134,'IMPUTACIONES DETALLE'!E1134))</f>
        <v/>
      </c>
      <c r="F1134" s="8" t="str">
        <f>IF('IMPUTACIONES DETALLE'!D1134="","",'IMPUTACIONES DETALLE'!D1134)</f>
        <v/>
      </c>
      <c r="G1134" s="8">
        <f>'IMPUTACIONES DETALLE'!F1134</f>
        <v>0</v>
      </c>
      <c r="L1134" s="8" t="e">
        <f t="shared" si="153"/>
        <v>#VALUE!</v>
      </c>
      <c r="N1134" s="8">
        <f t="shared" si="154"/>
        <v>0</v>
      </c>
      <c r="O1134" s="8" t="str">
        <f t="shared" si="155"/>
        <v/>
      </c>
      <c r="P1134" s="8" t="str">
        <f t="shared" si="156"/>
        <v/>
      </c>
      <c r="Q1134" s="8" t="str">
        <f t="shared" si="157"/>
        <v/>
      </c>
      <c r="R1134" s="8">
        <v>1</v>
      </c>
      <c r="S1134" s="8" t="str">
        <f t="shared" si="158"/>
        <v/>
      </c>
      <c r="T1134" s="8" t="str">
        <f t="shared" si="159"/>
        <v/>
      </c>
      <c r="U1134" s="8" t="str">
        <f t="shared" si="160"/>
        <v/>
      </c>
      <c r="V1134" s="8" t="str">
        <f t="shared" si="161"/>
        <v/>
      </c>
    </row>
    <row r="1135" spans="1:22" x14ac:dyDescent="0.25">
      <c r="A1135" s="8" t="str">
        <f>IF('IMPUTACIONES DETALLE'!A1135="","",'EXP INFORME HU'!$R$2)</f>
        <v/>
      </c>
      <c r="B1135" s="9" t="str">
        <f>IF('IMPUTACIONES DETALLE'!A1135="","",'IMPUTACIONES DETALLE'!A1135)</f>
        <v/>
      </c>
      <c r="C1135" s="8" t="str">
        <f>IF('IMPUTACIONES DETALLE'!B1135="","",VLOOKUP('IMPUTACIONES DETALLE'!B1135,PERSONAS!$A$1:$B$59,2,FALSE))</f>
        <v/>
      </c>
      <c r="D1135" s="8" t="str">
        <f>IF('IMPUTACIONES DETALLE'!C1135="","",VLOOKUP('IMPUTACIONES DETALLE'!C1135,ACTIVIDADES!$A$1:$B$37,2,FALSE))</f>
        <v/>
      </c>
      <c r="E1135" s="8" t="str">
        <f>IF('IMPUTACIONES DETALLE'!D1135="","",'IMPUTACIONES DETALLE'!D1135&amp;" -- "&amp;IF('IMPUTACIONES DETALLE'!E1135="","Actividad de "&amp;'IMPUTACIONES DETALLE'!C1135,'IMPUTACIONES DETALLE'!E1135))</f>
        <v/>
      </c>
      <c r="F1135" s="8" t="str">
        <f>IF('IMPUTACIONES DETALLE'!D1135="","",'IMPUTACIONES DETALLE'!D1135)</f>
        <v/>
      </c>
      <c r="G1135" s="8">
        <f>'IMPUTACIONES DETALLE'!F1135</f>
        <v>0</v>
      </c>
      <c r="L1135" s="8" t="e">
        <f t="shared" si="153"/>
        <v>#VALUE!</v>
      </c>
      <c r="N1135" s="8">
        <f t="shared" si="154"/>
        <v>0</v>
      </c>
      <c r="O1135" s="8" t="str">
        <f t="shared" si="155"/>
        <v/>
      </c>
      <c r="P1135" s="8" t="str">
        <f t="shared" si="156"/>
        <v/>
      </c>
      <c r="Q1135" s="8" t="str">
        <f t="shared" si="157"/>
        <v/>
      </c>
      <c r="R1135" s="8">
        <v>1</v>
      </c>
      <c r="S1135" s="8" t="str">
        <f t="shared" si="158"/>
        <v/>
      </c>
      <c r="T1135" s="8" t="str">
        <f t="shared" si="159"/>
        <v/>
      </c>
      <c r="U1135" s="8" t="str">
        <f t="shared" si="160"/>
        <v/>
      </c>
      <c r="V1135" s="8" t="str">
        <f t="shared" si="161"/>
        <v/>
      </c>
    </row>
    <row r="1136" spans="1:22" x14ac:dyDescent="0.25">
      <c r="A1136" s="8" t="str">
        <f>IF('IMPUTACIONES DETALLE'!A1136="","",'EXP INFORME HU'!$R$2)</f>
        <v/>
      </c>
      <c r="B1136" s="9" t="str">
        <f>IF('IMPUTACIONES DETALLE'!A1136="","",'IMPUTACIONES DETALLE'!A1136)</f>
        <v/>
      </c>
      <c r="C1136" s="8" t="str">
        <f>IF('IMPUTACIONES DETALLE'!B1136="","",VLOOKUP('IMPUTACIONES DETALLE'!B1136,PERSONAS!$A$1:$B$59,2,FALSE))</f>
        <v/>
      </c>
      <c r="D1136" s="8" t="str">
        <f>IF('IMPUTACIONES DETALLE'!C1136="","",VLOOKUP('IMPUTACIONES DETALLE'!C1136,ACTIVIDADES!$A$1:$B$37,2,FALSE))</f>
        <v/>
      </c>
      <c r="E1136" s="8" t="str">
        <f>IF('IMPUTACIONES DETALLE'!D1136="","",'IMPUTACIONES DETALLE'!D1136&amp;" -- "&amp;IF('IMPUTACIONES DETALLE'!E1136="","Actividad de "&amp;'IMPUTACIONES DETALLE'!C1136,'IMPUTACIONES DETALLE'!E1136))</f>
        <v/>
      </c>
      <c r="F1136" s="8" t="str">
        <f>IF('IMPUTACIONES DETALLE'!D1136="","",'IMPUTACIONES DETALLE'!D1136)</f>
        <v/>
      </c>
      <c r="G1136" s="8">
        <f>'IMPUTACIONES DETALLE'!F1136</f>
        <v>0</v>
      </c>
      <c r="L1136" s="8" t="e">
        <f t="shared" si="153"/>
        <v>#VALUE!</v>
      </c>
      <c r="N1136" s="8">
        <f t="shared" si="154"/>
        <v>0</v>
      </c>
      <c r="O1136" s="8" t="str">
        <f t="shared" si="155"/>
        <v/>
      </c>
      <c r="P1136" s="8" t="str">
        <f t="shared" si="156"/>
        <v/>
      </c>
      <c r="Q1136" s="8" t="str">
        <f t="shared" si="157"/>
        <v/>
      </c>
      <c r="R1136" s="8">
        <v>1</v>
      </c>
      <c r="S1136" s="8" t="str">
        <f t="shared" si="158"/>
        <v/>
      </c>
      <c r="T1136" s="8" t="str">
        <f t="shared" si="159"/>
        <v/>
      </c>
      <c r="U1136" s="8" t="str">
        <f t="shared" si="160"/>
        <v/>
      </c>
      <c r="V1136" s="8" t="str">
        <f t="shared" si="161"/>
        <v/>
      </c>
    </row>
    <row r="1137" spans="1:22" x14ac:dyDescent="0.25">
      <c r="A1137" s="8" t="str">
        <f>IF('IMPUTACIONES DETALLE'!A1137="","",'EXP INFORME HU'!$R$2)</f>
        <v/>
      </c>
      <c r="B1137" s="9" t="str">
        <f>IF('IMPUTACIONES DETALLE'!A1137="","",'IMPUTACIONES DETALLE'!A1137)</f>
        <v/>
      </c>
      <c r="C1137" s="8" t="str">
        <f>IF('IMPUTACIONES DETALLE'!B1137="","",VLOOKUP('IMPUTACIONES DETALLE'!B1137,PERSONAS!$A$1:$B$59,2,FALSE))</f>
        <v/>
      </c>
      <c r="D1137" s="8" t="str">
        <f>IF('IMPUTACIONES DETALLE'!C1137="","",VLOOKUP('IMPUTACIONES DETALLE'!C1137,ACTIVIDADES!$A$1:$B$37,2,FALSE))</f>
        <v/>
      </c>
      <c r="E1137" s="8" t="str">
        <f>IF('IMPUTACIONES DETALLE'!D1137="","",'IMPUTACIONES DETALLE'!D1137&amp;" -- "&amp;IF('IMPUTACIONES DETALLE'!E1137="","Actividad de "&amp;'IMPUTACIONES DETALLE'!C1137,'IMPUTACIONES DETALLE'!E1137))</f>
        <v/>
      </c>
      <c r="F1137" s="8" t="str">
        <f>IF('IMPUTACIONES DETALLE'!D1137="","",'IMPUTACIONES DETALLE'!D1137)</f>
        <v/>
      </c>
      <c r="G1137" s="8">
        <f>'IMPUTACIONES DETALLE'!F1137</f>
        <v>0</v>
      </c>
      <c r="L1137" s="8" t="e">
        <f t="shared" si="153"/>
        <v>#VALUE!</v>
      </c>
      <c r="N1137" s="8">
        <f t="shared" si="154"/>
        <v>0</v>
      </c>
      <c r="O1137" s="8" t="str">
        <f t="shared" si="155"/>
        <v/>
      </c>
      <c r="P1137" s="8" t="str">
        <f t="shared" si="156"/>
        <v/>
      </c>
      <c r="Q1137" s="8" t="str">
        <f t="shared" si="157"/>
        <v/>
      </c>
      <c r="R1137" s="8">
        <v>1</v>
      </c>
      <c r="S1137" s="8" t="str">
        <f t="shared" si="158"/>
        <v/>
      </c>
      <c r="T1137" s="8" t="str">
        <f t="shared" si="159"/>
        <v/>
      </c>
      <c r="U1137" s="8" t="str">
        <f t="shared" si="160"/>
        <v/>
      </c>
      <c r="V1137" s="8" t="str">
        <f t="shared" si="161"/>
        <v/>
      </c>
    </row>
    <row r="1138" spans="1:22" x14ac:dyDescent="0.25">
      <c r="A1138" s="8" t="str">
        <f>IF('IMPUTACIONES DETALLE'!A1138="","",'EXP INFORME HU'!$R$2)</f>
        <v/>
      </c>
      <c r="B1138" s="9" t="str">
        <f>IF('IMPUTACIONES DETALLE'!A1138="","",'IMPUTACIONES DETALLE'!A1138)</f>
        <v/>
      </c>
      <c r="C1138" s="8" t="str">
        <f>IF('IMPUTACIONES DETALLE'!B1138="","",VLOOKUP('IMPUTACIONES DETALLE'!B1138,PERSONAS!$A$1:$B$59,2,FALSE))</f>
        <v/>
      </c>
      <c r="D1138" s="8" t="str">
        <f>IF('IMPUTACIONES DETALLE'!C1138="","",VLOOKUP('IMPUTACIONES DETALLE'!C1138,ACTIVIDADES!$A$1:$B$37,2,FALSE))</f>
        <v/>
      </c>
      <c r="E1138" s="8" t="str">
        <f>IF('IMPUTACIONES DETALLE'!D1138="","",'IMPUTACIONES DETALLE'!D1138&amp;" -- "&amp;IF('IMPUTACIONES DETALLE'!E1138="","Actividad de "&amp;'IMPUTACIONES DETALLE'!C1138,'IMPUTACIONES DETALLE'!E1138))</f>
        <v/>
      </c>
      <c r="F1138" s="8" t="str">
        <f>IF('IMPUTACIONES DETALLE'!D1138="","",'IMPUTACIONES DETALLE'!D1138)</f>
        <v/>
      </c>
      <c r="G1138" s="8">
        <f>'IMPUTACIONES DETALLE'!F1138</f>
        <v>0</v>
      </c>
      <c r="L1138" s="8" t="e">
        <f t="shared" si="153"/>
        <v>#VALUE!</v>
      </c>
      <c r="N1138" s="8">
        <f t="shared" si="154"/>
        <v>0</v>
      </c>
      <c r="O1138" s="8" t="str">
        <f t="shared" si="155"/>
        <v/>
      </c>
      <c r="P1138" s="8" t="str">
        <f t="shared" si="156"/>
        <v/>
      </c>
      <c r="Q1138" s="8" t="str">
        <f t="shared" si="157"/>
        <v/>
      </c>
      <c r="R1138" s="8">
        <v>1</v>
      </c>
      <c r="S1138" s="8" t="str">
        <f t="shared" si="158"/>
        <v/>
      </c>
      <c r="T1138" s="8" t="str">
        <f t="shared" si="159"/>
        <v/>
      </c>
      <c r="U1138" s="8" t="str">
        <f t="shared" si="160"/>
        <v/>
      </c>
      <c r="V1138" s="8" t="str">
        <f t="shared" si="161"/>
        <v/>
      </c>
    </row>
    <row r="1139" spans="1:22" x14ac:dyDescent="0.25">
      <c r="A1139" s="8" t="str">
        <f>IF('IMPUTACIONES DETALLE'!A1139="","",'EXP INFORME HU'!$R$2)</f>
        <v/>
      </c>
      <c r="B1139" s="9" t="str">
        <f>IF('IMPUTACIONES DETALLE'!A1139="","",'IMPUTACIONES DETALLE'!A1139)</f>
        <v/>
      </c>
      <c r="C1139" s="8" t="str">
        <f>IF('IMPUTACIONES DETALLE'!B1139="","",VLOOKUP('IMPUTACIONES DETALLE'!B1139,PERSONAS!$A$1:$B$59,2,FALSE))</f>
        <v/>
      </c>
      <c r="D1139" s="8" t="str">
        <f>IF('IMPUTACIONES DETALLE'!C1139="","",VLOOKUP('IMPUTACIONES DETALLE'!C1139,ACTIVIDADES!$A$1:$B$37,2,FALSE))</f>
        <v/>
      </c>
      <c r="E1139" s="8" t="str">
        <f>IF('IMPUTACIONES DETALLE'!D1139="","",'IMPUTACIONES DETALLE'!D1139&amp;" -- "&amp;IF('IMPUTACIONES DETALLE'!E1139="","Actividad de "&amp;'IMPUTACIONES DETALLE'!C1139,'IMPUTACIONES DETALLE'!E1139))</f>
        <v/>
      </c>
      <c r="F1139" s="8" t="str">
        <f>IF('IMPUTACIONES DETALLE'!D1139="","",'IMPUTACIONES DETALLE'!D1139)</f>
        <v/>
      </c>
      <c r="G1139" s="8">
        <f>'IMPUTACIONES DETALLE'!F1139</f>
        <v>0</v>
      </c>
      <c r="L1139" s="8" t="e">
        <f t="shared" si="153"/>
        <v>#VALUE!</v>
      </c>
      <c r="N1139" s="8">
        <f t="shared" si="154"/>
        <v>0</v>
      </c>
      <c r="O1139" s="8" t="str">
        <f t="shared" si="155"/>
        <v/>
      </c>
      <c r="P1139" s="8" t="str">
        <f t="shared" si="156"/>
        <v/>
      </c>
      <c r="Q1139" s="8" t="str">
        <f t="shared" si="157"/>
        <v/>
      </c>
      <c r="R1139" s="8">
        <v>1</v>
      </c>
      <c r="S1139" s="8" t="str">
        <f t="shared" si="158"/>
        <v/>
      </c>
      <c r="T1139" s="8" t="str">
        <f t="shared" si="159"/>
        <v/>
      </c>
      <c r="U1139" s="8" t="str">
        <f t="shared" si="160"/>
        <v/>
      </c>
      <c r="V1139" s="8" t="str">
        <f t="shared" si="161"/>
        <v/>
      </c>
    </row>
    <row r="1140" spans="1:22" x14ac:dyDescent="0.25">
      <c r="A1140" s="8" t="str">
        <f>IF('IMPUTACIONES DETALLE'!A1140="","",'EXP INFORME HU'!$R$2)</f>
        <v/>
      </c>
      <c r="B1140" s="9" t="str">
        <f>IF('IMPUTACIONES DETALLE'!A1140="","",'IMPUTACIONES DETALLE'!A1140)</f>
        <v/>
      </c>
      <c r="C1140" s="8" t="str">
        <f>IF('IMPUTACIONES DETALLE'!B1140="","",VLOOKUP('IMPUTACIONES DETALLE'!B1140,PERSONAS!$A$1:$B$59,2,FALSE))</f>
        <v/>
      </c>
      <c r="D1140" s="8" t="str">
        <f>IF('IMPUTACIONES DETALLE'!C1140="","",VLOOKUP('IMPUTACIONES DETALLE'!C1140,ACTIVIDADES!$A$1:$B$37,2,FALSE))</f>
        <v/>
      </c>
      <c r="E1140" s="8" t="str">
        <f>IF('IMPUTACIONES DETALLE'!D1140="","",'IMPUTACIONES DETALLE'!D1140&amp;" -- "&amp;IF('IMPUTACIONES DETALLE'!E1140="","Actividad de "&amp;'IMPUTACIONES DETALLE'!C1140,'IMPUTACIONES DETALLE'!E1140))</f>
        <v/>
      </c>
      <c r="F1140" s="8" t="str">
        <f>IF('IMPUTACIONES DETALLE'!D1140="","",'IMPUTACIONES DETALLE'!D1140)</f>
        <v/>
      </c>
      <c r="G1140" s="8">
        <f>'IMPUTACIONES DETALLE'!F1140</f>
        <v>0</v>
      </c>
      <c r="L1140" s="8" t="e">
        <f t="shared" si="153"/>
        <v>#VALUE!</v>
      </c>
      <c r="N1140" s="8">
        <f t="shared" si="154"/>
        <v>0</v>
      </c>
      <c r="O1140" s="8" t="str">
        <f t="shared" si="155"/>
        <v/>
      </c>
      <c r="P1140" s="8" t="str">
        <f t="shared" si="156"/>
        <v/>
      </c>
      <c r="Q1140" s="8" t="str">
        <f t="shared" si="157"/>
        <v/>
      </c>
      <c r="R1140" s="8">
        <v>1</v>
      </c>
      <c r="S1140" s="8" t="str">
        <f t="shared" si="158"/>
        <v/>
      </c>
      <c r="T1140" s="8" t="str">
        <f t="shared" si="159"/>
        <v/>
      </c>
      <c r="U1140" s="8" t="str">
        <f t="shared" si="160"/>
        <v/>
      </c>
      <c r="V1140" s="8" t="str">
        <f t="shared" si="161"/>
        <v/>
      </c>
    </row>
    <row r="1141" spans="1:22" x14ac:dyDescent="0.25">
      <c r="A1141" s="8" t="str">
        <f>IF('IMPUTACIONES DETALLE'!A1141="","",'EXP INFORME HU'!$R$2)</f>
        <v/>
      </c>
      <c r="B1141" s="9" t="str">
        <f>IF('IMPUTACIONES DETALLE'!A1141="","",'IMPUTACIONES DETALLE'!A1141)</f>
        <v/>
      </c>
      <c r="C1141" s="8" t="str">
        <f>IF('IMPUTACIONES DETALLE'!B1141="","",VLOOKUP('IMPUTACIONES DETALLE'!B1141,PERSONAS!$A$1:$B$59,2,FALSE))</f>
        <v/>
      </c>
      <c r="D1141" s="8" t="str">
        <f>IF('IMPUTACIONES DETALLE'!C1141="","",VLOOKUP('IMPUTACIONES DETALLE'!C1141,ACTIVIDADES!$A$1:$B$37,2,FALSE))</f>
        <v/>
      </c>
      <c r="E1141" s="8" t="str">
        <f>IF('IMPUTACIONES DETALLE'!D1141="","",'IMPUTACIONES DETALLE'!D1141&amp;" -- "&amp;IF('IMPUTACIONES DETALLE'!E1141="","Actividad de "&amp;'IMPUTACIONES DETALLE'!C1141,'IMPUTACIONES DETALLE'!E1141))</f>
        <v/>
      </c>
      <c r="F1141" s="8" t="str">
        <f>IF('IMPUTACIONES DETALLE'!D1141="","",'IMPUTACIONES DETALLE'!D1141)</f>
        <v/>
      </c>
      <c r="G1141" s="8">
        <f>'IMPUTACIONES DETALLE'!F1141</f>
        <v>0</v>
      </c>
      <c r="L1141" s="8" t="e">
        <f t="shared" si="153"/>
        <v>#VALUE!</v>
      </c>
      <c r="N1141" s="8">
        <f t="shared" si="154"/>
        <v>0</v>
      </c>
      <c r="O1141" s="8" t="str">
        <f t="shared" si="155"/>
        <v/>
      </c>
      <c r="P1141" s="8" t="str">
        <f t="shared" si="156"/>
        <v/>
      </c>
      <c r="Q1141" s="8" t="str">
        <f t="shared" si="157"/>
        <v/>
      </c>
      <c r="R1141" s="8">
        <v>1</v>
      </c>
      <c r="S1141" s="8" t="str">
        <f t="shared" si="158"/>
        <v/>
      </c>
      <c r="T1141" s="8" t="str">
        <f t="shared" si="159"/>
        <v/>
      </c>
      <c r="U1141" s="8" t="str">
        <f t="shared" si="160"/>
        <v/>
      </c>
      <c r="V1141" s="8" t="str">
        <f t="shared" si="161"/>
        <v/>
      </c>
    </row>
    <row r="1142" spans="1:22" x14ac:dyDescent="0.25">
      <c r="A1142" s="8" t="str">
        <f>IF('IMPUTACIONES DETALLE'!A1142="","",'EXP INFORME HU'!$R$2)</f>
        <v/>
      </c>
      <c r="B1142" s="9" t="str">
        <f>IF('IMPUTACIONES DETALLE'!A1142="","",'IMPUTACIONES DETALLE'!A1142)</f>
        <v/>
      </c>
      <c r="C1142" s="8" t="str">
        <f>IF('IMPUTACIONES DETALLE'!B1142="","",VLOOKUP('IMPUTACIONES DETALLE'!B1142,PERSONAS!$A$1:$B$59,2,FALSE))</f>
        <v/>
      </c>
      <c r="D1142" s="8" t="str">
        <f>IF('IMPUTACIONES DETALLE'!C1142="","",VLOOKUP('IMPUTACIONES DETALLE'!C1142,ACTIVIDADES!$A$1:$B$37,2,FALSE))</f>
        <v/>
      </c>
      <c r="E1142" s="8" t="str">
        <f>IF('IMPUTACIONES DETALLE'!D1142="","",'IMPUTACIONES DETALLE'!D1142&amp;" -- "&amp;IF('IMPUTACIONES DETALLE'!E1142="","Actividad de "&amp;'IMPUTACIONES DETALLE'!C1142,'IMPUTACIONES DETALLE'!E1142))</f>
        <v/>
      </c>
      <c r="F1142" s="8" t="str">
        <f>IF('IMPUTACIONES DETALLE'!D1142="","",'IMPUTACIONES DETALLE'!D1142)</f>
        <v/>
      </c>
      <c r="G1142" s="8">
        <f>'IMPUTACIONES DETALLE'!F1142</f>
        <v>0</v>
      </c>
      <c r="L1142" s="8" t="e">
        <f t="shared" si="153"/>
        <v>#VALUE!</v>
      </c>
      <c r="N1142" s="8">
        <f t="shared" si="154"/>
        <v>0</v>
      </c>
      <c r="O1142" s="8" t="str">
        <f t="shared" si="155"/>
        <v/>
      </c>
      <c r="P1142" s="8" t="str">
        <f t="shared" si="156"/>
        <v/>
      </c>
      <c r="Q1142" s="8" t="str">
        <f t="shared" si="157"/>
        <v/>
      </c>
      <c r="R1142" s="8">
        <v>1</v>
      </c>
      <c r="S1142" s="8" t="str">
        <f t="shared" si="158"/>
        <v/>
      </c>
      <c r="T1142" s="8" t="str">
        <f t="shared" si="159"/>
        <v/>
      </c>
      <c r="U1142" s="8" t="str">
        <f t="shared" si="160"/>
        <v/>
      </c>
      <c r="V1142" s="8" t="str">
        <f t="shared" si="161"/>
        <v/>
      </c>
    </row>
    <row r="1143" spans="1:22" x14ac:dyDescent="0.25">
      <c r="A1143" s="8" t="str">
        <f>IF('IMPUTACIONES DETALLE'!A1143="","",'EXP INFORME HU'!$R$2)</f>
        <v/>
      </c>
      <c r="B1143" s="9" t="str">
        <f>IF('IMPUTACIONES DETALLE'!A1143="","",'IMPUTACIONES DETALLE'!A1143)</f>
        <v/>
      </c>
      <c r="C1143" s="8" t="str">
        <f>IF('IMPUTACIONES DETALLE'!B1143="","",VLOOKUP('IMPUTACIONES DETALLE'!B1143,PERSONAS!$A$1:$B$59,2,FALSE))</f>
        <v/>
      </c>
      <c r="D1143" s="8" t="str">
        <f>IF('IMPUTACIONES DETALLE'!C1143="","",VLOOKUP('IMPUTACIONES DETALLE'!C1143,ACTIVIDADES!$A$1:$B$37,2,FALSE))</f>
        <v/>
      </c>
      <c r="E1143" s="8" t="str">
        <f>IF('IMPUTACIONES DETALLE'!D1143="","",'IMPUTACIONES DETALLE'!D1143&amp;" -- "&amp;IF('IMPUTACIONES DETALLE'!E1143="","Actividad de "&amp;'IMPUTACIONES DETALLE'!C1143,'IMPUTACIONES DETALLE'!E1143))</f>
        <v/>
      </c>
      <c r="F1143" s="8" t="str">
        <f>IF('IMPUTACIONES DETALLE'!D1143="","",'IMPUTACIONES DETALLE'!D1143)</f>
        <v/>
      </c>
      <c r="G1143" s="8">
        <f>'IMPUTACIONES DETALLE'!F1143</f>
        <v>0</v>
      </c>
      <c r="L1143" s="8" t="e">
        <f t="shared" si="153"/>
        <v>#VALUE!</v>
      </c>
      <c r="N1143" s="8">
        <f t="shared" si="154"/>
        <v>0</v>
      </c>
      <c r="O1143" s="8" t="str">
        <f t="shared" si="155"/>
        <v/>
      </c>
      <c r="P1143" s="8" t="str">
        <f t="shared" si="156"/>
        <v/>
      </c>
      <c r="Q1143" s="8" t="str">
        <f t="shared" si="157"/>
        <v/>
      </c>
      <c r="R1143" s="8">
        <v>1</v>
      </c>
      <c r="S1143" s="8" t="str">
        <f t="shared" si="158"/>
        <v/>
      </c>
      <c r="T1143" s="8" t="str">
        <f t="shared" si="159"/>
        <v/>
      </c>
      <c r="U1143" s="8" t="str">
        <f t="shared" si="160"/>
        <v/>
      </c>
      <c r="V1143" s="8" t="str">
        <f t="shared" si="161"/>
        <v/>
      </c>
    </row>
    <row r="1144" spans="1:22" x14ac:dyDescent="0.25">
      <c r="A1144" s="8" t="str">
        <f>IF('IMPUTACIONES DETALLE'!A1144="","",'EXP INFORME HU'!$R$2)</f>
        <v/>
      </c>
      <c r="B1144" s="9" t="str">
        <f>IF('IMPUTACIONES DETALLE'!A1144="","",'IMPUTACIONES DETALLE'!A1144)</f>
        <v/>
      </c>
      <c r="C1144" s="8" t="str">
        <f>IF('IMPUTACIONES DETALLE'!B1144="","",VLOOKUP('IMPUTACIONES DETALLE'!B1144,PERSONAS!$A$1:$B$59,2,FALSE))</f>
        <v/>
      </c>
      <c r="D1144" s="8" t="str">
        <f>IF('IMPUTACIONES DETALLE'!C1144="","",VLOOKUP('IMPUTACIONES DETALLE'!C1144,ACTIVIDADES!$A$1:$B$37,2,FALSE))</f>
        <v/>
      </c>
      <c r="E1144" s="8" t="str">
        <f>IF('IMPUTACIONES DETALLE'!D1144="","",'IMPUTACIONES DETALLE'!D1144&amp;" -- "&amp;IF('IMPUTACIONES DETALLE'!E1144="","Actividad de "&amp;'IMPUTACIONES DETALLE'!C1144,'IMPUTACIONES DETALLE'!E1144))</f>
        <v/>
      </c>
      <c r="F1144" s="8" t="str">
        <f>IF('IMPUTACIONES DETALLE'!D1144="","",'IMPUTACIONES DETALLE'!D1144)</f>
        <v/>
      </c>
      <c r="G1144" s="8">
        <f>'IMPUTACIONES DETALLE'!F1144</f>
        <v>0</v>
      </c>
      <c r="L1144" s="8" t="e">
        <f t="shared" si="153"/>
        <v>#VALUE!</v>
      </c>
      <c r="N1144" s="8">
        <f t="shared" si="154"/>
        <v>0</v>
      </c>
      <c r="O1144" s="8" t="str">
        <f t="shared" si="155"/>
        <v/>
      </c>
      <c r="P1144" s="8" t="str">
        <f t="shared" si="156"/>
        <v/>
      </c>
      <c r="Q1144" s="8" t="str">
        <f t="shared" si="157"/>
        <v/>
      </c>
      <c r="R1144" s="8">
        <v>1</v>
      </c>
      <c r="S1144" s="8" t="str">
        <f t="shared" si="158"/>
        <v/>
      </c>
      <c r="T1144" s="8" t="str">
        <f t="shared" si="159"/>
        <v/>
      </c>
      <c r="U1144" s="8" t="str">
        <f t="shared" si="160"/>
        <v/>
      </c>
      <c r="V1144" s="8" t="str">
        <f t="shared" si="161"/>
        <v/>
      </c>
    </row>
    <row r="1145" spans="1:22" x14ac:dyDescent="0.25">
      <c r="A1145" s="8" t="str">
        <f>IF('IMPUTACIONES DETALLE'!A1145="","",'EXP INFORME HU'!$R$2)</f>
        <v/>
      </c>
      <c r="B1145" s="9" t="str">
        <f>IF('IMPUTACIONES DETALLE'!A1145="","",'IMPUTACIONES DETALLE'!A1145)</f>
        <v/>
      </c>
      <c r="C1145" s="8" t="str">
        <f>IF('IMPUTACIONES DETALLE'!B1145="","",VLOOKUP('IMPUTACIONES DETALLE'!B1145,PERSONAS!$A$1:$B$59,2,FALSE))</f>
        <v/>
      </c>
      <c r="D1145" s="8" t="str">
        <f>IF('IMPUTACIONES DETALLE'!C1145="","",VLOOKUP('IMPUTACIONES DETALLE'!C1145,ACTIVIDADES!$A$1:$B$37,2,FALSE))</f>
        <v/>
      </c>
      <c r="E1145" s="8" t="str">
        <f>IF('IMPUTACIONES DETALLE'!D1145="","",'IMPUTACIONES DETALLE'!D1145&amp;" -- "&amp;IF('IMPUTACIONES DETALLE'!E1145="","Actividad de "&amp;'IMPUTACIONES DETALLE'!C1145,'IMPUTACIONES DETALLE'!E1145))</f>
        <v/>
      </c>
      <c r="F1145" s="8" t="str">
        <f>IF('IMPUTACIONES DETALLE'!D1145="","",'IMPUTACIONES DETALLE'!D1145)</f>
        <v/>
      </c>
      <c r="G1145" s="8">
        <f>'IMPUTACIONES DETALLE'!F1145</f>
        <v>0</v>
      </c>
      <c r="L1145" s="8" t="e">
        <f t="shared" si="153"/>
        <v>#VALUE!</v>
      </c>
      <c r="N1145" s="8">
        <f t="shared" si="154"/>
        <v>0</v>
      </c>
      <c r="O1145" s="8" t="str">
        <f t="shared" si="155"/>
        <v/>
      </c>
      <c r="P1145" s="8" t="str">
        <f t="shared" si="156"/>
        <v/>
      </c>
      <c r="Q1145" s="8" t="str">
        <f t="shared" si="157"/>
        <v/>
      </c>
      <c r="R1145" s="8">
        <v>1</v>
      </c>
      <c r="S1145" s="8" t="str">
        <f t="shared" si="158"/>
        <v/>
      </c>
      <c r="T1145" s="8" t="str">
        <f t="shared" si="159"/>
        <v/>
      </c>
      <c r="U1145" s="8" t="str">
        <f t="shared" si="160"/>
        <v/>
      </c>
      <c r="V1145" s="8" t="str">
        <f t="shared" si="161"/>
        <v/>
      </c>
    </row>
    <row r="1146" spans="1:22" x14ac:dyDescent="0.25">
      <c r="A1146" s="8" t="str">
        <f>IF('IMPUTACIONES DETALLE'!A1146="","",'EXP INFORME HU'!$R$2)</f>
        <v/>
      </c>
      <c r="B1146" s="9" t="str">
        <f>IF('IMPUTACIONES DETALLE'!A1146="","",'IMPUTACIONES DETALLE'!A1146)</f>
        <v/>
      </c>
      <c r="C1146" s="8" t="str">
        <f>IF('IMPUTACIONES DETALLE'!B1146="","",VLOOKUP('IMPUTACIONES DETALLE'!B1146,PERSONAS!$A$1:$B$59,2,FALSE))</f>
        <v/>
      </c>
      <c r="D1146" s="8" t="str">
        <f>IF('IMPUTACIONES DETALLE'!C1146="","",VLOOKUP('IMPUTACIONES DETALLE'!C1146,ACTIVIDADES!$A$1:$B$37,2,FALSE))</f>
        <v/>
      </c>
      <c r="E1146" s="8" t="str">
        <f>IF('IMPUTACIONES DETALLE'!D1146="","",'IMPUTACIONES DETALLE'!D1146&amp;" -- "&amp;IF('IMPUTACIONES DETALLE'!E1146="","Actividad de "&amp;'IMPUTACIONES DETALLE'!C1146,'IMPUTACIONES DETALLE'!E1146))</f>
        <v/>
      </c>
      <c r="F1146" s="8" t="str">
        <f>IF('IMPUTACIONES DETALLE'!D1146="","",'IMPUTACIONES DETALLE'!D1146)</f>
        <v/>
      </c>
      <c r="G1146" s="8">
        <f>'IMPUTACIONES DETALLE'!F1146</f>
        <v>0</v>
      </c>
      <c r="L1146" s="8" t="e">
        <f t="shared" si="153"/>
        <v>#VALUE!</v>
      </c>
      <c r="N1146" s="8">
        <f t="shared" si="154"/>
        <v>0</v>
      </c>
      <c r="O1146" s="8" t="str">
        <f t="shared" si="155"/>
        <v/>
      </c>
      <c r="P1146" s="8" t="str">
        <f t="shared" si="156"/>
        <v/>
      </c>
      <c r="Q1146" s="8" t="str">
        <f t="shared" si="157"/>
        <v/>
      </c>
      <c r="R1146" s="8">
        <v>1</v>
      </c>
      <c r="S1146" s="8" t="str">
        <f t="shared" si="158"/>
        <v/>
      </c>
      <c r="T1146" s="8" t="str">
        <f t="shared" si="159"/>
        <v/>
      </c>
      <c r="U1146" s="8" t="str">
        <f t="shared" si="160"/>
        <v/>
      </c>
      <c r="V1146" s="8" t="str">
        <f t="shared" si="161"/>
        <v/>
      </c>
    </row>
    <row r="1147" spans="1:22" x14ac:dyDescent="0.25">
      <c r="A1147" s="8" t="str">
        <f>IF('IMPUTACIONES DETALLE'!A1147="","",'EXP INFORME HU'!$R$2)</f>
        <v/>
      </c>
      <c r="B1147" s="9" t="str">
        <f>IF('IMPUTACIONES DETALLE'!A1147="","",'IMPUTACIONES DETALLE'!A1147)</f>
        <v/>
      </c>
      <c r="C1147" s="8" t="str">
        <f>IF('IMPUTACIONES DETALLE'!B1147="","",VLOOKUP('IMPUTACIONES DETALLE'!B1147,PERSONAS!$A$1:$B$59,2,FALSE))</f>
        <v/>
      </c>
      <c r="D1147" s="8" t="str">
        <f>IF('IMPUTACIONES DETALLE'!C1147="","",VLOOKUP('IMPUTACIONES DETALLE'!C1147,ACTIVIDADES!$A$1:$B$37,2,FALSE))</f>
        <v/>
      </c>
      <c r="E1147" s="8" t="str">
        <f>IF('IMPUTACIONES DETALLE'!D1147="","",'IMPUTACIONES DETALLE'!D1147&amp;" -- "&amp;IF('IMPUTACIONES DETALLE'!E1147="","Actividad de "&amp;'IMPUTACIONES DETALLE'!C1147,'IMPUTACIONES DETALLE'!E1147))</f>
        <v/>
      </c>
      <c r="F1147" s="8" t="str">
        <f>IF('IMPUTACIONES DETALLE'!D1147="","",'IMPUTACIONES DETALLE'!D1147)</f>
        <v/>
      </c>
      <c r="G1147" s="8">
        <f>'IMPUTACIONES DETALLE'!F1147</f>
        <v>0</v>
      </c>
      <c r="L1147" s="8" t="e">
        <f t="shared" si="153"/>
        <v>#VALUE!</v>
      </c>
      <c r="N1147" s="8">
        <f t="shared" si="154"/>
        <v>0</v>
      </c>
      <c r="O1147" s="8" t="str">
        <f t="shared" si="155"/>
        <v/>
      </c>
      <c r="P1147" s="8" t="str">
        <f t="shared" si="156"/>
        <v/>
      </c>
      <c r="Q1147" s="8" t="str">
        <f t="shared" si="157"/>
        <v/>
      </c>
      <c r="R1147" s="8">
        <v>1</v>
      </c>
      <c r="S1147" s="8" t="str">
        <f t="shared" si="158"/>
        <v/>
      </c>
      <c r="T1147" s="8" t="str">
        <f t="shared" si="159"/>
        <v/>
      </c>
      <c r="U1147" s="8" t="str">
        <f t="shared" si="160"/>
        <v/>
      </c>
      <c r="V1147" s="8" t="str">
        <f t="shared" si="161"/>
        <v/>
      </c>
    </row>
    <row r="1148" spans="1:22" x14ac:dyDescent="0.25">
      <c r="A1148" s="8" t="str">
        <f>IF('IMPUTACIONES DETALLE'!A1148="","",'EXP INFORME HU'!$R$2)</f>
        <v/>
      </c>
      <c r="B1148" s="9" t="str">
        <f>IF('IMPUTACIONES DETALLE'!A1148="","",'IMPUTACIONES DETALLE'!A1148)</f>
        <v/>
      </c>
      <c r="C1148" s="8" t="str">
        <f>IF('IMPUTACIONES DETALLE'!B1148="","",VLOOKUP('IMPUTACIONES DETALLE'!B1148,PERSONAS!$A$1:$B$59,2,FALSE))</f>
        <v/>
      </c>
      <c r="D1148" s="8" t="str">
        <f>IF('IMPUTACIONES DETALLE'!C1148="","",VLOOKUP('IMPUTACIONES DETALLE'!C1148,ACTIVIDADES!$A$1:$B$37,2,FALSE))</f>
        <v/>
      </c>
      <c r="E1148" s="8" t="str">
        <f>IF('IMPUTACIONES DETALLE'!D1148="","",'IMPUTACIONES DETALLE'!D1148&amp;" -- "&amp;IF('IMPUTACIONES DETALLE'!E1148="","Actividad de "&amp;'IMPUTACIONES DETALLE'!C1148,'IMPUTACIONES DETALLE'!E1148))</f>
        <v/>
      </c>
      <c r="F1148" s="8" t="str">
        <f>IF('IMPUTACIONES DETALLE'!D1148="","",'IMPUTACIONES DETALLE'!D1148)</f>
        <v/>
      </c>
      <c r="G1148" s="8">
        <f>'IMPUTACIONES DETALLE'!F1148</f>
        <v>0</v>
      </c>
      <c r="L1148" s="8" t="e">
        <f t="shared" si="153"/>
        <v>#VALUE!</v>
      </c>
      <c r="N1148" s="8">
        <f t="shared" si="154"/>
        <v>0</v>
      </c>
      <c r="O1148" s="8" t="str">
        <f t="shared" si="155"/>
        <v/>
      </c>
      <c r="P1148" s="8" t="str">
        <f t="shared" si="156"/>
        <v/>
      </c>
      <c r="Q1148" s="8" t="str">
        <f t="shared" si="157"/>
        <v/>
      </c>
      <c r="R1148" s="8">
        <v>1</v>
      </c>
      <c r="S1148" s="8" t="str">
        <f t="shared" si="158"/>
        <v/>
      </c>
      <c r="T1148" s="8" t="str">
        <f t="shared" si="159"/>
        <v/>
      </c>
      <c r="U1148" s="8" t="str">
        <f t="shared" si="160"/>
        <v/>
      </c>
      <c r="V1148" s="8" t="str">
        <f t="shared" si="161"/>
        <v/>
      </c>
    </row>
    <row r="1149" spans="1:22" x14ac:dyDescent="0.25">
      <c r="A1149" s="8" t="str">
        <f>IF('IMPUTACIONES DETALLE'!A1149="","",'EXP INFORME HU'!$R$2)</f>
        <v/>
      </c>
      <c r="B1149" s="9" t="str">
        <f>IF('IMPUTACIONES DETALLE'!A1149="","",'IMPUTACIONES DETALLE'!A1149)</f>
        <v/>
      </c>
      <c r="C1149" s="8" t="str">
        <f>IF('IMPUTACIONES DETALLE'!B1149="","",VLOOKUP('IMPUTACIONES DETALLE'!B1149,PERSONAS!$A$1:$B$59,2,FALSE))</f>
        <v/>
      </c>
      <c r="D1149" s="8" t="str">
        <f>IF('IMPUTACIONES DETALLE'!C1149="","",VLOOKUP('IMPUTACIONES DETALLE'!C1149,ACTIVIDADES!$A$1:$B$37,2,FALSE))</f>
        <v/>
      </c>
      <c r="E1149" s="8" t="str">
        <f>IF('IMPUTACIONES DETALLE'!D1149="","",'IMPUTACIONES DETALLE'!D1149&amp;" -- "&amp;IF('IMPUTACIONES DETALLE'!E1149="","Actividad de "&amp;'IMPUTACIONES DETALLE'!C1149,'IMPUTACIONES DETALLE'!E1149))</f>
        <v/>
      </c>
      <c r="F1149" s="8" t="str">
        <f>IF('IMPUTACIONES DETALLE'!D1149="","",'IMPUTACIONES DETALLE'!D1149)</f>
        <v/>
      </c>
      <c r="G1149" s="8">
        <f>'IMPUTACIONES DETALLE'!F1149</f>
        <v>0</v>
      </c>
      <c r="L1149" s="8" t="e">
        <f t="shared" si="153"/>
        <v>#VALUE!</v>
      </c>
      <c r="N1149" s="8">
        <f t="shared" si="154"/>
        <v>0</v>
      </c>
      <c r="O1149" s="8" t="str">
        <f t="shared" si="155"/>
        <v/>
      </c>
      <c r="P1149" s="8" t="str">
        <f t="shared" si="156"/>
        <v/>
      </c>
      <c r="Q1149" s="8" t="str">
        <f t="shared" si="157"/>
        <v/>
      </c>
      <c r="R1149" s="8">
        <v>1</v>
      </c>
      <c r="S1149" s="8" t="str">
        <f t="shared" si="158"/>
        <v/>
      </c>
      <c r="T1149" s="8" t="str">
        <f t="shared" si="159"/>
        <v/>
      </c>
      <c r="U1149" s="8" t="str">
        <f t="shared" si="160"/>
        <v/>
      </c>
      <c r="V1149" s="8" t="str">
        <f t="shared" si="161"/>
        <v/>
      </c>
    </row>
    <row r="1150" spans="1:22" x14ac:dyDescent="0.25">
      <c r="A1150" s="8" t="str">
        <f>IF('IMPUTACIONES DETALLE'!A1150="","",'EXP INFORME HU'!$R$2)</f>
        <v/>
      </c>
      <c r="B1150" s="9" t="str">
        <f>IF('IMPUTACIONES DETALLE'!A1150="","",'IMPUTACIONES DETALLE'!A1150)</f>
        <v/>
      </c>
      <c r="C1150" s="8" t="str">
        <f>IF('IMPUTACIONES DETALLE'!B1150="","",VLOOKUP('IMPUTACIONES DETALLE'!B1150,PERSONAS!$A$1:$B$59,2,FALSE))</f>
        <v/>
      </c>
      <c r="D1150" s="8" t="str">
        <f>IF('IMPUTACIONES DETALLE'!C1150="","",VLOOKUP('IMPUTACIONES DETALLE'!C1150,ACTIVIDADES!$A$1:$B$37,2,FALSE))</f>
        <v/>
      </c>
      <c r="E1150" s="8" t="str">
        <f>IF('IMPUTACIONES DETALLE'!D1150="","",'IMPUTACIONES DETALLE'!D1150&amp;" -- "&amp;IF('IMPUTACIONES DETALLE'!E1150="","Actividad de "&amp;'IMPUTACIONES DETALLE'!C1150,'IMPUTACIONES DETALLE'!E1150))</f>
        <v/>
      </c>
      <c r="F1150" s="8" t="str">
        <f>IF('IMPUTACIONES DETALLE'!D1150="","",'IMPUTACIONES DETALLE'!D1150)</f>
        <v/>
      </c>
      <c r="G1150" s="8">
        <f>'IMPUTACIONES DETALLE'!F1150</f>
        <v>0</v>
      </c>
      <c r="L1150" s="8" t="e">
        <f t="shared" si="153"/>
        <v>#VALUE!</v>
      </c>
      <c r="N1150" s="8">
        <f t="shared" si="154"/>
        <v>0</v>
      </c>
      <c r="O1150" s="8" t="str">
        <f t="shared" si="155"/>
        <v/>
      </c>
      <c r="P1150" s="8" t="str">
        <f t="shared" si="156"/>
        <v/>
      </c>
      <c r="Q1150" s="8" t="str">
        <f t="shared" si="157"/>
        <v/>
      </c>
      <c r="R1150" s="8">
        <v>1</v>
      </c>
      <c r="S1150" s="8" t="str">
        <f t="shared" si="158"/>
        <v/>
      </c>
      <c r="T1150" s="8" t="str">
        <f t="shared" si="159"/>
        <v/>
      </c>
      <c r="U1150" s="8" t="str">
        <f t="shared" si="160"/>
        <v/>
      </c>
      <c r="V1150" s="8" t="str">
        <f t="shared" si="161"/>
        <v/>
      </c>
    </row>
    <row r="1151" spans="1:22" x14ac:dyDescent="0.25">
      <c r="A1151" s="8" t="str">
        <f>IF('IMPUTACIONES DETALLE'!A1151="","",'EXP INFORME HU'!$R$2)</f>
        <v/>
      </c>
      <c r="B1151" s="9" t="str">
        <f>IF('IMPUTACIONES DETALLE'!A1151="","",'IMPUTACIONES DETALLE'!A1151)</f>
        <v/>
      </c>
      <c r="C1151" s="8" t="str">
        <f>IF('IMPUTACIONES DETALLE'!B1151="","",VLOOKUP('IMPUTACIONES DETALLE'!B1151,PERSONAS!$A$1:$B$59,2,FALSE))</f>
        <v/>
      </c>
      <c r="D1151" s="8" t="str">
        <f>IF('IMPUTACIONES DETALLE'!C1151="","",VLOOKUP('IMPUTACIONES DETALLE'!C1151,ACTIVIDADES!$A$1:$B$37,2,FALSE))</f>
        <v/>
      </c>
      <c r="E1151" s="8" t="str">
        <f>IF('IMPUTACIONES DETALLE'!D1151="","",'IMPUTACIONES DETALLE'!D1151&amp;" -- "&amp;IF('IMPUTACIONES DETALLE'!E1151="","Actividad de "&amp;'IMPUTACIONES DETALLE'!C1151,'IMPUTACIONES DETALLE'!E1151))</f>
        <v/>
      </c>
      <c r="F1151" s="8" t="str">
        <f>IF('IMPUTACIONES DETALLE'!D1151="","",'IMPUTACIONES DETALLE'!D1151)</f>
        <v/>
      </c>
      <c r="G1151" s="8">
        <f>'IMPUTACIONES DETALLE'!F1151</f>
        <v>0</v>
      </c>
      <c r="L1151" s="8" t="e">
        <f t="shared" si="153"/>
        <v>#VALUE!</v>
      </c>
      <c r="N1151" s="8">
        <f t="shared" si="154"/>
        <v>0</v>
      </c>
      <c r="O1151" s="8" t="str">
        <f t="shared" si="155"/>
        <v/>
      </c>
      <c r="P1151" s="8" t="str">
        <f t="shared" si="156"/>
        <v/>
      </c>
      <c r="Q1151" s="8" t="str">
        <f t="shared" si="157"/>
        <v/>
      </c>
      <c r="R1151" s="8">
        <v>1</v>
      </c>
      <c r="S1151" s="8" t="str">
        <f t="shared" si="158"/>
        <v/>
      </c>
      <c r="T1151" s="8" t="str">
        <f t="shared" si="159"/>
        <v/>
      </c>
      <c r="U1151" s="8" t="str">
        <f t="shared" si="160"/>
        <v/>
      </c>
      <c r="V1151" s="8" t="str">
        <f t="shared" si="161"/>
        <v/>
      </c>
    </row>
    <row r="1152" spans="1:22" x14ac:dyDescent="0.25">
      <c r="A1152" s="8" t="str">
        <f>IF('IMPUTACIONES DETALLE'!A1152="","",'EXP INFORME HU'!$R$2)</f>
        <v/>
      </c>
      <c r="B1152" s="9" t="str">
        <f>IF('IMPUTACIONES DETALLE'!A1152="","",'IMPUTACIONES DETALLE'!A1152)</f>
        <v/>
      </c>
      <c r="C1152" s="8" t="str">
        <f>IF('IMPUTACIONES DETALLE'!B1152="","",VLOOKUP('IMPUTACIONES DETALLE'!B1152,PERSONAS!$A$1:$B$59,2,FALSE))</f>
        <v/>
      </c>
      <c r="D1152" s="8" t="str">
        <f>IF('IMPUTACIONES DETALLE'!C1152="","",VLOOKUP('IMPUTACIONES DETALLE'!C1152,ACTIVIDADES!$A$1:$B$37,2,FALSE))</f>
        <v/>
      </c>
      <c r="E1152" s="8" t="str">
        <f>IF('IMPUTACIONES DETALLE'!D1152="","",'IMPUTACIONES DETALLE'!D1152&amp;" -- "&amp;IF('IMPUTACIONES DETALLE'!E1152="","Actividad de "&amp;'IMPUTACIONES DETALLE'!C1152,'IMPUTACIONES DETALLE'!E1152))</f>
        <v/>
      </c>
      <c r="F1152" s="8" t="str">
        <f>IF('IMPUTACIONES DETALLE'!D1152="","",'IMPUTACIONES DETALLE'!D1152)</f>
        <v/>
      </c>
      <c r="G1152" s="8">
        <f>'IMPUTACIONES DETALLE'!F1152</f>
        <v>0</v>
      </c>
      <c r="L1152" s="8" t="e">
        <f t="shared" si="153"/>
        <v>#VALUE!</v>
      </c>
      <c r="N1152" s="8">
        <f t="shared" si="154"/>
        <v>0</v>
      </c>
      <c r="O1152" s="8" t="str">
        <f t="shared" si="155"/>
        <v/>
      </c>
      <c r="P1152" s="8" t="str">
        <f t="shared" si="156"/>
        <v/>
      </c>
      <c r="Q1152" s="8" t="str">
        <f t="shared" si="157"/>
        <v/>
      </c>
      <c r="R1152" s="8">
        <v>1</v>
      </c>
      <c r="S1152" s="8" t="str">
        <f t="shared" si="158"/>
        <v/>
      </c>
      <c r="T1152" s="8" t="str">
        <f t="shared" si="159"/>
        <v/>
      </c>
      <c r="U1152" s="8" t="str">
        <f t="shared" si="160"/>
        <v/>
      </c>
      <c r="V1152" s="8" t="str">
        <f t="shared" si="161"/>
        <v/>
      </c>
    </row>
    <row r="1153" spans="1:22" x14ac:dyDescent="0.25">
      <c r="A1153" s="8" t="str">
        <f>IF('IMPUTACIONES DETALLE'!A1153="","",'EXP INFORME HU'!$R$2)</f>
        <v/>
      </c>
      <c r="B1153" s="9" t="str">
        <f>IF('IMPUTACIONES DETALLE'!A1153="","",'IMPUTACIONES DETALLE'!A1153)</f>
        <v/>
      </c>
      <c r="C1153" s="8" t="str">
        <f>IF('IMPUTACIONES DETALLE'!B1153="","",VLOOKUP('IMPUTACIONES DETALLE'!B1153,PERSONAS!$A$1:$B$59,2,FALSE))</f>
        <v/>
      </c>
      <c r="D1153" s="8" t="str">
        <f>IF('IMPUTACIONES DETALLE'!C1153="","",VLOOKUP('IMPUTACIONES DETALLE'!C1153,ACTIVIDADES!$A$1:$B$37,2,FALSE))</f>
        <v/>
      </c>
      <c r="E1153" s="8" t="str">
        <f>IF('IMPUTACIONES DETALLE'!D1153="","",'IMPUTACIONES DETALLE'!D1153&amp;" -- "&amp;IF('IMPUTACIONES DETALLE'!E1153="","Actividad de "&amp;'IMPUTACIONES DETALLE'!C1153,'IMPUTACIONES DETALLE'!E1153))</f>
        <v/>
      </c>
      <c r="F1153" s="8" t="str">
        <f>IF('IMPUTACIONES DETALLE'!D1153="","",'IMPUTACIONES DETALLE'!D1153)</f>
        <v/>
      </c>
      <c r="G1153" s="8">
        <f>'IMPUTACIONES DETALLE'!F1153</f>
        <v>0</v>
      </c>
      <c r="L1153" s="8" t="e">
        <f t="shared" si="153"/>
        <v>#VALUE!</v>
      </c>
      <c r="N1153" s="8">
        <f t="shared" si="154"/>
        <v>0</v>
      </c>
      <c r="O1153" s="8" t="str">
        <f t="shared" si="155"/>
        <v/>
      </c>
      <c r="P1153" s="8" t="str">
        <f t="shared" si="156"/>
        <v/>
      </c>
      <c r="Q1153" s="8" t="str">
        <f t="shared" si="157"/>
        <v/>
      </c>
      <c r="R1153" s="8">
        <v>1</v>
      </c>
      <c r="S1153" s="8" t="str">
        <f t="shared" si="158"/>
        <v/>
      </c>
      <c r="T1153" s="8" t="str">
        <f t="shared" si="159"/>
        <v/>
      </c>
      <c r="U1153" s="8" t="str">
        <f t="shared" si="160"/>
        <v/>
      </c>
      <c r="V1153" s="8" t="str">
        <f t="shared" si="161"/>
        <v/>
      </c>
    </row>
    <row r="1154" spans="1:22" x14ac:dyDescent="0.25">
      <c r="A1154" s="8" t="str">
        <f>IF('IMPUTACIONES DETALLE'!A1154="","",'EXP INFORME HU'!$R$2)</f>
        <v/>
      </c>
      <c r="B1154" s="9" t="str">
        <f>IF('IMPUTACIONES DETALLE'!A1154="","",'IMPUTACIONES DETALLE'!A1154)</f>
        <v/>
      </c>
      <c r="C1154" s="8" t="str">
        <f>IF('IMPUTACIONES DETALLE'!B1154="","",VLOOKUP('IMPUTACIONES DETALLE'!B1154,PERSONAS!$A$1:$B$59,2,FALSE))</f>
        <v/>
      </c>
      <c r="D1154" s="8" t="str">
        <f>IF('IMPUTACIONES DETALLE'!C1154="","",VLOOKUP('IMPUTACIONES DETALLE'!C1154,ACTIVIDADES!$A$1:$B$37,2,FALSE))</f>
        <v/>
      </c>
      <c r="E1154" s="8" t="str">
        <f>IF('IMPUTACIONES DETALLE'!D1154="","",'IMPUTACIONES DETALLE'!D1154&amp;" -- "&amp;IF('IMPUTACIONES DETALLE'!E1154="","Actividad de "&amp;'IMPUTACIONES DETALLE'!C1154,'IMPUTACIONES DETALLE'!E1154))</f>
        <v/>
      </c>
      <c r="F1154" s="8" t="str">
        <f>IF('IMPUTACIONES DETALLE'!D1154="","",'IMPUTACIONES DETALLE'!D1154)</f>
        <v/>
      </c>
      <c r="G1154" s="8">
        <f>'IMPUTACIONES DETALLE'!F1154</f>
        <v>0</v>
      </c>
      <c r="L1154" s="8" t="e">
        <f t="shared" si="153"/>
        <v>#VALUE!</v>
      </c>
      <c r="N1154" s="8">
        <f t="shared" si="154"/>
        <v>0</v>
      </c>
      <c r="O1154" s="8" t="str">
        <f t="shared" si="155"/>
        <v/>
      </c>
      <c r="P1154" s="8" t="str">
        <f t="shared" si="156"/>
        <v/>
      </c>
      <c r="Q1154" s="8" t="str">
        <f t="shared" si="157"/>
        <v/>
      </c>
      <c r="R1154" s="8">
        <v>1</v>
      </c>
      <c r="S1154" s="8" t="str">
        <f t="shared" si="158"/>
        <v/>
      </c>
      <c r="T1154" s="8" t="str">
        <f t="shared" si="159"/>
        <v/>
      </c>
      <c r="U1154" s="8" t="str">
        <f t="shared" si="160"/>
        <v/>
      </c>
      <c r="V1154" s="8" t="str">
        <f t="shared" si="161"/>
        <v/>
      </c>
    </row>
    <row r="1155" spans="1:22" x14ac:dyDescent="0.25">
      <c r="A1155" s="8" t="str">
        <f>IF('IMPUTACIONES DETALLE'!A1155="","",'EXP INFORME HU'!$R$2)</f>
        <v/>
      </c>
      <c r="B1155" s="9" t="str">
        <f>IF('IMPUTACIONES DETALLE'!A1155="","",'IMPUTACIONES DETALLE'!A1155)</f>
        <v/>
      </c>
      <c r="C1155" s="8" t="str">
        <f>IF('IMPUTACIONES DETALLE'!B1155="","",VLOOKUP('IMPUTACIONES DETALLE'!B1155,PERSONAS!$A$1:$B$59,2,FALSE))</f>
        <v/>
      </c>
      <c r="D1155" s="8" t="str">
        <f>IF('IMPUTACIONES DETALLE'!C1155="","",VLOOKUP('IMPUTACIONES DETALLE'!C1155,ACTIVIDADES!$A$1:$B$37,2,FALSE))</f>
        <v/>
      </c>
      <c r="E1155" s="8" t="str">
        <f>IF('IMPUTACIONES DETALLE'!D1155="","",'IMPUTACIONES DETALLE'!D1155&amp;" -- "&amp;IF('IMPUTACIONES DETALLE'!E1155="","Actividad de "&amp;'IMPUTACIONES DETALLE'!C1155,'IMPUTACIONES DETALLE'!E1155))</f>
        <v/>
      </c>
      <c r="F1155" s="8" t="str">
        <f>IF('IMPUTACIONES DETALLE'!D1155="","",'IMPUTACIONES DETALLE'!D1155)</f>
        <v/>
      </c>
      <c r="G1155" s="8">
        <f>'IMPUTACIONES DETALLE'!F1155</f>
        <v>0</v>
      </c>
      <c r="L1155" s="8" t="e">
        <f t="shared" ref="L1155:L1218" si="162">VALUE(U1155)</f>
        <v>#VALUE!</v>
      </c>
      <c r="N1155" s="8">
        <f t="shared" ref="N1155:N1218" si="163">(LEN(F1155)-LEN(SUBSTITUTE(F1155,"#","")))/LEN("#")</f>
        <v>0</v>
      </c>
      <c r="O1155" s="8" t="str">
        <f t="shared" ref="O1155:O1218" si="164">IFERROR(SUBSTITUTE(F1155,"#","@",N1155),"")</f>
        <v/>
      </c>
      <c r="P1155" s="8" t="str">
        <f t="shared" ref="P1155:P1218" si="165">IFERROR(LEN(O1155)-FIND("@",O1155),"")</f>
        <v/>
      </c>
      <c r="Q1155" s="8" t="str">
        <f t="shared" ref="Q1155:Q1218" si="166">IFERROR(RIGHT(O1155,P1155),"")</f>
        <v/>
      </c>
      <c r="R1155" s="8">
        <v>1</v>
      </c>
      <c r="S1155" s="8" t="str">
        <f t="shared" ref="S1155:S1218" si="167">IFERROR(SUBSTITUTE(Q1155,":","@",R1155),"")</f>
        <v/>
      </c>
      <c r="T1155" s="8" t="str">
        <f t="shared" ref="T1155:T1218" si="168">IFERROR(FIND("@",S1155),"")</f>
        <v/>
      </c>
      <c r="U1155" s="8" t="str">
        <f t="shared" ref="U1155:U1218" si="169">IFERROR(LEFT(S1155,T1155-1),"")</f>
        <v/>
      </c>
      <c r="V1155" s="8" t="str">
        <f t="shared" ref="V1155:V1218" si="170">IFERROR(RIGHT(S1155,LEN(S1155)-(T1155)),"")</f>
        <v/>
      </c>
    </row>
    <row r="1156" spans="1:22" x14ac:dyDescent="0.25">
      <c r="A1156" s="8" t="str">
        <f>IF('IMPUTACIONES DETALLE'!A1156="","",'EXP INFORME HU'!$R$2)</f>
        <v/>
      </c>
      <c r="B1156" s="9" t="str">
        <f>IF('IMPUTACIONES DETALLE'!A1156="","",'IMPUTACIONES DETALLE'!A1156)</f>
        <v/>
      </c>
      <c r="C1156" s="8" t="str">
        <f>IF('IMPUTACIONES DETALLE'!B1156="","",VLOOKUP('IMPUTACIONES DETALLE'!B1156,PERSONAS!$A$1:$B$59,2,FALSE))</f>
        <v/>
      </c>
      <c r="D1156" s="8" t="str">
        <f>IF('IMPUTACIONES DETALLE'!C1156="","",VLOOKUP('IMPUTACIONES DETALLE'!C1156,ACTIVIDADES!$A$1:$B$37,2,FALSE))</f>
        <v/>
      </c>
      <c r="E1156" s="8" t="str">
        <f>IF('IMPUTACIONES DETALLE'!D1156="","",'IMPUTACIONES DETALLE'!D1156&amp;" -- "&amp;IF('IMPUTACIONES DETALLE'!E1156="","Actividad de "&amp;'IMPUTACIONES DETALLE'!C1156,'IMPUTACIONES DETALLE'!E1156))</f>
        <v/>
      </c>
      <c r="F1156" s="8" t="str">
        <f>IF('IMPUTACIONES DETALLE'!D1156="","",'IMPUTACIONES DETALLE'!D1156)</f>
        <v/>
      </c>
      <c r="G1156" s="8">
        <f>'IMPUTACIONES DETALLE'!F1156</f>
        <v>0</v>
      </c>
      <c r="L1156" s="8" t="e">
        <f t="shared" si="162"/>
        <v>#VALUE!</v>
      </c>
      <c r="N1156" s="8">
        <f t="shared" si="163"/>
        <v>0</v>
      </c>
      <c r="O1156" s="8" t="str">
        <f t="shared" si="164"/>
        <v/>
      </c>
      <c r="P1156" s="8" t="str">
        <f t="shared" si="165"/>
        <v/>
      </c>
      <c r="Q1156" s="8" t="str">
        <f t="shared" si="166"/>
        <v/>
      </c>
      <c r="R1156" s="8">
        <v>1</v>
      </c>
      <c r="S1156" s="8" t="str">
        <f t="shared" si="167"/>
        <v/>
      </c>
      <c r="T1156" s="8" t="str">
        <f t="shared" si="168"/>
        <v/>
      </c>
      <c r="U1156" s="8" t="str">
        <f t="shared" si="169"/>
        <v/>
      </c>
      <c r="V1156" s="8" t="str">
        <f t="shared" si="170"/>
        <v/>
      </c>
    </row>
    <row r="1157" spans="1:22" x14ac:dyDescent="0.25">
      <c r="A1157" s="8" t="str">
        <f>IF('IMPUTACIONES DETALLE'!A1157="","",'EXP INFORME HU'!$R$2)</f>
        <v/>
      </c>
      <c r="B1157" s="9" t="str">
        <f>IF('IMPUTACIONES DETALLE'!A1157="","",'IMPUTACIONES DETALLE'!A1157)</f>
        <v/>
      </c>
      <c r="C1157" s="8" t="str">
        <f>IF('IMPUTACIONES DETALLE'!B1157="","",VLOOKUP('IMPUTACIONES DETALLE'!B1157,PERSONAS!$A$1:$B$59,2,FALSE))</f>
        <v/>
      </c>
      <c r="D1157" s="8" t="str">
        <f>IF('IMPUTACIONES DETALLE'!C1157="","",VLOOKUP('IMPUTACIONES DETALLE'!C1157,ACTIVIDADES!$A$1:$B$37,2,FALSE))</f>
        <v/>
      </c>
      <c r="E1157" s="8" t="str">
        <f>IF('IMPUTACIONES DETALLE'!D1157="","",'IMPUTACIONES DETALLE'!D1157&amp;" -- "&amp;IF('IMPUTACIONES DETALLE'!E1157="","Actividad de "&amp;'IMPUTACIONES DETALLE'!C1157,'IMPUTACIONES DETALLE'!E1157))</f>
        <v/>
      </c>
      <c r="F1157" s="8" t="str">
        <f>IF('IMPUTACIONES DETALLE'!D1157="","",'IMPUTACIONES DETALLE'!D1157)</f>
        <v/>
      </c>
      <c r="G1157" s="8">
        <f>'IMPUTACIONES DETALLE'!F1157</f>
        <v>0</v>
      </c>
      <c r="L1157" s="8" t="e">
        <f t="shared" si="162"/>
        <v>#VALUE!</v>
      </c>
      <c r="N1157" s="8">
        <f t="shared" si="163"/>
        <v>0</v>
      </c>
      <c r="O1157" s="8" t="str">
        <f t="shared" si="164"/>
        <v/>
      </c>
      <c r="P1157" s="8" t="str">
        <f t="shared" si="165"/>
        <v/>
      </c>
      <c r="Q1157" s="8" t="str">
        <f t="shared" si="166"/>
        <v/>
      </c>
      <c r="R1157" s="8">
        <v>1</v>
      </c>
      <c r="S1157" s="8" t="str">
        <f t="shared" si="167"/>
        <v/>
      </c>
      <c r="T1157" s="8" t="str">
        <f t="shared" si="168"/>
        <v/>
      </c>
      <c r="U1157" s="8" t="str">
        <f t="shared" si="169"/>
        <v/>
      </c>
      <c r="V1157" s="8" t="str">
        <f t="shared" si="170"/>
        <v/>
      </c>
    </row>
    <row r="1158" spans="1:22" x14ac:dyDescent="0.25">
      <c r="A1158" s="8" t="str">
        <f>IF('IMPUTACIONES DETALLE'!A1158="","",'EXP INFORME HU'!$R$2)</f>
        <v/>
      </c>
      <c r="B1158" s="9" t="str">
        <f>IF('IMPUTACIONES DETALLE'!A1158="","",'IMPUTACIONES DETALLE'!A1158)</f>
        <v/>
      </c>
      <c r="C1158" s="8" t="str">
        <f>IF('IMPUTACIONES DETALLE'!B1158="","",VLOOKUP('IMPUTACIONES DETALLE'!B1158,PERSONAS!$A$1:$B$59,2,FALSE))</f>
        <v/>
      </c>
      <c r="D1158" s="8" t="str">
        <f>IF('IMPUTACIONES DETALLE'!C1158="","",VLOOKUP('IMPUTACIONES DETALLE'!C1158,ACTIVIDADES!$A$1:$B$37,2,FALSE))</f>
        <v/>
      </c>
      <c r="E1158" s="8" t="str">
        <f>IF('IMPUTACIONES DETALLE'!D1158="","",'IMPUTACIONES DETALLE'!D1158&amp;" -- "&amp;IF('IMPUTACIONES DETALLE'!E1158="","Actividad de "&amp;'IMPUTACIONES DETALLE'!C1158,'IMPUTACIONES DETALLE'!E1158))</f>
        <v/>
      </c>
      <c r="F1158" s="8" t="str">
        <f>IF('IMPUTACIONES DETALLE'!D1158="","",'IMPUTACIONES DETALLE'!D1158)</f>
        <v/>
      </c>
      <c r="G1158" s="8">
        <f>'IMPUTACIONES DETALLE'!F1158</f>
        <v>0</v>
      </c>
      <c r="L1158" s="8" t="e">
        <f t="shared" si="162"/>
        <v>#VALUE!</v>
      </c>
      <c r="N1158" s="8">
        <f t="shared" si="163"/>
        <v>0</v>
      </c>
      <c r="O1158" s="8" t="str">
        <f t="shared" si="164"/>
        <v/>
      </c>
      <c r="P1158" s="8" t="str">
        <f t="shared" si="165"/>
        <v/>
      </c>
      <c r="Q1158" s="8" t="str">
        <f t="shared" si="166"/>
        <v/>
      </c>
      <c r="R1158" s="8">
        <v>1</v>
      </c>
      <c r="S1158" s="8" t="str">
        <f t="shared" si="167"/>
        <v/>
      </c>
      <c r="T1158" s="8" t="str">
        <f t="shared" si="168"/>
        <v/>
      </c>
      <c r="U1158" s="8" t="str">
        <f t="shared" si="169"/>
        <v/>
      </c>
      <c r="V1158" s="8" t="str">
        <f t="shared" si="170"/>
        <v/>
      </c>
    </row>
    <row r="1159" spans="1:22" x14ac:dyDescent="0.25">
      <c r="A1159" s="8" t="str">
        <f>IF('IMPUTACIONES DETALLE'!A1159="","",'EXP INFORME HU'!$R$2)</f>
        <v/>
      </c>
      <c r="B1159" s="9" t="str">
        <f>IF('IMPUTACIONES DETALLE'!A1159="","",'IMPUTACIONES DETALLE'!A1159)</f>
        <v/>
      </c>
      <c r="C1159" s="8" t="str">
        <f>IF('IMPUTACIONES DETALLE'!B1159="","",VLOOKUP('IMPUTACIONES DETALLE'!B1159,PERSONAS!$A$1:$B$59,2,FALSE))</f>
        <v/>
      </c>
      <c r="D1159" s="8" t="str">
        <f>IF('IMPUTACIONES DETALLE'!C1159="","",VLOOKUP('IMPUTACIONES DETALLE'!C1159,ACTIVIDADES!$A$1:$B$37,2,FALSE))</f>
        <v/>
      </c>
      <c r="E1159" s="8" t="str">
        <f>IF('IMPUTACIONES DETALLE'!D1159="","",'IMPUTACIONES DETALLE'!D1159&amp;" -- "&amp;IF('IMPUTACIONES DETALLE'!E1159="","Actividad de "&amp;'IMPUTACIONES DETALLE'!C1159,'IMPUTACIONES DETALLE'!E1159))</f>
        <v/>
      </c>
      <c r="F1159" s="8" t="str">
        <f>IF('IMPUTACIONES DETALLE'!D1159="","",'IMPUTACIONES DETALLE'!D1159)</f>
        <v/>
      </c>
      <c r="G1159" s="8">
        <f>'IMPUTACIONES DETALLE'!F1159</f>
        <v>0</v>
      </c>
      <c r="L1159" s="8" t="e">
        <f t="shared" si="162"/>
        <v>#VALUE!</v>
      </c>
      <c r="N1159" s="8">
        <f t="shared" si="163"/>
        <v>0</v>
      </c>
      <c r="O1159" s="8" t="str">
        <f t="shared" si="164"/>
        <v/>
      </c>
      <c r="P1159" s="8" t="str">
        <f t="shared" si="165"/>
        <v/>
      </c>
      <c r="Q1159" s="8" t="str">
        <f t="shared" si="166"/>
        <v/>
      </c>
      <c r="R1159" s="8">
        <v>1</v>
      </c>
      <c r="S1159" s="8" t="str">
        <f t="shared" si="167"/>
        <v/>
      </c>
      <c r="T1159" s="8" t="str">
        <f t="shared" si="168"/>
        <v/>
      </c>
      <c r="U1159" s="8" t="str">
        <f t="shared" si="169"/>
        <v/>
      </c>
      <c r="V1159" s="8" t="str">
        <f t="shared" si="170"/>
        <v/>
      </c>
    </row>
    <row r="1160" spans="1:22" x14ac:dyDescent="0.25">
      <c r="A1160" s="8" t="str">
        <f>IF('IMPUTACIONES DETALLE'!A1160="","",'EXP INFORME HU'!$R$2)</f>
        <v/>
      </c>
      <c r="B1160" s="9" t="str">
        <f>IF('IMPUTACIONES DETALLE'!A1160="","",'IMPUTACIONES DETALLE'!A1160)</f>
        <v/>
      </c>
      <c r="C1160" s="8" t="str">
        <f>IF('IMPUTACIONES DETALLE'!B1160="","",VLOOKUP('IMPUTACIONES DETALLE'!B1160,PERSONAS!$A$1:$B$59,2,FALSE))</f>
        <v/>
      </c>
      <c r="D1160" s="8" t="str">
        <f>IF('IMPUTACIONES DETALLE'!C1160="","",VLOOKUP('IMPUTACIONES DETALLE'!C1160,ACTIVIDADES!$A$1:$B$37,2,FALSE))</f>
        <v/>
      </c>
      <c r="E1160" s="8" t="str">
        <f>IF('IMPUTACIONES DETALLE'!D1160="","",'IMPUTACIONES DETALLE'!D1160&amp;" -- "&amp;IF('IMPUTACIONES DETALLE'!E1160="","Actividad de "&amp;'IMPUTACIONES DETALLE'!C1160,'IMPUTACIONES DETALLE'!E1160))</f>
        <v/>
      </c>
      <c r="F1160" s="8" t="str">
        <f>IF('IMPUTACIONES DETALLE'!D1160="","",'IMPUTACIONES DETALLE'!D1160)</f>
        <v/>
      </c>
      <c r="G1160" s="8">
        <f>'IMPUTACIONES DETALLE'!F1160</f>
        <v>0</v>
      </c>
      <c r="L1160" s="8" t="e">
        <f t="shared" si="162"/>
        <v>#VALUE!</v>
      </c>
      <c r="N1160" s="8">
        <f t="shared" si="163"/>
        <v>0</v>
      </c>
      <c r="O1160" s="8" t="str">
        <f t="shared" si="164"/>
        <v/>
      </c>
      <c r="P1160" s="8" t="str">
        <f t="shared" si="165"/>
        <v/>
      </c>
      <c r="Q1160" s="8" t="str">
        <f t="shared" si="166"/>
        <v/>
      </c>
      <c r="R1160" s="8">
        <v>1</v>
      </c>
      <c r="S1160" s="8" t="str">
        <f t="shared" si="167"/>
        <v/>
      </c>
      <c r="T1160" s="8" t="str">
        <f t="shared" si="168"/>
        <v/>
      </c>
      <c r="U1160" s="8" t="str">
        <f t="shared" si="169"/>
        <v/>
      </c>
      <c r="V1160" s="8" t="str">
        <f t="shared" si="170"/>
        <v/>
      </c>
    </row>
    <row r="1161" spans="1:22" x14ac:dyDescent="0.25">
      <c r="A1161" s="8" t="str">
        <f>IF('IMPUTACIONES DETALLE'!A1161="","",'EXP INFORME HU'!$R$2)</f>
        <v/>
      </c>
      <c r="B1161" s="9" t="str">
        <f>IF('IMPUTACIONES DETALLE'!A1161="","",'IMPUTACIONES DETALLE'!A1161)</f>
        <v/>
      </c>
      <c r="C1161" s="8" t="str">
        <f>IF('IMPUTACIONES DETALLE'!B1161="","",VLOOKUP('IMPUTACIONES DETALLE'!B1161,PERSONAS!$A$1:$B$59,2,FALSE))</f>
        <v/>
      </c>
      <c r="D1161" s="8" t="str">
        <f>IF('IMPUTACIONES DETALLE'!C1161="","",VLOOKUP('IMPUTACIONES DETALLE'!C1161,ACTIVIDADES!$A$1:$B$37,2,FALSE))</f>
        <v/>
      </c>
      <c r="E1161" s="8" t="str">
        <f>IF('IMPUTACIONES DETALLE'!D1161="","",'IMPUTACIONES DETALLE'!D1161&amp;" -- "&amp;IF('IMPUTACIONES DETALLE'!E1161="","Actividad de "&amp;'IMPUTACIONES DETALLE'!C1161,'IMPUTACIONES DETALLE'!E1161))</f>
        <v/>
      </c>
      <c r="F1161" s="8" t="str">
        <f>IF('IMPUTACIONES DETALLE'!D1161="","",'IMPUTACIONES DETALLE'!D1161)</f>
        <v/>
      </c>
      <c r="G1161" s="8">
        <f>'IMPUTACIONES DETALLE'!F1161</f>
        <v>0</v>
      </c>
      <c r="L1161" s="8" t="e">
        <f t="shared" si="162"/>
        <v>#VALUE!</v>
      </c>
      <c r="N1161" s="8">
        <f t="shared" si="163"/>
        <v>0</v>
      </c>
      <c r="O1161" s="8" t="str">
        <f t="shared" si="164"/>
        <v/>
      </c>
      <c r="P1161" s="8" t="str">
        <f t="shared" si="165"/>
        <v/>
      </c>
      <c r="Q1161" s="8" t="str">
        <f t="shared" si="166"/>
        <v/>
      </c>
      <c r="R1161" s="8">
        <v>1</v>
      </c>
      <c r="S1161" s="8" t="str">
        <f t="shared" si="167"/>
        <v/>
      </c>
      <c r="T1161" s="8" t="str">
        <f t="shared" si="168"/>
        <v/>
      </c>
      <c r="U1161" s="8" t="str">
        <f t="shared" si="169"/>
        <v/>
      </c>
      <c r="V1161" s="8" t="str">
        <f t="shared" si="170"/>
        <v/>
      </c>
    </row>
    <row r="1162" spans="1:22" x14ac:dyDescent="0.25">
      <c r="A1162" s="8" t="str">
        <f>IF('IMPUTACIONES DETALLE'!A1162="","",'EXP INFORME HU'!$R$2)</f>
        <v/>
      </c>
      <c r="B1162" s="9" t="str">
        <f>IF('IMPUTACIONES DETALLE'!A1162="","",'IMPUTACIONES DETALLE'!A1162)</f>
        <v/>
      </c>
      <c r="C1162" s="8" t="str">
        <f>IF('IMPUTACIONES DETALLE'!B1162="","",VLOOKUP('IMPUTACIONES DETALLE'!B1162,PERSONAS!$A$1:$B$59,2,FALSE))</f>
        <v/>
      </c>
      <c r="D1162" s="8" t="str">
        <f>IF('IMPUTACIONES DETALLE'!C1162="","",VLOOKUP('IMPUTACIONES DETALLE'!C1162,ACTIVIDADES!$A$1:$B$37,2,FALSE))</f>
        <v/>
      </c>
      <c r="E1162" s="8" t="str">
        <f>IF('IMPUTACIONES DETALLE'!D1162="","",'IMPUTACIONES DETALLE'!D1162&amp;" -- "&amp;IF('IMPUTACIONES DETALLE'!E1162="","Actividad de "&amp;'IMPUTACIONES DETALLE'!C1162,'IMPUTACIONES DETALLE'!E1162))</f>
        <v/>
      </c>
      <c r="F1162" s="8" t="str">
        <f>IF('IMPUTACIONES DETALLE'!D1162="","",'IMPUTACIONES DETALLE'!D1162)</f>
        <v/>
      </c>
      <c r="G1162" s="8">
        <f>'IMPUTACIONES DETALLE'!F1162</f>
        <v>0</v>
      </c>
      <c r="L1162" s="8" t="e">
        <f t="shared" si="162"/>
        <v>#VALUE!</v>
      </c>
      <c r="N1162" s="8">
        <f t="shared" si="163"/>
        <v>0</v>
      </c>
      <c r="O1162" s="8" t="str">
        <f t="shared" si="164"/>
        <v/>
      </c>
      <c r="P1162" s="8" t="str">
        <f t="shared" si="165"/>
        <v/>
      </c>
      <c r="Q1162" s="8" t="str">
        <f t="shared" si="166"/>
        <v/>
      </c>
      <c r="R1162" s="8">
        <v>1</v>
      </c>
      <c r="S1162" s="8" t="str">
        <f t="shared" si="167"/>
        <v/>
      </c>
      <c r="T1162" s="8" t="str">
        <f t="shared" si="168"/>
        <v/>
      </c>
      <c r="U1162" s="8" t="str">
        <f t="shared" si="169"/>
        <v/>
      </c>
      <c r="V1162" s="8" t="str">
        <f t="shared" si="170"/>
        <v/>
      </c>
    </row>
    <row r="1163" spans="1:22" x14ac:dyDescent="0.25">
      <c r="A1163" s="8" t="str">
        <f>IF('IMPUTACIONES DETALLE'!A1163="","",'EXP INFORME HU'!$R$2)</f>
        <v/>
      </c>
      <c r="B1163" s="9" t="str">
        <f>IF('IMPUTACIONES DETALLE'!A1163="","",'IMPUTACIONES DETALLE'!A1163)</f>
        <v/>
      </c>
      <c r="C1163" s="8" t="str">
        <f>IF('IMPUTACIONES DETALLE'!B1163="","",VLOOKUP('IMPUTACIONES DETALLE'!B1163,PERSONAS!$A$1:$B$59,2,FALSE))</f>
        <v/>
      </c>
      <c r="D1163" s="8" t="str">
        <f>IF('IMPUTACIONES DETALLE'!C1163="","",VLOOKUP('IMPUTACIONES DETALLE'!C1163,ACTIVIDADES!$A$1:$B$37,2,FALSE))</f>
        <v/>
      </c>
      <c r="E1163" s="8" t="str">
        <f>IF('IMPUTACIONES DETALLE'!D1163="","",'IMPUTACIONES DETALLE'!D1163&amp;" -- "&amp;IF('IMPUTACIONES DETALLE'!E1163="","Actividad de "&amp;'IMPUTACIONES DETALLE'!C1163,'IMPUTACIONES DETALLE'!E1163))</f>
        <v/>
      </c>
      <c r="F1163" s="8" t="str">
        <f>IF('IMPUTACIONES DETALLE'!D1163="","",'IMPUTACIONES DETALLE'!D1163)</f>
        <v/>
      </c>
      <c r="G1163" s="8">
        <f>'IMPUTACIONES DETALLE'!F1163</f>
        <v>0</v>
      </c>
      <c r="L1163" s="8" t="e">
        <f t="shared" si="162"/>
        <v>#VALUE!</v>
      </c>
      <c r="N1163" s="8">
        <f t="shared" si="163"/>
        <v>0</v>
      </c>
      <c r="O1163" s="8" t="str">
        <f t="shared" si="164"/>
        <v/>
      </c>
      <c r="P1163" s="8" t="str">
        <f t="shared" si="165"/>
        <v/>
      </c>
      <c r="Q1163" s="8" t="str">
        <f t="shared" si="166"/>
        <v/>
      </c>
      <c r="R1163" s="8">
        <v>1</v>
      </c>
      <c r="S1163" s="8" t="str">
        <f t="shared" si="167"/>
        <v/>
      </c>
      <c r="T1163" s="8" t="str">
        <f t="shared" si="168"/>
        <v/>
      </c>
      <c r="U1163" s="8" t="str">
        <f t="shared" si="169"/>
        <v/>
      </c>
      <c r="V1163" s="8" t="str">
        <f t="shared" si="170"/>
        <v/>
      </c>
    </row>
    <row r="1164" spans="1:22" x14ac:dyDescent="0.25">
      <c r="A1164" s="8" t="str">
        <f>IF('IMPUTACIONES DETALLE'!A1164="","",'EXP INFORME HU'!$R$2)</f>
        <v/>
      </c>
      <c r="B1164" s="9" t="str">
        <f>IF('IMPUTACIONES DETALLE'!A1164="","",'IMPUTACIONES DETALLE'!A1164)</f>
        <v/>
      </c>
      <c r="C1164" s="8" t="str">
        <f>IF('IMPUTACIONES DETALLE'!B1164="","",VLOOKUP('IMPUTACIONES DETALLE'!B1164,PERSONAS!$A$1:$B$59,2,FALSE))</f>
        <v/>
      </c>
      <c r="D1164" s="8" t="str">
        <f>IF('IMPUTACIONES DETALLE'!C1164="","",VLOOKUP('IMPUTACIONES DETALLE'!C1164,ACTIVIDADES!$A$1:$B$37,2,FALSE))</f>
        <v/>
      </c>
      <c r="E1164" s="8" t="str">
        <f>IF('IMPUTACIONES DETALLE'!D1164="","",'IMPUTACIONES DETALLE'!D1164&amp;" -- "&amp;IF('IMPUTACIONES DETALLE'!E1164="","Actividad de "&amp;'IMPUTACIONES DETALLE'!C1164,'IMPUTACIONES DETALLE'!E1164))</f>
        <v/>
      </c>
      <c r="F1164" s="8" t="str">
        <f>IF('IMPUTACIONES DETALLE'!D1164="","",'IMPUTACIONES DETALLE'!D1164)</f>
        <v/>
      </c>
      <c r="G1164" s="8">
        <f>'IMPUTACIONES DETALLE'!F1164</f>
        <v>0</v>
      </c>
      <c r="L1164" s="8" t="e">
        <f t="shared" si="162"/>
        <v>#VALUE!</v>
      </c>
      <c r="N1164" s="8">
        <f t="shared" si="163"/>
        <v>0</v>
      </c>
      <c r="O1164" s="8" t="str">
        <f t="shared" si="164"/>
        <v/>
      </c>
      <c r="P1164" s="8" t="str">
        <f t="shared" si="165"/>
        <v/>
      </c>
      <c r="Q1164" s="8" t="str">
        <f t="shared" si="166"/>
        <v/>
      </c>
      <c r="R1164" s="8">
        <v>1</v>
      </c>
      <c r="S1164" s="8" t="str">
        <f t="shared" si="167"/>
        <v/>
      </c>
      <c r="T1164" s="8" t="str">
        <f t="shared" si="168"/>
        <v/>
      </c>
      <c r="U1164" s="8" t="str">
        <f t="shared" si="169"/>
        <v/>
      </c>
      <c r="V1164" s="8" t="str">
        <f t="shared" si="170"/>
        <v/>
      </c>
    </row>
    <row r="1165" spans="1:22" x14ac:dyDescent="0.25">
      <c r="A1165" s="8" t="str">
        <f>IF('IMPUTACIONES DETALLE'!A1165="","",'EXP INFORME HU'!$R$2)</f>
        <v/>
      </c>
      <c r="B1165" s="9" t="str">
        <f>IF('IMPUTACIONES DETALLE'!A1165="","",'IMPUTACIONES DETALLE'!A1165)</f>
        <v/>
      </c>
      <c r="C1165" s="8" t="str">
        <f>IF('IMPUTACIONES DETALLE'!B1165="","",VLOOKUP('IMPUTACIONES DETALLE'!B1165,PERSONAS!$A$1:$B$59,2,FALSE))</f>
        <v/>
      </c>
      <c r="D1165" s="8" t="str">
        <f>IF('IMPUTACIONES DETALLE'!C1165="","",VLOOKUP('IMPUTACIONES DETALLE'!C1165,ACTIVIDADES!$A$1:$B$37,2,FALSE))</f>
        <v/>
      </c>
      <c r="E1165" s="8" t="str">
        <f>IF('IMPUTACIONES DETALLE'!D1165="","",'IMPUTACIONES DETALLE'!D1165&amp;" -- "&amp;IF('IMPUTACIONES DETALLE'!E1165="","Actividad de "&amp;'IMPUTACIONES DETALLE'!C1165,'IMPUTACIONES DETALLE'!E1165))</f>
        <v/>
      </c>
      <c r="F1165" s="8" t="str">
        <f>IF('IMPUTACIONES DETALLE'!D1165="","",'IMPUTACIONES DETALLE'!D1165)</f>
        <v/>
      </c>
      <c r="G1165" s="8">
        <f>'IMPUTACIONES DETALLE'!F1165</f>
        <v>0</v>
      </c>
      <c r="L1165" s="8" t="e">
        <f t="shared" si="162"/>
        <v>#VALUE!</v>
      </c>
      <c r="N1165" s="8">
        <f t="shared" si="163"/>
        <v>0</v>
      </c>
      <c r="O1165" s="8" t="str">
        <f t="shared" si="164"/>
        <v/>
      </c>
      <c r="P1165" s="8" t="str">
        <f t="shared" si="165"/>
        <v/>
      </c>
      <c r="Q1165" s="8" t="str">
        <f t="shared" si="166"/>
        <v/>
      </c>
      <c r="R1165" s="8">
        <v>1</v>
      </c>
      <c r="S1165" s="8" t="str">
        <f t="shared" si="167"/>
        <v/>
      </c>
      <c r="T1165" s="8" t="str">
        <f t="shared" si="168"/>
        <v/>
      </c>
      <c r="U1165" s="8" t="str">
        <f t="shared" si="169"/>
        <v/>
      </c>
      <c r="V1165" s="8" t="str">
        <f t="shared" si="170"/>
        <v/>
      </c>
    </row>
    <row r="1166" spans="1:22" x14ac:dyDescent="0.25">
      <c r="A1166" s="8" t="str">
        <f>IF('IMPUTACIONES DETALLE'!A1166="","",'EXP INFORME HU'!$R$2)</f>
        <v/>
      </c>
      <c r="B1166" s="9" t="str">
        <f>IF('IMPUTACIONES DETALLE'!A1166="","",'IMPUTACIONES DETALLE'!A1166)</f>
        <v/>
      </c>
      <c r="C1166" s="8" t="str">
        <f>IF('IMPUTACIONES DETALLE'!B1166="","",VLOOKUP('IMPUTACIONES DETALLE'!B1166,PERSONAS!$A$1:$B$59,2,FALSE))</f>
        <v/>
      </c>
      <c r="D1166" s="8" t="str">
        <f>IF('IMPUTACIONES DETALLE'!C1166="","",VLOOKUP('IMPUTACIONES DETALLE'!C1166,ACTIVIDADES!$A$1:$B$37,2,FALSE))</f>
        <v/>
      </c>
      <c r="E1166" s="8" t="str">
        <f>IF('IMPUTACIONES DETALLE'!D1166="","",'IMPUTACIONES DETALLE'!D1166&amp;" -- "&amp;IF('IMPUTACIONES DETALLE'!E1166="","Actividad de "&amp;'IMPUTACIONES DETALLE'!C1166,'IMPUTACIONES DETALLE'!E1166))</f>
        <v/>
      </c>
      <c r="F1166" s="8" t="str">
        <f>IF('IMPUTACIONES DETALLE'!D1166="","",'IMPUTACIONES DETALLE'!D1166)</f>
        <v/>
      </c>
      <c r="G1166" s="8">
        <f>'IMPUTACIONES DETALLE'!F1166</f>
        <v>0</v>
      </c>
      <c r="L1166" s="8" t="e">
        <f t="shared" si="162"/>
        <v>#VALUE!</v>
      </c>
      <c r="N1166" s="8">
        <f t="shared" si="163"/>
        <v>0</v>
      </c>
      <c r="O1166" s="8" t="str">
        <f t="shared" si="164"/>
        <v/>
      </c>
      <c r="P1166" s="8" t="str">
        <f t="shared" si="165"/>
        <v/>
      </c>
      <c r="Q1166" s="8" t="str">
        <f t="shared" si="166"/>
        <v/>
      </c>
      <c r="R1166" s="8">
        <v>1</v>
      </c>
      <c r="S1166" s="8" t="str">
        <f t="shared" si="167"/>
        <v/>
      </c>
      <c r="T1166" s="8" t="str">
        <f t="shared" si="168"/>
        <v/>
      </c>
      <c r="U1166" s="8" t="str">
        <f t="shared" si="169"/>
        <v/>
      </c>
      <c r="V1166" s="8" t="str">
        <f t="shared" si="170"/>
        <v/>
      </c>
    </row>
    <row r="1167" spans="1:22" x14ac:dyDescent="0.25">
      <c r="A1167" s="8" t="str">
        <f>IF('IMPUTACIONES DETALLE'!A1167="","",'EXP INFORME HU'!$R$2)</f>
        <v/>
      </c>
      <c r="B1167" s="9" t="str">
        <f>IF('IMPUTACIONES DETALLE'!A1167="","",'IMPUTACIONES DETALLE'!A1167)</f>
        <v/>
      </c>
      <c r="C1167" s="8" t="str">
        <f>IF('IMPUTACIONES DETALLE'!B1167="","",VLOOKUP('IMPUTACIONES DETALLE'!B1167,PERSONAS!$A$1:$B$59,2,FALSE))</f>
        <v/>
      </c>
      <c r="D1167" s="8" t="str">
        <f>IF('IMPUTACIONES DETALLE'!C1167="","",VLOOKUP('IMPUTACIONES DETALLE'!C1167,ACTIVIDADES!$A$1:$B$37,2,FALSE))</f>
        <v/>
      </c>
      <c r="E1167" s="8" t="str">
        <f>IF('IMPUTACIONES DETALLE'!D1167="","",'IMPUTACIONES DETALLE'!D1167&amp;" -- "&amp;IF('IMPUTACIONES DETALLE'!E1167="","Actividad de "&amp;'IMPUTACIONES DETALLE'!C1167,'IMPUTACIONES DETALLE'!E1167))</f>
        <v/>
      </c>
      <c r="F1167" s="8" t="str">
        <f>IF('IMPUTACIONES DETALLE'!D1167="","",'IMPUTACIONES DETALLE'!D1167)</f>
        <v/>
      </c>
      <c r="G1167" s="8">
        <f>'IMPUTACIONES DETALLE'!F1167</f>
        <v>0</v>
      </c>
      <c r="L1167" s="8" t="e">
        <f t="shared" si="162"/>
        <v>#VALUE!</v>
      </c>
      <c r="N1167" s="8">
        <f t="shared" si="163"/>
        <v>0</v>
      </c>
      <c r="O1167" s="8" t="str">
        <f t="shared" si="164"/>
        <v/>
      </c>
      <c r="P1167" s="8" t="str">
        <f t="shared" si="165"/>
        <v/>
      </c>
      <c r="Q1167" s="8" t="str">
        <f t="shared" si="166"/>
        <v/>
      </c>
      <c r="R1167" s="8">
        <v>1</v>
      </c>
      <c r="S1167" s="8" t="str">
        <f t="shared" si="167"/>
        <v/>
      </c>
      <c r="T1167" s="8" t="str">
        <f t="shared" si="168"/>
        <v/>
      </c>
      <c r="U1167" s="8" t="str">
        <f t="shared" si="169"/>
        <v/>
      </c>
      <c r="V1167" s="8" t="str">
        <f t="shared" si="170"/>
        <v/>
      </c>
    </row>
    <row r="1168" spans="1:22" x14ac:dyDescent="0.25">
      <c r="A1168" s="8" t="str">
        <f>IF('IMPUTACIONES DETALLE'!A1168="","",'EXP INFORME HU'!$R$2)</f>
        <v/>
      </c>
      <c r="B1168" s="9" t="str">
        <f>IF('IMPUTACIONES DETALLE'!A1168="","",'IMPUTACIONES DETALLE'!A1168)</f>
        <v/>
      </c>
      <c r="C1168" s="8" t="str">
        <f>IF('IMPUTACIONES DETALLE'!B1168="","",VLOOKUP('IMPUTACIONES DETALLE'!B1168,PERSONAS!$A$1:$B$59,2,FALSE))</f>
        <v/>
      </c>
      <c r="D1168" s="8" t="str">
        <f>IF('IMPUTACIONES DETALLE'!C1168="","",VLOOKUP('IMPUTACIONES DETALLE'!C1168,ACTIVIDADES!$A$1:$B$37,2,FALSE))</f>
        <v/>
      </c>
      <c r="E1168" s="8" t="str">
        <f>IF('IMPUTACIONES DETALLE'!D1168="","",'IMPUTACIONES DETALLE'!D1168&amp;" -- "&amp;IF('IMPUTACIONES DETALLE'!E1168="","Actividad de "&amp;'IMPUTACIONES DETALLE'!C1168,'IMPUTACIONES DETALLE'!E1168))</f>
        <v/>
      </c>
      <c r="F1168" s="8" t="str">
        <f>IF('IMPUTACIONES DETALLE'!D1168="","",'IMPUTACIONES DETALLE'!D1168)</f>
        <v/>
      </c>
      <c r="G1168" s="8">
        <f>'IMPUTACIONES DETALLE'!F1168</f>
        <v>0</v>
      </c>
      <c r="L1168" s="8" t="e">
        <f t="shared" si="162"/>
        <v>#VALUE!</v>
      </c>
      <c r="N1168" s="8">
        <f t="shared" si="163"/>
        <v>0</v>
      </c>
      <c r="O1168" s="8" t="str">
        <f t="shared" si="164"/>
        <v/>
      </c>
      <c r="P1168" s="8" t="str">
        <f t="shared" si="165"/>
        <v/>
      </c>
      <c r="Q1168" s="8" t="str">
        <f t="shared" si="166"/>
        <v/>
      </c>
      <c r="R1168" s="8">
        <v>1</v>
      </c>
      <c r="S1168" s="8" t="str">
        <f t="shared" si="167"/>
        <v/>
      </c>
      <c r="T1168" s="8" t="str">
        <f t="shared" si="168"/>
        <v/>
      </c>
      <c r="U1168" s="8" t="str">
        <f t="shared" si="169"/>
        <v/>
      </c>
      <c r="V1168" s="8" t="str">
        <f t="shared" si="170"/>
        <v/>
      </c>
    </row>
    <row r="1169" spans="1:22" x14ac:dyDescent="0.25">
      <c r="A1169" s="8" t="str">
        <f>IF('IMPUTACIONES DETALLE'!A1169="","",'EXP INFORME HU'!$R$2)</f>
        <v/>
      </c>
      <c r="B1169" s="9" t="str">
        <f>IF('IMPUTACIONES DETALLE'!A1169="","",'IMPUTACIONES DETALLE'!A1169)</f>
        <v/>
      </c>
      <c r="C1169" s="8" t="str">
        <f>IF('IMPUTACIONES DETALLE'!B1169="","",VLOOKUP('IMPUTACIONES DETALLE'!B1169,PERSONAS!$A$1:$B$59,2,FALSE))</f>
        <v/>
      </c>
      <c r="D1169" s="8" t="str">
        <f>IF('IMPUTACIONES DETALLE'!C1169="","",VLOOKUP('IMPUTACIONES DETALLE'!C1169,ACTIVIDADES!$A$1:$B$37,2,FALSE))</f>
        <v/>
      </c>
      <c r="E1169" s="8" t="str">
        <f>IF('IMPUTACIONES DETALLE'!D1169="","",'IMPUTACIONES DETALLE'!D1169&amp;" -- "&amp;IF('IMPUTACIONES DETALLE'!E1169="","Actividad de "&amp;'IMPUTACIONES DETALLE'!C1169,'IMPUTACIONES DETALLE'!E1169))</f>
        <v/>
      </c>
      <c r="F1169" s="8" t="str">
        <f>IF('IMPUTACIONES DETALLE'!D1169="","",'IMPUTACIONES DETALLE'!D1169)</f>
        <v/>
      </c>
      <c r="G1169" s="8">
        <f>'IMPUTACIONES DETALLE'!F1169</f>
        <v>0</v>
      </c>
      <c r="L1169" s="8" t="e">
        <f t="shared" si="162"/>
        <v>#VALUE!</v>
      </c>
      <c r="N1169" s="8">
        <f t="shared" si="163"/>
        <v>0</v>
      </c>
      <c r="O1169" s="8" t="str">
        <f t="shared" si="164"/>
        <v/>
      </c>
      <c r="P1169" s="8" t="str">
        <f t="shared" si="165"/>
        <v/>
      </c>
      <c r="Q1169" s="8" t="str">
        <f t="shared" si="166"/>
        <v/>
      </c>
      <c r="R1169" s="8">
        <v>1</v>
      </c>
      <c r="S1169" s="8" t="str">
        <f t="shared" si="167"/>
        <v/>
      </c>
      <c r="T1169" s="8" t="str">
        <f t="shared" si="168"/>
        <v/>
      </c>
      <c r="U1169" s="8" t="str">
        <f t="shared" si="169"/>
        <v/>
      </c>
      <c r="V1169" s="8" t="str">
        <f t="shared" si="170"/>
        <v/>
      </c>
    </row>
    <row r="1170" spans="1:22" x14ac:dyDescent="0.25">
      <c r="A1170" s="8" t="str">
        <f>IF('IMPUTACIONES DETALLE'!A1170="","",'EXP INFORME HU'!$R$2)</f>
        <v/>
      </c>
      <c r="B1170" s="9" t="str">
        <f>IF('IMPUTACIONES DETALLE'!A1170="","",'IMPUTACIONES DETALLE'!A1170)</f>
        <v/>
      </c>
      <c r="C1170" s="8" t="str">
        <f>IF('IMPUTACIONES DETALLE'!B1170="","",VLOOKUP('IMPUTACIONES DETALLE'!B1170,PERSONAS!$A$1:$B$59,2,FALSE))</f>
        <v/>
      </c>
      <c r="D1170" s="8" t="str">
        <f>IF('IMPUTACIONES DETALLE'!C1170="","",VLOOKUP('IMPUTACIONES DETALLE'!C1170,ACTIVIDADES!$A$1:$B$37,2,FALSE))</f>
        <v/>
      </c>
      <c r="E1170" s="8" t="str">
        <f>IF('IMPUTACIONES DETALLE'!D1170="","",'IMPUTACIONES DETALLE'!D1170&amp;" -- "&amp;IF('IMPUTACIONES DETALLE'!E1170="","Actividad de "&amp;'IMPUTACIONES DETALLE'!C1170,'IMPUTACIONES DETALLE'!E1170))</f>
        <v/>
      </c>
      <c r="F1170" s="8" t="str">
        <f>IF('IMPUTACIONES DETALLE'!D1170="","",'IMPUTACIONES DETALLE'!D1170)</f>
        <v/>
      </c>
      <c r="G1170" s="8">
        <f>'IMPUTACIONES DETALLE'!F1170</f>
        <v>0</v>
      </c>
      <c r="L1170" s="8" t="e">
        <f t="shared" si="162"/>
        <v>#VALUE!</v>
      </c>
      <c r="N1170" s="8">
        <f t="shared" si="163"/>
        <v>0</v>
      </c>
      <c r="O1170" s="8" t="str">
        <f t="shared" si="164"/>
        <v/>
      </c>
      <c r="P1170" s="8" t="str">
        <f t="shared" si="165"/>
        <v/>
      </c>
      <c r="Q1170" s="8" t="str">
        <f t="shared" si="166"/>
        <v/>
      </c>
      <c r="R1170" s="8">
        <v>1</v>
      </c>
      <c r="S1170" s="8" t="str">
        <f t="shared" si="167"/>
        <v/>
      </c>
      <c r="T1170" s="8" t="str">
        <f t="shared" si="168"/>
        <v/>
      </c>
      <c r="U1170" s="8" t="str">
        <f t="shared" si="169"/>
        <v/>
      </c>
      <c r="V1170" s="8" t="str">
        <f t="shared" si="170"/>
        <v/>
      </c>
    </row>
    <row r="1171" spans="1:22" x14ac:dyDescent="0.25">
      <c r="A1171" s="8" t="str">
        <f>IF('IMPUTACIONES DETALLE'!A1171="","",'EXP INFORME HU'!$R$2)</f>
        <v/>
      </c>
      <c r="B1171" s="9" t="str">
        <f>IF('IMPUTACIONES DETALLE'!A1171="","",'IMPUTACIONES DETALLE'!A1171)</f>
        <v/>
      </c>
      <c r="C1171" s="8" t="str">
        <f>IF('IMPUTACIONES DETALLE'!B1171="","",VLOOKUP('IMPUTACIONES DETALLE'!B1171,PERSONAS!$A$1:$B$59,2,FALSE))</f>
        <v/>
      </c>
      <c r="D1171" s="8" t="str">
        <f>IF('IMPUTACIONES DETALLE'!C1171="","",VLOOKUP('IMPUTACIONES DETALLE'!C1171,ACTIVIDADES!$A$1:$B$37,2,FALSE))</f>
        <v/>
      </c>
      <c r="E1171" s="8" t="str">
        <f>IF('IMPUTACIONES DETALLE'!D1171="","",'IMPUTACIONES DETALLE'!D1171&amp;" -- "&amp;IF('IMPUTACIONES DETALLE'!E1171="","Actividad de "&amp;'IMPUTACIONES DETALLE'!C1171,'IMPUTACIONES DETALLE'!E1171))</f>
        <v/>
      </c>
      <c r="F1171" s="8" t="str">
        <f>IF('IMPUTACIONES DETALLE'!D1171="","",'IMPUTACIONES DETALLE'!D1171)</f>
        <v/>
      </c>
      <c r="G1171" s="8">
        <f>'IMPUTACIONES DETALLE'!F1171</f>
        <v>0</v>
      </c>
      <c r="L1171" s="8" t="e">
        <f t="shared" si="162"/>
        <v>#VALUE!</v>
      </c>
      <c r="N1171" s="8">
        <f t="shared" si="163"/>
        <v>0</v>
      </c>
      <c r="O1171" s="8" t="str">
        <f t="shared" si="164"/>
        <v/>
      </c>
      <c r="P1171" s="8" t="str">
        <f t="shared" si="165"/>
        <v/>
      </c>
      <c r="Q1171" s="8" t="str">
        <f t="shared" si="166"/>
        <v/>
      </c>
      <c r="R1171" s="8">
        <v>1</v>
      </c>
      <c r="S1171" s="8" t="str">
        <f t="shared" si="167"/>
        <v/>
      </c>
      <c r="T1171" s="8" t="str">
        <f t="shared" si="168"/>
        <v/>
      </c>
      <c r="U1171" s="8" t="str">
        <f t="shared" si="169"/>
        <v/>
      </c>
      <c r="V1171" s="8" t="str">
        <f t="shared" si="170"/>
        <v/>
      </c>
    </row>
    <row r="1172" spans="1:22" x14ac:dyDescent="0.25">
      <c r="A1172" s="8" t="str">
        <f>IF('IMPUTACIONES DETALLE'!A1172="","",'EXP INFORME HU'!$R$2)</f>
        <v/>
      </c>
      <c r="B1172" s="9" t="str">
        <f>IF('IMPUTACIONES DETALLE'!A1172="","",'IMPUTACIONES DETALLE'!A1172)</f>
        <v/>
      </c>
      <c r="C1172" s="8" t="str">
        <f>IF('IMPUTACIONES DETALLE'!B1172="","",VLOOKUP('IMPUTACIONES DETALLE'!B1172,PERSONAS!$A$1:$B$59,2,FALSE))</f>
        <v/>
      </c>
      <c r="D1172" s="8" t="str">
        <f>IF('IMPUTACIONES DETALLE'!C1172="","",VLOOKUP('IMPUTACIONES DETALLE'!C1172,ACTIVIDADES!$A$1:$B$37,2,FALSE))</f>
        <v/>
      </c>
      <c r="E1172" s="8" t="str">
        <f>IF('IMPUTACIONES DETALLE'!D1172="","",'IMPUTACIONES DETALLE'!D1172&amp;" -- "&amp;IF('IMPUTACIONES DETALLE'!E1172="","Actividad de "&amp;'IMPUTACIONES DETALLE'!C1172,'IMPUTACIONES DETALLE'!E1172))</f>
        <v/>
      </c>
      <c r="F1172" s="8" t="str">
        <f>IF('IMPUTACIONES DETALLE'!D1172="","",'IMPUTACIONES DETALLE'!D1172)</f>
        <v/>
      </c>
      <c r="G1172" s="8">
        <f>'IMPUTACIONES DETALLE'!F1172</f>
        <v>0</v>
      </c>
      <c r="L1172" s="8" t="e">
        <f t="shared" si="162"/>
        <v>#VALUE!</v>
      </c>
      <c r="N1172" s="8">
        <f t="shared" si="163"/>
        <v>0</v>
      </c>
      <c r="O1172" s="8" t="str">
        <f t="shared" si="164"/>
        <v/>
      </c>
      <c r="P1172" s="8" t="str">
        <f t="shared" si="165"/>
        <v/>
      </c>
      <c r="Q1172" s="8" t="str">
        <f t="shared" si="166"/>
        <v/>
      </c>
      <c r="R1172" s="8">
        <v>1</v>
      </c>
      <c r="S1172" s="8" t="str">
        <f t="shared" si="167"/>
        <v/>
      </c>
      <c r="T1172" s="8" t="str">
        <f t="shared" si="168"/>
        <v/>
      </c>
      <c r="U1172" s="8" t="str">
        <f t="shared" si="169"/>
        <v/>
      </c>
      <c r="V1172" s="8" t="str">
        <f t="shared" si="170"/>
        <v/>
      </c>
    </row>
    <row r="1173" spans="1:22" x14ac:dyDescent="0.25">
      <c r="A1173" s="8" t="str">
        <f>IF('IMPUTACIONES DETALLE'!A1173="","",'EXP INFORME HU'!$R$2)</f>
        <v/>
      </c>
      <c r="B1173" s="9" t="str">
        <f>IF('IMPUTACIONES DETALLE'!A1173="","",'IMPUTACIONES DETALLE'!A1173)</f>
        <v/>
      </c>
      <c r="C1173" s="8" t="str">
        <f>IF('IMPUTACIONES DETALLE'!B1173="","",VLOOKUP('IMPUTACIONES DETALLE'!B1173,PERSONAS!$A$1:$B$59,2,FALSE))</f>
        <v/>
      </c>
      <c r="D1173" s="8" t="str">
        <f>IF('IMPUTACIONES DETALLE'!C1173="","",VLOOKUP('IMPUTACIONES DETALLE'!C1173,ACTIVIDADES!$A$1:$B$37,2,FALSE))</f>
        <v/>
      </c>
      <c r="E1173" s="8" t="str">
        <f>IF('IMPUTACIONES DETALLE'!D1173="","",'IMPUTACIONES DETALLE'!D1173&amp;" -- "&amp;IF('IMPUTACIONES DETALLE'!E1173="","Actividad de "&amp;'IMPUTACIONES DETALLE'!C1173,'IMPUTACIONES DETALLE'!E1173))</f>
        <v/>
      </c>
      <c r="F1173" s="8" t="str">
        <f>IF('IMPUTACIONES DETALLE'!D1173="","",'IMPUTACIONES DETALLE'!D1173)</f>
        <v/>
      </c>
      <c r="G1173" s="8">
        <f>'IMPUTACIONES DETALLE'!F1173</f>
        <v>0</v>
      </c>
      <c r="L1173" s="8" t="e">
        <f t="shared" si="162"/>
        <v>#VALUE!</v>
      </c>
      <c r="N1173" s="8">
        <f t="shared" si="163"/>
        <v>0</v>
      </c>
      <c r="O1173" s="8" t="str">
        <f t="shared" si="164"/>
        <v/>
      </c>
      <c r="P1173" s="8" t="str">
        <f t="shared" si="165"/>
        <v/>
      </c>
      <c r="Q1173" s="8" t="str">
        <f t="shared" si="166"/>
        <v/>
      </c>
      <c r="R1173" s="8">
        <v>1</v>
      </c>
      <c r="S1173" s="8" t="str">
        <f t="shared" si="167"/>
        <v/>
      </c>
      <c r="T1173" s="8" t="str">
        <f t="shared" si="168"/>
        <v/>
      </c>
      <c r="U1173" s="8" t="str">
        <f t="shared" si="169"/>
        <v/>
      </c>
      <c r="V1173" s="8" t="str">
        <f t="shared" si="170"/>
        <v/>
      </c>
    </row>
    <row r="1174" spans="1:22" x14ac:dyDescent="0.25">
      <c r="A1174" s="8" t="str">
        <f>IF('IMPUTACIONES DETALLE'!A1174="","",'EXP INFORME HU'!$R$2)</f>
        <v/>
      </c>
      <c r="B1174" s="9" t="str">
        <f>IF('IMPUTACIONES DETALLE'!A1174="","",'IMPUTACIONES DETALLE'!A1174)</f>
        <v/>
      </c>
      <c r="C1174" s="8" t="str">
        <f>IF('IMPUTACIONES DETALLE'!B1174="","",VLOOKUP('IMPUTACIONES DETALLE'!B1174,PERSONAS!$A$1:$B$59,2,FALSE))</f>
        <v/>
      </c>
      <c r="D1174" s="8" t="str">
        <f>IF('IMPUTACIONES DETALLE'!C1174="","",VLOOKUP('IMPUTACIONES DETALLE'!C1174,ACTIVIDADES!$A$1:$B$37,2,FALSE))</f>
        <v/>
      </c>
      <c r="E1174" s="8" t="str">
        <f>IF('IMPUTACIONES DETALLE'!D1174="","",'IMPUTACIONES DETALLE'!D1174&amp;" -- "&amp;IF('IMPUTACIONES DETALLE'!E1174="","Actividad de "&amp;'IMPUTACIONES DETALLE'!C1174,'IMPUTACIONES DETALLE'!E1174))</f>
        <v/>
      </c>
      <c r="F1174" s="8" t="str">
        <f>IF('IMPUTACIONES DETALLE'!D1174="","",'IMPUTACIONES DETALLE'!D1174)</f>
        <v/>
      </c>
      <c r="G1174" s="8">
        <f>'IMPUTACIONES DETALLE'!F1174</f>
        <v>0</v>
      </c>
      <c r="L1174" s="8" t="e">
        <f t="shared" si="162"/>
        <v>#VALUE!</v>
      </c>
      <c r="N1174" s="8">
        <f t="shared" si="163"/>
        <v>0</v>
      </c>
      <c r="O1174" s="8" t="str">
        <f t="shared" si="164"/>
        <v/>
      </c>
      <c r="P1174" s="8" t="str">
        <f t="shared" si="165"/>
        <v/>
      </c>
      <c r="Q1174" s="8" t="str">
        <f t="shared" si="166"/>
        <v/>
      </c>
      <c r="R1174" s="8">
        <v>1</v>
      </c>
      <c r="S1174" s="8" t="str">
        <f t="shared" si="167"/>
        <v/>
      </c>
      <c r="T1174" s="8" t="str">
        <f t="shared" si="168"/>
        <v/>
      </c>
      <c r="U1174" s="8" t="str">
        <f t="shared" si="169"/>
        <v/>
      </c>
      <c r="V1174" s="8" t="str">
        <f t="shared" si="170"/>
        <v/>
      </c>
    </row>
    <row r="1175" spans="1:22" x14ac:dyDescent="0.25">
      <c r="A1175" s="8" t="str">
        <f>IF('IMPUTACIONES DETALLE'!A1175="","",'EXP INFORME HU'!$R$2)</f>
        <v/>
      </c>
      <c r="B1175" s="9" t="str">
        <f>IF('IMPUTACIONES DETALLE'!A1175="","",'IMPUTACIONES DETALLE'!A1175)</f>
        <v/>
      </c>
      <c r="C1175" s="8" t="str">
        <f>IF('IMPUTACIONES DETALLE'!B1175="","",VLOOKUP('IMPUTACIONES DETALLE'!B1175,PERSONAS!$A$1:$B$59,2,FALSE))</f>
        <v/>
      </c>
      <c r="D1175" s="8" t="str">
        <f>IF('IMPUTACIONES DETALLE'!C1175="","",VLOOKUP('IMPUTACIONES DETALLE'!C1175,ACTIVIDADES!$A$1:$B$37,2,FALSE))</f>
        <v/>
      </c>
      <c r="E1175" s="8" t="str">
        <f>IF('IMPUTACIONES DETALLE'!D1175="","",'IMPUTACIONES DETALLE'!D1175&amp;" -- "&amp;IF('IMPUTACIONES DETALLE'!E1175="","Actividad de "&amp;'IMPUTACIONES DETALLE'!C1175,'IMPUTACIONES DETALLE'!E1175))</f>
        <v/>
      </c>
      <c r="F1175" s="8" t="str">
        <f>IF('IMPUTACIONES DETALLE'!D1175="","",'IMPUTACIONES DETALLE'!D1175)</f>
        <v/>
      </c>
      <c r="G1175" s="8">
        <f>'IMPUTACIONES DETALLE'!F1175</f>
        <v>0</v>
      </c>
      <c r="L1175" s="8" t="e">
        <f t="shared" si="162"/>
        <v>#VALUE!</v>
      </c>
      <c r="N1175" s="8">
        <f t="shared" si="163"/>
        <v>0</v>
      </c>
      <c r="O1175" s="8" t="str">
        <f t="shared" si="164"/>
        <v/>
      </c>
      <c r="P1175" s="8" t="str">
        <f t="shared" si="165"/>
        <v/>
      </c>
      <c r="Q1175" s="8" t="str">
        <f t="shared" si="166"/>
        <v/>
      </c>
      <c r="R1175" s="8">
        <v>1</v>
      </c>
      <c r="S1175" s="8" t="str">
        <f t="shared" si="167"/>
        <v/>
      </c>
      <c r="T1175" s="8" t="str">
        <f t="shared" si="168"/>
        <v/>
      </c>
      <c r="U1175" s="8" t="str">
        <f t="shared" si="169"/>
        <v/>
      </c>
      <c r="V1175" s="8" t="str">
        <f t="shared" si="170"/>
        <v/>
      </c>
    </row>
    <row r="1176" spans="1:22" x14ac:dyDescent="0.25">
      <c r="A1176" s="8" t="str">
        <f>IF('IMPUTACIONES DETALLE'!A1176="","",'EXP INFORME HU'!$R$2)</f>
        <v/>
      </c>
      <c r="B1176" s="9" t="str">
        <f>IF('IMPUTACIONES DETALLE'!A1176="","",'IMPUTACIONES DETALLE'!A1176)</f>
        <v/>
      </c>
      <c r="C1176" s="8" t="str">
        <f>IF('IMPUTACIONES DETALLE'!B1176="","",VLOOKUP('IMPUTACIONES DETALLE'!B1176,PERSONAS!$A$1:$B$59,2,FALSE))</f>
        <v/>
      </c>
      <c r="D1176" s="8" t="str">
        <f>IF('IMPUTACIONES DETALLE'!C1176="","",VLOOKUP('IMPUTACIONES DETALLE'!C1176,ACTIVIDADES!$A$1:$B$37,2,FALSE))</f>
        <v/>
      </c>
      <c r="E1176" s="8" t="str">
        <f>IF('IMPUTACIONES DETALLE'!D1176="","",'IMPUTACIONES DETALLE'!D1176&amp;" -- "&amp;IF('IMPUTACIONES DETALLE'!E1176="","Actividad de "&amp;'IMPUTACIONES DETALLE'!C1176,'IMPUTACIONES DETALLE'!E1176))</f>
        <v/>
      </c>
      <c r="F1176" s="8" t="str">
        <f>IF('IMPUTACIONES DETALLE'!D1176="","",'IMPUTACIONES DETALLE'!D1176)</f>
        <v/>
      </c>
      <c r="G1176" s="8">
        <f>'IMPUTACIONES DETALLE'!F1176</f>
        <v>0</v>
      </c>
      <c r="L1176" s="8" t="e">
        <f t="shared" si="162"/>
        <v>#VALUE!</v>
      </c>
      <c r="N1176" s="8">
        <f t="shared" si="163"/>
        <v>0</v>
      </c>
      <c r="O1176" s="8" t="str">
        <f t="shared" si="164"/>
        <v/>
      </c>
      <c r="P1176" s="8" t="str">
        <f t="shared" si="165"/>
        <v/>
      </c>
      <c r="Q1176" s="8" t="str">
        <f t="shared" si="166"/>
        <v/>
      </c>
      <c r="R1176" s="8">
        <v>1</v>
      </c>
      <c r="S1176" s="8" t="str">
        <f t="shared" si="167"/>
        <v/>
      </c>
      <c r="T1176" s="8" t="str">
        <f t="shared" si="168"/>
        <v/>
      </c>
      <c r="U1176" s="8" t="str">
        <f t="shared" si="169"/>
        <v/>
      </c>
      <c r="V1176" s="8" t="str">
        <f t="shared" si="170"/>
        <v/>
      </c>
    </row>
    <row r="1177" spans="1:22" x14ac:dyDescent="0.25">
      <c r="A1177" s="8" t="str">
        <f>IF('IMPUTACIONES DETALLE'!A1177="","",'EXP INFORME HU'!$R$2)</f>
        <v/>
      </c>
      <c r="B1177" s="9" t="str">
        <f>IF('IMPUTACIONES DETALLE'!A1177="","",'IMPUTACIONES DETALLE'!A1177)</f>
        <v/>
      </c>
      <c r="C1177" s="8" t="str">
        <f>IF('IMPUTACIONES DETALLE'!B1177="","",VLOOKUP('IMPUTACIONES DETALLE'!B1177,PERSONAS!$A$1:$B$59,2,FALSE))</f>
        <v/>
      </c>
      <c r="D1177" s="8" t="str">
        <f>IF('IMPUTACIONES DETALLE'!C1177="","",VLOOKUP('IMPUTACIONES DETALLE'!C1177,ACTIVIDADES!$A$1:$B$37,2,FALSE))</f>
        <v/>
      </c>
      <c r="E1177" s="8" t="str">
        <f>IF('IMPUTACIONES DETALLE'!D1177="","",'IMPUTACIONES DETALLE'!D1177&amp;" -- "&amp;IF('IMPUTACIONES DETALLE'!E1177="","Actividad de "&amp;'IMPUTACIONES DETALLE'!C1177,'IMPUTACIONES DETALLE'!E1177))</f>
        <v/>
      </c>
      <c r="F1177" s="8" t="str">
        <f>IF('IMPUTACIONES DETALLE'!D1177="","",'IMPUTACIONES DETALLE'!D1177)</f>
        <v/>
      </c>
      <c r="G1177" s="8">
        <f>'IMPUTACIONES DETALLE'!F1177</f>
        <v>0</v>
      </c>
      <c r="L1177" s="8" t="e">
        <f t="shared" si="162"/>
        <v>#VALUE!</v>
      </c>
      <c r="N1177" s="8">
        <f t="shared" si="163"/>
        <v>0</v>
      </c>
      <c r="O1177" s="8" t="str">
        <f t="shared" si="164"/>
        <v/>
      </c>
      <c r="P1177" s="8" t="str">
        <f t="shared" si="165"/>
        <v/>
      </c>
      <c r="Q1177" s="8" t="str">
        <f t="shared" si="166"/>
        <v/>
      </c>
      <c r="R1177" s="8">
        <v>1</v>
      </c>
      <c r="S1177" s="8" t="str">
        <f t="shared" si="167"/>
        <v/>
      </c>
      <c r="T1177" s="8" t="str">
        <f t="shared" si="168"/>
        <v/>
      </c>
      <c r="U1177" s="8" t="str">
        <f t="shared" si="169"/>
        <v/>
      </c>
      <c r="V1177" s="8" t="str">
        <f t="shared" si="170"/>
        <v/>
      </c>
    </row>
    <row r="1178" spans="1:22" x14ac:dyDescent="0.25">
      <c r="A1178" s="8" t="str">
        <f>IF('IMPUTACIONES DETALLE'!A1178="","",'EXP INFORME HU'!$R$2)</f>
        <v/>
      </c>
      <c r="B1178" s="9" t="str">
        <f>IF('IMPUTACIONES DETALLE'!A1178="","",'IMPUTACIONES DETALLE'!A1178)</f>
        <v/>
      </c>
      <c r="C1178" s="8" t="str">
        <f>IF('IMPUTACIONES DETALLE'!B1178="","",VLOOKUP('IMPUTACIONES DETALLE'!B1178,PERSONAS!$A$1:$B$59,2,FALSE))</f>
        <v/>
      </c>
      <c r="D1178" s="8" t="str">
        <f>IF('IMPUTACIONES DETALLE'!C1178="","",VLOOKUP('IMPUTACIONES DETALLE'!C1178,ACTIVIDADES!$A$1:$B$37,2,FALSE))</f>
        <v/>
      </c>
      <c r="E1178" s="8" t="str">
        <f>IF('IMPUTACIONES DETALLE'!D1178="","",'IMPUTACIONES DETALLE'!D1178&amp;" -- "&amp;IF('IMPUTACIONES DETALLE'!E1178="","Actividad de "&amp;'IMPUTACIONES DETALLE'!C1178,'IMPUTACIONES DETALLE'!E1178))</f>
        <v/>
      </c>
      <c r="F1178" s="8" t="str">
        <f>IF('IMPUTACIONES DETALLE'!D1178="","",'IMPUTACIONES DETALLE'!D1178)</f>
        <v/>
      </c>
      <c r="G1178" s="8">
        <f>'IMPUTACIONES DETALLE'!F1178</f>
        <v>0</v>
      </c>
      <c r="L1178" s="8" t="e">
        <f t="shared" si="162"/>
        <v>#VALUE!</v>
      </c>
      <c r="N1178" s="8">
        <f t="shared" si="163"/>
        <v>0</v>
      </c>
      <c r="O1178" s="8" t="str">
        <f t="shared" si="164"/>
        <v/>
      </c>
      <c r="P1178" s="8" t="str">
        <f t="shared" si="165"/>
        <v/>
      </c>
      <c r="Q1178" s="8" t="str">
        <f t="shared" si="166"/>
        <v/>
      </c>
      <c r="R1178" s="8">
        <v>1</v>
      </c>
      <c r="S1178" s="8" t="str">
        <f t="shared" si="167"/>
        <v/>
      </c>
      <c r="T1178" s="8" t="str">
        <f t="shared" si="168"/>
        <v/>
      </c>
      <c r="U1178" s="8" t="str">
        <f t="shared" si="169"/>
        <v/>
      </c>
      <c r="V1178" s="8" t="str">
        <f t="shared" si="170"/>
        <v/>
      </c>
    </row>
    <row r="1179" spans="1:22" x14ac:dyDescent="0.25">
      <c r="A1179" s="8" t="str">
        <f>IF('IMPUTACIONES DETALLE'!A1179="","",'EXP INFORME HU'!$R$2)</f>
        <v/>
      </c>
      <c r="B1179" s="9" t="str">
        <f>IF('IMPUTACIONES DETALLE'!A1179="","",'IMPUTACIONES DETALLE'!A1179)</f>
        <v/>
      </c>
      <c r="C1179" s="8" t="str">
        <f>IF('IMPUTACIONES DETALLE'!B1179="","",VLOOKUP('IMPUTACIONES DETALLE'!B1179,PERSONAS!$A$1:$B$59,2,FALSE))</f>
        <v/>
      </c>
      <c r="D1179" s="8" t="str">
        <f>IF('IMPUTACIONES DETALLE'!C1179="","",VLOOKUP('IMPUTACIONES DETALLE'!C1179,ACTIVIDADES!$A$1:$B$37,2,FALSE))</f>
        <v/>
      </c>
      <c r="E1179" s="8" t="str">
        <f>IF('IMPUTACIONES DETALLE'!D1179="","",'IMPUTACIONES DETALLE'!D1179&amp;" -- "&amp;IF('IMPUTACIONES DETALLE'!E1179="","Actividad de "&amp;'IMPUTACIONES DETALLE'!C1179,'IMPUTACIONES DETALLE'!E1179))</f>
        <v/>
      </c>
      <c r="F1179" s="8" t="str">
        <f>IF('IMPUTACIONES DETALLE'!D1179="","",'IMPUTACIONES DETALLE'!D1179)</f>
        <v/>
      </c>
      <c r="G1179" s="8">
        <f>'IMPUTACIONES DETALLE'!F1179</f>
        <v>0</v>
      </c>
      <c r="L1179" s="8" t="e">
        <f t="shared" si="162"/>
        <v>#VALUE!</v>
      </c>
      <c r="N1179" s="8">
        <f t="shared" si="163"/>
        <v>0</v>
      </c>
      <c r="O1179" s="8" t="str">
        <f t="shared" si="164"/>
        <v/>
      </c>
      <c r="P1179" s="8" t="str">
        <f t="shared" si="165"/>
        <v/>
      </c>
      <c r="Q1179" s="8" t="str">
        <f t="shared" si="166"/>
        <v/>
      </c>
      <c r="R1179" s="8">
        <v>1</v>
      </c>
      <c r="S1179" s="8" t="str">
        <f t="shared" si="167"/>
        <v/>
      </c>
      <c r="T1179" s="8" t="str">
        <f t="shared" si="168"/>
        <v/>
      </c>
      <c r="U1179" s="8" t="str">
        <f t="shared" si="169"/>
        <v/>
      </c>
      <c r="V1179" s="8" t="str">
        <f t="shared" si="170"/>
        <v/>
      </c>
    </row>
    <row r="1180" spans="1:22" x14ac:dyDescent="0.25">
      <c r="A1180" s="8" t="str">
        <f>IF('IMPUTACIONES DETALLE'!A1180="","",'EXP INFORME HU'!$R$2)</f>
        <v/>
      </c>
      <c r="B1180" s="9" t="str">
        <f>IF('IMPUTACIONES DETALLE'!A1180="","",'IMPUTACIONES DETALLE'!A1180)</f>
        <v/>
      </c>
      <c r="C1180" s="8" t="str">
        <f>IF('IMPUTACIONES DETALLE'!B1180="","",VLOOKUP('IMPUTACIONES DETALLE'!B1180,PERSONAS!$A$1:$B$59,2,FALSE))</f>
        <v/>
      </c>
      <c r="D1180" s="8" t="str">
        <f>IF('IMPUTACIONES DETALLE'!C1180="","",VLOOKUP('IMPUTACIONES DETALLE'!C1180,ACTIVIDADES!$A$1:$B$37,2,FALSE))</f>
        <v/>
      </c>
      <c r="E1180" s="8" t="str">
        <f>IF('IMPUTACIONES DETALLE'!D1180="","",'IMPUTACIONES DETALLE'!D1180&amp;" -- "&amp;IF('IMPUTACIONES DETALLE'!E1180="","Actividad de "&amp;'IMPUTACIONES DETALLE'!C1180,'IMPUTACIONES DETALLE'!E1180))</f>
        <v/>
      </c>
      <c r="F1180" s="8" t="str">
        <f>IF('IMPUTACIONES DETALLE'!D1180="","",'IMPUTACIONES DETALLE'!D1180)</f>
        <v/>
      </c>
      <c r="G1180" s="8">
        <f>'IMPUTACIONES DETALLE'!F1180</f>
        <v>0</v>
      </c>
      <c r="L1180" s="8" t="e">
        <f t="shared" si="162"/>
        <v>#VALUE!</v>
      </c>
      <c r="N1180" s="8">
        <f t="shared" si="163"/>
        <v>0</v>
      </c>
      <c r="O1180" s="8" t="str">
        <f t="shared" si="164"/>
        <v/>
      </c>
      <c r="P1180" s="8" t="str">
        <f t="shared" si="165"/>
        <v/>
      </c>
      <c r="Q1180" s="8" t="str">
        <f t="shared" si="166"/>
        <v/>
      </c>
      <c r="R1180" s="8">
        <v>1</v>
      </c>
      <c r="S1180" s="8" t="str">
        <f t="shared" si="167"/>
        <v/>
      </c>
      <c r="T1180" s="8" t="str">
        <f t="shared" si="168"/>
        <v/>
      </c>
      <c r="U1180" s="8" t="str">
        <f t="shared" si="169"/>
        <v/>
      </c>
      <c r="V1180" s="8" t="str">
        <f t="shared" si="170"/>
        <v/>
      </c>
    </row>
    <row r="1181" spans="1:22" x14ac:dyDescent="0.25">
      <c r="A1181" s="8" t="str">
        <f>IF('IMPUTACIONES DETALLE'!A1181="","",'EXP INFORME HU'!$R$2)</f>
        <v/>
      </c>
      <c r="B1181" s="9" t="str">
        <f>IF('IMPUTACIONES DETALLE'!A1181="","",'IMPUTACIONES DETALLE'!A1181)</f>
        <v/>
      </c>
      <c r="C1181" s="8" t="str">
        <f>IF('IMPUTACIONES DETALLE'!B1181="","",VLOOKUP('IMPUTACIONES DETALLE'!B1181,PERSONAS!$A$1:$B$59,2,FALSE))</f>
        <v/>
      </c>
      <c r="D1181" s="8" t="str">
        <f>IF('IMPUTACIONES DETALLE'!C1181="","",VLOOKUP('IMPUTACIONES DETALLE'!C1181,ACTIVIDADES!$A$1:$B$37,2,FALSE))</f>
        <v/>
      </c>
      <c r="E1181" s="8" t="str">
        <f>IF('IMPUTACIONES DETALLE'!D1181="","",'IMPUTACIONES DETALLE'!D1181&amp;" -- "&amp;IF('IMPUTACIONES DETALLE'!E1181="","Actividad de "&amp;'IMPUTACIONES DETALLE'!C1181,'IMPUTACIONES DETALLE'!E1181))</f>
        <v/>
      </c>
      <c r="F1181" s="8" t="str">
        <f>IF('IMPUTACIONES DETALLE'!D1181="","",'IMPUTACIONES DETALLE'!D1181)</f>
        <v/>
      </c>
      <c r="G1181" s="8">
        <f>'IMPUTACIONES DETALLE'!F1181</f>
        <v>0</v>
      </c>
      <c r="L1181" s="8" t="e">
        <f t="shared" si="162"/>
        <v>#VALUE!</v>
      </c>
      <c r="N1181" s="8">
        <f t="shared" si="163"/>
        <v>0</v>
      </c>
      <c r="O1181" s="8" t="str">
        <f t="shared" si="164"/>
        <v/>
      </c>
      <c r="P1181" s="8" t="str">
        <f t="shared" si="165"/>
        <v/>
      </c>
      <c r="Q1181" s="8" t="str">
        <f t="shared" si="166"/>
        <v/>
      </c>
      <c r="R1181" s="8">
        <v>1</v>
      </c>
      <c r="S1181" s="8" t="str">
        <f t="shared" si="167"/>
        <v/>
      </c>
      <c r="T1181" s="8" t="str">
        <f t="shared" si="168"/>
        <v/>
      </c>
      <c r="U1181" s="8" t="str">
        <f t="shared" si="169"/>
        <v/>
      </c>
      <c r="V1181" s="8" t="str">
        <f t="shared" si="170"/>
        <v/>
      </c>
    </row>
    <row r="1182" spans="1:22" x14ac:dyDescent="0.25">
      <c r="A1182" s="8" t="str">
        <f>IF('IMPUTACIONES DETALLE'!A1182="","",'EXP INFORME HU'!$R$2)</f>
        <v/>
      </c>
      <c r="B1182" s="9" t="str">
        <f>IF('IMPUTACIONES DETALLE'!A1182="","",'IMPUTACIONES DETALLE'!A1182)</f>
        <v/>
      </c>
      <c r="C1182" s="8" t="str">
        <f>IF('IMPUTACIONES DETALLE'!B1182="","",VLOOKUP('IMPUTACIONES DETALLE'!B1182,PERSONAS!$A$1:$B$59,2,FALSE))</f>
        <v/>
      </c>
      <c r="D1182" s="8" t="str">
        <f>IF('IMPUTACIONES DETALLE'!C1182="","",VLOOKUP('IMPUTACIONES DETALLE'!C1182,ACTIVIDADES!$A$1:$B$37,2,FALSE))</f>
        <v/>
      </c>
      <c r="E1182" s="8" t="str">
        <f>IF('IMPUTACIONES DETALLE'!D1182="","",'IMPUTACIONES DETALLE'!D1182&amp;" -- "&amp;IF('IMPUTACIONES DETALLE'!E1182="","Actividad de "&amp;'IMPUTACIONES DETALLE'!C1182,'IMPUTACIONES DETALLE'!E1182))</f>
        <v/>
      </c>
      <c r="F1182" s="8" t="str">
        <f>IF('IMPUTACIONES DETALLE'!D1182="","",'IMPUTACIONES DETALLE'!D1182)</f>
        <v/>
      </c>
      <c r="G1182" s="8">
        <f>'IMPUTACIONES DETALLE'!F1182</f>
        <v>0</v>
      </c>
      <c r="L1182" s="8" t="e">
        <f t="shared" si="162"/>
        <v>#VALUE!</v>
      </c>
      <c r="N1182" s="8">
        <f t="shared" si="163"/>
        <v>0</v>
      </c>
      <c r="O1182" s="8" t="str">
        <f t="shared" si="164"/>
        <v/>
      </c>
      <c r="P1182" s="8" t="str">
        <f t="shared" si="165"/>
        <v/>
      </c>
      <c r="Q1182" s="8" t="str">
        <f t="shared" si="166"/>
        <v/>
      </c>
      <c r="R1182" s="8">
        <v>1</v>
      </c>
      <c r="S1182" s="8" t="str">
        <f t="shared" si="167"/>
        <v/>
      </c>
      <c r="T1182" s="8" t="str">
        <f t="shared" si="168"/>
        <v/>
      </c>
      <c r="U1182" s="8" t="str">
        <f t="shared" si="169"/>
        <v/>
      </c>
      <c r="V1182" s="8" t="str">
        <f t="shared" si="170"/>
        <v/>
      </c>
    </row>
    <row r="1183" spans="1:22" x14ac:dyDescent="0.25">
      <c r="A1183" s="8" t="str">
        <f>IF('IMPUTACIONES DETALLE'!A1183="","",'EXP INFORME HU'!$R$2)</f>
        <v/>
      </c>
      <c r="B1183" s="9" t="str">
        <f>IF('IMPUTACIONES DETALLE'!A1183="","",'IMPUTACIONES DETALLE'!A1183)</f>
        <v/>
      </c>
      <c r="C1183" s="8" t="str">
        <f>IF('IMPUTACIONES DETALLE'!B1183="","",VLOOKUP('IMPUTACIONES DETALLE'!B1183,PERSONAS!$A$1:$B$59,2,FALSE))</f>
        <v/>
      </c>
      <c r="D1183" s="8" t="str">
        <f>IF('IMPUTACIONES DETALLE'!C1183="","",VLOOKUP('IMPUTACIONES DETALLE'!C1183,ACTIVIDADES!$A$1:$B$37,2,FALSE))</f>
        <v/>
      </c>
      <c r="E1183" s="8" t="str">
        <f>IF('IMPUTACIONES DETALLE'!D1183="","",'IMPUTACIONES DETALLE'!D1183&amp;" -- "&amp;IF('IMPUTACIONES DETALLE'!E1183="","Actividad de "&amp;'IMPUTACIONES DETALLE'!C1183,'IMPUTACIONES DETALLE'!E1183))</f>
        <v/>
      </c>
      <c r="F1183" s="8" t="str">
        <f>IF('IMPUTACIONES DETALLE'!D1183="","",'IMPUTACIONES DETALLE'!D1183)</f>
        <v/>
      </c>
      <c r="G1183" s="8">
        <f>'IMPUTACIONES DETALLE'!F1183</f>
        <v>0</v>
      </c>
      <c r="L1183" s="8" t="e">
        <f t="shared" si="162"/>
        <v>#VALUE!</v>
      </c>
      <c r="N1183" s="8">
        <f t="shared" si="163"/>
        <v>0</v>
      </c>
      <c r="O1183" s="8" t="str">
        <f t="shared" si="164"/>
        <v/>
      </c>
      <c r="P1183" s="8" t="str">
        <f t="shared" si="165"/>
        <v/>
      </c>
      <c r="Q1183" s="8" t="str">
        <f t="shared" si="166"/>
        <v/>
      </c>
      <c r="R1183" s="8">
        <v>1</v>
      </c>
      <c r="S1183" s="8" t="str">
        <f t="shared" si="167"/>
        <v/>
      </c>
      <c r="T1183" s="8" t="str">
        <f t="shared" si="168"/>
        <v/>
      </c>
      <c r="U1183" s="8" t="str">
        <f t="shared" si="169"/>
        <v/>
      </c>
      <c r="V1183" s="8" t="str">
        <f t="shared" si="170"/>
        <v/>
      </c>
    </row>
    <row r="1184" spans="1:22" x14ac:dyDescent="0.25">
      <c r="A1184" s="8" t="str">
        <f>IF('IMPUTACIONES DETALLE'!A1184="","",'EXP INFORME HU'!$R$2)</f>
        <v/>
      </c>
      <c r="B1184" s="9" t="str">
        <f>IF('IMPUTACIONES DETALLE'!A1184="","",'IMPUTACIONES DETALLE'!A1184)</f>
        <v/>
      </c>
      <c r="C1184" s="8" t="str">
        <f>IF('IMPUTACIONES DETALLE'!B1184="","",VLOOKUP('IMPUTACIONES DETALLE'!B1184,PERSONAS!$A$1:$B$59,2,FALSE))</f>
        <v/>
      </c>
      <c r="D1184" s="8" t="str">
        <f>IF('IMPUTACIONES DETALLE'!C1184="","",VLOOKUP('IMPUTACIONES DETALLE'!C1184,ACTIVIDADES!$A$1:$B$37,2,FALSE))</f>
        <v/>
      </c>
      <c r="E1184" s="8" t="str">
        <f>IF('IMPUTACIONES DETALLE'!D1184="","",'IMPUTACIONES DETALLE'!D1184&amp;" -- "&amp;IF('IMPUTACIONES DETALLE'!E1184="","Actividad de "&amp;'IMPUTACIONES DETALLE'!C1184,'IMPUTACIONES DETALLE'!E1184))</f>
        <v/>
      </c>
      <c r="F1184" s="8" t="str">
        <f>IF('IMPUTACIONES DETALLE'!D1184="","",'IMPUTACIONES DETALLE'!D1184)</f>
        <v/>
      </c>
      <c r="G1184" s="8">
        <f>'IMPUTACIONES DETALLE'!F1184</f>
        <v>0</v>
      </c>
      <c r="L1184" s="8" t="e">
        <f t="shared" si="162"/>
        <v>#VALUE!</v>
      </c>
      <c r="N1184" s="8">
        <f t="shared" si="163"/>
        <v>0</v>
      </c>
      <c r="O1184" s="8" t="str">
        <f t="shared" si="164"/>
        <v/>
      </c>
      <c r="P1184" s="8" t="str">
        <f t="shared" si="165"/>
        <v/>
      </c>
      <c r="Q1184" s="8" t="str">
        <f t="shared" si="166"/>
        <v/>
      </c>
      <c r="R1184" s="8">
        <v>1</v>
      </c>
      <c r="S1184" s="8" t="str">
        <f t="shared" si="167"/>
        <v/>
      </c>
      <c r="T1184" s="8" t="str">
        <f t="shared" si="168"/>
        <v/>
      </c>
      <c r="U1184" s="8" t="str">
        <f t="shared" si="169"/>
        <v/>
      </c>
      <c r="V1184" s="8" t="str">
        <f t="shared" si="170"/>
        <v/>
      </c>
    </row>
    <row r="1185" spans="1:22" x14ac:dyDescent="0.25">
      <c r="A1185" s="8" t="str">
        <f>IF('IMPUTACIONES DETALLE'!A1185="","",'EXP INFORME HU'!$R$2)</f>
        <v/>
      </c>
      <c r="B1185" s="9" t="str">
        <f>IF('IMPUTACIONES DETALLE'!A1185="","",'IMPUTACIONES DETALLE'!A1185)</f>
        <v/>
      </c>
      <c r="C1185" s="8" t="str">
        <f>IF('IMPUTACIONES DETALLE'!B1185="","",VLOOKUP('IMPUTACIONES DETALLE'!B1185,PERSONAS!$A$1:$B$59,2,FALSE))</f>
        <v/>
      </c>
      <c r="D1185" s="8" t="str">
        <f>IF('IMPUTACIONES DETALLE'!C1185="","",VLOOKUP('IMPUTACIONES DETALLE'!C1185,ACTIVIDADES!$A$1:$B$37,2,FALSE))</f>
        <v/>
      </c>
      <c r="E1185" s="8" t="str">
        <f>IF('IMPUTACIONES DETALLE'!D1185="","",'IMPUTACIONES DETALLE'!D1185&amp;" -- "&amp;IF('IMPUTACIONES DETALLE'!E1185="","Actividad de "&amp;'IMPUTACIONES DETALLE'!C1185,'IMPUTACIONES DETALLE'!E1185))</f>
        <v/>
      </c>
      <c r="F1185" s="8" t="str">
        <f>IF('IMPUTACIONES DETALLE'!D1185="","",'IMPUTACIONES DETALLE'!D1185)</f>
        <v/>
      </c>
      <c r="G1185" s="8">
        <f>'IMPUTACIONES DETALLE'!F1185</f>
        <v>0</v>
      </c>
      <c r="L1185" s="8" t="e">
        <f t="shared" si="162"/>
        <v>#VALUE!</v>
      </c>
      <c r="N1185" s="8">
        <f t="shared" si="163"/>
        <v>0</v>
      </c>
      <c r="O1185" s="8" t="str">
        <f t="shared" si="164"/>
        <v/>
      </c>
      <c r="P1185" s="8" t="str">
        <f t="shared" si="165"/>
        <v/>
      </c>
      <c r="Q1185" s="8" t="str">
        <f t="shared" si="166"/>
        <v/>
      </c>
      <c r="R1185" s="8">
        <v>1</v>
      </c>
      <c r="S1185" s="8" t="str">
        <f t="shared" si="167"/>
        <v/>
      </c>
      <c r="T1185" s="8" t="str">
        <f t="shared" si="168"/>
        <v/>
      </c>
      <c r="U1185" s="8" t="str">
        <f t="shared" si="169"/>
        <v/>
      </c>
      <c r="V1185" s="8" t="str">
        <f t="shared" si="170"/>
        <v/>
      </c>
    </row>
    <row r="1186" spans="1:22" x14ac:dyDescent="0.25">
      <c r="A1186" s="8" t="str">
        <f>IF('IMPUTACIONES DETALLE'!A1186="","",'EXP INFORME HU'!$R$2)</f>
        <v/>
      </c>
      <c r="B1186" s="9" t="str">
        <f>IF('IMPUTACIONES DETALLE'!A1186="","",'IMPUTACIONES DETALLE'!A1186)</f>
        <v/>
      </c>
      <c r="C1186" s="8" t="str">
        <f>IF('IMPUTACIONES DETALLE'!B1186="","",VLOOKUP('IMPUTACIONES DETALLE'!B1186,PERSONAS!$A$1:$B$59,2,FALSE))</f>
        <v/>
      </c>
      <c r="D1186" s="8" t="str">
        <f>IF('IMPUTACIONES DETALLE'!C1186="","",VLOOKUP('IMPUTACIONES DETALLE'!C1186,ACTIVIDADES!$A$1:$B$37,2,FALSE))</f>
        <v/>
      </c>
      <c r="E1186" s="8" t="str">
        <f>IF('IMPUTACIONES DETALLE'!D1186="","",'IMPUTACIONES DETALLE'!D1186&amp;" -- "&amp;IF('IMPUTACIONES DETALLE'!E1186="","Actividad de "&amp;'IMPUTACIONES DETALLE'!C1186,'IMPUTACIONES DETALLE'!E1186))</f>
        <v/>
      </c>
      <c r="F1186" s="8" t="str">
        <f>IF('IMPUTACIONES DETALLE'!D1186="","",'IMPUTACIONES DETALLE'!D1186)</f>
        <v/>
      </c>
      <c r="G1186" s="8">
        <f>'IMPUTACIONES DETALLE'!F1186</f>
        <v>0</v>
      </c>
      <c r="L1186" s="8" t="e">
        <f t="shared" si="162"/>
        <v>#VALUE!</v>
      </c>
      <c r="N1186" s="8">
        <f t="shared" si="163"/>
        <v>0</v>
      </c>
      <c r="O1186" s="8" t="str">
        <f t="shared" si="164"/>
        <v/>
      </c>
      <c r="P1186" s="8" t="str">
        <f t="shared" si="165"/>
        <v/>
      </c>
      <c r="Q1186" s="8" t="str">
        <f t="shared" si="166"/>
        <v/>
      </c>
      <c r="R1186" s="8">
        <v>1</v>
      </c>
      <c r="S1186" s="8" t="str">
        <f t="shared" si="167"/>
        <v/>
      </c>
      <c r="T1186" s="8" t="str">
        <f t="shared" si="168"/>
        <v/>
      </c>
      <c r="U1186" s="8" t="str">
        <f t="shared" si="169"/>
        <v/>
      </c>
      <c r="V1186" s="8" t="str">
        <f t="shared" si="170"/>
        <v/>
      </c>
    </row>
    <row r="1187" spans="1:22" x14ac:dyDescent="0.25">
      <c r="A1187" s="8" t="str">
        <f>IF('IMPUTACIONES DETALLE'!A1187="","",'EXP INFORME HU'!$R$2)</f>
        <v/>
      </c>
      <c r="B1187" s="9" t="str">
        <f>IF('IMPUTACIONES DETALLE'!A1187="","",'IMPUTACIONES DETALLE'!A1187)</f>
        <v/>
      </c>
      <c r="C1187" s="8" t="str">
        <f>IF('IMPUTACIONES DETALLE'!B1187="","",VLOOKUP('IMPUTACIONES DETALLE'!B1187,PERSONAS!$A$1:$B$59,2,FALSE))</f>
        <v/>
      </c>
      <c r="D1187" s="8" t="str">
        <f>IF('IMPUTACIONES DETALLE'!C1187="","",VLOOKUP('IMPUTACIONES DETALLE'!C1187,ACTIVIDADES!$A$1:$B$37,2,FALSE))</f>
        <v/>
      </c>
      <c r="E1187" s="8" t="str">
        <f>IF('IMPUTACIONES DETALLE'!D1187="","",'IMPUTACIONES DETALLE'!D1187&amp;" -- "&amp;IF('IMPUTACIONES DETALLE'!E1187="","Actividad de "&amp;'IMPUTACIONES DETALLE'!C1187,'IMPUTACIONES DETALLE'!E1187))</f>
        <v/>
      </c>
      <c r="F1187" s="8" t="str">
        <f>IF('IMPUTACIONES DETALLE'!D1187="","",'IMPUTACIONES DETALLE'!D1187)</f>
        <v/>
      </c>
      <c r="G1187" s="8">
        <f>'IMPUTACIONES DETALLE'!F1187</f>
        <v>0</v>
      </c>
      <c r="L1187" s="8" t="e">
        <f t="shared" si="162"/>
        <v>#VALUE!</v>
      </c>
      <c r="N1187" s="8">
        <f t="shared" si="163"/>
        <v>0</v>
      </c>
      <c r="O1187" s="8" t="str">
        <f t="shared" si="164"/>
        <v/>
      </c>
      <c r="P1187" s="8" t="str">
        <f t="shared" si="165"/>
        <v/>
      </c>
      <c r="Q1187" s="8" t="str">
        <f t="shared" si="166"/>
        <v/>
      </c>
      <c r="R1187" s="8">
        <v>1</v>
      </c>
      <c r="S1187" s="8" t="str">
        <f t="shared" si="167"/>
        <v/>
      </c>
      <c r="T1187" s="8" t="str">
        <f t="shared" si="168"/>
        <v/>
      </c>
      <c r="U1187" s="8" t="str">
        <f t="shared" si="169"/>
        <v/>
      </c>
      <c r="V1187" s="8" t="str">
        <f t="shared" si="170"/>
        <v/>
      </c>
    </row>
    <row r="1188" spans="1:22" x14ac:dyDescent="0.25">
      <c r="A1188" s="8" t="str">
        <f>IF('IMPUTACIONES DETALLE'!A1188="","",'EXP INFORME HU'!$R$2)</f>
        <v/>
      </c>
      <c r="B1188" s="9" t="str">
        <f>IF('IMPUTACIONES DETALLE'!A1188="","",'IMPUTACIONES DETALLE'!A1188)</f>
        <v/>
      </c>
      <c r="C1188" s="8" t="str">
        <f>IF('IMPUTACIONES DETALLE'!B1188="","",VLOOKUP('IMPUTACIONES DETALLE'!B1188,PERSONAS!$A$1:$B$59,2,FALSE))</f>
        <v/>
      </c>
      <c r="D1188" s="8" t="str">
        <f>IF('IMPUTACIONES DETALLE'!C1188="","",VLOOKUP('IMPUTACIONES DETALLE'!C1188,ACTIVIDADES!$A$1:$B$37,2,FALSE))</f>
        <v/>
      </c>
      <c r="E1188" s="8" t="str">
        <f>IF('IMPUTACIONES DETALLE'!D1188="","",'IMPUTACIONES DETALLE'!D1188&amp;" -- "&amp;IF('IMPUTACIONES DETALLE'!E1188="","Actividad de "&amp;'IMPUTACIONES DETALLE'!C1188,'IMPUTACIONES DETALLE'!E1188))</f>
        <v/>
      </c>
      <c r="F1188" s="8" t="str">
        <f>IF('IMPUTACIONES DETALLE'!D1188="","",'IMPUTACIONES DETALLE'!D1188)</f>
        <v/>
      </c>
      <c r="G1188" s="8">
        <f>'IMPUTACIONES DETALLE'!F1188</f>
        <v>0</v>
      </c>
      <c r="L1188" s="8" t="e">
        <f t="shared" si="162"/>
        <v>#VALUE!</v>
      </c>
      <c r="N1188" s="8">
        <f t="shared" si="163"/>
        <v>0</v>
      </c>
      <c r="O1188" s="8" t="str">
        <f t="shared" si="164"/>
        <v/>
      </c>
      <c r="P1188" s="8" t="str">
        <f t="shared" si="165"/>
        <v/>
      </c>
      <c r="Q1188" s="8" t="str">
        <f t="shared" si="166"/>
        <v/>
      </c>
      <c r="R1188" s="8">
        <v>1</v>
      </c>
      <c r="S1188" s="8" t="str">
        <f t="shared" si="167"/>
        <v/>
      </c>
      <c r="T1188" s="8" t="str">
        <f t="shared" si="168"/>
        <v/>
      </c>
      <c r="U1188" s="8" t="str">
        <f t="shared" si="169"/>
        <v/>
      </c>
      <c r="V1188" s="8" t="str">
        <f t="shared" si="170"/>
        <v/>
      </c>
    </row>
    <row r="1189" spans="1:22" x14ac:dyDescent="0.25">
      <c r="A1189" s="8" t="str">
        <f>IF('IMPUTACIONES DETALLE'!A1189="","",'EXP INFORME HU'!$R$2)</f>
        <v/>
      </c>
      <c r="B1189" s="9" t="str">
        <f>IF('IMPUTACIONES DETALLE'!A1189="","",'IMPUTACIONES DETALLE'!A1189)</f>
        <v/>
      </c>
      <c r="C1189" s="8" t="str">
        <f>IF('IMPUTACIONES DETALLE'!B1189="","",VLOOKUP('IMPUTACIONES DETALLE'!B1189,PERSONAS!$A$1:$B$59,2,FALSE))</f>
        <v/>
      </c>
      <c r="D1189" s="8" t="str">
        <f>IF('IMPUTACIONES DETALLE'!C1189="","",VLOOKUP('IMPUTACIONES DETALLE'!C1189,ACTIVIDADES!$A$1:$B$37,2,FALSE))</f>
        <v/>
      </c>
      <c r="E1189" s="8" t="str">
        <f>IF('IMPUTACIONES DETALLE'!D1189="","",'IMPUTACIONES DETALLE'!D1189&amp;" -- "&amp;IF('IMPUTACIONES DETALLE'!E1189="","Actividad de "&amp;'IMPUTACIONES DETALLE'!C1189,'IMPUTACIONES DETALLE'!E1189))</f>
        <v/>
      </c>
      <c r="F1189" s="8" t="str">
        <f>IF('IMPUTACIONES DETALLE'!D1189="","",'IMPUTACIONES DETALLE'!D1189)</f>
        <v/>
      </c>
      <c r="G1189" s="8">
        <f>'IMPUTACIONES DETALLE'!F1189</f>
        <v>0</v>
      </c>
      <c r="L1189" s="8" t="e">
        <f t="shared" si="162"/>
        <v>#VALUE!</v>
      </c>
      <c r="N1189" s="8">
        <f t="shared" si="163"/>
        <v>0</v>
      </c>
      <c r="O1189" s="8" t="str">
        <f t="shared" si="164"/>
        <v/>
      </c>
      <c r="P1189" s="8" t="str">
        <f t="shared" si="165"/>
        <v/>
      </c>
      <c r="Q1189" s="8" t="str">
        <f t="shared" si="166"/>
        <v/>
      </c>
      <c r="R1189" s="8">
        <v>1</v>
      </c>
      <c r="S1189" s="8" t="str">
        <f t="shared" si="167"/>
        <v/>
      </c>
      <c r="T1189" s="8" t="str">
        <f t="shared" si="168"/>
        <v/>
      </c>
      <c r="U1189" s="8" t="str">
        <f t="shared" si="169"/>
        <v/>
      </c>
      <c r="V1189" s="8" t="str">
        <f t="shared" si="170"/>
        <v/>
      </c>
    </row>
    <row r="1190" spans="1:22" x14ac:dyDescent="0.25">
      <c r="A1190" s="8" t="str">
        <f>IF('IMPUTACIONES DETALLE'!A1190="","",'EXP INFORME HU'!$R$2)</f>
        <v/>
      </c>
      <c r="B1190" s="9" t="str">
        <f>IF('IMPUTACIONES DETALLE'!A1190="","",'IMPUTACIONES DETALLE'!A1190)</f>
        <v/>
      </c>
      <c r="C1190" s="8" t="str">
        <f>IF('IMPUTACIONES DETALLE'!B1190="","",VLOOKUP('IMPUTACIONES DETALLE'!B1190,PERSONAS!$A$1:$B$59,2,FALSE))</f>
        <v/>
      </c>
      <c r="D1190" s="8" t="str">
        <f>IF('IMPUTACIONES DETALLE'!C1190="","",VLOOKUP('IMPUTACIONES DETALLE'!C1190,ACTIVIDADES!$A$1:$B$37,2,FALSE))</f>
        <v/>
      </c>
      <c r="E1190" s="8" t="str">
        <f>IF('IMPUTACIONES DETALLE'!D1190="","",'IMPUTACIONES DETALLE'!D1190&amp;" -- "&amp;IF('IMPUTACIONES DETALLE'!E1190="","Actividad de "&amp;'IMPUTACIONES DETALLE'!C1190,'IMPUTACIONES DETALLE'!E1190))</f>
        <v/>
      </c>
      <c r="F1190" s="8" t="str">
        <f>IF('IMPUTACIONES DETALLE'!D1190="","",'IMPUTACIONES DETALLE'!D1190)</f>
        <v/>
      </c>
      <c r="G1190" s="8">
        <f>'IMPUTACIONES DETALLE'!F1190</f>
        <v>0</v>
      </c>
      <c r="L1190" s="8" t="e">
        <f t="shared" si="162"/>
        <v>#VALUE!</v>
      </c>
      <c r="N1190" s="8">
        <f t="shared" si="163"/>
        <v>0</v>
      </c>
      <c r="O1190" s="8" t="str">
        <f t="shared" si="164"/>
        <v/>
      </c>
      <c r="P1190" s="8" t="str">
        <f t="shared" si="165"/>
        <v/>
      </c>
      <c r="Q1190" s="8" t="str">
        <f t="shared" si="166"/>
        <v/>
      </c>
      <c r="R1190" s="8">
        <v>1</v>
      </c>
      <c r="S1190" s="8" t="str">
        <f t="shared" si="167"/>
        <v/>
      </c>
      <c r="T1190" s="8" t="str">
        <f t="shared" si="168"/>
        <v/>
      </c>
      <c r="U1190" s="8" t="str">
        <f t="shared" si="169"/>
        <v/>
      </c>
      <c r="V1190" s="8" t="str">
        <f t="shared" si="170"/>
        <v/>
      </c>
    </row>
    <row r="1191" spans="1:22" x14ac:dyDescent="0.25">
      <c r="A1191" s="8" t="str">
        <f>IF('IMPUTACIONES DETALLE'!A1191="","",'EXP INFORME HU'!$R$2)</f>
        <v/>
      </c>
      <c r="B1191" s="9" t="str">
        <f>IF('IMPUTACIONES DETALLE'!A1191="","",'IMPUTACIONES DETALLE'!A1191)</f>
        <v/>
      </c>
      <c r="C1191" s="8" t="str">
        <f>IF('IMPUTACIONES DETALLE'!B1191="","",VLOOKUP('IMPUTACIONES DETALLE'!B1191,PERSONAS!$A$1:$B$59,2,FALSE))</f>
        <v/>
      </c>
      <c r="D1191" s="8" t="str">
        <f>IF('IMPUTACIONES DETALLE'!C1191="","",VLOOKUP('IMPUTACIONES DETALLE'!C1191,ACTIVIDADES!$A$1:$B$37,2,FALSE))</f>
        <v/>
      </c>
      <c r="E1191" s="8" t="str">
        <f>IF('IMPUTACIONES DETALLE'!D1191="","",'IMPUTACIONES DETALLE'!D1191&amp;" -- "&amp;IF('IMPUTACIONES DETALLE'!E1191="","Actividad de "&amp;'IMPUTACIONES DETALLE'!C1191,'IMPUTACIONES DETALLE'!E1191))</f>
        <v/>
      </c>
      <c r="F1191" s="8" t="str">
        <f>IF('IMPUTACIONES DETALLE'!D1191="","",'IMPUTACIONES DETALLE'!D1191)</f>
        <v/>
      </c>
      <c r="G1191" s="8">
        <f>'IMPUTACIONES DETALLE'!F1191</f>
        <v>0</v>
      </c>
      <c r="L1191" s="8" t="e">
        <f t="shared" si="162"/>
        <v>#VALUE!</v>
      </c>
      <c r="N1191" s="8">
        <f t="shared" si="163"/>
        <v>0</v>
      </c>
      <c r="O1191" s="8" t="str">
        <f t="shared" si="164"/>
        <v/>
      </c>
      <c r="P1191" s="8" t="str">
        <f t="shared" si="165"/>
        <v/>
      </c>
      <c r="Q1191" s="8" t="str">
        <f t="shared" si="166"/>
        <v/>
      </c>
      <c r="R1191" s="8">
        <v>1</v>
      </c>
      <c r="S1191" s="8" t="str">
        <f t="shared" si="167"/>
        <v/>
      </c>
      <c r="T1191" s="8" t="str">
        <f t="shared" si="168"/>
        <v/>
      </c>
      <c r="U1191" s="8" t="str">
        <f t="shared" si="169"/>
        <v/>
      </c>
      <c r="V1191" s="8" t="str">
        <f t="shared" si="170"/>
        <v/>
      </c>
    </row>
    <row r="1192" spans="1:22" x14ac:dyDescent="0.25">
      <c r="A1192" s="8" t="str">
        <f>IF('IMPUTACIONES DETALLE'!A1192="","",'EXP INFORME HU'!$R$2)</f>
        <v/>
      </c>
      <c r="B1192" s="9" t="str">
        <f>IF('IMPUTACIONES DETALLE'!A1192="","",'IMPUTACIONES DETALLE'!A1192)</f>
        <v/>
      </c>
      <c r="C1192" s="8" t="str">
        <f>IF('IMPUTACIONES DETALLE'!B1192="","",VLOOKUP('IMPUTACIONES DETALLE'!B1192,PERSONAS!$A$1:$B$59,2,FALSE))</f>
        <v/>
      </c>
      <c r="D1192" s="8" t="str">
        <f>IF('IMPUTACIONES DETALLE'!C1192="","",VLOOKUP('IMPUTACIONES DETALLE'!C1192,ACTIVIDADES!$A$1:$B$37,2,FALSE))</f>
        <v/>
      </c>
      <c r="E1192" s="8" t="str">
        <f>IF('IMPUTACIONES DETALLE'!D1192="","",'IMPUTACIONES DETALLE'!D1192&amp;" -- "&amp;IF('IMPUTACIONES DETALLE'!E1192="","Actividad de "&amp;'IMPUTACIONES DETALLE'!C1192,'IMPUTACIONES DETALLE'!E1192))</f>
        <v/>
      </c>
      <c r="F1192" s="8" t="str">
        <f>IF('IMPUTACIONES DETALLE'!D1192="","",'IMPUTACIONES DETALLE'!D1192)</f>
        <v/>
      </c>
      <c r="G1192" s="8">
        <f>'IMPUTACIONES DETALLE'!F1192</f>
        <v>0</v>
      </c>
      <c r="L1192" s="8" t="e">
        <f t="shared" si="162"/>
        <v>#VALUE!</v>
      </c>
      <c r="N1192" s="8">
        <f t="shared" si="163"/>
        <v>0</v>
      </c>
      <c r="O1192" s="8" t="str">
        <f t="shared" si="164"/>
        <v/>
      </c>
      <c r="P1192" s="8" t="str">
        <f t="shared" si="165"/>
        <v/>
      </c>
      <c r="Q1192" s="8" t="str">
        <f t="shared" si="166"/>
        <v/>
      </c>
      <c r="R1192" s="8">
        <v>1</v>
      </c>
      <c r="S1192" s="8" t="str">
        <f t="shared" si="167"/>
        <v/>
      </c>
      <c r="T1192" s="8" t="str">
        <f t="shared" si="168"/>
        <v/>
      </c>
      <c r="U1192" s="8" t="str">
        <f t="shared" si="169"/>
        <v/>
      </c>
      <c r="V1192" s="8" t="str">
        <f t="shared" si="170"/>
        <v/>
      </c>
    </row>
    <row r="1193" spans="1:22" x14ac:dyDescent="0.25">
      <c r="A1193" s="8" t="str">
        <f>IF('IMPUTACIONES DETALLE'!A1193="","",'EXP INFORME HU'!$R$2)</f>
        <v/>
      </c>
      <c r="B1193" s="9" t="str">
        <f>IF('IMPUTACIONES DETALLE'!A1193="","",'IMPUTACIONES DETALLE'!A1193)</f>
        <v/>
      </c>
      <c r="C1193" s="8" t="str">
        <f>IF('IMPUTACIONES DETALLE'!B1193="","",VLOOKUP('IMPUTACIONES DETALLE'!B1193,PERSONAS!$A$1:$B$59,2,FALSE))</f>
        <v/>
      </c>
      <c r="D1193" s="8" t="str">
        <f>IF('IMPUTACIONES DETALLE'!C1193="","",VLOOKUP('IMPUTACIONES DETALLE'!C1193,ACTIVIDADES!$A$1:$B$37,2,FALSE))</f>
        <v/>
      </c>
      <c r="E1193" s="8" t="str">
        <f>IF('IMPUTACIONES DETALLE'!D1193="","",'IMPUTACIONES DETALLE'!D1193&amp;" -- "&amp;IF('IMPUTACIONES DETALLE'!E1193="","Actividad de "&amp;'IMPUTACIONES DETALLE'!C1193,'IMPUTACIONES DETALLE'!E1193))</f>
        <v/>
      </c>
      <c r="F1193" s="8" t="str">
        <f>IF('IMPUTACIONES DETALLE'!D1193="","",'IMPUTACIONES DETALLE'!D1193)</f>
        <v/>
      </c>
      <c r="G1193" s="8">
        <f>'IMPUTACIONES DETALLE'!F1193</f>
        <v>0</v>
      </c>
      <c r="L1193" s="8" t="e">
        <f t="shared" si="162"/>
        <v>#VALUE!</v>
      </c>
      <c r="N1193" s="8">
        <f t="shared" si="163"/>
        <v>0</v>
      </c>
      <c r="O1193" s="8" t="str">
        <f t="shared" si="164"/>
        <v/>
      </c>
      <c r="P1193" s="8" t="str">
        <f t="shared" si="165"/>
        <v/>
      </c>
      <c r="Q1193" s="8" t="str">
        <f t="shared" si="166"/>
        <v/>
      </c>
      <c r="R1193" s="8">
        <v>1</v>
      </c>
      <c r="S1193" s="8" t="str">
        <f t="shared" si="167"/>
        <v/>
      </c>
      <c r="T1193" s="8" t="str">
        <f t="shared" si="168"/>
        <v/>
      </c>
      <c r="U1193" s="8" t="str">
        <f t="shared" si="169"/>
        <v/>
      </c>
      <c r="V1193" s="8" t="str">
        <f t="shared" si="170"/>
        <v/>
      </c>
    </row>
    <row r="1194" spans="1:22" x14ac:dyDescent="0.25">
      <c r="A1194" s="8" t="str">
        <f>IF('IMPUTACIONES DETALLE'!A1194="","",'EXP INFORME HU'!$R$2)</f>
        <v/>
      </c>
      <c r="B1194" s="9" t="str">
        <f>IF('IMPUTACIONES DETALLE'!A1194="","",'IMPUTACIONES DETALLE'!A1194)</f>
        <v/>
      </c>
      <c r="C1194" s="8" t="str">
        <f>IF('IMPUTACIONES DETALLE'!B1194="","",VLOOKUP('IMPUTACIONES DETALLE'!B1194,PERSONAS!$A$1:$B$59,2,FALSE))</f>
        <v/>
      </c>
      <c r="D1194" s="8" t="str">
        <f>IF('IMPUTACIONES DETALLE'!C1194="","",VLOOKUP('IMPUTACIONES DETALLE'!C1194,ACTIVIDADES!$A$1:$B$37,2,FALSE))</f>
        <v/>
      </c>
      <c r="E1194" s="8" t="str">
        <f>IF('IMPUTACIONES DETALLE'!D1194="","",'IMPUTACIONES DETALLE'!D1194&amp;" -- "&amp;IF('IMPUTACIONES DETALLE'!E1194="","Actividad de "&amp;'IMPUTACIONES DETALLE'!C1194,'IMPUTACIONES DETALLE'!E1194))</f>
        <v/>
      </c>
      <c r="F1194" s="8" t="str">
        <f>IF('IMPUTACIONES DETALLE'!D1194="","",'IMPUTACIONES DETALLE'!D1194)</f>
        <v/>
      </c>
      <c r="G1194" s="8">
        <f>'IMPUTACIONES DETALLE'!F1194</f>
        <v>0</v>
      </c>
      <c r="L1194" s="8" t="e">
        <f t="shared" si="162"/>
        <v>#VALUE!</v>
      </c>
      <c r="N1194" s="8">
        <f t="shared" si="163"/>
        <v>0</v>
      </c>
      <c r="O1194" s="8" t="str">
        <f t="shared" si="164"/>
        <v/>
      </c>
      <c r="P1194" s="8" t="str">
        <f t="shared" si="165"/>
        <v/>
      </c>
      <c r="Q1194" s="8" t="str">
        <f t="shared" si="166"/>
        <v/>
      </c>
      <c r="R1194" s="8">
        <v>1</v>
      </c>
      <c r="S1194" s="8" t="str">
        <f t="shared" si="167"/>
        <v/>
      </c>
      <c r="T1194" s="8" t="str">
        <f t="shared" si="168"/>
        <v/>
      </c>
      <c r="U1194" s="8" t="str">
        <f t="shared" si="169"/>
        <v/>
      </c>
      <c r="V1194" s="8" t="str">
        <f t="shared" si="170"/>
        <v/>
      </c>
    </row>
    <row r="1195" spans="1:22" x14ac:dyDescent="0.25">
      <c r="A1195" s="8" t="str">
        <f>IF('IMPUTACIONES DETALLE'!A1195="","",'EXP INFORME HU'!$R$2)</f>
        <v/>
      </c>
      <c r="B1195" s="9" t="str">
        <f>IF('IMPUTACIONES DETALLE'!A1195="","",'IMPUTACIONES DETALLE'!A1195)</f>
        <v/>
      </c>
      <c r="C1195" s="8" t="str">
        <f>IF('IMPUTACIONES DETALLE'!B1195="","",VLOOKUP('IMPUTACIONES DETALLE'!B1195,PERSONAS!$A$1:$B$59,2,FALSE))</f>
        <v/>
      </c>
      <c r="D1195" s="8" t="str">
        <f>IF('IMPUTACIONES DETALLE'!C1195="","",VLOOKUP('IMPUTACIONES DETALLE'!C1195,ACTIVIDADES!$A$1:$B$37,2,FALSE))</f>
        <v/>
      </c>
      <c r="E1195" s="8" t="str">
        <f>IF('IMPUTACIONES DETALLE'!D1195="","",'IMPUTACIONES DETALLE'!D1195&amp;" -- "&amp;IF('IMPUTACIONES DETALLE'!E1195="","Actividad de "&amp;'IMPUTACIONES DETALLE'!C1195,'IMPUTACIONES DETALLE'!E1195))</f>
        <v/>
      </c>
      <c r="F1195" s="8" t="str">
        <f>IF('IMPUTACIONES DETALLE'!D1195="","",'IMPUTACIONES DETALLE'!D1195)</f>
        <v/>
      </c>
      <c r="G1195" s="8">
        <f>'IMPUTACIONES DETALLE'!F1195</f>
        <v>0</v>
      </c>
      <c r="L1195" s="8" t="e">
        <f t="shared" si="162"/>
        <v>#VALUE!</v>
      </c>
      <c r="N1195" s="8">
        <f t="shared" si="163"/>
        <v>0</v>
      </c>
      <c r="O1195" s="8" t="str">
        <f t="shared" si="164"/>
        <v/>
      </c>
      <c r="P1195" s="8" t="str">
        <f t="shared" si="165"/>
        <v/>
      </c>
      <c r="Q1195" s="8" t="str">
        <f t="shared" si="166"/>
        <v/>
      </c>
      <c r="R1195" s="8">
        <v>1</v>
      </c>
      <c r="S1195" s="8" t="str">
        <f t="shared" si="167"/>
        <v/>
      </c>
      <c r="T1195" s="8" t="str">
        <f t="shared" si="168"/>
        <v/>
      </c>
      <c r="U1195" s="8" t="str">
        <f t="shared" si="169"/>
        <v/>
      </c>
      <c r="V1195" s="8" t="str">
        <f t="shared" si="170"/>
        <v/>
      </c>
    </row>
    <row r="1196" spans="1:22" x14ac:dyDescent="0.25">
      <c r="A1196" s="8" t="str">
        <f>IF('IMPUTACIONES DETALLE'!A1196="","",'EXP INFORME HU'!$R$2)</f>
        <v/>
      </c>
      <c r="B1196" s="9" t="str">
        <f>IF('IMPUTACIONES DETALLE'!A1196="","",'IMPUTACIONES DETALLE'!A1196)</f>
        <v/>
      </c>
      <c r="C1196" s="8" t="str">
        <f>IF('IMPUTACIONES DETALLE'!B1196="","",VLOOKUP('IMPUTACIONES DETALLE'!B1196,PERSONAS!$A$1:$B$59,2,FALSE))</f>
        <v/>
      </c>
      <c r="D1196" s="8" t="str">
        <f>IF('IMPUTACIONES DETALLE'!C1196="","",VLOOKUP('IMPUTACIONES DETALLE'!C1196,ACTIVIDADES!$A$1:$B$37,2,FALSE))</f>
        <v/>
      </c>
      <c r="E1196" s="8" t="str">
        <f>IF('IMPUTACIONES DETALLE'!D1196="","",'IMPUTACIONES DETALLE'!D1196&amp;" -- "&amp;IF('IMPUTACIONES DETALLE'!E1196="","Actividad de "&amp;'IMPUTACIONES DETALLE'!C1196,'IMPUTACIONES DETALLE'!E1196))</f>
        <v/>
      </c>
      <c r="F1196" s="8" t="str">
        <f>IF('IMPUTACIONES DETALLE'!D1196="","",'IMPUTACIONES DETALLE'!D1196)</f>
        <v/>
      </c>
      <c r="G1196" s="8">
        <f>'IMPUTACIONES DETALLE'!F1196</f>
        <v>0</v>
      </c>
      <c r="L1196" s="8" t="e">
        <f t="shared" si="162"/>
        <v>#VALUE!</v>
      </c>
      <c r="N1196" s="8">
        <f t="shared" si="163"/>
        <v>0</v>
      </c>
      <c r="O1196" s="8" t="str">
        <f t="shared" si="164"/>
        <v/>
      </c>
      <c r="P1196" s="8" t="str">
        <f t="shared" si="165"/>
        <v/>
      </c>
      <c r="Q1196" s="8" t="str">
        <f t="shared" si="166"/>
        <v/>
      </c>
      <c r="R1196" s="8">
        <v>1</v>
      </c>
      <c r="S1196" s="8" t="str">
        <f t="shared" si="167"/>
        <v/>
      </c>
      <c r="T1196" s="8" t="str">
        <f t="shared" si="168"/>
        <v/>
      </c>
      <c r="U1196" s="8" t="str">
        <f t="shared" si="169"/>
        <v/>
      </c>
      <c r="V1196" s="8" t="str">
        <f t="shared" si="170"/>
        <v/>
      </c>
    </row>
    <row r="1197" spans="1:22" x14ac:dyDescent="0.25">
      <c r="A1197" s="8" t="str">
        <f>IF('IMPUTACIONES DETALLE'!A1197="","",'EXP INFORME HU'!$R$2)</f>
        <v/>
      </c>
      <c r="B1197" s="9" t="str">
        <f>IF('IMPUTACIONES DETALLE'!A1197="","",'IMPUTACIONES DETALLE'!A1197)</f>
        <v/>
      </c>
      <c r="C1197" s="8" t="str">
        <f>IF('IMPUTACIONES DETALLE'!B1197="","",VLOOKUP('IMPUTACIONES DETALLE'!B1197,PERSONAS!$A$1:$B$59,2,FALSE))</f>
        <v/>
      </c>
      <c r="D1197" s="8" t="str">
        <f>IF('IMPUTACIONES DETALLE'!C1197="","",VLOOKUP('IMPUTACIONES DETALLE'!C1197,ACTIVIDADES!$A$1:$B$37,2,FALSE))</f>
        <v/>
      </c>
      <c r="E1197" s="8" t="str">
        <f>IF('IMPUTACIONES DETALLE'!D1197="","",'IMPUTACIONES DETALLE'!D1197&amp;" -- "&amp;IF('IMPUTACIONES DETALLE'!E1197="","Actividad de "&amp;'IMPUTACIONES DETALLE'!C1197,'IMPUTACIONES DETALLE'!E1197))</f>
        <v/>
      </c>
      <c r="F1197" s="8" t="str">
        <f>IF('IMPUTACIONES DETALLE'!D1197="","",'IMPUTACIONES DETALLE'!D1197)</f>
        <v/>
      </c>
      <c r="G1197" s="8">
        <f>'IMPUTACIONES DETALLE'!F1197</f>
        <v>0</v>
      </c>
      <c r="L1197" s="8" t="e">
        <f t="shared" si="162"/>
        <v>#VALUE!</v>
      </c>
      <c r="N1197" s="8">
        <f t="shared" si="163"/>
        <v>0</v>
      </c>
      <c r="O1197" s="8" t="str">
        <f t="shared" si="164"/>
        <v/>
      </c>
      <c r="P1197" s="8" t="str">
        <f t="shared" si="165"/>
        <v/>
      </c>
      <c r="Q1197" s="8" t="str">
        <f t="shared" si="166"/>
        <v/>
      </c>
      <c r="R1197" s="8">
        <v>1</v>
      </c>
      <c r="S1197" s="8" t="str">
        <f t="shared" si="167"/>
        <v/>
      </c>
      <c r="T1197" s="8" t="str">
        <f t="shared" si="168"/>
        <v/>
      </c>
      <c r="U1197" s="8" t="str">
        <f t="shared" si="169"/>
        <v/>
      </c>
      <c r="V1197" s="8" t="str">
        <f t="shared" si="170"/>
        <v/>
      </c>
    </row>
    <row r="1198" spans="1:22" x14ac:dyDescent="0.25">
      <c r="A1198" s="8" t="str">
        <f>IF('IMPUTACIONES DETALLE'!A1198="","",'EXP INFORME HU'!$R$2)</f>
        <v/>
      </c>
      <c r="B1198" s="9" t="str">
        <f>IF('IMPUTACIONES DETALLE'!A1198="","",'IMPUTACIONES DETALLE'!A1198)</f>
        <v/>
      </c>
      <c r="C1198" s="8" t="str">
        <f>IF('IMPUTACIONES DETALLE'!B1198="","",VLOOKUP('IMPUTACIONES DETALLE'!B1198,PERSONAS!$A$1:$B$59,2,FALSE))</f>
        <v/>
      </c>
      <c r="D1198" s="8" t="str">
        <f>IF('IMPUTACIONES DETALLE'!C1198="","",VLOOKUP('IMPUTACIONES DETALLE'!C1198,ACTIVIDADES!$A$1:$B$37,2,FALSE))</f>
        <v/>
      </c>
      <c r="E1198" s="8" t="str">
        <f>IF('IMPUTACIONES DETALLE'!D1198="","",'IMPUTACIONES DETALLE'!D1198&amp;" -- "&amp;IF('IMPUTACIONES DETALLE'!E1198="","Actividad de "&amp;'IMPUTACIONES DETALLE'!C1198,'IMPUTACIONES DETALLE'!E1198))</f>
        <v/>
      </c>
      <c r="F1198" s="8" t="str">
        <f>IF('IMPUTACIONES DETALLE'!D1198="","",'IMPUTACIONES DETALLE'!D1198)</f>
        <v/>
      </c>
      <c r="G1198" s="8">
        <f>'IMPUTACIONES DETALLE'!F1198</f>
        <v>0</v>
      </c>
      <c r="L1198" s="8" t="e">
        <f t="shared" si="162"/>
        <v>#VALUE!</v>
      </c>
      <c r="N1198" s="8">
        <f t="shared" si="163"/>
        <v>0</v>
      </c>
      <c r="O1198" s="8" t="str">
        <f t="shared" si="164"/>
        <v/>
      </c>
      <c r="P1198" s="8" t="str">
        <f t="shared" si="165"/>
        <v/>
      </c>
      <c r="Q1198" s="8" t="str">
        <f t="shared" si="166"/>
        <v/>
      </c>
      <c r="R1198" s="8">
        <v>1</v>
      </c>
      <c r="S1198" s="8" t="str">
        <f t="shared" si="167"/>
        <v/>
      </c>
      <c r="T1198" s="8" t="str">
        <f t="shared" si="168"/>
        <v/>
      </c>
      <c r="U1198" s="8" t="str">
        <f t="shared" si="169"/>
        <v/>
      </c>
      <c r="V1198" s="8" t="str">
        <f t="shared" si="170"/>
        <v/>
      </c>
    </row>
    <row r="1199" spans="1:22" x14ac:dyDescent="0.25">
      <c r="A1199" s="8" t="str">
        <f>IF('IMPUTACIONES DETALLE'!A1199="","",'EXP INFORME HU'!$R$2)</f>
        <v/>
      </c>
      <c r="B1199" s="9" t="str">
        <f>IF('IMPUTACIONES DETALLE'!A1199="","",'IMPUTACIONES DETALLE'!A1199)</f>
        <v/>
      </c>
      <c r="C1199" s="8" t="str">
        <f>IF('IMPUTACIONES DETALLE'!B1199="","",VLOOKUP('IMPUTACIONES DETALLE'!B1199,PERSONAS!$A$1:$B$59,2,FALSE))</f>
        <v/>
      </c>
      <c r="D1199" s="8" t="str">
        <f>IF('IMPUTACIONES DETALLE'!C1199="","",VLOOKUP('IMPUTACIONES DETALLE'!C1199,ACTIVIDADES!$A$1:$B$37,2,FALSE))</f>
        <v/>
      </c>
      <c r="E1199" s="8" t="str">
        <f>IF('IMPUTACIONES DETALLE'!D1199="","",'IMPUTACIONES DETALLE'!D1199&amp;" -- "&amp;IF('IMPUTACIONES DETALLE'!E1199="","Actividad de "&amp;'IMPUTACIONES DETALLE'!C1199,'IMPUTACIONES DETALLE'!E1199))</f>
        <v/>
      </c>
      <c r="F1199" s="8" t="str">
        <f>IF('IMPUTACIONES DETALLE'!D1199="","",'IMPUTACIONES DETALLE'!D1199)</f>
        <v/>
      </c>
      <c r="G1199" s="8">
        <f>'IMPUTACIONES DETALLE'!F1199</f>
        <v>0</v>
      </c>
      <c r="L1199" s="8" t="e">
        <f t="shared" si="162"/>
        <v>#VALUE!</v>
      </c>
      <c r="N1199" s="8">
        <f t="shared" si="163"/>
        <v>0</v>
      </c>
      <c r="O1199" s="8" t="str">
        <f t="shared" si="164"/>
        <v/>
      </c>
      <c r="P1199" s="8" t="str">
        <f t="shared" si="165"/>
        <v/>
      </c>
      <c r="Q1199" s="8" t="str">
        <f t="shared" si="166"/>
        <v/>
      </c>
      <c r="R1199" s="8">
        <v>1</v>
      </c>
      <c r="S1199" s="8" t="str">
        <f t="shared" si="167"/>
        <v/>
      </c>
      <c r="T1199" s="8" t="str">
        <f t="shared" si="168"/>
        <v/>
      </c>
      <c r="U1199" s="8" t="str">
        <f t="shared" si="169"/>
        <v/>
      </c>
      <c r="V1199" s="8" t="str">
        <f t="shared" si="170"/>
        <v/>
      </c>
    </row>
    <row r="1200" spans="1:22" x14ac:dyDescent="0.25">
      <c r="A1200" s="8" t="str">
        <f>IF('IMPUTACIONES DETALLE'!A1200="","",'EXP INFORME HU'!$R$2)</f>
        <v/>
      </c>
      <c r="B1200" s="9" t="str">
        <f>IF('IMPUTACIONES DETALLE'!A1200="","",'IMPUTACIONES DETALLE'!A1200)</f>
        <v/>
      </c>
      <c r="C1200" s="8" t="str">
        <f>IF('IMPUTACIONES DETALLE'!B1200="","",VLOOKUP('IMPUTACIONES DETALLE'!B1200,PERSONAS!$A$1:$B$59,2,FALSE))</f>
        <v/>
      </c>
      <c r="D1200" s="8" t="str">
        <f>IF('IMPUTACIONES DETALLE'!C1200="","",VLOOKUP('IMPUTACIONES DETALLE'!C1200,ACTIVIDADES!$A$1:$B$37,2,FALSE))</f>
        <v/>
      </c>
      <c r="E1200" s="8" t="str">
        <f>IF('IMPUTACIONES DETALLE'!D1200="","",'IMPUTACIONES DETALLE'!D1200&amp;" -- "&amp;IF('IMPUTACIONES DETALLE'!E1200="","Actividad de "&amp;'IMPUTACIONES DETALLE'!C1200,'IMPUTACIONES DETALLE'!E1200))</f>
        <v/>
      </c>
      <c r="F1200" s="8" t="str">
        <f>IF('IMPUTACIONES DETALLE'!D1200="","",'IMPUTACIONES DETALLE'!D1200)</f>
        <v/>
      </c>
      <c r="G1200" s="8">
        <f>'IMPUTACIONES DETALLE'!F1200</f>
        <v>0</v>
      </c>
      <c r="L1200" s="8" t="e">
        <f t="shared" si="162"/>
        <v>#VALUE!</v>
      </c>
      <c r="N1200" s="8">
        <f t="shared" si="163"/>
        <v>0</v>
      </c>
      <c r="O1200" s="8" t="str">
        <f t="shared" si="164"/>
        <v/>
      </c>
      <c r="P1200" s="8" t="str">
        <f t="shared" si="165"/>
        <v/>
      </c>
      <c r="Q1200" s="8" t="str">
        <f t="shared" si="166"/>
        <v/>
      </c>
      <c r="R1200" s="8">
        <v>1</v>
      </c>
      <c r="S1200" s="8" t="str">
        <f t="shared" si="167"/>
        <v/>
      </c>
      <c r="T1200" s="8" t="str">
        <f t="shared" si="168"/>
        <v/>
      </c>
      <c r="U1200" s="8" t="str">
        <f t="shared" si="169"/>
        <v/>
      </c>
      <c r="V1200" s="8" t="str">
        <f t="shared" si="170"/>
        <v/>
      </c>
    </row>
    <row r="1201" spans="1:22" x14ac:dyDescent="0.25">
      <c r="A1201" s="8" t="str">
        <f>IF('IMPUTACIONES DETALLE'!A1201="","",'EXP INFORME HU'!$R$2)</f>
        <v/>
      </c>
      <c r="B1201" s="9" t="str">
        <f>IF('IMPUTACIONES DETALLE'!A1201="","",'IMPUTACIONES DETALLE'!A1201)</f>
        <v/>
      </c>
      <c r="C1201" s="8" t="str">
        <f>IF('IMPUTACIONES DETALLE'!B1201="","",VLOOKUP('IMPUTACIONES DETALLE'!B1201,PERSONAS!$A$1:$B$59,2,FALSE))</f>
        <v/>
      </c>
      <c r="D1201" s="8" t="str">
        <f>IF('IMPUTACIONES DETALLE'!C1201="","",VLOOKUP('IMPUTACIONES DETALLE'!C1201,ACTIVIDADES!$A$1:$B$37,2,FALSE))</f>
        <v/>
      </c>
      <c r="E1201" s="8" t="str">
        <f>IF('IMPUTACIONES DETALLE'!D1201="","",'IMPUTACIONES DETALLE'!D1201&amp;" -- "&amp;IF('IMPUTACIONES DETALLE'!E1201="","Actividad de "&amp;'IMPUTACIONES DETALLE'!C1201,'IMPUTACIONES DETALLE'!E1201))</f>
        <v/>
      </c>
      <c r="F1201" s="8" t="str">
        <f>IF('IMPUTACIONES DETALLE'!D1201="","",'IMPUTACIONES DETALLE'!D1201)</f>
        <v/>
      </c>
      <c r="G1201" s="8">
        <f>'IMPUTACIONES DETALLE'!F1201</f>
        <v>0</v>
      </c>
      <c r="L1201" s="8" t="e">
        <f t="shared" si="162"/>
        <v>#VALUE!</v>
      </c>
      <c r="N1201" s="8">
        <f t="shared" si="163"/>
        <v>0</v>
      </c>
      <c r="O1201" s="8" t="str">
        <f t="shared" si="164"/>
        <v/>
      </c>
      <c r="P1201" s="8" t="str">
        <f t="shared" si="165"/>
        <v/>
      </c>
      <c r="Q1201" s="8" t="str">
        <f t="shared" si="166"/>
        <v/>
      </c>
      <c r="R1201" s="8">
        <v>1</v>
      </c>
      <c r="S1201" s="8" t="str">
        <f t="shared" si="167"/>
        <v/>
      </c>
      <c r="T1201" s="8" t="str">
        <f t="shared" si="168"/>
        <v/>
      </c>
      <c r="U1201" s="8" t="str">
        <f t="shared" si="169"/>
        <v/>
      </c>
      <c r="V1201" s="8" t="str">
        <f t="shared" si="170"/>
        <v/>
      </c>
    </row>
    <row r="1202" spans="1:22" x14ac:dyDescent="0.25">
      <c r="A1202" s="8" t="str">
        <f>IF('IMPUTACIONES DETALLE'!A1202="","",'EXP INFORME HU'!$R$2)</f>
        <v/>
      </c>
      <c r="B1202" s="9" t="str">
        <f>IF('IMPUTACIONES DETALLE'!A1202="","",'IMPUTACIONES DETALLE'!A1202)</f>
        <v/>
      </c>
      <c r="C1202" s="8" t="str">
        <f>IF('IMPUTACIONES DETALLE'!B1202="","",VLOOKUP('IMPUTACIONES DETALLE'!B1202,PERSONAS!$A$1:$B$59,2,FALSE))</f>
        <v/>
      </c>
      <c r="D1202" s="8" t="str">
        <f>IF('IMPUTACIONES DETALLE'!C1202="","",VLOOKUP('IMPUTACIONES DETALLE'!C1202,ACTIVIDADES!$A$1:$B$37,2,FALSE))</f>
        <v/>
      </c>
      <c r="E1202" s="8" t="str">
        <f>IF('IMPUTACIONES DETALLE'!D1202="","",'IMPUTACIONES DETALLE'!D1202&amp;" -- "&amp;IF('IMPUTACIONES DETALLE'!E1202="","Actividad de "&amp;'IMPUTACIONES DETALLE'!C1202,'IMPUTACIONES DETALLE'!E1202))</f>
        <v/>
      </c>
      <c r="F1202" s="8" t="str">
        <f>IF('IMPUTACIONES DETALLE'!D1202="","",'IMPUTACIONES DETALLE'!D1202)</f>
        <v/>
      </c>
      <c r="G1202" s="8">
        <f>'IMPUTACIONES DETALLE'!F1202</f>
        <v>0</v>
      </c>
      <c r="L1202" s="8" t="e">
        <f t="shared" si="162"/>
        <v>#VALUE!</v>
      </c>
      <c r="N1202" s="8">
        <f t="shared" si="163"/>
        <v>0</v>
      </c>
      <c r="O1202" s="8" t="str">
        <f t="shared" si="164"/>
        <v/>
      </c>
      <c r="P1202" s="8" t="str">
        <f t="shared" si="165"/>
        <v/>
      </c>
      <c r="Q1202" s="8" t="str">
        <f t="shared" si="166"/>
        <v/>
      </c>
      <c r="R1202" s="8">
        <v>1</v>
      </c>
      <c r="S1202" s="8" t="str">
        <f t="shared" si="167"/>
        <v/>
      </c>
      <c r="T1202" s="8" t="str">
        <f t="shared" si="168"/>
        <v/>
      </c>
      <c r="U1202" s="8" t="str">
        <f t="shared" si="169"/>
        <v/>
      </c>
      <c r="V1202" s="8" t="str">
        <f t="shared" si="170"/>
        <v/>
      </c>
    </row>
    <row r="1203" spans="1:22" x14ac:dyDescent="0.25">
      <c r="A1203" s="8" t="str">
        <f>IF('IMPUTACIONES DETALLE'!A1203="","",'EXP INFORME HU'!$R$2)</f>
        <v/>
      </c>
      <c r="B1203" s="9" t="str">
        <f>IF('IMPUTACIONES DETALLE'!A1203="","",'IMPUTACIONES DETALLE'!A1203)</f>
        <v/>
      </c>
      <c r="C1203" s="8" t="str">
        <f>IF('IMPUTACIONES DETALLE'!B1203="","",VLOOKUP('IMPUTACIONES DETALLE'!B1203,PERSONAS!$A$1:$B$59,2,FALSE))</f>
        <v/>
      </c>
      <c r="D1203" s="8" t="str">
        <f>IF('IMPUTACIONES DETALLE'!C1203="","",VLOOKUP('IMPUTACIONES DETALLE'!C1203,ACTIVIDADES!$A$1:$B$37,2,FALSE))</f>
        <v/>
      </c>
      <c r="E1203" s="8" t="str">
        <f>IF('IMPUTACIONES DETALLE'!D1203="","",'IMPUTACIONES DETALLE'!D1203&amp;" -- "&amp;IF('IMPUTACIONES DETALLE'!E1203="","Actividad de "&amp;'IMPUTACIONES DETALLE'!C1203,'IMPUTACIONES DETALLE'!E1203))</f>
        <v/>
      </c>
      <c r="F1203" s="8" t="str">
        <f>IF('IMPUTACIONES DETALLE'!D1203="","",'IMPUTACIONES DETALLE'!D1203)</f>
        <v/>
      </c>
      <c r="G1203" s="8">
        <f>'IMPUTACIONES DETALLE'!F1203</f>
        <v>0</v>
      </c>
      <c r="L1203" s="8" t="e">
        <f t="shared" si="162"/>
        <v>#VALUE!</v>
      </c>
      <c r="N1203" s="8">
        <f t="shared" si="163"/>
        <v>0</v>
      </c>
      <c r="O1203" s="8" t="str">
        <f t="shared" si="164"/>
        <v/>
      </c>
      <c r="P1203" s="8" t="str">
        <f t="shared" si="165"/>
        <v/>
      </c>
      <c r="Q1203" s="8" t="str">
        <f t="shared" si="166"/>
        <v/>
      </c>
      <c r="R1203" s="8">
        <v>1</v>
      </c>
      <c r="S1203" s="8" t="str">
        <f t="shared" si="167"/>
        <v/>
      </c>
      <c r="T1203" s="8" t="str">
        <f t="shared" si="168"/>
        <v/>
      </c>
      <c r="U1203" s="8" t="str">
        <f t="shared" si="169"/>
        <v/>
      </c>
      <c r="V1203" s="8" t="str">
        <f t="shared" si="170"/>
        <v/>
      </c>
    </row>
    <row r="1204" spans="1:22" x14ac:dyDescent="0.25">
      <c r="A1204" s="8" t="str">
        <f>IF('IMPUTACIONES DETALLE'!A1204="","",'EXP INFORME HU'!$R$2)</f>
        <v/>
      </c>
      <c r="B1204" s="9" t="str">
        <f>IF('IMPUTACIONES DETALLE'!A1204="","",'IMPUTACIONES DETALLE'!A1204)</f>
        <v/>
      </c>
      <c r="C1204" s="8" t="str">
        <f>IF('IMPUTACIONES DETALLE'!B1204="","",VLOOKUP('IMPUTACIONES DETALLE'!B1204,PERSONAS!$A$1:$B$59,2,FALSE))</f>
        <v/>
      </c>
      <c r="D1204" s="8" t="str">
        <f>IF('IMPUTACIONES DETALLE'!C1204="","",VLOOKUP('IMPUTACIONES DETALLE'!C1204,ACTIVIDADES!$A$1:$B$37,2,FALSE))</f>
        <v/>
      </c>
      <c r="E1204" s="8" t="str">
        <f>IF('IMPUTACIONES DETALLE'!D1204="","",'IMPUTACIONES DETALLE'!D1204&amp;" -- "&amp;IF('IMPUTACIONES DETALLE'!E1204="","Actividad de "&amp;'IMPUTACIONES DETALLE'!C1204,'IMPUTACIONES DETALLE'!E1204))</f>
        <v/>
      </c>
      <c r="F1204" s="8" t="str">
        <f>IF('IMPUTACIONES DETALLE'!D1204="","",'IMPUTACIONES DETALLE'!D1204)</f>
        <v/>
      </c>
      <c r="G1204" s="8">
        <f>'IMPUTACIONES DETALLE'!F1204</f>
        <v>0</v>
      </c>
      <c r="L1204" s="8" t="e">
        <f t="shared" si="162"/>
        <v>#VALUE!</v>
      </c>
      <c r="N1204" s="8">
        <f t="shared" si="163"/>
        <v>0</v>
      </c>
      <c r="O1204" s="8" t="str">
        <f t="shared" si="164"/>
        <v/>
      </c>
      <c r="P1204" s="8" t="str">
        <f t="shared" si="165"/>
        <v/>
      </c>
      <c r="Q1204" s="8" t="str">
        <f t="shared" si="166"/>
        <v/>
      </c>
      <c r="R1204" s="8">
        <v>1</v>
      </c>
      <c r="S1204" s="8" t="str">
        <f t="shared" si="167"/>
        <v/>
      </c>
      <c r="T1204" s="8" t="str">
        <f t="shared" si="168"/>
        <v/>
      </c>
      <c r="U1204" s="8" t="str">
        <f t="shared" si="169"/>
        <v/>
      </c>
      <c r="V1204" s="8" t="str">
        <f t="shared" si="170"/>
        <v/>
      </c>
    </row>
    <row r="1205" spans="1:22" x14ac:dyDescent="0.25">
      <c r="A1205" s="8" t="str">
        <f>IF('IMPUTACIONES DETALLE'!A1205="","",'EXP INFORME HU'!$R$2)</f>
        <v/>
      </c>
      <c r="B1205" s="9" t="str">
        <f>IF('IMPUTACIONES DETALLE'!A1205="","",'IMPUTACIONES DETALLE'!A1205)</f>
        <v/>
      </c>
      <c r="C1205" s="8" t="str">
        <f>IF('IMPUTACIONES DETALLE'!B1205="","",VLOOKUP('IMPUTACIONES DETALLE'!B1205,PERSONAS!$A$1:$B$59,2,FALSE))</f>
        <v/>
      </c>
      <c r="D1205" s="8" t="str">
        <f>IF('IMPUTACIONES DETALLE'!C1205="","",VLOOKUP('IMPUTACIONES DETALLE'!C1205,ACTIVIDADES!$A$1:$B$37,2,FALSE))</f>
        <v/>
      </c>
      <c r="E1205" s="8" t="str">
        <f>IF('IMPUTACIONES DETALLE'!D1205="","",'IMPUTACIONES DETALLE'!D1205&amp;" -- "&amp;IF('IMPUTACIONES DETALLE'!E1205="","Actividad de "&amp;'IMPUTACIONES DETALLE'!C1205,'IMPUTACIONES DETALLE'!E1205))</f>
        <v/>
      </c>
      <c r="F1205" s="8" t="str">
        <f>IF('IMPUTACIONES DETALLE'!D1205="","",'IMPUTACIONES DETALLE'!D1205)</f>
        <v/>
      </c>
      <c r="G1205" s="8">
        <f>'IMPUTACIONES DETALLE'!F1205</f>
        <v>0</v>
      </c>
      <c r="L1205" s="8" t="e">
        <f t="shared" si="162"/>
        <v>#VALUE!</v>
      </c>
      <c r="N1205" s="8">
        <f t="shared" si="163"/>
        <v>0</v>
      </c>
      <c r="O1205" s="8" t="str">
        <f t="shared" si="164"/>
        <v/>
      </c>
      <c r="P1205" s="8" t="str">
        <f t="shared" si="165"/>
        <v/>
      </c>
      <c r="Q1205" s="8" t="str">
        <f t="shared" si="166"/>
        <v/>
      </c>
      <c r="R1205" s="8">
        <v>1</v>
      </c>
      <c r="S1205" s="8" t="str">
        <f t="shared" si="167"/>
        <v/>
      </c>
      <c r="T1205" s="8" t="str">
        <f t="shared" si="168"/>
        <v/>
      </c>
      <c r="U1205" s="8" t="str">
        <f t="shared" si="169"/>
        <v/>
      </c>
      <c r="V1205" s="8" t="str">
        <f t="shared" si="170"/>
        <v/>
      </c>
    </row>
    <row r="1206" spans="1:22" x14ac:dyDescent="0.25">
      <c r="A1206" s="8" t="str">
        <f>IF('IMPUTACIONES DETALLE'!A1206="","",'EXP INFORME HU'!$R$2)</f>
        <v/>
      </c>
      <c r="B1206" s="9" t="str">
        <f>IF('IMPUTACIONES DETALLE'!A1206="","",'IMPUTACIONES DETALLE'!A1206)</f>
        <v/>
      </c>
      <c r="C1206" s="8" t="str">
        <f>IF('IMPUTACIONES DETALLE'!B1206="","",VLOOKUP('IMPUTACIONES DETALLE'!B1206,PERSONAS!$A$1:$B$59,2,FALSE))</f>
        <v/>
      </c>
      <c r="D1206" s="8" t="str">
        <f>IF('IMPUTACIONES DETALLE'!C1206="","",VLOOKUP('IMPUTACIONES DETALLE'!C1206,ACTIVIDADES!$A$1:$B$37,2,FALSE))</f>
        <v/>
      </c>
      <c r="E1206" s="8" t="str">
        <f>IF('IMPUTACIONES DETALLE'!D1206="","",'IMPUTACIONES DETALLE'!D1206&amp;" -- "&amp;IF('IMPUTACIONES DETALLE'!E1206="","Actividad de "&amp;'IMPUTACIONES DETALLE'!C1206,'IMPUTACIONES DETALLE'!E1206))</f>
        <v/>
      </c>
      <c r="F1206" s="8" t="str">
        <f>IF('IMPUTACIONES DETALLE'!D1206="","",'IMPUTACIONES DETALLE'!D1206)</f>
        <v/>
      </c>
      <c r="G1206" s="8">
        <f>'IMPUTACIONES DETALLE'!F1206</f>
        <v>0</v>
      </c>
      <c r="L1206" s="8" t="e">
        <f t="shared" si="162"/>
        <v>#VALUE!</v>
      </c>
      <c r="N1206" s="8">
        <f t="shared" si="163"/>
        <v>0</v>
      </c>
      <c r="O1206" s="8" t="str">
        <f t="shared" si="164"/>
        <v/>
      </c>
      <c r="P1206" s="8" t="str">
        <f t="shared" si="165"/>
        <v/>
      </c>
      <c r="Q1206" s="8" t="str">
        <f t="shared" si="166"/>
        <v/>
      </c>
      <c r="R1206" s="8">
        <v>1</v>
      </c>
      <c r="S1206" s="8" t="str">
        <f t="shared" si="167"/>
        <v/>
      </c>
      <c r="T1206" s="8" t="str">
        <f t="shared" si="168"/>
        <v/>
      </c>
      <c r="U1206" s="8" t="str">
        <f t="shared" si="169"/>
        <v/>
      </c>
      <c r="V1206" s="8" t="str">
        <f t="shared" si="170"/>
        <v/>
      </c>
    </row>
    <row r="1207" spans="1:22" x14ac:dyDescent="0.25">
      <c r="A1207" s="8" t="str">
        <f>IF('IMPUTACIONES DETALLE'!A1207="","",'EXP INFORME HU'!$R$2)</f>
        <v/>
      </c>
      <c r="B1207" s="9" t="str">
        <f>IF('IMPUTACIONES DETALLE'!A1207="","",'IMPUTACIONES DETALLE'!A1207)</f>
        <v/>
      </c>
      <c r="C1207" s="8" t="str">
        <f>IF('IMPUTACIONES DETALLE'!B1207="","",VLOOKUP('IMPUTACIONES DETALLE'!B1207,PERSONAS!$A$1:$B$59,2,FALSE))</f>
        <v/>
      </c>
      <c r="D1207" s="8" t="str">
        <f>IF('IMPUTACIONES DETALLE'!C1207="","",VLOOKUP('IMPUTACIONES DETALLE'!C1207,ACTIVIDADES!$A$1:$B$37,2,FALSE))</f>
        <v/>
      </c>
      <c r="E1207" s="8" t="str">
        <f>IF('IMPUTACIONES DETALLE'!D1207="","",'IMPUTACIONES DETALLE'!D1207&amp;" -- "&amp;IF('IMPUTACIONES DETALLE'!E1207="","Actividad de "&amp;'IMPUTACIONES DETALLE'!C1207,'IMPUTACIONES DETALLE'!E1207))</f>
        <v/>
      </c>
      <c r="F1207" s="8" t="str">
        <f>IF('IMPUTACIONES DETALLE'!D1207="","",'IMPUTACIONES DETALLE'!D1207)</f>
        <v/>
      </c>
      <c r="G1207" s="8">
        <f>'IMPUTACIONES DETALLE'!F1207</f>
        <v>0</v>
      </c>
      <c r="L1207" s="8" t="e">
        <f t="shared" si="162"/>
        <v>#VALUE!</v>
      </c>
      <c r="N1207" s="8">
        <f t="shared" si="163"/>
        <v>0</v>
      </c>
      <c r="O1207" s="8" t="str">
        <f t="shared" si="164"/>
        <v/>
      </c>
      <c r="P1207" s="8" t="str">
        <f t="shared" si="165"/>
        <v/>
      </c>
      <c r="Q1207" s="8" t="str">
        <f t="shared" si="166"/>
        <v/>
      </c>
      <c r="R1207" s="8">
        <v>1</v>
      </c>
      <c r="S1207" s="8" t="str">
        <f t="shared" si="167"/>
        <v/>
      </c>
      <c r="T1207" s="8" t="str">
        <f t="shared" si="168"/>
        <v/>
      </c>
      <c r="U1207" s="8" t="str">
        <f t="shared" si="169"/>
        <v/>
      </c>
      <c r="V1207" s="8" t="str">
        <f t="shared" si="170"/>
        <v/>
      </c>
    </row>
    <row r="1208" spans="1:22" x14ac:dyDescent="0.25">
      <c r="A1208" s="8" t="str">
        <f>IF('IMPUTACIONES DETALLE'!A1208="","",'EXP INFORME HU'!$R$2)</f>
        <v/>
      </c>
      <c r="B1208" s="9" t="str">
        <f>IF('IMPUTACIONES DETALLE'!A1208="","",'IMPUTACIONES DETALLE'!A1208)</f>
        <v/>
      </c>
      <c r="C1208" s="8" t="str">
        <f>IF('IMPUTACIONES DETALLE'!B1208="","",VLOOKUP('IMPUTACIONES DETALLE'!B1208,PERSONAS!$A$1:$B$59,2,FALSE))</f>
        <v/>
      </c>
      <c r="D1208" s="8" t="str">
        <f>IF('IMPUTACIONES DETALLE'!C1208="","",VLOOKUP('IMPUTACIONES DETALLE'!C1208,ACTIVIDADES!$A$1:$B$37,2,FALSE))</f>
        <v/>
      </c>
      <c r="E1208" s="8" t="str">
        <f>IF('IMPUTACIONES DETALLE'!D1208="","",'IMPUTACIONES DETALLE'!D1208&amp;" -- "&amp;IF('IMPUTACIONES DETALLE'!E1208="","Actividad de "&amp;'IMPUTACIONES DETALLE'!C1208,'IMPUTACIONES DETALLE'!E1208))</f>
        <v/>
      </c>
      <c r="F1208" s="8" t="str">
        <f>IF('IMPUTACIONES DETALLE'!D1208="","",'IMPUTACIONES DETALLE'!D1208)</f>
        <v/>
      </c>
      <c r="G1208" s="8">
        <f>'IMPUTACIONES DETALLE'!F1208</f>
        <v>0</v>
      </c>
      <c r="L1208" s="8" t="e">
        <f t="shared" si="162"/>
        <v>#VALUE!</v>
      </c>
      <c r="N1208" s="8">
        <f t="shared" si="163"/>
        <v>0</v>
      </c>
      <c r="O1208" s="8" t="str">
        <f t="shared" si="164"/>
        <v/>
      </c>
      <c r="P1208" s="8" t="str">
        <f t="shared" si="165"/>
        <v/>
      </c>
      <c r="Q1208" s="8" t="str">
        <f t="shared" si="166"/>
        <v/>
      </c>
      <c r="R1208" s="8">
        <v>1</v>
      </c>
      <c r="S1208" s="8" t="str">
        <f t="shared" si="167"/>
        <v/>
      </c>
      <c r="T1208" s="8" t="str">
        <f t="shared" si="168"/>
        <v/>
      </c>
      <c r="U1208" s="8" t="str">
        <f t="shared" si="169"/>
        <v/>
      </c>
      <c r="V1208" s="8" t="str">
        <f t="shared" si="170"/>
        <v/>
      </c>
    </row>
    <row r="1209" spans="1:22" x14ac:dyDescent="0.25">
      <c r="A1209" s="8" t="str">
        <f>IF('IMPUTACIONES DETALLE'!A1209="","",'EXP INFORME HU'!$R$2)</f>
        <v/>
      </c>
      <c r="B1209" s="9" t="str">
        <f>IF('IMPUTACIONES DETALLE'!A1209="","",'IMPUTACIONES DETALLE'!A1209)</f>
        <v/>
      </c>
      <c r="C1209" s="8" t="str">
        <f>IF('IMPUTACIONES DETALLE'!B1209="","",VLOOKUP('IMPUTACIONES DETALLE'!B1209,PERSONAS!$A$1:$B$59,2,FALSE))</f>
        <v/>
      </c>
      <c r="D1209" s="8" t="str">
        <f>IF('IMPUTACIONES DETALLE'!C1209="","",VLOOKUP('IMPUTACIONES DETALLE'!C1209,ACTIVIDADES!$A$1:$B$37,2,FALSE))</f>
        <v/>
      </c>
      <c r="E1209" s="8" t="str">
        <f>IF('IMPUTACIONES DETALLE'!D1209="","",'IMPUTACIONES DETALLE'!D1209&amp;" -- "&amp;IF('IMPUTACIONES DETALLE'!E1209="","Actividad de "&amp;'IMPUTACIONES DETALLE'!C1209,'IMPUTACIONES DETALLE'!E1209))</f>
        <v/>
      </c>
      <c r="F1209" s="8" t="str">
        <f>IF('IMPUTACIONES DETALLE'!D1209="","",'IMPUTACIONES DETALLE'!D1209)</f>
        <v/>
      </c>
      <c r="G1209" s="8">
        <f>'IMPUTACIONES DETALLE'!F1209</f>
        <v>0</v>
      </c>
      <c r="L1209" s="8" t="e">
        <f t="shared" si="162"/>
        <v>#VALUE!</v>
      </c>
      <c r="N1209" s="8">
        <f t="shared" si="163"/>
        <v>0</v>
      </c>
      <c r="O1209" s="8" t="str">
        <f t="shared" si="164"/>
        <v/>
      </c>
      <c r="P1209" s="8" t="str">
        <f t="shared" si="165"/>
        <v/>
      </c>
      <c r="Q1209" s="8" t="str">
        <f t="shared" si="166"/>
        <v/>
      </c>
      <c r="R1209" s="8">
        <v>1</v>
      </c>
      <c r="S1209" s="8" t="str">
        <f t="shared" si="167"/>
        <v/>
      </c>
      <c r="T1209" s="8" t="str">
        <f t="shared" si="168"/>
        <v/>
      </c>
      <c r="U1209" s="8" t="str">
        <f t="shared" si="169"/>
        <v/>
      </c>
      <c r="V1209" s="8" t="str">
        <f t="shared" si="170"/>
        <v/>
      </c>
    </row>
    <row r="1210" spans="1:22" x14ac:dyDescent="0.25">
      <c r="A1210" s="8" t="str">
        <f>IF('IMPUTACIONES DETALLE'!A1210="","",'EXP INFORME HU'!$R$2)</f>
        <v/>
      </c>
      <c r="B1210" s="9" t="str">
        <f>IF('IMPUTACIONES DETALLE'!A1210="","",'IMPUTACIONES DETALLE'!A1210)</f>
        <v/>
      </c>
      <c r="C1210" s="8" t="str">
        <f>IF('IMPUTACIONES DETALLE'!B1210="","",VLOOKUP('IMPUTACIONES DETALLE'!B1210,PERSONAS!$A$1:$B$59,2,FALSE))</f>
        <v/>
      </c>
      <c r="D1210" s="8" t="str">
        <f>IF('IMPUTACIONES DETALLE'!C1210="","",VLOOKUP('IMPUTACIONES DETALLE'!C1210,ACTIVIDADES!$A$1:$B$37,2,FALSE))</f>
        <v/>
      </c>
      <c r="E1210" s="8" t="str">
        <f>IF('IMPUTACIONES DETALLE'!D1210="","",'IMPUTACIONES DETALLE'!D1210&amp;" -- "&amp;IF('IMPUTACIONES DETALLE'!E1210="","Actividad de "&amp;'IMPUTACIONES DETALLE'!C1210,'IMPUTACIONES DETALLE'!E1210))</f>
        <v/>
      </c>
      <c r="F1210" s="8" t="str">
        <f>IF('IMPUTACIONES DETALLE'!D1210="","",'IMPUTACIONES DETALLE'!D1210)</f>
        <v/>
      </c>
      <c r="G1210" s="8">
        <f>'IMPUTACIONES DETALLE'!F1210</f>
        <v>0</v>
      </c>
      <c r="L1210" s="8" t="e">
        <f t="shared" si="162"/>
        <v>#VALUE!</v>
      </c>
      <c r="N1210" s="8">
        <f t="shared" si="163"/>
        <v>0</v>
      </c>
      <c r="O1210" s="8" t="str">
        <f t="shared" si="164"/>
        <v/>
      </c>
      <c r="P1210" s="8" t="str">
        <f t="shared" si="165"/>
        <v/>
      </c>
      <c r="Q1210" s="8" t="str">
        <f t="shared" si="166"/>
        <v/>
      </c>
      <c r="R1210" s="8">
        <v>1</v>
      </c>
      <c r="S1210" s="8" t="str">
        <f t="shared" si="167"/>
        <v/>
      </c>
      <c r="T1210" s="8" t="str">
        <f t="shared" si="168"/>
        <v/>
      </c>
      <c r="U1210" s="8" t="str">
        <f t="shared" si="169"/>
        <v/>
      </c>
      <c r="V1210" s="8" t="str">
        <f t="shared" si="170"/>
        <v/>
      </c>
    </row>
    <row r="1211" spans="1:22" x14ac:dyDescent="0.25">
      <c r="A1211" s="8" t="str">
        <f>IF('IMPUTACIONES DETALLE'!A1211="","",'EXP INFORME HU'!$R$2)</f>
        <v/>
      </c>
      <c r="B1211" s="9" t="str">
        <f>IF('IMPUTACIONES DETALLE'!A1211="","",'IMPUTACIONES DETALLE'!A1211)</f>
        <v/>
      </c>
      <c r="C1211" s="8" t="str">
        <f>IF('IMPUTACIONES DETALLE'!B1211="","",VLOOKUP('IMPUTACIONES DETALLE'!B1211,PERSONAS!$A$1:$B$59,2,FALSE))</f>
        <v/>
      </c>
      <c r="D1211" s="8" t="str">
        <f>IF('IMPUTACIONES DETALLE'!C1211="","",VLOOKUP('IMPUTACIONES DETALLE'!C1211,ACTIVIDADES!$A$1:$B$37,2,FALSE))</f>
        <v/>
      </c>
      <c r="E1211" s="8" t="str">
        <f>IF('IMPUTACIONES DETALLE'!D1211="","",'IMPUTACIONES DETALLE'!D1211&amp;" -- "&amp;IF('IMPUTACIONES DETALLE'!E1211="","Actividad de "&amp;'IMPUTACIONES DETALLE'!C1211,'IMPUTACIONES DETALLE'!E1211))</f>
        <v/>
      </c>
      <c r="F1211" s="8" t="str">
        <f>IF('IMPUTACIONES DETALLE'!D1211="","",'IMPUTACIONES DETALLE'!D1211)</f>
        <v/>
      </c>
      <c r="G1211" s="8">
        <f>'IMPUTACIONES DETALLE'!F1211</f>
        <v>0</v>
      </c>
      <c r="L1211" s="8" t="e">
        <f t="shared" si="162"/>
        <v>#VALUE!</v>
      </c>
      <c r="N1211" s="8">
        <f t="shared" si="163"/>
        <v>0</v>
      </c>
      <c r="O1211" s="8" t="str">
        <f t="shared" si="164"/>
        <v/>
      </c>
      <c r="P1211" s="8" t="str">
        <f t="shared" si="165"/>
        <v/>
      </c>
      <c r="Q1211" s="8" t="str">
        <f t="shared" si="166"/>
        <v/>
      </c>
      <c r="R1211" s="8">
        <v>1</v>
      </c>
      <c r="S1211" s="8" t="str">
        <f t="shared" si="167"/>
        <v/>
      </c>
      <c r="T1211" s="8" t="str">
        <f t="shared" si="168"/>
        <v/>
      </c>
      <c r="U1211" s="8" t="str">
        <f t="shared" si="169"/>
        <v/>
      </c>
      <c r="V1211" s="8" t="str">
        <f t="shared" si="170"/>
        <v/>
      </c>
    </row>
    <row r="1212" spans="1:22" x14ac:dyDescent="0.25">
      <c r="A1212" s="8" t="str">
        <f>IF('IMPUTACIONES DETALLE'!A1212="","",'EXP INFORME HU'!$R$2)</f>
        <v/>
      </c>
      <c r="B1212" s="9" t="str">
        <f>IF('IMPUTACIONES DETALLE'!A1212="","",'IMPUTACIONES DETALLE'!A1212)</f>
        <v/>
      </c>
      <c r="C1212" s="8" t="str">
        <f>IF('IMPUTACIONES DETALLE'!B1212="","",VLOOKUP('IMPUTACIONES DETALLE'!B1212,PERSONAS!$A$1:$B$59,2,FALSE))</f>
        <v/>
      </c>
      <c r="D1212" s="8" t="str">
        <f>IF('IMPUTACIONES DETALLE'!C1212="","",VLOOKUP('IMPUTACIONES DETALLE'!C1212,ACTIVIDADES!$A$1:$B$37,2,FALSE))</f>
        <v/>
      </c>
      <c r="E1212" s="8" t="str">
        <f>IF('IMPUTACIONES DETALLE'!D1212="","",'IMPUTACIONES DETALLE'!D1212&amp;" -- "&amp;IF('IMPUTACIONES DETALLE'!E1212="","Actividad de "&amp;'IMPUTACIONES DETALLE'!C1212,'IMPUTACIONES DETALLE'!E1212))</f>
        <v/>
      </c>
      <c r="F1212" s="8" t="str">
        <f>IF('IMPUTACIONES DETALLE'!D1212="","",'IMPUTACIONES DETALLE'!D1212)</f>
        <v/>
      </c>
      <c r="G1212" s="8">
        <f>'IMPUTACIONES DETALLE'!F1212</f>
        <v>0</v>
      </c>
      <c r="L1212" s="8" t="e">
        <f t="shared" si="162"/>
        <v>#VALUE!</v>
      </c>
      <c r="N1212" s="8">
        <f t="shared" si="163"/>
        <v>0</v>
      </c>
      <c r="O1212" s="8" t="str">
        <f t="shared" si="164"/>
        <v/>
      </c>
      <c r="P1212" s="8" t="str">
        <f t="shared" si="165"/>
        <v/>
      </c>
      <c r="Q1212" s="8" t="str">
        <f t="shared" si="166"/>
        <v/>
      </c>
      <c r="R1212" s="8">
        <v>1</v>
      </c>
      <c r="S1212" s="8" t="str">
        <f t="shared" si="167"/>
        <v/>
      </c>
      <c r="T1212" s="8" t="str">
        <f t="shared" si="168"/>
        <v/>
      </c>
      <c r="U1212" s="8" t="str">
        <f t="shared" si="169"/>
        <v/>
      </c>
      <c r="V1212" s="8" t="str">
        <f t="shared" si="170"/>
        <v/>
      </c>
    </row>
    <row r="1213" spans="1:22" x14ac:dyDescent="0.25">
      <c r="A1213" s="8" t="str">
        <f>IF('IMPUTACIONES DETALLE'!A1213="","",'EXP INFORME HU'!$R$2)</f>
        <v/>
      </c>
      <c r="B1213" s="9" t="str">
        <f>IF('IMPUTACIONES DETALLE'!A1213="","",'IMPUTACIONES DETALLE'!A1213)</f>
        <v/>
      </c>
      <c r="C1213" s="8" t="str">
        <f>IF('IMPUTACIONES DETALLE'!B1213="","",VLOOKUP('IMPUTACIONES DETALLE'!B1213,PERSONAS!$A$1:$B$59,2,FALSE))</f>
        <v/>
      </c>
      <c r="D1213" s="8" t="str">
        <f>IF('IMPUTACIONES DETALLE'!C1213="","",VLOOKUP('IMPUTACIONES DETALLE'!C1213,ACTIVIDADES!$A$1:$B$37,2,FALSE))</f>
        <v/>
      </c>
      <c r="E1213" s="8" t="str">
        <f>IF('IMPUTACIONES DETALLE'!D1213="","",'IMPUTACIONES DETALLE'!D1213&amp;" -- "&amp;IF('IMPUTACIONES DETALLE'!E1213="","Actividad de "&amp;'IMPUTACIONES DETALLE'!C1213,'IMPUTACIONES DETALLE'!E1213))</f>
        <v/>
      </c>
      <c r="F1213" s="8" t="str">
        <f>IF('IMPUTACIONES DETALLE'!D1213="","",'IMPUTACIONES DETALLE'!D1213)</f>
        <v/>
      </c>
      <c r="G1213" s="8">
        <f>'IMPUTACIONES DETALLE'!F1213</f>
        <v>0</v>
      </c>
      <c r="L1213" s="8" t="e">
        <f t="shared" si="162"/>
        <v>#VALUE!</v>
      </c>
      <c r="N1213" s="8">
        <f t="shared" si="163"/>
        <v>0</v>
      </c>
      <c r="O1213" s="8" t="str">
        <f t="shared" si="164"/>
        <v/>
      </c>
      <c r="P1213" s="8" t="str">
        <f t="shared" si="165"/>
        <v/>
      </c>
      <c r="Q1213" s="8" t="str">
        <f t="shared" si="166"/>
        <v/>
      </c>
      <c r="R1213" s="8">
        <v>1</v>
      </c>
      <c r="S1213" s="8" t="str">
        <f t="shared" si="167"/>
        <v/>
      </c>
      <c r="T1213" s="8" t="str">
        <f t="shared" si="168"/>
        <v/>
      </c>
      <c r="U1213" s="8" t="str">
        <f t="shared" si="169"/>
        <v/>
      </c>
      <c r="V1213" s="8" t="str">
        <f t="shared" si="170"/>
        <v/>
      </c>
    </row>
    <row r="1214" spans="1:22" x14ac:dyDescent="0.25">
      <c r="A1214" s="8" t="str">
        <f>IF('IMPUTACIONES DETALLE'!A1214="","",'EXP INFORME HU'!$R$2)</f>
        <v/>
      </c>
      <c r="B1214" s="9" t="str">
        <f>IF('IMPUTACIONES DETALLE'!A1214="","",'IMPUTACIONES DETALLE'!A1214)</f>
        <v/>
      </c>
      <c r="C1214" s="8" t="str">
        <f>IF('IMPUTACIONES DETALLE'!B1214="","",VLOOKUP('IMPUTACIONES DETALLE'!B1214,PERSONAS!$A$1:$B$59,2,FALSE))</f>
        <v/>
      </c>
      <c r="D1214" s="8" t="str">
        <f>IF('IMPUTACIONES DETALLE'!C1214="","",VLOOKUP('IMPUTACIONES DETALLE'!C1214,ACTIVIDADES!$A$1:$B$37,2,FALSE))</f>
        <v/>
      </c>
      <c r="E1214" s="8" t="str">
        <f>IF('IMPUTACIONES DETALLE'!D1214="","",'IMPUTACIONES DETALLE'!D1214&amp;" -- "&amp;IF('IMPUTACIONES DETALLE'!E1214="","Actividad de "&amp;'IMPUTACIONES DETALLE'!C1214,'IMPUTACIONES DETALLE'!E1214))</f>
        <v/>
      </c>
      <c r="F1214" s="8" t="str">
        <f>IF('IMPUTACIONES DETALLE'!D1214="","",'IMPUTACIONES DETALLE'!D1214)</f>
        <v/>
      </c>
      <c r="G1214" s="8">
        <f>'IMPUTACIONES DETALLE'!F1214</f>
        <v>0</v>
      </c>
      <c r="L1214" s="8" t="e">
        <f t="shared" si="162"/>
        <v>#VALUE!</v>
      </c>
      <c r="N1214" s="8">
        <f t="shared" si="163"/>
        <v>0</v>
      </c>
      <c r="O1214" s="8" t="str">
        <f t="shared" si="164"/>
        <v/>
      </c>
      <c r="P1214" s="8" t="str">
        <f t="shared" si="165"/>
        <v/>
      </c>
      <c r="Q1214" s="8" t="str">
        <f t="shared" si="166"/>
        <v/>
      </c>
      <c r="R1214" s="8">
        <v>1</v>
      </c>
      <c r="S1214" s="8" t="str">
        <f t="shared" si="167"/>
        <v/>
      </c>
      <c r="T1214" s="8" t="str">
        <f t="shared" si="168"/>
        <v/>
      </c>
      <c r="U1214" s="8" t="str">
        <f t="shared" si="169"/>
        <v/>
      </c>
      <c r="V1214" s="8" t="str">
        <f t="shared" si="170"/>
        <v/>
      </c>
    </row>
    <row r="1215" spans="1:22" x14ac:dyDescent="0.25">
      <c r="A1215" s="8" t="str">
        <f>IF('IMPUTACIONES DETALLE'!A1215="","",'EXP INFORME HU'!$R$2)</f>
        <v/>
      </c>
      <c r="B1215" s="9" t="str">
        <f>IF('IMPUTACIONES DETALLE'!A1215="","",'IMPUTACIONES DETALLE'!A1215)</f>
        <v/>
      </c>
      <c r="C1215" s="8" t="str">
        <f>IF('IMPUTACIONES DETALLE'!B1215="","",VLOOKUP('IMPUTACIONES DETALLE'!B1215,PERSONAS!$A$1:$B$59,2,FALSE))</f>
        <v/>
      </c>
      <c r="D1215" s="8" t="str">
        <f>IF('IMPUTACIONES DETALLE'!C1215="","",VLOOKUP('IMPUTACIONES DETALLE'!C1215,ACTIVIDADES!$A$1:$B$37,2,FALSE))</f>
        <v/>
      </c>
      <c r="E1215" s="8" t="str">
        <f>IF('IMPUTACIONES DETALLE'!D1215="","",'IMPUTACIONES DETALLE'!D1215&amp;" -- "&amp;IF('IMPUTACIONES DETALLE'!E1215="","Actividad de "&amp;'IMPUTACIONES DETALLE'!C1215,'IMPUTACIONES DETALLE'!E1215))</f>
        <v/>
      </c>
      <c r="F1215" s="8" t="str">
        <f>IF('IMPUTACIONES DETALLE'!D1215="","",'IMPUTACIONES DETALLE'!D1215)</f>
        <v/>
      </c>
      <c r="G1215" s="8">
        <f>'IMPUTACIONES DETALLE'!F1215</f>
        <v>0</v>
      </c>
      <c r="L1215" s="8" t="e">
        <f t="shared" si="162"/>
        <v>#VALUE!</v>
      </c>
      <c r="N1215" s="8">
        <f t="shared" si="163"/>
        <v>0</v>
      </c>
      <c r="O1215" s="8" t="str">
        <f t="shared" si="164"/>
        <v/>
      </c>
      <c r="P1215" s="8" t="str">
        <f t="shared" si="165"/>
        <v/>
      </c>
      <c r="Q1215" s="8" t="str">
        <f t="shared" si="166"/>
        <v/>
      </c>
      <c r="R1215" s="8">
        <v>1</v>
      </c>
      <c r="S1215" s="8" t="str">
        <f t="shared" si="167"/>
        <v/>
      </c>
      <c r="T1215" s="8" t="str">
        <f t="shared" si="168"/>
        <v/>
      </c>
      <c r="U1215" s="8" t="str">
        <f t="shared" si="169"/>
        <v/>
      </c>
      <c r="V1215" s="8" t="str">
        <f t="shared" si="170"/>
        <v/>
      </c>
    </row>
    <row r="1216" spans="1:22" x14ac:dyDescent="0.25">
      <c r="A1216" s="8" t="str">
        <f>IF('IMPUTACIONES DETALLE'!A1216="","",'EXP INFORME HU'!$R$2)</f>
        <v/>
      </c>
      <c r="B1216" s="9" t="str">
        <f>IF('IMPUTACIONES DETALLE'!A1216="","",'IMPUTACIONES DETALLE'!A1216)</f>
        <v/>
      </c>
      <c r="C1216" s="8" t="str">
        <f>IF('IMPUTACIONES DETALLE'!B1216="","",VLOOKUP('IMPUTACIONES DETALLE'!B1216,PERSONAS!$A$1:$B$59,2,FALSE))</f>
        <v/>
      </c>
      <c r="D1216" s="8" t="str">
        <f>IF('IMPUTACIONES DETALLE'!C1216="","",VLOOKUP('IMPUTACIONES DETALLE'!C1216,ACTIVIDADES!$A$1:$B$37,2,FALSE))</f>
        <v/>
      </c>
      <c r="E1216" s="8" t="str">
        <f>IF('IMPUTACIONES DETALLE'!D1216="","",'IMPUTACIONES DETALLE'!D1216&amp;" -- "&amp;IF('IMPUTACIONES DETALLE'!E1216="","Actividad de "&amp;'IMPUTACIONES DETALLE'!C1216,'IMPUTACIONES DETALLE'!E1216))</f>
        <v/>
      </c>
      <c r="F1216" s="8" t="str">
        <f>IF('IMPUTACIONES DETALLE'!D1216="","",'IMPUTACIONES DETALLE'!D1216)</f>
        <v/>
      </c>
      <c r="G1216" s="8">
        <f>'IMPUTACIONES DETALLE'!F1216</f>
        <v>0</v>
      </c>
      <c r="L1216" s="8" t="e">
        <f t="shared" si="162"/>
        <v>#VALUE!</v>
      </c>
      <c r="N1216" s="8">
        <f t="shared" si="163"/>
        <v>0</v>
      </c>
      <c r="O1216" s="8" t="str">
        <f t="shared" si="164"/>
        <v/>
      </c>
      <c r="P1216" s="8" t="str">
        <f t="shared" si="165"/>
        <v/>
      </c>
      <c r="Q1216" s="8" t="str">
        <f t="shared" si="166"/>
        <v/>
      </c>
      <c r="R1216" s="8">
        <v>1</v>
      </c>
      <c r="S1216" s="8" t="str">
        <f t="shared" si="167"/>
        <v/>
      </c>
      <c r="T1216" s="8" t="str">
        <f t="shared" si="168"/>
        <v/>
      </c>
      <c r="U1216" s="8" t="str">
        <f t="shared" si="169"/>
        <v/>
      </c>
      <c r="V1216" s="8" t="str">
        <f t="shared" si="170"/>
        <v/>
      </c>
    </row>
    <row r="1217" spans="1:22" x14ac:dyDescent="0.25">
      <c r="A1217" s="8" t="str">
        <f>IF('IMPUTACIONES DETALLE'!A1217="","",'EXP INFORME HU'!$R$2)</f>
        <v/>
      </c>
      <c r="B1217" s="9" t="str">
        <f>IF('IMPUTACIONES DETALLE'!A1217="","",'IMPUTACIONES DETALLE'!A1217)</f>
        <v/>
      </c>
      <c r="C1217" s="8" t="str">
        <f>IF('IMPUTACIONES DETALLE'!B1217="","",VLOOKUP('IMPUTACIONES DETALLE'!B1217,PERSONAS!$A$1:$B$59,2,FALSE))</f>
        <v/>
      </c>
      <c r="D1217" s="8" t="str">
        <f>IF('IMPUTACIONES DETALLE'!C1217="","",VLOOKUP('IMPUTACIONES DETALLE'!C1217,ACTIVIDADES!$A$1:$B$37,2,FALSE))</f>
        <v/>
      </c>
      <c r="E1217" s="8" t="str">
        <f>IF('IMPUTACIONES DETALLE'!D1217="","",'IMPUTACIONES DETALLE'!D1217&amp;" -- "&amp;IF('IMPUTACIONES DETALLE'!E1217="","Actividad de "&amp;'IMPUTACIONES DETALLE'!C1217,'IMPUTACIONES DETALLE'!E1217))</f>
        <v/>
      </c>
      <c r="F1217" s="8" t="str">
        <f>IF('IMPUTACIONES DETALLE'!D1217="","",'IMPUTACIONES DETALLE'!D1217)</f>
        <v/>
      </c>
      <c r="G1217" s="8">
        <f>'IMPUTACIONES DETALLE'!F1217</f>
        <v>0</v>
      </c>
      <c r="L1217" s="8" t="e">
        <f t="shared" si="162"/>
        <v>#VALUE!</v>
      </c>
      <c r="N1217" s="8">
        <f t="shared" si="163"/>
        <v>0</v>
      </c>
      <c r="O1217" s="8" t="str">
        <f t="shared" si="164"/>
        <v/>
      </c>
      <c r="P1217" s="8" t="str">
        <f t="shared" si="165"/>
        <v/>
      </c>
      <c r="Q1217" s="8" t="str">
        <f t="shared" si="166"/>
        <v/>
      </c>
      <c r="R1217" s="8">
        <v>1</v>
      </c>
      <c r="S1217" s="8" t="str">
        <f t="shared" si="167"/>
        <v/>
      </c>
      <c r="T1217" s="8" t="str">
        <f t="shared" si="168"/>
        <v/>
      </c>
      <c r="U1217" s="8" t="str">
        <f t="shared" si="169"/>
        <v/>
      </c>
      <c r="V1217" s="8" t="str">
        <f t="shared" si="170"/>
        <v/>
      </c>
    </row>
    <row r="1218" spans="1:22" x14ac:dyDescent="0.25">
      <c r="A1218" s="8" t="str">
        <f>IF('IMPUTACIONES DETALLE'!A1218="","",'EXP INFORME HU'!$R$2)</f>
        <v/>
      </c>
      <c r="B1218" s="9" t="str">
        <f>IF('IMPUTACIONES DETALLE'!A1218="","",'IMPUTACIONES DETALLE'!A1218)</f>
        <v/>
      </c>
      <c r="C1218" s="8" t="str">
        <f>IF('IMPUTACIONES DETALLE'!B1218="","",VLOOKUP('IMPUTACIONES DETALLE'!B1218,PERSONAS!$A$1:$B$59,2,FALSE))</f>
        <v/>
      </c>
      <c r="D1218" s="8" t="str">
        <f>IF('IMPUTACIONES DETALLE'!C1218="","",VLOOKUP('IMPUTACIONES DETALLE'!C1218,ACTIVIDADES!$A$1:$B$37,2,FALSE))</f>
        <v/>
      </c>
      <c r="E1218" s="8" t="str">
        <f>IF('IMPUTACIONES DETALLE'!D1218="","",'IMPUTACIONES DETALLE'!D1218&amp;" -- "&amp;IF('IMPUTACIONES DETALLE'!E1218="","Actividad de "&amp;'IMPUTACIONES DETALLE'!C1218,'IMPUTACIONES DETALLE'!E1218))</f>
        <v/>
      </c>
      <c r="F1218" s="8" t="str">
        <f>IF('IMPUTACIONES DETALLE'!D1218="","",'IMPUTACIONES DETALLE'!D1218)</f>
        <v/>
      </c>
      <c r="G1218" s="8">
        <f>'IMPUTACIONES DETALLE'!F1218</f>
        <v>0</v>
      </c>
      <c r="L1218" s="8" t="e">
        <f t="shared" si="162"/>
        <v>#VALUE!</v>
      </c>
      <c r="N1218" s="8">
        <f t="shared" si="163"/>
        <v>0</v>
      </c>
      <c r="O1218" s="8" t="str">
        <f t="shared" si="164"/>
        <v/>
      </c>
      <c r="P1218" s="8" t="str">
        <f t="shared" si="165"/>
        <v/>
      </c>
      <c r="Q1218" s="8" t="str">
        <f t="shared" si="166"/>
        <v/>
      </c>
      <c r="R1218" s="8">
        <v>1</v>
      </c>
      <c r="S1218" s="8" t="str">
        <f t="shared" si="167"/>
        <v/>
      </c>
      <c r="T1218" s="8" t="str">
        <f t="shared" si="168"/>
        <v/>
      </c>
      <c r="U1218" s="8" t="str">
        <f t="shared" si="169"/>
        <v/>
      </c>
      <c r="V1218" s="8" t="str">
        <f t="shared" si="170"/>
        <v/>
      </c>
    </row>
    <row r="1219" spans="1:22" x14ac:dyDescent="0.25">
      <c r="A1219" s="8" t="str">
        <f>IF('IMPUTACIONES DETALLE'!A1219="","",'EXP INFORME HU'!$R$2)</f>
        <v/>
      </c>
      <c r="B1219" s="9" t="str">
        <f>IF('IMPUTACIONES DETALLE'!A1219="","",'IMPUTACIONES DETALLE'!A1219)</f>
        <v/>
      </c>
      <c r="C1219" s="8" t="str">
        <f>IF('IMPUTACIONES DETALLE'!B1219="","",VLOOKUP('IMPUTACIONES DETALLE'!B1219,PERSONAS!$A$1:$B$59,2,FALSE))</f>
        <v/>
      </c>
      <c r="D1219" s="8" t="str">
        <f>IF('IMPUTACIONES DETALLE'!C1219="","",VLOOKUP('IMPUTACIONES DETALLE'!C1219,ACTIVIDADES!$A$1:$B$37,2,FALSE))</f>
        <v/>
      </c>
      <c r="E1219" s="8" t="str">
        <f>IF('IMPUTACIONES DETALLE'!D1219="","",'IMPUTACIONES DETALLE'!D1219&amp;" -- "&amp;IF('IMPUTACIONES DETALLE'!E1219="","Actividad de "&amp;'IMPUTACIONES DETALLE'!C1219,'IMPUTACIONES DETALLE'!E1219))</f>
        <v/>
      </c>
      <c r="F1219" s="8" t="str">
        <f>IF('IMPUTACIONES DETALLE'!D1219="","",'IMPUTACIONES DETALLE'!D1219)</f>
        <v/>
      </c>
      <c r="G1219" s="8">
        <f>'IMPUTACIONES DETALLE'!F1219</f>
        <v>0</v>
      </c>
      <c r="L1219" s="8" t="e">
        <f t="shared" ref="L1219:L1282" si="171">VALUE(U1219)</f>
        <v>#VALUE!</v>
      </c>
      <c r="N1219" s="8">
        <f t="shared" ref="N1219:N1282" si="172">(LEN(F1219)-LEN(SUBSTITUTE(F1219,"#","")))/LEN("#")</f>
        <v>0</v>
      </c>
      <c r="O1219" s="8" t="str">
        <f t="shared" ref="O1219:O1282" si="173">IFERROR(SUBSTITUTE(F1219,"#","@",N1219),"")</f>
        <v/>
      </c>
      <c r="P1219" s="8" t="str">
        <f t="shared" ref="P1219:P1282" si="174">IFERROR(LEN(O1219)-FIND("@",O1219),"")</f>
        <v/>
      </c>
      <c r="Q1219" s="8" t="str">
        <f t="shared" ref="Q1219:Q1282" si="175">IFERROR(RIGHT(O1219,P1219),"")</f>
        <v/>
      </c>
      <c r="R1219" s="8">
        <v>1</v>
      </c>
      <c r="S1219" s="8" t="str">
        <f t="shared" ref="S1219:S1282" si="176">IFERROR(SUBSTITUTE(Q1219,":","@",R1219),"")</f>
        <v/>
      </c>
      <c r="T1219" s="8" t="str">
        <f t="shared" ref="T1219:T1282" si="177">IFERROR(FIND("@",S1219),"")</f>
        <v/>
      </c>
      <c r="U1219" s="8" t="str">
        <f t="shared" ref="U1219:U1282" si="178">IFERROR(LEFT(S1219,T1219-1),"")</f>
        <v/>
      </c>
      <c r="V1219" s="8" t="str">
        <f t="shared" ref="V1219:V1282" si="179">IFERROR(RIGHT(S1219,LEN(S1219)-(T1219)),"")</f>
        <v/>
      </c>
    </row>
    <row r="1220" spans="1:22" x14ac:dyDescent="0.25">
      <c r="A1220" s="8" t="str">
        <f>IF('IMPUTACIONES DETALLE'!A1220="","",'EXP INFORME HU'!$R$2)</f>
        <v/>
      </c>
      <c r="B1220" s="9" t="str">
        <f>IF('IMPUTACIONES DETALLE'!A1220="","",'IMPUTACIONES DETALLE'!A1220)</f>
        <v/>
      </c>
      <c r="C1220" s="8" t="str">
        <f>IF('IMPUTACIONES DETALLE'!B1220="","",VLOOKUP('IMPUTACIONES DETALLE'!B1220,PERSONAS!$A$1:$B$59,2,FALSE))</f>
        <v/>
      </c>
      <c r="D1220" s="8" t="str">
        <f>IF('IMPUTACIONES DETALLE'!C1220="","",VLOOKUP('IMPUTACIONES DETALLE'!C1220,ACTIVIDADES!$A$1:$B$37,2,FALSE))</f>
        <v/>
      </c>
      <c r="E1220" s="8" t="str">
        <f>IF('IMPUTACIONES DETALLE'!D1220="","",'IMPUTACIONES DETALLE'!D1220&amp;" -- "&amp;IF('IMPUTACIONES DETALLE'!E1220="","Actividad de "&amp;'IMPUTACIONES DETALLE'!C1220,'IMPUTACIONES DETALLE'!E1220))</f>
        <v/>
      </c>
      <c r="F1220" s="8" t="str">
        <f>IF('IMPUTACIONES DETALLE'!D1220="","",'IMPUTACIONES DETALLE'!D1220)</f>
        <v/>
      </c>
      <c r="G1220" s="8">
        <f>'IMPUTACIONES DETALLE'!F1220</f>
        <v>0</v>
      </c>
      <c r="L1220" s="8" t="e">
        <f t="shared" si="171"/>
        <v>#VALUE!</v>
      </c>
      <c r="N1220" s="8">
        <f t="shared" si="172"/>
        <v>0</v>
      </c>
      <c r="O1220" s="8" t="str">
        <f t="shared" si="173"/>
        <v/>
      </c>
      <c r="P1220" s="8" t="str">
        <f t="shared" si="174"/>
        <v/>
      </c>
      <c r="Q1220" s="8" t="str">
        <f t="shared" si="175"/>
        <v/>
      </c>
      <c r="R1220" s="8">
        <v>1</v>
      </c>
      <c r="S1220" s="8" t="str">
        <f t="shared" si="176"/>
        <v/>
      </c>
      <c r="T1220" s="8" t="str">
        <f t="shared" si="177"/>
        <v/>
      </c>
      <c r="U1220" s="8" t="str">
        <f t="shared" si="178"/>
        <v/>
      </c>
      <c r="V1220" s="8" t="str">
        <f t="shared" si="179"/>
        <v/>
      </c>
    </row>
    <row r="1221" spans="1:22" x14ac:dyDescent="0.25">
      <c r="A1221" s="8" t="str">
        <f>IF('IMPUTACIONES DETALLE'!A1221="","",'EXP INFORME HU'!$R$2)</f>
        <v/>
      </c>
      <c r="B1221" s="9" t="str">
        <f>IF('IMPUTACIONES DETALLE'!A1221="","",'IMPUTACIONES DETALLE'!A1221)</f>
        <v/>
      </c>
      <c r="C1221" s="8" t="str">
        <f>IF('IMPUTACIONES DETALLE'!B1221="","",VLOOKUP('IMPUTACIONES DETALLE'!B1221,PERSONAS!$A$1:$B$59,2,FALSE))</f>
        <v/>
      </c>
      <c r="D1221" s="8" t="str">
        <f>IF('IMPUTACIONES DETALLE'!C1221="","",VLOOKUP('IMPUTACIONES DETALLE'!C1221,ACTIVIDADES!$A$1:$B$37,2,FALSE))</f>
        <v/>
      </c>
      <c r="E1221" s="8" t="str">
        <f>IF('IMPUTACIONES DETALLE'!D1221="","",'IMPUTACIONES DETALLE'!D1221&amp;" -- "&amp;IF('IMPUTACIONES DETALLE'!E1221="","Actividad de "&amp;'IMPUTACIONES DETALLE'!C1221,'IMPUTACIONES DETALLE'!E1221))</f>
        <v/>
      </c>
      <c r="F1221" s="8" t="str">
        <f>IF('IMPUTACIONES DETALLE'!D1221="","",'IMPUTACIONES DETALLE'!D1221)</f>
        <v/>
      </c>
      <c r="G1221" s="8">
        <f>'IMPUTACIONES DETALLE'!F1221</f>
        <v>0</v>
      </c>
      <c r="L1221" s="8" t="e">
        <f t="shared" si="171"/>
        <v>#VALUE!</v>
      </c>
      <c r="N1221" s="8">
        <f t="shared" si="172"/>
        <v>0</v>
      </c>
      <c r="O1221" s="8" t="str">
        <f t="shared" si="173"/>
        <v/>
      </c>
      <c r="P1221" s="8" t="str">
        <f t="shared" si="174"/>
        <v/>
      </c>
      <c r="Q1221" s="8" t="str">
        <f t="shared" si="175"/>
        <v/>
      </c>
      <c r="R1221" s="8">
        <v>1</v>
      </c>
      <c r="S1221" s="8" t="str">
        <f t="shared" si="176"/>
        <v/>
      </c>
      <c r="T1221" s="8" t="str">
        <f t="shared" si="177"/>
        <v/>
      </c>
      <c r="U1221" s="8" t="str">
        <f t="shared" si="178"/>
        <v/>
      </c>
      <c r="V1221" s="8" t="str">
        <f t="shared" si="179"/>
        <v/>
      </c>
    </row>
    <row r="1222" spans="1:22" x14ac:dyDescent="0.25">
      <c r="A1222" s="8" t="str">
        <f>IF('IMPUTACIONES DETALLE'!A1222="","",'EXP INFORME HU'!$R$2)</f>
        <v/>
      </c>
      <c r="B1222" s="9" t="str">
        <f>IF('IMPUTACIONES DETALLE'!A1222="","",'IMPUTACIONES DETALLE'!A1222)</f>
        <v/>
      </c>
      <c r="C1222" s="8" t="str">
        <f>IF('IMPUTACIONES DETALLE'!B1222="","",VLOOKUP('IMPUTACIONES DETALLE'!B1222,PERSONAS!$A$1:$B$59,2,FALSE))</f>
        <v/>
      </c>
      <c r="D1222" s="8" t="str">
        <f>IF('IMPUTACIONES DETALLE'!C1222="","",VLOOKUP('IMPUTACIONES DETALLE'!C1222,ACTIVIDADES!$A$1:$B$37,2,FALSE))</f>
        <v/>
      </c>
      <c r="E1222" s="8" t="str">
        <f>IF('IMPUTACIONES DETALLE'!D1222="","",'IMPUTACIONES DETALLE'!D1222&amp;" -- "&amp;IF('IMPUTACIONES DETALLE'!E1222="","Actividad de "&amp;'IMPUTACIONES DETALLE'!C1222,'IMPUTACIONES DETALLE'!E1222))</f>
        <v/>
      </c>
      <c r="F1222" s="8" t="str">
        <f>IF('IMPUTACIONES DETALLE'!D1222="","",'IMPUTACIONES DETALLE'!D1222)</f>
        <v/>
      </c>
      <c r="G1222" s="8">
        <f>'IMPUTACIONES DETALLE'!F1222</f>
        <v>0</v>
      </c>
      <c r="L1222" s="8" t="e">
        <f t="shared" si="171"/>
        <v>#VALUE!</v>
      </c>
      <c r="N1222" s="8">
        <f t="shared" si="172"/>
        <v>0</v>
      </c>
      <c r="O1222" s="8" t="str">
        <f t="shared" si="173"/>
        <v/>
      </c>
      <c r="P1222" s="8" t="str">
        <f t="shared" si="174"/>
        <v/>
      </c>
      <c r="Q1222" s="8" t="str">
        <f t="shared" si="175"/>
        <v/>
      </c>
      <c r="R1222" s="8">
        <v>1</v>
      </c>
      <c r="S1222" s="8" t="str">
        <f t="shared" si="176"/>
        <v/>
      </c>
      <c r="T1222" s="8" t="str">
        <f t="shared" si="177"/>
        <v/>
      </c>
      <c r="U1222" s="8" t="str">
        <f t="shared" si="178"/>
        <v/>
      </c>
      <c r="V1222" s="8" t="str">
        <f t="shared" si="179"/>
        <v/>
      </c>
    </row>
    <row r="1223" spans="1:22" x14ac:dyDescent="0.25">
      <c r="A1223" s="8" t="str">
        <f>IF('IMPUTACIONES DETALLE'!A1223="","",'EXP INFORME HU'!$R$2)</f>
        <v/>
      </c>
      <c r="B1223" s="9" t="str">
        <f>IF('IMPUTACIONES DETALLE'!A1223="","",'IMPUTACIONES DETALLE'!A1223)</f>
        <v/>
      </c>
      <c r="C1223" s="8" t="str">
        <f>IF('IMPUTACIONES DETALLE'!B1223="","",VLOOKUP('IMPUTACIONES DETALLE'!B1223,PERSONAS!$A$1:$B$59,2,FALSE))</f>
        <v/>
      </c>
      <c r="D1223" s="8" t="str">
        <f>IF('IMPUTACIONES DETALLE'!C1223="","",VLOOKUP('IMPUTACIONES DETALLE'!C1223,ACTIVIDADES!$A$1:$B$37,2,FALSE))</f>
        <v/>
      </c>
      <c r="E1223" s="8" t="str">
        <f>IF('IMPUTACIONES DETALLE'!D1223="","",'IMPUTACIONES DETALLE'!D1223&amp;" -- "&amp;IF('IMPUTACIONES DETALLE'!E1223="","Actividad de "&amp;'IMPUTACIONES DETALLE'!C1223,'IMPUTACIONES DETALLE'!E1223))</f>
        <v/>
      </c>
      <c r="F1223" s="8" t="str">
        <f>IF('IMPUTACIONES DETALLE'!D1223="","",'IMPUTACIONES DETALLE'!D1223)</f>
        <v/>
      </c>
      <c r="G1223" s="8">
        <f>'IMPUTACIONES DETALLE'!F1223</f>
        <v>0</v>
      </c>
      <c r="L1223" s="8" t="e">
        <f t="shared" si="171"/>
        <v>#VALUE!</v>
      </c>
      <c r="N1223" s="8">
        <f t="shared" si="172"/>
        <v>0</v>
      </c>
      <c r="O1223" s="8" t="str">
        <f t="shared" si="173"/>
        <v/>
      </c>
      <c r="P1223" s="8" t="str">
        <f t="shared" si="174"/>
        <v/>
      </c>
      <c r="Q1223" s="8" t="str">
        <f t="shared" si="175"/>
        <v/>
      </c>
      <c r="R1223" s="8">
        <v>1</v>
      </c>
      <c r="S1223" s="8" t="str">
        <f t="shared" si="176"/>
        <v/>
      </c>
      <c r="T1223" s="8" t="str">
        <f t="shared" si="177"/>
        <v/>
      </c>
      <c r="U1223" s="8" t="str">
        <f t="shared" si="178"/>
        <v/>
      </c>
      <c r="V1223" s="8" t="str">
        <f t="shared" si="179"/>
        <v/>
      </c>
    </row>
    <row r="1224" spans="1:22" x14ac:dyDescent="0.25">
      <c r="A1224" s="8" t="str">
        <f>IF('IMPUTACIONES DETALLE'!A1224="","",'EXP INFORME HU'!$R$2)</f>
        <v/>
      </c>
      <c r="B1224" s="9" t="str">
        <f>IF('IMPUTACIONES DETALLE'!A1224="","",'IMPUTACIONES DETALLE'!A1224)</f>
        <v/>
      </c>
      <c r="C1224" s="8" t="str">
        <f>IF('IMPUTACIONES DETALLE'!B1224="","",VLOOKUP('IMPUTACIONES DETALLE'!B1224,PERSONAS!$A$1:$B$59,2,FALSE))</f>
        <v/>
      </c>
      <c r="D1224" s="8" t="str">
        <f>IF('IMPUTACIONES DETALLE'!C1224="","",VLOOKUP('IMPUTACIONES DETALLE'!C1224,ACTIVIDADES!$A$1:$B$37,2,FALSE))</f>
        <v/>
      </c>
      <c r="E1224" s="8" t="str">
        <f>IF('IMPUTACIONES DETALLE'!D1224="","",'IMPUTACIONES DETALLE'!D1224&amp;" -- "&amp;IF('IMPUTACIONES DETALLE'!E1224="","Actividad de "&amp;'IMPUTACIONES DETALLE'!C1224,'IMPUTACIONES DETALLE'!E1224))</f>
        <v/>
      </c>
      <c r="F1224" s="8" t="str">
        <f>IF('IMPUTACIONES DETALLE'!D1224="","",'IMPUTACIONES DETALLE'!D1224)</f>
        <v/>
      </c>
      <c r="G1224" s="8">
        <f>'IMPUTACIONES DETALLE'!F1224</f>
        <v>0</v>
      </c>
      <c r="L1224" s="8" t="e">
        <f t="shared" si="171"/>
        <v>#VALUE!</v>
      </c>
      <c r="N1224" s="8">
        <f t="shared" si="172"/>
        <v>0</v>
      </c>
      <c r="O1224" s="8" t="str">
        <f t="shared" si="173"/>
        <v/>
      </c>
      <c r="P1224" s="8" t="str">
        <f t="shared" si="174"/>
        <v/>
      </c>
      <c r="Q1224" s="8" t="str">
        <f t="shared" si="175"/>
        <v/>
      </c>
      <c r="R1224" s="8">
        <v>1</v>
      </c>
      <c r="S1224" s="8" t="str">
        <f t="shared" si="176"/>
        <v/>
      </c>
      <c r="T1224" s="8" t="str">
        <f t="shared" si="177"/>
        <v/>
      </c>
      <c r="U1224" s="8" t="str">
        <f t="shared" si="178"/>
        <v/>
      </c>
      <c r="V1224" s="8" t="str">
        <f t="shared" si="179"/>
        <v/>
      </c>
    </row>
    <row r="1225" spans="1:22" x14ac:dyDescent="0.25">
      <c r="A1225" s="8" t="str">
        <f>IF('IMPUTACIONES DETALLE'!A1225="","",'EXP INFORME HU'!$R$2)</f>
        <v/>
      </c>
      <c r="B1225" s="9" t="str">
        <f>IF('IMPUTACIONES DETALLE'!A1225="","",'IMPUTACIONES DETALLE'!A1225)</f>
        <v/>
      </c>
      <c r="C1225" s="8" t="str">
        <f>IF('IMPUTACIONES DETALLE'!B1225="","",VLOOKUP('IMPUTACIONES DETALLE'!B1225,PERSONAS!$A$1:$B$59,2,FALSE))</f>
        <v/>
      </c>
      <c r="D1225" s="8" t="str">
        <f>IF('IMPUTACIONES DETALLE'!C1225="","",VLOOKUP('IMPUTACIONES DETALLE'!C1225,ACTIVIDADES!$A$1:$B$37,2,FALSE))</f>
        <v/>
      </c>
      <c r="E1225" s="8" t="str">
        <f>IF('IMPUTACIONES DETALLE'!D1225="","",'IMPUTACIONES DETALLE'!D1225&amp;" -- "&amp;IF('IMPUTACIONES DETALLE'!E1225="","Actividad de "&amp;'IMPUTACIONES DETALLE'!C1225,'IMPUTACIONES DETALLE'!E1225))</f>
        <v/>
      </c>
      <c r="F1225" s="8" t="str">
        <f>IF('IMPUTACIONES DETALLE'!D1225="","",'IMPUTACIONES DETALLE'!D1225)</f>
        <v/>
      </c>
      <c r="G1225" s="8">
        <f>'IMPUTACIONES DETALLE'!F1225</f>
        <v>0</v>
      </c>
      <c r="L1225" s="8" t="e">
        <f t="shared" si="171"/>
        <v>#VALUE!</v>
      </c>
      <c r="N1225" s="8">
        <f t="shared" si="172"/>
        <v>0</v>
      </c>
      <c r="O1225" s="8" t="str">
        <f t="shared" si="173"/>
        <v/>
      </c>
      <c r="P1225" s="8" t="str">
        <f t="shared" si="174"/>
        <v/>
      </c>
      <c r="Q1225" s="8" t="str">
        <f t="shared" si="175"/>
        <v/>
      </c>
      <c r="R1225" s="8">
        <v>1</v>
      </c>
      <c r="S1225" s="8" t="str">
        <f t="shared" si="176"/>
        <v/>
      </c>
      <c r="T1225" s="8" t="str">
        <f t="shared" si="177"/>
        <v/>
      </c>
      <c r="U1225" s="8" t="str">
        <f t="shared" si="178"/>
        <v/>
      </c>
      <c r="V1225" s="8" t="str">
        <f t="shared" si="179"/>
        <v/>
      </c>
    </row>
    <row r="1226" spans="1:22" x14ac:dyDescent="0.25">
      <c r="A1226" s="8" t="str">
        <f>IF('IMPUTACIONES DETALLE'!A1226="","",'EXP INFORME HU'!$R$2)</f>
        <v/>
      </c>
      <c r="B1226" s="9" t="str">
        <f>IF('IMPUTACIONES DETALLE'!A1226="","",'IMPUTACIONES DETALLE'!A1226)</f>
        <v/>
      </c>
      <c r="C1226" s="8" t="str">
        <f>IF('IMPUTACIONES DETALLE'!B1226="","",VLOOKUP('IMPUTACIONES DETALLE'!B1226,PERSONAS!$A$1:$B$59,2,FALSE))</f>
        <v/>
      </c>
      <c r="D1226" s="8" t="str">
        <f>IF('IMPUTACIONES DETALLE'!C1226="","",VLOOKUP('IMPUTACIONES DETALLE'!C1226,ACTIVIDADES!$A$1:$B$37,2,FALSE))</f>
        <v/>
      </c>
      <c r="E1226" s="8" t="str">
        <f>IF('IMPUTACIONES DETALLE'!D1226="","",'IMPUTACIONES DETALLE'!D1226&amp;" -- "&amp;IF('IMPUTACIONES DETALLE'!E1226="","Actividad de "&amp;'IMPUTACIONES DETALLE'!C1226,'IMPUTACIONES DETALLE'!E1226))</f>
        <v/>
      </c>
      <c r="F1226" s="8" t="str">
        <f>IF('IMPUTACIONES DETALLE'!D1226="","",'IMPUTACIONES DETALLE'!D1226)</f>
        <v/>
      </c>
      <c r="G1226" s="8">
        <f>'IMPUTACIONES DETALLE'!F1226</f>
        <v>0</v>
      </c>
      <c r="L1226" s="8" t="e">
        <f t="shared" si="171"/>
        <v>#VALUE!</v>
      </c>
      <c r="N1226" s="8">
        <f t="shared" si="172"/>
        <v>0</v>
      </c>
      <c r="O1226" s="8" t="str">
        <f t="shared" si="173"/>
        <v/>
      </c>
      <c r="P1226" s="8" t="str">
        <f t="shared" si="174"/>
        <v/>
      </c>
      <c r="Q1226" s="8" t="str">
        <f t="shared" si="175"/>
        <v/>
      </c>
      <c r="R1226" s="8">
        <v>1</v>
      </c>
      <c r="S1226" s="8" t="str">
        <f t="shared" si="176"/>
        <v/>
      </c>
      <c r="T1226" s="8" t="str">
        <f t="shared" si="177"/>
        <v/>
      </c>
      <c r="U1226" s="8" t="str">
        <f t="shared" si="178"/>
        <v/>
      </c>
      <c r="V1226" s="8" t="str">
        <f t="shared" si="179"/>
        <v/>
      </c>
    </row>
    <row r="1227" spans="1:22" x14ac:dyDescent="0.25">
      <c r="A1227" s="8" t="str">
        <f>IF('IMPUTACIONES DETALLE'!A1227="","",'EXP INFORME HU'!$R$2)</f>
        <v/>
      </c>
      <c r="B1227" s="9" t="str">
        <f>IF('IMPUTACIONES DETALLE'!A1227="","",'IMPUTACIONES DETALLE'!A1227)</f>
        <v/>
      </c>
      <c r="C1227" s="8" t="str">
        <f>IF('IMPUTACIONES DETALLE'!B1227="","",VLOOKUP('IMPUTACIONES DETALLE'!B1227,PERSONAS!$A$1:$B$59,2,FALSE))</f>
        <v/>
      </c>
      <c r="D1227" s="8" t="str">
        <f>IF('IMPUTACIONES DETALLE'!C1227="","",VLOOKUP('IMPUTACIONES DETALLE'!C1227,ACTIVIDADES!$A$1:$B$37,2,FALSE))</f>
        <v/>
      </c>
      <c r="E1227" s="8" t="str">
        <f>IF('IMPUTACIONES DETALLE'!D1227="","",'IMPUTACIONES DETALLE'!D1227&amp;" -- "&amp;IF('IMPUTACIONES DETALLE'!E1227="","Actividad de "&amp;'IMPUTACIONES DETALLE'!C1227,'IMPUTACIONES DETALLE'!E1227))</f>
        <v/>
      </c>
      <c r="F1227" s="8" t="str">
        <f>IF('IMPUTACIONES DETALLE'!D1227="","",'IMPUTACIONES DETALLE'!D1227)</f>
        <v/>
      </c>
      <c r="G1227" s="8">
        <f>'IMPUTACIONES DETALLE'!F1227</f>
        <v>0</v>
      </c>
      <c r="L1227" s="8" t="e">
        <f t="shared" si="171"/>
        <v>#VALUE!</v>
      </c>
      <c r="N1227" s="8">
        <f t="shared" si="172"/>
        <v>0</v>
      </c>
      <c r="O1227" s="8" t="str">
        <f t="shared" si="173"/>
        <v/>
      </c>
      <c r="P1227" s="8" t="str">
        <f t="shared" si="174"/>
        <v/>
      </c>
      <c r="Q1227" s="8" t="str">
        <f t="shared" si="175"/>
        <v/>
      </c>
      <c r="R1227" s="8">
        <v>1</v>
      </c>
      <c r="S1227" s="8" t="str">
        <f t="shared" si="176"/>
        <v/>
      </c>
      <c r="T1227" s="8" t="str">
        <f t="shared" si="177"/>
        <v/>
      </c>
      <c r="U1227" s="8" t="str">
        <f t="shared" si="178"/>
        <v/>
      </c>
      <c r="V1227" s="8" t="str">
        <f t="shared" si="179"/>
        <v/>
      </c>
    </row>
    <row r="1228" spans="1:22" x14ac:dyDescent="0.25">
      <c r="A1228" s="8" t="str">
        <f>IF('IMPUTACIONES DETALLE'!A1228="","",'EXP INFORME HU'!$R$2)</f>
        <v/>
      </c>
      <c r="B1228" s="9" t="str">
        <f>IF('IMPUTACIONES DETALLE'!A1228="","",'IMPUTACIONES DETALLE'!A1228)</f>
        <v/>
      </c>
      <c r="C1228" s="8" t="str">
        <f>IF('IMPUTACIONES DETALLE'!B1228="","",VLOOKUP('IMPUTACIONES DETALLE'!B1228,PERSONAS!$A$1:$B$59,2,FALSE))</f>
        <v/>
      </c>
      <c r="D1228" s="8" t="str">
        <f>IF('IMPUTACIONES DETALLE'!C1228="","",VLOOKUP('IMPUTACIONES DETALLE'!C1228,ACTIVIDADES!$A$1:$B$37,2,FALSE))</f>
        <v/>
      </c>
      <c r="E1228" s="8" t="str">
        <f>IF('IMPUTACIONES DETALLE'!D1228="","",'IMPUTACIONES DETALLE'!D1228&amp;" -- "&amp;IF('IMPUTACIONES DETALLE'!E1228="","Actividad de "&amp;'IMPUTACIONES DETALLE'!C1228,'IMPUTACIONES DETALLE'!E1228))</f>
        <v/>
      </c>
      <c r="F1228" s="8" t="str">
        <f>IF('IMPUTACIONES DETALLE'!D1228="","",'IMPUTACIONES DETALLE'!D1228)</f>
        <v/>
      </c>
      <c r="G1228" s="8">
        <f>'IMPUTACIONES DETALLE'!F1228</f>
        <v>0</v>
      </c>
      <c r="L1228" s="8" t="e">
        <f t="shared" si="171"/>
        <v>#VALUE!</v>
      </c>
      <c r="N1228" s="8">
        <f t="shared" si="172"/>
        <v>0</v>
      </c>
      <c r="O1228" s="8" t="str">
        <f t="shared" si="173"/>
        <v/>
      </c>
      <c r="P1228" s="8" t="str">
        <f t="shared" si="174"/>
        <v/>
      </c>
      <c r="Q1228" s="8" t="str">
        <f t="shared" si="175"/>
        <v/>
      </c>
      <c r="R1228" s="8">
        <v>1</v>
      </c>
      <c r="S1228" s="8" t="str">
        <f t="shared" si="176"/>
        <v/>
      </c>
      <c r="T1228" s="8" t="str">
        <f t="shared" si="177"/>
        <v/>
      </c>
      <c r="U1228" s="8" t="str">
        <f t="shared" si="178"/>
        <v/>
      </c>
      <c r="V1228" s="8" t="str">
        <f t="shared" si="179"/>
        <v/>
      </c>
    </row>
    <row r="1229" spans="1:22" x14ac:dyDescent="0.25">
      <c r="A1229" s="8" t="str">
        <f>IF('IMPUTACIONES DETALLE'!A1229="","",'EXP INFORME HU'!$R$2)</f>
        <v/>
      </c>
      <c r="B1229" s="9" t="str">
        <f>IF('IMPUTACIONES DETALLE'!A1229="","",'IMPUTACIONES DETALLE'!A1229)</f>
        <v/>
      </c>
      <c r="C1229" s="8" t="str">
        <f>IF('IMPUTACIONES DETALLE'!B1229="","",VLOOKUP('IMPUTACIONES DETALLE'!B1229,PERSONAS!$A$1:$B$59,2,FALSE))</f>
        <v/>
      </c>
      <c r="D1229" s="8" t="str">
        <f>IF('IMPUTACIONES DETALLE'!C1229="","",VLOOKUP('IMPUTACIONES DETALLE'!C1229,ACTIVIDADES!$A$1:$B$37,2,FALSE))</f>
        <v/>
      </c>
      <c r="E1229" s="8" t="str">
        <f>IF('IMPUTACIONES DETALLE'!D1229="","",'IMPUTACIONES DETALLE'!D1229&amp;" -- "&amp;IF('IMPUTACIONES DETALLE'!E1229="","Actividad de "&amp;'IMPUTACIONES DETALLE'!C1229,'IMPUTACIONES DETALLE'!E1229))</f>
        <v/>
      </c>
      <c r="F1229" s="8" t="str">
        <f>IF('IMPUTACIONES DETALLE'!D1229="","",'IMPUTACIONES DETALLE'!D1229)</f>
        <v/>
      </c>
      <c r="G1229" s="8">
        <f>'IMPUTACIONES DETALLE'!F1229</f>
        <v>0</v>
      </c>
      <c r="L1229" s="8" t="e">
        <f t="shared" si="171"/>
        <v>#VALUE!</v>
      </c>
      <c r="N1229" s="8">
        <f t="shared" si="172"/>
        <v>0</v>
      </c>
      <c r="O1229" s="8" t="str">
        <f t="shared" si="173"/>
        <v/>
      </c>
      <c r="P1229" s="8" t="str">
        <f t="shared" si="174"/>
        <v/>
      </c>
      <c r="Q1229" s="8" t="str">
        <f t="shared" si="175"/>
        <v/>
      </c>
      <c r="R1229" s="8">
        <v>1</v>
      </c>
      <c r="S1229" s="8" t="str">
        <f t="shared" si="176"/>
        <v/>
      </c>
      <c r="T1229" s="8" t="str">
        <f t="shared" si="177"/>
        <v/>
      </c>
      <c r="U1229" s="8" t="str">
        <f t="shared" si="178"/>
        <v/>
      </c>
      <c r="V1229" s="8" t="str">
        <f t="shared" si="179"/>
        <v/>
      </c>
    </row>
    <row r="1230" spans="1:22" x14ac:dyDescent="0.25">
      <c r="A1230" s="8" t="str">
        <f>IF('IMPUTACIONES DETALLE'!A1230="","",'EXP INFORME HU'!$R$2)</f>
        <v/>
      </c>
      <c r="B1230" s="9" t="str">
        <f>IF('IMPUTACIONES DETALLE'!A1230="","",'IMPUTACIONES DETALLE'!A1230)</f>
        <v/>
      </c>
      <c r="C1230" s="8" t="str">
        <f>IF('IMPUTACIONES DETALLE'!B1230="","",VLOOKUP('IMPUTACIONES DETALLE'!B1230,PERSONAS!$A$1:$B$59,2,FALSE))</f>
        <v/>
      </c>
      <c r="D1230" s="8" t="str">
        <f>IF('IMPUTACIONES DETALLE'!C1230="","",VLOOKUP('IMPUTACIONES DETALLE'!C1230,ACTIVIDADES!$A$1:$B$37,2,FALSE))</f>
        <v/>
      </c>
      <c r="E1230" s="8" t="str">
        <f>IF('IMPUTACIONES DETALLE'!D1230="","",'IMPUTACIONES DETALLE'!D1230&amp;" -- "&amp;IF('IMPUTACIONES DETALLE'!E1230="","Actividad de "&amp;'IMPUTACIONES DETALLE'!C1230,'IMPUTACIONES DETALLE'!E1230))</f>
        <v/>
      </c>
      <c r="F1230" s="8" t="str">
        <f>IF('IMPUTACIONES DETALLE'!D1230="","",'IMPUTACIONES DETALLE'!D1230)</f>
        <v/>
      </c>
      <c r="G1230" s="8">
        <f>'IMPUTACIONES DETALLE'!F1230</f>
        <v>0</v>
      </c>
      <c r="L1230" s="8" t="e">
        <f t="shared" si="171"/>
        <v>#VALUE!</v>
      </c>
      <c r="N1230" s="8">
        <f t="shared" si="172"/>
        <v>0</v>
      </c>
      <c r="O1230" s="8" t="str">
        <f t="shared" si="173"/>
        <v/>
      </c>
      <c r="P1230" s="8" t="str">
        <f t="shared" si="174"/>
        <v/>
      </c>
      <c r="Q1230" s="8" t="str">
        <f t="shared" si="175"/>
        <v/>
      </c>
      <c r="R1230" s="8">
        <v>1</v>
      </c>
      <c r="S1230" s="8" t="str">
        <f t="shared" si="176"/>
        <v/>
      </c>
      <c r="T1230" s="8" t="str">
        <f t="shared" si="177"/>
        <v/>
      </c>
      <c r="U1230" s="8" t="str">
        <f t="shared" si="178"/>
        <v/>
      </c>
      <c r="V1230" s="8" t="str">
        <f t="shared" si="179"/>
        <v/>
      </c>
    </row>
    <row r="1231" spans="1:22" x14ac:dyDescent="0.25">
      <c r="A1231" s="8" t="str">
        <f>IF('IMPUTACIONES DETALLE'!A1231="","",'EXP INFORME HU'!$R$2)</f>
        <v/>
      </c>
      <c r="B1231" s="9" t="str">
        <f>IF('IMPUTACIONES DETALLE'!A1231="","",'IMPUTACIONES DETALLE'!A1231)</f>
        <v/>
      </c>
      <c r="C1231" s="8" t="str">
        <f>IF('IMPUTACIONES DETALLE'!B1231="","",VLOOKUP('IMPUTACIONES DETALLE'!B1231,PERSONAS!$A$1:$B$59,2,FALSE))</f>
        <v/>
      </c>
      <c r="D1231" s="8" t="str">
        <f>IF('IMPUTACIONES DETALLE'!C1231="","",VLOOKUP('IMPUTACIONES DETALLE'!C1231,ACTIVIDADES!$A$1:$B$37,2,FALSE))</f>
        <v/>
      </c>
      <c r="E1231" s="8" t="str">
        <f>IF('IMPUTACIONES DETALLE'!D1231="","",'IMPUTACIONES DETALLE'!D1231&amp;" -- "&amp;IF('IMPUTACIONES DETALLE'!E1231="","Actividad de "&amp;'IMPUTACIONES DETALLE'!C1231,'IMPUTACIONES DETALLE'!E1231))</f>
        <v/>
      </c>
      <c r="F1231" s="8" t="str">
        <f>IF('IMPUTACIONES DETALLE'!D1231="","",'IMPUTACIONES DETALLE'!D1231)</f>
        <v/>
      </c>
      <c r="G1231" s="8">
        <f>'IMPUTACIONES DETALLE'!F1231</f>
        <v>0</v>
      </c>
      <c r="L1231" s="8" t="e">
        <f t="shared" si="171"/>
        <v>#VALUE!</v>
      </c>
      <c r="N1231" s="8">
        <f t="shared" si="172"/>
        <v>0</v>
      </c>
      <c r="O1231" s="8" t="str">
        <f t="shared" si="173"/>
        <v/>
      </c>
      <c r="P1231" s="8" t="str">
        <f t="shared" si="174"/>
        <v/>
      </c>
      <c r="Q1231" s="8" t="str">
        <f t="shared" si="175"/>
        <v/>
      </c>
      <c r="R1231" s="8">
        <v>1</v>
      </c>
      <c r="S1231" s="8" t="str">
        <f t="shared" si="176"/>
        <v/>
      </c>
      <c r="T1231" s="8" t="str">
        <f t="shared" si="177"/>
        <v/>
      </c>
      <c r="U1231" s="8" t="str">
        <f t="shared" si="178"/>
        <v/>
      </c>
      <c r="V1231" s="8" t="str">
        <f t="shared" si="179"/>
        <v/>
      </c>
    </row>
    <row r="1232" spans="1:22" x14ac:dyDescent="0.25">
      <c r="A1232" s="8" t="str">
        <f>IF('IMPUTACIONES DETALLE'!A1232="","",'EXP INFORME HU'!$R$2)</f>
        <v/>
      </c>
      <c r="B1232" s="9" t="str">
        <f>IF('IMPUTACIONES DETALLE'!A1232="","",'IMPUTACIONES DETALLE'!A1232)</f>
        <v/>
      </c>
      <c r="C1232" s="8" t="str">
        <f>IF('IMPUTACIONES DETALLE'!B1232="","",VLOOKUP('IMPUTACIONES DETALLE'!B1232,PERSONAS!$A$1:$B$59,2,FALSE))</f>
        <v/>
      </c>
      <c r="D1232" s="8" t="str">
        <f>IF('IMPUTACIONES DETALLE'!C1232="","",VLOOKUP('IMPUTACIONES DETALLE'!C1232,ACTIVIDADES!$A$1:$B$37,2,FALSE))</f>
        <v/>
      </c>
      <c r="E1232" s="8" t="str">
        <f>IF('IMPUTACIONES DETALLE'!D1232="","",'IMPUTACIONES DETALLE'!D1232&amp;" -- "&amp;IF('IMPUTACIONES DETALLE'!E1232="","Actividad de "&amp;'IMPUTACIONES DETALLE'!C1232,'IMPUTACIONES DETALLE'!E1232))</f>
        <v/>
      </c>
      <c r="F1232" s="8" t="str">
        <f>IF('IMPUTACIONES DETALLE'!D1232="","",'IMPUTACIONES DETALLE'!D1232)</f>
        <v/>
      </c>
      <c r="G1232" s="8">
        <f>'IMPUTACIONES DETALLE'!F1232</f>
        <v>0</v>
      </c>
      <c r="L1232" s="8" t="e">
        <f t="shared" si="171"/>
        <v>#VALUE!</v>
      </c>
      <c r="N1232" s="8">
        <f t="shared" si="172"/>
        <v>0</v>
      </c>
      <c r="O1232" s="8" t="str">
        <f t="shared" si="173"/>
        <v/>
      </c>
      <c r="P1232" s="8" t="str">
        <f t="shared" si="174"/>
        <v/>
      </c>
      <c r="Q1232" s="8" t="str">
        <f t="shared" si="175"/>
        <v/>
      </c>
      <c r="R1232" s="8">
        <v>1</v>
      </c>
      <c r="S1232" s="8" t="str">
        <f t="shared" si="176"/>
        <v/>
      </c>
      <c r="T1232" s="8" t="str">
        <f t="shared" si="177"/>
        <v/>
      </c>
      <c r="U1232" s="8" t="str">
        <f t="shared" si="178"/>
        <v/>
      </c>
      <c r="V1232" s="8" t="str">
        <f t="shared" si="179"/>
        <v/>
      </c>
    </row>
    <row r="1233" spans="1:22" x14ac:dyDescent="0.25">
      <c r="A1233" s="8" t="str">
        <f>IF('IMPUTACIONES DETALLE'!A1233="","",'EXP INFORME HU'!$R$2)</f>
        <v/>
      </c>
      <c r="B1233" s="9" t="str">
        <f>IF('IMPUTACIONES DETALLE'!A1233="","",'IMPUTACIONES DETALLE'!A1233)</f>
        <v/>
      </c>
      <c r="C1233" s="8" t="str">
        <f>IF('IMPUTACIONES DETALLE'!B1233="","",VLOOKUP('IMPUTACIONES DETALLE'!B1233,PERSONAS!$A$1:$B$59,2,FALSE))</f>
        <v/>
      </c>
      <c r="D1233" s="8" t="str">
        <f>IF('IMPUTACIONES DETALLE'!C1233="","",VLOOKUP('IMPUTACIONES DETALLE'!C1233,ACTIVIDADES!$A$1:$B$37,2,FALSE))</f>
        <v/>
      </c>
      <c r="E1233" s="8" t="str">
        <f>IF('IMPUTACIONES DETALLE'!D1233="","",'IMPUTACIONES DETALLE'!D1233&amp;" -- "&amp;IF('IMPUTACIONES DETALLE'!E1233="","Actividad de "&amp;'IMPUTACIONES DETALLE'!C1233,'IMPUTACIONES DETALLE'!E1233))</f>
        <v/>
      </c>
      <c r="F1233" s="8" t="str">
        <f>IF('IMPUTACIONES DETALLE'!D1233="","",'IMPUTACIONES DETALLE'!D1233)</f>
        <v/>
      </c>
      <c r="G1233" s="8">
        <f>'IMPUTACIONES DETALLE'!F1233</f>
        <v>0</v>
      </c>
      <c r="L1233" s="8" t="e">
        <f t="shared" si="171"/>
        <v>#VALUE!</v>
      </c>
      <c r="N1233" s="8">
        <f t="shared" si="172"/>
        <v>0</v>
      </c>
      <c r="O1233" s="8" t="str">
        <f t="shared" si="173"/>
        <v/>
      </c>
      <c r="P1233" s="8" t="str">
        <f t="shared" si="174"/>
        <v/>
      </c>
      <c r="Q1233" s="8" t="str">
        <f t="shared" si="175"/>
        <v/>
      </c>
      <c r="R1233" s="8">
        <v>1</v>
      </c>
      <c r="S1233" s="8" t="str">
        <f t="shared" si="176"/>
        <v/>
      </c>
      <c r="T1233" s="8" t="str">
        <f t="shared" si="177"/>
        <v/>
      </c>
      <c r="U1233" s="8" t="str">
        <f t="shared" si="178"/>
        <v/>
      </c>
      <c r="V1233" s="8" t="str">
        <f t="shared" si="179"/>
        <v/>
      </c>
    </row>
    <row r="1234" spans="1:22" x14ac:dyDescent="0.25">
      <c r="A1234" s="8" t="str">
        <f>IF('IMPUTACIONES DETALLE'!A1234="","",'EXP INFORME HU'!$R$2)</f>
        <v/>
      </c>
      <c r="B1234" s="9" t="str">
        <f>IF('IMPUTACIONES DETALLE'!A1234="","",'IMPUTACIONES DETALLE'!A1234)</f>
        <v/>
      </c>
      <c r="C1234" s="8" t="str">
        <f>IF('IMPUTACIONES DETALLE'!B1234="","",VLOOKUP('IMPUTACIONES DETALLE'!B1234,PERSONAS!$A$1:$B$59,2,FALSE))</f>
        <v/>
      </c>
      <c r="D1234" s="8" t="str">
        <f>IF('IMPUTACIONES DETALLE'!C1234="","",VLOOKUP('IMPUTACIONES DETALLE'!C1234,ACTIVIDADES!$A$1:$B$37,2,FALSE))</f>
        <v/>
      </c>
      <c r="E1234" s="8" t="str">
        <f>IF('IMPUTACIONES DETALLE'!D1234="","",'IMPUTACIONES DETALLE'!D1234&amp;" -- "&amp;IF('IMPUTACIONES DETALLE'!E1234="","Actividad de "&amp;'IMPUTACIONES DETALLE'!C1234,'IMPUTACIONES DETALLE'!E1234))</f>
        <v/>
      </c>
      <c r="F1234" s="8" t="str">
        <f>IF('IMPUTACIONES DETALLE'!D1234="","",'IMPUTACIONES DETALLE'!D1234)</f>
        <v/>
      </c>
      <c r="G1234" s="8">
        <f>'IMPUTACIONES DETALLE'!F1234</f>
        <v>0</v>
      </c>
      <c r="L1234" s="8" t="e">
        <f t="shared" si="171"/>
        <v>#VALUE!</v>
      </c>
      <c r="N1234" s="8">
        <f t="shared" si="172"/>
        <v>0</v>
      </c>
      <c r="O1234" s="8" t="str">
        <f t="shared" si="173"/>
        <v/>
      </c>
      <c r="P1234" s="8" t="str">
        <f t="shared" si="174"/>
        <v/>
      </c>
      <c r="Q1234" s="8" t="str">
        <f t="shared" si="175"/>
        <v/>
      </c>
      <c r="R1234" s="8">
        <v>1</v>
      </c>
      <c r="S1234" s="8" t="str">
        <f t="shared" si="176"/>
        <v/>
      </c>
      <c r="T1234" s="8" t="str">
        <f t="shared" si="177"/>
        <v/>
      </c>
      <c r="U1234" s="8" t="str">
        <f t="shared" si="178"/>
        <v/>
      </c>
      <c r="V1234" s="8" t="str">
        <f t="shared" si="179"/>
        <v/>
      </c>
    </row>
    <row r="1235" spans="1:22" x14ac:dyDescent="0.25">
      <c r="A1235" s="8" t="str">
        <f>IF('IMPUTACIONES DETALLE'!A1235="","",'EXP INFORME HU'!$R$2)</f>
        <v/>
      </c>
      <c r="B1235" s="9" t="str">
        <f>IF('IMPUTACIONES DETALLE'!A1235="","",'IMPUTACIONES DETALLE'!A1235)</f>
        <v/>
      </c>
      <c r="C1235" s="8" t="str">
        <f>IF('IMPUTACIONES DETALLE'!B1235="","",VLOOKUP('IMPUTACIONES DETALLE'!B1235,PERSONAS!$A$1:$B$59,2,FALSE))</f>
        <v/>
      </c>
      <c r="D1235" s="8" t="str">
        <f>IF('IMPUTACIONES DETALLE'!C1235="","",VLOOKUP('IMPUTACIONES DETALLE'!C1235,ACTIVIDADES!$A$1:$B$37,2,FALSE))</f>
        <v/>
      </c>
      <c r="E1235" s="8" t="str">
        <f>IF('IMPUTACIONES DETALLE'!D1235="","",'IMPUTACIONES DETALLE'!D1235&amp;" -- "&amp;IF('IMPUTACIONES DETALLE'!E1235="","Actividad de "&amp;'IMPUTACIONES DETALLE'!C1235,'IMPUTACIONES DETALLE'!E1235))</f>
        <v/>
      </c>
      <c r="F1235" s="8" t="str">
        <f>IF('IMPUTACIONES DETALLE'!D1235="","",'IMPUTACIONES DETALLE'!D1235)</f>
        <v/>
      </c>
      <c r="G1235" s="8">
        <f>'IMPUTACIONES DETALLE'!F1235</f>
        <v>0</v>
      </c>
      <c r="L1235" s="8" t="e">
        <f t="shared" si="171"/>
        <v>#VALUE!</v>
      </c>
      <c r="N1235" s="8">
        <f t="shared" si="172"/>
        <v>0</v>
      </c>
      <c r="O1235" s="8" t="str">
        <f t="shared" si="173"/>
        <v/>
      </c>
      <c r="P1235" s="8" t="str">
        <f t="shared" si="174"/>
        <v/>
      </c>
      <c r="Q1235" s="8" t="str">
        <f t="shared" si="175"/>
        <v/>
      </c>
      <c r="R1235" s="8">
        <v>1</v>
      </c>
      <c r="S1235" s="8" t="str">
        <f t="shared" si="176"/>
        <v/>
      </c>
      <c r="T1235" s="8" t="str">
        <f t="shared" si="177"/>
        <v/>
      </c>
      <c r="U1235" s="8" t="str">
        <f t="shared" si="178"/>
        <v/>
      </c>
      <c r="V1235" s="8" t="str">
        <f t="shared" si="179"/>
        <v/>
      </c>
    </row>
    <row r="1236" spans="1:22" x14ac:dyDescent="0.25">
      <c r="A1236" s="8" t="str">
        <f>IF('IMPUTACIONES DETALLE'!A1236="","",'EXP INFORME HU'!$R$2)</f>
        <v/>
      </c>
      <c r="B1236" s="9" t="str">
        <f>IF('IMPUTACIONES DETALLE'!A1236="","",'IMPUTACIONES DETALLE'!A1236)</f>
        <v/>
      </c>
      <c r="C1236" s="8" t="str">
        <f>IF('IMPUTACIONES DETALLE'!B1236="","",VLOOKUP('IMPUTACIONES DETALLE'!B1236,PERSONAS!$A$1:$B$59,2,FALSE))</f>
        <v/>
      </c>
      <c r="D1236" s="8" t="str">
        <f>IF('IMPUTACIONES DETALLE'!C1236="","",VLOOKUP('IMPUTACIONES DETALLE'!C1236,ACTIVIDADES!$A$1:$B$37,2,FALSE))</f>
        <v/>
      </c>
      <c r="E1236" s="8" t="str">
        <f>IF('IMPUTACIONES DETALLE'!D1236="","",'IMPUTACIONES DETALLE'!D1236&amp;" -- "&amp;IF('IMPUTACIONES DETALLE'!E1236="","Actividad de "&amp;'IMPUTACIONES DETALLE'!C1236,'IMPUTACIONES DETALLE'!E1236))</f>
        <v/>
      </c>
      <c r="F1236" s="8" t="str">
        <f>IF('IMPUTACIONES DETALLE'!D1236="","",'IMPUTACIONES DETALLE'!D1236)</f>
        <v/>
      </c>
      <c r="G1236" s="8">
        <f>'IMPUTACIONES DETALLE'!F1236</f>
        <v>0</v>
      </c>
      <c r="L1236" s="8" t="e">
        <f t="shared" si="171"/>
        <v>#VALUE!</v>
      </c>
      <c r="N1236" s="8">
        <f t="shared" si="172"/>
        <v>0</v>
      </c>
      <c r="O1236" s="8" t="str">
        <f t="shared" si="173"/>
        <v/>
      </c>
      <c r="P1236" s="8" t="str">
        <f t="shared" si="174"/>
        <v/>
      </c>
      <c r="Q1236" s="8" t="str">
        <f t="shared" si="175"/>
        <v/>
      </c>
      <c r="R1236" s="8">
        <v>1</v>
      </c>
      <c r="S1236" s="8" t="str">
        <f t="shared" si="176"/>
        <v/>
      </c>
      <c r="T1236" s="8" t="str">
        <f t="shared" si="177"/>
        <v/>
      </c>
      <c r="U1236" s="8" t="str">
        <f t="shared" si="178"/>
        <v/>
      </c>
      <c r="V1236" s="8" t="str">
        <f t="shared" si="179"/>
        <v/>
      </c>
    </row>
    <row r="1237" spans="1:22" x14ac:dyDescent="0.25">
      <c r="A1237" s="8" t="str">
        <f>IF('IMPUTACIONES DETALLE'!A1237="","",'EXP INFORME HU'!$R$2)</f>
        <v/>
      </c>
      <c r="B1237" s="9" t="str">
        <f>IF('IMPUTACIONES DETALLE'!A1237="","",'IMPUTACIONES DETALLE'!A1237)</f>
        <v/>
      </c>
      <c r="C1237" s="8" t="str">
        <f>IF('IMPUTACIONES DETALLE'!B1237="","",VLOOKUP('IMPUTACIONES DETALLE'!B1237,PERSONAS!$A$1:$B$59,2,FALSE))</f>
        <v/>
      </c>
      <c r="D1237" s="8" t="str">
        <f>IF('IMPUTACIONES DETALLE'!C1237="","",VLOOKUP('IMPUTACIONES DETALLE'!C1237,ACTIVIDADES!$A$1:$B$37,2,FALSE))</f>
        <v/>
      </c>
      <c r="E1237" s="8" t="str">
        <f>IF('IMPUTACIONES DETALLE'!D1237="","",'IMPUTACIONES DETALLE'!D1237&amp;" -- "&amp;IF('IMPUTACIONES DETALLE'!E1237="","Actividad de "&amp;'IMPUTACIONES DETALLE'!C1237,'IMPUTACIONES DETALLE'!E1237))</f>
        <v/>
      </c>
      <c r="F1237" s="8" t="str">
        <f>IF('IMPUTACIONES DETALLE'!D1237="","",'IMPUTACIONES DETALLE'!D1237)</f>
        <v/>
      </c>
      <c r="G1237" s="8">
        <f>'IMPUTACIONES DETALLE'!F1237</f>
        <v>0</v>
      </c>
      <c r="L1237" s="8" t="e">
        <f t="shared" si="171"/>
        <v>#VALUE!</v>
      </c>
      <c r="N1237" s="8">
        <f t="shared" si="172"/>
        <v>0</v>
      </c>
      <c r="O1237" s="8" t="str">
        <f t="shared" si="173"/>
        <v/>
      </c>
      <c r="P1237" s="8" t="str">
        <f t="shared" si="174"/>
        <v/>
      </c>
      <c r="Q1237" s="8" t="str">
        <f t="shared" si="175"/>
        <v/>
      </c>
      <c r="R1237" s="8">
        <v>1</v>
      </c>
      <c r="S1237" s="8" t="str">
        <f t="shared" si="176"/>
        <v/>
      </c>
      <c r="T1237" s="8" t="str">
        <f t="shared" si="177"/>
        <v/>
      </c>
      <c r="U1237" s="8" t="str">
        <f t="shared" si="178"/>
        <v/>
      </c>
      <c r="V1237" s="8" t="str">
        <f t="shared" si="179"/>
        <v/>
      </c>
    </row>
    <row r="1238" spans="1:22" x14ac:dyDescent="0.25">
      <c r="A1238" s="8" t="str">
        <f>IF('IMPUTACIONES DETALLE'!A1238="","",'EXP INFORME HU'!$R$2)</f>
        <v/>
      </c>
      <c r="B1238" s="9" t="str">
        <f>IF('IMPUTACIONES DETALLE'!A1238="","",'IMPUTACIONES DETALLE'!A1238)</f>
        <v/>
      </c>
      <c r="C1238" s="8" t="str">
        <f>IF('IMPUTACIONES DETALLE'!B1238="","",VLOOKUP('IMPUTACIONES DETALLE'!B1238,PERSONAS!$A$1:$B$59,2,FALSE))</f>
        <v/>
      </c>
      <c r="D1238" s="8" t="str">
        <f>IF('IMPUTACIONES DETALLE'!C1238="","",VLOOKUP('IMPUTACIONES DETALLE'!C1238,ACTIVIDADES!$A$1:$B$37,2,FALSE))</f>
        <v/>
      </c>
      <c r="E1238" s="8" t="str">
        <f>IF('IMPUTACIONES DETALLE'!D1238="","",'IMPUTACIONES DETALLE'!D1238&amp;" -- "&amp;IF('IMPUTACIONES DETALLE'!E1238="","Actividad de "&amp;'IMPUTACIONES DETALLE'!C1238,'IMPUTACIONES DETALLE'!E1238))</f>
        <v/>
      </c>
      <c r="F1238" s="8" t="str">
        <f>IF('IMPUTACIONES DETALLE'!D1238="","",'IMPUTACIONES DETALLE'!D1238)</f>
        <v/>
      </c>
      <c r="G1238" s="8">
        <f>'IMPUTACIONES DETALLE'!F1238</f>
        <v>0</v>
      </c>
      <c r="L1238" s="8" t="e">
        <f t="shared" si="171"/>
        <v>#VALUE!</v>
      </c>
      <c r="N1238" s="8">
        <f t="shared" si="172"/>
        <v>0</v>
      </c>
      <c r="O1238" s="8" t="str">
        <f t="shared" si="173"/>
        <v/>
      </c>
      <c r="P1238" s="8" t="str">
        <f t="shared" si="174"/>
        <v/>
      </c>
      <c r="Q1238" s="8" t="str">
        <f t="shared" si="175"/>
        <v/>
      </c>
      <c r="R1238" s="8">
        <v>1</v>
      </c>
      <c r="S1238" s="8" t="str">
        <f t="shared" si="176"/>
        <v/>
      </c>
      <c r="T1238" s="8" t="str">
        <f t="shared" si="177"/>
        <v/>
      </c>
      <c r="U1238" s="8" t="str">
        <f t="shared" si="178"/>
        <v/>
      </c>
      <c r="V1238" s="8" t="str">
        <f t="shared" si="179"/>
        <v/>
      </c>
    </row>
    <row r="1239" spans="1:22" x14ac:dyDescent="0.25">
      <c r="A1239" s="8" t="str">
        <f>IF('IMPUTACIONES DETALLE'!A1239="","",'EXP INFORME HU'!$R$2)</f>
        <v/>
      </c>
      <c r="B1239" s="9" t="str">
        <f>IF('IMPUTACIONES DETALLE'!A1239="","",'IMPUTACIONES DETALLE'!A1239)</f>
        <v/>
      </c>
      <c r="C1239" s="8" t="str">
        <f>IF('IMPUTACIONES DETALLE'!B1239="","",VLOOKUP('IMPUTACIONES DETALLE'!B1239,PERSONAS!$A$1:$B$59,2,FALSE))</f>
        <v/>
      </c>
      <c r="D1239" s="8" t="str">
        <f>IF('IMPUTACIONES DETALLE'!C1239="","",VLOOKUP('IMPUTACIONES DETALLE'!C1239,ACTIVIDADES!$A$1:$B$37,2,FALSE))</f>
        <v/>
      </c>
      <c r="E1239" s="8" t="str">
        <f>IF('IMPUTACIONES DETALLE'!D1239="","",'IMPUTACIONES DETALLE'!D1239&amp;" -- "&amp;IF('IMPUTACIONES DETALLE'!E1239="","Actividad de "&amp;'IMPUTACIONES DETALLE'!C1239,'IMPUTACIONES DETALLE'!E1239))</f>
        <v/>
      </c>
      <c r="F1239" s="8" t="str">
        <f>IF('IMPUTACIONES DETALLE'!D1239="","",'IMPUTACIONES DETALLE'!D1239)</f>
        <v/>
      </c>
      <c r="G1239" s="8">
        <f>'IMPUTACIONES DETALLE'!F1239</f>
        <v>0</v>
      </c>
      <c r="L1239" s="8" t="e">
        <f t="shared" si="171"/>
        <v>#VALUE!</v>
      </c>
      <c r="N1239" s="8">
        <f t="shared" si="172"/>
        <v>0</v>
      </c>
      <c r="O1239" s="8" t="str">
        <f t="shared" si="173"/>
        <v/>
      </c>
      <c r="P1239" s="8" t="str">
        <f t="shared" si="174"/>
        <v/>
      </c>
      <c r="Q1239" s="8" t="str">
        <f t="shared" si="175"/>
        <v/>
      </c>
      <c r="R1239" s="8">
        <v>1</v>
      </c>
      <c r="S1239" s="8" t="str">
        <f t="shared" si="176"/>
        <v/>
      </c>
      <c r="T1239" s="8" t="str">
        <f t="shared" si="177"/>
        <v/>
      </c>
      <c r="U1239" s="8" t="str">
        <f t="shared" si="178"/>
        <v/>
      </c>
      <c r="V1239" s="8" t="str">
        <f t="shared" si="179"/>
        <v/>
      </c>
    </row>
    <row r="1240" spans="1:22" x14ac:dyDescent="0.25">
      <c r="A1240" s="8" t="str">
        <f>IF('IMPUTACIONES DETALLE'!A1240="","",'EXP INFORME HU'!$R$2)</f>
        <v/>
      </c>
      <c r="B1240" s="9" t="str">
        <f>IF('IMPUTACIONES DETALLE'!A1240="","",'IMPUTACIONES DETALLE'!A1240)</f>
        <v/>
      </c>
      <c r="C1240" s="8" t="str">
        <f>IF('IMPUTACIONES DETALLE'!B1240="","",VLOOKUP('IMPUTACIONES DETALLE'!B1240,PERSONAS!$A$1:$B$59,2,FALSE))</f>
        <v/>
      </c>
      <c r="D1240" s="8" t="str">
        <f>IF('IMPUTACIONES DETALLE'!C1240="","",VLOOKUP('IMPUTACIONES DETALLE'!C1240,ACTIVIDADES!$A$1:$B$37,2,FALSE))</f>
        <v/>
      </c>
      <c r="E1240" s="8" t="str">
        <f>IF('IMPUTACIONES DETALLE'!D1240="","",'IMPUTACIONES DETALLE'!D1240&amp;" -- "&amp;IF('IMPUTACIONES DETALLE'!E1240="","Actividad de "&amp;'IMPUTACIONES DETALLE'!C1240,'IMPUTACIONES DETALLE'!E1240))</f>
        <v/>
      </c>
      <c r="F1240" s="8" t="str">
        <f>IF('IMPUTACIONES DETALLE'!D1240="","",'IMPUTACIONES DETALLE'!D1240)</f>
        <v/>
      </c>
      <c r="G1240" s="8">
        <f>'IMPUTACIONES DETALLE'!F1240</f>
        <v>0</v>
      </c>
      <c r="L1240" s="8" t="e">
        <f t="shared" si="171"/>
        <v>#VALUE!</v>
      </c>
      <c r="N1240" s="8">
        <f t="shared" si="172"/>
        <v>0</v>
      </c>
      <c r="O1240" s="8" t="str">
        <f t="shared" si="173"/>
        <v/>
      </c>
      <c r="P1240" s="8" t="str">
        <f t="shared" si="174"/>
        <v/>
      </c>
      <c r="Q1240" s="8" t="str">
        <f t="shared" si="175"/>
        <v/>
      </c>
      <c r="R1240" s="8">
        <v>1</v>
      </c>
      <c r="S1240" s="8" t="str">
        <f t="shared" si="176"/>
        <v/>
      </c>
      <c r="T1240" s="8" t="str">
        <f t="shared" si="177"/>
        <v/>
      </c>
      <c r="U1240" s="8" t="str">
        <f t="shared" si="178"/>
        <v/>
      </c>
      <c r="V1240" s="8" t="str">
        <f t="shared" si="179"/>
        <v/>
      </c>
    </row>
    <row r="1241" spans="1:22" x14ac:dyDescent="0.25">
      <c r="A1241" s="8" t="str">
        <f>IF('IMPUTACIONES DETALLE'!A1241="","",'EXP INFORME HU'!$R$2)</f>
        <v/>
      </c>
      <c r="B1241" s="9" t="str">
        <f>IF('IMPUTACIONES DETALLE'!A1241="","",'IMPUTACIONES DETALLE'!A1241)</f>
        <v/>
      </c>
      <c r="C1241" s="8" t="str">
        <f>IF('IMPUTACIONES DETALLE'!B1241="","",VLOOKUP('IMPUTACIONES DETALLE'!B1241,PERSONAS!$A$1:$B$59,2,FALSE))</f>
        <v/>
      </c>
      <c r="D1241" s="8" t="str">
        <f>IF('IMPUTACIONES DETALLE'!C1241="","",VLOOKUP('IMPUTACIONES DETALLE'!C1241,ACTIVIDADES!$A$1:$B$37,2,FALSE))</f>
        <v/>
      </c>
      <c r="E1241" s="8" t="str">
        <f>IF('IMPUTACIONES DETALLE'!D1241="","",'IMPUTACIONES DETALLE'!D1241&amp;" -- "&amp;IF('IMPUTACIONES DETALLE'!E1241="","Actividad de "&amp;'IMPUTACIONES DETALLE'!C1241,'IMPUTACIONES DETALLE'!E1241))</f>
        <v/>
      </c>
      <c r="F1241" s="8" t="str">
        <f>IF('IMPUTACIONES DETALLE'!D1241="","",'IMPUTACIONES DETALLE'!D1241)</f>
        <v/>
      </c>
      <c r="G1241" s="8">
        <f>'IMPUTACIONES DETALLE'!F1241</f>
        <v>0</v>
      </c>
      <c r="L1241" s="8" t="e">
        <f t="shared" si="171"/>
        <v>#VALUE!</v>
      </c>
      <c r="N1241" s="8">
        <f t="shared" si="172"/>
        <v>0</v>
      </c>
      <c r="O1241" s="8" t="str">
        <f t="shared" si="173"/>
        <v/>
      </c>
      <c r="P1241" s="8" t="str">
        <f t="shared" si="174"/>
        <v/>
      </c>
      <c r="Q1241" s="8" t="str">
        <f t="shared" si="175"/>
        <v/>
      </c>
      <c r="R1241" s="8">
        <v>1</v>
      </c>
      <c r="S1241" s="8" t="str">
        <f t="shared" si="176"/>
        <v/>
      </c>
      <c r="T1241" s="8" t="str">
        <f t="shared" si="177"/>
        <v/>
      </c>
      <c r="U1241" s="8" t="str">
        <f t="shared" si="178"/>
        <v/>
      </c>
      <c r="V1241" s="8" t="str">
        <f t="shared" si="179"/>
        <v/>
      </c>
    </row>
    <row r="1242" spans="1:22" x14ac:dyDescent="0.25">
      <c r="A1242" s="8" t="str">
        <f>IF('IMPUTACIONES DETALLE'!A1242="","",'EXP INFORME HU'!$R$2)</f>
        <v/>
      </c>
      <c r="B1242" s="9" t="str">
        <f>IF('IMPUTACIONES DETALLE'!A1242="","",'IMPUTACIONES DETALLE'!A1242)</f>
        <v/>
      </c>
      <c r="C1242" s="8" t="str">
        <f>IF('IMPUTACIONES DETALLE'!B1242="","",VLOOKUP('IMPUTACIONES DETALLE'!B1242,PERSONAS!$A$1:$B$59,2,FALSE))</f>
        <v/>
      </c>
      <c r="D1242" s="8" t="str">
        <f>IF('IMPUTACIONES DETALLE'!C1242="","",VLOOKUP('IMPUTACIONES DETALLE'!C1242,ACTIVIDADES!$A$1:$B$37,2,FALSE))</f>
        <v/>
      </c>
      <c r="E1242" s="8" t="str">
        <f>IF('IMPUTACIONES DETALLE'!D1242="","",'IMPUTACIONES DETALLE'!D1242&amp;" -- "&amp;IF('IMPUTACIONES DETALLE'!E1242="","Actividad de "&amp;'IMPUTACIONES DETALLE'!C1242,'IMPUTACIONES DETALLE'!E1242))</f>
        <v/>
      </c>
      <c r="F1242" s="8" t="str">
        <f>IF('IMPUTACIONES DETALLE'!D1242="","",'IMPUTACIONES DETALLE'!D1242)</f>
        <v/>
      </c>
      <c r="G1242" s="8">
        <f>'IMPUTACIONES DETALLE'!F1242</f>
        <v>0</v>
      </c>
      <c r="L1242" s="8" t="e">
        <f t="shared" si="171"/>
        <v>#VALUE!</v>
      </c>
      <c r="N1242" s="8">
        <f t="shared" si="172"/>
        <v>0</v>
      </c>
      <c r="O1242" s="8" t="str">
        <f t="shared" si="173"/>
        <v/>
      </c>
      <c r="P1242" s="8" t="str">
        <f t="shared" si="174"/>
        <v/>
      </c>
      <c r="Q1242" s="8" t="str">
        <f t="shared" si="175"/>
        <v/>
      </c>
      <c r="R1242" s="8">
        <v>1</v>
      </c>
      <c r="S1242" s="8" t="str">
        <f t="shared" si="176"/>
        <v/>
      </c>
      <c r="T1242" s="8" t="str">
        <f t="shared" si="177"/>
        <v/>
      </c>
      <c r="U1242" s="8" t="str">
        <f t="shared" si="178"/>
        <v/>
      </c>
      <c r="V1242" s="8" t="str">
        <f t="shared" si="179"/>
        <v/>
      </c>
    </row>
    <row r="1243" spans="1:22" x14ac:dyDescent="0.25">
      <c r="A1243" s="8" t="str">
        <f>IF('IMPUTACIONES DETALLE'!A1243="","",'EXP INFORME HU'!$R$2)</f>
        <v/>
      </c>
      <c r="B1243" s="9" t="str">
        <f>IF('IMPUTACIONES DETALLE'!A1243="","",'IMPUTACIONES DETALLE'!A1243)</f>
        <v/>
      </c>
      <c r="C1243" s="8" t="str">
        <f>IF('IMPUTACIONES DETALLE'!B1243="","",VLOOKUP('IMPUTACIONES DETALLE'!B1243,PERSONAS!$A$1:$B$59,2,FALSE))</f>
        <v/>
      </c>
      <c r="D1243" s="8" t="str">
        <f>IF('IMPUTACIONES DETALLE'!C1243="","",VLOOKUP('IMPUTACIONES DETALLE'!C1243,ACTIVIDADES!$A$1:$B$37,2,FALSE))</f>
        <v/>
      </c>
      <c r="E1243" s="8" t="str">
        <f>IF('IMPUTACIONES DETALLE'!D1243="","",'IMPUTACIONES DETALLE'!D1243&amp;" -- "&amp;IF('IMPUTACIONES DETALLE'!E1243="","Actividad de "&amp;'IMPUTACIONES DETALLE'!C1243,'IMPUTACIONES DETALLE'!E1243))</f>
        <v/>
      </c>
      <c r="F1243" s="8" t="str">
        <f>IF('IMPUTACIONES DETALLE'!D1243="","",'IMPUTACIONES DETALLE'!D1243)</f>
        <v/>
      </c>
      <c r="G1243" s="8">
        <f>'IMPUTACIONES DETALLE'!F1243</f>
        <v>0</v>
      </c>
      <c r="L1243" s="8" t="e">
        <f t="shared" si="171"/>
        <v>#VALUE!</v>
      </c>
      <c r="N1243" s="8">
        <f t="shared" si="172"/>
        <v>0</v>
      </c>
      <c r="O1243" s="8" t="str">
        <f t="shared" si="173"/>
        <v/>
      </c>
      <c r="P1243" s="8" t="str">
        <f t="shared" si="174"/>
        <v/>
      </c>
      <c r="Q1243" s="8" t="str">
        <f t="shared" si="175"/>
        <v/>
      </c>
      <c r="R1243" s="8">
        <v>1</v>
      </c>
      <c r="S1243" s="8" t="str">
        <f t="shared" si="176"/>
        <v/>
      </c>
      <c r="T1243" s="8" t="str">
        <f t="shared" si="177"/>
        <v/>
      </c>
      <c r="U1243" s="8" t="str">
        <f t="shared" si="178"/>
        <v/>
      </c>
      <c r="V1243" s="8" t="str">
        <f t="shared" si="179"/>
        <v/>
      </c>
    </row>
    <row r="1244" spans="1:22" x14ac:dyDescent="0.25">
      <c r="A1244" s="8" t="str">
        <f>IF('IMPUTACIONES DETALLE'!A1244="","",'EXP INFORME HU'!$R$2)</f>
        <v/>
      </c>
      <c r="B1244" s="9" t="str">
        <f>IF('IMPUTACIONES DETALLE'!A1244="","",'IMPUTACIONES DETALLE'!A1244)</f>
        <v/>
      </c>
      <c r="C1244" s="8" t="str">
        <f>IF('IMPUTACIONES DETALLE'!B1244="","",VLOOKUP('IMPUTACIONES DETALLE'!B1244,PERSONAS!$A$1:$B$59,2,FALSE))</f>
        <v/>
      </c>
      <c r="D1244" s="8" t="str">
        <f>IF('IMPUTACIONES DETALLE'!C1244="","",VLOOKUP('IMPUTACIONES DETALLE'!C1244,ACTIVIDADES!$A$1:$B$37,2,FALSE))</f>
        <v/>
      </c>
      <c r="E1244" s="8" t="str">
        <f>IF('IMPUTACIONES DETALLE'!D1244="","",'IMPUTACIONES DETALLE'!D1244&amp;" -- "&amp;IF('IMPUTACIONES DETALLE'!E1244="","Actividad de "&amp;'IMPUTACIONES DETALLE'!C1244,'IMPUTACIONES DETALLE'!E1244))</f>
        <v/>
      </c>
      <c r="F1244" s="8" t="str">
        <f>IF('IMPUTACIONES DETALLE'!D1244="","",'IMPUTACIONES DETALLE'!D1244)</f>
        <v/>
      </c>
      <c r="G1244" s="8">
        <f>'IMPUTACIONES DETALLE'!F1244</f>
        <v>0</v>
      </c>
      <c r="L1244" s="8" t="e">
        <f t="shared" si="171"/>
        <v>#VALUE!</v>
      </c>
      <c r="N1244" s="8">
        <f t="shared" si="172"/>
        <v>0</v>
      </c>
      <c r="O1244" s="8" t="str">
        <f t="shared" si="173"/>
        <v/>
      </c>
      <c r="P1244" s="8" t="str">
        <f t="shared" si="174"/>
        <v/>
      </c>
      <c r="Q1244" s="8" t="str">
        <f t="shared" si="175"/>
        <v/>
      </c>
      <c r="R1244" s="8">
        <v>1</v>
      </c>
      <c r="S1244" s="8" t="str">
        <f t="shared" si="176"/>
        <v/>
      </c>
      <c r="T1244" s="8" t="str">
        <f t="shared" si="177"/>
        <v/>
      </c>
      <c r="U1244" s="8" t="str">
        <f t="shared" si="178"/>
        <v/>
      </c>
      <c r="V1244" s="8" t="str">
        <f t="shared" si="179"/>
        <v/>
      </c>
    </row>
    <row r="1245" spans="1:22" x14ac:dyDescent="0.25">
      <c r="A1245" s="8" t="str">
        <f>IF('IMPUTACIONES DETALLE'!A1245="","",'EXP INFORME HU'!$R$2)</f>
        <v/>
      </c>
      <c r="B1245" s="9" t="str">
        <f>IF('IMPUTACIONES DETALLE'!A1245="","",'IMPUTACIONES DETALLE'!A1245)</f>
        <v/>
      </c>
      <c r="C1245" s="8" t="str">
        <f>IF('IMPUTACIONES DETALLE'!B1245="","",VLOOKUP('IMPUTACIONES DETALLE'!B1245,PERSONAS!$A$1:$B$59,2,FALSE))</f>
        <v/>
      </c>
      <c r="D1245" s="8" t="str">
        <f>IF('IMPUTACIONES DETALLE'!C1245="","",VLOOKUP('IMPUTACIONES DETALLE'!C1245,ACTIVIDADES!$A$1:$B$37,2,FALSE))</f>
        <v/>
      </c>
      <c r="E1245" s="8" t="str">
        <f>IF('IMPUTACIONES DETALLE'!D1245="","",'IMPUTACIONES DETALLE'!D1245&amp;" -- "&amp;IF('IMPUTACIONES DETALLE'!E1245="","Actividad de "&amp;'IMPUTACIONES DETALLE'!C1245,'IMPUTACIONES DETALLE'!E1245))</f>
        <v/>
      </c>
      <c r="F1245" s="8" t="str">
        <f>IF('IMPUTACIONES DETALLE'!D1245="","",'IMPUTACIONES DETALLE'!D1245)</f>
        <v/>
      </c>
      <c r="G1245" s="8">
        <f>'IMPUTACIONES DETALLE'!F1245</f>
        <v>0</v>
      </c>
      <c r="L1245" s="8" t="e">
        <f t="shared" si="171"/>
        <v>#VALUE!</v>
      </c>
      <c r="N1245" s="8">
        <f t="shared" si="172"/>
        <v>0</v>
      </c>
      <c r="O1245" s="8" t="str">
        <f t="shared" si="173"/>
        <v/>
      </c>
      <c r="P1245" s="8" t="str">
        <f t="shared" si="174"/>
        <v/>
      </c>
      <c r="Q1245" s="8" t="str">
        <f t="shared" si="175"/>
        <v/>
      </c>
      <c r="R1245" s="8">
        <v>1</v>
      </c>
      <c r="S1245" s="8" t="str">
        <f t="shared" si="176"/>
        <v/>
      </c>
      <c r="T1245" s="8" t="str">
        <f t="shared" si="177"/>
        <v/>
      </c>
      <c r="U1245" s="8" t="str">
        <f t="shared" si="178"/>
        <v/>
      </c>
      <c r="V1245" s="8" t="str">
        <f t="shared" si="179"/>
        <v/>
      </c>
    </row>
    <row r="1246" spans="1:22" x14ac:dyDescent="0.25">
      <c r="A1246" s="8" t="str">
        <f>IF('IMPUTACIONES DETALLE'!A1246="","",'EXP INFORME HU'!$R$2)</f>
        <v/>
      </c>
      <c r="B1246" s="9" t="str">
        <f>IF('IMPUTACIONES DETALLE'!A1246="","",'IMPUTACIONES DETALLE'!A1246)</f>
        <v/>
      </c>
      <c r="C1246" s="8" t="str">
        <f>IF('IMPUTACIONES DETALLE'!B1246="","",VLOOKUP('IMPUTACIONES DETALLE'!B1246,PERSONAS!$A$1:$B$59,2,FALSE))</f>
        <v/>
      </c>
      <c r="D1246" s="8" t="str">
        <f>IF('IMPUTACIONES DETALLE'!C1246="","",VLOOKUP('IMPUTACIONES DETALLE'!C1246,ACTIVIDADES!$A$1:$B$37,2,FALSE))</f>
        <v/>
      </c>
      <c r="E1246" s="8" t="str">
        <f>IF('IMPUTACIONES DETALLE'!D1246="","",'IMPUTACIONES DETALLE'!D1246&amp;" -- "&amp;IF('IMPUTACIONES DETALLE'!E1246="","Actividad de "&amp;'IMPUTACIONES DETALLE'!C1246,'IMPUTACIONES DETALLE'!E1246))</f>
        <v/>
      </c>
      <c r="F1246" s="8" t="str">
        <f>IF('IMPUTACIONES DETALLE'!D1246="","",'IMPUTACIONES DETALLE'!D1246)</f>
        <v/>
      </c>
      <c r="G1246" s="8">
        <f>'IMPUTACIONES DETALLE'!F1246</f>
        <v>0</v>
      </c>
      <c r="L1246" s="8" t="e">
        <f t="shared" si="171"/>
        <v>#VALUE!</v>
      </c>
      <c r="N1246" s="8">
        <f t="shared" si="172"/>
        <v>0</v>
      </c>
      <c r="O1246" s="8" t="str">
        <f t="shared" si="173"/>
        <v/>
      </c>
      <c r="P1246" s="8" t="str">
        <f t="shared" si="174"/>
        <v/>
      </c>
      <c r="Q1246" s="8" t="str">
        <f t="shared" si="175"/>
        <v/>
      </c>
      <c r="R1246" s="8">
        <v>1</v>
      </c>
      <c r="S1246" s="8" t="str">
        <f t="shared" si="176"/>
        <v/>
      </c>
      <c r="T1246" s="8" t="str">
        <f t="shared" si="177"/>
        <v/>
      </c>
      <c r="U1246" s="8" t="str">
        <f t="shared" si="178"/>
        <v/>
      </c>
      <c r="V1246" s="8" t="str">
        <f t="shared" si="179"/>
        <v/>
      </c>
    </row>
    <row r="1247" spans="1:22" x14ac:dyDescent="0.25">
      <c r="A1247" s="8" t="str">
        <f>IF('IMPUTACIONES DETALLE'!A1247="","",'EXP INFORME HU'!$R$2)</f>
        <v/>
      </c>
      <c r="B1247" s="9" t="str">
        <f>IF('IMPUTACIONES DETALLE'!A1247="","",'IMPUTACIONES DETALLE'!A1247)</f>
        <v/>
      </c>
      <c r="C1247" s="8" t="str">
        <f>IF('IMPUTACIONES DETALLE'!B1247="","",VLOOKUP('IMPUTACIONES DETALLE'!B1247,PERSONAS!$A$1:$B$59,2,FALSE))</f>
        <v/>
      </c>
      <c r="D1247" s="8" t="str">
        <f>IF('IMPUTACIONES DETALLE'!C1247="","",VLOOKUP('IMPUTACIONES DETALLE'!C1247,ACTIVIDADES!$A$1:$B$37,2,FALSE))</f>
        <v/>
      </c>
      <c r="E1247" s="8" t="str">
        <f>IF('IMPUTACIONES DETALLE'!D1247="","",'IMPUTACIONES DETALLE'!D1247&amp;" -- "&amp;IF('IMPUTACIONES DETALLE'!E1247="","Actividad de "&amp;'IMPUTACIONES DETALLE'!C1247,'IMPUTACIONES DETALLE'!E1247))</f>
        <v/>
      </c>
      <c r="F1247" s="8" t="str">
        <f>IF('IMPUTACIONES DETALLE'!D1247="","",'IMPUTACIONES DETALLE'!D1247)</f>
        <v/>
      </c>
      <c r="G1247" s="8">
        <f>'IMPUTACIONES DETALLE'!F1247</f>
        <v>0</v>
      </c>
      <c r="L1247" s="8" t="e">
        <f t="shared" si="171"/>
        <v>#VALUE!</v>
      </c>
      <c r="N1247" s="8">
        <f t="shared" si="172"/>
        <v>0</v>
      </c>
      <c r="O1247" s="8" t="str">
        <f t="shared" si="173"/>
        <v/>
      </c>
      <c r="P1247" s="8" t="str">
        <f t="shared" si="174"/>
        <v/>
      </c>
      <c r="Q1247" s="8" t="str">
        <f t="shared" si="175"/>
        <v/>
      </c>
      <c r="R1247" s="8">
        <v>1</v>
      </c>
      <c r="S1247" s="8" t="str">
        <f t="shared" si="176"/>
        <v/>
      </c>
      <c r="T1247" s="8" t="str">
        <f t="shared" si="177"/>
        <v/>
      </c>
      <c r="U1247" s="8" t="str">
        <f t="shared" si="178"/>
        <v/>
      </c>
      <c r="V1247" s="8" t="str">
        <f t="shared" si="179"/>
        <v/>
      </c>
    </row>
    <row r="1248" spans="1:22" x14ac:dyDescent="0.25">
      <c r="A1248" s="8" t="str">
        <f>IF('IMPUTACIONES DETALLE'!A1248="","",'EXP INFORME HU'!$R$2)</f>
        <v/>
      </c>
      <c r="B1248" s="9" t="str">
        <f>IF('IMPUTACIONES DETALLE'!A1248="","",'IMPUTACIONES DETALLE'!A1248)</f>
        <v/>
      </c>
      <c r="C1248" s="8" t="str">
        <f>IF('IMPUTACIONES DETALLE'!B1248="","",VLOOKUP('IMPUTACIONES DETALLE'!B1248,PERSONAS!$A$1:$B$59,2,FALSE))</f>
        <v/>
      </c>
      <c r="D1248" s="8" t="str">
        <f>IF('IMPUTACIONES DETALLE'!C1248="","",VLOOKUP('IMPUTACIONES DETALLE'!C1248,ACTIVIDADES!$A$1:$B$37,2,FALSE))</f>
        <v/>
      </c>
      <c r="E1248" s="8" t="str">
        <f>IF('IMPUTACIONES DETALLE'!D1248="","",'IMPUTACIONES DETALLE'!D1248&amp;" -- "&amp;IF('IMPUTACIONES DETALLE'!E1248="","Actividad de "&amp;'IMPUTACIONES DETALLE'!C1248,'IMPUTACIONES DETALLE'!E1248))</f>
        <v/>
      </c>
      <c r="F1248" s="8" t="str">
        <f>IF('IMPUTACIONES DETALLE'!D1248="","",'IMPUTACIONES DETALLE'!D1248)</f>
        <v/>
      </c>
      <c r="G1248" s="8">
        <f>'IMPUTACIONES DETALLE'!F1248</f>
        <v>0</v>
      </c>
      <c r="L1248" s="8" t="e">
        <f t="shared" si="171"/>
        <v>#VALUE!</v>
      </c>
      <c r="N1248" s="8">
        <f t="shared" si="172"/>
        <v>0</v>
      </c>
      <c r="O1248" s="8" t="str">
        <f t="shared" si="173"/>
        <v/>
      </c>
      <c r="P1248" s="8" t="str">
        <f t="shared" si="174"/>
        <v/>
      </c>
      <c r="Q1248" s="8" t="str">
        <f t="shared" si="175"/>
        <v/>
      </c>
      <c r="R1248" s="8">
        <v>1</v>
      </c>
      <c r="S1248" s="8" t="str">
        <f t="shared" si="176"/>
        <v/>
      </c>
      <c r="T1248" s="8" t="str">
        <f t="shared" si="177"/>
        <v/>
      </c>
      <c r="U1248" s="8" t="str">
        <f t="shared" si="178"/>
        <v/>
      </c>
      <c r="V1248" s="8" t="str">
        <f t="shared" si="179"/>
        <v/>
      </c>
    </row>
    <row r="1249" spans="1:22" x14ac:dyDescent="0.25">
      <c r="A1249" s="8" t="str">
        <f>IF('IMPUTACIONES DETALLE'!A1249="","",'EXP INFORME HU'!$R$2)</f>
        <v/>
      </c>
      <c r="B1249" s="9" t="str">
        <f>IF('IMPUTACIONES DETALLE'!A1249="","",'IMPUTACIONES DETALLE'!A1249)</f>
        <v/>
      </c>
      <c r="C1249" s="8" t="str">
        <f>IF('IMPUTACIONES DETALLE'!B1249="","",VLOOKUP('IMPUTACIONES DETALLE'!B1249,PERSONAS!$A$1:$B$59,2,FALSE))</f>
        <v/>
      </c>
      <c r="D1249" s="8" t="str">
        <f>IF('IMPUTACIONES DETALLE'!C1249="","",VLOOKUP('IMPUTACIONES DETALLE'!C1249,ACTIVIDADES!$A$1:$B$37,2,FALSE))</f>
        <v/>
      </c>
      <c r="E1249" s="8" t="str">
        <f>IF('IMPUTACIONES DETALLE'!D1249="","",'IMPUTACIONES DETALLE'!D1249&amp;" -- "&amp;IF('IMPUTACIONES DETALLE'!E1249="","Actividad de "&amp;'IMPUTACIONES DETALLE'!C1249,'IMPUTACIONES DETALLE'!E1249))</f>
        <v/>
      </c>
      <c r="F1249" s="8" t="str">
        <f>IF('IMPUTACIONES DETALLE'!D1249="","",'IMPUTACIONES DETALLE'!D1249)</f>
        <v/>
      </c>
      <c r="G1249" s="8">
        <f>'IMPUTACIONES DETALLE'!F1249</f>
        <v>0</v>
      </c>
      <c r="L1249" s="8" t="e">
        <f t="shared" si="171"/>
        <v>#VALUE!</v>
      </c>
      <c r="N1249" s="8">
        <f t="shared" si="172"/>
        <v>0</v>
      </c>
      <c r="O1249" s="8" t="str">
        <f t="shared" si="173"/>
        <v/>
      </c>
      <c r="P1249" s="8" t="str">
        <f t="shared" si="174"/>
        <v/>
      </c>
      <c r="Q1249" s="8" t="str">
        <f t="shared" si="175"/>
        <v/>
      </c>
      <c r="R1249" s="8">
        <v>1</v>
      </c>
      <c r="S1249" s="8" t="str">
        <f t="shared" si="176"/>
        <v/>
      </c>
      <c r="T1249" s="8" t="str">
        <f t="shared" si="177"/>
        <v/>
      </c>
      <c r="U1249" s="8" t="str">
        <f t="shared" si="178"/>
        <v/>
      </c>
      <c r="V1249" s="8" t="str">
        <f t="shared" si="179"/>
        <v/>
      </c>
    </row>
    <row r="1250" spans="1:22" x14ac:dyDescent="0.25">
      <c r="A1250" s="8" t="str">
        <f>IF('IMPUTACIONES DETALLE'!A1250="","",'EXP INFORME HU'!$R$2)</f>
        <v/>
      </c>
      <c r="B1250" s="9" t="str">
        <f>IF('IMPUTACIONES DETALLE'!A1250="","",'IMPUTACIONES DETALLE'!A1250)</f>
        <v/>
      </c>
      <c r="C1250" s="8" t="str">
        <f>IF('IMPUTACIONES DETALLE'!B1250="","",VLOOKUP('IMPUTACIONES DETALLE'!B1250,PERSONAS!$A$1:$B$59,2,FALSE))</f>
        <v/>
      </c>
      <c r="D1250" s="8" t="str">
        <f>IF('IMPUTACIONES DETALLE'!C1250="","",VLOOKUP('IMPUTACIONES DETALLE'!C1250,ACTIVIDADES!$A$1:$B$37,2,FALSE))</f>
        <v/>
      </c>
      <c r="E1250" s="8" t="str">
        <f>IF('IMPUTACIONES DETALLE'!D1250="","",'IMPUTACIONES DETALLE'!D1250&amp;" -- "&amp;IF('IMPUTACIONES DETALLE'!E1250="","Actividad de "&amp;'IMPUTACIONES DETALLE'!C1250,'IMPUTACIONES DETALLE'!E1250))</f>
        <v/>
      </c>
      <c r="F1250" s="8" t="str">
        <f>IF('IMPUTACIONES DETALLE'!D1250="","",'IMPUTACIONES DETALLE'!D1250)</f>
        <v/>
      </c>
      <c r="G1250" s="8">
        <f>'IMPUTACIONES DETALLE'!F1250</f>
        <v>0</v>
      </c>
      <c r="L1250" s="8" t="e">
        <f t="shared" si="171"/>
        <v>#VALUE!</v>
      </c>
      <c r="N1250" s="8">
        <f t="shared" si="172"/>
        <v>0</v>
      </c>
      <c r="O1250" s="8" t="str">
        <f t="shared" si="173"/>
        <v/>
      </c>
      <c r="P1250" s="8" t="str">
        <f t="shared" si="174"/>
        <v/>
      </c>
      <c r="Q1250" s="8" t="str">
        <f t="shared" si="175"/>
        <v/>
      </c>
      <c r="R1250" s="8">
        <v>1</v>
      </c>
      <c r="S1250" s="8" t="str">
        <f t="shared" si="176"/>
        <v/>
      </c>
      <c r="T1250" s="8" t="str">
        <f t="shared" si="177"/>
        <v/>
      </c>
      <c r="U1250" s="8" t="str">
        <f t="shared" si="178"/>
        <v/>
      </c>
      <c r="V1250" s="8" t="str">
        <f t="shared" si="179"/>
        <v/>
      </c>
    </row>
    <row r="1251" spans="1:22" x14ac:dyDescent="0.25">
      <c r="A1251" s="8" t="str">
        <f>IF('IMPUTACIONES DETALLE'!A1251="","",'EXP INFORME HU'!$R$2)</f>
        <v/>
      </c>
      <c r="B1251" s="9" t="str">
        <f>IF('IMPUTACIONES DETALLE'!A1251="","",'IMPUTACIONES DETALLE'!A1251)</f>
        <v/>
      </c>
      <c r="C1251" s="8" t="str">
        <f>IF('IMPUTACIONES DETALLE'!B1251="","",VLOOKUP('IMPUTACIONES DETALLE'!B1251,PERSONAS!$A$1:$B$59,2,FALSE))</f>
        <v/>
      </c>
      <c r="D1251" s="8" t="str">
        <f>IF('IMPUTACIONES DETALLE'!C1251="","",VLOOKUP('IMPUTACIONES DETALLE'!C1251,ACTIVIDADES!$A$1:$B$37,2,FALSE))</f>
        <v/>
      </c>
      <c r="E1251" s="8" t="str">
        <f>IF('IMPUTACIONES DETALLE'!D1251="","",'IMPUTACIONES DETALLE'!D1251&amp;" -- "&amp;IF('IMPUTACIONES DETALLE'!E1251="","Actividad de "&amp;'IMPUTACIONES DETALLE'!C1251,'IMPUTACIONES DETALLE'!E1251))</f>
        <v/>
      </c>
      <c r="F1251" s="8" t="str">
        <f>IF('IMPUTACIONES DETALLE'!D1251="","",'IMPUTACIONES DETALLE'!D1251)</f>
        <v/>
      </c>
      <c r="G1251" s="8">
        <f>'IMPUTACIONES DETALLE'!F1251</f>
        <v>0</v>
      </c>
      <c r="L1251" s="8" t="e">
        <f t="shared" si="171"/>
        <v>#VALUE!</v>
      </c>
      <c r="N1251" s="8">
        <f t="shared" si="172"/>
        <v>0</v>
      </c>
      <c r="O1251" s="8" t="str">
        <f t="shared" si="173"/>
        <v/>
      </c>
      <c r="P1251" s="8" t="str">
        <f t="shared" si="174"/>
        <v/>
      </c>
      <c r="Q1251" s="8" t="str">
        <f t="shared" si="175"/>
        <v/>
      </c>
      <c r="R1251" s="8">
        <v>1</v>
      </c>
      <c r="S1251" s="8" t="str">
        <f t="shared" si="176"/>
        <v/>
      </c>
      <c r="T1251" s="8" t="str">
        <f t="shared" si="177"/>
        <v/>
      </c>
      <c r="U1251" s="8" t="str">
        <f t="shared" si="178"/>
        <v/>
      </c>
      <c r="V1251" s="8" t="str">
        <f t="shared" si="179"/>
        <v/>
      </c>
    </row>
    <row r="1252" spans="1:22" x14ac:dyDescent="0.25">
      <c r="A1252" s="8" t="str">
        <f>IF('IMPUTACIONES DETALLE'!A1252="","",'EXP INFORME HU'!$R$2)</f>
        <v/>
      </c>
      <c r="B1252" s="9" t="str">
        <f>IF('IMPUTACIONES DETALLE'!A1252="","",'IMPUTACIONES DETALLE'!A1252)</f>
        <v/>
      </c>
      <c r="C1252" s="8" t="str">
        <f>IF('IMPUTACIONES DETALLE'!B1252="","",VLOOKUP('IMPUTACIONES DETALLE'!B1252,PERSONAS!$A$1:$B$59,2,FALSE))</f>
        <v/>
      </c>
      <c r="D1252" s="8" t="str">
        <f>IF('IMPUTACIONES DETALLE'!C1252="","",VLOOKUP('IMPUTACIONES DETALLE'!C1252,ACTIVIDADES!$A$1:$B$37,2,FALSE))</f>
        <v/>
      </c>
      <c r="E1252" s="8" t="str">
        <f>IF('IMPUTACIONES DETALLE'!D1252="","",'IMPUTACIONES DETALLE'!D1252&amp;" -- "&amp;IF('IMPUTACIONES DETALLE'!E1252="","Actividad de "&amp;'IMPUTACIONES DETALLE'!C1252,'IMPUTACIONES DETALLE'!E1252))</f>
        <v/>
      </c>
      <c r="F1252" s="8" t="str">
        <f>IF('IMPUTACIONES DETALLE'!D1252="","",'IMPUTACIONES DETALLE'!D1252)</f>
        <v/>
      </c>
      <c r="G1252" s="8">
        <f>'IMPUTACIONES DETALLE'!F1252</f>
        <v>0</v>
      </c>
      <c r="L1252" s="8" t="e">
        <f t="shared" si="171"/>
        <v>#VALUE!</v>
      </c>
      <c r="N1252" s="8">
        <f t="shared" si="172"/>
        <v>0</v>
      </c>
      <c r="O1252" s="8" t="str">
        <f t="shared" si="173"/>
        <v/>
      </c>
      <c r="P1252" s="8" t="str">
        <f t="shared" si="174"/>
        <v/>
      </c>
      <c r="Q1252" s="8" t="str">
        <f t="shared" si="175"/>
        <v/>
      </c>
      <c r="R1252" s="8">
        <v>1</v>
      </c>
      <c r="S1252" s="8" t="str">
        <f t="shared" si="176"/>
        <v/>
      </c>
      <c r="T1252" s="8" t="str">
        <f t="shared" si="177"/>
        <v/>
      </c>
      <c r="U1252" s="8" t="str">
        <f t="shared" si="178"/>
        <v/>
      </c>
      <c r="V1252" s="8" t="str">
        <f t="shared" si="179"/>
        <v/>
      </c>
    </row>
    <row r="1253" spans="1:22" x14ac:dyDescent="0.25">
      <c r="A1253" s="8" t="str">
        <f>IF('IMPUTACIONES DETALLE'!A1253="","",'EXP INFORME HU'!$R$2)</f>
        <v/>
      </c>
      <c r="B1253" s="9" t="str">
        <f>IF('IMPUTACIONES DETALLE'!A1253="","",'IMPUTACIONES DETALLE'!A1253)</f>
        <v/>
      </c>
      <c r="C1253" s="8" t="str">
        <f>IF('IMPUTACIONES DETALLE'!B1253="","",VLOOKUP('IMPUTACIONES DETALLE'!B1253,PERSONAS!$A$1:$B$59,2,FALSE))</f>
        <v/>
      </c>
      <c r="D1253" s="8" t="str">
        <f>IF('IMPUTACIONES DETALLE'!C1253="","",VLOOKUP('IMPUTACIONES DETALLE'!C1253,ACTIVIDADES!$A$1:$B$37,2,FALSE))</f>
        <v/>
      </c>
      <c r="E1253" s="8" t="str">
        <f>IF('IMPUTACIONES DETALLE'!D1253="","",'IMPUTACIONES DETALLE'!D1253&amp;" -- "&amp;IF('IMPUTACIONES DETALLE'!E1253="","Actividad de "&amp;'IMPUTACIONES DETALLE'!C1253,'IMPUTACIONES DETALLE'!E1253))</f>
        <v/>
      </c>
      <c r="F1253" s="8" t="str">
        <f>IF('IMPUTACIONES DETALLE'!D1253="","",'IMPUTACIONES DETALLE'!D1253)</f>
        <v/>
      </c>
      <c r="G1253" s="8">
        <f>'IMPUTACIONES DETALLE'!F1253</f>
        <v>0</v>
      </c>
      <c r="L1253" s="8" t="e">
        <f t="shared" si="171"/>
        <v>#VALUE!</v>
      </c>
      <c r="N1253" s="8">
        <f t="shared" si="172"/>
        <v>0</v>
      </c>
      <c r="O1253" s="8" t="str">
        <f t="shared" si="173"/>
        <v/>
      </c>
      <c r="P1253" s="8" t="str">
        <f t="shared" si="174"/>
        <v/>
      </c>
      <c r="Q1253" s="8" t="str">
        <f t="shared" si="175"/>
        <v/>
      </c>
      <c r="R1253" s="8">
        <v>1</v>
      </c>
      <c r="S1253" s="8" t="str">
        <f t="shared" si="176"/>
        <v/>
      </c>
      <c r="T1253" s="8" t="str">
        <f t="shared" si="177"/>
        <v/>
      </c>
      <c r="U1253" s="8" t="str">
        <f t="shared" si="178"/>
        <v/>
      </c>
      <c r="V1253" s="8" t="str">
        <f t="shared" si="179"/>
        <v/>
      </c>
    </row>
    <row r="1254" spans="1:22" x14ac:dyDescent="0.25">
      <c r="A1254" s="8" t="str">
        <f>IF('IMPUTACIONES DETALLE'!A1254="","",'EXP INFORME HU'!$R$2)</f>
        <v/>
      </c>
      <c r="B1254" s="9" t="str">
        <f>IF('IMPUTACIONES DETALLE'!A1254="","",'IMPUTACIONES DETALLE'!A1254)</f>
        <v/>
      </c>
      <c r="C1254" s="8" t="str">
        <f>IF('IMPUTACIONES DETALLE'!B1254="","",VLOOKUP('IMPUTACIONES DETALLE'!B1254,PERSONAS!$A$1:$B$59,2,FALSE))</f>
        <v/>
      </c>
      <c r="D1254" s="8" t="str">
        <f>IF('IMPUTACIONES DETALLE'!C1254="","",VLOOKUP('IMPUTACIONES DETALLE'!C1254,ACTIVIDADES!$A$1:$B$37,2,FALSE))</f>
        <v/>
      </c>
      <c r="E1254" s="8" t="str">
        <f>IF('IMPUTACIONES DETALLE'!D1254="","",'IMPUTACIONES DETALLE'!D1254&amp;" -- "&amp;IF('IMPUTACIONES DETALLE'!E1254="","Actividad de "&amp;'IMPUTACIONES DETALLE'!C1254,'IMPUTACIONES DETALLE'!E1254))</f>
        <v/>
      </c>
      <c r="F1254" s="8" t="str">
        <f>IF('IMPUTACIONES DETALLE'!D1254="","",'IMPUTACIONES DETALLE'!D1254)</f>
        <v/>
      </c>
      <c r="G1254" s="8">
        <f>'IMPUTACIONES DETALLE'!F1254</f>
        <v>0</v>
      </c>
      <c r="L1254" s="8" t="e">
        <f t="shared" si="171"/>
        <v>#VALUE!</v>
      </c>
      <c r="N1254" s="8">
        <f t="shared" si="172"/>
        <v>0</v>
      </c>
      <c r="O1254" s="8" t="str">
        <f t="shared" si="173"/>
        <v/>
      </c>
      <c r="P1254" s="8" t="str">
        <f t="shared" si="174"/>
        <v/>
      </c>
      <c r="Q1254" s="8" t="str">
        <f t="shared" si="175"/>
        <v/>
      </c>
      <c r="R1254" s="8">
        <v>1</v>
      </c>
      <c r="S1254" s="8" t="str">
        <f t="shared" si="176"/>
        <v/>
      </c>
      <c r="T1254" s="8" t="str">
        <f t="shared" si="177"/>
        <v/>
      </c>
      <c r="U1254" s="8" t="str">
        <f t="shared" si="178"/>
        <v/>
      </c>
      <c r="V1254" s="8" t="str">
        <f t="shared" si="179"/>
        <v/>
      </c>
    </row>
    <row r="1255" spans="1:22" x14ac:dyDescent="0.25">
      <c r="A1255" s="8" t="str">
        <f>IF('IMPUTACIONES DETALLE'!A1255="","",'EXP INFORME HU'!$R$2)</f>
        <v/>
      </c>
      <c r="B1255" s="9" t="str">
        <f>IF('IMPUTACIONES DETALLE'!A1255="","",'IMPUTACIONES DETALLE'!A1255)</f>
        <v/>
      </c>
      <c r="C1255" s="8" t="str">
        <f>IF('IMPUTACIONES DETALLE'!B1255="","",VLOOKUP('IMPUTACIONES DETALLE'!B1255,PERSONAS!$A$1:$B$59,2,FALSE))</f>
        <v/>
      </c>
      <c r="D1255" s="8" t="str">
        <f>IF('IMPUTACIONES DETALLE'!C1255="","",VLOOKUP('IMPUTACIONES DETALLE'!C1255,ACTIVIDADES!$A$1:$B$37,2,FALSE))</f>
        <v/>
      </c>
      <c r="E1255" s="8" t="str">
        <f>IF('IMPUTACIONES DETALLE'!D1255="","",'IMPUTACIONES DETALLE'!D1255&amp;" -- "&amp;IF('IMPUTACIONES DETALLE'!E1255="","Actividad de "&amp;'IMPUTACIONES DETALLE'!C1255,'IMPUTACIONES DETALLE'!E1255))</f>
        <v/>
      </c>
      <c r="F1255" s="8" t="str">
        <f>IF('IMPUTACIONES DETALLE'!D1255="","",'IMPUTACIONES DETALLE'!D1255)</f>
        <v/>
      </c>
      <c r="G1255" s="8">
        <f>'IMPUTACIONES DETALLE'!F1255</f>
        <v>0</v>
      </c>
      <c r="L1255" s="8" t="e">
        <f t="shared" si="171"/>
        <v>#VALUE!</v>
      </c>
      <c r="N1255" s="8">
        <f t="shared" si="172"/>
        <v>0</v>
      </c>
      <c r="O1255" s="8" t="str">
        <f t="shared" si="173"/>
        <v/>
      </c>
      <c r="P1255" s="8" t="str">
        <f t="shared" si="174"/>
        <v/>
      </c>
      <c r="Q1255" s="8" t="str">
        <f t="shared" si="175"/>
        <v/>
      </c>
      <c r="R1255" s="8">
        <v>1</v>
      </c>
      <c r="S1255" s="8" t="str">
        <f t="shared" si="176"/>
        <v/>
      </c>
      <c r="T1255" s="8" t="str">
        <f t="shared" si="177"/>
        <v/>
      </c>
      <c r="U1255" s="8" t="str">
        <f t="shared" si="178"/>
        <v/>
      </c>
      <c r="V1255" s="8" t="str">
        <f t="shared" si="179"/>
        <v/>
      </c>
    </row>
    <row r="1256" spans="1:22" x14ac:dyDescent="0.25">
      <c r="A1256" s="8" t="str">
        <f>IF('IMPUTACIONES DETALLE'!A1256="","",'EXP INFORME HU'!$R$2)</f>
        <v/>
      </c>
      <c r="B1256" s="9" t="str">
        <f>IF('IMPUTACIONES DETALLE'!A1256="","",'IMPUTACIONES DETALLE'!A1256)</f>
        <v/>
      </c>
      <c r="C1256" s="8" t="str">
        <f>IF('IMPUTACIONES DETALLE'!B1256="","",VLOOKUP('IMPUTACIONES DETALLE'!B1256,PERSONAS!$A$1:$B$59,2,FALSE))</f>
        <v/>
      </c>
      <c r="D1256" s="8" t="str">
        <f>IF('IMPUTACIONES DETALLE'!C1256="","",VLOOKUP('IMPUTACIONES DETALLE'!C1256,ACTIVIDADES!$A$1:$B$37,2,FALSE))</f>
        <v/>
      </c>
      <c r="E1256" s="8" t="str">
        <f>IF('IMPUTACIONES DETALLE'!D1256="","",'IMPUTACIONES DETALLE'!D1256&amp;" -- "&amp;IF('IMPUTACIONES DETALLE'!E1256="","Actividad de "&amp;'IMPUTACIONES DETALLE'!C1256,'IMPUTACIONES DETALLE'!E1256))</f>
        <v/>
      </c>
      <c r="F1256" s="8" t="str">
        <f>IF('IMPUTACIONES DETALLE'!D1256="","",'IMPUTACIONES DETALLE'!D1256)</f>
        <v/>
      </c>
      <c r="G1256" s="8">
        <f>'IMPUTACIONES DETALLE'!F1256</f>
        <v>0</v>
      </c>
      <c r="L1256" s="8" t="e">
        <f t="shared" si="171"/>
        <v>#VALUE!</v>
      </c>
      <c r="N1256" s="8">
        <f t="shared" si="172"/>
        <v>0</v>
      </c>
      <c r="O1256" s="8" t="str">
        <f t="shared" si="173"/>
        <v/>
      </c>
      <c r="P1256" s="8" t="str">
        <f t="shared" si="174"/>
        <v/>
      </c>
      <c r="Q1256" s="8" t="str">
        <f t="shared" si="175"/>
        <v/>
      </c>
      <c r="R1256" s="8">
        <v>1</v>
      </c>
      <c r="S1256" s="8" t="str">
        <f t="shared" si="176"/>
        <v/>
      </c>
      <c r="T1256" s="8" t="str">
        <f t="shared" si="177"/>
        <v/>
      </c>
      <c r="U1256" s="8" t="str">
        <f t="shared" si="178"/>
        <v/>
      </c>
      <c r="V1256" s="8" t="str">
        <f t="shared" si="179"/>
        <v/>
      </c>
    </row>
    <row r="1257" spans="1:22" x14ac:dyDescent="0.25">
      <c r="A1257" s="8" t="str">
        <f>IF('IMPUTACIONES DETALLE'!A1257="","",'EXP INFORME HU'!$R$2)</f>
        <v/>
      </c>
      <c r="B1257" s="9" t="str">
        <f>IF('IMPUTACIONES DETALLE'!A1257="","",'IMPUTACIONES DETALLE'!A1257)</f>
        <v/>
      </c>
      <c r="C1257" s="8" t="str">
        <f>IF('IMPUTACIONES DETALLE'!B1257="","",VLOOKUP('IMPUTACIONES DETALLE'!B1257,PERSONAS!$A$1:$B$59,2,FALSE))</f>
        <v/>
      </c>
      <c r="D1257" s="8" t="str">
        <f>IF('IMPUTACIONES DETALLE'!C1257="","",VLOOKUP('IMPUTACIONES DETALLE'!C1257,ACTIVIDADES!$A$1:$B$37,2,FALSE))</f>
        <v/>
      </c>
      <c r="E1257" s="8" t="str">
        <f>IF('IMPUTACIONES DETALLE'!D1257="","",'IMPUTACIONES DETALLE'!D1257&amp;" -- "&amp;IF('IMPUTACIONES DETALLE'!E1257="","Actividad de "&amp;'IMPUTACIONES DETALLE'!C1257,'IMPUTACIONES DETALLE'!E1257))</f>
        <v/>
      </c>
      <c r="F1257" s="8" t="str">
        <f>IF('IMPUTACIONES DETALLE'!D1257="","",'IMPUTACIONES DETALLE'!D1257)</f>
        <v/>
      </c>
      <c r="G1257" s="8">
        <f>'IMPUTACIONES DETALLE'!F1257</f>
        <v>0</v>
      </c>
      <c r="L1257" s="8" t="e">
        <f t="shared" si="171"/>
        <v>#VALUE!</v>
      </c>
      <c r="N1257" s="8">
        <f t="shared" si="172"/>
        <v>0</v>
      </c>
      <c r="O1257" s="8" t="str">
        <f t="shared" si="173"/>
        <v/>
      </c>
      <c r="P1257" s="8" t="str">
        <f t="shared" si="174"/>
        <v/>
      </c>
      <c r="Q1257" s="8" t="str">
        <f t="shared" si="175"/>
        <v/>
      </c>
      <c r="R1257" s="8">
        <v>1</v>
      </c>
      <c r="S1257" s="8" t="str">
        <f t="shared" si="176"/>
        <v/>
      </c>
      <c r="T1257" s="8" t="str">
        <f t="shared" si="177"/>
        <v/>
      </c>
      <c r="U1257" s="8" t="str">
        <f t="shared" si="178"/>
        <v/>
      </c>
      <c r="V1257" s="8" t="str">
        <f t="shared" si="179"/>
        <v/>
      </c>
    </row>
    <row r="1258" spans="1:22" x14ac:dyDescent="0.25">
      <c r="A1258" s="8" t="str">
        <f>IF('IMPUTACIONES DETALLE'!A1258="","",'EXP INFORME HU'!$R$2)</f>
        <v/>
      </c>
      <c r="B1258" s="9" t="str">
        <f>IF('IMPUTACIONES DETALLE'!A1258="","",'IMPUTACIONES DETALLE'!A1258)</f>
        <v/>
      </c>
      <c r="C1258" s="8" t="str">
        <f>IF('IMPUTACIONES DETALLE'!B1258="","",VLOOKUP('IMPUTACIONES DETALLE'!B1258,PERSONAS!$A$1:$B$59,2,FALSE))</f>
        <v/>
      </c>
      <c r="D1258" s="8" t="str">
        <f>IF('IMPUTACIONES DETALLE'!C1258="","",VLOOKUP('IMPUTACIONES DETALLE'!C1258,ACTIVIDADES!$A$1:$B$37,2,FALSE))</f>
        <v/>
      </c>
      <c r="E1258" s="8" t="str">
        <f>IF('IMPUTACIONES DETALLE'!D1258="","",'IMPUTACIONES DETALLE'!D1258&amp;" -- "&amp;IF('IMPUTACIONES DETALLE'!E1258="","Actividad de "&amp;'IMPUTACIONES DETALLE'!C1258,'IMPUTACIONES DETALLE'!E1258))</f>
        <v/>
      </c>
      <c r="F1258" s="8" t="str">
        <f>IF('IMPUTACIONES DETALLE'!D1258="","",'IMPUTACIONES DETALLE'!D1258)</f>
        <v/>
      </c>
      <c r="G1258" s="8">
        <f>'IMPUTACIONES DETALLE'!F1258</f>
        <v>0</v>
      </c>
      <c r="L1258" s="8" t="e">
        <f t="shared" si="171"/>
        <v>#VALUE!</v>
      </c>
      <c r="N1258" s="8">
        <f t="shared" si="172"/>
        <v>0</v>
      </c>
      <c r="O1258" s="8" t="str">
        <f t="shared" si="173"/>
        <v/>
      </c>
      <c r="P1258" s="8" t="str">
        <f t="shared" si="174"/>
        <v/>
      </c>
      <c r="Q1258" s="8" t="str">
        <f t="shared" si="175"/>
        <v/>
      </c>
      <c r="R1258" s="8">
        <v>1</v>
      </c>
      <c r="S1258" s="8" t="str">
        <f t="shared" si="176"/>
        <v/>
      </c>
      <c r="T1258" s="8" t="str">
        <f t="shared" si="177"/>
        <v/>
      </c>
      <c r="U1258" s="8" t="str">
        <f t="shared" si="178"/>
        <v/>
      </c>
      <c r="V1258" s="8" t="str">
        <f t="shared" si="179"/>
        <v/>
      </c>
    </row>
    <row r="1259" spans="1:22" x14ac:dyDescent="0.25">
      <c r="A1259" s="8" t="str">
        <f>IF('IMPUTACIONES DETALLE'!A1259="","",'EXP INFORME HU'!$R$2)</f>
        <v/>
      </c>
      <c r="B1259" s="9" t="str">
        <f>IF('IMPUTACIONES DETALLE'!A1259="","",'IMPUTACIONES DETALLE'!A1259)</f>
        <v/>
      </c>
      <c r="C1259" s="8" t="str">
        <f>IF('IMPUTACIONES DETALLE'!B1259="","",VLOOKUP('IMPUTACIONES DETALLE'!B1259,PERSONAS!$A$1:$B$59,2,FALSE))</f>
        <v/>
      </c>
      <c r="D1259" s="8" t="str">
        <f>IF('IMPUTACIONES DETALLE'!C1259="","",VLOOKUP('IMPUTACIONES DETALLE'!C1259,ACTIVIDADES!$A$1:$B$37,2,FALSE))</f>
        <v/>
      </c>
      <c r="E1259" s="8" t="str">
        <f>IF('IMPUTACIONES DETALLE'!D1259="","",'IMPUTACIONES DETALLE'!D1259&amp;" -- "&amp;IF('IMPUTACIONES DETALLE'!E1259="","Actividad de "&amp;'IMPUTACIONES DETALLE'!C1259,'IMPUTACIONES DETALLE'!E1259))</f>
        <v/>
      </c>
      <c r="F1259" s="8" t="str">
        <f>IF('IMPUTACIONES DETALLE'!D1259="","",'IMPUTACIONES DETALLE'!D1259)</f>
        <v/>
      </c>
      <c r="G1259" s="8">
        <f>'IMPUTACIONES DETALLE'!F1259</f>
        <v>0</v>
      </c>
      <c r="L1259" s="8" t="e">
        <f t="shared" si="171"/>
        <v>#VALUE!</v>
      </c>
      <c r="N1259" s="8">
        <f t="shared" si="172"/>
        <v>0</v>
      </c>
      <c r="O1259" s="8" t="str">
        <f t="shared" si="173"/>
        <v/>
      </c>
      <c r="P1259" s="8" t="str">
        <f t="shared" si="174"/>
        <v/>
      </c>
      <c r="Q1259" s="8" t="str">
        <f t="shared" si="175"/>
        <v/>
      </c>
      <c r="R1259" s="8">
        <v>1</v>
      </c>
      <c r="S1259" s="8" t="str">
        <f t="shared" si="176"/>
        <v/>
      </c>
      <c r="T1259" s="8" t="str">
        <f t="shared" si="177"/>
        <v/>
      </c>
      <c r="U1259" s="8" t="str">
        <f t="shared" si="178"/>
        <v/>
      </c>
      <c r="V1259" s="8" t="str">
        <f t="shared" si="179"/>
        <v/>
      </c>
    </row>
    <row r="1260" spans="1:22" x14ac:dyDescent="0.25">
      <c r="A1260" s="8" t="str">
        <f>IF('IMPUTACIONES DETALLE'!A1260="","",'EXP INFORME HU'!$R$2)</f>
        <v/>
      </c>
      <c r="B1260" s="9" t="str">
        <f>IF('IMPUTACIONES DETALLE'!A1260="","",'IMPUTACIONES DETALLE'!A1260)</f>
        <v/>
      </c>
      <c r="C1260" s="8" t="str">
        <f>IF('IMPUTACIONES DETALLE'!B1260="","",VLOOKUP('IMPUTACIONES DETALLE'!B1260,PERSONAS!$A$1:$B$59,2,FALSE))</f>
        <v/>
      </c>
      <c r="D1260" s="8" t="str">
        <f>IF('IMPUTACIONES DETALLE'!C1260="","",VLOOKUP('IMPUTACIONES DETALLE'!C1260,ACTIVIDADES!$A$1:$B$37,2,FALSE))</f>
        <v/>
      </c>
      <c r="E1260" s="8" t="str">
        <f>IF('IMPUTACIONES DETALLE'!D1260="","",'IMPUTACIONES DETALLE'!D1260&amp;" -- "&amp;IF('IMPUTACIONES DETALLE'!E1260="","Actividad de "&amp;'IMPUTACIONES DETALLE'!C1260,'IMPUTACIONES DETALLE'!E1260))</f>
        <v/>
      </c>
      <c r="F1260" s="8" t="str">
        <f>IF('IMPUTACIONES DETALLE'!D1260="","",'IMPUTACIONES DETALLE'!D1260)</f>
        <v/>
      </c>
      <c r="G1260" s="8">
        <f>'IMPUTACIONES DETALLE'!F1260</f>
        <v>0</v>
      </c>
      <c r="L1260" s="8" t="e">
        <f t="shared" si="171"/>
        <v>#VALUE!</v>
      </c>
      <c r="N1260" s="8">
        <f t="shared" si="172"/>
        <v>0</v>
      </c>
      <c r="O1260" s="8" t="str">
        <f t="shared" si="173"/>
        <v/>
      </c>
      <c r="P1260" s="8" t="str">
        <f t="shared" si="174"/>
        <v/>
      </c>
      <c r="Q1260" s="8" t="str">
        <f t="shared" si="175"/>
        <v/>
      </c>
      <c r="R1260" s="8">
        <v>1</v>
      </c>
      <c r="S1260" s="8" t="str">
        <f t="shared" si="176"/>
        <v/>
      </c>
      <c r="T1260" s="8" t="str">
        <f t="shared" si="177"/>
        <v/>
      </c>
      <c r="U1260" s="8" t="str">
        <f t="shared" si="178"/>
        <v/>
      </c>
      <c r="V1260" s="8" t="str">
        <f t="shared" si="179"/>
        <v/>
      </c>
    </row>
    <row r="1261" spans="1:22" x14ac:dyDescent="0.25">
      <c r="A1261" s="8" t="str">
        <f>IF('IMPUTACIONES DETALLE'!A1261="","",'EXP INFORME HU'!$R$2)</f>
        <v/>
      </c>
      <c r="B1261" s="9" t="str">
        <f>IF('IMPUTACIONES DETALLE'!A1261="","",'IMPUTACIONES DETALLE'!A1261)</f>
        <v/>
      </c>
      <c r="C1261" s="8" t="str">
        <f>IF('IMPUTACIONES DETALLE'!B1261="","",VLOOKUP('IMPUTACIONES DETALLE'!B1261,PERSONAS!$A$1:$B$59,2,FALSE))</f>
        <v/>
      </c>
      <c r="D1261" s="8" t="str">
        <f>IF('IMPUTACIONES DETALLE'!C1261="","",VLOOKUP('IMPUTACIONES DETALLE'!C1261,ACTIVIDADES!$A$1:$B$37,2,FALSE))</f>
        <v/>
      </c>
      <c r="E1261" s="8" t="str">
        <f>IF('IMPUTACIONES DETALLE'!D1261="","",'IMPUTACIONES DETALLE'!D1261&amp;" -- "&amp;IF('IMPUTACIONES DETALLE'!E1261="","Actividad de "&amp;'IMPUTACIONES DETALLE'!C1261,'IMPUTACIONES DETALLE'!E1261))</f>
        <v/>
      </c>
      <c r="F1261" s="8" t="str">
        <f>IF('IMPUTACIONES DETALLE'!D1261="","",'IMPUTACIONES DETALLE'!D1261)</f>
        <v/>
      </c>
      <c r="G1261" s="8">
        <f>'IMPUTACIONES DETALLE'!F1261</f>
        <v>0</v>
      </c>
      <c r="L1261" s="8" t="e">
        <f t="shared" si="171"/>
        <v>#VALUE!</v>
      </c>
      <c r="N1261" s="8">
        <f t="shared" si="172"/>
        <v>0</v>
      </c>
      <c r="O1261" s="8" t="str">
        <f t="shared" si="173"/>
        <v/>
      </c>
      <c r="P1261" s="8" t="str">
        <f t="shared" si="174"/>
        <v/>
      </c>
      <c r="Q1261" s="8" t="str">
        <f t="shared" si="175"/>
        <v/>
      </c>
      <c r="R1261" s="8">
        <v>1</v>
      </c>
      <c r="S1261" s="8" t="str">
        <f t="shared" si="176"/>
        <v/>
      </c>
      <c r="T1261" s="8" t="str">
        <f t="shared" si="177"/>
        <v/>
      </c>
      <c r="U1261" s="8" t="str">
        <f t="shared" si="178"/>
        <v/>
      </c>
      <c r="V1261" s="8" t="str">
        <f t="shared" si="179"/>
        <v/>
      </c>
    </row>
    <row r="1262" spans="1:22" x14ac:dyDescent="0.25">
      <c r="A1262" s="8" t="str">
        <f>IF('IMPUTACIONES DETALLE'!A1262="","",'EXP INFORME HU'!$R$2)</f>
        <v/>
      </c>
      <c r="B1262" s="9" t="str">
        <f>IF('IMPUTACIONES DETALLE'!A1262="","",'IMPUTACIONES DETALLE'!A1262)</f>
        <v/>
      </c>
      <c r="C1262" s="8" t="str">
        <f>IF('IMPUTACIONES DETALLE'!B1262="","",VLOOKUP('IMPUTACIONES DETALLE'!B1262,PERSONAS!$A$1:$B$59,2,FALSE))</f>
        <v/>
      </c>
      <c r="D1262" s="8" t="str">
        <f>IF('IMPUTACIONES DETALLE'!C1262="","",VLOOKUP('IMPUTACIONES DETALLE'!C1262,ACTIVIDADES!$A$1:$B$37,2,FALSE))</f>
        <v/>
      </c>
      <c r="E1262" s="8" t="str">
        <f>IF('IMPUTACIONES DETALLE'!D1262="","",'IMPUTACIONES DETALLE'!D1262&amp;" -- "&amp;IF('IMPUTACIONES DETALLE'!E1262="","Actividad de "&amp;'IMPUTACIONES DETALLE'!C1262,'IMPUTACIONES DETALLE'!E1262))</f>
        <v/>
      </c>
      <c r="F1262" s="8" t="str">
        <f>IF('IMPUTACIONES DETALLE'!D1262="","",'IMPUTACIONES DETALLE'!D1262)</f>
        <v/>
      </c>
      <c r="G1262" s="8">
        <f>'IMPUTACIONES DETALLE'!F1262</f>
        <v>0</v>
      </c>
      <c r="L1262" s="8" t="e">
        <f t="shared" si="171"/>
        <v>#VALUE!</v>
      </c>
      <c r="N1262" s="8">
        <f t="shared" si="172"/>
        <v>0</v>
      </c>
      <c r="O1262" s="8" t="str">
        <f t="shared" si="173"/>
        <v/>
      </c>
      <c r="P1262" s="8" t="str">
        <f t="shared" si="174"/>
        <v/>
      </c>
      <c r="Q1262" s="8" t="str">
        <f t="shared" si="175"/>
        <v/>
      </c>
      <c r="R1262" s="8">
        <v>1</v>
      </c>
      <c r="S1262" s="8" t="str">
        <f t="shared" si="176"/>
        <v/>
      </c>
      <c r="T1262" s="8" t="str">
        <f t="shared" si="177"/>
        <v/>
      </c>
      <c r="U1262" s="8" t="str">
        <f t="shared" si="178"/>
        <v/>
      </c>
      <c r="V1262" s="8" t="str">
        <f t="shared" si="179"/>
        <v/>
      </c>
    </row>
    <row r="1263" spans="1:22" x14ac:dyDescent="0.25">
      <c r="A1263" s="8" t="str">
        <f>IF('IMPUTACIONES DETALLE'!A1263="","",'EXP INFORME HU'!$R$2)</f>
        <v/>
      </c>
      <c r="B1263" s="9" t="str">
        <f>IF('IMPUTACIONES DETALLE'!A1263="","",'IMPUTACIONES DETALLE'!A1263)</f>
        <v/>
      </c>
      <c r="C1263" s="8" t="str">
        <f>IF('IMPUTACIONES DETALLE'!B1263="","",VLOOKUP('IMPUTACIONES DETALLE'!B1263,PERSONAS!$A$1:$B$59,2,FALSE))</f>
        <v/>
      </c>
      <c r="D1263" s="8" t="str">
        <f>IF('IMPUTACIONES DETALLE'!C1263="","",VLOOKUP('IMPUTACIONES DETALLE'!C1263,ACTIVIDADES!$A$1:$B$37,2,FALSE))</f>
        <v/>
      </c>
      <c r="E1263" s="8" t="str">
        <f>IF('IMPUTACIONES DETALLE'!D1263="","",'IMPUTACIONES DETALLE'!D1263&amp;" -- "&amp;IF('IMPUTACIONES DETALLE'!E1263="","Actividad de "&amp;'IMPUTACIONES DETALLE'!C1263,'IMPUTACIONES DETALLE'!E1263))</f>
        <v/>
      </c>
      <c r="F1263" s="8" t="str">
        <f>IF('IMPUTACIONES DETALLE'!D1263="","",'IMPUTACIONES DETALLE'!D1263)</f>
        <v/>
      </c>
      <c r="G1263" s="8">
        <f>'IMPUTACIONES DETALLE'!F1263</f>
        <v>0</v>
      </c>
      <c r="L1263" s="8" t="e">
        <f t="shared" si="171"/>
        <v>#VALUE!</v>
      </c>
      <c r="N1263" s="8">
        <f t="shared" si="172"/>
        <v>0</v>
      </c>
      <c r="O1263" s="8" t="str">
        <f t="shared" si="173"/>
        <v/>
      </c>
      <c r="P1263" s="8" t="str">
        <f t="shared" si="174"/>
        <v/>
      </c>
      <c r="Q1263" s="8" t="str">
        <f t="shared" si="175"/>
        <v/>
      </c>
      <c r="R1263" s="8">
        <v>1</v>
      </c>
      <c r="S1263" s="8" t="str">
        <f t="shared" si="176"/>
        <v/>
      </c>
      <c r="T1263" s="8" t="str">
        <f t="shared" si="177"/>
        <v/>
      </c>
      <c r="U1263" s="8" t="str">
        <f t="shared" si="178"/>
        <v/>
      </c>
      <c r="V1263" s="8" t="str">
        <f t="shared" si="179"/>
        <v/>
      </c>
    </row>
    <row r="1264" spans="1:22" x14ac:dyDescent="0.25">
      <c r="A1264" s="8" t="str">
        <f>IF('IMPUTACIONES DETALLE'!A1264="","",'EXP INFORME HU'!$R$2)</f>
        <v/>
      </c>
      <c r="B1264" s="9" t="str">
        <f>IF('IMPUTACIONES DETALLE'!A1264="","",'IMPUTACIONES DETALLE'!A1264)</f>
        <v/>
      </c>
      <c r="C1264" s="8" t="str">
        <f>IF('IMPUTACIONES DETALLE'!B1264="","",VLOOKUP('IMPUTACIONES DETALLE'!B1264,PERSONAS!$A$1:$B$59,2,FALSE))</f>
        <v/>
      </c>
      <c r="D1264" s="8" t="str">
        <f>IF('IMPUTACIONES DETALLE'!C1264="","",VLOOKUP('IMPUTACIONES DETALLE'!C1264,ACTIVIDADES!$A$1:$B$37,2,FALSE))</f>
        <v/>
      </c>
      <c r="E1264" s="8" t="str">
        <f>IF('IMPUTACIONES DETALLE'!D1264="","",'IMPUTACIONES DETALLE'!D1264&amp;" -- "&amp;IF('IMPUTACIONES DETALLE'!E1264="","Actividad de "&amp;'IMPUTACIONES DETALLE'!C1264,'IMPUTACIONES DETALLE'!E1264))</f>
        <v/>
      </c>
      <c r="F1264" s="8" t="str">
        <f>IF('IMPUTACIONES DETALLE'!D1264="","",'IMPUTACIONES DETALLE'!D1264)</f>
        <v/>
      </c>
      <c r="G1264" s="8">
        <f>'IMPUTACIONES DETALLE'!F1264</f>
        <v>0</v>
      </c>
      <c r="L1264" s="8" t="e">
        <f t="shared" si="171"/>
        <v>#VALUE!</v>
      </c>
      <c r="N1264" s="8">
        <f t="shared" si="172"/>
        <v>0</v>
      </c>
      <c r="O1264" s="8" t="str">
        <f t="shared" si="173"/>
        <v/>
      </c>
      <c r="P1264" s="8" t="str">
        <f t="shared" si="174"/>
        <v/>
      </c>
      <c r="Q1264" s="8" t="str">
        <f t="shared" si="175"/>
        <v/>
      </c>
      <c r="R1264" s="8">
        <v>1</v>
      </c>
      <c r="S1264" s="8" t="str">
        <f t="shared" si="176"/>
        <v/>
      </c>
      <c r="T1264" s="8" t="str">
        <f t="shared" si="177"/>
        <v/>
      </c>
      <c r="U1264" s="8" t="str">
        <f t="shared" si="178"/>
        <v/>
      </c>
      <c r="V1264" s="8" t="str">
        <f t="shared" si="179"/>
        <v/>
      </c>
    </row>
    <row r="1265" spans="1:22" x14ac:dyDescent="0.25">
      <c r="A1265" s="8" t="str">
        <f>IF('IMPUTACIONES DETALLE'!A1265="","",'EXP INFORME HU'!$R$2)</f>
        <v/>
      </c>
      <c r="B1265" s="9" t="str">
        <f>IF('IMPUTACIONES DETALLE'!A1265="","",'IMPUTACIONES DETALLE'!A1265)</f>
        <v/>
      </c>
      <c r="C1265" s="8" t="str">
        <f>IF('IMPUTACIONES DETALLE'!B1265="","",VLOOKUP('IMPUTACIONES DETALLE'!B1265,PERSONAS!$A$1:$B$59,2,FALSE))</f>
        <v/>
      </c>
      <c r="D1265" s="8" t="str">
        <f>IF('IMPUTACIONES DETALLE'!C1265="","",VLOOKUP('IMPUTACIONES DETALLE'!C1265,ACTIVIDADES!$A$1:$B$37,2,FALSE))</f>
        <v/>
      </c>
      <c r="E1265" s="8" t="str">
        <f>IF('IMPUTACIONES DETALLE'!D1265="","",'IMPUTACIONES DETALLE'!D1265&amp;" -- "&amp;IF('IMPUTACIONES DETALLE'!E1265="","Actividad de "&amp;'IMPUTACIONES DETALLE'!C1265,'IMPUTACIONES DETALLE'!E1265))</f>
        <v/>
      </c>
      <c r="F1265" s="8" t="str">
        <f>IF('IMPUTACIONES DETALLE'!D1265="","",'IMPUTACIONES DETALLE'!D1265)</f>
        <v/>
      </c>
      <c r="G1265" s="8">
        <f>'IMPUTACIONES DETALLE'!F1265</f>
        <v>0</v>
      </c>
      <c r="L1265" s="8" t="e">
        <f t="shared" si="171"/>
        <v>#VALUE!</v>
      </c>
      <c r="N1265" s="8">
        <f t="shared" si="172"/>
        <v>0</v>
      </c>
      <c r="O1265" s="8" t="str">
        <f t="shared" si="173"/>
        <v/>
      </c>
      <c r="P1265" s="8" t="str">
        <f t="shared" si="174"/>
        <v/>
      </c>
      <c r="Q1265" s="8" t="str">
        <f t="shared" si="175"/>
        <v/>
      </c>
      <c r="R1265" s="8">
        <v>1</v>
      </c>
      <c r="S1265" s="8" t="str">
        <f t="shared" si="176"/>
        <v/>
      </c>
      <c r="T1265" s="8" t="str">
        <f t="shared" si="177"/>
        <v/>
      </c>
      <c r="U1265" s="8" t="str">
        <f t="shared" si="178"/>
        <v/>
      </c>
      <c r="V1265" s="8" t="str">
        <f t="shared" si="179"/>
        <v/>
      </c>
    </row>
    <row r="1266" spans="1:22" x14ac:dyDescent="0.25">
      <c r="A1266" s="8" t="str">
        <f>IF('IMPUTACIONES DETALLE'!A1266="","",'EXP INFORME HU'!$R$2)</f>
        <v/>
      </c>
      <c r="B1266" s="9" t="str">
        <f>IF('IMPUTACIONES DETALLE'!A1266="","",'IMPUTACIONES DETALLE'!A1266)</f>
        <v/>
      </c>
      <c r="C1266" s="8" t="str">
        <f>IF('IMPUTACIONES DETALLE'!B1266="","",VLOOKUP('IMPUTACIONES DETALLE'!B1266,PERSONAS!$A$1:$B$59,2,FALSE))</f>
        <v/>
      </c>
      <c r="D1266" s="8" t="str">
        <f>IF('IMPUTACIONES DETALLE'!C1266="","",VLOOKUP('IMPUTACIONES DETALLE'!C1266,ACTIVIDADES!$A$1:$B$37,2,FALSE))</f>
        <v/>
      </c>
      <c r="E1266" s="8" t="str">
        <f>IF('IMPUTACIONES DETALLE'!D1266="","",'IMPUTACIONES DETALLE'!D1266&amp;" -- "&amp;IF('IMPUTACIONES DETALLE'!E1266="","Actividad de "&amp;'IMPUTACIONES DETALLE'!C1266,'IMPUTACIONES DETALLE'!E1266))</f>
        <v/>
      </c>
      <c r="F1266" s="8" t="str">
        <f>IF('IMPUTACIONES DETALLE'!D1266="","",'IMPUTACIONES DETALLE'!D1266)</f>
        <v/>
      </c>
      <c r="G1266" s="8">
        <f>'IMPUTACIONES DETALLE'!F1266</f>
        <v>0</v>
      </c>
      <c r="L1266" s="8" t="e">
        <f t="shared" si="171"/>
        <v>#VALUE!</v>
      </c>
      <c r="N1266" s="8">
        <f t="shared" si="172"/>
        <v>0</v>
      </c>
      <c r="O1266" s="8" t="str">
        <f t="shared" si="173"/>
        <v/>
      </c>
      <c r="P1266" s="8" t="str">
        <f t="shared" si="174"/>
        <v/>
      </c>
      <c r="Q1266" s="8" t="str">
        <f t="shared" si="175"/>
        <v/>
      </c>
      <c r="R1266" s="8">
        <v>1</v>
      </c>
      <c r="S1266" s="8" t="str">
        <f t="shared" si="176"/>
        <v/>
      </c>
      <c r="T1266" s="8" t="str">
        <f t="shared" si="177"/>
        <v/>
      </c>
      <c r="U1266" s="8" t="str">
        <f t="shared" si="178"/>
        <v/>
      </c>
      <c r="V1266" s="8" t="str">
        <f t="shared" si="179"/>
        <v/>
      </c>
    </row>
    <row r="1267" spans="1:22" x14ac:dyDescent="0.25">
      <c r="A1267" s="8" t="str">
        <f>IF('IMPUTACIONES DETALLE'!A1267="","",'EXP INFORME HU'!$R$2)</f>
        <v/>
      </c>
      <c r="B1267" s="9" t="str">
        <f>IF('IMPUTACIONES DETALLE'!A1267="","",'IMPUTACIONES DETALLE'!A1267)</f>
        <v/>
      </c>
      <c r="C1267" s="8" t="str">
        <f>IF('IMPUTACIONES DETALLE'!B1267="","",VLOOKUP('IMPUTACIONES DETALLE'!B1267,PERSONAS!$A$1:$B$59,2,FALSE))</f>
        <v/>
      </c>
      <c r="D1267" s="8" t="str">
        <f>IF('IMPUTACIONES DETALLE'!C1267="","",VLOOKUP('IMPUTACIONES DETALLE'!C1267,ACTIVIDADES!$A$1:$B$37,2,FALSE))</f>
        <v/>
      </c>
      <c r="E1267" s="8" t="str">
        <f>IF('IMPUTACIONES DETALLE'!D1267="","",'IMPUTACIONES DETALLE'!D1267&amp;" -- "&amp;IF('IMPUTACIONES DETALLE'!E1267="","Actividad de "&amp;'IMPUTACIONES DETALLE'!C1267,'IMPUTACIONES DETALLE'!E1267))</f>
        <v/>
      </c>
      <c r="F1267" s="8" t="str">
        <f>IF('IMPUTACIONES DETALLE'!D1267="","",'IMPUTACIONES DETALLE'!D1267)</f>
        <v/>
      </c>
      <c r="G1267" s="8">
        <f>'IMPUTACIONES DETALLE'!F1267</f>
        <v>0</v>
      </c>
      <c r="L1267" s="8" t="e">
        <f t="shared" si="171"/>
        <v>#VALUE!</v>
      </c>
      <c r="N1267" s="8">
        <f t="shared" si="172"/>
        <v>0</v>
      </c>
      <c r="O1267" s="8" t="str">
        <f t="shared" si="173"/>
        <v/>
      </c>
      <c r="P1267" s="8" t="str">
        <f t="shared" si="174"/>
        <v/>
      </c>
      <c r="Q1267" s="8" t="str">
        <f t="shared" si="175"/>
        <v/>
      </c>
      <c r="R1267" s="8">
        <v>1</v>
      </c>
      <c r="S1267" s="8" t="str">
        <f t="shared" si="176"/>
        <v/>
      </c>
      <c r="T1267" s="8" t="str">
        <f t="shared" si="177"/>
        <v/>
      </c>
      <c r="U1267" s="8" t="str">
        <f t="shared" si="178"/>
        <v/>
      </c>
      <c r="V1267" s="8" t="str">
        <f t="shared" si="179"/>
        <v/>
      </c>
    </row>
    <row r="1268" spans="1:22" x14ac:dyDescent="0.25">
      <c r="A1268" s="8" t="str">
        <f>IF('IMPUTACIONES DETALLE'!A1268="","",'EXP INFORME HU'!$R$2)</f>
        <v/>
      </c>
      <c r="B1268" s="9" t="str">
        <f>IF('IMPUTACIONES DETALLE'!A1268="","",'IMPUTACIONES DETALLE'!A1268)</f>
        <v/>
      </c>
      <c r="C1268" s="8" t="str">
        <f>IF('IMPUTACIONES DETALLE'!B1268="","",VLOOKUP('IMPUTACIONES DETALLE'!B1268,PERSONAS!$A$1:$B$59,2,FALSE))</f>
        <v/>
      </c>
      <c r="D1268" s="8" t="str">
        <f>IF('IMPUTACIONES DETALLE'!C1268="","",VLOOKUP('IMPUTACIONES DETALLE'!C1268,ACTIVIDADES!$A$1:$B$37,2,FALSE))</f>
        <v/>
      </c>
      <c r="E1268" s="8" t="str">
        <f>IF('IMPUTACIONES DETALLE'!D1268="","",'IMPUTACIONES DETALLE'!D1268&amp;" -- "&amp;IF('IMPUTACIONES DETALLE'!E1268="","Actividad de "&amp;'IMPUTACIONES DETALLE'!C1268,'IMPUTACIONES DETALLE'!E1268))</f>
        <v/>
      </c>
      <c r="F1268" s="8" t="str">
        <f>IF('IMPUTACIONES DETALLE'!D1268="","",'IMPUTACIONES DETALLE'!D1268)</f>
        <v/>
      </c>
      <c r="G1268" s="8">
        <f>'IMPUTACIONES DETALLE'!F1268</f>
        <v>0</v>
      </c>
      <c r="L1268" s="8" t="e">
        <f t="shared" si="171"/>
        <v>#VALUE!</v>
      </c>
      <c r="N1268" s="8">
        <f t="shared" si="172"/>
        <v>0</v>
      </c>
      <c r="O1268" s="8" t="str">
        <f t="shared" si="173"/>
        <v/>
      </c>
      <c r="P1268" s="8" t="str">
        <f t="shared" si="174"/>
        <v/>
      </c>
      <c r="Q1268" s="8" t="str">
        <f t="shared" si="175"/>
        <v/>
      </c>
      <c r="R1268" s="8">
        <v>1</v>
      </c>
      <c r="S1268" s="8" t="str">
        <f t="shared" si="176"/>
        <v/>
      </c>
      <c r="T1268" s="8" t="str">
        <f t="shared" si="177"/>
        <v/>
      </c>
      <c r="U1268" s="8" t="str">
        <f t="shared" si="178"/>
        <v/>
      </c>
      <c r="V1268" s="8" t="str">
        <f t="shared" si="179"/>
        <v/>
      </c>
    </row>
    <row r="1269" spans="1:22" x14ac:dyDescent="0.25">
      <c r="A1269" s="8" t="str">
        <f>IF('IMPUTACIONES DETALLE'!A1269="","",'EXP INFORME HU'!$R$2)</f>
        <v/>
      </c>
      <c r="B1269" s="9" t="str">
        <f>IF('IMPUTACIONES DETALLE'!A1269="","",'IMPUTACIONES DETALLE'!A1269)</f>
        <v/>
      </c>
      <c r="C1269" s="8" t="str">
        <f>IF('IMPUTACIONES DETALLE'!B1269="","",VLOOKUP('IMPUTACIONES DETALLE'!B1269,PERSONAS!$A$1:$B$59,2,FALSE))</f>
        <v/>
      </c>
      <c r="D1269" s="8" t="str">
        <f>IF('IMPUTACIONES DETALLE'!C1269="","",VLOOKUP('IMPUTACIONES DETALLE'!C1269,ACTIVIDADES!$A$1:$B$37,2,FALSE))</f>
        <v/>
      </c>
      <c r="E1269" s="8" t="str">
        <f>IF('IMPUTACIONES DETALLE'!D1269="","",'IMPUTACIONES DETALLE'!D1269&amp;" -- "&amp;IF('IMPUTACIONES DETALLE'!E1269="","Actividad de "&amp;'IMPUTACIONES DETALLE'!C1269,'IMPUTACIONES DETALLE'!E1269))</f>
        <v/>
      </c>
      <c r="F1269" s="8" t="str">
        <f>IF('IMPUTACIONES DETALLE'!D1269="","",'IMPUTACIONES DETALLE'!D1269)</f>
        <v/>
      </c>
      <c r="G1269" s="8">
        <f>'IMPUTACIONES DETALLE'!F1269</f>
        <v>0</v>
      </c>
      <c r="L1269" s="8" t="e">
        <f t="shared" si="171"/>
        <v>#VALUE!</v>
      </c>
      <c r="N1269" s="8">
        <f t="shared" si="172"/>
        <v>0</v>
      </c>
      <c r="O1269" s="8" t="str">
        <f t="shared" si="173"/>
        <v/>
      </c>
      <c r="P1269" s="8" t="str">
        <f t="shared" si="174"/>
        <v/>
      </c>
      <c r="Q1269" s="8" t="str">
        <f t="shared" si="175"/>
        <v/>
      </c>
      <c r="R1269" s="8">
        <v>1</v>
      </c>
      <c r="S1269" s="8" t="str">
        <f t="shared" si="176"/>
        <v/>
      </c>
      <c r="T1269" s="8" t="str">
        <f t="shared" si="177"/>
        <v/>
      </c>
      <c r="U1269" s="8" t="str">
        <f t="shared" si="178"/>
        <v/>
      </c>
      <c r="V1269" s="8" t="str">
        <f t="shared" si="179"/>
        <v/>
      </c>
    </row>
    <row r="1270" spans="1:22" x14ac:dyDescent="0.25">
      <c r="A1270" s="8" t="str">
        <f>IF('IMPUTACIONES DETALLE'!A1270="","",'EXP INFORME HU'!$R$2)</f>
        <v/>
      </c>
      <c r="B1270" s="9" t="str">
        <f>IF('IMPUTACIONES DETALLE'!A1270="","",'IMPUTACIONES DETALLE'!A1270)</f>
        <v/>
      </c>
      <c r="C1270" s="8" t="str">
        <f>IF('IMPUTACIONES DETALLE'!B1270="","",VLOOKUP('IMPUTACIONES DETALLE'!B1270,PERSONAS!$A$1:$B$59,2,FALSE))</f>
        <v/>
      </c>
      <c r="D1270" s="8" t="str">
        <f>IF('IMPUTACIONES DETALLE'!C1270="","",VLOOKUP('IMPUTACIONES DETALLE'!C1270,ACTIVIDADES!$A$1:$B$37,2,FALSE))</f>
        <v/>
      </c>
      <c r="E1270" s="8" t="str">
        <f>IF('IMPUTACIONES DETALLE'!D1270="","",'IMPUTACIONES DETALLE'!D1270&amp;" -- "&amp;IF('IMPUTACIONES DETALLE'!E1270="","Actividad de "&amp;'IMPUTACIONES DETALLE'!C1270,'IMPUTACIONES DETALLE'!E1270))</f>
        <v/>
      </c>
      <c r="F1270" s="8" t="str">
        <f>IF('IMPUTACIONES DETALLE'!D1270="","",'IMPUTACIONES DETALLE'!D1270)</f>
        <v/>
      </c>
      <c r="G1270" s="8">
        <f>'IMPUTACIONES DETALLE'!F1270</f>
        <v>0</v>
      </c>
      <c r="L1270" s="8" t="e">
        <f t="shared" si="171"/>
        <v>#VALUE!</v>
      </c>
      <c r="N1270" s="8">
        <f t="shared" si="172"/>
        <v>0</v>
      </c>
      <c r="O1270" s="8" t="str">
        <f t="shared" si="173"/>
        <v/>
      </c>
      <c r="P1270" s="8" t="str">
        <f t="shared" si="174"/>
        <v/>
      </c>
      <c r="Q1270" s="8" t="str">
        <f t="shared" si="175"/>
        <v/>
      </c>
      <c r="R1270" s="8">
        <v>1</v>
      </c>
      <c r="S1270" s="8" t="str">
        <f t="shared" si="176"/>
        <v/>
      </c>
      <c r="T1270" s="8" t="str">
        <f t="shared" si="177"/>
        <v/>
      </c>
      <c r="U1270" s="8" t="str">
        <f t="shared" si="178"/>
        <v/>
      </c>
      <c r="V1270" s="8" t="str">
        <f t="shared" si="179"/>
        <v/>
      </c>
    </row>
    <row r="1271" spans="1:22" x14ac:dyDescent="0.25">
      <c r="A1271" s="8" t="str">
        <f>IF('IMPUTACIONES DETALLE'!A1271="","",'EXP INFORME HU'!$R$2)</f>
        <v/>
      </c>
      <c r="B1271" s="9" t="str">
        <f>IF('IMPUTACIONES DETALLE'!A1271="","",'IMPUTACIONES DETALLE'!A1271)</f>
        <v/>
      </c>
      <c r="C1271" s="8" t="str">
        <f>IF('IMPUTACIONES DETALLE'!B1271="","",VLOOKUP('IMPUTACIONES DETALLE'!B1271,PERSONAS!$A$1:$B$59,2,FALSE))</f>
        <v/>
      </c>
      <c r="D1271" s="8" t="str">
        <f>IF('IMPUTACIONES DETALLE'!C1271="","",VLOOKUP('IMPUTACIONES DETALLE'!C1271,ACTIVIDADES!$A$1:$B$37,2,FALSE))</f>
        <v/>
      </c>
      <c r="E1271" s="8" t="str">
        <f>IF('IMPUTACIONES DETALLE'!D1271="","",'IMPUTACIONES DETALLE'!D1271&amp;" -- "&amp;IF('IMPUTACIONES DETALLE'!E1271="","Actividad de "&amp;'IMPUTACIONES DETALLE'!C1271,'IMPUTACIONES DETALLE'!E1271))</f>
        <v/>
      </c>
      <c r="F1271" s="8" t="str">
        <f>IF('IMPUTACIONES DETALLE'!D1271="","",'IMPUTACIONES DETALLE'!D1271)</f>
        <v/>
      </c>
      <c r="G1271" s="8">
        <f>'IMPUTACIONES DETALLE'!F1271</f>
        <v>0</v>
      </c>
      <c r="L1271" s="8" t="e">
        <f t="shared" si="171"/>
        <v>#VALUE!</v>
      </c>
      <c r="N1271" s="8">
        <f t="shared" si="172"/>
        <v>0</v>
      </c>
      <c r="O1271" s="8" t="str">
        <f t="shared" si="173"/>
        <v/>
      </c>
      <c r="P1271" s="8" t="str">
        <f t="shared" si="174"/>
        <v/>
      </c>
      <c r="Q1271" s="8" t="str">
        <f t="shared" si="175"/>
        <v/>
      </c>
      <c r="R1271" s="8">
        <v>1</v>
      </c>
      <c r="S1271" s="8" t="str">
        <f t="shared" si="176"/>
        <v/>
      </c>
      <c r="T1271" s="8" t="str">
        <f t="shared" si="177"/>
        <v/>
      </c>
      <c r="U1271" s="8" t="str">
        <f t="shared" si="178"/>
        <v/>
      </c>
      <c r="V1271" s="8" t="str">
        <f t="shared" si="179"/>
        <v/>
      </c>
    </row>
    <row r="1272" spans="1:22" x14ac:dyDescent="0.25">
      <c r="A1272" s="8" t="str">
        <f>IF('IMPUTACIONES DETALLE'!A1272="","",'EXP INFORME HU'!$R$2)</f>
        <v/>
      </c>
      <c r="B1272" s="9" t="str">
        <f>IF('IMPUTACIONES DETALLE'!A1272="","",'IMPUTACIONES DETALLE'!A1272)</f>
        <v/>
      </c>
      <c r="C1272" s="8" t="str">
        <f>IF('IMPUTACIONES DETALLE'!B1272="","",VLOOKUP('IMPUTACIONES DETALLE'!B1272,PERSONAS!$A$1:$B$59,2,FALSE))</f>
        <v/>
      </c>
      <c r="D1272" s="8" t="str">
        <f>IF('IMPUTACIONES DETALLE'!C1272="","",VLOOKUP('IMPUTACIONES DETALLE'!C1272,ACTIVIDADES!$A$1:$B$37,2,FALSE))</f>
        <v/>
      </c>
      <c r="E1272" s="8" t="str">
        <f>IF('IMPUTACIONES DETALLE'!D1272="","",'IMPUTACIONES DETALLE'!D1272&amp;" -- "&amp;IF('IMPUTACIONES DETALLE'!E1272="","Actividad de "&amp;'IMPUTACIONES DETALLE'!C1272,'IMPUTACIONES DETALLE'!E1272))</f>
        <v/>
      </c>
      <c r="F1272" s="8" t="str">
        <f>IF('IMPUTACIONES DETALLE'!D1272="","",'IMPUTACIONES DETALLE'!D1272)</f>
        <v/>
      </c>
      <c r="G1272" s="8">
        <f>'IMPUTACIONES DETALLE'!F1272</f>
        <v>0</v>
      </c>
      <c r="L1272" s="8" t="e">
        <f t="shared" si="171"/>
        <v>#VALUE!</v>
      </c>
      <c r="N1272" s="8">
        <f t="shared" si="172"/>
        <v>0</v>
      </c>
      <c r="O1272" s="8" t="str">
        <f t="shared" si="173"/>
        <v/>
      </c>
      <c r="P1272" s="8" t="str">
        <f t="shared" si="174"/>
        <v/>
      </c>
      <c r="Q1272" s="8" t="str">
        <f t="shared" si="175"/>
        <v/>
      </c>
      <c r="R1272" s="8">
        <v>1</v>
      </c>
      <c r="S1272" s="8" t="str">
        <f t="shared" si="176"/>
        <v/>
      </c>
      <c r="T1272" s="8" t="str">
        <f t="shared" si="177"/>
        <v/>
      </c>
      <c r="U1272" s="8" t="str">
        <f t="shared" si="178"/>
        <v/>
      </c>
      <c r="V1272" s="8" t="str">
        <f t="shared" si="179"/>
        <v/>
      </c>
    </row>
    <row r="1273" spans="1:22" x14ac:dyDescent="0.25">
      <c r="A1273" s="8" t="str">
        <f>IF('IMPUTACIONES DETALLE'!A1273="","",'EXP INFORME HU'!$R$2)</f>
        <v/>
      </c>
      <c r="B1273" s="9" t="str">
        <f>IF('IMPUTACIONES DETALLE'!A1273="","",'IMPUTACIONES DETALLE'!A1273)</f>
        <v/>
      </c>
      <c r="C1273" s="8" t="str">
        <f>IF('IMPUTACIONES DETALLE'!B1273="","",VLOOKUP('IMPUTACIONES DETALLE'!B1273,PERSONAS!$A$1:$B$59,2,FALSE))</f>
        <v/>
      </c>
      <c r="D1273" s="8" t="str">
        <f>IF('IMPUTACIONES DETALLE'!C1273="","",VLOOKUP('IMPUTACIONES DETALLE'!C1273,ACTIVIDADES!$A$1:$B$37,2,FALSE))</f>
        <v/>
      </c>
      <c r="E1273" s="8" t="str">
        <f>IF('IMPUTACIONES DETALLE'!D1273="","",'IMPUTACIONES DETALLE'!D1273&amp;" -- "&amp;IF('IMPUTACIONES DETALLE'!E1273="","Actividad de "&amp;'IMPUTACIONES DETALLE'!C1273,'IMPUTACIONES DETALLE'!E1273))</f>
        <v/>
      </c>
      <c r="F1273" s="8" t="str">
        <f>IF('IMPUTACIONES DETALLE'!D1273="","",'IMPUTACIONES DETALLE'!D1273)</f>
        <v/>
      </c>
      <c r="G1273" s="8">
        <f>'IMPUTACIONES DETALLE'!F1273</f>
        <v>0</v>
      </c>
      <c r="L1273" s="8" t="e">
        <f t="shared" si="171"/>
        <v>#VALUE!</v>
      </c>
      <c r="N1273" s="8">
        <f t="shared" si="172"/>
        <v>0</v>
      </c>
      <c r="O1273" s="8" t="str">
        <f t="shared" si="173"/>
        <v/>
      </c>
      <c r="P1273" s="8" t="str">
        <f t="shared" si="174"/>
        <v/>
      </c>
      <c r="Q1273" s="8" t="str">
        <f t="shared" si="175"/>
        <v/>
      </c>
      <c r="R1273" s="8">
        <v>1</v>
      </c>
      <c r="S1273" s="8" t="str">
        <f t="shared" si="176"/>
        <v/>
      </c>
      <c r="T1273" s="8" t="str">
        <f t="shared" si="177"/>
        <v/>
      </c>
      <c r="U1273" s="8" t="str">
        <f t="shared" si="178"/>
        <v/>
      </c>
      <c r="V1273" s="8" t="str">
        <f t="shared" si="179"/>
        <v/>
      </c>
    </row>
    <row r="1274" spans="1:22" x14ac:dyDescent="0.25">
      <c r="A1274" s="8" t="str">
        <f>IF('IMPUTACIONES DETALLE'!A1274="","",'EXP INFORME HU'!$R$2)</f>
        <v/>
      </c>
      <c r="B1274" s="9" t="str">
        <f>IF('IMPUTACIONES DETALLE'!A1274="","",'IMPUTACIONES DETALLE'!A1274)</f>
        <v/>
      </c>
      <c r="C1274" s="8" t="str">
        <f>IF('IMPUTACIONES DETALLE'!B1274="","",VLOOKUP('IMPUTACIONES DETALLE'!B1274,PERSONAS!$A$1:$B$59,2,FALSE))</f>
        <v/>
      </c>
      <c r="D1274" s="8" t="str">
        <f>IF('IMPUTACIONES DETALLE'!C1274="","",VLOOKUP('IMPUTACIONES DETALLE'!C1274,ACTIVIDADES!$A$1:$B$37,2,FALSE))</f>
        <v/>
      </c>
      <c r="E1274" s="8" t="str">
        <f>IF('IMPUTACIONES DETALLE'!D1274="","",'IMPUTACIONES DETALLE'!D1274&amp;" -- "&amp;IF('IMPUTACIONES DETALLE'!E1274="","Actividad de "&amp;'IMPUTACIONES DETALLE'!C1274,'IMPUTACIONES DETALLE'!E1274))</f>
        <v/>
      </c>
      <c r="F1274" s="8" t="str">
        <f>IF('IMPUTACIONES DETALLE'!D1274="","",'IMPUTACIONES DETALLE'!D1274)</f>
        <v/>
      </c>
      <c r="G1274" s="8">
        <f>'IMPUTACIONES DETALLE'!F1274</f>
        <v>0</v>
      </c>
      <c r="L1274" s="8" t="e">
        <f t="shared" si="171"/>
        <v>#VALUE!</v>
      </c>
      <c r="N1274" s="8">
        <f t="shared" si="172"/>
        <v>0</v>
      </c>
      <c r="O1274" s="8" t="str">
        <f t="shared" si="173"/>
        <v/>
      </c>
      <c r="P1274" s="8" t="str">
        <f t="shared" si="174"/>
        <v/>
      </c>
      <c r="Q1274" s="8" t="str">
        <f t="shared" si="175"/>
        <v/>
      </c>
      <c r="R1274" s="8">
        <v>1</v>
      </c>
      <c r="S1274" s="8" t="str">
        <f t="shared" si="176"/>
        <v/>
      </c>
      <c r="T1274" s="8" t="str">
        <f t="shared" si="177"/>
        <v/>
      </c>
      <c r="U1274" s="8" t="str">
        <f t="shared" si="178"/>
        <v/>
      </c>
      <c r="V1274" s="8" t="str">
        <f t="shared" si="179"/>
        <v/>
      </c>
    </row>
    <row r="1275" spans="1:22" x14ac:dyDescent="0.25">
      <c r="A1275" s="8" t="str">
        <f>IF('IMPUTACIONES DETALLE'!A1275="","",'EXP INFORME HU'!$R$2)</f>
        <v/>
      </c>
      <c r="B1275" s="9" t="str">
        <f>IF('IMPUTACIONES DETALLE'!A1275="","",'IMPUTACIONES DETALLE'!A1275)</f>
        <v/>
      </c>
      <c r="C1275" s="8" t="str">
        <f>IF('IMPUTACIONES DETALLE'!B1275="","",VLOOKUP('IMPUTACIONES DETALLE'!B1275,PERSONAS!$A$1:$B$59,2,FALSE))</f>
        <v/>
      </c>
      <c r="D1275" s="8" t="str">
        <f>IF('IMPUTACIONES DETALLE'!C1275="","",VLOOKUP('IMPUTACIONES DETALLE'!C1275,ACTIVIDADES!$A$1:$B$37,2,FALSE))</f>
        <v/>
      </c>
      <c r="E1275" s="8" t="str">
        <f>IF('IMPUTACIONES DETALLE'!D1275="","",'IMPUTACIONES DETALLE'!D1275&amp;" -- "&amp;IF('IMPUTACIONES DETALLE'!E1275="","Actividad de "&amp;'IMPUTACIONES DETALLE'!C1275,'IMPUTACIONES DETALLE'!E1275))</f>
        <v/>
      </c>
      <c r="F1275" s="8" t="str">
        <f>IF('IMPUTACIONES DETALLE'!D1275="","",'IMPUTACIONES DETALLE'!D1275)</f>
        <v/>
      </c>
      <c r="G1275" s="8">
        <f>'IMPUTACIONES DETALLE'!F1275</f>
        <v>0</v>
      </c>
      <c r="L1275" s="8" t="e">
        <f t="shared" si="171"/>
        <v>#VALUE!</v>
      </c>
      <c r="N1275" s="8">
        <f t="shared" si="172"/>
        <v>0</v>
      </c>
      <c r="O1275" s="8" t="str">
        <f t="shared" si="173"/>
        <v/>
      </c>
      <c r="P1275" s="8" t="str">
        <f t="shared" si="174"/>
        <v/>
      </c>
      <c r="Q1275" s="8" t="str">
        <f t="shared" si="175"/>
        <v/>
      </c>
      <c r="R1275" s="8">
        <v>1</v>
      </c>
      <c r="S1275" s="8" t="str">
        <f t="shared" si="176"/>
        <v/>
      </c>
      <c r="T1275" s="8" t="str">
        <f t="shared" si="177"/>
        <v/>
      </c>
      <c r="U1275" s="8" t="str">
        <f t="shared" si="178"/>
        <v/>
      </c>
      <c r="V1275" s="8" t="str">
        <f t="shared" si="179"/>
        <v/>
      </c>
    </row>
    <row r="1276" spans="1:22" x14ac:dyDescent="0.25">
      <c r="A1276" s="8" t="str">
        <f>IF('IMPUTACIONES DETALLE'!A1276="","",'EXP INFORME HU'!$R$2)</f>
        <v/>
      </c>
      <c r="B1276" s="9" t="str">
        <f>IF('IMPUTACIONES DETALLE'!A1276="","",'IMPUTACIONES DETALLE'!A1276)</f>
        <v/>
      </c>
      <c r="C1276" s="8" t="str">
        <f>IF('IMPUTACIONES DETALLE'!B1276="","",VLOOKUP('IMPUTACIONES DETALLE'!B1276,PERSONAS!$A$1:$B$59,2,FALSE))</f>
        <v/>
      </c>
      <c r="D1276" s="8" t="str">
        <f>IF('IMPUTACIONES DETALLE'!C1276="","",VLOOKUP('IMPUTACIONES DETALLE'!C1276,ACTIVIDADES!$A$1:$B$37,2,FALSE))</f>
        <v/>
      </c>
      <c r="E1276" s="8" t="str">
        <f>IF('IMPUTACIONES DETALLE'!D1276="","",'IMPUTACIONES DETALLE'!D1276&amp;" -- "&amp;IF('IMPUTACIONES DETALLE'!E1276="","Actividad de "&amp;'IMPUTACIONES DETALLE'!C1276,'IMPUTACIONES DETALLE'!E1276))</f>
        <v/>
      </c>
      <c r="F1276" s="8" t="str">
        <f>IF('IMPUTACIONES DETALLE'!D1276="","",'IMPUTACIONES DETALLE'!D1276)</f>
        <v/>
      </c>
      <c r="G1276" s="8">
        <f>'IMPUTACIONES DETALLE'!F1276</f>
        <v>0</v>
      </c>
      <c r="L1276" s="8" t="e">
        <f t="shared" si="171"/>
        <v>#VALUE!</v>
      </c>
      <c r="N1276" s="8">
        <f t="shared" si="172"/>
        <v>0</v>
      </c>
      <c r="O1276" s="8" t="str">
        <f t="shared" si="173"/>
        <v/>
      </c>
      <c r="P1276" s="8" t="str">
        <f t="shared" si="174"/>
        <v/>
      </c>
      <c r="Q1276" s="8" t="str">
        <f t="shared" si="175"/>
        <v/>
      </c>
      <c r="R1276" s="8">
        <v>1</v>
      </c>
      <c r="S1276" s="8" t="str">
        <f t="shared" si="176"/>
        <v/>
      </c>
      <c r="T1276" s="8" t="str">
        <f t="shared" si="177"/>
        <v/>
      </c>
      <c r="U1276" s="8" t="str">
        <f t="shared" si="178"/>
        <v/>
      </c>
      <c r="V1276" s="8" t="str">
        <f t="shared" si="179"/>
        <v/>
      </c>
    </row>
    <row r="1277" spans="1:22" x14ac:dyDescent="0.25">
      <c r="A1277" s="8" t="str">
        <f>IF('IMPUTACIONES DETALLE'!A1277="","",'EXP INFORME HU'!$R$2)</f>
        <v/>
      </c>
      <c r="B1277" s="9" t="str">
        <f>IF('IMPUTACIONES DETALLE'!A1277="","",'IMPUTACIONES DETALLE'!A1277)</f>
        <v/>
      </c>
      <c r="C1277" s="8" t="str">
        <f>IF('IMPUTACIONES DETALLE'!B1277="","",VLOOKUP('IMPUTACIONES DETALLE'!B1277,PERSONAS!$A$1:$B$59,2,FALSE))</f>
        <v/>
      </c>
      <c r="D1277" s="8" t="str">
        <f>IF('IMPUTACIONES DETALLE'!C1277="","",VLOOKUP('IMPUTACIONES DETALLE'!C1277,ACTIVIDADES!$A$1:$B$37,2,FALSE))</f>
        <v/>
      </c>
      <c r="E1277" s="8" t="str">
        <f>IF('IMPUTACIONES DETALLE'!D1277="","",'IMPUTACIONES DETALLE'!D1277&amp;" -- "&amp;IF('IMPUTACIONES DETALLE'!E1277="","Actividad de "&amp;'IMPUTACIONES DETALLE'!C1277,'IMPUTACIONES DETALLE'!E1277))</f>
        <v/>
      </c>
      <c r="F1277" s="8" t="str">
        <f>IF('IMPUTACIONES DETALLE'!D1277="","",'IMPUTACIONES DETALLE'!D1277)</f>
        <v/>
      </c>
      <c r="G1277" s="8">
        <f>'IMPUTACIONES DETALLE'!F1277</f>
        <v>0</v>
      </c>
      <c r="L1277" s="8" t="e">
        <f t="shared" si="171"/>
        <v>#VALUE!</v>
      </c>
      <c r="N1277" s="8">
        <f t="shared" si="172"/>
        <v>0</v>
      </c>
      <c r="O1277" s="8" t="str">
        <f t="shared" si="173"/>
        <v/>
      </c>
      <c r="P1277" s="8" t="str">
        <f t="shared" si="174"/>
        <v/>
      </c>
      <c r="Q1277" s="8" t="str">
        <f t="shared" si="175"/>
        <v/>
      </c>
      <c r="R1277" s="8">
        <v>1</v>
      </c>
      <c r="S1277" s="8" t="str">
        <f t="shared" si="176"/>
        <v/>
      </c>
      <c r="T1277" s="8" t="str">
        <f t="shared" si="177"/>
        <v/>
      </c>
      <c r="U1277" s="8" t="str">
        <f t="shared" si="178"/>
        <v/>
      </c>
      <c r="V1277" s="8" t="str">
        <f t="shared" si="179"/>
        <v/>
      </c>
    </row>
    <row r="1278" spans="1:22" x14ac:dyDescent="0.25">
      <c r="A1278" s="8" t="str">
        <f>IF('IMPUTACIONES DETALLE'!A1278="","",'EXP INFORME HU'!$R$2)</f>
        <v/>
      </c>
      <c r="B1278" s="9" t="str">
        <f>IF('IMPUTACIONES DETALLE'!A1278="","",'IMPUTACIONES DETALLE'!A1278)</f>
        <v/>
      </c>
      <c r="C1278" s="8" t="str">
        <f>IF('IMPUTACIONES DETALLE'!B1278="","",VLOOKUP('IMPUTACIONES DETALLE'!B1278,PERSONAS!$A$1:$B$59,2,FALSE))</f>
        <v/>
      </c>
      <c r="D1278" s="8" t="str">
        <f>IF('IMPUTACIONES DETALLE'!C1278="","",VLOOKUP('IMPUTACIONES DETALLE'!C1278,ACTIVIDADES!$A$1:$B$37,2,FALSE))</f>
        <v/>
      </c>
      <c r="E1278" s="8" t="str">
        <f>IF('IMPUTACIONES DETALLE'!D1278="","",'IMPUTACIONES DETALLE'!D1278&amp;" -- "&amp;IF('IMPUTACIONES DETALLE'!E1278="","Actividad de "&amp;'IMPUTACIONES DETALLE'!C1278,'IMPUTACIONES DETALLE'!E1278))</f>
        <v/>
      </c>
      <c r="F1278" s="8" t="str">
        <f>IF('IMPUTACIONES DETALLE'!D1278="","",'IMPUTACIONES DETALLE'!D1278)</f>
        <v/>
      </c>
      <c r="G1278" s="8">
        <f>'IMPUTACIONES DETALLE'!F1278</f>
        <v>0</v>
      </c>
      <c r="L1278" s="8" t="e">
        <f t="shared" si="171"/>
        <v>#VALUE!</v>
      </c>
      <c r="N1278" s="8">
        <f t="shared" si="172"/>
        <v>0</v>
      </c>
      <c r="O1278" s="8" t="str">
        <f t="shared" si="173"/>
        <v/>
      </c>
      <c r="P1278" s="8" t="str">
        <f t="shared" si="174"/>
        <v/>
      </c>
      <c r="Q1278" s="8" t="str">
        <f t="shared" si="175"/>
        <v/>
      </c>
      <c r="R1278" s="8">
        <v>1</v>
      </c>
      <c r="S1278" s="8" t="str">
        <f t="shared" si="176"/>
        <v/>
      </c>
      <c r="T1278" s="8" t="str">
        <f t="shared" si="177"/>
        <v/>
      </c>
      <c r="U1278" s="8" t="str">
        <f t="shared" si="178"/>
        <v/>
      </c>
      <c r="V1278" s="8" t="str">
        <f t="shared" si="179"/>
        <v/>
      </c>
    </row>
    <row r="1279" spans="1:22" x14ac:dyDescent="0.25">
      <c r="A1279" s="8" t="str">
        <f>IF('IMPUTACIONES DETALLE'!A1279="","",'EXP INFORME HU'!$R$2)</f>
        <v/>
      </c>
      <c r="B1279" s="9" t="str">
        <f>IF('IMPUTACIONES DETALLE'!A1279="","",'IMPUTACIONES DETALLE'!A1279)</f>
        <v/>
      </c>
      <c r="C1279" s="8" t="str">
        <f>IF('IMPUTACIONES DETALLE'!B1279="","",VLOOKUP('IMPUTACIONES DETALLE'!B1279,PERSONAS!$A$1:$B$59,2,FALSE))</f>
        <v/>
      </c>
      <c r="D1279" s="8" t="str">
        <f>IF('IMPUTACIONES DETALLE'!C1279="","",VLOOKUP('IMPUTACIONES DETALLE'!C1279,ACTIVIDADES!$A$1:$B$37,2,FALSE))</f>
        <v/>
      </c>
      <c r="E1279" s="8" t="str">
        <f>IF('IMPUTACIONES DETALLE'!D1279="","",'IMPUTACIONES DETALLE'!D1279&amp;" -- "&amp;IF('IMPUTACIONES DETALLE'!E1279="","Actividad de "&amp;'IMPUTACIONES DETALLE'!C1279,'IMPUTACIONES DETALLE'!E1279))</f>
        <v/>
      </c>
      <c r="F1279" s="8" t="str">
        <f>IF('IMPUTACIONES DETALLE'!D1279="","",'IMPUTACIONES DETALLE'!D1279)</f>
        <v/>
      </c>
      <c r="G1279" s="8">
        <f>'IMPUTACIONES DETALLE'!F1279</f>
        <v>0</v>
      </c>
      <c r="L1279" s="8" t="e">
        <f t="shared" si="171"/>
        <v>#VALUE!</v>
      </c>
      <c r="N1279" s="8">
        <f t="shared" si="172"/>
        <v>0</v>
      </c>
      <c r="O1279" s="8" t="str">
        <f t="shared" si="173"/>
        <v/>
      </c>
      <c r="P1279" s="8" t="str">
        <f t="shared" si="174"/>
        <v/>
      </c>
      <c r="Q1279" s="8" t="str">
        <f t="shared" si="175"/>
        <v/>
      </c>
      <c r="R1279" s="8">
        <v>1</v>
      </c>
      <c r="S1279" s="8" t="str">
        <f t="shared" si="176"/>
        <v/>
      </c>
      <c r="T1279" s="8" t="str">
        <f t="shared" si="177"/>
        <v/>
      </c>
      <c r="U1279" s="8" t="str">
        <f t="shared" si="178"/>
        <v/>
      </c>
      <c r="V1279" s="8" t="str">
        <f t="shared" si="179"/>
        <v/>
      </c>
    </row>
    <row r="1280" spans="1:22" x14ac:dyDescent="0.25">
      <c r="A1280" s="8" t="str">
        <f>IF('IMPUTACIONES DETALLE'!A1280="","",'EXP INFORME HU'!$R$2)</f>
        <v/>
      </c>
      <c r="B1280" s="9" t="str">
        <f>IF('IMPUTACIONES DETALLE'!A1280="","",'IMPUTACIONES DETALLE'!A1280)</f>
        <v/>
      </c>
      <c r="C1280" s="8" t="str">
        <f>IF('IMPUTACIONES DETALLE'!B1280="","",VLOOKUP('IMPUTACIONES DETALLE'!B1280,PERSONAS!$A$1:$B$59,2,FALSE))</f>
        <v/>
      </c>
      <c r="D1280" s="8" t="str">
        <f>IF('IMPUTACIONES DETALLE'!C1280="","",VLOOKUP('IMPUTACIONES DETALLE'!C1280,ACTIVIDADES!$A$1:$B$37,2,FALSE))</f>
        <v/>
      </c>
      <c r="E1280" s="8" t="str">
        <f>IF('IMPUTACIONES DETALLE'!D1280="","",'IMPUTACIONES DETALLE'!D1280&amp;" -- "&amp;IF('IMPUTACIONES DETALLE'!E1280="","Actividad de "&amp;'IMPUTACIONES DETALLE'!C1280,'IMPUTACIONES DETALLE'!E1280))</f>
        <v/>
      </c>
      <c r="F1280" s="8" t="str">
        <f>IF('IMPUTACIONES DETALLE'!D1280="","",'IMPUTACIONES DETALLE'!D1280)</f>
        <v/>
      </c>
      <c r="G1280" s="8">
        <f>'IMPUTACIONES DETALLE'!F1280</f>
        <v>0</v>
      </c>
      <c r="L1280" s="8" t="e">
        <f t="shared" si="171"/>
        <v>#VALUE!</v>
      </c>
      <c r="N1280" s="8">
        <f t="shared" si="172"/>
        <v>0</v>
      </c>
      <c r="O1280" s="8" t="str">
        <f t="shared" si="173"/>
        <v/>
      </c>
      <c r="P1280" s="8" t="str">
        <f t="shared" si="174"/>
        <v/>
      </c>
      <c r="Q1280" s="8" t="str">
        <f t="shared" si="175"/>
        <v/>
      </c>
      <c r="R1280" s="8">
        <v>1</v>
      </c>
      <c r="S1280" s="8" t="str">
        <f t="shared" si="176"/>
        <v/>
      </c>
      <c r="T1280" s="8" t="str">
        <f t="shared" si="177"/>
        <v/>
      </c>
      <c r="U1280" s="8" t="str">
        <f t="shared" si="178"/>
        <v/>
      </c>
      <c r="V1280" s="8" t="str">
        <f t="shared" si="179"/>
        <v/>
      </c>
    </row>
    <row r="1281" spans="1:22" x14ac:dyDescent="0.25">
      <c r="A1281" s="8" t="str">
        <f>IF('IMPUTACIONES DETALLE'!A1281="","",'EXP INFORME HU'!$R$2)</f>
        <v/>
      </c>
      <c r="B1281" s="9" t="str">
        <f>IF('IMPUTACIONES DETALLE'!A1281="","",'IMPUTACIONES DETALLE'!A1281)</f>
        <v/>
      </c>
      <c r="C1281" s="8" t="str">
        <f>IF('IMPUTACIONES DETALLE'!B1281="","",VLOOKUP('IMPUTACIONES DETALLE'!B1281,PERSONAS!$A$1:$B$59,2,FALSE))</f>
        <v/>
      </c>
      <c r="D1281" s="8" t="str">
        <f>IF('IMPUTACIONES DETALLE'!C1281="","",VLOOKUP('IMPUTACIONES DETALLE'!C1281,ACTIVIDADES!$A$1:$B$37,2,FALSE))</f>
        <v/>
      </c>
      <c r="E1281" s="8" t="str">
        <f>IF('IMPUTACIONES DETALLE'!D1281="","",'IMPUTACIONES DETALLE'!D1281&amp;" -- "&amp;IF('IMPUTACIONES DETALLE'!E1281="","Actividad de "&amp;'IMPUTACIONES DETALLE'!C1281,'IMPUTACIONES DETALLE'!E1281))</f>
        <v/>
      </c>
      <c r="F1281" s="8" t="str">
        <f>IF('IMPUTACIONES DETALLE'!D1281="","",'IMPUTACIONES DETALLE'!D1281)</f>
        <v/>
      </c>
      <c r="G1281" s="8">
        <f>'IMPUTACIONES DETALLE'!F1281</f>
        <v>0</v>
      </c>
      <c r="L1281" s="8" t="e">
        <f t="shared" si="171"/>
        <v>#VALUE!</v>
      </c>
      <c r="N1281" s="8">
        <f t="shared" si="172"/>
        <v>0</v>
      </c>
      <c r="O1281" s="8" t="str">
        <f t="shared" si="173"/>
        <v/>
      </c>
      <c r="P1281" s="8" t="str">
        <f t="shared" si="174"/>
        <v/>
      </c>
      <c r="Q1281" s="8" t="str">
        <f t="shared" si="175"/>
        <v/>
      </c>
      <c r="R1281" s="8">
        <v>1</v>
      </c>
      <c r="S1281" s="8" t="str">
        <f t="shared" si="176"/>
        <v/>
      </c>
      <c r="T1281" s="8" t="str">
        <f t="shared" si="177"/>
        <v/>
      </c>
      <c r="U1281" s="8" t="str">
        <f t="shared" si="178"/>
        <v/>
      </c>
      <c r="V1281" s="8" t="str">
        <f t="shared" si="179"/>
        <v/>
      </c>
    </row>
    <row r="1282" spans="1:22" x14ac:dyDescent="0.25">
      <c r="A1282" s="8" t="str">
        <f>IF('IMPUTACIONES DETALLE'!A1282="","",'EXP INFORME HU'!$R$2)</f>
        <v/>
      </c>
      <c r="B1282" s="9" t="str">
        <f>IF('IMPUTACIONES DETALLE'!A1282="","",'IMPUTACIONES DETALLE'!A1282)</f>
        <v/>
      </c>
      <c r="C1282" s="8" t="str">
        <f>IF('IMPUTACIONES DETALLE'!B1282="","",VLOOKUP('IMPUTACIONES DETALLE'!B1282,PERSONAS!$A$1:$B$59,2,FALSE))</f>
        <v/>
      </c>
      <c r="D1282" s="8" t="str">
        <f>IF('IMPUTACIONES DETALLE'!C1282="","",VLOOKUP('IMPUTACIONES DETALLE'!C1282,ACTIVIDADES!$A$1:$B$37,2,FALSE))</f>
        <v/>
      </c>
      <c r="E1282" s="8" t="str">
        <f>IF('IMPUTACIONES DETALLE'!D1282="","",'IMPUTACIONES DETALLE'!D1282&amp;" -- "&amp;IF('IMPUTACIONES DETALLE'!E1282="","Actividad de "&amp;'IMPUTACIONES DETALLE'!C1282,'IMPUTACIONES DETALLE'!E1282))</f>
        <v/>
      </c>
      <c r="F1282" s="8" t="str">
        <f>IF('IMPUTACIONES DETALLE'!D1282="","",'IMPUTACIONES DETALLE'!D1282)</f>
        <v/>
      </c>
      <c r="G1282" s="8">
        <f>'IMPUTACIONES DETALLE'!F1282</f>
        <v>0</v>
      </c>
      <c r="L1282" s="8" t="e">
        <f t="shared" si="171"/>
        <v>#VALUE!</v>
      </c>
      <c r="N1282" s="8">
        <f t="shared" si="172"/>
        <v>0</v>
      </c>
      <c r="O1282" s="8" t="str">
        <f t="shared" si="173"/>
        <v/>
      </c>
      <c r="P1282" s="8" t="str">
        <f t="shared" si="174"/>
        <v/>
      </c>
      <c r="Q1282" s="8" t="str">
        <f t="shared" si="175"/>
        <v/>
      </c>
      <c r="R1282" s="8">
        <v>1</v>
      </c>
      <c r="S1282" s="8" t="str">
        <f t="shared" si="176"/>
        <v/>
      </c>
      <c r="T1282" s="8" t="str">
        <f t="shared" si="177"/>
        <v/>
      </c>
      <c r="U1282" s="8" t="str">
        <f t="shared" si="178"/>
        <v/>
      </c>
      <c r="V1282" s="8" t="str">
        <f t="shared" si="179"/>
        <v/>
      </c>
    </row>
    <row r="1283" spans="1:22" x14ac:dyDescent="0.25">
      <c r="A1283" s="8" t="str">
        <f>IF('IMPUTACIONES DETALLE'!A1283="","",'EXP INFORME HU'!$R$2)</f>
        <v/>
      </c>
      <c r="B1283" s="9" t="str">
        <f>IF('IMPUTACIONES DETALLE'!A1283="","",'IMPUTACIONES DETALLE'!A1283)</f>
        <v/>
      </c>
      <c r="C1283" s="8" t="str">
        <f>IF('IMPUTACIONES DETALLE'!B1283="","",VLOOKUP('IMPUTACIONES DETALLE'!B1283,PERSONAS!$A$1:$B$59,2,FALSE))</f>
        <v/>
      </c>
      <c r="D1283" s="8" t="str">
        <f>IF('IMPUTACIONES DETALLE'!C1283="","",VLOOKUP('IMPUTACIONES DETALLE'!C1283,ACTIVIDADES!$A$1:$B$37,2,FALSE))</f>
        <v/>
      </c>
      <c r="E1283" s="8" t="str">
        <f>IF('IMPUTACIONES DETALLE'!D1283="","",'IMPUTACIONES DETALLE'!D1283&amp;" -- "&amp;IF('IMPUTACIONES DETALLE'!E1283="","Actividad de "&amp;'IMPUTACIONES DETALLE'!C1283,'IMPUTACIONES DETALLE'!E1283))</f>
        <v/>
      </c>
      <c r="F1283" s="8" t="str">
        <f>IF('IMPUTACIONES DETALLE'!D1283="","",'IMPUTACIONES DETALLE'!D1283)</f>
        <v/>
      </c>
      <c r="G1283" s="8">
        <f>'IMPUTACIONES DETALLE'!F1283</f>
        <v>0</v>
      </c>
      <c r="L1283" s="8" t="e">
        <f t="shared" ref="L1283:L1346" si="180">VALUE(U1283)</f>
        <v>#VALUE!</v>
      </c>
      <c r="N1283" s="8">
        <f t="shared" ref="N1283:N1346" si="181">(LEN(F1283)-LEN(SUBSTITUTE(F1283,"#","")))/LEN("#")</f>
        <v>0</v>
      </c>
      <c r="O1283" s="8" t="str">
        <f t="shared" ref="O1283:O1346" si="182">IFERROR(SUBSTITUTE(F1283,"#","@",N1283),"")</f>
        <v/>
      </c>
      <c r="P1283" s="8" t="str">
        <f t="shared" ref="P1283:P1346" si="183">IFERROR(LEN(O1283)-FIND("@",O1283),"")</f>
        <v/>
      </c>
      <c r="Q1283" s="8" t="str">
        <f t="shared" ref="Q1283:Q1346" si="184">IFERROR(RIGHT(O1283,P1283),"")</f>
        <v/>
      </c>
      <c r="R1283" s="8">
        <v>1</v>
      </c>
      <c r="S1283" s="8" t="str">
        <f t="shared" ref="S1283:S1346" si="185">IFERROR(SUBSTITUTE(Q1283,":","@",R1283),"")</f>
        <v/>
      </c>
      <c r="T1283" s="8" t="str">
        <f t="shared" ref="T1283:T1346" si="186">IFERROR(FIND("@",S1283),"")</f>
        <v/>
      </c>
      <c r="U1283" s="8" t="str">
        <f t="shared" ref="U1283:U1346" si="187">IFERROR(LEFT(S1283,T1283-1),"")</f>
        <v/>
      </c>
      <c r="V1283" s="8" t="str">
        <f t="shared" ref="V1283:V1346" si="188">IFERROR(RIGHT(S1283,LEN(S1283)-(T1283)),"")</f>
        <v/>
      </c>
    </row>
    <row r="1284" spans="1:22" x14ac:dyDescent="0.25">
      <c r="A1284" s="8" t="str">
        <f>IF('IMPUTACIONES DETALLE'!A1284="","",'EXP INFORME HU'!$R$2)</f>
        <v/>
      </c>
      <c r="B1284" s="9" t="str">
        <f>IF('IMPUTACIONES DETALLE'!A1284="","",'IMPUTACIONES DETALLE'!A1284)</f>
        <v/>
      </c>
      <c r="C1284" s="8" t="str">
        <f>IF('IMPUTACIONES DETALLE'!B1284="","",VLOOKUP('IMPUTACIONES DETALLE'!B1284,PERSONAS!$A$1:$B$59,2,FALSE))</f>
        <v/>
      </c>
      <c r="D1284" s="8" t="str">
        <f>IF('IMPUTACIONES DETALLE'!C1284="","",VLOOKUP('IMPUTACIONES DETALLE'!C1284,ACTIVIDADES!$A$1:$B$37,2,FALSE))</f>
        <v/>
      </c>
      <c r="E1284" s="8" t="str">
        <f>IF('IMPUTACIONES DETALLE'!D1284="","",'IMPUTACIONES DETALLE'!D1284&amp;" -- "&amp;IF('IMPUTACIONES DETALLE'!E1284="","Actividad de "&amp;'IMPUTACIONES DETALLE'!C1284,'IMPUTACIONES DETALLE'!E1284))</f>
        <v/>
      </c>
      <c r="F1284" s="8" t="str">
        <f>IF('IMPUTACIONES DETALLE'!D1284="","",'IMPUTACIONES DETALLE'!D1284)</f>
        <v/>
      </c>
      <c r="G1284" s="8">
        <f>'IMPUTACIONES DETALLE'!F1284</f>
        <v>0</v>
      </c>
      <c r="L1284" s="8" t="e">
        <f t="shared" si="180"/>
        <v>#VALUE!</v>
      </c>
      <c r="N1284" s="8">
        <f t="shared" si="181"/>
        <v>0</v>
      </c>
      <c r="O1284" s="8" t="str">
        <f t="shared" si="182"/>
        <v/>
      </c>
      <c r="P1284" s="8" t="str">
        <f t="shared" si="183"/>
        <v/>
      </c>
      <c r="Q1284" s="8" t="str">
        <f t="shared" si="184"/>
        <v/>
      </c>
      <c r="R1284" s="8">
        <v>1</v>
      </c>
      <c r="S1284" s="8" t="str">
        <f t="shared" si="185"/>
        <v/>
      </c>
      <c r="T1284" s="8" t="str">
        <f t="shared" si="186"/>
        <v/>
      </c>
      <c r="U1284" s="8" t="str">
        <f t="shared" si="187"/>
        <v/>
      </c>
      <c r="V1284" s="8" t="str">
        <f t="shared" si="188"/>
        <v/>
      </c>
    </row>
    <row r="1285" spans="1:22" x14ac:dyDescent="0.25">
      <c r="A1285" s="8" t="str">
        <f>IF('IMPUTACIONES DETALLE'!A1285="","",'EXP INFORME HU'!$R$2)</f>
        <v/>
      </c>
      <c r="B1285" s="9" t="str">
        <f>IF('IMPUTACIONES DETALLE'!A1285="","",'IMPUTACIONES DETALLE'!A1285)</f>
        <v/>
      </c>
      <c r="C1285" s="8" t="str">
        <f>IF('IMPUTACIONES DETALLE'!B1285="","",VLOOKUP('IMPUTACIONES DETALLE'!B1285,PERSONAS!$A$1:$B$59,2,FALSE))</f>
        <v/>
      </c>
      <c r="D1285" s="8" t="str">
        <f>IF('IMPUTACIONES DETALLE'!C1285="","",VLOOKUP('IMPUTACIONES DETALLE'!C1285,ACTIVIDADES!$A$1:$B$37,2,FALSE))</f>
        <v/>
      </c>
      <c r="E1285" s="8" t="str">
        <f>IF('IMPUTACIONES DETALLE'!D1285="","",'IMPUTACIONES DETALLE'!D1285&amp;" -- "&amp;IF('IMPUTACIONES DETALLE'!E1285="","Actividad de "&amp;'IMPUTACIONES DETALLE'!C1285,'IMPUTACIONES DETALLE'!E1285))</f>
        <v/>
      </c>
      <c r="F1285" s="8" t="str">
        <f>IF('IMPUTACIONES DETALLE'!D1285="","",'IMPUTACIONES DETALLE'!D1285)</f>
        <v/>
      </c>
      <c r="G1285" s="8">
        <f>'IMPUTACIONES DETALLE'!F1285</f>
        <v>0</v>
      </c>
      <c r="L1285" s="8" t="e">
        <f t="shared" si="180"/>
        <v>#VALUE!</v>
      </c>
      <c r="N1285" s="8">
        <f t="shared" si="181"/>
        <v>0</v>
      </c>
      <c r="O1285" s="8" t="str">
        <f t="shared" si="182"/>
        <v/>
      </c>
      <c r="P1285" s="8" t="str">
        <f t="shared" si="183"/>
        <v/>
      </c>
      <c r="Q1285" s="8" t="str">
        <f t="shared" si="184"/>
        <v/>
      </c>
      <c r="R1285" s="8">
        <v>1</v>
      </c>
      <c r="S1285" s="8" t="str">
        <f t="shared" si="185"/>
        <v/>
      </c>
      <c r="T1285" s="8" t="str">
        <f t="shared" si="186"/>
        <v/>
      </c>
      <c r="U1285" s="8" t="str">
        <f t="shared" si="187"/>
        <v/>
      </c>
      <c r="V1285" s="8" t="str">
        <f t="shared" si="188"/>
        <v/>
      </c>
    </row>
    <row r="1286" spans="1:22" x14ac:dyDescent="0.25">
      <c r="A1286" s="8" t="str">
        <f>IF('IMPUTACIONES DETALLE'!A1286="","",'EXP INFORME HU'!$R$2)</f>
        <v/>
      </c>
      <c r="B1286" s="9" t="str">
        <f>IF('IMPUTACIONES DETALLE'!A1286="","",'IMPUTACIONES DETALLE'!A1286)</f>
        <v/>
      </c>
      <c r="C1286" s="8" t="str">
        <f>IF('IMPUTACIONES DETALLE'!B1286="","",VLOOKUP('IMPUTACIONES DETALLE'!B1286,PERSONAS!$A$1:$B$59,2,FALSE))</f>
        <v/>
      </c>
      <c r="D1286" s="8" t="str">
        <f>IF('IMPUTACIONES DETALLE'!C1286="","",VLOOKUP('IMPUTACIONES DETALLE'!C1286,ACTIVIDADES!$A$1:$B$37,2,FALSE))</f>
        <v/>
      </c>
      <c r="E1286" s="8" t="str">
        <f>IF('IMPUTACIONES DETALLE'!D1286="","",'IMPUTACIONES DETALLE'!D1286&amp;" -- "&amp;IF('IMPUTACIONES DETALLE'!E1286="","Actividad de "&amp;'IMPUTACIONES DETALLE'!C1286,'IMPUTACIONES DETALLE'!E1286))</f>
        <v/>
      </c>
      <c r="F1286" s="8" t="str">
        <f>IF('IMPUTACIONES DETALLE'!D1286="","",'IMPUTACIONES DETALLE'!D1286)</f>
        <v/>
      </c>
      <c r="G1286" s="8">
        <f>'IMPUTACIONES DETALLE'!F1286</f>
        <v>0</v>
      </c>
      <c r="L1286" s="8" t="e">
        <f t="shared" si="180"/>
        <v>#VALUE!</v>
      </c>
      <c r="N1286" s="8">
        <f t="shared" si="181"/>
        <v>0</v>
      </c>
      <c r="O1286" s="8" t="str">
        <f t="shared" si="182"/>
        <v/>
      </c>
      <c r="P1286" s="8" t="str">
        <f t="shared" si="183"/>
        <v/>
      </c>
      <c r="Q1286" s="8" t="str">
        <f t="shared" si="184"/>
        <v/>
      </c>
      <c r="R1286" s="8">
        <v>1</v>
      </c>
      <c r="S1286" s="8" t="str">
        <f t="shared" si="185"/>
        <v/>
      </c>
      <c r="T1286" s="8" t="str">
        <f t="shared" si="186"/>
        <v/>
      </c>
      <c r="U1286" s="8" t="str">
        <f t="shared" si="187"/>
        <v/>
      </c>
      <c r="V1286" s="8" t="str">
        <f t="shared" si="188"/>
        <v/>
      </c>
    </row>
    <row r="1287" spans="1:22" x14ac:dyDescent="0.25">
      <c r="A1287" s="8" t="str">
        <f>IF('IMPUTACIONES DETALLE'!A1287="","",'EXP INFORME HU'!$R$2)</f>
        <v/>
      </c>
      <c r="B1287" s="9" t="str">
        <f>IF('IMPUTACIONES DETALLE'!A1287="","",'IMPUTACIONES DETALLE'!A1287)</f>
        <v/>
      </c>
      <c r="C1287" s="8" t="str">
        <f>IF('IMPUTACIONES DETALLE'!B1287="","",VLOOKUP('IMPUTACIONES DETALLE'!B1287,PERSONAS!$A$1:$B$59,2,FALSE))</f>
        <v/>
      </c>
      <c r="D1287" s="8" t="str">
        <f>IF('IMPUTACIONES DETALLE'!C1287="","",VLOOKUP('IMPUTACIONES DETALLE'!C1287,ACTIVIDADES!$A$1:$B$37,2,FALSE))</f>
        <v/>
      </c>
      <c r="E1287" s="8" t="str">
        <f>IF('IMPUTACIONES DETALLE'!D1287="","",'IMPUTACIONES DETALLE'!D1287&amp;" -- "&amp;IF('IMPUTACIONES DETALLE'!E1287="","Actividad de "&amp;'IMPUTACIONES DETALLE'!C1287,'IMPUTACIONES DETALLE'!E1287))</f>
        <v/>
      </c>
      <c r="F1287" s="8" t="str">
        <f>IF('IMPUTACIONES DETALLE'!D1287="","",'IMPUTACIONES DETALLE'!D1287)</f>
        <v/>
      </c>
      <c r="G1287" s="8">
        <f>'IMPUTACIONES DETALLE'!F1287</f>
        <v>0</v>
      </c>
      <c r="L1287" s="8" t="e">
        <f t="shared" si="180"/>
        <v>#VALUE!</v>
      </c>
      <c r="N1287" s="8">
        <f t="shared" si="181"/>
        <v>0</v>
      </c>
      <c r="O1287" s="8" t="str">
        <f t="shared" si="182"/>
        <v/>
      </c>
      <c r="P1287" s="8" t="str">
        <f t="shared" si="183"/>
        <v/>
      </c>
      <c r="Q1287" s="8" t="str">
        <f t="shared" si="184"/>
        <v/>
      </c>
      <c r="R1287" s="8">
        <v>1</v>
      </c>
      <c r="S1287" s="8" t="str">
        <f t="shared" si="185"/>
        <v/>
      </c>
      <c r="T1287" s="8" t="str">
        <f t="shared" si="186"/>
        <v/>
      </c>
      <c r="U1287" s="8" t="str">
        <f t="shared" si="187"/>
        <v/>
      </c>
      <c r="V1287" s="8" t="str">
        <f t="shared" si="188"/>
        <v/>
      </c>
    </row>
    <row r="1288" spans="1:22" x14ac:dyDescent="0.25">
      <c r="A1288" s="8" t="str">
        <f>IF('IMPUTACIONES DETALLE'!A1288="","",'EXP INFORME HU'!$R$2)</f>
        <v/>
      </c>
      <c r="B1288" s="9" t="str">
        <f>IF('IMPUTACIONES DETALLE'!A1288="","",'IMPUTACIONES DETALLE'!A1288)</f>
        <v/>
      </c>
      <c r="C1288" s="8" t="str">
        <f>IF('IMPUTACIONES DETALLE'!B1288="","",VLOOKUP('IMPUTACIONES DETALLE'!B1288,PERSONAS!$A$1:$B$59,2,FALSE))</f>
        <v/>
      </c>
      <c r="D1288" s="8" t="str">
        <f>IF('IMPUTACIONES DETALLE'!C1288="","",VLOOKUP('IMPUTACIONES DETALLE'!C1288,ACTIVIDADES!$A$1:$B$37,2,FALSE))</f>
        <v/>
      </c>
      <c r="E1288" s="8" t="str">
        <f>IF('IMPUTACIONES DETALLE'!D1288="","",'IMPUTACIONES DETALLE'!D1288&amp;" -- "&amp;IF('IMPUTACIONES DETALLE'!E1288="","Actividad de "&amp;'IMPUTACIONES DETALLE'!C1288,'IMPUTACIONES DETALLE'!E1288))</f>
        <v/>
      </c>
      <c r="F1288" s="8" t="str">
        <f>IF('IMPUTACIONES DETALLE'!D1288="","",'IMPUTACIONES DETALLE'!D1288)</f>
        <v/>
      </c>
      <c r="G1288" s="8">
        <f>'IMPUTACIONES DETALLE'!F1288</f>
        <v>0</v>
      </c>
      <c r="L1288" s="8" t="e">
        <f t="shared" si="180"/>
        <v>#VALUE!</v>
      </c>
      <c r="N1288" s="8">
        <f t="shared" si="181"/>
        <v>0</v>
      </c>
      <c r="O1288" s="8" t="str">
        <f t="shared" si="182"/>
        <v/>
      </c>
      <c r="P1288" s="8" t="str">
        <f t="shared" si="183"/>
        <v/>
      </c>
      <c r="Q1288" s="8" t="str">
        <f t="shared" si="184"/>
        <v/>
      </c>
      <c r="R1288" s="8">
        <v>1</v>
      </c>
      <c r="S1288" s="8" t="str">
        <f t="shared" si="185"/>
        <v/>
      </c>
      <c r="T1288" s="8" t="str">
        <f t="shared" si="186"/>
        <v/>
      </c>
      <c r="U1288" s="8" t="str">
        <f t="shared" si="187"/>
        <v/>
      </c>
      <c r="V1288" s="8" t="str">
        <f t="shared" si="188"/>
        <v/>
      </c>
    </row>
    <row r="1289" spans="1:22" x14ac:dyDescent="0.25">
      <c r="A1289" s="8" t="str">
        <f>IF('IMPUTACIONES DETALLE'!A1289="","",'EXP INFORME HU'!$R$2)</f>
        <v/>
      </c>
      <c r="B1289" s="9" t="str">
        <f>IF('IMPUTACIONES DETALLE'!A1289="","",'IMPUTACIONES DETALLE'!A1289)</f>
        <v/>
      </c>
      <c r="C1289" s="8" t="str">
        <f>IF('IMPUTACIONES DETALLE'!B1289="","",VLOOKUP('IMPUTACIONES DETALLE'!B1289,PERSONAS!$A$1:$B$59,2,FALSE))</f>
        <v/>
      </c>
      <c r="D1289" s="8" t="str">
        <f>IF('IMPUTACIONES DETALLE'!C1289="","",VLOOKUP('IMPUTACIONES DETALLE'!C1289,ACTIVIDADES!$A$1:$B$37,2,FALSE))</f>
        <v/>
      </c>
      <c r="E1289" s="8" t="str">
        <f>IF('IMPUTACIONES DETALLE'!D1289="","",'IMPUTACIONES DETALLE'!D1289&amp;" -- "&amp;IF('IMPUTACIONES DETALLE'!E1289="","Actividad de "&amp;'IMPUTACIONES DETALLE'!C1289,'IMPUTACIONES DETALLE'!E1289))</f>
        <v/>
      </c>
      <c r="F1289" s="8" t="str">
        <f>IF('IMPUTACIONES DETALLE'!D1289="","",'IMPUTACIONES DETALLE'!D1289)</f>
        <v/>
      </c>
      <c r="G1289" s="8">
        <f>'IMPUTACIONES DETALLE'!F1289</f>
        <v>0</v>
      </c>
      <c r="L1289" s="8" t="e">
        <f t="shared" si="180"/>
        <v>#VALUE!</v>
      </c>
      <c r="N1289" s="8">
        <f t="shared" si="181"/>
        <v>0</v>
      </c>
      <c r="O1289" s="8" t="str">
        <f t="shared" si="182"/>
        <v/>
      </c>
      <c r="P1289" s="8" t="str">
        <f t="shared" si="183"/>
        <v/>
      </c>
      <c r="Q1289" s="8" t="str">
        <f t="shared" si="184"/>
        <v/>
      </c>
      <c r="R1289" s="8">
        <v>1</v>
      </c>
      <c r="S1289" s="8" t="str">
        <f t="shared" si="185"/>
        <v/>
      </c>
      <c r="T1289" s="8" t="str">
        <f t="shared" si="186"/>
        <v/>
      </c>
      <c r="U1289" s="8" t="str">
        <f t="shared" si="187"/>
        <v/>
      </c>
      <c r="V1289" s="8" t="str">
        <f t="shared" si="188"/>
        <v/>
      </c>
    </row>
    <row r="1290" spans="1:22" x14ac:dyDescent="0.25">
      <c r="A1290" s="8" t="str">
        <f>IF('IMPUTACIONES DETALLE'!A1290="","",'EXP INFORME HU'!$R$2)</f>
        <v/>
      </c>
      <c r="B1290" s="9" t="str">
        <f>IF('IMPUTACIONES DETALLE'!A1290="","",'IMPUTACIONES DETALLE'!A1290)</f>
        <v/>
      </c>
      <c r="C1290" s="8" t="str">
        <f>IF('IMPUTACIONES DETALLE'!B1290="","",VLOOKUP('IMPUTACIONES DETALLE'!B1290,PERSONAS!$A$1:$B$59,2,FALSE))</f>
        <v/>
      </c>
      <c r="D1290" s="8" t="str">
        <f>IF('IMPUTACIONES DETALLE'!C1290="","",VLOOKUP('IMPUTACIONES DETALLE'!C1290,ACTIVIDADES!$A$1:$B$37,2,FALSE))</f>
        <v/>
      </c>
      <c r="E1290" s="8" t="str">
        <f>IF('IMPUTACIONES DETALLE'!D1290="","",'IMPUTACIONES DETALLE'!D1290&amp;" -- "&amp;IF('IMPUTACIONES DETALLE'!E1290="","Actividad de "&amp;'IMPUTACIONES DETALLE'!C1290,'IMPUTACIONES DETALLE'!E1290))</f>
        <v/>
      </c>
      <c r="F1290" s="8" t="str">
        <f>IF('IMPUTACIONES DETALLE'!D1290="","",'IMPUTACIONES DETALLE'!D1290)</f>
        <v/>
      </c>
      <c r="G1290" s="8">
        <f>'IMPUTACIONES DETALLE'!F1290</f>
        <v>0</v>
      </c>
      <c r="L1290" s="8" t="e">
        <f t="shared" si="180"/>
        <v>#VALUE!</v>
      </c>
      <c r="N1290" s="8">
        <f t="shared" si="181"/>
        <v>0</v>
      </c>
      <c r="O1290" s="8" t="str">
        <f t="shared" si="182"/>
        <v/>
      </c>
      <c r="P1290" s="8" t="str">
        <f t="shared" si="183"/>
        <v/>
      </c>
      <c r="Q1290" s="8" t="str">
        <f t="shared" si="184"/>
        <v/>
      </c>
      <c r="R1290" s="8">
        <v>1</v>
      </c>
      <c r="S1290" s="8" t="str">
        <f t="shared" si="185"/>
        <v/>
      </c>
      <c r="T1290" s="8" t="str">
        <f t="shared" si="186"/>
        <v/>
      </c>
      <c r="U1290" s="8" t="str">
        <f t="shared" si="187"/>
        <v/>
      </c>
      <c r="V1290" s="8" t="str">
        <f t="shared" si="188"/>
        <v/>
      </c>
    </row>
    <row r="1291" spans="1:22" x14ac:dyDescent="0.25">
      <c r="A1291" s="8" t="str">
        <f>IF('IMPUTACIONES DETALLE'!A1291="","",'EXP INFORME HU'!$R$2)</f>
        <v/>
      </c>
      <c r="B1291" s="9" t="str">
        <f>IF('IMPUTACIONES DETALLE'!A1291="","",'IMPUTACIONES DETALLE'!A1291)</f>
        <v/>
      </c>
      <c r="C1291" s="8" t="str">
        <f>IF('IMPUTACIONES DETALLE'!B1291="","",VLOOKUP('IMPUTACIONES DETALLE'!B1291,PERSONAS!$A$1:$B$59,2,FALSE))</f>
        <v/>
      </c>
      <c r="D1291" s="8" t="str">
        <f>IF('IMPUTACIONES DETALLE'!C1291="","",VLOOKUP('IMPUTACIONES DETALLE'!C1291,ACTIVIDADES!$A$1:$B$37,2,FALSE))</f>
        <v/>
      </c>
      <c r="E1291" s="8" t="str">
        <f>IF('IMPUTACIONES DETALLE'!D1291="","",'IMPUTACIONES DETALLE'!D1291&amp;" -- "&amp;IF('IMPUTACIONES DETALLE'!E1291="","Actividad de "&amp;'IMPUTACIONES DETALLE'!C1291,'IMPUTACIONES DETALLE'!E1291))</f>
        <v/>
      </c>
      <c r="F1291" s="8" t="str">
        <f>IF('IMPUTACIONES DETALLE'!D1291="","",'IMPUTACIONES DETALLE'!D1291)</f>
        <v/>
      </c>
      <c r="G1291" s="8">
        <f>'IMPUTACIONES DETALLE'!F1291</f>
        <v>0</v>
      </c>
      <c r="L1291" s="8" t="e">
        <f t="shared" si="180"/>
        <v>#VALUE!</v>
      </c>
      <c r="N1291" s="8">
        <f t="shared" si="181"/>
        <v>0</v>
      </c>
      <c r="O1291" s="8" t="str">
        <f t="shared" si="182"/>
        <v/>
      </c>
      <c r="P1291" s="8" t="str">
        <f t="shared" si="183"/>
        <v/>
      </c>
      <c r="Q1291" s="8" t="str">
        <f t="shared" si="184"/>
        <v/>
      </c>
      <c r="R1291" s="8">
        <v>1</v>
      </c>
      <c r="S1291" s="8" t="str">
        <f t="shared" si="185"/>
        <v/>
      </c>
      <c r="T1291" s="8" t="str">
        <f t="shared" si="186"/>
        <v/>
      </c>
      <c r="U1291" s="8" t="str">
        <f t="shared" si="187"/>
        <v/>
      </c>
      <c r="V1291" s="8" t="str">
        <f t="shared" si="188"/>
        <v/>
      </c>
    </row>
    <row r="1292" spans="1:22" x14ac:dyDescent="0.25">
      <c r="A1292" s="8" t="str">
        <f>IF('IMPUTACIONES DETALLE'!A1292="","",'EXP INFORME HU'!$R$2)</f>
        <v/>
      </c>
      <c r="B1292" s="9" t="str">
        <f>IF('IMPUTACIONES DETALLE'!A1292="","",'IMPUTACIONES DETALLE'!A1292)</f>
        <v/>
      </c>
      <c r="C1292" s="8" t="str">
        <f>IF('IMPUTACIONES DETALLE'!B1292="","",VLOOKUP('IMPUTACIONES DETALLE'!B1292,PERSONAS!$A$1:$B$59,2,FALSE))</f>
        <v/>
      </c>
      <c r="D1292" s="8" t="str">
        <f>IF('IMPUTACIONES DETALLE'!C1292="","",VLOOKUP('IMPUTACIONES DETALLE'!C1292,ACTIVIDADES!$A$1:$B$37,2,FALSE))</f>
        <v/>
      </c>
      <c r="E1292" s="8" t="str">
        <f>IF('IMPUTACIONES DETALLE'!D1292="","",'IMPUTACIONES DETALLE'!D1292&amp;" -- "&amp;IF('IMPUTACIONES DETALLE'!E1292="","Actividad de "&amp;'IMPUTACIONES DETALLE'!C1292,'IMPUTACIONES DETALLE'!E1292))</f>
        <v/>
      </c>
      <c r="F1292" s="8" t="str">
        <f>IF('IMPUTACIONES DETALLE'!D1292="","",'IMPUTACIONES DETALLE'!D1292)</f>
        <v/>
      </c>
      <c r="G1292" s="8">
        <f>'IMPUTACIONES DETALLE'!F1292</f>
        <v>0</v>
      </c>
      <c r="L1292" s="8" t="e">
        <f t="shared" si="180"/>
        <v>#VALUE!</v>
      </c>
      <c r="N1292" s="8">
        <f t="shared" si="181"/>
        <v>0</v>
      </c>
      <c r="O1292" s="8" t="str">
        <f t="shared" si="182"/>
        <v/>
      </c>
      <c r="P1292" s="8" t="str">
        <f t="shared" si="183"/>
        <v/>
      </c>
      <c r="Q1292" s="8" t="str">
        <f t="shared" si="184"/>
        <v/>
      </c>
      <c r="R1292" s="8">
        <v>1</v>
      </c>
      <c r="S1292" s="8" t="str">
        <f t="shared" si="185"/>
        <v/>
      </c>
      <c r="T1292" s="8" t="str">
        <f t="shared" si="186"/>
        <v/>
      </c>
      <c r="U1292" s="8" t="str">
        <f t="shared" si="187"/>
        <v/>
      </c>
      <c r="V1292" s="8" t="str">
        <f t="shared" si="188"/>
        <v/>
      </c>
    </row>
    <row r="1293" spans="1:22" x14ac:dyDescent="0.25">
      <c r="A1293" s="8" t="str">
        <f>IF('IMPUTACIONES DETALLE'!A1293="","",'EXP INFORME HU'!$R$2)</f>
        <v/>
      </c>
      <c r="B1293" s="9" t="str">
        <f>IF('IMPUTACIONES DETALLE'!A1293="","",'IMPUTACIONES DETALLE'!A1293)</f>
        <v/>
      </c>
      <c r="C1293" s="8" t="str">
        <f>IF('IMPUTACIONES DETALLE'!B1293="","",VLOOKUP('IMPUTACIONES DETALLE'!B1293,PERSONAS!$A$1:$B$59,2,FALSE))</f>
        <v/>
      </c>
      <c r="D1293" s="8" t="str">
        <f>IF('IMPUTACIONES DETALLE'!C1293="","",VLOOKUP('IMPUTACIONES DETALLE'!C1293,ACTIVIDADES!$A$1:$B$37,2,FALSE))</f>
        <v/>
      </c>
      <c r="E1293" s="8" t="str">
        <f>IF('IMPUTACIONES DETALLE'!D1293="","",'IMPUTACIONES DETALLE'!D1293&amp;" -- "&amp;IF('IMPUTACIONES DETALLE'!E1293="","Actividad de "&amp;'IMPUTACIONES DETALLE'!C1293,'IMPUTACIONES DETALLE'!E1293))</f>
        <v/>
      </c>
      <c r="F1293" s="8" t="str">
        <f>IF('IMPUTACIONES DETALLE'!D1293="","",'IMPUTACIONES DETALLE'!D1293)</f>
        <v/>
      </c>
      <c r="G1293" s="8">
        <f>'IMPUTACIONES DETALLE'!F1293</f>
        <v>0</v>
      </c>
      <c r="L1293" s="8" t="e">
        <f t="shared" si="180"/>
        <v>#VALUE!</v>
      </c>
      <c r="N1293" s="8">
        <f t="shared" si="181"/>
        <v>0</v>
      </c>
      <c r="O1293" s="8" t="str">
        <f t="shared" si="182"/>
        <v/>
      </c>
      <c r="P1293" s="8" t="str">
        <f t="shared" si="183"/>
        <v/>
      </c>
      <c r="Q1293" s="8" t="str">
        <f t="shared" si="184"/>
        <v/>
      </c>
      <c r="R1293" s="8">
        <v>1</v>
      </c>
      <c r="S1293" s="8" t="str">
        <f t="shared" si="185"/>
        <v/>
      </c>
      <c r="T1293" s="8" t="str">
        <f t="shared" si="186"/>
        <v/>
      </c>
      <c r="U1293" s="8" t="str">
        <f t="shared" si="187"/>
        <v/>
      </c>
      <c r="V1293" s="8" t="str">
        <f t="shared" si="188"/>
        <v/>
      </c>
    </row>
    <row r="1294" spans="1:22" x14ac:dyDescent="0.25">
      <c r="A1294" s="8" t="str">
        <f>IF('IMPUTACIONES DETALLE'!A1294="","",'EXP INFORME HU'!$R$2)</f>
        <v/>
      </c>
      <c r="B1294" s="9" t="str">
        <f>IF('IMPUTACIONES DETALLE'!A1294="","",'IMPUTACIONES DETALLE'!A1294)</f>
        <v/>
      </c>
      <c r="C1294" s="8" t="str">
        <f>IF('IMPUTACIONES DETALLE'!B1294="","",VLOOKUP('IMPUTACIONES DETALLE'!B1294,PERSONAS!$A$1:$B$59,2,FALSE))</f>
        <v/>
      </c>
      <c r="D1294" s="8" t="str">
        <f>IF('IMPUTACIONES DETALLE'!C1294="","",VLOOKUP('IMPUTACIONES DETALLE'!C1294,ACTIVIDADES!$A$1:$B$37,2,FALSE))</f>
        <v/>
      </c>
      <c r="E1294" s="8" t="str">
        <f>IF('IMPUTACIONES DETALLE'!D1294="","",'IMPUTACIONES DETALLE'!D1294&amp;" -- "&amp;IF('IMPUTACIONES DETALLE'!E1294="","Actividad de "&amp;'IMPUTACIONES DETALLE'!C1294,'IMPUTACIONES DETALLE'!E1294))</f>
        <v/>
      </c>
      <c r="F1294" s="8" t="str">
        <f>IF('IMPUTACIONES DETALLE'!D1294="","",'IMPUTACIONES DETALLE'!D1294)</f>
        <v/>
      </c>
      <c r="G1294" s="8">
        <f>'IMPUTACIONES DETALLE'!F1294</f>
        <v>0</v>
      </c>
      <c r="L1294" s="8" t="e">
        <f t="shared" si="180"/>
        <v>#VALUE!</v>
      </c>
      <c r="N1294" s="8">
        <f t="shared" si="181"/>
        <v>0</v>
      </c>
      <c r="O1294" s="8" t="str">
        <f t="shared" si="182"/>
        <v/>
      </c>
      <c r="P1294" s="8" t="str">
        <f t="shared" si="183"/>
        <v/>
      </c>
      <c r="Q1294" s="8" t="str">
        <f t="shared" si="184"/>
        <v/>
      </c>
      <c r="R1294" s="8">
        <v>1</v>
      </c>
      <c r="S1294" s="8" t="str">
        <f t="shared" si="185"/>
        <v/>
      </c>
      <c r="T1294" s="8" t="str">
        <f t="shared" si="186"/>
        <v/>
      </c>
      <c r="U1294" s="8" t="str">
        <f t="shared" si="187"/>
        <v/>
      </c>
      <c r="V1294" s="8" t="str">
        <f t="shared" si="188"/>
        <v/>
      </c>
    </row>
    <row r="1295" spans="1:22" x14ac:dyDescent="0.25">
      <c r="A1295" s="8" t="str">
        <f>IF('IMPUTACIONES DETALLE'!A1295="","",'EXP INFORME HU'!$R$2)</f>
        <v/>
      </c>
      <c r="B1295" s="9" t="str">
        <f>IF('IMPUTACIONES DETALLE'!A1295="","",'IMPUTACIONES DETALLE'!A1295)</f>
        <v/>
      </c>
      <c r="C1295" s="8" t="str">
        <f>IF('IMPUTACIONES DETALLE'!B1295="","",VLOOKUP('IMPUTACIONES DETALLE'!B1295,PERSONAS!$A$1:$B$59,2,FALSE))</f>
        <v/>
      </c>
      <c r="D1295" s="8" t="str">
        <f>IF('IMPUTACIONES DETALLE'!C1295="","",VLOOKUP('IMPUTACIONES DETALLE'!C1295,ACTIVIDADES!$A$1:$B$37,2,FALSE))</f>
        <v/>
      </c>
      <c r="E1295" s="8" t="str">
        <f>IF('IMPUTACIONES DETALLE'!D1295="","",'IMPUTACIONES DETALLE'!D1295&amp;" -- "&amp;IF('IMPUTACIONES DETALLE'!E1295="","Actividad de "&amp;'IMPUTACIONES DETALLE'!C1295,'IMPUTACIONES DETALLE'!E1295))</f>
        <v/>
      </c>
      <c r="F1295" s="8" t="str">
        <f>IF('IMPUTACIONES DETALLE'!D1295="","",'IMPUTACIONES DETALLE'!D1295)</f>
        <v/>
      </c>
      <c r="G1295" s="8">
        <f>'IMPUTACIONES DETALLE'!F1295</f>
        <v>0</v>
      </c>
      <c r="L1295" s="8" t="e">
        <f t="shared" si="180"/>
        <v>#VALUE!</v>
      </c>
      <c r="N1295" s="8">
        <f t="shared" si="181"/>
        <v>0</v>
      </c>
      <c r="O1295" s="8" t="str">
        <f t="shared" si="182"/>
        <v/>
      </c>
      <c r="P1295" s="8" t="str">
        <f t="shared" si="183"/>
        <v/>
      </c>
      <c r="Q1295" s="8" t="str">
        <f t="shared" si="184"/>
        <v/>
      </c>
      <c r="R1295" s="8">
        <v>1</v>
      </c>
      <c r="S1295" s="8" t="str">
        <f t="shared" si="185"/>
        <v/>
      </c>
      <c r="T1295" s="8" t="str">
        <f t="shared" si="186"/>
        <v/>
      </c>
      <c r="U1295" s="8" t="str">
        <f t="shared" si="187"/>
        <v/>
      </c>
      <c r="V1295" s="8" t="str">
        <f t="shared" si="188"/>
        <v/>
      </c>
    </row>
    <row r="1296" spans="1:22" x14ac:dyDescent="0.25">
      <c r="A1296" s="8" t="str">
        <f>IF('IMPUTACIONES DETALLE'!A1296="","",'EXP INFORME HU'!$R$2)</f>
        <v/>
      </c>
      <c r="B1296" s="9" t="str">
        <f>IF('IMPUTACIONES DETALLE'!A1296="","",'IMPUTACIONES DETALLE'!A1296)</f>
        <v/>
      </c>
      <c r="C1296" s="8" t="str">
        <f>IF('IMPUTACIONES DETALLE'!B1296="","",VLOOKUP('IMPUTACIONES DETALLE'!B1296,PERSONAS!$A$1:$B$59,2,FALSE))</f>
        <v/>
      </c>
      <c r="D1296" s="8" t="str">
        <f>IF('IMPUTACIONES DETALLE'!C1296="","",VLOOKUP('IMPUTACIONES DETALLE'!C1296,ACTIVIDADES!$A$1:$B$37,2,FALSE))</f>
        <v/>
      </c>
      <c r="E1296" s="8" t="str">
        <f>IF('IMPUTACIONES DETALLE'!D1296="","",'IMPUTACIONES DETALLE'!D1296&amp;" -- "&amp;IF('IMPUTACIONES DETALLE'!E1296="","Actividad de "&amp;'IMPUTACIONES DETALLE'!C1296,'IMPUTACIONES DETALLE'!E1296))</f>
        <v/>
      </c>
      <c r="F1296" s="8" t="str">
        <f>IF('IMPUTACIONES DETALLE'!D1296="","",'IMPUTACIONES DETALLE'!D1296)</f>
        <v/>
      </c>
      <c r="G1296" s="8">
        <f>'IMPUTACIONES DETALLE'!F1296</f>
        <v>0</v>
      </c>
      <c r="L1296" s="8" t="e">
        <f t="shared" si="180"/>
        <v>#VALUE!</v>
      </c>
      <c r="N1296" s="8">
        <f t="shared" si="181"/>
        <v>0</v>
      </c>
      <c r="O1296" s="8" t="str">
        <f t="shared" si="182"/>
        <v/>
      </c>
      <c r="P1296" s="8" t="str">
        <f t="shared" si="183"/>
        <v/>
      </c>
      <c r="Q1296" s="8" t="str">
        <f t="shared" si="184"/>
        <v/>
      </c>
      <c r="R1296" s="8">
        <v>1</v>
      </c>
      <c r="S1296" s="8" t="str">
        <f t="shared" si="185"/>
        <v/>
      </c>
      <c r="T1296" s="8" t="str">
        <f t="shared" si="186"/>
        <v/>
      </c>
      <c r="U1296" s="8" t="str">
        <f t="shared" si="187"/>
        <v/>
      </c>
      <c r="V1296" s="8" t="str">
        <f t="shared" si="188"/>
        <v/>
      </c>
    </row>
    <row r="1297" spans="1:22" x14ac:dyDescent="0.25">
      <c r="A1297" s="8" t="str">
        <f>IF('IMPUTACIONES DETALLE'!A1297="","",'EXP INFORME HU'!$R$2)</f>
        <v/>
      </c>
      <c r="B1297" s="9" t="str">
        <f>IF('IMPUTACIONES DETALLE'!A1297="","",'IMPUTACIONES DETALLE'!A1297)</f>
        <v/>
      </c>
      <c r="C1297" s="8" t="str">
        <f>IF('IMPUTACIONES DETALLE'!B1297="","",VLOOKUP('IMPUTACIONES DETALLE'!B1297,PERSONAS!$A$1:$B$59,2,FALSE))</f>
        <v/>
      </c>
      <c r="D1297" s="8" t="str">
        <f>IF('IMPUTACIONES DETALLE'!C1297="","",VLOOKUP('IMPUTACIONES DETALLE'!C1297,ACTIVIDADES!$A$1:$B$37,2,FALSE))</f>
        <v/>
      </c>
      <c r="E1297" s="8" t="str">
        <f>IF('IMPUTACIONES DETALLE'!D1297="","",'IMPUTACIONES DETALLE'!D1297&amp;" -- "&amp;IF('IMPUTACIONES DETALLE'!E1297="","Actividad de "&amp;'IMPUTACIONES DETALLE'!C1297,'IMPUTACIONES DETALLE'!E1297))</f>
        <v/>
      </c>
      <c r="F1297" s="8" t="str">
        <f>IF('IMPUTACIONES DETALLE'!D1297="","",'IMPUTACIONES DETALLE'!D1297)</f>
        <v/>
      </c>
      <c r="G1297" s="8">
        <f>'IMPUTACIONES DETALLE'!F1297</f>
        <v>0</v>
      </c>
      <c r="L1297" s="8" t="e">
        <f t="shared" si="180"/>
        <v>#VALUE!</v>
      </c>
      <c r="N1297" s="8">
        <f t="shared" si="181"/>
        <v>0</v>
      </c>
      <c r="O1297" s="8" t="str">
        <f t="shared" si="182"/>
        <v/>
      </c>
      <c r="P1297" s="8" t="str">
        <f t="shared" si="183"/>
        <v/>
      </c>
      <c r="Q1297" s="8" t="str">
        <f t="shared" si="184"/>
        <v/>
      </c>
      <c r="R1297" s="8">
        <v>1</v>
      </c>
      <c r="S1297" s="8" t="str">
        <f t="shared" si="185"/>
        <v/>
      </c>
      <c r="T1297" s="8" t="str">
        <f t="shared" si="186"/>
        <v/>
      </c>
      <c r="U1297" s="8" t="str">
        <f t="shared" si="187"/>
        <v/>
      </c>
      <c r="V1297" s="8" t="str">
        <f t="shared" si="188"/>
        <v/>
      </c>
    </row>
    <row r="1298" spans="1:22" x14ac:dyDescent="0.25">
      <c r="A1298" s="8" t="str">
        <f>IF('IMPUTACIONES DETALLE'!A1298="","",'EXP INFORME HU'!$R$2)</f>
        <v/>
      </c>
      <c r="B1298" s="9" t="str">
        <f>IF('IMPUTACIONES DETALLE'!A1298="","",'IMPUTACIONES DETALLE'!A1298)</f>
        <v/>
      </c>
      <c r="C1298" s="8" t="str">
        <f>IF('IMPUTACIONES DETALLE'!B1298="","",VLOOKUP('IMPUTACIONES DETALLE'!B1298,PERSONAS!$A$1:$B$59,2,FALSE))</f>
        <v/>
      </c>
      <c r="D1298" s="8" t="str">
        <f>IF('IMPUTACIONES DETALLE'!C1298="","",VLOOKUP('IMPUTACIONES DETALLE'!C1298,ACTIVIDADES!$A$1:$B$37,2,FALSE))</f>
        <v/>
      </c>
      <c r="E1298" s="8" t="str">
        <f>IF('IMPUTACIONES DETALLE'!D1298="","",'IMPUTACIONES DETALLE'!D1298&amp;" -- "&amp;IF('IMPUTACIONES DETALLE'!E1298="","Actividad de "&amp;'IMPUTACIONES DETALLE'!C1298,'IMPUTACIONES DETALLE'!E1298))</f>
        <v/>
      </c>
      <c r="F1298" s="8" t="str">
        <f>IF('IMPUTACIONES DETALLE'!D1298="","",'IMPUTACIONES DETALLE'!D1298)</f>
        <v/>
      </c>
      <c r="G1298" s="8">
        <f>'IMPUTACIONES DETALLE'!F1298</f>
        <v>0</v>
      </c>
      <c r="L1298" s="8" t="e">
        <f t="shared" si="180"/>
        <v>#VALUE!</v>
      </c>
      <c r="N1298" s="8">
        <f t="shared" si="181"/>
        <v>0</v>
      </c>
      <c r="O1298" s="8" t="str">
        <f t="shared" si="182"/>
        <v/>
      </c>
      <c r="P1298" s="8" t="str">
        <f t="shared" si="183"/>
        <v/>
      </c>
      <c r="Q1298" s="8" t="str">
        <f t="shared" si="184"/>
        <v/>
      </c>
      <c r="R1298" s="8">
        <v>1</v>
      </c>
      <c r="S1298" s="8" t="str">
        <f t="shared" si="185"/>
        <v/>
      </c>
      <c r="T1298" s="8" t="str">
        <f t="shared" si="186"/>
        <v/>
      </c>
      <c r="U1298" s="8" t="str">
        <f t="shared" si="187"/>
        <v/>
      </c>
      <c r="V1298" s="8" t="str">
        <f t="shared" si="188"/>
        <v/>
      </c>
    </row>
    <row r="1299" spans="1:22" x14ac:dyDescent="0.25">
      <c r="A1299" s="8" t="str">
        <f>IF('IMPUTACIONES DETALLE'!A1299="","",'EXP INFORME HU'!$R$2)</f>
        <v/>
      </c>
      <c r="B1299" s="9" t="str">
        <f>IF('IMPUTACIONES DETALLE'!A1299="","",'IMPUTACIONES DETALLE'!A1299)</f>
        <v/>
      </c>
      <c r="C1299" s="8" t="str">
        <f>IF('IMPUTACIONES DETALLE'!B1299="","",VLOOKUP('IMPUTACIONES DETALLE'!B1299,PERSONAS!$A$1:$B$59,2,FALSE))</f>
        <v/>
      </c>
      <c r="D1299" s="8" t="str">
        <f>IF('IMPUTACIONES DETALLE'!C1299="","",VLOOKUP('IMPUTACIONES DETALLE'!C1299,ACTIVIDADES!$A$1:$B$37,2,FALSE))</f>
        <v/>
      </c>
      <c r="E1299" s="8" t="str">
        <f>IF('IMPUTACIONES DETALLE'!D1299="","",'IMPUTACIONES DETALLE'!D1299&amp;" -- "&amp;IF('IMPUTACIONES DETALLE'!E1299="","Actividad de "&amp;'IMPUTACIONES DETALLE'!C1299,'IMPUTACIONES DETALLE'!E1299))</f>
        <v/>
      </c>
      <c r="F1299" s="8" t="str">
        <f>IF('IMPUTACIONES DETALLE'!D1299="","",'IMPUTACIONES DETALLE'!D1299)</f>
        <v/>
      </c>
      <c r="G1299" s="8">
        <f>'IMPUTACIONES DETALLE'!F1299</f>
        <v>0</v>
      </c>
      <c r="L1299" s="8" t="e">
        <f t="shared" si="180"/>
        <v>#VALUE!</v>
      </c>
      <c r="N1299" s="8">
        <f t="shared" si="181"/>
        <v>0</v>
      </c>
      <c r="O1299" s="8" t="str">
        <f t="shared" si="182"/>
        <v/>
      </c>
      <c r="P1299" s="8" t="str">
        <f t="shared" si="183"/>
        <v/>
      </c>
      <c r="Q1299" s="8" t="str">
        <f t="shared" si="184"/>
        <v/>
      </c>
      <c r="R1299" s="8">
        <v>1</v>
      </c>
      <c r="S1299" s="8" t="str">
        <f t="shared" si="185"/>
        <v/>
      </c>
      <c r="T1299" s="8" t="str">
        <f t="shared" si="186"/>
        <v/>
      </c>
      <c r="U1299" s="8" t="str">
        <f t="shared" si="187"/>
        <v/>
      </c>
      <c r="V1299" s="8" t="str">
        <f t="shared" si="188"/>
        <v/>
      </c>
    </row>
    <row r="1300" spans="1:22" x14ac:dyDescent="0.25">
      <c r="A1300" s="8" t="str">
        <f>IF('IMPUTACIONES DETALLE'!A1300="","",'EXP INFORME HU'!$R$2)</f>
        <v/>
      </c>
      <c r="B1300" s="9" t="str">
        <f>IF('IMPUTACIONES DETALLE'!A1300="","",'IMPUTACIONES DETALLE'!A1300)</f>
        <v/>
      </c>
      <c r="C1300" s="8" t="str">
        <f>IF('IMPUTACIONES DETALLE'!B1300="","",VLOOKUP('IMPUTACIONES DETALLE'!B1300,PERSONAS!$A$1:$B$59,2,FALSE))</f>
        <v/>
      </c>
      <c r="D1300" s="8" t="str">
        <f>IF('IMPUTACIONES DETALLE'!C1300="","",VLOOKUP('IMPUTACIONES DETALLE'!C1300,ACTIVIDADES!$A$1:$B$37,2,FALSE))</f>
        <v/>
      </c>
      <c r="E1300" s="8" t="str">
        <f>IF('IMPUTACIONES DETALLE'!D1300="","",'IMPUTACIONES DETALLE'!D1300&amp;" -- "&amp;IF('IMPUTACIONES DETALLE'!E1300="","Actividad de "&amp;'IMPUTACIONES DETALLE'!C1300,'IMPUTACIONES DETALLE'!E1300))</f>
        <v/>
      </c>
      <c r="F1300" s="8" t="str">
        <f>IF('IMPUTACIONES DETALLE'!D1300="","",'IMPUTACIONES DETALLE'!D1300)</f>
        <v/>
      </c>
      <c r="G1300" s="8">
        <f>'IMPUTACIONES DETALLE'!F1300</f>
        <v>0</v>
      </c>
      <c r="L1300" s="8" t="e">
        <f t="shared" si="180"/>
        <v>#VALUE!</v>
      </c>
      <c r="N1300" s="8">
        <f t="shared" si="181"/>
        <v>0</v>
      </c>
      <c r="O1300" s="8" t="str">
        <f t="shared" si="182"/>
        <v/>
      </c>
      <c r="P1300" s="8" t="str">
        <f t="shared" si="183"/>
        <v/>
      </c>
      <c r="Q1300" s="8" t="str">
        <f t="shared" si="184"/>
        <v/>
      </c>
      <c r="R1300" s="8">
        <v>1</v>
      </c>
      <c r="S1300" s="8" t="str">
        <f t="shared" si="185"/>
        <v/>
      </c>
      <c r="T1300" s="8" t="str">
        <f t="shared" si="186"/>
        <v/>
      </c>
      <c r="U1300" s="8" t="str">
        <f t="shared" si="187"/>
        <v/>
      </c>
      <c r="V1300" s="8" t="str">
        <f t="shared" si="188"/>
        <v/>
      </c>
    </row>
    <row r="1301" spans="1:22" x14ac:dyDescent="0.25">
      <c r="A1301" s="8" t="str">
        <f>IF('IMPUTACIONES DETALLE'!A1301="","",'EXP INFORME HU'!$R$2)</f>
        <v/>
      </c>
      <c r="B1301" s="9" t="str">
        <f>IF('IMPUTACIONES DETALLE'!A1301="","",'IMPUTACIONES DETALLE'!A1301)</f>
        <v/>
      </c>
      <c r="C1301" s="8" t="str">
        <f>IF('IMPUTACIONES DETALLE'!B1301="","",VLOOKUP('IMPUTACIONES DETALLE'!B1301,PERSONAS!$A$1:$B$59,2,FALSE))</f>
        <v/>
      </c>
      <c r="D1301" s="8" t="str">
        <f>IF('IMPUTACIONES DETALLE'!C1301="","",VLOOKUP('IMPUTACIONES DETALLE'!C1301,ACTIVIDADES!$A$1:$B$37,2,FALSE))</f>
        <v/>
      </c>
      <c r="E1301" s="8" t="str">
        <f>IF('IMPUTACIONES DETALLE'!D1301="","",'IMPUTACIONES DETALLE'!D1301&amp;" -- "&amp;IF('IMPUTACIONES DETALLE'!E1301="","Actividad de "&amp;'IMPUTACIONES DETALLE'!C1301,'IMPUTACIONES DETALLE'!E1301))</f>
        <v/>
      </c>
      <c r="F1301" s="8" t="str">
        <f>IF('IMPUTACIONES DETALLE'!D1301="","",'IMPUTACIONES DETALLE'!D1301)</f>
        <v/>
      </c>
      <c r="G1301" s="8">
        <f>'IMPUTACIONES DETALLE'!F1301</f>
        <v>0</v>
      </c>
      <c r="L1301" s="8" t="e">
        <f t="shared" si="180"/>
        <v>#VALUE!</v>
      </c>
      <c r="N1301" s="8">
        <f t="shared" si="181"/>
        <v>0</v>
      </c>
      <c r="O1301" s="8" t="str">
        <f t="shared" si="182"/>
        <v/>
      </c>
      <c r="P1301" s="8" t="str">
        <f t="shared" si="183"/>
        <v/>
      </c>
      <c r="Q1301" s="8" t="str">
        <f t="shared" si="184"/>
        <v/>
      </c>
      <c r="R1301" s="8">
        <v>1</v>
      </c>
      <c r="S1301" s="8" t="str">
        <f t="shared" si="185"/>
        <v/>
      </c>
      <c r="T1301" s="8" t="str">
        <f t="shared" si="186"/>
        <v/>
      </c>
      <c r="U1301" s="8" t="str">
        <f t="shared" si="187"/>
        <v/>
      </c>
      <c r="V1301" s="8" t="str">
        <f t="shared" si="188"/>
        <v/>
      </c>
    </row>
    <row r="1302" spans="1:22" x14ac:dyDescent="0.25">
      <c r="A1302" s="8" t="str">
        <f>IF('IMPUTACIONES DETALLE'!A1302="","",'EXP INFORME HU'!$R$2)</f>
        <v/>
      </c>
      <c r="B1302" s="9" t="str">
        <f>IF('IMPUTACIONES DETALLE'!A1302="","",'IMPUTACIONES DETALLE'!A1302)</f>
        <v/>
      </c>
      <c r="C1302" s="8" t="str">
        <f>IF('IMPUTACIONES DETALLE'!B1302="","",VLOOKUP('IMPUTACIONES DETALLE'!B1302,PERSONAS!$A$1:$B$59,2,FALSE))</f>
        <v/>
      </c>
      <c r="D1302" s="8" t="str">
        <f>IF('IMPUTACIONES DETALLE'!C1302="","",VLOOKUP('IMPUTACIONES DETALLE'!C1302,ACTIVIDADES!$A$1:$B$37,2,FALSE))</f>
        <v/>
      </c>
      <c r="E1302" s="8" t="str">
        <f>IF('IMPUTACIONES DETALLE'!D1302="","",'IMPUTACIONES DETALLE'!D1302&amp;" -- "&amp;IF('IMPUTACIONES DETALLE'!E1302="","Actividad de "&amp;'IMPUTACIONES DETALLE'!C1302,'IMPUTACIONES DETALLE'!E1302))</f>
        <v/>
      </c>
      <c r="F1302" s="8" t="str">
        <f>IF('IMPUTACIONES DETALLE'!D1302="","",'IMPUTACIONES DETALLE'!D1302)</f>
        <v/>
      </c>
      <c r="G1302" s="8">
        <f>'IMPUTACIONES DETALLE'!F1302</f>
        <v>0</v>
      </c>
      <c r="L1302" s="8" t="e">
        <f t="shared" si="180"/>
        <v>#VALUE!</v>
      </c>
      <c r="N1302" s="8">
        <f t="shared" si="181"/>
        <v>0</v>
      </c>
      <c r="O1302" s="8" t="str">
        <f t="shared" si="182"/>
        <v/>
      </c>
      <c r="P1302" s="8" t="str">
        <f t="shared" si="183"/>
        <v/>
      </c>
      <c r="Q1302" s="8" t="str">
        <f t="shared" si="184"/>
        <v/>
      </c>
      <c r="R1302" s="8">
        <v>1</v>
      </c>
      <c r="S1302" s="8" t="str">
        <f t="shared" si="185"/>
        <v/>
      </c>
      <c r="T1302" s="8" t="str">
        <f t="shared" si="186"/>
        <v/>
      </c>
      <c r="U1302" s="8" t="str">
        <f t="shared" si="187"/>
        <v/>
      </c>
      <c r="V1302" s="8" t="str">
        <f t="shared" si="188"/>
        <v/>
      </c>
    </row>
    <row r="1303" spans="1:22" x14ac:dyDescent="0.25">
      <c r="A1303" s="8" t="str">
        <f>IF('IMPUTACIONES DETALLE'!A1303="","",'EXP INFORME HU'!$R$2)</f>
        <v/>
      </c>
      <c r="B1303" s="9" t="str">
        <f>IF('IMPUTACIONES DETALLE'!A1303="","",'IMPUTACIONES DETALLE'!A1303)</f>
        <v/>
      </c>
      <c r="C1303" s="8" t="str">
        <f>IF('IMPUTACIONES DETALLE'!B1303="","",VLOOKUP('IMPUTACIONES DETALLE'!B1303,PERSONAS!$A$1:$B$59,2,FALSE))</f>
        <v/>
      </c>
      <c r="D1303" s="8" t="str">
        <f>IF('IMPUTACIONES DETALLE'!C1303="","",VLOOKUP('IMPUTACIONES DETALLE'!C1303,ACTIVIDADES!$A$1:$B$37,2,FALSE))</f>
        <v/>
      </c>
      <c r="E1303" s="8" t="str">
        <f>IF('IMPUTACIONES DETALLE'!D1303="","",'IMPUTACIONES DETALLE'!D1303&amp;" -- "&amp;IF('IMPUTACIONES DETALLE'!E1303="","Actividad de "&amp;'IMPUTACIONES DETALLE'!C1303,'IMPUTACIONES DETALLE'!E1303))</f>
        <v/>
      </c>
      <c r="F1303" s="8" t="str">
        <f>IF('IMPUTACIONES DETALLE'!D1303="","",'IMPUTACIONES DETALLE'!D1303)</f>
        <v/>
      </c>
      <c r="G1303" s="8">
        <f>'IMPUTACIONES DETALLE'!F1303</f>
        <v>0</v>
      </c>
      <c r="L1303" s="8" t="e">
        <f t="shared" si="180"/>
        <v>#VALUE!</v>
      </c>
      <c r="N1303" s="8">
        <f t="shared" si="181"/>
        <v>0</v>
      </c>
      <c r="O1303" s="8" t="str">
        <f t="shared" si="182"/>
        <v/>
      </c>
      <c r="P1303" s="8" t="str">
        <f t="shared" si="183"/>
        <v/>
      </c>
      <c r="Q1303" s="8" t="str">
        <f t="shared" si="184"/>
        <v/>
      </c>
      <c r="R1303" s="8">
        <v>1</v>
      </c>
      <c r="S1303" s="8" t="str">
        <f t="shared" si="185"/>
        <v/>
      </c>
      <c r="T1303" s="8" t="str">
        <f t="shared" si="186"/>
        <v/>
      </c>
      <c r="U1303" s="8" t="str">
        <f t="shared" si="187"/>
        <v/>
      </c>
      <c r="V1303" s="8" t="str">
        <f t="shared" si="188"/>
        <v/>
      </c>
    </row>
    <row r="1304" spans="1:22" x14ac:dyDescent="0.25">
      <c r="A1304" s="8" t="str">
        <f>IF('IMPUTACIONES DETALLE'!A1304="","",'EXP INFORME HU'!$R$2)</f>
        <v/>
      </c>
      <c r="B1304" s="9" t="str">
        <f>IF('IMPUTACIONES DETALLE'!A1304="","",'IMPUTACIONES DETALLE'!A1304)</f>
        <v/>
      </c>
      <c r="C1304" s="8" t="str">
        <f>IF('IMPUTACIONES DETALLE'!B1304="","",VLOOKUP('IMPUTACIONES DETALLE'!B1304,PERSONAS!$A$1:$B$59,2,FALSE))</f>
        <v/>
      </c>
      <c r="D1304" s="8" t="str">
        <f>IF('IMPUTACIONES DETALLE'!C1304="","",VLOOKUP('IMPUTACIONES DETALLE'!C1304,ACTIVIDADES!$A$1:$B$37,2,FALSE))</f>
        <v/>
      </c>
      <c r="E1304" s="8" t="str">
        <f>IF('IMPUTACIONES DETALLE'!D1304="","",'IMPUTACIONES DETALLE'!D1304&amp;" -- "&amp;IF('IMPUTACIONES DETALLE'!E1304="","Actividad de "&amp;'IMPUTACIONES DETALLE'!C1304,'IMPUTACIONES DETALLE'!E1304))</f>
        <v/>
      </c>
      <c r="F1304" s="8" t="str">
        <f>IF('IMPUTACIONES DETALLE'!D1304="","",'IMPUTACIONES DETALLE'!D1304)</f>
        <v/>
      </c>
      <c r="G1304" s="8">
        <f>'IMPUTACIONES DETALLE'!F1304</f>
        <v>0</v>
      </c>
      <c r="L1304" s="8" t="e">
        <f t="shared" si="180"/>
        <v>#VALUE!</v>
      </c>
      <c r="N1304" s="8">
        <f t="shared" si="181"/>
        <v>0</v>
      </c>
      <c r="O1304" s="8" t="str">
        <f t="shared" si="182"/>
        <v/>
      </c>
      <c r="P1304" s="8" t="str">
        <f t="shared" si="183"/>
        <v/>
      </c>
      <c r="Q1304" s="8" t="str">
        <f t="shared" si="184"/>
        <v/>
      </c>
      <c r="R1304" s="8">
        <v>1</v>
      </c>
      <c r="S1304" s="8" t="str">
        <f t="shared" si="185"/>
        <v/>
      </c>
      <c r="T1304" s="8" t="str">
        <f t="shared" si="186"/>
        <v/>
      </c>
      <c r="U1304" s="8" t="str">
        <f t="shared" si="187"/>
        <v/>
      </c>
      <c r="V1304" s="8" t="str">
        <f t="shared" si="188"/>
        <v/>
      </c>
    </row>
    <row r="1305" spans="1:22" x14ac:dyDescent="0.25">
      <c r="A1305" s="8" t="str">
        <f>IF('IMPUTACIONES DETALLE'!A1305="","",'EXP INFORME HU'!$R$2)</f>
        <v/>
      </c>
      <c r="B1305" s="9" t="str">
        <f>IF('IMPUTACIONES DETALLE'!A1305="","",'IMPUTACIONES DETALLE'!A1305)</f>
        <v/>
      </c>
      <c r="C1305" s="8" t="str">
        <f>IF('IMPUTACIONES DETALLE'!B1305="","",VLOOKUP('IMPUTACIONES DETALLE'!B1305,PERSONAS!$A$1:$B$59,2,FALSE))</f>
        <v/>
      </c>
      <c r="D1305" s="8" t="str">
        <f>IF('IMPUTACIONES DETALLE'!C1305="","",VLOOKUP('IMPUTACIONES DETALLE'!C1305,ACTIVIDADES!$A$1:$B$37,2,FALSE))</f>
        <v/>
      </c>
      <c r="E1305" s="8" t="str">
        <f>IF('IMPUTACIONES DETALLE'!D1305="","",'IMPUTACIONES DETALLE'!D1305&amp;" -- "&amp;IF('IMPUTACIONES DETALLE'!E1305="","Actividad de "&amp;'IMPUTACIONES DETALLE'!C1305,'IMPUTACIONES DETALLE'!E1305))</f>
        <v/>
      </c>
      <c r="F1305" s="8" t="str">
        <f>IF('IMPUTACIONES DETALLE'!D1305="","",'IMPUTACIONES DETALLE'!D1305)</f>
        <v/>
      </c>
      <c r="G1305" s="8">
        <f>'IMPUTACIONES DETALLE'!F1305</f>
        <v>0</v>
      </c>
      <c r="L1305" s="8" t="e">
        <f t="shared" si="180"/>
        <v>#VALUE!</v>
      </c>
      <c r="N1305" s="8">
        <f t="shared" si="181"/>
        <v>0</v>
      </c>
      <c r="O1305" s="8" t="str">
        <f t="shared" si="182"/>
        <v/>
      </c>
      <c r="P1305" s="8" t="str">
        <f t="shared" si="183"/>
        <v/>
      </c>
      <c r="Q1305" s="8" t="str">
        <f t="shared" si="184"/>
        <v/>
      </c>
      <c r="R1305" s="8">
        <v>1</v>
      </c>
      <c r="S1305" s="8" t="str">
        <f t="shared" si="185"/>
        <v/>
      </c>
      <c r="T1305" s="8" t="str">
        <f t="shared" si="186"/>
        <v/>
      </c>
      <c r="U1305" s="8" t="str">
        <f t="shared" si="187"/>
        <v/>
      </c>
      <c r="V1305" s="8" t="str">
        <f t="shared" si="188"/>
        <v/>
      </c>
    </row>
    <row r="1306" spans="1:22" x14ac:dyDescent="0.25">
      <c r="A1306" s="8" t="str">
        <f>IF('IMPUTACIONES DETALLE'!A1306="","",'EXP INFORME HU'!$R$2)</f>
        <v/>
      </c>
      <c r="B1306" s="9" t="str">
        <f>IF('IMPUTACIONES DETALLE'!A1306="","",'IMPUTACIONES DETALLE'!A1306)</f>
        <v/>
      </c>
      <c r="C1306" s="8" t="str">
        <f>IF('IMPUTACIONES DETALLE'!B1306="","",VLOOKUP('IMPUTACIONES DETALLE'!B1306,PERSONAS!$A$1:$B$59,2,FALSE))</f>
        <v/>
      </c>
      <c r="D1306" s="8" t="str">
        <f>IF('IMPUTACIONES DETALLE'!C1306="","",VLOOKUP('IMPUTACIONES DETALLE'!C1306,ACTIVIDADES!$A$1:$B$37,2,FALSE))</f>
        <v/>
      </c>
      <c r="E1306" s="8" t="str">
        <f>IF('IMPUTACIONES DETALLE'!D1306="","",'IMPUTACIONES DETALLE'!D1306&amp;" -- "&amp;IF('IMPUTACIONES DETALLE'!E1306="","Actividad de "&amp;'IMPUTACIONES DETALLE'!C1306,'IMPUTACIONES DETALLE'!E1306))</f>
        <v/>
      </c>
      <c r="F1306" s="8" t="str">
        <f>IF('IMPUTACIONES DETALLE'!D1306="","",'IMPUTACIONES DETALLE'!D1306)</f>
        <v/>
      </c>
      <c r="G1306" s="8">
        <f>'IMPUTACIONES DETALLE'!F1306</f>
        <v>0</v>
      </c>
      <c r="L1306" s="8" t="e">
        <f t="shared" si="180"/>
        <v>#VALUE!</v>
      </c>
      <c r="N1306" s="8">
        <f t="shared" si="181"/>
        <v>0</v>
      </c>
      <c r="O1306" s="8" t="str">
        <f t="shared" si="182"/>
        <v/>
      </c>
      <c r="P1306" s="8" t="str">
        <f t="shared" si="183"/>
        <v/>
      </c>
      <c r="Q1306" s="8" t="str">
        <f t="shared" si="184"/>
        <v/>
      </c>
      <c r="R1306" s="8">
        <v>1</v>
      </c>
      <c r="S1306" s="8" t="str">
        <f t="shared" si="185"/>
        <v/>
      </c>
      <c r="T1306" s="8" t="str">
        <f t="shared" si="186"/>
        <v/>
      </c>
      <c r="U1306" s="8" t="str">
        <f t="shared" si="187"/>
        <v/>
      </c>
      <c r="V1306" s="8" t="str">
        <f t="shared" si="188"/>
        <v/>
      </c>
    </row>
    <row r="1307" spans="1:22" x14ac:dyDescent="0.25">
      <c r="A1307" s="8" t="str">
        <f>IF('IMPUTACIONES DETALLE'!A1307="","",'EXP INFORME HU'!$R$2)</f>
        <v/>
      </c>
      <c r="B1307" s="9" t="str">
        <f>IF('IMPUTACIONES DETALLE'!A1307="","",'IMPUTACIONES DETALLE'!A1307)</f>
        <v/>
      </c>
      <c r="C1307" s="8" t="str">
        <f>IF('IMPUTACIONES DETALLE'!B1307="","",VLOOKUP('IMPUTACIONES DETALLE'!B1307,PERSONAS!$A$1:$B$59,2,FALSE))</f>
        <v/>
      </c>
      <c r="D1307" s="8" t="str">
        <f>IF('IMPUTACIONES DETALLE'!C1307="","",VLOOKUP('IMPUTACIONES DETALLE'!C1307,ACTIVIDADES!$A$1:$B$37,2,FALSE))</f>
        <v/>
      </c>
      <c r="E1307" s="8" t="str">
        <f>IF('IMPUTACIONES DETALLE'!D1307="","",'IMPUTACIONES DETALLE'!D1307&amp;" -- "&amp;IF('IMPUTACIONES DETALLE'!E1307="","Actividad de "&amp;'IMPUTACIONES DETALLE'!C1307,'IMPUTACIONES DETALLE'!E1307))</f>
        <v/>
      </c>
      <c r="F1307" s="8" t="str">
        <f>IF('IMPUTACIONES DETALLE'!D1307="","",'IMPUTACIONES DETALLE'!D1307)</f>
        <v/>
      </c>
      <c r="G1307" s="8">
        <f>'IMPUTACIONES DETALLE'!F1307</f>
        <v>0</v>
      </c>
      <c r="L1307" s="8" t="e">
        <f t="shared" si="180"/>
        <v>#VALUE!</v>
      </c>
      <c r="N1307" s="8">
        <f t="shared" si="181"/>
        <v>0</v>
      </c>
      <c r="O1307" s="8" t="str">
        <f t="shared" si="182"/>
        <v/>
      </c>
      <c r="P1307" s="8" t="str">
        <f t="shared" si="183"/>
        <v/>
      </c>
      <c r="Q1307" s="8" t="str">
        <f t="shared" si="184"/>
        <v/>
      </c>
      <c r="R1307" s="8">
        <v>1</v>
      </c>
      <c r="S1307" s="8" t="str">
        <f t="shared" si="185"/>
        <v/>
      </c>
      <c r="T1307" s="8" t="str">
        <f t="shared" si="186"/>
        <v/>
      </c>
      <c r="U1307" s="8" t="str">
        <f t="shared" si="187"/>
        <v/>
      </c>
      <c r="V1307" s="8" t="str">
        <f t="shared" si="188"/>
        <v/>
      </c>
    </row>
    <row r="1308" spans="1:22" x14ac:dyDescent="0.25">
      <c r="A1308" s="8" t="str">
        <f>IF('IMPUTACIONES DETALLE'!A1308="","",'EXP INFORME HU'!$R$2)</f>
        <v/>
      </c>
      <c r="B1308" s="9" t="str">
        <f>IF('IMPUTACIONES DETALLE'!A1308="","",'IMPUTACIONES DETALLE'!A1308)</f>
        <v/>
      </c>
      <c r="C1308" s="8" t="str">
        <f>IF('IMPUTACIONES DETALLE'!B1308="","",VLOOKUP('IMPUTACIONES DETALLE'!B1308,PERSONAS!$A$1:$B$59,2,FALSE))</f>
        <v/>
      </c>
      <c r="D1308" s="8" t="str">
        <f>IF('IMPUTACIONES DETALLE'!C1308="","",VLOOKUP('IMPUTACIONES DETALLE'!C1308,ACTIVIDADES!$A$1:$B$37,2,FALSE))</f>
        <v/>
      </c>
      <c r="E1308" s="8" t="str">
        <f>IF('IMPUTACIONES DETALLE'!D1308="","",'IMPUTACIONES DETALLE'!D1308&amp;" -- "&amp;IF('IMPUTACIONES DETALLE'!E1308="","Actividad de "&amp;'IMPUTACIONES DETALLE'!C1308,'IMPUTACIONES DETALLE'!E1308))</f>
        <v/>
      </c>
      <c r="F1308" s="8" t="str">
        <f>IF('IMPUTACIONES DETALLE'!D1308="","",'IMPUTACIONES DETALLE'!D1308)</f>
        <v/>
      </c>
      <c r="G1308" s="8">
        <f>'IMPUTACIONES DETALLE'!F1308</f>
        <v>0</v>
      </c>
      <c r="L1308" s="8" t="e">
        <f t="shared" si="180"/>
        <v>#VALUE!</v>
      </c>
      <c r="N1308" s="8">
        <f t="shared" si="181"/>
        <v>0</v>
      </c>
      <c r="O1308" s="8" t="str">
        <f t="shared" si="182"/>
        <v/>
      </c>
      <c r="P1308" s="8" t="str">
        <f t="shared" si="183"/>
        <v/>
      </c>
      <c r="Q1308" s="8" t="str">
        <f t="shared" si="184"/>
        <v/>
      </c>
      <c r="R1308" s="8">
        <v>1</v>
      </c>
      <c r="S1308" s="8" t="str">
        <f t="shared" si="185"/>
        <v/>
      </c>
      <c r="T1308" s="8" t="str">
        <f t="shared" si="186"/>
        <v/>
      </c>
      <c r="U1308" s="8" t="str">
        <f t="shared" si="187"/>
        <v/>
      </c>
      <c r="V1308" s="8" t="str">
        <f t="shared" si="188"/>
        <v/>
      </c>
    </row>
    <row r="1309" spans="1:22" x14ac:dyDescent="0.25">
      <c r="A1309" s="8" t="str">
        <f>IF('IMPUTACIONES DETALLE'!A1309="","",'EXP INFORME HU'!$R$2)</f>
        <v/>
      </c>
      <c r="B1309" s="9" t="str">
        <f>IF('IMPUTACIONES DETALLE'!A1309="","",'IMPUTACIONES DETALLE'!A1309)</f>
        <v/>
      </c>
      <c r="C1309" s="8" t="str">
        <f>IF('IMPUTACIONES DETALLE'!B1309="","",VLOOKUP('IMPUTACIONES DETALLE'!B1309,PERSONAS!$A$1:$B$59,2,FALSE))</f>
        <v/>
      </c>
      <c r="D1309" s="8" t="str">
        <f>IF('IMPUTACIONES DETALLE'!C1309="","",VLOOKUP('IMPUTACIONES DETALLE'!C1309,ACTIVIDADES!$A$1:$B$37,2,FALSE))</f>
        <v/>
      </c>
      <c r="E1309" s="8" t="str">
        <f>IF('IMPUTACIONES DETALLE'!D1309="","",'IMPUTACIONES DETALLE'!D1309&amp;" -- "&amp;IF('IMPUTACIONES DETALLE'!E1309="","Actividad de "&amp;'IMPUTACIONES DETALLE'!C1309,'IMPUTACIONES DETALLE'!E1309))</f>
        <v/>
      </c>
      <c r="F1309" s="8" t="str">
        <f>IF('IMPUTACIONES DETALLE'!D1309="","",'IMPUTACIONES DETALLE'!D1309)</f>
        <v/>
      </c>
      <c r="G1309" s="8">
        <f>'IMPUTACIONES DETALLE'!F1309</f>
        <v>0</v>
      </c>
      <c r="L1309" s="8" t="e">
        <f t="shared" si="180"/>
        <v>#VALUE!</v>
      </c>
      <c r="N1309" s="8">
        <f t="shared" si="181"/>
        <v>0</v>
      </c>
      <c r="O1309" s="8" t="str">
        <f t="shared" si="182"/>
        <v/>
      </c>
      <c r="P1309" s="8" t="str">
        <f t="shared" si="183"/>
        <v/>
      </c>
      <c r="Q1309" s="8" t="str">
        <f t="shared" si="184"/>
        <v/>
      </c>
      <c r="R1309" s="8">
        <v>1</v>
      </c>
      <c r="S1309" s="8" t="str">
        <f t="shared" si="185"/>
        <v/>
      </c>
      <c r="T1309" s="8" t="str">
        <f t="shared" si="186"/>
        <v/>
      </c>
      <c r="U1309" s="8" t="str">
        <f t="shared" si="187"/>
        <v/>
      </c>
      <c r="V1309" s="8" t="str">
        <f t="shared" si="188"/>
        <v/>
      </c>
    </row>
    <row r="1310" spans="1:22" x14ac:dyDescent="0.25">
      <c r="A1310" s="8" t="str">
        <f>IF('IMPUTACIONES DETALLE'!A1310="","",'EXP INFORME HU'!$R$2)</f>
        <v/>
      </c>
      <c r="B1310" s="9" t="str">
        <f>IF('IMPUTACIONES DETALLE'!A1310="","",'IMPUTACIONES DETALLE'!A1310)</f>
        <v/>
      </c>
      <c r="C1310" s="8" t="str">
        <f>IF('IMPUTACIONES DETALLE'!B1310="","",VLOOKUP('IMPUTACIONES DETALLE'!B1310,PERSONAS!$A$1:$B$59,2,FALSE))</f>
        <v/>
      </c>
      <c r="D1310" s="8" t="str">
        <f>IF('IMPUTACIONES DETALLE'!C1310="","",VLOOKUP('IMPUTACIONES DETALLE'!C1310,ACTIVIDADES!$A$1:$B$37,2,FALSE))</f>
        <v/>
      </c>
      <c r="E1310" s="8" t="str">
        <f>IF('IMPUTACIONES DETALLE'!D1310="","",'IMPUTACIONES DETALLE'!D1310&amp;" -- "&amp;IF('IMPUTACIONES DETALLE'!E1310="","Actividad de "&amp;'IMPUTACIONES DETALLE'!C1310,'IMPUTACIONES DETALLE'!E1310))</f>
        <v/>
      </c>
      <c r="F1310" s="8" t="str">
        <f>IF('IMPUTACIONES DETALLE'!D1310="","",'IMPUTACIONES DETALLE'!D1310)</f>
        <v/>
      </c>
      <c r="G1310" s="8">
        <f>'IMPUTACIONES DETALLE'!F1310</f>
        <v>0</v>
      </c>
      <c r="L1310" s="8" t="e">
        <f t="shared" si="180"/>
        <v>#VALUE!</v>
      </c>
      <c r="N1310" s="8">
        <f t="shared" si="181"/>
        <v>0</v>
      </c>
      <c r="O1310" s="8" t="str">
        <f t="shared" si="182"/>
        <v/>
      </c>
      <c r="P1310" s="8" t="str">
        <f t="shared" si="183"/>
        <v/>
      </c>
      <c r="Q1310" s="8" t="str">
        <f t="shared" si="184"/>
        <v/>
      </c>
      <c r="R1310" s="8">
        <v>1</v>
      </c>
      <c r="S1310" s="8" t="str">
        <f t="shared" si="185"/>
        <v/>
      </c>
      <c r="T1310" s="8" t="str">
        <f t="shared" si="186"/>
        <v/>
      </c>
      <c r="U1310" s="8" t="str">
        <f t="shared" si="187"/>
        <v/>
      </c>
      <c r="V1310" s="8" t="str">
        <f t="shared" si="188"/>
        <v/>
      </c>
    </row>
    <row r="1311" spans="1:22" x14ac:dyDescent="0.25">
      <c r="A1311" s="8" t="str">
        <f>IF('IMPUTACIONES DETALLE'!A1311="","",'EXP INFORME HU'!$R$2)</f>
        <v/>
      </c>
      <c r="B1311" s="9" t="str">
        <f>IF('IMPUTACIONES DETALLE'!A1311="","",'IMPUTACIONES DETALLE'!A1311)</f>
        <v/>
      </c>
      <c r="C1311" s="8" t="str">
        <f>IF('IMPUTACIONES DETALLE'!B1311="","",VLOOKUP('IMPUTACIONES DETALLE'!B1311,PERSONAS!$A$1:$B$59,2,FALSE))</f>
        <v/>
      </c>
      <c r="D1311" s="8" t="str">
        <f>IF('IMPUTACIONES DETALLE'!C1311="","",VLOOKUP('IMPUTACIONES DETALLE'!C1311,ACTIVIDADES!$A$1:$B$37,2,FALSE))</f>
        <v/>
      </c>
      <c r="E1311" s="8" t="str">
        <f>IF('IMPUTACIONES DETALLE'!D1311="","",'IMPUTACIONES DETALLE'!D1311&amp;" -- "&amp;IF('IMPUTACIONES DETALLE'!E1311="","Actividad de "&amp;'IMPUTACIONES DETALLE'!C1311,'IMPUTACIONES DETALLE'!E1311))</f>
        <v/>
      </c>
      <c r="F1311" s="8" t="str">
        <f>IF('IMPUTACIONES DETALLE'!D1311="","",'IMPUTACIONES DETALLE'!D1311)</f>
        <v/>
      </c>
      <c r="G1311" s="8">
        <f>'IMPUTACIONES DETALLE'!F1311</f>
        <v>0</v>
      </c>
      <c r="L1311" s="8" t="e">
        <f t="shared" si="180"/>
        <v>#VALUE!</v>
      </c>
      <c r="N1311" s="8">
        <f t="shared" si="181"/>
        <v>0</v>
      </c>
      <c r="O1311" s="8" t="str">
        <f t="shared" si="182"/>
        <v/>
      </c>
      <c r="P1311" s="8" t="str">
        <f t="shared" si="183"/>
        <v/>
      </c>
      <c r="Q1311" s="8" t="str">
        <f t="shared" si="184"/>
        <v/>
      </c>
      <c r="R1311" s="8">
        <v>1</v>
      </c>
      <c r="S1311" s="8" t="str">
        <f t="shared" si="185"/>
        <v/>
      </c>
      <c r="T1311" s="8" t="str">
        <f t="shared" si="186"/>
        <v/>
      </c>
      <c r="U1311" s="8" t="str">
        <f t="shared" si="187"/>
        <v/>
      </c>
      <c r="V1311" s="8" t="str">
        <f t="shared" si="188"/>
        <v/>
      </c>
    </row>
    <row r="1312" spans="1:22" x14ac:dyDescent="0.25">
      <c r="A1312" s="8" t="str">
        <f>IF('IMPUTACIONES DETALLE'!A1312="","",'EXP INFORME HU'!$R$2)</f>
        <v/>
      </c>
      <c r="B1312" s="9" t="str">
        <f>IF('IMPUTACIONES DETALLE'!A1312="","",'IMPUTACIONES DETALLE'!A1312)</f>
        <v/>
      </c>
      <c r="C1312" s="8" t="str">
        <f>IF('IMPUTACIONES DETALLE'!B1312="","",VLOOKUP('IMPUTACIONES DETALLE'!B1312,PERSONAS!$A$1:$B$59,2,FALSE))</f>
        <v/>
      </c>
      <c r="D1312" s="8" t="str">
        <f>IF('IMPUTACIONES DETALLE'!C1312="","",VLOOKUP('IMPUTACIONES DETALLE'!C1312,ACTIVIDADES!$A$1:$B$37,2,FALSE))</f>
        <v/>
      </c>
      <c r="E1312" s="8" t="str">
        <f>IF('IMPUTACIONES DETALLE'!D1312="","",'IMPUTACIONES DETALLE'!D1312&amp;" -- "&amp;IF('IMPUTACIONES DETALLE'!E1312="","Actividad de "&amp;'IMPUTACIONES DETALLE'!C1312,'IMPUTACIONES DETALLE'!E1312))</f>
        <v/>
      </c>
      <c r="F1312" s="8" t="str">
        <f>IF('IMPUTACIONES DETALLE'!D1312="","",'IMPUTACIONES DETALLE'!D1312)</f>
        <v/>
      </c>
      <c r="G1312" s="8">
        <f>'IMPUTACIONES DETALLE'!F1312</f>
        <v>0</v>
      </c>
      <c r="L1312" s="8" t="e">
        <f t="shared" si="180"/>
        <v>#VALUE!</v>
      </c>
      <c r="N1312" s="8">
        <f t="shared" si="181"/>
        <v>0</v>
      </c>
      <c r="O1312" s="8" t="str">
        <f t="shared" si="182"/>
        <v/>
      </c>
      <c r="P1312" s="8" t="str">
        <f t="shared" si="183"/>
        <v/>
      </c>
      <c r="Q1312" s="8" t="str">
        <f t="shared" si="184"/>
        <v/>
      </c>
      <c r="R1312" s="8">
        <v>1</v>
      </c>
      <c r="S1312" s="8" t="str">
        <f t="shared" si="185"/>
        <v/>
      </c>
      <c r="T1312" s="8" t="str">
        <f t="shared" si="186"/>
        <v/>
      </c>
      <c r="U1312" s="8" t="str">
        <f t="shared" si="187"/>
        <v/>
      </c>
      <c r="V1312" s="8" t="str">
        <f t="shared" si="188"/>
        <v/>
      </c>
    </row>
    <row r="1313" spans="1:22" x14ac:dyDescent="0.25">
      <c r="A1313" s="8" t="str">
        <f>IF('IMPUTACIONES DETALLE'!A1313="","",'EXP INFORME HU'!$R$2)</f>
        <v/>
      </c>
      <c r="B1313" s="9" t="str">
        <f>IF('IMPUTACIONES DETALLE'!A1313="","",'IMPUTACIONES DETALLE'!A1313)</f>
        <v/>
      </c>
      <c r="C1313" s="8" t="str">
        <f>IF('IMPUTACIONES DETALLE'!B1313="","",VLOOKUP('IMPUTACIONES DETALLE'!B1313,PERSONAS!$A$1:$B$59,2,FALSE))</f>
        <v/>
      </c>
      <c r="D1313" s="8" t="str">
        <f>IF('IMPUTACIONES DETALLE'!C1313="","",VLOOKUP('IMPUTACIONES DETALLE'!C1313,ACTIVIDADES!$A$1:$B$37,2,FALSE))</f>
        <v/>
      </c>
      <c r="E1313" s="8" t="str">
        <f>IF('IMPUTACIONES DETALLE'!D1313="","",'IMPUTACIONES DETALLE'!D1313&amp;" -- "&amp;IF('IMPUTACIONES DETALLE'!E1313="","Actividad de "&amp;'IMPUTACIONES DETALLE'!C1313,'IMPUTACIONES DETALLE'!E1313))</f>
        <v/>
      </c>
      <c r="F1313" s="8" t="str">
        <f>IF('IMPUTACIONES DETALLE'!D1313="","",'IMPUTACIONES DETALLE'!D1313)</f>
        <v/>
      </c>
      <c r="G1313" s="8">
        <f>'IMPUTACIONES DETALLE'!F1313</f>
        <v>0</v>
      </c>
      <c r="L1313" s="8" t="e">
        <f t="shared" si="180"/>
        <v>#VALUE!</v>
      </c>
      <c r="N1313" s="8">
        <f t="shared" si="181"/>
        <v>0</v>
      </c>
      <c r="O1313" s="8" t="str">
        <f t="shared" si="182"/>
        <v/>
      </c>
      <c r="P1313" s="8" t="str">
        <f t="shared" si="183"/>
        <v/>
      </c>
      <c r="Q1313" s="8" t="str">
        <f t="shared" si="184"/>
        <v/>
      </c>
      <c r="R1313" s="8">
        <v>1</v>
      </c>
      <c r="S1313" s="8" t="str">
        <f t="shared" si="185"/>
        <v/>
      </c>
      <c r="T1313" s="8" t="str">
        <f t="shared" si="186"/>
        <v/>
      </c>
      <c r="U1313" s="8" t="str">
        <f t="shared" si="187"/>
        <v/>
      </c>
      <c r="V1313" s="8" t="str">
        <f t="shared" si="188"/>
        <v/>
      </c>
    </row>
    <row r="1314" spans="1:22" x14ac:dyDescent="0.25">
      <c r="A1314" s="8" t="str">
        <f>IF('IMPUTACIONES DETALLE'!A1314="","",'EXP INFORME HU'!$R$2)</f>
        <v/>
      </c>
      <c r="B1314" s="9" t="str">
        <f>IF('IMPUTACIONES DETALLE'!A1314="","",'IMPUTACIONES DETALLE'!A1314)</f>
        <v/>
      </c>
      <c r="C1314" s="8" t="str">
        <f>IF('IMPUTACIONES DETALLE'!B1314="","",VLOOKUP('IMPUTACIONES DETALLE'!B1314,PERSONAS!$A$1:$B$59,2,FALSE))</f>
        <v/>
      </c>
      <c r="D1314" s="8" t="str">
        <f>IF('IMPUTACIONES DETALLE'!C1314="","",VLOOKUP('IMPUTACIONES DETALLE'!C1314,ACTIVIDADES!$A$1:$B$37,2,FALSE))</f>
        <v/>
      </c>
      <c r="E1314" s="8" t="str">
        <f>IF('IMPUTACIONES DETALLE'!D1314="","",'IMPUTACIONES DETALLE'!D1314&amp;" -- "&amp;IF('IMPUTACIONES DETALLE'!E1314="","Actividad de "&amp;'IMPUTACIONES DETALLE'!C1314,'IMPUTACIONES DETALLE'!E1314))</f>
        <v/>
      </c>
      <c r="F1314" s="8" t="str">
        <f>IF('IMPUTACIONES DETALLE'!D1314="","",'IMPUTACIONES DETALLE'!D1314)</f>
        <v/>
      </c>
      <c r="G1314" s="8">
        <f>'IMPUTACIONES DETALLE'!F1314</f>
        <v>0</v>
      </c>
      <c r="L1314" s="8" t="e">
        <f t="shared" si="180"/>
        <v>#VALUE!</v>
      </c>
      <c r="N1314" s="8">
        <f t="shared" si="181"/>
        <v>0</v>
      </c>
      <c r="O1314" s="8" t="str">
        <f t="shared" si="182"/>
        <v/>
      </c>
      <c r="P1314" s="8" t="str">
        <f t="shared" si="183"/>
        <v/>
      </c>
      <c r="Q1314" s="8" t="str">
        <f t="shared" si="184"/>
        <v/>
      </c>
      <c r="R1314" s="8">
        <v>1</v>
      </c>
      <c r="S1314" s="8" t="str">
        <f t="shared" si="185"/>
        <v/>
      </c>
      <c r="T1314" s="8" t="str">
        <f t="shared" si="186"/>
        <v/>
      </c>
      <c r="U1314" s="8" t="str">
        <f t="shared" si="187"/>
        <v/>
      </c>
      <c r="V1314" s="8" t="str">
        <f t="shared" si="188"/>
        <v/>
      </c>
    </row>
    <row r="1315" spans="1:22" x14ac:dyDescent="0.25">
      <c r="A1315" s="8" t="str">
        <f>IF('IMPUTACIONES DETALLE'!A1315="","",'EXP INFORME HU'!$R$2)</f>
        <v/>
      </c>
      <c r="B1315" s="9" t="str">
        <f>IF('IMPUTACIONES DETALLE'!A1315="","",'IMPUTACIONES DETALLE'!A1315)</f>
        <v/>
      </c>
      <c r="C1315" s="8" t="str">
        <f>IF('IMPUTACIONES DETALLE'!B1315="","",VLOOKUP('IMPUTACIONES DETALLE'!B1315,PERSONAS!$A$1:$B$59,2,FALSE))</f>
        <v/>
      </c>
      <c r="D1315" s="8" t="str">
        <f>IF('IMPUTACIONES DETALLE'!C1315="","",VLOOKUP('IMPUTACIONES DETALLE'!C1315,ACTIVIDADES!$A$1:$B$37,2,FALSE))</f>
        <v/>
      </c>
      <c r="E1315" s="8" t="str">
        <f>IF('IMPUTACIONES DETALLE'!D1315="","",'IMPUTACIONES DETALLE'!D1315&amp;" -- "&amp;IF('IMPUTACIONES DETALLE'!E1315="","Actividad de "&amp;'IMPUTACIONES DETALLE'!C1315,'IMPUTACIONES DETALLE'!E1315))</f>
        <v/>
      </c>
      <c r="F1315" s="8" t="str">
        <f>IF('IMPUTACIONES DETALLE'!D1315="","",'IMPUTACIONES DETALLE'!D1315)</f>
        <v/>
      </c>
      <c r="G1315" s="8">
        <f>'IMPUTACIONES DETALLE'!F1315</f>
        <v>0</v>
      </c>
      <c r="L1315" s="8" t="e">
        <f t="shared" si="180"/>
        <v>#VALUE!</v>
      </c>
      <c r="N1315" s="8">
        <f t="shared" si="181"/>
        <v>0</v>
      </c>
      <c r="O1315" s="8" t="str">
        <f t="shared" si="182"/>
        <v/>
      </c>
      <c r="P1315" s="8" t="str">
        <f t="shared" si="183"/>
        <v/>
      </c>
      <c r="Q1315" s="8" t="str">
        <f t="shared" si="184"/>
        <v/>
      </c>
      <c r="R1315" s="8">
        <v>1</v>
      </c>
      <c r="S1315" s="8" t="str">
        <f t="shared" si="185"/>
        <v/>
      </c>
      <c r="T1315" s="8" t="str">
        <f t="shared" si="186"/>
        <v/>
      </c>
      <c r="U1315" s="8" t="str">
        <f t="shared" si="187"/>
        <v/>
      </c>
      <c r="V1315" s="8" t="str">
        <f t="shared" si="188"/>
        <v/>
      </c>
    </row>
    <row r="1316" spans="1:22" x14ac:dyDescent="0.25">
      <c r="A1316" s="8" t="str">
        <f>IF('IMPUTACIONES DETALLE'!A1316="","",'EXP INFORME HU'!$R$2)</f>
        <v/>
      </c>
      <c r="B1316" s="9" t="str">
        <f>IF('IMPUTACIONES DETALLE'!A1316="","",'IMPUTACIONES DETALLE'!A1316)</f>
        <v/>
      </c>
      <c r="C1316" s="8" t="str">
        <f>IF('IMPUTACIONES DETALLE'!B1316="","",VLOOKUP('IMPUTACIONES DETALLE'!B1316,PERSONAS!$A$1:$B$59,2,FALSE))</f>
        <v/>
      </c>
      <c r="D1316" s="8" t="str">
        <f>IF('IMPUTACIONES DETALLE'!C1316="","",VLOOKUP('IMPUTACIONES DETALLE'!C1316,ACTIVIDADES!$A$1:$B$37,2,FALSE))</f>
        <v/>
      </c>
      <c r="E1316" s="8" t="str">
        <f>IF('IMPUTACIONES DETALLE'!D1316="","",'IMPUTACIONES DETALLE'!D1316&amp;" -- "&amp;IF('IMPUTACIONES DETALLE'!E1316="","Actividad de "&amp;'IMPUTACIONES DETALLE'!C1316,'IMPUTACIONES DETALLE'!E1316))</f>
        <v/>
      </c>
      <c r="F1316" s="8" t="str">
        <f>IF('IMPUTACIONES DETALLE'!D1316="","",'IMPUTACIONES DETALLE'!D1316)</f>
        <v/>
      </c>
      <c r="G1316" s="8">
        <f>'IMPUTACIONES DETALLE'!F1316</f>
        <v>0</v>
      </c>
      <c r="L1316" s="8" t="e">
        <f t="shared" si="180"/>
        <v>#VALUE!</v>
      </c>
      <c r="N1316" s="8">
        <f t="shared" si="181"/>
        <v>0</v>
      </c>
      <c r="O1316" s="8" t="str">
        <f t="shared" si="182"/>
        <v/>
      </c>
      <c r="P1316" s="8" t="str">
        <f t="shared" si="183"/>
        <v/>
      </c>
      <c r="Q1316" s="8" t="str">
        <f t="shared" si="184"/>
        <v/>
      </c>
      <c r="R1316" s="8">
        <v>1</v>
      </c>
      <c r="S1316" s="8" t="str">
        <f t="shared" si="185"/>
        <v/>
      </c>
      <c r="T1316" s="8" t="str">
        <f t="shared" si="186"/>
        <v/>
      </c>
      <c r="U1316" s="8" t="str">
        <f t="shared" si="187"/>
        <v/>
      </c>
      <c r="V1316" s="8" t="str">
        <f t="shared" si="188"/>
        <v/>
      </c>
    </row>
    <row r="1317" spans="1:22" x14ac:dyDescent="0.25">
      <c r="A1317" s="8" t="str">
        <f>IF('IMPUTACIONES DETALLE'!A1317="","",'EXP INFORME HU'!$R$2)</f>
        <v/>
      </c>
      <c r="B1317" s="9" t="str">
        <f>IF('IMPUTACIONES DETALLE'!A1317="","",'IMPUTACIONES DETALLE'!A1317)</f>
        <v/>
      </c>
      <c r="C1317" s="8" t="str">
        <f>IF('IMPUTACIONES DETALLE'!B1317="","",VLOOKUP('IMPUTACIONES DETALLE'!B1317,PERSONAS!$A$1:$B$59,2,FALSE))</f>
        <v/>
      </c>
      <c r="D1317" s="8" t="str">
        <f>IF('IMPUTACIONES DETALLE'!C1317="","",VLOOKUP('IMPUTACIONES DETALLE'!C1317,ACTIVIDADES!$A$1:$B$37,2,FALSE))</f>
        <v/>
      </c>
      <c r="E1317" s="8" t="str">
        <f>IF('IMPUTACIONES DETALLE'!D1317="","",'IMPUTACIONES DETALLE'!D1317&amp;" -- "&amp;IF('IMPUTACIONES DETALLE'!E1317="","Actividad de "&amp;'IMPUTACIONES DETALLE'!C1317,'IMPUTACIONES DETALLE'!E1317))</f>
        <v/>
      </c>
      <c r="F1317" s="8" t="str">
        <f>IF('IMPUTACIONES DETALLE'!D1317="","",'IMPUTACIONES DETALLE'!D1317)</f>
        <v/>
      </c>
      <c r="G1317" s="8">
        <f>'IMPUTACIONES DETALLE'!F1317</f>
        <v>0</v>
      </c>
      <c r="L1317" s="8" t="e">
        <f t="shared" si="180"/>
        <v>#VALUE!</v>
      </c>
      <c r="N1317" s="8">
        <f t="shared" si="181"/>
        <v>0</v>
      </c>
      <c r="O1317" s="8" t="str">
        <f t="shared" si="182"/>
        <v/>
      </c>
      <c r="P1317" s="8" t="str">
        <f t="shared" si="183"/>
        <v/>
      </c>
      <c r="Q1317" s="8" t="str">
        <f t="shared" si="184"/>
        <v/>
      </c>
      <c r="R1317" s="8">
        <v>1</v>
      </c>
      <c r="S1317" s="8" t="str">
        <f t="shared" si="185"/>
        <v/>
      </c>
      <c r="T1317" s="8" t="str">
        <f t="shared" si="186"/>
        <v/>
      </c>
      <c r="U1317" s="8" t="str">
        <f t="shared" si="187"/>
        <v/>
      </c>
      <c r="V1317" s="8" t="str">
        <f t="shared" si="188"/>
        <v/>
      </c>
    </row>
    <row r="1318" spans="1:22" x14ac:dyDescent="0.25">
      <c r="A1318" s="8" t="str">
        <f>IF('IMPUTACIONES DETALLE'!A1318="","",'EXP INFORME HU'!$R$2)</f>
        <v/>
      </c>
      <c r="B1318" s="9" t="str">
        <f>IF('IMPUTACIONES DETALLE'!A1318="","",'IMPUTACIONES DETALLE'!A1318)</f>
        <v/>
      </c>
      <c r="C1318" s="8" t="str">
        <f>IF('IMPUTACIONES DETALLE'!B1318="","",VLOOKUP('IMPUTACIONES DETALLE'!B1318,PERSONAS!$A$1:$B$59,2,FALSE))</f>
        <v/>
      </c>
      <c r="D1318" s="8" t="str">
        <f>IF('IMPUTACIONES DETALLE'!C1318="","",VLOOKUP('IMPUTACIONES DETALLE'!C1318,ACTIVIDADES!$A$1:$B$37,2,FALSE))</f>
        <v/>
      </c>
      <c r="E1318" s="8" t="str">
        <f>IF('IMPUTACIONES DETALLE'!D1318="","",'IMPUTACIONES DETALLE'!D1318&amp;" -- "&amp;IF('IMPUTACIONES DETALLE'!E1318="","Actividad de "&amp;'IMPUTACIONES DETALLE'!C1318,'IMPUTACIONES DETALLE'!E1318))</f>
        <v/>
      </c>
      <c r="F1318" s="8" t="str">
        <f>IF('IMPUTACIONES DETALLE'!D1318="","",'IMPUTACIONES DETALLE'!D1318)</f>
        <v/>
      </c>
      <c r="G1318" s="8">
        <f>'IMPUTACIONES DETALLE'!F1318</f>
        <v>0</v>
      </c>
      <c r="L1318" s="8" t="e">
        <f t="shared" si="180"/>
        <v>#VALUE!</v>
      </c>
      <c r="N1318" s="8">
        <f t="shared" si="181"/>
        <v>0</v>
      </c>
      <c r="O1318" s="8" t="str">
        <f t="shared" si="182"/>
        <v/>
      </c>
      <c r="P1318" s="8" t="str">
        <f t="shared" si="183"/>
        <v/>
      </c>
      <c r="Q1318" s="8" t="str">
        <f t="shared" si="184"/>
        <v/>
      </c>
      <c r="R1318" s="8">
        <v>1</v>
      </c>
      <c r="S1318" s="8" t="str">
        <f t="shared" si="185"/>
        <v/>
      </c>
      <c r="T1318" s="8" t="str">
        <f t="shared" si="186"/>
        <v/>
      </c>
      <c r="U1318" s="8" t="str">
        <f t="shared" si="187"/>
        <v/>
      </c>
      <c r="V1318" s="8" t="str">
        <f t="shared" si="188"/>
        <v/>
      </c>
    </row>
    <row r="1319" spans="1:22" x14ac:dyDescent="0.25">
      <c r="A1319" s="8" t="str">
        <f>IF('IMPUTACIONES DETALLE'!A1319="","",'EXP INFORME HU'!$R$2)</f>
        <v/>
      </c>
      <c r="B1319" s="9" t="str">
        <f>IF('IMPUTACIONES DETALLE'!A1319="","",'IMPUTACIONES DETALLE'!A1319)</f>
        <v/>
      </c>
      <c r="C1319" s="8" t="str">
        <f>IF('IMPUTACIONES DETALLE'!B1319="","",VLOOKUP('IMPUTACIONES DETALLE'!B1319,PERSONAS!$A$1:$B$59,2,FALSE))</f>
        <v/>
      </c>
      <c r="D1319" s="8" t="str">
        <f>IF('IMPUTACIONES DETALLE'!C1319="","",VLOOKUP('IMPUTACIONES DETALLE'!C1319,ACTIVIDADES!$A$1:$B$37,2,FALSE))</f>
        <v/>
      </c>
      <c r="E1319" s="8" t="str">
        <f>IF('IMPUTACIONES DETALLE'!D1319="","",'IMPUTACIONES DETALLE'!D1319&amp;" -- "&amp;IF('IMPUTACIONES DETALLE'!E1319="","Actividad de "&amp;'IMPUTACIONES DETALLE'!C1319,'IMPUTACIONES DETALLE'!E1319))</f>
        <v/>
      </c>
      <c r="F1319" s="8" t="str">
        <f>IF('IMPUTACIONES DETALLE'!D1319="","",'IMPUTACIONES DETALLE'!D1319)</f>
        <v/>
      </c>
      <c r="G1319" s="8">
        <f>'IMPUTACIONES DETALLE'!F1319</f>
        <v>0</v>
      </c>
      <c r="L1319" s="8" t="e">
        <f t="shared" si="180"/>
        <v>#VALUE!</v>
      </c>
      <c r="N1319" s="8">
        <f t="shared" si="181"/>
        <v>0</v>
      </c>
      <c r="O1319" s="8" t="str">
        <f t="shared" si="182"/>
        <v/>
      </c>
      <c r="P1319" s="8" t="str">
        <f t="shared" si="183"/>
        <v/>
      </c>
      <c r="Q1319" s="8" t="str">
        <f t="shared" si="184"/>
        <v/>
      </c>
      <c r="R1319" s="8">
        <v>1</v>
      </c>
      <c r="S1319" s="8" t="str">
        <f t="shared" si="185"/>
        <v/>
      </c>
      <c r="T1319" s="8" t="str">
        <f t="shared" si="186"/>
        <v/>
      </c>
      <c r="U1319" s="8" t="str">
        <f t="shared" si="187"/>
        <v/>
      </c>
      <c r="V1319" s="8" t="str">
        <f t="shared" si="188"/>
        <v/>
      </c>
    </row>
    <row r="1320" spans="1:22" x14ac:dyDescent="0.25">
      <c r="A1320" s="8" t="str">
        <f>IF('IMPUTACIONES DETALLE'!A1320="","",'EXP INFORME HU'!$R$2)</f>
        <v/>
      </c>
      <c r="B1320" s="9" t="str">
        <f>IF('IMPUTACIONES DETALLE'!A1320="","",'IMPUTACIONES DETALLE'!A1320)</f>
        <v/>
      </c>
      <c r="C1320" s="8" t="str">
        <f>IF('IMPUTACIONES DETALLE'!B1320="","",VLOOKUP('IMPUTACIONES DETALLE'!B1320,PERSONAS!$A$1:$B$59,2,FALSE))</f>
        <v/>
      </c>
      <c r="D1320" s="8" t="str">
        <f>IF('IMPUTACIONES DETALLE'!C1320="","",VLOOKUP('IMPUTACIONES DETALLE'!C1320,ACTIVIDADES!$A$1:$B$37,2,FALSE))</f>
        <v/>
      </c>
      <c r="E1320" s="8" t="str">
        <f>IF('IMPUTACIONES DETALLE'!D1320="","",'IMPUTACIONES DETALLE'!D1320&amp;" -- "&amp;IF('IMPUTACIONES DETALLE'!E1320="","Actividad de "&amp;'IMPUTACIONES DETALLE'!C1320,'IMPUTACIONES DETALLE'!E1320))</f>
        <v/>
      </c>
      <c r="F1320" s="8" t="str">
        <f>IF('IMPUTACIONES DETALLE'!D1320="","",'IMPUTACIONES DETALLE'!D1320)</f>
        <v/>
      </c>
      <c r="G1320" s="8">
        <f>'IMPUTACIONES DETALLE'!F1320</f>
        <v>0</v>
      </c>
      <c r="L1320" s="8" t="e">
        <f t="shared" si="180"/>
        <v>#VALUE!</v>
      </c>
      <c r="N1320" s="8">
        <f t="shared" si="181"/>
        <v>0</v>
      </c>
      <c r="O1320" s="8" t="str">
        <f t="shared" si="182"/>
        <v/>
      </c>
      <c r="P1320" s="8" t="str">
        <f t="shared" si="183"/>
        <v/>
      </c>
      <c r="Q1320" s="8" t="str">
        <f t="shared" si="184"/>
        <v/>
      </c>
      <c r="R1320" s="8">
        <v>1</v>
      </c>
      <c r="S1320" s="8" t="str">
        <f t="shared" si="185"/>
        <v/>
      </c>
      <c r="T1320" s="8" t="str">
        <f t="shared" si="186"/>
        <v/>
      </c>
      <c r="U1320" s="8" t="str">
        <f t="shared" si="187"/>
        <v/>
      </c>
      <c r="V1320" s="8" t="str">
        <f t="shared" si="188"/>
        <v/>
      </c>
    </row>
    <row r="1321" spans="1:22" x14ac:dyDescent="0.25">
      <c r="A1321" s="8" t="str">
        <f>IF('IMPUTACIONES DETALLE'!A1321="","",'EXP INFORME HU'!$R$2)</f>
        <v/>
      </c>
      <c r="B1321" s="9" t="str">
        <f>IF('IMPUTACIONES DETALLE'!A1321="","",'IMPUTACIONES DETALLE'!A1321)</f>
        <v/>
      </c>
      <c r="C1321" s="8" t="str">
        <f>IF('IMPUTACIONES DETALLE'!B1321="","",VLOOKUP('IMPUTACIONES DETALLE'!B1321,PERSONAS!$A$1:$B$59,2,FALSE))</f>
        <v/>
      </c>
      <c r="D1321" s="8" t="str">
        <f>IF('IMPUTACIONES DETALLE'!C1321="","",VLOOKUP('IMPUTACIONES DETALLE'!C1321,ACTIVIDADES!$A$1:$B$37,2,FALSE))</f>
        <v/>
      </c>
      <c r="E1321" s="8" t="str">
        <f>IF('IMPUTACIONES DETALLE'!D1321="","",'IMPUTACIONES DETALLE'!D1321&amp;" -- "&amp;IF('IMPUTACIONES DETALLE'!E1321="","Actividad de "&amp;'IMPUTACIONES DETALLE'!C1321,'IMPUTACIONES DETALLE'!E1321))</f>
        <v/>
      </c>
      <c r="F1321" s="8" t="str">
        <f>IF('IMPUTACIONES DETALLE'!D1321="","",'IMPUTACIONES DETALLE'!D1321)</f>
        <v/>
      </c>
      <c r="G1321" s="8">
        <f>'IMPUTACIONES DETALLE'!F1321</f>
        <v>0</v>
      </c>
      <c r="L1321" s="8" t="e">
        <f t="shared" si="180"/>
        <v>#VALUE!</v>
      </c>
      <c r="N1321" s="8">
        <f t="shared" si="181"/>
        <v>0</v>
      </c>
      <c r="O1321" s="8" t="str">
        <f t="shared" si="182"/>
        <v/>
      </c>
      <c r="P1321" s="8" t="str">
        <f t="shared" si="183"/>
        <v/>
      </c>
      <c r="Q1321" s="8" t="str">
        <f t="shared" si="184"/>
        <v/>
      </c>
      <c r="R1321" s="8">
        <v>1</v>
      </c>
      <c r="S1321" s="8" t="str">
        <f t="shared" si="185"/>
        <v/>
      </c>
      <c r="T1321" s="8" t="str">
        <f t="shared" si="186"/>
        <v/>
      </c>
      <c r="U1321" s="8" t="str">
        <f t="shared" si="187"/>
        <v/>
      </c>
      <c r="V1321" s="8" t="str">
        <f t="shared" si="188"/>
        <v/>
      </c>
    </row>
    <row r="1322" spans="1:22" x14ac:dyDescent="0.25">
      <c r="A1322" s="8" t="str">
        <f>IF('IMPUTACIONES DETALLE'!A1322="","",'EXP INFORME HU'!$R$2)</f>
        <v/>
      </c>
      <c r="B1322" s="9" t="str">
        <f>IF('IMPUTACIONES DETALLE'!A1322="","",'IMPUTACIONES DETALLE'!A1322)</f>
        <v/>
      </c>
      <c r="C1322" s="8" t="str">
        <f>IF('IMPUTACIONES DETALLE'!B1322="","",VLOOKUP('IMPUTACIONES DETALLE'!B1322,PERSONAS!$A$1:$B$59,2,FALSE))</f>
        <v/>
      </c>
      <c r="D1322" s="8" t="str">
        <f>IF('IMPUTACIONES DETALLE'!C1322="","",VLOOKUP('IMPUTACIONES DETALLE'!C1322,ACTIVIDADES!$A$1:$B$37,2,FALSE))</f>
        <v/>
      </c>
      <c r="E1322" s="8" t="str">
        <f>IF('IMPUTACIONES DETALLE'!D1322="","",'IMPUTACIONES DETALLE'!D1322&amp;" -- "&amp;IF('IMPUTACIONES DETALLE'!E1322="","Actividad de "&amp;'IMPUTACIONES DETALLE'!C1322,'IMPUTACIONES DETALLE'!E1322))</f>
        <v/>
      </c>
      <c r="F1322" s="8" t="str">
        <f>IF('IMPUTACIONES DETALLE'!D1322="","",'IMPUTACIONES DETALLE'!D1322)</f>
        <v/>
      </c>
      <c r="G1322" s="8">
        <f>'IMPUTACIONES DETALLE'!F1322</f>
        <v>0</v>
      </c>
      <c r="L1322" s="8" t="e">
        <f t="shared" si="180"/>
        <v>#VALUE!</v>
      </c>
      <c r="N1322" s="8">
        <f t="shared" si="181"/>
        <v>0</v>
      </c>
      <c r="O1322" s="8" t="str">
        <f t="shared" si="182"/>
        <v/>
      </c>
      <c r="P1322" s="8" t="str">
        <f t="shared" si="183"/>
        <v/>
      </c>
      <c r="Q1322" s="8" t="str">
        <f t="shared" si="184"/>
        <v/>
      </c>
      <c r="R1322" s="8">
        <v>1</v>
      </c>
      <c r="S1322" s="8" t="str">
        <f t="shared" si="185"/>
        <v/>
      </c>
      <c r="T1322" s="8" t="str">
        <f t="shared" si="186"/>
        <v/>
      </c>
      <c r="U1322" s="8" t="str">
        <f t="shared" si="187"/>
        <v/>
      </c>
      <c r="V1322" s="8" t="str">
        <f t="shared" si="188"/>
        <v/>
      </c>
    </row>
    <row r="1323" spans="1:22" x14ac:dyDescent="0.25">
      <c r="A1323" s="8" t="str">
        <f>IF('IMPUTACIONES DETALLE'!A1323="","",'EXP INFORME HU'!$R$2)</f>
        <v/>
      </c>
      <c r="B1323" s="9" t="str">
        <f>IF('IMPUTACIONES DETALLE'!A1323="","",'IMPUTACIONES DETALLE'!A1323)</f>
        <v/>
      </c>
      <c r="C1323" s="8" t="str">
        <f>IF('IMPUTACIONES DETALLE'!B1323="","",VLOOKUP('IMPUTACIONES DETALLE'!B1323,PERSONAS!$A$1:$B$59,2,FALSE))</f>
        <v/>
      </c>
      <c r="D1323" s="8" t="str">
        <f>IF('IMPUTACIONES DETALLE'!C1323="","",VLOOKUP('IMPUTACIONES DETALLE'!C1323,ACTIVIDADES!$A$1:$B$37,2,FALSE))</f>
        <v/>
      </c>
      <c r="E1323" s="8" t="str">
        <f>IF('IMPUTACIONES DETALLE'!D1323="","",'IMPUTACIONES DETALLE'!D1323&amp;" -- "&amp;IF('IMPUTACIONES DETALLE'!E1323="","Actividad de "&amp;'IMPUTACIONES DETALLE'!C1323,'IMPUTACIONES DETALLE'!E1323))</f>
        <v/>
      </c>
      <c r="F1323" s="8" t="str">
        <f>IF('IMPUTACIONES DETALLE'!D1323="","",'IMPUTACIONES DETALLE'!D1323)</f>
        <v/>
      </c>
      <c r="G1323" s="8">
        <f>'IMPUTACIONES DETALLE'!F1323</f>
        <v>0</v>
      </c>
      <c r="L1323" s="8" t="e">
        <f t="shared" si="180"/>
        <v>#VALUE!</v>
      </c>
      <c r="N1323" s="8">
        <f t="shared" si="181"/>
        <v>0</v>
      </c>
      <c r="O1323" s="8" t="str">
        <f t="shared" si="182"/>
        <v/>
      </c>
      <c r="P1323" s="8" t="str">
        <f t="shared" si="183"/>
        <v/>
      </c>
      <c r="Q1323" s="8" t="str">
        <f t="shared" si="184"/>
        <v/>
      </c>
      <c r="R1323" s="8">
        <v>1</v>
      </c>
      <c r="S1323" s="8" t="str">
        <f t="shared" si="185"/>
        <v/>
      </c>
      <c r="T1323" s="8" t="str">
        <f t="shared" si="186"/>
        <v/>
      </c>
      <c r="U1323" s="8" t="str">
        <f t="shared" si="187"/>
        <v/>
      </c>
      <c r="V1323" s="8" t="str">
        <f t="shared" si="188"/>
        <v/>
      </c>
    </row>
    <row r="1324" spans="1:22" x14ac:dyDescent="0.25">
      <c r="A1324" s="8" t="str">
        <f>IF('IMPUTACIONES DETALLE'!A1324="","",'EXP INFORME HU'!$R$2)</f>
        <v/>
      </c>
      <c r="B1324" s="9" t="str">
        <f>IF('IMPUTACIONES DETALLE'!A1324="","",'IMPUTACIONES DETALLE'!A1324)</f>
        <v/>
      </c>
      <c r="C1324" s="8" t="str">
        <f>IF('IMPUTACIONES DETALLE'!B1324="","",VLOOKUP('IMPUTACIONES DETALLE'!B1324,PERSONAS!$A$1:$B$59,2,FALSE))</f>
        <v/>
      </c>
      <c r="D1324" s="8" t="str">
        <f>IF('IMPUTACIONES DETALLE'!C1324="","",VLOOKUP('IMPUTACIONES DETALLE'!C1324,ACTIVIDADES!$A$1:$B$37,2,FALSE))</f>
        <v/>
      </c>
      <c r="E1324" s="8" t="str">
        <f>IF('IMPUTACIONES DETALLE'!D1324="","",'IMPUTACIONES DETALLE'!D1324&amp;" -- "&amp;IF('IMPUTACIONES DETALLE'!E1324="","Actividad de "&amp;'IMPUTACIONES DETALLE'!C1324,'IMPUTACIONES DETALLE'!E1324))</f>
        <v/>
      </c>
      <c r="F1324" s="8" t="str">
        <f>IF('IMPUTACIONES DETALLE'!D1324="","",'IMPUTACIONES DETALLE'!D1324)</f>
        <v/>
      </c>
      <c r="G1324" s="8">
        <f>'IMPUTACIONES DETALLE'!F1324</f>
        <v>0</v>
      </c>
      <c r="L1324" s="8" t="e">
        <f t="shared" si="180"/>
        <v>#VALUE!</v>
      </c>
      <c r="N1324" s="8">
        <f t="shared" si="181"/>
        <v>0</v>
      </c>
      <c r="O1324" s="8" t="str">
        <f t="shared" si="182"/>
        <v/>
      </c>
      <c r="P1324" s="8" t="str">
        <f t="shared" si="183"/>
        <v/>
      </c>
      <c r="Q1324" s="8" t="str">
        <f t="shared" si="184"/>
        <v/>
      </c>
      <c r="R1324" s="8">
        <v>1</v>
      </c>
      <c r="S1324" s="8" t="str">
        <f t="shared" si="185"/>
        <v/>
      </c>
      <c r="T1324" s="8" t="str">
        <f t="shared" si="186"/>
        <v/>
      </c>
      <c r="U1324" s="8" t="str">
        <f t="shared" si="187"/>
        <v/>
      </c>
      <c r="V1324" s="8" t="str">
        <f t="shared" si="188"/>
        <v/>
      </c>
    </row>
    <row r="1325" spans="1:22" x14ac:dyDescent="0.25">
      <c r="A1325" s="8" t="str">
        <f>IF('IMPUTACIONES DETALLE'!A1325="","",'EXP INFORME HU'!$R$2)</f>
        <v/>
      </c>
      <c r="B1325" s="9" t="str">
        <f>IF('IMPUTACIONES DETALLE'!A1325="","",'IMPUTACIONES DETALLE'!A1325)</f>
        <v/>
      </c>
      <c r="C1325" s="8" t="str">
        <f>IF('IMPUTACIONES DETALLE'!B1325="","",VLOOKUP('IMPUTACIONES DETALLE'!B1325,PERSONAS!$A$1:$B$59,2,FALSE))</f>
        <v/>
      </c>
      <c r="D1325" s="8" t="str">
        <f>IF('IMPUTACIONES DETALLE'!C1325="","",VLOOKUP('IMPUTACIONES DETALLE'!C1325,ACTIVIDADES!$A$1:$B$37,2,FALSE))</f>
        <v/>
      </c>
      <c r="E1325" s="8" t="str">
        <f>IF('IMPUTACIONES DETALLE'!D1325="","",'IMPUTACIONES DETALLE'!D1325&amp;" -- "&amp;IF('IMPUTACIONES DETALLE'!E1325="","Actividad de "&amp;'IMPUTACIONES DETALLE'!C1325,'IMPUTACIONES DETALLE'!E1325))</f>
        <v/>
      </c>
      <c r="F1325" s="8" t="str">
        <f>IF('IMPUTACIONES DETALLE'!D1325="","",'IMPUTACIONES DETALLE'!D1325)</f>
        <v/>
      </c>
      <c r="G1325" s="8">
        <f>'IMPUTACIONES DETALLE'!F1325</f>
        <v>0</v>
      </c>
      <c r="L1325" s="8" t="e">
        <f t="shared" si="180"/>
        <v>#VALUE!</v>
      </c>
      <c r="N1325" s="8">
        <f t="shared" si="181"/>
        <v>0</v>
      </c>
      <c r="O1325" s="8" t="str">
        <f t="shared" si="182"/>
        <v/>
      </c>
      <c r="P1325" s="8" t="str">
        <f t="shared" si="183"/>
        <v/>
      </c>
      <c r="Q1325" s="8" t="str">
        <f t="shared" si="184"/>
        <v/>
      </c>
      <c r="R1325" s="8">
        <v>1</v>
      </c>
      <c r="S1325" s="8" t="str">
        <f t="shared" si="185"/>
        <v/>
      </c>
      <c r="T1325" s="8" t="str">
        <f t="shared" si="186"/>
        <v/>
      </c>
      <c r="U1325" s="8" t="str">
        <f t="shared" si="187"/>
        <v/>
      </c>
      <c r="V1325" s="8" t="str">
        <f t="shared" si="188"/>
        <v/>
      </c>
    </row>
    <row r="1326" spans="1:22" x14ac:dyDescent="0.25">
      <c r="A1326" s="8" t="str">
        <f>IF('IMPUTACIONES DETALLE'!A1326="","",'EXP INFORME HU'!$R$2)</f>
        <v/>
      </c>
      <c r="B1326" s="9" t="str">
        <f>IF('IMPUTACIONES DETALLE'!A1326="","",'IMPUTACIONES DETALLE'!A1326)</f>
        <v/>
      </c>
      <c r="C1326" s="8" t="str">
        <f>IF('IMPUTACIONES DETALLE'!B1326="","",VLOOKUP('IMPUTACIONES DETALLE'!B1326,PERSONAS!$A$1:$B$59,2,FALSE))</f>
        <v/>
      </c>
      <c r="D1326" s="8" t="str">
        <f>IF('IMPUTACIONES DETALLE'!C1326="","",VLOOKUP('IMPUTACIONES DETALLE'!C1326,ACTIVIDADES!$A$1:$B$37,2,FALSE))</f>
        <v/>
      </c>
      <c r="E1326" s="8" t="str">
        <f>IF('IMPUTACIONES DETALLE'!D1326="","",'IMPUTACIONES DETALLE'!D1326&amp;" -- "&amp;IF('IMPUTACIONES DETALLE'!E1326="","Actividad de "&amp;'IMPUTACIONES DETALLE'!C1326,'IMPUTACIONES DETALLE'!E1326))</f>
        <v/>
      </c>
      <c r="F1326" s="8" t="str">
        <f>IF('IMPUTACIONES DETALLE'!D1326="","",'IMPUTACIONES DETALLE'!D1326)</f>
        <v/>
      </c>
      <c r="G1326" s="8">
        <f>'IMPUTACIONES DETALLE'!F1326</f>
        <v>0</v>
      </c>
      <c r="L1326" s="8" t="e">
        <f t="shared" si="180"/>
        <v>#VALUE!</v>
      </c>
      <c r="N1326" s="8">
        <f t="shared" si="181"/>
        <v>0</v>
      </c>
      <c r="O1326" s="8" t="str">
        <f t="shared" si="182"/>
        <v/>
      </c>
      <c r="P1326" s="8" t="str">
        <f t="shared" si="183"/>
        <v/>
      </c>
      <c r="Q1326" s="8" t="str">
        <f t="shared" si="184"/>
        <v/>
      </c>
      <c r="R1326" s="8">
        <v>1</v>
      </c>
      <c r="S1326" s="8" t="str">
        <f t="shared" si="185"/>
        <v/>
      </c>
      <c r="T1326" s="8" t="str">
        <f t="shared" si="186"/>
        <v/>
      </c>
      <c r="U1326" s="8" t="str">
        <f t="shared" si="187"/>
        <v/>
      </c>
      <c r="V1326" s="8" t="str">
        <f t="shared" si="188"/>
        <v/>
      </c>
    </row>
    <row r="1327" spans="1:22" x14ac:dyDescent="0.25">
      <c r="A1327" s="8" t="str">
        <f>IF('IMPUTACIONES DETALLE'!A1327="","",'EXP INFORME HU'!$R$2)</f>
        <v/>
      </c>
      <c r="B1327" s="9" t="str">
        <f>IF('IMPUTACIONES DETALLE'!A1327="","",'IMPUTACIONES DETALLE'!A1327)</f>
        <v/>
      </c>
      <c r="C1327" s="8" t="str">
        <f>IF('IMPUTACIONES DETALLE'!B1327="","",VLOOKUP('IMPUTACIONES DETALLE'!B1327,PERSONAS!$A$1:$B$59,2,FALSE))</f>
        <v/>
      </c>
      <c r="D1327" s="8" t="str">
        <f>IF('IMPUTACIONES DETALLE'!C1327="","",VLOOKUP('IMPUTACIONES DETALLE'!C1327,ACTIVIDADES!$A$1:$B$37,2,FALSE))</f>
        <v/>
      </c>
      <c r="E1327" s="8" t="str">
        <f>IF('IMPUTACIONES DETALLE'!D1327="","",'IMPUTACIONES DETALLE'!D1327&amp;" -- "&amp;IF('IMPUTACIONES DETALLE'!E1327="","Actividad de "&amp;'IMPUTACIONES DETALLE'!C1327,'IMPUTACIONES DETALLE'!E1327))</f>
        <v/>
      </c>
      <c r="F1327" s="8" t="str">
        <f>IF('IMPUTACIONES DETALLE'!D1327="","",'IMPUTACIONES DETALLE'!D1327)</f>
        <v/>
      </c>
      <c r="G1327" s="8">
        <f>'IMPUTACIONES DETALLE'!F1327</f>
        <v>0</v>
      </c>
      <c r="L1327" s="8" t="e">
        <f t="shared" si="180"/>
        <v>#VALUE!</v>
      </c>
      <c r="N1327" s="8">
        <f t="shared" si="181"/>
        <v>0</v>
      </c>
      <c r="O1327" s="8" t="str">
        <f t="shared" si="182"/>
        <v/>
      </c>
      <c r="P1327" s="8" t="str">
        <f t="shared" si="183"/>
        <v/>
      </c>
      <c r="Q1327" s="8" t="str">
        <f t="shared" si="184"/>
        <v/>
      </c>
      <c r="R1327" s="8">
        <v>1</v>
      </c>
      <c r="S1327" s="8" t="str">
        <f t="shared" si="185"/>
        <v/>
      </c>
      <c r="T1327" s="8" t="str">
        <f t="shared" si="186"/>
        <v/>
      </c>
      <c r="U1327" s="8" t="str">
        <f t="shared" si="187"/>
        <v/>
      </c>
      <c r="V1327" s="8" t="str">
        <f t="shared" si="188"/>
        <v/>
      </c>
    </row>
    <row r="1328" spans="1:22" x14ac:dyDescent="0.25">
      <c r="A1328" s="8" t="str">
        <f>IF('IMPUTACIONES DETALLE'!A1328="","",'EXP INFORME HU'!$R$2)</f>
        <v/>
      </c>
      <c r="B1328" s="9" t="str">
        <f>IF('IMPUTACIONES DETALLE'!A1328="","",'IMPUTACIONES DETALLE'!A1328)</f>
        <v/>
      </c>
      <c r="C1328" s="8" t="str">
        <f>IF('IMPUTACIONES DETALLE'!B1328="","",VLOOKUP('IMPUTACIONES DETALLE'!B1328,PERSONAS!$A$1:$B$59,2,FALSE))</f>
        <v/>
      </c>
      <c r="D1328" s="8" t="str">
        <f>IF('IMPUTACIONES DETALLE'!C1328="","",VLOOKUP('IMPUTACIONES DETALLE'!C1328,ACTIVIDADES!$A$1:$B$37,2,FALSE))</f>
        <v/>
      </c>
      <c r="E1328" s="8" t="str">
        <f>IF('IMPUTACIONES DETALLE'!D1328="","",'IMPUTACIONES DETALLE'!D1328&amp;" -- "&amp;IF('IMPUTACIONES DETALLE'!E1328="","Actividad de "&amp;'IMPUTACIONES DETALLE'!C1328,'IMPUTACIONES DETALLE'!E1328))</f>
        <v/>
      </c>
      <c r="F1328" s="8" t="str">
        <f>IF('IMPUTACIONES DETALLE'!D1328="","",'IMPUTACIONES DETALLE'!D1328)</f>
        <v/>
      </c>
      <c r="G1328" s="8">
        <f>'IMPUTACIONES DETALLE'!F1328</f>
        <v>0</v>
      </c>
      <c r="L1328" s="8" t="e">
        <f t="shared" si="180"/>
        <v>#VALUE!</v>
      </c>
      <c r="N1328" s="8">
        <f t="shared" si="181"/>
        <v>0</v>
      </c>
      <c r="O1328" s="8" t="str">
        <f t="shared" si="182"/>
        <v/>
      </c>
      <c r="P1328" s="8" t="str">
        <f t="shared" si="183"/>
        <v/>
      </c>
      <c r="Q1328" s="8" t="str">
        <f t="shared" si="184"/>
        <v/>
      </c>
      <c r="R1328" s="8">
        <v>1</v>
      </c>
      <c r="S1328" s="8" t="str">
        <f t="shared" si="185"/>
        <v/>
      </c>
      <c r="T1328" s="8" t="str">
        <f t="shared" si="186"/>
        <v/>
      </c>
      <c r="U1328" s="8" t="str">
        <f t="shared" si="187"/>
        <v/>
      </c>
      <c r="V1328" s="8" t="str">
        <f t="shared" si="188"/>
        <v/>
      </c>
    </row>
    <row r="1329" spans="1:22" x14ac:dyDescent="0.25">
      <c r="A1329" s="8" t="str">
        <f>IF('IMPUTACIONES DETALLE'!A1329="","",'EXP INFORME HU'!$R$2)</f>
        <v/>
      </c>
      <c r="B1329" s="9" t="str">
        <f>IF('IMPUTACIONES DETALLE'!A1329="","",'IMPUTACIONES DETALLE'!A1329)</f>
        <v/>
      </c>
      <c r="C1329" s="8" t="str">
        <f>IF('IMPUTACIONES DETALLE'!B1329="","",VLOOKUP('IMPUTACIONES DETALLE'!B1329,PERSONAS!$A$1:$B$59,2,FALSE))</f>
        <v/>
      </c>
      <c r="D1329" s="8" t="str">
        <f>IF('IMPUTACIONES DETALLE'!C1329="","",VLOOKUP('IMPUTACIONES DETALLE'!C1329,ACTIVIDADES!$A$1:$B$37,2,FALSE))</f>
        <v/>
      </c>
      <c r="E1329" s="8" t="str">
        <f>IF('IMPUTACIONES DETALLE'!D1329="","",'IMPUTACIONES DETALLE'!D1329&amp;" -- "&amp;IF('IMPUTACIONES DETALLE'!E1329="","Actividad de "&amp;'IMPUTACIONES DETALLE'!C1329,'IMPUTACIONES DETALLE'!E1329))</f>
        <v/>
      </c>
      <c r="F1329" s="8" t="str">
        <f>IF('IMPUTACIONES DETALLE'!D1329="","",'IMPUTACIONES DETALLE'!D1329)</f>
        <v/>
      </c>
      <c r="G1329" s="8">
        <f>'IMPUTACIONES DETALLE'!F1329</f>
        <v>0</v>
      </c>
      <c r="L1329" s="8" t="e">
        <f t="shared" si="180"/>
        <v>#VALUE!</v>
      </c>
      <c r="N1329" s="8">
        <f t="shared" si="181"/>
        <v>0</v>
      </c>
      <c r="O1329" s="8" t="str">
        <f t="shared" si="182"/>
        <v/>
      </c>
      <c r="P1329" s="8" t="str">
        <f t="shared" si="183"/>
        <v/>
      </c>
      <c r="Q1329" s="8" t="str">
        <f t="shared" si="184"/>
        <v/>
      </c>
      <c r="R1329" s="8">
        <v>1</v>
      </c>
      <c r="S1329" s="8" t="str">
        <f t="shared" si="185"/>
        <v/>
      </c>
      <c r="T1329" s="8" t="str">
        <f t="shared" si="186"/>
        <v/>
      </c>
      <c r="U1329" s="8" t="str">
        <f t="shared" si="187"/>
        <v/>
      </c>
      <c r="V1329" s="8" t="str">
        <f t="shared" si="188"/>
        <v/>
      </c>
    </row>
    <row r="1330" spans="1:22" x14ac:dyDescent="0.25">
      <c r="A1330" s="8" t="str">
        <f>IF('IMPUTACIONES DETALLE'!A1330="","",'EXP INFORME HU'!$R$2)</f>
        <v/>
      </c>
      <c r="B1330" s="9" t="str">
        <f>IF('IMPUTACIONES DETALLE'!A1330="","",'IMPUTACIONES DETALLE'!A1330)</f>
        <v/>
      </c>
      <c r="C1330" s="8" t="str">
        <f>IF('IMPUTACIONES DETALLE'!B1330="","",VLOOKUP('IMPUTACIONES DETALLE'!B1330,PERSONAS!$A$1:$B$59,2,FALSE))</f>
        <v/>
      </c>
      <c r="D1330" s="8" t="str">
        <f>IF('IMPUTACIONES DETALLE'!C1330="","",VLOOKUP('IMPUTACIONES DETALLE'!C1330,ACTIVIDADES!$A$1:$B$37,2,FALSE))</f>
        <v/>
      </c>
      <c r="E1330" s="8" t="str">
        <f>IF('IMPUTACIONES DETALLE'!D1330="","",'IMPUTACIONES DETALLE'!D1330&amp;" -- "&amp;IF('IMPUTACIONES DETALLE'!E1330="","Actividad de "&amp;'IMPUTACIONES DETALLE'!C1330,'IMPUTACIONES DETALLE'!E1330))</f>
        <v/>
      </c>
      <c r="F1330" s="8" t="str">
        <f>IF('IMPUTACIONES DETALLE'!D1330="","",'IMPUTACIONES DETALLE'!D1330)</f>
        <v/>
      </c>
      <c r="G1330" s="8">
        <f>'IMPUTACIONES DETALLE'!F1330</f>
        <v>0</v>
      </c>
      <c r="L1330" s="8" t="e">
        <f t="shared" si="180"/>
        <v>#VALUE!</v>
      </c>
      <c r="N1330" s="8">
        <f t="shared" si="181"/>
        <v>0</v>
      </c>
      <c r="O1330" s="8" t="str">
        <f t="shared" si="182"/>
        <v/>
      </c>
      <c r="P1330" s="8" t="str">
        <f t="shared" si="183"/>
        <v/>
      </c>
      <c r="Q1330" s="8" t="str">
        <f t="shared" si="184"/>
        <v/>
      </c>
      <c r="R1330" s="8">
        <v>1</v>
      </c>
      <c r="S1330" s="8" t="str">
        <f t="shared" si="185"/>
        <v/>
      </c>
      <c r="T1330" s="8" t="str">
        <f t="shared" si="186"/>
        <v/>
      </c>
      <c r="U1330" s="8" t="str">
        <f t="shared" si="187"/>
        <v/>
      </c>
      <c r="V1330" s="8" t="str">
        <f t="shared" si="188"/>
        <v/>
      </c>
    </row>
    <row r="1331" spans="1:22" x14ac:dyDescent="0.25">
      <c r="A1331" s="8" t="str">
        <f>IF('IMPUTACIONES DETALLE'!A1331="","",'EXP INFORME HU'!$R$2)</f>
        <v/>
      </c>
      <c r="B1331" s="9" t="str">
        <f>IF('IMPUTACIONES DETALLE'!A1331="","",'IMPUTACIONES DETALLE'!A1331)</f>
        <v/>
      </c>
      <c r="C1331" s="8" t="str">
        <f>IF('IMPUTACIONES DETALLE'!B1331="","",VLOOKUP('IMPUTACIONES DETALLE'!B1331,PERSONAS!$A$1:$B$59,2,FALSE))</f>
        <v/>
      </c>
      <c r="D1331" s="8" t="str">
        <f>IF('IMPUTACIONES DETALLE'!C1331="","",VLOOKUP('IMPUTACIONES DETALLE'!C1331,ACTIVIDADES!$A$1:$B$37,2,FALSE))</f>
        <v/>
      </c>
      <c r="E1331" s="8" t="str">
        <f>IF('IMPUTACIONES DETALLE'!D1331="","",'IMPUTACIONES DETALLE'!D1331&amp;" -- "&amp;IF('IMPUTACIONES DETALLE'!E1331="","Actividad de "&amp;'IMPUTACIONES DETALLE'!C1331,'IMPUTACIONES DETALLE'!E1331))</f>
        <v/>
      </c>
      <c r="F1331" s="8" t="str">
        <f>IF('IMPUTACIONES DETALLE'!D1331="","",'IMPUTACIONES DETALLE'!D1331)</f>
        <v/>
      </c>
      <c r="G1331" s="8">
        <f>'IMPUTACIONES DETALLE'!F1331</f>
        <v>0</v>
      </c>
      <c r="L1331" s="8" t="e">
        <f t="shared" si="180"/>
        <v>#VALUE!</v>
      </c>
      <c r="N1331" s="8">
        <f t="shared" si="181"/>
        <v>0</v>
      </c>
      <c r="O1331" s="8" t="str">
        <f t="shared" si="182"/>
        <v/>
      </c>
      <c r="P1331" s="8" t="str">
        <f t="shared" si="183"/>
        <v/>
      </c>
      <c r="Q1331" s="8" t="str">
        <f t="shared" si="184"/>
        <v/>
      </c>
      <c r="R1331" s="8">
        <v>1</v>
      </c>
      <c r="S1331" s="8" t="str">
        <f t="shared" si="185"/>
        <v/>
      </c>
      <c r="T1331" s="8" t="str">
        <f t="shared" si="186"/>
        <v/>
      </c>
      <c r="U1331" s="8" t="str">
        <f t="shared" si="187"/>
        <v/>
      </c>
      <c r="V1331" s="8" t="str">
        <f t="shared" si="188"/>
        <v/>
      </c>
    </row>
    <row r="1332" spans="1:22" x14ac:dyDescent="0.25">
      <c r="A1332" s="8" t="str">
        <f>IF('IMPUTACIONES DETALLE'!A1332="","",'EXP INFORME HU'!$R$2)</f>
        <v/>
      </c>
      <c r="B1332" s="9" t="str">
        <f>IF('IMPUTACIONES DETALLE'!A1332="","",'IMPUTACIONES DETALLE'!A1332)</f>
        <v/>
      </c>
      <c r="C1332" s="8" t="str">
        <f>IF('IMPUTACIONES DETALLE'!B1332="","",VLOOKUP('IMPUTACIONES DETALLE'!B1332,PERSONAS!$A$1:$B$59,2,FALSE))</f>
        <v/>
      </c>
      <c r="D1332" s="8" t="str">
        <f>IF('IMPUTACIONES DETALLE'!C1332="","",VLOOKUP('IMPUTACIONES DETALLE'!C1332,ACTIVIDADES!$A$1:$B$37,2,FALSE))</f>
        <v/>
      </c>
      <c r="E1332" s="8" t="str">
        <f>IF('IMPUTACIONES DETALLE'!D1332="","",'IMPUTACIONES DETALLE'!D1332&amp;" -- "&amp;IF('IMPUTACIONES DETALLE'!E1332="","Actividad de "&amp;'IMPUTACIONES DETALLE'!C1332,'IMPUTACIONES DETALLE'!E1332))</f>
        <v/>
      </c>
      <c r="F1332" s="8" t="str">
        <f>IF('IMPUTACIONES DETALLE'!D1332="","",'IMPUTACIONES DETALLE'!D1332)</f>
        <v/>
      </c>
      <c r="G1332" s="8">
        <f>'IMPUTACIONES DETALLE'!F1332</f>
        <v>0</v>
      </c>
      <c r="L1332" s="8" t="e">
        <f t="shared" si="180"/>
        <v>#VALUE!</v>
      </c>
      <c r="N1332" s="8">
        <f t="shared" si="181"/>
        <v>0</v>
      </c>
      <c r="O1332" s="8" t="str">
        <f t="shared" si="182"/>
        <v/>
      </c>
      <c r="P1332" s="8" t="str">
        <f t="shared" si="183"/>
        <v/>
      </c>
      <c r="Q1332" s="8" t="str">
        <f t="shared" si="184"/>
        <v/>
      </c>
      <c r="R1332" s="8">
        <v>1</v>
      </c>
      <c r="S1332" s="8" t="str">
        <f t="shared" si="185"/>
        <v/>
      </c>
      <c r="T1332" s="8" t="str">
        <f t="shared" si="186"/>
        <v/>
      </c>
      <c r="U1332" s="8" t="str">
        <f t="shared" si="187"/>
        <v/>
      </c>
      <c r="V1332" s="8" t="str">
        <f t="shared" si="188"/>
        <v/>
      </c>
    </row>
    <row r="1333" spans="1:22" x14ac:dyDescent="0.25">
      <c r="A1333" s="8" t="str">
        <f>IF('IMPUTACIONES DETALLE'!A1333="","",'EXP INFORME HU'!$R$2)</f>
        <v/>
      </c>
      <c r="B1333" s="9" t="str">
        <f>IF('IMPUTACIONES DETALLE'!A1333="","",'IMPUTACIONES DETALLE'!A1333)</f>
        <v/>
      </c>
      <c r="C1333" s="8" t="str">
        <f>IF('IMPUTACIONES DETALLE'!B1333="","",VLOOKUP('IMPUTACIONES DETALLE'!B1333,PERSONAS!$A$1:$B$59,2,FALSE))</f>
        <v/>
      </c>
      <c r="D1333" s="8" t="str">
        <f>IF('IMPUTACIONES DETALLE'!C1333="","",VLOOKUP('IMPUTACIONES DETALLE'!C1333,ACTIVIDADES!$A$1:$B$37,2,FALSE))</f>
        <v/>
      </c>
      <c r="E1333" s="8" t="str">
        <f>IF('IMPUTACIONES DETALLE'!D1333="","",'IMPUTACIONES DETALLE'!D1333&amp;" -- "&amp;IF('IMPUTACIONES DETALLE'!E1333="","Actividad de "&amp;'IMPUTACIONES DETALLE'!C1333,'IMPUTACIONES DETALLE'!E1333))</f>
        <v/>
      </c>
      <c r="F1333" s="8" t="str">
        <f>IF('IMPUTACIONES DETALLE'!D1333="","",'IMPUTACIONES DETALLE'!D1333)</f>
        <v/>
      </c>
      <c r="G1333" s="8">
        <f>'IMPUTACIONES DETALLE'!F1333</f>
        <v>0</v>
      </c>
      <c r="L1333" s="8" t="e">
        <f t="shared" si="180"/>
        <v>#VALUE!</v>
      </c>
      <c r="N1333" s="8">
        <f t="shared" si="181"/>
        <v>0</v>
      </c>
      <c r="O1333" s="8" t="str">
        <f t="shared" si="182"/>
        <v/>
      </c>
      <c r="P1333" s="8" t="str">
        <f t="shared" si="183"/>
        <v/>
      </c>
      <c r="Q1333" s="8" t="str">
        <f t="shared" si="184"/>
        <v/>
      </c>
      <c r="R1333" s="8">
        <v>1</v>
      </c>
      <c r="S1333" s="8" t="str">
        <f t="shared" si="185"/>
        <v/>
      </c>
      <c r="T1333" s="8" t="str">
        <f t="shared" si="186"/>
        <v/>
      </c>
      <c r="U1333" s="8" t="str">
        <f t="shared" si="187"/>
        <v/>
      </c>
      <c r="V1333" s="8" t="str">
        <f t="shared" si="188"/>
        <v/>
      </c>
    </row>
    <row r="1334" spans="1:22" x14ac:dyDescent="0.25">
      <c r="A1334" s="8" t="str">
        <f>IF('IMPUTACIONES DETALLE'!A1334="","",'EXP INFORME HU'!$R$2)</f>
        <v/>
      </c>
      <c r="B1334" s="9" t="str">
        <f>IF('IMPUTACIONES DETALLE'!A1334="","",'IMPUTACIONES DETALLE'!A1334)</f>
        <v/>
      </c>
      <c r="C1334" s="8" t="str">
        <f>IF('IMPUTACIONES DETALLE'!B1334="","",VLOOKUP('IMPUTACIONES DETALLE'!B1334,PERSONAS!$A$1:$B$59,2,FALSE))</f>
        <v/>
      </c>
      <c r="D1334" s="8" t="str">
        <f>IF('IMPUTACIONES DETALLE'!C1334="","",VLOOKUP('IMPUTACIONES DETALLE'!C1334,ACTIVIDADES!$A$1:$B$37,2,FALSE))</f>
        <v/>
      </c>
      <c r="E1334" s="8" t="str">
        <f>IF('IMPUTACIONES DETALLE'!D1334="","",'IMPUTACIONES DETALLE'!D1334&amp;" -- "&amp;IF('IMPUTACIONES DETALLE'!E1334="","Actividad de "&amp;'IMPUTACIONES DETALLE'!C1334,'IMPUTACIONES DETALLE'!E1334))</f>
        <v/>
      </c>
      <c r="F1334" s="8" t="str">
        <f>IF('IMPUTACIONES DETALLE'!D1334="","",'IMPUTACIONES DETALLE'!D1334)</f>
        <v/>
      </c>
      <c r="G1334" s="8">
        <f>'IMPUTACIONES DETALLE'!F1334</f>
        <v>0</v>
      </c>
      <c r="L1334" s="8" t="e">
        <f t="shared" si="180"/>
        <v>#VALUE!</v>
      </c>
      <c r="N1334" s="8">
        <f t="shared" si="181"/>
        <v>0</v>
      </c>
      <c r="O1334" s="8" t="str">
        <f t="shared" si="182"/>
        <v/>
      </c>
      <c r="P1334" s="8" t="str">
        <f t="shared" si="183"/>
        <v/>
      </c>
      <c r="Q1334" s="8" t="str">
        <f t="shared" si="184"/>
        <v/>
      </c>
      <c r="R1334" s="8">
        <v>1</v>
      </c>
      <c r="S1334" s="8" t="str">
        <f t="shared" si="185"/>
        <v/>
      </c>
      <c r="T1334" s="8" t="str">
        <f t="shared" si="186"/>
        <v/>
      </c>
      <c r="U1334" s="8" t="str">
        <f t="shared" si="187"/>
        <v/>
      </c>
      <c r="V1334" s="8" t="str">
        <f t="shared" si="188"/>
        <v/>
      </c>
    </row>
    <row r="1335" spans="1:22" x14ac:dyDescent="0.25">
      <c r="A1335" s="8" t="str">
        <f>IF('IMPUTACIONES DETALLE'!A1335="","",'EXP INFORME HU'!$R$2)</f>
        <v/>
      </c>
      <c r="B1335" s="9" t="str">
        <f>IF('IMPUTACIONES DETALLE'!A1335="","",'IMPUTACIONES DETALLE'!A1335)</f>
        <v/>
      </c>
      <c r="C1335" s="8" t="str">
        <f>IF('IMPUTACIONES DETALLE'!B1335="","",VLOOKUP('IMPUTACIONES DETALLE'!B1335,PERSONAS!$A$1:$B$59,2,FALSE))</f>
        <v/>
      </c>
      <c r="D1335" s="8" t="str">
        <f>IF('IMPUTACIONES DETALLE'!C1335="","",VLOOKUP('IMPUTACIONES DETALLE'!C1335,ACTIVIDADES!$A$1:$B$37,2,FALSE))</f>
        <v/>
      </c>
      <c r="E1335" s="8" t="str">
        <f>IF('IMPUTACIONES DETALLE'!D1335="","",'IMPUTACIONES DETALLE'!D1335&amp;" -- "&amp;IF('IMPUTACIONES DETALLE'!E1335="","Actividad de "&amp;'IMPUTACIONES DETALLE'!C1335,'IMPUTACIONES DETALLE'!E1335))</f>
        <v/>
      </c>
      <c r="F1335" s="8" t="str">
        <f>IF('IMPUTACIONES DETALLE'!D1335="","",'IMPUTACIONES DETALLE'!D1335)</f>
        <v/>
      </c>
      <c r="G1335" s="8">
        <f>'IMPUTACIONES DETALLE'!F1335</f>
        <v>0</v>
      </c>
      <c r="L1335" s="8" t="e">
        <f t="shared" si="180"/>
        <v>#VALUE!</v>
      </c>
      <c r="N1335" s="8">
        <f t="shared" si="181"/>
        <v>0</v>
      </c>
      <c r="O1335" s="8" t="str">
        <f t="shared" si="182"/>
        <v/>
      </c>
      <c r="P1335" s="8" t="str">
        <f t="shared" si="183"/>
        <v/>
      </c>
      <c r="Q1335" s="8" t="str">
        <f t="shared" si="184"/>
        <v/>
      </c>
      <c r="R1335" s="8">
        <v>1</v>
      </c>
      <c r="S1335" s="8" t="str">
        <f t="shared" si="185"/>
        <v/>
      </c>
      <c r="T1335" s="8" t="str">
        <f t="shared" si="186"/>
        <v/>
      </c>
      <c r="U1335" s="8" t="str">
        <f t="shared" si="187"/>
        <v/>
      </c>
      <c r="V1335" s="8" t="str">
        <f t="shared" si="188"/>
        <v/>
      </c>
    </row>
    <row r="1336" spans="1:22" x14ac:dyDescent="0.25">
      <c r="A1336" s="8" t="str">
        <f>IF('IMPUTACIONES DETALLE'!A1336="","",'EXP INFORME HU'!$R$2)</f>
        <v/>
      </c>
      <c r="B1336" s="9" t="str">
        <f>IF('IMPUTACIONES DETALLE'!A1336="","",'IMPUTACIONES DETALLE'!A1336)</f>
        <v/>
      </c>
      <c r="C1336" s="8" t="str">
        <f>IF('IMPUTACIONES DETALLE'!B1336="","",VLOOKUP('IMPUTACIONES DETALLE'!B1336,PERSONAS!$A$1:$B$59,2,FALSE))</f>
        <v/>
      </c>
      <c r="D1336" s="8" t="str">
        <f>IF('IMPUTACIONES DETALLE'!C1336="","",VLOOKUP('IMPUTACIONES DETALLE'!C1336,ACTIVIDADES!$A$1:$B$37,2,FALSE))</f>
        <v/>
      </c>
      <c r="E1336" s="8" t="str">
        <f>IF('IMPUTACIONES DETALLE'!D1336="","",'IMPUTACIONES DETALLE'!D1336&amp;" -- "&amp;IF('IMPUTACIONES DETALLE'!E1336="","Actividad de "&amp;'IMPUTACIONES DETALLE'!C1336,'IMPUTACIONES DETALLE'!E1336))</f>
        <v/>
      </c>
      <c r="F1336" s="8" t="str">
        <f>IF('IMPUTACIONES DETALLE'!D1336="","",'IMPUTACIONES DETALLE'!D1336)</f>
        <v/>
      </c>
      <c r="G1336" s="8">
        <f>'IMPUTACIONES DETALLE'!F1336</f>
        <v>0</v>
      </c>
      <c r="L1336" s="8" t="e">
        <f t="shared" si="180"/>
        <v>#VALUE!</v>
      </c>
      <c r="N1336" s="8">
        <f t="shared" si="181"/>
        <v>0</v>
      </c>
      <c r="O1336" s="8" t="str">
        <f t="shared" si="182"/>
        <v/>
      </c>
      <c r="P1336" s="8" t="str">
        <f t="shared" si="183"/>
        <v/>
      </c>
      <c r="Q1336" s="8" t="str">
        <f t="shared" si="184"/>
        <v/>
      </c>
      <c r="R1336" s="8">
        <v>1</v>
      </c>
      <c r="S1336" s="8" t="str">
        <f t="shared" si="185"/>
        <v/>
      </c>
      <c r="T1336" s="8" t="str">
        <f t="shared" si="186"/>
        <v/>
      </c>
      <c r="U1336" s="8" t="str">
        <f t="shared" si="187"/>
        <v/>
      </c>
      <c r="V1336" s="8" t="str">
        <f t="shared" si="188"/>
        <v/>
      </c>
    </row>
    <row r="1337" spans="1:22" x14ac:dyDescent="0.25">
      <c r="A1337" s="8" t="str">
        <f>IF('IMPUTACIONES DETALLE'!A1337="","",'EXP INFORME HU'!$R$2)</f>
        <v/>
      </c>
      <c r="B1337" s="9" t="str">
        <f>IF('IMPUTACIONES DETALLE'!A1337="","",'IMPUTACIONES DETALLE'!A1337)</f>
        <v/>
      </c>
      <c r="C1337" s="8" t="str">
        <f>IF('IMPUTACIONES DETALLE'!B1337="","",VLOOKUP('IMPUTACIONES DETALLE'!B1337,PERSONAS!$A$1:$B$59,2,FALSE))</f>
        <v/>
      </c>
      <c r="D1337" s="8" t="str">
        <f>IF('IMPUTACIONES DETALLE'!C1337="","",VLOOKUP('IMPUTACIONES DETALLE'!C1337,ACTIVIDADES!$A$1:$B$37,2,FALSE))</f>
        <v/>
      </c>
      <c r="E1337" s="8" t="str">
        <f>IF('IMPUTACIONES DETALLE'!D1337="","",'IMPUTACIONES DETALLE'!D1337&amp;" -- "&amp;IF('IMPUTACIONES DETALLE'!E1337="","Actividad de "&amp;'IMPUTACIONES DETALLE'!C1337,'IMPUTACIONES DETALLE'!E1337))</f>
        <v/>
      </c>
      <c r="F1337" s="8" t="str">
        <f>IF('IMPUTACIONES DETALLE'!D1337="","",'IMPUTACIONES DETALLE'!D1337)</f>
        <v/>
      </c>
      <c r="G1337" s="8">
        <f>'IMPUTACIONES DETALLE'!F1337</f>
        <v>0</v>
      </c>
      <c r="L1337" s="8" t="e">
        <f t="shared" si="180"/>
        <v>#VALUE!</v>
      </c>
      <c r="N1337" s="8">
        <f t="shared" si="181"/>
        <v>0</v>
      </c>
      <c r="O1337" s="8" t="str">
        <f t="shared" si="182"/>
        <v/>
      </c>
      <c r="P1337" s="8" t="str">
        <f t="shared" si="183"/>
        <v/>
      </c>
      <c r="Q1337" s="8" t="str">
        <f t="shared" si="184"/>
        <v/>
      </c>
      <c r="R1337" s="8">
        <v>1</v>
      </c>
      <c r="S1337" s="8" t="str">
        <f t="shared" si="185"/>
        <v/>
      </c>
      <c r="T1337" s="8" t="str">
        <f t="shared" si="186"/>
        <v/>
      </c>
      <c r="U1337" s="8" t="str">
        <f t="shared" si="187"/>
        <v/>
      </c>
      <c r="V1337" s="8" t="str">
        <f t="shared" si="188"/>
        <v/>
      </c>
    </row>
    <row r="1338" spans="1:22" x14ac:dyDescent="0.25">
      <c r="A1338" s="8" t="str">
        <f>IF('IMPUTACIONES DETALLE'!A1338="","",'EXP INFORME HU'!$R$2)</f>
        <v/>
      </c>
      <c r="B1338" s="9" t="str">
        <f>IF('IMPUTACIONES DETALLE'!A1338="","",'IMPUTACIONES DETALLE'!A1338)</f>
        <v/>
      </c>
      <c r="C1338" s="8" t="str">
        <f>IF('IMPUTACIONES DETALLE'!B1338="","",VLOOKUP('IMPUTACIONES DETALLE'!B1338,PERSONAS!$A$1:$B$59,2,FALSE))</f>
        <v/>
      </c>
      <c r="D1338" s="8" t="str">
        <f>IF('IMPUTACIONES DETALLE'!C1338="","",VLOOKUP('IMPUTACIONES DETALLE'!C1338,ACTIVIDADES!$A$1:$B$37,2,FALSE))</f>
        <v/>
      </c>
      <c r="E1338" s="8" t="str">
        <f>IF('IMPUTACIONES DETALLE'!D1338="","",'IMPUTACIONES DETALLE'!D1338&amp;" -- "&amp;IF('IMPUTACIONES DETALLE'!E1338="","Actividad de "&amp;'IMPUTACIONES DETALLE'!C1338,'IMPUTACIONES DETALLE'!E1338))</f>
        <v/>
      </c>
      <c r="F1338" s="8" t="str">
        <f>IF('IMPUTACIONES DETALLE'!D1338="","",'IMPUTACIONES DETALLE'!D1338)</f>
        <v/>
      </c>
      <c r="G1338" s="8">
        <f>'IMPUTACIONES DETALLE'!F1338</f>
        <v>0</v>
      </c>
      <c r="L1338" s="8" t="e">
        <f t="shared" si="180"/>
        <v>#VALUE!</v>
      </c>
      <c r="N1338" s="8">
        <f t="shared" si="181"/>
        <v>0</v>
      </c>
      <c r="O1338" s="8" t="str">
        <f t="shared" si="182"/>
        <v/>
      </c>
      <c r="P1338" s="8" t="str">
        <f t="shared" si="183"/>
        <v/>
      </c>
      <c r="Q1338" s="8" t="str">
        <f t="shared" si="184"/>
        <v/>
      </c>
      <c r="R1338" s="8">
        <v>1</v>
      </c>
      <c r="S1338" s="8" t="str">
        <f t="shared" si="185"/>
        <v/>
      </c>
      <c r="T1338" s="8" t="str">
        <f t="shared" si="186"/>
        <v/>
      </c>
      <c r="U1338" s="8" t="str">
        <f t="shared" si="187"/>
        <v/>
      </c>
      <c r="V1338" s="8" t="str">
        <f t="shared" si="188"/>
        <v/>
      </c>
    </row>
    <row r="1339" spans="1:22" x14ac:dyDescent="0.25">
      <c r="A1339" s="8" t="str">
        <f>IF('IMPUTACIONES DETALLE'!A1339="","",'EXP INFORME HU'!$R$2)</f>
        <v/>
      </c>
      <c r="B1339" s="9" t="str">
        <f>IF('IMPUTACIONES DETALLE'!A1339="","",'IMPUTACIONES DETALLE'!A1339)</f>
        <v/>
      </c>
      <c r="C1339" s="8" t="str">
        <f>IF('IMPUTACIONES DETALLE'!B1339="","",VLOOKUP('IMPUTACIONES DETALLE'!B1339,PERSONAS!$A$1:$B$59,2,FALSE))</f>
        <v/>
      </c>
      <c r="D1339" s="8" t="str">
        <f>IF('IMPUTACIONES DETALLE'!C1339="","",VLOOKUP('IMPUTACIONES DETALLE'!C1339,ACTIVIDADES!$A$1:$B$37,2,FALSE))</f>
        <v/>
      </c>
      <c r="E1339" s="8" t="str">
        <f>IF('IMPUTACIONES DETALLE'!D1339="","",'IMPUTACIONES DETALLE'!D1339&amp;" -- "&amp;IF('IMPUTACIONES DETALLE'!E1339="","Actividad de "&amp;'IMPUTACIONES DETALLE'!C1339,'IMPUTACIONES DETALLE'!E1339))</f>
        <v/>
      </c>
      <c r="F1339" s="8" t="str">
        <f>IF('IMPUTACIONES DETALLE'!D1339="","",'IMPUTACIONES DETALLE'!D1339)</f>
        <v/>
      </c>
      <c r="G1339" s="8">
        <f>'IMPUTACIONES DETALLE'!F1339</f>
        <v>0</v>
      </c>
      <c r="L1339" s="8" t="e">
        <f t="shared" si="180"/>
        <v>#VALUE!</v>
      </c>
      <c r="N1339" s="8">
        <f t="shared" si="181"/>
        <v>0</v>
      </c>
      <c r="O1339" s="8" t="str">
        <f t="shared" si="182"/>
        <v/>
      </c>
      <c r="P1339" s="8" t="str">
        <f t="shared" si="183"/>
        <v/>
      </c>
      <c r="Q1339" s="8" t="str">
        <f t="shared" si="184"/>
        <v/>
      </c>
      <c r="R1339" s="8">
        <v>1</v>
      </c>
      <c r="S1339" s="8" t="str">
        <f t="shared" si="185"/>
        <v/>
      </c>
      <c r="T1339" s="8" t="str">
        <f t="shared" si="186"/>
        <v/>
      </c>
      <c r="U1339" s="8" t="str">
        <f t="shared" si="187"/>
        <v/>
      </c>
      <c r="V1339" s="8" t="str">
        <f t="shared" si="188"/>
        <v/>
      </c>
    </row>
    <row r="1340" spans="1:22" x14ac:dyDescent="0.25">
      <c r="A1340" s="8" t="str">
        <f>IF('IMPUTACIONES DETALLE'!A1340="","",'EXP INFORME HU'!$R$2)</f>
        <v/>
      </c>
      <c r="B1340" s="9" t="str">
        <f>IF('IMPUTACIONES DETALLE'!A1340="","",'IMPUTACIONES DETALLE'!A1340)</f>
        <v/>
      </c>
      <c r="C1340" s="8" t="str">
        <f>IF('IMPUTACIONES DETALLE'!B1340="","",VLOOKUP('IMPUTACIONES DETALLE'!B1340,PERSONAS!$A$1:$B$59,2,FALSE))</f>
        <v/>
      </c>
      <c r="D1340" s="8" t="str">
        <f>IF('IMPUTACIONES DETALLE'!C1340="","",VLOOKUP('IMPUTACIONES DETALLE'!C1340,ACTIVIDADES!$A$1:$B$37,2,FALSE))</f>
        <v/>
      </c>
      <c r="E1340" s="8" t="str">
        <f>IF('IMPUTACIONES DETALLE'!D1340="","",'IMPUTACIONES DETALLE'!D1340&amp;" -- "&amp;IF('IMPUTACIONES DETALLE'!E1340="","Actividad de "&amp;'IMPUTACIONES DETALLE'!C1340,'IMPUTACIONES DETALLE'!E1340))</f>
        <v/>
      </c>
      <c r="F1340" s="8" t="str">
        <f>IF('IMPUTACIONES DETALLE'!D1340="","",'IMPUTACIONES DETALLE'!D1340)</f>
        <v/>
      </c>
      <c r="G1340" s="8">
        <f>'IMPUTACIONES DETALLE'!F1340</f>
        <v>0</v>
      </c>
      <c r="L1340" s="8" t="e">
        <f t="shared" si="180"/>
        <v>#VALUE!</v>
      </c>
      <c r="N1340" s="8">
        <f t="shared" si="181"/>
        <v>0</v>
      </c>
      <c r="O1340" s="8" t="str">
        <f t="shared" si="182"/>
        <v/>
      </c>
      <c r="P1340" s="8" t="str">
        <f t="shared" si="183"/>
        <v/>
      </c>
      <c r="Q1340" s="8" t="str">
        <f t="shared" si="184"/>
        <v/>
      </c>
      <c r="R1340" s="8">
        <v>1</v>
      </c>
      <c r="S1340" s="8" t="str">
        <f t="shared" si="185"/>
        <v/>
      </c>
      <c r="T1340" s="8" t="str">
        <f t="shared" si="186"/>
        <v/>
      </c>
      <c r="U1340" s="8" t="str">
        <f t="shared" si="187"/>
        <v/>
      </c>
      <c r="V1340" s="8" t="str">
        <f t="shared" si="188"/>
        <v/>
      </c>
    </row>
    <row r="1341" spans="1:22" x14ac:dyDescent="0.25">
      <c r="A1341" s="8" t="str">
        <f>IF('IMPUTACIONES DETALLE'!A1341="","",'EXP INFORME HU'!$R$2)</f>
        <v/>
      </c>
      <c r="B1341" s="9" t="str">
        <f>IF('IMPUTACIONES DETALLE'!A1341="","",'IMPUTACIONES DETALLE'!A1341)</f>
        <v/>
      </c>
      <c r="C1341" s="8" t="str">
        <f>IF('IMPUTACIONES DETALLE'!B1341="","",VLOOKUP('IMPUTACIONES DETALLE'!B1341,PERSONAS!$A$1:$B$59,2,FALSE))</f>
        <v/>
      </c>
      <c r="D1341" s="8" t="str">
        <f>IF('IMPUTACIONES DETALLE'!C1341="","",VLOOKUP('IMPUTACIONES DETALLE'!C1341,ACTIVIDADES!$A$1:$B$37,2,FALSE))</f>
        <v/>
      </c>
      <c r="E1341" s="8" t="str">
        <f>IF('IMPUTACIONES DETALLE'!D1341="","",'IMPUTACIONES DETALLE'!D1341&amp;" -- "&amp;IF('IMPUTACIONES DETALLE'!E1341="","Actividad de "&amp;'IMPUTACIONES DETALLE'!C1341,'IMPUTACIONES DETALLE'!E1341))</f>
        <v/>
      </c>
      <c r="F1341" s="8" t="str">
        <f>IF('IMPUTACIONES DETALLE'!D1341="","",'IMPUTACIONES DETALLE'!D1341)</f>
        <v/>
      </c>
      <c r="G1341" s="8">
        <f>'IMPUTACIONES DETALLE'!F1341</f>
        <v>0</v>
      </c>
      <c r="L1341" s="8" t="e">
        <f t="shared" si="180"/>
        <v>#VALUE!</v>
      </c>
      <c r="N1341" s="8">
        <f t="shared" si="181"/>
        <v>0</v>
      </c>
      <c r="O1341" s="8" t="str">
        <f t="shared" si="182"/>
        <v/>
      </c>
      <c r="P1341" s="8" t="str">
        <f t="shared" si="183"/>
        <v/>
      </c>
      <c r="Q1341" s="8" t="str">
        <f t="shared" si="184"/>
        <v/>
      </c>
      <c r="R1341" s="8">
        <v>1</v>
      </c>
      <c r="S1341" s="8" t="str">
        <f t="shared" si="185"/>
        <v/>
      </c>
      <c r="T1341" s="8" t="str">
        <f t="shared" si="186"/>
        <v/>
      </c>
      <c r="U1341" s="8" t="str">
        <f t="shared" si="187"/>
        <v/>
      </c>
      <c r="V1341" s="8" t="str">
        <f t="shared" si="188"/>
        <v/>
      </c>
    </row>
    <row r="1342" spans="1:22" x14ac:dyDescent="0.25">
      <c r="A1342" s="8" t="str">
        <f>IF('IMPUTACIONES DETALLE'!A1342="","",'EXP INFORME HU'!$R$2)</f>
        <v/>
      </c>
      <c r="B1342" s="9" t="str">
        <f>IF('IMPUTACIONES DETALLE'!A1342="","",'IMPUTACIONES DETALLE'!A1342)</f>
        <v/>
      </c>
      <c r="C1342" s="8" t="str">
        <f>IF('IMPUTACIONES DETALLE'!B1342="","",VLOOKUP('IMPUTACIONES DETALLE'!B1342,PERSONAS!$A$1:$B$59,2,FALSE))</f>
        <v/>
      </c>
      <c r="D1342" s="8" t="str">
        <f>IF('IMPUTACIONES DETALLE'!C1342="","",VLOOKUP('IMPUTACIONES DETALLE'!C1342,ACTIVIDADES!$A$1:$B$37,2,FALSE))</f>
        <v/>
      </c>
      <c r="E1342" s="8" t="str">
        <f>IF('IMPUTACIONES DETALLE'!D1342="","",'IMPUTACIONES DETALLE'!D1342&amp;" -- "&amp;IF('IMPUTACIONES DETALLE'!E1342="","Actividad de "&amp;'IMPUTACIONES DETALLE'!C1342,'IMPUTACIONES DETALLE'!E1342))</f>
        <v/>
      </c>
      <c r="F1342" s="8" t="str">
        <f>IF('IMPUTACIONES DETALLE'!D1342="","",'IMPUTACIONES DETALLE'!D1342)</f>
        <v/>
      </c>
      <c r="G1342" s="8">
        <f>'IMPUTACIONES DETALLE'!F1342</f>
        <v>0</v>
      </c>
      <c r="L1342" s="8" t="e">
        <f t="shared" si="180"/>
        <v>#VALUE!</v>
      </c>
      <c r="N1342" s="8">
        <f t="shared" si="181"/>
        <v>0</v>
      </c>
      <c r="O1342" s="8" t="str">
        <f t="shared" si="182"/>
        <v/>
      </c>
      <c r="P1342" s="8" t="str">
        <f t="shared" si="183"/>
        <v/>
      </c>
      <c r="Q1342" s="8" t="str">
        <f t="shared" si="184"/>
        <v/>
      </c>
      <c r="R1342" s="8">
        <v>1</v>
      </c>
      <c r="S1342" s="8" t="str">
        <f t="shared" si="185"/>
        <v/>
      </c>
      <c r="T1342" s="8" t="str">
        <f t="shared" si="186"/>
        <v/>
      </c>
      <c r="U1342" s="8" t="str">
        <f t="shared" si="187"/>
        <v/>
      </c>
      <c r="V1342" s="8" t="str">
        <f t="shared" si="188"/>
        <v/>
      </c>
    </row>
    <row r="1343" spans="1:22" x14ac:dyDescent="0.25">
      <c r="A1343" s="8" t="str">
        <f>IF('IMPUTACIONES DETALLE'!A1343="","",'EXP INFORME HU'!$R$2)</f>
        <v/>
      </c>
      <c r="B1343" s="9" t="str">
        <f>IF('IMPUTACIONES DETALLE'!A1343="","",'IMPUTACIONES DETALLE'!A1343)</f>
        <v/>
      </c>
      <c r="C1343" s="8" t="str">
        <f>IF('IMPUTACIONES DETALLE'!B1343="","",VLOOKUP('IMPUTACIONES DETALLE'!B1343,PERSONAS!$A$1:$B$59,2,FALSE))</f>
        <v/>
      </c>
      <c r="D1343" s="8" t="str">
        <f>IF('IMPUTACIONES DETALLE'!C1343="","",VLOOKUP('IMPUTACIONES DETALLE'!C1343,ACTIVIDADES!$A$1:$B$37,2,FALSE))</f>
        <v/>
      </c>
      <c r="E1343" s="8" t="str">
        <f>IF('IMPUTACIONES DETALLE'!D1343="","",'IMPUTACIONES DETALLE'!D1343&amp;" -- "&amp;IF('IMPUTACIONES DETALLE'!E1343="","Actividad de "&amp;'IMPUTACIONES DETALLE'!C1343,'IMPUTACIONES DETALLE'!E1343))</f>
        <v/>
      </c>
      <c r="F1343" s="8" t="str">
        <f>IF('IMPUTACIONES DETALLE'!D1343="","",'IMPUTACIONES DETALLE'!D1343)</f>
        <v/>
      </c>
      <c r="G1343" s="8">
        <f>'IMPUTACIONES DETALLE'!F1343</f>
        <v>0</v>
      </c>
      <c r="L1343" s="8" t="e">
        <f t="shared" si="180"/>
        <v>#VALUE!</v>
      </c>
      <c r="N1343" s="8">
        <f t="shared" si="181"/>
        <v>0</v>
      </c>
      <c r="O1343" s="8" t="str">
        <f t="shared" si="182"/>
        <v/>
      </c>
      <c r="P1343" s="8" t="str">
        <f t="shared" si="183"/>
        <v/>
      </c>
      <c r="Q1343" s="8" t="str">
        <f t="shared" si="184"/>
        <v/>
      </c>
      <c r="R1343" s="8">
        <v>1</v>
      </c>
      <c r="S1343" s="8" t="str">
        <f t="shared" si="185"/>
        <v/>
      </c>
      <c r="T1343" s="8" t="str">
        <f t="shared" si="186"/>
        <v/>
      </c>
      <c r="U1343" s="8" t="str">
        <f t="shared" si="187"/>
        <v/>
      </c>
      <c r="V1343" s="8" t="str">
        <f t="shared" si="188"/>
        <v/>
      </c>
    </row>
    <row r="1344" spans="1:22" x14ac:dyDescent="0.25">
      <c r="A1344" s="8" t="str">
        <f>IF('IMPUTACIONES DETALLE'!A1344="","",'EXP INFORME HU'!$R$2)</f>
        <v/>
      </c>
      <c r="B1344" s="9" t="str">
        <f>IF('IMPUTACIONES DETALLE'!A1344="","",'IMPUTACIONES DETALLE'!A1344)</f>
        <v/>
      </c>
      <c r="C1344" s="8" t="str">
        <f>IF('IMPUTACIONES DETALLE'!B1344="","",VLOOKUP('IMPUTACIONES DETALLE'!B1344,PERSONAS!$A$1:$B$59,2,FALSE))</f>
        <v/>
      </c>
      <c r="D1344" s="8" t="str">
        <f>IF('IMPUTACIONES DETALLE'!C1344="","",VLOOKUP('IMPUTACIONES DETALLE'!C1344,ACTIVIDADES!$A$1:$B$37,2,FALSE))</f>
        <v/>
      </c>
      <c r="E1344" s="8" t="str">
        <f>IF('IMPUTACIONES DETALLE'!D1344="","",'IMPUTACIONES DETALLE'!D1344&amp;" -- "&amp;IF('IMPUTACIONES DETALLE'!E1344="","Actividad de "&amp;'IMPUTACIONES DETALLE'!C1344,'IMPUTACIONES DETALLE'!E1344))</f>
        <v/>
      </c>
      <c r="F1344" s="8" t="str">
        <f>IF('IMPUTACIONES DETALLE'!D1344="","",'IMPUTACIONES DETALLE'!D1344)</f>
        <v/>
      </c>
      <c r="G1344" s="8">
        <f>'IMPUTACIONES DETALLE'!F1344</f>
        <v>0</v>
      </c>
      <c r="L1344" s="8" t="e">
        <f t="shared" si="180"/>
        <v>#VALUE!</v>
      </c>
      <c r="N1344" s="8">
        <f t="shared" si="181"/>
        <v>0</v>
      </c>
      <c r="O1344" s="8" t="str">
        <f t="shared" si="182"/>
        <v/>
      </c>
      <c r="P1344" s="8" t="str">
        <f t="shared" si="183"/>
        <v/>
      </c>
      <c r="Q1344" s="8" t="str">
        <f t="shared" si="184"/>
        <v/>
      </c>
      <c r="R1344" s="8">
        <v>1</v>
      </c>
      <c r="S1344" s="8" t="str">
        <f t="shared" si="185"/>
        <v/>
      </c>
      <c r="T1344" s="8" t="str">
        <f t="shared" si="186"/>
        <v/>
      </c>
      <c r="U1344" s="8" t="str">
        <f t="shared" si="187"/>
        <v/>
      </c>
      <c r="V1344" s="8" t="str">
        <f t="shared" si="188"/>
        <v/>
      </c>
    </row>
    <row r="1345" spans="1:22" x14ac:dyDescent="0.25">
      <c r="A1345" s="8" t="str">
        <f>IF('IMPUTACIONES DETALLE'!A1345="","",'EXP INFORME HU'!$R$2)</f>
        <v/>
      </c>
      <c r="B1345" s="9" t="str">
        <f>IF('IMPUTACIONES DETALLE'!A1345="","",'IMPUTACIONES DETALLE'!A1345)</f>
        <v/>
      </c>
      <c r="C1345" s="8" t="str">
        <f>IF('IMPUTACIONES DETALLE'!B1345="","",VLOOKUP('IMPUTACIONES DETALLE'!B1345,PERSONAS!$A$1:$B$59,2,FALSE))</f>
        <v/>
      </c>
      <c r="D1345" s="8" t="str">
        <f>IF('IMPUTACIONES DETALLE'!C1345="","",VLOOKUP('IMPUTACIONES DETALLE'!C1345,ACTIVIDADES!$A$1:$B$37,2,FALSE))</f>
        <v/>
      </c>
      <c r="E1345" s="8" t="str">
        <f>IF('IMPUTACIONES DETALLE'!D1345="","",'IMPUTACIONES DETALLE'!D1345&amp;" -- "&amp;IF('IMPUTACIONES DETALLE'!E1345="","Actividad de "&amp;'IMPUTACIONES DETALLE'!C1345,'IMPUTACIONES DETALLE'!E1345))</f>
        <v/>
      </c>
      <c r="F1345" s="8" t="str">
        <f>IF('IMPUTACIONES DETALLE'!D1345="","",'IMPUTACIONES DETALLE'!D1345)</f>
        <v/>
      </c>
      <c r="G1345" s="8">
        <f>'IMPUTACIONES DETALLE'!F1345</f>
        <v>0</v>
      </c>
      <c r="L1345" s="8" t="e">
        <f t="shared" si="180"/>
        <v>#VALUE!</v>
      </c>
      <c r="N1345" s="8">
        <f t="shared" si="181"/>
        <v>0</v>
      </c>
      <c r="O1345" s="8" t="str">
        <f t="shared" si="182"/>
        <v/>
      </c>
      <c r="P1345" s="8" t="str">
        <f t="shared" si="183"/>
        <v/>
      </c>
      <c r="Q1345" s="8" t="str">
        <f t="shared" si="184"/>
        <v/>
      </c>
      <c r="R1345" s="8">
        <v>1</v>
      </c>
      <c r="S1345" s="8" t="str">
        <f t="shared" si="185"/>
        <v/>
      </c>
      <c r="T1345" s="8" t="str">
        <f t="shared" si="186"/>
        <v/>
      </c>
      <c r="U1345" s="8" t="str">
        <f t="shared" si="187"/>
        <v/>
      </c>
      <c r="V1345" s="8" t="str">
        <f t="shared" si="188"/>
        <v/>
      </c>
    </row>
    <row r="1346" spans="1:22" x14ac:dyDescent="0.25">
      <c r="A1346" s="8" t="str">
        <f>IF('IMPUTACIONES DETALLE'!A1346="","",'EXP INFORME HU'!$R$2)</f>
        <v/>
      </c>
      <c r="B1346" s="9" t="str">
        <f>IF('IMPUTACIONES DETALLE'!A1346="","",'IMPUTACIONES DETALLE'!A1346)</f>
        <v/>
      </c>
      <c r="C1346" s="8" t="str">
        <f>IF('IMPUTACIONES DETALLE'!B1346="","",VLOOKUP('IMPUTACIONES DETALLE'!B1346,PERSONAS!$A$1:$B$59,2,FALSE))</f>
        <v/>
      </c>
      <c r="D1346" s="8" t="str">
        <f>IF('IMPUTACIONES DETALLE'!C1346="","",VLOOKUP('IMPUTACIONES DETALLE'!C1346,ACTIVIDADES!$A$1:$B$37,2,FALSE))</f>
        <v/>
      </c>
      <c r="E1346" s="8" t="str">
        <f>IF('IMPUTACIONES DETALLE'!D1346="","",'IMPUTACIONES DETALLE'!D1346&amp;" -- "&amp;IF('IMPUTACIONES DETALLE'!E1346="","Actividad de "&amp;'IMPUTACIONES DETALLE'!C1346,'IMPUTACIONES DETALLE'!E1346))</f>
        <v/>
      </c>
      <c r="F1346" s="8" t="str">
        <f>IF('IMPUTACIONES DETALLE'!D1346="","",'IMPUTACIONES DETALLE'!D1346)</f>
        <v/>
      </c>
      <c r="G1346" s="8">
        <f>'IMPUTACIONES DETALLE'!F1346</f>
        <v>0</v>
      </c>
      <c r="L1346" s="8" t="e">
        <f t="shared" si="180"/>
        <v>#VALUE!</v>
      </c>
      <c r="N1346" s="8">
        <f t="shared" si="181"/>
        <v>0</v>
      </c>
      <c r="O1346" s="8" t="str">
        <f t="shared" si="182"/>
        <v/>
      </c>
      <c r="P1346" s="8" t="str">
        <f t="shared" si="183"/>
        <v/>
      </c>
      <c r="Q1346" s="8" t="str">
        <f t="shared" si="184"/>
        <v/>
      </c>
      <c r="R1346" s="8">
        <v>1</v>
      </c>
      <c r="S1346" s="8" t="str">
        <f t="shared" si="185"/>
        <v/>
      </c>
      <c r="T1346" s="8" t="str">
        <f t="shared" si="186"/>
        <v/>
      </c>
      <c r="U1346" s="8" t="str">
        <f t="shared" si="187"/>
        <v/>
      </c>
      <c r="V1346" s="8" t="str">
        <f t="shared" si="188"/>
        <v/>
      </c>
    </row>
    <row r="1347" spans="1:22" x14ac:dyDescent="0.25">
      <c r="A1347" s="8" t="str">
        <f>IF('IMPUTACIONES DETALLE'!A1347="","",'EXP INFORME HU'!$R$2)</f>
        <v/>
      </c>
      <c r="B1347" s="9" t="str">
        <f>IF('IMPUTACIONES DETALLE'!A1347="","",'IMPUTACIONES DETALLE'!A1347)</f>
        <v/>
      </c>
      <c r="C1347" s="8" t="str">
        <f>IF('IMPUTACIONES DETALLE'!B1347="","",VLOOKUP('IMPUTACIONES DETALLE'!B1347,PERSONAS!$A$1:$B$59,2,FALSE))</f>
        <v/>
      </c>
      <c r="D1347" s="8" t="str">
        <f>IF('IMPUTACIONES DETALLE'!C1347="","",VLOOKUP('IMPUTACIONES DETALLE'!C1347,ACTIVIDADES!$A$1:$B$37,2,FALSE))</f>
        <v/>
      </c>
      <c r="E1347" s="8" t="str">
        <f>IF('IMPUTACIONES DETALLE'!D1347="","",'IMPUTACIONES DETALLE'!D1347&amp;" -- "&amp;IF('IMPUTACIONES DETALLE'!E1347="","Actividad de "&amp;'IMPUTACIONES DETALLE'!C1347,'IMPUTACIONES DETALLE'!E1347))</f>
        <v/>
      </c>
      <c r="F1347" s="8" t="str">
        <f>IF('IMPUTACIONES DETALLE'!D1347="","",'IMPUTACIONES DETALLE'!D1347)</f>
        <v/>
      </c>
      <c r="G1347" s="8">
        <f>'IMPUTACIONES DETALLE'!F1347</f>
        <v>0</v>
      </c>
      <c r="L1347" s="8" t="e">
        <f t="shared" ref="L1347:L1410" si="189">VALUE(U1347)</f>
        <v>#VALUE!</v>
      </c>
      <c r="N1347" s="8">
        <f t="shared" ref="N1347:N1410" si="190">(LEN(F1347)-LEN(SUBSTITUTE(F1347,"#","")))/LEN("#")</f>
        <v>0</v>
      </c>
      <c r="O1347" s="8" t="str">
        <f t="shared" ref="O1347:O1410" si="191">IFERROR(SUBSTITUTE(F1347,"#","@",N1347),"")</f>
        <v/>
      </c>
      <c r="P1347" s="8" t="str">
        <f t="shared" ref="P1347:P1410" si="192">IFERROR(LEN(O1347)-FIND("@",O1347),"")</f>
        <v/>
      </c>
      <c r="Q1347" s="8" t="str">
        <f t="shared" ref="Q1347:Q1410" si="193">IFERROR(RIGHT(O1347,P1347),"")</f>
        <v/>
      </c>
      <c r="R1347" s="8">
        <v>1</v>
      </c>
      <c r="S1347" s="8" t="str">
        <f t="shared" ref="S1347:S1410" si="194">IFERROR(SUBSTITUTE(Q1347,":","@",R1347),"")</f>
        <v/>
      </c>
      <c r="T1347" s="8" t="str">
        <f t="shared" ref="T1347:T1410" si="195">IFERROR(FIND("@",S1347),"")</f>
        <v/>
      </c>
      <c r="U1347" s="8" t="str">
        <f t="shared" ref="U1347:U1410" si="196">IFERROR(LEFT(S1347,T1347-1),"")</f>
        <v/>
      </c>
      <c r="V1347" s="8" t="str">
        <f t="shared" ref="V1347:V1410" si="197">IFERROR(RIGHT(S1347,LEN(S1347)-(T1347)),"")</f>
        <v/>
      </c>
    </row>
    <row r="1348" spans="1:22" x14ac:dyDescent="0.25">
      <c r="A1348" s="8" t="str">
        <f>IF('IMPUTACIONES DETALLE'!A1348="","",'EXP INFORME HU'!$R$2)</f>
        <v/>
      </c>
      <c r="B1348" s="9" t="str">
        <f>IF('IMPUTACIONES DETALLE'!A1348="","",'IMPUTACIONES DETALLE'!A1348)</f>
        <v/>
      </c>
      <c r="C1348" s="8" t="str">
        <f>IF('IMPUTACIONES DETALLE'!B1348="","",VLOOKUP('IMPUTACIONES DETALLE'!B1348,PERSONAS!$A$1:$B$59,2,FALSE))</f>
        <v/>
      </c>
      <c r="D1348" s="8" t="str">
        <f>IF('IMPUTACIONES DETALLE'!C1348="","",VLOOKUP('IMPUTACIONES DETALLE'!C1348,ACTIVIDADES!$A$1:$B$37,2,FALSE))</f>
        <v/>
      </c>
      <c r="E1348" s="8" t="str">
        <f>IF('IMPUTACIONES DETALLE'!D1348="","",'IMPUTACIONES DETALLE'!D1348&amp;" -- "&amp;IF('IMPUTACIONES DETALLE'!E1348="","Actividad de "&amp;'IMPUTACIONES DETALLE'!C1348,'IMPUTACIONES DETALLE'!E1348))</f>
        <v/>
      </c>
      <c r="F1348" s="8" t="str">
        <f>IF('IMPUTACIONES DETALLE'!D1348="","",'IMPUTACIONES DETALLE'!D1348)</f>
        <v/>
      </c>
      <c r="G1348" s="8">
        <f>'IMPUTACIONES DETALLE'!F1348</f>
        <v>0</v>
      </c>
      <c r="L1348" s="8" t="e">
        <f t="shared" si="189"/>
        <v>#VALUE!</v>
      </c>
      <c r="N1348" s="8">
        <f t="shared" si="190"/>
        <v>0</v>
      </c>
      <c r="O1348" s="8" t="str">
        <f t="shared" si="191"/>
        <v/>
      </c>
      <c r="P1348" s="8" t="str">
        <f t="shared" si="192"/>
        <v/>
      </c>
      <c r="Q1348" s="8" t="str">
        <f t="shared" si="193"/>
        <v/>
      </c>
      <c r="R1348" s="8">
        <v>1</v>
      </c>
      <c r="S1348" s="8" t="str">
        <f t="shared" si="194"/>
        <v/>
      </c>
      <c r="T1348" s="8" t="str">
        <f t="shared" si="195"/>
        <v/>
      </c>
      <c r="U1348" s="8" t="str">
        <f t="shared" si="196"/>
        <v/>
      </c>
      <c r="V1348" s="8" t="str">
        <f t="shared" si="197"/>
        <v/>
      </c>
    </row>
    <row r="1349" spans="1:22" x14ac:dyDescent="0.25">
      <c r="A1349" s="8" t="str">
        <f>IF('IMPUTACIONES DETALLE'!A1349="","",'EXP INFORME HU'!$R$2)</f>
        <v/>
      </c>
      <c r="B1349" s="9" t="str">
        <f>IF('IMPUTACIONES DETALLE'!A1349="","",'IMPUTACIONES DETALLE'!A1349)</f>
        <v/>
      </c>
      <c r="C1349" s="8" t="str">
        <f>IF('IMPUTACIONES DETALLE'!B1349="","",VLOOKUP('IMPUTACIONES DETALLE'!B1349,PERSONAS!$A$1:$B$59,2,FALSE))</f>
        <v/>
      </c>
      <c r="D1349" s="8" t="str">
        <f>IF('IMPUTACIONES DETALLE'!C1349="","",VLOOKUP('IMPUTACIONES DETALLE'!C1349,ACTIVIDADES!$A$1:$B$37,2,FALSE))</f>
        <v/>
      </c>
      <c r="E1349" s="8" t="str">
        <f>IF('IMPUTACIONES DETALLE'!D1349="","",'IMPUTACIONES DETALLE'!D1349&amp;" -- "&amp;IF('IMPUTACIONES DETALLE'!E1349="","Actividad de "&amp;'IMPUTACIONES DETALLE'!C1349,'IMPUTACIONES DETALLE'!E1349))</f>
        <v/>
      </c>
      <c r="F1349" s="8" t="str">
        <f>IF('IMPUTACIONES DETALLE'!D1349="","",'IMPUTACIONES DETALLE'!D1349)</f>
        <v/>
      </c>
      <c r="G1349" s="8">
        <f>'IMPUTACIONES DETALLE'!F1349</f>
        <v>0</v>
      </c>
      <c r="L1349" s="8" t="e">
        <f t="shared" si="189"/>
        <v>#VALUE!</v>
      </c>
      <c r="N1349" s="8">
        <f t="shared" si="190"/>
        <v>0</v>
      </c>
      <c r="O1349" s="8" t="str">
        <f t="shared" si="191"/>
        <v/>
      </c>
      <c r="P1349" s="8" t="str">
        <f t="shared" si="192"/>
        <v/>
      </c>
      <c r="Q1349" s="8" t="str">
        <f t="shared" si="193"/>
        <v/>
      </c>
      <c r="R1349" s="8">
        <v>1</v>
      </c>
      <c r="S1349" s="8" t="str">
        <f t="shared" si="194"/>
        <v/>
      </c>
      <c r="T1349" s="8" t="str">
        <f t="shared" si="195"/>
        <v/>
      </c>
      <c r="U1349" s="8" t="str">
        <f t="shared" si="196"/>
        <v/>
      </c>
      <c r="V1349" s="8" t="str">
        <f t="shared" si="197"/>
        <v/>
      </c>
    </row>
    <row r="1350" spans="1:22" x14ac:dyDescent="0.25">
      <c r="A1350" s="8" t="str">
        <f>IF('IMPUTACIONES DETALLE'!A1350="","",'EXP INFORME HU'!$R$2)</f>
        <v/>
      </c>
      <c r="B1350" s="9" t="str">
        <f>IF('IMPUTACIONES DETALLE'!A1350="","",'IMPUTACIONES DETALLE'!A1350)</f>
        <v/>
      </c>
      <c r="C1350" s="8" t="str">
        <f>IF('IMPUTACIONES DETALLE'!B1350="","",VLOOKUP('IMPUTACIONES DETALLE'!B1350,PERSONAS!$A$1:$B$59,2,FALSE))</f>
        <v/>
      </c>
      <c r="D1350" s="8" t="str">
        <f>IF('IMPUTACIONES DETALLE'!C1350="","",VLOOKUP('IMPUTACIONES DETALLE'!C1350,ACTIVIDADES!$A$1:$B$37,2,FALSE))</f>
        <v/>
      </c>
      <c r="E1350" s="8" t="str">
        <f>IF('IMPUTACIONES DETALLE'!D1350="","",'IMPUTACIONES DETALLE'!D1350&amp;" -- "&amp;IF('IMPUTACIONES DETALLE'!E1350="","Actividad de "&amp;'IMPUTACIONES DETALLE'!C1350,'IMPUTACIONES DETALLE'!E1350))</f>
        <v/>
      </c>
      <c r="F1350" s="8" t="str">
        <f>IF('IMPUTACIONES DETALLE'!D1350="","",'IMPUTACIONES DETALLE'!D1350)</f>
        <v/>
      </c>
      <c r="G1350" s="8">
        <f>'IMPUTACIONES DETALLE'!F1350</f>
        <v>0</v>
      </c>
      <c r="L1350" s="8" t="e">
        <f t="shared" si="189"/>
        <v>#VALUE!</v>
      </c>
      <c r="N1350" s="8">
        <f t="shared" si="190"/>
        <v>0</v>
      </c>
      <c r="O1350" s="8" t="str">
        <f t="shared" si="191"/>
        <v/>
      </c>
      <c r="P1350" s="8" t="str">
        <f t="shared" si="192"/>
        <v/>
      </c>
      <c r="Q1350" s="8" t="str">
        <f t="shared" si="193"/>
        <v/>
      </c>
      <c r="R1350" s="8">
        <v>1</v>
      </c>
      <c r="S1350" s="8" t="str">
        <f t="shared" si="194"/>
        <v/>
      </c>
      <c r="T1350" s="8" t="str">
        <f t="shared" si="195"/>
        <v/>
      </c>
      <c r="U1350" s="8" t="str">
        <f t="shared" si="196"/>
        <v/>
      </c>
      <c r="V1350" s="8" t="str">
        <f t="shared" si="197"/>
        <v/>
      </c>
    </row>
    <row r="1351" spans="1:22" x14ac:dyDescent="0.25">
      <c r="A1351" s="8" t="str">
        <f>IF('IMPUTACIONES DETALLE'!A1351="","",'EXP INFORME HU'!$R$2)</f>
        <v/>
      </c>
      <c r="B1351" s="9" t="str">
        <f>IF('IMPUTACIONES DETALLE'!A1351="","",'IMPUTACIONES DETALLE'!A1351)</f>
        <v/>
      </c>
      <c r="C1351" s="8" t="str">
        <f>IF('IMPUTACIONES DETALLE'!B1351="","",VLOOKUP('IMPUTACIONES DETALLE'!B1351,PERSONAS!$A$1:$B$59,2,FALSE))</f>
        <v/>
      </c>
      <c r="D1351" s="8" t="str">
        <f>IF('IMPUTACIONES DETALLE'!C1351="","",VLOOKUP('IMPUTACIONES DETALLE'!C1351,ACTIVIDADES!$A$1:$B$37,2,FALSE))</f>
        <v/>
      </c>
      <c r="E1351" s="8" t="str">
        <f>IF('IMPUTACIONES DETALLE'!D1351="","",'IMPUTACIONES DETALLE'!D1351&amp;" -- "&amp;IF('IMPUTACIONES DETALLE'!E1351="","Actividad de "&amp;'IMPUTACIONES DETALLE'!C1351,'IMPUTACIONES DETALLE'!E1351))</f>
        <v/>
      </c>
      <c r="F1351" s="8" t="str">
        <f>IF('IMPUTACIONES DETALLE'!D1351="","",'IMPUTACIONES DETALLE'!D1351)</f>
        <v/>
      </c>
      <c r="G1351" s="8">
        <f>'IMPUTACIONES DETALLE'!F1351</f>
        <v>0</v>
      </c>
      <c r="L1351" s="8" t="e">
        <f t="shared" si="189"/>
        <v>#VALUE!</v>
      </c>
      <c r="N1351" s="8">
        <f t="shared" si="190"/>
        <v>0</v>
      </c>
      <c r="O1351" s="8" t="str">
        <f t="shared" si="191"/>
        <v/>
      </c>
      <c r="P1351" s="8" t="str">
        <f t="shared" si="192"/>
        <v/>
      </c>
      <c r="Q1351" s="8" t="str">
        <f t="shared" si="193"/>
        <v/>
      </c>
      <c r="R1351" s="8">
        <v>1</v>
      </c>
      <c r="S1351" s="8" t="str">
        <f t="shared" si="194"/>
        <v/>
      </c>
      <c r="T1351" s="8" t="str">
        <f t="shared" si="195"/>
        <v/>
      </c>
      <c r="U1351" s="8" t="str">
        <f t="shared" si="196"/>
        <v/>
      </c>
      <c r="V1351" s="8" t="str">
        <f t="shared" si="197"/>
        <v/>
      </c>
    </row>
    <row r="1352" spans="1:22" x14ac:dyDescent="0.25">
      <c r="A1352" s="8" t="str">
        <f>IF('IMPUTACIONES DETALLE'!A1352="","",'EXP INFORME HU'!$R$2)</f>
        <v/>
      </c>
      <c r="B1352" s="9" t="str">
        <f>IF('IMPUTACIONES DETALLE'!A1352="","",'IMPUTACIONES DETALLE'!A1352)</f>
        <v/>
      </c>
      <c r="C1352" s="8" t="str">
        <f>IF('IMPUTACIONES DETALLE'!B1352="","",VLOOKUP('IMPUTACIONES DETALLE'!B1352,PERSONAS!$A$1:$B$59,2,FALSE))</f>
        <v/>
      </c>
      <c r="D1352" s="8" t="str">
        <f>IF('IMPUTACIONES DETALLE'!C1352="","",VLOOKUP('IMPUTACIONES DETALLE'!C1352,ACTIVIDADES!$A$1:$B$37,2,FALSE))</f>
        <v/>
      </c>
      <c r="E1352" s="8" t="str">
        <f>IF('IMPUTACIONES DETALLE'!D1352="","",'IMPUTACIONES DETALLE'!D1352&amp;" -- "&amp;IF('IMPUTACIONES DETALLE'!E1352="","Actividad de "&amp;'IMPUTACIONES DETALLE'!C1352,'IMPUTACIONES DETALLE'!E1352))</f>
        <v/>
      </c>
      <c r="F1352" s="8" t="str">
        <f>IF('IMPUTACIONES DETALLE'!D1352="","",'IMPUTACIONES DETALLE'!D1352)</f>
        <v/>
      </c>
      <c r="G1352" s="8">
        <f>'IMPUTACIONES DETALLE'!F1352</f>
        <v>0</v>
      </c>
      <c r="L1352" s="8" t="e">
        <f t="shared" si="189"/>
        <v>#VALUE!</v>
      </c>
      <c r="N1352" s="8">
        <f t="shared" si="190"/>
        <v>0</v>
      </c>
      <c r="O1352" s="8" t="str">
        <f t="shared" si="191"/>
        <v/>
      </c>
      <c r="P1352" s="8" t="str">
        <f t="shared" si="192"/>
        <v/>
      </c>
      <c r="Q1352" s="8" t="str">
        <f t="shared" si="193"/>
        <v/>
      </c>
      <c r="R1352" s="8">
        <v>1</v>
      </c>
      <c r="S1352" s="8" t="str">
        <f t="shared" si="194"/>
        <v/>
      </c>
      <c r="T1352" s="8" t="str">
        <f t="shared" si="195"/>
        <v/>
      </c>
      <c r="U1352" s="8" t="str">
        <f t="shared" si="196"/>
        <v/>
      </c>
      <c r="V1352" s="8" t="str">
        <f t="shared" si="197"/>
        <v/>
      </c>
    </row>
    <row r="1353" spans="1:22" x14ac:dyDescent="0.25">
      <c r="A1353" s="8" t="str">
        <f>IF('IMPUTACIONES DETALLE'!A1353="","",'EXP INFORME HU'!$R$2)</f>
        <v/>
      </c>
      <c r="B1353" s="9" t="str">
        <f>IF('IMPUTACIONES DETALLE'!A1353="","",'IMPUTACIONES DETALLE'!A1353)</f>
        <v/>
      </c>
      <c r="C1353" s="8" t="str">
        <f>IF('IMPUTACIONES DETALLE'!B1353="","",VLOOKUP('IMPUTACIONES DETALLE'!B1353,PERSONAS!$A$1:$B$59,2,FALSE))</f>
        <v/>
      </c>
      <c r="D1353" s="8" t="str">
        <f>IF('IMPUTACIONES DETALLE'!C1353="","",VLOOKUP('IMPUTACIONES DETALLE'!C1353,ACTIVIDADES!$A$1:$B$37,2,FALSE))</f>
        <v/>
      </c>
      <c r="E1353" s="8" t="str">
        <f>IF('IMPUTACIONES DETALLE'!D1353="","",'IMPUTACIONES DETALLE'!D1353&amp;" -- "&amp;IF('IMPUTACIONES DETALLE'!E1353="","Actividad de "&amp;'IMPUTACIONES DETALLE'!C1353,'IMPUTACIONES DETALLE'!E1353))</f>
        <v/>
      </c>
      <c r="F1353" s="8" t="str">
        <f>IF('IMPUTACIONES DETALLE'!D1353="","",'IMPUTACIONES DETALLE'!D1353)</f>
        <v/>
      </c>
      <c r="G1353" s="8">
        <f>'IMPUTACIONES DETALLE'!F1353</f>
        <v>0</v>
      </c>
      <c r="L1353" s="8" t="e">
        <f t="shared" si="189"/>
        <v>#VALUE!</v>
      </c>
      <c r="N1353" s="8">
        <f t="shared" si="190"/>
        <v>0</v>
      </c>
      <c r="O1353" s="8" t="str">
        <f t="shared" si="191"/>
        <v/>
      </c>
      <c r="P1353" s="8" t="str">
        <f t="shared" si="192"/>
        <v/>
      </c>
      <c r="Q1353" s="8" t="str">
        <f t="shared" si="193"/>
        <v/>
      </c>
      <c r="R1353" s="8">
        <v>1</v>
      </c>
      <c r="S1353" s="8" t="str">
        <f t="shared" si="194"/>
        <v/>
      </c>
      <c r="T1353" s="8" t="str">
        <f t="shared" si="195"/>
        <v/>
      </c>
      <c r="U1353" s="8" t="str">
        <f t="shared" si="196"/>
        <v/>
      </c>
      <c r="V1353" s="8" t="str">
        <f t="shared" si="197"/>
        <v/>
      </c>
    </row>
    <row r="1354" spans="1:22" x14ac:dyDescent="0.25">
      <c r="A1354" s="8" t="str">
        <f>IF('IMPUTACIONES DETALLE'!A1354="","",'EXP INFORME HU'!$R$2)</f>
        <v/>
      </c>
      <c r="B1354" s="9" t="str">
        <f>IF('IMPUTACIONES DETALLE'!A1354="","",'IMPUTACIONES DETALLE'!A1354)</f>
        <v/>
      </c>
      <c r="C1354" s="8" t="str">
        <f>IF('IMPUTACIONES DETALLE'!B1354="","",VLOOKUP('IMPUTACIONES DETALLE'!B1354,PERSONAS!$A$1:$B$59,2,FALSE))</f>
        <v/>
      </c>
      <c r="D1354" s="8" t="str">
        <f>IF('IMPUTACIONES DETALLE'!C1354="","",VLOOKUP('IMPUTACIONES DETALLE'!C1354,ACTIVIDADES!$A$1:$B$37,2,FALSE))</f>
        <v/>
      </c>
      <c r="E1354" s="8" t="str">
        <f>IF('IMPUTACIONES DETALLE'!D1354="","",'IMPUTACIONES DETALLE'!D1354&amp;" -- "&amp;IF('IMPUTACIONES DETALLE'!E1354="","Actividad de "&amp;'IMPUTACIONES DETALLE'!C1354,'IMPUTACIONES DETALLE'!E1354))</f>
        <v/>
      </c>
      <c r="F1354" s="8" t="str">
        <f>IF('IMPUTACIONES DETALLE'!D1354="","",'IMPUTACIONES DETALLE'!D1354)</f>
        <v/>
      </c>
      <c r="G1354" s="8">
        <f>'IMPUTACIONES DETALLE'!F1354</f>
        <v>0</v>
      </c>
      <c r="L1354" s="8" t="e">
        <f t="shared" si="189"/>
        <v>#VALUE!</v>
      </c>
      <c r="N1354" s="8">
        <f t="shared" si="190"/>
        <v>0</v>
      </c>
      <c r="O1354" s="8" t="str">
        <f t="shared" si="191"/>
        <v/>
      </c>
      <c r="P1354" s="8" t="str">
        <f t="shared" si="192"/>
        <v/>
      </c>
      <c r="Q1354" s="8" t="str">
        <f t="shared" si="193"/>
        <v/>
      </c>
      <c r="R1354" s="8">
        <v>1</v>
      </c>
      <c r="S1354" s="8" t="str">
        <f t="shared" si="194"/>
        <v/>
      </c>
      <c r="T1354" s="8" t="str">
        <f t="shared" si="195"/>
        <v/>
      </c>
      <c r="U1354" s="8" t="str">
        <f t="shared" si="196"/>
        <v/>
      </c>
      <c r="V1354" s="8" t="str">
        <f t="shared" si="197"/>
        <v/>
      </c>
    </row>
    <row r="1355" spans="1:22" x14ac:dyDescent="0.25">
      <c r="A1355" s="8" t="str">
        <f>IF('IMPUTACIONES DETALLE'!A1355="","",'EXP INFORME HU'!$R$2)</f>
        <v/>
      </c>
      <c r="B1355" s="9" t="str">
        <f>IF('IMPUTACIONES DETALLE'!A1355="","",'IMPUTACIONES DETALLE'!A1355)</f>
        <v/>
      </c>
      <c r="C1355" s="8" t="str">
        <f>IF('IMPUTACIONES DETALLE'!B1355="","",VLOOKUP('IMPUTACIONES DETALLE'!B1355,PERSONAS!$A$1:$B$59,2,FALSE))</f>
        <v/>
      </c>
      <c r="D1355" s="8" t="str">
        <f>IF('IMPUTACIONES DETALLE'!C1355="","",VLOOKUP('IMPUTACIONES DETALLE'!C1355,ACTIVIDADES!$A$1:$B$37,2,FALSE))</f>
        <v/>
      </c>
      <c r="E1355" s="8" t="str">
        <f>IF('IMPUTACIONES DETALLE'!D1355="","",'IMPUTACIONES DETALLE'!D1355&amp;" -- "&amp;IF('IMPUTACIONES DETALLE'!E1355="","Actividad de "&amp;'IMPUTACIONES DETALLE'!C1355,'IMPUTACIONES DETALLE'!E1355))</f>
        <v/>
      </c>
      <c r="F1355" s="8" t="str">
        <f>IF('IMPUTACIONES DETALLE'!D1355="","",'IMPUTACIONES DETALLE'!D1355)</f>
        <v/>
      </c>
      <c r="G1355" s="8">
        <f>'IMPUTACIONES DETALLE'!F1355</f>
        <v>0</v>
      </c>
      <c r="L1355" s="8" t="e">
        <f t="shared" si="189"/>
        <v>#VALUE!</v>
      </c>
      <c r="N1355" s="8">
        <f t="shared" si="190"/>
        <v>0</v>
      </c>
      <c r="O1355" s="8" t="str">
        <f t="shared" si="191"/>
        <v/>
      </c>
      <c r="P1355" s="8" t="str">
        <f t="shared" si="192"/>
        <v/>
      </c>
      <c r="Q1355" s="8" t="str">
        <f t="shared" si="193"/>
        <v/>
      </c>
      <c r="R1355" s="8">
        <v>1</v>
      </c>
      <c r="S1355" s="8" t="str">
        <f t="shared" si="194"/>
        <v/>
      </c>
      <c r="T1355" s="8" t="str">
        <f t="shared" si="195"/>
        <v/>
      </c>
      <c r="U1355" s="8" t="str">
        <f t="shared" si="196"/>
        <v/>
      </c>
      <c r="V1355" s="8" t="str">
        <f t="shared" si="197"/>
        <v/>
      </c>
    </row>
    <row r="1356" spans="1:22" x14ac:dyDescent="0.25">
      <c r="A1356" s="8" t="str">
        <f>IF('IMPUTACIONES DETALLE'!A1356="","",'EXP INFORME HU'!$R$2)</f>
        <v/>
      </c>
      <c r="B1356" s="9" t="str">
        <f>IF('IMPUTACIONES DETALLE'!A1356="","",'IMPUTACIONES DETALLE'!A1356)</f>
        <v/>
      </c>
      <c r="C1356" s="8" t="str">
        <f>IF('IMPUTACIONES DETALLE'!B1356="","",VLOOKUP('IMPUTACIONES DETALLE'!B1356,PERSONAS!$A$1:$B$59,2,FALSE))</f>
        <v/>
      </c>
      <c r="D1356" s="8" t="str">
        <f>IF('IMPUTACIONES DETALLE'!C1356="","",VLOOKUP('IMPUTACIONES DETALLE'!C1356,ACTIVIDADES!$A$1:$B$37,2,FALSE))</f>
        <v/>
      </c>
      <c r="E1356" s="8" t="str">
        <f>IF('IMPUTACIONES DETALLE'!D1356="","",'IMPUTACIONES DETALLE'!D1356&amp;" -- "&amp;IF('IMPUTACIONES DETALLE'!E1356="","Actividad de "&amp;'IMPUTACIONES DETALLE'!C1356,'IMPUTACIONES DETALLE'!E1356))</f>
        <v/>
      </c>
      <c r="F1356" s="8" t="str">
        <f>IF('IMPUTACIONES DETALLE'!D1356="","",'IMPUTACIONES DETALLE'!D1356)</f>
        <v/>
      </c>
      <c r="G1356" s="8">
        <f>'IMPUTACIONES DETALLE'!F1356</f>
        <v>0</v>
      </c>
      <c r="L1356" s="8" t="e">
        <f t="shared" si="189"/>
        <v>#VALUE!</v>
      </c>
      <c r="N1356" s="8">
        <f t="shared" si="190"/>
        <v>0</v>
      </c>
      <c r="O1356" s="8" t="str">
        <f t="shared" si="191"/>
        <v/>
      </c>
      <c r="P1356" s="8" t="str">
        <f t="shared" si="192"/>
        <v/>
      </c>
      <c r="Q1356" s="8" t="str">
        <f t="shared" si="193"/>
        <v/>
      </c>
      <c r="R1356" s="8">
        <v>1</v>
      </c>
      <c r="S1356" s="8" t="str">
        <f t="shared" si="194"/>
        <v/>
      </c>
      <c r="T1356" s="8" t="str">
        <f t="shared" si="195"/>
        <v/>
      </c>
      <c r="U1356" s="8" t="str">
        <f t="shared" si="196"/>
        <v/>
      </c>
      <c r="V1356" s="8" t="str">
        <f t="shared" si="197"/>
        <v/>
      </c>
    </row>
    <row r="1357" spans="1:22" x14ac:dyDescent="0.25">
      <c r="A1357" s="8" t="str">
        <f>IF('IMPUTACIONES DETALLE'!A1357="","",'EXP INFORME HU'!$R$2)</f>
        <v/>
      </c>
      <c r="B1357" s="9" t="str">
        <f>IF('IMPUTACIONES DETALLE'!A1357="","",'IMPUTACIONES DETALLE'!A1357)</f>
        <v/>
      </c>
      <c r="C1357" s="8" t="str">
        <f>IF('IMPUTACIONES DETALLE'!B1357="","",VLOOKUP('IMPUTACIONES DETALLE'!B1357,PERSONAS!$A$1:$B$59,2,FALSE))</f>
        <v/>
      </c>
      <c r="D1357" s="8" t="str">
        <f>IF('IMPUTACIONES DETALLE'!C1357="","",VLOOKUP('IMPUTACIONES DETALLE'!C1357,ACTIVIDADES!$A$1:$B$37,2,FALSE))</f>
        <v/>
      </c>
      <c r="E1357" s="8" t="str">
        <f>IF('IMPUTACIONES DETALLE'!D1357="","",'IMPUTACIONES DETALLE'!D1357&amp;" -- "&amp;IF('IMPUTACIONES DETALLE'!E1357="","Actividad de "&amp;'IMPUTACIONES DETALLE'!C1357,'IMPUTACIONES DETALLE'!E1357))</f>
        <v/>
      </c>
      <c r="F1357" s="8" t="str">
        <f>IF('IMPUTACIONES DETALLE'!D1357="","",'IMPUTACIONES DETALLE'!D1357)</f>
        <v/>
      </c>
      <c r="G1357" s="8">
        <f>'IMPUTACIONES DETALLE'!F1357</f>
        <v>0</v>
      </c>
      <c r="L1357" s="8" t="e">
        <f t="shared" si="189"/>
        <v>#VALUE!</v>
      </c>
      <c r="N1357" s="8">
        <f t="shared" si="190"/>
        <v>0</v>
      </c>
      <c r="O1357" s="8" t="str">
        <f t="shared" si="191"/>
        <v/>
      </c>
      <c r="P1357" s="8" t="str">
        <f t="shared" si="192"/>
        <v/>
      </c>
      <c r="Q1357" s="8" t="str">
        <f t="shared" si="193"/>
        <v/>
      </c>
      <c r="R1357" s="8">
        <v>1</v>
      </c>
      <c r="S1357" s="8" t="str">
        <f t="shared" si="194"/>
        <v/>
      </c>
      <c r="T1357" s="8" t="str">
        <f t="shared" si="195"/>
        <v/>
      </c>
      <c r="U1357" s="8" t="str">
        <f t="shared" si="196"/>
        <v/>
      </c>
      <c r="V1357" s="8" t="str">
        <f t="shared" si="197"/>
        <v/>
      </c>
    </row>
    <row r="1358" spans="1:22" x14ac:dyDescent="0.25">
      <c r="A1358" s="8" t="str">
        <f>IF('IMPUTACIONES DETALLE'!A1358="","",'EXP INFORME HU'!$R$2)</f>
        <v/>
      </c>
      <c r="B1358" s="9" t="str">
        <f>IF('IMPUTACIONES DETALLE'!A1358="","",'IMPUTACIONES DETALLE'!A1358)</f>
        <v/>
      </c>
      <c r="C1358" s="8" t="str">
        <f>IF('IMPUTACIONES DETALLE'!B1358="","",VLOOKUP('IMPUTACIONES DETALLE'!B1358,PERSONAS!$A$1:$B$59,2,FALSE))</f>
        <v/>
      </c>
      <c r="D1358" s="8" t="str">
        <f>IF('IMPUTACIONES DETALLE'!C1358="","",VLOOKUP('IMPUTACIONES DETALLE'!C1358,ACTIVIDADES!$A$1:$B$37,2,FALSE))</f>
        <v/>
      </c>
      <c r="E1358" s="8" t="str">
        <f>IF('IMPUTACIONES DETALLE'!D1358="","",'IMPUTACIONES DETALLE'!D1358&amp;" -- "&amp;IF('IMPUTACIONES DETALLE'!E1358="","Actividad de "&amp;'IMPUTACIONES DETALLE'!C1358,'IMPUTACIONES DETALLE'!E1358))</f>
        <v/>
      </c>
      <c r="F1358" s="8" t="str">
        <f>IF('IMPUTACIONES DETALLE'!D1358="","",'IMPUTACIONES DETALLE'!D1358)</f>
        <v/>
      </c>
      <c r="G1358" s="8">
        <f>'IMPUTACIONES DETALLE'!F1358</f>
        <v>0</v>
      </c>
      <c r="L1358" s="8" t="e">
        <f t="shared" si="189"/>
        <v>#VALUE!</v>
      </c>
      <c r="N1358" s="8">
        <f t="shared" si="190"/>
        <v>0</v>
      </c>
      <c r="O1358" s="8" t="str">
        <f t="shared" si="191"/>
        <v/>
      </c>
      <c r="P1358" s="8" t="str">
        <f t="shared" si="192"/>
        <v/>
      </c>
      <c r="Q1358" s="8" t="str">
        <f t="shared" si="193"/>
        <v/>
      </c>
      <c r="R1358" s="8">
        <v>1</v>
      </c>
      <c r="S1358" s="8" t="str">
        <f t="shared" si="194"/>
        <v/>
      </c>
      <c r="T1358" s="8" t="str">
        <f t="shared" si="195"/>
        <v/>
      </c>
      <c r="U1358" s="8" t="str">
        <f t="shared" si="196"/>
        <v/>
      </c>
      <c r="V1358" s="8" t="str">
        <f t="shared" si="197"/>
        <v/>
      </c>
    </row>
    <row r="1359" spans="1:22" x14ac:dyDescent="0.25">
      <c r="A1359" s="8" t="str">
        <f>IF('IMPUTACIONES DETALLE'!A1359="","",'EXP INFORME HU'!$R$2)</f>
        <v/>
      </c>
      <c r="B1359" s="9" t="str">
        <f>IF('IMPUTACIONES DETALLE'!A1359="","",'IMPUTACIONES DETALLE'!A1359)</f>
        <v/>
      </c>
      <c r="C1359" s="8" t="str">
        <f>IF('IMPUTACIONES DETALLE'!B1359="","",VLOOKUP('IMPUTACIONES DETALLE'!B1359,PERSONAS!$A$1:$B$59,2,FALSE))</f>
        <v/>
      </c>
      <c r="D1359" s="8" t="str">
        <f>IF('IMPUTACIONES DETALLE'!C1359="","",VLOOKUP('IMPUTACIONES DETALLE'!C1359,ACTIVIDADES!$A$1:$B$37,2,FALSE))</f>
        <v/>
      </c>
      <c r="E1359" s="8" t="str">
        <f>IF('IMPUTACIONES DETALLE'!D1359="","",'IMPUTACIONES DETALLE'!D1359&amp;" -- "&amp;IF('IMPUTACIONES DETALLE'!E1359="","Actividad de "&amp;'IMPUTACIONES DETALLE'!C1359,'IMPUTACIONES DETALLE'!E1359))</f>
        <v/>
      </c>
      <c r="F1359" s="8" t="str">
        <f>IF('IMPUTACIONES DETALLE'!D1359="","",'IMPUTACIONES DETALLE'!D1359)</f>
        <v/>
      </c>
      <c r="G1359" s="8">
        <f>'IMPUTACIONES DETALLE'!F1359</f>
        <v>0</v>
      </c>
      <c r="L1359" s="8" t="e">
        <f t="shared" si="189"/>
        <v>#VALUE!</v>
      </c>
      <c r="N1359" s="8">
        <f t="shared" si="190"/>
        <v>0</v>
      </c>
      <c r="O1359" s="8" t="str">
        <f t="shared" si="191"/>
        <v/>
      </c>
      <c r="P1359" s="8" t="str">
        <f t="shared" si="192"/>
        <v/>
      </c>
      <c r="Q1359" s="8" t="str">
        <f t="shared" si="193"/>
        <v/>
      </c>
      <c r="R1359" s="8">
        <v>1</v>
      </c>
      <c r="S1359" s="8" t="str">
        <f t="shared" si="194"/>
        <v/>
      </c>
      <c r="T1359" s="8" t="str">
        <f t="shared" si="195"/>
        <v/>
      </c>
      <c r="U1359" s="8" t="str">
        <f t="shared" si="196"/>
        <v/>
      </c>
      <c r="V1359" s="8" t="str">
        <f t="shared" si="197"/>
        <v/>
      </c>
    </row>
    <row r="1360" spans="1:22" x14ac:dyDescent="0.25">
      <c r="A1360" s="8" t="str">
        <f>IF('IMPUTACIONES DETALLE'!A1360="","",'EXP INFORME HU'!$R$2)</f>
        <v/>
      </c>
      <c r="B1360" s="9" t="str">
        <f>IF('IMPUTACIONES DETALLE'!A1360="","",'IMPUTACIONES DETALLE'!A1360)</f>
        <v/>
      </c>
      <c r="C1360" s="8" t="str">
        <f>IF('IMPUTACIONES DETALLE'!B1360="","",VLOOKUP('IMPUTACIONES DETALLE'!B1360,PERSONAS!$A$1:$B$59,2,FALSE))</f>
        <v/>
      </c>
      <c r="D1360" s="8" t="str">
        <f>IF('IMPUTACIONES DETALLE'!C1360="","",VLOOKUP('IMPUTACIONES DETALLE'!C1360,ACTIVIDADES!$A$1:$B$37,2,FALSE))</f>
        <v/>
      </c>
      <c r="E1360" s="8" t="str">
        <f>IF('IMPUTACIONES DETALLE'!D1360="","",'IMPUTACIONES DETALLE'!D1360&amp;" -- "&amp;IF('IMPUTACIONES DETALLE'!E1360="","Actividad de "&amp;'IMPUTACIONES DETALLE'!C1360,'IMPUTACIONES DETALLE'!E1360))</f>
        <v/>
      </c>
      <c r="F1360" s="8" t="str">
        <f>IF('IMPUTACIONES DETALLE'!D1360="","",'IMPUTACIONES DETALLE'!D1360)</f>
        <v/>
      </c>
      <c r="G1360" s="8">
        <f>'IMPUTACIONES DETALLE'!F1360</f>
        <v>0</v>
      </c>
      <c r="L1360" s="8" t="e">
        <f t="shared" si="189"/>
        <v>#VALUE!</v>
      </c>
      <c r="N1360" s="8">
        <f t="shared" si="190"/>
        <v>0</v>
      </c>
      <c r="O1360" s="8" t="str">
        <f t="shared" si="191"/>
        <v/>
      </c>
      <c r="P1360" s="8" t="str">
        <f t="shared" si="192"/>
        <v/>
      </c>
      <c r="Q1360" s="8" t="str">
        <f t="shared" si="193"/>
        <v/>
      </c>
      <c r="R1360" s="8">
        <v>1</v>
      </c>
      <c r="S1360" s="8" t="str">
        <f t="shared" si="194"/>
        <v/>
      </c>
      <c r="T1360" s="8" t="str">
        <f t="shared" si="195"/>
        <v/>
      </c>
      <c r="U1360" s="8" t="str">
        <f t="shared" si="196"/>
        <v/>
      </c>
      <c r="V1360" s="8" t="str">
        <f t="shared" si="197"/>
        <v/>
      </c>
    </row>
    <row r="1361" spans="1:22" x14ac:dyDescent="0.25">
      <c r="A1361" s="8" t="str">
        <f>IF('IMPUTACIONES DETALLE'!A1361="","",'EXP INFORME HU'!$R$2)</f>
        <v/>
      </c>
      <c r="B1361" s="9" t="str">
        <f>IF('IMPUTACIONES DETALLE'!A1361="","",'IMPUTACIONES DETALLE'!A1361)</f>
        <v/>
      </c>
      <c r="C1361" s="8" t="str">
        <f>IF('IMPUTACIONES DETALLE'!B1361="","",VLOOKUP('IMPUTACIONES DETALLE'!B1361,PERSONAS!$A$1:$B$59,2,FALSE))</f>
        <v/>
      </c>
      <c r="D1361" s="8" t="str">
        <f>IF('IMPUTACIONES DETALLE'!C1361="","",VLOOKUP('IMPUTACIONES DETALLE'!C1361,ACTIVIDADES!$A$1:$B$37,2,FALSE))</f>
        <v/>
      </c>
      <c r="E1361" s="8" t="str">
        <f>IF('IMPUTACIONES DETALLE'!D1361="","",'IMPUTACIONES DETALLE'!D1361&amp;" -- "&amp;IF('IMPUTACIONES DETALLE'!E1361="","Actividad de "&amp;'IMPUTACIONES DETALLE'!C1361,'IMPUTACIONES DETALLE'!E1361))</f>
        <v/>
      </c>
      <c r="F1361" s="8" t="str">
        <f>IF('IMPUTACIONES DETALLE'!D1361="","",'IMPUTACIONES DETALLE'!D1361)</f>
        <v/>
      </c>
      <c r="G1361" s="8">
        <f>'IMPUTACIONES DETALLE'!F1361</f>
        <v>0</v>
      </c>
      <c r="L1361" s="8" t="e">
        <f t="shared" si="189"/>
        <v>#VALUE!</v>
      </c>
      <c r="N1361" s="8">
        <f t="shared" si="190"/>
        <v>0</v>
      </c>
      <c r="O1361" s="8" t="str">
        <f t="shared" si="191"/>
        <v/>
      </c>
      <c r="P1361" s="8" t="str">
        <f t="shared" si="192"/>
        <v/>
      </c>
      <c r="Q1361" s="8" t="str">
        <f t="shared" si="193"/>
        <v/>
      </c>
      <c r="R1361" s="8">
        <v>1</v>
      </c>
      <c r="S1361" s="8" t="str">
        <f t="shared" si="194"/>
        <v/>
      </c>
      <c r="T1361" s="8" t="str">
        <f t="shared" si="195"/>
        <v/>
      </c>
      <c r="U1361" s="8" t="str">
        <f t="shared" si="196"/>
        <v/>
      </c>
      <c r="V1361" s="8" t="str">
        <f t="shared" si="197"/>
        <v/>
      </c>
    </row>
    <row r="1362" spans="1:22" x14ac:dyDescent="0.25">
      <c r="A1362" s="8" t="str">
        <f>IF('IMPUTACIONES DETALLE'!A1362="","",'EXP INFORME HU'!$R$2)</f>
        <v/>
      </c>
      <c r="B1362" s="9" t="str">
        <f>IF('IMPUTACIONES DETALLE'!A1362="","",'IMPUTACIONES DETALLE'!A1362)</f>
        <v/>
      </c>
      <c r="C1362" s="8" t="str">
        <f>IF('IMPUTACIONES DETALLE'!B1362="","",VLOOKUP('IMPUTACIONES DETALLE'!B1362,PERSONAS!$A$1:$B$59,2,FALSE))</f>
        <v/>
      </c>
      <c r="D1362" s="8" t="str">
        <f>IF('IMPUTACIONES DETALLE'!C1362="","",VLOOKUP('IMPUTACIONES DETALLE'!C1362,ACTIVIDADES!$A$1:$B$37,2,FALSE))</f>
        <v/>
      </c>
      <c r="E1362" s="8" t="str">
        <f>IF('IMPUTACIONES DETALLE'!D1362="","",'IMPUTACIONES DETALLE'!D1362&amp;" -- "&amp;IF('IMPUTACIONES DETALLE'!E1362="","Actividad de "&amp;'IMPUTACIONES DETALLE'!C1362,'IMPUTACIONES DETALLE'!E1362))</f>
        <v/>
      </c>
      <c r="F1362" s="8" t="str">
        <f>IF('IMPUTACIONES DETALLE'!D1362="","",'IMPUTACIONES DETALLE'!D1362)</f>
        <v/>
      </c>
      <c r="G1362" s="8">
        <f>'IMPUTACIONES DETALLE'!F1362</f>
        <v>0</v>
      </c>
      <c r="L1362" s="8" t="e">
        <f t="shared" si="189"/>
        <v>#VALUE!</v>
      </c>
      <c r="N1362" s="8">
        <f t="shared" si="190"/>
        <v>0</v>
      </c>
      <c r="O1362" s="8" t="str">
        <f t="shared" si="191"/>
        <v/>
      </c>
      <c r="P1362" s="8" t="str">
        <f t="shared" si="192"/>
        <v/>
      </c>
      <c r="Q1362" s="8" t="str">
        <f t="shared" si="193"/>
        <v/>
      </c>
      <c r="R1362" s="8">
        <v>1</v>
      </c>
      <c r="S1362" s="8" t="str">
        <f t="shared" si="194"/>
        <v/>
      </c>
      <c r="T1362" s="8" t="str">
        <f t="shared" si="195"/>
        <v/>
      </c>
      <c r="U1362" s="8" t="str">
        <f t="shared" si="196"/>
        <v/>
      </c>
      <c r="V1362" s="8" t="str">
        <f t="shared" si="197"/>
        <v/>
      </c>
    </row>
    <row r="1363" spans="1:22" x14ac:dyDescent="0.25">
      <c r="A1363" s="8" t="str">
        <f>IF('IMPUTACIONES DETALLE'!A1363="","",'EXP INFORME HU'!$R$2)</f>
        <v/>
      </c>
      <c r="B1363" s="9" t="str">
        <f>IF('IMPUTACIONES DETALLE'!A1363="","",'IMPUTACIONES DETALLE'!A1363)</f>
        <v/>
      </c>
      <c r="C1363" s="8" t="str">
        <f>IF('IMPUTACIONES DETALLE'!B1363="","",VLOOKUP('IMPUTACIONES DETALLE'!B1363,PERSONAS!$A$1:$B$59,2,FALSE))</f>
        <v/>
      </c>
      <c r="D1363" s="8" t="str">
        <f>IF('IMPUTACIONES DETALLE'!C1363="","",VLOOKUP('IMPUTACIONES DETALLE'!C1363,ACTIVIDADES!$A$1:$B$37,2,FALSE))</f>
        <v/>
      </c>
      <c r="E1363" s="8" t="str">
        <f>IF('IMPUTACIONES DETALLE'!D1363="","",'IMPUTACIONES DETALLE'!D1363&amp;" -- "&amp;IF('IMPUTACIONES DETALLE'!E1363="","Actividad de "&amp;'IMPUTACIONES DETALLE'!C1363,'IMPUTACIONES DETALLE'!E1363))</f>
        <v/>
      </c>
      <c r="F1363" s="8" t="str">
        <f>IF('IMPUTACIONES DETALLE'!D1363="","",'IMPUTACIONES DETALLE'!D1363)</f>
        <v/>
      </c>
      <c r="G1363" s="8">
        <f>'IMPUTACIONES DETALLE'!F1363</f>
        <v>0</v>
      </c>
      <c r="L1363" s="8" t="e">
        <f t="shared" si="189"/>
        <v>#VALUE!</v>
      </c>
      <c r="N1363" s="8">
        <f t="shared" si="190"/>
        <v>0</v>
      </c>
      <c r="O1363" s="8" t="str">
        <f t="shared" si="191"/>
        <v/>
      </c>
      <c r="P1363" s="8" t="str">
        <f t="shared" si="192"/>
        <v/>
      </c>
      <c r="Q1363" s="8" t="str">
        <f t="shared" si="193"/>
        <v/>
      </c>
      <c r="R1363" s="8">
        <v>1</v>
      </c>
      <c r="S1363" s="8" t="str">
        <f t="shared" si="194"/>
        <v/>
      </c>
      <c r="T1363" s="8" t="str">
        <f t="shared" si="195"/>
        <v/>
      </c>
      <c r="U1363" s="8" t="str">
        <f t="shared" si="196"/>
        <v/>
      </c>
      <c r="V1363" s="8" t="str">
        <f t="shared" si="197"/>
        <v/>
      </c>
    </row>
    <row r="1364" spans="1:22" x14ac:dyDescent="0.25">
      <c r="A1364" s="8" t="str">
        <f>IF('IMPUTACIONES DETALLE'!A1364="","",'EXP INFORME HU'!$R$2)</f>
        <v/>
      </c>
      <c r="B1364" s="9" t="str">
        <f>IF('IMPUTACIONES DETALLE'!A1364="","",'IMPUTACIONES DETALLE'!A1364)</f>
        <v/>
      </c>
      <c r="C1364" s="8" t="str">
        <f>IF('IMPUTACIONES DETALLE'!B1364="","",VLOOKUP('IMPUTACIONES DETALLE'!B1364,PERSONAS!$A$1:$B$59,2,FALSE))</f>
        <v/>
      </c>
      <c r="D1364" s="8" t="str">
        <f>IF('IMPUTACIONES DETALLE'!C1364="","",VLOOKUP('IMPUTACIONES DETALLE'!C1364,ACTIVIDADES!$A$1:$B$37,2,FALSE))</f>
        <v/>
      </c>
      <c r="E1364" s="8" t="str">
        <f>IF('IMPUTACIONES DETALLE'!D1364="","",'IMPUTACIONES DETALLE'!D1364&amp;" -- "&amp;IF('IMPUTACIONES DETALLE'!E1364="","Actividad de "&amp;'IMPUTACIONES DETALLE'!C1364,'IMPUTACIONES DETALLE'!E1364))</f>
        <v/>
      </c>
      <c r="F1364" s="8" t="str">
        <f>IF('IMPUTACIONES DETALLE'!D1364="","",'IMPUTACIONES DETALLE'!D1364)</f>
        <v/>
      </c>
      <c r="G1364" s="8">
        <f>'IMPUTACIONES DETALLE'!F1364</f>
        <v>0</v>
      </c>
      <c r="L1364" s="8" t="e">
        <f t="shared" si="189"/>
        <v>#VALUE!</v>
      </c>
      <c r="N1364" s="8">
        <f t="shared" si="190"/>
        <v>0</v>
      </c>
      <c r="O1364" s="8" t="str">
        <f t="shared" si="191"/>
        <v/>
      </c>
      <c r="P1364" s="8" t="str">
        <f t="shared" si="192"/>
        <v/>
      </c>
      <c r="Q1364" s="8" t="str">
        <f t="shared" si="193"/>
        <v/>
      </c>
      <c r="R1364" s="8">
        <v>1</v>
      </c>
      <c r="S1364" s="8" t="str">
        <f t="shared" si="194"/>
        <v/>
      </c>
      <c r="T1364" s="8" t="str">
        <f t="shared" si="195"/>
        <v/>
      </c>
      <c r="U1364" s="8" t="str">
        <f t="shared" si="196"/>
        <v/>
      </c>
      <c r="V1364" s="8" t="str">
        <f t="shared" si="197"/>
        <v/>
      </c>
    </row>
    <row r="1365" spans="1:22" x14ac:dyDescent="0.25">
      <c r="A1365" s="8" t="str">
        <f>IF('IMPUTACIONES DETALLE'!A1365="","",'EXP INFORME HU'!$R$2)</f>
        <v/>
      </c>
      <c r="B1365" s="9" t="str">
        <f>IF('IMPUTACIONES DETALLE'!A1365="","",'IMPUTACIONES DETALLE'!A1365)</f>
        <v/>
      </c>
      <c r="C1365" s="8" t="str">
        <f>IF('IMPUTACIONES DETALLE'!B1365="","",VLOOKUP('IMPUTACIONES DETALLE'!B1365,PERSONAS!$A$1:$B$59,2,FALSE))</f>
        <v/>
      </c>
      <c r="D1365" s="8" t="str">
        <f>IF('IMPUTACIONES DETALLE'!C1365="","",VLOOKUP('IMPUTACIONES DETALLE'!C1365,ACTIVIDADES!$A$1:$B$37,2,FALSE))</f>
        <v/>
      </c>
      <c r="E1365" s="8" t="str">
        <f>IF('IMPUTACIONES DETALLE'!D1365="","",'IMPUTACIONES DETALLE'!D1365&amp;" -- "&amp;IF('IMPUTACIONES DETALLE'!E1365="","Actividad de "&amp;'IMPUTACIONES DETALLE'!C1365,'IMPUTACIONES DETALLE'!E1365))</f>
        <v/>
      </c>
      <c r="F1365" s="8" t="str">
        <f>IF('IMPUTACIONES DETALLE'!D1365="","",'IMPUTACIONES DETALLE'!D1365)</f>
        <v/>
      </c>
      <c r="G1365" s="8">
        <f>'IMPUTACIONES DETALLE'!F1365</f>
        <v>0</v>
      </c>
      <c r="L1365" s="8" t="e">
        <f t="shared" si="189"/>
        <v>#VALUE!</v>
      </c>
      <c r="N1365" s="8">
        <f t="shared" si="190"/>
        <v>0</v>
      </c>
      <c r="O1365" s="8" t="str">
        <f t="shared" si="191"/>
        <v/>
      </c>
      <c r="P1365" s="8" t="str">
        <f t="shared" si="192"/>
        <v/>
      </c>
      <c r="Q1365" s="8" t="str">
        <f t="shared" si="193"/>
        <v/>
      </c>
      <c r="R1365" s="8">
        <v>1</v>
      </c>
      <c r="S1365" s="8" t="str">
        <f t="shared" si="194"/>
        <v/>
      </c>
      <c r="T1365" s="8" t="str">
        <f t="shared" si="195"/>
        <v/>
      </c>
      <c r="U1365" s="8" t="str">
        <f t="shared" si="196"/>
        <v/>
      </c>
      <c r="V1365" s="8" t="str">
        <f t="shared" si="197"/>
        <v/>
      </c>
    </row>
    <row r="1366" spans="1:22" x14ac:dyDescent="0.25">
      <c r="A1366" s="8" t="str">
        <f>IF('IMPUTACIONES DETALLE'!A1366="","",'EXP INFORME HU'!$R$2)</f>
        <v/>
      </c>
      <c r="B1366" s="9" t="str">
        <f>IF('IMPUTACIONES DETALLE'!A1366="","",'IMPUTACIONES DETALLE'!A1366)</f>
        <v/>
      </c>
      <c r="C1366" s="8" t="str">
        <f>IF('IMPUTACIONES DETALLE'!B1366="","",VLOOKUP('IMPUTACIONES DETALLE'!B1366,PERSONAS!$A$1:$B$59,2,FALSE))</f>
        <v/>
      </c>
      <c r="D1366" s="8" t="str">
        <f>IF('IMPUTACIONES DETALLE'!C1366="","",VLOOKUP('IMPUTACIONES DETALLE'!C1366,ACTIVIDADES!$A$1:$B$37,2,FALSE))</f>
        <v/>
      </c>
      <c r="E1366" s="8" t="str">
        <f>IF('IMPUTACIONES DETALLE'!D1366="","",'IMPUTACIONES DETALLE'!D1366&amp;" -- "&amp;IF('IMPUTACIONES DETALLE'!E1366="","Actividad de "&amp;'IMPUTACIONES DETALLE'!C1366,'IMPUTACIONES DETALLE'!E1366))</f>
        <v/>
      </c>
      <c r="F1366" s="8" t="str">
        <f>IF('IMPUTACIONES DETALLE'!D1366="","",'IMPUTACIONES DETALLE'!D1366)</f>
        <v/>
      </c>
      <c r="G1366" s="8">
        <f>'IMPUTACIONES DETALLE'!F1366</f>
        <v>0</v>
      </c>
      <c r="L1366" s="8" t="e">
        <f t="shared" si="189"/>
        <v>#VALUE!</v>
      </c>
      <c r="N1366" s="8">
        <f t="shared" si="190"/>
        <v>0</v>
      </c>
      <c r="O1366" s="8" t="str">
        <f t="shared" si="191"/>
        <v/>
      </c>
      <c r="P1366" s="8" t="str">
        <f t="shared" si="192"/>
        <v/>
      </c>
      <c r="Q1366" s="8" t="str">
        <f t="shared" si="193"/>
        <v/>
      </c>
      <c r="R1366" s="8">
        <v>1</v>
      </c>
      <c r="S1366" s="8" t="str">
        <f t="shared" si="194"/>
        <v/>
      </c>
      <c r="T1366" s="8" t="str">
        <f t="shared" si="195"/>
        <v/>
      </c>
      <c r="U1366" s="8" t="str">
        <f t="shared" si="196"/>
        <v/>
      </c>
      <c r="V1366" s="8" t="str">
        <f t="shared" si="197"/>
        <v/>
      </c>
    </row>
    <row r="1367" spans="1:22" x14ac:dyDescent="0.25">
      <c r="A1367" s="8" t="str">
        <f>IF('IMPUTACIONES DETALLE'!A1367="","",'EXP INFORME HU'!$R$2)</f>
        <v/>
      </c>
      <c r="B1367" s="9" t="str">
        <f>IF('IMPUTACIONES DETALLE'!A1367="","",'IMPUTACIONES DETALLE'!A1367)</f>
        <v/>
      </c>
      <c r="C1367" s="8" t="str">
        <f>IF('IMPUTACIONES DETALLE'!B1367="","",VLOOKUP('IMPUTACIONES DETALLE'!B1367,PERSONAS!$A$1:$B$59,2,FALSE))</f>
        <v/>
      </c>
      <c r="D1367" s="8" t="str">
        <f>IF('IMPUTACIONES DETALLE'!C1367="","",VLOOKUP('IMPUTACIONES DETALLE'!C1367,ACTIVIDADES!$A$1:$B$37,2,FALSE))</f>
        <v/>
      </c>
      <c r="E1367" s="8" t="str">
        <f>IF('IMPUTACIONES DETALLE'!D1367="","",'IMPUTACIONES DETALLE'!D1367&amp;" -- "&amp;IF('IMPUTACIONES DETALLE'!E1367="","Actividad de "&amp;'IMPUTACIONES DETALLE'!C1367,'IMPUTACIONES DETALLE'!E1367))</f>
        <v/>
      </c>
      <c r="F1367" s="8" t="str">
        <f>IF('IMPUTACIONES DETALLE'!D1367="","",'IMPUTACIONES DETALLE'!D1367)</f>
        <v/>
      </c>
      <c r="G1367" s="8">
        <f>'IMPUTACIONES DETALLE'!F1367</f>
        <v>0</v>
      </c>
      <c r="L1367" s="8" t="e">
        <f t="shared" si="189"/>
        <v>#VALUE!</v>
      </c>
      <c r="N1367" s="8">
        <f t="shared" si="190"/>
        <v>0</v>
      </c>
      <c r="O1367" s="8" t="str">
        <f t="shared" si="191"/>
        <v/>
      </c>
      <c r="P1367" s="8" t="str">
        <f t="shared" si="192"/>
        <v/>
      </c>
      <c r="Q1367" s="8" t="str">
        <f t="shared" si="193"/>
        <v/>
      </c>
      <c r="R1367" s="8">
        <v>1</v>
      </c>
      <c r="S1367" s="8" t="str">
        <f t="shared" si="194"/>
        <v/>
      </c>
      <c r="T1367" s="8" t="str">
        <f t="shared" si="195"/>
        <v/>
      </c>
      <c r="U1367" s="8" t="str">
        <f t="shared" si="196"/>
        <v/>
      </c>
      <c r="V1367" s="8" t="str">
        <f t="shared" si="197"/>
        <v/>
      </c>
    </row>
    <row r="1368" spans="1:22" x14ac:dyDescent="0.25">
      <c r="A1368" s="8" t="str">
        <f>IF('IMPUTACIONES DETALLE'!A1368="","",'EXP INFORME HU'!$R$2)</f>
        <v/>
      </c>
      <c r="B1368" s="9" t="str">
        <f>IF('IMPUTACIONES DETALLE'!A1368="","",'IMPUTACIONES DETALLE'!A1368)</f>
        <v/>
      </c>
      <c r="C1368" s="8" t="str">
        <f>IF('IMPUTACIONES DETALLE'!B1368="","",VLOOKUP('IMPUTACIONES DETALLE'!B1368,PERSONAS!$A$1:$B$59,2,FALSE))</f>
        <v/>
      </c>
      <c r="D1368" s="8" t="str">
        <f>IF('IMPUTACIONES DETALLE'!C1368="","",VLOOKUP('IMPUTACIONES DETALLE'!C1368,ACTIVIDADES!$A$1:$B$37,2,FALSE))</f>
        <v/>
      </c>
      <c r="E1368" s="8" t="str">
        <f>IF('IMPUTACIONES DETALLE'!D1368="","",'IMPUTACIONES DETALLE'!D1368&amp;" -- "&amp;IF('IMPUTACIONES DETALLE'!E1368="","Actividad de "&amp;'IMPUTACIONES DETALLE'!C1368,'IMPUTACIONES DETALLE'!E1368))</f>
        <v/>
      </c>
      <c r="F1368" s="8" t="str">
        <f>IF('IMPUTACIONES DETALLE'!D1368="","",'IMPUTACIONES DETALLE'!D1368)</f>
        <v/>
      </c>
      <c r="G1368" s="8">
        <f>'IMPUTACIONES DETALLE'!F1368</f>
        <v>0</v>
      </c>
      <c r="L1368" s="8" t="e">
        <f t="shared" si="189"/>
        <v>#VALUE!</v>
      </c>
      <c r="N1368" s="8">
        <f t="shared" si="190"/>
        <v>0</v>
      </c>
      <c r="O1368" s="8" t="str">
        <f t="shared" si="191"/>
        <v/>
      </c>
      <c r="P1368" s="8" t="str">
        <f t="shared" si="192"/>
        <v/>
      </c>
      <c r="Q1368" s="8" t="str">
        <f t="shared" si="193"/>
        <v/>
      </c>
      <c r="R1368" s="8">
        <v>1</v>
      </c>
      <c r="S1368" s="8" t="str">
        <f t="shared" si="194"/>
        <v/>
      </c>
      <c r="T1368" s="8" t="str">
        <f t="shared" si="195"/>
        <v/>
      </c>
      <c r="U1368" s="8" t="str">
        <f t="shared" si="196"/>
        <v/>
      </c>
      <c r="V1368" s="8" t="str">
        <f t="shared" si="197"/>
        <v/>
      </c>
    </row>
    <row r="1369" spans="1:22" x14ac:dyDescent="0.25">
      <c r="A1369" s="8" t="str">
        <f>IF('IMPUTACIONES DETALLE'!A1369="","",'EXP INFORME HU'!$R$2)</f>
        <v/>
      </c>
      <c r="B1369" s="9" t="str">
        <f>IF('IMPUTACIONES DETALLE'!A1369="","",'IMPUTACIONES DETALLE'!A1369)</f>
        <v/>
      </c>
      <c r="C1369" s="8" t="str">
        <f>IF('IMPUTACIONES DETALLE'!B1369="","",VLOOKUP('IMPUTACIONES DETALLE'!B1369,PERSONAS!$A$1:$B$59,2,FALSE))</f>
        <v/>
      </c>
      <c r="D1369" s="8" t="str">
        <f>IF('IMPUTACIONES DETALLE'!C1369="","",VLOOKUP('IMPUTACIONES DETALLE'!C1369,ACTIVIDADES!$A$1:$B$37,2,FALSE))</f>
        <v/>
      </c>
      <c r="E1369" s="8" t="str">
        <f>IF('IMPUTACIONES DETALLE'!D1369="","",'IMPUTACIONES DETALLE'!D1369&amp;" -- "&amp;IF('IMPUTACIONES DETALLE'!E1369="","Actividad de "&amp;'IMPUTACIONES DETALLE'!C1369,'IMPUTACIONES DETALLE'!E1369))</f>
        <v/>
      </c>
      <c r="F1369" s="8" t="str">
        <f>IF('IMPUTACIONES DETALLE'!D1369="","",'IMPUTACIONES DETALLE'!D1369)</f>
        <v/>
      </c>
      <c r="G1369" s="8">
        <f>'IMPUTACIONES DETALLE'!F1369</f>
        <v>0</v>
      </c>
      <c r="L1369" s="8" t="e">
        <f t="shared" si="189"/>
        <v>#VALUE!</v>
      </c>
      <c r="N1369" s="8">
        <f t="shared" si="190"/>
        <v>0</v>
      </c>
      <c r="O1369" s="8" t="str">
        <f t="shared" si="191"/>
        <v/>
      </c>
      <c r="P1369" s="8" t="str">
        <f t="shared" si="192"/>
        <v/>
      </c>
      <c r="Q1369" s="8" t="str">
        <f t="shared" si="193"/>
        <v/>
      </c>
      <c r="R1369" s="8">
        <v>1</v>
      </c>
      <c r="S1369" s="8" t="str">
        <f t="shared" si="194"/>
        <v/>
      </c>
      <c r="T1369" s="8" t="str">
        <f t="shared" si="195"/>
        <v/>
      </c>
      <c r="U1369" s="8" t="str">
        <f t="shared" si="196"/>
        <v/>
      </c>
      <c r="V1369" s="8" t="str">
        <f t="shared" si="197"/>
        <v/>
      </c>
    </row>
    <row r="1370" spans="1:22" x14ac:dyDescent="0.25">
      <c r="A1370" s="8" t="str">
        <f>IF('IMPUTACIONES DETALLE'!A1370="","",'EXP INFORME HU'!$R$2)</f>
        <v/>
      </c>
      <c r="B1370" s="9" t="str">
        <f>IF('IMPUTACIONES DETALLE'!A1370="","",'IMPUTACIONES DETALLE'!A1370)</f>
        <v/>
      </c>
      <c r="C1370" s="8" t="str">
        <f>IF('IMPUTACIONES DETALLE'!B1370="","",VLOOKUP('IMPUTACIONES DETALLE'!B1370,PERSONAS!$A$1:$B$59,2,FALSE))</f>
        <v/>
      </c>
      <c r="D1370" s="8" t="str">
        <f>IF('IMPUTACIONES DETALLE'!C1370="","",VLOOKUP('IMPUTACIONES DETALLE'!C1370,ACTIVIDADES!$A$1:$B$37,2,FALSE))</f>
        <v/>
      </c>
      <c r="E1370" s="8" t="str">
        <f>IF('IMPUTACIONES DETALLE'!D1370="","",'IMPUTACIONES DETALLE'!D1370&amp;" -- "&amp;IF('IMPUTACIONES DETALLE'!E1370="","Actividad de "&amp;'IMPUTACIONES DETALLE'!C1370,'IMPUTACIONES DETALLE'!E1370))</f>
        <v/>
      </c>
      <c r="F1370" s="8" t="str">
        <f>IF('IMPUTACIONES DETALLE'!D1370="","",'IMPUTACIONES DETALLE'!D1370)</f>
        <v/>
      </c>
      <c r="G1370" s="8">
        <f>'IMPUTACIONES DETALLE'!F1370</f>
        <v>0</v>
      </c>
      <c r="L1370" s="8" t="e">
        <f t="shared" si="189"/>
        <v>#VALUE!</v>
      </c>
      <c r="N1370" s="8">
        <f t="shared" si="190"/>
        <v>0</v>
      </c>
      <c r="O1370" s="8" t="str">
        <f t="shared" si="191"/>
        <v/>
      </c>
      <c r="P1370" s="8" t="str">
        <f t="shared" si="192"/>
        <v/>
      </c>
      <c r="Q1370" s="8" t="str">
        <f t="shared" si="193"/>
        <v/>
      </c>
      <c r="R1370" s="8">
        <v>1</v>
      </c>
      <c r="S1370" s="8" t="str">
        <f t="shared" si="194"/>
        <v/>
      </c>
      <c r="T1370" s="8" t="str">
        <f t="shared" si="195"/>
        <v/>
      </c>
      <c r="U1370" s="8" t="str">
        <f t="shared" si="196"/>
        <v/>
      </c>
      <c r="V1370" s="8" t="str">
        <f t="shared" si="197"/>
        <v/>
      </c>
    </row>
    <row r="1371" spans="1:22" x14ac:dyDescent="0.25">
      <c r="A1371" s="8" t="str">
        <f>IF('IMPUTACIONES DETALLE'!A1371="","",'EXP INFORME HU'!$R$2)</f>
        <v/>
      </c>
      <c r="B1371" s="9" t="str">
        <f>IF('IMPUTACIONES DETALLE'!A1371="","",'IMPUTACIONES DETALLE'!A1371)</f>
        <v/>
      </c>
      <c r="C1371" s="8" t="str">
        <f>IF('IMPUTACIONES DETALLE'!B1371="","",VLOOKUP('IMPUTACIONES DETALLE'!B1371,PERSONAS!$A$1:$B$59,2,FALSE))</f>
        <v/>
      </c>
      <c r="D1371" s="8" t="str">
        <f>IF('IMPUTACIONES DETALLE'!C1371="","",VLOOKUP('IMPUTACIONES DETALLE'!C1371,ACTIVIDADES!$A$1:$B$37,2,FALSE))</f>
        <v/>
      </c>
      <c r="E1371" s="8" t="str">
        <f>IF('IMPUTACIONES DETALLE'!D1371="","",'IMPUTACIONES DETALLE'!D1371&amp;" -- "&amp;IF('IMPUTACIONES DETALLE'!E1371="","Actividad de "&amp;'IMPUTACIONES DETALLE'!C1371,'IMPUTACIONES DETALLE'!E1371))</f>
        <v/>
      </c>
      <c r="F1371" s="8" t="str">
        <f>IF('IMPUTACIONES DETALLE'!D1371="","",'IMPUTACIONES DETALLE'!D1371)</f>
        <v/>
      </c>
      <c r="G1371" s="8">
        <f>'IMPUTACIONES DETALLE'!F1371</f>
        <v>0</v>
      </c>
      <c r="L1371" s="8" t="e">
        <f t="shared" si="189"/>
        <v>#VALUE!</v>
      </c>
      <c r="N1371" s="8">
        <f t="shared" si="190"/>
        <v>0</v>
      </c>
      <c r="O1371" s="8" t="str">
        <f t="shared" si="191"/>
        <v/>
      </c>
      <c r="P1371" s="8" t="str">
        <f t="shared" si="192"/>
        <v/>
      </c>
      <c r="Q1371" s="8" t="str">
        <f t="shared" si="193"/>
        <v/>
      </c>
      <c r="R1371" s="8">
        <v>1</v>
      </c>
      <c r="S1371" s="8" t="str">
        <f t="shared" si="194"/>
        <v/>
      </c>
      <c r="T1371" s="8" t="str">
        <f t="shared" si="195"/>
        <v/>
      </c>
      <c r="U1371" s="8" t="str">
        <f t="shared" si="196"/>
        <v/>
      </c>
      <c r="V1371" s="8" t="str">
        <f t="shared" si="197"/>
        <v/>
      </c>
    </row>
    <row r="1372" spans="1:22" x14ac:dyDescent="0.25">
      <c r="A1372" s="8" t="str">
        <f>IF('IMPUTACIONES DETALLE'!A1372="","",'EXP INFORME HU'!$R$2)</f>
        <v/>
      </c>
      <c r="B1372" s="9" t="str">
        <f>IF('IMPUTACIONES DETALLE'!A1372="","",'IMPUTACIONES DETALLE'!A1372)</f>
        <v/>
      </c>
      <c r="C1372" s="8" t="str">
        <f>IF('IMPUTACIONES DETALLE'!B1372="","",VLOOKUP('IMPUTACIONES DETALLE'!B1372,PERSONAS!$A$1:$B$59,2,FALSE))</f>
        <v/>
      </c>
      <c r="D1372" s="8" t="str">
        <f>IF('IMPUTACIONES DETALLE'!C1372="","",VLOOKUP('IMPUTACIONES DETALLE'!C1372,ACTIVIDADES!$A$1:$B$37,2,FALSE))</f>
        <v/>
      </c>
      <c r="E1372" s="8" t="str">
        <f>IF('IMPUTACIONES DETALLE'!D1372="","",'IMPUTACIONES DETALLE'!D1372&amp;" -- "&amp;IF('IMPUTACIONES DETALLE'!E1372="","Actividad de "&amp;'IMPUTACIONES DETALLE'!C1372,'IMPUTACIONES DETALLE'!E1372))</f>
        <v/>
      </c>
      <c r="F1372" s="8" t="str">
        <f>IF('IMPUTACIONES DETALLE'!D1372="","",'IMPUTACIONES DETALLE'!D1372)</f>
        <v/>
      </c>
      <c r="G1372" s="8">
        <f>'IMPUTACIONES DETALLE'!F1372</f>
        <v>0</v>
      </c>
      <c r="L1372" s="8" t="e">
        <f t="shared" si="189"/>
        <v>#VALUE!</v>
      </c>
      <c r="N1372" s="8">
        <f t="shared" si="190"/>
        <v>0</v>
      </c>
      <c r="O1372" s="8" t="str">
        <f t="shared" si="191"/>
        <v/>
      </c>
      <c r="P1372" s="8" t="str">
        <f t="shared" si="192"/>
        <v/>
      </c>
      <c r="Q1372" s="8" t="str">
        <f t="shared" si="193"/>
        <v/>
      </c>
      <c r="R1372" s="8">
        <v>1</v>
      </c>
      <c r="S1372" s="8" t="str">
        <f t="shared" si="194"/>
        <v/>
      </c>
      <c r="T1372" s="8" t="str">
        <f t="shared" si="195"/>
        <v/>
      </c>
      <c r="U1372" s="8" t="str">
        <f t="shared" si="196"/>
        <v/>
      </c>
      <c r="V1372" s="8" t="str">
        <f t="shared" si="197"/>
        <v/>
      </c>
    </row>
    <row r="1373" spans="1:22" x14ac:dyDescent="0.25">
      <c r="A1373" s="8" t="str">
        <f>IF('IMPUTACIONES DETALLE'!A1373="","",'EXP INFORME HU'!$R$2)</f>
        <v/>
      </c>
      <c r="B1373" s="9" t="str">
        <f>IF('IMPUTACIONES DETALLE'!A1373="","",'IMPUTACIONES DETALLE'!A1373)</f>
        <v/>
      </c>
      <c r="C1373" s="8" t="str">
        <f>IF('IMPUTACIONES DETALLE'!B1373="","",VLOOKUP('IMPUTACIONES DETALLE'!B1373,PERSONAS!$A$1:$B$59,2,FALSE))</f>
        <v/>
      </c>
      <c r="D1373" s="8" t="str">
        <f>IF('IMPUTACIONES DETALLE'!C1373="","",VLOOKUP('IMPUTACIONES DETALLE'!C1373,ACTIVIDADES!$A$1:$B$37,2,FALSE))</f>
        <v/>
      </c>
      <c r="E1373" s="8" t="str">
        <f>IF('IMPUTACIONES DETALLE'!D1373="","",'IMPUTACIONES DETALLE'!D1373&amp;" -- "&amp;IF('IMPUTACIONES DETALLE'!E1373="","Actividad de "&amp;'IMPUTACIONES DETALLE'!C1373,'IMPUTACIONES DETALLE'!E1373))</f>
        <v/>
      </c>
      <c r="F1373" s="8" t="str">
        <f>IF('IMPUTACIONES DETALLE'!D1373="","",'IMPUTACIONES DETALLE'!D1373)</f>
        <v/>
      </c>
      <c r="G1373" s="8">
        <f>'IMPUTACIONES DETALLE'!F1373</f>
        <v>0</v>
      </c>
      <c r="L1373" s="8" t="e">
        <f t="shared" si="189"/>
        <v>#VALUE!</v>
      </c>
      <c r="N1373" s="8">
        <f t="shared" si="190"/>
        <v>0</v>
      </c>
      <c r="O1373" s="8" t="str">
        <f t="shared" si="191"/>
        <v/>
      </c>
      <c r="P1373" s="8" t="str">
        <f t="shared" si="192"/>
        <v/>
      </c>
      <c r="Q1373" s="8" t="str">
        <f t="shared" si="193"/>
        <v/>
      </c>
      <c r="R1373" s="8">
        <v>1</v>
      </c>
      <c r="S1373" s="8" t="str">
        <f t="shared" si="194"/>
        <v/>
      </c>
      <c r="T1373" s="8" t="str">
        <f t="shared" si="195"/>
        <v/>
      </c>
      <c r="U1373" s="8" t="str">
        <f t="shared" si="196"/>
        <v/>
      </c>
      <c r="V1373" s="8" t="str">
        <f t="shared" si="197"/>
        <v/>
      </c>
    </row>
    <row r="1374" spans="1:22" x14ac:dyDescent="0.25">
      <c r="A1374" s="8" t="str">
        <f>IF('IMPUTACIONES DETALLE'!A1374="","",'EXP INFORME HU'!$R$2)</f>
        <v/>
      </c>
      <c r="B1374" s="9" t="str">
        <f>IF('IMPUTACIONES DETALLE'!A1374="","",'IMPUTACIONES DETALLE'!A1374)</f>
        <v/>
      </c>
      <c r="C1374" s="8" t="str">
        <f>IF('IMPUTACIONES DETALLE'!B1374="","",VLOOKUP('IMPUTACIONES DETALLE'!B1374,PERSONAS!$A$1:$B$59,2,FALSE))</f>
        <v/>
      </c>
      <c r="D1374" s="8" t="str">
        <f>IF('IMPUTACIONES DETALLE'!C1374="","",VLOOKUP('IMPUTACIONES DETALLE'!C1374,ACTIVIDADES!$A$1:$B$37,2,FALSE))</f>
        <v/>
      </c>
      <c r="E1374" s="8" t="str">
        <f>IF('IMPUTACIONES DETALLE'!D1374="","",'IMPUTACIONES DETALLE'!D1374&amp;" -- "&amp;IF('IMPUTACIONES DETALLE'!E1374="","Actividad de "&amp;'IMPUTACIONES DETALLE'!C1374,'IMPUTACIONES DETALLE'!E1374))</f>
        <v/>
      </c>
      <c r="F1374" s="8" t="str">
        <f>IF('IMPUTACIONES DETALLE'!D1374="","",'IMPUTACIONES DETALLE'!D1374)</f>
        <v/>
      </c>
      <c r="G1374" s="8">
        <f>'IMPUTACIONES DETALLE'!F1374</f>
        <v>0</v>
      </c>
      <c r="L1374" s="8" t="e">
        <f t="shared" si="189"/>
        <v>#VALUE!</v>
      </c>
      <c r="N1374" s="8">
        <f t="shared" si="190"/>
        <v>0</v>
      </c>
      <c r="O1374" s="8" t="str">
        <f t="shared" si="191"/>
        <v/>
      </c>
      <c r="P1374" s="8" t="str">
        <f t="shared" si="192"/>
        <v/>
      </c>
      <c r="Q1374" s="8" t="str">
        <f t="shared" si="193"/>
        <v/>
      </c>
      <c r="R1374" s="8">
        <v>1</v>
      </c>
      <c r="S1374" s="8" t="str">
        <f t="shared" si="194"/>
        <v/>
      </c>
      <c r="T1374" s="8" t="str">
        <f t="shared" si="195"/>
        <v/>
      </c>
      <c r="U1374" s="8" t="str">
        <f t="shared" si="196"/>
        <v/>
      </c>
      <c r="V1374" s="8" t="str">
        <f t="shared" si="197"/>
        <v/>
      </c>
    </row>
    <row r="1375" spans="1:22" x14ac:dyDescent="0.25">
      <c r="A1375" s="8" t="str">
        <f>IF('IMPUTACIONES DETALLE'!A1375="","",'EXP INFORME HU'!$R$2)</f>
        <v/>
      </c>
      <c r="B1375" s="9" t="str">
        <f>IF('IMPUTACIONES DETALLE'!A1375="","",'IMPUTACIONES DETALLE'!A1375)</f>
        <v/>
      </c>
      <c r="C1375" s="8" t="str">
        <f>IF('IMPUTACIONES DETALLE'!B1375="","",VLOOKUP('IMPUTACIONES DETALLE'!B1375,PERSONAS!$A$1:$B$59,2,FALSE))</f>
        <v/>
      </c>
      <c r="D1375" s="8" t="str">
        <f>IF('IMPUTACIONES DETALLE'!C1375="","",VLOOKUP('IMPUTACIONES DETALLE'!C1375,ACTIVIDADES!$A$1:$B$37,2,FALSE))</f>
        <v/>
      </c>
      <c r="E1375" s="8" t="str">
        <f>IF('IMPUTACIONES DETALLE'!D1375="","",'IMPUTACIONES DETALLE'!D1375&amp;" -- "&amp;IF('IMPUTACIONES DETALLE'!E1375="","Actividad de "&amp;'IMPUTACIONES DETALLE'!C1375,'IMPUTACIONES DETALLE'!E1375))</f>
        <v/>
      </c>
      <c r="F1375" s="8" t="str">
        <f>IF('IMPUTACIONES DETALLE'!D1375="","",'IMPUTACIONES DETALLE'!D1375)</f>
        <v/>
      </c>
      <c r="G1375" s="8">
        <f>'IMPUTACIONES DETALLE'!F1375</f>
        <v>0</v>
      </c>
      <c r="L1375" s="8" t="e">
        <f t="shared" si="189"/>
        <v>#VALUE!</v>
      </c>
      <c r="N1375" s="8">
        <f t="shared" si="190"/>
        <v>0</v>
      </c>
      <c r="O1375" s="8" t="str">
        <f t="shared" si="191"/>
        <v/>
      </c>
      <c r="P1375" s="8" t="str">
        <f t="shared" si="192"/>
        <v/>
      </c>
      <c r="Q1375" s="8" t="str">
        <f t="shared" si="193"/>
        <v/>
      </c>
      <c r="R1375" s="8">
        <v>1</v>
      </c>
      <c r="S1375" s="8" t="str">
        <f t="shared" si="194"/>
        <v/>
      </c>
      <c r="T1375" s="8" t="str">
        <f t="shared" si="195"/>
        <v/>
      </c>
      <c r="U1375" s="8" t="str">
        <f t="shared" si="196"/>
        <v/>
      </c>
      <c r="V1375" s="8" t="str">
        <f t="shared" si="197"/>
        <v/>
      </c>
    </row>
    <row r="1376" spans="1:22" x14ac:dyDescent="0.25">
      <c r="A1376" s="8" t="str">
        <f>IF('IMPUTACIONES DETALLE'!A1376="","",'EXP INFORME HU'!$R$2)</f>
        <v/>
      </c>
      <c r="B1376" s="9" t="str">
        <f>IF('IMPUTACIONES DETALLE'!A1376="","",'IMPUTACIONES DETALLE'!A1376)</f>
        <v/>
      </c>
      <c r="C1376" s="8" t="str">
        <f>IF('IMPUTACIONES DETALLE'!B1376="","",VLOOKUP('IMPUTACIONES DETALLE'!B1376,PERSONAS!$A$1:$B$59,2,FALSE))</f>
        <v/>
      </c>
      <c r="D1376" s="8" t="str">
        <f>IF('IMPUTACIONES DETALLE'!C1376="","",VLOOKUP('IMPUTACIONES DETALLE'!C1376,ACTIVIDADES!$A$1:$B$37,2,FALSE))</f>
        <v/>
      </c>
      <c r="E1376" s="8" t="str">
        <f>IF('IMPUTACIONES DETALLE'!D1376="","",'IMPUTACIONES DETALLE'!D1376&amp;" -- "&amp;IF('IMPUTACIONES DETALLE'!E1376="","Actividad de "&amp;'IMPUTACIONES DETALLE'!C1376,'IMPUTACIONES DETALLE'!E1376))</f>
        <v/>
      </c>
      <c r="F1376" s="8" t="str">
        <f>IF('IMPUTACIONES DETALLE'!D1376="","",'IMPUTACIONES DETALLE'!D1376)</f>
        <v/>
      </c>
      <c r="G1376" s="8">
        <f>'IMPUTACIONES DETALLE'!F1376</f>
        <v>0</v>
      </c>
      <c r="L1376" s="8" t="e">
        <f t="shared" si="189"/>
        <v>#VALUE!</v>
      </c>
      <c r="N1376" s="8">
        <f t="shared" si="190"/>
        <v>0</v>
      </c>
      <c r="O1376" s="8" t="str">
        <f t="shared" si="191"/>
        <v/>
      </c>
      <c r="P1376" s="8" t="str">
        <f t="shared" si="192"/>
        <v/>
      </c>
      <c r="Q1376" s="8" t="str">
        <f t="shared" si="193"/>
        <v/>
      </c>
      <c r="R1376" s="8">
        <v>1</v>
      </c>
      <c r="S1376" s="8" t="str">
        <f t="shared" si="194"/>
        <v/>
      </c>
      <c r="T1376" s="8" t="str">
        <f t="shared" si="195"/>
        <v/>
      </c>
      <c r="U1376" s="8" t="str">
        <f t="shared" si="196"/>
        <v/>
      </c>
      <c r="V1376" s="8" t="str">
        <f t="shared" si="197"/>
        <v/>
      </c>
    </row>
    <row r="1377" spans="1:22" x14ac:dyDescent="0.25">
      <c r="A1377" s="8" t="str">
        <f>IF('IMPUTACIONES DETALLE'!A1377="","",'EXP INFORME HU'!$R$2)</f>
        <v/>
      </c>
      <c r="B1377" s="9" t="str">
        <f>IF('IMPUTACIONES DETALLE'!A1377="","",'IMPUTACIONES DETALLE'!A1377)</f>
        <v/>
      </c>
      <c r="C1377" s="8" t="str">
        <f>IF('IMPUTACIONES DETALLE'!B1377="","",VLOOKUP('IMPUTACIONES DETALLE'!B1377,PERSONAS!$A$1:$B$59,2,FALSE))</f>
        <v/>
      </c>
      <c r="D1377" s="8" t="str">
        <f>IF('IMPUTACIONES DETALLE'!C1377="","",VLOOKUP('IMPUTACIONES DETALLE'!C1377,ACTIVIDADES!$A$1:$B$37,2,FALSE))</f>
        <v/>
      </c>
      <c r="E1377" s="8" t="str">
        <f>IF('IMPUTACIONES DETALLE'!D1377="","",'IMPUTACIONES DETALLE'!D1377&amp;" -- "&amp;IF('IMPUTACIONES DETALLE'!E1377="","Actividad de "&amp;'IMPUTACIONES DETALLE'!C1377,'IMPUTACIONES DETALLE'!E1377))</f>
        <v/>
      </c>
      <c r="F1377" s="8" t="str">
        <f>IF('IMPUTACIONES DETALLE'!D1377="","",'IMPUTACIONES DETALLE'!D1377)</f>
        <v/>
      </c>
      <c r="G1377" s="8">
        <f>'IMPUTACIONES DETALLE'!F1377</f>
        <v>0</v>
      </c>
      <c r="L1377" s="8" t="e">
        <f t="shared" si="189"/>
        <v>#VALUE!</v>
      </c>
      <c r="N1377" s="8">
        <f t="shared" si="190"/>
        <v>0</v>
      </c>
      <c r="O1377" s="8" t="str">
        <f t="shared" si="191"/>
        <v/>
      </c>
      <c r="P1377" s="8" t="str">
        <f t="shared" si="192"/>
        <v/>
      </c>
      <c r="Q1377" s="8" t="str">
        <f t="shared" si="193"/>
        <v/>
      </c>
      <c r="R1377" s="8">
        <v>1</v>
      </c>
      <c r="S1377" s="8" t="str">
        <f t="shared" si="194"/>
        <v/>
      </c>
      <c r="T1377" s="8" t="str">
        <f t="shared" si="195"/>
        <v/>
      </c>
      <c r="U1377" s="8" t="str">
        <f t="shared" si="196"/>
        <v/>
      </c>
      <c r="V1377" s="8" t="str">
        <f t="shared" si="197"/>
        <v/>
      </c>
    </row>
    <row r="1378" spans="1:22" x14ac:dyDescent="0.25">
      <c r="A1378" s="8" t="str">
        <f>IF('IMPUTACIONES DETALLE'!A1378="","",'EXP INFORME HU'!$R$2)</f>
        <v/>
      </c>
      <c r="B1378" s="9" t="str">
        <f>IF('IMPUTACIONES DETALLE'!A1378="","",'IMPUTACIONES DETALLE'!A1378)</f>
        <v/>
      </c>
      <c r="C1378" s="8" t="str">
        <f>IF('IMPUTACIONES DETALLE'!B1378="","",VLOOKUP('IMPUTACIONES DETALLE'!B1378,PERSONAS!$A$1:$B$59,2,FALSE))</f>
        <v/>
      </c>
      <c r="D1378" s="8" t="str">
        <f>IF('IMPUTACIONES DETALLE'!C1378="","",VLOOKUP('IMPUTACIONES DETALLE'!C1378,ACTIVIDADES!$A$1:$B$37,2,FALSE))</f>
        <v/>
      </c>
      <c r="E1378" s="8" t="str">
        <f>IF('IMPUTACIONES DETALLE'!D1378="","",'IMPUTACIONES DETALLE'!D1378&amp;" -- "&amp;IF('IMPUTACIONES DETALLE'!E1378="","Actividad de "&amp;'IMPUTACIONES DETALLE'!C1378,'IMPUTACIONES DETALLE'!E1378))</f>
        <v/>
      </c>
      <c r="F1378" s="8" t="str">
        <f>IF('IMPUTACIONES DETALLE'!D1378="","",'IMPUTACIONES DETALLE'!D1378)</f>
        <v/>
      </c>
      <c r="G1378" s="8">
        <f>'IMPUTACIONES DETALLE'!F1378</f>
        <v>0</v>
      </c>
      <c r="L1378" s="8" t="e">
        <f t="shared" si="189"/>
        <v>#VALUE!</v>
      </c>
      <c r="N1378" s="8">
        <f t="shared" si="190"/>
        <v>0</v>
      </c>
      <c r="O1378" s="8" t="str">
        <f t="shared" si="191"/>
        <v/>
      </c>
      <c r="P1378" s="8" t="str">
        <f t="shared" si="192"/>
        <v/>
      </c>
      <c r="Q1378" s="8" t="str">
        <f t="shared" si="193"/>
        <v/>
      </c>
      <c r="R1378" s="8">
        <v>1</v>
      </c>
      <c r="S1378" s="8" t="str">
        <f t="shared" si="194"/>
        <v/>
      </c>
      <c r="T1378" s="8" t="str">
        <f t="shared" si="195"/>
        <v/>
      </c>
      <c r="U1378" s="8" t="str">
        <f t="shared" si="196"/>
        <v/>
      </c>
      <c r="V1378" s="8" t="str">
        <f t="shared" si="197"/>
        <v/>
      </c>
    </row>
    <row r="1379" spans="1:22" x14ac:dyDescent="0.25">
      <c r="A1379" s="8" t="str">
        <f>IF('IMPUTACIONES DETALLE'!A1379="","",'EXP INFORME HU'!$R$2)</f>
        <v/>
      </c>
      <c r="B1379" s="9" t="str">
        <f>IF('IMPUTACIONES DETALLE'!A1379="","",'IMPUTACIONES DETALLE'!A1379)</f>
        <v/>
      </c>
      <c r="C1379" s="8" t="str">
        <f>IF('IMPUTACIONES DETALLE'!B1379="","",VLOOKUP('IMPUTACIONES DETALLE'!B1379,PERSONAS!$A$1:$B$59,2,FALSE))</f>
        <v/>
      </c>
      <c r="D1379" s="8" t="str">
        <f>IF('IMPUTACIONES DETALLE'!C1379="","",VLOOKUP('IMPUTACIONES DETALLE'!C1379,ACTIVIDADES!$A$1:$B$37,2,FALSE))</f>
        <v/>
      </c>
      <c r="E1379" s="8" t="str">
        <f>IF('IMPUTACIONES DETALLE'!D1379="","",'IMPUTACIONES DETALLE'!D1379&amp;" -- "&amp;IF('IMPUTACIONES DETALLE'!E1379="","Actividad de "&amp;'IMPUTACIONES DETALLE'!C1379,'IMPUTACIONES DETALLE'!E1379))</f>
        <v/>
      </c>
      <c r="F1379" s="8" t="str">
        <f>IF('IMPUTACIONES DETALLE'!D1379="","",'IMPUTACIONES DETALLE'!D1379)</f>
        <v/>
      </c>
      <c r="G1379" s="8">
        <f>'IMPUTACIONES DETALLE'!F1379</f>
        <v>0</v>
      </c>
      <c r="L1379" s="8" t="e">
        <f t="shared" si="189"/>
        <v>#VALUE!</v>
      </c>
      <c r="N1379" s="8">
        <f t="shared" si="190"/>
        <v>0</v>
      </c>
      <c r="O1379" s="8" t="str">
        <f t="shared" si="191"/>
        <v/>
      </c>
      <c r="P1379" s="8" t="str">
        <f t="shared" si="192"/>
        <v/>
      </c>
      <c r="Q1379" s="8" t="str">
        <f t="shared" si="193"/>
        <v/>
      </c>
      <c r="R1379" s="8">
        <v>1</v>
      </c>
      <c r="S1379" s="8" t="str">
        <f t="shared" si="194"/>
        <v/>
      </c>
      <c r="T1379" s="8" t="str">
        <f t="shared" si="195"/>
        <v/>
      </c>
      <c r="U1379" s="8" t="str">
        <f t="shared" si="196"/>
        <v/>
      </c>
      <c r="V1379" s="8" t="str">
        <f t="shared" si="197"/>
        <v/>
      </c>
    </row>
    <row r="1380" spans="1:22" x14ac:dyDescent="0.25">
      <c r="A1380" s="8" t="str">
        <f>IF('IMPUTACIONES DETALLE'!A1380="","",'EXP INFORME HU'!$R$2)</f>
        <v/>
      </c>
      <c r="B1380" s="9" t="str">
        <f>IF('IMPUTACIONES DETALLE'!A1380="","",'IMPUTACIONES DETALLE'!A1380)</f>
        <v/>
      </c>
      <c r="C1380" s="8" t="str">
        <f>IF('IMPUTACIONES DETALLE'!B1380="","",VLOOKUP('IMPUTACIONES DETALLE'!B1380,PERSONAS!$A$1:$B$59,2,FALSE))</f>
        <v/>
      </c>
      <c r="D1380" s="8" t="str">
        <f>IF('IMPUTACIONES DETALLE'!C1380="","",VLOOKUP('IMPUTACIONES DETALLE'!C1380,ACTIVIDADES!$A$1:$B$37,2,FALSE))</f>
        <v/>
      </c>
      <c r="E1380" s="8" t="str">
        <f>IF('IMPUTACIONES DETALLE'!D1380="","",'IMPUTACIONES DETALLE'!D1380&amp;" -- "&amp;IF('IMPUTACIONES DETALLE'!E1380="","Actividad de "&amp;'IMPUTACIONES DETALLE'!C1380,'IMPUTACIONES DETALLE'!E1380))</f>
        <v/>
      </c>
      <c r="F1380" s="8" t="str">
        <f>IF('IMPUTACIONES DETALLE'!D1380="","",'IMPUTACIONES DETALLE'!D1380)</f>
        <v/>
      </c>
      <c r="G1380" s="8">
        <f>'IMPUTACIONES DETALLE'!F1380</f>
        <v>0</v>
      </c>
      <c r="L1380" s="8" t="e">
        <f t="shared" si="189"/>
        <v>#VALUE!</v>
      </c>
      <c r="N1380" s="8">
        <f t="shared" si="190"/>
        <v>0</v>
      </c>
      <c r="O1380" s="8" t="str">
        <f t="shared" si="191"/>
        <v/>
      </c>
      <c r="P1380" s="8" t="str">
        <f t="shared" si="192"/>
        <v/>
      </c>
      <c r="Q1380" s="8" t="str">
        <f t="shared" si="193"/>
        <v/>
      </c>
      <c r="R1380" s="8">
        <v>1</v>
      </c>
      <c r="S1380" s="8" t="str">
        <f t="shared" si="194"/>
        <v/>
      </c>
      <c r="T1380" s="8" t="str">
        <f t="shared" si="195"/>
        <v/>
      </c>
      <c r="U1380" s="8" t="str">
        <f t="shared" si="196"/>
        <v/>
      </c>
      <c r="V1380" s="8" t="str">
        <f t="shared" si="197"/>
        <v/>
      </c>
    </row>
    <row r="1381" spans="1:22" x14ac:dyDescent="0.25">
      <c r="A1381" s="8" t="str">
        <f>IF('IMPUTACIONES DETALLE'!A1381="","",'EXP INFORME HU'!$R$2)</f>
        <v/>
      </c>
      <c r="B1381" s="9" t="str">
        <f>IF('IMPUTACIONES DETALLE'!A1381="","",'IMPUTACIONES DETALLE'!A1381)</f>
        <v/>
      </c>
      <c r="C1381" s="8" t="str">
        <f>IF('IMPUTACIONES DETALLE'!B1381="","",VLOOKUP('IMPUTACIONES DETALLE'!B1381,PERSONAS!$A$1:$B$59,2,FALSE))</f>
        <v/>
      </c>
      <c r="D1381" s="8" t="str">
        <f>IF('IMPUTACIONES DETALLE'!C1381="","",VLOOKUP('IMPUTACIONES DETALLE'!C1381,ACTIVIDADES!$A$1:$B$37,2,FALSE))</f>
        <v/>
      </c>
      <c r="E1381" s="8" t="str">
        <f>IF('IMPUTACIONES DETALLE'!D1381="","",'IMPUTACIONES DETALLE'!D1381&amp;" -- "&amp;IF('IMPUTACIONES DETALLE'!E1381="","Actividad de "&amp;'IMPUTACIONES DETALLE'!C1381,'IMPUTACIONES DETALLE'!E1381))</f>
        <v/>
      </c>
      <c r="F1381" s="8" t="str">
        <f>IF('IMPUTACIONES DETALLE'!D1381="","",'IMPUTACIONES DETALLE'!D1381)</f>
        <v/>
      </c>
      <c r="G1381" s="8">
        <f>'IMPUTACIONES DETALLE'!F1381</f>
        <v>0</v>
      </c>
      <c r="L1381" s="8" t="e">
        <f t="shared" si="189"/>
        <v>#VALUE!</v>
      </c>
      <c r="N1381" s="8">
        <f t="shared" si="190"/>
        <v>0</v>
      </c>
      <c r="O1381" s="8" t="str">
        <f t="shared" si="191"/>
        <v/>
      </c>
      <c r="P1381" s="8" t="str">
        <f t="shared" si="192"/>
        <v/>
      </c>
      <c r="Q1381" s="8" t="str">
        <f t="shared" si="193"/>
        <v/>
      </c>
      <c r="R1381" s="8">
        <v>1</v>
      </c>
      <c r="S1381" s="8" t="str">
        <f t="shared" si="194"/>
        <v/>
      </c>
      <c r="T1381" s="8" t="str">
        <f t="shared" si="195"/>
        <v/>
      </c>
      <c r="U1381" s="8" t="str">
        <f t="shared" si="196"/>
        <v/>
      </c>
      <c r="V1381" s="8" t="str">
        <f t="shared" si="197"/>
        <v/>
      </c>
    </row>
    <row r="1382" spans="1:22" x14ac:dyDescent="0.25">
      <c r="A1382" s="8" t="str">
        <f>IF('IMPUTACIONES DETALLE'!A1382="","",'EXP INFORME HU'!$R$2)</f>
        <v/>
      </c>
      <c r="B1382" s="9" t="str">
        <f>IF('IMPUTACIONES DETALLE'!A1382="","",'IMPUTACIONES DETALLE'!A1382)</f>
        <v/>
      </c>
      <c r="C1382" s="8" t="str">
        <f>IF('IMPUTACIONES DETALLE'!B1382="","",VLOOKUP('IMPUTACIONES DETALLE'!B1382,PERSONAS!$A$1:$B$59,2,FALSE))</f>
        <v/>
      </c>
      <c r="D1382" s="8" t="str">
        <f>IF('IMPUTACIONES DETALLE'!C1382="","",VLOOKUP('IMPUTACIONES DETALLE'!C1382,ACTIVIDADES!$A$1:$B$37,2,FALSE))</f>
        <v/>
      </c>
      <c r="E1382" s="8" t="str">
        <f>IF('IMPUTACIONES DETALLE'!D1382="","",'IMPUTACIONES DETALLE'!D1382&amp;" -- "&amp;IF('IMPUTACIONES DETALLE'!E1382="","Actividad de "&amp;'IMPUTACIONES DETALLE'!C1382,'IMPUTACIONES DETALLE'!E1382))</f>
        <v/>
      </c>
      <c r="F1382" s="8" t="str">
        <f>IF('IMPUTACIONES DETALLE'!D1382="","",'IMPUTACIONES DETALLE'!D1382)</f>
        <v/>
      </c>
      <c r="G1382" s="8">
        <f>'IMPUTACIONES DETALLE'!F1382</f>
        <v>0</v>
      </c>
      <c r="L1382" s="8" t="e">
        <f t="shared" si="189"/>
        <v>#VALUE!</v>
      </c>
      <c r="N1382" s="8">
        <f t="shared" si="190"/>
        <v>0</v>
      </c>
      <c r="O1382" s="8" t="str">
        <f t="shared" si="191"/>
        <v/>
      </c>
      <c r="P1382" s="8" t="str">
        <f t="shared" si="192"/>
        <v/>
      </c>
      <c r="Q1382" s="8" t="str">
        <f t="shared" si="193"/>
        <v/>
      </c>
      <c r="R1382" s="8">
        <v>1</v>
      </c>
      <c r="S1382" s="8" t="str">
        <f t="shared" si="194"/>
        <v/>
      </c>
      <c r="T1382" s="8" t="str">
        <f t="shared" si="195"/>
        <v/>
      </c>
      <c r="U1382" s="8" t="str">
        <f t="shared" si="196"/>
        <v/>
      </c>
      <c r="V1382" s="8" t="str">
        <f t="shared" si="197"/>
        <v/>
      </c>
    </row>
    <row r="1383" spans="1:22" x14ac:dyDescent="0.25">
      <c r="A1383" s="8" t="str">
        <f>IF('IMPUTACIONES DETALLE'!A1383="","",'EXP INFORME HU'!$R$2)</f>
        <v/>
      </c>
      <c r="B1383" s="9" t="str">
        <f>IF('IMPUTACIONES DETALLE'!A1383="","",'IMPUTACIONES DETALLE'!A1383)</f>
        <v/>
      </c>
      <c r="C1383" s="8" t="str">
        <f>IF('IMPUTACIONES DETALLE'!B1383="","",VLOOKUP('IMPUTACIONES DETALLE'!B1383,PERSONAS!$A$1:$B$59,2,FALSE))</f>
        <v/>
      </c>
      <c r="D1383" s="8" t="str">
        <f>IF('IMPUTACIONES DETALLE'!C1383="","",VLOOKUP('IMPUTACIONES DETALLE'!C1383,ACTIVIDADES!$A$1:$B$37,2,FALSE))</f>
        <v/>
      </c>
      <c r="E1383" s="8" t="str">
        <f>IF('IMPUTACIONES DETALLE'!D1383="","",'IMPUTACIONES DETALLE'!D1383&amp;" -- "&amp;IF('IMPUTACIONES DETALLE'!E1383="","Actividad de "&amp;'IMPUTACIONES DETALLE'!C1383,'IMPUTACIONES DETALLE'!E1383))</f>
        <v/>
      </c>
      <c r="F1383" s="8" t="str">
        <f>IF('IMPUTACIONES DETALLE'!D1383="","",'IMPUTACIONES DETALLE'!D1383)</f>
        <v/>
      </c>
      <c r="G1383" s="8">
        <f>'IMPUTACIONES DETALLE'!F1383</f>
        <v>0</v>
      </c>
      <c r="L1383" s="8" t="e">
        <f t="shared" si="189"/>
        <v>#VALUE!</v>
      </c>
      <c r="N1383" s="8">
        <f t="shared" si="190"/>
        <v>0</v>
      </c>
      <c r="O1383" s="8" t="str">
        <f t="shared" si="191"/>
        <v/>
      </c>
      <c r="P1383" s="8" t="str">
        <f t="shared" si="192"/>
        <v/>
      </c>
      <c r="Q1383" s="8" t="str">
        <f t="shared" si="193"/>
        <v/>
      </c>
      <c r="R1383" s="8">
        <v>1</v>
      </c>
      <c r="S1383" s="8" t="str">
        <f t="shared" si="194"/>
        <v/>
      </c>
      <c r="T1383" s="8" t="str">
        <f t="shared" si="195"/>
        <v/>
      </c>
      <c r="U1383" s="8" t="str">
        <f t="shared" si="196"/>
        <v/>
      </c>
      <c r="V1383" s="8" t="str">
        <f t="shared" si="197"/>
        <v/>
      </c>
    </row>
    <row r="1384" spans="1:22" x14ac:dyDescent="0.25">
      <c r="A1384" s="8" t="str">
        <f>IF('IMPUTACIONES DETALLE'!A1384="","",'EXP INFORME HU'!$R$2)</f>
        <v/>
      </c>
      <c r="B1384" s="9" t="str">
        <f>IF('IMPUTACIONES DETALLE'!A1384="","",'IMPUTACIONES DETALLE'!A1384)</f>
        <v/>
      </c>
      <c r="C1384" s="8" t="str">
        <f>IF('IMPUTACIONES DETALLE'!B1384="","",VLOOKUP('IMPUTACIONES DETALLE'!B1384,PERSONAS!$A$1:$B$59,2,FALSE))</f>
        <v/>
      </c>
      <c r="D1384" s="8" t="str">
        <f>IF('IMPUTACIONES DETALLE'!C1384="","",VLOOKUP('IMPUTACIONES DETALLE'!C1384,ACTIVIDADES!$A$1:$B$37,2,FALSE))</f>
        <v/>
      </c>
      <c r="E1384" s="8" t="str">
        <f>IF('IMPUTACIONES DETALLE'!D1384="","",'IMPUTACIONES DETALLE'!D1384&amp;" -- "&amp;IF('IMPUTACIONES DETALLE'!E1384="","Actividad de "&amp;'IMPUTACIONES DETALLE'!C1384,'IMPUTACIONES DETALLE'!E1384))</f>
        <v/>
      </c>
      <c r="F1384" s="8" t="str">
        <f>IF('IMPUTACIONES DETALLE'!D1384="","",'IMPUTACIONES DETALLE'!D1384)</f>
        <v/>
      </c>
      <c r="G1384" s="8">
        <f>'IMPUTACIONES DETALLE'!F1384</f>
        <v>0</v>
      </c>
      <c r="L1384" s="8" t="e">
        <f t="shared" si="189"/>
        <v>#VALUE!</v>
      </c>
      <c r="N1384" s="8">
        <f t="shared" si="190"/>
        <v>0</v>
      </c>
      <c r="O1384" s="8" t="str">
        <f t="shared" si="191"/>
        <v/>
      </c>
      <c r="P1384" s="8" t="str">
        <f t="shared" si="192"/>
        <v/>
      </c>
      <c r="Q1384" s="8" t="str">
        <f t="shared" si="193"/>
        <v/>
      </c>
      <c r="R1384" s="8">
        <v>1</v>
      </c>
      <c r="S1384" s="8" t="str">
        <f t="shared" si="194"/>
        <v/>
      </c>
      <c r="T1384" s="8" t="str">
        <f t="shared" si="195"/>
        <v/>
      </c>
      <c r="U1384" s="8" t="str">
        <f t="shared" si="196"/>
        <v/>
      </c>
      <c r="V1384" s="8" t="str">
        <f t="shared" si="197"/>
        <v/>
      </c>
    </row>
    <row r="1385" spans="1:22" x14ac:dyDescent="0.25">
      <c r="A1385" s="8" t="str">
        <f>IF('IMPUTACIONES DETALLE'!A1385="","",'EXP INFORME HU'!$R$2)</f>
        <v/>
      </c>
      <c r="B1385" s="9" t="str">
        <f>IF('IMPUTACIONES DETALLE'!A1385="","",'IMPUTACIONES DETALLE'!A1385)</f>
        <v/>
      </c>
      <c r="C1385" s="8" t="str">
        <f>IF('IMPUTACIONES DETALLE'!B1385="","",VLOOKUP('IMPUTACIONES DETALLE'!B1385,PERSONAS!$A$1:$B$59,2,FALSE))</f>
        <v/>
      </c>
      <c r="D1385" s="8" t="str">
        <f>IF('IMPUTACIONES DETALLE'!C1385="","",VLOOKUP('IMPUTACIONES DETALLE'!C1385,ACTIVIDADES!$A$1:$B$37,2,FALSE))</f>
        <v/>
      </c>
      <c r="E1385" s="8" t="str">
        <f>IF('IMPUTACIONES DETALLE'!D1385="","",'IMPUTACIONES DETALLE'!D1385&amp;" -- "&amp;IF('IMPUTACIONES DETALLE'!E1385="","Actividad de "&amp;'IMPUTACIONES DETALLE'!C1385,'IMPUTACIONES DETALLE'!E1385))</f>
        <v/>
      </c>
      <c r="F1385" s="8" t="str">
        <f>IF('IMPUTACIONES DETALLE'!D1385="","",'IMPUTACIONES DETALLE'!D1385)</f>
        <v/>
      </c>
      <c r="G1385" s="8">
        <f>'IMPUTACIONES DETALLE'!F1385</f>
        <v>0</v>
      </c>
      <c r="L1385" s="8" t="e">
        <f t="shared" si="189"/>
        <v>#VALUE!</v>
      </c>
      <c r="N1385" s="8">
        <f t="shared" si="190"/>
        <v>0</v>
      </c>
      <c r="O1385" s="8" t="str">
        <f t="shared" si="191"/>
        <v/>
      </c>
      <c r="P1385" s="8" t="str">
        <f t="shared" si="192"/>
        <v/>
      </c>
      <c r="Q1385" s="8" t="str">
        <f t="shared" si="193"/>
        <v/>
      </c>
      <c r="R1385" s="8">
        <v>1</v>
      </c>
      <c r="S1385" s="8" t="str">
        <f t="shared" si="194"/>
        <v/>
      </c>
      <c r="T1385" s="8" t="str">
        <f t="shared" si="195"/>
        <v/>
      </c>
      <c r="U1385" s="8" t="str">
        <f t="shared" si="196"/>
        <v/>
      </c>
      <c r="V1385" s="8" t="str">
        <f t="shared" si="197"/>
        <v/>
      </c>
    </row>
    <row r="1386" spans="1:22" x14ac:dyDescent="0.25">
      <c r="A1386" s="8" t="str">
        <f>IF('IMPUTACIONES DETALLE'!A1386="","",'EXP INFORME HU'!$R$2)</f>
        <v/>
      </c>
      <c r="B1386" s="9" t="str">
        <f>IF('IMPUTACIONES DETALLE'!A1386="","",'IMPUTACIONES DETALLE'!A1386)</f>
        <v/>
      </c>
      <c r="C1386" s="8" t="str">
        <f>IF('IMPUTACIONES DETALLE'!B1386="","",VLOOKUP('IMPUTACIONES DETALLE'!B1386,PERSONAS!$A$1:$B$59,2,FALSE))</f>
        <v/>
      </c>
      <c r="D1386" s="8" t="str">
        <f>IF('IMPUTACIONES DETALLE'!C1386="","",VLOOKUP('IMPUTACIONES DETALLE'!C1386,ACTIVIDADES!$A$1:$B$37,2,FALSE))</f>
        <v/>
      </c>
      <c r="E1386" s="8" t="str">
        <f>IF('IMPUTACIONES DETALLE'!D1386="","",'IMPUTACIONES DETALLE'!D1386&amp;" -- "&amp;IF('IMPUTACIONES DETALLE'!E1386="","Actividad de "&amp;'IMPUTACIONES DETALLE'!C1386,'IMPUTACIONES DETALLE'!E1386))</f>
        <v/>
      </c>
      <c r="F1386" s="8" t="str">
        <f>IF('IMPUTACIONES DETALLE'!D1386="","",'IMPUTACIONES DETALLE'!D1386)</f>
        <v/>
      </c>
      <c r="G1386" s="8">
        <f>'IMPUTACIONES DETALLE'!F1386</f>
        <v>0</v>
      </c>
      <c r="L1386" s="8" t="e">
        <f t="shared" si="189"/>
        <v>#VALUE!</v>
      </c>
      <c r="N1386" s="8">
        <f t="shared" si="190"/>
        <v>0</v>
      </c>
      <c r="O1386" s="8" t="str">
        <f t="shared" si="191"/>
        <v/>
      </c>
      <c r="P1386" s="8" t="str">
        <f t="shared" si="192"/>
        <v/>
      </c>
      <c r="Q1386" s="8" t="str">
        <f t="shared" si="193"/>
        <v/>
      </c>
      <c r="R1386" s="8">
        <v>1</v>
      </c>
      <c r="S1386" s="8" t="str">
        <f t="shared" si="194"/>
        <v/>
      </c>
      <c r="T1386" s="8" t="str">
        <f t="shared" si="195"/>
        <v/>
      </c>
      <c r="U1386" s="8" t="str">
        <f t="shared" si="196"/>
        <v/>
      </c>
      <c r="V1386" s="8" t="str">
        <f t="shared" si="197"/>
        <v/>
      </c>
    </row>
    <row r="1387" spans="1:22" x14ac:dyDescent="0.25">
      <c r="A1387" s="8" t="str">
        <f>IF('IMPUTACIONES DETALLE'!A1387="","",'EXP INFORME HU'!$R$2)</f>
        <v/>
      </c>
      <c r="B1387" s="9" t="str">
        <f>IF('IMPUTACIONES DETALLE'!A1387="","",'IMPUTACIONES DETALLE'!A1387)</f>
        <v/>
      </c>
      <c r="C1387" s="8" t="str">
        <f>IF('IMPUTACIONES DETALLE'!B1387="","",VLOOKUP('IMPUTACIONES DETALLE'!B1387,PERSONAS!$A$1:$B$59,2,FALSE))</f>
        <v/>
      </c>
      <c r="D1387" s="8" t="str">
        <f>IF('IMPUTACIONES DETALLE'!C1387="","",VLOOKUP('IMPUTACIONES DETALLE'!C1387,ACTIVIDADES!$A$1:$B$37,2,FALSE))</f>
        <v/>
      </c>
      <c r="E1387" s="8" t="str">
        <f>IF('IMPUTACIONES DETALLE'!D1387="","",'IMPUTACIONES DETALLE'!D1387&amp;" -- "&amp;IF('IMPUTACIONES DETALLE'!E1387="","Actividad de "&amp;'IMPUTACIONES DETALLE'!C1387,'IMPUTACIONES DETALLE'!E1387))</f>
        <v/>
      </c>
      <c r="F1387" s="8" t="str">
        <f>IF('IMPUTACIONES DETALLE'!D1387="","",'IMPUTACIONES DETALLE'!D1387)</f>
        <v/>
      </c>
      <c r="G1387" s="8">
        <f>'IMPUTACIONES DETALLE'!F1387</f>
        <v>0</v>
      </c>
      <c r="L1387" s="8" t="e">
        <f t="shared" si="189"/>
        <v>#VALUE!</v>
      </c>
      <c r="N1387" s="8">
        <f t="shared" si="190"/>
        <v>0</v>
      </c>
      <c r="O1387" s="8" t="str">
        <f t="shared" si="191"/>
        <v/>
      </c>
      <c r="P1387" s="8" t="str">
        <f t="shared" si="192"/>
        <v/>
      </c>
      <c r="Q1387" s="8" t="str">
        <f t="shared" si="193"/>
        <v/>
      </c>
      <c r="R1387" s="8">
        <v>1</v>
      </c>
      <c r="S1387" s="8" t="str">
        <f t="shared" si="194"/>
        <v/>
      </c>
      <c r="T1387" s="8" t="str">
        <f t="shared" si="195"/>
        <v/>
      </c>
      <c r="U1387" s="8" t="str">
        <f t="shared" si="196"/>
        <v/>
      </c>
      <c r="V1387" s="8" t="str">
        <f t="shared" si="197"/>
        <v/>
      </c>
    </row>
    <row r="1388" spans="1:22" x14ac:dyDescent="0.25">
      <c r="A1388" s="8" t="str">
        <f>IF('IMPUTACIONES DETALLE'!A1388="","",'EXP INFORME HU'!$R$2)</f>
        <v/>
      </c>
      <c r="B1388" s="9" t="str">
        <f>IF('IMPUTACIONES DETALLE'!A1388="","",'IMPUTACIONES DETALLE'!A1388)</f>
        <v/>
      </c>
      <c r="C1388" s="8" t="str">
        <f>IF('IMPUTACIONES DETALLE'!B1388="","",VLOOKUP('IMPUTACIONES DETALLE'!B1388,PERSONAS!$A$1:$B$59,2,FALSE))</f>
        <v/>
      </c>
      <c r="D1388" s="8" t="str">
        <f>IF('IMPUTACIONES DETALLE'!C1388="","",VLOOKUP('IMPUTACIONES DETALLE'!C1388,ACTIVIDADES!$A$1:$B$37,2,FALSE))</f>
        <v/>
      </c>
      <c r="E1388" s="8" t="str">
        <f>IF('IMPUTACIONES DETALLE'!D1388="","",'IMPUTACIONES DETALLE'!D1388&amp;" -- "&amp;IF('IMPUTACIONES DETALLE'!E1388="","Actividad de "&amp;'IMPUTACIONES DETALLE'!C1388,'IMPUTACIONES DETALLE'!E1388))</f>
        <v/>
      </c>
      <c r="F1388" s="8" t="str">
        <f>IF('IMPUTACIONES DETALLE'!D1388="","",'IMPUTACIONES DETALLE'!D1388)</f>
        <v/>
      </c>
      <c r="G1388" s="8">
        <f>'IMPUTACIONES DETALLE'!F1388</f>
        <v>0</v>
      </c>
      <c r="L1388" s="8" t="e">
        <f t="shared" si="189"/>
        <v>#VALUE!</v>
      </c>
      <c r="N1388" s="8">
        <f t="shared" si="190"/>
        <v>0</v>
      </c>
      <c r="O1388" s="8" t="str">
        <f t="shared" si="191"/>
        <v/>
      </c>
      <c r="P1388" s="8" t="str">
        <f t="shared" si="192"/>
        <v/>
      </c>
      <c r="Q1388" s="8" t="str">
        <f t="shared" si="193"/>
        <v/>
      </c>
      <c r="R1388" s="8">
        <v>1</v>
      </c>
      <c r="S1388" s="8" t="str">
        <f t="shared" si="194"/>
        <v/>
      </c>
      <c r="T1388" s="8" t="str">
        <f t="shared" si="195"/>
        <v/>
      </c>
      <c r="U1388" s="8" t="str">
        <f t="shared" si="196"/>
        <v/>
      </c>
      <c r="V1388" s="8" t="str">
        <f t="shared" si="197"/>
        <v/>
      </c>
    </row>
    <row r="1389" spans="1:22" x14ac:dyDescent="0.25">
      <c r="A1389" s="8" t="str">
        <f>IF('IMPUTACIONES DETALLE'!A1389="","",'EXP INFORME HU'!$R$2)</f>
        <v/>
      </c>
      <c r="B1389" s="9" t="str">
        <f>IF('IMPUTACIONES DETALLE'!A1389="","",'IMPUTACIONES DETALLE'!A1389)</f>
        <v/>
      </c>
      <c r="C1389" s="8" t="str">
        <f>IF('IMPUTACIONES DETALLE'!B1389="","",VLOOKUP('IMPUTACIONES DETALLE'!B1389,PERSONAS!$A$1:$B$59,2,FALSE))</f>
        <v/>
      </c>
      <c r="D1389" s="8" t="str">
        <f>IF('IMPUTACIONES DETALLE'!C1389="","",VLOOKUP('IMPUTACIONES DETALLE'!C1389,ACTIVIDADES!$A$1:$B$37,2,FALSE))</f>
        <v/>
      </c>
      <c r="E1389" s="8" t="str">
        <f>IF('IMPUTACIONES DETALLE'!D1389="","",'IMPUTACIONES DETALLE'!D1389&amp;" -- "&amp;IF('IMPUTACIONES DETALLE'!E1389="","Actividad de "&amp;'IMPUTACIONES DETALLE'!C1389,'IMPUTACIONES DETALLE'!E1389))</f>
        <v/>
      </c>
      <c r="F1389" s="8" t="str">
        <f>IF('IMPUTACIONES DETALLE'!D1389="","",'IMPUTACIONES DETALLE'!D1389)</f>
        <v/>
      </c>
      <c r="G1389" s="8">
        <f>'IMPUTACIONES DETALLE'!F1389</f>
        <v>0</v>
      </c>
      <c r="L1389" s="8" t="e">
        <f t="shared" si="189"/>
        <v>#VALUE!</v>
      </c>
      <c r="N1389" s="8">
        <f t="shared" si="190"/>
        <v>0</v>
      </c>
      <c r="O1389" s="8" t="str">
        <f t="shared" si="191"/>
        <v/>
      </c>
      <c r="P1389" s="8" t="str">
        <f t="shared" si="192"/>
        <v/>
      </c>
      <c r="Q1389" s="8" t="str">
        <f t="shared" si="193"/>
        <v/>
      </c>
      <c r="R1389" s="8">
        <v>1</v>
      </c>
      <c r="S1389" s="8" t="str">
        <f t="shared" si="194"/>
        <v/>
      </c>
      <c r="T1389" s="8" t="str">
        <f t="shared" si="195"/>
        <v/>
      </c>
      <c r="U1389" s="8" t="str">
        <f t="shared" si="196"/>
        <v/>
      </c>
      <c r="V1389" s="8" t="str">
        <f t="shared" si="197"/>
        <v/>
      </c>
    </row>
    <row r="1390" spans="1:22" x14ac:dyDescent="0.25">
      <c r="A1390" s="8" t="str">
        <f>IF('IMPUTACIONES DETALLE'!A1390="","",'EXP INFORME HU'!$R$2)</f>
        <v/>
      </c>
      <c r="B1390" s="9" t="str">
        <f>IF('IMPUTACIONES DETALLE'!A1390="","",'IMPUTACIONES DETALLE'!A1390)</f>
        <v/>
      </c>
      <c r="C1390" s="8" t="str">
        <f>IF('IMPUTACIONES DETALLE'!B1390="","",VLOOKUP('IMPUTACIONES DETALLE'!B1390,PERSONAS!$A$1:$B$59,2,FALSE))</f>
        <v/>
      </c>
      <c r="D1390" s="8" t="str">
        <f>IF('IMPUTACIONES DETALLE'!C1390="","",VLOOKUP('IMPUTACIONES DETALLE'!C1390,ACTIVIDADES!$A$1:$B$37,2,FALSE))</f>
        <v/>
      </c>
      <c r="E1390" s="8" t="str">
        <f>IF('IMPUTACIONES DETALLE'!D1390="","",'IMPUTACIONES DETALLE'!D1390&amp;" -- "&amp;IF('IMPUTACIONES DETALLE'!E1390="","Actividad de "&amp;'IMPUTACIONES DETALLE'!C1390,'IMPUTACIONES DETALLE'!E1390))</f>
        <v/>
      </c>
      <c r="F1390" s="8" t="str">
        <f>IF('IMPUTACIONES DETALLE'!D1390="","",'IMPUTACIONES DETALLE'!D1390)</f>
        <v/>
      </c>
      <c r="G1390" s="8">
        <f>'IMPUTACIONES DETALLE'!F1390</f>
        <v>0</v>
      </c>
      <c r="L1390" s="8" t="e">
        <f t="shared" si="189"/>
        <v>#VALUE!</v>
      </c>
      <c r="N1390" s="8">
        <f t="shared" si="190"/>
        <v>0</v>
      </c>
      <c r="O1390" s="8" t="str">
        <f t="shared" si="191"/>
        <v/>
      </c>
      <c r="P1390" s="8" t="str">
        <f t="shared" si="192"/>
        <v/>
      </c>
      <c r="Q1390" s="8" t="str">
        <f t="shared" si="193"/>
        <v/>
      </c>
      <c r="R1390" s="8">
        <v>1</v>
      </c>
      <c r="S1390" s="8" t="str">
        <f t="shared" si="194"/>
        <v/>
      </c>
      <c r="T1390" s="8" t="str">
        <f t="shared" si="195"/>
        <v/>
      </c>
      <c r="U1390" s="8" t="str">
        <f t="shared" si="196"/>
        <v/>
      </c>
      <c r="V1390" s="8" t="str">
        <f t="shared" si="197"/>
        <v/>
      </c>
    </row>
    <row r="1391" spans="1:22" x14ac:dyDescent="0.25">
      <c r="A1391" s="8" t="str">
        <f>IF('IMPUTACIONES DETALLE'!A1391="","",'EXP INFORME HU'!$R$2)</f>
        <v/>
      </c>
      <c r="B1391" s="9" t="str">
        <f>IF('IMPUTACIONES DETALLE'!A1391="","",'IMPUTACIONES DETALLE'!A1391)</f>
        <v/>
      </c>
      <c r="C1391" s="8" t="str">
        <f>IF('IMPUTACIONES DETALLE'!B1391="","",VLOOKUP('IMPUTACIONES DETALLE'!B1391,PERSONAS!$A$1:$B$59,2,FALSE))</f>
        <v/>
      </c>
      <c r="D1391" s="8" t="str">
        <f>IF('IMPUTACIONES DETALLE'!C1391="","",VLOOKUP('IMPUTACIONES DETALLE'!C1391,ACTIVIDADES!$A$1:$B$37,2,FALSE))</f>
        <v/>
      </c>
      <c r="E1391" s="8" t="str">
        <f>IF('IMPUTACIONES DETALLE'!D1391="","",'IMPUTACIONES DETALLE'!D1391&amp;" -- "&amp;IF('IMPUTACIONES DETALLE'!E1391="","Actividad de "&amp;'IMPUTACIONES DETALLE'!C1391,'IMPUTACIONES DETALLE'!E1391))</f>
        <v/>
      </c>
      <c r="F1391" s="8" t="str">
        <f>IF('IMPUTACIONES DETALLE'!D1391="","",'IMPUTACIONES DETALLE'!D1391)</f>
        <v/>
      </c>
      <c r="G1391" s="8">
        <f>'IMPUTACIONES DETALLE'!F1391</f>
        <v>0</v>
      </c>
      <c r="L1391" s="8" t="e">
        <f t="shared" si="189"/>
        <v>#VALUE!</v>
      </c>
      <c r="N1391" s="8">
        <f t="shared" si="190"/>
        <v>0</v>
      </c>
      <c r="O1391" s="8" t="str">
        <f t="shared" si="191"/>
        <v/>
      </c>
      <c r="P1391" s="8" t="str">
        <f t="shared" si="192"/>
        <v/>
      </c>
      <c r="Q1391" s="8" t="str">
        <f t="shared" si="193"/>
        <v/>
      </c>
      <c r="R1391" s="8">
        <v>1</v>
      </c>
      <c r="S1391" s="8" t="str">
        <f t="shared" si="194"/>
        <v/>
      </c>
      <c r="T1391" s="8" t="str">
        <f t="shared" si="195"/>
        <v/>
      </c>
      <c r="U1391" s="8" t="str">
        <f t="shared" si="196"/>
        <v/>
      </c>
      <c r="V1391" s="8" t="str">
        <f t="shared" si="197"/>
        <v/>
      </c>
    </row>
    <row r="1392" spans="1:22" x14ac:dyDescent="0.25">
      <c r="A1392" s="8" t="str">
        <f>IF('IMPUTACIONES DETALLE'!A1392="","",'EXP INFORME HU'!$R$2)</f>
        <v/>
      </c>
      <c r="B1392" s="9" t="str">
        <f>IF('IMPUTACIONES DETALLE'!A1392="","",'IMPUTACIONES DETALLE'!A1392)</f>
        <v/>
      </c>
      <c r="C1392" s="8" t="str">
        <f>IF('IMPUTACIONES DETALLE'!B1392="","",VLOOKUP('IMPUTACIONES DETALLE'!B1392,PERSONAS!$A$1:$B$59,2,FALSE))</f>
        <v/>
      </c>
      <c r="D1392" s="8" t="str">
        <f>IF('IMPUTACIONES DETALLE'!C1392="","",VLOOKUP('IMPUTACIONES DETALLE'!C1392,ACTIVIDADES!$A$1:$B$37,2,FALSE))</f>
        <v/>
      </c>
      <c r="E1392" s="8" t="str">
        <f>IF('IMPUTACIONES DETALLE'!D1392="","",'IMPUTACIONES DETALLE'!D1392&amp;" -- "&amp;IF('IMPUTACIONES DETALLE'!E1392="","Actividad de "&amp;'IMPUTACIONES DETALLE'!C1392,'IMPUTACIONES DETALLE'!E1392))</f>
        <v/>
      </c>
      <c r="F1392" s="8" t="str">
        <f>IF('IMPUTACIONES DETALLE'!D1392="","",'IMPUTACIONES DETALLE'!D1392)</f>
        <v/>
      </c>
      <c r="G1392" s="8">
        <f>'IMPUTACIONES DETALLE'!F1392</f>
        <v>0</v>
      </c>
      <c r="L1392" s="8" t="e">
        <f t="shared" si="189"/>
        <v>#VALUE!</v>
      </c>
      <c r="N1392" s="8">
        <f t="shared" si="190"/>
        <v>0</v>
      </c>
      <c r="O1392" s="8" t="str">
        <f t="shared" si="191"/>
        <v/>
      </c>
      <c r="P1392" s="8" t="str">
        <f t="shared" si="192"/>
        <v/>
      </c>
      <c r="Q1392" s="8" t="str">
        <f t="shared" si="193"/>
        <v/>
      </c>
      <c r="R1392" s="8">
        <v>1</v>
      </c>
      <c r="S1392" s="8" t="str">
        <f t="shared" si="194"/>
        <v/>
      </c>
      <c r="T1392" s="8" t="str">
        <f t="shared" si="195"/>
        <v/>
      </c>
      <c r="U1392" s="8" t="str">
        <f t="shared" si="196"/>
        <v/>
      </c>
      <c r="V1392" s="8" t="str">
        <f t="shared" si="197"/>
        <v/>
      </c>
    </row>
    <row r="1393" spans="1:22" x14ac:dyDescent="0.25">
      <c r="A1393" s="8" t="str">
        <f>IF('IMPUTACIONES DETALLE'!A1393="","",'EXP INFORME HU'!$R$2)</f>
        <v/>
      </c>
      <c r="B1393" s="9" t="str">
        <f>IF('IMPUTACIONES DETALLE'!A1393="","",'IMPUTACIONES DETALLE'!A1393)</f>
        <v/>
      </c>
      <c r="C1393" s="8" t="str">
        <f>IF('IMPUTACIONES DETALLE'!B1393="","",VLOOKUP('IMPUTACIONES DETALLE'!B1393,PERSONAS!$A$1:$B$59,2,FALSE))</f>
        <v/>
      </c>
      <c r="D1393" s="8" t="str">
        <f>IF('IMPUTACIONES DETALLE'!C1393="","",VLOOKUP('IMPUTACIONES DETALLE'!C1393,ACTIVIDADES!$A$1:$B$37,2,FALSE))</f>
        <v/>
      </c>
      <c r="E1393" s="8" t="str">
        <f>IF('IMPUTACIONES DETALLE'!D1393="","",'IMPUTACIONES DETALLE'!D1393&amp;" -- "&amp;IF('IMPUTACIONES DETALLE'!E1393="","Actividad de "&amp;'IMPUTACIONES DETALLE'!C1393,'IMPUTACIONES DETALLE'!E1393))</f>
        <v/>
      </c>
      <c r="F1393" s="8" t="str">
        <f>IF('IMPUTACIONES DETALLE'!D1393="","",'IMPUTACIONES DETALLE'!D1393)</f>
        <v/>
      </c>
      <c r="G1393" s="8">
        <f>'IMPUTACIONES DETALLE'!F1393</f>
        <v>0</v>
      </c>
      <c r="L1393" s="8" t="e">
        <f t="shared" si="189"/>
        <v>#VALUE!</v>
      </c>
      <c r="N1393" s="8">
        <f t="shared" si="190"/>
        <v>0</v>
      </c>
      <c r="O1393" s="8" t="str">
        <f t="shared" si="191"/>
        <v/>
      </c>
      <c r="P1393" s="8" t="str">
        <f t="shared" si="192"/>
        <v/>
      </c>
      <c r="Q1393" s="8" t="str">
        <f t="shared" si="193"/>
        <v/>
      </c>
      <c r="R1393" s="8">
        <v>1</v>
      </c>
      <c r="S1393" s="8" t="str">
        <f t="shared" si="194"/>
        <v/>
      </c>
      <c r="T1393" s="8" t="str">
        <f t="shared" si="195"/>
        <v/>
      </c>
      <c r="U1393" s="8" t="str">
        <f t="shared" si="196"/>
        <v/>
      </c>
      <c r="V1393" s="8" t="str">
        <f t="shared" si="197"/>
        <v/>
      </c>
    </row>
    <row r="1394" spans="1:22" x14ac:dyDescent="0.25">
      <c r="A1394" s="8" t="str">
        <f>IF('IMPUTACIONES DETALLE'!A1394="","",'EXP INFORME HU'!$R$2)</f>
        <v/>
      </c>
      <c r="B1394" s="9" t="str">
        <f>IF('IMPUTACIONES DETALLE'!A1394="","",'IMPUTACIONES DETALLE'!A1394)</f>
        <v/>
      </c>
      <c r="C1394" s="8" t="str">
        <f>IF('IMPUTACIONES DETALLE'!B1394="","",VLOOKUP('IMPUTACIONES DETALLE'!B1394,PERSONAS!$A$1:$B$59,2,FALSE))</f>
        <v/>
      </c>
      <c r="D1394" s="8" t="str">
        <f>IF('IMPUTACIONES DETALLE'!C1394="","",VLOOKUP('IMPUTACIONES DETALLE'!C1394,ACTIVIDADES!$A$1:$B$37,2,FALSE))</f>
        <v/>
      </c>
      <c r="E1394" s="8" t="str">
        <f>IF('IMPUTACIONES DETALLE'!D1394="","",'IMPUTACIONES DETALLE'!D1394&amp;" -- "&amp;IF('IMPUTACIONES DETALLE'!E1394="","Actividad de "&amp;'IMPUTACIONES DETALLE'!C1394,'IMPUTACIONES DETALLE'!E1394))</f>
        <v/>
      </c>
      <c r="F1394" s="8" t="str">
        <f>IF('IMPUTACIONES DETALLE'!D1394="","",'IMPUTACIONES DETALLE'!D1394)</f>
        <v/>
      </c>
      <c r="G1394" s="8">
        <f>'IMPUTACIONES DETALLE'!F1394</f>
        <v>0</v>
      </c>
      <c r="L1394" s="8" t="e">
        <f t="shared" si="189"/>
        <v>#VALUE!</v>
      </c>
      <c r="N1394" s="8">
        <f t="shared" si="190"/>
        <v>0</v>
      </c>
      <c r="O1394" s="8" t="str">
        <f t="shared" si="191"/>
        <v/>
      </c>
      <c r="P1394" s="8" t="str">
        <f t="shared" si="192"/>
        <v/>
      </c>
      <c r="Q1394" s="8" t="str">
        <f t="shared" si="193"/>
        <v/>
      </c>
      <c r="R1394" s="8">
        <v>1</v>
      </c>
      <c r="S1394" s="8" t="str">
        <f t="shared" si="194"/>
        <v/>
      </c>
      <c r="T1394" s="8" t="str">
        <f t="shared" si="195"/>
        <v/>
      </c>
      <c r="U1394" s="8" t="str">
        <f t="shared" si="196"/>
        <v/>
      </c>
      <c r="V1394" s="8" t="str">
        <f t="shared" si="197"/>
        <v/>
      </c>
    </row>
    <row r="1395" spans="1:22" x14ac:dyDescent="0.25">
      <c r="A1395" s="8" t="str">
        <f>IF('IMPUTACIONES DETALLE'!A1395="","",'EXP INFORME HU'!$R$2)</f>
        <v/>
      </c>
      <c r="B1395" s="9" t="str">
        <f>IF('IMPUTACIONES DETALLE'!A1395="","",'IMPUTACIONES DETALLE'!A1395)</f>
        <v/>
      </c>
      <c r="C1395" s="8" t="str">
        <f>IF('IMPUTACIONES DETALLE'!B1395="","",VLOOKUP('IMPUTACIONES DETALLE'!B1395,PERSONAS!$A$1:$B$59,2,FALSE))</f>
        <v/>
      </c>
      <c r="D1395" s="8" t="str">
        <f>IF('IMPUTACIONES DETALLE'!C1395="","",VLOOKUP('IMPUTACIONES DETALLE'!C1395,ACTIVIDADES!$A$1:$B$37,2,FALSE))</f>
        <v/>
      </c>
      <c r="E1395" s="8" t="str">
        <f>IF('IMPUTACIONES DETALLE'!D1395="","",'IMPUTACIONES DETALLE'!D1395&amp;" -- "&amp;IF('IMPUTACIONES DETALLE'!E1395="","Actividad de "&amp;'IMPUTACIONES DETALLE'!C1395,'IMPUTACIONES DETALLE'!E1395))</f>
        <v/>
      </c>
      <c r="F1395" s="8" t="str">
        <f>IF('IMPUTACIONES DETALLE'!D1395="","",'IMPUTACIONES DETALLE'!D1395)</f>
        <v/>
      </c>
      <c r="G1395" s="8">
        <f>'IMPUTACIONES DETALLE'!F1395</f>
        <v>0</v>
      </c>
      <c r="L1395" s="8" t="e">
        <f t="shared" si="189"/>
        <v>#VALUE!</v>
      </c>
      <c r="N1395" s="8">
        <f t="shared" si="190"/>
        <v>0</v>
      </c>
      <c r="O1395" s="8" t="str">
        <f t="shared" si="191"/>
        <v/>
      </c>
      <c r="P1395" s="8" t="str">
        <f t="shared" si="192"/>
        <v/>
      </c>
      <c r="Q1395" s="8" t="str">
        <f t="shared" si="193"/>
        <v/>
      </c>
      <c r="R1395" s="8">
        <v>1</v>
      </c>
      <c r="S1395" s="8" t="str">
        <f t="shared" si="194"/>
        <v/>
      </c>
      <c r="T1395" s="8" t="str">
        <f t="shared" si="195"/>
        <v/>
      </c>
      <c r="U1395" s="8" t="str">
        <f t="shared" si="196"/>
        <v/>
      </c>
      <c r="V1395" s="8" t="str">
        <f t="shared" si="197"/>
        <v/>
      </c>
    </row>
    <row r="1396" spans="1:22" x14ac:dyDescent="0.25">
      <c r="A1396" s="8" t="str">
        <f>IF('IMPUTACIONES DETALLE'!A1396="","",'EXP INFORME HU'!$R$2)</f>
        <v/>
      </c>
      <c r="B1396" s="9" t="str">
        <f>IF('IMPUTACIONES DETALLE'!A1396="","",'IMPUTACIONES DETALLE'!A1396)</f>
        <v/>
      </c>
      <c r="C1396" s="8" t="str">
        <f>IF('IMPUTACIONES DETALLE'!B1396="","",VLOOKUP('IMPUTACIONES DETALLE'!B1396,PERSONAS!$A$1:$B$59,2,FALSE))</f>
        <v/>
      </c>
      <c r="D1396" s="8" t="str">
        <f>IF('IMPUTACIONES DETALLE'!C1396="","",VLOOKUP('IMPUTACIONES DETALLE'!C1396,ACTIVIDADES!$A$1:$B$37,2,FALSE))</f>
        <v/>
      </c>
      <c r="E1396" s="8" t="str">
        <f>IF('IMPUTACIONES DETALLE'!D1396="","",'IMPUTACIONES DETALLE'!D1396&amp;" -- "&amp;IF('IMPUTACIONES DETALLE'!E1396="","Actividad de "&amp;'IMPUTACIONES DETALLE'!C1396,'IMPUTACIONES DETALLE'!E1396))</f>
        <v/>
      </c>
      <c r="F1396" s="8" t="str">
        <f>IF('IMPUTACIONES DETALLE'!D1396="","",'IMPUTACIONES DETALLE'!D1396)</f>
        <v/>
      </c>
      <c r="G1396" s="8">
        <f>'IMPUTACIONES DETALLE'!F1396</f>
        <v>0</v>
      </c>
      <c r="L1396" s="8" t="e">
        <f t="shared" si="189"/>
        <v>#VALUE!</v>
      </c>
      <c r="N1396" s="8">
        <f t="shared" si="190"/>
        <v>0</v>
      </c>
      <c r="O1396" s="8" t="str">
        <f t="shared" si="191"/>
        <v/>
      </c>
      <c r="P1396" s="8" t="str">
        <f t="shared" si="192"/>
        <v/>
      </c>
      <c r="Q1396" s="8" t="str">
        <f t="shared" si="193"/>
        <v/>
      </c>
      <c r="R1396" s="8">
        <v>1</v>
      </c>
      <c r="S1396" s="8" t="str">
        <f t="shared" si="194"/>
        <v/>
      </c>
      <c r="T1396" s="8" t="str">
        <f t="shared" si="195"/>
        <v/>
      </c>
      <c r="U1396" s="8" t="str">
        <f t="shared" si="196"/>
        <v/>
      </c>
      <c r="V1396" s="8" t="str">
        <f t="shared" si="197"/>
        <v/>
      </c>
    </row>
    <row r="1397" spans="1:22" x14ac:dyDescent="0.25">
      <c r="A1397" s="8" t="str">
        <f>IF('IMPUTACIONES DETALLE'!A1397="","",'EXP INFORME HU'!$R$2)</f>
        <v/>
      </c>
      <c r="B1397" s="9" t="str">
        <f>IF('IMPUTACIONES DETALLE'!A1397="","",'IMPUTACIONES DETALLE'!A1397)</f>
        <v/>
      </c>
      <c r="C1397" s="8" t="str">
        <f>IF('IMPUTACIONES DETALLE'!B1397="","",VLOOKUP('IMPUTACIONES DETALLE'!B1397,PERSONAS!$A$1:$B$59,2,FALSE))</f>
        <v/>
      </c>
      <c r="D1397" s="8" t="str">
        <f>IF('IMPUTACIONES DETALLE'!C1397="","",VLOOKUP('IMPUTACIONES DETALLE'!C1397,ACTIVIDADES!$A$1:$B$37,2,FALSE))</f>
        <v/>
      </c>
      <c r="E1397" s="8" t="str">
        <f>IF('IMPUTACIONES DETALLE'!D1397="","",'IMPUTACIONES DETALLE'!D1397&amp;" -- "&amp;IF('IMPUTACIONES DETALLE'!E1397="","Actividad de "&amp;'IMPUTACIONES DETALLE'!C1397,'IMPUTACIONES DETALLE'!E1397))</f>
        <v/>
      </c>
      <c r="F1397" s="8" t="str">
        <f>IF('IMPUTACIONES DETALLE'!D1397="","",'IMPUTACIONES DETALLE'!D1397)</f>
        <v/>
      </c>
      <c r="G1397" s="8">
        <f>'IMPUTACIONES DETALLE'!F1397</f>
        <v>0</v>
      </c>
      <c r="L1397" s="8" t="e">
        <f t="shared" si="189"/>
        <v>#VALUE!</v>
      </c>
      <c r="N1397" s="8">
        <f t="shared" si="190"/>
        <v>0</v>
      </c>
      <c r="O1397" s="8" t="str">
        <f t="shared" si="191"/>
        <v/>
      </c>
      <c r="P1397" s="8" t="str">
        <f t="shared" si="192"/>
        <v/>
      </c>
      <c r="Q1397" s="8" t="str">
        <f t="shared" si="193"/>
        <v/>
      </c>
      <c r="R1397" s="8">
        <v>1</v>
      </c>
      <c r="S1397" s="8" t="str">
        <f t="shared" si="194"/>
        <v/>
      </c>
      <c r="T1397" s="8" t="str">
        <f t="shared" si="195"/>
        <v/>
      </c>
      <c r="U1397" s="8" t="str">
        <f t="shared" si="196"/>
        <v/>
      </c>
      <c r="V1397" s="8" t="str">
        <f t="shared" si="197"/>
        <v/>
      </c>
    </row>
    <row r="1398" spans="1:22" x14ac:dyDescent="0.25">
      <c r="A1398" s="8" t="str">
        <f>IF('IMPUTACIONES DETALLE'!A1398="","",'EXP INFORME HU'!$R$2)</f>
        <v/>
      </c>
      <c r="B1398" s="9" t="str">
        <f>IF('IMPUTACIONES DETALLE'!A1398="","",'IMPUTACIONES DETALLE'!A1398)</f>
        <v/>
      </c>
      <c r="C1398" s="8" t="str">
        <f>IF('IMPUTACIONES DETALLE'!B1398="","",VLOOKUP('IMPUTACIONES DETALLE'!B1398,PERSONAS!$A$1:$B$59,2,FALSE))</f>
        <v/>
      </c>
      <c r="D1398" s="8" t="str">
        <f>IF('IMPUTACIONES DETALLE'!C1398="","",VLOOKUP('IMPUTACIONES DETALLE'!C1398,ACTIVIDADES!$A$1:$B$37,2,FALSE))</f>
        <v/>
      </c>
      <c r="E1398" s="8" t="str">
        <f>IF('IMPUTACIONES DETALLE'!D1398="","",'IMPUTACIONES DETALLE'!D1398&amp;" -- "&amp;IF('IMPUTACIONES DETALLE'!E1398="","Actividad de "&amp;'IMPUTACIONES DETALLE'!C1398,'IMPUTACIONES DETALLE'!E1398))</f>
        <v/>
      </c>
      <c r="F1398" s="8" t="str">
        <f>IF('IMPUTACIONES DETALLE'!D1398="","",'IMPUTACIONES DETALLE'!D1398)</f>
        <v/>
      </c>
      <c r="G1398" s="8">
        <f>'IMPUTACIONES DETALLE'!F1398</f>
        <v>0</v>
      </c>
      <c r="L1398" s="8" t="e">
        <f t="shared" si="189"/>
        <v>#VALUE!</v>
      </c>
      <c r="N1398" s="8">
        <f t="shared" si="190"/>
        <v>0</v>
      </c>
      <c r="O1398" s="8" t="str">
        <f t="shared" si="191"/>
        <v/>
      </c>
      <c r="P1398" s="8" t="str">
        <f t="shared" si="192"/>
        <v/>
      </c>
      <c r="Q1398" s="8" t="str">
        <f t="shared" si="193"/>
        <v/>
      </c>
      <c r="R1398" s="8">
        <v>1</v>
      </c>
      <c r="S1398" s="8" t="str">
        <f t="shared" si="194"/>
        <v/>
      </c>
      <c r="T1398" s="8" t="str">
        <f t="shared" si="195"/>
        <v/>
      </c>
      <c r="U1398" s="8" t="str">
        <f t="shared" si="196"/>
        <v/>
      </c>
      <c r="V1398" s="8" t="str">
        <f t="shared" si="197"/>
        <v/>
      </c>
    </row>
    <row r="1399" spans="1:22" x14ac:dyDescent="0.25">
      <c r="A1399" s="8" t="str">
        <f>IF('IMPUTACIONES DETALLE'!A1399="","",'EXP INFORME HU'!$R$2)</f>
        <v/>
      </c>
      <c r="B1399" s="9" t="str">
        <f>IF('IMPUTACIONES DETALLE'!A1399="","",'IMPUTACIONES DETALLE'!A1399)</f>
        <v/>
      </c>
      <c r="C1399" s="8" t="str">
        <f>IF('IMPUTACIONES DETALLE'!B1399="","",VLOOKUP('IMPUTACIONES DETALLE'!B1399,PERSONAS!$A$1:$B$59,2,FALSE))</f>
        <v/>
      </c>
      <c r="D1399" s="8" t="str">
        <f>IF('IMPUTACIONES DETALLE'!C1399="","",VLOOKUP('IMPUTACIONES DETALLE'!C1399,ACTIVIDADES!$A$1:$B$37,2,FALSE))</f>
        <v/>
      </c>
      <c r="E1399" s="8" t="str">
        <f>IF('IMPUTACIONES DETALLE'!D1399="","",'IMPUTACIONES DETALLE'!D1399&amp;" -- "&amp;IF('IMPUTACIONES DETALLE'!E1399="","Actividad de "&amp;'IMPUTACIONES DETALLE'!C1399,'IMPUTACIONES DETALLE'!E1399))</f>
        <v/>
      </c>
      <c r="F1399" s="8" t="str">
        <f>IF('IMPUTACIONES DETALLE'!D1399="","",'IMPUTACIONES DETALLE'!D1399)</f>
        <v/>
      </c>
      <c r="G1399" s="8">
        <f>'IMPUTACIONES DETALLE'!F1399</f>
        <v>0</v>
      </c>
      <c r="L1399" s="8" t="e">
        <f t="shared" si="189"/>
        <v>#VALUE!</v>
      </c>
      <c r="N1399" s="8">
        <f t="shared" si="190"/>
        <v>0</v>
      </c>
      <c r="O1399" s="8" t="str">
        <f t="shared" si="191"/>
        <v/>
      </c>
      <c r="P1399" s="8" t="str">
        <f t="shared" si="192"/>
        <v/>
      </c>
      <c r="Q1399" s="8" t="str">
        <f t="shared" si="193"/>
        <v/>
      </c>
      <c r="R1399" s="8">
        <v>1</v>
      </c>
      <c r="S1399" s="8" t="str">
        <f t="shared" si="194"/>
        <v/>
      </c>
      <c r="T1399" s="8" t="str">
        <f t="shared" si="195"/>
        <v/>
      </c>
      <c r="U1399" s="8" t="str">
        <f t="shared" si="196"/>
        <v/>
      </c>
      <c r="V1399" s="8" t="str">
        <f t="shared" si="197"/>
        <v/>
      </c>
    </row>
    <row r="1400" spans="1:22" x14ac:dyDescent="0.25">
      <c r="A1400" s="8" t="str">
        <f>IF('IMPUTACIONES DETALLE'!A1400="","",'EXP INFORME HU'!$R$2)</f>
        <v/>
      </c>
      <c r="B1400" s="9" t="str">
        <f>IF('IMPUTACIONES DETALLE'!A1400="","",'IMPUTACIONES DETALLE'!A1400)</f>
        <v/>
      </c>
      <c r="C1400" s="8" t="str">
        <f>IF('IMPUTACIONES DETALLE'!B1400="","",VLOOKUP('IMPUTACIONES DETALLE'!B1400,PERSONAS!$A$1:$B$59,2,FALSE))</f>
        <v/>
      </c>
      <c r="D1400" s="8" t="str">
        <f>IF('IMPUTACIONES DETALLE'!C1400="","",VLOOKUP('IMPUTACIONES DETALLE'!C1400,ACTIVIDADES!$A$1:$B$37,2,FALSE))</f>
        <v/>
      </c>
      <c r="E1400" s="8" t="str">
        <f>IF('IMPUTACIONES DETALLE'!D1400="","",'IMPUTACIONES DETALLE'!D1400&amp;" -- "&amp;IF('IMPUTACIONES DETALLE'!E1400="","Actividad de "&amp;'IMPUTACIONES DETALLE'!C1400,'IMPUTACIONES DETALLE'!E1400))</f>
        <v/>
      </c>
      <c r="F1400" s="8" t="str">
        <f>IF('IMPUTACIONES DETALLE'!D1400="","",'IMPUTACIONES DETALLE'!D1400)</f>
        <v/>
      </c>
      <c r="G1400" s="8">
        <f>'IMPUTACIONES DETALLE'!F1400</f>
        <v>0</v>
      </c>
      <c r="L1400" s="8" t="e">
        <f t="shared" si="189"/>
        <v>#VALUE!</v>
      </c>
      <c r="N1400" s="8">
        <f t="shared" si="190"/>
        <v>0</v>
      </c>
      <c r="O1400" s="8" t="str">
        <f t="shared" si="191"/>
        <v/>
      </c>
      <c r="P1400" s="8" t="str">
        <f t="shared" si="192"/>
        <v/>
      </c>
      <c r="Q1400" s="8" t="str">
        <f t="shared" si="193"/>
        <v/>
      </c>
      <c r="R1400" s="8">
        <v>1</v>
      </c>
      <c r="S1400" s="8" t="str">
        <f t="shared" si="194"/>
        <v/>
      </c>
      <c r="T1400" s="8" t="str">
        <f t="shared" si="195"/>
        <v/>
      </c>
      <c r="U1400" s="8" t="str">
        <f t="shared" si="196"/>
        <v/>
      </c>
      <c r="V1400" s="8" t="str">
        <f t="shared" si="197"/>
        <v/>
      </c>
    </row>
    <row r="1401" spans="1:22" x14ac:dyDescent="0.25">
      <c r="A1401" s="8" t="str">
        <f>IF('IMPUTACIONES DETALLE'!A1401="","",'EXP INFORME HU'!$R$2)</f>
        <v/>
      </c>
      <c r="B1401" s="9" t="str">
        <f>IF('IMPUTACIONES DETALLE'!A1401="","",'IMPUTACIONES DETALLE'!A1401)</f>
        <v/>
      </c>
      <c r="C1401" s="8" t="str">
        <f>IF('IMPUTACIONES DETALLE'!B1401="","",VLOOKUP('IMPUTACIONES DETALLE'!B1401,PERSONAS!$A$1:$B$59,2,FALSE))</f>
        <v/>
      </c>
      <c r="D1401" s="8" t="str">
        <f>IF('IMPUTACIONES DETALLE'!C1401="","",VLOOKUP('IMPUTACIONES DETALLE'!C1401,ACTIVIDADES!$A$1:$B$37,2,FALSE))</f>
        <v/>
      </c>
      <c r="E1401" s="8" t="str">
        <f>IF('IMPUTACIONES DETALLE'!D1401="","",'IMPUTACIONES DETALLE'!D1401&amp;" -- "&amp;IF('IMPUTACIONES DETALLE'!E1401="","Actividad de "&amp;'IMPUTACIONES DETALLE'!C1401,'IMPUTACIONES DETALLE'!E1401))</f>
        <v/>
      </c>
      <c r="F1401" s="8" t="str">
        <f>IF('IMPUTACIONES DETALLE'!D1401="","",'IMPUTACIONES DETALLE'!D1401)</f>
        <v/>
      </c>
      <c r="G1401" s="8">
        <f>'IMPUTACIONES DETALLE'!F1401</f>
        <v>0</v>
      </c>
      <c r="L1401" s="8" t="e">
        <f t="shared" si="189"/>
        <v>#VALUE!</v>
      </c>
      <c r="N1401" s="8">
        <f t="shared" si="190"/>
        <v>0</v>
      </c>
      <c r="O1401" s="8" t="str">
        <f t="shared" si="191"/>
        <v/>
      </c>
      <c r="P1401" s="8" t="str">
        <f t="shared" si="192"/>
        <v/>
      </c>
      <c r="Q1401" s="8" t="str">
        <f t="shared" si="193"/>
        <v/>
      </c>
      <c r="R1401" s="8">
        <v>1</v>
      </c>
      <c r="S1401" s="8" t="str">
        <f t="shared" si="194"/>
        <v/>
      </c>
      <c r="T1401" s="8" t="str">
        <f t="shared" si="195"/>
        <v/>
      </c>
      <c r="U1401" s="8" t="str">
        <f t="shared" si="196"/>
        <v/>
      </c>
      <c r="V1401" s="8" t="str">
        <f t="shared" si="197"/>
        <v/>
      </c>
    </row>
    <row r="1402" spans="1:22" x14ac:dyDescent="0.25">
      <c r="A1402" s="8" t="str">
        <f>IF('IMPUTACIONES DETALLE'!A1402="","",'EXP INFORME HU'!$R$2)</f>
        <v/>
      </c>
      <c r="B1402" s="9" t="str">
        <f>IF('IMPUTACIONES DETALLE'!A1402="","",'IMPUTACIONES DETALLE'!A1402)</f>
        <v/>
      </c>
      <c r="C1402" s="8" t="str">
        <f>IF('IMPUTACIONES DETALLE'!B1402="","",VLOOKUP('IMPUTACIONES DETALLE'!B1402,PERSONAS!$A$1:$B$59,2,FALSE))</f>
        <v/>
      </c>
      <c r="D1402" s="8" t="str">
        <f>IF('IMPUTACIONES DETALLE'!C1402="","",VLOOKUP('IMPUTACIONES DETALLE'!C1402,ACTIVIDADES!$A$1:$B$37,2,FALSE))</f>
        <v/>
      </c>
      <c r="E1402" s="8" t="str">
        <f>IF('IMPUTACIONES DETALLE'!D1402="","",'IMPUTACIONES DETALLE'!D1402&amp;" -- "&amp;IF('IMPUTACIONES DETALLE'!E1402="","Actividad de "&amp;'IMPUTACIONES DETALLE'!C1402,'IMPUTACIONES DETALLE'!E1402))</f>
        <v/>
      </c>
      <c r="F1402" s="8" t="str">
        <f>IF('IMPUTACIONES DETALLE'!D1402="","",'IMPUTACIONES DETALLE'!D1402)</f>
        <v/>
      </c>
      <c r="G1402" s="8">
        <f>'IMPUTACIONES DETALLE'!F1402</f>
        <v>0</v>
      </c>
      <c r="L1402" s="8" t="e">
        <f t="shared" si="189"/>
        <v>#VALUE!</v>
      </c>
      <c r="N1402" s="8">
        <f t="shared" si="190"/>
        <v>0</v>
      </c>
      <c r="O1402" s="8" t="str">
        <f t="shared" si="191"/>
        <v/>
      </c>
      <c r="P1402" s="8" t="str">
        <f t="shared" si="192"/>
        <v/>
      </c>
      <c r="Q1402" s="8" t="str">
        <f t="shared" si="193"/>
        <v/>
      </c>
      <c r="R1402" s="8">
        <v>1</v>
      </c>
      <c r="S1402" s="8" t="str">
        <f t="shared" si="194"/>
        <v/>
      </c>
      <c r="T1402" s="8" t="str">
        <f t="shared" si="195"/>
        <v/>
      </c>
      <c r="U1402" s="8" t="str">
        <f t="shared" si="196"/>
        <v/>
      </c>
      <c r="V1402" s="8" t="str">
        <f t="shared" si="197"/>
        <v/>
      </c>
    </row>
    <row r="1403" spans="1:22" x14ac:dyDescent="0.25">
      <c r="A1403" s="8" t="str">
        <f>IF('IMPUTACIONES DETALLE'!A1403="","",'EXP INFORME HU'!$R$2)</f>
        <v/>
      </c>
      <c r="B1403" s="9" t="str">
        <f>IF('IMPUTACIONES DETALLE'!A1403="","",'IMPUTACIONES DETALLE'!A1403)</f>
        <v/>
      </c>
      <c r="C1403" s="8" t="str">
        <f>IF('IMPUTACIONES DETALLE'!B1403="","",VLOOKUP('IMPUTACIONES DETALLE'!B1403,PERSONAS!$A$1:$B$59,2,FALSE))</f>
        <v/>
      </c>
      <c r="D1403" s="8" t="str">
        <f>IF('IMPUTACIONES DETALLE'!C1403="","",VLOOKUP('IMPUTACIONES DETALLE'!C1403,ACTIVIDADES!$A$1:$B$37,2,FALSE))</f>
        <v/>
      </c>
      <c r="E1403" s="8" t="str">
        <f>IF('IMPUTACIONES DETALLE'!D1403="","",'IMPUTACIONES DETALLE'!D1403&amp;" -- "&amp;IF('IMPUTACIONES DETALLE'!E1403="","Actividad de "&amp;'IMPUTACIONES DETALLE'!C1403,'IMPUTACIONES DETALLE'!E1403))</f>
        <v/>
      </c>
      <c r="F1403" s="8" t="str">
        <f>IF('IMPUTACIONES DETALLE'!D1403="","",'IMPUTACIONES DETALLE'!D1403)</f>
        <v/>
      </c>
      <c r="G1403" s="8">
        <f>'IMPUTACIONES DETALLE'!F1403</f>
        <v>0</v>
      </c>
      <c r="L1403" s="8" t="e">
        <f t="shared" si="189"/>
        <v>#VALUE!</v>
      </c>
      <c r="N1403" s="8">
        <f t="shared" si="190"/>
        <v>0</v>
      </c>
      <c r="O1403" s="8" t="str">
        <f t="shared" si="191"/>
        <v/>
      </c>
      <c r="P1403" s="8" t="str">
        <f t="shared" si="192"/>
        <v/>
      </c>
      <c r="Q1403" s="8" t="str">
        <f t="shared" si="193"/>
        <v/>
      </c>
      <c r="R1403" s="8">
        <v>1</v>
      </c>
      <c r="S1403" s="8" t="str">
        <f t="shared" si="194"/>
        <v/>
      </c>
      <c r="T1403" s="8" t="str">
        <f t="shared" si="195"/>
        <v/>
      </c>
      <c r="U1403" s="8" t="str">
        <f t="shared" si="196"/>
        <v/>
      </c>
      <c r="V1403" s="8" t="str">
        <f t="shared" si="197"/>
        <v/>
      </c>
    </row>
    <row r="1404" spans="1:22" x14ac:dyDescent="0.25">
      <c r="A1404" s="8" t="str">
        <f>IF('IMPUTACIONES DETALLE'!A1404="","",'EXP INFORME HU'!$R$2)</f>
        <v/>
      </c>
      <c r="B1404" s="9" t="str">
        <f>IF('IMPUTACIONES DETALLE'!A1404="","",'IMPUTACIONES DETALLE'!A1404)</f>
        <v/>
      </c>
      <c r="C1404" s="8" t="str">
        <f>IF('IMPUTACIONES DETALLE'!B1404="","",VLOOKUP('IMPUTACIONES DETALLE'!B1404,PERSONAS!$A$1:$B$59,2,FALSE))</f>
        <v/>
      </c>
      <c r="D1404" s="8" t="str">
        <f>IF('IMPUTACIONES DETALLE'!C1404="","",VLOOKUP('IMPUTACIONES DETALLE'!C1404,ACTIVIDADES!$A$1:$B$37,2,FALSE))</f>
        <v/>
      </c>
      <c r="E1404" s="8" t="str">
        <f>IF('IMPUTACIONES DETALLE'!D1404="","",'IMPUTACIONES DETALLE'!D1404&amp;" -- "&amp;IF('IMPUTACIONES DETALLE'!E1404="","Actividad de "&amp;'IMPUTACIONES DETALLE'!C1404,'IMPUTACIONES DETALLE'!E1404))</f>
        <v/>
      </c>
      <c r="F1404" s="8" t="str">
        <f>IF('IMPUTACIONES DETALLE'!D1404="","",'IMPUTACIONES DETALLE'!D1404)</f>
        <v/>
      </c>
      <c r="G1404" s="8">
        <f>'IMPUTACIONES DETALLE'!F1404</f>
        <v>0</v>
      </c>
      <c r="L1404" s="8" t="e">
        <f t="shared" si="189"/>
        <v>#VALUE!</v>
      </c>
      <c r="N1404" s="8">
        <f t="shared" si="190"/>
        <v>0</v>
      </c>
      <c r="O1404" s="8" t="str">
        <f t="shared" si="191"/>
        <v/>
      </c>
      <c r="P1404" s="8" t="str">
        <f t="shared" si="192"/>
        <v/>
      </c>
      <c r="Q1404" s="8" t="str">
        <f t="shared" si="193"/>
        <v/>
      </c>
      <c r="R1404" s="8">
        <v>1</v>
      </c>
      <c r="S1404" s="8" t="str">
        <f t="shared" si="194"/>
        <v/>
      </c>
      <c r="T1404" s="8" t="str">
        <f t="shared" si="195"/>
        <v/>
      </c>
      <c r="U1404" s="8" t="str">
        <f t="shared" si="196"/>
        <v/>
      </c>
      <c r="V1404" s="8" t="str">
        <f t="shared" si="197"/>
        <v/>
      </c>
    </row>
    <row r="1405" spans="1:22" x14ac:dyDescent="0.25">
      <c r="A1405" s="8" t="str">
        <f>IF('IMPUTACIONES DETALLE'!A1405="","",'EXP INFORME HU'!$R$2)</f>
        <v/>
      </c>
      <c r="B1405" s="9" t="str">
        <f>IF('IMPUTACIONES DETALLE'!A1405="","",'IMPUTACIONES DETALLE'!A1405)</f>
        <v/>
      </c>
      <c r="C1405" s="8" t="str">
        <f>IF('IMPUTACIONES DETALLE'!B1405="","",VLOOKUP('IMPUTACIONES DETALLE'!B1405,PERSONAS!$A$1:$B$59,2,FALSE))</f>
        <v/>
      </c>
      <c r="D1405" s="8" t="str">
        <f>IF('IMPUTACIONES DETALLE'!C1405="","",VLOOKUP('IMPUTACIONES DETALLE'!C1405,ACTIVIDADES!$A$1:$B$37,2,FALSE))</f>
        <v/>
      </c>
      <c r="E1405" s="8" t="str">
        <f>IF('IMPUTACIONES DETALLE'!D1405="","",'IMPUTACIONES DETALLE'!D1405&amp;" -- "&amp;IF('IMPUTACIONES DETALLE'!E1405="","Actividad de "&amp;'IMPUTACIONES DETALLE'!C1405,'IMPUTACIONES DETALLE'!E1405))</f>
        <v/>
      </c>
      <c r="F1405" s="8" t="str">
        <f>IF('IMPUTACIONES DETALLE'!D1405="","",'IMPUTACIONES DETALLE'!D1405)</f>
        <v/>
      </c>
      <c r="G1405" s="8">
        <f>'IMPUTACIONES DETALLE'!F1405</f>
        <v>0</v>
      </c>
      <c r="L1405" s="8" t="e">
        <f t="shared" si="189"/>
        <v>#VALUE!</v>
      </c>
      <c r="N1405" s="8">
        <f t="shared" si="190"/>
        <v>0</v>
      </c>
      <c r="O1405" s="8" t="str">
        <f t="shared" si="191"/>
        <v/>
      </c>
      <c r="P1405" s="8" t="str">
        <f t="shared" si="192"/>
        <v/>
      </c>
      <c r="Q1405" s="8" t="str">
        <f t="shared" si="193"/>
        <v/>
      </c>
      <c r="R1405" s="8">
        <v>1</v>
      </c>
      <c r="S1405" s="8" t="str">
        <f t="shared" si="194"/>
        <v/>
      </c>
      <c r="T1405" s="8" t="str">
        <f t="shared" si="195"/>
        <v/>
      </c>
      <c r="U1405" s="8" t="str">
        <f t="shared" si="196"/>
        <v/>
      </c>
      <c r="V1405" s="8" t="str">
        <f t="shared" si="197"/>
        <v/>
      </c>
    </row>
    <row r="1406" spans="1:22" x14ac:dyDescent="0.25">
      <c r="A1406" s="8" t="str">
        <f>IF('IMPUTACIONES DETALLE'!A1406="","",'EXP INFORME HU'!$R$2)</f>
        <v/>
      </c>
      <c r="B1406" s="9" t="str">
        <f>IF('IMPUTACIONES DETALLE'!A1406="","",'IMPUTACIONES DETALLE'!A1406)</f>
        <v/>
      </c>
      <c r="C1406" s="8" t="str">
        <f>IF('IMPUTACIONES DETALLE'!B1406="","",VLOOKUP('IMPUTACIONES DETALLE'!B1406,PERSONAS!$A$1:$B$59,2,FALSE))</f>
        <v/>
      </c>
      <c r="D1406" s="8" t="str">
        <f>IF('IMPUTACIONES DETALLE'!C1406="","",VLOOKUP('IMPUTACIONES DETALLE'!C1406,ACTIVIDADES!$A$1:$B$37,2,FALSE))</f>
        <v/>
      </c>
      <c r="E1406" s="8" t="str">
        <f>IF('IMPUTACIONES DETALLE'!D1406="","",'IMPUTACIONES DETALLE'!D1406&amp;" -- "&amp;IF('IMPUTACIONES DETALLE'!E1406="","Actividad de "&amp;'IMPUTACIONES DETALLE'!C1406,'IMPUTACIONES DETALLE'!E1406))</f>
        <v/>
      </c>
      <c r="F1406" s="8" t="str">
        <f>IF('IMPUTACIONES DETALLE'!D1406="","",'IMPUTACIONES DETALLE'!D1406)</f>
        <v/>
      </c>
      <c r="G1406" s="8">
        <f>'IMPUTACIONES DETALLE'!F1406</f>
        <v>0</v>
      </c>
      <c r="L1406" s="8" t="e">
        <f t="shared" si="189"/>
        <v>#VALUE!</v>
      </c>
      <c r="N1406" s="8">
        <f t="shared" si="190"/>
        <v>0</v>
      </c>
      <c r="O1406" s="8" t="str">
        <f t="shared" si="191"/>
        <v/>
      </c>
      <c r="P1406" s="8" t="str">
        <f t="shared" si="192"/>
        <v/>
      </c>
      <c r="Q1406" s="8" t="str">
        <f t="shared" si="193"/>
        <v/>
      </c>
      <c r="R1406" s="8">
        <v>1</v>
      </c>
      <c r="S1406" s="8" t="str">
        <f t="shared" si="194"/>
        <v/>
      </c>
      <c r="T1406" s="8" t="str">
        <f t="shared" si="195"/>
        <v/>
      </c>
      <c r="U1406" s="8" t="str">
        <f t="shared" si="196"/>
        <v/>
      </c>
      <c r="V1406" s="8" t="str">
        <f t="shared" si="197"/>
        <v/>
      </c>
    </row>
    <row r="1407" spans="1:22" x14ac:dyDescent="0.25">
      <c r="A1407" s="8" t="str">
        <f>IF('IMPUTACIONES DETALLE'!A1407="","",'EXP INFORME HU'!$R$2)</f>
        <v/>
      </c>
      <c r="B1407" s="9" t="str">
        <f>IF('IMPUTACIONES DETALLE'!A1407="","",'IMPUTACIONES DETALLE'!A1407)</f>
        <v/>
      </c>
      <c r="C1407" s="8" t="str">
        <f>IF('IMPUTACIONES DETALLE'!B1407="","",VLOOKUP('IMPUTACIONES DETALLE'!B1407,PERSONAS!$A$1:$B$59,2,FALSE))</f>
        <v/>
      </c>
      <c r="D1407" s="8" t="str">
        <f>IF('IMPUTACIONES DETALLE'!C1407="","",VLOOKUP('IMPUTACIONES DETALLE'!C1407,ACTIVIDADES!$A$1:$B$37,2,FALSE))</f>
        <v/>
      </c>
      <c r="E1407" s="8" t="str">
        <f>IF('IMPUTACIONES DETALLE'!D1407="","",'IMPUTACIONES DETALLE'!D1407&amp;" -- "&amp;IF('IMPUTACIONES DETALLE'!E1407="","Actividad de "&amp;'IMPUTACIONES DETALLE'!C1407,'IMPUTACIONES DETALLE'!E1407))</f>
        <v/>
      </c>
      <c r="F1407" s="8" t="str">
        <f>IF('IMPUTACIONES DETALLE'!D1407="","",'IMPUTACIONES DETALLE'!D1407)</f>
        <v/>
      </c>
      <c r="G1407" s="8">
        <f>'IMPUTACIONES DETALLE'!F1407</f>
        <v>0</v>
      </c>
      <c r="L1407" s="8" t="e">
        <f t="shared" si="189"/>
        <v>#VALUE!</v>
      </c>
      <c r="N1407" s="8">
        <f t="shared" si="190"/>
        <v>0</v>
      </c>
      <c r="O1407" s="8" t="str">
        <f t="shared" si="191"/>
        <v/>
      </c>
      <c r="P1407" s="8" t="str">
        <f t="shared" si="192"/>
        <v/>
      </c>
      <c r="Q1407" s="8" t="str">
        <f t="shared" si="193"/>
        <v/>
      </c>
      <c r="R1407" s="8">
        <v>1</v>
      </c>
      <c r="S1407" s="8" t="str">
        <f t="shared" si="194"/>
        <v/>
      </c>
      <c r="T1407" s="8" t="str">
        <f t="shared" si="195"/>
        <v/>
      </c>
      <c r="U1407" s="8" t="str">
        <f t="shared" si="196"/>
        <v/>
      </c>
      <c r="V1407" s="8" t="str">
        <f t="shared" si="197"/>
        <v/>
      </c>
    </row>
    <row r="1408" spans="1:22" x14ac:dyDescent="0.25">
      <c r="A1408" s="8" t="str">
        <f>IF('IMPUTACIONES DETALLE'!A1408="","",'EXP INFORME HU'!$R$2)</f>
        <v/>
      </c>
      <c r="B1408" s="9" t="str">
        <f>IF('IMPUTACIONES DETALLE'!A1408="","",'IMPUTACIONES DETALLE'!A1408)</f>
        <v/>
      </c>
      <c r="C1408" s="8" t="str">
        <f>IF('IMPUTACIONES DETALLE'!B1408="","",VLOOKUP('IMPUTACIONES DETALLE'!B1408,PERSONAS!$A$1:$B$59,2,FALSE))</f>
        <v/>
      </c>
      <c r="D1408" s="8" t="str">
        <f>IF('IMPUTACIONES DETALLE'!C1408="","",VLOOKUP('IMPUTACIONES DETALLE'!C1408,ACTIVIDADES!$A$1:$B$37,2,FALSE))</f>
        <v/>
      </c>
      <c r="E1408" s="8" t="str">
        <f>IF('IMPUTACIONES DETALLE'!D1408="","",'IMPUTACIONES DETALLE'!D1408&amp;" -- "&amp;IF('IMPUTACIONES DETALLE'!E1408="","Actividad de "&amp;'IMPUTACIONES DETALLE'!C1408,'IMPUTACIONES DETALLE'!E1408))</f>
        <v/>
      </c>
      <c r="F1408" s="8" t="str">
        <f>IF('IMPUTACIONES DETALLE'!D1408="","",'IMPUTACIONES DETALLE'!D1408)</f>
        <v/>
      </c>
      <c r="G1408" s="8">
        <f>'IMPUTACIONES DETALLE'!F1408</f>
        <v>0</v>
      </c>
      <c r="L1408" s="8" t="e">
        <f t="shared" si="189"/>
        <v>#VALUE!</v>
      </c>
      <c r="N1408" s="8">
        <f t="shared" si="190"/>
        <v>0</v>
      </c>
      <c r="O1408" s="8" t="str">
        <f t="shared" si="191"/>
        <v/>
      </c>
      <c r="P1408" s="8" t="str">
        <f t="shared" si="192"/>
        <v/>
      </c>
      <c r="Q1408" s="8" t="str">
        <f t="shared" si="193"/>
        <v/>
      </c>
      <c r="R1408" s="8">
        <v>1</v>
      </c>
      <c r="S1408" s="8" t="str">
        <f t="shared" si="194"/>
        <v/>
      </c>
      <c r="T1408" s="8" t="str">
        <f t="shared" si="195"/>
        <v/>
      </c>
      <c r="U1408" s="8" t="str">
        <f t="shared" si="196"/>
        <v/>
      </c>
      <c r="V1408" s="8" t="str">
        <f t="shared" si="197"/>
        <v/>
      </c>
    </row>
    <row r="1409" spans="1:22" x14ac:dyDescent="0.25">
      <c r="A1409" s="8" t="str">
        <f>IF('IMPUTACIONES DETALLE'!A1409="","",'EXP INFORME HU'!$R$2)</f>
        <v/>
      </c>
      <c r="B1409" s="9" t="str">
        <f>IF('IMPUTACIONES DETALLE'!A1409="","",'IMPUTACIONES DETALLE'!A1409)</f>
        <v/>
      </c>
      <c r="C1409" s="8" t="str">
        <f>IF('IMPUTACIONES DETALLE'!B1409="","",VLOOKUP('IMPUTACIONES DETALLE'!B1409,PERSONAS!$A$1:$B$59,2,FALSE))</f>
        <v/>
      </c>
      <c r="D1409" s="8" t="str">
        <f>IF('IMPUTACIONES DETALLE'!C1409="","",VLOOKUP('IMPUTACIONES DETALLE'!C1409,ACTIVIDADES!$A$1:$B$37,2,FALSE))</f>
        <v/>
      </c>
      <c r="E1409" s="8" t="str">
        <f>IF('IMPUTACIONES DETALLE'!D1409="","",'IMPUTACIONES DETALLE'!D1409&amp;" -- "&amp;IF('IMPUTACIONES DETALLE'!E1409="","Actividad de "&amp;'IMPUTACIONES DETALLE'!C1409,'IMPUTACIONES DETALLE'!E1409))</f>
        <v/>
      </c>
      <c r="F1409" s="8" t="str">
        <f>IF('IMPUTACIONES DETALLE'!D1409="","",'IMPUTACIONES DETALLE'!D1409)</f>
        <v/>
      </c>
      <c r="G1409" s="8">
        <f>'IMPUTACIONES DETALLE'!F1409</f>
        <v>0</v>
      </c>
      <c r="L1409" s="8" t="e">
        <f t="shared" si="189"/>
        <v>#VALUE!</v>
      </c>
      <c r="N1409" s="8">
        <f t="shared" si="190"/>
        <v>0</v>
      </c>
      <c r="O1409" s="8" t="str">
        <f t="shared" si="191"/>
        <v/>
      </c>
      <c r="P1409" s="8" t="str">
        <f t="shared" si="192"/>
        <v/>
      </c>
      <c r="Q1409" s="8" t="str">
        <f t="shared" si="193"/>
        <v/>
      </c>
      <c r="R1409" s="8">
        <v>1</v>
      </c>
      <c r="S1409" s="8" t="str">
        <f t="shared" si="194"/>
        <v/>
      </c>
      <c r="T1409" s="8" t="str">
        <f t="shared" si="195"/>
        <v/>
      </c>
      <c r="U1409" s="8" t="str">
        <f t="shared" si="196"/>
        <v/>
      </c>
      <c r="V1409" s="8" t="str">
        <f t="shared" si="197"/>
        <v/>
      </c>
    </row>
    <row r="1410" spans="1:22" x14ac:dyDescent="0.25">
      <c r="A1410" s="8" t="str">
        <f>IF('IMPUTACIONES DETALLE'!A1410="","",'EXP INFORME HU'!$R$2)</f>
        <v/>
      </c>
      <c r="B1410" s="9" t="str">
        <f>IF('IMPUTACIONES DETALLE'!A1410="","",'IMPUTACIONES DETALLE'!A1410)</f>
        <v/>
      </c>
      <c r="C1410" s="8" t="str">
        <f>IF('IMPUTACIONES DETALLE'!B1410="","",VLOOKUP('IMPUTACIONES DETALLE'!B1410,PERSONAS!$A$1:$B$59,2,FALSE))</f>
        <v/>
      </c>
      <c r="D1410" s="8" t="str">
        <f>IF('IMPUTACIONES DETALLE'!C1410="","",VLOOKUP('IMPUTACIONES DETALLE'!C1410,ACTIVIDADES!$A$1:$B$37,2,FALSE))</f>
        <v/>
      </c>
      <c r="E1410" s="8" t="str">
        <f>IF('IMPUTACIONES DETALLE'!D1410="","",'IMPUTACIONES DETALLE'!D1410&amp;" -- "&amp;IF('IMPUTACIONES DETALLE'!E1410="","Actividad de "&amp;'IMPUTACIONES DETALLE'!C1410,'IMPUTACIONES DETALLE'!E1410))</f>
        <v/>
      </c>
      <c r="F1410" s="8" t="str">
        <f>IF('IMPUTACIONES DETALLE'!D1410="","",'IMPUTACIONES DETALLE'!D1410)</f>
        <v/>
      </c>
      <c r="G1410" s="8">
        <f>'IMPUTACIONES DETALLE'!F1410</f>
        <v>0</v>
      </c>
      <c r="L1410" s="8" t="e">
        <f t="shared" si="189"/>
        <v>#VALUE!</v>
      </c>
      <c r="N1410" s="8">
        <f t="shared" si="190"/>
        <v>0</v>
      </c>
      <c r="O1410" s="8" t="str">
        <f t="shared" si="191"/>
        <v/>
      </c>
      <c r="P1410" s="8" t="str">
        <f t="shared" si="192"/>
        <v/>
      </c>
      <c r="Q1410" s="8" t="str">
        <f t="shared" si="193"/>
        <v/>
      </c>
      <c r="R1410" s="8">
        <v>1</v>
      </c>
      <c r="S1410" s="8" t="str">
        <f t="shared" si="194"/>
        <v/>
      </c>
      <c r="T1410" s="8" t="str">
        <f t="shared" si="195"/>
        <v/>
      </c>
      <c r="U1410" s="8" t="str">
        <f t="shared" si="196"/>
        <v/>
      </c>
      <c r="V1410" s="8" t="str">
        <f t="shared" si="197"/>
        <v/>
      </c>
    </row>
    <row r="1411" spans="1:22" x14ac:dyDescent="0.25">
      <c r="A1411" s="8" t="str">
        <f>IF('IMPUTACIONES DETALLE'!A1411="","",'EXP INFORME HU'!$R$2)</f>
        <v/>
      </c>
      <c r="B1411" s="9" t="str">
        <f>IF('IMPUTACIONES DETALLE'!A1411="","",'IMPUTACIONES DETALLE'!A1411)</f>
        <v/>
      </c>
      <c r="C1411" s="8" t="str">
        <f>IF('IMPUTACIONES DETALLE'!B1411="","",VLOOKUP('IMPUTACIONES DETALLE'!B1411,PERSONAS!$A$1:$B$59,2,FALSE))</f>
        <v/>
      </c>
      <c r="D1411" s="8" t="str">
        <f>IF('IMPUTACIONES DETALLE'!C1411="","",VLOOKUP('IMPUTACIONES DETALLE'!C1411,ACTIVIDADES!$A$1:$B$37,2,FALSE))</f>
        <v/>
      </c>
      <c r="E1411" s="8" t="str">
        <f>IF('IMPUTACIONES DETALLE'!D1411="","",'IMPUTACIONES DETALLE'!D1411&amp;" -- "&amp;IF('IMPUTACIONES DETALLE'!E1411="","Actividad de "&amp;'IMPUTACIONES DETALLE'!C1411,'IMPUTACIONES DETALLE'!E1411))</f>
        <v/>
      </c>
      <c r="F1411" s="8" t="str">
        <f>IF('IMPUTACIONES DETALLE'!D1411="","",'IMPUTACIONES DETALLE'!D1411)</f>
        <v/>
      </c>
      <c r="G1411" s="8">
        <f>'IMPUTACIONES DETALLE'!F1411</f>
        <v>0</v>
      </c>
      <c r="L1411" s="8" t="e">
        <f t="shared" ref="L1411:L1474" si="198">VALUE(U1411)</f>
        <v>#VALUE!</v>
      </c>
      <c r="N1411" s="8">
        <f t="shared" ref="N1411:N1474" si="199">(LEN(F1411)-LEN(SUBSTITUTE(F1411,"#","")))/LEN("#")</f>
        <v>0</v>
      </c>
      <c r="O1411" s="8" t="str">
        <f t="shared" ref="O1411:O1474" si="200">IFERROR(SUBSTITUTE(F1411,"#","@",N1411),"")</f>
        <v/>
      </c>
      <c r="P1411" s="8" t="str">
        <f t="shared" ref="P1411:P1474" si="201">IFERROR(LEN(O1411)-FIND("@",O1411),"")</f>
        <v/>
      </c>
      <c r="Q1411" s="8" t="str">
        <f t="shared" ref="Q1411:Q1474" si="202">IFERROR(RIGHT(O1411,P1411),"")</f>
        <v/>
      </c>
      <c r="R1411" s="8">
        <v>1</v>
      </c>
      <c r="S1411" s="8" t="str">
        <f t="shared" ref="S1411:S1474" si="203">IFERROR(SUBSTITUTE(Q1411,":","@",R1411),"")</f>
        <v/>
      </c>
      <c r="T1411" s="8" t="str">
        <f t="shared" ref="T1411:T1474" si="204">IFERROR(FIND("@",S1411),"")</f>
        <v/>
      </c>
      <c r="U1411" s="8" t="str">
        <f t="shared" ref="U1411:U1474" si="205">IFERROR(LEFT(S1411,T1411-1),"")</f>
        <v/>
      </c>
      <c r="V1411" s="8" t="str">
        <f t="shared" ref="V1411:V1474" si="206">IFERROR(RIGHT(S1411,LEN(S1411)-(T1411)),"")</f>
        <v/>
      </c>
    </row>
    <row r="1412" spans="1:22" x14ac:dyDescent="0.25">
      <c r="A1412" s="8" t="str">
        <f>IF('IMPUTACIONES DETALLE'!A1412="","",'EXP INFORME HU'!$R$2)</f>
        <v/>
      </c>
      <c r="B1412" s="9" t="str">
        <f>IF('IMPUTACIONES DETALLE'!A1412="","",'IMPUTACIONES DETALLE'!A1412)</f>
        <v/>
      </c>
      <c r="C1412" s="8" t="str">
        <f>IF('IMPUTACIONES DETALLE'!B1412="","",VLOOKUP('IMPUTACIONES DETALLE'!B1412,PERSONAS!$A$1:$B$59,2,FALSE))</f>
        <v/>
      </c>
      <c r="D1412" s="8" t="str">
        <f>IF('IMPUTACIONES DETALLE'!C1412="","",VLOOKUP('IMPUTACIONES DETALLE'!C1412,ACTIVIDADES!$A$1:$B$37,2,FALSE))</f>
        <v/>
      </c>
      <c r="E1412" s="8" t="str">
        <f>IF('IMPUTACIONES DETALLE'!D1412="","",'IMPUTACIONES DETALLE'!D1412&amp;" -- "&amp;IF('IMPUTACIONES DETALLE'!E1412="","Actividad de "&amp;'IMPUTACIONES DETALLE'!C1412,'IMPUTACIONES DETALLE'!E1412))</f>
        <v/>
      </c>
      <c r="F1412" s="8" t="str">
        <f>IF('IMPUTACIONES DETALLE'!D1412="","",'IMPUTACIONES DETALLE'!D1412)</f>
        <v/>
      </c>
      <c r="G1412" s="8">
        <f>'IMPUTACIONES DETALLE'!F1412</f>
        <v>0</v>
      </c>
      <c r="L1412" s="8" t="e">
        <f t="shared" si="198"/>
        <v>#VALUE!</v>
      </c>
      <c r="N1412" s="8">
        <f t="shared" si="199"/>
        <v>0</v>
      </c>
      <c r="O1412" s="8" t="str">
        <f t="shared" si="200"/>
        <v/>
      </c>
      <c r="P1412" s="8" t="str">
        <f t="shared" si="201"/>
        <v/>
      </c>
      <c r="Q1412" s="8" t="str">
        <f t="shared" si="202"/>
        <v/>
      </c>
      <c r="R1412" s="8">
        <v>1</v>
      </c>
      <c r="S1412" s="8" t="str">
        <f t="shared" si="203"/>
        <v/>
      </c>
      <c r="T1412" s="8" t="str">
        <f t="shared" si="204"/>
        <v/>
      </c>
      <c r="U1412" s="8" t="str">
        <f t="shared" si="205"/>
        <v/>
      </c>
      <c r="V1412" s="8" t="str">
        <f t="shared" si="206"/>
        <v/>
      </c>
    </row>
    <row r="1413" spans="1:22" x14ac:dyDescent="0.25">
      <c r="A1413" s="8" t="str">
        <f>IF('IMPUTACIONES DETALLE'!A1413="","",'EXP INFORME HU'!$R$2)</f>
        <v/>
      </c>
      <c r="B1413" s="9" t="str">
        <f>IF('IMPUTACIONES DETALLE'!A1413="","",'IMPUTACIONES DETALLE'!A1413)</f>
        <v/>
      </c>
      <c r="C1413" s="8" t="str">
        <f>IF('IMPUTACIONES DETALLE'!B1413="","",VLOOKUP('IMPUTACIONES DETALLE'!B1413,PERSONAS!$A$1:$B$59,2,FALSE))</f>
        <v/>
      </c>
      <c r="D1413" s="8" t="str">
        <f>IF('IMPUTACIONES DETALLE'!C1413="","",VLOOKUP('IMPUTACIONES DETALLE'!C1413,ACTIVIDADES!$A$1:$B$37,2,FALSE))</f>
        <v/>
      </c>
      <c r="E1413" s="8" t="str">
        <f>IF('IMPUTACIONES DETALLE'!D1413="","",'IMPUTACIONES DETALLE'!D1413&amp;" -- "&amp;IF('IMPUTACIONES DETALLE'!E1413="","Actividad de "&amp;'IMPUTACIONES DETALLE'!C1413,'IMPUTACIONES DETALLE'!E1413))</f>
        <v/>
      </c>
      <c r="F1413" s="8" t="str">
        <f>IF('IMPUTACIONES DETALLE'!D1413="","",'IMPUTACIONES DETALLE'!D1413)</f>
        <v/>
      </c>
      <c r="G1413" s="8">
        <f>'IMPUTACIONES DETALLE'!F1413</f>
        <v>0</v>
      </c>
      <c r="L1413" s="8" t="e">
        <f t="shared" si="198"/>
        <v>#VALUE!</v>
      </c>
      <c r="N1413" s="8">
        <f t="shared" si="199"/>
        <v>0</v>
      </c>
      <c r="O1413" s="8" t="str">
        <f t="shared" si="200"/>
        <v/>
      </c>
      <c r="P1413" s="8" t="str">
        <f t="shared" si="201"/>
        <v/>
      </c>
      <c r="Q1413" s="8" t="str">
        <f t="shared" si="202"/>
        <v/>
      </c>
      <c r="R1413" s="8">
        <v>1</v>
      </c>
      <c r="S1413" s="8" t="str">
        <f t="shared" si="203"/>
        <v/>
      </c>
      <c r="T1413" s="8" t="str">
        <f t="shared" si="204"/>
        <v/>
      </c>
      <c r="U1413" s="8" t="str">
        <f t="shared" si="205"/>
        <v/>
      </c>
      <c r="V1413" s="8" t="str">
        <f t="shared" si="206"/>
        <v/>
      </c>
    </row>
    <row r="1414" spans="1:22" x14ac:dyDescent="0.25">
      <c r="A1414" s="8" t="str">
        <f>IF('IMPUTACIONES DETALLE'!A1414="","",'EXP INFORME HU'!$R$2)</f>
        <v/>
      </c>
      <c r="B1414" s="9" t="str">
        <f>IF('IMPUTACIONES DETALLE'!A1414="","",'IMPUTACIONES DETALLE'!A1414)</f>
        <v/>
      </c>
      <c r="C1414" s="8" t="str">
        <f>IF('IMPUTACIONES DETALLE'!B1414="","",VLOOKUP('IMPUTACIONES DETALLE'!B1414,PERSONAS!$A$1:$B$59,2,FALSE))</f>
        <v/>
      </c>
      <c r="D1414" s="8" t="str">
        <f>IF('IMPUTACIONES DETALLE'!C1414="","",VLOOKUP('IMPUTACIONES DETALLE'!C1414,ACTIVIDADES!$A$1:$B$37,2,FALSE))</f>
        <v/>
      </c>
      <c r="E1414" s="8" t="str">
        <f>IF('IMPUTACIONES DETALLE'!D1414="","",'IMPUTACIONES DETALLE'!D1414&amp;" -- "&amp;IF('IMPUTACIONES DETALLE'!E1414="","Actividad de "&amp;'IMPUTACIONES DETALLE'!C1414,'IMPUTACIONES DETALLE'!E1414))</f>
        <v/>
      </c>
      <c r="F1414" s="8" t="str">
        <f>IF('IMPUTACIONES DETALLE'!D1414="","",'IMPUTACIONES DETALLE'!D1414)</f>
        <v/>
      </c>
      <c r="G1414" s="8">
        <f>'IMPUTACIONES DETALLE'!F1414</f>
        <v>0</v>
      </c>
      <c r="L1414" s="8" t="e">
        <f t="shared" si="198"/>
        <v>#VALUE!</v>
      </c>
      <c r="N1414" s="8">
        <f t="shared" si="199"/>
        <v>0</v>
      </c>
      <c r="O1414" s="8" t="str">
        <f t="shared" si="200"/>
        <v/>
      </c>
      <c r="P1414" s="8" t="str">
        <f t="shared" si="201"/>
        <v/>
      </c>
      <c r="Q1414" s="8" t="str">
        <f t="shared" si="202"/>
        <v/>
      </c>
      <c r="R1414" s="8">
        <v>1</v>
      </c>
      <c r="S1414" s="8" t="str">
        <f t="shared" si="203"/>
        <v/>
      </c>
      <c r="T1414" s="8" t="str">
        <f t="shared" si="204"/>
        <v/>
      </c>
      <c r="U1414" s="8" t="str">
        <f t="shared" si="205"/>
        <v/>
      </c>
      <c r="V1414" s="8" t="str">
        <f t="shared" si="206"/>
        <v/>
      </c>
    </row>
    <row r="1415" spans="1:22" x14ac:dyDescent="0.25">
      <c r="A1415" s="8" t="str">
        <f>IF('IMPUTACIONES DETALLE'!A1415="","",'EXP INFORME HU'!$R$2)</f>
        <v/>
      </c>
      <c r="B1415" s="9" t="str">
        <f>IF('IMPUTACIONES DETALLE'!A1415="","",'IMPUTACIONES DETALLE'!A1415)</f>
        <v/>
      </c>
      <c r="C1415" s="8" t="str">
        <f>IF('IMPUTACIONES DETALLE'!B1415="","",VLOOKUP('IMPUTACIONES DETALLE'!B1415,PERSONAS!$A$1:$B$59,2,FALSE))</f>
        <v/>
      </c>
      <c r="D1415" s="8" t="str">
        <f>IF('IMPUTACIONES DETALLE'!C1415="","",VLOOKUP('IMPUTACIONES DETALLE'!C1415,ACTIVIDADES!$A$1:$B$37,2,FALSE))</f>
        <v/>
      </c>
      <c r="E1415" s="8" t="str">
        <f>IF('IMPUTACIONES DETALLE'!D1415="","",'IMPUTACIONES DETALLE'!D1415&amp;" -- "&amp;IF('IMPUTACIONES DETALLE'!E1415="","Actividad de "&amp;'IMPUTACIONES DETALLE'!C1415,'IMPUTACIONES DETALLE'!E1415))</f>
        <v/>
      </c>
      <c r="F1415" s="8" t="str">
        <f>IF('IMPUTACIONES DETALLE'!D1415="","",'IMPUTACIONES DETALLE'!D1415)</f>
        <v/>
      </c>
      <c r="G1415" s="8">
        <f>'IMPUTACIONES DETALLE'!F1415</f>
        <v>0</v>
      </c>
      <c r="L1415" s="8" t="e">
        <f t="shared" si="198"/>
        <v>#VALUE!</v>
      </c>
      <c r="N1415" s="8">
        <f t="shared" si="199"/>
        <v>0</v>
      </c>
      <c r="O1415" s="8" t="str">
        <f t="shared" si="200"/>
        <v/>
      </c>
      <c r="P1415" s="8" t="str">
        <f t="shared" si="201"/>
        <v/>
      </c>
      <c r="Q1415" s="8" t="str">
        <f t="shared" si="202"/>
        <v/>
      </c>
      <c r="R1415" s="8">
        <v>1</v>
      </c>
      <c r="S1415" s="8" t="str">
        <f t="shared" si="203"/>
        <v/>
      </c>
      <c r="T1415" s="8" t="str">
        <f t="shared" si="204"/>
        <v/>
      </c>
      <c r="U1415" s="8" t="str">
        <f t="shared" si="205"/>
        <v/>
      </c>
      <c r="V1415" s="8" t="str">
        <f t="shared" si="206"/>
        <v/>
      </c>
    </row>
    <row r="1416" spans="1:22" x14ac:dyDescent="0.25">
      <c r="A1416" s="8" t="str">
        <f>IF('IMPUTACIONES DETALLE'!A1416="","",'EXP INFORME HU'!$R$2)</f>
        <v/>
      </c>
      <c r="B1416" s="9" t="str">
        <f>IF('IMPUTACIONES DETALLE'!A1416="","",'IMPUTACIONES DETALLE'!A1416)</f>
        <v/>
      </c>
      <c r="C1416" s="8" t="str">
        <f>IF('IMPUTACIONES DETALLE'!B1416="","",VLOOKUP('IMPUTACIONES DETALLE'!B1416,PERSONAS!$A$1:$B$59,2,FALSE))</f>
        <v/>
      </c>
      <c r="D1416" s="8" t="str">
        <f>IF('IMPUTACIONES DETALLE'!C1416="","",VLOOKUP('IMPUTACIONES DETALLE'!C1416,ACTIVIDADES!$A$1:$B$37,2,FALSE))</f>
        <v/>
      </c>
      <c r="E1416" s="8" t="str">
        <f>IF('IMPUTACIONES DETALLE'!D1416="","",'IMPUTACIONES DETALLE'!D1416&amp;" -- "&amp;IF('IMPUTACIONES DETALLE'!E1416="","Actividad de "&amp;'IMPUTACIONES DETALLE'!C1416,'IMPUTACIONES DETALLE'!E1416))</f>
        <v/>
      </c>
      <c r="F1416" s="8" t="str">
        <f>IF('IMPUTACIONES DETALLE'!D1416="","",'IMPUTACIONES DETALLE'!D1416)</f>
        <v/>
      </c>
      <c r="G1416" s="8">
        <f>'IMPUTACIONES DETALLE'!F1416</f>
        <v>0</v>
      </c>
      <c r="L1416" s="8" t="e">
        <f t="shared" si="198"/>
        <v>#VALUE!</v>
      </c>
      <c r="N1416" s="8">
        <f t="shared" si="199"/>
        <v>0</v>
      </c>
      <c r="O1416" s="8" t="str">
        <f t="shared" si="200"/>
        <v/>
      </c>
      <c r="P1416" s="8" t="str">
        <f t="shared" si="201"/>
        <v/>
      </c>
      <c r="Q1416" s="8" t="str">
        <f t="shared" si="202"/>
        <v/>
      </c>
      <c r="R1416" s="8">
        <v>1</v>
      </c>
      <c r="S1416" s="8" t="str">
        <f t="shared" si="203"/>
        <v/>
      </c>
      <c r="T1416" s="8" t="str">
        <f t="shared" si="204"/>
        <v/>
      </c>
      <c r="U1416" s="8" t="str">
        <f t="shared" si="205"/>
        <v/>
      </c>
      <c r="V1416" s="8" t="str">
        <f t="shared" si="206"/>
        <v/>
      </c>
    </row>
    <row r="1417" spans="1:22" x14ac:dyDescent="0.25">
      <c r="A1417" s="8" t="str">
        <f>IF('IMPUTACIONES DETALLE'!A1417="","",'EXP INFORME HU'!$R$2)</f>
        <v/>
      </c>
      <c r="B1417" s="9" t="str">
        <f>IF('IMPUTACIONES DETALLE'!A1417="","",'IMPUTACIONES DETALLE'!A1417)</f>
        <v/>
      </c>
      <c r="C1417" s="8" t="str">
        <f>IF('IMPUTACIONES DETALLE'!B1417="","",VLOOKUP('IMPUTACIONES DETALLE'!B1417,PERSONAS!$A$1:$B$59,2,FALSE))</f>
        <v/>
      </c>
      <c r="D1417" s="8" t="str">
        <f>IF('IMPUTACIONES DETALLE'!C1417="","",VLOOKUP('IMPUTACIONES DETALLE'!C1417,ACTIVIDADES!$A$1:$B$37,2,FALSE))</f>
        <v/>
      </c>
      <c r="E1417" s="8" t="str">
        <f>IF('IMPUTACIONES DETALLE'!D1417="","",'IMPUTACIONES DETALLE'!D1417&amp;" -- "&amp;IF('IMPUTACIONES DETALLE'!E1417="","Actividad de "&amp;'IMPUTACIONES DETALLE'!C1417,'IMPUTACIONES DETALLE'!E1417))</f>
        <v/>
      </c>
      <c r="F1417" s="8" t="str">
        <f>IF('IMPUTACIONES DETALLE'!D1417="","",'IMPUTACIONES DETALLE'!D1417)</f>
        <v/>
      </c>
      <c r="G1417" s="8">
        <f>'IMPUTACIONES DETALLE'!F1417</f>
        <v>0</v>
      </c>
      <c r="L1417" s="8" t="e">
        <f t="shared" si="198"/>
        <v>#VALUE!</v>
      </c>
      <c r="N1417" s="8">
        <f t="shared" si="199"/>
        <v>0</v>
      </c>
      <c r="O1417" s="8" t="str">
        <f t="shared" si="200"/>
        <v/>
      </c>
      <c r="P1417" s="8" t="str">
        <f t="shared" si="201"/>
        <v/>
      </c>
      <c r="Q1417" s="8" t="str">
        <f t="shared" si="202"/>
        <v/>
      </c>
      <c r="R1417" s="8">
        <v>1</v>
      </c>
      <c r="S1417" s="8" t="str">
        <f t="shared" si="203"/>
        <v/>
      </c>
      <c r="T1417" s="8" t="str">
        <f t="shared" si="204"/>
        <v/>
      </c>
      <c r="U1417" s="8" t="str">
        <f t="shared" si="205"/>
        <v/>
      </c>
      <c r="V1417" s="8" t="str">
        <f t="shared" si="206"/>
        <v/>
      </c>
    </row>
    <row r="1418" spans="1:22" x14ac:dyDescent="0.25">
      <c r="A1418" s="8" t="str">
        <f>IF('IMPUTACIONES DETALLE'!A1418="","",'EXP INFORME HU'!$R$2)</f>
        <v/>
      </c>
      <c r="B1418" s="9" t="str">
        <f>IF('IMPUTACIONES DETALLE'!A1418="","",'IMPUTACIONES DETALLE'!A1418)</f>
        <v/>
      </c>
      <c r="C1418" s="8" t="str">
        <f>IF('IMPUTACIONES DETALLE'!B1418="","",VLOOKUP('IMPUTACIONES DETALLE'!B1418,PERSONAS!$A$1:$B$59,2,FALSE))</f>
        <v/>
      </c>
      <c r="D1418" s="8" t="str">
        <f>IF('IMPUTACIONES DETALLE'!C1418="","",VLOOKUP('IMPUTACIONES DETALLE'!C1418,ACTIVIDADES!$A$1:$B$37,2,FALSE))</f>
        <v/>
      </c>
      <c r="E1418" s="8" t="str">
        <f>IF('IMPUTACIONES DETALLE'!D1418="","",'IMPUTACIONES DETALLE'!D1418&amp;" -- "&amp;IF('IMPUTACIONES DETALLE'!E1418="","Actividad de "&amp;'IMPUTACIONES DETALLE'!C1418,'IMPUTACIONES DETALLE'!E1418))</f>
        <v/>
      </c>
      <c r="F1418" s="8" t="str">
        <f>IF('IMPUTACIONES DETALLE'!D1418="","",'IMPUTACIONES DETALLE'!D1418)</f>
        <v/>
      </c>
      <c r="G1418" s="8">
        <f>'IMPUTACIONES DETALLE'!F1418</f>
        <v>0</v>
      </c>
      <c r="L1418" s="8" t="e">
        <f t="shared" si="198"/>
        <v>#VALUE!</v>
      </c>
      <c r="N1418" s="8">
        <f t="shared" si="199"/>
        <v>0</v>
      </c>
      <c r="O1418" s="8" t="str">
        <f t="shared" si="200"/>
        <v/>
      </c>
      <c r="P1418" s="8" t="str">
        <f t="shared" si="201"/>
        <v/>
      </c>
      <c r="Q1418" s="8" t="str">
        <f t="shared" si="202"/>
        <v/>
      </c>
      <c r="R1418" s="8">
        <v>1</v>
      </c>
      <c r="S1418" s="8" t="str">
        <f t="shared" si="203"/>
        <v/>
      </c>
      <c r="T1418" s="8" t="str">
        <f t="shared" si="204"/>
        <v/>
      </c>
      <c r="U1418" s="8" t="str">
        <f t="shared" si="205"/>
        <v/>
      </c>
      <c r="V1418" s="8" t="str">
        <f t="shared" si="206"/>
        <v/>
      </c>
    </row>
    <row r="1419" spans="1:22" x14ac:dyDescent="0.25">
      <c r="A1419" s="8" t="str">
        <f>IF('IMPUTACIONES DETALLE'!A1419="","",'EXP INFORME HU'!$R$2)</f>
        <v/>
      </c>
      <c r="B1419" s="9" t="str">
        <f>IF('IMPUTACIONES DETALLE'!A1419="","",'IMPUTACIONES DETALLE'!A1419)</f>
        <v/>
      </c>
      <c r="C1419" s="8" t="str">
        <f>IF('IMPUTACIONES DETALLE'!B1419="","",VLOOKUP('IMPUTACIONES DETALLE'!B1419,PERSONAS!$A$1:$B$59,2,FALSE))</f>
        <v/>
      </c>
      <c r="D1419" s="8" t="str">
        <f>IF('IMPUTACIONES DETALLE'!C1419="","",VLOOKUP('IMPUTACIONES DETALLE'!C1419,ACTIVIDADES!$A$1:$B$37,2,FALSE))</f>
        <v/>
      </c>
      <c r="E1419" s="8" t="str">
        <f>IF('IMPUTACIONES DETALLE'!D1419="","",'IMPUTACIONES DETALLE'!D1419&amp;" -- "&amp;IF('IMPUTACIONES DETALLE'!E1419="","Actividad de "&amp;'IMPUTACIONES DETALLE'!C1419,'IMPUTACIONES DETALLE'!E1419))</f>
        <v/>
      </c>
      <c r="F1419" s="8" t="str">
        <f>IF('IMPUTACIONES DETALLE'!D1419="","",'IMPUTACIONES DETALLE'!D1419)</f>
        <v/>
      </c>
      <c r="G1419" s="8">
        <f>'IMPUTACIONES DETALLE'!F1419</f>
        <v>0</v>
      </c>
      <c r="L1419" s="8" t="e">
        <f t="shared" si="198"/>
        <v>#VALUE!</v>
      </c>
      <c r="N1419" s="8">
        <f t="shared" si="199"/>
        <v>0</v>
      </c>
      <c r="O1419" s="8" t="str">
        <f t="shared" si="200"/>
        <v/>
      </c>
      <c r="P1419" s="8" t="str">
        <f t="shared" si="201"/>
        <v/>
      </c>
      <c r="Q1419" s="8" t="str">
        <f t="shared" si="202"/>
        <v/>
      </c>
      <c r="R1419" s="8">
        <v>1</v>
      </c>
      <c r="S1419" s="8" t="str">
        <f t="shared" si="203"/>
        <v/>
      </c>
      <c r="T1419" s="8" t="str">
        <f t="shared" si="204"/>
        <v/>
      </c>
      <c r="U1419" s="8" t="str">
        <f t="shared" si="205"/>
        <v/>
      </c>
      <c r="V1419" s="8" t="str">
        <f t="shared" si="206"/>
        <v/>
      </c>
    </row>
    <row r="1420" spans="1:22" x14ac:dyDescent="0.25">
      <c r="A1420" s="8" t="str">
        <f>IF('IMPUTACIONES DETALLE'!A1420="","",'EXP INFORME HU'!$R$2)</f>
        <v/>
      </c>
      <c r="B1420" s="9" t="str">
        <f>IF('IMPUTACIONES DETALLE'!A1420="","",'IMPUTACIONES DETALLE'!A1420)</f>
        <v/>
      </c>
      <c r="C1420" s="8" t="str">
        <f>IF('IMPUTACIONES DETALLE'!B1420="","",VLOOKUP('IMPUTACIONES DETALLE'!B1420,PERSONAS!$A$1:$B$59,2,FALSE))</f>
        <v/>
      </c>
      <c r="D1420" s="8" t="str">
        <f>IF('IMPUTACIONES DETALLE'!C1420="","",VLOOKUP('IMPUTACIONES DETALLE'!C1420,ACTIVIDADES!$A$1:$B$37,2,FALSE))</f>
        <v/>
      </c>
      <c r="E1420" s="8" t="str">
        <f>IF('IMPUTACIONES DETALLE'!D1420="","",'IMPUTACIONES DETALLE'!D1420&amp;" -- "&amp;IF('IMPUTACIONES DETALLE'!E1420="","Actividad de "&amp;'IMPUTACIONES DETALLE'!C1420,'IMPUTACIONES DETALLE'!E1420))</f>
        <v/>
      </c>
      <c r="F1420" s="8" t="str">
        <f>IF('IMPUTACIONES DETALLE'!D1420="","",'IMPUTACIONES DETALLE'!D1420)</f>
        <v/>
      </c>
      <c r="G1420" s="8">
        <f>'IMPUTACIONES DETALLE'!F1420</f>
        <v>0</v>
      </c>
      <c r="L1420" s="8" t="e">
        <f t="shared" si="198"/>
        <v>#VALUE!</v>
      </c>
      <c r="N1420" s="8">
        <f t="shared" si="199"/>
        <v>0</v>
      </c>
      <c r="O1420" s="8" t="str">
        <f t="shared" si="200"/>
        <v/>
      </c>
      <c r="P1420" s="8" t="str">
        <f t="shared" si="201"/>
        <v/>
      </c>
      <c r="Q1420" s="8" t="str">
        <f t="shared" si="202"/>
        <v/>
      </c>
      <c r="R1420" s="8">
        <v>1</v>
      </c>
      <c r="S1420" s="8" t="str">
        <f t="shared" si="203"/>
        <v/>
      </c>
      <c r="T1420" s="8" t="str">
        <f t="shared" si="204"/>
        <v/>
      </c>
      <c r="U1420" s="8" t="str">
        <f t="shared" si="205"/>
        <v/>
      </c>
      <c r="V1420" s="8" t="str">
        <f t="shared" si="206"/>
        <v/>
      </c>
    </row>
    <row r="1421" spans="1:22" x14ac:dyDescent="0.25">
      <c r="A1421" s="8" t="str">
        <f>IF('IMPUTACIONES DETALLE'!A1421="","",'EXP INFORME HU'!$R$2)</f>
        <v/>
      </c>
      <c r="B1421" s="9" t="str">
        <f>IF('IMPUTACIONES DETALLE'!A1421="","",'IMPUTACIONES DETALLE'!A1421)</f>
        <v/>
      </c>
      <c r="C1421" s="8" t="str">
        <f>IF('IMPUTACIONES DETALLE'!B1421="","",VLOOKUP('IMPUTACIONES DETALLE'!B1421,PERSONAS!$A$1:$B$59,2,FALSE))</f>
        <v/>
      </c>
      <c r="D1421" s="8" t="str">
        <f>IF('IMPUTACIONES DETALLE'!C1421="","",VLOOKUP('IMPUTACIONES DETALLE'!C1421,ACTIVIDADES!$A$1:$B$37,2,FALSE))</f>
        <v/>
      </c>
      <c r="E1421" s="8" t="str">
        <f>IF('IMPUTACIONES DETALLE'!D1421="","",'IMPUTACIONES DETALLE'!D1421&amp;" -- "&amp;IF('IMPUTACIONES DETALLE'!E1421="","Actividad de "&amp;'IMPUTACIONES DETALLE'!C1421,'IMPUTACIONES DETALLE'!E1421))</f>
        <v/>
      </c>
      <c r="F1421" s="8" t="str">
        <f>IF('IMPUTACIONES DETALLE'!D1421="","",'IMPUTACIONES DETALLE'!D1421)</f>
        <v/>
      </c>
      <c r="G1421" s="8">
        <f>'IMPUTACIONES DETALLE'!F1421</f>
        <v>0</v>
      </c>
      <c r="L1421" s="8" t="e">
        <f t="shared" si="198"/>
        <v>#VALUE!</v>
      </c>
      <c r="N1421" s="8">
        <f t="shared" si="199"/>
        <v>0</v>
      </c>
      <c r="O1421" s="8" t="str">
        <f t="shared" si="200"/>
        <v/>
      </c>
      <c r="P1421" s="8" t="str">
        <f t="shared" si="201"/>
        <v/>
      </c>
      <c r="Q1421" s="8" t="str">
        <f t="shared" si="202"/>
        <v/>
      </c>
      <c r="R1421" s="8">
        <v>1</v>
      </c>
      <c r="S1421" s="8" t="str">
        <f t="shared" si="203"/>
        <v/>
      </c>
      <c r="T1421" s="8" t="str">
        <f t="shared" si="204"/>
        <v/>
      </c>
      <c r="U1421" s="8" t="str">
        <f t="shared" si="205"/>
        <v/>
      </c>
      <c r="V1421" s="8" t="str">
        <f t="shared" si="206"/>
        <v/>
      </c>
    </row>
    <row r="1422" spans="1:22" x14ac:dyDescent="0.25">
      <c r="A1422" s="8" t="str">
        <f>IF('IMPUTACIONES DETALLE'!A1422="","",'EXP INFORME HU'!$R$2)</f>
        <v/>
      </c>
      <c r="B1422" s="9" t="str">
        <f>IF('IMPUTACIONES DETALLE'!A1422="","",'IMPUTACIONES DETALLE'!A1422)</f>
        <v/>
      </c>
      <c r="C1422" s="8" t="str">
        <f>IF('IMPUTACIONES DETALLE'!B1422="","",VLOOKUP('IMPUTACIONES DETALLE'!B1422,PERSONAS!$A$1:$B$59,2,FALSE))</f>
        <v/>
      </c>
      <c r="D1422" s="8" t="str">
        <f>IF('IMPUTACIONES DETALLE'!C1422="","",VLOOKUP('IMPUTACIONES DETALLE'!C1422,ACTIVIDADES!$A$1:$B$37,2,FALSE))</f>
        <v/>
      </c>
      <c r="E1422" s="8" t="str">
        <f>IF('IMPUTACIONES DETALLE'!D1422="","",'IMPUTACIONES DETALLE'!D1422&amp;" -- "&amp;IF('IMPUTACIONES DETALLE'!E1422="","Actividad de "&amp;'IMPUTACIONES DETALLE'!C1422,'IMPUTACIONES DETALLE'!E1422))</f>
        <v/>
      </c>
      <c r="F1422" s="8" t="str">
        <f>IF('IMPUTACIONES DETALLE'!D1422="","",'IMPUTACIONES DETALLE'!D1422)</f>
        <v/>
      </c>
      <c r="G1422" s="8">
        <f>'IMPUTACIONES DETALLE'!F1422</f>
        <v>0</v>
      </c>
      <c r="L1422" s="8" t="e">
        <f t="shared" si="198"/>
        <v>#VALUE!</v>
      </c>
      <c r="N1422" s="8">
        <f t="shared" si="199"/>
        <v>0</v>
      </c>
      <c r="O1422" s="8" t="str">
        <f t="shared" si="200"/>
        <v/>
      </c>
      <c r="P1422" s="8" t="str">
        <f t="shared" si="201"/>
        <v/>
      </c>
      <c r="Q1422" s="8" t="str">
        <f t="shared" si="202"/>
        <v/>
      </c>
      <c r="R1422" s="8">
        <v>1</v>
      </c>
      <c r="S1422" s="8" t="str">
        <f t="shared" si="203"/>
        <v/>
      </c>
      <c r="T1422" s="8" t="str">
        <f t="shared" si="204"/>
        <v/>
      </c>
      <c r="U1422" s="8" t="str">
        <f t="shared" si="205"/>
        <v/>
      </c>
      <c r="V1422" s="8" t="str">
        <f t="shared" si="206"/>
        <v/>
      </c>
    </row>
    <row r="1423" spans="1:22" x14ac:dyDescent="0.25">
      <c r="A1423" s="8" t="str">
        <f>IF('IMPUTACIONES DETALLE'!A1423="","",'EXP INFORME HU'!$R$2)</f>
        <v/>
      </c>
      <c r="B1423" s="9" t="str">
        <f>IF('IMPUTACIONES DETALLE'!A1423="","",'IMPUTACIONES DETALLE'!A1423)</f>
        <v/>
      </c>
      <c r="C1423" s="8" t="str">
        <f>IF('IMPUTACIONES DETALLE'!B1423="","",VLOOKUP('IMPUTACIONES DETALLE'!B1423,PERSONAS!$A$1:$B$59,2,FALSE))</f>
        <v/>
      </c>
      <c r="D1423" s="8" t="str">
        <f>IF('IMPUTACIONES DETALLE'!C1423="","",VLOOKUP('IMPUTACIONES DETALLE'!C1423,ACTIVIDADES!$A$1:$B$37,2,FALSE))</f>
        <v/>
      </c>
      <c r="E1423" s="8" t="str">
        <f>IF('IMPUTACIONES DETALLE'!D1423="","",'IMPUTACIONES DETALLE'!D1423&amp;" -- "&amp;IF('IMPUTACIONES DETALLE'!E1423="","Actividad de "&amp;'IMPUTACIONES DETALLE'!C1423,'IMPUTACIONES DETALLE'!E1423))</f>
        <v/>
      </c>
      <c r="F1423" s="8" t="str">
        <f>IF('IMPUTACIONES DETALLE'!D1423="","",'IMPUTACIONES DETALLE'!D1423)</f>
        <v/>
      </c>
      <c r="G1423" s="8">
        <f>'IMPUTACIONES DETALLE'!F1423</f>
        <v>0</v>
      </c>
      <c r="L1423" s="8" t="e">
        <f t="shared" si="198"/>
        <v>#VALUE!</v>
      </c>
      <c r="N1423" s="8">
        <f t="shared" si="199"/>
        <v>0</v>
      </c>
      <c r="O1423" s="8" t="str">
        <f t="shared" si="200"/>
        <v/>
      </c>
      <c r="P1423" s="8" t="str">
        <f t="shared" si="201"/>
        <v/>
      </c>
      <c r="Q1423" s="8" t="str">
        <f t="shared" si="202"/>
        <v/>
      </c>
      <c r="R1423" s="8">
        <v>1</v>
      </c>
      <c r="S1423" s="8" t="str">
        <f t="shared" si="203"/>
        <v/>
      </c>
      <c r="T1423" s="8" t="str">
        <f t="shared" si="204"/>
        <v/>
      </c>
      <c r="U1423" s="8" t="str">
        <f t="shared" si="205"/>
        <v/>
      </c>
      <c r="V1423" s="8" t="str">
        <f t="shared" si="206"/>
        <v/>
      </c>
    </row>
    <row r="1424" spans="1:22" x14ac:dyDescent="0.25">
      <c r="A1424" s="8" t="str">
        <f>IF('IMPUTACIONES DETALLE'!A1424="","",'EXP INFORME HU'!$R$2)</f>
        <v/>
      </c>
      <c r="B1424" s="9" t="str">
        <f>IF('IMPUTACIONES DETALLE'!A1424="","",'IMPUTACIONES DETALLE'!A1424)</f>
        <v/>
      </c>
      <c r="C1424" s="8" t="str">
        <f>IF('IMPUTACIONES DETALLE'!B1424="","",VLOOKUP('IMPUTACIONES DETALLE'!B1424,PERSONAS!$A$1:$B$59,2,FALSE))</f>
        <v/>
      </c>
      <c r="D1424" s="8" t="str">
        <f>IF('IMPUTACIONES DETALLE'!C1424="","",VLOOKUP('IMPUTACIONES DETALLE'!C1424,ACTIVIDADES!$A$1:$B$37,2,FALSE))</f>
        <v/>
      </c>
      <c r="E1424" s="8" t="str">
        <f>IF('IMPUTACIONES DETALLE'!D1424="","",'IMPUTACIONES DETALLE'!D1424&amp;" -- "&amp;IF('IMPUTACIONES DETALLE'!E1424="","Actividad de "&amp;'IMPUTACIONES DETALLE'!C1424,'IMPUTACIONES DETALLE'!E1424))</f>
        <v/>
      </c>
      <c r="F1424" s="8" t="str">
        <f>IF('IMPUTACIONES DETALLE'!D1424="","",'IMPUTACIONES DETALLE'!D1424)</f>
        <v/>
      </c>
      <c r="G1424" s="8">
        <f>'IMPUTACIONES DETALLE'!F1424</f>
        <v>0</v>
      </c>
      <c r="L1424" s="8" t="e">
        <f t="shared" si="198"/>
        <v>#VALUE!</v>
      </c>
      <c r="N1424" s="8">
        <f t="shared" si="199"/>
        <v>0</v>
      </c>
      <c r="O1424" s="8" t="str">
        <f t="shared" si="200"/>
        <v/>
      </c>
      <c r="P1424" s="8" t="str">
        <f t="shared" si="201"/>
        <v/>
      </c>
      <c r="Q1424" s="8" t="str">
        <f t="shared" si="202"/>
        <v/>
      </c>
      <c r="R1424" s="8">
        <v>1</v>
      </c>
      <c r="S1424" s="8" t="str">
        <f t="shared" si="203"/>
        <v/>
      </c>
      <c r="T1424" s="8" t="str">
        <f t="shared" si="204"/>
        <v/>
      </c>
      <c r="U1424" s="8" t="str">
        <f t="shared" si="205"/>
        <v/>
      </c>
      <c r="V1424" s="8" t="str">
        <f t="shared" si="206"/>
        <v/>
      </c>
    </row>
    <row r="1425" spans="1:22" x14ac:dyDescent="0.25">
      <c r="A1425" s="8" t="str">
        <f>IF('IMPUTACIONES DETALLE'!A1425="","",'EXP INFORME HU'!$R$2)</f>
        <v/>
      </c>
      <c r="B1425" s="9" t="str">
        <f>IF('IMPUTACIONES DETALLE'!A1425="","",'IMPUTACIONES DETALLE'!A1425)</f>
        <v/>
      </c>
      <c r="C1425" s="8" t="str">
        <f>IF('IMPUTACIONES DETALLE'!B1425="","",VLOOKUP('IMPUTACIONES DETALLE'!B1425,PERSONAS!$A$1:$B$59,2,FALSE))</f>
        <v/>
      </c>
      <c r="D1425" s="8" t="str">
        <f>IF('IMPUTACIONES DETALLE'!C1425="","",VLOOKUP('IMPUTACIONES DETALLE'!C1425,ACTIVIDADES!$A$1:$B$37,2,FALSE))</f>
        <v/>
      </c>
      <c r="E1425" s="8" t="str">
        <f>IF('IMPUTACIONES DETALLE'!D1425="","",'IMPUTACIONES DETALLE'!D1425&amp;" -- "&amp;IF('IMPUTACIONES DETALLE'!E1425="","Actividad de "&amp;'IMPUTACIONES DETALLE'!C1425,'IMPUTACIONES DETALLE'!E1425))</f>
        <v/>
      </c>
      <c r="F1425" s="8" t="str">
        <f>IF('IMPUTACIONES DETALLE'!D1425="","",'IMPUTACIONES DETALLE'!D1425)</f>
        <v/>
      </c>
      <c r="G1425" s="8">
        <f>'IMPUTACIONES DETALLE'!F1425</f>
        <v>0</v>
      </c>
      <c r="L1425" s="8" t="e">
        <f t="shared" si="198"/>
        <v>#VALUE!</v>
      </c>
      <c r="N1425" s="8">
        <f t="shared" si="199"/>
        <v>0</v>
      </c>
      <c r="O1425" s="8" t="str">
        <f t="shared" si="200"/>
        <v/>
      </c>
      <c r="P1425" s="8" t="str">
        <f t="shared" si="201"/>
        <v/>
      </c>
      <c r="Q1425" s="8" t="str">
        <f t="shared" si="202"/>
        <v/>
      </c>
      <c r="R1425" s="8">
        <v>1</v>
      </c>
      <c r="S1425" s="8" t="str">
        <f t="shared" si="203"/>
        <v/>
      </c>
      <c r="T1425" s="8" t="str">
        <f t="shared" si="204"/>
        <v/>
      </c>
      <c r="U1425" s="8" t="str">
        <f t="shared" si="205"/>
        <v/>
      </c>
      <c r="V1425" s="8" t="str">
        <f t="shared" si="206"/>
        <v/>
      </c>
    </row>
    <row r="1426" spans="1:22" x14ac:dyDescent="0.25">
      <c r="A1426" s="8" t="str">
        <f>IF('IMPUTACIONES DETALLE'!A1426="","",'EXP INFORME HU'!$R$2)</f>
        <v/>
      </c>
      <c r="B1426" s="9" t="str">
        <f>IF('IMPUTACIONES DETALLE'!A1426="","",'IMPUTACIONES DETALLE'!A1426)</f>
        <v/>
      </c>
      <c r="C1426" s="8" t="str">
        <f>IF('IMPUTACIONES DETALLE'!B1426="","",VLOOKUP('IMPUTACIONES DETALLE'!B1426,PERSONAS!$A$1:$B$59,2,FALSE))</f>
        <v/>
      </c>
      <c r="D1426" s="8" t="str">
        <f>IF('IMPUTACIONES DETALLE'!C1426="","",VLOOKUP('IMPUTACIONES DETALLE'!C1426,ACTIVIDADES!$A$1:$B$37,2,FALSE))</f>
        <v/>
      </c>
      <c r="E1426" s="8" t="str">
        <f>IF('IMPUTACIONES DETALLE'!D1426="","",'IMPUTACIONES DETALLE'!D1426&amp;" -- "&amp;IF('IMPUTACIONES DETALLE'!E1426="","Actividad de "&amp;'IMPUTACIONES DETALLE'!C1426,'IMPUTACIONES DETALLE'!E1426))</f>
        <v/>
      </c>
      <c r="F1426" s="8" t="str">
        <f>IF('IMPUTACIONES DETALLE'!D1426="","",'IMPUTACIONES DETALLE'!D1426)</f>
        <v/>
      </c>
      <c r="G1426" s="8">
        <f>'IMPUTACIONES DETALLE'!F1426</f>
        <v>0</v>
      </c>
      <c r="L1426" s="8" t="e">
        <f t="shared" si="198"/>
        <v>#VALUE!</v>
      </c>
      <c r="N1426" s="8">
        <f t="shared" si="199"/>
        <v>0</v>
      </c>
      <c r="O1426" s="8" t="str">
        <f t="shared" si="200"/>
        <v/>
      </c>
      <c r="P1426" s="8" t="str">
        <f t="shared" si="201"/>
        <v/>
      </c>
      <c r="Q1426" s="8" t="str">
        <f t="shared" si="202"/>
        <v/>
      </c>
      <c r="R1426" s="8">
        <v>1</v>
      </c>
      <c r="S1426" s="8" t="str">
        <f t="shared" si="203"/>
        <v/>
      </c>
      <c r="T1426" s="8" t="str">
        <f t="shared" si="204"/>
        <v/>
      </c>
      <c r="U1426" s="8" t="str">
        <f t="shared" si="205"/>
        <v/>
      </c>
      <c r="V1426" s="8" t="str">
        <f t="shared" si="206"/>
        <v/>
      </c>
    </row>
    <row r="1427" spans="1:22" x14ac:dyDescent="0.25">
      <c r="A1427" s="8" t="str">
        <f>IF('IMPUTACIONES DETALLE'!A1427="","",'EXP INFORME HU'!$R$2)</f>
        <v/>
      </c>
      <c r="B1427" s="9" t="str">
        <f>IF('IMPUTACIONES DETALLE'!A1427="","",'IMPUTACIONES DETALLE'!A1427)</f>
        <v/>
      </c>
      <c r="C1427" s="8" t="str">
        <f>IF('IMPUTACIONES DETALLE'!B1427="","",VLOOKUP('IMPUTACIONES DETALLE'!B1427,PERSONAS!$A$1:$B$59,2,FALSE))</f>
        <v/>
      </c>
      <c r="D1427" s="8" t="str">
        <f>IF('IMPUTACIONES DETALLE'!C1427="","",VLOOKUP('IMPUTACIONES DETALLE'!C1427,ACTIVIDADES!$A$1:$B$37,2,FALSE))</f>
        <v/>
      </c>
      <c r="E1427" s="8" t="str">
        <f>IF('IMPUTACIONES DETALLE'!D1427="","",'IMPUTACIONES DETALLE'!D1427&amp;" -- "&amp;IF('IMPUTACIONES DETALLE'!E1427="","Actividad de "&amp;'IMPUTACIONES DETALLE'!C1427,'IMPUTACIONES DETALLE'!E1427))</f>
        <v/>
      </c>
      <c r="F1427" s="8" t="str">
        <f>IF('IMPUTACIONES DETALLE'!D1427="","",'IMPUTACIONES DETALLE'!D1427)</f>
        <v/>
      </c>
      <c r="G1427" s="8">
        <f>'IMPUTACIONES DETALLE'!F1427</f>
        <v>0</v>
      </c>
      <c r="L1427" s="8" t="e">
        <f t="shared" si="198"/>
        <v>#VALUE!</v>
      </c>
      <c r="N1427" s="8">
        <f t="shared" si="199"/>
        <v>0</v>
      </c>
      <c r="O1427" s="8" t="str">
        <f t="shared" si="200"/>
        <v/>
      </c>
      <c r="P1427" s="8" t="str">
        <f t="shared" si="201"/>
        <v/>
      </c>
      <c r="Q1427" s="8" t="str">
        <f t="shared" si="202"/>
        <v/>
      </c>
      <c r="R1427" s="8">
        <v>1</v>
      </c>
      <c r="S1427" s="8" t="str">
        <f t="shared" si="203"/>
        <v/>
      </c>
      <c r="T1427" s="8" t="str">
        <f t="shared" si="204"/>
        <v/>
      </c>
      <c r="U1427" s="8" t="str">
        <f t="shared" si="205"/>
        <v/>
      </c>
      <c r="V1427" s="8" t="str">
        <f t="shared" si="206"/>
        <v/>
      </c>
    </row>
    <row r="1428" spans="1:22" x14ac:dyDescent="0.25">
      <c r="A1428" s="8" t="str">
        <f>IF('IMPUTACIONES DETALLE'!A1428="","",'EXP INFORME HU'!$R$2)</f>
        <v/>
      </c>
      <c r="B1428" s="9" t="str">
        <f>IF('IMPUTACIONES DETALLE'!A1428="","",'IMPUTACIONES DETALLE'!A1428)</f>
        <v/>
      </c>
      <c r="C1428" s="8" t="str">
        <f>IF('IMPUTACIONES DETALLE'!B1428="","",VLOOKUP('IMPUTACIONES DETALLE'!B1428,PERSONAS!$A$1:$B$59,2,FALSE))</f>
        <v/>
      </c>
      <c r="D1428" s="8" t="str">
        <f>IF('IMPUTACIONES DETALLE'!C1428="","",VLOOKUP('IMPUTACIONES DETALLE'!C1428,ACTIVIDADES!$A$1:$B$37,2,FALSE))</f>
        <v/>
      </c>
      <c r="E1428" s="8" t="str">
        <f>IF('IMPUTACIONES DETALLE'!D1428="","",'IMPUTACIONES DETALLE'!D1428&amp;" -- "&amp;IF('IMPUTACIONES DETALLE'!E1428="","Actividad de "&amp;'IMPUTACIONES DETALLE'!C1428,'IMPUTACIONES DETALLE'!E1428))</f>
        <v/>
      </c>
      <c r="F1428" s="8" t="str">
        <f>IF('IMPUTACIONES DETALLE'!D1428="","",'IMPUTACIONES DETALLE'!D1428)</f>
        <v/>
      </c>
      <c r="G1428" s="8">
        <f>'IMPUTACIONES DETALLE'!F1428</f>
        <v>0</v>
      </c>
      <c r="L1428" s="8" t="e">
        <f t="shared" si="198"/>
        <v>#VALUE!</v>
      </c>
      <c r="N1428" s="8">
        <f t="shared" si="199"/>
        <v>0</v>
      </c>
      <c r="O1428" s="8" t="str">
        <f t="shared" si="200"/>
        <v/>
      </c>
      <c r="P1428" s="8" t="str">
        <f t="shared" si="201"/>
        <v/>
      </c>
      <c r="Q1428" s="8" t="str">
        <f t="shared" si="202"/>
        <v/>
      </c>
      <c r="R1428" s="8">
        <v>1</v>
      </c>
      <c r="S1428" s="8" t="str">
        <f t="shared" si="203"/>
        <v/>
      </c>
      <c r="T1428" s="8" t="str">
        <f t="shared" si="204"/>
        <v/>
      </c>
      <c r="U1428" s="8" t="str">
        <f t="shared" si="205"/>
        <v/>
      </c>
      <c r="V1428" s="8" t="str">
        <f t="shared" si="206"/>
        <v/>
      </c>
    </row>
    <row r="1429" spans="1:22" x14ac:dyDescent="0.25">
      <c r="A1429" s="8" t="str">
        <f>IF('IMPUTACIONES DETALLE'!A1429="","",'EXP INFORME HU'!$R$2)</f>
        <v/>
      </c>
      <c r="B1429" s="9" t="str">
        <f>IF('IMPUTACIONES DETALLE'!A1429="","",'IMPUTACIONES DETALLE'!A1429)</f>
        <v/>
      </c>
      <c r="C1429" s="8" t="str">
        <f>IF('IMPUTACIONES DETALLE'!B1429="","",VLOOKUP('IMPUTACIONES DETALLE'!B1429,PERSONAS!$A$1:$B$59,2,FALSE))</f>
        <v/>
      </c>
      <c r="D1429" s="8" t="str">
        <f>IF('IMPUTACIONES DETALLE'!C1429="","",VLOOKUP('IMPUTACIONES DETALLE'!C1429,ACTIVIDADES!$A$1:$B$37,2,FALSE))</f>
        <v/>
      </c>
      <c r="E1429" s="8" t="str">
        <f>IF('IMPUTACIONES DETALLE'!D1429="","",'IMPUTACIONES DETALLE'!D1429&amp;" -- "&amp;IF('IMPUTACIONES DETALLE'!E1429="","Actividad de "&amp;'IMPUTACIONES DETALLE'!C1429,'IMPUTACIONES DETALLE'!E1429))</f>
        <v/>
      </c>
      <c r="F1429" s="8" t="str">
        <f>IF('IMPUTACIONES DETALLE'!D1429="","",'IMPUTACIONES DETALLE'!D1429)</f>
        <v/>
      </c>
      <c r="G1429" s="8">
        <f>'IMPUTACIONES DETALLE'!F1429</f>
        <v>0</v>
      </c>
      <c r="L1429" s="8" t="e">
        <f t="shared" si="198"/>
        <v>#VALUE!</v>
      </c>
      <c r="N1429" s="8">
        <f t="shared" si="199"/>
        <v>0</v>
      </c>
      <c r="O1429" s="8" t="str">
        <f t="shared" si="200"/>
        <v/>
      </c>
      <c r="P1429" s="8" t="str">
        <f t="shared" si="201"/>
        <v/>
      </c>
      <c r="Q1429" s="8" t="str">
        <f t="shared" si="202"/>
        <v/>
      </c>
      <c r="R1429" s="8">
        <v>1</v>
      </c>
      <c r="S1429" s="8" t="str">
        <f t="shared" si="203"/>
        <v/>
      </c>
      <c r="T1429" s="8" t="str">
        <f t="shared" si="204"/>
        <v/>
      </c>
      <c r="U1429" s="8" t="str">
        <f t="shared" si="205"/>
        <v/>
      </c>
      <c r="V1429" s="8" t="str">
        <f t="shared" si="206"/>
        <v/>
      </c>
    </row>
    <row r="1430" spans="1:22" x14ac:dyDescent="0.25">
      <c r="A1430" s="8" t="str">
        <f>IF('IMPUTACIONES DETALLE'!A1430="","",'EXP INFORME HU'!$R$2)</f>
        <v/>
      </c>
      <c r="B1430" s="9" t="str">
        <f>IF('IMPUTACIONES DETALLE'!A1430="","",'IMPUTACIONES DETALLE'!A1430)</f>
        <v/>
      </c>
      <c r="C1430" s="8" t="str">
        <f>IF('IMPUTACIONES DETALLE'!B1430="","",VLOOKUP('IMPUTACIONES DETALLE'!B1430,PERSONAS!$A$1:$B$59,2,FALSE))</f>
        <v/>
      </c>
      <c r="D1430" s="8" t="str">
        <f>IF('IMPUTACIONES DETALLE'!C1430="","",VLOOKUP('IMPUTACIONES DETALLE'!C1430,ACTIVIDADES!$A$1:$B$37,2,FALSE))</f>
        <v/>
      </c>
      <c r="E1430" s="8" t="str">
        <f>IF('IMPUTACIONES DETALLE'!D1430="","",'IMPUTACIONES DETALLE'!D1430&amp;" -- "&amp;IF('IMPUTACIONES DETALLE'!E1430="","Actividad de "&amp;'IMPUTACIONES DETALLE'!C1430,'IMPUTACIONES DETALLE'!E1430))</f>
        <v/>
      </c>
      <c r="F1430" s="8" t="str">
        <f>IF('IMPUTACIONES DETALLE'!D1430="","",'IMPUTACIONES DETALLE'!D1430)</f>
        <v/>
      </c>
      <c r="G1430" s="8">
        <f>'IMPUTACIONES DETALLE'!F1430</f>
        <v>0</v>
      </c>
      <c r="L1430" s="8" t="e">
        <f t="shared" si="198"/>
        <v>#VALUE!</v>
      </c>
      <c r="N1430" s="8">
        <f t="shared" si="199"/>
        <v>0</v>
      </c>
      <c r="O1430" s="8" t="str">
        <f t="shared" si="200"/>
        <v/>
      </c>
      <c r="P1430" s="8" t="str">
        <f t="shared" si="201"/>
        <v/>
      </c>
      <c r="Q1430" s="8" t="str">
        <f t="shared" si="202"/>
        <v/>
      </c>
      <c r="R1430" s="8">
        <v>1</v>
      </c>
      <c r="S1430" s="8" t="str">
        <f t="shared" si="203"/>
        <v/>
      </c>
      <c r="T1430" s="8" t="str">
        <f t="shared" si="204"/>
        <v/>
      </c>
      <c r="U1430" s="8" t="str">
        <f t="shared" si="205"/>
        <v/>
      </c>
      <c r="V1430" s="8" t="str">
        <f t="shared" si="206"/>
        <v/>
      </c>
    </row>
    <row r="1431" spans="1:22" x14ac:dyDescent="0.25">
      <c r="A1431" s="8" t="str">
        <f>IF('IMPUTACIONES DETALLE'!A1431="","",'EXP INFORME HU'!$R$2)</f>
        <v/>
      </c>
      <c r="B1431" s="9" t="str">
        <f>IF('IMPUTACIONES DETALLE'!A1431="","",'IMPUTACIONES DETALLE'!A1431)</f>
        <v/>
      </c>
      <c r="C1431" s="8" t="str">
        <f>IF('IMPUTACIONES DETALLE'!B1431="","",VLOOKUP('IMPUTACIONES DETALLE'!B1431,PERSONAS!$A$1:$B$59,2,FALSE))</f>
        <v/>
      </c>
      <c r="D1431" s="8" t="str">
        <f>IF('IMPUTACIONES DETALLE'!C1431="","",VLOOKUP('IMPUTACIONES DETALLE'!C1431,ACTIVIDADES!$A$1:$B$37,2,FALSE))</f>
        <v/>
      </c>
      <c r="E1431" s="8" t="str">
        <f>IF('IMPUTACIONES DETALLE'!D1431="","",'IMPUTACIONES DETALLE'!D1431&amp;" -- "&amp;IF('IMPUTACIONES DETALLE'!E1431="","Actividad de "&amp;'IMPUTACIONES DETALLE'!C1431,'IMPUTACIONES DETALLE'!E1431))</f>
        <v/>
      </c>
      <c r="F1431" s="8" t="str">
        <f>IF('IMPUTACIONES DETALLE'!D1431="","",'IMPUTACIONES DETALLE'!D1431)</f>
        <v/>
      </c>
      <c r="G1431" s="8">
        <f>'IMPUTACIONES DETALLE'!F1431</f>
        <v>0</v>
      </c>
      <c r="L1431" s="8" t="e">
        <f t="shared" si="198"/>
        <v>#VALUE!</v>
      </c>
      <c r="N1431" s="8">
        <f t="shared" si="199"/>
        <v>0</v>
      </c>
      <c r="O1431" s="8" t="str">
        <f t="shared" si="200"/>
        <v/>
      </c>
      <c r="P1431" s="8" t="str">
        <f t="shared" si="201"/>
        <v/>
      </c>
      <c r="Q1431" s="8" t="str">
        <f t="shared" si="202"/>
        <v/>
      </c>
      <c r="R1431" s="8">
        <v>1</v>
      </c>
      <c r="S1431" s="8" t="str">
        <f t="shared" si="203"/>
        <v/>
      </c>
      <c r="T1431" s="8" t="str">
        <f t="shared" si="204"/>
        <v/>
      </c>
      <c r="U1431" s="8" t="str">
        <f t="shared" si="205"/>
        <v/>
      </c>
      <c r="V1431" s="8" t="str">
        <f t="shared" si="206"/>
        <v/>
      </c>
    </row>
    <row r="1432" spans="1:22" x14ac:dyDescent="0.25">
      <c r="A1432" s="8" t="str">
        <f>IF('IMPUTACIONES DETALLE'!A1432="","",'EXP INFORME HU'!$R$2)</f>
        <v/>
      </c>
      <c r="B1432" s="9" t="str">
        <f>IF('IMPUTACIONES DETALLE'!A1432="","",'IMPUTACIONES DETALLE'!A1432)</f>
        <v/>
      </c>
      <c r="C1432" s="8" t="str">
        <f>IF('IMPUTACIONES DETALLE'!B1432="","",VLOOKUP('IMPUTACIONES DETALLE'!B1432,PERSONAS!$A$1:$B$59,2,FALSE))</f>
        <v/>
      </c>
      <c r="D1432" s="8" t="str">
        <f>IF('IMPUTACIONES DETALLE'!C1432="","",VLOOKUP('IMPUTACIONES DETALLE'!C1432,ACTIVIDADES!$A$1:$B$37,2,FALSE))</f>
        <v/>
      </c>
      <c r="E1432" s="8" t="str">
        <f>IF('IMPUTACIONES DETALLE'!D1432="","",'IMPUTACIONES DETALLE'!D1432&amp;" -- "&amp;IF('IMPUTACIONES DETALLE'!E1432="","Actividad de "&amp;'IMPUTACIONES DETALLE'!C1432,'IMPUTACIONES DETALLE'!E1432))</f>
        <v/>
      </c>
      <c r="F1432" s="8" t="str">
        <f>IF('IMPUTACIONES DETALLE'!D1432="","",'IMPUTACIONES DETALLE'!D1432)</f>
        <v/>
      </c>
      <c r="G1432" s="8">
        <f>'IMPUTACIONES DETALLE'!F1432</f>
        <v>0</v>
      </c>
      <c r="L1432" s="8" t="e">
        <f t="shared" si="198"/>
        <v>#VALUE!</v>
      </c>
      <c r="N1432" s="8">
        <f t="shared" si="199"/>
        <v>0</v>
      </c>
      <c r="O1432" s="8" t="str">
        <f t="shared" si="200"/>
        <v/>
      </c>
      <c r="P1432" s="8" t="str">
        <f t="shared" si="201"/>
        <v/>
      </c>
      <c r="Q1432" s="8" t="str">
        <f t="shared" si="202"/>
        <v/>
      </c>
      <c r="R1432" s="8">
        <v>1</v>
      </c>
      <c r="S1432" s="8" t="str">
        <f t="shared" si="203"/>
        <v/>
      </c>
      <c r="T1432" s="8" t="str">
        <f t="shared" si="204"/>
        <v/>
      </c>
      <c r="U1432" s="8" t="str">
        <f t="shared" si="205"/>
        <v/>
      </c>
      <c r="V1432" s="8" t="str">
        <f t="shared" si="206"/>
        <v/>
      </c>
    </row>
    <row r="1433" spans="1:22" x14ac:dyDescent="0.25">
      <c r="A1433" s="8" t="str">
        <f>IF('IMPUTACIONES DETALLE'!A1433="","",'EXP INFORME HU'!$R$2)</f>
        <v/>
      </c>
      <c r="B1433" s="9" t="str">
        <f>IF('IMPUTACIONES DETALLE'!A1433="","",'IMPUTACIONES DETALLE'!A1433)</f>
        <v/>
      </c>
      <c r="C1433" s="8" t="str">
        <f>IF('IMPUTACIONES DETALLE'!B1433="","",VLOOKUP('IMPUTACIONES DETALLE'!B1433,PERSONAS!$A$1:$B$59,2,FALSE))</f>
        <v/>
      </c>
      <c r="D1433" s="8" t="str">
        <f>IF('IMPUTACIONES DETALLE'!C1433="","",VLOOKUP('IMPUTACIONES DETALLE'!C1433,ACTIVIDADES!$A$1:$B$37,2,FALSE))</f>
        <v/>
      </c>
      <c r="E1433" s="8" t="str">
        <f>IF('IMPUTACIONES DETALLE'!D1433="","",'IMPUTACIONES DETALLE'!D1433&amp;" -- "&amp;IF('IMPUTACIONES DETALLE'!E1433="","Actividad de "&amp;'IMPUTACIONES DETALLE'!C1433,'IMPUTACIONES DETALLE'!E1433))</f>
        <v/>
      </c>
      <c r="F1433" s="8" t="str">
        <f>IF('IMPUTACIONES DETALLE'!D1433="","",'IMPUTACIONES DETALLE'!D1433)</f>
        <v/>
      </c>
      <c r="G1433" s="8">
        <f>'IMPUTACIONES DETALLE'!F1433</f>
        <v>0</v>
      </c>
      <c r="L1433" s="8" t="e">
        <f t="shared" si="198"/>
        <v>#VALUE!</v>
      </c>
      <c r="N1433" s="8">
        <f t="shared" si="199"/>
        <v>0</v>
      </c>
      <c r="O1433" s="8" t="str">
        <f t="shared" si="200"/>
        <v/>
      </c>
      <c r="P1433" s="8" t="str">
        <f t="shared" si="201"/>
        <v/>
      </c>
      <c r="Q1433" s="8" t="str">
        <f t="shared" si="202"/>
        <v/>
      </c>
      <c r="R1433" s="8">
        <v>1</v>
      </c>
      <c r="S1433" s="8" t="str">
        <f t="shared" si="203"/>
        <v/>
      </c>
      <c r="T1433" s="8" t="str">
        <f t="shared" si="204"/>
        <v/>
      </c>
      <c r="U1433" s="8" t="str">
        <f t="shared" si="205"/>
        <v/>
      </c>
      <c r="V1433" s="8" t="str">
        <f t="shared" si="206"/>
        <v/>
      </c>
    </row>
    <row r="1434" spans="1:22" x14ac:dyDescent="0.25">
      <c r="A1434" s="8" t="str">
        <f>IF('IMPUTACIONES DETALLE'!A1434="","",'EXP INFORME HU'!$R$2)</f>
        <v/>
      </c>
      <c r="B1434" s="9" t="str">
        <f>IF('IMPUTACIONES DETALLE'!A1434="","",'IMPUTACIONES DETALLE'!A1434)</f>
        <v/>
      </c>
      <c r="C1434" s="8" t="str">
        <f>IF('IMPUTACIONES DETALLE'!B1434="","",VLOOKUP('IMPUTACIONES DETALLE'!B1434,PERSONAS!$A$1:$B$59,2,FALSE))</f>
        <v/>
      </c>
      <c r="D1434" s="8" t="str">
        <f>IF('IMPUTACIONES DETALLE'!C1434="","",VLOOKUP('IMPUTACIONES DETALLE'!C1434,ACTIVIDADES!$A$1:$B$37,2,FALSE))</f>
        <v/>
      </c>
      <c r="E1434" s="8" t="str">
        <f>IF('IMPUTACIONES DETALLE'!D1434="","",'IMPUTACIONES DETALLE'!D1434&amp;" -- "&amp;IF('IMPUTACIONES DETALLE'!E1434="","Actividad de "&amp;'IMPUTACIONES DETALLE'!C1434,'IMPUTACIONES DETALLE'!E1434))</f>
        <v/>
      </c>
      <c r="F1434" s="8" t="str">
        <f>IF('IMPUTACIONES DETALLE'!D1434="","",'IMPUTACIONES DETALLE'!D1434)</f>
        <v/>
      </c>
      <c r="G1434" s="8">
        <f>'IMPUTACIONES DETALLE'!F1434</f>
        <v>0</v>
      </c>
      <c r="L1434" s="8" t="e">
        <f t="shared" si="198"/>
        <v>#VALUE!</v>
      </c>
      <c r="N1434" s="8">
        <f t="shared" si="199"/>
        <v>0</v>
      </c>
      <c r="O1434" s="8" t="str">
        <f t="shared" si="200"/>
        <v/>
      </c>
      <c r="P1434" s="8" t="str">
        <f t="shared" si="201"/>
        <v/>
      </c>
      <c r="Q1434" s="8" t="str">
        <f t="shared" si="202"/>
        <v/>
      </c>
      <c r="R1434" s="8">
        <v>1</v>
      </c>
      <c r="S1434" s="8" t="str">
        <f t="shared" si="203"/>
        <v/>
      </c>
      <c r="T1434" s="8" t="str">
        <f t="shared" si="204"/>
        <v/>
      </c>
      <c r="U1434" s="8" t="str">
        <f t="shared" si="205"/>
        <v/>
      </c>
      <c r="V1434" s="8" t="str">
        <f t="shared" si="206"/>
        <v/>
      </c>
    </row>
    <row r="1435" spans="1:22" x14ac:dyDescent="0.25">
      <c r="A1435" s="8" t="str">
        <f>IF('IMPUTACIONES DETALLE'!A1435="","",'EXP INFORME HU'!$R$2)</f>
        <v/>
      </c>
      <c r="B1435" s="9" t="str">
        <f>IF('IMPUTACIONES DETALLE'!A1435="","",'IMPUTACIONES DETALLE'!A1435)</f>
        <v/>
      </c>
      <c r="C1435" s="8" t="str">
        <f>IF('IMPUTACIONES DETALLE'!B1435="","",VLOOKUP('IMPUTACIONES DETALLE'!B1435,PERSONAS!$A$1:$B$59,2,FALSE))</f>
        <v/>
      </c>
      <c r="D1435" s="8" t="str">
        <f>IF('IMPUTACIONES DETALLE'!C1435="","",VLOOKUP('IMPUTACIONES DETALLE'!C1435,ACTIVIDADES!$A$1:$B$37,2,FALSE))</f>
        <v/>
      </c>
      <c r="E1435" s="8" t="str">
        <f>IF('IMPUTACIONES DETALLE'!D1435="","",'IMPUTACIONES DETALLE'!D1435&amp;" -- "&amp;IF('IMPUTACIONES DETALLE'!E1435="","Actividad de "&amp;'IMPUTACIONES DETALLE'!C1435,'IMPUTACIONES DETALLE'!E1435))</f>
        <v/>
      </c>
      <c r="F1435" s="8" t="str">
        <f>IF('IMPUTACIONES DETALLE'!D1435="","",'IMPUTACIONES DETALLE'!D1435)</f>
        <v/>
      </c>
      <c r="G1435" s="8">
        <f>'IMPUTACIONES DETALLE'!F1435</f>
        <v>0</v>
      </c>
      <c r="L1435" s="8" t="e">
        <f t="shared" si="198"/>
        <v>#VALUE!</v>
      </c>
      <c r="N1435" s="8">
        <f t="shared" si="199"/>
        <v>0</v>
      </c>
      <c r="O1435" s="8" t="str">
        <f t="shared" si="200"/>
        <v/>
      </c>
      <c r="P1435" s="8" t="str">
        <f t="shared" si="201"/>
        <v/>
      </c>
      <c r="Q1435" s="8" t="str">
        <f t="shared" si="202"/>
        <v/>
      </c>
      <c r="R1435" s="8">
        <v>1</v>
      </c>
      <c r="S1435" s="8" t="str">
        <f t="shared" si="203"/>
        <v/>
      </c>
      <c r="T1435" s="8" t="str">
        <f t="shared" si="204"/>
        <v/>
      </c>
      <c r="U1435" s="8" t="str">
        <f t="shared" si="205"/>
        <v/>
      </c>
      <c r="V1435" s="8" t="str">
        <f t="shared" si="206"/>
        <v/>
      </c>
    </row>
    <row r="1436" spans="1:22" x14ac:dyDescent="0.25">
      <c r="A1436" s="8" t="str">
        <f>IF('IMPUTACIONES DETALLE'!A1436="","",'EXP INFORME HU'!$R$2)</f>
        <v/>
      </c>
      <c r="B1436" s="9" t="str">
        <f>IF('IMPUTACIONES DETALLE'!A1436="","",'IMPUTACIONES DETALLE'!A1436)</f>
        <v/>
      </c>
      <c r="C1436" s="8" t="str">
        <f>IF('IMPUTACIONES DETALLE'!B1436="","",VLOOKUP('IMPUTACIONES DETALLE'!B1436,PERSONAS!$A$1:$B$59,2,FALSE))</f>
        <v/>
      </c>
      <c r="D1436" s="8" t="str">
        <f>IF('IMPUTACIONES DETALLE'!C1436="","",VLOOKUP('IMPUTACIONES DETALLE'!C1436,ACTIVIDADES!$A$1:$B$37,2,FALSE))</f>
        <v/>
      </c>
      <c r="E1436" s="8" t="str">
        <f>IF('IMPUTACIONES DETALLE'!D1436="","",'IMPUTACIONES DETALLE'!D1436&amp;" -- "&amp;IF('IMPUTACIONES DETALLE'!E1436="","Actividad de "&amp;'IMPUTACIONES DETALLE'!C1436,'IMPUTACIONES DETALLE'!E1436))</f>
        <v/>
      </c>
      <c r="F1436" s="8" t="str">
        <f>IF('IMPUTACIONES DETALLE'!D1436="","",'IMPUTACIONES DETALLE'!D1436)</f>
        <v/>
      </c>
      <c r="G1436" s="8">
        <f>'IMPUTACIONES DETALLE'!F1436</f>
        <v>0</v>
      </c>
      <c r="L1436" s="8" t="e">
        <f t="shared" si="198"/>
        <v>#VALUE!</v>
      </c>
      <c r="N1436" s="8">
        <f t="shared" si="199"/>
        <v>0</v>
      </c>
      <c r="O1436" s="8" t="str">
        <f t="shared" si="200"/>
        <v/>
      </c>
      <c r="P1436" s="8" t="str">
        <f t="shared" si="201"/>
        <v/>
      </c>
      <c r="Q1436" s="8" t="str">
        <f t="shared" si="202"/>
        <v/>
      </c>
      <c r="R1436" s="8">
        <v>1</v>
      </c>
      <c r="S1436" s="8" t="str">
        <f t="shared" si="203"/>
        <v/>
      </c>
      <c r="T1436" s="8" t="str">
        <f t="shared" si="204"/>
        <v/>
      </c>
      <c r="U1436" s="8" t="str">
        <f t="shared" si="205"/>
        <v/>
      </c>
      <c r="V1436" s="8" t="str">
        <f t="shared" si="206"/>
        <v/>
      </c>
    </row>
    <row r="1437" spans="1:22" x14ac:dyDescent="0.25">
      <c r="A1437" s="8" t="str">
        <f>IF('IMPUTACIONES DETALLE'!A1437="","",'EXP INFORME HU'!$R$2)</f>
        <v/>
      </c>
      <c r="B1437" s="9" t="str">
        <f>IF('IMPUTACIONES DETALLE'!A1437="","",'IMPUTACIONES DETALLE'!A1437)</f>
        <v/>
      </c>
      <c r="C1437" s="8" t="str">
        <f>IF('IMPUTACIONES DETALLE'!B1437="","",VLOOKUP('IMPUTACIONES DETALLE'!B1437,PERSONAS!$A$1:$B$59,2,FALSE))</f>
        <v/>
      </c>
      <c r="D1437" s="8" t="str">
        <f>IF('IMPUTACIONES DETALLE'!C1437="","",VLOOKUP('IMPUTACIONES DETALLE'!C1437,ACTIVIDADES!$A$1:$B$37,2,FALSE))</f>
        <v/>
      </c>
      <c r="E1437" s="8" t="str">
        <f>IF('IMPUTACIONES DETALLE'!D1437="","",'IMPUTACIONES DETALLE'!D1437&amp;" -- "&amp;IF('IMPUTACIONES DETALLE'!E1437="","Actividad de "&amp;'IMPUTACIONES DETALLE'!C1437,'IMPUTACIONES DETALLE'!E1437))</f>
        <v/>
      </c>
      <c r="F1437" s="8" t="str">
        <f>IF('IMPUTACIONES DETALLE'!D1437="","",'IMPUTACIONES DETALLE'!D1437)</f>
        <v/>
      </c>
      <c r="G1437" s="8">
        <f>'IMPUTACIONES DETALLE'!F1437</f>
        <v>0</v>
      </c>
      <c r="L1437" s="8" t="e">
        <f t="shared" si="198"/>
        <v>#VALUE!</v>
      </c>
      <c r="N1437" s="8">
        <f t="shared" si="199"/>
        <v>0</v>
      </c>
      <c r="O1437" s="8" t="str">
        <f t="shared" si="200"/>
        <v/>
      </c>
      <c r="P1437" s="8" t="str">
        <f t="shared" si="201"/>
        <v/>
      </c>
      <c r="Q1437" s="8" t="str">
        <f t="shared" si="202"/>
        <v/>
      </c>
      <c r="R1437" s="8">
        <v>1</v>
      </c>
      <c r="S1437" s="8" t="str">
        <f t="shared" si="203"/>
        <v/>
      </c>
      <c r="T1437" s="8" t="str">
        <f t="shared" si="204"/>
        <v/>
      </c>
      <c r="U1437" s="8" t="str">
        <f t="shared" si="205"/>
        <v/>
      </c>
      <c r="V1437" s="8" t="str">
        <f t="shared" si="206"/>
        <v/>
      </c>
    </row>
    <row r="1438" spans="1:22" x14ac:dyDescent="0.25">
      <c r="A1438" s="8" t="str">
        <f>IF('IMPUTACIONES DETALLE'!A1438="","",'EXP INFORME HU'!$R$2)</f>
        <v/>
      </c>
      <c r="B1438" s="9" t="str">
        <f>IF('IMPUTACIONES DETALLE'!A1438="","",'IMPUTACIONES DETALLE'!A1438)</f>
        <v/>
      </c>
      <c r="C1438" s="8" t="str">
        <f>IF('IMPUTACIONES DETALLE'!B1438="","",VLOOKUP('IMPUTACIONES DETALLE'!B1438,PERSONAS!$A$1:$B$59,2,FALSE))</f>
        <v/>
      </c>
      <c r="D1438" s="8" t="str">
        <f>IF('IMPUTACIONES DETALLE'!C1438="","",VLOOKUP('IMPUTACIONES DETALLE'!C1438,ACTIVIDADES!$A$1:$B$37,2,FALSE))</f>
        <v/>
      </c>
      <c r="E1438" s="8" t="str">
        <f>IF('IMPUTACIONES DETALLE'!D1438="","",'IMPUTACIONES DETALLE'!D1438&amp;" -- "&amp;IF('IMPUTACIONES DETALLE'!E1438="","Actividad de "&amp;'IMPUTACIONES DETALLE'!C1438,'IMPUTACIONES DETALLE'!E1438))</f>
        <v/>
      </c>
      <c r="F1438" s="8" t="str">
        <f>IF('IMPUTACIONES DETALLE'!D1438="","",'IMPUTACIONES DETALLE'!D1438)</f>
        <v/>
      </c>
      <c r="G1438" s="8">
        <f>'IMPUTACIONES DETALLE'!F1438</f>
        <v>0</v>
      </c>
      <c r="L1438" s="8" t="e">
        <f t="shared" si="198"/>
        <v>#VALUE!</v>
      </c>
      <c r="N1438" s="8">
        <f t="shared" si="199"/>
        <v>0</v>
      </c>
      <c r="O1438" s="8" t="str">
        <f t="shared" si="200"/>
        <v/>
      </c>
      <c r="P1438" s="8" t="str">
        <f t="shared" si="201"/>
        <v/>
      </c>
      <c r="Q1438" s="8" t="str">
        <f t="shared" si="202"/>
        <v/>
      </c>
      <c r="R1438" s="8">
        <v>1</v>
      </c>
      <c r="S1438" s="8" t="str">
        <f t="shared" si="203"/>
        <v/>
      </c>
      <c r="T1438" s="8" t="str">
        <f t="shared" si="204"/>
        <v/>
      </c>
      <c r="U1438" s="8" t="str">
        <f t="shared" si="205"/>
        <v/>
      </c>
      <c r="V1438" s="8" t="str">
        <f t="shared" si="206"/>
        <v/>
      </c>
    </row>
    <row r="1439" spans="1:22" x14ac:dyDescent="0.25">
      <c r="A1439" s="8" t="str">
        <f>IF('IMPUTACIONES DETALLE'!A1439="","",'EXP INFORME HU'!$R$2)</f>
        <v/>
      </c>
      <c r="B1439" s="9" t="str">
        <f>IF('IMPUTACIONES DETALLE'!A1439="","",'IMPUTACIONES DETALLE'!A1439)</f>
        <v/>
      </c>
      <c r="C1439" s="8" t="str">
        <f>IF('IMPUTACIONES DETALLE'!B1439="","",VLOOKUP('IMPUTACIONES DETALLE'!B1439,PERSONAS!$A$1:$B$59,2,FALSE))</f>
        <v/>
      </c>
      <c r="D1439" s="8" t="str">
        <f>IF('IMPUTACIONES DETALLE'!C1439="","",VLOOKUP('IMPUTACIONES DETALLE'!C1439,ACTIVIDADES!$A$1:$B$37,2,FALSE))</f>
        <v/>
      </c>
      <c r="E1439" s="8" t="str">
        <f>IF('IMPUTACIONES DETALLE'!D1439="","",'IMPUTACIONES DETALLE'!D1439&amp;" -- "&amp;IF('IMPUTACIONES DETALLE'!E1439="","Actividad de "&amp;'IMPUTACIONES DETALLE'!C1439,'IMPUTACIONES DETALLE'!E1439))</f>
        <v/>
      </c>
      <c r="F1439" s="8" t="str">
        <f>IF('IMPUTACIONES DETALLE'!D1439="","",'IMPUTACIONES DETALLE'!D1439)</f>
        <v/>
      </c>
      <c r="G1439" s="8">
        <f>'IMPUTACIONES DETALLE'!F1439</f>
        <v>0</v>
      </c>
      <c r="L1439" s="8" t="e">
        <f t="shared" si="198"/>
        <v>#VALUE!</v>
      </c>
      <c r="N1439" s="8">
        <f t="shared" si="199"/>
        <v>0</v>
      </c>
      <c r="O1439" s="8" t="str">
        <f t="shared" si="200"/>
        <v/>
      </c>
      <c r="P1439" s="8" t="str">
        <f t="shared" si="201"/>
        <v/>
      </c>
      <c r="Q1439" s="8" t="str">
        <f t="shared" si="202"/>
        <v/>
      </c>
      <c r="R1439" s="8">
        <v>1</v>
      </c>
      <c r="S1439" s="8" t="str">
        <f t="shared" si="203"/>
        <v/>
      </c>
      <c r="T1439" s="8" t="str">
        <f t="shared" si="204"/>
        <v/>
      </c>
      <c r="U1439" s="8" t="str">
        <f t="shared" si="205"/>
        <v/>
      </c>
      <c r="V1439" s="8" t="str">
        <f t="shared" si="206"/>
        <v/>
      </c>
    </row>
    <row r="1440" spans="1:22" x14ac:dyDescent="0.25">
      <c r="A1440" s="8" t="str">
        <f>IF('IMPUTACIONES DETALLE'!A1440="","",'EXP INFORME HU'!$R$2)</f>
        <v/>
      </c>
      <c r="B1440" s="9" t="str">
        <f>IF('IMPUTACIONES DETALLE'!A1440="","",'IMPUTACIONES DETALLE'!A1440)</f>
        <v/>
      </c>
      <c r="C1440" s="8" t="str">
        <f>IF('IMPUTACIONES DETALLE'!B1440="","",VLOOKUP('IMPUTACIONES DETALLE'!B1440,PERSONAS!$A$1:$B$59,2,FALSE))</f>
        <v/>
      </c>
      <c r="D1440" s="8" t="str">
        <f>IF('IMPUTACIONES DETALLE'!C1440="","",VLOOKUP('IMPUTACIONES DETALLE'!C1440,ACTIVIDADES!$A$1:$B$37,2,FALSE))</f>
        <v/>
      </c>
      <c r="E1440" s="8" t="str">
        <f>IF('IMPUTACIONES DETALLE'!D1440="","",'IMPUTACIONES DETALLE'!D1440&amp;" -- "&amp;IF('IMPUTACIONES DETALLE'!E1440="","Actividad de "&amp;'IMPUTACIONES DETALLE'!C1440,'IMPUTACIONES DETALLE'!E1440))</f>
        <v/>
      </c>
      <c r="F1440" s="8" t="str">
        <f>IF('IMPUTACIONES DETALLE'!D1440="","",'IMPUTACIONES DETALLE'!D1440)</f>
        <v/>
      </c>
      <c r="G1440" s="8">
        <f>'IMPUTACIONES DETALLE'!F1440</f>
        <v>0</v>
      </c>
      <c r="L1440" s="8" t="e">
        <f t="shared" si="198"/>
        <v>#VALUE!</v>
      </c>
      <c r="N1440" s="8">
        <f t="shared" si="199"/>
        <v>0</v>
      </c>
      <c r="O1440" s="8" t="str">
        <f t="shared" si="200"/>
        <v/>
      </c>
      <c r="P1440" s="8" t="str">
        <f t="shared" si="201"/>
        <v/>
      </c>
      <c r="Q1440" s="8" t="str">
        <f t="shared" si="202"/>
        <v/>
      </c>
      <c r="R1440" s="8">
        <v>1</v>
      </c>
      <c r="S1440" s="8" t="str">
        <f t="shared" si="203"/>
        <v/>
      </c>
      <c r="T1440" s="8" t="str">
        <f t="shared" si="204"/>
        <v/>
      </c>
      <c r="U1440" s="8" t="str">
        <f t="shared" si="205"/>
        <v/>
      </c>
      <c r="V1440" s="8" t="str">
        <f t="shared" si="206"/>
        <v/>
      </c>
    </row>
    <row r="1441" spans="1:22" x14ac:dyDescent="0.25">
      <c r="A1441" s="8" t="str">
        <f>IF('IMPUTACIONES DETALLE'!A1441="","",'EXP INFORME HU'!$R$2)</f>
        <v/>
      </c>
      <c r="B1441" s="9" t="str">
        <f>IF('IMPUTACIONES DETALLE'!A1441="","",'IMPUTACIONES DETALLE'!A1441)</f>
        <v/>
      </c>
      <c r="C1441" s="8" t="str">
        <f>IF('IMPUTACIONES DETALLE'!B1441="","",VLOOKUP('IMPUTACIONES DETALLE'!B1441,PERSONAS!$A$1:$B$59,2,FALSE))</f>
        <v/>
      </c>
      <c r="D1441" s="8" t="str">
        <f>IF('IMPUTACIONES DETALLE'!C1441="","",VLOOKUP('IMPUTACIONES DETALLE'!C1441,ACTIVIDADES!$A$1:$B$37,2,FALSE))</f>
        <v/>
      </c>
      <c r="E1441" s="8" t="str">
        <f>IF('IMPUTACIONES DETALLE'!D1441="","",'IMPUTACIONES DETALLE'!D1441&amp;" -- "&amp;IF('IMPUTACIONES DETALLE'!E1441="","Actividad de "&amp;'IMPUTACIONES DETALLE'!C1441,'IMPUTACIONES DETALLE'!E1441))</f>
        <v/>
      </c>
      <c r="F1441" s="8" t="str">
        <f>IF('IMPUTACIONES DETALLE'!D1441="","",'IMPUTACIONES DETALLE'!D1441)</f>
        <v/>
      </c>
      <c r="G1441" s="8">
        <f>'IMPUTACIONES DETALLE'!F1441</f>
        <v>0</v>
      </c>
      <c r="L1441" s="8" t="e">
        <f t="shared" si="198"/>
        <v>#VALUE!</v>
      </c>
      <c r="N1441" s="8">
        <f t="shared" si="199"/>
        <v>0</v>
      </c>
      <c r="O1441" s="8" t="str">
        <f t="shared" si="200"/>
        <v/>
      </c>
      <c r="P1441" s="8" t="str">
        <f t="shared" si="201"/>
        <v/>
      </c>
      <c r="Q1441" s="8" t="str">
        <f t="shared" si="202"/>
        <v/>
      </c>
      <c r="R1441" s="8">
        <v>1</v>
      </c>
      <c r="S1441" s="8" t="str">
        <f t="shared" si="203"/>
        <v/>
      </c>
      <c r="T1441" s="8" t="str">
        <f t="shared" si="204"/>
        <v/>
      </c>
      <c r="U1441" s="8" t="str">
        <f t="shared" si="205"/>
        <v/>
      </c>
      <c r="V1441" s="8" t="str">
        <f t="shared" si="206"/>
        <v/>
      </c>
    </row>
    <row r="1442" spans="1:22" x14ac:dyDescent="0.25">
      <c r="A1442" s="8" t="str">
        <f>IF('IMPUTACIONES DETALLE'!A1442="","",'EXP INFORME HU'!$R$2)</f>
        <v/>
      </c>
      <c r="B1442" s="9" t="str">
        <f>IF('IMPUTACIONES DETALLE'!A1442="","",'IMPUTACIONES DETALLE'!A1442)</f>
        <v/>
      </c>
      <c r="C1442" s="8" t="str">
        <f>IF('IMPUTACIONES DETALLE'!B1442="","",VLOOKUP('IMPUTACIONES DETALLE'!B1442,PERSONAS!$A$1:$B$59,2,FALSE))</f>
        <v/>
      </c>
      <c r="D1442" s="8" t="str">
        <f>IF('IMPUTACIONES DETALLE'!C1442="","",VLOOKUP('IMPUTACIONES DETALLE'!C1442,ACTIVIDADES!$A$1:$B$37,2,FALSE))</f>
        <v/>
      </c>
      <c r="E1442" s="8" t="str">
        <f>IF('IMPUTACIONES DETALLE'!D1442="","",'IMPUTACIONES DETALLE'!D1442&amp;" -- "&amp;IF('IMPUTACIONES DETALLE'!E1442="","Actividad de "&amp;'IMPUTACIONES DETALLE'!C1442,'IMPUTACIONES DETALLE'!E1442))</f>
        <v/>
      </c>
      <c r="F1442" s="8" t="str">
        <f>IF('IMPUTACIONES DETALLE'!D1442="","",'IMPUTACIONES DETALLE'!D1442)</f>
        <v/>
      </c>
      <c r="G1442" s="8">
        <f>'IMPUTACIONES DETALLE'!F1442</f>
        <v>0</v>
      </c>
      <c r="L1442" s="8" t="e">
        <f t="shared" si="198"/>
        <v>#VALUE!</v>
      </c>
      <c r="N1442" s="8">
        <f t="shared" si="199"/>
        <v>0</v>
      </c>
      <c r="O1442" s="8" t="str">
        <f t="shared" si="200"/>
        <v/>
      </c>
      <c r="P1442" s="8" t="str">
        <f t="shared" si="201"/>
        <v/>
      </c>
      <c r="Q1442" s="8" t="str">
        <f t="shared" si="202"/>
        <v/>
      </c>
      <c r="R1442" s="8">
        <v>1</v>
      </c>
      <c r="S1442" s="8" t="str">
        <f t="shared" si="203"/>
        <v/>
      </c>
      <c r="T1442" s="8" t="str">
        <f t="shared" si="204"/>
        <v/>
      </c>
      <c r="U1442" s="8" t="str">
        <f t="shared" si="205"/>
        <v/>
      </c>
      <c r="V1442" s="8" t="str">
        <f t="shared" si="206"/>
        <v/>
      </c>
    </row>
    <row r="1443" spans="1:22" x14ac:dyDescent="0.25">
      <c r="A1443" s="8" t="str">
        <f>IF('IMPUTACIONES DETALLE'!A1443="","",'EXP INFORME HU'!$R$2)</f>
        <v/>
      </c>
      <c r="B1443" s="9" t="str">
        <f>IF('IMPUTACIONES DETALLE'!A1443="","",'IMPUTACIONES DETALLE'!A1443)</f>
        <v/>
      </c>
      <c r="C1443" s="8" t="str">
        <f>IF('IMPUTACIONES DETALLE'!B1443="","",VLOOKUP('IMPUTACIONES DETALLE'!B1443,PERSONAS!$A$1:$B$59,2,FALSE))</f>
        <v/>
      </c>
      <c r="D1443" s="8" t="str">
        <f>IF('IMPUTACIONES DETALLE'!C1443="","",VLOOKUP('IMPUTACIONES DETALLE'!C1443,ACTIVIDADES!$A$1:$B$37,2,FALSE))</f>
        <v/>
      </c>
      <c r="E1443" s="8" t="str">
        <f>IF('IMPUTACIONES DETALLE'!D1443="","",'IMPUTACIONES DETALLE'!D1443&amp;" -- "&amp;IF('IMPUTACIONES DETALLE'!E1443="","Actividad de "&amp;'IMPUTACIONES DETALLE'!C1443,'IMPUTACIONES DETALLE'!E1443))</f>
        <v/>
      </c>
      <c r="F1443" s="8" t="str">
        <f>IF('IMPUTACIONES DETALLE'!D1443="","",'IMPUTACIONES DETALLE'!D1443)</f>
        <v/>
      </c>
      <c r="G1443" s="8">
        <f>'IMPUTACIONES DETALLE'!F1443</f>
        <v>0</v>
      </c>
      <c r="L1443" s="8" t="e">
        <f t="shared" si="198"/>
        <v>#VALUE!</v>
      </c>
      <c r="N1443" s="8">
        <f t="shared" si="199"/>
        <v>0</v>
      </c>
      <c r="O1443" s="8" t="str">
        <f t="shared" si="200"/>
        <v/>
      </c>
      <c r="P1443" s="8" t="str">
        <f t="shared" si="201"/>
        <v/>
      </c>
      <c r="Q1443" s="8" t="str">
        <f t="shared" si="202"/>
        <v/>
      </c>
      <c r="R1443" s="8">
        <v>1</v>
      </c>
      <c r="S1443" s="8" t="str">
        <f t="shared" si="203"/>
        <v/>
      </c>
      <c r="T1443" s="8" t="str">
        <f t="shared" si="204"/>
        <v/>
      </c>
      <c r="U1443" s="8" t="str">
        <f t="shared" si="205"/>
        <v/>
      </c>
      <c r="V1443" s="8" t="str">
        <f t="shared" si="206"/>
        <v/>
      </c>
    </row>
    <row r="1444" spans="1:22" x14ac:dyDescent="0.25">
      <c r="A1444" s="8" t="str">
        <f>IF('IMPUTACIONES DETALLE'!A1444="","",'EXP INFORME HU'!$R$2)</f>
        <v/>
      </c>
      <c r="B1444" s="9" t="str">
        <f>IF('IMPUTACIONES DETALLE'!A1444="","",'IMPUTACIONES DETALLE'!A1444)</f>
        <v/>
      </c>
      <c r="C1444" s="8" t="str">
        <f>IF('IMPUTACIONES DETALLE'!B1444="","",VLOOKUP('IMPUTACIONES DETALLE'!B1444,PERSONAS!$A$1:$B$59,2,FALSE))</f>
        <v/>
      </c>
      <c r="D1444" s="8" t="str">
        <f>IF('IMPUTACIONES DETALLE'!C1444="","",VLOOKUP('IMPUTACIONES DETALLE'!C1444,ACTIVIDADES!$A$1:$B$37,2,FALSE))</f>
        <v/>
      </c>
      <c r="E1444" s="8" t="str">
        <f>IF('IMPUTACIONES DETALLE'!D1444="","",'IMPUTACIONES DETALLE'!D1444&amp;" -- "&amp;IF('IMPUTACIONES DETALLE'!E1444="","Actividad de "&amp;'IMPUTACIONES DETALLE'!C1444,'IMPUTACIONES DETALLE'!E1444))</f>
        <v/>
      </c>
      <c r="F1444" s="8" t="str">
        <f>IF('IMPUTACIONES DETALLE'!D1444="","",'IMPUTACIONES DETALLE'!D1444)</f>
        <v/>
      </c>
      <c r="G1444" s="8">
        <f>'IMPUTACIONES DETALLE'!F1444</f>
        <v>0</v>
      </c>
      <c r="L1444" s="8" t="e">
        <f t="shared" si="198"/>
        <v>#VALUE!</v>
      </c>
      <c r="N1444" s="8">
        <f t="shared" si="199"/>
        <v>0</v>
      </c>
      <c r="O1444" s="8" t="str">
        <f t="shared" si="200"/>
        <v/>
      </c>
      <c r="P1444" s="8" t="str">
        <f t="shared" si="201"/>
        <v/>
      </c>
      <c r="Q1444" s="8" t="str">
        <f t="shared" si="202"/>
        <v/>
      </c>
      <c r="R1444" s="8">
        <v>1</v>
      </c>
      <c r="S1444" s="8" t="str">
        <f t="shared" si="203"/>
        <v/>
      </c>
      <c r="T1444" s="8" t="str">
        <f t="shared" si="204"/>
        <v/>
      </c>
      <c r="U1444" s="8" t="str">
        <f t="shared" si="205"/>
        <v/>
      </c>
      <c r="V1444" s="8" t="str">
        <f t="shared" si="206"/>
        <v/>
      </c>
    </row>
    <row r="1445" spans="1:22" x14ac:dyDescent="0.25">
      <c r="A1445" s="8" t="str">
        <f>IF('IMPUTACIONES DETALLE'!A1445="","",'EXP INFORME HU'!$R$2)</f>
        <v/>
      </c>
      <c r="B1445" s="9" t="str">
        <f>IF('IMPUTACIONES DETALLE'!A1445="","",'IMPUTACIONES DETALLE'!A1445)</f>
        <v/>
      </c>
      <c r="C1445" s="8" t="str">
        <f>IF('IMPUTACIONES DETALLE'!B1445="","",VLOOKUP('IMPUTACIONES DETALLE'!B1445,PERSONAS!$A$1:$B$59,2,FALSE))</f>
        <v/>
      </c>
      <c r="D1445" s="8" t="str">
        <f>IF('IMPUTACIONES DETALLE'!C1445="","",VLOOKUP('IMPUTACIONES DETALLE'!C1445,ACTIVIDADES!$A$1:$B$37,2,FALSE))</f>
        <v/>
      </c>
      <c r="E1445" s="8" t="str">
        <f>IF('IMPUTACIONES DETALLE'!D1445="","",'IMPUTACIONES DETALLE'!D1445&amp;" -- "&amp;IF('IMPUTACIONES DETALLE'!E1445="","Actividad de "&amp;'IMPUTACIONES DETALLE'!C1445,'IMPUTACIONES DETALLE'!E1445))</f>
        <v/>
      </c>
      <c r="F1445" s="8" t="str">
        <f>IF('IMPUTACIONES DETALLE'!D1445="","",'IMPUTACIONES DETALLE'!D1445)</f>
        <v/>
      </c>
      <c r="G1445" s="8">
        <f>'IMPUTACIONES DETALLE'!F1445</f>
        <v>0</v>
      </c>
      <c r="L1445" s="8" t="e">
        <f t="shared" si="198"/>
        <v>#VALUE!</v>
      </c>
      <c r="N1445" s="8">
        <f t="shared" si="199"/>
        <v>0</v>
      </c>
      <c r="O1445" s="8" t="str">
        <f t="shared" si="200"/>
        <v/>
      </c>
      <c r="P1445" s="8" t="str">
        <f t="shared" si="201"/>
        <v/>
      </c>
      <c r="Q1445" s="8" t="str">
        <f t="shared" si="202"/>
        <v/>
      </c>
      <c r="R1445" s="8">
        <v>1</v>
      </c>
      <c r="S1445" s="8" t="str">
        <f t="shared" si="203"/>
        <v/>
      </c>
      <c r="T1445" s="8" t="str">
        <f t="shared" si="204"/>
        <v/>
      </c>
      <c r="U1445" s="8" t="str">
        <f t="shared" si="205"/>
        <v/>
      </c>
      <c r="V1445" s="8" t="str">
        <f t="shared" si="206"/>
        <v/>
      </c>
    </row>
    <row r="1446" spans="1:22" x14ac:dyDescent="0.25">
      <c r="A1446" s="8" t="str">
        <f>IF('IMPUTACIONES DETALLE'!A1446="","",'EXP INFORME HU'!$R$2)</f>
        <v/>
      </c>
      <c r="B1446" s="9" t="str">
        <f>IF('IMPUTACIONES DETALLE'!A1446="","",'IMPUTACIONES DETALLE'!A1446)</f>
        <v/>
      </c>
      <c r="C1446" s="8" t="str">
        <f>IF('IMPUTACIONES DETALLE'!B1446="","",VLOOKUP('IMPUTACIONES DETALLE'!B1446,PERSONAS!$A$1:$B$59,2,FALSE))</f>
        <v/>
      </c>
      <c r="D1446" s="8" t="str">
        <f>IF('IMPUTACIONES DETALLE'!C1446="","",VLOOKUP('IMPUTACIONES DETALLE'!C1446,ACTIVIDADES!$A$1:$B$37,2,FALSE))</f>
        <v/>
      </c>
      <c r="E1446" s="8" t="str">
        <f>IF('IMPUTACIONES DETALLE'!D1446="","",'IMPUTACIONES DETALLE'!D1446&amp;" -- "&amp;IF('IMPUTACIONES DETALLE'!E1446="","Actividad de "&amp;'IMPUTACIONES DETALLE'!C1446,'IMPUTACIONES DETALLE'!E1446))</f>
        <v/>
      </c>
      <c r="F1446" s="8" t="str">
        <f>IF('IMPUTACIONES DETALLE'!D1446="","",'IMPUTACIONES DETALLE'!D1446)</f>
        <v/>
      </c>
      <c r="G1446" s="8">
        <f>'IMPUTACIONES DETALLE'!F1446</f>
        <v>0</v>
      </c>
      <c r="L1446" s="8" t="e">
        <f t="shared" si="198"/>
        <v>#VALUE!</v>
      </c>
      <c r="N1446" s="8">
        <f t="shared" si="199"/>
        <v>0</v>
      </c>
      <c r="O1446" s="8" t="str">
        <f t="shared" si="200"/>
        <v/>
      </c>
      <c r="P1446" s="8" t="str">
        <f t="shared" si="201"/>
        <v/>
      </c>
      <c r="Q1446" s="8" t="str">
        <f t="shared" si="202"/>
        <v/>
      </c>
      <c r="R1446" s="8">
        <v>1</v>
      </c>
      <c r="S1446" s="8" t="str">
        <f t="shared" si="203"/>
        <v/>
      </c>
      <c r="T1446" s="8" t="str">
        <f t="shared" si="204"/>
        <v/>
      </c>
      <c r="U1446" s="8" t="str">
        <f t="shared" si="205"/>
        <v/>
      </c>
      <c r="V1446" s="8" t="str">
        <f t="shared" si="206"/>
        <v/>
      </c>
    </row>
    <row r="1447" spans="1:22" x14ac:dyDescent="0.25">
      <c r="A1447" s="8" t="str">
        <f>IF('IMPUTACIONES DETALLE'!A1447="","",'EXP INFORME HU'!$R$2)</f>
        <v/>
      </c>
      <c r="B1447" s="9" t="str">
        <f>IF('IMPUTACIONES DETALLE'!A1447="","",'IMPUTACIONES DETALLE'!A1447)</f>
        <v/>
      </c>
      <c r="C1447" s="8" t="str">
        <f>IF('IMPUTACIONES DETALLE'!B1447="","",VLOOKUP('IMPUTACIONES DETALLE'!B1447,PERSONAS!$A$1:$B$59,2,FALSE))</f>
        <v/>
      </c>
      <c r="D1447" s="8" t="str">
        <f>IF('IMPUTACIONES DETALLE'!C1447="","",VLOOKUP('IMPUTACIONES DETALLE'!C1447,ACTIVIDADES!$A$1:$B$37,2,FALSE))</f>
        <v/>
      </c>
      <c r="E1447" s="8" t="str">
        <f>IF('IMPUTACIONES DETALLE'!D1447="","",'IMPUTACIONES DETALLE'!D1447&amp;" -- "&amp;IF('IMPUTACIONES DETALLE'!E1447="","Actividad de "&amp;'IMPUTACIONES DETALLE'!C1447,'IMPUTACIONES DETALLE'!E1447))</f>
        <v/>
      </c>
      <c r="F1447" s="8" t="str">
        <f>IF('IMPUTACIONES DETALLE'!D1447="","",'IMPUTACIONES DETALLE'!D1447)</f>
        <v/>
      </c>
      <c r="G1447" s="8">
        <f>'IMPUTACIONES DETALLE'!F1447</f>
        <v>0</v>
      </c>
      <c r="L1447" s="8" t="e">
        <f t="shared" si="198"/>
        <v>#VALUE!</v>
      </c>
      <c r="N1447" s="8">
        <f t="shared" si="199"/>
        <v>0</v>
      </c>
      <c r="O1447" s="8" t="str">
        <f t="shared" si="200"/>
        <v/>
      </c>
      <c r="P1447" s="8" t="str">
        <f t="shared" si="201"/>
        <v/>
      </c>
      <c r="Q1447" s="8" t="str">
        <f t="shared" si="202"/>
        <v/>
      </c>
      <c r="R1447" s="8">
        <v>1</v>
      </c>
      <c r="S1447" s="8" t="str">
        <f t="shared" si="203"/>
        <v/>
      </c>
      <c r="T1447" s="8" t="str">
        <f t="shared" si="204"/>
        <v/>
      </c>
      <c r="U1447" s="8" t="str">
        <f t="shared" si="205"/>
        <v/>
      </c>
      <c r="V1447" s="8" t="str">
        <f t="shared" si="206"/>
        <v/>
      </c>
    </row>
    <row r="1448" spans="1:22" x14ac:dyDescent="0.25">
      <c r="A1448" s="8" t="str">
        <f>IF('IMPUTACIONES DETALLE'!A1448="","",'EXP INFORME HU'!$R$2)</f>
        <v/>
      </c>
      <c r="B1448" s="9" t="str">
        <f>IF('IMPUTACIONES DETALLE'!A1448="","",'IMPUTACIONES DETALLE'!A1448)</f>
        <v/>
      </c>
      <c r="C1448" s="8" t="str">
        <f>IF('IMPUTACIONES DETALLE'!B1448="","",VLOOKUP('IMPUTACIONES DETALLE'!B1448,PERSONAS!$A$1:$B$59,2,FALSE))</f>
        <v/>
      </c>
      <c r="D1448" s="8" t="str">
        <f>IF('IMPUTACIONES DETALLE'!C1448="","",VLOOKUP('IMPUTACIONES DETALLE'!C1448,ACTIVIDADES!$A$1:$B$37,2,FALSE))</f>
        <v/>
      </c>
      <c r="E1448" s="8" t="str">
        <f>IF('IMPUTACIONES DETALLE'!D1448="","",'IMPUTACIONES DETALLE'!D1448&amp;" -- "&amp;IF('IMPUTACIONES DETALLE'!E1448="","Actividad de "&amp;'IMPUTACIONES DETALLE'!C1448,'IMPUTACIONES DETALLE'!E1448))</f>
        <v/>
      </c>
      <c r="F1448" s="8" t="str">
        <f>IF('IMPUTACIONES DETALLE'!D1448="","",'IMPUTACIONES DETALLE'!D1448)</f>
        <v/>
      </c>
      <c r="G1448" s="8">
        <f>'IMPUTACIONES DETALLE'!F1448</f>
        <v>0</v>
      </c>
      <c r="L1448" s="8" t="e">
        <f t="shared" si="198"/>
        <v>#VALUE!</v>
      </c>
      <c r="N1448" s="8">
        <f t="shared" si="199"/>
        <v>0</v>
      </c>
      <c r="O1448" s="8" t="str">
        <f t="shared" si="200"/>
        <v/>
      </c>
      <c r="P1448" s="8" t="str">
        <f t="shared" si="201"/>
        <v/>
      </c>
      <c r="Q1448" s="8" t="str">
        <f t="shared" si="202"/>
        <v/>
      </c>
      <c r="R1448" s="8">
        <v>1</v>
      </c>
      <c r="S1448" s="8" t="str">
        <f t="shared" si="203"/>
        <v/>
      </c>
      <c r="T1448" s="8" t="str">
        <f t="shared" si="204"/>
        <v/>
      </c>
      <c r="U1448" s="8" t="str">
        <f t="shared" si="205"/>
        <v/>
      </c>
      <c r="V1448" s="8" t="str">
        <f t="shared" si="206"/>
        <v/>
      </c>
    </row>
    <row r="1449" spans="1:22" x14ac:dyDescent="0.25">
      <c r="A1449" s="8" t="str">
        <f>IF('IMPUTACIONES DETALLE'!A1449="","",'EXP INFORME HU'!$R$2)</f>
        <v/>
      </c>
      <c r="B1449" s="9" t="str">
        <f>IF('IMPUTACIONES DETALLE'!A1449="","",'IMPUTACIONES DETALLE'!A1449)</f>
        <v/>
      </c>
      <c r="C1449" s="8" t="str">
        <f>IF('IMPUTACIONES DETALLE'!B1449="","",VLOOKUP('IMPUTACIONES DETALLE'!B1449,PERSONAS!$A$1:$B$59,2,FALSE))</f>
        <v/>
      </c>
      <c r="D1449" s="8" t="str">
        <f>IF('IMPUTACIONES DETALLE'!C1449="","",VLOOKUP('IMPUTACIONES DETALLE'!C1449,ACTIVIDADES!$A$1:$B$37,2,FALSE))</f>
        <v/>
      </c>
      <c r="E1449" s="8" t="str">
        <f>IF('IMPUTACIONES DETALLE'!D1449="","",'IMPUTACIONES DETALLE'!D1449&amp;" -- "&amp;IF('IMPUTACIONES DETALLE'!E1449="","Actividad de "&amp;'IMPUTACIONES DETALLE'!C1449,'IMPUTACIONES DETALLE'!E1449))</f>
        <v/>
      </c>
      <c r="F1449" s="8" t="str">
        <f>IF('IMPUTACIONES DETALLE'!D1449="","",'IMPUTACIONES DETALLE'!D1449)</f>
        <v/>
      </c>
      <c r="G1449" s="8">
        <f>'IMPUTACIONES DETALLE'!F1449</f>
        <v>0</v>
      </c>
      <c r="L1449" s="8" t="e">
        <f t="shared" si="198"/>
        <v>#VALUE!</v>
      </c>
      <c r="N1449" s="8">
        <f t="shared" si="199"/>
        <v>0</v>
      </c>
      <c r="O1449" s="8" t="str">
        <f t="shared" si="200"/>
        <v/>
      </c>
      <c r="P1449" s="8" t="str">
        <f t="shared" si="201"/>
        <v/>
      </c>
      <c r="Q1449" s="8" t="str">
        <f t="shared" si="202"/>
        <v/>
      </c>
      <c r="R1449" s="8">
        <v>1</v>
      </c>
      <c r="S1449" s="8" t="str">
        <f t="shared" si="203"/>
        <v/>
      </c>
      <c r="T1449" s="8" t="str">
        <f t="shared" si="204"/>
        <v/>
      </c>
      <c r="U1449" s="8" t="str">
        <f t="shared" si="205"/>
        <v/>
      </c>
      <c r="V1449" s="8" t="str">
        <f t="shared" si="206"/>
        <v/>
      </c>
    </row>
    <row r="1450" spans="1:22" x14ac:dyDescent="0.25">
      <c r="A1450" s="8" t="str">
        <f>IF('IMPUTACIONES DETALLE'!A1450="","",'EXP INFORME HU'!$R$2)</f>
        <v/>
      </c>
      <c r="B1450" s="9" t="str">
        <f>IF('IMPUTACIONES DETALLE'!A1450="","",'IMPUTACIONES DETALLE'!A1450)</f>
        <v/>
      </c>
      <c r="C1450" s="8" t="str">
        <f>IF('IMPUTACIONES DETALLE'!B1450="","",VLOOKUP('IMPUTACIONES DETALLE'!B1450,PERSONAS!$A$1:$B$59,2,FALSE))</f>
        <v/>
      </c>
      <c r="D1450" s="8" t="str">
        <f>IF('IMPUTACIONES DETALLE'!C1450="","",VLOOKUP('IMPUTACIONES DETALLE'!C1450,ACTIVIDADES!$A$1:$B$37,2,FALSE))</f>
        <v/>
      </c>
      <c r="E1450" s="8" t="str">
        <f>IF('IMPUTACIONES DETALLE'!D1450="","",'IMPUTACIONES DETALLE'!D1450&amp;" -- "&amp;IF('IMPUTACIONES DETALLE'!E1450="","Actividad de "&amp;'IMPUTACIONES DETALLE'!C1450,'IMPUTACIONES DETALLE'!E1450))</f>
        <v/>
      </c>
      <c r="F1450" s="8" t="str">
        <f>IF('IMPUTACIONES DETALLE'!D1450="","",'IMPUTACIONES DETALLE'!D1450)</f>
        <v/>
      </c>
      <c r="G1450" s="8">
        <f>'IMPUTACIONES DETALLE'!F1450</f>
        <v>0</v>
      </c>
      <c r="L1450" s="8" t="e">
        <f t="shared" si="198"/>
        <v>#VALUE!</v>
      </c>
      <c r="N1450" s="8">
        <f t="shared" si="199"/>
        <v>0</v>
      </c>
      <c r="O1450" s="8" t="str">
        <f t="shared" si="200"/>
        <v/>
      </c>
      <c r="P1450" s="8" t="str">
        <f t="shared" si="201"/>
        <v/>
      </c>
      <c r="Q1450" s="8" t="str">
        <f t="shared" si="202"/>
        <v/>
      </c>
      <c r="R1450" s="8">
        <v>1</v>
      </c>
      <c r="S1450" s="8" t="str">
        <f t="shared" si="203"/>
        <v/>
      </c>
      <c r="T1450" s="8" t="str">
        <f t="shared" si="204"/>
        <v/>
      </c>
      <c r="U1450" s="8" t="str">
        <f t="shared" si="205"/>
        <v/>
      </c>
      <c r="V1450" s="8" t="str">
        <f t="shared" si="206"/>
        <v/>
      </c>
    </row>
    <row r="1451" spans="1:22" x14ac:dyDescent="0.25">
      <c r="A1451" s="8" t="str">
        <f>IF('IMPUTACIONES DETALLE'!A1451="","",'EXP INFORME HU'!$R$2)</f>
        <v/>
      </c>
      <c r="B1451" s="9" t="str">
        <f>IF('IMPUTACIONES DETALLE'!A1451="","",'IMPUTACIONES DETALLE'!A1451)</f>
        <v/>
      </c>
      <c r="C1451" s="8" t="str">
        <f>IF('IMPUTACIONES DETALLE'!B1451="","",VLOOKUP('IMPUTACIONES DETALLE'!B1451,PERSONAS!$A$1:$B$59,2,FALSE))</f>
        <v/>
      </c>
      <c r="D1451" s="8" t="str">
        <f>IF('IMPUTACIONES DETALLE'!C1451="","",VLOOKUP('IMPUTACIONES DETALLE'!C1451,ACTIVIDADES!$A$1:$B$37,2,FALSE))</f>
        <v/>
      </c>
      <c r="E1451" s="8" t="str">
        <f>IF('IMPUTACIONES DETALLE'!D1451="","",'IMPUTACIONES DETALLE'!D1451&amp;" -- "&amp;IF('IMPUTACIONES DETALLE'!E1451="","Actividad de "&amp;'IMPUTACIONES DETALLE'!C1451,'IMPUTACIONES DETALLE'!E1451))</f>
        <v/>
      </c>
      <c r="F1451" s="8" t="str">
        <f>IF('IMPUTACIONES DETALLE'!D1451="","",'IMPUTACIONES DETALLE'!D1451)</f>
        <v/>
      </c>
      <c r="G1451" s="8">
        <f>'IMPUTACIONES DETALLE'!F1451</f>
        <v>0</v>
      </c>
      <c r="L1451" s="8" t="e">
        <f t="shared" si="198"/>
        <v>#VALUE!</v>
      </c>
      <c r="N1451" s="8">
        <f t="shared" si="199"/>
        <v>0</v>
      </c>
      <c r="O1451" s="8" t="str">
        <f t="shared" si="200"/>
        <v/>
      </c>
      <c r="P1451" s="8" t="str">
        <f t="shared" si="201"/>
        <v/>
      </c>
      <c r="Q1451" s="8" t="str">
        <f t="shared" si="202"/>
        <v/>
      </c>
      <c r="R1451" s="8">
        <v>1</v>
      </c>
      <c r="S1451" s="8" t="str">
        <f t="shared" si="203"/>
        <v/>
      </c>
      <c r="T1451" s="8" t="str">
        <f t="shared" si="204"/>
        <v/>
      </c>
      <c r="U1451" s="8" t="str">
        <f t="shared" si="205"/>
        <v/>
      </c>
      <c r="V1451" s="8" t="str">
        <f t="shared" si="206"/>
        <v/>
      </c>
    </row>
    <row r="1452" spans="1:22" x14ac:dyDescent="0.25">
      <c r="A1452" s="8" t="str">
        <f>IF('IMPUTACIONES DETALLE'!A1452="","",'EXP INFORME HU'!$R$2)</f>
        <v/>
      </c>
      <c r="B1452" s="9" t="str">
        <f>IF('IMPUTACIONES DETALLE'!A1452="","",'IMPUTACIONES DETALLE'!A1452)</f>
        <v/>
      </c>
      <c r="C1452" s="8" t="str">
        <f>IF('IMPUTACIONES DETALLE'!B1452="","",VLOOKUP('IMPUTACIONES DETALLE'!B1452,PERSONAS!$A$1:$B$59,2,FALSE))</f>
        <v/>
      </c>
      <c r="D1452" s="8" t="str">
        <f>IF('IMPUTACIONES DETALLE'!C1452="","",VLOOKUP('IMPUTACIONES DETALLE'!C1452,ACTIVIDADES!$A$1:$B$37,2,FALSE))</f>
        <v/>
      </c>
      <c r="E1452" s="8" t="str">
        <f>IF('IMPUTACIONES DETALLE'!D1452="","",'IMPUTACIONES DETALLE'!D1452&amp;" -- "&amp;IF('IMPUTACIONES DETALLE'!E1452="","Actividad de "&amp;'IMPUTACIONES DETALLE'!C1452,'IMPUTACIONES DETALLE'!E1452))</f>
        <v/>
      </c>
      <c r="F1452" s="8" t="str">
        <f>IF('IMPUTACIONES DETALLE'!D1452="","",'IMPUTACIONES DETALLE'!D1452)</f>
        <v/>
      </c>
      <c r="G1452" s="8">
        <f>'IMPUTACIONES DETALLE'!F1452</f>
        <v>0</v>
      </c>
      <c r="L1452" s="8" t="e">
        <f t="shared" si="198"/>
        <v>#VALUE!</v>
      </c>
      <c r="N1452" s="8">
        <f t="shared" si="199"/>
        <v>0</v>
      </c>
      <c r="O1452" s="8" t="str">
        <f t="shared" si="200"/>
        <v/>
      </c>
      <c r="P1452" s="8" t="str">
        <f t="shared" si="201"/>
        <v/>
      </c>
      <c r="Q1452" s="8" t="str">
        <f t="shared" si="202"/>
        <v/>
      </c>
      <c r="R1452" s="8">
        <v>1</v>
      </c>
      <c r="S1452" s="8" t="str">
        <f t="shared" si="203"/>
        <v/>
      </c>
      <c r="T1452" s="8" t="str">
        <f t="shared" si="204"/>
        <v/>
      </c>
      <c r="U1452" s="8" t="str">
        <f t="shared" si="205"/>
        <v/>
      </c>
      <c r="V1452" s="8" t="str">
        <f t="shared" si="206"/>
        <v/>
      </c>
    </row>
    <row r="1453" spans="1:22" x14ac:dyDescent="0.25">
      <c r="A1453" s="8" t="str">
        <f>IF('IMPUTACIONES DETALLE'!A1453="","",'EXP INFORME HU'!$R$2)</f>
        <v/>
      </c>
      <c r="B1453" s="9" t="str">
        <f>IF('IMPUTACIONES DETALLE'!A1453="","",'IMPUTACIONES DETALLE'!A1453)</f>
        <v/>
      </c>
      <c r="C1453" s="8" t="str">
        <f>IF('IMPUTACIONES DETALLE'!B1453="","",VLOOKUP('IMPUTACIONES DETALLE'!B1453,PERSONAS!$A$1:$B$59,2,FALSE))</f>
        <v/>
      </c>
      <c r="D1453" s="8" t="str">
        <f>IF('IMPUTACIONES DETALLE'!C1453="","",VLOOKUP('IMPUTACIONES DETALLE'!C1453,ACTIVIDADES!$A$1:$B$37,2,FALSE))</f>
        <v/>
      </c>
      <c r="E1453" s="8" t="str">
        <f>IF('IMPUTACIONES DETALLE'!D1453="","",'IMPUTACIONES DETALLE'!D1453&amp;" -- "&amp;IF('IMPUTACIONES DETALLE'!E1453="","Actividad de "&amp;'IMPUTACIONES DETALLE'!C1453,'IMPUTACIONES DETALLE'!E1453))</f>
        <v/>
      </c>
      <c r="F1453" s="8" t="str">
        <f>IF('IMPUTACIONES DETALLE'!D1453="","",'IMPUTACIONES DETALLE'!D1453)</f>
        <v/>
      </c>
      <c r="G1453" s="8">
        <f>'IMPUTACIONES DETALLE'!F1453</f>
        <v>0</v>
      </c>
      <c r="L1453" s="8" t="e">
        <f t="shared" si="198"/>
        <v>#VALUE!</v>
      </c>
      <c r="N1453" s="8">
        <f t="shared" si="199"/>
        <v>0</v>
      </c>
      <c r="O1453" s="8" t="str">
        <f t="shared" si="200"/>
        <v/>
      </c>
      <c r="P1453" s="8" t="str">
        <f t="shared" si="201"/>
        <v/>
      </c>
      <c r="Q1453" s="8" t="str">
        <f t="shared" si="202"/>
        <v/>
      </c>
      <c r="R1453" s="8">
        <v>1</v>
      </c>
      <c r="S1453" s="8" t="str">
        <f t="shared" si="203"/>
        <v/>
      </c>
      <c r="T1453" s="8" t="str">
        <f t="shared" si="204"/>
        <v/>
      </c>
      <c r="U1453" s="8" t="str">
        <f t="shared" si="205"/>
        <v/>
      </c>
      <c r="V1453" s="8" t="str">
        <f t="shared" si="206"/>
        <v/>
      </c>
    </row>
    <row r="1454" spans="1:22" x14ac:dyDescent="0.25">
      <c r="A1454" s="8" t="str">
        <f>IF('IMPUTACIONES DETALLE'!A1454="","",'EXP INFORME HU'!$R$2)</f>
        <v/>
      </c>
      <c r="B1454" s="9" t="str">
        <f>IF('IMPUTACIONES DETALLE'!A1454="","",'IMPUTACIONES DETALLE'!A1454)</f>
        <v/>
      </c>
      <c r="C1454" s="8" t="str">
        <f>IF('IMPUTACIONES DETALLE'!B1454="","",VLOOKUP('IMPUTACIONES DETALLE'!B1454,PERSONAS!$A$1:$B$59,2,FALSE))</f>
        <v/>
      </c>
      <c r="D1454" s="8" t="str">
        <f>IF('IMPUTACIONES DETALLE'!C1454="","",VLOOKUP('IMPUTACIONES DETALLE'!C1454,ACTIVIDADES!$A$1:$B$37,2,FALSE))</f>
        <v/>
      </c>
      <c r="E1454" s="8" t="str">
        <f>IF('IMPUTACIONES DETALLE'!D1454="","",'IMPUTACIONES DETALLE'!D1454&amp;" -- "&amp;IF('IMPUTACIONES DETALLE'!E1454="","Actividad de "&amp;'IMPUTACIONES DETALLE'!C1454,'IMPUTACIONES DETALLE'!E1454))</f>
        <v/>
      </c>
      <c r="F1454" s="8" t="str">
        <f>IF('IMPUTACIONES DETALLE'!D1454="","",'IMPUTACIONES DETALLE'!D1454)</f>
        <v/>
      </c>
      <c r="G1454" s="8">
        <f>'IMPUTACIONES DETALLE'!F1454</f>
        <v>0</v>
      </c>
      <c r="L1454" s="8" t="e">
        <f t="shared" si="198"/>
        <v>#VALUE!</v>
      </c>
      <c r="N1454" s="8">
        <f t="shared" si="199"/>
        <v>0</v>
      </c>
      <c r="O1454" s="8" t="str">
        <f t="shared" si="200"/>
        <v/>
      </c>
      <c r="P1454" s="8" t="str">
        <f t="shared" si="201"/>
        <v/>
      </c>
      <c r="Q1454" s="8" t="str">
        <f t="shared" si="202"/>
        <v/>
      </c>
      <c r="R1454" s="8">
        <v>1</v>
      </c>
      <c r="S1454" s="8" t="str">
        <f t="shared" si="203"/>
        <v/>
      </c>
      <c r="T1454" s="8" t="str">
        <f t="shared" si="204"/>
        <v/>
      </c>
      <c r="U1454" s="8" t="str">
        <f t="shared" si="205"/>
        <v/>
      </c>
      <c r="V1454" s="8" t="str">
        <f t="shared" si="206"/>
        <v/>
      </c>
    </row>
    <row r="1455" spans="1:22" x14ac:dyDescent="0.25">
      <c r="A1455" s="8" t="str">
        <f>IF('IMPUTACIONES DETALLE'!A1455="","",'EXP INFORME HU'!$R$2)</f>
        <v/>
      </c>
      <c r="B1455" s="9" t="str">
        <f>IF('IMPUTACIONES DETALLE'!A1455="","",'IMPUTACIONES DETALLE'!A1455)</f>
        <v/>
      </c>
      <c r="C1455" s="8" t="str">
        <f>IF('IMPUTACIONES DETALLE'!B1455="","",VLOOKUP('IMPUTACIONES DETALLE'!B1455,PERSONAS!$A$1:$B$59,2,FALSE))</f>
        <v/>
      </c>
      <c r="D1455" s="8" t="str">
        <f>IF('IMPUTACIONES DETALLE'!C1455="","",VLOOKUP('IMPUTACIONES DETALLE'!C1455,ACTIVIDADES!$A$1:$B$37,2,FALSE))</f>
        <v/>
      </c>
      <c r="E1455" s="8" t="str">
        <f>IF('IMPUTACIONES DETALLE'!D1455="","",'IMPUTACIONES DETALLE'!D1455&amp;" -- "&amp;IF('IMPUTACIONES DETALLE'!E1455="","Actividad de "&amp;'IMPUTACIONES DETALLE'!C1455,'IMPUTACIONES DETALLE'!E1455))</f>
        <v/>
      </c>
      <c r="F1455" s="8" t="str">
        <f>IF('IMPUTACIONES DETALLE'!D1455="","",'IMPUTACIONES DETALLE'!D1455)</f>
        <v/>
      </c>
      <c r="G1455" s="8">
        <f>'IMPUTACIONES DETALLE'!F1455</f>
        <v>0</v>
      </c>
      <c r="L1455" s="8" t="e">
        <f t="shared" si="198"/>
        <v>#VALUE!</v>
      </c>
      <c r="N1455" s="8">
        <f t="shared" si="199"/>
        <v>0</v>
      </c>
      <c r="O1455" s="8" t="str">
        <f t="shared" si="200"/>
        <v/>
      </c>
      <c r="P1455" s="8" t="str">
        <f t="shared" si="201"/>
        <v/>
      </c>
      <c r="Q1455" s="8" t="str">
        <f t="shared" si="202"/>
        <v/>
      </c>
      <c r="R1455" s="8">
        <v>1</v>
      </c>
      <c r="S1455" s="8" t="str">
        <f t="shared" si="203"/>
        <v/>
      </c>
      <c r="T1455" s="8" t="str">
        <f t="shared" si="204"/>
        <v/>
      </c>
      <c r="U1455" s="8" t="str">
        <f t="shared" si="205"/>
        <v/>
      </c>
      <c r="V1455" s="8" t="str">
        <f t="shared" si="206"/>
        <v/>
      </c>
    </row>
    <row r="1456" spans="1:22" x14ac:dyDescent="0.25">
      <c r="A1456" s="8" t="str">
        <f>IF('IMPUTACIONES DETALLE'!A1456="","",'EXP INFORME HU'!$R$2)</f>
        <v/>
      </c>
      <c r="B1456" s="9" t="str">
        <f>IF('IMPUTACIONES DETALLE'!A1456="","",'IMPUTACIONES DETALLE'!A1456)</f>
        <v/>
      </c>
      <c r="C1456" s="8" t="str">
        <f>IF('IMPUTACIONES DETALLE'!B1456="","",VLOOKUP('IMPUTACIONES DETALLE'!B1456,PERSONAS!$A$1:$B$59,2,FALSE))</f>
        <v/>
      </c>
      <c r="D1456" s="8" t="str">
        <f>IF('IMPUTACIONES DETALLE'!C1456="","",VLOOKUP('IMPUTACIONES DETALLE'!C1456,ACTIVIDADES!$A$1:$B$37,2,FALSE))</f>
        <v/>
      </c>
      <c r="E1456" s="8" t="str">
        <f>IF('IMPUTACIONES DETALLE'!D1456="","",'IMPUTACIONES DETALLE'!D1456&amp;" -- "&amp;IF('IMPUTACIONES DETALLE'!E1456="","Actividad de "&amp;'IMPUTACIONES DETALLE'!C1456,'IMPUTACIONES DETALLE'!E1456))</f>
        <v/>
      </c>
      <c r="F1456" s="8" t="str">
        <f>IF('IMPUTACIONES DETALLE'!D1456="","",'IMPUTACIONES DETALLE'!D1456)</f>
        <v/>
      </c>
      <c r="G1456" s="8">
        <f>'IMPUTACIONES DETALLE'!F1456</f>
        <v>0</v>
      </c>
      <c r="L1456" s="8" t="e">
        <f t="shared" si="198"/>
        <v>#VALUE!</v>
      </c>
      <c r="N1456" s="8">
        <f t="shared" si="199"/>
        <v>0</v>
      </c>
      <c r="O1456" s="8" t="str">
        <f t="shared" si="200"/>
        <v/>
      </c>
      <c r="P1456" s="8" t="str">
        <f t="shared" si="201"/>
        <v/>
      </c>
      <c r="Q1456" s="8" t="str">
        <f t="shared" si="202"/>
        <v/>
      </c>
      <c r="R1456" s="8">
        <v>1</v>
      </c>
      <c r="S1456" s="8" t="str">
        <f t="shared" si="203"/>
        <v/>
      </c>
      <c r="T1456" s="8" t="str">
        <f t="shared" si="204"/>
        <v/>
      </c>
      <c r="U1456" s="8" t="str">
        <f t="shared" si="205"/>
        <v/>
      </c>
      <c r="V1456" s="8" t="str">
        <f t="shared" si="206"/>
        <v/>
      </c>
    </row>
    <row r="1457" spans="1:22" x14ac:dyDescent="0.25">
      <c r="A1457" s="8" t="str">
        <f>IF('IMPUTACIONES DETALLE'!A1457="","",'EXP INFORME HU'!$R$2)</f>
        <v/>
      </c>
      <c r="B1457" s="9" t="str">
        <f>IF('IMPUTACIONES DETALLE'!A1457="","",'IMPUTACIONES DETALLE'!A1457)</f>
        <v/>
      </c>
      <c r="C1457" s="8" t="str">
        <f>IF('IMPUTACIONES DETALLE'!B1457="","",VLOOKUP('IMPUTACIONES DETALLE'!B1457,PERSONAS!$A$1:$B$59,2,FALSE))</f>
        <v/>
      </c>
      <c r="D1457" s="8" t="str">
        <f>IF('IMPUTACIONES DETALLE'!C1457="","",VLOOKUP('IMPUTACIONES DETALLE'!C1457,ACTIVIDADES!$A$1:$B$37,2,FALSE))</f>
        <v/>
      </c>
      <c r="E1457" s="8" t="str">
        <f>IF('IMPUTACIONES DETALLE'!D1457="","",'IMPUTACIONES DETALLE'!D1457&amp;" -- "&amp;IF('IMPUTACIONES DETALLE'!E1457="","Actividad de "&amp;'IMPUTACIONES DETALLE'!C1457,'IMPUTACIONES DETALLE'!E1457))</f>
        <v/>
      </c>
      <c r="F1457" s="8" t="str">
        <f>IF('IMPUTACIONES DETALLE'!D1457="","",'IMPUTACIONES DETALLE'!D1457)</f>
        <v/>
      </c>
      <c r="G1457" s="8">
        <f>'IMPUTACIONES DETALLE'!F1457</f>
        <v>0</v>
      </c>
      <c r="L1457" s="8" t="e">
        <f t="shared" si="198"/>
        <v>#VALUE!</v>
      </c>
      <c r="N1457" s="8">
        <f t="shared" si="199"/>
        <v>0</v>
      </c>
      <c r="O1457" s="8" t="str">
        <f t="shared" si="200"/>
        <v/>
      </c>
      <c r="P1457" s="8" t="str">
        <f t="shared" si="201"/>
        <v/>
      </c>
      <c r="Q1457" s="8" t="str">
        <f t="shared" si="202"/>
        <v/>
      </c>
      <c r="R1457" s="8">
        <v>1</v>
      </c>
      <c r="S1457" s="8" t="str">
        <f t="shared" si="203"/>
        <v/>
      </c>
      <c r="T1457" s="8" t="str">
        <f t="shared" si="204"/>
        <v/>
      </c>
      <c r="U1457" s="8" t="str">
        <f t="shared" si="205"/>
        <v/>
      </c>
      <c r="V1457" s="8" t="str">
        <f t="shared" si="206"/>
        <v/>
      </c>
    </row>
    <row r="1458" spans="1:22" x14ac:dyDescent="0.25">
      <c r="A1458" s="8" t="str">
        <f>IF('IMPUTACIONES DETALLE'!A1458="","",'EXP INFORME HU'!$R$2)</f>
        <v/>
      </c>
      <c r="B1458" s="9" t="str">
        <f>IF('IMPUTACIONES DETALLE'!A1458="","",'IMPUTACIONES DETALLE'!A1458)</f>
        <v/>
      </c>
      <c r="C1458" s="8" t="str">
        <f>IF('IMPUTACIONES DETALLE'!B1458="","",VLOOKUP('IMPUTACIONES DETALLE'!B1458,PERSONAS!$A$1:$B$59,2,FALSE))</f>
        <v/>
      </c>
      <c r="D1458" s="8" t="str">
        <f>IF('IMPUTACIONES DETALLE'!C1458="","",VLOOKUP('IMPUTACIONES DETALLE'!C1458,ACTIVIDADES!$A$1:$B$37,2,FALSE))</f>
        <v/>
      </c>
      <c r="E1458" s="8" t="str">
        <f>IF('IMPUTACIONES DETALLE'!D1458="","",'IMPUTACIONES DETALLE'!D1458&amp;" -- "&amp;IF('IMPUTACIONES DETALLE'!E1458="","Actividad de "&amp;'IMPUTACIONES DETALLE'!C1458,'IMPUTACIONES DETALLE'!E1458))</f>
        <v/>
      </c>
      <c r="F1458" s="8" t="str">
        <f>IF('IMPUTACIONES DETALLE'!D1458="","",'IMPUTACIONES DETALLE'!D1458)</f>
        <v/>
      </c>
      <c r="G1458" s="8">
        <f>'IMPUTACIONES DETALLE'!F1458</f>
        <v>0</v>
      </c>
      <c r="L1458" s="8" t="e">
        <f t="shared" si="198"/>
        <v>#VALUE!</v>
      </c>
      <c r="N1458" s="8">
        <f t="shared" si="199"/>
        <v>0</v>
      </c>
      <c r="O1458" s="8" t="str">
        <f t="shared" si="200"/>
        <v/>
      </c>
      <c r="P1458" s="8" t="str">
        <f t="shared" si="201"/>
        <v/>
      </c>
      <c r="Q1458" s="8" t="str">
        <f t="shared" si="202"/>
        <v/>
      </c>
      <c r="R1458" s="8">
        <v>1</v>
      </c>
      <c r="S1458" s="8" t="str">
        <f t="shared" si="203"/>
        <v/>
      </c>
      <c r="T1458" s="8" t="str">
        <f t="shared" si="204"/>
        <v/>
      </c>
      <c r="U1458" s="8" t="str">
        <f t="shared" si="205"/>
        <v/>
      </c>
      <c r="V1458" s="8" t="str">
        <f t="shared" si="206"/>
        <v/>
      </c>
    </row>
    <row r="1459" spans="1:22" x14ac:dyDescent="0.25">
      <c r="A1459" s="8" t="str">
        <f>IF('IMPUTACIONES DETALLE'!A1459="","",'EXP INFORME HU'!$R$2)</f>
        <v/>
      </c>
      <c r="B1459" s="9" t="str">
        <f>IF('IMPUTACIONES DETALLE'!A1459="","",'IMPUTACIONES DETALLE'!A1459)</f>
        <v/>
      </c>
      <c r="C1459" s="8" t="str">
        <f>IF('IMPUTACIONES DETALLE'!B1459="","",VLOOKUP('IMPUTACIONES DETALLE'!B1459,PERSONAS!$A$1:$B$59,2,FALSE))</f>
        <v/>
      </c>
      <c r="D1459" s="8" t="str">
        <f>IF('IMPUTACIONES DETALLE'!C1459="","",VLOOKUP('IMPUTACIONES DETALLE'!C1459,ACTIVIDADES!$A$1:$B$37,2,FALSE))</f>
        <v/>
      </c>
      <c r="E1459" s="8" t="str">
        <f>IF('IMPUTACIONES DETALLE'!D1459="","",'IMPUTACIONES DETALLE'!D1459&amp;" -- "&amp;IF('IMPUTACIONES DETALLE'!E1459="","Actividad de "&amp;'IMPUTACIONES DETALLE'!C1459,'IMPUTACIONES DETALLE'!E1459))</f>
        <v/>
      </c>
      <c r="F1459" s="8" t="str">
        <f>IF('IMPUTACIONES DETALLE'!D1459="","",'IMPUTACIONES DETALLE'!D1459)</f>
        <v/>
      </c>
      <c r="G1459" s="8">
        <f>'IMPUTACIONES DETALLE'!F1459</f>
        <v>0</v>
      </c>
      <c r="L1459" s="8" t="e">
        <f t="shared" si="198"/>
        <v>#VALUE!</v>
      </c>
      <c r="N1459" s="8">
        <f t="shared" si="199"/>
        <v>0</v>
      </c>
      <c r="O1459" s="8" t="str">
        <f t="shared" si="200"/>
        <v/>
      </c>
      <c r="P1459" s="8" t="str">
        <f t="shared" si="201"/>
        <v/>
      </c>
      <c r="Q1459" s="8" t="str">
        <f t="shared" si="202"/>
        <v/>
      </c>
      <c r="R1459" s="8">
        <v>1</v>
      </c>
      <c r="S1459" s="8" t="str">
        <f t="shared" si="203"/>
        <v/>
      </c>
      <c r="T1459" s="8" t="str">
        <f t="shared" si="204"/>
        <v/>
      </c>
      <c r="U1459" s="8" t="str">
        <f t="shared" si="205"/>
        <v/>
      </c>
      <c r="V1459" s="8" t="str">
        <f t="shared" si="206"/>
        <v/>
      </c>
    </row>
    <row r="1460" spans="1:22" x14ac:dyDescent="0.25">
      <c r="A1460" s="8" t="str">
        <f>IF('IMPUTACIONES DETALLE'!A1460="","",'EXP INFORME HU'!$R$2)</f>
        <v/>
      </c>
      <c r="B1460" s="9" t="str">
        <f>IF('IMPUTACIONES DETALLE'!A1460="","",'IMPUTACIONES DETALLE'!A1460)</f>
        <v/>
      </c>
      <c r="C1460" s="8" t="str">
        <f>IF('IMPUTACIONES DETALLE'!B1460="","",VLOOKUP('IMPUTACIONES DETALLE'!B1460,PERSONAS!$A$1:$B$59,2,FALSE))</f>
        <v/>
      </c>
      <c r="D1460" s="8" t="str">
        <f>IF('IMPUTACIONES DETALLE'!C1460="","",VLOOKUP('IMPUTACIONES DETALLE'!C1460,ACTIVIDADES!$A$1:$B$37,2,FALSE))</f>
        <v/>
      </c>
      <c r="E1460" s="8" t="str">
        <f>IF('IMPUTACIONES DETALLE'!D1460="","",'IMPUTACIONES DETALLE'!D1460&amp;" -- "&amp;IF('IMPUTACIONES DETALLE'!E1460="","Actividad de "&amp;'IMPUTACIONES DETALLE'!C1460,'IMPUTACIONES DETALLE'!E1460))</f>
        <v/>
      </c>
      <c r="F1460" s="8" t="str">
        <f>IF('IMPUTACIONES DETALLE'!D1460="","",'IMPUTACIONES DETALLE'!D1460)</f>
        <v/>
      </c>
      <c r="G1460" s="8">
        <f>'IMPUTACIONES DETALLE'!F1460</f>
        <v>0</v>
      </c>
      <c r="L1460" s="8" t="e">
        <f t="shared" si="198"/>
        <v>#VALUE!</v>
      </c>
      <c r="N1460" s="8">
        <f t="shared" si="199"/>
        <v>0</v>
      </c>
      <c r="O1460" s="8" t="str">
        <f t="shared" si="200"/>
        <v/>
      </c>
      <c r="P1460" s="8" t="str">
        <f t="shared" si="201"/>
        <v/>
      </c>
      <c r="Q1460" s="8" t="str">
        <f t="shared" si="202"/>
        <v/>
      </c>
      <c r="R1460" s="8">
        <v>1</v>
      </c>
      <c r="S1460" s="8" t="str">
        <f t="shared" si="203"/>
        <v/>
      </c>
      <c r="T1460" s="8" t="str">
        <f t="shared" si="204"/>
        <v/>
      </c>
      <c r="U1460" s="8" t="str">
        <f t="shared" si="205"/>
        <v/>
      </c>
      <c r="V1460" s="8" t="str">
        <f t="shared" si="206"/>
        <v/>
      </c>
    </row>
    <row r="1461" spans="1:22" x14ac:dyDescent="0.25">
      <c r="A1461" s="8" t="str">
        <f>IF('IMPUTACIONES DETALLE'!A1461="","",'EXP INFORME HU'!$R$2)</f>
        <v/>
      </c>
      <c r="B1461" s="9" t="str">
        <f>IF('IMPUTACIONES DETALLE'!A1461="","",'IMPUTACIONES DETALLE'!A1461)</f>
        <v/>
      </c>
      <c r="C1461" s="8" t="str">
        <f>IF('IMPUTACIONES DETALLE'!B1461="","",VLOOKUP('IMPUTACIONES DETALLE'!B1461,PERSONAS!$A$1:$B$59,2,FALSE))</f>
        <v/>
      </c>
      <c r="D1461" s="8" t="str">
        <f>IF('IMPUTACIONES DETALLE'!C1461="","",VLOOKUP('IMPUTACIONES DETALLE'!C1461,ACTIVIDADES!$A$1:$B$37,2,FALSE))</f>
        <v/>
      </c>
      <c r="E1461" s="8" t="str">
        <f>IF('IMPUTACIONES DETALLE'!D1461="","",'IMPUTACIONES DETALLE'!D1461&amp;" -- "&amp;IF('IMPUTACIONES DETALLE'!E1461="","Actividad de "&amp;'IMPUTACIONES DETALLE'!C1461,'IMPUTACIONES DETALLE'!E1461))</f>
        <v/>
      </c>
      <c r="F1461" s="8" t="str">
        <f>IF('IMPUTACIONES DETALLE'!D1461="","",'IMPUTACIONES DETALLE'!D1461)</f>
        <v/>
      </c>
      <c r="G1461" s="8">
        <f>'IMPUTACIONES DETALLE'!F1461</f>
        <v>0</v>
      </c>
      <c r="L1461" s="8" t="e">
        <f t="shared" si="198"/>
        <v>#VALUE!</v>
      </c>
      <c r="N1461" s="8">
        <f t="shared" si="199"/>
        <v>0</v>
      </c>
      <c r="O1461" s="8" t="str">
        <f t="shared" si="200"/>
        <v/>
      </c>
      <c r="P1461" s="8" t="str">
        <f t="shared" si="201"/>
        <v/>
      </c>
      <c r="Q1461" s="8" t="str">
        <f t="shared" si="202"/>
        <v/>
      </c>
      <c r="R1461" s="8">
        <v>1</v>
      </c>
      <c r="S1461" s="8" t="str">
        <f t="shared" si="203"/>
        <v/>
      </c>
      <c r="T1461" s="8" t="str">
        <f t="shared" si="204"/>
        <v/>
      </c>
      <c r="U1461" s="8" t="str">
        <f t="shared" si="205"/>
        <v/>
      </c>
      <c r="V1461" s="8" t="str">
        <f t="shared" si="206"/>
        <v/>
      </c>
    </row>
    <row r="1462" spans="1:22" x14ac:dyDescent="0.25">
      <c r="A1462" s="8" t="str">
        <f>IF('IMPUTACIONES DETALLE'!A1462="","",'EXP INFORME HU'!$R$2)</f>
        <v/>
      </c>
      <c r="B1462" s="9" t="str">
        <f>IF('IMPUTACIONES DETALLE'!A1462="","",'IMPUTACIONES DETALLE'!A1462)</f>
        <v/>
      </c>
      <c r="C1462" s="8" t="str">
        <f>IF('IMPUTACIONES DETALLE'!B1462="","",VLOOKUP('IMPUTACIONES DETALLE'!B1462,PERSONAS!$A$1:$B$59,2,FALSE))</f>
        <v/>
      </c>
      <c r="D1462" s="8" t="str">
        <f>IF('IMPUTACIONES DETALLE'!C1462="","",VLOOKUP('IMPUTACIONES DETALLE'!C1462,ACTIVIDADES!$A$1:$B$37,2,FALSE))</f>
        <v/>
      </c>
      <c r="E1462" s="8" t="str">
        <f>IF('IMPUTACIONES DETALLE'!D1462="","",'IMPUTACIONES DETALLE'!D1462&amp;" -- "&amp;IF('IMPUTACIONES DETALLE'!E1462="","Actividad de "&amp;'IMPUTACIONES DETALLE'!C1462,'IMPUTACIONES DETALLE'!E1462))</f>
        <v/>
      </c>
      <c r="F1462" s="8" t="str">
        <f>IF('IMPUTACIONES DETALLE'!D1462="","",'IMPUTACIONES DETALLE'!D1462)</f>
        <v/>
      </c>
      <c r="G1462" s="8">
        <f>'IMPUTACIONES DETALLE'!F1462</f>
        <v>0</v>
      </c>
      <c r="L1462" s="8" t="e">
        <f t="shared" si="198"/>
        <v>#VALUE!</v>
      </c>
      <c r="N1462" s="8">
        <f t="shared" si="199"/>
        <v>0</v>
      </c>
      <c r="O1462" s="8" t="str">
        <f t="shared" si="200"/>
        <v/>
      </c>
      <c r="P1462" s="8" t="str">
        <f t="shared" si="201"/>
        <v/>
      </c>
      <c r="Q1462" s="8" t="str">
        <f t="shared" si="202"/>
        <v/>
      </c>
      <c r="R1462" s="8">
        <v>1</v>
      </c>
      <c r="S1462" s="8" t="str">
        <f t="shared" si="203"/>
        <v/>
      </c>
      <c r="T1462" s="8" t="str">
        <f t="shared" si="204"/>
        <v/>
      </c>
      <c r="U1462" s="8" t="str">
        <f t="shared" si="205"/>
        <v/>
      </c>
      <c r="V1462" s="8" t="str">
        <f t="shared" si="206"/>
        <v/>
      </c>
    </row>
    <row r="1463" spans="1:22" x14ac:dyDescent="0.25">
      <c r="A1463" s="8" t="str">
        <f>IF('IMPUTACIONES DETALLE'!A1463="","",'EXP INFORME HU'!$R$2)</f>
        <v/>
      </c>
      <c r="B1463" s="9" t="str">
        <f>IF('IMPUTACIONES DETALLE'!A1463="","",'IMPUTACIONES DETALLE'!A1463)</f>
        <v/>
      </c>
      <c r="C1463" s="8" t="str">
        <f>IF('IMPUTACIONES DETALLE'!B1463="","",VLOOKUP('IMPUTACIONES DETALLE'!B1463,PERSONAS!$A$1:$B$59,2,FALSE))</f>
        <v/>
      </c>
      <c r="D1463" s="8" t="str">
        <f>IF('IMPUTACIONES DETALLE'!C1463="","",VLOOKUP('IMPUTACIONES DETALLE'!C1463,ACTIVIDADES!$A$1:$B$37,2,FALSE))</f>
        <v/>
      </c>
      <c r="E1463" s="8" t="str">
        <f>IF('IMPUTACIONES DETALLE'!D1463="","",'IMPUTACIONES DETALLE'!D1463&amp;" -- "&amp;IF('IMPUTACIONES DETALLE'!E1463="","Actividad de "&amp;'IMPUTACIONES DETALLE'!C1463,'IMPUTACIONES DETALLE'!E1463))</f>
        <v/>
      </c>
      <c r="F1463" s="8" t="str">
        <f>IF('IMPUTACIONES DETALLE'!D1463="","",'IMPUTACIONES DETALLE'!D1463)</f>
        <v/>
      </c>
      <c r="G1463" s="8">
        <f>'IMPUTACIONES DETALLE'!F1463</f>
        <v>0</v>
      </c>
      <c r="L1463" s="8" t="e">
        <f t="shared" si="198"/>
        <v>#VALUE!</v>
      </c>
      <c r="N1463" s="8">
        <f t="shared" si="199"/>
        <v>0</v>
      </c>
      <c r="O1463" s="8" t="str">
        <f t="shared" si="200"/>
        <v/>
      </c>
      <c r="P1463" s="8" t="str">
        <f t="shared" si="201"/>
        <v/>
      </c>
      <c r="Q1463" s="8" t="str">
        <f t="shared" si="202"/>
        <v/>
      </c>
      <c r="R1463" s="8">
        <v>1</v>
      </c>
      <c r="S1463" s="8" t="str">
        <f t="shared" si="203"/>
        <v/>
      </c>
      <c r="T1463" s="8" t="str">
        <f t="shared" si="204"/>
        <v/>
      </c>
      <c r="U1463" s="8" t="str">
        <f t="shared" si="205"/>
        <v/>
      </c>
      <c r="V1463" s="8" t="str">
        <f t="shared" si="206"/>
        <v/>
      </c>
    </row>
    <row r="1464" spans="1:22" x14ac:dyDescent="0.25">
      <c r="A1464" s="8" t="str">
        <f>IF('IMPUTACIONES DETALLE'!A1464="","",'EXP INFORME HU'!$R$2)</f>
        <v/>
      </c>
      <c r="B1464" s="9" t="str">
        <f>IF('IMPUTACIONES DETALLE'!A1464="","",'IMPUTACIONES DETALLE'!A1464)</f>
        <v/>
      </c>
      <c r="C1464" s="8" t="str">
        <f>IF('IMPUTACIONES DETALLE'!B1464="","",VLOOKUP('IMPUTACIONES DETALLE'!B1464,PERSONAS!$A$1:$B$59,2,FALSE))</f>
        <v/>
      </c>
      <c r="D1464" s="8" t="str">
        <f>IF('IMPUTACIONES DETALLE'!C1464="","",VLOOKUP('IMPUTACIONES DETALLE'!C1464,ACTIVIDADES!$A$1:$B$37,2,FALSE))</f>
        <v/>
      </c>
      <c r="E1464" s="8" t="str">
        <f>IF('IMPUTACIONES DETALLE'!D1464="","",'IMPUTACIONES DETALLE'!D1464&amp;" -- "&amp;IF('IMPUTACIONES DETALLE'!E1464="","Actividad de "&amp;'IMPUTACIONES DETALLE'!C1464,'IMPUTACIONES DETALLE'!E1464))</f>
        <v/>
      </c>
      <c r="F1464" s="8" t="str">
        <f>IF('IMPUTACIONES DETALLE'!D1464="","",'IMPUTACIONES DETALLE'!D1464)</f>
        <v/>
      </c>
      <c r="G1464" s="8">
        <f>'IMPUTACIONES DETALLE'!F1464</f>
        <v>0</v>
      </c>
      <c r="L1464" s="8" t="e">
        <f t="shared" si="198"/>
        <v>#VALUE!</v>
      </c>
      <c r="N1464" s="8">
        <f t="shared" si="199"/>
        <v>0</v>
      </c>
      <c r="O1464" s="8" t="str">
        <f t="shared" si="200"/>
        <v/>
      </c>
      <c r="P1464" s="8" t="str">
        <f t="shared" si="201"/>
        <v/>
      </c>
      <c r="Q1464" s="8" t="str">
        <f t="shared" si="202"/>
        <v/>
      </c>
      <c r="R1464" s="8">
        <v>1</v>
      </c>
      <c r="S1464" s="8" t="str">
        <f t="shared" si="203"/>
        <v/>
      </c>
      <c r="T1464" s="8" t="str">
        <f t="shared" si="204"/>
        <v/>
      </c>
      <c r="U1464" s="8" t="str">
        <f t="shared" si="205"/>
        <v/>
      </c>
      <c r="V1464" s="8" t="str">
        <f t="shared" si="206"/>
        <v/>
      </c>
    </row>
    <row r="1465" spans="1:22" x14ac:dyDescent="0.25">
      <c r="A1465" s="8" t="str">
        <f>IF('IMPUTACIONES DETALLE'!A1465="","",'EXP INFORME HU'!$R$2)</f>
        <v/>
      </c>
      <c r="B1465" s="9" t="str">
        <f>IF('IMPUTACIONES DETALLE'!A1465="","",'IMPUTACIONES DETALLE'!A1465)</f>
        <v/>
      </c>
      <c r="C1465" s="8" t="str">
        <f>IF('IMPUTACIONES DETALLE'!B1465="","",VLOOKUP('IMPUTACIONES DETALLE'!B1465,PERSONAS!$A$1:$B$59,2,FALSE))</f>
        <v/>
      </c>
      <c r="D1465" s="8" t="str">
        <f>IF('IMPUTACIONES DETALLE'!C1465="","",VLOOKUP('IMPUTACIONES DETALLE'!C1465,ACTIVIDADES!$A$1:$B$37,2,FALSE))</f>
        <v/>
      </c>
      <c r="E1465" s="8" t="str">
        <f>IF('IMPUTACIONES DETALLE'!D1465="","",'IMPUTACIONES DETALLE'!D1465&amp;" -- "&amp;IF('IMPUTACIONES DETALLE'!E1465="","Actividad de "&amp;'IMPUTACIONES DETALLE'!C1465,'IMPUTACIONES DETALLE'!E1465))</f>
        <v/>
      </c>
      <c r="F1465" s="8" t="str">
        <f>IF('IMPUTACIONES DETALLE'!D1465="","",'IMPUTACIONES DETALLE'!D1465)</f>
        <v/>
      </c>
      <c r="G1465" s="8">
        <f>'IMPUTACIONES DETALLE'!F1465</f>
        <v>0</v>
      </c>
      <c r="L1465" s="8" t="e">
        <f t="shared" si="198"/>
        <v>#VALUE!</v>
      </c>
      <c r="N1465" s="8">
        <f t="shared" si="199"/>
        <v>0</v>
      </c>
      <c r="O1465" s="8" t="str">
        <f t="shared" si="200"/>
        <v/>
      </c>
      <c r="P1465" s="8" t="str">
        <f t="shared" si="201"/>
        <v/>
      </c>
      <c r="Q1465" s="8" t="str">
        <f t="shared" si="202"/>
        <v/>
      </c>
      <c r="R1465" s="8">
        <v>1</v>
      </c>
      <c r="S1465" s="8" t="str">
        <f t="shared" si="203"/>
        <v/>
      </c>
      <c r="T1465" s="8" t="str">
        <f t="shared" si="204"/>
        <v/>
      </c>
      <c r="U1465" s="8" t="str">
        <f t="shared" si="205"/>
        <v/>
      </c>
      <c r="V1465" s="8" t="str">
        <f t="shared" si="206"/>
        <v/>
      </c>
    </row>
    <row r="1466" spans="1:22" x14ac:dyDescent="0.25">
      <c r="A1466" s="8" t="str">
        <f>IF('IMPUTACIONES DETALLE'!A1466="","",'EXP INFORME HU'!$R$2)</f>
        <v/>
      </c>
      <c r="B1466" s="9" t="str">
        <f>IF('IMPUTACIONES DETALLE'!A1466="","",'IMPUTACIONES DETALLE'!A1466)</f>
        <v/>
      </c>
      <c r="C1466" s="8" t="str">
        <f>IF('IMPUTACIONES DETALLE'!B1466="","",VLOOKUP('IMPUTACIONES DETALLE'!B1466,PERSONAS!$A$1:$B$59,2,FALSE))</f>
        <v/>
      </c>
      <c r="D1466" s="8" t="str">
        <f>IF('IMPUTACIONES DETALLE'!C1466="","",VLOOKUP('IMPUTACIONES DETALLE'!C1466,ACTIVIDADES!$A$1:$B$37,2,FALSE))</f>
        <v/>
      </c>
      <c r="E1466" s="8" t="str">
        <f>IF('IMPUTACIONES DETALLE'!D1466="","",'IMPUTACIONES DETALLE'!D1466&amp;" -- "&amp;IF('IMPUTACIONES DETALLE'!E1466="","Actividad de "&amp;'IMPUTACIONES DETALLE'!C1466,'IMPUTACIONES DETALLE'!E1466))</f>
        <v/>
      </c>
      <c r="F1466" s="8" t="str">
        <f>IF('IMPUTACIONES DETALLE'!D1466="","",'IMPUTACIONES DETALLE'!D1466)</f>
        <v/>
      </c>
      <c r="G1466" s="8">
        <f>'IMPUTACIONES DETALLE'!F1466</f>
        <v>0</v>
      </c>
      <c r="L1466" s="8" t="e">
        <f t="shared" si="198"/>
        <v>#VALUE!</v>
      </c>
      <c r="N1466" s="8">
        <f t="shared" si="199"/>
        <v>0</v>
      </c>
      <c r="O1466" s="8" t="str">
        <f t="shared" si="200"/>
        <v/>
      </c>
      <c r="P1466" s="8" t="str">
        <f t="shared" si="201"/>
        <v/>
      </c>
      <c r="Q1466" s="8" t="str">
        <f t="shared" si="202"/>
        <v/>
      </c>
      <c r="R1466" s="8">
        <v>1</v>
      </c>
      <c r="S1466" s="8" t="str">
        <f t="shared" si="203"/>
        <v/>
      </c>
      <c r="T1466" s="8" t="str">
        <f t="shared" si="204"/>
        <v/>
      </c>
      <c r="U1466" s="8" t="str">
        <f t="shared" si="205"/>
        <v/>
      </c>
      <c r="V1466" s="8" t="str">
        <f t="shared" si="206"/>
        <v/>
      </c>
    </row>
    <row r="1467" spans="1:22" x14ac:dyDescent="0.25">
      <c r="A1467" s="8" t="str">
        <f>IF('IMPUTACIONES DETALLE'!A1467="","",'EXP INFORME HU'!$R$2)</f>
        <v/>
      </c>
      <c r="B1467" s="9" t="str">
        <f>IF('IMPUTACIONES DETALLE'!A1467="","",'IMPUTACIONES DETALLE'!A1467)</f>
        <v/>
      </c>
      <c r="C1467" s="8" t="str">
        <f>IF('IMPUTACIONES DETALLE'!B1467="","",VLOOKUP('IMPUTACIONES DETALLE'!B1467,PERSONAS!$A$1:$B$59,2,FALSE))</f>
        <v/>
      </c>
      <c r="D1467" s="8" t="str">
        <f>IF('IMPUTACIONES DETALLE'!C1467="","",VLOOKUP('IMPUTACIONES DETALLE'!C1467,ACTIVIDADES!$A$1:$B$37,2,FALSE))</f>
        <v/>
      </c>
      <c r="E1467" s="8" t="str">
        <f>IF('IMPUTACIONES DETALLE'!D1467="","",'IMPUTACIONES DETALLE'!D1467&amp;" -- "&amp;IF('IMPUTACIONES DETALLE'!E1467="","Actividad de "&amp;'IMPUTACIONES DETALLE'!C1467,'IMPUTACIONES DETALLE'!E1467))</f>
        <v/>
      </c>
      <c r="F1467" s="8" t="str">
        <f>IF('IMPUTACIONES DETALLE'!D1467="","",'IMPUTACIONES DETALLE'!D1467)</f>
        <v/>
      </c>
      <c r="G1467" s="8">
        <f>'IMPUTACIONES DETALLE'!F1467</f>
        <v>0</v>
      </c>
      <c r="L1467" s="8" t="e">
        <f t="shared" si="198"/>
        <v>#VALUE!</v>
      </c>
      <c r="N1467" s="8">
        <f t="shared" si="199"/>
        <v>0</v>
      </c>
      <c r="O1467" s="8" t="str">
        <f t="shared" si="200"/>
        <v/>
      </c>
      <c r="P1467" s="8" t="str">
        <f t="shared" si="201"/>
        <v/>
      </c>
      <c r="Q1467" s="8" t="str">
        <f t="shared" si="202"/>
        <v/>
      </c>
      <c r="R1467" s="8">
        <v>1</v>
      </c>
      <c r="S1467" s="8" t="str">
        <f t="shared" si="203"/>
        <v/>
      </c>
      <c r="T1467" s="8" t="str">
        <f t="shared" si="204"/>
        <v/>
      </c>
      <c r="U1467" s="8" t="str">
        <f t="shared" si="205"/>
        <v/>
      </c>
      <c r="V1467" s="8" t="str">
        <f t="shared" si="206"/>
        <v/>
      </c>
    </row>
    <row r="1468" spans="1:22" x14ac:dyDescent="0.25">
      <c r="A1468" s="8" t="str">
        <f>IF('IMPUTACIONES DETALLE'!A1468="","",'EXP INFORME HU'!$R$2)</f>
        <v/>
      </c>
      <c r="B1468" s="9" t="str">
        <f>IF('IMPUTACIONES DETALLE'!A1468="","",'IMPUTACIONES DETALLE'!A1468)</f>
        <v/>
      </c>
      <c r="C1468" s="8" t="str">
        <f>IF('IMPUTACIONES DETALLE'!B1468="","",VLOOKUP('IMPUTACIONES DETALLE'!B1468,PERSONAS!$A$1:$B$59,2,FALSE))</f>
        <v/>
      </c>
      <c r="D1468" s="8" t="str">
        <f>IF('IMPUTACIONES DETALLE'!C1468="","",VLOOKUP('IMPUTACIONES DETALLE'!C1468,ACTIVIDADES!$A$1:$B$37,2,FALSE))</f>
        <v/>
      </c>
      <c r="E1468" s="8" t="str">
        <f>IF('IMPUTACIONES DETALLE'!D1468="","",'IMPUTACIONES DETALLE'!D1468&amp;" -- "&amp;IF('IMPUTACIONES DETALLE'!E1468="","Actividad de "&amp;'IMPUTACIONES DETALLE'!C1468,'IMPUTACIONES DETALLE'!E1468))</f>
        <v/>
      </c>
      <c r="F1468" s="8" t="str">
        <f>IF('IMPUTACIONES DETALLE'!D1468="","",'IMPUTACIONES DETALLE'!D1468)</f>
        <v/>
      </c>
      <c r="G1468" s="8">
        <f>'IMPUTACIONES DETALLE'!F1468</f>
        <v>0</v>
      </c>
      <c r="L1468" s="8" t="e">
        <f t="shared" si="198"/>
        <v>#VALUE!</v>
      </c>
      <c r="N1468" s="8">
        <f t="shared" si="199"/>
        <v>0</v>
      </c>
      <c r="O1468" s="8" t="str">
        <f t="shared" si="200"/>
        <v/>
      </c>
      <c r="P1468" s="8" t="str">
        <f t="shared" si="201"/>
        <v/>
      </c>
      <c r="Q1468" s="8" t="str">
        <f t="shared" si="202"/>
        <v/>
      </c>
      <c r="R1468" s="8">
        <v>1</v>
      </c>
      <c r="S1468" s="8" t="str">
        <f t="shared" si="203"/>
        <v/>
      </c>
      <c r="T1468" s="8" t="str">
        <f t="shared" si="204"/>
        <v/>
      </c>
      <c r="U1468" s="8" t="str">
        <f t="shared" si="205"/>
        <v/>
      </c>
      <c r="V1468" s="8" t="str">
        <f t="shared" si="206"/>
        <v/>
      </c>
    </row>
    <row r="1469" spans="1:22" x14ac:dyDescent="0.25">
      <c r="A1469" s="8" t="str">
        <f>IF('IMPUTACIONES DETALLE'!A1469="","",'EXP INFORME HU'!$R$2)</f>
        <v/>
      </c>
      <c r="B1469" s="9" t="str">
        <f>IF('IMPUTACIONES DETALLE'!A1469="","",'IMPUTACIONES DETALLE'!A1469)</f>
        <v/>
      </c>
      <c r="C1469" s="8" t="str">
        <f>IF('IMPUTACIONES DETALLE'!B1469="","",VLOOKUP('IMPUTACIONES DETALLE'!B1469,PERSONAS!$A$1:$B$59,2,FALSE))</f>
        <v/>
      </c>
      <c r="D1469" s="8" t="str">
        <f>IF('IMPUTACIONES DETALLE'!C1469="","",VLOOKUP('IMPUTACIONES DETALLE'!C1469,ACTIVIDADES!$A$1:$B$37,2,FALSE))</f>
        <v/>
      </c>
      <c r="E1469" s="8" t="str">
        <f>IF('IMPUTACIONES DETALLE'!D1469="","",'IMPUTACIONES DETALLE'!D1469&amp;" -- "&amp;IF('IMPUTACIONES DETALLE'!E1469="","Actividad de "&amp;'IMPUTACIONES DETALLE'!C1469,'IMPUTACIONES DETALLE'!E1469))</f>
        <v/>
      </c>
      <c r="F1469" s="8" t="str">
        <f>IF('IMPUTACIONES DETALLE'!D1469="","",'IMPUTACIONES DETALLE'!D1469)</f>
        <v/>
      </c>
      <c r="G1469" s="8">
        <f>'IMPUTACIONES DETALLE'!F1469</f>
        <v>0</v>
      </c>
      <c r="L1469" s="8" t="e">
        <f t="shared" si="198"/>
        <v>#VALUE!</v>
      </c>
      <c r="N1469" s="8">
        <f t="shared" si="199"/>
        <v>0</v>
      </c>
      <c r="O1469" s="8" t="str">
        <f t="shared" si="200"/>
        <v/>
      </c>
      <c r="P1469" s="8" t="str">
        <f t="shared" si="201"/>
        <v/>
      </c>
      <c r="Q1469" s="8" t="str">
        <f t="shared" si="202"/>
        <v/>
      </c>
      <c r="R1469" s="8">
        <v>1</v>
      </c>
      <c r="S1469" s="8" t="str">
        <f t="shared" si="203"/>
        <v/>
      </c>
      <c r="T1469" s="8" t="str">
        <f t="shared" si="204"/>
        <v/>
      </c>
      <c r="U1469" s="8" t="str">
        <f t="shared" si="205"/>
        <v/>
      </c>
      <c r="V1469" s="8" t="str">
        <f t="shared" si="206"/>
        <v/>
      </c>
    </row>
    <row r="1470" spans="1:22" x14ac:dyDescent="0.25">
      <c r="A1470" s="8" t="str">
        <f>IF('IMPUTACIONES DETALLE'!A1470="","",'EXP INFORME HU'!$R$2)</f>
        <v/>
      </c>
      <c r="B1470" s="9" t="str">
        <f>IF('IMPUTACIONES DETALLE'!A1470="","",'IMPUTACIONES DETALLE'!A1470)</f>
        <v/>
      </c>
      <c r="C1470" s="8" t="str">
        <f>IF('IMPUTACIONES DETALLE'!B1470="","",VLOOKUP('IMPUTACIONES DETALLE'!B1470,PERSONAS!$A$1:$B$59,2,FALSE))</f>
        <v/>
      </c>
      <c r="D1470" s="8" t="str">
        <f>IF('IMPUTACIONES DETALLE'!C1470="","",VLOOKUP('IMPUTACIONES DETALLE'!C1470,ACTIVIDADES!$A$1:$B$37,2,FALSE))</f>
        <v/>
      </c>
      <c r="E1470" s="8" t="str">
        <f>IF('IMPUTACIONES DETALLE'!D1470="","",'IMPUTACIONES DETALLE'!D1470&amp;" -- "&amp;IF('IMPUTACIONES DETALLE'!E1470="","Actividad de "&amp;'IMPUTACIONES DETALLE'!C1470,'IMPUTACIONES DETALLE'!E1470))</f>
        <v/>
      </c>
      <c r="F1470" s="8" t="str">
        <f>IF('IMPUTACIONES DETALLE'!D1470="","",'IMPUTACIONES DETALLE'!D1470)</f>
        <v/>
      </c>
      <c r="G1470" s="8">
        <f>'IMPUTACIONES DETALLE'!F1470</f>
        <v>0</v>
      </c>
      <c r="L1470" s="8" t="e">
        <f t="shared" si="198"/>
        <v>#VALUE!</v>
      </c>
      <c r="N1470" s="8">
        <f t="shared" si="199"/>
        <v>0</v>
      </c>
      <c r="O1470" s="8" t="str">
        <f t="shared" si="200"/>
        <v/>
      </c>
      <c r="P1470" s="8" t="str">
        <f t="shared" si="201"/>
        <v/>
      </c>
      <c r="Q1470" s="8" t="str">
        <f t="shared" si="202"/>
        <v/>
      </c>
      <c r="R1470" s="8">
        <v>1</v>
      </c>
      <c r="S1470" s="8" t="str">
        <f t="shared" si="203"/>
        <v/>
      </c>
      <c r="T1470" s="8" t="str">
        <f t="shared" si="204"/>
        <v/>
      </c>
      <c r="U1470" s="8" t="str">
        <f t="shared" si="205"/>
        <v/>
      </c>
      <c r="V1470" s="8" t="str">
        <f t="shared" si="206"/>
        <v/>
      </c>
    </row>
    <row r="1471" spans="1:22" x14ac:dyDescent="0.25">
      <c r="A1471" s="8" t="str">
        <f>IF('IMPUTACIONES DETALLE'!A1471="","",'EXP INFORME HU'!$R$2)</f>
        <v/>
      </c>
      <c r="B1471" s="9" t="str">
        <f>IF('IMPUTACIONES DETALLE'!A1471="","",'IMPUTACIONES DETALLE'!A1471)</f>
        <v/>
      </c>
      <c r="C1471" s="8" t="str">
        <f>IF('IMPUTACIONES DETALLE'!B1471="","",VLOOKUP('IMPUTACIONES DETALLE'!B1471,PERSONAS!$A$1:$B$59,2,FALSE))</f>
        <v/>
      </c>
      <c r="D1471" s="8" t="str">
        <f>IF('IMPUTACIONES DETALLE'!C1471="","",VLOOKUP('IMPUTACIONES DETALLE'!C1471,ACTIVIDADES!$A$1:$B$37,2,FALSE))</f>
        <v/>
      </c>
      <c r="E1471" s="8" t="str">
        <f>IF('IMPUTACIONES DETALLE'!D1471="","",'IMPUTACIONES DETALLE'!D1471&amp;" -- "&amp;IF('IMPUTACIONES DETALLE'!E1471="","Actividad de "&amp;'IMPUTACIONES DETALLE'!C1471,'IMPUTACIONES DETALLE'!E1471))</f>
        <v/>
      </c>
      <c r="F1471" s="8" t="str">
        <f>IF('IMPUTACIONES DETALLE'!D1471="","",'IMPUTACIONES DETALLE'!D1471)</f>
        <v/>
      </c>
      <c r="G1471" s="8">
        <f>'IMPUTACIONES DETALLE'!F1471</f>
        <v>0</v>
      </c>
      <c r="L1471" s="8" t="e">
        <f t="shared" si="198"/>
        <v>#VALUE!</v>
      </c>
      <c r="N1471" s="8">
        <f t="shared" si="199"/>
        <v>0</v>
      </c>
      <c r="O1471" s="8" t="str">
        <f t="shared" si="200"/>
        <v/>
      </c>
      <c r="P1471" s="8" t="str">
        <f t="shared" si="201"/>
        <v/>
      </c>
      <c r="Q1471" s="8" t="str">
        <f t="shared" si="202"/>
        <v/>
      </c>
      <c r="R1471" s="8">
        <v>1</v>
      </c>
      <c r="S1471" s="8" t="str">
        <f t="shared" si="203"/>
        <v/>
      </c>
      <c r="T1471" s="8" t="str">
        <f t="shared" si="204"/>
        <v/>
      </c>
      <c r="U1471" s="8" t="str">
        <f t="shared" si="205"/>
        <v/>
      </c>
      <c r="V1471" s="8" t="str">
        <f t="shared" si="206"/>
        <v/>
      </c>
    </row>
    <row r="1472" spans="1:22" x14ac:dyDescent="0.25">
      <c r="A1472" s="8" t="str">
        <f>IF('IMPUTACIONES DETALLE'!A1472="","",'EXP INFORME HU'!$R$2)</f>
        <v/>
      </c>
      <c r="B1472" s="9" t="str">
        <f>IF('IMPUTACIONES DETALLE'!A1472="","",'IMPUTACIONES DETALLE'!A1472)</f>
        <v/>
      </c>
      <c r="C1472" s="8" t="str">
        <f>IF('IMPUTACIONES DETALLE'!B1472="","",VLOOKUP('IMPUTACIONES DETALLE'!B1472,PERSONAS!$A$1:$B$59,2,FALSE))</f>
        <v/>
      </c>
      <c r="D1472" s="8" t="str">
        <f>IF('IMPUTACIONES DETALLE'!C1472="","",VLOOKUP('IMPUTACIONES DETALLE'!C1472,ACTIVIDADES!$A$1:$B$37,2,FALSE))</f>
        <v/>
      </c>
      <c r="E1472" s="8" t="str">
        <f>IF('IMPUTACIONES DETALLE'!D1472="","",'IMPUTACIONES DETALLE'!D1472&amp;" -- "&amp;IF('IMPUTACIONES DETALLE'!E1472="","Actividad de "&amp;'IMPUTACIONES DETALLE'!C1472,'IMPUTACIONES DETALLE'!E1472))</f>
        <v/>
      </c>
      <c r="F1472" s="8" t="str">
        <f>IF('IMPUTACIONES DETALLE'!D1472="","",'IMPUTACIONES DETALLE'!D1472)</f>
        <v/>
      </c>
      <c r="G1472" s="8">
        <f>'IMPUTACIONES DETALLE'!F1472</f>
        <v>0</v>
      </c>
      <c r="L1472" s="8" t="e">
        <f t="shared" si="198"/>
        <v>#VALUE!</v>
      </c>
      <c r="N1472" s="8">
        <f t="shared" si="199"/>
        <v>0</v>
      </c>
      <c r="O1472" s="8" t="str">
        <f t="shared" si="200"/>
        <v/>
      </c>
      <c r="P1472" s="8" t="str">
        <f t="shared" si="201"/>
        <v/>
      </c>
      <c r="Q1472" s="8" t="str">
        <f t="shared" si="202"/>
        <v/>
      </c>
      <c r="R1472" s="8">
        <v>1</v>
      </c>
      <c r="S1472" s="8" t="str">
        <f t="shared" si="203"/>
        <v/>
      </c>
      <c r="T1472" s="8" t="str">
        <f t="shared" si="204"/>
        <v/>
      </c>
      <c r="U1472" s="8" t="str">
        <f t="shared" si="205"/>
        <v/>
      </c>
      <c r="V1472" s="8" t="str">
        <f t="shared" si="206"/>
        <v/>
      </c>
    </row>
    <row r="1473" spans="1:22" x14ac:dyDescent="0.25">
      <c r="A1473" s="8" t="str">
        <f>IF('IMPUTACIONES DETALLE'!A1473="","",'EXP INFORME HU'!$R$2)</f>
        <v/>
      </c>
      <c r="B1473" s="9" t="str">
        <f>IF('IMPUTACIONES DETALLE'!A1473="","",'IMPUTACIONES DETALLE'!A1473)</f>
        <v/>
      </c>
      <c r="C1473" s="8" t="str">
        <f>IF('IMPUTACIONES DETALLE'!B1473="","",VLOOKUP('IMPUTACIONES DETALLE'!B1473,PERSONAS!$A$1:$B$59,2,FALSE))</f>
        <v/>
      </c>
      <c r="D1473" s="8" t="str">
        <f>IF('IMPUTACIONES DETALLE'!C1473="","",VLOOKUP('IMPUTACIONES DETALLE'!C1473,ACTIVIDADES!$A$1:$B$37,2,FALSE))</f>
        <v/>
      </c>
      <c r="E1473" s="8" t="str">
        <f>IF('IMPUTACIONES DETALLE'!D1473="","",'IMPUTACIONES DETALLE'!D1473&amp;" -- "&amp;IF('IMPUTACIONES DETALLE'!E1473="","Actividad de "&amp;'IMPUTACIONES DETALLE'!C1473,'IMPUTACIONES DETALLE'!E1473))</f>
        <v/>
      </c>
      <c r="F1473" s="8" t="str">
        <f>IF('IMPUTACIONES DETALLE'!D1473="","",'IMPUTACIONES DETALLE'!D1473)</f>
        <v/>
      </c>
      <c r="G1473" s="8">
        <f>'IMPUTACIONES DETALLE'!F1473</f>
        <v>0</v>
      </c>
      <c r="L1473" s="8" t="e">
        <f t="shared" si="198"/>
        <v>#VALUE!</v>
      </c>
      <c r="N1473" s="8">
        <f t="shared" si="199"/>
        <v>0</v>
      </c>
      <c r="O1473" s="8" t="str">
        <f t="shared" si="200"/>
        <v/>
      </c>
      <c r="P1473" s="8" t="str">
        <f t="shared" si="201"/>
        <v/>
      </c>
      <c r="Q1473" s="8" t="str">
        <f t="shared" si="202"/>
        <v/>
      </c>
      <c r="R1473" s="8">
        <v>1</v>
      </c>
      <c r="S1473" s="8" t="str">
        <f t="shared" si="203"/>
        <v/>
      </c>
      <c r="T1473" s="8" t="str">
        <f t="shared" si="204"/>
        <v/>
      </c>
      <c r="U1473" s="8" t="str">
        <f t="shared" si="205"/>
        <v/>
      </c>
      <c r="V1473" s="8" t="str">
        <f t="shared" si="206"/>
        <v/>
      </c>
    </row>
    <row r="1474" spans="1:22" x14ac:dyDescent="0.25">
      <c r="A1474" s="8" t="str">
        <f>IF('IMPUTACIONES DETALLE'!A1474="","",'EXP INFORME HU'!$R$2)</f>
        <v/>
      </c>
      <c r="B1474" s="9" t="str">
        <f>IF('IMPUTACIONES DETALLE'!A1474="","",'IMPUTACIONES DETALLE'!A1474)</f>
        <v/>
      </c>
      <c r="C1474" s="8" t="str">
        <f>IF('IMPUTACIONES DETALLE'!B1474="","",VLOOKUP('IMPUTACIONES DETALLE'!B1474,PERSONAS!$A$1:$B$59,2,FALSE))</f>
        <v/>
      </c>
      <c r="D1474" s="8" t="str">
        <f>IF('IMPUTACIONES DETALLE'!C1474="","",VLOOKUP('IMPUTACIONES DETALLE'!C1474,ACTIVIDADES!$A$1:$B$37,2,FALSE))</f>
        <v/>
      </c>
      <c r="E1474" s="8" t="str">
        <f>IF('IMPUTACIONES DETALLE'!D1474="","",'IMPUTACIONES DETALLE'!D1474&amp;" -- "&amp;IF('IMPUTACIONES DETALLE'!E1474="","Actividad de "&amp;'IMPUTACIONES DETALLE'!C1474,'IMPUTACIONES DETALLE'!E1474))</f>
        <v/>
      </c>
      <c r="F1474" s="8" t="str">
        <f>IF('IMPUTACIONES DETALLE'!D1474="","",'IMPUTACIONES DETALLE'!D1474)</f>
        <v/>
      </c>
      <c r="G1474" s="8">
        <f>'IMPUTACIONES DETALLE'!F1474</f>
        <v>0</v>
      </c>
      <c r="L1474" s="8" t="e">
        <f t="shared" si="198"/>
        <v>#VALUE!</v>
      </c>
      <c r="N1474" s="8">
        <f t="shared" si="199"/>
        <v>0</v>
      </c>
      <c r="O1474" s="8" t="str">
        <f t="shared" si="200"/>
        <v/>
      </c>
      <c r="P1474" s="8" t="str">
        <f t="shared" si="201"/>
        <v/>
      </c>
      <c r="Q1474" s="8" t="str">
        <f t="shared" si="202"/>
        <v/>
      </c>
      <c r="R1474" s="8">
        <v>1</v>
      </c>
      <c r="S1474" s="8" t="str">
        <f t="shared" si="203"/>
        <v/>
      </c>
      <c r="T1474" s="8" t="str">
        <f t="shared" si="204"/>
        <v/>
      </c>
      <c r="U1474" s="8" t="str">
        <f t="shared" si="205"/>
        <v/>
      </c>
      <c r="V1474" s="8" t="str">
        <f t="shared" si="206"/>
        <v/>
      </c>
    </row>
    <row r="1475" spans="1:22" x14ac:dyDescent="0.25">
      <c r="A1475" s="8" t="str">
        <f>IF('IMPUTACIONES DETALLE'!A1475="","",'EXP INFORME HU'!$R$2)</f>
        <v/>
      </c>
      <c r="B1475" s="9" t="str">
        <f>IF('IMPUTACIONES DETALLE'!A1475="","",'IMPUTACIONES DETALLE'!A1475)</f>
        <v/>
      </c>
      <c r="C1475" s="8" t="str">
        <f>IF('IMPUTACIONES DETALLE'!B1475="","",VLOOKUP('IMPUTACIONES DETALLE'!B1475,PERSONAS!$A$1:$B$59,2,FALSE))</f>
        <v/>
      </c>
      <c r="D1475" s="8" t="str">
        <f>IF('IMPUTACIONES DETALLE'!C1475="","",VLOOKUP('IMPUTACIONES DETALLE'!C1475,ACTIVIDADES!$A$1:$B$37,2,FALSE))</f>
        <v/>
      </c>
      <c r="E1475" s="8" t="str">
        <f>IF('IMPUTACIONES DETALLE'!D1475="","",'IMPUTACIONES DETALLE'!D1475&amp;" -- "&amp;IF('IMPUTACIONES DETALLE'!E1475="","Actividad de "&amp;'IMPUTACIONES DETALLE'!C1475,'IMPUTACIONES DETALLE'!E1475))</f>
        <v/>
      </c>
      <c r="F1475" s="8" t="str">
        <f>IF('IMPUTACIONES DETALLE'!D1475="","",'IMPUTACIONES DETALLE'!D1475)</f>
        <v/>
      </c>
      <c r="G1475" s="8">
        <f>'IMPUTACIONES DETALLE'!F1475</f>
        <v>0</v>
      </c>
      <c r="L1475" s="8" t="e">
        <f t="shared" ref="L1475:L1538" si="207">VALUE(U1475)</f>
        <v>#VALUE!</v>
      </c>
      <c r="N1475" s="8">
        <f t="shared" ref="N1475:N1538" si="208">(LEN(F1475)-LEN(SUBSTITUTE(F1475,"#","")))/LEN("#")</f>
        <v>0</v>
      </c>
      <c r="O1475" s="8" t="str">
        <f t="shared" ref="O1475:O1538" si="209">IFERROR(SUBSTITUTE(F1475,"#","@",N1475),"")</f>
        <v/>
      </c>
      <c r="P1475" s="8" t="str">
        <f t="shared" ref="P1475:P1538" si="210">IFERROR(LEN(O1475)-FIND("@",O1475),"")</f>
        <v/>
      </c>
      <c r="Q1475" s="8" t="str">
        <f t="shared" ref="Q1475:Q1538" si="211">IFERROR(RIGHT(O1475,P1475),"")</f>
        <v/>
      </c>
      <c r="R1475" s="8">
        <v>1</v>
      </c>
      <c r="S1475" s="8" t="str">
        <f t="shared" ref="S1475:S1538" si="212">IFERROR(SUBSTITUTE(Q1475,":","@",R1475),"")</f>
        <v/>
      </c>
      <c r="T1475" s="8" t="str">
        <f t="shared" ref="T1475:T1538" si="213">IFERROR(FIND("@",S1475),"")</f>
        <v/>
      </c>
      <c r="U1475" s="8" t="str">
        <f t="shared" ref="U1475:U1538" si="214">IFERROR(LEFT(S1475,T1475-1),"")</f>
        <v/>
      </c>
      <c r="V1475" s="8" t="str">
        <f t="shared" ref="V1475:V1538" si="215">IFERROR(RIGHT(S1475,LEN(S1475)-(T1475)),"")</f>
        <v/>
      </c>
    </row>
    <row r="1476" spans="1:22" x14ac:dyDescent="0.25">
      <c r="A1476" s="8" t="str">
        <f>IF('IMPUTACIONES DETALLE'!A1476="","",'EXP INFORME HU'!$R$2)</f>
        <v/>
      </c>
      <c r="B1476" s="9" t="str">
        <f>IF('IMPUTACIONES DETALLE'!A1476="","",'IMPUTACIONES DETALLE'!A1476)</f>
        <v/>
      </c>
      <c r="C1476" s="8" t="str">
        <f>IF('IMPUTACIONES DETALLE'!B1476="","",VLOOKUP('IMPUTACIONES DETALLE'!B1476,PERSONAS!$A$1:$B$59,2,FALSE))</f>
        <v/>
      </c>
      <c r="D1476" s="8" t="str">
        <f>IF('IMPUTACIONES DETALLE'!C1476="","",VLOOKUP('IMPUTACIONES DETALLE'!C1476,ACTIVIDADES!$A$1:$B$37,2,FALSE))</f>
        <v/>
      </c>
      <c r="E1476" s="8" t="str">
        <f>IF('IMPUTACIONES DETALLE'!D1476="","",'IMPUTACIONES DETALLE'!D1476&amp;" -- "&amp;IF('IMPUTACIONES DETALLE'!E1476="","Actividad de "&amp;'IMPUTACIONES DETALLE'!C1476,'IMPUTACIONES DETALLE'!E1476))</f>
        <v/>
      </c>
      <c r="F1476" s="8" t="str">
        <f>IF('IMPUTACIONES DETALLE'!D1476="","",'IMPUTACIONES DETALLE'!D1476)</f>
        <v/>
      </c>
      <c r="G1476" s="8">
        <f>'IMPUTACIONES DETALLE'!F1476</f>
        <v>0</v>
      </c>
      <c r="L1476" s="8" t="e">
        <f t="shared" si="207"/>
        <v>#VALUE!</v>
      </c>
      <c r="N1476" s="8">
        <f t="shared" si="208"/>
        <v>0</v>
      </c>
      <c r="O1476" s="8" t="str">
        <f t="shared" si="209"/>
        <v/>
      </c>
      <c r="P1476" s="8" t="str">
        <f t="shared" si="210"/>
        <v/>
      </c>
      <c r="Q1476" s="8" t="str">
        <f t="shared" si="211"/>
        <v/>
      </c>
      <c r="R1476" s="8">
        <v>1</v>
      </c>
      <c r="S1476" s="8" t="str">
        <f t="shared" si="212"/>
        <v/>
      </c>
      <c r="T1476" s="8" t="str">
        <f t="shared" si="213"/>
        <v/>
      </c>
      <c r="U1476" s="8" t="str">
        <f t="shared" si="214"/>
        <v/>
      </c>
      <c r="V1476" s="8" t="str">
        <f t="shared" si="215"/>
        <v/>
      </c>
    </row>
    <row r="1477" spans="1:22" x14ac:dyDescent="0.25">
      <c r="A1477" s="8" t="str">
        <f>IF('IMPUTACIONES DETALLE'!A1477="","",'EXP INFORME HU'!$R$2)</f>
        <v/>
      </c>
      <c r="B1477" s="9" t="str">
        <f>IF('IMPUTACIONES DETALLE'!A1477="","",'IMPUTACIONES DETALLE'!A1477)</f>
        <v/>
      </c>
      <c r="C1477" s="8" t="str">
        <f>IF('IMPUTACIONES DETALLE'!B1477="","",VLOOKUP('IMPUTACIONES DETALLE'!B1477,PERSONAS!$A$1:$B$59,2,FALSE))</f>
        <v/>
      </c>
      <c r="D1477" s="8" t="str">
        <f>IF('IMPUTACIONES DETALLE'!C1477="","",VLOOKUP('IMPUTACIONES DETALLE'!C1477,ACTIVIDADES!$A$1:$B$37,2,FALSE))</f>
        <v/>
      </c>
      <c r="E1477" s="8" t="str">
        <f>IF('IMPUTACIONES DETALLE'!D1477="","",'IMPUTACIONES DETALLE'!D1477&amp;" -- "&amp;IF('IMPUTACIONES DETALLE'!E1477="","Actividad de "&amp;'IMPUTACIONES DETALLE'!C1477,'IMPUTACIONES DETALLE'!E1477))</f>
        <v/>
      </c>
      <c r="F1477" s="8" t="str">
        <f>IF('IMPUTACIONES DETALLE'!D1477="","",'IMPUTACIONES DETALLE'!D1477)</f>
        <v/>
      </c>
      <c r="G1477" s="8">
        <f>'IMPUTACIONES DETALLE'!F1477</f>
        <v>0</v>
      </c>
      <c r="L1477" s="8" t="e">
        <f t="shared" si="207"/>
        <v>#VALUE!</v>
      </c>
      <c r="N1477" s="8">
        <f t="shared" si="208"/>
        <v>0</v>
      </c>
      <c r="O1477" s="8" t="str">
        <f t="shared" si="209"/>
        <v/>
      </c>
      <c r="P1477" s="8" t="str">
        <f t="shared" si="210"/>
        <v/>
      </c>
      <c r="Q1477" s="8" t="str">
        <f t="shared" si="211"/>
        <v/>
      </c>
      <c r="R1477" s="8">
        <v>1</v>
      </c>
      <c r="S1477" s="8" t="str">
        <f t="shared" si="212"/>
        <v/>
      </c>
      <c r="T1477" s="8" t="str">
        <f t="shared" si="213"/>
        <v/>
      </c>
      <c r="U1477" s="8" t="str">
        <f t="shared" si="214"/>
        <v/>
      </c>
      <c r="V1477" s="8" t="str">
        <f t="shared" si="215"/>
        <v/>
      </c>
    </row>
    <row r="1478" spans="1:22" x14ac:dyDescent="0.25">
      <c r="A1478" s="8" t="str">
        <f>IF('IMPUTACIONES DETALLE'!A1478="","",'EXP INFORME HU'!$R$2)</f>
        <v/>
      </c>
      <c r="B1478" s="9" t="str">
        <f>IF('IMPUTACIONES DETALLE'!A1478="","",'IMPUTACIONES DETALLE'!A1478)</f>
        <v/>
      </c>
      <c r="C1478" s="8" t="str">
        <f>IF('IMPUTACIONES DETALLE'!B1478="","",VLOOKUP('IMPUTACIONES DETALLE'!B1478,PERSONAS!$A$1:$B$59,2,FALSE))</f>
        <v/>
      </c>
      <c r="D1478" s="8" t="str">
        <f>IF('IMPUTACIONES DETALLE'!C1478="","",VLOOKUP('IMPUTACIONES DETALLE'!C1478,ACTIVIDADES!$A$1:$B$37,2,FALSE))</f>
        <v/>
      </c>
      <c r="E1478" s="8" t="str">
        <f>IF('IMPUTACIONES DETALLE'!D1478="","",'IMPUTACIONES DETALLE'!D1478&amp;" -- "&amp;IF('IMPUTACIONES DETALLE'!E1478="","Actividad de "&amp;'IMPUTACIONES DETALLE'!C1478,'IMPUTACIONES DETALLE'!E1478))</f>
        <v/>
      </c>
      <c r="F1478" s="8" t="str">
        <f>IF('IMPUTACIONES DETALLE'!D1478="","",'IMPUTACIONES DETALLE'!D1478)</f>
        <v/>
      </c>
      <c r="G1478" s="8">
        <f>'IMPUTACIONES DETALLE'!F1478</f>
        <v>0</v>
      </c>
      <c r="L1478" s="8" t="e">
        <f t="shared" si="207"/>
        <v>#VALUE!</v>
      </c>
      <c r="N1478" s="8">
        <f t="shared" si="208"/>
        <v>0</v>
      </c>
      <c r="O1478" s="8" t="str">
        <f t="shared" si="209"/>
        <v/>
      </c>
      <c r="P1478" s="8" t="str">
        <f t="shared" si="210"/>
        <v/>
      </c>
      <c r="Q1478" s="8" t="str">
        <f t="shared" si="211"/>
        <v/>
      </c>
      <c r="R1478" s="8">
        <v>1</v>
      </c>
      <c r="S1478" s="8" t="str">
        <f t="shared" si="212"/>
        <v/>
      </c>
      <c r="T1478" s="8" t="str">
        <f t="shared" si="213"/>
        <v/>
      </c>
      <c r="U1478" s="8" t="str">
        <f t="shared" si="214"/>
        <v/>
      </c>
      <c r="V1478" s="8" t="str">
        <f t="shared" si="215"/>
        <v/>
      </c>
    </row>
    <row r="1479" spans="1:22" x14ac:dyDescent="0.25">
      <c r="A1479" s="8" t="str">
        <f>IF('IMPUTACIONES DETALLE'!A1479="","",'EXP INFORME HU'!$R$2)</f>
        <v/>
      </c>
      <c r="B1479" s="9" t="str">
        <f>IF('IMPUTACIONES DETALLE'!A1479="","",'IMPUTACIONES DETALLE'!A1479)</f>
        <v/>
      </c>
      <c r="C1479" s="8" t="str">
        <f>IF('IMPUTACIONES DETALLE'!B1479="","",VLOOKUP('IMPUTACIONES DETALLE'!B1479,PERSONAS!$A$1:$B$59,2,FALSE))</f>
        <v/>
      </c>
      <c r="D1479" s="8" t="str">
        <f>IF('IMPUTACIONES DETALLE'!C1479="","",VLOOKUP('IMPUTACIONES DETALLE'!C1479,ACTIVIDADES!$A$1:$B$37,2,FALSE))</f>
        <v/>
      </c>
      <c r="E1479" s="8" t="str">
        <f>IF('IMPUTACIONES DETALLE'!D1479="","",'IMPUTACIONES DETALLE'!D1479&amp;" -- "&amp;IF('IMPUTACIONES DETALLE'!E1479="","Actividad de "&amp;'IMPUTACIONES DETALLE'!C1479,'IMPUTACIONES DETALLE'!E1479))</f>
        <v/>
      </c>
      <c r="F1479" s="8" t="str">
        <f>IF('IMPUTACIONES DETALLE'!D1479="","",'IMPUTACIONES DETALLE'!D1479)</f>
        <v/>
      </c>
      <c r="G1479" s="8">
        <f>'IMPUTACIONES DETALLE'!F1479</f>
        <v>0</v>
      </c>
      <c r="L1479" s="8" t="e">
        <f t="shared" si="207"/>
        <v>#VALUE!</v>
      </c>
      <c r="N1479" s="8">
        <f t="shared" si="208"/>
        <v>0</v>
      </c>
      <c r="O1479" s="8" t="str">
        <f t="shared" si="209"/>
        <v/>
      </c>
      <c r="P1479" s="8" t="str">
        <f t="shared" si="210"/>
        <v/>
      </c>
      <c r="Q1479" s="8" t="str">
        <f t="shared" si="211"/>
        <v/>
      </c>
      <c r="R1479" s="8">
        <v>1</v>
      </c>
      <c r="S1479" s="8" t="str">
        <f t="shared" si="212"/>
        <v/>
      </c>
      <c r="T1479" s="8" t="str">
        <f t="shared" si="213"/>
        <v/>
      </c>
      <c r="U1479" s="8" t="str">
        <f t="shared" si="214"/>
        <v/>
      </c>
      <c r="V1479" s="8" t="str">
        <f t="shared" si="215"/>
        <v/>
      </c>
    </row>
    <row r="1480" spans="1:22" x14ac:dyDescent="0.25">
      <c r="A1480" s="8" t="str">
        <f>IF('IMPUTACIONES DETALLE'!A1480="","",'EXP INFORME HU'!$R$2)</f>
        <v/>
      </c>
      <c r="B1480" s="9" t="str">
        <f>IF('IMPUTACIONES DETALLE'!A1480="","",'IMPUTACIONES DETALLE'!A1480)</f>
        <v/>
      </c>
      <c r="C1480" s="8" t="str">
        <f>IF('IMPUTACIONES DETALLE'!B1480="","",VLOOKUP('IMPUTACIONES DETALLE'!B1480,PERSONAS!$A$1:$B$59,2,FALSE))</f>
        <v/>
      </c>
      <c r="D1480" s="8" t="str">
        <f>IF('IMPUTACIONES DETALLE'!C1480="","",VLOOKUP('IMPUTACIONES DETALLE'!C1480,ACTIVIDADES!$A$1:$B$37,2,FALSE))</f>
        <v/>
      </c>
      <c r="E1480" s="8" t="str">
        <f>IF('IMPUTACIONES DETALLE'!D1480="","",'IMPUTACIONES DETALLE'!D1480&amp;" -- "&amp;IF('IMPUTACIONES DETALLE'!E1480="","Actividad de "&amp;'IMPUTACIONES DETALLE'!C1480,'IMPUTACIONES DETALLE'!E1480))</f>
        <v/>
      </c>
      <c r="F1480" s="8" t="str">
        <f>IF('IMPUTACIONES DETALLE'!D1480="","",'IMPUTACIONES DETALLE'!D1480)</f>
        <v/>
      </c>
      <c r="G1480" s="8">
        <f>'IMPUTACIONES DETALLE'!F1480</f>
        <v>0</v>
      </c>
      <c r="L1480" s="8" t="e">
        <f t="shared" si="207"/>
        <v>#VALUE!</v>
      </c>
      <c r="N1480" s="8">
        <f t="shared" si="208"/>
        <v>0</v>
      </c>
      <c r="O1480" s="8" t="str">
        <f t="shared" si="209"/>
        <v/>
      </c>
      <c r="P1480" s="8" t="str">
        <f t="shared" si="210"/>
        <v/>
      </c>
      <c r="Q1480" s="8" t="str">
        <f t="shared" si="211"/>
        <v/>
      </c>
      <c r="R1480" s="8">
        <v>1</v>
      </c>
      <c r="S1480" s="8" t="str">
        <f t="shared" si="212"/>
        <v/>
      </c>
      <c r="T1480" s="8" t="str">
        <f t="shared" si="213"/>
        <v/>
      </c>
      <c r="U1480" s="8" t="str">
        <f t="shared" si="214"/>
        <v/>
      </c>
      <c r="V1480" s="8" t="str">
        <f t="shared" si="215"/>
        <v/>
      </c>
    </row>
    <row r="1481" spans="1:22" x14ac:dyDescent="0.25">
      <c r="A1481" s="8" t="str">
        <f>IF('IMPUTACIONES DETALLE'!A1481="","",'EXP INFORME HU'!$R$2)</f>
        <v/>
      </c>
      <c r="B1481" s="9" t="str">
        <f>IF('IMPUTACIONES DETALLE'!A1481="","",'IMPUTACIONES DETALLE'!A1481)</f>
        <v/>
      </c>
      <c r="C1481" s="8" t="str">
        <f>IF('IMPUTACIONES DETALLE'!B1481="","",VLOOKUP('IMPUTACIONES DETALLE'!B1481,PERSONAS!$A$1:$B$59,2,FALSE))</f>
        <v/>
      </c>
      <c r="D1481" s="8" t="str">
        <f>IF('IMPUTACIONES DETALLE'!C1481="","",VLOOKUP('IMPUTACIONES DETALLE'!C1481,ACTIVIDADES!$A$1:$B$37,2,FALSE))</f>
        <v/>
      </c>
      <c r="E1481" s="8" t="str">
        <f>IF('IMPUTACIONES DETALLE'!D1481="","",'IMPUTACIONES DETALLE'!D1481&amp;" -- "&amp;IF('IMPUTACIONES DETALLE'!E1481="","Actividad de "&amp;'IMPUTACIONES DETALLE'!C1481,'IMPUTACIONES DETALLE'!E1481))</f>
        <v/>
      </c>
      <c r="F1481" s="8" t="str">
        <f>IF('IMPUTACIONES DETALLE'!D1481="","",'IMPUTACIONES DETALLE'!D1481)</f>
        <v/>
      </c>
      <c r="G1481" s="8">
        <f>'IMPUTACIONES DETALLE'!F1481</f>
        <v>0</v>
      </c>
      <c r="L1481" s="8" t="e">
        <f t="shared" si="207"/>
        <v>#VALUE!</v>
      </c>
      <c r="N1481" s="8">
        <f t="shared" si="208"/>
        <v>0</v>
      </c>
      <c r="O1481" s="8" t="str">
        <f t="shared" si="209"/>
        <v/>
      </c>
      <c r="P1481" s="8" t="str">
        <f t="shared" si="210"/>
        <v/>
      </c>
      <c r="Q1481" s="8" t="str">
        <f t="shared" si="211"/>
        <v/>
      </c>
      <c r="R1481" s="8">
        <v>1</v>
      </c>
      <c r="S1481" s="8" t="str">
        <f t="shared" si="212"/>
        <v/>
      </c>
      <c r="T1481" s="8" t="str">
        <f t="shared" si="213"/>
        <v/>
      </c>
      <c r="U1481" s="8" t="str">
        <f t="shared" si="214"/>
        <v/>
      </c>
      <c r="V1481" s="8" t="str">
        <f t="shared" si="215"/>
        <v/>
      </c>
    </row>
    <row r="1482" spans="1:22" x14ac:dyDescent="0.25">
      <c r="A1482" s="8" t="str">
        <f>IF('IMPUTACIONES DETALLE'!A1482="","",'EXP INFORME HU'!$R$2)</f>
        <v/>
      </c>
      <c r="B1482" s="9" t="str">
        <f>IF('IMPUTACIONES DETALLE'!A1482="","",'IMPUTACIONES DETALLE'!A1482)</f>
        <v/>
      </c>
      <c r="C1482" s="8" t="str">
        <f>IF('IMPUTACIONES DETALLE'!B1482="","",VLOOKUP('IMPUTACIONES DETALLE'!B1482,PERSONAS!$A$1:$B$59,2,FALSE))</f>
        <v/>
      </c>
      <c r="D1482" s="8" t="str">
        <f>IF('IMPUTACIONES DETALLE'!C1482="","",VLOOKUP('IMPUTACIONES DETALLE'!C1482,ACTIVIDADES!$A$1:$B$37,2,FALSE))</f>
        <v/>
      </c>
      <c r="E1482" s="8" t="str">
        <f>IF('IMPUTACIONES DETALLE'!D1482="","",'IMPUTACIONES DETALLE'!D1482&amp;" -- "&amp;IF('IMPUTACIONES DETALLE'!E1482="","Actividad de "&amp;'IMPUTACIONES DETALLE'!C1482,'IMPUTACIONES DETALLE'!E1482))</f>
        <v/>
      </c>
      <c r="F1482" s="8" t="str">
        <f>IF('IMPUTACIONES DETALLE'!D1482="","",'IMPUTACIONES DETALLE'!D1482)</f>
        <v/>
      </c>
      <c r="G1482" s="8">
        <f>'IMPUTACIONES DETALLE'!F1482</f>
        <v>0</v>
      </c>
      <c r="L1482" s="8" t="e">
        <f t="shared" si="207"/>
        <v>#VALUE!</v>
      </c>
      <c r="N1482" s="8">
        <f t="shared" si="208"/>
        <v>0</v>
      </c>
      <c r="O1482" s="8" t="str">
        <f t="shared" si="209"/>
        <v/>
      </c>
      <c r="P1482" s="8" t="str">
        <f t="shared" si="210"/>
        <v/>
      </c>
      <c r="Q1482" s="8" t="str">
        <f t="shared" si="211"/>
        <v/>
      </c>
      <c r="R1482" s="8">
        <v>1</v>
      </c>
      <c r="S1482" s="8" t="str">
        <f t="shared" si="212"/>
        <v/>
      </c>
      <c r="T1482" s="8" t="str">
        <f t="shared" si="213"/>
        <v/>
      </c>
      <c r="U1482" s="8" t="str">
        <f t="shared" si="214"/>
        <v/>
      </c>
      <c r="V1482" s="8" t="str">
        <f t="shared" si="215"/>
        <v/>
      </c>
    </row>
    <row r="1483" spans="1:22" x14ac:dyDescent="0.25">
      <c r="A1483" s="8" t="str">
        <f>IF('IMPUTACIONES DETALLE'!A1483="","",'EXP INFORME HU'!$R$2)</f>
        <v/>
      </c>
      <c r="B1483" s="9" t="str">
        <f>IF('IMPUTACIONES DETALLE'!A1483="","",'IMPUTACIONES DETALLE'!A1483)</f>
        <v/>
      </c>
      <c r="C1483" s="8" t="str">
        <f>IF('IMPUTACIONES DETALLE'!B1483="","",VLOOKUP('IMPUTACIONES DETALLE'!B1483,PERSONAS!$A$1:$B$59,2,FALSE))</f>
        <v/>
      </c>
      <c r="D1483" s="8" t="str">
        <f>IF('IMPUTACIONES DETALLE'!C1483="","",VLOOKUP('IMPUTACIONES DETALLE'!C1483,ACTIVIDADES!$A$1:$B$37,2,FALSE))</f>
        <v/>
      </c>
      <c r="E1483" s="8" t="str">
        <f>IF('IMPUTACIONES DETALLE'!D1483="","",'IMPUTACIONES DETALLE'!D1483&amp;" -- "&amp;IF('IMPUTACIONES DETALLE'!E1483="","Actividad de "&amp;'IMPUTACIONES DETALLE'!C1483,'IMPUTACIONES DETALLE'!E1483))</f>
        <v/>
      </c>
      <c r="F1483" s="8" t="str">
        <f>IF('IMPUTACIONES DETALLE'!D1483="","",'IMPUTACIONES DETALLE'!D1483)</f>
        <v/>
      </c>
      <c r="G1483" s="8">
        <f>'IMPUTACIONES DETALLE'!F1483</f>
        <v>0</v>
      </c>
      <c r="L1483" s="8" t="e">
        <f t="shared" si="207"/>
        <v>#VALUE!</v>
      </c>
      <c r="N1483" s="8">
        <f t="shared" si="208"/>
        <v>0</v>
      </c>
      <c r="O1483" s="8" t="str">
        <f t="shared" si="209"/>
        <v/>
      </c>
      <c r="P1483" s="8" t="str">
        <f t="shared" si="210"/>
        <v/>
      </c>
      <c r="Q1483" s="8" t="str">
        <f t="shared" si="211"/>
        <v/>
      </c>
      <c r="R1483" s="8">
        <v>1</v>
      </c>
      <c r="S1483" s="8" t="str">
        <f t="shared" si="212"/>
        <v/>
      </c>
      <c r="T1483" s="8" t="str">
        <f t="shared" si="213"/>
        <v/>
      </c>
      <c r="U1483" s="8" t="str">
        <f t="shared" si="214"/>
        <v/>
      </c>
      <c r="V1483" s="8" t="str">
        <f t="shared" si="215"/>
        <v/>
      </c>
    </row>
    <row r="1484" spans="1:22" x14ac:dyDescent="0.25">
      <c r="A1484" s="8" t="str">
        <f>IF('IMPUTACIONES DETALLE'!A1484="","",'EXP INFORME HU'!$R$2)</f>
        <v/>
      </c>
      <c r="B1484" s="9" t="str">
        <f>IF('IMPUTACIONES DETALLE'!A1484="","",'IMPUTACIONES DETALLE'!A1484)</f>
        <v/>
      </c>
      <c r="C1484" s="8" t="str">
        <f>IF('IMPUTACIONES DETALLE'!B1484="","",VLOOKUP('IMPUTACIONES DETALLE'!B1484,PERSONAS!$A$1:$B$59,2,FALSE))</f>
        <v/>
      </c>
      <c r="D1484" s="8" t="str">
        <f>IF('IMPUTACIONES DETALLE'!C1484="","",VLOOKUP('IMPUTACIONES DETALLE'!C1484,ACTIVIDADES!$A$1:$B$37,2,FALSE))</f>
        <v/>
      </c>
      <c r="E1484" s="8" t="str">
        <f>IF('IMPUTACIONES DETALLE'!D1484="","",'IMPUTACIONES DETALLE'!D1484&amp;" -- "&amp;IF('IMPUTACIONES DETALLE'!E1484="","Actividad de "&amp;'IMPUTACIONES DETALLE'!C1484,'IMPUTACIONES DETALLE'!E1484))</f>
        <v/>
      </c>
      <c r="F1484" s="8" t="str">
        <f>IF('IMPUTACIONES DETALLE'!D1484="","",'IMPUTACIONES DETALLE'!D1484)</f>
        <v/>
      </c>
      <c r="G1484" s="8">
        <f>'IMPUTACIONES DETALLE'!F1484</f>
        <v>0</v>
      </c>
      <c r="L1484" s="8" t="e">
        <f t="shared" si="207"/>
        <v>#VALUE!</v>
      </c>
      <c r="N1484" s="8">
        <f t="shared" si="208"/>
        <v>0</v>
      </c>
      <c r="O1484" s="8" t="str">
        <f t="shared" si="209"/>
        <v/>
      </c>
      <c r="P1484" s="8" t="str">
        <f t="shared" si="210"/>
        <v/>
      </c>
      <c r="Q1484" s="8" t="str">
        <f t="shared" si="211"/>
        <v/>
      </c>
      <c r="R1484" s="8">
        <v>1</v>
      </c>
      <c r="S1484" s="8" t="str">
        <f t="shared" si="212"/>
        <v/>
      </c>
      <c r="T1484" s="8" t="str">
        <f t="shared" si="213"/>
        <v/>
      </c>
      <c r="U1484" s="8" t="str">
        <f t="shared" si="214"/>
        <v/>
      </c>
      <c r="V1484" s="8" t="str">
        <f t="shared" si="215"/>
        <v/>
      </c>
    </row>
    <row r="1485" spans="1:22" x14ac:dyDescent="0.25">
      <c r="A1485" s="8" t="str">
        <f>IF('IMPUTACIONES DETALLE'!A1485="","",'EXP INFORME HU'!$R$2)</f>
        <v/>
      </c>
      <c r="B1485" s="9" t="str">
        <f>IF('IMPUTACIONES DETALLE'!A1485="","",'IMPUTACIONES DETALLE'!A1485)</f>
        <v/>
      </c>
      <c r="C1485" s="8" t="str">
        <f>IF('IMPUTACIONES DETALLE'!B1485="","",VLOOKUP('IMPUTACIONES DETALLE'!B1485,PERSONAS!$A$1:$B$59,2,FALSE))</f>
        <v/>
      </c>
      <c r="D1485" s="8" t="str">
        <f>IF('IMPUTACIONES DETALLE'!C1485="","",VLOOKUP('IMPUTACIONES DETALLE'!C1485,ACTIVIDADES!$A$1:$B$37,2,FALSE))</f>
        <v/>
      </c>
      <c r="E1485" s="8" t="str">
        <f>IF('IMPUTACIONES DETALLE'!D1485="","",'IMPUTACIONES DETALLE'!D1485&amp;" -- "&amp;IF('IMPUTACIONES DETALLE'!E1485="","Actividad de "&amp;'IMPUTACIONES DETALLE'!C1485,'IMPUTACIONES DETALLE'!E1485))</f>
        <v/>
      </c>
      <c r="F1485" s="8" t="str">
        <f>IF('IMPUTACIONES DETALLE'!D1485="","",'IMPUTACIONES DETALLE'!D1485)</f>
        <v/>
      </c>
      <c r="G1485" s="8">
        <f>'IMPUTACIONES DETALLE'!F1485</f>
        <v>0</v>
      </c>
      <c r="L1485" s="8" t="e">
        <f t="shared" si="207"/>
        <v>#VALUE!</v>
      </c>
      <c r="N1485" s="8">
        <f t="shared" si="208"/>
        <v>0</v>
      </c>
      <c r="O1485" s="8" t="str">
        <f t="shared" si="209"/>
        <v/>
      </c>
      <c r="P1485" s="8" t="str">
        <f t="shared" si="210"/>
        <v/>
      </c>
      <c r="Q1485" s="8" t="str">
        <f t="shared" si="211"/>
        <v/>
      </c>
      <c r="R1485" s="8">
        <v>1</v>
      </c>
      <c r="S1485" s="8" t="str">
        <f t="shared" si="212"/>
        <v/>
      </c>
      <c r="T1485" s="8" t="str">
        <f t="shared" si="213"/>
        <v/>
      </c>
      <c r="U1485" s="8" t="str">
        <f t="shared" si="214"/>
        <v/>
      </c>
      <c r="V1485" s="8" t="str">
        <f t="shared" si="215"/>
        <v/>
      </c>
    </row>
    <row r="1486" spans="1:22" x14ac:dyDescent="0.25">
      <c r="A1486" s="8" t="str">
        <f>IF('IMPUTACIONES DETALLE'!A1486="","",'EXP INFORME HU'!$R$2)</f>
        <v/>
      </c>
      <c r="B1486" s="9" t="str">
        <f>IF('IMPUTACIONES DETALLE'!A1486="","",'IMPUTACIONES DETALLE'!A1486)</f>
        <v/>
      </c>
      <c r="C1486" s="8" t="str">
        <f>IF('IMPUTACIONES DETALLE'!B1486="","",VLOOKUP('IMPUTACIONES DETALLE'!B1486,PERSONAS!$A$1:$B$59,2,FALSE))</f>
        <v/>
      </c>
      <c r="D1486" s="8" t="str">
        <f>IF('IMPUTACIONES DETALLE'!C1486="","",VLOOKUP('IMPUTACIONES DETALLE'!C1486,ACTIVIDADES!$A$1:$B$37,2,FALSE))</f>
        <v/>
      </c>
      <c r="E1486" s="8" t="str">
        <f>IF('IMPUTACIONES DETALLE'!D1486="","",'IMPUTACIONES DETALLE'!D1486&amp;" -- "&amp;IF('IMPUTACIONES DETALLE'!E1486="","Actividad de "&amp;'IMPUTACIONES DETALLE'!C1486,'IMPUTACIONES DETALLE'!E1486))</f>
        <v/>
      </c>
      <c r="F1486" s="8" t="str">
        <f>IF('IMPUTACIONES DETALLE'!D1486="","",'IMPUTACIONES DETALLE'!D1486)</f>
        <v/>
      </c>
      <c r="G1486" s="8">
        <f>'IMPUTACIONES DETALLE'!F1486</f>
        <v>0</v>
      </c>
      <c r="L1486" s="8" t="e">
        <f t="shared" si="207"/>
        <v>#VALUE!</v>
      </c>
      <c r="N1486" s="8">
        <f t="shared" si="208"/>
        <v>0</v>
      </c>
      <c r="O1486" s="8" t="str">
        <f t="shared" si="209"/>
        <v/>
      </c>
      <c r="P1486" s="8" t="str">
        <f t="shared" si="210"/>
        <v/>
      </c>
      <c r="Q1486" s="8" t="str">
        <f t="shared" si="211"/>
        <v/>
      </c>
      <c r="R1486" s="8">
        <v>1</v>
      </c>
      <c r="S1486" s="8" t="str">
        <f t="shared" si="212"/>
        <v/>
      </c>
      <c r="T1486" s="8" t="str">
        <f t="shared" si="213"/>
        <v/>
      </c>
      <c r="U1486" s="8" t="str">
        <f t="shared" si="214"/>
        <v/>
      </c>
      <c r="V1486" s="8" t="str">
        <f t="shared" si="215"/>
        <v/>
      </c>
    </row>
    <row r="1487" spans="1:22" x14ac:dyDescent="0.25">
      <c r="A1487" s="8" t="str">
        <f>IF('IMPUTACIONES DETALLE'!A1487="","",'EXP INFORME HU'!$R$2)</f>
        <v/>
      </c>
      <c r="B1487" s="9" t="str">
        <f>IF('IMPUTACIONES DETALLE'!A1487="","",'IMPUTACIONES DETALLE'!A1487)</f>
        <v/>
      </c>
      <c r="C1487" s="8" t="str">
        <f>IF('IMPUTACIONES DETALLE'!B1487="","",VLOOKUP('IMPUTACIONES DETALLE'!B1487,PERSONAS!$A$1:$B$59,2,FALSE))</f>
        <v/>
      </c>
      <c r="D1487" s="8" t="str">
        <f>IF('IMPUTACIONES DETALLE'!C1487="","",VLOOKUP('IMPUTACIONES DETALLE'!C1487,ACTIVIDADES!$A$1:$B$37,2,FALSE))</f>
        <v/>
      </c>
      <c r="E1487" s="8" t="str">
        <f>IF('IMPUTACIONES DETALLE'!D1487="","",'IMPUTACIONES DETALLE'!D1487&amp;" -- "&amp;IF('IMPUTACIONES DETALLE'!E1487="","Actividad de "&amp;'IMPUTACIONES DETALLE'!C1487,'IMPUTACIONES DETALLE'!E1487))</f>
        <v/>
      </c>
      <c r="F1487" s="8" t="str">
        <f>IF('IMPUTACIONES DETALLE'!D1487="","",'IMPUTACIONES DETALLE'!D1487)</f>
        <v/>
      </c>
      <c r="G1487" s="8">
        <f>'IMPUTACIONES DETALLE'!F1487</f>
        <v>0</v>
      </c>
      <c r="L1487" s="8" t="e">
        <f t="shared" si="207"/>
        <v>#VALUE!</v>
      </c>
      <c r="N1487" s="8">
        <f t="shared" si="208"/>
        <v>0</v>
      </c>
      <c r="O1487" s="8" t="str">
        <f t="shared" si="209"/>
        <v/>
      </c>
      <c r="P1487" s="8" t="str">
        <f t="shared" si="210"/>
        <v/>
      </c>
      <c r="Q1487" s="8" t="str">
        <f t="shared" si="211"/>
        <v/>
      </c>
      <c r="R1487" s="8">
        <v>1</v>
      </c>
      <c r="S1487" s="8" t="str">
        <f t="shared" si="212"/>
        <v/>
      </c>
      <c r="T1487" s="8" t="str">
        <f t="shared" si="213"/>
        <v/>
      </c>
      <c r="U1487" s="8" t="str">
        <f t="shared" si="214"/>
        <v/>
      </c>
      <c r="V1487" s="8" t="str">
        <f t="shared" si="215"/>
        <v/>
      </c>
    </row>
    <row r="1488" spans="1:22" x14ac:dyDescent="0.25">
      <c r="A1488" s="8" t="str">
        <f>IF('IMPUTACIONES DETALLE'!A1488="","",'EXP INFORME HU'!$R$2)</f>
        <v/>
      </c>
      <c r="B1488" s="9" t="str">
        <f>IF('IMPUTACIONES DETALLE'!A1488="","",'IMPUTACIONES DETALLE'!A1488)</f>
        <v/>
      </c>
      <c r="C1488" s="8" t="str">
        <f>IF('IMPUTACIONES DETALLE'!B1488="","",VLOOKUP('IMPUTACIONES DETALLE'!B1488,PERSONAS!$A$1:$B$59,2,FALSE))</f>
        <v/>
      </c>
      <c r="D1488" s="8" t="str">
        <f>IF('IMPUTACIONES DETALLE'!C1488="","",VLOOKUP('IMPUTACIONES DETALLE'!C1488,ACTIVIDADES!$A$1:$B$37,2,FALSE))</f>
        <v/>
      </c>
      <c r="E1488" s="8" t="str">
        <f>IF('IMPUTACIONES DETALLE'!D1488="","",'IMPUTACIONES DETALLE'!D1488&amp;" -- "&amp;IF('IMPUTACIONES DETALLE'!E1488="","Actividad de "&amp;'IMPUTACIONES DETALLE'!C1488,'IMPUTACIONES DETALLE'!E1488))</f>
        <v/>
      </c>
      <c r="F1488" s="8" t="str">
        <f>IF('IMPUTACIONES DETALLE'!D1488="","",'IMPUTACIONES DETALLE'!D1488)</f>
        <v/>
      </c>
      <c r="G1488" s="8">
        <f>'IMPUTACIONES DETALLE'!F1488</f>
        <v>0</v>
      </c>
      <c r="L1488" s="8" t="e">
        <f t="shared" si="207"/>
        <v>#VALUE!</v>
      </c>
      <c r="N1488" s="8">
        <f t="shared" si="208"/>
        <v>0</v>
      </c>
      <c r="O1488" s="8" t="str">
        <f t="shared" si="209"/>
        <v/>
      </c>
      <c r="P1488" s="8" t="str">
        <f t="shared" si="210"/>
        <v/>
      </c>
      <c r="Q1488" s="8" t="str">
        <f t="shared" si="211"/>
        <v/>
      </c>
      <c r="R1488" s="8">
        <v>1</v>
      </c>
      <c r="S1488" s="8" t="str">
        <f t="shared" si="212"/>
        <v/>
      </c>
      <c r="T1488" s="8" t="str">
        <f t="shared" si="213"/>
        <v/>
      </c>
      <c r="U1488" s="8" t="str">
        <f t="shared" si="214"/>
        <v/>
      </c>
      <c r="V1488" s="8" t="str">
        <f t="shared" si="215"/>
        <v/>
      </c>
    </row>
    <row r="1489" spans="1:22" x14ac:dyDescent="0.25">
      <c r="A1489" s="8" t="str">
        <f>IF('IMPUTACIONES DETALLE'!A1489="","",'EXP INFORME HU'!$R$2)</f>
        <v/>
      </c>
      <c r="B1489" s="9" t="str">
        <f>IF('IMPUTACIONES DETALLE'!A1489="","",'IMPUTACIONES DETALLE'!A1489)</f>
        <v/>
      </c>
      <c r="C1489" s="8" t="str">
        <f>IF('IMPUTACIONES DETALLE'!B1489="","",VLOOKUP('IMPUTACIONES DETALLE'!B1489,PERSONAS!$A$1:$B$59,2,FALSE))</f>
        <v/>
      </c>
      <c r="D1489" s="8" t="str">
        <f>IF('IMPUTACIONES DETALLE'!C1489="","",VLOOKUP('IMPUTACIONES DETALLE'!C1489,ACTIVIDADES!$A$1:$B$37,2,FALSE))</f>
        <v/>
      </c>
      <c r="E1489" s="8" t="str">
        <f>IF('IMPUTACIONES DETALLE'!D1489="","",'IMPUTACIONES DETALLE'!D1489&amp;" -- "&amp;IF('IMPUTACIONES DETALLE'!E1489="","Actividad de "&amp;'IMPUTACIONES DETALLE'!C1489,'IMPUTACIONES DETALLE'!E1489))</f>
        <v/>
      </c>
      <c r="F1489" s="8" t="str">
        <f>IF('IMPUTACIONES DETALLE'!D1489="","",'IMPUTACIONES DETALLE'!D1489)</f>
        <v/>
      </c>
      <c r="G1489" s="8">
        <f>'IMPUTACIONES DETALLE'!F1489</f>
        <v>0</v>
      </c>
      <c r="L1489" s="8" t="e">
        <f t="shared" si="207"/>
        <v>#VALUE!</v>
      </c>
      <c r="N1489" s="8">
        <f t="shared" si="208"/>
        <v>0</v>
      </c>
      <c r="O1489" s="8" t="str">
        <f t="shared" si="209"/>
        <v/>
      </c>
      <c r="P1489" s="8" t="str">
        <f t="shared" si="210"/>
        <v/>
      </c>
      <c r="Q1489" s="8" t="str">
        <f t="shared" si="211"/>
        <v/>
      </c>
      <c r="R1489" s="8">
        <v>1</v>
      </c>
      <c r="S1489" s="8" t="str">
        <f t="shared" si="212"/>
        <v/>
      </c>
      <c r="T1489" s="8" t="str">
        <f t="shared" si="213"/>
        <v/>
      </c>
      <c r="U1489" s="8" t="str">
        <f t="shared" si="214"/>
        <v/>
      </c>
      <c r="V1489" s="8" t="str">
        <f t="shared" si="215"/>
        <v/>
      </c>
    </row>
    <row r="1490" spans="1:22" x14ac:dyDescent="0.25">
      <c r="A1490" s="8" t="str">
        <f>IF('IMPUTACIONES DETALLE'!A1490="","",'EXP INFORME HU'!$R$2)</f>
        <v/>
      </c>
      <c r="B1490" s="9" t="str">
        <f>IF('IMPUTACIONES DETALLE'!A1490="","",'IMPUTACIONES DETALLE'!A1490)</f>
        <v/>
      </c>
      <c r="C1490" s="8" t="str">
        <f>IF('IMPUTACIONES DETALLE'!B1490="","",VLOOKUP('IMPUTACIONES DETALLE'!B1490,PERSONAS!$A$1:$B$59,2,FALSE))</f>
        <v/>
      </c>
      <c r="D1490" s="8" t="str">
        <f>IF('IMPUTACIONES DETALLE'!C1490="","",VLOOKUP('IMPUTACIONES DETALLE'!C1490,ACTIVIDADES!$A$1:$B$37,2,FALSE))</f>
        <v/>
      </c>
      <c r="E1490" s="8" t="str">
        <f>IF('IMPUTACIONES DETALLE'!D1490="","",'IMPUTACIONES DETALLE'!D1490&amp;" -- "&amp;IF('IMPUTACIONES DETALLE'!E1490="","Actividad de "&amp;'IMPUTACIONES DETALLE'!C1490,'IMPUTACIONES DETALLE'!E1490))</f>
        <v/>
      </c>
      <c r="F1490" s="8" t="str">
        <f>IF('IMPUTACIONES DETALLE'!D1490="","",'IMPUTACIONES DETALLE'!D1490)</f>
        <v/>
      </c>
      <c r="G1490" s="8">
        <f>'IMPUTACIONES DETALLE'!F1490</f>
        <v>0</v>
      </c>
      <c r="L1490" s="8" t="e">
        <f t="shared" si="207"/>
        <v>#VALUE!</v>
      </c>
      <c r="N1490" s="8">
        <f t="shared" si="208"/>
        <v>0</v>
      </c>
      <c r="O1490" s="8" t="str">
        <f t="shared" si="209"/>
        <v/>
      </c>
      <c r="P1490" s="8" t="str">
        <f t="shared" si="210"/>
        <v/>
      </c>
      <c r="Q1490" s="8" t="str">
        <f t="shared" si="211"/>
        <v/>
      </c>
      <c r="R1490" s="8">
        <v>1</v>
      </c>
      <c r="S1490" s="8" t="str">
        <f t="shared" si="212"/>
        <v/>
      </c>
      <c r="T1490" s="8" t="str">
        <f t="shared" si="213"/>
        <v/>
      </c>
      <c r="U1490" s="8" t="str">
        <f t="shared" si="214"/>
        <v/>
      </c>
      <c r="V1490" s="8" t="str">
        <f t="shared" si="215"/>
        <v/>
      </c>
    </row>
    <row r="1491" spans="1:22" x14ac:dyDescent="0.25">
      <c r="A1491" s="8" t="str">
        <f>IF('IMPUTACIONES DETALLE'!A1491="","",'EXP INFORME HU'!$R$2)</f>
        <v/>
      </c>
      <c r="B1491" s="9" t="str">
        <f>IF('IMPUTACIONES DETALLE'!A1491="","",'IMPUTACIONES DETALLE'!A1491)</f>
        <v/>
      </c>
      <c r="C1491" s="8" t="str">
        <f>IF('IMPUTACIONES DETALLE'!B1491="","",VLOOKUP('IMPUTACIONES DETALLE'!B1491,PERSONAS!$A$1:$B$59,2,FALSE))</f>
        <v/>
      </c>
      <c r="D1491" s="8" t="str">
        <f>IF('IMPUTACIONES DETALLE'!C1491="","",VLOOKUP('IMPUTACIONES DETALLE'!C1491,ACTIVIDADES!$A$1:$B$37,2,FALSE))</f>
        <v/>
      </c>
      <c r="E1491" s="8" t="str">
        <f>IF('IMPUTACIONES DETALLE'!D1491="","",'IMPUTACIONES DETALLE'!D1491&amp;" -- "&amp;IF('IMPUTACIONES DETALLE'!E1491="","Actividad de "&amp;'IMPUTACIONES DETALLE'!C1491,'IMPUTACIONES DETALLE'!E1491))</f>
        <v/>
      </c>
      <c r="F1491" s="8" t="str">
        <f>IF('IMPUTACIONES DETALLE'!D1491="","",'IMPUTACIONES DETALLE'!D1491)</f>
        <v/>
      </c>
      <c r="G1491" s="8">
        <f>'IMPUTACIONES DETALLE'!F1491</f>
        <v>0</v>
      </c>
      <c r="L1491" s="8" t="e">
        <f t="shared" si="207"/>
        <v>#VALUE!</v>
      </c>
      <c r="N1491" s="8">
        <f t="shared" si="208"/>
        <v>0</v>
      </c>
      <c r="O1491" s="8" t="str">
        <f t="shared" si="209"/>
        <v/>
      </c>
      <c r="P1491" s="8" t="str">
        <f t="shared" si="210"/>
        <v/>
      </c>
      <c r="Q1491" s="8" t="str">
        <f t="shared" si="211"/>
        <v/>
      </c>
      <c r="R1491" s="8">
        <v>1</v>
      </c>
      <c r="S1491" s="8" t="str">
        <f t="shared" si="212"/>
        <v/>
      </c>
      <c r="T1491" s="8" t="str">
        <f t="shared" si="213"/>
        <v/>
      </c>
      <c r="U1491" s="8" t="str">
        <f t="shared" si="214"/>
        <v/>
      </c>
      <c r="V1491" s="8" t="str">
        <f t="shared" si="215"/>
        <v/>
      </c>
    </row>
    <row r="1492" spans="1:22" x14ac:dyDescent="0.25">
      <c r="A1492" s="8" t="str">
        <f>IF('IMPUTACIONES DETALLE'!A1492="","",'EXP INFORME HU'!$R$2)</f>
        <v/>
      </c>
      <c r="B1492" s="9" t="str">
        <f>IF('IMPUTACIONES DETALLE'!A1492="","",'IMPUTACIONES DETALLE'!A1492)</f>
        <v/>
      </c>
      <c r="C1492" s="8" t="str">
        <f>IF('IMPUTACIONES DETALLE'!B1492="","",VLOOKUP('IMPUTACIONES DETALLE'!B1492,PERSONAS!$A$1:$B$59,2,FALSE))</f>
        <v/>
      </c>
      <c r="D1492" s="8" t="str">
        <f>IF('IMPUTACIONES DETALLE'!C1492="","",VLOOKUP('IMPUTACIONES DETALLE'!C1492,ACTIVIDADES!$A$1:$B$37,2,FALSE))</f>
        <v/>
      </c>
      <c r="E1492" s="8" t="str">
        <f>IF('IMPUTACIONES DETALLE'!D1492="","",'IMPUTACIONES DETALLE'!D1492&amp;" -- "&amp;IF('IMPUTACIONES DETALLE'!E1492="","Actividad de "&amp;'IMPUTACIONES DETALLE'!C1492,'IMPUTACIONES DETALLE'!E1492))</f>
        <v/>
      </c>
      <c r="F1492" s="8" t="str">
        <f>IF('IMPUTACIONES DETALLE'!D1492="","",'IMPUTACIONES DETALLE'!D1492)</f>
        <v/>
      </c>
      <c r="G1492" s="8">
        <f>'IMPUTACIONES DETALLE'!F1492</f>
        <v>0</v>
      </c>
      <c r="L1492" s="8" t="e">
        <f t="shared" si="207"/>
        <v>#VALUE!</v>
      </c>
      <c r="N1492" s="8">
        <f t="shared" si="208"/>
        <v>0</v>
      </c>
      <c r="O1492" s="8" t="str">
        <f t="shared" si="209"/>
        <v/>
      </c>
      <c r="P1492" s="8" t="str">
        <f t="shared" si="210"/>
        <v/>
      </c>
      <c r="Q1492" s="8" t="str">
        <f t="shared" si="211"/>
        <v/>
      </c>
      <c r="R1492" s="8">
        <v>1</v>
      </c>
      <c r="S1492" s="8" t="str">
        <f t="shared" si="212"/>
        <v/>
      </c>
      <c r="T1492" s="8" t="str">
        <f t="shared" si="213"/>
        <v/>
      </c>
      <c r="U1492" s="8" t="str">
        <f t="shared" si="214"/>
        <v/>
      </c>
      <c r="V1492" s="8" t="str">
        <f t="shared" si="215"/>
        <v/>
      </c>
    </row>
    <row r="1493" spans="1:22" x14ac:dyDescent="0.25">
      <c r="A1493" s="8" t="str">
        <f>IF('IMPUTACIONES DETALLE'!A1493="","",'EXP INFORME HU'!$R$2)</f>
        <v/>
      </c>
      <c r="B1493" s="9" t="str">
        <f>IF('IMPUTACIONES DETALLE'!A1493="","",'IMPUTACIONES DETALLE'!A1493)</f>
        <v/>
      </c>
      <c r="C1493" s="8" t="str">
        <f>IF('IMPUTACIONES DETALLE'!B1493="","",VLOOKUP('IMPUTACIONES DETALLE'!B1493,PERSONAS!$A$1:$B$59,2,FALSE))</f>
        <v/>
      </c>
      <c r="D1493" s="8" t="str">
        <f>IF('IMPUTACIONES DETALLE'!C1493="","",VLOOKUP('IMPUTACIONES DETALLE'!C1493,ACTIVIDADES!$A$1:$B$37,2,FALSE))</f>
        <v/>
      </c>
      <c r="E1493" s="8" t="str">
        <f>IF('IMPUTACIONES DETALLE'!D1493="","",'IMPUTACIONES DETALLE'!D1493&amp;" -- "&amp;IF('IMPUTACIONES DETALLE'!E1493="","Actividad de "&amp;'IMPUTACIONES DETALLE'!C1493,'IMPUTACIONES DETALLE'!E1493))</f>
        <v/>
      </c>
      <c r="F1493" s="8" t="str">
        <f>IF('IMPUTACIONES DETALLE'!D1493="","",'IMPUTACIONES DETALLE'!D1493)</f>
        <v/>
      </c>
      <c r="G1493" s="8">
        <f>'IMPUTACIONES DETALLE'!F1493</f>
        <v>0</v>
      </c>
      <c r="L1493" s="8" t="e">
        <f t="shared" si="207"/>
        <v>#VALUE!</v>
      </c>
      <c r="N1493" s="8">
        <f t="shared" si="208"/>
        <v>0</v>
      </c>
      <c r="O1493" s="8" t="str">
        <f t="shared" si="209"/>
        <v/>
      </c>
      <c r="P1493" s="8" t="str">
        <f t="shared" si="210"/>
        <v/>
      </c>
      <c r="Q1493" s="8" t="str">
        <f t="shared" si="211"/>
        <v/>
      </c>
      <c r="R1493" s="8">
        <v>1</v>
      </c>
      <c r="S1493" s="8" t="str">
        <f t="shared" si="212"/>
        <v/>
      </c>
      <c r="T1493" s="8" t="str">
        <f t="shared" si="213"/>
        <v/>
      </c>
      <c r="U1493" s="8" t="str">
        <f t="shared" si="214"/>
        <v/>
      </c>
      <c r="V1493" s="8" t="str">
        <f t="shared" si="215"/>
        <v/>
      </c>
    </row>
    <row r="1494" spans="1:22" x14ac:dyDescent="0.25">
      <c r="A1494" s="8" t="str">
        <f>IF('IMPUTACIONES DETALLE'!A1494="","",'EXP INFORME HU'!$R$2)</f>
        <v/>
      </c>
      <c r="B1494" s="9" t="str">
        <f>IF('IMPUTACIONES DETALLE'!A1494="","",'IMPUTACIONES DETALLE'!A1494)</f>
        <v/>
      </c>
      <c r="C1494" s="8" t="str">
        <f>IF('IMPUTACIONES DETALLE'!B1494="","",VLOOKUP('IMPUTACIONES DETALLE'!B1494,PERSONAS!$A$1:$B$59,2,FALSE))</f>
        <v/>
      </c>
      <c r="D1494" s="8" t="str">
        <f>IF('IMPUTACIONES DETALLE'!C1494="","",VLOOKUP('IMPUTACIONES DETALLE'!C1494,ACTIVIDADES!$A$1:$B$37,2,FALSE))</f>
        <v/>
      </c>
      <c r="E1494" s="8" t="str">
        <f>IF('IMPUTACIONES DETALLE'!D1494="","",'IMPUTACIONES DETALLE'!D1494&amp;" -- "&amp;IF('IMPUTACIONES DETALLE'!E1494="","Actividad de "&amp;'IMPUTACIONES DETALLE'!C1494,'IMPUTACIONES DETALLE'!E1494))</f>
        <v/>
      </c>
      <c r="F1494" s="8" t="str">
        <f>IF('IMPUTACIONES DETALLE'!D1494="","",'IMPUTACIONES DETALLE'!D1494)</f>
        <v/>
      </c>
      <c r="G1494" s="8">
        <f>'IMPUTACIONES DETALLE'!F1494</f>
        <v>0</v>
      </c>
      <c r="L1494" s="8" t="e">
        <f t="shared" si="207"/>
        <v>#VALUE!</v>
      </c>
      <c r="N1494" s="8">
        <f t="shared" si="208"/>
        <v>0</v>
      </c>
      <c r="O1494" s="8" t="str">
        <f t="shared" si="209"/>
        <v/>
      </c>
      <c r="P1494" s="8" t="str">
        <f t="shared" si="210"/>
        <v/>
      </c>
      <c r="Q1494" s="8" t="str">
        <f t="shared" si="211"/>
        <v/>
      </c>
      <c r="R1494" s="8">
        <v>1</v>
      </c>
      <c r="S1494" s="8" t="str">
        <f t="shared" si="212"/>
        <v/>
      </c>
      <c r="T1494" s="8" t="str">
        <f t="shared" si="213"/>
        <v/>
      </c>
      <c r="U1494" s="8" t="str">
        <f t="shared" si="214"/>
        <v/>
      </c>
      <c r="V1494" s="8" t="str">
        <f t="shared" si="215"/>
        <v/>
      </c>
    </row>
    <row r="1495" spans="1:22" x14ac:dyDescent="0.25">
      <c r="A1495" s="8" t="str">
        <f>IF('IMPUTACIONES DETALLE'!A1495="","",'EXP INFORME HU'!$R$2)</f>
        <v/>
      </c>
      <c r="B1495" s="9" t="str">
        <f>IF('IMPUTACIONES DETALLE'!A1495="","",'IMPUTACIONES DETALLE'!A1495)</f>
        <v/>
      </c>
      <c r="C1495" s="8" t="str">
        <f>IF('IMPUTACIONES DETALLE'!B1495="","",VLOOKUP('IMPUTACIONES DETALLE'!B1495,PERSONAS!$A$1:$B$59,2,FALSE))</f>
        <v/>
      </c>
      <c r="D1495" s="8" t="str">
        <f>IF('IMPUTACIONES DETALLE'!C1495="","",VLOOKUP('IMPUTACIONES DETALLE'!C1495,ACTIVIDADES!$A$1:$B$37,2,FALSE))</f>
        <v/>
      </c>
      <c r="E1495" s="8" t="str">
        <f>IF('IMPUTACIONES DETALLE'!D1495="","",'IMPUTACIONES DETALLE'!D1495&amp;" -- "&amp;IF('IMPUTACIONES DETALLE'!E1495="","Actividad de "&amp;'IMPUTACIONES DETALLE'!C1495,'IMPUTACIONES DETALLE'!E1495))</f>
        <v/>
      </c>
      <c r="F1495" s="8" t="str">
        <f>IF('IMPUTACIONES DETALLE'!D1495="","",'IMPUTACIONES DETALLE'!D1495)</f>
        <v/>
      </c>
      <c r="G1495" s="8">
        <f>'IMPUTACIONES DETALLE'!F1495</f>
        <v>0</v>
      </c>
      <c r="L1495" s="8" t="e">
        <f t="shared" si="207"/>
        <v>#VALUE!</v>
      </c>
      <c r="N1495" s="8">
        <f t="shared" si="208"/>
        <v>0</v>
      </c>
      <c r="O1495" s="8" t="str">
        <f t="shared" si="209"/>
        <v/>
      </c>
      <c r="P1495" s="8" t="str">
        <f t="shared" si="210"/>
        <v/>
      </c>
      <c r="Q1495" s="8" t="str">
        <f t="shared" si="211"/>
        <v/>
      </c>
      <c r="R1495" s="8">
        <v>1</v>
      </c>
      <c r="S1495" s="8" t="str">
        <f t="shared" si="212"/>
        <v/>
      </c>
      <c r="T1495" s="8" t="str">
        <f t="shared" si="213"/>
        <v/>
      </c>
      <c r="U1495" s="8" t="str">
        <f t="shared" si="214"/>
        <v/>
      </c>
      <c r="V1495" s="8" t="str">
        <f t="shared" si="215"/>
        <v/>
      </c>
    </row>
    <row r="1496" spans="1:22" x14ac:dyDescent="0.25">
      <c r="A1496" s="8" t="str">
        <f>IF('IMPUTACIONES DETALLE'!A1496="","",'EXP INFORME HU'!$R$2)</f>
        <v/>
      </c>
      <c r="B1496" s="9" t="str">
        <f>IF('IMPUTACIONES DETALLE'!A1496="","",'IMPUTACIONES DETALLE'!A1496)</f>
        <v/>
      </c>
      <c r="C1496" s="8" t="str">
        <f>IF('IMPUTACIONES DETALLE'!B1496="","",VLOOKUP('IMPUTACIONES DETALLE'!B1496,PERSONAS!$A$1:$B$59,2,FALSE))</f>
        <v/>
      </c>
      <c r="D1496" s="8" t="str">
        <f>IF('IMPUTACIONES DETALLE'!C1496="","",VLOOKUP('IMPUTACIONES DETALLE'!C1496,ACTIVIDADES!$A$1:$B$37,2,FALSE))</f>
        <v/>
      </c>
      <c r="E1496" s="8" t="str">
        <f>IF('IMPUTACIONES DETALLE'!D1496="","",'IMPUTACIONES DETALLE'!D1496&amp;" -- "&amp;IF('IMPUTACIONES DETALLE'!E1496="","Actividad de "&amp;'IMPUTACIONES DETALLE'!C1496,'IMPUTACIONES DETALLE'!E1496))</f>
        <v/>
      </c>
      <c r="F1496" s="8" t="str">
        <f>IF('IMPUTACIONES DETALLE'!D1496="","",'IMPUTACIONES DETALLE'!D1496)</f>
        <v/>
      </c>
      <c r="G1496" s="8">
        <f>'IMPUTACIONES DETALLE'!F1496</f>
        <v>0</v>
      </c>
      <c r="L1496" s="8" t="e">
        <f t="shared" si="207"/>
        <v>#VALUE!</v>
      </c>
      <c r="N1496" s="8">
        <f t="shared" si="208"/>
        <v>0</v>
      </c>
      <c r="O1496" s="8" t="str">
        <f t="shared" si="209"/>
        <v/>
      </c>
      <c r="P1496" s="8" t="str">
        <f t="shared" si="210"/>
        <v/>
      </c>
      <c r="Q1496" s="8" t="str">
        <f t="shared" si="211"/>
        <v/>
      </c>
      <c r="R1496" s="8">
        <v>1</v>
      </c>
      <c r="S1496" s="8" t="str">
        <f t="shared" si="212"/>
        <v/>
      </c>
      <c r="T1496" s="8" t="str">
        <f t="shared" si="213"/>
        <v/>
      </c>
      <c r="U1496" s="8" t="str">
        <f t="shared" si="214"/>
        <v/>
      </c>
      <c r="V1496" s="8" t="str">
        <f t="shared" si="215"/>
        <v/>
      </c>
    </row>
    <row r="1497" spans="1:22" x14ac:dyDescent="0.25">
      <c r="A1497" s="8" t="str">
        <f>IF('IMPUTACIONES DETALLE'!A1497="","",'EXP INFORME HU'!$R$2)</f>
        <v/>
      </c>
      <c r="B1497" s="9" t="str">
        <f>IF('IMPUTACIONES DETALLE'!A1497="","",'IMPUTACIONES DETALLE'!A1497)</f>
        <v/>
      </c>
      <c r="C1497" s="8" t="str">
        <f>IF('IMPUTACIONES DETALLE'!B1497="","",VLOOKUP('IMPUTACIONES DETALLE'!B1497,PERSONAS!$A$1:$B$59,2,FALSE))</f>
        <v/>
      </c>
      <c r="D1497" s="8" t="str">
        <f>IF('IMPUTACIONES DETALLE'!C1497="","",VLOOKUP('IMPUTACIONES DETALLE'!C1497,ACTIVIDADES!$A$1:$B$37,2,FALSE))</f>
        <v/>
      </c>
      <c r="E1497" s="8" t="str">
        <f>IF('IMPUTACIONES DETALLE'!D1497="","",'IMPUTACIONES DETALLE'!D1497&amp;" -- "&amp;IF('IMPUTACIONES DETALLE'!E1497="","Actividad de "&amp;'IMPUTACIONES DETALLE'!C1497,'IMPUTACIONES DETALLE'!E1497))</f>
        <v/>
      </c>
      <c r="F1497" s="8" t="str">
        <f>IF('IMPUTACIONES DETALLE'!D1497="","",'IMPUTACIONES DETALLE'!D1497)</f>
        <v/>
      </c>
      <c r="G1497" s="8">
        <f>'IMPUTACIONES DETALLE'!F1497</f>
        <v>0</v>
      </c>
      <c r="L1497" s="8" t="e">
        <f t="shared" si="207"/>
        <v>#VALUE!</v>
      </c>
      <c r="N1497" s="8">
        <f t="shared" si="208"/>
        <v>0</v>
      </c>
      <c r="O1497" s="8" t="str">
        <f t="shared" si="209"/>
        <v/>
      </c>
      <c r="P1497" s="8" t="str">
        <f t="shared" si="210"/>
        <v/>
      </c>
      <c r="Q1497" s="8" t="str">
        <f t="shared" si="211"/>
        <v/>
      </c>
      <c r="R1497" s="8">
        <v>1</v>
      </c>
      <c r="S1497" s="8" t="str">
        <f t="shared" si="212"/>
        <v/>
      </c>
      <c r="T1497" s="8" t="str">
        <f t="shared" si="213"/>
        <v/>
      </c>
      <c r="U1497" s="8" t="str">
        <f t="shared" si="214"/>
        <v/>
      </c>
      <c r="V1497" s="8" t="str">
        <f t="shared" si="215"/>
        <v/>
      </c>
    </row>
    <row r="1498" spans="1:22" x14ac:dyDescent="0.25">
      <c r="A1498" s="8" t="str">
        <f>IF('IMPUTACIONES DETALLE'!A1498="","",'EXP INFORME HU'!$R$2)</f>
        <v/>
      </c>
      <c r="B1498" s="9" t="str">
        <f>IF('IMPUTACIONES DETALLE'!A1498="","",'IMPUTACIONES DETALLE'!A1498)</f>
        <v/>
      </c>
      <c r="C1498" s="8" t="str">
        <f>IF('IMPUTACIONES DETALLE'!B1498="","",VLOOKUP('IMPUTACIONES DETALLE'!B1498,PERSONAS!$A$1:$B$59,2,FALSE))</f>
        <v/>
      </c>
      <c r="D1498" s="8" t="str">
        <f>IF('IMPUTACIONES DETALLE'!C1498="","",VLOOKUP('IMPUTACIONES DETALLE'!C1498,ACTIVIDADES!$A$1:$B$37,2,FALSE))</f>
        <v/>
      </c>
      <c r="E1498" s="8" t="str">
        <f>IF('IMPUTACIONES DETALLE'!D1498="","",'IMPUTACIONES DETALLE'!D1498&amp;" -- "&amp;IF('IMPUTACIONES DETALLE'!E1498="","Actividad de "&amp;'IMPUTACIONES DETALLE'!C1498,'IMPUTACIONES DETALLE'!E1498))</f>
        <v/>
      </c>
      <c r="F1498" s="8" t="str">
        <f>IF('IMPUTACIONES DETALLE'!D1498="","",'IMPUTACIONES DETALLE'!D1498)</f>
        <v/>
      </c>
      <c r="G1498" s="8">
        <f>'IMPUTACIONES DETALLE'!F1498</f>
        <v>0</v>
      </c>
      <c r="L1498" s="8" t="e">
        <f t="shared" si="207"/>
        <v>#VALUE!</v>
      </c>
      <c r="N1498" s="8">
        <f t="shared" si="208"/>
        <v>0</v>
      </c>
      <c r="O1498" s="8" t="str">
        <f t="shared" si="209"/>
        <v/>
      </c>
      <c r="P1498" s="8" t="str">
        <f t="shared" si="210"/>
        <v/>
      </c>
      <c r="Q1498" s="8" t="str">
        <f t="shared" si="211"/>
        <v/>
      </c>
      <c r="R1498" s="8">
        <v>1</v>
      </c>
      <c r="S1498" s="8" t="str">
        <f t="shared" si="212"/>
        <v/>
      </c>
      <c r="T1498" s="8" t="str">
        <f t="shared" si="213"/>
        <v/>
      </c>
      <c r="U1498" s="8" t="str">
        <f t="shared" si="214"/>
        <v/>
      </c>
      <c r="V1498" s="8" t="str">
        <f t="shared" si="215"/>
        <v/>
      </c>
    </row>
    <row r="1499" spans="1:22" x14ac:dyDescent="0.25">
      <c r="A1499" s="8" t="str">
        <f>IF('IMPUTACIONES DETALLE'!A1499="","",'EXP INFORME HU'!$R$2)</f>
        <v/>
      </c>
      <c r="B1499" s="9" t="str">
        <f>IF('IMPUTACIONES DETALLE'!A1499="","",'IMPUTACIONES DETALLE'!A1499)</f>
        <v/>
      </c>
      <c r="C1499" s="8" t="str">
        <f>IF('IMPUTACIONES DETALLE'!B1499="","",VLOOKUP('IMPUTACIONES DETALLE'!B1499,PERSONAS!$A$1:$B$59,2,FALSE))</f>
        <v/>
      </c>
      <c r="D1499" s="8" t="str">
        <f>IF('IMPUTACIONES DETALLE'!C1499="","",VLOOKUP('IMPUTACIONES DETALLE'!C1499,ACTIVIDADES!$A$1:$B$37,2,FALSE))</f>
        <v/>
      </c>
      <c r="E1499" s="8" t="str">
        <f>IF('IMPUTACIONES DETALLE'!D1499="","",'IMPUTACIONES DETALLE'!D1499&amp;" -- "&amp;IF('IMPUTACIONES DETALLE'!E1499="","Actividad de "&amp;'IMPUTACIONES DETALLE'!C1499,'IMPUTACIONES DETALLE'!E1499))</f>
        <v/>
      </c>
      <c r="F1499" s="8" t="str">
        <f>IF('IMPUTACIONES DETALLE'!D1499="","",'IMPUTACIONES DETALLE'!D1499)</f>
        <v/>
      </c>
      <c r="G1499" s="8">
        <f>'IMPUTACIONES DETALLE'!F1499</f>
        <v>0</v>
      </c>
      <c r="L1499" s="8" t="e">
        <f t="shared" si="207"/>
        <v>#VALUE!</v>
      </c>
      <c r="N1499" s="8">
        <f t="shared" si="208"/>
        <v>0</v>
      </c>
      <c r="O1499" s="8" t="str">
        <f t="shared" si="209"/>
        <v/>
      </c>
      <c r="P1499" s="8" t="str">
        <f t="shared" si="210"/>
        <v/>
      </c>
      <c r="Q1499" s="8" t="str">
        <f t="shared" si="211"/>
        <v/>
      </c>
      <c r="R1499" s="8">
        <v>1</v>
      </c>
      <c r="S1499" s="8" t="str">
        <f t="shared" si="212"/>
        <v/>
      </c>
      <c r="T1499" s="8" t="str">
        <f t="shared" si="213"/>
        <v/>
      </c>
      <c r="U1499" s="8" t="str">
        <f t="shared" si="214"/>
        <v/>
      </c>
      <c r="V1499" s="8" t="str">
        <f t="shared" si="215"/>
        <v/>
      </c>
    </row>
    <row r="1500" spans="1:22" x14ac:dyDescent="0.25">
      <c r="A1500" s="8" t="str">
        <f>IF('IMPUTACIONES DETALLE'!A1500="","",'EXP INFORME HU'!$R$2)</f>
        <v/>
      </c>
      <c r="B1500" s="9" t="str">
        <f>IF('IMPUTACIONES DETALLE'!A1500="","",'IMPUTACIONES DETALLE'!A1500)</f>
        <v/>
      </c>
      <c r="C1500" s="8" t="str">
        <f>IF('IMPUTACIONES DETALLE'!B1500="","",VLOOKUP('IMPUTACIONES DETALLE'!B1500,PERSONAS!$A$1:$B$59,2,FALSE))</f>
        <v/>
      </c>
      <c r="D1500" s="8" t="str">
        <f>IF('IMPUTACIONES DETALLE'!C1500="","",VLOOKUP('IMPUTACIONES DETALLE'!C1500,ACTIVIDADES!$A$1:$B$37,2,FALSE))</f>
        <v/>
      </c>
      <c r="E1500" s="8" t="str">
        <f>IF('IMPUTACIONES DETALLE'!D1500="","",'IMPUTACIONES DETALLE'!D1500&amp;" -- "&amp;IF('IMPUTACIONES DETALLE'!E1500="","Actividad de "&amp;'IMPUTACIONES DETALLE'!C1500,'IMPUTACIONES DETALLE'!E1500))</f>
        <v/>
      </c>
      <c r="F1500" s="8" t="str">
        <f>IF('IMPUTACIONES DETALLE'!D1500="","",'IMPUTACIONES DETALLE'!D1500)</f>
        <v/>
      </c>
      <c r="G1500" s="8">
        <f>'IMPUTACIONES DETALLE'!F1500</f>
        <v>0</v>
      </c>
      <c r="L1500" s="8" t="e">
        <f t="shared" si="207"/>
        <v>#VALUE!</v>
      </c>
      <c r="N1500" s="8">
        <f t="shared" si="208"/>
        <v>0</v>
      </c>
      <c r="O1500" s="8" t="str">
        <f t="shared" si="209"/>
        <v/>
      </c>
      <c r="P1500" s="8" t="str">
        <f t="shared" si="210"/>
        <v/>
      </c>
      <c r="Q1500" s="8" t="str">
        <f t="shared" si="211"/>
        <v/>
      </c>
      <c r="R1500" s="8">
        <v>1</v>
      </c>
      <c r="S1500" s="8" t="str">
        <f t="shared" si="212"/>
        <v/>
      </c>
      <c r="T1500" s="8" t="str">
        <f t="shared" si="213"/>
        <v/>
      </c>
      <c r="U1500" s="8" t="str">
        <f t="shared" si="214"/>
        <v/>
      </c>
      <c r="V1500" s="8" t="str">
        <f t="shared" si="215"/>
        <v/>
      </c>
    </row>
    <row r="1501" spans="1:22" x14ac:dyDescent="0.25">
      <c r="A1501" s="8" t="str">
        <f>IF('IMPUTACIONES DETALLE'!A1501="","",'EXP INFORME HU'!$R$2)</f>
        <v/>
      </c>
      <c r="B1501" s="9" t="str">
        <f>IF('IMPUTACIONES DETALLE'!A1501="","",'IMPUTACIONES DETALLE'!A1501)</f>
        <v/>
      </c>
      <c r="C1501" s="8" t="str">
        <f>IF('IMPUTACIONES DETALLE'!B1501="","",VLOOKUP('IMPUTACIONES DETALLE'!B1501,PERSONAS!$A$1:$B$59,2,FALSE))</f>
        <v/>
      </c>
      <c r="D1501" s="8" t="str">
        <f>IF('IMPUTACIONES DETALLE'!C1501="","",VLOOKUP('IMPUTACIONES DETALLE'!C1501,ACTIVIDADES!$A$1:$B$37,2,FALSE))</f>
        <v/>
      </c>
      <c r="E1501" s="8" t="str">
        <f>IF('IMPUTACIONES DETALLE'!D1501="","",'IMPUTACIONES DETALLE'!D1501&amp;" -- "&amp;IF('IMPUTACIONES DETALLE'!E1501="","Actividad de "&amp;'IMPUTACIONES DETALLE'!C1501,'IMPUTACIONES DETALLE'!E1501))</f>
        <v/>
      </c>
      <c r="F1501" s="8" t="str">
        <f>IF('IMPUTACIONES DETALLE'!D1501="","",'IMPUTACIONES DETALLE'!D1501)</f>
        <v/>
      </c>
      <c r="G1501" s="8">
        <f>'IMPUTACIONES DETALLE'!F1501</f>
        <v>0</v>
      </c>
      <c r="L1501" s="8" t="e">
        <f t="shared" si="207"/>
        <v>#VALUE!</v>
      </c>
      <c r="N1501" s="8">
        <f t="shared" si="208"/>
        <v>0</v>
      </c>
      <c r="O1501" s="8" t="str">
        <f t="shared" si="209"/>
        <v/>
      </c>
      <c r="P1501" s="8" t="str">
        <f t="shared" si="210"/>
        <v/>
      </c>
      <c r="Q1501" s="8" t="str">
        <f t="shared" si="211"/>
        <v/>
      </c>
      <c r="R1501" s="8">
        <v>1</v>
      </c>
      <c r="S1501" s="8" t="str">
        <f t="shared" si="212"/>
        <v/>
      </c>
      <c r="T1501" s="8" t="str">
        <f t="shared" si="213"/>
        <v/>
      </c>
      <c r="U1501" s="8" t="str">
        <f t="shared" si="214"/>
        <v/>
      </c>
      <c r="V1501" s="8" t="str">
        <f t="shared" si="215"/>
        <v/>
      </c>
    </row>
    <row r="1502" spans="1:22" x14ac:dyDescent="0.25">
      <c r="A1502" s="8" t="str">
        <f>IF('IMPUTACIONES DETALLE'!A1502="","",'EXP INFORME HU'!$R$2)</f>
        <v/>
      </c>
      <c r="B1502" s="9" t="str">
        <f>IF('IMPUTACIONES DETALLE'!A1502="","",'IMPUTACIONES DETALLE'!A1502)</f>
        <v/>
      </c>
      <c r="C1502" s="8" t="str">
        <f>IF('IMPUTACIONES DETALLE'!B1502="","",VLOOKUP('IMPUTACIONES DETALLE'!B1502,PERSONAS!$A$1:$B$59,2,FALSE))</f>
        <v/>
      </c>
      <c r="D1502" s="8" t="str">
        <f>IF('IMPUTACIONES DETALLE'!C1502="","",VLOOKUP('IMPUTACIONES DETALLE'!C1502,ACTIVIDADES!$A$1:$B$37,2,FALSE))</f>
        <v/>
      </c>
      <c r="E1502" s="8" t="str">
        <f>IF('IMPUTACIONES DETALLE'!D1502="","",'IMPUTACIONES DETALLE'!D1502&amp;" -- "&amp;IF('IMPUTACIONES DETALLE'!E1502="","Actividad de "&amp;'IMPUTACIONES DETALLE'!C1502,'IMPUTACIONES DETALLE'!E1502))</f>
        <v/>
      </c>
      <c r="F1502" s="8" t="str">
        <f>IF('IMPUTACIONES DETALLE'!D1502="","",'IMPUTACIONES DETALLE'!D1502)</f>
        <v/>
      </c>
      <c r="G1502" s="8">
        <f>'IMPUTACIONES DETALLE'!F1502</f>
        <v>0</v>
      </c>
      <c r="L1502" s="8" t="e">
        <f t="shared" si="207"/>
        <v>#VALUE!</v>
      </c>
      <c r="N1502" s="8">
        <f t="shared" si="208"/>
        <v>0</v>
      </c>
      <c r="O1502" s="8" t="str">
        <f t="shared" si="209"/>
        <v/>
      </c>
      <c r="P1502" s="8" t="str">
        <f t="shared" si="210"/>
        <v/>
      </c>
      <c r="Q1502" s="8" t="str">
        <f t="shared" si="211"/>
        <v/>
      </c>
      <c r="R1502" s="8">
        <v>1</v>
      </c>
      <c r="S1502" s="8" t="str">
        <f t="shared" si="212"/>
        <v/>
      </c>
      <c r="T1502" s="8" t="str">
        <f t="shared" si="213"/>
        <v/>
      </c>
      <c r="U1502" s="8" t="str">
        <f t="shared" si="214"/>
        <v/>
      </c>
      <c r="V1502" s="8" t="str">
        <f t="shared" si="215"/>
        <v/>
      </c>
    </row>
    <row r="1503" spans="1:22" x14ac:dyDescent="0.25">
      <c r="A1503" s="8" t="str">
        <f>IF('IMPUTACIONES DETALLE'!A1503="","",'EXP INFORME HU'!$R$2)</f>
        <v/>
      </c>
      <c r="B1503" s="9" t="str">
        <f>IF('IMPUTACIONES DETALLE'!A1503="","",'IMPUTACIONES DETALLE'!A1503)</f>
        <v/>
      </c>
      <c r="C1503" s="8" t="str">
        <f>IF('IMPUTACIONES DETALLE'!B1503="","",VLOOKUP('IMPUTACIONES DETALLE'!B1503,PERSONAS!$A$1:$B$59,2,FALSE))</f>
        <v/>
      </c>
      <c r="D1503" s="8" t="str">
        <f>IF('IMPUTACIONES DETALLE'!C1503="","",VLOOKUP('IMPUTACIONES DETALLE'!C1503,ACTIVIDADES!$A$1:$B$37,2,FALSE))</f>
        <v/>
      </c>
      <c r="E1503" s="8" t="str">
        <f>IF('IMPUTACIONES DETALLE'!D1503="","",'IMPUTACIONES DETALLE'!D1503&amp;" -- "&amp;IF('IMPUTACIONES DETALLE'!E1503="","Actividad de "&amp;'IMPUTACIONES DETALLE'!C1503,'IMPUTACIONES DETALLE'!E1503))</f>
        <v/>
      </c>
      <c r="F1503" s="8" t="str">
        <f>IF('IMPUTACIONES DETALLE'!D1503="","",'IMPUTACIONES DETALLE'!D1503)</f>
        <v/>
      </c>
      <c r="G1503" s="8">
        <f>'IMPUTACIONES DETALLE'!F1503</f>
        <v>0</v>
      </c>
      <c r="L1503" s="8" t="e">
        <f t="shared" si="207"/>
        <v>#VALUE!</v>
      </c>
      <c r="N1503" s="8">
        <f t="shared" si="208"/>
        <v>0</v>
      </c>
      <c r="O1503" s="8" t="str">
        <f t="shared" si="209"/>
        <v/>
      </c>
      <c r="P1503" s="8" t="str">
        <f t="shared" si="210"/>
        <v/>
      </c>
      <c r="Q1503" s="8" t="str">
        <f t="shared" si="211"/>
        <v/>
      </c>
      <c r="R1503" s="8">
        <v>1</v>
      </c>
      <c r="S1503" s="8" t="str">
        <f t="shared" si="212"/>
        <v/>
      </c>
      <c r="T1503" s="8" t="str">
        <f t="shared" si="213"/>
        <v/>
      </c>
      <c r="U1503" s="8" t="str">
        <f t="shared" si="214"/>
        <v/>
      </c>
      <c r="V1503" s="8" t="str">
        <f t="shared" si="215"/>
        <v/>
      </c>
    </row>
    <row r="1504" spans="1:22" x14ac:dyDescent="0.25">
      <c r="A1504" s="8" t="str">
        <f>IF('IMPUTACIONES DETALLE'!A1504="","",'EXP INFORME HU'!$R$2)</f>
        <v/>
      </c>
      <c r="B1504" s="9" t="str">
        <f>IF('IMPUTACIONES DETALLE'!A1504="","",'IMPUTACIONES DETALLE'!A1504)</f>
        <v/>
      </c>
      <c r="C1504" s="8" t="str">
        <f>IF('IMPUTACIONES DETALLE'!B1504="","",VLOOKUP('IMPUTACIONES DETALLE'!B1504,PERSONAS!$A$1:$B$59,2,FALSE))</f>
        <v/>
      </c>
      <c r="D1504" s="8" t="str">
        <f>IF('IMPUTACIONES DETALLE'!C1504="","",VLOOKUP('IMPUTACIONES DETALLE'!C1504,ACTIVIDADES!$A$1:$B$37,2,FALSE))</f>
        <v/>
      </c>
      <c r="E1504" s="8" t="str">
        <f>IF('IMPUTACIONES DETALLE'!D1504="","",'IMPUTACIONES DETALLE'!D1504&amp;" -- "&amp;IF('IMPUTACIONES DETALLE'!E1504="","Actividad de "&amp;'IMPUTACIONES DETALLE'!C1504,'IMPUTACIONES DETALLE'!E1504))</f>
        <v/>
      </c>
      <c r="F1504" s="8" t="str">
        <f>IF('IMPUTACIONES DETALLE'!D1504="","",'IMPUTACIONES DETALLE'!D1504)</f>
        <v/>
      </c>
      <c r="G1504" s="8">
        <f>'IMPUTACIONES DETALLE'!F1504</f>
        <v>0</v>
      </c>
      <c r="L1504" s="8" t="e">
        <f t="shared" si="207"/>
        <v>#VALUE!</v>
      </c>
      <c r="N1504" s="8">
        <f t="shared" si="208"/>
        <v>0</v>
      </c>
      <c r="O1504" s="8" t="str">
        <f t="shared" si="209"/>
        <v/>
      </c>
      <c r="P1504" s="8" t="str">
        <f t="shared" si="210"/>
        <v/>
      </c>
      <c r="Q1504" s="8" t="str">
        <f t="shared" si="211"/>
        <v/>
      </c>
      <c r="R1504" s="8">
        <v>1</v>
      </c>
      <c r="S1504" s="8" t="str">
        <f t="shared" si="212"/>
        <v/>
      </c>
      <c r="T1504" s="8" t="str">
        <f t="shared" si="213"/>
        <v/>
      </c>
      <c r="U1504" s="8" t="str">
        <f t="shared" si="214"/>
        <v/>
      </c>
      <c r="V1504" s="8" t="str">
        <f t="shared" si="215"/>
        <v/>
      </c>
    </row>
    <row r="1505" spans="1:22" x14ac:dyDescent="0.25">
      <c r="A1505" s="8" t="str">
        <f>IF('IMPUTACIONES DETALLE'!A1505="","",'EXP INFORME HU'!$R$2)</f>
        <v/>
      </c>
      <c r="B1505" s="9" t="str">
        <f>IF('IMPUTACIONES DETALLE'!A1505="","",'IMPUTACIONES DETALLE'!A1505)</f>
        <v/>
      </c>
      <c r="C1505" s="8" t="str">
        <f>IF('IMPUTACIONES DETALLE'!B1505="","",VLOOKUP('IMPUTACIONES DETALLE'!B1505,PERSONAS!$A$1:$B$59,2,FALSE))</f>
        <v/>
      </c>
      <c r="D1505" s="8" t="str">
        <f>IF('IMPUTACIONES DETALLE'!C1505="","",VLOOKUP('IMPUTACIONES DETALLE'!C1505,ACTIVIDADES!$A$1:$B$37,2,FALSE))</f>
        <v/>
      </c>
      <c r="E1505" s="8" t="str">
        <f>IF('IMPUTACIONES DETALLE'!D1505="","",'IMPUTACIONES DETALLE'!D1505&amp;" -- "&amp;IF('IMPUTACIONES DETALLE'!E1505="","Actividad de "&amp;'IMPUTACIONES DETALLE'!C1505,'IMPUTACIONES DETALLE'!E1505))</f>
        <v/>
      </c>
      <c r="F1505" s="8" t="str">
        <f>IF('IMPUTACIONES DETALLE'!D1505="","",'IMPUTACIONES DETALLE'!D1505)</f>
        <v/>
      </c>
      <c r="G1505" s="8">
        <f>'IMPUTACIONES DETALLE'!F1505</f>
        <v>0</v>
      </c>
      <c r="L1505" s="8" t="e">
        <f t="shared" si="207"/>
        <v>#VALUE!</v>
      </c>
      <c r="N1505" s="8">
        <f t="shared" si="208"/>
        <v>0</v>
      </c>
      <c r="O1505" s="8" t="str">
        <f t="shared" si="209"/>
        <v/>
      </c>
      <c r="P1505" s="8" t="str">
        <f t="shared" si="210"/>
        <v/>
      </c>
      <c r="Q1505" s="8" t="str">
        <f t="shared" si="211"/>
        <v/>
      </c>
      <c r="R1505" s="8">
        <v>1</v>
      </c>
      <c r="S1505" s="8" t="str">
        <f t="shared" si="212"/>
        <v/>
      </c>
      <c r="T1505" s="8" t="str">
        <f t="shared" si="213"/>
        <v/>
      </c>
      <c r="U1505" s="8" t="str">
        <f t="shared" si="214"/>
        <v/>
      </c>
      <c r="V1505" s="8" t="str">
        <f t="shared" si="215"/>
        <v/>
      </c>
    </row>
    <row r="1506" spans="1:22" x14ac:dyDescent="0.25">
      <c r="A1506" s="8" t="str">
        <f>IF('IMPUTACIONES DETALLE'!A1506="","",'EXP INFORME HU'!$R$2)</f>
        <v/>
      </c>
      <c r="B1506" s="9" t="str">
        <f>IF('IMPUTACIONES DETALLE'!A1506="","",'IMPUTACIONES DETALLE'!A1506)</f>
        <v/>
      </c>
      <c r="C1506" s="8" t="str">
        <f>IF('IMPUTACIONES DETALLE'!B1506="","",VLOOKUP('IMPUTACIONES DETALLE'!B1506,PERSONAS!$A$1:$B$59,2,FALSE))</f>
        <v/>
      </c>
      <c r="D1506" s="8" t="str">
        <f>IF('IMPUTACIONES DETALLE'!C1506="","",VLOOKUP('IMPUTACIONES DETALLE'!C1506,ACTIVIDADES!$A$1:$B$37,2,FALSE))</f>
        <v/>
      </c>
      <c r="E1506" s="8" t="str">
        <f>IF('IMPUTACIONES DETALLE'!D1506="","",'IMPUTACIONES DETALLE'!D1506&amp;" -- "&amp;IF('IMPUTACIONES DETALLE'!E1506="","Actividad de "&amp;'IMPUTACIONES DETALLE'!C1506,'IMPUTACIONES DETALLE'!E1506))</f>
        <v/>
      </c>
      <c r="F1506" s="8" t="str">
        <f>IF('IMPUTACIONES DETALLE'!D1506="","",'IMPUTACIONES DETALLE'!D1506)</f>
        <v/>
      </c>
      <c r="G1506" s="8">
        <f>'IMPUTACIONES DETALLE'!F1506</f>
        <v>0</v>
      </c>
      <c r="L1506" s="8" t="e">
        <f t="shared" si="207"/>
        <v>#VALUE!</v>
      </c>
      <c r="N1506" s="8">
        <f t="shared" si="208"/>
        <v>0</v>
      </c>
      <c r="O1506" s="8" t="str">
        <f t="shared" si="209"/>
        <v/>
      </c>
      <c r="P1506" s="8" t="str">
        <f t="shared" si="210"/>
        <v/>
      </c>
      <c r="Q1506" s="8" t="str">
        <f t="shared" si="211"/>
        <v/>
      </c>
      <c r="R1506" s="8">
        <v>1</v>
      </c>
      <c r="S1506" s="8" t="str">
        <f t="shared" si="212"/>
        <v/>
      </c>
      <c r="T1506" s="8" t="str">
        <f t="shared" si="213"/>
        <v/>
      </c>
      <c r="U1506" s="8" t="str">
        <f t="shared" si="214"/>
        <v/>
      </c>
      <c r="V1506" s="8" t="str">
        <f t="shared" si="215"/>
        <v/>
      </c>
    </row>
    <row r="1507" spans="1:22" x14ac:dyDescent="0.25">
      <c r="A1507" s="8" t="str">
        <f>IF('IMPUTACIONES DETALLE'!A1507="","",'EXP INFORME HU'!$R$2)</f>
        <v/>
      </c>
      <c r="B1507" s="9" t="str">
        <f>IF('IMPUTACIONES DETALLE'!A1507="","",'IMPUTACIONES DETALLE'!A1507)</f>
        <v/>
      </c>
      <c r="C1507" s="8" t="str">
        <f>IF('IMPUTACIONES DETALLE'!B1507="","",VLOOKUP('IMPUTACIONES DETALLE'!B1507,PERSONAS!$A$1:$B$59,2,FALSE))</f>
        <v/>
      </c>
      <c r="D1507" s="8" t="str">
        <f>IF('IMPUTACIONES DETALLE'!C1507="","",VLOOKUP('IMPUTACIONES DETALLE'!C1507,ACTIVIDADES!$A$1:$B$37,2,FALSE))</f>
        <v/>
      </c>
      <c r="E1507" s="8" t="str">
        <f>IF('IMPUTACIONES DETALLE'!D1507="","",'IMPUTACIONES DETALLE'!D1507&amp;" -- "&amp;IF('IMPUTACIONES DETALLE'!E1507="","Actividad de "&amp;'IMPUTACIONES DETALLE'!C1507,'IMPUTACIONES DETALLE'!E1507))</f>
        <v/>
      </c>
      <c r="F1507" s="8" t="str">
        <f>IF('IMPUTACIONES DETALLE'!D1507="","",'IMPUTACIONES DETALLE'!D1507)</f>
        <v/>
      </c>
      <c r="G1507" s="8">
        <f>'IMPUTACIONES DETALLE'!F1507</f>
        <v>0</v>
      </c>
      <c r="L1507" s="8" t="e">
        <f t="shared" si="207"/>
        <v>#VALUE!</v>
      </c>
      <c r="N1507" s="8">
        <f t="shared" si="208"/>
        <v>0</v>
      </c>
      <c r="O1507" s="8" t="str">
        <f t="shared" si="209"/>
        <v/>
      </c>
      <c r="P1507" s="8" t="str">
        <f t="shared" si="210"/>
        <v/>
      </c>
      <c r="Q1507" s="8" t="str">
        <f t="shared" si="211"/>
        <v/>
      </c>
      <c r="R1507" s="8">
        <v>1</v>
      </c>
      <c r="S1507" s="8" t="str">
        <f t="shared" si="212"/>
        <v/>
      </c>
      <c r="T1507" s="8" t="str">
        <f t="shared" si="213"/>
        <v/>
      </c>
      <c r="U1507" s="8" t="str">
        <f t="shared" si="214"/>
        <v/>
      </c>
      <c r="V1507" s="8" t="str">
        <f t="shared" si="215"/>
        <v/>
      </c>
    </row>
    <row r="1508" spans="1:22" x14ac:dyDescent="0.25">
      <c r="A1508" s="8" t="str">
        <f>IF('IMPUTACIONES DETALLE'!A1508="","",'EXP INFORME HU'!$R$2)</f>
        <v/>
      </c>
      <c r="B1508" s="9" t="str">
        <f>IF('IMPUTACIONES DETALLE'!A1508="","",'IMPUTACIONES DETALLE'!A1508)</f>
        <v/>
      </c>
      <c r="C1508" s="8" t="str">
        <f>IF('IMPUTACIONES DETALLE'!B1508="","",VLOOKUP('IMPUTACIONES DETALLE'!B1508,PERSONAS!$A$1:$B$59,2,FALSE))</f>
        <v/>
      </c>
      <c r="D1508" s="8" t="str">
        <f>IF('IMPUTACIONES DETALLE'!C1508="","",VLOOKUP('IMPUTACIONES DETALLE'!C1508,ACTIVIDADES!$A$1:$B$37,2,FALSE))</f>
        <v/>
      </c>
      <c r="E1508" s="8" t="str">
        <f>IF('IMPUTACIONES DETALLE'!D1508="","",'IMPUTACIONES DETALLE'!D1508&amp;" -- "&amp;IF('IMPUTACIONES DETALLE'!E1508="","Actividad de "&amp;'IMPUTACIONES DETALLE'!C1508,'IMPUTACIONES DETALLE'!E1508))</f>
        <v/>
      </c>
      <c r="F1508" s="8" t="str">
        <f>IF('IMPUTACIONES DETALLE'!D1508="","",'IMPUTACIONES DETALLE'!D1508)</f>
        <v/>
      </c>
      <c r="G1508" s="8">
        <f>'IMPUTACIONES DETALLE'!F1508</f>
        <v>0</v>
      </c>
      <c r="L1508" s="8" t="e">
        <f t="shared" si="207"/>
        <v>#VALUE!</v>
      </c>
      <c r="N1508" s="8">
        <f t="shared" si="208"/>
        <v>0</v>
      </c>
      <c r="O1508" s="8" t="str">
        <f t="shared" si="209"/>
        <v/>
      </c>
      <c r="P1508" s="8" t="str">
        <f t="shared" si="210"/>
        <v/>
      </c>
      <c r="Q1508" s="8" t="str">
        <f t="shared" si="211"/>
        <v/>
      </c>
      <c r="R1508" s="8">
        <v>1</v>
      </c>
      <c r="S1508" s="8" t="str">
        <f t="shared" si="212"/>
        <v/>
      </c>
      <c r="T1508" s="8" t="str">
        <f t="shared" si="213"/>
        <v/>
      </c>
      <c r="U1508" s="8" t="str">
        <f t="shared" si="214"/>
        <v/>
      </c>
      <c r="V1508" s="8" t="str">
        <f t="shared" si="215"/>
        <v/>
      </c>
    </row>
    <row r="1509" spans="1:22" x14ac:dyDescent="0.25">
      <c r="A1509" s="8" t="str">
        <f>IF('IMPUTACIONES DETALLE'!A1509="","",'EXP INFORME HU'!$R$2)</f>
        <v/>
      </c>
      <c r="B1509" s="9" t="str">
        <f>IF('IMPUTACIONES DETALLE'!A1509="","",'IMPUTACIONES DETALLE'!A1509)</f>
        <v/>
      </c>
      <c r="C1509" s="8" t="str">
        <f>IF('IMPUTACIONES DETALLE'!B1509="","",VLOOKUP('IMPUTACIONES DETALLE'!B1509,PERSONAS!$A$1:$B$59,2,FALSE))</f>
        <v/>
      </c>
      <c r="D1509" s="8" t="str">
        <f>IF('IMPUTACIONES DETALLE'!C1509="","",VLOOKUP('IMPUTACIONES DETALLE'!C1509,ACTIVIDADES!$A$1:$B$37,2,FALSE))</f>
        <v/>
      </c>
      <c r="E1509" s="8" t="str">
        <f>IF('IMPUTACIONES DETALLE'!D1509="","",'IMPUTACIONES DETALLE'!D1509&amp;" -- "&amp;IF('IMPUTACIONES DETALLE'!E1509="","Actividad de "&amp;'IMPUTACIONES DETALLE'!C1509,'IMPUTACIONES DETALLE'!E1509))</f>
        <v/>
      </c>
      <c r="F1509" s="8" t="str">
        <f>IF('IMPUTACIONES DETALLE'!D1509="","",'IMPUTACIONES DETALLE'!D1509)</f>
        <v/>
      </c>
      <c r="G1509" s="8">
        <f>'IMPUTACIONES DETALLE'!F1509</f>
        <v>0</v>
      </c>
      <c r="L1509" s="8" t="e">
        <f t="shared" si="207"/>
        <v>#VALUE!</v>
      </c>
      <c r="N1509" s="8">
        <f t="shared" si="208"/>
        <v>0</v>
      </c>
      <c r="O1509" s="8" t="str">
        <f t="shared" si="209"/>
        <v/>
      </c>
      <c r="P1509" s="8" t="str">
        <f t="shared" si="210"/>
        <v/>
      </c>
      <c r="Q1509" s="8" t="str">
        <f t="shared" si="211"/>
        <v/>
      </c>
      <c r="R1509" s="8">
        <v>1</v>
      </c>
      <c r="S1509" s="8" t="str">
        <f t="shared" si="212"/>
        <v/>
      </c>
      <c r="T1509" s="8" t="str">
        <f t="shared" si="213"/>
        <v/>
      </c>
      <c r="U1509" s="8" t="str">
        <f t="shared" si="214"/>
        <v/>
      </c>
      <c r="V1509" s="8" t="str">
        <f t="shared" si="215"/>
        <v/>
      </c>
    </row>
    <row r="1510" spans="1:22" x14ac:dyDescent="0.25">
      <c r="A1510" s="8" t="str">
        <f>IF('IMPUTACIONES DETALLE'!A1510="","",'EXP INFORME HU'!$R$2)</f>
        <v/>
      </c>
      <c r="B1510" s="9" t="str">
        <f>IF('IMPUTACIONES DETALLE'!A1510="","",'IMPUTACIONES DETALLE'!A1510)</f>
        <v/>
      </c>
      <c r="C1510" s="8" t="str">
        <f>IF('IMPUTACIONES DETALLE'!B1510="","",VLOOKUP('IMPUTACIONES DETALLE'!B1510,PERSONAS!$A$1:$B$59,2,FALSE))</f>
        <v/>
      </c>
      <c r="D1510" s="8" t="str">
        <f>IF('IMPUTACIONES DETALLE'!C1510="","",VLOOKUP('IMPUTACIONES DETALLE'!C1510,ACTIVIDADES!$A$1:$B$37,2,FALSE))</f>
        <v/>
      </c>
      <c r="E1510" s="8" t="str">
        <f>IF('IMPUTACIONES DETALLE'!D1510="","",'IMPUTACIONES DETALLE'!D1510&amp;" -- "&amp;IF('IMPUTACIONES DETALLE'!E1510="","Actividad de "&amp;'IMPUTACIONES DETALLE'!C1510,'IMPUTACIONES DETALLE'!E1510))</f>
        <v/>
      </c>
      <c r="F1510" s="8" t="str">
        <f>IF('IMPUTACIONES DETALLE'!D1510="","",'IMPUTACIONES DETALLE'!D1510)</f>
        <v/>
      </c>
      <c r="G1510" s="8">
        <f>'IMPUTACIONES DETALLE'!F1510</f>
        <v>0</v>
      </c>
      <c r="L1510" s="8" t="e">
        <f t="shared" si="207"/>
        <v>#VALUE!</v>
      </c>
      <c r="N1510" s="8">
        <f t="shared" si="208"/>
        <v>0</v>
      </c>
      <c r="O1510" s="8" t="str">
        <f t="shared" si="209"/>
        <v/>
      </c>
      <c r="P1510" s="8" t="str">
        <f t="shared" si="210"/>
        <v/>
      </c>
      <c r="Q1510" s="8" t="str">
        <f t="shared" si="211"/>
        <v/>
      </c>
      <c r="R1510" s="8">
        <v>1</v>
      </c>
      <c r="S1510" s="8" t="str">
        <f t="shared" si="212"/>
        <v/>
      </c>
      <c r="T1510" s="8" t="str">
        <f t="shared" si="213"/>
        <v/>
      </c>
      <c r="U1510" s="8" t="str">
        <f t="shared" si="214"/>
        <v/>
      </c>
      <c r="V1510" s="8" t="str">
        <f t="shared" si="215"/>
        <v/>
      </c>
    </row>
    <row r="1511" spans="1:22" x14ac:dyDescent="0.25">
      <c r="A1511" s="8" t="str">
        <f>IF('IMPUTACIONES DETALLE'!A1511="","",'EXP INFORME HU'!$R$2)</f>
        <v/>
      </c>
      <c r="B1511" s="9" t="str">
        <f>IF('IMPUTACIONES DETALLE'!A1511="","",'IMPUTACIONES DETALLE'!A1511)</f>
        <v/>
      </c>
      <c r="C1511" s="8" t="str">
        <f>IF('IMPUTACIONES DETALLE'!B1511="","",VLOOKUP('IMPUTACIONES DETALLE'!B1511,PERSONAS!$A$1:$B$59,2,FALSE))</f>
        <v/>
      </c>
      <c r="D1511" s="8" t="str">
        <f>IF('IMPUTACIONES DETALLE'!C1511="","",VLOOKUP('IMPUTACIONES DETALLE'!C1511,ACTIVIDADES!$A$1:$B$37,2,FALSE))</f>
        <v/>
      </c>
      <c r="E1511" s="8" t="str">
        <f>IF('IMPUTACIONES DETALLE'!D1511="","",'IMPUTACIONES DETALLE'!D1511&amp;" -- "&amp;IF('IMPUTACIONES DETALLE'!E1511="","Actividad de "&amp;'IMPUTACIONES DETALLE'!C1511,'IMPUTACIONES DETALLE'!E1511))</f>
        <v/>
      </c>
      <c r="F1511" s="8" t="str">
        <f>IF('IMPUTACIONES DETALLE'!D1511="","",'IMPUTACIONES DETALLE'!D1511)</f>
        <v/>
      </c>
      <c r="G1511" s="8">
        <f>'IMPUTACIONES DETALLE'!F1511</f>
        <v>0</v>
      </c>
      <c r="L1511" s="8" t="e">
        <f t="shared" si="207"/>
        <v>#VALUE!</v>
      </c>
      <c r="N1511" s="8">
        <f t="shared" si="208"/>
        <v>0</v>
      </c>
      <c r="O1511" s="8" t="str">
        <f t="shared" si="209"/>
        <v/>
      </c>
      <c r="P1511" s="8" t="str">
        <f t="shared" si="210"/>
        <v/>
      </c>
      <c r="Q1511" s="8" t="str">
        <f t="shared" si="211"/>
        <v/>
      </c>
      <c r="R1511" s="8">
        <v>1</v>
      </c>
      <c r="S1511" s="8" t="str">
        <f t="shared" si="212"/>
        <v/>
      </c>
      <c r="T1511" s="8" t="str">
        <f t="shared" si="213"/>
        <v/>
      </c>
      <c r="U1511" s="8" t="str">
        <f t="shared" si="214"/>
        <v/>
      </c>
      <c r="V1511" s="8" t="str">
        <f t="shared" si="215"/>
        <v/>
      </c>
    </row>
    <row r="1512" spans="1:22" x14ac:dyDescent="0.25">
      <c r="A1512" s="8" t="str">
        <f>IF('IMPUTACIONES DETALLE'!A1512="","",'EXP INFORME HU'!$R$2)</f>
        <v/>
      </c>
      <c r="B1512" s="9" t="str">
        <f>IF('IMPUTACIONES DETALLE'!A1512="","",'IMPUTACIONES DETALLE'!A1512)</f>
        <v/>
      </c>
      <c r="C1512" s="8" t="str">
        <f>IF('IMPUTACIONES DETALLE'!B1512="","",VLOOKUP('IMPUTACIONES DETALLE'!B1512,PERSONAS!$A$1:$B$59,2,FALSE))</f>
        <v/>
      </c>
      <c r="D1512" s="8" t="str">
        <f>IF('IMPUTACIONES DETALLE'!C1512="","",VLOOKUP('IMPUTACIONES DETALLE'!C1512,ACTIVIDADES!$A$1:$B$37,2,FALSE))</f>
        <v/>
      </c>
      <c r="E1512" s="8" t="str">
        <f>IF('IMPUTACIONES DETALLE'!D1512="","",'IMPUTACIONES DETALLE'!D1512&amp;" -- "&amp;IF('IMPUTACIONES DETALLE'!E1512="","Actividad de "&amp;'IMPUTACIONES DETALLE'!C1512,'IMPUTACIONES DETALLE'!E1512))</f>
        <v/>
      </c>
      <c r="F1512" s="8" t="str">
        <f>IF('IMPUTACIONES DETALLE'!D1512="","",'IMPUTACIONES DETALLE'!D1512)</f>
        <v/>
      </c>
      <c r="G1512" s="8">
        <f>'IMPUTACIONES DETALLE'!F1512</f>
        <v>0</v>
      </c>
      <c r="L1512" s="8" t="e">
        <f t="shared" si="207"/>
        <v>#VALUE!</v>
      </c>
      <c r="N1512" s="8">
        <f t="shared" si="208"/>
        <v>0</v>
      </c>
      <c r="O1512" s="8" t="str">
        <f t="shared" si="209"/>
        <v/>
      </c>
      <c r="P1512" s="8" t="str">
        <f t="shared" si="210"/>
        <v/>
      </c>
      <c r="Q1512" s="8" t="str">
        <f t="shared" si="211"/>
        <v/>
      </c>
      <c r="R1512" s="8">
        <v>1</v>
      </c>
      <c r="S1512" s="8" t="str">
        <f t="shared" si="212"/>
        <v/>
      </c>
      <c r="T1512" s="8" t="str">
        <f t="shared" si="213"/>
        <v/>
      </c>
      <c r="U1512" s="8" t="str">
        <f t="shared" si="214"/>
        <v/>
      </c>
      <c r="V1512" s="8" t="str">
        <f t="shared" si="215"/>
        <v/>
      </c>
    </row>
    <row r="1513" spans="1:22" x14ac:dyDescent="0.25">
      <c r="A1513" s="8" t="str">
        <f>IF('IMPUTACIONES DETALLE'!A1513="","",'EXP INFORME HU'!$R$2)</f>
        <v/>
      </c>
      <c r="B1513" s="9" t="str">
        <f>IF('IMPUTACIONES DETALLE'!A1513="","",'IMPUTACIONES DETALLE'!A1513)</f>
        <v/>
      </c>
      <c r="C1513" s="8" t="str">
        <f>IF('IMPUTACIONES DETALLE'!B1513="","",VLOOKUP('IMPUTACIONES DETALLE'!B1513,PERSONAS!$A$1:$B$59,2,FALSE))</f>
        <v/>
      </c>
      <c r="D1513" s="8" t="str">
        <f>IF('IMPUTACIONES DETALLE'!C1513="","",VLOOKUP('IMPUTACIONES DETALLE'!C1513,ACTIVIDADES!$A$1:$B$37,2,FALSE))</f>
        <v/>
      </c>
      <c r="E1513" s="8" t="str">
        <f>IF('IMPUTACIONES DETALLE'!D1513="","",'IMPUTACIONES DETALLE'!D1513&amp;" -- "&amp;IF('IMPUTACIONES DETALLE'!E1513="","Actividad de "&amp;'IMPUTACIONES DETALLE'!C1513,'IMPUTACIONES DETALLE'!E1513))</f>
        <v/>
      </c>
      <c r="F1513" s="8" t="str">
        <f>IF('IMPUTACIONES DETALLE'!D1513="","",'IMPUTACIONES DETALLE'!D1513)</f>
        <v/>
      </c>
      <c r="G1513" s="8">
        <f>'IMPUTACIONES DETALLE'!F1513</f>
        <v>0</v>
      </c>
      <c r="L1513" s="8" t="e">
        <f t="shared" si="207"/>
        <v>#VALUE!</v>
      </c>
      <c r="N1513" s="8">
        <f t="shared" si="208"/>
        <v>0</v>
      </c>
      <c r="O1513" s="8" t="str">
        <f t="shared" si="209"/>
        <v/>
      </c>
      <c r="P1513" s="8" t="str">
        <f t="shared" si="210"/>
        <v/>
      </c>
      <c r="Q1513" s="8" t="str">
        <f t="shared" si="211"/>
        <v/>
      </c>
      <c r="R1513" s="8">
        <v>1</v>
      </c>
      <c r="S1513" s="8" t="str">
        <f t="shared" si="212"/>
        <v/>
      </c>
      <c r="T1513" s="8" t="str">
        <f t="shared" si="213"/>
        <v/>
      </c>
      <c r="U1513" s="8" t="str">
        <f t="shared" si="214"/>
        <v/>
      </c>
      <c r="V1513" s="8" t="str">
        <f t="shared" si="215"/>
        <v/>
      </c>
    </row>
    <row r="1514" spans="1:22" x14ac:dyDescent="0.25">
      <c r="A1514" s="8" t="str">
        <f>IF('IMPUTACIONES DETALLE'!A1514="","",'EXP INFORME HU'!$R$2)</f>
        <v/>
      </c>
      <c r="B1514" s="9" t="str">
        <f>IF('IMPUTACIONES DETALLE'!A1514="","",'IMPUTACIONES DETALLE'!A1514)</f>
        <v/>
      </c>
      <c r="C1514" s="8" t="str">
        <f>IF('IMPUTACIONES DETALLE'!B1514="","",VLOOKUP('IMPUTACIONES DETALLE'!B1514,PERSONAS!$A$1:$B$59,2,FALSE))</f>
        <v/>
      </c>
      <c r="D1514" s="8" t="str">
        <f>IF('IMPUTACIONES DETALLE'!C1514="","",VLOOKUP('IMPUTACIONES DETALLE'!C1514,ACTIVIDADES!$A$1:$B$37,2,FALSE))</f>
        <v/>
      </c>
      <c r="E1514" s="8" t="str">
        <f>IF('IMPUTACIONES DETALLE'!D1514="","",'IMPUTACIONES DETALLE'!D1514&amp;" -- "&amp;IF('IMPUTACIONES DETALLE'!E1514="","Actividad de "&amp;'IMPUTACIONES DETALLE'!C1514,'IMPUTACIONES DETALLE'!E1514))</f>
        <v/>
      </c>
      <c r="F1514" s="8" t="str">
        <f>IF('IMPUTACIONES DETALLE'!D1514="","",'IMPUTACIONES DETALLE'!D1514)</f>
        <v/>
      </c>
      <c r="G1514" s="8">
        <f>'IMPUTACIONES DETALLE'!F1514</f>
        <v>0</v>
      </c>
      <c r="L1514" s="8" t="e">
        <f t="shared" si="207"/>
        <v>#VALUE!</v>
      </c>
      <c r="N1514" s="8">
        <f t="shared" si="208"/>
        <v>0</v>
      </c>
      <c r="O1514" s="8" t="str">
        <f t="shared" si="209"/>
        <v/>
      </c>
      <c r="P1514" s="8" t="str">
        <f t="shared" si="210"/>
        <v/>
      </c>
      <c r="Q1514" s="8" t="str">
        <f t="shared" si="211"/>
        <v/>
      </c>
      <c r="R1514" s="8">
        <v>1</v>
      </c>
      <c r="S1514" s="8" t="str">
        <f t="shared" si="212"/>
        <v/>
      </c>
      <c r="T1514" s="8" t="str">
        <f t="shared" si="213"/>
        <v/>
      </c>
      <c r="U1514" s="8" t="str">
        <f t="shared" si="214"/>
        <v/>
      </c>
      <c r="V1514" s="8" t="str">
        <f t="shared" si="215"/>
        <v/>
      </c>
    </row>
    <row r="1515" spans="1:22" x14ac:dyDescent="0.25">
      <c r="A1515" s="8" t="str">
        <f>IF('IMPUTACIONES DETALLE'!A1515="","",'EXP INFORME HU'!$R$2)</f>
        <v/>
      </c>
      <c r="B1515" s="9" t="str">
        <f>IF('IMPUTACIONES DETALLE'!A1515="","",'IMPUTACIONES DETALLE'!A1515)</f>
        <v/>
      </c>
      <c r="C1515" s="8" t="str">
        <f>IF('IMPUTACIONES DETALLE'!B1515="","",VLOOKUP('IMPUTACIONES DETALLE'!B1515,PERSONAS!$A$1:$B$59,2,FALSE))</f>
        <v/>
      </c>
      <c r="D1515" s="8" t="str">
        <f>IF('IMPUTACIONES DETALLE'!C1515="","",VLOOKUP('IMPUTACIONES DETALLE'!C1515,ACTIVIDADES!$A$1:$B$37,2,FALSE))</f>
        <v/>
      </c>
      <c r="E1515" s="8" t="str">
        <f>IF('IMPUTACIONES DETALLE'!D1515="","",'IMPUTACIONES DETALLE'!D1515&amp;" -- "&amp;IF('IMPUTACIONES DETALLE'!E1515="","Actividad de "&amp;'IMPUTACIONES DETALLE'!C1515,'IMPUTACIONES DETALLE'!E1515))</f>
        <v/>
      </c>
      <c r="F1515" s="8" t="str">
        <f>IF('IMPUTACIONES DETALLE'!D1515="","",'IMPUTACIONES DETALLE'!D1515)</f>
        <v/>
      </c>
      <c r="G1515" s="8">
        <f>'IMPUTACIONES DETALLE'!F1515</f>
        <v>0</v>
      </c>
      <c r="L1515" s="8" t="e">
        <f t="shared" si="207"/>
        <v>#VALUE!</v>
      </c>
      <c r="N1515" s="8">
        <f t="shared" si="208"/>
        <v>0</v>
      </c>
      <c r="O1515" s="8" t="str">
        <f t="shared" si="209"/>
        <v/>
      </c>
      <c r="P1515" s="8" t="str">
        <f t="shared" si="210"/>
        <v/>
      </c>
      <c r="Q1515" s="8" t="str">
        <f t="shared" si="211"/>
        <v/>
      </c>
      <c r="R1515" s="8">
        <v>1</v>
      </c>
      <c r="S1515" s="8" t="str">
        <f t="shared" si="212"/>
        <v/>
      </c>
      <c r="T1515" s="8" t="str">
        <f t="shared" si="213"/>
        <v/>
      </c>
      <c r="U1515" s="8" t="str">
        <f t="shared" si="214"/>
        <v/>
      </c>
      <c r="V1515" s="8" t="str">
        <f t="shared" si="215"/>
        <v/>
      </c>
    </row>
    <row r="1516" spans="1:22" x14ac:dyDescent="0.25">
      <c r="A1516" s="8" t="str">
        <f>IF('IMPUTACIONES DETALLE'!A1516="","",'EXP INFORME HU'!$R$2)</f>
        <v/>
      </c>
      <c r="B1516" s="9" t="str">
        <f>IF('IMPUTACIONES DETALLE'!A1516="","",'IMPUTACIONES DETALLE'!A1516)</f>
        <v/>
      </c>
      <c r="C1516" s="8" t="str">
        <f>IF('IMPUTACIONES DETALLE'!B1516="","",VLOOKUP('IMPUTACIONES DETALLE'!B1516,PERSONAS!$A$1:$B$59,2,FALSE))</f>
        <v/>
      </c>
      <c r="D1516" s="8" t="str">
        <f>IF('IMPUTACIONES DETALLE'!C1516="","",VLOOKUP('IMPUTACIONES DETALLE'!C1516,ACTIVIDADES!$A$1:$B$37,2,FALSE))</f>
        <v/>
      </c>
      <c r="E1516" s="8" t="str">
        <f>IF('IMPUTACIONES DETALLE'!D1516="","",'IMPUTACIONES DETALLE'!D1516&amp;" -- "&amp;IF('IMPUTACIONES DETALLE'!E1516="","Actividad de "&amp;'IMPUTACIONES DETALLE'!C1516,'IMPUTACIONES DETALLE'!E1516))</f>
        <v/>
      </c>
      <c r="F1516" s="8" t="str">
        <f>IF('IMPUTACIONES DETALLE'!D1516="","",'IMPUTACIONES DETALLE'!D1516)</f>
        <v/>
      </c>
      <c r="G1516" s="8">
        <f>'IMPUTACIONES DETALLE'!F1516</f>
        <v>0</v>
      </c>
      <c r="L1516" s="8" t="e">
        <f t="shared" si="207"/>
        <v>#VALUE!</v>
      </c>
      <c r="N1516" s="8">
        <f t="shared" si="208"/>
        <v>0</v>
      </c>
      <c r="O1516" s="8" t="str">
        <f t="shared" si="209"/>
        <v/>
      </c>
      <c r="P1516" s="8" t="str">
        <f t="shared" si="210"/>
        <v/>
      </c>
      <c r="Q1516" s="8" t="str">
        <f t="shared" si="211"/>
        <v/>
      </c>
      <c r="R1516" s="8">
        <v>1</v>
      </c>
      <c r="S1516" s="8" t="str">
        <f t="shared" si="212"/>
        <v/>
      </c>
      <c r="T1516" s="8" t="str">
        <f t="shared" si="213"/>
        <v/>
      </c>
      <c r="U1516" s="8" t="str">
        <f t="shared" si="214"/>
        <v/>
      </c>
      <c r="V1516" s="8" t="str">
        <f t="shared" si="215"/>
        <v/>
      </c>
    </row>
    <row r="1517" spans="1:22" x14ac:dyDescent="0.25">
      <c r="A1517" s="8" t="str">
        <f>IF('IMPUTACIONES DETALLE'!A1517="","",'EXP INFORME HU'!$R$2)</f>
        <v/>
      </c>
      <c r="B1517" s="9" t="str">
        <f>IF('IMPUTACIONES DETALLE'!A1517="","",'IMPUTACIONES DETALLE'!A1517)</f>
        <v/>
      </c>
      <c r="C1517" s="8" t="str">
        <f>IF('IMPUTACIONES DETALLE'!B1517="","",VLOOKUP('IMPUTACIONES DETALLE'!B1517,PERSONAS!$A$1:$B$59,2,FALSE))</f>
        <v/>
      </c>
      <c r="D1517" s="8" t="str">
        <f>IF('IMPUTACIONES DETALLE'!C1517="","",VLOOKUP('IMPUTACIONES DETALLE'!C1517,ACTIVIDADES!$A$1:$B$37,2,FALSE))</f>
        <v/>
      </c>
      <c r="E1517" s="8" t="str">
        <f>IF('IMPUTACIONES DETALLE'!D1517="","",'IMPUTACIONES DETALLE'!D1517&amp;" -- "&amp;IF('IMPUTACIONES DETALLE'!E1517="","Actividad de "&amp;'IMPUTACIONES DETALLE'!C1517,'IMPUTACIONES DETALLE'!E1517))</f>
        <v/>
      </c>
      <c r="F1517" s="8" t="str">
        <f>IF('IMPUTACIONES DETALLE'!D1517="","",'IMPUTACIONES DETALLE'!D1517)</f>
        <v/>
      </c>
      <c r="G1517" s="8">
        <f>'IMPUTACIONES DETALLE'!F1517</f>
        <v>0</v>
      </c>
      <c r="L1517" s="8" t="e">
        <f t="shared" si="207"/>
        <v>#VALUE!</v>
      </c>
      <c r="N1517" s="8">
        <f t="shared" si="208"/>
        <v>0</v>
      </c>
      <c r="O1517" s="8" t="str">
        <f t="shared" si="209"/>
        <v/>
      </c>
      <c r="P1517" s="8" t="str">
        <f t="shared" si="210"/>
        <v/>
      </c>
      <c r="Q1517" s="8" t="str">
        <f t="shared" si="211"/>
        <v/>
      </c>
      <c r="R1517" s="8">
        <v>1</v>
      </c>
      <c r="S1517" s="8" t="str">
        <f t="shared" si="212"/>
        <v/>
      </c>
      <c r="T1517" s="8" t="str">
        <f t="shared" si="213"/>
        <v/>
      </c>
      <c r="U1517" s="8" t="str">
        <f t="shared" si="214"/>
        <v/>
      </c>
      <c r="V1517" s="8" t="str">
        <f t="shared" si="215"/>
        <v/>
      </c>
    </row>
    <row r="1518" spans="1:22" x14ac:dyDescent="0.25">
      <c r="A1518" s="8" t="str">
        <f>IF('IMPUTACIONES DETALLE'!A1518="","",'EXP INFORME HU'!$R$2)</f>
        <v/>
      </c>
      <c r="B1518" s="9" t="str">
        <f>IF('IMPUTACIONES DETALLE'!A1518="","",'IMPUTACIONES DETALLE'!A1518)</f>
        <v/>
      </c>
      <c r="C1518" s="8" t="str">
        <f>IF('IMPUTACIONES DETALLE'!B1518="","",VLOOKUP('IMPUTACIONES DETALLE'!B1518,PERSONAS!$A$1:$B$59,2,FALSE))</f>
        <v/>
      </c>
      <c r="D1518" s="8" t="str">
        <f>IF('IMPUTACIONES DETALLE'!C1518="","",VLOOKUP('IMPUTACIONES DETALLE'!C1518,ACTIVIDADES!$A$1:$B$37,2,FALSE))</f>
        <v/>
      </c>
      <c r="E1518" s="8" t="str">
        <f>IF('IMPUTACIONES DETALLE'!D1518="","",'IMPUTACIONES DETALLE'!D1518&amp;" -- "&amp;IF('IMPUTACIONES DETALLE'!E1518="","Actividad de "&amp;'IMPUTACIONES DETALLE'!C1518,'IMPUTACIONES DETALLE'!E1518))</f>
        <v/>
      </c>
      <c r="F1518" s="8" t="str">
        <f>IF('IMPUTACIONES DETALLE'!D1518="","",'IMPUTACIONES DETALLE'!D1518)</f>
        <v/>
      </c>
      <c r="G1518" s="8">
        <f>'IMPUTACIONES DETALLE'!F1518</f>
        <v>0</v>
      </c>
      <c r="L1518" s="8" t="e">
        <f t="shared" si="207"/>
        <v>#VALUE!</v>
      </c>
      <c r="N1518" s="8">
        <f t="shared" si="208"/>
        <v>0</v>
      </c>
      <c r="O1518" s="8" t="str">
        <f t="shared" si="209"/>
        <v/>
      </c>
      <c r="P1518" s="8" t="str">
        <f t="shared" si="210"/>
        <v/>
      </c>
      <c r="Q1518" s="8" t="str">
        <f t="shared" si="211"/>
        <v/>
      </c>
      <c r="R1518" s="8">
        <v>1</v>
      </c>
      <c r="S1518" s="8" t="str">
        <f t="shared" si="212"/>
        <v/>
      </c>
      <c r="T1518" s="8" t="str">
        <f t="shared" si="213"/>
        <v/>
      </c>
      <c r="U1518" s="8" t="str">
        <f t="shared" si="214"/>
        <v/>
      </c>
      <c r="V1518" s="8" t="str">
        <f t="shared" si="215"/>
        <v/>
      </c>
    </row>
    <row r="1519" spans="1:22" x14ac:dyDescent="0.25">
      <c r="A1519" s="8" t="str">
        <f>IF('IMPUTACIONES DETALLE'!A1519="","",'EXP INFORME HU'!$R$2)</f>
        <v/>
      </c>
      <c r="B1519" s="9" t="str">
        <f>IF('IMPUTACIONES DETALLE'!A1519="","",'IMPUTACIONES DETALLE'!A1519)</f>
        <v/>
      </c>
      <c r="C1519" s="8" t="str">
        <f>IF('IMPUTACIONES DETALLE'!B1519="","",VLOOKUP('IMPUTACIONES DETALLE'!B1519,PERSONAS!$A$1:$B$59,2,FALSE))</f>
        <v/>
      </c>
      <c r="D1519" s="8" t="str">
        <f>IF('IMPUTACIONES DETALLE'!C1519="","",VLOOKUP('IMPUTACIONES DETALLE'!C1519,ACTIVIDADES!$A$1:$B$37,2,FALSE))</f>
        <v/>
      </c>
      <c r="E1519" s="8" t="str">
        <f>IF('IMPUTACIONES DETALLE'!D1519="","",'IMPUTACIONES DETALLE'!D1519&amp;" -- "&amp;IF('IMPUTACIONES DETALLE'!E1519="","Actividad de "&amp;'IMPUTACIONES DETALLE'!C1519,'IMPUTACIONES DETALLE'!E1519))</f>
        <v/>
      </c>
      <c r="F1519" s="8" t="str">
        <f>IF('IMPUTACIONES DETALLE'!D1519="","",'IMPUTACIONES DETALLE'!D1519)</f>
        <v/>
      </c>
      <c r="G1519" s="8">
        <f>'IMPUTACIONES DETALLE'!F1519</f>
        <v>0</v>
      </c>
      <c r="L1519" s="8" t="e">
        <f t="shared" si="207"/>
        <v>#VALUE!</v>
      </c>
      <c r="N1519" s="8">
        <f t="shared" si="208"/>
        <v>0</v>
      </c>
      <c r="O1519" s="8" t="str">
        <f t="shared" si="209"/>
        <v/>
      </c>
      <c r="P1519" s="8" t="str">
        <f t="shared" si="210"/>
        <v/>
      </c>
      <c r="Q1519" s="8" t="str">
        <f t="shared" si="211"/>
        <v/>
      </c>
      <c r="R1519" s="8">
        <v>1</v>
      </c>
      <c r="S1519" s="8" t="str">
        <f t="shared" si="212"/>
        <v/>
      </c>
      <c r="T1519" s="8" t="str">
        <f t="shared" si="213"/>
        <v/>
      </c>
      <c r="U1519" s="8" t="str">
        <f t="shared" si="214"/>
        <v/>
      </c>
      <c r="V1519" s="8" t="str">
        <f t="shared" si="215"/>
        <v/>
      </c>
    </row>
    <row r="1520" spans="1:22" x14ac:dyDescent="0.25">
      <c r="A1520" s="8" t="str">
        <f>IF('IMPUTACIONES DETALLE'!A1520="","",'EXP INFORME HU'!$R$2)</f>
        <v/>
      </c>
      <c r="B1520" s="9" t="str">
        <f>IF('IMPUTACIONES DETALLE'!A1520="","",'IMPUTACIONES DETALLE'!A1520)</f>
        <v/>
      </c>
      <c r="C1520" s="8" t="str">
        <f>IF('IMPUTACIONES DETALLE'!B1520="","",VLOOKUP('IMPUTACIONES DETALLE'!B1520,PERSONAS!$A$1:$B$59,2,FALSE))</f>
        <v/>
      </c>
      <c r="D1520" s="8" t="str">
        <f>IF('IMPUTACIONES DETALLE'!C1520="","",VLOOKUP('IMPUTACIONES DETALLE'!C1520,ACTIVIDADES!$A$1:$B$37,2,FALSE))</f>
        <v/>
      </c>
      <c r="E1520" s="8" t="str">
        <f>IF('IMPUTACIONES DETALLE'!D1520="","",'IMPUTACIONES DETALLE'!D1520&amp;" -- "&amp;IF('IMPUTACIONES DETALLE'!E1520="","Actividad de "&amp;'IMPUTACIONES DETALLE'!C1520,'IMPUTACIONES DETALLE'!E1520))</f>
        <v/>
      </c>
      <c r="F1520" s="8" t="str">
        <f>IF('IMPUTACIONES DETALLE'!D1520="","",'IMPUTACIONES DETALLE'!D1520)</f>
        <v/>
      </c>
      <c r="G1520" s="8">
        <f>'IMPUTACIONES DETALLE'!F1520</f>
        <v>0</v>
      </c>
      <c r="L1520" s="8" t="e">
        <f t="shared" si="207"/>
        <v>#VALUE!</v>
      </c>
      <c r="N1520" s="8">
        <f t="shared" si="208"/>
        <v>0</v>
      </c>
      <c r="O1520" s="8" t="str">
        <f t="shared" si="209"/>
        <v/>
      </c>
      <c r="P1520" s="8" t="str">
        <f t="shared" si="210"/>
        <v/>
      </c>
      <c r="Q1520" s="8" t="str">
        <f t="shared" si="211"/>
        <v/>
      </c>
      <c r="R1520" s="8">
        <v>1</v>
      </c>
      <c r="S1520" s="8" t="str">
        <f t="shared" si="212"/>
        <v/>
      </c>
      <c r="T1520" s="8" t="str">
        <f t="shared" si="213"/>
        <v/>
      </c>
      <c r="U1520" s="8" t="str">
        <f t="shared" si="214"/>
        <v/>
      </c>
      <c r="V1520" s="8" t="str">
        <f t="shared" si="215"/>
        <v/>
      </c>
    </row>
    <row r="1521" spans="1:22" x14ac:dyDescent="0.25">
      <c r="A1521" s="8" t="str">
        <f>IF('IMPUTACIONES DETALLE'!A1521="","",'EXP INFORME HU'!$R$2)</f>
        <v/>
      </c>
      <c r="B1521" s="9" t="str">
        <f>IF('IMPUTACIONES DETALLE'!A1521="","",'IMPUTACIONES DETALLE'!A1521)</f>
        <v/>
      </c>
      <c r="C1521" s="8" t="str">
        <f>IF('IMPUTACIONES DETALLE'!B1521="","",VLOOKUP('IMPUTACIONES DETALLE'!B1521,PERSONAS!$A$1:$B$59,2,FALSE))</f>
        <v/>
      </c>
      <c r="D1521" s="8" t="str">
        <f>IF('IMPUTACIONES DETALLE'!C1521="","",VLOOKUP('IMPUTACIONES DETALLE'!C1521,ACTIVIDADES!$A$1:$B$37,2,FALSE))</f>
        <v/>
      </c>
      <c r="E1521" s="8" t="str">
        <f>IF('IMPUTACIONES DETALLE'!D1521="","",'IMPUTACIONES DETALLE'!D1521&amp;" -- "&amp;IF('IMPUTACIONES DETALLE'!E1521="","Actividad de "&amp;'IMPUTACIONES DETALLE'!C1521,'IMPUTACIONES DETALLE'!E1521))</f>
        <v/>
      </c>
      <c r="F1521" s="8" t="str">
        <f>IF('IMPUTACIONES DETALLE'!D1521="","",'IMPUTACIONES DETALLE'!D1521)</f>
        <v/>
      </c>
      <c r="G1521" s="8">
        <f>'IMPUTACIONES DETALLE'!F1521</f>
        <v>0</v>
      </c>
      <c r="L1521" s="8" t="e">
        <f t="shared" si="207"/>
        <v>#VALUE!</v>
      </c>
      <c r="N1521" s="8">
        <f t="shared" si="208"/>
        <v>0</v>
      </c>
      <c r="O1521" s="8" t="str">
        <f t="shared" si="209"/>
        <v/>
      </c>
      <c r="P1521" s="8" t="str">
        <f t="shared" si="210"/>
        <v/>
      </c>
      <c r="Q1521" s="8" t="str">
        <f t="shared" si="211"/>
        <v/>
      </c>
      <c r="R1521" s="8">
        <v>1</v>
      </c>
      <c r="S1521" s="8" t="str">
        <f t="shared" si="212"/>
        <v/>
      </c>
      <c r="T1521" s="8" t="str">
        <f t="shared" si="213"/>
        <v/>
      </c>
      <c r="U1521" s="8" t="str">
        <f t="shared" si="214"/>
        <v/>
      </c>
      <c r="V1521" s="8" t="str">
        <f t="shared" si="215"/>
        <v/>
      </c>
    </row>
    <row r="1522" spans="1:22" x14ac:dyDescent="0.25">
      <c r="A1522" s="8" t="str">
        <f>IF('IMPUTACIONES DETALLE'!A1522="","",'EXP INFORME HU'!$R$2)</f>
        <v/>
      </c>
      <c r="B1522" s="9" t="str">
        <f>IF('IMPUTACIONES DETALLE'!A1522="","",'IMPUTACIONES DETALLE'!A1522)</f>
        <v/>
      </c>
      <c r="C1522" s="8" t="str">
        <f>IF('IMPUTACIONES DETALLE'!B1522="","",VLOOKUP('IMPUTACIONES DETALLE'!B1522,PERSONAS!$A$1:$B$59,2,FALSE))</f>
        <v/>
      </c>
      <c r="D1522" s="8" t="str">
        <f>IF('IMPUTACIONES DETALLE'!C1522="","",VLOOKUP('IMPUTACIONES DETALLE'!C1522,ACTIVIDADES!$A$1:$B$37,2,FALSE))</f>
        <v/>
      </c>
      <c r="E1522" s="8" t="str">
        <f>IF('IMPUTACIONES DETALLE'!D1522="","",'IMPUTACIONES DETALLE'!D1522&amp;" -- "&amp;IF('IMPUTACIONES DETALLE'!E1522="","Actividad de "&amp;'IMPUTACIONES DETALLE'!C1522,'IMPUTACIONES DETALLE'!E1522))</f>
        <v/>
      </c>
      <c r="F1522" s="8" t="str">
        <f>IF('IMPUTACIONES DETALLE'!D1522="","",'IMPUTACIONES DETALLE'!D1522)</f>
        <v/>
      </c>
      <c r="G1522" s="8">
        <f>'IMPUTACIONES DETALLE'!F1522</f>
        <v>0</v>
      </c>
      <c r="L1522" s="8" t="e">
        <f t="shared" si="207"/>
        <v>#VALUE!</v>
      </c>
      <c r="N1522" s="8">
        <f t="shared" si="208"/>
        <v>0</v>
      </c>
      <c r="O1522" s="8" t="str">
        <f t="shared" si="209"/>
        <v/>
      </c>
      <c r="P1522" s="8" t="str">
        <f t="shared" si="210"/>
        <v/>
      </c>
      <c r="Q1522" s="8" t="str">
        <f t="shared" si="211"/>
        <v/>
      </c>
      <c r="R1522" s="8">
        <v>1</v>
      </c>
      <c r="S1522" s="8" t="str">
        <f t="shared" si="212"/>
        <v/>
      </c>
      <c r="T1522" s="8" t="str">
        <f t="shared" si="213"/>
        <v/>
      </c>
      <c r="U1522" s="8" t="str">
        <f t="shared" si="214"/>
        <v/>
      </c>
      <c r="V1522" s="8" t="str">
        <f t="shared" si="215"/>
        <v/>
      </c>
    </row>
    <row r="1523" spans="1:22" x14ac:dyDescent="0.25">
      <c r="A1523" s="8" t="str">
        <f>IF('IMPUTACIONES DETALLE'!A1523="","",'EXP INFORME HU'!$R$2)</f>
        <v/>
      </c>
      <c r="B1523" s="9" t="str">
        <f>IF('IMPUTACIONES DETALLE'!A1523="","",'IMPUTACIONES DETALLE'!A1523)</f>
        <v/>
      </c>
      <c r="C1523" s="8" t="str">
        <f>IF('IMPUTACIONES DETALLE'!B1523="","",VLOOKUP('IMPUTACIONES DETALLE'!B1523,PERSONAS!$A$1:$B$59,2,FALSE))</f>
        <v/>
      </c>
      <c r="D1523" s="8" t="str">
        <f>IF('IMPUTACIONES DETALLE'!C1523="","",VLOOKUP('IMPUTACIONES DETALLE'!C1523,ACTIVIDADES!$A$1:$B$37,2,FALSE))</f>
        <v/>
      </c>
      <c r="E1523" s="8" t="str">
        <f>IF('IMPUTACIONES DETALLE'!D1523="","",'IMPUTACIONES DETALLE'!D1523&amp;" -- "&amp;IF('IMPUTACIONES DETALLE'!E1523="","Actividad de "&amp;'IMPUTACIONES DETALLE'!C1523,'IMPUTACIONES DETALLE'!E1523))</f>
        <v/>
      </c>
      <c r="F1523" s="8" t="str">
        <f>IF('IMPUTACIONES DETALLE'!D1523="","",'IMPUTACIONES DETALLE'!D1523)</f>
        <v/>
      </c>
      <c r="G1523" s="8">
        <f>'IMPUTACIONES DETALLE'!F1523</f>
        <v>0</v>
      </c>
      <c r="L1523" s="8" t="e">
        <f t="shared" si="207"/>
        <v>#VALUE!</v>
      </c>
      <c r="N1523" s="8">
        <f t="shared" si="208"/>
        <v>0</v>
      </c>
      <c r="O1523" s="8" t="str">
        <f t="shared" si="209"/>
        <v/>
      </c>
      <c r="P1523" s="8" t="str">
        <f t="shared" si="210"/>
        <v/>
      </c>
      <c r="Q1523" s="8" t="str">
        <f t="shared" si="211"/>
        <v/>
      </c>
      <c r="R1523" s="8">
        <v>1</v>
      </c>
      <c r="S1523" s="8" t="str">
        <f t="shared" si="212"/>
        <v/>
      </c>
      <c r="T1523" s="8" t="str">
        <f t="shared" si="213"/>
        <v/>
      </c>
      <c r="U1523" s="8" t="str">
        <f t="shared" si="214"/>
        <v/>
      </c>
      <c r="V1523" s="8" t="str">
        <f t="shared" si="215"/>
        <v/>
      </c>
    </row>
    <row r="1524" spans="1:22" x14ac:dyDescent="0.25">
      <c r="A1524" s="8" t="str">
        <f>IF('IMPUTACIONES DETALLE'!A1524="","",'EXP INFORME HU'!$R$2)</f>
        <v/>
      </c>
      <c r="B1524" s="9" t="str">
        <f>IF('IMPUTACIONES DETALLE'!A1524="","",'IMPUTACIONES DETALLE'!A1524)</f>
        <v/>
      </c>
      <c r="C1524" s="8" t="str">
        <f>IF('IMPUTACIONES DETALLE'!B1524="","",VLOOKUP('IMPUTACIONES DETALLE'!B1524,PERSONAS!$A$1:$B$59,2,FALSE))</f>
        <v/>
      </c>
      <c r="D1524" s="8" t="str">
        <f>IF('IMPUTACIONES DETALLE'!C1524="","",VLOOKUP('IMPUTACIONES DETALLE'!C1524,ACTIVIDADES!$A$1:$B$37,2,FALSE))</f>
        <v/>
      </c>
      <c r="E1524" s="8" t="str">
        <f>IF('IMPUTACIONES DETALLE'!D1524="","",'IMPUTACIONES DETALLE'!D1524&amp;" -- "&amp;IF('IMPUTACIONES DETALLE'!E1524="","Actividad de "&amp;'IMPUTACIONES DETALLE'!C1524,'IMPUTACIONES DETALLE'!E1524))</f>
        <v/>
      </c>
      <c r="F1524" s="8" t="str">
        <f>IF('IMPUTACIONES DETALLE'!D1524="","",'IMPUTACIONES DETALLE'!D1524)</f>
        <v/>
      </c>
      <c r="G1524" s="8">
        <f>'IMPUTACIONES DETALLE'!F1524</f>
        <v>0</v>
      </c>
      <c r="L1524" s="8" t="e">
        <f t="shared" si="207"/>
        <v>#VALUE!</v>
      </c>
      <c r="N1524" s="8">
        <f t="shared" si="208"/>
        <v>0</v>
      </c>
      <c r="O1524" s="8" t="str">
        <f t="shared" si="209"/>
        <v/>
      </c>
      <c r="P1524" s="8" t="str">
        <f t="shared" si="210"/>
        <v/>
      </c>
      <c r="Q1524" s="8" t="str">
        <f t="shared" si="211"/>
        <v/>
      </c>
      <c r="R1524" s="8">
        <v>1</v>
      </c>
      <c r="S1524" s="8" t="str">
        <f t="shared" si="212"/>
        <v/>
      </c>
      <c r="T1524" s="8" t="str">
        <f t="shared" si="213"/>
        <v/>
      </c>
      <c r="U1524" s="8" t="str">
        <f t="shared" si="214"/>
        <v/>
      </c>
      <c r="V1524" s="8" t="str">
        <f t="shared" si="215"/>
        <v/>
      </c>
    </row>
    <row r="1525" spans="1:22" x14ac:dyDescent="0.25">
      <c r="A1525" s="8" t="str">
        <f>IF('IMPUTACIONES DETALLE'!A1525="","",'EXP INFORME HU'!$R$2)</f>
        <v/>
      </c>
      <c r="B1525" s="9" t="str">
        <f>IF('IMPUTACIONES DETALLE'!A1525="","",'IMPUTACIONES DETALLE'!A1525)</f>
        <v/>
      </c>
      <c r="C1525" s="8" t="str">
        <f>IF('IMPUTACIONES DETALLE'!B1525="","",VLOOKUP('IMPUTACIONES DETALLE'!B1525,PERSONAS!$A$1:$B$59,2,FALSE))</f>
        <v/>
      </c>
      <c r="D1525" s="8" t="str">
        <f>IF('IMPUTACIONES DETALLE'!C1525="","",VLOOKUP('IMPUTACIONES DETALLE'!C1525,ACTIVIDADES!$A$1:$B$37,2,FALSE))</f>
        <v/>
      </c>
      <c r="E1525" s="8" t="str">
        <f>IF('IMPUTACIONES DETALLE'!D1525="","",'IMPUTACIONES DETALLE'!D1525&amp;" -- "&amp;IF('IMPUTACIONES DETALLE'!E1525="","Actividad de "&amp;'IMPUTACIONES DETALLE'!C1525,'IMPUTACIONES DETALLE'!E1525))</f>
        <v/>
      </c>
      <c r="F1525" s="8" t="str">
        <f>IF('IMPUTACIONES DETALLE'!D1525="","",'IMPUTACIONES DETALLE'!D1525)</f>
        <v/>
      </c>
      <c r="G1525" s="8">
        <f>'IMPUTACIONES DETALLE'!F1525</f>
        <v>0</v>
      </c>
      <c r="L1525" s="8" t="e">
        <f t="shared" si="207"/>
        <v>#VALUE!</v>
      </c>
      <c r="N1525" s="8">
        <f t="shared" si="208"/>
        <v>0</v>
      </c>
      <c r="O1525" s="8" t="str">
        <f t="shared" si="209"/>
        <v/>
      </c>
      <c r="P1525" s="8" t="str">
        <f t="shared" si="210"/>
        <v/>
      </c>
      <c r="Q1525" s="8" t="str">
        <f t="shared" si="211"/>
        <v/>
      </c>
      <c r="R1525" s="8">
        <v>1</v>
      </c>
      <c r="S1525" s="8" t="str">
        <f t="shared" si="212"/>
        <v/>
      </c>
      <c r="T1525" s="8" t="str">
        <f t="shared" si="213"/>
        <v/>
      </c>
      <c r="U1525" s="8" t="str">
        <f t="shared" si="214"/>
        <v/>
      </c>
      <c r="V1525" s="8" t="str">
        <f t="shared" si="215"/>
        <v/>
      </c>
    </row>
    <row r="1526" spans="1:22" x14ac:dyDescent="0.25">
      <c r="A1526" s="8" t="str">
        <f>IF('IMPUTACIONES DETALLE'!A1526="","",'EXP INFORME HU'!$R$2)</f>
        <v/>
      </c>
      <c r="B1526" s="9" t="str">
        <f>IF('IMPUTACIONES DETALLE'!A1526="","",'IMPUTACIONES DETALLE'!A1526)</f>
        <v/>
      </c>
      <c r="C1526" s="8" t="str">
        <f>IF('IMPUTACIONES DETALLE'!B1526="","",VLOOKUP('IMPUTACIONES DETALLE'!B1526,PERSONAS!$A$1:$B$59,2,FALSE))</f>
        <v/>
      </c>
      <c r="D1526" s="8" t="str">
        <f>IF('IMPUTACIONES DETALLE'!C1526="","",VLOOKUP('IMPUTACIONES DETALLE'!C1526,ACTIVIDADES!$A$1:$B$37,2,FALSE))</f>
        <v/>
      </c>
      <c r="E1526" s="8" t="str">
        <f>IF('IMPUTACIONES DETALLE'!D1526="","",'IMPUTACIONES DETALLE'!D1526&amp;" -- "&amp;IF('IMPUTACIONES DETALLE'!E1526="","Actividad de "&amp;'IMPUTACIONES DETALLE'!C1526,'IMPUTACIONES DETALLE'!E1526))</f>
        <v/>
      </c>
      <c r="F1526" s="8" t="str">
        <f>IF('IMPUTACIONES DETALLE'!D1526="","",'IMPUTACIONES DETALLE'!D1526)</f>
        <v/>
      </c>
      <c r="G1526" s="8">
        <f>'IMPUTACIONES DETALLE'!F1526</f>
        <v>0</v>
      </c>
      <c r="L1526" s="8" t="e">
        <f t="shared" si="207"/>
        <v>#VALUE!</v>
      </c>
      <c r="N1526" s="8">
        <f t="shared" si="208"/>
        <v>0</v>
      </c>
      <c r="O1526" s="8" t="str">
        <f t="shared" si="209"/>
        <v/>
      </c>
      <c r="P1526" s="8" t="str">
        <f t="shared" si="210"/>
        <v/>
      </c>
      <c r="Q1526" s="8" t="str">
        <f t="shared" si="211"/>
        <v/>
      </c>
      <c r="R1526" s="8">
        <v>1</v>
      </c>
      <c r="S1526" s="8" t="str">
        <f t="shared" si="212"/>
        <v/>
      </c>
      <c r="T1526" s="8" t="str">
        <f t="shared" si="213"/>
        <v/>
      </c>
      <c r="U1526" s="8" t="str">
        <f t="shared" si="214"/>
        <v/>
      </c>
      <c r="V1526" s="8" t="str">
        <f t="shared" si="215"/>
        <v/>
      </c>
    </row>
    <row r="1527" spans="1:22" x14ac:dyDescent="0.25">
      <c r="A1527" s="8" t="str">
        <f>IF('IMPUTACIONES DETALLE'!A1527="","",'EXP INFORME HU'!$R$2)</f>
        <v/>
      </c>
      <c r="B1527" s="9" t="str">
        <f>IF('IMPUTACIONES DETALLE'!A1527="","",'IMPUTACIONES DETALLE'!A1527)</f>
        <v/>
      </c>
      <c r="C1527" s="8" t="str">
        <f>IF('IMPUTACIONES DETALLE'!B1527="","",VLOOKUP('IMPUTACIONES DETALLE'!B1527,PERSONAS!$A$1:$B$59,2,FALSE))</f>
        <v/>
      </c>
      <c r="D1527" s="8" t="str">
        <f>IF('IMPUTACIONES DETALLE'!C1527="","",VLOOKUP('IMPUTACIONES DETALLE'!C1527,ACTIVIDADES!$A$1:$B$37,2,FALSE))</f>
        <v/>
      </c>
      <c r="E1527" s="8" t="str">
        <f>IF('IMPUTACIONES DETALLE'!D1527="","",'IMPUTACIONES DETALLE'!D1527&amp;" -- "&amp;IF('IMPUTACIONES DETALLE'!E1527="","Actividad de "&amp;'IMPUTACIONES DETALLE'!C1527,'IMPUTACIONES DETALLE'!E1527))</f>
        <v/>
      </c>
      <c r="F1527" s="8" t="str">
        <f>IF('IMPUTACIONES DETALLE'!D1527="","",'IMPUTACIONES DETALLE'!D1527)</f>
        <v/>
      </c>
      <c r="G1527" s="8">
        <f>'IMPUTACIONES DETALLE'!F1527</f>
        <v>0</v>
      </c>
      <c r="L1527" s="8" t="e">
        <f t="shared" si="207"/>
        <v>#VALUE!</v>
      </c>
      <c r="N1527" s="8">
        <f t="shared" si="208"/>
        <v>0</v>
      </c>
      <c r="O1527" s="8" t="str">
        <f t="shared" si="209"/>
        <v/>
      </c>
      <c r="P1527" s="8" t="str">
        <f t="shared" si="210"/>
        <v/>
      </c>
      <c r="Q1527" s="8" t="str">
        <f t="shared" si="211"/>
        <v/>
      </c>
      <c r="R1527" s="8">
        <v>1</v>
      </c>
      <c r="S1527" s="8" t="str">
        <f t="shared" si="212"/>
        <v/>
      </c>
      <c r="T1527" s="8" t="str">
        <f t="shared" si="213"/>
        <v/>
      </c>
      <c r="U1527" s="8" t="str">
        <f t="shared" si="214"/>
        <v/>
      </c>
      <c r="V1527" s="8" t="str">
        <f t="shared" si="215"/>
        <v/>
      </c>
    </row>
    <row r="1528" spans="1:22" x14ac:dyDescent="0.25">
      <c r="A1528" s="8" t="str">
        <f>IF('IMPUTACIONES DETALLE'!A1528="","",'EXP INFORME HU'!$R$2)</f>
        <v/>
      </c>
      <c r="B1528" s="9" t="str">
        <f>IF('IMPUTACIONES DETALLE'!A1528="","",'IMPUTACIONES DETALLE'!A1528)</f>
        <v/>
      </c>
      <c r="C1528" s="8" t="str">
        <f>IF('IMPUTACIONES DETALLE'!B1528="","",VLOOKUP('IMPUTACIONES DETALLE'!B1528,PERSONAS!$A$1:$B$59,2,FALSE))</f>
        <v/>
      </c>
      <c r="D1528" s="8" t="str">
        <f>IF('IMPUTACIONES DETALLE'!C1528="","",VLOOKUP('IMPUTACIONES DETALLE'!C1528,ACTIVIDADES!$A$1:$B$37,2,FALSE))</f>
        <v/>
      </c>
      <c r="E1528" s="8" t="str">
        <f>IF('IMPUTACIONES DETALLE'!D1528="","",'IMPUTACIONES DETALLE'!D1528&amp;" -- "&amp;IF('IMPUTACIONES DETALLE'!E1528="","Actividad de "&amp;'IMPUTACIONES DETALLE'!C1528,'IMPUTACIONES DETALLE'!E1528))</f>
        <v/>
      </c>
      <c r="F1528" s="8" t="str">
        <f>IF('IMPUTACIONES DETALLE'!D1528="","",'IMPUTACIONES DETALLE'!D1528)</f>
        <v/>
      </c>
      <c r="G1528" s="8">
        <f>'IMPUTACIONES DETALLE'!F1528</f>
        <v>0</v>
      </c>
      <c r="L1528" s="8" t="e">
        <f t="shared" si="207"/>
        <v>#VALUE!</v>
      </c>
      <c r="N1528" s="8">
        <f t="shared" si="208"/>
        <v>0</v>
      </c>
      <c r="O1528" s="8" t="str">
        <f t="shared" si="209"/>
        <v/>
      </c>
      <c r="P1528" s="8" t="str">
        <f t="shared" si="210"/>
        <v/>
      </c>
      <c r="Q1528" s="8" t="str">
        <f t="shared" si="211"/>
        <v/>
      </c>
      <c r="R1528" s="8">
        <v>1</v>
      </c>
      <c r="S1528" s="8" t="str">
        <f t="shared" si="212"/>
        <v/>
      </c>
      <c r="T1528" s="8" t="str">
        <f t="shared" si="213"/>
        <v/>
      </c>
      <c r="U1528" s="8" t="str">
        <f t="shared" si="214"/>
        <v/>
      </c>
      <c r="V1528" s="8" t="str">
        <f t="shared" si="215"/>
        <v/>
      </c>
    </row>
    <row r="1529" spans="1:22" x14ac:dyDescent="0.25">
      <c r="A1529" s="8" t="str">
        <f>IF('IMPUTACIONES DETALLE'!A1529="","",'EXP INFORME HU'!$R$2)</f>
        <v/>
      </c>
      <c r="B1529" s="9" t="str">
        <f>IF('IMPUTACIONES DETALLE'!A1529="","",'IMPUTACIONES DETALLE'!A1529)</f>
        <v/>
      </c>
      <c r="C1529" s="8" t="str">
        <f>IF('IMPUTACIONES DETALLE'!B1529="","",VLOOKUP('IMPUTACIONES DETALLE'!B1529,PERSONAS!$A$1:$B$59,2,FALSE))</f>
        <v/>
      </c>
      <c r="D1529" s="8" t="str">
        <f>IF('IMPUTACIONES DETALLE'!C1529="","",VLOOKUP('IMPUTACIONES DETALLE'!C1529,ACTIVIDADES!$A$1:$B$37,2,FALSE))</f>
        <v/>
      </c>
      <c r="E1529" s="8" t="str">
        <f>IF('IMPUTACIONES DETALLE'!D1529="","",'IMPUTACIONES DETALLE'!D1529&amp;" -- "&amp;IF('IMPUTACIONES DETALLE'!E1529="","Actividad de "&amp;'IMPUTACIONES DETALLE'!C1529,'IMPUTACIONES DETALLE'!E1529))</f>
        <v/>
      </c>
      <c r="F1529" s="8" t="str">
        <f>IF('IMPUTACIONES DETALLE'!D1529="","",'IMPUTACIONES DETALLE'!D1529)</f>
        <v/>
      </c>
      <c r="G1529" s="8">
        <f>'IMPUTACIONES DETALLE'!F1529</f>
        <v>0</v>
      </c>
      <c r="L1529" s="8" t="e">
        <f t="shared" si="207"/>
        <v>#VALUE!</v>
      </c>
      <c r="N1529" s="8">
        <f t="shared" si="208"/>
        <v>0</v>
      </c>
      <c r="O1529" s="8" t="str">
        <f t="shared" si="209"/>
        <v/>
      </c>
      <c r="P1529" s="8" t="str">
        <f t="shared" si="210"/>
        <v/>
      </c>
      <c r="Q1529" s="8" t="str">
        <f t="shared" si="211"/>
        <v/>
      </c>
      <c r="R1529" s="8">
        <v>1</v>
      </c>
      <c r="S1529" s="8" t="str">
        <f t="shared" si="212"/>
        <v/>
      </c>
      <c r="T1529" s="8" t="str">
        <f t="shared" si="213"/>
        <v/>
      </c>
      <c r="U1529" s="8" t="str">
        <f t="shared" si="214"/>
        <v/>
      </c>
      <c r="V1529" s="8" t="str">
        <f t="shared" si="215"/>
        <v/>
      </c>
    </row>
    <row r="1530" spans="1:22" x14ac:dyDescent="0.25">
      <c r="A1530" s="8" t="str">
        <f>IF('IMPUTACIONES DETALLE'!A1530="","",'EXP INFORME HU'!$R$2)</f>
        <v/>
      </c>
      <c r="B1530" s="9" t="str">
        <f>IF('IMPUTACIONES DETALLE'!A1530="","",'IMPUTACIONES DETALLE'!A1530)</f>
        <v/>
      </c>
      <c r="C1530" s="8" t="str">
        <f>IF('IMPUTACIONES DETALLE'!B1530="","",VLOOKUP('IMPUTACIONES DETALLE'!B1530,PERSONAS!$A$1:$B$59,2,FALSE))</f>
        <v/>
      </c>
      <c r="D1530" s="8" t="str">
        <f>IF('IMPUTACIONES DETALLE'!C1530="","",VLOOKUP('IMPUTACIONES DETALLE'!C1530,ACTIVIDADES!$A$1:$B$37,2,FALSE))</f>
        <v/>
      </c>
      <c r="E1530" s="8" t="str">
        <f>IF('IMPUTACIONES DETALLE'!D1530="","",'IMPUTACIONES DETALLE'!D1530&amp;" -- "&amp;IF('IMPUTACIONES DETALLE'!E1530="","Actividad de "&amp;'IMPUTACIONES DETALLE'!C1530,'IMPUTACIONES DETALLE'!E1530))</f>
        <v/>
      </c>
      <c r="F1530" s="8" t="str">
        <f>IF('IMPUTACIONES DETALLE'!D1530="","",'IMPUTACIONES DETALLE'!D1530)</f>
        <v/>
      </c>
      <c r="G1530" s="8">
        <f>'IMPUTACIONES DETALLE'!F1530</f>
        <v>0</v>
      </c>
      <c r="L1530" s="8" t="e">
        <f t="shared" si="207"/>
        <v>#VALUE!</v>
      </c>
      <c r="N1530" s="8">
        <f t="shared" si="208"/>
        <v>0</v>
      </c>
      <c r="O1530" s="8" t="str">
        <f t="shared" si="209"/>
        <v/>
      </c>
      <c r="P1530" s="8" t="str">
        <f t="shared" si="210"/>
        <v/>
      </c>
      <c r="Q1530" s="8" t="str">
        <f t="shared" si="211"/>
        <v/>
      </c>
      <c r="R1530" s="8">
        <v>1</v>
      </c>
      <c r="S1530" s="8" t="str">
        <f t="shared" si="212"/>
        <v/>
      </c>
      <c r="T1530" s="8" t="str">
        <f t="shared" si="213"/>
        <v/>
      </c>
      <c r="U1530" s="8" t="str">
        <f t="shared" si="214"/>
        <v/>
      </c>
      <c r="V1530" s="8" t="str">
        <f t="shared" si="215"/>
        <v/>
      </c>
    </row>
    <row r="1531" spans="1:22" x14ac:dyDescent="0.25">
      <c r="A1531" s="8" t="str">
        <f>IF('IMPUTACIONES DETALLE'!A1531="","",'EXP INFORME HU'!$R$2)</f>
        <v/>
      </c>
      <c r="B1531" s="9" t="str">
        <f>IF('IMPUTACIONES DETALLE'!A1531="","",'IMPUTACIONES DETALLE'!A1531)</f>
        <v/>
      </c>
      <c r="C1531" s="8" t="str">
        <f>IF('IMPUTACIONES DETALLE'!B1531="","",VLOOKUP('IMPUTACIONES DETALLE'!B1531,PERSONAS!$A$1:$B$59,2,FALSE))</f>
        <v/>
      </c>
      <c r="D1531" s="8" t="str">
        <f>IF('IMPUTACIONES DETALLE'!C1531="","",VLOOKUP('IMPUTACIONES DETALLE'!C1531,ACTIVIDADES!$A$1:$B$37,2,FALSE))</f>
        <v/>
      </c>
      <c r="E1531" s="8" t="str">
        <f>IF('IMPUTACIONES DETALLE'!D1531="","",'IMPUTACIONES DETALLE'!D1531&amp;" -- "&amp;IF('IMPUTACIONES DETALLE'!E1531="","Actividad de "&amp;'IMPUTACIONES DETALLE'!C1531,'IMPUTACIONES DETALLE'!E1531))</f>
        <v/>
      </c>
      <c r="F1531" s="8" t="str">
        <f>IF('IMPUTACIONES DETALLE'!D1531="","",'IMPUTACIONES DETALLE'!D1531)</f>
        <v/>
      </c>
      <c r="G1531" s="8">
        <f>'IMPUTACIONES DETALLE'!F1531</f>
        <v>0</v>
      </c>
      <c r="L1531" s="8" t="e">
        <f t="shared" si="207"/>
        <v>#VALUE!</v>
      </c>
      <c r="N1531" s="8">
        <f t="shared" si="208"/>
        <v>0</v>
      </c>
      <c r="O1531" s="8" t="str">
        <f t="shared" si="209"/>
        <v/>
      </c>
      <c r="P1531" s="8" t="str">
        <f t="shared" si="210"/>
        <v/>
      </c>
      <c r="Q1531" s="8" t="str">
        <f t="shared" si="211"/>
        <v/>
      </c>
      <c r="R1531" s="8">
        <v>1</v>
      </c>
      <c r="S1531" s="8" t="str">
        <f t="shared" si="212"/>
        <v/>
      </c>
      <c r="T1531" s="8" t="str">
        <f t="shared" si="213"/>
        <v/>
      </c>
      <c r="U1531" s="8" t="str">
        <f t="shared" si="214"/>
        <v/>
      </c>
      <c r="V1531" s="8" t="str">
        <f t="shared" si="215"/>
        <v/>
      </c>
    </row>
    <row r="1532" spans="1:22" x14ac:dyDescent="0.25">
      <c r="A1532" s="8" t="str">
        <f>IF('IMPUTACIONES DETALLE'!A1532="","",'EXP INFORME HU'!$R$2)</f>
        <v/>
      </c>
      <c r="B1532" s="9" t="str">
        <f>IF('IMPUTACIONES DETALLE'!A1532="","",'IMPUTACIONES DETALLE'!A1532)</f>
        <v/>
      </c>
      <c r="C1532" s="8" t="str">
        <f>IF('IMPUTACIONES DETALLE'!B1532="","",VLOOKUP('IMPUTACIONES DETALLE'!B1532,PERSONAS!$A$1:$B$59,2,FALSE))</f>
        <v/>
      </c>
      <c r="D1532" s="8" t="str">
        <f>IF('IMPUTACIONES DETALLE'!C1532="","",VLOOKUP('IMPUTACIONES DETALLE'!C1532,ACTIVIDADES!$A$1:$B$37,2,FALSE))</f>
        <v/>
      </c>
      <c r="E1532" s="8" t="str">
        <f>IF('IMPUTACIONES DETALLE'!D1532="","",'IMPUTACIONES DETALLE'!D1532&amp;" -- "&amp;IF('IMPUTACIONES DETALLE'!E1532="","Actividad de "&amp;'IMPUTACIONES DETALLE'!C1532,'IMPUTACIONES DETALLE'!E1532))</f>
        <v/>
      </c>
      <c r="F1532" s="8" t="str">
        <f>IF('IMPUTACIONES DETALLE'!D1532="","",'IMPUTACIONES DETALLE'!D1532)</f>
        <v/>
      </c>
      <c r="G1532" s="8">
        <f>'IMPUTACIONES DETALLE'!F1532</f>
        <v>0</v>
      </c>
      <c r="L1532" s="8" t="e">
        <f t="shared" si="207"/>
        <v>#VALUE!</v>
      </c>
      <c r="N1532" s="8">
        <f t="shared" si="208"/>
        <v>0</v>
      </c>
      <c r="O1532" s="8" t="str">
        <f t="shared" si="209"/>
        <v/>
      </c>
      <c r="P1532" s="8" t="str">
        <f t="shared" si="210"/>
        <v/>
      </c>
      <c r="Q1532" s="8" t="str">
        <f t="shared" si="211"/>
        <v/>
      </c>
      <c r="R1532" s="8">
        <v>1</v>
      </c>
      <c r="S1532" s="8" t="str">
        <f t="shared" si="212"/>
        <v/>
      </c>
      <c r="T1532" s="8" t="str">
        <f t="shared" si="213"/>
        <v/>
      </c>
      <c r="U1532" s="8" t="str">
        <f t="shared" si="214"/>
        <v/>
      </c>
      <c r="V1532" s="8" t="str">
        <f t="shared" si="215"/>
        <v/>
      </c>
    </row>
    <row r="1533" spans="1:22" x14ac:dyDescent="0.25">
      <c r="A1533" s="8" t="str">
        <f>IF('IMPUTACIONES DETALLE'!A1533="","",'EXP INFORME HU'!$R$2)</f>
        <v/>
      </c>
      <c r="B1533" s="9" t="str">
        <f>IF('IMPUTACIONES DETALLE'!A1533="","",'IMPUTACIONES DETALLE'!A1533)</f>
        <v/>
      </c>
      <c r="C1533" s="8" t="str">
        <f>IF('IMPUTACIONES DETALLE'!B1533="","",VLOOKUP('IMPUTACIONES DETALLE'!B1533,PERSONAS!$A$1:$B$59,2,FALSE))</f>
        <v/>
      </c>
      <c r="D1533" s="8" t="str">
        <f>IF('IMPUTACIONES DETALLE'!C1533="","",VLOOKUP('IMPUTACIONES DETALLE'!C1533,ACTIVIDADES!$A$1:$B$37,2,FALSE))</f>
        <v/>
      </c>
      <c r="E1533" s="8" t="str">
        <f>IF('IMPUTACIONES DETALLE'!D1533="","",'IMPUTACIONES DETALLE'!D1533&amp;" -- "&amp;IF('IMPUTACIONES DETALLE'!E1533="","Actividad de "&amp;'IMPUTACIONES DETALLE'!C1533,'IMPUTACIONES DETALLE'!E1533))</f>
        <v/>
      </c>
      <c r="F1533" s="8" t="str">
        <f>IF('IMPUTACIONES DETALLE'!D1533="","",'IMPUTACIONES DETALLE'!D1533)</f>
        <v/>
      </c>
      <c r="G1533" s="8">
        <f>'IMPUTACIONES DETALLE'!F1533</f>
        <v>0</v>
      </c>
      <c r="L1533" s="8" t="e">
        <f t="shared" si="207"/>
        <v>#VALUE!</v>
      </c>
      <c r="N1533" s="8">
        <f t="shared" si="208"/>
        <v>0</v>
      </c>
      <c r="O1533" s="8" t="str">
        <f t="shared" si="209"/>
        <v/>
      </c>
      <c r="P1533" s="8" t="str">
        <f t="shared" si="210"/>
        <v/>
      </c>
      <c r="Q1533" s="8" t="str">
        <f t="shared" si="211"/>
        <v/>
      </c>
      <c r="R1533" s="8">
        <v>1</v>
      </c>
      <c r="S1533" s="8" t="str">
        <f t="shared" si="212"/>
        <v/>
      </c>
      <c r="T1533" s="8" t="str">
        <f t="shared" si="213"/>
        <v/>
      </c>
      <c r="U1533" s="8" t="str">
        <f t="shared" si="214"/>
        <v/>
      </c>
      <c r="V1533" s="8" t="str">
        <f t="shared" si="215"/>
        <v/>
      </c>
    </row>
    <row r="1534" spans="1:22" x14ac:dyDescent="0.25">
      <c r="A1534" s="8" t="str">
        <f>IF('IMPUTACIONES DETALLE'!A1534="","",'EXP INFORME HU'!$R$2)</f>
        <v/>
      </c>
      <c r="B1534" s="9" t="str">
        <f>IF('IMPUTACIONES DETALLE'!A1534="","",'IMPUTACIONES DETALLE'!A1534)</f>
        <v/>
      </c>
      <c r="C1534" s="8" t="str">
        <f>IF('IMPUTACIONES DETALLE'!B1534="","",VLOOKUP('IMPUTACIONES DETALLE'!B1534,PERSONAS!$A$1:$B$59,2,FALSE))</f>
        <v/>
      </c>
      <c r="D1534" s="8" t="str">
        <f>IF('IMPUTACIONES DETALLE'!C1534="","",VLOOKUP('IMPUTACIONES DETALLE'!C1534,ACTIVIDADES!$A$1:$B$37,2,FALSE))</f>
        <v/>
      </c>
      <c r="E1534" s="8" t="str">
        <f>IF('IMPUTACIONES DETALLE'!D1534="","",'IMPUTACIONES DETALLE'!D1534&amp;" -- "&amp;IF('IMPUTACIONES DETALLE'!E1534="","Actividad de "&amp;'IMPUTACIONES DETALLE'!C1534,'IMPUTACIONES DETALLE'!E1534))</f>
        <v/>
      </c>
      <c r="F1534" s="8" t="str">
        <f>IF('IMPUTACIONES DETALLE'!D1534="","",'IMPUTACIONES DETALLE'!D1534)</f>
        <v/>
      </c>
      <c r="G1534" s="8">
        <f>'IMPUTACIONES DETALLE'!F1534</f>
        <v>0</v>
      </c>
      <c r="L1534" s="8" t="e">
        <f t="shared" si="207"/>
        <v>#VALUE!</v>
      </c>
      <c r="N1534" s="8">
        <f t="shared" si="208"/>
        <v>0</v>
      </c>
      <c r="O1534" s="8" t="str">
        <f t="shared" si="209"/>
        <v/>
      </c>
      <c r="P1534" s="8" t="str">
        <f t="shared" si="210"/>
        <v/>
      </c>
      <c r="Q1534" s="8" t="str">
        <f t="shared" si="211"/>
        <v/>
      </c>
      <c r="R1534" s="8">
        <v>1</v>
      </c>
      <c r="S1534" s="8" t="str">
        <f t="shared" si="212"/>
        <v/>
      </c>
      <c r="T1534" s="8" t="str">
        <f t="shared" si="213"/>
        <v/>
      </c>
      <c r="U1534" s="8" t="str">
        <f t="shared" si="214"/>
        <v/>
      </c>
      <c r="V1534" s="8" t="str">
        <f t="shared" si="215"/>
        <v/>
      </c>
    </row>
    <row r="1535" spans="1:22" x14ac:dyDescent="0.25">
      <c r="A1535" s="8" t="str">
        <f>IF('IMPUTACIONES DETALLE'!A1535="","",'EXP INFORME HU'!$R$2)</f>
        <v/>
      </c>
      <c r="B1535" s="9" t="str">
        <f>IF('IMPUTACIONES DETALLE'!A1535="","",'IMPUTACIONES DETALLE'!A1535)</f>
        <v/>
      </c>
      <c r="C1535" s="8" t="str">
        <f>IF('IMPUTACIONES DETALLE'!B1535="","",VLOOKUP('IMPUTACIONES DETALLE'!B1535,PERSONAS!$A$1:$B$59,2,FALSE))</f>
        <v/>
      </c>
      <c r="D1535" s="8" t="str">
        <f>IF('IMPUTACIONES DETALLE'!C1535="","",VLOOKUP('IMPUTACIONES DETALLE'!C1535,ACTIVIDADES!$A$1:$B$37,2,FALSE))</f>
        <v/>
      </c>
      <c r="E1535" s="8" t="str">
        <f>IF('IMPUTACIONES DETALLE'!D1535="","",'IMPUTACIONES DETALLE'!D1535&amp;" -- "&amp;IF('IMPUTACIONES DETALLE'!E1535="","Actividad de "&amp;'IMPUTACIONES DETALLE'!C1535,'IMPUTACIONES DETALLE'!E1535))</f>
        <v/>
      </c>
      <c r="F1535" s="8" t="str">
        <f>IF('IMPUTACIONES DETALLE'!D1535="","",'IMPUTACIONES DETALLE'!D1535)</f>
        <v/>
      </c>
      <c r="G1535" s="8">
        <f>'IMPUTACIONES DETALLE'!F1535</f>
        <v>0</v>
      </c>
      <c r="L1535" s="8" t="e">
        <f t="shared" si="207"/>
        <v>#VALUE!</v>
      </c>
      <c r="N1535" s="8">
        <f t="shared" si="208"/>
        <v>0</v>
      </c>
      <c r="O1535" s="8" t="str">
        <f t="shared" si="209"/>
        <v/>
      </c>
      <c r="P1535" s="8" t="str">
        <f t="shared" si="210"/>
        <v/>
      </c>
      <c r="Q1535" s="8" t="str">
        <f t="shared" si="211"/>
        <v/>
      </c>
      <c r="R1535" s="8">
        <v>1</v>
      </c>
      <c r="S1535" s="8" t="str">
        <f t="shared" si="212"/>
        <v/>
      </c>
      <c r="T1535" s="8" t="str">
        <f t="shared" si="213"/>
        <v/>
      </c>
      <c r="U1535" s="8" t="str">
        <f t="shared" si="214"/>
        <v/>
      </c>
      <c r="V1535" s="8" t="str">
        <f t="shared" si="215"/>
        <v/>
      </c>
    </row>
    <row r="1536" spans="1:22" x14ac:dyDescent="0.25">
      <c r="A1536" s="8" t="str">
        <f>IF('IMPUTACIONES DETALLE'!A1536="","",'EXP INFORME HU'!$R$2)</f>
        <v/>
      </c>
      <c r="B1536" s="9" t="str">
        <f>IF('IMPUTACIONES DETALLE'!A1536="","",'IMPUTACIONES DETALLE'!A1536)</f>
        <v/>
      </c>
      <c r="C1536" s="8" t="str">
        <f>IF('IMPUTACIONES DETALLE'!B1536="","",VLOOKUP('IMPUTACIONES DETALLE'!B1536,PERSONAS!$A$1:$B$59,2,FALSE))</f>
        <v/>
      </c>
      <c r="D1536" s="8" t="str">
        <f>IF('IMPUTACIONES DETALLE'!C1536="","",VLOOKUP('IMPUTACIONES DETALLE'!C1536,ACTIVIDADES!$A$1:$B$37,2,FALSE))</f>
        <v/>
      </c>
      <c r="E1536" s="8" t="str">
        <f>IF('IMPUTACIONES DETALLE'!D1536="","",'IMPUTACIONES DETALLE'!D1536&amp;" -- "&amp;IF('IMPUTACIONES DETALLE'!E1536="","Actividad de "&amp;'IMPUTACIONES DETALLE'!C1536,'IMPUTACIONES DETALLE'!E1536))</f>
        <v/>
      </c>
      <c r="F1536" s="8" t="str">
        <f>IF('IMPUTACIONES DETALLE'!D1536="","",'IMPUTACIONES DETALLE'!D1536)</f>
        <v/>
      </c>
      <c r="G1536" s="8">
        <f>'IMPUTACIONES DETALLE'!F1536</f>
        <v>0</v>
      </c>
      <c r="L1536" s="8" t="e">
        <f t="shared" si="207"/>
        <v>#VALUE!</v>
      </c>
      <c r="N1536" s="8">
        <f t="shared" si="208"/>
        <v>0</v>
      </c>
      <c r="O1536" s="8" t="str">
        <f t="shared" si="209"/>
        <v/>
      </c>
      <c r="P1536" s="8" t="str">
        <f t="shared" si="210"/>
        <v/>
      </c>
      <c r="Q1536" s="8" t="str">
        <f t="shared" si="211"/>
        <v/>
      </c>
      <c r="R1536" s="8">
        <v>1</v>
      </c>
      <c r="S1536" s="8" t="str">
        <f t="shared" si="212"/>
        <v/>
      </c>
      <c r="T1536" s="8" t="str">
        <f t="shared" si="213"/>
        <v/>
      </c>
      <c r="U1536" s="8" t="str">
        <f t="shared" si="214"/>
        <v/>
      </c>
      <c r="V1536" s="8" t="str">
        <f t="shared" si="215"/>
        <v/>
      </c>
    </row>
    <row r="1537" spans="1:22" x14ac:dyDescent="0.25">
      <c r="A1537" s="8" t="str">
        <f>IF('IMPUTACIONES DETALLE'!A1537="","",'EXP INFORME HU'!$R$2)</f>
        <v/>
      </c>
      <c r="B1537" s="9" t="str">
        <f>IF('IMPUTACIONES DETALLE'!A1537="","",'IMPUTACIONES DETALLE'!A1537)</f>
        <v/>
      </c>
      <c r="C1537" s="8" t="str">
        <f>IF('IMPUTACIONES DETALLE'!B1537="","",VLOOKUP('IMPUTACIONES DETALLE'!B1537,PERSONAS!$A$1:$B$59,2,FALSE))</f>
        <v/>
      </c>
      <c r="D1537" s="8" t="str">
        <f>IF('IMPUTACIONES DETALLE'!C1537="","",VLOOKUP('IMPUTACIONES DETALLE'!C1537,ACTIVIDADES!$A$1:$B$37,2,FALSE))</f>
        <v/>
      </c>
      <c r="E1537" s="8" t="str">
        <f>IF('IMPUTACIONES DETALLE'!D1537="","",'IMPUTACIONES DETALLE'!D1537&amp;" -- "&amp;IF('IMPUTACIONES DETALLE'!E1537="","Actividad de "&amp;'IMPUTACIONES DETALLE'!C1537,'IMPUTACIONES DETALLE'!E1537))</f>
        <v/>
      </c>
      <c r="F1537" s="8" t="str">
        <f>IF('IMPUTACIONES DETALLE'!D1537="","",'IMPUTACIONES DETALLE'!D1537)</f>
        <v/>
      </c>
      <c r="G1537" s="8">
        <f>'IMPUTACIONES DETALLE'!F1537</f>
        <v>0</v>
      </c>
      <c r="L1537" s="8" t="e">
        <f t="shared" si="207"/>
        <v>#VALUE!</v>
      </c>
      <c r="N1537" s="8">
        <f t="shared" si="208"/>
        <v>0</v>
      </c>
      <c r="O1537" s="8" t="str">
        <f t="shared" si="209"/>
        <v/>
      </c>
      <c r="P1537" s="8" t="str">
        <f t="shared" si="210"/>
        <v/>
      </c>
      <c r="Q1537" s="8" t="str">
        <f t="shared" si="211"/>
        <v/>
      </c>
      <c r="R1537" s="8">
        <v>1</v>
      </c>
      <c r="S1537" s="8" t="str">
        <f t="shared" si="212"/>
        <v/>
      </c>
      <c r="T1537" s="8" t="str">
        <f t="shared" si="213"/>
        <v/>
      </c>
      <c r="U1537" s="8" t="str">
        <f t="shared" si="214"/>
        <v/>
      </c>
      <c r="V1537" s="8" t="str">
        <f t="shared" si="215"/>
        <v/>
      </c>
    </row>
    <row r="1538" spans="1:22" x14ac:dyDescent="0.25">
      <c r="A1538" s="8" t="str">
        <f>IF('IMPUTACIONES DETALLE'!A1538="","",'EXP INFORME HU'!$R$2)</f>
        <v/>
      </c>
      <c r="B1538" s="9" t="str">
        <f>IF('IMPUTACIONES DETALLE'!A1538="","",'IMPUTACIONES DETALLE'!A1538)</f>
        <v/>
      </c>
      <c r="C1538" s="8" t="str">
        <f>IF('IMPUTACIONES DETALLE'!B1538="","",VLOOKUP('IMPUTACIONES DETALLE'!B1538,PERSONAS!$A$1:$B$59,2,FALSE))</f>
        <v/>
      </c>
      <c r="D1538" s="8" t="str">
        <f>IF('IMPUTACIONES DETALLE'!C1538="","",VLOOKUP('IMPUTACIONES DETALLE'!C1538,ACTIVIDADES!$A$1:$B$37,2,FALSE))</f>
        <v/>
      </c>
      <c r="E1538" s="8" t="str">
        <f>IF('IMPUTACIONES DETALLE'!D1538="","",'IMPUTACIONES DETALLE'!D1538&amp;" -- "&amp;IF('IMPUTACIONES DETALLE'!E1538="","Actividad de "&amp;'IMPUTACIONES DETALLE'!C1538,'IMPUTACIONES DETALLE'!E1538))</f>
        <v/>
      </c>
      <c r="F1538" s="8" t="str">
        <f>IF('IMPUTACIONES DETALLE'!D1538="","",'IMPUTACIONES DETALLE'!D1538)</f>
        <v/>
      </c>
      <c r="G1538" s="8">
        <f>'IMPUTACIONES DETALLE'!F1538</f>
        <v>0</v>
      </c>
      <c r="L1538" s="8" t="e">
        <f t="shared" si="207"/>
        <v>#VALUE!</v>
      </c>
      <c r="N1538" s="8">
        <f t="shared" si="208"/>
        <v>0</v>
      </c>
      <c r="O1538" s="8" t="str">
        <f t="shared" si="209"/>
        <v/>
      </c>
      <c r="P1538" s="8" t="str">
        <f t="shared" si="210"/>
        <v/>
      </c>
      <c r="Q1538" s="8" t="str">
        <f t="shared" si="211"/>
        <v/>
      </c>
      <c r="R1538" s="8">
        <v>1</v>
      </c>
      <c r="S1538" s="8" t="str">
        <f t="shared" si="212"/>
        <v/>
      </c>
      <c r="T1538" s="8" t="str">
        <f t="shared" si="213"/>
        <v/>
      </c>
      <c r="U1538" s="8" t="str">
        <f t="shared" si="214"/>
        <v/>
      </c>
      <c r="V1538" s="8" t="str">
        <f t="shared" si="215"/>
        <v/>
      </c>
    </row>
    <row r="1539" spans="1:22" x14ac:dyDescent="0.25">
      <c r="A1539" s="8" t="str">
        <f>IF('IMPUTACIONES DETALLE'!A1539="","",'EXP INFORME HU'!$R$2)</f>
        <v/>
      </c>
      <c r="B1539" s="9" t="str">
        <f>IF('IMPUTACIONES DETALLE'!A1539="","",'IMPUTACIONES DETALLE'!A1539)</f>
        <v/>
      </c>
      <c r="C1539" s="8" t="str">
        <f>IF('IMPUTACIONES DETALLE'!B1539="","",VLOOKUP('IMPUTACIONES DETALLE'!B1539,PERSONAS!$A$1:$B$59,2,FALSE))</f>
        <v/>
      </c>
      <c r="D1539" s="8" t="str">
        <f>IF('IMPUTACIONES DETALLE'!C1539="","",VLOOKUP('IMPUTACIONES DETALLE'!C1539,ACTIVIDADES!$A$1:$B$37,2,FALSE))</f>
        <v/>
      </c>
      <c r="E1539" s="8" t="str">
        <f>IF('IMPUTACIONES DETALLE'!D1539="","",'IMPUTACIONES DETALLE'!D1539&amp;" -- "&amp;IF('IMPUTACIONES DETALLE'!E1539="","Actividad de "&amp;'IMPUTACIONES DETALLE'!C1539,'IMPUTACIONES DETALLE'!E1539))</f>
        <v/>
      </c>
      <c r="F1539" s="8" t="str">
        <f>IF('IMPUTACIONES DETALLE'!D1539="","",'IMPUTACIONES DETALLE'!D1539)</f>
        <v/>
      </c>
      <c r="G1539" s="8">
        <f>'IMPUTACIONES DETALLE'!F1539</f>
        <v>0</v>
      </c>
      <c r="L1539" s="8" t="e">
        <f t="shared" ref="L1539:L1602" si="216">VALUE(U1539)</f>
        <v>#VALUE!</v>
      </c>
      <c r="N1539" s="8">
        <f t="shared" ref="N1539:N1602" si="217">(LEN(F1539)-LEN(SUBSTITUTE(F1539,"#","")))/LEN("#")</f>
        <v>0</v>
      </c>
      <c r="O1539" s="8" t="str">
        <f t="shared" ref="O1539:O1602" si="218">IFERROR(SUBSTITUTE(F1539,"#","@",N1539),"")</f>
        <v/>
      </c>
      <c r="P1539" s="8" t="str">
        <f t="shared" ref="P1539:P1602" si="219">IFERROR(LEN(O1539)-FIND("@",O1539),"")</f>
        <v/>
      </c>
      <c r="Q1539" s="8" t="str">
        <f t="shared" ref="Q1539:Q1602" si="220">IFERROR(RIGHT(O1539,P1539),"")</f>
        <v/>
      </c>
      <c r="R1539" s="8">
        <v>1</v>
      </c>
      <c r="S1539" s="8" t="str">
        <f t="shared" ref="S1539:S1602" si="221">IFERROR(SUBSTITUTE(Q1539,":","@",R1539),"")</f>
        <v/>
      </c>
      <c r="T1539" s="8" t="str">
        <f t="shared" ref="T1539:T1602" si="222">IFERROR(FIND("@",S1539),"")</f>
        <v/>
      </c>
      <c r="U1539" s="8" t="str">
        <f t="shared" ref="U1539:U1602" si="223">IFERROR(LEFT(S1539,T1539-1),"")</f>
        <v/>
      </c>
      <c r="V1539" s="8" t="str">
        <f t="shared" ref="V1539:V1602" si="224">IFERROR(RIGHT(S1539,LEN(S1539)-(T1539)),"")</f>
        <v/>
      </c>
    </row>
    <row r="1540" spans="1:22" x14ac:dyDescent="0.25">
      <c r="A1540" s="8" t="str">
        <f>IF('IMPUTACIONES DETALLE'!A1540="","",'EXP INFORME HU'!$R$2)</f>
        <v/>
      </c>
      <c r="B1540" s="9" t="str">
        <f>IF('IMPUTACIONES DETALLE'!A1540="","",'IMPUTACIONES DETALLE'!A1540)</f>
        <v/>
      </c>
      <c r="C1540" s="8" t="str">
        <f>IF('IMPUTACIONES DETALLE'!B1540="","",VLOOKUP('IMPUTACIONES DETALLE'!B1540,PERSONAS!$A$1:$B$59,2,FALSE))</f>
        <v/>
      </c>
      <c r="D1540" s="8" t="str">
        <f>IF('IMPUTACIONES DETALLE'!C1540="","",VLOOKUP('IMPUTACIONES DETALLE'!C1540,ACTIVIDADES!$A$1:$B$37,2,FALSE))</f>
        <v/>
      </c>
      <c r="E1540" s="8" t="str">
        <f>IF('IMPUTACIONES DETALLE'!D1540="","",'IMPUTACIONES DETALLE'!D1540&amp;" -- "&amp;IF('IMPUTACIONES DETALLE'!E1540="","Actividad de "&amp;'IMPUTACIONES DETALLE'!C1540,'IMPUTACIONES DETALLE'!E1540))</f>
        <v/>
      </c>
      <c r="F1540" s="8" t="str">
        <f>IF('IMPUTACIONES DETALLE'!D1540="","",'IMPUTACIONES DETALLE'!D1540)</f>
        <v/>
      </c>
      <c r="G1540" s="8">
        <f>'IMPUTACIONES DETALLE'!F1540</f>
        <v>0</v>
      </c>
      <c r="L1540" s="8" t="e">
        <f t="shared" si="216"/>
        <v>#VALUE!</v>
      </c>
      <c r="N1540" s="8">
        <f t="shared" si="217"/>
        <v>0</v>
      </c>
      <c r="O1540" s="8" t="str">
        <f t="shared" si="218"/>
        <v/>
      </c>
      <c r="P1540" s="8" t="str">
        <f t="shared" si="219"/>
        <v/>
      </c>
      <c r="Q1540" s="8" t="str">
        <f t="shared" si="220"/>
        <v/>
      </c>
      <c r="R1540" s="8">
        <v>1</v>
      </c>
      <c r="S1540" s="8" t="str">
        <f t="shared" si="221"/>
        <v/>
      </c>
      <c r="T1540" s="8" t="str">
        <f t="shared" si="222"/>
        <v/>
      </c>
      <c r="U1540" s="8" t="str">
        <f t="shared" si="223"/>
        <v/>
      </c>
      <c r="V1540" s="8" t="str">
        <f t="shared" si="224"/>
        <v/>
      </c>
    </row>
    <row r="1541" spans="1:22" x14ac:dyDescent="0.25">
      <c r="A1541" s="8" t="str">
        <f>IF('IMPUTACIONES DETALLE'!A1541="","",'EXP INFORME HU'!$R$2)</f>
        <v/>
      </c>
      <c r="B1541" s="9" t="str">
        <f>IF('IMPUTACIONES DETALLE'!A1541="","",'IMPUTACIONES DETALLE'!A1541)</f>
        <v/>
      </c>
      <c r="C1541" s="8" t="str">
        <f>IF('IMPUTACIONES DETALLE'!B1541="","",VLOOKUP('IMPUTACIONES DETALLE'!B1541,PERSONAS!$A$1:$B$59,2,FALSE))</f>
        <v/>
      </c>
      <c r="D1541" s="8" t="str">
        <f>IF('IMPUTACIONES DETALLE'!C1541="","",VLOOKUP('IMPUTACIONES DETALLE'!C1541,ACTIVIDADES!$A$1:$B$37,2,FALSE))</f>
        <v/>
      </c>
      <c r="E1541" s="8" t="str">
        <f>IF('IMPUTACIONES DETALLE'!D1541="","",'IMPUTACIONES DETALLE'!D1541&amp;" -- "&amp;IF('IMPUTACIONES DETALLE'!E1541="","Actividad de "&amp;'IMPUTACIONES DETALLE'!C1541,'IMPUTACIONES DETALLE'!E1541))</f>
        <v/>
      </c>
      <c r="F1541" s="8" t="str">
        <f>IF('IMPUTACIONES DETALLE'!D1541="","",'IMPUTACIONES DETALLE'!D1541)</f>
        <v/>
      </c>
      <c r="G1541" s="8">
        <f>'IMPUTACIONES DETALLE'!F1541</f>
        <v>0</v>
      </c>
      <c r="L1541" s="8" t="e">
        <f t="shared" si="216"/>
        <v>#VALUE!</v>
      </c>
      <c r="N1541" s="8">
        <f t="shared" si="217"/>
        <v>0</v>
      </c>
      <c r="O1541" s="8" t="str">
        <f t="shared" si="218"/>
        <v/>
      </c>
      <c r="P1541" s="8" t="str">
        <f t="shared" si="219"/>
        <v/>
      </c>
      <c r="Q1541" s="8" t="str">
        <f t="shared" si="220"/>
        <v/>
      </c>
      <c r="R1541" s="8">
        <v>1</v>
      </c>
      <c r="S1541" s="8" t="str">
        <f t="shared" si="221"/>
        <v/>
      </c>
      <c r="T1541" s="8" t="str">
        <f t="shared" si="222"/>
        <v/>
      </c>
      <c r="U1541" s="8" t="str">
        <f t="shared" si="223"/>
        <v/>
      </c>
      <c r="V1541" s="8" t="str">
        <f t="shared" si="224"/>
        <v/>
      </c>
    </row>
    <row r="1542" spans="1:22" x14ac:dyDescent="0.25">
      <c r="A1542" s="8" t="str">
        <f>IF('IMPUTACIONES DETALLE'!A1542="","",'EXP INFORME HU'!$R$2)</f>
        <v/>
      </c>
      <c r="B1542" s="9" t="str">
        <f>IF('IMPUTACIONES DETALLE'!A1542="","",'IMPUTACIONES DETALLE'!A1542)</f>
        <v/>
      </c>
      <c r="C1542" s="8" t="str">
        <f>IF('IMPUTACIONES DETALLE'!B1542="","",VLOOKUP('IMPUTACIONES DETALLE'!B1542,PERSONAS!$A$1:$B$59,2,FALSE))</f>
        <v/>
      </c>
      <c r="D1542" s="8" t="str">
        <f>IF('IMPUTACIONES DETALLE'!C1542="","",VLOOKUP('IMPUTACIONES DETALLE'!C1542,ACTIVIDADES!$A$1:$B$37,2,FALSE))</f>
        <v/>
      </c>
      <c r="E1542" s="8" t="str">
        <f>IF('IMPUTACIONES DETALLE'!D1542="","",'IMPUTACIONES DETALLE'!D1542&amp;" -- "&amp;IF('IMPUTACIONES DETALLE'!E1542="","Actividad de "&amp;'IMPUTACIONES DETALLE'!C1542,'IMPUTACIONES DETALLE'!E1542))</f>
        <v/>
      </c>
      <c r="F1542" s="8" t="str">
        <f>IF('IMPUTACIONES DETALLE'!D1542="","",'IMPUTACIONES DETALLE'!D1542)</f>
        <v/>
      </c>
      <c r="G1542" s="8">
        <f>'IMPUTACIONES DETALLE'!F1542</f>
        <v>0</v>
      </c>
      <c r="L1542" s="8" t="e">
        <f t="shared" si="216"/>
        <v>#VALUE!</v>
      </c>
      <c r="N1542" s="8">
        <f t="shared" si="217"/>
        <v>0</v>
      </c>
      <c r="O1542" s="8" t="str">
        <f t="shared" si="218"/>
        <v/>
      </c>
      <c r="P1542" s="8" t="str">
        <f t="shared" si="219"/>
        <v/>
      </c>
      <c r="Q1542" s="8" t="str">
        <f t="shared" si="220"/>
        <v/>
      </c>
      <c r="R1542" s="8">
        <v>1</v>
      </c>
      <c r="S1542" s="8" t="str">
        <f t="shared" si="221"/>
        <v/>
      </c>
      <c r="T1542" s="8" t="str">
        <f t="shared" si="222"/>
        <v/>
      </c>
      <c r="U1542" s="8" t="str">
        <f t="shared" si="223"/>
        <v/>
      </c>
      <c r="V1542" s="8" t="str">
        <f t="shared" si="224"/>
        <v/>
      </c>
    </row>
    <row r="1543" spans="1:22" x14ac:dyDescent="0.25">
      <c r="A1543" s="8" t="str">
        <f>IF('IMPUTACIONES DETALLE'!A1543="","",'EXP INFORME HU'!$R$2)</f>
        <v/>
      </c>
      <c r="B1543" s="9" t="str">
        <f>IF('IMPUTACIONES DETALLE'!A1543="","",'IMPUTACIONES DETALLE'!A1543)</f>
        <v/>
      </c>
      <c r="C1543" s="8" t="str">
        <f>IF('IMPUTACIONES DETALLE'!B1543="","",VLOOKUP('IMPUTACIONES DETALLE'!B1543,PERSONAS!$A$1:$B$59,2,FALSE))</f>
        <v/>
      </c>
      <c r="D1543" s="8" t="str">
        <f>IF('IMPUTACIONES DETALLE'!C1543="","",VLOOKUP('IMPUTACIONES DETALLE'!C1543,ACTIVIDADES!$A$1:$B$37,2,FALSE))</f>
        <v/>
      </c>
      <c r="E1543" s="8" t="str">
        <f>IF('IMPUTACIONES DETALLE'!D1543="","",'IMPUTACIONES DETALLE'!D1543&amp;" -- "&amp;IF('IMPUTACIONES DETALLE'!E1543="","Actividad de "&amp;'IMPUTACIONES DETALLE'!C1543,'IMPUTACIONES DETALLE'!E1543))</f>
        <v/>
      </c>
      <c r="F1543" s="8" t="str">
        <f>IF('IMPUTACIONES DETALLE'!D1543="","",'IMPUTACIONES DETALLE'!D1543)</f>
        <v/>
      </c>
      <c r="G1543" s="8">
        <f>'IMPUTACIONES DETALLE'!F1543</f>
        <v>0</v>
      </c>
      <c r="L1543" s="8" t="e">
        <f t="shared" si="216"/>
        <v>#VALUE!</v>
      </c>
      <c r="N1543" s="8">
        <f t="shared" si="217"/>
        <v>0</v>
      </c>
      <c r="O1543" s="8" t="str">
        <f t="shared" si="218"/>
        <v/>
      </c>
      <c r="P1543" s="8" t="str">
        <f t="shared" si="219"/>
        <v/>
      </c>
      <c r="Q1543" s="8" t="str">
        <f t="shared" si="220"/>
        <v/>
      </c>
      <c r="R1543" s="8">
        <v>1</v>
      </c>
      <c r="S1543" s="8" t="str">
        <f t="shared" si="221"/>
        <v/>
      </c>
      <c r="T1543" s="8" t="str">
        <f t="shared" si="222"/>
        <v/>
      </c>
      <c r="U1543" s="8" t="str">
        <f t="shared" si="223"/>
        <v/>
      </c>
      <c r="V1543" s="8" t="str">
        <f t="shared" si="224"/>
        <v/>
      </c>
    </row>
    <row r="1544" spans="1:22" x14ac:dyDescent="0.25">
      <c r="A1544" s="8" t="str">
        <f>IF('IMPUTACIONES DETALLE'!A1544="","",'EXP INFORME HU'!$R$2)</f>
        <v/>
      </c>
      <c r="B1544" s="9" t="str">
        <f>IF('IMPUTACIONES DETALLE'!A1544="","",'IMPUTACIONES DETALLE'!A1544)</f>
        <v/>
      </c>
      <c r="C1544" s="8" t="str">
        <f>IF('IMPUTACIONES DETALLE'!B1544="","",VLOOKUP('IMPUTACIONES DETALLE'!B1544,PERSONAS!$A$1:$B$59,2,FALSE))</f>
        <v/>
      </c>
      <c r="D1544" s="8" t="str">
        <f>IF('IMPUTACIONES DETALLE'!C1544="","",VLOOKUP('IMPUTACIONES DETALLE'!C1544,ACTIVIDADES!$A$1:$B$37,2,FALSE))</f>
        <v/>
      </c>
      <c r="E1544" s="8" t="str">
        <f>IF('IMPUTACIONES DETALLE'!D1544="","",'IMPUTACIONES DETALLE'!D1544&amp;" -- "&amp;IF('IMPUTACIONES DETALLE'!E1544="","Actividad de "&amp;'IMPUTACIONES DETALLE'!C1544,'IMPUTACIONES DETALLE'!E1544))</f>
        <v/>
      </c>
      <c r="F1544" s="8" t="str">
        <f>IF('IMPUTACIONES DETALLE'!D1544="","",'IMPUTACIONES DETALLE'!D1544)</f>
        <v/>
      </c>
      <c r="G1544" s="8">
        <f>'IMPUTACIONES DETALLE'!F1544</f>
        <v>0</v>
      </c>
      <c r="L1544" s="8" t="e">
        <f t="shared" si="216"/>
        <v>#VALUE!</v>
      </c>
      <c r="N1544" s="8">
        <f t="shared" si="217"/>
        <v>0</v>
      </c>
      <c r="O1544" s="8" t="str">
        <f t="shared" si="218"/>
        <v/>
      </c>
      <c r="P1544" s="8" t="str">
        <f t="shared" si="219"/>
        <v/>
      </c>
      <c r="Q1544" s="8" t="str">
        <f t="shared" si="220"/>
        <v/>
      </c>
      <c r="R1544" s="8">
        <v>1</v>
      </c>
      <c r="S1544" s="8" t="str">
        <f t="shared" si="221"/>
        <v/>
      </c>
      <c r="T1544" s="8" t="str">
        <f t="shared" si="222"/>
        <v/>
      </c>
      <c r="U1544" s="8" t="str">
        <f t="shared" si="223"/>
        <v/>
      </c>
      <c r="V1544" s="8" t="str">
        <f t="shared" si="224"/>
        <v/>
      </c>
    </row>
    <row r="1545" spans="1:22" x14ac:dyDescent="0.25">
      <c r="A1545" s="8" t="str">
        <f>IF('IMPUTACIONES DETALLE'!A1545="","",'EXP INFORME HU'!$R$2)</f>
        <v/>
      </c>
      <c r="B1545" s="9" t="str">
        <f>IF('IMPUTACIONES DETALLE'!A1545="","",'IMPUTACIONES DETALLE'!A1545)</f>
        <v/>
      </c>
      <c r="C1545" s="8" t="str">
        <f>IF('IMPUTACIONES DETALLE'!B1545="","",VLOOKUP('IMPUTACIONES DETALLE'!B1545,PERSONAS!$A$1:$B$59,2,FALSE))</f>
        <v/>
      </c>
      <c r="D1545" s="8" t="str">
        <f>IF('IMPUTACIONES DETALLE'!C1545="","",VLOOKUP('IMPUTACIONES DETALLE'!C1545,ACTIVIDADES!$A$1:$B$37,2,FALSE))</f>
        <v/>
      </c>
      <c r="E1545" s="8" t="str">
        <f>IF('IMPUTACIONES DETALLE'!D1545="","",'IMPUTACIONES DETALLE'!D1545&amp;" -- "&amp;IF('IMPUTACIONES DETALLE'!E1545="","Actividad de "&amp;'IMPUTACIONES DETALLE'!C1545,'IMPUTACIONES DETALLE'!E1545))</f>
        <v/>
      </c>
      <c r="F1545" s="8" t="str">
        <f>IF('IMPUTACIONES DETALLE'!D1545="","",'IMPUTACIONES DETALLE'!D1545)</f>
        <v/>
      </c>
      <c r="G1545" s="8">
        <f>'IMPUTACIONES DETALLE'!F1545</f>
        <v>0</v>
      </c>
      <c r="L1545" s="8" t="e">
        <f t="shared" si="216"/>
        <v>#VALUE!</v>
      </c>
      <c r="N1545" s="8">
        <f t="shared" si="217"/>
        <v>0</v>
      </c>
      <c r="O1545" s="8" t="str">
        <f t="shared" si="218"/>
        <v/>
      </c>
      <c r="P1545" s="8" t="str">
        <f t="shared" si="219"/>
        <v/>
      </c>
      <c r="Q1545" s="8" t="str">
        <f t="shared" si="220"/>
        <v/>
      </c>
      <c r="R1545" s="8">
        <v>1</v>
      </c>
      <c r="S1545" s="8" t="str">
        <f t="shared" si="221"/>
        <v/>
      </c>
      <c r="T1545" s="8" t="str">
        <f t="shared" si="222"/>
        <v/>
      </c>
      <c r="U1545" s="8" t="str">
        <f t="shared" si="223"/>
        <v/>
      </c>
      <c r="V1545" s="8" t="str">
        <f t="shared" si="224"/>
        <v/>
      </c>
    </row>
    <row r="1546" spans="1:22" x14ac:dyDescent="0.25">
      <c r="A1546" s="8" t="str">
        <f>IF('IMPUTACIONES DETALLE'!A1546="","",'EXP INFORME HU'!$R$2)</f>
        <v/>
      </c>
      <c r="B1546" s="9" t="str">
        <f>IF('IMPUTACIONES DETALLE'!A1546="","",'IMPUTACIONES DETALLE'!A1546)</f>
        <v/>
      </c>
      <c r="C1546" s="8" t="str">
        <f>IF('IMPUTACIONES DETALLE'!B1546="","",VLOOKUP('IMPUTACIONES DETALLE'!B1546,PERSONAS!$A$1:$B$59,2,FALSE))</f>
        <v/>
      </c>
      <c r="D1546" s="8" t="str">
        <f>IF('IMPUTACIONES DETALLE'!C1546="","",VLOOKUP('IMPUTACIONES DETALLE'!C1546,ACTIVIDADES!$A$1:$B$37,2,FALSE))</f>
        <v/>
      </c>
      <c r="E1546" s="8" t="str">
        <f>IF('IMPUTACIONES DETALLE'!D1546="","",'IMPUTACIONES DETALLE'!D1546&amp;" -- "&amp;IF('IMPUTACIONES DETALLE'!E1546="","Actividad de "&amp;'IMPUTACIONES DETALLE'!C1546,'IMPUTACIONES DETALLE'!E1546))</f>
        <v/>
      </c>
      <c r="F1546" s="8" t="str">
        <f>IF('IMPUTACIONES DETALLE'!D1546="","",'IMPUTACIONES DETALLE'!D1546)</f>
        <v/>
      </c>
      <c r="G1546" s="8">
        <f>'IMPUTACIONES DETALLE'!F1546</f>
        <v>0</v>
      </c>
      <c r="L1546" s="8" t="e">
        <f t="shared" si="216"/>
        <v>#VALUE!</v>
      </c>
      <c r="N1546" s="8">
        <f t="shared" si="217"/>
        <v>0</v>
      </c>
      <c r="O1546" s="8" t="str">
        <f t="shared" si="218"/>
        <v/>
      </c>
      <c r="P1546" s="8" t="str">
        <f t="shared" si="219"/>
        <v/>
      </c>
      <c r="Q1546" s="8" t="str">
        <f t="shared" si="220"/>
        <v/>
      </c>
      <c r="R1546" s="8">
        <v>1</v>
      </c>
      <c r="S1546" s="8" t="str">
        <f t="shared" si="221"/>
        <v/>
      </c>
      <c r="T1546" s="8" t="str">
        <f t="shared" si="222"/>
        <v/>
      </c>
      <c r="U1546" s="8" t="str">
        <f t="shared" si="223"/>
        <v/>
      </c>
      <c r="V1546" s="8" t="str">
        <f t="shared" si="224"/>
        <v/>
      </c>
    </row>
    <row r="1547" spans="1:22" x14ac:dyDescent="0.25">
      <c r="A1547" s="8" t="str">
        <f>IF('IMPUTACIONES DETALLE'!A1547="","",'EXP INFORME HU'!$R$2)</f>
        <v/>
      </c>
      <c r="B1547" s="9" t="str">
        <f>IF('IMPUTACIONES DETALLE'!A1547="","",'IMPUTACIONES DETALLE'!A1547)</f>
        <v/>
      </c>
      <c r="C1547" s="8" t="str">
        <f>IF('IMPUTACIONES DETALLE'!B1547="","",VLOOKUP('IMPUTACIONES DETALLE'!B1547,PERSONAS!$A$1:$B$59,2,FALSE))</f>
        <v/>
      </c>
      <c r="D1547" s="8" t="str">
        <f>IF('IMPUTACIONES DETALLE'!C1547="","",VLOOKUP('IMPUTACIONES DETALLE'!C1547,ACTIVIDADES!$A$1:$B$37,2,FALSE))</f>
        <v/>
      </c>
      <c r="E1547" s="8" t="str">
        <f>IF('IMPUTACIONES DETALLE'!D1547="","",'IMPUTACIONES DETALLE'!D1547&amp;" -- "&amp;IF('IMPUTACIONES DETALLE'!E1547="","Actividad de "&amp;'IMPUTACIONES DETALLE'!C1547,'IMPUTACIONES DETALLE'!E1547))</f>
        <v/>
      </c>
      <c r="F1547" s="8" t="str">
        <f>IF('IMPUTACIONES DETALLE'!D1547="","",'IMPUTACIONES DETALLE'!D1547)</f>
        <v/>
      </c>
      <c r="G1547" s="8">
        <f>'IMPUTACIONES DETALLE'!F1547</f>
        <v>0</v>
      </c>
      <c r="L1547" s="8" t="e">
        <f t="shared" si="216"/>
        <v>#VALUE!</v>
      </c>
      <c r="N1547" s="8">
        <f t="shared" si="217"/>
        <v>0</v>
      </c>
      <c r="O1547" s="8" t="str">
        <f t="shared" si="218"/>
        <v/>
      </c>
      <c r="P1547" s="8" t="str">
        <f t="shared" si="219"/>
        <v/>
      </c>
      <c r="Q1547" s="8" t="str">
        <f t="shared" si="220"/>
        <v/>
      </c>
      <c r="R1547" s="8">
        <v>1</v>
      </c>
      <c r="S1547" s="8" t="str">
        <f t="shared" si="221"/>
        <v/>
      </c>
      <c r="T1547" s="8" t="str">
        <f t="shared" si="222"/>
        <v/>
      </c>
      <c r="U1547" s="8" t="str">
        <f t="shared" si="223"/>
        <v/>
      </c>
      <c r="V1547" s="8" t="str">
        <f t="shared" si="224"/>
        <v/>
      </c>
    </row>
    <row r="1548" spans="1:22" x14ac:dyDescent="0.25">
      <c r="A1548" s="8" t="str">
        <f>IF('IMPUTACIONES DETALLE'!A1548="","",'EXP INFORME HU'!$R$2)</f>
        <v/>
      </c>
      <c r="B1548" s="9" t="str">
        <f>IF('IMPUTACIONES DETALLE'!A1548="","",'IMPUTACIONES DETALLE'!A1548)</f>
        <v/>
      </c>
      <c r="C1548" s="8" t="str">
        <f>IF('IMPUTACIONES DETALLE'!B1548="","",VLOOKUP('IMPUTACIONES DETALLE'!B1548,PERSONAS!$A$1:$B$59,2,FALSE))</f>
        <v/>
      </c>
      <c r="D1548" s="8" t="str">
        <f>IF('IMPUTACIONES DETALLE'!C1548="","",VLOOKUP('IMPUTACIONES DETALLE'!C1548,ACTIVIDADES!$A$1:$B$37,2,FALSE))</f>
        <v/>
      </c>
      <c r="E1548" s="8" t="str">
        <f>IF('IMPUTACIONES DETALLE'!D1548="","",'IMPUTACIONES DETALLE'!D1548&amp;" -- "&amp;IF('IMPUTACIONES DETALLE'!E1548="","Actividad de "&amp;'IMPUTACIONES DETALLE'!C1548,'IMPUTACIONES DETALLE'!E1548))</f>
        <v/>
      </c>
      <c r="F1548" s="8" t="str">
        <f>IF('IMPUTACIONES DETALLE'!D1548="","",'IMPUTACIONES DETALLE'!D1548)</f>
        <v/>
      </c>
      <c r="G1548" s="8">
        <f>'IMPUTACIONES DETALLE'!F1548</f>
        <v>0</v>
      </c>
      <c r="L1548" s="8" t="e">
        <f t="shared" si="216"/>
        <v>#VALUE!</v>
      </c>
      <c r="N1548" s="8">
        <f t="shared" si="217"/>
        <v>0</v>
      </c>
      <c r="O1548" s="8" t="str">
        <f t="shared" si="218"/>
        <v/>
      </c>
      <c r="P1548" s="8" t="str">
        <f t="shared" si="219"/>
        <v/>
      </c>
      <c r="Q1548" s="8" t="str">
        <f t="shared" si="220"/>
        <v/>
      </c>
      <c r="R1548" s="8">
        <v>1</v>
      </c>
      <c r="S1548" s="8" t="str">
        <f t="shared" si="221"/>
        <v/>
      </c>
      <c r="T1548" s="8" t="str">
        <f t="shared" si="222"/>
        <v/>
      </c>
      <c r="U1548" s="8" t="str">
        <f t="shared" si="223"/>
        <v/>
      </c>
      <c r="V1548" s="8" t="str">
        <f t="shared" si="224"/>
        <v/>
      </c>
    </row>
    <row r="1549" spans="1:22" x14ac:dyDescent="0.25">
      <c r="A1549" s="8" t="str">
        <f>IF('IMPUTACIONES DETALLE'!A1549="","",'EXP INFORME HU'!$R$2)</f>
        <v/>
      </c>
      <c r="B1549" s="9" t="str">
        <f>IF('IMPUTACIONES DETALLE'!A1549="","",'IMPUTACIONES DETALLE'!A1549)</f>
        <v/>
      </c>
      <c r="C1549" s="8" t="str">
        <f>IF('IMPUTACIONES DETALLE'!B1549="","",VLOOKUP('IMPUTACIONES DETALLE'!B1549,PERSONAS!$A$1:$B$59,2,FALSE))</f>
        <v/>
      </c>
      <c r="D1549" s="8" t="str">
        <f>IF('IMPUTACIONES DETALLE'!C1549="","",VLOOKUP('IMPUTACIONES DETALLE'!C1549,ACTIVIDADES!$A$1:$B$37,2,FALSE))</f>
        <v/>
      </c>
      <c r="E1549" s="8" t="str">
        <f>IF('IMPUTACIONES DETALLE'!D1549="","",'IMPUTACIONES DETALLE'!D1549&amp;" -- "&amp;IF('IMPUTACIONES DETALLE'!E1549="","Actividad de "&amp;'IMPUTACIONES DETALLE'!C1549,'IMPUTACIONES DETALLE'!E1549))</f>
        <v/>
      </c>
      <c r="F1549" s="8" t="str">
        <f>IF('IMPUTACIONES DETALLE'!D1549="","",'IMPUTACIONES DETALLE'!D1549)</f>
        <v/>
      </c>
      <c r="G1549" s="8">
        <f>'IMPUTACIONES DETALLE'!F1549</f>
        <v>0</v>
      </c>
      <c r="L1549" s="8" t="e">
        <f t="shared" si="216"/>
        <v>#VALUE!</v>
      </c>
      <c r="N1549" s="8">
        <f t="shared" si="217"/>
        <v>0</v>
      </c>
      <c r="O1549" s="8" t="str">
        <f t="shared" si="218"/>
        <v/>
      </c>
      <c r="P1549" s="8" t="str">
        <f t="shared" si="219"/>
        <v/>
      </c>
      <c r="Q1549" s="8" t="str">
        <f t="shared" si="220"/>
        <v/>
      </c>
      <c r="R1549" s="8">
        <v>1</v>
      </c>
      <c r="S1549" s="8" t="str">
        <f t="shared" si="221"/>
        <v/>
      </c>
      <c r="T1549" s="8" t="str">
        <f t="shared" si="222"/>
        <v/>
      </c>
      <c r="U1549" s="8" t="str">
        <f t="shared" si="223"/>
        <v/>
      </c>
      <c r="V1549" s="8" t="str">
        <f t="shared" si="224"/>
        <v/>
      </c>
    </row>
    <row r="1550" spans="1:22" x14ac:dyDescent="0.25">
      <c r="A1550" s="8" t="str">
        <f>IF('IMPUTACIONES DETALLE'!A1550="","",'EXP INFORME HU'!$R$2)</f>
        <v/>
      </c>
      <c r="B1550" s="9" t="str">
        <f>IF('IMPUTACIONES DETALLE'!A1550="","",'IMPUTACIONES DETALLE'!A1550)</f>
        <v/>
      </c>
      <c r="C1550" s="8" t="str">
        <f>IF('IMPUTACIONES DETALLE'!B1550="","",VLOOKUP('IMPUTACIONES DETALLE'!B1550,PERSONAS!$A$1:$B$59,2,FALSE))</f>
        <v/>
      </c>
      <c r="D1550" s="8" t="str">
        <f>IF('IMPUTACIONES DETALLE'!C1550="","",VLOOKUP('IMPUTACIONES DETALLE'!C1550,ACTIVIDADES!$A$1:$B$37,2,FALSE))</f>
        <v/>
      </c>
      <c r="E1550" s="8" t="str">
        <f>IF('IMPUTACIONES DETALLE'!D1550="","",'IMPUTACIONES DETALLE'!D1550&amp;" -- "&amp;IF('IMPUTACIONES DETALLE'!E1550="","Actividad de "&amp;'IMPUTACIONES DETALLE'!C1550,'IMPUTACIONES DETALLE'!E1550))</f>
        <v/>
      </c>
      <c r="F1550" s="8" t="str">
        <f>IF('IMPUTACIONES DETALLE'!D1550="","",'IMPUTACIONES DETALLE'!D1550)</f>
        <v/>
      </c>
      <c r="G1550" s="8">
        <f>'IMPUTACIONES DETALLE'!F1550</f>
        <v>0</v>
      </c>
      <c r="L1550" s="8" t="e">
        <f t="shared" si="216"/>
        <v>#VALUE!</v>
      </c>
      <c r="N1550" s="8">
        <f t="shared" si="217"/>
        <v>0</v>
      </c>
      <c r="O1550" s="8" t="str">
        <f t="shared" si="218"/>
        <v/>
      </c>
      <c r="P1550" s="8" t="str">
        <f t="shared" si="219"/>
        <v/>
      </c>
      <c r="Q1550" s="8" t="str">
        <f t="shared" si="220"/>
        <v/>
      </c>
      <c r="R1550" s="8">
        <v>1</v>
      </c>
      <c r="S1550" s="8" t="str">
        <f t="shared" si="221"/>
        <v/>
      </c>
      <c r="T1550" s="8" t="str">
        <f t="shared" si="222"/>
        <v/>
      </c>
      <c r="U1550" s="8" t="str">
        <f t="shared" si="223"/>
        <v/>
      </c>
      <c r="V1550" s="8" t="str">
        <f t="shared" si="224"/>
        <v/>
      </c>
    </row>
    <row r="1551" spans="1:22" x14ac:dyDescent="0.25">
      <c r="A1551" s="8" t="str">
        <f>IF('IMPUTACIONES DETALLE'!A1551="","",'EXP INFORME HU'!$R$2)</f>
        <v/>
      </c>
      <c r="B1551" s="9" t="str">
        <f>IF('IMPUTACIONES DETALLE'!A1551="","",'IMPUTACIONES DETALLE'!A1551)</f>
        <v/>
      </c>
      <c r="C1551" s="8" t="str">
        <f>IF('IMPUTACIONES DETALLE'!B1551="","",VLOOKUP('IMPUTACIONES DETALLE'!B1551,PERSONAS!$A$1:$B$59,2,FALSE))</f>
        <v/>
      </c>
      <c r="D1551" s="8" t="str">
        <f>IF('IMPUTACIONES DETALLE'!C1551="","",VLOOKUP('IMPUTACIONES DETALLE'!C1551,ACTIVIDADES!$A$1:$B$37,2,FALSE))</f>
        <v/>
      </c>
      <c r="E1551" s="8" t="str">
        <f>IF('IMPUTACIONES DETALLE'!D1551="","",'IMPUTACIONES DETALLE'!D1551&amp;" -- "&amp;IF('IMPUTACIONES DETALLE'!E1551="","Actividad de "&amp;'IMPUTACIONES DETALLE'!C1551,'IMPUTACIONES DETALLE'!E1551))</f>
        <v/>
      </c>
      <c r="F1551" s="8" t="str">
        <f>IF('IMPUTACIONES DETALLE'!D1551="","",'IMPUTACIONES DETALLE'!D1551)</f>
        <v/>
      </c>
      <c r="G1551" s="8">
        <f>'IMPUTACIONES DETALLE'!F1551</f>
        <v>0</v>
      </c>
      <c r="L1551" s="8" t="e">
        <f t="shared" si="216"/>
        <v>#VALUE!</v>
      </c>
      <c r="N1551" s="8">
        <f t="shared" si="217"/>
        <v>0</v>
      </c>
      <c r="O1551" s="8" t="str">
        <f t="shared" si="218"/>
        <v/>
      </c>
      <c r="P1551" s="8" t="str">
        <f t="shared" si="219"/>
        <v/>
      </c>
      <c r="Q1551" s="8" t="str">
        <f t="shared" si="220"/>
        <v/>
      </c>
      <c r="R1551" s="8">
        <v>1</v>
      </c>
      <c r="S1551" s="8" t="str">
        <f t="shared" si="221"/>
        <v/>
      </c>
      <c r="T1551" s="8" t="str">
        <f t="shared" si="222"/>
        <v/>
      </c>
      <c r="U1551" s="8" t="str">
        <f t="shared" si="223"/>
        <v/>
      </c>
      <c r="V1551" s="8" t="str">
        <f t="shared" si="224"/>
        <v/>
      </c>
    </row>
    <row r="1552" spans="1:22" x14ac:dyDescent="0.25">
      <c r="A1552" s="8" t="str">
        <f>IF('IMPUTACIONES DETALLE'!A1552="","",'EXP INFORME HU'!$R$2)</f>
        <v/>
      </c>
      <c r="B1552" s="9" t="str">
        <f>IF('IMPUTACIONES DETALLE'!A1552="","",'IMPUTACIONES DETALLE'!A1552)</f>
        <v/>
      </c>
      <c r="C1552" s="8" t="str">
        <f>IF('IMPUTACIONES DETALLE'!B1552="","",VLOOKUP('IMPUTACIONES DETALLE'!B1552,PERSONAS!$A$1:$B$59,2,FALSE))</f>
        <v/>
      </c>
      <c r="D1552" s="8" t="str">
        <f>IF('IMPUTACIONES DETALLE'!C1552="","",VLOOKUP('IMPUTACIONES DETALLE'!C1552,ACTIVIDADES!$A$1:$B$37,2,FALSE))</f>
        <v/>
      </c>
      <c r="E1552" s="8" t="str">
        <f>IF('IMPUTACIONES DETALLE'!D1552="","",'IMPUTACIONES DETALLE'!D1552&amp;" -- "&amp;IF('IMPUTACIONES DETALLE'!E1552="","Actividad de "&amp;'IMPUTACIONES DETALLE'!C1552,'IMPUTACIONES DETALLE'!E1552))</f>
        <v/>
      </c>
      <c r="F1552" s="8" t="str">
        <f>IF('IMPUTACIONES DETALLE'!D1552="","",'IMPUTACIONES DETALLE'!D1552)</f>
        <v/>
      </c>
      <c r="G1552" s="8">
        <f>'IMPUTACIONES DETALLE'!F1552</f>
        <v>0</v>
      </c>
      <c r="L1552" s="8" t="e">
        <f t="shared" si="216"/>
        <v>#VALUE!</v>
      </c>
      <c r="N1552" s="8">
        <f t="shared" si="217"/>
        <v>0</v>
      </c>
      <c r="O1552" s="8" t="str">
        <f t="shared" si="218"/>
        <v/>
      </c>
      <c r="P1552" s="8" t="str">
        <f t="shared" si="219"/>
        <v/>
      </c>
      <c r="Q1552" s="8" t="str">
        <f t="shared" si="220"/>
        <v/>
      </c>
      <c r="R1552" s="8">
        <v>1</v>
      </c>
      <c r="S1552" s="8" t="str">
        <f t="shared" si="221"/>
        <v/>
      </c>
      <c r="T1552" s="8" t="str">
        <f t="shared" si="222"/>
        <v/>
      </c>
      <c r="U1552" s="8" t="str">
        <f t="shared" si="223"/>
        <v/>
      </c>
      <c r="V1552" s="8" t="str">
        <f t="shared" si="224"/>
        <v/>
      </c>
    </row>
    <row r="1553" spans="1:22" x14ac:dyDescent="0.25">
      <c r="A1553" s="8" t="str">
        <f>IF('IMPUTACIONES DETALLE'!A1553="","",'EXP INFORME HU'!$R$2)</f>
        <v/>
      </c>
      <c r="B1553" s="9" t="str">
        <f>IF('IMPUTACIONES DETALLE'!A1553="","",'IMPUTACIONES DETALLE'!A1553)</f>
        <v/>
      </c>
      <c r="C1553" s="8" t="str">
        <f>IF('IMPUTACIONES DETALLE'!B1553="","",VLOOKUP('IMPUTACIONES DETALLE'!B1553,PERSONAS!$A$1:$B$59,2,FALSE))</f>
        <v/>
      </c>
      <c r="D1553" s="8" t="str">
        <f>IF('IMPUTACIONES DETALLE'!C1553="","",VLOOKUP('IMPUTACIONES DETALLE'!C1553,ACTIVIDADES!$A$1:$B$37,2,FALSE))</f>
        <v/>
      </c>
      <c r="E1553" s="8" t="str">
        <f>IF('IMPUTACIONES DETALLE'!D1553="","",'IMPUTACIONES DETALLE'!D1553&amp;" -- "&amp;IF('IMPUTACIONES DETALLE'!E1553="","Actividad de "&amp;'IMPUTACIONES DETALLE'!C1553,'IMPUTACIONES DETALLE'!E1553))</f>
        <v/>
      </c>
      <c r="F1553" s="8" t="str">
        <f>IF('IMPUTACIONES DETALLE'!D1553="","",'IMPUTACIONES DETALLE'!D1553)</f>
        <v/>
      </c>
      <c r="G1553" s="8">
        <f>'IMPUTACIONES DETALLE'!F1553</f>
        <v>0</v>
      </c>
      <c r="L1553" s="8" t="e">
        <f t="shared" si="216"/>
        <v>#VALUE!</v>
      </c>
      <c r="N1553" s="8">
        <f t="shared" si="217"/>
        <v>0</v>
      </c>
      <c r="O1553" s="8" t="str">
        <f t="shared" si="218"/>
        <v/>
      </c>
      <c r="P1553" s="8" t="str">
        <f t="shared" si="219"/>
        <v/>
      </c>
      <c r="Q1553" s="8" t="str">
        <f t="shared" si="220"/>
        <v/>
      </c>
      <c r="R1553" s="8">
        <v>1</v>
      </c>
      <c r="S1553" s="8" t="str">
        <f t="shared" si="221"/>
        <v/>
      </c>
      <c r="T1553" s="8" t="str">
        <f t="shared" si="222"/>
        <v/>
      </c>
      <c r="U1553" s="8" t="str">
        <f t="shared" si="223"/>
        <v/>
      </c>
      <c r="V1553" s="8" t="str">
        <f t="shared" si="224"/>
        <v/>
      </c>
    </row>
    <row r="1554" spans="1:22" x14ac:dyDescent="0.25">
      <c r="A1554" s="8" t="str">
        <f>IF('IMPUTACIONES DETALLE'!A1554="","",'EXP INFORME HU'!$R$2)</f>
        <v/>
      </c>
      <c r="B1554" s="9" t="str">
        <f>IF('IMPUTACIONES DETALLE'!A1554="","",'IMPUTACIONES DETALLE'!A1554)</f>
        <v/>
      </c>
      <c r="C1554" s="8" t="str">
        <f>IF('IMPUTACIONES DETALLE'!B1554="","",VLOOKUP('IMPUTACIONES DETALLE'!B1554,PERSONAS!$A$1:$B$59,2,FALSE))</f>
        <v/>
      </c>
      <c r="D1554" s="8" t="str">
        <f>IF('IMPUTACIONES DETALLE'!C1554="","",VLOOKUP('IMPUTACIONES DETALLE'!C1554,ACTIVIDADES!$A$1:$B$37,2,FALSE))</f>
        <v/>
      </c>
      <c r="E1554" s="8" t="str">
        <f>IF('IMPUTACIONES DETALLE'!D1554="","",'IMPUTACIONES DETALLE'!D1554&amp;" -- "&amp;IF('IMPUTACIONES DETALLE'!E1554="","Actividad de "&amp;'IMPUTACIONES DETALLE'!C1554,'IMPUTACIONES DETALLE'!E1554))</f>
        <v/>
      </c>
      <c r="F1554" s="8" t="str">
        <f>IF('IMPUTACIONES DETALLE'!D1554="","",'IMPUTACIONES DETALLE'!D1554)</f>
        <v/>
      </c>
      <c r="G1554" s="8">
        <f>'IMPUTACIONES DETALLE'!F1554</f>
        <v>0</v>
      </c>
      <c r="L1554" s="8" t="e">
        <f t="shared" si="216"/>
        <v>#VALUE!</v>
      </c>
      <c r="N1554" s="8">
        <f t="shared" si="217"/>
        <v>0</v>
      </c>
      <c r="O1554" s="8" t="str">
        <f t="shared" si="218"/>
        <v/>
      </c>
      <c r="P1554" s="8" t="str">
        <f t="shared" si="219"/>
        <v/>
      </c>
      <c r="Q1554" s="8" t="str">
        <f t="shared" si="220"/>
        <v/>
      </c>
      <c r="R1554" s="8">
        <v>1</v>
      </c>
      <c r="S1554" s="8" t="str">
        <f t="shared" si="221"/>
        <v/>
      </c>
      <c r="T1554" s="8" t="str">
        <f t="shared" si="222"/>
        <v/>
      </c>
      <c r="U1554" s="8" t="str">
        <f t="shared" si="223"/>
        <v/>
      </c>
      <c r="V1554" s="8" t="str">
        <f t="shared" si="224"/>
        <v/>
      </c>
    </row>
    <row r="1555" spans="1:22" x14ac:dyDescent="0.25">
      <c r="A1555" s="8" t="str">
        <f>IF('IMPUTACIONES DETALLE'!A1555="","",'EXP INFORME HU'!$R$2)</f>
        <v/>
      </c>
      <c r="B1555" s="9" t="str">
        <f>IF('IMPUTACIONES DETALLE'!A1555="","",'IMPUTACIONES DETALLE'!A1555)</f>
        <v/>
      </c>
      <c r="C1555" s="8" t="str">
        <f>IF('IMPUTACIONES DETALLE'!B1555="","",VLOOKUP('IMPUTACIONES DETALLE'!B1555,PERSONAS!$A$1:$B$59,2,FALSE))</f>
        <v/>
      </c>
      <c r="D1555" s="8" t="str">
        <f>IF('IMPUTACIONES DETALLE'!C1555="","",VLOOKUP('IMPUTACIONES DETALLE'!C1555,ACTIVIDADES!$A$1:$B$37,2,FALSE))</f>
        <v/>
      </c>
      <c r="E1555" s="8" t="str">
        <f>IF('IMPUTACIONES DETALLE'!D1555="","",'IMPUTACIONES DETALLE'!D1555&amp;" -- "&amp;IF('IMPUTACIONES DETALLE'!E1555="","Actividad de "&amp;'IMPUTACIONES DETALLE'!C1555,'IMPUTACIONES DETALLE'!E1555))</f>
        <v/>
      </c>
      <c r="F1555" s="8" t="str">
        <f>IF('IMPUTACIONES DETALLE'!D1555="","",'IMPUTACIONES DETALLE'!D1555)</f>
        <v/>
      </c>
      <c r="G1555" s="8">
        <f>'IMPUTACIONES DETALLE'!F1555</f>
        <v>0</v>
      </c>
      <c r="L1555" s="8" t="e">
        <f t="shared" si="216"/>
        <v>#VALUE!</v>
      </c>
      <c r="N1555" s="8">
        <f t="shared" si="217"/>
        <v>0</v>
      </c>
      <c r="O1555" s="8" t="str">
        <f t="shared" si="218"/>
        <v/>
      </c>
      <c r="P1555" s="8" t="str">
        <f t="shared" si="219"/>
        <v/>
      </c>
      <c r="Q1555" s="8" t="str">
        <f t="shared" si="220"/>
        <v/>
      </c>
      <c r="R1555" s="8">
        <v>1</v>
      </c>
      <c r="S1555" s="8" t="str">
        <f t="shared" si="221"/>
        <v/>
      </c>
      <c r="T1555" s="8" t="str">
        <f t="shared" si="222"/>
        <v/>
      </c>
      <c r="U1555" s="8" t="str">
        <f t="shared" si="223"/>
        <v/>
      </c>
      <c r="V1555" s="8" t="str">
        <f t="shared" si="224"/>
        <v/>
      </c>
    </row>
    <row r="1556" spans="1:22" x14ac:dyDescent="0.25">
      <c r="A1556" s="8" t="str">
        <f>IF('IMPUTACIONES DETALLE'!A1556="","",'EXP INFORME HU'!$R$2)</f>
        <v/>
      </c>
      <c r="B1556" s="9" t="str">
        <f>IF('IMPUTACIONES DETALLE'!A1556="","",'IMPUTACIONES DETALLE'!A1556)</f>
        <v/>
      </c>
      <c r="C1556" s="8" t="str">
        <f>IF('IMPUTACIONES DETALLE'!B1556="","",VLOOKUP('IMPUTACIONES DETALLE'!B1556,PERSONAS!$A$1:$B$59,2,FALSE))</f>
        <v/>
      </c>
      <c r="D1556" s="8" t="str">
        <f>IF('IMPUTACIONES DETALLE'!C1556="","",VLOOKUP('IMPUTACIONES DETALLE'!C1556,ACTIVIDADES!$A$1:$B$37,2,FALSE))</f>
        <v/>
      </c>
      <c r="E1556" s="8" t="str">
        <f>IF('IMPUTACIONES DETALLE'!D1556="","",'IMPUTACIONES DETALLE'!D1556&amp;" -- "&amp;IF('IMPUTACIONES DETALLE'!E1556="","Actividad de "&amp;'IMPUTACIONES DETALLE'!C1556,'IMPUTACIONES DETALLE'!E1556))</f>
        <v/>
      </c>
      <c r="F1556" s="8" t="str">
        <f>IF('IMPUTACIONES DETALLE'!D1556="","",'IMPUTACIONES DETALLE'!D1556)</f>
        <v/>
      </c>
      <c r="G1556" s="8">
        <f>'IMPUTACIONES DETALLE'!F1556</f>
        <v>0</v>
      </c>
      <c r="L1556" s="8" t="e">
        <f t="shared" si="216"/>
        <v>#VALUE!</v>
      </c>
      <c r="N1556" s="8">
        <f t="shared" si="217"/>
        <v>0</v>
      </c>
      <c r="O1556" s="8" t="str">
        <f t="shared" si="218"/>
        <v/>
      </c>
      <c r="P1556" s="8" t="str">
        <f t="shared" si="219"/>
        <v/>
      </c>
      <c r="Q1556" s="8" t="str">
        <f t="shared" si="220"/>
        <v/>
      </c>
      <c r="R1556" s="8">
        <v>1</v>
      </c>
      <c r="S1556" s="8" t="str">
        <f t="shared" si="221"/>
        <v/>
      </c>
      <c r="T1556" s="8" t="str">
        <f t="shared" si="222"/>
        <v/>
      </c>
      <c r="U1556" s="8" t="str">
        <f t="shared" si="223"/>
        <v/>
      </c>
      <c r="V1556" s="8" t="str">
        <f t="shared" si="224"/>
        <v/>
      </c>
    </row>
    <row r="1557" spans="1:22" x14ac:dyDescent="0.25">
      <c r="A1557" s="8" t="str">
        <f>IF('IMPUTACIONES DETALLE'!A1557="","",'EXP INFORME HU'!$R$2)</f>
        <v/>
      </c>
      <c r="B1557" s="9" t="str">
        <f>IF('IMPUTACIONES DETALLE'!A1557="","",'IMPUTACIONES DETALLE'!A1557)</f>
        <v/>
      </c>
      <c r="C1557" s="8" t="str">
        <f>IF('IMPUTACIONES DETALLE'!B1557="","",VLOOKUP('IMPUTACIONES DETALLE'!B1557,PERSONAS!$A$1:$B$59,2,FALSE))</f>
        <v/>
      </c>
      <c r="D1557" s="8" t="str">
        <f>IF('IMPUTACIONES DETALLE'!C1557="","",VLOOKUP('IMPUTACIONES DETALLE'!C1557,ACTIVIDADES!$A$1:$B$37,2,FALSE))</f>
        <v/>
      </c>
      <c r="E1557" s="8" t="str">
        <f>IF('IMPUTACIONES DETALLE'!D1557="","",'IMPUTACIONES DETALLE'!D1557&amp;" -- "&amp;IF('IMPUTACIONES DETALLE'!E1557="","Actividad de "&amp;'IMPUTACIONES DETALLE'!C1557,'IMPUTACIONES DETALLE'!E1557))</f>
        <v/>
      </c>
      <c r="F1557" s="8" t="str">
        <f>IF('IMPUTACIONES DETALLE'!D1557="","",'IMPUTACIONES DETALLE'!D1557)</f>
        <v/>
      </c>
      <c r="G1557" s="8">
        <f>'IMPUTACIONES DETALLE'!F1557</f>
        <v>0</v>
      </c>
      <c r="L1557" s="8" t="e">
        <f t="shared" si="216"/>
        <v>#VALUE!</v>
      </c>
      <c r="N1557" s="8">
        <f t="shared" si="217"/>
        <v>0</v>
      </c>
      <c r="O1557" s="8" t="str">
        <f t="shared" si="218"/>
        <v/>
      </c>
      <c r="P1557" s="8" t="str">
        <f t="shared" si="219"/>
        <v/>
      </c>
      <c r="Q1557" s="8" t="str">
        <f t="shared" si="220"/>
        <v/>
      </c>
      <c r="R1557" s="8">
        <v>1</v>
      </c>
      <c r="S1557" s="8" t="str">
        <f t="shared" si="221"/>
        <v/>
      </c>
      <c r="T1557" s="8" t="str">
        <f t="shared" si="222"/>
        <v/>
      </c>
      <c r="U1557" s="8" t="str">
        <f t="shared" si="223"/>
        <v/>
      </c>
      <c r="V1557" s="8" t="str">
        <f t="shared" si="224"/>
        <v/>
      </c>
    </row>
    <row r="1558" spans="1:22" x14ac:dyDescent="0.25">
      <c r="A1558" s="8" t="str">
        <f>IF('IMPUTACIONES DETALLE'!A1558="","",'EXP INFORME HU'!$R$2)</f>
        <v/>
      </c>
      <c r="B1558" s="9" t="str">
        <f>IF('IMPUTACIONES DETALLE'!A1558="","",'IMPUTACIONES DETALLE'!A1558)</f>
        <v/>
      </c>
      <c r="C1558" s="8" t="str">
        <f>IF('IMPUTACIONES DETALLE'!B1558="","",VLOOKUP('IMPUTACIONES DETALLE'!B1558,PERSONAS!$A$1:$B$59,2,FALSE))</f>
        <v/>
      </c>
      <c r="D1558" s="8" t="str">
        <f>IF('IMPUTACIONES DETALLE'!C1558="","",VLOOKUP('IMPUTACIONES DETALLE'!C1558,ACTIVIDADES!$A$1:$B$37,2,FALSE))</f>
        <v/>
      </c>
      <c r="E1558" s="8" t="str">
        <f>IF('IMPUTACIONES DETALLE'!D1558="","",'IMPUTACIONES DETALLE'!D1558&amp;" -- "&amp;IF('IMPUTACIONES DETALLE'!E1558="","Actividad de "&amp;'IMPUTACIONES DETALLE'!C1558,'IMPUTACIONES DETALLE'!E1558))</f>
        <v/>
      </c>
      <c r="F1558" s="8" t="str">
        <f>IF('IMPUTACIONES DETALLE'!D1558="","",'IMPUTACIONES DETALLE'!D1558)</f>
        <v/>
      </c>
      <c r="G1558" s="8">
        <f>'IMPUTACIONES DETALLE'!F1558</f>
        <v>0</v>
      </c>
      <c r="L1558" s="8" t="e">
        <f t="shared" si="216"/>
        <v>#VALUE!</v>
      </c>
      <c r="N1558" s="8">
        <f t="shared" si="217"/>
        <v>0</v>
      </c>
      <c r="O1558" s="8" t="str">
        <f t="shared" si="218"/>
        <v/>
      </c>
      <c r="P1558" s="8" t="str">
        <f t="shared" si="219"/>
        <v/>
      </c>
      <c r="Q1558" s="8" t="str">
        <f t="shared" si="220"/>
        <v/>
      </c>
      <c r="R1558" s="8">
        <v>1</v>
      </c>
      <c r="S1558" s="8" t="str">
        <f t="shared" si="221"/>
        <v/>
      </c>
      <c r="T1558" s="8" t="str">
        <f t="shared" si="222"/>
        <v/>
      </c>
      <c r="U1558" s="8" t="str">
        <f t="shared" si="223"/>
        <v/>
      </c>
      <c r="V1558" s="8" t="str">
        <f t="shared" si="224"/>
        <v/>
      </c>
    </row>
    <row r="1559" spans="1:22" x14ac:dyDescent="0.25">
      <c r="A1559" s="8" t="str">
        <f>IF('IMPUTACIONES DETALLE'!A1559="","",'EXP INFORME HU'!$R$2)</f>
        <v/>
      </c>
      <c r="B1559" s="9" t="str">
        <f>IF('IMPUTACIONES DETALLE'!A1559="","",'IMPUTACIONES DETALLE'!A1559)</f>
        <v/>
      </c>
      <c r="C1559" s="8" t="str">
        <f>IF('IMPUTACIONES DETALLE'!B1559="","",VLOOKUP('IMPUTACIONES DETALLE'!B1559,PERSONAS!$A$1:$B$59,2,FALSE))</f>
        <v/>
      </c>
      <c r="D1559" s="8" t="str">
        <f>IF('IMPUTACIONES DETALLE'!C1559="","",VLOOKUP('IMPUTACIONES DETALLE'!C1559,ACTIVIDADES!$A$1:$B$37,2,FALSE))</f>
        <v/>
      </c>
      <c r="E1559" s="8" t="str">
        <f>IF('IMPUTACIONES DETALLE'!D1559="","",'IMPUTACIONES DETALLE'!D1559&amp;" -- "&amp;IF('IMPUTACIONES DETALLE'!E1559="","Actividad de "&amp;'IMPUTACIONES DETALLE'!C1559,'IMPUTACIONES DETALLE'!E1559))</f>
        <v/>
      </c>
      <c r="F1559" s="8" t="str">
        <f>IF('IMPUTACIONES DETALLE'!D1559="","",'IMPUTACIONES DETALLE'!D1559)</f>
        <v/>
      </c>
      <c r="G1559" s="8">
        <f>'IMPUTACIONES DETALLE'!F1559</f>
        <v>0</v>
      </c>
      <c r="L1559" s="8" t="e">
        <f t="shared" si="216"/>
        <v>#VALUE!</v>
      </c>
      <c r="N1559" s="8">
        <f t="shared" si="217"/>
        <v>0</v>
      </c>
      <c r="O1559" s="8" t="str">
        <f t="shared" si="218"/>
        <v/>
      </c>
      <c r="P1559" s="8" t="str">
        <f t="shared" si="219"/>
        <v/>
      </c>
      <c r="Q1559" s="8" t="str">
        <f t="shared" si="220"/>
        <v/>
      </c>
      <c r="R1559" s="8">
        <v>1</v>
      </c>
      <c r="S1559" s="8" t="str">
        <f t="shared" si="221"/>
        <v/>
      </c>
      <c r="T1559" s="8" t="str">
        <f t="shared" si="222"/>
        <v/>
      </c>
      <c r="U1559" s="8" t="str">
        <f t="shared" si="223"/>
        <v/>
      </c>
      <c r="V1559" s="8" t="str">
        <f t="shared" si="224"/>
        <v/>
      </c>
    </row>
    <row r="1560" spans="1:22" x14ac:dyDescent="0.25">
      <c r="A1560" s="8" t="str">
        <f>IF('IMPUTACIONES DETALLE'!A1560="","",'EXP INFORME HU'!$R$2)</f>
        <v/>
      </c>
      <c r="B1560" s="9" t="str">
        <f>IF('IMPUTACIONES DETALLE'!A1560="","",'IMPUTACIONES DETALLE'!A1560)</f>
        <v/>
      </c>
      <c r="C1560" s="8" t="str">
        <f>IF('IMPUTACIONES DETALLE'!B1560="","",VLOOKUP('IMPUTACIONES DETALLE'!B1560,PERSONAS!$A$1:$B$59,2,FALSE))</f>
        <v/>
      </c>
      <c r="D1560" s="8" t="str">
        <f>IF('IMPUTACIONES DETALLE'!C1560="","",VLOOKUP('IMPUTACIONES DETALLE'!C1560,ACTIVIDADES!$A$1:$B$37,2,FALSE))</f>
        <v/>
      </c>
      <c r="E1560" s="8" t="str">
        <f>IF('IMPUTACIONES DETALLE'!D1560="","",'IMPUTACIONES DETALLE'!D1560&amp;" -- "&amp;IF('IMPUTACIONES DETALLE'!E1560="","Actividad de "&amp;'IMPUTACIONES DETALLE'!C1560,'IMPUTACIONES DETALLE'!E1560))</f>
        <v/>
      </c>
      <c r="F1560" s="8" t="str">
        <f>IF('IMPUTACIONES DETALLE'!D1560="","",'IMPUTACIONES DETALLE'!D1560)</f>
        <v/>
      </c>
      <c r="G1560" s="8">
        <f>'IMPUTACIONES DETALLE'!F1560</f>
        <v>0</v>
      </c>
      <c r="L1560" s="8" t="e">
        <f t="shared" si="216"/>
        <v>#VALUE!</v>
      </c>
      <c r="N1560" s="8">
        <f t="shared" si="217"/>
        <v>0</v>
      </c>
      <c r="O1560" s="8" t="str">
        <f t="shared" si="218"/>
        <v/>
      </c>
      <c r="P1560" s="8" t="str">
        <f t="shared" si="219"/>
        <v/>
      </c>
      <c r="Q1560" s="8" t="str">
        <f t="shared" si="220"/>
        <v/>
      </c>
      <c r="R1560" s="8">
        <v>1</v>
      </c>
      <c r="S1560" s="8" t="str">
        <f t="shared" si="221"/>
        <v/>
      </c>
      <c r="T1560" s="8" t="str">
        <f t="shared" si="222"/>
        <v/>
      </c>
      <c r="U1560" s="8" t="str">
        <f t="shared" si="223"/>
        <v/>
      </c>
      <c r="V1560" s="8" t="str">
        <f t="shared" si="224"/>
        <v/>
      </c>
    </row>
    <row r="1561" spans="1:22" x14ac:dyDescent="0.25">
      <c r="A1561" s="8" t="str">
        <f>IF('IMPUTACIONES DETALLE'!A1561="","",'EXP INFORME HU'!$R$2)</f>
        <v/>
      </c>
      <c r="B1561" s="9" t="str">
        <f>IF('IMPUTACIONES DETALLE'!A1561="","",'IMPUTACIONES DETALLE'!A1561)</f>
        <v/>
      </c>
      <c r="C1561" s="8" t="str">
        <f>IF('IMPUTACIONES DETALLE'!B1561="","",VLOOKUP('IMPUTACIONES DETALLE'!B1561,PERSONAS!$A$1:$B$59,2,FALSE))</f>
        <v/>
      </c>
      <c r="D1561" s="8" t="str">
        <f>IF('IMPUTACIONES DETALLE'!C1561="","",VLOOKUP('IMPUTACIONES DETALLE'!C1561,ACTIVIDADES!$A$1:$B$37,2,FALSE))</f>
        <v/>
      </c>
      <c r="E1561" s="8" t="str">
        <f>IF('IMPUTACIONES DETALLE'!D1561="","",'IMPUTACIONES DETALLE'!D1561&amp;" -- "&amp;IF('IMPUTACIONES DETALLE'!E1561="","Actividad de "&amp;'IMPUTACIONES DETALLE'!C1561,'IMPUTACIONES DETALLE'!E1561))</f>
        <v/>
      </c>
      <c r="F1561" s="8" t="str">
        <f>IF('IMPUTACIONES DETALLE'!D1561="","",'IMPUTACIONES DETALLE'!D1561)</f>
        <v/>
      </c>
      <c r="G1561" s="8">
        <f>'IMPUTACIONES DETALLE'!F1561</f>
        <v>0</v>
      </c>
      <c r="L1561" s="8" t="e">
        <f t="shared" si="216"/>
        <v>#VALUE!</v>
      </c>
      <c r="N1561" s="8">
        <f t="shared" si="217"/>
        <v>0</v>
      </c>
      <c r="O1561" s="8" t="str">
        <f t="shared" si="218"/>
        <v/>
      </c>
      <c r="P1561" s="8" t="str">
        <f t="shared" si="219"/>
        <v/>
      </c>
      <c r="Q1561" s="8" t="str">
        <f t="shared" si="220"/>
        <v/>
      </c>
      <c r="R1561" s="8">
        <v>1</v>
      </c>
      <c r="S1561" s="8" t="str">
        <f t="shared" si="221"/>
        <v/>
      </c>
      <c r="T1561" s="8" t="str">
        <f t="shared" si="222"/>
        <v/>
      </c>
      <c r="U1561" s="8" t="str">
        <f t="shared" si="223"/>
        <v/>
      </c>
      <c r="V1561" s="8" t="str">
        <f t="shared" si="224"/>
        <v/>
      </c>
    </row>
    <row r="1562" spans="1:22" x14ac:dyDescent="0.25">
      <c r="A1562" s="8" t="str">
        <f>IF('IMPUTACIONES DETALLE'!A1562="","",'EXP INFORME HU'!$R$2)</f>
        <v/>
      </c>
      <c r="B1562" s="9" t="str">
        <f>IF('IMPUTACIONES DETALLE'!A1562="","",'IMPUTACIONES DETALLE'!A1562)</f>
        <v/>
      </c>
      <c r="C1562" s="8" t="str">
        <f>IF('IMPUTACIONES DETALLE'!B1562="","",VLOOKUP('IMPUTACIONES DETALLE'!B1562,PERSONAS!$A$1:$B$59,2,FALSE))</f>
        <v/>
      </c>
      <c r="D1562" s="8" t="str">
        <f>IF('IMPUTACIONES DETALLE'!C1562="","",VLOOKUP('IMPUTACIONES DETALLE'!C1562,ACTIVIDADES!$A$1:$B$37,2,FALSE))</f>
        <v/>
      </c>
      <c r="E1562" s="8" t="str">
        <f>IF('IMPUTACIONES DETALLE'!D1562="","",'IMPUTACIONES DETALLE'!D1562&amp;" -- "&amp;IF('IMPUTACIONES DETALLE'!E1562="","Actividad de "&amp;'IMPUTACIONES DETALLE'!C1562,'IMPUTACIONES DETALLE'!E1562))</f>
        <v/>
      </c>
      <c r="F1562" s="8" t="str">
        <f>IF('IMPUTACIONES DETALLE'!D1562="","",'IMPUTACIONES DETALLE'!D1562)</f>
        <v/>
      </c>
      <c r="G1562" s="8">
        <f>'IMPUTACIONES DETALLE'!F1562</f>
        <v>0</v>
      </c>
      <c r="L1562" s="8" t="e">
        <f t="shared" si="216"/>
        <v>#VALUE!</v>
      </c>
      <c r="N1562" s="8">
        <f t="shared" si="217"/>
        <v>0</v>
      </c>
      <c r="O1562" s="8" t="str">
        <f t="shared" si="218"/>
        <v/>
      </c>
      <c r="P1562" s="8" t="str">
        <f t="shared" si="219"/>
        <v/>
      </c>
      <c r="Q1562" s="8" t="str">
        <f t="shared" si="220"/>
        <v/>
      </c>
      <c r="R1562" s="8">
        <v>1</v>
      </c>
      <c r="S1562" s="8" t="str">
        <f t="shared" si="221"/>
        <v/>
      </c>
      <c r="T1562" s="8" t="str">
        <f t="shared" si="222"/>
        <v/>
      </c>
      <c r="U1562" s="8" t="str">
        <f t="shared" si="223"/>
        <v/>
      </c>
      <c r="V1562" s="8" t="str">
        <f t="shared" si="224"/>
        <v/>
      </c>
    </row>
    <row r="1563" spans="1:22" x14ac:dyDescent="0.25">
      <c r="A1563" s="8" t="str">
        <f>IF('IMPUTACIONES DETALLE'!A1563="","",'EXP INFORME HU'!$R$2)</f>
        <v/>
      </c>
      <c r="B1563" s="9" t="str">
        <f>IF('IMPUTACIONES DETALLE'!A1563="","",'IMPUTACIONES DETALLE'!A1563)</f>
        <v/>
      </c>
      <c r="C1563" s="8" t="str">
        <f>IF('IMPUTACIONES DETALLE'!B1563="","",VLOOKUP('IMPUTACIONES DETALLE'!B1563,PERSONAS!$A$1:$B$59,2,FALSE))</f>
        <v/>
      </c>
      <c r="D1563" s="8" t="str">
        <f>IF('IMPUTACIONES DETALLE'!C1563="","",VLOOKUP('IMPUTACIONES DETALLE'!C1563,ACTIVIDADES!$A$1:$B$37,2,FALSE))</f>
        <v/>
      </c>
      <c r="E1563" s="8" t="str">
        <f>IF('IMPUTACIONES DETALLE'!D1563="","",'IMPUTACIONES DETALLE'!D1563&amp;" -- "&amp;IF('IMPUTACIONES DETALLE'!E1563="","Actividad de "&amp;'IMPUTACIONES DETALLE'!C1563,'IMPUTACIONES DETALLE'!E1563))</f>
        <v/>
      </c>
      <c r="F1563" s="8" t="str">
        <f>IF('IMPUTACIONES DETALLE'!D1563="","",'IMPUTACIONES DETALLE'!D1563)</f>
        <v/>
      </c>
      <c r="G1563" s="8">
        <f>'IMPUTACIONES DETALLE'!F1563</f>
        <v>0</v>
      </c>
      <c r="L1563" s="8" t="e">
        <f t="shared" si="216"/>
        <v>#VALUE!</v>
      </c>
      <c r="N1563" s="8">
        <f t="shared" si="217"/>
        <v>0</v>
      </c>
      <c r="O1563" s="8" t="str">
        <f t="shared" si="218"/>
        <v/>
      </c>
      <c r="P1563" s="8" t="str">
        <f t="shared" si="219"/>
        <v/>
      </c>
      <c r="Q1563" s="8" t="str">
        <f t="shared" si="220"/>
        <v/>
      </c>
      <c r="R1563" s="8">
        <v>1</v>
      </c>
      <c r="S1563" s="8" t="str">
        <f t="shared" si="221"/>
        <v/>
      </c>
      <c r="T1563" s="8" t="str">
        <f t="shared" si="222"/>
        <v/>
      </c>
      <c r="U1563" s="8" t="str">
        <f t="shared" si="223"/>
        <v/>
      </c>
      <c r="V1563" s="8" t="str">
        <f t="shared" si="224"/>
        <v/>
      </c>
    </row>
    <row r="1564" spans="1:22" x14ac:dyDescent="0.25">
      <c r="A1564" s="8" t="str">
        <f>IF('IMPUTACIONES DETALLE'!A1564="","",'EXP INFORME HU'!$R$2)</f>
        <v/>
      </c>
      <c r="B1564" s="9" t="str">
        <f>IF('IMPUTACIONES DETALLE'!A1564="","",'IMPUTACIONES DETALLE'!A1564)</f>
        <v/>
      </c>
      <c r="C1564" s="8" t="str">
        <f>IF('IMPUTACIONES DETALLE'!B1564="","",VLOOKUP('IMPUTACIONES DETALLE'!B1564,PERSONAS!$A$1:$B$59,2,FALSE))</f>
        <v/>
      </c>
      <c r="D1564" s="8" t="str">
        <f>IF('IMPUTACIONES DETALLE'!C1564="","",VLOOKUP('IMPUTACIONES DETALLE'!C1564,ACTIVIDADES!$A$1:$B$37,2,FALSE))</f>
        <v/>
      </c>
      <c r="E1564" s="8" t="str">
        <f>IF('IMPUTACIONES DETALLE'!D1564="","",'IMPUTACIONES DETALLE'!D1564&amp;" -- "&amp;IF('IMPUTACIONES DETALLE'!E1564="","Actividad de "&amp;'IMPUTACIONES DETALLE'!C1564,'IMPUTACIONES DETALLE'!E1564))</f>
        <v/>
      </c>
      <c r="F1564" s="8" t="str">
        <f>IF('IMPUTACIONES DETALLE'!D1564="","",'IMPUTACIONES DETALLE'!D1564)</f>
        <v/>
      </c>
      <c r="G1564" s="8">
        <f>'IMPUTACIONES DETALLE'!F1564</f>
        <v>0</v>
      </c>
      <c r="L1564" s="8" t="e">
        <f t="shared" si="216"/>
        <v>#VALUE!</v>
      </c>
      <c r="N1564" s="8">
        <f t="shared" si="217"/>
        <v>0</v>
      </c>
      <c r="O1564" s="8" t="str">
        <f t="shared" si="218"/>
        <v/>
      </c>
      <c r="P1564" s="8" t="str">
        <f t="shared" si="219"/>
        <v/>
      </c>
      <c r="Q1564" s="8" t="str">
        <f t="shared" si="220"/>
        <v/>
      </c>
      <c r="R1564" s="8">
        <v>1</v>
      </c>
      <c r="S1564" s="8" t="str">
        <f t="shared" si="221"/>
        <v/>
      </c>
      <c r="T1564" s="8" t="str">
        <f t="shared" si="222"/>
        <v/>
      </c>
      <c r="U1564" s="8" t="str">
        <f t="shared" si="223"/>
        <v/>
      </c>
      <c r="V1564" s="8" t="str">
        <f t="shared" si="224"/>
        <v/>
      </c>
    </row>
    <row r="1565" spans="1:22" x14ac:dyDescent="0.25">
      <c r="A1565" s="8" t="str">
        <f>IF('IMPUTACIONES DETALLE'!A1565="","",'EXP INFORME HU'!$R$2)</f>
        <v/>
      </c>
      <c r="B1565" s="9" t="str">
        <f>IF('IMPUTACIONES DETALLE'!A1565="","",'IMPUTACIONES DETALLE'!A1565)</f>
        <v/>
      </c>
      <c r="C1565" s="8" t="str">
        <f>IF('IMPUTACIONES DETALLE'!B1565="","",VLOOKUP('IMPUTACIONES DETALLE'!B1565,PERSONAS!$A$1:$B$59,2,FALSE))</f>
        <v/>
      </c>
      <c r="D1565" s="8" t="str">
        <f>IF('IMPUTACIONES DETALLE'!C1565="","",VLOOKUP('IMPUTACIONES DETALLE'!C1565,ACTIVIDADES!$A$1:$B$37,2,FALSE))</f>
        <v/>
      </c>
      <c r="E1565" s="8" t="str">
        <f>IF('IMPUTACIONES DETALLE'!D1565="","",'IMPUTACIONES DETALLE'!D1565&amp;" -- "&amp;IF('IMPUTACIONES DETALLE'!E1565="","Actividad de "&amp;'IMPUTACIONES DETALLE'!C1565,'IMPUTACIONES DETALLE'!E1565))</f>
        <v/>
      </c>
      <c r="F1565" s="8" t="str">
        <f>IF('IMPUTACIONES DETALLE'!D1565="","",'IMPUTACIONES DETALLE'!D1565)</f>
        <v/>
      </c>
      <c r="G1565" s="8">
        <f>'IMPUTACIONES DETALLE'!F1565</f>
        <v>0</v>
      </c>
      <c r="L1565" s="8" t="e">
        <f t="shared" si="216"/>
        <v>#VALUE!</v>
      </c>
      <c r="N1565" s="8">
        <f t="shared" si="217"/>
        <v>0</v>
      </c>
      <c r="O1565" s="8" t="str">
        <f t="shared" si="218"/>
        <v/>
      </c>
      <c r="P1565" s="8" t="str">
        <f t="shared" si="219"/>
        <v/>
      </c>
      <c r="Q1565" s="8" t="str">
        <f t="shared" si="220"/>
        <v/>
      </c>
      <c r="R1565" s="8">
        <v>1</v>
      </c>
      <c r="S1565" s="8" t="str">
        <f t="shared" si="221"/>
        <v/>
      </c>
      <c r="T1565" s="8" t="str">
        <f t="shared" si="222"/>
        <v/>
      </c>
      <c r="U1565" s="8" t="str">
        <f t="shared" si="223"/>
        <v/>
      </c>
      <c r="V1565" s="8" t="str">
        <f t="shared" si="224"/>
        <v/>
      </c>
    </row>
    <row r="1566" spans="1:22" x14ac:dyDescent="0.25">
      <c r="A1566" s="8" t="str">
        <f>IF('IMPUTACIONES DETALLE'!A1566="","",'EXP INFORME HU'!$R$2)</f>
        <v/>
      </c>
      <c r="B1566" s="9" t="str">
        <f>IF('IMPUTACIONES DETALLE'!A1566="","",'IMPUTACIONES DETALLE'!A1566)</f>
        <v/>
      </c>
      <c r="C1566" s="8" t="str">
        <f>IF('IMPUTACIONES DETALLE'!B1566="","",VLOOKUP('IMPUTACIONES DETALLE'!B1566,PERSONAS!$A$1:$B$59,2,FALSE))</f>
        <v/>
      </c>
      <c r="D1566" s="8" t="str">
        <f>IF('IMPUTACIONES DETALLE'!C1566="","",VLOOKUP('IMPUTACIONES DETALLE'!C1566,ACTIVIDADES!$A$1:$B$37,2,FALSE))</f>
        <v/>
      </c>
      <c r="E1566" s="8" t="str">
        <f>IF('IMPUTACIONES DETALLE'!D1566="","",'IMPUTACIONES DETALLE'!D1566&amp;" -- "&amp;IF('IMPUTACIONES DETALLE'!E1566="","Actividad de "&amp;'IMPUTACIONES DETALLE'!C1566,'IMPUTACIONES DETALLE'!E1566))</f>
        <v/>
      </c>
      <c r="F1566" s="8" t="str">
        <f>IF('IMPUTACIONES DETALLE'!D1566="","",'IMPUTACIONES DETALLE'!D1566)</f>
        <v/>
      </c>
      <c r="G1566" s="8">
        <f>'IMPUTACIONES DETALLE'!F1566</f>
        <v>0</v>
      </c>
      <c r="L1566" s="8" t="e">
        <f t="shared" si="216"/>
        <v>#VALUE!</v>
      </c>
      <c r="N1566" s="8">
        <f t="shared" si="217"/>
        <v>0</v>
      </c>
      <c r="O1566" s="8" t="str">
        <f t="shared" si="218"/>
        <v/>
      </c>
      <c r="P1566" s="8" t="str">
        <f t="shared" si="219"/>
        <v/>
      </c>
      <c r="Q1566" s="8" t="str">
        <f t="shared" si="220"/>
        <v/>
      </c>
      <c r="R1566" s="8">
        <v>1</v>
      </c>
      <c r="S1566" s="8" t="str">
        <f t="shared" si="221"/>
        <v/>
      </c>
      <c r="T1566" s="8" t="str">
        <f t="shared" si="222"/>
        <v/>
      </c>
      <c r="U1566" s="8" t="str">
        <f t="shared" si="223"/>
        <v/>
      </c>
      <c r="V1566" s="8" t="str">
        <f t="shared" si="224"/>
        <v/>
      </c>
    </row>
    <row r="1567" spans="1:22" x14ac:dyDescent="0.25">
      <c r="A1567" s="8" t="str">
        <f>IF('IMPUTACIONES DETALLE'!A1567="","",'EXP INFORME HU'!$R$2)</f>
        <v/>
      </c>
      <c r="B1567" s="9" t="str">
        <f>IF('IMPUTACIONES DETALLE'!A1567="","",'IMPUTACIONES DETALLE'!A1567)</f>
        <v/>
      </c>
      <c r="C1567" s="8" t="str">
        <f>IF('IMPUTACIONES DETALLE'!B1567="","",VLOOKUP('IMPUTACIONES DETALLE'!B1567,PERSONAS!$A$1:$B$59,2,FALSE))</f>
        <v/>
      </c>
      <c r="D1567" s="8" t="str">
        <f>IF('IMPUTACIONES DETALLE'!C1567="","",VLOOKUP('IMPUTACIONES DETALLE'!C1567,ACTIVIDADES!$A$1:$B$37,2,FALSE))</f>
        <v/>
      </c>
      <c r="E1567" s="8" t="str">
        <f>IF('IMPUTACIONES DETALLE'!D1567="","",'IMPUTACIONES DETALLE'!D1567&amp;" -- "&amp;IF('IMPUTACIONES DETALLE'!E1567="","Actividad de "&amp;'IMPUTACIONES DETALLE'!C1567,'IMPUTACIONES DETALLE'!E1567))</f>
        <v/>
      </c>
      <c r="F1567" s="8" t="str">
        <f>IF('IMPUTACIONES DETALLE'!D1567="","",'IMPUTACIONES DETALLE'!D1567)</f>
        <v/>
      </c>
      <c r="G1567" s="8">
        <f>'IMPUTACIONES DETALLE'!F1567</f>
        <v>0</v>
      </c>
      <c r="L1567" s="8" t="e">
        <f t="shared" si="216"/>
        <v>#VALUE!</v>
      </c>
      <c r="N1567" s="8">
        <f t="shared" si="217"/>
        <v>0</v>
      </c>
      <c r="O1567" s="8" t="str">
        <f t="shared" si="218"/>
        <v/>
      </c>
      <c r="P1567" s="8" t="str">
        <f t="shared" si="219"/>
        <v/>
      </c>
      <c r="Q1567" s="8" t="str">
        <f t="shared" si="220"/>
        <v/>
      </c>
      <c r="R1567" s="8">
        <v>1</v>
      </c>
      <c r="S1567" s="8" t="str">
        <f t="shared" si="221"/>
        <v/>
      </c>
      <c r="T1567" s="8" t="str">
        <f t="shared" si="222"/>
        <v/>
      </c>
      <c r="U1567" s="8" t="str">
        <f t="shared" si="223"/>
        <v/>
      </c>
      <c r="V1567" s="8" t="str">
        <f t="shared" si="224"/>
        <v/>
      </c>
    </row>
    <row r="1568" spans="1:22" x14ac:dyDescent="0.25">
      <c r="A1568" s="8" t="str">
        <f>IF('IMPUTACIONES DETALLE'!A1568="","",'EXP INFORME HU'!$R$2)</f>
        <v/>
      </c>
      <c r="B1568" s="9" t="str">
        <f>IF('IMPUTACIONES DETALLE'!A1568="","",'IMPUTACIONES DETALLE'!A1568)</f>
        <v/>
      </c>
      <c r="C1568" s="8" t="str">
        <f>IF('IMPUTACIONES DETALLE'!B1568="","",VLOOKUP('IMPUTACIONES DETALLE'!B1568,PERSONAS!$A$1:$B$59,2,FALSE))</f>
        <v/>
      </c>
      <c r="D1568" s="8" t="str">
        <f>IF('IMPUTACIONES DETALLE'!C1568="","",VLOOKUP('IMPUTACIONES DETALLE'!C1568,ACTIVIDADES!$A$1:$B$37,2,FALSE))</f>
        <v/>
      </c>
      <c r="E1568" s="8" t="str">
        <f>IF('IMPUTACIONES DETALLE'!D1568="","",'IMPUTACIONES DETALLE'!D1568&amp;" -- "&amp;IF('IMPUTACIONES DETALLE'!E1568="","Actividad de "&amp;'IMPUTACIONES DETALLE'!C1568,'IMPUTACIONES DETALLE'!E1568))</f>
        <v/>
      </c>
      <c r="F1568" s="8" t="str">
        <f>IF('IMPUTACIONES DETALLE'!D1568="","",'IMPUTACIONES DETALLE'!D1568)</f>
        <v/>
      </c>
      <c r="G1568" s="8">
        <f>'IMPUTACIONES DETALLE'!F1568</f>
        <v>0</v>
      </c>
      <c r="L1568" s="8" t="e">
        <f t="shared" si="216"/>
        <v>#VALUE!</v>
      </c>
      <c r="N1568" s="8">
        <f t="shared" si="217"/>
        <v>0</v>
      </c>
      <c r="O1568" s="8" t="str">
        <f t="shared" si="218"/>
        <v/>
      </c>
      <c r="P1568" s="8" t="str">
        <f t="shared" si="219"/>
        <v/>
      </c>
      <c r="Q1568" s="8" t="str">
        <f t="shared" si="220"/>
        <v/>
      </c>
      <c r="R1568" s="8">
        <v>1</v>
      </c>
      <c r="S1568" s="8" t="str">
        <f t="shared" si="221"/>
        <v/>
      </c>
      <c r="T1568" s="8" t="str">
        <f t="shared" si="222"/>
        <v/>
      </c>
      <c r="U1568" s="8" t="str">
        <f t="shared" si="223"/>
        <v/>
      </c>
      <c r="V1568" s="8" t="str">
        <f t="shared" si="224"/>
        <v/>
      </c>
    </row>
    <row r="1569" spans="1:22" x14ac:dyDescent="0.25">
      <c r="A1569" s="8" t="str">
        <f>IF('IMPUTACIONES DETALLE'!A1569="","",'EXP INFORME HU'!$R$2)</f>
        <v/>
      </c>
      <c r="B1569" s="9" t="str">
        <f>IF('IMPUTACIONES DETALLE'!A1569="","",'IMPUTACIONES DETALLE'!A1569)</f>
        <v/>
      </c>
      <c r="C1569" s="8" t="str">
        <f>IF('IMPUTACIONES DETALLE'!B1569="","",VLOOKUP('IMPUTACIONES DETALLE'!B1569,PERSONAS!$A$1:$B$59,2,FALSE))</f>
        <v/>
      </c>
      <c r="D1569" s="8" t="str">
        <f>IF('IMPUTACIONES DETALLE'!C1569="","",VLOOKUP('IMPUTACIONES DETALLE'!C1569,ACTIVIDADES!$A$1:$B$37,2,FALSE))</f>
        <v/>
      </c>
      <c r="E1569" s="8" t="str">
        <f>IF('IMPUTACIONES DETALLE'!D1569="","",'IMPUTACIONES DETALLE'!D1569&amp;" -- "&amp;IF('IMPUTACIONES DETALLE'!E1569="","Actividad de "&amp;'IMPUTACIONES DETALLE'!C1569,'IMPUTACIONES DETALLE'!E1569))</f>
        <v/>
      </c>
      <c r="F1569" s="8" t="str">
        <f>IF('IMPUTACIONES DETALLE'!D1569="","",'IMPUTACIONES DETALLE'!D1569)</f>
        <v/>
      </c>
      <c r="G1569" s="8">
        <f>'IMPUTACIONES DETALLE'!F1569</f>
        <v>0</v>
      </c>
      <c r="L1569" s="8" t="e">
        <f t="shared" si="216"/>
        <v>#VALUE!</v>
      </c>
      <c r="N1569" s="8">
        <f t="shared" si="217"/>
        <v>0</v>
      </c>
      <c r="O1569" s="8" t="str">
        <f t="shared" si="218"/>
        <v/>
      </c>
      <c r="P1569" s="8" t="str">
        <f t="shared" si="219"/>
        <v/>
      </c>
      <c r="Q1569" s="8" t="str">
        <f t="shared" si="220"/>
        <v/>
      </c>
      <c r="R1569" s="8">
        <v>1</v>
      </c>
      <c r="S1569" s="8" t="str">
        <f t="shared" si="221"/>
        <v/>
      </c>
      <c r="T1569" s="8" t="str">
        <f t="shared" si="222"/>
        <v/>
      </c>
      <c r="U1569" s="8" t="str">
        <f t="shared" si="223"/>
        <v/>
      </c>
      <c r="V1569" s="8" t="str">
        <f t="shared" si="224"/>
        <v/>
      </c>
    </row>
    <row r="1570" spans="1:22" x14ac:dyDescent="0.25">
      <c r="A1570" s="8" t="str">
        <f>IF('IMPUTACIONES DETALLE'!A1570="","",'EXP INFORME HU'!$R$2)</f>
        <v/>
      </c>
      <c r="B1570" s="9" t="str">
        <f>IF('IMPUTACIONES DETALLE'!A1570="","",'IMPUTACIONES DETALLE'!A1570)</f>
        <v/>
      </c>
      <c r="C1570" s="8" t="str">
        <f>IF('IMPUTACIONES DETALLE'!B1570="","",VLOOKUP('IMPUTACIONES DETALLE'!B1570,PERSONAS!$A$1:$B$59,2,FALSE))</f>
        <v/>
      </c>
      <c r="D1570" s="8" t="str">
        <f>IF('IMPUTACIONES DETALLE'!C1570="","",VLOOKUP('IMPUTACIONES DETALLE'!C1570,ACTIVIDADES!$A$1:$B$37,2,FALSE))</f>
        <v/>
      </c>
      <c r="E1570" s="8" t="str">
        <f>IF('IMPUTACIONES DETALLE'!D1570="","",'IMPUTACIONES DETALLE'!D1570&amp;" -- "&amp;IF('IMPUTACIONES DETALLE'!E1570="","Actividad de "&amp;'IMPUTACIONES DETALLE'!C1570,'IMPUTACIONES DETALLE'!E1570))</f>
        <v/>
      </c>
      <c r="F1570" s="8" t="str">
        <f>IF('IMPUTACIONES DETALLE'!D1570="","",'IMPUTACIONES DETALLE'!D1570)</f>
        <v/>
      </c>
      <c r="G1570" s="8">
        <f>'IMPUTACIONES DETALLE'!F1570</f>
        <v>0</v>
      </c>
      <c r="L1570" s="8" t="e">
        <f t="shared" si="216"/>
        <v>#VALUE!</v>
      </c>
      <c r="N1570" s="8">
        <f t="shared" si="217"/>
        <v>0</v>
      </c>
      <c r="O1570" s="8" t="str">
        <f t="shared" si="218"/>
        <v/>
      </c>
      <c r="P1570" s="8" t="str">
        <f t="shared" si="219"/>
        <v/>
      </c>
      <c r="Q1570" s="8" t="str">
        <f t="shared" si="220"/>
        <v/>
      </c>
      <c r="R1570" s="8">
        <v>1</v>
      </c>
      <c r="S1570" s="8" t="str">
        <f t="shared" si="221"/>
        <v/>
      </c>
      <c r="T1570" s="8" t="str">
        <f t="shared" si="222"/>
        <v/>
      </c>
      <c r="U1570" s="8" t="str">
        <f t="shared" si="223"/>
        <v/>
      </c>
      <c r="V1570" s="8" t="str">
        <f t="shared" si="224"/>
        <v/>
      </c>
    </row>
    <row r="1571" spans="1:22" x14ac:dyDescent="0.25">
      <c r="A1571" s="8" t="str">
        <f>IF('IMPUTACIONES DETALLE'!A1571="","",'EXP INFORME HU'!$R$2)</f>
        <v/>
      </c>
      <c r="B1571" s="9" t="str">
        <f>IF('IMPUTACIONES DETALLE'!A1571="","",'IMPUTACIONES DETALLE'!A1571)</f>
        <v/>
      </c>
      <c r="C1571" s="8" t="str">
        <f>IF('IMPUTACIONES DETALLE'!B1571="","",VLOOKUP('IMPUTACIONES DETALLE'!B1571,PERSONAS!$A$1:$B$59,2,FALSE))</f>
        <v/>
      </c>
      <c r="D1571" s="8" t="str">
        <f>IF('IMPUTACIONES DETALLE'!C1571="","",VLOOKUP('IMPUTACIONES DETALLE'!C1571,ACTIVIDADES!$A$1:$B$37,2,FALSE))</f>
        <v/>
      </c>
      <c r="E1571" s="8" t="str">
        <f>IF('IMPUTACIONES DETALLE'!D1571="","",'IMPUTACIONES DETALLE'!D1571&amp;" -- "&amp;IF('IMPUTACIONES DETALLE'!E1571="","Actividad de "&amp;'IMPUTACIONES DETALLE'!C1571,'IMPUTACIONES DETALLE'!E1571))</f>
        <v/>
      </c>
      <c r="F1571" s="8" t="str">
        <f>IF('IMPUTACIONES DETALLE'!D1571="","",'IMPUTACIONES DETALLE'!D1571)</f>
        <v/>
      </c>
      <c r="G1571" s="8">
        <f>'IMPUTACIONES DETALLE'!F1571</f>
        <v>0</v>
      </c>
      <c r="L1571" s="8" t="e">
        <f t="shared" si="216"/>
        <v>#VALUE!</v>
      </c>
      <c r="N1571" s="8">
        <f t="shared" si="217"/>
        <v>0</v>
      </c>
      <c r="O1571" s="8" t="str">
        <f t="shared" si="218"/>
        <v/>
      </c>
      <c r="P1571" s="8" t="str">
        <f t="shared" si="219"/>
        <v/>
      </c>
      <c r="Q1571" s="8" t="str">
        <f t="shared" si="220"/>
        <v/>
      </c>
      <c r="R1571" s="8">
        <v>1</v>
      </c>
      <c r="S1571" s="8" t="str">
        <f t="shared" si="221"/>
        <v/>
      </c>
      <c r="T1571" s="8" t="str">
        <f t="shared" si="222"/>
        <v/>
      </c>
      <c r="U1571" s="8" t="str">
        <f t="shared" si="223"/>
        <v/>
      </c>
      <c r="V1571" s="8" t="str">
        <f t="shared" si="224"/>
        <v/>
      </c>
    </row>
    <row r="1572" spans="1:22" x14ac:dyDescent="0.25">
      <c r="A1572" s="8" t="str">
        <f>IF('IMPUTACIONES DETALLE'!A1572="","",'EXP INFORME HU'!$R$2)</f>
        <v/>
      </c>
      <c r="B1572" s="9" t="str">
        <f>IF('IMPUTACIONES DETALLE'!A1572="","",'IMPUTACIONES DETALLE'!A1572)</f>
        <v/>
      </c>
      <c r="C1572" s="8" t="str">
        <f>IF('IMPUTACIONES DETALLE'!B1572="","",VLOOKUP('IMPUTACIONES DETALLE'!B1572,PERSONAS!$A$1:$B$59,2,FALSE))</f>
        <v/>
      </c>
      <c r="D1572" s="8" t="str">
        <f>IF('IMPUTACIONES DETALLE'!C1572="","",VLOOKUP('IMPUTACIONES DETALLE'!C1572,ACTIVIDADES!$A$1:$B$37,2,FALSE))</f>
        <v/>
      </c>
      <c r="E1572" s="8" t="str">
        <f>IF('IMPUTACIONES DETALLE'!D1572="","",'IMPUTACIONES DETALLE'!D1572&amp;" -- "&amp;IF('IMPUTACIONES DETALLE'!E1572="","Actividad de "&amp;'IMPUTACIONES DETALLE'!C1572,'IMPUTACIONES DETALLE'!E1572))</f>
        <v/>
      </c>
      <c r="F1572" s="8" t="str">
        <f>IF('IMPUTACIONES DETALLE'!D1572="","",'IMPUTACIONES DETALLE'!D1572)</f>
        <v/>
      </c>
      <c r="G1572" s="8">
        <f>'IMPUTACIONES DETALLE'!F1572</f>
        <v>0</v>
      </c>
      <c r="L1572" s="8" t="e">
        <f t="shared" si="216"/>
        <v>#VALUE!</v>
      </c>
      <c r="N1572" s="8">
        <f t="shared" si="217"/>
        <v>0</v>
      </c>
      <c r="O1572" s="8" t="str">
        <f t="shared" si="218"/>
        <v/>
      </c>
      <c r="P1572" s="8" t="str">
        <f t="shared" si="219"/>
        <v/>
      </c>
      <c r="Q1572" s="8" t="str">
        <f t="shared" si="220"/>
        <v/>
      </c>
      <c r="R1572" s="8">
        <v>1</v>
      </c>
      <c r="S1572" s="8" t="str">
        <f t="shared" si="221"/>
        <v/>
      </c>
      <c r="T1572" s="8" t="str">
        <f t="shared" si="222"/>
        <v/>
      </c>
      <c r="U1572" s="8" t="str">
        <f t="shared" si="223"/>
        <v/>
      </c>
      <c r="V1572" s="8" t="str">
        <f t="shared" si="224"/>
        <v/>
      </c>
    </row>
    <row r="1573" spans="1:22" x14ac:dyDescent="0.25">
      <c r="A1573" s="8" t="str">
        <f>IF('IMPUTACIONES DETALLE'!A1573="","",'EXP INFORME HU'!$R$2)</f>
        <v/>
      </c>
      <c r="B1573" s="9" t="str">
        <f>IF('IMPUTACIONES DETALLE'!A1573="","",'IMPUTACIONES DETALLE'!A1573)</f>
        <v/>
      </c>
      <c r="C1573" s="8" t="str">
        <f>IF('IMPUTACIONES DETALLE'!B1573="","",VLOOKUP('IMPUTACIONES DETALLE'!B1573,PERSONAS!$A$1:$B$59,2,FALSE))</f>
        <v/>
      </c>
      <c r="D1573" s="8" t="str">
        <f>IF('IMPUTACIONES DETALLE'!C1573="","",VLOOKUP('IMPUTACIONES DETALLE'!C1573,ACTIVIDADES!$A$1:$B$37,2,FALSE))</f>
        <v/>
      </c>
      <c r="E1573" s="8" t="str">
        <f>IF('IMPUTACIONES DETALLE'!D1573="","",'IMPUTACIONES DETALLE'!D1573&amp;" -- "&amp;IF('IMPUTACIONES DETALLE'!E1573="","Actividad de "&amp;'IMPUTACIONES DETALLE'!C1573,'IMPUTACIONES DETALLE'!E1573))</f>
        <v/>
      </c>
      <c r="F1573" s="8" t="str">
        <f>IF('IMPUTACIONES DETALLE'!D1573="","",'IMPUTACIONES DETALLE'!D1573)</f>
        <v/>
      </c>
      <c r="G1573" s="8">
        <f>'IMPUTACIONES DETALLE'!F1573</f>
        <v>0</v>
      </c>
      <c r="L1573" s="8" t="e">
        <f t="shared" si="216"/>
        <v>#VALUE!</v>
      </c>
      <c r="N1573" s="8">
        <f t="shared" si="217"/>
        <v>0</v>
      </c>
      <c r="O1573" s="8" t="str">
        <f t="shared" si="218"/>
        <v/>
      </c>
      <c r="P1573" s="8" t="str">
        <f t="shared" si="219"/>
        <v/>
      </c>
      <c r="Q1573" s="8" t="str">
        <f t="shared" si="220"/>
        <v/>
      </c>
      <c r="R1573" s="8">
        <v>1</v>
      </c>
      <c r="S1573" s="8" t="str">
        <f t="shared" si="221"/>
        <v/>
      </c>
      <c r="T1573" s="8" t="str">
        <f t="shared" si="222"/>
        <v/>
      </c>
      <c r="U1573" s="8" t="str">
        <f t="shared" si="223"/>
        <v/>
      </c>
      <c r="V1573" s="8" t="str">
        <f t="shared" si="224"/>
        <v/>
      </c>
    </row>
    <row r="1574" spans="1:22" x14ac:dyDescent="0.25">
      <c r="A1574" s="8" t="str">
        <f>IF('IMPUTACIONES DETALLE'!A1574="","",'EXP INFORME HU'!$R$2)</f>
        <v/>
      </c>
      <c r="B1574" s="9" t="str">
        <f>IF('IMPUTACIONES DETALLE'!A1574="","",'IMPUTACIONES DETALLE'!A1574)</f>
        <v/>
      </c>
      <c r="C1574" s="8" t="str">
        <f>IF('IMPUTACIONES DETALLE'!B1574="","",VLOOKUP('IMPUTACIONES DETALLE'!B1574,PERSONAS!$A$1:$B$59,2,FALSE))</f>
        <v/>
      </c>
      <c r="D1574" s="8" t="str">
        <f>IF('IMPUTACIONES DETALLE'!C1574="","",VLOOKUP('IMPUTACIONES DETALLE'!C1574,ACTIVIDADES!$A$1:$B$37,2,FALSE))</f>
        <v/>
      </c>
      <c r="E1574" s="8" t="str">
        <f>IF('IMPUTACIONES DETALLE'!D1574="","",'IMPUTACIONES DETALLE'!D1574&amp;" -- "&amp;IF('IMPUTACIONES DETALLE'!E1574="","Actividad de "&amp;'IMPUTACIONES DETALLE'!C1574,'IMPUTACIONES DETALLE'!E1574))</f>
        <v/>
      </c>
      <c r="F1574" s="8" t="str">
        <f>IF('IMPUTACIONES DETALLE'!D1574="","",'IMPUTACIONES DETALLE'!D1574)</f>
        <v/>
      </c>
      <c r="G1574" s="8">
        <f>'IMPUTACIONES DETALLE'!F1574</f>
        <v>0</v>
      </c>
      <c r="L1574" s="8" t="e">
        <f t="shared" si="216"/>
        <v>#VALUE!</v>
      </c>
      <c r="N1574" s="8">
        <f t="shared" si="217"/>
        <v>0</v>
      </c>
      <c r="O1574" s="8" t="str">
        <f t="shared" si="218"/>
        <v/>
      </c>
      <c r="P1574" s="8" t="str">
        <f t="shared" si="219"/>
        <v/>
      </c>
      <c r="Q1574" s="8" t="str">
        <f t="shared" si="220"/>
        <v/>
      </c>
      <c r="R1574" s="8">
        <v>1</v>
      </c>
      <c r="S1574" s="8" t="str">
        <f t="shared" si="221"/>
        <v/>
      </c>
      <c r="T1574" s="8" t="str">
        <f t="shared" si="222"/>
        <v/>
      </c>
      <c r="U1574" s="8" t="str">
        <f t="shared" si="223"/>
        <v/>
      </c>
      <c r="V1574" s="8" t="str">
        <f t="shared" si="224"/>
        <v/>
      </c>
    </row>
    <row r="1575" spans="1:22" x14ac:dyDescent="0.25">
      <c r="A1575" s="8" t="str">
        <f>IF('IMPUTACIONES DETALLE'!A1575="","",'EXP INFORME HU'!$R$2)</f>
        <v/>
      </c>
      <c r="B1575" s="9" t="str">
        <f>IF('IMPUTACIONES DETALLE'!A1575="","",'IMPUTACIONES DETALLE'!A1575)</f>
        <v/>
      </c>
      <c r="C1575" s="8" t="str">
        <f>IF('IMPUTACIONES DETALLE'!B1575="","",VLOOKUP('IMPUTACIONES DETALLE'!B1575,PERSONAS!$A$1:$B$59,2,FALSE))</f>
        <v/>
      </c>
      <c r="D1575" s="8" t="str">
        <f>IF('IMPUTACIONES DETALLE'!C1575="","",VLOOKUP('IMPUTACIONES DETALLE'!C1575,ACTIVIDADES!$A$1:$B$37,2,FALSE))</f>
        <v/>
      </c>
      <c r="E1575" s="8" t="str">
        <f>IF('IMPUTACIONES DETALLE'!D1575="","",'IMPUTACIONES DETALLE'!D1575&amp;" -- "&amp;IF('IMPUTACIONES DETALLE'!E1575="","Actividad de "&amp;'IMPUTACIONES DETALLE'!C1575,'IMPUTACIONES DETALLE'!E1575))</f>
        <v/>
      </c>
      <c r="F1575" s="8" t="str">
        <f>IF('IMPUTACIONES DETALLE'!D1575="","",'IMPUTACIONES DETALLE'!D1575)</f>
        <v/>
      </c>
      <c r="G1575" s="8">
        <f>'IMPUTACIONES DETALLE'!F1575</f>
        <v>0</v>
      </c>
      <c r="L1575" s="8" t="e">
        <f t="shared" si="216"/>
        <v>#VALUE!</v>
      </c>
      <c r="N1575" s="8">
        <f t="shared" si="217"/>
        <v>0</v>
      </c>
      <c r="O1575" s="8" t="str">
        <f t="shared" si="218"/>
        <v/>
      </c>
      <c r="P1575" s="8" t="str">
        <f t="shared" si="219"/>
        <v/>
      </c>
      <c r="Q1575" s="8" t="str">
        <f t="shared" si="220"/>
        <v/>
      </c>
      <c r="R1575" s="8">
        <v>1</v>
      </c>
      <c r="S1575" s="8" t="str">
        <f t="shared" si="221"/>
        <v/>
      </c>
      <c r="T1575" s="8" t="str">
        <f t="shared" si="222"/>
        <v/>
      </c>
      <c r="U1575" s="8" t="str">
        <f t="shared" si="223"/>
        <v/>
      </c>
      <c r="V1575" s="8" t="str">
        <f t="shared" si="224"/>
        <v/>
      </c>
    </row>
    <row r="1576" spans="1:22" x14ac:dyDescent="0.25">
      <c r="A1576" s="8" t="str">
        <f>IF('IMPUTACIONES DETALLE'!A1576="","",'EXP INFORME HU'!$R$2)</f>
        <v/>
      </c>
      <c r="B1576" s="9" t="str">
        <f>IF('IMPUTACIONES DETALLE'!A1576="","",'IMPUTACIONES DETALLE'!A1576)</f>
        <v/>
      </c>
      <c r="C1576" s="8" t="str">
        <f>IF('IMPUTACIONES DETALLE'!B1576="","",VLOOKUP('IMPUTACIONES DETALLE'!B1576,PERSONAS!$A$1:$B$59,2,FALSE))</f>
        <v/>
      </c>
      <c r="D1576" s="8" t="str">
        <f>IF('IMPUTACIONES DETALLE'!C1576="","",VLOOKUP('IMPUTACIONES DETALLE'!C1576,ACTIVIDADES!$A$1:$B$37,2,FALSE))</f>
        <v/>
      </c>
      <c r="E1576" s="8" t="str">
        <f>IF('IMPUTACIONES DETALLE'!D1576="","",'IMPUTACIONES DETALLE'!D1576&amp;" -- "&amp;IF('IMPUTACIONES DETALLE'!E1576="","Actividad de "&amp;'IMPUTACIONES DETALLE'!C1576,'IMPUTACIONES DETALLE'!E1576))</f>
        <v/>
      </c>
      <c r="F1576" s="8" t="str">
        <f>IF('IMPUTACIONES DETALLE'!D1576="","",'IMPUTACIONES DETALLE'!D1576)</f>
        <v/>
      </c>
      <c r="G1576" s="8">
        <f>'IMPUTACIONES DETALLE'!F1576</f>
        <v>0</v>
      </c>
      <c r="L1576" s="8" t="e">
        <f t="shared" si="216"/>
        <v>#VALUE!</v>
      </c>
      <c r="N1576" s="8">
        <f t="shared" si="217"/>
        <v>0</v>
      </c>
      <c r="O1576" s="8" t="str">
        <f t="shared" si="218"/>
        <v/>
      </c>
      <c r="P1576" s="8" t="str">
        <f t="shared" si="219"/>
        <v/>
      </c>
      <c r="Q1576" s="8" t="str">
        <f t="shared" si="220"/>
        <v/>
      </c>
      <c r="R1576" s="8">
        <v>1</v>
      </c>
      <c r="S1576" s="8" t="str">
        <f t="shared" si="221"/>
        <v/>
      </c>
      <c r="T1576" s="8" t="str">
        <f t="shared" si="222"/>
        <v/>
      </c>
      <c r="U1576" s="8" t="str">
        <f t="shared" si="223"/>
        <v/>
      </c>
      <c r="V1576" s="8" t="str">
        <f t="shared" si="224"/>
        <v/>
      </c>
    </row>
    <row r="1577" spans="1:22" x14ac:dyDescent="0.25">
      <c r="A1577" s="8" t="str">
        <f>IF('IMPUTACIONES DETALLE'!A1577="","",'EXP INFORME HU'!$R$2)</f>
        <v/>
      </c>
      <c r="B1577" s="9" t="str">
        <f>IF('IMPUTACIONES DETALLE'!A1577="","",'IMPUTACIONES DETALLE'!A1577)</f>
        <v/>
      </c>
      <c r="C1577" s="8" t="str">
        <f>IF('IMPUTACIONES DETALLE'!B1577="","",VLOOKUP('IMPUTACIONES DETALLE'!B1577,PERSONAS!$A$1:$B$59,2,FALSE))</f>
        <v/>
      </c>
      <c r="D1577" s="8" t="str">
        <f>IF('IMPUTACIONES DETALLE'!C1577="","",VLOOKUP('IMPUTACIONES DETALLE'!C1577,ACTIVIDADES!$A$1:$B$37,2,FALSE))</f>
        <v/>
      </c>
      <c r="E1577" s="8" t="str">
        <f>IF('IMPUTACIONES DETALLE'!D1577="","",'IMPUTACIONES DETALLE'!D1577&amp;" -- "&amp;IF('IMPUTACIONES DETALLE'!E1577="","Actividad de "&amp;'IMPUTACIONES DETALLE'!C1577,'IMPUTACIONES DETALLE'!E1577))</f>
        <v/>
      </c>
      <c r="F1577" s="8" t="str">
        <f>IF('IMPUTACIONES DETALLE'!D1577="","",'IMPUTACIONES DETALLE'!D1577)</f>
        <v/>
      </c>
      <c r="G1577" s="8">
        <f>'IMPUTACIONES DETALLE'!F1577</f>
        <v>0</v>
      </c>
      <c r="L1577" s="8" t="e">
        <f t="shared" si="216"/>
        <v>#VALUE!</v>
      </c>
      <c r="N1577" s="8">
        <f t="shared" si="217"/>
        <v>0</v>
      </c>
      <c r="O1577" s="8" t="str">
        <f t="shared" si="218"/>
        <v/>
      </c>
      <c r="P1577" s="8" t="str">
        <f t="shared" si="219"/>
        <v/>
      </c>
      <c r="Q1577" s="8" t="str">
        <f t="shared" si="220"/>
        <v/>
      </c>
      <c r="R1577" s="8">
        <v>1</v>
      </c>
      <c r="S1577" s="8" t="str">
        <f t="shared" si="221"/>
        <v/>
      </c>
      <c r="T1577" s="8" t="str">
        <f t="shared" si="222"/>
        <v/>
      </c>
      <c r="U1577" s="8" t="str">
        <f t="shared" si="223"/>
        <v/>
      </c>
      <c r="V1577" s="8" t="str">
        <f t="shared" si="224"/>
        <v/>
      </c>
    </row>
    <row r="1578" spans="1:22" x14ac:dyDescent="0.25">
      <c r="A1578" s="8" t="str">
        <f>IF('IMPUTACIONES DETALLE'!A1578="","",'EXP INFORME HU'!$R$2)</f>
        <v/>
      </c>
      <c r="B1578" s="9" t="str">
        <f>IF('IMPUTACIONES DETALLE'!A1578="","",'IMPUTACIONES DETALLE'!A1578)</f>
        <v/>
      </c>
      <c r="C1578" s="8" t="str">
        <f>IF('IMPUTACIONES DETALLE'!B1578="","",VLOOKUP('IMPUTACIONES DETALLE'!B1578,PERSONAS!$A$1:$B$59,2,FALSE))</f>
        <v/>
      </c>
      <c r="D1578" s="8" t="str">
        <f>IF('IMPUTACIONES DETALLE'!C1578="","",VLOOKUP('IMPUTACIONES DETALLE'!C1578,ACTIVIDADES!$A$1:$B$37,2,FALSE))</f>
        <v/>
      </c>
      <c r="E1578" s="8" t="str">
        <f>IF('IMPUTACIONES DETALLE'!D1578="","",'IMPUTACIONES DETALLE'!D1578&amp;" -- "&amp;IF('IMPUTACIONES DETALLE'!E1578="","Actividad de "&amp;'IMPUTACIONES DETALLE'!C1578,'IMPUTACIONES DETALLE'!E1578))</f>
        <v/>
      </c>
      <c r="F1578" s="8" t="str">
        <f>IF('IMPUTACIONES DETALLE'!D1578="","",'IMPUTACIONES DETALLE'!D1578)</f>
        <v/>
      </c>
      <c r="G1578" s="8">
        <f>'IMPUTACIONES DETALLE'!F1578</f>
        <v>0</v>
      </c>
      <c r="L1578" s="8" t="e">
        <f t="shared" si="216"/>
        <v>#VALUE!</v>
      </c>
      <c r="N1578" s="8">
        <f t="shared" si="217"/>
        <v>0</v>
      </c>
      <c r="O1578" s="8" t="str">
        <f t="shared" si="218"/>
        <v/>
      </c>
      <c r="P1578" s="8" t="str">
        <f t="shared" si="219"/>
        <v/>
      </c>
      <c r="Q1578" s="8" t="str">
        <f t="shared" si="220"/>
        <v/>
      </c>
      <c r="R1578" s="8">
        <v>1</v>
      </c>
      <c r="S1578" s="8" t="str">
        <f t="shared" si="221"/>
        <v/>
      </c>
      <c r="T1578" s="8" t="str">
        <f t="shared" si="222"/>
        <v/>
      </c>
      <c r="U1578" s="8" t="str">
        <f t="shared" si="223"/>
        <v/>
      </c>
      <c r="V1578" s="8" t="str">
        <f t="shared" si="224"/>
        <v/>
      </c>
    </row>
    <row r="1579" spans="1:22" x14ac:dyDescent="0.25">
      <c r="A1579" s="8" t="str">
        <f>IF('IMPUTACIONES DETALLE'!A1579="","",'EXP INFORME HU'!$R$2)</f>
        <v/>
      </c>
      <c r="B1579" s="9" t="str">
        <f>IF('IMPUTACIONES DETALLE'!A1579="","",'IMPUTACIONES DETALLE'!A1579)</f>
        <v/>
      </c>
      <c r="C1579" s="8" t="str">
        <f>IF('IMPUTACIONES DETALLE'!B1579="","",VLOOKUP('IMPUTACIONES DETALLE'!B1579,PERSONAS!$A$1:$B$59,2,FALSE))</f>
        <v/>
      </c>
      <c r="D1579" s="8" t="str">
        <f>IF('IMPUTACIONES DETALLE'!C1579="","",VLOOKUP('IMPUTACIONES DETALLE'!C1579,ACTIVIDADES!$A$1:$B$37,2,FALSE))</f>
        <v/>
      </c>
      <c r="E1579" s="8" t="str">
        <f>IF('IMPUTACIONES DETALLE'!D1579="","",'IMPUTACIONES DETALLE'!D1579&amp;" -- "&amp;IF('IMPUTACIONES DETALLE'!E1579="","Actividad de "&amp;'IMPUTACIONES DETALLE'!C1579,'IMPUTACIONES DETALLE'!E1579))</f>
        <v/>
      </c>
      <c r="F1579" s="8" t="str">
        <f>IF('IMPUTACIONES DETALLE'!D1579="","",'IMPUTACIONES DETALLE'!D1579)</f>
        <v/>
      </c>
      <c r="G1579" s="8">
        <f>'IMPUTACIONES DETALLE'!F1579</f>
        <v>0</v>
      </c>
      <c r="L1579" s="8" t="e">
        <f t="shared" si="216"/>
        <v>#VALUE!</v>
      </c>
      <c r="N1579" s="8">
        <f t="shared" si="217"/>
        <v>0</v>
      </c>
      <c r="O1579" s="8" t="str">
        <f t="shared" si="218"/>
        <v/>
      </c>
      <c r="P1579" s="8" t="str">
        <f t="shared" si="219"/>
        <v/>
      </c>
      <c r="Q1579" s="8" t="str">
        <f t="shared" si="220"/>
        <v/>
      </c>
      <c r="R1579" s="8">
        <v>1</v>
      </c>
      <c r="S1579" s="8" t="str">
        <f t="shared" si="221"/>
        <v/>
      </c>
      <c r="T1579" s="8" t="str">
        <f t="shared" si="222"/>
        <v/>
      </c>
      <c r="U1579" s="8" t="str">
        <f t="shared" si="223"/>
        <v/>
      </c>
      <c r="V1579" s="8" t="str">
        <f t="shared" si="224"/>
        <v/>
      </c>
    </row>
    <row r="1580" spans="1:22" x14ac:dyDescent="0.25">
      <c r="A1580" s="8" t="str">
        <f>IF('IMPUTACIONES DETALLE'!A1580="","",'EXP INFORME HU'!$R$2)</f>
        <v/>
      </c>
      <c r="B1580" s="9" t="str">
        <f>IF('IMPUTACIONES DETALLE'!A1580="","",'IMPUTACIONES DETALLE'!A1580)</f>
        <v/>
      </c>
      <c r="C1580" s="8" t="str">
        <f>IF('IMPUTACIONES DETALLE'!B1580="","",VLOOKUP('IMPUTACIONES DETALLE'!B1580,PERSONAS!$A$1:$B$59,2,FALSE))</f>
        <v/>
      </c>
      <c r="D1580" s="8" t="str">
        <f>IF('IMPUTACIONES DETALLE'!C1580="","",VLOOKUP('IMPUTACIONES DETALLE'!C1580,ACTIVIDADES!$A$1:$B$37,2,FALSE))</f>
        <v/>
      </c>
      <c r="E1580" s="8" t="str">
        <f>IF('IMPUTACIONES DETALLE'!D1580="","",'IMPUTACIONES DETALLE'!D1580&amp;" -- "&amp;IF('IMPUTACIONES DETALLE'!E1580="","Actividad de "&amp;'IMPUTACIONES DETALLE'!C1580,'IMPUTACIONES DETALLE'!E1580))</f>
        <v/>
      </c>
      <c r="F1580" s="8" t="str">
        <f>IF('IMPUTACIONES DETALLE'!D1580="","",'IMPUTACIONES DETALLE'!D1580)</f>
        <v/>
      </c>
      <c r="G1580" s="8">
        <f>'IMPUTACIONES DETALLE'!F1580</f>
        <v>0</v>
      </c>
      <c r="L1580" s="8" t="e">
        <f t="shared" si="216"/>
        <v>#VALUE!</v>
      </c>
      <c r="N1580" s="8">
        <f t="shared" si="217"/>
        <v>0</v>
      </c>
      <c r="O1580" s="8" t="str">
        <f t="shared" si="218"/>
        <v/>
      </c>
      <c r="P1580" s="8" t="str">
        <f t="shared" si="219"/>
        <v/>
      </c>
      <c r="Q1580" s="8" t="str">
        <f t="shared" si="220"/>
        <v/>
      </c>
      <c r="R1580" s="8">
        <v>1</v>
      </c>
      <c r="S1580" s="8" t="str">
        <f t="shared" si="221"/>
        <v/>
      </c>
      <c r="T1580" s="8" t="str">
        <f t="shared" si="222"/>
        <v/>
      </c>
      <c r="U1580" s="8" t="str">
        <f t="shared" si="223"/>
        <v/>
      </c>
      <c r="V1580" s="8" t="str">
        <f t="shared" si="224"/>
        <v/>
      </c>
    </row>
    <row r="1581" spans="1:22" x14ac:dyDescent="0.25">
      <c r="A1581" s="8" t="str">
        <f>IF('IMPUTACIONES DETALLE'!A1581="","",'EXP INFORME HU'!$R$2)</f>
        <v/>
      </c>
      <c r="B1581" s="9" t="str">
        <f>IF('IMPUTACIONES DETALLE'!A1581="","",'IMPUTACIONES DETALLE'!A1581)</f>
        <v/>
      </c>
      <c r="C1581" s="8" t="str">
        <f>IF('IMPUTACIONES DETALLE'!B1581="","",VLOOKUP('IMPUTACIONES DETALLE'!B1581,PERSONAS!$A$1:$B$59,2,FALSE))</f>
        <v/>
      </c>
      <c r="D1581" s="8" t="str">
        <f>IF('IMPUTACIONES DETALLE'!C1581="","",VLOOKUP('IMPUTACIONES DETALLE'!C1581,ACTIVIDADES!$A$1:$B$37,2,FALSE))</f>
        <v/>
      </c>
      <c r="E1581" s="8" t="str">
        <f>IF('IMPUTACIONES DETALLE'!D1581="","",'IMPUTACIONES DETALLE'!D1581&amp;" -- "&amp;IF('IMPUTACIONES DETALLE'!E1581="","Actividad de "&amp;'IMPUTACIONES DETALLE'!C1581,'IMPUTACIONES DETALLE'!E1581))</f>
        <v/>
      </c>
      <c r="F1581" s="8" t="str">
        <f>IF('IMPUTACIONES DETALLE'!D1581="","",'IMPUTACIONES DETALLE'!D1581)</f>
        <v/>
      </c>
      <c r="G1581" s="8">
        <f>'IMPUTACIONES DETALLE'!F1581</f>
        <v>0</v>
      </c>
      <c r="L1581" s="8" t="e">
        <f t="shared" si="216"/>
        <v>#VALUE!</v>
      </c>
      <c r="N1581" s="8">
        <f t="shared" si="217"/>
        <v>0</v>
      </c>
      <c r="O1581" s="8" t="str">
        <f t="shared" si="218"/>
        <v/>
      </c>
      <c r="P1581" s="8" t="str">
        <f t="shared" si="219"/>
        <v/>
      </c>
      <c r="Q1581" s="8" t="str">
        <f t="shared" si="220"/>
        <v/>
      </c>
      <c r="R1581" s="8">
        <v>1</v>
      </c>
      <c r="S1581" s="8" t="str">
        <f t="shared" si="221"/>
        <v/>
      </c>
      <c r="T1581" s="8" t="str">
        <f t="shared" si="222"/>
        <v/>
      </c>
      <c r="U1581" s="8" t="str">
        <f t="shared" si="223"/>
        <v/>
      </c>
      <c r="V1581" s="8" t="str">
        <f t="shared" si="224"/>
        <v/>
      </c>
    </row>
    <row r="1582" spans="1:22" x14ac:dyDescent="0.25">
      <c r="A1582" s="8" t="str">
        <f>IF('IMPUTACIONES DETALLE'!A1582="","",'EXP INFORME HU'!$R$2)</f>
        <v/>
      </c>
      <c r="B1582" s="9" t="str">
        <f>IF('IMPUTACIONES DETALLE'!A1582="","",'IMPUTACIONES DETALLE'!A1582)</f>
        <v/>
      </c>
      <c r="C1582" s="8" t="str">
        <f>IF('IMPUTACIONES DETALLE'!B1582="","",VLOOKUP('IMPUTACIONES DETALLE'!B1582,PERSONAS!$A$1:$B$59,2,FALSE))</f>
        <v/>
      </c>
      <c r="D1582" s="8" t="str">
        <f>IF('IMPUTACIONES DETALLE'!C1582="","",VLOOKUP('IMPUTACIONES DETALLE'!C1582,ACTIVIDADES!$A$1:$B$37,2,FALSE))</f>
        <v/>
      </c>
      <c r="E1582" s="8" t="str">
        <f>IF('IMPUTACIONES DETALLE'!D1582="","",'IMPUTACIONES DETALLE'!D1582&amp;" -- "&amp;IF('IMPUTACIONES DETALLE'!E1582="","Actividad de "&amp;'IMPUTACIONES DETALLE'!C1582,'IMPUTACIONES DETALLE'!E1582))</f>
        <v/>
      </c>
      <c r="F1582" s="8" t="str">
        <f>IF('IMPUTACIONES DETALLE'!D1582="","",'IMPUTACIONES DETALLE'!D1582)</f>
        <v/>
      </c>
      <c r="G1582" s="8">
        <f>'IMPUTACIONES DETALLE'!F1582</f>
        <v>0</v>
      </c>
      <c r="L1582" s="8" t="e">
        <f t="shared" si="216"/>
        <v>#VALUE!</v>
      </c>
      <c r="N1582" s="8">
        <f t="shared" si="217"/>
        <v>0</v>
      </c>
      <c r="O1582" s="8" t="str">
        <f t="shared" si="218"/>
        <v/>
      </c>
      <c r="P1582" s="8" t="str">
        <f t="shared" si="219"/>
        <v/>
      </c>
      <c r="Q1582" s="8" t="str">
        <f t="shared" si="220"/>
        <v/>
      </c>
      <c r="R1582" s="8">
        <v>1</v>
      </c>
      <c r="S1582" s="8" t="str">
        <f t="shared" si="221"/>
        <v/>
      </c>
      <c r="T1582" s="8" t="str">
        <f t="shared" si="222"/>
        <v/>
      </c>
      <c r="U1582" s="8" t="str">
        <f t="shared" si="223"/>
        <v/>
      </c>
      <c r="V1582" s="8" t="str">
        <f t="shared" si="224"/>
        <v/>
      </c>
    </row>
    <row r="1583" spans="1:22" x14ac:dyDescent="0.25">
      <c r="A1583" s="8" t="str">
        <f>IF('IMPUTACIONES DETALLE'!A1583="","",'EXP INFORME HU'!$R$2)</f>
        <v/>
      </c>
      <c r="B1583" s="9" t="str">
        <f>IF('IMPUTACIONES DETALLE'!A1583="","",'IMPUTACIONES DETALLE'!A1583)</f>
        <v/>
      </c>
      <c r="C1583" s="8" t="str">
        <f>IF('IMPUTACIONES DETALLE'!B1583="","",VLOOKUP('IMPUTACIONES DETALLE'!B1583,PERSONAS!$A$1:$B$59,2,FALSE))</f>
        <v/>
      </c>
      <c r="D1583" s="8" t="str">
        <f>IF('IMPUTACIONES DETALLE'!C1583="","",VLOOKUP('IMPUTACIONES DETALLE'!C1583,ACTIVIDADES!$A$1:$B$37,2,FALSE))</f>
        <v/>
      </c>
      <c r="E1583" s="8" t="str">
        <f>IF('IMPUTACIONES DETALLE'!D1583="","",'IMPUTACIONES DETALLE'!D1583&amp;" -- "&amp;IF('IMPUTACIONES DETALLE'!E1583="","Actividad de "&amp;'IMPUTACIONES DETALLE'!C1583,'IMPUTACIONES DETALLE'!E1583))</f>
        <v/>
      </c>
      <c r="F1583" s="8" t="str">
        <f>IF('IMPUTACIONES DETALLE'!D1583="","",'IMPUTACIONES DETALLE'!D1583)</f>
        <v/>
      </c>
      <c r="G1583" s="8">
        <f>'IMPUTACIONES DETALLE'!F1583</f>
        <v>0</v>
      </c>
      <c r="L1583" s="8" t="e">
        <f t="shared" si="216"/>
        <v>#VALUE!</v>
      </c>
      <c r="N1583" s="8">
        <f t="shared" si="217"/>
        <v>0</v>
      </c>
      <c r="O1583" s="8" t="str">
        <f t="shared" si="218"/>
        <v/>
      </c>
      <c r="P1583" s="8" t="str">
        <f t="shared" si="219"/>
        <v/>
      </c>
      <c r="Q1583" s="8" t="str">
        <f t="shared" si="220"/>
        <v/>
      </c>
      <c r="R1583" s="8">
        <v>1</v>
      </c>
      <c r="S1583" s="8" t="str">
        <f t="shared" si="221"/>
        <v/>
      </c>
      <c r="T1583" s="8" t="str">
        <f t="shared" si="222"/>
        <v/>
      </c>
      <c r="U1583" s="8" t="str">
        <f t="shared" si="223"/>
        <v/>
      </c>
      <c r="V1583" s="8" t="str">
        <f t="shared" si="224"/>
        <v/>
      </c>
    </row>
    <row r="1584" spans="1:22" x14ac:dyDescent="0.25">
      <c r="A1584" s="8" t="str">
        <f>IF('IMPUTACIONES DETALLE'!A1584="","",'EXP INFORME HU'!$R$2)</f>
        <v/>
      </c>
      <c r="B1584" s="9" t="str">
        <f>IF('IMPUTACIONES DETALLE'!A1584="","",'IMPUTACIONES DETALLE'!A1584)</f>
        <v/>
      </c>
      <c r="C1584" s="8" t="str">
        <f>IF('IMPUTACIONES DETALLE'!B1584="","",VLOOKUP('IMPUTACIONES DETALLE'!B1584,PERSONAS!$A$1:$B$59,2,FALSE))</f>
        <v/>
      </c>
      <c r="D1584" s="8" t="str">
        <f>IF('IMPUTACIONES DETALLE'!C1584="","",VLOOKUP('IMPUTACIONES DETALLE'!C1584,ACTIVIDADES!$A$1:$B$37,2,FALSE))</f>
        <v/>
      </c>
      <c r="E1584" s="8" t="str">
        <f>IF('IMPUTACIONES DETALLE'!D1584="","",'IMPUTACIONES DETALLE'!D1584&amp;" -- "&amp;IF('IMPUTACIONES DETALLE'!E1584="","Actividad de "&amp;'IMPUTACIONES DETALLE'!C1584,'IMPUTACIONES DETALLE'!E1584))</f>
        <v/>
      </c>
      <c r="F1584" s="8" t="str">
        <f>IF('IMPUTACIONES DETALLE'!D1584="","",'IMPUTACIONES DETALLE'!D1584)</f>
        <v/>
      </c>
      <c r="G1584" s="8">
        <f>'IMPUTACIONES DETALLE'!F1584</f>
        <v>0</v>
      </c>
      <c r="L1584" s="8" t="e">
        <f t="shared" si="216"/>
        <v>#VALUE!</v>
      </c>
      <c r="N1584" s="8">
        <f t="shared" si="217"/>
        <v>0</v>
      </c>
      <c r="O1584" s="8" t="str">
        <f t="shared" si="218"/>
        <v/>
      </c>
      <c r="P1584" s="8" t="str">
        <f t="shared" si="219"/>
        <v/>
      </c>
      <c r="Q1584" s="8" t="str">
        <f t="shared" si="220"/>
        <v/>
      </c>
      <c r="R1584" s="8">
        <v>1</v>
      </c>
      <c r="S1584" s="8" t="str">
        <f t="shared" si="221"/>
        <v/>
      </c>
      <c r="T1584" s="8" t="str">
        <f t="shared" si="222"/>
        <v/>
      </c>
      <c r="U1584" s="8" t="str">
        <f t="shared" si="223"/>
        <v/>
      </c>
      <c r="V1584" s="8" t="str">
        <f t="shared" si="224"/>
        <v/>
      </c>
    </row>
    <row r="1585" spans="1:22" x14ac:dyDescent="0.25">
      <c r="A1585" s="8" t="str">
        <f>IF('IMPUTACIONES DETALLE'!A1585="","",'EXP INFORME HU'!$R$2)</f>
        <v/>
      </c>
      <c r="B1585" s="9" t="str">
        <f>IF('IMPUTACIONES DETALLE'!A1585="","",'IMPUTACIONES DETALLE'!A1585)</f>
        <v/>
      </c>
      <c r="C1585" s="8" t="str">
        <f>IF('IMPUTACIONES DETALLE'!B1585="","",VLOOKUP('IMPUTACIONES DETALLE'!B1585,PERSONAS!$A$1:$B$59,2,FALSE))</f>
        <v/>
      </c>
      <c r="D1585" s="8" t="str">
        <f>IF('IMPUTACIONES DETALLE'!C1585="","",VLOOKUP('IMPUTACIONES DETALLE'!C1585,ACTIVIDADES!$A$1:$B$37,2,FALSE))</f>
        <v/>
      </c>
      <c r="E1585" s="8" t="str">
        <f>IF('IMPUTACIONES DETALLE'!D1585="","",'IMPUTACIONES DETALLE'!D1585&amp;" -- "&amp;IF('IMPUTACIONES DETALLE'!E1585="","Actividad de "&amp;'IMPUTACIONES DETALLE'!C1585,'IMPUTACIONES DETALLE'!E1585))</f>
        <v/>
      </c>
      <c r="F1585" s="8" t="str">
        <f>IF('IMPUTACIONES DETALLE'!D1585="","",'IMPUTACIONES DETALLE'!D1585)</f>
        <v/>
      </c>
      <c r="G1585" s="8">
        <f>'IMPUTACIONES DETALLE'!F1585</f>
        <v>0</v>
      </c>
      <c r="L1585" s="8" t="e">
        <f t="shared" si="216"/>
        <v>#VALUE!</v>
      </c>
      <c r="N1585" s="8">
        <f t="shared" si="217"/>
        <v>0</v>
      </c>
      <c r="O1585" s="8" t="str">
        <f t="shared" si="218"/>
        <v/>
      </c>
      <c r="P1585" s="8" t="str">
        <f t="shared" si="219"/>
        <v/>
      </c>
      <c r="Q1585" s="8" t="str">
        <f t="shared" si="220"/>
        <v/>
      </c>
      <c r="R1585" s="8">
        <v>1</v>
      </c>
      <c r="S1585" s="8" t="str">
        <f t="shared" si="221"/>
        <v/>
      </c>
      <c r="T1585" s="8" t="str">
        <f t="shared" si="222"/>
        <v/>
      </c>
      <c r="U1585" s="8" t="str">
        <f t="shared" si="223"/>
        <v/>
      </c>
      <c r="V1585" s="8" t="str">
        <f t="shared" si="224"/>
        <v/>
      </c>
    </row>
    <row r="1586" spans="1:22" x14ac:dyDescent="0.25">
      <c r="A1586" s="8" t="str">
        <f>IF('IMPUTACIONES DETALLE'!A1586="","",'EXP INFORME HU'!$R$2)</f>
        <v/>
      </c>
      <c r="B1586" s="9" t="str">
        <f>IF('IMPUTACIONES DETALLE'!A1586="","",'IMPUTACIONES DETALLE'!A1586)</f>
        <v/>
      </c>
      <c r="C1586" s="8" t="str">
        <f>IF('IMPUTACIONES DETALLE'!B1586="","",VLOOKUP('IMPUTACIONES DETALLE'!B1586,PERSONAS!$A$1:$B$59,2,FALSE))</f>
        <v/>
      </c>
      <c r="D1586" s="8" t="str">
        <f>IF('IMPUTACIONES DETALLE'!C1586="","",VLOOKUP('IMPUTACIONES DETALLE'!C1586,ACTIVIDADES!$A$1:$B$37,2,FALSE))</f>
        <v/>
      </c>
      <c r="E1586" s="8" t="str">
        <f>IF('IMPUTACIONES DETALLE'!D1586="","",'IMPUTACIONES DETALLE'!D1586&amp;" -- "&amp;IF('IMPUTACIONES DETALLE'!E1586="","Actividad de "&amp;'IMPUTACIONES DETALLE'!C1586,'IMPUTACIONES DETALLE'!E1586))</f>
        <v/>
      </c>
      <c r="F1586" s="8" t="str">
        <f>IF('IMPUTACIONES DETALLE'!D1586="","",'IMPUTACIONES DETALLE'!D1586)</f>
        <v/>
      </c>
      <c r="G1586" s="8">
        <f>'IMPUTACIONES DETALLE'!F1586</f>
        <v>0</v>
      </c>
      <c r="L1586" s="8" t="e">
        <f t="shared" si="216"/>
        <v>#VALUE!</v>
      </c>
      <c r="N1586" s="8">
        <f t="shared" si="217"/>
        <v>0</v>
      </c>
      <c r="O1586" s="8" t="str">
        <f t="shared" si="218"/>
        <v/>
      </c>
      <c r="P1586" s="8" t="str">
        <f t="shared" si="219"/>
        <v/>
      </c>
      <c r="Q1586" s="8" t="str">
        <f t="shared" si="220"/>
        <v/>
      </c>
      <c r="R1586" s="8">
        <v>1</v>
      </c>
      <c r="S1586" s="8" t="str">
        <f t="shared" si="221"/>
        <v/>
      </c>
      <c r="T1586" s="8" t="str">
        <f t="shared" si="222"/>
        <v/>
      </c>
      <c r="U1586" s="8" t="str">
        <f t="shared" si="223"/>
        <v/>
      </c>
      <c r="V1586" s="8" t="str">
        <f t="shared" si="224"/>
        <v/>
      </c>
    </row>
    <row r="1587" spans="1:22" x14ac:dyDescent="0.25">
      <c r="A1587" s="8" t="str">
        <f>IF('IMPUTACIONES DETALLE'!A1587="","",'EXP INFORME HU'!$R$2)</f>
        <v/>
      </c>
      <c r="B1587" s="9" t="str">
        <f>IF('IMPUTACIONES DETALLE'!A1587="","",'IMPUTACIONES DETALLE'!A1587)</f>
        <v/>
      </c>
      <c r="C1587" s="8" t="str">
        <f>IF('IMPUTACIONES DETALLE'!B1587="","",VLOOKUP('IMPUTACIONES DETALLE'!B1587,PERSONAS!$A$1:$B$59,2,FALSE))</f>
        <v/>
      </c>
      <c r="D1587" s="8" t="str">
        <f>IF('IMPUTACIONES DETALLE'!C1587="","",VLOOKUP('IMPUTACIONES DETALLE'!C1587,ACTIVIDADES!$A$1:$B$37,2,FALSE))</f>
        <v/>
      </c>
      <c r="E1587" s="8" t="str">
        <f>IF('IMPUTACIONES DETALLE'!D1587="","",'IMPUTACIONES DETALLE'!D1587&amp;" -- "&amp;IF('IMPUTACIONES DETALLE'!E1587="","Actividad de "&amp;'IMPUTACIONES DETALLE'!C1587,'IMPUTACIONES DETALLE'!E1587))</f>
        <v/>
      </c>
      <c r="F1587" s="8" t="str">
        <f>IF('IMPUTACIONES DETALLE'!D1587="","",'IMPUTACIONES DETALLE'!D1587)</f>
        <v/>
      </c>
      <c r="G1587" s="8">
        <f>'IMPUTACIONES DETALLE'!F1587</f>
        <v>0</v>
      </c>
      <c r="L1587" s="8" t="e">
        <f t="shared" si="216"/>
        <v>#VALUE!</v>
      </c>
      <c r="N1587" s="8">
        <f t="shared" si="217"/>
        <v>0</v>
      </c>
      <c r="O1587" s="8" t="str">
        <f t="shared" si="218"/>
        <v/>
      </c>
      <c r="P1587" s="8" t="str">
        <f t="shared" si="219"/>
        <v/>
      </c>
      <c r="Q1587" s="8" t="str">
        <f t="shared" si="220"/>
        <v/>
      </c>
      <c r="R1587" s="8">
        <v>1</v>
      </c>
      <c r="S1587" s="8" t="str">
        <f t="shared" si="221"/>
        <v/>
      </c>
      <c r="T1587" s="8" t="str">
        <f t="shared" si="222"/>
        <v/>
      </c>
      <c r="U1587" s="8" t="str">
        <f t="shared" si="223"/>
        <v/>
      </c>
      <c r="V1587" s="8" t="str">
        <f t="shared" si="224"/>
        <v/>
      </c>
    </row>
    <row r="1588" spans="1:22" x14ac:dyDescent="0.25">
      <c r="A1588" s="8" t="str">
        <f>IF('IMPUTACIONES DETALLE'!A1588="","",'EXP INFORME HU'!$R$2)</f>
        <v/>
      </c>
      <c r="B1588" s="9" t="str">
        <f>IF('IMPUTACIONES DETALLE'!A1588="","",'IMPUTACIONES DETALLE'!A1588)</f>
        <v/>
      </c>
      <c r="C1588" s="8" t="str">
        <f>IF('IMPUTACIONES DETALLE'!B1588="","",VLOOKUP('IMPUTACIONES DETALLE'!B1588,PERSONAS!$A$1:$B$59,2,FALSE))</f>
        <v/>
      </c>
      <c r="D1588" s="8" t="str">
        <f>IF('IMPUTACIONES DETALLE'!C1588="","",VLOOKUP('IMPUTACIONES DETALLE'!C1588,ACTIVIDADES!$A$1:$B$37,2,FALSE))</f>
        <v/>
      </c>
      <c r="E1588" s="8" t="str">
        <f>IF('IMPUTACIONES DETALLE'!D1588="","",'IMPUTACIONES DETALLE'!D1588&amp;" -- "&amp;IF('IMPUTACIONES DETALLE'!E1588="","Actividad de "&amp;'IMPUTACIONES DETALLE'!C1588,'IMPUTACIONES DETALLE'!E1588))</f>
        <v/>
      </c>
      <c r="F1588" s="8" t="str">
        <f>IF('IMPUTACIONES DETALLE'!D1588="","",'IMPUTACIONES DETALLE'!D1588)</f>
        <v/>
      </c>
      <c r="G1588" s="8">
        <f>'IMPUTACIONES DETALLE'!F1588</f>
        <v>0</v>
      </c>
      <c r="L1588" s="8" t="e">
        <f t="shared" si="216"/>
        <v>#VALUE!</v>
      </c>
      <c r="N1588" s="8">
        <f t="shared" si="217"/>
        <v>0</v>
      </c>
      <c r="O1588" s="8" t="str">
        <f t="shared" si="218"/>
        <v/>
      </c>
      <c r="P1588" s="8" t="str">
        <f t="shared" si="219"/>
        <v/>
      </c>
      <c r="Q1588" s="8" t="str">
        <f t="shared" si="220"/>
        <v/>
      </c>
      <c r="R1588" s="8">
        <v>1</v>
      </c>
      <c r="S1588" s="8" t="str">
        <f t="shared" si="221"/>
        <v/>
      </c>
      <c r="T1588" s="8" t="str">
        <f t="shared" si="222"/>
        <v/>
      </c>
      <c r="U1588" s="8" t="str">
        <f t="shared" si="223"/>
        <v/>
      </c>
      <c r="V1588" s="8" t="str">
        <f t="shared" si="224"/>
        <v/>
      </c>
    </row>
    <row r="1589" spans="1:22" x14ac:dyDescent="0.25">
      <c r="A1589" s="8" t="str">
        <f>IF('IMPUTACIONES DETALLE'!A1589="","",'EXP INFORME HU'!$R$2)</f>
        <v/>
      </c>
      <c r="B1589" s="9" t="str">
        <f>IF('IMPUTACIONES DETALLE'!A1589="","",'IMPUTACIONES DETALLE'!A1589)</f>
        <v/>
      </c>
      <c r="C1589" s="8" t="str">
        <f>IF('IMPUTACIONES DETALLE'!B1589="","",VLOOKUP('IMPUTACIONES DETALLE'!B1589,PERSONAS!$A$1:$B$59,2,FALSE))</f>
        <v/>
      </c>
      <c r="D1589" s="8" t="str">
        <f>IF('IMPUTACIONES DETALLE'!C1589="","",VLOOKUP('IMPUTACIONES DETALLE'!C1589,ACTIVIDADES!$A$1:$B$37,2,FALSE))</f>
        <v/>
      </c>
      <c r="E1589" s="8" t="str">
        <f>IF('IMPUTACIONES DETALLE'!D1589="","",'IMPUTACIONES DETALLE'!D1589&amp;" -- "&amp;IF('IMPUTACIONES DETALLE'!E1589="","Actividad de "&amp;'IMPUTACIONES DETALLE'!C1589,'IMPUTACIONES DETALLE'!E1589))</f>
        <v/>
      </c>
      <c r="F1589" s="8" t="str">
        <f>IF('IMPUTACIONES DETALLE'!D1589="","",'IMPUTACIONES DETALLE'!D1589)</f>
        <v/>
      </c>
      <c r="G1589" s="8">
        <f>'IMPUTACIONES DETALLE'!F1589</f>
        <v>0</v>
      </c>
      <c r="L1589" s="8" t="e">
        <f t="shared" si="216"/>
        <v>#VALUE!</v>
      </c>
      <c r="N1589" s="8">
        <f t="shared" si="217"/>
        <v>0</v>
      </c>
      <c r="O1589" s="8" t="str">
        <f t="shared" si="218"/>
        <v/>
      </c>
      <c r="P1589" s="8" t="str">
        <f t="shared" si="219"/>
        <v/>
      </c>
      <c r="Q1589" s="8" t="str">
        <f t="shared" si="220"/>
        <v/>
      </c>
      <c r="R1589" s="8">
        <v>1</v>
      </c>
      <c r="S1589" s="8" t="str">
        <f t="shared" si="221"/>
        <v/>
      </c>
      <c r="T1589" s="8" t="str">
        <f t="shared" si="222"/>
        <v/>
      </c>
      <c r="U1589" s="8" t="str">
        <f t="shared" si="223"/>
        <v/>
      </c>
      <c r="V1589" s="8" t="str">
        <f t="shared" si="224"/>
        <v/>
      </c>
    </row>
    <row r="1590" spans="1:22" x14ac:dyDescent="0.25">
      <c r="A1590" s="8" t="str">
        <f>IF('IMPUTACIONES DETALLE'!A1590="","",'EXP INFORME HU'!$R$2)</f>
        <v/>
      </c>
      <c r="B1590" s="9" t="str">
        <f>IF('IMPUTACIONES DETALLE'!A1590="","",'IMPUTACIONES DETALLE'!A1590)</f>
        <v/>
      </c>
      <c r="C1590" s="8" t="str">
        <f>IF('IMPUTACIONES DETALLE'!B1590="","",VLOOKUP('IMPUTACIONES DETALLE'!B1590,PERSONAS!$A$1:$B$59,2,FALSE))</f>
        <v/>
      </c>
      <c r="D1590" s="8" t="str">
        <f>IF('IMPUTACIONES DETALLE'!C1590="","",VLOOKUP('IMPUTACIONES DETALLE'!C1590,ACTIVIDADES!$A$1:$B$37,2,FALSE))</f>
        <v/>
      </c>
      <c r="E1590" s="8" t="str">
        <f>IF('IMPUTACIONES DETALLE'!D1590="","",'IMPUTACIONES DETALLE'!D1590&amp;" -- "&amp;IF('IMPUTACIONES DETALLE'!E1590="","Actividad de "&amp;'IMPUTACIONES DETALLE'!C1590,'IMPUTACIONES DETALLE'!E1590))</f>
        <v/>
      </c>
      <c r="F1590" s="8" t="str">
        <f>IF('IMPUTACIONES DETALLE'!D1590="","",'IMPUTACIONES DETALLE'!D1590)</f>
        <v/>
      </c>
      <c r="G1590" s="8">
        <f>'IMPUTACIONES DETALLE'!F1590</f>
        <v>0</v>
      </c>
      <c r="L1590" s="8" t="e">
        <f t="shared" si="216"/>
        <v>#VALUE!</v>
      </c>
      <c r="N1590" s="8">
        <f t="shared" si="217"/>
        <v>0</v>
      </c>
      <c r="O1590" s="8" t="str">
        <f t="shared" si="218"/>
        <v/>
      </c>
      <c r="P1590" s="8" t="str">
        <f t="shared" si="219"/>
        <v/>
      </c>
      <c r="Q1590" s="8" t="str">
        <f t="shared" si="220"/>
        <v/>
      </c>
      <c r="R1590" s="8">
        <v>1</v>
      </c>
      <c r="S1590" s="8" t="str">
        <f t="shared" si="221"/>
        <v/>
      </c>
      <c r="T1590" s="8" t="str">
        <f t="shared" si="222"/>
        <v/>
      </c>
      <c r="U1590" s="8" t="str">
        <f t="shared" si="223"/>
        <v/>
      </c>
      <c r="V1590" s="8" t="str">
        <f t="shared" si="224"/>
        <v/>
      </c>
    </row>
    <row r="1591" spans="1:22" x14ac:dyDescent="0.25">
      <c r="A1591" s="8" t="str">
        <f>IF('IMPUTACIONES DETALLE'!A1591="","",'EXP INFORME HU'!$R$2)</f>
        <v/>
      </c>
      <c r="B1591" s="9" t="str">
        <f>IF('IMPUTACIONES DETALLE'!A1591="","",'IMPUTACIONES DETALLE'!A1591)</f>
        <v/>
      </c>
      <c r="C1591" s="8" t="str">
        <f>IF('IMPUTACIONES DETALLE'!B1591="","",VLOOKUP('IMPUTACIONES DETALLE'!B1591,PERSONAS!$A$1:$B$59,2,FALSE))</f>
        <v/>
      </c>
      <c r="D1591" s="8" t="str">
        <f>IF('IMPUTACIONES DETALLE'!C1591="","",VLOOKUP('IMPUTACIONES DETALLE'!C1591,ACTIVIDADES!$A$1:$B$37,2,FALSE))</f>
        <v/>
      </c>
      <c r="E1591" s="8" t="str">
        <f>IF('IMPUTACIONES DETALLE'!D1591="","",'IMPUTACIONES DETALLE'!D1591&amp;" -- "&amp;IF('IMPUTACIONES DETALLE'!E1591="","Actividad de "&amp;'IMPUTACIONES DETALLE'!C1591,'IMPUTACIONES DETALLE'!E1591))</f>
        <v/>
      </c>
      <c r="F1591" s="8" t="str">
        <f>IF('IMPUTACIONES DETALLE'!D1591="","",'IMPUTACIONES DETALLE'!D1591)</f>
        <v/>
      </c>
      <c r="G1591" s="8">
        <f>'IMPUTACIONES DETALLE'!F1591</f>
        <v>0</v>
      </c>
      <c r="L1591" s="8" t="e">
        <f t="shared" si="216"/>
        <v>#VALUE!</v>
      </c>
      <c r="N1591" s="8">
        <f t="shared" si="217"/>
        <v>0</v>
      </c>
      <c r="O1591" s="8" t="str">
        <f t="shared" si="218"/>
        <v/>
      </c>
      <c r="P1591" s="8" t="str">
        <f t="shared" si="219"/>
        <v/>
      </c>
      <c r="Q1591" s="8" t="str">
        <f t="shared" si="220"/>
        <v/>
      </c>
      <c r="R1591" s="8">
        <v>1</v>
      </c>
      <c r="S1591" s="8" t="str">
        <f t="shared" si="221"/>
        <v/>
      </c>
      <c r="T1591" s="8" t="str">
        <f t="shared" si="222"/>
        <v/>
      </c>
      <c r="U1591" s="8" t="str">
        <f t="shared" si="223"/>
        <v/>
      </c>
      <c r="V1591" s="8" t="str">
        <f t="shared" si="224"/>
        <v/>
      </c>
    </row>
    <row r="1592" spans="1:22" x14ac:dyDescent="0.25">
      <c r="A1592" s="8" t="str">
        <f>IF('IMPUTACIONES DETALLE'!A1592="","",'EXP INFORME HU'!$R$2)</f>
        <v/>
      </c>
      <c r="B1592" s="9" t="str">
        <f>IF('IMPUTACIONES DETALLE'!A1592="","",'IMPUTACIONES DETALLE'!A1592)</f>
        <v/>
      </c>
      <c r="C1592" s="8" t="str">
        <f>IF('IMPUTACIONES DETALLE'!B1592="","",VLOOKUP('IMPUTACIONES DETALLE'!B1592,PERSONAS!$A$1:$B$59,2,FALSE))</f>
        <v/>
      </c>
      <c r="D1592" s="8" t="str">
        <f>IF('IMPUTACIONES DETALLE'!C1592="","",VLOOKUP('IMPUTACIONES DETALLE'!C1592,ACTIVIDADES!$A$1:$B$37,2,FALSE))</f>
        <v/>
      </c>
      <c r="E1592" s="8" t="str">
        <f>IF('IMPUTACIONES DETALLE'!D1592="","",'IMPUTACIONES DETALLE'!D1592&amp;" -- "&amp;IF('IMPUTACIONES DETALLE'!E1592="","Actividad de "&amp;'IMPUTACIONES DETALLE'!C1592,'IMPUTACIONES DETALLE'!E1592))</f>
        <v/>
      </c>
      <c r="F1592" s="8" t="str">
        <f>IF('IMPUTACIONES DETALLE'!D1592="","",'IMPUTACIONES DETALLE'!D1592)</f>
        <v/>
      </c>
      <c r="G1592" s="8">
        <f>'IMPUTACIONES DETALLE'!F1592</f>
        <v>0</v>
      </c>
      <c r="L1592" s="8" t="e">
        <f t="shared" si="216"/>
        <v>#VALUE!</v>
      </c>
      <c r="N1592" s="8">
        <f t="shared" si="217"/>
        <v>0</v>
      </c>
      <c r="O1592" s="8" t="str">
        <f t="shared" si="218"/>
        <v/>
      </c>
      <c r="P1592" s="8" t="str">
        <f t="shared" si="219"/>
        <v/>
      </c>
      <c r="Q1592" s="8" t="str">
        <f t="shared" si="220"/>
        <v/>
      </c>
      <c r="R1592" s="8">
        <v>1</v>
      </c>
      <c r="S1592" s="8" t="str">
        <f t="shared" si="221"/>
        <v/>
      </c>
      <c r="T1592" s="8" t="str">
        <f t="shared" si="222"/>
        <v/>
      </c>
      <c r="U1592" s="8" t="str">
        <f t="shared" si="223"/>
        <v/>
      </c>
      <c r="V1592" s="8" t="str">
        <f t="shared" si="224"/>
        <v/>
      </c>
    </row>
    <row r="1593" spans="1:22" x14ac:dyDescent="0.25">
      <c r="A1593" s="8" t="str">
        <f>IF('IMPUTACIONES DETALLE'!A1593="","",'EXP INFORME HU'!$R$2)</f>
        <v/>
      </c>
      <c r="B1593" s="9" t="str">
        <f>IF('IMPUTACIONES DETALLE'!A1593="","",'IMPUTACIONES DETALLE'!A1593)</f>
        <v/>
      </c>
      <c r="C1593" s="8" t="str">
        <f>IF('IMPUTACIONES DETALLE'!B1593="","",VLOOKUP('IMPUTACIONES DETALLE'!B1593,PERSONAS!$A$1:$B$59,2,FALSE))</f>
        <v/>
      </c>
      <c r="D1593" s="8" t="str">
        <f>IF('IMPUTACIONES DETALLE'!C1593="","",VLOOKUP('IMPUTACIONES DETALLE'!C1593,ACTIVIDADES!$A$1:$B$37,2,FALSE))</f>
        <v/>
      </c>
      <c r="E1593" s="8" t="str">
        <f>IF('IMPUTACIONES DETALLE'!D1593="","",'IMPUTACIONES DETALLE'!D1593&amp;" -- "&amp;IF('IMPUTACIONES DETALLE'!E1593="","Actividad de "&amp;'IMPUTACIONES DETALLE'!C1593,'IMPUTACIONES DETALLE'!E1593))</f>
        <v/>
      </c>
      <c r="F1593" s="8" t="str">
        <f>IF('IMPUTACIONES DETALLE'!D1593="","",'IMPUTACIONES DETALLE'!D1593)</f>
        <v/>
      </c>
      <c r="G1593" s="8">
        <f>'IMPUTACIONES DETALLE'!F1593</f>
        <v>0</v>
      </c>
      <c r="L1593" s="8" t="e">
        <f t="shared" si="216"/>
        <v>#VALUE!</v>
      </c>
      <c r="N1593" s="8">
        <f t="shared" si="217"/>
        <v>0</v>
      </c>
      <c r="O1593" s="8" t="str">
        <f t="shared" si="218"/>
        <v/>
      </c>
      <c r="P1593" s="8" t="str">
        <f t="shared" si="219"/>
        <v/>
      </c>
      <c r="Q1593" s="8" t="str">
        <f t="shared" si="220"/>
        <v/>
      </c>
      <c r="R1593" s="8">
        <v>1</v>
      </c>
      <c r="S1593" s="8" t="str">
        <f t="shared" si="221"/>
        <v/>
      </c>
      <c r="T1593" s="8" t="str">
        <f t="shared" si="222"/>
        <v/>
      </c>
      <c r="U1593" s="8" t="str">
        <f t="shared" si="223"/>
        <v/>
      </c>
      <c r="V1593" s="8" t="str">
        <f t="shared" si="224"/>
        <v/>
      </c>
    </row>
    <row r="1594" spans="1:22" x14ac:dyDescent="0.25">
      <c r="A1594" s="8" t="str">
        <f>IF('IMPUTACIONES DETALLE'!A1594="","",'EXP INFORME HU'!$R$2)</f>
        <v/>
      </c>
      <c r="B1594" s="9" t="str">
        <f>IF('IMPUTACIONES DETALLE'!A1594="","",'IMPUTACIONES DETALLE'!A1594)</f>
        <v/>
      </c>
      <c r="C1594" s="8" t="str">
        <f>IF('IMPUTACIONES DETALLE'!B1594="","",VLOOKUP('IMPUTACIONES DETALLE'!B1594,PERSONAS!$A$1:$B$59,2,FALSE))</f>
        <v/>
      </c>
      <c r="D1594" s="8" t="str">
        <f>IF('IMPUTACIONES DETALLE'!C1594="","",VLOOKUP('IMPUTACIONES DETALLE'!C1594,ACTIVIDADES!$A$1:$B$37,2,FALSE))</f>
        <v/>
      </c>
      <c r="E1594" s="8" t="str">
        <f>IF('IMPUTACIONES DETALLE'!D1594="","",'IMPUTACIONES DETALLE'!D1594&amp;" -- "&amp;IF('IMPUTACIONES DETALLE'!E1594="","Actividad de "&amp;'IMPUTACIONES DETALLE'!C1594,'IMPUTACIONES DETALLE'!E1594))</f>
        <v/>
      </c>
      <c r="F1594" s="8" t="str">
        <f>IF('IMPUTACIONES DETALLE'!D1594="","",'IMPUTACIONES DETALLE'!D1594)</f>
        <v/>
      </c>
      <c r="G1594" s="8">
        <f>'IMPUTACIONES DETALLE'!F1594</f>
        <v>0</v>
      </c>
      <c r="L1594" s="8" t="e">
        <f t="shared" si="216"/>
        <v>#VALUE!</v>
      </c>
      <c r="N1594" s="8">
        <f t="shared" si="217"/>
        <v>0</v>
      </c>
      <c r="O1594" s="8" t="str">
        <f t="shared" si="218"/>
        <v/>
      </c>
      <c r="P1594" s="8" t="str">
        <f t="shared" si="219"/>
        <v/>
      </c>
      <c r="Q1594" s="8" t="str">
        <f t="shared" si="220"/>
        <v/>
      </c>
      <c r="R1594" s="8">
        <v>1</v>
      </c>
      <c r="S1594" s="8" t="str">
        <f t="shared" si="221"/>
        <v/>
      </c>
      <c r="T1594" s="8" t="str">
        <f t="shared" si="222"/>
        <v/>
      </c>
      <c r="U1594" s="8" t="str">
        <f t="shared" si="223"/>
        <v/>
      </c>
      <c r="V1594" s="8" t="str">
        <f t="shared" si="224"/>
        <v/>
      </c>
    </row>
    <row r="1595" spans="1:22" x14ac:dyDescent="0.25">
      <c r="A1595" s="8" t="str">
        <f>IF('IMPUTACIONES DETALLE'!A1595="","",'EXP INFORME HU'!$R$2)</f>
        <v/>
      </c>
      <c r="B1595" s="9" t="str">
        <f>IF('IMPUTACIONES DETALLE'!A1595="","",'IMPUTACIONES DETALLE'!A1595)</f>
        <v/>
      </c>
      <c r="C1595" s="8" t="str">
        <f>IF('IMPUTACIONES DETALLE'!B1595="","",VLOOKUP('IMPUTACIONES DETALLE'!B1595,PERSONAS!$A$1:$B$59,2,FALSE))</f>
        <v/>
      </c>
      <c r="D1595" s="8" t="str">
        <f>IF('IMPUTACIONES DETALLE'!C1595="","",VLOOKUP('IMPUTACIONES DETALLE'!C1595,ACTIVIDADES!$A$1:$B$37,2,FALSE))</f>
        <v/>
      </c>
      <c r="E1595" s="8" t="str">
        <f>IF('IMPUTACIONES DETALLE'!D1595="","",'IMPUTACIONES DETALLE'!D1595&amp;" -- "&amp;IF('IMPUTACIONES DETALLE'!E1595="","Actividad de "&amp;'IMPUTACIONES DETALLE'!C1595,'IMPUTACIONES DETALLE'!E1595))</f>
        <v/>
      </c>
      <c r="F1595" s="8" t="str">
        <f>IF('IMPUTACIONES DETALLE'!D1595="","",'IMPUTACIONES DETALLE'!D1595)</f>
        <v/>
      </c>
      <c r="G1595" s="8">
        <f>'IMPUTACIONES DETALLE'!F1595</f>
        <v>0</v>
      </c>
      <c r="L1595" s="8" t="e">
        <f t="shared" si="216"/>
        <v>#VALUE!</v>
      </c>
      <c r="N1595" s="8">
        <f t="shared" si="217"/>
        <v>0</v>
      </c>
      <c r="O1595" s="8" t="str">
        <f t="shared" si="218"/>
        <v/>
      </c>
      <c r="P1595" s="8" t="str">
        <f t="shared" si="219"/>
        <v/>
      </c>
      <c r="Q1595" s="8" t="str">
        <f t="shared" si="220"/>
        <v/>
      </c>
      <c r="R1595" s="8">
        <v>1</v>
      </c>
      <c r="S1595" s="8" t="str">
        <f t="shared" si="221"/>
        <v/>
      </c>
      <c r="T1595" s="8" t="str">
        <f t="shared" si="222"/>
        <v/>
      </c>
      <c r="U1595" s="8" t="str">
        <f t="shared" si="223"/>
        <v/>
      </c>
      <c r="V1595" s="8" t="str">
        <f t="shared" si="224"/>
        <v/>
      </c>
    </row>
    <row r="1596" spans="1:22" x14ac:dyDescent="0.25">
      <c r="A1596" s="8" t="str">
        <f>IF('IMPUTACIONES DETALLE'!A1596="","",'EXP INFORME HU'!$R$2)</f>
        <v/>
      </c>
      <c r="B1596" s="9" t="str">
        <f>IF('IMPUTACIONES DETALLE'!A1596="","",'IMPUTACIONES DETALLE'!A1596)</f>
        <v/>
      </c>
      <c r="C1596" s="8" t="str">
        <f>IF('IMPUTACIONES DETALLE'!B1596="","",VLOOKUP('IMPUTACIONES DETALLE'!B1596,PERSONAS!$A$1:$B$59,2,FALSE))</f>
        <v/>
      </c>
      <c r="D1596" s="8" t="str">
        <f>IF('IMPUTACIONES DETALLE'!C1596="","",VLOOKUP('IMPUTACIONES DETALLE'!C1596,ACTIVIDADES!$A$1:$B$37,2,FALSE))</f>
        <v/>
      </c>
      <c r="E1596" s="8" t="str">
        <f>IF('IMPUTACIONES DETALLE'!D1596="","",'IMPUTACIONES DETALLE'!D1596&amp;" -- "&amp;IF('IMPUTACIONES DETALLE'!E1596="","Actividad de "&amp;'IMPUTACIONES DETALLE'!C1596,'IMPUTACIONES DETALLE'!E1596))</f>
        <v/>
      </c>
      <c r="F1596" s="8" t="str">
        <f>IF('IMPUTACIONES DETALLE'!D1596="","",'IMPUTACIONES DETALLE'!D1596)</f>
        <v/>
      </c>
      <c r="G1596" s="8">
        <f>'IMPUTACIONES DETALLE'!F1596</f>
        <v>0</v>
      </c>
      <c r="L1596" s="8" t="e">
        <f t="shared" si="216"/>
        <v>#VALUE!</v>
      </c>
      <c r="N1596" s="8">
        <f t="shared" si="217"/>
        <v>0</v>
      </c>
      <c r="O1596" s="8" t="str">
        <f t="shared" si="218"/>
        <v/>
      </c>
      <c r="P1596" s="8" t="str">
        <f t="shared" si="219"/>
        <v/>
      </c>
      <c r="Q1596" s="8" t="str">
        <f t="shared" si="220"/>
        <v/>
      </c>
      <c r="R1596" s="8">
        <v>1</v>
      </c>
      <c r="S1596" s="8" t="str">
        <f t="shared" si="221"/>
        <v/>
      </c>
      <c r="T1596" s="8" t="str">
        <f t="shared" si="222"/>
        <v/>
      </c>
      <c r="U1596" s="8" t="str">
        <f t="shared" si="223"/>
        <v/>
      </c>
      <c r="V1596" s="8" t="str">
        <f t="shared" si="224"/>
        <v/>
      </c>
    </row>
    <row r="1597" spans="1:22" x14ac:dyDescent="0.25">
      <c r="A1597" s="8" t="str">
        <f>IF('IMPUTACIONES DETALLE'!A1597="","",'EXP INFORME HU'!$R$2)</f>
        <v/>
      </c>
      <c r="B1597" s="9" t="str">
        <f>IF('IMPUTACIONES DETALLE'!A1597="","",'IMPUTACIONES DETALLE'!A1597)</f>
        <v/>
      </c>
      <c r="C1597" s="8" t="str">
        <f>IF('IMPUTACIONES DETALLE'!B1597="","",VLOOKUP('IMPUTACIONES DETALLE'!B1597,PERSONAS!$A$1:$B$59,2,FALSE))</f>
        <v/>
      </c>
      <c r="D1597" s="8" t="str">
        <f>IF('IMPUTACIONES DETALLE'!C1597="","",VLOOKUP('IMPUTACIONES DETALLE'!C1597,ACTIVIDADES!$A$1:$B$37,2,FALSE))</f>
        <v/>
      </c>
      <c r="E1597" s="8" t="str">
        <f>IF('IMPUTACIONES DETALLE'!D1597="","",'IMPUTACIONES DETALLE'!D1597&amp;" -- "&amp;IF('IMPUTACIONES DETALLE'!E1597="","Actividad de "&amp;'IMPUTACIONES DETALLE'!C1597,'IMPUTACIONES DETALLE'!E1597))</f>
        <v/>
      </c>
      <c r="F1597" s="8" t="str">
        <f>IF('IMPUTACIONES DETALLE'!D1597="","",'IMPUTACIONES DETALLE'!D1597)</f>
        <v/>
      </c>
      <c r="G1597" s="8">
        <f>'IMPUTACIONES DETALLE'!F1597</f>
        <v>0</v>
      </c>
      <c r="L1597" s="8" t="e">
        <f t="shared" si="216"/>
        <v>#VALUE!</v>
      </c>
      <c r="N1597" s="8">
        <f t="shared" si="217"/>
        <v>0</v>
      </c>
      <c r="O1597" s="8" t="str">
        <f t="shared" si="218"/>
        <v/>
      </c>
      <c r="P1597" s="8" t="str">
        <f t="shared" si="219"/>
        <v/>
      </c>
      <c r="Q1597" s="8" t="str">
        <f t="shared" si="220"/>
        <v/>
      </c>
      <c r="R1597" s="8">
        <v>1</v>
      </c>
      <c r="S1597" s="8" t="str">
        <f t="shared" si="221"/>
        <v/>
      </c>
      <c r="T1597" s="8" t="str">
        <f t="shared" si="222"/>
        <v/>
      </c>
      <c r="U1597" s="8" t="str">
        <f t="shared" si="223"/>
        <v/>
      </c>
      <c r="V1597" s="8" t="str">
        <f t="shared" si="224"/>
        <v/>
      </c>
    </row>
    <row r="1598" spans="1:22" x14ac:dyDescent="0.25">
      <c r="A1598" s="8" t="str">
        <f>IF('IMPUTACIONES DETALLE'!A1598="","",'EXP INFORME HU'!$R$2)</f>
        <v/>
      </c>
      <c r="B1598" s="9" t="str">
        <f>IF('IMPUTACIONES DETALLE'!A1598="","",'IMPUTACIONES DETALLE'!A1598)</f>
        <v/>
      </c>
      <c r="C1598" s="8" t="str">
        <f>IF('IMPUTACIONES DETALLE'!B1598="","",VLOOKUP('IMPUTACIONES DETALLE'!B1598,PERSONAS!$A$1:$B$59,2,FALSE))</f>
        <v/>
      </c>
      <c r="D1598" s="8" t="str">
        <f>IF('IMPUTACIONES DETALLE'!C1598="","",VLOOKUP('IMPUTACIONES DETALLE'!C1598,ACTIVIDADES!$A$1:$B$37,2,FALSE))</f>
        <v/>
      </c>
      <c r="E1598" s="8" t="str">
        <f>IF('IMPUTACIONES DETALLE'!D1598="","",'IMPUTACIONES DETALLE'!D1598&amp;" -- "&amp;IF('IMPUTACIONES DETALLE'!E1598="","Actividad de "&amp;'IMPUTACIONES DETALLE'!C1598,'IMPUTACIONES DETALLE'!E1598))</f>
        <v/>
      </c>
      <c r="F1598" s="8" t="str">
        <f>IF('IMPUTACIONES DETALLE'!D1598="","",'IMPUTACIONES DETALLE'!D1598)</f>
        <v/>
      </c>
      <c r="G1598" s="8">
        <f>'IMPUTACIONES DETALLE'!F1598</f>
        <v>0</v>
      </c>
      <c r="L1598" s="8" t="e">
        <f t="shared" si="216"/>
        <v>#VALUE!</v>
      </c>
      <c r="N1598" s="8">
        <f t="shared" si="217"/>
        <v>0</v>
      </c>
      <c r="O1598" s="8" t="str">
        <f t="shared" si="218"/>
        <v/>
      </c>
      <c r="P1598" s="8" t="str">
        <f t="shared" si="219"/>
        <v/>
      </c>
      <c r="Q1598" s="8" t="str">
        <f t="shared" si="220"/>
        <v/>
      </c>
      <c r="R1598" s="8">
        <v>1</v>
      </c>
      <c r="S1598" s="8" t="str">
        <f t="shared" si="221"/>
        <v/>
      </c>
      <c r="T1598" s="8" t="str">
        <f t="shared" si="222"/>
        <v/>
      </c>
      <c r="U1598" s="8" t="str">
        <f t="shared" si="223"/>
        <v/>
      </c>
      <c r="V1598" s="8" t="str">
        <f t="shared" si="224"/>
        <v/>
      </c>
    </row>
    <row r="1599" spans="1:22" x14ac:dyDescent="0.25">
      <c r="A1599" s="8" t="str">
        <f>IF('IMPUTACIONES DETALLE'!A1599="","",'EXP INFORME HU'!$R$2)</f>
        <v/>
      </c>
      <c r="B1599" s="9" t="str">
        <f>IF('IMPUTACIONES DETALLE'!A1599="","",'IMPUTACIONES DETALLE'!A1599)</f>
        <v/>
      </c>
      <c r="C1599" s="8" t="str">
        <f>IF('IMPUTACIONES DETALLE'!B1599="","",VLOOKUP('IMPUTACIONES DETALLE'!B1599,PERSONAS!$A$1:$B$59,2,FALSE))</f>
        <v/>
      </c>
      <c r="D1599" s="8" t="str">
        <f>IF('IMPUTACIONES DETALLE'!C1599="","",VLOOKUP('IMPUTACIONES DETALLE'!C1599,ACTIVIDADES!$A$1:$B$37,2,FALSE))</f>
        <v/>
      </c>
      <c r="E1599" s="8" t="str">
        <f>IF('IMPUTACIONES DETALLE'!D1599="","",'IMPUTACIONES DETALLE'!D1599&amp;" -- "&amp;IF('IMPUTACIONES DETALLE'!E1599="","Actividad de "&amp;'IMPUTACIONES DETALLE'!C1599,'IMPUTACIONES DETALLE'!E1599))</f>
        <v/>
      </c>
      <c r="F1599" s="8" t="str">
        <f>IF('IMPUTACIONES DETALLE'!D1599="","",'IMPUTACIONES DETALLE'!D1599)</f>
        <v/>
      </c>
      <c r="G1599" s="8">
        <f>'IMPUTACIONES DETALLE'!F1599</f>
        <v>0</v>
      </c>
      <c r="L1599" s="8" t="e">
        <f t="shared" si="216"/>
        <v>#VALUE!</v>
      </c>
      <c r="N1599" s="8">
        <f t="shared" si="217"/>
        <v>0</v>
      </c>
      <c r="O1599" s="8" t="str">
        <f t="shared" si="218"/>
        <v/>
      </c>
      <c r="P1599" s="8" t="str">
        <f t="shared" si="219"/>
        <v/>
      </c>
      <c r="Q1599" s="8" t="str">
        <f t="shared" si="220"/>
        <v/>
      </c>
      <c r="R1599" s="8">
        <v>1</v>
      </c>
      <c r="S1599" s="8" t="str">
        <f t="shared" si="221"/>
        <v/>
      </c>
      <c r="T1599" s="8" t="str">
        <f t="shared" si="222"/>
        <v/>
      </c>
      <c r="U1599" s="8" t="str">
        <f t="shared" si="223"/>
        <v/>
      </c>
      <c r="V1599" s="8" t="str">
        <f t="shared" si="224"/>
        <v/>
      </c>
    </row>
    <row r="1600" spans="1:22" x14ac:dyDescent="0.25">
      <c r="A1600" s="8" t="str">
        <f>IF('IMPUTACIONES DETALLE'!A1600="","",'EXP INFORME HU'!$R$2)</f>
        <v/>
      </c>
      <c r="B1600" s="9" t="str">
        <f>IF('IMPUTACIONES DETALLE'!A1600="","",'IMPUTACIONES DETALLE'!A1600)</f>
        <v/>
      </c>
      <c r="C1600" s="8" t="str">
        <f>IF('IMPUTACIONES DETALLE'!B1600="","",VLOOKUP('IMPUTACIONES DETALLE'!B1600,PERSONAS!$A$1:$B$59,2,FALSE))</f>
        <v/>
      </c>
      <c r="D1600" s="8" t="str">
        <f>IF('IMPUTACIONES DETALLE'!C1600="","",VLOOKUP('IMPUTACIONES DETALLE'!C1600,ACTIVIDADES!$A$1:$B$37,2,FALSE))</f>
        <v/>
      </c>
      <c r="E1600" s="8" t="str">
        <f>IF('IMPUTACIONES DETALLE'!D1600="","",'IMPUTACIONES DETALLE'!D1600&amp;" -- "&amp;IF('IMPUTACIONES DETALLE'!E1600="","Actividad de "&amp;'IMPUTACIONES DETALLE'!C1600,'IMPUTACIONES DETALLE'!E1600))</f>
        <v/>
      </c>
      <c r="F1600" s="8" t="str">
        <f>IF('IMPUTACIONES DETALLE'!D1600="","",'IMPUTACIONES DETALLE'!D1600)</f>
        <v/>
      </c>
      <c r="G1600" s="8">
        <f>'IMPUTACIONES DETALLE'!F1600</f>
        <v>0</v>
      </c>
      <c r="L1600" s="8" t="e">
        <f t="shared" si="216"/>
        <v>#VALUE!</v>
      </c>
      <c r="N1600" s="8">
        <f t="shared" si="217"/>
        <v>0</v>
      </c>
      <c r="O1600" s="8" t="str">
        <f t="shared" si="218"/>
        <v/>
      </c>
      <c r="P1600" s="8" t="str">
        <f t="shared" si="219"/>
        <v/>
      </c>
      <c r="Q1600" s="8" t="str">
        <f t="shared" si="220"/>
        <v/>
      </c>
      <c r="R1600" s="8">
        <v>1</v>
      </c>
      <c r="S1600" s="8" t="str">
        <f t="shared" si="221"/>
        <v/>
      </c>
      <c r="T1600" s="8" t="str">
        <f t="shared" si="222"/>
        <v/>
      </c>
      <c r="U1600" s="8" t="str">
        <f t="shared" si="223"/>
        <v/>
      </c>
      <c r="V1600" s="8" t="str">
        <f t="shared" si="224"/>
        <v/>
      </c>
    </row>
    <row r="1601" spans="1:22" x14ac:dyDescent="0.25">
      <c r="A1601" s="8" t="str">
        <f>IF('IMPUTACIONES DETALLE'!A1601="","",'EXP INFORME HU'!$R$2)</f>
        <v/>
      </c>
      <c r="B1601" s="9" t="str">
        <f>IF('IMPUTACIONES DETALLE'!A1601="","",'IMPUTACIONES DETALLE'!A1601)</f>
        <v/>
      </c>
      <c r="C1601" s="8" t="str">
        <f>IF('IMPUTACIONES DETALLE'!B1601="","",VLOOKUP('IMPUTACIONES DETALLE'!B1601,PERSONAS!$A$1:$B$59,2,FALSE))</f>
        <v/>
      </c>
      <c r="D1601" s="8" t="str">
        <f>IF('IMPUTACIONES DETALLE'!C1601="","",VLOOKUP('IMPUTACIONES DETALLE'!C1601,ACTIVIDADES!$A$1:$B$37,2,FALSE))</f>
        <v/>
      </c>
      <c r="E1601" s="8" t="str">
        <f>IF('IMPUTACIONES DETALLE'!D1601="","",'IMPUTACIONES DETALLE'!D1601&amp;" -- "&amp;IF('IMPUTACIONES DETALLE'!E1601="","Actividad de "&amp;'IMPUTACIONES DETALLE'!C1601,'IMPUTACIONES DETALLE'!E1601))</f>
        <v/>
      </c>
      <c r="F1601" s="8" t="str">
        <f>IF('IMPUTACIONES DETALLE'!D1601="","",'IMPUTACIONES DETALLE'!D1601)</f>
        <v/>
      </c>
      <c r="G1601" s="8">
        <f>'IMPUTACIONES DETALLE'!F1601</f>
        <v>0</v>
      </c>
      <c r="L1601" s="8" t="e">
        <f t="shared" si="216"/>
        <v>#VALUE!</v>
      </c>
      <c r="N1601" s="8">
        <f t="shared" si="217"/>
        <v>0</v>
      </c>
      <c r="O1601" s="8" t="str">
        <f t="shared" si="218"/>
        <v/>
      </c>
      <c r="P1601" s="8" t="str">
        <f t="shared" si="219"/>
        <v/>
      </c>
      <c r="Q1601" s="8" t="str">
        <f t="shared" si="220"/>
        <v/>
      </c>
      <c r="R1601" s="8">
        <v>1</v>
      </c>
      <c r="S1601" s="8" t="str">
        <f t="shared" si="221"/>
        <v/>
      </c>
      <c r="T1601" s="8" t="str">
        <f t="shared" si="222"/>
        <v/>
      </c>
      <c r="U1601" s="8" t="str">
        <f t="shared" si="223"/>
        <v/>
      </c>
      <c r="V1601" s="8" t="str">
        <f t="shared" si="224"/>
        <v/>
      </c>
    </row>
    <row r="1602" spans="1:22" x14ac:dyDescent="0.25">
      <c r="A1602" s="8" t="str">
        <f>IF('IMPUTACIONES DETALLE'!A1602="","",'EXP INFORME HU'!$R$2)</f>
        <v/>
      </c>
      <c r="B1602" s="9" t="str">
        <f>IF('IMPUTACIONES DETALLE'!A1602="","",'IMPUTACIONES DETALLE'!A1602)</f>
        <v/>
      </c>
      <c r="C1602" s="8" t="str">
        <f>IF('IMPUTACIONES DETALLE'!B1602="","",VLOOKUP('IMPUTACIONES DETALLE'!B1602,PERSONAS!$A$1:$B$59,2,FALSE))</f>
        <v/>
      </c>
      <c r="D1602" s="8" t="str">
        <f>IF('IMPUTACIONES DETALLE'!C1602="","",VLOOKUP('IMPUTACIONES DETALLE'!C1602,ACTIVIDADES!$A$1:$B$37,2,FALSE))</f>
        <v/>
      </c>
      <c r="E1602" s="8" t="str">
        <f>IF('IMPUTACIONES DETALLE'!D1602="","",'IMPUTACIONES DETALLE'!D1602&amp;" -- "&amp;IF('IMPUTACIONES DETALLE'!E1602="","Actividad de "&amp;'IMPUTACIONES DETALLE'!C1602,'IMPUTACIONES DETALLE'!E1602))</f>
        <v/>
      </c>
      <c r="F1602" s="8" t="str">
        <f>IF('IMPUTACIONES DETALLE'!D1602="","",'IMPUTACIONES DETALLE'!D1602)</f>
        <v/>
      </c>
      <c r="G1602" s="8">
        <f>'IMPUTACIONES DETALLE'!F1602</f>
        <v>0</v>
      </c>
      <c r="L1602" s="8" t="e">
        <f t="shared" si="216"/>
        <v>#VALUE!</v>
      </c>
      <c r="N1602" s="8">
        <f t="shared" si="217"/>
        <v>0</v>
      </c>
      <c r="O1602" s="8" t="str">
        <f t="shared" si="218"/>
        <v/>
      </c>
      <c r="P1602" s="8" t="str">
        <f t="shared" si="219"/>
        <v/>
      </c>
      <c r="Q1602" s="8" t="str">
        <f t="shared" si="220"/>
        <v/>
      </c>
      <c r="R1602" s="8">
        <v>1</v>
      </c>
      <c r="S1602" s="8" t="str">
        <f t="shared" si="221"/>
        <v/>
      </c>
      <c r="T1602" s="8" t="str">
        <f t="shared" si="222"/>
        <v/>
      </c>
      <c r="U1602" s="8" t="str">
        <f t="shared" si="223"/>
        <v/>
      </c>
      <c r="V1602" s="8" t="str">
        <f t="shared" si="224"/>
        <v/>
      </c>
    </row>
    <row r="1603" spans="1:22" x14ac:dyDescent="0.25">
      <c r="A1603" s="8" t="str">
        <f>IF('IMPUTACIONES DETALLE'!A1603="","",'EXP INFORME HU'!$R$2)</f>
        <v/>
      </c>
      <c r="B1603" s="9" t="str">
        <f>IF('IMPUTACIONES DETALLE'!A1603="","",'IMPUTACIONES DETALLE'!A1603)</f>
        <v/>
      </c>
      <c r="C1603" s="8" t="str">
        <f>IF('IMPUTACIONES DETALLE'!B1603="","",VLOOKUP('IMPUTACIONES DETALLE'!B1603,PERSONAS!$A$1:$B$59,2,FALSE))</f>
        <v/>
      </c>
      <c r="D1603" s="8" t="str">
        <f>IF('IMPUTACIONES DETALLE'!C1603="","",VLOOKUP('IMPUTACIONES DETALLE'!C1603,ACTIVIDADES!$A$1:$B$37,2,FALSE))</f>
        <v/>
      </c>
      <c r="E1603" s="8" t="str">
        <f>IF('IMPUTACIONES DETALLE'!D1603="","",'IMPUTACIONES DETALLE'!D1603&amp;" -- "&amp;IF('IMPUTACIONES DETALLE'!E1603="","Actividad de "&amp;'IMPUTACIONES DETALLE'!C1603,'IMPUTACIONES DETALLE'!E1603))</f>
        <v/>
      </c>
      <c r="F1603" s="8" t="str">
        <f>IF('IMPUTACIONES DETALLE'!D1603="","",'IMPUTACIONES DETALLE'!D1603)</f>
        <v/>
      </c>
      <c r="G1603" s="8">
        <f>'IMPUTACIONES DETALLE'!F1603</f>
        <v>0</v>
      </c>
      <c r="L1603" s="8" t="e">
        <f t="shared" ref="L1603:L1666" si="225">VALUE(U1603)</f>
        <v>#VALUE!</v>
      </c>
      <c r="N1603" s="8">
        <f t="shared" ref="N1603:N1666" si="226">(LEN(F1603)-LEN(SUBSTITUTE(F1603,"#","")))/LEN("#")</f>
        <v>0</v>
      </c>
      <c r="O1603" s="8" t="str">
        <f t="shared" ref="O1603:O1666" si="227">IFERROR(SUBSTITUTE(F1603,"#","@",N1603),"")</f>
        <v/>
      </c>
      <c r="P1603" s="8" t="str">
        <f t="shared" ref="P1603:P1666" si="228">IFERROR(LEN(O1603)-FIND("@",O1603),"")</f>
        <v/>
      </c>
      <c r="Q1603" s="8" t="str">
        <f t="shared" ref="Q1603:Q1666" si="229">IFERROR(RIGHT(O1603,P1603),"")</f>
        <v/>
      </c>
      <c r="R1603" s="8">
        <v>1</v>
      </c>
      <c r="S1603" s="8" t="str">
        <f t="shared" ref="S1603:S1666" si="230">IFERROR(SUBSTITUTE(Q1603,":","@",R1603),"")</f>
        <v/>
      </c>
      <c r="T1603" s="8" t="str">
        <f t="shared" ref="T1603:T1666" si="231">IFERROR(FIND("@",S1603),"")</f>
        <v/>
      </c>
      <c r="U1603" s="8" t="str">
        <f t="shared" ref="U1603:U1666" si="232">IFERROR(LEFT(S1603,T1603-1),"")</f>
        <v/>
      </c>
      <c r="V1603" s="8" t="str">
        <f t="shared" ref="V1603:V1666" si="233">IFERROR(RIGHT(S1603,LEN(S1603)-(T1603)),"")</f>
        <v/>
      </c>
    </row>
    <row r="1604" spans="1:22" x14ac:dyDescent="0.25">
      <c r="A1604" s="8" t="str">
        <f>IF('IMPUTACIONES DETALLE'!A1604="","",'EXP INFORME HU'!$R$2)</f>
        <v/>
      </c>
      <c r="B1604" s="9" t="str">
        <f>IF('IMPUTACIONES DETALLE'!A1604="","",'IMPUTACIONES DETALLE'!A1604)</f>
        <v/>
      </c>
      <c r="C1604" s="8" t="str">
        <f>IF('IMPUTACIONES DETALLE'!B1604="","",VLOOKUP('IMPUTACIONES DETALLE'!B1604,PERSONAS!$A$1:$B$59,2,FALSE))</f>
        <v/>
      </c>
      <c r="D1604" s="8" t="str">
        <f>IF('IMPUTACIONES DETALLE'!C1604="","",VLOOKUP('IMPUTACIONES DETALLE'!C1604,ACTIVIDADES!$A$1:$B$37,2,FALSE))</f>
        <v/>
      </c>
      <c r="E1604" s="8" t="str">
        <f>IF('IMPUTACIONES DETALLE'!D1604="","",'IMPUTACIONES DETALLE'!D1604&amp;" -- "&amp;IF('IMPUTACIONES DETALLE'!E1604="","Actividad de "&amp;'IMPUTACIONES DETALLE'!C1604,'IMPUTACIONES DETALLE'!E1604))</f>
        <v/>
      </c>
      <c r="F1604" s="8" t="str">
        <f>IF('IMPUTACIONES DETALLE'!D1604="","",'IMPUTACIONES DETALLE'!D1604)</f>
        <v/>
      </c>
      <c r="G1604" s="8">
        <f>'IMPUTACIONES DETALLE'!F1604</f>
        <v>0</v>
      </c>
      <c r="L1604" s="8" t="e">
        <f t="shared" si="225"/>
        <v>#VALUE!</v>
      </c>
      <c r="N1604" s="8">
        <f t="shared" si="226"/>
        <v>0</v>
      </c>
      <c r="O1604" s="8" t="str">
        <f t="shared" si="227"/>
        <v/>
      </c>
      <c r="P1604" s="8" t="str">
        <f t="shared" si="228"/>
        <v/>
      </c>
      <c r="Q1604" s="8" t="str">
        <f t="shared" si="229"/>
        <v/>
      </c>
      <c r="R1604" s="8">
        <v>1</v>
      </c>
      <c r="S1604" s="8" t="str">
        <f t="shared" si="230"/>
        <v/>
      </c>
      <c r="T1604" s="8" t="str">
        <f t="shared" si="231"/>
        <v/>
      </c>
      <c r="U1604" s="8" t="str">
        <f t="shared" si="232"/>
        <v/>
      </c>
      <c r="V1604" s="8" t="str">
        <f t="shared" si="233"/>
        <v/>
      </c>
    </row>
    <row r="1605" spans="1:22" x14ac:dyDescent="0.25">
      <c r="A1605" s="8" t="str">
        <f>IF('IMPUTACIONES DETALLE'!A1605="","",'EXP INFORME HU'!$R$2)</f>
        <v/>
      </c>
      <c r="B1605" s="9" t="str">
        <f>IF('IMPUTACIONES DETALLE'!A1605="","",'IMPUTACIONES DETALLE'!A1605)</f>
        <v/>
      </c>
      <c r="C1605" s="8" t="str">
        <f>IF('IMPUTACIONES DETALLE'!B1605="","",VLOOKUP('IMPUTACIONES DETALLE'!B1605,PERSONAS!$A$1:$B$59,2,FALSE))</f>
        <v/>
      </c>
      <c r="D1605" s="8" t="str">
        <f>IF('IMPUTACIONES DETALLE'!C1605="","",VLOOKUP('IMPUTACIONES DETALLE'!C1605,ACTIVIDADES!$A$1:$B$37,2,FALSE))</f>
        <v/>
      </c>
      <c r="E1605" s="8" t="str">
        <f>IF('IMPUTACIONES DETALLE'!D1605="","",'IMPUTACIONES DETALLE'!D1605&amp;" -- "&amp;IF('IMPUTACIONES DETALLE'!E1605="","Actividad de "&amp;'IMPUTACIONES DETALLE'!C1605,'IMPUTACIONES DETALLE'!E1605))</f>
        <v/>
      </c>
      <c r="F1605" s="8" t="str">
        <f>IF('IMPUTACIONES DETALLE'!D1605="","",'IMPUTACIONES DETALLE'!D1605)</f>
        <v/>
      </c>
      <c r="G1605" s="8">
        <f>'IMPUTACIONES DETALLE'!F1605</f>
        <v>0</v>
      </c>
      <c r="L1605" s="8" t="e">
        <f t="shared" si="225"/>
        <v>#VALUE!</v>
      </c>
      <c r="N1605" s="8">
        <f t="shared" si="226"/>
        <v>0</v>
      </c>
      <c r="O1605" s="8" t="str">
        <f t="shared" si="227"/>
        <v/>
      </c>
      <c r="P1605" s="8" t="str">
        <f t="shared" si="228"/>
        <v/>
      </c>
      <c r="Q1605" s="8" t="str">
        <f t="shared" si="229"/>
        <v/>
      </c>
      <c r="R1605" s="8">
        <v>1</v>
      </c>
      <c r="S1605" s="8" t="str">
        <f t="shared" si="230"/>
        <v/>
      </c>
      <c r="T1605" s="8" t="str">
        <f t="shared" si="231"/>
        <v/>
      </c>
      <c r="U1605" s="8" t="str">
        <f t="shared" si="232"/>
        <v/>
      </c>
      <c r="V1605" s="8" t="str">
        <f t="shared" si="233"/>
        <v/>
      </c>
    </row>
    <row r="1606" spans="1:22" x14ac:dyDescent="0.25">
      <c r="A1606" s="8" t="str">
        <f>IF('IMPUTACIONES DETALLE'!A1606="","",'EXP INFORME HU'!$R$2)</f>
        <v/>
      </c>
      <c r="B1606" s="9" t="str">
        <f>IF('IMPUTACIONES DETALLE'!A1606="","",'IMPUTACIONES DETALLE'!A1606)</f>
        <v/>
      </c>
      <c r="C1606" s="8" t="str">
        <f>IF('IMPUTACIONES DETALLE'!B1606="","",VLOOKUP('IMPUTACIONES DETALLE'!B1606,PERSONAS!$A$1:$B$59,2,FALSE))</f>
        <v/>
      </c>
      <c r="D1606" s="8" t="str">
        <f>IF('IMPUTACIONES DETALLE'!C1606="","",VLOOKUP('IMPUTACIONES DETALLE'!C1606,ACTIVIDADES!$A$1:$B$37,2,FALSE))</f>
        <v/>
      </c>
      <c r="E1606" s="8" t="str">
        <f>IF('IMPUTACIONES DETALLE'!D1606="","",'IMPUTACIONES DETALLE'!D1606&amp;" -- "&amp;IF('IMPUTACIONES DETALLE'!E1606="","Actividad de "&amp;'IMPUTACIONES DETALLE'!C1606,'IMPUTACIONES DETALLE'!E1606))</f>
        <v/>
      </c>
      <c r="F1606" s="8" t="str">
        <f>IF('IMPUTACIONES DETALLE'!D1606="","",'IMPUTACIONES DETALLE'!D1606)</f>
        <v/>
      </c>
      <c r="G1606" s="8">
        <f>'IMPUTACIONES DETALLE'!F1606</f>
        <v>0</v>
      </c>
      <c r="L1606" s="8" t="e">
        <f t="shared" si="225"/>
        <v>#VALUE!</v>
      </c>
      <c r="N1606" s="8">
        <f t="shared" si="226"/>
        <v>0</v>
      </c>
      <c r="O1606" s="8" t="str">
        <f t="shared" si="227"/>
        <v/>
      </c>
      <c r="P1606" s="8" t="str">
        <f t="shared" si="228"/>
        <v/>
      </c>
      <c r="Q1606" s="8" t="str">
        <f t="shared" si="229"/>
        <v/>
      </c>
      <c r="R1606" s="8">
        <v>1</v>
      </c>
      <c r="S1606" s="8" t="str">
        <f t="shared" si="230"/>
        <v/>
      </c>
      <c r="T1606" s="8" t="str">
        <f t="shared" si="231"/>
        <v/>
      </c>
      <c r="U1606" s="8" t="str">
        <f t="shared" si="232"/>
        <v/>
      </c>
      <c r="V1606" s="8" t="str">
        <f t="shared" si="233"/>
        <v/>
      </c>
    </row>
    <row r="1607" spans="1:22" x14ac:dyDescent="0.25">
      <c r="A1607" s="8" t="str">
        <f>IF('IMPUTACIONES DETALLE'!A1607="","",'EXP INFORME HU'!$R$2)</f>
        <v/>
      </c>
      <c r="B1607" s="9" t="str">
        <f>IF('IMPUTACIONES DETALLE'!A1607="","",'IMPUTACIONES DETALLE'!A1607)</f>
        <v/>
      </c>
      <c r="C1607" s="8" t="str">
        <f>IF('IMPUTACIONES DETALLE'!B1607="","",VLOOKUP('IMPUTACIONES DETALLE'!B1607,PERSONAS!$A$1:$B$59,2,FALSE))</f>
        <v/>
      </c>
      <c r="D1607" s="8" t="str">
        <f>IF('IMPUTACIONES DETALLE'!C1607="","",VLOOKUP('IMPUTACIONES DETALLE'!C1607,ACTIVIDADES!$A$1:$B$37,2,FALSE))</f>
        <v/>
      </c>
      <c r="E1607" s="8" t="str">
        <f>IF('IMPUTACIONES DETALLE'!D1607="","",'IMPUTACIONES DETALLE'!D1607&amp;" -- "&amp;IF('IMPUTACIONES DETALLE'!E1607="","Actividad de "&amp;'IMPUTACIONES DETALLE'!C1607,'IMPUTACIONES DETALLE'!E1607))</f>
        <v/>
      </c>
      <c r="F1607" s="8" t="str">
        <f>IF('IMPUTACIONES DETALLE'!D1607="","",'IMPUTACIONES DETALLE'!D1607)</f>
        <v/>
      </c>
      <c r="G1607" s="8">
        <f>'IMPUTACIONES DETALLE'!F1607</f>
        <v>0</v>
      </c>
      <c r="L1607" s="8" t="e">
        <f t="shared" si="225"/>
        <v>#VALUE!</v>
      </c>
      <c r="N1607" s="8">
        <f t="shared" si="226"/>
        <v>0</v>
      </c>
      <c r="O1607" s="8" t="str">
        <f t="shared" si="227"/>
        <v/>
      </c>
      <c r="P1607" s="8" t="str">
        <f t="shared" si="228"/>
        <v/>
      </c>
      <c r="Q1607" s="8" t="str">
        <f t="shared" si="229"/>
        <v/>
      </c>
      <c r="R1607" s="8">
        <v>1</v>
      </c>
      <c r="S1607" s="8" t="str">
        <f t="shared" si="230"/>
        <v/>
      </c>
      <c r="T1607" s="8" t="str">
        <f t="shared" si="231"/>
        <v/>
      </c>
      <c r="U1607" s="8" t="str">
        <f t="shared" si="232"/>
        <v/>
      </c>
      <c r="V1607" s="8" t="str">
        <f t="shared" si="233"/>
        <v/>
      </c>
    </row>
    <row r="1608" spans="1:22" x14ac:dyDescent="0.25">
      <c r="A1608" s="8" t="str">
        <f>IF('IMPUTACIONES DETALLE'!A1608="","",'EXP INFORME HU'!$R$2)</f>
        <v/>
      </c>
      <c r="B1608" s="9" t="str">
        <f>IF('IMPUTACIONES DETALLE'!A1608="","",'IMPUTACIONES DETALLE'!A1608)</f>
        <v/>
      </c>
      <c r="C1608" s="8" t="str">
        <f>IF('IMPUTACIONES DETALLE'!B1608="","",VLOOKUP('IMPUTACIONES DETALLE'!B1608,PERSONAS!$A$1:$B$59,2,FALSE))</f>
        <v/>
      </c>
      <c r="D1608" s="8" t="str">
        <f>IF('IMPUTACIONES DETALLE'!C1608="","",VLOOKUP('IMPUTACIONES DETALLE'!C1608,ACTIVIDADES!$A$1:$B$37,2,FALSE))</f>
        <v/>
      </c>
      <c r="E1608" s="8" t="str">
        <f>IF('IMPUTACIONES DETALLE'!D1608="","",'IMPUTACIONES DETALLE'!D1608&amp;" -- "&amp;IF('IMPUTACIONES DETALLE'!E1608="","Actividad de "&amp;'IMPUTACIONES DETALLE'!C1608,'IMPUTACIONES DETALLE'!E1608))</f>
        <v/>
      </c>
      <c r="F1608" s="8" t="str">
        <f>IF('IMPUTACIONES DETALLE'!D1608="","",'IMPUTACIONES DETALLE'!D1608)</f>
        <v/>
      </c>
      <c r="G1608" s="8">
        <f>'IMPUTACIONES DETALLE'!F1608</f>
        <v>0</v>
      </c>
      <c r="L1608" s="8" t="e">
        <f t="shared" si="225"/>
        <v>#VALUE!</v>
      </c>
      <c r="N1608" s="8">
        <f t="shared" si="226"/>
        <v>0</v>
      </c>
      <c r="O1608" s="8" t="str">
        <f t="shared" si="227"/>
        <v/>
      </c>
      <c r="P1608" s="8" t="str">
        <f t="shared" si="228"/>
        <v/>
      </c>
      <c r="Q1608" s="8" t="str">
        <f t="shared" si="229"/>
        <v/>
      </c>
      <c r="R1608" s="8">
        <v>1</v>
      </c>
      <c r="S1608" s="8" t="str">
        <f t="shared" si="230"/>
        <v/>
      </c>
      <c r="T1608" s="8" t="str">
        <f t="shared" si="231"/>
        <v/>
      </c>
      <c r="U1608" s="8" t="str">
        <f t="shared" si="232"/>
        <v/>
      </c>
      <c r="V1608" s="8" t="str">
        <f t="shared" si="233"/>
        <v/>
      </c>
    </row>
    <row r="1609" spans="1:22" x14ac:dyDescent="0.25">
      <c r="A1609" s="8" t="str">
        <f>IF('IMPUTACIONES DETALLE'!A1609="","",'EXP INFORME HU'!$R$2)</f>
        <v/>
      </c>
      <c r="B1609" s="9" t="str">
        <f>IF('IMPUTACIONES DETALLE'!A1609="","",'IMPUTACIONES DETALLE'!A1609)</f>
        <v/>
      </c>
      <c r="C1609" s="8" t="str">
        <f>IF('IMPUTACIONES DETALLE'!B1609="","",VLOOKUP('IMPUTACIONES DETALLE'!B1609,PERSONAS!$A$1:$B$59,2,FALSE))</f>
        <v/>
      </c>
      <c r="D1609" s="8" t="str">
        <f>IF('IMPUTACIONES DETALLE'!C1609="","",VLOOKUP('IMPUTACIONES DETALLE'!C1609,ACTIVIDADES!$A$1:$B$37,2,FALSE))</f>
        <v/>
      </c>
      <c r="E1609" s="8" t="str">
        <f>IF('IMPUTACIONES DETALLE'!D1609="","",'IMPUTACIONES DETALLE'!D1609&amp;" -- "&amp;IF('IMPUTACIONES DETALLE'!E1609="","Actividad de "&amp;'IMPUTACIONES DETALLE'!C1609,'IMPUTACIONES DETALLE'!E1609))</f>
        <v/>
      </c>
      <c r="F1609" s="8" t="str">
        <f>IF('IMPUTACIONES DETALLE'!D1609="","",'IMPUTACIONES DETALLE'!D1609)</f>
        <v/>
      </c>
      <c r="G1609" s="8">
        <f>'IMPUTACIONES DETALLE'!F1609</f>
        <v>0</v>
      </c>
      <c r="L1609" s="8" t="e">
        <f t="shared" si="225"/>
        <v>#VALUE!</v>
      </c>
      <c r="N1609" s="8">
        <f t="shared" si="226"/>
        <v>0</v>
      </c>
      <c r="O1609" s="8" t="str">
        <f t="shared" si="227"/>
        <v/>
      </c>
      <c r="P1609" s="8" t="str">
        <f t="shared" si="228"/>
        <v/>
      </c>
      <c r="Q1609" s="8" t="str">
        <f t="shared" si="229"/>
        <v/>
      </c>
      <c r="R1609" s="8">
        <v>1</v>
      </c>
      <c r="S1609" s="8" t="str">
        <f t="shared" si="230"/>
        <v/>
      </c>
      <c r="T1609" s="8" t="str">
        <f t="shared" si="231"/>
        <v/>
      </c>
      <c r="U1609" s="8" t="str">
        <f t="shared" si="232"/>
        <v/>
      </c>
      <c r="V1609" s="8" t="str">
        <f t="shared" si="233"/>
        <v/>
      </c>
    </row>
    <row r="1610" spans="1:22" x14ac:dyDescent="0.25">
      <c r="A1610" s="8" t="str">
        <f>IF('IMPUTACIONES DETALLE'!A1610="","",'EXP INFORME HU'!$R$2)</f>
        <v/>
      </c>
      <c r="B1610" s="9" t="str">
        <f>IF('IMPUTACIONES DETALLE'!A1610="","",'IMPUTACIONES DETALLE'!A1610)</f>
        <v/>
      </c>
      <c r="C1610" s="8" t="str">
        <f>IF('IMPUTACIONES DETALLE'!B1610="","",VLOOKUP('IMPUTACIONES DETALLE'!B1610,PERSONAS!$A$1:$B$59,2,FALSE))</f>
        <v/>
      </c>
      <c r="D1610" s="8" t="str">
        <f>IF('IMPUTACIONES DETALLE'!C1610="","",VLOOKUP('IMPUTACIONES DETALLE'!C1610,ACTIVIDADES!$A$1:$B$37,2,FALSE))</f>
        <v/>
      </c>
      <c r="E1610" s="8" t="str">
        <f>IF('IMPUTACIONES DETALLE'!D1610="","",'IMPUTACIONES DETALLE'!D1610&amp;" -- "&amp;IF('IMPUTACIONES DETALLE'!E1610="","Actividad de "&amp;'IMPUTACIONES DETALLE'!C1610,'IMPUTACIONES DETALLE'!E1610))</f>
        <v/>
      </c>
      <c r="F1610" s="8" t="str">
        <f>IF('IMPUTACIONES DETALLE'!D1610="","",'IMPUTACIONES DETALLE'!D1610)</f>
        <v/>
      </c>
      <c r="G1610" s="8">
        <f>'IMPUTACIONES DETALLE'!F1610</f>
        <v>0</v>
      </c>
      <c r="L1610" s="8" t="e">
        <f t="shared" si="225"/>
        <v>#VALUE!</v>
      </c>
      <c r="N1610" s="8">
        <f t="shared" si="226"/>
        <v>0</v>
      </c>
      <c r="O1610" s="8" t="str">
        <f t="shared" si="227"/>
        <v/>
      </c>
      <c r="P1610" s="8" t="str">
        <f t="shared" si="228"/>
        <v/>
      </c>
      <c r="Q1610" s="8" t="str">
        <f t="shared" si="229"/>
        <v/>
      </c>
      <c r="R1610" s="8">
        <v>1</v>
      </c>
      <c r="S1610" s="8" t="str">
        <f t="shared" si="230"/>
        <v/>
      </c>
      <c r="T1610" s="8" t="str">
        <f t="shared" si="231"/>
        <v/>
      </c>
      <c r="U1610" s="8" t="str">
        <f t="shared" si="232"/>
        <v/>
      </c>
      <c r="V1610" s="8" t="str">
        <f t="shared" si="233"/>
        <v/>
      </c>
    </row>
    <row r="1611" spans="1:22" x14ac:dyDescent="0.25">
      <c r="A1611" s="8" t="str">
        <f>IF('IMPUTACIONES DETALLE'!A1611="","",'EXP INFORME HU'!$R$2)</f>
        <v/>
      </c>
      <c r="B1611" s="9" t="str">
        <f>IF('IMPUTACIONES DETALLE'!A1611="","",'IMPUTACIONES DETALLE'!A1611)</f>
        <v/>
      </c>
      <c r="C1611" s="8" t="str">
        <f>IF('IMPUTACIONES DETALLE'!B1611="","",VLOOKUP('IMPUTACIONES DETALLE'!B1611,PERSONAS!$A$1:$B$59,2,FALSE))</f>
        <v/>
      </c>
      <c r="D1611" s="8" t="str">
        <f>IF('IMPUTACIONES DETALLE'!C1611="","",VLOOKUP('IMPUTACIONES DETALLE'!C1611,ACTIVIDADES!$A$1:$B$37,2,FALSE))</f>
        <v/>
      </c>
      <c r="E1611" s="8" t="str">
        <f>IF('IMPUTACIONES DETALLE'!D1611="","",'IMPUTACIONES DETALLE'!D1611&amp;" -- "&amp;IF('IMPUTACIONES DETALLE'!E1611="","Actividad de "&amp;'IMPUTACIONES DETALLE'!C1611,'IMPUTACIONES DETALLE'!E1611))</f>
        <v/>
      </c>
      <c r="F1611" s="8" t="str">
        <f>IF('IMPUTACIONES DETALLE'!D1611="","",'IMPUTACIONES DETALLE'!D1611)</f>
        <v/>
      </c>
      <c r="G1611" s="8">
        <f>'IMPUTACIONES DETALLE'!F1611</f>
        <v>0</v>
      </c>
      <c r="L1611" s="8" t="e">
        <f t="shared" si="225"/>
        <v>#VALUE!</v>
      </c>
      <c r="N1611" s="8">
        <f t="shared" si="226"/>
        <v>0</v>
      </c>
      <c r="O1611" s="8" t="str">
        <f t="shared" si="227"/>
        <v/>
      </c>
      <c r="P1611" s="8" t="str">
        <f t="shared" si="228"/>
        <v/>
      </c>
      <c r="Q1611" s="8" t="str">
        <f t="shared" si="229"/>
        <v/>
      </c>
      <c r="R1611" s="8">
        <v>1</v>
      </c>
      <c r="S1611" s="8" t="str">
        <f t="shared" si="230"/>
        <v/>
      </c>
      <c r="T1611" s="8" t="str">
        <f t="shared" si="231"/>
        <v/>
      </c>
      <c r="U1611" s="8" t="str">
        <f t="shared" si="232"/>
        <v/>
      </c>
      <c r="V1611" s="8" t="str">
        <f t="shared" si="233"/>
        <v/>
      </c>
    </row>
    <row r="1612" spans="1:22" x14ac:dyDescent="0.25">
      <c r="A1612" s="8" t="str">
        <f>IF('IMPUTACIONES DETALLE'!A1612="","",'EXP INFORME HU'!$R$2)</f>
        <v/>
      </c>
      <c r="B1612" s="9" t="str">
        <f>IF('IMPUTACIONES DETALLE'!A1612="","",'IMPUTACIONES DETALLE'!A1612)</f>
        <v/>
      </c>
      <c r="C1612" s="8" t="str">
        <f>IF('IMPUTACIONES DETALLE'!B1612="","",VLOOKUP('IMPUTACIONES DETALLE'!B1612,PERSONAS!$A$1:$B$59,2,FALSE))</f>
        <v/>
      </c>
      <c r="D1612" s="8" t="str">
        <f>IF('IMPUTACIONES DETALLE'!C1612="","",VLOOKUP('IMPUTACIONES DETALLE'!C1612,ACTIVIDADES!$A$1:$B$37,2,FALSE))</f>
        <v/>
      </c>
      <c r="E1612" s="8" t="str">
        <f>IF('IMPUTACIONES DETALLE'!D1612="","",'IMPUTACIONES DETALLE'!D1612&amp;" -- "&amp;IF('IMPUTACIONES DETALLE'!E1612="","Actividad de "&amp;'IMPUTACIONES DETALLE'!C1612,'IMPUTACIONES DETALLE'!E1612))</f>
        <v/>
      </c>
      <c r="F1612" s="8" t="str">
        <f>IF('IMPUTACIONES DETALLE'!D1612="","",'IMPUTACIONES DETALLE'!D1612)</f>
        <v/>
      </c>
      <c r="G1612" s="8">
        <f>'IMPUTACIONES DETALLE'!F1612</f>
        <v>0</v>
      </c>
      <c r="L1612" s="8" t="e">
        <f t="shared" si="225"/>
        <v>#VALUE!</v>
      </c>
      <c r="N1612" s="8">
        <f t="shared" si="226"/>
        <v>0</v>
      </c>
      <c r="O1612" s="8" t="str">
        <f t="shared" si="227"/>
        <v/>
      </c>
      <c r="P1612" s="8" t="str">
        <f t="shared" si="228"/>
        <v/>
      </c>
      <c r="Q1612" s="8" t="str">
        <f t="shared" si="229"/>
        <v/>
      </c>
      <c r="R1612" s="8">
        <v>1</v>
      </c>
      <c r="S1612" s="8" t="str">
        <f t="shared" si="230"/>
        <v/>
      </c>
      <c r="T1612" s="8" t="str">
        <f t="shared" si="231"/>
        <v/>
      </c>
      <c r="U1612" s="8" t="str">
        <f t="shared" si="232"/>
        <v/>
      </c>
      <c r="V1612" s="8" t="str">
        <f t="shared" si="233"/>
        <v/>
      </c>
    </row>
    <row r="1613" spans="1:22" x14ac:dyDescent="0.25">
      <c r="A1613" s="8" t="str">
        <f>IF('IMPUTACIONES DETALLE'!A1613="","",'EXP INFORME HU'!$R$2)</f>
        <v/>
      </c>
      <c r="B1613" s="9" t="str">
        <f>IF('IMPUTACIONES DETALLE'!A1613="","",'IMPUTACIONES DETALLE'!A1613)</f>
        <v/>
      </c>
      <c r="C1613" s="8" t="str">
        <f>IF('IMPUTACIONES DETALLE'!B1613="","",VLOOKUP('IMPUTACIONES DETALLE'!B1613,PERSONAS!$A$1:$B$59,2,FALSE))</f>
        <v/>
      </c>
      <c r="D1613" s="8" t="str">
        <f>IF('IMPUTACIONES DETALLE'!C1613="","",VLOOKUP('IMPUTACIONES DETALLE'!C1613,ACTIVIDADES!$A$1:$B$37,2,FALSE))</f>
        <v/>
      </c>
      <c r="E1613" s="8" t="str">
        <f>IF('IMPUTACIONES DETALLE'!D1613="","",'IMPUTACIONES DETALLE'!D1613&amp;" -- "&amp;IF('IMPUTACIONES DETALLE'!E1613="","Actividad de "&amp;'IMPUTACIONES DETALLE'!C1613,'IMPUTACIONES DETALLE'!E1613))</f>
        <v/>
      </c>
      <c r="F1613" s="8" t="str">
        <f>IF('IMPUTACIONES DETALLE'!D1613="","",'IMPUTACIONES DETALLE'!D1613)</f>
        <v/>
      </c>
      <c r="G1613" s="8">
        <f>'IMPUTACIONES DETALLE'!F1613</f>
        <v>0</v>
      </c>
      <c r="L1613" s="8" t="e">
        <f t="shared" si="225"/>
        <v>#VALUE!</v>
      </c>
      <c r="N1613" s="8">
        <f t="shared" si="226"/>
        <v>0</v>
      </c>
      <c r="O1613" s="8" t="str">
        <f t="shared" si="227"/>
        <v/>
      </c>
      <c r="P1613" s="8" t="str">
        <f t="shared" si="228"/>
        <v/>
      </c>
      <c r="Q1613" s="8" t="str">
        <f t="shared" si="229"/>
        <v/>
      </c>
      <c r="R1613" s="8">
        <v>1</v>
      </c>
      <c r="S1613" s="8" t="str">
        <f t="shared" si="230"/>
        <v/>
      </c>
      <c r="T1613" s="8" t="str">
        <f t="shared" si="231"/>
        <v/>
      </c>
      <c r="U1613" s="8" t="str">
        <f t="shared" si="232"/>
        <v/>
      </c>
      <c r="V1613" s="8" t="str">
        <f t="shared" si="233"/>
        <v/>
      </c>
    </row>
    <row r="1614" spans="1:22" x14ac:dyDescent="0.25">
      <c r="A1614" s="8" t="str">
        <f>IF('IMPUTACIONES DETALLE'!A1614="","",'EXP INFORME HU'!$R$2)</f>
        <v/>
      </c>
      <c r="B1614" s="9" t="str">
        <f>IF('IMPUTACIONES DETALLE'!A1614="","",'IMPUTACIONES DETALLE'!A1614)</f>
        <v/>
      </c>
      <c r="C1614" s="8" t="str">
        <f>IF('IMPUTACIONES DETALLE'!B1614="","",VLOOKUP('IMPUTACIONES DETALLE'!B1614,PERSONAS!$A$1:$B$59,2,FALSE))</f>
        <v/>
      </c>
      <c r="D1614" s="8" t="str">
        <f>IF('IMPUTACIONES DETALLE'!C1614="","",VLOOKUP('IMPUTACIONES DETALLE'!C1614,ACTIVIDADES!$A$1:$B$37,2,FALSE))</f>
        <v/>
      </c>
      <c r="E1614" s="8" t="str">
        <f>IF('IMPUTACIONES DETALLE'!D1614="","",'IMPUTACIONES DETALLE'!D1614&amp;" -- "&amp;IF('IMPUTACIONES DETALLE'!E1614="","Actividad de "&amp;'IMPUTACIONES DETALLE'!C1614,'IMPUTACIONES DETALLE'!E1614))</f>
        <v/>
      </c>
      <c r="F1614" s="8" t="str">
        <f>IF('IMPUTACIONES DETALLE'!D1614="","",'IMPUTACIONES DETALLE'!D1614)</f>
        <v/>
      </c>
      <c r="G1614" s="8">
        <f>'IMPUTACIONES DETALLE'!F1614</f>
        <v>0</v>
      </c>
      <c r="L1614" s="8" t="e">
        <f t="shared" si="225"/>
        <v>#VALUE!</v>
      </c>
      <c r="N1614" s="8">
        <f t="shared" si="226"/>
        <v>0</v>
      </c>
      <c r="O1614" s="8" t="str">
        <f t="shared" si="227"/>
        <v/>
      </c>
      <c r="P1614" s="8" t="str">
        <f t="shared" si="228"/>
        <v/>
      </c>
      <c r="Q1614" s="8" t="str">
        <f t="shared" si="229"/>
        <v/>
      </c>
      <c r="R1614" s="8">
        <v>1</v>
      </c>
      <c r="S1614" s="8" t="str">
        <f t="shared" si="230"/>
        <v/>
      </c>
      <c r="T1614" s="8" t="str">
        <f t="shared" si="231"/>
        <v/>
      </c>
      <c r="U1614" s="8" t="str">
        <f t="shared" si="232"/>
        <v/>
      </c>
      <c r="V1614" s="8" t="str">
        <f t="shared" si="233"/>
        <v/>
      </c>
    </row>
    <row r="1615" spans="1:22" x14ac:dyDescent="0.25">
      <c r="A1615" s="8" t="str">
        <f>IF('IMPUTACIONES DETALLE'!A1615="","",'EXP INFORME HU'!$R$2)</f>
        <v/>
      </c>
      <c r="B1615" s="9" t="str">
        <f>IF('IMPUTACIONES DETALLE'!A1615="","",'IMPUTACIONES DETALLE'!A1615)</f>
        <v/>
      </c>
      <c r="C1615" s="8" t="str">
        <f>IF('IMPUTACIONES DETALLE'!B1615="","",VLOOKUP('IMPUTACIONES DETALLE'!B1615,PERSONAS!$A$1:$B$59,2,FALSE))</f>
        <v/>
      </c>
      <c r="D1615" s="8" t="str">
        <f>IF('IMPUTACIONES DETALLE'!C1615="","",VLOOKUP('IMPUTACIONES DETALLE'!C1615,ACTIVIDADES!$A$1:$B$37,2,FALSE))</f>
        <v/>
      </c>
      <c r="E1615" s="8" t="str">
        <f>IF('IMPUTACIONES DETALLE'!D1615="","",'IMPUTACIONES DETALLE'!D1615&amp;" -- "&amp;IF('IMPUTACIONES DETALLE'!E1615="","Actividad de "&amp;'IMPUTACIONES DETALLE'!C1615,'IMPUTACIONES DETALLE'!E1615))</f>
        <v/>
      </c>
      <c r="F1615" s="8" t="str">
        <f>IF('IMPUTACIONES DETALLE'!D1615="","",'IMPUTACIONES DETALLE'!D1615)</f>
        <v/>
      </c>
      <c r="G1615" s="8">
        <f>'IMPUTACIONES DETALLE'!F1615</f>
        <v>0</v>
      </c>
      <c r="L1615" s="8" t="e">
        <f t="shared" si="225"/>
        <v>#VALUE!</v>
      </c>
      <c r="N1615" s="8">
        <f t="shared" si="226"/>
        <v>0</v>
      </c>
      <c r="O1615" s="8" t="str">
        <f t="shared" si="227"/>
        <v/>
      </c>
      <c r="P1615" s="8" t="str">
        <f t="shared" si="228"/>
        <v/>
      </c>
      <c r="Q1615" s="8" t="str">
        <f t="shared" si="229"/>
        <v/>
      </c>
      <c r="R1615" s="8">
        <v>1</v>
      </c>
      <c r="S1615" s="8" t="str">
        <f t="shared" si="230"/>
        <v/>
      </c>
      <c r="T1615" s="8" t="str">
        <f t="shared" si="231"/>
        <v/>
      </c>
      <c r="U1615" s="8" t="str">
        <f t="shared" si="232"/>
        <v/>
      </c>
      <c r="V1615" s="8" t="str">
        <f t="shared" si="233"/>
        <v/>
      </c>
    </row>
    <row r="1616" spans="1:22" x14ac:dyDescent="0.25">
      <c r="A1616" s="8" t="str">
        <f>IF('IMPUTACIONES DETALLE'!A1616="","",'EXP INFORME HU'!$R$2)</f>
        <v/>
      </c>
      <c r="B1616" s="9" t="str">
        <f>IF('IMPUTACIONES DETALLE'!A1616="","",'IMPUTACIONES DETALLE'!A1616)</f>
        <v/>
      </c>
      <c r="C1616" s="8" t="str">
        <f>IF('IMPUTACIONES DETALLE'!B1616="","",VLOOKUP('IMPUTACIONES DETALLE'!B1616,PERSONAS!$A$1:$B$59,2,FALSE))</f>
        <v/>
      </c>
      <c r="D1616" s="8" t="str">
        <f>IF('IMPUTACIONES DETALLE'!C1616="","",VLOOKUP('IMPUTACIONES DETALLE'!C1616,ACTIVIDADES!$A$1:$B$37,2,FALSE))</f>
        <v/>
      </c>
      <c r="E1616" s="8" t="str">
        <f>IF('IMPUTACIONES DETALLE'!D1616="","",'IMPUTACIONES DETALLE'!D1616&amp;" -- "&amp;IF('IMPUTACIONES DETALLE'!E1616="","Actividad de "&amp;'IMPUTACIONES DETALLE'!C1616,'IMPUTACIONES DETALLE'!E1616))</f>
        <v/>
      </c>
      <c r="F1616" s="8" t="str">
        <f>IF('IMPUTACIONES DETALLE'!D1616="","",'IMPUTACIONES DETALLE'!D1616)</f>
        <v/>
      </c>
      <c r="G1616" s="8">
        <f>'IMPUTACIONES DETALLE'!F1616</f>
        <v>0</v>
      </c>
      <c r="L1616" s="8" t="e">
        <f t="shared" si="225"/>
        <v>#VALUE!</v>
      </c>
      <c r="N1616" s="8">
        <f t="shared" si="226"/>
        <v>0</v>
      </c>
      <c r="O1616" s="8" t="str">
        <f t="shared" si="227"/>
        <v/>
      </c>
      <c r="P1616" s="8" t="str">
        <f t="shared" si="228"/>
        <v/>
      </c>
      <c r="Q1616" s="8" t="str">
        <f t="shared" si="229"/>
        <v/>
      </c>
      <c r="R1616" s="8">
        <v>1</v>
      </c>
      <c r="S1616" s="8" t="str">
        <f t="shared" si="230"/>
        <v/>
      </c>
      <c r="T1616" s="8" t="str">
        <f t="shared" si="231"/>
        <v/>
      </c>
      <c r="U1616" s="8" t="str">
        <f t="shared" si="232"/>
        <v/>
      </c>
      <c r="V1616" s="8" t="str">
        <f t="shared" si="233"/>
        <v/>
      </c>
    </row>
    <row r="1617" spans="1:22" x14ac:dyDescent="0.25">
      <c r="A1617" s="8" t="str">
        <f>IF('IMPUTACIONES DETALLE'!A1617="","",'EXP INFORME HU'!$R$2)</f>
        <v/>
      </c>
      <c r="B1617" s="9" t="str">
        <f>IF('IMPUTACIONES DETALLE'!A1617="","",'IMPUTACIONES DETALLE'!A1617)</f>
        <v/>
      </c>
      <c r="C1617" s="8" t="str">
        <f>IF('IMPUTACIONES DETALLE'!B1617="","",VLOOKUP('IMPUTACIONES DETALLE'!B1617,PERSONAS!$A$1:$B$59,2,FALSE))</f>
        <v/>
      </c>
      <c r="D1617" s="8" t="str">
        <f>IF('IMPUTACIONES DETALLE'!C1617="","",VLOOKUP('IMPUTACIONES DETALLE'!C1617,ACTIVIDADES!$A$1:$B$37,2,FALSE))</f>
        <v/>
      </c>
      <c r="E1617" s="8" t="str">
        <f>IF('IMPUTACIONES DETALLE'!D1617="","",'IMPUTACIONES DETALLE'!D1617&amp;" -- "&amp;IF('IMPUTACIONES DETALLE'!E1617="","Actividad de "&amp;'IMPUTACIONES DETALLE'!C1617,'IMPUTACIONES DETALLE'!E1617))</f>
        <v/>
      </c>
      <c r="F1617" s="8" t="str">
        <f>IF('IMPUTACIONES DETALLE'!D1617="","",'IMPUTACIONES DETALLE'!D1617)</f>
        <v/>
      </c>
      <c r="G1617" s="8">
        <f>'IMPUTACIONES DETALLE'!F1617</f>
        <v>0</v>
      </c>
      <c r="L1617" s="8" t="e">
        <f t="shared" si="225"/>
        <v>#VALUE!</v>
      </c>
      <c r="N1617" s="8">
        <f t="shared" si="226"/>
        <v>0</v>
      </c>
      <c r="O1617" s="8" t="str">
        <f t="shared" si="227"/>
        <v/>
      </c>
      <c r="P1617" s="8" t="str">
        <f t="shared" si="228"/>
        <v/>
      </c>
      <c r="Q1617" s="8" t="str">
        <f t="shared" si="229"/>
        <v/>
      </c>
      <c r="R1617" s="8">
        <v>1</v>
      </c>
      <c r="S1617" s="8" t="str">
        <f t="shared" si="230"/>
        <v/>
      </c>
      <c r="T1617" s="8" t="str">
        <f t="shared" si="231"/>
        <v/>
      </c>
      <c r="U1617" s="8" t="str">
        <f t="shared" si="232"/>
        <v/>
      </c>
      <c r="V1617" s="8" t="str">
        <f t="shared" si="233"/>
        <v/>
      </c>
    </row>
    <row r="1618" spans="1:22" x14ac:dyDescent="0.25">
      <c r="A1618" s="8" t="str">
        <f>IF('IMPUTACIONES DETALLE'!A1618="","",'EXP INFORME HU'!$R$2)</f>
        <v/>
      </c>
      <c r="B1618" s="9" t="str">
        <f>IF('IMPUTACIONES DETALLE'!A1618="","",'IMPUTACIONES DETALLE'!A1618)</f>
        <v/>
      </c>
      <c r="C1618" s="8" t="str">
        <f>IF('IMPUTACIONES DETALLE'!B1618="","",VLOOKUP('IMPUTACIONES DETALLE'!B1618,PERSONAS!$A$1:$B$59,2,FALSE))</f>
        <v/>
      </c>
      <c r="D1618" s="8" t="str">
        <f>IF('IMPUTACIONES DETALLE'!C1618="","",VLOOKUP('IMPUTACIONES DETALLE'!C1618,ACTIVIDADES!$A$1:$B$37,2,FALSE))</f>
        <v/>
      </c>
      <c r="E1618" s="8" t="str">
        <f>IF('IMPUTACIONES DETALLE'!D1618="","",'IMPUTACIONES DETALLE'!D1618&amp;" -- "&amp;IF('IMPUTACIONES DETALLE'!E1618="","Actividad de "&amp;'IMPUTACIONES DETALLE'!C1618,'IMPUTACIONES DETALLE'!E1618))</f>
        <v/>
      </c>
      <c r="F1618" s="8" t="str">
        <f>IF('IMPUTACIONES DETALLE'!D1618="","",'IMPUTACIONES DETALLE'!D1618)</f>
        <v/>
      </c>
      <c r="G1618" s="8">
        <f>'IMPUTACIONES DETALLE'!F1618</f>
        <v>0</v>
      </c>
      <c r="L1618" s="8" t="e">
        <f t="shared" si="225"/>
        <v>#VALUE!</v>
      </c>
      <c r="N1618" s="8">
        <f t="shared" si="226"/>
        <v>0</v>
      </c>
      <c r="O1618" s="8" t="str">
        <f t="shared" si="227"/>
        <v/>
      </c>
      <c r="P1618" s="8" t="str">
        <f t="shared" si="228"/>
        <v/>
      </c>
      <c r="Q1618" s="8" t="str">
        <f t="shared" si="229"/>
        <v/>
      </c>
      <c r="R1618" s="8">
        <v>1</v>
      </c>
      <c r="S1618" s="8" t="str">
        <f t="shared" si="230"/>
        <v/>
      </c>
      <c r="T1618" s="8" t="str">
        <f t="shared" si="231"/>
        <v/>
      </c>
      <c r="U1618" s="8" t="str">
        <f t="shared" si="232"/>
        <v/>
      </c>
      <c r="V1618" s="8" t="str">
        <f t="shared" si="233"/>
        <v/>
      </c>
    </row>
    <row r="1619" spans="1:22" x14ac:dyDescent="0.25">
      <c r="A1619" s="8" t="str">
        <f>IF('IMPUTACIONES DETALLE'!A1619="","",'EXP INFORME HU'!$R$2)</f>
        <v/>
      </c>
      <c r="B1619" s="9" t="str">
        <f>IF('IMPUTACIONES DETALLE'!A1619="","",'IMPUTACIONES DETALLE'!A1619)</f>
        <v/>
      </c>
      <c r="C1619" s="8" t="str">
        <f>IF('IMPUTACIONES DETALLE'!B1619="","",VLOOKUP('IMPUTACIONES DETALLE'!B1619,PERSONAS!$A$1:$B$59,2,FALSE))</f>
        <v/>
      </c>
      <c r="D1619" s="8" t="str">
        <f>IF('IMPUTACIONES DETALLE'!C1619="","",VLOOKUP('IMPUTACIONES DETALLE'!C1619,ACTIVIDADES!$A$1:$B$37,2,FALSE))</f>
        <v/>
      </c>
      <c r="E1619" s="8" t="str">
        <f>IF('IMPUTACIONES DETALLE'!D1619="","",'IMPUTACIONES DETALLE'!D1619&amp;" -- "&amp;IF('IMPUTACIONES DETALLE'!E1619="","Actividad de "&amp;'IMPUTACIONES DETALLE'!C1619,'IMPUTACIONES DETALLE'!E1619))</f>
        <v/>
      </c>
      <c r="F1619" s="8" t="str">
        <f>IF('IMPUTACIONES DETALLE'!D1619="","",'IMPUTACIONES DETALLE'!D1619)</f>
        <v/>
      </c>
      <c r="G1619" s="8">
        <f>'IMPUTACIONES DETALLE'!F1619</f>
        <v>0</v>
      </c>
      <c r="L1619" s="8" t="e">
        <f t="shared" si="225"/>
        <v>#VALUE!</v>
      </c>
      <c r="N1619" s="8">
        <f t="shared" si="226"/>
        <v>0</v>
      </c>
      <c r="O1619" s="8" t="str">
        <f t="shared" si="227"/>
        <v/>
      </c>
      <c r="P1619" s="8" t="str">
        <f t="shared" si="228"/>
        <v/>
      </c>
      <c r="Q1619" s="8" t="str">
        <f t="shared" si="229"/>
        <v/>
      </c>
      <c r="R1619" s="8">
        <v>1</v>
      </c>
      <c r="S1619" s="8" t="str">
        <f t="shared" si="230"/>
        <v/>
      </c>
      <c r="T1619" s="8" t="str">
        <f t="shared" si="231"/>
        <v/>
      </c>
      <c r="U1619" s="8" t="str">
        <f t="shared" si="232"/>
        <v/>
      </c>
      <c r="V1619" s="8" t="str">
        <f t="shared" si="233"/>
        <v/>
      </c>
    </row>
    <row r="1620" spans="1:22" x14ac:dyDescent="0.25">
      <c r="A1620" s="8" t="str">
        <f>IF('IMPUTACIONES DETALLE'!A1620="","",'EXP INFORME HU'!$R$2)</f>
        <v/>
      </c>
      <c r="B1620" s="9" t="str">
        <f>IF('IMPUTACIONES DETALLE'!A1620="","",'IMPUTACIONES DETALLE'!A1620)</f>
        <v/>
      </c>
      <c r="C1620" s="8" t="str">
        <f>IF('IMPUTACIONES DETALLE'!B1620="","",VLOOKUP('IMPUTACIONES DETALLE'!B1620,PERSONAS!$A$1:$B$59,2,FALSE))</f>
        <v/>
      </c>
      <c r="D1620" s="8" t="str">
        <f>IF('IMPUTACIONES DETALLE'!C1620="","",VLOOKUP('IMPUTACIONES DETALLE'!C1620,ACTIVIDADES!$A$1:$B$37,2,FALSE))</f>
        <v/>
      </c>
      <c r="E1620" s="8" t="str">
        <f>IF('IMPUTACIONES DETALLE'!D1620="","",'IMPUTACIONES DETALLE'!D1620&amp;" -- "&amp;IF('IMPUTACIONES DETALLE'!E1620="","Actividad de "&amp;'IMPUTACIONES DETALLE'!C1620,'IMPUTACIONES DETALLE'!E1620))</f>
        <v/>
      </c>
      <c r="F1620" s="8" t="str">
        <f>IF('IMPUTACIONES DETALLE'!D1620="","",'IMPUTACIONES DETALLE'!D1620)</f>
        <v/>
      </c>
      <c r="G1620" s="8">
        <f>'IMPUTACIONES DETALLE'!F1620</f>
        <v>0</v>
      </c>
      <c r="L1620" s="8" t="e">
        <f t="shared" si="225"/>
        <v>#VALUE!</v>
      </c>
      <c r="N1620" s="8">
        <f t="shared" si="226"/>
        <v>0</v>
      </c>
      <c r="O1620" s="8" t="str">
        <f t="shared" si="227"/>
        <v/>
      </c>
      <c r="P1620" s="8" t="str">
        <f t="shared" si="228"/>
        <v/>
      </c>
      <c r="Q1620" s="8" t="str">
        <f t="shared" si="229"/>
        <v/>
      </c>
      <c r="R1620" s="8">
        <v>1</v>
      </c>
      <c r="S1620" s="8" t="str">
        <f t="shared" si="230"/>
        <v/>
      </c>
      <c r="T1620" s="8" t="str">
        <f t="shared" si="231"/>
        <v/>
      </c>
      <c r="U1620" s="8" t="str">
        <f t="shared" si="232"/>
        <v/>
      </c>
      <c r="V1620" s="8" t="str">
        <f t="shared" si="233"/>
        <v/>
      </c>
    </row>
    <row r="1621" spans="1:22" x14ac:dyDescent="0.25">
      <c r="A1621" s="8" t="str">
        <f>IF('IMPUTACIONES DETALLE'!A1621="","",'EXP INFORME HU'!$R$2)</f>
        <v/>
      </c>
      <c r="B1621" s="9" t="str">
        <f>IF('IMPUTACIONES DETALLE'!A1621="","",'IMPUTACIONES DETALLE'!A1621)</f>
        <v/>
      </c>
      <c r="C1621" s="8" t="str">
        <f>IF('IMPUTACIONES DETALLE'!B1621="","",VLOOKUP('IMPUTACIONES DETALLE'!B1621,PERSONAS!$A$1:$B$59,2,FALSE))</f>
        <v/>
      </c>
      <c r="D1621" s="8" t="str">
        <f>IF('IMPUTACIONES DETALLE'!C1621="","",VLOOKUP('IMPUTACIONES DETALLE'!C1621,ACTIVIDADES!$A$1:$B$37,2,FALSE))</f>
        <v/>
      </c>
      <c r="E1621" s="8" t="str">
        <f>IF('IMPUTACIONES DETALLE'!D1621="","",'IMPUTACIONES DETALLE'!D1621&amp;" -- "&amp;IF('IMPUTACIONES DETALLE'!E1621="","Actividad de "&amp;'IMPUTACIONES DETALLE'!C1621,'IMPUTACIONES DETALLE'!E1621))</f>
        <v/>
      </c>
      <c r="F1621" s="8" t="str">
        <f>IF('IMPUTACIONES DETALLE'!D1621="","",'IMPUTACIONES DETALLE'!D1621)</f>
        <v/>
      </c>
      <c r="G1621" s="8">
        <f>'IMPUTACIONES DETALLE'!F1621</f>
        <v>0</v>
      </c>
      <c r="L1621" s="8" t="e">
        <f t="shared" si="225"/>
        <v>#VALUE!</v>
      </c>
      <c r="N1621" s="8">
        <f t="shared" si="226"/>
        <v>0</v>
      </c>
      <c r="O1621" s="8" t="str">
        <f t="shared" si="227"/>
        <v/>
      </c>
      <c r="P1621" s="8" t="str">
        <f t="shared" si="228"/>
        <v/>
      </c>
      <c r="Q1621" s="8" t="str">
        <f t="shared" si="229"/>
        <v/>
      </c>
      <c r="R1621" s="8">
        <v>1</v>
      </c>
      <c r="S1621" s="8" t="str">
        <f t="shared" si="230"/>
        <v/>
      </c>
      <c r="T1621" s="8" t="str">
        <f t="shared" si="231"/>
        <v/>
      </c>
      <c r="U1621" s="8" t="str">
        <f t="shared" si="232"/>
        <v/>
      </c>
      <c r="V1621" s="8" t="str">
        <f t="shared" si="233"/>
        <v/>
      </c>
    </row>
    <row r="1622" spans="1:22" x14ac:dyDescent="0.25">
      <c r="A1622" s="8" t="str">
        <f>IF('IMPUTACIONES DETALLE'!A1622="","",'EXP INFORME HU'!$R$2)</f>
        <v/>
      </c>
      <c r="B1622" s="9" t="str">
        <f>IF('IMPUTACIONES DETALLE'!A1622="","",'IMPUTACIONES DETALLE'!A1622)</f>
        <v/>
      </c>
      <c r="C1622" s="8" t="str">
        <f>IF('IMPUTACIONES DETALLE'!B1622="","",VLOOKUP('IMPUTACIONES DETALLE'!B1622,PERSONAS!$A$1:$B$59,2,FALSE))</f>
        <v/>
      </c>
      <c r="D1622" s="8" t="str">
        <f>IF('IMPUTACIONES DETALLE'!C1622="","",VLOOKUP('IMPUTACIONES DETALLE'!C1622,ACTIVIDADES!$A$1:$B$37,2,FALSE))</f>
        <v/>
      </c>
      <c r="E1622" s="8" t="str">
        <f>IF('IMPUTACIONES DETALLE'!D1622="","",'IMPUTACIONES DETALLE'!D1622&amp;" -- "&amp;IF('IMPUTACIONES DETALLE'!E1622="","Actividad de "&amp;'IMPUTACIONES DETALLE'!C1622,'IMPUTACIONES DETALLE'!E1622))</f>
        <v/>
      </c>
      <c r="F1622" s="8" t="str">
        <f>IF('IMPUTACIONES DETALLE'!D1622="","",'IMPUTACIONES DETALLE'!D1622)</f>
        <v/>
      </c>
      <c r="G1622" s="8">
        <f>'IMPUTACIONES DETALLE'!F1622</f>
        <v>0</v>
      </c>
      <c r="L1622" s="8" t="e">
        <f t="shared" si="225"/>
        <v>#VALUE!</v>
      </c>
      <c r="N1622" s="8">
        <f t="shared" si="226"/>
        <v>0</v>
      </c>
      <c r="O1622" s="8" t="str">
        <f t="shared" si="227"/>
        <v/>
      </c>
      <c r="P1622" s="8" t="str">
        <f t="shared" si="228"/>
        <v/>
      </c>
      <c r="Q1622" s="8" t="str">
        <f t="shared" si="229"/>
        <v/>
      </c>
      <c r="R1622" s="8">
        <v>1</v>
      </c>
      <c r="S1622" s="8" t="str">
        <f t="shared" si="230"/>
        <v/>
      </c>
      <c r="T1622" s="8" t="str">
        <f t="shared" si="231"/>
        <v/>
      </c>
      <c r="U1622" s="8" t="str">
        <f t="shared" si="232"/>
        <v/>
      </c>
      <c r="V1622" s="8" t="str">
        <f t="shared" si="233"/>
        <v/>
      </c>
    </row>
    <row r="1623" spans="1:22" x14ac:dyDescent="0.25">
      <c r="A1623" s="8" t="str">
        <f>IF('IMPUTACIONES DETALLE'!A1623="","",'EXP INFORME HU'!$R$2)</f>
        <v/>
      </c>
      <c r="B1623" s="9" t="str">
        <f>IF('IMPUTACIONES DETALLE'!A1623="","",'IMPUTACIONES DETALLE'!A1623)</f>
        <v/>
      </c>
      <c r="C1623" s="8" t="str">
        <f>IF('IMPUTACIONES DETALLE'!B1623="","",VLOOKUP('IMPUTACIONES DETALLE'!B1623,PERSONAS!$A$1:$B$59,2,FALSE))</f>
        <v/>
      </c>
      <c r="D1623" s="8" t="str">
        <f>IF('IMPUTACIONES DETALLE'!C1623="","",VLOOKUP('IMPUTACIONES DETALLE'!C1623,ACTIVIDADES!$A$1:$B$37,2,FALSE))</f>
        <v/>
      </c>
      <c r="E1623" s="8" t="str">
        <f>IF('IMPUTACIONES DETALLE'!D1623="","",'IMPUTACIONES DETALLE'!D1623&amp;" -- "&amp;IF('IMPUTACIONES DETALLE'!E1623="","Actividad de "&amp;'IMPUTACIONES DETALLE'!C1623,'IMPUTACIONES DETALLE'!E1623))</f>
        <v/>
      </c>
      <c r="F1623" s="8" t="str">
        <f>IF('IMPUTACIONES DETALLE'!D1623="","",'IMPUTACIONES DETALLE'!D1623)</f>
        <v/>
      </c>
      <c r="G1623" s="8">
        <f>'IMPUTACIONES DETALLE'!F1623</f>
        <v>0</v>
      </c>
      <c r="L1623" s="8" t="e">
        <f t="shared" si="225"/>
        <v>#VALUE!</v>
      </c>
      <c r="N1623" s="8">
        <f t="shared" si="226"/>
        <v>0</v>
      </c>
      <c r="O1623" s="8" t="str">
        <f t="shared" si="227"/>
        <v/>
      </c>
      <c r="P1623" s="8" t="str">
        <f t="shared" si="228"/>
        <v/>
      </c>
      <c r="Q1623" s="8" t="str">
        <f t="shared" si="229"/>
        <v/>
      </c>
      <c r="R1623" s="8">
        <v>1</v>
      </c>
      <c r="S1623" s="8" t="str">
        <f t="shared" si="230"/>
        <v/>
      </c>
      <c r="T1623" s="8" t="str">
        <f t="shared" si="231"/>
        <v/>
      </c>
      <c r="U1623" s="8" t="str">
        <f t="shared" si="232"/>
        <v/>
      </c>
      <c r="V1623" s="8" t="str">
        <f t="shared" si="233"/>
        <v/>
      </c>
    </row>
    <row r="1624" spans="1:22" x14ac:dyDescent="0.25">
      <c r="A1624" s="8" t="str">
        <f>IF('IMPUTACIONES DETALLE'!A1624="","",'EXP INFORME HU'!$R$2)</f>
        <v/>
      </c>
      <c r="B1624" s="9" t="str">
        <f>IF('IMPUTACIONES DETALLE'!A1624="","",'IMPUTACIONES DETALLE'!A1624)</f>
        <v/>
      </c>
      <c r="C1624" s="8" t="str">
        <f>IF('IMPUTACIONES DETALLE'!B1624="","",VLOOKUP('IMPUTACIONES DETALLE'!B1624,PERSONAS!$A$1:$B$59,2,FALSE))</f>
        <v/>
      </c>
      <c r="D1624" s="8" t="str">
        <f>IF('IMPUTACIONES DETALLE'!C1624="","",VLOOKUP('IMPUTACIONES DETALLE'!C1624,ACTIVIDADES!$A$1:$B$37,2,FALSE))</f>
        <v/>
      </c>
      <c r="E1624" s="8" t="str">
        <f>IF('IMPUTACIONES DETALLE'!D1624="","",'IMPUTACIONES DETALLE'!D1624&amp;" -- "&amp;IF('IMPUTACIONES DETALLE'!E1624="","Actividad de "&amp;'IMPUTACIONES DETALLE'!C1624,'IMPUTACIONES DETALLE'!E1624))</f>
        <v/>
      </c>
      <c r="F1624" s="8" t="str">
        <f>IF('IMPUTACIONES DETALLE'!D1624="","",'IMPUTACIONES DETALLE'!D1624)</f>
        <v/>
      </c>
      <c r="G1624" s="8">
        <f>'IMPUTACIONES DETALLE'!F1624</f>
        <v>0</v>
      </c>
      <c r="L1624" s="8" t="e">
        <f t="shared" si="225"/>
        <v>#VALUE!</v>
      </c>
      <c r="N1624" s="8">
        <f t="shared" si="226"/>
        <v>0</v>
      </c>
      <c r="O1624" s="8" t="str">
        <f t="shared" si="227"/>
        <v/>
      </c>
      <c r="P1624" s="8" t="str">
        <f t="shared" si="228"/>
        <v/>
      </c>
      <c r="Q1624" s="8" t="str">
        <f t="shared" si="229"/>
        <v/>
      </c>
      <c r="R1624" s="8">
        <v>1</v>
      </c>
      <c r="S1624" s="8" t="str">
        <f t="shared" si="230"/>
        <v/>
      </c>
      <c r="T1624" s="8" t="str">
        <f t="shared" si="231"/>
        <v/>
      </c>
      <c r="U1624" s="8" t="str">
        <f t="shared" si="232"/>
        <v/>
      </c>
      <c r="V1624" s="8" t="str">
        <f t="shared" si="233"/>
        <v/>
      </c>
    </row>
    <row r="1625" spans="1:22" x14ac:dyDescent="0.25">
      <c r="A1625" s="8" t="str">
        <f>IF('IMPUTACIONES DETALLE'!A1625="","",'EXP INFORME HU'!$R$2)</f>
        <v/>
      </c>
      <c r="B1625" s="9" t="str">
        <f>IF('IMPUTACIONES DETALLE'!A1625="","",'IMPUTACIONES DETALLE'!A1625)</f>
        <v/>
      </c>
      <c r="C1625" s="8" t="str">
        <f>IF('IMPUTACIONES DETALLE'!B1625="","",VLOOKUP('IMPUTACIONES DETALLE'!B1625,PERSONAS!$A$1:$B$59,2,FALSE))</f>
        <v/>
      </c>
      <c r="D1625" s="8" t="str">
        <f>IF('IMPUTACIONES DETALLE'!C1625="","",VLOOKUP('IMPUTACIONES DETALLE'!C1625,ACTIVIDADES!$A$1:$B$37,2,FALSE))</f>
        <v/>
      </c>
      <c r="E1625" s="8" t="str">
        <f>IF('IMPUTACIONES DETALLE'!D1625="","",'IMPUTACIONES DETALLE'!D1625&amp;" -- "&amp;IF('IMPUTACIONES DETALLE'!E1625="","Actividad de "&amp;'IMPUTACIONES DETALLE'!C1625,'IMPUTACIONES DETALLE'!E1625))</f>
        <v/>
      </c>
      <c r="F1625" s="8" t="str">
        <f>IF('IMPUTACIONES DETALLE'!D1625="","",'IMPUTACIONES DETALLE'!D1625)</f>
        <v/>
      </c>
      <c r="G1625" s="8">
        <f>'IMPUTACIONES DETALLE'!F1625</f>
        <v>0</v>
      </c>
      <c r="L1625" s="8" t="e">
        <f t="shared" si="225"/>
        <v>#VALUE!</v>
      </c>
      <c r="N1625" s="8">
        <f t="shared" si="226"/>
        <v>0</v>
      </c>
      <c r="O1625" s="8" t="str">
        <f t="shared" si="227"/>
        <v/>
      </c>
      <c r="P1625" s="8" t="str">
        <f t="shared" si="228"/>
        <v/>
      </c>
      <c r="Q1625" s="8" t="str">
        <f t="shared" si="229"/>
        <v/>
      </c>
      <c r="R1625" s="8">
        <v>1</v>
      </c>
      <c r="S1625" s="8" t="str">
        <f t="shared" si="230"/>
        <v/>
      </c>
      <c r="T1625" s="8" t="str">
        <f t="shared" si="231"/>
        <v/>
      </c>
      <c r="U1625" s="8" t="str">
        <f t="shared" si="232"/>
        <v/>
      </c>
      <c r="V1625" s="8" t="str">
        <f t="shared" si="233"/>
        <v/>
      </c>
    </row>
    <row r="1626" spans="1:22" x14ac:dyDescent="0.25">
      <c r="A1626" s="8" t="str">
        <f>IF('IMPUTACIONES DETALLE'!A1626="","",'EXP INFORME HU'!$R$2)</f>
        <v/>
      </c>
      <c r="B1626" s="9" t="str">
        <f>IF('IMPUTACIONES DETALLE'!A1626="","",'IMPUTACIONES DETALLE'!A1626)</f>
        <v/>
      </c>
      <c r="C1626" s="8" t="str">
        <f>IF('IMPUTACIONES DETALLE'!B1626="","",VLOOKUP('IMPUTACIONES DETALLE'!B1626,PERSONAS!$A$1:$B$59,2,FALSE))</f>
        <v/>
      </c>
      <c r="D1626" s="8" t="str">
        <f>IF('IMPUTACIONES DETALLE'!C1626="","",VLOOKUP('IMPUTACIONES DETALLE'!C1626,ACTIVIDADES!$A$1:$B$37,2,FALSE))</f>
        <v/>
      </c>
      <c r="E1626" s="8" t="str">
        <f>IF('IMPUTACIONES DETALLE'!D1626="","",'IMPUTACIONES DETALLE'!D1626&amp;" -- "&amp;IF('IMPUTACIONES DETALLE'!E1626="","Actividad de "&amp;'IMPUTACIONES DETALLE'!C1626,'IMPUTACIONES DETALLE'!E1626))</f>
        <v/>
      </c>
      <c r="F1626" s="8" t="str">
        <f>IF('IMPUTACIONES DETALLE'!D1626="","",'IMPUTACIONES DETALLE'!D1626)</f>
        <v/>
      </c>
      <c r="G1626" s="8">
        <f>'IMPUTACIONES DETALLE'!F1626</f>
        <v>0</v>
      </c>
      <c r="L1626" s="8" t="e">
        <f t="shared" si="225"/>
        <v>#VALUE!</v>
      </c>
      <c r="N1626" s="8">
        <f t="shared" si="226"/>
        <v>0</v>
      </c>
      <c r="O1626" s="8" t="str">
        <f t="shared" si="227"/>
        <v/>
      </c>
      <c r="P1626" s="8" t="str">
        <f t="shared" si="228"/>
        <v/>
      </c>
      <c r="Q1626" s="8" t="str">
        <f t="shared" si="229"/>
        <v/>
      </c>
      <c r="R1626" s="8">
        <v>1</v>
      </c>
      <c r="S1626" s="8" t="str">
        <f t="shared" si="230"/>
        <v/>
      </c>
      <c r="T1626" s="8" t="str">
        <f t="shared" si="231"/>
        <v/>
      </c>
      <c r="U1626" s="8" t="str">
        <f t="shared" si="232"/>
        <v/>
      </c>
      <c r="V1626" s="8" t="str">
        <f t="shared" si="233"/>
        <v/>
      </c>
    </row>
    <row r="1627" spans="1:22" x14ac:dyDescent="0.25">
      <c r="A1627" s="8" t="str">
        <f>IF('IMPUTACIONES DETALLE'!A1627="","",'EXP INFORME HU'!$R$2)</f>
        <v/>
      </c>
      <c r="B1627" s="9" t="str">
        <f>IF('IMPUTACIONES DETALLE'!A1627="","",'IMPUTACIONES DETALLE'!A1627)</f>
        <v/>
      </c>
      <c r="C1627" s="8" t="str">
        <f>IF('IMPUTACIONES DETALLE'!B1627="","",VLOOKUP('IMPUTACIONES DETALLE'!B1627,PERSONAS!$A$1:$B$59,2,FALSE))</f>
        <v/>
      </c>
      <c r="D1627" s="8" t="str">
        <f>IF('IMPUTACIONES DETALLE'!C1627="","",VLOOKUP('IMPUTACIONES DETALLE'!C1627,ACTIVIDADES!$A$1:$B$37,2,FALSE))</f>
        <v/>
      </c>
      <c r="E1627" s="8" t="str">
        <f>IF('IMPUTACIONES DETALLE'!D1627="","",'IMPUTACIONES DETALLE'!D1627&amp;" -- "&amp;IF('IMPUTACIONES DETALLE'!E1627="","Actividad de "&amp;'IMPUTACIONES DETALLE'!C1627,'IMPUTACIONES DETALLE'!E1627))</f>
        <v/>
      </c>
      <c r="F1627" s="8" t="str">
        <f>IF('IMPUTACIONES DETALLE'!D1627="","",'IMPUTACIONES DETALLE'!D1627)</f>
        <v/>
      </c>
      <c r="G1627" s="8">
        <f>'IMPUTACIONES DETALLE'!F1627</f>
        <v>0</v>
      </c>
      <c r="L1627" s="8" t="e">
        <f t="shared" si="225"/>
        <v>#VALUE!</v>
      </c>
      <c r="N1627" s="8">
        <f t="shared" si="226"/>
        <v>0</v>
      </c>
      <c r="O1627" s="8" t="str">
        <f t="shared" si="227"/>
        <v/>
      </c>
      <c r="P1627" s="8" t="str">
        <f t="shared" si="228"/>
        <v/>
      </c>
      <c r="Q1627" s="8" t="str">
        <f t="shared" si="229"/>
        <v/>
      </c>
      <c r="R1627" s="8">
        <v>1</v>
      </c>
      <c r="S1627" s="8" t="str">
        <f t="shared" si="230"/>
        <v/>
      </c>
      <c r="T1627" s="8" t="str">
        <f t="shared" si="231"/>
        <v/>
      </c>
      <c r="U1627" s="8" t="str">
        <f t="shared" si="232"/>
        <v/>
      </c>
      <c r="V1627" s="8" t="str">
        <f t="shared" si="233"/>
        <v/>
      </c>
    </row>
    <row r="1628" spans="1:22" x14ac:dyDescent="0.25">
      <c r="A1628" s="8" t="str">
        <f>IF('IMPUTACIONES DETALLE'!A1628="","",'EXP INFORME HU'!$R$2)</f>
        <v/>
      </c>
      <c r="B1628" s="9" t="str">
        <f>IF('IMPUTACIONES DETALLE'!A1628="","",'IMPUTACIONES DETALLE'!A1628)</f>
        <v/>
      </c>
      <c r="C1628" s="8" t="str">
        <f>IF('IMPUTACIONES DETALLE'!B1628="","",VLOOKUP('IMPUTACIONES DETALLE'!B1628,PERSONAS!$A$1:$B$59,2,FALSE))</f>
        <v/>
      </c>
      <c r="D1628" s="8" t="str">
        <f>IF('IMPUTACIONES DETALLE'!C1628="","",VLOOKUP('IMPUTACIONES DETALLE'!C1628,ACTIVIDADES!$A$1:$B$37,2,FALSE))</f>
        <v/>
      </c>
      <c r="E1628" s="8" t="str">
        <f>IF('IMPUTACIONES DETALLE'!D1628="","",'IMPUTACIONES DETALLE'!D1628&amp;" -- "&amp;IF('IMPUTACIONES DETALLE'!E1628="","Actividad de "&amp;'IMPUTACIONES DETALLE'!C1628,'IMPUTACIONES DETALLE'!E1628))</f>
        <v/>
      </c>
      <c r="F1628" s="8" t="str">
        <f>IF('IMPUTACIONES DETALLE'!D1628="","",'IMPUTACIONES DETALLE'!D1628)</f>
        <v/>
      </c>
      <c r="G1628" s="8">
        <f>'IMPUTACIONES DETALLE'!F1628</f>
        <v>0</v>
      </c>
      <c r="L1628" s="8" t="e">
        <f t="shared" si="225"/>
        <v>#VALUE!</v>
      </c>
      <c r="N1628" s="8">
        <f t="shared" si="226"/>
        <v>0</v>
      </c>
      <c r="O1628" s="8" t="str">
        <f t="shared" si="227"/>
        <v/>
      </c>
      <c r="P1628" s="8" t="str">
        <f t="shared" si="228"/>
        <v/>
      </c>
      <c r="Q1628" s="8" t="str">
        <f t="shared" si="229"/>
        <v/>
      </c>
      <c r="R1628" s="8">
        <v>1</v>
      </c>
      <c r="S1628" s="8" t="str">
        <f t="shared" si="230"/>
        <v/>
      </c>
      <c r="T1628" s="8" t="str">
        <f t="shared" si="231"/>
        <v/>
      </c>
      <c r="U1628" s="8" t="str">
        <f t="shared" si="232"/>
        <v/>
      </c>
      <c r="V1628" s="8" t="str">
        <f t="shared" si="233"/>
        <v/>
      </c>
    </row>
    <row r="1629" spans="1:22" x14ac:dyDescent="0.25">
      <c r="A1629" s="8" t="str">
        <f>IF('IMPUTACIONES DETALLE'!A1629="","",'EXP INFORME HU'!$R$2)</f>
        <v/>
      </c>
      <c r="B1629" s="9" t="str">
        <f>IF('IMPUTACIONES DETALLE'!A1629="","",'IMPUTACIONES DETALLE'!A1629)</f>
        <v/>
      </c>
      <c r="C1629" s="8" t="str">
        <f>IF('IMPUTACIONES DETALLE'!B1629="","",VLOOKUP('IMPUTACIONES DETALLE'!B1629,PERSONAS!$A$1:$B$59,2,FALSE))</f>
        <v/>
      </c>
      <c r="D1629" s="8" t="str">
        <f>IF('IMPUTACIONES DETALLE'!C1629="","",VLOOKUP('IMPUTACIONES DETALLE'!C1629,ACTIVIDADES!$A$1:$B$37,2,FALSE))</f>
        <v/>
      </c>
      <c r="E1629" s="8" t="str">
        <f>IF('IMPUTACIONES DETALLE'!D1629="","",'IMPUTACIONES DETALLE'!D1629&amp;" -- "&amp;IF('IMPUTACIONES DETALLE'!E1629="","Actividad de "&amp;'IMPUTACIONES DETALLE'!C1629,'IMPUTACIONES DETALLE'!E1629))</f>
        <v/>
      </c>
      <c r="F1629" s="8" t="str">
        <f>IF('IMPUTACIONES DETALLE'!D1629="","",'IMPUTACIONES DETALLE'!D1629)</f>
        <v/>
      </c>
      <c r="G1629" s="8">
        <f>'IMPUTACIONES DETALLE'!F1629</f>
        <v>0</v>
      </c>
      <c r="L1629" s="8" t="e">
        <f t="shared" si="225"/>
        <v>#VALUE!</v>
      </c>
      <c r="N1629" s="8">
        <f t="shared" si="226"/>
        <v>0</v>
      </c>
      <c r="O1629" s="8" t="str">
        <f t="shared" si="227"/>
        <v/>
      </c>
      <c r="P1629" s="8" t="str">
        <f t="shared" si="228"/>
        <v/>
      </c>
      <c r="Q1629" s="8" t="str">
        <f t="shared" si="229"/>
        <v/>
      </c>
      <c r="R1629" s="8">
        <v>1</v>
      </c>
      <c r="S1629" s="8" t="str">
        <f t="shared" si="230"/>
        <v/>
      </c>
      <c r="T1629" s="8" t="str">
        <f t="shared" si="231"/>
        <v/>
      </c>
      <c r="U1629" s="8" t="str">
        <f t="shared" si="232"/>
        <v/>
      </c>
      <c r="V1629" s="8" t="str">
        <f t="shared" si="233"/>
        <v/>
      </c>
    </row>
    <row r="1630" spans="1:22" x14ac:dyDescent="0.25">
      <c r="A1630" s="8" t="str">
        <f>IF('IMPUTACIONES DETALLE'!A1630="","",'EXP INFORME HU'!$R$2)</f>
        <v/>
      </c>
      <c r="B1630" s="9" t="str">
        <f>IF('IMPUTACIONES DETALLE'!A1630="","",'IMPUTACIONES DETALLE'!A1630)</f>
        <v/>
      </c>
      <c r="C1630" s="8" t="str">
        <f>IF('IMPUTACIONES DETALLE'!B1630="","",VLOOKUP('IMPUTACIONES DETALLE'!B1630,PERSONAS!$A$1:$B$59,2,FALSE))</f>
        <v/>
      </c>
      <c r="D1630" s="8" t="str">
        <f>IF('IMPUTACIONES DETALLE'!C1630="","",VLOOKUP('IMPUTACIONES DETALLE'!C1630,ACTIVIDADES!$A$1:$B$37,2,FALSE))</f>
        <v/>
      </c>
      <c r="E1630" s="8" t="str">
        <f>IF('IMPUTACIONES DETALLE'!D1630="","",'IMPUTACIONES DETALLE'!D1630&amp;" -- "&amp;IF('IMPUTACIONES DETALLE'!E1630="","Actividad de "&amp;'IMPUTACIONES DETALLE'!C1630,'IMPUTACIONES DETALLE'!E1630))</f>
        <v/>
      </c>
      <c r="F1630" s="8" t="str">
        <f>IF('IMPUTACIONES DETALLE'!D1630="","",'IMPUTACIONES DETALLE'!D1630)</f>
        <v/>
      </c>
      <c r="G1630" s="8">
        <f>'IMPUTACIONES DETALLE'!F1630</f>
        <v>0</v>
      </c>
      <c r="L1630" s="8" t="e">
        <f t="shared" si="225"/>
        <v>#VALUE!</v>
      </c>
      <c r="N1630" s="8">
        <f t="shared" si="226"/>
        <v>0</v>
      </c>
      <c r="O1630" s="8" t="str">
        <f t="shared" si="227"/>
        <v/>
      </c>
      <c r="P1630" s="8" t="str">
        <f t="shared" si="228"/>
        <v/>
      </c>
      <c r="Q1630" s="8" t="str">
        <f t="shared" si="229"/>
        <v/>
      </c>
      <c r="R1630" s="8">
        <v>1</v>
      </c>
      <c r="S1630" s="8" t="str">
        <f t="shared" si="230"/>
        <v/>
      </c>
      <c r="T1630" s="8" t="str">
        <f t="shared" si="231"/>
        <v/>
      </c>
      <c r="U1630" s="8" t="str">
        <f t="shared" si="232"/>
        <v/>
      </c>
      <c r="V1630" s="8" t="str">
        <f t="shared" si="233"/>
        <v/>
      </c>
    </row>
    <row r="1631" spans="1:22" x14ac:dyDescent="0.25">
      <c r="A1631" s="8" t="str">
        <f>IF('IMPUTACIONES DETALLE'!A1631="","",'EXP INFORME HU'!$R$2)</f>
        <v/>
      </c>
      <c r="B1631" s="9" t="str">
        <f>IF('IMPUTACIONES DETALLE'!A1631="","",'IMPUTACIONES DETALLE'!A1631)</f>
        <v/>
      </c>
      <c r="C1631" s="8" t="str">
        <f>IF('IMPUTACIONES DETALLE'!B1631="","",VLOOKUP('IMPUTACIONES DETALLE'!B1631,PERSONAS!$A$1:$B$59,2,FALSE))</f>
        <v/>
      </c>
      <c r="D1631" s="8" t="str">
        <f>IF('IMPUTACIONES DETALLE'!C1631="","",VLOOKUP('IMPUTACIONES DETALLE'!C1631,ACTIVIDADES!$A$1:$B$37,2,FALSE))</f>
        <v/>
      </c>
      <c r="E1631" s="8" t="str">
        <f>IF('IMPUTACIONES DETALLE'!D1631="","",'IMPUTACIONES DETALLE'!D1631&amp;" -- "&amp;IF('IMPUTACIONES DETALLE'!E1631="","Actividad de "&amp;'IMPUTACIONES DETALLE'!C1631,'IMPUTACIONES DETALLE'!E1631))</f>
        <v/>
      </c>
      <c r="F1631" s="8" t="str">
        <f>IF('IMPUTACIONES DETALLE'!D1631="","",'IMPUTACIONES DETALLE'!D1631)</f>
        <v/>
      </c>
      <c r="G1631" s="8">
        <f>'IMPUTACIONES DETALLE'!F1631</f>
        <v>0</v>
      </c>
      <c r="L1631" s="8" t="e">
        <f t="shared" si="225"/>
        <v>#VALUE!</v>
      </c>
      <c r="N1631" s="8">
        <f t="shared" si="226"/>
        <v>0</v>
      </c>
      <c r="O1631" s="8" t="str">
        <f t="shared" si="227"/>
        <v/>
      </c>
      <c r="P1631" s="8" t="str">
        <f t="shared" si="228"/>
        <v/>
      </c>
      <c r="Q1631" s="8" t="str">
        <f t="shared" si="229"/>
        <v/>
      </c>
      <c r="R1631" s="8">
        <v>1</v>
      </c>
      <c r="S1631" s="8" t="str">
        <f t="shared" si="230"/>
        <v/>
      </c>
      <c r="T1631" s="8" t="str">
        <f t="shared" si="231"/>
        <v/>
      </c>
      <c r="U1631" s="8" t="str">
        <f t="shared" si="232"/>
        <v/>
      </c>
      <c r="V1631" s="8" t="str">
        <f t="shared" si="233"/>
        <v/>
      </c>
    </row>
    <row r="1632" spans="1:22" x14ac:dyDescent="0.25">
      <c r="A1632" s="8" t="str">
        <f>IF('IMPUTACIONES DETALLE'!A1632="","",'EXP INFORME HU'!$R$2)</f>
        <v/>
      </c>
      <c r="B1632" s="9" t="str">
        <f>IF('IMPUTACIONES DETALLE'!A1632="","",'IMPUTACIONES DETALLE'!A1632)</f>
        <v/>
      </c>
      <c r="C1632" s="8" t="str">
        <f>IF('IMPUTACIONES DETALLE'!B1632="","",VLOOKUP('IMPUTACIONES DETALLE'!B1632,PERSONAS!$A$1:$B$59,2,FALSE))</f>
        <v/>
      </c>
      <c r="D1632" s="8" t="str">
        <f>IF('IMPUTACIONES DETALLE'!C1632="","",VLOOKUP('IMPUTACIONES DETALLE'!C1632,ACTIVIDADES!$A$1:$B$37,2,FALSE))</f>
        <v/>
      </c>
      <c r="E1632" s="8" t="str">
        <f>IF('IMPUTACIONES DETALLE'!D1632="","",'IMPUTACIONES DETALLE'!D1632&amp;" -- "&amp;IF('IMPUTACIONES DETALLE'!E1632="","Actividad de "&amp;'IMPUTACIONES DETALLE'!C1632,'IMPUTACIONES DETALLE'!E1632))</f>
        <v/>
      </c>
      <c r="F1632" s="8" t="str">
        <f>IF('IMPUTACIONES DETALLE'!D1632="","",'IMPUTACIONES DETALLE'!D1632)</f>
        <v/>
      </c>
      <c r="G1632" s="8">
        <f>'IMPUTACIONES DETALLE'!F1632</f>
        <v>0</v>
      </c>
      <c r="L1632" s="8" t="e">
        <f t="shared" si="225"/>
        <v>#VALUE!</v>
      </c>
      <c r="N1632" s="8">
        <f t="shared" si="226"/>
        <v>0</v>
      </c>
      <c r="O1632" s="8" t="str">
        <f t="shared" si="227"/>
        <v/>
      </c>
      <c r="P1632" s="8" t="str">
        <f t="shared" si="228"/>
        <v/>
      </c>
      <c r="Q1632" s="8" t="str">
        <f t="shared" si="229"/>
        <v/>
      </c>
      <c r="R1632" s="8">
        <v>1</v>
      </c>
      <c r="S1632" s="8" t="str">
        <f t="shared" si="230"/>
        <v/>
      </c>
      <c r="T1632" s="8" t="str">
        <f t="shared" si="231"/>
        <v/>
      </c>
      <c r="U1632" s="8" t="str">
        <f t="shared" si="232"/>
        <v/>
      </c>
      <c r="V1632" s="8" t="str">
        <f t="shared" si="233"/>
        <v/>
      </c>
    </row>
    <row r="1633" spans="1:22" x14ac:dyDescent="0.25">
      <c r="A1633" s="8" t="str">
        <f>IF('IMPUTACIONES DETALLE'!A1633="","",'EXP INFORME HU'!$R$2)</f>
        <v/>
      </c>
      <c r="B1633" s="9" t="str">
        <f>IF('IMPUTACIONES DETALLE'!A1633="","",'IMPUTACIONES DETALLE'!A1633)</f>
        <v/>
      </c>
      <c r="C1633" s="8" t="str">
        <f>IF('IMPUTACIONES DETALLE'!B1633="","",VLOOKUP('IMPUTACIONES DETALLE'!B1633,PERSONAS!$A$1:$B$59,2,FALSE))</f>
        <v/>
      </c>
      <c r="D1633" s="8" t="str">
        <f>IF('IMPUTACIONES DETALLE'!C1633="","",VLOOKUP('IMPUTACIONES DETALLE'!C1633,ACTIVIDADES!$A$1:$B$37,2,FALSE))</f>
        <v/>
      </c>
      <c r="E1633" s="8" t="str">
        <f>IF('IMPUTACIONES DETALLE'!D1633="","",'IMPUTACIONES DETALLE'!D1633&amp;" -- "&amp;IF('IMPUTACIONES DETALLE'!E1633="","Actividad de "&amp;'IMPUTACIONES DETALLE'!C1633,'IMPUTACIONES DETALLE'!E1633))</f>
        <v/>
      </c>
      <c r="F1633" s="8" t="str">
        <f>IF('IMPUTACIONES DETALLE'!D1633="","",'IMPUTACIONES DETALLE'!D1633)</f>
        <v/>
      </c>
      <c r="G1633" s="8">
        <f>'IMPUTACIONES DETALLE'!F1633</f>
        <v>0</v>
      </c>
      <c r="L1633" s="8" t="e">
        <f t="shared" si="225"/>
        <v>#VALUE!</v>
      </c>
      <c r="N1633" s="8">
        <f t="shared" si="226"/>
        <v>0</v>
      </c>
      <c r="O1633" s="8" t="str">
        <f t="shared" si="227"/>
        <v/>
      </c>
      <c r="P1633" s="8" t="str">
        <f t="shared" si="228"/>
        <v/>
      </c>
      <c r="Q1633" s="8" t="str">
        <f t="shared" si="229"/>
        <v/>
      </c>
      <c r="R1633" s="8">
        <v>1</v>
      </c>
      <c r="S1633" s="8" t="str">
        <f t="shared" si="230"/>
        <v/>
      </c>
      <c r="T1633" s="8" t="str">
        <f t="shared" si="231"/>
        <v/>
      </c>
      <c r="U1633" s="8" t="str">
        <f t="shared" si="232"/>
        <v/>
      </c>
      <c r="V1633" s="8" t="str">
        <f t="shared" si="233"/>
        <v/>
      </c>
    </row>
    <row r="1634" spans="1:22" x14ac:dyDescent="0.25">
      <c r="A1634" s="8" t="str">
        <f>IF('IMPUTACIONES DETALLE'!A1634="","",'EXP INFORME HU'!$R$2)</f>
        <v/>
      </c>
      <c r="B1634" s="9" t="str">
        <f>IF('IMPUTACIONES DETALLE'!A1634="","",'IMPUTACIONES DETALLE'!A1634)</f>
        <v/>
      </c>
      <c r="C1634" s="8" t="str">
        <f>IF('IMPUTACIONES DETALLE'!B1634="","",VLOOKUP('IMPUTACIONES DETALLE'!B1634,PERSONAS!$A$1:$B$59,2,FALSE))</f>
        <v/>
      </c>
      <c r="D1634" s="8" t="str">
        <f>IF('IMPUTACIONES DETALLE'!C1634="","",VLOOKUP('IMPUTACIONES DETALLE'!C1634,ACTIVIDADES!$A$1:$B$37,2,FALSE))</f>
        <v/>
      </c>
      <c r="E1634" s="8" t="str">
        <f>IF('IMPUTACIONES DETALLE'!D1634="","",'IMPUTACIONES DETALLE'!D1634&amp;" -- "&amp;IF('IMPUTACIONES DETALLE'!E1634="","Actividad de "&amp;'IMPUTACIONES DETALLE'!C1634,'IMPUTACIONES DETALLE'!E1634))</f>
        <v/>
      </c>
      <c r="F1634" s="8" t="str">
        <f>IF('IMPUTACIONES DETALLE'!D1634="","",'IMPUTACIONES DETALLE'!D1634)</f>
        <v/>
      </c>
      <c r="G1634" s="8">
        <f>'IMPUTACIONES DETALLE'!F1634</f>
        <v>0</v>
      </c>
      <c r="L1634" s="8" t="e">
        <f t="shared" si="225"/>
        <v>#VALUE!</v>
      </c>
      <c r="N1634" s="8">
        <f t="shared" si="226"/>
        <v>0</v>
      </c>
      <c r="O1634" s="8" t="str">
        <f t="shared" si="227"/>
        <v/>
      </c>
      <c r="P1634" s="8" t="str">
        <f t="shared" si="228"/>
        <v/>
      </c>
      <c r="Q1634" s="8" t="str">
        <f t="shared" si="229"/>
        <v/>
      </c>
      <c r="R1634" s="8">
        <v>1</v>
      </c>
      <c r="S1634" s="8" t="str">
        <f t="shared" si="230"/>
        <v/>
      </c>
      <c r="T1634" s="8" t="str">
        <f t="shared" si="231"/>
        <v/>
      </c>
      <c r="U1634" s="8" t="str">
        <f t="shared" si="232"/>
        <v/>
      </c>
      <c r="V1634" s="8" t="str">
        <f t="shared" si="233"/>
        <v/>
      </c>
    </row>
    <row r="1635" spans="1:22" x14ac:dyDescent="0.25">
      <c r="A1635" s="8" t="str">
        <f>IF('IMPUTACIONES DETALLE'!A1635="","",'EXP INFORME HU'!$R$2)</f>
        <v/>
      </c>
      <c r="B1635" s="9" t="str">
        <f>IF('IMPUTACIONES DETALLE'!A1635="","",'IMPUTACIONES DETALLE'!A1635)</f>
        <v/>
      </c>
      <c r="C1635" s="8" t="str">
        <f>IF('IMPUTACIONES DETALLE'!B1635="","",VLOOKUP('IMPUTACIONES DETALLE'!B1635,PERSONAS!$A$1:$B$59,2,FALSE))</f>
        <v/>
      </c>
      <c r="D1635" s="8" t="str">
        <f>IF('IMPUTACIONES DETALLE'!C1635="","",VLOOKUP('IMPUTACIONES DETALLE'!C1635,ACTIVIDADES!$A$1:$B$37,2,FALSE))</f>
        <v/>
      </c>
      <c r="E1635" s="8" t="str">
        <f>IF('IMPUTACIONES DETALLE'!D1635="","",'IMPUTACIONES DETALLE'!D1635&amp;" -- "&amp;IF('IMPUTACIONES DETALLE'!E1635="","Actividad de "&amp;'IMPUTACIONES DETALLE'!C1635,'IMPUTACIONES DETALLE'!E1635))</f>
        <v/>
      </c>
      <c r="F1635" s="8" t="str">
        <f>IF('IMPUTACIONES DETALLE'!D1635="","",'IMPUTACIONES DETALLE'!D1635)</f>
        <v/>
      </c>
      <c r="G1635" s="8">
        <f>'IMPUTACIONES DETALLE'!F1635</f>
        <v>0</v>
      </c>
      <c r="L1635" s="8" t="e">
        <f t="shared" si="225"/>
        <v>#VALUE!</v>
      </c>
      <c r="N1635" s="8">
        <f t="shared" si="226"/>
        <v>0</v>
      </c>
      <c r="O1635" s="8" t="str">
        <f t="shared" si="227"/>
        <v/>
      </c>
      <c r="P1635" s="8" t="str">
        <f t="shared" si="228"/>
        <v/>
      </c>
      <c r="Q1635" s="8" t="str">
        <f t="shared" si="229"/>
        <v/>
      </c>
      <c r="R1635" s="8">
        <v>1</v>
      </c>
      <c r="S1635" s="8" t="str">
        <f t="shared" si="230"/>
        <v/>
      </c>
      <c r="T1635" s="8" t="str">
        <f t="shared" si="231"/>
        <v/>
      </c>
      <c r="U1635" s="8" t="str">
        <f t="shared" si="232"/>
        <v/>
      </c>
      <c r="V1635" s="8" t="str">
        <f t="shared" si="233"/>
        <v/>
      </c>
    </row>
    <row r="1636" spans="1:22" x14ac:dyDescent="0.25">
      <c r="A1636" s="8" t="str">
        <f>IF('IMPUTACIONES DETALLE'!A1636="","",'EXP INFORME HU'!$R$2)</f>
        <v/>
      </c>
      <c r="B1636" s="9" t="str">
        <f>IF('IMPUTACIONES DETALLE'!A1636="","",'IMPUTACIONES DETALLE'!A1636)</f>
        <v/>
      </c>
      <c r="C1636" s="8" t="str">
        <f>IF('IMPUTACIONES DETALLE'!B1636="","",VLOOKUP('IMPUTACIONES DETALLE'!B1636,PERSONAS!$A$1:$B$59,2,FALSE))</f>
        <v/>
      </c>
      <c r="D1636" s="8" t="str">
        <f>IF('IMPUTACIONES DETALLE'!C1636="","",VLOOKUP('IMPUTACIONES DETALLE'!C1636,ACTIVIDADES!$A$1:$B$37,2,FALSE))</f>
        <v/>
      </c>
      <c r="E1636" s="8" t="str">
        <f>IF('IMPUTACIONES DETALLE'!D1636="","",'IMPUTACIONES DETALLE'!D1636&amp;" -- "&amp;IF('IMPUTACIONES DETALLE'!E1636="","Actividad de "&amp;'IMPUTACIONES DETALLE'!C1636,'IMPUTACIONES DETALLE'!E1636))</f>
        <v/>
      </c>
      <c r="F1636" s="8" t="str">
        <f>IF('IMPUTACIONES DETALLE'!D1636="","",'IMPUTACIONES DETALLE'!D1636)</f>
        <v/>
      </c>
      <c r="G1636" s="8">
        <f>'IMPUTACIONES DETALLE'!F1636</f>
        <v>0</v>
      </c>
      <c r="L1636" s="8" t="e">
        <f t="shared" si="225"/>
        <v>#VALUE!</v>
      </c>
      <c r="N1636" s="8">
        <f t="shared" si="226"/>
        <v>0</v>
      </c>
      <c r="O1636" s="8" t="str">
        <f t="shared" si="227"/>
        <v/>
      </c>
      <c r="P1636" s="8" t="str">
        <f t="shared" si="228"/>
        <v/>
      </c>
      <c r="Q1636" s="8" t="str">
        <f t="shared" si="229"/>
        <v/>
      </c>
      <c r="R1636" s="8">
        <v>1</v>
      </c>
      <c r="S1636" s="8" t="str">
        <f t="shared" si="230"/>
        <v/>
      </c>
      <c r="T1636" s="8" t="str">
        <f t="shared" si="231"/>
        <v/>
      </c>
      <c r="U1636" s="8" t="str">
        <f t="shared" si="232"/>
        <v/>
      </c>
      <c r="V1636" s="8" t="str">
        <f t="shared" si="233"/>
        <v/>
      </c>
    </row>
    <row r="1637" spans="1:22" x14ac:dyDescent="0.25">
      <c r="A1637" s="8" t="str">
        <f>IF('IMPUTACIONES DETALLE'!A1637="","",'EXP INFORME HU'!$R$2)</f>
        <v/>
      </c>
      <c r="B1637" s="9" t="str">
        <f>IF('IMPUTACIONES DETALLE'!A1637="","",'IMPUTACIONES DETALLE'!A1637)</f>
        <v/>
      </c>
      <c r="C1637" s="8" t="str">
        <f>IF('IMPUTACIONES DETALLE'!B1637="","",VLOOKUP('IMPUTACIONES DETALLE'!B1637,PERSONAS!$A$1:$B$59,2,FALSE))</f>
        <v/>
      </c>
      <c r="D1637" s="8" t="str">
        <f>IF('IMPUTACIONES DETALLE'!C1637="","",VLOOKUP('IMPUTACIONES DETALLE'!C1637,ACTIVIDADES!$A$1:$B$37,2,FALSE))</f>
        <v/>
      </c>
      <c r="E1637" s="8" t="str">
        <f>IF('IMPUTACIONES DETALLE'!D1637="","",'IMPUTACIONES DETALLE'!D1637&amp;" -- "&amp;IF('IMPUTACIONES DETALLE'!E1637="","Actividad de "&amp;'IMPUTACIONES DETALLE'!C1637,'IMPUTACIONES DETALLE'!E1637))</f>
        <v/>
      </c>
      <c r="F1637" s="8" t="str">
        <f>IF('IMPUTACIONES DETALLE'!D1637="","",'IMPUTACIONES DETALLE'!D1637)</f>
        <v/>
      </c>
      <c r="G1637" s="8">
        <f>'IMPUTACIONES DETALLE'!F1637</f>
        <v>0</v>
      </c>
      <c r="L1637" s="8" t="e">
        <f t="shared" si="225"/>
        <v>#VALUE!</v>
      </c>
      <c r="N1637" s="8">
        <f t="shared" si="226"/>
        <v>0</v>
      </c>
      <c r="O1637" s="8" t="str">
        <f t="shared" si="227"/>
        <v/>
      </c>
      <c r="P1637" s="8" t="str">
        <f t="shared" si="228"/>
        <v/>
      </c>
      <c r="Q1637" s="8" t="str">
        <f t="shared" si="229"/>
        <v/>
      </c>
      <c r="R1637" s="8">
        <v>1</v>
      </c>
      <c r="S1637" s="8" t="str">
        <f t="shared" si="230"/>
        <v/>
      </c>
      <c r="T1637" s="8" t="str">
        <f t="shared" si="231"/>
        <v/>
      </c>
      <c r="U1637" s="8" t="str">
        <f t="shared" si="232"/>
        <v/>
      </c>
      <c r="V1637" s="8" t="str">
        <f t="shared" si="233"/>
        <v/>
      </c>
    </row>
    <row r="1638" spans="1:22" x14ac:dyDescent="0.25">
      <c r="A1638" s="8" t="str">
        <f>IF('IMPUTACIONES DETALLE'!A1638="","",'EXP INFORME HU'!$R$2)</f>
        <v/>
      </c>
      <c r="B1638" s="9" t="str">
        <f>IF('IMPUTACIONES DETALLE'!A1638="","",'IMPUTACIONES DETALLE'!A1638)</f>
        <v/>
      </c>
      <c r="C1638" s="8" t="str">
        <f>IF('IMPUTACIONES DETALLE'!B1638="","",VLOOKUP('IMPUTACIONES DETALLE'!B1638,PERSONAS!$A$1:$B$59,2,FALSE))</f>
        <v/>
      </c>
      <c r="D1638" s="8" t="str">
        <f>IF('IMPUTACIONES DETALLE'!C1638="","",VLOOKUP('IMPUTACIONES DETALLE'!C1638,ACTIVIDADES!$A$1:$B$37,2,FALSE))</f>
        <v/>
      </c>
      <c r="E1638" s="8" t="str">
        <f>IF('IMPUTACIONES DETALLE'!D1638="","",'IMPUTACIONES DETALLE'!D1638&amp;" -- "&amp;IF('IMPUTACIONES DETALLE'!E1638="","Actividad de "&amp;'IMPUTACIONES DETALLE'!C1638,'IMPUTACIONES DETALLE'!E1638))</f>
        <v/>
      </c>
      <c r="F1638" s="8" t="str">
        <f>IF('IMPUTACIONES DETALLE'!D1638="","",'IMPUTACIONES DETALLE'!D1638)</f>
        <v/>
      </c>
      <c r="G1638" s="8">
        <f>'IMPUTACIONES DETALLE'!F1638</f>
        <v>0</v>
      </c>
      <c r="L1638" s="8" t="e">
        <f t="shared" si="225"/>
        <v>#VALUE!</v>
      </c>
      <c r="N1638" s="8">
        <f t="shared" si="226"/>
        <v>0</v>
      </c>
      <c r="O1638" s="8" t="str">
        <f t="shared" si="227"/>
        <v/>
      </c>
      <c r="P1638" s="8" t="str">
        <f t="shared" si="228"/>
        <v/>
      </c>
      <c r="Q1638" s="8" t="str">
        <f t="shared" si="229"/>
        <v/>
      </c>
      <c r="R1638" s="8">
        <v>1</v>
      </c>
      <c r="S1638" s="8" t="str">
        <f t="shared" si="230"/>
        <v/>
      </c>
      <c r="T1638" s="8" t="str">
        <f t="shared" si="231"/>
        <v/>
      </c>
      <c r="U1638" s="8" t="str">
        <f t="shared" si="232"/>
        <v/>
      </c>
      <c r="V1638" s="8" t="str">
        <f t="shared" si="233"/>
        <v/>
      </c>
    </row>
    <row r="1639" spans="1:22" x14ac:dyDescent="0.25">
      <c r="A1639" s="8" t="str">
        <f>IF('IMPUTACIONES DETALLE'!A1639="","",'EXP INFORME HU'!$R$2)</f>
        <v/>
      </c>
      <c r="B1639" s="9" t="str">
        <f>IF('IMPUTACIONES DETALLE'!A1639="","",'IMPUTACIONES DETALLE'!A1639)</f>
        <v/>
      </c>
      <c r="C1639" s="8" t="str">
        <f>IF('IMPUTACIONES DETALLE'!B1639="","",VLOOKUP('IMPUTACIONES DETALLE'!B1639,PERSONAS!$A$1:$B$59,2,FALSE))</f>
        <v/>
      </c>
      <c r="D1639" s="8" t="str">
        <f>IF('IMPUTACIONES DETALLE'!C1639="","",VLOOKUP('IMPUTACIONES DETALLE'!C1639,ACTIVIDADES!$A$1:$B$37,2,FALSE))</f>
        <v/>
      </c>
      <c r="E1639" s="8" t="str">
        <f>IF('IMPUTACIONES DETALLE'!D1639="","",'IMPUTACIONES DETALLE'!D1639&amp;" -- "&amp;IF('IMPUTACIONES DETALLE'!E1639="","Actividad de "&amp;'IMPUTACIONES DETALLE'!C1639,'IMPUTACIONES DETALLE'!E1639))</f>
        <v/>
      </c>
      <c r="F1639" s="8" t="str">
        <f>IF('IMPUTACIONES DETALLE'!D1639="","",'IMPUTACIONES DETALLE'!D1639)</f>
        <v/>
      </c>
      <c r="G1639" s="8">
        <f>'IMPUTACIONES DETALLE'!F1639</f>
        <v>0</v>
      </c>
      <c r="L1639" s="8" t="e">
        <f t="shared" si="225"/>
        <v>#VALUE!</v>
      </c>
      <c r="N1639" s="8">
        <f t="shared" si="226"/>
        <v>0</v>
      </c>
      <c r="O1639" s="8" t="str">
        <f t="shared" si="227"/>
        <v/>
      </c>
      <c r="P1639" s="8" t="str">
        <f t="shared" si="228"/>
        <v/>
      </c>
      <c r="Q1639" s="8" t="str">
        <f t="shared" si="229"/>
        <v/>
      </c>
      <c r="R1639" s="8">
        <v>1</v>
      </c>
      <c r="S1639" s="8" t="str">
        <f t="shared" si="230"/>
        <v/>
      </c>
      <c r="T1639" s="8" t="str">
        <f t="shared" si="231"/>
        <v/>
      </c>
      <c r="U1639" s="8" t="str">
        <f t="shared" si="232"/>
        <v/>
      </c>
      <c r="V1639" s="8" t="str">
        <f t="shared" si="233"/>
        <v/>
      </c>
    </row>
    <row r="1640" spans="1:22" x14ac:dyDescent="0.25">
      <c r="A1640" s="8" t="str">
        <f>IF('IMPUTACIONES DETALLE'!A1640="","",'EXP INFORME HU'!$R$2)</f>
        <v/>
      </c>
      <c r="B1640" s="9" t="str">
        <f>IF('IMPUTACIONES DETALLE'!A1640="","",'IMPUTACIONES DETALLE'!A1640)</f>
        <v/>
      </c>
      <c r="C1640" s="8" t="str">
        <f>IF('IMPUTACIONES DETALLE'!B1640="","",VLOOKUP('IMPUTACIONES DETALLE'!B1640,PERSONAS!$A$1:$B$59,2,FALSE))</f>
        <v/>
      </c>
      <c r="D1640" s="8" t="str">
        <f>IF('IMPUTACIONES DETALLE'!C1640="","",VLOOKUP('IMPUTACIONES DETALLE'!C1640,ACTIVIDADES!$A$1:$B$37,2,FALSE))</f>
        <v/>
      </c>
      <c r="E1640" s="8" t="str">
        <f>IF('IMPUTACIONES DETALLE'!D1640="","",'IMPUTACIONES DETALLE'!D1640&amp;" -- "&amp;IF('IMPUTACIONES DETALLE'!E1640="","Actividad de "&amp;'IMPUTACIONES DETALLE'!C1640,'IMPUTACIONES DETALLE'!E1640))</f>
        <v/>
      </c>
      <c r="F1640" s="8" t="str">
        <f>IF('IMPUTACIONES DETALLE'!D1640="","",'IMPUTACIONES DETALLE'!D1640)</f>
        <v/>
      </c>
      <c r="G1640" s="8">
        <f>'IMPUTACIONES DETALLE'!F1640</f>
        <v>0</v>
      </c>
      <c r="L1640" s="8" t="e">
        <f t="shared" si="225"/>
        <v>#VALUE!</v>
      </c>
      <c r="N1640" s="8">
        <f t="shared" si="226"/>
        <v>0</v>
      </c>
      <c r="O1640" s="8" t="str">
        <f t="shared" si="227"/>
        <v/>
      </c>
      <c r="P1640" s="8" t="str">
        <f t="shared" si="228"/>
        <v/>
      </c>
      <c r="Q1640" s="8" t="str">
        <f t="shared" si="229"/>
        <v/>
      </c>
      <c r="R1640" s="8">
        <v>1</v>
      </c>
      <c r="S1640" s="8" t="str">
        <f t="shared" si="230"/>
        <v/>
      </c>
      <c r="T1640" s="8" t="str">
        <f t="shared" si="231"/>
        <v/>
      </c>
      <c r="U1640" s="8" t="str">
        <f t="shared" si="232"/>
        <v/>
      </c>
      <c r="V1640" s="8" t="str">
        <f t="shared" si="233"/>
        <v/>
      </c>
    </row>
    <row r="1641" spans="1:22" x14ac:dyDescent="0.25">
      <c r="A1641" s="8" t="str">
        <f>IF('IMPUTACIONES DETALLE'!A1641="","",'EXP INFORME HU'!$R$2)</f>
        <v/>
      </c>
      <c r="B1641" s="9" t="str">
        <f>IF('IMPUTACIONES DETALLE'!A1641="","",'IMPUTACIONES DETALLE'!A1641)</f>
        <v/>
      </c>
      <c r="C1641" s="8" t="str">
        <f>IF('IMPUTACIONES DETALLE'!B1641="","",VLOOKUP('IMPUTACIONES DETALLE'!B1641,PERSONAS!$A$1:$B$59,2,FALSE))</f>
        <v/>
      </c>
      <c r="D1641" s="8" t="str">
        <f>IF('IMPUTACIONES DETALLE'!C1641="","",VLOOKUP('IMPUTACIONES DETALLE'!C1641,ACTIVIDADES!$A$1:$B$37,2,FALSE))</f>
        <v/>
      </c>
      <c r="E1641" s="8" t="str">
        <f>IF('IMPUTACIONES DETALLE'!D1641="","",'IMPUTACIONES DETALLE'!D1641&amp;" -- "&amp;IF('IMPUTACIONES DETALLE'!E1641="","Actividad de "&amp;'IMPUTACIONES DETALLE'!C1641,'IMPUTACIONES DETALLE'!E1641))</f>
        <v/>
      </c>
      <c r="F1641" s="8" t="str">
        <f>IF('IMPUTACIONES DETALLE'!D1641="","",'IMPUTACIONES DETALLE'!D1641)</f>
        <v/>
      </c>
      <c r="G1641" s="8">
        <f>'IMPUTACIONES DETALLE'!F1641</f>
        <v>0</v>
      </c>
      <c r="L1641" s="8" t="e">
        <f t="shared" si="225"/>
        <v>#VALUE!</v>
      </c>
      <c r="N1641" s="8">
        <f t="shared" si="226"/>
        <v>0</v>
      </c>
      <c r="O1641" s="8" t="str">
        <f t="shared" si="227"/>
        <v/>
      </c>
      <c r="P1641" s="8" t="str">
        <f t="shared" si="228"/>
        <v/>
      </c>
      <c r="Q1641" s="8" t="str">
        <f t="shared" si="229"/>
        <v/>
      </c>
      <c r="R1641" s="8">
        <v>1</v>
      </c>
      <c r="S1641" s="8" t="str">
        <f t="shared" si="230"/>
        <v/>
      </c>
      <c r="T1641" s="8" t="str">
        <f t="shared" si="231"/>
        <v/>
      </c>
      <c r="U1641" s="8" t="str">
        <f t="shared" si="232"/>
        <v/>
      </c>
      <c r="V1641" s="8" t="str">
        <f t="shared" si="233"/>
        <v/>
      </c>
    </row>
    <row r="1642" spans="1:22" x14ac:dyDescent="0.25">
      <c r="A1642" s="8" t="str">
        <f>IF('IMPUTACIONES DETALLE'!A1642="","",'EXP INFORME HU'!$R$2)</f>
        <v/>
      </c>
      <c r="B1642" s="9" t="str">
        <f>IF('IMPUTACIONES DETALLE'!A1642="","",'IMPUTACIONES DETALLE'!A1642)</f>
        <v/>
      </c>
      <c r="C1642" s="8" t="str">
        <f>IF('IMPUTACIONES DETALLE'!B1642="","",VLOOKUP('IMPUTACIONES DETALLE'!B1642,PERSONAS!$A$1:$B$59,2,FALSE))</f>
        <v/>
      </c>
      <c r="D1642" s="8" t="str">
        <f>IF('IMPUTACIONES DETALLE'!C1642="","",VLOOKUP('IMPUTACIONES DETALLE'!C1642,ACTIVIDADES!$A$1:$B$37,2,FALSE))</f>
        <v/>
      </c>
      <c r="E1642" s="8" t="str">
        <f>IF('IMPUTACIONES DETALLE'!D1642="","",'IMPUTACIONES DETALLE'!D1642&amp;" -- "&amp;IF('IMPUTACIONES DETALLE'!E1642="","Actividad de "&amp;'IMPUTACIONES DETALLE'!C1642,'IMPUTACIONES DETALLE'!E1642))</f>
        <v/>
      </c>
      <c r="F1642" s="8" t="str">
        <f>IF('IMPUTACIONES DETALLE'!D1642="","",'IMPUTACIONES DETALLE'!D1642)</f>
        <v/>
      </c>
      <c r="G1642" s="8">
        <f>'IMPUTACIONES DETALLE'!F1642</f>
        <v>0</v>
      </c>
      <c r="L1642" s="8" t="e">
        <f t="shared" si="225"/>
        <v>#VALUE!</v>
      </c>
      <c r="N1642" s="8">
        <f t="shared" si="226"/>
        <v>0</v>
      </c>
      <c r="O1642" s="8" t="str">
        <f t="shared" si="227"/>
        <v/>
      </c>
      <c r="P1642" s="8" t="str">
        <f t="shared" si="228"/>
        <v/>
      </c>
      <c r="Q1642" s="8" t="str">
        <f t="shared" si="229"/>
        <v/>
      </c>
      <c r="R1642" s="8">
        <v>1</v>
      </c>
      <c r="S1642" s="8" t="str">
        <f t="shared" si="230"/>
        <v/>
      </c>
      <c r="T1642" s="8" t="str">
        <f t="shared" si="231"/>
        <v/>
      </c>
      <c r="U1642" s="8" t="str">
        <f t="shared" si="232"/>
        <v/>
      </c>
      <c r="V1642" s="8" t="str">
        <f t="shared" si="233"/>
        <v/>
      </c>
    </row>
    <row r="1643" spans="1:22" x14ac:dyDescent="0.25">
      <c r="A1643" s="8" t="str">
        <f>IF('IMPUTACIONES DETALLE'!A1643="","",'EXP INFORME HU'!$R$2)</f>
        <v/>
      </c>
      <c r="B1643" s="9" t="str">
        <f>IF('IMPUTACIONES DETALLE'!A1643="","",'IMPUTACIONES DETALLE'!A1643)</f>
        <v/>
      </c>
      <c r="C1643" s="8" t="str">
        <f>IF('IMPUTACIONES DETALLE'!B1643="","",VLOOKUP('IMPUTACIONES DETALLE'!B1643,PERSONAS!$A$1:$B$59,2,FALSE))</f>
        <v/>
      </c>
      <c r="D1643" s="8" t="str">
        <f>IF('IMPUTACIONES DETALLE'!C1643="","",VLOOKUP('IMPUTACIONES DETALLE'!C1643,ACTIVIDADES!$A$1:$B$37,2,FALSE))</f>
        <v/>
      </c>
      <c r="E1643" s="8" t="str">
        <f>IF('IMPUTACIONES DETALLE'!D1643="","",'IMPUTACIONES DETALLE'!D1643&amp;" -- "&amp;IF('IMPUTACIONES DETALLE'!E1643="","Actividad de "&amp;'IMPUTACIONES DETALLE'!C1643,'IMPUTACIONES DETALLE'!E1643))</f>
        <v/>
      </c>
      <c r="F1643" s="8" t="str">
        <f>IF('IMPUTACIONES DETALLE'!D1643="","",'IMPUTACIONES DETALLE'!D1643)</f>
        <v/>
      </c>
      <c r="G1643" s="8">
        <f>'IMPUTACIONES DETALLE'!F1643</f>
        <v>0</v>
      </c>
      <c r="L1643" s="8" t="e">
        <f t="shared" si="225"/>
        <v>#VALUE!</v>
      </c>
      <c r="N1643" s="8">
        <f t="shared" si="226"/>
        <v>0</v>
      </c>
      <c r="O1643" s="8" t="str">
        <f t="shared" si="227"/>
        <v/>
      </c>
      <c r="P1643" s="8" t="str">
        <f t="shared" si="228"/>
        <v/>
      </c>
      <c r="Q1643" s="8" t="str">
        <f t="shared" si="229"/>
        <v/>
      </c>
      <c r="R1643" s="8">
        <v>1</v>
      </c>
      <c r="S1643" s="8" t="str">
        <f t="shared" si="230"/>
        <v/>
      </c>
      <c r="T1643" s="8" t="str">
        <f t="shared" si="231"/>
        <v/>
      </c>
      <c r="U1643" s="8" t="str">
        <f t="shared" si="232"/>
        <v/>
      </c>
      <c r="V1643" s="8" t="str">
        <f t="shared" si="233"/>
        <v/>
      </c>
    </row>
    <row r="1644" spans="1:22" x14ac:dyDescent="0.25">
      <c r="A1644" s="8" t="str">
        <f>IF('IMPUTACIONES DETALLE'!A1644="","",'EXP INFORME HU'!$R$2)</f>
        <v/>
      </c>
      <c r="B1644" s="9" t="str">
        <f>IF('IMPUTACIONES DETALLE'!A1644="","",'IMPUTACIONES DETALLE'!A1644)</f>
        <v/>
      </c>
      <c r="C1644" s="8" t="str">
        <f>IF('IMPUTACIONES DETALLE'!B1644="","",VLOOKUP('IMPUTACIONES DETALLE'!B1644,PERSONAS!$A$1:$B$59,2,FALSE))</f>
        <v/>
      </c>
      <c r="D1644" s="8" t="str">
        <f>IF('IMPUTACIONES DETALLE'!C1644="","",VLOOKUP('IMPUTACIONES DETALLE'!C1644,ACTIVIDADES!$A$1:$B$37,2,FALSE))</f>
        <v/>
      </c>
      <c r="E1644" s="8" t="str">
        <f>IF('IMPUTACIONES DETALLE'!D1644="","",'IMPUTACIONES DETALLE'!D1644&amp;" -- "&amp;IF('IMPUTACIONES DETALLE'!E1644="","Actividad de "&amp;'IMPUTACIONES DETALLE'!C1644,'IMPUTACIONES DETALLE'!E1644))</f>
        <v/>
      </c>
      <c r="F1644" s="8" t="str">
        <f>IF('IMPUTACIONES DETALLE'!D1644="","",'IMPUTACIONES DETALLE'!D1644)</f>
        <v/>
      </c>
      <c r="G1644" s="8">
        <f>'IMPUTACIONES DETALLE'!F1644</f>
        <v>0</v>
      </c>
      <c r="L1644" s="8" t="e">
        <f t="shared" si="225"/>
        <v>#VALUE!</v>
      </c>
      <c r="N1644" s="8">
        <f t="shared" si="226"/>
        <v>0</v>
      </c>
      <c r="O1644" s="8" t="str">
        <f t="shared" si="227"/>
        <v/>
      </c>
      <c r="P1644" s="8" t="str">
        <f t="shared" si="228"/>
        <v/>
      </c>
      <c r="Q1644" s="8" t="str">
        <f t="shared" si="229"/>
        <v/>
      </c>
      <c r="R1644" s="8">
        <v>1</v>
      </c>
      <c r="S1644" s="8" t="str">
        <f t="shared" si="230"/>
        <v/>
      </c>
      <c r="T1644" s="8" t="str">
        <f t="shared" si="231"/>
        <v/>
      </c>
      <c r="U1644" s="8" t="str">
        <f t="shared" si="232"/>
        <v/>
      </c>
      <c r="V1644" s="8" t="str">
        <f t="shared" si="233"/>
        <v/>
      </c>
    </row>
    <row r="1645" spans="1:22" x14ac:dyDescent="0.25">
      <c r="A1645" s="8" t="str">
        <f>IF('IMPUTACIONES DETALLE'!A1645="","",'EXP INFORME HU'!$R$2)</f>
        <v/>
      </c>
      <c r="B1645" s="9" t="str">
        <f>IF('IMPUTACIONES DETALLE'!A1645="","",'IMPUTACIONES DETALLE'!A1645)</f>
        <v/>
      </c>
      <c r="C1645" s="8" t="str">
        <f>IF('IMPUTACIONES DETALLE'!B1645="","",VLOOKUP('IMPUTACIONES DETALLE'!B1645,PERSONAS!$A$1:$B$59,2,FALSE))</f>
        <v/>
      </c>
      <c r="D1645" s="8" t="str">
        <f>IF('IMPUTACIONES DETALLE'!C1645="","",VLOOKUP('IMPUTACIONES DETALLE'!C1645,ACTIVIDADES!$A$1:$B$37,2,FALSE))</f>
        <v/>
      </c>
      <c r="E1645" s="8" t="str">
        <f>IF('IMPUTACIONES DETALLE'!D1645="","",'IMPUTACIONES DETALLE'!D1645&amp;" -- "&amp;IF('IMPUTACIONES DETALLE'!E1645="","Actividad de "&amp;'IMPUTACIONES DETALLE'!C1645,'IMPUTACIONES DETALLE'!E1645))</f>
        <v/>
      </c>
      <c r="F1645" s="8" t="str">
        <f>IF('IMPUTACIONES DETALLE'!D1645="","",'IMPUTACIONES DETALLE'!D1645)</f>
        <v/>
      </c>
      <c r="G1645" s="8">
        <f>'IMPUTACIONES DETALLE'!F1645</f>
        <v>0</v>
      </c>
      <c r="L1645" s="8" t="e">
        <f t="shared" si="225"/>
        <v>#VALUE!</v>
      </c>
      <c r="N1645" s="8">
        <f t="shared" si="226"/>
        <v>0</v>
      </c>
      <c r="O1645" s="8" t="str">
        <f t="shared" si="227"/>
        <v/>
      </c>
      <c r="P1645" s="8" t="str">
        <f t="shared" si="228"/>
        <v/>
      </c>
      <c r="Q1645" s="8" t="str">
        <f t="shared" si="229"/>
        <v/>
      </c>
      <c r="R1645" s="8">
        <v>1</v>
      </c>
      <c r="S1645" s="8" t="str">
        <f t="shared" si="230"/>
        <v/>
      </c>
      <c r="T1645" s="8" t="str">
        <f t="shared" si="231"/>
        <v/>
      </c>
      <c r="U1645" s="8" t="str">
        <f t="shared" si="232"/>
        <v/>
      </c>
      <c r="V1645" s="8" t="str">
        <f t="shared" si="233"/>
        <v/>
      </c>
    </row>
    <row r="1646" spans="1:22" x14ac:dyDescent="0.25">
      <c r="A1646" s="8" t="str">
        <f>IF('IMPUTACIONES DETALLE'!A1646="","",'EXP INFORME HU'!$R$2)</f>
        <v/>
      </c>
      <c r="B1646" s="9" t="str">
        <f>IF('IMPUTACIONES DETALLE'!A1646="","",'IMPUTACIONES DETALLE'!A1646)</f>
        <v/>
      </c>
      <c r="C1646" s="8" t="str">
        <f>IF('IMPUTACIONES DETALLE'!B1646="","",VLOOKUP('IMPUTACIONES DETALLE'!B1646,PERSONAS!$A$1:$B$59,2,FALSE))</f>
        <v/>
      </c>
      <c r="D1646" s="8" t="str">
        <f>IF('IMPUTACIONES DETALLE'!C1646="","",VLOOKUP('IMPUTACIONES DETALLE'!C1646,ACTIVIDADES!$A$1:$B$37,2,FALSE))</f>
        <v/>
      </c>
      <c r="E1646" s="8" t="str">
        <f>IF('IMPUTACIONES DETALLE'!D1646="","",'IMPUTACIONES DETALLE'!D1646&amp;" -- "&amp;IF('IMPUTACIONES DETALLE'!E1646="","Actividad de "&amp;'IMPUTACIONES DETALLE'!C1646,'IMPUTACIONES DETALLE'!E1646))</f>
        <v/>
      </c>
      <c r="F1646" s="8" t="str">
        <f>IF('IMPUTACIONES DETALLE'!D1646="","",'IMPUTACIONES DETALLE'!D1646)</f>
        <v/>
      </c>
      <c r="G1646" s="8">
        <f>'IMPUTACIONES DETALLE'!F1646</f>
        <v>0</v>
      </c>
      <c r="L1646" s="8" t="e">
        <f t="shared" si="225"/>
        <v>#VALUE!</v>
      </c>
      <c r="N1646" s="8">
        <f t="shared" si="226"/>
        <v>0</v>
      </c>
      <c r="O1646" s="8" t="str">
        <f t="shared" si="227"/>
        <v/>
      </c>
      <c r="P1646" s="8" t="str">
        <f t="shared" si="228"/>
        <v/>
      </c>
      <c r="Q1646" s="8" t="str">
        <f t="shared" si="229"/>
        <v/>
      </c>
      <c r="R1646" s="8">
        <v>1</v>
      </c>
      <c r="S1646" s="8" t="str">
        <f t="shared" si="230"/>
        <v/>
      </c>
      <c r="T1646" s="8" t="str">
        <f t="shared" si="231"/>
        <v/>
      </c>
      <c r="U1646" s="8" t="str">
        <f t="shared" si="232"/>
        <v/>
      </c>
      <c r="V1646" s="8" t="str">
        <f t="shared" si="233"/>
        <v/>
      </c>
    </row>
    <row r="1647" spans="1:22" x14ac:dyDescent="0.25">
      <c r="A1647" s="8" t="str">
        <f>IF('IMPUTACIONES DETALLE'!A1647="","",'EXP INFORME HU'!$R$2)</f>
        <v/>
      </c>
      <c r="B1647" s="9" t="str">
        <f>IF('IMPUTACIONES DETALLE'!A1647="","",'IMPUTACIONES DETALLE'!A1647)</f>
        <v/>
      </c>
      <c r="C1647" s="8" t="str">
        <f>IF('IMPUTACIONES DETALLE'!B1647="","",VLOOKUP('IMPUTACIONES DETALLE'!B1647,PERSONAS!$A$1:$B$59,2,FALSE))</f>
        <v/>
      </c>
      <c r="D1647" s="8" t="str">
        <f>IF('IMPUTACIONES DETALLE'!C1647="","",VLOOKUP('IMPUTACIONES DETALLE'!C1647,ACTIVIDADES!$A$1:$B$37,2,FALSE))</f>
        <v/>
      </c>
      <c r="E1647" s="8" t="str">
        <f>IF('IMPUTACIONES DETALLE'!D1647="","",'IMPUTACIONES DETALLE'!D1647&amp;" -- "&amp;IF('IMPUTACIONES DETALLE'!E1647="","Actividad de "&amp;'IMPUTACIONES DETALLE'!C1647,'IMPUTACIONES DETALLE'!E1647))</f>
        <v/>
      </c>
      <c r="F1647" s="8" t="str">
        <f>IF('IMPUTACIONES DETALLE'!D1647="","",'IMPUTACIONES DETALLE'!D1647)</f>
        <v/>
      </c>
      <c r="G1647" s="8">
        <f>'IMPUTACIONES DETALLE'!F1647</f>
        <v>0</v>
      </c>
      <c r="L1647" s="8" t="e">
        <f t="shared" si="225"/>
        <v>#VALUE!</v>
      </c>
      <c r="N1647" s="8">
        <f t="shared" si="226"/>
        <v>0</v>
      </c>
      <c r="O1647" s="8" t="str">
        <f t="shared" si="227"/>
        <v/>
      </c>
      <c r="P1647" s="8" t="str">
        <f t="shared" si="228"/>
        <v/>
      </c>
      <c r="Q1647" s="8" t="str">
        <f t="shared" si="229"/>
        <v/>
      </c>
      <c r="R1647" s="8">
        <v>1</v>
      </c>
      <c r="S1647" s="8" t="str">
        <f t="shared" si="230"/>
        <v/>
      </c>
      <c r="T1647" s="8" t="str">
        <f t="shared" si="231"/>
        <v/>
      </c>
      <c r="U1647" s="8" t="str">
        <f t="shared" si="232"/>
        <v/>
      </c>
      <c r="V1647" s="8" t="str">
        <f t="shared" si="233"/>
        <v/>
      </c>
    </row>
    <row r="1648" spans="1:22" x14ac:dyDescent="0.25">
      <c r="A1648" s="8" t="str">
        <f>IF('IMPUTACIONES DETALLE'!A1648="","",'EXP INFORME HU'!$R$2)</f>
        <v/>
      </c>
      <c r="B1648" s="9" t="str">
        <f>IF('IMPUTACIONES DETALLE'!A1648="","",'IMPUTACIONES DETALLE'!A1648)</f>
        <v/>
      </c>
      <c r="C1648" s="8" t="str">
        <f>IF('IMPUTACIONES DETALLE'!B1648="","",VLOOKUP('IMPUTACIONES DETALLE'!B1648,PERSONAS!$A$1:$B$59,2,FALSE))</f>
        <v/>
      </c>
      <c r="D1648" s="8" t="str">
        <f>IF('IMPUTACIONES DETALLE'!C1648="","",VLOOKUP('IMPUTACIONES DETALLE'!C1648,ACTIVIDADES!$A$1:$B$37,2,FALSE))</f>
        <v/>
      </c>
      <c r="E1648" s="8" t="str">
        <f>IF('IMPUTACIONES DETALLE'!D1648="","",'IMPUTACIONES DETALLE'!D1648&amp;" -- "&amp;IF('IMPUTACIONES DETALLE'!E1648="","Actividad de "&amp;'IMPUTACIONES DETALLE'!C1648,'IMPUTACIONES DETALLE'!E1648))</f>
        <v/>
      </c>
      <c r="F1648" s="8" t="str">
        <f>IF('IMPUTACIONES DETALLE'!D1648="","",'IMPUTACIONES DETALLE'!D1648)</f>
        <v/>
      </c>
      <c r="G1648" s="8">
        <f>'IMPUTACIONES DETALLE'!F1648</f>
        <v>0</v>
      </c>
      <c r="L1648" s="8" t="e">
        <f t="shared" si="225"/>
        <v>#VALUE!</v>
      </c>
      <c r="N1648" s="8">
        <f t="shared" si="226"/>
        <v>0</v>
      </c>
      <c r="O1648" s="8" t="str">
        <f t="shared" si="227"/>
        <v/>
      </c>
      <c r="P1648" s="8" t="str">
        <f t="shared" si="228"/>
        <v/>
      </c>
      <c r="Q1648" s="8" t="str">
        <f t="shared" si="229"/>
        <v/>
      </c>
      <c r="R1648" s="8">
        <v>1</v>
      </c>
      <c r="S1648" s="8" t="str">
        <f t="shared" si="230"/>
        <v/>
      </c>
      <c r="T1648" s="8" t="str">
        <f t="shared" si="231"/>
        <v/>
      </c>
      <c r="U1648" s="8" t="str">
        <f t="shared" si="232"/>
        <v/>
      </c>
      <c r="V1648" s="8" t="str">
        <f t="shared" si="233"/>
        <v/>
      </c>
    </row>
    <row r="1649" spans="1:22" x14ac:dyDescent="0.25">
      <c r="A1649" s="8" t="str">
        <f>IF('IMPUTACIONES DETALLE'!A1649="","",'EXP INFORME HU'!$R$2)</f>
        <v/>
      </c>
      <c r="B1649" s="9" t="str">
        <f>IF('IMPUTACIONES DETALLE'!A1649="","",'IMPUTACIONES DETALLE'!A1649)</f>
        <v/>
      </c>
      <c r="C1649" s="8" t="str">
        <f>IF('IMPUTACIONES DETALLE'!B1649="","",VLOOKUP('IMPUTACIONES DETALLE'!B1649,PERSONAS!$A$1:$B$59,2,FALSE))</f>
        <v/>
      </c>
      <c r="D1649" s="8" t="str">
        <f>IF('IMPUTACIONES DETALLE'!C1649="","",VLOOKUP('IMPUTACIONES DETALLE'!C1649,ACTIVIDADES!$A$1:$B$37,2,FALSE))</f>
        <v/>
      </c>
      <c r="E1649" s="8" t="str">
        <f>IF('IMPUTACIONES DETALLE'!D1649="","",'IMPUTACIONES DETALLE'!D1649&amp;" -- "&amp;IF('IMPUTACIONES DETALLE'!E1649="","Actividad de "&amp;'IMPUTACIONES DETALLE'!C1649,'IMPUTACIONES DETALLE'!E1649))</f>
        <v/>
      </c>
      <c r="F1649" s="8" t="str">
        <f>IF('IMPUTACIONES DETALLE'!D1649="","",'IMPUTACIONES DETALLE'!D1649)</f>
        <v/>
      </c>
      <c r="G1649" s="8">
        <f>'IMPUTACIONES DETALLE'!F1649</f>
        <v>0</v>
      </c>
      <c r="L1649" s="8" t="e">
        <f t="shared" si="225"/>
        <v>#VALUE!</v>
      </c>
      <c r="N1649" s="8">
        <f t="shared" si="226"/>
        <v>0</v>
      </c>
      <c r="O1649" s="8" t="str">
        <f t="shared" si="227"/>
        <v/>
      </c>
      <c r="P1649" s="8" t="str">
        <f t="shared" si="228"/>
        <v/>
      </c>
      <c r="Q1649" s="8" t="str">
        <f t="shared" si="229"/>
        <v/>
      </c>
      <c r="R1649" s="8">
        <v>1</v>
      </c>
      <c r="S1649" s="8" t="str">
        <f t="shared" si="230"/>
        <v/>
      </c>
      <c r="T1649" s="8" t="str">
        <f t="shared" si="231"/>
        <v/>
      </c>
      <c r="U1649" s="8" t="str">
        <f t="shared" si="232"/>
        <v/>
      </c>
      <c r="V1649" s="8" t="str">
        <f t="shared" si="233"/>
        <v/>
      </c>
    </row>
    <row r="1650" spans="1:22" x14ac:dyDescent="0.25">
      <c r="A1650" s="8" t="str">
        <f>IF('IMPUTACIONES DETALLE'!A1650="","",'EXP INFORME HU'!$R$2)</f>
        <v/>
      </c>
      <c r="B1650" s="9" t="str">
        <f>IF('IMPUTACIONES DETALLE'!A1650="","",'IMPUTACIONES DETALLE'!A1650)</f>
        <v/>
      </c>
      <c r="C1650" s="8" t="str">
        <f>IF('IMPUTACIONES DETALLE'!B1650="","",VLOOKUP('IMPUTACIONES DETALLE'!B1650,PERSONAS!$A$1:$B$59,2,FALSE))</f>
        <v/>
      </c>
      <c r="D1650" s="8" t="str">
        <f>IF('IMPUTACIONES DETALLE'!C1650="","",VLOOKUP('IMPUTACIONES DETALLE'!C1650,ACTIVIDADES!$A$1:$B$37,2,FALSE))</f>
        <v/>
      </c>
      <c r="E1650" s="8" t="str">
        <f>IF('IMPUTACIONES DETALLE'!D1650="","",'IMPUTACIONES DETALLE'!D1650&amp;" -- "&amp;IF('IMPUTACIONES DETALLE'!E1650="","Actividad de "&amp;'IMPUTACIONES DETALLE'!C1650,'IMPUTACIONES DETALLE'!E1650))</f>
        <v/>
      </c>
      <c r="F1650" s="8" t="str">
        <f>IF('IMPUTACIONES DETALLE'!D1650="","",'IMPUTACIONES DETALLE'!D1650)</f>
        <v/>
      </c>
      <c r="G1650" s="8">
        <f>'IMPUTACIONES DETALLE'!F1650</f>
        <v>0</v>
      </c>
      <c r="L1650" s="8" t="e">
        <f t="shared" si="225"/>
        <v>#VALUE!</v>
      </c>
      <c r="N1650" s="8">
        <f t="shared" si="226"/>
        <v>0</v>
      </c>
      <c r="O1650" s="8" t="str">
        <f t="shared" si="227"/>
        <v/>
      </c>
      <c r="P1650" s="8" t="str">
        <f t="shared" si="228"/>
        <v/>
      </c>
      <c r="Q1650" s="8" t="str">
        <f t="shared" si="229"/>
        <v/>
      </c>
      <c r="R1650" s="8">
        <v>1</v>
      </c>
      <c r="S1650" s="8" t="str">
        <f t="shared" si="230"/>
        <v/>
      </c>
      <c r="T1650" s="8" t="str">
        <f t="shared" si="231"/>
        <v/>
      </c>
      <c r="U1650" s="8" t="str">
        <f t="shared" si="232"/>
        <v/>
      </c>
      <c r="V1650" s="8" t="str">
        <f t="shared" si="233"/>
        <v/>
      </c>
    </row>
    <row r="1651" spans="1:22" x14ac:dyDescent="0.25">
      <c r="A1651" s="8" t="str">
        <f>IF('IMPUTACIONES DETALLE'!A1651="","",'EXP INFORME HU'!$R$2)</f>
        <v/>
      </c>
      <c r="B1651" s="9" t="str">
        <f>IF('IMPUTACIONES DETALLE'!A1651="","",'IMPUTACIONES DETALLE'!A1651)</f>
        <v/>
      </c>
      <c r="C1651" s="8" t="str">
        <f>IF('IMPUTACIONES DETALLE'!B1651="","",VLOOKUP('IMPUTACIONES DETALLE'!B1651,PERSONAS!$A$1:$B$59,2,FALSE))</f>
        <v/>
      </c>
      <c r="D1651" s="8" t="str">
        <f>IF('IMPUTACIONES DETALLE'!C1651="","",VLOOKUP('IMPUTACIONES DETALLE'!C1651,ACTIVIDADES!$A$1:$B$37,2,FALSE))</f>
        <v/>
      </c>
      <c r="E1651" s="8" t="str">
        <f>IF('IMPUTACIONES DETALLE'!D1651="","",'IMPUTACIONES DETALLE'!D1651&amp;" -- "&amp;IF('IMPUTACIONES DETALLE'!E1651="","Actividad de "&amp;'IMPUTACIONES DETALLE'!C1651,'IMPUTACIONES DETALLE'!E1651))</f>
        <v/>
      </c>
      <c r="F1651" s="8" t="str">
        <f>IF('IMPUTACIONES DETALLE'!D1651="","",'IMPUTACIONES DETALLE'!D1651)</f>
        <v/>
      </c>
      <c r="G1651" s="8">
        <f>'IMPUTACIONES DETALLE'!F1651</f>
        <v>0</v>
      </c>
      <c r="L1651" s="8" t="e">
        <f t="shared" si="225"/>
        <v>#VALUE!</v>
      </c>
      <c r="N1651" s="8">
        <f t="shared" si="226"/>
        <v>0</v>
      </c>
      <c r="O1651" s="8" t="str">
        <f t="shared" si="227"/>
        <v/>
      </c>
      <c r="P1651" s="8" t="str">
        <f t="shared" si="228"/>
        <v/>
      </c>
      <c r="Q1651" s="8" t="str">
        <f t="shared" si="229"/>
        <v/>
      </c>
      <c r="R1651" s="8">
        <v>1</v>
      </c>
      <c r="S1651" s="8" t="str">
        <f t="shared" si="230"/>
        <v/>
      </c>
      <c r="T1651" s="8" t="str">
        <f t="shared" si="231"/>
        <v/>
      </c>
      <c r="U1651" s="8" t="str">
        <f t="shared" si="232"/>
        <v/>
      </c>
      <c r="V1651" s="8" t="str">
        <f t="shared" si="233"/>
        <v/>
      </c>
    </row>
    <row r="1652" spans="1:22" x14ac:dyDescent="0.25">
      <c r="A1652" s="8" t="str">
        <f>IF('IMPUTACIONES DETALLE'!A1652="","",'EXP INFORME HU'!$R$2)</f>
        <v/>
      </c>
      <c r="B1652" s="9" t="str">
        <f>IF('IMPUTACIONES DETALLE'!A1652="","",'IMPUTACIONES DETALLE'!A1652)</f>
        <v/>
      </c>
      <c r="C1652" s="8" t="str">
        <f>IF('IMPUTACIONES DETALLE'!B1652="","",VLOOKUP('IMPUTACIONES DETALLE'!B1652,PERSONAS!$A$1:$B$59,2,FALSE))</f>
        <v/>
      </c>
      <c r="D1652" s="8" t="str">
        <f>IF('IMPUTACIONES DETALLE'!C1652="","",VLOOKUP('IMPUTACIONES DETALLE'!C1652,ACTIVIDADES!$A$1:$B$37,2,FALSE))</f>
        <v/>
      </c>
      <c r="E1652" s="8" t="str">
        <f>IF('IMPUTACIONES DETALLE'!D1652="","",'IMPUTACIONES DETALLE'!D1652&amp;" -- "&amp;IF('IMPUTACIONES DETALLE'!E1652="","Actividad de "&amp;'IMPUTACIONES DETALLE'!C1652,'IMPUTACIONES DETALLE'!E1652))</f>
        <v/>
      </c>
      <c r="F1652" s="8" t="str">
        <f>IF('IMPUTACIONES DETALLE'!D1652="","",'IMPUTACIONES DETALLE'!D1652)</f>
        <v/>
      </c>
      <c r="G1652" s="8">
        <f>'IMPUTACIONES DETALLE'!F1652</f>
        <v>0</v>
      </c>
      <c r="L1652" s="8" t="e">
        <f t="shared" si="225"/>
        <v>#VALUE!</v>
      </c>
      <c r="N1652" s="8">
        <f t="shared" si="226"/>
        <v>0</v>
      </c>
      <c r="O1652" s="8" t="str">
        <f t="shared" si="227"/>
        <v/>
      </c>
      <c r="P1652" s="8" t="str">
        <f t="shared" si="228"/>
        <v/>
      </c>
      <c r="Q1652" s="8" t="str">
        <f t="shared" si="229"/>
        <v/>
      </c>
      <c r="R1652" s="8">
        <v>1</v>
      </c>
      <c r="S1652" s="8" t="str">
        <f t="shared" si="230"/>
        <v/>
      </c>
      <c r="T1652" s="8" t="str">
        <f t="shared" si="231"/>
        <v/>
      </c>
      <c r="U1652" s="8" t="str">
        <f t="shared" si="232"/>
        <v/>
      </c>
      <c r="V1652" s="8" t="str">
        <f t="shared" si="233"/>
        <v/>
      </c>
    </row>
    <row r="1653" spans="1:22" x14ac:dyDescent="0.25">
      <c r="A1653" s="8" t="str">
        <f>IF('IMPUTACIONES DETALLE'!A1653="","",'EXP INFORME HU'!$R$2)</f>
        <v/>
      </c>
      <c r="B1653" s="9" t="str">
        <f>IF('IMPUTACIONES DETALLE'!A1653="","",'IMPUTACIONES DETALLE'!A1653)</f>
        <v/>
      </c>
      <c r="C1653" s="8" t="str">
        <f>IF('IMPUTACIONES DETALLE'!B1653="","",VLOOKUP('IMPUTACIONES DETALLE'!B1653,PERSONAS!$A$1:$B$59,2,FALSE))</f>
        <v/>
      </c>
      <c r="D1653" s="8" t="str">
        <f>IF('IMPUTACIONES DETALLE'!C1653="","",VLOOKUP('IMPUTACIONES DETALLE'!C1653,ACTIVIDADES!$A$1:$B$37,2,FALSE))</f>
        <v/>
      </c>
      <c r="E1653" s="8" t="str">
        <f>IF('IMPUTACIONES DETALLE'!D1653="","",'IMPUTACIONES DETALLE'!D1653&amp;" -- "&amp;IF('IMPUTACIONES DETALLE'!E1653="","Actividad de "&amp;'IMPUTACIONES DETALLE'!C1653,'IMPUTACIONES DETALLE'!E1653))</f>
        <v/>
      </c>
      <c r="F1653" s="8" t="str">
        <f>IF('IMPUTACIONES DETALLE'!D1653="","",'IMPUTACIONES DETALLE'!D1653)</f>
        <v/>
      </c>
      <c r="G1653" s="8">
        <f>'IMPUTACIONES DETALLE'!F1653</f>
        <v>0</v>
      </c>
      <c r="L1653" s="8" t="e">
        <f t="shared" si="225"/>
        <v>#VALUE!</v>
      </c>
      <c r="N1653" s="8">
        <f t="shared" si="226"/>
        <v>0</v>
      </c>
      <c r="O1653" s="8" t="str">
        <f t="shared" si="227"/>
        <v/>
      </c>
      <c r="P1653" s="8" t="str">
        <f t="shared" si="228"/>
        <v/>
      </c>
      <c r="Q1653" s="8" t="str">
        <f t="shared" si="229"/>
        <v/>
      </c>
      <c r="R1653" s="8">
        <v>1</v>
      </c>
      <c r="S1653" s="8" t="str">
        <f t="shared" si="230"/>
        <v/>
      </c>
      <c r="T1653" s="8" t="str">
        <f t="shared" si="231"/>
        <v/>
      </c>
      <c r="U1653" s="8" t="str">
        <f t="shared" si="232"/>
        <v/>
      </c>
      <c r="V1653" s="8" t="str">
        <f t="shared" si="233"/>
        <v/>
      </c>
    </row>
    <row r="1654" spans="1:22" x14ac:dyDescent="0.25">
      <c r="A1654" s="8" t="str">
        <f>IF('IMPUTACIONES DETALLE'!A1654="","",'EXP INFORME HU'!$R$2)</f>
        <v/>
      </c>
      <c r="B1654" s="9" t="str">
        <f>IF('IMPUTACIONES DETALLE'!A1654="","",'IMPUTACIONES DETALLE'!A1654)</f>
        <v/>
      </c>
      <c r="C1654" s="8" t="str">
        <f>IF('IMPUTACIONES DETALLE'!B1654="","",VLOOKUP('IMPUTACIONES DETALLE'!B1654,PERSONAS!$A$1:$B$59,2,FALSE))</f>
        <v/>
      </c>
      <c r="D1654" s="8" t="str">
        <f>IF('IMPUTACIONES DETALLE'!C1654="","",VLOOKUP('IMPUTACIONES DETALLE'!C1654,ACTIVIDADES!$A$1:$B$37,2,FALSE))</f>
        <v/>
      </c>
      <c r="E1654" s="8" t="str">
        <f>IF('IMPUTACIONES DETALLE'!D1654="","",'IMPUTACIONES DETALLE'!D1654&amp;" -- "&amp;IF('IMPUTACIONES DETALLE'!E1654="","Actividad de "&amp;'IMPUTACIONES DETALLE'!C1654,'IMPUTACIONES DETALLE'!E1654))</f>
        <v/>
      </c>
      <c r="F1654" s="8" t="str">
        <f>IF('IMPUTACIONES DETALLE'!D1654="","",'IMPUTACIONES DETALLE'!D1654)</f>
        <v/>
      </c>
      <c r="G1654" s="8">
        <f>'IMPUTACIONES DETALLE'!F1654</f>
        <v>0</v>
      </c>
      <c r="L1654" s="8" t="e">
        <f t="shared" si="225"/>
        <v>#VALUE!</v>
      </c>
      <c r="N1654" s="8">
        <f t="shared" si="226"/>
        <v>0</v>
      </c>
      <c r="O1654" s="8" t="str">
        <f t="shared" si="227"/>
        <v/>
      </c>
      <c r="P1654" s="8" t="str">
        <f t="shared" si="228"/>
        <v/>
      </c>
      <c r="Q1654" s="8" t="str">
        <f t="shared" si="229"/>
        <v/>
      </c>
      <c r="R1654" s="8">
        <v>1</v>
      </c>
      <c r="S1654" s="8" t="str">
        <f t="shared" si="230"/>
        <v/>
      </c>
      <c r="T1654" s="8" t="str">
        <f t="shared" si="231"/>
        <v/>
      </c>
      <c r="U1654" s="8" t="str">
        <f t="shared" si="232"/>
        <v/>
      </c>
      <c r="V1654" s="8" t="str">
        <f t="shared" si="233"/>
        <v/>
      </c>
    </row>
    <row r="1655" spans="1:22" x14ac:dyDescent="0.25">
      <c r="A1655" s="8" t="str">
        <f>IF('IMPUTACIONES DETALLE'!A1655="","",'EXP INFORME HU'!$R$2)</f>
        <v/>
      </c>
      <c r="B1655" s="9" t="str">
        <f>IF('IMPUTACIONES DETALLE'!A1655="","",'IMPUTACIONES DETALLE'!A1655)</f>
        <v/>
      </c>
      <c r="C1655" s="8" t="str">
        <f>IF('IMPUTACIONES DETALLE'!B1655="","",VLOOKUP('IMPUTACIONES DETALLE'!B1655,PERSONAS!$A$1:$B$59,2,FALSE))</f>
        <v/>
      </c>
      <c r="D1655" s="8" t="str">
        <f>IF('IMPUTACIONES DETALLE'!C1655="","",VLOOKUP('IMPUTACIONES DETALLE'!C1655,ACTIVIDADES!$A$1:$B$37,2,FALSE))</f>
        <v/>
      </c>
      <c r="E1655" s="8" t="str">
        <f>IF('IMPUTACIONES DETALLE'!D1655="","",'IMPUTACIONES DETALLE'!D1655&amp;" -- "&amp;IF('IMPUTACIONES DETALLE'!E1655="","Actividad de "&amp;'IMPUTACIONES DETALLE'!C1655,'IMPUTACIONES DETALLE'!E1655))</f>
        <v/>
      </c>
      <c r="F1655" s="8" t="str">
        <f>IF('IMPUTACIONES DETALLE'!D1655="","",'IMPUTACIONES DETALLE'!D1655)</f>
        <v/>
      </c>
      <c r="G1655" s="8">
        <f>'IMPUTACIONES DETALLE'!F1655</f>
        <v>0</v>
      </c>
      <c r="L1655" s="8" t="e">
        <f t="shared" si="225"/>
        <v>#VALUE!</v>
      </c>
      <c r="N1655" s="8">
        <f t="shared" si="226"/>
        <v>0</v>
      </c>
      <c r="O1655" s="8" t="str">
        <f t="shared" si="227"/>
        <v/>
      </c>
      <c r="P1655" s="8" t="str">
        <f t="shared" si="228"/>
        <v/>
      </c>
      <c r="Q1655" s="8" t="str">
        <f t="shared" si="229"/>
        <v/>
      </c>
      <c r="R1655" s="8">
        <v>1</v>
      </c>
      <c r="S1655" s="8" t="str">
        <f t="shared" si="230"/>
        <v/>
      </c>
      <c r="T1655" s="8" t="str">
        <f t="shared" si="231"/>
        <v/>
      </c>
      <c r="U1655" s="8" t="str">
        <f t="shared" si="232"/>
        <v/>
      </c>
      <c r="V1655" s="8" t="str">
        <f t="shared" si="233"/>
        <v/>
      </c>
    </row>
    <row r="1656" spans="1:22" x14ac:dyDescent="0.25">
      <c r="A1656" s="8" t="str">
        <f>IF('IMPUTACIONES DETALLE'!A1656="","",'EXP INFORME HU'!$R$2)</f>
        <v/>
      </c>
      <c r="B1656" s="9" t="str">
        <f>IF('IMPUTACIONES DETALLE'!A1656="","",'IMPUTACIONES DETALLE'!A1656)</f>
        <v/>
      </c>
      <c r="C1656" s="8" t="str">
        <f>IF('IMPUTACIONES DETALLE'!B1656="","",VLOOKUP('IMPUTACIONES DETALLE'!B1656,PERSONAS!$A$1:$B$59,2,FALSE))</f>
        <v/>
      </c>
      <c r="D1656" s="8" t="str">
        <f>IF('IMPUTACIONES DETALLE'!C1656="","",VLOOKUP('IMPUTACIONES DETALLE'!C1656,ACTIVIDADES!$A$1:$B$37,2,FALSE))</f>
        <v/>
      </c>
      <c r="E1656" s="8" t="str">
        <f>IF('IMPUTACIONES DETALLE'!D1656="","",'IMPUTACIONES DETALLE'!D1656&amp;" -- "&amp;IF('IMPUTACIONES DETALLE'!E1656="","Actividad de "&amp;'IMPUTACIONES DETALLE'!C1656,'IMPUTACIONES DETALLE'!E1656))</f>
        <v/>
      </c>
      <c r="F1656" s="8" t="str">
        <f>IF('IMPUTACIONES DETALLE'!D1656="","",'IMPUTACIONES DETALLE'!D1656)</f>
        <v/>
      </c>
      <c r="G1656" s="8">
        <f>'IMPUTACIONES DETALLE'!F1656</f>
        <v>0</v>
      </c>
      <c r="L1656" s="8" t="e">
        <f t="shared" si="225"/>
        <v>#VALUE!</v>
      </c>
      <c r="N1656" s="8">
        <f t="shared" si="226"/>
        <v>0</v>
      </c>
      <c r="O1656" s="8" t="str">
        <f t="shared" si="227"/>
        <v/>
      </c>
      <c r="P1656" s="8" t="str">
        <f t="shared" si="228"/>
        <v/>
      </c>
      <c r="Q1656" s="8" t="str">
        <f t="shared" si="229"/>
        <v/>
      </c>
      <c r="R1656" s="8">
        <v>1</v>
      </c>
      <c r="S1656" s="8" t="str">
        <f t="shared" si="230"/>
        <v/>
      </c>
      <c r="T1656" s="8" t="str">
        <f t="shared" si="231"/>
        <v/>
      </c>
      <c r="U1656" s="8" t="str">
        <f t="shared" si="232"/>
        <v/>
      </c>
      <c r="V1656" s="8" t="str">
        <f t="shared" si="233"/>
        <v/>
      </c>
    </row>
    <row r="1657" spans="1:22" x14ac:dyDescent="0.25">
      <c r="A1657" s="8" t="str">
        <f>IF('IMPUTACIONES DETALLE'!A1657="","",'EXP INFORME HU'!$R$2)</f>
        <v/>
      </c>
      <c r="B1657" s="9" t="str">
        <f>IF('IMPUTACIONES DETALLE'!A1657="","",'IMPUTACIONES DETALLE'!A1657)</f>
        <v/>
      </c>
      <c r="C1657" s="8" t="str">
        <f>IF('IMPUTACIONES DETALLE'!B1657="","",VLOOKUP('IMPUTACIONES DETALLE'!B1657,PERSONAS!$A$1:$B$59,2,FALSE))</f>
        <v/>
      </c>
      <c r="D1657" s="8" t="str">
        <f>IF('IMPUTACIONES DETALLE'!C1657="","",VLOOKUP('IMPUTACIONES DETALLE'!C1657,ACTIVIDADES!$A$1:$B$37,2,FALSE))</f>
        <v/>
      </c>
      <c r="E1657" s="8" t="str">
        <f>IF('IMPUTACIONES DETALLE'!D1657="","",'IMPUTACIONES DETALLE'!D1657&amp;" -- "&amp;IF('IMPUTACIONES DETALLE'!E1657="","Actividad de "&amp;'IMPUTACIONES DETALLE'!C1657,'IMPUTACIONES DETALLE'!E1657))</f>
        <v/>
      </c>
      <c r="F1657" s="8" t="str">
        <f>IF('IMPUTACIONES DETALLE'!D1657="","",'IMPUTACIONES DETALLE'!D1657)</f>
        <v/>
      </c>
      <c r="G1657" s="8">
        <f>'IMPUTACIONES DETALLE'!F1657</f>
        <v>0</v>
      </c>
      <c r="L1657" s="8" t="e">
        <f t="shared" si="225"/>
        <v>#VALUE!</v>
      </c>
      <c r="N1657" s="8">
        <f t="shared" si="226"/>
        <v>0</v>
      </c>
      <c r="O1657" s="8" t="str">
        <f t="shared" si="227"/>
        <v/>
      </c>
      <c r="P1657" s="8" t="str">
        <f t="shared" si="228"/>
        <v/>
      </c>
      <c r="Q1657" s="8" t="str">
        <f t="shared" si="229"/>
        <v/>
      </c>
      <c r="R1657" s="8">
        <v>1</v>
      </c>
      <c r="S1657" s="8" t="str">
        <f t="shared" si="230"/>
        <v/>
      </c>
      <c r="T1657" s="8" t="str">
        <f t="shared" si="231"/>
        <v/>
      </c>
      <c r="U1657" s="8" t="str">
        <f t="shared" si="232"/>
        <v/>
      </c>
      <c r="V1657" s="8" t="str">
        <f t="shared" si="233"/>
        <v/>
      </c>
    </row>
    <row r="1658" spans="1:22" x14ac:dyDescent="0.25">
      <c r="A1658" s="8" t="str">
        <f>IF('IMPUTACIONES DETALLE'!A1658="","",'EXP INFORME HU'!$R$2)</f>
        <v/>
      </c>
      <c r="B1658" s="9" t="str">
        <f>IF('IMPUTACIONES DETALLE'!A1658="","",'IMPUTACIONES DETALLE'!A1658)</f>
        <v/>
      </c>
      <c r="C1658" s="8" t="str">
        <f>IF('IMPUTACIONES DETALLE'!B1658="","",VLOOKUP('IMPUTACIONES DETALLE'!B1658,PERSONAS!$A$1:$B$59,2,FALSE))</f>
        <v/>
      </c>
      <c r="D1658" s="8" t="str">
        <f>IF('IMPUTACIONES DETALLE'!C1658="","",VLOOKUP('IMPUTACIONES DETALLE'!C1658,ACTIVIDADES!$A$1:$B$37,2,FALSE))</f>
        <v/>
      </c>
      <c r="E1658" s="8" t="str">
        <f>IF('IMPUTACIONES DETALLE'!D1658="","",'IMPUTACIONES DETALLE'!D1658&amp;" -- "&amp;IF('IMPUTACIONES DETALLE'!E1658="","Actividad de "&amp;'IMPUTACIONES DETALLE'!C1658,'IMPUTACIONES DETALLE'!E1658))</f>
        <v/>
      </c>
      <c r="F1658" s="8" t="str">
        <f>IF('IMPUTACIONES DETALLE'!D1658="","",'IMPUTACIONES DETALLE'!D1658)</f>
        <v/>
      </c>
      <c r="G1658" s="8">
        <f>'IMPUTACIONES DETALLE'!F1658</f>
        <v>0</v>
      </c>
      <c r="L1658" s="8" t="e">
        <f t="shared" si="225"/>
        <v>#VALUE!</v>
      </c>
      <c r="N1658" s="8">
        <f t="shared" si="226"/>
        <v>0</v>
      </c>
      <c r="O1658" s="8" t="str">
        <f t="shared" si="227"/>
        <v/>
      </c>
      <c r="P1658" s="8" t="str">
        <f t="shared" si="228"/>
        <v/>
      </c>
      <c r="Q1658" s="8" t="str">
        <f t="shared" si="229"/>
        <v/>
      </c>
      <c r="R1658" s="8">
        <v>1</v>
      </c>
      <c r="S1658" s="8" t="str">
        <f t="shared" si="230"/>
        <v/>
      </c>
      <c r="T1658" s="8" t="str">
        <f t="shared" si="231"/>
        <v/>
      </c>
      <c r="U1658" s="8" t="str">
        <f t="shared" si="232"/>
        <v/>
      </c>
      <c r="V1658" s="8" t="str">
        <f t="shared" si="233"/>
        <v/>
      </c>
    </row>
    <row r="1659" spans="1:22" x14ac:dyDescent="0.25">
      <c r="A1659" s="8" t="str">
        <f>IF('IMPUTACIONES DETALLE'!A1659="","",'EXP INFORME HU'!$R$2)</f>
        <v/>
      </c>
      <c r="B1659" s="9" t="str">
        <f>IF('IMPUTACIONES DETALLE'!A1659="","",'IMPUTACIONES DETALLE'!A1659)</f>
        <v/>
      </c>
      <c r="C1659" s="8" t="str">
        <f>IF('IMPUTACIONES DETALLE'!B1659="","",VLOOKUP('IMPUTACIONES DETALLE'!B1659,PERSONAS!$A$1:$B$59,2,FALSE))</f>
        <v/>
      </c>
      <c r="D1659" s="8" t="str">
        <f>IF('IMPUTACIONES DETALLE'!C1659="","",VLOOKUP('IMPUTACIONES DETALLE'!C1659,ACTIVIDADES!$A$1:$B$37,2,FALSE))</f>
        <v/>
      </c>
      <c r="E1659" s="8" t="str">
        <f>IF('IMPUTACIONES DETALLE'!D1659="","",'IMPUTACIONES DETALLE'!D1659&amp;" -- "&amp;IF('IMPUTACIONES DETALLE'!E1659="","Actividad de "&amp;'IMPUTACIONES DETALLE'!C1659,'IMPUTACIONES DETALLE'!E1659))</f>
        <v/>
      </c>
      <c r="F1659" s="8" t="str">
        <f>IF('IMPUTACIONES DETALLE'!D1659="","",'IMPUTACIONES DETALLE'!D1659)</f>
        <v/>
      </c>
      <c r="G1659" s="8">
        <f>'IMPUTACIONES DETALLE'!F1659</f>
        <v>0</v>
      </c>
      <c r="L1659" s="8" t="e">
        <f t="shared" si="225"/>
        <v>#VALUE!</v>
      </c>
      <c r="N1659" s="8">
        <f t="shared" si="226"/>
        <v>0</v>
      </c>
      <c r="O1659" s="8" t="str">
        <f t="shared" si="227"/>
        <v/>
      </c>
      <c r="P1659" s="8" t="str">
        <f t="shared" si="228"/>
        <v/>
      </c>
      <c r="Q1659" s="8" t="str">
        <f t="shared" si="229"/>
        <v/>
      </c>
      <c r="R1659" s="8">
        <v>1</v>
      </c>
      <c r="S1659" s="8" t="str">
        <f t="shared" si="230"/>
        <v/>
      </c>
      <c r="T1659" s="8" t="str">
        <f t="shared" si="231"/>
        <v/>
      </c>
      <c r="U1659" s="8" t="str">
        <f t="shared" si="232"/>
        <v/>
      </c>
      <c r="V1659" s="8" t="str">
        <f t="shared" si="233"/>
        <v/>
      </c>
    </row>
    <row r="1660" spans="1:22" x14ac:dyDescent="0.25">
      <c r="A1660" s="8" t="str">
        <f>IF('IMPUTACIONES DETALLE'!A1660="","",'EXP INFORME HU'!$R$2)</f>
        <v/>
      </c>
      <c r="B1660" s="9" t="str">
        <f>IF('IMPUTACIONES DETALLE'!A1660="","",'IMPUTACIONES DETALLE'!A1660)</f>
        <v/>
      </c>
      <c r="C1660" s="8" t="str">
        <f>IF('IMPUTACIONES DETALLE'!B1660="","",VLOOKUP('IMPUTACIONES DETALLE'!B1660,PERSONAS!$A$1:$B$59,2,FALSE))</f>
        <v/>
      </c>
      <c r="D1660" s="8" t="str">
        <f>IF('IMPUTACIONES DETALLE'!C1660="","",VLOOKUP('IMPUTACIONES DETALLE'!C1660,ACTIVIDADES!$A$1:$B$37,2,FALSE))</f>
        <v/>
      </c>
      <c r="E1660" s="8" t="str">
        <f>IF('IMPUTACIONES DETALLE'!D1660="","",'IMPUTACIONES DETALLE'!D1660&amp;" -- "&amp;IF('IMPUTACIONES DETALLE'!E1660="","Actividad de "&amp;'IMPUTACIONES DETALLE'!C1660,'IMPUTACIONES DETALLE'!E1660))</f>
        <v/>
      </c>
      <c r="F1660" s="8" t="str">
        <f>IF('IMPUTACIONES DETALLE'!D1660="","",'IMPUTACIONES DETALLE'!D1660)</f>
        <v/>
      </c>
      <c r="G1660" s="8">
        <f>'IMPUTACIONES DETALLE'!F1660</f>
        <v>0</v>
      </c>
      <c r="L1660" s="8" t="e">
        <f t="shared" si="225"/>
        <v>#VALUE!</v>
      </c>
      <c r="N1660" s="8">
        <f t="shared" si="226"/>
        <v>0</v>
      </c>
      <c r="O1660" s="8" t="str">
        <f t="shared" si="227"/>
        <v/>
      </c>
      <c r="P1660" s="8" t="str">
        <f t="shared" si="228"/>
        <v/>
      </c>
      <c r="Q1660" s="8" t="str">
        <f t="shared" si="229"/>
        <v/>
      </c>
      <c r="R1660" s="8">
        <v>1</v>
      </c>
      <c r="S1660" s="8" t="str">
        <f t="shared" si="230"/>
        <v/>
      </c>
      <c r="T1660" s="8" t="str">
        <f t="shared" si="231"/>
        <v/>
      </c>
      <c r="U1660" s="8" t="str">
        <f t="shared" si="232"/>
        <v/>
      </c>
      <c r="V1660" s="8" t="str">
        <f t="shared" si="233"/>
        <v/>
      </c>
    </row>
    <row r="1661" spans="1:22" x14ac:dyDescent="0.25">
      <c r="A1661" s="8" t="str">
        <f>IF('IMPUTACIONES DETALLE'!A1661="","",'EXP INFORME HU'!$R$2)</f>
        <v/>
      </c>
      <c r="B1661" s="9" t="str">
        <f>IF('IMPUTACIONES DETALLE'!A1661="","",'IMPUTACIONES DETALLE'!A1661)</f>
        <v/>
      </c>
      <c r="C1661" s="8" t="str">
        <f>IF('IMPUTACIONES DETALLE'!B1661="","",VLOOKUP('IMPUTACIONES DETALLE'!B1661,PERSONAS!$A$1:$B$59,2,FALSE))</f>
        <v/>
      </c>
      <c r="D1661" s="8" t="str">
        <f>IF('IMPUTACIONES DETALLE'!C1661="","",VLOOKUP('IMPUTACIONES DETALLE'!C1661,ACTIVIDADES!$A$1:$B$37,2,FALSE))</f>
        <v/>
      </c>
      <c r="E1661" s="8" t="str">
        <f>IF('IMPUTACIONES DETALLE'!D1661="","",'IMPUTACIONES DETALLE'!D1661&amp;" -- "&amp;IF('IMPUTACIONES DETALLE'!E1661="","Actividad de "&amp;'IMPUTACIONES DETALLE'!C1661,'IMPUTACIONES DETALLE'!E1661))</f>
        <v/>
      </c>
      <c r="F1661" s="8" t="str">
        <f>IF('IMPUTACIONES DETALLE'!D1661="","",'IMPUTACIONES DETALLE'!D1661)</f>
        <v/>
      </c>
      <c r="G1661" s="8">
        <f>'IMPUTACIONES DETALLE'!F1661</f>
        <v>0</v>
      </c>
      <c r="L1661" s="8" t="e">
        <f t="shared" si="225"/>
        <v>#VALUE!</v>
      </c>
      <c r="N1661" s="8">
        <f t="shared" si="226"/>
        <v>0</v>
      </c>
      <c r="O1661" s="8" t="str">
        <f t="shared" si="227"/>
        <v/>
      </c>
      <c r="P1661" s="8" t="str">
        <f t="shared" si="228"/>
        <v/>
      </c>
      <c r="Q1661" s="8" t="str">
        <f t="shared" si="229"/>
        <v/>
      </c>
      <c r="R1661" s="8">
        <v>1</v>
      </c>
      <c r="S1661" s="8" t="str">
        <f t="shared" si="230"/>
        <v/>
      </c>
      <c r="T1661" s="8" t="str">
        <f t="shared" si="231"/>
        <v/>
      </c>
      <c r="U1661" s="8" t="str">
        <f t="shared" si="232"/>
        <v/>
      </c>
      <c r="V1661" s="8" t="str">
        <f t="shared" si="233"/>
        <v/>
      </c>
    </row>
    <row r="1662" spans="1:22" x14ac:dyDescent="0.25">
      <c r="A1662" s="8" t="str">
        <f>IF('IMPUTACIONES DETALLE'!A1662="","",'EXP INFORME HU'!$R$2)</f>
        <v/>
      </c>
      <c r="B1662" s="9" t="str">
        <f>IF('IMPUTACIONES DETALLE'!A1662="","",'IMPUTACIONES DETALLE'!A1662)</f>
        <v/>
      </c>
      <c r="C1662" s="8" t="str">
        <f>IF('IMPUTACIONES DETALLE'!B1662="","",VLOOKUP('IMPUTACIONES DETALLE'!B1662,PERSONAS!$A$1:$B$59,2,FALSE))</f>
        <v/>
      </c>
      <c r="D1662" s="8" t="str">
        <f>IF('IMPUTACIONES DETALLE'!C1662="","",VLOOKUP('IMPUTACIONES DETALLE'!C1662,ACTIVIDADES!$A$1:$B$37,2,FALSE))</f>
        <v/>
      </c>
      <c r="E1662" s="8" t="str">
        <f>IF('IMPUTACIONES DETALLE'!D1662="","",'IMPUTACIONES DETALLE'!D1662&amp;" -- "&amp;IF('IMPUTACIONES DETALLE'!E1662="","Actividad de "&amp;'IMPUTACIONES DETALLE'!C1662,'IMPUTACIONES DETALLE'!E1662))</f>
        <v/>
      </c>
      <c r="F1662" s="8" t="str">
        <f>IF('IMPUTACIONES DETALLE'!D1662="","",'IMPUTACIONES DETALLE'!D1662)</f>
        <v/>
      </c>
      <c r="G1662" s="8">
        <f>'IMPUTACIONES DETALLE'!F1662</f>
        <v>0</v>
      </c>
      <c r="L1662" s="8" t="e">
        <f t="shared" si="225"/>
        <v>#VALUE!</v>
      </c>
      <c r="N1662" s="8">
        <f t="shared" si="226"/>
        <v>0</v>
      </c>
      <c r="O1662" s="8" t="str">
        <f t="shared" si="227"/>
        <v/>
      </c>
      <c r="P1662" s="8" t="str">
        <f t="shared" si="228"/>
        <v/>
      </c>
      <c r="Q1662" s="8" t="str">
        <f t="shared" si="229"/>
        <v/>
      </c>
      <c r="R1662" s="8">
        <v>1</v>
      </c>
      <c r="S1662" s="8" t="str">
        <f t="shared" si="230"/>
        <v/>
      </c>
      <c r="T1662" s="8" t="str">
        <f t="shared" si="231"/>
        <v/>
      </c>
      <c r="U1662" s="8" t="str">
        <f t="shared" si="232"/>
        <v/>
      </c>
      <c r="V1662" s="8" t="str">
        <f t="shared" si="233"/>
        <v/>
      </c>
    </row>
    <row r="1663" spans="1:22" x14ac:dyDescent="0.25">
      <c r="A1663" s="8" t="str">
        <f>IF('IMPUTACIONES DETALLE'!A1663="","",'EXP INFORME HU'!$R$2)</f>
        <v/>
      </c>
      <c r="B1663" s="9" t="str">
        <f>IF('IMPUTACIONES DETALLE'!A1663="","",'IMPUTACIONES DETALLE'!A1663)</f>
        <v/>
      </c>
      <c r="C1663" s="8" t="str">
        <f>IF('IMPUTACIONES DETALLE'!B1663="","",VLOOKUP('IMPUTACIONES DETALLE'!B1663,PERSONAS!$A$1:$B$59,2,FALSE))</f>
        <v/>
      </c>
      <c r="D1663" s="8" t="str">
        <f>IF('IMPUTACIONES DETALLE'!C1663="","",VLOOKUP('IMPUTACIONES DETALLE'!C1663,ACTIVIDADES!$A$1:$B$37,2,FALSE))</f>
        <v/>
      </c>
      <c r="E1663" s="8" t="str">
        <f>IF('IMPUTACIONES DETALLE'!D1663="","",'IMPUTACIONES DETALLE'!D1663&amp;" -- "&amp;IF('IMPUTACIONES DETALLE'!E1663="","Actividad de "&amp;'IMPUTACIONES DETALLE'!C1663,'IMPUTACIONES DETALLE'!E1663))</f>
        <v/>
      </c>
      <c r="F1663" s="8" t="str">
        <f>IF('IMPUTACIONES DETALLE'!D1663="","",'IMPUTACIONES DETALLE'!D1663)</f>
        <v/>
      </c>
      <c r="G1663" s="8">
        <f>'IMPUTACIONES DETALLE'!F1663</f>
        <v>0</v>
      </c>
      <c r="L1663" s="8" t="e">
        <f t="shared" si="225"/>
        <v>#VALUE!</v>
      </c>
      <c r="N1663" s="8">
        <f t="shared" si="226"/>
        <v>0</v>
      </c>
      <c r="O1663" s="8" t="str">
        <f t="shared" si="227"/>
        <v/>
      </c>
      <c r="P1663" s="8" t="str">
        <f t="shared" si="228"/>
        <v/>
      </c>
      <c r="Q1663" s="8" t="str">
        <f t="shared" si="229"/>
        <v/>
      </c>
      <c r="R1663" s="8">
        <v>1</v>
      </c>
      <c r="S1663" s="8" t="str">
        <f t="shared" si="230"/>
        <v/>
      </c>
      <c r="T1663" s="8" t="str">
        <f t="shared" si="231"/>
        <v/>
      </c>
      <c r="U1663" s="8" t="str">
        <f t="shared" si="232"/>
        <v/>
      </c>
      <c r="V1663" s="8" t="str">
        <f t="shared" si="233"/>
        <v/>
      </c>
    </row>
    <row r="1664" spans="1:22" x14ac:dyDescent="0.25">
      <c r="A1664" s="8" t="str">
        <f>IF('IMPUTACIONES DETALLE'!A1664="","",'EXP INFORME HU'!$R$2)</f>
        <v/>
      </c>
      <c r="B1664" s="9" t="str">
        <f>IF('IMPUTACIONES DETALLE'!A1664="","",'IMPUTACIONES DETALLE'!A1664)</f>
        <v/>
      </c>
      <c r="C1664" s="8" t="str">
        <f>IF('IMPUTACIONES DETALLE'!B1664="","",VLOOKUP('IMPUTACIONES DETALLE'!B1664,PERSONAS!$A$1:$B$59,2,FALSE))</f>
        <v/>
      </c>
      <c r="D1664" s="8" t="str">
        <f>IF('IMPUTACIONES DETALLE'!C1664="","",VLOOKUP('IMPUTACIONES DETALLE'!C1664,ACTIVIDADES!$A$1:$B$37,2,FALSE))</f>
        <v/>
      </c>
      <c r="E1664" s="8" t="str">
        <f>IF('IMPUTACIONES DETALLE'!D1664="","",'IMPUTACIONES DETALLE'!D1664&amp;" -- "&amp;IF('IMPUTACIONES DETALLE'!E1664="","Actividad de "&amp;'IMPUTACIONES DETALLE'!C1664,'IMPUTACIONES DETALLE'!E1664))</f>
        <v/>
      </c>
      <c r="F1664" s="8" t="str">
        <f>IF('IMPUTACIONES DETALLE'!D1664="","",'IMPUTACIONES DETALLE'!D1664)</f>
        <v/>
      </c>
      <c r="G1664" s="8">
        <f>'IMPUTACIONES DETALLE'!F1664</f>
        <v>0</v>
      </c>
      <c r="L1664" s="8" t="e">
        <f t="shared" si="225"/>
        <v>#VALUE!</v>
      </c>
      <c r="N1664" s="8">
        <f t="shared" si="226"/>
        <v>0</v>
      </c>
      <c r="O1664" s="8" t="str">
        <f t="shared" si="227"/>
        <v/>
      </c>
      <c r="P1664" s="8" t="str">
        <f t="shared" si="228"/>
        <v/>
      </c>
      <c r="Q1664" s="8" t="str">
        <f t="shared" si="229"/>
        <v/>
      </c>
      <c r="R1664" s="8">
        <v>1</v>
      </c>
      <c r="S1664" s="8" t="str">
        <f t="shared" si="230"/>
        <v/>
      </c>
      <c r="T1664" s="8" t="str">
        <f t="shared" si="231"/>
        <v/>
      </c>
      <c r="U1664" s="8" t="str">
        <f t="shared" si="232"/>
        <v/>
      </c>
      <c r="V1664" s="8" t="str">
        <f t="shared" si="233"/>
        <v/>
      </c>
    </row>
    <row r="1665" spans="1:22" x14ac:dyDescent="0.25">
      <c r="A1665" s="8" t="str">
        <f>IF('IMPUTACIONES DETALLE'!A1665="","",'EXP INFORME HU'!$R$2)</f>
        <v/>
      </c>
      <c r="B1665" s="9" t="str">
        <f>IF('IMPUTACIONES DETALLE'!A1665="","",'IMPUTACIONES DETALLE'!A1665)</f>
        <v/>
      </c>
      <c r="C1665" s="8" t="str">
        <f>IF('IMPUTACIONES DETALLE'!B1665="","",VLOOKUP('IMPUTACIONES DETALLE'!B1665,PERSONAS!$A$1:$B$59,2,FALSE))</f>
        <v/>
      </c>
      <c r="D1665" s="8" t="str">
        <f>IF('IMPUTACIONES DETALLE'!C1665="","",VLOOKUP('IMPUTACIONES DETALLE'!C1665,ACTIVIDADES!$A$1:$B$37,2,FALSE))</f>
        <v/>
      </c>
      <c r="E1665" s="8" t="str">
        <f>IF('IMPUTACIONES DETALLE'!D1665="","",'IMPUTACIONES DETALLE'!D1665&amp;" -- "&amp;IF('IMPUTACIONES DETALLE'!E1665="","Actividad de "&amp;'IMPUTACIONES DETALLE'!C1665,'IMPUTACIONES DETALLE'!E1665))</f>
        <v/>
      </c>
      <c r="F1665" s="8" t="str">
        <f>IF('IMPUTACIONES DETALLE'!D1665="","",'IMPUTACIONES DETALLE'!D1665)</f>
        <v/>
      </c>
      <c r="G1665" s="8">
        <f>'IMPUTACIONES DETALLE'!F1665</f>
        <v>0</v>
      </c>
      <c r="L1665" s="8" t="e">
        <f t="shared" si="225"/>
        <v>#VALUE!</v>
      </c>
      <c r="N1665" s="8">
        <f t="shared" si="226"/>
        <v>0</v>
      </c>
      <c r="O1665" s="8" t="str">
        <f t="shared" si="227"/>
        <v/>
      </c>
      <c r="P1665" s="8" t="str">
        <f t="shared" si="228"/>
        <v/>
      </c>
      <c r="Q1665" s="8" t="str">
        <f t="shared" si="229"/>
        <v/>
      </c>
      <c r="R1665" s="8">
        <v>1</v>
      </c>
      <c r="S1665" s="8" t="str">
        <f t="shared" si="230"/>
        <v/>
      </c>
      <c r="T1665" s="8" t="str">
        <f t="shared" si="231"/>
        <v/>
      </c>
      <c r="U1665" s="8" t="str">
        <f t="shared" si="232"/>
        <v/>
      </c>
      <c r="V1665" s="8" t="str">
        <f t="shared" si="233"/>
        <v/>
      </c>
    </row>
    <row r="1666" spans="1:22" x14ac:dyDescent="0.25">
      <c r="A1666" s="8" t="str">
        <f>IF('IMPUTACIONES DETALLE'!A1666="","",'EXP INFORME HU'!$R$2)</f>
        <v/>
      </c>
      <c r="B1666" s="9" t="str">
        <f>IF('IMPUTACIONES DETALLE'!A1666="","",'IMPUTACIONES DETALLE'!A1666)</f>
        <v/>
      </c>
      <c r="C1666" s="8" t="str">
        <f>IF('IMPUTACIONES DETALLE'!B1666="","",VLOOKUP('IMPUTACIONES DETALLE'!B1666,PERSONAS!$A$1:$B$59,2,FALSE))</f>
        <v/>
      </c>
      <c r="D1666" s="8" t="str">
        <f>IF('IMPUTACIONES DETALLE'!C1666="","",VLOOKUP('IMPUTACIONES DETALLE'!C1666,ACTIVIDADES!$A$1:$B$37,2,FALSE))</f>
        <v/>
      </c>
      <c r="E1666" s="8" t="str">
        <f>IF('IMPUTACIONES DETALLE'!D1666="","",'IMPUTACIONES DETALLE'!D1666&amp;" -- "&amp;IF('IMPUTACIONES DETALLE'!E1666="","Actividad de "&amp;'IMPUTACIONES DETALLE'!C1666,'IMPUTACIONES DETALLE'!E1666))</f>
        <v/>
      </c>
      <c r="F1666" s="8" t="str">
        <f>IF('IMPUTACIONES DETALLE'!D1666="","",'IMPUTACIONES DETALLE'!D1666)</f>
        <v/>
      </c>
      <c r="G1666" s="8">
        <f>'IMPUTACIONES DETALLE'!F1666</f>
        <v>0</v>
      </c>
      <c r="L1666" s="8" t="e">
        <f t="shared" si="225"/>
        <v>#VALUE!</v>
      </c>
      <c r="N1666" s="8">
        <f t="shared" si="226"/>
        <v>0</v>
      </c>
      <c r="O1666" s="8" t="str">
        <f t="shared" si="227"/>
        <v/>
      </c>
      <c r="P1666" s="8" t="str">
        <f t="shared" si="228"/>
        <v/>
      </c>
      <c r="Q1666" s="8" t="str">
        <f t="shared" si="229"/>
        <v/>
      </c>
      <c r="R1666" s="8">
        <v>1</v>
      </c>
      <c r="S1666" s="8" t="str">
        <f t="shared" si="230"/>
        <v/>
      </c>
      <c r="T1666" s="8" t="str">
        <f t="shared" si="231"/>
        <v/>
      </c>
      <c r="U1666" s="8" t="str">
        <f t="shared" si="232"/>
        <v/>
      </c>
      <c r="V1666" s="8" t="str">
        <f t="shared" si="233"/>
        <v/>
      </c>
    </row>
    <row r="1667" spans="1:22" x14ac:dyDescent="0.25">
      <c r="A1667" s="8" t="str">
        <f>IF('IMPUTACIONES DETALLE'!A1667="","",'EXP INFORME HU'!$R$2)</f>
        <v/>
      </c>
      <c r="B1667" s="9" t="str">
        <f>IF('IMPUTACIONES DETALLE'!A1667="","",'IMPUTACIONES DETALLE'!A1667)</f>
        <v/>
      </c>
      <c r="C1667" s="8" t="str">
        <f>IF('IMPUTACIONES DETALLE'!B1667="","",VLOOKUP('IMPUTACIONES DETALLE'!B1667,PERSONAS!$A$1:$B$59,2,FALSE))</f>
        <v/>
      </c>
      <c r="D1667" s="8" t="str">
        <f>IF('IMPUTACIONES DETALLE'!C1667="","",VLOOKUP('IMPUTACIONES DETALLE'!C1667,ACTIVIDADES!$A$1:$B$37,2,FALSE))</f>
        <v/>
      </c>
      <c r="E1667" s="8" t="str">
        <f>IF('IMPUTACIONES DETALLE'!D1667="","",'IMPUTACIONES DETALLE'!D1667&amp;" -- "&amp;IF('IMPUTACIONES DETALLE'!E1667="","Actividad de "&amp;'IMPUTACIONES DETALLE'!C1667,'IMPUTACIONES DETALLE'!E1667))</f>
        <v/>
      </c>
      <c r="F1667" s="8" t="str">
        <f>IF('IMPUTACIONES DETALLE'!D1667="","",'IMPUTACIONES DETALLE'!D1667)</f>
        <v/>
      </c>
      <c r="G1667" s="8">
        <f>'IMPUTACIONES DETALLE'!F1667</f>
        <v>0</v>
      </c>
      <c r="L1667" s="8" t="e">
        <f t="shared" ref="L1667:L1730" si="234">VALUE(U1667)</f>
        <v>#VALUE!</v>
      </c>
      <c r="N1667" s="8">
        <f t="shared" ref="N1667:N1730" si="235">(LEN(F1667)-LEN(SUBSTITUTE(F1667,"#","")))/LEN("#")</f>
        <v>0</v>
      </c>
      <c r="O1667" s="8" t="str">
        <f t="shared" ref="O1667:O1730" si="236">IFERROR(SUBSTITUTE(F1667,"#","@",N1667),"")</f>
        <v/>
      </c>
      <c r="P1667" s="8" t="str">
        <f t="shared" ref="P1667:P1730" si="237">IFERROR(LEN(O1667)-FIND("@",O1667),"")</f>
        <v/>
      </c>
      <c r="Q1667" s="8" t="str">
        <f t="shared" ref="Q1667:Q1730" si="238">IFERROR(RIGHT(O1667,P1667),"")</f>
        <v/>
      </c>
      <c r="R1667" s="8">
        <v>1</v>
      </c>
      <c r="S1667" s="8" t="str">
        <f t="shared" ref="S1667:S1730" si="239">IFERROR(SUBSTITUTE(Q1667,":","@",R1667),"")</f>
        <v/>
      </c>
      <c r="T1667" s="8" t="str">
        <f t="shared" ref="T1667:T1730" si="240">IFERROR(FIND("@",S1667),"")</f>
        <v/>
      </c>
      <c r="U1667" s="8" t="str">
        <f t="shared" ref="U1667:U1730" si="241">IFERROR(LEFT(S1667,T1667-1),"")</f>
        <v/>
      </c>
      <c r="V1667" s="8" t="str">
        <f t="shared" ref="V1667:V1730" si="242">IFERROR(RIGHT(S1667,LEN(S1667)-(T1667)),"")</f>
        <v/>
      </c>
    </row>
    <row r="1668" spans="1:22" x14ac:dyDescent="0.25">
      <c r="A1668" s="8" t="str">
        <f>IF('IMPUTACIONES DETALLE'!A1668="","",'EXP INFORME HU'!$R$2)</f>
        <v/>
      </c>
      <c r="B1668" s="9" t="str">
        <f>IF('IMPUTACIONES DETALLE'!A1668="","",'IMPUTACIONES DETALLE'!A1668)</f>
        <v/>
      </c>
      <c r="C1668" s="8" t="str">
        <f>IF('IMPUTACIONES DETALLE'!B1668="","",VLOOKUP('IMPUTACIONES DETALLE'!B1668,PERSONAS!$A$1:$B$59,2,FALSE))</f>
        <v/>
      </c>
      <c r="D1668" s="8" t="str">
        <f>IF('IMPUTACIONES DETALLE'!C1668="","",VLOOKUP('IMPUTACIONES DETALLE'!C1668,ACTIVIDADES!$A$1:$B$37,2,FALSE))</f>
        <v/>
      </c>
      <c r="E1668" s="8" t="str">
        <f>IF('IMPUTACIONES DETALLE'!D1668="","",'IMPUTACIONES DETALLE'!D1668&amp;" -- "&amp;IF('IMPUTACIONES DETALLE'!E1668="","Actividad de "&amp;'IMPUTACIONES DETALLE'!C1668,'IMPUTACIONES DETALLE'!E1668))</f>
        <v/>
      </c>
      <c r="F1668" s="8" t="str">
        <f>IF('IMPUTACIONES DETALLE'!D1668="","",'IMPUTACIONES DETALLE'!D1668)</f>
        <v/>
      </c>
      <c r="G1668" s="8">
        <f>'IMPUTACIONES DETALLE'!F1668</f>
        <v>0</v>
      </c>
      <c r="L1668" s="8" t="e">
        <f t="shared" si="234"/>
        <v>#VALUE!</v>
      </c>
      <c r="N1668" s="8">
        <f t="shared" si="235"/>
        <v>0</v>
      </c>
      <c r="O1668" s="8" t="str">
        <f t="shared" si="236"/>
        <v/>
      </c>
      <c r="P1668" s="8" t="str">
        <f t="shared" si="237"/>
        <v/>
      </c>
      <c r="Q1668" s="8" t="str">
        <f t="shared" si="238"/>
        <v/>
      </c>
      <c r="R1668" s="8">
        <v>1</v>
      </c>
      <c r="S1668" s="8" t="str">
        <f t="shared" si="239"/>
        <v/>
      </c>
      <c r="T1668" s="8" t="str">
        <f t="shared" si="240"/>
        <v/>
      </c>
      <c r="U1668" s="8" t="str">
        <f t="shared" si="241"/>
        <v/>
      </c>
      <c r="V1668" s="8" t="str">
        <f t="shared" si="242"/>
        <v/>
      </c>
    </row>
    <row r="1669" spans="1:22" x14ac:dyDescent="0.25">
      <c r="A1669" s="8" t="str">
        <f>IF('IMPUTACIONES DETALLE'!A1669="","",'EXP INFORME HU'!$R$2)</f>
        <v/>
      </c>
      <c r="B1669" s="9" t="str">
        <f>IF('IMPUTACIONES DETALLE'!A1669="","",'IMPUTACIONES DETALLE'!A1669)</f>
        <v/>
      </c>
      <c r="C1669" s="8" t="str">
        <f>IF('IMPUTACIONES DETALLE'!B1669="","",VLOOKUP('IMPUTACIONES DETALLE'!B1669,PERSONAS!$A$1:$B$59,2,FALSE))</f>
        <v/>
      </c>
      <c r="D1669" s="8" t="str">
        <f>IF('IMPUTACIONES DETALLE'!C1669="","",VLOOKUP('IMPUTACIONES DETALLE'!C1669,ACTIVIDADES!$A$1:$B$37,2,FALSE))</f>
        <v/>
      </c>
      <c r="E1669" s="8" t="str">
        <f>IF('IMPUTACIONES DETALLE'!D1669="","",'IMPUTACIONES DETALLE'!D1669&amp;" -- "&amp;IF('IMPUTACIONES DETALLE'!E1669="","Actividad de "&amp;'IMPUTACIONES DETALLE'!C1669,'IMPUTACIONES DETALLE'!E1669))</f>
        <v/>
      </c>
      <c r="F1669" s="8" t="str">
        <f>IF('IMPUTACIONES DETALLE'!D1669="","",'IMPUTACIONES DETALLE'!D1669)</f>
        <v/>
      </c>
      <c r="G1669" s="8">
        <f>'IMPUTACIONES DETALLE'!F1669</f>
        <v>0</v>
      </c>
      <c r="L1669" s="8" t="e">
        <f t="shared" si="234"/>
        <v>#VALUE!</v>
      </c>
      <c r="N1669" s="8">
        <f t="shared" si="235"/>
        <v>0</v>
      </c>
      <c r="O1669" s="8" t="str">
        <f t="shared" si="236"/>
        <v/>
      </c>
      <c r="P1669" s="8" t="str">
        <f t="shared" si="237"/>
        <v/>
      </c>
      <c r="Q1669" s="8" t="str">
        <f t="shared" si="238"/>
        <v/>
      </c>
      <c r="R1669" s="8">
        <v>1</v>
      </c>
      <c r="S1669" s="8" t="str">
        <f t="shared" si="239"/>
        <v/>
      </c>
      <c r="T1669" s="8" t="str">
        <f t="shared" si="240"/>
        <v/>
      </c>
      <c r="U1669" s="8" t="str">
        <f t="shared" si="241"/>
        <v/>
      </c>
      <c r="V1669" s="8" t="str">
        <f t="shared" si="242"/>
        <v/>
      </c>
    </row>
    <row r="1670" spans="1:22" x14ac:dyDescent="0.25">
      <c r="A1670" s="8" t="str">
        <f>IF('IMPUTACIONES DETALLE'!A1670="","",'EXP INFORME HU'!$R$2)</f>
        <v/>
      </c>
      <c r="B1670" s="9" t="str">
        <f>IF('IMPUTACIONES DETALLE'!A1670="","",'IMPUTACIONES DETALLE'!A1670)</f>
        <v/>
      </c>
      <c r="C1670" s="8" t="str">
        <f>IF('IMPUTACIONES DETALLE'!B1670="","",VLOOKUP('IMPUTACIONES DETALLE'!B1670,PERSONAS!$A$1:$B$59,2,FALSE))</f>
        <v/>
      </c>
      <c r="D1670" s="8" t="str">
        <f>IF('IMPUTACIONES DETALLE'!C1670="","",VLOOKUP('IMPUTACIONES DETALLE'!C1670,ACTIVIDADES!$A$1:$B$37,2,FALSE))</f>
        <v/>
      </c>
      <c r="E1670" s="8" t="str">
        <f>IF('IMPUTACIONES DETALLE'!D1670="","",'IMPUTACIONES DETALLE'!D1670&amp;" -- "&amp;IF('IMPUTACIONES DETALLE'!E1670="","Actividad de "&amp;'IMPUTACIONES DETALLE'!C1670,'IMPUTACIONES DETALLE'!E1670))</f>
        <v/>
      </c>
      <c r="F1670" s="8" t="str">
        <f>IF('IMPUTACIONES DETALLE'!D1670="","",'IMPUTACIONES DETALLE'!D1670)</f>
        <v/>
      </c>
      <c r="G1670" s="8">
        <f>'IMPUTACIONES DETALLE'!F1670</f>
        <v>0</v>
      </c>
      <c r="L1670" s="8" t="e">
        <f t="shared" si="234"/>
        <v>#VALUE!</v>
      </c>
      <c r="N1670" s="8">
        <f t="shared" si="235"/>
        <v>0</v>
      </c>
      <c r="O1670" s="8" t="str">
        <f t="shared" si="236"/>
        <v/>
      </c>
      <c r="P1670" s="8" t="str">
        <f t="shared" si="237"/>
        <v/>
      </c>
      <c r="Q1670" s="8" t="str">
        <f t="shared" si="238"/>
        <v/>
      </c>
      <c r="R1670" s="8">
        <v>1</v>
      </c>
      <c r="S1670" s="8" t="str">
        <f t="shared" si="239"/>
        <v/>
      </c>
      <c r="T1670" s="8" t="str">
        <f t="shared" si="240"/>
        <v/>
      </c>
      <c r="U1670" s="8" t="str">
        <f t="shared" si="241"/>
        <v/>
      </c>
      <c r="V1670" s="8" t="str">
        <f t="shared" si="242"/>
        <v/>
      </c>
    </row>
    <row r="1671" spans="1:22" x14ac:dyDescent="0.25">
      <c r="A1671" s="8" t="str">
        <f>IF('IMPUTACIONES DETALLE'!A1671="","",'EXP INFORME HU'!$R$2)</f>
        <v/>
      </c>
      <c r="B1671" s="9" t="str">
        <f>IF('IMPUTACIONES DETALLE'!A1671="","",'IMPUTACIONES DETALLE'!A1671)</f>
        <v/>
      </c>
      <c r="C1671" s="8" t="str">
        <f>IF('IMPUTACIONES DETALLE'!B1671="","",VLOOKUP('IMPUTACIONES DETALLE'!B1671,PERSONAS!$A$1:$B$59,2,FALSE))</f>
        <v/>
      </c>
      <c r="D1671" s="8" t="str">
        <f>IF('IMPUTACIONES DETALLE'!C1671="","",VLOOKUP('IMPUTACIONES DETALLE'!C1671,ACTIVIDADES!$A$1:$B$37,2,FALSE))</f>
        <v/>
      </c>
      <c r="E1671" s="8" t="str">
        <f>IF('IMPUTACIONES DETALLE'!D1671="","",'IMPUTACIONES DETALLE'!D1671&amp;" -- "&amp;IF('IMPUTACIONES DETALLE'!E1671="","Actividad de "&amp;'IMPUTACIONES DETALLE'!C1671,'IMPUTACIONES DETALLE'!E1671))</f>
        <v/>
      </c>
      <c r="F1671" s="8" t="str">
        <f>IF('IMPUTACIONES DETALLE'!D1671="","",'IMPUTACIONES DETALLE'!D1671)</f>
        <v/>
      </c>
      <c r="G1671" s="8">
        <f>'IMPUTACIONES DETALLE'!F1671</f>
        <v>0</v>
      </c>
      <c r="L1671" s="8" t="e">
        <f t="shared" si="234"/>
        <v>#VALUE!</v>
      </c>
      <c r="N1671" s="8">
        <f t="shared" si="235"/>
        <v>0</v>
      </c>
      <c r="O1671" s="8" t="str">
        <f t="shared" si="236"/>
        <v/>
      </c>
      <c r="P1671" s="8" t="str">
        <f t="shared" si="237"/>
        <v/>
      </c>
      <c r="Q1671" s="8" t="str">
        <f t="shared" si="238"/>
        <v/>
      </c>
      <c r="R1671" s="8">
        <v>1</v>
      </c>
      <c r="S1671" s="8" t="str">
        <f t="shared" si="239"/>
        <v/>
      </c>
      <c r="T1671" s="8" t="str">
        <f t="shared" si="240"/>
        <v/>
      </c>
      <c r="U1671" s="8" t="str">
        <f t="shared" si="241"/>
        <v/>
      </c>
      <c r="V1671" s="8" t="str">
        <f t="shared" si="242"/>
        <v/>
      </c>
    </row>
    <row r="1672" spans="1:22" x14ac:dyDescent="0.25">
      <c r="A1672" s="8" t="str">
        <f>IF('IMPUTACIONES DETALLE'!A1672="","",'EXP INFORME HU'!$R$2)</f>
        <v/>
      </c>
      <c r="B1672" s="9" t="str">
        <f>IF('IMPUTACIONES DETALLE'!A1672="","",'IMPUTACIONES DETALLE'!A1672)</f>
        <v/>
      </c>
      <c r="C1672" s="8" t="str">
        <f>IF('IMPUTACIONES DETALLE'!B1672="","",VLOOKUP('IMPUTACIONES DETALLE'!B1672,PERSONAS!$A$1:$B$59,2,FALSE))</f>
        <v/>
      </c>
      <c r="D1672" s="8" t="str">
        <f>IF('IMPUTACIONES DETALLE'!C1672="","",VLOOKUP('IMPUTACIONES DETALLE'!C1672,ACTIVIDADES!$A$1:$B$37,2,FALSE))</f>
        <v/>
      </c>
      <c r="E1672" s="8" t="str">
        <f>IF('IMPUTACIONES DETALLE'!D1672="","",'IMPUTACIONES DETALLE'!D1672&amp;" -- "&amp;IF('IMPUTACIONES DETALLE'!E1672="","Actividad de "&amp;'IMPUTACIONES DETALLE'!C1672,'IMPUTACIONES DETALLE'!E1672))</f>
        <v/>
      </c>
      <c r="F1672" s="8" t="str">
        <f>IF('IMPUTACIONES DETALLE'!D1672="","",'IMPUTACIONES DETALLE'!D1672)</f>
        <v/>
      </c>
      <c r="G1672" s="8">
        <f>'IMPUTACIONES DETALLE'!F1672</f>
        <v>0</v>
      </c>
      <c r="L1672" s="8" t="e">
        <f t="shared" si="234"/>
        <v>#VALUE!</v>
      </c>
      <c r="N1672" s="8">
        <f t="shared" si="235"/>
        <v>0</v>
      </c>
      <c r="O1672" s="8" t="str">
        <f t="shared" si="236"/>
        <v/>
      </c>
      <c r="P1672" s="8" t="str">
        <f t="shared" si="237"/>
        <v/>
      </c>
      <c r="Q1672" s="8" t="str">
        <f t="shared" si="238"/>
        <v/>
      </c>
      <c r="R1672" s="8">
        <v>1</v>
      </c>
      <c r="S1672" s="8" t="str">
        <f t="shared" si="239"/>
        <v/>
      </c>
      <c r="T1672" s="8" t="str">
        <f t="shared" si="240"/>
        <v/>
      </c>
      <c r="U1672" s="8" t="str">
        <f t="shared" si="241"/>
        <v/>
      </c>
      <c r="V1672" s="8" t="str">
        <f t="shared" si="242"/>
        <v/>
      </c>
    </row>
    <row r="1673" spans="1:22" x14ac:dyDescent="0.25">
      <c r="A1673" s="8" t="str">
        <f>IF('IMPUTACIONES DETALLE'!A1673="","",'EXP INFORME HU'!$R$2)</f>
        <v/>
      </c>
      <c r="B1673" s="9" t="str">
        <f>IF('IMPUTACIONES DETALLE'!A1673="","",'IMPUTACIONES DETALLE'!A1673)</f>
        <v/>
      </c>
      <c r="C1673" s="8" t="str">
        <f>IF('IMPUTACIONES DETALLE'!B1673="","",VLOOKUP('IMPUTACIONES DETALLE'!B1673,PERSONAS!$A$1:$B$59,2,FALSE))</f>
        <v/>
      </c>
      <c r="D1673" s="8" t="str">
        <f>IF('IMPUTACIONES DETALLE'!C1673="","",VLOOKUP('IMPUTACIONES DETALLE'!C1673,ACTIVIDADES!$A$1:$B$37,2,FALSE))</f>
        <v/>
      </c>
      <c r="E1673" s="8" t="str">
        <f>IF('IMPUTACIONES DETALLE'!D1673="","",'IMPUTACIONES DETALLE'!D1673&amp;" -- "&amp;IF('IMPUTACIONES DETALLE'!E1673="","Actividad de "&amp;'IMPUTACIONES DETALLE'!C1673,'IMPUTACIONES DETALLE'!E1673))</f>
        <v/>
      </c>
      <c r="F1673" s="8" t="str">
        <f>IF('IMPUTACIONES DETALLE'!D1673="","",'IMPUTACIONES DETALLE'!D1673)</f>
        <v/>
      </c>
      <c r="G1673" s="8">
        <f>'IMPUTACIONES DETALLE'!F1673</f>
        <v>0</v>
      </c>
      <c r="L1673" s="8" t="e">
        <f t="shared" si="234"/>
        <v>#VALUE!</v>
      </c>
      <c r="N1673" s="8">
        <f t="shared" si="235"/>
        <v>0</v>
      </c>
      <c r="O1673" s="8" t="str">
        <f t="shared" si="236"/>
        <v/>
      </c>
      <c r="P1673" s="8" t="str">
        <f t="shared" si="237"/>
        <v/>
      </c>
      <c r="Q1673" s="8" t="str">
        <f t="shared" si="238"/>
        <v/>
      </c>
      <c r="R1673" s="8">
        <v>1</v>
      </c>
      <c r="S1673" s="8" t="str">
        <f t="shared" si="239"/>
        <v/>
      </c>
      <c r="T1673" s="8" t="str">
        <f t="shared" si="240"/>
        <v/>
      </c>
      <c r="U1673" s="8" t="str">
        <f t="shared" si="241"/>
        <v/>
      </c>
      <c r="V1673" s="8" t="str">
        <f t="shared" si="242"/>
        <v/>
      </c>
    </row>
    <row r="1674" spans="1:22" x14ac:dyDescent="0.25">
      <c r="A1674" s="8" t="str">
        <f>IF('IMPUTACIONES DETALLE'!A1674="","",'EXP INFORME HU'!$R$2)</f>
        <v/>
      </c>
      <c r="B1674" s="9" t="str">
        <f>IF('IMPUTACIONES DETALLE'!A1674="","",'IMPUTACIONES DETALLE'!A1674)</f>
        <v/>
      </c>
      <c r="C1674" s="8" t="str">
        <f>IF('IMPUTACIONES DETALLE'!B1674="","",VLOOKUP('IMPUTACIONES DETALLE'!B1674,PERSONAS!$A$1:$B$59,2,FALSE))</f>
        <v/>
      </c>
      <c r="D1674" s="8" t="str">
        <f>IF('IMPUTACIONES DETALLE'!C1674="","",VLOOKUP('IMPUTACIONES DETALLE'!C1674,ACTIVIDADES!$A$1:$B$37,2,FALSE))</f>
        <v/>
      </c>
      <c r="E1674" s="8" t="str">
        <f>IF('IMPUTACIONES DETALLE'!D1674="","",'IMPUTACIONES DETALLE'!D1674&amp;" -- "&amp;IF('IMPUTACIONES DETALLE'!E1674="","Actividad de "&amp;'IMPUTACIONES DETALLE'!C1674,'IMPUTACIONES DETALLE'!E1674))</f>
        <v/>
      </c>
      <c r="F1674" s="8" t="str">
        <f>IF('IMPUTACIONES DETALLE'!D1674="","",'IMPUTACIONES DETALLE'!D1674)</f>
        <v/>
      </c>
      <c r="G1674" s="8">
        <f>'IMPUTACIONES DETALLE'!F1674</f>
        <v>0</v>
      </c>
      <c r="L1674" s="8" t="e">
        <f t="shared" si="234"/>
        <v>#VALUE!</v>
      </c>
      <c r="N1674" s="8">
        <f t="shared" si="235"/>
        <v>0</v>
      </c>
      <c r="O1674" s="8" t="str">
        <f t="shared" si="236"/>
        <v/>
      </c>
      <c r="P1674" s="8" t="str">
        <f t="shared" si="237"/>
        <v/>
      </c>
      <c r="Q1674" s="8" t="str">
        <f t="shared" si="238"/>
        <v/>
      </c>
      <c r="R1674" s="8">
        <v>1</v>
      </c>
      <c r="S1674" s="8" t="str">
        <f t="shared" si="239"/>
        <v/>
      </c>
      <c r="T1674" s="8" t="str">
        <f t="shared" si="240"/>
        <v/>
      </c>
      <c r="U1674" s="8" t="str">
        <f t="shared" si="241"/>
        <v/>
      </c>
      <c r="V1674" s="8" t="str">
        <f t="shared" si="242"/>
        <v/>
      </c>
    </row>
    <row r="1675" spans="1:22" x14ac:dyDescent="0.25">
      <c r="A1675" s="8" t="str">
        <f>IF('IMPUTACIONES DETALLE'!A1675="","",'EXP INFORME HU'!$R$2)</f>
        <v/>
      </c>
      <c r="B1675" s="9" t="str">
        <f>IF('IMPUTACIONES DETALLE'!A1675="","",'IMPUTACIONES DETALLE'!A1675)</f>
        <v/>
      </c>
      <c r="C1675" s="8" t="str">
        <f>IF('IMPUTACIONES DETALLE'!B1675="","",VLOOKUP('IMPUTACIONES DETALLE'!B1675,PERSONAS!$A$1:$B$59,2,FALSE))</f>
        <v/>
      </c>
      <c r="D1675" s="8" t="str">
        <f>IF('IMPUTACIONES DETALLE'!C1675="","",VLOOKUP('IMPUTACIONES DETALLE'!C1675,ACTIVIDADES!$A$1:$B$37,2,FALSE))</f>
        <v/>
      </c>
      <c r="E1675" s="8" t="str">
        <f>IF('IMPUTACIONES DETALLE'!D1675="","",'IMPUTACIONES DETALLE'!D1675&amp;" -- "&amp;IF('IMPUTACIONES DETALLE'!E1675="","Actividad de "&amp;'IMPUTACIONES DETALLE'!C1675,'IMPUTACIONES DETALLE'!E1675))</f>
        <v/>
      </c>
      <c r="F1675" s="8" t="str">
        <f>IF('IMPUTACIONES DETALLE'!D1675="","",'IMPUTACIONES DETALLE'!D1675)</f>
        <v/>
      </c>
      <c r="G1675" s="8">
        <f>'IMPUTACIONES DETALLE'!F1675</f>
        <v>0</v>
      </c>
      <c r="L1675" s="8" t="e">
        <f t="shared" si="234"/>
        <v>#VALUE!</v>
      </c>
      <c r="N1675" s="8">
        <f t="shared" si="235"/>
        <v>0</v>
      </c>
      <c r="O1675" s="8" t="str">
        <f t="shared" si="236"/>
        <v/>
      </c>
      <c r="P1675" s="8" t="str">
        <f t="shared" si="237"/>
        <v/>
      </c>
      <c r="Q1675" s="8" t="str">
        <f t="shared" si="238"/>
        <v/>
      </c>
      <c r="R1675" s="8">
        <v>1</v>
      </c>
      <c r="S1675" s="8" t="str">
        <f t="shared" si="239"/>
        <v/>
      </c>
      <c r="T1675" s="8" t="str">
        <f t="shared" si="240"/>
        <v/>
      </c>
      <c r="U1675" s="8" t="str">
        <f t="shared" si="241"/>
        <v/>
      </c>
      <c r="V1675" s="8" t="str">
        <f t="shared" si="242"/>
        <v/>
      </c>
    </row>
    <row r="1676" spans="1:22" x14ac:dyDescent="0.25">
      <c r="A1676" s="8" t="str">
        <f>IF('IMPUTACIONES DETALLE'!A1676="","",'EXP INFORME HU'!$R$2)</f>
        <v/>
      </c>
      <c r="B1676" s="9" t="str">
        <f>IF('IMPUTACIONES DETALLE'!A1676="","",'IMPUTACIONES DETALLE'!A1676)</f>
        <v/>
      </c>
      <c r="C1676" s="8" t="str">
        <f>IF('IMPUTACIONES DETALLE'!B1676="","",VLOOKUP('IMPUTACIONES DETALLE'!B1676,PERSONAS!$A$1:$B$59,2,FALSE))</f>
        <v/>
      </c>
      <c r="D1676" s="8" t="str">
        <f>IF('IMPUTACIONES DETALLE'!C1676="","",VLOOKUP('IMPUTACIONES DETALLE'!C1676,ACTIVIDADES!$A$1:$B$37,2,FALSE))</f>
        <v/>
      </c>
      <c r="E1676" s="8" t="str">
        <f>IF('IMPUTACIONES DETALLE'!D1676="","",'IMPUTACIONES DETALLE'!D1676&amp;" -- "&amp;IF('IMPUTACIONES DETALLE'!E1676="","Actividad de "&amp;'IMPUTACIONES DETALLE'!C1676,'IMPUTACIONES DETALLE'!E1676))</f>
        <v/>
      </c>
      <c r="F1676" s="8" t="str">
        <f>IF('IMPUTACIONES DETALLE'!D1676="","",'IMPUTACIONES DETALLE'!D1676)</f>
        <v/>
      </c>
      <c r="G1676" s="8">
        <f>'IMPUTACIONES DETALLE'!F1676</f>
        <v>0</v>
      </c>
      <c r="L1676" s="8" t="e">
        <f t="shared" si="234"/>
        <v>#VALUE!</v>
      </c>
      <c r="N1676" s="8">
        <f t="shared" si="235"/>
        <v>0</v>
      </c>
      <c r="O1676" s="8" t="str">
        <f t="shared" si="236"/>
        <v/>
      </c>
      <c r="P1676" s="8" t="str">
        <f t="shared" si="237"/>
        <v/>
      </c>
      <c r="Q1676" s="8" t="str">
        <f t="shared" si="238"/>
        <v/>
      </c>
      <c r="R1676" s="8">
        <v>1</v>
      </c>
      <c r="S1676" s="8" t="str">
        <f t="shared" si="239"/>
        <v/>
      </c>
      <c r="T1676" s="8" t="str">
        <f t="shared" si="240"/>
        <v/>
      </c>
      <c r="U1676" s="8" t="str">
        <f t="shared" si="241"/>
        <v/>
      </c>
      <c r="V1676" s="8" t="str">
        <f t="shared" si="242"/>
        <v/>
      </c>
    </row>
    <row r="1677" spans="1:22" x14ac:dyDescent="0.25">
      <c r="A1677" s="8" t="str">
        <f>IF('IMPUTACIONES DETALLE'!A1677="","",'EXP INFORME HU'!$R$2)</f>
        <v/>
      </c>
      <c r="B1677" s="9" t="str">
        <f>IF('IMPUTACIONES DETALLE'!A1677="","",'IMPUTACIONES DETALLE'!A1677)</f>
        <v/>
      </c>
      <c r="C1677" s="8" t="str">
        <f>IF('IMPUTACIONES DETALLE'!B1677="","",VLOOKUP('IMPUTACIONES DETALLE'!B1677,PERSONAS!$A$1:$B$59,2,FALSE))</f>
        <v/>
      </c>
      <c r="D1677" s="8" t="str">
        <f>IF('IMPUTACIONES DETALLE'!C1677="","",VLOOKUP('IMPUTACIONES DETALLE'!C1677,ACTIVIDADES!$A$1:$B$37,2,FALSE))</f>
        <v/>
      </c>
      <c r="E1677" s="8" t="str">
        <f>IF('IMPUTACIONES DETALLE'!D1677="","",'IMPUTACIONES DETALLE'!D1677&amp;" -- "&amp;IF('IMPUTACIONES DETALLE'!E1677="","Actividad de "&amp;'IMPUTACIONES DETALLE'!C1677,'IMPUTACIONES DETALLE'!E1677))</f>
        <v/>
      </c>
      <c r="F1677" s="8" t="str">
        <f>IF('IMPUTACIONES DETALLE'!D1677="","",'IMPUTACIONES DETALLE'!D1677)</f>
        <v/>
      </c>
      <c r="G1677" s="8">
        <f>'IMPUTACIONES DETALLE'!F1677</f>
        <v>0</v>
      </c>
      <c r="L1677" s="8" t="e">
        <f t="shared" si="234"/>
        <v>#VALUE!</v>
      </c>
      <c r="N1677" s="8">
        <f t="shared" si="235"/>
        <v>0</v>
      </c>
      <c r="O1677" s="8" t="str">
        <f t="shared" si="236"/>
        <v/>
      </c>
      <c r="P1677" s="8" t="str">
        <f t="shared" si="237"/>
        <v/>
      </c>
      <c r="Q1677" s="8" t="str">
        <f t="shared" si="238"/>
        <v/>
      </c>
      <c r="R1677" s="8">
        <v>1</v>
      </c>
      <c r="S1677" s="8" t="str">
        <f t="shared" si="239"/>
        <v/>
      </c>
      <c r="T1677" s="8" t="str">
        <f t="shared" si="240"/>
        <v/>
      </c>
      <c r="U1677" s="8" t="str">
        <f t="shared" si="241"/>
        <v/>
      </c>
      <c r="V1677" s="8" t="str">
        <f t="shared" si="242"/>
        <v/>
      </c>
    </row>
    <row r="1678" spans="1:22" x14ac:dyDescent="0.25">
      <c r="A1678" s="8" t="str">
        <f>IF('IMPUTACIONES DETALLE'!A1678="","",'EXP INFORME HU'!$R$2)</f>
        <v/>
      </c>
      <c r="B1678" s="9" t="str">
        <f>IF('IMPUTACIONES DETALLE'!A1678="","",'IMPUTACIONES DETALLE'!A1678)</f>
        <v/>
      </c>
      <c r="C1678" s="8" t="str">
        <f>IF('IMPUTACIONES DETALLE'!B1678="","",VLOOKUP('IMPUTACIONES DETALLE'!B1678,PERSONAS!$A$1:$B$59,2,FALSE))</f>
        <v/>
      </c>
      <c r="D1678" s="8" t="str">
        <f>IF('IMPUTACIONES DETALLE'!C1678="","",VLOOKUP('IMPUTACIONES DETALLE'!C1678,ACTIVIDADES!$A$1:$B$37,2,FALSE))</f>
        <v/>
      </c>
      <c r="E1678" s="8" t="str">
        <f>IF('IMPUTACIONES DETALLE'!D1678="","",'IMPUTACIONES DETALLE'!D1678&amp;" -- "&amp;IF('IMPUTACIONES DETALLE'!E1678="","Actividad de "&amp;'IMPUTACIONES DETALLE'!C1678,'IMPUTACIONES DETALLE'!E1678))</f>
        <v/>
      </c>
      <c r="F1678" s="8" t="str">
        <f>IF('IMPUTACIONES DETALLE'!D1678="","",'IMPUTACIONES DETALLE'!D1678)</f>
        <v/>
      </c>
      <c r="G1678" s="8">
        <f>'IMPUTACIONES DETALLE'!F1678</f>
        <v>0</v>
      </c>
      <c r="L1678" s="8" t="e">
        <f t="shared" si="234"/>
        <v>#VALUE!</v>
      </c>
      <c r="N1678" s="8">
        <f t="shared" si="235"/>
        <v>0</v>
      </c>
      <c r="O1678" s="8" t="str">
        <f t="shared" si="236"/>
        <v/>
      </c>
      <c r="P1678" s="8" t="str">
        <f t="shared" si="237"/>
        <v/>
      </c>
      <c r="Q1678" s="8" t="str">
        <f t="shared" si="238"/>
        <v/>
      </c>
      <c r="R1678" s="8">
        <v>1</v>
      </c>
      <c r="S1678" s="8" t="str">
        <f t="shared" si="239"/>
        <v/>
      </c>
      <c r="T1678" s="8" t="str">
        <f t="shared" si="240"/>
        <v/>
      </c>
      <c r="U1678" s="8" t="str">
        <f t="shared" si="241"/>
        <v/>
      </c>
      <c r="V1678" s="8" t="str">
        <f t="shared" si="242"/>
        <v/>
      </c>
    </row>
    <row r="1679" spans="1:22" x14ac:dyDescent="0.25">
      <c r="A1679" s="8" t="str">
        <f>IF('IMPUTACIONES DETALLE'!A1679="","",'EXP INFORME HU'!$R$2)</f>
        <v/>
      </c>
      <c r="B1679" s="9" t="str">
        <f>IF('IMPUTACIONES DETALLE'!A1679="","",'IMPUTACIONES DETALLE'!A1679)</f>
        <v/>
      </c>
      <c r="C1679" s="8" t="str">
        <f>IF('IMPUTACIONES DETALLE'!B1679="","",VLOOKUP('IMPUTACIONES DETALLE'!B1679,PERSONAS!$A$1:$B$59,2,FALSE))</f>
        <v/>
      </c>
      <c r="D1679" s="8" t="str">
        <f>IF('IMPUTACIONES DETALLE'!C1679="","",VLOOKUP('IMPUTACIONES DETALLE'!C1679,ACTIVIDADES!$A$1:$B$37,2,FALSE))</f>
        <v/>
      </c>
      <c r="E1679" s="8" t="str">
        <f>IF('IMPUTACIONES DETALLE'!D1679="","",'IMPUTACIONES DETALLE'!D1679&amp;" -- "&amp;IF('IMPUTACIONES DETALLE'!E1679="","Actividad de "&amp;'IMPUTACIONES DETALLE'!C1679,'IMPUTACIONES DETALLE'!E1679))</f>
        <v/>
      </c>
      <c r="F1679" s="8" t="str">
        <f>IF('IMPUTACIONES DETALLE'!D1679="","",'IMPUTACIONES DETALLE'!D1679)</f>
        <v/>
      </c>
      <c r="G1679" s="8">
        <f>'IMPUTACIONES DETALLE'!F1679</f>
        <v>0</v>
      </c>
      <c r="L1679" s="8" t="e">
        <f t="shared" si="234"/>
        <v>#VALUE!</v>
      </c>
      <c r="N1679" s="8">
        <f t="shared" si="235"/>
        <v>0</v>
      </c>
      <c r="O1679" s="8" t="str">
        <f t="shared" si="236"/>
        <v/>
      </c>
      <c r="P1679" s="8" t="str">
        <f t="shared" si="237"/>
        <v/>
      </c>
      <c r="Q1679" s="8" t="str">
        <f t="shared" si="238"/>
        <v/>
      </c>
      <c r="R1679" s="8">
        <v>1</v>
      </c>
      <c r="S1679" s="8" t="str">
        <f t="shared" si="239"/>
        <v/>
      </c>
      <c r="T1679" s="8" t="str">
        <f t="shared" si="240"/>
        <v/>
      </c>
      <c r="U1679" s="8" t="str">
        <f t="shared" si="241"/>
        <v/>
      </c>
      <c r="V1679" s="8" t="str">
        <f t="shared" si="242"/>
        <v/>
      </c>
    </row>
    <row r="1680" spans="1:22" x14ac:dyDescent="0.25">
      <c r="A1680" s="8" t="str">
        <f>IF('IMPUTACIONES DETALLE'!A1680="","",'EXP INFORME HU'!$R$2)</f>
        <v/>
      </c>
      <c r="B1680" s="9" t="str">
        <f>IF('IMPUTACIONES DETALLE'!A1680="","",'IMPUTACIONES DETALLE'!A1680)</f>
        <v/>
      </c>
      <c r="C1680" s="8" t="str">
        <f>IF('IMPUTACIONES DETALLE'!B1680="","",VLOOKUP('IMPUTACIONES DETALLE'!B1680,PERSONAS!$A$1:$B$59,2,FALSE))</f>
        <v/>
      </c>
      <c r="D1680" s="8" t="str">
        <f>IF('IMPUTACIONES DETALLE'!C1680="","",VLOOKUP('IMPUTACIONES DETALLE'!C1680,ACTIVIDADES!$A$1:$B$37,2,FALSE))</f>
        <v/>
      </c>
      <c r="E1680" s="8" t="str">
        <f>IF('IMPUTACIONES DETALLE'!D1680="","",'IMPUTACIONES DETALLE'!D1680&amp;" -- "&amp;IF('IMPUTACIONES DETALLE'!E1680="","Actividad de "&amp;'IMPUTACIONES DETALLE'!C1680,'IMPUTACIONES DETALLE'!E1680))</f>
        <v/>
      </c>
      <c r="F1680" s="8" t="str">
        <f>IF('IMPUTACIONES DETALLE'!D1680="","",'IMPUTACIONES DETALLE'!D1680)</f>
        <v/>
      </c>
      <c r="G1680" s="8">
        <f>'IMPUTACIONES DETALLE'!F1680</f>
        <v>0</v>
      </c>
      <c r="L1680" s="8" t="e">
        <f t="shared" si="234"/>
        <v>#VALUE!</v>
      </c>
      <c r="N1680" s="8">
        <f t="shared" si="235"/>
        <v>0</v>
      </c>
      <c r="O1680" s="8" t="str">
        <f t="shared" si="236"/>
        <v/>
      </c>
      <c r="P1680" s="8" t="str">
        <f t="shared" si="237"/>
        <v/>
      </c>
      <c r="Q1680" s="8" t="str">
        <f t="shared" si="238"/>
        <v/>
      </c>
      <c r="R1680" s="8">
        <v>1</v>
      </c>
      <c r="S1680" s="8" t="str">
        <f t="shared" si="239"/>
        <v/>
      </c>
      <c r="T1680" s="8" t="str">
        <f t="shared" si="240"/>
        <v/>
      </c>
      <c r="U1680" s="8" t="str">
        <f t="shared" si="241"/>
        <v/>
      </c>
      <c r="V1680" s="8" t="str">
        <f t="shared" si="242"/>
        <v/>
      </c>
    </row>
    <row r="1681" spans="1:22" x14ac:dyDescent="0.25">
      <c r="A1681" s="8" t="str">
        <f>IF('IMPUTACIONES DETALLE'!A1681="","",'EXP INFORME HU'!$R$2)</f>
        <v/>
      </c>
      <c r="B1681" s="9" t="str">
        <f>IF('IMPUTACIONES DETALLE'!A1681="","",'IMPUTACIONES DETALLE'!A1681)</f>
        <v/>
      </c>
      <c r="C1681" s="8" t="str">
        <f>IF('IMPUTACIONES DETALLE'!B1681="","",VLOOKUP('IMPUTACIONES DETALLE'!B1681,PERSONAS!$A$1:$B$59,2,FALSE))</f>
        <v/>
      </c>
      <c r="D1681" s="8" t="str">
        <f>IF('IMPUTACIONES DETALLE'!C1681="","",VLOOKUP('IMPUTACIONES DETALLE'!C1681,ACTIVIDADES!$A$1:$B$37,2,FALSE))</f>
        <v/>
      </c>
      <c r="E1681" s="8" t="str">
        <f>IF('IMPUTACIONES DETALLE'!D1681="","",'IMPUTACIONES DETALLE'!D1681&amp;" -- "&amp;IF('IMPUTACIONES DETALLE'!E1681="","Actividad de "&amp;'IMPUTACIONES DETALLE'!C1681,'IMPUTACIONES DETALLE'!E1681))</f>
        <v/>
      </c>
      <c r="F1681" s="8" t="str">
        <f>IF('IMPUTACIONES DETALLE'!D1681="","",'IMPUTACIONES DETALLE'!D1681)</f>
        <v/>
      </c>
      <c r="G1681" s="8">
        <f>'IMPUTACIONES DETALLE'!F1681</f>
        <v>0</v>
      </c>
      <c r="L1681" s="8" t="e">
        <f t="shared" si="234"/>
        <v>#VALUE!</v>
      </c>
      <c r="N1681" s="8">
        <f t="shared" si="235"/>
        <v>0</v>
      </c>
      <c r="O1681" s="8" t="str">
        <f t="shared" si="236"/>
        <v/>
      </c>
      <c r="P1681" s="8" t="str">
        <f t="shared" si="237"/>
        <v/>
      </c>
      <c r="Q1681" s="8" t="str">
        <f t="shared" si="238"/>
        <v/>
      </c>
      <c r="R1681" s="8">
        <v>1</v>
      </c>
      <c r="S1681" s="8" t="str">
        <f t="shared" si="239"/>
        <v/>
      </c>
      <c r="T1681" s="8" t="str">
        <f t="shared" si="240"/>
        <v/>
      </c>
      <c r="U1681" s="8" t="str">
        <f t="shared" si="241"/>
        <v/>
      </c>
      <c r="V1681" s="8" t="str">
        <f t="shared" si="242"/>
        <v/>
      </c>
    </row>
    <row r="1682" spans="1:22" x14ac:dyDescent="0.25">
      <c r="A1682" s="8" t="str">
        <f>IF('IMPUTACIONES DETALLE'!A1682="","",'EXP INFORME HU'!$R$2)</f>
        <v/>
      </c>
      <c r="B1682" s="9" t="str">
        <f>IF('IMPUTACIONES DETALLE'!A1682="","",'IMPUTACIONES DETALLE'!A1682)</f>
        <v/>
      </c>
      <c r="C1682" s="8" t="str">
        <f>IF('IMPUTACIONES DETALLE'!B1682="","",VLOOKUP('IMPUTACIONES DETALLE'!B1682,PERSONAS!$A$1:$B$59,2,FALSE))</f>
        <v/>
      </c>
      <c r="D1682" s="8" t="str">
        <f>IF('IMPUTACIONES DETALLE'!C1682="","",VLOOKUP('IMPUTACIONES DETALLE'!C1682,ACTIVIDADES!$A$1:$B$37,2,FALSE))</f>
        <v/>
      </c>
      <c r="E1682" s="8" t="str">
        <f>IF('IMPUTACIONES DETALLE'!D1682="","",'IMPUTACIONES DETALLE'!D1682&amp;" -- "&amp;IF('IMPUTACIONES DETALLE'!E1682="","Actividad de "&amp;'IMPUTACIONES DETALLE'!C1682,'IMPUTACIONES DETALLE'!E1682))</f>
        <v/>
      </c>
      <c r="F1682" s="8" t="str">
        <f>IF('IMPUTACIONES DETALLE'!D1682="","",'IMPUTACIONES DETALLE'!D1682)</f>
        <v/>
      </c>
      <c r="G1682" s="8">
        <f>'IMPUTACIONES DETALLE'!F1682</f>
        <v>0</v>
      </c>
      <c r="L1682" s="8" t="e">
        <f t="shared" si="234"/>
        <v>#VALUE!</v>
      </c>
      <c r="N1682" s="8">
        <f t="shared" si="235"/>
        <v>0</v>
      </c>
      <c r="O1682" s="8" t="str">
        <f t="shared" si="236"/>
        <v/>
      </c>
      <c r="P1682" s="8" t="str">
        <f t="shared" si="237"/>
        <v/>
      </c>
      <c r="Q1682" s="8" t="str">
        <f t="shared" si="238"/>
        <v/>
      </c>
      <c r="R1682" s="8">
        <v>1</v>
      </c>
      <c r="S1682" s="8" t="str">
        <f t="shared" si="239"/>
        <v/>
      </c>
      <c r="T1682" s="8" t="str">
        <f t="shared" si="240"/>
        <v/>
      </c>
      <c r="U1682" s="8" t="str">
        <f t="shared" si="241"/>
        <v/>
      </c>
      <c r="V1682" s="8" t="str">
        <f t="shared" si="242"/>
        <v/>
      </c>
    </row>
    <row r="1683" spans="1:22" x14ac:dyDescent="0.25">
      <c r="A1683" s="8" t="str">
        <f>IF('IMPUTACIONES DETALLE'!A1683="","",'EXP INFORME HU'!$R$2)</f>
        <v/>
      </c>
      <c r="B1683" s="9" t="str">
        <f>IF('IMPUTACIONES DETALLE'!A1683="","",'IMPUTACIONES DETALLE'!A1683)</f>
        <v/>
      </c>
      <c r="C1683" s="8" t="str">
        <f>IF('IMPUTACIONES DETALLE'!B1683="","",VLOOKUP('IMPUTACIONES DETALLE'!B1683,PERSONAS!$A$1:$B$59,2,FALSE))</f>
        <v/>
      </c>
      <c r="D1683" s="8" t="str">
        <f>IF('IMPUTACIONES DETALLE'!C1683="","",VLOOKUP('IMPUTACIONES DETALLE'!C1683,ACTIVIDADES!$A$1:$B$37,2,FALSE))</f>
        <v/>
      </c>
      <c r="E1683" s="8" t="str">
        <f>IF('IMPUTACIONES DETALLE'!D1683="","",'IMPUTACIONES DETALLE'!D1683&amp;" -- "&amp;IF('IMPUTACIONES DETALLE'!E1683="","Actividad de "&amp;'IMPUTACIONES DETALLE'!C1683,'IMPUTACIONES DETALLE'!E1683))</f>
        <v/>
      </c>
      <c r="F1683" s="8" t="str">
        <f>IF('IMPUTACIONES DETALLE'!D1683="","",'IMPUTACIONES DETALLE'!D1683)</f>
        <v/>
      </c>
      <c r="G1683" s="8">
        <f>'IMPUTACIONES DETALLE'!F1683</f>
        <v>0</v>
      </c>
      <c r="L1683" s="8" t="e">
        <f t="shared" si="234"/>
        <v>#VALUE!</v>
      </c>
      <c r="N1683" s="8">
        <f t="shared" si="235"/>
        <v>0</v>
      </c>
      <c r="O1683" s="8" t="str">
        <f t="shared" si="236"/>
        <v/>
      </c>
      <c r="P1683" s="8" t="str">
        <f t="shared" si="237"/>
        <v/>
      </c>
      <c r="Q1683" s="8" t="str">
        <f t="shared" si="238"/>
        <v/>
      </c>
      <c r="R1683" s="8">
        <v>1</v>
      </c>
      <c r="S1683" s="8" t="str">
        <f t="shared" si="239"/>
        <v/>
      </c>
      <c r="T1683" s="8" t="str">
        <f t="shared" si="240"/>
        <v/>
      </c>
      <c r="U1683" s="8" t="str">
        <f t="shared" si="241"/>
        <v/>
      </c>
      <c r="V1683" s="8" t="str">
        <f t="shared" si="242"/>
        <v/>
      </c>
    </row>
    <row r="1684" spans="1:22" x14ac:dyDescent="0.25">
      <c r="A1684" s="8" t="str">
        <f>IF('IMPUTACIONES DETALLE'!A1684="","",'EXP INFORME HU'!$R$2)</f>
        <v/>
      </c>
      <c r="B1684" s="9" t="str">
        <f>IF('IMPUTACIONES DETALLE'!A1684="","",'IMPUTACIONES DETALLE'!A1684)</f>
        <v/>
      </c>
      <c r="C1684" s="8" t="str">
        <f>IF('IMPUTACIONES DETALLE'!B1684="","",VLOOKUP('IMPUTACIONES DETALLE'!B1684,PERSONAS!$A$1:$B$59,2,FALSE))</f>
        <v/>
      </c>
      <c r="D1684" s="8" t="str">
        <f>IF('IMPUTACIONES DETALLE'!C1684="","",VLOOKUP('IMPUTACIONES DETALLE'!C1684,ACTIVIDADES!$A$1:$B$37,2,FALSE))</f>
        <v/>
      </c>
      <c r="E1684" s="8" t="str">
        <f>IF('IMPUTACIONES DETALLE'!D1684="","",'IMPUTACIONES DETALLE'!D1684&amp;" -- "&amp;IF('IMPUTACIONES DETALLE'!E1684="","Actividad de "&amp;'IMPUTACIONES DETALLE'!C1684,'IMPUTACIONES DETALLE'!E1684))</f>
        <v/>
      </c>
      <c r="F1684" s="8" t="str">
        <f>IF('IMPUTACIONES DETALLE'!D1684="","",'IMPUTACIONES DETALLE'!D1684)</f>
        <v/>
      </c>
      <c r="G1684" s="8">
        <f>'IMPUTACIONES DETALLE'!F1684</f>
        <v>0</v>
      </c>
      <c r="L1684" s="8" t="e">
        <f t="shared" si="234"/>
        <v>#VALUE!</v>
      </c>
      <c r="N1684" s="8">
        <f t="shared" si="235"/>
        <v>0</v>
      </c>
      <c r="O1684" s="8" t="str">
        <f t="shared" si="236"/>
        <v/>
      </c>
      <c r="P1684" s="8" t="str">
        <f t="shared" si="237"/>
        <v/>
      </c>
      <c r="Q1684" s="8" t="str">
        <f t="shared" si="238"/>
        <v/>
      </c>
      <c r="R1684" s="8">
        <v>1</v>
      </c>
      <c r="S1684" s="8" t="str">
        <f t="shared" si="239"/>
        <v/>
      </c>
      <c r="T1684" s="8" t="str">
        <f t="shared" si="240"/>
        <v/>
      </c>
      <c r="U1684" s="8" t="str">
        <f t="shared" si="241"/>
        <v/>
      </c>
      <c r="V1684" s="8" t="str">
        <f t="shared" si="242"/>
        <v/>
      </c>
    </row>
    <row r="1685" spans="1:22" x14ac:dyDescent="0.25">
      <c r="A1685" s="8" t="str">
        <f>IF('IMPUTACIONES DETALLE'!A1685="","",'EXP INFORME HU'!$R$2)</f>
        <v/>
      </c>
      <c r="B1685" s="9" t="str">
        <f>IF('IMPUTACIONES DETALLE'!A1685="","",'IMPUTACIONES DETALLE'!A1685)</f>
        <v/>
      </c>
      <c r="C1685" s="8" t="str">
        <f>IF('IMPUTACIONES DETALLE'!B1685="","",VLOOKUP('IMPUTACIONES DETALLE'!B1685,PERSONAS!$A$1:$B$59,2,FALSE))</f>
        <v/>
      </c>
      <c r="D1685" s="8" t="str">
        <f>IF('IMPUTACIONES DETALLE'!C1685="","",VLOOKUP('IMPUTACIONES DETALLE'!C1685,ACTIVIDADES!$A$1:$B$37,2,FALSE))</f>
        <v/>
      </c>
      <c r="E1685" s="8" t="str">
        <f>IF('IMPUTACIONES DETALLE'!D1685="","",'IMPUTACIONES DETALLE'!D1685&amp;" -- "&amp;IF('IMPUTACIONES DETALLE'!E1685="","Actividad de "&amp;'IMPUTACIONES DETALLE'!C1685,'IMPUTACIONES DETALLE'!E1685))</f>
        <v/>
      </c>
      <c r="F1685" s="8" t="str">
        <f>IF('IMPUTACIONES DETALLE'!D1685="","",'IMPUTACIONES DETALLE'!D1685)</f>
        <v/>
      </c>
      <c r="G1685" s="8">
        <f>'IMPUTACIONES DETALLE'!F1685</f>
        <v>0</v>
      </c>
      <c r="L1685" s="8" t="e">
        <f t="shared" si="234"/>
        <v>#VALUE!</v>
      </c>
      <c r="N1685" s="8">
        <f t="shared" si="235"/>
        <v>0</v>
      </c>
      <c r="O1685" s="8" t="str">
        <f t="shared" si="236"/>
        <v/>
      </c>
      <c r="P1685" s="8" t="str">
        <f t="shared" si="237"/>
        <v/>
      </c>
      <c r="Q1685" s="8" t="str">
        <f t="shared" si="238"/>
        <v/>
      </c>
      <c r="R1685" s="8">
        <v>1</v>
      </c>
      <c r="S1685" s="8" t="str">
        <f t="shared" si="239"/>
        <v/>
      </c>
      <c r="T1685" s="8" t="str">
        <f t="shared" si="240"/>
        <v/>
      </c>
      <c r="U1685" s="8" t="str">
        <f t="shared" si="241"/>
        <v/>
      </c>
      <c r="V1685" s="8" t="str">
        <f t="shared" si="242"/>
        <v/>
      </c>
    </row>
    <row r="1686" spans="1:22" x14ac:dyDescent="0.25">
      <c r="A1686" s="8" t="str">
        <f>IF('IMPUTACIONES DETALLE'!A1686="","",'EXP INFORME HU'!$R$2)</f>
        <v/>
      </c>
      <c r="B1686" s="9" t="str">
        <f>IF('IMPUTACIONES DETALLE'!A1686="","",'IMPUTACIONES DETALLE'!A1686)</f>
        <v/>
      </c>
      <c r="C1686" s="8" t="str">
        <f>IF('IMPUTACIONES DETALLE'!B1686="","",VLOOKUP('IMPUTACIONES DETALLE'!B1686,PERSONAS!$A$1:$B$59,2,FALSE))</f>
        <v/>
      </c>
      <c r="D1686" s="8" t="str">
        <f>IF('IMPUTACIONES DETALLE'!C1686="","",VLOOKUP('IMPUTACIONES DETALLE'!C1686,ACTIVIDADES!$A$1:$B$37,2,FALSE))</f>
        <v/>
      </c>
      <c r="E1686" s="8" t="str">
        <f>IF('IMPUTACIONES DETALLE'!D1686="","",'IMPUTACIONES DETALLE'!D1686&amp;" -- "&amp;IF('IMPUTACIONES DETALLE'!E1686="","Actividad de "&amp;'IMPUTACIONES DETALLE'!C1686,'IMPUTACIONES DETALLE'!E1686))</f>
        <v/>
      </c>
      <c r="F1686" s="8" t="str">
        <f>IF('IMPUTACIONES DETALLE'!D1686="","",'IMPUTACIONES DETALLE'!D1686)</f>
        <v/>
      </c>
      <c r="G1686" s="8">
        <f>'IMPUTACIONES DETALLE'!F1686</f>
        <v>0</v>
      </c>
      <c r="L1686" s="8" t="e">
        <f t="shared" si="234"/>
        <v>#VALUE!</v>
      </c>
      <c r="N1686" s="8">
        <f t="shared" si="235"/>
        <v>0</v>
      </c>
      <c r="O1686" s="8" t="str">
        <f t="shared" si="236"/>
        <v/>
      </c>
      <c r="P1686" s="8" t="str">
        <f t="shared" si="237"/>
        <v/>
      </c>
      <c r="Q1686" s="8" t="str">
        <f t="shared" si="238"/>
        <v/>
      </c>
      <c r="R1686" s="8">
        <v>1</v>
      </c>
      <c r="S1686" s="8" t="str">
        <f t="shared" si="239"/>
        <v/>
      </c>
      <c r="T1686" s="8" t="str">
        <f t="shared" si="240"/>
        <v/>
      </c>
      <c r="U1686" s="8" t="str">
        <f t="shared" si="241"/>
        <v/>
      </c>
      <c r="V1686" s="8" t="str">
        <f t="shared" si="242"/>
        <v/>
      </c>
    </row>
    <row r="1687" spans="1:22" x14ac:dyDescent="0.25">
      <c r="A1687" s="8" t="str">
        <f>IF('IMPUTACIONES DETALLE'!A1687="","",'EXP INFORME HU'!$R$2)</f>
        <v/>
      </c>
      <c r="B1687" s="9" t="str">
        <f>IF('IMPUTACIONES DETALLE'!A1687="","",'IMPUTACIONES DETALLE'!A1687)</f>
        <v/>
      </c>
      <c r="C1687" s="8" t="str">
        <f>IF('IMPUTACIONES DETALLE'!B1687="","",VLOOKUP('IMPUTACIONES DETALLE'!B1687,PERSONAS!$A$1:$B$59,2,FALSE))</f>
        <v/>
      </c>
      <c r="D1687" s="8" t="str">
        <f>IF('IMPUTACIONES DETALLE'!C1687="","",VLOOKUP('IMPUTACIONES DETALLE'!C1687,ACTIVIDADES!$A$1:$B$37,2,FALSE))</f>
        <v/>
      </c>
      <c r="E1687" s="8" t="str">
        <f>IF('IMPUTACIONES DETALLE'!D1687="","",'IMPUTACIONES DETALLE'!D1687&amp;" -- "&amp;IF('IMPUTACIONES DETALLE'!E1687="","Actividad de "&amp;'IMPUTACIONES DETALLE'!C1687,'IMPUTACIONES DETALLE'!E1687))</f>
        <v/>
      </c>
      <c r="F1687" s="8" t="str">
        <f>IF('IMPUTACIONES DETALLE'!D1687="","",'IMPUTACIONES DETALLE'!D1687)</f>
        <v/>
      </c>
      <c r="G1687" s="8">
        <f>'IMPUTACIONES DETALLE'!F1687</f>
        <v>0</v>
      </c>
      <c r="L1687" s="8" t="e">
        <f t="shared" si="234"/>
        <v>#VALUE!</v>
      </c>
      <c r="N1687" s="8">
        <f t="shared" si="235"/>
        <v>0</v>
      </c>
      <c r="O1687" s="8" t="str">
        <f t="shared" si="236"/>
        <v/>
      </c>
      <c r="P1687" s="8" t="str">
        <f t="shared" si="237"/>
        <v/>
      </c>
      <c r="Q1687" s="8" t="str">
        <f t="shared" si="238"/>
        <v/>
      </c>
      <c r="R1687" s="8">
        <v>1</v>
      </c>
      <c r="S1687" s="8" t="str">
        <f t="shared" si="239"/>
        <v/>
      </c>
      <c r="T1687" s="8" t="str">
        <f t="shared" si="240"/>
        <v/>
      </c>
      <c r="U1687" s="8" t="str">
        <f t="shared" si="241"/>
        <v/>
      </c>
      <c r="V1687" s="8" t="str">
        <f t="shared" si="242"/>
        <v/>
      </c>
    </row>
    <row r="1688" spans="1:22" x14ac:dyDescent="0.25">
      <c r="A1688" s="8" t="str">
        <f>IF('IMPUTACIONES DETALLE'!A1688="","",'EXP INFORME HU'!$R$2)</f>
        <v/>
      </c>
      <c r="B1688" s="9" t="str">
        <f>IF('IMPUTACIONES DETALLE'!A1688="","",'IMPUTACIONES DETALLE'!A1688)</f>
        <v/>
      </c>
      <c r="C1688" s="8" t="str">
        <f>IF('IMPUTACIONES DETALLE'!B1688="","",VLOOKUP('IMPUTACIONES DETALLE'!B1688,PERSONAS!$A$1:$B$59,2,FALSE))</f>
        <v/>
      </c>
      <c r="D1688" s="8" t="str">
        <f>IF('IMPUTACIONES DETALLE'!C1688="","",VLOOKUP('IMPUTACIONES DETALLE'!C1688,ACTIVIDADES!$A$1:$B$37,2,FALSE))</f>
        <v/>
      </c>
      <c r="E1688" s="8" t="str">
        <f>IF('IMPUTACIONES DETALLE'!D1688="","",'IMPUTACIONES DETALLE'!D1688&amp;" -- "&amp;IF('IMPUTACIONES DETALLE'!E1688="","Actividad de "&amp;'IMPUTACIONES DETALLE'!C1688,'IMPUTACIONES DETALLE'!E1688))</f>
        <v/>
      </c>
      <c r="F1688" s="8" t="str">
        <f>IF('IMPUTACIONES DETALLE'!D1688="","",'IMPUTACIONES DETALLE'!D1688)</f>
        <v/>
      </c>
      <c r="G1688" s="8">
        <f>'IMPUTACIONES DETALLE'!F1688</f>
        <v>0</v>
      </c>
      <c r="L1688" s="8" t="e">
        <f t="shared" si="234"/>
        <v>#VALUE!</v>
      </c>
      <c r="N1688" s="8">
        <f t="shared" si="235"/>
        <v>0</v>
      </c>
      <c r="O1688" s="8" t="str">
        <f t="shared" si="236"/>
        <v/>
      </c>
      <c r="P1688" s="8" t="str">
        <f t="shared" si="237"/>
        <v/>
      </c>
      <c r="Q1688" s="8" t="str">
        <f t="shared" si="238"/>
        <v/>
      </c>
      <c r="R1688" s="8">
        <v>1</v>
      </c>
      <c r="S1688" s="8" t="str">
        <f t="shared" si="239"/>
        <v/>
      </c>
      <c r="T1688" s="8" t="str">
        <f t="shared" si="240"/>
        <v/>
      </c>
      <c r="U1688" s="8" t="str">
        <f t="shared" si="241"/>
        <v/>
      </c>
      <c r="V1688" s="8" t="str">
        <f t="shared" si="242"/>
        <v/>
      </c>
    </row>
    <row r="1689" spans="1:22" x14ac:dyDescent="0.25">
      <c r="A1689" s="8" t="str">
        <f>IF('IMPUTACIONES DETALLE'!A1689="","",'EXP INFORME HU'!$R$2)</f>
        <v/>
      </c>
      <c r="B1689" s="9" t="str">
        <f>IF('IMPUTACIONES DETALLE'!A1689="","",'IMPUTACIONES DETALLE'!A1689)</f>
        <v/>
      </c>
      <c r="C1689" s="8" t="str">
        <f>IF('IMPUTACIONES DETALLE'!B1689="","",VLOOKUP('IMPUTACIONES DETALLE'!B1689,PERSONAS!$A$1:$B$59,2,FALSE))</f>
        <v/>
      </c>
      <c r="D1689" s="8" t="str">
        <f>IF('IMPUTACIONES DETALLE'!C1689="","",VLOOKUP('IMPUTACIONES DETALLE'!C1689,ACTIVIDADES!$A$1:$B$37,2,FALSE))</f>
        <v/>
      </c>
      <c r="E1689" s="8" t="str">
        <f>IF('IMPUTACIONES DETALLE'!D1689="","",'IMPUTACIONES DETALLE'!D1689&amp;" -- "&amp;IF('IMPUTACIONES DETALLE'!E1689="","Actividad de "&amp;'IMPUTACIONES DETALLE'!C1689,'IMPUTACIONES DETALLE'!E1689))</f>
        <v/>
      </c>
      <c r="F1689" s="8" t="str">
        <f>IF('IMPUTACIONES DETALLE'!D1689="","",'IMPUTACIONES DETALLE'!D1689)</f>
        <v/>
      </c>
      <c r="G1689" s="8">
        <f>'IMPUTACIONES DETALLE'!F1689</f>
        <v>0</v>
      </c>
      <c r="L1689" s="8" t="e">
        <f t="shared" si="234"/>
        <v>#VALUE!</v>
      </c>
      <c r="N1689" s="8">
        <f t="shared" si="235"/>
        <v>0</v>
      </c>
      <c r="O1689" s="8" t="str">
        <f t="shared" si="236"/>
        <v/>
      </c>
      <c r="P1689" s="8" t="str">
        <f t="shared" si="237"/>
        <v/>
      </c>
      <c r="Q1689" s="8" t="str">
        <f t="shared" si="238"/>
        <v/>
      </c>
      <c r="R1689" s="8">
        <v>1</v>
      </c>
      <c r="S1689" s="8" t="str">
        <f t="shared" si="239"/>
        <v/>
      </c>
      <c r="T1689" s="8" t="str">
        <f t="shared" si="240"/>
        <v/>
      </c>
      <c r="U1689" s="8" t="str">
        <f t="shared" si="241"/>
        <v/>
      </c>
      <c r="V1689" s="8" t="str">
        <f t="shared" si="242"/>
        <v/>
      </c>
    </row>
    <row r="1690" spans="1:22" x14ac:dyDescent="0.25">
      <c r="A1690" s="8" t="str">
        <f>IF('IMPUTACIONES DETALLE'!A1690="","",'EXP INFORME HU'!$R$2)</f>
        <v/>
      </c>
      <c r="B1690" s="9" t="str">
        <f>IF('IMPUTACIONES DETALLE'!A1690="","",'IMPUTACIONES DETALLE'!A1690)</f>
        <v/>
      </c>
      <c r="C1690" s="8" t="str">
        <f>IF('IMPUTACIONES DETALLE'!B1690="","",VLOOKUP('IMPUTACIONES DETALLE'!B1690,PERSONAS!$A$1:$B$59,2,FALSE))</f>
        <v/>
      </c>
      <c r="D1690" s="8" t="str">
        <f>IF('IMPUTACIONES DETALLE'!C1690="","",VLOOKUP('IMPUTACIONES DETALLE'!C1690,ACTIVIDADES!$A$1:$B$37,2,FALSE))</f>
        <v/>
      </c>
      <c r="E1690" s="8" t="str">
        <f>IF('IMPUTACIONES DETALLE'!D1690="","",'IMPUTACIONES DETALLE'!D1690&amp;" -- "&amp;IF('IMPUTACIONES DETALLE'!E1690="","Actividad de "&amp;'IMPUTACIONES DETALLE'!C1690,'IMPUTACIONES DETALLE'!E1690))</f>
        <v/>
      </c>
      <c r="F1690" s="8" t="str">
        <f>IF('IMPUTACIONES DETALLE'!D1690="","",'IMPUTACIONES DETALLE'!D1690)</f>
        <v/>
      </c>
      <c r="G1690" s="8">
        <f>'IMPUTACIONES DETALLE'!F1690</f>
        <v>0</v>
      </c>
      <c r="L1690" s="8" t="e">
        <f t="shared" si="234"/>
        <v>#VALUE!</v>
      </c>
      <c r="N1690" s="8">
        <f t="shared" si="235"/>
        <v>0</v>
      </c>
      <c r="O1690" s="8" t="str">
        <f t="shared" si="236"/>
        <v/>
      </c>
      <c r="P1690" s="8" t="str">
        <f t="shared" si="237"/>
        <v/>
      </c>
      <c r="Q1690" s="8" t="str">
        <f t="shared" si="238"/>
        <v/>
      </c>
      <c r="R1690" s="8">
        <v>1</v>
      </c>
      <c r="S1690" s="8" t="str">
        <f t="shared" si="239"/>
        <v/>
      </c>
      <c r="T1690" s="8" t="str">
        <f t="shared" si="240"/>
        <v/>
      </c>
      <c r="U1690" s="8" t="str">
        <f t="shared" si="241"/>
        <v/>
      </c>
      <c r="V1690" s="8" t="str">
        <f t="shared" si="242"/>
        <v/>
      </c>
    </row>
    <row r="1691" spans="1:22" x14ac:dyDescent="0.25">
      <c r="A1691" s="8" t="str">
        <f>IF('IMPUTACIONES DETALLE'!A1691="","",'EXP INFORME HU'!$R$2)</f>
        <v/>
      </c>
      <c r="B1691" s="9" t="str">
        <f>IF('IMPUTACIONES DETALLE'!A1691="","",'IMPUTACIONES DETALLE'!A1691)</f>
        <v/>
      </c>
      <c r="C1691" s="8" t="str">
        <f>IF('IMPUTACIONES DETALLE'!B1691="","",VLOOKUP('IMPUTACIONES DETALLE'!B1691,PERSONAS!$A$1:$B$59,2,FALSE))</f>
        <v/>
      </c>
      <c r="D1691" s="8" t="str">
        <f>IF('IMPUTACIONES DETALLE'!C1691="","",VLOOKUP('IMPUTACIONES DETALLE'!C1691,ACTIVIDADES!$A$1:$B$37,2,FALSE))</f>
        <v/>
      </c>
      <c r="E1691" s="8" t="str">
        <f>IF('IMPUTACIONES DETALLE'!D1691="","",'IMPUTACIONES DETALLE'!D1691&amp;" -- "&amp;IF('IMPUTACIONES DETALLE'!E1691="","Actividad de "&amp;'IMPUTACIONES DETALLE'!C1691,'IMPUTACIONES DETALLE'!E1691))</f>
        <v/>
      </c>
      <c r="F1691" s="8" t="str">
        <f>IF('IMPUTACIONES DETALLE'!D1691="","",'IMPUTACIONES DETALLE'!D1691)</f>
        <v/>
      </c>
      <c r="G1691" s="8">
        <f>'IMPUTACIONES DETALLE'!F1691</f>
        <v>0</v>
      </c>
      <c r="L1691" s="8" t="e">
        <f t="shared" si="234"/>
        <v>#VALUE!</v>
      </c>
      <c r="N1691" s="8">
        <f t="shared" si="235"/>
        <v>0</v>
      </c>
      <c r="O1691" s="8" t="str">
        <f t="shared" si="236"/>
        <v/>
      </c>
      <c r="P1691" s="8" t="str">
        <f t="shared" si="237"/>
        <v/>
      </c>
      <c r="Q1691" s="8" t="str">
        <f t="shared" si="238"/>
        <v/>
      </c>
      <c r="R1691" s="8">
        <v>1</v>
      </c>
      <c r="S1691" s="8" t="str">
        <f t="shared" si="239"/>
        <v/>
      </c>
      <c r="T1691" s="8" t="str">
        <f t="shared" si="240"/>
        <v/>
      </c>
      <c r="U1691" s="8" t="str">
        <f t="shared" si="241"/>
        <v/>
      </c>
      <c r="V1691" s="8" t="str">
        <f t="shared" si="242"/>
        <v/>
      </c>
    </row>
    <row r="1692" spans="1:22" x14ac:dyDescent="0.25">
      <c r="A1692" s="8" t="str">
        <f>IF('IMPUTACIONES DETALLE'!A1692="","",'EXP INFORME HU'!$R$2)</f>
        <v/>
      </c>
      <c r="B1692" s="9" t="str">
        <f>IF('IMPUTACIONES DETALLE'!A1692="","",'IMPUTACIONES DETALLE'!A1692)</f>
        <v/>
      </c>
      <c r="C1692" s="8" t="str">
        <f>IF('IMPUTACIONES DETALLE'!B1692="","",VLOOKUP('IMPUTACIONES DETALLE'!B1692,PERSONAS!$A$1:$B$59,2,FALSE))</f>
        <v/>
      </c>
      <c r="D1692" s="8" t="str">
        <f>IF('IMPUTACIONES DETALLE'!C1692="","",VLOOKUP('IMPUTACIONES DETALLE'!C1692,ACTIVIDADES!$A$1:$B$37,2,FALSE))</f>
        <v/>
      </c>
      <c r="E1692" s="8" t="str">
        <f>IF('IMPUTACIONES DETALLE'!D1692="","",'IMPUTACIONES DETALLE'!D1692&amp;" -- "&amp;IF('IMPUTACIONES DETALLE'!E1692="","Actividad de "&amp;'IMPUTACIONES DETALLE'!C1692,'IMPUTACIONES DETALLE'!E1692))</f>
        <v/>
      </c>
      <c r="F1692" s="8" t="str">
        <f>IF('IMPUTACIONES DETALLE'!D1692="","",'IMPUTACIONES DETALLE'!D1692)</f>
        <v/>
      </c>
      <c r="G1692" s="8">
        <f>'IMPUTACIONES DETALLE'!F1692</f>
        <v>0</v>
      </c>
      <c r="L1692" s="8" t="e">
        <f t="shared" si="234"/>
        <v>#VALUE!</v>
      </c>
      <c r="N1692" s="8">
        <f t="shared" si="235"/>
        <v>0</v>
      </c>
      <c r="O1692" s="8" t="str">
        <f t="shared" si="236"/>
        <v/>
      </c>
      <c r="P1692" s="8" t="str">
        <f t="shared" si="237"/>
        <v/>
      </c>
      <c r="Q1692" s="8" t="str">
        <f t="shared" si="238"/>
        <v/>
      </c>
      <c r="R1692" s="8">
        <v>1</v>
      </c>
      <c r="S1692" s="8" t="str">
        <f t="shared" si="239"/>
        <v/>
      </c>
      <c r="T1692" s="8" t="str">
        <f t="shared" si="240"/>
        <v/>
      </c>
      <c r="U1692" s="8" t="str">
        <f t="shared" si="241"/>
        <v/>
      </c>
      <c r="V1692" s="8" t="str">
        <f t="shared" si="242"/>
        <v/>
      </c>
    </row>
    <row r="1693" spans="1:22" x14ac:dyDescent="0.25">
      <c r="A1693" s="8" t="str">
        <f>IF('IMPUTACIONES DETALLE'!A1693="","",'EXP INFORME HU'!$R$2)</f>
        <v/>
      </c>
      <c r="B1693" s="9" t="str">
        <f>IF('IMPUTACIONES DETALLE'!A1693="","",'IMPUTACIONES DETALLE'!A1693)</f>
        <v/>
      </c>
      <c r="C1693" s="8" t="str">
        <f>IF('IMPUTACIONES DETALLE'!B1693="","",VLOOKUP('IMPUTACIONES DETALLE'!B1693,PERSONAS!$A$1:$B$59,2,FALSE))</f>
        <v/>
      </c>
      <c r="D1693" s="8" t="str">
        <f>IF('IMPUTACIONES DETALLE'!C1693="","",VLOOKUP('IMPUTACIONES DETALLE'!C1693,ACTIVIDADES!$A$1:$B$37,2,FALSE))</f>
        <v/>
      </c>
      <c r="E1693" s="8" t="str">
        <f>IF('IMPUTACIONES DETALLE'!D1693="","",'IMPUTACIONES DETALLE'!D1693&amp;" -- "&amp;IF('IMPUTACIONES DETALLE'!E1693="","Actividad de "&amp;'IMPUTACIONES DETALLE'!C1693,'IMPUTACIONES DETALLE'!E1693))</f>
        <v/>
      </c>
      <c r="F1693" s="8" t="str">
        <f>IF('IMPUTACIONES DETALLE'!D1693="","",'IMPUTACIONES DETALLE'!D1693)</f>
        <v/>
      </c>
      <c r="G1693" s="8">
        <f>'IMPUTACIONES DETALLE'!F1693</f>
        <v>0</v>
      </c>
      <c r="L1693" s="8" t="e">
        <f t="shared" si="234"/>
        <v>#VALUE!</v>
      </c>
      <c r="N1693" s="8">
        <f t="shared" si="235"/>
        <v>0</v>
      </c>
      <c r="O1693" s="8" t="str">
        <f t="shared" si="236"/>
        <v/>
      </c>
      <c r="P1693" s="8" t="str">
        <f t="shared" si="237"/>
        <v/>
      </c>
      <c r="Q1693" s="8" t="str">
        <f t="shared" si="238"/>
        <v/>
      </c>
      <c r="R1693" s="8">
        <v>1</v>
      </c>
      <c r="S1693" s="8" t="str">
        <f t="shared" si="239"/>
        <v/>
      </c>
      <c r="T1693" s="8" t="str">
        <f t="shared" si="240"/>
        <v/>
      </c>
      <c r="U1693" s="8" t="str">
        <f t="shared" si="241"/>
        <v/>
      </c>
      <c r="V1693" s="8" t="str">
        <f t="shared" si="242"/>
        <v/>
      </c>
    </row>
    <row r="1694" spans="1:22" x14ac:dyDescent="0.25">
      <c r="A1694" s="8" t="str">
        <f>IF('IMPUTACIONES DETALLE'!A1694="","",'EXP INFORME HU'!$R$2)</f>
        <v/>
      </c>
      <c r="B1694" s="9" t="str">
        <f>IF('IMPUTACIONES DETALLE'!A1694="","",'IMPUTACIONES DETALLE'!A1694)</f>
        <v/>
      </c>
      <c r="C1694" s="8" t="str">
        <f>IF('IMPUTACIONES DETALLE'!B1694="","",VLOOKUP('IMPUTACIONES DETALLE'!B1694,PERSONAS!$A$1:$B$59,2,FALSE))</f>
        <v/>
      </c>
      <c r="D1694" s="8" t="str">
        <f>IF('IMPUTACIONES DETALLE'!C1694="","",VLOOKUP('IMPUTACIONES DETALLE'!C1694,ACTIVIDADES!$A$1:$B$37,2,FALSE))</f>
        <v/>
      </c>
      <c r="E1694" s="8" t="str">
        <f>IF('IMPUTACIONES DETALLE'!D1694="","",'IMPUTACIONES DETALLE'!D1694&amp;" -- "&amp;IF('IMPUTACIONES DETALLE'!E1694="","Actividad de "&amp;'IMPUTACIONES DETALLE'!C1694,'IMPUTACIONES DETALLE'!E1694))</f>
        <v/>
      </c>
      <c r="F1694" s="8" t="str">
        <f>IF('IMPUTACIONES DETALLE'!D1694="","",'IMPUTACIONES DETALLE'!D1694)</f>
        <v/>
      </c>
      <c r="G1694" s="8">
        <f>'IMPUTACIONES DETALLE'!F1694</f>
        <v>0</v>
      </c>
      <c r="L1694" s="8" t="e">
        <f t="shared" si="234"/>
        <v>#VALUE!</v>
      </c>
      <c r="N1694" s="8">
        <f t="shared" si="235"/>
        <v>0</v>
      </c>
      <c r="O1694" s="8" t="str">
        <f t="shared" si="236"/>
        <v/>
      </c>
      <c r="P1694" s="8" t="str">
        <f t="shared" si="237"/>
        <v/>
      </c>
      <c r="Q1694" s="8" t="str">
        <f t="shared" si="238"/>
        <v/>
      </c>
      <c r="R1694" s="8">
        <v>1</v>
      </c>
      <c r="S1694" s="8" t="str">
        <f t="shared" si="239"/>
        <v/>
      </c>
      <c r="T1694" s="8" t="str">
        <f t="shared" si="240"/>
        <v/>
      </c>
      <c r="U1694" s="8" t="str">
        <f t="shared" si="241"/>
        <v/>
      </c>
      <c r="V1694" s="8" t="str">
        <f t="shared" si="242"/>
        <v/>
      </c>
    </row>
    <row r="1695" spans="1:22" x14ac:dyDescent="0.25">
      <c r="A1695" s="8" t="str">
        <f>IF('IMPUTACIONES DETALLE'!A1695="","",'EXP INFORME HU'!$R$2)</f>
        <v/>
      </c>
      <c r="B1695" s="9" t="str">
        <f>IF('IMPUTACIONES DETALLE'!A1695="","",'IMPUTACIONES DETALLE'!A1695)</f>
        <v/>
      </c>
      <c r="C1695" s="8" t="str">
        <f>IF('IMPUTACIONES DETALLE'!B1695="","",VLOOKUP('IMPUTACIONES DETALLE'!B1695,PERSONAS!$A$1:$B$59,2,FALSE))</f>
        <v/>
      </c>
      <c r="D1695" s="8" t="str">
        <f>IF('IMPUTACIONES DETALLE'!C1695="","",VLOOKUP('IMPUTACIONES DETALLE'!C1695,ACTIVIDADES!$A$1:$B$37,2,FALSE))</f>
        <v/>
      </c>
      <c r="E1695" s="8" t="str">
        <f>IF('IMPUTACIONES DETALLE'!D1695="","",'IMPUTACIONES DETALLE'!D1695&amp;" -- "&amp;IF('IMPUTACIONES DETALLE'!E1695="","Actividad de "&amp;'IMPUTACIONES DETALLE'!C1695,'IMPUTACIONES DETALLE'!E1695))</f>
        <v/>
      </c>
      <c r="F1695" s="8" t="str">
        <f>IF('IMPUTACIONES DETALLE'!D1695="","",'IMPUTACIONES DETALLE'!D1695)</f>
        <v/>
      </c>
      <c r="G1695" s="8">
        <f>'IMPUTACIONES DETALLE'!F1695</f>
        <v>0</v>
      </c>
      <c r="L1695" s="8" t="e">
        <f t="shared" si="234"/>
        <v>#VALUE!</v>
      </c>
      <c r="N1695" s="8">
        <f t="shared" si="235"/>
        <v>0</v>
      </c>
      <c r="O1695" s="8" t="str">
        <f t="shared" si="236"/>
        <v/>
      </c>
      <c r="P1695" s="8" t="str">
        <f t="shared" si="237"/>
        <v/>
      </c>
      <c r="Q1695" s="8" t="str">
        <f t="shared" si="238"/>
        <v/>
      </c>
      <c r="R1695" s="8">
        <v>1</v>
      </c>
      <c r="S1695" s="8" t="str">
        <f t="shared" si="239"/>
        <v/>
      </c>
      <c r="T1695" s="8" t="str">
        <f t="shared" si="240"/>
        <v/>
      </c>
      <c r="U1695" s="8" t="str">
        <f t="shared" si="241"/>
        <v/>
      </c>
      <c r="V1695" s="8" t="str">
        <f t="shared" si="242"/>
        <v/>
      </c>
    </row>
    <row r="1696" spans="1:22" x14ac:dyDescent="0.25">
      <c r="A1696" s="8" t="str">
        <f>IF('IMPUTACIONES DETALLE'!A1696="","",'EXP INFORME HU'!$R$2)</f>
        <v/>
      </c>
      <c r="B1696" s="9" t="str">
        <f>IF('IMPUTACIONES DETALLE'!A1696="","",'IMPUTACIONES DETALLE'!A1696)</f>
        <v/>
      </c>
      <c r="C1696" s="8" t="str">
        <f>IF('IMPUTACIONES DETALLE'!B1696="","",VLOOKUP('IMPUTACIONES DETALLE'!B1696,PERSONAS!$A$1:$B$59,2,FALSE))</f>
        <v/>
      </c>
      <c r="D1696" s="8" t="str">
        <f>IF('IMPUTACIONES DETALLE'!C1696="","",VLOOKUP('IMPUTACIONES DETALLE'!C1696,ACTIVIDADES!$A$1:$B$37,2,FALSE))</f>
        <v/>
      </c>
      <c r="E1696" s="8" t="str">
        <f>IF('IMPUTACIONES DETALLE'!D1696="","",'IMPUTACIONES DETALLE'!D1696&amp;" -- "&amp;IF('IMPUTACIONES DETALLE'!E1696="","Actividad de "&amp;'IMPUTACIONES DETALLE'!C1696,'IMPUTACIONES DETALLE'!E1696))</f>
        <v/>
      </c>
      <c r="F1696" s="8" t="str">
        <f>IF('IMPUTACIONES DETALLE'!D1696="","",'IMPUTACIONES DETALLE'!D1696)</f>
        <v/>
      </c>
      <c r="G1696" s="8">
        <f>'IMPUTACIONES DETALLE'!F1696</f>
        <v>0</v>
      </c>
      <c r="L1696" s="8" t="e">
        <f t="shared" si="234"/>
        <v>#VALUE!</v>
      </c>
      <c r="N1696" s="8">
        <f t="shared" si="235"/>
        <v>0</v>
      </c>
      <c r="O1696" s="8" t="str">
        <f t="shared" si="236"/>
        <v/>
      </c>
      <c r="P1696" s="8" t="str">
        <f t="shared" si="237"/>
        <v/>
      </c>
      <c r="Q1696" s="8" t="str">
        <f t="shared" si="238"/>
        <v/>
      </c>
      <c r="R1696" s="8">
        <v>1</v>
      </c>
      <c r="S1696" s="8" t="str">
        <f t="shared" si="239"/>
        <v/>
      </c>
      <c r="T1696" s="8" t="str">
        <f t="shared" si="240"/>
        <v/>
      </c>
      <c r="U1696" s="8" t="str">
        <f t="shared" si="241"/>
        <v/>
      </c>
      <c r="V1696" s="8" t="str">
        <f t="shared" si="242"/>
        <v/>
      </c>
    </row>
    <row r="1697" spans="1:22" x14ac:dyDescent="0.25">
      <c r="A1697" s="8" t="str">
        <f>IF('IMPUTACIONES DETALLE'!A1697="","",'EXP INFORME HU'!$R$2)</f>
        <v/>
      </c>
      <c r="B1697" s="9" t="str">
        <f>IF('IMPUTACIONES DETALLE'!A1697="","",'IMPUTACIONES DETALLE'!A1697)</f>
        <v/>
      </c>
      <c r="C1697" s="8" t="str">
        <f>IF('IMPUTACIONES DETALLE'!B1697="","",VLOOKUP('IMPUTACIONES DETALLE'!B1697,PERSONAS!$A$1:$B$59,2,FALSE))</f>
        <v/>
      </c>
      <c r="D1697" s="8" t="str">
        <f>IF('IMPUTACIONES DETALLE'!C1697="","",VLOOKUP('IMPUTACIONES DETALLE'!C1697,ACTIVIDADES!$A$1:$B$37,2,FALSE))</f>
        <v/>
      </c>
      <c r="E1697" s="8" t="str">
        <f>IF('IMPUTACIONES DETALLE'!D1697="","",'IMPUTACIONES DETALLE'!D1697&amp;" -- "&amp;IF('IMPUTACIONES DETALLE'!E1697="","Actividad de "&amp;'IMPUTACIONES DETALLE'!C1697,'IMPUTACIONES DETALLE'!E1697))</f>
        <v/>
      </c>
      <c r="F1697" s="8" t="str">
        <f>IF('IMPUTACIONES DETALLE'!D1697="","",'IMPUTACIONES DETALLE'!D1697)</f>
        <v/>
      </c>
      <c r="G1697" s="8">
        <f>'IMPUTACIONES DETALLE'!F1697</f>
        <v>0</v>
      </c>
      <c r="L1697" s="8" t="e">
        <f t="shared" si="234"/>
        <v>#VALUE!</v>
      </c>
      <c r="N1697" s="8">
        <f t="shared" si="235"/>
        <v>0</v>
      </c>
      <c r="O1697" s="8" t="str">
        <f t="shared" si="236"/>
        <v/>
      </c>
      <c r="P1697" s="8" t="str">
        <f t="shared" si="237"/>
        <v/>
      </c>
      <c r="Q1697" s="8" t="str">
        <f t="shared" si="238"/>
        <v/>
      </c>
      <c r="R1697" s="8">
        <v>1</v>
      </c>
      <c r="S1697" s="8" t="str">
        <f t="shared" si="239"/>
        <v/>
      </c>
      <c r="T1697" s="8" t="str">
        <f t="shared" si="240"/>
        <v/>
      </c>
      <c r="U1697" s="8" t="str">
        <f t="shared" si="241"/>
        <v/>
      </c>
      <c r="V1697" s="8" t="str">
        <f t="shared" si="242"/>
        <v/>
      </c>
    </row>
    <row r="1698" spans="1:22" x14ac:dyDescent="0.25">
      <c r="A1698" s="8" t="str">
        <f>IF('IMPUTACIONES DETALLE'!A1698="","",'EXP INFORME HU'!$R$2)</f>
        <v/>
      </c>
      <c r="B1698" s="9" t="str">
        <f>IF('IMPUTACIONES DETALLE'!A1698="","",'IMPUTACIONES DETALLE'!A1698)</f>
        <v/>
      </c>
      <c r="C1698" s="8" t="str">
        <f>IF('IMPUTACIONES DETALLE'!B1698="","",VLOOKUP('IMPUTACIONES DETALLE'!B1698,PERSONAS!$A$1:$B$59,2,FALSE))</f>
        <v/>
      </c>
      <c r="D1698" s="8" t="str">
        <f>IF('IMPUTACIONES DETALLE'!C1698="","",VLOOKUP('IMPUTACIONES DETALLE'!C1698,ACTIVIDADES!$A$1:$B$37,2,FALSE))</f>
        <v/>
      </c>
      <c r="E1698" s="8" t="str">
        <f>IF('IMPUTACIONES DETALLE'!D1698="","",'IMPUTACIONES DETALLE'!D1698&amp;" -- "&amp;IF('IMPUTACIONES DETALLE'!E1698="","Actividad de "&amp;'IMPUTACIONES DETALLE'!C1698,'IMPUTACIONES DETALLE'!E1698))</f>
        <v/>
      </c>
      <c r="F1698" s="8" t="str">
        <f>IF('IMPUTACIONES DETALLE'!D1698="","",'IMPUTACIONES DETALLE'!D1698)</f>
        <v/>
      </c>
      <c r="G1698" s="8">
        <f>'IMPUTACIONES DETALLE'!F1698</f>
        <v>0</v>
      </c>
      <c r="L1698" s="8" t="e">
        <f t="shared" si="234"/>
        <v>#VALUE!</v>
      </c>
      <c r="N1698" s="8">
        <f t="shared" si="235"/>
        <v>0</v>
      </c>
      <c r="O1698" s="8" t="str">
        <f t="shared" si="236"/>
        <v/>
      </c>
      <c r="P1698" s="8" t="str">
        <f t="shared" si="237"/>
        <v/>
      </c>
      <c r="Q1698" s="8" t="str">
        <f t="shared" si="238"/>
        <v/>
      </c>
      <c r="R1698" s="8">
        <v>1</v>
      </c>
      <c r="S1698" s="8" t="str">
        <f t="shared" si="239"/>
        <v/>
      </c>
      <c r="T1698" s="8" t="str">
        <f t="shared" si="240"/>
        <v/>
      </c>
      <c r="U1698" s="8" t="str">
        <f t="shared" si="241"/>
        <v/>
      </c>
      <c r="V1698" s="8" t="str">
        <f t="shared" si="242"/>
        <v/>
      </c>
    </row>
    <row r="1699" spans="1:22" x14ac:dyDescent="0.25">
      <c r="A1699" s="8" t="str">
        <f>IF('IMPUTACIONES DETALLE'!A1699="","",'EXP INFORME HU'!$R$2)</f>
        <v/>
      </c>
      <c r="B1699" s="9" t="str">
        <f>IF('IMPUTACIONES DETALLE'!A1699="","",'IMPUTACIONES DETALLE'!A1699)</f>
        <v/>
      </c>
      <c r="C1699" s="8" t="str">
        <f>IF('IMPUTACIONES DETALLE'!B1699="","",VLOOKUP('IMPUTACIONES DETALLE'!B1699,PERSONAS!$A$1:$B$59,2,FALSE))</f>
        <v/>
      </c>
      <c r="D1699" s="8" t="str">
        <f>IF('IMPUTACIONES DETALLE'!C1699="","",VLOOKUP('IMPUTACIONES DETALLE'!C1699,ACTIVIDADES!$A$1:$B$37,2,FALSE))</f>
        <v/>
      </c>
      <c r="E1699" s="8" t="str">
        <f>IF('IMPUTACIONES DETALLE'!D1699="","",'IMPUTACIONES DETALLE'!D1699&amp;" -- "&amp;IF('IMPUTACIONES DETALLE'!E1699="","Actividad de "&amp;'IMPUTACIONES DETALLE'!C1699,'IMPUTACIONES DETALLE'!E1699))</f>
        <v/>
      </c>
      <c r="F1699" s="8" t="str">
        <f>IF('IMPUTACIONES DETALLE'!D1699="","",'IMPUTACIONES DETALLE'!D1699)</f>
        <v/>
      </c>
      <c r="G1699" s="8">
        <f>'IMPUTACIONES DETALLE'!F1699</f>
        <v>0</v>
      </c>
      <c r="L1699" s="8" t="e">
        <f t="shared" si="234"/>
        <v>#VALUE!</v>
      </c>
      <c r="N1699" s="8">
        <f t="shared" si="235"/>
        <v>0</v>
      </c>
      <c r="O1699" s="8" t="str">
        <f t="shared" si="236"/>
        <v/>
      </c>
      <c r="P1699" s="8" t="str">
        <f t="shared" si="237"/>
        <v/>
      </c>
      <c r="Q1699" s="8" t="str">
        <f t="shared" si="238"/>
        <v/>
      </c>
      <c r="R1699" s="8">
        <v>1</v>
      </c>
      <c r="S1699" s="8" t="str">
        <f t="shared" si="239"/>
        <v/>
      </c>
      <c r="T1699" s="8" t="str">
        <f t="shared" si="240"/>
        <v/>
      </c>
      <c r="U1699" s="8" t="str">
        <f t="shared" si="241"/>
        <v/>
      </c>
      <c r="V1699" s="8" t="str">
        <f t="shared" si="242"/>
        <v/>
      </c>
    </row>
    <row r="1700" spans="1:22" x14ac:dyDescent="0.25">
      <c r="A1700" s="8" t="str">
        <f>IF('IMPUTACIONES DETALLE'!A1700="","",'EXP INFORME HU'!$R$2)</f>
        <v/>
      </c>
      <c r="B1700" s="9" t="str">
        <f>IF('IMPUTACIONES DETALLE'!A1700="","",'IMPUTACIONES DETALLE'!A1700)</f>
        <v/>
      </c>
      <c r="C1700" s="8" t="str">
        <f>IF('IMPUTACIONES DETALLE'!B1700="","",VLOOKUP('IMPUTACIONES DETALLE'!B1700,PERSONAS!$A$1:$B$59,2,FALSE))</f>
        <v/>
      </c>
      <c r="D1700" s="8" t="str">
        <f>IF('IMPUTACIONES DETALLE'!C1700="","",VLOOKUP('IMPUTACIONES DETALLE'!C1700,ACTIVIDADES!$A$1:$B$37,2,FALSE))</f>
        <v/>
      </c>
      <c r="E1700" s="8" t="str">
        <f>IF('IMPUTACIONES DETALLE'!D1700="","",'IMPUTACIONES DETALLE'!D1700&amp;" -- "&amp;IF('IMPUTACIONES DETALLE'!E1700="","Actividad de "&amp;'IMPUTACIONES DETALLE'!C1700,'IMPUTACIONES DETALLE'!E1700))</f>
        <v/>
      </c>
      <c r="F1700" s="8" t="str">
        <f>IF('IMPUTACIONES DETALLE'!D1700="","",'IMPUTACIONES DETALLE'!D1700)</f>
        <v/>
      </c>
      <c r="G1700" s="8">
        <f>'IMPUTACIONES DETALLE'!F1700</f>
        <v>0</v>
      </c>
      <c r="L1700" s="8" t="e">
        <f t="shared" si="234"/>
        <v>#VALUE!</v>
      </c>
      <c r="N1700" s="8">
        <f t="shared" si="235"/>
        <v>0</v>
      </c>
      <c r="O1700" s="8" t="str">
        <f t="shared" si="236"/>
        <v/>
      </c>
      <c r="P1700" s="8" t="str">
        <f t="shared" si="237"/>
        <v/>
      </c>
      <c r="Q1700" s="8" t="str">
        <f t="shared" si="238"/>
        <v/>
      </c>
      <c r="R1700" s="8">
        <v>1</v>
      </c>
      <c r="S1700" s="8" t="str">
        <f t="shared" si="239"/>
        <v/>
      </c>
      <c r="T1700" s="8" t="str">
        <f t="shared" si="240"/>
        <v/>
      </c>
      <c r="U1700" s="8" t="str">
        <f t="shared" si="241"/>
        <v/>
      </c>
      <c r="V1700" s="8" t="str">
        <f t="shared" si="242"/>
        <v/>
      </c>
    </row>
    <row r="1701" spans="1:22" x14ac:dyDescent="0.25">
      <c r="A1701" s="8" t="str">
        <f>IF('IMPUTACIONES DETALLE'!A1701="","",'EXP INFORME HU'!$R$2)</f>
        <v/>
      </c>
      <c r="B1701" s="9" t="str">
        <f>IF('IMPUTACIONES DETALLE'!A1701="","",'IMPUTACIONES DETALLE'!A1701)</f>
        <v/>
      </c>
      <c r="C1701" s="8" t="str">
        <f>IF('IMPUTACIONES DETALLE'!B1701="","",VLOOKUP('IMPUTACIONES DETALLE'!B1701,PERSONAS!$A$1:$B$59,2,FALSE))</f>
        <v/>
      </c>
      <c r="D1701" s="8" t="str">
        <f>IF('IMPUTACIONES DETALLE'!C1701="","",VLOOKUP('IMPUTACIONES DETALLE'!C1701,ACTIVIDADES!$A$1:$B$37,2,FALSE))</f>
        <v/>
      </c>
      <c r="E1701" s="8" t="str">
        <f>IF('IMPUTACIONES DETALLE'!D1701="","",'IMPUTACIONES DETALLE'!D1701&amp;" -- "&amp;IF('IMPUTACIONES DETALLE'!E1701="","Actividad de "&amp;'IMPUTACIONES DETALLE'!C1701,'IMPUTACIONES DETALLE'!E1701))</f>
        <v/>
      </c>
      <c r="F1701" s="8" t="str">
        <f>IF('IMPUTACIONES DETALLE'!D1701="","",'IMPUTACIONES DETALLE'!D1701)</f>
        <v/>
      </c>
      <c r="G1701" s="8">
        <f>'IMPUTACIONES DETALLE'!F1701</f>
        <v>0</v>
      </c>
      <c r="L1701" s="8" t="e">
        <f t="shared" si="234"/>
        <v>#VALUE!</v>
      </c>
      <c r="N1701" s="8">
        <f t="shared" si="235"/>
        <v>0</v>
      </c>
      <c r="O1701" s="8" t="str">
        <f t="shared" si="236"/>
        <v/>
      </c>
      <c r="P1701" s="8" t="str">
        <f t="shared" si="237"/>
        <v/>
      </c>
      <c r="Q1701" s="8" t="str">
        <f t="shared" si="238"/>
        <v/>
      </c>
      <c r="R1701" s="8">
        <v>1</v>
      </c>
      <c r="S1701" s="8" t="str">
        <f t="shared" si="239"/>
        <v/>
      </c>
      <c r="T1701" s="8" t="str">
        <f t="shared" si="240"/>
        <v/>
      </c>
      <c r="U1701" s="8" t="str">
        <f t="shared" si="241"/>
        <v/>
      </c>
      <c r="V1701" s="8" t="str">
        <f t="shared" si="242"/>
        <v/>
      </c>
    </row>
    <row r="1702" spans="1:22" x14ac:dyDescent="0.25">
      <c r="A1702" s="8" t="str">
        <f>IF('IMPUTACIONES DETALLE'!A1702="","",'EXP INFORME HU'!$R$2)</f>
        <v/>
      </c>
      <c r="B1702" s="9" t="str">
        <f>IF('IMPUTACIONES DETALLE'!A1702="","",'IMPUTACIONES DETALLE'!A1702)</f>
        <v/>
      </c>
      <c r="C1702" s="8" t="str">
        <f>IF('IMPUTACIONES DETALLE'!B1702="","",VLOOKUP('IMPUTACIONES DETALLE'!B1702,PERSONAS!$A$1:$B$59,2,FALSE))</f>
        <v/>
      </c>
      <c r="D1702" s="8" t="str">
        <f>IF('IMPUTACIONES DETALLE'!C1702="","",VLOOKUP('IMPUTACIONES DETALLE'!C1702,ACTIVIDADES!$A$1:$B$37,2,FALSE))</f>
        <v/>
      </c>
      <c r="E1702" s="8" t="str">
        <f>IF('IMPUTACIONES DETALLE'!D1702="","",'IMPUTACIONES DETALLE'!D1702&amp;" -- "&amp;IF('IMPUTACIONES DETALLE'!E1702="","Actividad de "&amp;'IMPUTACIONES DETALLE'!C1702,'IMPUTACIONES DETALLE'!E1702))</f>
        <v/>
      </c>
      <c r="F1702" s="8" t="str">
        <f>IF('IMPUTACIONES DETALLE'!D1702="","",'IMPUTACIONES DETALLE'!D1702)</f>
        <v/>
      </c>
      <c r="G1702" s="8">
        <f>'IMPUTACIONES DETALLE'!F1702</f>
        <v>0</v>
      </c>
      <c r="L1702" s="8" t="e">
        <f t="shared" si="234"/>
        <v>#VALUE!</v>
      </c>
      <c r="N1702" s="8">
        <f t="shared" si="235"/>
        <v>0</v>
      </c>
      <c r="O1702" s="8" t="str">
        <f t="shared" si="236"/>
        <v/>
      </c>
      <c r="P1702" s="8" t="str">
        <f t="shared" si="237"/>
        <v/>
      </c>
      <c r="Q1702" s="8" t="str">
        <f t="shared" si="238"/>
        <v/>
      </c>
      <c r="R1702" s="8">
        <v>1</v>
      </c>
      <c r="S1702" s="8" t="str">
        <f t="shared" si="239"/>
        <v/>
      </c>
      <c r="T1702" s="8" t="str">
        <f t="shared" si="240"/>
        <v/>
      </c>
      <c r="U1702" s="8" t="str">
        <f t="shared" si="241"/>
        <v/>
      </c>
      <c r="V1702" s="8" t="str">
        <f t="shared" si="242"/>
        <v/>
      </c>
    </row>
    <row r="1703" spans="1:22" x14ac:dyDescent="0.25">
      <c r="A1703" s="8" t="str">
        <f>IF('IMPUTACIONES DETALLE'!A1703="","",'EXP INFORME HU'!$R$2)</f>
        <v/>
      </c>
      <c r="B1703" s="9" t="str">
        <f>IF('IMPUTACIONES DETALLE'!A1703="","",'IMPUTACIONES DETALLE'!A1703)</f>
        <v/>
      </c>
      <c r="C1703" s="8" t="str">
        <f>IF('IMPUTACIONES DETALLE'!B1703="","",VLOOKUP('IMPUTACIONES DETALLE'!B1703,PERSONAS!$A$1:$B$59,2,FALSE))</f>
        <v/>
      </c>
      <c r="D1703" s="8" t="str">
        <f>IF('IMPUTACIONES DETALLE'!C1703="","",VLOOKUP('IMPUTACIONES DETALLE'!C1703,ACTIVIDADES!$A$1:$B$37,2,FALSE))</f>
        <v/>
      </c>
      <c r="E1703" s="8" t="str">
        <f>IF('IMPUTACIONES DETALLE'!D1703="","",'IMPUTACIONES DETALLE'!D1703&amp;" -- "&amp;IF('IMPUTACIONES DETALLE'!E1703="","Actividad de "&amp;'IMPUTACIONES DETALLE'!C1703,'IMPUTACIONES DETALLE'!E1703))</f>
        <v/>
      </c>
      <c r="F1703" s="8" t="str">
        <f>IF('IMPUTACIONES DETALLE'!D1703="","",'IMPUTACIONES DETALLE'!D1703)</f>
        <v/>
      </c>
      <c r="G1703" s="8">
        <f>'IMPUTACIONES DETALLE'!F1703</f>
        <v>0</v>
      </c>
      <c r="L1703" s="8" t="e">
        <f t="shared" si="234"/>
        <v>#VALUE!</v>
      </c>
      <c r="N1703" s="8">
        <f t="shared" si="235"/>
        <v>0</v>
      </c>
      <c r="O1703" s="8" t="str">
        <f t="shared" si="236"/>
        <v/>
      </c>
      <c r="P1703" s="8" t="str">
        <f t="shared" si="237"/>
        <v/>
      </c>
      <c r="Q1703" s="8" t="str">
        <f t="shared" si="238"/>
        <v/>
      </c>
      <c r="R1703" s="8">
        <v>1</v>
      </c>
      <c r="S1703" s="8" t="str">
        <f t="shared" si="239"/>
        <v/>
      </c>
      <c r="T1703" s="8" t="str">
        <f t="shared" si="240"/>
        <v/>
      </c>
      <c r="U1703" s="8" t="str">
        <f t="shared" si="241"/>
        <v/>
      </c>
      <c r="V1703" s="8" t="str">
        <f t="shared" si="242"/>
        <v/>
      </c>
    </row>
    <row r="1704" spans="1:22" x14ac:dyDescent="0.25">
      <c r="A1704" s="8" t="str">
        <f>IF('IMPUTACIONES DETALLE'!A1704="","",'EXP INFORME HU'!$R$2)</f>
        <v/>
      </c>
      <c r="B1704" s="9" t="str">
        <f>IF('IMPUTACIONES DETALLE'!A1704="","",'IMPUTACIONES DETALLE'!A1704)</f>
        <v/>
      </c>
      <c r="C1704" s="8" t="str">
        <f>IF('IMPUTACIONES DETALLE'!B1704="","",VLOOKUP('IMPUTACIONES DETALLE'!B1704,PERSONAS!$A$1:$B$59,2,FALSE))</f>
        <v/>
      </c>
      <c r="D1704" s="8" t="str">
        <f>IF('IMPUTACIONES DETALLE'!C1704="","",VLOOKUP('IMPUTACIONES DETALLE'!C1704,ACTIVIDADES!$A$1:$B$37,2,FALSE))</f>
        <v/>
      </c>
      <c r="E1704" s="8" t="str">
        <f>IF('IMPUTACIONES DETALLE'!D1704="","",'IMPUTACIONES DETALLE'!D1704&amp;" -- "&amp;IF('IMPUTACIONES DETALLE'!E1704="","Actividad de "&amp;'IMPUTACIONES DETALLE'!C1704,'IMPUTACIONES DETALLE'!E1704))</f>
        <v/>
      </c>
      <c r="F1704" s="8" t="str">
        <f>IF('IMPUTACIONES DETALLE'!D1704="","",'IMPUTACIONES DETALLE'!D1704)</f>
        <v/>
      </c>
      <c r="G1704" s="8">
        <f>'IMPUTACIONES DETALLE'!F1704</f>
        <v>0</v>
      </c>
      <c r="L1704" s="8" t="e">
        <f t="shared" si="234"/>
        <v>#VALUE!</v>
      </c>
      <c r="N1704" s="8">
        <f t="shared" si="235"/>
        <v>0</v>
      </c>
      <c r="O1704" s="8" t="str">
        <f t="shared" si="236"/>
        <v/>
      </c>
      <c r="P1704" s="8" t="str">
        <f t="shared" si="237"/>
        <v/>
      </c>
      <c r="Q1704" s="8" t="str">
        <f t="shared" si="238"/>
        <v/>
      </c>
      <c r="R1704" s="8">
        <v>1</v>
      </c>
      <c r="S1704" s="8" t="str">
        <f t="shared" si="239"/>
        <v/>
      </c>
      <c r="T1704" s="8" t="str">
        <f t="shared" si="240"/>
        <v/>
      </c>
      <c r="U1704" s="8" t="str">
        <f t="shared" si="241"/>
        <v/>
      </c>
      <c r="V1704" s="8" t="str">
        <f t="shared" si="242"/>
        <v/>
      </c>
    </row>
    <row r="1705" spans="1:22" x14ac:dyDescent="0.25">
      <c r="A1705" s="8" t="str">
        <f>IF('IMPUTACIONES DETALLE'!A1705="","",'EXP INFORME HU'!$R$2)</f>
        <v/>
      </c>
      <c r="B1705" s="9" t="str">
        <f>IF('IMPUTACIONES DETALLE'!A1705="","",'IMPUTACIONES DETALLE'!A1705)</f>
        <v/>
      </c>
      <c r="C1705" s="8" t="str">
        <f>IF('IMPUTACIONES DETALLE'!B1705="","",VLOOKUP('IMPUTACIONES DETALLE'!B1705,PERSONAS!$A$1:$B$59,2,FALSE))</f>
        <v/>
      </c>
      <c r="D1705" s="8" t="str">
        <f>IF('IMPUTACIONES DETALLE'!C1705="","",VLOOKUP('IMPUTACIONES DETALLE'!C1705,ACTIVIDADES!$A$1:$B$37,2,FALSE))</f>
        <v/>
      </c>
      <c r="E1705" s="8" t="str">
        <f>IF('IMPUTACIONES DETALLE'!D1705="","",'IMPUTACIONES DETALLE'!D1705&amp;" -- "&amp;IF('IMPUTACIONES DETALLE'!E1705="","Actividad de "&amp;'IMPUTACIONES DETALLE'!C1705,'IMPUTACIONES DETALLE'!E1705))</f>
        <v/>
      </c>
      <c r="F1705" s="8" t="str">
        <f>IF('IMPUTACIONES DETALLE'!D1705="","",'IMPUTACIONES DETALLE'!D1705)</f>
        <v/>
      </c>
      <c r="G1705" s="8">
        <f>'IMPUTACIONES DETALLE'!F1705</f>
        <v>0</v>
      </c>
      <c r="L1705" s="8" t="e">
        <f t="shared" si="234"/>
        <v>#VALUE!</v>
      </c>
      <c r="N1705" s="8">
        <f t="shared" si="235"/>
        <v>0</v>
      </c>
      <c r="O1705" s="8" t="str">
        <f t="shared" si="236"/>
        <v/>
      </c>
      <c r="P1705" s="8" t="str">
        <f t="shared" si="237"/>
        <v/>
      </c>
      <c r="Q1705" s="8" t="str">
        <f t="shared" si="238"/>
        <v/>
      </c>
      <c r="R1705" s="8">
        <v>1</v>
      </c>
      <c r="S1705" s="8" t="str">
        <f t="shared" si="239"/>
        <v/>
      </c>
      <c r="T1705" s="8" t="str">
        <f t="shared" si="240"/>
        <v/>
      </c>
      <c r="U1705" s="8" t="str">
        <f t="shared" si="241"/>
        <v/>
      </c>
      <c r="V1705" s="8" t="str">
        <f t="shared" si="242"/>
        <v/>
      </c>
    </row>
    <row r="1706" spans="1:22" x14ac:dyDescent="0.25">
      <c r="A1706" s="8" t="str">
        <f>IF('IMPUTACIONES DETALLE'!A1706="","",'EXP INFORME HU'!$R$2)</f>
        <v/>
      </c>
      <c r="B1706" s="9" t="str">
        <f>IF('IMPUTACIONES DETALLE'!A1706="","",'IMPUTACIONES DETALLE'!A1706)</f>
        <v/>
      </c>
      <c r="C1706" s="8" t="str">
        <f>IF('IMPUTACIONES DETALLE'!B1706="","",VLOOKUP('IMPUTACIONES DETALLE'!B1706,PERSONAS!$A$1:$B$59,2,FALSE))</f>
        <v/>
      </c>
      <c r="D1706" s="8" t="str">
        <f>IF('IMPUTACIONES DETALLE'!C1706="","",VLOOKUP('IMPUTACIONES DETALLE'!C1706,ACTIVIDADES!$A$1:$B$37,2,FALSE))</f>
        <v/>
      </c>
      <c r="E1706" s="8" t="str">
        <f>IF('IMPUTACIONES DETALLE'!D1706="","",'IMPUTACIONES DETALLE'!D1706&amp;" -- "&amp;IF('IMPUTACIONES DETALLE'!E1706="","Actividad de "&amp;'IMPUTACIONES DETALLE'!C1706,'IMPUTACIONES DETALLE'!E1706))</f>
        <v/>
      </c>
      <c r="F1706" s="8" t="str">
        <f>IF('IMPUTACIONES DETALLE'!D1706="","",'IMPUTACIONES DETALLE'!D1706)</f>
        <v/>
      </c>
      <c r="G1706" s="8">
        <f>'IMPUTACIONES DETALLE'!F1706</f>
        <v>0</v>
      </c>
      <c r="L1706" s="8" t="e">
        <f t="shared" si="234"/>
        <v>#VALUE!</v>
      </c>
      <c r="N1706" s="8">
        <f t="shared" si="235"/>
        <v>0</v>
      </c>
      <c r="O1706" s="8" t="str">
        <f t="shared" si="236"/>
        <v/>
      </c>
      <c r="P1706" s="8" t="str">
        <f t="shared" si="237"/>
        <v/>
      </c>
      <c r="Q1706" s="8" t="str">
        <f t="shared" si="238"/>
        <v/>
      </c>
      <c r="R1706" s="8">
        <v>1</v>
      </c>
      <c r="S1706" s="8" t="str">
        <f t="shared" si="239"/>
        <v/>
      </c>
      <c r="T1706" s="8" t="str">
        <f t="shared" si="240"/>
        <v/>
      </c>
      <c r="U1706" s="8" t="str">
        <f t="shared" si="241"/>
        <v/>
      </c>
      <c r="V1706" s="8" t="str">
        <f t="shared" si="242"/>
        <v/>
      </c>
    </row>
    <row r="1707" spans="1:22" x14ac:dyDescent="0.25">
      <c r="A1707" s="8" t="str">
        <f>IF('IMPUTACIONES DETALLE'!A1707="","",'EXP INFORME HU'!$R$2)</f>
        <v/>
      </c>
      <c r="B1707" s="9" t="str">
        <f>IF('IMPUTACIONES DETALLE'!A1707="","",'IMPUTACIONES DETALLE'!A1707)</f>
        <v/>
      </c>
      <c r="C1707" s="8" t="str">
        <f>IF('IMPUTACIONES DETALLE'!B1707="","",VLOOKUP('IMPUTACIONES DETALLE'!B1707,PERSONAS!$A$1:$B$59,2,FALSE))</f>
        <v/>
      </c>
      <c r="D1707" s="8" t="str">
        <f>IF('IMPUTACIONES DETALLE'!C1707="","",VLOOKUP('IMPUTACIONES DETALLE'!C1707,ACTIVIDADES!$A$1:$B$37,2,FALSE))</f>
        <v/>
      </c>
      <c r="E1707" s="8" t="str">
        <f>IF('IMPUTACIONES DETALLE'!D1707="","",'IMPUTACIONES DETALLE'!D1707&amp;" -- "&amp;IF('IMPUTACIONES DETALLE'!E1707="","Actividad de "&amp;'IMPUTACIONES DETALLE'!C1707,'IMPUTACIONES DETALLE'!E1707))</f>
        <v/>
      </c>
      <c r="F1707" s="8" t="str">
        <f>IF('IMPUTACIONES DETALLE'!D1707="","",'IMPUTACIONES DETALLE'!D1707)</f>
        <v/>
      </c>
      <c r="G1707" s="8">
        <f>'IMPUTACIONES DETALLE'!F1707</f>
        <v>0</v>
      </c>
      <c r="L1707" s="8" t="e">
        <f t="shared" si="234"/>
        <v>#VALUE!</v>
      </c>
      <c r="N1707" s="8">
        <f t="shared" si="235"/>
        <v>0</v>
      </c>
      <c r="O1707" s="8" t="str">
        <f t="shared" si="236"/>
        <v/>
      </c>
      <c r="P1707" s="8" t="str">
        <f t="shared" si="237"/>
        <v/>
      </c>
      <c r="Q1707" s="8" t="str">
        <f t="shared" si="238"/>
        <v/>
      </c>
      <c r="R1707" s="8">
        <v>1</v>
      </c>
      <c r="S1707" s="8" t="str">
        <f t="shared" si="239"/>
        <v/>
      </c>
      <c r="T1707" s="8" t="str">
        <f t="shared" si="240"/>
        <v/>
      </c>
      <c r="U1707" s="8" t="str">
        <f t="shared" si="241"/>
        <v/>
      </c>
      <c r="V1707" s="8" t="str">
        <f t="shared" si="242"/>
        <v/>
      </c>
    </row>
    <row r="1708" spans="1:22" x14ac:dyDescent="0.25">
      <c r="A1708" s="8" t="str">
        <f>IF('IMPUTACIONES DETALLE'!A1708="","",'EXP INFORME HU'!$R$2)</f>
        <v/>
      </c>
      <c r="B1708" s="9" t="str">
        <f>IF('IMPUTACIONES DETALLE'!A1708="","",'IMPUTACIONES DETALLE'!A1708)</f>
        <v/>
      </c>
      <c r="C1708" s="8" t="str">
        <f>IF('IMPUTACIONES DETALLE'!B1708="","",VLOOKUP('IMPUTACIONES DETALLE'!B1708,PERSONAS!$A$1:$B$59,2,FALSE))</f>
        <v/>
      </c>
      <c r="D1708" s="8" t="str">
        <f>IF('IMPUTACIONES DETALLE'!C1708="","",VLOOKUP('IMPUTACIONES DETALLE'!C1708,ACTIVIDADES!$A$1:$B$37,2,FALSE))</f>
        <v/>
      </c>
      <c r="E1708" s="8" t="str">
        <f>IF('IMPUTACIONES DETALLE'!D1708="","",'IMPUTACIONES DETALLE'!D1708&amp;" -- "&amp;IF('IMPUTACIONES DETALLE'!E1708="","Actividad de "&amp;'IMPUTACIONES DETALLE'!C1708,'IMPUTACIONES DETALLE'!E1708))</f>
        <v/>
      </c>
      <c r="F1708" s="8" t="str">
        <f>IF('IMPUTACIONES DETALLE'!D1708="","",'IMPUTACIONES DETALLE'!D1708)</f>
        <v/>
      </c>
      <c r="G1708" s="8">
        <f>'IMPUTACIONES DETALLE'!F1708</f>
        <v>0</v>
      </c>
      <c r="L1708" s="8" t="e">
        <f t="shared" si="234"/>
        <v>#VALUE!</v>
      </c>
      <c r="N1708" s="8">
        <f t="shared" si="235"/>
        <v>0</v>
      </c>
      <c r="O1708" s="8" t="str">
        <f t="shared" si="236"/>
        <v/>
      </c>
      <c r="P1708" s="8" t="str">
        <f t="shared" si="237"/>
        <v/>
      </c>
      <c r="Q1708" s="8" t="str">
        <f t="shared" si="238"/>
        <v/>
      </c>
      <c r="R1708" s="8">
        <v>1</v>
      </c>
      <c r="S1708" s="8" t="str">
        <f t="shared" si="239"/>
        <v/>
      </c>
      <c r="T1708" s="8" t="str">
        <f t="shared" si="240"/>
        <v/>
      </c>
      <c r="U1708" s="8" t="str">
        <f t="shared" si="241"/>
        <v/>
      </c>
      <c r="V1708" s="8" t="str">
        <f t="shared" si="242"/>
        <v/>
      </c>
    </row>
    <row r="1709" spans="1:22" x14ac:dyDescent="0.25">
      <c r="A1709" s="8" t="str">
        <f>IF('IMPUTACIONES DETALLE'!A1709="","",'EXP INFORME HU'!$R$2)</f>
        <v/>
      </c>
      <c r="B1709" s="9" t="str">
        <f>IF('IMPUTACIONES DETALLE'!A1709="","",'IMPUTACIONES DETALLE'!A1709)</f>
        <v/>
      </c>
      <c r="C1709" s="8" t="str">
        <f>IF('IMPUTACIONES DETALLE'!B1709="","",VLOOKUP('IMPUTACIONES DETALLE'!B1709,PERSONAS!$A$1:$B$59,2,FALSE))</f>
        <v/>
      </c>
      <c r="D1709" s="8" t="str">
        <f>IF('IMPUTACIONES DETALLE'!C1709="","",VLOOKUP('IMPUTACIONES DETALLE'!C1709,ACTIVIDADES!$A$1:$B$37,2,FALSE))</f>
        <v/>
      </c>
      <c r="E1709" s="8" t="str">
        <f>IF('IMPUTACIONES DETALLE'!D1709="","",'IMPUTACIONES DETALLE'!D1709&amp;" -- "&amp;IF('IMPUTACIONES DETALLE'!E1709="","Actividad de "&amp;'IMPUTACIONES DETALLE'!C1709,'IMPUTACIONES DETALLE'!E1709))</f>
        <v/>
      </c>
      <c r="F1709" s="8" t="str">
        <f>IF('IMPUTACIONES DETALLE'!D1709="","",'IMPUTACIONES DETALLE'!D1709)</f>
        <v/>
      </c>
      <c r="G1709" s="8">
        <f>'IMPUTACIONES DETALLE'!F1709</f>
        <v>0</v>
      </c>
      <c r="L1709" s="8" t="e">
        <f t="shared" si="234"/>
        <v>#VALUE!</v>
      </c>
      <c r="N1709" s="8">
        <f t="shared" si="235"/>
        <v>0</v>
      </c>
      <c r="O1709" s="8" t="str">
        <f t="shared" si="236"/>
        <v/>
      </c>
      <c r="P1709" s="8" t="str">
        <f t="shared" si="237"/>
        <v/>
      </c>
      <c r="Q1709" s="8" t="str">
        <f t="shared" si="238"/>
        <v/>
      </c>
      <c r="R1709" s="8">
        <v>1</v>
      </c>
      <c r="S1709" s="8" t="str">
        <f t="shared" si="239"/>
        <v/>
      </c>
      <c r="T1709" s="8" t="str">
        <f t="shared" si="240"/>
        <v/>
      </c>
      <c r="U1709" s="8" t="str">
        <f t="shared" si="241"/>
        <v/>
      </c>
      <c r="V1709" s="8" t="str">
        <f t="shared" si="242"/>
        <v/>
      </c>
    </row>
    <row r="1710" spans="1:22" x14ac:dyDescent="0.25">
      <c r="A1710" s="8" t="str">
        <f>IF('IMPUTACIONES DETALLE'!A1710="","",'EXP INFORME HU'!$R$2)</f>
        <v/>
      </c>
      <c r="B1710" s="9" t="str">
        <f>IF('IMPUTACIONES DETALLE'!A1710="","",'IMPUTACIONES DETALLE'!A1710)</f>
        <v/>
      </c>
      <c r="C1710" s="8" t="str">
        <f>IF('IMPUTACIONES DETALLE'!B1710="","",VLOOKUP('IMPUTACIONES DETALLE'!B1710,PERSONAS!$A$1:$B$59,2,FALSE))</f>
        <v/>
      </c>
      <c r="D1710" s="8" t="str">
        <f>IF('IMPUTACIONES DETALLE'!C1710="","",VLOOKUP('IMPUTACIONES DETALLE'!C1710,ACTIVIDADES!$A$1:$B$37,2,FALSE))</f>
        <v/>
      </c>
      <c r="E1710" s="8" t="str">
        <f>IF('IMPUTACIONES DETALLE'!D1710="","",'IMPUTACIONES DETALLE'!D1710&amp;" -- "&amp;IF('IMPUTACIONES DETALLE'!E1710="","Actividad de "&amp;'IMPUTACIONES DETALLE'!C1710,'IMPUTACIONES DETALLE'!E1710))</f>
        <v/>
      </c>
      <c r="F1710" s="8" t="str">
        <f>IF('IMPUTACIONES DETALLE'!D1710="","",'IMPUTACIONES DETALLE'!D1710)</f>
        <v/>
      </c>
      <c r="G1710" s="8">
        <f>'IMPUTACIONES DETALLE'!F1710</f>
        <v>0</v>
      </c>
      <c r="L1710" s="8" t="e">
        <f t="shared" si="234"/>
        <v>#VALUE!</v>
      </c>
      <c r="N1710" s="8">
        <f t="shared" si="235"/>
        <v>0</v>
      </c>
      <c r="O1710" s="8" t="str">
        <f t="shared" si="236"/>
        <v/>
      </c>
      <c r="P1710" s="8" t="str">
        <f t="shared" si="237"/>
        <v/>
      </c>
      <c r="Q1710" s="8" t="str">
        <f t="shared" si="238"/>
        <v/>
      </c>
      <c r="R1710" s="8">
        <v>1</v>
      </c>
      <c r="S1710" s="8" t="str">
        <f t="shared" si="239"/>
        <v/>
      </c>
      <c r="T1710" s="8" t="str">
        <f t="shared" si="240"/>
        <v/>
      </c>
      <c r="U1710" s="8" t="str">
        <f t="shared" si="241"/>
        <v/>
      </c>
      <c r="V1710" s="8" t="str">
        <f t="shared" si="242"/>
        <v/>
      </c>
    </row>
    <row r="1711" spans="1:22" x14ac:dyDescent="0.25">
      <c r="A1711" s="8" t="str">
        <f>IF('IMPUTACIONES DETALLE'!A1711="","",'EXP INFORME HU'!$R$2)</f>
        <v/>
      </c>
      <c r="B1711" s="9" t="str">
        <f>IF('IMPUTACIONES DETALLE'!A1711="","",'IMPUTACIONES DETALLE'!A1711)</f>
        <v/>
      </c>
      <c r="C1711" s="8" t="str">
        <f>IF('IMPUTACIONES DETALLE'!B1711="","",VLOOKUP('IMPUTACIONES DETALLE'!B1711,PERSONAS!$A$1:$B$59,2,FALSE))</f>
        <v/>
      </c>
      <c r="D1711" s="8" t="str">
        <f>IF('IMPUTACIONES DETALLE'!C1711="","",VLOOKUP('IMPUTACIONES DETALLE'!C1711,ACTIVIDADES!$A$1:$B$37,2,FALSE))</f>
        <v/>
      </c>
      <c r="E1711" s="8" t="str">
        <f>IF('IMPUTACIONES DETALLE'!D1711="","",'IMPUTACIONES DETALLE'!D1711&amp;" -- "&amp;IF('IMPUTACIONES DETALLE'!E1711="","Actividad de "&amp;'IMPUTACIONES DETALLE'!C1711,'IMPUTACIONES DETALLE'!E1711))</f>
        <v/>
      </c>
      <c r="F1711" s="8" t="str">
        <f>IF('IMPUTACIONES DETALLE'!D1711="","",'IMPUTACIONES DETALLE'!D1711)</f>
        <v/>
      </c>
      <c r="G1711" s="8">
        <f>'IMPUTACIONES DETALLE'!F1711</f>
        <v>0</v>
      </c>
      <c r="L1711" s="8" t="e">
        <f t="shared" si="234"/>
        <v>#VALUE!</v>
      </c>
      <c r="N1711" s="8">
        <f t="shared" si="235"/>
        <v>0</v>
      </c>
      <c r="O1711" s="8" t="str">
        <f t="shared" si="236"/>
        <v/>
      </c>
      <c r="P1711" s="8" t="str">
        <f t="shared" si="237"/>
        <v/>
      </c>
      <c r="Q1711" s="8" t="str">
        <f t="shared" si="238"/>
        <v/>
      </c>
      <c r="R1711" s="8">
        <v>1</v>
      </c>
      <c r="S1711" s="8" t="str">
        <f t="shared" si="239"/>
        <v/>
      </c>
      <c r="T1711" s="8" t="str">
        <f t="shared" si="240"/>
        <v/>
      </c>
      <c r="U1711" s="8" t="str">
        <f t="shared" si="241"/>
        <v/>
      </c>
      <c r="V1711" s="8" t="str">
        <f t="shared" si="242"/>
        <v/>
      </c>
    </row>
    <row r="1712" spans="1:22" x14ac:dyDescent="0.25">
      <c r="A1712" s="8" t="str">
        <f>IF('IMPUTACIONES DETALLE'!A1712="","",'EXP INFORME HU'!$R$2)</f>
        <v/>
      </c>
      <c r="B1712" s="9" t="str">
        <f>IF('IMPUTACIONES DETALLE'!A1712="","",'IMPUTACIONES DETALLE'!A1712)</f>
        <v/>
      </c>
      <c r="C1712" s="8" t="str">
        <f>IF('IMPUTACIONES DETALLE'!B1712="","",VLOOKUP('IMPUTACIONES DETALLE'!B1712,PERSONAS!$A$1:$B$59,2,FALSE))</f>
        <v/>
      </c>
      <c r="D1712" s="8" t="str">
        <f>IF('IMPUTACIONES DETALLE'!C1712="","",VLOOKUP('IMPUTACIONES DETALLE'!C1712,ACTIVIDADES!$A$1:$B$37,2,FALSE))</f>
        <v/>
      </c>
      <c r="E1712" s="8" t="str">
        <f>IF('IMPUTACIONES DETALLE'!D1712="","",'IMPUTACIONES DETALLE'!D1712&amp;" -- "&amp;IF('IMPUTACIONES DETALLE'!E1712="","Actividad de "&amp;'IMPUTACIONES DETALLE'!C1712,'IMPUTACIONES DETALLE'!E1712))</f>
        <v/>
      </c>
      <c r="F1712" s="8" t="str">
        <f>IF('IMPUTACIONES DETALLE'!D1712="","",'IMPUTACIONES DETALLE'!D1712)</f>
        <v/>
      </c>
      <c r="G1712" s="8">
        <f>'IMPUTACIONES DETALLE'!F1712</f>
        <v>0</v>
      </c>
      <c r="L1712" s="8" t="e">
        <f t="shared" si="234"/>
        <v>#VALUE!</v>
      </c>
      <c r="N1712" s="8">
        <f t="shared" si="235"/>
        <v>0</v>
      </c>
      <c r="O1712" s="8" t="str">
        <f t="shared" si="236"/>
        <v/>
      </c>
      <c r="P1712" s="8" t="str">
        <f t="shared" si="237"/>
        <v/>
      </c>
      <c r="Q1712" s="8" t="str">
        <f t="shared" si="238"/>
        <v/>
      </c>
      <c r="R1712" s="8">
        <v>1</v>
      </c>
      <c r="S1712" s="8" t="str">
        <f t="shared" si="239"/>
        <v/>
      </c>
      <c r="T1712" s="8" t="str">
        <f t="shared" si="240"/>
        <v/>
      </c>
      <c r="U1712" s="8" t="str">
        <f t="shared" si="241"/>
        <v/>
      </c>
      <c r="V1712" s="8" t="str">
        <f t="shared" si="242"/>
        <v/>
      </c>
    </row>
    <row r="1713" spans="1:22" x14ac:dyDescent="0.25">
      <c r="A1713" s="8" t="str">
        <f>IF('IMPUTACIONES DETALLE'!A1713="","",'EXP INFORME HU'!$R$2)</f>
        <v/>
      </c>
      <c r="B1713" s="9" t="str">
        <f>IF('IMPUTACIONES DETALLE'!A1713="","",'IMPUTACIONES DETALLE'!A1713)</f>
        <v/>
      </c>
      <c r="C1713" s="8" t="str">
        <f>IF('IMPUTACIONES DETALLE'!B1713="","",VLOOKUP('IMPUTACIONES DETALLE'!B1713,PERSONAS!$A$1:$B$59,2,FALSE))</f>
        <v/>
      </c>
      <c r="D1713" s="8" t="str">
        <f>IF('IMPUTACIONES DETALLE'!C1713="","",VLOOKUP('IMPUTACIONES DETALLE'!C1713,ACTIVIDADES!$A$1:$B$37,2,FALSE))</f>
        <v/>
      </c>
      <c r="E1713" s="8" t="str">
        <f>IF('IMPUTACIONES DETALLE'!D1713="","",'IMPUTACIONES DETALLE'!D1713&amp;" -- "&amp;IF('IMPUTACIONES DETALLE'!E1713="","Actividad de "&amp;'IMPUTACIONES DETALLE'!C1713,'IMPUTACIONES DETALLE'!E1713))</f>
        <v/>
      </c>
      <c r="F1713" s="8" t="str">
        <f>IF('IMPUTACIONES DETALLE'!D1713="","",'IMPUTACIONES DETALLE'!D1713)</f>
        <v/>
      </c>
      <c r="G1713" s="8">
        <f>'IMPUTACIONES DETALLE'!F1713</f>
        <v>0</v>
      </c>
      <c r="L1713" s="8" t="e">
        <f t="shared" si="234"/>
        <v>#VALUE!</v>
      </c>
      <c r="N1713" s="8">
        <f t="shared" si="235"/>
        <v>0</v>
      </c>
      <c r="O1713" s="8" t="str">
        <f t="shared" si="236"/>
        <v/>
      </c>
      <c r="P1713" s="8" t="str">
        <f t="shared" si="237"/>
        <v/>
      </c>
      <c r="Q1713" s="8" t="str">
        <f t="shared" si="238"/>
        <v/>
      </c>
      <c r="R1713" s="8">
        <v>1</v>
      </c>
      <c r="S1713" s="8" t="str">
        <f t="shared" si="239"/>
        <v/>
      </c>
      <c r="T1713" s="8" t="str">
        <f t="shared" si="240"/>
        <v/>
      </c>
      <c r="U1713" s="8" t="str">
        <f t="shared" si="241"/>
        <v/>
      </c>
      <c r="V1713" s="8" t="str">
        <f t="shared" si="242"/>
        <v/>
      </c>
    </row>
    <row r="1714" spans="1:22" x14ac:dyDescent="0.25">
      <c r="A1714" s="8" t="str">
        <f>IF('IMPUTACIONES DETALLE'!A1714="","",'EXP INFORME HU'!$R$2)</f>
        <v/>
      </c>
      <c r="B1714" s="9" t="str">
        <f>IF('IMPUTACIONES DETALLE'!A1714="","",'IMPUTACIONES DETALLE'!A1714)</f>
        <v/>
      </c>
      <c r="C1714" s="8" t="str">
        <f>IF('IMPUTACIONES DETALLE'!B1714="","",VLOOKUP('IMPUTACIONES DETALLE'!B1714,PERSONAS!$A$1:$B$59,2,FALSE))</f>
        <v/>
      </c>
      <c r="D1714" s="8" t="str">
        <f>IF('IMPUTACIONES DETALLE'!C1714="","",VLOOKUP('IMPUTACIONES DETALLE'!C1714,ACTIVIDADES!$A$1:$B$37,2,FALSE))</f>
        <v/>
      </c>
      <c r="E1714" s="8" t="str">
        <f>IF('IMPUTACIONES DETALLE'!D1714="","",'IMPUTACIONES DETALLE'!D1714&amp;" -- "&amp;IF('IMPUTACIONES DETALLE'!E1714="","Actividad de "&amp;'IMPUTACIONES DETALLE'!C1714,'IMPUTACIONES DETALLE'!E1714))</f>
        <v/>
      </c>
      <c r="F1714" s="8" t="str">
        <f>IF('IMPUTACIONES DETALLE'!D1714="","",'IMPUTACIONES DETALLE'!D1714)</f>
        <v/>
      </c>
      <c r="G1714" s="8">
        <f>'IMPUTACIONES DETALLE'!F1714</f>
        <v>0</v>
      </c>
      <c r="L1714" s="8" t="e">
        <f t="shared" si="234"/>
        <v>#VALUE!</v>
      </c>
      <c r="N1714" s="8">
        <f t="shared" si="235"/>
        <v>0</v>
      </c>
      <c r="O1714" s="8" t="str">
        <f t="shared" si="236"/>
        <v/>
      </c>
      <c r="P1714" s="8" t="str">
        <f t="shared" si="237"/>
        <v/>
      </c>
      <c r="Q1714" s="8" t="str">
        <f t="shared" si="238"/>
        <v/>
      </c>
      <c r="R1714" s="8">
        <v>1</v>
      </c>
      <c r="S1714" s="8" t="str">
        <f t="shared" si="239"/>
        <v/>
      </c>
      <c r="T1714" s="8" t="str">
        <f t="shared" si="240"/>
        <v/>
      </c>
      <c r="U1714" s="8" t="str">
        <f t="shared" si="241"/>
        <v/>
      </c>
      <c r="V1714" s="8" t="str">
        <f t="shared" si="242"/>
        <v/>
      </c>
    </row>
    <row r="1715" spans="1:22" x14ac:dyDescent="0.25">
      <c r="A1715" s="8" t="str">
        <f>IF('IMPUTACIONES DETALLE'!A1715="","",'EXP INFORME HU'!$R$2)</f>
        <v/>
      </c>
      <c r="B1715" s="9" t="str">
        <f>IF('IMPUTACIONES DETALLE'!A1715="","",'IMPUTACIONES DETALLE'!A1715)</f>
        <v/>
      </c>
      <c r="C1715" s="8" t="str">
        <f>IF('IMPUTACIONES DETALLE'!B1715="","",VLOOKUP('IMPUTACIONES DETALLE'!B1715,PERSONAS!$A$1:$B$59,2,FALSE))</f>
        <v/>
      </c>
      <c r="D1715" s="8" t="str">
        <f>IF('IMPUTACIONES DETALLE'!C1715="","",VLOOKUP('IMPUTACIONES DETALLE'!C1715,ACTIVIDADES!$A$1:$B$37,2,FALSE))</f>
        <v/>
      </c>
      <c r="E1715" s="8" t="str">
        <f>IF('IMPUTACIONES DETALLE'!D1715="","",'IMPUTACIONES DETALLE'!D1715&amp;" -- "&amp;IF('IMPUTACIONES DETALLE'!E1715="","Actividad de "&amp;'IMPUTACIONES DETALLE'!C1715,'IMPUTACIONES DETALLE'!E1715))</f>
        <v/>
      </c>
      <c r="F1715" s="8" t="str">
        <f>IF('IMPUTACIONES DETALLE'!D1715="","",'IMPUTACIONES DETALLE'!D1715)</f>
        <v/>
      </c>
      <c r="G1715" s="8">
        <f>'IMPUTACIONES DETALLE'!F1715</f>
        <v>0</v>
      </c>
      <c r="L1715" s="8" t="e">
        <f t="shared" si="234"/>
        <v>#VALUE!</v>
      </c>
      <c r="N1715" s="8">
        <f t="shared" si="235"/>
        <v>0</v>
      </c>
      <c r="O1715" s="8" t="str">
        <f t="shared" si="236"/>
        <v/>
      </c>
      <c r="P1715" s="8" t="str">
        <f t="shared" si="237"/>
        <v/>
      </c>
      <c r="Q1715" s="8" t="str">
        <f t="shared" si="238"/>
        <v/>
      </c>
      <c r="R1715" s="8">
        <v>1</v>
      </c>
      <c r="S1715" s="8" t="str">
        <f t="shared" si="239"/>
        <v/>
      </c>
      <c r="T1715" s="8" t="str">
        <f t="shared" si="240"/>
        <v/>
      </c>
      <c r="U1715" s="8" t="str">
        <f t="shared" si="241"/>
        <v/>
      </c>
      <c r="V1715" s="8" t="str">
        <f t="shared" si="242"/>
        <v/>
      </c>
    </row>
    <row r="1716" spans="1:22" x14ac:dyDescent="0.25">
      <c r="A1716" s="8" t="str">
        <f>IF('IMPUTACIONES DETALLE'!A1716="","",'EXP INFORME HU'!$R$2)</f>
        <v/>
      </c>
      <c r="B1716" s="9" t="str">
        <f>IF('IMPUTACIONES DETALLE'!A1716="","",'IMPUTACIONES DETALLE'!A1716)</f>
        <v/>
      </c>
      <c r="C1716" s="8" t="str">
        <f>IF('IMPUTACIONES DETALLE'!B1716="","",VLOOKUP('IMPUTACIONES DETALLE'!B1716,PERSONAS!$A$1:$B$59,2,FALSE))</f>
        <v/>
      </c>
      <c r="D1716" s="8" t="str">
        <f>IF('IMPUTACIONES DETALLE'!C1716="","",VLOOKUP('IMPUTACIONES DETALLE'!C1716,ACTIVIDADES!$A$1:$B$37,2,FALSE))</f>
        <v/>
      </c>
      <c r="E1716" s="8" t="str">
        <f>IF('IMPUTACIONES DETALLE'!D1716="","",'IMPUTACIONES DETALLE'!D1716&amp;" -- "&amp;IF('IMPUTACIONES DETALLE'!E1716="","Actividad de "&amp;'IMPUTACIONES DETALLE'!C1716,'IMPUTACIONES DETALLE'!E1716))</f>
        <v/>
      </c>
      <c r="F1716" s="8" t="str">
        <f>IF('IMPUTACIONES DETALLE'!D1716="","",'IMPUTACIONES DETALLE'!D1716)</f>
        <v/>
      </c>
      <c r="G1716" s="8">
        <f>'IMPUTACIONES DETALLE'!F1716</f>
        <v>0</v>
      </c>
      <c r="L1716" s="8" t="e">
        <f t="shared" si="234"/>
        <v>#VALUE!</v>
      </c>
      <c r="N1716" s="8">
        <f t="shared" si="235"/>
        <v>0</v>
      </c>
      <c r="O1716" s="8" t="str">
        <f t="shared" si="236"/>
        <v/>
      </c>
      <c r="P1716" s="8" t="str">
        <f t="shared" si="237"/>
        <v/>
      </c>
      <c r="Q1716" s="8" t="str">
        <f t="shared" si="238"/>
        <v/>
      </c>
      <c r="R1716" s="8">
        <v>1</v>
      </c>
      <c r="S1716" s="8" t="str">
        <f t="shared" si="239"/>
        <v/>
      </c>
      <c r="T1716" s="8" t="str">
        <f t="shared" si="240"/>
        <v/>
      </c>
      <c r="U1716" s="8" t="str">
        <f t="shared" si="241"/>
        <v/>
      </c>
      <c r="V1716" s="8" t="str">
        <f t="shared" si="242"/>
        <v/>
      </c>
    </row>
    <row r="1717" spans="1:22" x14ac:dyDescent="0.25">
      <c r="A1717" s="8" t="str">
        <f>IF('IMPUTACIONES DETALLE'!A1717="","",'EXP INFORME HU'!$R$2)</f>
        <v/>
      </c>
      <c r="B1717" s="9" t="str">
        <f>IF('IMPUTACIONES DETALLE'!A1717="","",'IMPUTACIONES DETALLE'!A1717)</f>
        <v/>
      </c>
      <c r="C1717" s="8" t="str">
        <f>IF('IMPUTACIONES DETALLE'!B1717="","",VLOOKUP('IMPUTACIONES DETALLE'!B1717,PERSONAS!$A$1:$B$59,2,FALSE))</f>
        <v/>
      </c>
      <c r="D1717" s="8" t="str">
        <f>IF('IMPUTACIONES DETALLE'!C1717="","",VLOOKUP('IMPUTACIONES DETALLE'!C1717,ACTIVIDADES!$A$1:$B$37,2,FALSE))</f>
        <v/>
      </c>
      <c r="E1717" s="8" t="str">
        <f>IF('IMPUTACIONES DETALLE'!D1717="","",'IMPUTACIONES DETALLE'!D1717&amp;" -- "&amp;IF('IMPUTACIONES DETALLE'!E1717="","Actividad de "&amp;'IMPUTACIONES DETALLE'!C1717,'IMPUTACIONES DETALLE'!E1717))</f>
        <v/>
      </c>
      <c r="F1717" s="8" t="str">
        <f>IF('IMPUTACIONES DETALLE'!D1717="","",'IMPUTACIONES DETALLE'!D1717)</f>
        <v/>
      </c>
      <c r="G1717" s="8">
        <f>'IMPUTACIONES DETALLE'!F1717</f>
        <v>0</v>
      </c>
      <c r="L1717" s="8" t="e">
        <f t="shared" si="234"/>
        <v>#VALUE!</v>
      </c>
      <c r="N1717" s="8">
        <f t="shared" si="235"/>
        <v>0</v>
      </c>
      <c r="O1717" s="8" t="str">
        <f t="shared" si="236"/>
        <v/>
      </c>
      <c r="P1717" s="8" t="str">
        <f t="shared" si="237"/>
        <v/>
      </c>
      <c r="Q1717" s="8" t="str">
        <f t="shared" si="238"/>
        <v/>
      </c>
      <c r="R1717" s="8">
        <v>1</v>
      </c>
      <c r="S1717" s="8" t="str">
        <f t="shared" si="239"/>
        <v/>
      </c>
      <c r="T1717" s="8" t="str">
        <f t="shared" si="240"/>
        <v/>
      </c>
      <c r="U1717" s="8" t="str">
        <f t="shared" si="241"/>
        <v/>
      </c>
      <c r="V1717" s="8" t="str">
        <f t="shared" si="242"/>
        <v/>
      </c>
    </row>
    <row r="1718" spans="1:22" x14ac:dyDescent="0.25">
      <c r="A1718" s="8" t="str">
        <f>IF('IMPUTACIONES DETALLE'!A1718="","",'EXP INFORME HU'!$R$2)</f>
        <v/>
      </c>
      <c r="B1718" s="9" t="str">
        <f>IF('IMPUTACIONES DETALLE'!A1718="","",'IMPUTACIONES DETALLE'!A1718)</f>
        <v/>
      </c>
      <c r="C1718" s="8" t="str">
        <f>IF('IMPUTACIONES DETALLE'!B1718="","",VLOOKUP('IMPUTACIONES DETALLE'!B1718,PERSONAS!$A$1:$B$59,2,FALSE))</f>
        <v/>
      </c>
      <c r="D1718" s="8" t="str">
        <f>IF('IMPUTACIONES DETALLE'!C1718="","",VLOOKUP('IMPUTACIONES DETALLE'!C1718,ACTIVIDADES!$A$1:$B$37,2,FALSE))</f>
        <v/>
      </c>
      <c r="E1718" s="8" t="str">
        <f>IF('IMPUTACIONES DETALLE'!D1718="","",'IMPUTACIONES DETALLE'!D1718&amp;" -- "&amp;IF('IMPUTACIONES DETALLE'!E1718="","Actividad de "&amp;'IMPUTACIONES DETALLE'!C1718,'IMPUTACIONES DETALLE'!E1718))</f>
        <v/>
      </c>
      <c r="F1718" s="8" t="str">
        <f>IF('IMPUTACIONES DETALLE'!D1718="","",'IMPUTACIONES DETALLE'!D1718)</f>
        <v/>
      </c>
      <c r="G1718" s="8">
        <f>'IMPUTACIONES DETALLE'!F1718</f>
        <v>0</v>
      </c>
      <c r="L1718" s="8" t="e">
        <f t="shared" si="234"/>
        <v>#VALUE!</v>
      </c>
      <c r="N1718" s="8">
        <f t="shared" si="235"/>
        <v>0</v>
      </c>
      <c r="O1718" s="8" t="str">
        <f t="shared" si="236"/>
        <v/>
      </c>
      <c r="P1718" s="8" t="str">
        <f t="shared" si="237"/>
        <v/>
      </c>
      <c r="Q1718" s="8" t="str">
        <f t="shared" si="238"/>
        <v/>
      </c>
      <c r="R1718" s="8">
        <v>1</v>
      </c>
      <c r="S1718" s="8" t="str">
        <f t="shared" si="239"/>
        <v/>
      </c>
      <c r="T1718" s="8" t="str">
        <f t="shared" si="240"/>
        <v/>
      </c>
      <c r="U1718" s="8" t="str">
        <f t="shared" si="241"/>
        <v/>
      </c>
      <c r="V1718" s="8" t="str">
        <f t="shared" si="242"/>
        <v/>
      </c>
    </row>
    <row r="1719" spans="1:22" x14ac:dyDescent="0.25">
      <c r="A1719" s="8" t="str">
        <f>IF('IMPUTACIONES DETALLE'!A1719="","",'EXP INFORME HU'!$R$2)</f>
        <v/>
      </c>
      <c r="B1719" s="9" t="str">
        <f>IF('IMPUTACIONES DETALLE'!A1719="","",'IMPUTACIONES DETALLE'!A1719)</f>
        <v/>
      </c>
      <c r="C1719" s="8" t="str">
        <f>IF('IMPUTACIONES DETALLE'!B1719="","",VLOOKUP('IMPUTACIONES DETALLE'!B1719,PERSONAS!$A$1:$B$59,2,FALSE))</f>
        <v/>
      </c>
      <c r="D1719" s="8" t="str">
        <f>IF('IMPUTACIONES DETALLE'!C1719="","",VLOOKUP('IMPUTACIONES DETALLE'!C1719,ACTIVIDADES!$A$1:$B$37,2,FALSE))</f>
        <v/>
      </c>
      <c r="E1719" s="8" t="str">
        <f>IF('IMPUTACIONES DETALLE'!D1719="","",'IMPUTACIONES DETALLE'!D1719&amp;" -- "&amp;IF('IMPUTACIONES DETALLE'!E1719="","Actividad de "&amp;'IMPUTACIONES DETALLE'!C1719,'IMPUTACIONES DETALLE'!E1719))</f>
        <v/>
      </c>
      <c r="F1719" s="8" t="str">
        <f>IF('IMPUTACIONES DETALLE'!D1719="","",'IMPUTACIONES DETALLE'!D1719)</f>
        <v/>
      </c>
      <c r="G1719" s="8">
        <f>'IMPUTACIONES DETALLE'!F1719</f>
        <v>0</v>
      </c>
      <c r="L1719" s="8" t="e">
        <f t="shared" si="234"/>
        <v>#VALUE!</v>
      </c>
      <c r="N1719" s="8">
        <f t="shared" si="235"/>
        <v>0</v>
      </c>
      <c r="O1719" s="8" t="str">
        <f t="shared" si="236"/>
        <v/>
      </c>
      <c r="P1719" s="8" t="str">
        <f t="shared" si="237"/>
        <v/>
      </c>
      <c r="Q1719" s="8" t="str">
        <f t="shared" si="238"/>
        <v/>
      </c>
      <c r="R1719" s="8">
        <v>1</v>
      </c>
      <c r="S1719" s="8" t="str">
        <f t="shared" si="239"/>
        <v/>
      </c>
      <c r="T1719" s="8" t="str">
        <f t="shared" si="240"/>
        <v/>
      </c>
      <c r="U1719" s="8" t="str">
        <f t="shared" si="241"/>
        <v/>
      </c>
      <c r="V1719" s="8" t="str">
        <f t="shared" si="242"/>
        <v/>
      </c>
    </row>
    <row r="1720" spans="1:22" x14ac:dyDescent="0.25">
      <c r="A1720" s="8" t="str">
        <f>IF('IMPUTACIONES DETALLE'!A1720="","",'EXP INFORME HU'!$R$2)</f>
        <v/>
      </c>
      <c r="B1720" s="9" t="str">
        <f>IF('IMPUTACIONES DETALLE'!A1720="","",'IMPUTACIONES DETALLE'!A1720)</f>
        <v/>
      </c>
      <c r="C1720" s="8" t="str">
        <f>IF('IMPUTACIONES DETALLE'!B1720="","",VLOOKUP('IMPUTACIONES DETALLE'!B1720,PERSONAS!$A$1:$B$59,2,FALSE))</f>
        <v/>
      </c>
      <c r="D1720" s="8" t="str">
        <f>IF('IMPUTACIONES DETALLE'!C1720="","",VLOOKUP('IMPUTACIONES DETALLE'!C1720,ACTIVIDADES!$A$1:$B$37,2,FALSE))</f>
        <v/>
      </c>
      <c r="E1720" s="8" t="str">
        <f>IF('IMPUTACIONES DETALLE'!D1720="","",'IMPUTACIONES DETALLE'!D1720&amp;" -- "&amp;IF('IMPUTACIONES DETALLE'!E1720="","Actividad de "&amp;'IMPUTACIONES DETALLE'!C1720,'IMPUTACIONES DETALLE'!E1720))</f>
        <v/>
      </c>
      <c r="F1720" s="8" t="str">
        <f>IF('IMPUTACIONES DETALLE'!D1720="","",'IMPUTACIONES DETALLE'!D1720)</f>
        <v/>
      </c>
      <c r="G1720" s="8">
        <f>'IMPUTACIONES DETALLE'!F1720</f>
        <v>0</v>
      </c>
      <c r="L1720" s="8" t="e">
        <f t="shared" si="234"/>
        <v>#VALUE!</v>
      </c>
      <c r="N1720" s="8">
        <f t="shared" si="235"/>
        <v>0</v>
      </c>
      <c r="O1720" s="8" t="str">
        <f t="shared" si="236"/>
        <v/>
      </c>
      <c r="P1720" s="8" t="str">
        <f t="shared" si="237"/>
        <v/>
      </c>
      <c r="Q1720" s="8" t="str">
        <f t="shared" si="238"/>
        <v/>
      </c>
      <c r="R1720" s="8">
        <v>1</v>
      </c>
      <c r="S1720" s="8" t="str">
        <f t="shared" si="239"/>
        <v/>
      </c>
      <c r="T1720" s="8" t="str">
        <f t="shared" si="240"/>
        <v/>
      </c>
      <c r="U1720" s="8" t="str">
        <f t="shared" si="241"/>
        <v/>
      </c>
      <c r="V1720" s="8" t="str">
        <f t="shared" si="242"/>
        <v/>
      </c>
    </row>
    <row r="1721" spans="1:22" x14ac:dyDescent="0.25">
      <c r="A1721" s="8" t="str">
        <f>IF('IMPUTACIONES DETALLE'!A1721="","",'EXP INFORME HU'!$R$2)</f>
        <v/>
      </c>
      <c r="B1721" s="9" t="str">
        <f>IF('IMPUTACIONES DETALLE'!A1721="","",'IMPUTACIONES DETALLE'!A1721)</f>
        <v/>
      </c>
      <c r="C1721" s="8" t="str">
        <f>IF('IMPUTACIONES DETALLE'!B1721="","",VLOOKUP('IMPUTACIONES DETALLE'!B1721,PERSONAS!$A$1:$B$59,2,FALSE))</f>
        <v/>
      </c>
      <c r="D1721" s="8" t="str">
        <f>IF('IMPUTACIONES DETALLE'!C1721="","",VLOOKUP('IMPUTACIONES DETALLE'!C1721,ACTIVIDADES!$A$1:$B$37,2,FALSE))</f>
        <v/>
      </c>
      <c r="E1721" s="8" t="str">
        <f>IF('IMPUTACIONES DETALLE'!D1721="","",'IMPUTACIONES DETALLE'!D1721&amp;" -- "&amp;IF('IMPUTACIONES DETALLE'!E1721="","Actividad de "&amp;'IMPUTACIONES DETALLE'!C1721,'IMPUTACIONES DETALLE'!E1721))</f>
        <v/>
      </c>
      <c r="F1721" s="8" t="str">
        <f>IF('IMPUTACIONES DETALLE'!D1721="","",'IMPUTACIONES DETALLE'!D1721)</f>
        <v/>
      </c>
      <c r="G1721" s="8">
        <f>'IMPUTACIONES DETALLE'!F1721</f>
        <v>0</v>
      </c>
      <c r="L1721" s="8" t="e">
        <f t="shared" si="234"/>
        <v>#VALUE!</v>
      </c>
      <c r="N1721" s="8">
        <f t="shared" si="235"/>
        <v>0</v>
      </c>
      <c r="O1721" s="8" t="str">
        <f t="shared" si="236"/>
        <v/>
      </c>
      <c r="P1721" s="8" t="str">
        <f t="shared" si="237"/>
        <v/>
      </c>
      <c r="Q1721" s="8" t="str">
        <f t="shared" si="238"/>
        <v/>
      </c>
      <c r="R1721" s="8">
        <v>1</v>
      </c>
      <c r="S1721" s="8" t="str">
        <f t="shared" si="239"/>
        <v/>
      </c>
      <c r="T1721" s="8" t="str">
        <f t="shared" si="240"/>
        <v/>
      </c>
      <c r="U1721" s="8" t="str">
        <f t="shared" si="241"/>
        <v/>
      </c>
      <c r="V1721" s="8" t="str">
        <f t="shared" si="242"/>
        <v/>
      </c>
    </row>
    <row r="1722" spans="1:22" x14ac:dyDescent="0.25">
      <c r="A1722" s="8" t="str">
        <f>IF('IMPUTACIONES DETALLE'!A1722="","",'EXP INFORME HU'!$R$2)</f>
        <v/>
      </c>
      <c r="B1722" s="9" t="str">
        <f>IF('IMPUTACIONES DETALLE'!A1722="","",'IMPUTACIONES DETALLE'!A1722)</f>
        <v/>
      </c>
      <c r="C1722" s="8" t="str">
        <f>IF('IMPUTACIONES DETALLE'!B1722="","",VLOOKUP('IMPUTACIONES DETALLE'!B1722,PERSONAS!$A$1:$B$59,2,FALSE))</f>
        <v/>
      </c>
      <c r="D1722" s="8" t="str">
        <f>IF('IMPUTACIONES DETALLE'!C1722="","",VLOOKUP('IMPUTACIONES DETALLE'!C1722,ACTIVIDADES!$A$1:$B$37,2,FALSE))</f>
        <v/>
      </c>
      <c r="E1722" s="8" t="str">
        <f>IF('IMPUTACIONES DETALLE'!D1722="","",'IMPUTACIONES DETALLE'!D1722&amp;" -- "&amp;IF('IMPUTACIONES DETALLE'!E1722="","Actividad de "&amp;'IMPUTACIONES DETALLE'!C1722,'IMPUTACIONES DETALLE'!E1722))</f>
        <v/>
      </c>
      <c r="F1722" s="8" t="str">
        <f>IF('IMPUTACIONES DETALLE'!D1722="","",'IMPUTACIONES DETALLE'!D1722)</f>
        <v/>
      </c>
      <c r="G1722" s="8">
        <f>'IMPUTACIONES DETALLE'!F1722</f>
        <v>0</v>
      </c>
      <c r="L1722" s="8" t="e">
        <f t="shared" si="234"/>
        <v>#VALUE!</v>
      </c>
      <c r="N1722" s="8">
        <f t="shared" si="235"/>
        <v>0</v>
      </c>
      <c r="O1722" s="8" t="str">
        <f t="shared" si="236"/>
        <v/>
      </c>
      <c r="P1722" s="8" t="str">
        <f t="shared" si="237"/>
        <v/>
      </c>
      <c r="Q1722" s="8" t="str">
        <f t="shared" si="238"/>
        <v/>
      </c>
      <c r="R1722" s="8">
        <v>1</v>
      </c>
      <c r="S1722" s="8" t="str">
        <f t="shared" si="239"/>
        <v/>
      </c>
      <c r="T1722" s="8" t="str">
        <f t="shared" si="240"/>
        <v/>
      </c>
      <c r="U1722" s="8" t="str">
        <f t="shared" si="241"/>
        <v/>
      </c>
      <c r="V1722" s="8" t="str">
        <f t="shared" si="242"/>
        <v/>
      </c>
    </row>
    <row r="1723" spans="1:22" x14ac:dyDescent="0.25">
      <c r="A1723" s="8" t="str">
        <f>IF('IMPUTACIONES DETALLE'!A1723="","",'EXP INFORME HU'!$R$2)</f>
        <v/>
      </c>
      <c r="B1723" s="9" t="str">
        <f>IF('IMPUTACIONES DETALLE'!A1723="","",'IMPUTACIONES DETALLE'!A1723)</f>
        <v/>
      </c>
      <c r="C1723" s="8" t="str">
        <f>IF('IMPUTACIONES DETALLE'!B1723="","",VLOOKUP('IMPUTACIONES DETALLE'!B1723,PERSONAS!$A$1:$B$59,2,FALSE))</f>
        <v/>
      </c>
      <c r="D1723" s="8" t="str">
        <f>IF('IMPUTACIONES DETALLE'!C1723="","",VLOOKUP('IMPUTACIONES DETALLE'!C1723,ACTIVIDADES!$A$1:$B$37,2,FALSE))</f>
        <v/>
      </c>
      <c r="E1723" s="8" t="str">
        <f>IF('IMPUTACIONES DETALLE'!D1723="","",'IMPUTACIONES DETALLE'!D1723&amp;" -- "&amp;IF('IMPUTACIONES DETALLE'!E1723="","Actividad de "&amp;'IMPUTACIONES DETALLE'!C1723,'IMPUTACIONES DETALLE'!E1723))</f>
        <v/>
      </c>
      <c r="F1723" s="8" t="str">
        <f>IF('IMPUTACIONES DETALLE'!D1723="","",'IMPUTACIONES DETALLE'!D1723)</f>
        <v/>
      </c>
      <c r="G1723" s="8">
        <f>'IMPUTACIONES DETALLE'!F1723</f>
        <v>0</v>
      </c>
      <c r="L1723" s="8" t="e">
        <f t="shared" si="234"/>
        <v>#VALUE!</v>
      </c>
      <c r="N1723" s="8">
        <f t="shared" si="235"/>
        <v>0</v>
      </c>
      <c r="O1723" s="8" t="str">
        <f t="shared" si="236"/>
        <v/>
      </c>
      <c r="P1723" s="8" t="str">
        <f t="shared" si="237"/>
        <v/>
      </c>
      <c r="Q1723" s="8" t="str">
        <f t="shared" si="238"/>
        <v/>
      </c>
      <c r="R1723" s="8">
        <v>1</v>
      </c>
      <c r="S1723" s="8" t="str">
        <f t="shared" si="239"/>
        <v/>
      </c>
      <c r="T1723" s="8" t="str">
        <f t="shared" si="240"/>
        <v/>
      </c>
      <c r="U1723" s="8" t="str">
        <f t="shared" si="241"/>
        <v/>
      </c>
      <c r="V1723" s="8" t="str">
        <f t="shared" si="242"/>
        <v/>
      </c>
    </row>
    <row r="1724" spans="1:22" x14ac:dyDescent="0.25">
      <c r="A1724" s="8" t="str">
        <f>IF('IMPUTACIONES DETALLE'!A1724="","",'EXP INFORME HU'!$R$2)</f>
        <v/>
      </c>
      <c r="B1724" s="9" t="str">
        <f>IF('IMPUTACIONES DETALLE'!A1724="","",'IMPUTACIONES DETALLE'!A1724)</f>
        <v/>
      </c>
      <c r="C1724" s="8" t="str">
        <f>IF('IMPUTACIONES DETALLE'!B1724="","",VLOOKUP('IMPUTACIONES DETALLE'!B1724,PERSONAS!$A$1:$B$59,2,FALSE))</f>
        <v/>
      </c>
      <c r="D1724" s="8" t="str">
        <f>IF('IMPUTACIONES DETALLE'!C1724="","",VLOOKUP('IMPUTACIONES DETALLE'!C1724,ACTIVIDADES!$A$1:$B$37,2,FALSE))</f>
        <v/>
      </c>
      <c r="E1724" s="8" t="str">
        <f>IF('IMPUTACIONES DETALLE'!D1724="","",'IMPUTACIONES DETALLE'!D1724&amp;" -- "&amp;IF('IMPUTACIONES DETALLE'!E1724="","Actividad de "&amp;'IMPUTACIONES DETALLE'!C1724,'IMPUTACIONES DETALLE'!E1724))</f>
        <v/>
      </c>
      <c r="F1724" s="8" t="str">
        <f>IF('IMPUTACIONES DETALLE'!D1724="","",'IMPUTACIONES DETALLE'!D1724)</f>
        <v/>
      </c>
      <c r="G1724" s="8">
        <f>'IMPUTACIONES DETALLE'!F1724</f>
        <v>0</v>
      </c>
      <c r="L1724" s="8" t="e">
        <f t="shared" si="234"/>
        <v>#VALUE!</v>
      </c>
      <c r="N1724" s="8">
        <f t="shared" si="235"/>
        <v>0</v>
      </c>
      <c r="O1724" s="8" t="str">
        <f t="shared" si="236"/>
        <v/>
      </c>
      <c r="P1724" s="8" t="str">
        <f t="shared" si="237"/>
        <v/>
      </c>
      <c r="Q1724" s="8" t="str">
        <f t="shared" si="238"/>
        <v/>
      </c>
      <c r="R1724" s="8">
        <v>1</v>
      </c>
      <c r="S1724" s="8" t="str">
        <f t="shared" si="239"/>
        <v/>
      </c>
      <c r="T1724" s="8" t="str">
        <f t="shared" si="240"/>
        <v/>
      </c>
      <c r="U1724" s="8" t="str">
        <f t="shared" si="241"/>
        <v/>
      </c>
      <c r="V1724" s="8" t="str">
        <f t="shared" si="242"/>
        <v/>
      </c>
    </row>
    <row r="1725" spans="1:22" x14ac:dyDescent="0.25">
      <c r="A1725" s="8" t="str">
        <f>IF('IMPUTACIONES DETALLE'!A1725="","",'EXP INFORME HU'!$R$2)</f>
        <v/>
      </c>
      <c r="B1725" s="9" t="str">
        <f>IF('IMPUTACIONES DETALLE'!A1725="","",'IMPUTACIONES DETALLE'!A1725)</f>
        <v/>
      </c>
      <c r="C1725" s="8" t="str">
        <f>IF('IMPUTACIONES DETALLE'!B1725="","",VLOOKUP('IMPUTACIONES DETALLE'!B1725,PERSONAS!$A$1:$B$59,2,FALSE))</f>
        <v/>
      </c>
      <c r="D1725" s="8" t="str">
        <f>IF('IMPUTACIONES DETALLE'!C1725="","",VLOOKUP('IMPUTACIONES DETALLE'!C1725,ACTIVIDADES!$A$1:$B$37,2,FALSE))</f>
        <v/>
      </c>
      <c r="E1725" s="8" t="str">
        <f>IF('IMPUTACIONES DETALLE'!D1725="","",'IMPUTACIONES DETALLE'!D1725&amp;" -- "&amp;IF('IMPUTACIONES DETALLE'!E1725="","Actividad de "&amp;'IMPUTACIONES DETALLE'!C1725,'IMPUTACIONES DETALLE'!E1725))</f>
        <v/>
      </c>
      <c r="F1725" s="8" t="str">
        <f>IF('IMPUTACIONES DETALLE'!D1725="","",'IMPUTACIONES DETALLE'!D1725)</f>
        <v/>
      </c>
      <c r="G1725" s="8">
        <f>'IMPUTACIONES DETALLE'!F1725</f>
        <v>0</v>
      </c>
      <c r="L1725" s="8" t="e">
        <f t="shared" si="234"/>
        <v>#VALUE!</v>
      </c>
      <c r="N1725" s="8">
        <f t="shared" si="235"/>
        <v>0</v>
      </c>
      <c r="O1725" s="8" t="str">
        <f t="shared" si="236"/>
        <v/>
      </c>
      <c r="P1725" s="8" t="str">
        <f t="shared" si="237"/>
        <v/>
      </c>
      <c r="Q1725" s="8" t="str">
        <f t="shared" si="238"/>
        <v/>
      </c>
      <c r="R1725" s="8">
        <v>1</v>
      </c>
      <c r="S1725" s="8" t="str">
        <f t="shared" si="239"/>
        <v/>
      </c>
      <c r="T1725" s="8" t="str">
        <f t="shared" si="240"/>
        <v/>
      </c>
      <c r="U1725" s="8" t="str">
        <f t="shared" si="241"/>
        <v/>
      </c>
      <c r="V1725" s="8" t="str">
        <f t="shared" si="242"/>
        <v/>
      </c>
    </row>
    <row r="1726" spans="1:22" x14ac:dyDescent="0.25">
      <c r="A1726" s="8" t="str">
        <f>IF('IMPUTACIONES DETALLE'!A1726="","",'EXP INFORME HU'!$R$2)</f>
        <v/>
      </c>
      <c r="B1726" s="9" t="str">
        <f>IF('IMPUTACIONES DETALLE'!A1726="","",'IMPUTACIONES DETALLE'!A1726)</f>
        <v/>
      </c>
      <c r="C1726" s="8" t="str">
        <f>IF('IMPUTACIONES DETALLE'!B1726="","",VLOOKUP('IMPUTACIONES DETALLE'!B1726,PERSONAS!$A$1:$B$59,2,FALSE))</f>
        <v/>
      </c>
      <c r="D1726" s="8" t="str">
        <f>IF('IMPUTACIONES DETALLE'!C1726="","",VLOOKUP('IMPUTACIONES DETALLE'!C1726,ACTIVIDADES!$A$1:$B$37,2,FALSE))</f>
        <v/>
      </c>
      <c r="E1726" s="8" t="str">
        <f>IF('IMPUTACIONES DETALLE'!D1726="","",'IMPUTACIONES DETALLE'!D1726&amp;" -- "&amp;IF('IMPUTACIONES DETALLE'!E1726="","Actividad de "&amp;'IMPUTACIONES DETALLE'!C1726,'IMPUTACIONES DETALLE'!E1726))</f>
        <v/>
      </c>
      <c r="F1726" s="8" t="str">
        <f>IF('IMPUTACIONES DETALLE'!D1726="","",'IMPUTACIONES DETALLE'!D1726)</f>
        <v/>
      </c>
      <c r="G1726" s="8">
        <f>'IMPUTACIONES DETALLE'!F1726</f>
        <v>0</v>
      </c>
      <c r="L1726" s="8" t="e">
        <f t="shared" si="234"/>
        <v>#VALUE!</v>
      </c>
      <c r="N1726" s="8">
        <f t="shared" si="235"/>
        <v>0</v>
      </c>
      <c r="O1726" s="8" t="str">
        <f t="shared" si="236"/>
        <v/>
      </c>
      <c r="P1726" s="8" t="str">
        <f t="shared" si="237"/>
        <v/>
      </c>
      <c r="Q1726" s="8" t="str">
        <f t="shared" si="238"/>
        <v/>
      </c>
      <c r="R1726" s="8">
        <v>1</v>
      </c>
      <c r="S1726" s="8" t="str">
        <f t="shared" si="239"/>
        <v/>
      </c>
      <c r="T1726" s="8" t="str">
        <f t="shared" si="240"/>
        <v/>
      </c>
      <c r="U1726" s="8" t="str">
        <f t="shared" si="241"/>
        <v/>
      </c>
      <c r="V1726" s="8" t="str">
        <f t="shared" si="242"/>
        <v/>
      </c>
    </row>
    <row r="1727" spans="1:22" x14ac:dyDescent="0.25">
      <c r="A1727" s="8" t="str">
        <f>IF('IMPUTACIONES DETALLE'!A1727="","",'EXP INFORME HU'!$R$2)</f>
        <v/>
      </c>
      <c r="B1727" s="9" t="str">
        <f>IF('IMPUTACIONES DETALLE'!A1727="","",'IMPUTACIONES DETALLE'!A1727)</f>
        <v/>
      </c>
      <c r="C1727" s="8" t="str">
        <f>IF('IMPUTACIONES DETALLE'!B1727="","",VLOOKUP('IMPUTACIONES DETALLE'!B1727,PERSONAS!$A$1:$B$59,2,FALSE))</f>
        <v/>
      </c>
      <c r="D1727" s="8" t="str">
        <f>IF('IMPUTACIONES DETALLE'!C1727="","",VLOOKUP('IMPUTACIONES DETALLE'!C1727,ACTIVIDADES!$A$1:$B$37,2,FALSE))</f>
        <v/>
      </c>
      <c r="E1727" s="8" t="str">
        <f>IF('IMPUTACIONES DETALLE'!D1727="","",'IMPUTACIONES DETALLE'!D1727&amp;" -- "&amp;IF('IMPUTACIONES DETALLE'!E1727="","Actividad de "&amp;'IMPUTACIONES DETALLE'!C1727,'IMPUTACIONES DETALLE'!E1727))</f>
        <v/>
      </c>
      <c r="F1727" s="8" t="str">
        <f>IF('IMPUTACIONES DETALLE'!D1727="","",'IMPUTACIONES DETALLE'!D1727)</f>
        <v/>
      </c>
      <c r="G1727" s="8">
        <f>'IMPUTACIONES DETALLE'!F1727</f>
        <v>0</v>
      </c>
      <c r="L1727" s="8" t="e">
        <f t="shared" si="234"/>
        <v>#VALUE!</v>
      </c>
      <c r="N1727" s="8">
        <f t="shared" si="235"/>
        <v>0</v>
      </c>
      <c r="O1727" s="8" t="str">
        <f t="shared" si="236"/>
        <v/>
      </c>
      <c r="P1727" s="8" t="str">
        <f t="shared" si="237"/>
        <v/>
      </c>
      <c r="Q1727" s="8" t="str">
        <f t="shared" si="238"/>
        <v/>
      </c>
      <c r="R1727" s="8">
        <v>1</v>
      </c>
      <c r="S1727" s="8" t="str">
        <f t="shared" si="239"/>
        <v/>
      </c>
      <c r="T1727" s="8" t="str">
        <f t="shared" si="240"/>
        <v/>
      </c>
      <c r="U1727" s="8" t="str">
        <f t="shared" si="241"/>
        <v/>
      </c>
      <c r="V1727" s="8" t="str">
        <f t="shared" si="242"/>
        <v/>
      </c>
    </row>
    <row r="1728" spans="1:22" x14ac:dyDescent="0.25">
      <c r="A1728" s="8" t="str">
        <f>IF('IMPUTACIONES DETALLE'!A1728="","",'EXP INFORME HU'!$R$2)</f>
        <v/>
      </c>
      <c r="B1728" s="9" t="str">
        <f>IF('IMPUTACIONES DETALLE'!A1728="","",'IMPUTACIONES DETALLE'!A1728)</f>
        <v/>
      </c>
      <c r="C1728" s="8" t="str">
        <f>IF('IMPUTACIONES DETALLE'!B1728="","",VLOOKUP('IMPUTACIONES DETALLE'!B1728,PERSONAS!$A$1:$B$59,2,FALSE))</f>
        <v/>
      </c>
      <c r="D1728" s="8" t="str">
        <f>IF('IMPUTACIONES DETALLE'!C1728="","",VLOOKUP('IMPUTACIONES DETALLE'!C1728,ACTIVIDADES!$A$1:$B$37,2,FALSE))</f>
        <v/>
      </c>
      <c r="E1728" s="8" t="str">
        <f>IF('IMPUTACIONES DETALLE'!D1728="","",'IMPUTACIONES DETALLE'!D1728&amp;" -- "&amp;IF('IMPUTACIONES DETALLE'!E1728="","Actividad de "&amp;'IMPUTACIONES DETALLE'!C1728,'IMPUTACIONES DETALLE'!E1728))</f>
        <v/>
      </c>
      <c r="F1728" s="8" t="str">
        <f>IF('IMPUTACIONES DETALLE'!D1728="","",'IMPUTACIONES DETALLE'!D1728)</f>
        <v/>
      </c>
      <c r="G1728" s="8">
        <f>'IMPUTACIONES DETALLE'!F1728</f>
        <v>0</v>
      </c>
      <c r="L1728" s="8" t="e">
        <f t="shared" si="234"/>
        <v>#VALUE!</v>
      </c>
      <c r="N1728" s="8">
        <f t="shared" si="235"/>
        <v>0</v>
      </c>
      <c r="O1728" s="8" t="str">
        <f t="shared" si="236"/>
        <v/>
      </c>
      <c r="P1728" s="8" t="str">
        <f t="shared" si="237"/>
        <v/>
      </c>
      <c r="Q1728" s="8" t="str">
        <f t="shared" si="238"/>
        <v/>
      </c>
      <c r="R1728" s="8">
        <v>1</v>
      </c>
      <c r="S1728" s="8" t="str">
        <f t="shared" si="239"/>
        <v/>
      </c>
      <c r="T1728" s="8" t="str">
        <f t="shared" si="240"/>
        <v/>
      </c>
      <c r="U1728" s="8" t="str">
        <f t="shared" si="241"/>
        <v/>
      </c>
      <c r="V1728" s="8" t="str">
        <f t="shared" si="242"/>
        <v/>
      </c>
    </row>
    <row r="1729" spans="1:22" x14ac:dyDescent="0.25">
      <c r="A1729" s="8" t="str">
        <f>IF('IMPUTACIONES DETALLE'!A1729="","",'EXP INFORME HU'!$R$2)</f>
        <v/>
      </c>
      <c r="B1729" s="9" t="str">
        <f>IF('IMPUTACIONES DETALLE'!A1729="","",'IMPUTACIONES DETALLE'!A1729)</f>
        <v/>
      </c>
      <c r="C1729" s="8" t="str">
        <f>IF('IMPUTACIONES DETALLE'!B1729="","",VLOOKUP('IMPUTACIONES DETALLE'!B1729,PERSONAS!$A$1:$B$59,2,FALSE))</f>
        <v/>
      </c>
      <c r="D1729" s="8" t="str">
        <f>IF('IMPUTACIONES DETALLE'!C1729="","",VLOOKUP('IMPUTACIONES DETALLE'!C1729,ACTIVIDADES!$A$1:$B$37,2,FALSE))</f>
        <v/>
      </c>
      <c r="E1729" s="8" t="str">
        <f>IF('IMPUTACIONES DETALLE'!D1729="","",'IMPUTACIONES DETALLE'!D1729&amp;" -- "&amp;IF('IMPUTACIONES DETALLE'!E1729="","Actividad de "&amp;'IMPUTACIONES DETALLE'!C1729,'IMPUTACIONES DETALLE'!E1729))</f>
        <v/>
      </c>
      <c r="F1729" s="8" t="str">
        <f>IF('IMPUTACIONES DETALLE'!D1729="","",'IMPUTACIONES DETALLE'!D1729)</f>
        <v/>
      </c>
      <c r="G1729" s="8">
        <f>'IMPUTACIONES DETALLE'!F1729</f>
        <v>0</v>
      </c>
      <c r="L1729" s="8" t="e">
        <f t="shared" si="234"/>
        <v>#VALUE!</v>
      </c>
      <c r="N1729" s="8">
        <f t="shared" si="235"/>
        <v>0</v>
      </c>
      <c r="O1729" s="8" t="str">
        <f t="shared" si="236"/>
        <v/>
      </c>
      <c r="P1729" s="8" t="str">
        <f t="shared" si="237"/>
        <v/>
      </c>
      <c r="Q1729" s="8" t="str">
        <f t="shared" si="238"/>
        <v/>
      </c>
      <c r="R1729" s="8">
        <v>1</v>
      </c>
      <c r="S1729" s="8" t="str">
        <f t="shared" si="239"/>
        <v/>
      </c>
      <c r="T1729" s="8" t="str">
        <f t="shared" si="240"/>
        <v/>
      </c>
      <c r="U1729" s="8" t="str">
        <f t="shared" si="241"/>
        <v/>
      </c>
      <c r="V1729" s="8" t="str">
        <f t="shared" si="242"/>
        <v/>
      </c>
    </row>
    <row r="1730" spans="1:22" x14ac:dyDescent="0.25">
      <c r="A1730" s="8" t="str">
        <f>IF('IMPUTACIONES DETALLE'!A1730="","",'EXP INFORME HU'!$R$2)</f>
        <v/>
      </c>
      <c r="B1730" s="9" t="str">
        <f>IF('IMPUTACIONES DETALLE'!A1730="","",'IMPUTACIONES DETALLE'!A1730)</f>
        <v/>
      </c>
      <c r="C1730" s="8" t="str">
        <f>IF('IMPUTACIONES DETALLE'!B1730="","",VLOOKUP('IMPUTACIONES DETALLE'!B1730,PERSONAS!$A$1:$B$59,2,FALSE))</f>
        <v/>
      </c>
      <c r="D1730" s="8" t="str">
        <f>IF('IMPUTACIONES DETALLE'!C1730="","",VLOOKUP('IMPUTACIONES DETALLE'!C1730,ACTIVIDADES!$A$1:$B$37,2,FALSE))</f>
        <v/>
      </c>
      <c r="E1730" s="8" t="str">
        <f>IF('IMPUTACIONES DETALLE'!D1730="","",'IMPUTACIONES DETALLE'!D1730&amp;" -- "&amp;IF('IMPUTACIONES DETALLE'!E1730="","Actividad de "&amp;'IMPUTACIONES DETALLE'!C1730,'IMPUTACIONES DETALLE'!E1730))</f>
        <v/>
      </c>
      <c r="F1730" s="8" t="str">
        <f>IF('IMPUTACIONES DETALLE'!D1730="","",'IMPUTACIONES DETALLE'!D1730)</f>
        <v/>
      </c>
      <c r="G1730" s="8">
        <f>'IMPUTACIONES DETALLE'!F1730</f>
        <v>0</v>
      </c>
      <c r="L1730" s="8" t="e">
        <f t="shared" si="234"/>
        <v>#VALUE!</v>
      </c>
      <c r="N1730" s="8">
        <f t="shared" si="235"/>
        <v>0</v>
      </c>
      <c r="O1730" s="8" t="str">
        <f t="shared" si="236"/>
        <v/>
      </c>
      <c r="P1730" s="8" t="str">
        <f t="shared" si="237"/>
        <v/>
      </c>
      <c r="Q1730" s="8" t="str">
        <f t="shared" si="238"/>
        <v/>
      </c>
      <c r="R1730" s="8">
        <v>1</v>
      </c>
      <c r="S1730" s="8" t="str">
        <f t="shared" si="239"/>
        <v/>
      </c>
      <c r="T1730" s="8" t="str">
        <f t="shared" si="240"/>
        <v/>
      </c>
      <c r="U1730" s="8" t="str">
        <f t="shared" si="241"/>
        <v/>
      </c>
      <c r="V1730" s="8" t="str">
        <f t="shared" si="242"/>
        <v/>
      </c>
    </row>
    <row r="1731" spans="1:22" x14ac:dyDescent="0.25">
      <c r="A1731" s="8" t="str">
        <f>IF('IMPUTACIONES DETALLE'!A1731="","",'EXP INFORME HU'!$R$2)</f>
        <v/>
      </c>
      <c r="B1731" s="9" t="str">
        <f>IF('IMPUTACIONES DETALLE'!A1731="","",'IMPUTACIONES DETALLE'!A1731)</f>
        <v/>
      </c>
      <c r="C1731" s="8" t="str">
        <f>IF('IMPUTACIONES DETALLE'!B1731="","",VLOOKUP('IMPUTACIONES DETALLE'!B1731,PERSONAS!$A$1:$B$59,2,FALSE))</f>
        <v/>
      </c>
      <c r="D1731" s="8" t="str">
        <f>IF('IMPUTACIONES DETALLE'!C1731="","",VLOOKUP('IMPUTACIONES DETALLE'!C1731,ACTIVIDADES!$A$1:$B$37,2,FALSE))</f>
        <v/>
      </c>
      <c r="E1731" s="8" t="str">
        <f>IF('IMPUTACIONES DETALLE'!D1731="","",'IMPUTACIONES DETALLE'!D1731&amp;" -- "&amp;IF('IMPUTACIONES DETALLE'!E1731="","Actividad de "&amp;'IMPUTACIONES DETALLE'!C1731,'IMPUTACIONES DETALLE'!E1731))</f>
        <v/>
      </c>
      <c r="F1731" s="8" t="str">
        <f>IF('IMPUTACIONES DETALLE'!D1731="","",'IMPUTACIONES DETALLE'!D1731)</f>
        <v/>
      </c>
      <c r="G1731" s="8">
        <f>'IMPUTACIONES DETALLE'!F1731</f>
        <v>0</v>
      </c>
      <c r="L1731" s="8" t="e">
        <f t="shared" ref="L1731:L1794" si="243">VALUE(U1731)</f>
        <v>#VALUE!</v>
      </c>
      <c r="N1731" s="8">
        <f t="shared" ref="N1731:N1794" si="244">(LEN(F1731)-LEN(SUBSTITUTE(F1731,"#","")))/LEN("#")</f>
        <v>0</v>
      </c>
      <c r="O1731" s="8" t="str">
        <f t="shared" ref="O1731:O1794" si="245">IFERROR(SUBSTITUTE(F1731,"#","@",N1731),"")</f>
        <v/>
      </c>
      <c r="P1731" s="8" t="str">
        <f t="shared" ref="P1731:P1794" si="246">IFERROR(LEN(O1731)-FIND("@",O1731),"")</f>
        <v/>
      </c>
      <c r="Q1731" s="8" t="str">
        <f t="shared" ref="Q1731:Q1794" si="247">IFERROR(RIGHT(O1731,P1731),"")</f>
        <v/>
      </c>
      <c r="R1731" s="8">
        <v>1</v>
      </c>
      <c r="S1731" s="8" t="str">
        <f t="shared" ref="S1731:S1794" si="248">IFERROR(SUBSTITUTE(Q1731,":","@",R1731),"")</f>
        <v/>
      </c>
      <c r="T1731" s="8" t="str">
        <f t="shared" ref="T1731:T1794" si="249">IFERROR(FIND("@",S1731),"")</f>
        <v/>
      </c>
      <c r="U1731" s="8" t="str">
        <f t="shared" ref="U1731:U1794" si="250">IFERROR(LEFT(S1731,T1731-1),"")</f>
        <v/>
      </c>
      <c r="V1731" s="8" t="str">
        <f t="shared" ref="V1731:V1794" si="251">IFERROR(RIGHT(S1731,LEN(S1731)-(T1731)),"")</f>
        <v/>
      </c>
    </row>
    <row r="1732" spans="1:22" x14ac:dyDescent="0.25">
      <c r="A1732" s="8" t="str">
        <f>IF('IMPUTACIONES DETALLE'!A1732="","",'EXP INFORME HU'!$R$2)</f>
        <v/>
      </c>
      <c r="B1732" s="9" t="str">
        <f>IF('IMPUTACIONES DETALLE'!A1732="","",'IMPUTACIONES DETALLE'!A1732)</f>
        <v/>
      </c>
      <c r="C1732" s="8" t="str">
        <f>IF('IMPUTACIONES DETALLE'!B1732="","",VLOOKUP('IMPUTACIONES DETALLE'!B1732,PERSONAS!$A$1:$B$59,2,FALSE))</f>
        <v/>
      </c>
      <c r="D1732" s="8" t="str">
        <f>IF('IMPUTACIONES DETALLE'!C1732="","",VLOOKUP('IMPUTACIONES DETALLE'!C1732,ACTIVIDADES!$A$1:$B$37,2,FALSE))</f>
        <v/>
      </c>
      <c r="E1732" s="8" t="str">
        <f>IF('IMPUTACIONES DETALLE'!D1732="","",'IMPUTACIONES DETALLE'!D1732&amp;" -- "&amp;IF('IMPUTACIONES DETALLE'!E1732="","Actividad de "&amp;'IMPUTACIONES DETALLE'!C1732,'IMPUTACIONES DETALLE'!E1732))</f>
        <v/>
      </c>
      <c r="F1732" s="8" t="str">
        <f>IF('IMPUTACIONES DETALLE'!D1732="","",'IMPUTACIONES DETALLE'!D1732)</f>
        <v/>
      </c>
      <c r="G1732" s="8">
        <f>'IMPUTACIONES DETALLE'!F1732</f>
        <v>0</v>
      </c>
      <c r="L1732" s="8" t="e">
        <f t="shared" si="243"/>
        <v>#VALUE!</v>
      </c>
      <c r="N1732" s="8">
        <f t="shared" si="244"/>
        <v>0</v>
      </c>
      <c r="O1732" s="8" t="str">
        <f t="shared" si="245"/>
        <v/>
      </c>
      <c r="P1732" s="8" t="str">
        <f t="shared" si="246"/>
        <v/>
      </c>
      <c r="Q1732" s="8" t="str">
        <f t="shared" si="247"/>
        <v/>
      </c>
      <c r="R1732" s="8">
        <v>1</v>
      </c>
      <c r="S1732" s="8" t="str">
        <f t="shared" si="248"/>
        <v/>
      </c>
      <c r="T1732" s="8" t="str">
        <f t="shared" si="249"/>
        <v/>
      </c>
      <c r="U1732" s="8" t="str">
        <f t="shared" si="250"/>
        <v/>
      </c>
      <c r="V1732" s="8" t="str">
        <f t="shared" si="251"/>
        <v/>
      </c>
    </row>
    <row r="1733" spans="1:22" x14ac:dyDescent="0.25">
      <c r="A1733" s="8" t="str">
        <f>IF('IMPUTACIONES DETALLE'!A1733="","",'EXP INFORME HU'!$R$2)</f>
        <v/>
      </c>
      <c r="B1733" s="9" t="str">
        <f>IF('IMPUTACIONES DETALLE'!A1733="","",'IMPUTACIONES DETALLE'!A1733)</f>
        <v/>
      </c>
      <c r="C1733" s="8" t="str">
        <f>IF('IMPUTACIONES DETALLE'!B1733="","",VLOOKUP('IMPUTACIONES DETALLE'!B1733,PERSONAS!$A$1:$B$59,2,FALSE))</f>
        <v/>
      </c>
      <c r="D1733" s="8" t="str">
        <f>IF('IMPUTACIONES DETALLE'!C1733="","",VLOOKUP('IMPUTACIONES DETALLE'!C1733,ACTIVIDADES!$A$1:$B$37,2,FALSE))</f>
        <v/>
      </c>
      <c r="E1733" s="8" t="str">
        <f>IF('IMPUTACIONES DETALLE'!D1733="","",'IMPUTACIONES DETALLE'!D1733&amp;" -- "&amp;IF('IMPUTACIONES DETALLE'!E1733="","Actividad de "&amp;'IMPUTACIONES DETALLE'!C1733,'IMPUTACIONES DETALLE'!E1733))</f>
        <v/>
      </c>
      <c r="F1733" s="8" t="str">
        <f>IF('IMPUTACIONES DETALLE'!D1733="","",'IMPUTACIONES DETALLE'!D1733)</f>
        <v/>
      </c>
      <c r="G1733" s="8">
        <f>'IMPUTACIONES DETALLE'!F1733</f>
        <v>0</v>
      </c>
      <c r="L1733" s="8" t="e">
        <f t="shared" si="243"/>
        <v>#VALUE!</v>
      </c>
      <c r="N1733" s="8">
        <f t="shared" si="244"/>
        <v>0</v>
      </c>
      <c r="O1733" s="8" t="str">
        <f t="shared" si="245"/>
        <v/>
      </c>
      <c r="P1733" s="8" t="str">
        <f t="shared" si="246"/>
        <v/>
      </c>
      <c r="Q1733" s="8" t="str">
        <f t="shared" si="247"/>
        <v/>
      </c>
      <c r="R1733" s="8">
        <v>1</v>
      </c>
      <c r="S1733" s="8" t="str">
        <f t="shared" si="248"/>
        <v/>
      </c>
      <c r="T1733" s="8" t="str">
        <f t="shared" si="249"/>
        <v/>
      </c>
      <c r="U1733" s="8" t="str">
        <f t="shared" si="250"/>
        <v/>
      </c>
      <c r="V1733" s="8" t="str">
        <f t="shared" si="251"/>
        <v/>
      </c>
    </row>
    <row r="1734" spans="1:22" x14ac:dyDescent="0.25">
      <c r="A1734" s="8" t="str">
        <f>IF('IMPUTACIONES DETALLE'!A1734="","",'EXP INFORME HU'!$R$2)</f>
        <v/>
      </c>
      <c r="B1734" s="9" t="str">
        <f>IF('IMPUTACIONES DETALLE'!A1734="","",'IMPUTACIONES DETALLE'!A1734)</f>
        <v/>
      </c>
      <c r="C1734" s="8" t="str">
        <f>IF('IMPUTACIONES DETALLE'!B1734="","",VLOOKUP('IMPUTACIONES DETALLE'!B1734,PERSONAS!$A$1:$B$59,2,FALSE))</f>
        <v/>
      </c>
      <c r="D1734" s="8" t="str">
        <f>IF('IMPUTACIONES DETALLE'!C1734="","",VLOOKUP('IMPUTACIONES DETALLE'!C1734,ACTIVIDADES!$A$1:$B$37,2,FALSE))</f>
        <v/>
      </c>
      <c r="E1734" s="8" t="str">
        <f>IF('IMPUTACIONES DETALLE'!D1734="","",'IMPUTACIONES DETALLE'!D1734&amp;" -- "&amp;IF('IMPUTACIONES DETALLE'!E1734="","Actividad de "&amp;'IMPUTACIONES DETALLE'!C1734,'IMPUTACIONES DETALLE'!E1734))</f>
        <v/>
      </c>
      <c r="F1734" s="8" t="str">
        <f>IF('IMPUTACIONES DETALLE'!D1734="","",'IMPUTACIONES DETALLE'!D1734)</f>
        <v/>
      </c>
      <c r="G1734" s="8">
        <f>'IMPUTACIONES DETALLE'!F1734</f>
        <v>0</v>
      </c>
      <c r="L1734" s="8" t="e">
        <f t="shared" si="243"/>
        <v>#VALUE!</v>
      </c>
      <c r="N1734" s="8">
        <f t="shared" si="244"/>
        <v>0</v>
      </c>
      <c r="O1734" s="8" t="str">
        <f t="shared" si="245"/>
        <v/>
      </c>
      <c r="P1734" s="8" t="str">
        <f t="shared" si="246"/>
        <v/>
      </c>
      <c r="Q1734" s="8" t="str">
        <f t="shared" si="247"/>
        <v/>
      </c>
      <c r="R1734" s="8">
        <v>1</v>
      </c>
      <c r="S1734" s="8" t="str">
        <f t="shared" si="248"/>
        <v/>
      </c>
      <c r="T1734" s="8" t="str">
        <f t="shared" si="249"/>
        <v/>
      </c>
      <c r="U1734" s="8" t="str">
        <f t="shared" si="250"/>
        <v/>
      </c>
      <c r="V1734" s="8" t="str">
        <f t="shared" si="251"/>
        <v/>
      </c>
    </row>
    <row r="1735" spans="1:22" x14ac:dyDescent="0.25">
      <c r="A1735" s="8" t="str">
        <f>IF('IMPUTACIONES DETALLE'!A1735="","",'EXP INFORME HU'!$R$2)</f>
        <v/>
      </c>
      <c r="B1735" s="9" t="str">
        <f>IF('IMPUTACIONES DETALLE'!A1735="","",'IMPUTACIONES DETALLE'!A1735)</f>
        <v/>
      </c>
      <c r="C1735" s="8" t="str">
        <f>IF('IMPUTACIONES DETALLE'!B1735="","",VLOOKUP('IMPUTACIONES DETALLE'!B1735,PERSONAS!$A$1:$B$59,2,FALSE))</f>
        <v/>
      </c>
      <c r="D1735" s="8" t="str">
        <f>IF('IMPUTACIONES DETALLE'!C1735="","",VLOOKUP('IMPUTACIONES DETALLE'!C1735,ACTIVIDADES!$A$1:$B$37,2,FALSE))</f>
        <v/>
      </c>
      <c r="E1735" s="8" t="str">
        <f>IF('IMPUTACIONES DETALLE'!D1735="","",'IMPUTACIONES DETALLE'!D1735&amp;" -- "&amp;IF('IMPUTACIONES DETALLE'!E1735="","Actividad de "&amp;'IMPUTACIONES DETALLE'!C1735,'IMPUTACIONES DETALLE'!E1735))</f>
        <v/>
      </c>
      <c r="F1735" s="8" t="str">
        <f>IF('IMPUTACIONES DETALLE'!D1735="","",'IMPUTACIONES DETALLE'!D1735)</f>
        <v/>
      </c>
      <c r="G1735" s="8">
        <f>'IMPUTACIONES DETALLE'!F1735</f>
        <v>0</v>
      </c>
      <c r="L1735" s="8" t="e">
        <f t="shared" si="243"/>
        <v>#VALUE!</v>
      </c>
      <c r="N1735" s="8">
        <f t="shared" si="244"/>
        <v>0</v>
      </c>
      <c r="O1735" s="8" t="str">
        <f t="shared" si="245"/>
        <v/>
      </c>
      <c r="P1735" s="8" t="str">
        <f t="shared" si="246"/>
        <v/>
      </c>
      <c r="Q1735" s="8" t="str">
        <f t="shared" si="247"/>
        <v/>
      </c>
      <c r="R1735" s="8">
        <v>1</v>
      </c>
      <c r="S1735" s="8" t="str">
        <f t="shared" si="248"/>
        <v/>
      </c>
      <c r="T1735" s="8" t="str">
        <f t="shared" si="249"/>
        <v/>
      </c>
      <c r="U1735" s="8" t="str">
        <f t="shared" si="250"/>
        <v/>
      </c>
      <c r="V1735" s="8" t="str">
        <f t="shared" si="251"/>
        <v/>
      </c>
    </row>
    <row r="1736" spans="1:22" x14ac:dyDescent="0.25">
      <c r="A1736" s="8" t="str">
        <f>IF('IMPUTACIONES DETALLE'!A1736="","",'EXP INFORME HU'!$R$2)</f>
        <v/>
      </c>
      <c r="B1736" s="9" t="str">
        <f>IF('IMPUTACIONES DETALLE'!A1736="","",'IMPUTACIONES DETALLE'!A1736)</f>
        <v/>
      </c>
      <c r="C1736" s="8" t="str">
        <f>IF('IMPUTACIONES DETALLE'!B1736="","",VLOOKUP('IMPUTACIONES DETALLE'!B1736,PERSONAS!$A$1:$B$59,2,FALSE))</f>
        <v/>
      </c>
      <c r="D1736" s="8" t="str">
        <f>IF('IMPUTACIONES DETALLE'!C1736="","",VLOOKUP('IMPUTACIONES DETALLE'!C1736,ACTIVIDADES!$A$1:$B$37,2,FALSE))</f>
        <v/>
      </c>
      <c r="E1736" s="8" t="str">
        <f>IF('IMPUTACIONES DETALLE'!D1736="","",'IMPUTACIONES DETALLE'!D1736&amp;" -- "&amp;IF('IMPUTACIONES DETALLE'!E1736="","Actividad de "&amp;'IMPUTACIONES DETALLE'!C1736,'IMPUTACIONES DETALLE'!E1736))</f>
        <v/>
      </c>
      <c r="F1736" s="8" t="str">
        <f>IF('IMPUTACIONES DETALLE'!D1736="","",'IMPUTACIONES DETALLE'!D1736)</f>
        <v/>
      </c>
      <c r="G1736" s="8">
        <f>'IMPUTACIONES DETALLE'!F1736</f>
        <v>0</v>
      </c>
      <c r="L1736" s="8" t="e">
        <f t="shared" si="243"/>
        <v>#VALUE!</v>
      </c>
      <c r="N1736" s="8">
        <f t="shared" si="244"/>
        <v>0</v>
      </c>
      <c r="O1736" s="8" t="str">
        <f t="shared" si="245"/>
        <v/>
      </c>
      <c r="P1736" s="8" t="str">
        <f t="shared" si="246"/>
        <v/>
      </c>
      <c r="Q1736" s="8" t="str">
        <f t="shared" si="247"/>
        <v/>
      </c>
      <c r="R1736" s="8">
        <v>1</v>
      </c>
      <c r="S1736" s="8" t="str">
        <f t="shared" si="248"/>
        <v/>
      </c>
      <c r="T1736" s="8" t="str">
        <f t="shared" si="249"/>
        <v/>
      </c>
      <c r="U1736" s="8" t="str">
        <f t="shared" si="250"/>
        <v/>
      </c>
      <c r="V1736" s="8" t="str">
        <f t="shared" si="251"/>
        <v/>
      </c>
    </row>
    <row r="1737" spans="1:22" x14ac:dyDescent="0.25">
      <c r="A1737" s="8" t="str">
        <f>IF('IMPUTACIONES DETALLE'!A1737="","",'EXP INFORME HU'!$R$2)</f>
        <v/>
      </c>
      <c r="B1737" s="9" t="str">
        <f>IF('IMPUTACIONES DETALLE'!A1737="","",'IMPUTACIONES DETALLE'!A1737)</f>
        <v/>
      </c>
      <c r="C1737" s="8" t="str">
        <f>IF('IMPUTACIONES DETALLE'!B1737="","",VLOOKUP('IMPUTACIONES DETALLE'!B1737,PERSONAS!$A$1:$B$59,2,FALSE))</f>
        <v/>
      </c>
      <c r="D1737" s="8" t="str">
        <f>IF('IMPUTACIONES DETALLE'!C1737="","",VLOOKUP('IMPUTACIONES DETALLE'!C1737,ACTIVIDADES!$A$1:$B$37,2,FALSE))</f>
        <v/>
      </c>
      <c r="E1737" s="8" t="str">
        <f>IF('IMPUTACIONES DETALLE'!D1737="","",'IMPUTACIONES DETALLE'!D1737&amp;" -- "&amp;IF('IMPUTACIONES DETALLE'!E1737="","Actividad de "&amp;'IMPUTACIONES DETALLE'!C1737,'IMPUTACIONES DETALLE'!E1737))</f>
        <v/>
      </c>
      <c r="F1737" s="8" t="str">
        <f>IF('IMPUTACIONES DETALLE'!D1737="","",'IMPUTACIONES DETALLE'!D1737)</f>
        <v/>
      </c>
      <c r="G1737" s="8">
        <f>'IMPUTACIONES DETALLE'!F1737</f>
        <v>0</v>
      </c>
      <c r="L1737" s="8" t="e">
        <f t="shared" si="243"/>
        <v>#VALUE!</v>
      </c>
      <c r="N1737" s="8">
        <f t="shared" si="244"/>
        <v>0</v>
      </c>
      <c r="O1737" s="8" t="str">
        <f t="shared" si="245"/>
        <v/>
      </c>
      <c r="P1737" s="8" t="str">
        <f t="shared" si="246"/>
        <v/>
      </c>
      <c r="Q1737" s="8" t="str">
        <f t="shared" si="247"/>
        <v/>
      </c>
      <c r="R1737" s="8">
        <v>1</v>
      </c>
      <c r="S1737" s="8" t="str">
        <f t="shared" si="248"/>
        <v/>
      </c>
      <c r="T1737" s="8" t="str">
        <f t="shared" si="249"/>
        <v/>
      </c>
      <c r="U1737" s="8" t="str">
        <f t="shared" si="250"/>
        <v/>
      </c>
      <c r="V1737" s="8" t="str">
        <f t="shared" si="251"/>
        <v/>
      </c>
    </row>
    <row r="1738" spans="1:22" x14ac:dyDescent="0.25">
      <c r="A1738" s="8" t="str">
        <f>IF('IMPUTACIONES DETALLE'!A1738="","",'EXP INFORME HU'!$R$2)</f>
        <v/>
      </c>
      <c r="B1738" s="9" t="str">
        <f>IF('IMPUTACIONES DETALLE'!A1738="","",'IMPUTACIONES DETALLE'!A1738)</f>
        <v/>
      </c>
      <c r="C1738" s="8" t="str">
        <f>IF('IMPUTACIONES DETALLE'!B1738="","",VLOOKUP('IMPUTACIONES DETALLE'!B1738,PERSONAS!$A$1:$B$59,2,FALSE))</f>
        <v/>
      </c>
      <c r="D1738" s="8" t="str">
        <f>IF('IMPUTACIONES DETALLE'!C1738="","",VLOOKUP('IMPUTACIONES DETALLE'!C1738,ACTIVIDADES!$A$1:$B$37,2,FALSE))</f>
        <v/>
      </c>
      <c r="E1738" s="8" t="str">
        <f>IF('IMPUTACIONES DETALLE'!D1738="","",'IMPUTACIONES DETALLE'!D1738&amp;" -- "&amp;IF('IMPUTACIONES DETALLE'!E1738="","Actividad de "&amp;'IMPUTACIONES DETALLE'!C1738,'IMPUTACIONES DETALLE'!E1738))</f>
        <v/>
      </c>
      <c r="F1738" s="8" t="str">
        <f>IF('IMPUTACIONES DETALLE'!D1738="","",'IMPUTACIONES DETALLE'!D1738)</f>
        <v/>
      </c>
      <c r="G1738" s="8">
        <f>'IMPUTACIONES DETALLE'!F1738</f>
        <v>0</v>
      </c>
      <c r="L1738" s="8" t="e">
        <f t="shared" si="243"/>
        <v>#VALUE!</v>
      </c>
      <c r="N1738" s="8">
        <f t="shared" si="244"/>
        <v>0</v>
      </c>
      <c r="O1738" s="8" t="str">
        <f t="shared" si="245"/>
        <v/>
      </c>
      <c r="P1738" s="8" t="str">
        <f t="shared" si="246"/>
        <v/>
      </c>
      <c r="Q1738" s="8" t="str">
        <f t="shared" si="247"/>
        <v/>
      </c>
      <c r="R1738" s="8">
        <v>1</v>
      </c>
      <c r="S1738" s="8" t="str">
        <f t="shared" si="248"/>
        <v/>
      </c>
      <c r="T1738" s="8" t="str">
        <f t="shared" si="249"/>
        <v/>
      </c>
      <c r="U1738" s="8" t="str">
        <f t="shared" si="250"/>
        <v/>
      </c>
      <c r="V1738" s="8" t="str">
        <f t="shared" si="251"/>
        <v/>
      </c>
    </row>
    <row r="1739" spans="1:22" x14ac:dyDescent="0.25">
      <c r="A1739" s="8" t="str">
        <f>IF('IMPUTACIONES DETALLE'!A1739="","",'EXP INFORME HU'!$R$2)</f>
        <v/>
      </c>
      <c r="B1739" s="9" t="str">
        <f>IF('IMPUTACIONES DETALLE'!A1739="","",'IMPUTACIONES DETALLE'!A1739)</f>
        <v/>
      </c>
      <c r="C1739" s="8" t="str">
        <f>IF('IMPUTACIONES DETALLE'!B1739="","",VLOOKUP('IMPUTACIONES DETALLE'!B1739,PERSONAS!$A$1:$B$59,2,FALSE))</f>
        <v/>
      </c>
      <c r="D1739" s="8" t="str">
        <f>IF('IMPUTACIONES DETALLE'!C1739="","",VLOOKUP('IMPUTACIONES DETALLE'!C1739,ACTIVIDADES!$A$1:$B$37,2,FALSE))</f>
        <v/>
      </c>
      <c r="E1739" s="8" t="str">
        <f>IF('IMPUTACIONES DETALLE'!D1739="","",'IMPUTACIONES DETALLE'!D1739&amp;" -- "&amp;IF('IMPUTACIONES DETALLE'!E1739="","Actividad de "&amp;'IMPUTACIONES DETALLE'!C1739,'IMPUTACIONES DETALLE'!E1739))</f>
        <v/>
      </c>
      <c r="F1739" s="8" t="str">
        <f>IF('IMPUTACIONES DETALLE'!D1739="","",'IMPUTACIONES DETALLE'!D1739)</f>
        <v/>
      </c>
      <c r="G1739" s="8">
        <f>'IMPUTACIONES DETALLE'!F1739</f>
        <v>0</v>
      </c>
      <c r="L1739" s="8" t="e">
        <f t="shared" si="243"/>
        <v>#VALUE!</v>
      </c>
      <c r="N1739" s="8">
        <f t="shared" si="244"/>
        <v>0</v>
      </c>
      <c r="O1739" s="8" t="str">
        <f t="shared" si="245"/>
        <v/>
      </c>
      <c r="P1739" s="8" t="str">
        <f t="shared" si="246"/>
        <v/>
      </c>
      <c r="Q1739" s="8" t="str">
        <f t="shared" si="247"/>
        <v/>
      </c>
      <c r="R1739" s="8">
        <v>1</v>
      </c>
      <c r="S1739" s="8" t="str">
        <f t="shared" si="248"/>
        <v/>
      </c>
      <c r="T1739" s="8" t="str">
        <f t="shared" si="249"/>
        <v/>
      </c>
      <c r="U1739" s="8" t="str">
        <f t="shared" si="250"/>
        <v/>
      </c>
      <c r="V1739" s="8" t="str">
        <f t="shared" si="251"/>
        <v/>
      </c>
    </row>
    <row r="1740" spans="1:22" x14ac:dyDescent="0.25">
      <c r="A1740" s="8" t="str">
        <f>IF('IMPUTACIONES DETALLE'!A1740="","",'EXP INFORME HU'!$R$2)</f>
        <v/>
      </c>
      <c r="B1740" s="9" t="str">
        <f>IF('IMPUTACIONES DETALLE'!A1740="","",'IMPUTACIONES DETALLE'!A1740)</f>
        <v/>
      </c>
      <c r="C1740" s="8" t="str">
        <f>IF('IMPUTACIONES DETALLE'!B1740="","",VLOOKUP('IMPUTACIONES DETALLE'!B1740,PERSONAS!$A$1:$B$59,2,FALSE))</f>
        <v/>
      </c>
      <c r="D1740" s="8" t="str">
        <f>IF('IMPUTACIONES DETALLE'!C1740="","",VLOOKUP('IMPUTACIONES DETALLE'!C1740,ACTIVIDADES!$A$1:$B$37,2,FALSE))</f>
        <v/>
      </c>
      <c r="E1740" s="8" t="str">
        <f>IF('IMPUTACIONES DETALLE'!D1740="","",'IMPUTACIONES DETALLE'!D1740&amp;" -- "&amp;IF('IMPUTACIONES DETALLE'!E1740="","Actividad de "&amp;'IMPUTACIONES DETALLE'!C1740,'IMPUTACIONES DETALLE'!E1740))</f>
        <v/>
      </c>
      <c r="F1740" s="8" t="str">
        <f>IF('IMPUTACIONES DETALLE'!D1740="","",'IMPUTACIONES DETALLE'!D1740)</f>
        <v/>
      </c>
      <c r="G1740" s="8">
        <f>'IMPUTACIONES DETALLE'!F1740</f>
        <v>0</v>
      </c>
      <c r="L1740" s="8" t="e">
        <f t="shared" si="243"/>
        <v>#VALUE!</v>
      </c>
      <c r="N1740" s="8">
        <f t="shared" si="244"/>
        <v>0</v>
      </c>
      <c r="O1740" s="8" t="str">
        <f t="shared" si="245"/>
        <v/>
      </c>
      <c r="P1740" s="8" t="str">
        <f t="shared" si="246"/>
        <v/>
      </c>
      <c r="Q1740" s="8" t="str">
        <f t="shared" si="247"/>
        <v/>
      </c>
      <c r="R1740" s="8">
        <v>1</v>
      </c>
      <c r="S1740" s="8" t="str">
        <f t="shared" si="248"/>
        <v/>
      </c>
      <c r="T1740" s="8" t="str">
        <f t="shared" si="249"/>
        <v/>
      </c>
      <c r="U1740" s="8" t="str">
        <f t="shared" si="250"/>
        <v/>
      </c>
      <c r="V1740" s="8" t="str">
        <f t="shared" si="251"/>
        <v/>
      </c>
    </row>
    <row r="1741" spans="1:22" x14ac:dyDescent="0.25">
      <c r="A1741" s="8" t="str">
        <f>IF('IMPUTACIONES DETALLE'!A1741="","",'EXP INFORME HU'!$R$2)</f>
        <v/>
      </c>
      <c r="B1741" s="9" t="str">
        <f>IF('IMPUTACIONES DETALLE'!A1741="","",'IMPUTACIONES DETALLE'!A1741)</f>
        <v/>
      </c>
      <c r="C1741" s="8" t="str">
        <f>IF('IMPUTACIONES DETALLE'!B1741="","",VLOOKUP('IMPUTACIONES DETALLE'!B1741,PERSONAS!$A$1:$B$59,2,FALSE))</f>
        <v/>
      </c>
      <c r="D1741" s="8" t="str">
        <f>IF('IMPUTACIONES DETALLE'!C1741="","",VLOOKUP('IMPUTACIONES DETALLE'!C1741,ACTIVIDADES!$A$1:$B$37,2,FALSE))</f>
        <v/>
      </c>
      <c r="E1741" s="8" t="str">
        <f>IF('IMPUTACIONES DETALLE'!D1741="","",'IMPUTACIONES DETALLE'!D1741&amp;" -- "&amp;IF('IMPUTACIONES DETALLE'!E1741="","Actividad de "&amp;'IMPUTACIONES DETALLE'!C1741,'IMPUTACIONES DETALLE'!E1741))</f>
        <v/>
      </c>
      <c r="F1741" s="8" t="str">
        <f>IF('IMPUTACIONES DETALLE'!D1741="","",'IMPUTACIONES DETALLE'!D1741)</f>
        <v/>
      </c>
      <c r="G1741" s="8">
        <f>'IMPUTACIONES DETALLE'!F1741</f>
        <v>0</v>
      </c>
      <c r="L1741" s="8" t="e">
        <f t="shared" si="243"/>
        <v>#VALUE!</v>
      </c>
      <c r="N1741" s="8">
        <f t="shared" si="244"/>
        <v>0</v>
      </c>
      <c r="O1741" s="8" t="str">
        <f t="shared" si="245"/>
        <v/>
      </c>
      <c r="P1741" s="8" t="str">
        <f t="shared" si="246"/>
        <v/>
      </c>
      <c r="Q1741" s="8" t="str">
        <f t="shared" si="247"/>
        <v/>
      </c>
      <c r="R1741" s="8">
        <v>1</v>
      </c>
      <c r="S1741" s="8" t="str">
        <f t="shared" si="248"/>
        <v/>
      </c>
      <c r="T1741" s="8" t="str">
        <f t="shared" si="249"/>
        <v/>
      </c>
      <c r="U1741" s="8" t="str">
        <f t="shared" si="250"/>
        <v/>
      </c>
      <c r="V1741" s="8" t="str">
        <f t="shared" si="251"/>
        <v/>
      </c>
    </row>
    <row r="1742" spans="1:22" x14ac:dyDescent="0.25">
      <c r="A1742" s="8" t="str">
        <f>IF('IMPUTACIONES DETALLE'!A1742="","",'EXP INFORME HU'!$R$2)</f>
        <v/>
      </c>
      <c r="B1742" s="9" t="str">
        <f>IF('IMPUTACIONES DETALLE'!A1742="","",'IMPUTACIONES DETALLE'!A1742)</f>
        <v/>
      </c>
      <c r="C1742" s="8" t="str">
        <f>IF('IMPUTACIONES DETALLE'!B1742="","",VLOOKUP('IMPUTACIONES DETALLE'!B1742,PERSONAS!$A$1:$B$59,2,FALSE))</f>
        <v/>
      </c>
      <c r="D1742" s="8" t="str">
        <f>IF('IMPUTACIONES DETALLE'!C1742="","",VLOOKUP('IMPUTACIONES DETALLE'!C1742,ACTIVIDADES!$A$1:$B$37,2,FALSE))</f>
        <v/>
      </c>
      <c r="E1742" s="8" t="str">
        <f>IF('IMPUTACIONES DETALLE'!D1742="","",'IMPUTACIONES DETALLE'!D1742&amp;" -- "&amp;IF('IMPUTACIONES DETALLE'!E1742="","Actividad de "&amp;'IMPUTACIONES DETALLE'!C1742,'IMPUTACIONES DETALLE'!E1742))</f>
        <v/>
      </c>
      <c r="F1742" s="8" t="str">
        <f>IF('IMPUTACIONES DETALLE'!D1742="","",'IMPUTACIONES DETALLE'!D1742)</f>
        <v/>
      </c>
      <c r="G1742" s="8">
        <f>'IMPUTACIONES DETALLE'!F1742</f>
        <v>0</v>
      </c>
      <c r="L1742" s="8" t="e">
        <f t="shared" si="243"/>
        <v>#VALUE!</v>
      </c>
      <c r="N1742" s="8">
        <f t="shared" si="244"/>
        <v>0</v>
      </c>
      <c r="O1742" s="8" t="str">
        <f t="shared" si="245"/>
        <v/>
      </c>
      <c r="P1742" s="8" t="str">
        <f t="shared" si="246"/>
        <v/>
      </c>
      <c r="Q1742" s="8" t="str">
        <f t="shared" si="247"/>
        <v/>
      </c>
      <c r="R1742" s="8">
        <v>1</v>
      </c>
      <c r="S1742" s="8" t="str">
        <f t="shared" si="248"/>
        <v/>
      </c>
      <c r="T1742" s="8" t="str">
        <f t="shared" si="249"/>
        <v/>
      </c>
      <c r="U1742" s="8" t="str">
        <f t="shared" si="250"/>
        <v/>
      </c>
      <c r="V1742" s="8" t="str">
        <f t="shared" si="251"/>
        <v/>
      </c>
    </row>
    <row r="1743" spans="1:22" x14ac:dyDescent="0.25">
      <c r="A1743" s="8" t="str">
        <f>IF('IMPUTACIONES DETALLE'!A1743="","",'EXP INFORME HU'!$R$2)</f>
        <v/>
      </c>
      <c r="B1743" s="9" t="str">
        <f>IF('IMPUTACIONES DETALLE'!A1743="","",'IMPUTACIONES DETALLE'!A1743)</f>
        <v/>
      </c>
      <c r="C1743" s="8" t="str">
        <f>IF('IMPUTACIONES DETALLE'!B1743="","",VLOOKUP('IMPUTACIONES DETALLE'!B1743,PERSONAS!$A$1:$B$59,2,FALSE))</f>
        <v/>
      </c>
      <c r="D1743" s="8" t="str">
        <f>IF('IMPUTACIONES DETALLE'!C1743="","",VLOOKUP('IMPUTACIONES DETALLE'!C1743,ACTIVIDADES!$A$1:$B$37,2,FALSE))</f>
        <v/>
      </c>
      <c r="E1743" s="8" t="str">
        <f>IF('IMPUTACIONES DETALLE'!D1743="","",'IMPUTACIONES DETALLE'!D1743&amp;" -- "&amp;IF('IMPUTACIONES DETALLE'!E1743="","Actividad de "&amp;'IMPUTACIONES DETALLE'!C1743,'IMPUTACIONES DETALLE'!E1743))</f>
        <v/>
      </c>
      <c r="F1743" s="8" t="str">
        <f>IF('IMPUTACIONES DETALLE'!D1743="","",'IMPUTACIONES DETALLE'!D1743)</f>
        <v/>
      </c>
      <c r="G1743" s="8">
        <f>'IMPUTACIONES DETALLE'!F1743</f>
        <v>0</v>
      </c>
      <c r="L1743" s="8" t="e">
        <f t="shared" si="243"/>
        <v>#VALUE!</v>
      </c>
      <c r="N1743" s="8">
        <f t="shared" si="244"/>
        <v>0</v>
      </c>
      <c r="O1743" s="8" t="str">
        <f t="shared" si="245"/>
        <v/>
      </c>
      <c r="P1743" s="8" t="str">
        <f t="shared" si="246"/>
        <v/>
      </c>
      <c r="Q1743" s="8" t="str">
        <f t="shared" si="247"/>
        <v/>
      </c>
      <c r="R1743" s="8">
        <v>1</v>
      </c>
      <c r="S1743" s="8" t="str">
        <f t="shared" si="248"/>
        <v/>
      </c>
      <c r="T1743" s="8" t="str">
        <f t="shared" si="249"/>
        <v/>
      </c>
      <c r="U1743" s="8" t="str">
        <f t="shared" si="250"/>
        <v/>
      </c>
      <c r="V1743" s="8" t="str">
        <f t="shared" si="251"/>
        <v/>
      </c>
    </row>
    <row r="1744" spans="1:22" x14ac:dyDescent="0.25">
      <c r="A1744" s="8" t="str">
        <f>IF('IMPUTACIONES DETALLE'!A1744="","",'EXP INFORME HU'!$R$2)</f>
        <v/>
      </c>
      <c r="B1744" s="9" t="str">
        <f>IF('IMPUTACIONES DETALLE'!A1744="","",'IMPUTACIONES DETALLE'!A1744)</f>
        <v/>
      </c>
      <c r="C1744" s="8" t="str">
        <f>IF('IMPUTACIONES DETALLE'!B1744="","",VLOOKUP('IMPUTACIONES DETALLE'!B1744,PERSONAS!$A$1:$B$59,2,FALSE))</f>
        <v/>
      </c>
      <c r="D1744" s="8" t="str">
        <f>IF('IMPUTACIONES DETALLE'!C1744="","",VLOOKUP('IMPUTACIONES DETALLE'!C1744,ACTIVIDADES!$A$1:$B$37,2,FALSE))</f>
        <v/>
      </c>
      <c r="E1744" s="8" t="str">
        <f>IF('IMPUTACIONES DETALLE'!D1744="","",'IMPUTACIONES DETALLE'!D1744&amp;" -- "&amp;IF('IMPUTACIONES DETALLE'!E1744="","Actividad de "&amp;'IMPUTACIONES DETALLE'!C1744,'IMPUTACIONES DETALLE'!E1744))</f>
        <v/>
      </c>
      <c r="F1744" s="8" t="str">
        <f>IF('IMPUTACIONES DETALLE'!D1744="","",'IMPUTACIONES DETALLE'!D1744)</f>
        <v/>
      </c>
      <c r="G1744" s="8">
        <f>'IMPUTACIONES DETALLE'!F1744</f>
        <v>0</v>
      </c>
      <c r="L1744" s="8" t="e">
        <f t="shared" si="243"/>
        <v>#VALUE!</v>
      </c>
      <c r="N1744" s="8">
        <f t="shared" si="244"/>
        <v>0</v>
      </c>
      <c r="O1744" s="8" t="str">
        <f t="shared" si="245"/>
        <v/>
      </c>
      <c r="P1744" s="8" t="str">
        <f t="shared" si="246"/>
        <v/>
      </c>
      <c r="Q1744" s="8" t="str">
        <f t="shared" si="247"/>
        <v/>
      </c>
      <c r="R1744" s="8">
        <v>1</v>
      </c>
      <c r="S1744" s="8" t="str">
        <f t="shared" si="248"/>
        <v/>
      </c>
      <c r="T1744" s="8" t="str">
        <f t="shared" si="249"/>
        <v/>
      </c>
      <c r="U1744" s="8" t="str">
        <f t="shared" si="250"/>
        <v/>
      </c>
      <c r="V1744" s="8" t="str">
        <f t="shared" si="251"/>
        <v/>
      </c>
    </row>
    <row r="1745" spans="1:22" x14ac:dyDescent="0.25">
      <c r="A1745" s="8" t="str">
        <f>IF('IMPUTACIONES DETALLE'!A1745="","",'EXP INFORME HU'!$R$2)</f>
        <v/>
      </c>
      <c r="B1745" s="9" t="str">
        <f>IF('IMPUTACIONES DETALLE'!A1745="","",'IMPUTACIONES DETALLE'!A1745)</f>
        <v/>
      </c>
      <c r="C1745" s="8" t="str">
        <f>IF('IMPUTACIONES DETALLE'!B1745="","",VLOOKUP('IMPUTACIONES DETALLE'!B1745,PERSONAS!$A$1:$B$59,2,FALSE))</f>
        <v/>
      </c>
      <c r="D1745" s="8" t="str">
        <f>IF('IMPUTACIONES DETALLE'!C1745="","",VLOOKUP('IMPUTACIONES DETALLE'!C1745,ACTIVIDADES!$A$1:$B$37,2,FALSE))</f>
        <v/>
      </c>
      <c r="E1745" s="8" t="str">
        <f>IF('IMPUTACIONES DETALLE'!D1745="","",'IMPUTACIONES DETALLE'!D1745&amp;" -- "&amp;IF('IMPUTACIONES DETALLE'!E1745="","Actividad de "&amp;'IMPUTACIONES DETALLE'!C1745,'IMPUTACIONES DETALLE'!E1745))</f>
        <v/>
      </c>
      <c r="F1745" s="8" t="str">
        <f>IF('IMPUTACIONES DETALLE'!D1745="","",'IMPUTACIONES DETALLE'!D1745)</f>
        <v/>
      </c>
      <c r="G1745" s="8">
        <f>'IMPUTACIONES DETALLE'!F1745</f>
        <v>0</v>
      </c>
      <c r="L1745" s="8" t="e">
        <f t="shared" si="243"/>
        <v>#VALUE!</v>
      </c>
      <c r="N1745" s="8">
        <f t="shared" si="244"/>
        <v>0</v>
      </c>
      <c r="O1745" s="8" t="str">
        <f t="shared" si="245"/>
        <v/>
      </c>
      <c r="P1745" s="8" t="str">
        <f t="shared" si="246"/>
        <v/>
      </c>
      <c r="Q1745" s="8" t="str">
        <f t="shared" si="247"/>
        <v/>
      </c>
      <c r="R1745" s="8">
        <v>1</v>
      </c>
      <c r="S1745" s="8" t="str">
        <f t="shared" si="248"/>
        <v/>
      </c>
      <c r="T1745" s="8" t="str">
        <f t="shared" si="249"/>
        <v/>
      </c>
      <c r="U1745" s="8" t="str">
        <f t="shared" si="250"/>
        <v/>
      </c>
      <c r="V1745" s="8" t="str">
        <f t="shared" si="251"/>
        <v/>
      </c>
    </row>
    <row r="1746" spans="1:22" x14ac:dyDescent="0.25">
      <c r="A1746" s="8" t="str">
        <f>IF('IMPUTACIONES DETALLE'!A1746="","",'EXP INFORME HU'!$R$2)</f>
        <v/>
      </c>
      <c r="B1746" s="9" t="str">
        <f>IF('IMPUTACIONES DETALLE'!A1746="","",'IMPUTACIONES DETALLE'!A1746)</f>
        <v/>
      </c>
      <c r="C1746" s="8" t="str">
        <f>IF('IMPUTACIONES DETALLE'!B1746="","",VLOOKUP('IMPUTACIONES DETALLE'!B1746,PERSONAS!$A$1:$B$59,2,FALSE))</f>
        <v/>
      </c>
      <c r="D1746" s="8" t="str">
        <f>IF('IMPUTACIONES DETALLE'!C1746="","",VLOOKUP('IMPUTACIONES DETALLE'!C1746,ACTIVIDADES!$A$1:$B$37,2,FALSE))</f>
        <v/>
      </c>
      <c r="E1746" s="8" t="str">
        <f>IF('IMPUTACIONES DETALLE'!D1746="","",'IMPUTACIONES DETALLE'!D1746&amp;" -- "&amp;IF('IMPUTACIONES DETALLE'!E1746="","Actividad de "&amp;'IMPUTACIONES DETALLE'!C1746,'IMPUTACIONES DETALLE'!E1746))</f>
        <v/>
      </c>
      <c r="F1746" s="8" t="str">
        <f>IF('IMPUTACIONES DETALLE'!D1746="","",'IMPUTACIONES DETALLE'!D1746)</f>
        <v/>
      </c>
      <c r="G1746" s="8">
        <f>'IMPUTACIONES DETALLE'!F1746</f>
        <v>0</v>
      </c>
      <c r="L1746" s="8" t="e">
        <f t="shared" si="243"/>
        <v>#VALUE!</v>
      </c>
      <c r="N1746" s="8">
        <f t="shared" si="244"/>
        <v>0</v>
      </c>
      <c r="O1746" s="8" t="str">
        <f t="shared" si="245"/>
        <v/>
      </c>
      <c r="P1746" s="8" t="str">
        <f t="shared" si="246"/>
        <v/>
      </c>
      <c r="Q1746" s="8" t="str">
        <f t="shared" si="247"/>
        <v/>
      </c>
      <c r="R1746" s="8">
        <v>1</v>
      </c>
      <c r="S1746" s="8" t="str">
        <f t="shared" si="248"/>
        <v/>
      </c>
      <c r="T1746" s="8" t="str">
        <f t="shared" si="249"/>
        <v/>
      </c>
      <c r="U1746" s="8" t="str">
        <f t="shared" si="250"/>
        <v/>
      </c>
      <c r="V1746" s="8" t="str">
        <f t="shared" si="251"/>
        <v/>
      </c>
    </row>
    <row r="1747" spans="1:22" x14ac:dyDescent="0.25">
      <c r="A1747" s="8" t="str">
        <f>IF('IMPUTACIONES DETALLE'!A1747="","",'EXP INFORME HU'!$R$2)</f>
        <v/>
      </c>
      <c r="B1747" s="9" t="str">
        <f>IF('IMPUTACIONES DETALLE'!A1747="","",'IMPUTACIONES DETALLE'!A1747)</f>
        <v/>
      </c>
      <c r="C1747" s="8" t="str">
        <f>IF('IMPUTACIONES DETALLE'!B1747="","",VLOOKUP('IMPUTACIONES DETALLE'!B1747,PERSONAS!$A$1:$B$59,2,FALSE))</f>
        <v/>
      </c>
      <c r="D1747" s="8" t="str">
        <f>IF('IMPUTACIONES DETALLE'!C1747="","",VLOOKUP('IMPUTACIONES DETALLE'!C1747,ACTIVIDADES!$A$1:$B$37,2,FALSE))</f>
        <v/>
      </c>
      <c r="E1747" s="8" t="str">
        <f>IF('IMPUTACIONES DETALLE'!D1747="","",'IMPUTACIONES DETALLE'!D1747&amp;" -- "&amp;IF('IMPUTACIONES DETALLE'!E1747="","Actividad de "&amp;'IMPUTACIONES DETALLE'!C1747,'IMPUTACIONES DETALLE'!E1747))</f>
        <v/>
      </c>
      <c r="F1747" s="8" t="str">
        <f>IF('IMPUTACIONES DETALLE'!D1747="","",'IMPUTACIONES DETALLE'!D1747)</f>
        <v/>
      </c>
      <c r="G1747" s="8">
        <f>'IMPUTACIONES DETALLE'!F1747</f>
        <v>0</v>
      </c>
      <c r="L1747" s="8" t="e">
        <f t="shared" si="243"/>
        <v>#VALUE!</v>
      </c>
      <c r="N1747" s="8">
        <f t="shared" si="244"/>
        <v>0</v>
      </c>
      <c r="O1747" s="8" t="str">
        <f t="shared" si="245"/>
        <v/>
      </c>
      <c r="P1747" s="8" t="str">
        <f t="shared" si="246"/>
        <v/>
      </c>
      <c r="Q1747" s="8" t="str">
        <f t="shared" si="247"/>
        <v/>
      </c>
      <c r="R1747" s="8">
        <v>1</v>
      </c>
      <c r="S1747" s="8" t="str">
        <f t="shared" si="248"/>
        <v/>
      </c>
      <c r="T1747" s="8" t="str">
        <f t="shared" si="249"/>
        <v/>
      </c>
      <c r="U1747" s="8" t="str">
        <f t="shared" si="250"/>
        <v/>
      </c>
      <c r="V1747" s="8" t="str">
        <f t="shared" si="251"/>
        <v/>
      </c>
    </row>
    <row r="1748" spans="1:22" x14ac:dyDescent="0.25">
      <c r="A1748" s="8" t="str">
        <f>IF('IMPUTACIONES DETALLE'!A1748="","",'EXP INFORME HU'!$R$2)</f>
        <v/>
      </c>
      <c r="B1748" s="9" t="str">
        <f>IF('IMPUTACIONES DETALLE'!A1748="","",'IMPUTACIONES DETALLE'!A1748)</f>
        <v/>
      </c>
      <c r="C1748" s="8" t="str">
        <f>IF('IMPUTACIONES DETALLE'!B1748="","",VLOOKUP('IMPUTACIONES DETALLE'!B1748,PERSONAS!$A$1:$B$59,2,FALSE))</f>
        <v/>
      </c>
      <c r="D1748" s="8" t="str">
        <f>IF('IMPUTACIONES DETALLE'!C1748="","",VLOOKUP('IMPUTACIONES DETALLE'!C1748,ACTIVIDADES!$A$1:$B$37,2,FALSE))</f>
        <v/>
      </c>
      <c r="E1748" s="8" t="str">
        <f>IF('IMPUTACIONES DETALLE'!D1748="","",'IMPUTACIONES DETALLE'!D1748&amp;" -- "&amp;IF('IMPUTACIONES DETALLE'!E1748="","Actividad de "&amp;'IMPUTACIONES DETALLE'!C1748,'IMPUTACIONES DETALLE'!E1748))</f>
        <v/>
      </c>
      <c r="F1748" s="8" t="str">
        <f>IF('IMPUTACIONES DETALLE'!D1748="","",'IMPUTACIONES DETALLE'!D1748)</f>
        <v/>
      </c>
      <c r="G1748" s="8">
        <f>'IMPUTACIONES DETALLE'!F1748</f>
        <v>0</v>
      </c>
      <c r="L1748" s="8" t="e">
        <f t="shared" si="243"/>
        <v>#VALUE!</v>
      </c>
      <c r="N1748" s="8">
        <f t="shared" si="244"/>
        <v>0</v>
      </c>
      <c r="O1748" s="8" t="str">
        <f t="shared" si="245"/>
        <v/>
      </c>
      <c r="P1748" s="8" t="str">
        <f t="shared" si="246"/>
        <v/>
      </c>
      <c r="Q1748" s="8" t="str">
        <f t="shared" si="247"/>
        <v/>
      </c>
      <c r="R1748" s="8">
        <v>1</v>
      </c>
      <c r="S1748" s="8" t="str">
        <f t="shared" si="248"/>
        <v/>
      </c>
      <c r="T1748" s="8" t="str">
        <f t="shared" si="249"/>
        <v/>
      </c>
      <c r="U1748" s="8" t="str">
        <f t="shared" si="250"/>
        <v/>
      </c>
      <c r="V1748" s="8" t="str">
        <f t="shared" si="251"/>
        <v/>
      </c>
    </row>
    <row r="1749" spans="1:22" x14ac:dyDescent="0.25">
      <c r="A1749" s="8" t="str">
        <f>IF('IMPUTACIONES DETALLE'!A1749="","",'EXP INFORME HU'!$R$2)</f>
        <v/>
      </c>
      <c r="B1749" s="9" t="str">
        <f>IF('IMPUTACIONES DETALLE'!A1749="","",'IMPUTACIONES DETALLE'!A1749)</f>
        <v/>
      </c>
      <c r="C1749" s="8" t="str">
        <f>IF('IMPUTACIONES DETALLE'!B1749="","",VLOOKUP('IMPUTACIONES DETALLE'!B1749,PERSONAS!$A$1:$B$59,2,FALSE))</f>
        <v/>
      </c>
      <c r="D1749" s="8" t="str">
        <f>IF('IMPUTACIONES DETALLE'!C1749="","",VLOOKUP('IMPUTACIONES DETALLE'!C1749,ACTIVIDADES!$A$1:$B$37,2,FALSE))</f>
        <v/>
      </c>
      <c r="E1749" s="8" t="str">
        <f>IF('IMPUTACIONES DETALLE'!D1749="","",'IMPUTACIONES DETALLE'!D1749&amp;" -- "&amp;IF('IMPUTACIONES DETALLE'!E1749="","Actividad de "&amp;'IMPUTACIONES DETALLE'!C1749,'IMPUTACIONES DETALLE'!E1749))</f>
        <v/>
      </c>
      <c r="F1749" s="8" t="str">
        <f>IF('IMPUTACIONES DETALLE'!D1749="","",'IMPUTACIONES DETALLE'!D1749)</f>
        <v/>
      </c>
      <c r="G1749" s="8">
        <f>'IMPUTACIONES DETALLE'!F1749</f>
        <v>0</v>
      </c>
      <c r="L1749" s="8" t="e">
        <f t="shared" si="243"/>
        <v>#VALUE!</v>
      </c>
      <c r="N1749" s="8">
        <f t="shared" si="244"/>
        <v>0</v>
      </c>
      <c r="O1749" s="8" t="str">
        <f t="shared" si="245"/>
        <v/>
      </c>
      <c r="P1749" s="8" t="str">
        <f t="shared" si="246"/>
        <v/>
      </c>
      <c r="Q1749" s="8" t="str">
        <f t="shared" si="247"/>
        <v/>
      </c>
      <c r="R1749" s="8">
        <v>1</v>
      </c>
      <c r="S1749" s="8" t="str">
        <f t="shared" si="248"/>
        <v/>
      </c>
      <c r="T1749" s="8" t="str">
        <f t="shared" si="249"/>
        <v/>
      </c>
      <c r="U1749" s="8" t="str">
        <f t="shared" si="250"/>
        <v/>
      </c>
      <c r="V1749" s="8" t="str">
        <f t="shared" si="251"/>
        <v/>
      </c>
    </row>
    <row r="1750" spans="1:22" x14ac:dyDescent="0.25">
      <c r="A1750" s="8" t="str">
        <f>IF('IMPUTACIONES DETALLE'!A1750="","",'EXP INFORME HU'!$R$2)</f>
        <v/>
      </c>
      <c r="B1750" s="9" t="str">
        <f>IF('IMPUTACIONES DETALLE'!A1750="","",'IMPUTACIONES DETALLE'!A1750)</f>
        <v/>
      </c>
      <c r="C1750" s="8" t="str">
        <f>IF('IMPUTACIONES DETALLE'!B1750="","",VLOOKUP('IMPUTACIONES DETALLE'!B1750,PERSONAS!$A$1:$B$59,2,FALSE))</f>
        <v/>
      </c>
      <c r="D1750" s="8" t="str">
        <f>IF('IMPUTACIONES DETALLE'!C1750="","",VLOOKUP('IMPUTACIONES DETALLE'!C1750,ACTIVIDADES!$A$1:$B$37,2,FALSE))</f>
        <v/>
      </c>
      <c r="E1750" s="8" t="str">
        <f>IF('IMPUTACIONES DETALLE'!D1750="","",'IMPUTACIONES DETALLE'!D1750&amp;" -- "&amp;IF('IMPUTACIONES DETALLE'!E1750="","Actividad de "&amp;'IMPUTACIONES DETALLE'!C1750,'IMPUTACIONES DETALLE'!E1750))</f>
        <v/>
      </c>
      <c r="F1750" s="8" t="str">
        <f>IF('IMPUTACIONES DETALLE'!D1750="","",'IMPUTACIONES DETALLE'!D1750)</f>
        <v/>
      </c>
      <c r="G1750" s="8">
        <f>'IMPUTACIONES DETALLE'!F1750</f>
        <v>0</v>
      </c>
      <c r="L1750" s="8" t="e">
        <f t="shared" si="243"/>
        <v>#VALUE!</v>
      </c>
      <c r="N1750" s="8">
        <f t="shared" si="244"/>
        <v>0</v>
      </c>
      <c r="O1750" s="8" t="str">
        <f t="shared" si="245"/>
        <v/>
      </c>
      <c r="P1750" s="8" t="str">
        <f t="shared" si="246"/>
        <v/>
      </c>
      <c r="Q1750" s="8" t="str">
        <f t="shared" si="247"/>
        <v/>
      </c>
      <c r="R1750" s="8">
        <v>1</v>
      </c>
      <c r="S1750" s="8" t="str">
        <f t="shared" si="248"/>
        <v/>
      </c>
      <c r="T1750" s="8" t="str">
        <f t="shared" si="249"/>
        <v/>
      </c>
      <c r="U1750" s="8" t="str">
        <f t="shared" si="250"/>
        <v/>
      </c>
      <c r="V1750" s="8" t="str">
        <f t="shared" si="251"/>
        <v/>
      </c>
    </row>
    <row r="1751" spans="1:22" x14ac:dyDescent="0.25">
      <c r="A1751" s="8" t="str">
        <f>IF('IMPUTACIONES DETALLE'!A1751="","",'EXP INFORME HU'!$R$2)</f>
        <v/>
      </c>
      <c r="B1751" s="9" t="str">
        <f>IF('IMPUTACIONES DETALLE'!A1751="","",'IMPUTACIONES DETALLE'!A1751)</f>
        <v/>
      </c>
      <c r="C1751" s="8" t="str">
        <f>IF('IMPUTACIONES DETALLE'!B1751="","",VLOOKUP('IMPUTACIONES DETALLE'!B1751,PERSONAS!$A$1:$B$59,2,FALSE))</f>
        <v/>
      </c>
      <c r="D1751" s="8" t="str">
        <f>IF('IMPUTACIONES DETALLE'!C1751="","",VLOOKUP('IMPUTACIONES DETALLE'!C1751,ACTIVIDADES!$A$1:$B$37,2,FALSE))</f>
        <v/>
      </c>
      <c r="E1751" s="8" t="str">
        <f>IF('IMPUTACIONES DETALLE'!D1751="","",'IMPUTACIONES DETALLE'!D1751&amp;" -- "&amp;IF('IMPUTACIONES DETALLE'!E1751="","Actividad de "&amp;'IMPUTACIONES DETALLE'!C1751,'IMPUTACIONES DETALLE'!E1751))</f>
        <v/>
      </c>
      <c r="F1751" s="8" t="str">
        <f>IF('IMPUTACIONES DETALLE'!D1751="","",'IMPUTACIONES DETALLE'!D1751)</f>
        <v/>
      </c>
      <c r="G1751" s="8">
        <f>'IMPUTACIONES DETALLE'!F1751</f>
        <v>0</v>
      </c>
      <c r="L1751" s="8" t="e">
        <f t="shared" si="243"/>
        <v>#VALUE!</v>
      </c>
      <c r="N1751" s="8">
        <f t="shared" si="244"/>
        <v>0</v>
      </c>
      <c r="O1751" s="8" t="str">
        <f t="shared" si="245"/>
        <v/>
      </c>
      <c r="P1751" s="8" t="str">
        <f t="shared" si="246"/>
        <v/>
      </c>
      <c r="Q1751" s="8" t="str">
        <f t="shared" si="247"/>
        <v/>
      </c>
      <c r="R1751" s="8">
        <v>1</v>
      </c>
      <c r="S1751" s="8" t="str">
        <f t="shared" si="248"/>
        <v/>
      </c>
      <c r="T1751" s="8" t="str">
        <f t="shared" si="249"/>
        <v/>
      </c>
      <c r="U1751" s="8" t="str">
        <f t="shared" si="250"/>
        <v/>
      </c>
      <c r="V1751" s="8" t="str">
        <f t="shared" si="251"/>
        <v/>
      </c>
    </row>
    <row r="1752" spans="1:22" x14ac:dyDescent="0.25">
      <c r="A1752" s="8" t="str">
        <f>IF('IMPUTACIONES DETALLE'!A1752="","",'EXP INFORME HU'!$R$2)</f>
        <v/>
      </c>
      <c r="B1752" s="9" t="str">
        <f>IF('IMPUTACIONES DETALLE'!A1752="","",'IMPUTACIONES DETALLE'!A1752)</f>
        <v/>
      </c>
      <c r="C1752" s="8" t="str">
        <f>IF('IMPUTACIONES DETALLE'!B1752="","",VLOOKUP('IMPUTACIONES DETALLE'!B1752,PERSONAS!$A$1:$B$59,2,FALSE))</f>
        <v/>
      </c>
      <c r="D1752" s="8" t="str">
        <f>IF('IMPUTACIONES DETALLE'!C1752="","",VLOOKUP('IMPUTACIONES DETALLE'!C1752,ACTIVIDADES!$A$1:$B$37,2,FALSE))</f>
        <v/>
      </c>
      <c r="E1752" s="8" t="str">
        <f>IF('IMPUTACIONES DETALLE'!D1752="","",'IMPUTACIONES DETALLE'!D1752&amp;" -- "&amp;IF('IMPUTACIONES DETALLE'!E1752="","Actividad de "&amp;'IMPUTACIONES DETALLE'!C1752,'IMPUTACIONES DETALLE'!E1752))</f>
        <v/>
      </c>
      <c r="F1752" s="8" t="str">
        <f>IF('IMPUTACIONES DETALLE'!D1752="","",'IMPUTACIONES DETALLE'!D1752)</f>
        <v/>
      </c>
      <c r="G1752" s="8">
        <f>'IMPUTACIONES DETALLE'!F1752</f>
        <v>0</v>
      </c>
      <c r="L1752" s="8" t="e">
        <f t="shared" si="243"/>
        <v>#VALUE!</v>
      </c>
      <c r="N1752" s="8">
        <f t="shared" si="244"/>
        <v>0</v>
      </c>
      <c r="O1752" s="8" t="str">
        <f t="shared" si="245"/>
        <v/>
      </c>
      <c r="P1752" s="8" t="str">
        <f t="shared" si="246"/>
        <v/>
      </c>
      <c r="Q1752" s="8" t="str">
        <f t="shared" si="247"/>
        <v/>
      </c>
      <c r="R1752" s="8">
        <v>1</v>
      </c>
      <c r="S1752" s="8" t="str">
        <f t="shared" si="248"/>
        <v/>
      </c>
      <c r="T1752" s="8" t="str">
        <f t="shared" si="249"/>
        <v/>
      </c>
      <c r="U1752" s="8" t="str">
        <f t="shared" si="250"/>
        <v/>
      </c>
      <c r="V1752" s="8" t="str">
        <f t="shared" si="251"/>
        <v/>
      </c>
    </row>
    <row r="1753" spans="1:22" x14ac:dyDescent="0.25">
      <c r="A1753" s="8" t="str">
        <f>IF('IMPUTACIONES DETALLE'!A1753="","",'EXP INFORME HU'!$R$2)</f>
        <v/>
      </c>
      <c r="B1753" s="9" t="str">
        <f>IF('IMPUTACIONES DETALLE'!A1753="","",'IMPUTACIONES DETALLE'!A1753)</f>
        <v/>
      </c>
      <c r="C1753" s="8" t="str">
        <f>IF('IMPUTACIONES DETALLE'!B1753="","",VLOOKUP('IMPUTACIONES DETALLE'!B1753,PERSONAS!$A$1:$B$59,2,FALSE))</f>
        <v/>
      </c>
      <c r="D1753" s="8" t="str">
        <f>IF('IMPUTACIONES DETALLE'!C1753="","",VLOOKUP('IMPUTACIONES DETALLE'!C1753,ACTIVIDADES!$A$1:$B$37,2,FALSE))</f>
        <v/>
      </c>
      <c r="E1753" s="8" t="str">
        <f>IF('IMPUTACIONES DETALLE'!D1753="","",'IMPUTACIONES DETALLE'!D1753&amp;" -- "&amp;IF('IMPUTACIONES DETALLE'!E1753="","Actividad de "&amp;'IMPUTACIONES DETALLE'!C1753,'IMPUTACIONES DETALLE'!E1753))</f>
        <v/>
      </c>
      <c r="F1753" s="8" t="str">
        <f>IF('IMPUTACIONES DETALLE'!D1753="","",'IMPUTACIONES DETALLE'!D1753)</f>
        <v/>
      </c>
      <c r="G1753" s="8">
        <f>'IMPUTACIONES DETALLE'!F1753</f>
        <v>0</v>
      </c>
      <c r="L1753" s="8" t="e">
        <f t="shared" si="243"/>
        <v>#VALUE!</v>
      </c>
      <c r="N1753" s="8">
        <f t="shared" si="244"/>
        <v>0</v>
      </c>
      <c r="O1753" s="8" t="str">
        <f t="shared" si="245"/>
        <v/>
      </c>
      <c r="P1753" s="8" t="str">
        <f t="shared" si="246"/>
        <v/>
      </c>
      <c r="Q1753" s="8" t="str">
        <f t="shared" si="247"/>
        <v/>
      </c>
      <c r="R1753" s="8">
        <v>1</v>
      </c>
      <c r="S1753" s="8" t="str">
        <f t="shared" si="248"/>
        <v/>
      </c>
      <c r="T1753" s="8" t="str">
        <f t="shared" si="249"/>
        <v/>
      </c>
      <c r="U1753" s="8" t="str">
        <f t="shared" si="250"/>
        <v/>
      </c>
      <c r="V1753" s="8" t="str">
        <f t="shared" si="251"/>
        <v/>
      </c>
    </row>
    <row r="1754" spans="1:22" x14ac:dyDescent="0.25">
      <c r="A1754" s="8" t="str">
        <f>IF('IMPUTACIONES DETALLE'!A1754="","",'EXP INFORME HU'!$R$2)</f>
        <v/>
      </c>
      <c r="B1754" s="9" t="str">
        <f>IF('IMPUTACIONES DETALLE'!A1754="","",'IMPUTACIONES DETALLE'!A1754)</f>
        <v/>
      </c>
      <c r="C1754" s="8" t="str">
        <f>IF('IMPUTACIONES DETALLE'!B1754="","",VLOOKUP('IMPUTACIONES DETALLE'!B1754,PERSONAS!$A$1:$B$59,2,FALSE))</f>
        <v/>
      </c>
      <c r="D1754" s="8" t="str">
        <f>IF('IMPUTACIONES DETALLE'!C1754="","",VLOOKUP('IMPUTACIONES DETALLE'!C1754,ACTIVIDADES!$A$1:$B$37,2,FALSE))</f>
        <v/>
      </c>
      <c r="E1754" s="8" t="str">
        <f>IF('IMPUTACIONES DETALLE'!D1754="","",'IMPUTACIONES DETALLE'!D1754&amp;" -- "&amp;IF('IMPUTACIONES DETALLE'!E1754="","Actividad de "&amp;'IMPUTACIONES DETALLE'!C1754,'IMPUTACIONES DETALLE'!E1754))</f>
        <v/>
      </c>
      <c r="F1754" s="8" t="str">
        <f>IF('IMPUTACIONES DETALLE'!D1754="","",'IMPUTACIONES DETALLE'!D1754)</f>
        <v/>
      </c>
      <c r="G1754" s="8">
        <f>'IMPUTACIONES DETALLE'!F1754</f>
        <v>0</v>
      </c>
      <c r="L1754" s="8" t="e">
        <f t="shared" si="243"/>
        <v>#VALUE!</v>
      </c>
      <c r="N1754" s="8">
        <f t="shared" si="244"/>
        <v>0</v>
      </c>
      <c r="O1754" s="8" t="str">
        <f t="shared" si="245"/>
        <v/>
      </c>
      <c r="P1754" s="8" t="str">
        <f t="shared" si="246"/>
        <v/>
      </c>
      <c r="Q1754" s="8" t="str">
        <f t="shared" si="247"/>
        <v/>
      </c>
      <c r="R1754" s="8">
        <v>1</v>
      </c>
      <c r="S1754" s="8" t="str">
        <f t="shared" si="248"/>
        <v/>
      </c>
      <c r="T1754" s="8" t="str">
        <f t="shared" si="249"/>
        <v/>
      </c>
      <c r="U1754" s="8" t="str">
        <f t="shared" si="250"/>
        <v/>
      </c>
      <c r="V1754" s="8" t="str">
        <f t="shared" si="251"/>
        <v/>
      </c>
    </row>
    <row r="1755" spans="1:22" x14ac:dyDescent="0.25">
      <c r="A1755" s="8" t="str">
        <f>IF('IMPUTACIONES DETALLE'!A1755="","",'EXP INFORME HU'!$R$2)</f>
        <v/>
      </c>
      <c r="B1755" s="9" t="str">
        <f>IF('IMPUTACIONES DETALLE'!A1755="","",'IMPUTACIONES DETALLE'!A1755)</f>
        <v/>
      </c>
      <c r="C1755" s="8" t="str">
        <f>IF('IMPUTACIONES DETALLE'!B1755="","",VLOOKUP('IMPUTACIONES DETALLE'!B1755,PERSONAS!$A$1:$B$59,2,FALSE))</f>
        <v/>
      </c>
      <c r="D1755" s="8" t="str">
        <f>IF('IMPUTACIONES DETALLE'!C1755="","",VLOOKUP('IMPUTACIONES DETALLE'!C1755,ACTIVIDADES!$A$1:$B$37,2,FALSE))</f>
        <v/>
      </c>
      <c r="E1755" s="8" t="str">
        <f>IF('IMPUTACIONES DETALLE'!D1755="","",'IMPUTACIONES DETALLE'!D1755&amp;" -- "&amp;IF('IMPUTACIONES DETALLE'!E1755="","Actividad de "&amp;'IMPUTACIONES DETALLE'!C1755,'IMPUTACIONES DETALLE'!E1755))</f>
        <v/>
      </c>
      <c r="F1755" s="8" t="str">
        <f>IF('IMPUTACIONES DETALLE'!D1755="","",'IMPUTACIONES DETALLE'!D1755)</f>
        <v/>
      </c>
      <c r="G1755" s="8">
        <f>'IMPUTACIONES DETALLE'!F1755</f>
        <v>0</v>
      </c>
      <c r="L1755" s="8" t="e">
        <f t="shared" si="243"/>
        <v>#VALUE!</v>
      </c>
      <c r="N1755" s="8">
        <f t="shared" si="244"/>
        <v>0</v>
      </c>
      <c r="O1755" s="8" t="str">
        <f t="shared" si="245"/>
        <v/>
      </c>
      <c r="P1755" s="8" t="str">
        <f t="shared" si="246"/>
        <v/>
      </c>
      <c r="Q1755" s="8" t="str">
        <f t="shared" si="247"/>
        <v/>
      </c>
      <c r="R1755" s="8">
        <v>1</v>
      </c>
      <c r="S1755" s="8" t="str">
        <f t="shared" si="248"/>
        <v/>
      </c>
      <c r="T1755" s="8" t="str">
        <f t="shared" si="249"/>
        <v/>
      </c>
      <c r="U1755" s="8" t="str">
        <f t="shared" si="250"/>
        <v/>
      </c>
      <c r="V1755" s="8" t="str">
        <f t="shared" si="251"/>
        <v/>
      </c>
    </row>
    <row r="1756" spans="1:22" x14ac:dyDescent="0.25">
      <c r="A1756" s="8" t="str">
        <f>IF('IMPUTACIONES DETALLE'!A1756="","",'EXP INFORME HU'!$R$2)</f>
        <v/>
      </c>
      <c r="B1756" s="9" t="str">
        <f>IF('IMPUTACIONES DETALLE'!A1756="","",'IMPUTACIONES DETALLE'!A1756)</f>
        <v/>
      </c>
      <c r="C1756" s="8" t="str">
        <f>IF('IMPUTACIONES DETALLE'!B1756="","",VLOOKUP('IMPUTACIONES DETALLE'!B1756,PERSONAS!$A$1:$B$59,2,FALSE))</f>
        <v/>
      </c>
      <c r="D1756" s="8" t="str">
        <f>IF('IMPUTACIONES DETALLE'!C1756="","",VLOOKUP('IMPUTACIONES DETALLE'!C1756,ACTIVIDADES!$A$1:$B$37,2,FALSE))</f>
        <v/>
      </c>
      <c r="E1756" s="8" t="str">
        <f>IF('IMPUTACIONES DETALLE'!D1756="","",'IMPUTACIONES DETALLE'!D1756&amp;" -- "&amp;IF('IMPUTACIONES DETALLE'!E1756="","Actividad de "&amp;'IMPUTACIONES DETALLE'!C1756,'IMPUTACIONES DETALLE'!E1756))</f>
        <v/>
      </c>
      <c r="F1756" s="8" t="str">
        <f>IF('IMPUTACIONES DETALLE'!D1756="","",'IMPUTACIONES DETALLE'!D1756)</f>
        <v/>
      </c>
      <c r="G1756" s="8">
        <f>'IMPUTACIONES DETALLE'!F1756</f>
        <v>0</v>
      </c>
      <c r="L1756" s="8" t="e">
        <f t="shared" si="243"/>
        <v>#VALUE!</v>
      </c>
      <c r="N1756" s="8">
        <f t="shared" si="244"/>
        <v>0</v>
      </c>
      <c r="O1756" s="8" t="str">
        <f t="shared" si="245"/>
        <v/>
      </c>
      <c r="P1756" s="8" t="str">
        <f t="shared" si="246"/>
        <v/>
      </c>
      <c r="Q1756" s="8" t="str">
        <f t="shared" si="247"/>
        <v/>
      </c>
      <c r="R1756" s="8">
        <v>1</v>
      </c>
      <c r="S1756" s="8" t="str">
        <f t="shared" si="248"/>
        <v/>
      </c>
      <c r="T1756" s="8" t="str">
        <f t="shared" si="249"/>
        <v/>
      </c>
      <c r="U1756" s="8" t="str">
        <f t="shared" si="250"/>
        <v/>
      </c>
      <c r="V1756" s="8" t="str">
        <f t="shared" si="251"/>
        <v/>
      </c>
    </row>
    <row r="1757" spans="1:22" x14ac:dyDescent="0.25">
      <c r="A1757" s="8" t="str">
        <f>IF('IMPUTACIONES DETALLE'!A1757="","",'EXP INFORME HU'!$R$2)</f>
        <v/>
      </c>
      <c r="B1757" s="9" t="str">
        <f>IF('IMPUTACIONES DETALLE'!A1757="","",'IMPUTACIONES DETALLE'!A1757)</f>
        <v/>
      </c>
      <c r="C1757" s="8" t="str">
        <f>IF('IMPUTACIONES DETALLE'!B1757="","",VLOOKUP('IMPUTACIONES DETALLE'!B1757,PERSONAS!$A$1:$B$59,2,FALSE))</f>
        <v/>
      </c>
      <c r="D1757" s="8" t="str">
        <f>IF('IMPUTACIONES DETALLE'!C1757="","",VLOOKUP('IMPUTACIONES DETALLE'!C1757,ACTIVIDADES!$A$1:$B$37,2,FALSE))</f>
        <v/>
      </c>
      <c r="E1757" s="8" t="str">
        <f>IF('IMPUTACIONES DETALLE'!D1757="","",'IMPUTACIONES DETALLE'!D1757&amp;" -- "&amp;IF('IMPUTACIONES DETALLE'!E1757="","Actividad de "&amp;'IMPUTACIONES DETALLE'!C1757,'IMPUTACIONES DETALLE'!E1757))</f>
        <v/>
      </c>
      <c r="F1757" s="8" t="str">
        <f>IF('IMPUTACIONES DETALLE'!D1757="","",'IMPUTACIONES DETALLE'!D1757)</f>
        <v/>
      </c>
      <c r="G1757" s="8">
        <f>'IMPUTACIONES DETALLE'!F1757</f>
        <v>0</v>
      </c>
      <c r="L1757" s="8" t="e">
        <f t="shared" si="243"/>
        <v>#VALUE!</v>
      </c>
      <c r="N1757" s="8">
        <f t="shared" si="244"/>
        <v>0</v>
      </c>
      <c r="O1757" s="8" t="str">
        <f t="shared" si="245"/>
        <v/>
      </c>
      <c r="P1757" s="8" t="str">
        <f t="shared" si="246"/>
        <v/>
      </c>
      <c r="Q1757" s="8" t="str">
        <f t="shared" si="247"/>
        <v/>
      </c>
      <c r="R1757" s="8">
        <v>1</v>
      </c>
      <c r="S1757" s="8" t="str">
        <f t="shared" si="248"/>
        <v/>
      </c>
      <c r="T1757" s="8" t="str">
        <f t="shared" si="249"/>
        <v/>
      </c>
      <c r="U1757" s="8" t="str">
        <f t="shared" si="250"/>
        <v/>
      </c>
      <c r="V1757" s="8" t="str">
        <f t="shared" si="251"/>
        <v/>
      </c>
    </row>
    <row r="1758" spans="1:22" x14ac:dyDescent="0.25">
      <c r="A1758" s="8" t="str">
        <f>IF('IMPUTACIONES DETALLE'!A1758="","",'EXP INFORME HU'!$R$2)</f>
        <v/>
      </c>
      <c r="B1758" s="9" t="str">
        <f>IF('IMPUTACIONES DETALLE'!A1758="","",'IMPUTACIONES DETALLE'!A1758)</f>
        <v/>
      </c>
      <c r="C1758" s="8" t="str">
        <f>IF('IMPUTACIONES DETALLE'!B1758="","",VLOOKUP('IMPUTACIONES DETALLE'!B1758,PERSONAS!$A$1:$B$59,2,FALSE))</f>
        <v/>
      </c>
      <c r="D1758" s="8" t="str">
        <f>IF('IMPUTACIONES DETALLE'!C1758="","",VLOOKUP('IMPUTACIONES DETALLE'!C1758,ACTIVIDADES!$A$1:$B$37,2,FALSE))</f>
        <v/>
      </c>
      <c r="E1758" s="8" t="str">
        <f>IF('IMPUTACIONES DETALLE'!D1758="","",'IMPUTACIONES DETALLE'!D1758&amp;" -- "&amp;IF('IMPUTACIONES DETALLE'!E1758="","Actividad de "&amp;'IMPUTACIONES DETALLE'!C1758,'IMPUTACIONES DETALLE'!E1758))</f>
        <v/>
      </c>
      <c r="F1758" s="8" t="str">
        <f>IF('IMPUTACIONES DETALLE'!D1758="","",'IMPUTACIONES DETALLE'!D1758)</f>
        <v/>
      </c>
      <c r="G1758" s="8">
        <f>'IMPUTACIONES DETALLE'!F1758</f>
        <v>0</v>
      </c>
      <c r="L1758" s="8" t="e">
        <f t="shared" si="243"/>
        <v>#VALUE!</v>
      </c>
      <c r="N1758" s="8">
        <f t="shared" si="244"/>
        <v>0</v>
      </c>
      <c r="O1758" s="8" t="str">
        <f t="shared" si="245"/>
        <v/>
      </c>
      <c r="P1758" s="8" t="str">
        <f t="shared" si="246"/>
        <v/>
      </c>
      <c r="Q1758" s="8" t="str">
        <f t="shared" si="247"/>
        <v/>
      </c>
      <c r="R1758" s="8">
        <v>1</v>
      </c>
      <c r="S1758" s="8" t="str">
        <f t="shared" si="248"/>
        <v/>
      </c>
      <c r="T1758" s="8" t="str">
        <f t="shared" si="249"/>
        <v/>
      </c>
      <c r="U1758" s="8" t="str">
        <f t="shared" si="250"/>
        <v/>
      </c>
      <c r="V1758" s="8" t="str">
        <f t="shared" si="251"/>
        <v/>
      </c>
    </row>
    <row r="1759" spans="1:22" x14ac:dyDescent="0.25">
      <c r="A1759" s="8" t="str">
        <f>IF('IMPUTACIONES DETALLE'!A1759="","",'EXP INFORME HU'!$R$2)</f>
        <v/>
      </c>
      <c r="B1759" s="9" t="str">
        <f>IF('IMPUTACIONES DETALLE'!A1759="","",'IMPUTACIONES DETALLE'!A1759)</f>
        <v/>
      </c>
      <c r="C1759" s="8" t="str">
        <f>IF('IMPUTACIONES DETALLE'!B1759="","",VLOOKUP('IMPUTACIONES DETALLE'!B1759,PERSONAS!$A$1:$B$59,2,FALSE))</f>
        <v/>
      </c>
      <c r="D1759" s="8" t="str">
        <f>IF('IMPUTACIONES DETALLE'!C1759="","",VLOOKUP('IMPUTACIONES DETALLE'!C1759,ACTIVIDADES!$A$1:$B$37,2,FALSE))</f>
        <v/>
      </c>
      <c r="E1759" s="8" t="str">
        <f>IF('IMPUTACIONES DETALLE'!D1759="","",'IMPUTACIONES DETALLE'!D1759&amp;" -- "&amp;IF('IMPUTACIONES DETALLE'!E1759="","Actividad de "&amp;'IMPUTACIONES DETALLE'!C1759,'IMPUTACIONES DETALLE'!E1759))</f>
        <v/>
      </c>
      <c r="F1759" s="8" t="str">
        <f>IF('IMPUTACIONES DETALLE'!D1759="","",'IMPUTACIONES DETALLE'!D1759)</f>
        <v/>
      </c>
      <c r="G1759" s="8">
        <f>'IMPUTACIONES DETALLE'!F1759</f>
        <v>0</v>
      </c>
      <c r="L1759" s="8" t="e">
        <f t="shared" si="243"/>
        <v>#VALUE!</v>
      </c>
      <c r="N1759" s="8">
        <f t="shared" si="244"/>
        <v>0</v>
      </c>
      <c r="O1759" s="8" t="str">
        <f t="shared" si="245"/>
        <v/>
      </c>
      <c r="P1759" s="8" t="str">
        <f t="shared" si="246"/>
        <v/>
      </c>
      <c r="Q1759" s="8" t="str">
        <f t="shared" si="247"/>
        <v/>
      </c>
      <c r="R1759" s="8">
        <v>1</v>
      </c>
      <c r="S1759" s="8" t="str">
        <f t="shared" si="248"/>
        <v/>
      </c>
      <c r="T1759" s="8" t="str">
        <f t="shared" si="249"/>
        <v/>
      </c>
      <c r="U1759" s="8" t="str">
        <f t="shared" si="250"/>
        <v/>
      </c>
      <c r="V1759" s="8" t="str">
        <f t="shared" si="251"/>
        <v/>
      </c>
    </row>
    <row r="1760" spans="1:22" x14ac:dyDescent="0.25">
      <c r="A1760" s="8" t="str">
        <f>IF('IMPUTACIONES DETALLE'!A1760="","",'EXP INFORME HU'!$R$2)</f>
        <v/>
      </c>
      <c r="B1760" s="9" t="str">
        <f>IF('IMPUTACIONES DETALLE'!A1760="","",'IMPUTACIONES DETALLE'!A1760)</f>
        <v/>
      </c>
      <c r="C1760" s="8" t="str">
        <f>IF('IMPUTACIONES DETALLE'!B1760="","",VLOOKUP('IMPUTACIONES DETALLE'!B1760,PERSONAS!$A$1:$B$59,2,FALSE))</f>
        <v/>
      </c>
      <c r="D1760" s="8" t="str">
        <f>IF('IMPUTACIONES DETALLE'!C1760="","",VLOOKUP('IMPUTACIONES DETALLE'!C1760,ACTIVIDADES!$A$1:$B$37,2,FALSE))</f>
        <v/>
      </c>
      <c r="E1760" s="8" t="str">
        <f>IF('IMPUTACIONES DETALLE'!D1760="","",'IMPUTACIONES DETALLE'!D1760&amp;" -- "&amp;IF('IMPUTACIONES DETALLE'!E1760="","Actividad de "&amp;'IMPUTACIONES DETALLE'!C1760,'IMPUTACIONES DETALLE'!E1760))</f>
        <v/>
      </c>
      <c r="F1760" s="8" t="str">
        <f>IF('IMPUTACIONES DETALLE'!D1760="","",'IMPUTACIONES DETALLE'!D1760)</f>
        <v/>
      </c>
      <c r="G1760" s="8">
        <f>'IMPUTACIONES DETALLE'!F1760</f>
        <v>0</v>
      </c>
      <c r="L1760" s="8" t="e">
        <f t="shared" si="243"/>
        <v>#VALUE!</v>
      </c>
      <c r="N1760" s="8">
        <f t="shared" si="244"/>
        <v>0</v>
      </c>
      <c r="O1760" s="8" t="str">
        <f t="shared" si="245"/>
        <v/>
      </c>
      <c r="P1760" s="8" t="str">
        <f t="shared" si="246"/>
        <v/>
      </c>
      <c r="Q1760" s="8" t="str">
        <f t="shared" si="247"/>
        <v/>
      </c>
      <c r="R1760" s="8">
        <v>1</v>
      </c>
      <c r="S1760" s="8" t="str">
        <f t="shared" si="248"/>
        <v/>
      </c>
      <c r="T1760" s="8" t="str">
        <f t="shared" si="249"/>
        <v/>
      </c>
      <c r="U1760" s="8" t="str">
        <f t="shared" si="250"/>
        <v/>
      </c>
      <c r="V1760" s="8" t="str">
        <f t="shared" si="251"/>
        <v/>
      </c>
    </row>
    <row r="1761" spans="1:22" x14ac:dyDescent="0.25">
      <c r="A1761" s="8" t="str">
        <f>IF('IMPUTACIONES DETALLE'!A1761="","",'EXP INFORME HU'!$R$2)</f>
        <v/>
      </c>
      <c r="B1761" s="9" t="str">
        <f>IF('IMPUTACIONES DETALLE'!A1761="","",'IMPUTACIONES DETALLE'!A1761)</f>
        <v/>
      </c>
      <c r="C1761" s="8" t="str">
        <f>IF('IMPUTACIONES DETALLE'!B1761="","",VLOOKUP('IMPUTACIONES DETALLE'!B1761,PERSONAS!$A$1:$B$59,2,FALSE))</f>
        <v/>
      </c>
      <c r="D1761" s="8" t="str">
        <f>IF('IMPUTACIONES DETALLE'!C1761="","",VLOOKUP('IMPUTACIONES DETALLE'!C1761,ACTIVIDADES!$A$1:$B$37,2,FALSE))</f>
        <v/>
      </c>
      <c r="E1761" s="8" t="str">
        <f>IF('IMPUTACIONES DETALLE'!D1761="","",'IMPUTACIONES DETALLE'!D1761&amp;" -- "&amp;IF('IMPUTACIONES DETALLE'!E1761="","Actividad de "&amp;'IMPUTACIONES DETALLE'!C1761,'IMPUTACIONES DETALLE'!E1761))</f>
        <v/>
      </c>
      <c r="F1761" s="8" t="str">
        <f>IF('IMPUTACIONES DETALLE'!D1761="","",'IMPUTACIONES DETALLE'!D1761)</f>
        <v/>
      </c>
      <c r="G1761" s="8">
        <f>'IMPUTACIONES DETALLE'!F1761</f>
        <v>0</v>
      </c>
      <c r="L1761" s="8" t="e">
        <f t="shared" si="243"/>
        <v>#VALUE!</v>
      </c>
      <c r="N1761" s="8">
        <f t="shared" si="244"/>
        <v>0</v>
      </c>
      <c r="O1761" s="8" t="str">
        <f t="shared" si="245"/>
        <v/>
      </c>
      <c r="P1761" s="8" t="str">
        <f t="shared" si="246"/>
        <v/>
      </c>
      <c r="Q1761" s="8" t="str">
        <f t="shared" si="247"/>
        <v/>
      </c>
      <c r="R1761" s="8">
        <v>1</v>
      </c>
      <c r="S1761" s="8" t="str">
        <f t="shared" si="248"/>
        <v/>
      </c>
      <c r="T1761" s="8" t="str">
        <f t="shared" si="249"/>
        <v/>
      </c>
      <c r="U1761" s="8" t="str">
        <f t="shared" si="250"/>
        <v/>
      </c>
      <c r="V1761" s="8" t="str">
        <f t="shared" si="251"/>
        <v/>
      </c>
    </row>
    <row r="1762" spans="1:22" x14ac:dyDescent="0.25">
      <c r="A1762" s="8" t="str">
        <f>IF('IMPUTACIONES DETALLE'!A1762="","",'EXP INFORME HU'!$R$2)</f>
        <v/>
      </c>
      <c r="B1762" s="9" t="str">
        <f>IF('IMPUTACIONES DETALLE'!A1762="","",'IMPUTACIONES DETALLE'!A1762)</f>
        <v/>
      </c>
      <c r="C1762" s="8" t="str">
        <f>IF('IMPUTACIONES DETALLE'!B1762="","",VLOOKUP('IMPUTACIONES DETALLE'!B1762,PERSONAS!$A$1:$B$59,2,FALSE))</f>
        <v/>
      </c>
      <c r="D1762" s="8" t="str">
        <f>IF('IMPUTACIONES DETALLE'!C1762="","",VLOOKUP('IMPUTACIONES DETALLE'!C1762,ACTIVIDADES!$A$1:$B$37,2,FALSE))</f>
        <v/>
      </c>
      <c r="E1762" s="8" t="str">
        <f>IF('IMPUTACIONES DETALLE'!D1762="","",'IMPUTACIONES DETALLE'!D1762&amp;" -- "&amp;IF('IMPUTACIONES DETALLE'!E1762="","Actividad de "&amp;'IMPUTACIONES DETALLE'!C1762,'IMPUTACIONES DETALLE'!E1762))</f>
        <v/>
      </c>
      <c r="F1762" s="8" t="str">
        <f>IF('IMPUTACIONES DETALLE'!D1762="","",'IMPUTACIONES DETALLE'!D1762)</f>
        <v/>
      </c>
      <c r="G1762" s="8">
        <f>'IMPUTACIONES DETALLE'!F1762</f>
        <v>0</v>
      </c>
      <c r="L1762" s="8" t="e">
        <f t="shared" si="243"/>
        <v>#VALUE!</v>
      </c>
      <c r="N1762" s="8">
        <f t="shared" si="244"/>
        <v>0</v>
      </c>
      <c r="O1762" s="8" t="str">
        <f t="shared" si="245"/>
        <v/>
      </c>
      <c r="P1762" s="8" t="str">
        <f t="shared" si="246"/>
        <v/>
      </c>
      <c r="Q1762" s="8" t="str">
        <f t="shared" si="247"/>
        <v/>
      </c>
      <c r="R1762" s="8">
        <v>1</v>
      </c>
      <c r="S1762" s="8" t="str">
        <f t="shared" si="248"/>
        <v/>
      </c>
      <c r="T1762" s="8" t="str">
        <f t="shared" si="249"/>
        <v/>
      </c>
      <c r="U1762" s="8" t="str">
        <f t="shared" si="250"/>
        <v/>
      </c>
      <c r="V1762" s="8" t="str">
        <f t="shared" si="251"/>
        <v/>
      </c>
    </row>
    <row r="1763" spans="1:22" x14ac:dyDescent="0.25">
      <c r="A1763" s="8" t="str">
        <f>IF('IMPUTACIONES DETALLE'!A1763="","",'EXP INFORME HU'!$R$2)</f>
        <v/>
      </c>
      <c r="B1763" s="9" t="str">
        <f>IF('IMPUTACIONES DETALLE'!A1763="","",'IMPUTACIONES DETALLE'!A1763)</f>
        <v/>
      </c>
      <c r="C1763" s="8" t="str">
        <f>IF('IMPUTACIONES DETALLE'!B1763="","",VLOOKUP('IMPUTACIONES DETALLE'!B1763,PERSONAS!$A$1:$B$59,2,FALSE))</f>
        <v/>
      </c>
      <c r="D1763" s="8" t="str">
        <f>IF('IMPUTACIONES DETALLE'!C1763="","",VLOOKUP('IMPUTACIONES DETALLE'!C1763,ACTIVIDADES!$A$1:$B$37,2,FALSE))</f>
        <v/>
      </c>
      <c r="E1763" s="8" t="str">
        <f>IF('IMPUTACIONES DETALLE'!D1763="","",'IMPUTACIONES DETALLE'!D1763&amp;" -- "&amp;IF('IMPUTACIONES DETALLE'!E1763="","Actividad de "&amp;'IMPUTACIONES DETALLE'!C1763,'IMPUTACIONES DETALLE'!E1763))</f>
        <v/>
      </c>
      <c r="F1763" s="8" t="str">
        <f>IF('IMPUTACIONES DETALLE'!D1763="","",'IMPUTACIONES DETALLE'!D1763)</f>
        <v/>
      </c>
      <c r="G1763" s="8">
        <f>'IMPUTACIONES DETALLE'!F1763</f>
        <v>0</v>
      </c>
      <c r="L1763" s="8" t="e">
        <f t="shared" si="243"/>
        <v>#VALUE!</v>
      </c>
      <c r="N1763" s="8">
        <f t="shared" si="244"/>
        <v>0</v>
      </c>
      <c r="O1763" s="8" t="str">
        <f t="shared" si="245"/>
        <v/>
      </c>
      <c r="P1763" s="8" t="str">
        <f t="shared" si="246"/>
        <v/>
      </c>
      <c r="Q1763" s="8" t="str">
        <f t="shared" si="247"/>
        <v/>
      </c>
      <c r="R1763" s="8">
        <v>1</v>
      </c>
      <c r="S1763" s="8" t="str">
        <f t="shared" si="248"/>
        <v/>
      </c>
      <c r="T1763" s="8" t="str">
        <f t="shared" si="249"/>
        <v/>
      </c>
      <c r="U1763" s="8" t="str">
        <f t="shared" si="250"/>
        <v/>
      </c>
      <c r="V1763" s="8" t="str">
        <f t="shared" si="251"/>
        <v/>
      </c>
    </row>
    <row r="1764" spans="1:22" x14ac:dyDescent="0.25">
      <c r="A1764" s="8" t="str">
        <f>IF('IMPUTACIONES DETALLE'!A1764="","",'EXP INFORME HU'!$R$2)</f>
        <v/>
      </c>
      <c r="B1764" s="9" t="str">
        <f>IF('IMPUTACIONES DETALLE'!A1764="","",'IMPUTACIONES DETALLE'!A1764)</f>
        <v/>
      </c>
      <c r="C1764" s="8" t="str">
        <f>IF('IMPUTACIONES DETALLE'!B1764="","",VLOOKUP('IMPUTACIONES DETALLE'!B1764,PERSONAS!$A$1:$B$59,2,FALSE))</f>
        <v/>
      </c>
      <c r="D1764" s="8" t="str">
        <f>IF('IMPUTACIONES DETALLE'!C1764="","",VLOOKUP('IMPUTACIONES DETALLE'!C1764,ACTIVIDADES!$A$1:$B$37,2,FALSE))</f>
        <v/>
      </c>
      <c r="E1764" s="8" t="str">
        <f>IF('IMPUTACIONES DETALLE'!D1764="","",'IMPUTACIONES DETALLE'!D1764&amp;" -- "&amp;IF('IMPUTACIONES DETALLE'!E1764="","Actividad de "&amp;'IMPUTACIONES DETALLE'!C1764,'IMPUTACIONES DETALLE'!E1764))</f>
        <v/>
      </c>
      <c r="F1764" s="8" t="str">
        <f>IF('IMPUTACIONES DETALLE'!D1764="","",'IMPUTACIONES DETALLE'!D1764)</f>
        <v/>
      </c>
      <c r="G1764" s="8">
        <f>'IMPUTACIONES DETALLE'!F1764</f>
        <v>0</v>
      </c>
      <c r="L1764" s="8" t="e">
        <f t="shared" si="243"/>
        <v>#VALUE!</v>
      </c>
      <c r="N1764" s="8">
        <f t="shared" si="244"/>
        <v>0</v>
      </c>
      <c r="O1764" s="8" t="str">
        <f t="shared" si="245"/>
        <v/>
      </c>
      <c r="P1764" s="8" t="str">
        <f t="shared" si="246"/>
        <v/>
      </c>
      <c r="Q1764" s="8" t="str">
        <f t="shared" si="247"/>
        <v/>
      </c>
      <c r="R1764" s="8">
        <v>1</v>
      </c>
      <c r="S1764" s="8" t="str">
        <f t="shared" si="248"/>
        <v/>
      </c>
      <c r="T1764" s="8" t="str">
        <f t="shared" si="249"/>
        <v/>
      </c>
      <c r="U1764" s="8" t="str">
        <f t="shared" si="250"/>
        <v/>
      </c>
      <c r="V1764" s="8" t="str">
        <f t="shared" si="251"/>
        <v/>
      </c>
    </row>
    <row r="1765" spans="1:22" x14ac:dyDescent="0.25">
      <c r="A1765" s="8" t="str">
        <f>IF('IMPUTACIONES DETALLE'!A1765="","",'EXP INFORME HU'!$R$2)</f>
        <v/>
      </c>
      <c r="B1765" s="9" t="str">
        <f>IF('IMPUTACIONES DETALLE'!A1765="","",'IMPUTACIONES DETALLE'!A1765)</f>
        <v/>
      </c>
      <c r="C1765" s="8" t="str">
        <f>IF('IMPUTACIONES DETALLE'!B1765="","",VLOOKUP('IMPUTACIONES DETALLE'!B1765,PERSONAS!$A$1:$B$59,2,FALSE))</f>
        <v/>
      </c>
      <c r="D1765" s="8" t="str">
        <f>IF('IMPUTACIONES DETALLE'!C1765="","",VLOOKUP('IMPUTACIONES DETALLE'!C1765,ACTIVIDADES!$A$1:$B$37,2,FALSE))</f>
        <v/>
      </c>
      <c r="E1765" s="8" t="str">
        <f>IF('IMPUTACIONES DETALLE'!D1765="","",'IMPUTACIONES DETALLE'!D1765&amp;" -- "&amp;IF('IMPUTACIONES DETALLE'!E1765="","Actividad de "&amp;'IMPUTACIONES DETALLE'!C1765,'IMPUTACIONES DETALLE'!E1765))</f>
        <v/>
      </c>
      <c r="F1765" s="8" t="str">
        <f>IF('IMPUTACIONES DETALLE'!D1765="","",'IMPUTACIONES DETALLE'!D1765)</f>
        <v/>
      </c>
      <c r="G1765" s="8">
        <f>'IMPUTACIONES DETALLE'!F1765</f>
        <v>0</v>
      </c>
      <c r="L1765" s="8" t="e">
        <f t="shared" si="243"/>
        <v>#VALUE!</v>
      </c>
      <c r="N1765" s="8">
        <f t="shared" si="244"/>
        <v>0</v>
      </c>
      <c r="O1765" s="8" t="str">
        <f t="shared" si="245"/>
        <v/>
      </c>
      <c r="P1765" s="8" t="str">
        <f t="shared" si="246"/>
        <v/>
      </c>
      <c r="Q1765" s="8" t="str">
        <f t="shared" si="247"/>
        <v/>
      </c>
      <c r="R1765" s="8">
        <v>1</v>
      </c>
      <c r="S1765" s="8" t="str">
        <f t="shared" si="248"/>
        <v/>
      </c>
      <c r="T1765" s="8" t="str">
        <f t="shared" si="249"/>
        <v/>
      </c>
      <c r="U1765" s="8" t="str">
        <f t="shared" si="250"/>
        <v/>
      </c>
      <c r="V1765" s="8" t="str">
        <f t="shared" si="251"/>
        <v/>
      </c>
    </row>
    <row r="1766" spans="1:22" x14ac:dyDescent="0.25">
      <c r="A1766" s="8" t="str">
        <f>IF('IMPUTACIONES DETALLE'!A1766="","",'EXP INFORME HU'!$R$2)</f>
        <v/>
      </c>
      <c r="B1766" s="9" t="str">
        <f>IF('IMPUTACIONES DETALLE'!A1766="","",'IMPUTACIONES DETALLE'!A1766)</f>
        <v/>
      </c>
      <c r="C1766" s="8" t="str">
        <f>IF('IMPUTACIONES DETALLE'!B1766="","",VLOOKUP('IMPUTACIONES DETALLE'!B1766,PERSONAS!$A$1:$B$59,2,FALSE))</f>
        <v/>
      </c>
      <c r="D1766" s="8" t="str">
        <f>IF('IMPUTACIONES DETALLE'!C1766="","",VLOOKUP('IMPUTACIONES DETALLE'!C1766,ACTIVIDADES!$A$1:$B$37,2,FALSE))</f>
        <v/>
      </c>
      <c r="E1766" s="8" t="str">
        <f>IF('IMPUTACIONES DETALLE'!D1766="","",'IMPUTACIONES DETALLE'!D1766&amp;" -- "&amp;IF('IMPUTACIONES DETALLE'!E1766="","Actividad de "&amp;'IMPUTACIONES DETALLE'!C1766,'IMPUTACIONES DETALLE'!E1766))</f>
        <v/>
      </c>
      <c r="F1766" s="8" t="str">
        <f>IF('IMPUTACIONES DETALLE'!D1766="","",'IMPUTACIONES DETALLE'!D1766)</f>
        <v/>
      </c>
      <c r="G1766" s="8">
        <f>'IMPUTACIONES DETALLE'!F1766</f>
        <v>0</v>
      </c>
      <c r="L1766" s="8" t="e">
        <f t="shared" si="243"/>
        <v>#VALUE!</v>
      </c>
      <c r="N1766" s="8">
        <f t="shared" si="244"/>
        <v>0</v>
      </c>
      <c r="O1766" s="8" t="str">
        <f t="shared" si="245"/>
        <v/>
      </c>
      <c r="P1766" s="8" t="str">
        <f t="shared" si="246"/>
        <v/>
      </c>
      <c r="Q1766" s="8" t="str">
        <f t="shared" si="247"/>
        <v/>
      </c>
      <c r="R1766" s="8">
        <v>1</v>
      </c>
      <c r="S1766" s="8" t="str">
        <f t="shared" si="248"/>
        <v/>
      </c>
      <c r="T1766" s="8" t="str">
        <f t="shared" si="249"/>
        <v/>
      </c>
      <c r="U1766" s="8" t="str">
        <f t="shared" si="250"/>
        <v/>
      </c>
      <c r="V1766" s="8" t="str">
        <f t="shared" si="251"/>
        <v/>
      </c>
    </row>
    <row r="1767" spans="1:22" x14ac:dyDescent="0.25">
      <c r="A1767" s="8" t="str">
        <f>IF('IMPUTACIONES DETALLE'!A1767="","",'EXP INFORME HU'!$R$2)</f>
        <v/>
      </c>
      <c r="B1767" s="9" t="str">
        <f>IF('IMPUTACIONES DETALLE'!A1767="","",'IMPUTACIONES DETALLE'!A1767)</f>
        <v/>
      </c>
      <c r="C1767" s="8" t="str">
        <f>IF('IMPUTACIONES DETALLE'!B1767="","",VLOOKUP('IMPUTACIONES DETALLE'!B1767,PERSONAS!$A$1:$B$59,2,FALSE))</f>
        <v/>
      </c>
      <c r="D1767" s="8" t="str">
        <f>IF('IMPUTACIONES DETALLE'!C1767="","",VLOOKUP('IMPUTACIONES DETALLE'!C1767,ACTIVIDADES!$A$1:$B$37,2,FALSE))</f>
        <v/>
      </c>
      <c r="E1767" s="8" t="str">
        <f>IF('IMPUTACIONES DETALLE'!D1767="","",'IMPUTACIONES DETALLE'!D1767&amp;" -- "&amp;IF('IMPUTACIONES DETALLE'!E1767="","Actividad de "&amp;'IMPUTACIONES DETALLE'!C1767,'IMPUTACIONES DETALLE'!E1767))</f>
        <v/>
      </c>
      <c r="F1767" s="8" t="str">
        <f>IF('IMPUTACIONES DETALLE'!D1767="","",'IMPUTACIONES DETALLE'!D1767)</f>
        <v/>
      </c>
      <c r="G1767" s="8">
        <f>'IMPUTACIONES DETALLE'!F1767</f>
        <v>0</v>
      </c>
      <c r="L1767" s="8" t="e">
        <f t="shared" si="243"/>
        <v>#VALUE!</v>
      </c>
      <c r="N1767" s="8">
        <f t="shared" si="244"/>
        <v>0</v>
      </c>
      <c r="O1767" s="8" t="str">
        <f t="shared" si="245"/>
        <v/>
      </c>
      <c r="P1767" s="8" t="str">
        <f t="shared" si="246"/>
        <v/>
      </c>
      <c r="Q1767" s="8" t="str">
        <f t="shared" si="247"/>
        <v/>
      </c>
      <c r="R1767" s="8">
        <v>1</v>
      </c>
      <c r="S1767" s="8" t="str">
        <f t="shared" si="248"/>
        <v/>
      </c>
      <c r="T1767" s="8" t="str">
        <f t="shared" si="249"/>
        <v/>
      </c>
      <c r="U1767" s="8" t="str">
        <f t="shared" si="250"/>
        <v/>
      </c>
      <c r="V1767" s="8" t="str">
        <f t="shared" si="251"/>
        <v/>
      </c>
    </row>
    <row r="1768" spans="1:22" x14ac:dyDescent="0.25">
      <c r="A1768" s="8" t="str">
        <f>IF('IMPUTACIONES DETALLE'!A1768="","",'EXP INFORME HU'!$R$2)</f>
        <v/>
      </c>
      <c r="B1768" s="9" t="str">
        <f>IF('IMPUTACIONES DETALLE'!A1768="","",'IMPUTACIONES DETALLE'!A1768)</f>
        <v/>
      </c>
      <c r="C1768" s="8" t="str">
        <f>IF('IMPUTACIONES DETALLE'!B1768="","",VLOOKUP('IMPUTACIONES DETALLE'!B1768,PERSONAS!$A$1:$B$59,2,FALSE))</f>
        <v/>
      </c>
      <c r="D1768" s="8" t="str">
        <f>IF('IMPUTACIONES DETALLE'!C1768="","",VLOOKUP('IMPUTACIONES DETALLE'!C1768,ACTIVIDADES!$A$1:$B$37,2,FALSE))</f>
        <v/>
      </c>
      <c r="E1768" s="8" t="str">
        <f>IF('IMPUTACIONES DETALLE'!D1768="","",'IMPUTACIONES DETALLE'!D1768&amp;" -- "&amp;IF('IMPUTACIONES DETALLE'!E1768="","Actividad de "&amp;'IMPUTACIONES DETALLE'!C1768,'IMPUTACIONES DETALLE'!E1768))</f>
        <v/>
      </c>
      <c r="F1768" s="8" t="str">
        <f>IF('IMPUTACIONES DETALLE'!D1768="","",'IMPUTACIONES DETALLE'!D1768)</f>
        <v/>
      </c>
      <c r="G1768" s="8">
        <f>'IMPUTACIONES DETALLE'!F1768</f>
        <v>0</v>
      </c>
      <c r="L1768" s="8" t="e">
        <f t="shared" si="243"/>
        <v>#VALUE!</v>
      </c>
      <c r="N1768" s="8">
        <f t="shared" si="244"/>
        <v>0</v>
      </c>
      <c r="O1768" s="8" t="str">
        <f t="shared" si="245"/>
        <v/>
      </c>
      <c r="P1768" s="8" t="str">
        <f t="shared" si="246"/>
        <v/>
      </c>
      <c r="Q1768" s="8" t="str">
        <f t="shared" si="247"/>
        <v/>
      </c>
      <c r="R1768" s="8">
        <v>1</v>
      </c>
      <c r="S1768" s="8" t="str">
        <f t="shared" si="248"/>
        <v/>
      </c>
      <c r="T1768" s="8" t="str">
        <f t="shared" si="249"/>
        <v/>
      </c>
      <c r="U1768" s="8" t="str">
        <f t="shared" si="250"/>
        <v/>
      </c>
      <c r="V1768" s="8" t="str">
        <f t="shared" si="251"/>
        <v/>
      </c>
    </row>
    <row r="1769" spans="1:22" x14ac:dyDescent="0.25">
      <c r="A1769" s="8" t="str">
        <f>IF('IMPUTACIONES DETALLE'!A1769="","",'EXP INFORME HU'!$R$2)</f>
        <v/>
      </c>
      <c r="B1769" s="9" t="str">
        <f>IF('IMPUTACIONES DETALLE'!A1769="","",'IMPUTACIONES DETALLE'!A1769)</f>
        <v/>
      </c>
      <c r="C1769" s="8" t="str">
        <f>IF('IMPUTACIONES DETALLE'!B1769="","",VLOOKUP('IMPUTACIONES DETALLE'!B1769,PERSONAS!$A$1:$B$59,2,FALSE))</f>
        <v/>
      </c>
      <c r="D1769" s="8" t="str">
        <f>IF('IMPUTACIONES DETALLE'!C1769="","",VLOOKUP('IMPUTACIONES DETALLE'!C1769,ACTIVIDADES!$A$1:$B$37,2,FALSE))</f>
        <v/>
      </c>
      <c r="E1769" s="8" t="str">
        <f>IF('IMPUTACIONES DETALLE'!D1769="","",'IMPUTACIONES DETALLE'!D1769&amp;" -- "&amp;IF('IMPUTACIONES DETALLE'!E1769="","Actividad de "&amp;'IMPUTACIONES DETALLE'!C1769,'IMPUTACIONES DETALLE'!E1769))</f>
        <v/>
      </c>
      <c r="F1769" s="8" t="str">
        <f>IF('IMPUTACIONES DETALLE'!D1769="","",'IMPUTACIONES DETALLE'!D1769)</f>
        <v/>
      </c>
      <c r="G1769" s="8">
        <f>'IMPUTACIONES DETALLE'!F1769</f>
        <v>0</v>
      </c>
      <c r="L1769" s="8" t="e">
        <f t="shared" si="243"/>
        <v>#VALUE!</v>
      </c>
      <c r="N1769" s="8">
        <f t="shared" si="244"/>
        <v>0</v>
      </c>
      <c r="O1769" s="8" t="str">
        <f t="shared" si="245"/>
        <v/>
      </c>
      <c r="P1769" s="8" t="str">
        <f t="shared" si="246"/>
        <v/>
      </c>
      <c r="Q1769" s="8" t="str">
        <f t="shared" si="247"/>
        <v/>
      </c>
      <c r="R1769" s="8">
        <v>1</v>
      </c>
      <c r="S1769" s="8" t="str">
        <f t="shared" si="248"/>
        <v/>
      </c>
      <c r="T1769" s="8" t="str">
        <f t="shared" si="249"/>
        <v/>
      </c>
      <c r="U1769" s="8" t="str">
        <f t="shared" si="250"/>
        <v/>
      </c>
      <c r="V1769" s="8" t="str">
        <f t="shared" si="251"/>
        <v/>
      </c>
    </row>
    <row r="1770" spans="1:22" x14ac:dyDescent="0.25">
      <c r="A1770" s="8" t="str">
        <f>IF('IMPUTACIONES DETALLE'!A1770="","",'EXP INFORME HU'!$R$2)</f>
        <v/>
      </c>
      <c r="B1770" s="9" t="str">
        <f>IF('IMPUTACIONES DETALLE'!A1770="","",'IMPUTACIONES DETALLE'!A1770)</f>
        <v/>
      </c>
      <c r="C1770" s="8" t="str">
        <f>IF('IMPUTACIONES DETALLE'!B1770="","",VLOOKUP('IMPUTACIONES DETALLE'!B1770,PERSONAS!$A$1:$B$59,2,FALSE))</f>
        <v/>
      </c>
      <c r="D1770" s="8" t="str">
        <f>IF('IMPUTACIONES DETALLE'!C1770="","",VLOOKUP('IMPUTACIONES DETALLE'!C1770,ACTIVIDADES!$A$1:$B$37,2,FALSE))</f>
        <v/>
      </c>
      <c r="E1770" s="8" t="str">
        <f>IF('IMPUTACIONES DETALLE'!D1770="","",'IMPUTACIONES DETALLE'!D1770&amp;" -- "&amp;IF('IMPUTACIONES DETALLE'!E1770="","Actividad de "&amp;'IMPUTACIONES DETALLE'!C1770,'IMPUTACIONES DETALLE'!E1770))</f>
        <v/>
      </c>
      <c r="F1770" s="8" t="str">
        <f>IF('IMPUTACIONES DETALLE'!D1770="","",'IMPUTACIONES DETALLE'!D1770)</f>
        <v/>
      </c>
      <c r="G1770" s="8">
        <f>'IMPUTACIONES DETALLE'!F1770</f>
        <v>0</v>
      </c>
      <c r="L1770" s="8" t="e">
        <f t="shared" si="243"/>
        <v>#VALUE!</v>
      </c>
      <c r="N1770" s="8">
        <f t="shared" si="244"/>
        <v>0</v>
      </c>
      <c r="O1770" s="8" t="str">
        <f t="shared" si="245"/>
        <v/>
      </c>
      <c r="P1770" s="8" t="str">
        <f t="shared" si="246"/>
        <v/>
      </c>
      <c r="Q1770" s="8" t="str">
        <f t="shared" si="247"/>
        <v/>
      </c>
      <c r="R1770" s="8">
        <v>1</v>
      </c>
      <c r="S1770" s="8" t="str">
        <f t="shared" si="248"/>
        <v/>
      </c>
      <c r="T1770" s="8" t="str">
        <f t="shared" si="249"/>
        <v/>
      </c>
      <c r="U1770" s="8" t="str">
        <f t="shared" si="250"/>
        <v/>
      </c>
      <c r="V1770" s="8" t="str">
        <f t="shared" si="251"/>
        <v/>
      </c>
    </row>
    <row r="1771" spans="1:22" x14ac:dyDescent="0.25">
      <c r="A1771" s="8" t="str">
        <f>IF('IMPUTACIONES DETALLE'!A1771="","",'EXP INFORME HU'!$R$2)</f>
        <v/>
      </c>
      <c r="B1771" s="9" t="str">
        <f>IF('IMPUTACIONES DETALLE'!A1771="","",'IMPUTACIONES DETALLE'!A1771)</f>
        <v/>
      </c>
      <c r="C1771" s="8" t="str">
        <f>IF('IMPUTACIONES DETALLE'!B1771="","",VLOOKUP('IMPUTACIONES DETALLE'!B1771,PERSONAS!$A$1:$B$59,2,FALSE))</f>
        <v/>
      </c>
      <c r="D1771" s="8" t="str">
        <f>IF('IMPUTACIONES DETALLE'!C1771="","",VLOOKUP('IMPUTACIONES DETALLE'!C1771,ACTIVIDADES!$A$1:$B$37,2,FALSE))</f>
        <v/>
      </c>
      <c r="E1771" s="8" t="str">
        <f>IF('IMPUTACIONES DETALLE'!D1771="","",'IMPUTACIONES DETALLE'!D1771&amp;" -- "&amp;IF('IMPUTACIONES DETALLE'!E1771="","Actividad de "&amp;'IMPUTACIONES DETALLE'!C1771,'IMPUTACIONES DETALLE'!E1771))</f>
        <v/>
      </c>
      <c r="F1771" s="8" t="str">
        <f>IF('IMPUTACIONES DETALLE'!D1771="","",'IMPUTACIONES DETALLE'!D1771)</f>
        <v/>
      </c>
      <c r="G1771" s="8">
        <f>'IMPUTACIONES DETALLE'!F1771</f>
        <v>0</v>
      </c>
      <c r="L1771" s="8" t="e">
        <f t="shared" si="243"/>
        <v>#VALUE!</v>
      </c>
      <c r="N1771" s="8">
        <f t="shared" si="244"/>
        <v>0</v>
      </c>
      <c r="O1771" s="8" t="str">
        <f t="shared" si="245"/>
        <v/>
      </c>
      <c r="P1771" s="8" t="str">
        <f t="shared" si="246"/>
        <v/>
      </c>
      <c r="Q1771" s="8" t="str">
        <f t="shared" si="247"/>
        <v/>
      </c>
      <c r="R1771" s="8">
        <v>1</v>
      </c>
      <c r="S1771" s="8" t="str">
        <f t="shared" si="248"/>
        <v/>
      </c>
      <c r="T1771" s="8" t="str">
        <f t="shared" si="249"/>
        <v/>
      </c>
      <c r="U1771" s="8" t="str">
        <f t="shared" si="250"/>
        <v/>
      </c>
      <c r="V1771" s="8" t="str">
        <f t="shared" si="251"/>
        <v/>
      </c>
    </row>
    <row r="1772" spans="1:22" x14ac:dyDescent="0.25">
      <c r="A1772" s="8" t="str">
        <f>IF('IMPUTACIONES DETALLE'!A1772="","",'EXP INFORME HU'!$R$2)</f>
        <v/>
      </c>
      <c r="B1772" s="9" t="str">
        <f>IF('IMPUTACIONES DETALLE'!A1772="","",'IMPUTACIONES DETALLE'!A1772)</f>
        <v/>
      </c>
      <c r="C1772" s="8" t="str">
        <f>IF('IMPUTACIONES DETALLE'!B1772="","",VLOOKUP('IMPUTACIONES DETALLE'!B1772,PERSONAS!$A$1:$B$59,2,FALSE))</f>
        <v/>
      </c>
      <c r="D1772" s="8" t="str">
        <f>IF('IMPUTACIONES DETALLE'!C1772="","",VLOOKUP('IMPUTACIONES DETALLE'!C1772,ACTIVIDADES!$A$1:$B$37,2,FALSE))</f>
        <v/>
      </c>
      <c r="E1772" s="8" t="str">
        <f>IF('IMPUTACIONES DETALLE'!D1772="","",'IMPUTACIONES DETALLE'!D1772&amp;" -- "&amp;IF('IMPUTACIONES DETALLE'!E1772="","Actividad de "&amp;'IMPUTACIONES DETALLE'!C1772,'IMPUTACIONES DETALLE'!E1772))</f>
        <v/>
      </c>
      <c r="F1772" s="8" t="str">
        <f>IF('IMPUTACIONES DETALLE'!D1772="","",'IMPUTACIONES DETALLE'!D1772)</f>
        <v/>
      </c>
      <c r="G1772" s="8">
        <f>'IMPUTACIONES DETALLE'!F1772</f>
        <v>0</v>
      </c>
      <c r="L1772" s="8" t="e">
        <f t="shared" si="243"/>
        <v>#VALUE!</v>
      </c>
      <c r="N1772" s="8">
        <f t="shared" si="244"/>
        <v>0</v>
      </c>
      <c r="O1772" s="8" t="str">
        <f t="shared" si="245"/>
        <v/>
      </c>
      <c r="P1772" s="8" t="str">
        <f t="shared" si="246"/>
        <v/>
      </c>
      <c r="Q1772" s="8" t="str">
        <f t="shared" si="247"/>
        <v/>
      </c>
      <c r="R1772" s="8">
        <v>1</v>
      </c>
      <c r="S1772" s="8" t="str">
        <f t="shared" si="248"/>
        <v/>
      </c>
      <c r="T1772" s="8" t="str">
        <f t="shared" si="249"/>
        <v/>
      </c>
      <c r="U1772" s="8" t="str">
        <f t="shared" si="250"/>
        <v/>
      </c>
      <c r="V1772" s="8" t="str">
        <f t="shared" si="251"/>
        <v/>
      </c>
    </row>
    <row r="1773" spans="1:22" x14ac:dyDescent="0.25">
      <c r="A1773" s="8" t="str">
        <f>IF('IMPUTACIONES DETALLE'!A1773="","",'EXP INFORME HU'!$R$2)</f>
        <v/>
      </c>
      <c r="B1773" s="9" t="str">
        <f>IF('IMPUTACIONES DETALLE'!A1773="","",'IMPUTACIONES DETALLE'!A1773)</f>
        <v/>
      </c>
      <c r="C1773" s="8" t="str">
        <f>IF('IMPUTACIONES DETALLE'!B1773="","",VLOOKUP('IMPUTACIONES DETALLE'!B1773,PERSONAS!$A$1:$B$59,2,FALSE))</f>
        <v/>
      </c>
      <c r="D1773" s="8" t="str">
        <f>IF('IMPUTACIONES DETALLE'!C1773="","",VLOOKUP('IMPUTACIONES DETALLE'!C1773,ACTIVIDADES!$A$1:$B$37,2,FALSE))</f>
        <v/>
      </c>
      <c r="E1773" s="8" t="str">
        <f>IF('IMPUTACIONES DETALLE'!D1773="","",'IMPUTACIONES DETALLE'!D1773&amp;" -- "&amp;IF('IMPUTACIONES DETALLE'!E1773="","Actividad de "&amp;'IMPUTACIONES DETALLE'!C1773,'IMPUTACIONES DETALLE'!E1773))</f>
        <v/>
      </c>
      <c r="F1773" s="8" t="str">
        <f>IF('IMPUTACIONES DETALLE'!D1773="","",'IMPUTACIONES DETALLE'!D1773)</f>
        <v/>
      </c>
      <c r="G1773" s="8">
        <f>'IMPUTACIONES DETALLE'!F1773</f>
        <v>0</v>
      </c>
      <c r="L1773" s="8" t="e">
        <f t="shared" si="243"/>
        <v>#VALUE!</v>
      </c>
      <c r="N1773" s="8">
        <f t="shared" si="244"/>
        <v>0</v>
      </c>
      <c r="O1773" s="8" t="str">
        <f t="shared" si="245"/>
        <v/>
      </c>
      <c r="P1773" s="8" t="str">
        <f t="shared" si="246"/>
        <v/>
      </c>
      <c r="Q1773" s="8" t="str">
        <f t="shared" si="247"/>
        <v/>
      </c>
      <c r="R1773" s="8">
        <v>1</v>
      </c>
      <c r="S1773" s="8" t="str">
        <f t="shared" si="248"/>
        <v/>
      </c>
      <c r="T1773" s="8" t="str">
        <f t="shared" si="249"/>
        <v/>
      </c>
      <c r="U1773" s="8" t="str">
        <f t="shared" si="250"/>
        <v/>
      </c>
      <c r="V1773" s="8" t="str">
        <f t="shared" si="251"/>
        <v/>
      </c>
    </row>
    <row r="1774" spans="1:22" x14ac:dyDescent="0.25">
      <c r="A1774" s="8" t="str">
        <f>IF('IMPUTACIONES DETALLE'!A1774="","",'EXP INFORME HU'!$R$2)</f>
        <v/>
      </c>
      <c r="B1774" s="9" t="str">
        <f>IF('IMPUTACIONES DETALLE'!A1774="","",'IMPUTACIONES DETALLE'!A1774)</f>
        <v/>
      </c>
      <c r="C1774" s="8" t="str">
        <f>IF('IMPUTACIONES DETALLE'!B1774="","",VLOOKUP('IMPUTACIONES DETALLE'!B1774,PERSONAS!$A$1:$B$59,2,FALSE))</f>
        <v/>
      </c>
      <c r="D1774" s="8" t="str">
        <f>IF('IMPUTACIONES DETALLE'!C1774="","",VLOOKUP('IMPUTACIONES DETALLE'!C1774,ACTIVIDADES!$A$1:$B$37,2,FALSE))</f>
        <v/>
      </c>
      <c r="E1774" s="8" t="str">
        <f>IF('IMPUTACIONES DETALLE'!D1774="","",'IMPUTACIONES DETALLE'!D1774&amp;" -- "&amp;IF('IMPUTACIONES DETALLE'!E1774="","Actividad de "&amp;'IMPUTACIONES DETALLE'!C1774,'IMPUTACIONES DETALLE'!E1774))</f>
        <v/>
      </c>
      <c r="F1774" s="8" t="str">
        <f>IF('IMPUTACIONES DETALLE'!D1774="","",'IMPUTACIONES DETALLE'!D1774)</f>
        <v/>
      </c>
      <c r="G1774" s="8">
        <f>'IMPUTACIONES DETALLE'!F1774</f>
        <v>0</v>
      </c>
      <c r="L1774" s="8" t="e">
        <f t="shared" si="243"/>
        <v>#VALUE!</v>
      </c>
      <c r="N1774" s="8">
        <f t="shared" si="244"/>
        <v>0</v>
      </c>
      <c r="O1774" s="8" t="str">
        <f t="shared" si="245"/>
        <v/>
      </c>
      <c r="P1774" s="8" t="str">
        <f t="shared" si="246"/>
        <v/>
      </c>
      <c r="Q1774" s="8" t="str">
        <f t="shared" si="247"/>
        <v/>
      </c>
      <c r="R1774" s="8">
        <v>1</v>
      </c>
      <c r="S1774" s="8" t="str">
        <f t="shared" si="248"/>
        <v/>
      </c>
      <c r="T1774" s="8" t="str">
        <f t="shared" si="249"/>
        <v/>
      </c>
      <c r="U1774" s="8" t="str">
        <f t="shared" si="250"/>
        <v/>
      </c>
      <c r="V1774" s="8" t="str">
        <f t="shared" si="251"/>
        <v/>
      </c>
    </row>
    <row r="1775" spans="1:22" x14ac:dyDescent="0.25">
      <c r="A1775" s="8" t="str">
        <f>IF('IMPUTACIONES DETALLE'!A1775="","",'EXP INFORME HU'!$R$2)</f>
        <v/>
      </c>
      <c r="B1775" s="9" t="str">
        <f>IF('IMPUTACIONES DETALLE'!A1775="","",'IMPUTACIONES DETALLE'!A1775)</f>
        <v/>
      </c>
      <c r="C1775" s="8" t="str">
        <f>IF('IMPUTACIONES DETALLE'!B1775="","",VLOOKUP('IMPUTACIONES DETALLE'!B1775,PERSONAS!$A$1:$B$59,2,FALSE))</f>
        <v/>
      </c>
      <c r="D1775" s="8" t="str">
        <f>IF('IMPUTACIONES DETALLE'!C1775="","",VLOOKUP('IMPUTACIONES DETALLE'!C1775,ACTIVIDADES!$A$1:$B$37,2,FALSE))</f>
        <v/>
      </c>
      <c r="E1775" s="8" t="str">
        <f>IF('IMPUTACIONES DETALLE'!D1775="","",'IMPUTACIONES DETALLE'!D1775&amp;" -- "&amp;IF('IMPUTACIONES DETALLE'!E1775="","Actividad de "&amp;'IMPUTACIONES DETALLE'!C1775,'IMPUTACIONES DETALLE'!E1775))</f>
        <v/>
      </c>
      <c r="F1775" s="8" t="str">
        <f>IF('IMPUTACIONES DETALLE'!D1775="","",'IMPUTACIONES DETALLE'!D1775)</f>
        <v/>
      </c>
      <c r="G1775" s="8">
        <f>'IMPUTACIONES DETALLE'!F1775</f>
        <v>0</v>
      </c>
      <c r="L1775" s="8" t="e">
        <f t="shared" si="243"/>
        <v>#VALUE!</v>
      </c>
      <c r="N1775" s="8">
        <f t="shared" si="244"/>
        <v>0</v>
      </c>
      <c r="O1775" s="8" t="str">
        <f t="shared" si="245"/>
        <v/>
      </c>
      <c r="P1775" s="8" t="str">
        <f t="shared" si="246"/>
        <v/>
      </c>
      <c r="Q1775" s="8" t="str">
        <f t="shared" si="247"/>
        <v/>
      </c>
      <c r="R1775" s="8">
        <v>1</v>
      </c>
      <c r="S1775" s="8" t="str">
        <f t="shared" si="248"/>
        <v/>
      </c>
      <c r="T1775" s="8" t="str">
        <f t="shared" si="249"/>
        <v/>
      </c>
      <c r="U1775" s="8" t="str">
        <f t="shared" si="250"/>
        <v/>
      </c>
      <c r="V1775" s="8" t="str">
        <f t="shared" si="251"/>
        <v/>
      </c>
    </row>
    <row r="1776" spans="1:22" x14ac:dyDescent="0.25">
      <c r="A1776" s="8" t="str">
        <f>IF('IMPUTACIONES DETALLE'!A1776="","",'EXP INFORME HU'!$R$2)</f>
        <v/>
      </c>
      <c r="B1776" s="9" t="str">
        <f>IF('IMPUTACIONES DETALLE'!A1776="","",'IMPUTACIONES DETALLE'!A1776)</f>
        <v/>
      </c>
      <c r="C1776" s="8" t="str">
        <f>IF('IMPUTACIONES DETALLE'!B1776="","",VLOOKUP('IMPUTACIONES DETALLE'!B1776,PERSONAS!$A$1:$B$59,2,FALSE))</f>
        <v/>
      </c>
      <c r="D1776" s="8" t="str">
        <f>IF('IMPUTACIONES DETALLE'!C1776="","",VLOOKUP('IMPUTACIONES DETALLE'!C1776,ACTIVIDADES!$A$1:$B$37,2,FALSE))</f>
        <v/>
      </c>
      <c r="E1776" s="8" t="str">
        <f>IF('IMPUTACIONES DETALLE'!D1776="","",'IMPUTACIONES DETALLE'!D1776&amp;" -- "&amp;IF('IMPUTACIONES DETALLE'!E1776="","Actividad de "&amp;'IMPUTACIONES DETALLE'!C1776,'IMPUTACIONES DETALLE'!E1776))</f>
        <v/>
      </c>
      <c r="F1776" s="8" t="str">
        <f>IF('IMPUTACIONES DETALLE'!D1776="","",'IMPUTACIONES DETALLE'!D1776)</f>
        <v/>
      </c>
      <c r="G1776" s="8">
        <f>'IMPUTACIONES DETALLE'!F1776</f>
        <v>0</v>
      </c>
      <c r="L1776" s="8" t="e">
        <f t="shared" si="243"/>
        <v>#VALUE!</v>
      </c>
      <c r="N1776" s="8">
        <f t="shared" si="244"/>
        <v>0</v>
      </c>
      <c r="O1776" s="8" t="str">
        <f t="shared" si="245"/>
        <v/>
      </c>
      <c r="P1776" s="8" t="str">
        <f t="shared" si="246"/>
        <v/>
      </c>
      <c r="Q1776" s="8" t="str">
        <f t="shared" si="247"/>
        <v/>
      </c>
      <c r="R1776" s="8">
        <v>1</v>
      </c>
      <c r="S1776" s="8" t="str">
        <f t="shared" si="248"/>
        <v/>
      </c>
      <c r="T1776" s="8" t="str">
        <f t="shared" si="249"/>
        <v/>
      </c>
      <c r="U1776" s="8" t="str">
        <f t="shared" si="250"/>
        <v/>
      </c>
      <c r="V1776" s="8" t="str">
        <f t="shared" si="251"/>
        <v/>
      </c>
    </row>
    <row r="1777" spans="1:22" x14ac:dyDescent="0.25">
      <c r="A1777" s="8" t="str">
        <f>IF('IMPUTACIONES DETALLE'!A1777="","",'EXP INFORME HU'!$R$2)</f>
        <v/>
      </c>
      <c r="B1777" s="9" t="str">
        <f>IF('IMPUTACIONES DETALLE'!A1777="","",'IMPUTACIONES DETALLE'!A1777)</f>
        <v/>
      </c>
      <c r="C1777" s="8" t="str">
        <f>IF('IMPUTACIONES DETALLE'!B1777="","",VLOOKUP('IMPUTACIONES DETALLE'!B1777,PERSONAS!$A$1:$B$59,2,FALSE))</f>
        <v/>
      </c>
      <c r="D1777" s="8" t="str">
        <f>IF('IMPUTACIONES DETALLE'!C1777="","",VLOOKUP('IMPUTACIONES DETALLE'!C1777,ACTIVIDADES!$A$1:$B$37,2,FALSE))</f>
        <v/>
      </c>
      <c r="E1777" s="8" t="str">
        <f>IF('IMPUTACIONES DETALLE'!D1777="","",'IMPUTACIONES DETALLE'!D1777&amp;" -- "&amp;IF('IMPUTACIONES DETALLE'!E1777="","Actividad de "&amp;'IMPUTACIONES DETALLE'!C1777,'IMPUTACIONES DETALLE'!E1777))</f>
        <v/>
      </c>
      <c r="F1777" s="8" t="str">
        <f>IF('IMPUTACIONES DETALLE'!D1777="","",'IMPUTACIONES DETALLE'!D1777)</f>
        <v/>
      </c>
      <c r="G1777" s="8">
        <f>'IMPUTACIONES DETALLE'!F1777</f>
        <v>0</v>
      </c>
      <c r="L1777" s="8" t="e">
        <f t="shared" si="243"/>
        <v>#VALUE!</v>
      </c>
      <c r="N1777" s="8">
        <f t="shared" si="244"/>
        <v>0</v>
      </c>
      <c r="O1777" s="8" t="str">
        <f t="shared" si="245"/>
        <v/>
      </c>
      <c r="P1777" s="8" t="str">
        <f t="shared" si="246"/>
        <v/>
      </c>
      <c r="Q1777" s="8" t="str">
        <f t="shared" si="247"/>
        <v/>
      </c>
      <c r="R1777" s="8">
        <v>1</v>
      </c>
      <c r="S1777" s="8" t="str">
        <f t="shared" si="248"/>
        <v/>
      </c>
      <c r="T1777" s="8" t="str">
        <f t="shared" si="249"/>
        <v/>
      </c>
      <c r="U1777" s="8" t="str">
        <f t="shared" si="250"/>
        <v/>
      </c>
      <c r="V1777" s="8" t="str">
        <f t="shared" si="251"/>
        <v/>
      </c>
    </row>
    <row r="1778" spans="1:22" x14ac:dyDescent="0.25">
      <c r="A1778" s="8" t="str">
        <f>IF('IMPUTACIONES DETALLE'!A1778="","",'EXP INFORME HU'!$R$2)</f>
        <v/>
      </c>
      <c r="B1778" s="9" t="str">
        <f>IF('IMPUTACIONES DETALLE'!A1778="","",'IMPUTACIONES DETALLE'!A1778)</f>
        <v/>
      </c>
      <c r="C1778" s="8" t="str">
        <f>IF('IMPUTACIONES DETALLE'!B1778="","",VLOOKUP('IMPUTACIONES DETALLE'!B1778,PERSONAS!$A$1:$B$59,2,FALSE))</f>
        <v/>
      </c>
      <c r="D1778" s="8" t="str">
        <f>IF('IMPUTACIONES DETALLE'!C1778="","",VLOOKUP('IMPUTACIONES DETALLE'!C1778,ACTIVIDADES!$A$1:$B$37,2,FALSE))</f>
        <v/>
      </c>
      <c r="E1778" s="8" t="str">
        <f>IF('IMPUTACIONES DETALLE'!D1778="","",'IMPUTACIONES DETALLE'!D1778&amp;" -- "&amp;IF('IMPUTACIONES DETALLE'!E1778="","Actividad de "&amp;'IMPUTACIONES DETALLE'!C1778,'IMPUTACIONES DETALLE'!E1778))</f>
        <v/>
      </c>
      <c r="F1778" s="8" t="str">
        <f>IF('IMPUTACIONES DETALLE'!D1778="","",'IMPUTACIONES DETALLE'!D1778)</f>
        <v/>
      </c>
      <c r="G1778" s="8">
        <f>'IMPUTACIONES DETALLE'!F1778</f>
        <v>0</v>
      </c>
      <c r="L1778" s="8" t="e">
        <f t="shared" si="243"/>
        <v>#VALUE!</v>
      </c>
      <c r="N1778" s="8">
        <f t="shared" si="244"/>
        <v>0</v>
      </c>
      <c r="O1778" s="8" t="str">
        <f t="shared" si="245"/>
        <v/>
      </c>
      <c r="P1778" s="8" t="str">
        <f t="shared" si="246"/>
        <v/>
      </c>
      <c r="Q1778" s="8" t="str">
        <f t="shared" si="247"/>
        <v/>
      </c>
      <c r="R1778" s="8">
        <v>1</v>
      </c>
      <c r="S1778" s="8" t="str">
        <f t="shared" si="248"/>
        <v/>
      </c>
      <c r="T1778" s="8" t="str">
        <f t="shared" si="249"/>
        <v/>
      </c>
      <c r="U1778" s="8" t="str">
        <f t="shared" si="250"/>
        <v/>
      </c>
      <c r="V1778" s="8" t="str">
        <f t="shared" si="251"/>
        <v/>
      </c>
    </row>
    <row r="1779" spans="1:22" x14ac:dyDescent="0.25">
      <c r="A1779" s="8" t="str">
        <f>IF('IMPUTACIONES DETALLE'!A1779="","",'EXP INFORME HU'!$R$2)</f>
        <v/>
      </c>
      <c r="B1779" s="9" t="str">
        <f>IF('IMPUTACIONES DETALLE'!A1779="","",'IMPUTACIONES DETALLE'!A1779)</f>
        <v/>
      </c>
      <c r="C1779" s="8" t="str">
        <f>IF('IMPUTACIONES DETALLE'!B1779="","",VLOOKUP('IMPUTACIONES DETALLE'!B1779,PERSONAS!$A$1:$B$59,2,FALSE))</f>
        <v/>
      </c>
      <c r="D1779" s="8" t="str">
        <f>IF('IMPUTACIONES DETALLE'!C1779="","",VLOOKUP('IMPUTACIONES DETALLE'!C1779,ACTIVIDADES!$A$1:$B$37,2,FALSE))</f>
        <v/>
      </c>
      <c r="E1779" s="8" t="str">
        <f>IF('IMPUTACIONES DETALLE'!D1779="","",'IMPUTACIONES DETALLE'!D1779&amp;" -- "&amp;IF('IMPUTACIONES DETALLE'!E1779="","Actividad de "&amp;'IMPUTACIONES DETALLE'!C1779,'IMPUTACIONES DETALLE'!E1779))</f>
        <v/>
      </c>
      <c r="F1779" s="8" t="str">
        <f>IF('IMPUTACIONES DETALLE'!D1779="","",'IMPUTACIONES DETALLE'!D1779)</f>
        <v/>
      </c>
      <c r="G1779" s="8">
        <f>'IMPUTACIONES DETALLE'!F1779</f>
        <v>0</v>
      </c>
      <c r="L1779" s="8" t="e">
        <f t="shared" si="243"/>
        <v>#VALUE!</v>
      </c>
      <c r="N1779" s="8">
        <f t="shared" si="244"/>
        <v>0</v>
      </c>
      <c r="O1779" s="8" t="str">
        <f t="shared" si="245"/>
        <v/>
      </c>
      <c r="P1779" s="8" t="str">
        <f t="shared" si="246"/>
        <v/>
      </c>
      <c r="Q1779" s="8" t="str">
        <f t="shared" si="247"/>
        <v/>
      </c>
      <c r="R1779" s="8">
        <v>1</v>
      </c>
      <c r="S1779" s="8" t="str">
        <f t="shared" si="248"/>
        <v/>
      </c>
      <c r="T1779" s="8" t="str">
        <f t="shared" si="249"/>
        <v/>
      </c>
      <c r="U1779" s="8" t="str">
        <f t="shared" si="250"/>
        <v/>
      </c>
      <c r="V1779" s="8" t="str">
        <f t="shared" si="251"/>
        <v/>
      </c>
    </row>
    <row r="1780" spans="1:22" x14ac:dyDescent="0.25">
      <c r="A1780" s="8" t="str">
        <f>IF('IMPUTACIONES DETALLE'!A1780="","",'EXP INFORME HU'!$R$2)</f>
        <v/>
      </c>
      <c r="B1780" s="9" t="str">
        <f>IF('IMPUTACIONES DETALLE'!A1780="","",'IMPUTACIONES DETALLE'!A1780)</f>
        <v/>
      </c>
      <c r="C1780" s="8" t="str">
        <f>IF('IMPUTACIONES DETALLE'!B1780="","",VLOOKUP('IMPUTACIONES DETALLE'!B1780,PERSONAS!$A$1:$B$59,2,FALSE))</f>
        <v/>
      </c>
      <c r="D1780" s="8" t="str">
        <f>IF('IMPUTACIONES DETALLE'!C1780="","",VLOOKUP('IMPUTACIONES DETALLE'!C1780,ACTIVIDADES!$A$1:$B$37,2,FALSE))</f>
        <v/>
      </c>
      <c r="E1780" s="8" t="str">
        <f>IF('IMPUTACIONES DETALLE'!D1780="","",'IMPUTACIONES DETALLE'!D1780&amp;" -- "&amp;IF('IMPUTACIONES DETALLE'!E1780="","Actividad de "&amp;'IMPUTACIONES DETALLE'!C1780,'IMPUTACIONES DETALLE'!E1780))</f>
        <v/>
      </c>
      <c r="F1780" s="8" t="str">
        <f>IF('IMPUTACIONES DETALLE'!D1780="","",'IMPUTACIONES DETALLE'!D1780)</f>
        <v/>
      </c>
      <c r="G1780" s="8">
        <f>'IMPUTACIONES DETALLE'!F1780</f>
        <v>0</v>
      </c>
      <c r="L1780" s="8" t="e">
        <f t="shared" si="243"/>
        <v>#VALUE!</v>
      </c>
      <c r="N1780" s="8">
        <f t="shared" si="244"/>
        <v>0</v>
      </c>
      <c r="O1780" s="8" t="str">
        <f t="shared" si="245"/>
        <v/>
      </c>
      <c r="P1780" s="8" t="str">
        <f t="shared" si="246"/>
        <v/>
      </c>
      <c r="Q1780" s="8" t="str">
        <f t="shared" si="247"/>
        <v/>
      </c>
      <c r="R1780" s="8">
        <v>1</v>
      </c>
      <c r="S1780" s="8" t="str">
        <f t="shared" si="248"/>
        <v/>
      </c>
      <c r="T1780" s="8" t="str">
        <f t="shared" si="249"/>
        <v/>
      </c>
      <c r="U1780" s="8" t="str">
        <f t="shared" si="250"/>
        <v/>
      </c>
      <c r="V1780" s="8" t="str">
        <f t="shared" si="251"/>
        <v/>
      </c>
    </row>
    <row r="1781" spans="1:22" x14ac:dyDescent="0.25">
      <c r="A1781" s="8" t="str">
        <f>IF('IMPUTACIONES DETALLE'!A1781="","",'EXP INFORME HU'!$R$2)</f>
        <v/>
      </c>
      <c r="B1781" s="9" t="str">
        <f>IF('IMPUTACIONES DETALLE'!A1781="","",'IMPUTACIONES DETALLE'!A1781)</f>
        <v/>
      </c>
      <c r="C1781" s="8" t="str">
        <f>IF('IMPUTACIONES DETALLE'!B1781="","",VLOOKUP('IMPUTACIONES DETALLE'!B1781,PERSONAS!$A$1:$B$59,2,FALSE))</f>
        <v/>
      </c>
      <c r="D1781" s="8" t="str">
        <f>IF('IMPUTACIONES DETALLE'!C1781="","",VLOOKUP('IMPUTACIONES DETALLE'!C1781,ACTIVIDADES!$A$1:$B$37,2,FALSE))</f>
        <v/>
      </c>
      <c r="E1781" s="8" t="str">
        <f>IF('IMPUTACIONES DETALLE'!D1781="","",'IMPUTACIONES DETALLE'!D1781&amp;" -- "&amp;IF('IMPUTACIONES DETALLE'!E1781="","Actividad de "&amp;'IMPUTACIONES DETALLE'!C1781,'IMPUTACIONES DETALLE'!E1781))</f>
        <v/>
      </c>
      <c r="F1781" s="8" t="str">
        <f>IF('IMPUTACIONES DETALLE'!D1781="","",'IMPUTACIONES DETALLE'!D1781)</f>
        <v/>
      </c>
      <c r="G1781" s="8">
        <f>'IMPUTACIONES DETALLE'!F1781</f>
        <v>0</v>
      </c>
      <c r="L1781" s="8" t="e">
        <f t="shared" si="243"/>
        <v>#VALUE!</v>
      </c>
      <c r="N1781" s="8">
        <f t="shared" si="244"/>
        <v>0</v>
      </c>
      <c r="O1781" s="8" t="str">
        <f t="shared" si="245"/>
        <v/>
      </c>
      <c r="P1781" s="8" t="str">
        <f t="shared" si="246"/>
        <v/>
      </c>
      <c r="Q1781" s="8" t="str">
        <f t="shared" si="247"/>
        <v/>
      </c>
      <c r="R1781" s="8">
        <v>1</v>
      </c>
      <c r="S1781" s="8" t="str">
        <f t="shared" si="248"/>
        <v/>
      </c>
      <c r="T1781" s="8" t="str">
        <f t="shared" si="249"/>
        <v/>
      </c>
      <c r="U1781" s="8" t="str">
        <f t="shared" si="250"/>
        <v/>
      </c>
      <c r="V1781" s="8" t="str">
        <f t="shared" si="251"/>
        <v/>
      </c>
    </row>
    <row r="1782" spans="1:22" x14ac:dyDescent="0.25">
      <c r="A1782" s="8" t="str">
        <f>IF('IMPUTACIONES DETALLE'!A1782="","",'EXP INFORME HU'!$R$2)</f>
        <v/>
      </c>
      <c r="B1782" s="9" t="str">
        <f>IF('IMPUTACIONES DETALLE'!A1782="","",'IMPUTACIONES DETALLE'!A1782)</f>
        <v/>
      </c>
      <c r="C1782" s="8" t="str">
        <f>IF('IMPUTACIONES DETALLE'!B1782="","",VLOOKUP('IMPUTACIONES DETALLE'!B1782,PERSONAS!$A$1:$B$59,2,FALSE))</f>
        <v/>
      </c>
      <c r="D1782" s="8" t="str">
        <f>IF('IMPUTACIONES DETALLE'!C1782="","",VLOOKUP('IMPUTACIONES DETALLE'!C1782,ACTIVIDADES!$A$1:$B$37,2,FALSE))</f>
        <v/>
      </c>
      <c r="E1782" s="8" t="str">
        <f>IF('IMPUTACIONES DETALLE'!D1782="","",'IMPUTACIONES DETALLE'!D1782&amp;" -- "&amp;IF('IMPUTACIONES DETALLE'!E1782="","Actividad de "&amp;'IMPUTACIONES DETALLE'!C1782,'IMPUTACIONES DETALLE'!E1782))</f>
        <v/>
      </c>
      <c r="F1782" s="8" t="str">
        <f>IF('IMPUTACIONES DETALLE'!D1782="","",'IMPUTACIONES DETALLE'!D1782)</f>
        <v/>
      </c>
      <c r="G1782" s="8">
        <f>'IMPUTACIONES DETALLE'!F1782</f>
        <v>0</v>
      </c>
      <c r="L1782" s="8" t="e">
        <f t="shared" si="243"/>
        <v>#VALUE!</v>
      </c>
      <c r="N1782" s="8">
        <f t="shared" si="244"/>
        <v>0</v>
      </c>
      <c r="O1782" s="8" t="str">
        <f t="shared" si="245"/>
        <v/>
      </c>
      <c r="P1782" s="8" t="str">
        <f t="shared" si="246"/>
        <v/>
      </c>
      <c r="Q1782" s="8" t="str">
        <f t="shared" si="247"/>
        <v/>
      </c>
      <c r="R1782" s="8">
        <v>1</v>
      </c>
      <c r="S1782" s="8" t="str">
        <f t="shared" si="248"/>
        <v/>
      </c>
      <c r="T1782" s="8" t="str">
        <f t="shared" si="249"/>
        <v/>
      </c>
      <c r="U1782" s="8" t="str">
        <f t="shared" si="250"/>
        <v/>
      </c>
      <c r="V1782" s="8" t="str">
        <f t="shared" si="251"/>
        <v/>
      </c>
    </row>
    <row r="1783" spans="1:22" x14ac:dyDescent="0.25">
      <c r="A1783" s="8" t="str">
        <f>IF('IMPUTACIONES DETALLE'!A1783="","",'EXP INFORME HU'!$R$2)</f>
        <v/>
      </c>
      <c r="B1783" s="9" t="str">
        <f>IF('IMPUTACIONES DETALLE'!A1783="","",'IMPUTACIONES DETALLE'!A1783)</f>
        <v/>
      </c>
      <c r="C1783" s="8" t="str">
        <f>IF('IMPUTACIONES DETALLE'!B1783="","",VLOOKUP('IMPUTACIONES DETALLE'!B1783,PERSONAS!$A$1:$B$59,2,FALSE))</f>
        <v/>
      </c>
      <c r="D1783" s="8" t="str">
        <f>IF('IMPUTACIONES DETALLE'!C1783="","",VLOOKUP('IMPUTACIONES DETALLE'!C1783,ACTIVIDADES!$A$1:$B$37,2,FALSE))</f>
        <v/>
      </c>
      <c r="E1783" s="8" t="str">
        <f>IF('IMPUTACIONES DETALLE'!D1783="","",'IMPUTACIONES DETALLE'!D1783&amp;" -- "&amp;IF('IMPUTACIONES DETALLE'!E1783="","Actividad de "&amp;'IMPUTACIONES DETALLE'!C1783,'IMPUTACIONES DETALLE'!E1783))</f>
        <v/>
      </c>
      <c r="F1783" s="8" t="str">
        <f>IF('IMPUTACIONES DETALLE'!D1783="","",'IMPUTACIONES DETALLE'!D1783)</f>
        <v/>
      </c>
      <c r="G1783" s="8">
        <f>'IMPUTACIONES DETALLE'!F1783</f>
        <v>0</v>
      </c>
      <c r="L1783" s="8" t="e">
        <f t="shared" si="243"/>
        <v>#VALUE!</v>
      </c>
      <c r="N1783" s="8">
        <f t="shared" si="244"/>
        <v>0</v>
      </c>
      <c r="O1783" s="8" t="str">
        <f t="shared" si="245"/>
        <v/>
      </c>
      <c r="P1783" s="8" t="str">
        <f t="shared" si="246"/>
        <v/>
      </c>
      <c r="Q1783" s="8" t="str">
        <f t="shared" si="247"/>
        <v/>
      </c>
      <c r="R1783" s="8">
        <v>1</v>
      </c>
      <c r="S1783" s="8" t="str">
        <f t="shared" si="248"/>
        <v/>
      </c>
      <c r="T1783" s="8" t="str">
        <f t="shared" si="249"/>
        <v/>
      </c>
      <c r="U1783" s="8" t="str">
        <f t="shared" si="250"/>
        <v/>
      </c>
      <c r="V1783" s="8" t="str">
        <f t="shared" si="251"/>
        <v/>
      </c>
    </row>
    <row r="1784" spans="1:22" x14ac:dyDescent="0.25">
      <c r="A1784" s="8" t="str">
        <f>IF('IMPUTACIONES DETALLE'!A1784="","",'EXP INFORME HU'!$R$2)</f>
        <v/>
      </c>
      <c r="B1784" s="9" t="str">
        <f>IF('IMPUTACIONES DETALLE'!A1784="","",'IMPUTACIONES DETALLE'!A1784)</f>
        <v/>
      </c>
      <c r="C1784" s="8" t="str">
        <f>IF('IMPUTACIONES DETALLE'!B1784="","",VLOOKUP('IMPUTACIONES DETALLE'!B1784,PERSONAS!$A$1:$B$59,2,FALSE))</f>
        <v/>
      </c>
      <c r="D1784" s="8" t="str">
        <f>IF('IMPUTACIONES DETALLE'!C1784="","",VLOOKUP('IMPUTACIONES DETALLE'!C1784,ACTIVIDADES!$A$1:$B$37,2,FALSE))</f>
        <v/>
      </c>
      <c r="E1784" s="8" t="str">
        <f>IF('IMPUTACIONES DETALLE'!D1784="","",'IMPUTACIONES DETALLE'!D1784&amp;" -- "&amp;IF('IMPUTACIONES DETALLE'!E1784="","Actividad de "&amp;'IMPUTACIONES DETALLE'!C1784,'IMPUTACIONES DETALLE'!E1784))</f>
        <v/>
      </c>
      <c r="F1784" s="8" t="str">
        <f>IF('IMPUTACIONES DETALLE'!D1784="","",'IMPUTACIONES DETALLE'!D1784)</f>
        <v/>
      </c>
      <c r="G1784" s="8">
        <f>'IMPUTACIONES DETALLE'!F1784</f>
        <v>0</v>
      </c>
      <c r="L1784" s="8" t="e">
        <f t="shared" si="243"/>
        <v>#VALUE!</v>
      </c>
      <c r="N1784" s="8">
        <f t="shared" si="244"/>
        <v>0</v>
      </c>
      <c r="O1784" s="8" t="str">
        <f t="shared" si="245"/>
        <v/>
      </c>
      <c r="P1784" s="8" t="str">
        <f t="shared" si="246"/>
        <v/>
      </c>
      <c r="Q1784" s="8" t="str">
        <f t="shared" si="247"/>
        <v/>
      </c>
      <c r="R1784" s="8">
        <v>1</v>
      </c>
      <c r="S1784" s="8" t="str">
        <f t="shared" si="248"/>
        <v/>
      </c>
      <c r="T1784" s="8" t="str">
        <f t="shared" si="249"/>
        <v/>
      </c>
      <c r="U1784" s="8" t="str">
        <f t="shared" si="250"/>
        <v/>
      </c>
      <c r="V1784" s="8" t="str">
        <f t="shared" si="251"/>
        <v/>
      </c>
    </row>
    <row r="1785" spans="1:22" x14ac:dyDescent="0.25">
      <c r="A1785" s="8" t="str">
        <f>IF('IMPUTACIONES DETALLE'!A1785="","",'EXP INFORME HU'!$R$2)</f>
        <v/>
      </c>
      <c r="B1785" s="9" t="str">
        <f>IF('IMPUTACIONES DETALLE'!A1785="","",'IMPUTACIONES DETALLE'!A1785)</f>
        <v/>
      </c>
      <c r="C1785" s="8" t="str">
        <f>IF('IMPUTACIONES DETALLE'!B1785="","",VLOOKUP('IMPUTACIONES DETALLE'!B1785,PERSONAS!$A$1:$B$59,2,FALSE))</f>
        <v/>
      </c>
      <c r="D1785" s="8" t="str">
        <f>IF('IMPUTACIONES DETALLE'!C1785="","",VLOOKUP('IMPUTACIONES DETALLE'!C1785,ACTIVIDADES!$A$1:$B$37,2,FALSE))</f>
        <v/>
      </c>
      <c r="E1785" s="8" t="str">
        <f>IF('IMPUTACIONES DETALLE'!D1785="","",'IMPUTACIONES DETALLE'!D1785&amp;" -- "&amp;IF('IMPUTACIONES DETALLE'!E1785="","Actividad de "&amp;'IMPUTACIONES DETALLE'!C1785,'IMPUTACIONES DETALLE'!E1785))</f>
        <v/>
      </c>
      <c r="F1785" s="8" t="str">
        <f>IF('IMPUTACIONES DETALLE'!D1785="","",'IMPUTACIONES DETALLE'!D1785)</f>
        <v/>
      </c>
      <c r="G1785" s="8">
        <f>'IMPUTACIONES DETALLE'!F1785</f>
        <v>0</v>
      </c>
      <c r="L1785" s="8" t="e">
        <f t="shared" si="243"/>
        <v>#VALUE!</v>
      </c>
      <c r="N1785" s="8">
        <f t="shared" si="244"/>
        <v>0</v>
      </c>
      <c r="O1785" s="8" t="str">
        <f t="shared" si="245"/>
        <v/>
      </c>
      <c r="P1785" s="8" t="str">
        <f t="shared" si="246"/>
        <v/>
      </c>
      <c r="Q1785" s="8" t="str">
        <f t="shared" si="247"/>
        <v/>
      </c>
      <c r="R1785" s="8">
        <v>1</v>
      </c>
      <c r="S1785" s="8" t="str">
        <f t="shared" si="248"/>
        <v/>
      </c>
      <c r="T1785" s="8" t="str">
        <f t="shared" si="249"/>
        <v/>
      </c>
      <c r="U1785" s="8" t="str">
        <f t="shared" si="250"/>
        <v/>
      </c>
      <c r="V1785" s="8" t="str">
        <f t="shared" si="251"/>
        <v/>
      </c>
    </row>
    <row r="1786" spans="1:22" x14ac:dyDescent="0.25">
      <c r="A1786" s="8" t="str">
        <f>IF('IMPUTACIONES DETALLE'!A1786="","",'EXP INFORME HU'!$R$2)</f>
        <v/>
      </c>
      <c r="B1786" s="9" t="str">
        <f>IF('IMPUTACIONES DETALLE'!A1786="","",'IMPUTACIONES DETALLE'!A1786)</f>
        <v/>
      </c>
      <c r="C1786" s="8" t="str">
        <f>IF('IMPUTACIONES DETALLE'!B1786="","",VLOOKUP('IMPUTACIONES DETALLE'!B1786,PERSONAS!$A$1:$B$59,2,FALSE))</f>
        <v/>
      </c>
      <c r="D1786" s="8" t="str">
        <f>IF('IMPUTACIONES DETALLE'!C1786="","",VLOOKUP('IMPUTACIONES DETALLE'!C1786,ACTIVIDADES!$A$1:$B$37,2,FALSE))</f>
        <v/>
      </c>
      <c r="E1786" s="8" t="str">
        <f>IF('IMPUTACIONES DETALLE'!D1786="","",'IMPUTACIONES DETALLE'!D1786&amp;" -- "&amp;IF('IMPUTACIONES DETALLE'!E1786="","Actividad de "&amp;'IMPUTACIONES DETALLE'!C1786,'IMPUTACIONES DETALLE'!E1786))</f>
        <v/>
      </c>
      <c r="F1786" s="8" t="str">
        <f>IF('IMPUTACIONES DETALLE'!D1786="","",'IMPUTACIONES DETALLE'!D1786)</f>
        <v/>
      </c>
      <c r="G1786" s="8">
        <f>'IMPUTACIONES DETALLE'!F1786</f>
        <v>0</v>
      </c>
      <c r="L1786" s="8" t="e">
        <f t="shared" si="243"/>
        <v>#VALUE!</v>
      </c>
      <c r="N1786" s="8">
        <f t="shared" si="244"/>
        <v>0</v>
      </c>
      <c r="O1786" s="8" t="str">
        <f t="shared" si="245"/>
        <v/>
      </c>
      <c r="P1786" s="8" t="str">
        <f t="shared" si="246"/>
        <v/>
      </c>
      <c r="Q1786" s="8" t="str">
        <f t="shared" si="247"/>
        <v/>
      </c>
      <c r="R1786" s="8">
        <v>1</v>
      </c>
      <c r="S1786" s="8" t="str">
        <f t="shared" si="248"/>
        <v/>
      </c>
      <c r="T1786" s="8" t="str">
        <f t="shared" si="249"/>
        <v/>
      </c>
      <c r="U1786" s="8" t="str">
        <f t="shared" si="250"/>
        <v/>
      </c>
      <c r="V1786" s="8" t="str">
        <f t="shared" si="251"/>
        <v/>
      </c>
    </row>
    <row r="1787" spans="1:22" x14ac:dyDescent="0.25">
      <c r="A1787" s="8" t="str">
        <f>IF('IMPUTACIONES DETALLE'!A1787="","",'EXP INFORME HU'!$R$2)</f>
        <v/>
      </c>
      <c r="B1787" s="9" t="str">
        <f>IF('IMPUTACIONES DETALLE'!A1787="","",'IMPUTACIONES DETALLE'!A1787)</f>
        <v/>
      </c>
      <c r="C1787" s="8" t="str">
        <f>IF('IMPUTACIONES DETALLE'!B1787="","",VLOOKUP('IMPUTACIONES DETALLE'!B1787,PERSONAS!$A$1:$B$59,2,FALSE))</f>
        <v/>
      </c>
      <c r="D1787" s="8" t="str">
        <f>IF('IMPUTACIONES DETALLE'!C1787="","",VLOOKUP('IMPUTACIONES DETALLE'!C1787,ACTIVIDADES!$A$1:$B$37,2,FALSE))</f>
        <v/>
      </c>
      <c r="E1787" s="8" t="str">
        <f>IF('IMPUTACIONES DETALLE'!D1787="","",'IMPUTACIONES DETALLE'!D1787&amp;" -- "&amp;IF('IMPUTACIONES DETALLE'!E1787="","Actividad de "&amp;'IMPUTACIONES DETALLE'!C1787,'IMPUTACIONES DETALLE'!E1787))</f>
        <v/>
      </c>
      <c r="F1787" s="8" t="str">
        <f>IF('IMPUTACIONES DETALLE'!D1787="","",'IMPUTACIONES DETALLE'!D1787)</f>
        <v/>
      </c>
      <c r="G1787" s="8">
        <f>'IMPUTACIONES DETALLE'!F1787</f>
        <v>0</v>
      </c>
      <c r="L1787" s="8" t="e">
        <f t="shared" si="243"/>
        <v>#VALUE!</v>
      </c>
      <c r="N1787" s="8">
        <f t="shared" si="244"/>
        <v>0</v>
      </c>
      <c r="O1787" s="8" t="str">
        <f t="shared" si="245"/>
        <v/>
      </c>
      <c r="P1787" s="8" t="str">
        <f t="shared" si="246"/>
        <v/>
      </c>
      <c r="Q1787" s="8" t="str">
        <f t="shared" si="247"/>
        <v/>
      </c>
      <c r="R1787" s="8">
        <v>1</v>
      </c>
      <c r="S1787" s="8" t="str">
        <f t="shared" si="248"/>
        <v/>
      </c>
      <c r="T1787" s="8" t="str">
        <f t="shared" si="249"/>
        <v/>
      </c>
      <c r="U1787" s="8" t="str">
        <f t="shared" si="250"/>
        <v/>
      </c>
      <c r="V1787" s="8" t="str">
        <f t="shared" si="251"/>
        <v/>
      </c>
    </row>
    <row r="1788" spans="1:22" x14ac:dyDescent="0.25">
      <c r="A1788" s="8" t="str">
        <f>IF('IMPUTACIONES DETALLE'!A1788="","",'EXP INFORME HU'!$R$2)</f>
        <v/>
      </c>
      <c r="B1788" s="9" t="str">
        <f>IF('IMPUTACIONES DETALLE'!A1788="","",'IMPUTACIONES DETALLE'!A1788)</f>
        <v/>
      </c>
      <c r="C1788" s="8" t="str">
        <f>IF('IMPUTACIONES DETALLE'!B1788="","",VLOOKUP('IMPUTACIONES DETALLE'!B1788,PERSONAS!$A$1:$B$59,2,FALSE))</f>
        <v/>
      </c>
      <c r="D1788" s="8" t="str">
        <f>IF('IMPUTACIONES DETALLE'!C1788="","",VLOOKUP('IMPUTACIONES DETALLE'!C1788,ACTIVIDADES!$A$1:$B$37,2,FALSE))</f>
        <v/>
      </c>
      <c r="E1788" s="8" t="str">
        <f>IF('IMPUTACIONES DETALLE'!D1788="","",'IMPUTACIONES DETALLE'!D1788&amp;" -- "&amp;IF('IMPUTACIONES DETALLE'!E1788="","Actividad de "&amp;'IMPUTACIONES DETALLE'!C1788,'IMPUTACIONES DETALLE'!E1788))</f>
        <v/>
      </c>
      <c r="F1788" s="8" t="str">
        <f>IF('IMPUTACIONES DETALLE'!D1788="","",'IMPUTACIONES DETALLE'!D1788)</f>
        <v/>
      </c>
      <c r="G1788" s="8">
        <f>'IMPUTACIONES DETALLE'!F1788</f>
        <v>0</v>
      </c>
      <c r="L1788" s="8" t="e">
        <f t="shared" si="243"/>
        <v>#VALUE!</v>
      </c>
      <c r="N1788" s="8">
        <f t="shared" si="244"/>
        <v>0</v>
      </c>
      <c r="O1788" s="8" t="str">
        <f t="shared" si="245"/>
        <v/>
      </c>
      <c r="P1788" s="8" t="str">
        <f t="shared" si="246"/>
        <v/>
      </c>
      <c r="Q1788" s="8" t="str">
        <f t="shared" si="247"/>
        <v/>
      </c>
      <c r="R1788" s="8">
        <v>1</v>
      </c>
      <c r="S1788" s="8" t="str">
        <f t="shared" si="248"/>
        <v/>
      </c>
      <c r="T1788" s="8" t="str">
        <f t="shared" si="249"/>
        <v/>
      </c>
      <c r="U1788" s="8" t="str">
        <f t="shared" si="250"/>
        <v/>
      </c>
      <c r="V1788" s="8" t="str">
        <f t="shared" si="251"/>
        <v/>
      </c>
    </row>
    <row r="1789" spans="1:22" x14ac:dyDescent="0.25">
      <c r="A1789" s="8" t="str">
        <f>IF('IMPUTACIONES DETALLE'!A1789="","",'EXP INFORME HU'!$R$2)</f>
        <v/>
      </c>
      <c r="B1789" s="9" t="str">
        <f>IF('IMPUTACIONES DETALLE'!A1789="","",'IMPUTACIONES DETALLE'!A1789)</f>
        <v/>
      </c>
      <c r="C1789" s="8" t="str">
        <f>IF('IMPUTACIONES DETALLE'!B1789="","",VLOOKUP('IMPUTACIONES DETALLE'!B1789,PERSONAS!$A$1:$B$59,2,FALSE))</f>
        <v/>
      </c>
      <c r="D1789" s="8" t="str">
        <f>IF('IMPUTACIONES DETALLE'!C1789="","",VLOOKUP('IMPUTACIONES DETALLE'!C1789,ACTIVIDADES!$A$1:$B$37,2,FALSE))</f>
        <v/>
      </c>
      <c r="E1789" s="8" t="str">
        <f>IF('IMPUTACIONES DETALLE'!D1789="","",'IMPUTACIONES DETALLE'!D1789&amp;" -- "&amp;IF('IMPUTACIONES DETALLE'!E1789="","Actividad de "&amp;'IMPUTACIONES DETALLE'!C1789,'IMPUTACIONES DETALLE'!E1789))</f>
        <v/>
      </c>
      <c r="F1789" s="8" t="str">
        <f>IF('IMPUTACIONES DETALLE'!D1789="","",'IMPUTACIONES DETALLE'!D1789)</f>
        <v/>
      </c>
      <c r="G1789" s="8">
        <f>'IMPUTACIONES DETALLE'!F1789</f>
        <v>0</v>
      </c>
      <c r="L1789" s="8" t="e">
        <f t="shared" si="243"/>
        <v>#VALUE!</v>
      </c>
      <c r="N1789" s="8">
        <f t="shared" si="244"/>
        <v>0</v>
      </c>
      <c r="O1789" s="8" t="str">
        <f t="shared" si="245"/>
        <v/>
      </c>
      <c r="P1789" s="8" t="str">
        <f t="shared" si="246"/>
        <v/>
      </c>
      <c r="Q1789" s="8" t="str">
        <f t="shared" si="247"/>
        <v/>
      </c>
      <c r="R1789" s="8">
        <v>1</v>
      </c>
      <c r="S1789" s="8" t="str">
        <f t="shared" si="248"/>
        <v/>
      </c>
      <c r="T1789" s="8" t="str">
        <f t="shared" si="249"/>
        <v/>
      </c>
      <c r="U1789" s="8" t="str">
        <f t="shared" si="250"/>
        <v/>
      </c>
      <c r="V1789" s="8" t="str">
        <f t="shared" si="251"/>
        <v/>
      </c>
    </row>
    <row r="1790" spans="1:22" x14ac:dyDescent="0.25">
      <c r="A1790" s="8" t="str">
        <f>IF('IMPUTACIONES DETALLE'!A1790="","",'EXP INFORME HU'!$R$2)</f>
        <v/>
      </c>
      <c r="B1790" s="9" t="str">
        <f>IF('IMPUTACIONES DETALLE'!A1790="","",'IMPUTACIONES DETALLE'!A1790)</f>
        <v/>
      </c>
      <c r="C1790" s="8" t="str">
        <f>IF('IMPUTACIONES DETALLE'!B1790="","",VLOOKUP('IMPUTACIONES DETALLE'!B1790,PERSONAS!$A$1:$B$59,2,FALSE))</f>
        <v/>
      </c>
      <c r="D1790" s="8" t="str">
        <f>IF('IMPUTACIONES DETALLE'!C1790="","",VLOOKUP('IMPUTACIONES DETALLE'!C1790,ACTIVIDADES!$A$1:$B$37,2,FALSE))</f>
        <v/>
      </c>
      <c r="E1790" s="8" t="str">
        <f>IF('IMPUTACIONES DETALLE'!D1790="","",'IMPUTACIONES DETALLE'!D1790&amp;" -- "&amp;IF('IMPUTACIONES DETALLE'!E1790="","Actividad de "&amp;'IMPUTACIONES DETALLE'!C1790,'IMPUTACIONES DETALLE'!E1790))</f>
        <v/>
      </c>
      <c r="F1790" s="8" t="str">
        <f>IF('IMPUTACIONES DETALLE'!D1790="","",'IMPUTACIONES DETALLE'!D1790)</f>
        <v/>
      </c>
      <c r="G1790" s="8">
        <f>'IMPUTACIONES DETALLE'!F1790</f>
        <v>0</v>
      </c>
      <c r="L1790" s="8" t="e">
        <f t="shared" si="243"/>
        <v>#VALUE!</v>
      </c>
      <c r="N1790" s="8">
        <f t="shared" si="244"/>
        <v>0</v>
      </c>
      <c r="O1790" s="8" t="str">
        <f t="shared" si="245"/>
        <v/>
      </c>
      <c r="P1790" s="8" t="str">
        <f t="shared" si="246"/>
        <v/>
      </c>
      <c r="Q1790" s="8" t="str">
        <f t="shared" si="247"/>
        <v/>
      </c>
      <c r="R1790" s="8">
        <v>1</v>
      </c>
      <c r="S1790" s="8" t="str">
        <f t="shared" si="248"/>
        <v/>
      </c>
      <c r="T1790" s="8" t="str">
        <f t="shared" si="249"/>
        <v/>
      </c>
      <c r="U1790" s="8" t="str">
        <f t="shared" si="250"/>
        <v/>
      </c>
      <c r="V1790" s="8" t="str">
        <f t="shared" si="251"/>
        <v/>
      </c>
    </row>
    <row r="1791" spans="1:22" x14ac:dyDescent="0.25">
      <c r="A1791" s="8" t="str">
        <f>IF('IMPUTACIONES DETALLE'!A1791="","",'EXP INFORME HU'!$R$2)</f>
        <v/>
      </c>
      <c r="B1791" s="9" t="str">
        <f>IF('IMPUTACIONES DETALLE'!A1791="","",'IMPUTACIONES DETALLE'!A1791)</f>
        <v/>
      </c>
      <c r="C1791" s="8" t="str">
        <f>IF('IMPUTACIONES DETALLE'!B1791="","",VLOOKUP('IMPUTACIONES DETALLE'!B1791,PERSONAS!$A$1:$B$59,2,FALSE))</f>
        <v/>
      </c>
      <c r="D1791" s="8" t="str">
        <f>IF('IMPUTACIONES DETALLE'!C1791="","",VLOOKUP('IMPUTACIONES DETALLE'!C1791,ACTIVIDADES!$A$1:$B$37,2,FALSE))</f>
        <v/>
      </c>
      <c r="E1791" s="8" t="str">
        <f>IF('IMPUTACIONES DETALLE'!D1791="","",'IMPUTACIONES DETALLE'!D1791&amp;" -- "&amp;IF('IMPUTACIONES DETALLE'!E1791="","Actividad de "&amp;'IMPUTACIONES DETALLE'!C1791,'IMPUTACIONES DETALLE'!E1791))</f>
        <v/>
      </c>
      <c r="F1791" s="8" t="str">
        <f>IF('IMPUTACIONES DETALLE'!D1791="","",'IMPUTACIONES DETALLE'!D1791)</f>
        <v/>
      </c>
      <c r="G1791" s="8">
        <f>'IMPUTACIONES DETALLE'!F1791</f>
        <v>0</v>
      </c>
      <c r="L1791" s="8" t="e">
        <f t="shared" si="243"/>
        <v>#VALUE!</v>
      </c>
      <c r="N1791" s="8">
        <f t="shared" si="244"/>
        <v>0</v>
      </c>
      <c r="O1791" s="8" t="str">
        <f t="shared" si="245"/>
        <v/>
      </c>
      <c r="P1791" s="8" t="str">
        <f t="shared" si="246"/>
        <v/>
      </c>
      <c r="Q1791" s="8" t="str">
        <f t="shared" si="247"/>
        <v/>
      </c>
      <c r="R1791" s="8">
        <v>1</v>
      </c>
      <c r="S1791" s="8" t="str">
        <f t="shared" si="248"/>
        <v/>
      </c>
      <c r="T1791" s="8" t="str">
        <f t="shared" si="249"/>
        <v/>
      </c>
      <c r="U1791" s="8" t="str">
        <f t="shared" si="250"/>
        <v/>
      </c>
      <c r="V1791" s="8" t="str">
        <f t="shared" si="251"/>
        <v/>
      </c>
    </row>
    <row r="1792" spans="1:22" x14ac:dyDescent="0.25">
      <c r="A1792" s="8" t="str">
        <f>IF('IMPUTACIONES DETALLE'!A1792="","",'EXP INFORME HU'!$R$2)</f>
        <v/>
      </c>
      <c r="B1792" s="9" t="str">
        <f>IF('IMPUTACIONES DETALLE'!A1792="","",'IMPUTACIONES DETALLE'!A1792)</f>
        <v/>
      </c>
      <c r="C1792" s="8" t="str">
        <f>IF('IMPUTACIONES DETALLE'!B1792="","",VLOOKUP('IMPUTACIONES DETALLE'!B1792,PERSONAS!$A$1:$B$59,2,FALSE))</f>
        <v/>
      </c>
      <c r="D1792" s="8" t="str">
        <f>IF('IMPUTACIONES DETALLE'!C1792="","",VLOOKUP('IMPUTACIONES DETALLE'!C1792,ACTIVIDADES!$A$1:$B$37,2,FALSE))</f>
        <v/>
      </c>
      <c r="E1792" s="8" t="str">
        <f>IF('IMPUTACIONES DETALLE'!D1792="","",'IMPUTACIONES DETALLE'!D1792&amp;" -- "&amp;IF('IMPUTACIONES DETALLE'!E1792="","Actividad de "&amp;'IMPUTACIONES DETALLE'!C1792,'IMPUTACIONES DETALLE'!E1792))</f>
        <v/>
      </c>
      <c r="F1792" s="8" t="str">
        <f>IF('IMPUTACIONES DETALLE'!D1792="","",'IMPUTACIONES DETALLE'!D1792)</f>
        <v/>
      </c>
      <c r="G1792" s="8">
        <f>'IMPUTACIONES DETALLE'!F1792</f>
        <v>0</v>
      </c>
      <c r="L1792" s="8" t="e">
        <f t="shared" si="243"/>
        <v>#VALUE!</v>
      </c>
      <c r="N1792" s="8">
        <f t="shared" si="244"/>
        <v>0</v>
      </c>
      <c r="O1792" s="8" t="str">
        <f t="shared" si="245"/>
        <v/>
      </c>
      <c r="P1792" s="8" t="str">
        <f t="shared" si="246"/>
        <v/>
      </c>
      <c r="Q1792" s="8" t="str">
        <f t="shared" si="247"/>
        <v/>
      </c>
      <c r="R1792" s="8">
        <v>1</v>
      </c>
      <c r="S1792" s="8" t="str">
        <f t="shared" si="248"/>
        <v/>
      </c>
      <c r="T1792" s="8" t="str">
        <f t="shared" si="249"/>
        <v/>
      </c>
      <c r="U1792" s="8" t="str">
        <f t="shared" si="250"/>
        <v/>
      </c>
      <c r="V1792" s="8" t="str">
        <f t="shared" si="251"/>
        <v/>
      </c>
    </row>
    <row r="1793" spans="1:22" x14ac:dyDescent="0.25">
      <c r="A1793" s="8" t="str">
        <f>IF('IMPUTACIONES DETALLE'!A1793="","",'EXP INFORME HU'!$R$2)</f>
        <v/>
      </c>
      <c r="B1793" s="9" t="str">
        <f>IF('IMPUTACIONES DETALLE'!A1793="","",'IMPUTACIONES DETALLE'!A1793)</f>
        <v/>
      </c>
      <c r="C1793" s="8" t="str">
        <f>IF('IMPUTACIONES DETALLE'!B1793="","",VLOOKUP('IMPUTACIONES DETALLE'!B1793,PERSONAS!$A$1:$B$59,2,FALSE))</f>
        <v/>
      </c>
      <c r="D1793" s="8" t="str">
        <f>IF('IMPUTACIONES DETALLE'!C1793="","",VLOOKUP('IMPUTACIONES DETALLE'!C1793,ACTIVIDADES!$A$1:$B$37,2,FALSE))</f>
        <v/>
      </c>
      <c r="E1793" s="8" t="str">
        <f>IF('IMPUTACIONES DETALLE'!D1793="","",'IMPUTACIONES DETALLE'!D1793&amp;" -- "&amp;IF('IMPUTACIONES DETALLE'!E1793="","Actividad de "&amp;'IMPUTACIONES DETALLE'!C1793,'IMPUTACIONES DETALLE'!E1793))</f>
        <v/>
      </c>
      <c r="F1793" s="8" t="str">
        <f>IF('IMPUTACIONES DETALLE'!D1793="","",'IMPUTACIONES DETALLE'!D1793)</f>
        <v/>
      </c>
      <c r="G1793" s="8">
        <f>'IMPUTACIONES DETALLE'!F1793</f>
        <v>0</v>
      </c>
      <c r="L1793" s="8" t="e">
        <f t="shared" si="243"/>
        <v>#VALUE!</v>
      </c>
      <c r="N1793" s="8">
        <f t="shared" si="244"/>
        <v>0</v>
      </c>
      <c r="O1793" s="8" t="str">
        <f t="shared" si="245"/>
        <v/>
      </c>
      <c r="P1793" s="8" t="str">
        <f t="shared" si="246"/>
        <v/>
      </c>
      <c r="Q1793" s="8" t="str">
        <f t="shared" si="247"/>
        <v/>
      </c>
      <c r="R1793" s="8">
        <v>1</v>
      </c>
      <c r="S1793" s="8" t="str">
        <f t="shared" si="248"/>
        <v/>
      </c>
      <c r="T1793" s="8" t="str">
        <f t="shared" si="249"/>
        <v/>
      </c>
      <c r="U1793" s="8" t="str">
        <f t="shared" si="250"/>
        <v/>
      </c>
      <c r="V1793" s="8" t="str">
        <f t="shared" si="251"/>
        <v/>
      </c>
    </row>
    <row r="1794" spans="1:22" x14ac:dyDescent="0.25">
      <c r="A1794" s="8" t="str">
        <f>IF('IMPUTACIONES DETALLE'!A1794="","",'EXP INFORME HU'!$R$2)</f>
        <v/>
      </c>
      <c r="B1794" s="9" t="str">
        <f>IF('IMPUTACIONES DETALLE'!A1794="","",'IMPUTACIONES DETALLE'!A1794)</f>
        <v/>
      </c>
      <c r="C1794" s="8" t="str">
        <f>IF('IMPUTACIONES DETALLE'!B1794="","",VLOOKUP('IMPUTACIONES DETALLE'!B1794,PERSONAS!$A$1:$B$59,2,FALSE))</f>
        <v/>
      </c>
      <c r="D1794" s="8" t="str">
        <f>IF('IMPUTACIONES DETALLE'!C1794="","",VLOOKUP('IMPUTACIONES DETALLE'!C1794,ACTIVIDADES!$A$1:$B$37,2,FALSE))</f>
        <v/>
      </c>
      <c r="E1794" s="8" t="str">
        <f>IF('IMPUTACIONES DETALLE'!D1794="","",'IMPUTACIONES DETALLE'!D1794&amp;" -- "&amp;IF('IMPUTACIONES DETALLE'!E1794="","Actividad de "&amp;'IMPUTACIONES DETALLE'!C1794,'IMPUTACIONES DETALLE'!E1794))</f>
        <v/>
      </c>
      <c r="F1794" s="8" t="str">
        <f>IF('IMPUTACIONES DETALLE'!D1794="","",'IMPUTACIONES DETALLE'!D1794)</f>
        <v/>
      </c>
      <c r="G1794" s="8">
        <f>'IMPUTACIONES DETALLE'!F1794</f>
        <v>0</v>
      </c>
      <c r="L1794" s="8" t="e">
        <f t="shared" si="243"/>
        <v>#VALUE!</v>
      </c>
      <c r="N1794" s="8">
        <f t="shared" si="244"/>
        <v>0</v>
      </c>
      <c r="O1794" s="8" t="str">
        <f t="shared" si="245"/>
        <v/>
      </c>
      <c r="P1794" s="8" t="str">
        <f t="shared" si="246"/>
        <v/>
      </c>
      <c r="Q1794" s="8" t="str">
        <f t="shared" si="247"/>
        <v/>
      </c>
      <c r="R1794" s="8">
        <v>1</v>
      </c>
      <c r="S1794" s="8" t="str">
        <f t="shared" si="248"/>
        <v/>
      </c>
      <c r="T1794" s="8" t="str">
        <f t="shared" si="249"/>
        <v/>
      </c>
      <c r="U1794" s="8" t="str">
        <f t="shared" si="250"/>
        <v/>
      </c>
      <c r="V1794" s="8" t="str">
        <f t="shared" si="251"/>
        <v/>
      </c>
    </row>
    <row r="1795" spans="1:22" x14ac:dyDescent="0.25">
      <c r="A1795" s="8" t="str">
        <f>IF('IMPUTACIONES DETALLE'!A1795="","",'EXP INFORME HU'!$R$2)</f>
        <v/>
      </c>
      <c r="B1795" s="9" t="str">
        <f>IF('IMPUTACIONES DETALLE'!A1795="","",'IMPUTACIONES DETALLE'!A1795)</f>
        <v/>
      </c>
      <c r="C1795" s="8" t="str">
        <f>IF('IMPUTACIONES DETALLE'!B1795="","",VLOOKUP('IMPUTACIONES DETALLE'!B1795,PERSONAS!$A$1:$B$59,2,FALSE))</f>
        <v/>
      </c>
      <c r="D1795" s="8" t="str">
        <f>IF('IMPUTACIONES DETALLE'!C1795="","",VLOOKUP('IMPUTACIONES DETALLE'!C1795,ACTIVIDADES!$A$1:$B$37,2,FALSE))</f>
        <v/>
      </c>
      <c r="E1795" s="8" t="str">
        <f>IF('IMPUTACIONES DETALLE'!D1795="","",'IMPUTACIONES DETALLE'!D1795&amp;" -- "&amp;IF('IMPUTACIONES DETALLE'!E1795="","Actividad de "&amp;'IMPUTACIONES DETALLE'!C1795,'IMPUTACIONES DETALLE'!E1795))</f>
        <v/>
      </c>
      <c r="F1795" s="8" t="str">
        <f>IF('IMPUTACIONES DETALLE'!D1795="","",'IMPUTACIONES DETALLE'!D1795)</f>
        <v/>
      </c>
      <c r="G1795" s="8">
        <f>'IMPUTACIONES DETALLE'!F1795</f>
        <v>0</v>
      </c>
      <c r="L1795" s="8" t="e">
        <f t="shared" ref="L1795:L1858" si="252">VALUE(U1795)</f>
        <v>#VALUE!</v>
      </c>
      <c r="N1795" s="8">
        <f t="shared" ref="N1795:N1858" si="253">(LEN(F1795)-LEN(SUBSTITUTE(F1795,"#","")))/LEN("#")</f>
        <v>0</v>
      </c>
      <c r="O1795" s="8" t="str">
        <f t="shared" ref="O1795:O1858" si="254">IFERROR(SUBSTITUTE(F1795,"#","@",N1795),"")</f>
        <v/>
      </c>
      <c r="P1795" s="8" t="str">
        <f t="shared" ref="P1795:P1858" si="255">IFERROR(LEN(O1795)-FIND("@",O1795),"")</f>
        <v/>
      </c>
      <c r="Q1795" s="8" t="str">
        <f t="shared" ref="Q1795:Q1858" si="256">IFERROR(RIGHT(O1795,P1795),"")</f>
        <v/>
      </c>
      <c r="R1795" s="8">
        <v>1</v>
      </c>
      <c r="S1795" s="8" t="str">
        <f t="shared" ref="S1795:S1858" si="257">IFERROR(SUBSTITUTE(Q1795,":","@",R1795),"")</f>
        <v/>
      </c>
      <c r="T1795" s="8" t="str">
        <f t="shared" ref="T1795:T1858" si="258">IFERROR(FIND("@",S1795),"")</f>
        <v/>
      </c>
      <c r="U1795" s="8" t="str">
        <f t="shared" ref="U1795:U1858" si="259">IFERROR(LEFT(S1795,T1795-1),"")</f>
        <v/>
      </c>
      <c r="V1795" s="8" t="str">
        <f t="shared" ref="V1795:V1858" si="260">IFERROR(RIGHT(S1795,LEN(S1795)-(T1795)),"")</f>
        <v/>
      </c>
    </row>
    <row r="1796" spans="1:22" x14ac:dyDescent="0.25">
      <c r="A1796" s="8" t="str">
        <f>IF('IMPUTACIONES DETALLE'!A1796="","",'EXP INFORME HU'!$R$2)</f>
        <v/>
      </c>
      <c r="B1796" s="9" t="str">
        <f>IF('IMPUTACIONES DETALLE'!A1796="","",'IMPUTACIONES DETALLE'!A1796)</f>
        <v/>
      </c>
      <c r="C1796" s="8" t="str">
        <f>IF('IMPUTACIONES DETALLE'!B1796="","",VLOOKUP('IMPUTACIONES DETALLE'!B1796,PERSONAS!$A$1:$B$59,2,FALSE))</f>
        <v/>
      </c>
      <c r="D1796" s="8" t="str">
        <f>IF('IMPUTACIONES DETALLE'!C1796="","",VLOOKUP('IMPUTACIONES DETALLE'!C1796,ACTIVIDADES!$A$1:$B$37,2,FALSE))</f>
        <v/>
      </c>
      <c r="E1796" s="8" t="str">
        <f>IF('IMPUTACIONES DETALLE'!D1796="","",'IMPUTACIONES DETALLE'!D1796&amp;" -- "&amp;IF('IMPUTACIONES DETALLE'!E1796="","Actividad de "&amp;'IMPUTACIONES DETALLE'!C1796,'IMPUTACIONES DETALLE'!E1796))</f>
        <v/>
      </c>
      <c r="F1796" s="8" t="str">
        <f>IF('IMPUTACIONES DETALLE'!D1796="","",'IMPUTACIONES DETALLE'!D1796)</f>
        <v/>
      </c>
      <c r="G1796" s="8">
        <f>'IMPUTACIONES DETALLE'!F1796</f>
        <v>0</v>
      </c>
      <c r="L1796" s="8" t="e">
        <f t="shared" si="252"/>
        <v>#VALUE!</v>
      </c>
      <c r="N1796" s="8">
        <f t="shared" si="253"/>
        <v>0</v>
      </c>
      <c r="O1796" s="8" t="str">
        <f t="shared" si="254"/>
        <v/>
      </c>
      <c r="P1796" s="8" t="str">
        <f t="shared" si="255"/>
        <v/>
      </c>
      <c r="Q1796" s="8" t="str">
        <f t="shared" si="256"/>
        <v/>
      </c>
      <c r="R1796" s="8">
        <v>1</v>
      </c>
      <c r="S1796" s="8" t="str">
        <f t="shared" si="257"/>
        <v/>
      </c>
      <c r="T1796" s="8" t="str">
        <f t="shared" si="258"/>
        <v/>
      </c>
      <c r="U1796" s="8" t="str">
        <f t="shared" si="259"/>
        <v/>
      </c>
      <c r="V1796" s="8" t="str">
        <f t="shared" si="260"/>
        <v/>
      </c>
    </row>
    <row r="1797" spans="1:22" x14ac:dyDescent="0.25">
      <c r="A1797" s="8" t="str">
        <f>IF('IMPUTACIONES DETALLE'!A1797="","",'EXP INFORME HU'!$R$2)</f>
        <v/>
      </c>
      <c r="B1797" s="9" t="str">
        <f>IF('IMPUTACIONES DETALLE'!A1797="","",'IMPUTACIONES DETALLE'!A1797)</f>
        <v/>
      </c>
      <c r="C1797" s="8" t="str">
        <f>IF('IMPUTACIONES DETALLE'!B1797="","",VLOOKUP('IMPUTACIONES DETALLE'!B1797,PERSONAS!$A$1:$B$59,2,FALSE))</f>
        <v/>
      </c>
      <c r="D1797" s="8" t="str">
        <f>IF('IMPUTACIONES DETALLE'!C1797="","",VLOOKUP('IMPUTACIONES DETALLE'!C1797,ACTIVIDADES!$A$1:$B$37,2,FALSE))</f>
        <v/>
      </c>
      <c r="E1797" s="8" t="str">
        <f>IF('IMPUTACIONES DETALLE'!D1797="","",'IMPUTACIONES DETALLE'!D1797&amp;" -- "&amp;IF('IMPUTACIONES DETALLE'!E1797="","Actividad de "&amp;'IMPUTACIONES DETALLE'!C1797,'IMPUTACIONES DETALLE'!E1797))</f>
        <v/>
      </c>
      <c r="F1797" s="8" t="str">
        <f>IF('IMPUTACIONES DETALLE'!D1797="","",'IMPUTACIONES DETALLE'!D1797)</f>
        <v/>
      </c>
      <c r="G1797" s="8">
        <f>'IMPUTACIONES DETALLE'!F1797</f>
        <v>0</v>
      </c>
      <c r="L1797" s="8" t="e">
        <f t="shared" si="252"/>
        <v>#VALUE!</v>
      </c>
      <c r="N1797" s="8">
        <f t="shared" si="253"/>
        <v>0</v>
      </c>
      <c r="O1797" s="8" t="str">
        <f t="shared" si="254"/>
        <v/>
      </c>
      <c r="P1797" s="8" t="str">
        <f t="shared" si="255"/>
        <v/>
      </c>
      <c r="Q1797" s="8" t="str">
        <f t="shared" si="256"/>
        <v/>
      </c>
      <c r="R1797" s="8">
        <v>1</v>
      </c>
      <c r="S1797" s="8" t="str">
        <f t="shared" si="257"/>
        <v/>
      </c>
      <c r="T1797" s="8" t="str">
        <f t="shared" si="258"/>
        <v/>
      </c>
      <c r="U1797" s="8" t="str">
        <f t="shared" si="259"/>
        <v/>
      </c>
      <c r="V1797" s="8" t="str">
        <f t="shared" si="260"/>
        <v/>
      </c>
    </row>
    <row r="1798" spans="1:22" x14ac:dyDescent="0.25">
      <c r="A1798" s="8" t="str">
        <f>IF('IMPUTACIONES DETALLE'!A1798="","",'EXP INFORME HU'!$R$2)</f>
        <v/>
      </c>
      <c r="B1798" s="9" t="str">
        <f>IF('IMPUTACIONES DETALLE'!A1798="","",'IMPUTACIONES DETALLE'!A1798)</f>
        <v/>
      </c>
      <c r="C1798" s="8" t="str">
        <f>IF('IMPUTACIONES DETALLE'!B1798="","",VLOOKUP('IMPUTACIONES DETALLE'!B1798,PERSONAS!$A$1:$B$59,2,FALSE))</f>
        <v/>
      </c>
      <c r="D1798" s="8" t="str">
        <f>IF('IMPUTACIONES DETALLE'!C1798="","",VLOOKUP('IMPUTACIONES DETALLE'!C1798,ACTIVIDADES!$A$1:$B$37,2,FALSE))</f>
        <v/>
      </c>
      <c r="E1798" s="8" t="str">
        <f>IF('IMPUTACIONES DETALLE'!D1798="","",'IMPUTACIONES DETALLE'!D1798&amp;" -- "&amp;IF('IMPUTACIONES DETALLE'!E1798="","Actividad de "&amp;'IMPUTACIONES DETALLE'!C1798,'IMPUTACIONES DETALLE'!E1798))</f>
        <v/>
      </c>
      <c r="F1798" s="8" t="str">
        <f>IF('IMPUTACIONES DETALLE'!D1798="","",'IMPUTACIONES DETALLE'!D1798)</f>
        <v/>
      </c>
      <c r="G1798" s="8">
        <f>'IMPUTACIONES DETALLE'!F1798</f>
        <v>0</v>
      </c>
      <c r="L1798" s="8" t="e">
        <f t="shared" si="252"/>
        <v>#VALUE!</v>
      </c>
      <c r="N1798" s="8">
        <f t="shared" si="253"/>
        <v>0</v>
      </c>
      <c r="O1798" s="8" t="str">
        <f t="shared" si="254"/>
        <v/>
      </c>
      <c r="P1798" s="8" t="str">
        <f t="shared" si="255"/>
        <v/>
      </c>
      <c r="Q1798" s="8" t="str">
        <f t="shared" si="256"/>
        <v/>
      </c>
      <c r="R1798" s="8">
        <v>1</v>
      </c>
      <c r="S1798" s="8" t="str">
        <f t="shared" si="257"/>
        <v/>
      </c>
      <c r="T1798" s="8" t="str">
        <f t="shared" si="258"/>
        <v/>
      </c>
      <c r="U1798" s="8" t="str">
        <f t="shared" si="259"/>
        <v/>
      </c>
      <c r="V1798" s="8" t="str">
        <f t="shared" si="260"/>
        <v/>
      </c>
    </row>
    <row r="1799" spans="1:22" x14ac:dyDescent="0.25">
      <c r="A1799" s="8" t="str">
        <f>IF('IMPUTACIONES DETALLE'!A1799="","",'EXP INFORME HU'!$R$2)</f>
        <v/>
      </c>
      <c r="B1799" s="9" t="str">
        <f>IF('IMPUTACIONES DETALLE'!A1799="","",'IMPUTACIONES DETALLE'!A1799)</f>
        <v/>
      </c>
      <c r="C1799" s="8" t="str">
        <f>IF('IMPUTACIONES DETALLE'!B1799="","",VLOOKUP('IMPUTACIONES DETALLE'!B1799,PERSONAS!$A$1:$B$59,2,FALSE))</f>
        <v/>
      </c>
      <c r="D1799" s="8" t="str">
        <f>IF('IMPUTACIONES DETALLE'!C1799="","",VLOOKUP('IMPUTACIONES DETALLE'!C1799,ACTIVIDADES!$A$1:$B$37,2,FALSE))</f>
        <v/>
      </c>
      <c r="E1799" s="8" t="str">
        <f>IF('IMPUTACIONES DETALLE'!D1799="","",'IMPUTACIONES DETALLE'!D1799&amp;" -- "&amp;IF('IMPUTACIONES DETALLE'!E1799="","Actividad de "&amp;'IMPUTACIONES DETALLE'!C1799,'IMPUTACIONES DETALLE'!E1799))</f>
        <v/>
      </c>
      <c r="F1799" s="8" t="str">
        <f>IF('IMPUTACIONES DETALLE'!D1799="","",'IMPUTACIONES DETALLE'!D1799)</f>
        <v/>
      </c>
      <c r="G1799" s="8">
        <f>'IMPUTACIONES DETALLE'!F1799</f>
        <v>0</v>
      </c>
      <c r="L1799" s="8" t="e">
        <f t="shared" si="252"/>
        <v>#VALUE!</v>
      </c>
      <c r="N1799" s="8">
        <f t="shared" si="253"/>
        <v>0</v>
      </c>
      <c r="O1799" s="8" t="str">
        <f t="shared" si="254"/>
        <v/>
      </c>
      <c r="P1799" s="8" t="str">
        <f t="shared" si="255"/>
        <v/>
      </c>
      <c r="Q1799" s="8" t="str">
        <f t="shared" si="256"/>
        <v/>
      </c>
      <c r="R1799" s="8">
        <v>1</v>
      </c>
      <c r="S1799" s="8" t="str">
        <f t="shared" si="257"/>
        <v/>
      </c>
      <c r="T1799" s="8" t="str">
        <f t="shared" si="258"/>
        <v/>
      </c>
      <c r="U1799" s="8" t="str">
        <f t="shared" si="259"/>
        <v/>
      </c>
      <c r="V1799" s="8" t="str">
        <f t="shared" si="260"/>
        <v/>
      </c>
    </row>
    <row r="1800" spans="1:22" x14ac:dyDescent="0.25">
      <c r="A1800" s="8" t="str">
        <f>IF('IMPUTACIONES DETALLE'!A1800="","",'EXP INFORME HU'!$R$2)</f>
        <v/>
      </c>
      <c r="B1800" s="9" t="str">
        <f>IF('IMPUTACIONES DETALLE'!A1800="","",'IMPUTACIONES DETALLE'!A1800)</f>
        <v/>
      </c>
      <c r="C1800" s="8" t="str">
        <f>IF('IMPUTACIONES DETALLE'!B1800="","",VLOOKUP('IMPUTACIONES DETALLE'!B1800,PERSONAS!$A$1:$B$59,2,FALSE))</f>
        <v/>
      </c>
      <c r="D1800" s="8" t="str">
        <f>IF('IMPUTACIONES DETALLE'!C1800="","",VLOOKUP('IMPUTACIONES DETALLE'!C1800,ACTIVIDADES!$A$1:$B$37,2,FALSE))</f>
        <v/>
      </c>
      <c r="E1800" s="8" t="str">
        <f>IF('IMPUTACIONES DETALLE'!D1800="","",'IMPUTACIONES DETALLE'!D1800&amp;" -- "&amp;IF('IMPUTACIONES DETALLE'!E1800="","Actividad de "&amp;'IMPUTACIONES DETALLE'!C1800,'IMPUTACIONES DETALLE'!E1800))</f>
        <v/>
      </c>
      <c r="F1800" s="8" t="str">
        <f>IF('IMPUTACIONES DETALLE'!D1800="","",'IMPUTACIONES DETALLE'!D1800)</f>
        <v/>
      </c>
      <c r="G1800" s="8">
        <f>'IMPUTACIONES DETALLE'!F1800</f>
        <v>0</v>
      </c>
      <c r="L1800" s="8" t="e">
        <f t="shared" si="252"/>
        <v>#VALUE!</v>
      </c>
      <c r="N1800" s="8">
        <f t="shared" si="253"/>
        <v>0</v>
      </c>
      <c r="O1800" s="8" t="str">
        <f t="shared" si="254"/>
        <v/>
      </c>
      <c r="P1800" s="8" t="str">
        <f t="shared" si="255"/>
        <v/>
      </c>
      <c r="Q1800" s="8" t="str">
        <f t="shared" si="256"/>
        <v/>
      </c>
      <c r="R1800" s="8">
        <v>1</v>
      </c>
      <c r="S1800" s="8" t="str">
        <f t="shared" si="257"/>
        <v/>
      </c>
      <c r="T1800" s="8" t="str">
        <f t="shared" si="258"/>
        <v/>
      </c>
      <c r="U1800" s="8" t="str">
        <f t="shared" si="259"/>
        <v/>
      </c>
      <c r="V1800" s="8" t="str">
        <f t="shared" si="260"/>
        <v/>
      </c>
    </row>
    <row r="1801" spans="1:22" x14ac:dyDescent="0.25">
      <c r="A1801" s="8" t="str">
        <f>IF('IMPUTACIONES DETALLE'!A1801="","",'EXP INFORME HU'!$R$2)</f>
        <v/>
      </c>
      <c r="B1801" s="9" t="str">
        <f>IF('IMPUTACIONES DETALLE'!A1801="","",'IMPUTACIONES DETALLE'!A1801)</f>
        <v/>
      </c>
      <c r="C1801" s="8" t="str">
        <f>IF('IMPUTACIONES DETALLE'!B1801="","",VLOOKUP('IMPUTACIONES DETALLE'!B1801,PERSONAS!$A$1:$B$59,2,FALSE))</f>
        <v/>
      </c>
      <c r="D1801" s="8" t="str">
        <f>IF('IMPUTACIONES DETALLE'!C1801="","",VLOOKUP('IMPUTACIONES DETALLE'!C1801,ACTIVIDADES!$A$1:$B$37,2,FALSE))</f>
        <v/>
      </c>
      <c r="E1801" s="8" t="str">
        <f>IF('IMPUTACIONES DETALLE'!D1801="","",'IMPUTACIONES DETALLE'!D1801&amp;" -- "&amp;IF('IMPUTACIONES DETALLE'!E1801="","Actividad de "&amp;'IMPUTACIONES DETALLE'!C1801,'IMPUTACIONES DETALLE'!E1801))</f>
        <v/>
      </c>
      <c r="F1801" s="8" t="str">
        <f>IF('IMPUTACIONES DETALLE'!D1801="","",'IMPUTACIONES DETALLE'!D1801)</f>
        <v/>
      </c>
      <c r="G1801" s="8">
        <f>'IMPUTACIONES DETALLE'!F1801</f>
        <v>0</v>
      </c>
      <c r="L1801" s="8" t="e">
        <f t="shared" si="252"/>
        <v>#VALUE!</v>
      </c>
      <c r="N1801" s="8">
        <f t="shared" si="253"/>
        <v>0</v>
      </c>
      <c r="O1801" s="8" t="str">
        <f t="shared" si="254"/>
        <v/>
      </c>
      <c r="P1801" s="8" t="str">
        <f t="shared" si="255"/>
        <v/>
      </c>
      <c r="Q1801" s="8" t="str">
        <f t="shared" si="256"/>
        <v/>
      </c>
      <c r="R1801" s="8">
        <v>1</v>
      </c>
      <c r="S1801" s="8" t="str">
        <f t="shared" si="257"/>
        <v/>
      </c>
      <c r="T1801" s="8" t="str">
        <f t="shared" si="258"/>
        <v/>
      </c>
      <c r="U1801" s="8" t="str">
        <f t="shared" si="259"/>
        <v/>
      </c>
      <c r="V1801" s="8" t="str">
        <f t="shared" si="260"/>
        <v/>
      </c>
    </row>
    <row r="1802" spans="1:22" x14ac:dyDescent="0.25">
      <c r="A1802" s="8" t="str">
        <f>IF('IMPUTACIONES DETALLE'!A1802="","",'EXP INFORME HU'!$R$2)</f>
        <v/>
      </c>
      <c r="B1802" s="9" t="str">
        <f>IF('IMPUTACIONES DETALLE'!A1802="","",'IMPUTACIONES DETALLE'!A1802)</f>
        <v/>
      </c>
      <c r="C1802" s="8" t="str">
        <f>IF('IMPUTACIONES DETALLE'!B1802="","",VLOOKUP('IMPUTACIONES DETALLE'!B1802,PERSONAS!$A$1:$B$59,2,FALSE))</f>
        <v/>
      </c>
      <c r="D1802" s="8" t="str">
        <f>IF('IMPUTACIONES DETALLE'!C1802="","",VLOOKUP('IMPUTACIONES DETALLE'!C1802,ACTIVIDADES!$A$1:$B$37,2,FALSE))</f>
        <v/>
      </c>
      <c r="E1802" s="8" t="str">
        <f>IF('IMPUTACIONES DETALLE'!D1802="","",'IMPUTACIONES DETALLE'!D1802&amp;" -- "&amp;IF('IMPUTACIONES DETALLE'!E1802="","Actividad de "&amp;'IMPUTACIONES DETALLE'!C1802,'IMPUTACIONES DETALLE'!E1802))</f>
        <v/>
      </c>
      <c r="F1802" s="8" t="str">
        <f>IF('IMPUTACIONES DETALLE'!D1802="","",'IMPUTACIONES DETALLE'!D1802)</f>
        <v/>
      </c>
      <c r="G1802" s="8">
        <f>'IMPUTACIONES DETALLE'!F1802</f>
        <v>0</v>
      </c>
      <c r="L1802" s="8" t="e">
        <f t="shared" si="252"/>
        <v>#VALUE!</v>
      </c>
      <c r="N1802" s="8">
        <f t="shared" si="253"/>
        <v>0</v>
      </c>
      <c r="O1802" s="8" t="str">
        <f t="shared" si="254"/>
        <v/>
      </c>
      <c r="P1802" s="8" t="str">
        <f t="shared" si="255"/>
        <v/>
      </c>
      <c r="Q1802" s="8" t="str">
        <f t="shared" si="256"/>
        <v/>
      </c>
      <c r="R1802" s="8">
        <v>1</v>
      </c>
      <c r="S1802" s="8" t="str">
        <f t="shared" si="257"/>
        <v/>
      </c>
      <c r="T1802" s="8" t="str">
        <f t="shared" si="258"/>
        <v/>
      </c>
      <c r="U1802" s="8" t="str">
        <f t="shared" si="259"/>
        <v/>
      </c>
      <c r="V1802" s="8" t="str">
        <f t="shared" si="260"/>
        <v/>
      </c>
    </row>
    <row r="1803" spans="1:22" x14ac:dyDescent="0.25">
      <c r="A1803" s="8" t="str">
        <f>IF('IMPUTACIONES DETALLE'!A1803="","",'EXP INFORME HU'!$R$2)</f>
        <v/>
      </c>
      <c r="B1803" s="9" t="str">
        <f>IF('IMPUTACIONES DETALLE'!A1803="","",'IMPUTACIONES DETALLE'!A1803)</f>
        <v/>
      </c>
      <c r="C1803" s="8" t="str">
        <f>IF('IMPUTACIONES DETALLE'!B1803="","",VLOOKUP('IMPUTACIONES DETALLE'!B1803,PERSONAS!$A$1:$B$59,2,FALSE))</f>
        <v/>
      </c>
      <c r="D1803" s="8" t="str">
        <f>IF('IMPUTACIONES DETALLE'!C1803="","",VLOOKUP('IMPUTACIONES DETALLE'!C1803,ACTIVIDADES!$A$1:$B$37,2,FALSE))</f>
        <v/>
      </c>
      <c r="E1803" s="8" t="str">
        <f>IF('IMPUTACIONES DETALLE'!D1803="","",'IMPUTACIONES DETALLE'!D1803&amp;" -- "&amp;IF('IMPUTACIONES DETALLE'!E1803="","Actividad de "&amp;'IMPUTACIONES DETALLE'!C1803,'IMPUTACIONES DETALLE'!E1803))</f>
        <v/>
      </c>
      <c r="F1803" s="8" t="str">
        <f>IF('IMPUTACIONES DETALLE'!D1803="","",'IMPUTACIONES DETALLE'!D1803)</f>
        <v/>
      </c>
      <c r="G1803" s="8">
        <f>'IMPUTACIONES DETALLE'!F1803</f>
        <v>0</v>
      </c>
      <c r="L1803" s="8" t="e">
        <f t="shared" si="252"/>
        <v>#VALUE!</v>
      </c>
      <c r="N1803" s="8">
        <f t="shared" si="253"/>
        <v>0</v>
      </c>
      <c r="O1803" s="8" t="str">
        <f t="shared" si="254"/>
        <v/>
      </c>
      <c r="P1803" s="8" t="str">
        <f t="shared" si="255"/>
        <v/>
      </c>
      <c r="Q1803" s="8" t="str">
        <f t="shared" si="256"/>
        <v/>
      </c>
      <c r="R1803" s="8">
        <v>1</v>
      </c>
      <c r="S1803" s="8" t="str">
        <f t="shared" si="257"/>
        <v/>
      </c>
      <c r="T1803" s="8" t="str">
        <f t="shared" si="258"/>
        <v/>
      </c>
      <c r="U1803" s="8" t="str">
        <f t="shared" si="259"/>
        <v/>
      </c>
      <c r="V1803" s="8" t="str">
        <f t="shared" si="260"/>
        <v/>
      </c>
    </row>
    <row r="1804" spans="1:22" x14ac:dyDescent="0.25">
      <c r="A1804" s="8" t="str">
        <f>IF('IMPUTACIONES DETALLE'!A1804="","",'EXP INFORME HU'!$R$2)</f>
        <v/>
      </c>
      <c r="B1804" s="9" t="str">
        <f>IF('IMPUTACIONES DETALLE'!A1804="","",'IMPUTACIONES DETALLE'!A1804)</f>
        <v/>
      </c>
      <c r="C1804" s="8" t="str">
        <f>IF('IMPUTACIONES DETALLE'!B1804="","",VLOOKUP('IMPUTACIONES DETALLE'!B1804,PERSONAS!$A$1:$B$59,2,FALSE))</f>
        <v/>
      </c>
      <c r="D1804" s="8" t="str">
        <f>IF('IMPUTACIONES DETALLE'!C1804="","",VLOOKUP('IMPUTACIONES DETALLE'!C1804,ACTIVIDADES!$A$1:$B$37,2,FALSE))</f>
        <v/>
      </c>
      <c r="E1804" s="8" t="str">
        <f>IF('IMPUTACIONES DETALLE'!D1804="","",'IMPUTACIONES DETALLE'!D1804&amp;" -- "&amp;IF('IMPUTACIONES DETALLE'!E1804="","Actividad de "&amp;'IMPUTACIONES DETALLE'!C1804,'IMPUTACIONES DETALLE'!E1804))</f>
        <v/>
      </c>
      <c r="F1804" s="8" t="str">
        <f>IF('IMPUTACIONES DETALLE'!D1804="","",'IMPUTACIONES DETALLE'!D1804)</f>
        <v/>
      </c>
      <c r="G1804" s="8">
        <f>'IMPUTACIONES DETALLE'!F1804</f>
        <v>0</v>
      </c>
      <c r="L1804" s="8" t="e">
        <f t="shared" si="252"/>
        <v>#VALUE!</v>
      </c>
      <c r="N1804" s="8">
        <f t="shared" si="253"/>
        <v>0</v>
      </c>
      <c r="O1804" s="8" t="str">
        <f t="shared" si="254"/>
        <v/>
      </c>
      <c r="P1804" s="8" t="str">
        <f t="shared" si="255"/>
        <v/>
      </c>
      <c r="Q1804" s="8" t="str">
        <f t="shared" si="256"/>
        <v/>
      </c>
      <c r="R1804" s="8">
        <v>1</v>
      </c>
      <c r="S1804" s="8" t="str">
        <f t="shared" si="257"/>
        <v/>
      </c>
      <c r="T1804" s="8" t="str">
        <f t="shared" si="258"/>
        <v/>
      </c>
      <c r="U1804" s="8" t="str">
        <f t="shared" si="259"/>
        <v/>
      </c>
      <c r="V1804" s="8" t="str">
        <f t="shared" si="260"/>
        <v/>
      </c>
    </row>
    <row r="1805" spans="1:22" x14ac:dyDescent="0.25">
      <c r="A1805" s="8" t="str">
        <f>IF('IMPUTACIONES DETALLE'!A1805="","",'EXP INFORME HU'!$R$2)</f>
        <v/>
      </c>
      <c r="B1805" s="9" t="str">
        <f>IF('IMPUTACIONES DETALLE'!A1805="","",'IMPUTACIONES DETALLE'!A1805)</f>
        <v/>
      </c>
      <c r="C1805" s="8" t="str">
        <f>IF('IMPUTACIONES DETALLE'!B1805="","",VLOOKUP('IMPUTACIONES DETALLE'!B1805,PERSONAS!$A$1:$B$59,2,FALSE))</f>
        <v/>
      </c>
      <c r="D1805" s="8" t="str">
        <f>IF('IMPUTACIONES DETALLE'!C1805="","",VLOOKUP('IMPUTACIONES DETALLE'!C1805,ACTIVIDADES!$A$1:$B$37,2,FALSE))</f>
        <v/>
      </c>
      <c r="E1805" s="8" t="str">
        <f>IF('IMPUTACIONES DETALLE'!D1805="","",'IMPUTACIONES DETALLE'!D1805&amp;" -- "&amp;IF('IMPUTACIONES DETALLE'!E1805="","Actividad de "&amp;'IMPUTACIONES DETALLE'!C1805,'IMPUTACIONES DETALLE'!E1805))</f>
        <v/>
      </c>
      <c r="F1805" s="8" t="str">
        <f>IF('IMPUTACIONES DETALLE'!D1805="","",'IMPUTACIONES DETALLE'!D1805)</f>
        <v/>
      </c>
      <c r="G1805" s="8">
        <f>'IMPUTACIONES DETALLE'!F1805</f>
        <v>0</v>
      </c>
      <c r="L1805" s="8" t="e">
        <f t="shared" si="252"/>
        <v>#VALUE!</v>
      </c>
      <c r="N1805" s="8">
        <f t="shared" si="253"/>
        <v>0</v>
      </c>
      <c r="O1805" s="8" t="str">
        <f t="shared" si="254"/>
        <v/>
      </c>
      <c r="P1805" s="8" t="str">
        <f t="shared" si="255"/>
        <v/>
      </c>
      <c r="Q1805" s="8" t="str">
        <f t="shared" si="256"/>
        <v/>
      </c>
      <c r="R1805" s="8">
        <v>1</v>
      </c>
      <c r="S1805" s="8" t="str">
        <f t="shared" si="257"/>
        <v/>
      </c>
      <c r="T1805" s="8" t="str">
        <f t="shared" si="258"/>
        <v/>
      </c>
      <c r="U1805" s="8" t="str">
        <f t="shared" si="259"/>
        <v/>
      </c>
      <c r="V1805" s="8" t="str">
        <f t="shared" si="260"/>
        <v/>
      </c>
    </row>
    <row r="1806" spans="1:22" x14ac:dyDescent="0.25">
      <c r="A1806" s="8" t="str">
        <f>IF('IMPUTACIONES DETALLE'!A1806="","",'EXP INFORME HU'!$R$2)</f>
        <v/>
      </c>
      <c r="B1806" s="9" t="str">
        <f>IF('IMPUTACIONES DETALLE'!A1806="","",'IMPUTACIONES DETALLE'!A1806)</f>
        <v/>
      </c>
      <c r="C1806" s="8" t="str">
        <f>IF('IMPUTACIONES DETALLE'!B1806="","",VLOOKUP('IMPUTACIONES DETALLE'!B1806,PERSONAS!$A$1:$B$59,2,FALSE))</f>
        <v/>
      </c>
      <c r="D1806" s="8" t="str">
        <f>IF('IMPUTACIONES DETALLE'!C1806="","",VLOOKUP('IMPUTACIONES DETALLE'!C1806,ACTIVIDADES!$A$1:$B$37,2,FALSE))</f>
        <v/>
      </c>
      <c r="E1806" s="8" t="str">
        <f>IF('IMPUTACIONES DETALLE'!D1806="","",'IMPUTACIONES DETALLE'!D1806&amp;" -- "&amp;IF('IMPUTACIONES DETALLE'!E1806="","Actividad de "&amp;'IMPUTACIONES DETALLE'!C1806,'IMPUTACIONES DETALLE'!E1806))</f>
        <v/>
      </c>
      <c r="F1806" s="8" t="str">
        <f>IF('IMPUTACIONES DETALLE'!D1806="","",'IMPUTACIONES DETALLE'!D1806)</f>
        <v/>
      </c>
      <c r="G1806" s="8">
        <f>'IMPUTACIONES DETALLE'!F1806</f>
        <v>0</v>
      </c>
      <c r="L1806" s="8" t="e">
        <f t="shared" si="252"/>
        <v>#VALUE!</v>
      </c>
      <c r="N1806" s="8">
        <f t="shared" si="253"/>
        <v>0</v>
      </c>
      <c r="O1806" s="8" t="str">
        <f t="shared" si="254"/>
        <v/>
      </c>
      <c r="P1806" s="8" t="str">
        <f t="shared" si="255"/>
        <v/>
      </c>
      <c r="Q1806" s="8" t="str">
        <f t="shared" si="256"/>
        <v/>
      </c>
      <c r="R1806" s="8">
        <v>1</v>
      </c>
      <c r="S1806" s="8" t="str">
        <f t="shared" si="257"/>
        <v/>
      </c>
      <c r="T1806" s="8" t="str">
        <f t="shared" si="258"/>
        <v/>
      </c>
      <c r="U1806" s="8" t="str">
        <f t="shared" si="259"/>
        <v/>
      </c>
      <c r="V1806" s="8" t="str">
        <f t="shared" si="260"/>
        <v/>
      </c>
    </row>
    <row r="1807" spans="1:22" x14ac:dyDescent="0.25">
      <c r="A1807" s="8" t="str">
        <f>IF('IMPUTACIONES DETALLE'!A1807="","",'EXP INFORME HU'!$R$2)</f>
        <v/>
      </c>
      <c r="B1807" s="9" t="str">
        <f>IF('IMPUTACIONES DETALLE'!A1807="","",'IMPUTACIONES DETALLE'!A1807)</f>
        <v/>
      </c>
      <c r="C1807" s="8" t="str">
        <f>IF('IMPUTACIONES DETALLE'!B1807="","",VLOOKUP('IMPUTACIONES DETALLE'!B1807,PERSONAS!$A$1:$B$59,2,FALSE))</f>
        <v/>
      </c>
      <c r="D1807" s="8" t="str">
        <f>IF('IMPUTACIONES DETALLE'!C1807="","",VLOOKUP('IMPUTACIONES DETALLE'!C1807,ACTIVIDADES!$A$1:$B$37,2,FALSE))</f>
        <v/>
      </c>
      <c r="E1807" s="8" t="str">
        <f>IF('IMPUTACIONES DETALLE'!D1807="","",'IMPUTACIONES DETALLE'!D1807&amp;" -- "&amp;IF('IMPUTACIONES DETALLE'!E1807="","Actividad de "&amp;'IMPUTACIONES DETALLE'!C1807,'IMPUTACIONES DETALLE'!E1807))</f>
        <v/>
      </c>
      <c r="F1807" s="8" t="str">
        <f>IF('IMPUTACIONES DETALLE'!D1807="","",'IMPUTACIONES DETALLE'!D1807)</f>
        <v/>
      </c>
      <c r="G1807" s="8">
        <f>'IMPUTACIONES DETALLE'!F1807</f>
        <v>0</v>
      </c>
      <c r="L1807" s="8" t="e">
        <f t="shared" si="252"/>
        <v>#VALUE!</v>
      </c>
      <c r="N1807" s="8">
        <f t="shared" si="253"/>
        <v>0</v>
      </c>
      <c r="O1807" s="8" t="str">
        <f t="shared" si="254"/>
        <v/>
      </c>
      <c r="P1807" s="8" t="str">
        <f t="shared" si="255"/>
        <v/>
      </c>
      <c r="Q1807" s="8" t="str">
        <f t="shared" si="256"/>
        <v/>
      </c>
      <c r="R1807" s="8">
        <v>1</v>
      </c>
      <c r="S1807" s="8" t="str">
        <f t="shared" si="257"/>
        <v/>
      </c>
      <c r="T1807" s="8" t="str">
        <f t="shared" si="258"/>
        <v/>
      </c>
      <c r="U1807" s="8" t="str">
        <f t="shared" si="259"/>
        <v/>
      </c>
      <c r="V1807" s="8" t="str">
        <f t="shared" si="260"/>
        <v/>
      </c>
    </row>
    <row r="1808" spans="1:22" x14ac:dyDescent="0.25">
      <c r="A1808" s="8" t="str">
        <f>IF('IMPUTACIONES DETALLE'!A1808="","",'EXP INFORME HU'!$R$2)</f>
        <v/>
      </c>
      <c r="B1808" s="9" t="str">
        <f>IF('IMPUTACIONES DETALLE'!A1808="","",'IMPUTACIONES DETALLE'!A1808)</f>
        <v/>
      </c>
      <c r="C1808" s="8" t="str">
        <f>IF('IMPUTACIONES DETALLE'!B1808="","",VLOOKUP('IMPUTACIONES DETALLE'!B1808,PERSONAS!$A$1:$B$59,2,FALSE))</f>
        <v/>
      </c>
      <c r="D1808" s="8" t="str">
        <f>IF('IMPUTACIONES DETALLE'!C1808="","",VLOOKUP('IMPUTACIONES DETALLE'!C1808,ACTIVIDADES!$A$1:$B$37,2,FALSE))</f>
        <v/>
      </c>
      <c r="E1808" s="8" t="str">
        <f>IF('IMPUTACIONES DETALLE'!D1808="","",'IMPUTACIONES DETALLE'!D1808&amp;" -- "&amp;IF('IMPUTACIONES DETALLE'!E1808="","Actividad de "&amp;'IMPUTACIONES DETALLE'!C1808,'IMPUTACIONES DETALLE'!E1808))</f>
        <v/>
      </c>
      <c r="F1808" s="8" t="str">
        <f>IF('IMPUTACIONES DETALLE'!D1808="","",'IMPUTACIONES DETALLE'!D1808)</f>
        <v/>
      </c>
      <c r="G1808" s="8">
        <f>'IMPUTACIONES DETALLE'!F1808</f>
        <v>0</v>
      </c>
      <c r="L1808" s="8" t="e">
        <f t="shared" si="252"/>
        <v>#VALUE!</v>
      </c>
      <c r="N1808" s="8">
        <f t="shared" si="253"/>
        <v>0</v>
      </c>
      <c r="O1808" s="8" t="str">
        <f t="shared" si="254"/>
        <v/>
      </c>
      <c r="P1808" s="8" t="str">
        <f t="shared" si="255"/>
        <v/>
      </c>
      <c r="Q1808" s="8" t="str">
        <f t="shared" si="256"/>
        <v/>
      </c>
      <c r="R1808" s="8">
        <v>1</v>
      </c>
      <c r="S1808" s="8" t="str">
        <f t="shared" si="257"/>
        <v/>
      </c>
      <c r="T1808" s="8" t="str">
        <f t="shared" si="258"/>
        <v/>
      </c>
      <c r="U1808" s="8" t="str">
        <f t="shared" si="259"/>
        <v/>
      </c>
      <c r="V1808" s="8" t="str">
        <f t="shared" si="260"/>
        <v/>
      </c>
    </row>
    <row r="1809" spans="1:22" x14ac:dyDescent="0.25">
      <c r="A1809" s="8" t="str">
        <f>IF('IMPUTACIONES DETALLE'!A1809="","",'EXP INFORME HU'!$R$2)</f>
        <v/>
      </c>
      <c r="B1809" s="9" t="str">
        <f>IF('IMPUTACIONES DETALLE'!A1809="","",'IMPUTACIONES DETALLE'!A1809)</f>
        <v/>
      </c>
      <c r="C1809" s="8" t="str">
        <f>IF('IMPUTACIONES DETALLE'!B1809="","",VLOOKUP('IMPUTACIONES DETALLE'!B1809,PERSONAS!$A$1:$B$59,2,FALSE))</f>
        <v/>
      </c>
      <c r="D1809" s="8" t="str">
        <f>IF('IMPUTACIONES DETALLE'!C1809="","",VLOOKUP('IMPUTACIONES DETALLE'!C1809,ACTIVIDADES!$A$1:$B$37,2,FALSE))</f>
        <v/>
      </c>
      <c r="E1809" s="8" t="str">
        <f>IF('IMPUTACIONES DETALLE'!D1809="","",'IMPUTACIONES DETALLE'!D1809&amp;" -- "&amp;IF('IMPUTACIONES DETALLE'!E1809="","Actividad de "&amp;'IMPUTACIONES DETALLE'!C1809,'IMPUTACIONES DETALLE'!E1809))</f>
        <v/>
      </c>
      <c r="F1809" s="8" t="str">
        <f>IF('IMPUTACIONES DETALLE'!D1809="","",'IMPUTACIONES DETALLE'!D1809)</f>
        <v/>
      </c>
      <c r="G1809" s="8">
        <f>'IMPUTACIONES DETALLE'!F1809</f>
        <v>0</v>
      </c>
      <c r="L1809" s="8" t="e">
        <f t="shared" si="252"/>
        <v>#VALUE!</v>
      </c>
      <c r="N1809" s="8">
        <f t="shared" si="253"/>
        <v>0</v>
      </c>
      <c r="O1809" s="8" t="str">
        <f t="shared" si="254"/>
        <v/>
      </c>
      <c r="P1809" s="8" t="str">
        <f t="shared" si="255"/>
        <v/>
      </c>
      <c r="Q1809" s="8" t="str">
        <f t="shared" si="256"/>
        <v/>
      </c>
      <c r="R1809" s="8">
        <v>1</v>
      </c>
      <c r="S1809" s="8" t="str">
        <f t="shared" si="257"/>
        <v/>
      </c>
      <c r="T1809" s="8" t="str">
        <f t="shared" si="258"/>
        <v/>
      </c>
      <c r="U1809" s="8" t="str">
        <f t="shared" si="259"/>
        <v/>
      </c>
      <c r="V1809" s="8" t="str">
        <f t="shared" si="260"/>
        <v/>
      </c>
    </row>
    <row r="1810" spans="1:22" x14ac:dyDescent="0.25">
      <c r="A1810" s="8" t="str">
        <f>IF('IMPUTACIONES DETALLE'!A1810="","",'EXP INFORME HU'!$R$2)</f>
        <v/>
      </c>
      <c r="B1810" s="9" t="str">
        <f>IF('IMPUTACIONES DETALLE'!A1810="","",'IMPUTACIONES DETALLE'!A1810)</f>
        <v/>
      </c>
      <c r="C1810" s="8" t="str">
        <f>IF('IMPUTACIONES DETALLE'!B1810="","",VLOOKUP('IMPUTACIONES DETALLE'!B1810,PERSONAS!$A$1:$B$59,2,FALSE))</f>
        <v/>
      </c>
      <c r="D1810" s="8" t="str">
        <f>IF('IMPUTACIONES DETALLE'!C1810="","",VLOOKUP('IMPUTACIONES DETALLE'!C1810,ACTIVIDADES!$A$1:$B$37,2,FALSE))</f>
        <v/>
      </c>
      <c r="E1810" s="8" t="str">
        <f>IF('IMPUTACIONES DETALLE'!D1810="","",'IMPUTACIONES DETALLE'!D1810&amp;" -- "&amp;IF('IMPUTACIONES DETALLE'!E1810="","Actividad de "&amp;'IMPUTACIONES DETALLE'!C1810,'IMPUTACIONES DETALLE'!E1810))</f>
        <v/>
      </c>
      <c r="F1810" s="8" t="str">
        <f>IF('IMPUTACIONES DETALLE'!D1810="","",'IMPUTACIONES DETALLE'!D1810)</f>
        <v/>
      </c>
      <c r="G1810" s="8">
        <f>'IMPUTACIONES DETALLE'!F1810</f>
        <v>0</v>
      </c>
      <c r="L1810" s="8" t="e">
        <f t="shared" si="252"/>
        <v>#VALUE!</v>
      </c>
      <c r="N1810" s="8">
        <f t="shared" si="253"/>
        <v>0</v>
      </c>
      <c r="O1810" s="8" t="str">
        <f t="shared" si="254"/>
        <v/>
      </c>
      <c r="P1810" s="8" t="str">
        <f t="shared" si="255"/>
        <v/>
      </c>
      <c r="Q1810" s="8" t="str">
        <f t="shared" si="256"/>
        <v/>
      </c>
      <c r="R1810" s="8">
        <v>1</v>
      </c>
      <c r="S1810" s="8" t="str">
        <f t="shared" si="257"/>
        <v/>
      </c>
      <c r="T1810" s="8" t="str">
        <f t="shared" si="258"/>
        <v/>
      </c>
      <c r="U1810" s="8" t="str">
        <f t="shared" si="259"/>
        <v/>
      </c>
      <c r="V1810" s="8" t="str">
        <f t="shared" si="260"/>
        <v/>
      </c>
    </row>
    <row r="1811" spans="1:22" x14ac:dyDescent="0.25">
      <c r="A1811" s="8" t="str">
        <f>IF('IMPUTACIONES DETALLE'!A1811="","",'EXP INFORME HU'!$R$2)</f>
        <v/>
      </c>
      <c r="B1811" s="9" t="str">
        <f>IF('IMPUTACIONES DETALLE'!A1811="","",'IMPUTACIONES DETALLE'!A1811)</f>
        <v/>
      </c>
      <c r="C1811" s="8" t="str">
        <f>IF('IMPUTACIONES DETALLE'!B1811="","",VLOOKUP('IMPUTACIONES DETALLE'!B1811,PERSONAS!$A$1:$B$59,2,FALSE))</f>
        <v/>
      </c>
      <c r="D1811" s="8" t="str">
        <f>IF('IMPUTACIONES DETALLE'!C1811="","",VLOOKUP('IMPUTACIONES DETALLE'!C1811,ACTIVIDADES!$A$1:$B$37,2,FALSE))</f>
        <v/>
      </c>
      <c r="E1811" s="8" t="str">
        <f>IF('IMPUTACIONES DETALLE'!D1811="","",'IMPUTACIONES DETALLE'!D1811&amp;" -- "&amp;IF('IMPUTACIONES DETALLE'!E1811="","Actividad de "&amp;'IMPUTACIONES DETALLE'!C1811,'IMPUTACIONES DETALLE'!E1811))</f>
        <v/>
      </c>
      <c r="F1811" s="8" t="str">
        <f>IF('IMPUTACIONES DETALLE'!D1811="","",'IMPUTACIONES DETALLE'!D1811)</f>
        <v/>
      </c>
      <c r="G1811" s="8">
        <f>'IMPUTACIONES DETALLE'!F1811</f>
        <v>0</v>
      </c>
      <c r="L1811" s="8" t="e">
        <f t="shared" si="252"/>
        <v>#VALUE!</v>
      </c>
      <c r="N1811" s="8">
        <f t="shared" si="253"/>
        <v>0</v>
      </c>
      <c r="O1811" s="8" t="str">
        <f t="shared" si="254"/>
        <v/>
      </c>
      <c r="P1811" s="8" t="str">
        <f t="shared" si="255"/>
        <v/>
      </c>
      <c r="Q1811" s="8" t="str">
        <f t="shared" si="256"/>
        <v/>
      </c>
      <c r="R1811" s="8">
        <v>1</v>
      </c>
      <c r="S1811" s="8" t="str">
        <f t="shared" si="257"/>
        <v/>
      </c>
      <c r="T1811" s="8" t="str">
        <f t="shared" si="258"/>
        <v/>
      </c>
      <c r="U1811" s="8" t="str">
        <f t="shared" si="259"/>
        <v/>
      </c>
      <c r="V1811" s="8" t="str">
        <f t="shared" si="260"/>
        <v/>
      </c>
    </row>
    <row r="1812" spans="1:22" x14ac:dyDescent="0.25">
      <c r="A1812" s="8" t="str">
        <f>IF('IMPUTACIONES DETALLE'!A1812="","",'EXP INFORME HU'!$R$2)</f>
        <v/>
      </c>
      <c r="B1812" s="9" t="str">
        <f>IF('IMPUTACIONES DETALLE'!A1812="","",'IMPUTACIONES DETALLE'!A1812)</f>
        <v/>
      </c>
      <c r="C1812" s="8" t="str">
        <f>IF('IMPUTACIONES DETALLE'!B1812="","",VLOOKUP('IMPUTACIONES DETALLE'!B1812,PERSONAS!$A$1:$B$59,2,FALSE))</f>
        <v/>
      </c>
      <c r="D1812" s="8" t="str">
        <f>IF('IMPUTACIONES DETALLE'!C1812="","",VLOOKUP('IMPUTACIONES DETALLE'!C1812,ACTIVIDADES!$A$1:$B$37,2,FALSE))</f>
        <v/>
      </c>
      <c r="E1812" s="8" t="str">
        <f>IF('IMPUTACIONES DETALLE'!D1812="","",'IMPUTACIONES DETALLE'!D1812&amp;" -- "&amp;IF('IMPUTACIONES DETALLE'!E1812="","Actividad de "&amp;'IMPUTACIONES DETALLE'!C1812,'IMPUTACIONES DETALLE'!E1812))</f>
        <v/>
      </c>
      <c r="F1812" s="8" t="str">
        <f>IF('IMPUTACIONES DETALLE'!D1812="","",'IMPUTACIONES DETALLE'!D1812)</f>
        <v/>
      </c>
      <c r="G1812" s="8">
        <f>'IMPUTACIONES DETALLE'!F1812</f>
        <v>0</v>
      </c>
      <c r="L1812" s="8" t="e">
        <f t="shared" si="252"/>
        <v>#VALUE!</v>
      </c>
      <c r="N1812" s="8">
        <f t="shared" si="253"/>
        <v>0</v>
      </c>
      <c r="O1812" s="8" t="str">
        <f t="shared" si="254"/>
        <v/>
      </c>
      <c r="P1812" s="8" t="str">
        <f t="shared" si="255"/>
        <v/>
      </c>
      <c r="Q1812" s="8" t="str">
        <f t="shared" si="256"/>
        <v/>
      </c>
      <c r="R1812" s="8">
        <v>1</v>
      </c>
      <c r="S1812" s="8" t="str">
        <f t="shared" si="257"/>
        <v/>
      </c>
      <c r="T1812" s="8" t="str">
        <f t="shared" si="258"/>
        <v/>
      </c>
      <c r="U1812" s="8" t="str">
        <f t="shared" si="259"/>
        <v/>
      </c>
      <c r="V1812" s="8" t="str">
        <f t="shared" si="260"/>
        <v/>
      </c>
    </row>
    <row r="1813" spans="1:22" x14ac:dyDescent="0.25">
      <c r="A1813" s="8" t="str">
        <f>IF('IMPUTACIONES DETALLE'!A1813="","",'EXP INFORME HU'!$R$2)</f>
        <v/>
      </c>
      <c r="B1813" s="9" t="str">
        <f>IF('IMPUTACIONES DETALLE'!A1813="","",'IMPUTACIONES DETALLE'!A1813)</f>
        <v/>
      </c>
      <c r="C1813" s="8" t="str">
        <f>IF('IMPUTACIONES DETALLE'!B1813="","",VLOOKUP('IMPUTACIONES DETALLE'!B1813,PERSONAS!$A$1:$B$59,2,FALSE))</f>
        <v/>
      </c>
      <c r="D1813" s="8" t="str">
        <f>IF('IMPUTACIONES DETALLE'!C1813="","",VLOOKUP('IMPUTACIONES DETALLE'!C1813,ACTIVIDADES!$A$1:$B$37,2,FALSE))</f>
        <v/>
      </c>
      <c r="E1813" s="8" t="str">
        <f>IF('IMPUTACIONES DETALLE'!D1813="","",'IMPUTACIONES DETALLE'!D1813&amp;" -- "&amp;IF('IMPUTACIONES DETALLE'!E1813="","Actividad de "&amp;'IMPUTACIONES DETALLE'!C1813,'IMPUTACIONES DETALLE'!E1813))</f>
        <v/>
      </c>
      <c r="F1813" s="8" t="str">
        <f>IF('IMPUTACIONES DETALLE'!D1813="","",'IMPUTACIONES DETALLE'!D1813)</f>
        <v/>
      </c>
      <c r="G1813" s="8">
        <f>'IMPUTACIONES DETALLE'!F1813</f>
        <v>0</v>
      </c>
      <c r="L1813" s="8" t="e">
        <f t="shared" si="252"/>
        <v>#VALUE!</v>
      </c>
      <c r="N1813" s="8">
        <f t="shared" si="253"/>
        <v>0</v>
      </c>
      <c r="O1813" s="8" t="str">
        <f t="shared" si="254"/>
        <v/>
      </c>
      <c r="P1813" s="8" t="str">
        <f t="shared" si="255"/>
        <v/>
      </c>
      <c r="Q1813" s="8" t="str">
        <f t="shared" si="256"/>
        <v/>
      </c>
      <c r="R1813" s="8">
        <v>1</v>
      </c>
      <c r="S1813" s="8" t="str">
        <f t="shared" si="257"/>
        <v/>
      </c>
      <c r="T1813" s="8" t="str">
        <f t="shared" si="258"/>
        <v/>
      </c>
      <c r="U1813" s="8" t="str">
        <f t="shared" si="259"/>
        <v/>
      </c>
      <c r="V1813" s="8" t="str">
        <f t="shared" si="260"/>
        <v/>
      </c>
    </row>
    <row r="1814" spans="1:22" x14ac:dyDescent="0.25">
      <c r="A1814" s="8" t="str">
        <f>IF('IMPUTACIONES DETALLE'!A1814="","",'EXP INFORME HU'!$R$2)</f>
        <v/>
      </c>
      <c r="B1814" s="9" t="str">
        <f>IF('IMPUTACIONES DETALLE'!A1814="","",'IMPUTACIONES DETALLE'!A1814)</f>
        <v/>
      </c>
      <c r="C1814" s="8" t="str">
        <f>IF('IMPUTACIONES DETALLE'!B1814="","",VLOOKUP('IMPUTACIONES DETALLE'!B1814,PERSONAS!$A$1:$B$59,2,FALSE))</f>
        <v/>
      </c>
      <c r="D1814" s="8" t="str">
        <f>IF('IMPUTACIONES DETALLE'!C1814="","",VLOOKUP('IMPUTACIONES DETALLE'!C1814,ACTIVIDADES!$A$1:$B$37,2,FALSE))</f>
        <v/>
      </c>
      <c r="E1814" s="8" t="str">
        <f>IF('IMPUTACIONES DETALLE'!D1814="","",'IMPUTACIONES DETALLE'!D1814&amp;" -- "&amp;IF('IMPUTACIONES DETALLE'!E1814="","Actividad de "&amp;'IMPUTACIONES DETALLE'!C1814,'IMPUTACIONES DETALLE'!E1814))</f>
        <v/>
      </c>
      <c r="F1814" s="8" t="str">
        <f>IF('IMPUTACIONES DETALLE'!D1814="","",'IMPUTACIONES DETALLE'!D1814)</f>
        <v/>
      </c>
      <c r="G1814" s="8">
        <f>'IMPUTACIONES DETALLE'!F1814</f>
        <v>0</v>
      </c>
      <c r="L1814" s="8" t="e">
        <f t="shared" si="252"/>
        <v>#VALUE!</v>
      </c>
      <c r="N1814" s="8">
        <f t="shared" si="253"/>
        <v>0</v>
      </c>
      <c r="O1814" s="8" t="str">
        <f t="shared" si="254"/>
        <v/>
      </c>
      <c r="P1814" s="8" t="str">
        <f t="shared" si="255"/>
        <v/>
      </c>
      <c r="Q1814" s="8" t="str">
        <f t="shared" si="256"/>
        <v/>
      </c>
      <c r="R1814" s="8">
        <v>1</v>
      </c>
      <c r="S1814" s="8" t="str">
        <f t="shared" si="257"/>
        <v/>
      </c>
      <c r="T1814" s="8" t="str">
        <f t="shared" si="258"/>
        <v/>
      </c>
      <c r="U1814" s="8" t="str">
        <f t="shared" si="259"/>
        <v/>
      </c>
      <c r="V1814" s="8" t="str">
        <f t="shared" si="260"/>
        <v/>
      </c>
    </row>
    <row r="1815" spans="1:22" x14ac:dyDescent="0.25">
      <c r="A1815" s="8" t="str">
        <f>IF('IMPUTACIONES DETALLE'!A1815="","",'EXP INFORME HU'!$R$2)</f>
        <v/>
      </c>
      <c r="B1815" s="9" t="str">
        <f>IF('IMPUTACIONES DETALLE'!A1815="","",'IMPUTACIONES DETALLE'!A1815)</f>
        <v/>
      </c>
      <c r="C1815" s="8" t="str">
        <f>IF('IMPUTACIONES DETALLE'!B1815="","",VLOOKUP('IMPUTACIONES DETALLE'!B1815,PERSONAS!$A$1:$B$59,2,FALSE))</f>
        <v/>
      </c>
      <c r="D1815" s="8" t="str">
        <f>IF('IMPUTACIONES DETALLE'!C1815="","",VLOOKUP('IMPUTACIONES DETALLE'!C1815,ACTIVIDADES!$A$1:$B$37,2,FALSE))</f>
        <v/>
      </c>
      <c r="E1815" s="8" t="str">
        <f>IF('IMPUTACIONES DETALLE'!D1815="","",'IMPUTACIONES DETALLE'!D1815&amp;" -- "&amp;IF('IMPUTACIONES DETALLE'!E1815="","Actividad de "&amp;'IMPUTACIONES DETALLE'!C1815,'IMPUTACIONES DETALLE'!E1815))</f>
        <v/>
      </c>
      <c r="F1815" s="8" t="str">
        <f>IF('IMPUTACIONES DETALLE'!D1815="","",'IMPUTACIONES DETALLE'!D1815)</f>
        <v/>
      </c>
      <c r="G1815" s="8">
        <f>'IMPUTACIONES DETALLE'!F1815</f>
        <v>0</v>
      </c>
      <c r="L1815" s="8" t="e">
        <f t="shared" si="252"/>
        <v>#VALUE!</v>
      </c>
      <c r="N1815" s="8">
        <f t="shared" si="253"/>
        <v>0</v>
      </c>
      <c r="O1815" s="8" t="str">
        <f t="shared" si="254"/>
        <v/>
      </c>
      <c r="P1815" s="8" t="str">
        <f t="shared" si="255"/>
        <v/>
      </c>
      <c r="Q1815" s="8" t="str">
        <f t="shared" si="256"/>
        <v/>
      </c>
      <c r="R1815" s="8">
        <v>1</v>
      </c>
      <c r="S1815" s="8" t="str">
        <f t="shared" si="257"/>
        <v/>
      </c>
      <c r="T1815" s="8" t="str">
        <f t="shared" si="258"/>
        <v/>
      </c>
      <c r="U1815" s="8" t="str">
        <f t="shared" si="259"/>
        <v/>
      </c>
      <c r="V1815" s="8" t="str">
        <f t="shared" si="260"/>
        <v/>
      </c>
    </row>
    <row r="1816" spans="1:22" x14ac:dyDescent="0.25">
      <c r="A1816" s="8" t="str">
        <f>IF('IMPUTACIONES DETALLE'!A1816="","",'EXP INFORME HU'!$R$2)</f>
        <v/>
      </c>
      <c r="B1816" s="9" t="str">
        <f>IF('IMPUTACIONES DETALLE'!A1816="","",'IMPUTACIONES DETALLE'!A1816)</f>
        <v/>
      </c>
      <c r="C1816" s="8" t="str">
        <f>IF('IMPUTACIONES DETALLE'!B1816="","",VLOOKUP('IMPUTACIONES DETALLE'!B1816,PERSONAS!$A$1:$B$59,2,FALSE))</f>
        <v/>
      </c>
      <c r="D1816" s="8" t="str">
        <f>IF('IMPUTACIONES DETALLE'!C1816="","",VLOOKUP('IMPUTACIONES DETALLE'!C1816,ACTIVIDADES!$A$1:$B$37,2,FALSE))</f>
        <v/>
      </c>
      <c r="E1816" s="8" t="str">
        <f>IF('IMPUTACIONES DETALLE'!D1816="","",'IMPUTACIONES DETALLE'!D1816&amp;" -- "&amp;IF('IMPUTACIONES DETALLE'!E1816="","Actividad de "&amp;'IMPUTACIONES DETALLE'!C1816,'IMPUTACIONES DETALLE'!E1816))</f>
        <v/>
      </c>
      <c r="F1816" s="8" t="str">
        <f>IF('IMPUTACIONES DETALLE'!D1816="","",'IMPUTACIONES DETALLE'!D1816)</f>
        <v/>
      </c>
      <c r="G1816" s="8">
        <f>'IMPUTACIONES DETALLE'!F1816</f>
        <v>0</v>
      </c>
      <c r="L1816" s="8" t="e">
        <f t="shared" si="252"/>
        <v>#VALUE!</v>
      </c>
      <c r="N1816" s="8">
        <f t="shared" si="253"/>
        <v>0</v>
      </c>
      <c r="O1816" s="8" t="str">
        <f t="shared" si="254"/>
        <v/>
      </c>
      <c r="P1816" s="8" t="str">
        <f t="shared" si="255"/>
        <v/>
      </c>
      <c r="Q1816" s="8" t="str">
        <f t="shared" si="256"/>
        <v/>
      </c>
      <c r="R1816" s="8">
        <v>1</v>
      </c>
      <c r="S1816" s="8" t="str">
        <f t="shared" si="257"/>
        <v/>
      </c>
      <c r="T1816" s="8" t="str">
        <f t="shared" si="258"/>
        <v/>
      </c>
      <c r="U1816" s="8" t="str">
        <f t="shared" si="259"/>
        <v/>
      </c>
      <c r="V1816" s="8" t="str">
        <f t="shared" si="260"/>
        <v/>
      </c>
    </row>
    <row r="1817" spans="1:22" x14ac:dyDescent="0.25">
      <c r="A1817" s="8" t="str">
        <f>IF('IMPUTACIONES DETALLE'!A1817="","",'EXP INFORME HU'!$R$2)</f>
        <v/>
      </c>
      <c r="B1817" s="9" t="str">
        <f>IF('IMPUTACIONES DETALLE'!A1817="","",'IMPUTACIONES DETALLE'!A1817)</f>
        <v/>
      </c>
      <c r="C1817" s="8" t="str">
        <f>IF('IMPUTACIONES DETALLE'!B1817="","",VLOOKUP('IMPUTACIONES DETALLE'!B1817,PERSONAS!$A$1:$B$59,2,FALSE))</f>
        <v/>
      </c>
      <c r="D1817" s="8" t="str">
        <f>IF('IMPUTACIONES DETALLE'!C1817="","",VLOOKUP('IMPUTACIONES DETALLE'!C1817,ACTIVIDADES!$A$1:$B$37,2,FALSE))</f>
        <v/>
      </c>
      <c r="E1817" s="8" t="str">
        <f>IF('IMPUTACIONES DETALLE'!D1817="","",'IMPUTACIONES DETALLE'!D1817&amp;" -- "&amp;IF('IMPUTACIONES DETALLE'!E1817="","Actividad de "&amp;'IMPUTACIONES DETALLE'!C1817,'IMPUTACIONES DETALLE'!E1817))</f>
        <v/>
      </c>
      <c r="F1817" s="8" t="str">
        <f>IF('IMPUTACIONES DETALLE'!D1817="","",'IMPUTACIONES DETALLE'!D1817)</f>
        <v/>
      </c>
      <c r="G1817" s="8">
        <f>'IMPUTACIONES DETALLE'!F1817</f>
        <v>0</v>
      </c>
      <c r="L1817" s="8" t="e">
        <f t="shared" si="252"/>
        <v>#VALUE!</v>
      </c>
      <c r="N1817" s="8">
        <f t="shared" si="253"/>
        <v>0</v>
      </c>
      <c r="O1817" s="8" t="str">
        <f t="shared" si="254"/>
        <v/>
      </c>
      <c r="P1817" s="8" t="str">
        <f t="shared" si="255"/>
        <v/>
      </c>
      <c r="Q1817" s="8" t="str">
        <f t="shared" si="256"/>
        <v/>
      </c>
      <c r="R1817" s="8">
        <v>1</v>
      </c>
      <c r="S1817" s="8" t="str">
        <f t="shared" si="257"/>
        <v/>
      </c>
      <c r="T1817" s="8" t="str">
        <f t="shared" si="258"/>
        <v/>
      </c>
      <c r="U1817" s="8" t="str">
        <f t="shared" si="259"/>
        <v/>
      </c>
      <c r="V1817" s="8" t="str">
        <f t="shared" si="260"/>
        <v/>
      </c>
    </row>
    <row r="1818" spans="1:22" x14ac:dyDescent="0.25">
      <c r="A1818" s="8" t="str">
        <f>IF('IMPUTACIONES DETALLE'!A1818="","",'EXP INFORME HU'!$R$2)</f>
        <v/>
      </c>
      <c r="B1818" s="9" t="str">
        <f>IF('IMPUTACIONES DETALLE'!A1818="","",'IMPUTACIONES DETALLE'!A1818)</f>
        <v/>
      </c>
      <c r="C1818" s="8" t="str">
        <f>IF('IMPUTACIONES DETALLE'!B1818="","",VLOOKUP('IMPUTACIONES DETALLE'!B1818,PERSONAS!$A$1:$B$59,2,FALSE))</f>
        <v/>
      </c>
      <c r="D1818" s="8" t="str">
        <f>IF('IMPUTACIONES DETALLE'!C1818="","",VLOOKUP('IMPUTACIONES DETALLE'!C1818,ACTIVIDADES!$A$1:$B$37,2,FALSE))</f>
        <v/>
      </c>
      <c r="E1818" s="8" t="str">
        <f>IF('IMPUTACIONES DETALLE'!D1818="","",'IMPUTACIONES DETALLE'!D1818&amp;" -- "&amp;IF('IMPUTACIONES DETALLE'!E1818="","Actividad de "&amp;'IMPUTACIONES DETALLE'!C1818,'IMPUTACIONES DETALLE'!E1818))</f>
        <v/>
      </c>
      <c r="F1818" s="8" t="str">
        <f>IF('IMPUTACIONES DETALLE'!D1818="","",'IMPUTACIONES DETALLE'!D1818)</f>
        <v/>
      </c>
      <c r="G1818" s="8">
        <f>'IMPUTACIONES DETALLE'!F1818</f>
        <v>0</v>
      </c>
      <c r="L1818" s="8" t="e">
        <f t="shared" si="252"/>
        <v>#VALUE!</v>
      </c>
      <c r="N1818" s="8">
        <f t="shared" si="253"/>
        <v>0</v>
      </c>
      <c r="O1818" s="8" t="str">
        <f t="shared" si="254"/>
        <v/>
      </c>
      <c r="P1818" s="8" t="str">
        <f t="shared" si="255"/>
        <v/>
      </c>
      <c r="Q1818" s="8" t="str">
        <f t="shared" si="256"/>
        <v/>
      </c>
      <c r="R1818" s="8">
        <v>1</v>
      </c>
      <c r="S1818" s="8" t="str">
        <f t="shared" si="257"/>
        <v/>
      </c>
      <c r="T1818" s="8" t="str">
        <f t="shared" si="258"/>
        <v/>
      </c>
      <c r="U1818" s="8" t="str">
        <f t="shared" si="259"/>
        <v/>
      </c>
      <c r="V1818" s="8" t="str">
        <f t="shared" si="260"/>
        <v/>
      </c>
    </row>
    <row r="1819" spans="1:22" x14ac:dyDescent="0.25">
      <c r="A1819" s="8" t="str">
        <f>IF('IMPUTACIONES DETALLE'!A1819="","",'EXP INFORME HU'!$R$2)</f>
        <v/>
      </c>
      <c r="B1819" s="9" t="str">
        <f>IF('IMPUTACIONES DETALLE'!A1819="","",'IMPUTACIONES DETALLE'!A1819)</f>
        <v/>
      </c>
      <c r="C1819" s="8" t="str">
        <f>IF('IMPUTACIONES DETALLE'!B1819="","",VLOOKUP('IMPUTACIONES DETALLE'!B1819,PERSONAS!$A$1:$B$59,2,FALSE))</f>
        <v/>
      </c>
      <c r="D1819" s="8" t="str">
        <f>IF('IMPUTACIONES DETALLE'!C1819="","",VLOOKUP('IMPUTACIONES DETALLE'!C1819,ACTIVIDADES!$A$1:$B$37,2,FALSE))</f>
        <v/>
      </c>
      <c r="E1819" s="8" t="str">
        <f>IF('IMPUTACIONES DETALLE'!D1819="","",'IMPUTACIONES DETALLE'!D1819&amp;" -- "&amp;IF('IMPUTACIONES DETALLE'!E1819="","Actividad de "&amp;'IMPUTACIONES DETALLE'!C1819,'IMPUTACIONES DETALLE'!E1819))</f>
        <v/>
      </c>
      <c r="F1819" s="8" t="str">
        <f>IF('IMPUTACIONES DETALLE'!D1819="","",'IMPUTACIONES DETALLE'!D1819)</f>
        <v/>
      </c>
      <c r="G1819" s="8">
        <f>'IMPUTACIONES DETALLE'!F1819</f>
        <v>0</v>
      </c>
      <c r="L1819" s="8" t="e">
        <f t="shared" si="252"/>
        <v>#VALUE!</v>
      </c>
      <c r="N1819" s="8">
        <f t="shared" si="253"/>
        <v>0</v>
      </c>
      <c r="O1819" s="8" t="str">
        <f t="shared" si="254"/>
        <v/>
      </c>
      <c r="P1819" s="8" t="str">
        <f t="shared" si="255"/>
        <v/>
      </c>
      <c r="Q1819" s="8" t="str">
        <f t="shared" si="256"/>
        <v/>
      </c>
      <c r="R1819" s="8">
        <v>1</v>
      </c>
      <c r="S1819" s="8" t="str">
        <f t="shared" si="257"/>
        <v/>
      </c>
      <c r="T1819" s="8" t="str">
        <f t="shared" si="258"/>
        <v/>
      </c>
      <c r="U1819" s="8" t="str">
        <f t="shared" si="259"/>
        <v/>
      </c>
      <c r="V1819" s="8" t="str">
        <f t="shared" si="260"/>
        <v/>
      </c>
    </row>
    <row r="1820" spans="1:22" x14ac:dyDescent="0.25">
      <c r="A1820" s="8" t="str">
        <f>IF('IMPUTACIONES DETALLE'!A1820="","",'EXP INFORME HU'!$R$2)</f>
        <v/>
      </c>
      <c r="B1820" s="9" t="str">
        <f>IF('IMPUTACIONES DETALLE'!A1820="","",'IMPUTACIONES DETALLE'!A1820)</f>
        <v/>
      </c>
      <c r="C1820" s="8" t="str">
        <f>IF('IMPUTACIONES DETALLE'!B1820="","",VLOOKUP('IMPUTACIONES DETALLE'!B1820,PERSONAS!$A$1:$B$59,2,FALSE))</f>
        <v/>
      </c>
      <c r="D1820" s="8" t="str">
        <f>IF('IMPUTACIONES DETALLE'!C1820="","",VLOOKUP('IMPUTACIONES DETALLE'!C1820,ACTIVIDADES!$A$1:$B$37,2,FALSE))</f>
        <v/>
      </c>
      <c r="E1820" s="8" t="str">
        <f>IF('IMPUTACIONES DETALLE'!D1820="","",'IMPUTACIONES DETALLE'!D1820&amp;" -- "&amp;IF('IMPUTACIONES DETALLE'!E1820="","Actividad de "&amp;'IMPUTACIONES DETALLE'!C1820,'IMPUTACIONES DETALLE'!E1820))</f>
        <v/>
      </c>
      <c r="F1820" s="8" t="str">
        <f>IF('IMPUTACIONES DETALLE'!D1820="","",'IMPUTACIONES DETALLE'!D1820)</f>
        <v/>
      </c>
      <c r="G1820" s="8">
        <f>'IMPUTACIONES DETALLE'!F1820</f>
        <v>0</v>
      </c>
      <c r="L1820" s="8" t="e">
        <f t="shared" si="252"/>
        <v>#VALUE!</v>
      </c>
      <c r="N1820" s="8">
        <f t="shared" si="253"/>
        <v>0</v>
      </c>
      <c r="O1820" s="8" t="str">
        <f t="shared" si="254"/>
        <v/>
      </c>
      <c r="P1820" s="8" t="str">
        <f t="shared" si="255"/>
        <v/>
      </c>
      <c r="Q1820" s="8" t="str">
        <f t="shared" si="256"/>
        <v/>
      </c>
      <c r="R1820" s="8">
        <v>1</v>
      </c>
      <c r="S1820" s="8" t="str">
        <f t="shared" si="257"/>
        <v/>
      </c>
      <c r="T1820" s="8" t="str">
        <f t="shared" si="258"/>
        <v/>
      </c>
      <c r="U1820" s="8" t="str">
        <f t="shared" si="259"/>
        <v/>
      </c>
      <c r="V1820" s="8" t="str">
        <f t="shared" si="260"/>
        <v/>
      </c>
    </row>
    <row r="1821" spans="1:22" x14ac:dyDescent="0.25">
      <c r="A1821" s="8" t="str">
        <f>IF('IMPUTACIONES DETALLE'!A1821="","",'EXP INFORME HU'!$R$2)</f>
        <v/>
      </c>
      <c r="B1821" s="9" t="str">
        <f>IF('IMPUTACIONES DETALLE'!A1821="","",'IMPUTACIONES DETALLE'!A1821)</f>
        <v/>
      </c>
      <c r="C1821" s="8" t="str">
        <f>IF('IMPUTACIONES DETALLE'!B1821="","",VLOOKUP('IMPUTACIONES DETALLE'!B1821,PERSONAS!$A$1:$B$59,2,FALSE))</f>
        <v/>
      </c>
      <c r="D1821" s="8" t="str">
        <f>IF('IMPUTACIONES DETALLE'!C1821="","",VLOOKUP('IMPUTACIONES DETALLE'!C1821,ACTIVIDADES!$A$1:$B$37,2,FALSE))</f>
        <v/>
      </c>
      <c r="E1821" s="8" t="str">
        <f>IF('IMPUTACIONES DETALLE'!D1821="","",'IMPUTACIONES DETALLE'!D1821&amp;" -- "&amp;IF('IMPUTACIONES DETALLE'!E1821="","Actividad de "&amp;'IMPUTACIONES DETALLE'!C1821,'IMPUTACIONES DETALLE'!E1821))</f>
        <v/>
      </c>
      <c r="F1821" s="8" t="str">
        <f>IF('IMPUTACIONES DETALLE'!D1821="","",'IMPUTACIONES DETALLE'!D1821)</f>
        <v/>
      </c>
      <c r="G1821" s="8">
        <f>'IMPUTACIONES DETALLE'!F1821</f>
        <v>0</v>
      </c>
      <c r="L1821" s="8" t="e">
        <f t="shared" si="252"/>
        <v>#VALUE!</v>
      </c>
      <c r="N1821" s="8">
        <f t="shared" si="253"/>
        <v>0</v>
      </c>
      <c r="O1821" s="8" t="str">
        <f t="shared" si="254"/>
        <v/>
      </c>
      <c r="P1821" s="8" t="str">
        <f t="shared" si="255"/>
        <v/>
      </c>
      <c r="Q1821" s="8" t="str">
        <f t="shared" si="256"/>
        <v/>
      </c>
      <c r="R1821" s="8">
        <v>1</v>
      </c>
      <c r="S1821" s="8" t="str">
        <f t="shared" si="257"/>
        <v/>
      </c>
      <c r="T1821" s="8" t="str">
        <f t="shared" si="258"/>
        <v/>
      </c>
      <c r="U1821" s="8" t="str">
        <f t="shared" si="259"/>
        <v/>
      </c>
      <c r="V1821" s="8" t="str">
        <f t="shared" si="260"/>
        <v/>
      </c>
    </row>
    <row r="1822" spans="1:22" x14ac:dyDescent="0.25">
      <c r="A1822" s="8" t="str">
        <f>IF('IMPUTACIONES DETALLE'!A1822="","",'EXP INFORME HU'!$R$2)</f>
        <v/>
      </c>
      <c r="B1822" s="9" t="str">
        <f>IF('IMPUTACIONES DETALLE'!A1822="","",'IMPUTACIONES DETALLE'!A1822)</f>
        <v/>
      </c>
      <c r="C1822" s="8" t="str">
        <f>IF('IMPUTACIONES DETALLE'!B1822="","",VLOOKUP('IMPUTACIONES DETALLE'!B1822,PERSONAS!$A$1:$B$59,2,FALSE))</f>
        <v/>
      </c>
      <c r="D1822" s="8" t="str">
        <f>IF('IMPUTACIONES DETALLE'!C1822="","",VLOOKUP('IMPUTACIONES DETALLE'!C1822,ACTIVIDADES!$A$1:$B$37,2,FALSE))</f>
        <v/>
      </c>
      <c r="E1822" s="8" t="str">
        <f>IF('IMPUTACIONES DETALLE'!D1822="","",'IMPUTACIONES DETALLE'!D1822&amp;" -- "&amp;IF('IMPUTACIONES DETALLE'!E1822="","Actividad de "&amp;'IMPUTACIONES DETALLE'!C1822,'IMPUTACIONES DETALLE'!E1822))</f>
        <v/>
      </c>
      <c r="F1822" s="8" t="str">
        <f>IF('IMPUTACIONES DETALLE'!D1822="","",'IMPUTACIONES DETALLE'!D1822)</f>
        <v/>
      </c>
      <c r="G1822" s="8">
        <f>'IMPUTACIONES DETALLE'!F1822</f>
        <v>0</v>
      </c>
      <c r="L1822" s="8" t="e">
        <f t="shared" si="252"/>
        <v>#VALUE!</v>
      </c>
      <c r="N1822" s="8">
        <f t="shared" si="253"/>
        <v>0</v>
      </c>
      <c r="O1822" s="8" t="str">
        <f t="shared" si="254"/>
        <v/>
      </c>
      <c r="P1822" s="8" t="str">
        <f t="shared" si="255"/>
        <v/>
      </c>
      <c r="Q1822" s="8" t="str">
        <f t="shared" si="256"/>
        <v/>
      </c>
      <c r="R1822" s="8">
        <v>1</v>
      </c>
      <c r="S1822" s="8" t="str">
        <f t="shared" si="257"/>
        <v/>
      </c>
      <c r="T1822" s="8" t="str">
        <f t="shared" si="258"/>
        <v/>
      </c>
      <c r="U1822" s="8" t="str">
        <f t="shared" si="259"/>
        <v/>
      </c>
      <c r="V1822" s="8" t="str">
        <f t="shared" si="260"/>
        <v/>
      </c>
    </row>
    <row r="1823" spans="1:22" x14ac:dyDescent="0.25">
      <c r="A1823" s="8" t="str">
        <f>IF('IMPUTACIONES DETALLE'!A1823="","",'EXP INFORME HU'!$R$2)</f>
        <v/>
      </c>
      <c r="B1823" s="9" t="str">
        <f>IF('IMPUTACIONES DETALLE'!A1823="","",'IMPUTACIONES DETALLE'!A1823)</f>
        <v/>
      </c>
      <c r="C1823" s="8" t="str">
        <f>IF('IMPUTACIONES DETALLE'!B1823="","",VLOOKUP('IMPUTACIONES DETALLE'!B1823,PERSONAS!$A$1:$B$59,2,FALSE))</f>
        <v/>
      </c>
      <c r="D1823" s="8" t="str">
        <f>IF('IMPUTACIONES DETALLE'!C1823="","",VLOOKUP('IMPUTACIONES DETALLE'!C1823,ACTIVIDADES!$A$1:$B$37,2,FALSE))</f>
        <v/>
      </c>
      <c r="E1823" s="8" t="str">
        <f>IF('IMPUTACIONES DETALLE'!D1823="","",'IMPUTACIONES DETALLE'!D1823&amp;" -- "&amp;IF('IMPUTACIONES DETALLE'!E1823="","Actividad de "&amp;'IMPUTACIONES DETALLE'!C1823,'IMPUTACIONES DETALLE'!E1823))</f>
        <v/>
      </c>
      <c r="F1823" s="8" t="str">
        <f>IF('IMPUTACIONES DETALLE'!D1823="","",'IMPUTACIONES DETALLE'!D1823)</f>
        <v/>
      </c>
      <c r="G1823" s="8">
        <f>'IMPUTACIONES DETALLE'!F1823</f>
        <v>0</v>
      </c>
      <c r="L1823" s="8" t="e">
        <f t="shared" si="252"/>
        <v>#VALUE!</v>
      </c>
      <c r="N1823" s="8">
        <f t="shared" si="253"/>
        <v>0</v>
      </c>
      <c r="O1823" s="8" t="str">
        <f t="shared" si="254"/>
        <v/>
      </c>
      <c r="P1823" s="8" t="str">
        <f t="shared" si="255"/>
        <v/>
      </c>
      <c r="Q1823" s="8" t="str">
        <f t="shared" si="256"/>
        <v/>
      </c>
      <c r="R1823" s="8">
        <v>1</v>
      </c>
      <c r="S1823" s="8" t="str">
        <f t="shared" si="257"/>
        <v/>
      </c>
      <c r="T1823" s="8" t="str">
        <f t="shared" si="258"/>
        <v/>
      </c>
      <c r="U1823" s="8" t="str">
        <f t="shared" si="259"/>
        <v/>
      </c>
      <c r="V1823" s="8" t="str">
        <f t="shared" si="260"/>
        <v/>
      </c>
    </row>
    <row r="1824" spans="1:22" x14ac:dyDescent="0.25">
      <c r="A1824" s="8" t="str">
        <f>IF('IMPUTACIONES DETALLE'!A1824="","",'EXP INFORME HU'!$R$2)</f>
        <v/>
      </c>
      <c r="B1824" s="9" t="str">
        <f>IF('IMPUTACIONES DETALLE'!A1824="","",'IMPUTACIONES DETALLE'!A1824)</f>
        <v/>
      </c>
      <c r="C1824" s="8" t="str">
        <f>IF('IMPUTACIONES DETALLE'!B1824="","",VLOOKUP('IMPUTACIONES DETALLE'!B1824,PERSONAS!$A$1:$B$59,2,FALSE))</f>
        <v/>
      </c>
      <c r="D1824" s="8" t="str">
        <f>IF('IMPUTACIONES DETALLE'!C1824="","",VLOOKUP('IMPUTACIONES DETALLE'!C1824,ACTIVIDADES!$A$1:$B$37,2,FALSE))</f>
        <v/>
      </c>
      <c r="E1824" s="8" t="str">
        <f>IF('IMPUTACIONES DETALLE'!D1824="","",'IMPUTACIONES DETALLE'!D1824&amp;" -- "&amp;IF('IMPUTACIONES DETALLE'!E1824="","Actividad de "&amp;'IMPUTACIONES DETALLE'!C1824,'IMPUTACIONES DETALLE'!E1824))</f>
        <v/>
      </c>
      <c r="F1824" s="8" t="str">
        <f>IF('IMPUTACIONES DETALLE'!D1824="","",'IMPUTACIONES DETALLE'!D1824)</f>
        <v/>
      </c>
      <c r="G1824" s="8">
        <f>'IMPUTACIONES DETALLE'!F1824</f>
        <v>0</v>
      </c>
      <c r="L1824" s="8" t="e">
        <f t="shared" si="252"/>
        <v>#VALUE!</v>
      </c>
      <c r="N1824" s="8">
        <f t="shared" si="253"/>
        <v>0</v>
      </c>
      <c r="O1824" s="8" t="str">
        <f t="shared" si="254"/>
        <v/>
      </c>
      <c r="P1824" s="8" t="str">
        <f t="shared" si="255"/>
        <v/>
      </c>
      <c r="Q1824" s="8" t="str">
        <f t="shared" si="256"/>
        <v/>
      </c>
      <c r="R1824" s="8">
        <v>1</v>
      </c>
      <c r="S1824" s="8" t="str">
        <f t="shared" si="257"/>
        <v/>
      </c>
      <c r="T1824" s="8" t="str">
        <f t="shared" si="258"/>
        <v/>
      </c>
      <c r="U1824" s="8" t="str">
        <f t="shared" si="259"/>
        <v/>
      </c>
      <c r="V1824" s="8" t="str">
        <f t="shared" si="260"/>
        <v/>
      </c>
    </row>
    <row r="1825" spans="1:22" x14ac:dyDescent="0.25">
      <c r="A1825" s="8" t="str">
        <f>IF('IMPUTACIONES DETALLE'!A1825="","",'EXP INFORME HU'!$R$2)</f>
        <v/>
      </c>
      <c r="B1825" s="9" t="str">
        <f>IF('IMPUTACIONES DETALLE'!A1825="","",'IMPUTACIONES DETALLE'!A1825)</f>
        <v/>
      </c>
      <c r="C1825" s="8" t="str">
        <f>IF('IMPUTACIONES DETALLE'!B1825="","",VLOOKUP('IMPUTACIONES DETALLE'!B1825,PERSONAS!$A$1:$B$59,2,FALSE))</f>
        <v/>
      </c>
      <c r="D1825" s="8" t="str">
        <f>IF('IMPUTACIONES DETALLE'!C1825="","",VLOOKUP('IMPUTACIONES DETALLE'!C1825,ACTIVIDADES!$A$1:$B$37,2,FALSE))</f>
        <v/>
      </c>
      <c r="E1825" s="8" t="str">
        <f>IF('IMPUTACIONES DETALLE'!D1825="","",'IMPUTACIONES DETALLE'!D1825&amp;" -- "&amp;IF('IMPUTACIONES DETALLE'!E1825="","Actividad de "&amp;'IMPUTACIONES DETALLE'!C1825,'IMPUTACIONES DETALLE'!E1825))</f>
        <v/>
      </c>
      <c r="F1825" s="8" t="str">
        <f>IF('IMPUTACIONES DETALLE'!D1825="","",'IMPUTACIONES DETALLE'!D1825)</f>
        <v/>
      </c>
      <c r="G1825" s="8">
        <f>'IMPUTACIONES DETALLE'!F1825</f>
        <v>0</v>
      </c>
      <c r="L1825" s="8" t="e">
        <f t="shared" si="252"/>
        <v>#VALUE!</v>
      </c>
      <c r="N1825" s="8">
        <f t="shared" si="253"/>
        <v>0</v>
      </c>
      <c r="O1825" s="8" t="str">
        <f t="shared" si="254"/>
        <v/>
      </c>
      <c r="P1825" s="8" t="str">
        <f t="shared" si="255"/>
        <v/>
      </c>
      <c r="Q1825" s="8" t="str">
        <f t="shared" si="256"/>
        <v/>
      </c>
      <c r="R1825" s="8">
        <v>1</v>
      </c>
      <c r="S1825" s="8" t="str">
        <f t="shared" si="257"/>
        <v/>
      </c>
      <c r="T1825" s="8" t="str">
        <f t="shared" si="258"/>
        <v/>
      </c>
      <c r="U1825" s="8" t="str">
        <f t="shared" si="259"/>
        <v/>
      </c>
      <c r="V1825" s="8" t="str">
        <f t="shared" si="260"/>
        <v/>
      </c>
    </row>
    <row r="1826" spans="1:22" x14ac:dyDescent="0.25">
      <c r="A1826" s="8" t="str">
        <f>IF('IMPUTACIONES DETALLE'!A1826="","",'EXP INFORME HU'!$R$2)</f>
        <v/>
      </c>
      <c r="B1826" s="9" t="str">
        <f>IF('IMPUTACIONES DETALLE'!A1826="","",'IMPUTACIONES DETALLE'!A1826)</f>
        <v/>
      </c>
      <c r="C1826" s="8" t="str">
        <f>IF('IMPUTACIONES DETALLE'!B1826="","",VLOOKUP('IMPUTACIONES DETALLE'!B1826,PERSONAS!$A$1:$B$59,2,FALSE))</f>
        <v/>
      </c>
      <c r="D1826" s="8" t="str">
        <f>IF('IMPUTACIONES DETALLE'!C1826="","",VLOOKUP('IMPUTACIONES DETALLE'!C1826,ACTIVIDADES!$A$1:$B$37,2,FALSE))</f>
        <v/>
      </c>
      <c r="E1826" s="8" t="str">
        <f>IF('IMPUTACIONES DETALLE'!D1826="","",'IMPUTACIONES DETALLE'!D1826&amp;" -- "&amp;IF('IMPUTACIONES DETALLE'!E1826="","Actividad de "&amp;'IMPUTACIONES DETALLE'!C1826,'IMPUTACIONES DETALLE'!E1826))</f>
        <v/>
      </c>
      <c r="F1826" s="8" t="str">
        <f>IF('IMPUTACIONES DETALLE'!D1826="","",'IMPUTACIONES DETALLE'!D1826)</f>
        <v/>
      </c>
      <c r="G1826" s="8">
        <f>'IMPUTACIONES DETALLE'!F1826</f>
        <v>0</v>
      </c>
      <c r="L1826" s="8" t="e">
        <f t="shared" si="252"/>
        <v>#VALUE!</v>
      </c>
      <c r="N1826" s="8">
        <f t="shared" si="253"/>
        <v>0</v>
      </c>
      <c r="O1826" s="8" t="str">
        <f t="shared" si="254"/>
        <v/>
      </c>
      <c r="P1826" s="8" t="str">
        <f t="shared" si="255"/>
        <v/>
      </c>
      <c r="Q1826" s="8" t="str">
        <f t="shared" si="256"/>
        <v/>
      </c>
      <c r="R1826" s="8">
        <v>1</v>
      </c>
      <c r="S1826" s="8" t="str">
        <f t="shared" si="257"/>
        <v/>
      </c>
      <c r="T1826" s="8" t="str">
        <f t="shared" si="258"/>
        <v/>
      </c>
      <c r="U1826" s="8" t="str">
        <f t="shared" si="259"/>
        <v/>
      </c>
      <c r="V1826" s="8" t="str">
        <f t="shared" si="260"/>
        <v/>
      </c>
    </row>
    <row r="1827" spans="1:22" x14ac:dyDescent="0.25">
      <c r="A1827" s="8" t="str">
        <f>IF('IMPUTACIONES DETALLE'!A1827="","",'EXP INFORME HU'!$R$2)</f>
        <v/>
      </c>
      <c r="B1827" s="9" t="str">
        <f>IF('IMPUTACIONES DETALLE'!A1827="","",'IMPUTACIONES DETALLE'!A1827)</f>
        <v/>
      </c>
      <c r="C1827" s="8" t="str">
        <f>IF('IMPUTACIONES DETALLE'!B1827="","",VLOOKUP('IMPUTACIONES DETALLE'!B1827,PERSONAS!$A$1:$B$59,2,FALSE))</f>
        <v/>
      </c>
      <c r="D1827" s="8" t="str">
        <f>IF('IMPUTACIONES DETALLE'!C1827="","",VLOOKUP('IMPUTACIONES DETALLE'!C1827,ACTIVIDADES!$A$1:$B$37,2,FALSE))</f>
        <v/>
      </c>
      <c r="E1827" s="8" t="str">
        <f>IF('IMPUTACIONES DETALLE'!D1827="","",'IMPUTACIONES DETALLE'!D1827&amp;" -- "&amp;IF('IMPUTACIONES DETALLE'!E1827="","Actividad de "&amp;'IMPUTACIONES DETALLE'!C1827,'IMPUTACIONES DETALLE'!E1827))</f>
        <v/>
      </c>
      <c r="F1827" s="8" t="str">
        <f>IF('IMPUTACIONES DETALLE'!D1827="","",'IMPUTACIONES DETALLE'!D1827)</f>
        <v/>
      </c>
      <c r="G1827" s="8">
        <f>'IMPUTACIONES DETALLE'!F1827</f>
        <v>0</v>
      </c>
      <c r="L1827" s="8" t="e">
        <f t="shared" si="252"/>
        <v>#VALUE!</v>
      </c>
      <c r="N1827" s="8">
        <f t="shared" si="253"/>
        <v>0</v>
      </c>
      <c r="O1827" s="8" t="str">
        <f t="shared" si="254"/>
        <v/>
      </c>
      <c r="P1827" s="8" t="str">
        <f t="shared" si="255"/>
        <v/>
      </c>
      <c r="Q1827" s="8" t="str">
        <f t="shared" si="256"/>
        <v/>
      </c>
      <c r="R1827" s="8">
        <v>1</v>
      </c>
      <c r="S1827" s="8" t="str">
        <f t="shared" si="257"/>
        <v/>
      </c>
      <c r="T1827" s="8" t="str">
        <f t="shared" si="258"/>
        <v/>
      </c>
      <c r="U1827" s="8" t="str">
        <f t="shared" si="259"/>
        <v/>
      </c>
      <c r="V1827" s="8" t="str">
        <f t="shared" si="260"/>
        <v/>
      </c>
    </row>
    <row r="1828" spans="1:22" x14ac:dyDescent="0.25">
      <c r="A1828" s="8" t="str">
        <f>IF('IMPUTACIONES DETALLE'!A1828="","",'EXP INFORME HU'!$R$2)</f>
        <v/>
      </c>
      <c r="B1828" s="9" t="str">
        <f>IF('IMPUTACIONES DETALLE'!A1828="","",'IMPUTACIONES DETALLE'!A1828)</f>
        <v/>
      </c>
      <c r="C1828" s="8" t="str">
        <f>IF('IMPUTACIONES DETALLE'!B1828="","",VLOOKUP('IMPUTACIONES DETALLE'!B1828,PERSONAS!$A$1:$B$59,2,FALSE))</f>
        <v/>
      </c>
      <c r="D1828" s="8" t="str">
        <f>IF('IMPUTACIONES DETALLE'!C1828="","",VLOOKUP('IMPUTACIONES DETALLE'!C1828,ACTIVIDADES!$A$1:$B$37,2,FALSE))</f>
        <v/>
      </c>
      <c r="E1828" s="8" t="str">
        <f>IF('IMPUTACIONES DETALLE'!D1828="","",'IMPUTACIONES DETALLE'!D1828&amp;" -- "&amp;IF('IMPUTACIONES DETALLE'!E1828="","Actividad de "&amp;'IMPUTACIONES DETALLE'!C1828,'IMPUTACIONES DETALLE'!E1828))</f>
        <v/>
      </c>
      <c r="F1828" s="8" t="str">
        <f>IF('IMPUTACIONES DETALLE'!D1828="","",'IMPUTACIONES DETALLE'!D1828)</f>
        <v/>
      </c>
      <c r="G1828" s="8">
        <f>'IMPUTACIONES DETALLE'!F1828</f>
        <v>0</v>
      </c>
      <c r="L1828" s="8" t="e">
        <f t="shared" si="252"/>
        <v>#VALUE!</v>
      </c>
      <c r="N1828" s="8">
        <f t="shared" si="253"/>
        <v>0</v>
      </c>
      <c r="O1828" s="8" t="str">
        <f t="shared" si="254"/>
        <v/>
      </c>
      <c r="P1828" s="8" t="str">
        <f t="shared" si="255"/>
        <v/>
      </c>
      <c r="Q1828" s="8" t="str">
        <f t="shared" si="256"/>
        <v/>
      </c>
      <c r="R1828" s="8">
        <v>1</v>
      </c>
      <c r="S1828" s="8" t="str">
        <f t="shared" si="257"/>
        <v/>
      </c>
      <c r="T1828" s="8" t="str">
        <f t="shared" si="258"/>
        <v/>
      </c>
      <c r="U1828" s="8" t="str">
        <f t="shared" si="259"/>
        <v/>
      </c>
      <c r="V1828" s="8" t="str">
        <f t="shared" si="260"/>
        <v/>
      </c>
    </row>
    <row r="1829" spans="1:22" x14ac:dyDescent="0.25">
      <c r="A1829" s="8" t="str">
        <f>IF('IMPUTACIONES DETALLE'!A1829="","",'EXP INFORME HU'!$R$2)</f>
        <v/>
      </c>
      <c r="B1829" s="9" t="str">
        <f>IF('IMPUTACIONES DETALLE'!A1829="","",'IMPUTACIONES DETALLE'!A1829)</f>
        <v/>
      </c>
      <c r="C1829" s="8" t="str">
        <f>IF('IMPUTACIONES DETALLE'!B1829="","",VLOOKUP('IMPUTACIONES DETALLE'!B1829,PERSONAS!$A$1:$B$59,2,FALSE))</f>
        <v/>
      </c>
      <c r="D1829" s="8" t="str">
        <f>IF('IMPUTACIONES DETALLE'!C1829="","",VLOOKUP('IMPUTACIONES DETALLE'!C1829,ACTIVIDADES!$A$1:$B$37,2,FALSE))</f>
        <v/>
      </c>
      <c r="E1829" s="8" t="str">
        <f>IF('IMPUTACIONES DETALLE'!D1829="","",'IMPUTACIONES DETALLE'!D1829&amp;" -- "&amp;IF('IMPUTACIONES DETALLE'!E1829="","Actividad de "&amp;'IMPUTACIONES DETALLE'!C1829,'IMPUTACIONES DETALLE'!E1829))</f>
        <v/>
      </c>
      <c r="F1829" s="8" t="str">
        <f>IF('IMPUTACIONES DETALLE'!D1829="","",'IMPUTACIONES DETALLE'!D1829)</f>
        <v/>
      </c>
      <c r="G1829" s="8">
        <f>'IMPUTACIONES DETALLE'!F1829</f>
        <v>0</v>
      </c>
      <c r="L1829" s="8" t="e">
        <f t="shared" si="252"/>
        <v>#VALUE!</v>
      </c>
      <c r="N1829" s="8">
        <f t="shared" si="253"/>
        <v>0</v>
      </c>
      <c r="O1829" s="8" t="str">
        <f t="shared" si="254"/>
        <v/>
      </c>
      <c r="P1829" s="8" t="str">
        <f t="shared" si="255"/>
        <v/>
      </c>
      <c r="Q1829" s="8" t="str">
        <f t="shared" si="256"/>
        <v/>
      </c>
      <c r="R1829" s="8">
        <v>1</v>
      </c>
      <c r="S1829" s="8" t="str">
        <f t="shared" si="257"/>
        <v/>
      </c>
      <c r="T1829" s="8" t="str">
        <f t="shared" si="258"/>
        <v/>
      </c>
      <c r="U1829" s="8" t="str">
        <f t="shared" si="259"/>
        <v/>
      </c>
      <c r="V1829" s="8" t="str">
        <f t="shared" si="260"/>
        <v/>
      </c>
    </row>
    <row r="1830" spans="1:22" x14ac:dyDescent="0.25">
      <c r="A1830" s="8" t="str">
        <f>IF('IMPUTACIONES DETALLE'!A1830="","",'EXP INFORME HU'!$R$2)</f>
        <v/>
      </c>
      <c r="B1830" s="9" t="str">
        <f>IF('IMPUTACIONES DETALLE'!A1830="","",'IMPUTACIONES DETALLE'!A1830)</f>
        <v/>
      </c>
      <c r="C1830" s="8" t="str">
        <f>IF('IMPUTACIONES DETALLE'!B1830="","",VLOOKUP('IMPUTACIONES DETALLE'!B1830,PERSONAS!$A$1:$B$59,2,FALSE))</f>
        <v/>
      </c>
      <c r="D1830" s="8" t="str">
        <f>IF('IMPUTACIONES DETALLE'!C1830="","",VLOOKUP('IMPUTACIONES DETALLE'!C1830,ACTIVIDADES!$A$1:$B$37,2,FALSE))</f>
        <v/>
      </c>
      <c r="E1830" s="8" t="str">
        <f>IF('IMPUTACIONES DETALLE'!D1830="","",'IMPUTACIONES DETALLE'!D1830&amp;" -- "&amp;IF('IMPUTACIONES DETALLE'!E1830="","Actividad de "&amp;'IMPUTACIONES DETALLE'!C1830,'IMPUTACIONES DETALLE'!E1830))</f>
        <v/>
      </c>
      <c r="F1830" s="8" t="str">
        <f>IF('IMPUTACIONES DETALLE'!D1830="","",'IMPUTACIONES DETALLE'!D1830)</f>
        <v/>
      </c>
      <c r="G1830" s="8">
        <f>'IMPUTACIONES DETALLE'!F1830</f>
        <v>0</v>
      </c>
      <c r="L1830" s="8" t="e">
        <f t="shared" si="252"/>
        <v>#VALUE!</v>
      </c>
      <c r="N1830" s="8">
        <f t="shared" si="253"/>
        <v>0</v>
      </c>
      <c r="O1830" s="8" t="str">
        <f t="shared" si="254"/>
        <v/>
      </c>
      <c r="P1830" s="8" t="str">
        <f t="shared" si="255"/>
        <v/>
      </c>
      <c r="Q1830" s="8" t="str">
        <f t="shared" si="256"/>
        <v/>
      </c>
      <c r="R1830" s="8">
        <v>1</v>
      </c>
      <c r="S1830" s="8" t="str">
        <f t="shared" si="257"/>
        <v/>
      </c>
      <c r="T1830" s="8" t="str">
        <f t="shared" si="258"/>
        <v/>
      </c>
      <c r="U1830" s="8" t="str">
        <f t="shared" si="259"/>
        <v/>
      </c>
      <c r="V1830" s="8" t="str">
        <f t="shared" si="260"/>
        <v/>
      </c>
    </row>
    <row r="1831" spans="1:22" x14ac:dyDescent="0.25">
      <c r="A1831" s="8" t="str">
        <f>IF('IMPUTACIONES DETALLE'!A1831="","",'EXP INFORME HU'!$R$2)</f>
        <v/>
      </c>
      <c r="B1831" s="9" t="str">
        <f>IF('IMPUTACIONES DETALLE'!A1831="","",'IMPUTACIONES DETALLE'!A1831)</f>
        <v/>
      </c>
      <c r="C1831" s="8" t="str">
        <f>IF('IMPUTACIONES DETALLE'!B1831="","",VLOOKUP('IMPUTACIONES DETALLE'!B1831,PERSONAS!$A$1:$B$59,2,FALSE))</f>
        <v/>
      </c>
      <c r="D1831" s="8" t="str">
        <f>IF('IMPUTACIONES DETALLE'!C1831="","",VLOOKUP('IMPUTACIONES DETALLE'!C1831,ACTIVIDADES!$A$1:$B$37,2,FALSE))</f>
        <v/>
      </c>
      <c r="E1831" s="8" t="str">
        <f>IF('IMPUTACIONES DETALLE'!D1831="","",'IMPUTACIONES DETALLE'!D1831&amp;" -- "&amp;IF('IMPUTACIONES DETALLE'!E1831="","Actividad de "&amp;'IMPUTACIONES DETALLE'!C1831,'IMPUTACIONES DETALLE'!E1831))</f>
        <v/>
      </c>
      <c r="F1831" s="8" t="str">
        <f>IF('IMPUTACIONES DETALLE'!D1831="","",'IMPUTACIONES DETALLE'!D1831)</f>
        <v/>
      </c>
      <c r="G1831" s="8">
        <f>'IMPUTACIONES DETALLE'!F1831</f>
        <v>0</v>
      </c>
      <c r="L1831" s="8" t="e">
        <f t="shared" si="252"/>
        <v>#VALUE!</v>
      </c>
      <c r="N1831" s="8">
        <f t="shared" si="253"/>
        <v>0</v>
      </c>
      <c r="O1831" s="8" t="str">
        <f t="shared" si="254"/>
        <v/>
      </c>
      <c r="P1831" s="8" t="str">
        <f t="shared" si="255"/>
        <v/>
      </c>
      <c r="Q1831" s="8" t="str">
        <f t="shared" si="256"/>
        <v/>
      </c>
      <c r="R1831" s="8">
        <v>1</v>
      </c>
      <c r="S1831" s="8" t="str">
        <f t="shared" si="257"/>
        <v/>
      </c>
      <c r="T1831" s="8" t="str">
        <f t="shared" si="258"/>
        <v/>
      </c>
      <c r="U1831" s="8" t="str">
        <f t="shared" si="259"/>
        <v/>
      </c>
      <c r="V1831" s="8" t="str">
        <f t="shared" si="260"/>
        <v/>
      </c>
    </row>
    <row r="1832" spans="1:22" x14ac:dyDescent="0.25">
      <c r="A1832" s="8" t="str">
        <f>IF('IMPUTACIONES DETALLE'!A1832="","",'EXP INFORME HU'!$R$2)</f>
        <v/>
      </c>
      <c r="B1832" s="9" t="str">
        <f>IF('IMPUTACIONES DETALLE'!A1832="","",'IMPUTACIONES DETALLE'!A1832)</f>
        <v/>
      </c>
      <c r="C1832" s="8" t="str">
        <f>IF('IMPUTACIONES DETALLE'!B1832="","",VLOOKUP('IMPUTACIONES DETALLE'!B1832,PERSONAS!$A$1:$B$59,2,FALSE))</f>
        <v/>
      </c>
      <c r="D1832" s="8" t="str">
        <f>IF('IMPUTACIONES DETALLE'!C1832="","",VLOOKUP('IMPUTACIONES DETALLE'!C1832,ACTIVIDADES!$A$1:$B$37,2,FALSE))</f>
        <v/>
      </c>
      <c r="E1832" s="8" t="str">
        <f>IF('IMPUTACIONES DETALLE'!D1832="","",'IMPUTACIONES DETALLE'!D1832&amp;" -- "&amp;IF('IMPUTACIONES DETALLE'!E1832="","Actividad de "&amp;'IMPUTACIONES DETALLE'!C1832,'IMPUTACIONES DETALLE'!E1832))</f>
        <v/>
      </c>
      <c r="F1832" s="8" t="str">
        <f>IF('IMPUTACIONES DETALLE'!D1832="","",'IMPUTACIONES DETALLE'!D1832)</f>
        <v/>
      </c>
      <c r="G1832" s="8">
        <f>'IMPUTACIONES DETALLE'!F1832</f>
        <v>0</v>
      </c>
      <c r="L1832" s="8" t="e">
        <f t="shared" si="252"/>
        <v>#VALUE!</v>
      </c>
      <c r="N1832" s="8">
        <f t="shared" si="253"/>
        <v>0</v>
      </c>
      <c r="O1832" s="8" t="str">
        <f t="shared" si="254"/>
        <v/>
      </c>
      <c r="P1832" s="8" t="str">
        <f t="shared" si="255"/>
        <v/>
      </c>
      <c r="Q1832" s="8" t="str">
        <f t="shared" si="256"/>
        <v/>
      </c>
      <c r="R1832" s="8">
        <v>1</v>
      </c>
      <c r="S1832" s="8" t="str">
        <f t="shared" si="257"/>
        <v/>
      </c>
      <c r="T1832" s="8" t="str">
        <f t="shared" si="258"/>
        <v/>
      </c>
      <c r="U1832" s="8" t="str">
        <f t="shared" si="259"/>
        <v/>
      </c>
      <c r="V1832" s="8" t="str">
        <f t="shared" si="260"/>
        <v/>
      </c>
    </row>
    <row r="1833" spans="1:22" x14ac:dyDescent="0.25">
      <c r="A1833" s="8" t="str">
        <f>IF('IMPUTACIONES DETALLE'!A1833="","",'EXP INFORME HU'!$R$2)</f>
        <v/>
      </c>
      <c r="B1833" s="9" t="str">
        <f>IF('IMPUTACIONES DETALLE'!A1833="","",'IMPUTACIONES DETALLE'!A1833)</f>
        <v/>
      </c>
      <c r="C1833" s="8" t="str">
        <f>IF('IMPUTACIONES DETALLE'!B1833="","",VLOOKUP('IMPUTACIONES DETALLE'!B1833,PERSONAS!$A$1:$B$59,2,FALSE))</f>
        <v/>
      </c>
      <c r="D1833" s="8" t="str">
        <f>IF('IMPUTACIONES DETALLE'!C1833="","",VLOOKUP('IMPUTACIONES DETALLE'!C1833,ACTIVIDADES!$A$1:$B$37,2,FALSE))</f>
        <v/>
      </c>
      <c r="E1833" s="8" t="str">
        <f>IF('IMPUTACIONES DETALLE'!D1833="","",'IMPUTACIONES DETALLE'!D1833&amp;" -- "&amp;IF('IMPUTACIONES DETALLE'!E1833="","Actividad de "&amp;'IMPUTACIONES DETALLE'!C1833,'IMPUTACIONES DETALLE'!E1833))</f>
        <v/>
      </c>
      <c r="F1833" s="8" t="str">
        <f>IF('IMPUTACIONES DETALLE'!D1833="","",'IMPUTACIONES DETALLE'!D1833)</f>
        <v/>
      </c>
      <c r="G1833" s="8">
        <f>'IMPUTACIONES DETALLE'!F1833</f>
        <v>0</v>
      </c>
      <c r="L1833" s="8" t="e">
        <f t="shared" si="252"/>
        <v>#VALUE!</v>
      </c>
      <c r="N1833" s="8">
        <f t="shared" si="253"/>
        <v>0</v>
      </c>
      <c r="O1833" s="8" t="str">
        <f t="shared" si="254"/>
        <v/>
      </c>
      <c r="P1833" s="8" t="str">
        <f t="shared" si="255"/>
        <v/>
      </c>
      <c r="Q1833" s="8" t="str">
        <f t="shared" si="256"/>
        <v/>
      </c>
      <c r="R1833" s="8">
        <v>1</v>
      </c>
      <c r="S1833" s="8" t="str">
        <f t="shared" si="257"/>
        <v/>
      </c>
      <c r="T1833" s="8" t="str">
        <f t="shared" si="258"/>
        <v/>
      </c>
      <c r="U1833" s="8" t="str">
        <f t="shared" si="259"/>
        <v/>
      </c>
      <c r="V1833" s="8" t="str">
        <f t="shared" si="260"/>
        <v/>
      </c>
    </row>
    <row r="1834" spans="1:22" x14ac:dyDescent="0.25">
      <c r="A1834" s="8" t="str">
        <f>IF('IMPUTACIONES DETALLE'!A1834="","",'EXP INFORME HU'!$R$2)</f>
        <v/>
      </c>
      <c r="B1834" s="9" t="str">
        <f>IF('IMPUTACIONES DETALLE'!A1834="","",'IMPUTACIONES DETALLE'!A1834)</f>
        <v/>
      </c>
      <c r="C1834" s="8" t="str">
        <f>IF('IMPUTACIONES DETALLE'!B1834="","",VLOOKUP('IMPUTACIONES DETALLE'!B1834,PERSONAS!$A$1:$B$59,2,FALSE))</f>
        <v/>
      </c>
      <c r="D1834" s="8" t="str">
        <f>IF('IMPUTACIONES DETALLE'!C1834="","",VLOOKUP('IMPUTACIONES DETALLE'!C1834,ACTIVIDADES!$A$1:$B$37,2,FALSE))</f>
        <v/>
      </c>
      <c r="E1834" s="8" t="str">
        <f>IF('IMPUTACIONES DETALLE'!D1834="","",'IMPUTACIONES DETALLE'!D1834&amp;" -- "&amp;IF('IMPUTACIONES DETALLE'!E1834="","Actividad de "&amp;'IMPUTACIONES DETALLE'!C1834,'IMPUTACIONES DETALLE'!E1834))</f>
        <v/>
      </c>
      <c r="F1834" s="8" t="str">
        <f>IF('IMPUTACIONES DETALLE'!D1834="","",'IMPUTACIONES DETALLE'!D1834)</f>
        <v/>
      </c>
      <c r="G1834" s="8">
        <f>'IMPUTACIONES DETALLE'!F1834</f>
        <v>0</v>
      </c>
      <c r="L1834" s="8" t="e">
        <f t="shared" si="252"/>
        <v>#VALUE!</v>
      </c>
      <c r="N1834" s="8">
        <f t="shared" si="253"/>
        <v>0</v>
      </c>
      <c r="O1834" s="8" t="str">
        <f t="shared" si="254"/>
        <v/>
      </c>
      <c r="P1834" s="8" t="str">
        <f t="shared" si="255"/>
        <v/>
      </c>
      <c r="Q1834" s="8" t="str">
        <f t="shared" si="256"/>
        <v/>
      </c>
      <c r="R1834" s="8">
        <v>1</v>
      </c>
      <c r="S1834" s="8" t="str">
        <f t="shared" si="257"/>
        <v/>
      </c>
      <c r="T1834" s="8" t="str">
        <f t="shared" si="258"/>
        <v/>
      </c>
      <c r="U1834" s="8" t="str">
        <f t="shared" si="259"/>
        <v/>
      </c>
      <c r="V1834" s="8" t="str">
        <f t="shared" si="260"/>
        <v/>
      </c>
    </row>
    <row r="1835" spans="1:22" x14ac:dyDescent="0.25">
      <c r="A1835" s="8" t="str">
        <f>IF('IMPUTACIONES DETALLE'!A1835="","",'EXP INFORME HU'!$R$2)</f>
        <v/>
      </c>
      <c r="B1835" s="9" t="str">
        <f>IF('IMPUTACIONES DETALLE'!A1835="","",'IMPUTACIONES DETALLE'!A1835)</f>
        <v/>
      </c>
      <c r="C1835" s="8" t="str">
        <f>IF('IMPUTACIONES DETALLE'!B1835="","",VLOOKUP('IMPUTACIONES DETALLE'!B1835,PERSONAS!$A$1:$B$59,2,FALSE))</f>
        <v/>
      </c>
      <c r="D1835" s="8" t="str">
        <f>IF('IMPUTACIONES DETALLE'!C1835="","",VLOOKUP('IMPUTACIONES DETALLE'!C1835,ACTIVIDADES!$A$1:$B$37,2,FALSE))</f>
        <v/>
      </c>
      <c r="E1835" s="8" t="str">
        <f>IF('IMPUTACIONES DETALLE'!D1835="","",'IMPUTACIONES DETALLE'!D1835&amp;" -- "&amp;IF('IMPUTACIONES DETALLE'!E1835="","Actividad de "&amp;'IMPUTACIONES DETALLE'!C1835,'IMPUTACIONES DETALLE'!E1835))</f>
        <v/>
      </c>
      <c r="F1835" s="8" t="str">
        <f>IF('IMPUTACIONES DETALLE'!D1835="","",'IMPUTACIONES DETALLE'!D1835)</f>
        <v/>
      </c>
      <c r="G1835" s="8">
        <f>'IMPUTACIONES DETALLE'!F1835</f>
        <v>0</v>
      </c>
      <c r="L1835" s="8" t="e">
        <f t="shared" si="252"/>
        <v>#VALUE!</v>
      </c>
      <c r="N1835" s="8">
        <f t="shared" si="253"/>
        <v>0</v>
      </c>
      <c r="O1835" s="8" t="str">
        <f t="shared" si="254"/>
        <v/>
      </c>
      <c r="P1835" s="8" t="str">
        <f t="shared" si="255"/>
        <v/>
      </c>
      <c r="Q1835" s="8" t="str">
        <f t="shared" si="256"/>
        <v/>
      </c>
      <c r="R1835" s="8">
        <v>1</v>
      </c>
      <c r="S1835" s="8" t="str">
        <f t="shared" si="257"/>
        <v/>
      </c>
      <c r="T1835" s="8" t="str">
        <f t="shared" si="258"/>
        <v/>
      </c>
      <c r="U1835" s="8" t="str">
        <f t="shared" si="259"/>
        <v/>
      </c>
      <c r="V1835" s="8" t="str">
        <f t="shared" si="260"/>
        <v/>
      </c>
    </row>
    <row r="1836" spans="1:22" x14ac:dyDescent="0.25">
      <c r="A1836" s="8" t="str">
        <f>IF('IMPUTACIONES DETALLE'!A1836="","",'EXP INFORME HU'!$R$2)</f>
        <v/>
      </c>
      <c r="B1836" s="9" t="str">
        <f>IF('IMPUTACIONES DETALLE'!A1836="","",'IMPUTACIONES DETALLE'!A1836)</f>
        <v/>
      </c>
      <c r="C1836" s="8" t="str">
        <f>IF('IMPUTACIONES DETALLE'!B1836="","",VLOOKUP('IMPUTACIONES DETALLE'!B1836,PERSONAS!$A$1:$B$59,2,FALSE))</f>
        <v/>
      </c>
      <c r="D1836" s="8" t="str">
        <f>IF('IMPUTACIONES DETALLE'!C1836="","",VLOOKUP('IMPUTACIONES DETALLE'!C1836,ACTIVIDADES!$A$1:$B$37,2,FALSE))</f>
        <v/>
      </c>
      <c r="E1836" s="8" t="str">
        <f>IF('IMPUTACIONES DETALLE'!D1836="","",'IMPUTACIONES DETALLE'!D1836&amp;" -- "&amp;IF('IMPUTACIONES DETALLE'!E1836="","Actividad de "&amp;'IMPUTACIONES DETALLE'!C1836,'IMPUTACIONES DETALLE'!E1836))</f>
        <v/>
      </c>
      <c r="F1836" s="8" t="str">
        <f>IF('IMPUTACIONES DETALLE'!D1836="","",'IMPUTACIONES DETALLE'!D1836)</f>
        <v/>
      </c>
      <c r="G1836" s="8">
        <f>'IMPUTACIONES DETALLE'!F1836</f>
        <v>0</v>
      </c>
      <c r="L1836" s="8" t="e">
        <f t="shared" si="252"/>
        <v>#VALUE!</v>
      </c>
      <c r="N1836" s="8">
        <f t="shared" si="253"/>
        <v>0</v>
      </c>
      <c r="O1836" s="8" t="str">
        <f t="shared" si="254"/>
        <v/>
      </c>
      <c r="P1836" s="8" t="str">
        <f t="shared" si="255"/>
        <v/>
      </c>
      <c r="Q1836" s="8" t="str">
        <f t="shared" si="256"/>
        <v/>
      </c>
      <c r="R1836" s="8">
        <v>1</v>
      </c>
      <c r="S1836" s="8" t="str">
        <f t="shared" si="257"/>
        <v/>
      </c>
      <c r="T1836" s="8" t="str">
        <f t="shared" si="258"/>
        <v/>
      </c>
      <c r="U1836" s="8" t="str">
        <f t="shared" si="259"/>
        <v/>
      </c>
      <c r="V1836" s="8" t="str">
        <f t="shared" si="260"/>
        <v/>
      </c>
    </row>
    <row r="1837" spans="1:22" x14ac:dyDescent="0.25">
      <c r="A1837" s="8" t="str">
        <f>IF('IMPUTACIONES DETALLE'!A1837="","",'EXP INFORME HU'!$R$2)</f>
        <v/>
      </c>
      <c r="B1837" s="9" t="str">
        <f>IF('IMPUTACIONES DETALLE'!A1837="","",'IMPUTACIONES DETALLE'!A1837)</f>
        <v/>
      </c>
      <c r="C1837" s="8" t="str">
        <f>IF('IMPUTACIONES DETALLE'!B1837="","",VLOOKUP('IMPUTACIONES DETALLE'!B1837,PERSONAS!$A$1:$B$59,2,FALSE))</f>
        <v/>
      </c>
      <c r="D1837" s="8" t="str">
        <f>IF('IMPUTACIONES DETALLE'!C1837="","",VLOOKUP('IMPUTACIONES DETALLE'!C1837,ACTIVIDADES!$A$1:$B$37,2,FALSE))</f>
        <v/>
      </c>
      <c r="E1837" s="8" t="str">
        <f>IF('IMPUTACIONES DETALLE'!D1837="","",'IMPUTACIONES DETALLE'!D1837&amp;" -- "&amp;IF('IMPUTACIONES DETALLE'!E1837="","Actividad de "&amp;'IMPUTACIONES DETALLE'!C1837,'IMPUTACIONES DETALLE'!E1837))</f>
        <v/>
      </c>
      <c r="F1837" s="8" t="str">
        <f>IF('IMPUTACIONES DETALLE'!D1837="","",'IMPUTACIONES DETALLE'!D1837)</f>
        <v/>
      </c>
      <c r="G1837" s="8">
        <f>'IMPUTACIONES DETALLE'!F1837</f>
        <v>0</v>
      </c>
      <c r="L1837" s="8" t="e">
        <f t="shared" si="252"/>
        <v>#VALUE!</v>
      </c>
      <c r="N1837" s="8">
        <f t="shared" si="253"/>
        <v>0</v>
      </c>
      <c r="O1837" s="8" t="str">
        <f t="shared" si="254"/>
        <v/>
      </c>
      <c r="P1837" s="8" t="str">
        <f t="shared" si="255"/>
        <v/>
      </c>
      <c r="Q1837" s="8" t="str">
        <f t="shared" si="256"/>
        <v/>
      </c>
      <c r="R1837" s="8">
        <v>1</v>
      </c>
      <c r="S1837" s="8" t="str">
        <f t="shared" si="257"/>
        <v/>
      </c>
      <c r="T1837" s="8" t="str">
        <f t="shared" si="258"/>
        <v/>
      </c>
      <c r="U1837" s="8" t="str">
        <f t="shared" si="259"/>
        <v/>
      </c>
      <c r="V1837" s="8" t="str">
        <f t="shared" si="260"/>
        <v/>
      </c>
    </row>
    <row r="1838" spans="1:22" x14ac:dyDescent="0.25">
      <c r="A1838" s="8" t="str">
        <f>IF('IMPUTACIONES DETALLE'!A1838="","",'EXP INFORME HU'!$R$2)</f>
        <v/>
      </c>
      <c r="B1838" s="9" t="str">
        <f>IF('IMPUTACIONES DETALLE'!A1838="","",'IMPUTACIONES DETALLE'!A1838)</f>
        <v/>
      </c>
      <c r="C1838" s="8" t="str">
        <f>IF('IMPUTACIONES DETALLE'!B1838="","",VLOOKUP('IMPUTACIONES DETALLE'!B1838,PERSONAS!$A$1:$B$59,2,FALSE))</f>
        <v/>
      </c>
      <c r="D1838" s="8" t="str">
        <f>IF('IMPUTACIONES DETALLE'!C1838="","",VLOOKUP('IMPUTACIONES DETALLE'!C1838,ACTIVIDADES!$A$1:$B$37,2,FALSE))</f>
        <v/>
      </c>
      <c r="E1838" s="8" t="str">
        <f>IF('IMPUTACIONES DETALLE'!D1838="","",'IMPUTACIONES DETALLE'!D1838&amp;" -- "&amp;IF('IMPUTACIONES DETALLE'!E1838="","Actividad de "&amp;'IMPUTACIONES DETALLE'!C1838,'IMPUTACIONES DETALLE'!E1838))</f>
        <v/>
      </c>
      <c r="F1838" s="8" t="str">
        <f>IF('IMPUTACIONES DETALLE'!D1838="","",'IMPUTACIONES DETALLE'!D1838)</f>
        <v/>
      </c>
      <c r="G1838" s="8">
        <f>'IMPUTACIONES DETALLE'!F1838</f>
        <v>0</v>
      </c>
      <c r="L1838" s="8" t="e">
        <f t="shared" si="252"/>
        <v>#VALUE!</v>
      </c>
      <c r="N1838" s="8">
        <f t="shared" si="253"/>
        <v>0</v>
      </c>
      <c r="O1838" s="8" t="str">
        <f t="shared" si="254"/>
        <v/>
      </c>
      <c r="P1838" s="8" t="str">
        <f t="shared" si="255"/>
        <v/>
      </c>
      <c r="Q1838" s="8" t="str">
        <f t="shared" si="256"/>
        <v/>
      </c>
      <c r="R1838" s="8">
        <v>1</v>
      </c>
      <c r="S1838" s="8" t="str">
        <f t="shared" si="257"/>
        <v/>
      </c>
      <c r="T1838" s="8" t="str">
        <f t="shared" si="258"/>
        <v/>
      </c>
      <c r="U1838" s="8" t="str">
        <f t="shared" si="259"/>
        <v/>
      </c>
      <c r="V1838" s="8" t="str">
        <f t="shared" si="260"/>
        <v/>
      </c>
    </row>
    <row r="1839" spans="1:22" x14ac:dyDescent="0.25">
      <c r="A1839" s="8" t="str">
        <f>IF('IMPUTACIONES DETALLE'!A1839="","",'EXP INFORME HU'!$R$2)</f>
        <v/>
      </c>
      <c r="B1839" s="9" t="str">
        <f>IF('IMPUTACIONES DETALLE'!A1839="","",'IMPUTACIONES DETALLE'!A1839)</f>
        <v/>
      </c>
      <c r="C1839" s="8" t="str">
        <f>IF('IMPUTACIONES DETALLE'!B1839="","",VLOOKUP('IMPUTACIONES DETALLE'!B1839,PERSONAS!$A$1:$B$59,2,FALSE))</f>
        <v/>
      </c>
      <c r="D1839" s="8" t="str">
        <f>IF('IMPUTACIONES DETALLE'!C1839="","",VLOOKUP('IMPUTACIONES DETALLE'!C1839,ACTIVIDADES!$A$1:$B$37,2,FALSE))</f>
        <v/>
      </c>
      <c r="E1839" s="8" t="str">
        <f>IF('IMPUTACIONES DETALLE'!D1839="","",'IMPUTACIONES DETALLE'!D1839&amp;" -- "&amp;IF('IMPUTACIONES DETALLE'!E1839="","Actividad de "&amp;'IMPUTACIONES DETALLE'!C1839,'IMPUTACIONES DETALLE'!E1839))</f>
        <v/>
      </c>
      <c r="F1839" s="8" t="str">
        <f>IF('IMPUTACIONES DETALLE'!D1839="","",'IMPUTACIONES DETALLE'!D1839)</f>
        <v/>
      </c>
      <c r="G1839" s="8">
        <f>'IMPUTACIONES DETALLE'!F1839</f>
        <v>0</v>
      </c>
      <c r="L1839" s="8" t="e">
        <f t="shared" si="252"/>
        <v>#VALUE!</v>
      </c>
      <c r="N1839" s="8">
        <f t="shared" si="253"/>
        <v>0</v>
      </c>
      <c r="O1839" s="8" t="str">
        <f t="shared" si="254"/>
        <v/>
      </c>
      <c r="P1839" s="8" t="str">
        <f t="shared" si="255"/>
        <v/>
      </c>
      <c r="Q1839" s="8" t="str">
        <f t="shared" si="256"/>
        <v/>
      </c>
      <c r="R1839" s="8">
        <v>1</v>
      </c>
      <c r="S1839" s="8" t="str">
        <f t="shared" si="257"/>
        <v/>
      </c>
      <c r="T1839" s="8" t="str">
        <f t="shared" si="258"/>
        <v/>
      </c>
      <c r="U1839" s="8" t="str">
        <f t="shared" si="259"/>
        <v/>
      </c>
      <c r="V1839" s="8" t="str">
        <f t="shared" si="260"/>
        <v/>
      </c>
    </row>
    <row r="1840" spans="1:22" x14ac:dyDescent="0.25">
      <c r="A1840" s="8" t="str">
        <f>IF('IMPUTACIONES DETALLE'!A1840="","",'EXP INFORME HU'!$R$2)</f>
        <v/>
      </c>
      <c r="B1840" s="9" t="str">
        <f>IF('IMPUTACIONES DETALLE'!A1840="","",'IMPUTACIONES DETALLE'!A1840)</f>
        <v/>
      </c>
      <c r="C1840" s="8" t="str">
        <f>IF('IMPUTACIONES DETALLE'!B1840="","",VLOOKUP('IMPUTACIONES DETALLE'!B1840,PERSONAS!$A$1:$B$59,2,FALSE))</f>
        <v/>
      </c>
      <c r="D1840" s="8" t="str">
        <f>IF('IMPUTACIONES DETALLE'!C1840="","",VLOOKUP('IMPUTACIONES DETALLE'!C1840,ACTIVIDADES!$A$1:$B$37,2,FALSE))</f>
        <v/>
      </c>
      <c r="E1840" s="8" t="str">
        <f>IF('IMPUTACIONES DETALLE'!D1840="","",'IMPUTACIONES DETALLE'!D1840&amp;" -- "&amp;IF('IMPUTACIONES DETALLE'!E1840="","Actividad de "&amp;'IMPUTACIONES DETALLE'!C1840,'IMPUTACIONES DETALLE'!E1840))</f>
        <v/>
      </c>
      <c r="F1840" s="8" t="str">
        <f>IF('IMPUTACIONES DETALLE'!D1840="","",'IMPUTACIONES DETALLE'!D1840)</f>
        <v/>
      </c>
      <c r="G1840" s="8">
        <f>'IMPUTACIONES DETALLE'!F1840</f>
        <v>0</v>
      </c>
      <c r="L1840" s="8" t="e">
        <f t="shared" si="252"/>
        <v>#VALUE!</v>
      </c>
      <c r="N1840" s="8">
        <f t="shared" si="253"/>
        <v>0</v>
      </c>
      <c r="O1840" s="8" t="str">
        <f t="shared" si="254"/>
        <v/>
      </c>
      <c r="P1840" s="8" t="str">
        <f t="shared" si="255"/>
        <v/>
      </c>
      <c r="Q1840" s="8" t="str">
        <f t="shared" si="256"/>
        <v/>
      </c>
      <c r="R1840" s="8">
        <v>1</v>
      </c>
      <c r="S1840" s="8" t="str">
        <f t="shared" si="257"/>
        <v/>
      </c>
      <c r="T1840" s="8" t="str">
        <f t="shared" si="258"/>
        <v/>
      </c>
      <c r="U1840" s="8" t="str">
        <f t="shared" si="259"/>
        <v/>
      </c>
      <c r="V1840" s="8" t="str">
        <f t="shared" si="260"/>
        <v/>
      </c>
    </row>
    <row r="1841" spans="1:22" x14ac:dyDescent="0.25">
      <c r="A1841" s="8" t="str">
        <f>IF('IMPUTACIONES DETALLE'!A1841="","",'EXP INFORME HU'!$R$2)</f>
        <v/>
      </c>
      <c r="B1841" s="9" t="str">
        <f>IF('IMPUTACIONES DETALLE'!A1841="","",'IMPUTACIONES DETALLE'!A1841)</f>
        <v/>
      </c>
      <c r="C1841" s="8" t="str">
        <f>IF('IMPUTACIONES DETALLE'!B1841="","",VLOOKUP('IMPUTACIONES DETALLE'!B1841,PERSONAS!$A$1:$B$59,2,FALSE))</f>
        <v/>
      </c>
      <c r="D1841" s="8" t="str">
        <f>IF('IMPUTACIONES DETALLE'!C1841="","",VLOOKUP('IMPUTACIONES DETALLE'!C1841,ACTIVIDADES!$A$1:$B$37,2,FALSE))</f>
        <v/>
      </c>
      <c r="E1841" s="8" t="str">
        <f>IF('IMPUTACIONES DETALLE'!D1841="","",'IMPUTACIONES DETALLE'!D1841&amp;" -- "&amp;IF('IMPUTACIONES DETALLE'!E1841="","Actividad de "&amp;'IMPUTACIONES DETALLE'!C1841,'IMPUTACIONES DETALLE'!E1841))</f>
        <v/>
      </c>
      <c r="F1841" s="8" t="str">
        <f>IF('IMPUTACIONES DETALLE'!D1841="","",'IMPUTACIONES DETALLE'!D1841)</f>
        <v/>
      </c>
      <c r="G1841" s="8">
        <f>'IMPUTACIONES DETALLE'!F1841</f>
        <v>0</v>
      </c>
      <c r="L1841" s="8" t="e">
        <f t="shared" si="252"/>
        <v>#VALUE!</v>
      </c>
      <c r="N1841" s="8">
        <f t="shared" si="253"/>
        <v>0</v>
      </c>
      <c r="O1841" s="8" t="str">
        <f t="shared" si="254"/>
        <v/>
      </c>
      <c r="P1841" s="8" t="str">
        <f t="shared" si="255"/>
        <v/>
      </c>
      <c r="Q1841" s="8" t="str">
        <f t="shared" si="256"/>
        <v/>
      </c>
      <c r="R1841" s="8">
        <v>1</v>
      </c>
      <c r="S1841" s="8" t="str">
        <f t="shared" si="257"/>
        <v/>
      </c>
      <c r="T1841" s="8" t="str">
        <f t="shared" si="258"/>
        <v/>
      </c>
      <c r="U1841" s="8" t="str">
        <f t="shared" si="259"/>
        <v/>
      </c>
      <c r="V1841" s="8" t="str">
        <f t="shared" si="260"/>
        <v/>
      </c>
    </row>
    <row r="1842" spans="1:22" x14ac:dyDescent="0.25">
      <c r="A1842" s="8" t="str">
        <f>IF('IMPUTACIONES DETALLE'!A1842="","",'EXP INFORME HU'!$R$2)</f>
        <v/>
      </c>
      <c r="B1842" s="9" t="str">
        <f>IF('IMPUTACIONES DETALLE'!A1842="","",'IMPUTACIONES DETALLE'!A1842)</f>
        <v/>
      </c>
      <c r="C1842" s="8" t="str">
        <f>IF('IMPUTACIONES DETALLE'!B1842="","",VLOOKUP('IMPUTACIONES DETALLE'!B1842,PERSONAS!$A$1:$B$59,2,FALSE))</f>
        <v/>
      </c>
      <c r="D1842" s="8" t="str">
        <f>IF('IMPUTACIONES DETALLE'!C1842="","",VLOOKUP('IMPUTACIONES DETALLE'!C1842,ACTIVIDADES!$A$1:$B$37,2,FALSE))</f>
        <v/>
      </c>
      <c r="E1842" s="8" t="str">
        <f>IF('IMPUTACIONES DETALLE'!D1842="","",'IMPUTACIONES DETALLE'!D1842&amp;" -- "&amp;IF('IMPUTACIONES DETALLE'!E1842="","Actividad de "&amp;'IMPUTACIONES DETALLE'!C1842,'IMPUTACIONES DETALLE'!E1842))</f>
        <v/>
      </c>
      <c r="F1842" s="8" t="str">
        <f>IF('IMPUTACIONES DETALLE'!D1842="","",'IMPUTACIONES DETALLE'!D1842)</f>
        <v/>
      </c>
      <c r="G1842" s="8">
        <f>'IMPUTACIONES DETALLE'!F1842</f>
        <v>0</v>
      </c>
      <c r="L1842" s="8" t="e">
        <f t="shared" si="252"/>
        <v>#VALUE!</v>
      </c>
      <c r="N1842" s="8">
        <f t="shared" si="253"/>
        <v>0</v>
      </c>
      <c r="O1842" s="8" t="str">
        <f t="shared" si="254"/>
        <v/>
      </c>
      <c r="P1842" s="8" t="str">
        <f t="shared" si="255"/>
        <v/>
      </c>
      <c r="Q1842" s="8" t="str">
        <f t="shared" si="256"/>
        <v/>
      </c>
      <c r="R1842" s="8">
        <v>1</v>
      </c>
      <c r="S1842" s="8" t="str">
        <f t="shared" si="257"/>
        <v/>
      </c>
      <c r="T1842" s="8" t="str">
        <f t="shared" si="258"/>
        <v/>
      </c>
      <c r="U1842" s="8" t="str">
        <f t="shared" si="259"/>
        <v/>
      </c>
      <c r="V1842" s="8" t="str">
        <f t="shared" si="260"/>
        <v/>
      </c>
    </row>
    <row r="1843" spans="1:22" x14ac:dyDescent="0.25">
      <c r="A1843" s="8" t="str">
        <f>IF('IMPUTACIONES DETALLE'!A1843="","",'EXP INFORME HU'!$R$2)</f>
        <v/>
      </c>
      <c r="B1843" s="9" t="str">
        <f>IF('IMPUTACIONES DETALLE'!A1843="","",'IMPUTACIONES DETALLE'!A1843)</f>
        <v/>
      </c>
      <c r="C1843" s="8" t="str">
        <f>IF('IMPUTACIONES DETALLE'!B1843="","",VLOOKUP('IMPUTACIONES DETALLE'!B1843,PERSONAS!$A$1:$B$59,2,FALSE))</f>
        <v/>
      </c>
      <c r="D1843" s="8" t="str">
        <f>IF('IMPUTACIONES DETALLE'!C1843="","",VLOOKUP('IMPUTACIONES DETALLE'!C1843,ACTIVIDADES!$A$1:$B$37,2,FALSE))</f>
        <v/>
      </c>
      <c r="E1843" s="8" t="str">
        <f>IF('IMPUTACIONES DETALLE'!D1843="","",'IMPUTACIONES DETALLE'!D1843&amp;" -- "&amp;IF('IMPUTACIONES DETALLE'!E1843="","Actividad de "&amp;'IMPUTACIONES DETALLE'!C1843,'IMPUTACIONES DETALLE'!E1843))</f>
        <v/>
      </c>
      <c r="F1843" s="8" t="str">
        <f>IF('IMPUTACIONES DETALLE'!D1843="","",'IMPUTACIONES DETALLE'!D1843)</f>
        <v/>
      </c>
      <c r="G1843" s="8">
        <f>'IMPUTACIONES DETALLE'!F1843</f>
        <v>0</v>
      </c>
      <c r="L1843" s="8" t="e">
        <f t="shared" si="252"/>
        <v>#VALUE!</v>
      </c>
      <c r="N1843" s="8">
        <f t="shared" si="253"/>
        <v>0</v>
      </c>
      <c r="O1843" s="8" t="str">
        <f t="shared" si="254"/>
        <v/>
      </c>
      <c r="P1843" s="8" t="str">
        <f t="shared" si="255"/>
        <v/>
      </c>
      <c r="Q1843" s="8" t="str">
        <f t="shared" si="256"/>
        <v/>
      </c>
      <c r="R1843" s="8">
        <v>1</v>
      </c>
      <c r="S1843" s="8" t="str">
        <f t="shared" si="257"/>
        <v/>
      </c>
      <c r="T1843" s="8" t="str">
        <f t="shared" si="258"/>
        <v/>
      </c>
      <c r="U1843" s="8" t="str">
        <f t="shared" si="259"/>
        <v/>
      </c>
      <c r="V1843" s="8" t="str">
        <f t="shared" si="260"/>
        <v/>
      </c>
    </row>
    <row r="1844" spans="1:22" x14ac:dyDescent="0.25">
      <c r="A1844" s="8" t="str">
        <f>IF('IMPUTACIONES DETALLE'!A1844="","",'EXP INFORME HU'!$R$2)</f>
        <v/>
      </c>
      <c r="B1844" s="9" t="str">
        <f>IF('IMPUTACIONES DETALLE'!A1844="","",'IMPUTACIONES DETALLE'!A1844)</f>
        <v/>
      </c>
      <c r="C1844" s="8" t="str">
        <f>IF('IMPUTACIONES DETALLE'!B1844="","",VLOOKUP('IMPUTACIONES DETALLE'!B1844,PERSONAS!$A$1:$B$59,2,FALSE))</f>
        <v/>
      </c>
      <c r="D1844" s="8" t="str">
        <f>IF('IMPUTACIONES DETALLE'!C1844="","",VLOOKUP('IMPUTACIONES DETALLE'!C1844,ACTIVIDADES!$A$1:$B$37,2,FALSE))</f>
        <v/>
      </c>
      <c r="E1844" s="8" t="str">
        <f>IF('IMPUTACIONES DETALLE'!D1844="","",'IMPUTACIONES DETALLE'!D1844&amp;" -- "&amp;IF('IMPUTACIONES DETALLE'!E1844="","Actividad de "&amp;'IMPUTACIONES DETALLE'!C1844,'IMPUTACIONES DETALLE'!E1844))</f>
        <v/>
      </c>
      <c r="F1844" s="8" t="str">
        <f>IF('IMPUTACIONES DETALLE'!D1844="","",'IMPUTACIONES DETALLE'!D1844)</f>
        <v/>
      </c>
      <c r="G1844" s="8">
        <f>'IMPUTACIONES DETALLE'!F1844</f>
        <v>0</v>
      </c>
      <c r="L1844" s="8" t="e">
        <f t="shared" si="252"/>
        <v>#VALUE!</v>
      </c>
      <c r="N1844" s="8">
        <f t="shared" si="253"/>
        <v>0</v>
      </c>
      <c r="O1844" s="8" t="str">
        <f t="shared" si="254"/>
        <v/>
      </c>
      <c r="P1844" s="8" t="str">
        <f t="shared" si="255"/>
        <v/>
      </c>
      <c r="Q1844" s="8" t="str">
        <f t="shared" si="256"/>
        <v/>
      </c>
      <c r="R1844" s="8">
        <v>1</v>
      </c>
      <c r="S1844" s="8" t="str">
        <f t="shared" si="257"/>
        <v/>
      </c>
      <c r="T1844" s="8" t="str">
        <f t="shared" si="258"/>
        <v/>
      </c>
      <c r="U1844" s="8" t="str">
        <f t="shared" si="259"/>
        <v/>
      </c>
      <c r="V1844" s="8" t="str">
        <f t="shared" si="260"/>
        <v/>
      </c>
    </row>
    <row r="1845" spans="1:22" x14ac:dyDescent="0.25">
      <c r="A1845" s="8" t="str">
        <f>IF('IMPUTACIONES DETALLE'!A1845="","",'EXP INFORME HU'!$R$2)</f>
        <v/>
      </c>
      <c r="B1845" s="9" t="str">
        <f>IF('IMPUTACIONES DETALLE'!A1845="","",'IMPUTACIONES DETALLE'!A1845)</f>
        <v/>
      </c>
      <c r="C1845" s="8" t="str">
        <f>IF('IMPUTACIONES DETALLE'!B1845="","",VLOOKUP('IMPUTACIONES DETALLE'!B1845,PERSONAS!$A$1:$B$59,2,FALSE))</f>
        <v/>
      </c>
      <c r="D1845" s="8" t="str">
        <f>IF('IMPUTACIONES DETALLE'!C1845="","",VLOOKUP('IMPUTACIONES DETALLE'!C1845,ACTIVIDADES!$A$1:$B$37,2,FALSE))</f>
        <v/>
      </c>
      <c r="E1845" s="8" t="str">
        <f>IF('IMPUTACIONES DETALLE'!D1845="","",'IMPUTACIONES DETALLE'!D1845&amp;" -- "&amp;IF('IMPUTACIONES DETALLE'!E1845="","Actividad de "&amp;'IMPUTACIONES DETALLE'!C1845,'IMPUTACIONES DETALLE'!E1845))</f>
        <v/>
      </c>
      <c r="F1845" s="8" t="str">
        <f>IF('IMPUTACIONES DETALLE'!D1845="","",'IMPUTACIONES DETALLE'!D1845)</f>
        <v/>
      </c>
      <c r="G1845" s="8">
        <f>'IMPUTACIONES DETALLE'!F1845</f>
        <v>0</v>
      </c>
      <c r="L1845" s="8" t="e">
        <f t="shared" si="252"/>
        <v>#VALUE!</v>
      </c>
      <c r="N1845" s="8">
        <f t="shared" si="253"/>
        <v>0</v>
      </c>
      <c r="O1845" s="8" t="str">
        <f t="shared" si="254"/>
        <v/>
      </c>
      <c r="P1845" s="8" t="str">
        <f t="shared" si="255"/>
        <v/>
      </c>
      <c r="Q1845" s="8" t="str">
        <f t="shared" si="256"/>
        <v/>
      </c>
      <c r="R1845" s="8">
        <v>1</v>
      </c>
      <c r="S1845" s="8" t="str">
        <f t="shared" si="257"/>
        <v/>
      </c>
      <c r="T1845" s="8" t="str">
        <f t="shared" si="258"/>
        <v/>
      </c>
      <c r="U1845" s="8" t="str">
        <f t="shared" si="259"/>
        <v/>
      </c>
      <c r="V1845" s="8" t="str">
        <f t="shared" si="260"/>
        <v/>
      </c>
    </row>
    <row r="1846" spans="1:22" x14ac:dyDescent="0.25">
      <c r="A1846" s="8" t="str">
        <f>IF('IMPUTACIONES DETALLE'!A1846="","",'EXP INFORME HU'!$R$2)</f>
        <v/>
      </c>
      <c r="B1846" s="9" t="str">
        <f>IF('IMPUTACIONES DETALLE'!A1846="","",'IMPUTACIONES DETALLE'!A1846)</f>
        <v/>
      </c>
      <c r="C1846" s="8" t="str">
        <f>IF('IMPUTACIONES DETALLE'!B1846="","",VLOOKUP('IMPUTACIONES DETALLE'!B1846,PERSONAS!$A$1:$B$59,2,FALSE))</f>
        <v/>
      </c>
      <c r="D1846" s="8" t="str">
        <f>IF('IMPUTACIONES DETALLE'!C1846="","",VLOOKUP('IMPUTACIONES DETALLE'!C1846,ACTIVIDADES!$A$1:$B$37,2,FALSE))</f>
        <v/>
      </c>
      <c r="E1846" s="8" t="str">
        <f>IF('IMPUTACIONES DETALLE'!D1846="","",'IMPUTACIONES DETALLE'!D1846&amp;" -- "&amp;IF('IMPUTACIONES DETALLE'!E1846="","Actividad de "&amp;'IMPUTACIONES DETALLE'!C1846,'IMPUTACIONES DETALLE'!E1846))</f>
        <v/>
      </c>
      <c r="F1846" s="8" t="str">
        <f>IF('IMPUTACIONES DETALLE'!D1846="","",'IMPUTACIONES DETALLE'!D1846)</f>
        <v/>
      </c>
      <c r="G1846" s="8">
        <f>'IMPUTACIONES DETALLE'!F1846</f>
        <v>0</v>
      </c>
      <c r="L1846" s="8" t="e">
        <f t="shared" si="252"/>
        <v>#VALUE!</v>
      </c>
      <c r="N1846" s="8">
        <f t="shared" si="253"/>
        <v>0</v>
      </c>
      <c r="O1846" s="8" t="str">
        <f t="shared" si="254"/>
        <v/>
      </c>
      <c r="P1846" s="8" t="str">
        <f t="shared" si="255"/>
        <v/>
      </c>
      <c r="Q1846" s="8" t="str">
        <f t="shared" si="256"/>
        <v/>
      </c>
      <c r="R1846" s="8">
        <v>1</v>
      </c>
      <c r="S1846" s="8" t="str">
        <f t="shared" si="257"/>
        <v/>
      </c>
      <c r="T1846" s="8" t="str">
        <f t="shared" si="258"/>
        <v/>
      </c>
      <c r="U1846" s="8" t="str">
        <f t="shared" si="259"/>
        <v/>
      </c>
      <c r="V1846" s="8" t="str">
        <f t="shared" si="260"/>
        <v/>
      </c>
    </row>
    <row r="1847" spans="1:22" x14ac:dyDescent="0.25">
      <c r="A1847" s="8" t="str">
        <f>IF('IMPUTACIONES DETALLE'!A1847="","",'EXP INFORME HU'!$R$2)</f>
        <v/>
      </c>
      <c r="B1847" s="9" t="str">
        <f>IF('IMPUTACIONES DETALLE'!A1847="","",'IMPUTACIONES DETALLE'!A1847)</f>
        <v/>
      </c>
      <c r="C1847" s="8" t="str">
        <f>IF('IMPUTACIONES DETALLE'!B1847="","",VLOOKUP('IMPUTACIONES DETALLE'!B1847,PERSONAS!$A$1:$B$59,2,FALSE))</f>
        <v/>
      </c>
      <c r="D1847" s="8" t="str">
        <f>IF('IMPUTACIONES DETALLE'!C1847="","",VLOOKUP('IMPUTACIONES DETALLE'!C1847,ACTIVIDADES!$A$1:$B$37,2,FALSE))</f>
        <v/>
      </c>
      <c r="E1847" s="8" t="str">
        <f>IF('IMPUTACIONES DETALLE'!D1847="","",'IMPUTACIONES DETALLE'!D1847&amp;" -- "&amp;IF('IMPUTACIONES DETALLE'!E1847="","Actividad de "&amp;'IMPUTACIONES DETALLE'!C1847,'IMPUTACIONES DETALLE'!E1847))</f>
        <v/>
      </c>
      <c r="F1847" s="8" t="str">
        <f>IF('IMPUTACIONES DETALLE'!D1847="","",'IMPUTACIONES DETALLE'!D1847)</f>
        <v/>
      </c>
      <c r="G1847" s="8">
        <f>'IMPUTACIONES DETALLE'!F1847</f>
        <v>0</v>
      </c>
      <c r="L1847" s="8" t="e">
        <f t="shared" si="252"/>
        <v>#VALUE!</v>
      </c>
      <c r="N1847" s="8">
        <f t="shared" si="253"/>
        <v>0</v>
      </c>
      <c r="O1847" s="8" t="str">
        <f t="shared" si="254"/>
        <v/>
      </c>
      <c r="P1847" s="8" t="str">
        <f t="shared" si="255"/>
        <v/>
      </c>
      <c r="Q1847" s="8" t="str">
        <f t="shared" si="256"/>
        <v/>
      </c>
      <c r="R1847" s="8">
        <v>1</v>
      </c>
      <c r="S1847" s="8" t="str">
        <f t="shared" si="257"/>
        <v/>
      </c>
      <c r="T1847" s="8" t="str">
        <f t="shared" si="258"/>
        <v/>
      </c>
      <c r="U1847" s="8" t="str">
        <f t="shared" si="259"/>
        <v/>
      </c>
      <c r="V1847" s="8" t="str">
        <f t="shared" si="260"/>
        <v/>
      </c>
    </row>
    <row r="1848" spans="1:22" x14ac:dyDescent="0.25">
      <c r="A1848" s="8" t="str">
        <f>IF('IMPUTACIONES DETALLE'!A1848="","",'EXP INFORME HU'!$R$2)</f>
        <v/>
      </c>
      <c r="B1848" s="9" t="str">
        <f>IF('IMPUTACIONES DETALLE'!A1848="","",'IMPUTACIONES DETALLE'!A1848)</f>
        <v/>
      </c>
      <c r="C1848" s="8" t="str">
        <f>IF('IMPUTACIONES DETALLE'!B1848="","",VLOOKUP('IMPUTACIONES DETALLE'!B1848,PERSONAS!$A$1:$B$59,2,FALSE))</f>
        <v/>
      </c>
      <c r="D1848" s="8" t="str">
        <f>IF('IMPUTACIONES DETALLE'!C1848="","",VLOOKUP('IMPUTACIONES DETALLE'!C1848,ACTIVIDADES!$A$1:$B$37,2,FALSE))</f>
        <v/>
      </c>
      <c r="E1848" s="8" t="str">
        <f>IF('IMPUTACIONES DETALLE'!D1848="","",'IMPUTACIONES DETALLE'!D1848&amp;" -- "&amp;IF('IMPUTACIONES DETALLE'!E1848="","Actividad de "&amp;'IMPUTACIONES DETALLE'!C1848,'IMPUTACIONES DETALLE'!E1848))</f>
        <v/>
      </c>
      <c r="F1848" s="8" t="str">
        <f>IF('IMPUTACIONES DETALLE'!D1848="","",'IMPUTACIONES DETALLE'!D1848)</f>
        <v/>
      </c>
      <c r="G1848" s="8">
        <f>'IMPUTACIONES DETALLE'!F1848</f>
        <v>0</v>
      </c>
      <c r="L1848" s="8" t="e">
        <f t="shared" si="252"/>
        <v>#VALUE!</v>
      </c>
      <c r="N1848" s="8">
        <f t="shared" si="253"/>
        <v>0</v>
      </c>
      <c r="O1848" s="8" t="str">
        <f t="shared" si="254"/>
        <v/>
      </c>
      <c r="P1848" s="8" t="str">
        <f t="shared" si="255"/>
        <v/>
      </c>
      <c r="Q1848" s="8" t="str">
        <f t="shared" si="256"/>
        <v/>
      </c>
      <c r="R1848" s="8">
        <v>1</v>
      </c>
      <c r="S1848" s="8" t="str">
        <f t="shared" si="257"/>
        <v/>
      </c>
      <c r="T1848" s="8" t="str">
        <f t="shared" si="258"/>
        <v/>
      </c>
      <c r="U1848" s="8" t="str">
        <f t="shared" si="259"/>
        <v/>
      </c>
      <c r="V1848" s="8" t="str">
        <f t="shared" si="260"/>
        <v/>
      </c>
    </row>
    <row r="1849" spans="1:22" x14ac:dyDescent="0.25">
      <c r="A1849" s="8" t="str">
        <f>IF('IMPUTACIONES DETALLE'!A1849="","",'EXP INFORME HU'!$R$2)</f>
        <v/>
      </c>
      <c r="B1849" s="9" t="str">
        <f>IF('IMPUTACIONES DETALLE'!A1849="","",'IMPUTACIONES DETALLE'!A1849)</f>
        <v/>
      </c>
      <c r="C1849" s="8" t="str">
        <f>IF('IMPUTACIONES DETALLE'!B1849="","",VLOOKUP('IMPUTACIONES DETALLE'!B1849,PERSONAS!$A$1:$B$59,2,FALSE))</f>
        <v/>
      </c>
      <c r="D1849" s="8" t="str">
        <f>IF('IMPUTACIONES DETALLE'!C1849="","",VLOOKUP('IMPUTACIONES DETALLE'!C1849,ACTIVIDADES!$A$1:$B$37,2,FALSE))</f>
        <v/>
      </c>
      <c r="E1849" s="8" t="str">
        <f>IF('IMPUTACIONES DETALLE'!D1849="","",'IMPUTACIONES DETALLE'!D1849&amp;" -- "&amp;IF('IMPUTACIONES DETALLE'!E1849="","Actividad de "&amp;'IMPUTACIONES DETALLE'!C1849,'IMPUTACIONES DETALLE'!E1849))</f>
        <v/>
      </c>
      <c r="F1849" s="8" t="str">
        <f>IF('IMPUTACIONES DETALLE'!D1849="","",'IMPUTACIONES DETALLE'!D1849)</f>
        <v/>
      </c>
      <c r="G1849" s="8">
        <f>'IMPUTACIONES DETALLE'!F1849</f>
        <v>0</v>
      </c>
      <c r="L1849" s="8" t="e">
        <f t="shared" si="252"/>
        <v>#VALUE!</v>
      </c>
      <c r="N1849" s="8">
        <f t="shared" si="253"/>
        <v>0</v>
      </c>
      <c r="O1849" s="8" t="str">
        <f t="shared" si="254"/>
        <v/>
      </c>
      <c r="P1849" s="8" t="str">
        <f t="shared" si="255"/>
        <v/>
      </c>
      <c r="Q1849" s="8" t="str">
        <f t="shared" si="256"/>
        <v/>
      </c>
      <c r="R1849" s="8">
        <v>1</v>
      </c>
      <c r="S1849" s="8" t="str">
        <f t="shared" si="257"/>
        <v/>
      </c>
      <c r="T1849" s="8" t="str">
        <f t="shared" si="258"/>
        <v/>
      </c>
      <c r="U1849" s="8" t="str">
        <f t="shared" si="259"/>
        <v/>
      </c>
      <c r="V1849" s="8" t="str">
        <f t="shared" si="260"/>
        <v/>
      </c>
    </row>
    <row r="1850" spans="1:22" x14ac:dyDescent="0.25">
      <c r="A1850" s="8" t="str">
        <f>IF('IMPUTACIONES DETALLE'!A1850="","",'EXP INFORME HU'!$R$2)</f>
        <v/>
      </c>
      <c r="B1850" s="9" t="str">
        <f>IF('IMPUTACIONES DETALLE'!A1850="","",'IMPUTACIONES DETALLE'!A1850)</f>
        <v/>
      </c>
      <c r="C1850" s="8" t="str">
        <f>IF('IMPUTACIONES DETALLE'!B1850="","",VLOOKUP('IMPUTACIONES DETALLE'!B1850,PERSONAS!$A$1:$B$59,2,FALSE))</f>
        <v/>
      </c>
      <c r="D1850" s="8" t="str">
        <f>IF('IMPUTACIONES DETALLE'!C1850="","",VLOOKUP('IMPUTACIONES DETALLE'!C1850,ACTIVIDADES!$A$1:$B$37,2,FALSE))</f>
        <v/>
      </c>
      <c r="E1850" s="8" t="str">
        <f>IF('IMPUTACIONES DETALLE'!D1850="","",'IMPUTACIONES DETALLE'!D1850&amp;" -- "&amp;IF('IMPUTACIONES DETALLE'!E1850="","Actividad de "&amp;'IMPUTACIONES DETALLE'!C1850,'IMPUTACIONES DETALLE'!E1850))</f>
        <v/>
      </c>
      <c r="F1850" s="8" t="str">
        <f>IF('IMPUTACIONES DETALLE'!D1850="","",'IMPUTACIONES DETALLE'!D1850)</f>
        <v/>
      </c>
      <c r="G1850" s="8">
        <f>'IMPUTACIONES DETALLE'!F1850</f>
        <v>0</v>
      </c>
      <c r="L1850" s="8" t="e">
        <f t="shared" si="252"/>
        <v>#VALUE!</v>
      </c>
      <c r="N1850" s="8">
        <f t="shared" si="253"/>
        <v>0</v>
      </c>
      <c r="O1850" s="8" t="str">
        <f t="shared" si="254"/>
        <v/>
      </c>
      <c r="P1850" s="8" t="str">
        <f t="shared" si="255"/>
        <v/>
      </c>
      <c r="Q1850" s="8" t="str">
        <f t="shared" si="256"/>
        <v/>
      </c>
      <c r="R1850" s="8">
        <v>1</v>
      </c>
      <c r="S1850" s="8" t="str">
        <f t="shared" si="257"/>
        <v/>
      </c>
      <c r="T1850" s="8" t="str">
        <f t="shared" si="258"/>
        <v/>
      </c>
      <c r="U1850" s="8" t="str">
        <f t="shared" si="259"/>
        <v/>
      </c>
      <c r="V1850" s="8" t="str">
        <f t="shared" si="260"/>
        <v/>
      </c>
    </row>
    <row r="1851" spans="1:22" x14ac:dyDescent="0.25">
      <c r="A1851" s="8" t="str">
        <f>IF('IMPUTACIONES DETALLE'!A1851="","",'EXP INFORME HU'!$R$2)</f>
        <v/>
      </c>
      <c r="B1851" s="9" t="str">
        <f>IF('IMPUTACIONES DETALLE'!A1851="","",'IMPUTACIONES DETALLE'!A1851)</f>
        <v/>
      </c>
      <c r="C1851" s="8" t="str">
        <f>IF('IMPUTACIONES DETALLE'!B1851="","",VLOOKUP('IMPUTACIONES DETALLE'!B1851,PERSONAS!$A$1:$B$59,2,FALSE))</f>
        <v/>
      </c>
      <c r="D1851" s="8" t="str">
        <f>IF('IMPUTACIONES DETALLE'!C1851="","",VLOOKUP('IMPUTACIONES DETALLE'!C1851,ACTIVIDADES!$A$1:$B$37,2,FALSE))</f>
        <v/>
      </c>
      <c r="E1851" s="8" t="str">
        <f>IF('IMPUTACIONES DETALLE'!D1851="","",'IMPUTACIONES DETALLE'!D1851&amp;" -- "&amp;IF('IMPUTACIONES DETALLE'!E1851="","Actividad de "&amp;'IMPUTACIONES DETALLE'!C1851,'IMPUTACIONES DETALLE'!E1851))</f>
        <v/>
      </c>
      <c r="F1851" s="8" t="str">
        <f>IF('IMPUTACIONES DETALLE'!D1851="","",'IMPUTACIONES DETALLE'!D1851)</f>
        <v/>
      </c>
      <c r="G1851" s="8">
        <f>'IMPUTACIONES DETALLE'!F1851</f>
        <v>0</v>
      </c>
      <c r="L1851" s="8" t="e">
        <f t="shared" si="252"/>
        <v>#VALUE!</v>
      </c>
      <c r="N1851" s="8">
        <f t="shared" si="253"/>
        <v>0</v>
      </c>
      <c r="O1851" s="8" t="str">
        <f t="shared" si="254"/>
        <v/>
      </c>
      <c r="P1851" s="8" t="str">
        <f t="shared" si="255"/>
        <v/>
      </c>
      <c r="Q1851" s="8" t="str">
        <f t="shared" si="256"/>
        <v/>
      </c>
      <c r="R1851" s="8">
        <v>1</v>
      </c>
      <c r="S1851" s="8" t="str">
        <f t="shared" si="257"/>
        <v/>
      </c>
      <c r="T1851" s="8" t="str">
        <f t="shared" si="258"/>
        <v/>
      </c>
      <c r="U1851" s="8" t="str">
        <f t="shared" si="259"/>
        <v/>
      </c>
      <c r="V1851" s="8" t="str">
        <f t="shared" si="260"/>
        <v/>
      </c>
    </row>
    <row r="1852" spans="1:22" x14ac:dyDescent="0.25">
      <c r="A1852" s="8" t="str">
        <f>IF('IMPUTACIONES DETALLE'!A1852="","",'EXP INFORME HU'!$R$2)</f>
        <v/>
      </c>
      <c r="B1852" s="9" t="str">
        <f>IF('IMPUTACIONES DETALLE'!A1852="","",'IMPUTACIONES DETALLE'!A1852)</f>
        <v/>
      </c>
      <c r="C1852" s="8" t="str">
        <f>IF('IMPUTACIONES DETALLE'!B1852="","",VLOOKUP('IMPUTACIONES DETALLE'!B1852,PERSONAS!$A$1:$B$59,2,FALSE))</f>
        <v/>
      </c>
      <c r="D1852" s="8" t="str">
        <f>IF('IMPUTACIONES DETALLE'!C1852="","",VLOOKUP('IMPUTACIONES DETALLE'!C1852,ACTIVIDADES!$A$1:$B$37,2,FALSE))</f>
        <v/>
      </c>
      <c r="E1852" s="8" t="str">
        <f>IF('IMPUTACIONES DETALLE'!D1852="","",'IMPUTACIONES DETALLE'!D1852&amp;" -- "&amp;IF('IMPUTACIONES DETALLE'!E1852="","Actividad de "&amp;'IMPUTACIONES DETALLE'!C1852,'IMPUTACIONES DETALLE'!E1852))</f>
        <v/>
      </c>
      <c r="F1852" s="8" t="str">
        <f>IF('IMPUTACIONES DETALLE'!D1852="","",'IMPUTACIONES DETALLE'!D1852)</f>
        <v/>
      </c>
      <c r="G1852" s="8">
        <f>'IMPUTACIONES DETALLE'!F1852</f>
        <v>0</v>
      </c>
      <c r="L1852" s="8" t="e">
        <f t="shared" si="252"/>
        <v>#VALUE!</v>
      </c>
      <c r="N1852" s="8">
        <f t="shared" si="253"/>
        <v>0</v>
      </c>
      <c r="O1852" s="8" t="str">
        <f t="shared" si="254"/>
        <v/>
      </c>
      <c r="P1852" s="8" t="str">
        <f t="shared" si="255"/>
        <v/>
      </c>
      <c r="Q1852" s="8" t="str">
        <f t="shared" si="256"/>
        <v/>
      </c>
      <c r="R1852" s="8">
        <v>1</v>
      </c>
      <c r="S1852" s="8" t="str">
        <f t="shared" si="257"/>
        <v/>
      </c>
      <c r="T1852" s="8" t="str">
        <f t="shared" si="258"/>
        <v/>
      </c>
      <c r="U1852" s="8" t="str">
        <f t="shared" si="259"/>
        <v/>
      </c>
      <c r="V1852" s="8" t="str">
        <f t="shared" si="260"/>
        <v/>
      </c>
    </row>
    <row r="1853" spans="1:22" x14ac:dyDescent="0.25">
      <c r="A1853" s="8" t="str">
        <f>IF('IMPUTACIONES DETALLE'!A1853="","",'EXP INFORME HU'!$R$2)</f>
        <v/>
      </c>
      <c r="B1853" s="9" t="str">
        <f>IF('IMPUTACIONES DETALLE'!A1853="","",'IMPUTACIONES DETALLE'!A1853)</f>
        <v/>
      </c>
      <c r="C1853" s="8" t="str">
        <f>IF('IMPUTACIONES DETALLE'!B1853="","",VLOOKUP('IMPUTACIONES DETALLE'!B1853,PERSONAS!$A$1:$B$59,2,FALSE))</f>
        <v/>
      </c>
      <c r="D1853" s="8" t="str">
        <f>IF('IMPUTACIONES DETALLE'!C1853="","",VLOOKUP('IMPUTACIONES DETALLE'!C1853,ACTIVIDADES!$A$1:$B$37,2,FALSE))</f>
        <v/>
      </c>
      <c r="E1853" s="8" t="str">
        <f>IF('IMPUTACIONES DETALLE'!D1853="","",'IMPUTACIONES DETALLE'!D1853&amp;" -- "&amp;IF('IMPUTACIONES DETALLE'!E1853="","Actividad de "&amp;'IMPUTACIONES DETALLE'!C1853,'IMPUTACIONES DETALLE'!E1853))</f>
        <v/>
      </c>
      <c r="F1853" s="8" t="str">
        <f>IF('IMPUTACIONES DETALLE'!D1853="","",'IMPUTACIONES DETALLE'!D1853)</f>
        <v/>
      </c>
      <c r="G1853" s="8">
        <f>'IMPUTACIONES DETALLE'!F1853</f>
        <v>0</v>
      </c>
      <c r="L1853" s="8" t="e">
        <f t="shared" si="252"/>
        <v>#VALUE!</v>
      </c>
      <c r="N1853" s="8">
        <f t="shared" si="253"/>
        <v>0</v>
      </c>
      <c r="O1853" s="8" t="str">
        <f t="shared" si="254"/>
        <v/>
      </c>
      <c r="P1853" s="8" t="str">
        <f t="shared" si="255"/>
        <v/>
      </c>
      <c r="Q1853" s="8" t="str">
        <f t="shared" si="256"/>
        <v/>
      </c>
      <c r="R1853" s="8">
        <v>1</v>
      </c>
      <c r="S1853" s="8" t="str">
        <f t="shared" si="257"/>
        <v/>
      </c>
      <c r="T1853" s="8" t="str">
        <f t="shared" si="258"/>
        <v/>
      </c>
      <c r="U1853" s="8" t="str">
        <f t="shared" si="259"/>
        <v/>
      </c>
      <c r="V1853" s="8" t="str">
        <f t="shared" si="260"/>
        <v/>
      </c>
    </row>
    <row r="1854" spans="1:22" x14ac:dyDescent="0.25">
      <c r="A1854" s="8" t="str">
        <f>IF('IMPUTACIONES DETALLE'!A1854="","",'EXP INFORME HU'!$R$2)</f>
        <v/>
      </c>
      <c r="B1854" s="9" t="str">
        <f>IF('IMPUTACIONES DETALLE'!A1854="","",'IMPUTACIONES DETALLE'!A1854)</f>
        <v/>
      </c>
      <c r="C1854" s="8" t="str">
        <f>IF('IMPUTACIONES DETALLE'!B1854="","",VLOOKUP('IMPUTACIONES DETALLE'!B1854,PERSONAS!$A$1:$B$59,2,FALSE))</f>
        <v/>
      </c>
      <c r="D1854" s="8" t="str">
        <f>IF('IMPUTACIONES DETALLE'!C1854="","",VLOOKUP('IMPUTACIONES DETALLE'!C1854,ACTIVIDADES!$A$1:$B$37,2,FALSE))</f>
        <v/>
      </c>
      <c r="E1854" s="8" t="str">
        <f>IF('IMPUTACIONES DETALLE'!D1854="","",'IMPUTACIONES DETALLE'!D1854&amp;" -- "&amp;IF('IMPUTACIONES DETALLE'!E1854="","Actividad de "&amp;'IMPUTACIONES DETALLE'!C1854,'IMPUTACIONES DETALLE'!E1854))</f>
        <v/>
      </c>
      <c r="F1854" s="8" t="str">
        <f>IF('IMPUTACIONES DETALLE'!D1854="","",'IMPUTACIONES DETALLE'!D1854)</f>
        <v/>
      </c>
      <c r="G1854" s="8">
        <f>'IMPUTACIONES DETALLE'!F1854</f>
        <v>0</v>
      </c>
      <c r="L1854" s="8" t="e">
        <f t="shared" si="252"/>
        <v>#VALUE!</v>
      </c>
      <c r="N1854" s="8">
        <f t="shared" si="253"/>
        <v>0</v>
      </c>
      <c r="O1854" s="8" t="str">
        <f t="shared" si="254"/>
        <v/>
      </c>
      <c r="P1854" s="8" t="str">
        <f t="shared" si="255"/>
        <v/>
      </c>
      <c r="Q1854" s="8" t="str">
        <f t="shared" si="256"/>
        <v/>
      </c>
      <c r="R1854" s="8">
        <v>1</v>
      </c>
      <c r="S1854" s="8" t="str">
        <f t="shared" si="257"/>
        <v/>
      </c>
      <c r="T1854" s="8" t="str">
        <f t="shared" si="258"/>
        <v/>
      </c>
      <c r="U1854" s="8" t="str">
        <f t="shared" si="259"/>
        <v/>
      </c>
      <c r="V1854" s="8" t="str">
        <f t="shared" si="260"/>
        <v/>
      </c>
    </row>
    <row r="1855" spans="1:22" x14ac:dyDescent="0.25">
      <c r="A1855" s="8" t="str">
        <f>IF('IMPUTACIONES DETALLE'!A1855="","",'EXP INFORME HU'!$R$2)</f>
        <v/>
      </c>
      <c r="B1855" s="9" t="str">
        <f>IF('IMPUTACIONES DETALLE'!A1855="","",'IMPUTACIONES DETALLE'!A1855)</f>
        <v/>
      </c>
      <c r="C1855" s="8" t="str">
        <f>IF('IMPUTACIONES DETALLE'!B1855="","",VLOOKUP('IMPUTACIONES DETALLE'!B1855,PERSONAS!$A$1:$B$59,2,FALSE))</f>
        <v/>
      </c>
      <c r="D1855" s="8" t="str">
        <f>IF('IMPUTACIONES DETALLE'!C1855="","",VLOOKUP('IMPUTACIONES DETALLE'!C1855,ACTIVIDADES!$A$1:$B$37,2,FALSE))</f>
        <v/>
      </c>
      <c r="E1855" s="8" t="str">
        <f>IF('IMPUTACIONES DETALLE'!D1855="","",'IMPUTACIONES DETALLE'!D1855&amp;" -- "&amp;IF('IMPUTACIONES DETALLE'!E1855="","Actividad de "&amp;'IMPUTACIONES DETALLE'!C1855,'IMPUTACIONES DETALLE'!E1855))</f>
        <v/>
      </c>
      <c r="F1855" s="8" t="str">
        <f>IF('IMPUTACIONES DETALLE'!D1855="","",'IMPUTACIONES DETALLE'!D1855)</f>
        <v/>
      </c>
      <c r="G1855" s="8">
        <f>'IMPUTACIONES DETALLE'!F1855</f>
        <v>0</v>
      </c>
      <c r="L1855" s="8" t="e">
        <f t="shared" si="252"/>
        <v>#VALUE!</v>
      </c>
      <c r="N1855" s="8">
        <f t="shared" si="253"/>
        <v>0</v>
      </c>
      <c r="O1855" s="8" t="str">
        <f t="shared" si="254"/>
        <v/>
      </c>
      <c r="P1855" s="8" t="str">
        <f t="shared" si="255"/>
        <v/>
      </c>
      <c r="Q1855" s="8" t="str">
        <f t="shared" si="256"/>
        <v/>
      </c>
      <c r="R1855" s="8">
        <v>1</v>
      </c>
      <c r="S1855" s="8" t="str">
        <f t="shared" si="257"/>
        <v/>
      </c>
      <c r="T1855" s="8" t="str">
        <f t="shared" si="258"/>
        <v/>
      </c>
      <c r="U1855" s="8" t="str">
        <f t="shared" si="259"/>
        <v/>
      </c>
      <c r="V1855" s="8" t="str">
        <f t="shared" si="260"/>
        <v/>
      </c>
    </row>
    <row r="1856" spans="1:22" x14ac:dyDescent="0.25">
      <c r="A1856" s="8" t="str">
        <f>IF('IMPUTACIONES DETALLE'!A1856="","",'EXP INFORME HU'!$R$2)</f>
        <v/>
      </c>
      <c r="B1856" s="9" t="str">
        <f>IF('IMPUTACIONES DETALLE'!A1856="","",'IMPUTACIONES DETALLE'!A1856)</f>
        <v/>
      </c>
      <c r="C1856" s="8" t="str">
        <f>IF('IMPUTACIONES DETALLE'!B1856="","",VLOOKUP('IMPUTACIONES DETALLE'!B1856,PERSONAS!$A$1:$B$59,2,FALSE))</f>
        <v/>
      </c>
      <c r="D1856" s="8" t="str">
        <f>IF('IMPUTACIONES DETALLE'!C1856="","",VLOOKUP('IMPUTACIONES DETALLE'!C1856,ACTIVIDADES!$A$1:$B$37,2,FALSE))</f>
        <v/>
      </c>
      <c r="E1856" s="8" t="str">
        <f>IF('IMPUTACIONES DETALLE'!D1856="","",'IMPUTACIONES DETALLE'!D1856&amp;" -- "&amp;IF('IMPUTACIONES DETALLE'!E1856="","Actividad de "&amp;'IMPUTACIONES DETALLE'!C1856,'IMPUTACIONES DETALLE'!E1856))</f>
        <v/>
      </c>
      <c r="F1856" s="8" t="str">
        <f>IF('IMPUTACIONES DETALLE'!D1856="","",'IMPUTACIONES DETALLE'!D1856)</f>
        <v/>
      </c>
      <c r="G1856" s="8">
        <f>'IMPUTACIONES DETALLE'!F1856</f>
        <v>0</v>
      </c>
      <c r="L1856" s="8" t="e">
        <f t="shared" si="252"/>
        <v>#VALUE!</v>
      </c>
      <c r="N1856" s="8">
        <f t="shared" si="253"/>
        <v>0</v>
      </c>
      <c r="O1856" s="8" t="str">
        <f t="shared" si="254"/>
        <v/>
      </c>
      <c r="P1856" s="8" t="str">
        <f t="shared" si="255"/>
        <v/>
      </c>
      <c r="Q1856" s="8" t="str">
        <f t="shared" si="256"/>
        <v/>
      </c>
      <c r="R1856" s="8">
        <v>1</v>
      </c>
      <c r="S1856" s="8" t="str">
        <f t="shared" si="257"/>
        <v/>
      </c>
      <c r="T1856" s="8" t="str">
        <f t="shared" si="258"/>
        <v/>
      </c>
      <c r="U1856" s="8" t="str">
        <f t="shared" si="259"/>
        <v/>
      </c>
      <c r="V1856" s="8" t="str">
        <f t="shared" si="260"/>
        <v/>
      </c>
    </row>
    <row r="1857" spans="1:22" x14ac:dyDescent="0.25">
      <c r="A1857" s="8" t="str">
        <f>IF('IMPUTACIONES DETALLE'!A1857="","",'EXP INFORME HU'!$R$2)</f>
        <v/>
      </c>
      <c r="B1857" s="9" t="str">
        <f>IF('IMPUTACIONES DETALLE'!A1857="","",'IMPUTACIONES DETALLE'!A1857)</f>
        <v/>
      </c>
      <c r="C1857" s="8" t="str">
        <f>IF('IMPUTACIONES DETALLE'!B1857="","",VLOOKUP('IMPUTACIONES DETALLE'!B1857,PERSONAS!$A$1:$B$59,2,FALSE))</f>
        <v/>
      </c>
      <c r="D1857" s="8" t="str">
        <f>IF('IMPUTACIONES DETALLE'!C1857="","",VLOOKUP('IMPUTACIONES DETALLE'!C1857,ACTIVIDADES!$A$1:$B$37,2,FALSE))</f>
        <v/>
      </c>
      <c r="E1857" s="8" t="str">
        <f>IF('IMPUTACIONES DETALLE'!D1857="","",'IMPUTACIONES DETALLE'!D1857&amp;" -- "&amp;IF('IMPUTACIONES DETALLE'!E1857="","Actividad de "&amp;'IMPUTACIONES DETALLE'!C1857,'IMPUTACIONES DETALLE'!E1857))</f>
        <v/>
      </c>
      <c r="F1857" s="8" t="str">
        <f>IF('IMPUTACIONES DETALLE'!D1857="","",'IMPUTACIONES DETALLE'!D1857)</f>
        <v/>
      </c>
      <c r="G1857" s="8">
        <f>'IMPUTACIONES DETALLE'!F1857</f>
        <v>0</v>
      </c>
      <c r="L1857" s="8" t="e">
        <f t="shared" si="252"/>
        <v>#VALUE!</v>
      </c>
      <c r="N1857" s="8">
        <f t="shared" si="253"/>
        <v>0</v>
      </c>
      <c r="O1857" s="8" t="str">
        <f t="shared" si="254"/>
        <v/>
      </c>
      <c r="P1857" s="8" t="str">
        <f t="shared" si="255"/>
        <v/>
      </c>
      <c r="Q1857" s="8" t="str">
        <f t="shared" si="256"/>
        <v/>
      </c>
      <c r="R1857" s="8">
        <v>1</v>
      </c>
      <c r="S1857" s="8" t="str">
        <f t="shared" si="257"/>
        <v/>
      </c>
      <c r="T1857" s="8" t="str">
        <f t="shared" si="258"/>
        <v/>
      </c>
      <c r="U1857" s="8" t="str">
        <f t="shared" si="259"/>
        <v/>
      </c>
      <c r="V1857" s="8" t="str">
        <f t="shared" si="260"/>
        <v/>
      </c>
    </row>
    <row r="1858" spans="1:22" x14ac:dyDescent="0.25">
      <c r="A1858" s="8" t="str">
        <f>IF('IMPUTACIONES DETALLE'!A1858="","",'EXP INFORME HU'!$R$2)</f>
        <v/>
      </c>
      <c r="B1858" s="9" t="str">
        <f>IF('IMPUTACIONES DETALLE'!A1858="","",'IMPUTACIONES DETALLE'!A1858)</f>
        <v/>
      </c>
      <c r="C1858" s="8" t="str">
        <f>IF('IMPUTACIONES DETALLE'!B1858="","",VLOOKUP('IMPUTACIONES DETALLE'!B1858,PERSONAS!$A$1:$B$59,2,FALSE))</f>
        <v/>
      </c>
      <c r="D1858" s="8" t="str">
        <f>IF('IMPUTACIONES DETALLE'!C1858="","",VLOOKUP('IMPUTACIONES DETALLE'!C1858,ACTIVIDADES!$A$1:$B$37,2,FALSE))</f>
        <v/>
      </c>
      <c r="E1858" s="8" t="str">
        <f>IF('IMPUTACIONES DETALLE'!D1858="","",'IMPUTACIONES DETALLE'!D1858&amp;" -- "&amp;IF('IMPUTACIONES DETALLE'!E1858="","Actividad de "&amp;'IMPUTACIONES DETALLE'!C1858,'IMPUTACIONES DETALLE'!E1858))</f>
        <v/>
      </c>
      <c r="F1858" s="8" t="str">
        <f>IF('IMPUTACIONES DETALLE'!D1858="","",'IMPUTACIONES DETALLE'!D1858)</f>
        <v/>
      </c>
      <c r="G1858" s="8">
        <f>'IMPUTACIONES DETALLE'!F1858</f>
        <v>0</v>
      </c>
      <c r="L1858" s="8" t="e">
        <f t="shared" si="252"/>
        <v>#VALUE!</v>
      </c>
      <c r="N1858" s="8">
        <f t="shared" si="253"/>
        <v>0</v>
      </c>
      <c r="O1858" s="8" t="str">
        <f t="shared" si="254"/>
        <v/>
      </c>
      <c r="P1858" s="8" t="str">
        <f t="shared" si="255"/>
        <v/>
      </c>
      <c r="Q1858" s="8" t="str">
        <f t="shared" si="256"/>
        <v/>
      </c>
      <c r="R1858" s="8">
        <v>1</v>
      </c>
      <c r="S1858" s="8" t="str">
        <f t="shared" si="257"/>
        <v/>
      </c>
      <c r="T1858" s="8" t="str">
        <f t="shared" si="258"/>
        <v/>
      </c>
      <c r="U1858" s="8" t="str">
        <f t="shared" si="259"/>
        <v/>
      </c>
      <c r="V1858" s="8" t="str">
        <f t="shared" si="260"/>
        <v/>
      </c>
    </row>
    <row r="1859" spans="1:22" x14ac:dyDescent="0.25">
      <c r="A1859" s="8" t="str">
        <f>IF('IMPUTACIONES DETALLE'!A1859="","",'EXP INFORME HU'!$R$2)</f>
        <v/>
      </c>
      <c r="B1859" s="9" t="str">
        <f>IF('IMPUTACIONES DETALLE'!A1859="","",'IMPUTACIONES DETALLE'!A1859)</f>
        <v/>
      </c>
      <c r="C1859" s="8" t="str">
        <f>IF('IMPUTACIONES DETALLE'!B1859="","",VLOOKUP('IMPUTACIONES DETALLE'!B1859,PERSONAS!$A$1:$B$59,2,FALSE))</f>
        <v/>
      </c>
      <c r="D1859" s="8" t="str">
        <f>IF('IMPUTACIONES DETALLE'!C1859="","",VLOOKUP('IMPUTACIONES DETALLE'!C1859,ACTIVIDADES!$A$1:$B$37,2,FALSE))</f>
        <v/>
      </c>
      <c r="E1859" s="8" t="str">
        <f>IF('IMPUTACIONES DETALLE'!D1859="","",'IMPUTACIONES DETALLE'!D1859&amp;" -- "&amp;IF('IMPUTACIONES DETALLE'!E1859="","Actividad de "&amp;'IMPUTACIONES DETALLE'!C1859,'IMPUTACIONES DETALLE'!E1859))</f>
        <v/>
      </c>
      <c r="F1859" s="8" t="str">
        <f>IF('IMPUTACIONES DETALLE'!D1859="","",'IMPUTACIONES DETALLE'!D1859)</f>
        <v/>
      </c>
      <c r="G1859" s="8">
        <f>'IMPUTACIONES DETALLE'!F1859</f>
        <v>0</v>
      </c>
      <c r="L1859" s="8" t="e">
        <f t="shared" ref="L1859:L1922" si="261">VALUE(U1859)</f>
        <v>#VALUE!</v>
      </c>
      <c r="N1859" s="8">
        <f t="shared" ref="N1859:N1922" si="262">(LEN(F1859)-LEN(SUBSTITUTE(F1859,"#","")))/LEN("#")</f>
        <v>0</v>
      </c>
      <c r="O1859" s="8" t="str">
        <f t="shared" ref="O1859:O1922" si="263">IFERROR(SUBSTITUTE(F1859,"#","@",N1859),"")</f>
        <v/>
      </c>
      <c r="P1859" s="8" t="str">
        <f t="shared" ref="P1859:P1922" si="264">IFERROR(LEN(O1859)-FIND("@",O1859),"")</f>
        <v/>
      </c>
      <c r="Q1859" s="8" t="str">
        <f t="shared" ref="Q1859:Q1922" si="265">IFERROR(RIGHT(O1859,P1859),"")</f>
        <v/>
      </c>
      <c r="R1859" s="8">
        <v>1</v>
      </c>
      <c r="S1859" s="8" t="str">
        <f t="shared" ref="S1859:S1922" si="266">IFERROR(SUBSTITUTE(Q1859,":","@",R1859),"")</f>
        <v/>
      </c>
      <c r="T1859" s="8" t="str">
        <f t="shared" ref="T1859:T1922" si="267">IFERROR(FIND("@",S1859),"")</f>
        <v/>
      </c>
      <c r="U1859" s="8" t="str">
        <f t="shared" ref="U1859:U1922" si="268">IFERROR(LEFT(S1859,T1859-1),"")</f>
        <v/>
      </c>
      <c r="V1859" s="8" t="str">
        <f t="shared" ref="V1859:V1922" si="269">IFERROR(RIGHT(S1859,LEN(S1859)-(T1859)),"")</f>
        <v/>
      </c>
    </row>
    <row r="1860" spans="1:22" x14ac:dyDescent="0.25">
      <c r="A1860" s="8" t="str">
        <f>IF('IMPUTACIONES DETALLE'!A1860="","",'EXP INFORME HU'!$R$2)</f>
        <v/>
      </c>
      <c r="B1860" s="9" t="str">
        <f>IF('IMPUTACIONES DETALLE'!A1860="","",'IMPUTACIONES DETALLE'!A1860)</f>
        <v/>
      </c>
      <c r="C1860" s="8" t="str">
        <f>IF('IMPUTACIONES DETALLE'!B1860="","",VLOOKUP('IMPUTACIONES DETALLE'!B1860,PERSONAS!$A$1:$B$59,2,FALSE))</f>
        <v/>
      </c>
      <c r="D1860" s="8" t="str">
        <f>IF('IMPUTACIONES DETALLE'!C1860="","",VLOOKUP('IMPUTACIONES DETALLE'!C1860,ACTIVIDADES!$A$1:$B$37,2,FALSE))</f>
        <v/>
      </c>
      <c r="E1860" s="8" t="str">
        <f>IF('IMPUTACIONES DETALLE'!D1860="","",'IMPUTACIONES DETALLE'!D1860&amp;" -- "&amp;IF('IMPUTACIONES DETALLE'!E1860="","Actividad de "&amp;'IMPUTACIONES DETALLE'!C1860,'IMPUTACIONES DETALLE'!E1860))</f>
        <v/>
      </c>
      <c r="F1860" s="8" t="str">
        <f>IF('IMPUTACIONES DETALLE'!D1860="","",'IMPUTACIONES DETALLE'!D1860)</f>
        <v/>
      </c>
      <c r="G1860" s="8">
        <f>'IMPUTACIONES DETALLE'!F1860</f>
        <v>0</v>
      </c>
      <c r="L1860" s="8" t="e">
        <f t="shared" si="261"/>
        <v>#VALUE!</v>
      </c>
      <c r="N1860" s="8">
        <f t="shared" si="262"/>
        <v>0</v>
      </c>
      <c r="O1860" s="8" t="str">
        <f t="shared" si="263"/>
        <v/>
      </c>
      <c r="P1860" s="8" t="str">
        <f t="shared" si="264"/>
        <v/>
      </c>
      <c r="Q1860" s="8" t="str">
        <f t="shared" si="265"/>
        <v/>
      </c>
      <c r="R1860" s="8">
        <v>1</v>
      </c>
      <c r="S1860" s="8" t="str">
        <f t="shared" si="266"/>
        <v/>
      </c>
      <c r="T1860" s="8" t="str">
        <f t="shared" si="267"/>
        <v/>
      </c>
      <c r="U1860" s="8" t="str">
        <f t="shared" si="268"/>
        <v/>
      </c>
      <c r="V1860" s="8" t="str">
        <f t="shared" si="269"/>
        <v/>
      </c>
    </row>
    <row r="1861" spans="1:22" x14ac:dyDescent="0.25">
      <c r="A1861" s="8" t="str">
        <f>IF('IMPUTACIONES DETALLE'!A1861="","",'EXP INFORME HU'!$R$2)</f>
        <v/>
      </c>
      <c r="B1861" s="9" t="str">
        <f>IF('IMPUTACIONES DETALLE'!A1861="","",'IMPUTACIONES DETALLE'!A1861)</f>
        <v/>
      </c>
      <c r="C1861" s="8" t="str">
        <f>IF('IMPUTACIONES DETALLE'!B1861="","",VLOOKUP('IMPUTACIONES DETALLE'!B1861,PERSONAS!$A$1:$B$59,2,FALSE))</f>
        <v/>
      </c>
      <c r="D1861" s="8" t="str">
        <f>IF('IMPUTACIONES DETALLE'!C1861="","",VLOOKUP('IMPUTACIONES DETALLE'!C1861,ACTIVIDADES!$A$1:$B$37,2,FALSE))</f>
        <v/>
      </c>
      <c r="E1861" s="8" t="str">
        <f>IF('IMPUTACIONES DETALLE'!D1861="","",'IMPUTACIONES DETALLE'!D1861&amp;" -- "&amp;IF('IMPUTACIONES DETALLE'!E1861="","Actividad de "&amp;'IMPUTACIONES DETALLE'!C1861,'IMPUTACIONES DETALLE'!E1861))</f>
        <v/>
      </c>
      <c r="F1861" s="8" t="str">
        <f>IF('IMPUTACIONES DETALLE'!D1861="","",'IMPUTACIONES DETALLE'!D1861)</f>
        <v/>
      </c>
      <c r="G1861" s="8">
        <f>'IMPUTACIONES DETALLE'!F1861</f>
        <v>0</v>
      </c>
      <c r="L1861" s="8" t="e">
        <f t="shared" si="261"/>
        <v>#VALUE!</v>
      </c>
      <c r="N1861" s="8">
        <f t="shared" si="262"/>
        <v>0</v>
      </c>
      <c r="O1861" s="8" t="str">
        <f t="shared" si="263"/>
        <v/>
      </c>
      <c r="P1861" s="8" t="str">
        <f t="shared" si="264"/>
        <v/>
      </c>
      <c r="Q1861" s="8" t="str">
        <f t="shared" si="265"/>
        <v/>
      </c>
      <c r="R1861" s="8">
        <v>1</v>
      </c>
      <c r="S1861" s="8" t="str">
        <f t="shared" si="266"/>
        <v/>
      </c>
      <c r="T1861" s="8" t="str">
        <f t="shared" si="267"/>
        <v/>
      </c>
      <c r="U1861" s="8" t="str">
        <f t="shared" si="268"/>
        <v/>
      </c>
      <c r="V1861" s="8" t="str">
        <f t="shared" si="269"/>
        <v/>
      </c>
    </row>
    <row r="1862" spans="1:22" x14ac:dyDescent="0.25">
      <c r="A1862" s="8" t="str">
        <f>IF('IMPUTACIONES DETALLE'!A1862="","",'EXP INFORME HU'!$R$2)</f>
        <v/>
      </c>
      <c r="B1862" s="9" t="str">
        <f>IF('IMPUTACIONES DETALLE'!A1862="","",'IMPUTACIONES DETALLE'!A1862)</f>
        <v/>
      </c>
      <c r="C1862" s="8" t="str">
        <f>IF('IMPUTACIONES DETALLE'!B1862="","",VLOOKUP('IMPUTACIONES DETALLE'!B1862,PERSONAS!$A$1:$B$59,2,FALSE))</f>
        <v/>
      </c>
      <c r="D1862" s="8" t="str">
        <f>IF('IMPUTACIONES DETALLE'!C1862="","",VLOOKUP('IMPUTACIONES DETALLE'!C1862,ACTIVIDADES!$A$1:$B$37,2,FALSE))</f>
        <v/>
      </c>
      <c r="E1862" s="8" t="str">
        <f>IF('IMPUTACIONES DETALLE'!D1862="","",'IMPUTACIONES DETALLE'!D1862&amp;" -- "&amp;IF('IMPUTACIONES DETALLE'!E1862="","Actividad de "&amp;'IMPUTACIONES DETALLE'!C1862,'IMPUTACIONES DETALLE'!E1862))</f>
        <v/>
      </c>
      <c r="F1862" s="8" t="str">
        <f>IF('IMPUTACIONES DETALLE'!D1862="","",'IMPUTACIONES DETALLE'!D1862)</f>
        <v/>
      </c>
      <c r="G1862" s="8">
        <f>'IMPUTACIONES DETALLE'!F1862</f>
        <v>0</v>
      </c>
      <c r="L1862" s="8" t="e">
        <f t="shared" si="261"/>
        <v>#VALUE!</v>
      </c>
      <c r="N1862" s="8">
        <f t="shared" si="262"/>
        <v>0</v>
      </c>
      <c r="O1862" s="8" t="str">
        <f t="shared" si="263"/>
        <v/>
      </c>
      <c r="P1862" s="8" t="str">
        <f t="shared" si="264"/>
        <v/>
      </c>
      <c r="Q1862" s="8" t="str">
        <f t="shared" si="265"/>
        <v/>
      </c>
      <c r="R1862" s="8">
        <v>1</v>
      </c>
      <c r="S1862" s="8" t="str">
        <f t="shared" si="266"/>
        <v/>
      </c>
      <c r="T1862" s="8" t="str">
        <f t="shared" si="267"/>
        <v/>
      </c>
      <c r="U1862" s="8" t="str">
        <f t="shared" si="268"/>
        <v/>
      </c>
      <c r="V1862" s="8" t="str">
        <f t="shared" si="269"/>
        <v/>
      </c>
    </row>
    <row r="1863" spans="1:22" x14ac:dyDescent="0.25">
      <c r="A1863" s="8" t="str">
        <f>IF('IMPUTACIONES DETALLE'!A1863="","",'EXP INFORME HU'!$R$2)</f>
        <v/>
      </c>
      <c r="B1863" s="9" t="str">
        <f>IF('IMPUTACIONES DETALLE'!A1863="","",'IMPUTACIONES DETALLE'!A1863)</f>
        <v/>
      </c>
      <c r="C1863" s="8" t="str">
        <f>IF('IMPUTACIONES DETALLE'!B1863="","",VLOOKUP('IMPUTACIONES DETALLE'!B1863,PERSONAS!$A$1:$B$59,2,FALSE))</f>
        <v/>
      </c>
      <c r="D1863" s="8" t="str">
        <f>IF('IMPUTACIONES DETALLE'!C1863="","",VLOOKUP('IMPUTACIONES DETALLE'!C1863,ACTIVIDADES!$A$1:$B$37,2,FALSE))</f>
        <v/>
      </c>
      <c r="E1863" s="8" t="str">
        <f>IF('IMPUTACIONES DETALLE'!D1863="","",'IMPUTACIONES DETALLE'!D1863&amp;" -- "&amp;IF('IMPUTACIONES DETALLE'!E1863="","Actividad de "&amp;'IMPUTACIONES DETALLE'!C1863,'IMPUTACIONES DETALLE'!E1863))</f>
        <v/>
      </c>
      <c r="F1863" s="8" t="str">
        <f>IF('IMPUTACIONES DETALLE'!D1863="","",'IMPUTACIONES DETALLE'!D1863)</f>
        <v/>
      </c>
      <c r="G1863" s="8">
        <f>'IMPUTACIONES DETALLE'!F1863</f>
        <v>0</v>
      </c>
      <c r="L1863" s="8" t="e">
        <f t="shared" si="261"/>
        <v>#VALUE!</v>
      </c>
      <c r="N1863" s="8">
        <f t="shared" si="262"/>
        <v>0</v>
      </c>
      <c r="O1863" s="8" t="str">
        <f t="shared" si="263"/>
        <v/>
      </c>
      <c r="P1863" s="8" t="str">
        <f t="shared" si="264"/>
        <v/>
      </c>
      <c r="Q1863" s="8" t="str">
        <f t="shared" si="265"/>
        <v/>
      </c>
      <c r="R1863" s="8">
        <v>1</v>
      </c>
      <c r="S1863" s="8" t="str">
        <f t="shared" si="266"/>
        <v/>
      </c>
      <c r="T1863" s="8" t="str">
        <f t="shared" si="267"/>
        <v/>
      </c>
      <c r="U1863" s="8" t="str">
        <f t="shared" si="268"/>
        <v/>
      </c>
      <c r="V1863" s="8" t="str">
        <f t="shared" si="269"/>
        <v/>
      </c>
    </row>
    <row r="1864" spans="1:22" x14ac:dyDescent="0.25">
      <c r="A1864" s="8" t="str">
        <f>IF('IMPUTACIONES DETALLE'!A1864="","",'EXP INFORME HU'!$R$2)</f>
        <v/>
      </c>
      <c r="B1864" s="9" t="str">
        <f>IF('IMPUTACIONES DETALLE'!A1864="","",'IMPUTACIONES DETALLE'!A1864)</f>
        <v/>
      </c>
      <c r="C1864" s="8" t="str">
        <f>IF('IMPUTACIONES DETALLE'!B1864="","",VLOOKUP('IMPUTACIONES DETALLE'!B1864,PERSONAS!$A$1:$B$59,2,FALSE))</f>
        <v/>
      </c>
      <c r="D1864" s="8" t="str">
        <f>IF('IMPUTACIONES DETALLE'!C1864="","",VLOOKUP('IMPUTACIONES DETALLE'!C1864,ACTIVIDADES!$A$1:$B$37,2,FALSE))</f>
        <v/>
      </c>
      <c r="E1864" s="8" t="str">
        <f>IF('IMPUTACIONES DETALLE'!D1864="","",'IMPUTACIONES DETALLE'!D1864&amp;" -- "&amp;IF('IMPUTACIONES DETALLE'!E1864="","Actividad de "&amp;'IMPUTACIONES DETALLE'!C1864,'IMPUTACIONES DETALLE'!E1864))</f>
        <v/>
      </c>
      <c r="F1864" s="8" t="str">
        <f>IF('IMPUTACIONES DETALLE'!D1864="","",'IMPUTACIONES DETALLE'!D1864)</f>
        <v/>
      </c>
      <c r="G1864" s="8">
        <f>'IMPUTACIONES DETALLE'!F1864</f>
        <v>0</v>
      </c>
      <c r="L1864" s="8" t="e">
        <f t="shared" si="261"/>
        <v>#VALUE!</v>
      </c>
      <c r="N1864" s="8">
        <f t="shared" si="262"/>
        <v>0</v>
      </c>
      <c r="O1864" s="8" t="str">
        <f t="shared" si="263"/>
        <v/>
      </c>
      <c r="P1864" s="8" t="str">
        <f t="shared" si="264"/>
        <v/>
      </c>
      <c r="Q1864" s="8" t="str">
        <f t="shared" si="265"/>
        <v/>
      </c>
      <c r="R1864" s="8">
        <v>1</v>
      </c>
      <c r="S1864" s="8" t="str">
        <f t="shared" si="266"/>
        <v/>
      </c>
      <c r="T1864" s="8" t="str">
        <f t="shared" si="267"/>
        <v/>
      </c>
      <c r="U1864" s="8" t="str">
        <f t="shared" si="268"/>
        <v/>
      </c>
      <c r="V1864" s="8" t="str">
        <f t="shared" si="269"/>
        <v/>
      </c>
    </row>
    <row r="1865" spans="1:22" x14ac:dyDescent="0.25">
      <c r="A1865" s="8" t="str">
        <f>IF('IMPUTACIONES DETALLE'!A1865="","",'EXP INFORME HU'!$R$2)</f>
        <v/>
      </c>
      <c r="B1865" s="9" t="str">
        <f>IF('IMPUTACIONES DETALLE'!A1865="","",'IMPUTACIONES DETALLE'!A1865)</f>
        <v/>
      </c>
      <c r="C1865" s="8" t="str">
        <f>IF('IMPUTACIONES DETALLE'!B1865="","",VLOOKUP('IMPUTACIONES DETALLE'!B1865,PERSONAS!$A$1:$B$59,2,FALSE))</f>
        <v/>
      </c>
      <c r="D1865" s="8" t="str">
        <f>IF('IMPUTACIONES DETALLE'!C1865="","",VLOOKUP('IMPUTACIONES DETALLE'!C1865,ACTIVIDADES!$A$1:$B$37,2,FALSE))</f>
        <v/>
      </c>
      <c r="E1865" s="8" t="str">
        <f>IF('IMPUTACIONES DETALLE'!D1865="","",'IMPUTACIONES DETALLE'!D1865&amp;" -- "&amp;IF('IMPUTACIONES DETALLE'!E1865="","Actividad de "&amp;'IMPUTACIONES DETALLE'!C1865,'IMPUTACIONES DETALLE'!E1865))</f>
        <v/>
      </c>
      <c r="F1865" s="8" t="str">
        <f>IF('IMPUTACIONES DETALLE'!D1865="","",'IMPUTACIONES DETALLE'!D1865)</f>
        <v/>
      </c>
      <c r="G1865" s="8">
        <f>'IMPUTACIONES DETALLE'!F1865</f>
        <v>0</v>
      </c>
      <c r="L1865" s="8" t="e">
        <f t="shared" si="261"/>
        <v>#VALUE!</v>
      </c>
      <c r="N1865" s="8">
        <f t="shared" si="262"/>
        <v>0</v>
      </c>
      <c r="O1865" s="8" t="str">
        <f t="shared" si="263"/>
        <v/>
      </c>
      <c r="P1865" s="8" t="str">
        <f t="shared" si="264"/>
        <v/>
      </c>
      <c r="Q1865" s="8" t="str">
        <f t="shared" si="265"/>
        <v/>
      </c>
      <c r="R1865" s="8">
        <v>1</v>
      </c>
      <c r="S1865" s="8" t="str">
        <f t="shared" si="266"/>
        <v/>
      </c>
      <c r="T1865" s="8" t="str">
        <f t="shared" si="267"/>
        <v/>
      </c>
      <c r="U1865" s="8" t="str">
        <f t="shared" si="268"/>
        <v/>
      </c>
      <c r="V1865" s="8" t="str">
        <f t="shared" si="269"/>
        <v/>
      </c>
    </row>
    <row r="1866" spans="1:22" x14ac:dyDescent="0.25">
      <c r="A1866" s="8" t="str">
        <f>IF('IMPUTACIONES DETALLE'!A1866="","",'EXP INFORME HU'!$R$2)</f>
        <v/>
      </c>
      <c r="B1866" s="9" t="str">
        <f>IF('IMPUTACIONES DETALLE'!A1866="","",'IMPUTACIONES DETALLE'!A1866)</f>
        <v/>
      </c>
      <c r="C1866" s="8" t="str">
        <f>IF('IMPUTACIONES DETALLE'!B1866="","",VLOOKUP('IMPUTACIONES DETALLE'!B1866,PERSONAS!$A$1:$B$59,2,FALSE))</f>
        <v/>
      </c>
      <c r="D1866" s="8" t="str">
        <f>IF('IMPUTACIONES DETALLE'!C1866="","",VLOOKUP('IMPUTACIONES DETALLE'!C1866,ACTIVIDADES!$A$1:$B$37,2,FALSE))</f>
        <v/>
      </c>
      <c r="E1866" s="8" t="str">
        <f>IF('IMPUTACIONES DETALLE'!D1866="","",'IMPUTACIONES DETALLE'!D1866&amp;" -- "&amp;IF('IMPUTACIONES DETALLE'!E1866="","Actividad de "&amp;'IMPUTACIONES DETALLE'!C1866,'IMPUTACIONES DETALLE'!E1866))</f>
        <v/>
      </c>
      <c r="F1866" s="8" t="str">
        <f>IF('IMPUTACIONES DETALLE'!D1866="","",'IMPUTACIONES DETALLE'!D1866)</f>
        <v/>
      </c>
      <c r="G1866" s="8">
        <f>'IMPUTACIONES DETALLE'!F1866</f>
        <v>0</v>
      </c>
      <c r="L1866" s="8" t="e">
        <f t="shared" si="261"/>
        <v>#VALUE!</v>
      </c>
      <c r="N1866" s="8">
        <f t="shared" si="262"/>
        <v>0</v>
      </c>
      <c r="O1866" s="8" t="str">
        <f t="shared" si="263"/>
        <v/>
      </c>
      <c r="P1866" s="8" t="str">
        <f t="shared" si="264"/>
        <v/>
      </c>
      <c r="Q1866" s="8" t="str">
        <f t="shared" si="265"/>
        <v/>
      </c>
      <c r="R1866" s="8">
        <v>1</v>
      </c>
      <c r="S1866" s="8" t="str">
        <f t="shared" si="266"/>
        <v/>
      </c>
      <c r="T1866" s="8" t="str">
        <f t="shared" si="267"/>
        <v/>
      </c>
      <c r="U1866" s="8" t="str">
        <f t="shared" si="268"/>
        <v/>
      </c>
      <c r="V1866" s="8" t="str">
        <f t="shared" si="269"/>
        <v/>
      </c>
    </row>
    <row r="1867" spans="1:22" x14ac:dyDescent="0.25">
      <c r="A1867" s="8" t="str">
        <f>IF('IMPUTACIONES DETALLE'!A1867="","",'EXP INFORME HU'!$R$2)</f>
        <v/>
      </c>
      <c r="B1867" s="9" t="str">
        <f>IF('IMPUTACIONES DETALLE'!A1867="","",'IMPUTACIONES DETALLE'!A1867)</f>
        <v/>
      </c>
      <c r="C1867" s="8" t="str">
        <f>IF('IMPUTACIONES DETALLE'!B1867="","",VLOOKUP('IMPUTACIONES DETALLE'!B1867,PERSONAS!$A$1:$B$59,2,FALSE))</f>
        <v/>
      </c>
      <c r="D1867" s="8" t="str">
        <f>IF('IMPUTACIONES DETALLE'!C1867="","",VLOOKUP('IMPUTACIONES DETALLE'!C1867,ACTIVIDADES!$A$1:$B$37,2,FALSE))</f>
        <v/>
      </c>
      <c r="E1867" s="8" t="str">
        <f>IF('IMPUTACIONES DETALLE'!D1867="","",'IMPUTACIONES DETALLE'!D1867&amp;" -- "&amp;IF('IMPUTACIONES DETALLE'!E1867="","Actividad de "&amp;'IMPUTACIONES DETALLE'!C1867,'IMPUTACIONES DETALLE'!E1867))</f>
        <v/>
      </c>
      <c r="F1867" s="8" t="str">
        <f>IF('IMPUTACIONES DETALLE'!D1867="","",'IMPUTACIONES DETALLE'!D1867)</f>
        <v/>
      </c>
      <c r="G1867" s="8">
        <f>'IMPUTACIONES DETALLE'!F1867</f>
        <v>0</v>
      </c>
      <c r="L1867" s="8" t="e">
        <f t="shared" si="261"/>
        <v>#VALUE!</v>
      </c>
      <c r="N1867" s="8">
        <f t="shared" si="262"/>
        <v>0</v>
      </c>
      <c r="O1867" s="8" t="str">
        <f t="shared" si="263"/>
        <v/>
      </c>
      <c r="P1867" s="8" t="str">
        <f t="shared" si="264"/>
        <v/>
      </c>
      <c r="Q1867" s="8" t="str">
        <f t="shared" si="265"/>
        <v/>
      </c>
      <c r="R1867" s="8">
        <v>1</v>
      </c>
      <c r="S1867" s="8" t="str">
        <f t="shared" si="266"/>
        <v/>
      </c>
      <c r="T1867" s="8" t="str">
        <f t="shared" si="267"/>
        <v/>
      </c>
      <c r="U1867" s="8" t="str">
        <f t="shared" si="268"/>
        <v/>
      </c>
      <c r="V1867" s="8" t="str">
        <f t="shared" si="269"/>
        <v/>
      </c>
    </row>
    <row r="1868" spans="1:22" x14ac:dyDescent="0.25">
      <c r="A1868" s="8" t="str">
        <f>IF('IMPUTACIONES DETALLE'!A1868="","",'EXP INFORME HU'!$R$2)</f>
        <v/>
      </c>
      <c r="B1868" s="9" t="str">
        <f>IF('IMPUTACIONES DETALLE'!A1868="","",'IMPUTACIONES DETALLE'!A1868)</f>
        <v/>
      </c>
      <c r="C1868" s="8" t="str">
        <f>IF('IMPUTACIONES DETALLE'!B1868="","",VLOOKUP('IMPUTACIONES DETALLE'!B1868,PERSONAS!$A$1:$B$59,2,FALSE))</f>
        <v/>
      </c>
      <c r="D1868" s="8" t="str">
        <f>IF('IMPUTACIONES DETALLE'!C1868="","",VLOOKUP('IMPUTACIONES DETALLE'!C1868,ACTIVIDADES!$A$1:$B$37,2,FALSE))</f>
        <v/>
      </c>
      <c r="E1868" s="8" t="str">
        <f>IF('IMPUTACIONES DETALLE'!D1868="","",'IMPUTACIONES DETALLE'!D1868&amp;" -- "&amp;IF('IMPUTACIONES DETALLE'!E1868="","Actividad de "&amp;'IMPUTACIONES DETALLE'!C1868,'IMPUTACIONES DETALLE'!E1868))</f>
        <v/>
      </c>
      <c r="F1868" s="8" t="str">
        <f>IF('IMPUTACIONES DETALLE'!D1868="","",'IMPUTACIONES DETALLE'!D1868)</f>
        <v/>
      </c>
      <c r="G1868" s="8">
        <f>'IMPUTACIONES DETALLE'!F1868</f>
        <v>0</v>
      </c>
      <c r="L1868" s="8" t="e">
        <f t="shared" si="261"/>
        <v>#VALUE!</v>
      </c>
      <c r="N1868" s="8">
        <f t="shared" si="262"/>
        <v>0</v>
      </c>
      <c r="O1868" s="8" t="str">
        <f t="shared" si="263"/>
        <v/>
      </c>
      <c r="P1868" s="8" t="str">
        <f t="shared" si="264"/>
        <v/>
      </c>
      <c r="Q1868" s="8" t="str">
        <f t="shared" si="265"/>
        <v/>
      </c>
      <c r="R1868" s="8">
        <v>1</v>
      </c>
      <c r="S1868" s="8" t="str">
        <f t="shared" si="266"/>
        <v/>
      </c>
      <c r="T1868" s="8" t="str">
        <f t="shared" si="267"/>
        <v/>
      </c>
      <c r="U1868" s="8" t="str">
        <f t="shared" si="268"/>
        <v/>
      </c>
      <c r="V1868" s="8" t="str">
        <f t="shared" si="269"/>
        <v/>
      </c>
    </row>
    <row r="1869" spans="1:22" x14ac:dyDescent="0.25">
      <c r="A1869" s="8" t="str">
        <f>IF('IMPUTACIONES DETALLE'!A1869="","",'EXP INFORME HU'!$R$2)</f>
        <v/>
      </c>
      <c r="B1869" s="9" t="str">
        <f>IF('IMPUTACIONES DETALLE'!A1869="","",'IMPUTACIONES DETALLE'!A1869)</f>
        <v/>
      </c>
      <c r="C1869" s="8" t="str">
        <f>IF('IMPUTACIONES DETALLE'!B1869="","",VLOOKUP('IMPUTACIONES DETALLE'!B1869,PERSONAS!$A$1:$B$59,2,FALSE))</f>
        <v/>
      </c>
      <c r="D1869" s="8" t="str">
        <f>IF('IMPUTACIONES DETALLE'!C1869="","",VLOOKUP('IMPUTACIONES DETALLE'!C1869,ACTIVIDADES!$A$1:$B$37,2,FALSE))</f>
        <v/>
      </c>
      <c r="E1869" s="8" t="str">
        <f>IF('IMPUTACIONES DETALLE'!D1869="","",'IMPUTACIONES DETALLE'!D1869&amp;" -- "&amp;IF('IMPUTACIONES DETALLE'!E1869="","Actividad de "&amp;'IMPUTACIONES DETALLE'!C1869,'IMPUTACIONES DETALLE'!E1869))</f>
        <v/>
      </c>
      <c r="F1869" s="8" t="str">
        <f>IF('IMPUTACIONES DETALLE'!D1869="","",'IMPUTACIONES DETALLE'!D1869)</f>
        <v/>
      </c>
      <c r="G1869" s="8">
        <f>'IMPUTACIONES DETALLE'!F1869</f>
        <v>0</v>
      </c>
      <c r="L1869" s="8" t="e">
        <f t="shared" si="261"/>
        <v>#VALUE!</v>
      </c>
      <c r="N1869" s="8">
        <f t="shared" si="262"/>
        <v>0</v>
      </c>
      <c r="O1869" s="8" t="str">
        <f t="shared" si="263"/>
        <v/>
      </c>
      <c r="P1869" s="8" t="str">
        <f t="shared" si="264"/>
        <v/>
      </c>
      <c r="Q1869" s="8" t="str">
        <f t="shared" si="265"/>
        <v/>
      </c>
      <c r="R1869" s="8">
        <v>1</v>
      </c>
      <c r="S1869" s="8" t="str">
        <f t="shared" si="266"/>
        <v/>
      </c>
      <c r="T1869" s="8" t="str">
        <f t="shared" si="267"/>
        <v/>
      </c>
      <c r="U1869" s="8" t="str">
        <f t="shared" si="268"/>
        <v/>
      </c>
      <c r="V1869" s="8" t="str">
        <f t="shared" si="269"/>
        <v/>
      </c>
    </row>
    <row r="1870" spans="1:22" x14ac:dyDescent="0.25">
      <c r="A1870" s="8" t="str">
        <f>IF('IMPUTACIONES DETALLE'!A1870="","",'EXP INFORME HU'!$R$2)</f>
        <v/>
      </c>
      <c r="B1870" s="9" t="str">
        <f>IF('IMPUTACIONES DETALLE'!A1870="","",'IMPUTACIONES DETALLE'!A1870)</f>
        <v/>
      </c>
      <c r="C1870" s="8" t="str">
        <f>IF('IMPUTACIONES DETALLE'!B1870="","",VLOOKUP('IMPUTACIONES DETALLE'!B1870,PERSONAS!$A$1:$B$59,2,FALSE))</f>
        <v/>
      </c>
      <c r="D1870" s="8" t="str">
        <f>IF('IMPUTACIONES DETALLE'!C1870="","",VLOOKUP('IMPUTACIONES DETALLE'!C1870,ACTIVIDADES!$A$1:$B$37,2,FALSE))</f>
        <v/>
      </c>
      <c r="E1870" s="8" t="str">
        <f>IF('IMPUTACIONES DETALLE'!D1870="","",'IMPUTACIONES DETALLE'!D1870&amp;" -- "&amp;IF('IMPUTACIONES DETALLE'!E1870="","Actividad de "&amp;'IMPUTACIONES DETALLE'!C1870,'IMPUTACIONES DETALLE'!E1870))</f>
        <v/>
      </c>
      <c r="F1870" s="8" t="str">
        <f>IF('IMPUTACIONES DETALLE'!D1870="","",'IMPUTACIONES DETALLE'!D1870)</f>
        <v/>
      </c>
      <c r="G1870" s="8">
        <f>'IMPUTACIONES DETALLE'!F1870</f>
        <v>0</v>
      </c>
      <c r="L1870" s="8" t="e">
        <f t="shared" si="261"/>
        <v>#VALUE!</v>
      </c>
      <c r="N1870" s="8">
        <f t="shared" si="262"/>
        <v>0</v>
      </c>
      <c r="O1870" s="8" t="str">
        <f t="shared" si="263"/>
        <v/>
      </c>
      <c r="P1870" s="8" t="str">
        <f t="shared" si="264"/>
        <v/>
      </c>
      <c r="Q1870" s="8" t="str">
        <f t="shared" si="265"/>
        <v/>
      </c>
      <c r="R1870" s="8">
        <v>1</v>
      </c>
      <c r="S1870" s="8" t="str">
        <f t="shared" si="266"/>
        <v/>
      </c>
      <c r="T1870" s="8" t="str">
        <f t="shared" si="267"/>
        <v/>
      </c>
      <c r="U1870" s="8" t="str">
        <f t="shared" si="268"/>
        <v/>
      </c>
      <c r="V1870" s="8" t="str">
        <f t="shared" si="269"/>
        <v/>
      </c>
    </row>
    <row r="1871" spans="1:22" x14ac:dyDescent="0.25">
      <c r="A1871" s="8" t="str">
        <f>IF('IMPUTACIONES DETALLE'!A1871="","",'EXP INFORME HU'!$R$2)</f>
        <v/>
      </c>
      <c r="B1871" s="9" t="str">
        <f>IF('IMPUTACIONES DETALLE'!A1871="","",'IMPUTACIONES DETALLE'!A1871)</f>
        <v/>
      </c>
      <c r="C1871" s="8" t="str">
        <f>IF('IMPUTACIONES DETALLE'!B1871="","",VLOOKUP('IMPUTACIONES DETALLE'!B1871,PERSONAS!$A$1:$B$59,2,FALSE))</f>
        <v/>
      </c>
      <c r="D1871" s="8" t="str">
        <f>IF('IMPUTACIONES DETALLE'!C1871="","",VLOOKUP('IMPUTACIONES DETALLE'!C1871,ACTIVIDADES!$A$1:$B$37,2,FALSE))</f>
        <v/>
      </c>
      <c r="E1871" s="8" t="str">
        <f>IF('IMPUTACIONES DETALLE'!D1871="","",'IMPUTACIONES DETALLE'!D1871&amp;" -- "&amp;IF('IMPUTACIONES DETALLE'!E1871="","Actividad de "&amp;'IMPUTACIONES DETALLE'!C1871,'IMPUTACIONES DETALLE'!E1871))</f>
        <v/>
      </c>
      <c r="F1871" s="8" t="str">
        <f>IF('IMPUTACIONES DETALLE'!D1871="","",'IMPUTACIONES DETALLE'!D1871)</f>
        <v/>
      </c>
      <c r="G1871" s="8">
        <f>'IMPUTACIONES DETALLE'!F1871</f>
        <v>0</v>
      </c>
      <c r="L1871" s="8" t="e">
        <f t="shared" si="261"/>
        <v>#VALUE!</v>
      </c>
      <c r="N1871" s="8">
        <f t="shared" si="262"/>
        <v>0</v>
      </c>
      <c r="O1871" s="8" t="str">
        <f t="shared" si="263"/>
        <v/>
      </c>
      <c r="P1871" s="8" t="str">
        <f t="shared" si="264"/>
        <v/>
      </c>
      <c r="Q1871" s="8" t="str">
        <f t="shared" si="265"/>
        <v/>
      </c>
      <c r="R1871" s="8">
        <v>1</v>
      </c>
      <c r="S1871" s="8" t="str">
        <f t="shared" si="266"/>
        <v/>
      </c>
      <c r="T1871" s="8" t="str">
        <f t="shared" si="267"/>
        <v/>
      </c>
      <c r="U1871" s="8" t="str">
        <f t="shared" si="268"/>
        <v/>
      </c>
      <c r="V1871" s="8" t="str">
        <f t="shared" si="269"/>
        <v/>
      </c>
    </row>
    <row r="1872" spans="1:22" x14ac:dyDescent="0.25">
      <c r="A1872" s="8" t="str">
        <f>IF('IMPUTACIONES DETALLE'!A1872="","",'EXP INFORME HU'!$R$2)</f>
        <v/>
      </c>
      <c r="B1872" s="9" t="str">
        <f>IF('IMPUTACIONES DETALLE'!A1872="","",'IMPUTACIONES DETALLE'!A1872)</f>
        <v/>
      </c>
      <c r="C1872" s="8" t="str">
        <f>IF('IMPUTACIONES DETALLE'!B1872="","",VLOOKUP('IMPUTACIONES DETALLE'!B1872,PERSONAS!$A$1:$B$59,2,FALSE))</f>
        <v/>
      </c>
      <c r="D1872" s="8" t="str">
        <f>IF('IMPUTACIONES DETALLE'!C1872="","",VLOOKUP('IMPUTACIONES DETALLE'!C1872,ACTIVIDADES!$A$1:$B$37,2,FALSE))</f>
        <v/>
      </c>
      <c r="E1872" s="8" t="str">
        <f>IF('IMPUTACIONES DETALLE'!D1872="","",'IMPUTACIONES DETALLE'!D1872&amp;" -- "&amp;IF('IMPUTACIONES DETALLE'!E1872="","Actividad de "&amp;'IMPUTACIONES DETALLE'!C1872,'IMPUTACIONES DETALLE'!E1872))</f>
        <v/>
      </c>
      <c r="F1872" s="8" t="str">
        <f>IF('IMPUTACIONES DETALLE'!D1872="","",'IMPUTACIONES DETALLE'!D1872)</f>
        <v/>
      </c>
      <c r="G1872" s="8">
        <f>'IMPUTACIONES DETALLE'!F1872</f>
        <v>0</v>
      </c>
      <c r="L1872" s="8" t="e">
        <f t="shared" si="261"/>
        <v>#VALUE!</v>
      </c>
      <c r="N1872" s="8">
        <f t="shared" si="262"/>
        <v>0</v>
      </c>
      <c r="O1872" s="8" t="str">
        <f t="shared" si="263"/>
        <v/>
      </c>
      <c r="P1872" s="8" t="str">
        <f t="shared" si="264"/>
        <v/>
      </c>
      <c r="Q1872" s="8" t="str">
        <f t="shared" si="265"/>
        <v/>
      </c>
      <c r="R1872" s="8">
        <v>1</v>
      </c>
      <c r="S1872" s="8" t="str">
        <f t="shared" si="266"/>
        <v/>
      </c>
      <c r="T1872" s="8" t="str">
        <f t="shared" si="267"/>
        <v/>
      </c>
      <c r="U1872" s="8" t="str">
        <f t="shared" si="268"/>
        <v/>
      </c>
      <c r="V1872" s="8" t="str">
        <f t="shared" si="269"/>
        <v/>
      </c>
    </row>
    <row r="1873" spans="1:22" x14ac:dyDescent="0.25">
      <c r="A1873" s="8" t="str">
        <f>IF('IMPUTACIONES DETALLE'!A1873="","",'EXP INFORME HU'!$R$2)</f>
        <v/>
      </c>
      <c r="B1873" s="9" t="str">
        <f>IF('IMPUTACIONES DETALLE'!A1873="","",'IMPUTACIONES DETALLE'!A1873)</f>
        <v/>
      </c>
      <c r="C1873" s="8" t="str">
        <f>IF('IMPUTACIONES DETALLE'!B1873="","",VLOOKUP('IMPUTACIONES DETALLE'!B1873,PERSONAS!$A$1:$B$59,2,FALSE))</f>
        <v/>
      </c>
      <c r="D1873" s="8" t="str">
        <f>IF('IMPUTACIONES DETALLE'!C1873="","",VLOOKUP('IMPUTACIONES DETALLE'!C1873,ACTIVIDADES!$A$1:$B$37,2,FALSE))</f>
        <v/>
      </c>
      <c r="E1873" s="8" t="str">
        <f>IF('IMPUTACIONES DETALLE'!D1873="","",'IMPUTACIONES DETALLE'!D1873&amp;" -- "&amp;IF('IMPUTACIONES DETALLE'!E1873="","Actividad de "&amp;'IMPUTACIONES DETALLE'!C1873,'IMPUTACIONES DETALLE'!E1873))</f>
        <v/>
      </c>
      <c r="F1873" s="8" t="str">
        <f>IF('IMPUTACIONES DETALLE'!D1873="","",'IMPUTACIONES DETALLE'!D1873)</f>
        <v/>
      </c>
      <c r="G1873" s="8">
        <f>'IMPUTACIONES DETALLE'!F1873</f>
        <v>0</v>
      </c>
      <c r="L1873" s="8" t="e">
        <f t="shared" si="261"/>
        <v>#VALUE!</v>
      </c>
      <c r="N1873" s="8">
        <f t="shared" si="262"/>
        <v>0</v>
      </c>
      <c r="O1873" s="8" t="str">
        <f t="shared" si="263"/>
        <v/>
      </c>
      <c r="P1873" s="8" t="str">
        <f t="shared" si="264"/>
        <v/>
      </c>
      <c r="Q1873" s="8" t="str">
        <f t="shared" si="265"/>
        <v/>
      </c>
      <c r="R1873" s="8">
        <v>1</v>
      </c>
      <c r="S1873" s="8" t="str">
        <f t="shared" si="266"/>
        <v/>
      </c>
      <c r="T1873" s="8" t="str">
        <f t="shared" si="267"/>
        <v/>
      </c>
      <c r="U1873" s="8" t="str">
        <f t="shared" si="268"/>
        <v/>
      </c>
      <c r="V1873" s="8" t="str">
        <f t="shared" si="269"/>
        <v/>
      </c>
    </row>
    <row r="1874" spans="1:22" x14ac:dyDescent="0.25">
      <c r="A1874" s="8" t="str">
        <f>IF('IMPUTACIONES DETALLE'!A1874="","",'EXP INFORME HU'!$R$2)</f>
        <v/>
      </c>
      <c r="B1874" s="9" t="str">
        <f>IF('IMPUTACIONES DETALLE'!A1874="","",'IMPUTACIONES DETALLE'!A1874)</f>
        <v/>
      </c>
      <c r="C1874" s="8" t="str">
        <f>IF('IMPUTACIONES DETALLE'!B1874="","",VLOOKUP('IMPUTACIONES DETALLE'!B1874,PERSONAS!$A$1:$B$59,2,FALSE))</f>
        <v/>
      </c>
      <c r="D1874" s="8" t="str">
        <f>IF('IMPUTACIONES DETALLE'!C1874="","",VLOOKUP('IMPUTACIONES DETALLE'!C1874,ACTIVIDADES!$A$1:$B$37,2,FALSE))</f>
        <v/>
      </c>
      <c r="E1874" s="8" t="str">
        <f>IF('IMPUTACIONES DETALLE'!D1874="","",'IMPUTACIONES DETALLE'!D1874&amp;" -- "&amp;IF('IMPUTACIONES DETALLE'!E1874="","Actividad de "&amp;'IMPUTACIONES DETALLE'!C1874,'IMPUTACIONES DETALLE'!E1874))</f>
        <v/>
      </c>
      <c r="F1874" s="8" t="str">
        <f>IF('IMPUTACIONES DETALLE'!D1874="","",'IMPUTACIONES DETALLE'!D1874)</f>
        <v/>
      </c>
      <c r="G1874" s="8">
        <f>'IMPUTACIONES DETALLE'!F1874</f>
        <v>0</v>
      </c>
      <c r="L1874" s="8" t="e">
        <f t="shared" si="261"/>
        <v>#VALUE!</v>
      </c>
      <c r="N1874" s="8">
        <f t="shared" si="262"/>
        <v>0</v>
      </c>
      <c r="O1874" s="8" t="str">
        <f t="shared" si="263"/>
        <v/>
      </c>
      <c r="P1874" s="8" t="str">
        <f t="shared" si="264"/>
        <v/>
      </c>
      <c r="Q1874" s="8" t="str">
        <f t="shared" si="265"/>
        <v/>
      </c>
      <c r="R1874" s="8">
        <v>1</v>
      </c>
      <c r="S1874" s="8" t="str">
        <f t="shared" si="266"/>
        <v/>
      </c>
      <c r="T1874" s="8" t="str">
        <f t="shared" si="267"/>
        <v/>
      </c>
      <c r="U1874" s="8" t="str">
        <f t="shared" si="268"/>
        <v/>
      </c>
      <c r="V1874" s="8" t="str">
        <f t="shared" si="269"/>
        <v/>
      </c>
    </row>
    <row r="1875" spans="1:22" x14ac:dyDescent="0.25">
      <c r="A1875" s="8" t="str">
        <f>IF('IMPUTACIONES DETALLE'!A1875="","",'EXP INFORME HU'!$R$2)</f>
        <v/>
      </c>
      <c r="B1875" s="9" t="str">
        <f>IF('IMPUTACIONES DETALLE'!A1875="","",'IMPUTACIONES DETALLE'!A1875)</f>
        <v/>
      </c>
      <c r="C1875" s="8" t="str">
        <f>IF('IMPUTACIONES DETALLE'!B1875="","",VLOOKUP('IMPUTACIONES DETALLE'!B1875,PERSONAS!$A$1:$B$59,2,FALSE))</f>
        <v/>
      </c>
      <c r="D1875" s="8" t="str">
        <f>IF('IMPUTACIONES DETALLE'!C1875="","",VLOOKUP('IMPUTACIONES DETALLE'!C1875,ACTIVIDADES!$A$1:$B$37,2,FALSE))</f>
        <v/>
      </c>
      <c r="E1875" s="8" t="str">
        <f>IF('IMPUTACIONES DETALLE'!D1875="","",'IMPUTACIONES DETALLE'!D1875&amp;" -- "&amp;IF('IMPUTACIONES DETALLE'!E1875="","Actividad de "&amp;'IMPUTACIONES DETALLE'!C1875,'IMPUTACIONES DETALLE'!E1875))</f>
        <v/>
      </c>
      <c r="F1875" s="8" t="str">
        <f>IF('IMPUTACIONES DETALLE'!D1875="","",'IMPUTACIONES DETALLE'!D1875)</f>
        <v/>
      </c>
      <c r="G1875" s="8">
        <f>'IMPUTACIONES DETALLE'!F1875</f>
        <v>0</v>
      </c>
      <c r="L1875" s="8" t="e">
        <f t="shared" si="261"/>
        <v>#VALUE!</v>
      </c>
      <c r="N1875" s="8">
        <f t="shared" si="262"/>
        <v>0</v>
      </c>
      <c r="O1875" s="8" t="str">
        <f t="shared" si="263"/>
        <v/>
      </c>
      <c r="P1875" s="8" t="str">
        <f t="shared" si="264"/>
        <v/>
      </c>
      <c r="Q1875" s="8" t="str">
        <f t="shared" si="265"/>
        <v/>
      </c>
      <c r="R1875" s="8">
        <v>1</v>
      </c>
      <c r="S1875" s="8" t="str">
        <f t="shared" si="266"/>
        <v/>
      </c>
      <c r="T1875" s="8" t="str">
        <f t="shared" si="267"/>
        <v/>
      </c>
      <c r="U1875" s="8" t="str">
        <f t="shared" si="268"/>
        <v/>
      </c>
      <c r="V1875" s="8" t="str">
        <f t="shared" si="269"/>
        <v/>
      </c>
    </row>
    <row r="1876" spans="1:22" x14ac:dyDescent="0.25">
      <c r="A1876" s="8" t="str">
        <f>IF('IMPUTACIONES DETALLE'!A1876="","",'EXP INFORME HU'!$R$2)</f>
        <v/>
      </c>
      <c r="B1876" s="9" t="str">
        <f>IF('IMPUTACIONES DETALLE'!A1876="","",'IMPUTACIONES DETALLE'!A1876)</f>
        <v/>
      </c>
      <c r="C1876" s="8" t="str">
        <f>IF('IMPUTACIONES DETALLE'!B1876="","",VLOOKUP('IMPUTACIONES DETALLE'!B1876,PERSONAS!$A$1:$B$59,2,FALSE))</f>
        <v/>
      </c>
      <c r="D1876" s="8" t="str">
        <f>IF('IMPUTACIONES DETALLE'!C1876="","",VLOOKUP('IMPUTACIONES DETALLE'!C1876,ACTIVIDADES!$A$1:$B$37,2,FALSE))</f>
        <v/>
      </c>
      <c r="E1876" s="8" t="str">
        <f>IF('IMPUTACIONES DETALLE'!D1876="","",'IMPUTACIONES DETALLE'!D1876&amp;" -- "&amp;IF('IMPUTACIONES DETALLE'!E1876="","Actividad de "&amp;'IMPUTACIONES DETALLE'!C1876,'IMPUTACIONES DETALLE'!E1876))</f>
        <v/>
      </c>
      <c r="F1876" s="8" t="str">
        <f>IF('IMPUTACIONES DETALLE'!D1876="","",'IMPUTACIONES DETALLE'!D1876)</f>
        <v/>
      </c>
      <c r="G1876" s="8">
        <f>'IMPUTACIONES DETALLE'!F1876</f>
        <v>0</v>
      </c>
      <c r="L1876" s="8" t="e">
        <f t="shared" si="261"/>
        <v>#VALUE!</v>
      </c>
      <c r="N1876" s="8">
        <f t="shared" si="262"/>
        <v>0</v>
      </c>
      <c r="O1876" s="8" t="str">
        <f t="shared" si="263"/>
        <v/>
      </c>
      <c r="P1876" s="8" t="str">
        <f t="shared" si="264"/>
        <v/>
      </c>
      <c r="Q1876" s="8" t="str">
        <f t="shared" si="265"/>
        <v/>
      </c>
      <c r="R1876" s="8">
        <v>1</v>
      </c>
      <c r="S1876" s="8" t="str">
        <f t="shared" si="266"/>
        <v/>
      </c>
      <c r="T1876" s="8" t="str">
        <f t="shared" si="267"/>
        <v/>
      </c>
      <c r="U1876" s="8" t="str">
        <f t="shared" si="268"/>
        <v/>
      </c>
      <c r="V1876" s="8" t="str">
        <f t="shared" si="269"/>
        <v/>
      </c>
    </row>
    <row r="1877" spans="1:22" x14ac:dyDescent="0.25">
      <c r="A1877" s="8" t="str">
        <f>IF('IMPUTACIONES DETALLE'!A1877="","",'EXP INFORME HU'!$R$2)</f>
        <v/>
      </c>
      <c r="B1877" s="9" t="str">
        <f>IF('IMPUTACIONES DETALLE'!A1877="","",'IMPUTACIONES DETALLE'!A1877)</f>
        <v/>
      </c>
      <c r="C1877" s="8" t="str">
        <f>IF('IMPUTACIONES DETALLE'!B1877="","",VLOOKUP('IMPUTACIONES DETALLE'!B1877,PERSONAS!$A$1:$B$59,2,FALSE))</f>
        <v/>
      </c>
      <c r="D1877" s="8" t="str">
        <f>IF('IMPUTACIONES DETALLE'!C1877="","",VLOOKUP('IMPUTACIONES DETALLE'!C1877,ACTIVIDADES!$A$1:$B$37,2,FALSE))</f>
        <v/>
      </c>
      <c r="E1877" s="8" t="str">
        <f>IF('IMPUTACIONES DETALLE'!D1877="","",'IMPUTACIONES DETALLE'!D1877&amp;" -- "&amp;IF('IMPUTACIONES DETALLE'!E1877="","Actividad de "&amp;'IMPUTACIONES DETALLE'!C1877,'IMPUTACIONES DETALLE'!E1877))</f>
        <v/>
      </c>
      <c r="F1877" s="8" t="str">
        <f>IF('IMPUTACIONES DETALLE'!D1877="","",'IMPUTACIONES DETALLE'!D1877)</f>
        <v/>
      </c>
      <c r="G1877" s="8">
        <f>'IMPUTACIONES DETALLE'!F1877</f>
        <v>0</v>
      </c>
      <c r="L1877" s="8" t="e">
        <f t="shared" si="261"/>
        <v>#VALUE!</v>
      </c>
      <c r="N1877" s="8">
        <f t="shared" si="262"/>
        <v>0</v>
      </c>
      <c r="O1877" s="8" t="str">
        <f t="shared" si="263"/>
        <v/>
      </c>
      <c r="P1877" s="8" t="str">
        <f t="shared" si="264"/>
        <v/>
      </c>
      <c r="Q1877" s="8" t="str">
        <f t="shared" si="265"/>
        <v/>
      </c>
      <c r="R1877" s="8">
        <v>1</v>
      </c>
      <c r="S1877" s="8" t="str">
        <f t="shared" si="266"/>
        <v/>
      </c>
      <c r="T1877" s="8" t="str">
        <f t="shared" si="267"/>
        <v/>
      </c>
      <c r="U1877" s="8" t="str">
        <f t="shared" si="268"/>
        <v/>
      </c>
      <c r="V1877" s="8" t="str">
        <f t="shared" si="269"/>
        <v/>
      </c>
    </row>
    <row r="1878" spans="1:22" x14ac:dyDescent="0.25">
      <c r="A1878" s="8" t="str">
        <f>IF('IMPUTACIONES DETALLE'!A1878="","",'EXP INFORME HU'!$R$2)</f>
        <v/>
      </c>
      <c r="B1878" s="9" t="str">
        <f>IF('IMPUTACIONES DETALLE'!A1878="","",'IMPUTACIONES DETALLE'!A1878)</f>
        <v/>
      </c>
      <c r="C1878" s="8" t="str">
        <f>IF('IMPUTACIONES DETALLE'!B1878="","",VLOOKUP('IMPUTACIONES DETALLE'!B1878,PERSONAS!$A$1:$B$59,2,FALSE))</f>
        <v/>
      </c>
      <c r="D1878" s="8" t="str">
        <f>IF('IMPUTACIONES DETALLE'!C1878="","",VLOOKUP('IMPUTACIONES DETALLE'!C1878,ACTIVIDADES!$A$1:$B$37,2,FALSE))</f>
        <v/>
      </c>
      <c r="E1878" s="8" t="str">
        <f>IF('IMPUTACIONES DETALLE'!D1878="","",'IMPUTACIONES DETALLE'!D1878&amp;" -- "&amp;IF('IMPUTACIONES DETALLE'!E1878="","Actividad de "&amp;'IMPUTACIONES DETALLE'!C1878,'IMPUTACIONES DETALLE'!E1878))</f>
        <v/>
      </c>
      <c r="F1878" s="8" t="str">
        <f>IF('IMPUTACIONES DETALLE'!D1878="","",'IMPUTACIONES DETALLE'!D1878)</f>
        <v/>
      </c>
      <c r="G1878" s="8">
        <f>'IMPUTACIONES DETALLE'!F1878</f>
        <v>0</v>
      </c>
      <c r="L1878" s="8" t="e">
        <f t="shared" si="261"/>
        <v>#VALUE!</v>
      </c>
      <c r="N1878" s="8">
        <f t="shared" si="262"/>
        <v>0</v>
      </c>
      <c r="O1878" s="8" t="str">
        <f t="shared" si="263"/>
        <v/>
      </c>
      <c r="P1878" s="8" t="str">
        <f t="shared" si="264"/>
        <v/>
      </c>
      <c r="Q1878" s="8" t="str">
        <f t="shared" si="265"/>
        <v/>
      </c>
      <c r="R1878" s="8">
        <v>1</v>
      </c>
      <c r="S1878" s="8" t="str">
        <f t="shared" si="266"/>
        <v/>
      </c>
      <c r="T1878" s="8" t="str">
        <f t="shared" si="267"/>
        <v/>
      </c>
      <c r="U1878" s="8" t="str">
        <f t="shared" si="268"/>
        <v/>
      </c>
      <c r="V1878" s="8" t="str">
        <f t="shared" si="269"/>
        <v/>
      </c>
    </row>
    <row r="1879" spans="1:22" x14ac:dyDescent="0.25">
      <c r="A1879" s="8" t="str">
        <f>IF('IMPUTACIONES DETALLE'!A1879="","",'EXP INFORME HU'!$R$2)</f>
        <v/>
      </c>
      <c r="B1879" s="9" t="str">
        <f>IF('IMPUTACIONES DETALLE'!A1879="","",'IMPUTACIONES DETALLE'!A1879)</f>
        <v/>
      </c>
      <c r="C1879" s="8" t="str">
        <f>IF('IMPUTACIONES DETALLE'!B1879="","",VLOOKUP('IMPUTACIONES DETALLE'!B1879,PERSONAS!$A$1:$B$59,2,FALSE))</f>
        <v/>
      </c>
      <c r="D1879" s="8" t="str">
        <f>IF('IMPUTACIONES DETALLE'!C1879="","",VLOOKUP('IMPUTACIONES DETALLE'!C1879,ACTIVIDADES!$A$1:$B$37,2,FALSE))</f>
        <v/>
      </c>
      <c r="E1879" s="8" t="str">
        <f>IF('IMPUTACIONES DETALLE'!D1879="","",'IMPUTACIONES DETALLE'!D1879&amp;" -- "&amp;IF('IMPUTACIONES DETALLE'!E1879="","Actividad de "&amp;'IMPUTACIONES DETALLE'!C1879,'IMPUTACIONES DETALLE'!E1879))</f>
        <v/>
      </c>
      <c r="F1879" s="8" t="str">
        <f>IF('IMPUTACIONES DETALLE'!D1879="","",'IMPUTACIONES DETALLE'!D1879)</f>
        <v/>
      </c>
      <c r="G1879" s="8">
        <f>'IMPUTACIONES DETALLE'!F1879</f>
        <v>0</v>
      </c>
      <c r="L1879" s="8" t="e">
        <f t="shared" si="261"/>
        <v>#VALUE!</v>
      </c>
      <c r="N1879" s="8">
        <f t="shared" si="262"/>
        <v>0</v>
      </c>
      <c r="O1879" s="8" t="str">
        <f t="shared" si="263"/>
        <v/>
      </c>
      <c r="P1879" s="8" t="str">
        <f t="shared" si="264"/>
        <v/>
      </c>
      <c r="Q1879" s="8" t="str">
        <f t="shared" si="265"/>
        <v/>
      </c>
      <c r="R1879" s="8">
        <v>1</v>
      </c>
      <c r="S1879" s="8" t="str">
        <f t="shared" si="266"/>
        <v/>
      </c>
      <c r="T1879" s="8" t="str">
        <f t="shared" si="267"/>
        <v/>
      </c>
      <c r="U1879" s="8" t="str">
        <f t="shared" si="268"/>
        <v/>
      </c>
      <c r="V1879" s="8" t="str">
        <f t="shared" si="269"/>
        <v/>
      </c>
    </row>
    <row r="1880" spans="1:22" x14ac:dyDescent="0.25">
      <c r="A1880" s="8" t="str">
        <f>IF('IMPUTACIONES DETALLE'!A1880="","",'EXP INFORME HU'!$R$2)</f>
        <v/>
      </c>
      <c r="B1880" s="9" t="str">
        <f>IF('IMPUTACIONES DETALLE'!A1880="","",'IMPUTACIONES DETALLE'!A1880)</f>
        <v/>
      </c>
      <c r="C1880" s="8" t="str">
        <f>IF('IMPUTACIONES DETALLE'!B1880="","",VLOOKUP('IMPUTACIONES DETALLE'!B1880,PERSONAS!$A$1:$B$59,2,FALSE))</f>
        <v/>
      </c>
      <c r="D1880" s="8" t="str">
        <f>IF('IMPUTACIONES DETALLE'!C1880="","",VLOOKUP('IMPUTACIONES DETALLE'!C1880,ACTIVIDADES!$A$1:$B$37,2,FALSE))</f>
        <v/>
      </c>
      <c r="E1880" s="8" t="str">
        <f>IF('IMPUTACIONES DETALLE'!D1880="","",'IMPUTACIONES DETALLE'!D1880&amp;" -- "&amp;IF('IMPUTACIONES DETALLE'!E1880="","Actividad de "&amp;'IMPUTACIONES DETALLE'!C1880,'IMPUTACIONES DETALLE'!E1880))</f>
        <v/>
      </c>
      <c r="F1880" s="8" t="str">
        <f>IF('IMPUTACIONES DETALLE'!D1880="","",'IMPUTACIONES DETALLE'!D1880)</f>
        <v/>
      </c>
      <c r="G1880" s="8">
        <f>'IMPUTACIONES DETALLE'!F1880</f>
        <v>0</v>
      </c>
      <c r="L1880" s="8" t="e">
        <f t="shared" si="261"/>
        <v>#VALUE!</v>
      </c>
      <c r="N1880" s="8">
        <f t="shared" si="262"/>
        <v>0</v>
      </c>
      <c r="O1880" s="8" t="str">
        <f t="shared" si="263"/>
        <v/>
      </c>
      <c r="P1880" s="8" t="str">
        <f t="shared" si="264"/>
        <v/>
      </c>
      <c r="Q1880" s="8" t="str">
        <f t="shared" si="265"/>
        <v/>
      </c>
      <c r="R1880" s="8">
        <v>1</v>
      </c>
      <c r="S1880" s="8" t="str">
        <f t="shared" si="266"/>
        <v/>
      </c>
      <c r="T1880" s="8" t="str">
        <f t="shared" si="267"/>
        <v/>
      </c>
      <c r="U1880" s="8" t="str">
        <f t="shared" si="268"/>
        <v/>
      </c>
      <c r="V1880" s="8" t="str">
        <f t="shared" si="269"/>
        <v/>
      </c>
    </row>
    <row r="1881" spans="1:22" x14ac:dyDescent="0.25">
      <c r="A1881" s="8" t="str">
        <f>IF('IMPUTACIONES DETALLE'!A1881="","",'EXP INFORME HU'!$R$2)</f>
        <v/>
      </c>
      <c r="B1881" s="9" t="str">
        <f>IF('IMPUTACIONES DETALLE'!A1881="","",'IMPUTACIONES DETALLE'!A1881)</f>
        <v/>
      </c>
      <c r="C1881" s="8" t="str">
        <f>IF('IMPUTACIONES DETALLE'!B1881="","",VLOOKUP('IMPUTACIONES DETALLE'!B1881,PERSONAS!$A$1:$B$59,2,FALSE))</f>
        <v/>
      </c>
      <c r="D1881" s="8" t="str">
        <f>IF('IMPUTACIONES DETALLE'!C1881="","",VLOOKUP('IMPUTACIONES DETALLE'!C1881,ACTIVIDADES!$A$1:$B$37,2,FALSE))</f>
        <v/>
      </c>
      <c r="E1881" s="8" t="str">
        <f>IF('IMPUTACIONES DETALLE'!D1881="","",'IMPUTACIONES DETALLE'!D1881&amp;" -- "&amp;IF('IMPUTACIONES DETALLE'!E1881="","Actividad de "&amp;'IMPUTACIONES DETALLE'!C1881,'IMPUTACIONES DETALLE'!E1881))</f>
        <v/>
      </c>
      <c r="F1881" s="8" t="str">
        <f>IF('IMPUTACIONES DETALLE'!D1881="","",'IMPUTACIONES DETALLE'!D1881)</f>
        <v/>
      </c>
      <c r="G1881" s="8">
        <f>'IMPUTACIONES DETALLE'!F1881</f>
        <v>0</v>
      </c>
      <c r="L1881" s="8" t="e">
        <f t="shared" si="261"/>
        <v>#VALUE!</v>
      </c>
      <c r="N1881" s="8">
        <f t="shared" si="262"/>
        <v>0</v>
      </c>
      <c r="O1881" s="8" t="str">
        <f t="shared" si="263"/>
        <v/>
      </c>
      <c r="P1881" s="8" t="str">
        <f t="shared" si="264"/>
        <v/>
      </c>
      <c r="Q1881" s="8" t="str">
        <f t="shared" si="265"/>
        <v/>
      </c>
      <c r="R1881" s="8">
        <v>1</v>
      </c>
      <c r="S1881" s="8" t="str">
        <f t="shared" si="266"/>
        <v/>
      </c>
      <c r="T1881" s="8" t="str">
        <f t="shared" si="267"/>
        <v/>
      </c>
      <c r="U1881" s="8" t="str">
        <f t="shared" si="268"/>
        <v/>
      </c>
      <c r="V1881" s="8" t="str">
        <f t="shared" si="269"/>
        <v/>
      </c>
    </row>
    <row r="1882" spans="1:22" x14ac:dyDescent="0.25">
      <c r="A1882" s="8" t="str">
        <f>IF('IMPUTACIONES DETALLE'!A1882="","",'EXP INFORME HU'!$R$2)</f>
        <v/>
      </c>
      <c r="B1882" s="9" t="str">
        <f>IF('IMPUTACIONES DETALLE'!A1882="","",'IMPUTACIONES DETALLE'!A1882)</f>
        <v/>
      </c>
      <c r="C1882" s="8" t="str">
        <f>IF('IMPUTACIONES DETALLE'!B1882="","",VLOOKUP('IMPUTACIONES DETALLE'!B1882,PERSONAS!$A$1:$B$59,2,FALSE))</f>
        <v/>
      </c>
      <c r="D1882" s="8" t="str">
        <f>IF('IMPUTACIONES DETALLE'!C1882="","",VLOOKUP('IMPUTACIONES DETALLE'!C1882,ACTIVIDADES!$A$1:$B$37,2,FALSE))</f>
        <v/>
      </c>
      <c r="E1882" s="8" t="str">
        <f>IF('IMPUTACIONES DETALLE'!D1882="","",'IMPUTACIONES DETALLE'!D1882&amp;" -- "&amp;IF('IMPUTACIONES DETALLE'!E1882="","Actividad de "&amp;'IMPUTACIONES DETALLE'!C1882,'IMPUTACIONES DETALLE'!E1882))</f>
        <v/>
      </c>
      <c r="F1882" s="8" t="str">
        <f>IF('IMPUTACIONES DETALLE'!D1882="","",'IMPUTACIONES DETALLE'!D1882)</f>
        <v/>
      </c>
      <c r="G1882" s="8">
        <f>'IMPUTACIONES DETALLE'!F1882</f>
        <v>0</v>
      </c>
      <c r="L1882" s="8" t="e">
        <f t="shared" si="261"/>
        <v>#VALUE!</v>
      </c>
      <c r="N1882" s="8">
        <f t="shared" si="262"/>
        <v>0</v>
      </c>
      <c r="O1882" s="8" t="str">
        <f t="shared" si="263"/>
        <v/>
      </c>
      <c r="P1882" s="8" t="str">
        <f t="shared" si="264"/>
        <v/>
      </c>
      <c r="Q1882" s="8" t="str">
        <f t="shared" si="265"/>
        <v/>
      </c>
      <c r="R1882" s="8">
        <v>1</v>
      </c>
      <c r="S1882" s="8" t="str">
        <f t="shared" si="266"/>
        <v/>
      </c>
      <c r="T1882" s="8" t="str">
        <f t="shared" si="267"/>
        <v/>
      </c>
      <c r="U1882" s="8" t="str">
        <f t="shared" si="268"/>
        <v/>
      </c>
      <c r="V1882" s="8" t="str">
        <f t="shared" si="269"/>
        <v/>
      </c>
    </row>
    <row r="1883" spans="1:22" x14ac:dyDescent="0.25">
      <c r="A1883" s="8" t="str">
        <f>IF('IMPUTACIONES DETALLE'!A1883="","",'EXP INFORME HU'!$R$2)</f>
        <v/>
      </c>
      <c r="B1883" s="9" t="str">
        <f>IF('IMPUTACIONES DETALLE'!A1883="","",'IMPUTACIONES DETALLE'!A1883)</f>
        <v/>
      </c>
      <c r="C1883" s="8" t="str">
        <f>IF('IMPUTACIONES DETALLE'!B1883="","",VLOOKUP('IMPUTACIONES DETALLE'!B1883,PERSONAS!$A$1:$B$59,2,FALSE))</f>
        <v/>
      </c>
      <c r="D1883" s="8" t="str">
        <f>IF('IMPUTACIONES DETALLE'!C1883="","",VLOOKUP('IMPUTACIONES DETALLE'!C1883,ACTIVIDADES!$A$1:$B$37,2,FALSE))</f>
        <v/>
      </c>
      <c r="E1883" s="8" t="str">
        <f>IF('IMPUTACIONES DETALLE'!D1883="","",'IMPUTACIONES DETALLE'!D1883&amp;" -- "&amp;IF('IMPUTACIONES DETALLE'!E1883="","Actividad de "&amp;'IMPUTACIONES DETALLE'!C1883,'IMPUTACIONES DETALLE'!E1883))</f>
        <v/>
      </c>
      <c r="F1883" s="8" t="str">
        <f>IF('IMPUTACIONES DETALLE'!D1883="","",'IMPUTACIONES DETALLE'!D1883)</f>
        <v/>
      </c>
      <c r="G1883" s="8">
        <f>'IMPUTACIONES DETALLE'!F1883</f>
        <v>0</v>
      </c>
      <c r="L1883" s="8" t="e">
        <f t="shared" si="261"/>
        <v>#VALUE!</v>
      </c>
      <c r="N1883" s="8">
        <f t="shared" si="262"/>
        <v>0</v>
      </c>
      <c r="O1883" s="8" t="str">
        <f t="shared" si="263"/>
        <v/>
      </c>
      <c r="P1883" s="8" t="str">
        <f t="shared" si="264"/>
        <v/>
      </c>
      <c r="Q1883" s="8" t="str">
        <f t="shared" si="265"/>
        <v/>
      </c>
      <c r="R1883" s="8">
        <v>1</v>
      </c>
      <c r="S1883" s="8" t="str">
        <f t="shared" si="266"/>
        <v/>
      </c>
      <c r="T1883" s="8" t="str">
        <f t="shared" si="267"/>
        <v/>
      </c>
      <c r="U1883" s="8" t="str">
        <f t="shared" si="268"/>
        <v/>
      </c>
      <c r="V1883" s="8" t="str">
        <f t="shared" si="269"/>
        <v/>
      </c>
    </row>
    <row r="1884" spans="1:22" x14ac:dyDescent="0.25">
      <c r="A1884" s="8" t="str">
        <f>IF('IMPUTACIONES DETALLE'!A1884="","",'EXP INFORME HU'!$R$2)</f>
        <v/>
      </c>
      <c r="B1884" s="9" t="str">
        <f>IF('IMPUTACIONES DETALLE'!A1884="","",'IMPUTACIONES DETALLE'!A1884)</f>
        <v/>
      </c>
      <c r="C1884" s="8" t="str">
        <f>IF('IMPUTACIONES DETALLE'!B1884="","",VLOOKUP('IMPUTACIONES DETALLE'!B1884,PERSONAS!$A$1:$B$59,2,FALSE))</f>
        <v/>
      </c>
      <c r="D1884" s="8" t="str">
        <f>IF('IMPUTACIONES DETALLE'!C1884="","",VLOOKUP('IMPUTACIONES DETALLE'!C1884,ACTIVIDADES!$A$1:$B$37,2,FALSE))</f>
        <v/>
      </c>
      <c r="E1884" s="8" t="str">
        <f>IF('IMPUTACIONES DETALLE'!D1884="","",'IMPUTACIONES DETALLE'!D1884&amp;" -- "&amp;IF('IMPUTACIONES DETALLE'!E1884="","Actividad de "&amp;'IMPUTACIONES DETALLE'!C1884,'IMPUTACIONES DETALLE'!E1884))</f>
        <v/>
      </c>
      <c r="F1884" s="8" t="str">
        <f>IF('IMPUTACIONES DETALLE'!D1884="","",'IMPUTACIONES DETALLE'!D1884)</f>
        <v/>
      </c>
      <c r="G1884" s="8">
        <f>'IMPUTACIONES DETALLE'!F1884</f>
        <v>0</v>
      </c>
      <c r="L1884" s="8" t="e">
        <f t="shared" si="261"/>
        <v>#VALUE!</v>
      </c>
      <c r="N1884" s="8">
        <f t="shared" si="262"/>
        <v>0</v>
      </c>
      <c r="O1884" s="8" t="str">
        <f t="shared" si="263"/>
        <v/>
      </c>
      <c r="P1884" s="8" t="str">
        <f t="shared" si="264"/>
        <v/>
      </c>
      <c r="Q1884" s="8" t="str">
        <f t="shared" si="265"/>
        <v/>
      </c>
      <c r="R1884" s="8">
        <v>1</v>
      </c>
      <c r="S1884" s="8" t="str">
        <f t="shared" si="266"/>
        <v/>
      </c>
      <c r="T1884" s="8" t="str">
        <f t="shared" si="267"/>
        <v/>
      </c>
      <c r="U1884" s="8" t="str">
        <f t="shared" si="268"/>
        <v/>
      </c>
      <c r="V1884" s="8" t="str">
        <f t="shared" si="269"/>
        <v/>
      </c>
    </row>
    <row r="1885" spans="1:22" x14ac:dyDescent="0.25">
      <c r="A1885" s="8" t="str">
        <f>IF('IMPUTACIONES DETALLE'!A1885="","",'EXP INFORME HU'!$R$2)</f>
        <v/>
      </c>
      <c r="B1885" s="9" t="str">
        <f>IF('IMPUTACIONES DETALLE'!A1885="","",'IMPUTACIONES DETALLE'!A1885)</f>
        <v/>
      </c>
      <c r="C1885" s="8" t="str">
        <f>IF('IMPUTACIONES DETALLE'!B1885="","",VLOOKUP('IMPUTACIONES DETALLE'!B1885,PERSONAS!$A$1:$B$59,2,FALSE))</f>
        <v/>
      </c>
      <c r="D1885" s="8" t="str">
        <f>IF('IMPUTACIONES DETALLE'!C1885="","",VLOOKUP('IMPUTACIONES DETALLE'!C1885,ACTIVIDADES!$A$1:$B$37,2,FALSE))</f>
        <v/>
      </c>
      <c r="E1885" s="8" t="str">
        <f>IF('IMPUTACIONES DETALLE'!D1885="","",'IMPUTACIONES DETALLE'!D1885&amp;" -- "&amp;IF('IMPUTACIONES DETALLE'!E1885="","Actividad de "&amp;'IMPUTACIONES DETALLE'!C1885,'IMPUTACIONES DETALLE'!E1885))</f>
        <v/>
      </c>
      <c r="F1885" s="8" t="str">
        <f>IF('IMPUTACIONES DETALLE'!D1885="","",'IMPUTACIONES DETALLE'!D1885)</f>
        <v/>
      </c>
      <c r="G1885" s="8">
        <f>'IMPUTACIONES DETALLE'!F1885</f>
        <v>0</v>
      </c>
      <c r="L1885" s="8" t="e">
        <f t="shared" si="261"/>
        <v>#VALUE!</v>
      </c>
      <c r="N1885" s="8">
        <f t="shared" si="262"/>
        <v>0</v>
      </c>
      <c r="O1885" s="8" t="str">
        <f t="shared" si="263"/>
        <v/>
      </c>
      <c r="P1885" s="8" t="str">
        <f t="shared" si="264"/>
        <v/>
      </c>
      <c r="Q1885" s="8" t="str">
        <f t="shared" si="265"/>
        <v/>
      </c>
      <c r="R1885" s="8">
        <v>1</v>
      </c>
      <c r="S1885" s="8" t="str">
        <f t="shared" si="266"/>
        <v/>
      </c>
      <c r="T1885" s="8" t="str">
        <f t="shared" si="267"/>
        <v/>
      </c>
      <c r="U1885" s="8" t="str">
        <f t="shared" si="268"/>
        <v/>
      </c>
      <c r="V1885" s="8" t="str">
        <f t="shared" si="269"/>
        <v/>
      </c>
    </row>
    <row r="1886" spans="1:22" x14ac:dyDescent="0.25">
      <c r="A1886" s="8" t="str">
        <f>IF('IMPUTACIONES DETALLE'!A1886="","",'EXP INFORME HU'!$R$2)</f>
        <v/>
      </c>
      <c r="B1886" s="9" t="str">
        <f>IF('IMPUTACIONES DETALLE'!A1886="","",'IMPUTACIONES DETALLE'!A1886)</f>
        <v/>
      </c>
      <c r="C1886" s="8" t="str">
        <f>IF('IMPUTACIONES DETALLE'!B1886="","",VLOOKUP('IMPUTACIONES DETALLE'!B1886,PERSONAS!$A$1:$B$59,2,FALSE))</f>
        <v/>
      </c>
      <c r="D1886" s="8" t="str">
        <f>IF('IMPUTACIONES DETALLE'!C1886="","",VLOOKUP('IMPUTACIONES DETALLE'!C1886,ACTIVIDADES!$A$1:$B$37,2,FALSE))</f>
        <v/>
      </c>
      <c r="E1886" s="8" t="str">
        <f>IF('IMPUTACIONES DETALLE'!D1886="","",'IMPUTACIONES DETALLE'!D1886&amp;" -- "&amp;IF('IMPUTACIONES DETALLE'!E1886="","Actividad de "&amp;'IMPUTACIONES DETALLE'!C1886,'IMPUTACIONES DETALLE'!E1886))</f>
        <v/>
      </c>
      <c r="F1886" s="8" t="str">
        <f>IF('IMPUTACIONES DETALLE'!D1886="","",'IMPUTACIONES DETALLE'!D1886)</f>
        <v/>
      </c>
      <c r="G1886" s="8">
        <f>'IMPUTACIONES DETALLE'!F1886</f>
        <v>0</v>
      </c>
      <c r="L1886" s="8" t="e">
        <f t="shared" si="261"/>
        <v>#VALUE!</v>
      </c>
      <c r="N1886" s="8">
        <f t="shared" si="262"/>
        <v>0</v>
      </c>
      <c r="O1886" s="8" t="str">
        <f t="shared" si="263"/>
        <v/>
      </c>
      <c r="P1886" s="8" t="str">
        <f t="shared" si="264"/>
        <v/>
      </c>
      <c r="Q1886" s="8" t="str">
        <f t="shared" si="265"/>
        <v/>
      </c>
      <c r="R1886" s="8">
        <v>1</v>
      </c>
      <c r="S1886" s="8" t="str">
        <f t="shared" si="266"/>
        <v/>
      </c>
      <c r="T1886" s="8" t="str">
        <f t="shared" si="267"/>
        <v/>
      </c>
      <c r="U1886" s="8" t="str">
        <f t="shared" si="268"/>
        <v/>
      </c>
      <c r="V1886" s="8" t="str">
        <f t="shared" si="269"/>
        <v/>
      </c>
    </row>
    <row r="1887" spans="1:22" x14ac:dyDescent="0.25">
      <c r="A1887" s="8" t="str">
        <f>IF('IMPUTACIONES DETALLE'!A1887="","",'EXP INFORME HU'!$R$2)</f>
        <v/>
      </c>
      <c r="B1887" s="9" t="str">
        <f>IF('IMPUTACIONES DETALLE'!A1887="","",'IMPUTACIONES DETALLE'!A1887)</f>
        <v/>
      </c>
      <c r="C1887" s="8" t="str">
        <f>IF('IMPUTACIONES DETALLE'!B1887="","",VLOOKUP('IMPUTACIONES DETALLE'!B1887,PERSONAS!$A$1:$B$59,2,FALSE))</f>
        <v/>
      </c>
      <c r="D1887" s="8" t="str">
        <f>IF('IMPUTACIONES DETALLE'!C1887="","",VLOOKUP('IMPUTACIONES DETALLE'!C1887,ACTIVIDADES!$A$1:$B$37,2,FALSE))</f>
        <v/>
      </c>
      <c r="E1887" s="8" t="str">
        <f>IF('IMPUTACIONES DETALLE'!D1887="","",'IMPUTACIONES DETALLE'!D1887&amp;" -- "&amp;IF('IMPUTACIONES DETALLE'!E1887="","Actividad de "&amp;'IMPUTACIONES DETALLE'!C1887,'IMPUTACIONES DETALLE'!E1887))</f>
        <v/>
      </c>
      <c r="F1887" s="8" t="str">
        <f>IF('IMPUTACIONES DETALLE'!D1887="","",'IMPUTACIONES DETALLE'!D1887)</f>
        <v/>
      </c>
      <c r="G1887" s="8">
        <f>'IMPUTACIONES DETALLE'!F1887</f>
        <v>0</v>
      </c>
      <c r="L1887" s="8" t="e">
        <f t="shared" si="261"/>
        <v>#VALUE!</v>
      </c>
      <c r="N1887" s="8">
        <f t="shared" si="262"/>
        <v>0</v>
      </c>
      <c r="O1887" s="8" t="str">
        <f t="shared" si="263"/>
        <v/>
      </c>
      <c r="P1887" s="8" t="str">
        <f t="shared" si="264"/>
        <v/>
      </c>
      <c r="Q1887" s="8" t="str">
        <f t="shared" si="265"/>
        <v/>
      </c>
      <c r="R1887" s="8">
        <v>1</v>
      </c>
      <c r="S1887" s="8" t="str">
        <f t="shared" si="266"/>
        <v/>
      </c>
      <c r="T1887" s="8" t="str">
        <f t="shared" si="267"/>
        <v/>
      </c>
      <c r="U1887" s="8" t="str">
        <f t="shared" si="268"/>
        <v/>
      </c>
      <c r="V1887" s="8" t="str">
        <f t="shared" si="269"/>
        <v/>
      </c>
    </row>
    <row r="1888" spans="1:22" x14ac:dyDescent="0.25">
      <c r="A1888" s="8" t="str">
        <f>IF('IMPUTACIONES DETALLE'!A1888="","",'EXP INFORME HU'!$R$2)</f>
        <v/>
      </c>
      <c r="B1888" s="9" t="str">
        <f>IF('IMPUTACIONES DETALLE'!A1888="","",'IMPUTACIONES DETALLE'!A1888)</f>
        <v/>
      </c>
      <c r="C1888" s="8" t="str">
        <f>IF('IMPUTACIONES DETALLE'!B1888="","",VLOOKUP('IMPUTACIONES DETALLE'!B1888,PERSONAS!$A$1:$B$59,2,FALSE))</f>
        <v/>
      </c>
      <c r="D1888" s="8" t="str">
        <f>IF('IMPUTACIONES DETALLE'!C1888="","",VLOOKUP('IMPUTACIONES DETALLE'!C1888,ACTIVIDADES!$A$1:$B$37,2,FALSE))</f>
        <v/>
      </c>
      <c r="E1888" s="8" t="str">
        <f>IF('IMPUTACIONES DETALLE'!D1888="","",'IMPUTACIONES DETALLE'!D1888&amp;" -- "&amp;IF('IMPUTACIONES DETALLE'!E1888="","Actividad de "&amp;'IMPUTACIONES DETALLE'!C1888,'IMPUTACIONES DETALLE'!E1888))</f>
        <v/>
      </c>
      <c r="F1888" s="8" t="str">
        <f>IF('IMPUTACIONES DETALLE'!D1888="","",'IMPUTACIONES DETALLE'!D1888)</f>
        <v/>
      </c>
      <c r="G1888" s="8">
        <f>'IMPUTACIONES DETALLE'!F1888</f>
        <v>0</v>
      </c>
      <c r="L1888" s="8" t="e">
        <f t="shared" si="261"/>
        <v>#VALUE!</v>
      </c>
      <c r="N1888" s="8">
        <f t="shared" si="262"/>
        <v>0</v>
      </c>
      <c r="O1888" s="8" t="str">
        <f t="shared" si="263"/>
        <v/>
      </c>
      <c r="P1888" s="8" t="str">
        <f t="shared" si="264"/>
        <v/>
      </c>
      <c r="Q1888" s="8" t="str">
        <f t="shared" si="265"/>
        <v/>
      </c>
      <c r="R1888" s="8">
        <v>1</v>
      </c>
      <c r="S1888" s="8" t="str">
        <f t="shared" si="266"/>
        <v/>
      </c>
      <c r="T1888" s="8" t="str">
        <f t="shared" si="267"/>
        <v/>
      </c>
      <c r="U1888" s="8" t="str">
        <f t="shared" si="268"/>
        <v/>
      </c>
      <c r="V1888" s="8" t="str">
        <f t="shared" si="269"/>
        <v/>
      </c>
    </row>
    <row r="1889" spans="1:22" x14ac:dyDescent="0.25">
      <c r="A1889" s="8" t="str">
        <f>IF('IMPUTACIONES DETALLE'!A1889="","",'EXP INFORME HU'!$R$2)</f>
        <v/>
      </c>
      <c r="B1889" s="9" t="str">
        <f>IF('IMPUTACIONES DETALLE'!A1889="","",'IMPUTACIONES DETALLE'!A1889)</f>
        <v/>
      </c>
      <c r="C1889" s="8" t="str">
        <f>IF('IMPUTACIONES DETALLE'!B1889="","",VLOOKUP('IMPUTACIONES DETALLE'!B1889,PERSONAS!$A$1:$B$59,2,FALSE))</f>
        <v/>
      </c>
      <c r="D1889" s="8" t="str">
        <f>IF('IMPUTACIONES DETALLE'!C1889="","",VLOOKUP('IMPUTACIONES DETALLE'!C1889,ACTIVIDADES!$A$1:$B$37,2,FALSE))</f>
        <v/>
      </c>
      <c r="E1889" s="8" t="str">
        <f>IF('IMPUTACIONES DETALLE'!D1889="","",'IMPUTACIONES DETALLE'!D1889&amp;" -- "&amp;IF('IMPUTACIONES DETALLE'!E1889="","Actividad de "&amp;'IMPUTACIONES DETALLE'!C1889,'IMPUTACIONES DETALLE'!E1889))</f>
        <v/>
      </c>
      <c r="F1889" s="8" t="str">
        <f>IF('IMPUTACIONES DETALLE'!D1889="","",'IMPUTACIONES DETALLE'!D1889)</f>
        <v/>
      </c>
      <c r="G1889" s="8">
        <f>'IMPUTACIONES DETALLE'!F1889</f>
        <v>0</v>
      </c>
      <c r="L1889" s="8" t="e">
        <f t="shared" si="261"/>
        <v>#VALUE!</v>
      </c>
      <c r="N1889" s="8">
        <f t="shared" si="262"/>
        <v>0</v>
      </c>
      <c r="O1889" s="8" t="str">
        <f t="shared" si="263"/>
        <v/>
      </c>
      <c r="P1889" s="8" t="str">
        <f t="shared" si="264"/>
        <v/>
      </c>
      <c r="Q1889" s="8" t="str">
        <f t="shared" si="265"/>
        <v/>
      </c>
      <c r="R1889" s="8">
        <v>1</v>
      </c>
      <c r="S1889" s="8" t="str">
        <f t="shared" si="266"/>
        <v/>
      </c>
      <c r="T1889" s="8" t="str">
        <f t="shared" si="267"/>
        <v/>
      </c>
      <c r="U1889" s="8" t="str">
        <f t="shared" si="268"/>
        <v/>
      </c>
      <c r="V1889" s="8" t="str">
        <f t="shared" si="269"/>
        <v/>
      </c>
    </row>
    <row r="1890" spans="1:22" x14ac:dyDescent="0.25">
      <c r="A1890" s="8" t="str">
        <f>IF('IMPUTACIONES DETALLE'!A1890="","",'EXP INFORME HU'!$R$2)</f>
        <v/>
      </c>
      <c r="B1890" s="9" t="str">
        <f>IF('IMPUTACIONES DETALLE'!A1890="","",'IMPUTACIONES DETALLE'!A1890)</f>
        <v/>
      </c>
      <c r="C1890" s="8" t="str">
        <f>IF('IMPUTACIONES DETALLE'!B1890="","",VLOOKUP('IMPUTACIONES DETALLE'!B1890,PERSONAS!$A$1:$B$59,2,FALSE))</f>
        <v/>
      </c>
      <c r="D1890" s="8" t="str">
        <f>IF('IMPUTACIONES DETALLE'!C1890="","",VLOOKUP('IMPUTACIONES DETALLE'!C1890,ACTIVIDADES!$A$1:$B$37,2,FALSE))</f>
        <v/>
      </c>
      <c r="E1890" s="8" t="str">
        <f>IF('IMPUTACIONES DETALLE'!D1890="","",'IMPUTACIONES DETALLE'!D1890&amp;" -- "&amp;IF('IMPUTACIONES DETALLE'!E1890="","Actividad de "&amp;'IMPUTACIONES DETALLE'!C1890,'IMPUTACIONES DETALLE'!E1890))</f>
        <v/>
      </c>
      <c r="F1890" s="8" t="str">
        <f>IF('IMPUTACIONES DETALLE'!D1890="","",'IMPUTACIONES DETALLE'!D1890)</f>
        <v/>
      </c>
      <c r="G1890" s="8">
        <f>'IMPUTACIONES DETALLE'!F1890</f>
        <v>0</v>
      </c>
      <c r="L1890" s="8" t="e">
        <f t="shared" si="261"/>
        <v>#VALUE!</v>
      </c>
      <c r="N1890" s="8">
        <f t="shared" si="262"/>
        <v>0</v>
      </c>
      <c r="O1890" s="8" t="str">
        <f t="shared" si="263"/>
        <v/>
      </c>
      <c r="P1890" s="8" t="str">
        <f t="shared" si="264"/>
        <v/>
      </c>
      <c r="Q1890" s="8" t="str">
        <f t="shared" si="265"/>
        <v/>
      </c>
      <c r="R1890" s="8">
        <v>1</v>
      </c>
      <c r="S1890" s="8" t="str">
        <f t="shared" si="266"/>
        <v/>
      </c>
      <c r="T1890" s="8" t="str">
        <f t="shared" si="267"/>
        <v/>
      </c>
      <c r="U1890" s="8" t="str">
        <f t="shared" si="268"/>
        <v/>
      </c>
      <c r="V1890" s="8" t="str">
        <f t="shared" si="269"/>
        <v/>
      </c>
    </row>
    <row r="1891" spans="1:22" x14ac:dyDescent="0.25">
      <c r="A1891" s="8" t="str">
        <f>IF('IMPUTACIONES DETALLE'!A1891="","",'EXP INFORME HU'!$R$2)</f>
        <v/>
      </c>
      <c r="B1891" s="9" t="str">
        <f>IF('IMPUTACIONES DETALLE'!A1891="","",'IMPUTACIONES DETALLE'!A1891)</f>
        <v/>
      </c>
      <c r="C1891" s="8" t="str">
        <f>IF('IMPUTACIONES DETALLE'!B1891="","",VLOOKUP('IMPUTACIONES DETALLE'!B1891,PERSONAS!$A$1:$B$59,2,FALSE))</f>
        <v/>
      </c>
      <c r="D1891" s="8" t="str">
        <f>IF('IMPUTACIONES DETALLE'!C1891="","",VLOOKUP('IMPUTACIONES DETALLE'!C1891,ACTIVIDADES!$A$1:$B$37,2,FALSE))</f>
        <v/>
      </c>
      <c r="E1891" s="8" t="str">
        <f>IF('IMPUTACIONES DETALLE'!D1891="","",'IMPUTACIONES DETALLE'!D1891&amp;" -- "&amp;IF('IMPUTACIONES DETALLE'!E1891="","Actividad de "&amp;'IMPUTACIONES DETALLE'!C1891,'IMPUTACIONES DETALLE'!E1891))</f>
        <v/>
      </c>
      <c r="F1891" s="8" t="str">
        <f>IF('IMPUTACIONES DETALLE'!D1891="","",'IMPUTACIONES DETALLE'!D1891)</f>
        <v/>
      </c>
      <c r="G1891" s="8">
        <f>'IMPUTACIONES DETALLE'!F1891</f>
        <v>0</v>
      </c>
      <c r="L1891" s="8" t="e">
        <f t="shared" si="261"/>
        <v>#VALUE!</v>
      </c>
      <c r="N1891" s="8">
        <f t="shared" si="262"/>
        <v>0</v>
      </c>
      <c r="O1891" s="8" t="str">
        <f t="shared" si="263"/>
        <v/>
      </c>
      <c r="P1891" s="8" t="str">
        <f t="shared" si="264"/>
        <v/>
      </c>
      <c r="Q1891" s="8" t="str">
        <f t="shared" si="265"/>
        <v/>
      </c>
      <c r="R1891" s="8">
        <v>1</v>
      </c>
      <c r="S1891" s="8" t="str">
        <f t="shared" si="266"/>
        <v/>
      </c>
      <c r="T1891" s="8" t="str">
        <f t="shared" si="267"/>
        <v/>
      </c>
      <c r="U1891" s="8" t="str">
        <f t="shared" si="268"/>
        <v/>
      </c>
      <c r="V1891" s="8" t="str">
        <f t="shared" si="269"/>
        <v/>
      </c>
    </row>
    <row r="1892" spans="1:22" x14ac:dyDescent="0.25">
      <c r="A1892" s="8" t="str">
        <f>IF('IMPUTACIONES DETALLE'!A1892="","",'EXP INFORME HU'!$R$2)</f>
        <v/>
      </c>
      <c r="B1892" s="9" t="str">
        <f>IF('IMPUTACIONES DETALLE'!A1892="","",'IMPUTACIONES DETALLE'!A1892)</f>
        <v/>
      </c>
      <c r="C1892" s="8" t="str">
        <f>IF('IMPUTACIONES DETALLE'!B1892="","",VLOOKUP('IMPUTACIONES DETALLE'!B1892,PERSONAS!$A$1:$B$59,2,FALSE))</f>
        <v/>
      </c>
      <c r="D1892" s="8" t="str">
        <f>IF('IMPUTACIONES DETALLE'!C1892="","",VLOOKUP('IMPUTACIONES DETALLE'!C1892,ACTIVIDADES!$A$1:$B$37,2,FALSE))</f>
        <v/>
      </c>
      <c r="E1892" s="8" t="str">
        <f>IF('IMPUTACIONES DETALLE'!D1892="","",'IMPUTACIONES DETALLE'!D1892&amp;" -- "&amp;IF('IMPUTACIONES DETALLE'!E1892="","Actividad de "&amp;'IMPUTACIONES DETALLE'!C1892,'IMPUTACIONES DETALLE'!E1892))</f>
        <v/>
      </c>
      <c r="F1892" s="8" t="str">
        <f>IF('IMPUTACIONES DETALLE'!D1892="","",'IMPUTACIONES DETALLE'!D1892)</f>
        <v/>
      </c>
      <c r="G1892" s="8">
        <f>'IMPUTACIONES DETALLE'!F1892</f>
        <v>0</v>
      </c>
      <c r="L1892" s="8" t="e">
        <f t="shared" si="261"/>
        <v>#VALUE!</v>
      </c>
      <c r="N1892" s="8">
        <f t="shared" si="262"/>
        <v>0</v>
      </c>
      <c r="O1892" s="8" t="str">
        <f t="shared" si="263"/>
        <v/>
      </c>
      <c r="P1892" s="8" t="str">
        <f t="shared" si="264"/>
        <v/>
      </c>
      <c r="Q1892" s="8" t="str">
        <f t="shared" si="265"/>
        <v/>
      </c>
      <c r="R1892" s="8">
        <v>1</v>
      </c>
      <c r="S1892" s="8" t="str">
        <f t="shared" si="266"/>
        <v/>
      </c>
      <c r="T1892" s="8" t="str">
        <f t="shared" si="267"/>
        <v/>
      </c>
      <c r="U1892" s="8" t="str">
        <f t="shared" si="268"/>
        <v/>
      </c>
      <c r="V1892" s="8" t="str">
        <f t="shared" si="269"/>
        <v/>
      </c>
    </row>
    <row r="1893" spans="1:22" x14ac:dyDescent="0.25">
      <c r="A1893" s="8" t="str">
        <f>IF('IMPUTACIONES DETALLE'!A1893="","",'EXP INFORME HU'!$R$2)</f>
        <v/>
      </c>
      <c r="B1893" s="9" t="str">
        <f>IF('IMPUTACIONES DETALLE'!A1893="","",'IMPUTACIONES DETALLE'!A1893)</f>
        <v/>
      </c>
      <c r="C1893" s="8" t="str">
        <f>IF('IMPUTACIONES DETALLE'!B1893="","",VLOOKUP('IMPUTACIONES DETALLE'!B1893,PERSONAS!$A$1:$B$59,2,FALSE))</f>
        <v/>
      </c>
      <c r="D1893" s="8" t="str">
        <f>IF('IMPUTACIONES DETALLE'!C1893="","",VLOOKUP('IMPUTACIONES DETALLE'!C1893,ACTIVIDADES!$A$1:$B$37,2,FALSE))</f>
        <v/>
      </c>
      <c r="E1893" s="8" t="str">
        <f>IF('IMPUTACIONES DETALLE'!D1893="","",'IMPUTACIONES DETALLE'!D1893&amp;" -- "&amp;IF('IMPUTACIONES DETALLE'!E1893="","Actividad de "&amp;'IMPUTACIONES DETALLE'!C1893,'IMPUTACIONES DETALLE'!E1893))</f>
        <v/>
      </c>
      <c r="F1893" s="8" t="str">
        <f>IF('IMPUTACIONES DETALLE'!D1893="","",'IMPUTACIONES DETALLE'!D1893)</f>
        <v/>
      </c>
      <c r="G1893" s="8">
        <f>'IMPUTACIONES DETALLE'!F1893</f>
        <v>0</v>
      </c>
      <c r="L1893" s="8" t="e">
        <f t="shared" si="261"/>
        <v>#VALUE!</v>
      </c>
      <c r="N1893" s="8">
        <f t="shared" si="262"/>
        <v>0</v>
      </c>
      <c r="O1893" s="8" t="str">
        <f t="shared" si="263"/>
        <v/>
      </c>
      <c r="P1893" s="8" t="str">
        <f t="shared" si="264"/>
        <v/>
      </c>
      <c r="Q1893" s="8" t="str">
        <f t="shared" si="265"/>
        <v/>
      </c>
      <c r="R1893" s="8">
        <v>1</v>
      </c>
      <c r="S1893" s="8" t="str">
        <f t="shared" si="266"/>
        <v/>
      </c>
      <c r="T1893" s="8" t="str">
        <f t="shared" si="267"/>
        <v/>
      </c>
      <c r="U1893" s="8" t="str">
        <f t="shared" si="268"/>
        <v/>
      </c>
      <c r="V1893" s="8" t="str">
        <f t="shared" si="269"/>
        <v/>
      </c>
    </row>
    <row r="1894" spans="1:22" x14ac:dyDescent="0.25">
      <c r="A1894" s="8" t="str">
        <f>IF('IMPUTACIONES DETALLE'!A1894="","",'EXP INFORME HU'!$R$2)</f>
        <v/>
      </c>
      <c r="B1894" s="9" t="str">
        <f>IF('IMPUTACIONES DETALLE'!A1894="","",'IMPUTACIONES DETALLE'!A1894)</f>
        <v/>
      </c>
      <c r="C1894" s="8" t="str">
        <f>IF('IMPUTACIONES DETALLE'!B1894="","",VLOOKUP('IMPUTACIONES DETALLE'!B1894,PERSONAS!$A$1:$B$59,2,FALSE))</f>
        <v/>
      </c>
      <c r="D1894" s="8" t="str">
        <f>IF('IMPUTACIONES DETALLE'!C1894="","",VLOOKUP('IMPUTACIONES DETALLE'!C1894,ACTIVIDADES!$A$1:$B$37,2,FALSE))</f>
        <v/>
      </c>
      <c r="E1894" s="8" t="str">
        <f>IF('IMPUTACIONES DETALLE'!D1894="","",'IMPUTACIONES DETALLE'!D1894&amp;" -- "&amp;IF('IMPUTACIONES DETALLE'!E1894="","Actividad de "&amp;'IMPUTACIONES DETALLE'!C1894,'IMPUTACIONES DETALLE'!E1894))</f>
        <v/>
      </c>
      <c r="F1894" s="8" t="str">
        <f>IF('IMPUTACIONES DETALLE'!D1894="","",'IMPUTACIONES DETALLE'!D1894)</f>
        <v/>
      </c>
      <c r="G1894" s="8">
        <f>'IMPUTACIONES DETALLE'!F1894</f>
        <v>0</v>
      </c>
      <c r="L1894" s="8" t="e">
        <f t="shared" si="261"/>
        <v>#VALUE!</v>
      </c>
      <c r="N1894" s="8">
        <f t="shared" si="262"/>
        <v>0</v>
      </c>
      <c r="O1894" s="8" t="str">
        <f t="shared" si="263"/>
        <v/>
      </c>
      <c r="P1894" s="8" t="str">
        <f t="shared" si="264"/>
        <v/>
      </c>
      <c r="Q1894" s="8" t="str">
        <f t="shared" si="265"/>
        <v/>
      </c>
      <c r="R1894" s="8">
        <v>1</v>
      </c>
      <c r="S1894" s="8" t="str">
        <f t="shared" si="266"/>
        <v/>
      </c>
      <c r="T1894" s="8" t="str">
        <f t="shared" si="267"/>
        <v/>
      </c>
      <c r="U1894" s="8" t="str">
        <f t="shared" si="268"/>
        <v/>
      </c>
      <c r="V1894" s="8" t="str">
        <f t="shared" si="269"/>
        <v/>
      </c>
    </row>
    <row r="1895" spans="1:22" x14ac:dyDescent="0.25">
      <c r="A1895" s="8" t="str">
        <f>IF('IMPUTACIONES DETALLE'!A1895="","",'EXP INFORME HU'!$R$2)</f>
        <v/>
      </c>
      <c r="B1895" s="9" t="str">
        <f>IF('IMPUTACIONES DETALLE'!A1895="","",'IMPUTACIONES DETALLE'!A1895)</f>
        <v/>
      </c>
      <c r="C1895" s="8" t="str">
        <f>IF('IMPUTACIONES DETALLE'!B1895="","",VLOOKUP('IMPUTACIONES DETALLE'!B1895,PERSONAS!$A$1:$B$59,2,FALSE))</f>
        <v/>
      </c>
      <c r="D1895" s="8" t="str">
        <f>IF('IMPUTACIONES DETALLE'!C1895="","",VLOOKUP('IMPUTACIONES DETALLE'!C1895,ACTIVIDADES!$A$1:$B$37,2,FALSE))</f>
        <v/>
      </c>
      <c r="E1895" s="8" t="str">
        <f>IF('IMPUTACIONES DETALLE'!D1895="","",'IMPUTACIONES DETALLE'!D1895&amp;" -- "&amp;IF('IMPUTACIONES DETALLE'!E1895="","Actividad de "&amp;'IMPUTACIONES DETALLE'!C1895,'IMPUTACIONES DETALLE'!E1895))</f>
        <v/>
      </c>
      <c r="F1895" s="8" t="str">
        <f>IF('IMPUTACIONES DETALLE'!D1895="","",'IMPUTACIONES DETALLE'!D1895)</f>
        <v/>
      </c>
      <c r="G1895" s="8">
        <f>'IMPUTACIONES DETALLE'!F1895</f>
        <v>0</v>
      </c>
      <c r="L1895" s="8" t="e">
        <f t="shared" si="261"/>
        <v>#VALUE!</v>
      </c>
      <c r="N1895" s="8">
        <f t="shared" si="262"/>
        <v>0</v>
      </c>
      <c r="O1895" s="8" t="str">
        <f t="shared" si="263"/>
        <v/>
      </c>
      <c r="P1895" s="8" t="str">
        <f t="shared" si="264"/>
        <v/>
      </c>
      <c r="Q1895" s="8" t="str">
        <f t="shared" si="265"/>
        <v/>
      </c>
      <c r="R1895" s="8">
        <v>1</v>
      </c>
      <c r="S1895" s="8" t="str">
        <f t="shared" si="266"/>
        <v/>
      </c>
      <c r="T1895" s="8" t="str">
        <f t="shared" si="267"/>
        <v/>
      </c>
      <c r="U1895" s="8" t="str">
        <f t="shared" si="268"/>
        <v/>
      </c>
      <c r="V1895" s="8" t="str">
        <f t="shared" si="269"/>
        <v/>
      </c>
    </row>
    <row r="1896" spans="1:22" x14ac:dyDescent="0.25">
      <c r="A1896" s="8" t="str">
        <f>IF('IMPUTACIONES DETALLE'!A1896="","",'EXP INFORME HU'!$R$2)</f>
        <v/>
      </c>
      <c r="B1896" s="9" t="str">
        <f>IF('IMPUTACIONES DETALLE'!A1896="","",'IMPUTACIONES DETALLE'!A1896)</f>
        <v/>
      </c>
      <c r="C1896" s="8" t="str">
        <f>IF('IMPUTACIONES DETALLE'!B1896="","",VLOOKUP('IMPUTACIONES DETALLE'!B1896,PERSONAS!$A$1:$B$59,2,FALSE))</f>
        <v/>
      </c>
      <c r="D1896" s="8" t="str">
        <f>IF('IMPUTACIONES DETALLE'!C1896="","",VLOOKUP('IMPUTACIONES DETALLE'!C1896,ACTIVIDADES!$A$1:$B$37,2,FALSE))</f>
        <v/>
      </c>
      <c r="E1896" s="8" t="str">
        <f>IF('IMPUTACIONES DETALLE'!D1896="","",'IMPUTACIONES DETALLE'!D1896&amp;" -- "&amp;IF('IMPUTACIONES DETALLE'!E1896="","Actividad de "&amp;'IMPUTACIONES DETALLE'!C1896,'IMPUTACIONES DETALLE'!E1896))</f>
        <v/>
      </c>
      <c r="F1896" s="8" t="str">
        <f>IF('IMPUTACIONES DETALLE'!D1896="","",'IMPUTACIONES DETALLE'!D1896)</f>
        <v/>
      </c>
      <c r="G1896" s="8">
        <f>'IMPUTACIONES DETALLE'!F1896</f>
        <v>0</v>
      </c>
      <c r="L1896" s="8" t="e">
        <f t="shared" si="261"/>
        <v>#VALUE!</v>
      </c>
      <c r="N1896" s="8">
        <f t="shared" si="262"/>
        <v>0</v>
      </c>
      <c r="O1896" s="8" t="str">
        <f t="shared" si="263"/>
        <v/>
      </c>
      <c r="P1896" s="8" t="str">
        <f t="shared" si="264"/>
        <v/>
      </c>
      <c r="Q1896" s="8" t="str">
        <f t="shared" si="265"/>
        <v/>
      </c>
      <c r="R1896" s="8">
        <v>1</v>
      </c>
      <c r="S1896" s="8" t="str">
        <f t="shared" si="266"/>
        <v/>
      </c>
      <c r="T1896" s="8" t="str">
        <f t="shared" si="267"/>
        <v/>
      </c>
      <c r="U1896" s="8" t="str">
        <f t="shared" si="268"/>
        <v/>
      </c>
      <c r="V1896" s="8" t="str">
        <f t="shared" si="269"/>
        <v/>
      </c>
    </row>
    <row r="1897" spans="1:22" x14ac:dyDescent="0.25">
      <c r="A1897" s="8" t="str">
        <f>IF('IMPUTACIONES DETALLE'!A1897="","",'EXP INFORME HU'!$R$2)</f>
        <v/>
      </c>
      <c r="B1897" s="9" t="str">
        <f>IF('IMPUTACIONES DETALLE'!A1897="","",'IMPUTACIONES DETALLE'!A1897)</f>
        <v/>
      </c>
      <c r="C1897" s="8" t="str">
        <f>IF('IMPUTACIONES DETALLE'!B1897="","",VLOOKUP('IMPUTACIONES DETALLE'!B1897,PERSONAS!$A$1:$B$59,2,FALSE))</f>
        <v/>
      </c>
      <c r="D1897" s="8" t="str">
        <f>IF('IMPUTACIONES DETALLE'!C1897="","",VLOOKUP('IMPUTACIONES DETALLE'!C1897,ACTIVIDADES!$A$1:$B$37,2,FALSE))</f>
        <v/>
      </c>
      <c r="E1897" s="8" t="str">
        <f>IF('IMPUTACIONES DETALLE'!D1897="","",'IMPUTACIONES DETALLE'!D1897&amp;" -- "&amp;IF('IMPUTACIONES DETALLE'!E1897="","Actividad de "&amp;'IMPUTACIONES DETALLE'!C1897,'IMPUTACIONES DETALLE'!E1897))</f>
        <v/>
      </c>
      <c r="F1897" s="8" t="str">
        <f>IF('IMPUTACIONES DETALLE'!D1897="","",'IMPUTACIONES DETALLE'!D1897)</f>
        <v/>
      </c>
      <c r="G1897" s="8">
        <f>'IMPUTACIONES DETALLE'!F1897</f>
        <v>0</v>
      </c>
      <c r="L1897" s="8" t="e">
        <f t="shared" si="261"/>
        <v>#VALUE!</v>
      </c>
      <c r="N1897" s="8">
        <f t="shared" si="262"/>
        <v>0</v>
      </c>
      <c r="O1897" s="8" t="str">
        <f t="shared" si="263"/>
        <v/>
      </c>
      <c r="P1897" s="8" t="str">
        <f t="shared" si="264"/>
        <v/>
      </c>
      <c r="Q1897" s="8" t="str">
        <f t="shared" si="265"/>
        <v/>
      </c>
      <c r="R1897" s="8">
        <v>1</v>
      </c>
      <c r="S1897" s="8" t="str">
        <f t="shared" si="266"/>
        <v/>
      </c>
      <c r="T1897" s="8" t="str">
        <f t="shared" si="267"/>
        <v/>
      </c>
      <c r="U1897" s="8" t="str">
        <f t="shared" si="268"/>
        <v/>
      </c>
      <c r="V1897" s="8" t="str">
        <f t="shared" si="269"/>
        <v/>
      </c>
    </row>
    <row r="1898" spans="1:22" x14ac:dyDescent="0.25">
      <c r="A1898" s="8" t="str">
        <f>IF('IMPUTACIONES DETALLE'!A1898="","",'EXP INFORME HU'!$R$2)</f>
        <v/>
      </c>
      <c r="B1898" s="9" t="str">
        <f>IF('IMPUTACIONES DETALLE'!A1898="","",'IMPUTACIONES DETALLE'!A1898)</f>
        <v/>
      </c>
      <c r="C1898" s="8" t="str">
        <f>IF('IMPUTACIONES DETALLE'!B1898="","",VLOOKUP('IMPUTACIONES DETALLE'!B1898,PERSONAS!$A$1:$B$59,2,FALSE))</f>
        <v/>
      </c>
      <c r="D1898" s="8" t="str">
        <f>IF('IMPUTACIONES DETALLE'!C1898="","",VLOOKUP('IMPUTACIONES DETALLE'!C1898,ACTIVIDADES!$A$1:$B$37,2,FALSE))</f>
        <v/>
      </c>
      <c r="E1898" s="8" t="str">
        <f>IF('IMPUTACIONES DETALLE'!D1898="","",'IMPUTACIONES DETALLE'!D1898&amp;" -- "&amp;IF('IMPUTACIONES DETALLE'!E1898="","Actividad de "&amp;'IMPUTACIONES DETALLE'!C1898,'IMPUTACIONES DETALLE'!E1898))</f>
        <v/>
      </c>
      <c r="F1898" s="8" t="str">
        <f>IF('IMPUTACIONES DETALLE'!D1898="","",'IMPUTACIONES DETALLE'!D1898)</f>
        <v/>
      </c>
      <c r="G1898" s="8">
        <f>'IMPUTACIONES DETALLE'!F1898</f>
        <v>0</v>
      </c>
      <c r="L1898" s="8" t="e">
        <f t="shared" si="261"/>
        <v>#VALUE!</v>
      </c>
      <c r="N1898" s="8">
        <f t="shared" si="262"/>
        <v>0</v>
      </c>
      <c r="O1898" s="8" t="str">
        <f t="shared" si="263"/>
        <v/>
      </c>
      <c r="P1898" s="8" t="str">
        <f t="shared" si="264"/>
        <v/>
      </c>
      <c r="Q1898" s="8" t="str">
        <f t="shared" si="265"/>
        <v/>
      </c>
      <c r="R1898" s="8">
        <v>1</v>
      </c>
      <c r="S1898" s="8" t="str">
        <f t="shared" si="266"/>
        <v/>
      </c>
      <c r="T1898" s="8" t="str">
        <f t="shared" si="267"/>
        <v/>
      </c>
      <c r="U1898" s="8" t="str">
        <f t="shared" si="268"/>
        <v/>
      </c>
      <c r="V1898" s="8" t="str">
        <f t="shared" si="269"/>
        <v/>
      </c>
    </row>
    <row r="1899" spans="1:22" x14ac:dyDescent="0.25">
      <c r="A1899" s="8" t="str">
        <f>IF('IMPUTACIONES DETALLE'!A1899="","",'EXP INFORME HU'!$R$2)</f>
        <v/>
      </c>
      <c r="B1899" s="9" t="str">
        <f>IF('IMPUTACIONES DETALLE'!A1899="","",'IMPUTACIONES DETALLE'!A1899)</f>
        <v/>
      </c>
      <c r="C1899" s="8" t="str">
        <f>IF('IMPUTACIONES DETALLE'!B1899="","",VLOOKUP('IMPUTACIONES DETALLE'!B1899,PERSONAS!$A$1:$B$59,2,FALSE))</f>
        <v/>
      </c>
      <c r="D1899" s="8" t="str">
        <f>IF('IMPUTACIONES DETALLE'!C1899="","",VLOOKUP('IMPUTACIONES DETALLE'!C1899,ACTIVIDADES!$A$1:$B$37,2,FALSE))</f>
        <v/>
      </c>
      <c r="E1899" s="8" t="str">
        <f>IF('IMPUTACIONES DETALLE'!D1899="","",'IMPUTACIONES DETALLE'!D1899&amp;" -- "&amp;IF('IMPUTACIONES DETALLE'!E1899="","Actividad de "&amp;'IMPUTACIONES DETALLE'!C1899,'IMPUTACIONES DETALLE'!E1899))</f>
        <v/>
      </c>
      <c r="F1899" s="8" t="str">
        <f>IF('IMPUTACIONES DETALLE'!D1899="","",'IMPUTACIONES DETALLE'!D1899)</f>
        <v/>
      </c>
      <c r="G1899" s="8">
        <f>'IMPUTACIONES DETALLE'!F1899</f>
        <v>0</v>
      </c>
      <c r="L1899" s="8" t="e">
        <f t="shared" si="261"/>
        <v>#VALUE!</v>
      </c>
      <c r="N1899" s="8">
        <f t="shared" si="262"/>
        <v>0</v>
      </c>
      <c r="O1899" s="8" t="str">
        <f t="shared" si="263"/>
        <v/>
      </c>
      <c r="P1899" s="8" t="str">
        <f t="shared" si="264"/>
        <v/>
      </c>
      <c r="Q1899" s="8" t="str">
        <f t="shared" si="265"/>
        <v/>
      </c>
      <c r="R1899" s="8">
        <v>1</v>
      </c>
      <c r="S1899" s="8" t="str">
        <f t="shared" si="266"/>
        <v/>
      </c>
      <c r="T1899" s="8" t="str">
        <f t="shared" si="267"/>
        <v/>
      </c>
      <c r="U1899" s="8" t="str">
        <f t="shared" si="268"/>
        <v/>
      </c>
      <c r="V1899" s="8" t="str">
        <f t="shared" si="269"/>
        <v/>
      </c>
    </row>
    <row r="1900" spans="1:22" x14ac:dyDescent="0.25">
      <c r="A1900" s="8" t="str">
        <f>IF('IMPUTACIONES DETALLE'!A1900="","",'EXP INFORME HU'!$R$2)</f>
        <v/>
      </c>
      <c r="B1900" s="9" t="str">
        <f>IF('IMPUTACIONES DETALLE'!A1900="","",'IMPUTACIONES DETALLE'!A1900)</f>
        <v/>
      </c>
      <c r="C1900" s="8" t="str">
        <f>IF('IMPUTACIONES DETALLE'!B1900="","",VLOOKUP('IMPUTACIONES DETALLE'!B1900,PERSONAS!$A$1:$B$59,2,FALSE))</f>
        <v/>
      </c>
      <c r="D1900" s="8" t="str">
        <f>IF('IMPUTACIONES DETALLE'!C1900="","",VLOOKUP('IMPUTACIONES DETALLE'!C1900,ACTIVIDADES!$A$1:$B$37,2,FALSE))</f>
        <v/>
      </c>
      <c r="E1900" s="8" t="str">
        <f>IF('IMPUTACIONES DETALLE'!D1900="","",'IMPUTACIONES DETALLE'!D1900&amp;" -- "&amp;IF('IMPUTACIONES DETALLE'!E1900="","Actividad de "&amp;'IMPUTACIONES DETALLE'!C1900,'IMPUTACIONES DETALLE'!E1900))</f>
        <v/>
      </c>
      <c r="F1900" s="8" t="str">
        <f>IF('IMPUTACIONES DETALLE'!D1900="","",'IMPUTACIONES DETALLE'!D1900)</f>
        <v/>
      </c>
      <c r="G1900" s="8">
        <f>'IMPUTACIONES DETALLE'!F1900</f>
        <v>0</v>
      </c>
      <c r="L1900" s="8" t="e">
        <f t="shared" si="261"/>
        <v>#VALUE!</v>
      </c>
      <c r="N1900" s="8">
        <f t="shared" si="262"/>
        <v>0</v>
      </c>
      <c r="O1900" s="8" t="str">
        <f t="shared" si="263"/>
        <v/>
      </c>
      <c r="P1900" s="8" t="str">
        <f t="shared" si="264"/>
        <v/>
      </c>
      <c r="Q1900" s="8" t="str">
        <f t="shared" si="265"/>
        <v/>
      </c>
      <c r="R1900" s="8">
        <v>1</v>
      </c>
      <c r="S1900" s="8" t="str">
        <f t="shared" si="266"/>
        <v/>
      </c>
      <c r="T1900" s="8" t="str">
        <f t="shared" si="267"/>
        <v/>
      </c>
      <c r="U1900" s="8" t="str">
        <f t="shared" si="268"/>
        <v/>
      </c>
      <c r="V1900" s="8" t="str">
        <f t="shared" si="269"/>
        <v/>
      </c>
    </row>
    <row r="1901" spans="1:22" x14ac:dyDescent="0.25">
      <c r="A1901" s="8" t="str">
        <f>IF('IMPUTACIONES DETALLE'!A1901="","",'EXP INFORME HU'!$R$2)</f>
        <v/>
      </c>
      <c r="B1901" s="9" t="str">
        <f>IF('IMPUTACIONES DETALLE'!A1901="","",'IMPUTACIONES DETALLE'!A1901)</f>
        <v/>
      </c>
      <c r="C1901" s="8" t="str">
        <f>IF('IMPUTACIONES DETALLE'!B1901="","",VLOOKUP('IMPUTACIONES DETALLE'!B1901,PERSONAS!$A$1:$B$59,2,FALSE))</f>
        <v/>
      </c>
      <c r="D1901" s="8" t="str">
        <f>IF('IMPUTACIONES DETALLE'!C1901="","",VLOOKUP('IMPUTACIONES DETALLE'!C1901,ACTIVIDADES!$A$1:$B$37,2,FALSE))</f>
        <v/>
      </c>
      <c r="E1901" s="8" t="str">
        <f>IF('IMPUTACIONES DETALLE'!D1901="","",'IMPUTACIONES DETALLE'!D1901&amp;" -- "&amp;IF('IMPUTACIONES DETALLE'!E1901="","Actividad de "&amp;'IMPUTACIONES DETALLE'!C1901,'IMPUTACIONES DETALLE'!E1901))</f>
        <v/>
      </c>
      <c r="F1901" s="8" t="str">
        <f>IF('IMPUTACIONES DETALLE'!D1901="","",'IMPUTACIONES DETALLE'!D1901)</f>
        <v/>
      </c>
      <c r="G1901" s="8">
        <f>'IMPUTACIONES DETALLE'!F1901</f>
        <v>0</v>
      </c>
      <c r="L1901" s="8" t="e">
        <f t="shared" si="261"/>
        <v>#VALUE!</v>
      </c>
      <c r="N1901" s="8">
        <f t="shared" si="262"/>
        <v>0</v>
      </c>
      <c r="O1901" s="8" t="str">
        <f t="shared" si="263"/>
        <v/>
      </c>
      <c r="P1901" s="8" t="str">
        <f t="shared" si="264"/>
        <v/>
      </c>
      <c r="Q1901" s="8" t="str">
        <f t="shared" si="265"/>
        <v/>
      </c>
      <c r="R1901" s="8">
        <v>1</v>
      </c>
      <c r="S1901" s="8" t="str">
        <f t="shared" si="266"/>
        <v/>
      </c>
      <c r="T1901" s="8" t="str">
        <f t="shared" si="267"/>
        <v/>
      </c>
      <c r="U1901" s="8" t="str">
        <f t="shared" si="268"/>
        <v/>
      </c>
      <c r="V1901" s="8" t="str">
        <f t="shared" si="269"/>
        <v/>
      </c>
    </row>
    <row r="1902" spans="1:22" x14ac:dyDescent="0.25">
      <c r="A1902" s="8" t="str">
        <f>IF('IMPUTACIONES DETALLE'!A1902="","",'EXP INFORME HU'!$R$2)</f>
        <v/>
      </c>
      <c r="B1902" s="9" t="str">
        <f>IF('IMPUTACIONES DETALLE'!A1902="","",'IMPUTACIONES DETALLE'!A1902)</f>
        <v/>
      </c>
      <c r="C1902" s="8" t="str">
        <f>IF('IMPUTACIONES DETALLE'!B1902="","",VLOOKUP('IMPUTACIONES DETALLE'!B1902,PERSONAS!$A$1:$B$59,2,FALSE))</f>
        <v/>
      </c>
      <c r="D1902" s="8" t="str">
        <f>IF('IMPUTACIONES DETALLE'!C1902="","",VLOOKUP('IMPUTACIONES DETALLE'!C1902,ACTIVIDADES!$A$1:$B$37,2,FALSE))</f>
        <v/>
      </c>
      <c r="E1902" s="8" t="str">
        <f>IF('IMPUTACIONES DETALLE'!D1902="","",'IMPUTACIONES DETALLE'!D1902&amp;" -- "&amp;IF('IMPUTACIONES DETALLE'!E1902="","Actividad de "&amp;'IMPUTACIONES DETALLE'!C1902,'IMPUTACIONES DETALLE'!E1902))</f>
        <v/>
      </c>
      <c r="F1902" s="8" t="str">
        <f>IF('IMPUTACIONES DETALLE'!D1902="","",'IMPUTACIONES DETALLE'!D1902)</f>
        <v/>
      </c>
      <c r="G1902" s="8">
        <f>'IMPUTACIONES DETALLE'!F1902</f>
        <v>0</v>
      </c>
      <c r="L1902" s="8" t="e">
        <f t="shared" si="261"/>
        <v>#VALUE!</v>
      </c>
      <c r="N1902" s="8">
        <f t="shared" si="262"/>
        <v>0</v>
      </c>
      <c r="O1902" s="8" t="str">
        <f t="shared" si="263"/>
        <v/>
      </c>
      <c r="P1902" s="8" t="str">
        <f t="shared" si="264"/>
        <v/>
      </c>
      <c r="Q1902" s="8" t="str">
        <f t="shared" si="265"/>
        <v/>
      </c>
      <c r="R1902" s="8">
        <v>1</v>
      </c>
      <c r="S1902" s="8" t="str">
        <f t="shared" si="266"/>
        <v/>
      </c>
      <c r="T1902" s="8" t="str">
        <f t="shared" si="267"/>
        <v/>
      </c>
      <c r="U1902" s="8" t="str">
        <f t="shared" si="268"/>
        <v/>
      </c>
      <c r="V1902" s="8" t="str">
        <f t="shared" si="269"/>
        <v/>
      </c>
    </row>
    <row r="1903" spans="1:22" x14ac:dyDescent="0.25">
      <c r="A1903" s="8" t="str">
        <f>IF('IMPUTACIONES DETALLE'!A1903="","",'EXP INFORME HU'!$R$2)</f>
        <v/>
      </c>
      <c r="B1903" s="9" t="str">
        <f>IF('IMPUTACIONES DETALLE'!A1903="","",'IMPUTACIONES DETALLE'!A1903)</f>
        <v/>
      </c>
      <c r="C1903" s="8" t="str">
        <f>IF('IMPUTACIONES DETALLE'!B1903="","",VLOOKUP('IMPUTACIONES DETALLE'!B1903,PERSONAS!$A$1:$B$59,2,FALSE))</f>
        <v/>
      </c>
      <c r="D1903" s="8" t="str">
        <f>IF('IMPUTACIONES DETALLE'!C1903="","",VLOOKUP('IMPUTACIONES DETALLE'!C1903,ACTIVIDADES!$A$1:$B$37,2,FALSE))</f>
        <v/>
      </c>
      <c r="E1903" s="8" t="str">
        <f>IF('IMPUTACIONES DETALLE'!D1903="","",'IMPUTACIONES DETALLE'!D1903&amp;" -- "&amp;IF('IMPUTACIONES DETALLE'!E1903="","Actividad de "&amp;'IMPUTACIONES DETALLE'!C1903,'IMPUTACIONES DETALLE'!E1903))</f>
        <v/>
      </c>
      <c r="F1903" s="8" t="str">
        <f>IF('IMPUTACIONES DETALLE'!D1903="","",'IMPUTACIONES DETALLE'!D1903)</f>
        <v/>
      </c>
      <c r="G1903" s="8">
        <f>'IMPUTACIONES DETALLE'!F1903</f>
        <v>0</v>
      </c>
      <c r="L1903" s="8" t="e">
        <f t="shared" si="261"/>
        <v>#VALUE!</v>
      </c>
      <c r="N1903" s="8">
        <f t="shared" si="262"/>
        <v>0</v>
      </c>
      <c r="O1903" s="8" t="str">
        <f t="shared" si="263"/>
        <v/>
      </c>
      <c r="P1903" s="8" t="str">
        <f t="shared" si="264"/>
        <v/>
      </c>
      <c r="Q1903" s="8" t="str">
        <f t="shared" si="265"/>
        <v/>
      </c>
      <c r="R1903" s="8">
        <v>1</v>
      </c>
      <c r="S1903" s="8" t="str">
        <f t="shared" si="266"/>
        <v/>
      </c>
      <c r="T1903" s="8" t="str">
        <f t="shared" si="267"/>
        <v/>
      </c>
      <c r="U1903" s="8" t="str">
        <f t="shared" si="268"/>
        <v/>
      </c>
      <c r="V1903" s="8" t="str">
        <f t="shared" si="269"/>
        <v/>
      </c>
    </row>
    <row r="1904" spans="1:22" x14ac:dyDescent="0.25">
      <c r="A1904" s="8" t="str">
        <f>IF('IMPUTACIONES DETALLE'!A1904="","",'EXP INFORME HU'!$R$2)</f>
        <v/>
      </c>
      <c r="B1904" s="9" t="str">
        <f>IF('IMPUTACIONES DETALLE'!A1904="","",'IMPUTACIONES DETALLE'!A1904)</f>
        <v/>
      </c>
      <c r="C1904" s="8" t="str">
        <f>IF('IMPUTACIONES DETALLE'!B1904="","",VLOOKUP('IMPUTACIONES DETALLE'!B1904,PERSONAS!$A$1:$B$59,2,FALSE))</f>
        <v/>
      </c>
      <c r="D1904" s="8" t="str">
        <f>IF('IMPUTACIONES DETALLE'!C1904="","",VLOOKUP('IMPUTACIONES DETALLE'!C1904,ACTIVIDADES!$A$1:$B$37,2,FALSE))</f>
        <v/>
      </c>
      <c r="E1904" s="8" t="str">
        <f>IF('IMPUTACIONES DETALLE'!D1904="","",'IMPUTACIONES DETALLE'!D1904&amp;" -- "&amp;IF('IMPUTACIONES DETALLE'!E1904="","Actividad de "&amp;'IMPUTACIONES DETALLE'!C1904,'IMPUTACIONES DETALLE'!E1904))</f>
        <v/>
      </c>
      <c r="F1904" s="8" t="str">
        <f>IF('IMPUTACIONES DETALLE'!D1904="","",'IMPUTACIONES DETALLE'!D1904)</f>
        <v/>
      </c>
      <c r="G1904" s="8">
        <f>'IMPUTACIONES DETALLE'!F1904</f>
        <v>0</v>
      </c>
      <c r="L1904" s="8" t="e">
        <f t="shared" si="261"/>
        <v>#VALUE!</v>
      </c>
      <c r="N1904" s="8">
        <f t="shared" si="262"/>
        <v>0</v>
      </c>
      <c r="O1904" s="8" t="str">
        <f t="shared" si="263"/>
        <v/>
      </c>
      <c r="P1904" s="8" t="str">
        <f t="shared" si="264"/>
        <v/>
      </c>
      <c r="Q1904" s="8" t="str">
        <f t="shared" si="265"/>
        <v/>
      </c>
      <c r="R1904" s="8">
        <v>1</v>
      </c>
      <c r="S1904" s="8" t="str">
        <f t="shared" si="266"/>
        <v/>
      </c>
      <c r="T1904" s="8" t="str">
        <f t="shared" si="267"/>
        <v/>
      </c>
      <c r="U1904" s="8" t="str">
        <f t="shared" si="268"/>
        <v/>
      </c>
      <c r="V1904" s="8" t="str">
        <f t="shared" si="269"/>
        <v/>
      </c>
    </row>
    <row r="1905" spans="1:22" x14ac:dyDescent="0.25">
      <c r="A1905" s="8" t="str">
        <f>IF('IMPUTACIONES DETALLE'!A1905="","",'EXP INFORME HU'!$R$2)</f>
        <v/>
      </c>
      <c r="B1905" s="9" t="str">
        <f>IF('IMPUTACIONES DETALLE'!A1905="","",'IMPUTACIONES DETALLE'!A1905)</f>
        <v/>
      </c>
      <c r="C1905" s="8" t="str">
        <f>IF('IMPUTACIONES DETALLE'!B1905="","",VLOOKUP('IMPUTACIONES DETALLE'!B1905,PERSONAS!$A$1:$B$59,2,FALSE))</f>
        <v/>
      </c>
      <c r="D1905" s="8" t="str">
        <f>IF('IMPUTACIONES DETALLE'!C1905="","",VLOOKUP('IMPUTACIONES DETALLE'!C1905,ACTIVIDADES!$A$1:$B$37,2,FALSE))</f>
        <v/>
      </c>
      <c r="E1905" s="8" t="str">
        <f>IF('IMPUTACIONES DETALLE'!D1905="","",'IMPUTACIONES DETALLE'!D1905&amp;" -- "&amp;IF('IMPUTACIONES DETALLE'!E1905="","Actividad de "&amp;'IMPUTACIONES DETALLE'!C1905,'IMPUTACIONES DETALLE'!E1905))</f>
        <v/>
      </c>
      <c r="F1905" s="8" t="str">
        <f>IF('IMPUTACIONES DETALLE'!D1905="","",'IMPUTACIONES DETALLE'!D1905)</f>
        <v/>
      </c>
      <c r="G1905" s="8">
        <f>'IMPUTACIONES DETALLE'!F1905</f>
        <v>0</v>
      </c>
      <c r="L1905" s="8" t="e">
        <f t="shared" si="261"/>
        <v>#VALUE!</v>
      </c>
      <c r="N1905" s="8">
        <f t="shared" si="262"/>
        <v>0</v>
      </c>
      <c r="O1905" s="8" t="str">
        <f t="shared" si="263"/>
        <v/>
      </c>
      <c r="P1905" s="8" t="str">
        <f t="shared" si="264"/>
        <v/>
      </c>
      <c r="Q1905" s="8" t="str">
        <f t="shared" si="265"/>
        <v/>
      </c>
      <c r="R1905" s="8">
        <v>1</v>
      </c>
      <c r="S1905" s="8" t="str">
        <f t="shared" si="266"/>
        <v/>
      </c>
      <c r="T1905" s="8" t="str">
        <f t="shared" si="267"/>
        <v/>
      </c>
      <c r="U1905" s="8" t="str">
        <f t="shared" si="268"/>
        <v/>
      </c>
      <c r="V1905" s="8" t="str">
        <f t="shared" si="269"/>
        <v/>
      </c>
    </row>
    <row r="1906" spans="1:22" x14ac:dyDescent="0.25">
      <c r="A1906" s="8" t="str">
        <f>IF('IMPUTACIONES DETALLE'!A1906="","",'EXP INFORME HU'!$R$2)</f>
        <v/>
      </c>
      <c r="B1906" s="9" t="str">
        <f>IF('IMPUTACIONES DETALLE'!A1906="","",'IMPUTACIONES DETALLE'!A1906)</f>
        <v/>
      </c>
      <c r="C1906" s="8" t="str">
        <f>IF('IMPUTACIONES DETALLE'!B1906="","",VLOOKUP('IMPUTACIONES DETALLE'!B1906,PERSONAS!$A$1:$B$59,2,FALSE))</f>
        <v/>
      </c>
      <c r="D1906" s="8" t="str">
        <f>IF('IMPUTACIONES DETALLE'!C1906="","",VLOOKUP('IMPUTACIONES DETALLE'!C1906,ACTIVIDADES!$A$1:$B$37,2,FALSE))</f>
        <v/>
      </c>
      <c r="E1906" s="8" t="str">
        <f>IF('IMPUTACIONES DETALLE'!D1906="","",'IMPUTACIONES DETALLE'!D1906&amp;" -- "&amp;IF('IMPUTACIONES DETALLE'!E1906="","Actividad de "&amp;'IMPUTACIONES DETALLE'!C1906,'IMPUTACIONES DETALLE'!E1906))</f>
        <v/>
      </c>
      <c r="F1906" s="8" t="str">
        <f>IF('IMPUTACIONES DETALLE'!D1906="","",'IMPUTACIONES DETALLE'!D1906)</f>
        <v/>
      </c>
      <c r="G1906" s="8">
        <f>'IMPUTACIONES DETALLE'!F1906</f>
        <v>0</v>
      </c>
      <c r="L1906" s="8" t="e">
        <f t="shared" si="261"/>
        <v>#VALUE!</v>
      </c>
      <c r="N1906" s="8">
        <f t="shared" si="262"/>
        <v>0</v>
      </c>
      <c r="O1906" s="8" t="str">
        <f t="shared" si="263"/>
        <v/>
      </c>
      <c r="P1906" s="8" t="str">
        <f t="shared" si="264"/>
        <v/>
      </c>
      <c r="Q1906" s="8" t="str">
        <f t="shared" si="265"/>
        <v/>
      </c>
      <c r="R1906" s="8">
        <v>1</v>
      </c>
      <c r="S1906" s="8" t="str">
        <f t="shared" si="266"/>
        <v/>
      </c>
      <c r="T1906" s="8" t="str">
        <f t="shared" si="267"/>
        <v/>
      </c>
      <c r="U1906" s="8" t="str">
        <f t="shared" si="268"/>
        <v/>
      </c>
      <c r="V1906" s="8" t="str">
        <f t="shared" si="269"/>
        <v/>
      </c>
    </row>
    <row r="1907" spans="1:22" x14ac:dyDescent="0.25">
      <c r="A1907" s="8" t="str">
        <f>IF('IMPUTACIONES DETALLE'!A1907="","",'EXP INFORME HU'!$R$2)</f>
        <v/>
      </c>
      <c r="B1907" s="9" t="str">
        <f>IF('IMPUTACIONES DETALLE'!A1907="","",'IMPUTACIONES DETALLE'!A1907)</f>
        <v/>
      </c>
      <c r="C1907" s="8" t="str">
        <f>IF('IMPUTACIONES DETALLE'!B1907="","",VLOOKUP('IMPUTACIONES DETALLE'!B1907,PERSONAS!$A$1:$B$59,2,FALSE))</f>
        <v/>
      </c>
      <c r="D1907" s="8" t="str">
        <f>IF('IMPUTACIONES DETALLE'!C1907="","",VLOOKUP('IMPUTACIONES DETALLE'!C1907,ACTIVIDADES!$A$1:$B$37,2,FALSE))</f>
        <v/>
      </c>
      <c r="E1907" s="8" t="str">
        <f>IF('IMPUTACIONES DETALLE'!D1907="","",'IMPUTACIONES DETALLE'!D1907&amp;" -- "&amp;IF('IMPUTACIONES DETALLE'!E1907="","Actividad de "&amp;'IMPUTACIONES DETALLE'!C1907,'IMPUTACIONES DETALLE'!E1907))</f>
        <v/>
      </c>
      <c r="F1907" s="8" t="str">
        <f>IF('IMPUTACIONES DETALLE'!D1907="","",'IMPUTACIONES DETALLE'!D1907)</f>
        <v/>
      </c>
      <c r="G1907" s="8">
        <f>'IMPUTACIONES DETALLE'!F1907</f>
        <v>0</v>
      </c>
      <c r="L1907" s="8" t="e">
        <f t="shared" si="261"/>
        <v>#VALUE!</v>
      </c>
      <c r="N1907" s="8">
        <f t="shared" si="262"/>
        <v>0</v>
      </c>
      <c r="O1907" s="8" t="str">
        <f t="shared" si="263"/>
        <v/>
      </c>
      <c r="P1907" s="8" t="str">
        <f t="shared" si="264"/>
        <v/>
      </c>
      <c r="Q1907" s="8" t="str">
        <f t="shared" si="265"/>
        <v/>
      </c>
      <c r="R1907" s="8">
        <v>1</v>
      </c>
      <c r="S1907" s="8" t="str">
        <f t="shared" si="266"/>
        <v/>
      </c>
      <c r="T1907" s="8" t="str">
        <f t="shared" si="267"/>
        <v/>
      </c>
      <c r="U1907" s="8" t="str">
        <f t="shared" si="268"/>
        <v/>
      </c>
      <c r="V1907" s="8" t="str">
        <f t="shared" si="269"/>
        <v/>
      </c>
    </row>
    <row r="1908" spans="1:22" x14ac:dyDescent="0.25">
      <c r="A1908" s="8" t="str">
        <f>IF('IMPUTACIONES DETALLE'!A1908="","",'EXP INFORME HU'!$R$2)</f>
        <v/>
      </c>
      <c r="B1908" s="9" t="str">
        <f>IF('IMPUTACIONES DETALLE'!A1908="","",'IMPUTACIONES DETALLE'!A1908)</f>
        <v/>
      </c>
      <c r="C1908" s="8" t="str">
        <f>IF('IMPUTACIONES DETALLE'!B1908="","",VLOOKUP('IMPUTACIONES DETALLE'!B1908,PERSONAS!$A$1:$B$59,2,FALSE))</f>
        <v/>
      </c>
      <c r="D1908" s="8" t="str">
        <f>IF('IMPUTACIONES DETALLE'!C1908="","",VLOOKUP('IMPUTACIONES DETALLE'!C1908,ACTIVIDADES!$A$1:$B$37,2,FALSE))</f>
        <v/>
      </c>
      <c r="E1908" s="8" t="str">
        <f>IF('IMPUTACIONES DETALLE'!D1908="","",'IMPUTACIONES DETALLE'!D1908&amp;" -- "&amp;IF('IMPUTACIONES DETALLE'!E1908="","Actividad de "&amp;'IMPUTACIONES DETALLE'!C1908,'IMPUTACIONES DETALLE'!E1908))</f>
        <v/>
      </c>
      <c r="F1908" s="8" t="str">
        <f>IF('IMPUTACIONES DETALLE'!D1908="","",'IMPUTACIONES DETALLE'!D1908)</f>
        <v/>
      </c>
      <c r="G1908" s="8">
        <f>'IMPUTACIONES DETALLE'!F1908</f>
        <v>0</v>
      </c>
      <c r="L1908" s="8" t="e">
        <f t="shared" si="261"/>
        <v>#VALUE!</v>
      </c>
      <c r="N1908" s="8">
        <f t="shared" si="262"/>
        <v>0</v>
      </c>
      <c r="O1908" s="8" t="str">
        <f t="shared" si="263"/>
        <v/>
      </c>
      <c r="P1908" s="8" t="str">
        <f t="shared" si="264"/>
        <v/>
      </c>
      <c r="Q1908" s="8" t="str">
        <f t="shared" si="265"/>
        <v/>
      </c>
      <c r="R1908" s="8">
        <v>1</v>
      </c>
      <c r="S1908" s="8" t="str">
        <f t="shared" si="266"/>
        <v/>
      </c>
      <c r="T1908" s="8" t="str">
        <f t="shared" si="267"/>
        <v/>
      </c>
      <c r="U1908" s="8" t="str">
        <f t="shared" si="268"/>
        <v/>
      </c>
      <c r="V1908" s="8" t="str">
        <f t="shared" si="269"/>
        <v/>
      </c>
    </row>
    <row r="1909" spans="1:22" x14ac:dyDescent="0.25">
      <c r="A1909" s="8" t="str">
        <f>IF('IMPUTACIONES DETALLE'!A1909="","",'EXP INFORME HU'!$R$2)</f>
        <v/>
      </c>
      <c r="B1909" s="9" t="str">
        <f>IF('IMPUTACIONES DETALLE'!A1909="","",'IMPUTACIONES DETALLE'!A1909)</f>
        <v/>
      </c>
      <c r="C1909" s="8" t="str">
        <f>IF('IMPUTACIONES DETALLE'!B1909="","",VLOOKUP('IMPUTACIONES DETALLE'!B1909,PERSONAS!$A$1:$B$59,2,FALSE))</f>
        <v/>
      </c>
      <c r="D1909" s="8" t="str">
        <f>IF('IMPUTACIONES DETALLE'!C1909="","",VLOOKUP('IMPUTACIONES DETALLE'!C1909,ACTIVIDADES!$A$1:$B$37,2,FALSE))</f>
        <v/>
      </c>
      <c r="E1909" s="8" t="str">
        <f>IF('IMPUTACIONES DETALLE'!D1909="","",'IMPUTACIONES DETALLE'!D1909&amp;" -- "&amp;IF('IMPUTACIONES DETALLE'!E1909="","Actividad de "&amp;'IMPUTACIONES DETALLE'!C1909,'IMPUTACIONES DETALLE'!E1909))</f>
        <v/>
      </c>
      <c r="F1909" s="8" t="str">
        <f>IF('IMPUTACIONES DETALLE'!D1909="","",'IMPUTACIONES DETALLE'!D1909)</f>
        <v/>
      </c>
      <c r="G1909" s="8">
        <f>'IMPUTACIONES DETALLE'!F1909</f>
        <v>0</v>
      </c>
      <c r="L1909" s="8" t="e">
        <f t="shared" si="261"/>
        <v>#VALUE!</v>
      </c>
      <c r="N1909" s="8">
        <f t="shared" si="262"/>
        <v>0</v>
      </c>
      <c r="O1909" s="8" t="str">
        <f t="shared" si="263"/>
        <v/>
      </c>
      <c r="P1909" s="8" t="str">
        <f t="shared" si="264"/>
        <v/>
      </c>
      <c r="Q1909" s="8" t="str">
        <f t="shared" si="265"/>
        <v/>
      </c>
      <c r="R1909" s="8">
        <v>1</v>
      </c>
      <c r="S1909" s="8" t="str">
        <f t="shared" si="266"/>
        <v/>
      </c>
      <c r="T1909" s="8" t="str">
        <f t="shared" si="267"/>
        <v/>
      </c>
      <c r="U1909" s="8" t="str">
        <f t="shared" si="268"/>
        <v/>
      </c>
      <c r="V1909" s="8" t="str">
        <f t="shared" si="269"/>
        <v/>
      </c>
    </row>
    <row r="1910" spans="1:22" x14ac:dyDescent="0.25">
      <c r="A1910" s="8" t="str">
        <f>IF('IMPUTACIONES DETALLE'!A1910="","",'EXP INFORME HU'!$R$2)</f>
        <v/>
      </c>
      <c r="B1910" s="9" t="str">
        <f>IF('IMPUTACIONES DETALLE'!A1910="","",'IMPUTACIONES DETALLE'!A1910)</f>
        <v/>
      </c>
      <c r="C1910" s="8" t="str">
        <f>IF('IMPUTACIONES DETALLE'!B1910="","",VLOOKUP('IMPUTACIONES DETALLE'!B1910,PERSONAS!$A$1:$B$59,2,FALSE))</f>
        <v/>
      </c>
      <c r="D1910" s="8" t="str">
        <f>IF('IMPUTACIONES DETALLE'!C1910="","",VLOOKUP('IMPUTACIONES DETALLE'!C1910,ACTIVIDADES!$A$1:$B$37,2,FALSE))</f>
        <v/>
      </c>
      <c r="E1910" s="8" t="str">
        <f>IF('IMPUTACIONES DETALLE'!D1910="","",'IMPUTACIONES DETALLE'!D1910&amp;" -- "&amp;IF('IMPUTACIONES DETALLE'!E1910="","Actividad de "&amp;'IMPUTACIONES DETALLE'!C1910,'IMPUTACIONES DETALLE'!E1910))</f>
        <v/>
      </c>
      <c r="F1910" s="8" t="str">
        <f>IF('IMPUTACIONES DETALLE'!D1910="","",'IMPUTACIONES DETALLE'!D1910)</f>
        <v/>
      </c>
      <c r="G1910" s="8">
        <f>'IMPUTACIONES DETALLE'!F1910</f>
        <v>0</v>
      </c>
      <c r="L1910" s="8" t="e">
        <f t="shared" si="261"/>
        <v>#VALUE!</v>
      </c>
      <c r="N1910" s="8">
        <f t="shared" si="262"/>
        <v>0</v>
      </c>
      <c r="O1910" s="8" t="str">
        <f t="shared" si="263"/>
        <v/>
      </c>
      <c r="P1910" s="8" t="str">
        <f t="shared" si="264"/>
        <v/>
      </c>
      <c r="Q1910" s="8" t="str">
        <f t="shared" si="265"/>
        <v/>
      </c>
      <c r="R1910" s="8">
        <v>1</v>
      </c>
      <c r="S1910" s="8" t="str">
        <f t="shared" si="266"/>
        <v/>
      </c>
      <c r="T1910" s="8" t="str">
        <f t="shared" si="267"/>
        <v/>
      </c>
      <c r="U1910" s="8" t="str">
        <f t="shared" si="268"/>
        <v/>
      </c>
      <c r="V1910" s="8" t="str">
        <f t="shared" si="269"/>
        <v/>
      </c>
    </row>
    <row r="1911" spans="1:22" x14ac:dyDescent="0.25">
      <c r="A1911" s="8" t="str">
        <f>IF('IMPUTACIONES DETALLE'!A1911="","",'EXP INFORME HU'!$R$2)</f>
        <v/>
      </c>
      <c r="B1911" s="9" t="str">
        <f>IF('IMPUTACIONES DETALLE'!A1911="","",'IMPUTACIONES DETALLE'!A1911)</f>
        <v/>
      </c>
      <c r="C1911" s="8" t="str">
        <f>IF('IMPUTACIONES DETALLE'!B1911="","",VLOOKUP('IMPUTACIONES DETALLE'!B1911,PERSONAS!$A$1:$B$59,2,FALSE))</f>
        <v/>
      </c>
      <c r="D1911" s="8" t="str">
        <f>IF('IMPUTACIONES DETALLE'!C1911="","",VLOOKUP('IMPUTACIONES DETALLE'!C1911,ACTIVIDADES!$A$1:$B$37,2,FALSE))</f>
        <v/>
      </c>
      <c r="E1911" s="8" t="str">
        <f>IF('IMPUTACIONES DETALLE'!D1911="","",'IMPUTACIONES DETALLE'!D1911&amp;" -- "&amp;IF('IMPUTACIONES DETALLE'!E1911="","Actividad de "&amp;'IMPUTACIONES DETALLE'!C1911,'IMPUTACIONES DETALLE'!E1911))</f>
        <v/>
      </c>
      <c r="F1911" s="8" t="str">
        <f>IF('IMPUTACIONES DETALLE'!D1911="","",'IMPUTACIONES DETALLE'!D1911)</f>
        <v/>
      </c>
      <c r="G1911" s="8">
        <f>'IMPUTACIONES DETALLE'!F1911</f>
        <v>0</v>
      </c>
      <c r="L1911" s="8" t="e">
        <f t="shared" si="261"/>
        <v>#VALUE!</v>
      </c>
      <c r="N1911" s="8">
        <f t="shared" si="262"/>
        <v>0</v>
      </c>
      <c r="O1911" s="8" t="str">
        <f t="shared" si="263"/>
        <v/>
      </c>
      <c r="P1911" s="8" t="str">
        <f t="shared" si="264"/>
        <v/>
      </c>
      <c r="Q1911" s="8" t="str">
        <f t="shared" si="265"/>
        <v/>
      </c>
      <c r="R1911" s="8">
        <v>1</v>
      </c>
      <c r="S1911" s="8" t="str">
        <f t="shared" si="266"/>
        <v/>
      </c>
      <c r="T1911" s="8" t="str">
        <f t="shared" si="267"/>
        <v/>
      </c>
      <c r="U1911" s="8" t="str">
        <f t="shared" si="268"/>
        <v/>
      </c>
      <c r="V1911" s="8" t="str">
        <f t="shared" si="269"/>
        <v/>
      </c>
    </row>
    <row r="1912" spans="1:22" x14ac:dyDescent="0.25">
      <c r="A1912" s="8" t="str">
        <f>IF('IMPUTACIONES DETALLE'!A1912="","",'EXP INFORME HU'!$R$2)</f>
        <v/>
      </c>
      <c r="B1912" s="9" t="str">
        <f>IF('IMPUTACIONES DETALLE'!A1912="","",'IMPUTACIONES DETALLE'!A1912)</f>
        <v/>
      </c>
      <c r="C1912" s="8" t="str">
        <f>IF('IMPUTACIONES DETALLE'!B1912="","",VLOOKUP('IMPUTACIONES DETALLE'!B1912,PERSONAS!$A$1:$B$59,2,FALSE))</f>
        <v/>
      </c>
      <c r="D1912" s="8" t="str">
        <f>IF('IMPUTACIONES DETALLE'!C1912="","",VLOOKUP('IMPUTACIONES DETALLE'!C1912,ACTIVIDADES!$A$1:$B$37,2,FALSE))</f>
        <v/>
      </c>
      <c r="E1912" s="8" t="str">
        <f>IF('IMPUTACIONES DETALLE'!D1912="","",'IMPUTACIONES DETALLE'!D1912&amp;" -- "&amp;IF('IMPUTACIONES DETALLE'!E1912="","Actividad de "&amp;'IMPUTACIONES DETALLE'!C1912,'IMPUTACIONES DETALLE'!E1912))</f>
        <v/>
      </c>
      <c r="F1912" s="8" t="str">
        <f>IF('IMPUTACIONES DETALLE'!D1912="","",'IMPUTACIONES DETALLE'!D1912)</f>
        <v/>
      </c>
      <c r="G1912" s="8">
        <f>'IMPUTACIONES DETALLE'!F1912</f>
        <v>0</v>
      </c>
      <c r="L1912" s="8" t="e">
        <f t="shared" si="261"/>
        <v>#VALUE!</v>
      </c>
      <c r="N1912" s="8">
        <f t="shared" si="262"/>
        <v>0</v>
      </c>
      <c r="O1912" s="8" t="str">
        <f t="shared" si="263"/>
        <v/>
      </c>
      <c r="P1912" s="8" t="str">
        <f t="shared" si="264"/>
        <v/>
      </c>
      <c r="Q1912" s="8" t="str">
        <f t="shared" si="265"/>
        <v/>
      </c>
      <c r="R1912" s="8">
        <v>1</v>
      </c>
      <c r="S1912" s="8" t="str">
        <f t="shared" si="266"/>
        <v/>
      </c>
      <c r="T1912" s="8" t="str">
        <f t="shared" si="267"/>
        <v/>
      </c>
      <c r="U1912" s="8" t="str">
        <f t="shared" si="268"/>
        <v/>
      </c>
      <c r="V1912" s="8" t="str">
        <f t="shared" si="269"/>
        <v/>
      </c>
    </row>
    <row r="1913" spans="1:22" x14ac:dyDescent="0.25">
      <c r="A1913" s="8" t="str">
        <f>IF('IMPUTACIONES DETALLE'!A1913="","",'EXP INFORME HU'!$R$2)</f>
        <v/>
      </c>
      <c r="B1913" s="9" t="str">
        <f>IF('IMPUTACIONES DETALLE'!A1913="","",'IMPUTACIONES DETALLE'!A1913)</f>
        <v/>
      </c>
      <c r="C1913" s="8" t="str">
        <f>IF('IMPUTACIONES DETALLE'!B1913="","",VLOOKUP('IMPUTACIONES DETALLE'!B1913,PERSONAS!$A$1:$B$59,2,FALSE))</f>
        <v/>
      </c>
      <c r="D1913" s="8" t="str">
        <f>IF('IMPUTACIONES DETALLE'!C1913="","",VLOOKUP('IMPUTACIONES DETALLE'!C1913,ACTIVIDADES!$A$1:$B$37,2,FALSE))</f>
        <v/>
      </c>
      <c r="E1913" s="8" t="str">
        <f>IF('IMPUTACIONES DETALLE'!D1913="","",'IMPUTACIONES DETALLE'!D1913&amp;" -- "&amp;IF('IMPUTACIONES DETALLE'!E1913="","Actividad de "&amp;'IMPUTACIONES DETALLE'!C1913,'IMPUTACIONES DETALLE'!E1913))</f>
        <v/>
      </c>
      <c r="F1913" s="8" t="str">
        <f>IF('IMPUTACIONES DETALLE'!D1913="","",'IMPUTACIONES DETALLE'!D1913)</f>
        <v/>
      </c>
      <c r="G1913" s="8">
        <f>'IMPUTACIONES DETALLE'!F1913</f>
        <v>0</v>
      </c>
      <c r="L1913" s="8" t="e">
        <f t="shared" si="261"/>
        <v>#VALUE!</v>
      </c>
      <c r="N1913" s="8">
        <f t="shared" si="262"/>
        <v>0</v>
      </c>
      <c r="O1913" s="8" t="str">
        <f t="shared" si="263"/>
        <v/>
      </c>
      <c r="P1913" s="8" t="str">
        <f t="shared" si="264"/>
        <v/>
      </c>
      <c r="Q1913" s="8" t="str">
        <f t="shared" si="265"/>
        <v/>
      </c>
      <c r="R1913" s="8">
        <v>1</v>
      </c>
      <c r="S1913" s="8" t="str">
        <f t="shared" si="266"/>
        <v/>
      </c>
      <c r="T1913" s="8" t="str">
        <f t="shared" si="267"/>
        <v/>
      </c>
      <c r="U1913" s="8" t="str">
        <f t="shared" si="268"/>
        <v/>
      </c>
      <c r="V1913" s="8" t="str">
        <f t="shared" si="269"/>
        <v/>
      </c>
    </row>
    <row r="1914" spans="1:22" x14ac:dyDescent="0.25">
      <c r="A1914" s="8" t="str">
        <f>IF('IMPUTACIONES DETALLE'!A1914="","",'EXP INFORME HU'!$R$2)</f>
        <v/>
      </c>
      <c r="B1914" s="9" t="str">
        <f>IF('IMPUTACIONES DETALLE'!A1914="","",'IMPUTACIONES DETALLE'!A1914)</f>
        <v/>
      </c>
      <c r="C1914" s="8" t="str">
        <f>IF('IMPUTACIONES DETALLE'!B1914="","",VLOOKUP('IMPUTACIONES DETALLE'!B1914,PERSONAS!$A$1:$B$59,2,FALSE))</f>
        <v/>
      </c>
      <c r="D1914" s="8" t="str">
        <f>IF('IMPUTACIONES DETALLE'!C1914="","",VLOOKUP('IMPUTACIONES DETALLE'!C1914,ACTIVIDADES!$A$1:$B$37,2,FALSE))</f>
        <v/>
      </c>
      <c r="E1914" s="8" t="str">
        <f>IF('IMPUTACIONES DETALLE'!D1914="","",'IMPUTACIONES DETALLE'!D1914&amp;" -- "&amp;IF('IMPUTACIONES DETALLE'!E1914="","Actividad de "&amp;'IMPUTACIONES DETALLE'!C1914,'IMPUTACIONES DETALLE'!E1914))</f>
        <v/>
      </c>
      <c r="F1914" s="8" t="str">
        <f>IF('IMPUTACIONES DETALLE'!D1914="","",'IMPUTACIONES DETALLE'!D1914)</f>
        <v/>
      </c>
      <c r="G1914" s="8">
        <f>'IMPUTACIONES DETALLE'!F1914</f>
        <v>0</v>
      </c>
      <c r="L1914" s="8" t="e">
        <f t="shared" si="261"/>
        <v>#VALUE!</v>
      </c>
      <c r="N1914" s="8">
        <f t="shared" si="262"/>
        <v>0</v>
      </c>
      <c r="O1914" s="8" t="str">
        <f t="shared" si="263"/>
        <v/>
      </c>
      <c r="P1914" s="8" t="str">
        <f t="shared" si="264"/>
        <v/>
      </c>
      <c r="Q1914" s="8" t="str">
        <f t="shared" si="265"/>
        <v/>
      </c>
      <c r="R1914" s="8">
        <v>1</v>
      </c>
      <c r="S1914" s="8" t="str">
        <f t="shared" si="266"/>
        <v/>
      </c>
      <c r="T1914" s="8" t="str">
        <f t="shared" si="267"/>
        <v/>
      </c>
      <c r="U1914" s="8" t="str">
        <f t="shared" si="268"/>
        <v/>
      </c>
      <c r="V1914" s="8" t="str">
        <f t="shared" si="269"/>
        <v/>
      </c>
    </row>
    <row r="1915" spans="1:22" x14ac:dyDescent="0.25">
      <c r="A1915" s="8" t="str">
        <f>IF('IMPUTACIONES DETALLE'!A1915="","",'EXP INFORME HU'!$R$2)</f>
        <v/>
      </c>
      <c r="B1915" s="9" t="str">
        <f>IF('IMPUTACIONES DETALLE'!A1915="","",'IMPUTACIONES DETALLE'!A1915)</f>
        <v/>
      </c>
      <c r="C1915" s="8" t="str">
        <f>IF('IMPUTACIONES DETALLE'!B1915="","",VLOOKUP('IMPUTACIONES DETALLE'!B1915,PERSONAS!$A$1:$B$59,2,FALSE))</f>
        <v/>
      </c>
      <c r="D1915" s="8" t="str">
        <f>IF('IMPUTACIONES DETALLE'!C1915="","",VLOOKUP('IMPUTACIONES DETALLE'!C1915,ACTIVIDADES!$A$1:$B$37,2,FALSE))</f>
        <v/>
      </c>
      <c r="E1915" s="8" t="str">
        <f>IF('IMPUTACIONES DETALLE'!D1915="","",'IMPUTACIONES DETALLE'!D1915&amp;" -- "&amp;IF('IMPUTACIONES DETALLE'!E1915="","Actividad de "&amp;'IMPUTACIONES DETALLE'!C1915,'IMPUTACIONES DETALLE'!E1915))</f>
        <v/>
      </c>
      <c r="F1915" s="8" t="str">
        <f>IF('IMPUTACIONES DETALLE'!D1915="","",'IMPUTACIONES DETALLE'!D1915)</f>
        <v/>
      </c>
      <c r="G1915" s="8">
        <f>'IMPUTACIONES DETALLE'!F1915</f>
        <v>0</v>
      </c>
      <c r="L1915" s="8" t="e">
        <f t="shared" si="261"/>
        <v>#VALUE!</v>
      </c>
      <c r="N1915" s="8">
        <f t="shared" si="262"/>
        <v>0</v>
      </c>
      <c r="O1915" s="8" t="str">
        <f t="shared" si="263"/>
        <v/>
      </c>
      <c r="P1915" s="8" t="str">
        <f t="shared" si="264"/>
        <v/>
      </c>
      <c r="Q1915" s="8" t="str">
        <f t="shared" si="265"/>
        <v/>
      </c>
      <c r="R1915" s="8">
        <v>1</v>
      </c>
      <c r="S1915" s="8" t="str">
        <f t="shared" si="266"/>
        <v/>
      </c>
      <c r="T1915" s="8" t="str">
        <f t="shared" si="267"/>
        <v/>
      </c>
      <c r="U1915" s="8" t="str">
        <f t="shared" si="268"/>
        <v/>
      </c>
      <c r="V1915" s="8" t="str">
        <f t="shared" si="269"/>
        <v/>
      </c>
    </row>
    <row r="1916" spans="1:22" x14ac:dyDescent="0.25">
      <c r="A1916" s="8" t="str">
        <f>IF('IMPUTACIONES DETALLE'!A1916="","",'EXP INFORME HU'!$R$2)</f>
        <v/>
      </c>
      <c r="B1916" s="9" t="str">
        <f>IF('IMPUTACIONES DETALLE'!A1916="","",'IMPUTACIONES DETALLE'!A1916)</f>
        <v/>
      </c>
      <c r="C1916" s="8" t="str">
        <f>IF('IMPUTACIONES DETALLE'!B1916="","",VLOOKUP('IMPUTACIONES DETALLE'!B1916,PERSONAS!$A$1:$B$59,2,FALSE))</f>
        <v/>
      </c>
      <c r="D1916" s="8" t="str">
        <f>IF('IMPUTACIONES DETALLE'!C1916="","",VLOOKUP('IMPUTACIONES DETALLE'!C1916,ACTIVIDADES!$A$1:$B$37,2,FALSE))</f>
        <v/>
      </c>
      <c r="E1916" s="8" t="str">
        <f>IF('IMPUTACIONES DETALLE'!D1916="","",'IMPUTACIONES DETALLE'!D1916&amp;" -- "&amp;IF('IMPUTACIONES DETALLE'!E1916="","Actividad de "&amp;'IMPUTACIONES DETALLE'!C1916,'IMPUTACIONES DETALLE'!E1916))</f>
        <v/>
      </c>
      <c r="F1916" s="8" t="str">
        <f>IF('IMPUTACIONES DETALLE'!D1916="","",'IMPUTACIONES DETALLE'!D1916)</f>
        <v/>
      </c>
      <c r="G1916" s="8">
        <f>'IMPUTACIONES DETALLE'!F1916</f>
        <v>0</v>
      </c>
      <c r="L1916" s="8" t="e">
        <f t="shared" si="261"/>
        <v>#VALUE!</v>
      </c>
      <c r="N1916" s="8">
        <f t="shared" si="262"/>
        <v>0</v>
      </c>
      <c r="O1916" s="8" t="str">
        <f t="shared" si="263"/>
        <v/>
      </c>
      <c r="P1916" s="8" t="str">
        <f t="shared" si="264"/>
        <v/>
      </c>
      <c r="Q1916" s="8" t="str">
        <f t="shared" si="265"/>
        <v/>
      </c>
      <c r="R1916" s="8">
        <v>1</v>
      </c>
      <c r="S1916" s="8" t="str">
        <f t="shared" si="266"/>
        <v/>
      </c>
      <c r="T1916" s="8" t="str">
        <f t="shared" si="267"/>
        <v/>
      </c>
      <c r="U1916" s="8" t="str">
        <f t="shared" si="268"/>
        <v/>
      </c>
      <c r="V1916" s="8" t="str">
        <f t="shared" si="269"/>
        <v/>
      </c>
    </row>
    <row r="1917" spans="1:22" x14ac:dyDescent="0.25">
      <c r="A1917" s="8" t="str">
        <f>IF('IMPUTACIONES DETALLE'!A1917="","",'EXP INFORME HU'!$R$2)</f>
        <v/>
      </c>
      <c r="B1917" s="9" t="str">
        <f>IF('IMPUTACIONES DETALLE'!A1917="","",'IMPUTACIONES DETALLE'!A1917)</f>
        <v/>
      </c>
      <c r="C1917" s="8" t="str">
        <f>IF('IMPUTACIONES DETALLE'!B1917="","",VLOOKUP('IMPUTACIONES DETALLE'!B1917,PERSONAS!$A$1:$B$59,2,FALSE))</f>
        <v/>
      </c>
      <c r="D1917" s="8" t="str">
        <f>IF('IMPUTACIONES DETALLE'!C1917="","",VLOOKUP('IMPUTACIONES DETALLE'!C1917,ACTIVIDADES!$A$1:$B$37,2,FALSE))</f>
        <v/>
      </c>
      <c r="E1917" s="8" t="str">
        <f>IF('IMPUTACIONES DETALLE'!D1917="","",'IMPUTACIONES DETALLE'!D1917&amp;" -- "&amp;IF('IMPUTACIONES DETALLE'!E1917="","Actividad de "&amp;'IMPUTACIONES DETALLE'!C1917,'IMPUTACIONES DETALLE'!E1917))</f>
        <v/>
      </c>
      <c r="F1917" s="8" t="str">
        <f>IF('IMPUTACIONES DETALLE'!D1917="","",'IMPUTACIONES DETALLE'!D1917)</f>
        <v/>
      </c>
      <c r="G1917" s="8">
        <f>'IMPUTACIONES DETALLE'!F1917</f>
        <v>0</v>
      </c>
      <c r="L1917" s="8" t="e">
        <f t="shared" si="261"/>
        <v>#VALUE!</v>
      </c>
      <c r="N1917" s="8">
        <f t="shared" si="262"/>
        <v>0</v>
      </c>
      <c r="O1917" s="8" t="str">
        <f t="shared" si="263"/>
        <v/>
      </c>
      <c r="P1917" s="8" t="str">
        <f t="shared" si="264"/>
        <v/>
      </c>
      <c r="Q1917" s="8" t="str">
        <f t="shared" si="265"/>
        <v/>
      </c>
      <c r="R1917" s="8">
        <v>1</v>
      </c>
      <c r="S1917" s="8" t="str">
        <f t="shared" si="266"/>
        <v/>
      </c>
      <c r="T1917" s="8" t="str">
        <f t="shared" si="267"/>
        <v/>
      </c>
      <c r="U1917" s="8" t="str">
        <f t="shared" si="268"/>
        <v/>
      </c>
      <c r="V1917" s="8" t="str">
        <f t="shared" si="269"/>
        <v/>
      </c>
    </row>
    <row r="1918" spans="1:22" x14ac:dyDescent="0.25">
      <c r="A1918" s="8" t="str">
        <f>IF('IMPUTACIONES DETALLE'!A1918="","",'EXP INFORME HU'!$R$2)</f>
        <v/>
      </c>
      <c r="B1918" s="9" t="str">
        <f>IF('IMPUTACIONES DETALLE'!A1918="","",'IMPUTACIONES DETALLE'!A1918)</f>
        <v/>
      </c>
      <c r="C1918" s="8" t="str">
        <f>IF('IMPUTACIONES DETALLE'!B1918="","",VLOOKUP('IMPUTACIONES DETALLE'!B1918,PERSONAS!$A$1:$B$59,2,FALSE))</f>
        <v/>
      </c>
      <c r="D1918" s="8" t="str">
        <f>IF('IMPUTACIONES DETALLE'!C1918="","",VLOOKUP('IMPUTACIONES DETALLE'!C1918,ACTIVIDADES!$A$1:$B$37,2,FALSE))</f>
        <v/>
      </c>
      <c r="E1918" s="8" t="str">
        <f>IF('IMPUTACIONES DETALLE'!D1918="","",'IMPUTACIONES DETALLE'!D1918&amp;" -- "&amp;IF('IMPUTACIONES DETALLE'!E1918="","Actividad de "&amp;'IMPUTACIONES DETALLE'!C1918,'IMPUTACIONES DETALLE'!E1918))</f>
        <v/>
      </c>
      <c r="F1918" s="8" t="str">
        <f>IF('IMPUTACIONES DETALLE'!D1918="","",'IMPUTACIONES DETALLE'!D1918)</f>
        <v/>
      </c>
      <c r="G1918" s="8">
        <f>'IMPUTACIONES DETALLE'!F1918</f>
        <v>0</v>
      </c>
      <c r="L1918" s="8" t="e">
        <f t="shared" si="261"/>
        <v>#VALUE!</v>
      </c>
      <c r="N1918" s="8">
        <f t="shared" si="262"/>
        <v>0</v>
      </c>
      <c r="O1918" s="8" t="str">
        <f t="shared" si="263"/>
        <v/>
      </c>
      <c r="P1918" s="8" t="str">
        <f t="shared" si="264"/>
        <v/>
      </c>
      <c r="Q1918" s="8" t="str">
        <f t="shared" si="265"/>
        <v/>
      </c>
      <c r="R1918" s="8">
        <v>1</v>
      </c>
      <c r="S1918" s="8" t="str">
        <f t="shared" si="266"/>
        <v/>
      </c>
      <c r="T1918" s="8" t="str">
        <f t="shared" si="267"/>
        <v/>
      </c>
      <c r="U1918" s="8" t="str">
        <f t="shared" si="268"/>
        <v/>
      </c>
      <c r="V1918" s="8" t="str">
        <f t="shared" si="269"/>
        <v/>
      </c>
    </row>
    <row r="1919" spans="1:22" x14ac:dyDescent="0.25">
      <c r="A1919" s="8" t="str">
        <f>IF('IMPUTACIONES DETALLE'!A1919="","",'EXP INFORME HU'!$R$2)</f>
        <v/>
      </c>
      <c r="B1919" s="9" t="str">
        <f>IF('IMPUTACIONES DETALLE'!A1919="","",'IMPUTACIONES DETALLE'!A1919)</f>
        <v/>
      </c>
      <c r="C1919" s="8" t="str">
        <f>IF('IMPUTACIONES DETALLE'!B1919="","",VLOOKUP('IMPUTACIONES DETALLE'!B1919,PERSONAS!$A$1:$B$59,2,FALSE))</f>
        <v/>
      </c>
      <c r="D1919" s="8" t="str">
        <f>IF('IMPUTACIONES DETALLE'!C1919="","",VLOOKUP('IMPUTACIONES DETALLE'!C1919,ACTIVIDADES!$A$1:$B$37,2,FALSE))</f>
        <v/>
      </c>
      <c r="E1919" s="8" t="str">
        <f>IF('IMPUTACIONES DETALLE'!D1919="","",'IMPUTACIONES DETALLE'!D1919&amp;" -- "&amp;IF('IMPUTACIONES DETALLE'!E1919="","Actividad de "&amp;'IMPUTACIONES DETALLE'!C1919,'IMPUTACIONES DETALLE'!E1919))</f>
        <v/>
      </c>
      <c r="F1919" s="8" t="str">
        <f>IF('IMPUTACIONES DETALLE'!D1919="","",'IMPUTACIONES DETALLE'!D1919)</f>
        <v/>
      </c>
      <c r="G1919" s="8">
        <f>'IMPUTACIONES DETALLE'!F1919</f>
        <v>0</v>
      </c>
      <c r="L1919" s="8" t="e">
        <f t="shared" si="261"/>
        <v>#VALUE!</v>
      </c>
      <c r="N1919" s="8">
        <f t="shared" si="262"/>
        <v>0</v>
      </c>
      <c r="O1919" s="8" t="str">
        <f t="shared" si="263"/>
        <v/>
      </c>
      <c r="P1919" s="8" t="str">
        <f t="shared" si="264"/>
        <v/>
      </c>
      <c r="Q1919" s="8" t="str">
        <f t="shared" si="265"/>
        <v/>
      </c>
      <c r="R1919" s="8">
        <v>1</v>
      </c>
      <c r="S1919" s="8" t="str">
        <f t="shared" si="266"/>
        <v/>
      </c>
      <c r="T1919" s="8" t="str">
        <f t="shared" si="267"/>
        <v/>
      </c>
      <c r="U1919" s="8" t="str">
        <f t="shared" si="268"/>
        <v/>
      </c>
      <c r="V1919" s="8" t="str">
        <f t="shared" si="269"/>
        <v/>
      </c>
    </row>
    <row r="1920" spans="1:22" x14ac:dyDescent="0.25">
      <c r="A1920" s="8" t="str">
        <f>IF('IMPUTACIONES DETALLE'!A1920="","",'EXP INFORME HU'!$R$2)</f>
        <v/>
      </c>
      <c r="B1920" s="9" t="str">
        <f>IF('IMPUTACIONES DETALLE'!A1920="","",'IMPUTACIONES DETALLE'!A1920)</f>
        <v/>
      </c>
      <c r="C1920" s="8" t="str">
        <f>IF('IMPUTACIONES DETALLE'!B1920="","",VLOOKUP('IMPUTACIONES DETALLE'!B1920,PERSONAS!$A$1:$B$59,2,FALSE))</f>
        <v/>
      </c>
      <c r="D1920" s="8" t="str">
        <f>IF('IMPUTACIONES DETALLE'!C1920="","",VLOOKUP('IMPUTACIONES DETALLE'!C1920,ACTIVIDADES!$A$1:$B$37,2,FALSE))</f>
        <v/>
      </c>
      <c r="E1920" s="8" t="str">
        <f>IF('IMPUTACIONES DETALLE'!D1920="","",'IMPUTACIONES DETALLE'!D1920&amp;" -- "&amp;IF('IMPUTACIONES DETALLE'!E1920="","Actividad de "&amp;'IMPUTACIONES DETALLE'!C1920,'IMPUTACIONES DETALLE'!E1920))</f>
        <v/>
      </c>
      <c r="F1920" s="8" t="str">
        <f>IF('IMPUTACIONES DETALLE'!D1920="","",'IMPUTACIONES DETALLE'!D1920)</f>
        <v/>
      </c>
      <c r="G1920" s="8">
        <f>'IMPUTACIONES DETALLE'!F1920</f>
        <v>0</v>
      </c>
      <c r="L1920" s="8" t="e">
        <f t="shared" si="261"/>
        <v>#VALUE!</v>
      </c>
      <c r="N1920" s="8">
        <f t="shared" si="262"/>
        <v>0</v>
      </c>
      <c r="O1920" s="8" t="str">
        <f t="shared" si="263"/>
        <v/>
      </c>
      <c r="P1920" s="8" t="str">
        <f t="shared" si="264"/>
        <v/>
      </c>
      <c r="Q1920" s="8" t="str">
        <f t="shared" si="265"/>
        <v/>
      </c>
      <c r="R1920" s="8">
        <v>1</v>
      </c>
      <c r="S1920" s="8" t="str">
        <f t="shared" si="266"/>
        <v/>
      </c>
      <c r="T1920" s="8" t="str">
        <f t="shared" si="267"/>
        <v/>
      </c>
      <c r="U1920" s="8" t="str">
        <f t="shared" si="268"/>
        <v/>
      </c>
      <c r="V1920" s="8" t="str">
        <f t="shared" si="269"/>
        <v/>
      </c>
    </row>
    <row r="1921" spans="1:22" x14ac:dyDescent="0.25">
      <c r="A1921" s="8" t="str">
        <f>IF('IMPUTACIONES DETALLE'!A1921="","",'EXP INFORME HU'!$R$2)</f>
        <v/>
      </c>
      <c r="B1921" s="9" t="str">
        <f>IF('IMPUTACIONES DETALLE'!A1921="","",'IMPUTACIONES DETALLE'!A1921)</f>
        <v/>
      </c>
      <c r="C1921" s="8" t="str">
        <f>IF('IMPUTACIONES DETALLE'!B1921="","",VLOOKUP('IMPUTACIONES DETALLE'!B1921,PERSONAS!$A$1:$B$59,2,FALSE))</f>
        <v/>
      </c>
      <c r="D1921" s="8" t="str">
        <f>IF('IMPUTACIONES DETALLE'!C1921="","",VLOOKUP('IMPUTACIONES DETALLE'!C1921,ACTIVIDADES!$A$1:$B$37,2,FALSE))</f>
        <v/>
      </c>
      <c r="E1921" s="8" t="str">
        <f>IF('IMPUTACIONES DETALLE'!D1921="","",'IMPUTACIONES DETALLE'!D1921&amp;" -- "&amp;IF('IMPUTACIONES DETALLE'!E1921="","Actividad de "&amp;'IMPUTACIONES DETALLE'!C1921,'IMPUTACIONES DETALLE'!E1921))</f>
        <v/>
      </c>
      <c r="F1921" s="8" t="str">
        <f>IF('IMPUTACIONES DETALLE'!D1921="","",'IMPUTACIONES DETALLE'!D1921)</f>
        <v/>
      </c>
      <c r="G1921" s="8">
        <f>'IMPUTACIONES DETALLE'!F1921</f>
        <v>0</v>
      </c>
      <c r="L1921" s="8" t="e">
        <f t="shared" si="261"/>
        <v>#VALUE!</v>
      </c>
      <c r="N1921" s="8">
        <f t="shared" si="262"/>
        <v>0</v>
      </c>
      <c r="O1921" s="8" t="str">
        <f t="shared" si="263"/>
        <v/>
      </c>
      <c r="P1921" s="8" t="str">
        <f t="shared" si="264"/>
        <v/>
      </c>
      <c r="Q1921" s="8" t="str">
        <f t="shared" si="265"/>
        <v/>
      </c>
      <c r="R1921" s="8">
        <v>1</v>
      </c>
      <c r="S1921" s="8" t="str">
        <f t="shared" si="266"/>
        <v/>
      </c>
      <c r="T1921" s="8" t="str">
        <f t="shared" si="267"/>
        <v/>
      </c>
      <c r="U1921" s="8" t="str">
        <f t="shared" si="268"/>
        <v/>
      </c>
      <c r="V1921" s="8" t="str">
        <f t="shared" si="269"/>
        <v/>
      </c>
    </row>
    <row r="1922" spans="1:22" x14ac:dyDescent="0.25">
      <c r="A1922" s="8" t="str">
        <f>IF('IMPUTACIONES DETALLE'!A1922="","",'EXP INFORME HU'!$R$2)</f>
        <v/>
      </c>
      <c r="B1922" s="9" t="str">
        <f>IF('IMPUTACIONES DETALLE'!A1922="","",'IMPUTACIONES DETALLE'!A1922)</f>
        <v/>
      </c>
      <c r="C1922" s="8" t="str">
        <f>IF('IMPUTACIONES DETALLE'!B1922="","",VLOOKUP('IMPUTACIONES DETALLE'!B1922,PERSONAS!$A$1:$B$59,2,FALSE))</f>
        <v/>
      </c>
      <c r="D1922" s="8" t="str">
        <f>IF('IMPUTACIONES DETALLE'!C1922="","",VLOOKUP('IMPUTACIONES DETALLE'!C1922,ACTIVIDADES!$A$1:$B$37,2,FALSE))</f>
        <v/>
      </c>
      <c r="E1922" s="8" t="str">
        <f>IF('IMPUTACIONES DETALLE'!D1922="","",'IMPUTACIONES DETALLE'!D1922&amp;" -- "&amp;IF('IMPUTACIONES DETALLE'!E1922="","Actividad de "&amp;'IMPUTACIONES DETALLE'!C1922,'IMPUTACIONES DETALLE'!E1922))</f>
        <v/>
      </c>
      <c r="F1922" s="8" t="str">
        <f>IF('IMPUTACIONES DETALLE'!D1922="","",'IMPUTACIONES DETALLE'!D1922)</f>
        <v/>
      </c>
      <c r="G1922" s="8">
        <f>'IMPUTACIONES DETALLE'!F1922</f>
        <v>0</v>
      </c>
      <c r="L1922" s="8" t="e">
        <f t="shared" si="261"/>
        <v>#VALUE!</v>
      </c>
      <c r="N1922" s="8">
        <f t="shared" si="262"/>
        <v>0</v>
      </c>
      <c r="O1922" s="8" t="str">
        <f t="shared" si="263"/>
        <v/>
      </c>
      <c r="P1922" s="8" t="str">
        <f t="shared" si="264"/>
        <v/>
      </c>
      <c r="Q1922" s="8" t="str">
        <f t="shared" si="265"/>
        <v/>
      </c>
      <c r="R1922" s="8">
        <v>1</v>
      </c>
      <c r="S1922" s="8" t="str">
        <f t="shared" si="266"/>
        <v/>
      </c>
      <c r="T1922" s="8" t="str">
        <f t="shared" si="267"/>
        <v/>
      </c>
      <c r="U1922" s="8" t="str">
        <f t="shared" si="268"/>
        <v/>
      </c>
      <c r="V1922" s="8" t="str">
        <f t="shared" si="269"/>
        <v/>
      </c>
    </row>
    <row r="1923" spans="1:22" x14ac:dyDescent="0.25">
      <c r="A1923" s="8" t="str">
        <f>IF('IMPUTACIONES DETALLE'!A1923="","",'EXP INFORME HU'!$R$2)</f>
        <v/>
      </c>
      <c r="B1923" s="9" t="str">
        <f>IF('IMPUTACIONES DETALLE'!A1923="","",'IMPUTACIONES DETALLE'!A1923)</f>
        <v/>
      </c>
      <c r="C1923" s="8" t="str">
        <f>IF('IMPUTACIONES DETALLE'!B1923="","",VLOOKUP('IMPUTACIONES DETALLE'!B1923,PERSONAS!$A$1:$B$59,2,FALSE))</f>
        <v/>
      </c>
      <c r="D1923" s="8" t="str">
        <f>IF('IMPUTACIONES DETALLE'!C1923="","",VLOOKUP('IMPUTACIONES DETALLE'!C1923,ACTIVIDADES!$A$1:$B$37,2,FALSE))</f>
        <v/>
      </c>
      <c r="E1923" s="8" t="str">
        <f>IF('IMPUTACIONES DETALLE'!D1923="","",'IMPUTACIONES DETALLE'!D1923&amp;" -- "&amp;IF('IMPUTACIONES DETALLE'!E1923="","Actividad de "&amp;'IMPUTACIONES DETALLE'!C1923,'IMPUTACIONES DETALLE'!E1923))</f>
        <v/>
      </c>
      <c r="F1923" s="8" t="str">
        <f>IF('IMPUTACIONES DETALLE'!D1923="","",'IMPUTACIONES DETALLE'!D1923)</f>
        <v/>
      </c>
      <c r="G1923" s="8">
        <f>'IMPUTACIONES DETALLE'!F1923</f>
        <v>0</v>
      </c>
      <c r="L1923" s="8" t="e">
        <f t="shared" ref="L1923:L1986" si="270">VALUE(U1923)</f>
        <v>#VALUE!</v>
      </c>
      <c r="N1923" s="8">
        <f t="shared" ref="N1923:N1986" si="271">(LEN(F1923)-LEN(SUBSTITUTE(F1923,"#","")))/LEN("#")</f>
        <v>0</v>
      </c>
      <c r="O1923" s="8" t="str">
        <f t="shared" ref="O1923:O1986" si="272">IFERROR(SUBSTITUTE(F1923,"#","@",N1923),"")</f>
        <v/>
      </c>
      <c r="P1923" s="8" t="str">
        <f t="shared" ref="P1923:P1986" si="273">IFERROR(LEN(O1923)-FIND("@",O1923),"")</f>
        <v/>
      </c>
      <c r="Q1923" s="8" t="str">
        <f t="shared" ref="Q1923:Q1986" si="274">IFERROR(RIGHT(O1923,P1923),"")</f>
        <v/>
      </c>
      <c r="R1923" s="8">
        <v>1</v>
      </c>
      <c r="S1923" s="8" t="str">
        <f t="shared" ref="S1923:S1986" si="275">IFERROR(SUBSTITUTE(Q1923,":","@",R1923),"")</f>
        <v/>
      </c>
      <c r="T1923" s="8" t="str">
        <f t="shared" ref="T1923:T1986" si="276">IFERROR(FIND("@",S1923),"")</f>
        <v/>
      </c>
      <c r="U1923" s="8" t="str">
        <f t="shared" ref="U1923:U1986" si="277">IFERROR(LEFT(S1923,T1923-1),"")</f>
        <v/>
      </c>
      <c r="V1923" s="8" t="str">
        <f t="shared" ref="V1923:V1986" si="278">IFERROR(RIGHT(S1923,LEN(S1923)-(T1923)),"")</f>
        <v/>
      </c>
    </row>
    <row r="1924" spans="1:22" x14ac:dyDescent="0.25">
      <c r="A1924" s="8" t="str">
        <f>IF('IMPUTACIONES DETALLE'!A1924="","",'EXP INFORME HU'!$R$2)</f>
        <v/>
      </c>
      <c r="B1924" s="9" t="str">
        <f>IF('IMPUTACIONES DETALLE'!A1924="","",'IMPUTACIONES DETALLE'!A1924)</f>
        <v/>
      </c>
      <c r="C1924" s="8" t="str">
        <f>IF('IMPUTACIONES DETALLE'!B1924="","",VLOOKUP('IMPUTACIONES DETALLE'!B1924,PERSONAS!$A$1:$B$59,2,FALSE))</f>
        <v/>
      </c>
      <c r="D1924" s="8" t="str">
        <f>IF('IMPUTACIONES DETALLE'!C1924="","",VLOOKUP('IMPUTACIONES DETALLE'!C1924,ACTIVIDADES!$A$1:$B$37,2,FALSE))</f>
        <v/>
      </c>
      <c r="E1924" s="8" t="str">
        <f>IF('IMPUTACIONES DETALLE'!D1924="","",'IMPUTACIONES DETALLE'!D1924&amp;" -- "&amp;IF('IMPUTACIONES DETALLE'!E1924="","Actividad de "&amp;'IMPUTACIONES DETALLE'!C1924,'IMPUTACIONES DETALLE'!E1924))</f>
        <v/>
      </c>
      <c r="F1924" s="8" t="str">
        <f>IF('IMPUTACIONES DETALLE'!D1924="","",'IMPUTACIONES DETALLE'!D1924)</f>
        <v/>
      </c>
      <c r="G1924" s="8">
        <f>'IMPUTACIONES DETALLE'!F1924</f>
        <v>0</v>
      </c>
      <c r="L1924" s="8" t="e">
        <f t="shared" si="270"/>
        <v>#VALUE!</v>
      </c>
      <c r="N1924" s="8">
        <f t="shared" si="271"/>
        <v>0</v>
      </c>
      <c r="O1924" s="8" t="str">
        <f t="shared" si="272"/>
        <v/>
      </c>
      <c r="P1924" s="8" t="str">
        <f t="shared" si="273"/>
        <v/>
      </c>
      <c r="Q1924" s="8" t="str">
        <f t="shared" si="274"/>
        <v/>
      </c>
      <c r="R1924" s="8">
        <v>1</v>
      </c>
      <c r="S1924" s="8" t="str">
        <f t="shared" si="275"/>
        <v/>
      </c>
      <c r="T1924" s="8" t="str">
        <f t="shared" si="276"/>
        <v/>
      </c>
      <c r="U1924" s="8" t="str">
        <f t="shared" si="277"/>
        <v/>
      </c>
      <c r="V1924" s="8" t="str">
        <f t="shared" si="278"/>
        <v/>
      </c>
    </row>
    <row r="1925" spans="1:22" x14ac:dyDescent="0.25">
      <c r="A1925" s="8" t="str">
        <f>IF('IMPUTACIONES DETALLE'!A1925="","",'EXP INFORME HU'!$R$2)</f>
        <v/>
      </c>
      <c r="B1925" s="9" t="str">
        <f>IF('IMPUTACIONES DETALLE'!A1925="","",'IMPUTACIONES DETALLE'!A1925)</f>
        <v/>
      </c>
      <c r="C1925" s="8" t="str">
        <f>IF('IMPUTACIONES DETALLE'!B1925="","",VLOOKUP('IMPUTACIONES DETALLE'!B1925,PERSONAS!$A$1:$B$59,2,FALSE))</f>
        <v/>
      </c>
      <c r="D1925" s="8" t="str">
        <f>IF('IMPUTACIONES DETALLE'!C1925="","",VLOOKUP('IMPUTACIONES DETALLE'!C1925,ACTIVIDADES!$A$1:$B$37,2,FALSE))</f>
        <v/>
      </c>
      <c r="E1925" s="8" t="str">
        <f>IF('IMPUTACIONES DETALLE'!D1925="","",'IMPUTACIONES DETALLE'!D1925&amp;" -- "&amp;IF('IMPUTACIONES DETALLE'!E1925="","Actividad de "&amp;'IMPUTACIONES DETALLE'!C1925,'IMPUTACIONES DETALLE'!E1925))</f>
        <v/>
      </c>
      <c r="F1925" s="8" t="str">
        <f>IF('IMPUTACIONES DETALLE'!D1925="","",'IMPUTACIONES DETALLE'!D1925)</f>
        <v/>
      </c>
      <c r="G1925" s="8">
        <f>'IMPUTACIONES DETALLE'!F1925</f>
        <v>0</v>
      </c>
      <c r="L1925" s="8" t="e">
        <f t="shared" si="270"/>
        <v>#VALUE!</v>
      </c>
      <c r="N1925" s="8">
        <f t="shared" si="271"/>
        <v>0</v>
      </c>
      <c r="O1925" s="8" t="str">
        <f t="shared" si="272"/>
        <v/>
      </c>
      <c r="P1925" s="8" t="str">
        <f t="shared" si="273"/>
        <v/>
      </c>
      <c r="Q1925" s="8" t="str">
        <f t="shared" si="274"/>
        <v/>
      </c>
      <c r="R1925" s="8">
        <v>1</v>
      </c>
      <c r="S1925" s="8" t="str">
        <f t="shared" si="275"/>
        <v/>
      </c>
      <c r="T1925" s="8" t="str">
        <f t="shared" si="276"/>
        <v/>
      </c>
      <c r="U1925" s="8" t="str">
        <f t="shared" si="277"/>
        <v/>
      </c>
      <c r="V1925" s="8" t="str">
        <f t="shared" si="278"/>
        <v/>
      </c>
    </row>
    <row r="1926" spans="1:22" x14ac:dyDescent="0.25">
      <c r="A1926" s="8" t="str">
        <f>IF('IMPUTACIONES DETALLE'!A1926="","",'EXP INFORME HU'!$R$2)</f>
        <v/>
      </c>
      <c r="B1926" s="9" t="str">
        <f>IF('IMPUTACIONES DETALLE'!A1926="","",'IMPUTACIONES DETALLE'!A1926)</f>
        <v/>
      </c>
      <c r="C1926" s="8" t="str">
        <f>IF('IMPUTACIONES DETALLE'!B1926="","",VLOOKUP('IMPUTACIONES DETALLE'!B1926,PERSONAS!$A$1:$B$59,2,FALSE))</f>
        <v/>
      </c>
      <c r="D1926" s="8" t="str">
        <f>IF('IMPUTACIONES DETALLE'!C1926="","",VLOOKUP('IMPUTACIONES DETALLE'!C1926,ACTIVIDADES!$A$1:$B$37,2,FALSE))</f>
        <v/>
      </c>
      <c r="E1926" s="8" t="str">
        <f>IF('IMPUTACIONES DETALLE'!D1926="","",'IMPUTACIONES DETALLE'!D1926&amp;" -- "&amp;IF('IMPUTACIONES DETALLE'!E1926="","Actividad de "&amp;'IMPUTACIONES DETALLE'!C1926,'IMPUTACIONES DETALLE'!E1926))</f>
        <v/>
      </c>
      <c r="F1926" s="8" t="str">
        <f>IF('IMPUTACIONES DETALLE'!D1926="","",'IMPUTACIONES DETALLE'!D1926)</f>
        <v/>
      </c>
      <c r="G1926" s="8">
        <f>'IMPUTACIONES DETALLE'!F1926</f>
        <v>0</v>
      </c>
      <c r="L1926" s="8" t="e">
        <f t="shared" si="270"/>
        <v>#VALUE!</v>
      </c>
      <c r="N1926" s="8">
        <f t="shared" si="271"/>
        <v>0</v>
      </c>
      <c r="O1926" s="8" t="str">
        <f t="shared" si="272"/>
        <v/>
      </c>
      <c r="P1926" s="8" t="str">
        <f t="shared" si="273"/>
        <v/>
      </c>
      <c r="Q1926" s="8" t="str">
        <f t="shared" si="274"/>
        <v/>
      </c>
      <c r="R1926" s="8">
        <v>1</v>
      </c>
      <c r="S1926" s="8" t="str">
        <f t="shared" si="275"/>
        <v/>
      </c>
      <c r="T1926" s="8" t="str">
        <f t="shared" si="276"/>
        <v/>
      </c>
      <c r="U1926" s="8" t="str">
        <f t="shared" si="277"/>
        <v/>
      </c>
      <c r="V1926" s="8" t="str">
        <f t="shared" si="278"/>
        <v/>
      </c>
    </row>
    <row r="1927" spans="1:22" x14ac:dyDescent="0.25">
      <c r="A1927" s="8" t="str">
        <f>IF('IMPUTACIONES DETALLE'!A1927="","",'EXP INFORME HU'!$R$2)</f>
        <v/>
      </c>
      <c r="B1927" s="9" t="str">
        <f>IF('IMPUTACIONES DETALLE'!A1927="","",'IMPUTACIONES DETALLE'!A1927)</f>
        <v/>
      </c>
      <c r="C1927" s="8" t="str">
        <f>IF('IMPUTACIONES DETALLE'!B1927="","",VLOOKUP('IMPUTACIONES DETALLE'!B1927,PERSONAS!$A$1:$B$59,2,FALSE))</f>
        <v/>
      </c>
      <c r="D1927" s="8" t="str">
        <f>IF('IMPUTACIONES DETALLE'!C1927="","",VLOOKUP('IMPUTACIONES DETALLE'!C1927,ACTIVIDADES!$A$1:$B$37,2,FALSE))</f>
        <v/>
      </c>
      <c r="E1927" s="8" t="str">
        <f>IF('IMPUTACIONES DETALLE'!D1927="","",'IMPUTACIONES DETALLE'!D1927&amp;" -- "&amp;IF('IMPUTACIONES DETALLE'!E1927="","Actividad de "&amp;'IMPUTACIONES DETALLE'!C1927,'IMPUTACIONES DETALLE'!E1927))</f>
        <v/>
      </c>
      <c r="F1927" s="8" t="str">
        <f>IF('IMPUTACIONES DETALLE'!D1927="","",'IMPUTACIONES DETALLE'!D1927)</f>
        <v/>
      </c>
      <c r="G1927" s="8">
        <f>'IMPUTACIONES DETALLE'!F1927</f>
        <v>0</v>
      </c>
      <c r="L1927" s="8" t="e">
        <f t="shared" si="270"/>
        <v>#VALUE!</v>
      </c>
      <c r="N1927" s="8">
        <f t="shared" si="271"/>
        <v>0</v>
      </c>
      <c r="O1927" s="8" t="str">
        <f t="shared" si="272"/>
        <v/>
      </c>
      <c r="P1927" s="8" t="str">
        <f t="shared" si="273"/>
        <v/>
      </c>
      <c r="Q1927" s="8" t="str">
        <f t="shared" si="274"/>
        <v/>
      </c>
      <c r="R1927" s="8">
        <v>1</v>
      </c>
      <c r="S1927" s="8" t="str">
        <f t="shared" si="275"/>
        <v/>
      </c>
      <c r="T1927" s="8" t="str">
        <f t="shared" si="276"/>
        <v/>
      </c>
      <c r="U1927" s="8" t="str">
        <f t="shared" si="277"/>
        <v/>
      </c>
      <c r="V1927" s="8" t="str">
        <f t="shared" si="278"/>
        <v/>
      </c>
    </row>
    <row r="1928" spans="1:22" x14ac:dyDescent="0.25">
      <c r="A1928" s="8" t="str">
        <f>IF('IMPUTACIONES DETALLE'!A1928="","",'EXP INFORME HU'!$R$2)</f>
        <v/>
      </c>
      <c r="B1928" s="9" t="str">
        <f>IF('IMPUTACIONES DETALLE'!A1928="","",'IMPUTACIONES DETALLE'!A1928)</f>
        <v/>
      </c>
      <c r="C1928" s="8" t="str">
        <f>IF('IMPUTACIONES DETALLE'!B1928="","",VLOOKUP('IMPUTACIONES DETALLE'!B1928,PERSONAS!$A$1:$B$59,2,FALSE))</f>
        <v/>
      </c>
      <c r="D1928" s="8" t="str">
        <f>IF('IMPUTACIONES DETALLE'!C1928="","",VLOOKUP('IMPUTACIONES DETALLE'!C1928,ACTIVIDADES!$A$1:$B$37,2,FALSE))</f>
        <v/>
      </c>
      <c r="E1928" s="8" t="str">
        <f>IF('IMPUTACIONES DETALLE'!D1928="","",'IMPUTACIONES DETALLE'!D1928&amp;" -- "&amp;IF('IMPUTACIONES DETALLE'!E1928="","Actividad de "&amp;'IMPUTACIONES DETALLE'!C1928,'IMPUTACIONES DETALLE'!E1928))</f>
        <v/>
      </c>
      <c r="F1928" s="8" t="str">
        <f>IF('IMPUTACIONES DETALLE'!D1928="","",'IMPUTACIONES DETALLE'!D1928)</f>
        <v/>
      </c>
      <c r="G1928" s="8">
        <f>'IMPUTACIONES DETALLE'!F1928</f>
        <v>0</v>
      </c>
      <c r="L1928" s="8" t="e">
        <f t="shared" si="270"/>
        <v>#VALUE!</v>
      </c>
      <c r="N1928" s="8">
        <f t="shared" si="271"/>
        <v>0</v>
      </c>
      <c r="O1928" s="8" t="str">
        <f t="shared" si="272"/>
        <v/>
      </c>
      <c r="P1928" s="8" t="str">
        <f t="shared" si="273"/>
        <v/>
      </c>
      <c r="Q1928" s="8" t="str">
        <f t="shared" si="274"/>
        <v/>
      </c>
      <c r="R1928" s="8">
        <v>1</v>
      </c>
      <c r="S1928" s="8" t="str">
        <f t="shared" si="275"/>
        <v/>
      </c>
      <c r="T1928" s="8" t="str">
        <f t="shared" si="276"/>
        <v/>
      </c>
      <c r="U1928" s="8" t="str">
        <f t="shared" si="277"/>
        <v/>
      </c>
      <c r="V1928" s="8" t="str">
        <f t="shared" si="278"/>
        <v/>
      </c>
    </row>
    <row r="1929" spans="1:22" x14ac:dyDescent="0.25">
      <c r="A1929" s="8" t="str">
        <f>IF('IMPUTACIONES DETALLE'!A1929="","",'EXP INFORME HU'!$R$2)</f>
        <v/>
      </c>
      <c r="B1929" s="9" t="str">
        <f>IF('IMPUTACIONES DETALLE'!A1929="","",'IMPUTACIONES DETALLE'!A1929)</f>
        <v/>
      </c>
      <c r="C1929" s="8" t="str">
        <f>IF('IMPUTACIONES DETALLE'!B1929="","",VLOOKUP('IMPUTACIONES DETALLE'!B1929,PERSONAS!$A$1:$B$59,2,FALSE))</f>
        <v/>
      </c>
      <c r="D1929" s="8" t="str">
        <f>IF('IMPUTACIONES DETALLE'!C1929="","",VLOOKUP('IMPUTACIONES DETALLE'!C1929,ACTIVIDADES!$A$1:$B$37,2,FALSE))</f>
        <v/>
      </c>
      <c r="E1929" s="8" t="str">
        <f>IF('IMPUTACIONES DETALLE'!D1929="","",'IMPUTACIONES DETALLE'!D1929&amp;" -- "&amp;IF('IMPUTACIONES DETALLE'!E1929="","Actividad de "&amp;'IMPUTACIONES DETALLE'!C1929,'IMPUTACIONES DETALLE'!E1929))</f>
        <v/>
      </c>
      <c r="F1929" s="8" t="str">
        <f>IF('IMPUTACIONES DETALLE'!D1929="","",'IMPUTACIONES DETALLE'!D1929)</f>
        <v/>
      </c>
      <c r="G1929" s="8">
        <f>'IMPUTACIONES DETALLE'!F1929</f>
        <v>0</v>
      </c>
      <c r="L1929" s="8" t="e">
        <f t="shared" si="270"/>
        <v>#VALUE!</v>
      </c>
      <c r="N1929" s="8">
        <f t="shared" si="271"/>
        <v>0</v>
      </c>
      <c r="O1929" s="8" t="str">
        <f t="shared" si="272"/>
        <v/>
      </c>
      <c r="P1929" s="8" t="str">
        <f t="shared" si="273"/>
        <v/>
      </c>
      <c r="Q1929" s="8" t="str">
        <f t="shared" si="274"/>
        <v/>
      </c>
      <c r="R1929" s="8">
        <v>1</v>
      </c>
      <c r="S1929" s="8" t="str">
        <f t="shared" si="275"/>
        <v/>
      </c>
      <c r="T1929" s="8" t="str">
        <f t="shared" si="276"/>
        <v/>
      </c>
      <c r="U1929" s="8" t="str">
        <f t="shared" si="277"/>
        <v/>
      </c>
      <c r="V1929" s="8" t="str">
        <f t="shared" si="278"/>
        <v/>
      </c>
    </row>
    <row r="1930" spans="1:22" x14ac:dyDescent="0.25">
      <c r="A1930" s="8" t="str">
        <f>IF('IMPUTACIONES DETALLE'!A1930="","",'EXP INFORME HU'!$R$2)</f>
        <v/>
      </c>
      <c r="B1930" s="9" t="str">
        <f>IF('IMPUTACIONES DETALLE'!A1930="","",'IMPUTACIONES DETALLE'!A1930)</f>
        <v/>
      </c>
      <c r="C1930" s="8" t="str">
        <f>IF('IMPUTACIONES DETALLE'!B1930="","",VLOOKUP('IMPUTACIONES DETALLE'!B1930,PERSONAS!$A$1:$B$59,2,FALSE))</f>
        <v/>
      </c>
      <c r="D1930" s="8" t="str">
        <f>IF('IMPUTACIONES DETALLE'!C1930="","",VLOOKUP('IMPUTACIONES DETALLE'!C1930,ACTIVIDADES!$A$1:$B$37,2,FALSE))</f>
        <v/>
      </c>
      <c r="E1930" s="8" t="str">
        <f>IF('IMPUTACIONES DETALLE'!D1930="","",'IMPUTACIONES DETALLE'!D1930&amp;" -- "&amp;IF('IMPUTACIONES DETALLE'!E1930="","Actividad de "&amp;'IMPUTACIONES DETALLE'!C1930,'IMPUTACIONES DETALLE'!E1930))</f>
        <v/>
      </c>
      <c r="F1930" s="8" t="str">
        <f>IF('IMPUTACIONES DETALLE'!D1930="","",'IMPUTACIONES DETALLE'!D1930)</f>
        <v/>
      </c>
      <c r="G1930" s="8">
        <f>'IMPUTACIONES DETALLE'!F1930</f>
        <v>0</v>
      </c>
      <c r="L1930" s="8" t="e">
        <f t="shared" si="270"/>
        <v>#VALUE!</v>
      </c>
      <c r="N1930" s="8">
        <f t="shared" si="271"/>
        <v>0</v>
      </c>
      <c r="O1930" s="8" t="str">
        <f t="shared" si="272"/>
        <v/>
      </c>
      <c r="P1930" s="8" t="str">
        <f t="shared" si="273"/>
        <v/>
      </c>
      <c r="Q1930" s="8" t="str">
        <f t="shared" si="274"/>
        <v/>
      </c>
      <c r="R1930" s="8">
        <v>1</v>
      </c>
      <c r="S1930" s="8" t="str">
        <f t="shared" si="275"/>
        <v/>
      </c>
      <c r="T1930" s="8" t="str">
        <f t="shared" si="276"/>
        <v/>
      </c>
      <c r="U1930" s="8" t="str">
        <f t="shared" si="277"/>
        <v/>
      </c>
      <c r="V1930" s="8" t="str">
        <f t="shared" si="278"/>
        <v/>
      </c>
    </row>
    <row r="1931" spans="1:22" x14ac:dyDescent="0.25">
      <c r="A1931" s="8" t="str">
        <f>IF('IMPUTACIONES DETALLE'!A1931="","",'EXP INFORME HU'!$R$2)</f>
        <v/>
      </c>
      <c r="B1931" s="9" t="str">
        <f>IF('IMPUTACIONES DETALLE'!A1931="","",'IMPUTACIONES DETALLE'!A1931)</f>
        <v/>
      </c>
      <c r="C1931" s="8" t="str">
        <f>IF('IMPUTACIONES DETALLE'!B1931="","",VLOOKUP('IMPUTACIONES DETALLE'!B1931,PERSONAS!$A$1:$B$59,2,FALSE))</f>
        <v/>
      </c>
      <c r="D1931" s="8" t="str">
        <f>IF('IMPUTACIONES DETALLE'!C1931="","",VLOOKUP('IMPUTACIONES DETALLE'!C1931,ACTIVIDADES!$A$1:$B$37,2,FALSE))</f>
        <v/>
      </c>
      <c r="E1931" s="8" t="str">
        <f>IF('IMPUTACIONES DETALLE'!D1931="","",'IMPUTACIONES DETALLE'!D1931&amp;" -- "&amp;IF('IMPUTACIONES DETALLE'!E1931="","Actividad de "&amp;'IMPUTACIONES DETALLE'!C1931,'IMPUTACIONES DETALLE'!E1931))</f>
        <v/>
      </c>
      <c r="F1931" s="8" t="str">
        <f>IF('IMPUTACIONES DETALLE'!D1931="","",'IMPUTACIONES DETALLE'!D1931)</f>
        <v/>
      </c>
      <c r="G1931" s="8">
        <f>'IMPUTACIONES DETALLE'!F1931</f>
        <v>0</v>
      </c>
      <c r="L1931" s="8" t="e">
        <f t="shared" si="270"/>
        <v>#VALUE!</v>
      </c>
      <c r="N1931" s="8">
        <f t="shared" si="271"/>
        <v>0</v>
      </c>
      <c r="O1931" s="8" t="str">
        <f t="shared" si="272"/>
        <v/>
      </c>
      <c r="P1931" s="8" t="str">
        <f t="shared" si="273"/>
        <v/>
      </c>
      <c r="Q1931" s="8" t="str">
        <f t="shared" si="274"/>
        <v/>
      </c>
      <c r="R1931" s="8">
        <v>1</v>
      </c>
      <c r="S1931" s="8" t="str">
        <f t="shared" si="275"/>
        <v/>
      </c>
      <c r="T1931" s="8" t="str">
        <f t="shared" si="276"/>
        <v/>
      </c>
      <c r="U1931" s="8" t="str">
        <f t="shared" si="277"/>
        <v/>
      </c>
      <c r="V1931" s="8" t="str">
        <f t="shared" si="278"/>
        <v/>
      </c>
    </row>
    <row r="1932" spans="1:22" x14ac:dyDescent="0.25">
      <c r="A1932" s="8" t="str">
        <f>IF('IMPUTACIONES DETALLE'!A1932="","",'EXP INFORME HU'!$R$2)</f>
        <v/>
      </c>
      <c r="B1932" s="9" t="str">
        <f>IF('IMPUTACIONES DETALLE'!A1932="","",'IMPUTACIONES DETALLE'!A1932)</f>
        <v/>
      </c>
      <c r="C1932" s="8" t="str">
        <f>IF('IMPUTACIONES DETALLE'!B1932="","",VLOOKUP('IMPUTACIONES DETALLE'!B1932,PERSONAS!$A$1:$B$59,2,FALSE))</f>
        <v/>
      </c>
      <c r="D1932" s="8" t="str">
        <f>IF('IMPUTACIONES DETALLE'!C1932="","",VLOOKUP('IMPUTACIONES DETALLE'!C1932,ACTIVIDADES!$A$1:$B$37,2,FALSE))</f>
        <v/>
      </c>
      <c r="E1932" s="8" t="str">
        <f>IF('IMPUTACIONES DETALLE'!D1932="","",'IMPUTACIONES DETALLE'!D1932&amp;" -- "&amp;IF('IMPUTACIONES DETALLE'!E1932="","Actividad de "&amp;'IMPUTACIONES DETALLE'!C1932,'IMPUTACIONES DETALLE'!E1932))</f>
        <v/>
      </c>
      <c r="F1932" s="8" t="str">
        <f>IF('IMPUTACIONES DETALLE'!D1932="","",'IMPUTACIONES DETALLE'!D1932)</f>
        <v/>
      </c>
      <c r="G1932" s="8">
        <f>'IMPUTACIONES DETALLE'!F1932</f>
        <v>0</v>
      </c>
      <c r="L1932" s="8" t="e">
        <f t="shared" si="270"/>
        <v>#VALUE!</v>
      </c>
      <c r="N1932" s="8">
        <f t="shared" si="271"/>
        <v>0</v>
      </c>
      <c r="O1932" s="8" t="str">
        <f t="shared" si="272"/>
        <v/>
      </c>
      <c r="P1932" s="8" t="str">
        <f t="shared" si="273"/>
        <v/>
      </c>
      <c r="Q1932" s="8" t="str">
        <f t="shared" si="274"/>
        <v/>
      </c>
      <c r="R1932" s="8">
        <v>1</v>
      </c>
      <c r="S1932" s="8" t="str">
        <f t="shared" si="275"/>
        <v/>
      </c>
      <c r="T1932" s="8" t="str">
        <f t="shared" si="276"/>
        <v/>
      </c>
      <c r="U1932" s="8" t="str">
        <f t="shared" si="277"/>
        <v/>
      </c>
      <c r="V1932" s="8" t="str">
        <f t="shared" si="278"/>
        <v/>
      </c>
    </row>
    <row r="1933" spans="1:22" x14ac:dyDescent="0.25">
      <c r="A1933" s="8" t="str">
        <f>IF('IMPUTACIONES DETALLE'!A1933="","",'EXP INFORME HU'!$R$2)</f>
        <v/>
      </c>
      <c r="B1933" s="9" t="str">
        <f>IF('IMPUTACIONES DETALLE'!A1933="","",'IMPUTACIONES DETALLE'!A1933)</f>
        <v/>
      </c>
      <c r="C1933" s="8" t="str">
        <f>IF('IMPUTACIONES DETALLE'!B1933="","",VLOOKUP('IMPUTACIONES DETALLE'!B1933,PERSONAS!$A$1:$B$59,2,FALSE))</f>
        <v/>
      </c>
      <c r="D1933" s="8" t="str">
        <f>IF('IMPUTACIONES DETALLE'!C1933="","",VLOOKUP('IMPUTACIONES DETALLE'!C1933,ACTIVIDADES!$A$1:$B$37,2,FALSE))</f>
        <v/>
      </c>
      <c r="E1933" s="8" t="str">
        <f>IF('IMPUTACIONES DETALLE'!D1933="","",'IMPUTACIONES DETALLE'!D1933&amp;" -- "&amp;IF('IMPUTACIONES DETALLE'!E1933="","Actividad de "&amp;'IMPUTACIONES DETALLE'!C1933,'IMPUTACIONES DETALLE'!E1933))</f>
        <v/>
      </c>
      <c r="F1933" s="8" t="str">
        <f>IF('IMPUTACIONES DETALLE'!D1933="","",'IMPUTACIONES DETALLE'!D1933)</f>
        <v/>
      </c>
      <c r="G1933" s="8">
        <f>'IMPUTACIONES DETALLE'!F1933</f>
        <v>0</v>
      </c>
      <c r="L1933" s="8" t="e">
        <f t="shared" si="270"/>
        <v>#VALUE!</v>
      </c>
      <c r="N1933" s="8">
        <f t="shared" si="271"/>
        <v>0</v>
      </c>
      <c r="O1933" s="8" t="str">
        <f t="shared" si="272"/>
        <v/>
      </c>
      <c r="P1933" s="8" t="str">
        <f t="shared" si="273"/>
        <v/>
      </c>
      <c r="Q1933" s="8" t="str">
        <f t="shared" si="274"/>
        <v/>
      </c>
      <c r="R1933" s="8">
        <v>1</v>
      </c>
      <c r="S1933" s="8" t="str">
        <f t="shared" si="275"/>
        <v/>
      </c>
      <c r="T1933" s="8" t="str">
        <f t="shared" si="276"/>
        <v/>
      </c>
      <c r="U1933" s="8" t="str">
        <f t="shared" si="277"/>
        <v/>
      </c>
      <c r="V1933" s="8" t="str">
        <f t="shared" si="278"/>
        <v/>
      </c>
    </row>
    <row r="1934" spans="1:22" x14ac:dyDescent="0.25">
      <c r="A1934" s="8" t="str">
        <f>IF('IMPUTACIONES DETALLE'!A1934="","",'EXP INFORME HU'!$R$2)</f>
        <v/>
      </c>
      <c r="B1934" s="9" t="str">
        <f>IF('IMPUTACIONES DETALLE'!A1934="","",'IMPUTACIONES DETALLE'!A1934)</f>
        <v/>
      </c>
      <c r="C1934" s="8" t="str">
        <f>IF('IMPUTACIONES DETALLE'!B1934="","",VLOOKUP('IMPUTACIONES DETALLE'!B1934,PERSONAS!$A$1:$B$59,2,FALSE))</f>
        <v/>
      </c>
      <c r="D1934" s="8" t="str">
        <f>IF('IMPUTACIONES DETALLE'!C1934="","",VLOOKUP('IMPUTACIONES DETALLE'!C1934,ACTIVIDADES!$A$1:$B$37,2,FALSE))</f>
        <v/>
      </c>
      <c r="E1934" s="8" t="str">
        <f>IF('IMPUTACIONES DETALLE'!D1934="","",'IMPUTACIONES DETALLE'!D1934&amp;" -- "&amp;IF('IMPUTACIONES DETALLE'!E1934="","Actividad de "&amp;'IMPUTACIONES DETALLE'!C1934,'IMPUTACIONES DETALLE'!E1934))</f>
        <v/>
      </c>
      <c r="F1934" s="8" t="str">
        <f>IF('IMPUTACIONES DETALLE'!D1934="","",'IMPUTACIONES DETALLE'!D1934)</f>
        <v/>
      </c>
      <c r="G1934" s="8">
        <f>'IMPUTACIONES DETALLE'!F1934</f>
        <v>0</v>
      </c>
      <c r="L1934" s="8" t="e">
        <f t="shared" si="270"/>
        <v>#VALUE!</v>
      </c>
      <c r="N1934" s="8">
        <f t="shared" si="271"/>
        <v>0</v>
      </c>
      <c r="O1934" s="8" t="str">
        <f t="shared" si="272"/>
        <v/>
      </c>
      <c r="P1934" s="8" t="str">
        <f t="shared" si="273"/>
        <v/>
      </c>
      <c r="Q1934" s="8" t="str">
        <f t="shared" si="274"/>
        <v/>
      </c>
      <c r="R1934" s="8">
        <v>1</v>
      </c>
      <c r="S1934" s="8" t="str">
        <f t="shared" si="275"/>
        <v/>
      </c>
      <c r="T1934" s="8" t="str">
        <f t="shared" si="276"/>
        <v/>
      </c>
      <c r="U1934" s="8" t="str">
        <f t="shared" si="277"/>
        <v/>
      </c>
      <c r="V1934" s="8" t="str">
        <f t="shared" si="278"/>
        <v/>
      </c>
    </row>
    <row r="1935" spans="1:22" x14ac:dyDescent="0.25">
      <c r="A1935" s="8" t="str">
        <f>IF('IMPUTACIONES DETALLE'!A1935="","",'EXP INFORME HU'!$R$2)</f>
        <v/>
      </c>
      <c r="B1935" s="9" t="str">
        <f>IF('IMPUTACIONES DETALLE'!A1935="","",'IMPUTACIONES DETALLE'!A1935)</f>
        <v/>
      </c>
      <c r="C1935" s="8" t="str">
        <f>IF('IMPUTACIONES DETALLE'!B1935="","",VLOOKUP('IMPUTACIONES DETALLE'!B1935,PERSONAS!$A$1:$B$59,2,FALSE))</f>
        <v/>
      </c>
      <c r="D1935" s="8" t="str">
        <f>IF('IMPUTACIONES DETALLE'!C1935="","",VLOOKUP('IMPUTACIONES DETALLE'!C1935,ACTIVIDADES!$A$1:$B$37,2,FALSE))</f>
        <v/>
      </c>
      <c r="E1935" s="8" t="str">
        <f>IF('IMPUTACIONES DETALLE'!D1935="","",'IMPUTACIONES DETALLE'!D1935&amp;" -- "&amp;IF('IMPUTACIONES DETALLE'!E1935="","Actividad de "&amp;'IMPUTACIONES DETALLE'!C1935,'IMPUTACIONES DETALLE'!E1935))</f>
        <v/>
      </c>
      <c r="F1935" s="8" t="str">
        <f>IF('IMPUTACIONES DETALLE'!D1935="","",'IMPUTACIONES DETALLE'!D1935)</f>
        <v/>
      </c>
      <c r="G1935" s="8">
        <f>'IMPUTACIONES DETALLE'!F1935</f>
        <v>0</v>
      </c>
      <c r="L1935" s="8" t="e">
        <f t="shared" si="270"/>
        <v>#VALUE!</v>
      </c>
      <c r="N1935" s="8">
        <f t="shared" si="271"/>
        <v>0</v>
      </c>
      <c r="O1935" s="8" t="str">
        <f t="shared" si="272"/>
        <v/>
      </c>
      <c r="P1935" s="8" t="str">
        <f t="shared" si="273"/>
        <v/>
      </c>
      <c r="Q1935" s="8" t="str">
        <f t="shared" si="274"/>
        <v/>
      </c>
      <c r="R1935" s="8">
        <v>1</v>
      </c>
      <c r="S1935" s="8" t="str">
        <f t="shared" si="275"/>
        <v/>
      </c>
      <c r="T1935" s="8" t="str">
        <f t="shared" si="276"/>
        <v/>
      </c>
      <c r="U1935" s="8" t="str">
        <f t="shared" si="277"/>
        <v/>
      </c>
      <c r="V1935" s="8" t="str">
        <f t="shared" si="278"/>
        <v/>
      </c>
    </row>
    <row r="1936" spans="1:22" x14ac:dyDescent="0.25">
      <c r="A1936" s="8" t="str">
        <f>IF('IMPUTACIONES DETALLE'!A1936="","",'EXP INFORME HU'!$R$2)</f>
        <v/>
      </c>
      <c r="B1936" s="9" t="str">
        <f>IF('IMPUTACIONES DETALLE'!A1936="","",'IMPUTACIONES DETALLE'!A1936)</f>
        <v/>
      </c>
      <c r="C1936" s="8" t="str">
        <f>IF('IMPUTACIONES DETALLE'!B1936="","",VLOOKUP('IMPUTACIONES DETALLE'!B1936,PERSONAS!$A$1:$B$59,2,FALSE))</f>
        <v/>
      </c>
      <c r="D1936" s="8" t="str">
        <f>IF('IMPUTACIONES DETALLE'!C1936="","",VLOOKUP('IMPUTACIONES DETALLE'!C1936,ACTIVIDADES!$A$1:$B$37,2,FALSE))</f>
        <v/>
      </c>
      <c r="E1936" s="8" t="str">
        <f>IF('IMPUTACIONES DETALLE'!D1936="","",'IMPUTACIONES DETALLE'!D1936&amp;" -- "&amp;IF('IMPUTACIONES DETALLE'!E1936="","Actividad de "&amp;'IMPUTACIONES DETALLE'!C1936,'IMPUTACIONES DETALLE'!E1936))</f>
        <v/>
      </c>
      <c r="F1936" s="8" t="str">
        <f>IF('IMPUTACIONES DETALLE'!D1936="","",'IMPUTACIONES DETALLE'!D1936)</f>
        <v/>
      </c>
      <c r="G1936" s="8">
        <f>'IMPUTACIONES DETALLE'!F1936</f>
        <v>0</v>
      </c>
      <c r="L1936" s="8" t="e">
        <f t="shared" si="270"/>
        <v>#VALUE!</v>
      </c>
      <c r="N1936" s="8">
        <f t="shared" si="271"/>
        <v>0</v>
      </c>
      <c r="O1936" s="8" t="str">
        <f t="shared" si="272"/>
        <v/>
      </c>
      <c r="P1936" s="8" t="str">
        <f t="shared" si="273"/>
        <v/>
      </c>
      <c r="Q1936" s="8" t="str">
        <f t="shared" si="274"/>
        <v/>
      </c>
      <c r="R1936" s="8">
        <v>1</v>
      </c>
      <c r="S1936" s="8" t="str">
        <f t="shared" si="275"/>
        <v/>
      </c>
      <c r="T1936" s="8" t="str">
        <f t="shared" si="276"/>
        <v/>
      </c>
      <c r="U1936" s="8" t="str">
        <f t="shared" si="277"/>
        <v/>
      </c>
      <c r="V1936" s="8" t="str">
        <f t="shared" si="278"/>
        <v/>
      </c>
    </row>
    <row r="1937" spans="1:22" x14ac:dyDescent="0.25">
      <c r="A1937" s="8" t="str">
        <f>IF('IMPUTACIONES DETALLE'!A1937="","",'EXP INFORME HU'!$R$2)</f>
        <v/>
      </c>
      <c r="B1937" s="9" t="str">
        <f>IF('IMPUTACIONES DETALLE'!A1937="","",'IMPUTACIONES DETALLE'!A1937)</f>
        <v/>
      </c>
      <c r="C1937" s="8" t="str">
        <f>IF('IMPUTACIONES DETALLE'!B1937="","",VLOOKUP('IMPUTACIONES DETALLE'!B1937,PERSONAS!$A$1:$B$59,2,FALSE))</f>
        <v/>
      </c>
      <c r="D1937" s="8" t="str">
        <f>IF('IMPUTACIONES DETALLE'!C1937="","",VLOOKUP('IMPUTACIONES DETALLE'!C1937,ACTIVIDADES!$A$1:$B$37,2,FALSE))</f>
        <v/>
      </c>
      <c r="E1937" s="8" t="str">
        <f>IF('IMPUTACIONES DETALLE'!D1937="","",'IMPUTACIONES DETALLE'!D1937&amp;" -- "&amp;IF('IMPUTACIONES DETALLE'!E1937="","Actividad de "&amp;'IMPUTACIONES DETALLE'!C1937,'IMPUTACIONES DETALLE'!E1937))</f>
        <v/>
      </c>
      <c r="F1937" s="8" t="str">
        <f>IF('IMPUTACIONES DETALLE'!D1937="","",'IMPUTACIONES DETALLE'!D1937)</f>
        <v/>
      </c>
      <c r="G1937" s="8">
        <f>'IMPUTACIONES DETALLE'!F1937</f>
        <v>0</v>
      </c>
      <c r="L1937" s="8" t="e">
        <f t="shared" si="270"/>
        <v>#VALUE!</v>
      </c>
      <c r="N1937" s="8">
        <f t="shared" si="271"/>
        <v>0</v>
      </c>
      <c r="O1937" s="8" t="str">
        <f t="shared" si="272"/>
        <v/>
      </c>
      <c r="P1937" s="8" t="str">
        <f t="shared" si="273"/>
        <v/>
      </c>
      <c r="Q1937" s="8" t="str">
        <f t="shared" si="274"/>
        <v/>
      </c>
      <c r="R1937" s="8">
        <v>1</v>
      </c>
      <c r="S1937" s="8" t="str">
        <f t="shared" si="275"/>
        <v/>
      </c>
      <c r="T1937" s="8" t="str">
        <f t="shared" si="276"/>
        <v/>
      </c>
      <c r="U1937" s="8" t="str">
        <f t="shared" si="277"/>
        <v/>
      </c>
      <c r="V1937" s="8" t="str">
        <f t="shared" si="278"/>
        <v/>
      </c>
    </row>
    <row r="1938" spans="1:22" x14ac:dyDescent="0.25">
      <c r="A1938" s="8" t="str">
        <f>IF('IMPUTACIONES DETALLE'!A1938="","",'EXP INFORME HU'!$R$2)</f>
        <v/>
      </c>
      <c r="B1938" s="9" t="str">
        <f>IF('IMPUTACIONES DETALLE'!A1938="","",'IMPUTACIONES DETALLE'!A1938)</f>
        <v/>
      </c>
      <c r="C1938" s="8" t="str">
        <f>IF('IMPUTACIONES DETALLE'!B1938="","",VLOOKUP('IMPUTACIONES DETALLE'!B1938,PERSONAS!$A$1:$B$59,2,FALSE))</f>
        <v/>
      </c>
      <c r="D1938" s="8" t="str">
        <f>IF('IMPUTACIONES DETALLE'!C1938="","",VLOOKUP('IMPUTACIONES DETALLE'!C1938,ACTIVIDADES!$A$1:$B$37,2,FALSE))</f>
        <v/>
      </c>
      <c r="E1938" s="8" t="str">
        <f>IF('IMPUTACIONES DETALLE'!D1938="","",'IMPUTACIONES DETALLE'!D1938&amp;" -- "&amp;IF('IMPUTACIONES DETALLE'!E1938="","Actividad de "&amp;'IMPUTACIONES DETALLE'!C1938,'IMPUTACIONES DETALLE'!E1938))</f>
        <v/>
      </c>
      <c r="F1938" s="8" t="str">
        <f>IF('IMPUTACIONES DETALLE'!D1938="","",'IMPUTACIONES DETALLE'!D1938)</f>
        <v/>
      </c>
      <c r="G1938" s="8">
        <f>'IMPUTACIONES DETALLE'!F1938</f>
        <v>0</v>
      </c>
      <c r="L1938" s="8" t="e">
        <f t="shared" si="270"/>
        <v>#VALUE!</v>
      </c>
      <c r="N1938" s="8">
        <f t="shared" si="271"/>
        <v>0</v>
      </c>
      <c r="O1938" s="8" t="str">
        <f t="shared" si="272"/>
        <v/>
      </c>
      <c r="P1938" s="8" t="str">
        <f t="shared" si="273"/>
        <v/>
      </c>
      <c r="Q1938" s="8" t="str">
        <f t="shared" si="274"/>
        <v/>
      </c>
      <c r="R1938" s="8">
        <v>1</v>
      </c>
      <c r="S1938" s="8" t="str">
        <f t="shared" si="275"/>
        <v/>
      </c>
      <c r="T1938" s="8" t="str">
        <f t="shared" si="276"/>
        <v/>
      </c>
      <c r="U1938" s="8" t="str">
        <f t="shared" si="277"/>
        <v/>
      </c>
      <c r="V1938" s="8" t="str">
        <f t="shared" si="278"/>
        <v/>
      </c>
    </row>
    <row r="1939" spans="1:22" x14ac:dyDescent="0.25">
      <c r="A1939" s="8" t="str">
        <f>IF('IMPUTACIONES DETALLE'!A1939="","",'EXP INFORME HU'!$R$2)</f>
        <v/>
      </c>
      <c r="B1939" s="9" t="str">
        <f>IF('IMPUTACIONES DETALLE'!A1939="","",'IMPUTACIONES DETALLE'!A1939)</f>
        <v/>
      </c>
      <c r="C1939" s="8" t="str">
        <f>IF('IMPUTACIONES DETALLE'!B1939="","",VLOOKUP('IMPUTACIONES DETALLE'!B1939,PERSONAS!$A$1:$B$59,2,FALSE))</f>
        <v/>
      </c>
      <c r="D1939" s="8" t="str">
        <f>IF('IMPUTACIONES DETALLE'!C1939="","",VLOOKUP('IMPUTACIONES DETALLE'!C1939,ACTIVIDADES!$A$1:$B$37,2,FALSE))</f>
        <v/>
      </c>
      <c r="E1939" s="8" t="str">
        <f>IF('IMPUTACIONES DETALLE'!D1939="","",'IMPUTACIONES DETALLE'!D1939&amp;" -- "&amp;IF('IMPUTACIONES DETALLE'!E1939="","Actividad de "&amp;'IMPUTACIONES DETALLE'!C1939,'IMPUTACIONES DETALLE'!E1939))</f>
        <v/>
      </c>
      <c r="F1939" s="8" t="str">
        <f>IF('IMPUTACIONES DETALLE'!D1939="","",'IMPUTACIONES DETALLE'!D1939)</f>
        <v/>
      </c>
      <c r="G1939" s="8">
        <f>'IMPUTACIONES DETALLE'!F1939</f>
        <v>0</v>
      </c>
      <c r="L1939" s="8" t="e">
        <f t="shared" si="270"/>
        <v>#VALUE!</v>
      </c>
      <c r="N1939" s="8">
        <f t="shared" si="271"/>
        <v>0</v>
      </c>
      <c r="O1939" s="8" t="str">
        <f t="shared" si="272"/>
        <v/>
      </c>
      <c r="P1939" s="8" t="str">
        <f t="shared" si="273"/>
        <v/>
      </c>
      <c r="Q1939" s="8" t="str">
        <f t="shared" si="274"/>
        <v/>
      </c>
      <c r="R1939" s="8">
        <v>1</v>
      </c>
      <c r="S1939" s="8" t="str">
        <f t="shared" si="275"/>
        <v/>
      </c>
      <c r="T1939" s="8" t="str">
        <f t="shared" si="276"/>
        <v/>
      </c>
      <c r="U1939" s="8" t="str">
        <f t="shared" si="277"/>
        <v/>
      </c>
      <c r="V1939" s="8" t="str">
        <f t="shared" si="278"/>
        <v/>
      </c>
    </row>
    <row r="1940" spans="1:22" x14ac:dyDescent="0.25">
      <c r="A1940" s="8" t="str">
        <f>IF('IMPUTACIONES DETALLE'!A1940="","",'EXP INFORME HU'!$R$2)</f>
        <v/>
      </c>
      <c r="B1940" s="9" t="str">
        <f>IF('IMPUTACIONES DETALLE'!A1940="","",'IMPUTACIONES DETALLE'!A1940)</f>
        <v/>
      </c>
      <c r="C1940" s="8" t="str">
        <f>IF('IMPUTACIONES DETALLE'!B1940="","",VLOOKUP('IMPUTACIONES DETALLE'!B1940,PERSONAS!$A$1:$B$59,2,FALSE))</f>
        <v/>
      </c>
      <c r="D1940" s="8" t="str">
        <f>IF('IMPUTACIONES DETALLE'!C1940="","",VLOOKUP('IMPUTACIONES DETALLE'!C1940,ACTIVIDADES!$A$1:$B$37,2,FALSE))</f>
        <v/>
      </c>
      <c r="E1940" s="8" t="str">
        <f>IF('IMPUTACIONES DETALLE'!D1940="","",'IMPUTACIONES DETALLE'!D1940&amp;" -- "&amp;IF('IMPUTACIONES DETALLE'!E1940="","Actividad de "&amp;'IMPUTACIONES DETALLE'!C1940,'IMPUTACIONES DETALLE'!E1940))</f>
        <v/>
      </c>
      <c r="F1940" s="8" t="str">
        <f>IF('IMPUTACIONES DETALLE'!D1940="","",'IMPUTACIONES DETALLE'!D1940)</f>
        <v/>
      </c>
      <c r="G1940" s="8">
        <f>'IMPUTACIONES DETALLE'!F1940</f>
        <v>0</v>
      </c>
      <c r="L1940" s="8" t="e">
        <f t="shared" si="270"/>
        <v>#VALUE!</v>
      </c>
      <c r="N1940" s="8">
        <f t="shared" si="271"/>
        <v>0</v>
      </c>
      <c r="O1940" s="8" t="str">
        <f t="shared" si="272"/>
        <v/>
      </c>
      <c r="P1940" s="8" t="str">
        <f t="shared" si="273"/>
        <v/>
      </c>
      <c r="Q1940" s="8" t="str">
        <f t="shared" si="274"/>
        <v/>
      </c>
      <c r="R1940" s="8">
        <v>1</v>
      </c>
      <c r="S1940" s="8" t="str">
        <f t="shared" si="275"/>
        <v/>
      </c>
      <c r="T1940" s="8" t="str">
        <f t="shared" si="276"/>
        <v/>
      </c>
      <c r="U1940" s="8" t="str">
        <f t="shared" si="277"/>
        <v/>
      </c>
      <c r="V1940" s="8" t="str">
        <f t="shared" si="278"/>
        <v/>
      </c>
    </row>
    <row r="1941" spans="1:22" x14ac:dyDescent="0.25">
      <c r="A1941" s="8" t="str">
        <f>IF('IMPUTACIONES DETALLE'!A1941="","",'EXP INFORME HU'!$R$2)</f>
        <v/>
      </c>
      <c r="B1941" s="9" t="str">
        <f>IF('IMPUTACIONES DETALLE'!A1941="","",'IMPUTACIONES DETALLE'!A1941)</f>
        <v/>
      </c>
      <c r="C1941" s="8" t="str">
        <f>IF('IMPUTACIONES DETALLE'!B1941="","",VLOOKUP('IMPUTACIONES DETALLE'!B1941,PERSONAS!$A$1:$B$59,2,FALSE))</f>
        <v/>
      </c>
      <c r="D1941" s="8" t="str">
        <f>IF('IMPUTACIONES DETALLE'!C1941="","",VLOOKUP('IMPUTACIONES DETALLE'!C1941,ACTIVIDADES!$A$1:$B$37,2,FALSE))</f>
        <v/>
      </c>
      <c r="E1941" s="8" t="str">
        <f>IF('IMPUTACIONES DETALLE'!D1941="","",'IMPUTACIONES DETALLE'!D1941&amp;" -- "&amp;IF('IMPUTACIONES DETALLE'!E1941="","Actividad de "&amp;'IMPUTACIONES DETALLE'!C1941,'IMPUTACIONES DETALLE'!E1941))</f>
        <v/>
      </c>
      <c r="F1941" s="8" t="str">
        <f>IF('IMPUTACIONES DETALLE'!D1941="","",'IMPUTACIONES DETALLE'!D1941)</f>
        <v/>
      </c>
      <c r="G1941" s="8">
        <f>'IMPUTACIONES DETALLE'!F1941</f>
        <v>0</v>
      </c>
      <c r="L1941" s="8" t="e">
        <f t="shared" si="270"/>
        <v>#VALUE!</v>
      </c>
      <c r="N1941" s="8">
        <f t="shared" si="271"/>
        <v>0</v>
      </c>
      <c r="O1941" s="8" t="str">
        <f t="shared" si="272"/>
        <v/>
      </c>
      <c r="P1941" s="8" t="str">
        <f t="shared" si="273"/>
        <v/>
      </c>
      <c r="Q1941" s="8" t="str">
        <f t="shared" si="274"/>
        <v/>
      </c>
      <c r="R1941" s="8">
        <v>1</v>
      </c>
      <c r="S1941" s="8" t="str">
        <f t="shared" si="275"/>
        <v/>
      </c>
      <c r="T1941" s="8" t="str">
        <f t="shared" si="276"/>
        <v/>
      </c>
      <c r="U1941" s="8" t="str">
        <f t="shared" si="277"/>
        <v/>
      </c>
      <c r="V1941" s="8" t="str">
        <f t="shared" si="278"/>
        <v/>
      </c>
    </row>
    <row r="1942" spans="1:22" x14ac:dyDescent="0.25">
      <c r="A1942" s="8" t="str">
        <f>IF('IMPUTACIONES DETALLE'!A1942="","",'EXP INFORME HU'!$R$2)</f>
        <v/>
      </c>
      <c r="B1942" s="9" t="str">
        <f>IF('IMPUTACIONES DETALLE'!A1942="","",'IMPUTACIONES DETALLE'!A1942)</f>
        <v/>
      </c>
      <c r="C1942" s="8" t="str">
        <f>IF('IMPUTACIONES DETALLE'!B1942="","",VLOOKUP('IMPUTACIONES DETALLE'!B1942,PERSONAS!$A$1:$B$59,2,FALSE))</f>
        <v/>
      </c>
      <c r="D1942" s="8" t="str">
        <f>IF('IMPUTACIONES DETALLE'!C1942="","",VLOOKUP('IMPUTACIONES DETALLE'!C1942,ACTIVIDADES!$A$1:$B$37,2,FALSE))</f>
        <v/>
      </c>
      <c r="E1942" s="8" t="str">
        <f>IF('IMPUTACIONES DETALLE'!D1942="","",'IMPUTACIONES DETALLE'!D1942&amp;" -- "&amp;IF('IMPUTACIONES DETALLE'!E1942="","Actividad de "&amp;'IMPUTACIONES DETALLE'!C1942,'IMPUTACIONES DETALLE'!E1942))</f>
        <v/>
      </c>
      <c r="F1942" s="8" t="str">
        <f>IF('IMPUTACIONES DETALLE'!D1942="","",'IMPUTACIONES DETALLE'!D1942)</f>
        <v/>
      </c>
      <c r="G1942" s="8">
        <f>'IMPUTACIONES DETALLE'!F1942</f>
        <v>0</v>
      </c>
      <c r="L1942" s="8" t="e">
        <f t="shared" si="270"/>
        <v>#VALUE!</v>
      </c>
      <c r="N1942" s="8">
        <f t="shared" si="271"/>
        <v>0</v>
      </c>
      <c r="O1942" s="8" t="str">
        <f t="shared" si="272"/>
        <v/>
      </c>
      <c r="P1942" s="8" t="str">
        <f t="shared" si="273"/>
        <v/>
      </c>
      <c r="Q1942" s="8" t="str">
        <f t="shared" si="274"/>
        <v/>
      </c>
      <c r="R1942" s="8">
        <v>1</v>
      </c>
      <c r="S1942" s="8" t="str">
        <f t="shared" si="275"/>
        <v/>
      </c>
      <c r="T1942" s="8" t="str">
        <f t="shared" si="276"/>
        <v/>
      </c>
      <c r="U1942" s="8" t="str">
        <f t="shared" si="277"/>
        <v/>
      </c>
      <c r="V1942" s="8" t="str">
        <f t="shared" si="278"/>
        <v/>
      </c>
    </row>
    <row r="1943" spans="1:22" x14ac:dyDescent="0.25">
      <c r="A1943" s="8" t="str">
        <f>IF('IMPUTACIONES DETALLE'!A1943="","",'EXP INFORME HU'!$R$2)</f>
        <v/>
      </c>
      <c r="B1943" s="9" t="str">
        <f>IF('IMPUTACIONES DETALLE'!A1943="","",'IMPUTACIONES DETALLE'!A1943)</f>
        <v/>
      </c>
      <c r="C1943" s="8" t="str">
        <f>IF('IMPUTACIONES DETALLE'!B1943="","",VLOOKUP('IMPUTACIONES DETALLE'!B1943,PERSONAS!$A$1:$B$59,2,FALSE))</f>
        <v/>
      </c>
      <c r="D1943" s="8" t="str">
        <f>IF('IMPUTACIONES DETALLE'!C1943="","",VLOOKUP('IMPUTACIONES DETALLE'!C1943,ACTIVIDADES!$A$1:$B$37,2,FALSE))</f>
        <v/>
      </c>
      <c r="E1943" s="8" t="str">
        <f>IF('IMPUTACIONES DETALLE'!D1943="","",'IMPUTACIONES DETALLE'!D1943&amp;" -- "&amp;IF('IMPUTACIONES DETALLE'!E1943="","Actividad de "&amp;'IMPUTACIONES DETALLE'!C1943,'IMPUTACIONES DETALLE'!E1943))</f>
        <v/>
      </c>
      <c r="F1943" s="8" t="str">
        <f>IF('IMPUTACIONES DETALLE'!D1943="","",'IMPUTACIONES DETALLE'!D1943)</f>
        <v/>
      </c>
      <c r="G1943" s="8">
        <f>'IMPUTACIONES DETALLE'!F1943</f>
        <v>0</v>
      </c>
      <c r="L1943" s="8" t="e">
        <f t="shared" si="270"/>
        <v>#VALUE!</v>
      </c>
      <c r="N1943" s="8">
        <f t="shared" si="271"/>
        <v>0</v>
      </c>
      <c r="O1943" s="8" t="str">
        <f t="shared" si="272"/>
        <v/>
      </c>
      <c r="P1943" s="8" t="str">
        <f t="shared" si="273"/>
        <v/>
      </c>
      <c r="Q1943" s="8" t="str">
        <f t="shared" si="274"/>
        <v/>
      </c>
      <c r="R1943" s="8">
        <v>1</v>
      </c>
      <c r="S1943" s="8" t="str">
        <f t="shared" si="275"/>
        <v/>
      </c>
      <c r="T1943" s="8" t="str">
        <f t="shared" si="276"/>
        <v/>
      </c>
      <c r="U1943" s="8" t="str">
        <f t="shared" si="277"/>
        <v/>
      </c>
      <c r="V1943" s="8" t="str">
        <f t="shared" si="278"/>
        <v/>
      </c>
    </row>
    <row r="1944" spans="1:22" x14ac:dyDescent="0.25">
      <c r="A1944" s="8" t="str">
        <f>IF('IMPUTACIONES DETALLE'!A1944="","",'EXP INFORME HU'!$R$2)</f>
        <v/>
      </c>
      <c r="B1944" s="9" t="str">
        <f>IF('IMPUTACIONES DETALLE'!A1944="","",'IMPUTACIONES DETALLE'!A1944)</f>
        <v/>
      </c>
      <c r="C1944" s="8" t="str">
        <f>IF('IMPUTACIONES DETALLE'!B1944="","",VLOOKUP('IMPUTACIONES DETALLE'!B1944,PERSONAS!$A$1:$B$59,2,FALSE))</f>
        <v/>
      </c>
      <c r="D1944" s="8" t="str">
        <f>IF('IMPUTACIONES DETALLE'!C1944="","",VLOOKUP('IMPUTACIONES DETALLE'!C1944,ACTIVIDADES!$A$1:$B$37,2,FALSE))</f>
        <v/>
      </c>
      <c r="E1944" s="8" t="str">
        <f>IF('IMPUTACIONES DETALLE'!D1944="","",'IMPUTACIONES DETALLE'!D1944&amp;" -- "&amp;IF('IMPUTACIONES DETALLE'!E1944="","Actividad de "&amp;'IMPUTACIONES DETALLE'!C1944,'IMPUTACIONES DETALLE'!E1944))</f>
        <v/>
      </c>
      <c r="F1944" s="8" t="str">
        <f>IF('IMPUTACIONES DETALLE'!D1944="","",'IMPUTACIONES DETALLE'!D1944)</f>
        <v/>
      </c>
      <c r="G1944" s="8">
        <f>'IMPUTACIONES DETALLE'!F1944</f>
        <v>0</v>
      </c>
      <c r="L1944" s="8" t="e">
        <f t="shared" si="270"/>
        <v>#VALUE!</v>
      </c>
      <c r="N1944" s="8">
        <f t="shared" si="271"/>
        <v>0</v>
      </c>
      <c r="O1944" s="8" t="str">
        <f t="shared" si="272"/>
        <v/>
      </c>
      <c r="P1944" s="8" t="str">
        <f t="shared" si="273"/>
        <v/>
      </c>
      <c r="Q1944" s="8" t="str">
        <f t="shared" si="274"/>
        <v/>
      </c>
      <c r="R1944" s="8">
        <v>1</v>
      </c>
      <c r="S1944" s="8" t="str">
        <f t="shared" si="275"/>
        <v/>
      </c>
      <c r="T1944" s="8" t="str">
        <f t="shared" si="276"/>
        <v/>
      </c>
      <c r="U1944" s="8" t="str">
        <f t="shared" si="277"/>
        <v/>
      </c>
      <c r="V1944" s="8" t="str">
        <f t="shared" si="278"/>
        <v/>
      </c>
    </row>
    <row r="1945" spans="1:22" x14ac:dyDescent="0.25">
      <c r="A1945" s="8" t="str">
        <f>IF('IMPUTACIONES DETALLE'!A1945="","",'EXP INFORME HU'!$R$2)</f>
        <v/>
      </c>
      <c r="B1945" s="9" t="str">
        <f>IF('IMPUTACIONES DETALLE'!A1945="","",'IMPUTACIONES DETALLE'!A1945)</f>
        <v/>
      </c>
      <c r="C1945" s="8" t="str">
        <f>IF('IMPUTACIONES DETALLE'!B1945="","",VLOOKUP('IMPUTACIONES DETALLE'!B1945,PERSONAS!$A$1:$B$59,2,FALSE))</f>
        <v/>
      </c>
      <c r="D1945" s="8" t="str">
        <f>IF('IMPUTACIONES DETALLE'!C1945="","",VLOOKUP('IMPUTACIONES DETALLE'!C1945,ACTIVIDADES!$A$1:$B$37,2,FALSE))</f>
        <v/>
      </c>
      <c r="E1945" s="8" t="str">
        <f>IF('IMPUTACIONES DETALLE'!D1945="","",'IMPUTACIONES DETALLE'!D1945&amp;" -- "&amp;IF('IMPUTACIONES DETALLE'!E1945="","Actividad de "&amp;'IMPUTACIONES DETALLE'!C1945,'IMPUTACIONES DETALLE'!E1945))</f>
        <v/>
      </c>
      <c r="F1945" s="8" t="str">
        <f>IF('IMPUTACIONES DETALLE'!D1945="","",'IMPUTACIONES DETALLE'!D1945)</f>
        <v/>
      </c>
      <c r="G1945" s="8">
        <f>'IMPUTACIONES DETALLE'!F1945</f>
        <v>0</v>
      </c>
      <c r="L1945" s="8" t="e">
        <f t="shared" si="270"/>
        <v>#VALUE!</v>
      </c>
      <c r="N1945" s="8">
        <f t="shared" si="271"/>
        <v>0</v>
      </c>
      <c r="O1945" s="8" t="str">
        <f t="shared" si="272"/>
        <v/>
      </c>
      <c r="P1945" s="8" t="str">
        <f t="shared" si="273"/>
        <v/>
      </c>
      <c r="Q1945" s="8" t="str">
        <f t="shared" si="274"/>
        <v/>
      </c>
      <c r="R1945" s="8">
        <v>1</v>
      </c>
      <c r="S1945" s="8" t="str">
        <f t="shared" si="275"/>
        <v/>
      </c>
      <c r="T1945" s="8" t="str">
        <f t="shared" si="276"/>
        <v/>
      </c>
      <c r="U1945" s="8" t="str">
        <f t="shared" si="277"/>
        <v/>
      </c>
      <c r="V1945" s="8" t="str">
        <f t="shared" si="278"/>
        <v/>
      </c>
    </row>
    <row r="1946" spans="1:22" x14ac:dyDescent="0.25">
      <c r="A1946" s="8" t="str">
        <f>IF('IMPUTACIONES DETALLE'!A1946="","",'EXP INFORME HU'!$R$2)</f>
        <v/>
      </c>
      <c r="B1946" s="9" t="str">
        <f>IF('IMPUTACIONES DETALLE'!A1946="","",'IMPUTACIONES DETALLE'!A1946)</f>
        <v/>
      </c>
      <c r="C1946" s="8" t="str">
        <f>IF('IMPUTACIONES DETALLE'!B1946="","",VLOOKUP('IMPUTACIONES DETALLE'!B1946,PERSONAS!$A$1:$B$59,2,FALSE))</f>
        <v/>
      </c>
      <c r="D1946" s="8" t="str">
        <f>IF('IMPUTACIONES DETALLE'!C1946="","",VLOOKUP('IMPUTACIONES DETALLE'!C1946,ACTIVIDADES!$A$1:$B$37,2,FALSE))</f>
        <v/>
      </c>
      <c r="E1946" s="8" t="str">
        <f>IF('IMPUTACIONES DETALLE'!D1946="","",'IMPUTACIONES DETALLE'!D1946&amp;" -- "&amp;IF('IMPUTACIONES DETALLE'!E1946="","Actividad de "&amp;'IMPUTACIONES DETALLE'!C1946,'IMPUTACIONES DETALLE'!E1946))</f>
        <v/>
      </c>
      <c r="F1946" s="8" t="str">
        <f>IF('IMPUTACIONES DETALLE'!D1946="","",'IMPUTACIONES DETALLE'!D1946)</f>
        <v/>
      </c>
      <c r="G1946" s="8">
        <f>'IMPUTACIONES DETALLE'!F1946</f>
        <v>0</v>
      </c>
      <c r="L1946" s="8" t="e">
        <f t="shared" si="270"/>
        <v>#VALUE!</v>
      </c>
      <c r="N1946" s="8">
        <f t="shared" si="271"/>
        <v>0</v>
      </c>
      <c r="O1946" s="8" t="str">
        <f t="shared" si="272"/>
        <v/>
      </c>
      <c r="P1946" s="8" t="str">
        <f t="shared" si="273"/>
        <v/>
      </c>
      <c r="Q1946" s="8" t="str">
        <f t="shared" si="274"/>
        <v/>
      </c>
      <c r="R1946" s="8">
        <v>1</v>
      </c>
      <c r="S1946" s="8" t="str">
        <f t="shared" si="275"/>
        <v/>
      </c>
      <c r="T1946" s="8" t="str">
        <f t="shared" si="276"/>
        <v/>
      </c>
      <c r="U1946" s="8" t="str">
        <f t="shared" si="277"/>
        <v/>
      </c>
      <c r="V1946" s="8" t="str">
        <f t="shared" si="278"/>
        <v/>
      </c>
    </row>
    <row r="1947" spans="1:22" x14ac:dyDescent="0.25">
      <c r="A1947" s="8" t="str">
        <f>IF('IMPUTACIONES DETALLE'!A1947="","",'EXP INFORME HU'!$R$2)</f>
        <v/>
      </c>
      <c r="B1947" s="9" t="str">
        <f>IF('IMPUTACIONES DETALLE'!A1947="","",'IMPUTACIONES DETALLE'!A1947)</f>
        <v/>
      </c>
      <c r="C1947" s="8" t="str">
        <f>IF('IMPUTACIONES DETALLE'!B1947="","",VLOOKUP('IMPUTACIONES DETALLE'!B1947,PERSONAS!$A$1:$B$59,2,FALSE))</f>
        <v/>
      </c>
      <c r="D1947" s="8" t="str">
        <f>IF('IMPUTACIONES DETALLE'!C1947="","",VLOOKUP('IMPUTACIONES DETALLE'!C1947,ACTIVIDADES!$A$1:$B$37,2,FALSE))</f>
        <v/>
      </c>
      <c r="E1947" s="8" t="str">
        <f>IF('IMPUTACIONES DETALLE'!D1947="","",'IMPUTACIONES DETALLE'!D1947&amp;" -- "&amp;IF('IMPUTACIONES DETALLE'!E1947="","Actividad de "&amp;'IMPUTACIONES DETALLE'!C1947,'IMPUTACIONES DETALLE'!E1947))</f>
        <v/>
      </c>
      <c r="F1947" s="8" t="str">
        <f>IF('IMPUTACIONES DETALLE'!D1947="","",'IMPUTACIONES DETALLE'!D1947)</f>
        <v/>
      </c>
      <c r="G1947" s="8">
        <f>'IMPUTACIONES DETALLE'!F1947</f>
        <v>0</v>
      </c>
      <c r="L1947" s="8" t="e">
        <f t="shared" si="270"/>
        <v>#VALUE!</v>
      </c>
      <c r="N1947" s="8">
        <f t="shared" si="271"/>
        <v>0</v>
      </c>
      <c r="O1947" s="8" t="str">
        <f t="shared" si="272"/>
        <v/>
      </c>
      <c r="P1947" s="8" t="str">
        <f t="shared" si="273"/>
        <v/>
      </c>
      <c r="Q1947" s="8" t="str">
        <f t="shared" si="274"/>
        <v/>
      </c>
      <c r="R1947" s="8">
        <v>1</v>
      </c>
      <c r="S1947" s="8" t="str">
        <f t="shared" si="275"/>
        <v/>
      </c>
      <c r="T1947" s="8" t="str">
        <f t="shared" si="276"/>
        <v/>
      </c>
      <c r="U1947" s="8" t="str">
        <f t="shared" si="277"/>
        <v/>
      </c>
      <c r="V1947" s="8" t="str">
        <f t="shared" si="278"/>
        <v/>
      </c>
    </row>
    <row r="1948" spans="1:22" x14ac:dyDescent="0.25">
      <c r="A1948" s="8" t="str">
        <f>IF('IMPUTACIONES DETALLE'!A1948="","",'EXP INFORME HU'!$R$2)</f>
        <v/>
      </c>
      <c r="B1948" s="9" t="str">
        <f>IF('IMPUTACIONES DETALLE'!A1948="","",'IMPUTACIONES DETALLE'!A1948)</f>
        <v/>
      </c>
      <c r="C1948" s="8" t="str">
        <f>IF('IMPUTACIONES DETALLE'!B1948="","",VLOOKUP('IMPUTACIONES DETALLE'!B1948,PERSONAS!$A$1:$B$59,2,FALSE))</f>
        <v/>
      </c>
      <c r="D1948" s="8" t="str">
        <f>IF('IMPUTACIONES DETALLE'!C1948="","",VLOOKUP('IMPUTACIONES DETALLE'!C1948,ACTIVIDADES!$A$1:$B$37,2,FALSE))</f>
        <v/>
      </c>
      <c r="E1948" s="8" t="str">
        <f>IF('IMPUTACIONES DETALLE'!D1948="","",'IMPUTACIONES DETALLE'!D1948&amp;" -- "&amp;IF('IMPUTACIONES DETALLE'!E1948="","Actividad de "&amp;'IMPUTACIONES DETALLE'!C1948,'IMPUTACIONES DETALLE'!E1948))</f>
        <v/>
      </c>
      <c r="F1948" s="8" t="str">
        <f>IF('IMPUTACIONES DETALLE'!D1948="","",'IMPUTACIONES DETALLE'!D1948)</f>
        <v/>
      </c>
      <c r="G1948" s="8">
        <f>'IMPUTACIONES DETALLE'!F1948</f>
        <v>0</v>
      </c>
      <c r="L1948" s="8" t="e">
        <f t="shared" si="270"/>
        <v>#VALUE!</v>
      </c>
      <c r="N1948" s="8">
        <f t="shared" si="271"/>
        <v>0</v>
      </c>
      <c r="O1948" s="8" t="str">
        <f t="shared" si="272"/>
        <v/>
      </c>
      <c r="P1948" s="8" t="str">
        <f t="shared" si="273"/>
        <v/>
      </c>
      <c r="Q1948" s="8" t="str">
        <f t="shared" si="274"/>
        <v/>
      </c>
      <c r="R1948" s="8">
        <v>1</v>
      </c>
      <c r="S1948" s="8" t="str">
        <f t="shared" si="275"/>
        <v/>
      </c>
      <c r="T1948" s="8" t="str">
        <f t="shared" si="276"/>
        <v/>
      </c>
      <c r="U1948" s="8" t="str">
        <f t="shared" si="277"/>
        <v/>
      </c>
      <c r="V1948" s="8" t="str">
        <f t="shared" si="278"/>
        <v/>
      </c>
    </row>
    <row r="1949" spans="1:22" x14ac:dyDescent="0.25">
      <c r="A1949" s="8" t="str">
        <f>IF('IMPUTACIONES DETALLE'!A1949="","",'EXP INFORME HU'!$R$2)</f>
        <v/>
      </c>
      <c r="B1949" s="9" t="str">
        <f>IF('IMPUTACIONES DETALLE'!A1949="","",'IMPUTACIONES DETALLE'!A1949)</f>
        <v/>
      </c>
      <c r="C1949" s="8" t="str">
        <f>IF('IMPUTACIONES DETALLE'!B1949="","",VLOOKUP('IMPUTACIONES DETALLE'!B1949,PERSONAS!$A$1:$B$59,2,FALSE))</f>
        <v/>
      </c>
      <c r="D1949" s="8" t="str">
        <f>IF('IMPUTACIONES DETALLE'!C1949="","",VLOOKUP('IMPUTACIONES DETALLE'!C1949,ACTIVIDADES!$A$1:$B$37,2,FALSE))</f>
        <v/>
      </c>
      <c r="E1949" s="8" t="str">
        <f>IF('IMPUTACIONES DETALLE'!D1949="","",'IMPUTACIONES DETALLE'!D1949&amp;" -- "&amp;IF('IMPUTACIONES DETALLE'!E1949="","Actividad de "&amp;'IMPUTACIONES DETALLE'!C1949,'IMPUTACIONES DETALLE'!E1949))</f>
        <v/>
      </c>
      <c r="F1949" s="8" t="str">
        <f>IF('IMPUTACIONES DETALLE'!D1949="","",'IMPUTACIONES DETALLE'!D1949)</f>
        <v/>
      </c>
      <c r="G1949" s="8">
        <f>'IMPUTACIONES DETALLE'!F1949</f>
        <v>0</v>
      </c>
      <c r="L1949" s="8" t="e">
        <f t="shared" si="270"/>
        <v>#VALUE!</v>
      </c>
      <c r="N1949" s="8">
        <f t="shared" si="271"/>
        <v>0</v>
      </c>
      <c r="O1949" s="8" t="str">
        <f t="shared" si="272"/>
        <v/>
      </c>
      <c r="P1949" s="8" t="str">
        <f t="shared" si="273"/>
        <v/>
      </c>
      <c r="Q1949" s="8" t="str">
        <f t="shared" si="274"/>
        <v/>
      </c>
      <c r="R1949" s="8">
        <v>1</v>
      </c>
      <c r="S1949" s="8" t="str">
        <f t="shared" si="275"/>
        <v/>
      </c>
      <c r="T1949" s="8" t="str">
        <f t="shared" si="276"/>
        <v/>
      </c>
      <c r="U1949" s="8" t="str">
        <f t="shared" si="277"/>
        <v/>
      </c>
      <c r="V1949" s="8" t="str">
        <f t="shared" si="278"/>
        <v/>
      </c>
    </row>
    <row r="1950" spans="1:22" x14ac:dyDescent="0.25">
      <c r="A1950" s="8" t="str">
        <f>IF('IMPUTACIONES DETALLE'!A1950="","",'EXP INFORME HU'!$R$2)</f>
        <v/>
      </c>
      <c r="B1950" s="9" t="str">
        <f>IF('IMPUTACIONES DETALLE'!A1950="","",'IMPUTACIONES DETALLE'!A1950)</f>
        <v/>
      </c>
      <c r="C1950" s="8" t="str">
        <f>IF('IMPUTACIONES DETALLE'!B1950="","",VLOOKUP('IMPUTACIONES DETALLE'!B1950,PERSONAS!$A$1:$B$59,2,FALSE))</f>
        <v/>
      </c>
      <c r="D1950" s="8" t="str">
        <f>IF('IMPUTACIONES DETALLE'!C1950="","",VLOOKUP('IMPUTACIONES DETALLE'!C1950,ACTIVIDADES!$A$1:$B$37,2,FALSE))</f>
        <v/>
      </c>
      <c r="E1950" s="8" t="str">
        <f>IF('IMPUTACIONES DETALLE'!D1950="","",'IMPUTACIONES DETALLE'!D1950&amp;" -- "&amp;IF('IMPUTACIONES DETALLE'!E1950="","Actividad de "&amp;'IMPUTACIONES DETALLE'!C1950,'IMPUTACIONES DETALLE'!E1950))</f>
        <v/>
      </c>
      <c r="F1950" s="8" t="str">
        <f>IF('IMPUTACIONES DETALLE'!D1950="","",'IMPUTACIONES DETALLE'!D1950)</f>
        <v/>
      </c>
      <c r="G1950" s="8">
        <f>'IMPUTACIONES DETALLE'!F1950</f>
        <v>0</v>
      </c>
      <c r="L1950" s="8" t="e">
        <f t="shared" si="270"/>
        <v>#VALUE!</v>
      </c>
      <c r="N1950" s="8">
        <f t="shared" si="271"/>
        <v>0</v>
      </c>
      <c r="O1950" s="8" t="str">
        <f t="shared" si="272"/>
        <v/>
      </c>
      <c r="P1950" s="8" t="str">
        <f t="shared" si="273"/>
        <v/>
      </c>
      <c r="Q1950" s="8" t="str">
        <f t="shared" si="274"/>
        <v/>
      </c>
      <c r="R1950" s="8">
        <v>1</v>
      </c>
      <c r="S1950" s="8" t="str">
        <f t="shared" si="275"/>
        <v/>
      </c>
      <c r="T1950" s="8" t="str">
        <f t="shared" si="276"/>
        <v/>
      </c>
      <c r="U1950" s="8" t="str">
        <f t="shared" si="277"/>
        <v/>
      </c>
      <c r="V1950" s="8" t="str">
        <f t="shared" si="278"/>
        <v/>
      </c>
    </row>
    <row r="1951" spans="1:22" x14ac:dyDescent="0.25">
      <c r="A1951" s="8" t="str">
        <f>IF('IMPUTACIONES DETALLE'!A1951="","",'EXP INFORME HU'!$R$2)</f>
        <v/>
      </c>
      <c r="B1951" s="9" t="str">
        <f>IF('IMPUTACIONES DETALLE'!A1951="","",'IMPUTACIONES DETALLE'!A1951)</f>
        <v/>
      </c>
      <c r="C1951" s="8" t="str">
        <f>IF('IMPUTACIONES DETALLE'!B1951="","",VLOOKUP('IMPUTACIONES DETALLE'!B1951,PERSONAS!$A$1:$B$59,2,FALSE))</f>
        <v/>
      </c>
      <c r="D1951" s="8" t="str">
        <f>IF('IMPUTACIONES DETALLE'!C1951="","",VLOOKUP('IMPUTACIONES DETALLE'!C1951,ACTIVIDADES!$A$1:$B$37,2,FALSE))</f>
        <v/>
      </c>
      <c r="E1951" s="8" t="str">
        <f>IF('IMPUTACIONES DETALLE'!D1951="","",'IMPUTACIONES DETALLE'!D1951&amp;" -- "&amp;IF('IMPUTACIONES DETALLE'!E1951="","Actividad de "&amp;'IMPUTACIONES DETALLE'!C1951,'IMPUTACIONES DETALLE'!E1951))</f>
        <v/>
      </c>
      <c r="F1951" s="8" t="str">
        <f>IF('IMPUTACIONES DETALLE'!D1951="","",'IMPUTACIONES DETALLE'!D1951)</f>
        <v/>
      </c>
      <c r="G1951" s="8">
        <f>'IMPUTACIONES DETALLE'!F1951</f>
        <v>0</v>
      </c>
      <c r="L1951" s="8" t="e">
        <f t="shared" si="270"/>
        <v>#VALUE!</v>
      </c>
      <c r="N1951" s="8">
        <f t="shared" si="271"/>
        <v>0</v>
      </c>
      <c r="O1951" s="8" t="str">
        <f t="shared" si="272"/>
        <v/>
      </c>
      <c r="P1951" s="8" t="str">
        <f t="shared" si="273"/>
        <v/>
      </c>
      <c r="Q1951" s="8" t="str">
        <f t="shared" si="274"/>
        <v/>
      </c>
      <c r="R1951" s="8">
        <v>1</v>
      </c>
      <c r="S1951" s="8" t="str">
        <f t="shared" si="275"/>
        <v/>
      </c>
      <c r="T1951" s="8" t="str">
        <f t="shared" si="276"/>
        <v/>
      </c>
      <c r="U1951" s="8" t="str">
        <f t="shared" si="277"/>
        <v/>
      </c>
      <c r="V1951" s="8" t="str">
        <f t="shared" si="278"/>
        <v/>
      </c>
    </row>
    <row r="1952" spans="1:22" x14ac:dyDescent="0.25">
      <c r="A1952" s="8" t="str">
        <f>IF('IMPUTACIONES DETALLE'!A1952="","",'EXP INFORME HU'!$R$2)</f>
        <v/>
      </c>
      <c r="B1952" s="9" t="str">
        <f>IF('IMPUTACIONES DETALLE'!A1952="","",'IMPUTACIONES DETALLE'!A1952)</f>
        <v/>
      </c>
      <c r="C1952" s="8" t="str">
        <f>IF('IMPUTACIONES DETALLE'!B1952="","",VLOOKUP('IMPUTACIONES DETALLE'!B1952,PERSONAS!$A$1:$B$59,2,FALSE))</f>
        <v/>
      </c>
      <c r="D1952" s="8" t="str">
        <f>IF('IMPUTACIONES DETALLE'!C1952="","",VLOOKUP('IMPUTACIONES DETALLE'!C1952,ACTIVIDADES!$A$1:$B$37,2,FALSE))</f>
        <v/>
      </c>
      <c r="E1952" s="8" t="str">
        <f>IF('IMPUTACIONES DETALLE'!D1952="","",'IMPUTACIONES DETALLE'!D1952&amp;" -- "&amp;IF('IMPUTACIONES DETALLE'!E1952="","Actividad de "&amp;'IMPUTACIONES DETALLE'!C1952,'IMPUTACIONES DETALLE'!E1952))</f>
        <v/>
      </c>
      <c r="F1952" s="8" t="str">
        <f>IF('IMPUTACIONES DETALLE'!D1952="","",'IMPUTACIONES DETALLE'!D1952)</f>
        <v/>
      </c>
      <c r="G1952" s="8">
        <f>'IMPUTACIONES DETALLE'!F1952</f>
        <v>0</v>
      </c>
      <c r="L1952" s="8" t="e">
        <f t="shared" si="270"/>
        <v>#VALUE!</v>
      </c>
      <c r="N1952" s="8">
        <f t="shared" si="271"/>
        <v>0</v>
      </c>
      <c r="O1952" s="8" t="str">
        <f t="shared" si="272"/>
        <v/>
      </c>
      <c r="P1952" s="8" t="str">
        <f t="shared" si="273"/>
        <v/>
      </c>
      <c r="Q1952" s="8" t="str">
        <f t="shared" si="274"/>
        <v/>
      </c>
      <c r="R1952" s="8">
        <v>1</v>
      </c>
      <c r="S1952" s="8" t="str">
        <f t="shared" si="275"/>
        <v/>
      </c>
      <c r="T1952" s="8" t="str">
        <f t="shared" si="276"/>
        <v/>
      </c>
      <c r="U1952" s="8" t="str">
        <f t="shared" si="277"/>
        <v/>
      </c>
      <c r="V1952" s="8" t="str">
        <f t="shared" si="278"/>
        <v/>
      </c>
    </row>
    <row r="1953" spans="1:22" x14ac:dyDescent="0.25">
      <c r="A1953" s="8" t="str">
        <f>IF('IMPUTACIONES DETALLE'!A1953="","",'EXP INFORME HU'!$R$2)</f>
        <v/>
      </c>
      <c r="B1953" s="9" t="str">
        <f>IF('IMPUTACIONES DETALLE'!A1953="","",'IMPUTACIONES DETALLE'!A1953)</f>
        <v/>
      </c>
      <c r="C1953" s="8" t="str">
        <f>IF('IMPUTACIONES DETALLE'!B1953="","",VLOOKUP('IMPUTACIONES DETALLE'!B1953,PERSONAS!$A$1:$B$59,2,FALSE))</f>
        <v/>
      </c>
      <c r="D1953" s="8" t="str">
        <f>IF('IMPUTACIONES DETALLE'!C1953="","",VLOOKUP('IMPUTACIONES DETALLE'!C1953,ACTIVIDADES!$A$1:$B$37,2,FALSE))</f>
        <v/>
      </c>
      <c r="E1953" s="8" t="str">
        <f>IF('IMPUTACIONES DETALLE'!D1953="","",'IMPUTACIONES DETALLE'!D1953&amp;" -- "&amp;IF('IMPUTACIONES DETALLE'!E1953="","Actividad de "&amp;'IMPUTACIONES DETALLE'!C1953,'IMPUTACIONES DETALLE'!E1953))</f>
        <v/>
      </c>
      <c r="F1953" s="8" t="str">
        <f>IF('IMPUTACIONES DETALLE'!D1953="","",'IMPUTACIONES DETALLE'!D1953)</f>
        <v/>
      </c>
      <c r="G1953" s="8">
        <f>'IMPUTACIONES DETALLE'!F1953</f>
        <v>0</v>
      </c>
      <c r="L1953" s="8" t="e">
        <f t="shared" si="270"/>
        <v>#VALUE!</v>
      </c>
      <c r="N1953" s="8">
        <f t="shared" si="271"/>
        <v>0</v>
      </c>
      <c r="O1953" s="8" t="str">
        <f t="shared" si="272"/>
        <v/>
      </c>
      <c r="P1953" s="8" t="str">
        <f t="shared" si="273"/>
        <v/>
      </c>
      <c r="Q1953" s="8" t="str">
        <f t="shared" si="274"/>
        <v/>
      </c>
      <c r="R1953" s="8">
        <v>1</v>
      </c>
      <c r="S1953" s="8" t="str">
        <f t="shared" si="275"/>
        <v/>
      </c>
      <c r="T1953" s="8" t="str">
        <f t="shared" si="276"/>
        <v/>
      </c>
      <c r="U1953" s="8" t="str">
        <f t="shared" si="277"/>
        <v/>
      </c>
      <c r="V1953" s="8" t="str">
        <f t="shared" si="278"/>
        <v/>
      </c>
    </row>
    <row r="1954" spans="1:22" x14ac:dyDescent="0.25">
      <c r="A1954" s="8" t="str">
        <f>IF('IMPUTACIONES DETALLE'!A1954="","",'EXP INFORME HU'!$R$2)</f>
        <v/>
      </c>
      <c r="B1954" s="9" t="str">
        <f>IF('IMPUTACIONES DETALLE'!A1954="","",'IMPUTACIONES DETALLE'!A1954)</f>
        <v/>
      </c>
      <c r="C1954" s="8" t="str">
        <f>IF('IMPUTACIONES DETALLE'!B1954="","",VLOOKUP('IMPUTACIONES DETALLE'!B1954,PERSONAS!$A$1:$B$59,2,FALSE))</f>
        <v/>
      </c>
      <c r="D1954" s="8" t="str">
        <f>IF('IMPUTACIONES DETALLE'!C1954="","",VLOOKUP('IMPUTACIONES DETALLE'!C1954,ACTIVIDADES!$A$1:$B$37,2,FALSE))</f>
        <v/>
      </c>
      <c r="E1954" s="8" t="str">
        <f>IF('IMPUTACIONES DETALLE'!D1954="","",'IMPUTACIONES DETALLE'!D1954&amp;" -- "&amp;IF('IMPUTACIONES DETALLE'!E1954="","Actividad de "&amp;'IMPUTACIONES DETALLE'!C1954,'IMPUTACIONES DETALLE'!E1954))</f>
        <v/>
      </c>
      <c r="F1954" s="8" t="str">
        <f>IF('IMPUTACIONES DETALLE'!D1954="","",'IMPUTACIONES DETALLE'!D1954)</f>
        <v/>
      </c>
      <c r="G1954" s="8">
        <f>'IMPUTACIONES DETALLE'!F1954</f>
        <v>0</v>
      </c>
      <c r="L1954" s="8" t="e">
        <f t="shared" si="270"/>
        <v>#VALUE!</v>
      </c>
      <c r="N1954" s="8">
        <f t="shared" si="271"/>
        <v>0</v>
      </c>
      <c r="O1954" s="8" t="str">
        <f t="shared" si="272"/>
        <v/>
      </c>
      <c r="P1954" s="8" t="str">
        <f t="shared" si="273"/>
        <v/>
      </c>
      <c r="Q1954" s="8" t="str">
        <f t="shared" si="274"/>
        <v/>
      </c>
      <c r="R1954" s="8">
        <v>1</v>
      </c>
      <c r="S1954" s="8" t="str">
        <f t="shared" si="275"/>
        <v/>
      </c>
      <c r="T1954" s="8" t="str">
        <f t="shared" si="276"/>
        <v/>
      </c>
      <c r="U1954" s="8" t="str">
        <f t="shared" si="277"/>
        <v/>
      </c>
      <c r="V1954" s="8" t="str">
        <f t="shared" si="278"/>
        <v/>
      </c>
    </row>
    <row r="1955" spans="1:22" x14ac:dyDescent="0.25">
      <c r="A1955" s="8" t="str">
        <f>IF('IMPUTACIONES DETALLE'!A1955="","",'EXP INFORME HU'!$R$2)</f>
        <v/>
      </c>
      <c r="B1955" s="9" t="str">
        <f>IF('IMPUTACIONES DETALLE'!A1955="","",'IMPUTACIONES DETALLE'!A1955)</f>
        <v/>
      </c>
      <c r="C1955" s="8" t="str">
        <f>IF('IMPUTACIONES DETALLE'!B1955="","",VLOOKUP('IMPUTACIONES DETALLE'!B1955,PERSONAS!$A$1:$B$59,2,FALSE))</f>
        <v/>
      </c>
      <c r="D1955" s="8" t="str">
        <f>IF('IMPUTACIONES DETALLE'!C1955="","",VLOOKUP('IMPUTACIONES DETALLE'!C1955,ACTIVIDADES!$A$1:$B$37,2,FALSE))</f>
        <v/>
      </c>
      <c r="E1955" s="8" t="str">
        <f>IF('IMPUTACIONES DETALLE'!D1955="","",'IMPUTACIONES DETALLE'!D1955&amp;" -- "&amp;IF('IMPUTACIONES DETALLE'!E1955="","Actividad de "&amp;'IMPUTACIONES DETALLE'!C1955,'IMPUTACIONES DETALLE'!E1955))</f>
        <v/>
      </c>
      <c r="F1955" s="8" t="str">
        <f>IF('IMPUTACIONES DETALLE'!D1955="","",'IMPUTACIONES DETALLE'!D1955)</f>
        <v/>
      </c>
      <c r="G1955" s="8">
        <f>'IMPUTACIONES DETALLE'!F1955</f>
        <v>0</v>
      </c>
      <c r="L1955" s="8" t="e">
        <f t="shared" si="270"/>
        <v>#VALUE!</v>
      </c>
      <c r="N1955" s="8">
        <f t="shared" si="271"/>
        <v>0</v>
      </c>
      <c r="O1955" s="8" t="str">
        <f t="shared" si="272"/>
        <v/>
      </c>
      <c r="P1955" s="8" t="str">
        <f t="shared" si="273"/>
        <v/>
      </c>
      <c r="Q1955" s="8" t="str">
        <f t="shared" si="274"/>
        <v/>
      </c>
      <c r="R1955" s="8">
        <v>1</v>
      </c>
      <c r="S1955" s="8" t="str">
        <f t="shared" si="275"/>
        <v/>
      </c>
      <c r="T1955" s="8" t="str">
        <f t="shared" si="276"/>
        <v/>
      </c>
      <c r="U1955" s="8" t="str">
        <f t="shared" si="277"/>
        <v/>
      </c>
      <c r="V1955" s="8" t="str">
        <f t="shared" si="278"/>
        <v/>
      </c>
    </row>
    <row r="1956" spans="1:22" x14ac:dyDescent="0.25">
      <c r="A1956" s="8" t="str">
        <f>IF('IMPUTACIONES DETALLE'!A1956="","",'EXP INFORME HU'!$R$2)</f>
        <v/>
      </c>
      <c r="B1956" s="9" t="str">
        <f>IF('IMPUTACIONES DETALLE'!A1956="","",'IMPUTACIONES DETALLE'!A1956)</f>
        <v/>
      </c>
      <c r="C1956" s="8" t="str">
        <f>IF('IMPUTACIONES DETALLE'!B1956="","",VLOOKUP('IMPUTACIONES DETALLE'!B1956,PERSONAS!$A$1:$B$59,2,FALSE))</f>
        <v/>
      </c>
      <c r="D1956" s="8" t="str">
        <f>IF('IMPUTACIONES DETALLE'!C1956="","",VLOOKUP('IMPUTACIONES DETALLE'!C1956,ACTIVIDADES!$A$1:$B$37,2,FALSE))</f>
        <v/>
      </c>
      <c r="E1956" s="8" t="str">
        <f>IF('IMPUTACIONES DETALLE'!D1956="","",'IMPUTACIONES DETALLE'!D1956&amp;" -- "&amp;IF('IMPUTACIONES DETALLE'!E1956="","Actividad de "&amp;'IMPUTACIONES DETALLE'!C1956,'IMPUTACIONES DETALLE'!E1956))</f>
        <v/>
      </c>
      <c r="F1956" s="8" t="str">
        <f>IF('IMPUTACIONES DETALLE'!D1956="","",'IMPUTACIONES DETALLE'!D1956)</f>
        <v/>
      </c>
      <c r="G1956" s="8">
        <f>'IMPUTACIONES DETALLE'!F1956</f>
        <v>0</v>
      </c>
      <c r="L1956" s="8" t="e">
        <f t="shared" si="270"/>
        <v>#VALUE!</v>
      </c>
      <c r="N1956" s="8">
        <f t="shared" si="271"/>
        <v>0</v>
      </c>
      <c r="O1956" s="8" t="str">
        <f t="shared" si="272"/>
        <v/>
      </c>
      <c r="P1956" s="8" t="str">
        <f t="shared" si="273"/>
        <v/>
      </c>
      <c r="Q1956" s="8" t="str">
        <f t="shared" si="274"/>
        <v/>
      </c>
      <c r="R1956" s="8">
        <v>1</v>
      </c>
      <c r="S1956" s="8" t="str">
        <f t="shared" si="275"/>
        <v/>
      </c>
      <c r="T1956" s="8" t="str">
        <f t="shared" si="276"/>
        <v/>
      </c>
      <c r="U1956" s="8" t="str">
        <f t="shared" si="277"/>
        <v/>
      </c>
      <c r="V1956" s="8" t="str">
        <f t="shared" si="278"/>
        <v/>
      </c>
    </row>
    <row r="1957" spans="1:22" x14ac:dyDescent="0.25">
      <c r="A1957" s="8" t="str">
        <f>IF('IMPUTACIONES DETALLE'!A1957="","",'EXP INFORME HU'!$R$2)</f>
        <v/>
      </c>
      <c r="B1957" s="9" t="str">
        <f>IF('IMPUTACIONES DETALLE'!A1957="","",'IMPUTACIONES DETALLE'!A1957)</f>
        <v/>
      </c>
      <c r="C1957" s="8" t="str">
        <f>IF('IMPUTACIONES DETALLE'!B1957="","",VLOOKUP('IMPUTACIONES DETALLE'!B1957,PERSONAS!$A$1:$B$59,2,FALSE))</f>
        <v/>
      </c>
      <c r="D1957" s="8" t="str">
        <f>IF('IMPUTACIONES DETALLE'!C1957="","",VLOOKUP('IMPUTACIONES DETALLE'!C1957,ACTIVIDADES!$A$1:$B$37,2,FALSE))</f>
        <v/>
      </c>
      <c r="E1957" s="8" t="str">
        <f>IF('IMPUTACIONES DETALLE'!D1957="","",'IMPUTACIONES DETALLE'!D1957&amp;" -- "&amp;IF('IMPUTACIONES DETALLE'!E1957="","Actividad de "&amp;'IMPUTACIONES DETALLE'!C1957,'IMPUTACIONES DETALLE'!E1957))</f>
        <v/>
      </c>
      <c r="F1957" s="8" t="str">
        <f>IF('IMPUTACIONES DETALLE'!D1957="","",'IMPUTACIONES DETALLE'!D1957)</f>
        <v/>
      </c>
      <c r="G1957" s="8">
        <f>'IMPUTACIONES DETALLE'!F1957</f>
        <v>0</v>
      </c>
      <c r="L1957" s="8" t="e">
        <f t="shared" si="270"/>
        <v>#VALUE!</v>
      </c>
      <c r="N1957" s="8">
        <f t="shared" si="271"/>
        <v>0</v>
      </c>
      <c r="O1957" s="8" t="str">
        <f t="shared" si="272"/>
        <v/>
      </c>
      <c r="P1957" s="8" t="str">
        <f t="shared" si="273"/>
        <v/>
      </c>
      <c r="Q1957" s="8" t="str">
        <f t="shared" si="274"/>
        <v/>
      </c>
      <c r="R1957" s="8">
        <v>1</v>
      </c>
      <c r="S1957" s="8" t="str">
        <f t="shared" si="275"/>
        <v/>
      </c>
      <c r="T1957" s="8" t="str">
        <f t="shared" si="276"/>
        <v/>
      </c>
      <c r="U1957" s="8" t="str">
        <f t="shared" si="277"/>
        <v/>
      </c>
      <c r="V1957" s="8" t="str">
        <f t="shared" si="278"/>
        <v/>
      </c>
    </row>
    <row r="1958" spans="1:22" x14ac:dyDescent="0.25">
      <c r="A1958" s="8" t="str">
        <f>IF('IMPUTACIONES DETALLE'!A1958="","",'EXP INFORME HU'!$R$2)</f>
        <v/>
      </c>
      <c r="B1958" s="9" t="str">
        <f>IF('IMPUTACIONES DETALLE'!A1958="","",'IMPUTACIONES DETALLE'!A1958)</f>
        <v/>
      </c>
      <c r="C1958" s="8" t="str">
        <f>IF('IMPUTACIONES DETALLE'!B1958="","",VLOOKUP('IMPUTACIONES DETALLE'!B1958,PERSONAS!$A$1:$B$59,2,FALSE))</f>
        <v/>
      </c>
      <c r="D1958" s="8" t="str">
        <f>IF('IMPUTACIONES DETALLE'!C1958="","",VLOOKUP('IMPUTACIONES DETALLE'!C1958,ACTIVIDADES!$A$1:$B$37,2,FALSE))</f>
        <v/>
      </c>
      <c r="E1958" s="8" t="str">
        <f>IF('IMPUTACIONES DETALLE'!D1958="","",'IMPUTACIONES DETALLE'!D1958&amp;" -- "&amp;IF('IMPUTACIONES DETALLE'!E1958="","Actividad de "&amp;'IMPUTACIONES DETALLE'!C1958,'IMPUTACIONES DETALLE'!E1958))</f>
        <v/>
      </c>
      <c r="F1958" s="8" t="str">
        <f>IF('IMPUTACIONES DETALLE'!D1958="","",'IMPUTACIONES DETALLE'!D1958)</f>
        <v/>
      </c>
      <c r="G1958" s="8">
        <f>'IMPUTACIONES DETALLE'!F1958</f>
        <v>0</v>
      </c>
      <c r="L1958" s="8" t="e">
        <f t="shared" si="270"/>
        <v>#VALUE!</v>
      </c>
      <c r="N1958" s="8">
        <f t="shared" si="271"/>
        <v>0</v>
      </c>
      <c r="O1958" s="8" t="str">
        <f t="shared" si="272"/>
        <v/>
      </c>
      <c r="P1958" s="8" t="str">
        <f t="shared" si="273"/>
        <v/>
      </c>
      <c r="Q1958" s="8" t="str">
        <f t="shared" si="274"/>
        <v/>
      </c>
      <c r="R1958" s="8">
        <v>1</v>
      </c>
      <c r="S1958" s="8" t="str">
        <f t="shared" si="275"/>
        <v/>
      </c>
      <c r="T1958" s="8" t="str">
        <f t="shared" si="276"/>
        <v/>
      </c>
      <c r="U1958" s="8" t="str">
        <f t="shared" si="277"/>
        <v/>
      </c>
      <c r="V1958" s="8" t="str">
        <f t="shared" si="278"/>
        <v/>
      </c>
    </row>
    <row r="1959" spans="1:22" x14ac:dyDescent="0.25">
      <c r="A1959" s="8" t="str">
        <f>IF('IMPUTACIONES DETALLE'!A1959="","",'EXP INFORME HU'!$R$2)</f>
        <v/>
      </c>
      <c r="B1959" s="9" t="str">
        <f>IF('IMPUTACIONES DETALLE'!A1959="","",'IMPUTACIONES DETALLE'!A1959)</f>
        <v/>
      </c>
      <c r="C1959" s="8" t="str">
        <f>IF('IMPUTACIONES DETALLE'!B1959="","",VLOOKUP('IMPUTACIONES DETALLE'!B1959,PERSONAS!$A$1:$B$59,2,FALSE))</f>
        <v/>
      </c>
      <c r="D1959" s="8" t="str">
        <f>IF('IMPUTACIONES DETALLE'!C1959="","",VLOOKUP('IMPUTACIONES DETALLE'!C1959,ACTIVIDADES!$A$1:$B$37,2,FALSE))</f>
        <v/>
      </c>
      <c r="E1959" s="8" t="str">
        <f>IF('IMPUTACIONES DETALLE'!D1959="","",'IMPUTACIONES DETALLE'!D1959&amp;" -- "&amp;IF('IMPUTACIONES DETALLE'!E1959="","Actividad de "&amp;'IMPUTACIONES DETALLE'!C1959,'IMPUTACIONES DETALLE'!E1959))</f>
        <v/>
      </c>
      <c r="F1959" s="8" t="str">
        <f>IF('IMPUTACIONES DETALLE'!D1959="","",'IMPUTACIONES DETALLE'!D1959)</f>
        <v/>
      </c>
      <c r="G1959" s="8">
        <f>'IMPUTACIONES DETALLE'!F1959</f>
        <v>0</v>
      </c>
      <c r="L1959" s="8" t="e">
        <f t="shared" si="270"/>
        <v>#VALUE!</v>
      </c>
      <c r="N1959" s="8">
        <f t="shared" si="271"/>
        <v>0</v>
      </c>
      <c r="O1959" s="8" t="str">
        <f t="shared" si="272"/>
        <v/>
      </c>
      <c r="P1959" s="8" t="str">
        <f t="shared" si="273"/>
        <v/>
      </c>
      <c r="Q1959" s="8" t="str">
        <f t="shared" si="274"/>
        <v/>
      </c>
      <c r="R1959" s="8">
        <v>1</v>
      </c>
      <c r="S1959" s="8" t="str">
        <f t="shared" si="275"/>
        <v/>
      </c>
      <c r="T1959" s="8" t="str">
        <f t="shared" si="276"/>
        <v/>
      </c>
      <c r="U1959" s="8" t="str">
        <f t="shared" si="277"/>
        <v/>
      </c>
      <c r="V1959" s="8" t="str">
        <f t="shared" si="278"/>
        <v/>
      </c>
    </row>
    <row r="1960" spans="1:22" x14ac:dyDescent="0.25">
      <c r="A1960" s="8" t="str">
        <f>IF('IMPUTACIONES DETALLE'!A1960="","",'EXP INFORME HU'!$R$2)</f>
        <v/>
      </c>
      <c r="B1960" s="9" t="str">
        <f>IF('IMPUTACIONES DETALLE'!A1960="","",'IMPUTACIONES DETALLE'!A1960)</f>
        <v/>
      </c>
      <c r="C1960" s="8" t="str">
        <f>IF('IMPUTACIONES DETALLE'!B1960="","",VLOOKUP('IMPUTACIONES DETALLE'!B1960,PERSONAS!$A$1:$B$59,2,FALSE))</f>
        <v/>
      </c>
      <c r="D1960" s="8" t="str">
        <f>IF('IMPUTACIONES DETALLE'!C1960="","",VLOOKUP('IMPUTACIONES DETALLE'!C1960,ACTIVIDADES!$A$1:$B$37,2,FALSE))</f>
        <v/>
      </c>
      <c r="E1960" s="8" t="str">
        <f>IF('IMPUTACIONES DETALLE'!D1960="","",'IMPUTACIONES DETALLE'!D1960&amp;" -- "&amp;IF('IMPUTACIONES DETALLE'!E1960="","Actividad de "&amp;'IMPUTACIONES DETALLE'!C1960,'IMPUTACIONES DETALLE'!E1960))</f>
        <v/>
      </c>
      <c r="F1960" s="8" t="str">
        <f>IF('IMPUTACIONES DETALLE'!D1960="","",'IMPUTACIONES DETALLE'!D1960)</f>
        <v/>
      </c>
      <c r="G1960" s="8">
        <f>'IMPUTACIONES DETALLE'!F1960</f>
        <v>0</v>
      </c>
      <c r="L1960" s="8" t="e">
        <f t="shared" si="270"/>
        <v>#VALUE!</v>
      </c>
      <c r="N1960" s="8">
        <f t="shared" si="271"/>
        <v>0</v>
      </c>
      <c r="O1960" s="8" t="str">
        <f t="shared" si="272"/>
        <v/>
      </c>
      <c r="P1960" s="8" t="str">
        <f t="shared" si="273"/>
        <v/>
      </c>
      <c r="Q1960" s="8" t="str">
        <f t="shared" si="274"/>
        <v/>
      </c>
      <c r="R1960" s="8">
        <v>1</v>
      </c>
      <c r="S1960" s="8" t="str">
        <f t="shared" si="275"/>
        <v/>
      </c>
      <c r="T1960" s="8" t="str">
        <f t="shared" si="276"/>
        <v/>
      </c>
      <c r="U1960" s="8" t="str">
        <f t="shared" si="277"/>
        <v/>
      </c>
      <c r="V1960" s="8" t="str">
        <f t="shared" si="278"/>
        <v/>
      </c>
    </row>
    <row r="1961" spans="1:22" x14ac:dyDescent="0.25">
      <c r="A1961" s="8" t="str">
        <f>IF('IMPUTACIONES DETALLE'!A1961="","",'EXP INFORME HU'!$R$2)</f>
        <v/>
      </c>
      <c r="B1961" s="9" t="str">
        <f>IF('IMPUTACIONES DETALLE'!A1961="","",'IMPUTACIONES DETALLE'!A1961)</f>
        <v/>
      </c>
      <c r="C1961" s="8" t="str">
        <f>IF('IMPUTACIONES DETALLE'!B1961="","",VLOOKUP('IMPUTACIONES DETALLE'!B1961,PERSONAS!$A$1:$B$59,2,FALSE))</f>
        <v/>
      </c>
      <c r="D1961" s="8" t="str">
        <f>IF('IMPUTACIONES DETALLE'!C1961="","",VLOOKUP('IMPUTACIONES DETALLE'!C1961,ACTIVIDADES!$A$1:$B$37,2,FALSE))</f>
        <v/>
      </c>
      <c r="E1961" s="8" t="str">
        <f>IF('IMPUTACIONES DETALLE'!D1961="","",'IMPUTACIONES DETALLE'!D1961&amp;" -- "&amp;IF('IMPUTACIONES DETALLE'!E1961="","Actividad de "&amp;'IMPUTACIONES DETALLE'!C1961,'IMPUTACIONES DETALLE'!E1961))</f>
        <v/>
      </c>
      <c r="F1961" s="8" t="str">
        <f>IF('IMPUTACIONES DETALLE'!D1961="","",'IMPUTACIONES DETALLE'!D1961)</f>
        <v/>
      </c>
      <c r="G1961" s="8">
        <f>'IMPUTACIONES DETALLE'!F1961</f>
        <v>0</v>
      </c>
      <c r="L1961" s="8" t="e">
        <f t="shared" si="270"/>
        <v>#VALUE!</v>
      </c>
      <c r="N1961" s="8">
        <f t="shared" si="271"/>
        <v>0</v>
      </c>
      <c r="O1961" s="8" t="str">
        <f t="shared" si="272"/>
        <v/>
      </c>
      <c r="P1961" s="8" t="str">
        <f t="shared" si="273"/>
        <v/>
      </c>
      <c r="Q1961" s="8" t="str">
        <f t="shared" si="274"/>
        <v/>
      </c>
      <c r="R1961" s="8">
        <v>1</v>
      </c>
      <c r="S1961" s="8" t="str">
        <f t="shared" si="275"/>
        <v/>
      </c>
      <c r="T1961" s="8" t="str">
        <f t="shared" si="276"/>
        <v/>
      </c>
      <c r="U1961" s="8" t="str">
        <f t="shared" si="277"/>
        <v/>
      </c>
      <c r="V1961" s="8" t="str">
        <f t="shared" si="278"/>
        <v/>
      </c>
    </row>
    <row r="1962" spans="1:22" x14ac:dyDescent="0.25">
      <c r="A1962" s="8" t="str">
        <f>IF('IMPUTACIONES DETALLE'!A1962="","",'EXP INFORME HU'!$R$2)</f>
        <v/>
      </c>
      <c r="B1962" s="9" t="str">
        <f>IF('IMPUTACIONES DETALLE'!A1962="","",'IMPUTACIONES DETALLE'!A1962)</f>
        <v/>
      </c>
      <c r="C1962" s="8" t="str">
        <f>IF('IMPUTACIONES DETALLE'!B1962="","",VLOOKUP('IMPUTACIONES DETALLE'!B1962,PERSONAS!$A$1:$B$59,2,FALSE))</f>
        <v/>
      </c>
      <c r="D1962" s="8" t="str">
        <f>IF('IMPUTACIONES DETALLE'!C1962="","",VLOOKUP('IMPUTACIONES DETALLE'!C1962,ACTIVIDADES!$A$1:$B$37,2,FALSE))</f>
        <v/>
      </c>
      <c r="E1962" s="8" t="str">
        <f>IF('IMPUTACIONES DETALLE'!D1962="","",'IMPUTACIONES DETALLE'!D1962&amp;" -- "&amp;IF('IMPUTACIONES DETALLE'!E1962="","Actividad de "&amp;'IMPUTACIONES DETALLE'!C1962,'IMPUTACIONES DETALLE'!E1962))</f>
        <v/>
      </c>
      <c r="F1962" s="8" t="str">
        <f>IF('IMPUTACIONES DETALLE'!D1962="","",'IMPUTACIONES DETALLE'!D1962)</f>
        <v/>
      </c>
      <c r="G1962" s="8">
        <f>'IMPUTACIONES DETALLE'!F1962</f>
        <v>0</v>
      </c>
      <c r="L1962" s="8" t="e">
        <f t="shared" si="270"/>
        <v>#VALUE!</v>
      </c>
      <c r="N1962" s="8">
        <f t="shared" si="271"/>
        <v>0</v>
      </c>
      <c r="O1962" s="8" t="str">
        <f t="shared" si="272"/>
        <v/>
      </c>
      <c r="P1962" s="8" t="str">
        <f t="shared" si="273"/>
        <v/>
      </c>
      <c r="Q1962" s="8" t="str">
        <f t="shared" si="274"/>
        <v/>
      </c>
      <c r="R1962" s="8">
        <v>1</v>
      </c>
      <c r="S1962" s="8" t="str">
        <f t="shared" si="275"/>
        <v/>
      </c>
      <c r="T1962" s="8" t="str">
        <f t="shared" si="276"/>
        <v/>
      </c>
      <c r="U1962" s="8" t="str">
        <f t="shared" si="277"/>
        <v/>
      </c>
      <c r="V1962" s="8" t="str">
        <f t="shared" si="278"/>
        <v/>
      </c>
    </row>
    <row r="1963" spans="1:22" x14ac:dyDescent="0.25">
      <c r="A1963" s="8" t="str">
        <f>IF('IMPUTACIONES DETALLE'!A1963="","",'EXP INFORME HU'!$R$2)</f>
        <v/>
      </c>
      <c r="B1963" s="9" t="str">
        <f>IF('IMPUTACIONES DETALLE'!A1963="","",'IMPUTACIONES DETALLE'!A1963)</f>
        <v/>
      </c>
      <c r="C1963" s="8" t="str">
        <f>IF('IMPUTACIONES DETALLE'!B1963="","",VLOOKUP('IMPUTACIONES DETALLE'!B1963,PERSONAS!$A$1:$B$59,2,FALSE))</f>
        <v/>
      </c>
      <c r="D1963" s="8" t="str">
        <f>IF('IMPUTACIONES DETALLE'!C1963="","",VLOOKUP('IMPUTACIONES DETALLE'!C1963,ACTIVIDADES!$A$1:$B$37,2,FALSE))</f>
        <v/>
      </c>
      <c r="E1963" s="8" t="str">
        <f>IF('IMPUTACIONES DETALLE'!D1963="","",'IMPUTACIONES DETALLE'!D1963&amp;" -- "&amp;IF('IMPUTACIONES DETALLE'!E1963="","Actividad de "&amp;'IMPUTACIONES DETALLE'!C1963,'IMPUTACIONES DETALLE'!E1963))</f>
        <v/>
      </c>
      <c r="F1963" s="8" t="str">
        <f>IF('IMPUTACIONES DETALLE'!D1963="","",'IMPUTACIONES DETALLE'!D1963)</f>
        <v/>
      </c>
      <c r="G1963" s="8">
        <f>'IMPUTACIONES DETALLE'!F1963</f>
        <v>0</v>
      </c>
      <c r="L1963" s="8" t="e">
        <f t="shared" si="270"/>
        <v>#VALUE!</v>
      </c>
      <c r="N1963" s="8">
        <f t="shared" si="271"/>
        <v>0</v>
      </c>
      <c r="O1963" s="8" t="str">
        <f t="shared" si="272"/>
        <v/>
      </c>
      <c r="P1963" s="8" t="str">
        <f t="shared" si="273"/>
        <v/>
      </c>
      <c r="Q1963" s="8" t="str">
        <f t="shared" si="274"/>
        <v/>
      </c>
      <c r="R1963" s="8">
        <v>1</v>
      </c>
      <c r="S1963" s="8" t="str">
        <f t="shared" si="275"/>
        <v/>
      </c>
      <c r="T1963" s="8" t="str">
        <f t="shared" si="276"/>
        <v/>
      </c>
      <c r="U1963" s="8" t="str">
        <f t="shared" si="277"/>
        <v/>
      </c>
      <c r="V1963" s="8" t="str">
        <f t="shared" si="278"/>
        <v/>
      </c>
    </row>
    <row r="1964" spans="1:22" x14ac:dyDescent="0.25">
      <c r="A1964" s="8" t="str">
        <f>IF('IMPUTACIONES DETALLE'!A1964="","",'EXP INFORME HU'!$R$2)</f>
        <v/>
      </c>
      <c r="B1964" s="9" t="str">
        <f>IF('IMPUTACIONES DETALLE'!A1964="","",'IMPUTACIONES DETALLE'!A1964)</f>
        <v/>
      </c>
      <c r="C1964" s="8" t="str">
        <f>IF('IMPUTACIONES DETALLE'!B1964="","",VLOOKUP('IMPUTACIONES DETALLE'!B1964,PERSONAS!$A$1:$B$59,2,FALSE))</f>
        <v/>
      </c>
      <c r="D1964" s="8" t="str">
        <f>IF('IMPUTACIONES DETALLE'!C1964="","",VLOOKUP('IMPUTACIONES DETALLE'!C1964,ACTIVIDADES!$A$1:$B$37,2,FALSE))</f>
        <v/>
      </c>
      <c r="E1964" s="8" t="str">
        <f>IF('IMPUTACIONES DETALLE'!D1964="","",'IMPUTACIONES DETALLE'!D1964&amp;" -- "&amp;IF('IMPUTACIONES DETALLE'!E1964="","Actividad de "&amp;'IMPUTACIONES DETALLE'!C1964,'IMPUTACIONES DETALLE'!E1964))</f>
        <v/>
      </c>
      <c r="F1964" s="8" t="str">
        <f>IF('IMPUTACIONES DETALLE'!D1964="","",'IMPUTACIONES DETALLE'!D1964)</f>
        <v/>
      </c>
      <c r="G1964" s="8">
        <f>'IMPUTACIONES DETALLE'!F1964</f>
        <v>0</v>
      </c>
      <c r="L1964" s="8" t="e">
        <f t="shared" si="270"/>
        <v>#VALUE!</v>
      </c>
      <c r="N1964" s="8">
        <f t="shared" si="271"/>
        <v>0</v>
      </c>
      <c r="O1964" s="8" t="str">
        <f t="shared" si="272"/>
        <v/>
      </c>
      <c r="P1964" s="8" t="str">
        <f t="shared" si="273"/>
        <v/>
      </c>
      <c r="Q1964" s="8" t="str">
        <f t="shared" si="274"/>
        <v/>
      </c>
      <c r="R1964" s="8">
        <v>1</v>
      </c>
      <c r="S1964" s="8" t="str">
        <f t="shared" si="275"/>
        <v/>
      </c>
      <c r="T1964" s="8" t="str">
        <f t="shared" si="276"/>
        <v/>
      </c>
      <c r="U1964" s="8" t="str">
        <f t="shared" si="277"/>
        <v/>
      </c>
      <c r="V1964" s="8" t="str">
        <f t="shared" si="278"/>
        <v/>
      </c>
    </row>
    <row r="1965" spans="1:22" x14ac:dyDescent="0.25">
      <c r="A1965" s="8" t="str">
        <f>IF('IMPUTACIONES DETALLE'!A1965="","",'EXP INFORME HU'!$R$2)</f>
        <v/>
      </c>
      <c r="B1965" s="9" t="str">
        <f>IF('IMPUTACIONES DETALLE'!A1965="","",'IMPUTACIONES DETALLE'!A1965)</f>
        <v/>
      </c>
      <c r="C1965" s="8" t="str">
        <f>IF('IMPUTACIONES DETALLE'!B1965="","",VLOOKUP('IMPUTACIONES DETALLE'!B1965,PERSONAS!$A$1:$B$59,2,FALSE))</f>
        <v/>
      </c>
      <c r="D1965" s="8" t="str">
        <f>IF('IMPUTACIONES DETALLE'!C1965="","",VLOOKUP('IMPUTACIONES DETALLE'!C1965,ACTIVIDADES!$A$1:$B$37,2,FALSE))</f>
        <v/>
      </c>
      <c r="E1965" s="8" t="str">
        <f>IF('IMPUTACIONES DETALLE'!D1965="","",'IMPUTACIONES DETALLE'!D1965&amp;" -- "&amp;IF('IMPUTACIONES DETALLE'!E1965="","Actividad de "&amp;'IMPUTACIONES DETALLE'!C1965,'IMPUTACIONES DETALLE'!E1965))</f>
        <v/>
      </c>
      <c r="F1965" s="8" t="str">
        <f>IF('IMPUTACIONES DETALLE'!D1965="","",'IMPUTACIONES DETALLE'!D1965)</f>
        <v/>
      </c>
      <c r="G1965" s="8">
        <f>'IMPUTACIONES DETALLE'!F1965</f>
        <v>0</v>
      </c>
      <c r="L1965" s="8" t="e">
        <f t="shared" si="270"/>
        <v>#VALUE!</v>
      </c>
      <c r="N1965" s="8">
        <f t="shared" si="271"/>
        <v>0</v>
      </c>
      <c r="O1965" s="8" t="str">
        <f t="shared" si="272"/>
        <v/>
      </c>
      <c r="P1965" s="8" t="str">
        <f t="shared" si="273"/>
        <v/>
      </c>
      <c r="Q1965" s="8" t="str">
        <f t="shared" si="274"/>
        <v/>
      </c>
      <c r="R1965" s="8">
        <v>1</v>
      </c>
      <c r="S1965" s="8" t="str">
        <f t="shared" si="275"/>
        <v/>
      </c>
      <c r="T1965" s="8" t="str">
        <f t="shared" si="276"/>
        <v/>
      </c>
      <c r="U1965" s="8" t="str">
        <f t="shared" si="277"/>
        <v/>
      </c>
      <c r="V1965" s="8" t="str">
        <f t="shared" si="278"/>
        <v/>
      </c>
    </row>
    <row r="1966" spans="1:22" x14ac:dyDescent="0.25">
      <c r="A1966" s="8" t="str">
        <f>IF('IMPUTACIONES DETALLE'!A1966="","",'EXP INFORME HU'!$R$2)</f>
        <v/>
      </c>
      <c r="B1966" s="9" t="str">
        <f>IF('IMPUTACIONES DETALLE'!A1966="","",'IMPUTACIONES DETALLE'!A1966)</f>
        <v/>
      </c>
      <c r="C1966" s="8" t="str">
        <f>IF('IMPUTACIONES DETALLE'!B1966="","",VLOOKUP('IMPUTACIONES DETALLE'!B1966,PERSONAS!$A$1:$B$59,2,FALSE))</f>
        <v/>
      </c>
      <c r="D1966" s="8" t="str">
        <f>IF('IMPUTACIONES DETALLE'!C1966="","",VLOOKUP('IMPUTACIONES DETALLE'!C1966,ACTIVIDADES!$A$1:$B$37,2,FALSE))</f>
        <v/>
      </c>
      <c r="E1966" s="8" t="str">
        <f>IF('IMPUTACIONES DETALLE'!D1966="","",'IMPUTACIONES DETALLE'!D1966&amp;" -- "&amp;IF('IMPUTACIONES DETALLE'!E1966="","Actividad de "&amp;'IMPUTACIONES DETALLE'!C1966,'IMPUTACIONES DETALLE'!E1966))</f>
        <v/>
      </c>
      <c r="F1966" s="8" t="str">
        <f>IF('IMPUTACIONES DETALLE'!D1966="","",'IMPUTACIONES DETALLE'!D1966)</f>
        <v/>
      </c>
      <c r="G1966" s="8">
        <f>'IMPUTACIONES DETALLE'!F1966</f>
        <v>0</v>
      </c>
      <c r="L1966" s="8" t="e">
        <f t="shared" si="270"/>
        <v>#VALUE!</v>
      </c>
      <c r="N1966" s="8">
        <f t="shared" si="271"/>
        <v>0</v>
      </c>
      <c r="O1966" s="8" t="str">
        <f t="shared" si="272"/>
        <v/>
      </c>
      <c r="P1966" s="8" t="str">
        <f t="shared" si="273"/>
        <v/>
      </c>
      <c r="Q1966" s="8" t="str">
        <f t="shared" si="274"/>
        <v/>
      </c>
      <c r="R1966" s="8">
        <v>1</v>
      </c>
      <c r="S1966" s="8" t="str">
        <f t="shared" si="275"/>
        <v/>
      </c>
      <c r="T1966" s="8" t="str">
        <f t="shared" si="276"/>
        <v/>
      </c>
      <c r="U1966" s="8" t="str">
        <f t="shared" si="277"/>
        <v/>
      </c>
      <c r="V1966" s="8" t="str">
        <f t="shared" si="278"/>
        <v/>
      </c>
    </row>
    <row r="1967" spans="1:22" x14ac:dyDescent="0.25">
      <c r="A1967" s="8" t="str">
        <f>IF('IMPUTACIONES DETALLE'!A1967="","",'EXP INFORME HU'!$R$2)</f>
        <v/>
      </c>
      <c r="B1967" s="9" t="str">
        <f>IF('IMPUTACIONES DETALLE'!A1967="","",'IMPUTACIONES DETALLE'!A1967)</f>
        <v/>
      </c>
      <c r="C1967" s="8" t="str">
        <f>IF('IMPUTACIONES DETALLE'!B1967="","",VLOOKUP('IMPUTACIONES DETALLE'!B1967,PERSONAS!$A$1:$B$59,2,FALSE))</f>
        <v/>
      </c>
      <c r="D1967" s="8" t="str">
        <f>IF('IMPUTACIONES DETALLE'!C1967="","",VLOOKUP('IMPUTACIONES DETALLE'!C1967,ACTIVIDADES!$A$1:$B$37,2,FALSE))</f>
        <v/>
      </c>
      <c r="E1967" s="8" t="str">
        <f>IF('IMPUTACIONES DETALLE'!D1967="","",'IMPUTACIONES DETALLE'!D1967&amp;" -- "&amp;IF('IMPUTACIONES DETALLE'!E1967="","Actividad de "&amp;'IMPUTACIONES DETALLE'!C1967,'IMPUTACIONES DETALLE'!E1967))</f>
        <v/>
      </c>
      <c r="F1967" s="8" t="str">
        <f>IF('IMPUTACIONES DETALLE'!D1967="","",'IMPUTACIONES DETALLE'!D1967)</f>
        <v/>
      </c>
      <c r="G1967" s="8">
        <f>'IMPUTACIONES DETALLE'!F1967</f>
        <v>0</v>
      </c>
      <c r="L1967" s="8" t="e">
        <f t="shared" si="270"/>
        <v>#VALUE!</v>
      </c>
      <c r="N1967" s="8">
        <f t="shared" si="271"/>
        <v>0</v>
      </c>
      <c r="O1967" s="8" t="str">
        <f t="shared" si="272"/>
        <v/>
      </c>
      <c r="P1967" s="8" t="str">
        <f t="shared" si="273"/>
        <v/>
      </c>
      <c r="Q1967" s="8" t="str">
        <f t="shared" si="274"/>
        <v/>
      </c>
      <c r="R1967" s="8">
        <v>1</v>
      </c>
      <c r="S1967" s="8" t="str">
        <f t="shared" si="275"/>
        <v/>
      </c>
      <c r="T1967" s="8" t="str">
        <f t="shared" si="276"/>
        <v/>
      </c>
      <c r="U1967" s="8" t="str">
        <f t="shared" si="277"/>
        <v/>
      </c>
      <c r="V1967" s="8" t="str">
        <f t="shared" si="278"/>
        <v/>
      </c>
    </row>
    <row r="1968" spans="1:22" x14ac:dyDescent="0.25">
      <c r="A1968" s="8" t="str">
        <f>IF('IMPUTACIONES DETALLE'!A1968="","",'EXP INFORME HU'!$R$2)</f>
        <v/>
      </c>
      <c r="B1968" s="9" t="str">
        <f>IF('IMPUTACIONES DETALLE'!A1968="","",'IMPUTACIONES DETALLE'!A1968)</f>
        <v/>
      </c>
      <c r="C1968" s="8" t="str">
        <f>IF('IMPUTACIONES DETALLE'!B1968="","",VLOOKUP('IMPUTACIONES DETALLE'!B1968,PERSONAS!$A$1:$B$59,2,FALSE))</f>
        <v/>
      </c>
      <c r="D1968" s="8" t="str">
        <f>IF('IMPUTACIONES DETALLE'!C1968="","",VLOOKUP('IMPUTACIONES DETALLE'!C1968,ACTIVIDADES!$A$1:$B$37,2,FALSE))</f>
        <v/>
      </c>
      <c r="E1968" s="8" t="str">
        <f>IF('IMPUTACIONES DETALLE'!D1968="","",'IMPUTACIONES DETALLE'!D1968&amp;" -- "&amp;IF('IMPUTACIONES DETALLE'!E1968="","Actividad de "&amp;'IMPUTACIONES DETALLE'!C1968,'IMPUTACIONES DETALLE'!E1968))</f>
        <v/>
      </c>
      <c r="F1968" s="8" t="str">
        <f>IF('IMPUTACIONES DETALLE'!D1968="","",'IMPUTACIONES DETALLE'!D1968)</f>
        <v/>
      </c>
      <c r="G1968" s="8">
        <f>'IMPUTACIONES DETALLE'!F1968</f>
        <v>0</v>
      </c>
      <c r="L1968" s="8" t="e">
        <f t="shared" si="270"/>
        <v>#VALUE!</v>
      </c>
      <c r="N1968" s="8">
        <f t="shared" si="271"/>
        <v>0</v>
      </c>
      <c r="O1968" s="8" t="str">
        <f t="shared" si="272"/>
        <v/>
      </c>
      <c r="P1968" s="8" t="str">
        <f t="shared" si="273"/>
        <v/>
      </c>
      <c r="Q1968" s="8" t="str">
        <f t="shared" si="274"/>
        <v/>
      </c>
      <c r="R1968" s="8">
        <v>1</v>
      </c>
      <c r="S1968" s="8" t="str">
        <f t="shared" si="275"/>
        <v/>
      </c>
      <c r="T1968" s="8" t="str">
        <f t="shared" si="276"/>
        <v/>
      </c>
      <c r="U1968" s="8" t="str">
        <f t="shared" si="277"/>
        <v/>
      </c>
      <c r="V1968" s="8" t="str">
        <f t="shared" si="278"/>
        <v/>
      </c>
    </row>
    <row r="1969" spans="1:22" x14ac:dyDescent="0.25">
      <c r="A1969" s="8" t="str">
        <f>IF('IMPUTACIONES DETALLE'!A1969="","",'EXP INFORME HU'!$R$2)</f>
        <v/>
      </c>
      <c r="B1969" s="9" t="str">
        <f>IF('IMPUTACIONES DETALLE'!A1969="","",'IMPUTACIONES DETALLE'!A1969)</f>
        <v/>
      </c>
      <c r="C1969" s="8" t="str">
        <f>IF('IMPUTACIONES DETALLE'!B1969="","",VLOOKUP('IMPUTACIONES DETALLE'!B1969,PERSONAS!$A$1:$B$59,2,FALSE))</f>
        <v/>
      </c>
      <c r="D1969" s="8" t="str">
        <f>IF('IMPUTACIONES DETALLE'!C1969="","",VLOOKUP('IMPUTACIONES DETALLE'!C1969,ACTIVIDADES!$A$1:$B$37,2,FALSE))</f>
        <v/>
      </c>
      <c r="E1969" s="8" t="str">
        <f>IF('IMPUTACIONES DETALLE'!D1969="","",'IMPUTACIONES DETALLE'!D1969&amp;" -- "&amp;IF('IMPUTACIONES DETALLE'!E1969="","Actividad de "&amp;'IMPUTACIONES DETALLE'!C1969,'IMPUTACIONES DETALLE'!E1969))</f>
        <v/>
      </c>
      <c r="F1969" s="8" t="str">
        <f>IF('IMPUTACIONES DETALLE'!D1969="","",'IMPUTACIONES DETALLE'!D1969)</f>
        <v/>
      </c>
      <c r="G1969" s="8">
        <f>'IMPUTACIONES DETALLE'!F1969</f>
        <v>0</v>
      </c>
      <c r="L1969" s="8" t="e">
        <f t="shared" si="270"/>
        <v>#VALUE!</v>
      </c>
      <c r="N1969" s="8">
        <f t="shared" si="271"/>
        <v>0</v>
      </c>
      <c r="O1969" s="8" t="str">
        <f t="shared" si="272"/>
        <v/>
      </c>
      <c r="P1969" s="8" t="str">
        <f t="shared" si="273"/>
        <v/>
      </c>
      <c r="Q1969" s="8" t="str">
        <f t="shared" si="274"/>
        <v/>
      </c>
      <c r="R1969" s="8">
        <v>1</v>
      </c>
      <c r="S1969" s="8" t="str">
        <f t="shared" si="275"/>
        <v/>
      </c>
      <c r="T1969" s="8" t="str">
        <f t="shared" si="276"/>
        <v/>
      </c>
      <c r="U1969" s="8" t="str">
        <f t="shared" si="277"/>
        <v/>
      </c>
      <c r="V1969" s="8" t="str">
        <f t="shared" si="278"/>
        <v/>
      </c>
    </row>
    <row r="1970" spans="1:22" x14ac:dyDescent="0.25">
      <c r="A1970" s="8" t="str">
        <f>IF('IMPUTACIONES DETALLE'!A1970="","",'EXP INFORME HU'!$R$2)</f>
        <v/>
      </c>
      <c r="B1970" s="9" t="str">
        <f>IF('IMPUTACIONES DETALLE'!A1970="","",'IMPUTACIONES DETALLE'!A1970)</f>
        <v/>
      </c>
      <c r="C1970" s="8" t="str">
        <f>IF('IMPUTACIONES DETALLE'!B1970="","",VLOOKUP('IMPUTACIONES DETALLE'!B1970,PERSONAS!$A$1:$B$59,2,FALSE))</f>
        <v/>
      </c>
      <c r="D1970" s="8" t="str">
        <f>IF('IMPUTACIONES DETALLE'!C1970="","",VLOOKUP('IMPUTACIONES DETALLE'!C1970,ACTIVIDADES!$A$1:$B$37,2,FALSE))</f>
        <v/>
      </c>
      <c r="E1970" s="8" t="str">
        <f>IF('IMPUTACIONES DETALLE'!D1970="","",'IMPUTACIONES DETALLE'!D1970&amp;" -- "&amp;IF('IMPUTACIONES DETALLE'!E1970="","Actividad de "&amp;'IMPUTACIONES DETALLE'!C1970,'IMPUTACIONES DETALLE'!E1970))</f>
        <v/>
      </c>
      <c r="F1970" s="8" t="str">
        <f>IF('IMPUTACIONES DETALLE'!D1970="","",'IMPUTACIONES DETALLE'!D1970)</f>
        <v/>
      </c>
      <c r="G1970" s="8">
        <f>'IMPUTACIONES DETALLE'!F1970</f>
        <v>0</v>
      </c>
      <c r="L1970" s="8" t="e">
        <f t="shared" si="270"/>
        <v>#VALUE!</v>
      </c>
      <c r="N1970" s="8">
        <f t="shared" si="271"/>
        <v>0</v>
      </c>
      <c r="O1970" s="8" t="str">
        <f t="shared" si="272"/>
        <v/>
      </c>
      <c r="P1970" s="8" t="str">
        <f t="shared" si="273"/>
        <v/>
      </c>
      <c r="Q1970" s="8" t="str">
        <f t="shared" si="274"/>
        <v/>
      </c>
      <c r="R1970" s="8">
        <v>1</v>
      </c>
      <c r="S1970" s="8" t="str">
        <f t="shared" si="275"/>
        <v/>
      </c>
      <c r="T1970" s="8" t="str">
        <f t="shared" si="276"/>
        <v/>
      </c>
      <c r="U1970" s="8" t="str">
        <f t="shared" si="277"/>
        <v/>
      </c>
      <c r="V1970" s="8" t="str">
        <f t="shared" si="278"/>
        <v/>
      </c>
    </row>
    <row r="1971" spans="1:22" x14ac:dyDescent="0.25">
      <c r="A1971" s="8" t="str">
        <f>IF('IMPUTACIONES DETALLE'!A1971="","",'EXP INFORME HU'!$R$2)</f>
        <v/>
      </c>
      <c r="B1971" s="9" t="str">
        <f>IF('IMPUTACIONES DETALLE'!A1971="","",'IMPUTACIONES DETALLE'!A1971)</f>
        <v/>
      </c>
      <c r="C1971" s="8" t="str">
        <f>IF('IMPUTACIONES DETALLE'!B1971="","",VLOOKUP('IMPUTACIONES DETALLE'!B1971,PERSONAS!$A$1:$B$59,2,FALSE))</f>
        <v/>
      </c>
      <c r="D1971" s="8" t="str">
        <f>IF('IMPUTACIONES DETALLE'!C1971="","",VLOOKUP('IMPUTACIONES DETALLE'!C1971,ACTIVIDADES!$A$1:$B$37,2,FALSE))</f>
        <v/>
      </c>
      <c r="E1971" s="8" t="str">
        <f>IF('IMPUTACIONES DETALLE'!D1971="","",'IMPUTACIONES DETALLE'!D1971&amp;" -- "&amp;IF('IMPUTACIONES DETALLE'!E1971="","Actividad de "&amp;'IMPUTACIONES DETALLE'!C1971,'IMPUTACIONES DETALLE'!E1971))</f>
        <v/>
      </c>
      <c r="F1971" s="8" t="str">
        <f>IF('IMPUTACIONES DETALLE'!D1971="","",'IMPUTACIONES DETALLE'!D1971)</f>
        <v/>
      </c>
      <c r="G1971" s="8">
        <f>'IMPUTACIONES DETALLE'!F1971</f>
        <v>0</v>
      </c>
      <c r="L1971" s="8" t="e">
        <f t="shared" si="270"/>
        <v>#VALUE!</v>
      </c>
      <c r="N1971" s="8">
        <f t="shared" si="271"/>
        <v>0</v>
      </c>
      <c r="O1971" s="8" t="str">
        <f t="shared" si="272"/>
        <v/>
      </c>
      <c r="P1971" s="8" t="str">
        <f t="shared" si="273"/>
        <v/>
      </c>
      <c r="Q1971" s="8" t="str">
        <f t="shared" si="274"/>
        <v/>
      </c>
      <c r="R1971" s="8">
        <v>1</v>
      </c>
      <c r="S1971" s="8" t="str">
        <f t="shared" si="275"/>
        <v/>
      </c>
      <c r="T1971" s="8" t="str">
        <f t="shared" si="276"/>
        <v/>
      </c>
      <c r="U1971" s="8" t="str">
        <f t="shared" si="277"/>
        <v/>
      </c>
      <c r="V1971" s="8" t="str">
        <f t="shared" si="278"/>
        <v/>
      </c>
    </row>
    <row r="1972" spans="1:22" x14ac:dyDescent="0.25">
      <c r="A1972" s="8" t="str">
        <f>IF('IMPUTACIONES DETALLE'!A1972="","",'EXP INFORME HU'!$R$2)</f>
        <v/>
      </c>
      <c r="B1972" s="9" t="str">
        <f>IF('IMPUTACIONES DETALLE'!A1972="","",'IMPUTACIONES DETALLE'!A1972)</f>
        <v/>
      </c>
      <c r="C1972" s="8" t="str">
        <f>IF('IMPUTACIONES DETALLE'!B1972="","",VLOOKUP('IMPUTACIONES DETALLE'!B1972,PERSONAS!$A$1:$B$59,2,FALSE))</f>
        <v/>
      </c>
      <c r="D1972" s="8" t="str">
        <f>IF('IMPUTACIONES DETALLE'!C1972="","",VLOOKUP('IMPUTACIONES DETALLE'!C1972,ACTIVIDADES!$A$1:$B$37,2,FALSE))</f>
        <v/>
      </c>
      <c r="E1972" s="8" t="str">
        <f>IF('IMPUTACIONES DETALLE'!D1972="","",'IMPUTACIONES DETALLE'!D1972&amp;" -- "&amp;IF('IMPUTACIONES DETALLE'!E1972="","Actividad de "&amp;'IMPUTACIONES DETALLE'!C1972,'IMPUTACIONES DETALLE'!E1972))</f>
        <v/>
      </c>
      <c r="F1972" s="8" t="str">
        <f>IF('IMPUTACIONES DETALLE'!D1972="","",'IMPUTACIONES DETALLE'!D1972)</f>
        <v/>
      </c>
      <c r="G1972" s="8">
        <f>'IMPUTACIONES DETALLE'!F1972</f>
        <v>0</v>
      </c>
      <c r="L1972" s="8" t="e">
        <f t="shared" si="270"/>
        <v>#VALUE!</v>
      </c>
      <c r="N1972" s="8">
        <f t="shared" si="271"/>
        <v>0</v>
      </c>
      <c r="O1972" s="8" t="str">
        <f t="shared" si="272"/>
        <v/>
      </c>
      <c r="P1972" s="8" t="str">
        <f t="shared" si="273"/>
        <v/>
      </c>
      <c r="Q1972" s="8" t="str">
        <f t="shared" si="274"/>
        <v/>
      </c>
      <c r="R1972" s="8">
        <v>1</v>
      </c>
      <c r="S1972" s="8" t="str">
        <f t="shared" si="275"/>
        <v/>
      </c>
      <c r="T1972" s="8" t="str">
        <f t="shared" si="276"/>
        <v/>
      </c>
      <c r="U1972" s="8" t="str">
        <f t="shared" si="277"/>
        <v/>
      </c>
      <c r="V1972" s="8" t="str">
        <f t="shared" si="278"/>
        <v/>
      </c>
    </row>
    <row r="1973" spans="1:22" x14ac:dyDescent="0.25">
      <c r="A1973" s="8" t="str">
        <f>IF('IMPUTACIONES DETALLE'!A1973="","",'EXP INFORME HU'!$R$2)</f>
        <v/>
      </c>
      <c r="B1973" s="9" t="str">
        <f>IF('IMPUTACIONES DETALLE'!A1973="","",'IMPUTACIONES DETALLE'!A1973)</f>
        <v/>
      </c>
      <c r="C1973" s="8" t="str">
        <f>IF('IMPUTACIONES DETALLE'!B1973="","",VLOOKUP('IMPUTACIONES DETALLE'!B1973,PERSONAS!$A$1:$B$59,2,FALSE))</f>
        <v/>
      </c>
      <c r="D1973" s="8" t="str">
        <f>IF('IMPUTACIONES DETALLE'!C1973="","",VLOOKUP('IMPUTACIONES DETALLE'!C1973,ACTIVIDADES!$A$1:$B$37,2,FALSE))</f>
        <v/>
      </c>
      <c r="E1973" s="8" t="str">
        <f>IF('IMPUTACIONES DETALLE'!D1973="","",'IMPUTACIONES DETALLE'!D1973&amp;" -- "&amp;IF('IMPUTACIONES DETALLE'!E1973="","Actividad de "&amp;'IMPUTACIONES DETALLE'!C1973,'IMPUTACIONES DETALLE'!E1973))</f>
        <v/>
      </c>
      <c r="F1973" s="8" t="str">
        <f>IF('IMPUTACIONES DETALLE'!D1973="","",'IMPUTACIONES DETALLE'!D1973)</f>
        <v/>
      </c>
      <c r="G1973" s="8">
        <f>'IMPUTACIONES DETALLE'!F1973</f>
        <v>0</v>
      </c>
      <c r="L1973" s="8" t="e">
        <f t="shared" si="270"/>
        <v>#VALUE!</v>
      </c>
      <c r="N1973" s="8">
        <f t="shared" si="271"/>
        <v>0</v>
      </c>
      <c r="O1973" s="8" t="str">
        <f t="shared" si="272"/>
        <v/>
      </c>
      <c r="P1973" s="8" t="str">
        <f t="shared" si="273"/>
        <v/>
      </c>
      <c r="Q1973" s="8" t="str">
        <f t="shared" si="274"/>
        <v/>
      </c>
      <c r="R1973" s="8">
        <v>1</v>
      </c>
      <c r="S1973" s="8" t="str">
        <f t="shared" si="275"/>
        <v/>
      </c>
      <c r="T1973" s="8" t="str">
        <f t="shared" si="276"/>
        <v/>
      </c>
      <c r="U1973" s="8" t="str">
        <f t="shared" si="277"/>
        <v/>
      </c>
      <c r="V1973" s="8" t="str">
        <f t="shared" si="278"/>
        <v/>
      </c>
    </row>
    <row r="1974" spans="1:22" x14ac:dyDescent="0.25">
      <c r="A1974" s="8" t="str">
        <f>IF('IMPUTACIONES DETALLE'!A1974="","",'EXP INFORME HU'!$R$2)</f>
        <v/>
      </c>
      <c r="B1974" s="9" t="str">
        <f>IF('IMPUTACIONES DETALLE'!A1974="","",'IMPUTACIONES DETALLE'!A1974)</f>
        <v/>
      </c>
      <c r="C1974" s="8" t="str">
        <f>IF('IMPUTACIONES DETALLE'!B1974="","",VLOOKUP('IMPUTACIONES DETALLE'!B1974,PERSONAS!$A$1:$B$59,2,FALSE))</f>
        <v/>
      </c>
      <c r="D1974" s="8" t="str">
        <f>IF('IMPUTACIONES DETALLE'!C1974="","",VLOOKUP('IMPUTACIONES DETALLE'!C1974,ACTIVIDADES!$A$1:$B$37,2,FALSE))</f>
        <v/>
      </c>
      <c r="E1974" s="8" t="str">
        <f>IF('IMPUTACIONES DETALLE'!D1974="","",'IMPUTACIONES DETALLE'!D1974&amp;" -- "&amp;IF('IMPUTACIONES DETALLE'!E1974="","Actividad de "&amp;'IMPUTACIONES DETALLE'!C1974,'IMPUTACIONES DETALLE'!E1974))</f>
        <v/>
      </c>
      <c r="F1974" s="8" t="str">
        <f>IF('IMPUTACIONES DETALLE'!D1974="","",'IMPUTACIONES DETALLE'!D1974)</f>
        <v/>
      </c>
      <c r="G1974" s="8">
        <f>'IMPUTACIONES DETALLE'!F1974</f>
        <v>0</v>
      </c>
      <c r="L1974" s="8" t="e">
        <f t="shared" si="270"/>
        <v>#VALUE!</v>
      </c>
      <c r="N1974" s="8">
        <f t="shared" si="271"/>
        <v>0</v>
      </c>
      <c r="O1974" s="8" t="str">
        <f t="shared" si="272"/>
        <v/>
      </c>
      <c r="P1974" s="8" t="str">
        <f t="shared" si="273"/>
        <v/>
      </c>
      <c r="Q1974" s="8" t="str">
        <f t="shared" si="274"/>
        <v/>
      </c>
      <c r="R1974" s="8">
        <v>1</v>
      </c>
      <c r="S1974" s="8" t="str">
        <f t="shared" si="275"/>
        <v/>
      </c>
      <c r="T1974" s="8" t="str">
        <f t="shared" si="276"/>
        <v/>
      </c>
      <c r="U1974" s="8" t="str">
        <f t="shared" si="277"/>
        <v/>
      </c>
      <c r="V1974" s="8" t="str">
        <f t="shared" si="278"/>
        <v/>
      </c>
    </row>
    <row r="1975" spans="1:22" x14ac:dyDescent="0.25">
      <c r="A1975" s="8" t="str">
        <f>IF('IMPUTACIONES DETALLE'!A1975="","",'EXP INFORME HU'!$R$2)</f>
        <v/>
      </c>
      <c r="B1975" s="9" t="str">
        <f>IF('IMPUTACIONES DETALLE'!A1975="","",'IMPUTACIONES DETALLE'!A1975)</f>
        <v/>
      </c>
      <c r="C1975" s="8" t="str">
        <f>IF('IMPUTACIONES DETALLE'!B1975="","",VLOOKUP('IMPUTACIONES DETALLE'!B1975,PERSONAS!$A$1:$B$59,2,FALSE))</f>
        <v/>
      </c>
      <c r="D1975" s="8" t="str">
        <f>IF('IMPUTACIONES DETALLE'!C1975="","",VLOOKUP('IMPUTACIONES DETALLE'!C1975,ACTIVIDADES!$A$1:$B$37,2,FALSE))</f>
        <v/>
      </c>
      <c r="E1975" s="8" t="str">
        <f>IF('IMPUTACIONES DETALLE'!D1975="","",'IMPUTACIONES DETALLE'!D1975&amp;" -- "&amp;IF('IMPUTACIONES DETALLE'!E1975="","Actividad de "&amp;'IMPUTACIONES DETALLE'!C1975,'IMPUTACIONES DETALLE'!E1975))</f>
        <v/>
      </c>
      <c r="F1975" s="8" t="str">
        <f>IF('IMPUTACIONES DETALLE'!D1975="","",'IMPUTACIONES DETALLE'!D1975)</f>
        <v/>
      </c>
      <c r="G1975" s="8">
        <f>'IMPUTACIONES DETALLE'!F1975</f>
        <v>0</v>
      </c>
      <c r="L1975" s="8" t="e">
        <f t="shared" si="270"/>
        <v>#VALUE!</v>
      </c>
      <c r="N1975" s="8">
        <f t="shared" si="271"/>
        <v>0</v>
      </c>
      <c r="O1975" s="8" t="str">
        <f t="shared" si="272"/>
        <v/>
      </c>
      <c r="P1975" s="8" t="str">
        <f t="shared" si="273"/>
        <v/>
      </c>
      <c r="Q1975" s="8" t="str">
        <f t="shared" si="274"/>
        <v/>
      </c>
      <c r="R1975" s="8">
        <v>1</v>
      </c>
      <c r="S1975" s="8" t="str">
        <f t="shared" si="275"/>
        <v/>
      </c>
      <c r="T1975" s="8" t="str">
        <f t="shared" si="276"/>
        <v/>
      </c>
      <c r="U1975" s="8" t="str">
        <f t="shared" si="277"/>
        <v/>
      </c>
      <c r="V1975" s="8" t="str">
        <f t="shared" si="278"/>
        <v/>
      </c>
    </row>
    <row r="1976" spans="1:22" x14ac:dyDescent="0.25">
      <c r="A1976" s="8" t="str">
        <f>IF('IMPUTACIONES DETALLE'!A1976="","",'EXP INFORME HU'!$R$2)</f>
        <v/>
      </c>
      <c r="B1976" s="9" t="str">
        <f>IF('IMPUTACIONES DETALLE'!A1976="","",'IMPUTACIONES DETALLE'!A1976)</f>
        <v/>
      </c>
      <c r="C1976" s="8" t="str">
        <f>IF('IMPUTACIONES DETALLE'!B1976="","",VLOOKUP('IMPUTACIONES DETALLE'!B1976,PERSONAS!$A$1:$B$59,2,FALSE))</f>
        <v/>
      </c>
      <c r="D1976" s="8" t="str">
        <f>IF('IMPUTACIONES DETALLE'!C1976="","",VLOOKUP('IMPUTACIONES DETALLE'!C1976,ACTIVIDADES!$A$1:$B$37,2,FALSE))</f>
        <v/>
      </c>
      <c r="E1976" s="8" t="str">
        <f>IF('IMPUTACIONES DETALLE'!D1976="","",'IMPUTACIONES DETALLE'!D1976&amp;" -- "&amp;IF('IMPUTACIONES DETALLE'!E1976="","Actividad de "&amp;'IMPUTACIONES DETALLE'!C1976,'IMPUTACIONES DETALLE'!E1976))</f>
        <v/>
      </c>
      <c r="F1976" s="8" t="str">
        <f>IF('IMPUTACIONES DETALLE'!D1976="","",'IMPUTACIONES DETALLE'!D1976)</f>
        <v/>
      </c>
      <c r="G1976" s="8">
        <f>'IMPUTACIONES DETALLE'!F1976</f>
        <v>0</v>
      </c>
      <c r="L1976" s="8" t="e">
        <f t="shared" si="270"/>
        <v>#VALUE!</v>
      </c>
      <c r="N1976" s="8">
        <f t="shared" si="271"/>
        <v>0</v>
      </c>
      <c r="O1976" s="8" t="str">
        <f t="shared" si="272"/>
        <v/>
      </c>
      <c r="P1976" s="8" t="str">
        <f t="shared" si="273"/>
        <v/>
      </c>
      <c r="Q1976" s="8" t="str">
        <f t="shared" si="274"/>
        <v/>
      </c>
      <c r="R1976" s="8">
        <v>1</v>
      </c>
      <c r="S1976" s="8" t="str">
        <f t="shared" si="275"/>
        <v/>
      </c>
      <c r="T1976" s="8" t="str">
        <f t="shared" si="276"/>
        <v/>
      </c>
      <c r="U1976" s="8" t="str">
        <f t="shared" si="277"/>
        <v/>
      </c>
      <c r="V1976" s="8" t="str">
        <f t="shared" si="278"/>
        <v/>
      </c>
    </row>
    <row r="1977" spans="1:22" x14ac:dyDescent="0.25">
      <c r="A1977" s="8" t="str">
        <f>IF('IMPUTACIONES DETALLE'!A1977="","",'EXP INFORME HU'!$R$2)</f>
        <v/>
      </c>
      <c r="B1977" s="9" t="str">
        <f>IF('IMPUTACIONES DETALLE'!A1977="","",'IMPUTACIONES DETALLE'!A1977)</f>
        <v/>
      </c>
      <c r="C1977" s="8" t="str">
        <f>IF('IMPUTACIONES DETALLE'!B1977="","",VLOOKUP('IMPUTACIONES DETALLE'!B1977,PERSONAS!$A$1:$B$59,2,FALSE))</f>
        <v/>
      </c>
      <c r="D1977" s="8" t="str">
        <f>IF('IMPUTACIONES DETALLE'!C1977="","",VLOOKUP('IMPUTACIONES DETALLE'!C1977,ACTIVIDADES!$A$1:$B$37,2,FALSE))</f>
        <v/>
      </c>
      <c r="E1977" s="8" t="str">
        <f>IF('IMPUTACIONES DETALLE'!D1977="","",'IMPUTACIONES DETALLE'!D1977&amp;" -- "&amp;IF('IMPUTACIONES DETALLE'!E1977="","Actividad de "&amp;'IMPUTACIONES DETALLE'!C1977,'IMPUTACIONES DETALLE'!E1977))</f>
        <v/>
      </c>
      <c r="F1977" s="8" t="str">
        <f>IF('IMPUTACIONES DETALLE'!D1977="","",'IMPUTACIONES DETALLE'!D1977)</f>
        <v/>
      </c>
      <c r="G1977" s="8">
        <f>'IMPUTACIONES DETALLE'!F1977</f>
        <v>0</v>
      </c>
      <c r="L1977" s="8" t="e">
        <f t="shared" si="270"/>
        <v>#VALUE!</v>
      </c>
      <c r="N1977" s="8">
        <f t="shared" si="271"/>
        <v>0</v>
      </c>
      <c r="O1977" s="8" t="str">
        <f t="shared" si="272"/>
        <v/>
      </c>
      <c r="P1977" s="8" t="str">
        <f t="shared" si="273"/>
        <v/>
      </c>
      <c r="Q1977" s="8" t="str">
        <f t="shared" si="274"/>
        <v/>
      </c>
      <c r="R1977" s="8">
        <v>1</v>
      </c>
      <c r="S1977" s="8" t="str">
        <f t="shared" si="275"/>
        <v/>
      </c>
      <c r="T1977" s="8" t="str">
        <f t="shared" si="276"/>
        <v/>
      </c>
      <c r="U1977" s="8" t="str">
        <f t="shared" si="277"/>
        <v/>
      </c>
      <c r="V1977" s="8" t="str">
        <f t="shared" si="278"/>
        <v/>
      </c>
    </row>
    <row r="1978" spans="1:22" x14ac:dyDescent="0.25">
      <c r="A1978" s="8" t="str">
        <f>IF('IMPUTACIONES DETALLE'!A1978="","",'EXP INFORME HU'!$R$2)</f>
        <v/>
      </c>
      <c r="B1978" s="9" t="str">
        <f>IF('IMPUTACIONES DETALLE'!A1978="","",'IMPUTACIONES DETALLE'!A1978)</f>
        <v/>
      </c>
      <c r="C1978" s="8" t="str">
        <f>IF('IMPUTACIONES DETALLE'!B1978="","",VLOOKUP('IMPUTACIONES DETALLE'!B1978,PERSONAS!$A$1:$B$59,2,FALSE))</f>
        <v/>
      </c>
      <c r="D1978" s="8" t="str">
        <f>IF('IMPUTACIONES DETALLE'!C1978="","",VLOOKUP('IMPUTACIONES DETALLE'!C1978,ACTIVIDADES!$A$1:$B$37,2,FALSE))</f>
        <v/>
      </c>
      <c r="E1978" s="8" t="str">
        <f>IF('IMPUTACIONES DETALLE'!D1978="","",'IMPUTACIONES DETALLE'!D1978&amp;" -- "&amp;IF('IMPUTACIONES DETALLE'!E1978="","Actividad de "&amp;'IMPUTACIONES DETALLE'!C1978,'IMPUTACIONES DETALLE'!E1978))</f>
        <v/>
      </c>
      <c r="F1978" s="8" t="str">
        <f>IF('IMPUTACIONES DETALLE'!D1978="","",'IMPUTACIONES DETALLE'!D1978)</f>
        <v/>
      </c>
      <c r="G1978" s="8">
        <f>'IMPUTACIONES DETALLE'!F1978</f>
        <v>0</v>
      </c>
      <c r="L1978" s="8" t="e">
        <f t="shared" si="270"/>
        <v>#VALUE!</v>
      </c>
      <c r="N1978" s="8">
        <f t="shared" si="271"/>
        <v>0</v>
      </c>
      <c r="O1978" s="8" t="str">
        <f t="shared" si="272"/>
        <v/>
      </c>
      <c r="P1978" s="8" t="str">
        <f t="shared" si="273"/>
        <v/>
      </c>
      <c r="Q1978" s="8" t="str">
        <f t="shared" si="274"/>
        <v/>
      </c>
      <c r="R1978" s="8">
        <v>1</v>
      </c>
      <c r="S1978" s="8" t="str">
        <f t="shared" si="275"/>
        <v/>
      </c>
      <c r="T1978" s="8" t="str">
        <f t="shared" si="276"/>
        <v/>
      </c>
      <c r="U1978" s="8" t="str">
        <f t="shared" si="277"/>
        <v/>
      </c>
      <c r="V1978" s="8" t="str">
        <f t="shared" si="278"/>
        <v/>
      </c>
    </row>
    <row r="1979" spans="1:22" x14ac:dyDescent="0.25">
      <c r="A1979" s="8" t="str">
        <f>IF('IMPUTACIONES DETALLE'!A1979="","",'EXP INFORME HU'!$R$2)</f>
        <v/>
      </c>
      <c r="B1979" s="9" t="str">
        <f>IF('IMPUTACIONES DETALLE'!A1979="","",'IMPUTACIONES DETALLE'!A1979)</f>
        <v/>
      </c>
      <c r="C1979" s="8" t="str">
        <f>IF('IMPUTACIONES DETALLE'!B1979="","",VLOOKUP('IMPUTACIONES DETALLE'!B1979,PERSONAS!$A$1:$B$59,2,FALSE))</f>
        <v/>
      </c>
      <c r="D1979" s="8" t="str">
        <f>IF('IMPUTACIONES DETALLE'!C1979="","",VLOOKUP('IMPUTACIONES DETALLE'!C1979,ACTIVIDADES!$A$1:$B$37,2,FALSE))</f>
        <v/>
      </c>
      <c r="E1979" s="8" t="str">
        <f>IF('IMPUTACIONES DETALLE'!D1979="","",'IMPUTACIONES DETALLE'!D1979&amp;" -- "&amp;IF('IMPUTACIONES DETALLE'!E1979="","Actividad de "&amp;'IMPUTACIONES DETALLE'!C1979,'IMPUTACIONES DETALLE'!E1979))</f>
        <v/>
      </c>
      <c r="F1979" s="8" t="str">
        <f>IF('IMPUTACIONES DETALLE'!D1979="","",'IMPUTACIONES DETALLE'!D1979)</f>
        <v/>
      </c>
      <c r="G1979" s="8">
        <f>'IMPUTACIONES DETALLE'!F1979</f>
        <v>0</v>
      </c>
      <c r="L1979" s="8" t="e">
        <f t="shared" si="270"/>
        <v>#VALUE!</v>
      </c>
      <c r="N1979" s="8">
        <f t="shared" si="271"/>
        <v>0</v>
      </c>
      <c r="O1979" s="8" t="str">
        <f t="shared" si="272"/>
        <v/>
      </c>
      <c r="P1979" s="8" t="str">
        <f t="shared" si="273"/>
        <v/>
      </c>
      <c r="Q1979" s="8" t="str">
        <f t="shared" si="274"/>
        <v/>
      </c>
      <c r="R1979" s="8">
        <v>1</v>
      </c>
      <c r="S1979" s="8" t="str">
        <f t="shared" si="275"/>
        <v/>
      </c>
      <c r="T1979" s="8" t="str">
        <f t="shared" si="276"/>
        <v/>
      </c>
      <c r="U1979" s="8" t="str">
        <f t="shared" si="277"/>
        <v/>
      </c>
      <c r="V1979" s="8" t="str">
        <f t="shared" si="278"/>
        <v/>
      </c>
    </row>
    <row r="1980" spans="1:22" x14ac:dyDescent="0.25">
      <c r="A1980" s="8" t="str">
        <f>IF('IMPUTACIONES DETALLE'!A1980="","",'EXP INFORME HU'!$R$2)</f>
        <v/>
      </c>
      <c r="B1980" s="9" t="str">
        <f>IF('IMPUTACIONES DETALLE'!A1980="","",'IMPUTACIONES DETALLE'!A1980)</f>
        <v/>
      </c>
      <c r="C1980" s="8" t="str">
        <f>IF('IMPUTACIONES DETALLE'!B1980="","",VLOOKUP('IMPUTACIONES DETALLE'!B1980,PERSONAS!$A$1:$B$59,2,FALSE))</f>
        <v/>
      </c>
      <c r="D1980" s="8" t="str">
        <f>IF('IMPUTACIONES DETALLE'!C1980="","",VLOOKUP('IMPUTACIONES DETALLE'!C1980,ACTIVIDADES!$A$1:$B$37,2,FALSE))</f>
        <v/>
      </c>
      <c r="E1980" s="8" t="str">
        <f>IF('IMPUTACIONES DETALLE'!D1980="","",'IMPUTACIONES DETALLE'!D1980&amp;" -- "&amp;IF('IMPUTACIONES DETALLE'!E1980="","Actividad de "&amp;'IMPUTACIONES DETALLE'!C1980,'IMPUTACIONES DETALLE'!E1980))</f>
        <v/>
      </c>
      <c r="F1980" s="8" t="str">
        <f>IF('IMPUTACIONES DETALLE'!D1980="","",'IMPUTACIONES DETALLE'!D1980)</f>
        <v/>
      </c>
      <c r="G1980" s="8">
        <f>'IMPUTACIONES DETALLE'!F1980</f>
        <v>0</v>
      </c>
      <c r="L1980" s="8" t="e">
        <f t="shared" si="270"/>
        <v>#VALUE!</v>
      </c>
      <c r="N1980" s="8">
        <f t="shared" si="271"/>
        <v>0</v>
      </c>
      <c r="O1980" s="8" t="str">
        <f t="shared" si="272"/>
        <v/>
      </c>
      <c r="P1980" s="8" t="str">
        <f t="shared" si="273"/>
        <v/>
      </c>
      <c r="Q1980" s="8" t="str">
        <f t="shared" si="274"/>
        <v/>
      </c>
      <c r="R1980" s="8">
        <v>1</v>
      </c>
      <c r="S1980" s="8" t="str">
        <f t="shared" si="275"/>
        <v/>
      </c>
      <c r="T1980" s="8" t="str">
        <f t="shared" si="276"/>
        <v/>
      </c>
      <c r="U1980" s="8" t="str">
        <f t="shared" si="277"/>
        <v/>
      </c>
      <c r="V1980" s="8" t="str">
        <f t="shared" si="278"/>
        <v/>
      </c>
    </row>
    <row r="1981" spans="1:22" x14ac:dyDescent="0.25">
      <c r="A1981" s="8" t="str">
        <f>IF('IMPUTACIONES DETALLE'!A1981="","",'EXP INFORME HU'!$R$2)</f>
        <v/>
      </c>
      <c r="B1981" s="9" t="str">
        <f>IF('IMPUTACIONES DETALLE'!A1981="","",'IMPUTACIONES DETALLE'!A1981)</f>
        <v/>
      </c>
      <c r="C1981" s="8" t="str">
        <f>IF('IMPUTACIONES DETALLE'!B1981="","",VLOOKUP('IMPUTACIONES DETALLE'!B1981,PERSONAS!$A$1:$B$59,2,FALSE))</f>
        <v/>
      </c>
      <c r="D1981" s="8" t="str">
        <f>IF('IMPUTACIONES DETALLE'!C1981="","",VLOOKUP('IMPUTACIONES DETALLE'!C1981,ACTIVIDADES!$A$1:$B$37,2,FALSE))</f>
        <v/>
      </c>
      <c r="E1981" s="8" t="str">
        <f>IF('IMPUTACIONES DETALLE'!D1981="","",'IMPUTACIONES DETALLE'!D1981&amp;" -- "&amp;IF('IMPUTACIONES DETALLE'!E1981="","Actividad de "&amp;'IMPUTACIONES DETALLE'!C1981,'IMPUTACIONES DETALLE'!E1981))</f>
        <v/>
      </c>
      <c r="F1981" s="8" t="str">
        <f>IF('IMPUTACIONES DETALLE'!D1981="","",'IMPUTACIONES DETALLE'!D1981)</f>
        <v/>
      </c>
      <c r="G1981" s="8">
        <f>'IMPUTACIONES DETALLE'!F1981</f>
        <v>0</v>
      </c>
      <c r="L1981" s="8" t="e">
        <f t="shared" si="270"/>
        <v>#VALUE!</v>
      </c>
      <c r="N1981" s="8">
        <f t="shared" si="271"/>
        <v>0</v>
      </c>
      <c r="O1981" s="8" t="str">
        <f t="shared" si="272"/>
        <v/>
      </c>
      <c r="P1981" s="8" t="str">
        <f t="shared" si="273"/>
        <v/>
      </c>
      <c r="Q1981" s="8" t="str">
        <f t="shared" si="274"/>
        <v/>
      </c>
      <c r="R1981" s="8">
        <v>1</v>
      </c>
      <c r="S1981" s="8" t="str">
        <f t="shared" si="275"/>
        <v/>
      </c>
      <c r="T1981" s="8" t="str">
        <f t="shared" si="276"/>
        <v/>
      </c>
      <c r="U1981" s="8" t="str">
        <f t="shared" si="277"/>
        <v/>
      </c>
      <c r="V1981" s="8" t="str">
        <f t="shared" si="278"/>
        <v/>
      </c>
    </row>
    <row r="1982" spans="1:22" x14ac:dyDescent="0.25">
      <c r="A1982" s="8" t="str">
        <f>IF('IMPUTACIONES DETALLE'!A1982="","",'EXP INFORME HU'!$R$2)</f>
        <v/>
      </c>
      <c r="B1982" s="9" t="str">
        <f>IF('IMPUTACIONES DETALLE'!A1982="","",'IMPUTACIONES DETALLE'!A1982)</f>
        <v/>
      </c>
      <c r="C1982" s="8" t="str">
        <f>IF('IMPUTACIONES DETALLE'!B1982="","",VLOOKUP('IMPUTACIONES DETALLE'!B1982,PERSONAS!$A$1:$B$59,2,FALSE))</f>
        <v/>
      </c>
      <c r="D1982" s="8" t="str">
        <f>IF('IMPUTACIONES DETALLE'!C1982="","",VLOOKUP('IMPUTACIONES DETALLE'!C1982,ACTIVIDADES!$A$1:$B$37,2,FALSE))</f>
        <v/>
      </c>
      <c r="E1982" s="8" t="str">
        <f>IF('IMPUTACIONES DETALLE'!D1982="","",'IMPUTACIONES DETALLE'!D1982&amp;" -- "&amp;IF('IMPUTACIONES DETALLE'!E1982="","Actividad de "&amp;'IMPUTACIONES DETALLE'!C1982,'IMPUTACIONES DETALLE'!E1982))</f>
        <v/>
      </c>
      <c r="F1982" s="8" t="str">
        <f>IF('IMPUTACIONES DETALLE'!D1982="","",'IMPUTACIONES DETALLE'!D1982)</f>
        <v/>
      </c>
      <c r="G1982" s="8">
        <f>'IMPUTACIONES DETALLE'!F1982</f>
        <v>0</v>
      </c>
      <c r="L1982" s="8" t="e">
        <f t="shared" si="270"/>
        <v>#VALUE!</v>
      </c>
      <c r="N1982" s="8">
        <f t="shared" si="271"/>
        <v>0</v>
      </c>
      <c r="O1982" s="8" t="str">
        <f t="shared" si="272"/>
        <v/>
      </c>
      <c r="P1982" s="8" t="str">
        <f t="shared" si="273"/>
        <v/>
      </c>
      <c r="Q1982" s="8" t="str">
        <f t="shared" si="274"/>
        <v/>
      </c>
      <c r="R1982" s="8">
        <v>1</v>
      </c>
      <c r="S1982" s="8" t="str">
        <f t="shared" si="275"/>
        <v/>
      </c>
      <c r="T1982" s="8" t="str">
        <f t="shared" si="276"/>
        <v/>
      </c>
      <c r="U1982" s="8" t="str">
        <f t="shared" si="277"/>
        <v/>
      </c>
      <c r="V1982" s="8" t="str">
        <f t="shared" si="278"/>
        <v/>
      </c>
    </row>
    <row r="1983" spans="1:22" x14ac:dyDescent="0.25">
      <c r="A1983" s="8" t="str">
        <f>IF('IMPUTACIONES DETALLE'!A1983="","",'EXP INFORME HU'!$R$2)</f>
        <v/>
      </c>
      <c r="B1983" s="9" t="str">
        <f>IF('IMPUTACIONES DETALLE'!A1983="","",'IMPUTACIONES DETALLE'!A1983)</f>
        <v/>
      </c>
      <c r="C1983" s="8" t="str">
        <f>IF('IMPUTACIONES DETALLE'!B1983="","",VLOOKUP('IMPUTACIONES DETALLE'!B1983,PERSONAS!$A$1:$B$59,2,FALSE))</f>
        <v/>
      </c>
      <c r="D1983" s="8" t="str">
        <f>IF('IMPUTACIONES DETALLE'!C1983="","",VLOOKUP('IMPUTACIONES DETALLE'!C1983,ACTIVIDADES!$A$1:$B$37,2,FALSE))</f>
        <v/>
      </c>
      <c r="E1983" s="8" t="str">
        <f>IF('IMPUTACIONES DETALLE'!D1983="","",'IMPUTACIONES DETALLE'!D1983&amp;" -- "&amp;IF('IMPUTACIONES DETALLE'!E1983="","Actividad de "&amp;'IMPUTACIONES DETALLE'!C1983,'IMPUTACIONES DETALLE'!E1983))</f>
        <v/>
      </c>
      <c r="F1983" s="8" t="str">
        <f>IF('IMPUTACIONES DETALLE'!D1983="","",'IMPUTACIONES DETALLE'!D1983)</f>
        <v/>
      </c>
      <c r="G1983" s="8">
        <f>'IMPUTACIONES DETALLE'!F1983</f>
        <v>0</v>
      </c>
      <c r="L1983" s="8" t="e">
        <f t="shared" si="270"/>
        <v>#VALUE!</v>
      </c>
      <c r="N1983" s="8">
        <f t="shared" si="271"/>
        <v>0</v>
      </c>
      <c r="O1983" s="8" t="str">
        <f t="shared" si="272"/>
        <v/>
      </c>
      <c r="P1983" s="8" t="str">
        <f t="shared" si="273"/>
        <v/>
      </c>
      <c r="Q1983" s="8" t="str">
        <f t="shared" si="274"/>
        <v/>
      </c>
      <c r="R1983" s="8">
        <v>1</v>
      </c>
      <c r="S1983" s="8" t="str">
        <f t="shared" si="275"/>
        <v/>
      </c>
      <c r="T1983" s="8" t="str">
        <f t="shared" si="276"/>
        <v/>
      </c>
      <c r="U1983" s="8" t="str">
        <f t="shared" si="277"/>
        <v/>
      </c>
      <c r="V1983" s="8" t="str">
        <f t="shared" si="278"/>
        <v/>
      </c>
    </row>
    <row r="1984" spans="1:22" x14ac:dyDescent="0.25">
      <c r="A1984" s="8" t="str">
        <f>IF('IMPUTACIONES DETALLE'!A1984="","",'EXP INFORME HU'!$R$2)</f>
        <v/>
      </c>
      <c r="B1984" s="9" t="str">
        <f>IF('IMPUTACIONES DETALLE'!A1984="","",'IMPUTACIONES DETALLE'!A1984)</f>
        <v/>
      </c>
      <c r="C1984" s="8" t="str">
        <f>IF('IMPUTACIONES DETALLE'!B1984="","",VLOOKUP('IMPUTACIONES DETALLE'!B1984,PERSONAS!$A$1:$B$59,2,FALSE))</f>
        <v/>
      </c>
      <c r="D1984" s="8" t="str">
        <f>IF('IMPUTACIONES DETALLE'!C1984="","",VLOOKUP('IMPUTACIONES DETALLE'!C1984,ACTIVIDADES!$A$1:$B$37,2,FALSE))</f>
        <v/>
      </c>
      <c r="E1984" s="8" t="str">
        <f>IF('IMPUTACIONES DETALLE'!D1984="","",'IMPUTACIONES DETALLE'!D1984&amp;" -- "&amp;IF('IMPUTACIONES DETALLE'!E1984="","Actividad de "&amp;'IMPUTACIONES DETALLE'!C1984,'IMPUTACIONES DETALLE'!E1984))</f>
        <v/>
      </c>
      <c r="F1984" s="8" t="str">
        <f>IF('IMPUTACIONES DETALLE'!D1984="","",'IMPUTACIONES DETALLE'!D1984)</f>
        <v/>
      </c>
      <c r="G1984" s="8">
        <f>'IMPUTACIONES DETALLE'!F1984</f>
        <v>0</v>
      </c>
      <c r="L1984" s="8" t="e">
        <f t="shared" si="270"/>
        <v>#VALUE!</v>
      </c>
      <c r="N1984" s="8">
        <f t="shared" si="271"/>
        <v>0</v>
      </c>
      <c r="O1984" s="8" t="str">
        <f t="shared" si="272"/>
        <v/>
      </c>
      <c r="P1984" s="8" t="str">
        <f t="shared" si="273"/>
        <v/>
      </c>
      <c r="Q1984" s="8" t="str">
        <f t="shared" si="274"/>
        <v/>
      </c>
      <c r="R1984" s="8">
        <v>1</v>
      </c>
      <c r="S1984" s="8" t="str">
        <f t="shared" si="275"/>
        <v/>
      </c>
      <c r="T1984" s="8" t="str">
        <f t="shared" si="276"/>
        <v/>
      </c>
      <c r="U1984" s="8" t="str">
        <f t="shared" si="277"/>
        <v/>
      </c>
      <c r="V1984" s="8" t="str">
        <f t="shared" si="278"/>
        <v/>
      </c>
    </row>
    <row r="1985" spans="1:22" x14ac:dyDescent="0.25">
      <c r="A1985" s="8" t="str">
        <f>IF('IMPUTACIONES DETALLE'!A1985="","",'EXP INFORME HU'!$R$2)</f>
        <v/>
      </c>
      <c r="B1985" s="9" t="str">
        <f>IF('IMPUTACIONES DETALLE'!A1985="","",'IMPUTACIONES DETALLE'!A1985)</f>
        <v/>
      </c>
      <c r="C1985" s="8" t="str">
        <f>IF('IMPUTACIONES DETALLE'!B1985="","",VLOOKUP('IMPUTACIONES DETALLE'!B1985,PERSONAS!$A$1:$B$59,2,FALSE))</f>
        <v/>
      </c>
      <c r="D1985" s="8" t="str">
        <f>IF('IMPUTACIONES DETALLE'!C1985="","",VLOOKUP('IMPUTACIONES DETALLE'!C1985,ACTIVIDADES!$A$1:$B$37,2,FALSE))</f>
        <v/>
      </c>
      <c r="E1985" s="8" t="str">
        <f>IF('IMPUTACIONES DETALLE'!D1985="","",'IMPUTACIONES DETALLE'!D1985&amp;" -- "&amp;IF('IMPUTACIONES DETALLE'!E1985="","Actividad de "&amp;'IMPUTACIONES DETALLE'!C1985,'IMPUTACIONES DETALLE'!E1985))</f>
        <v/>
      </c>
      <c r="F1985" s="8" t="str">
        <f>IF('IMPUTACIONES DETALLE'!D1985="","",'IMPUTACIONES DETALLE'!D1985)</f>
        <v/>
      </c>
      <c r="G1985" s="8">
        <f>'IMPUTACIONES DETALLE'!F1985</f>
        <v>0</v>
      </c>
      <c r="L1985" s="8" t="e">
        <f t="shared" si="270"/>
        <v>#VALUE!</v>
      </c>
      <c r="N1985" s="8">
        <f t="shared" si="271"/>
        <v>0</v>
      </c>
      <c r="O1985" s="8" t="str">
        <f t="shared" si="272"/>
        <v/>
      </c>
      <c r="P1985" s="8" t="str">
        <f t="shared" si="273"/>
        <v/>
      </c>
      <c r="Q1985" s="8" t="str">
        <f t="shared" si="274"/>
        <v/>
      </c>
      <c r="R1985" s="8">
        <v>1</v>
      </c>
      <c r="S1985" s="8" t="str">
        <f t="shared" si="275"/>
        <v/>
      </c>
      <c r="T1985" s="8" t="str">
        <f t="shared" si="276"/>
        <v/>
      </c>
      <c r="U1985" s="8" t="str">
        <f t="shared" si="277"/>
        <v/>
      </c>
      <c r="V1985" s="8" t="str">
        <f t="shared" si="278"/>
        <v/>
      </c>
    </row>
    <row r="1986" spans="1:22" x14ac:dyDescent="0.25">
      <c r="A1986" s="8" t="str">
        <f>IF('IMPUTACIONES DETALLE'!A1986="","",'EXP INFORME HU'!$R$2)</f>
        <v/>
      </c>
      <c r="B1986" s="9" t="str">
        <f>IF('IMPUTACIONES DETALLE'!A1986="","",'IMPUTACIONES DETALLE'!A1986)</f>
        <v/>
      </c>
      <c r="C1986" s="8" t="str">
        <f>IF('IMPUTACIONES DETALLE'!B1986="","",VLOOKUP('IMPUTACIONES DETALLE'!B1986,PERSONAS!$A$1:$B$59,2,FALSE))</f>
        <v/>
      </c>
      <c r="D1986" s="8" t="str">
        <f>IF('IMPUTACIONES DETALLE'!C1986="","",VLOOKUP('IMPUTACIONES DETALLE'!C1986,ACTIVIDADES!$A$1:$B$37,2,FALSE))</f>
        <v/>
      </c>
      <c r="E1986" s="8" t="str">
        <f>IF('IMPUTACIONES DETALLE'!D1986="","",'IMPUTACIONES DETALLE'!D1986&amp;" -- "&amp;IF('IMPUTACIONES DETALLE'!E1986="","Actividad de "&amp;'IMPUTACIONES DETALLE'!C1986,'IMPUTACIONES DETALLE'!E1986))</f>
        <v/>
      </c>
      <c r="F1986" s="8" t="str">
        <f>IF('IMPUTACIONES DETALLE'!D1986="","",'IMPUTACIONES DETALLE'!D1986)</f>
        <v/>
      </c>
      <c r="G1986" s="8">
        <f>'IMPUTACIONES DETALLE'!F1986</f>
        <v>0</v>
      </c>
      <c r="L1986" s="8" t="e">
        <f t="shared" si="270"/>
        <v>#VALUE!</v>
      </c>
      <c r="N1986" s="8">
        <f t="shared" si="271"/>
        <v>0</v>
      </c>
      <c r="O1986" s="8" t="str">
        <f t="shared" si="272"/>
        <v/>
      </c>
      <c r="P1986" s="8" t="str">
        <f t="shared" si="273"/>
        <v/>
      </c>
      <c r="Q1986" s="8" t="str">
        <f t="shared" si="274"/>
        <v/>
      </c>
      <c r="R1986" s="8">
        <v>1</v>
      </c>
      <c r="S1986" s="8" t="str">
        <f t="shared" si="275"/>
        <v/>
      </c>
      <c r="T1986" s="8" t="str">
        <f t="shared" si="276"/>
        <v/>
      </c>
      <c r="U1986" s="8" t="str">
        <f t="shared" si="277"/>
        <v/>
      </c>
      <c r="V1986" s="8" t="str">
        <f t="shared" si="278"/>
        <v/>
      </c>
    </row>
    <row r="1987" spans="1:22" x14ac:dyDescent="0.25">
      <c r="A1987" s="8" t="str">
        <f>IF('IMPUTACIONES DETALLE'!A1987="","",'EXP INFORME HU'!$R$2)</f>
        <v/>
      </c>
      <c r="B1987" s="9" t="str">
        <f>IF('IMPUTACIONES DETALLE'!A1987="","",'IMPUTACIONES DETALLE'!A1987)</f>
        <v/>
      </c>
      <c r="C1987" s="8" t="str">
        <f>IF('IMPUTACIONES DETALLE'!B1987="","",VLOOKUP('IMPUTACIONES DETALLE'!B1987,PERSONAS!$A$1:$B$59,2,FALSE))</f>
        <v/>
      </c>
      <c r="D1987" s="8" t="str">
        <f>IF('IMPUTACIONES DETALLE'!C1987="","",VLOOKUP('IMPUTACIONES DETALLE'!C1987,ACTIVIDADES!$A$1:$B$37,2,FALSE))</f>
        <v/>
      </c>
      <c r="E1987" s="8" t="str">
        <f>IF('IMPUTACIONES DETALLE'!D1987="","",'IMPUTACIONES DETALLE'!D1987&amp;" -- "&amp;IF('IMPUTACIONES DETALLE'!E1987="","Actividad de "&amp;'IMPUTACIONES DETALLE'!C1987,'IMPUTACIONES DETALLE'!E1987))</f>
        <v/>
      </c>
      <c r="F1987" s="8" t="str">
        <f>IF('IMPUTACIONES DETALLE'!D1987="","",'IMPUTACIONES DETALLE'!D1987)</f>
        <v/>
      </c>
      <c r="G1987" s="8">
        <f>'IMPUTACIONES DETALLE'!F1987</f>
        <v>0</v>
      </c>
      <c r="L1987" s="8" t="e">
        <f t="shared" ref="L1987:L2050" si="279">VALUE(U1987)</f>
        <v>#VALUE!</v>
      </c>
      <c r="N1987" s="8">
        <f t="shared" ref="N1987:N2050" si="280">(LEN(F1987)-LEN(SUBSTITUTE(F1987,"#","")))/LEN("#")</f>
        <v>0</v>
      </c>
      <c r="O1987" s="8" t="str">
        <f t="shared" ref="O1987:O2050" si="281">IFERROR(SUBSTITUTE(F1987,"#","@",N1987),"")</f>
        <v/>
      </c>
      <c r="P1987" s="8" t="str">
        <f t="shared" ref="P1987:P2050" si="282">IFERROR(LEN(O1987)-FIND("@",O1987),"")</f>
        <v/>
      </c>
      <c r="Q1987" s="8" t="str">
        <f t="shared" ref="Q1987:Q2050" si="283">IFERROR(RIGHT(O1987,P1987),"")</f>
        <v/>
      </c>
      <c r="R1987" s="8">
        <v>1</v>
      </c>
      <c r="S1987" s="8" t="str">
        <f t="shared" ref="S1987:S2050" si="284">IFERROR(SUBSTITUTE(Q1987,":","@",R1987),"")</f>
        <v/>
      </c>
      <c r="T1987" s="8" t="str">
        <f t="shared" ref="T1987:T2050" si="285">IFERROR(FIND("@",S1987),"")</f>
        <v/>
      </c>
      <c r="U1987" s="8" t="str">
        <f t="shared" ref="U1987:U2050" si="286">IFERROR(LEFT(S1987,T1987-1),"")</f>
        <v/>
      </c>
      <c r="V1987" s="8" t="str">
        <f t="shared" ref="V1987:V2050" si="287">IFERROR(RIGHT(S1987,LEN(S1987)-(T1987)),"")</f>
        <v/>
      </c>
    </row>
    <row r="1988" spans="1:22" x14ac:dyDescent="0.25">
      <c r="A1988" s="8" t="str">
        <f>IF('IMPUTACIONES DETALLE'!A1988="","",'EXP INFORME HU'!$R$2)</f>
        <v/>
      </c>
      <c r="B1988" s="9" t="str">
        <f>IF('IMPUTACIONES DETALLE'!A1988="","",'IMPUTACIONES DETALLE'!A1988)</f>
        <v/>
      </c>
      <c r="C1988" s="8" t="str">
        <f>IF('IMPUTACIONES DETALLE'!B1988="","",VLOOKUP('IMPUTACIONES DETALLE'!B1988,PERSONAS!$A$1:$B$59,2,FALSE))</f>
        <v/>
      </c>
      <c r="D1988" s="8" t="str">
        <f>IF('IMPUTACIONES DETALLE'!C1988="","",VLOOKUP('IMPUTACIONES DETALLE'!C1988,ACTIVIDADES!$A$1:$B$37,2,FALSE))</f>
        <v/>
      </c>
      <c r="E1988" s="8" t="str">
        <f>IF('IMPUTACIONES DETALLE'!D1988="","",'IMPUTACIONES DETALLE'!D1988&amp;" -- "&amp;IF('IMPUTACIONES DETALLE'!E1988="","Actividad de "&amp;'IMPUTACIONES DETALLE'!C1988,'IMPUTACIONES DETALLE'!E1988))</f>
        <v/>
      </c>
      <c r="F1988" s="8" t="str">
        <f>IF('IMPUTACIONES DETALLE'!D1988="","",'IMPUTACIONES DETALLE'!D1988)</f>
        <v/>
      </c>
      <c r="G1988" s="8">
        <f>'IMPUTACIONES DETALLE'!F1988</f>
        <v>0</v>
      </c>
      <c r="L1988" s="8" t="e">
        <f t="shared" si="279"/>
        <v>#VALUE!</v>
      </c>
      <c r="N1988" s="8">
        <f t="shared" si="280"/>
        <v>0</v>
      </c>
      <c r="O1988" s="8" t="str">
        <f t="shared" si="281"/>
        <v/>
      </c>
      <c r="P1988" s="8" t="str">
        <f t="shared" si="282"/>
        <v/>
      </c>
      <c r="Q1988" s="8" t="str">
        <f t="shared" si="283"/>
        <v/>
      </c>
      <c r="R1988" s="8">
        <v>1</v>
      </c>
      <c r="S1988" s="8" t="str">
        <f t="shared" si="284"/>
        <v/>
      </c>
      <c r="T1988" s="8" t="str">
        <f t="shared" si="285"/>
        <v/>
      </c>
      <c r="U1988" s="8" t="str">
        <f t="shared" si="286"/>
        <v/>
      </c>
      <c r="V1988" s="8" t="str">
        <f t="shared" si="287"/>
        <v/>
      </c>
    </row>
    <row r="1989" spans="1:22" x14ac:dyDescent="0.25">
      <c r="A1989" s="8" t="str">
        <f>IF('IMPUTACIONES DETALLE'!A1989="","",'EXP INFORME HU'!$R$2)</f>
        <v/>
      </c>
      <c r="B1989" s="9" t="str">
        <f>IF('IMPUTACIONES DETALLE'!A1989="","",'IMPUTACIONES DETALLE'!A1989)</f>
        <v/>
      </c>
      <c r="C1989" s="8" t="str">
        <f>IF('IMPUTACIONES DETALLE'!B1989="","",VLOOKUP('IMPUTACIONES DETALLE'!B1989,PERSONAS!$A$1:$B$59,2,FALSE))</f>
        <v/>
      </c>
      <c r="D1989" s="8" t="str">
        <f>IF('IMPUTACIONES DETALLE'!C1989="","",VLOOKUP('IMPUTACIONES DETALLE'!C1989,ACTIVIDADES!$A$1:$B$37,2,FALSE))</f>
        <v/>
      </c>
      <c r="E1989" s="8" t="str">
        <f>IF('IMPUTACIONES DETALLE'!D1989="","",'IMPUTACIONES DETALLE'!D1989&amp;" -- "&amp;IF('IMPUTACIONES DETALLE'!E1989="","Actividad de "&amp;'IMPUTACIONES DETALLE'!C1989,'IMPUTACIONES DETALLE'!E1989))</f>
        <v/>
      </c>
      <c r="F1989" s="8" t="str">
        <f>IF('IMPUTACIONES DETALLE'!D1989="","",'IMPUTACIONES DETALLE'!D1989)</f>
        <v/>
      </c>
      <c r="G1989" s="8">
        <f>'IMPUTACIONES DETALLE'!F1989</f>
        <v>0</v>
      </c>
      <c r="L1989" s="8" t="e">
        <f t="shared" si="279"/>
        <v>#VALUE!</v>
      </c>
      <c r="N1989" s="8">
        <f t="shared" si="280"/>
        <v>0</v>
      </c>
      <c r="O1989" s="8" t="str">
        <f t="shared" si="281"/>
        <v/>
      </c>
      <c r="P1989" s="8" t="str">
        <f t="shared" si="282"/>
        <v/>
      </c>
      <c r="Q1989" s="8" t="str">
        <f t="shared" si="283"/>
        <v/>
      </c>
      <c r="R1989" s="8">
        <v>1</v>
      </c>
      <c r="S1989" s="8" t="str">
        <f t="shared" si="284"/>
        <v/>
      </c>
      <c r="T1989" s="8" t="str">
        <f t="shared" si="285"/>
        <v/>
      </c>
      <c r="U1989" s="8" t="str">
        <f t="shared" si="286"/>
        <v/>
      </c>
      <c r="V1989" s="8" t="str">
        <f t="shared" si="287"/>
        <v/>
      </c>
    </row>
    <row r="1990" spans="1:22" x14ac:dyDescent="0.25">
      <c r="A1990" s="8" t="str">
        <f>IF('IMPUTACIONES DETALLE'!A1990="","",'EXP INFORME HU'!$R$2)</f>
        <v/>
      </c>
      <c r="B1990" s="9" t="str">
        <f>IF('IMPUTACIONES DETALLE'!A1990="","",'IMPUTACIONES DETALLE'!A1990)</f>
        <v/>
      </c>
      <c r="C1990" s="8" t="str">
        <f>IF('IMPUTACIONES DETALLE'!B1990="","",VLOOKUP('IMPUTACIONES DETALLE'!B1990,PERSONAS!$A$1:$B$59,2,FALSE))</f>
        <v/>
      </c>
      <c r="D1990" s="8" t="str">
        <f>IF('IMPUTACIONES DETALLE'!C1990="","",VLOOKUP('IMPUTACIONES DETALLE'!C1990,ACTIVIDADES!$A$1:$B$37,2,FALSE))</f>
        <v/>
      </c>
      <c r="E1990" s="8" t="str">
        <f>IF('IMPUTACIONES DETALLE'!D1990="","",'IMPUTACIONES DETALLE'!D1990&amp;" -- "&amp;IF('IMPUTACIONES DETALLE'!E1990="","Actividad de "&amp;'IMPUTACIONES DETALLE'!C1990,'IMPUTACIONES DETALLE'!E1990))</f>
        <v/>
      </c>
      <c r="F1990" s="8" t="str">
        <f>IF('IMPUTACIONES DETALLE'!D1990="","",'IMPUTACIONES DETALLE'!D1990)</f>
        <v/>
      </c>
      <c r="G1990" s="8">
        <f>'IMPUTACIONES DETALLE'!F1990</f>
        <v>0</v>
      </c>
      <c r="L1990" s="8" t="e">
        <f t="shared" si="279"/>
        <v>#VALUE!</v>
      </c>
      <c r="N1990" s="8">
        <f t="shared" si="280"/>
        <v>0</v>
      </c>
      <c r="O1990" s="8" t="str">
        <f t="shared" si="281"/>
        <v/>
      </c>
      <c r="P1990" s="8" t="str">
        <f t="shared" si="282"/>
        <v/>
      </c>
      <c r="Q1990" s="8" t="str">
        <f t="shared" si="283"/>
        <v/>
      </c>
      <c r="R1990" s="8">
        <v>1</v>
      </c>
      <c r="S1990" s="8" t="str">
        <f t="shared" si="284"/>
        <v/>
      </c>
      <c r="T1990" s="8" t="str">
        <f t="shared" si="285"/>
        <v/>
      </c>
      <c r="U1990" s="8" t="str">
        <f t="shared" si="286"/>
        <v/>
      </c>
      <c r="V1990" s="8" t="str">
        <f t="shared" si="287"/>
        <v/>
      </c>
    </row>
    <row r="1991" spans="1:22" x14ac:dyDescent="0.25">
      <c r="A1991" s="8" t="str">
        <f>IF('IMPUTACIONES DETALLE'!A1991="","",'EXP INFORME HU'!$R$2)</f>
        <v/>
      </c>
      <c r="B1991" s="9" t="str">
        <f>IF('IMPUTACIONES DETALLE'!A1991="","",'IMPUTACIONES DETALLE'!A1991)</f>
        <v/>
      </c>
      <c r="C1991" s="8" t="str">
        <f>IF('IMPUTACIONES DETALLE'!B1991="","",VLOOKUP('IMPUTACIONES DETALLE'!B1991,PERSONAS!$A$1:$B$59,2,FALSE))</f>
        <v/>
      </c>
      <c r="D1991" s="8" t="str">
        <f>IF('IMPUTACIONES DETALLE'!C1991="","",VLOOKUP('IMPUTACIONES DETALLE'!C1991,ACTIVIDADES!$A$1:$B$37,2,FALSE))</f>
        <v/>
      </c>
      <c r="E1991" s="8" t="str">
        <f>IF('IMPUTACIONES DETALLE'!D1991="","",'IMPUTACIONES DETALLE'!D1991&amp;" -- "&amp;IF('IMPUTACIONES DETALLE'!E1991="","Actividad de "&amp;'IMPUTACIONES DETALLE'!C1991,'IMPUTACIONES DETALLE'!E1991))</f>
        <v/>
      </c>
      <c r="F1991" s="8" t="str">
        <f>IF('IMPUTACIONES DETALLE'!D1991="","",'IMPUTACIONES DETALLE'!D1991)</f>
        <v/>
      </c>
      <c r="G1991" s="8">
        <f>'IMPUTACIONES DETALLE'!F1991</f>
        <v>0</v>
      </c>
      <c r="L1991" s="8" t="e">
        <f t="shared" si="279"/>
        <v>#VALUE!</v>
      </c>
      <c r="N1991" s="8">
        <f t="shared" si="280"/>
        <v>0</v>
      </c>
      <c r="O1991" s="8" t="str">
        <f t="shared" si="281"/>
        <v/>
      </c>
      <c r="P1991" s="8" t="str">
        <f t="shared" si="282"/>
        <v/>
      </c>
      <c r="Q1991" s="8" t="str">
        <f t="shared" si="283"/>
        <v/>
      </c>
      <c r="R1991" s="8">
        <v>1</v>
      </c>
      <c r="S1991" s="8" t="str">
        <f t="shared" si="284"/>
        <v/>
      </c>
      <c r="T1991" s="8" t="str">
        <f t="shared" si="285"/>
        <v/>
      </c>
      <c r="U1991" s="8" t="str">
        <f t="shared" si="286"/>
        <v/>
      </c>
      <c r="V1991" s="8" t="str">
        <f t="shared" si="287"/>
        <v/>
      </c>
    </row>
    <row r="1992" spans="1:22" x14ac:dyDescent="0.25">
      <c r="A1992" s="8" t="str">
        <f>IF('IMPUTACIONES DETALLE'!A1992="","",'EXP INFORME HU'!$R$2)</f>
        <v/>
      </c>
      <c r="B1992" s="9" t="str">
        <f>IF('IMPUTACIONES DETALLE'!A1992="","",'IMPUTACIONES DETALLE'!A1992)</f>
        <v/>
      </c>
      <c r="C1992" s="8" t="str">
        <f>IF('IMPUTACIONES DETALLE'!B1992="","",VLOOKUP('IMPUTACIONES DETALLE'!B1992,PERSONAS!$A$1:$B$59,2,FALSE))</f>
        <v/>
      </c>
      <c r="D1992" s="8" t="str">
        <f>IF('IMPUTACIONES DETALLE'!C1992="","",VLOOKUP('IMPUTACIONES DETALLE'!C1992,ACTIVIDADES!$A$1:$B$37,2,FALSE))</f>
        <v/>
      </c>
      <c r="E1992" s="8" t="str">
        <f>IF('IMPUTACIONES DETALLE'!D1992="","",'IMPUTACIONES DETALLE'!D1992&amp;" -- "&amp;IF('IMPUTACIONES DETALLE'!E1992="","Actividad de "&amp;'IMPUTACIONES DETALLE'!C1992,'IMPUTACIONES DETALLE'!E1992))</f>
        <v/>
      </c>
      <c r="F1992" s="8" t="str">
        <f>IF('IMPUTACIONES DETALLE'!D1992="","",'IMPUTACIONES DETALLE'!D1992)</f>
        <v/>
      </c>
      <c r="G1992" s="8">
        <f>'IMPUTACIONES DETALLE'!F1992</f>
        <v>0</v>
      </c>
      <c r="L1992" s="8" t="e">
        <f t="shared" si="279"/>
        <v>#VALUE!</v>
      </c>
      <c r="N1992" s="8">
        <f t="shared" si="280"/>
        <v>0</v>
      </c>
      <c r="O1992" s="8" t="str">
        <f t="shared" si="281"/>
        <v/>
      </c>
      <c r="P1992" s="8" t="str">
        <f t="shared" si="282"/>
        <v/>
      </c>
      <c r="Q1992" s="8" t="str">
        <f t="shared" si="283"/>
        <v/>
      </c>
      <c r="R1992" s="8">
        <v>1</v>
      </c>
      <c r="S1992" s="8" t="str">
        <f t="shared" si="284"/>
        <v/>
      </c>
      <c r="T1992" s="8" t="str">
        <f t="shared" si="285"/>
        <v/>
      </c>
      <c r="U1992" s="8" t="str">
        <f t="shared" si="286"/>
        <v/>
      </c>
      <c r="V1992" s="8" t="str">
        <f t="shared" si="287"/>
        <v/>
      </c>
    </row>
    <row r="1993" spans="1:22" x14ac:dyDescent="0.25">
      <c r="A1993" s="8" t="str">
        <f>IF('IMPUTACIONES DETALLE'!A1993="","",'EXP INFORME HU'!$R$2)</f>
        <v/>
      </c>
      <c r="B1993" s="9" t="str">
        <f>IF('IMPUTACIONES DETALLE'!A1993="","",'IMPUTACIONES DETALLE'!A1993)</f>
        <v/>
      </c>
      <c r="C1993" s="8" t="str">
        <f>IF('IMPUTACIONES DETALLE'!B1993="","",VLOOKUP('IMPUTACIONES DETALLE'!B1993,PERSONAS!$A$1:$B$59,2,FALSE))</f>
        <v/>
      </c>
      <c r="D1993" s="8" t="str">
        <f>IF('IMPUTACIONES DETALLE'!C1993="","",VLOOKUP('IMPUTACIONES DETALLE'!C1993,ACTIVIDADES!$A$1:$B$37,2,FALSE))</f>
        <v/>
      </c>
      <c r="E1993" s="8" t="str">
        <f>IF('IMPUTACIONES DETALLE'!D1993="","",'IMPUTACIONES DETALLE'!D1993&amp;" -- "&amp;IF('IMPUTACIONES DETALLE'!E1993="","Actividad de "&amp;'IMPUTACIONES DETALLE'!C1993,'IMPUTACIONES DETALLE'!E1993))</f>
        <v/>
      </c>
      <c r="F1993" s="8" t="str">
        <f>IF('IMPUTACIONES DETALLE'!D1993="","",'IMPUTACIONES DETALLE'!D1993)</f>
        <v/>
      </c>
      <c r="G1993" s="8">
        <f>'IMPUTACIONES DETALLE'!F1993</f>
        <v>0</v>
      </c>
      <c r="L1993" s="8" t="e">
        <f t="shared" si="279"/>
        <v>#VALUE!</v>
      </c>
      <c r="N1993" s="8">
        <f t="shared" si="280"/>
        <v>0</v>
      </c>
      <c r="O1993" s="8" t="str">
        <f t="shared" si="281"/>
        <v/>
      </c>
      <c r="P1993" s="8" t="str">
        <f t="shared" si="282"/>
        <v/>
      </c>
      <c r="Q1993" s="8" t="str">
        <f t="shared" si="283"/>
        <v/>
      </c>
      <c r="R1993" s="8">
        <v>1</v>
      </c>
      <c r="S1993" s="8" t="str">
        <f t="shared" si="284"/>
        <v/>
      </c>
      <c r="T1993" s="8" t="str">
        <f t="shared" si="285"/>
        <v/>
      </c>
      <c r="U1993" s="8" t="str">
        <f t="shared" si="286"/>
        <v/>
      </c>
      <c r="V1993" s="8" t="str">
        <f t="shared" si="287"/>
        <v/>
      </c>
    </row>
    <row r="1994" spans="1:22" x14ac:dyDescent="0.25">
      <c r="A1994" s="8" t="str">
        <f>IF('IMPUTACIONES DETALLE'!A1994="","",'EXP INFORME HU'!$R$2)</f>
        <v/>
      </c>
      <c r="B1994" s="9" t="str">
        <f>IF('IMPUTACIONES DETALLE'!A1994="","",'IMPUTACIONES DETALLE'!A1994)</f>
        <v/>
      </c>
      <c r="C1994" s="8" t="str">
        <f>IF('IMPUTACIONES DETALLE'!B1994="","",VLOOKUP('IMPUTACIONES DETALLE'!B1994,PERSONAS!$A$1:$B$59,2,FALSE))</f>
        <v/>
      </c>
      <c r="D1994" s="8" t="str">
        <f>IF('IMPUTACIONES DETALLE'!C1994="","",VLOOKUP('IMPUTACIONES DETALLE'!C1994,ACTIVIDADES!$A$1:$B$37,2,FALSE))</f>
        <v/>
      </c>
      <c r="E1994" s="8" t="str">
        <f>IF('IMPUTACIONES DETALLE'!D1994="","",'IMPUTACIONES DETALLE'!D1994&amp;" -- "&amp;IF('IMPUTACIONES DETALLE'!E1994="","Actividad de "&amp;'IMPUTACIONES DETALLE'!C1994,'IMPUTACIONES DETALLE'!E1994))</f>
        <v/>
      </c>
      <c r="F1994" s="8" t="str">
        <f>IF('IMPUTACIONES DETALLE'!D1994="","",'IMPUTACIONES DETALLE'!D1994)</f>
        <v/>
      </c>
      <c r="G1994" s="8">
        <f>'IMPUTACIONES DETALLE'!F1994</f>
        <v>0</v>
      </c>
      <c r="L1994" s="8" t="e">
        <f t="shared" si="279"/>
        <v>#VALUE!</v>
      </c>
      <c r="N1994" s="8">
        <f t="shared" si="280"/>
        <v>0</v>
      </c>
      <c r="O1994" s="8" t="str">
        <f t="shared" si="281"/>
        <v/>
      </c>
      <c r="P1994" s="8" t="str">
        <f t="shared" si="282"/>
        <v/>
      </c>
      <c r="Q1994" s="8" t="str">
        <f t="shared" si="283"/>
        <v/>
      </c>
      <c r="R1994" s="8">
        <v>1</v>
      </c>
      <c r="S1994" s="8" t="str">
        <f t="shared" si="284"/>
        <v/>
      </c>
      <c r="T1994" s="8" t="str">
        <f t="shared" si="285"/>
        <v/>
      </c>
      <c r="U1994" s="8" t="str">
        <f t="shared" si="286"/>
        <v/>
      </c>
      <c r="V1994" s="8" t="str">
        <f t="shared" si="287"/>
        <v/>
      </c>
    </row>
    <row r="1995" spans="1:22" x14ac:dyDescent="0.25">
      <c r="A1995" s="8" t="str">
        <f>IF('IMPUTACIONES DETALLE'!A1995="","",'EXP INFORME HU'!$R$2)</f>
        <v/>
      </c>
      <c r="B1995" s="9" t="str">
        <f>IF('IMPUTACIONES DETALLE'!A1995="","",'IMPUTACIONES DETALLE'!A1995)</f>
        <v/>
      </c>
      <c r="C1995" s="8" t="str">
        <f>IF('IMPUTACIONES DETALLE'!B1995="","",VLOOKUP('IMPUTACIONES DETALLE'!B1995,PERSONAS!$A$1:$B$59,2,FALSE))</f>
        <v/>
      </c>
      <c r="D1995" s="8" t="str">
        <f>IF('IMPUTACIONES DETALLE'!C1995="","",VLOOKUP('IMPUTACIONES DETALLE'!C1995,ACTIVIDADES!$A$1:$B$37,2,FALSE))</f>
        <v/>
      </c>
      <c r="E1995" s="8" t="str">
        <f>IF('IMPUTACIONES DETALLE'!D1995="","",'IMPUTACIONES DETALLE'!D1995&amp;" -- "&amp;IF('IMPUTACIONES DETALLE'!E1995="","Actividad de "&amp;'IMPUTACIONES DETALLE'!C1995,'IMPUTACIONES DETALLE'!E1995))</f>
        <v/>
      </c>
      <c r="F1995" s="8" t="str">
        <f>IF('IMPUTACIONES DETALLE'!D1995="","",'IMPUTACIONES DETALLE'!D1995)</f>
        <v/>
      </c>
      <c r="G1995" s="8">
        <f>'IMPUTACIONES DETALLE'!F1995</f>
        <v>0</v>
      </c>
      <c r="L1995" s="8" t="e">
        <f t="shared" si="279"/>
        <v>#VALUE!</v>
      </c>
      <c r="N1995" s="8">
        <f t="shared" si="280"/>
        <v>0</v>
      </c>
      <c r="O1995" s="8" t="str">
        <f t="shared" si="281"/>
        <v/>
      </c>
      <c r="P1995" s="8" t="str">
        <f t="shared" si="282"/>
        <v/>
      </c>
      <c r="Q1995" s="8" t="str">
        <f t="shared" si="283"/>
        <v/>
      </c>
      <c r="R1995" s="8">
        <v>1</v>
      </c>
      <c r="S1995" s="8" t="str">
        <f t="shared" si="284"/>
        <v/>
      </c>
      <c r="T1995" s="8" t="str">
        <f t="shared" si="285"/>
        <v/>
      </c>
      <c r="U1995" s="8" t="str">
        <f t="shared" si="286"/>
        <v/>
      </c>
      <c r="V1995" s="8" t="str">
        <f t="shared" si="287"/>
        <v/>
      </c>
    </row>
    <row r="1996" spans="1:22" x14ac:dyDescent="0.25">
      <c r="A1996" s="8" t="str">
        <f>IF('IMPUTACIONES DETALLE'!A1996="","",'EXP INFORME HU'!$R$2)</f>
        <v/>
      </c>
      <c r="B1996" s="9" t="str">
        <f>IF('IMPUTACIONES DETALLE'!A1996="","",'IMPUTACIONES DETALLE'!A1996)</f>
        <v/>
      </c>
      <c r="C1996" s="8" t="str">
        <f>IF('IMPUTACIONES DETALLE'!B1996="","",VLOOKUP('IMPUTACIONES DETALLE'!B1996,PERSONAS!$A$1:$B$59,2,FALSE))</f>
        <v/>
      </c>
      <c r="D1996" s="8" t="str">
        <f>IF('IMPUTACIONES DETALLE'!C1996="","",VLOOKUP('IMPUTACIONES DETALLE'!C1996,ACTIVIDADES!$A$1:$B$37,2,FALSE))</f>
        <v/>
      </c>
      <c r="E1996" s="8" t="str">
        <f>IF('IMPUTACIONES DETALLE'!D1996="","",'IMPUTACIONES DETALLE'!D1996&amp;" -- "&amp;IF('IMPUTACIONES DETALLE'!E1996="","Actividad de "&amp;'IMPUTACIONES DETALLE'!C1996,'IMPUTACIONES DETALLE'!E1996))</f>
        <v/>
      </c>
      <c r="F1996" s="8" t="str">
        <f>IF('IMPUTACIONES DETALLE'!D1996="","",'IMPUTACIONES DETALLE'!D1996)</f>
        <v/>
      </c>
      <c r="G1996" s="8">
        <f>'IMPUTACIONES DETALLE'!F1996</f>
        <v>0</v>
      </c>
      <c r="L1996" s="8" t="e">
        <f t="shared" si="279"/>
        <v>#VALUE!</v>
      </c>
      <c r="N1996" s="8">
        <f t="shared" si="280"/>
        <v>0</v>
      </c>
      <c r="O1996" s="8" t="str">
        <f t="shared" si="281"/>
        <v/>
      </c>
      <c r="P1996" s="8" t="str">
        <f t="shared" si="282"/>
        <v/>
      </c>
      <c r="Q1996" s="8" t="str">
        <f t="shared" si="283"/>
        <v/>
      </c>
      <c r="R1996" s="8">
        <v>1</v>
      </c>
      <c r="S1996" s="8" t="str">
        <f t="shared" si="284"/>
        <v/>
      </c>
      <c r="T1996" s="8" t="str">
        <f t="shared" si="285"/>
        <v/>
      </c>
      <c r="U1996" s="8" t="str">
        <f t="shared" si="286"/>
        <v/>
      </c>
      <c r="V1996" s="8" t="str">
        <f t="shared" si="287"/>
        <v/>
      </c>
    </row>
    <row r="1997" spans="1:22" x14ac:dyDescent="0.25">
      <c r="A1997" s="8" t="str">
        <f>IF('IMPUTACIONES DETALLE'!A1997="","",'EXP INFORME HU'!$R$2)</f>
        <v/>
      </c>
      <c r="B1997" s="9" t="str">
        <f>IF('IMPUTACIONES DETALLE'!A1997="","",'IMPUTACIONES DETALLE'!A1997)</f>
        <v/>
      </c>
      <c r="C1997" s="8" t="str">
        <f>IF('IMPUTACIONES DETALLE'!B1997="","",VLOOKUP('IMPUTACIONES DETALLE'!B1997,PERSONAS!$A$1:$B$59,2,FALSE))</f>
        <v/>
      </c>
      <c r="D1997" s="8" t="str">
        <f>IF('IMPUTACIONES DETALLE'!C1997="","",VLOOKUP('IMPUTACIONES DETALLE'!C1997,ACTIVIDADES!$A$1:$B$37,2,FALSE))</f>
        <v/>
      </c>
      <c r="E1997" s="8" t="str">
        <f>IF('IMPUTACIONES DETALLE'!D1997="","",'IMPUTACIONES DETALLE'!D1997&amp;" -- "&amp;IF('IMPUTACIONES DETALLE'!E1997="","Actividad de "&amp;'IMPUTACIONES DETALLE'!C1997,'IMPUTACIONES DETALLE'!E1997))</f>
        <v/>
      </c>
      <c r="F1997" s="8" t="str">
        <f>IF('IMPUTACIONES DETALLE'!D1997="","",'IMPUTACIONES DETALLE'!D1997)</f>
        <v/>
      </c>
      <c r="G1997" s="8">
        <f>'IMPUTACIONES DETALLE'!F1997</f>
        <v>0</v>
      </c>
      <c r="L1997" s="8" t="e">
        <f t="shared" si="279"/>
        <v>#VALUE!</v>
      </c>
      <c r="N1997" s="8">
        <f t="shared" si="280"/>
        <v>0</v>
      </c>
      <c r="O1997" s="8" t="str">
        <f t="shared" si="281"/>
        <v/>
      </c>
      <c r="P1997" s="8" t="str">
        <f t="shared" si="282"/>
        <v/>
      </c>
      <c r="Q1997" s="8" t="str">
        <f t="shared" si="283"/>
        <v/>
      </c>
      <c r="R1997" s="8">
        <v>1</v>
      </c>
      <c r="S1997" s="8" t="str">
        <f t="shared" si="284"/>
        <v/>
      </c>
      <c r="T1997" s="8" t="str">
        <f t="shared" si="285"/>
        <v/>
      </c>
      <c r="U1997" s="8" t="str">
        <f t="shared" si="286"/>
        <v/>
      </c>
      <c r="V1997" s="8" t="str">
        <f t="shared" si="287"/>
        <v/>
      </c>
    </row>
    <row r="1998" spans="1:22" x14ac:dyDescent="0.25">
      <c r="A1998" s="8" t="str">
        <f>IF('IMPUTACIONES DETALLE'!A1998="","",'EXP INFORME HU'!$R$2)</f>
        <v/>
      </c>
      <c r="B1998" s="9" t="str">
        <f>IF('IMPUTACIONES DETALLE'!A1998="","",'IMPUTACIONES DETALLE'!A1998)</f>
        <v/>
      </c>
      <c r="C1998" s="8" t="str">
        <f>IF('IMPUTACIONES DETALLE'!B1998="","",VLOOKUP('IMPUTACIONES DETALLE'!B1998,PERSONAS!$A$1:$B$59,2,FALSE))</f>
        <v/>
      </c>
      <c r="D1998" s="8" t="str">
        <f>IF('IMPUTACIONES DETALLE'!C1998="","",VLOOKUP('IMPUTACIONES DETALLE'!C1998,ACTIVIDADES!$A$1:$B$37,2,FALSE))</f>
        <v/>
      </c>
      <c r="E1998" s="8" t="str">
        <f>IF('IMPUTACIONES DETALLE'!D1998="","",'IMPUTACIONES DETALLE'!D1998&amp;" -- "&amp;IF('IMPUTACIONES DETALLE'!E1998="","Actividad de "&amp;'IMPUTACIONES DETALLE'!C1998,'IMPUTACIONES DETALLE'!E1998))</f>
        <v/>
      </c>
      <c r="F1998" s="8" t="str">
        <f>IF('IMPUTACIONES DETALLE'!D1998="","",'IMPUTACIONES DETALLE'!D1998)</f>
        <v/>
      </c>
      <c r="G1998" s="8">
        <f>'IMPUTACIONES DETALLE'!F1998</f>
        <v>0</v>
      </c>
      <c r="L1998" s="8" t="e">
        <f t="shared" si="279"/>
        <v>#VALUE!</v>
      </c>
      <c r="N1998" s="8">
        <f t="shared" si="280"/>
        <v>0</v>
      </c>
      <c r="O1998" s="8" t="str">
        <f t="shared" si="281"/>
        <v/>
      </c>
      <c r="P1998" s="8" t="str">
        <f t="shared" si="282"/>
        <v/>
      </c>
      <c r="Q1998" s="8" t="str">
        <f t="shared" si="283"/>
        <v/>
      </c>
      <c r="R1998" s="8">
        <v>1</v>
      </c>
      <c r="S1998" s="8" t="str">
        <f t="shared" si="284"/>
        <v/>
      </c>
      <c r="T1998" s="8" t="str">
        <f t="shared" si="285"/>
        <v/>
      </c>
      <c r="U1998" s="8" t="str">
        <f t="shared" si="286"/>
        <v/>
      </c>
      <c r="V1998" s="8" t="str">
        <f t="shared" si="287"/>
        <v/>
      </c>
    </row>
    <row r="1999" spans="1:22" x14ac:dyDescent="0.25">
      <c r="A1999" s="8" t="str">
        <f>IF('IMPUTACIONES DETALLE'!A1999="","",'EXP INFORME HU'!$R$2)</f>
        <v/>
      </c>
      <c r="B1999" s="9" t="str">
        <f>IF('IMPUTACIONES DETALLE'!A1999="","",'IMPUTACIONES DETALLE'!A1999)</f>
        <v/>
      </c>
      <c r="C1999" s="8" t="str">
        <f>IF('IMPUTACIONES DETALLE'!B1999="","",VLOOKUP('IMPUTACIONES DETALLE'!B1999,PERSONAS!$A$1:$B$59,2,FALSE))</f>
        <v/>
      </c>
      <c r="D1999" s="8" t="str">
        <f>IF('IMPUTACIONES DETALLE'!C1999="","",VLOOKUP('IMPUTACIONES DETALLE'!C1999,ACTIVIDADES!$A$1:$B$37,2,FALSE))</f>
        <v/>
      </c>
      <c r="E1999" s="8" t="str">
        <f>IF('IMPUTACIONES DETALLE'!D1999="","",'IMPUTACIONES DETALLE'!D1999&amp;" -- "&amp;IF('IMPUTACIONES DETALLE'!E1999="","Actividad de "&amp;'IMPUTACIONES DETALLE'!C1999,'IMPUTACIONES DETALLE'!E1999))</f>
        <v/>
      </c>
      <c r="F1999" s="8" t="str">
        <f>IF('IMPUTACIONES DETALLE'!D1999="","",'IMPUTACIONES DETALLE'!D1999)</f>
        <v/>
      </c>
      <c r="G1999" s="8">
        <f>'IMPUTACIONES DETALLE'!F1999</f>
        <v>0</v>
      </c>
      <c r="L1999" s="8" t="e">
        <f t="shared" si="279"/>
        <v>#VALUE!</v>
      </c>
      <c r="N1999" s="8">
        <f t="shared" si="280"/>
        <v>0</v>
      </c>
      <c r="O1999" s="8" t="str">
        <f t="shared" si="281"/>
        <v/>
      </c>
      <c r="P1999" s="8" t="str">
        <f t="shared" si="282"/>
        <v/>
      </c>
      <c r="Q1999" s="8" t="str">
        <f t="shared" si="283"/>
        <v/>
      </c>
      <c r="R1999" s="8">
        <v>1</v>
      </c>
      <c r="S1999" s="8" t="str">
        <f t="shared" si="284"/>
        <v/>
      </c>
      <c r="T1999" s="8" t="str">
        <f t="shared" si="285"/>
        <v/>
      </c>
      <c r="U1999" s="8" t="str">
        <f t="shared" si="286"/>
        <v/>
      </c>
      <c r="V1999" s="8" t="str">
        <f t="shared" si="287"/>
        <v/>
      </c>
    </row>
    <row r="2000" spans="1:22" x14ac:dyDescent="0.25">
      <c r="A2000" s="8" t="str">
        <f>IF('IMPUTACIONES DETALLE'!A2000="","",'EXP INFORME HU'!$R$2)</f>
        <v/>
      </c>
      <c r="B2000" s="9" t="str">
        <f>IF('IMPUTACIONES DETALLE'!A2000="","",'IMPUTACIONES DETALLE'!A2000)</f>
        <v/>
      </c>
      <c r="C2000" s="8" t="str">
        <f>IF('IMPUTACIONES DETALLE'!B2000="","",VLOOKUP('IMPUTACIONES DETALLE'!B2000,PERSONAS!$A$1:$B$59,2,FALSE))</f>
        <v/>
      </c>
      <c r="D2000" s="8" t="str">
        <f>IF('IMPUTACIONES DETALLE'!C2000="","",VLOOKUP('IMPUTACIONES DETALLE'!C2000,ACTIVIDADES!$A$1:$B$37,2,FALSE))</f>
        <v/>
      </c>
      <c r="E2000" s="8" t="str">
        <f>IF('IMPUTACIONES DETALLE'!D2000="","",'IMPUTACIONES DETALLE'!D2000&amp;" -- "&amp;IF('IMPUTACIONES DETALLE'!E2000="","Actividad de "&amp;'IMPUTACIONES DETALLE'!C2000,'IMPUTACIONES DETALLE'!E2000))</f>
        <v/>
      </c>
      <c r="F2000" s="8" t="str">
        <f>IF('IMPUTACIONES DETALLE'!D2000="","",'IMPUTACIONES DETALLE'!D2000)</f>
        <v/>
      </c>
      <c r="G2000" s="8">
        <f>'IMPUTACIONES DETALLE'!F2000</f>
        <v>0</v>
      </c>
      <c r="L2000" s="8" t="e">
        <f t="shared" si="279"/>
        <v>#VALUE!</v>
      </c>
      <c r="N2000" s="8">
        <f t="shared" si="280"/>
        <v>0</v>
      </c>
      <c r="O2000" s="8" t="str">
        <f t="shared" si="281"/>
        <v/>
      </c>
      <c r="P2000" s="8" t="str">
        <f t="shared" si="282"/>
        <v/>
      </c>
      <c r="Q2000" s="8" t="str">
        <f t="shared" si="283"/>
        <v/>
      </c>
      <c r="R2000" s="8">
        <v>1</v>
      </c>
      <c r="S2000" s="8" t="str">
        <f t="shared" si="284"/>
        <v/>
      </c>
      <c r="T2000" s="8" t="str">
        <f t="shared" si="285"/>
        <v/>
      </c>
      <c r="U2000" s="8" t="str">
        <f t="shared" si="286"/>
        <v/>
      </c>
      <c r="V2000" s="8" t="str">
        <f t="shared" si="287"/>
        <v/>
      </c>
    </row>
    <row r="2001" spans="1:22" x14ac:dyDescent="0.25">
      <c r="A2001" s="8" t="str">
        <f>IF('IMPUTACIONES DETALLE'!A2001="","",'EXP INFORME HU'!$R$2)</f>
        <v/>
      </c>
      <c r="B2001" s="9" t="str">
        <f>IF('IMPUTACIONES DETALLE'!A2001="","",'IMPUTACIONES DETALLE'!A2001)</f>
        <v/>
      </c>
      <c r="C2001" s="8" t="str">
        <f>IF('IMPUTACIONES DETALLE'!B2001="","",VLOOKUP('IMPUTACIONES DETALLE'!B2001,PERSONAS!$A$1:$B$59,2,FALSE))</f>
        <v/>
      </c>
      <c r="D2001" s="8" t="str">
        <f>IF('IMPUTACIONES DETALLE'!C2001="","",VLOOKUP('IMPUTACIONES DETALLE'!C2001,ACTIVIDADES!$A$1:$B$37,2,FALSE))</f>
        <v/>
      </c>
      <c r="E2001" s="8" t="str">
        <f>IF('IMPUTACIONES DETALLE'!D2001="","",'IMPUTACIONES DETALLE'!D2001&amp;" -- "&amp;IF('IMPUTACIONES DETALLE'!E2001="","Actividad de "&amp;'IMPUTACIONES DETALLE'!C2001,'IMPUTACIONES DETALLE'!E2001))</f>
        <v/>
      </c>
      <c r="F2001" s="8" t="str">
        <f>IF('IMPUTACIONES DETALLE'!D2001="","",'IMPUTACIONES DETALLE'!D2001)</f>
        <v/>
      </c>
      <c r="G2001" s="8">
        <f>'IMPUTACIONES DETALLE'!F2001</f>
        <v>0</v>
      </c>
      <c r="L2001" s="8" t="e">
        <f t="shared" si="279"/>
        <v>#VALUE!</v>
      </c>
      <c r="N2001" s="8">
        <f t="shared" si="280"/>
        <v>0</v>
      </c>
      <c r="O2001" s="8" t="str">
        <f t="shared" si="281"/>
        <v/>
      </c>
      <c r="P2001" s="8" t="str">
        <f t="shared" si="282"/>
        <v/>
      </c>
      <c r="Q2001" s="8" t="str">
        <f t="shared" si="283"/>
        <v/>
      </c>
      <c r="R2001" s="8">
        <v>1</v>
      </c>
      <c r="S2001" s="8" t="str">
        <f t="shared" si="284"/>
        <v/>
      </c>
      <c r="T2001" s="8" t="str">
        <f t="shared" si="285"/>
        <v/>
      </c>
      <c r="U2001" s="8" t="str">
        <f t="shared" si="286"/>
        <v/>
      </c>
      <c r="V2001" s="8" t="str">
        <f t="shared" si="287"/>
        <v/>
      </c>
    </row>
    <row r="2002" spans="1:22" x14ac:dyDescent="0.25">
      <c r="A2002" s="8" t="str">
        <f>IF('IMPUTACIONES DETALLE'!A2002="","",'EXP INFORME HU'!$R$2)</f>
        <v/>
      </c>
      <c r="B2002" s="9" t="str">
        <f>IF('IMPUTACIONES DETALLE'!A2002="","",'IMPUTACIONES DETALLE'!A2002)</f>
        <v/>
      </c>
      <c r="C2002" s="8" t="str">
        <f>IF('IMPUTACIONES DETALLE'!B2002="","",VLOOKUP('IMPUTACIONES DETALLE'!B2002,PERSONAS!$A$1:$B$59,2,FALSE))</f>
        <v/>
      </c>
      <c r="D2002" s="8" t="str">
        <f>IF('IMPUTACIONES DETALLE'!C2002="","",VLOOKUP('IMPUTACIONES DETALLE'!C2002,ACTIVIDADES!$A$1:$B$37,2,FALSE))</f>
        <v/>
      </c>
      <c r="E2002" s="8" t="str">
        <f>IF('IMPUTACIONES DETALLE'!D2002="","",'IMPUTACIONES DETALLE'!D2002&amp;" -- "&amp;IF('IMPUTACIONES DETALLE'!E2002="","Actividad de "&amp;'IMPUTACIONES DETALLE'!C2002,'IMPUTACIONES DETALLE'!E2002))</f>
        <v/>
      </c>
      <c r="F2002" s="8" t="str">
        <f>IF('IMPUTACIONES DETALLE'!D2002="","",'IMPUTACIONES DETALLE'!D2002)</f>
        <v/>
      </c>
      <c r="G2002" s="8">
        <f>'IMPUTACIONES DETALLE'!F2002</f>
        <v>0</v>
      </c>
      <c r="L2002" s="8" t="e">
        <f t="shared" si="279"/>
        <v>#VALUE!</v>
      </c>
      <c r="N2002" s="8">
        <f t="shared" si="280"/>
        <v>0</v>
      </c>
      <c r="O2002" s="8" t="str">
        <f t="shared" si="281"/>
        <v/>
      </c>
      <c r="P2002" s="8" t="str">
        <f t="shared" si="282"/>
        <v/>
      </c>
      <c r="Q2002" s="8" t="str">
        <f t="shared" si="283"/>
        <v/>
      </c>
      <c r="R2002" s="8">
        <v>1</v>
      </c>
      <c r="S2002" s="8" t="str">
        <f t="shared" si="284"/>
        <v/>
      </c>
      <c r="T2002" s="8" t="str">
        <f t="shared" si="285"/>
        <v/>
      </c>
      <c r="U2002" s="8" t="str">
        <f t="shared" si="286"/>
        <v/>
      </c>
      <c r="V2002" s="8" t="str">
        <f t="shared" si="287"/>
        <v/>
      </c>
    </row>
    <row r="2003" spans="1:22" x14ac:dyDescent="0.25">
      <c r="A2003" s="8" t="str">
        <f>IF('IMPUTACIONES DETALLE'!A2003="","",'EXP INFORME HU'!$R$2)</f>
        <v/>
      </c>
      <c r="B2003" s="9" t="str">
        <f>IF('IMPUTACIONES DETALLE'!A2003="","",'IMPUTACIONES DETALLE'!A2003)</f>
        <v/>
      </c>
      <c r="C2003" s="8" t="str">
        <f>IF('IMPUTACIONES DETALLE'!B2003="","",VLOOKUP('IMPUTACIONES DETALLE'!B2003,PERSONAS!$A$1:$B$59,2,FALSE))</f>
        <v/>
      </c>
      <c r="D2003" s="8" t="str">
        <f>IF('IMPUTACIONES DETALLE'!C2003="","",VLOOKUP('IMPUTACIONES DETALLE'!C2003,ACTIVIDADES!$A$1:$B$37,2,FALSE))</f>
        <v/>
      </c>
      <c r="E2003" s="8" t="str">
        <f>IF('IMPUTACIONES DETALLE'!D2003="","",'IMPUTACIONES DETALLE'!D2003&amp;" -- "&amp;IF('IMPUTACIONES DETALLE'!E2003="","Actividad de "&amp;'IMPUTACIONES DETALLE'!C2003,'IMPUTACIONES DETALLE'!E2003))</f>
        <v/>
      </c>
      <c r="F2003" s="8" t="str">
        <f>IF('IMPUTACIONES DETALLE'!D2003="","",'IMPUTACIONES DETALLE'!D2003)</f>
        <v/>
      </c>
      <c r="G2003" s="8">
        <f>'IMPUTACIONES DETALLE'!F2003</f>
        <v>0</v>
      </c>
      <c r="L2003" s="8" t="e">
        <f t="shared" si="279"/>
        <v>#VALUE!</v>
      </c>
      <c r="N2003" s="8">
        <f t="shared" si="280"/>
        <v>0</v>
      </c>
      <c r="O2003" s="8" t="str">
        <f t="shared" si="281"/>
        <v/>
      </c>
      <c r="P2003" s="8" t="str">
        <f t="shared" si="282"/>
        <v/>
      </c>
      <c r="Q2003" s="8" t="str">
        <f t="shared" si="283"/>
        <v/>
      </c>
      <c r="R2003" s="8">
        <v>1</v>
      </c>
      <c r="S2003" s="8" t="str">
        <f t="shared" si="284"/>
        <v/>
      </c>
      <c r="T2003" s="8" t="str">
        <f t="shared" si="285"/>
        <v/>
      </c>
      <c r="U2003" s="8" t="str">
        <f t="shared" si="286"/>
        <v/>
      </c>
      <c r="V2003" s="8" t="str">
        <f t="shared" si="287"/>
        <v/>
      </c>
    </row>
    <row r="2004" spans="1:22" x14ac:dyDescent="0.25">
      <c r="A2004" s="8" t="str">
        <f>IF('IMPUTACIONES DETALLE'!A2004="","",'EXP INFORME HU'!$R$2)</f>
        <v/>
      </c>
      <c r="B2004" s="9" t="str">
        <f>IF('IMPUTACIONES DETALLE'!A2004="","",'IMPUTACIONES DETALLE'!A2004)</f>
        <v/>
      </c>
      <c r="C2004" s="8" t="str">
        <f>IF('IMPUTACIONES DETALLE'!B2004="","",VLOOKUP('IMPUTACIONES DETALLE'!B2004,PERSONAS!$A$1:$B$59,2,FALSE))</f>
        <v/>
      </c>
      <c r="D2004" s="8" t="str">
        <f>IF('IMPUTACIONES DETALLE'!C2004="","",VLOOKUP('IMPUTACIONES DETALLE'!C2004,ACTIVIDADES!$A$1:$B$37,2,FALSE))</f>
        <v/>
      </c>
      <c r="E2004" s="8" t="str">
        <f>IF('IMPUTACIONES DETALLE'!D2004="","",'IMPUTACIONES DETALLE'!D2004&amp;" -- "&amp;IF('IMPUTACIONES DETALLE'!E2004="","Actividad de "&amp;'IMPUTACIONES DETALLE'!C2004,'IMPUTACIONES DETALLE'!E2004))</f>
        <v/>
      </c>
      <c r="F2004" s="8" t="str">
        <f>IF('IMPUTACIONES DETALLE'!D2004="","",'IMPUTACIONES DETALLE'!D2004)</f>
        <v/>
      </c>
      <c r="G2004" s="8">
        <f>'IMPUTACIONES DETALLE'!F2004</f>
        <v>0</v>
      </c>
      <c r="L2004" s="8" t="e">
        <f t="shared" si="279"/>
        <v>#VALUE!</v>
      </c>
      <c r="N2004" s="8">
        <f t="shared" si="280"/>
        <v>0</v>
      </c>
      <c r="O2004" s="8" t="str">
        <f t="shared" si="281"/>
        <v/>
      </c>
      <c r="P2004" s="8" t="str">
        <f t="shared" si="282"/>
        <v/>
      </c>
      <c r="Q2004" s="8" t="str">
        <f t="shared" si="283"/>
        <v/>
      </c>
      <c r="R2004" s="8">
        <v>1</v>
      </c>
      <c r="S2004" s="8" t="str">
        <f t="shared" si="284"/>
        <v/>
      </c>
      <c r="T2004" s="8" t="str">
        <f t="shared" si="285"/>
        <v/>
      </c>
      <c r="U2004" s="8" t="str">
        <f t="shared" si="286"/>
        <v/>
      </c>
      <c r="V2004" s="8" t="str">
        <f t="shared" si="287"/>
        <v/>
      </c>
    </row>
    <row r="2005" spans="1:22" x14ac:dyDescent="0.25">
      <c r="A2005" s="8" t="str">
        <f>IF('IMPUTACIONES DETALLE'!A2005="","",'EXP INFORME HU'!$R$2)</f>
        <v/>
      </c>
      <c r="B2005" s="9" t="str">
        <f>IF('IMPUTACIONES DETALLE'!A2005="","",'IMPUTACIONES DETALLE'!A2005)</f>
        <v/>
      </c>
      <c r="C2005" s="8" t="str">
        <f>IF('IMPUTACIONES DETALLE'!B2005="","",VLOOKUP('IMPUTACIONES DETALLE'!B2005,PERSONAS!$A$1:$B$59,2,FALSE))</f>
        <v/>
      </c>
      <c r="D2005" s="8" t="str">
        <f>IF('IMPUTACIONES DETALLE'!C2005="","",VLOOKUP('IMPUTACIONES DETALLE'!C2005,ACTIVIDADES!$A$1:$B$37,2,FALSE))</f>
        <v/>
      </c>
      <c r="E2005" s="8" t="str">
        <f>IF('IMPUTACIONES DETALLE'!D2005="","",'IMPUTACIONES DETALLE'!D2005&amp;" -- "&amp;IF('IMPUTACIONES DETALLE'!E2005="","Actividad de "&amp;'IMPUTACIONES DETALLE'!C2005,'IMPUTACIONES DETALLE'!E2005))</f>
        <v/>
      </c>
      <c r="F2005" s="8" t="str">
        <f>IF('IMPUTACIONES DETALLE'!D2005="","",'IMPUTACIONES DETALLE'!D2005)</f>
        <v/>
      </c>
      <c r="G2005" s="8">
        <f>'IMPUTACIONES DETALLE'!F2005</f>
        <v>0</v>
      </c>
      <c r="L2005" s="8" t="e">
        <f t="shared" si="279"/>
        <v>#VALUE!</v>
      </c>
      <c r="N2005" s="8">
        <f t="shared" si="280"/>
        <v>0</v>
      </c>
      <c r="O2005" s="8" t="str">
        <f t="shared" si="281"/>
        <v/>
      </c>
      <c r="P2005" s="8" t="str">
        <f t="shared" si="282"/>
        <v/>
      </c>
      <c r="Q2005" s="8" t="str">
        <f t="shared" si="283"/>
        <v/>
      </c>
      <c r="R2005" s="8">
        <v>1</v>
      </c>
      <c r="S2005" s="8" t="str">
        <f t="shared" si="284"/>
        <v/>
      </c>
      <c r="T2005" s="8" t="str">
        <f t="shared" si="285"/>
        <v/>
      </c>
      <c r="U2005" s="8" t="str">
        <f t="shared" si="286"/>
        <v/>
      </c>
      <c r="V2005" s="8" t="str">
        <f t="shared" si="287"/>
        <v/>
      </c>
    </row>
    <row r="2006" spans="1:22" x14ac:dyDescent="0.25">
      <c r="A2006" s="8" t="str">
        <f>IF('IMPUTACIONES DETALLE'!A2006="","",'EXP INFORME HU'!$R$2)</f>
        <v/>
      </c>
      <c r="B2006" s="9" t="str">
        <f>IF('IMPUTACIONES DETALLE'!A2006="","",'IMPUTACIONES DETALLE'!A2006)</f>
        <v/>
      </c>
      <c r="C2006" s="8" t="str">
        <f>IF('IMPUTACIONES DETALLE'!B2006="","",VLOOKUP('IMPUTACIONES DETALLE'!B2006,PERSONAS!$A$1:$B$59,2,FALSE))</f>
        <v/>
      </c>
      <c r="D2006" s="8" t="str">
        <f>IF('IMPUTACIONES DETALLE'!C2006="","",VLOOKUP('IMPUTACIONES DETALLE'!C2006,ACTIVIDADES!$A$1:$B$37,2,FALSE))</f>
        <v/>
      </c>
      <c r="E2006" s="8" t="str">
        <f>IF('IMPUTACIONES DETALLE'!D2006="","",'IMPUTACIONES DETALLE'!D2006&amp;" -- "&amp;IF('IMPUTACIONES DETALLE'!E2006="","Actividad de "&amp;'IMPUTACIONES DETALLE'!C2006,'IMPUTACIONES DETALLE'!E2006))</f>
        <v/>
      </c>
      <c r="F2006" s="8" t="str">
        <f>IF('IMPUTACIONES DETALLE'!D2006="","",'IMPUTACIONES DETALLE'!D2006)</f>
        <v/>
      </c>
      <c r="G2006" s="8">
        <f>'IMPUTACIONES DETALLE'!F2006</f>
        <v>0</v>
      </c>
      <c r="L2006" s="8" t="e">
        <f t="shared" si="279"/>
        <v>#VALUE!</v>
      </c>
      <c r="N2006" s="8">
        <f t="shared" si="280"/>
        <v>0</v>
      </c>
      <c r="O2006" s="8" t="str">
        <f t="shared" si="281"/>
        <v/>
      </c>
      <c r="P2006" s="8" t="str">
        <f t="shared" si="282"/>
        <v/>
      </c>
      <c r="Q2006" s="8" t="str">
        <f t="shared" si="283"/>
        <v/>
      </c>
      <c r="R2006" s="8">
        <v>1</v>
      </c>
      <c r="S2006" s="8" t="str">
        <f t="shared" si="284"/>
        <v/>
      </c>
      <c r="T2006" s="8" t="str">
        <f t="shared" si="285"/>
        <v/>
      </c>
      <c r="U2006" s="8" t="str">
        <f t="shared" si="286"/>
        <v/>
      </c>
      <c r="V2006" s="8" t="str">
        <f t="shared" si="287"/>
        <v/>
      </c>
    </row>
    <row r="2007" spans="1:22" x14ac:dyDescent="0.25">
      <c r="A2007" s="8" t="str">
        <f>IF('IMPUTACIONES DETALLE'!A2007="","",'EXP INFORME HU'!$R$2)</f>
        <v/>
      </c>
      <c r="B2007" s="9" t="str">
        <f>IF('IMPUTACIONES DETALLE'!A2007="","",'IMPUTACIONES DETALLE'!A2007)</f>
        <v/>
      </c>
      <c r="C2007" s="8" t="str">
        <f>IF('IMPUTACIONES DETALLE'!B2007="","",VLOOKUP('IMPUTACIONES DETALLE'!B2007,PERSONAS!$A$1:$B$59,2,FALSE))</f>
        <v/>
      </c>
      <c r="D2007" s="8" t="str">
        <f>IF('IMPUTACIONES DETALLE'!C2007="","",VLOOKUP('IMPUTACIONES DETALLE'!C2007,ACTIVIDADES!$A$1:$B$37,2,FALSE))</f>
        <v/>
      </c>
      <c r="E2007" s="8" t="str">
        <f>IF('IMPUTACIONES DETALLE'!D2007="","",'IMPUTACIONES DETALLE'!D2007&amp;" -- "&amp;IF('IMPUTACIONES DETALLE'!E2007="","Actividad de "&amp;'IMPUTACIONES DETALLE'!C2007,'IMPUTACIONES DETALLE'!E2007))</f>
        <v/>
      </c>
      <c r="F2007" s="8" t="str">
        <f>IF('IMPUTACIONES DETALLE'!D2007="","",'IMPUTACIONES DETALLE'!D2007)</f>
        <v/>
      </c>
      <c r="G2007" s="8">
        <f>'IMPUTACIONES DETALLE'!F2007</f>
        <v>0</v>
      </c>
      <c r="L2007" s="8" t="e">
        <f t="shared" si="279"/>
        <v>#VALUE!</v>
      </c>
      <c r="N2007" s="8">
        <f t="shared" si="280"/>
        <v>0</v>
      </c>
      <c r="O2007" s="8" t="str">
        <f t="shared" si="281"/>
        <v/>
      </c>
      <c r="P2007" s="8" t="str">
        <f t="shared" si="282"/>
        <v/>
      </c>
      <c r="Q2007" s="8" t="str">
        <f t="shared" si="283"/>
        <v/>
      </c>
      <c r="R2007" s="8">
        <v>1</v>
      </c>
      <c r="S2007" s="8" t="str">
        <f t="shared" si="284"/>
        <v/>
      </c>
      <c r="T2007" s="8" t="str">
        <f t="shared" si="285"/>
        <v/>
      </c>
      <c r="U2007" s="8" t="str">
        <f t="shared" si="286"/>
        <v/>
      </c>
      <c r="V2007" s="8" t="str">
        <f t="shared" si="287"/>
        <v/>
      </c>
    </row>
    <row r="2008" spans="1:22" x14ac:dyDescent="0.25">
      <c r="A2008" s="8" t="str">
        <f>IF('IMPUTACIONES DETALLE'!A2008="","",'EXP INFORME HU'!$R$2)</f>
        <v/>
      </c>
      <c r="B2008" s="9" t="str">
        <f>IF('IMPUTACIONES DETALLE'!A2008="","",'IMPUTACIONES DETALLE'!A2008)</f>
        <v/>
      </c>
      <c r="C2008" s="8" t="str">
        <f>IF('IMPUTACIONES DETALLE'!B2008="","",VLOOKUP('IMPUTACIONES DETALLE'!B2008,PERSONAS!$A$1:$B$59,2,FALSE))</f>
        <v/>
      </c>
      <c r="D2008" s="8" t="str">
        <f>IF('IMPUTACIONES DETALLE'!C2008="","",VLOOKUP('IMPUTACIONES DETALLE'!C2008,ACTIVIDADES!$A$1:$B$37,2,FALSE))</f>
        <v/>
      </c>
      <c r="E2008" s="8" t="str">
        <f>IF('IMPUTACIONES DETALLE'!D2008="","",'IMPUTACIONES DETALLE'!D2008&amp;" -- "&amp;IF('IMPUTACIONES DETALLE'!E2008="","Actividad de "&amp;'IMPUTACIONES DETALLE'!C2008,'IMPUTACIONES DETALLE'!E2008))</f>
        <v/>
      </c>
      <c r="F2008" s="8" t="str">
        <f>IF('IMPUTACIONES DETALLE'!D2008="","",'IMPUTACIONES DETALLE'!D2008)</f>
        <v/>
      </c>
      <c r="G2008" s="8">
        <f>'IMPUTACIONES DETALLE'!F2008</f>
        <v>0</v>
      </c>
      <c r="L2008" s="8" t="e">
        <f t="shared" si="279"/>
        <v>#VALUE!</v>
      </c>
      <c r="N2008" s="8">
        <f t="shared" si="280"/>
        <v>0</v>
      </c>
      <c r="O2008" s="8" t="str">
        <f t="shared" si="281"/>
        <v/>
      </c>
      <c r="P2008" s="8" t="str">
        <f t="shared" si="282"/>
        <v/>
      </c>
      <c r="Q2008" s="8" t="str">
        <f t="shared" si="283"/>
        <v/>
      </c>
      <c r="R2008" s="8">
        <v>1</v>
      </c>
      <c r="S2008" s="8" t="str">
        <f t="shared" si="284"/>
        <v/>
      </c>
      <c r="T2008" s="8" t="str">
        <f t="shared" si="285"/>
        <v/>
      </c>
      <c r="U2008" s="8" t="str">
        <f t="shared" si="286"/>
        <v/>
      </c>
      <c r="V2008" s="8" t="str">
        <f t="shared" si="287"/>
        <v/>
      </c>
    </row>
    <row r="2009" spans="1:22" x14ac:dyDescent="0.25">
      <c r="A2009" s="8" t="str">
        <f>IF('IMPUTACIONES DETALLE'!A2009="","",'EXP INFORME HU'!$R$2)</f>
        <v/>
      </c>
      <c r="B2009" s="9" t="str">
        <f>IF('IMPUTACIONES DETALLE'!A2009="","",'IMPUTACIONES DETALLE'!A2009)</f>
        <v/>
      </c>
      <c r="C2009" s="8" t="str">
        <f>IF('IMPUTACIONES DETALLE'!B2009="","",VLOOKUP('IMPUTACIONES DETALLE'!B2009,PERSONAS!$A$1:$B$59,2,FALSE))</f>
        <v/>
      </c>
      <c r="D2009" s="8" t="str">
        <f>IF('IMPUTACIONES DETALLE'!C2009="","",VLOOKUP('IMPUTACIONES DETALLE'!C2009,ACTIVIDADES!$A$1:$B$37,2,FALSE))</f>
        <v/>
      </c>
      <c r="E2009" s="8" t="str">
        <f>IF('IMPUTACIONES DETALLE'!D2009="","",'IMPUTACIONES DETALLE'!D2009&amp;" -- "&amp;IF('IMPUTACIONES DETALLE'!E2009="","Actividad de "&amp;'IMPUTACIONES DETALLE'!C2009,'IMPUTACIONES DETALLE'!E2009))</f>
        <v/>
      </c>
      <c r="F2009" s="8" t="str">
        <f>IF('IMPUTACIONES DETALLE'!D2009="","",'IMPUTACIONES DETALLE'!D2009)</f>
        <v/>
      </c>
      <c r="G2009" s="8">
        <f>'IMPUTACIONES DETALLE'!F2009</f>
        <v>0</v>
      </c>
      <c r="L2009" s="8" t="e">
        <f t="shared" si="279"/>
        <v>#VALUE!</v>
      </c>
      <c r="N2009" s="8">
        <f t="shared" si="280"/>
        <v>0</v>
      </c>
      <c r="O2009" s="8" t="str">
        <f t="shared" si="281"/>
        <v/>
      </c>
      <c r="P2009" s="8" t="str">
        <f t="shared" si="282"/>
        <v/>
      </c>
      <c r="Q2009" s="8" t="str">
        <f t="shared" si="283"/>
        <v/>
      </c>
      <c r="R2009" s="8">
        <v>1</v>
      </c>
      <c r="S2009" s="8" t="str">
        <f t="shared" si="284"/>
        <v/>
      </c>
      <c r="T2009" s="8" t="str">
        <f t="shared" si="285"/>
        <v/>
      </c>
      <c r="U2009" s="8" t="str">
        <f t="shared" si="286"/>
        <v/>
      </c>
      <c r="V2009" s="8" t="str">
        <f t="shared" si="287"/>
        <v/>
      </c>
    </row>
    <row r="2010" spans="1:22" x14ac:dyDescent="0.25">
      <c r="A2010" s="8" t="str">
        <f>IF('IMPUTACIONES DETALLE'!A2010="","",'EXP INFORME HU'!$R$2)</f>
        <v/>
      </c>
      <c r="B2010" s="9" t="str">
        <f>IF('IMPUTACIONES DETALLE'!A2010="","",'IMPUTACIONES DETALLE'!A2010)</f>
        <v/>
      </c>
      <c r="C2010" s="8" t="str">
        <f>IF('IMPUTACIONES DETALLE'!B2010="","",VLOOKUP('IMPUTACIONES DETALLE'!B2010,PERSONAS!$A$1:$B$59,2,FALSE))</f>
        <v/>
      </c>
      <c r="D2010" s="8" t="str">
        <f>IF('IMPUTACIONES DETALLE'!C2010="","",VLOOKUP('IMPUTACIONES DETALLE'!C2010,ACTIVIDADES!$A$1:$B$37,2,FALSE))</f>
        <v/>
      </c>
      <c r="E2010" s="8" t="str">
        <f>IF('IMPUTACIONES DETALLE'!D2010="","",'IMPUTACIONES DETALLE'!D2010&amp;" -- "&amp;IF('IMPUTACIONES DETALLE'!E2010="","Actividad de "&amp;'IMPUTACIONES DETALLE'!C2010,'IMPUTACIONES DETALLE'!E2010))</f>
        <v/>
      </c>
      <c r="F2010" s="8" t="str">
        <f>IF('IMPUTACIONES DETALLE'!D2010="","",'IMPUTACIONES DETALLE'!D2010)</f>
        <v/>
      </c>
      <c r="G2010" s="8">
        <f>'IMPUTACIONES DETALLE'!F2010</f>
        <v>0</v>
      </c>
      <c r="L2010" s="8" t="e">
        <f t="shared" si="279"/>
        <v>#VALUE!</v>
      </c>
      <c r="N2010" s="8">
        <f t="shared" si="280"/>
        <v>0</v>
      </c>
      <c r="O2010" s="8" t="str">
        <f t="shared" si="281"/>
        <v/>
      </c>
      <c r="P2010" s="8" t="str">
        <f t="shared" si="282"/>
        <v/>
      </c>
      <c r="Q2010" s="8" t="str">
        <f t="shared" si="283"/>
        <v/>
      </c>
      <c r="R2010" s="8">
        <v>1</v>
      </c>
      <c r="S2010" s="8" t="str">
        <f t="shared" si="284"/>
        <v/>
      </c>
      <c r="T2010" s="8" t="str">
        <f t="shared" si="285"/>
        <v/>
      </c>
      <c r="U2010" s="8" t="str">
        <f t="shared" si="286"/>
        <v/>
      </c>
      <c r="V2010" s="8" t="str">
        <f t="shared" si="287"/>
        <v/>
      </c>
    </row>
    <row r="2011" spans="1:22" x14ac:dyDescent="0.25">
      <c r="A2011" s="8" t="str">
        <f>IF('IMPUTACIONES DETALLE'!A2011="","",'EXP INFORME HU'!$R$2)</f>
        <v/>
      </c>
      <c r="B2011" s="9" t="str">
        <f>IF('IMPUTACIONES DETALLE'!A2011="","",'IMPUTACIONES DETALLE'!A2011)</f>
        <v/>
      </c>
      <c r="C2011" s="8" t="str">
        <f>IF('IMPUTACIONES DETALLE'!B2011="","",VLOOKUP('IMPUTACIONES DETALLE'!B2011,PERSONAS!$A$1:$B$59,2,FALSE))</f>
        <v/>
      </c>
      <c r="D2011" s="8" t="str">
        <f>IF('IMPUTACIONES DETALLE'!C2011="","",VLOOKUP('IMPUTACIONES DETALLE'!C2011,ACTIVIDADES!$A$1:$B$37,2,FALSE))</f>
        <v/>
      </c>
      <c r="E2011" s="8" t="str">
        <f>IF('IMPUTACIONES DETALLE'!D2011="","",'IMPUTACIONES DETALLE'!D2011&amp;" -- "&amp;IF('IMPUTACIONES DETALLE'!E2011="","Actividad de "&amp;'IMPUTACIONES DETALLE'!C2011,'IMPUTACIONES DETALLE'!E2011))</f>
        <v/>
      </c>
      <c r="F2011" s="8" t="str">
        <f>IF('IMPUTACIONES DETALLE'!D2011="","",'IMPUTACIONES DETALLE'!D2011)</f>
        <v/>
      </c>
      <c r="G2011" s="8">
        <f>'IMPUTACIONES DETALLE'!F2011</f>
        <v>0</v>
      </c>
      <c r="L2011" s="8" t="e">
        <f t="shared" si="279"/>
        <v>#VALUE!</v>
      </c>
      <c r="N2011" s="8">
        <f t="shared" si="280"/>
        <v>0</v>
      </c>
      <c r="O2011" s="8" t="str">
        <f t="shared" si="281"/>
        <v/>
      </c>
      <c r="P2011" s="8" t="str">
        <f t="shared" si="282"/>
        <v/>
      </c>
      <c r="Q2011" s="8" t="str">
        <f t="shared" si="283"/>
        <v/>
      </c>
      <c r="R2011" s="8">
        <v>1</v>
      </c>
      <c r="S2011" s="8" t="str">
        <f t="shared" si="284"/>
        <v/>
      </c>
      <c r="T2011" s="8" t="str">
        <f t="shared" si="285"/>
        <v/>
      </c>
      <c r="U2011" s="8" t="str">
        <f t="shared" si="286"/>
        <v/>
      </c>
      <c r="V2011" s="8" t="str">
        <f t="shared" si="287"/>
        <v/>
      </c>
    </row>
    <row r="2012" spans="1:22" x14ac:dyDescent="0.25">
      <c r="A2012" s="8" t="str">
        <f>IF('IMPUTACIONES DETALLE'!A2012="","",'EXP INFORME HU'!$R$2)</f>
        <v/>
      </c>
      <c r="B2012" s="9" t="str">
        <f>IF('IMPUTACIONES DETALLE'!A2012="","",'IMPUTACIONES DETALLE'!A2012)</f>
        <v/>
      </c>
      <c r="C2012" s="8" t="str">
        <f>IF('IMPUTACIONES DETALLE'!B2012="","",VLOOKUP('IMPUTACIONES DETALLE'!B2012,PERSONAS!$A$1:$B$59,2,FALSE))</f>
        <v/>
      </c>
      <c r="D2012" s="8" t="str">
        <f>IF('IMPUTACIONES DETALLE'!C2012="","",VLOOKUP('IMPUTACIONES DETALLE'!C2012,ACTIVIDADES!$A$1:$B$37,2,FALSE))</f>
        <v/>
      </c>
      <c r="E2012" s="8" t="str">
        <f>IF('IMPUTACIONES DETALLE'!D2012="","",'IMPUTACIONES DETALLE'!D2012&amp;" -- "&amp;IF('IMPUTACIONES DETALLE'!E2012="","Actividad de "&amp;'IMPUTACIONES DETALLE'!C2012,'IMPUTACIONES DETALLE'!E2012))</f>
        <v/>
      </c>
      <c r="F2012" s="8" t="str">
        <f>IF('IMPUTACIONES DETALLE'!D2012="","",'IMPUTACIONES DETALLE'!D2012)</f>
        <v/>
      </c>
      <c r="G2012" s="8">
        <f>'IMPUTACIONES DETALLE'!F2012</f>
        <v>0</v>
      </c>
      <c r="L2012" s="8" t="e">
        <f t="shared" si="279"/>
        <v>#VALUE!</v>
      </c>
      <c r="N2012" s="8">
        <f t="shared" si="280"/>
        <v>0</v>
      </c>
      <c r="O2012" s="8" t="str">
        <f t="shared" si="281"/>
        <v/>
      </c>
      <c r="P2012" s="8" t="str">
        <f t="shared" si="282"/>
        <v/>
      </c>
      <c r="Q2012" s="8" t="str">
        <f t="shared" si="283"/>
        <v/>
      </c>
      <c r="R2012" s="8">
        <v>1</v>
      </c>
      <c r="S2012" s="8" t="str">
        <f t="shared" si="284"/>
        <v/>
      </c>
      <c r="T2012" s="8" t="str">
        <f t="shared" si="285"/>
        <v/>
      </c>
      <c r="U2012" s="8" t="str">
        <f t="shared" si="286"/>
        <v/>
      </c>
      <c r="V2012" s="8" t="str">
        <f t="shared" si="287"/>
        <v/>
      </c>
    </row>
    <row r="2013" spans="1:22" x14ac:dyDescent="0.25">
      <c r="A2013" s="8" t="str">
        <f>IF('IMPUTACIONES DETALLE'!A2013="","",'EXP INFORME HU'!$R$2)</f>
        <v/>
      </c>
      <c r="B2013" s="9" t="str">
        <f>IF('IMPUTACIONES DETALLE'!A2013="","",'IMPUTACIONES DETALLE'!A2013)</f>
        <v/>
      </c>
      <c r="C2013" s="8" t="str">
        <f>IF('IMPUTACIONES DETALLE'!B2013="","",VLOOKUP('IMPUTACIONES DETALLE'!B2013,PERSONAS!$A$1:$B$59,2,FALSE))</f>
        <v/>
      </c>
      <c r="D2013" s="8" t="str">
        <f>IF('IMPUTACIONES DETALLE'!C2013="","",VLOOKUP('IMPUTACIONES DETALLE'!C2013,ACTIVIDADES!$A$1:$B$37,2,FALSE))</f>
        <v/>
      </c>
      <c r="E2013" s="8" t="str">
        <f>IF('IMPUTACIONES DETALLE'!D2013="","",'IMPUTACIONES DETALLE'!D2013&amp;" -- "&amp;IF('IMPUTACIONES DETALLE'!E2013="","Actividad de "&amp;'IMPUTACIONES DETALLE'!C2013,'IMPUTACIONES DETALLE'!E2013))</f>
        <v/>
      </c>
      <c r="F2013" s="8" t="str">
        <f>IF('IMPUTACIONES DETALLE'!D2013="","",'IMPUTACIONES DETALLE'!D2013)</f>
        <v/>
      </c>
      <c r="G2013" s="8">
        <f>'IMPUTACIONES DETALLE'!F2013</f>
        <v>0</v>
      </c>
      <c r="L2013" s="8" t="e">
        <f t="shared" si="279"/>
        <v>#VALUE!</v>
      </c>
      <c r="N2013" s="8">
        <f t="shared" si="280"/>
        <v>0</v>
      </c>
      <c r="O2013" s="8" t="str">
        <f t="shared" si="281"/>
        <v/>
      </c>
      <c r="P2013" s="8" t="str">
        <f t="shared" si="282"/>
        <v/>
      </c>
      <c r="Q2013" s="8" t="str">
        <f t="shared" si="283"/>
        <v/>
      </c>
      <c r="R2013" s="8">
        <v>1</v>
      </c>
      <c r="S2013" s="8" t="str">
        <f t="shared" si="284"/>
        <v/>
      </c>
      <c r="T2013" s="8" t="str">
        <f t="shared" si="285"/>
        <v/>
      </c>
      <c r="U2013" s="8" t="str">
        <f t="shared" si="286"/>
        <v/>
      </c>
      <c r="V2013" s="8" t="str">
        <f t="shared" si="287"/>
        <v/>
      </c>
    </row>
    <row r="2014" spans="1:22" x14ac:dyDescent="0.25">
      <c r="A2014" s="8" t="str">
        <f>IF('IMPUTACIONES DETALLE'!A2014="","",'EXP INFORME HU'!$R$2)</f>
        <v/>
      </c>
      <c r="B2014" s="9" t="str">
        <f>IF('IMPUTACIONES DETALLE'!A2014="","",'IMPUTACIONES DETALLE'!A2014)</f>
        <v/>
      </c>
      <c r="C2014" s="8" t="str">
        <f>IF('IMPUTACIONES DETALLE'!B2014="","",VLOOKUP('IMPUTACIONES DETALLE'!B2014,PERSONAS!$A$1:$B$59,2,FALSE))</f>
        <v/>
      </c>
      <c r="D2014" s="8" t="str">
        <f>IF('IMPUTACIONES DETALLE'!C2014="","",VLOOKUP('IMPUTACIONES DETALLE'!C2014,ACTIVIDADES!$A$1:$B$37,2,FALSE))</f>
        <v/>
      </c>
      <c r="E2014" s="8" t="str">
        <f>IF('IMPUTACIONES DETALLE'!D2014="","",'IMPUTACIONES DETALLE'!D2014&amp;" -- "&amp;IF('IMPUTACIONES DETALLE'!E2014="","Actividad de "&amp;'IMPUTACIONES DETALLE'!C2014,'IMPUTACIONES DETALLE'!E2014))</f>
        <v/>
      </c>
      <c r="F2014" s="8" t="str">
        <f>IF('IMPUTACIONES DETALLE'!D2014="","",'IMPUTACIONES DETALLE'!D2014)</f>
        <v/>
      </c>
      <c r="G2014" s="8">
        <f>'IMPUTACIONES DETALLE'!F2014</f>
        <v>0</v>
      </c>
      <c r="L2014" s="8" t="e">
        <f t="shared" si="279"/>
        <v>#VALUE!</v>
      </c>
      <c r="N2014" s="8">
        <f t="shared" si="280"/>
        <v>0</v>
      </c>
      <c r="O2014" s="8" t="str">
        <f t="shared" si="281"/>
        <v/>
      </c>
      <c r="P2014" s="8" t="str">
        <f t="shared" si="282"/>
        <v/>
      </c>
      <c r="Q2014" s="8" t="str">
        <f t="shared" si="283"/>
        <v/>
      </c>
      <c r="R2014" s="8">
        <v>1</v>
      </c>
      <c r="S2014" s="8" t="str">
        <f t="shared" si="284"/>
        <v/>
      </c>
      <c r="T2014" s="8" t="str">
        <f t="shared" si="285"/>
        <v/>
      </c>
      <c r="U2014" s="8" t="str">
        <f t="shared" si="286"/>
        <v/>
      </c>
      <c r="V2014" s="8" t="str">
        <f t="shared" si="287"/>
        <v/>
      </c>
    </row>
    <row r="2015" spans="1:22" x14ac:dyDescent="0.25">
      <c r="A2015" s="8" t="str">
        <f>IF('IMPUTACIONES DETALLE'!A2015="","",'EXP INFORME HU'!$R$2)</f>
        <v/>
      </c>
      <c r="B2015" s="9" t="str">
        <f>IF('IMPUTACIONES DETALLE'!A2015="","",'IMPUTACIONES DETALLE'!A2015)</f>
        <v/>
      </c>
      <c r="C2015" s="8" t="str">
        <f>IF('IMPUTACIONES DETALLE'!B2015="","",VLOOKUP('IMPUTACIONES DETALLE'!B2015,PERSONAS!$A$1:$B$59,2,FALSE))</f>
        <v/>
      </c>
      <c r="D2015" s="8" t="str">
        <f>IF('IMPUTACIONES DETALLE'!C2015="","",VLOOKUP('IMPUTACIONES DETALLE'!C2015,ACTIVIDADES!$A$1:$B$37,2,FALSE))</f>
        <v/>
      </c>
      <c r="E2015" s="8" t="str">
        <f>IF('IMPUTACIONES DETALLE'!D2015="","",'IMPUTACIONES DETALLE'!D2015&amp;" -- "&amp;IF('IMPUTACIONES DETALLE'!E2015="","Actividad de "&amp;'IMPUTACIONES DETALLE'!C2015,'IMPUTACIONES DETALLE'!E2015))</f>
        <v/>
      </c>
      <c r="F2015" s="8" t="str">
        <f>IF('IMPUTACIONES DETALLE'!D2015="","",'IMPUTACIONES DETALLE'!D2015)</f>
        <v/>
      </c>
      <c r="G2015" s="8">
        <f>'IMPUTACIONES DETALLE'!F2015</f>
        <v>0</v>
      </c>
      <c r="L2015" s="8" t="e">
        <f t="shared" si="279"/>
        <v>#VALUE!</v>
      </c>
      <c r="N2015" s="8">
        <f t="shared" si="280"/>
        <v>0</v>
      </c>
      <c r="O2015" s="8" t="str">
        <f t="shared" si="281"/>
        <v/>
      </c>
      <c r="P2015" s="8" t="str">
        <f t="shared" si="282"/>
        <v/>
      </c>
      <c r="Q2015" s="8" t="str">
        <f t="shared" si="283"/>
        <v/>
      </c>
      <c r="R2015" s="8">
        <v>1</v>
      </c>
      <c r="S2015" s="8" t="str">
        <f t="shared" si="284"/>
        <v/>
      </c>
      <c r="T2015" s="8" t="str">
        <f t="shared" si="285"/>
        <v/>
      </c>
      <c r="U2015" s="8" t="str">
        <f t="shared" si="286"/>
        <v/>
      </c>
      <c r="V2015" s="8" t="str">
        <f t="shared" si="287"/>
        <v/>
      </c>
    </row>
    <row r="2016" spans="1:22" x14ac:dyDescent="0.25">
      <c r="A2016" s="8" t="str">
        <f>IF('IMPUTACIONES DETALLE'!A2016="","",'EXP INFORME HU'!$R$2)</f>
        <v/>
      </c>
      <c r="B2016" s="9" t="str">
        <f>IF('IMPUTACIONES DETALLE'!A2016="","",'IMPUTACIONES DETALLE'!A2016)</f>
        <v/>
      </c>
      <c r="C2016" s="8" t="str">
        <f>IF('IMPUTACIONES DETALLE'!B2016="","",VLOOKUP('IMPUTACIONES DETALLE'!B2016,PERSONAS!$A$1:$B$59,2,FALSE))</f>
        <v/>
      </c>
      <c r="D2016" s="8" t="str">
        <f>IF('IMPUTACIONES DETALLE'!C2016="","",VLOOKUP('IMPUTACIONES DETALLE'!C2016,ACTIVIDADES!$A$1:$B$37,2,FALSE))</f>
        <v/>
      </c>
      <c r="E2016" s="8" t="str">
        <f>IF('IMPUTACIONES DETALLE'!D2016="","",'IMPUTACIONES DETALLE'!D2016&amp;" -- "&amp;IF('IMPUTACIONES DETALLE'!E2016="","Actividad de "&amp;'IMPUTACIONES DETALLE'!C2016,'IMPUTACIONES DETALLE'!E2016))</f>
        <v/>
      </c>
      <c r="F2016" s="8" t="str">
        <f>IF('IMPUTACIONES DETALLE'!D2016="","",'IMPUTACIONES DETALLE'!D2016)</f>
        <v/>
      </c>
      <c r="G2016" s="8">
        <f>'IMPUTACIONES DETALLE'!F2016</f>
        <v>0</v>
      </c>
      <c r="L2016" s="8" t="e">
        <f t="shared" si="279"/>
        <v>#VALUE!</v>
      </c>
      <c r="N2016" s="8">
        <f t="shared" si="280"/>
        <v>0</v>
      </c>
      <c r="O2016" s="8" t="str">
        <f t="shared" si="281"/>
        <v/>
      </c>
      <c r="P2016" s="8" t="str">
        <f t="shared" si="282"/>
        <v/>
      </c>
      <c r="Q2016" s="8" t="str">
        <f t="shared" si="283"/>
        <v/>
      </c>
      <c r="R2016" s="8">
        <v>1</v>
      </c>
      <c r="S2016" s="8" t="str">
        <f t="shared" si="284"/>
        <v/>
      </c>
      <c r="T2016" s="8" t="str">
        <f t="shared" si="285"/>
        <v/>
      </c>
      <c r="U2016" s="8" t="str">
        <f t="shared" si="286"/>
        <v/>
      </c>
      <c r="V2016" s="8" t="str">
        <f t="shared" si="287"/>
        <v/>
      </c>
    </row>
    <row r="2017" spans="1:22" x14ac:dyDescent="0.25">
      <c r="A2017" s="8" t="str">
        <f>IF('IMPUTACIONES DETALLE'!A2017="","",'EXP INFORME HU'!$R$2)</f>
        <v/>
      </c>
      <c r="B2017" s="9" t="str">
        <f>IF('IMPUTACIONES DETALLE'!A2017="","",'IMPUTACIONES DETALLE'!A2017)</f>
        <v/>
      </c>
      <c r="C2017" s="8" t="str">
        <f>IF('IMPUTACIONES DETALLE'!B2017="","",VLOOKUP('IMPUTACIONES DETALLE'!B2017,PERSONAS!$A$1:$B$59,2,FALSE))</f>
        <v/>
      </c>
      <c r="D2017" s="8" t="str">
        <f>IF('IMPUTACIONES DETALLE'!C2017="","",VLOOKUP('IMPUTACIONES DETALLE'!C2017,ACTIVIDADES!$A$1:$B$37,2,FALSE))</f>
        <v/>
      </c>
      <c r="E2017" s="8" t="str">
        <f>IF('IMPUTACIONES DETALLE'!D2017="","",'IMPUTACIONES DETALLE'!D2017&amp;" -- "&amp;IF('IMPUTACIONES DETALLE'!E2017="","Actividad de "&amp;'IMPUTACIONES DETALLE'!C2017,'IMPUTACIONES DETALLE'!E2017))</f>
        <v/>
      </c>
      <c r="F2017" s="8" t="str">
        <f>IF('IMPUTACIONES DETALLE'!D2017="","",'IMPUTACIONES DETALLE'!D2017)</f>
        <v/>
      </c>
      <c r="G2017" s="8">
        <f>'IMPUTACIONES DETALLE'!F2017</f>
        <v>0</v>
      </c>
      <c r="L2017" s="8" t="e">
        <f t="shared" si="279"/>
        <v>#VALUE!</v>
      </c>
      <c r="N2017" s="8">
        <f t="shared" si="280"/>
        <v>0</v>
      </c>
      <c r="O2017" s="8" t="str">
        <f t="shared" si="281"/>
        <v/>
      </c>
      <c r="P2017" s="8" t="str">
        <f t="shared" si="282"/>
        <v/>
      </c>
      <c r="Q2017" s="8" t="str">
        <f t="shared" si="283"/>
        <v/>
      </c>
      <c r="R2017" s="8">
        <v>1</v>
      </c>
      <c r="S2017" s="8" t="str">
        <f t="shared" si="284"/>
        <v/>
      </c>
      <c r="T2017" s="8" t="str">
        <f t="shared" si="285"/>
        <v/>
      </c>
      <c r="U2017" s="8" t="str">
        <f t="shared" si="286"/>
        <v/>
      </c>
      <c r="V2017" s="8" t="str">
        <f t="shared" si="287"/>
        <v/>
      </c>
    </row>
    <row r="2018" spans="1:22" x14ac:dyDescent="0.25">
      <c r="A2018" s="8" t="str">
        <f>IF('IMPUTACIONES DETALLE'!A2018="","",'EXP INFORME HU'!$R$2)</f>
        <v/>
      </c>
      <c r="B2018" s="9" t="str">
        <f>IF('IMPUTACIONES DETALLE'!A2018="","",'IMPUTACIONES DETALLE'!A2018)</f>
        <v/>
      </c>
      <c r="C2018" s="8" t="str">
        <f>IF('IMPUTACIONES DETALLE'!B2018="","",VLOOKUP('IMPUTACIONES DETALLE'!B2018,PERSONAS!$A$1:$B$59,2,FALSE))</f>
        <v/>
      </c>
      <c r="D2018" s="8" t="str">
        <f>IF('IMPUTACIONES DETALLE'!C2018="","",VLOOKUP('IMPUTACIONES DETALLE'!C2018,ACTIVIDADES!$A$1:$B$37,2,FALSE))</f>
        <v/>
      </c>
      <c r="E2018" s="8" t="str">
        <f>IF('IMPUTACIONES DETALLE'!D2018="","",'IMPUTACIONES DETALLE'!D2018&amp;" -- "&amp;IF('IMPUTACIONES DETALLE'!E2018="","Actividad de "&amp;'IMPUTACIONES DETALLE'!C2018,'IMPUTACIONES DETALLE'!E2018))</f>
        <v/>
      </c>
      <c r="F2018" s="8" t="str">
        <f>IF('IMPUTACIONES DETALLE'!D2018="","",'IMPUTACIONES DETALLE'!D2018)</f>
        <v/>
      </c>
      <c r="G2018" s="8">
        <f>'IMPUTACIONES DETALLE'!F2018</f>
        <v>0</v>
      </c>
      <c r="L2018" s="8" t="e">
        <f t="shared" si="279"/>
        <v>#VALUE!</v>
      </c>
      <c r="N2018" s="8">
        <f t="shared" si="280"/>
        <v>0</v>
      </c>
      <c r="O2018" s="8" t="str">
        <f t="shared" si="281"/>
        <v/>
      </c>
      <c r="P2018" s="8" t="str">
        <f t="shared" si="282"/>
        <v/>
      </c>
      <c r="Q2018" s="8" t="str">
        <f t="shared" si="283"/>
        <v/>
      </c>
      <c r="R2018" s="8">
        <v>1</v>
      </c>
      <c r="S2018" s="8" t="str">
        <f t="shared" si="284"/>
        <v/>
      </c>
      <c r="T2018" s="8" t="str">
        <f t="shared" si="285"/>
        <v/>
      </c>
      <c r="U2018" s="8" t="str">
        <f t="shared" si="286"/>
        <v/>
      </c>
      <c r="V2018" s="8" t="str">
        <f t="shared" si="287"/>
        <v/>
      </c>
    </row>
    <row r="2019" spans="1:22" x14ac:dyDescent="0.25">
      <c r="A2019" s="8" t="str">
        <f>IF('IMPUTACIONES DETALLE'!A2019="","",'EXP INFORME HU'!$R$2)</f>
        <v/>
      </c>
      <c r="B2019" s="9" t="str">
        <f>IF('IMPUTACIONES DETALLE'!A2019="","",'IMPUTACIONES DETALLE'!A2019)</f>
        <v/>
      </c>
      <c r="C2019" s="8" t="str">
        <f>IF('IMPUTACIONES DETALLE'!B2019="","",VLOOKUP('IMPUTACIONES DETALLE'!B2019,PERSONAS!$A$1:$B$59,2,FALSE))</f>
        <v/>
      </c>
      <c r="D2019" s="8" t="str">
        <f>IF('IMPUTACIONES DETALLE'!C2019="","",VLOOKUP('IMPUTACIONES DETALLE'!C2019,ACTIVIDADES!$A$1:$B$37,2,FALSE))</f>
        <v/>
      </c>
      <c r="E2019" s="8" t="str">
        <f>IF('IMPUTACIONES DETALLE'!D2019="","",'IMPUTACIONES DETALLE'!D2019&amp;" -- "&amp;IF('IMPUTACIONES DETALLE'!E2019="","Actividad de "&amp;'IMPUTACIONES DETALLE'!C2019,'IMPUTACIONES DETALLE'!E2019))</f>
        <v/>
      </c>
      <c r="F2019" s="8" t="str">
        <f>IF('IMPUTACIONES DETALLE'!D2019="","",'IMPUTACIONES DETALLE'!D2019)</f>
        <v/>
      </c>
      <c r="G2019" s="8">
        <f>'IMPUTACIONES DETALLE'!F2019</f>
        <v>0</v>
      </c>
      <c r="L2019" s="8" t="e">
        <f t="shared" si="279"/>
        <v>#VALUE!</v>
      </c>
      <c r="N2019" s="8">
        <f t="shared" si="280"/>
        <v>0</v>
      </c>
      <c r="O2019" s="8" t="str">
        <f t="shared" si="281"/>
        <v/>
      </c>
      <c r="P2019" s="8" t="str">
        <f t="shared" si="282"/>
        <v/>
      </c>
      <c r="Q2019" s="8" t="str">
        <f t="shared" si="283"/>
        <v/>
      </c>
      <c r="R2019" s="8">
        <v>1</v>
      </c>
      <c r="S2019" s="8" t="str">
        <f t="shared" si="284"/>
        <v/>
      </c>
      <c r="T2019" s="8" t="str">
        <f t="shared" si="285"/>
        <v/>
      </c>
      <c r="U2019" s="8" t="str">
        <f t="shared" si="286"/>
        <v/>
      </c>
      <c r="V2019" s="8" t="str">
        <f t="shared" si="287"/>
        <v/>
      </c>
    </row>
    <row r="2020" spans="1:22" x14ac:dyDescent="0.25">
      <c r="A2020" s="8" t="str">
        <f>IF('IMPUTACIONES DETALLE'!A2020="","",'EXP INFORME HU'!$R$2)</f>
        <v/>
      </c>
      <c r="B2020" s="9" t="str">
        <f>IF('IMPUTACIONES DETALLE'!A2020="","",'IMPUTACIONES DETALLE'!A2020)</f>
        <v/>
      </c>
      <c r="C2020" s="8" t="str">
        <f>IF('IMPUTACIONES DETALLE'!B2020="","",VLOOKUP('IMPUTACIONES DETALLE'!B2020,PERSONAS!$A$1:$B$59,2,FALSE))</f>
        <v/>
      </c>
      <c r="D2020" s="8" t="str">
        <f>IF('IMPUTACIONES DETALLE'!C2020="","",VLOOKUP('IMPUTACIONES DETALLE'!C2020,ACTIVIDADES!$A$1:$B$37,2,FALSE))</f>
        <v/>
      </c>
      <c r="E2020" s="8" t="str">
        <f>IF('IMPUTACIONES DETALLE'!D2020="","",'IMPUTACIONES DETALLE'!D2020&amp;" -- "&amp;IF('IMPUTACIONES DETALLE'!E2020="","Actividad de "&amp;'IMPUTACIONES DETALLE'!C2020,'IMPUTACIONES DETALLE'!E2020))</f>
        <v/>
      </c>
      <c r="F2020" s="8" t="str">
        <f>IF('IMPUTACIONES DETALLE'!D2020="","",'IMPUTACIONES DETALLE'!D2020)</f>
        <v/>
      </c>
      <c r="G2020" s="8">
        <f>'IMPUTACIONES DETALLE'!F2020</f>
        <v>0</v>
      </c>
      <c r="L2020" s="8" t="e">
        <f t="shared" si="279"/>
        <v>#VALUE!</v>
      </c>
      <c r="N2020" s="8">
        <f t="shared" si="280"/>
        <v>0</v>
      </c>
      <c r="O2020" s="8" t="str">
        <f t="shared" si="281"/>
        <v/>
      </c>
      <c r="P2020" s="8" t="str">
        <f t="shared" si="282"/>
        <v/>
      </c>
      <c r="Q2020" s="8" t="str">
        <f t="shared" si="283"/>
        <v/>
      </c>
      <c r="R2020" s="8">
        <v>1</v>
      </c>
      <c r="S2020" s="8" t="str">
        <f t="shared" si="284"/>
        <v/>
      </c>
      <c r="T2020" s="8" t="str">
        <f t="shared" si="285"/>
        <v/>
      </c>
      <c r="U2020" s="8" t="str">
        <f t="shared" si="286"/>
        <v/>
      </c>
      <c r="V2020" s="8" t="str">
        <f t="shared" si="287"/>
        <v/>
      </c>
    </row>
    <row r="2021" spans="1:22" x14ac:dyDescent="0.25">
      <c r="A2021" s="8" t="str">
        <f>IF('IMPUTACIONES DETALLE'!A2021="","",'EXP INFORME HU'!$R$2)</f>
        <v/>
      </c>
      <c r="B2021" s="9" t="str">
        <f>IF('IMPUTACIONES DETALLE'!A2021="","",'IMPUTACIONES DETALLE'!A2021)</f>
        <v/>
      </c>
      <c r="C2021" s="8" t="str">
        <f>IF('IMPUTACIONES DETALLE'!B2021="","",VLOOKUP('IMPUTACIONES DETALLE'!B2021,PERSONAS!$A$1:$B$59,2,FALSE))</f>
        <v/>
      </c>
      <c r="D2021" s="8" t="str">
        <f>IF('IMPUTACIONES DETALLE'!C2021="","",VLOOKUP('IMPUTACIONES DETALLE'!C2021,ACTIVIDADES!$A$1:$B$37,2,FALSE))</f>
        <v/>
      </c>
      <c r="E2021" s="8" t="str">
        <f>IF('IMPUTACIONES DETALLE'!D2021="","",'IMPUTACIONES DETALLE'!D2021&amp;" -- "&amp;IF('IMPUTACIONES DETALLE'!E2021="","Actividad de "&amp;'IMPUTACIONES DETALLE'!C2021,'IMPUTACIONES DETALLE'!E2021))</f>
        <v/>
      </c>
      <c r="F2021" s="8" t="str">
        <f>IF('IMPUTACIONES DETALLE'!D2021="","",'IMPUTACIONES DETALLE'!D2021)</f>
        <v/>
      </c>
      <c r="G2021" s="8">
        <f>'IMPUTACIONES DETALLE'!F2021</f>
        <v>0</v>
      </c>
      <c r="L2021" s="8" t="e">
        <f t="shared" si="279"/>
        <v>#VALUE!</v>
      </c>
      <c r="N2021" s="8">
        <f t="shared" si="280"/>
        <v>0</v>
      </c>
      <c r="O2021" s="8" t="str">
        <f t="shared" si="281"/>
        <v/>
      </c>
      <c r="P2021" s="8" t="str">
        <f t="shared" si="282"/>
        <v/>
      </c>
      <c r="Q2021" s="8" t="str">
        <f t="shared" si="283"/>
        <v/>
      </c>
      <c r="R2021" s="8">
        <v>1</v>
      </c>
      <c r="S2021" s="8" t="str">
        <f t="shared" si="284"/>
        <v/>
      </c>
      <c r="T2021" s="8" t="str">
        <f t="shared" si="285"/>
        <v/>
      </c>
      <c r="U2021" s="8" t="str">
        <f t="shared" si="286"/>
        <v/>
      </c>
      <c r="V2021" s="8" t="str">
        <f t="shared" si="287"/>
        <v/>
      </c>
    </row>
    <row r="2022" spans="1:22" x14ac:dyDescent="0.25">
      <c r="A2022" s="8" t="str">
        <f>IF('IMPUTACIONES DETALLE'!A2022="","",'EXP INFORME HU'!$R$2)</f>
        <v/>
      </c>
      <c r="B2022" s="9" t="str">
        <f>IF('IMPUTACIONES DETALLE'!A2022="","",'IMPUTACIONES DETALLE'!A2022)</f>
        <v/>
      </c>
      <c r="C2022" s="8" t="str">
        <f>IF('IMPUTACIONES DETALLE'!B2022="","",VLOOKUP('IMPUTACIONES DETALLE'!B2022,PERSONAS!$A$1:$B$59,2,FALSE))</f>
        <v/>
      </c>
      <c r="D2022" s="8" t="str">
        <f>IF('IMPUTACIONES DETALLE'!C2022="","",VLOOKUP('IMPUTACIONES DETALLE'!C2022,ACTIVIDADES!$A$1:$B$37,2,FALSE))</f>
        <v/>
      </c>
      <c r="E2022" s="8" t="str">
        <f>IF('IMPUTACIONES DETALLE'!D2022="","",'IMPUTACIONES DETALLE'!D2022&amp;" -- "&amp;IF('IMPUTACIONES DETALLE'!E2022="","Actividad de "&amp;'IMPUTACIONES DETALLE'!C2022,'IMPUTACIONES DETALLE'!E2022))</f>
        <v/>
      </c>
      <c r="F2022" s="8" t="str">
        <f>IF('IMPUTACIONES DETALLE'!D2022="","",'IMPUTACIONES DETALLE'!D2022)</f>
        <v/>
      </c>
      <c r="G2022" s="8">
        <f>'IMPUTACIONES DETALLE'!F2022</f>
        <v>0</v>
      </c>
      <c r="L2022" s="8" t="e">
        <f t="shared" si="279"/>
        <v>#VALUE!</v>
      </c>
      <c r="N2022" s="8">
        <f t="shared" si="280"/>
        <v>0</v>
      </c>
      <c r="O2022" s="8" t="str">
        <f t="shared" si="281"/>
        <v/>
      </c>
      <c r="P2022" s="8" t="str">
        <f t="shared" si="282"/>
        <v/>
      </c>
      <c r="Q2022" s="8" t="str">
        <f t="shared" si="283"/>
        <v/>
      </c>
      <c r="R2022" s="8">
        <v>1</v>
      </c>
      <c r="S2022" s="8" t="str">
        <f t="shared" si="284"/>
        <v/>
      </c>
      <c r="T2022" s="8" t="str">
        <f t="shared" si="285"/>
        <v/>
      </c>
      <c r="U2022" s="8" t="str">
        <f t="shared" si="286"/>
        <v/>
      </c>
      <c r="V2022" s="8" t="str">
        <f t="shared" si="287"/>
        <v/>
      </c>
    </row>
    <row r="2023" spans="1:22" x14ac:dyDescent="0.25">
      <c r="A2023" s="8" t="str">
        <f>IF('IMPUTACIONES DETALLE'!A2023="","",'EXP INFORME HU'!$R$2)</f>
        <v/>
      </c>
      <c r="B2023" s="9" t="str">
        <f>IF('IMPUTACIONES DETALLE'!A2023="","",'IMPUTACIONES DETALLE'!A2023)</f>
        <v/>
      </c>
      <c r="C2023" s="8" t="str">
        <f>IF('IMPUTACIONES DETALLE'!B2023="","",VLOOKUP('IMPUTACIONES DETALLE'!B2023,PERSONAS!$A$1:$B$59,2,FALSE))</f>
        <v/>
      </c>
      <c r="D2023" s="8" t="str">
        <f>IF('IMPUTACIONES DETALLE'!C2023="","",VLOOKUP('IMPUTACIONES DETALLE'!C2023,ACTIVIDADES!$A$1:$B$37,2,FALSE))</f>
        <v/>
      </c>
      <c r="E2023" s="8" t="str">
        <f>IF('IMPUTACIONES DETALLE'!D2023="","",'IMPUTACIONES DETALLE'!D2023&amp;" -- "&amp;IF('IMPUTACIONES DETALLE'!E2023="","Actividad de "&amp;'IMPUTACIONES DETALLE'!C2023,'IMPUTACIONES DETALLE'!E2023))</f>
        <v/>
      </c>
      <c r="F2023" s="8" t="str">
        <f>IF('IMPUTACIONES DETALLE'!D2023="","",'IMPUTACIONES DETALLE'!D2023)</f>
        <v/>
      </c>
      <c r="G2023" s="8">
        <f>'IMPUTACIONES DETALLE'!F2023</f>
        <v>0</v>
      </c>
      <c r="L2023" s="8" t="e">
        <f t="shared" si="279"/>
        <v>#VALUE!</v>
      </c>
      <c r="N2023" s="8">
        <f t="shared" si="280"/>
        <v>0</v>
      </c>
      <c r="O2023" s="8" t="str">
        <f t="shared" si="281"/>
        <v/>
      </c>
      <c r="P2023" s="8" t="str">
        <f t="shared" si="282"/>
        <v/>
      </c>
      <c r="Q2023" s="8" t="str">
        <f t="shared" si="283"/>
        <v/>
      </c>
      <c r="R2023" s="8">
        <v>1</v>
      </c>
      <c r="S2023" s="8" t="str">
        <f t="shared" si="284"/>
        <v/>
      </c>
      <c r="T2023" s="8" t="str">
        <f t="shared" si="285"/>
        <v/>
      </c>
      <c r="U2023" s="8" t="str">
        <f t="shared" si="286"/>
        <v/>
      </c>
      <c r="V2023" s="8" t="str">
        <f t="shared" si="287"/>
        <v/>
      </c>
    </row>
    <row r="2024" spans="1:22" x14ac:dyDescent="0.25">
      <c r="A2024" s="8" t="str">
        <f>IF('IMPUTACIONES DETALLE'!A2024="","",'EXP INFORME HU'!$R$2)</f>
        <v/>
      </c>
      <c r="B2024" s="9" t="str">
        <f>IF('IMPUTACIONES DETALLE'!A2024="","",'IMPUTACIONES DETALLE'!A2024)</f>
        <v/>
      </c>
      <c r="C2024" s="8" t="str">
        <f>IF('IMPUTACIONES DETALLE'!B2024="","",VLOOKUP('IMPUTACIONES DETALLE'!B2024,PERSONAS!$A$1:$B$59,2,FALSE))</f>
        <v/>
      </c>
      <c r="D2024" s="8" t="str">
        <f>IF('IMPUTACIONES DETALLE'!C2024="","",VLOOKUP('IMPUTACIONES DETALLE'!C2024,ACTIVIDADES!$A$1:$B$37,2,FALSE))</f>
        <v/>
      </c>
      <c r="E2024" s="8" t="str">
        <f>IF('IMPUTACIONES DETALLE'!D2024="","",'IMPUTACIONES DETALLE'!D2024&amp;" -- "&amp;IF('IMPUTACIONES DETALLE'!E2024="","Actividad de "&amp;'IMPUTACIONES DETALLE'!C2024,'IMPUTACIONES DETALLE'!E2024))</f>
        <v/>
      </c>
      <c r="F2024" s="8" t="str">
        <f>IF('IMPUTACIONES DETALLE'!D2024="","",'IMPUTACIONES DETALLE'!D2024)</f>
        <v/>
      </c>
      <c r="G2024" s="8">
        <f>'IMPUTACIONES DETALLE'!F2024</f>
        <v>0</v>
      </c>
      <c r="L2024" s="8" t="e">
        <f t="shared" si="279"/>
        <v>#VALUE!</v>
      </c>
      <c r="N2024" s="8">
        <f t="shared" si="280"/>
        <v>0</v>
      </c>
      <c r="O2024" s="8" t="str">
        <f t="shared" si="281"/>
        <v/>
      </c>
      <c r="P2024" s="8" t="str">
        <f t="shared" si="282"/>
        <v/>
      </c>
      <c r="Q2024" s="8" t="str">
        <f t="shared" si="283"/>
        <v/>
      </c>
      <c r="R2024" s="8">
        <v>1</v>
      </c>
      <c r="S2024" s="8" t="str">
        <f t="shared" si="284"/>
        <v/>
      </c>
      <c r="T2024" s="8" t="str">
        <f t="shared" si="285"/>
        <v/>
      </c>
      <c r="U2024" s="8" t="str">
        <f t="shared" si="286"/>
        <v/>
      </c>
      <c r="V2024" s="8" t="str">
        <f t="shared" si="287"/>
        <v/>
      </c>
    </row>
    <row r="2025" spans="1:22" x14ac:dyDescent="0.25">
      <c r="A2025" s="8" t="str">
        <f>IF('IMPUTACIONES DETALLE'!A2025="","",'EXP INFORME HU'!$R$2)</f>
        <v/>
      </c>
      <c r="B2025" s="9" t="str">
        <f>IF('IMPUTACIONES DETALLE'!A2025="","",'IMPUTACIONES DETALLE'!A2025)</f>
        <v/>
      </c>
      <c r="C2025" s="8" t="str">
        <f>IF('IMPUTACIONES DETALLE'!B2025="","",VLOOKUP('IMPUTACIONES DETALLE'!B2025,PERSONAS!$A$1:$B$59,2,FALSE))</f>
        <v/>
      </c>
      <c r="D2025" s="8" t="str">
        <f>IF('IMPUTACIONES DETALLE'!C2025="","",VLOOKUP('IMPUTACIONES DETALLE'!C2025,ACTIVIDADES!$A$1:$B$37,2,FALSE))</f>
        <v/>
      </c>
      <c r="E2025" s="8" t="str">
        <f>IF('IMPUTACIONES DETALLE'!D2025="","",'IMPUTACIONES DETALLE'!D2025&amp;" -- "&amp;IF('IMPUTACIONES DETALLE'!E2025="","Actividad de "&amp;'IMPUTACIONES DETALLE'!C2025,'IMPUTACIONES DETALLE'!E2025))</f>
        <v/>
      </c>
      <c r="F2025" s="8" t="str">
        <f>IF('IMPUTACIONES DETALLE'!D2025="","",'IMPUTACIONES DETALLE'!D2025)</f>
        <v/>
      </c>
      <c r="G2025" s="8">
        <f>'IMPUTACIONES DETALLE'!F2025</f>
        <v>0</v>
      </c>
      <c r="L2025" s="8" t="e">
        <f t="shared" si="279"/>
        <v>#VALUE!</v>
      </c>
      <c r="N2025" s="8">
        <f t="shared" si="280"/>
        <v>0</v>
      </c>
      <c r="O2025" s="8" t="str">
        <f t="shared" si="281"/>
        <v/>
      </c>
      <c r="P2025" s="8" t="str">
        <f t="shared" si="282"/>
        <v/>
      </c>
      <c r="Q2025" s="8" t="str">
        <f t="shared" si="283"/>
        <v/>
      </c>
      <c r="R2025" s="8">
        <v>1</v>
      </c>
      <c r="S2025" s="8" t="str">
        <f t="shared" si="284"/>
        <v/>
      </c>
      <c r="T2025" s="8" t="str">
        <f t="shared" si="285"/>
        <v/>
      </c>
      <c r="U2025" s="8" t="str">
        <f t="shared" si="286"/>
        <v/>
      </c>
      <c r="V2025" s="8" t="str">
        <f t="shared" si="287"/>
        <v/>
      </c>
    </row>
    <row r="2026" spans="1:22" x14ac:dyDescent="0.25">
      <c r="A2026" s="8" t="str">
        <f>IF('IMPUTACIONES DETALLE'!A2026="","",'EXP INFORME HU'!$R$2)</f>
        <v/>
      </c>
      <c r="B2026" s="9" t="str">
        <f>IF('IMPUTACIONES DETALLE'!A2026="","",'IMPUTACIONES DETALLE'!A2026)</f>
        <v/>
      </c>
      <c r="C2026" s="8" t="str">
        <f>IF('IMPUTACIONES DETALLE'!B2026="","",VLOOKUP('IMPUTACIONES DETALLE'!B2026,PERSONAS!$A$1:$B$59,2,FALSE))</f>
        <v/>
      </c>
      <c r="D2026" s="8" t="str">
        <f>IF('IMPUTACIONES DETALLE'!C2026="","",VLOOKUP('IMPUTACIONES DETALLE'!C2026,ACTIVIDADES!$A$1:$B$37,2,FALSE))</f>
        <v/>
      </c>
      <c r="E2026" s="8" t="str">
        <f>IF('IMPUTACIONES DETALLE'!D2026="","",'IMPUTACIONES DETALLE'!D2026&amp;" -- "&amp;IF('IMPUTACIONES DETALLE'!E2026="","Actividad de "&amp;'IMPUTACIONES DETALLE'!C2026,'IMPUTACIONES DETALLE'!E2026))</f>
        <v/>
      </c>
      <c r="F2026" s="8" t="str">
        <f>IF('IMPUTACIONES DETALLE'!D2026="","",'IMPUTACIONES DETALLE'!D2026)</f>
        <v/>
      </c>
      <c r="G2026" s="8">
        <f>'IMPUTACIONES DETALLE'!F2026</f>
        <v>0</v>
      </c>
      <c r="L2026" s="8" t="e">
        <f t="shared" si="279"/>
        <v>#VALUE!</v>
      </c>
      <c r="N2026" s="8">
        <f t="shared" si="280"/>
        <v>0</v>
      </c>
      <c r="O2026" s="8" t="str">
        <f t="shared" si="281"/>
        <v/>
      </c>
      <c r="P2026" s="8" t="str">
        <f t="shared" si="282"/>
        <v/>
      </c>
      <c r="Q2026" s="8" t="str">
        <f t="shared" si="283"/>
        <v/>
      </c>
      <c r="R2026" s="8">
        <v>1</v>
      </c>
      <c r="S2026" s="8" t="str">
        <f t="shared" si="284"/>
        <v/>
      </c>
      <c r="T2026" s="8" t="str">
        <f t="shared" si="285"/>
        <v/>
      </c>
      <c r="U2026" s="8" t="str">
        <f t="shared" si="286"/>
        <v/>
      </c>
      <c r="V2026" s="8" t="str">
        <f t="shared" si="287"/>
        <v/>
      </c>
    </row>
    <row r="2027" spans="1:22" x14ac:dyDescent="0.25">
      <c r="A2027" s="8" t="str">
        <f>IF('IMPUTACIONES DETALLE'!A2027="","",'EXP INFORME HU'!$R$2)</f>
        <v/>
      </c>
      <c r="B2027" s="9" t="str">
        <f>IF('IMPUTACIONES DETALLE'!A2027="","",'IMPUTACIONES DETALLE'!A2027)</f>
        <v/>
      </c>
      <c r="C2027" s="8" t="str">
        <f>IF('IMPUTACIONES DETALLE'!B2027="","",VLOOKUP('IMPUTACIONES DETALLE'!B2027,PERSONAS!$A$1:$B$59,2,FALSE))</f>
        <v/>
      </c>
      <c r="D2027" s="8" t="str">
        <f>IF('IMPUTACIONES DETALLE'!C2027="","",VLOOKUP('IMPUTACIONES DETALLE'!C2027,ACTIVIDADES!$A$1:$B$37,2,FALSE))</f>
        <v/>
      </c>
      <c r="E2027" s="8" t="str">
        <f>IF('IMPUTACIONES DETALLE'!D2027="","",'IMPUTACIONES DETALLE'!D2027&amp;" -- "&amp;IF('IMPUTACIONES DETALLE'!E2027="","Actividad de "&amp;'IMPUTACIONES DETALLE'!C2027,'IMPUTACIONES DETALLE'!E2027))</f>
        <v/>
      </c>
      <c r="F2027" s="8" t="str">
        <f>IF('IMPUTACIONES DETALLE'!D2027="","",'IMPUTACIONES DETALLE'!D2027)</f>
        <v/>
      </c>
      <c r="G2027" s="8">
        <f>'IMPUTACIONES DETALLE'!F2027</f>
        <v>0</v>
      </c>
      <c r="L2027" s="8" t="e">
        <f t="shared" si="279"/>
        <v>#VALUE!</v>
      </c>
      <c r="N2027" s="8">
        <f t="shared" si="280"/>
        <v>0</v>
      </c>
      <c r="O2027" s="8" t="str">
        <f t="shared" si="281"/>
        <v/>
      </c>
      <c r="P2027" s="8" t="str">
        <f t="shared" si="282"/>
        <v/>
      </c>
      <c r="Q2027" s="8" t="str">
        <f t="shared" si="283"/>
        <v/>
      </c>
      <c r="R2027" s="8">
        <v>1</v>
      </c>
      <c r="S2027" s="8" t="str">
        <f t="shared" si="284"/>
        <v/>
      </c>
      <c r="T2027" s="8" t="str">
        <f t="shared" si="285"/>
        <v/>
      </c>
      <c r="U2027" s="8" t="str">
        <f t="shared" si="286"/>
        <v/>
      </c>
      <c r="V2027" s="8" t="str">
        <f t="shared" si="287"/>
        <v/>
      </c>
    </row>
    <row r="2028" spans="1:22" x14ac:dyDescent="0.25">
      <c r="A2028" s="8" t="str">
        <f>IF('IMPUTACIONES DETALLE'!A2028="","",'EXP INFORME HU'!$R$2)</f>
        <v/>
      </c>
      <c r="B2028" s="9" t="str">
        <f>IF('IMPUTACIONES DETALLE'!A2028="","",'IMPUTACIONES DETALLE'!A2028)</f>
        <v/>
      </c>
      <c r="C2028" s="8" t="str">
        <f>IF('IMPUTACIONES DETALLE'!B2028="","",VLOOKUP('IMPUTACIONES DETALLE'!B2028,PERSONAS!$A$1:$B$59,2,FALSE))</f>
        <v/>
      </c>
      <c r="D2028" s="8" t="str">
        <f>IF('IMPUTACIONES DETALLE'!C2028="","",VLOOKUP('IMPUTACIONES DETALLE'!C2028,ACTIVIDADES!$A$1:$B$37,2,FALSE))</f>
        <v/>
      </c>
      <c r="E2028" s="8" t="str">
        <f>IF('IMPUTACIONES DETALLE'!D2028="","",'IMPUTACIONES DETALLE'!D2028&amp;" -- "&amp;IF('IMPUTACIONES DETALLE'!E2028="","Actividad de "&amp;'IMPUTACIONES DETALLE'!C2028,'IMPUTACIONES DETALLE'!E2028))</f>
        <v/>
      </c>
      <c r="F2028" s="8" t="str">
        <f>IF('IMPUTACIONES DETALLE'!D2028="","",'IMPUTACIONES DETALLE'!D2028)</f>
        <v/>
      </c>
      <c r="G2028" s="8">
        <f>'IMPUTACIONES DETALLE'!F2028</f>
        <v>0</v>
      </c>
      <c r="L2028" s="8" t="e">
        <f t="shared" si="279"/>
        <v>#VALUE!</v>
      </c>
      <c r="N2028" s="8">
        <f t="shared" si="280"/>
        <v>0</v>
      </c>
      <c r="O2028" s="8" t="str">
        <f t="shared" si="281"/>
        <v/>
      </c>
      <c r="P2028" s="8" t="str">
        <f t="shared" si="282"/>
        <v/>
      </c>
      <c r="Q2028" s="8" t="str">
        <f t="shared" si="283"/>
        <v/>
      </c>
      <c r="R2028" s="8">
        <v>1</v>
      </c>
      <c r="S2028" s="8" t="str">
        <f t="shared" si="284"/>
        <v/>
      </c>
      <c r="T2028" s="8" t="str">
        <f t="shared" si="285"/>
        <v/>
      </c>
      <c r="U2028" s="8" t="str">
        <f t="shared" si="286"/>
        <v/>
      </c>
      <c r="V2028" s="8" t="str">
        <f t="shared" si="287"/>
        <v/>
      </c>
    </row>
    <row r="2029" spans="1:22" x14ac:dyDescent="0.25">
      <c r="A2029" s="8" t="str">
        <f>IF('IMPUTACIONES DETALLE'!A2029="","",'EXP INFORME HU'!$R$2)</f>
        <v/>
      </c>
      <c r="B2029" s="9" t="str">
        <f>IF('IMPUTACIONES DETALLE'!A2029="","",'IMPUTACIONES DETALLE'!A2029)</f>
        <v/>
      </c>
      <c r="C2029" s="8" t="str">
        <f>IF('IMPUTACIONES DETALLE'!B2029="","",VLOOKUP('IMPUTACIONES DETALLE'!B2029,PERSONAS!$A$1:$B$59,2,FALSE))</f>
        <v/>
      </c>
      <c r="D2029" s="8" t="str">
        <f>IF('IMPUTACIONES DETALLE'!C2029="","",VLOOKUP('IMPUTACIONES DETALLE'!C2029,ACTIVIDADES!$A$1:$B$37,2,FALSE))</f>
        <v/>
      </c>
      <c r="E2029" s="8" t="str">
        <f>IF('IMPUTACIONES DETALLE'!D2029="","",'IMPUTACIONES DETALLE'!D2029&amp;" -- "&amp;IF('IMPUTACIONES DETALLE'!E2029="","Actividad de "&amp;'IMPUTACIONES DETALLE'!C2029,'IMPUTACIONES DETALLE'!E2029))</f>
        <v/>
      </c>
      <c r="F2029" s="8" t="str">
        <f>IF('IMPUTACIONES DETALLE'!D2029="","",'IMPUTACIONES DETALLE'!D2029)</f>
        <v/>
      </c>
      <c r="G2029" s="8">
        <f>'IMPUTACIONES DETALLE'!F2029</f>
        <v>0</v>
      </c>
      <c r="L2029" s="8" t="e">
        <f t="shared" si="279"/>
        <v>#VALUE!</v>
      </c>
      <c r="N2029" s="8">
        <f t="shared" si="280"/>
        <v>0</v>
      </c>
      <c r="O2029" s="8" t="str">
        <f t="shared" si="281"/>
        <v/>
      </c>
      <c r="P2029" s="8" t="str">
        <f t="shared" si="282"/>
        <v/>
      </c>
      <c r="Q2029" s="8" t="str">
        <f t="shared" si="283"/>
        <v/>
      </c>
      <c r="R2029" s="8">
        <v>1</v>
      </c>
      <c r="S2029" s="8" t="str">
        <f t="shared" si="284"/>
        <v/>
      </c>
      <c r="T2029" s="8" t="str">
        <f t="shared" si="285"/>
        <v/>
      </c>
      <c r="U2029" s="8" t="str">
        <f t="shared" si="286"/>
        <v/>
      </c>
      <c r="V2029" s="8" t="str">
        <f t="shared" si="287"/>
        <v/>
      </c>
    </row>
    <row r="2030" spans="1:22" x14ac:dyDescent="0.25">
      <c r="A2030" s="8" t="str">
        <f>IF('IMPUTACIONES DETALLE'!A2030="","",'EXP INFORME HU'!$R$2)</f>
        <v/>
      </c>
      <c r="B2030" s="9" t="str">
        <f>IF('IMPUTACIONES DETALLE'!A2030="","",'IMPUTACIONES DETALLE'!A2030)</f>
        <v/>
      </c>
      <c r="C2030" s="8" t="str">
        <f>IF('IMPUTACIONES DETALLE'!B2030="","",VLOOKUP('IMPUTACIONES DETALLE'!B2030,PERSONAS!$A$1:$B$59,2,FALSE))</f>
        <v/>
      </c>
      <c r="D2030" s="8" t="str">
        <f>IF('IMPUTACIONES DETALLE'!C2030="","",VLOOKUP('IMPUTACIONES DETALLE'!C2030,ACTIVIDADES!$A$1:$B$37,2,FALSE))</f>
        <v/>
      </c>
      <c r="E2030" s="8" t="str">
        <f>IF('IMPUTACIONES DETALLE'!D2030="","",'IMPUTACIONES DETALLE'!D2030&amp;" -- "&amp;IF('IMPUTACIONES DETALLE'!E2030="","Actividad de "&amp;'IMPUTACIONES DETALLE'!C2030,'IMPUTACIONES DETALLE'!E2030))</f>
        <v/>
      </c>
      <c r="F2030" s="8" t="str">
        <f>IF('IMPUTACIONES DETALLE'!D2030="","",'IMPUTACIONES DETALLE'!D2030)</f>
        <v/>
      </c>
      <c r="G2030" s="8">
        <f>'IMPUTACIONES DETALLE'!F2030</f>
        <v>0</v>
      </c>
      <c r="L2030" s="8" t="e">
        <f t="shared" si="279"/>
        <v>#VALUE!</v>
      </c>
      <c r="N2030" s="8">
        <f t="shared" si="280"/>
        <v>0</v>
      </c>
      <c r="O2030" s="8" t="str">
        <f t="shared" si="281"/>
        <v/>
      </c>
      <c r="P2030" s="8" t="str">
        <f t="shared" si="282"/>
        <v/>
      </c>
      <c r="Q2030" s="8" t="str">
        <f t="shared" si="283"/>
        <v/>
      </c>
      <c r="R2030" s="8">
        <v>1</v>
      </c>
      <c r="S2030" s="8" t="str">
        <f t="shared" si="284"/>
        <v/>
      </c>
      <c r="T2030" s="8" t="str">
        <f t="shared" si="285"/>
        <v/>
      </c>
      <c r="U2030" s="8" t="str">
        <f t="shared" si="286"/>
        <v/>
      </c>
      <c r="V2030" s="8" t="str">
        <f t="shared" si="287"/>
        <v/>
      </c>
    </row>
    <row r="2031" spans="1:22" x14ac:dyDescent="0.25">
      <c r="A2031" s="8" t="str">
        <f>IF('IMPUTACIONES DETALLE'!A2031="","",'EXP INFORME HU'!$R$2)</f>
        <v/>
      </c>
      <c r="B2031" s="9" t="str">
        <f>IF('IMPUTACIONES DETALLE'!A2031="","",'IMPUTACIONES DETALLE'!A2031)</f>
        <v/>
      </c>
      <c r="C2031" s="8" t="str">
        <f>IF('IMPUTACIONES DETALLE'!B2031="","",VLOOKUP('IMPUTACIONES DETALLE'!B2031,PERSONAS!$A$1:$B$59,2,FALSE))</f>
        <v/>
      </c>
      <c r="D2031" s="8" t="str">
        <f>IF('IMPUTACIONES DETALLE'!C2031="","",VLOOKUP('IMPUTACIONES DETALLE'!C2031,ACTIVIDADES!$A$1:$B$37,2,FALSE))</f>
        <v/>
      </c>
      <c r="E2031" s="8" t="str">
        <f>IF('IMPUTACIONES DETALLE'!D2031="","",'IMPUTACIONES DETALLE'!D2031&amp;" -- "&amp;IF('IMPUTACIONES DETALLE'!E2031="","Actividad de "&amp;'IMPUTACIONES DETALLE'!C2031,'IMPUTACIONES DETALLE'!E2031))</f>
        <v/>
      </c>
      <c r="F2031" s="8" t="str">
        <f>IF('IMPUTACIONES DETALLE'!D2031="","",'IMPUTACIONES DETALLE'!D2031)</f>
        <v/>
      </c>
      <c r="G2031" s="8">
        <f>'IMPUTACIONES DETALLE'!F2031</f>
        <v>0</v>
      </c>
      <c r="L2031" s="8" t="e">
        <f t="shared" si="279"/>
        <v>#VALUE!</v>
      </c>
      <c r="N2031" s="8">
        <f t="shared" si="280"/>
        <v>0</v>
      </c>
      <c r="O2031" s="8" t="str">
        <f t="shared" si="281"/>
        <v/>
      </c>
      <c r="P2031" s="8" t="str">
        <f t="shared" si="282"/>
        <v/>
      </c>
      <c r="Q2031" s="8" t="str">
        <f t="shared" si="283"/>
        <v/>
      </c>
      <c r="R2031" s="8">
        <v>1</v>
      </c>
      <c r="S2031" s="8" t="str">
        <f t="shared" si="284"/>
        <v/>
      </c>
      <c r="T2031" s="8" t="str">
        <f t="shared" si="285"/>
        <v/>
      </c>
      <c r="U2031" s="8" t="str">
        <f t="shared" si="286"/>
        <v/>
      </c>
      <c r="V2031" s="8" t="str">
        <f t="shared" si="287"/>
        <v/>
      </c>
    </row>
    <row r="2032" spans="1:22" x14ac:dyDescent="0.25">
      <c r="A2032" s="8" t="str">
        <f>IF('IMPUTACIONES DETALLE'!A2032="","",'EXP INFORME HU'!$R$2)</f>
        <v/>
      </c>
      <c r="B2032" s="9" t="str">
        <f>IF('IMPUTACIONES DETALLE'!A2032="","",'IMPUTACIONES DETALLE'!A2032)</f>
        <v/>
      </c>
      <c r="C2032" s="8" t="str">
        <f>IF('IMPUTACIONES DETALLE'!B2032="","",VLOOKUP('IMPUTACIONES DETALLE'!B2032,PERSONAS!$A$1:$B$59,2,FALSE))</f>
        <v/>
      </c>
      <c r="D2032" s="8" t="str">
        <f>IF('IMPUTACIONES DETALLE'!C2032="","",VLOOKUP('IMPUTACIONES DETALLE'!C2032,ACTIVIDADES!$A$1:$B$37,2,FALSE))</f>
        <v/>
      </c>
      <c r="E2032" s="8" t="str">
        <f>IF('IMPUTACIONES DETALLE'!D2032="","",'IMPUTACIONES DETALLE'!D2032&amp;" -- "&amp;IF('IMPUTACIONES DETALLE'!E2032="","Actividad de "&amp;'IMPUTACIONES DETALLE'!C2032,'IMPUTACIONES DETALLE'!E2032))</f>
        <v/>
      </c>
      <c r="F2032" s="8" t="str">
        <f>IF('IMPUTACIONES DETALLE'!D2032="","",'IMPUTACIONES DETALLE'!D2032)</f>
        <v/>
      </c>
      <c r="G2032" s="8">
        <f>'IMPUTACIONES DETALLE'!F2032</f>
        <v>0</v>
      </c>
      <c r="L2032" s="8" t="e">
        <f t="shared" si="279"/>
        <v>#VALUE!</v>
      </c>
      <c r="N2032" s="8">
        <f t="shared" si="280"/>
        <v>0</v>
      </c>
      <c r="O2032" s="8" t="str">
        <f t="shared" si="281"/>
        <v/>
      </c>
      <c r="P2032" s="8" t="str">
        <f t="shared" si="282"/>
        <v/>
      </c>
      <c r="Q2032" s="8" t="str">
        <f t="shared" si="283"/>
        <v/>
      </c>
      <c r="R2032" s="8">
        <v>1</v>
      </c>
      <c r="S2032" s="8" t="str">
        <f t="shared" si="284"/>
        <v/>
      </c>
      <c r="T2032" s="8" t="str">
        <f t="shared" si="285"/>
        <v/>
      </c>
      <c r="U2032" s="8" t="str">
        <f t="shared" si="286"/>
        <v/>
      </c>
      <c r="V2032" s="8" t="str">
        <f t="shared" si="287"/>
        <v/>
      </c>
    </row>
    <row r="2033" spans="1:22" x14ac:dyDescent="0.25">
      <c r="A2033" s="8" t="str">
        <f>IF('IMPUTACIONES DETALLE'!A2033="","",'EXP INFORME HU'!$R$2)</f>
        <v/>
      </c>
      <c r="B2033" s="9" t="str">
        <f>IF('IMPUTACIONES DETALLE'!A2033="","",'IMPUTACIONES DETALLE'!A2033)</f>
        <v/>
      </c>
      <c r="C2033" s="8" t="str">
        <f>IF('IMPUTACIONES DETALLE'!B2033="","",VLOOKUP('IMPUTACIONES DETALLE'!B2033,PERSONAS!$A$1:$B$59,2,FALSE))</f>
        <v/>
      </c>
      <c r="D2033" s="8" t="str">
        <f>IF('IMPUTACIONES DETALLE'!C2033="","",VLOOKUP('IMPUTACIONES DETALLE'!C2033,ACTIVIDADES!$A$1:$B$37,2,FALSE))</f>
        <v/>
      </c>
      <c r="E2033" s="8" t="str">
        <f>IF('IMPUTACIONES DETALLE'!D2033="","",'IMPUTACIONES DETALLE'!D2033&amp;" -- "&amp;IF('IMPUTACIONES DETALLE'!E2033="","Actividad de "&amp;'IMPUTACIONES DETALLE'!C2033,'IMPUTACIONES DETALLE'!E2033))</f>
        <v/>
      </c>
      <c r="F2033" s="8" t="str">
        <f>IF('IMPUTACIONES DETALLE'!D2033="","",'IMPUTACIONES DETALLE'!D2033)</f>
        <v/>
      </c>
      <c r="G2033" s="8">
        <f>'IMPUTACIONES DETALLE'!F2033</f>
        <v>0</v>
      </c>
      <c r="L2033" s="8" t="e">
        <f t="shared" si="279"/>
        <v>#VALUE!</v>
      </c>
      <c r="N2033" s="8">
        <f t="shared" si="280"/>
        <v>0</v>
      </c>
      <c r="O2033" s="8" t="str">
        <f t="shared" si="281"/>
        <v/>
      </c>
      <c r="P2033" s="8" t="str">
        <f t="shared" si="282"/>
        <v/>
      </c>
      <c r="Q2033" s="8" t="str">
        <f t="shared" si="283"/>
        <v/>
      </c>
      <c r="R2033" s="8">
        <v>1</v>
      </c>
      <c r="S2033" s="8" t="str">
        <f t="shared" si="284"/>
        <v/>
      </c>
      <c r="T2033" s="8" t="str">
        <f t="shared" si="285"/>
        <v/>
      </c>
      <c r="U2033" s="8" t="str">
        <f t="shared" si="286"/>
        <v/>
      </c>
      <c r="V2033" s="8" t="str">
        <f t="shared" si="287"/>
        <v/>
      </c>
    </row>
    <row r="2034" spans="1:22" x14ac:dyDescent="0.25">
      <c r="A2034" s="8" t="str">
        <f>IF('IMPUTACIONES DETALLE'!A2034="","",'EXP INFORME HU'!$R$2)</f>
        <v/>
      </c>
      <c r="B2034" s="9" t="str">
        <f>IF('IMPUTACIONES DETALLE'!A2034="","",'IMPUTACIONES DETALLE'!A2034)</f>
        <v/>
      </c>
      <c r="C2034" s="8" t="str">
        <f>IF('IMPUTACIONES DETALLE'!B2034="","",VLOOKUP('IMPUTACIONES DETALLE'!B2034,PERSONAS!$A$1:$B$59,2,FALSE))</f>
        <v/>
      </c>
      <c r="D2034" s="8" t="str">
        <f>IF('IMPUTACIONES DETALLE'!C2034="","",VLOOKUP('IMPUTACIONES DETALLE'!C2034,ACTIVIDADES!$A$1:$B$37,2,FALSE))</f>
        <v/>
      </c>
      <c r="E2034" s="8" t="str">
        <f>IF('IMPUTACIONES DETALLE'!D2034="","",'IMPUTACIONES DETALLE'!D2034&amp;" -- "&amp;IF('IMPUTACIONES DETALLE'!E2034="","Actividad de "&amp;'IMPUTACIONES DETALLE'!C2034,'IMPUTACIONES DETALLE'!E2034))</f>
        <v/>
      </c>
      <c r="F2034" s="8" t="str">
        <f>IF('IMPUTACIONES DETALLE'!D2034="","",'IMPUTACIONES DETALLE'!D2034)</f>
        <v/>
      </c>
      <c r="G2034" s="8">
        <f>'IMPUTACIONES DETALLE'!F2034</f>
        <v>0</v>
      </c>
      <c r="L2034" s="8" t="e">
        <f t="shared" si="279"/>
        <v>#VALUE!</v>
      </c>
      <c r="N2034" s="8">
        <f t="shared" si="280"/>
        <v>0</v>
      </c>
      <c r="O2034" s="8" t="str">
        <f t="shared" si="281"/>
        <v/>
      </c>
      <c r="P2034" s="8" t="str">
        <f t="shared" si="282"/>
        <v/>
      </c>
      <c r="Q2034" s="8" t="str">
        <f t="shared" si="283"/>
        <v/>
      </c>
      <c r="R2034" s="8">
        <v>1</v>
      </c>
      <c r="S2034" s="8" t="str">
        <f t="shared" si="284"/>
        <v/>
      </c>
      <c r="T2034" s="8" t="str">
        <f t="shared" si="285"/>
        <v/>
      </c>
      <c r="U2034" s="8" t="str">
        <f t="shared" si="286"/>
        <v/>
      </c>
      <c r="V2034" s="8" t="str">
        <f t="shared" si="287"/>
        <v/>
      </c>
    </row>
    <row r="2035" spans="1:22" x14ac:dyDescent="0.25">
      <c r="A2035" s="8" t="str">
        <f>IF('IMPUTACIONES DETALLE'!A2035="","",'EXP INFORME HU'!$R$2)</f>
        <v/>
      </c>
      <c r="B2035" s="9" t="str">
        <f>IF('IMPUTACIONES DETALLE'!A2035="","",'IMPUTACIONES DETALLE'!A2035)</f>
        <v/>
      </c>
      <c r="C2035" s="8" t="str">
        <f>IF('IMPUTACIONES DETALLE'!B2035="","",VLOOKUP('IMPUTACIONES DETALLE'!B2035,PERSONAS!$A$1:$B$59,2,FALSE))</f>
        <v/>
      </c>
      <c r="D2035" s="8" t="str">
        <f>IF('IMPUTACIONES DETALLE'!C2035="","",VLOOKUP('IMPUTACIONES DETALLE'!C2035,ACTIVIDADES!$A$1:$B$37,2,FALSE))</f>
        <v/>
      </c>
      <c r="E2035" s="8" t="str">
        <f>IF('IMPUTACIONES DETALLE'!D2035="","",'IMPUTACIONES DETALLE'!D2035&amp;" -- "&amp;IF('IMPUTACIONES DETALLE'!E2035="","Actividad de "&amp;'IMPUTACIONES DETALLE'!C2035,'IMPUTACIONES DETALLE'!E2035))</f>
        <v/>
      </c>
      <c r="F2035" s="8" t="str">
        <f>IF('IMPUTACIONES DETALLE'!D2035="","",'IMPUTACIONES DETALLE'!D2035)</f>
        <v/>
      </c>
      <c r="G2035" s="8">
        <f>'IMPUTACIONES DETALLE'!F2035</f>
        <v>0</v>
      </c>
      <c r="L2035" s="8" t="e">
        <f t="shared" si="279"/>
        <v>#VALUE!</v>
      </c>
      <c r="N2035" s="8">
        <f t="shared" si="280"/>
        <v>0</v>
      </c>
      <c r="O2035" s="8" t="str">
        <f t="shared" si="281"/>
        <v/>
      </c>
      <c r="P2035" s="8" t="str">
        <f t="shared" si="282"/>
        <v/>
      </c>
      <c r="Q2035" s="8" t="str">
        <f t="shared" si="283"/>
        <v/>
      </c>
      <c r="R2035" s="8">
        <v>1</v>
      </c>
      <c r="S2035" s="8" t="str">
        <f t="shared" si="284"/>
        <v/>
      </c>
      <c r="T2035" s="8" t="str">
        <f t="shared" si="285"/>
        <v/>
      </c>
      <c r="U2035" s="8" t="str">
        <f t="shared" si="286"/>
        <v/>
      </c>
      <c r="V2035" s="8" t="str">
        <f t="shared" si="287"/>
        <v/>
      </c>
    </row>
    <row r="2036" spans="1:22" x14ac:dyDescent="0.25">
      <c r="A2036" s="8" t="str">
        <f>IF('IMPUTACIONES DETALLE'!A2036="","",'EXP INFORME HU'!$R$2)</f>
        <v/>
      </c>
      <c r="B2036" s="9" t="str">
        <f>IF('IMPUTACIONES DETALLE'!A2036="","",'IMPUTACIONES DETALLE'!A2036)</f>
        <v/>
      </c>
      <c r="C2036" s="8" t="str">
        <f>IF('IMPUTACIONES DETALLE'!B2036="","",VLOOKUP('IMPUTACIONES DETALLE'!B2036,PERSONAS!$A$1:$B$59,2,FALSE))</f>
        <v/>
      </c>
      <c r="D2036" s="8" t="str">
        <f>IF('IMPUTACIONES DETALLE'!C2036="","",VLOOKUP('IMPUTACIONES DETALLE'!C2036,ACTIVIDADES!$A$1:$B$37,2,FALSE))</f>
        <v/>
      </c>
      <c r="E2036" s="8" t="str">
        <f>IF('IMPUTACIONES DETALLE'!D2036="","",'IMPUTACIONES DETALLE'!D2036&amp;" -- "&amp;IF('IMPUTACIONES DETALLE'!E2036="","Actividad de "&amp;'IMPUTACIONES DETALLE'!C2036,'IMPUTACIONES DETALLE'!E2036))</f>
        <v/>
      </c>
      <c r="F2036" s="8" t="str">
        <f>IF('IMPUTACIONES DETALLE'!D2036="","",'IMPUTACIONES DETALLE'!D2036)</f>
        <v/>
      </c>
      <c r="G2036" s="8">
        <f>'IMPUTACIONES DETALLE'!F2036</f>
        <v>0</v>
      </c>
      <c r="L2036" s="8" t="e">
        <f t="shared" si="279"/>
        <v>#VALUE!</v>
      </c>
      <c r="N2036" s="8">
        <f t="shared" si="280"/>
        <v>0</v>
      </c>
      <c r="O2036" s="8" t="str">
        <f t="shared" si="281"/>
        <v/>
      </c>
      <c r="P2036" s="8" t="str">
        <f t="shared" si="282"/>
        <v/>
      </c>
      <c r="Q2036" s="8" t="str">
        <f t="shared" si="283"/>
        <v/>
      </c>
      <c r="R2036" s="8">
        <v>1</v>
      </c>
      <c r="S2036" s="8" t="str">
        <f t="shared" si="284"/>
        <v/>
      </c>
      <c r="T2036" s="8" t="str">
        <f t="shared" si="285"/>
        <v/>
      </c>
      <c r="U2036" s="8" t="str">
        <f t="shared" si="286"/>
        <v/>
      </c>
      <c r="V2036" s="8" t="str">
        <f t="shared" si="287"/>
        <v/>
      </c>
    </row>
    <row r="2037" spans="1:22" x14ac:dyDescent="0.25">
      <c r="A2037" s="8" t="str">
        <f>IF('IMPUTACIONES DETALLE'!A2037="","",'EXP INFORME HU'!$R$2)</f>
        <v/>
      </c>
      <c r="B2037" s="9" t="str">
        <f>IF('IMPUTACIONES DETALLE'!A2037="","",'IMPUTACIONES DETALLE'!A2037)</f>
        <v/>
      </c>
      <c r="C2037" s="8" t="str">
        <f>IF('IMPUTACIONES DETALLE'!B2037="","",VLOOKUP('IMPUTACIONES DETALLE'!B2037,PERSONAS!$A$1:$B$59,2,FALSE))</f>
        <v/>
      </c>
      <c r="D2037" s="8" t="str">
        <f>IF('IMPUTACIONES DETALLE'!C2037="","",VLOOKUP('IMPUTACIONES DETALLE'!C2037,ACTIVIDADES!$A$1:$B$37,2,FALSE))</f>
        <v/>
      </c>
      <c r="E2037" s="8" t="str">
        <f>IF('IMPUTACIONES DETALLE'!D2037="","",'IMPUTACIONES DETALLE'!D2037&amp;" -- "&amp;IF('IMPUTACIONES DETALLE'!E2037="","Actividad de "&amp;'IMPUTACIONES DETALLE'!C2037,'IMPUTACIONES DETALLE'!E2037))</f>
        <v/>
      </c>
      <c r="F2037" s="8" t="str">
        <f>IF('IMPUTACIONES DETALLE'!D2037="","",'IMPUTACIONES DETALLE'!D2037)</f>
        <v/>
      </c>
      <c r="G2037" s="8">
        <f>'IMPUTACIONES DETALLE'!F2037</f>
        <v>0</v>
      </c>
      <c r="L2037" s="8" t="e">
        <f t="shared" si="279"/>
        <v>#VALUE!</v>
      </c>
      <c r="N2037" s="8">
        <f t="shared" si="280"/>
        <v>0</v>
      </c>
      <c r="O2037" s="8" t="str">
        <f t="shared" si="281"/>
        <v/>
      </c>
      <c r="P2037" s="8" t="str">
        <f t="shared" si="282"/>
        <v/>
      </c>
      <c r="Q2037" s="8" t="str">
        <f t="shared" si="283"/>
        <v/>
      </c>
      <c r="R2037" s="8">
        <v>1</v>
      </c>
      <c r="S2037" s="8" t="str">
        <f t="shared" si="284"/>
        <v/>
      </c>
      <c r="T2037" s="8" t="str">
        <f t="shared" si="285"/>
        <v/>
      </c>
      <c r="U2037" s="8" t="str">
        <f t="shared" si="286"/>
        <v/>
      </c>
      <c r="V2037" s="8" t="str">
        <f t="shared" si="287"/>
        <v/>
      </c>
    </row>
    <row r="2038" spans="1:22" x14ac:dyDescent="0.25">
      <c r="A2038" s="8" t="str">
        <f>IF('IMPUTACIONES DETALLE'!A2038="","",'EXP INFORME HU'!$R$2)</f>
        <v/>
      </c>
      <c r="B2038" s="9" t="str">
        <f>IF('IMPUTACIONES DETALLE'!A2038="","",'IMPUTACIONES DETALLE'!A2038)</f>
        <v/>
      </c>
      <c r="C2038" s="8" t="str">
        <f>IF('IMPUTACIONES DETALLE'!B2038="","",VLOOKUP('IMPUTACIONES DETALLE'!B2038,PERSONAS!$A$1:$B$59,2,FALSE))</f>
        <v/>
      </c>
      <c r="D2038" s="8" t="str">
        <f>IF('IMPUTACIONES DETALLE'!C2038="","",VLOOKUP('IMPUTACIONES DETALLE'!C2038,ACTIVIDADES!$A$1:$B$37,2,FALSE))</f>
        <v/>
      </c>
      <c r="E2038" s="8" t="str">
        <f>IF('IMPUTACIONES DETALLE'!D2038="","",'IMPUTACIONES DETALLE'!D2038&amp;" -- "&amp;IF('IMPUTACIONES DETALLE'!E2038="","Actividad de "&amp;'IMPUTACIONES DETALLE'!C2038,'IMPUTACIONES DETALLE'!E2038))</f>
        <v/>
      </c>
      <c r="F2038" s="8" t="str">
        <f>IF('IMPUTACIONES DETALLE'!D2038="","",'IMPUTACIONES DETALLE'!D2038)</f>
        <v/>
      </c>
      <c r="G2038" s="8">
        <f>'IMPUTACIONES DETALLE'!F2038</f>
        <v>0</v>
      </c>
      <c r="L2038" s="8" t="e">
        <f t="shared" si="279"/>
        <v>#VALUE!</v>
      </c>
      <c r="N2038" s="8">
        <f t="shared" si="280"/>
        <v>0</v>
      </c>
      <c r="O2038" s="8" t="str">
        <f t="shared" si="281"/>
        <v/>
      </c>
      <c r="P2038" s="8" t="str">
        <f t="shared" si="282"/>
        <v/>
      </c>
      <c r="Q2038" s="8" t="str">
        <f t="shared" si="283"/>
        <v/>
      </c>
      <c r="R2038" s="8">
        <v>1</v>
      </c>
      <c r="S2038" s="8" t="str">
        <f t="shared" si="284"/>
        <v/>
      </c>
      <c r="T2038" s="8" t="str">
        <f t="shared" si="285"/>
        <v/>
      </c>
      <c r="U2038" s="8" t="str">
        <f t="shared" si="286"/>
        <v/>
      </c>
      <c r="V2038" s="8" t="str">
        <f t="shared" si="287"/>
        <v/>
      </c>
    </row>
    <row r="2039" spans="1:22" x14ac:dyDescent="0.25">
      <c r="A2039" s="8" t="str">
        <f>IF('IMPUTACIONES DETALLE'!A2039="","",'EXP INFORME HU'!$R$2)</f>
        <v/>
      </c>
      <c r="B2039" s="9" t="str">
        <f>IF('IMPUTACIONES DETALLE'!A2039="","",'IMPUTACIONES DETALLE'!A2039)</f>
        <v/>
      </c>
      <c r="C2039" s="8" t="str">
        <f>IF('IMPUTACIONES DETALLE'!B2039="","",VLOOKUP('IMPUTACIONES DETALLE'!B2039,PERSONAS!$A$1:$B$59,2,FALSE))</f>
        <v/>
      </c>
      <c r="D2039" s="8" t="str">
        <f>IF('IMPUTACIONES DETALLE'!C2039="","",VLOOKUP('IMPUTACIONES DETALLE'!C2039,ACTIVIDADES!$A$1:$B$37,2,FALSE))</f>
        <v/>
      </c>
      <c r="E2039" s="8" t="str">
        <f>IF('IMPUTACIONES DETALLE'!D2039="","",'IMPUTACIONES DETALLE'!D2039&amp;" -- "&amp;IF('IMPUTACIONES DETALLE'!E2039="","Actividad de "&amp;'IMPUTACIONES DETALLE'!C2039,'IMPUTACIONES DETALLE'!E2039))</f>
        <v/>
      </c>
      <c r="F2039" s="8" t="str">
        <f>IF('IMPUTACIONES DETALLE'!D2039="","",'IMPUTACIONES DETALLE'!D2039)</f>
        <v/>
      </c>
      <c r="G2039" s="8">
        <f>'IMPUTACIONES DETALLE'!F2039</f>
        <v>0</v>
      </c>
      <c r="L2039" s="8" t="e">
        <f t="shared" si="279"/>
        <v>#VALUE!</v>
      </c>
      <c r="N2039" s="8">
        <f t="shared" si="280"/>
        <v>0</v>
      </c>
      <c r="O2039" s="8" t="str">
        <f t="shared" si="281"/>
        <v/>
      </c>
      <c r="P2039" s="8" t="str">
        <f t="shared" si="282"/>
        <v/>
      </c>
      <c r="Q2039" s="8" t="str">
        <f t="shared" si="283"/>
        <v/>
      </c>
      <c r="R2039" s="8">
        <v>1</v>
      </c>
      <c r="S2039" s="8" t="str">
        <f t="shared" si="284"/>
        <v/>
      </c>
      <c r="T2039" s="8" t="str">
        <f t="shared" si="285"/>
        <v/>
      </c>
      <c r="U2039" s="8" t="str">
        <f t="shared" si="286"/>
        <v/>
      </c>
      <c r="V2039" s="8" t="str">
        <f t="shared" si="287"/>
        <v/>
      </c>
    </row>
    <row r="2040" spans="1:22" x14ac:dyDescent="0.25">
      <c r="A2040" s="8" t="str">
        <f>IF('IMPUTACIONES DETALLE'!A2040="","",'EXP INFORME HU'!$R$2)</f>
        <v/>
      </c>
      <c r="B2040" s="9" t="str">
        <f>IF('IMPUTACIONES DETALLE'!A2040="","",'IMPUTACIONES DETALLE'!A2040)</f>
        <v/>
      </c>
      <c r="C2040" s="8" t="str">
        <f>IF('IMPUTACIONES DETALLE'!B2040="","",VLOOKUP('IMPUTACIONES DETALLE'!B2040,PERSONAS!$A$1:$B$59,2,FALSE))</f>
        <v/>
      </c>
      <c r="D2040" s="8" t="str">
        <f>IF('IMPUTACIONES DETALLE'!C2040="","",VLOOKUP('IMPUTACIONES DETALLE'!C2040,ACTIVIDADES!$A$1:$B$37,2,FALSE))</f>
        <v/>
      </c>
      <c r="E2040" s="8" t="str">
        <f>IF('IMPUTACIONES DETALLE'!D2040="","",'IMPUTACIONES DETALLE'!D2040&amp;" -- "&amp;IF('IMPUTACIONES DETALLE'!E2040="","Actividad de "&amp;'IMPUTACIONES DETALLE'!C2040,'IMPUTACIONES DETALLE'!E2040))</f>
        <v/>
      </c>
      <c r="F2040" s="8" t="str">
        <f>IF('IMPUTACIONES DETALLE'!D2040="","",'IMPUTACIONES DETALLE'!D2040)</f>
        <v/>
      </c>
      <c r="G2040" s="8">
        <f>'IMPUTACIONES DETALLE'!F2040</f>
        <v>0</v>
      </c>
      <c r="L2040" s="8" t="e">
        <f t="shared" si="279"/>
        <v>#VALUE!</v>
      </c>
      <c r="N2040" s="8">
        <f t="shared" si="280"/>
        <v>0</v>
      </c>
      <c r="O2040" s="8" t="str">
        <f t="shared" si="281"/>
        <v/>
      </c>
      <c r="P2040" s="8" t="str">
        <f t="shared" si="282"/>
        <v/>
      </c>
      <c r="Q2040" s="8" t="str">
        <f t="shared" si="283"/>
        <v/>
      </c>
      <c r="R2040" s="8">
        <v>1</v>
      </c>
      <c r="S2040" s="8" t="str">
        <f t="shared" si="284"/>
        <v/>
      </c>
      <c r="T2040" s="8" t="str">
        <f t="shared" si="285"/>
        <v/>
      </c>
      <c r="U2040" s="8" t="str">
        <f t="shared" si="286"/>
        <v/>
      </c>
      <c r="V2040" s="8" t="str">
        <f t="shared" si="287"/>
        <v/>
      </c>
    </row>
    <row r="2041" spans="1:22" x14ac:dyDescent="0.25">
      <c r="A2041" s="8" t="str">
        <f>IF('IMPUTACIONES DETALLE'!A2041="","",'EXP INFORME HU'!$R$2)</f>
        <v/>
      </c>
      <c r="B2041" s="9" t="str">
        <f>IF('IMPUTACIONES DETALLE'!A2041="","",'IMPUTACIONES DETALLE'!A2041)</f>
        <v/>
      </c>
      <c r="C2041" s="8" t="str">
        <f>IF('IMPUTACIONES DETALLE'!B2041="","",VLOOKUP('IMPUTACIONES DETALLE'!B2041,PERSONAS!$A$1:$B$59,2,FALSE))</f>
        <v/>
      </c>
      <c r="D2041" s="8" t="str">
        <f>IF('IMPUTACIONES DETALLE'!C2041="","",VLOOKUP('IMPUTACIONES DETALLE'!C2041,ACTIVIDADES!$A$1:$B$37,2,FALSE))</f>
        <v/>
      </c>
      <c r="E2041" s="8" t="str">
        <f>IF('IMPUTACIONES DETALLE'!D2041="","",'IMPUTACIONES DETALLE'!D2041&amp;" -- "&amp;IF('IMPUTACIONES DETALLE'!E2041="","Actividad de "&amp;'IMPUTACIONES DETALLE'!C2041,'IMPUTACIONES DETALLE'!E2041))</f>
        <v/>
      </c>
      <c r="F2041" s="8" t="str">
        <f>IF('IMPUTACIONES DETALLE'!D2041="","",'IMPUTACIONES DETALLE'!D2041)</f>
        <v/>
      </c>
      <c r="G2041" s="8">
        <f>'IMPUTACIONES DETALLE'!F2041</f>
        <v>0</v>
      </c>
      <c r="L2041" s="8" t="e">
        <f t="shared" si="279"/>
        <v>#VALUE!</v>
      </c>
      <c r="N2041" s="8">
        <f t="shared" si="280"/>
        <v>0</v>
      </c>
      <c r="O2041" s="8" t="str">
        <f t="shared" si="281"/>
        <v/>
      </c>
      <c r="P2041" s="8" t="str">
        <f t="shared" si="282"/>
        <v/>
      </c>
      <c r="Q2041" s="8" t="str">
        <f t="shared" si="283"/>
        <v/>
      </c>
      <c r="R2041" s="8">
        <v>1</v>
      </c>
      <c r="S2041" s="8" t="str">
        <f t="shared" si="284"/>
        <v/>
      </c>
      <c r="T2041" s="8" t="str">
        <f t="shared" si="285"/>
        <v/>
      </c>
      <c r="U2041" s="8" t="str">
        <f t="shared" si="286"/>
        <v/>
      </c>
      <c r="V2041" s="8" t="str">
        <f t="shared" si="287"/>
        <v/>
      </c>
    </row>
    <row r="2042" spans="1:22" x14ac:dyDescent="0.25">
      <c r="A2042" s="8" t="str">
        <f>IF('IMPUTACIONES DETALLE'!A2042="","",'EXP INFORME HU'!$R$2)</f>
        <v/>
      </c>
      <c r="B2042" s="9" t="str">
        <f>IF('IMPUTACIONES DETALLE'!A2042="","",'IMPUTACIONES DETALLE'!A2042)</f>
        <v/>
      </c>
      <c r="C2042" s="8" t="str">
        <f>IF('IMPUTACIONES DETALLE'!B2042="","",VLOOKUP('IMPUTACIONES DETALLE'!B2042,PERSONAS!$A$1:$B$59,2,FALSE))</f>
        <v/>
      </c>
      <c r="D2042" s="8" t="str">
        <f>IF('IMPUTACIONES DETALLE'!C2042="","",VLOOKUP('IMPUTACIONES DETALLE'!C2042,ACTIVIDADES!$A$1:$B$37,2,FALSE))</f>
        <v/>
      </c>
      <c r="E2042" s="8" t="str">
        <f>IF('IMPUTACIONES DETALLE'!D2042="","",'IMPUTACIONES DETALLE'!D2042&amp;" -- "&amp;IF('IMPUTACIONES DETALLE'!E2042="","Actividad de "&amp;'IMPUTACIONES DETALLE'!C2042,'IMPUTACIONES DETALLE'!E2042))</f>
        <v/>
      </c>
      <c r="F2042" s="8" t="str">
        <f>IF('IMPUTACIONES DETALLE'!D2042="","",'IMPUTACIONES DETALLE'!D2042)</f>
        <v/>
      </c>
      <c r="G2042" s="8">
        <f>'IMPUTACIONES DETALLE'!F2042</f>
        <v>0</v>
      </c>
      <c r="L2042" s="8" t="e">
        <f t="shared" si="279"/>
        <v>#VALUE!</v>
      </c>
      <c r="N2042" s="8">
        <f t="shared" si="280"/>
        <v>0</v>
      </c>
      <c r="O2042" s="8" t="str">
        <f t="shared" si="281"/>
        <v/>
      </c>
      <c r="P2042" s="8" t="str">
        <f t="shared" si="282"/>
        <v/>
      </c>
      <c r="Q2042" s="8" t="str">
        <f t="shared" si="283"/>
        <v/>
      </c>
      <c r="R2042" s="8">
        <v>1</v>
      </c>
      <c r="S2042" s="8" t="str">
        <f t="shared" si="284"/>
        <v/>
      </c>
      <c r="T2042" s="8" t="str">
        <f t="shared" si="285"/>
        <v/>
      </c>
      <c r="U2042" s="8" t="str">
        <f t="shared" si="286"/>
        <v/>
      </c>
      <c r="V2042" s="8" t="str">
        <f t="shared" si="287"/>
        <v/>
      </c>
    </row>
    <row r="2043" spans="1:22" x14ac:dyDescent="0.25">
      <c r="A2043" s="8" t="str">
        <f>IF('IMPUTACIONES DETALLE'!A2043="","",'EXP INFORME HU'!$R$2)</f>
        <v/>
      </c>
      <c r="B2043" s="9" t="str">
        <f>IF('IMPUTACIONES DETALLE'!A2043="","",'IMPUTACIONES DETALLE'!A2043)</f>
        <v/>
      </c>
      <c r="C2043" s="8" t="str">
        <f>IF('IMPUTACIONES DETALLE'!B2043="","",VLOOKUP('IMPUTACIONES DETALLE'!B2043,PERSONAS!$A$1:$B$59,2,FALSE))</f>
        <v/>
      </c>
      <c r="D2043" s="8" t="str">
        <f>IF('IMPUTACIONES DETALLE'!C2043="","",VLOOKUP('IMPUTACIONES DETALLE'!C2043,ACTIVIDADES!$A$1:$B$37,2,FALSE))</f>
        <v/>
      </c>
      <c r="E2043" s="8" t="str">
        <f>IF('IMPUTACIONES DETALLE'!D2043="","",'IMPUTACIONES DETALLE'!D2043&amp;" -- "&amp;IF('IMPUTACIONES DETALLE'!E2043="","Actividad de "&amp;'IMPUTACIONES DETALLE'!C2043,'IMPUTACIONES DETALLE'!E2043))</f>
        <v/>
      </c>
      <c r="F2043" s="8" t="str">
        <f>IF('IMPUTACIONES DETALLE'!D2043="","",'IMPUTACIONES DETALLE'!D2043)</f>
        <v/>
      </c>
      <c r="G2043" s="8">
        <f>'IMPUTACIONES DETALLE'!F2043</f>
        <v>0</v>
      </c>
      <c r="L2043" s="8" t="e">
        <f t="shared" si="279"/>
        <v>#VALUE!</v>
      </c>
      <c r="N2043" s="8">
        <f t="shared" si="280"/>
        <v>0</v>
      </c>
      <c r="O2043" s="8" t="str">
        <f t="shared" si="281"/>
        <v/>
      </c>
      <c r="P2043" s="8" t="str">
        <f t="shared" si="282"/>
        <v/>
      </c>
      <c r="Q2043" s="8" t="str">
        <f t="shared" si="283"/>
        <v/>
      </c>
      <c r="R2043" s="8">
        <v>1</v>
      </c>
      <c r="S2043" s="8" t="str">
        <f t="shared" si="284"/>
        <v/>
      </c>
      <c r="T2043" s="8" t="str">
        <f t="shared" si="285"/>
        <v/>
      </c>
      <c r="U2043" s="8" t="str">
        <f t="shared" si="286"/>
        <v/>
      </c>
      <c r="V2043" s="8" t="str">
        <f t="shared" si="287"/>
        <v/>
      </c>
    </row>
    <row r="2044" spans="1:22" x14ac:dyDescent="0.25">
      <c r="A2044" s="8" t="str">
        <f>IF('IMPUTACIONES DETALLE'!A2044="","",'EXP INFORME HU'!$R$2)</f>
        <v/>
      </c>
      <c r="B2044" s="9" t="str">
        <f>IF('IMPUTACIONES DETALLE'!A2044="","",'IMPUTACIONES DETALLE'!A2044)</f>
        <v/>
      </c>
      <c r="C2044" s="8" t="str">
        <f>IF('IMPUTACIONES DETALLE'!B2044="","",VLOOKUP('IMPUTACIONES DETALLE'!B2044,PERSONAS!$A$1:$B$59,2,FALSE))</f>
        <v/>
      </c>
      <c r="D2044" s="8" t="str">
        <f>IF('IMPUTACIONES DETALLE'!C2044="","",VLOOKUP('IMPUTACIONES DETALLE'!C2044,ACTIVIDADES!$A$1:$B$37,2,FALSE))</f>
        <v/>
      </c>
      <c r="E2044" s="8" t="str">
        <f>IF('IMPUTACIONES DETALLE'!D2044="","",'IMPUTACIONES DETALLE'!D2044&amp;" -- "&amp;IF('IMPUTACIONES DETALLE'!E2044="","Actividad de "&amp;'IMPUTACIONES DETALLE'!C2044,'IMPUTACIONES DETALLE'!E2044))</f>
        <v/>
      </c>
      <c r="F2044" s="8" t="str">
        <f>IF('IMPUTACIONES DETALLE'!D2044="","",'IMPUTACIONES DETALLE'!D2044)</f>
        <v/>
      </c>
      <c r="G2044" s="8">
        <f>'IMPUTACIONES DETALLE'!F2044</f>
        <v>0</v>
      </c>
      <c r="L2044" s="8" t="e">
        <f t="shared" si="279"/>
        <v>#VALUE!</v>
      </c>
      <c r="N2044" s="8">
        <f t="shared" si="280"/>
        <v>0</v>
      </c>
      <c r="O2044" s="8" t="str">
        <f t="shared" si="281"/>
        <v/>
      </c>
      <c r="P2044" s="8" t="str">
        <f t="shared" si="282"/>
        <v/>
      </c>
      <c r="Q2044" s="8" t="str">
        <f t="shared" si="283"/>
        <v/>
      </c>
      <c r="R2044" s="8">
        <v>1</v>
      </c>
      <c r="S2044" s="8" t="str">
        <f t="shared" si="284"/>
        <v/>
      </c>
      <c r="T2044" s="8" t="str">
        <f t="shared" si="285"/>
        <v/>
      </c>
      <c r="U2044" s="8" t="str">
        <f t="shared" si="286"/>
        <v/>
      </c>
      <c r="V2044" s="8" t="str">
        <f t="shared" si="287"/>
        <v/>
      </c>
    </row>
    <row r="2045" spans="1:22" x14ac:dyDescent="0.25">
      <c r="A2045" s="8" t="str">
        <f>IF('IMPUTACIONES DETALLE'!A2045="","",'EXP INFORME HU'!$R$2)</f>
        <v/>
      </c>
      <c r="B2045" s="9" t="str">
        <f>IF('IMPUTACIONES DETALLE'!A2045="","",'IMPUTACIONES DETALLE'!A2045)</f>
        <v/>
      </c>
      <c r="C2045" s="8" t="str">
        <f>IF('IMPUTACIONES DETALLE'!B2045="","",VLOOKUP('IMPUTACIONES DETALLE'!B2045,PERSONAS!$A$1:$B$59,2,FALSE))</f>
        <v/>
      </c>
      <c r="D2045" s="8" t="str">
        <f>IF('IMPUTACIONES DETALLE'!C2045="","",VLOOKUP('IMPUTACIONES DETALLE'!C2045,ACTIVIDADES!$A$1:$B$37,2,FALSE))</f>
        <v/>
      </c>
      <c r="E2045" s="8" t="str">
        <f>IF('IMPUTACIONES DETALLE'!D2045="","",'IMPUTACIONES DETALLE'!D2045&amp;" -- "&amp;IF('IMPUTACIONES DETALLE'!E2045="","Actividad de "&amp;'IMPUTACIONES DETALLE'!C2045,'IMPUTACIONES DETALLE'!E2045))</f>
        <v/>
      </c>
      <c r="F2045" s="8" t="str">
        <f>IF('IMPUTACIONES DETALLE'!D2045="","",'IMPUTACIONES DETALLE'!D2045)</f>
        <v/>
      </c>
      <c r="G2045" s="8">
        <f>'IMPUTACIONES DETALLE'!F2045</f>
        <v>0</v>
      </c>
      <c r="L2045" s="8" t="e">
        <f t="shared" si="279"/>
        <v>#VALUE!</v>
      </c>
      <c r="N2045" s="8">
        <f t="shared" si="280"/>
        <v>0</v>
      </c>
      <c r="O2045" s="8" t="str">
        <f t="shared" si="281"/>
        <v/>
      </c>
      <c r="P2045" s="8" t="str">
        <f t="shared" si="282"/>
        <v/>
      </c>
      <c r="Q2045" s="8" t="str">
        <f t="shared" si="283"/>
        <v/>
      </c>
      <c r="R2045" s="8">
        <v>1</v>
      </c>
      <c r="S2045" s="8" t="str">
        <f t="shared" si="284"/>
        <v/>
      </c>
      <c r="T2045" s="8" t="str">
        <f t="shared" si="285"/>
        <v/>
      </c>
      <c r="U2045" s="8" t="str">
        <f t="shared" si="286"/>
        <v/>
      </c>
      <c r="V2045" s="8" t="str">
        <f t="shared" si="287"/>
        <v/>
      </c>
    </row>
    <row r="2046" spans="1:22" x14ac:dyDescent="0.25">
      <c r="A2046" s="8" t="str">
        <f>IF('IMPUTACIONES DETALLE'!A2046="","",'EXP INFORME HU'!$R$2)</f>
        <v/>
      </c>
      <c r="B2046" s="9" t="str">
        <f>IF('IMPUTACIONES DETALLE'!A2046="","",'IMPUTACIONES DETALLE'!A2046)</f>
        <v/>
      </c>
      <c r="C2046" s="8" t="str">
        <f>IF('IMPUTACIONES DETALLE'!B2046="","",VLOOKUP('IMPUTACIONES DETALLE'!B2046,PERSONAS!$A$1:$B$59,2,FALSE))</f>
        <v/>
      </c>
      <c r="D2046" s="8" t="str">
        <f>IF('IMPUTACIONES DETALLE'!C2046="","",VLOOKUP('IMPUTACIONES DETALLE'!C2046,ACTIVIDADES!$A$1:$B$37,2,FALSE))</f>
        <v/>
      </c>
      <c r="E2046" s="8" t="str">
        <f>IF('IMPUTACIONES DETALLE'!D2046="","",'IMPUTACIONES DETALLE'!D2046&amp;" -- "&amp;IF('IMPUTACIONES DETALLE'!E2046="","Actividad de "&amp;'IMPUTACIONES DETALLE'!C2046,'IMPUTACIONES DETALLE'!E2046))</f>
        <v/>
      </c>
      <c r="F2046" s="8" t="str">
        <f>IF('IMPUTACIONES DETALLE'!D2046="","",'IMPUTACIONES DETALLE'!D2046)</f>
        <v/>
      </c>
      <c r="G2046" s="8">
        <f>'IMPUTACIONES DETALLE'!F2046</f>
        <v>0</v>
      </c>
      <c r="L2046" s="8" t="e">
        <f t="shared" si="279"/>
        <v>#VALUE!</v>
      </c>
      <c r="N2046" s="8">
        <f t="shared" si="280"/>
        <v>0</v>
      </c>
      <c r="O2046" s="8" t="str">
        <f t="shared" si="281"/>
        <v/>
      </c>
      <c r="P2046" s="8" t="str">
        <f t="shared" si="282"/>
        <v/>
      </c>
      <c r="Q2046" s="8" t="str">
        <f t="shared" si="283"/>
        <v/>
      </c>
      <c r="R2046" s="8">
        <v>1</v>
      </c>
      <c r="S2046" s="8" t="str">
        <f t="shared" si="284"/>
        <v/>
      </c>
      <c r="T2046" s="8" t="str">
        <f t="shared" si="285"/>
        <v/>
      </c>
      <c r="U2046" s="8" t="str">
        <f t="shared" si="286"/>
        <v/>
      </c>
      <c r="V2046" s="8" t="str">
        <f t="shared" si="287"/>
        <v/>
      </c>
    </row>
    <row r="2047" spans="1:22" x14ac:dyDescent="0.25">
      <c r="A2047" s="8" t="str">
        <f>IF('IMPUTACIONES DETALLE'!A2047="","",'EXP INFORME HU'!$R$2)</f>
        <v/>
      </c>
      <c r="B2047" s="9" t="str">
        <f>IF('IMPUTACIONES DETALLE'!A2047="","",'IMPUTACIONES DETALLE'!A2047)</f>
        <v/>
      </c>
      <c r="C2047" s="8" t="str">
        <f>IF('IMPUTACIONES DETALLE'!B2047="","",VLOOKUP('IMPUTACIONES DETALLE'!B2047,PERSONAS!$A$1:$B$59,2,FALSE))</f>
        <v/>
      </c>
      <c r="D2047" s="8" t="str">
        <f>IF('IMPUTACIONES DETALLE'!C2047="","",VLOOKUP('IMPUTACIONES DETALLE'!C2047,ACTIVIDADES!$A$1:$B$37,2,FALSE))</f>
        <v/>
      </c>
      <c r="E2047" s="8" t="str">
        <f>IF('IMPUTACIONES DETALLE'!D2047="","",'IMPUTACIONES DETALLE'!D2047&amp;" -- "&amp;IF('IMPUTACIONES DETALLE'!E2047="","Actividad de "&amp;'IMPUTACIONES DETALLE'!C2047,'IMPUTACIONES DETALLE'!E2047))</f>
        <v/>
      </c>
      <c r="F2047" s="8" t="str">
        <f>IF('IMPUTACIONES DETALLE'!D2047="","",'IMPUTACIONES DETALLE'!D2047)</f>
        <v/>
      </c>
      <c r="G2047" s="8">
        <f>'IMPUTACIONES DETALLE'!F2047</f>
        <v>0</v>
      </c>
      <c r="L2047" s="8" t="e">
        <f t="shared" si="279"/>
        <v>#VALUE!</v>
      </c>
      <c r="N2047" s="8">
        <f t="shared" si="280"/>
        <v>0</v>
      </c>
      <c r="O2047" s="8" t="str">
        <f t="shared" si="281"/>
        <v/>
      </c>
      <c r="P2047" s="8" t="str">
        <f t="shared" si="282"/>
        <v/>
      </c>
      <c r="Q2047" s="8" t="str">
        <f t="shared" si="283"/>
        <v/>
      </c>
      <c r="R2047" s="8">
        <v>1</v>
      </c>
      <c r="S2047" s="8" t="str">
        <f t="shared" si="284"/>
        <v/>
      </c>
      <c r="T2047" s="8" t="str">
        <f t="shared" si="285"/>
        <v/>
      </c>
      <c r="U2047" s="8" t="str">
        <f t="shared" si="286"/>
        <v/>
      </c>
      <c r="V2047" s="8" t="str">
        <f t="shared" si="287"/>
        <v/>
      </c>
    </row>
    <row r="2048" spans="1:22" x14ac:dyDescent="0.25">
      <c r="A2048" s="8" t="str">
        <f>IF('IMPUTACIONES DETALLE'!A2048="","",'EXP INFORME HU'!$R$2)</f>
        <v/>
      </c>
      <c r="B2048" s="9" t="str">
        <f>IF('IMPUTACIONES DETALLE'!A2048="","",'IMPUTACIONES DETALLE'!A2048)</f>
        <v/>
      </c>
      <c r="C2048" s="8" t="str">
        <f>IF('IMPUTACIONES DETALLE'!B2048="","",VLOOKUP('IMPUTACIONES DETALLE'!B2048,PERSONAS!$A$1:$B$59,2,FALSE))</f>
        <v/>
      </c>
      <c r="D2048" s="8" t="str">
        <f>IF('IMPUTACIONES DETALLE'!C2048="","",VLOOKUP('IMPUTACIONES DETALLE'!C2048,ACTIVIDADES!$A$1:$B$37,2,FALSE))</f>
        <v/>
      </c>
      <c r="E2048" s="8" t="str">
        <f>IF('IMPUTACIONES DETALLE'!D2048="","",'IMPUTACIONES DETALLE'!D2048&amp;" -- "&amp;IF('IMPUTACIONES DETALLE'!E2048="","Actividad de "&amp;'IMPUTACIONES DETALLE'!C2048,'IMPUTACIONES DETALLE'!E2048))</f>
        <v/>
      </c>
      <c r="F2048" s="8" t="str">
        <f>IF('IMPUTACIONES DETALLE'!D2048="","",'IMPUTACIONES DETALLE'!D2048)</f>
        <v/>
      </c>
      <c r="G2048" s="8">
        <f>'IMPUTACIONES DETALLE'!F2048</f>
        <v>0</v>
      </c>
      <c r="L2048" s="8" t="e">
        <f t="shared" si="279"/>
        <v>#VALUE!</v>
      </c>
      <c r="N2048" s="8">
        <f t="shared" si="280"/>
        <v>0</v>
      </c>
      <c r="O2048" s="8" t="str">
        <f t="shared" si="281"/>
        <v/>
      </c>
      <c r="P2048" s="8" t="str">
        <f t="shared" si="282"/>
        <v/>
      </c>
      <c r="Q2048" s="8" t="str">
        <f t="shared" si="283"/>
        <v/>
      </c>
      <c r="R2048" s="8">
        <v>1</v>
      </c>
      <c r="S2048" s="8" t="str">
        <f t="shared" si="284"/>
        <v/>
      </c>
      <c r="T2048" s="8" t="str">
        <f t="shared" si="285"/>
        <v/>
      </c>
      <c r="U2048" s="8" t="str">
        <f t="shared" si="286"/>
        <v/>
      </c>
      <c r="V2048" s="8" t="str">
        <f t="shared" si="287"/>
        <v/>
      </c>
    </row>
    <row r="2049" spans="1:22" x14ac:dyDescent="0.25">
      <c r="A2049" s="8" t="str">
        <f>IF('IMPUTACIONES DETALLE'!A2049="","",'EXP INFORME HU'!$R$2)</f>
        <v/>
      </c>
      <c r="B2049" s="9" t="str">
        <f>IF('IMPUTACIONES DETALLE'!A2049="","",'IMPUTACIONES DETALLE'!A2049)</f>
        <v/>
      </c>
      <c r="C2049" s="8" t="str">
        <f>IF('IMPUTACIONES DETALLE'!B2049="","",VLOOKUP('IMPUTACIONES DETALLE'!B2049,PERSONAS!$A$1:$B$59,2,FALSE))</f>
        <v/>
      </c>
      <c r="D2049" s="8" t="str">
        <f>IF('IMPUTACIONES DETALLE'!C2049="","",VLOOKUP('IMPUTACIONES DETALLE'!C2049,ACTIVIDADES!$A$1:$B$37,2,FALSE))</f>
        <v/>
      </c>
      <c r="E2049" s="8" t="str">
        <f>IF('IMPUTACIONES DETALLE'!D2049="","",'IMPUTACIONES DETALLE'!D2049&amp;" -- "&amp;IF('IMPUTACIONES DETALLE'!E2049="","Actividad de "&amp;'IMPUTACIONES DETALLE'!C2049,'IMPUTACIONES DETALLE'!E2049))</f>
        <v/>
      </c>
      <c r="F2049" s="8" t="str">
        <f>IF('IMPUTACIONES DETALLE'!D2049="","",'IMPUTACIONES DETALLE'!D2049)</f>
        <v/>
      </c>
      <c r="G2049" s="8">
        <f>'IMPUTACIONES DETALLE'!F2049</f>
        <v>0</v>
      </c>
      <c r="L2049" s="8" t="e">
        <f t="shared" si="279"/>
        <v>#VALUE!</v>
      </c>
      <c r="N2049" s="8">
        <f t="shared" si="280"/>
        <v>0</v>
      </c>
      <c r="O2049" s="8" t="str">
        <f t="shared" si="281"/>
        <v/>
      </c>
      <c r="P2049" s="8" t="str">
        <f t="shared" si="282"/>
        <v/>
      </c>
      <c r="Q2049" s="8" t="str">
        <f t="shared" si="283"/>
        <v/>
      </c>
      <c r="R2049" s="8">
        <v>1</v>
      </c>
      <c r="S2049" s="8" t="str">
        <f t="shared" si="284"/>
        <v/>
      </c>
      <c r="T2049" s="8" t="str">
        <f t="shared" si="285"/>
        <v/>
      </c>
      <c r="U2049" s="8" t="str">
        <f t="shared" si="286"/>
        <v/>
      </c>
      <c r="V2049" s="8" t="str">
        <f t="shared" si="287"/>
        <v/>
      </c>
    </row>
    <row r="2050" spans="1:22" x14ac:dyDescent="0.25">
      <c r="A2050" s="8" t="str">
        <f>IF('IMPUTACIONES DETALLE'!A2050="","",'EXP INFORME HU'!$R$2)</f>
        <v/>
      </c>
      <c r="B2050" s="9" t="str">
        <f>IF('IMPUTACIONES DETALLE'!A2050="","",'IMPUTACIONES DETALLE'!A2050)</f>
        <v/>
      </c>
      <c r="C2050" s="8" t="str">
        <f>IF('IMPUTACIONES DETALLE'!B2050="","",VLOOKUP('IMPUTACIONES DETALLE'!B2050,PERSONAS!$A$1:$B$59,2,FALSE))</f>
        <v/>
      </c>
      <c r="D2050" s="8" t="str">
        <f>IF('IMPUTACIONES DETALLE'!C2050="","",VLOOKUP('IMPUTACIONES DETALLE'!C2050,ACTIVIDADES!$A$1:$B$37,2,FALSE))</f>
        <v/>
      </c>
      <c r="E2050" s="8" t="str">
        <f>IF('IMPUTACIONES DETALLE'!D2050="","",'IMPUTACIONES DETALLE'!D2050&amp;" -- "&amp;IF('IMPUTACIONES DETALLE'!E2050="","Actividad de "&amp;'IMPUTACIONES DETALLE'!C2050,'IMPUTACIONES DETALLE'!E2050))</f>
        <v/>
      </c>
      <c r="F2050" s="8" t="str">
        <f>IF('IMPUTACIONES DETALLE'!D2050="","",'IMPUTACIONES DETALLE'!D2050)</f>
        <v/>
      </c>
      <c r="G2050" s="8">
        <f>'IMPUTACIONES DETALLE'!F2050</f>
        <v>0</v>
      </c>
      <c r="L2050" s="8" t="e">
        <f t="shared" si="279"/>
        <v>#VALUE!</v>
      </c>
      <c r="N2050" s="8">
        <f t="shared" si="280"/>
        <v>0</v>
      </c>
      <c r="O2050" s="8" t="str">
        <f t="shared" si="281"/>
        <v/>
      </c>
      <c r="P2050" s="8" t="str">
        <f t="shared" si="282"/>
        <v/>
      </c>
      <c r="Q2050" s="8" t="str">
        <f t="shared" si="283"/>
        <v/>
      </c>
      <c r="R2050" s="8">
        <v>1</v>
      </c>
      <c r="S2050" s="8" t="str">
        <f t="shared" si="284"/>
        <v/>
      </c>
      <c r="T2050" s="8" t="str">
        <f t="shared" si="285"/>
        <v/>
      </c>
      <c r="U2050" s="8" t="str">
        <f t="shared" si="286"/>
        <v/>
      </c>
      <c r="V2050" s="8" t="str">
        <f t="shared" si="287"/>
        <v/>
      </c>
    </row>
    <row r="2051" spans="1:22" x14ac:dyDescent="0.25">
      <c r="A2051" s="8" t="str">
        <f>IF('IMPUTACIONES DETALLE'!A2051="","",'EXP INFORME HU'!$R$2)</f>
        <v/>
      </c>
      <c r="B2051" s="9" t="str">
        <f>IF('IMPUTACIONES DETALLE'!A2051="","",'IMPUTACIONES DETALLE'!A2051)</f>
        <v/>
      </c>
      <c r="C2051" s="8" t="str">
        <f>IF('IMPUTACIONES DETALLE'!B2051="","",VLOOKUP('IMPUTACIONES DETALLE'!B2051,PERSONAS!$A$1:$B$59,2,FALSE))</f>
        <v/>
      </c>
      <c r="D2051" s="8" t="str">
        <f>IF('IMPUTACIONES DETALLE'!C2051="","",VLOOKUP('IMPUTACIONES DETALLE'!C2051,ACTIVIDADES!$A$1:$B$37,2,FALSE))</f>
        <v/>
      </c>
      <c r="E2051" s="8" t="str">
        <f>IF('IMPUTACIONES DETALLE'!D2051="","",'IMPUTACIONES DETALLE'!D2051&amp;" -- "&amp;IF('IMPUTACIONES DETALLE'!E2051="","Actividad de "&amp;'IMPUTACIONES DETALLE'!C2051,'IMPUTACIONES DETALLE'!E2051))</f>
        <v/>
      </c>
      <c r="F2051" s="8" t="str">
        <f>IF('IMPUTACIONES DETALLE'!D2051="","",'IMPUTACIONES DETALLE'!D2051)</f>
        <v/>
      </c>
      <c r="G2051" s="8">
        <f>'IMPUTACIONES DETALLE'!F2051</f>
        <v>0</v>
      </c>
      <c r="L2051" s="8" t="e">
        <f t="shared" ref="L2051:L2114" si="288">VALUE(U2051)</f>
        <v>#VALUE!</v>
      </c>
      <c r="N2051" s="8">
        <f t="shared" ref="N2051:N2114" si="289">(LEN(F2051)-LEN(SUBSTITUTE(F2051,"#","")))/LEN("#")</f>
        <v>0</v>
      </c>
      <c r="O2051" s="8" t="str">
        <f t="shared" ref="O2051:O2114" si="290">IFERROR(SUBSTITUTE(F2051,"#","@",N2051),"")</f>
        <v/>
      </c>
      <c r="P2051" s="8" t="str">
        <f t="shared" ref="P2051:P2114" si="291">IFERROR(LEN(O2051)-FIND("@",O2051),"")</f>
        <v/>
      </c>
      <c r="Q2051" s="8" t="str">
        <f t="shared" ref="Q2051:Q2114" si="292">IFERROR(RIGHT(O2051,P2051),"")</f>
        <v/>
      </c>
      <c r="R2051" s="8">
        <v>1</v>
      </c>
      <c r="S2051" s="8" t="str">
        <f t="shared" ref="S2051:S2114" si="293">IFERROR(SUBSTITUTE(Q2051,":","@",R2051),"")</f>
        <v/>
      </c>
      <c r="T2051" s="8" t="str">
        <f t="shared" ref="T2051:T2114" si="294">IFERROR(FIND("@",S2051),"")</f>
        <v/>
      </c>
      <c r="U2051" s="8" t="str">
        <f t="shared" ref="U2051:U2114" si="295">IFERROR(LEFT(S2051,T2051-1),"")</f>
        <v/>
      </c>
      <c r="V2051" s="8" t="str">
        <f t="shared" ref="V2051:V2114" si="296">IFERROR(RIGHT(S2051,LEN(S2051)-(T2051)),"")</f>
        <v/>
      </c>
    </row>
    <row r="2052" spans="1:22" x14ac:dyDescent="0.25">
      <c r="A2052" s="8" t="str">
        <f>IF('IMPUTACIONES DETALLE'!A2052="","",'EXP INFORME HU'!$R$2)</f>
        <v/>
      </c>
      <c r="B2052" s="9" t="str">
        <f>IF('IMPUTACIONES DETALLE'!A2052="","",'IMPUTACIONES DETALLE'!A2052)</f>
        <v/>
      </c>
      <c r="C2052" s="8" t="str">
        <f>IF('IMPUTACIONES DETALLE'!B2052="","",VLOOKUP('IMPUTACIONES DETALLE'!B2052,PERSONAS!$A$1:$B$59,2,FALSE))</f>
        <v/>
      </c>
      <c r="D2052" s="8" t="str">
        <f>IF('IMPUTACIONES DETALLE'!C2052="","",VLOOKUP('IMPUTACIONES DETALLE'!C2052,ACTIVIDADES!$A$1:$B$37,2,FALSE))</f>
        <v/>
      </c>
      <c r="E2052" s="8" t="str">
        <f>IF('IMPUTACIONES DETALLE'!D2052="","",'IMPUTACIONES DETALLE'!D2052&amp;" -- "&amp;IF('IMPUTACIONES DETALLE'!E2052="","Actividad de "&amp;'IMPUTACIONES DETALLE'!C2052,'IMPUTACIONES DETALLE'!E2052))</f>
        <v/>
      </c>
      <c r="F2052" s="8" t="str">
        <f>IF('IMPUTACIONES DETALLE'!D2052="","",'IMPUTACIONES DETALLE'!D2052)</f>
        <v/>
      </c>
      <c r="G2052" s="8">
        <f>'IMPUTACIONES DETALLE'!F2052</f>
        <v>0</v>
      </c>
      <c r="L2052" s="8" t="e">
        <f t="shared" si="288"/>
        <v>#VALUE!</v>
      </c>
      <c r="N2052" s="8">
        <f t="shared" si="289"/>
        <v>0</v>
      </c>
      <c r="O2052" s="8" t="str">
        <f t="shared" si="290"/>
        <v/>
      </c>
      <c r="P2052" s="8" t="str">
        <f t="shared" si="291"/>
        <v/>
      </c>
      <c r="Q2052" s="8" t="str">
        <f t="shared" si="292"/>
        <v/>
      </c>
      <c r="R2052" s="8">
        <v>1</v>
      </c>
      <c r="S2052" s="8" t="str">
        <f t="shared" si="293"/>
        <v/>
      </c>
      <c r="T2052" s="8" t="str">
        <f t="shared" si="294"/>
        <v/>
      </c>
      <c r="U2052" s="8" t="str">
        <f t="shared" si="295"/>
        <v/>
      </c>
      <c r="V2052" s="8" t="str">
        <f t="shared" si="296"/>
        <v/>
      </c>
    </row>
    <row r="2053" spans="1:22" x14ac:dyDescent="0.25">
      <c r="A2053" s="8" t="str">
        <f>IF('IMPUTACIONES DETALLE'!A2053="","",'EXP INFORME HU'!$R$2)</f>
        <v/>
      </c>
      <c r="B2053" s="9" t="str">
        <f>IF('IMPUTACIONES DETALLE'!A2053="","",'IMPUTACIONES DETALLE'!A2053)</f>
        <v/>
      </c>
      <c r="C2053" s="8" t="str">
        <f>IF('IMPUTACIONES DETALLE'!B2053="","",VLOOKUP('IMPUTACIONES DETALLE'!B2053,PERSONAS!$A$1:$B$59,2,FALSE))</f>
        <v/>
      </c>
      <c r="D2053" s="8" t="str">
        <f>IF('IMPUTACIONES DETALLE'!C2053="","",VLOOKUP('IMPUTACIONES DETALLE'!C2053,ACTIVIDADES!$A$1:$B$37,2,FALSE))</f>
        <v/>
      </c>
      <c r="E2053" s="8" t="str">
        <f>IF('IMPUTACIONES DETALLE'!D2053="","",'IMPUTACIONES DETALLE'!D2053&amp;" -- "&amp;IF('IMPUTACIONES DETALLE'!E2053="","Actividad de "&amp;'IMPUTACIONES DETALLE'!C2053,'IMPUTACIONES DETALLE'!E2053))</f>
        <v/>
      </c>
      <c r="F2053" s="8" t="str">
        <f>IF('IMPUTACIONES DETALLE'!D2053="","",'IMPUTACIONES DETALLE'!D2053)</f>
        <v/>
      </c>
      <c r="G2053" s="8">
        <f>'IMPUTACIONES DETALLE'!F2053</f>
        <v>0</v>
      </c>
      <c r="L2053" s="8" t="e">
        <f t="shared" si="288"/>
        <v>#VALUE!</v>
      </c>
      <c r="N2053" s="8">
        <f t="shared" si="289"/>
        <v>0</v>
      </c>
      <c r="O2053" s="8" t="str">
        <f t="shared" si="290"/>
        <v/>
      </c>
      <c r="P2053" s="8" t="str">
        <f t="shared" si="291"/>
        <v/>
      </c>
      <c r="Q2053" s="8" t="str">
        <f t="shared" si="292"/>
        <v/>
      </c>
      <c r="R2053" s="8">
        <v>1</v>
      </c>
      <c r="S2053" s="8" t="str">
        <f t="shared" si="293"/>
        <v/>
      </c>
      <c r="T2053" s="8" t="str">
        <f t="shared" si="294"/>
        <v/>
      </c>
      <c r="U2053" s="8" t="str">
        <f t="shared" si="295"/>
        <v/>
      </c>
      <c r="V2053" s="8" t="str">
        <f t="shared" si="296"/>
        <v/>
      </c>
    </row>
    <row r="2054" spans="1:22" x14ac:dyDescent="0.25">
      <c r="A2054" s="8" t="str">
        <f>IF('IMPUTACIONES DETALLE'!A2054="","",'EXP INFORME HU'!$R$2)</f>
        <v/>
      </c>
      <c r="B2054" s="9" t="str">
        <f>IF('IMPUTACIONES DETALLE'!A2054="","",'IMPUTACIONES DETALLE'!A2054)</f>
        <v/>
      </c>
      <c r="C2054" s="8" t="str">
        <f>IF('IMPUTACIONES DETALLE'!B2054="","",VLOOKUP('IMPUTACIONES DETALLE'!B2054,PERSONAS!$A$1:$B$59,2,FALSE))</f>
        <v/>
      </c>
      <c r="D2054" s="8" t="str">
        <f>IF('IMPUTACIONES DETALLE'!C2054="","",VLOOKUP('IMPUTACIONES DETALLE'!C2054,ACTIVIDADES!$A$1:$B$37,2,FALSE))</f>
        <v/>
      </c>
      <c r="E2054" s="8" t="str">
        <f>IF('IMPUTACIONES DETALLE'!D2054="","",'IMPUTACIONES DETALLE'!D2054&amp;" -- "&amp;IF('IMPUTACIONES DETALLE'!E2054="","Actividad de "&amp;'IMPUTACIONES DETALLE'!C2054,'IMPUTACIONES DETALLE'!E2054))</f>
        <v/>
      </c>
      <c r="F2054" s="8" t="str">
        <f>IF('IMPUTACIONES DETALLE'!D2054="","",'IMPUTACIONES DETALLE'!D2054)</f>
        <v/>
      </c>
      <c r="G2054" s="8">
        <f>'IMPUTACIONES DETALLE'!F2054</f>
        <v>0</v>
      </c>
      <c r="L2054" s="8" t="e">
        <f t="shared" si="288"/>
        <v>#VALUE!</v>
      </c>
      <c r="N2054" s="8">
        <f t="shared" si="289"/>
        <v>0</v>
      </c>
      <c r="O2054" s="8" t="str">
        <f t="shared" si="290"/>
        <v/>
      </c>
      <c r="P2054" s="8" t="str">
        <f t="shared" si="291"/>
        <v/>
      </c>
      <c r="Q2054" s="8" t="str">
        <f t="shared" si="292"/>
        <v/>
      </c>
      <c r="R2054" s="8">
        <v>1</v>
      </c>
      <c r="S2054" s="8" t="str">
        <f t="shared" si="293"/>
        <v/>
      </c>
      <c r="T2054" s="8" t="str">
        <f t="shared" si="294"/>
        <v/>
      </c>
      <c r="U2054" s="8" t="str">
        <f t="shared" si="295"/>
        <v/>
      </c>
      <c r="V2054" s="8" t="str">
        <f t="shared" si="296"/>
        <v/>
      </c>
    </row>
    <row r="2055" spans="1:22" x14ac:dyDescent="0.25">
      <c r="A2055" s="8" t="str">
        <f>IF('IMPUTACIONES DETALLE'!A2055="","",'EXP INFORME HU'!$R$2)</f>
        <v/>
      </c>
      <c r="B2055" s="9" t="str">
        <f>IF('IMPUTACIONES DETALLE'!A2055="","",'IMPUTACIONES DETALLE'!A2055)</f>
        <v/>
      </c>
      <c r="C2055" s="8" t="str">
        <f>IF('IMPUTACIONES DETALLE'!B2055="","",VLOOKUP('IMPUTACIONES DETALLE'!B2055,PERSONAS!$A$1:$B$59,2,FALSE))</f>
        <v/>
      </c>
      <c r="D2055" s="8" t="str">
        <f>IF('IMPUTACIONES DETALLE'!C2055="","",VLOOKUP('IMPUTACIONES DETALLE'!C2055,ACTIVIDADES!$A$1:$B$37,2,FALSE))</f>
        <v/>
      </c>
      <c r="E2055" s="8" t="str">
        <f>IF('IMPUTACIONES DETALLE'!D2055="","",'IMPUTACIONES DETALLE'!D2055&amp;" -- "&amp;IF('IMPUTACIONES DETALLE'!E2055="","Actividad de "&amp;'IMPUTACIONES DETALLE'!C2055,'IMPUTACIONES DETALLE'!E2055))</f>
        <v/>
      </c>
      <c r="F2055" s="8" t="str">
        <f>IF('IMPUTACIONES DETALLE'!D2055="","",'IMPUTACIONES DETALLE'!D2055)</f>
        <v/>
      </c>
      <c r="G2055" s="8">
        <f>'IMPUTACIONES DETALLE'!F2055</f>
        <v>0</v>
      </c>
      <c r="L2055" s="8" t="e">
        <f t="shared" si="288"/>
        <v>#VALUE!</v>
      </c>
      <c r="N2055" s="8">
        <f t="shared" si="289"/>
        <v>0</v>
      </c>
      <c r="O2055" s="8" t="str">
        <f t="shared" si="290"/>
        <v/>
      </c>
      <c r="P2055" s="8" t="str">
        <f t="shared" si="291"/>
        <v/>
      </c>
      <c r="Q2055" s="8" t="str">
        <f t="shared" si="292"/>
        <v/>
      </c>
      <c r="R2055" s="8">
        <v>1</v>
      </c>
      <c r="S2055" s="8" t="str">
        <f t="shared" si="293"/>
        <v/>
      </c>
      <c r="T2055" s="8" t="str">
        <f t="shared" si="294"/>
        <v/>
      </c>
      <c r="U2055" s="8" t="str">
        <f t="shared" si="295"/>
        <v/>
      </c>
      <c r="V2055" s="8" t="str">
        <f t="shared" si="296"/>
        <v/>
      </c>
    </row>
    <row r="2056" spans="1:22" x14ac:dyDescent="0.25">
      <c r="A2056" s="8" t="str">
        <f>IF('IMPUTACIONES DETALLE'!A2056="","",'EXP INFORME HU'!$R$2)</f>
        <v/>
      </c>
      <c r="B2056" s="9" t="str">
        <f>IF('IMPUTACIONES DETALLE'!A2056="","",'IMPUTACIONES DETALLE'!A2056)</f>
        <v/>
      </c>
      <c r="C2056" s="8" t="str">
        <f>IF('IMPUTACIONES DETALLE'!B2056="","",VLOOKUP('IMPUTACIONES DETALLE'!B2056,PERSONAS!$A$1:$B$59,2,FALSE))</f>
        <v/>
      </c>
      <c r="D2056" s="8" t="str">
        <f>IF('IMPUTACIONES DETALLE'!C2056="","",VLOOKUP('IMPUTACIONES DETALLE'!C2056,ACTIVIDADES!$A$1:$B$37,2,FALSE))</f>
        <v/>
      </c>
      <c r="E2056" s="8" t="str">
        <f>IF('IMPUTACIONES DETALLE'!D2056="","",'IMPUTACIONES DETALLE'!D2056&amp;" -- "&amp;IF('IMPUTACIONES DETALLE'!E2056="","Actividad de "&amp;'IMPUTACIONES DETALLE'!C2056,'IMPUTACIONES DETALLE'!E2056))</f>
        <v/>
      </c>
      <c r="F2056" s="8" t="str">
        <f>IF('IMPUTACIONES DETALLE'!D2056="","",'IMPUTACIONES DETALLE'!D2056)</f>
        <v/>
      </c>
      <c r="G2056" s="8">
        <f>'IMPUTACIONES DETALLE'!F2056</f>
        <v>0</v>
      </c>
      <c r="L2056" s="8" t="e">
        <f t="shared" si="288"/>
        <v>#VALUE!</v>
      </c>
      <c r="N2056" s="8">
        <f t="shared" si="289"/>
        <v>0</v>
      </c>
      <c r="O2056" s="8" t="str">
        <f t="shared" si="290"/>
        <v/>
      </c>
      <c r="P2056" s="8" t="str">
        <f t="shared" si="291"/>
        <v/>
      </c>
      <c r="Q2056" s="8" t="str">
        <f t="shared" si="292"/>
        <v/>
      </c>
      <c r="R2056" s="8">
        <v>1</v>
      </c>
      <c r="S2056" s="8" t="str">
        <f t="shared" si="293"/>
        <v/>
      </c>
      <c r="T2056" s="8" t="str">
        <f t="shared" si="294"/>
        <v/>
      </c>
      <c r="U2056" s="8" t="str">
        <f t="shared" si="295"/>
        <v/>
      </c>
      <c r="V2056" s="8" t="str">
        <f t="shared" si="296"/>
        <v/>
      </c>
    </row>
    <row r="2057" spans="1:22" x14ac:dyDescent="0.25">
      <c r="A2057" s="8" t="str">
        <f>IF('IMPUTACIONES DETALLE'!A2057="","",'EXP INFORME HU'!$R$2)</f>
        <v/>
      </c>
      <c r="B2057" s="9" t="str">
        <f>IF('IMPUTACIONES DETALLE'!A2057="","",'IMPUTACIONES DETALLE'!A2057)</f>
        <v/>
      </c>
      <c r="C2057" s="8" t="str">
        <f>IF('IMPUTACIONES DETALLE'!B2057="","",VLOOKUP('IMPUTACIONES DETALLE'!B2057,PERSONAS!$A$1:$B$59,2,FALSE))</f>
        <v/>
      </c>
      <c r="D2057" s="8" t="str">
        <f>IF('IMPUTACIONES DETALLE'!C2057="","",VLOOKUP('IMPUTACIONES DETALLE'!C2057,ACTIVIDADES!$A$1:$B$37,2,FALSE))</f>
        <v/>
      </c>
      <c r="E2057" s="8" t="str">
        <f>IF('IMPUTACIONES DETALLE'!D2057="","",'IMPUTACIONES DETALLE'!D2057&amp;" -- "&amp;IF('IMPUTACIONES DETALLE'!E2057="","Actividad de "&amp;'IMPUTACIONES DETALLE'!C2057,'IMPUTACIONES DETALLE'!E2057))</f>
        <v/>
      </c>
      <c r="F2057" s="8" t="str">
        <f>IF('IMPUTACIONES DETALLE'!D2057="","",'IMPUTACIONES DETALLE'!D2057)</f>
        <v/>
      </c>
      <c r="G2057" s="8">
        <f>'IMPUTACIONES DETALLE'!F2057</f>
        <v>0</v>
      </c>
      <c r="L2057" s="8" t="e">
        <f t="shared" si="288"/>
        <v>#VALUE!</v>
      </c>
      <c r="N2057" s="8">
        <f t="shared" si="289"/>
        <v>0</v>
      </c>
      <c r="O2057" s="8" t="str">
        <f t="shared" si="290"/>
        <v/>
      </c>
      <c r="P2057" s="8" t="str">
        <f t="shared" si="291"/>
        <v/>
      </c>
      <c r="Q2057" s="8" t="str">
        <f t="shared" si="292"/>
        <v/>
      </c>
      <c r="R2057" s="8">
        <v>1</v>
      </c>
      <c r="S2057" s="8" t="str">
        <f t="shared" si="293"/>
        <v/>
      </c>
      <c r="T2057" s="8" t="str">
        <f t="shared" si="294"/>
        <v/>
      </c>
      <c r="U2057" s="8" t="str">
        <f t="shared" si="295"/>
        <v/>
      </c>
      <c r="V2057" s="8" t="str">
        <f t="shared" si="296"/>
        <v/>
      </c>
    </row>
    <row r="2058" spans="1:22" x14ac:dyDescent="0.25">
      <c r="A2058" s="8" t="str">
        <f>IF('IMPUTACIONES DETALLE'!A2058="","",'EXP INFORME HU'!$R$2)</f>
        <v/>
      </c>
      <c r="B2058" s="9" t="str">
        <f>IF('IMPUTACIONES DETALLE'!A2058="","",'IMPUTACIONES DETALLE'!A2058)</f>
        <v/>
      </c>
      <c r="C2058" s="8" t="str">
        <f>IF('IMPUTACIONES DETALLE'!B2058="","",VLOOKUP('IMPUTACIONES DETALLE'!B2058,PERSONAS!$A$1:$B$59,2,FALSE))</f>
        <v/>
      </c>
      <c r="D2058" s="8" t="str">
        <f>IF('IMPUTACIONES DETALLE'!C2058="","",VLOOKUP('IMPUTACIONES DETALLE'!C2058,ACTIVIDADES!$A$1:$B$37,2,FALSE))</f>
        <v/>
      </c>
      <c r="E2058" s="8" t="str">
        <f>IF('IMPUTACIONES DETALLE'!D2058="","",'IMPUTACIONES DETALLE'!D2058&amp;" -- "&amp;IF('IMPUTACIONES DETALLE'!E2058="","Actividad de "&amp;'IMPUTACIONES DETALLE'!C2058,'IMPUTACIONES DETALLE'!E2058))</f>
        <v/>
      </c>
      <c r="F2058" s="8" t="str">
        <f>IF('IMPUTACIONES DETALLE'!D2058="","",'IMPUTACIONES DETALLE'!D2058)</f>
        <v/>
      </c>
      <c r="G2058" s="8">
        <f>'IMPUTACIONES DETALLE'!F2058</f>
        <v>0</v>
      </c>
      <c r="L2058" s="8" t="e">
        <f t="shared" si="288"/>
        <v>#VALUE!</v>
      </c>
      <c r="N2058" s="8">
        <f t="shared" si="289"/>
        <v>0</v>
      </c>
      <c r="O2058" s="8" t="str">
        <f t="shared" si="290"/>
        <v/>
      </c>
      <c r="P2058" s="8" t="str">
        <f t="shared" si="291"/>
        <v/>
      </c>
      <c r="Q2058" s="8" t="str">
        <f t="shared" si="292"/>
        <v/>
      </c>
      <c r="R2058" s="8">
        <v>1</v>
      </c>
      <c r="S2058" s="8" t="str">
        <f t="shared" si="293"/>
        <v/>
      </c>
      <c r="T2058" s="8" t="str">
        <f t="shared" si="294"/>
        <v/>
      </c>
      <c r="U2058" s="8" t="str">
        <f t="shared" si="295"/>
        <v/>
      </c>
      <c r="V2058" s="8" t="str">
        <f t="shared" si="296"/>
        <v/>
      </c>
    </row>
    <row r="2059" spans="1:22" x14ac:dyDescent="0.25">
      <c r="A2059" s="8" t="str">
        <f>IF('IMPUTACIONES DETALLE'!A2059="","",'EXP INFORME HU'!$R$2)</f>
        <v/>
      </c>
      <c r="B2059" s="9" t="str">
        <f>IF('IMPUTACIONES DETALLE'!A2059="","",'IMPUTACIONES DETALLE'!A2059)</f>
        <v/>
      </c>
      <c r="C2059" s="8" t="str">
        <f>IF('IMPUTACIONES DETALLE'!B2059="","",VLOOKUP('IMPUTACIONES DETALLE'!B2059,PERSONAS!$A$1:$B$59,2,FALSE))</f>
        <v/>
      </c>
      <c r="D2059" s="8" t="str">
        <f>IF('IMPUTACIONES DETALLE'!C2059="","",VLOOKUP('IMPUTACIONES DETALLE'!C2059,ACTIVIDADES!$A$1:$B$37,2,FALSE))</f>
        <v/>
      </c>
      <c r="E2059" s="8" t="str">
        <f>IF('IMPUTACIONES DETALLE'!D2059="","",'IMPUTACIONES DETALLE'!D2059&amp;" -- "&amp;IF('IMPUTACIONES DETALLE'!E2059="","Actividad de "&amp;'IMPUTACIONES DETALLE'!C2059,'IMPUTACIONES DETALLE'!E2059))</f>
        <v/>
      </c>
      <c r="F2059" s="8" t="str">
        <f>IF('IMPUTACIONES DETALLE'!D2059="","",'IMPUTACIONES DETALLE'!D2059)</f>
        <v/>
      </c>
      <c r="G2059" s="8">
        <f>'IMPUTACIONES DETALLE'!F2059</f>
        <v>0</v>
      </c>
      <c r="L2059" s="8" t="e">
        <f t="shared" si="288"/>
        <v>#VALUE!</v>
      </c>
      <c r="N2059" s="8">
        <f t="shared" si="289"/>
        <v>0</v>
      </c>
      <c r="O2059" s="8" t="str">
        <f t="shared" si="290"/>
        <v/>
      </c>
      <c r="P2059" s="8" t="str">
        <f t="shared" si="291"/>
        <v/>
      </c>
      <c r="Q2059" s="8" t="str">
        <f t="shared" si="292"/>
        <v/>
      </c>
      <c r="R2059" s="8">
        <v>1</v>
      </c>
      <c r="S2059" s="8" t="str">
        <f t="shared" si="293"/>
        <v/>
      </c>
      <c r="T2059" s="8" t="str">
        <f t="shared" si="294"/>
        <v/>
      </c>
      <c r="U2059" s="8" t="str">
        <f t="shared" si="295"/>
        <v/>
      </c>
      <c r="V2059" s="8" t="str">
        <f t="shared" si="296"/>
        <v/>
      </c>
    </row>
    <row r="2060" spans="1:22" x14ac:dyDescent="0.25">
      <c r="A2060" s="8" t="str">
        <f>IF('IMPUTACIONES DETALLE'!A2060="","",'EXP INFORME HU'!$R$2)</f>
        <v/>
      </c>
      <c r="B2060" s="9" t="str">
        <f>IF('IMPUTACIONES DETALLE'!A2060="","",'IMPUTACIONES DETALLE'!A2060)</f>
        <v/>
      </c>
      <c r="C2060" s="8" t="str">
        <f>IF('IMPUTACIONES DETALLE'!B2060="","",VLOOKUP('IMPUTACIONES DETALLE'!B2060,PERSONAS!$A$1:$B$59,2,FALSE))</f>
        <v/>
      </c>
      <c r="D2060" s="8" t="str">
        <f>IF('IMPUTACIONES DETALLE'!C2060="","",VLOOKUP('IMPUTACIONES DETALLE'!C2060,ACTIVIDADES!$A$1:$B$37,2,FALSE))</f>
        <v/>
      </c>
      <c r="E2060" s="8" t="str">
        <f>IF('IMPUTACIONES DETALLE'!D2060="","",'IMPUTACIONES DETALLE'!D2060&amp;" -- "&amp;IF('IMPUTACIONES DETALLE'!E2060="","Actividad de "&amp;'IMPUTACIONES DETALLE'!C2060,'IMPUTACIONES DETALLE'!E2060))</f>
        <v/>
      </c>
      <c r="F2060" s="8" t="str">
        <f>IF('IMPUTACIONES DETALLE'!D2060="","",'IMPUTACIONES DETALLE'!D2060)</f>
        <v/>
      </c>
      <c r="G2060" s="8">
        <f>'IMPUTACIONES DETALLE'!F2060</f>
        <v>0</v>
      </c>
      <c r="L2060" s="8" t="e">
        <f t="shared" si="288"/>
        <v>#VALUE!</v>
      </c>
      <c r="N2060" s="8">
        <f t="shared" si="289"/>
        <v>0</v>
      </c>
      <c r="O2060" s="8" t="str">
        <f t="shared" si="290"/>
        <v/>
      </c>
      <c r="P2060" s="8" t="str">
        <f t="shared" si="291"/>
        <v/>
      </c>
      <c r="Q2060" s="8" t="str">
        <f t="shared" si="292"/>
        <v/>
      </c>
      <c r="R2060" s="8">
        <v>1</v>
      </c>
      <c r="S2060" s="8" t="str">
        <f t="shared" si="293"/>
        <v/>
      </c>
      <c r="T2060" s="8" t="str">
        <f t="shared" si="294"/>
        <v/>
      </c>
      <c r="U2060" s="8" t="str">
        <f t="shared" si="295"/>
        <v/>
      </c>
      <c r="V2060" s="8" t="str">
        <f t="shared" si="296"/>
        <v/>
      </c>
    </row>
    <row r="2061" spans="1:22" x14ac:dyDescent="0.25">
      <c r="A2061" s="8" t="str">
        <f>IF('IMPUTACIONES DETALLE'!A2061="","",'EXP INFORME HU'!$R$2)</f>
        <v/>
      </c>
      <c r="B2061" s="9" t="str">
        <f>IF('IMPUTACIONES DETALLE'!A2061="","",'IMPUTACIONES DETALLE'!A2061)</f>
        <v/>
      </c>
      <c r="C2061" s="8" t="str">
        <f>IF('IMPUTACIONES DETALLE'!B2061="","",VLOOKUP('IMPUTACIONES DETALLE'!B2061,PERSONAS!$A$1:$B$59,2,FALSE))</f>
        <v/>
      </c>
      <c r="D2061" s="8" t="str">
        <f>IF('IMPUTACIONES DETALLE'!C2061="","",VLOOKUP('IMPUTACIONES DETALLE'!C2061,ACTIVIDADES!$A$1:$B$37,2,FALSE))</f>
        <v/>
      </c>
      <c r="E2061" s="8" t="str">
        <f>IF('IMPUTACIONES DETALLE'!D2061="","",'IMPUTACIONES DETALLE'!D2061&amp;" -- "&amp;IF('IMPUTACIONES DETALLE'!E2061="","Actividad de "&amp;'IMPUTACIONES DETALLE'!C2061,'IMPUTACIONES DETALLE'!E2061))</f>
        <v/>
      </c>
      <c r="F2061" s="8" t="str">
        <f>IF('IMPUTACIONES DETALLE'!D2061="","",'IMPUTACIONES DETALLE'!D2061)</f>
        <v/>
      </c>
      <c r="G2061" s="8">
        <f>'IMPUTACIONES DETALLE'!F2061</f>
        <v>0</v>
      </c>
      <c r="L2061" s="8" t="e">
        <f t="shared" si="288"/>
        <v>#VALUE!</v>
      </c>
      <c r="N2061" s="8">
        <f t="shared" si="289"/>
        <v>0</v>
      </c>
      <c r="O2061" s="8" t="str">
        <f t="shared" si="290"/>
        <v/>
      </c>
      <c r="P2061" s="8" t="str">
        <f t="shared" si="291"/>
        <v/>
      </c>
      <c r="Q2061" s="8" t="str">
        <f t="shared" si="292"/>
        <v/>
      </c>
      <c r="R2061" s="8">
        <v>1</v>
      </c>
      <c r="S2061" s="8" t="str">
        <f t="shared" si="293"/>
        <v/>
      </c>
      <c r="T2061" s="8" t="str">
        <f t="shared" si="294"/>
        <v/>
      </c>
      <c r="U2061" s="8" t="str">
        <f t="shared" si="295"/>
        <v/>
      </c>
      <c r="V2061" s="8" t="str">
        <f t="shared" si="296"/>
        <v/>
      </c>
    </row>
    <row r="2062" spans="1:22" x14ac:dyDescent="0.25">
      <c r="A2062" s="8" t="str">
        <f>IF('IMPUTACIONES DETALLE'!A2062="","",'EXP INFORME HU'!$R$2)</f>
        <v/>
      </c>
      <c r="B2062" s="9" t="str">
        <f>IF('IMPUTACIONES DETALLE'!A2062="","",'IMPUTACIONES DETALLE'!A2062)</f>
        <v/>
      </c>
      <c r="C2062" s="8" t="str">
        <f>IF('IMPUTACIONES DETALLE'!B2062="","",VLOOKUP('IMPUTACIONES DETALLE'!B2062,PERSONAS!$A$1:$B$59,2,FALSE))</f>
        <v/>
      </c>
      <c r="D2062" s="8" t="str">
        <f>IF('IMPUTACIONES DETALLE'!C2062="","",VLOOKUP('IMPUTACIONES DETALLE'!C2062,ACTIVIDADES!$A$1:$B$37,2,FALSE))</f>
        <v/>
      </c>
      <c r="E2062" s="8" t="str">
        <f>IF('IMPUTACIONES DETALLE'!D2062="","",'IMPUTACIONES DETALLE'!D2062&amp;" -- "&amp;IF('IMPUTACIONES DETALLE'!E2062="","Actividad de "&amp;'IMPUTACIONES DETALLE'!C2062,'IMPUTACIONES DETALLE'!E2062))</f>
        <v/>
      </c>
      <c r="F2062" s="8" t="str">
        <f>IF('IMPUTACIONES DETALLE'!D2062="","",'IMPUTACIONES DETALLE'!D2062)</f>
        <v/>
      </c>
      <c r="G2062" s="8">
        <f>'IMPUTACIONES DETALLE'!F2062</f>
        <v>0</v>
      </c>
      <c r="L2062" s="8" t="e">
        <f t="shared" si="288"/>
        <v>#VALUE!</v>
      </c>
      <c r="N2062" s="8">
        <f t="shared" si="289"/>
        <v>0</v>
      </c>
      <c r="O2062" s="8" t="str">
        <f t="shared" si="290"/>
        <v/>
      </c>
      <c r="P2062" s="8" t="str">
        <f t="shared" si="291"/>
        <v/>
      </c>
      <c r="Q2062" s="8" t="str">
        <f t="shared" si="292"/>
        <v/>
      </c>
      <c r="R2062" s="8">
        <v>1</v>
      </c>
      <c r="S2062" s="8" t="str">
        <f t="shared" si="293"/>
        <v/>
      </c>
      <c r="T2062" s="8" t="str">
        <f t="shared" si="294"/>
        <v/>
      </c>
      <c r="U2062" s="8" t="str">
        <f t="shared" si="295"/>
        <v/>
      </c>
      <c r="V2062" s="8" t="str">
        <f t="shared" si="296"/>
        <v/>
      </c>
    </row>
    <row r="2063" spans="1:22" x14ac:dyDescent="0.25">
      <c r="A2063" s="8" t="str">
        <f>IF('IMPUTACIONES DETALLE'!A2063="","",'EXP INFORME HU'!$R$2)</f>
        <v/>
      </c>
      <c r="B2063" s="9" t="str">
        <f>IF('IMPUTACIONES DETALLE'!A2063="","",'IMPUTACIONES DETALLE'!A2063)</f>
        <v/>
      </c>
      <c r="C2063" s="8" t="str">
        <f>IF('IMPUTACIONES DETALLE'!B2063="","",VLOOKUP('IMPUTACIONES DETALLE'!B2063,PERSONAS!$A$1:$B$59,2,FALSE))</f>
        <v/>
      </c>
      <c r="D2063" s="8" t="str">
        <f>IF('IMPUTACIONES DETALLE'!C2063="","",VLOOKUP('IMPUTACIONES DETALLE'!C2063,ACTIVIDADES!$A$1:$B$37,2,FALSE))</f>
        <v/>
      </c>
      <c r="E2063" s="8" t="str">
        <f>IF('IMPUTACIONES DETALLE'!D2063="","",'IMPUTACIONES DETALLE'!D2063&amp;" -- "&amp;IF('IMPUTACIONES DETALLE'!E2063="","Actividad de "&amp;'IMPUTACIONES DETALLE'!C2063,'IMPUTACIONES DETALLE'!E2063))</f>
        <v/>
      </c>
      <c r="F2063" s="8" t="str">
        <f>IF('IMPUTACIONES DETALLE'!D2063="","",'IMPUTACIONES DETALLE'!D2063)</f>
        <v/>
      </c>
      <c r="G2063" s="8">
        <f>'IMPUTACIONES DETALLE'!F2063</f>
        <v>0</v>
      </c>
      <c r="L2063" s="8" t="e">
        <f t="shared" si="288"/>
        <v>#VALUE!</v>
      </c>
      <c r="N2063" s="8">
        <f t="shared" si="289"/>
        <v>0</v>
      </c>
      <c r="O2063" s="8" t="str">
        <f t="shared" si="290"/>
        <v/>
      </c>
      <c r="P2063" s="8" t="str">
        <f t="shared" si="291"/>
        <v/>
      </c>
      <c r="Q2063" s="8" t="str">
        <f t="shared" si="292"/>
        <v/>
      </c>
      <c r="R2063" s="8">
        <v>1</v>
      </c>
      <c r="S2063" s="8" t="str">
        <f t="shared" si="293"/>
        <v/>
      </c>
      <c r="T2063" s="8" t="str">
        <f t="shared" si="294"/>
        <v/>
      </c>
      <c r="U2063" s="8" t="str">
        <f t="shared" si="295"/>
        <v/>
      </c>
      <c r="V2063" s="8" t="str">
        <f t="shared" si="296"/>
        <v/>
      </c>
    </row>
    <row r="2064" spans="1:22" x14ac:dyDescent="0.25">
      <c r="A2064" s="8" t="str">
        <f>IF('IMPUTACIONES DETALLE'!A2064="","",'EXP INFORME HU'!$R$2)</f>
        <v/>
      </c>
      <c r="B2064" s="9" t="str">
        <f>IF('IMPUTACIONES DETALLE'!A2064="","",'IMPUTACIONES DETALLE'!A2064)</f>
        <v/>
      </c>
      <c r="C2064" s="8" t="str">
        <f>IF('IMPUTACIONES DETALLE'!B2064="","",VLOOKUP('IMPUTACIONES DETALLE'!B2064,PERSONAS!$A$1:$B$59,2,FALSE))</f>
        <v/>
      </c>
      <c r="D2064" s="8" t="str">
        <f>IF('IMPUTACIONES DETALLE'!C2064="","",VLOOKUP('IMPUTACIONES DETALLE'!C2064,ACTIVIDADES!$A$1:$B$37,2,FALSE))</f>
        <v/>
      </c>
      <c r="E2064" s="8" t="str">
        <f>IF('IMPUTACIONES DETALLE'!D2064="","",'IMPUTACIONES DETALLE'!D2064&amp;" -- "&amp;IF('IMPUTACIONES DETALLE'!E2064="","Actividad de "&amp;'IMPUTACIONES DETALLE'!C2064,'IMPUTACIONES DETALLE'!E2064))</f>
        <v/>
      </c>
      <c r="F2064" s="8" t="str">
        <f>IF('IMPUTACIONES DETALLE'!D2064="","",'IMPUTACIONES DETALLE'!D2064)</f>
        <v/>
      </c>
      <c r="G2064" s="8">
        <f>'IMPUTACIONES DETALLE'!F2064</f>
        <v>0</v>
      </c>
      <c r="L2064" s="8" t="e">
        <f t="shared" si="288"/>
        <v>#VALUE!</v>
      </c>
      <c r="N2064" s="8">
        <f t="shared" si="289"/>
        <v>0</v>
      </c>
      <c r="O2064" s="8" t="str">
        <f t="shared" si="290"/>
        <v/>
      </c>
      <c r="P2064" s="8" t="str">
        <f t="shared" si="291"/>
        <v/>
      </c>
      <c r="Q2064" s="8" t="str">
        <f t="shared" si="292"/>
        <v/>
      </c>
      <c r="R2064" s="8">
        <v>1</v>
      </c>
      <c r="S2064" s="8" t="str">
        <f t="shared" si="293"/>
        <v/>
      </c>
      <c r="T2064" s="8" t="str">
        <f t="shared" si="294"/>
        <v/>
      </c>
      <c r="U2064" s="8" t="str">
        <f t="shared" si="295"/>
        <v/>
      </c>
      <c r="V2064" s="8" t="str">
        <f t="shared" si="296"/>
        <v/>
      </c>
    </row>
    <row r="2065" spans="1:22" x14ac:dyDescent="0.25">
      <c r="A2065" s="8" t="str">
        <f>IF('IMPUTACIONES DETALLE'!A2065="","",'EXP INFORME HU'!$R$2)</f>
        <v/>
      </c>
      <c r="B2065" s="9" t="str">
        <f>IF('IMPUTACIONES DETALLE'!A2065="","",'IMPUTACIONES DETALLE'!A2065)</f>
        <v/>
      </c>
      <c r="C2065" s="8" t="str">
        <f>IF('IMPUTACIONES DETALLE'!B2065="","",VLOOKUP('IMPUTACIONES DETALLE'!B2065,PERSONAS!$A$1:$B$59,2,FALSE))</f>
        <v/>
      </c>
      <c r="D2065" s="8" t="str">
        <f>IF('IMPUTACIONES DETALLE'!C2065="","",VLOOKUP('IMPUTACIONES DETALLE'!C2065,ACTIVIDADES!$A$1:$B$37,2,FALSE))</f>
        <v/>
      </c>
      <c r="E2065" s="8" t="str">
        <f>IF('IMPUTACIONES DETALLE'!D2065="","",'IMPUTACIONES DETALLE'!D2065&amp;" -- "&amp;IF('IMPUTACIONES DETALLE'!E2065="","Actividad de "&amp;'IMPUTACIONES DETALLE'!C2065,'IMPUTACIONES DETALLE'!E2065))</f>
        <v/>
      </c>
      <c r="F2065" s="8" t="str">
        <f>IF('IMPUTACIONES DETALLE'!D2065="","",'IMPUTACIONES DETALLE'!D2065)</f>
        <v/>
      </c>
      <c r="G2065" s="8">
        <f>'IMPUTACIONES DETALLE'!F2065</f>
        <v>0</v>
      </c>
      <c r="L2065" s="8" t="e">
        <f t="shared" si="288"/>
        <v>#VALUE!</v>
      </c>
      <c r="N2065" s="8">
        <f t="shared" si="289"/>
        <v>0</v>
      </c>
      <c r="O2065" s="8" t="str">
        <f t="shared" si="290"/>
        <v/>
      </c>
      <c r="P2065" s="8" t="str">
        <f t="shared" si="291"/>
        <v/>
      </c>
      <c r="Q2065" s="8" t="str">
        <f t="shared" si="292"/>
        <v/>
      </c>
      <c r="R2065" s="8">
        <v>1</v>
      </c>
      <c r="S2065" s="8" t="str">
        <f t="shared" si="293"/>
        <v/>
      </c>
      <c r="T2065" s="8" t="str">
        <f t="shared" si="294"/>
        <v/>
      </c>
      <c r="U2065" s="8" t="str">
        <f t="shared" si="295"/>
        <v/>
      </c>
      <c r="V2065" s="8" t="str">
        <f t="shared" si="296"/>
        <v/>
      </c>
    </row>
    <row r="2066" spans="1:22" x14ac:dyDescent="0.25">
      <c r="A2066" s="8" t="str">
        <f>IF('IMPUTACIONES DETALLE'!A2066="","",'EXP INFORME HU'!$R$2)</f>
        <v/>
      </c>
      <c r="B2066" s="9" t="str">
        <f>IF('IMPUTACIONES DETALLE'!A2066="","",'IMPUTACIONES DETALLE'!A2066)</f>
        <v/>
      </c>
      <c r="C2066" s="8" t="str">
        <f>IF('IMPUTACIONES DETALLE'!B2066="","",VLOOKUP('IMPUTACIONES DETALLE'!B2066,PERSONAS!$A$1:$B$59,2,FALSE))</f>
        <v/>
      </c>
      <c r="D2066" s="8" t="str">
        <f>IF('IMPUTACIONES DETALLE'!C2066="","",VLOOKUP('IMPUTACIONES DETALLE'!C2066,ACTIVIDADES!$A$1:$B$37,2,FALSE))</f>
        <v/>
      </c>
      <c r="E2066" s="8" t="str">
        <f>IF('IMPUTACIONES DETALLE'!D2066="","",'IMPUTACIONES DETALLE'!D2066&amp;" -- "&amp;IF('IMPUTACIONES DETALLE'!E2066="","Actividad de "&amp;'IMPUTACIONES DETALLE'!C2066,'IMPUTACIONES DETALLE'!E2066))</f>
        <v/>
      </c>
      <c r="F2066" s="8" t="str">
        <f>IF('IMPUTACIONES DETALLE'!D2066="","",'IMPUTACIONES DETALLE'!D2066)</f>
        <v/>
      </c>
      <c r="G2066" s="8">
        <f>'IMPUTACIONES DETALLE'!F2066</f>
        <v>0</v>
      </c>
      <c r="L2066" s="8" t="e">
        <f t="shared" si="288"/>
        <v>#VALUE!</v>
      </c>
      <c r="N2066" s="8">
        <f t="shared" si="289"/>
        <v>0</v>
      </c>
      <c r="O2066" s="8" t="str">
        <f t="shared" si="290"/>
        <v/>
      </c>
      <c r="P2066" s="8" t="str">
        <f t="shared" si="291"/>
        <v/>
      </c>
      <c r="Q2066" s="8" t="str">
        <f t="shared" si="292"/>
        <v/>
      </c>
      <c r="R2066" s="8">
        <v>1</v>
      </c>
      <c r="S2066" s="8" t="str">
        <f t="shared" si="293"/>
        <v/>
      </c>
      <c r="T2066" s="8" t="str">
        <f t="shared" si="294"/>
        <v/>
      </c>
      <c r="U2066" s="8" t="str">
        <f t="shared" si="295"/>
        <v/>
      </c>
      <c r="V2066" s="8" t="str">
        <f t="shared" si="296"/>
        <v/>
      </c>
    </row>
    <row r="2067" spans="1:22" x14ac:dyDescent="0.25">
      <c r="A2067" s="8" t="str">
        <f>IF('IMPUTACIONES DETALLE'!A2067="","",'EXP INFORME HU'!$R$2)</f>
        <v/>
      </c>
      <c r="B2067" s="9" t="str">
        <f>IF('IMPUTACIONES DETALLE'!A2067="","",'IMPUTACIONES DETALLE'!A2067)</f>
        <v/>
      </c>
      <c r="C2067" s="8" t="str">
        <f>IF('IMPUTACIONES DETALLE'!B2067="","",VLOOKUP('IMPUTACIONES DETALLE'!B2067,PERSONAS!$A$1:$B$59,2,FALSE))</f>
        <v/>
      </c>
      <c r="D2067" s="8" t="str">
        <f>IF('IMPUTACIONES DETALLE'!C2067="","",VLOOKUP('IMPUTACIONES DETALLE'!C2067,ACTIVIDADES!$A$1:$B$37,2,FALSE))</f>
        <v/>
      </c>
      <c r="E2067" s="8" t="str">
        <f>IF('IMPUTACIONES DETALLE'!D2067="","",'IMPUTACIONES DETALLE'!D2067&amp;" -- "&amp;IF('IMPUTACIONES DETALLE'!E2067="","Actividad de "&amp;'IMPUTACIONES DETALLE'!C2067,'IMPUTACIONES DETALLE'!E2067))</f>
        <v/>
      </c>
      <c r="F2067" s="8" t="str">
        <f>IF('IMPUTACIONES DETALLE'!D2067="","",'IMPUTACIONES DETALLE'!D2067)</f>
        <v/>
      </c>
      <c r="G2067" s="8">
        <f>'IMPUTACIONES DETALLE'!F2067</f>
        <v>0</v>
      </c>
      <c r="L2067" s="8" t="e">
        <f t="shared" si="288"/>
        <v>#VALUE!</v>
      </c>
      <c r="N2067" s="8">
        <f t="shared" si="289"/>
        <v>0</v>
      </c>
      <c r="O2067" s="8" t="str">
        <f t="shared" si="290"/>
        <v/>
      </c>
      <c r="P2067" s="8" t="str">
        <f t="shared" si="291"/>
        <v/>
      </c>
      <c r="Q2067" s="8" t="str">
        <f t="shared" si="292"/>
        <v/>
      </c>
      <c r="R2067" s="8">
        <v>1</v>
      </c>
      <c r="S2067" s="8" t="str">
        <f t="shared" si="293"/>
        <v/>
      </c>
      <c r="T2067" s="8" t="str">
        <f t="shared" si="294"/>
        <v/>
      </c>
      <c r="U2067" s="8" t="str">
        <f t="shared" si="295"/>
        <v/>
      </c>
      <c r="V2067" s="8" t="str">
        <f t="shared" si="296"/>
        <v/>
      </c>
    </row>
    <row r="2068" spans="1:22" x14ac:dyDescent="0.25">
      <c r="A2068" s="8" t="str">
        <f>IF('IMPUTACIONES DETALLE'!A2068="","",'EXP INFORME HU'!$R$2)</f>
        <v/>
      </c>
      <c r="B2068" s="9" t="str">
        <f>IF('IMPUTACIONES DETALLE'!A2068="","",'IMPUTACIONES DETALLE'!A2068)</f>
        <v/>
      </c>
      <c r="C2068" s="8" t="str">
        <f>IF('IMPUTACIONES DETALLE'!B2068="","",VLOOKUP('IMPUTACIONES DETALLE'!B2068,PERSONAS!$A$1:$B$59,2,FALSE))</f>
        <v/>
      </c>
      <c r="D2068" s="8" t="str">
        <f>IF('IMPUTACIONES DETALLE'!C2068="","",VLOOKUP('IMPUTACIONES DETALLE'!C2068,ACTIVIDADES!$A$1:$B$37,2,FALSE))</f>
        <v/>
      </c>
      <c r="E2068" s="8" t="str">
        <f>IF('IMPUTACIONES DETALLE'!D2068="","",'IMPUTACIONES DETALLE'!D2068&amp;" -- "&amp;IF('IMPUTACIONES DETALLE'!E2068="","Actividad de "&amp;'IMPUTACIONES DETALLE'!C2068,'IMPUTACIONES DETALLE'!E2068))</f>
        <v/>
      </c>
      <c r="F2068" s="8" t="str">
        <f>IF('IMPUTACIONES DETALLE'!D2068="","",'IMPUTACIONES DETALLE'!D2068)</f>
        <v/>
      </c>
      <c r="G2068" s="8">
        <f>'IMPUTACIONES DETALLE'!F2068</f>
        <v>0</v>
      </c>
      <c r="L2068" s="8" t="e">
        <f t="shared" si="288"/>
        <v>#VALUE!</v>
      </c>
      <c r="N2068" s="8">
        <f t="shared" si="289"/>
        <v>0</v>
      </c>
      <c r="O2068" s="8" t="str">
        <f t="shared" si="290"/>
        <v/>
      </c>
      <c r="P2068" s="8" t="str">
        <f t="shared" si="291"/>
        <v/>
      </c>
      <c r="Q2068" s="8" t="str">
        <f t="shared" si="292"/>
        <v/>
      </c>
      <c r="R2068" s="8">
        <v>1</v>
      </c>
      <c r="S2068" s="8" t="str">
        <f t="shared" si="293"/>
        <v/>
      </c>
      <c r="T2068" s="8" t="str">
        <f t="shared" si="294"/>
        <v/>
      </c>
      <c r="U2068" s="8" t="str">
        <f t="shared" si="295"/>
        <v/>
      </c>
      <c r="V2068" s="8" t="str">
        <f t="shared" si="296"/>
        <v/>
      </c>
    </row>
    <row r="2069" spans="1:22" x14ac:dyDescent="0.25">
      <c r="A2069" s="8" t="str">
        <f>IF('IMPUTACIONES DETALLE'!A2069="","",'EXP INFORME HU'!$R$2)</f>
        <v/>
      </c>
      <c r="B2069" s="9" t="str">
        <f>IF('IMPUTACIONES DETALLE'!A2069="","",'IMPUTACIONES DETALLE'!A2069)</f>
        <v/>
      </c>
      <c r="C2069" s="8" t="str">
        <f>IF('IMPUTACIONES DETALLE'!B2069="","",VLOOKUP('IMPUTACIONES DETALLE'!B2069,PERSONAS!$A$1:$B$59,2,FALSE))</f>
        <v/>
      </c>
      <c r="D2069" s="8" t="str">
        <f>IF('IMPUTACIONES DETALLE'!C2069="","",VLOOKUP('IMPUTACIONES DETALLE'!C2069,ACTIVIDADES!$A$1:$B$37,2,FALSE))</f>
        <v/>
      </c>
      <c r="E2069" s="8" t="str">
        <f>IF('IMPUTACIONES DETALLE'!D2069="","",'IMPUTACIONES DETALLE'!D2069&amp;" -- "&amp;IF('IMPUTACIONES DETALLE'!E2069="","Actividad de "&amp;'IMPUTACIONES DETALLE'!C2069,'IMPUTACIONES DETALLE'!E2069))</f>
        <v/>
      </c>
      <c r="F2069" s="8" t="str">
        <f>IF('IMPUTACIONES DETALLE'!D2069="","",'IMPUTACIONES DETALLE'!D2069)</f>
        <v/>
      </c>
      <c r="G2069" s="8">
        <f>'IMPUTACIONES DETALLE'!F2069</f>
        <v>0</v>
      </c>
      <c r="L2069" s="8" t="e">
        <f t="shared" si="288"/>
        <v>#VALUE!</v>
      </c>
      <c r="N2069" s="8">
        <f t="shared" si="289"/>
        <v>0</v>
      </c>
      <c r="O2069" s="8" t="str">
        <f t="shared" si="290"/>
        <v/>
      </c>
      <c r="P2069" s="8" t="str">
        <f t="shared" si="291"/>
        <v/>
      </c>
      <c r="Q2069" s="8" t="str">
        <f t="shared" si="292"/>
        <v/>
      </c>
      <c r="R2069" s="8">
        <v>1</v>
      </c>
      <c r="S2069" s="8" t="str">
        <f t="shared" si="293"/>
        <v/>
      </c>
      <c r="T2069" s="8" t="str">
        <f t="shared" si="294"/>
        <v/>
      </c>
      <c r="U2069" s="8" t="str">
        <f t="shared" si="295"/>
        <v/>
      </c>
      <c r="V2069" s="8" t="str">
        <f t="shared" si="296"/>
        <v/>
      </c>
    </row>
    <row r="2070" spans="1:22" x14ac:dyDescent="0.25">
      <c r="A2070" s="8" t="str">
        <f>IF('IMPUTACIONES DETALLE'!A2070="","",'EXP INFORME HU'!$R$2)</f>
        <v/>
      </c>
      <c r="B2070" s="9" t="str">
        <f>IF('IMPUTACIONES DETALLE'!A2070="","",'IMPUTACIONES DETALLE'!A2070)</f>
        <v/>
      </c>
      <c r="C2070" s="8" t="str">
        <f>IF('IMPUTACIONES DETALLE'!B2070="","",VLOOKUP('IMPUTACIONES DETALLE'!B2070,PERSONAS!$A$1:$B$59,2,FALSE))</f>
        <v/>
      </c>
      <c r="D2070" s="8" t="str">
        <f>IF('IMPUTACIONES DETALLE'!C2070="","",VLOOKUP('IMPUTACIONES DETALLE'!C2070,ACTIVIDADES!$A$1:$B$37,2,FALSE))</f>
        <v/>
      </c>
      <c r="E2070" s="8" t="str">
        <f>IF('IMPUTACIONES DETALLE'!D2070="","",'IMPUTACIONES DETALLE'!D2070&amp;" -- "&amp;IF('IMPUTACIONES DETALLE'!E2070="","Actividad de "&amp;'IMPUTACIONES DETALLE'!C2070,'IMPUTACIONES DETALLE'!E2070))</f>
        <v/>
      </c>
      <c r="F2070" s="8" t="str">
        <f>IF('IMPUTACIONES DETALLE'!D2070="","",'IMPUTACIONES DETALLE'!D2070)</f>
        <v/>
      </c>
      <c r="G2070" s="8">
        <f>'IMPUTACIONES DETALLE'!F2070</f>
        <v>0</v>
      </c>
      <c r="L2070" s="8" t="e">
        <f t="shared" si="288"/>
        <v>#VALUE!</v>
      </c>
      <c r="N2070" s="8">
        <f t="shared" si="289"/>
        <v>0</v>
      </c>
      <c r="O2070" s="8" t="str">
        <f t="shared" si="290"/>
        <v/>
      </c>
      <c r="P2070" s="8" t="str">
        <f t="shared" si="291"/>
        <v/>
      </c>
      <c r="Q2070" s="8" t="str">
        <f t="shared" si="292"/>
        <v/>
      </c>
      <c r="R2070" s="8">
        <v>1</v>
      </c>
      <c r="S2070" s="8" t="str">
        <f t="shared" si="293"/>
        <v/>
      </c>
      <c r="T2070" s="8" t="str">
        <f t="shared" si="294"/>
        <v/>
      </c>
      <c r="U2070" s="8" t="str">
        <f t="shared" si="295"/>
        <v/>
      </c>
      <c r="V2070" s="8" t="str">
        <f t="shared" si="296"/>
        <v/>
      </c>
    </row>
    <row r="2071" spans="1:22" x14ac:dyDescent="0.25">
      <c r="A2071" s="8" t="str">
        <f>IF('IMPUTACIONES DETALLE'!A2071="","",'EXP INFORME HU'!$R$2)</f>
        <v/>
      </c>
      <c r="B2071" s="9" t="str">
        <f>IF('IMPUTACIONES DETALLE'!A2071="","",'IMPUTACIONES DETALLE'!A2071)</f>
        <v/>
      </c>
      <c r="C2071" s="8" t="str">
        <f>IF('IMPUTACIONES DETALLE'!B2071="","",VLOOKUP('IMPUTACIONES DETALLE'!B2071,PERSONAS!$A$1:$B$59,2,FALSE))</f>
        <v/>
      </c>
      <c r="D2071" s="8" t="str">
        <f>IF('IMPUTACIONES DETALLE'!C2071="","",VLOOKUP('IMPUTACIONES DETALLE'!C2071,ACTIVIDADES!$A$1:$B$37,2,FALSE))</f>
        <v/>
      </c>
      <c r="E2071" s="8" t="str">
        <f>IF('IMPUTACIONES DETALLE'!D2071="","",'IMPUTACIONES DETALLE'!D2071&amp;" -- "&amp;IF('IMPUTACIONES DETALLE'!E2071="","Actividad de "&amp;'IMPUTACIONES DETALLE'!C2071,'IMPUTACIONES DETALLE'!E2071))</f>
        <v/>
      </c>
      <c r="F2071" s="8" t="str">
        <f>IF('IMPUTACIONES DETALLE'!D2071="","",'IMPUTACIONES DETALLE'!D2071)</f>
        <v/>
      </c>
      <c r="G2071" s="8">
        <f>'IMPUTACIONES DETALLE'!F2071</f>
        <v>0</v>
      </c>
      <c r="L2071" s="8" t="e">
        <f t="shared" si="288"/>
        <v>#VALUE!</v>
      </c>
      <c r="N2071" s="8">
        <f t="shared" si="289"/>
        <v>0</v>
      </c>
      <c r="O2071" s="8" t="str">
        <f t="shared" si="290"/>
        <v/>
      </c>
      <c r="P2071" s="8" t="str">
        <f t="shared" si="291"/>
        <v/>
      </c>
      <c r="Q2071" s="8" t="str">
        <f t="shared" si="292"/>
        <v/>
      </c>
      <c r="R2071" s="8">
        <v>1</v>
      </c>
      <c r="S2071" s="8" t="str">
        <f t="shared" si="293"/>
        <v/>
      </c>
      <c r="T2071" s="8" t="str">
        <f t="shared" si="294"/>
        <v/>
      </c>
      <c r="U2071" s="8" t="str">
        <f t="shared" si="295"/>
        <v/>
      </c>
      <c r="V2071" s="8" t="str">
        <f t="shared" si="296"/>
        <v/>
      </c>
    </row>
    <row r="2072" spans="1:22" x14ac:dyDescent="0.25">
      <c r="A2072" s="8" t="str">
        <f>IF('IMPUTACIONES DETALLE'!A2072="","",'EXP INFORME HU'!$R$2)</f>
        <v/>
      </c>
      <c r="B2072" s="9" t="str">
        <f>IF('IMPUTACIONES DETALLE'!A2072="","",'IMPUTACIONES DETALLE'!A2072)</f>
        <v/>
      </c>
      <c r="C2072" s="8" t="str">
        <f>IF('IMPUTACIONES DETALLE'!B2072="","",VLOOKUP('IMPUTACIONES DETALLE'!B2072,PERSONAS!$A$1:$B$59,2,FALSE))</f>
        <v/>
      </c>
      <c r="D2072" s="8" t="str">
        <f>IF('IMPUTACIONES DETALLE'!C2072="","",VLOOKUP('IMPUTACIONES DETALLE'!C2072,ACTIVIDADES!$A$1:$B$37,2,FALSE))</f>
        <v/>
      </c>
      <c r="E2072" s="8" t="str">
        <f>IF('IMPUTACIONES DETALLE'!D2072="","",'IMPUTACIONES DETALLE'!D2072&amp;" -- "&amp;IF('IMPUTACIONES DETALLE'!E2072="","Actividad de "&amp;'IMPUTACIONES DETALLE'!C2072,'IMPUTACIONES DETALLE'!E2072))</f>
        <v/>
      </c>
      <c r="F2072" s="8" t="str">
        <f>IF('IMPUTACIONES DETALLE'!D2072="","",'IMPUTACIONES DETALLE'!D2072)</f>
        <v/>
      </c>
      <c r="G2072" s="8">
        <f>'IMPUTACIONES DETALLE'!F2072</f>
        <v>0</v>
      </c>
      <c r="L2072" s="8" t="e">
        <f t="shared" si="288"/>
        <v>#VALUE!</v>
      </c>
      <c r="N2072" s="8">
        <f t="shared" si="289"/>
        <v>0</v>
      </c>
      <c r="O2072" s="8" t="str">
        <f t="shared" si="290"/>
        <v/>
      </c>
      <c r="P2072" s="8" t="str">
        <f t="shared" si="291"/>
        <v/>
      </c>
      <c r="Q2072" s="8" t="str">
        <f t="shared" si="292"/>
        <v/>
      </c>
      <c r="R2072" s="8">
        <v>1</v>
      </c>
      <c r="S2072" s="8" t="str">
        <f t="shared" si="293"/>
        <v/>
      </c>
      <c r="T2072" s="8" t="str">
        <f t="shared" si="294"/>
        <v/>
      </c>
      <c r="U2072" s="8" t="str">
        <f t="shared" si="295"/>
        <v/>
      </c>
      <c r="V2072" s="8" t="str">
        <f t="shared" si="296"/>
        <v/>
      </c>
    </row>
    <row r="2073" spans="1:22" x14ac:dyDescent="0.25">
      <c r="A2073" s="8" t="str">
        <f>IF('IMPUTACIONES DETALLE'!A2073="","",'EXP INFORME HU'!$R$2)</f>
        <v/>
      </c>
      <c r="B2073" s="9" t="str">
        <f>IF('IMPUTACIONES DETALLE'!A2073="","",'IMPUTACIONES DETALLE'!A2073)</f>
        <v/>
      </c>
      <c r="C2073" s="8" t="str">
        <f>IF('IMPUTACIONES DETALLE'!B2073="","",VLOOKUP('IMPUTACIONES DETALLE'!B2073,PERSONAS!$A$1:$B$59,2,FALSE))</f>
        <v/>
      </c>
      <c r="D2073" s="8" t="str">
        <f>IF('IMPUTACIONES DETALLE'!C2073="","",VLOOKUP('IMPUTACIONES DETALLE'!C2073,ACTIVIDADES!$A$1:$B$37,2,FALSE))</f>
        <v/>
      </c>
      <c r="E2073" s="8" t="str">
        <f>IF('IMPUTACIONES DETALLE'!D2073="","",'IMPUTACIONES DETALLE'!D2073&amp;" -- "&amp;IF('IMPUTACIONES DETALLE'!E2073="","Actividad de "&amp;'IMPUTACIONES DETALLE'!C2073,'IMPUTACIONES DETALLE'!E2073))</f>
        <v/>
      </c>
      <c r="F2073" s="8" t="str">
        <f>IF('IMPUTACIONES DETALLE'!D2073="","",'IMPUTACIONES DETALLE'!D2073)</f>
        <v/>
      </c>
      <c r="G2073" s="8">
        <f>'IMPUTACIONES DETALLE'!F2073</f>
        <v>0</v>
      </c>
      <c r="L2073" s="8" t="e">
        <f t="shared" si="288"/>
        <v>#VALUE!</v>
      </c>
      <c r="N2073" s="8">
        <f t="shared" si="289"/>
        <v>0</v>
      </c>
      <c r="O2073" s="8" t="str">
        <f t="shared" si="290"/>
        <v/>
      </c>
      <c r="P2073" s="8" t="str">
        <f t="shared" si="291"/>
        <v/>
      </c>
      <c r="Q2073" s="8" t="str">
        <f t="shared" si="292"/>
        <v/>
      </c>
      <c r="R2073" s="8">
        <v>1</v>
      </c>
      <c r="S2073" s="8" t="str">
        <f t="shared" si="293"/>
        <v/>
      </c>
      <c r="T2073" s="8" t="str">
        <f t="shared" si="294"/>
        <v/>
      </c>
      <c r="U2073" s="8" t="str">
        <f t="shared" si="295"/>
        <v/>
      </c>
      <c r="V2073" s="8" t="str">
        <f t="shared" si="296"/>
        <v/>
      </c>
    </row>
    <row r="2074" spans="1:22" x14ac:dyDescent="0.25">
      <c r="A2074" s="8" t="str">
        <f>IF('IMPUTACIONES DETALLE'!A2074="","",'EXP INFORME HU'!$R$2)</f>
        <v/>
      </c>
      <c r="B2074" s="9" t="str">
        <f>IF('IMPUTACIONES DETALLE'!A2074="","",'IMPUTACIONES DETALLE'!A2074)</f>
        <v/>
      </c>
      <c r="C2074" s="8" t="str">
        <f>IF('IMPUTACIONES DETALLE'!B2074="","",VLOOKUP('IMPUTACIONES DETALLE'!B2074,PERSONAS!$A$1:$B$59,2,FALSE))</f>
        <v/>
      </c>
      <c r="D2074" s="8" t="str">
        <f>IF('IMPUTACIONES DETALLE'!C2074="","",VLOOKUP('IMPUTACIONES DETALLE'!C2074,ACTIVIDADES!$A$1:$B$37,2,FALSE))</f>
        <v/>
      </c>
      <c r="E2074" s="8" t="str">
        <f>IF('IMPUTACIONES DETALLE'!D2074="","",'IMPUTACIONES DETALLE'!D2074&amp;" -- "&amp;IF('IMPUTACIONES DETALLE'!E2074="","Actividad de "&amp;'IMPUTACIONES DETALLE'!C2074,'IMPUTACIONES DETALLE'!E2074))</f>
        <v/>
      </c>
      <c r="F2074" s="8" t="str">
        <f>IF('IMPUTACIONES DETALLE'!D2074="","",'IMPUTACIONES DETALLE'!D2074)</f>
        <v/>
      </c>
      <c r="G2074" s="8">
        <f>'IMPUTACIONES DETALLE'!F2074</f>
        <v>0</v>
      </c>
      <c r="L2074" s="8" t="e">
        <f t="shared" si="288"/>
        <v>#VALUE!</v>
      </c>
      <c r="N2074" s="8">
        <f t="shared" si="289"/>
        <v>0</v>
      </c>
      <c r="O2074" s="8" t="str">
        <f t="shared" si="290"/>
        <v/>
      </c>
      <c r="P2074" s="8" t="str">
        <f t="shared" si="291"/>
        <v/>
      </c>
      <c r="Q2074" s="8" t="str">
        <f t="shared" si="292"/>
        <v/>
      </c>
      <c r="R2074" s="8">
        <v>1</v>
      </c>
      <c r="S2074" s="8" t="str">
        <f t="shared" si="293"/>
        <v/>
      </c>
      <c r="T2074" s="8" t="str">
        <f t="shared" si="294"/>
        <v/>
      </c>
      <c r="U2074" s="8" t="str">
        <f t="shared" si="295"/>
        <v/>
      </c>
      <c r="V2074" s="8" t="str">
        <f t="shared" si="296"/>
        <v/>
      </c>
    </row>
    <row r="2075" spans="1:22" x14ac:dyDescent="0.25">
      <c r="A2075" s="8" t="str">
        <f>IF('IMPUTACIONES DETALLE'!A2075="","",'EXP INFORME HU'!$R$2)</f>
        <v/>
      </c>
      <c r="B2075" s="9" t="str">
        <f>IF('IMPUTACIONES DETALLE'!A2075="","",'IMPUTACIONES DETALLE'!A2075)</f>
        <v/>
      </c>
      <c r="C2075" s="8" t="str">
        <f>IF('IMPUTACIONES DETALLE'!B2075="","",VLOOKUP('IMPUTACIONES DETALLE'!B2075,PERSONAS!$A$1:$B$59,2,FALSE))</f>
        <v/>
      </c>
      <c r="D2075" s="8" t="str">
        <f>IF('IMPUTACIONES DETALLE'!C2075="","",VLOOKUP('IMPUTACIONES DETALLE'!C2075,ACTIVIDADES!$A$1:$B$37,2,FALSE))</f>
        <v/>
      </c>
      <c r="E2075" s="8" t="str">
        <f>IF('IMPUTACIONES DETALLE'!D2075="","",'IMPUTACIONES DETALLE'!D2075&amp;" -- "&amp;IF('IMPUTACIONES DETALLE'!E2075="","Actividad de "&amp;'IMPUTACIONES DETALLE'!C2075,'IMPUTACIONES DETALLE'!E2075))</f>
        <v/>
      </c>
      <c r="F2075" s="8" t="str">
        <f>IF('IMPUTACIONES DETALLE'!D2075="","",'IMPUTACIONES DETALLE'!D2075)</f>
        <v/>
      </c>
      <c r="G2075" s="8">
        <f>'IMPUTACIONES DETALLE'!F2075</f>
        <v>0</v>
      </c>
      <c r="L2075" s="8" t="e">
        <f t="shared" si="288"/>
        <v>#VALUE!</v>
      </c>
      <c r="N2075" s="8">
        <f t="shared" si="289"/>
        <v>0</v>
      </c>
      <c r="O2075" s="8" t="str">
        <f t="shared" si="290"/>
        <v/>
      </c>
      <c r="P2075" s="8" t="str">
        <f t="shared" si="291"/>
        <v/>
      </c>
      <c r="Q2075" s="8" t="str">
        <f t="shared" si="292"/>
        <v/>
      </c>
      <c r="R2075" s="8">
        <v>1</v>
      </c>
      <c r="S2075" s="8" t="str">
        <f t="shared" si="293"/>
        <v/>
      </c>
      <c r="T2075" s="8" t="str">
        <f t="shared" si="294"/>
        <v/>
      </c>
      <c r="U2075" s="8" t="str">
        <f t="shared" si="295"/>
        <v/>
      </c>
      <c r="V2075" s="8" t="str">
        <f t="shared" si="296"/>
        <v/>
      </c>
    </row>
    <row r="2076" spans="1:22" x14ac:dyDescent="0.25">
      <c r="A2076" s="8" t="str">
        <f>IF('IMPUTACIONES DETALLE'!A2076="","",'EXP INFORME HU'!$R$2)</f>
        <v/>
      </c>
      <c r="B2076" s="9" t="str">
        <f>IF('IMPUTACIONES DETALLE'!A2076="","",'IMPUTACIONES DETALLE'!A2076)</f>
        <v/>
      </c>
      <c r="C2076" s="8" t="str">
        <f>IF('IMPUTACIONES DETALLE'!B2076="","",VLOOKUP('IMPUTACIONES DETALLE'!B2076,PERSONAS!$A$1:$B$59,2,FALSE))</f>
        <v/>
      </c>
      <c r="D2076" s="8" t="str">
        <f>IF('IMPUTACIONES DETALLE'!C2076="","",VLOOKUP('IMPUTACIONES DETALLE'!C2076,ACTIVIDADES!$A$1:$B$37,2,FALSE))</f>
        <v/>
      </c>
      <c r="E2076" s="8" t="str">
        <f>IF('IMPUTACIONES DETALLE'!D2076="","",'IMPUTACIONES DETALLE'!D2076&amp;" -- "&amp;IF('IMPUTACIONES DETALLE'!E2076="","Actividad de "&amp;'IMPUTACIONES DETALLE'!C2076,'IMPUTACIONES DETALLE'!E2076))</f>
        <v/>
      </c>
      <c r="F2076" s="8" t="str">
        <f>IF('IMPUTACIONES DETALLE'!D2076="","",'IMPUTACIONES DETALLE'!D2076)</f>
        <v/>
      </c>
      <c r="G2076" s="8">
        <f>'IMPUTACIONES DETALLE'!F2076</f>
        <v>0</v>
      </c>
      <c r="L2076" s="8" t="e">
        <f t="shared" si="288"/>
        <v>#VALUE!</v>
      </c>
      <c r="N2076" s="8">
        <f t="shared" si="289"/>
        <v>0</v>
      </c>
      <c r="O2076" s="8" t="str">
        <f t="shared" si="290"/>
        <v/>
      </c>
      <c r="P2076" s="8" t="str">
        <f t="shared" si="291"/>
        <v/>
      </c>
      <c r="Q2076" s="8" t="str">
        <f t="shared" si="292"/>
        <v/>
      </c>
      <c r="R2076" s="8">
        <v>1</v>
      </c>
      <c r="S2076" s="8" t="str">
        <f t="shared" si="293"/>
        <v/>
      </c>
      <c r="T2076" s="8" t="str">
        <f t="shared" si="294"/>
        <v/>
      </c>
      <c r="U2076" s="8" t="str">
        <f t="shared" si="295"/>
        <v/>
      </c>
      <c r="V2076" s="8" t="str">
        <f t="shared" si="296"/>
        <v/>
      </c>
    </row>
    <row r="2077" spans="1:22" x14ac:dyDescent="0.25">
      <c r="A2077" s="8" t="str">
        <f>IF('IMPUTACIONES DETALLE'!A2077="","",'EXP INFORME HU'!$R$2)</f>
        <v/>
      </c>
      <c r="B2077" s="9" t="str">
        <f>IF('IMPUTACIONES DETALLE'!A2077="","",'IMPUTACIONES DETALLE'!A2077)</f>
        <v/>
      </c>
      <c r="C2077" s="8" t="str">
        <f>IF('IMPUTACIONES DETALLE'!B2077="","",VLOOKUP('IMPUTACIONES DETALLE'!B2077,PERSONAS!$A$1:$B$59,2,FALSE))</f>
        <v/>
      </c>
      <c r="D2077" s="8" t="str">
        <f>IF('IMPUTACIONES DETALLE'!C2077="","",VLOOKUP('IMPUTACIONES DETALLE'!C2077,ACTIVIDADES!$A$1:$B$37,2,FALSE))</f>
        <v/>
      </c>
      <c r="E2077" s="8" t="str">
        <f>IF('IMPUTACIONES DETALLE'!D2077="","",'IMPUTACIONES DETALLE'!D2077&amp;" -- "&amp;IF('IMPUTACIONES DETALLE'!E2077="","Actividad de "&amp;'IMPUTACIONES DETALLE'!C2077,'IMPUTACIONES DETALLE'!E2077))</f>
        <v/>
      </c>
      <c r="F2077" s="8" t="str">
        <f>IF('IMPUTACIONES DETALLE'!D2077="","",'IMPUTACIONES DETALLE'!D2077)</f>
        <v/>
      </c>
      <c r="G2077" s="8">
        <f>'IMPUTACIONES DETALLE'!F2077</f>
        <v>0</v>
      </c>
      <c r="L2077" s="8" t="e">
        <f t="shared" si="288"/>
        <v>#VALUE!</v>
      </c>
      <c r="N2077" s="8">
        <f t="shared" si="289"/>
        <v>0</v>
      </c>
      <c r="O2077" s="8" t="str">
        <f t="shared" si="290"/>
        <v/>
      </c>
      <c r="P2077" s="8" t="str">
        <f t="shared" si="291"/>
        <v/>
      </c>
      <c r="Q2077" s="8" t="str">
        <f t="shared" si="292"/>
        <v/>
      </c>
      <c r="R2077" s="8">
        <v>1</v>
      </c>
      <c r="S2077" s="8" t="str">
        <f t="shared" si="293"/>
        <v/>
      </c>
      <c r="T2077" s="8" t="str">
        <f t="shared" si="294"/>
        <v/>
      </c>
      <c r="U2077" s="8" t="str">
        <f t="shared" si="295"/>
        <v/>
      </c>
      <c r="V2077" s="8" t="str">
        <f t="shared" si="296"/>
        <v/>
      </c>
    </row>
    <row r="2078" spans="1:22" x14ac:dyDescent="0.25">
      <c r="A2078" s="8" t="str">
        <f>IF('IMPUTACIONES DETALLE'!A2078="","",'EXP INFORME HU'!$R$2)</f>
        <v/>
      </c>
      <c r="B2078" s="9" t="str">
        <f>IF('IMPUTACIONES DETALLE'!A2078="","",'IMPUTACIONES DETALLE'!A2078)</f>
        <v/>
      </c>
      <c r="C2078" s="8" t="str">
        <f>IF('IMPUTACIONES DETALLE'!B2078="","",VLOOKUP('IMPUTACIONES DETALLE'!B2078,PERSONAS!$A$1:$B$59,2,FALSE))</f>
        <v/>
      </c>
      <c r="D2078" s="8" t="str">
        <f>IF('IMPUTACIONES DETALLE'!C2078="","",VLOOKUP('IMPUTACIONES DETALLE'!C2078,ACTIVIDADES!$A$1:$B$37,2,FALSE))</f>
        <v/>
      </c>
      <c r="E2078" s="8" t="str">
        <f>IF('IMPUTACIONES DETALLE'!D2078="","",'IMPUTACIONES DETALLE'!D2078&amp;" -- "&amp;IF('IMPUTACIONES DETALLE'!E2078="","Actividad de "&amp;'IMPUTACIONES DETALLE'!C2078,'IMPUTACIONES DETALLE'!E2078))</f>
        <v/>
      </c>
      <c r="F2078" s="8" t="str">
        <f>IF('IMPUTACIONES DETALLE'!D2078="","",'IMPUTACIONES DETALLE'!D2078)</f>
        <v/>
      </c>
      <c r="G2078" s="8">
        <f>'IMPUTACIONES DETALLE'!F2078</f>
        <v>0</v>
      </c>
      <c r="L2078" s="8" t="e">
        <f t="shared" si="288"/>
        <v>#VALUE!</v>
      </c>
      <c r="N2078" s="8">
        <f t="shared" si="289"/>
        <v>0</v>
      </c>
      <c r="O2078" s="8" t="str">
        <f t="shared" si="290"/>
        <v/>
      </c>
      <c r="P2078" s="8" t="str">
        <f t="shared" si="291"/>
        <v/>
      </c>
      <c r="Q2078" s="8" t="str">
        <f t="shared" si="292"/>
        <v/>
      </c>
      <c r="R2078" s="8">
        <v>1</v>
      </c>
      <c r="S2078" s="8" t="str">
        <f t="shared" si="293"/>
        <v/>
      </c>
      <c r="T2078" s="8" t="str">
        <f t="shared" si="294"/>
        <v/>
      </c>
      <c r="U2078" s="8" t="str">
        <f t="shared" si="295"/>
        <v/>
      </c>
      <c r="V2078" s="8" t="str">
        <f t="shared" si="296"/>
        <v/>
      </c>
    </row>
    <row r="2079" spans="1:22" x14ac:dyDescent="0.25">
      <c r="A2079" s="8" t="str">
        <f>IF('IMPUTACIONES DETALLE'!A2079="","",'EXP INFORME HU'!$R$2)</f>
        <v/>
      </c>
      <c r="B2079" s="9" t="str">
        <f>IF('IMPUTACIONES DETALLE'!A2079="","",'IMPUTACIONES DETALLE'!A2079)</f>
        <v/>
      </c>
      <c r="C2079" s="8" t="str">
        <f>IF('IMPUTACIONES DETALLE'!B2079="","",VLOOKUP('IMPUTACIONES DETALLE'!B2079,PERSONAS!$A$1:$B$59,2,FALSE))</f>
        <v/>
      </c>
      <c r="D2079" s="8" t="str">
        <f>IF('IMPUTACIONES DETALLE'!C2079="","",VLOOKUP('IMPUTACIONES DETALLE'!C2079,ACTIVIDADES!$A$1:$B$37,2,FALSE))</f>
        <v/>
      </c>
      <c r="E2079" s="8" t="str">
        <f>IF('IMPUTACIONES DETALLE'!D2079="","",'IMPUTACIONES DETALLE'!D2079&amp;" -- "&amp;IF('IMPUTACIONES DETALLE'!E2079="","Actividad de "&amp;'IMPUTACIONES DETALLE'!C2079,'IMPUTACIONES DETALLE'!E2079))</f>
        <v/>
      </c>
      <c r="F2079" s="8" t="str">
        <f>IF('IMPUTACIONES DETALLE'!D2079="","",'IMPUTACIONES DETALLE'!D2079)</f>
        <v/>
      </c>
      <c r="G2079" s="8">
        <f>'IMPUTACIONES DETALLE'!F2079</f>
        <v>0</v>
      </c>
      <c r="L2079" s="8" t="e">
        <f t="shared" si="288"/>
        <v>#VALUE!</v>
      </c>
      <c r="N2079" s="8">
        <f t="shared" si="289"/>
        <v>0</v>
      </c>
      <c r="O2079" s="8" t="str">
        <f t="shared" si="290"/>
        <v/>
      </c>
      <c r="P2079" s="8" t="str">
        <f t="shared" si="291"/>
        <v/>
      </c>
      <c r="Q2079" s="8" t="str">
        <f t="shared" si="292"/>
        <v/>
      </c>
      <c r="R2079" s="8">
        <v>1</v>
      </c>
      <c r="S2079" s="8" t="str">
        <f t="shared" si="293"/>
        <v/>
      </c>
      <c r="T2079" s="8" t="str">
        <f t="shared" si="294"/>
        <v/>
      </c>
      <c r="U2079" s="8" t="str">
        <f t="shared" si="295"/>
        <v/>
      </c>
      <c r="V2079" s="8" t="str">
        <f t="shared" si="296"/>
        <v/>
      </c>
    </row>
    <row r="2080" spans="1:22" x14ac:dyDescent="0.25">
      <c r="A2080" s="8" t="str">
        <f>IF('IMPUTACIONES DETALLE'!A2080="","",'EXP INFORME HU'!$R$2)</f>
        <v/>
      </c>
      <c r="B2080" s="9" t="str">
        <f>IF('IMPUTACIONES DETALLE'!A2080="","",'IMPUTACIONES DETALLE'!A2080)</f>
        <v/>
      </c>
      <c r="C2080" s="8" t="str">
        <f>IF('IMPUTACIONES DETALLE'!B2080="","",VLOOKUP('IMPUTACIONES DETALLE'!B2080,PERSONAS!$A$1:$B$59,2,FALSE))</f>
        <v/>
      </c>
      <c r="D2080" s="8" t="str">
        <f>IF('IMPUTACIONES DETALLE'!C2080="","",VLOOKUP('IMPUTACIONES DETALLE'!C2080,ACTIVIDADES!$A$1:$B$37,2,FALSE))</f>
        <v/>
      </c>
      <c r="E2080" s="8" t="str">
        <f>IF('IMPUTACIONES DETALLE'!D2080="","",'IMPUTACIONES DETALLE'!D2080&amp;" -- "&amp;IF('IMPUTACIONES DETALLE'!E2080="","Actividad de "&amp;'IMPUTACIONES DETALLE'!C2080,'IMPUTACIONES DETALLE'!E2080))</f>
        <v/>
      </c>
      <c r="F2080" s="8" t="str">
        <f>IF('IMPUTACIONES DETALLE'!D2080="","",'IMPUTACIONES DETALLE'!D2080)</f>
        <v/>
      </c>
      <c r="G2080" s="8">
        <f>'IMPUTACIONES DETALLE'!F2080</f>
        <v>0</v>
      </c>
      <c r="L2080" s="8" t="e">
        <f t="shared" si="288"/>
        <v>#VALUE!</v>
      </c>
      <c r="N2080" s="8">
        <f t="shared" si="289"/>
        <v>0</v>
      </c>
      <c r="O2080" s="8" t="str">
        <f t="shared" si="290"/>
        <v/>
      </c>
      <c r="P2080" s="8" t="str">
        <f t="shared" si="291"/>
        <v/>
      </c>
      <c r="Q2080" s="8" t="str">
        <f t="shared" si="292"/>
        <v/>
      </c>
      <c r="R2080" s="8">
        <v>1</v>
      </c>
      <c r="S2080" s="8" t="str">
        <f t="shared" si="293"/>
        <v/>
      </c>
      <c r="T2080" s="8" t="str">
        <f t="shared" si="294"/>
        <v/>
      </c>
      <c r="U2080" s="8" t="str">
        <f t="shared" si="295"/>
        <v/>
      </c>
      <c r="V2080" s="8" t="str">
        <f t="shared" si="296"/>
        <v/>
      </c>
    </row>
    <row r="2081" spans="1:22" x14ac:dyDescent="0.25">
      <c r="A2081" s="8" t="str">
        <f>IF('IMPUTACIONES DETALLE'!A2081="","",'EXP INFORME HU'!$R$2)</f>
        <v/>
      </c>
      <c r="B2081" s="9" t="str">
        <f>IF('IMPUTACIONES DETALLE'!A2081="","",'IMPUTACIONES DETALLE'!A2081)</f>
        <v/>
      </c>
      <c r="C2081" s="8" t="str">
        <f>IF('IMPUTACIONES DETALLE'!B2081="","",VLOOKUP('IMPUTACIONES DETALLE'!B2081,PERSONAS!$A$1:$B$59,2,FALSE))</f>
        <v/>
      </c>
      <c r="D2081" s="8" t="str">
        <f>IF('IMPUTACIONES DETALLE'!C2081="","",VLOOKUP('IMPUTACIONES DETALLE'!C2081,ACTIVIDADES!$A$1:$B$37,2,FALSE))</f>
        <v/>
      </c>
      <c r="E2081" s="8" t="str">
        <f>IF('IMPUTACIONES DETALLE'!D2081="","",'IMPUTACIONES DETALLE'!D2081&amp;" -- "&amp;IF('IMPUTACIONES DETALLE'!E2081="","Actividad de "&amp;'IMPUTACIONES DETALLE'!C2081,'IMPUTACIONES DETALLE'!E2081))</f>
        <v/>
      </c>
      <c r="F2081" s="8" t="str">
        <f>IF('IMPUTACIONES DETALLE'!D2081="","",'IMPUTACIONES DETALLE'!D2081)</f>
        <v/>
      </c>
      <c r="G2081" s="8">
        <f>'IMPUTACIONES DETALLE'!F2081</f>
        <v>0</v>
      </c>
      <c r="L2081" s="8" t="e">
        <f t="shared" si="288"/>
        <v>#VALUE!</v>
      </c>
      <c r="N2081" s="8">
        <f t="shared" si="289"/>
        <v>0</v>
      </c>
      <c r="O2081" s="8" t="str">
        <f t="shared" si="290"/>
        <v/>
      </c>
      <c r="P2081" s="8" t="str">
        <f t="shared" si="291"/>
        <v/>
      </c>
      <c r="Q2081" s="8" t="str">
        <f t="shared" si="292"/>
        <v/>
      </c>
      <c r="R2081" s="8">
        <v>1</v>
      </c>
      <c r="S2081" s="8" t="str">
        <f t="shared" si="293"/>
        <v/>
      </c>
      <c r="T2081" s="8" t="str">
        <f t="shared" si="294"/>
        <v/>
      </c>
      <c r="U2081" s="8" t="str">
        <f t="shared" si="295"/>
        <v/>
      </c>
      <c r="V2081" s="8" t="str">
        <f t="shared" si="296"/>
        <v/>
      </c>
    </row>
    <row r="2082" spans="1:22" x14ac:dyDescent="0.25">
      <c r="A2082" s="8" t="str">
        <f>IF('IMPUTACIONES DETALLE'!A2082="","",'EXP INFORME HU'!$R$2)</f>
        <v/>
      </c>
      <c r="B2082" s="9" t="str">
        <f>IF('IMPUTACIONES DETALLE'!A2082="","",'IMPUTACIONES DETALLE'!A2082)</f>
        <v/>
      </c>
      <c r="C2082" s="8" t="str">
        <f>IF('IMPUTACIONES DETALLE'!B2082="","",VLOOKUP('IMPUTACIONES DETALLE'!B2082,PERSONAS!$A$1:$B$59,2,FALSE))</f>
        <v/>
      </c>
      <c r="D2082" s="8" t="str">
        <f>IF('IMPUTACIONES DETALLE'!C2082="","",VLOOKUP('IMPUTACIONES DETALLE'!C2082,ACTIVIDADES!$A$1:$B$37,2,FALSE))</f>
        <v/>
      </c>
      <c r="E2082" s="8" t="str">
        <f>IF('IMPUTACIONES DETALLE'!D2082="","",'IMPUTACIONES DETALLE'!D2082&amp;" -- "&amp;IF('IMPUTACIONES DETALLE'!E2082="","Actividad de "&amp;'IMPUTACIONES DETALLE'!C2082,'IMPUTACIONES DETALLE'!E2082))</f>
        <v/>
      </c>
      <c r="F2082" s="8" t="str">
        <f>IF('IMPUTACIONES DETALLE'!D2082="","",'IMPUTACIONES DETALLE'!D2082)</f>
        <v/>
      </c>
      <c r="G2082" s="8">
        <f>'IMPUTACIONES DETALLE'!F2082</f>
        <v>0</v>
      </c>
      <c r="L2082" s="8" t="e">
        <f t="shared" si="288"/>
        <v>#VALUE!</v>
      </c>
      <c r="N2082" s="8">
        <f t="shared" si="289"/>
        <v>0</v>
      </c>
      <c r="O2082" s="8" t="str">
        <f t="shared" si="290"/>
        <v/>
      </c>
      <c r="P2082" s="8" t="str">
        <f t="shared" si="291"/>
        <v/>
      </c>
      <c r="Q2082" s="8" t="str">
        <f t="shared" si="292"/>
        <v/>
      </c>
      <c r="R2082" s="8">
        <v>1</v>
      </c>
      <c r="S2082" s="8" t="str">
        <f t="shared" si="293"/>
        <v/>
      </c>
      <c r="T2082" s="8" t="str">
        <f t="shared" si="294"/>
        <v/>
      </c>
      <c r="U2082" s="8" t="str">
        <f t="shared" si="295"/>
        <v/>
      </c>
      <c r="V2082" s="8" t="str">
        <f t="shared" si="296"/>
        <v/>
      </c>
    </row>
    <row r="2083" spans="1:22" x14ac:dyDescent="0.25">
      <c r="A2083" s="8" t="str">
        <f>IF('IMPUTACIONES DETALLE'!A2083="","",'EXP INFORME HU'!$R$2)</f>
        <v/>
      </c>
      <c r="B2083" s="9" t="str">
        <f>IF('IMPUTACIONES DETALLE'!A2083="","",'IMPUTACIONES DETALLE'!A2083)</f>
        <v/>
      </c>
      <c r="C2083" s="8" t="str">
        <f>IF('IMPUTACIONES DETALLE'!B2083="","",VLOOKUP('IMPUTACIONES DETALLE'!B2083,PERSONAS!$A$1:$B$59,2,FALSE))</f>
        <v/>
      </c>
      <c r="D2083" s="8" t="str">
        <f>IF('IMPUTACIONES DETALLE'!C2083="","",VLOOKUP('IMPUTACIONES DETALLE'!C2083,ACTIVIDADES!$A$1:$B$37,2,FALSE))</f>
        <v/>
      </c>
      <c r="E2083" s="8" t="str">
        <f>IF('IMPUTACIONES DETALLE'!D2083="","",'IMPUTACIONES DETALLE'!D2083&amp;" -- "&amp;IF('IMPUTACIONES DETALLE'!E2083="","Actividad de "&amp;'IMPUTACIONES DETALLE'!C2083,'IMPUTACIONES DETALLE'!E2083))</f>
        <v/>
      </c>
      <c r="F2083" s="8" t="str">
        <f>IF('IMPUTACIONES DETALLE'!D2083="","",'IMPUTACIONES DETALLE'!D2083)</f>
        <v/>
      </c>
      <c r="G2083" s="8">
        <f>'IMPUTACIONES DETALLE'!F2083</f>
        <v>0</v>
      </c>
      <c r="L2083" s="8" t="e">
        <f t="shared" si="288"/>
        <v>#VALUE!</v>
      </c>
      <c r="N2083" s="8">
        <f t="shared" si="289"/>
        <v>0</v>
      </c>
      <c r="O2083" s="8" t="str">
        <f t="shared" si="290"/>
        <v/>
      </c>
      <c r="P2083" s="8" t="str">
        <f t="shared" si="291"/>
        <v/>
      </c>
      <c r="Q2083" s="8" t="str">
        <f t="shared" si="292"/>
        <v/>
      </c>
      <c r="R2083" s="8">
        <v>1</v>
      </c>
      <c r="S2083" s="8" t="str">
        <f t="shared" si="293"/>
        <v/>
      </c>
      <c r="T2083" s="8" t="str">
        <f t="shared" si="294"/>
        <v/>
      </c>
      <c r="U2083" s="8" t="str">
        <f t="shared" si="295"/>
        <v/>
      </c>
      <c r="V2083" s="8" t="str">
        <f t="shared" si="296"/>
        <v/>
      </c>
    </row>
    <row r="2084" spans="1:22" x14ac:dyDescent="0.25">
      <c r="A2084" s="8" t="str">
        <f>IF('IMPUTACIONES DETALLE'!A2084="","",'EXP INFORME HU'!$R$2)</f>
        <v/>
      </c>
      <c r="B2084" s="9" t="str">
        <f>IF('IMPUTACIONES DETALLE'!A2084="","",'IMPUTACIONES DETALLE'!A2084)</f>
        <v/>
      </c>
      <c r="C2084" s="8" t="str">
        <f>IF('IMPUTACIONES DETALLE'!B2084="","",VLOOKUP('IMPUTACIONES DETALLE'!B2084,PERSONAS!$A$1:$B$59,2,FALSE))</f>
        <v/>
      </c>
      <c r="D2084" s="8" t="str">
        <f>IF('IMPUTACIONES DETALLE'!C2084="","",VLOOKUP('IMPUTACIONES DETALLE'!C2084,ACTIVIDADES!$A$1:$B$37,2,FALSE))</f>
        <v/>
      </c>
      <c r="E2084" s="8" t="str">
        <f>IF('IMPUTACIONES DETALLE'!D2084="","",'IMPUTACIONES DETALLE'!D2084&amp;" -- "&amp;IF('IMPUTACIONES DETALLE'!E2084="","Actividad de "&amp;'IMPUTACIONES DETALLE'!C2084,'IMPUTACIONES DETALLE'!E2084))</f>
        <v/>
      </c>
      <c r="F2084" s="8" t="str">
        <f>IF('IMPUTACIONES DETALLE'!D2084="","",'IMPUTACIONES DETALLE'!D2084)</f>
        <v/>
      </c>
      <c r="G2084" s="8">
        <f>'IMPUTACIONES DETALLE'!F2084</f>
        <v>0</v>
      </c>
      <c r="L2084" s="8" t="e">
        <f t="shared" si="288"/>
        <v>#VALUE!</v>
      </c>
      <c r="N2084" s="8">
        <f t="shared" si="289"/>
        <v>0</v>
      </c>
      <c r="O2084" s="8" t="str">
        <f t="shared" si="290"/>
        <v/>
      </c>
      <c r="P2084" s="8" t="str">
        <f t="shared" si="291"/>
        <v/>
      </c>
      <c r="Q2084" s="8" t="str">
        <f t="shared" si="292"/>
        <v/>
      </c>
      <c r="R2084" s="8">
        <v>1</v>
      </c>
      <c r="S2084" s="8" t="str">
        <f t="shared" si="293"/>
        <v/>
      </c>
      <c r="T2084" s="8" t="str">
        <f t="shared" si="294"/>
        <v/>
      </c>
      <c r="U2084" s="8" t="str">
        <f t="shared" si="295"/>
        <v/>
      </c>
      <c r="V2084" s="8" t="str">
        <f t="shared" si="296"/>
        <v/>
      </c>
    </row>
    <row r="2085" spans="1:22" x14ac:dyDescent="0.25">
      <c r="A2085" s="8" t="str">
        <f>IF('IMPUTACIONES DETALLE'!A2085="","",'EXP INFORME HU'!$R$2)</f>
        <v/>
      </c>
      <c r="B2085" s="9" t="str">
        <f>IF('IMPUTACIONES DETALLE'!A2085="","",'IMPUTACIONES DETALLE'!A2085)</f>
        <v/>
      </c>
      <c r="C2085" s="8" t="str">
        <f>IF('IMPUTACIONES DETALLE'!B2085="","",VLOOKUP('IMPUTACIONES DETALLE'!B2085,PERSONAS!$A$1:$B$59,2,FALSE))</f>
        <v/>
      </c>
      <c r="D2085" s="8" t="str">
        <f>IF('IMPUTACIONES DETALLE'!C2085="","",VLOOKUP('IMPUTACIONES DETALLE'!C2085,ACTIVIDADES!$A$1:$B$37,2,FALSE))</f>
        <v/>
      </c>
      <c r="E2085" s="8" t="str">
        <f>IF('IMPUTACIONES DETALLE'!D2085="","",'IMPUTACIONES DETALLE'!D2085&amp;" -- "&amp;IF('IMPUTACIONES DETALLE'!E2085="","Actividad de "&amp;'IMPUTACIONES DETALLE'!C2085,'IMPUTACIONES DETALLE'!E2085))</f>
        <v/>
      </c>
      <c r="F2085" s="8" t="str">
        <f>IF('IMPUTACIONES DETALLE'!D2085="","",'IMPUTACIONES DETALLE'!D2085)</f>
        <v/>
      </c>
      <c r="G2085" s="8">
        <f>'IMPUTACIONES DETALLE'!F2085</f>
        <v>0</v>
      </c>
      <c r="L2085" s="8" t="e">
        <f t="shared" si="288"/>
        <v>#VALUE!</v>
      </c>
      <c r="N2085" s="8">
        <f t="shared" si="289"/>
        <v>0</v>
      </c>
      <c r="O2085" s="8" t="str">
        <f t="shared" si="290"/>
        <v/>
      </c>
      <c r="P2085" s="8" t="str">
        <f t="shared" si="291"/>
        <v/>
      </c>
      <c r="Q2085" s="8" t="str">
        <f t="shared" si="292"/>
        <v/>
      </c>
      <c r="R2085" s="8">
        <v>1</v>
      </c>
      <c r="S2085" s="8" t="str">
        <f t="shared" si="293"/>
        <v/>
      </c>
      <c r="T2085" s="8" t="str">
        <f t="shared" si="294"/>
        <v/>
      </c>
      <c r="U2085" s="8" t="str">
        <f t="shared" si="295"/>
        <v/>
      </c>
      <c r="V2085" s="8" t="str">
        <f t="shared" si="296"/>
        <v/>
      </c>
    </row>
    <row r="2086" spans="1:22" x14ac:dyDescent="0.25">
      <c r="A2086" s="8" t="str">
        <f>IF('IMPUTACIONES DETALLE'!A2086="","",'EXP INFORME HU'!$R$2)</f>
        <v/>
      </c>
      <c r="B2086" s="9" t="str">
        <f>IF('IMPUTACIONES DETALLE'!A2086="","",'IMPUTACIONES DETALLE'!A2086)</f>
        <v/>
      </c>
      <c r="C2086" s="8" t="str">
        <f>IF('IMPUTACIONES DETALLE'!B2086="","",VLOOKUP('IMPUTACIONES DETALLE'!B2086,PERSONAS!$A$1:$B$59,2,FALSE))</f>
        <v/>
      </c>
      <c r="D2086" s="8" t="str">
        <f>IF('IMPUTACIONES DETALLE'!C2086="","",VLOOKUP('IMPUTACIONES DETALLE'!C2086,ACTIVIDADES!$A$1:$B$37,2,FALSE))</f>
        <v/>
      </c>
      <c r="E2086" s="8" t="str">
        <f>IF('IMPUTACIONES DETALLE'!D2086="","",'IMPUTACIONES DETALLE'!D2086&amp;" -- "&amp;IF('IMPUTACIONES DETALLE'!E2086="","Actividad de "&amp;'IMPUTACIONES DETALLE'!C2086,'IMPUTACIONES DETALLE'!E2086))</f>
        <v/>
      </c>
      <c r="F2086" s="8" t="str">
        <f>IF('IMPUTACIONES DETALLE'!D2086="","",'IMPUTACIONES DETALLE'!D2086)</f>
        <v/>
      </c>
      <c r="G2086" s="8">
        <f>'IMPUTACIONES DETALLE'!F2086</f>
        <v>0</v>
      </c>
      <c r="L2086" s="8" t="e">
        <f t="shared" si="288"/>
        <v>#VALUE!</v>
      </c>
      <c r="N2086" s="8">
        <f t="shared" si="289"/>
        <v>0</v>
      </c>
      <c r="O2086" s="8" t="str">
        <f t="shared" si="290"/>
        <v/>
      </c>
      <c r="P2086" s="8" t="str">
        <f t="shared" si="291"/>
        <v/>
      </c>
      <c r="Q2086" s="8" t="str">
        <f t="shared" si="292"/>
        <v/>
      </c>
      <c r="R2086" s="8">
        <v>1</v>
      </c>
      <c r="S2086" s="8" t="str">
        <f t="shared" si="293"/>
        <v/>
      </c>
      <c r="T2086" s="8" t="str">
        <f t="shared" si="294"/>
        <v/>
      </c>
      <c r="U2086" s="8" t="str">
        <f t="shared" si="295"/>
        <v/>
      </c>
      <c r="V2086" s="8" t="str">
        <f t="shared" si="296"/>
        <v/>
      </c>
    </row>
    <row r="2087" spans="1:22" x14ac:dyDescent="0.25">
      <c r="A2087" s="8" t="str">
        <f>IF('IMPUTACIONES DETALLE'!A2087="","",'EXP INFORME HU'!$R$2)</f>
        <v/>
      </c>
      <c r="B2087" s="9" t="str">
        <f>IF('IMPUTACIONES DETALLE'!A2087="","",'IMPUTACIONES DETALLE'!A2087)</f>
        <v/>
      </c>
      <c r="C2087" s="8" t="str">
        <f>IF('IMPUTACIONES DETALLE'!B2087="","",VLOOKUP('IMPUTACIONES DETALLE'!B2087,PERSONAS!$A$1:$B$59,2,FALSE))</f>
        <v/>
      </c>
      <c r="D2087" s="8" t="str">
        <f>IF('IMPUTACIONES DETALLE'!C2087="","",VLOOKUP('IMPUTACIONES DETALLE'!C2087,ACTIVIDADES!$A$1:$B$37,2,FALSE))</f>
        <v/>
      </c>
      <c r="E2087" s="8" t="str">
        <f>IF('IMPUTACIONES DETALLE'!D2087="","",'IMPUTACIONES DETALLE'!D2087&amp;" -- "&amp;IF('IMPUTACIONES DETALLE'!E2087="","Actividad de "&amp;'IMPUTACIONES DETALLE'!C2087,'IMPUTACIONES DETALLE'!E2087))</f>
        <v/>
      </c>
      <c r="F2087" s="8" t="str">
        <f>IF('IMPUTACIONES DETALLE'!D2087="","",'IMPUTACIONES DETALLE'!D2087)</f>
        <v/>
      </c>
      <c r="G2087" s="8">
        <f>'IMPUTACIONES DETALLE'!F2087</f>
        <v>0</v>
      </c>
      <c r="L2087" s="8" t="e">
        <f t="shared" si="288"/>
        <v>#VALUE!</v>
      </c>
      <c r="N2087" s="8">
        <f t="shared" si="289"/>
        <v>0</v>
      </c>
      <c r="O2087" s="8" t="str">
        <f t="shared" si="290"/>
        <v/>
      </c>
      <c r="P2087" s="8" t="str">
        <f t="shared" si="291"/>
        <v/>
      </c>
      <c r="Q2087" s="8" t="str">
        <f t="shared" si="292"/>
        <v/>
      </c>
      <c r="R2087" s="8">
        <v>1</v>
      </c>
      <c r="S2087" s="8" t="str">
        <f t="shared" si="293"/>
        <v/>
      </c>
      <c r="T2087" s="8" t="str">
        <f t="shared" si="294"/>
        <v/>
      </c>
      <c r="U2087" s="8" t="str">
        <f t="shared" si="295"/>
        <v/>
      </c>
      <c r="V2087" s="8" t="str">
        <f t="shared" si="296"/>
        <v/>
      </c>
    </row>
    <row r="2088" spans="1:22" x14ac:dyDescent="0.25">
      <c r="A2088" s="8" t="str">
        <f>IF('IMPUTACIONES DETALLE'!A2088="","",'EXP INFORME HU'!$R$2)</f>
        <v/>
      </c>
      <c r="B2088" s="9" t="str">
        <f>IF('IMPUTACIONES DETALLE'!A2088="","",'IMPUTACIONES DETALLE'!A2088)</f>
        <v/>
      </c>
      <c r="C2088" s="8" t="str">
        <f>IF('IMPUTACIONES DETALLE'!B2088="","",VLOOKUP('IMPUTACIONES DETALLE'!B2088,PERSONAS!$A$1:$B$59,2,FALSE))</f>
        <v/>
      </c>
      <c r="D2088" s="8" t="str">
        <f>IF('IMPUTACIONES DETALLE'!C2088="","",VLOOKUP('IMPUTACIONES DETALLE'!C2088,ACTIVIDADES!$A$1:$B$37,2,FALSE))</f>
        <v/>
      </c>
      <c r="E2088" s="8" t="str">
        <f>IF('IMPUTACIONES DETALLE'!D2088="","",'IMPUTACIONES DETALLE'!D2088&amp;" -- "&amp;IF('IMPUTACIONES DETALLE'!E2088="","Actividad de "&amp;'IMPUTACIONES DETALLE'!C2088,'IMPUTACIONES DETALLE'!E2088))</f>
        <v/>
      </c>
      <c r="F2088" s="8" t="str">
        <f>IF('IMPUTACIONES DETALLE'!D2088="","",'IMPUTACIONES DETALLE'!D2088)</f>
        <v/>
      </c>
      <c r="G2088" s="8">
        <f>'IMPUTACIONES DETALLE'!F2088</f>
        <v>0</v>
      </c>
      <c r="L2088" s="8" t="e">
        <f t="shared" si="288"/>
        <v>#VALUE!</v>
      </c>
      <c r="N2088" s="8">
        <f t="shared" si="289"/>
        <v>0</v>
      </c>
      <c r="O2088" s="8" t="str">
        <f t="shared" si="290"/>
        <v/>
      </c>
      <c r="P2088" s="8" t="str">
        <f t="shared" si="291"/>
        <v/>
      </c>
      <c r="Q2088" s="8" t="str">
        <f t="shared" si="292"/>
        <v/>
      </c>
      <c r="R2088" s="8">
        <v>1</v>
      </c>
      <c r="S2088" s="8" t="str">
        <f t="shared" si="293"/>
        <v/>
      </c>
      <c r="T2088" s="8" t="str">
        <f t="shared" si="294"/>
        <v/>
      </c>
      <c r="U2088" s="8" t="str">
        <f t="shared" si="295"/>
        <v/>
      </c>
      <c r="V2088" s="8" t="str">
        <f t="shared" si="296"/>
        <v/>
      </c>
    </row>
    <row r="2089" spans="1:22" x14ac:dyDescent="0.25">
      <c r="A2089" s="8" t="str">
        <f>IF('IMPUTACIONES DETALLE'!A2089="","",'EXP INFORME HU'!$R$2)</f>
        <v/>
      </c>
      <c r="B2089" s="9" t="str">
        <f>IF('IMPUTACIONES DETALLE'!A2089="","",'IMPUTACIONES DETALLE'!A2089)</f>
        <v/>
      </c>
      <c r="C2089" s="8" t="str">
        <f>IF('IMPUTACIONES DETALLE'!B2089="","",VLOOKUP('IMPUTACIONES DETALLE'!B2089,PERSONAS!$A$1:$B$59,2,FALSE))</f>
        <v/>
      </c>
      <c r="D2089" s="8" t="str">
        <f>IF('IMPUTACIONES DETALLE'!C2089="","",VLOOKUP('IMPUTACIONES DETALLE'!C2089,ACTIVIDADES!$A$1:$B$37,2,FALSE))</f>
        <v/>
      </c>
      <c r="E2089" s="8" t="str">
        <f>IF('IMPUTACIONES DETALLE'!D2089="","",'IMPUTACIONES DETALLE'!D2089&amp;" -- "&amp;IF('IMPUTACIONES DETALLE'!E2089="","Actividad de "&amp;'IMPUTACIONES DETALLE'!C2089,'IMPUTACIONES DETALLE'!E2089))</f>
        <v/>
      </c>
      <c r="F2089" s="8" t="str">
        <f>IF('IMPUTACIONES DETALLE'!D2089="","",'IMPUTACIONES DETALLE'!D2089)</f>
        <v/>
      </c>
      <c r="G2089" s="8">
        <f>'IMPUTACIONES DETALLE'!F2089</f>
        <v>0</v>
      </c>
      <c r="L2089" s="8" t="e">
        <f t="shared" si="288"/>
        <v>#VALUE!</v>
      </c>
      <c r="N2089" s="8">
        <f t="shared" si="289"/>
        <v>0</v>
      </c>
      <c r="O2089" s="8" t="str">
        <f t="shared" si="290"/>
        <v/>
      </c>
      <c r="P2089" s="8" t="str">
        <f t="shared" si="291"/>
        <v/>
      </c>
      <c r="Q2089" s="8" t="str">
        <f t="shared" si="292"/>
        <v/>
      </c>
      <c r="R2089" s="8">
        <v>1</v>
      </c>
      <c r="S2089" s="8" t="str">
        <f t="shared" si="293"/>
        <v/>
      </c>
      <c r="T2089" s="8" t="str">
        <f t="shared" si="294"/>
        <v/>
      </c>
      <c r="U2089" s="8" t="str">
        <f t="shared" si="295"/>
        <v/>
      </c>
      <c r="V2089" s="8" t="str">
        <f t="shared" si="296"/>
        <v/>
      </c>
    </row>
    <row r="2090" spans="1:22" x14ac:dyDescent="0.25">
      <c r="A2090" s="8" t="str">
        <f>IF('IMPUTACIONES DETALLE'!A2090="","",'EXP INFORME HU'!$R$2)</f>
        <v/>
      </c>
      <c r="B2090" s="9" t="str">
        <f>IF('IMPUTACIONES DETALLE'!A2090="","",'IMPUTACIONES DETALLE'!A2090)</f>
        <v/>
      </c>
      <c r="C2090" s="8" t="str">
        <f>IF('IMPUTACIONES DETALLE'!B2090="","",VLOOKUP('IMPUTACIONES DETALLE'!B2090,PERSONAS!$A$1:$B$59,2,FALSE))</f>
        <v/>
      </c>
      <c r="D2090" s="8" t="str">
        <f>IF('IMPUTACIONES DETALLE'!C2090="","",VLOOKUP('IMPUTACIONES DETALLE'!C2090,ACTIVIDADES!$A$1:$B$37,2,FALSE))</f>
        <v/>
      </c>
      <c r="E2090" s="8" t="str">
        <f>IF('IMPUTACIONES DETALLE'!D2090="","",'IMPUTACIONES DETALLE'!D2090&amp;" -- "&amp;IF('IMPUTACIONES DETALLE'!E2090="","Actividad de "&amp;'IMPUTACIONES DETALLE'!C2090,'IMPUTACIONES DETALLE'!E2090))</f>
        <v/>
      </c>
      <c r="F2090" s="8" t="str">
        <f>IF('IMPUTACIONES DETALLE'!D2090="","",'IMPUTACIONES DETALLE'!D2090)</f>
        <v/>
      </c>
      <c r="G2090" s="8">
        <f>'IMPUTACIONES DETALLE'!F2090</f>
        <v>0</v>
      </c>
      <c r="L2090" s="8" t="e">
        <f t="shared" si="288"/>
        <v>#VALUE!</v>
      </c>
      <c r="N2090" s="8">
        <f t="shared" si="289"/>
        <v>0</v>
      </c>
      <c r="O2090" s="8" t="str">
        <f t="shared" si="290"/>
        <v/>
      </c>
      <c r="P2090" s="8" t="str">
        <f t="shared" si="291"/>
        <v/>
      </c>
      <c r="Q2090" s="8" t="str">
        <f t="shared" si="292"/>
        <v/>
      </c>
      <c r="R2090" s="8">
        <v>1</v>
      </c>
      <c r="S2090" s="8" t="str">
        <f t="shared" si="293"/>
        <v/>
      </c>
      <c r="T2090" s="8" t="str">
        <f t="shared" si="294"/>
        <v/>
      </c>
      <c r="U2090" s="8" t="str">
        <f t="shared" si="295"/>
        <v/>
      </c>
      <c r="V2090" s="8" t="str">
        <f t="shared" si="296"/>
        <v/>
      </c>
    </row>
    <row r="2091" spans="1:22" x14ac:dyDescent="0.25">
      <c r="A2091" s="8" t="str">
        <f>IF('IMPUTACIONES DETALLE'!A2091="","",'EXP INFORME HU'!$R$2)</f>
        <v/>
      </c>
      <c r="B2091" s="9" t="str">
        <f>IF('IMPUTACIONES DETALLE'!A2091="","",'IMPUTACIONES DETALLE'!A2091)</f>
        <v/>
      </c>
      <c r="C2091" s="8" t="str">
        <f>IF('IMPUTACIONES DETALLE'!B2091="","",VLOOKUP('IMPUTACIONES DETALLE'!B2091,PERSONAS!$A$1:$B$59,2,FALSE))</f>
        <v/>
      </c>
      <c r="D2091" s="8" t="str">
        <f>IF('IMPUTACIONES DETALLE'!C2091="","",VLOOKUP('IMPUTACIONES DETALLE'!C2091,ACTIVIDADES!$A$1:$B$37,2,FALSE))</f>
        <v/>
      </c>
      <c r="E2091" s="8" t="str">
        <f>IF('IMPUTACIONES DETALLE'!D2091="","",'IMPUTACIONES DETALLE'!D2091&amp;" -- "&amp;IF('IMPUTACIONES DETALLE'!E2091="","Actividad de "&amp;'IMPUTACIONES DETALLE'!C2091,'IMPUTACIONES DETALLE'!E2091))</f>
        <v/>
      </c>
      <c r="F2091" s="8" t="str">
        <f>IF('IMPUTACIONES DETALLE'!D2091="","",'IMPUTACIONES DETALLE'!D2091)</f>
        <v/>
      </c>
      <c r="G2091" s="8">
        <f>'IMPUTACIONES DETALLE'!F2091</f>
        <v>0</v>
      </c>
      <c r="L2091" s="8" t="e">
        <f t="shared" si="288"/>
        <v>#VALUE!</v>
      </c>
      <c r="N2091" s="8">
        <f t="shared" si="289"/>
        <v>0</v>
      </c>
      <c r="O2091" s="8" t="str">
        <f t="shared" si="290"/>
        <v/>
      </c>
      <c r="P2091" s="8" t="str">
        <f t="shared" si="291"/>
        <v/>
      </c>
      <c r="Q2091" s="8" t="str">
        <f t="shared" si="292"/>
        <v/>
      </c>
      <c r="R2091" s="8">
        <v>1</v>
      </c>
      <c r="S2091" s="8" t="str">
        <f t="shared" si="293"/>
        <v/>
      </c>
      <c r="T2091" s="8" t="str">
        <f t="shared" si="294"/>
        <v/>
      </c>
      <c r="U2091" s="8" t="str">
        <f t="shared" si="295"/>
        <v/>
      </c>
      <c r="V2091" s="8" t="str">
        <f t="shared" si="296"/>
        <v/>
      </c>
    </row>
    <row r="2092" spans="1:22" x14ac:dyDescent="0.25">
      <c r="A2092" s="8" t="str">
        <f>IF('IMPUTACIONES DETALLE'!A2092="","",'EXP INFORME HU'!$R$2)</f>
        <v/>
      </c>
      <c r="B2092" s="9" t="str">
        <f>IF('IMPUTACIONES DETALLE'!A2092="","",'IMPUTACIONES DETALLE'!A2092)</f>
        <v/>
      </c>
      <c r="C2092" s="8" t="str">
        <f>IF('IMPUTACIONES DETALLE'!B2092="","",VLOOKUP('IMPUTACIONES DETALLE'!B2092,PERSONAS!$A$1:$B$59,2,FALSE))</f>
        <v/>
      </c>
      <c r="D2092" s="8" t="str">
        <f>IF('IMPUTACIONES DETALLE'!C2092="","",VLOOKUP('IMPUTACIONES DETALLE'!C2092,ACTIVIDADES!$A$1:$B$37,2,FALSE))</f>
        <v/>
      </c>
      <c r="E2092" s="8" t="str">
        <f>IF('IMPUTACIONES DETALLE'!D2092="","",'IMPUTACIONES DETALLE'!D2092&amp;" -- "&amp;IF('IMPUTACIONES DETALLE'!E2092="","Actividad de "&amp;'IMPUTACIONES DETALLE'!C2092,'IMPUTACIONES DETALLE'!E2092))</f>
        <v/>
      </c>
      <c r="F2092" s="8" t="str">
        <f>IF('IMPUTACIONES DETALLE'!D2092="","",'IMPUTACIONES DETALLE'!D2092)</f>
        <v/>
      </c>
      <c r="G2092" s="8">
        <f>'IMPUTACIONES DETALLE'!F2092</f>
        <v>0</v>
      </c>
      <c r="L2092" s="8" t="e">
        <f t="shared" si="288"/>
        <v>#VALUE!</v>
      </c>
      <c r="N2092" s="8">
        <f t="shared" si="289"/>
        <v>0</v>
      </c>
      <c r="O2092" s="8" t="str">
        <f t="shared" si="290"/>
        <v/>
      </c>
      <c r="P2092" s="8" t="str">
        <f t="shared" si="291"/>
        <v/>
      </c>
      <c r="Q2092" s="8" t="str">
        <f t="shared" si="292"/>
        <v/>
      </c>
      <c r="R2092" s="8">
        <v>1</v>
      </c>
      <c r="S2092" s="8" t="str">
        <f t="shared" si="293"/>
        <v/>
      </c>
      <c r="T2092" s="8" t="str">
        <f t="shared" si="294"/>
        <v/>
      </c>
      <c r="U2092" s="8" t="str">
        <f t="shared" si="295"/>
        <v/>
      </c>
      <c r="V2092" s="8" t="str">
        <f t="shared" si="296"/>
        <v/>
      </c>
    </row>
    <row r="2093" spans="1:22" x14ac:dyDescent="0.25">
      <c r="A2093" s="8" t="str">
        <f>IF('IMPUTACIONES DETALLE'!A2093="","",'EXP INFORME HU'!$R$2)</f>
        <v/>
      </c>
      <c r="B2093" s="9" t="str">
        <f>IF('IMPUTACIONES DETALLE'!A2093="","",'IMPUTACIONES DETALLE'!A2093)</f>
        <v/>
      </c>
      <c r="C2093" s="8" t="str">
        <f>IF('IMPUTACIONES DETALLE'!B2093="","",VLOOKUP('IMPUTACIONES DETALLE'!B2093,PERSONAS!$A$1:$B$59,2,FALSE))</f>
        <v/>
      </c>
      <c r="D2093" s="8" t="str">
        <f>IF('IMPUTACIONES DETALLE'!C2093="","",VLOOKUP('IMPUTACIONES DETALLE'!C2093,ACTIVIDADES!$A$1:$B$37,2,FALSE))</f>
        <v/>
      </c>
      <c r="E2093" s="8" t="str">
        <f>IF('IMPUTACIONES DETALLE'!D2093="","",'IMPUTACIONES DETALLE'!D2093&amp;" -- "&amp;IF('IMPUTACIONES DETALLE'!E2093="","Actividad de "&amp;'IMPUTACIONES DETALLE'!C2093,'IMPUTACIONES DETALLE'!E2093))</f>
        <v/>
      </c>
      <c r="F2093" s="8" t="str">
        <f>IF('IMPUTACIONES DETALLE'!D2093="","",'IMPUTACIONES DETALLE'!D2093)</f>
        <v/>
      </c>
      <c r="G2093" s="8">
        <f>'IMPUTACIONES DETALLE'!F2093</f>
        <v>0</v>
      </c>
      <c r="L2093" s="8" t="e">
        <f t="shared" si="288"/>
        <v>#VALUE!</v>
      </c>
      <c r="N2093" s="8">
        <f t="shared" si="289"/>
        <v>0</v>
      </c>
      <c r="O2093" s="8" t="str">
        <f t="shared" si="290"/>
        <v/>
      </c>
      <c r="P2093" s="8" t="str">
        <f t="shared" si="291"/>
        <v/>
      </c>
      <c r="Q2093" s="8" t="str">
        <f t="shared" si="292"/>
        <v/>
      </c>
      <c r="R2093" s="8">
        <v>1</v>
      </c>
      <c r="S2093" s="8" t="str">
        <f t="shared" si="293"/>
        <v/>
      </c>
      <c r="T2093" s="8" t="str">
        <f t="shared" si="294"/>
        <v/>
      </c>
      <c r="U2093" s="8" t="str">
        <f t="shared" si="295"/>
        <v/>
      </c>
      <c r="V2093" s="8" t="str">
        <f t="shared" si="296"/>
        <v/>
      </c>
    </row>
    <row r="2094" spans="1:22" x14ac:dyDescent="0.25">
      <c r="A2094" s="8" t="str">
        <f>IF('IMPUTACIONES DETALLE'!A2094="","",'EXP INFORME HU'!$R$2)</f>
        <v/>
      </c>
      <c r="B2094" s="9" t="str">
        <f>IF('IMPUTACIONES DETALLE'!A2094="","",'IMPUTACIONES DETALLE'!A2094)</f>
        <v/>
      </c>
      <c r="C2094" s="8" t="str">
        <f>IF('IMPUTACIONES DETALLE'!B2094="","",VLOOKUP('IMPUTACIONES DETALLE'!B2094,PERSONAS!$A$1:$B$59,2,FALSE))</f>
        <v/>
      </c>
      <c r="D2094" s="8" t="str">
        <f>IF('IMPUTACIONES DETALLE'!C2094="","",VLOOKUP('IMPUTACIONES DETALLE'!C2094,ACTIVIDADES!$A$1:$B$37,2,FALSE))</f>
        <v/>
      </c>
      <c r="E2094" s="8" t="str">
        <f>IF('IMPUTACIONES DETALLE'!D2094="","",'IMPUTACIONES DETALLE'!D2094&amp;" -- "&amp;IF('IMPUTACIONES DETALLE'!E2094="","Actividad de "&amp;'IMPUTACIONES DETALLE'!C2094,'IMPUTACIONES DETALLE'!E2094))</f>
        <v/>
      </c>
      <c r="F2094" s="8" t="str">
        <f>IF('IMPUTACIONES DETALLE'!D2094="","",'IMPUTACIONES DETALLE'!D2094)</f>
        <v/>
      </c>
      <c r="G2094" s="8">
        <f>'IMPUTACIONES DETALLE'!F2094</f>
        <v>0</v>
      </c>
      <c r="L2094" s="8" t="e">
        <f t="shared" si="288"/>
        <v>#VALUE!</v>
      </c>
      <c r="N2094" s="8">
        <f t="shared" si="289"/>
        <v>0</v>
      </c>
      <c r="O2094" s="8" t="str">
        <f t="shared" si="290"/>
        <v/>
      </c>
      <c r="P2094" s="8" t="str">
        <f t="shared" si="291"/>
        <v/>
      </c>
      <c r="Q2094" s="8" t="str">
        <f t="shared" si="292"/>
        <v/>
      </c>
      <c r="R2094" s="8">
        <v>1</v>
      </c>
      <c r="S2094" s="8" t="str">
        <f t="shared" si="293"/>
        <v/>
      </c>
      <c r="T2094" s="8" t="str">
        <f t="shared" si="294"/>
        <v/>
      </c>
      <c r="U2094" s="8" t="str">
        <f t="shared" si="295"/>
        <v/>
      </c>
      <c r="V2094" s="8" t="str">
        <f t="shared" si="296"/>
        <v/>
      </c>
    </row>
    <row r="2095" spans="1:22" x14ac:dyDescent="0.25">
      <c r="A2095" s="8" t="str">
        <f>IF('IMPUTACIONES DETALLE'!A2095="","",'EXP INFORME HU'!$R$2)</f>
        <v/>
      </c>
      <c r="B2095" s="9" t="str">
        <f>IF('IMPUTACIONES DETALLE'!A2095="","",'IMPUTACIONES DETALLE'!A2095)</f>
        <v/>
      </c>
      <c r="C2095" s="8" t="str">
        <f>IF('IMPUTACIONES DETALLE'!B2095="","",VLOOKUP('IMPUTACIONES DETALLE'!B2095,PERSONAS!$A$1:$B$59,2,FALSE))</f>
        <v/>
      </c>
      <c r="D2095" s="8" t="str">
        <f>IF('IMPUTACIONES DETALLE'!C2095="","",VLOOKUP('IMPUTACIONES DETALLE'!C2095,ACTIVIDADES!$A$1:$B$37,2,FALSE))</f>
        <v/>
      </c>
      <c r="E2095" s="8" t="str">
        <f>IF('IMPUTACIONES DETALLE'!D2095="","",'IMPUTACIONES DETALLE'!D2095&amp;" -- "&amp;IF('IMPUTACIONES DETALLE'!E2095="","Actividad de "&amp;'IMPUTACIONES DETALLE'!C2095,'IMPUTACIONES DETALLE'!E2095))</f>
        <v/>
      </c>
      <c r="F2095" s="8" t="str">
        <f>IF('IMPUTACIONES DETALLE'!D2095="","",'IMPUTACIONES DETALLE'!D2095)</f>
        <v/>
      </c>
      <c r="G2095" s="8">
        <f>'IMPUTACIONES DETALLE'!F2095</f>
        <v>0</v>
      </c>
      <c r="L2095" s="8" t="e">
        <f t="shared" si="288"/>
        <v>#VALUE!</v>
      </c>
      <c r="N2095" s="8">
        <f t="shared" si="289"/>
        <v>0</v>
      </c>
      <c r="O2095" s="8" t="str">
        <f t="shared" si="290"/>
        <v/>
      </c>
      <c r="P2095" s="8" t="str">
        <f t="shared" si="291"/>
        <v/>
      </c>
      <c r="Q2095" s="8" t="str">
        <f t="shared" si="292"/>
        <v/>
      </c>
      <c r="R2095" s="8">
        <v>1</v>
      </c>
      <c r="S2095" s="8" t="str">
        <f t="shared" si="293"/>
        <v/>
      </c>
      <c r="T2095" s="8" t="str">
        <f t="shared" si="294"/>
        <v/>
      </c>
      <c r="U2095" s="8" t="str">
        <f t="shared" si="295"/>
        <v/>
      </c>
      <c r="V2095" s="8" t="str">
        <f t="shared" si="296"/>
        <v/>
      </c>
    </row>
    <row r="2096" spans="1:22" x14ac:dyDescent="0.25">
      <c r="A2096" s="8" t="str">
        <f>IF('IMPUTACIONES DETALLE'!A2096="","",'EXP INFORME HU'!$R$2)</f>
        <v/>
      </c>
      <c r="B2096" s="9" t="str">
        <f>IF('IMPUTACIONES DETALLE'!A2096="","",'IMPUTACIONES DETALLE'!A2096)</f>
        <v/>
      </c>
      <c r="C2096" s="8" t="str">
        <f>IF('IMPUTACIONES DETALLE'!B2096="","",VLOOKUP('IMPUTACIONES DETALLE'!B2096,PERSONAS!$A$1:$B$59,2,FALSE))</f>
        <v/>
      </c>
      <c r="D2096" s="8" t="str">
        <f>IF('IMPUTACIONES DETALLE'!C2096="","",VLOOKUP('IMPUTACIONES DETALLE'!C2096,ACTIVIDADES!$A$1:$B$37,2,FALSE))</f>
        <v/>
      </c>
      <c r="E2096" s="8" t="str">
        <f>IF('IMPUTACIONES DETALLE'!D2096="","",'IMPUTACIONES DETALLE'!D2096&amp;" -- "&amp;IF('IMPUTACIONES DETALLE'!E2096="","Actividad de "&amp;'IMPUTACIONES DETALLE'!C2096,'IMPUTACIONES DETALLE'!E2096))</f>
        <v/>
      </c>
      <c r="F2096" s="8" t="str">
        <f>IF('IMPUTACIONES DETALLE'!D2096="","",'IMPUTACIONES DETALLE'!D2096)</f>
        <v/>
      </c>
      <c r="G2096" s="8">
        <f>'IMPUTACIONES DETALLE'!F2096</f>
        <v>0</v>
      </c>
      <c r="L2096" s="8" t="e">
        <f t="shared" si="288"/>
        <v>#VALUE!</v>
      </c>
      <c r="N2096" s="8">
        <f t="shared" si="289"/>
        <v>0</v>
      </c>
      <c r="O2096" s="8" t="str">
        <f t="shared" si="290"/>
        <v/>
      </c>
      <c r="P2096" s="8" t="str">
        <f t="shared" si="291"/>
        <v/>
      </c>
      <c r="Q2096" s="8" t="str">
        <f t="shared" si="292"/>
        <v/>
      </c>
      <c r="R2096" s="8">
        <v>1</v>
      </c>
      <c r="S2096" s="8" t="str">
        <f t="shared" si="293"/>
        <v/>
      </c>
      <c r="T2096" s="8" t="str">
        <f t="shared" si="294"/>
        <v/>
      </c>
      <c r="U2096" s="8" t="str">
        <f t="shared" si="295"/>
        <v/>
      </c>
      <c r="V2096" s="8" t="str">
        <f t="shared" si="296"/>
        <v/>
      </c>
    </row>
    <row r="2097" spans="1:22" x14ac:dyDescent="0.25">
      <c r="A2097" s="8" t="str">
        <f>IF('IMPUTACIONES DETALLE'!A2097="","",'EXP INFORME HU'!$R$2)</f>
        <v/>
      </c>
      <c r="B2097" s="9" t="str">
        <f>IF('IMPUTACIONES DETALLE'!A2097="","",'IMPUTACIONES DETALLE'!A2097)</f>
        <v/>
      </c>
      <c r="C2097" s="8" t="str">
        <f>IF('IMPUTACIONES DETALLE'!B2097="","",VLOOKUP('IMPUTACIONES DETALLE'!B2097,PERSONAS!$A$1:$B$59,2,FALSE))</f>
        <v/>
      </c>
      <c r="D2097" s="8" t="str">
        <f>IF('IMPUTACIONES DETALLE'!C2097="","",VLOOKUP('IMPUTACIONES DETALLE'!C2097,ACTIVIDADES!$A$1:$B$37,2,FALSE))</f>
        <v/>
      </c>
      <c r="E2097" s="8" t="str">
        <f>IF('IMPUTACIONES DETALLE'!D2097="","",'IMPUTACIONES DETALLE'!D2097&amp;" -- "&amp;IF('IMPUTACIONES DETALLE'!E2097="","Actividad de "&amp;'IMPUTACIONES DETALLE'!C2097,'IMPUTACIONES DETALLE'!E2097))</f>
        <v/>
      </c>
      <c r="F2097" s="8" t="str">
        <f>IF('IMPUTACIONES DETALLE'!D2097="","",'IMPUTACIONES DETALLE'!D2097)</f>
        <v/>
      </c>
      <c r="G2097" s="8">
        <f>'IMPUTACIONES DETALLE'!F2097</f>
        <v>0</v>
      </c>
      <c r="L2097" s="8" t="e">
        <f t="shared" si="288"/>
        <v>#VALUE!</v>
      </c>
      <c r="N2097" s="8">
        <f t="shared" si="289"/>
        <v>0</v>
      </c>
      <c r="O2097" s="8" t="str">
        <f t="shared" si="290"/>
        <v/>
      </c>
      <c r="P2097" s="8" t="str">
        <f t="shared" si="291"/>
        <v/>
      </c>
      <c r="Q2097" s="8" t="str">
        <f t="shared" si="292"/>
        <v/>
      </c>
      <c r="R2097" s="8">
        <v>1</v>
      </c>
      <c r="S2097" s="8" t="str">
        <f t="shared" si="293"/>
        <v/>
      </c>
      <c r="T2097" s="8" t="str">
        <f t="shared" si="294"/>
        <v/>
      </c>
      <c r="U2097" s="8" t="str">
        <f t="shared" si="295"/>
        <v/>
      </c>
      <c r="V2097" s="8" t="str">
        <f t="shared" si="296"/>
        <v/>
      </c>
    </row>
    <row r="2098" spans="1:22" x14ac:dyDescent="0.25">
      <c r="A2098" s="8" t="str">
        <f>IF('IMPUTACIONES DETALLE'!A2098="","",'EXP INFORME HU'!$R$2)</f>
        <v/>
      </c>
      <c r="B2098" s="9" t="str">
        <f>IF('IMPUTACIONES DETALLE'!A2098="","",'IMPUTACIONES DETALLE'!A2098)</f>
        <v/>
      </c>
      <c r="C2098" s="8" t="str">
        <f>IF('IMPUTACIONES DETALLE'!B2098="","",VLOOKUP('IMPUTACIONES DETALLE'!B2098,PERSONAS!$A$1:$B$59,2,FALSE))</f>
        <v/>
      </c>
      <c r="D2098" s="8" t="str">
        <f>IF('IMPUTACIONES DETALLE'!C2098="","",VLOOKUP('IMPUTACIONES DETALLE'!C2098,ACTIVIDADES!$A$1:$B$37,2,FALSE))</f>
        <v/>
      </c>
      <c r="E2098" s="8" t="str">
        <f>IF('IMPUTACIONES DETALLE'!D2098="","",'IMPUTACIONES DETALLE'!D2098&amp;" -- "&amp;IF('IMPUTACIONES DETALLE'!E2098="","Actividad de "&amp;'IMPUTACIONES DETALLE'!C2098,'IMPUTACIONES DETALLE'!E2098))</f>
        <v/>
      </c>
      <c r="F2098" s="8" t="str">
        <f>IF('IMPUTACIONES DETALLE'!D2098="","",'IMPUTACIONES DETALLE'!D2098)</f>
        <v/>
      </c>
      <c r="G2098" s="8">
        <f>'IMPUTACIONES DETALLE'!F2098</f>
        <v>0</v>
      </c>
      <c r="L2098" s="8" t="e">
        <f t="shared" si="288"/>
        <v>#VALUE!</v>
      </c>
      <c r="N2098" s="8">
        <f t="shared" si="289"/>
        <v>0</v>
      </c>
      <c r="O2098" s="8" t="str">
        <f t="shared" si="290"/>
        <v/>
      </c>
      <c r="P2098" s="8" t="str">
        <f t="shared" si="291"/>
        <v/>
      </c>
      <c r="Q2098" s="8" t="str">
        <f t="shared" si="292"/>
        <v/>
      </c>
      <c r="R2098" s="8">
        <v>1</v>
      </c>
      <c r="S2098" s="8" t="str">
        <f t="shared" si="293"/>
        <v/>
      </c>
      <c r="T2098" s="8" t="str">
        <f t="shared" si="294"/>
        <v/>
      </c>
      <c r="U2098" s="8" t="str">
        <f t="shared" si="295"/>
        <v/>
      </c>
      <c r="V2098" s="8" t="str">
        <f t="shared" si="296"/>
        <v/>
      </c>
    </row>
    <row r="2099" spans="1:22" x14ac:dyDescent="0.25">
      <c r="A2099" s="8" t="str">
        <f>IF('IMPUTACIONES DETALLE'!A2099="","",'EXP INFORME HU'!$R$2)</f>
        <v/>
      </c>
      <c r="B2099" s="9" t="str">
        <f>IF('IMPUTACIONES DETALLE'!A2099="","",'IMPUTACIONES DETALLE'!A2099)</f>
        <v/>
      </c>
      <c r="C2099" s="8" t="str">
        <f>IF('IMPUTACIONES DETALLE'!B2099="","",VLOOKUP('IMPUTACIONES DETALLE'!B2099,PERSONAS!$A$1:$B$59,2,FALSE))</f>
        <v/>
      </c>
      <c r="D2099" s="8" t="str">
        <f>IF('IMPUTACIONES DETALLE'!C2099="","",VLOOKUP('IMPUTACIONES DETALLE'!C2099,ACTIVIDADES!$A$1:$B$37,2,FALSE))</f>
        <v/>
      </c>
      <c r="E2099" s="8" t="str">
        <f>IF('IMPUTACIONES DETALLE'!D2099="","",'IMPUTACIONES DETALLE'!D2099&amp;" -- "&amp;IF('IMPUTACIONES DETALLE'!E2099="","Actividad de "&amp;'IMPUTACIONES DETALLE'!C2099,'IMPUTACIONES DETALLE'!E2099))</f>
        <v/>
      </c>
      <c r="F2099" s="8" t="str">
        <f>IF('IMPUTACIONES DETALLE'!D2099="","",'IMPUTACIONES DETALLE'!D2099)</f>
        <v/>
      </c>
      <c r="G2099" s="8">
        <f>'IMPUTACIONES DETALLE'!F2099</f>
        <v>0</v>
      </c>
      <c r="L2099" s="8" t="e">
        <f t="shared" si="288"/>
        <v>#VALUE!</v>
      </c>
      <c r="N2099" s="8">
        <f t="shared" si="289"/>
        <v>0</v>
      </c>
      <c r="O2099" s="8" t="str">
        <f t="shared" si="290"/>
        <v/>
      </c>
      <c r="P2099" s="8" t="str">
        <f t="shared" si="291"/>
        <v/>
      </c>
      <c r="Q2099" s="8" t="str">
        <f t="shared" si="292"/>
        <v/>
      </c>
      <c r="R2099" s="8">
        <v>1</v>
      </c>
      <c r="S2099" s="8" t="str">
        <f t="shared" si="293"/>
        <v/>
      </c>
      <c r="T2099" s="8" t="str">
        <f t="shared" si="294"/>
        <v/>
      </c>
      <c r="U2099" s="8" t="str">
        <f t="shared" si="295"/>
        <v/>
      </c>
      <c r="V2099" s="8" t="str">
        <f t="shared" si="296"/>
        <v/>
      </c>
    </row>
    <row r="2100" spans="1:22" x14ac:dyDescent="0.25">
      <c r="A2100" s="8" t="str">
        <f>IF('IMPUTACIONES DETALLE'!A2100="","",'EXP INFORME HU'!$R$2)</f>
        <v/>
      </c>
      <c r="B2100" s="9" t="str">
        <f>IF('IMPUTACIONES DETALLE'!A2100="","",'IMPUTACIONES DETALLE'!A2100)</f>
        <v/>
      </c>
      <c r="C2100" s="8" t="str">
        <f>IF('IMPUTACIONES DETALLE'!B2100="","",VLOOKUP('IMPUTACIONES DETALLE'!B2100,PERSONAS!$A$1:$B$59,2,FALSE))</f>
        <v/>
      </c>
      <c r="D2100" s="8" t="str">
        <f>IF('IMPUTACIONES DETALLE'!C2100="","",VLOOKUP('IMPUTACIONES DETALLE'!C2100,ACTIVIDADES!$A$1:$B$37,2,FALSE))</f>
        <v/>
      </c>
      <c r="E2100" s="8" t="str">
        <f>IF('IMPUTACIONES DETALLE'!D2100="","",'IMPUTACIONES DETALLE'!D2100&amp;" -- "&amp;IF('IMPUTACIONES DETALLE'!E2100="","Actividad de "&amp;'IMPUTACIONES DETALLE'!C2100,'IMPUTACIONES DETALLE'!E2100))</f>
        <v/>
      </c>
      <c r="F2100" s="8" t="str">
        <f>IF('IMPUTACIONES DETALLE'!D2100="","",'IMPUTACIONES DETALLE'!D2100)</f>
        <v/>
      </c>
      <c r="G2100" s="8">
        <f>'IMPUTACIONES DETALLE'!F2100</f>
        <v>0</v>
      </c>
      <c r="L2100" s="8" t="e">
        <f t="shared" si="288"/>
        <v>#VALUE!</v>
      </c>
      <c r="N2100" s="8">
        <f t="shared" si="289"/>
        <v>0</v>
      </c>
      <c r="O2100" s="8" t="str">
        <f t="shared" si="290"/>
        <v/>
      </c>
      <c r="P2100" s="8" t="str">
        <f t="shared" si="291"/>
        <v/>
      </c>
      <c r="Q2100" s="8" t="str">
        <f t="shared" si="292"/>
        <v/>
      </c>
      <c r="R2100" s="8">
        <v>1</v>
      </c>
      <c r="S2100" s="8" t="str">
        <f t="shared" si="293"/>
        <v/>
      </c>
      <c r="T2100" s="8" t="str">
        <f t="shared" si="294"/>
        <v/>
      </c>
      <c r="U2100" s="8" t="str">
        <f t="shared" si="295"/>
        <v/>
      </c>
      <c r="V2100" s="8" t="str">
        <f t="shared" si="296"/>
        <v/>
      </c>
    </row>
    <row r="2101" spans="1:22" x14ac:dyDescent="0.25">
      <c r="A2101" s="8" t="str">
        <f>IF('IMPUTACIONES DETALLE'!A2101="","",'EXP INFORME HU'!$R$2)</f>
        <v/>
      </c>
      <c r="B2101" s="9" t="str">
        <f>IF('IMPUTACIONES DETALLE'!A2101="","",'IMPUTACIONES DETALLE'!A2101)</f>
        <v/>
      </c>
      <c r="C2101" s="8" t="str">
        <f>IF('IMPUTACIONES DETALLE'!B2101="","",VLOOKUP('IMPUTACIONES DETALLE'!B2101,PERSONAS!$A$1:$B$59,2,FALSE))</f>
        <v/>
      </c>
      <c r="D2101" s="8" t="str">
        <f>IF('IMPUTACIONES DETALLE'!C2101="","",VLOOKUP('IMPUTACIONES DETALLE'!C2101,ACTIVIDADES!$A$1:$B$37,2,FALSE))</f>
        <v/>
      </c>
      <c r="E2101" s="8" t="str">
        <f>IF('IMPUTACIONES DETALLE'!D2101="","",'IMPUTACIONES DETALLE'!D2101&amp;" -- "&amp;IF('IMPUTACIONES DETALLE'!E2101="","Actividad de "&amp;'IMPUTACIONES DETALLE'!C2101,'IMPUTACIONES DETALLE'!E2101))</f>
        <v/>
      </c>
      <c r="F2101" s="8" t="str">
        <f>IF('IMPUTACIONES DETALLE'!D2101="","",'IMPUTACIONES DETALLE'!D2101)</f>
        <v/>
      </c>
      <c r="G2101" s="8">
        <f>'IMPUTACIONES DETALLE'!F2101</f>
        <v>0</v>
      </c>
      <c r="L2101" s="8" t="e">
        <f t="shared" si="288"/>
        <v>#VALUE!</v>
      </c>
      <c r="N2101" s="8">
        <f t="shared" si="289"/>
        <v>0</v>
      </c>
      <c r="O2101" s="8" t="str">
        <f t="shared" si="290"/>
        <v/>
      </c>
      <c r="P2101" s="8" t="str">
        <f t="shared" si="291"/>
        <v/>
      </c>
      <c r="Q2101" s="8" t="str">
        <f t="shared" si="292"/>
        <v/>
      </c>
      <c r="R2101" s="8">
        <v>1</v>
      </c>
      <c r="S2101" s="8" t="str">
        <f t="shared" si="293"/>
        <v/>
      </c>
      <c r="T2101" s="8" t="str">
        <f t="shared" si="294"/>
        <v/>
      </c>
      <c r="U2101" s="8" t="str">
        <f t="shared" si="295"/>
        <v/>
      </c>
      <c r="V2101" s="8" t="str">
        <f t="shared" si="296"/>
        <v/>
      </c>
    </row>
    <row r="2102" spans="1:22" x14ac:dyDescent="0.25">
      <c r="A2102" s="8" t="str">
        <f>IF('IMPUTACIONES DETALLE'!A2102="","",'EXP INFORME HU'!$R$2)</f>
        <v/>
      </c>
      <c r="B2102" s="9" t="str">
        <f>IF('IMPUTACIONES DETALLE'!A2102="","",'IMPUTACIONES DETALLE'!A2102)</f>
        <v/>
      </c>
      <c r="C2102" s="8" t="str">
        <f>IF('IMPUTACIONES DETALLE'!B2102="","",VLOOKUP('IMPUTACIONES DETALLE'!B2102,PERSONAS!$A$1:$B$59,2,FALSE))</f>
        <v/>
      </c>
      <c r="D2102" s="8" t="str">
        <f>IF('IMPUTACIONES DETALLE'!C2102="","",VLOOKUP('IMPUTACIONES DETALLE'!C2102,ACTIVIDADES!$A$1:$B$37,2,FALSE))</f>
        <v/>
      </c>
      <c r="E2102" s="8" t="str">
        <f>IF('IMPUTACIONES DETALLE'!D2102="","",'IMPUTACIONES DETALLE'!D2102&amp;" -- "&amp;IF('IMPUTACIONES DETALLE'!E2102="","Actividad de "&amp;'IMPUTACIONES DETALLE'!C2102,'IMPUTACIONES DETALLE'!E2102))</f>
        <v/>
      </c>
      <c r="F2102" s="8" t="str">
        <f>IF('IMPUTACIONES DETALLE'!D2102="","",'IMPUTACIONES DETALLE'!D2102)</f>
        <v/>
      </c>
      <c r="G2102" s="8">
        <f>'IMPUTACIONES DETALLE'!F2102</f>
        <v>0</v>
      </c>
      <c r="L2102" s="8" t="e">
        <f t="shared" si="288"/>
        <v>#VALUE!</v>
      </c>
      <c r="N2102" s="8">
        <f t="shared" si="289"/>
        <v>0</v>
      </c>
      <c r="O2102" s="8" t="str">
        <f t="shared" si="290"/>
        <v/>
      </c>
      <c r="P2102" s="8" t="str">
        <f t="shared" si="291"/>
        <v/>
      </c>
      <c r="Q2102" s="8" t="str">
        <f t="shared" si="292"/>
        <v/>
      </c>
      <c r="R2102" s="8">
        <v>1</v>
      </c>
      <c r="S2102" s="8" t="str">
        <f t="shared" si="293"/>
        <v/>
      </c>
      <c r="T2102" s="8" t="str">
        <f t="shared" si="294"/>
        <v/>
      </c>
      <c r="U2102" s="8" t="str">
        <f t="shared" si="295"/>
        <v/>
      </c>
      <c r="V2102" s="8" t="str">
        <f t="shared" si="296"/>
        <v/>
      </c>
    </row>
    <row r="2103" spans="1:22" x14ac:dyDescent="0.25">
      <c r="A2103" s="8" t="str">
        <f>IF('IMPUTACIONES DETALLE'!A2103="","",'EXP INFORME HU'!$R$2)</f>
        <v/>
      </c>
      <c r="B2103" s="9" t="str">
        <f>IF('IMPUTACIONES DETALLE'!A2103="","",'IMPUTACIONES DETALLE'!A2103)</f>
        <v/>
      </c>
      <c r="C2103" s="8" t="str">
        <f>IF('IMPUTACIONES DETALLE'!B2103="","",VLOOKUP('IMPUTACIONES DETALLE'!B2103,PERSONAS!$A$1:$B$59,2,FALSE))</f>
        <v/>
      </c>
      <c r="D2103" s="8" t="str">
        <f>IF('IMPUTACIONES DETALLE'!C2103="","",VLOOKUP('IMPUTACIONES DETALLE'!C2103,ACTIVIDADES!$A$1:$B$37,2,FALSE))</f>
        <v/>
      </c>
      <c r="E2103" s="8" t="str">
        <f>IF('IMPUTACIONES DETALLE'!D2103="","",'IMPUTACIONES DETALLE'!D2103&amp;" -- "&amp;IF('IMPUTACIONES DETALLE'!E2103="","Actividad de "&amp;'IMPUTACIONES DETALLE'!C2103,'IMPUTACIONES DETALLE'!E2103))</f>
        <v/>
      </c>
      <c r="F2103" s="8" t="str">
        <f>IF('IMPUTACIONES DETALLE'!D2103="","",'IMPUTACIONES DETALLE'!D2103)</f>
        <v/>
      </c>
      <c r="G2103" s="8">
        <f>'IMPUTACIONES DETALLE'!F2103</f>
        <v>0</v>
      </c>
      <c r="L2103" s="8" t="e">
        <f t="shared" si="288"/>
        <v>#VALUE!</v>
      </c>
      <c r="N2103" s="8">
        <f t="shared" si="289"/>
        <v>0</v>
      </c>
      <c r="O2103" s="8" t="str">
        <f t="shared" si="290"/>
        <v/>
      </c>
      <c r="P2103" s="8" t="str">
        <f t="shared" si="291"/>
        <v/>
      </c>
      <c r="Q2103" s="8" t="str">
        <f t="shared" si="292"/>
        <v/>
      </c>
      <c r="R2103" s="8">
        <v>1</v>
      </c>
      <c r="S2103" s="8" t="str">
        <f t="shared" si="293"/>
        <v/>
      </c>
      <c r="T2103" s="8" t="str">
        <f t="shared" si="294"/>
        <v/>
      </c>
      <c r="U2103" s="8" t="str">
        <f t="shared" si="295"/>
        <v/>
      </c>
      <c r="V2103" s="8" t="str">
        <f t="shared" si="296"/>
        <v/>
      </c>
    </row>
    <row r="2104" spans="1:22" x14ac:dyDescent="0.25">
      <c r="A2104" s="8" t="str">
        <f>IF('IMPUTACIONES DETALLE'!A2104="","",'EXP INFORME HU'!$R$2)</f>
        <v/>
      </c>
      <c r="B2104" s="9" t="str">
        <f>IF('IMPUTACIONES DETALLE'!A2104="","",'IMPUTACIONES DETALLE'!A2104)</f>
        <v/>
      </c>
      <c r="C2104" s="8" t="str">
        <f>IF('IMPUTACIONES DETALLE'!B2104="","",VLOOKUP('IMPUTACIONES DETALLE'!B2104,PERSONAS!$A$1:$B$59,2,FALSE))</f>
        <v/>
      </c>
      <c r="D2104" s="8" t="str">
        <f>IF('IMPUTACIONES DETALLE'!C2104="","",VLOOKUP('IMPUTACIONES DETALLE'!C2104,ACTIVIDADES!$A$1:$B$37,2,FALSE))</f>
        <v/>
      </c>
      <c r="E2104" s="8" t="str">
        <f>IF('IMPUTACIONES DETALLE'!D2104="","",'IMPUTACIONES DETALLE'!D2104&amp;" -- "&amp;IF('IMPUTACIONES DETALLE'!E2104="","Actividad de "&amp;'IMPUTACIONES DETALLE'!C2104,'IMPUTACIONES DETALLE'!E2104))</f>
        <v/>
      </c>
      <c r="F2104" s="8" t="str">
        <f>IF('IMPUTACIONES DETALLE'!D2104="","",'IMPUTACIONES DETALLE'!D2104)</f>
        <v/>
      </c>
      <c r="G2104" s="8">
        <f>'IMPUTACIONES DETALLE'!F2104</f>
        <v>0</v>
      </c>
      <c r="L2104" s="8" t="e">
        <f t="shared" si="288"/>
        <v>#VALUE!</v>
      </c>
      <c r="N2104" s="8">
        <f t="shared" si="289"/>
        <v>0</v>
      </c>
      <c r="O2104" s="8" t="str">
        <f t="shared" si="290"/>
        <v/>
      </c>
      <c r="P2104" s="8" t="str">
        <f t="shared" si="291"/>
        <v/>
      </c>
      <c r="Q2104" s="8" t="str">
        <f t="shared" si="292"/>
        <v/>
      </c>
      <c r="R2104" s="8">
        <v>1</v>
      </c>
      <c r="S2104" s="8" t="str">
        <f t="shared" si="293"/>
        <v/>
      </c>
      <c r="T2104" s="8" t="str">
        <f t="shared" si="294"/>
        <v/>
      </c>
      <c r="U2104" s="8" t="str">
        <f t="shared" si="295"/>
        <v/>
      </c>
      <c r="V2104" s="8" t="str">
        <f t="shared" si="296"/>
        <v/>
      </c>
    </row>
    <row r="2105" spans="1:22" x14ac:dyDescent="0.25">
      <c r="A2105" s="8" t="str">
        <f>IF('IMPUTACIONES DETALLE'!A2105="","",'EXP INFORME HU'!$R$2)</f>
        <v/>
      </c>
      <c r="B2105" s="9" t="str">
        <f>IF('IMPUTACIONES DETALLE'!A2105="","",'IMPUTACIONES DETALLE'!A2105)</f>
        <v/>
      </c>
      <c r="C2105" s="8" t="str">
        <f>IF('IMPUTACIONES DETALLE'!B2105="","",VLOOKUP('IMPUTACIONES DETALLE'!B2105,PERSONAS!$A$1:$B$59,2,FALSE))</f>
        <v/>
      </c>
      <c r="D2105" s="8" t="str">
        <f>IF('IMPUTACIONES DETALLE'!C2105="","",VLOOKUP('IMPUTACIONES DETALLE'!C2105,ACTIVIDADES!$A$1:$B$37,2,FALSE))</f>
        <v/>
      </c>
      <c r="E2105" s="8" t="str">
        <f>IF('IMPUTACIONES DETALLE'!D2105="","",'IMPUTACIONES DETALLE'!D2105&amp;" -- "&amp;IF('IMPUTACIONES DETALLE'!E2105="","Actividad de "&amp;'IMPUTACIONES DETALLE'!C2105,'IMPUTACIONES DETALLE'!E2105))</f>
        <v/>
      </c>
      <c r="F2105" s="8" t="str">
        <f>IF('IMPUTACIONES DETALLE'!D2105="","",'IMPUTACIONES DETALLE'!D2105)</f>
        <v/>
      </c>
      <c r="G2105" s="8">
        <f>'IMPUTACIONES DETALLE'!F2105</f>
        <v>0</v>
      </c>
      <c r="L2105" s="8" t="e">
        <f t="shared" si="288"/>
        <v>#VALUE!</v>
      </c>
      <c r="N2105" s="8">
        <f t="shared" si="289"/>
        <v>0</v>
      </c>
      <c r="O2105" s="8" t="str">
        <f t="shared" si="290"/>
        <v/>
      </c>
      <c r="P2105" s="8" t="str">
        <f t="shared" si="291"/>
        <v/>
      </c>
      <c r="Q2105" s="8" t="str">
        <f t="shared" si="292"/>
        <v/>
      </c>
      <c r="R2105" s="8">
        <v>1</v>
      </c>
      <c r="S2105" s="8" t="str">
        <f t="shared" si="293"/>
        <v/>
      </c>
      <c r="T2105" s="8" t="str">
        <f t="shared" si="294"/>
        <v/>
      </c>
      <c r="U2105" s="8" t="str">
        <f t="shared" si="295"/>
        <v/>
      </c>
      <c r="V2105" s="8" t="str">
        <f t="shared" si="296"/>
        <v/>
      </c>
    </row>
    <row r="2106" spans="1:22" x14ac:dyDescent="0.25">
      <c r="A2106" s="8" t="str">
        <f>IF('IMPUTACIONES DETALLE'!A2106="","",'EXP INFORME HU'!$R$2)</f>
        <v/>
      </c>
      <c r="B2106" s="9" t="str">
        <f>IF('IMPUTACIONES DETALLE'!A2106="","",'IMPUTACIONES DETALLE'!A2106)</f>
        <v/>
      </c>
      <c r="C2106" s="8" t="str">
        <f>IF('IMPUTACIONES DETALLE'!B2106="","",VLOOKUP('IMPUTACIONES DETALLE'!B2106,PERSONAS!$A$1:$B$59,2,FALSE))</f>
        <v/>
      </c>
      <c r="D2106" s="8" t="str">
        <f>IF('IMPUTACIONES DETALLE'!C2106="","",VLOOKUP('IMPUTACIONES DETALLE'!C2106,ACTIVIDADES!$A$1:$B$37,2,FALSE))</f>
        <v/>
      </c>
      <c r="E2106" s="8" t="str">
        <f>IF('IMPUTACIONES DETALLE'!D2106="","",'IMPUTACIONES DETALLE'!D2106&amp;" -- "&amp;IF('IMPUTACIONES DETALLE'!E2106="","Actividad de "&amp;'IMPUTACIONES DETALLE'!C2106,'IMPUTACIONES DETALLE'!E2106))</f>
        <v/>
      </c>
      <c r="F2106" s="8" t="str">
        <f>IF('IMPUTACIONES DETALLE'!D2106="","",'IMPUTACIONES DETALLE'!D2106)</f>
        <v/>
      </c>
      <c r="G2106" s="8">
        <f>'IMPUTACIONES DETALLE'!F2106</f>
        <v>0</v>
      </c>
      <c r="L2106" s="8" t="e">
        <f t="shared" si="288"/>
        <v>#VALUE!</v>
      </c>
      <c r="N2106" s="8">
        <f t="shared" si="289"/>
        <v>0</v>
      </c>
      <c r="O2106" s="8" t="str">
        <f t="shared" si="290"/>
        <v/>
      </c>
      <c r="P2106" s="8" t="str">
        <f t="shared" si="291"/>
        <v/>
      </c>
      <c r="Q2106" s="8" t="str">
        <f t="shared" si="292"/>
        <v/>
      </c>
      <c r="R2106" s="8">
        <v>1</v>
      </c>
      <c r="S2106" s="8" t="str">
        <f t="shared" si="293"/>
        <v/>
      </c>
      <c r="T2106" s="8" t="str">
        <f t="shared" si="294"/>
        <v/>
      </c>
      <c r="U2106" s="8" t="str">
        <f t="shared" si="295"/>
        <v/>
      </c>
      <c r="V2106" s="8" t="str">
        <f t="shared" si="296"/>
        <v/>
      </c>
    </row>
    <row r="2107" spans="1:22" x14ac:dyDescent="0.25">
      <c r="A2107" s="8" t="str">
        <f>IF('IMPUTACIONES DETALLE'!A2107="","",'EXP INFORME HU'!$R$2)</f>
        <v/>
      </c>
      <c r="B2107" s="9" t="str">
        <f>IF('IMPUTACIONES DETALLE'!A2107="","",'IMPUTACIONES DETALLE'!A2107)</f>
        <v/>
      </c>
      <c r="C2107" s="8" t="str">
        <f>IF('IMPUTACIONES DETALLE'!B2107="","",VLOOKUP('IMPUTACIONES DETALLE'!B2107,PERSONAS!$A$1:$B$59,2,FALSE))</f>
        <v/>
      </c>
      <c r="D2107" s="8" t="str">
        <f>IF('IMPUTACIONES DETALLE'!C2107="","",VLOOKUP('IMPUTACIONES DETALLE'!C2107,ACTIVIDADES!$A$1:$B$37,2,FALSE))</f>
        <v/>
      </c>
      <c r="E2107" s="8" t="str">
        <f>IF('IMPUTACIONES DETALLE'!D2107="","",'IMPUTACIONES DETALLE'!D2107&amp;" -- "&amp;IF('IMPUTACIONES DETALLE'!E2107="","Actividad de "&amp;'IMPUTACIONES DETALLE'!C2107,'IMPUTACIONES DETALLE'!E2107))</f>
        <v/>
      </c>
      <c r="F2107" s="8" t="str">
        <f>IF('IMPUTACIONES DETALLE'!D2107="","",'IMPUTACIONES DETALLE'!D2107)</f>
        <v/>
      </c>
      <c r="G2107" s="8">
        <f>'IMPUTACIONES DETALLE'!F2107</f>
        <v>0</v>
      </c>
      <c r="L2107" s="8" t="e">
        <f t="shared" si="288"/>
        <v>#VALUE!</v>
      </c>
      <c r="N2107" s="8">
        <f t="shared" si="289"/>
        <v>0</v>
      </c>
      <c r="O2107" s="8" t="str">
        <f t="shared" si="290"/>
        <v/>
      </c>
      <c r="P2107" s="8" t="str">
        <f t="shared" si="291"/>
        <v/>
      </c>
      <c r="Q2107" s="8" t="str">
        <f t="shared" si="292"/>
        <v/>
      </c>
      <c r="R2107" s="8">
        <v>1</v>
      </c>
      <c r="S2107" s="8" t="str">
        <f t="shared" si="293"/>
        <v/>
      </c>
      <c r="T2107" s="8" t="str">
        <f t="shared" si="294"/>
        <v/>
      </c>
      <c r="U2107" s="8" t="str">
        <f t="shared" si="295"/>
        <v/>
      </c>
      <c r="V2107" s="8" t="str">
        <f t="shared" si="296"/>
        <v/>
      </c>
    </row>
    <row r="2108" spans="1:22" x14ac:dyDescent="0.25">
      <c r="A2108" s="8" t="str">
        <f>IF('IMPUTACIONES DETALLE'!A2108="","",'EXP INFORME HU'!$R$2)</f>
        <v/>
      </c>
      <c r="B2108" s="9" t="str">
        <f>IF('IMPUTACIONES DETALLE'!A2108="","",'IMPUTACIONES DETALLE'!A2108)</f>
        <v/>
      </c>
      <c r="C2108" s="8" t="str">
        <f>IF('IMPUTACIONES DETALLE'!B2108="","",VLOOKUP('IMPUTACIONES DETALLE'!B2108,PERSONAS!$A$1:$B$59,2,FALSE))</f>
        <v/>
      </c>
      <c r="D2108" s="8" t="str">
        <f>IF('IMPUTACIONES DETALLE'!C2108="","",VLOOKUP('IMPUTACIONES DETALLE'!C2108,ACTIVIDADES!$A$1:$B$37,2,FALSE))</f>
        <v/>
      </c>
      <c r="E2108" s="8" t="str">
        <f>IF('IMPUTACIONES DETALLE'!D2108="","",'IMPUTACIONES DETALLE'!D2108&amp;" -- "&amp;IF('IMPUTACIONES DETALLE'!E2108="","Actividad de "&amp;'IMPUTACIONES DETALLE'!C2108,'IMPUTACIONES DETALLE'!E2108))</f>
        <v/>
      </c>
      <c r="F2108" s="8" t="str">
        <f>IF('IMPUTACIONES DETALLE'!D2108="","",'IMPUTACIONES DETALLE'!D2108)</f>
        <v/>
      </c>
      <c r="G2108" s="8">
        <f>'IMPUTACIONES DETALLE'!F2108</f>
        <v>0</v>
      </c>
      <c r="L2108" s="8" t="e">
        <f t="shared" si="288"/>
        <v>#VALUE!</v>
      </c>
      <c r="N2108" s="8">
        <f t="shared" si="289"/>
        <v>0</v>
      </c>
      <c r="O2108" s="8" t="str">
        <f t="shared" si="290"/>
        <v/>
      </c>
      <c r="P2108" s="8" t="str">
        <f t="shared" si="291"/>
        <v/>
      </c>
      <c r="Q2108" s="8" t="str">
        <f t="shared" si="292"/>
        <v/>
      </c>
      <c r="R2108" s="8">
        <v>1</v>
      </c>
      <c r="S2108" s="8" t="str">
        <f t="shared" si="293"/>
        <v/>
      </c>
      <c r="T2108" s="8" t="str">
        <f t="shared" si="294"/>
        <v/>
      </c>
      <c r="U2108" s="8" t="str">
        <f t="shared" si="295"/>
        <v/>
      </c>
      <c r="V2108" s="8" t="str">
        <f t="shared" si="296"/>
        <v/>
      </c>
    </row>
    <row r="2109" spans="1:22" x14ac:dyDescent="0.25">
      <c r="A2109" s="8" t="str">
        <f>IF('IMPUTACIONES DETALLE'!A2109="","",'EXP INFORME HU'!$R$2)</f>
        <v/>
      </c>
      <c r="B2109" s="9" t="str">
        <f>IF('IMPUTACIONES DETALLE'!A2109="","",'IMPUTACIONES DETALLE'!A2109)</f>
        <v/>
      </c>
      <c r="C2109" s="8" t="str">
        <f>IF('IMPUTACIONES DETALLE'!B2109="","",VLOOKUP('IMPUTACIONES DETALLE'!B2109,PERSONAS!$A$1:$B$59,2,FALSE))</f>
        <v/>
      </c>
      <c r="D2109" s="8" t="str">
        <f>IF('IMPUTACIONES DETALLE'!C2109="","",VLOOKUP('IMPUTACIONES DETALLE'!C2109,ACTIVIDADES!$A$1:$B$37,2,FALSE))</f>
        <v/>
      </c>
      <c r="E2109" s="8" t="str">
        <f>IF('IMPUTACIONES DETALLE'!D2109="","",'IMPUTACIONES DETALLE'!D2109&amp;" -- "&amp;IF('IMPUTACIONES DETALLE'!E2109="","Actividad de "&amp;'IMPUTACIONES DETALLE'!C2109,'IMPUTACIONES DETALLE'!E2109))</f>
        <v/>
      </c>
      <c r="F2109" s="8" t="str">
        <f>IF('IMPUTACIONES DETALLE'!D2109="","",'IMPUTACIONES DETALLE'!D2109)</f>
        <v/>
      </c>
      <c r="G2109" s="8">
        <f>'IMPUTACIONES DETALLE'!F2109</f>
        <v>0</v>
      </c>
      <c r="L2109" s="8" t="e">
        <f t="shared" si="288"/>
        <v>#VALUE!</v>
      </c>
      <c r="N2109" s="8">
        <f t="shared" si="289"/>
        <v>0</v>
      </c>
      <c r="O2109" s="8" t="str">
        <f t="shared" si="290"/>
        <v/>
      </c>
      <c r="P2109" s="8" t="str">
        <f t="shared" si="291"/>
        <v/>
      </c>
      <c r="Q2109" s="8" t="str">
        <f t="shared" si="292"/>
        <v/>
      </c>
      <c r="R2109" s="8">
        <v>1</v>
      </c>
      <c r="S2109" s="8" t="str">
        <f t="shared" si="293"/>
        <v/>
      </c>
      <c r="T2109" s="8" t="str">
        <f t="shared" si="294"/>
        <v/>
      </c>
      <c r="U2109" s="8" t="str">
        <f t="shared" si="295"/>
        <v/>
      </c>
      <c r="V2109" s="8" t="str">
        <f t="shared" si="296"/>
        <v/>
      </c>
    </row>
    <row r="2110" spans="1:22" x14ac:dyDescent="0.25">
      <c r="A2110" s="8" t="str">
        <f>IF('IMPUTACIONES DETALLE'!A2110="","",'EXP INFORME HU'!$R$2)</f>
        <v/>
      </c>
      <c r="B2110" s="9" t="str">
        <f>IF('IMPUTACIONES DETALLE'!A2110="","",'IMPUTACIONES DETALLE'!A2110)</f>
        <v/>
      </c>
      <c r="C2110" s="8" t="str">
        <f>IF('IMPUTACIONES DETALLE'!B2110="","",VLOOKUP('IMPUTACIONES DETALLE'!B2110,PERSONAS!$A$1:$B$59,2,FALSE))</f>
        <v/>
      </c>
      <c r="D2110" s="8" t="str">
        <f>IF('IMPUTACIONES DETALLE'!C2110="","",VLOOKUP('IMPUTACIONES DETALLE'!C2110,ACTIVIDADES!$A$1:$B$37,2,FALSE))</f>
        <v/>
      </c>
      <c r="E2110" s="8" t="str">
        <f>IF('IMPUTACIONES DETALLE'!D2110="","",'IMPUTACIONES DETALLE'!D2110&amp;" -- "&amp;IF('IMPUTACIONES DETALLE'!E2110="","Actividad de "&amp;'IMPUTACIONES DETALLE'!C2110,'IMPUTACIONES DETALLE'!E2110))</f>
        <v/>
      </c>
      <c r="F2110" s="8" t="str">
        <f>IF('IMPUTACIONES DETALLE'!D2110="","",'IMPUTACIONES DETALLE'!D2110)</f>
        <v/>
      </c>
      <c r="G2110" s="8">
        <f>'IMPUTACIONES DETALLE'!F2110</f>
        <v>0</v>
      </c>
      <c r="L2110" s="8" t="e">
        <f t="shared" si="288"/>
        <v>#VALUE!</v>
      </c>
      <c r="N2110" s="8">
        <f t="shared" si="289"/>
        <v>0</v>
      </c>
      <c r="O2110" s="8" t="str">
        <f t="shared" si="290"/>
        <v/>
      </c>
      <c r="P2110" s="8" t="str">
        <f t="shared" si="291"/>
        <v/>
      </c>
      <c r="Q2110" s="8" t="str">
        <f t="shared" si="292"/>
        <v/>
      </c>
      <c r="R2110" s="8">
        <v>1</v>
      </c>
      <c r="S2110" s="8" t="str">
        <f t="shared" si="293"/>
        <v/>
      </c>
      <c r="T2110" s="8" t="str">
        <f t="shared" si="294"/>
        <v/>
      </c>
      <c r="U2110" s="8" t="str">
        <f t="shared" si="295"/>
        <v/>
      </c>
      <c r="V2110" s="8" t="str">
        <f t="shared" si="296"/>
        <v/>
      </c>
    </row>
    <row r="2111" spans="1:22" x14ac:dyDescent="0.25">
      <c r="A2111" s="8" t="str">
        <f>IF('IMPUTACIONES DETALLE'!A2111="","",'EXP INFORME HU'!$R$2)</f>
        <v/>
      </c>
      <c r="B2111" s="9" t="str">
        <f>IF('IMPUTACIONES DETALLE'!A2111="","",'IMPUTACIONES DETALLE'!A2111)</f>
        <v/>
      </c>
      <c r="C2111" s="8" t="str">
        <f>IF('IMPUTACIONES DETALLE'!B2111="","",VLOOKUP('IMPUTACIONES DETALLE'!B2111,PERSONAS!$A$1:$B$59,2,FALSE))</f>
        <v/>
      </c>
      <c r="D2111" s="8" t="str">
        <f>IF('IMPUTACIONES DETALLE'!C2111="","",VLOOKUP('IMPUTACIONES DETALLE'!C2111,ACTIVIDADES!$A$1:$B$37,2,FALSE))</f>
        <v/>
      </c>
      <c r="E2111" s="8" t="str">
        <f>IF('IMPUTACIONES DETALLE'!D2111="","",'IMPUTACIONES DETALLE'!D2111&amp;" -- "&amp;IF('IMPUTACIONES DETALLE'!E2111="","Actividad de "&amp;'IMPUTACIONES DETALLE'!C2111,'IMPUTACIONES DETALLE'!E2111))</f>
        <v/>
      </c>
      <c r="F2111" s="8" t="str">
        <f>IF('IMPUTACIONES DETALLE'!D2111="","",'IMPUTACIONES DETALLE'!D2111)</f>
        <v/>
      </c>
      <c r="G2111" s="8">
        <f>'IMPUTACIONES DETALLE'!F2111</f>
        <v>0</v>
      </c>
      <c r="L2111" s="8" t="e">
        <f t="shared" si="288"/>
        <v>#VALUE!</v>
      </c>
      <c r="N2111" s="8">
        <f t="shared" si="289"/>
        <v>0</v>
      </c>
      <c r="O2111" s="8" t="str">
        <f t="shared" si="290"/>
        <v/>
      </c>
      <c r="P2111" s="8" t="str">
        <f t="shared" si="291"/>
        <v/>
      </c>
      <c r="Q2111" s="8" t="str">
        <f t="shared" si="292"/>
        <v/>
      </c>
      <c r="R2111" s="8">
        <v>1</v>
      </c>
      <c r="S2111" s="8" t="str">
        <f t="shared" si="293"/>
        <v/>
      </c>
      <c r="T2111" s="8" t="str">
        <f t="shared" si="294"/>
        <v/>
      </c>
      <c r="U2111" s="8" t="str">
        <f t="shared" si="295"/>
        <v/>
      </c>
      <c r="V2111" s="8" t="str">
        <f t="shared" si="296"/>
        <v/>
      </c>
    </row>
    <row r="2112" spans="1:22" x14ac:dyDescent="0.25">
      <c r="A2112" s="8" t="str">
        <f>IF('IMPUTACIONES DETALLE'!A2112="","",'EXP INFORME HU'!$R$2)</f>
        <v/>
      </c>
      <c r="B2112" s="9" t="str">
        <f>IF('IMPUTACIONES DETALLE'!A2112="","",'IMPUTACIONES DETALLE'!A2112)</f>
        <v/>
      </c>
      <c r="C2112" s="8" t="str">
        <f>IF('IMPUTACIONES DETALLE'!B2112="","",VLOOKUP('IMPUTACIONES DETALLE'!B2112,PERSONAS!$A$1:$B$59,2,FALSE))</f>
        <v/>
      </c>
      <c r="D2112" s="8" t="str">
        <f>IF('IMPUTACIONES DETALLE'!C2112="","",VLOOKUP('IMPUTACIONES DETALLE'!C2112,ACTIVIDADES!$A$1:$B$37,2,FALSE))</f>
        <v/>
      </c>
      <c r="E2112" s="8" t="str">
        <f>IF('IMPUTACIONES DETALLE'!D2112="","",'IMPUTACIONES DETALLE'!D2112&amp;" -- "&amp;IF('IMPUTACIONES DETALLE'!E2112="","Actividad de "&amp;'IMPUTACIONES DETALLE'!C2112,'IMPUTACIONES DETALLE'!E2112))</f>
        <v/>
      </c>
      <c r="F2112" s="8" t="str">
        <f>IF('IMPUTACIONES DETALLE'!D2112="","",'IMPUTACIONES DETALLE'!D2112)</f>
        <v/>
      </c>
      <c r="G2112" s="8">
        <f>'IMPUTACIONES DETALLE'!F2112</f>
        <v>0</v>
      </c>
      <c r="L2112" s="8" t="e">
        <f t="shared" si="288"/>
        <v>#VALUE!</v>
      </c>
      <c r="N2112" s="8">
        <f t="shared" si="289"/>
        <v>0</v>
      </c>
      <c r="O2112" s="8" t="str">
        <f t="shared" si="290"/>
        <v/>
      </c>
      <c r="P2112" s="8" t="str">
        <f t="shared" si="291"/>
        <v/>
      </c>
      <c r="Q2112" s="8" t="str">
        <f t="shared" si="292"/>
        <v/>
      </c>
      <c r="R2112" s="8">
        <v>1</v>
      </c>
      <c r="S2112" s="8" t="str">
        <f t="shared" si="293"/>
        <v/>
      </c>
      <c r="T2112" s="8" t="str">
        <f t="shared" si="294"/>
        <v/>
      </c>
      <c r="U2112" s="8" t="str">
        <f t="shared" si="295"/>
        <v/>
      </c>
      <c r="V2112" s="8" t="str">
        <f t="shared" si="296"/>
        <v/>
      </c>
    </row>
    <row r="2113" spans="1:22" x14ac:dyDescent="0.25">
      <c r="A2113" s="8" t="str">
        <f>IF('IMPUTACIONES DETALLE'!A2113="","",'EXP INFORME HU'!$R$2)</f>
        <v/>
      </c>
      <c r="B2113" s="9" t="str">
        <f>IF('IMPUTACIONES DETALLE'!A2113="","",'IMPUTACIONES DETALLE'!A2113)</f>
        <v/>
      </c>
      <c r="C2113" s="8" t="str">
        <f>IF('IMPUTACIONES DETALLE'!B2113="","",VLOOKUP('IMPUTACIONES DETALLE'!B2113,PERSONAS!$A$1:$B$59,2,FALSE))</f>
        <v/>
      </c>
      <c r="D2113" s="8" t="str">
        <f>IF('IMPUTACIONES DETALLE'!C2113="","",VLOOKUP('IMPUTACIONES DETALLE'!C2113,ACTIVIDADES!$A$1:$B$37,2,FALSE))</f>
        <v/>
      </c>
      <c r="E2113" s="8" t="str">
        <f>IF('IMPUTACIONES DETALLE'!D2113="","",'IMPUTACIONES DETALLE'!D2113&amp;" -- "&amp;IF('IMPUTACIONES DETALLE'!E2113="","Actividad de "&amp;'IMPUTACIONES DETALLE'!C2113,'IMPUTACIONES DETALLE'!E2113))</f>
        <v/>
      </c>
      <c r="F2113" s="8" t="str">
        <f>IF('IMPUTACIONES DETALLE'!D2113="","",'IMPUTACIONES DETALLE'!D2113)</f>
        <v/>
      </c>
      <c r="G2113" s="8">
        <f>'IMPUTACIONES DETALLE'!F2113</f>
        <v>0</v>
      </c>
      <c r="L2113" s="8" t="e">
        <f t="shared" si="288"/>
        <v>#VALUE!</v>
      </c>
      <c r="N2113" s="8">
        <f t="shared" si="289"/>
        <v>0</v>
      </c>
      <c r="O2113" s="8" t="str">
        <f t="shared" si="290"/>
        <v/>
      </c>
      <c r="P2113" s="8" t="str">
        <f t="shared" si="291"/>
        <v/>
      </c>
      <c r="Q2113" s="8" t="str">
        <f t="shared" si="292"/>
        <v/>
      </c>
      <c r="R2113" s="8">
        <v>1</v>
      </c>
      <c r="S2113" s="8" t="str">
        <f t="shared" si="293"/>
        <v/>
      </c>
      <c r="T2113" s="8" t="str">
        <f t="shared" si="294"/>
        <v/>
      </c>
      <c r="U2113" s="8" t="str">
        <f t="shared" si="295"/>
        <v/>
      </c>
      <c r="V2113" s="8" t="str">
        <f t="shared" si="296"/>
        <v/>
      </c>
    </row>
    <row r="2114" spans="1:22" x14ac:dyDescent="0.25">
      <c r="A2114" s="8" t="str">
        <f>IF('IMPUTACIONES DETALLE'!A2114="","",'EXP INFORME HU'!$R$2)</f>
        <v/>
      </c>
      <c r="B2114" s="9" t="str">
        <f>IF('IMPUTACIONES DETALLE'!A2114="","",'IMPUTACIONES DETALLE'!A2114)</f>
        <v/>
      </c>
      <c r="C2114" s="8" t="str">
        <f>IF('IMPUTACIONES DETALLE'!B2114="","",VLOOKUP('IMPUTACIONES DETALLE'!B2114,PERSONAS!$A$1:$B$59,2,FALSE))</f>
        <v/>
      </c>
      <c r="D2114" s="8" t="str">
        <f>IF('IMPUTACIONES DETALLE'!C2114="","",VLOOKUP('IMPUTACIONES DETALLE'!C2114,ACTIVIDADES!$A$1:$B$37,2,FALSE))</f>
        <v/>
      </c>
      <c r="E2114" s="8" t="str">
        <f>IF('IMPUTACIONES DETALLE'!D2114="","",'IMPUTACIONES DETALLE'!D2114&amp;" -- "&amp;IF('IMPUTACIONES DETALLE'!E2114="","Actividad de "&amp;'IMPUTACIONES DETALLE'!C2114,'IMPUTACIONES DETALLE'!E2114))</f>
        <v/>
      </c>
      <c r="F2114" s="8" t="str">
        <f>IF('IMPUTACIONES DETALLE'!D2114="","",'IMPUTACIONES DETALLE'!D2114)</f>
        <v/>
      </c>
      <c r="G2114" s="8">
        <f>'IMPUTACIONES DETALLE'!F2114</f>
        <v>0</v>
      </c>
      <c r="L2114" s="8" t="e">
        <f t="shared" si="288"/>
        <v>#VALUE!</v>
      </c>
      <c r="N2114" s="8">
        <f t="shared" si="289"/>
        <v>0</v>
      </c>
      <c r="O2114" s="8" t="str">
        <f t="shared" si="290"/>
        <v/>
      </c>
      <c r="P2114" s="8" t="str">
        <f t="shared" si="291"/>
        <v/>
      </c>
      <c r="Q2114" s="8" t="str">
        <f t="shared" si="292"/>
        <v/>
      </c>
      <c r="R2114" s="8">
        <v>1</v>
      </c>
      <c r="S2114" s="8" t="str">
        <f t="shared" si="293"/>
        <v/>
      </c>
      <c r="T2114" s="8" t="str">
        <f t="shared" si="294"/>
        <v/>
      </c>
      <c r="U2114" s="8" t="str">
        <f t="shared" si="295"/>
        <v/>
      </c>
      <c r="V2114" s="8" t="str">
        <f t="shared" si="296"/>
        <v/>
      </c>
    </row>
    <row r="2115" spans="1:22" x14ac:dyDescent="0.25">
      <c r="A2115" s="8" t="str">
        <f>IF('IMPUTACIONES DETALLE'!A2115="","",'EXP INFORME HU'!$R$2)</f>
        <v/>
      </c>
      <c r="B2115" s="9" t="str">
        <f>IF('IMPUTACIONES DETALLE'!A2115="","",'IMPUTACIONES DETALLE'!A2115)</f>
        <v/>
      </c>
      <c r="C2115" s="8" t="str">
        <f>IF('IMPUTACIONES DETALLE'!B2115="","",VLOOKUP('IMPUTACIONES DETALLE'!B2115,PERSONAS!$A$1:$B$59,2,FALSE))</f>
        <v/>
      </c>
      <c r="D2115" s="8" t="str">
        <f>IF('IMPUTACIONES DETALLE'!C2115="","",VLOOKUP('IMPUTACIONES DETALLE'!C2115,ACTIVIDADES!$A$1:$B$37,2,FALSE))</f>
        <v/>
      </c>
      <c r="E2115" s="8" t="str">
        <f>IF('IMPUTACIONES DETALLE'!D2115="","",'IMPUTACIONES DETALLE'!D2115&amp;" -- "&amp;IF('IMPUTACIONES DETALLE'!E2115="","Actividad de "&amp;'IMPUTACIONES DETALLE'!C2115,'IMPUTACIONES DETALLE'!E2115))</f>
        <v/>
      </c>
      <c r="F2115" s="8" t="str">
        <f>IF('IMPUTACIONES DETALLE'!D2115="","",'IMPUTACIONES DETALLE'!D2115)</f>
        <v/>
      </c>
      <c r="G2115" s="8">
        <f>'IMPUTACIONES DETALLE'!F2115</f>
        <v>0</v>
      </c>
      <c r="L2115" s="8" t="e">
        <f t="shared" ref="L2115:L2178" si="297">VALUE(U2115)</f>
        <v>#VALUE!</v>
      </c>
      <c r="N2115" s="8">
        <f t="shared" ref="N2115:N2178" si="298">(LEN(F2115)-LEN(SUBSTITUTE(F2115,"#","")))/LEN("#")</f>
        <v>0</v>
      </c>
      <c r="O2115" s="8" t="str">
        <f t="shared" ref="O2115:O2178" si="299">IFERROR(SUBSTITUTE(F2115,"#","@",N2115),"")</f>
        <v/>
      </c>
      <c r="P2115" s="8" t="str">
        <f t="shared" ref="P2115:P2178" si="300">IFERROR(LEN(O2115)-FIND("@",O2115),"")</f>
        <v/>
      </c>
      <c r="Q2115" s="8" t="str">
        <f t="shared" ref="Q2115:Q2178" si="301">IFERROR(RIGHT(O2115,P2115),"")</f>
        <v/>
      </c>
      <c r="R2115" s="8">
        <v>1</v>
      </c>
      <c r="S2115" s="8" t="str">
        <f t="shared" ref="S2115:S2178" si="302">IFERROR(SUBSTITUTE(Q2115,":","@",R2115),"")</f>
        <v/>
      </c>
      <c r="T2115" s="8" t="str">
        <f t="shared" ref="T2115:T2178" si="303">IFERROR(FIND("@",S2115),"")</f>
        <v/>
      </c>
      <c r="U2115" s="8" t="str">
        <f t="shared" ref="U2115:U2178" si="304">IFERROR(LEFT(S2115,T2115-1),"")</f>
        <v/>
      </c>
      <c r="V2115" s="8" t="str">
        <f t="shared" ref="V2115:V2178" si="305">IFERROR(RIGHT(S2115,LEN(S2115)-(T2115)),"")</f>
        <v/>
      </c>
    </row>
    <row r="2116" spans="1:22" x14ac:dyDescent="0.25">
      <c r="A2116" s="8" t="str">
        <f>IF('IMPUTACIONES DETALLE'!A2116="","",'EXP INFORME HU'!$R$2)</f>
        <v/>
      </c>
      <c r="B2116" s="9" t="str">
        <f>IF('IMPUTACIONES DETALLE'!A2116="","",'IMPUTACIONES DETALLE'!A2116)</f>
        <v/>
      </c>
      <c r="C2116" s="8" t="str">
        <f>IF('IMPUTACIONES DETALLE'!B2116="","",VLOOKUP('IMPUTACIONES DETALLE'!B2116,PERSONAS!$A$1:$B$59,2,FALSE))</f>
        <v/>
      </c>
      <c r="D2116" s="8" t="str">
        <f>IF('IMPUTACIONES DETALLE'!C2116="","",VLOOKUP('IMPUTACIONES DETALLE'!C2116,ACTIVIDADES!$A$1:$B$37,2,FALSE))</f>
        <v/>
      </c>
      <c r="E2116" s="8" t="str">
        <f>IF('IMPUTACIONES DETALLE'!D2116="","",'IMPUTACIONES DETALLE'!D2116&amp;" -- "&amp;IF('IMPUTACIONES DETALLE'!E2116="","Actividad de "&amp;'IMPUTACIONES DETALLE'!C2116,'IMPUTACIONES DETALLE'!E2116))</f>
        <v/>
      </c>
      <c r="F2116" s="8" t="str">
        <f>IF('IMPUTACIONES DETALLE'!D2116="","",'IMPUTACIONES DETALLE'!D2116)</f>
        <v/>
      </c>
      <c r="G2116" s="8">
        <f>'IMPUTACIONES DETALLE'!F2116</f>
        <v>0</v>
      </c>
      <c r="L2116" s="8" t="e">
        <f t="shared" si="297"/>
        <v>#VALUE!</v>
      </c>
      <c r="N2116" s="8">
        <f t="shared" si="298"/>
        <v>0</v>
      </c>
      <c r="O2116" s="8" t="str">
        <f t="shared" si="299"/>
        <v/>
      </c>
      <c r="P2116" s="8" t="str">
        <f t="shared" si="300"/>
        <v/>
      </c>
      <c r="Q2116" s="8" t="str">
        <f t="shared" si="301"/>
        <v/>
      </c>
      <c r="R2116" s="8">
        <v>1</v>
      </c>
      <c r="S2116" s="8" t="str">
        <f t="shared" si="302"/>
        <v/>
      </c>
      <c r="T2116" s="8" t="str">
        <f t="shared" si="303"/>
        <v/>
      </c>
      <c r="U2116" s="8" t="str">
        <f t="shared" si="304"/>
        <v/>
      </c>
      <c r="V2116" s="8" t="str">
        <f t="shared" si="305"/>
        <v/>
      </c>
    </row>
    <row r="2117" spans="1:22" x14ac:dyDescent="0.25">
      <c r="A2117" s="8" t="str">
        <f>IF('IMPUTACIONES DETALLE'!A2117="","",'EXP INFORME HU'!$R$2)</f>
        <v/>
      </c>
      <c r="B2117" s="9" t="str">
        <f>IF('IMPUTACIONES DETALLE'!A2117="","",'IMPUTACIONES DETALLE'!A2117)</f>
        <v/>
      </c>
      <c r="C2117" s="8" t="str">
        <f>IF('IMPUTACIONES DETALLE'!B2117="","",VLOOKUP('IMPUTACIONES DETALLE'!B2117,PERSONAS!$A$1:$B$59,2,FALSE))</f>
        <v/>
      </c>
      <c r="D2117" s="8" t="str">
        <f>IF('IMPUTACIONES DETALLE'!C2117="","",VLOOKUP('IMPUTACIONES DETALLE'!C2117,ACTIVIDADES!$A$1:$B$37,2,FALSE))</f>
        <v/>
      </c>
      <c r="E2117" s="8" t="str">
        <f>IF('IMPUTACIONES DETALLE'!D2117="","",'IMPUTACIONES DETALLE'!D2117&amp;" -- "&amp;IF('IMPUTACIONES DETALLE'!E2117="","Actividad de "&amp;'IMPUTACIONES DETALLE'!C2117,'IMPUTACIONES DETALLE'!E2117))</f>
        <v/>
      </c>
      <c r="F2117" s="8" t="str">
        <f>IF('IMPUTACIONES DETALLE'!D2117="","",'IMPUTACIONES DETALLE'!D2117)</f>
        <v/>
      </c>
      <c r="G2117" s="8">
        <f>'IMPUTACIONES DETALLE'!F2117</f>
        <v>0</v>
      </c>
      <c r="L2117" s="8" t="e">
        <f t="shared" si="297"/>
        <v>#VALUE!</v>
      </c>
      <c r="N2117" s="8">
        <f t="shared" si="298"/>
        <v>0</v>
      </c>
      <c r="O2117" s="8" t="str">
        <f t="shared" si="299"/>
        <v/>
      </c>
      <c r="P2117" s="8" t="str">
        <f t="shared" si="300"/>
        <v/>
      </c>
      <c r="Q2117" s="8" t="str">
        <f t="shared" si="301"/>
        <v/>
      </c>
      <c r="R2117" s="8">
        <v>1</v>
      </c>
      <c r="S2117" s="8" t="str">
        <f t="shared" si="302"/>
        <v/>
      </c>
      <c r="T2117" s="8" t="str">
        <f t="shared" si="303"/>
        <v/>
      </c>
      <c r="U2117" s="8" t="str">
        <f t="shared" si="304"/>
        <v/>
      </c>
      <c r="V2117" s="8" t="str">
        <f t="shared" si="305"/>
        <v/>
      </c>
    </row>
    <row r="2118" spans="1:22" x14ac:dyDescent="0.25">
      <c r="A2118" s="8" t="str">
        <f>IF('IMPUTACIONES DETALLE'!A2118="","",'EXP INFORME HU'!$R$2)</f>
        <v/>
      </c>
      <c r="B2118" s="9" t="str">
        <f>IF('IMPUTACIONES DETALLE'!A2118="","",'IMPUTACIONES DETALLE'!A2118)</f>
        <v/>
      </c>
      <c r="C2118" s="8" t="str">
        <f>IF('IMPUTACIONES DETALLE'!B2118="","",VLOOKUP('IMPUTACIONES DETALLE'!B2118,PERSONAS!$A$1:$B$59,2,FALSE))</f>
        <v/>
      </c>
      <c r="D2118" s="8" t="str">
        <f>IF('IMPUTACIONES DETALLE'!C2118="","",VLOOKUP('IMPUTACIONES DETALLE'!C2118,ACTIVIDADES!$A$1:$B$37,2,FALSE))</f>
        <v/>
      </c>
      <c r="E2118" s="8" t="str">
        <f>IF('IMPUTACIONES DETALLE'!D2118="","",'IMPUTACIONES DETALLE'!D2118&amp;" -- "&amp;IF('IMPUTACIONES DETALLE'!E2118="","Actividad de "&amp;'IMPUTACIONES DETALLE'!C2118,'IMPUTACIONES DETALLE'!E2118))</f>
        <v/>
      </c>
      <c r="F2118" s="8" t="str">
        <f>IF('IMPUTACIONES DETALLE'!D2118="","",'IMPUTACIONES DETALLE'!D2118)</f>
        <v/>
      </c>
      <c r="G2118" s="8">
        <f>'IMPUTACIONES DETALLE'!F2118</f>
        <v>0</v>
      </c>
      <c r="L2118" s="8" t="e">
        <f t="shared" si="297"/>
        <v>#VALUE!</v>
      </c>
      <c r="N2118" s="8">
        <f t="shared" si="298"/>
        <v>0</v>
      </c>
      <c r="O2118" s="8" t="str">
        <f t="shared" si="299"/>
        <v/>
      </c>
      <c r="P2118" s="8" t="str">
        <f t="shared" si="300"/>
        <v/>
      </c>
      <c r="Q2118" s="8" t="str">
        <f t="shared" si="301"/>
        <v/>
      </c>
      <c r="R2118" s="8">
        <v>1</v>
      </c>
      <c r="S2118" s="8" t="str">
        <f t="shared" si="302"/>
        <v/>
      </c>
      <c r="T2118" s="8" t="str">
        <f t="shared" si="303"/>
        <v/>
      </c>
      <c r="U2118" s="8" t="str">
        <f t="shared" si="304"/>
        <v/>
      </c>
      <c r="V2118" s="8" t="str">
        <f t="shared" si="305"/>
        <v/>
      </c>
    </row>
    <row r="2119" spans="1:22" x14ac:dyDescent="0.25">
      <c r="A2119" s="8" t="str">
        <f>IF('IMPUTACIONES DETALLE'!A2119="","",'EXP INFORME HU'!$R$2)</f>
        <v/>
      </c>
      <c r="B2119" s="9" t="str">
        <f>IF('IMPUTACIONES DETALLE'!A2119="","",'IMPUTACIONES DETALLE'!A2119)</f>
        <v/>
      </c>
      <c r="C2119" s="8" t="str">
        <f>IF('IMPUTACIONES DETALLE'!B2119="","",VLOOKUP('IMPUTACIONES DETALLE'!B2119,PERSONAS!$A$1:$B$59,2,FALSE))</f>
        <v/>
      </c>
      <c r="D2119" s="8" t="str">
        <f>IF('IMPUTACIONES DETALLE'!C2119="","",VLOOKUP('IMPUTACIONES DETALLE'!C2119,ACTIVIDADES!$A$1:$B$37,2,FALSE))</f>
        <v/>
      </c>
      <c r="E2119" s="8" t="str">
        <f>IF('IMPUTACIONES DETALLE'!D2119="","",'IMPUTACIONES DETALLE'!D2119&amp;" -- "&amp;IF('IMPUTACIONES DETALLE'!E2119="","Actividad de "&amp;'IMPUTACIONES DETALLE'!C2119,'IMPUTACIONES DETALLE'!E2119))</f>
        <v/>
      </c>
      <c r="F2119" s="8" t="str">
        <f>IF('IMPUTACIONES DETALLE'!D2119="","",'IMPUTACIONES DETALLE'!D2119)</f>
        <v/>
      </c>
      <c r="G2119" s="8">
        <f>'IMPUTACIONES DETALLE'!F2119</f>
        <v>0</v>
      </c>
      <c r="L2119" s="8" t="e">
        <f t="shared" si="297"/>
        <v>#VALUE!</v>
      </c>
      <c r="N2119" s="8">
        <f t="shared" si="298"/>
        <v>0</v>
      </c>
      <c r="O2119" s="8" t="str">
        <f t="shared" si="299"/>
        <v/>
      </c>
      <c r="P2119" s="8" t="str">
        <f t="shared" si="300"/>
        <v/>
      </c>
      <c r="Q2119" s="8" t="str">
        <f t="shared" si="301"/>
        <v/>
      </c>
      <c r="R2119" s="8">
        <v>1</v>
      </c>
      <c r="S2119" s="8" t="str">
        <f t="shared" si="302"/>
        <v/>
      </c>
      <c r="T2119" s="8" t="str">
        <f t="shared" si="303"/>
        <v/>
      </c>
      <c r="U2119" s="8" t="str">
        <f t="shared" si="304"/>
        <v/>
      </c>
      <c r="V2119" s="8" t="str">
        <f t="shared" si="305"/>
        <v/>
      </c>
    </row>
    <row r="2120" spans="1:22" x14ac:dyDescent="0.25">
      <c r="A2120" s="8" t="str">
        <f>IF('IMPUTACIONES DETALLE'!A2120="","",'EXP INFORME HU'!$R$2)</f>
        <v/>
      </c>
      <c r="B2120" s="9" t="str">
        <f>IF('IMPUTACIONES DETALLE'!A2120="","",'IMPUTACIONES DETALLE'!A2120)</f>
        <v/>
      </c>
      <c r="C2120" s="8" t="str">
        <f>IF('IMPUTACIONES DETALLE'!B2120="","",VLOOKUP('IMPUTACIONES DETALLE'!B2120,PERSONAS!$A$1:$B$59,2,FALSE))</f>
        <v/>
      </c>
      <c r="D2120" s="8" t="str">
        <f>IF('IMPUTACIONES DETALLE'!C2120="","",VLOOKUP('IMPUTACIONES DETALLE'!C2120,ACTIVIDADES!$A$1:$B$37,2,FALSE))</f>
        <v/>
      </c>
      <c r="E2120" s="8" t="str">
        <f>IF('IMPUTACIONES DETALLE'!D2120="","",'IMPUTACIONES DETALLE'!D2120&amp;" -- "&amp;IF('IMPUTACIONES DETALLE'!E2120="","Actividad de "&amp;'IMPUTACIONES DETALLE'!C2120,'IMPUTACIONES DETALLE'!E2120))</f>
        <v/>
      </c>
      <c r="F2120" s="8" t="str">
        <f>IF('IMPUTACIONES DETALLE'!D2120="","",'IMPUTACIONES DETALLE'!D2120)</f>
        <v/>
      </c>
      <c r="G2120" s="8">
        <f>'IMPUTACIONES DETALLE'!F2120</f>
        <v>0</v>
      </c>
      <c r="L2120" s="8" t="e">
        <f t="shared" si="297"/>
        <v>#VALUE!</v>
      </c>
      <c r="N2120" s="8">
        <f t="shared" si="298"/>
        <v>0</v>
      </c>
      <c r="O2120" s="8" t="str">
        <f t="shared" si="299"/>
        <v/>
      </c>
      <c r="P2120" s="8" t="str">
        <f t="shared" si="300"/>
        <v/>
      </c>
      <c r="Q2120" s="8" t="str">
        <f t="shared" si="301"/>
        <v/>
      </c>
      <c r="R2120" s="8">
        <v>1</v>
      </c>
      <c r="S2120" s="8" t="str">
        <f t="shared" si="302"/>
        <v/>
      </c>
      <c r="T2120" s="8" t="str">
        <f t="shared" si="303"/>
        <v/>
      </c>
      <c r="U2120" s="8" t="str">
        <f t="shared" si="304"/>
        <v/>
      </c>
      <c r="V2120" s="8" t="str">
        <f t="shared" si="305"/>
        <v/>
      </c>
    </row>
    <row r="2121" spans="1:22" x14ac:dyDescent="0.25">
      <c r="A2121" s="8" t="str">
        <f>IF('IMPUTACIONES DETALLE'!A2121="","",'EXP INFORME HU'!$R$2)</f>
        <v/>
      </c>
      <c r="B2121" s="9" t="str">
        <f>IF('IMPUTACIONES DETALLE'!A2121="","",'IMPUTACIONES DETALLE'!A2121)</f>
        <v/>
      </c>
      <c r="C2121" s="8" t="str">
        <f>IF('IMPUTACIONES DETALLE'!B2121="","",VLOOKUP('IMPUTACIONES DETALLE'!B2121,PERSONAS!$A$1:$B$59,2,FALSE))</f>
        <v/>
      </c>
      <c r="D2121" s="8" t="str">
        <f>IF('IMPUTACIONES DETALLE'!C2121="","",VLOOKUP('IMPUTACIONES DETALLE'!C2121,ACTIVIDADES!$A$1:$B$37,2,FALSE))</f>
        <v/>
      </c>
      <c r="E2121" s="8" t="str">
        <f>IF('IMPUTACIONES DETALLE'!D2121="","",'IMPUTACIONES DETALLE'!D2121&amp;" -- "&amp;IF('IMPUTACIONES DETALLE'!E2121="","Actividad de "&amp;'IMPUTACIONES DETALLE'!C2121,'IMPUTACIONES DETALLE'!E2121))</f>
        <v/>
      </c>
      <c r="F2121" s="8" t="str">
        <f>IF('IMPUTACIONES DETALLE'!D2121="","",'IMPUTACIONES DETALLE'!D2121)</f>
        <v/>
      </c>
      <c r="G2121" s="8">
        <f>'IMPUTACIONES DETALLE'!F2121</f>
        <v>0</v>
      </c>
      <c r="L2121" s="8" t="e">
        <f t="shared" si="297"/>
        <v>#VALUE!</v>
      </c>
      <c r="N2121" s="8">
        <f t="shared" si="298"/>
        <v>0</v>
      </c>
      <c r="O2121" s="8" t="str">
        <f t="shared" si="299"/>
        <v/>
      </c>
      <c r="P2121" s="8" t="str">
        <f t="shared" si="300"/>
        <v/>
      </c>
      <c r="Q2121" s="8" t="str">
        <f t="shared" si="301"/>
        <v/>
      </c>
      <c r="R2121" s="8">
        <v>1</v>
      </c>
      <c r="S2121" s="8" t="str">
        <f t="shared" si="302"/>
        <v/>
      </c>
      <c r="T2121" s="8" t="str">
        <f t="shared" si="303"/>
        <v/>
      </c>
      <c r="U2121" s="8" t="str">
        <f t="shared" si="304"/>
        <v/>
      </c>
      <c r="V2121" s="8" t="str">
        <f t="shared" si="305"/>
        <v/>
      </c>
    </row>
    <row r="2122" spans="1:22" x14ac:dyDescent="0.25">
      <c r="A2122" s="8" t="str">
        <f>IF('IMPUTACIONES DETALLE'!A2122="","",'EXP INFORME HU'!$R$2)</f>
        <v/>
      </c>
      <c r="B2122" s="9" t="str">
        <f>IF('IMPUTACIONES DETALLE'!A2122="","",'IMPUTACIONES DETALLE'!A2122)</f>
        <v/>
      </c>
      <c r="C2122" s="8" t="str">
        <f>IF('IMPUTACIONES DETALLE'!B2122="","",VLOOKUP('IMPUTACIONES DETALLE'!B2122,PERSONAS!$A$1:$B$59,2,FALSE))</f>
        <v/>
      </c>
      <c r="D2122" s="8" t="str">
        <f>IF('IMPUTACIONES DETALLE'!C2122="","",VLOOKUP('IMPUTACIONES DETALLE'!C2122,ACTIVIDADES!$A$1:$B$37,2,FALSE))</f>
        <v/>
      </c>
      <c r="E2122" s="8" t="str">
        <f>IF('IMPUTACIONES DETALLE'!D2122="","",'IMPUTACIONES DETALLE'!D2122&amp;" -- "&amp;IF('IMPUTACIONES DETALLE'!E2122="","Actividad de "&amp;'IMPUTACIONES DETALLE'!C2122,'IMPUTACIONES DETALLE'!E2122))</f>
        <v/>
      </c>
      <c r="F2122" s="8" t="str">
        <f>IF('IMPUTACIONES DETALLE'!D2122="","",'IMPUTACIONES DETALLE'!D2122)</f>
        <v/>
      </c>
      <c r="G2122" s="8">
        <f>'IMPUTACIONES DETALLE'!F2122</f>
        <v>0</v>
      </c>
      <c r="L2122" s="8" t="e">
        <f t="shared" si="297"/>
        <v>#VALUE!</v>
      </c>
      <c r="N2122" s="8">
        <f t="shared" si="298"/>
        <v>0</v>
      </c>
      <c r="O2122" s="8" t="str">
        <f t="shared" si="299"/>
        <v/>
      </c>
      <c r="P2122" s="8" t="str">
        <f t="shared" si="300"/>
        <v/>
      </c>
      <c r="Q2122" s="8" t="str">
        <f t="shared" si="301"/>
        <v/>
      </c>
      <c r="R2122" s="8">
        <v>1</v>
      </c>
      <c r="S2122" s="8" t="str">
        <f t="shared" si="302"/>
        <v/>
      </c>
      <c r="T2122" s="8" t="str">
        <f t="shared" si="303"/>
        <v/>
      </c>
      <c r="U2122" s="8" t="str">
        <f t="shared" si="304"/>
        <v/>
      </c>
      <c r="V2122" s="8" t="str">
        <f t="shared" si="305"/>
        <v/>
      </c>
    </row>
    <row r="2123" spans="1:22" x14ac:dyDescent="0.25">
      <c r="A2123" s="8" t="str">
        <f>IF('IMPUTACIONES DETALLE'!A2123="","",'EXP INFORME HU'!$R$2)</f>
        <v/>
      </c>
      <c r="B2123" s="9" t="str">
        <f>IF('IMPUTACIONES DETALLE'!A2123="","",'IMPUTACIONES DETALLE'!A2123)</f>
        <v/>
      </c>
      <c r="C2123" s="8" t="str">
        <f>IF('IMPUTACIONES DETALLE'!B2123="","",VLOOKUP('IMPUTACIONES DETALLE'!B2123,PERSONAS!$A$1:$B$59,2,FALSE))</f>
        <v/>
      </c>
      <c r="D2123" s="8" t="str">
        <f>IF('IMPUTACIONES DETALLE'!C2123="","",VLOOKUP('IMPUTACIONES DETALLE'!C2123,ACTIVIDADES!$A$1:$B$37,2,FALSE))</f>
        <v/>
      </c>
      <c r="E2123" s="8" t="str">
        <f>IF('IMPUTACIONES DETALLE'!D2123="","",'IMPUTACIONES DETALLE'!D2123&amp;" -- "&amp;IF('IMPUTACIONES DETALLE'!E2123="","Actividad de "&amp;'IMPUTACIONES DETALLE'!C2123,'IMPUTACIONES DETALLE'!E2123))</f>
        <v/>
      </c>
      <c r="F2123" s="8" t="str">
        <f>IF('IMPUTACIONES DETALLE'!D2123="","",'IMPUTACIONES DETALLE'!D2123)</f>
        <v/>
      </c>
      <c r="G2123" s="8">
        <f>'IMPUTACIONES DETALLE'!F2123</f>
        <v>0</v>
      </c>
      <c r="L2123" s="8" t="e">
        <f t="shared" si="297"/>
        <v>#VALUE!</v>
      </c>
      <c r="N2123" s="8">
        <f t="shared" si="298"/>
        <v>0</v>
      </c>
      <c r="O2123" s="8" t="str">
        <f t="shared" si="299"/>
        <v/>
      </c>
      <c r="P2123" s="8" t="str">
        <f t="shared" si="300"/>
        <v/>
      </c>
      <c r="Q2123" s="8" t="str">
        <f t="shared" si="301"/>
        <v/>
      </c>
      <c r="R2123" s="8">
        <v>1</v>
      </c>
      <c r="S2123" s="8" t="str">
        <f t="shared" si="302"/>
        <v/>
      </c>
      <c r="T2123" s="8" t="str">
        <f t="shared" si="303"/>
        <v/>
      </c>
      <c r="U2123" s="8" t="str">
        <f t="shared" si="304"/>
        <v/>
      </c>
      <c r="V2123" s="8" t="str">
        <f t="shared" si="305"/>
        <v/>
      </c>
    </row>
    <row r="2124" spans="1:22" x14ac:dyDescent="0.25">
      <c r="A2124" s="8" t="str">
        <f>IF('IMPUTACIONES DETALLE'!A2124="","",'EXP INFORME HU'!$R$2)</f>
        <v/>
      </c>
      <c r="B2124" s="9" t="str">
        <f>IF('IMPUTACIONES DETALLE'!A2124="","",'IMPUTACIONES DETALLE'!A2124)</f>
        <v/>
      </c>
      <c r="C2124" s="8" t="str">
        <f>IF('IMPUTACIONES DETALLE'!B2124="","",VLOOKUP('IMPUTACIONES DETALLE'!B2124,PERSONAS!$A$1:$B$59,2,FALSE))</f>
        <v/>
      </c>
      <c r="D2124" s="8" t="str">
        <f>IF('IMPUTACIONES DETALLE'!C2124="","",VLOOKUP('IMPUTACIONES DETALLE'!C2124,ACTIVIDADES!$A$1:$B$37,2,FALSE))</f>
        <v/>
      </c>
      <c r="E2124" s="8" t="str">
        <f>IF('IMPUTACIONES DETALLE'!D2124="","",'IMPUTACIONES DETALLE'!D2124&amp;" -- "&amp;IF('IMPUTACIONES DETALLE'!E2124="","Actividad de "&amp;'IMPUTACIONES DETALLE'!C2124,'IMPUTACIONES DETALLE'!E2124))</f>
        <v/>
      </c>
      <c r="F2124" s="8" t="str">
        <f>IF('IMPUTACIONES DETALLE'!D2124="","",'IMPUTACIONES DETALLE'!D2124)</f>
        <v/>
      </c>
      <c r="G2124" s="8">
        <f>'IMPUTACIONES DETALLE'!F2124</f>
        <v>0</v>
      </c>
      <c r="L2124" s="8" t="e">
        <f t="shared" si="297"/>
        <v>#VALUE!</v>
      </c>
      <c r="N2124" s="8">
        <f t="shared" si="298"/>
        <v>0</v>
      </c>
      <c r="O2124" s="8" t="str">
        <f t="shared" si="299"/>
        <v/>
      </c>
      <c r="P2124" s="8" t="str">
        <f t="shared" si="300"/>
        <v/>
      </c>
      <c r="Q2124" s="8" t="str">
        <f t="shared" si="301"/>
        <v/>
      </c>
      <c r="R2124" s="8">
        <v>1</v>
      </c>
      <c r="S2124" s="8" t="str">
        <f t="shared" si="302"/>
        <v/>
      </c>
      <c r="T2124" s="8" t="str">
        <f t="shared" si="303"/>
        <v/>
      </c>
      <c r="U2124" s="8" t="str">
        <f t="shared" si="304"/>
        <v/>
      </c>
      <c r="V2124" s="8" t="str">
        <f t="shared" si="305"/>
        <v/>
      </c>
    </row>
    <row r="2125" spans="1:22" x14ac:dyDescent="0.25">
      <c r="A2125" s="8" t="str">
        <f>IF('IMPUTACIONES DETALLE'!A2125="","",'EXP INFORME HU'!$R$2)</f>
        <v/>
      </c>
      <c r="B2125" s="9" t="str">
        <f>IF('IMPUTACIONES DETALLE'!A2125="","",'IMPUTACIONES DETALLE'!A2125)</f>
        <v/>
      </c>
      <c r="C2125" s="8" t="str">
        <f>IF('IMPUTACIONES DETALLE'!B2125="","",VLOOKUP('IMPUTACIONES DETALLE'!B2125,PERSONAS!$A$1:$B$59,2,FALSE))</f>
        <v/>
      </c>
      <c r="D2125" s="8" t="str">
        <f>IF('IMPUTACIONES DETALLE'!C2125="","",VLOOKUP('IMPUTACIONES DETALLE'!C2125,ACTIVIDADES!$A$1:$B$37,2,FALSE))</f>
        <v/>
      </c>
      <c r="E2125" s="8" t="str">
        <f>IF('IMPUTACIONES DETALLE'!D2125="","",'IMPUTACIONES DETALLE'!D2125&amp;" -- "&amp;IF('IMPUTACIONES DETALLE'!E2125="","Actividad de "&amp;'IMPUTACIONES DETALLE'!C2125,'IMPUTACIONES DETALLE'!E2125))</f>
        <v/>
      </c>
      <c r="F2125" s="8" t="str">
        <f>IF('IMPUTACIONES DETALLE'!D2125="","",'IMPUTACIONES DETALLE'!D2125)</f>
        <v/>
      </c>
      <c r="G2125" s="8">
        <f>'IMPUTACIONES DETALLE'!F2125</f>
        <v>0</v>
      </c>
      <c r="L2125" s="8" t="e">
        <f t="shared" si="297"/>
        <v>#VALUE!</v>
      </c>
      <c r="N2125" s="8">
        <f t="shared" si="298"/>
        <v>0</v>
      </c>
      <c r="O2125" s="8" t="str">
        <f t="shared" si="299"/>
        <v/>
      </c>
      <c r="P2125" s="8" t="str">
        <f t="shared" si="300"/>
        <v/>
      </c>
      <c r="Q2125" s="8" t="str">
        <f t="shared" si="301"/>
        <v/>
      </c>
      <c r="R2125" s="8">
        <v>1</v>
      </c>
      <c r="S2125" s="8" t="str">
        <f t="shared" si="302"/>
        <v/>
      </c>
      <c r="T2125" s="8" t="str">
        <f t="shared" si="303"/>
        <v/>
      </c>
      <c r="U2125" s="8" t="str">
        <f t="shared" si="304"/>
        <v/>
      </c>
      <c r="V2125" s="8" t="str">
        <f t="shared" si="305"/>
        <v/>
      </c>
    </row>
    <row r="2126" spans="1:22" x14ac:dyDescent="0.25">
      <c r="A2126" s="8" t="str">
        <f>IF('IMPUTACIONES DETALLE'!A2126="","",'EXP INFORME HU'!$R$2)</f>
        <v/>
      </c>
      <c r="B2126" s="9" t="str">
        <f>IF('IMPUTACIONES DETALLE'!A2126="","",'IMPUTACIONES DETALLE'!A2126)</f>
        <v/>
      </c>
      <c r="C2126" s="8" t="str">
        <f>IF('IMPUTACIONES DETALLE'!B2126="","",VLOOKUP('IMPUTACIONES DETALLE'!B2126,PERSONAS!$A$1:$B$59,2,FALSE))</f>
        <v/>
      </c>
      <c r="D2126" s="8" t="str">
        <f>IF('IMPUTACIONES DETALLE'!C2126="","",VLOOKUP('IMPUTACIONES DETALLE'!C2126,ACTIVIDADES!$A$1:$B$37,2,FALSE))</f>
        <v/>
      </c>
      <c r="E2126" s="8" t="str">
        <f>IF('IMPUTACIONES DETALLE'!D2126="","",'IMPUTACIONES DETALLE'!D2126&amp;" -- "&amp;IF('IMPUTACIONES DETALLE'!E2126="","Actividad de "&amp;'IMPUTACIONES DETALLE'!C2126,'IMPUTACIONES DETALLE'!E2126))</f>
        <v/>
      </c>
      <c r="F2126" s="8" t="str">
        <f>IF('IMPUTACIONES DETALLE'!D2126="","",'IMPUTACIONES DETALLE'!D2126)</f>
        <v/>
      </c>
      <c r="G2126" s="8">
        <f>'IMPUTACIONES DETALLE'!F2126</f>
        <v>0</v>
      </c>
      <c r="L2126" s="8" t="e">
        <f t="shared" si="297"/>
        <v>#VALUE!</v>
      </c>
      <c r="N2126" s="8">
        <f t="shared" si="298"/>
        <v>0</v>
      </c>
      <c r="O2126" s="8" t="str">
        <f t="shared" si="299"/>
        <v/>
      </c>
      <c r="P2126" s="8" t="str">
        <f t="shared" si="300"/>
        <v/>
      </c>
      <c r="Q2126" s="8" t="str">
        <f t="shared" si="301"/>
        <v/>
      </c>
      <c r="R2126" s="8">
        <v>1</v>
      </c>
      <c r="S2126" s="8" t="str">
        <f t="shared" si="302"/>
        <v/>
      </c>
      <c r="T2126" s="8" t="str">
        <f t="shared" si="303"/>
        <v/>
      </c>
      <c r="U2126" s="8" t="str">
        <f t="shared" si="304"/>
        <v/>
      </c>
      <c r="V2126" s="8" t="str">
        <f t="shared" si="305"/>
        <v/>
      </c>
    </row>
    <row r="2127" spans="1:22" x14ac:dyDescent="0.25">
      <c r="A2127" s="8" t="str">
        <f>IF('IMPUTACIONES DETALLE'!A2127="","",'EXP INFORME HU'!$R$2)</f>
        <v/>
      </c>
      <c r="B2127" s="9" t="str">
        <f>IF('IMPUTACIONES DETALLE'!A2127="","",'IMPUTACIONES DETALLE'!A2127)</f>
        <v/>
      </c>
      <c r="C2127" s="8" t="str">
        <f>IF('IMPUTACIONES DETALLE'!B2127="","",VLOOKUP('IMPUTACIONES DETALLE'!B2127,PERSONAS!$A$1:$B$59,2,FALSE))</f>
        <v/>
      </c>
      <c r="D2127" s="8" t="str">
        <f>IF('IMPUTACIONES DETALLE'!C2127="","",VLOOKUP('IMPUTACIONES DETALLE'!C2127,ACTIVIDADES!$A$1:$B$37,2,FALSE))</f>
        <v/>
      </c>
      <c r="E2127" s="8" t="str">
        <f>IF('IMPUTACIONES DETALLE'!D2127="","",'IMPUTACIONES DETALLE'!D2127&amp;" -- "&amp;IF('IMPUTACIONES DETALLE'!E2127="","Actividad de "&amp;'IMPUTACIONES DETALLE'!C2127,'IMPUTACIONES DETALLE'!E2127))</f>
        <v/>
      </c>
      <c r="F2127" s="8" t="str">
        <f>IF('IMPUTACIONES DETALLE'!D2127="","",'IMPUTACIONES DETALLE'!D2127)</f>
        <v/>
      </c>
      <c r="G2127" s="8">
        <f>'IMPUTACIONES DETALLE'!F2127</f>
        <v>0</v>
      </c>
      <c r="L2127" s="8" t="e">
        <f t="shared" si="297"/>
        <v>#VALUE!</v>
      </c>
      <c r="N2127" s="8">
        <f t="shared" si="298"/>
        <v>0</v>
      </c>
      <c r="O2127" s="8" t="str">
        <f t="shared" si="299"/>
        <v/>
      </c>
      <c r="P2127" s="8" t="str">
        <f t="shared" si="300"/>
        <v/>
      </c>
      <c r="Q2127" s="8" t="str">
        <f t="shared" si="301"/>
        <v/>
      </c>
      <c r="R2127" s="8">
        <v>1</v>
      </c>
      <c r="S2127" s="8" t="str">
        <f t="shared" si="302"/>
        <v/>
      </c>
      <c r="T2127" s="8" t="str">
        <f t="shared" si="303"/>
        <v/>
      </c>
      <c r="U2127" s="8" t="str">
        <f t="shared" si="304"/>
        <v/>
      </c>
      <c r="V2127" s="8" t="str">
        <f t="shared" si="305"/>
        <v/>
      </c>
    </row>
    <row r="2128" spans="1:22" x14ac:dyDescent="0.25">
      <c r="A2128" s="8" t="str">
        <f>IF('IMPUTACIONES DETALLE'!A2128="","",'EXP INFORME HU'!$R$2)</f>
        <v/>
      </c>
      <c r="B2128" s="9" t="str">
        <f>IF('IMPUTACIONES DETALLE'!A2128="","",'IMPUTACIONES DETALLE'!A2128)</f>
        <v/>
      </c>
      <c r="C2128" s="8" t="str">
        <f>IF('IMPUTACIONES DETALLE'!B2128="","",VLOOKUP('IMPUTACIONES DETALLE'!B2128,PERSONAS!$A$1:$B$59,2,FALSE))</f>
        <v/>
      </c>
      <c r="D2128" s="8" t="str">
        <f>IF('IMPUTACIONES DETALLE'!C2128="","",VLOOKUP('IMPUTACIONES DETALLE'!C2128,ACTIVIDADES!$A$1:$B$37,2,FALSE))</f>
        <v/>
      </c>
      <c r="E2128" s="8" t="str">
        <f>IF('IMPUTACIONES DETALLE'!D2128="","",'IMPUTACIONES DETALLE'!D2128&amp;" -- "&amp;IF('IMPUTACIONES DETALLE'!E2128="","Actividad de "&amp;'IMPUTACIONES DETALLE'!C2128,'IMPUTACIONES DETALLE'!E2128))</f>
        <v/>
      </c>
      <c r="F2128" s="8" t="str">
        <f>IF('IMPUTACIONES DETALLE'!D2128="","",'IMPUTACIONES DETALLE'!D2128)</f>
        <v/>
      </c>
      <c r="G2128" s="8">
        <f>'IMPUTACIONES DETALLE'!F2128</f>
        <v>0</v>
      </c>
      <c r="L2128" s="8" t="e">
        <f t="shared" si="297"/>
        <v>#VALUE!</v>
      </c>
      <c r="N2128" s="8">
        <f t="shared" si="298"/>
        <v>0</v>
      </c>
      <c r="O2128" s="8" t="str">
        <f t="shared" si="299"/>
        <v/>
      </c>
      <c r="P2128" s="8" t="str">
        <f t="shared" si="300"/>
        <v/>
      </c>
      <c r="Q2128" s="8" t="str">
        <f t="shared" si="301"/>
        <v/>
      </c>
      <c r="R2128" s="8">
        <v>1</v>
      </c>
      <c r="S2128" s="8" t="str">
        <f t="shared" si="302"/>
        <v/>
      </c>
      <c r="T2128" s="8" t="str">
        <f t="shared" si="303"/>
        <v/>
      </c>
      <c r="U2128" s="8" t="str">
        <f t="shared" si="304"/>
        <v/>
      </c>
      <c r="V2128" s="8" t="str">
        <f t="shared" si="305"/>
        <v/>
      </c>
    </row>
    <row r="2129" spans="1:22" x14ac:dyDescent="0.25">
      <c r="A2129" s="8" t="str">
        <f>IF('IMPUTACIONES DETALLE'!A2129="","",'EXP INFORME HU'!$R$2)</f>
        <v/>
      </c>
      <c r="B2129" s="9" t="str">
        <f>IF('IMPUTACIONES DETALLE'!A2129="","",'IMPUTACIONES DETALLE'!A2129)</f>
        <v/>
      </c>
      <c r="C2129" s="8" t="str">
        <f>IF('IMPUTACIONES DETALLE'!B2129="","",VLOOKUP('IMPUTACIONES DETALLE'!B2129,PERSONAS!$A$1:$B$59,2,FALSE))</f>
        <v/>
      </c>
      <c r="D2129" s="8" t="str">
        <f>IF('IMPUTACIONES DETALLE'!C2129="","",VLOOKUP('IMPUTACIONES DETALLE'!C2129,ACTIVIDADES!$A$1:$B$37,2,FALSE))</f>
        <v/>
      </c>
      <c r="E2129" s="8" t="str">
        <f>IF('IMPUTACIONES DETALLE'!D2129="","",'IMPUTACIONES DETALLE'!D2129&amp;" -- "&amp;IF('IMPUTACIONES DETALLE'!E2129="","Actividad de "&amp;'IMPUTACIONES DETALLE'!C2129,'IMPUTACIONES DETALLE'!E2129))</f>
        <v/>
      </c>
      <c r="F2129" s="8" t="str">
        <f>IF('IMPUTACIONES DETALLE'!D2129="","",'IMPUTACIONES DETALLE'!D2129)</f>
        <v/>
      </c>
      <c r="G2129" s="8">
        <f>'IMPUTACIONES DETALLE'!F2129</f>
        <v>0</v>
      </c>
      <c r="L2129" s="8" t="e">
        <f t="shared" si="297"/>
        <v>#VALUE!</v>
      </c>
      <c r="N2129" s="8">
        <f t="shared" si="298"/>
        <v>0</v>
      </c>
      <c r="O2129" s="8" t="str">
        <f t="shared" si="299"/>
        <v/>
      </c>
      <c r="P2129" s="8" t="str">
        <f t="shared" si="300"/>
        <v/>
      </c>
      <c r="Q2129" s="8" t="str">
        <f t="shared" si="301"/>
        <v/>
      </c>
      <c r="R2129" s="8">
        <v>1</v>
      </c>
      <c r="S2129" s="8" t="str">
        <f t="shared" si="302"/>
        <v/>
      </c>
      <c r="T2129" s="8" t="str">
        <f t="shared" si="303"/>
        <v/>
      </c>
      <c r="U2129" s="8" t="str">
        <f t="shared" si="304"/>
        <v/>
      </c>
      <c r="V2129" s="8" t="str">
        <f t="shared" si="305"/>
        <v/>
      </c>
    </row>
    <row r="2130" spans="1:22" x14ac:dyDescent="0.25">
      <c r="A2130" s="8" t="str">
        <f>IF('IMPUTACIONES DETALLE'!A2130="","",'EXP INFORME HU'!$R$2)</f>
        <v/>
      </c>
      <c r="B2130" s="9" t="str">
        <f>IF('IMPUTACIONES DETALLE'!A2130="","",'IMPUTACIONES DETALLE'!A2130)</f>
        <v/>
      </c>
      <c r="C2130" s="8" t="str">
        <f>IF('IMPUTACIONES DETALLE'!B2130="","",VLOOKUP('IMPUTACIONES DETALLE'!B2130,PERSONAS!$A$1:$B$59,2,FALSE))</f>
        <v/>
      </c>
      <c r="D2130" s="8" t="str">
        <f>IF('IMPUTACIONES DETALLE'!C2130="","",VLOOKUP('IMPUTACIONES DETALLE'!C2130,ACTIVIDADES!$A$1:$B$37,2,FALSE))</f>
        <v/>
      </c>
      <c r="E2130" s="8" t="str">
        <f>IF('IMPUTACIONES DETALLE'!D2130="","",'IMPUTACIONES DETALLE'!D2130&amp;" -- "&amp;IF('IMPUTACIONES DETALLE'!E2130="","Actividad de "&amp;'IMPUTACIONES DETALLE'!C2130,'IMPUTACIONES DETALLE'!E2130))</f>
        <v/>
      </c>
      <c r="F2130" s="8" t="str">
        <f>IF('IMPUTACIONES DETALLE'!D2130="","",'IMPUTACIONES DETALLE'!D2130)</f>
        <v/>
      </c>
      <c r="G2130" s="8">
        <f>'IMPUTACIONES DETALLE'!F2130</f>
        <v>0</v>
      </c>
      <c r="L2130" s="8" t="e">
        <f t="shared" si="297"/>
        <v>#VALUE!</v>
      </c>
      <c r="N2130" s="8">
        <f t="shared" si="298"/>
        <v>0</v>
      </c>
      <c r="O2130" s="8" t="str">
        <f t="shared" si="299"/>
        <v/>
      </c>
      <c r="P2130" s="8" t="str">
        <f t="shared" si="300"/>
        <v/>
      </c>
      <c r="Q2130" s="8" t="str">
        <f t="shared" si="301"/>
        <v/>
      </c>
      <c r="R2130" s="8">
        <v>1</v>
      </c>
      <c r="S2130" s="8" t="str">
        <f t="shared" si="302"/>
        <v/>
      </c>
      <c r="T2130" s="8" t="str">
        <f t="shared" si="303"/>
        <v/>
      </c>
      <c r="U2130" s="8" t="str">
        <f t="shared" si="304"/>
        <v/>
      </c>
      <c r="V2130" s="8" t="str">
        <f t="shared" si="305"/>
        <v/>
      </c>
    </row>
    <row r="2131" spans="1:22" x14ac:dyDescent="0.25">
      <c r="A2131" s="8" t="str">
        <f>IF('IMPUTACIONES DETALLE'!A2131="","",'EXP INFORME HU'!$R$2)</f>
        <v/>
      </c>
      <c r="B2131" s="9" t="str">
        <f>IF('IMPUTACIONES DETALLE'!A2131="","",'IMPUTACIONES DETALLE'!A2131)</f>
        <v/>
      </c>
      <c r="C2131" s="8" t="str">
        <f>IF('IMPUTACIONES DETALLE'!B2131="","",VLOOKUP('IMPUTACIONES DETALLE'!B2131,PERSONAS!$A$1:$B$59,2,FALSE))</f>
        <v/>
      </c>
      <c r="D2131" s="8" t="str">
        <f>IF('IMPUTACIONES DETALLE'!C2131="","",VLOOKUP('IMPUTACIONES DETALLE'!C2131,ACTIVIDADES!$A$1:$B$37,2,FALSE))</f>
        <v/>
      </c>
      <c r="E2131" s="8" t="str">
        <f>IF('IMPUTACIONES DETALLE'!D2131="","",'IMPUTACIONES DETALLE'!D2131&amp;" -- "&amp;IF('IMPUTACIONES DETALLE'!E2131="","Actividad de "&amp;'IMPUTACIONES DETALLE'!C2131,'IMPUTACIONES DETALLE'!E2131))</f>
        <v/>
      </c>
      <c r="F2131" s="8" t="str">
        <f>IF('IMPUTACIONES DETALLE'!D2131="","",'IMPUTACIONES DETALLE'!D2131)</f>
        <v/>
      </c>
      <c r="G2131" s="8">
        <f>'IMPUTACIONES DETALLE'!F2131</f>
        <v>0</v>
      </c>
      <c r="L2131" s="8" t="e">
        <f t="shared" si="297"/>
        <v>#VALUE!</v>
      </c>
      <c r="N2131" s="8">
        <f t="shared" si="298"/>
        <v>0</v>
      </c>
      <c r="O2131" s="8" t="str">
        <f t="shared" si="299"/>
        <v/>
      </c>
      <c r="P2131" s="8" t="str">
        <f t="shared" si="300"/>
        <v/>
      </c>
      <c r="Q2131" s="8" t="str">
        <f t="shared" si="301"/>
        <v/>
      </c>
      <c r="R2131" s="8">
        <v>1</v>
      </c>
      <c r="S2131" s="8" t="str">
        <f t="shared" si="302"/>
        <v/>
      </c>
      <c r="T2131" s="8" t="str">
        <f t="shared" si="303"/>
        <v/>
      </c>
      <c r="U2131" s="8" t="str">
        <f t="shared" si="304"/>
        <v/>
      </c>
      <c r="V2131" s="8" t="str">
        <f t="shared" si="305"/>
        <v/>
      </c>
    </row>
    <row r="2132" spans="1:22" x14ac:dyDescent="0.25">
      <c r="A2132" s="8" t="str">
        <f>IF('IMPUTACIONES DETALLE'!A2132="","",'EXP INFORME HU'!$R$2)</f>
        <v/>
      </c>
      <c r="B2132" s="9" t="str">
        <f>IF('IMPUTACIONES DETALLE'!A2132="","",'IMPUTACIONES DETALLE'!A2132)</f>
        <v/>
      </c>
      <c r="C2132" s="8" t="str">
        <f>IF('IMPUTACIONES DETALLE'!B2132="","",VLOOKUP('IMPUTACIONES DETALLE'!B2132,PERSONAS!$A$1:$B$59,2,FALSE))</f>
        <v/>
      </c>
      <c r="D2132" s="8" t="str">
        <f>IF('IMPUTACIONES DETALLE'!C2132="","",VLOOKUP('IMPUTACIONES DETALLE'!C2132,ACTIVIDADES!$A$1:$B$37,2,FALSE))</f>
        <v/>
      </c>
      <c r="E2132" s="8" t="str">
        <f>IF('IMPUTACIONES DETALLE'!D2132="","",'IMPUTACIONES DETALLE'!D2132&amp;" -- "&amp;IF('IMPUTACIONES DETALLE'!E2132="","Actividad de "&amp;'IMPUTACIONES DETALLE'!C2132,'IMPUTACIONES DETALLE'!E2132))</f>
        <v/>
      </c>
      <c r="F2132" s="8" t="str">
        <f>IF('IMPUTACIONES DETALLE'!D2132="","",'IMPUTACIONES DETALLE'!D2132)</f>
        <v/>
      </c>
      <c r="G2132" s="8">
        <f>'IMPUTACIONES DETALLE'!F2132</f>
        <v>0</v>
      </c>
      <c r="L2132" s="8" t="e">
        <f t="shared" si="297"/>
        <v>#VALUE!</v>
      </c>
      <c r="N2132" s="8">
        <f t="shared" si="298"/>
        <v>0</v>
      </c>
      <c r="O2132" s="8" t="str">
        <f t="shared" si="299"/>
        <v/>
      </c>
      <c r="P2132" s="8" t="str">
        <f t="shared" si="300"/>
        <v/>
      </c>
      <c r="Q2132" s="8" t="str">
        <f t="shared" si="301"/>
        <v/>
      </c>
      <c r="R2132" s="8">
        <v>1</v>
      </c>
      <c r="S2132" s="8" t="str">
        <f t="shared" si="302"/>
        <v/>
      </c>
      <c r="T2132" s="8" t="str">
        <f t="shared" si="303"/>
        <v/>
      </c>
      <c r="U2132" s="8" t="str">
        <f t="shared" si="304"/>
        <v/>
      </c>
      <c r="V2132" s="8" t="str">
        <f t="shared" si="305"/>
        <v/>
      </c>
    </row>
    <row r="2133" spans="1:22" x14ac:dyDescent="0.25">
      <c r="A2133" s="8" t="str">
        <f>IF('IMPUTACIONES DETALLE'!A2133="","",'EXP INFORME HU'!$R$2)</f>
        <v/>
      </c>
      <c r="B2133" s="9" t="str">
        <f>IF('IMPUTACIONES DETALLE'!A2133="","",'IMPUTACIONES DETALLE'!A2133)</f>
        <v/>
      </c>
      <c r="C2133" s="8" t="str">
        <f>IF('IMPUTACIONES DETALLE'!B2133="","",VLOOKUP('IMPUTACIONES DETALLE'!B2133,PERSONAS!$A$1:$B$59,2,FALSE))</f>
        <v/>
      </c>
      <c r="D2133" s="8" t="str">
        <f>IF('IMPUTACIONES DETALLE'!C2133="","",VLOOKUP('IMPUTACIONES DETALLE'!C2133,ACTIVIDADES!$A$1:$B$37,2,FALSE))</f>
        <v/>
      </c>
      <c r="E2133" s="8" t="str">
        <f>IF('IMPUTACIONES DETALLE'!D2133="","",'IMPUTACIONES DETALLE'!D2133&amp;" -- "&amp;IF('IMPUTACIONES DETALLE'!E2133="","Actividad de "&amp;'IMPUTACIONES DETALLE'!C2133,'IMPUTACIONES DETALLE'!E2133))</f>
        <v/>
      </c>
      <c r="F2133" s="8" t="str">
        <f>IF('IMPUTACIONES DETALLE'!D2133="","",'IMPUTACIONES DETALLE'!D2133)</f>
        <v/>
      </c>
      <c r="G2133" s="8">
        <f>'IMPUTACIONES DETALLE'!F2133</f>
        <v>0</v>
      </c>
      <c r="L2133" s="8" t="e">
        <f t="shared" si="297"/>
        <v>#VALUE!</v>
      </c>
      <c r="N2133" s="8">
        <f t="shared" si="298"/>
        <v>0</v>
      </c>
      <c r="O2133" s="8" t="str">
        <f t="shared" si="299"/>
        <v/>
      </c>
      <c r="P2133" s="8" t="str">
        <f t="shared" si="300"/>
        <v/>
      </c>
      <c r="Q2133" s="8" t="str">
        <f t="shared" si="301"/>
        <v/>
      </c>
      <c r="R2133" s="8">
        <v>1</v>
      </c>
      <c r="S2133" s="8" t="str">
        <f t="shared" si="302"/>
        <v/>
      </c>
      <c r="T2133" s="8" t="str">
        <f t="shared" si="303"/>
        <v/>
      </c>
      <c r="U2133" s="8" t="str">
        <f t="shared" si="304"/>
        <v/>
      </c>
      <c r="V2133" s="8" t="str">
        <f t="shared" si="305"/>
        <v/>
      </c>
    </row>
    <row r="2134" spans="1:22" x14ac:dyDescent="0.25">
      <c r="A2134" s="8" t="str">
        <f>IF('IMPUTACIONES DETALLE'!A2134="","",'EXP INFORME HU'!$R$2)</f>
        <v/>
      </c>
      <c r="B2134" s="9" t="str">
        <f>IF('IMPUTACIONES DETALLE'!A2134="","",'IMPUTACIONES DETALLE'!A2134)</f>
        <v/>
      </c>
      <c r="C2134" s="8" t="str">
        <f>IF('IMPUTACIONES DETALLE'!B2134="","",VLOOKUP('IMPUTACIONES DETALLE'!B2134,PERSONAS!$A$1:$B$59,2,FALSE))</f>
        <v/>
      </c>
      <c r="D2134" s="8" t="str">
        <f>IF('IMPUTACIONES DETALLE'!C2134="","",VLOOKUP('IMPUTACIONES DETALLE'!C2134,ACTIVIDADES!$A$1:$B$37,2,FALSE))</f>
        <v/>
      </c>
      <c r="E2134" s="8" t="str">
        <f>IF('IMPUTACIONES DETALLE'!D2134="","",'IMPUTACIONES DETALLE'!D2134&amp;" -- "&amp;IF('IMPUTACIONES DETALLE'!E2134="","Actividad de "&amp;'IMPUTACIONES DETALLE'!C2134,'IMPUTACIONES DETALLE'!E2134))</f>
        <v/>
      </c>
      <c r="F2134" s="8" t="str">
        <f>IF('IMPUTACIONES DETALLE'!D2134="","",'IMPUTACIONES DETALLE'!D2134)</f>
        <v/>
      </c>
      <c r="G2134" s="8">
        <f>'IMPUTACIONES DETALLE'!F2134</f>
        <v>0</v>
      </c>
      <c r="L2134" s="8" t="e">
        <f t="shared" si="297"/>
        <v>#VALUE!</v>
      </c>
      <c r="N2134" s="8">
        <f t="shared" si="298"/>
        <v>0</v>
      </c>
      <c r="O2134" s="8" t="str">
        <f t="shared" si="299"/>
        <v/>
      </c>
      <c r="P2134" s="8" t="str">
        <f t="shared" si="300"/>
        <v/>
      </c>
      <c r="Q2134" s="8" t="str">
        <f t="shared" si="301"/>
        <v/>
      </c>
      <c r="R2134" s="8">
        <v>1</v>
      </c>
      <c r="S2134" s="8" t="str">
        <f t="shared" si="302"/>
        <v/>
      </c>
      <c r="T2134" s="8" t="str">
        <f t="shared" si="303"/>
        <v/>
      </c>
      <c r="U2134" s="8" t="str">
        <f t="shared" si="304"/>
        <v/>
      </c>
      <c r="V2134" s="8" t="str">
        <f t="shared" si="305"/>
        <v/>
      </c>
    </row>
    <row r="2135" spans="1:22" x14ac:dyDescent="0.25">
      <c r="A2135" s="8" t="str">
        <f>IF('IMPUTACIONES DETALLE'!A2135="","",'EXP INFORME HU'!$R$2)</f>
        <v/>
      </c>
      <c r="B2135" s="9" t="str">
        <f>IF('IMPUTACIONES DETALLE'!A2135="","",'IMPUTACIONES DETALLE'!A2135)</f>
        <v/>
      </c>
      <c r="C2135" s="8" t="str">
        <f>IF('IMPUTACIONES DETALLE'!B2135="","",VLOOKUP('IMPUTACIONES DETALLE'!B2135,PERSONAS!$A$1:$B$59,2,FALSE))</f>
        <v/>
      </c>
      <c r="D2135" s="8" t="str">
        <f>IF('IMPUTACIONES DETALLE'!C2135="","",VLOOKUP('IMPUTACIONES DETALLE'!C2135,ACTIVIDADES!$A$1:$B$37,2,FALSE))</f>
        <v/>
      </c>
      <c r="E2135" s="8" t="str">
        <f>IF('IMPUTACIONES DETALLE'!D2135="","",'IMPUTACIONES DETALLE'!D2135&amp;" -- "&amp;IF('IMPUTACIONES DETALLE'!E2135="","Actividad de "&amp;'IMPUTACIONES DETALLE'!C2135,'IMPUTACIONES DETALLE'!E2135))</f>
        <v/>
      </c>
      <c r="F2135" s="8" t="str">
        <f>IF('IMPUTACIONES DETALLE'!D2135="","",'IMPUTACIONES DETALLE'!D2135)</f>
        <v/>
      </c>
      <c r="G2135" s="8">
        <f>'IMPUTACIONES DETALLE'!F2135</f>
        <v>0</v>
      </c>
      <c r="L2135" s="8" t="e">
        <f t="shared" si="297"/>
        <v>#VALUE!</v>
      </c>
      <c r="N2135" s="8">
        <f t="shared" si="298"/>
        <v>0</v>
      </c>
      <c r="O2135" s="8" t="str">
        <f t="shared" si="299"/>
        <v/>
      </c>
      <c r="P2135" s="8" t="str">
        <f t="shared" si="300"/>
        <v/>
      </c>
      <c r="Q2135" s="8" t="str">
        <f t="shared" si="301"/>
        <v/>
      </c>
      <c r="R2135" s="8">
        <v>1</v>
      </c>
      <c r="S2135" s="8" t="str">
        <f t="shared" si="302"/>
        <v/>
      </c>
      <c r="T2135" s="8" t="str">
        <f t="shared" si="303"/>
        <v/>
      </c>
      <c r="U2135" s="8" t="str">
        <f t="shared" si="304"/>
        <v/>
      </c>
      <c r="V2135" s="8" t="str">
        <f t="shared" si="305"/>
        <v/>
      </c>
    </row>
    <row r="2136" spans="1:22" x14ac:dyDescent="0.25">
      <c r="A2136" s="8" t="str">
        <f>IF('IMPUTACIONES DETALLE'!A2136="","",'EXP INFORME HU'!$R$2)</f>
        <v/>
      </c>
      <c r="B2136" s="9" t="str">
        <f>IF('IMPUTACIONES DETALLE'!A2136="","",'IMPUTACIONES DETALLE'!A2136)</f>
        <v/>
      </c>
      <c r="C2136" s="8" t="str">
        <f>IF('IMPUTACIONES DETALLE'!B2136="","",VLOOKUP('IMPUTACIONES DETALLE'!B2136,PERSONAS!$A$1:$B$59,2,FALSE))</f>
        <v/>
      </c>
      <c r="D2136" s="8" t="str">
        <f>IF('IMPUTACIONES DETALLE'!C2136="","",VLOOKUP('IMPUTACIONES DETALLE'!C2136,ACTIVIDADES!$A$1:$B$37,2,FALSE))</f>
        <v/>
      </c>
      <c r="E2136" s="8" t="str">
        <f>IF('IMPUTACIONES DETALLE'!D2136="","",'IMPUTACIONES DETALLE'!D2136&amp;" -- "&amp;IF('IMPUTACIONES DETALLE'!E2136="","Actividad de "&amp;'IMPUTACIONES DETALLE'!C2136,'IMPUTACIONES DETALLE'!E2136))</f>
        <v/>
      </c>
      <c r="F2136" s="8" t="str">
        <f>IF('IMPUTACIONES DETALLE'!D2136="","",'IMPUTACIONES DETALLE'!D2136)</f>
        <v/>
      </c>
      <c r="G2136" s="8">
        <f>'IMPUTACIONES DETALLE'!F2136</f>
        <v>0</v>
      </c>
      <c r="L2136" s="8" t="e">
        <f t="shared" si="297"/>
        <v>#VALUE!</v>
      </c>
      <c r="N2136" s="8">
        <f t="shared" si="298"/>
        <v>0</v>
      </c>
      <c r="O2136" s="8" t="str">
        <f t="shared" si="299"/>
        <v/>
      </c>
      <c r="P2136" s="8" t="str">
        <f t="shared" si="300"/>
        <v/>
      </c>
      <c r="Q2136" s="8" t="str">
        <f t="shared" si="301"/>
        <v/>
      </c>
      <c r="R2136" s="8">
        <v>1</v>
      </c>
      <c r="S2136" s="8" t="str">
        <f t="shared" si="302"/>
        <v/>
      </c>
      <c r="T2136" s="8" t="str">
        <f t="shared" si="303"/>
        <v/>
      </c>
      <c r="U2136" s="8" t="str">
        <f t="shared" si="304"/>
        <v/>
      </c>
      <c r="V2136" s="8" t="str">
        <f t="shared" si="305"/>
        <v/>
      </c>
    </row>
    <row r="2137" spans="1:22" x14ac:dyDescent="0.25">
      <c r="A2137" s="8" t="str">
        <f>IF('IMPUTACIONES DETALLE'!A2137="","",'EXP INFORME HU'!$R$2)</f>
        <v/>
      </c>
      <c r="B2137" s="9" t="str">
        <f>IF('IMPUTACIONES DETALLE'!A2137="","",'IMPUTACIONES DETALLE'!A2137)</f>
        <v/>
      </c>
      <c r="C2137" s="8" t="str">
        <f>IF('IMPUTACIONES DETALLE'!B2137="","",VLOOKUP('IMPUTACIONES DETALLE'!B2137,PERSONAS!$A$1:$B$59,2,FALSE))</f>
        <v/>
      </c>
      <c r="D2137" s="8" t="str">
        <f>IF('IMPUTACIONES DETALLE'!C2137="","",VLOOKUP('IMPUTACIONES DETALLE'!C2137,ACTIVIDADES!$A$1:$B$37,2,FALSE))</f>
        <v/>
      </c>
      <c r="E2137" s="8" t="str">
        <f>IF('IMPUTACIONES DETALLE'!D2137="","",'IMPUTACIONES DETALLE'!D2137&amp;" -- "&amp;IF('IMPUTACIONES DETALLE'!E2137="","Actividad de "&amp;'IMPUTACIONES DETALLE'!C2137,'IMPUTACIONES DETALLE'!E2137))</f>
        <v/>
      </c>
      <c r="F2137" s="8" t="str">
        <f>IF('IMPUTACIONES DETALLE'!D2137="","",'IMPUTACIONES DETALLE'!D2137)</f>
        <v/>
      </c>
      <c r="G2137" s="8">
        <f>'IMPUTACIONES DETALLE'!F2137</f>
        <v>0</v>
      </c>
      <c r="L2137" s="8" t="e">
        <f t="shared" si="297"/>
        <v>#VALUE!</v>
      </c>
      <c r="N2137" s="8">
        <f t="shared" si="298"/>
        <v>0</v>
      </c>
      <c r="O2137" s="8" t="str">
        <f t="shared" si="299"/>
        <v/>
      </c>
      <c r="P2137" s="8" t="str">
        <f t="shared" si="300"/>
        <v/>
      </c>
      <c r="Q2137" s="8" t="str">
        <f t="shared" si="301"/>
        <v/>
      </c>
      <c r="R2137" s="8">
        <v>1</v>
      </c>
      <c r="S2137" s="8" t="str">
        <f t="shared" si="302"/>
        <v/>
      </c>
      <c r="T2137" s="8" t="str">
        <f t="shared" si="303"/>
        <v/>
      </c>
      <c r="U2137" s="8" t="str">
        <f t="shared" si="304"/>
        <v/>
      </c>
      <c r="V2137" s="8" t="str">
        <f t="shared" si="305"/>
        <v/>
      </c>
    </row>
    <row r="2138" spans="1:22" x14ac:dyDescent="0.25">
      <c r="A2138" s="8" t="str">
        <f>IF('IMPUTACIONES DETALLE'!A2138="","",'EXP INFORME HU'!$R$2)</f>
        <v/>
      </c>
      <c r="B2138" s="9" t="str">
        <f>IF('IMPUTACIONES DETALLE'!A2138="","",'IMPUTACIONES DETALLE'!A2138)</f>
        <v/>
      </c>
      <c r="C2138" s="8" t="str">
        <f>IF('IMPUTACIONES DETALLE'!B2138="","",VLOOKUP('IMPUTACIONES DETALLE'!B2138,PERSONAS!$A$1:$B$59,2,FALSE))</f>
        <v/>
      </c>
      <c r="D2138" s="8" t="str">
        <f>IF('IMPUTACIONES DETALLE'!C2138="","",VLOOKUP('IMPUTACIONES DETALLE'!C2138,ACTIVIDADES!$A$1:$B$37,2,FALSE))</f>
        <v/>
      </c>
      <c r="E2138" s="8" t="str">
        <f>IF('IMPUTACIONES DETALLE'!D2138="","",'IMPUTACIONES DETALLE'!D2138&amp;" -- "&amp;IF('IMPUTACIONES DETALLE'!E2138="","Actividad de "&amp;'IMPUTACIONES DETALLE'!C2138,'IMPUTACIONES DETALLE'!E2138))</f>
        <v/>
      </c>
      <c r="F2138" s="8" t="str">
        <f>IF('IMPUTACIONES DETALLE'!D2138="","",'IMPUTACIONES DETALLE'!D2138)</f>
        <v/>
      </c>
      <c r="G2138" s="8">
        <f>'IMPUTACIONES DETALLE'!F2138</f>
        <v>0</v>
      </c>
      <c r="L2138" s="8" t="e">
        <f t="shared" si="297"/>
        <v>#VALUE!</v>
      </c>
      <c r="N2138" s="8">
        <f t="shared" si="298"/>
        <v>0</v>
      </c>
      <c r="O2138" s="8" t="str">
        <f t="shared" si="299"/>
        <v/>
      </c>
      <c r="P2138" s="8" t="str">
        <f t="shared" si="300"/>
        <v/>
      </c>
      <c r="Q2138" s="8" t="str">
        <f t="shared" si="301"/>
        <v/>
      </c>
      <c r="R2138" s="8">
        <v>1</v>
      </c>
      <c r="S2138" s="8" t="str">
        <f t="shared" si="302"/>
        <v/>
      </c>
      <c r="T2138" s="8" t="str">
        <f t="shared" si="303"/>
        <v/>
      </c>
      <c r="U2138" s="8" t="str">
        <f t="shared" si="304"/>
        <v/>
      </c>
      <c r="V2138" s="8" t="str">
        <f t="shared" si="305"/>
        <v/>
      </c>
    </row>
    <row r="2139" spans="1:22" x14ac:dyDescent="0.25">
      <c r="A2139" s="8" t="str">
        <f>IF('IMPUTACIONES DETALLE'!A2139="","",'EXP INFORME HU'!$R$2)</f>
        <v/>
      </c>
      <c r="B2139" s="9" t="str">
        <f>IF('IMPUTACIONES DETALLE'!A2139="","",'IMPUTACIONES DETALLE'!A2139)</f>
        <v/>
      </c>
      <c r="C2139" s="8" t="str">
        <f>IF('IMPUTACIONES DETALLE'!B2139="","",VLOOKUP('IMPUTACIONES DETALLE'!B2139,PERSONAS!$A$1:$B$59,2,FALSE))</f>
        <v/>
      </c>
      <c r="D2139" s="8" t="str">
        <f>IF('IMPUTACIONES DETALLE'!C2139="","",VLOOKUP('IMPUTACIONES DETALLE'!C2139,ACTIVIDADES!$A$1:$B$37,2,FALSE))</f>
        <v/>
      </c>
      <c r="E2139" s="8" t="str">
        <f>IF('IMPUTACIONES DETALLE'!D2139="","",'IMPUTACIONES DETALLE'!D2139&amp;" -- "&amp;IF('IMPUTACIONES DETALLE'!E2139="","Actividad de "&amp;'IMPUTACIONES DETALLE'!C2139,'IMPUTACIONES DETALLE'!E2139))</f>
        <v/>
      </c>
      <c r="F2139" s="8" t="str">
        <f>IF('IMPUTACIONES DETALLE'!D2139="","",'IMPUTACIONES DETALLE'!D2139)</f>
        <v/>
      </c>
      <c r="G2139" s="8">
        <f>'IMPUTACIONES DETALLE'!F2139</f>
        <v>0</v>
      </c>
      <c r="L2139" s="8" t="e">
        <f t="shared" si="297"/>
        <v>#VALUE!</v>
      </c>
      <c r="N2139" s="8">
        <f t="shared" si="298"/>
        <v>0</v>
      </c>
      <c r="O2139" s="8" t="str">
        <f t="shared" si="299"/>
        <v/>
      </c>
      <c r="P2139" s="8" t="str">
        <f t="shared" si="300"/>
        <v/>
      </c>
      <c r="Q2139" s="8" t="str">
        <f t="shared" si="301"/>
        <v/>
      </c>
      <c r="R2139" s="8">
        <v>1</v>
      </c>
      <c r="S2139" s="8" t="str">
        <f t="shared" si="302"/>
        <v/>
      </c>
      <c r="T2139" s="8" t="str">
        <f t="shared" si="303"/>
        <v/>
      </c>
      <c r="U2139" s="8" t="str">
        <f t="shared" si="304"/>
        <v/>
      </c>
      <c r="V2139" s="8" t="str">
        <f t="shared" si="305"/>
        <v/>
      </c>
    </row>
    <row r="2140" spans="1:22" x14ac:dyDescent="0.25">
      <c r="A2140" s="8" t="str">
        <f>IF('IMPUTACIONES DETALLE'!A2140="","",'EXP INFORME HU'!$R$2)</f>
        <v/>
      </c>
      <c r="B2140" s="9" t="str">
        <f>IF('IMPUTACIONES DETALLE'!A2140="","",'IMPUTACIONES DETALLE'!A2140)</f>
        <v/>
      </c>
      <c r="C2140" s="8" t="str">
        <f>IF('IMPUTACIONES DETALLE'!B2140="","",VLOOKUP('IMPUTACIONES DETALLE'!B2140,PERSONAS!$A$1:$B$59,2,FALSE))</f>
        <v/>
      </c>
      <c r="D2140" s="8" t="str">
        <f>IF('IMPUTACIONES DETALLE'!C2140="","",VLOOKUP('IMPUTACIONES DETALLE'!C2140,ACTIVIDADES!$A$1:$B$37,2,FALSE))</f>
        <v/>
      </c>
      <c r="E2140" s="8" t="str">
        <f>IF('IMPUTACIONES DETALLE'!D2140="","",'IMPUTACIONES DETALLE'!D2140&amp;" -- "&amp;IF('IMPUTACIONES DETALLE'!E2140="","Actividad de "&amp;'IMPUTACIONES DETALLE'!C2140,'IMPUTACIONES DETALLE'!E2140))</f>
        <v/>
      </c>
      <c r="F2140" s="8" t="str">
        <f>IF('IMPUTACIONES DETALLE'!D2140="","",'IMPUTACIONES DETALLE'!D2140)</f>
        <v/>
      </c>
      <c r="G2140" s="8">
        <f>'IMPUTACIONES DETALLE'!F2140</f>
        <v>0</v>
      </c>
      <c r="L2140" s="8" t="e">
        <f t="shared" si="297"/>
        <v>#VALUE!</v>
      </c>
      <c r="N2140" s="8">
        <f t="shared" si="298"/>
        <v>0</v>
      </c>
      <c r="O2140" s="8" t="str">
        <f t="shared" si="299"/>
        <v/>
      </c>
      <c r="P2140" s="8" t="str">
        <f t="shared" si="300"/>
        <v/>
      </c>
      <c r="Q2140" s="8" t="str">
        <f t="shared" si="301"/>
        <v/>
      </c>
      <c r="R2140" s="8">
        <v>1</v>
      </c>
      <c r="S2140" s="8" t="str">
        <f t="shared" si="302"/>
        <v/>
      </c>
      <c r="T2140" s="8" t="str">
        <f t="shared" si="303"/>
        <v/>
      </c>
      <c r="U2140" s="8" t="str">
        <f t="shared" si="304"/>
        <v/>
      </c>
      <c r="V2140" s="8" t="str">
        <f t="shared" si="305"/>
        <v/>
      </c>
    </row>
    <row r="2141" spans="1:22" x14ac:dyDescent="0.25">
      <c r="A2141" s="8" t="str">
        <f>IF('IMPUTACIONES DETALLE'!A2141="","",'EXP INFORME HU'!$R$2)</f>
        <v/>
      </c>
      <c r="B2141" s="9" t="str">
        <f>IF('IMPUTACIONES DETALLE'!A2141="","",'IMPUTACIONES DETALLE'!A2141)</f>
        <v/>
      </c>
      <c r="C2141" s="8" t="str">
        <f>IF('IMPUTACIONES DETALLE'!B2141="","",VLOOKUP('IMPUTACIONES DETALLE'!B2141,PERSONAS!$A$1:$B$59,2,FALSE))</f>
        <v/>
      </c>
      <c r="D2141" s="8" t="str">
        <f>IF('IMPUTACIONES DETALLE'!C2141="","",VLOOKUP('IMPUTACIONES DETALLE'!C2141,ACTIVIDADES!$A$1:$B$37,2,FALSE))</f>
        <v/>
      </c>
      <c r="E2141" s="8" t="str">
        <f>IF('IMPUTACIONES DETALLE'!D2141="","",'IMPUTACIONES DETALLE'!D2141&amp;" -- "&amp;IF('IMPUTACIONES DETALLE'!E2141="","Actividad de "&amp;'IMPUTACIONES DETALLE'!C2141,'IMPUTACIONES DETALLE'!E2141))</f>
        <v/>
      </c>
      <c r="F2141" s="8" t="str">
        <f>IF('IMPUTACIONES DETALLE'!D2141="","",'IMPUTACIONES DETALLE'!D2141)</f>
        <v/>
      </c>
      <c r="G2141" s="8">
        <f>'IMPUTACIONES DETALLE'!F2141</f>
        <v>0</v>
      </c>
      <c r="L2141" s="8" t="e">
        <f t="shared" si="297"/>
        <v>#VALUE!</v>
      </c>
      <c r="N2141" s="8">
        <f t="shared" si="298"/>
        <v>0</v>
      </c>
      <c r="O2141" s="8" t="str">
        <f t="shared" si="299"/>
        <v/>
      </c>
      <c r="P2141" s="8" t="str">
        <f t="shared" si="300"/>
        <v/>
      </c>
      <c r="Q2141" s="8" t="str">
        <f t="shared" si="301"/>
        <v/>
      </c>
      <c r="R2141" s="8">
        <v>1</v>
      </c>
      <c r="S2141" s="8" t="str">
        <f t="shared" si="302"/>
        <v/>
      </c>
      <c r="T2141" s="8" t="str">
        <f t="shared" si="303"/>
        <v/>
      </c>
      <c r="U2141" s="8" t="str">
        <f t="shared" si="304"/>
        <v/>
      </c>
      <c r="V2141" s="8" t="str">
        <f t="shared" si="305"/>
        <v/>
      </c>
    </row>
    <row r="2142" spans="1:22" x14ac:dyDescent="0.25">
      <c r="A2142" s="8" t="str">
        <f>IF('IMPUTACIONES DETALLE'!A2142="","",'EXP INFORME HU'!$R$2)</f>
        <v/>
      </c>
      <c r="B2142" s="9" t="str">
        <f>IF('IMPUTACIONES DETALLE'!A2142="","",'IMPUTACIONES DETALLE'!A2142)</f>
        <v/>
      </c>
      <c r="C2142" s="8" t="str">
        <f>IF('IMPUTACIONES DETALLE'!B2142="","",VLOOKUP('IMPUTACIONES DETALLE'!B2142,PERSONAS!$A$1:$B$59,2,FALSE))</f>
        <v/>
      </c>
      <c r="D2142" s="8" t="str">
        <f>IF('IMPUTACIONES DETALLE'!C2142="","",VLOOKUP('IMPUTACIONES DETALLE'!C2142,ACTIVIDADES!$A$1:$B$37,2,FALSE))</f>
        <v/>
      </c>
      <c r="E2142" s="8" t="str">
        <f>IF('IMPUTACIONES DETALLE'!D2142="","",'IMPUTACIONES DETALLE'!D2142&amp;" -- "&amp;IF('IMPUTACIONES DETALLE'!E2142="","Actividad de "&amp;'IMPUTACIONES DETALLE'!C2142,'IMPUTACIONES DETALLE'!E2142))</f>
        <v/>
      </c>
      <c r="F2142" s="8" t="str">
        <f>IF('IMPUTACIONES DETALLE'!D2142="","",'IMPUTACIONES DETALLE'!D2142)</f>
        <v/>
      </c>
      <c r="G2142" s="8">
        <f>'IMPUTACIONES DETALLE'!F2142</f>
        <v>0</v>
      </c>
      <c r="L2142" s="8" t="e">
        <f t="shared" si="297"/>
        <v>#VALUE!</v>
      </c>
      <c r="N2142" s="8">
        <f t="shared" si="298"/>
        <v>0</v>
      </c>
      <c r="O2142" s="8" t="str">
        <f t="shared" si="299"/>
        <v/>
      </c>
      <c r="P2142" s="8" t="str">
        <f t="shared" si="300"/>
        <v/>
      </c>
      <c r="Q2142" s="8" t="str">
        <f t="shared" si="301"/>
        <v/>
      </c>
      <c r="R2142" s="8">
        <v>1</v>
      </c>
      <c r="S2142" s="8" t="str">
        <f t="shared" si="302"/>
        <v/>
      </c>
      <c r="T2142" s="8" t="str">
        <f t="shared" si="303"/>
        <v/>
      </c>
      <c r="U2142" s="8" t="str">
        <f t="shared" si="304"/>
        <v/>
      </c>
      <c r="V2142" s="8" t="str">
        <f t="shared" si="305"/>
        <v/>
      </c>
    </row>
    <row r="2143" spans="1:22" x14ac:dyDescent="0.25">
      <c r="A2143" s="8" t="str">
        <f>IF('IMPUTACIONES DETALLE'!A2143="","",'EXP INFORME HU'!$R$2)</f>
        <v/>
      </c>
      <c r="B2143" s="9" t="str">
        <f>IF('IMPUTACIONES DETALLE'!A2143="","",'IMPUTACIONES DETALLE'!A2143)</f>
        <v/>
      </c>
      <c r="C2143" s="8" t="str">
        <f>IF('IMPUTACIONES DETALLE'!B2143="","",VLOOKUP('IMPUTACIONES DETALLE'!B2143,PERSONAS!$A$1:$B$59,2,FALSE))</f>
        <v/>
      </c>
      <c r="D2143" s="8" t="str">
        <f>IF('IMPUTACIONES DETALLE'!C2143="","",VLOOKUP('IMPUTACIONES DETALLE'!C2143,ACTIVIDADES!$A$1:$B$37,2,FALSE))</f>
        <v/>
      </c>
      <c r="E2143" s="8" t="str">
        <f>IF('IMPUTACIONES DETALLE'!D2143="","",'IMPUTACIONES DETALLE'!D2143&amp;" -- "&amp;IF('IMPUTACIONES DETALLE'!E2143="","Actividad de "&amp;'IMPUTACIONES DETALLE'!C2143,'IMPUTACIONES DETALLE'!E2143))</f>
        <v/>
      </c>
      <c r="F2143" s="8" t="str">
        <f>IF('IMPUTACIONES DETALLE'!D2143="","",'IMPUTACIONES DETALLE'!D2143)</f>
        <v/>
      </c>
      <c r="G2143" s="8">
        <f>'IMPUTACIONES DETALLE'!F2143</f>
        <v>0</v>
      </c>
      <c r="L2143" s="8" t="e">
        <f t="shared" si="297"/>
        <v>#VALUE!</v>
      </c>
      <c r="N2143" s="8">
        <f t="shared" si="298"/>
        <v>0</v>
      </c>
      <c r="O2143" s="8" t="str">
        <f t="shared" si="299"/>
        <v/>
      </c>
      <c r="P2143" s="8" t="str">
        <f t="shared" si="300"/>
        <v/>
      </c>
      <c r="Q2143" s="8" t="str">
        <f t="shared" si="301"/>
        <v/>
      </c>
      <c r="R2143" s="8">
        <v>1</v>
      </c>
      <c r="S2143" s="8" t="str">
        <f t="shared" si="302"/>
        <v/>
      </c>
      <c r="T2143" s="8" t="str">
        <f t="shared" si="303"/>
        <v/>
      </c>
      <c r="U2143" s="8" t="str">
        <f t="shared" si="304"/>
        <v/>
      </c>
      <c r="V2143" s="8" t="str">
        <f t="shared" si="305"/>
        <v/>
      </c>
    </row>
    <row r="2144" spans="1:22" x14ac:dyDescent="0.25">
      <c r="A2144" s="8" t="str">
        <f>IF('IMPUTACIONES DETALLE'!A2144="","",'EXP INFORME HU'!$R$2)</f>
        <v/>
      </c>
      <c r="B2144" s="9" t="str">
        <f>IF('IMPUTACIONES DETALLE'!A2144="","",'IMPUTACIONES DETALLE'!A2144)</f>
        <v/>
      </c>
      <c r="C2144" s="8" t="str">
        <f>IF('IMPUTACIONES DETALLE'!B2144="","",VLOOKUP('IMPUTACIONES DETALLE'!B2144,PERSONAS!$A$1:$B$59,2,FALSE))</f>
        <v/>
      </c>
      <c r="D2144" s="8" t="str">
        <f>IF('IMPUTACIONES DETALLE'!C2144="","",VLOOKUP('IMPUTACIONES DETALLE'!C2144,ACTIVIDADES!$A$1:$B$37,2,FALSE))</f>
        <v/>
      </c>
      <c r="E2144" s="8" t="str">
        <f>IF('IMPUTACIONES DETALLE'!D2144="","",'IMPUTACIONES DETALLE'!D2144&amp;" -- "&amp;IF('IMPUTACIONES DETALLE'!E2144="","Actividad de "&amp;'IMPUTACIONES DETALLE'!C2144,'IMPUTACIONES DETALLE'!E2144))</f>
        <v/>
      </c>
      <c r="F2144" s="8" t="str">
        <f>IF('IMPUTACIONES DETALLE'!D2144="","",'IMPUTACIONES DETALLE'!D2144)</f>
        <v/>
      </c>
      <c r="G2144" s="8">
        <f>'IMPUTACIONES DETALLE'!F2144</f>
        <v>0</v>
      </c>
      <c r="L2144" s="8" t="e">
        <f t="shared" si="297"/>
        <v>#VALUE!</v>
      </c>
      <c r="N2144" s="8">
        <f t="shared" si="298"/>
        <v>0</v>
      </c>
      <c r="O2144" s="8" t="str">
        <f t="shared" si="299"/>
        <v/>
      </c>
      <c r="P2144" s="8" t="str">
        <f t="shared" si="300"/>
        <v/>
      </c>
      <c r="Q2144" s="8" t="str">
        <f t="shared" si="301"/>
        <v/>
      </c>
      <c r="R2144" s="8">
        <v>1</v>
      </c>
      <c r="S2144" s="8" t="str">
        <f t="shared" si="302"/>
        <v/>
      </c>
      <c r="T2144" s="8" t="str">
        <f t="shared" si="303"/>
        <v/>
      </c>
      <c r="U2144" s="8" t="str">
        <f t="shared" si="304"/>
        <v/>
      </c>
      <c r="V2144" s="8" t="str">
        <f t="shared" si="305"/>
        <v/>
      </c>
    </row>
    <row r="2145" spans="1:22" x14ac:dyDescent="0.25">
      <c r="A2145" s="8" t="str">
        <f>IF('IMPUTACIONES DETALLE'!A2145="","",'EXP INFORME HU'!$R$2)</f>
        <v/>
      </c>
      <c r="B2145" s="9" t="str">
        <f>IF('IMPUTACIONES DETALLE'!A2145="","",'IMPUTACIONES DETALLE'!A2145)</f>
        <v/>
      </c>
      <c r="C2145" s="8" t="str">
        <f>IF('IMPUTACIONES DETALLE'!B2145="","",VLOOKUP('IMPUTACIONES DETALLE'!B2145,PERSONAS!$A$1:$B$59,2,FALSE))</f>
        <v/>
      </c>
      <c r="D2145" s="8" t="str">
        <f>IF('IMPUTACIONES DETALLE'!C2145="","",VLOOKUP('IMPUTACIONES DETALLE'!C2145,ACTIVIDADES!$A$1:$B$37,2,FALSE))</f>
        <v/>
      </c>
      <c r="E2145" s="8" t="str">
        <f>IF('IMPUTACIONES DETALLE'!D2145="","",'IMPUTACIONES DETALLE'!D2145&amp;" -- "&amp;IF('IMPUTACIONES DETALLE'!E2145="","Actividad de "&amp;'IMPUTACIONES DETALLE'!C2145,'IMPUTACIONES DETALLE'!E2145))</f>
        <v/>
      </c>
      <c r="F2145" s="8" t="str">
        <f>IF('IMPUTACIONES DETALLE'!D2145="","",'IMPUTACIONES DETALLE'!D2145)</f>
        <v/>
      </c>
      <c r="G2145" s="8">
        <f>'IMPUTACIONES DETALLE'!F2145</f>
        <v>0</v>
      </c>
      <c r="L2145" s="8" t="e">
        <f t="shared" si="297"/>
        <v>#VALUE!</v>
      </c>
      <c r="N2145" s="8">
        <f t="shared" si="298"/>
        <v>0</v>
      </c>
      <c r="O2145" s="8" t="str">
        <f t="shared" si="299"/>
        <v/>
      </c>
      <c r="P2145" s="8" t="str">
        <f t="shared" si="300"/>
        <v/>
      </c>
      <c r="Q2145" s="8" t="str">
        <f t="shared" si="301"/>
        <v/>
      </c>
      <c r="R2145" s="8">
        <v>1</v>
      </c>
      <c r="S2145" s="8" t="str">
        <f t="shared" si="302"/>
        <v/>
      </c>
      <c r="T2145" s="8" t="str">
        <f t="shared" si="303"/>
        <v/>
      </c>
      <c r="U2145" s="8" t="str">
        <f t="shared" si="304"/>
        <v/>
      </c>
      <c r="V2145" s="8" t="str">
        <f t="shared" si="305"/>
        <v/>
      </c>
    </row>
    <row r="2146" spans="1:22" x14ac:dyDescent="0.25">
      <c r="A2146" s="8" t="str">
        <f>IF('IMPUTACIONES DETALLE'!A2146="","",'EXP INFORME HU'!$R$2)</f>
        <v/>
      </c>
      <c r="B2146" s="9" t="str">
        <f>IF('IMPUTACIONES DETALLE'!A2146="","",'IMPUTACIONES DETALLE'!A2146)</f>
        <v/>
      </c>
      <c r="C2146" s="8" t="str">
        <f>IF('IMPUTACIONES DETALLE'!B2146="","",VLOOKUP('IMPUTACIONES DETALLE'!B2146,PERSONAS!$A$1:$B$59,2,FALSE))</f>
        <v/>
      </c>
      <c r="D2146" s="8" t="str">
        <f>IF('IMPUTACIONES DETALLE'!C2146="","",VLOOKUP('IMPUTACIONES DETALLE'!C2146,ACTIVIDADES!$A$1:$B$37,2,FALSE))</f>
        <v/>
      </c>
      <c r="E2146" s="8" t="str">
        <f>IF('IMPUTACIONES DETALLE'!D2146="","",'IMPUTACIONES DETALLE'!D2146&amp;" -- "&amp;IF('IMPUTACIONES DETALLE'!E2146="","Actividad de "&amp;'IMPUTACIONES DETALLE'!C2146,'IMPUTACIONES DETALLE'!E2146))</f>
        <v/>
      </c>
      <c r="F2146" s="8" t="str">
        <f>IF('IMPUTACIONES DETALLE'!D2146="","",'IMPUTACIONES DETALLE'!D2146)</f>
        <v/>
      </c>
      <c r="G2146" s="8">
        <f>'IMPUTACIONES DETALLE'!F2146</f>
        <v>0</v>
      </c>
      <c r="L2146" s="8" t="e">
        <f t="shared" si="297"/>
        <v>#VALUE!</v>
      </c>
      <c r="N2146" s="8">
        <f t="shared" si="298"/>
        <v>0</v>
      </c>
      <c r="O2146" s="8" t="str">
        <f t="shared" si="299"/>
        <v/>
      </c>
      <c r="P2146" s="8" t="str">
        <f t="shared" si="300"/>
        <v/>
      </c>
      <c r="Q2146" s="8" t="str">
        <f t="shared" si="301"/>
        <v/>
      </c>
      <c r="R2146" s="8">
        <v>1</v>
      </c>
      <c r="S2146" s="8" t="str">
        <f t="shared" si="302"/>
        <v/>
      </c>
      <c r="T2146" s="8" t="str">
        <f t="shared" si="303"/>
        <v/>
      </c>
      <c r="U2146" s="8" t="str">
        <f t="shared" si="304"/>
        <v/>
      </c>
      <c r="V2146" s="8" t="str">
        <f t="shared" si="305"/>
        <v/>
      </c>
    </row>
    <row r="2147" spans="1:22" x14ac:dyDescent="0.25">
      <c r="A2147" s="8" t="str">
        <f>IF('IMPUTACIONES DETALLE'!A2147="","",'EXP INFORME HU'!$R$2)</f>
        <v/>
      </c>
      <c r="B2147" s="9" t="str">
        <f>IF('IMPUTACIONES DETALLE'!A2147="","",'IMPUTACIONES DETALLE'!A2147)</f>
        <v/>
      </c>
      <c r="C2147" s="8" t="str">
        <f>IF('IMPUTACIONES DETALLE'!B2147="","",VLOOKUP('IMPUTACIONES DETALLE'!B2147,PERSONAS!$A$1:$B$59,2,FALSE))</f>
        <v/>
      </c>
      <c r="D2147" s="8" t="str">
        <f>IF('IMPUTACIONES DETALLE'!C2147="","",VLOOKUP('IMPUTACIONES DETALLE'!C2147,ACTIVIDADES!$A$1:$B$37,2,FALSE))</f>
        <v/>
      </c>
      <c r="E2147" s="8" t="str">
        <f>IF('IMPUTACIONES DETALLE'!D2147="","",'IMPUTACIONES DETALLE'!D2147&amp;" -- "&amp;IF('IMPUTACIONES DETALLE'!E2147="","Actividad de "&amp;'IMPUTACIONES DETALLE'!C2147,'IMPUTACIONES DETALLE'!E2147))</f>
        <v/>
      </c>
      <c r="F2147" s="8" t="str">
        <f>IF('IMPUTACIONES DETALLE'!D2147="","",'IMPUTACIONES DETALLE'!D2147)</f>
        <v/>
      </c>
      <c r="G2147" s="8">
        <f>'IMPUTACIONES DETALLE'!F2147</f>
        <v>0</v>
      </c>
      <c r="L2147" s="8" t="e">
        <f t="shared" si="297"/>
        <v>#VALUE!</v>
      </c>
      <c r="N2147" s="8">
        <f t="shared" si="298"/>
        <v>0</v>
      </c>
      <c r="O2147" s="8" t="str">
        <f t="shared" si="299"/>
        <v/>
      </c>
      <c r="P2147" s="8" t="str">
        <f t="shared" si="300"/>
        <v/>
      </c>
      <c r="Q2147" s="8" t="str">
        <f t="shared" si="301"/>
        <v/>
      </c>
      <c r="R2147" s="8">
        <v>1</v>
      </c>
      <c r="S2147" s="8" t="str">
        <f t="shared" si="302"/>
        <v/>
      </c>
      <c r="T2147" s="8" t="str">
        <f t="shared" si="303"/>
        <v/>
      </c>
      <c r="U2147" s="8" t="str">
        <f t="shared" si="304"/>
        <v/>
      </c>
      <c r="V2147" s="8" t="str">
        <f t="shared" si="305"/>
        <v/>
      </c>
    </row>
    <row r="2148" spans="1:22" x14ac:dyDescent="0.25">
      <c r="A2148" s="8" t="str">
        <f>IF('IMPUTACIONES DETALLE'!A2148="","",'EXP INFORME HU'!$R$2)</f>
        <v/>
      </c>
      <c r="B2148" s="9" t="str">
        <f>IF('IMPUTACIONES DETALLE'!A2148="","",'IMPUTACIONES DETALLE'!A2148)</f>
        <v/>
      </c>
      <c r="C2148" s="8" t="str">
        <f>IF('IMPUTACIONES DETALLE'!B2148="","",VLOOKUP('IMPUTACIONES DETALLE'!B2148,PERSONAS!$A$1:$B$59,2,FALSE))</f>
        <v/>
      </c>
      <c r="D2148" s="8" t="str">
        <f>IF('IMPUTACIONES DETALLE'!C2148="","",VLOOKUP('IMPUTACIONES DETALLE'!C2148,ACTIVIDADES!$A$1:$B$37,2,FALSE))</f>
        <v/>
      </c>
      <c r="E2148" s="8" t="str">
        <f>IF('IMPUTACIONES DETALLE'!D2148="","",'IMPUTACIONES DETALLE'!D2148&amp;" -- "&amp;IF('IMPUTACIONES DETALLE'!E2148="","Actividad de "&amp;'IMPUTACIONES DETALLE'!C2148,'IMPUTACIONES DETALLE'!E2148))</f>
        <v/>
      </c>
      <c r="F2148" s="8" t="str">
        <f>IF('IMPUTACIONES DETALLE'!D2148="","",'IMPUTACIONES DETALLE'!D2148)</f>
        <v/>
      </c>
      <c r="G2148" s="8">
        <f>'IMPUTACIONES DETALLE'!F2148</f>
        <v>0</v>
      </c>
      <c r="L2148" s="8" t="e">
        <f t="shared" si="297"/>
        <v>#VALUE!</v>
      </c>
      <c r="N2148" s="8">
        <f t="shared" si="298"/>
        <v>0</v>
      </c>
      <c r="O2148" s="8" t="str">
        <f t="shared" si="299"/>
        <v/>
      </c>
      <c r="P2148" s="8" t="str">
        <f t="shared" si="300"/>
        <v/>
      </c>
      <c r="Q2148" s="8" t="str">
        <f t="shared" si="301"/>
        <v/>
      </c>
      <c r="R2148" s="8">
        <v>1</v>
      </c>
      <c r="S2148" s="8" t="str">
        <f t="shared" si="302"/>
        <v/>
      </c>
      <c r="T2148" s="8" t="str">
        <f t="shared" si="303"/>
        <v/>
      </c>
      <c r="U2148" s="8" t="str">
        <f t="shared" si="304"/>
        <v/>
      </c>
      <c r="V2148" s="8" t="str">
        <f t="shared" si="305"/>
        <v/>
      </c>
    </row>
    <row r="2149" spans="1:22" x14ac:dyDescent="0.25">
      <c r="A2149" s="8" t="str">
        <f>IF('IMPUTACIONES DETALLE'!A2149="","",'EXP INFORME HU'!$R$2)</f>
        <v/>
      </c>
      <c r="B2149" s="9" t="str">
        <f>IF('IMPUTACIONES DETALLE'!A2149="","",'IMPUTACIONES DETALLE'!A2149)</f>
        <v/>
      </c>
      <c r="C2149" s="8" t="str">
        <f>IF('IMPUTACIONES DETALLE'!B2149="","",VLOOKUP('IMPUTACIONES DETALLE'!B2149,PERSONAS!$A$1:$B$59,2,FALSE))</f>
        <v/>
      </c>
      <c r="D2149" s="8" t="str">
        <f>IF('IMPUTACIONES DETALLE'!C2149="","",VLOOKUP('IMPUTACIONES DETALLE'!C2149,ACTIVIDADES!$A$1:$B$37,2,FALSE))</f>
        <v/>
      </c>
      <c r="E2149" s="8" t="str">
        <f>IF('IMPUTACIONES DETALLE'!D2149="","",'IMPUTACIONES DETALLE'!D2149&amp;" -- "&amp;IF('IMPUTACIONES DETALLE'!E2149="","Actividad de "&amp;'IMPUTACIONES DETALLE'!C2149,'IMPUTACIONES DETALLE'!E2149))</f>
        <v/>
      </c>
      <c r="F2149" s="8" t="str">
        <f>IF('IMPUTACIONES DETALLE'!D2149="","",'IMPUTACIONES DETALLE'!D2149)</f>
        <v/>
      </c>
      <c r="G2149" s="8">
        <f>'IMPUTACIONES DETALLE'!F2149</f>
        <v>0</v>
      </c>
      <c r="L2149" s="8" t="e">
        <f t="shared" si="297"/>
        <v>#VALUE!</v>
      </c>
      <c r="N2149" s="8">
        <f t="shared" si="298"/>
        <v>0</v>
      </c>
      <c r="O2149" s="8" t="str">
        <f t="shared" si="299"/>
        <v/>
      </c>
      <c r="P2149" s="8" t="str">
        <f t="shared" si="300"/>
        <v/>
      </c>
      <c r="Q2149" s="8" t="str">
        <f t="shared" si="301"/>
        <v/>
      </c>
      <c r="R2149" s="8">
        <v>1</v>
      </c>
      <c r="S2149" s="8" t="str">
        <f t="shared" si="302"/>
        <v/>
      </c>
      <c r="T2149" s="8" t="str">
        <f t="shared" si="303"/>
        <v/>
      </c>
      <c r="U2149" s="8" t="str">
        <f t="shared" si="304"/>
        <v/>
      </c>
      <c r="V2149" s="8" t="str">
        <f t="shared" si="305"/>
        <v/>
      </c>
    </row>
    <row r="2150" spans="1:22" x14ac:dyDescent="0.25">
      <c r="A2150" s="8" t="str">
        <f>IF('IMPUTACIONES DETALLE'!A2150="","",'EXP INFORME HU'!$R$2)</f>
        <v/>
      </c>
      <c r="B2150" s="9" t="str">
        <f>IF('IMPUTACIONES DETALLE'!A2150="","",'IMPUTACIONES DETALLE'!A2150)</f>
        <v/>
      </c>
      <c r="C2150" s="8" t="str">
        <f>IF('IMPUTACIONES DETALLE'!B2150="","",VLOOKUP('IMPUTACIONES DETALLE'!B2150,PERSONAS!$A$1:$B$59,2,FALSE))</f>
        <v/>
      </c>
      <c r="D2150" s="8" t="str">
        <f>IF('IMPUTACIONES DETALLE'!C2150="","",VLOOKUP('IMPUTACIONES DETALLE'!C2150,ACTIVIDADES!$A$1:$B$37,2,FALSE))</f>
        <v/>
      </c>
      <c r="E2150" s="8" t="str">
        <f>IF('IMPUTACIONES DETALLE'!D2150="","",'IMPUTACIONES DETALLE'!D2150&amp;" -- "&amp;IF('IMPUTACIONES DETALLE'!E2150="","Actividad de "&amp;'IMPUTACIONES DETALLE'!C2150,'IMPUTACIONES DETALLE'!E2150))</f>
        <v/>
      </c>
      <c r="F2150" s="8" t="str">
        <f>IF('IMPUTACIONES DETALLE'!D2150="","",'IMPUTACIONES DETALLE'!D2150)</f>
        <v/>
      </c>
      <c r="G2150" s="8">
        <f>'IMPUTACIONES DETALLE'!F2150</f>
        <v>0</v>
      </c>
      <c r="L2150" s="8" t="e">
        <f t="shared" si="297"/>
        <v>#VALUE!</v>
      </c>
      <c r="N2150" s="8">
        <f t="shared" si="298"/>
        <v>0</v>
      </c>
      <c r="O2150" s="8" t="str">
        <f t="shared" si="299"/>
        <v/>
      </c>
      <c r="P2150" s="8" t="str">
        <f t="shared" si="300"/>
        <v/>
      </c>
      <c r="Q2150" s="8" t="str">
        <f t="shared" si="301"/>
        <v/>
      </c>
      <c r="R2150" s="8">
        <v>1</v>
      </c>
      <c r="S2150" s="8" t="str">
        <f t="shared" si="302"/>
        <v/>
      </c>
      <c r="T2150" s="8" t="str">
        <f t="shared" si="303"/>
        <v/>
      </c>
      <c r="U2150" s="8" t="str">
        <f t="shared" si="304"/>
        <v/>
      </c>
      <c r="V2150" s="8" t="str">
        <f t="shared" si="305"/>
        <v/>
      </c>
    </row>
    <row r="2151" spans="1:22" x14ac:dyDescent="0.25">
      <c r="A2151" s="8" t="str">
        <f>IF('IMPUTACIONES DETALLE'!A2151="","",'EXP INFORME HU'!$R$2)</f>
        <v/>
      </c>
      <c r="B2151" s="9" t="str">
        <f>IF('IMPUTACIONES DETALLE'!A2151="","",'IMPUTACIONES DETALLE'!A2151)</f>
        <v/>
      </c>
      <c r="C2151" s="8" t="str">
        <f>IF('IMPUTACIONES DETALLE'!B2151="","",VLOOKUP('IMPUTACIONES DETALLE'!B2151,PERSONAS!$A$1:$B$59,2,FALSE))</f>
        <v/>
      </c>
      <c r="D2151" s="8" t="str">
        <f>IF('IMPUTACIONES DETALLE'!C2151="","",VLOOKUP('IMPUTACIONES DETALLE'!C2151,ACTIVIDADES!$A$1:$B$37,2,FALSE))</f>
        <v/>
      </c>
      <c r="E2151" s="8" t="str">
        <f>IF('IMPUTACIONES DETALLE'!D2151="","",'IMPUTACIONES DETALLE'!D2151&amp;" -- "&amp;IF('IMPUTACIONES DETALLE'!E2151="","Actividad de "&amp;'IMPUTACIONES DETALLE'!C2151,'IMPUTACIONES DETALLE'!E2151))</f>
        <v/>
      </c>
      <c r="F2151" s="8" t="str">
        <f>IF('IMPUTACIONES DETALLE'!D2151="","",'IMPUTACIONES DETALLE'!D2151)</f>
        <v/>
      </c>
      <c r="G2151" s="8">
        <f>'IMPUTACIONES DETALLE'!F2151</f>
        <v>0</v>
      </c>
      <c r="L2151" s="8" t="e">
        <f t="shared" si="297"/>
        <v>#VALUE!</v>
      </c>
      <c r="N2151" s="8">
        <f t="shared" si="298"/>
        <v>0</v>
      </c>
      <c r="O2151" s="8" t="str">
        <f t="shared" si="299"/>
        <v/>
      </c>
      <c r="P2151" s="8" t="str">
        <f t="shared" si="300"/>
        <v/>
      </c>
      <c r="Q2151" s="8" t="str">
        <f t="shared" si="301"/>
        <v/>
      </c>
      <c r="R2151" s="8">
        <v>1</v>
      </c>
      <c r="S2151" s="8" t="str">
        <f t="shared" si="302"/>
        <v/>
      </c>
      <c r="T2151" s="8" t="str">
        <f t="shared" si="303"/>
        <v/>
      </c>
      <c r="U2151" s="8" t="str">
        <f t="shared" si="304"/>
        <v/>
      </c>
      <c r="V2151" s="8" t="str">
        <f t="shared" si="305"/>
        <v/>
      </c>
    </row>
    <row r="2152" spans="1:22" x14ac:dyDescent="0.25">
      <c r="A2152" s="8" t="str">
        <f>IF('IMPUTACIONES DETALLE'!A2152="","",'EXP INFORME HU'!$R$2)</f>
        <v/>
      </c>
      <c r="B2152" s="9" t="str">
        <f>IF('IMPUTACIONES DETALLE'!A2152="","",'IMPUTACIONES DETALLE'!A2152)</f>
        <v/>
      </c>
      <c r="C2152" s="8" t="str">
        <f>IF('IMPUTACIONES DETALLE'!B2152="","",VLOOKUP('IMPUTACIONES DETALLE'!B2152,PERSONAS!$A$1:$B$59,2,FALSE))</f>
        <v/>
      </c>
      <c r="D2152" s="8" t="str">
        <f>IF('IMPUTACIONES DETALLE'!C2152="","",VLOOKUP('IMPUTACIONES DETALLE'!C2152,ACTIVIDADES!$A$1:$B$37,2,FALSE))</f>
        <v/>
      </c>
      <c r="E2152" s="8" t="str">
        <f>IF('IMPUTACIONES DETALLE'!D2152="","",'IMPUTACIONES DETALLE'!D2152&amp;" -- "&amp;IF('IMPUTACIONES DETALLE'!E2152="","Actividad de "&amp;'IMPUTACIONES DETALLE'!C2152,'IMPUTACIONES DETALLE'!E2152))</f>
        <v/>
      </c>
      <c r="F2152" s="8" t="str">
        <f>IF('IMPUTACIONES DETALLE'!D2152="","",'IMPUTACIONES DETALLE'!D2152)</f>
        <v/>
      </c>
      <c r="G2152" s="8">
        <f>'IMPUTACIONES DETALLE'!F2152</f>
        <v>0</v>
      </c>
      <c r="L2152" s="8" t="e">
        <f t="shared" si="297"/>
        <v>#VALUE!</v>
      </c>
      <c r="N2152" s="8">
        <f t="shared" si="298"/>
        <v>0</v>
      </c>
      <c r="O2152" s="8" t="str">
        <f t="shared" si="299"/>
        <v/>
      </c>
      <c r="P2152" s="8" t="str">
        <f t="shared" si="300"/>
        <v/>
      </c>
      <c r="Q2152" s="8" t="str">
        <f t="shared" si="301"/>
        <v/>
      </c>
      <c r="R2152" s="8">
        <v>1</v>
      </c>
      <c r="S2152" s="8" t="str">
        <f t="shared" si="302"/>
        <v/>
      </c>
      <c r="T2152" s="8" t="str">
        <f t="shared" si="303"/>
        <v/>
      </c>
      <c r="U2152" s="8" t="str">
        <f t="shared" si="304"/>
        <v/>
      </c>
      <c r="V2152" s="8" t="str">
        <f t="shared" si="305"/>
        <v/>
      </c>
    </row>
    <row r="2153" spans="1:22" x14ac:dyDescent="0.25">
      <c r="A2153" s="8" t="str">
        <f>IF('IMPUTACIONES DETALLE'!A2153="","",'EXP INFORME HU'!$R$2)</f>
        <v/>
      </c>
      <c r="B2153" s="9" t="str">
        <f>IF('IMPUTACIONES DETALLE'!A2153="","",'IMPUTACIONES DETALLE'!A2153)</f>
        <v/>
      </c>
      <c r="C2153" s="8" t="str">
        <f>IF('IMPUTACIONES DETALLE'!B2153="","",VLOOKUP('IMPUTACIONES DETALLE'!B2153,PERSONAS!$A$1:$B$59,2,FALSE))</f>
        <v/>
      </c>
      <c r="D2153" s="8" t="str">
        <f>IF('IMPUTACIONES DETALLE'!C2153="","",VLOOKUP('IMPUTACIONES DETALLE'!C2153,ACTIVIDADES!$A$1:$B$37,2,FALSE))</f>
        <v/>
      </c>
      <c r="E2153" s="8" t="str">
        <f>IF('IMPUTACIONES DETALLE'!D2153="","",'IMPUTACIONES DETALLE'!D2153&amp;" -- "&amp;IF('IMPUTACIONES DETALLE'!E2153="","Actividad de "&amp;'IMPUTACIONES DETALLE'!C2153,'IMPUTACIONES DETALLE'!E2153))</f>
        <v/>
      </c>
      <c r="F2153" s="8" t="str">
        <f>IF('IMPUTACIONES DETALLE'!D2153="","",'IMPUTACIONES DETALLE'!D2153)</f>
        <v/>
      </c>
      <c r="G2153" s="8">
        <f>'IMPUTACIONES DETALLE'!F2153</f>
        <v>0</v>
      </c>
      <c r="L2153" s="8" t="e">
        <f t="shared" si="297"/>
        <v>#VALUE!</v>
      </c>
      <c r="N2153" s="8">
        <f t="shared" si="298"/>
        <v>0</v>
      </c>
      <c r="O2153" s="8" t="str">
        <f t="shared" si="299"/>
        <v/>
      </c>
      <c r="P2153" s="8" t="str">
        <f t="shared" si="300"/>
        <v/>
      </c>
      <c r="Q2153" s="8" t="str">
        <f t="shared" si="301"/>
        <v/>
      </c>
      <c r="R2153" s="8">
        <v>1</v>
      </c>
      <c r="S2153" s="8" t="str">
        <f t="shared" si="302"/>
        <v/>
      </c>
      <c r="T2153" s="8" t="str">
        <f t="shared" si="303"/>
        <v/>
      </c>
      <c r="U2153" s="8" t="str">
        <f t="shared" si="304"/>
        <v/>
      </c>
      <c r="V2153" s="8" t="str">
        <f t="shared" si="305"/>
        <v/>
      </c>
    </row>
    <row r="2154" spans="1:22" x14ac:dyDescent="0.25">
      <c r="A2154" s="8" t="str">
        <f>IF('IMPUTACIONES DETALLE'!A2154="","",'EXP INFORME HU'!$R$2)</f>
        <v/>
      </c>
      <c r="B2154" s="9" t="str">
        <f>IF('IMPUTACIONES DETALLE'!A2154="","",'IMPUTACIONES DETALLE'!A2154)</f>
        <v/>
      </c>
      <c r="C2154" s="8" t="str">
        <f>IF('IMPUTACIONES DETALLE'!B2154="","",VLOOKUP('IMPUTACIONES DETALLE'!B2154,PERSONAS!$A$1:$B$59,2,FALSE))</f>
        <v/>
      </c>
      <c r="D2154" s="8" t="str">
        <f>IF('IMPUTACIONES DETALLE'!C2154="","",VLOOKUP('IMPUTACIONES DETALLE'!C2154,ACTIVIDADES!$A$1:$B$37,2,FALSE))</f>
        <v/>
      </c>
      <c r="E2154" s="8" t="str">
        <f>IF('IMPUTACIONES DETALLE'!D2154="","",'IMPUTACIONES DETALLE'!D2154&amp;" -- "&amp;IF('IMPUTACIONES DETALLE'!E2154="","Actividad de "&amp;'IMPUTACIONES DETALLE'!C2154,'IMPUTACIONES DETALLE'!E2154))</f>
        <v/>
      </c>
      <c r="F2154" s="8" t="str">
        <f>IF('IMPUTACIONES DETALLE'!D2154="","",'IMPUTACIONES DETALLE'!D2154)</f>
        <v/>
      </c>
      <c r="G2154" s="8">
        <f>'IMPUTACIONES DETALLE'!F2154</f>
        <v>0</v>
      </c>
      <c r="L2154" s="8" t="e">
        <f t="shared" si="297"/>
        <v>#VALUE!</v>
      </c>
      <c r="N2154" s="8">
        <f t="shared" si="298"/>
        <v>0</v>
      </c>
      <c r="O2154" s="8" t="str">
        <f t="shared" si="299"/>
        <v/>
      </c>
      <c r="P2154" s="8" t="str">
        <f t="shared" si="300"/>
        <v/>
      </c>
      <c r="Q2154" s="8" t="str">
        <f t="shared" si="301"/>
        <v/>
      </c>
      <c r="R2154" s="8">
        <v>1</v>
      </c>
      <c r="S2154" s="8" t="str">
        <f t="shared" si="302"/>
        <v/>
      </c>
      <c r="T2154" s="8" t="str">
        <f t="shared" si="303"/>
        <v/>
      </c>
      <c r="U2154" s="8" t="str">
        <f t="shared" si="304"/>
        <v/>
      </c>
      <c r="V2154" s="8" t="str">
        <f t="shared" si="305"/>
        <v/>
      </c>
    </row>
    <row r="2155" spans="1:22" x14ac:dyDescent="0.25">
      <c r="A2155" s="8" t="str">
        <f>IF('IMPUTACIONES DETALLE'!A2155="","",'EXP INFORME HU'!$R$2)</f>
        <v/>
      </c>
      <c r="B2155" s="9" t="str">
        <f>IF('IMPUTACIONES DETALLE'!A2155="","",'IMPUTACIONES DETALLE'!A2155)</f>
        <v/>
      </c>
      <c r="C2155" s="8" t="str">
        <f>IF('IMPUTACIONES DETALLE'!B2155="","",VLOOKUP('IMPUTACIONES DETALLE'!B2155,PERSONAS!$A$1:$B$59,2,FALSE))</f>
        <v/>
      </c>
      <c r="D2155" s="8" t="str">
        <f>IF('IMPUTACIONES DETALLE'!C2155="","",VLOOKUP('IMPUTACIONES DETALLE'!C2155,ACTIVIDADES!$A$1:$B$37,2,FALSE))</f>
        <v/>
      </c>
      <c r="E2155" s="8" t="str">
        <f>IF('IMPUTACIONES DETALLE'!D2155="","",'IMPUTACIONES DETALLE'!D2155&amp;" -- "&amp;IF('IMPUTACIONES DETALLE'!E2155="","Actividad de "&amp;'IMPUTACIONES DETALLE'!C2155,'IMPUTACIONES DETALLE'!E2155))</f>
        <v/>
      </c>
      <c r="F2155" s="8" t="str">
        <f>IF('IMPUTACIONES DETALLE'!D2155="","",'IMPUTACIONES DETALLE'!D2155)</f>
        <v/>
      </c>
      <c r="G2155" s="8">
        <f>'IMPUTACIONES DETALLE'!F2155</f>
        <v>0</v>
      </c>
      <c r="L2155" s="8" t="e">
        <f t="shared" si="297"/>
        <v>#VALUE!</v>
      </c>
      <c r="N2155" s="8">
        <f t="shared" si="298"/>
        <v>0</v>
      </c>
      <c r="O2155" s="8" t="str">
        <f t="shared" si="299"/>
        <v/>
      </c>
      <c r="P2155" s="8" t="str">
        <f t="shared" si="300"/>
        <v/>
      </c>
      <c r="Q2155" s="8" t="str">
        <f t="shared" si="301"/>
        <v/>
      </c>
      <c r="R2155" s="8">
        <v>1</v>
      </c>
      <c r="S2155" s="8" t="str">
        <f t="shared" si="302"/>
        <v/>
      </c>
      <c r="T2155" s="8" t="str">
        <f t="shared" si="303"/>
        <v/>
      </c>
      <c r="U2155" s="8" t="str">
        <f t="shared" si="304"/>
        <v/>
      </c>
      <c r="V2155" s="8" t="str">
        <f t="shared" si="305"/>
        <v/>
      </c>
    </row>
    <row r="2156" spans="1:22" x14ac:dyDescent="0.25">
      <c r="A2156" s="8" t="str">
        <f>IF('IMPUTACIONES DETALLE'!A2156="","",'EXP INFORME HU'!$R$2)</f>
        <v/>
      </c>
      <c r="B2156" s="9" t="str">
        <f>IF('IMPUTACIONES DETALLE'!A2156="","",'IMPUTACIONES DETALLE'!A2156)</f>
        <v/>
      </c>
      <c r="C2156" s="8" t="str">
        <f>IF('IMPUTACIONES DETALLE'!B2156="","",VLOOKUP('IMPUTACIONES DETALLE'!B2156,PERSONAS!$A$1:$B$59,2,FALSE))</f>
        <v/>
      </c>
      <c r="D2156" s="8" t="str">
        <f>IF('IMPUTACIONES DETALLE'!C2156="","",VLOOKUP('IMPUTACIONES DETALLE'!C2156,ACTIVIDADES!$A$1:$B$37,2,FALSE))</f>
        <v/>
      </c>
      <c r="E2156" s="8" t="str">
        <f>IF('IMPUTACIONES DETALLE'!D2156="","",'IMPUTACIONES DETALLE'!D2156&amp;" -- "&amp;IF('IMPUTACIONES DETALLE'!E2156="","Actividad de "&amp;'IMPUTACIONES DETALLE'!C2156,'IMPUTACIONES DETALLE'!E2156))</f>
        <v/>
      </c>
      <c r="F2156" s="8" t="str">
        <f>IF('IMPUTACIONES DETALLE'!D2156="","",'IMPUTACIONES DETALLE'!D2156)</f>
        <v/>
      </c>
      <c r="G2156" s="8">
        <f>'IMPUTACIONES DETALLE'!F2156</f>
        <v>0</v>
      </c>
      <c r="L2156" s="8" t="e">
        <f t="shared" si="297"/>
        <v>#VALUE!</v>
      </c>
      <c r="N2156" s="8">
        <f t="shared" si="298"/>
        <v>0</v>
      </c>
      <c r="O2156" s="8" t="str">
        <f t="shared" si="299"/>
        <v/>
      </c>
      <c r="P2156" s="8" t="str">
        <f t="shared" si="300"/>
        <v/>
      </c>
      <c r="Q2156" s="8" t="str">
        <f t="shared" si="301"/>
        <v/>
      </c>
      <c r="R2156" s="8">
        <v>1</v>
      </c>
      <c r="S2156" s="8" t="str">
        <f t="shared" si="302"/>
        <v/>
      </c>
      <c r="T2156" s="8" t="str">
        <f t="shared" si="303"/>
        <v/>
      </c>
      <c r="U2156" s="8" t="str">
        <f t="shared" si="304"/>
        <v/>
      </c>
      <c r="V2156" s="8" t="str">
        <f t="shared" si="305"/>
        <v/>
      </c>
    </row>
    <row r="2157" spans="1:22" x14ac:dyDescent="0.25">
      <c r="A2157" s="8" t="str">
        <f>IF('IMPUTACIONES DETALLE'!A2157="","",'EXP INFORME HU'!$R$2)</f>
        <v/>
      </c>
      <c r="B2157" s="9" t="str">
        <f>IF('IMPUTACIONES DETALLE'!A2157="","",'IMPUTACIONES DETALLE'!A2157)</f>
        <v/>
      </c>
      <c r="C2157" s="8" t="str">
        <f>IF('IMPUTACIONES DETALLE'!B2157="","",VLOOKUP('IMPUTACIONES DETALLE'!B2157,PERSONAS!$A$1:$B$59,2,FALSE))</f>
        <v/>
      </c>
      <c r="D2157" s="8" t="str">
        <f>IF('IMPUTACIONES DETALLE'!C2157="","",VLOOKUP('IMPUTACIONES DETALLE'!C2157,ACTIVIDADES!$A$1:$B$37,2,FALSE))</f>
        <v/>
      </c>
      <c r="E2157" s="8" t="str">
        <f>IF('IMPUTACIONES DETALLE'!D2157="","",'IMPUTACIONES DETALLE'!D2157&amp;" -- "&amp;IF('IMPUTACIONES DETALLE'!E2157="","Actividad de "&amp;'IMPUTACIONES DETALLE'!C2157,'IMPUTACIONES DETALLE'!E2157))</f>
        <v/>
      </c>
      <c r="F2157" s="8" t="str">
        <f>IF('IMPUTACIONES DETALLE'!D2157="","",'IMPUTACIONES DETALLE'!D2157)</f>
        <v/>
      </c>
      <c r="G2157" s="8">
        <f>'IMPUTACIONES DETALLE'!F2157</f>
        <v>0</v>
      </c>
      <c r="L2157" s="8" t="e">
        <f t="shared" si="297"/>
        <v>#VALUE!</v>
      </c>
      <c r="N2157" s="8">
        <f t="shared" si="298"/>
        <v>0</v>
      </c>
      <c r="O2157" s="8" t="str">
        <f t="shared" si="299"/>
        <v/>
      </c>
      <c r="P2157" s="8" t="str">
        <f t="shared" si="300"/>
        <v/>
      </c>
      <c r="Q2157" s="8" t="str">
        <f t="shared" si="301"/>
        <v/>
      </c>
      <c r="R2157" s="8">
        <v>1</v>
      </c>
      <c r="S2157" s="8" t="str">
        <f t="shared" si="302"/>
        <v/>
      </c>
      <c r="T2157" s="8" t="str">
        <f t="shared" si="303"/>
        <v/>
      </c>
      <c r="U2157" s="8" t="str">
        <f t="shared" si="304"/>
        <v/>
      </c>
      <c r="V2157" s="8" t="str">
        <f t="shared" si="305"/>
        <v/>
      </c>
    </row>
    <row r="2158" spans="1:22" x14ac:dyDescent="0.25">
      <c r="A2158" s="8" t="str">
        <f>IF('IMPUTACIONES DETALLE'!A2158="","",'EXP INFORME HU'!$R$2)</f>
        <v/>
      </c>
      <c r="B2158" s="9" t="str">
        <f>IF('IMPUTACIONES DETALLE'!A2158="","",'IMPUTACIONES DETALLE'!A2158)</f>
        <v/>
      </c>
      <c r="C2158" s="8" t="str">
        <f>IF('IMPUTACIONES DETALLE'!B2158="","",VLOOKUP('IMPUTACIONES DETALLE'!B2158,PERSONAS!$A$1:$B$59,2,FALSE))</f>
        <v/>
      </c>
      <c r="D2158" s="8" t="str">
        <f>IF('IMPUTACIONES DETALLE'!C2158="","",VLOOKUP('IMPUTACIONES DETALLE'!C2158,ACTIVIDADES!$A$1:$B$37,2,FALSE))</f>
        <v/>
      </c>
      <c r="E2158" s="8" t="str">
        <f>IF('IMPUTACIONES DETALLE'!D2158="","",'IMPUTACIONES DETALLE'!D2158&amp;" -- "&amp;IF('IMPUTACIONES DETALLE'!E2158="","Actividad de "&amp;'IMPUTACIONES DETALLE'!C2158,'IMPUTACIONES DETALLE'!E2158))</f>
        <v/>
      </c>
      <c r="F2158" s="8" t="str">
        <f>IF('IMPUTACIONES DETALLE'!D2158="","",'IMPUTACIONES DETALLE'!D2158)</f>
        <v/>
      </c>
      <c r="G2158" s="8">
        <f>'IMPUTACIONES DETALLE'!F2158</f>
        <v>0</v>
      </c>
      <c r="L2158" s="8" t="e">
        <f t="shared" si="297"/>
        <v>#VALUE!</v>
      </c>
      <c r="N2158" s="8">
        <f t="shared" si="298"/>
        <v>0</v>
      </c>
      <c r="O2158" s="8" t="str">
        <f t="shared" si="299"/>
        <v/>
      </c>
      <c r="P2158" s="8" t="str">
        <f t="shared" si="300"/>
        <v/>
      </c>
      <c r="Q2158" s="8" t="str">
        <f t="shared" si="301"/>
        <v/>
      </c>
      <c r="R2158" s="8">
        <v>1</v>
      </c>
      <c r="S2158" s="8" t="str">
        <f t="shared" si="302"/>
        <v/>
      </c>
      <c r="T2158" s="8" t="str">
        <f t="shared" si="303"/>
        <v/>
      </c>
      <c r="U2158" s="8" t="str">
        <f t="shared" si="304"/>
        <v/>
      </c>
      <c r="V2158" s="8" t="str">
        <f t="shared" si="305"/>
        <v/>
      </c>
    </row>
    <row r="2159" spans="1:22" x14ac:dyDescent="0.25">
      <c r="A2159" s="8" t="str">
        <f>IF('IMPUTACIONES DETALLE'!A2159="","",'EXP INFORME HU'!$R$2)</f>
        <v/>
      </c>
      <c r="B2159" s="9" t="str">
        <f>IF('IMPUTACIONES DETALLE'!A2159="","",'IMPUTACIONES DETALLE'!A2159)</f>
        <v/>
      </c>
      <c r="C2159" s="8" t="str">
        <f>IF('IMPUTACIONES DETALLE'!B2159="","",VLOOKUP('IMPUTACIONES DETALLE'!B2159,PERSONAS!$A$1:$B$59,2,FALSE))</f>
        <v/>
      </c>
      <c r="D2159" s="8" t="str">
        <f>IF('IMPUTACIONES DETALLE'!C2159="","",VLOOKUP('IMPUTACIONES DETALLE'!C2159,ACTIVIDADES!$A$1:$B$37,2,FALSE))</f>
        <v/>
      </c>
      <c r="E2159" s="8" t="str">
        <f>IF('IMPUTACIONES DETALLE'!D2159="","",'IMPUTACIONES DETALLE'!D2159&amp;" -- "&amp;IF('IMPUTACIONES DETALLE'!E2159="","Actividad de "&amp;'IMPUTACIONES DETALLE'!C2159,'IMPUTACIONES DETALLE'!E2159))</f>
        <v/>
      </c>
      <c r="F2159" s="8" t="str">
        <f>IF('IMPUTACIONES DETALLE'!D2159="","",'IMPUTACIONES DETALLE'!D2159)</f>
        <v/>
      </c>
      <c r="G2159" s="8">
        <f>'IMPUTACIONES DETALLE'!F2159</f>
        <v>0</v>
      </c>
      <c r="L2159" s="8" t="e">
        <f t="shared" si="297"/>
        <v>#VALUE!</v>
      </c>
      <c r="N2159" s="8">
        <f t="shared" si="298"/>
        <v>0</v>
      </c>
      <c r="O2159" s="8" t="str">
        <f t="shared" si="299"/>
        <v/>
      </c>
      <c r="P2159" s="8" t="str">
        <f t="shared" si="300"/>
        <v/>
      </c>
      <c r="Q2159" s="8" t="str">
        <f t="shared" si="301"/>
        <v/>
      </c>
      <c r="R2159" s="8">
        <v>1</v>
      </c>
      <c r="S2159" s="8" t="str">
        <f t="shared" si="302"/>
        <v/>
      </c>
      <c r="T2159" s="8" t="str">
        <f t="shared" si="303"/>
        <v/>
      </c>
      <c r="U2159" s="8" t="str">
        <f t="shared" si="304"/>
        <v/>
      </c>
      <c r="V2159" s="8" t="str">
        <f t="shared" si="305"/>
        <v/>
      </c>
    </row>
    <row r="2160" spans="1:22" x14ac:dyDescent="0.25">
      <c r="A2160" s="8" t="str">
        <f>IF('IMPUTACIONES DETALLE'!A2160="","",'EXP INFORME HU'!$R$2)</f>
        <v/>
      </c>
      <c r="B2160" s="9" t="str">
        <f>IF('IMPUTACIONES DETALLE'!A2160="","",'IMPUTACIONES DETALLE'!A2160)</f>
        <v/>
      </c>
      <c r="C2160" s="8" t="str">
        <f>IF('IMPUTACIONES DETALLE'!B2160="","",VLOOKUP('IMPUTACIONES DETALLE'!B2160,PERSONAS!$A$1:$B$59,2,FALSE))</f>
        <v/>
      </c>
      <c r="D2160" s="8" t="str">
        <f>IF('IMPUTACIONES DETALLE'!C2160="","",VLOOKUP('IMPUTACIONES DETALLE'!C2160,ACTIVIDADES!$A$1:$B$37,2,FALSE))</f>
        <v/>
      </c>
      <c r="E2160" s="8" t="str">
        <f>IF('IMPUTACIONES DETALLE'!D2160="","",'IMPUTACIONES DETALLE'!D2160&amp;" -- "&amp;IF('IMPUTACIONES DETALLE'!E2160="","Actividad de "&amp;'IMPUTACIONES DETALLE'!C2160,'IMPUTACIONES DETALLE'!E2160))</f>
        <v/>
      </c>
      <c r="F2160" s="8" t="str">
        <f>IF('IMPUTACIONES DETALLE'!D2160="","",'IMPUTACIONES DETALLE'!D2160)</f>
        <v/>
      </c>
      <c r="G2160" s="8">
        <f>'IMPUTACIONES DETALLE'!F2160</f>
        <v>0</v>
      </c>
      <c r="L2160" s="8" t="e">
        <f t="shared" si="297"/>
        <v>#VALUE!</v>
      </c>
      <c r="N2160" s="8">
        <f t="shared" si="298"/>
        <v>0</v>
      </c>
      <c r="O2160" s="8" t="str">
        <f t="shared" si="299"/>
        <v/>
      </c>
      <c r="P2160" s="8" t="str">
        <f t="shared" si="300"/>
        <v/>
      </c>
      <c r="Q2160" s="8" t="str">
        <f t="shared" si="301"/>
        <v/>
      </c>
      <c r="R2160" s="8">
        <v>1</v>
      </c>
      <c r="S2160" s="8" t="str">
        <f t="shared" si="302"/>
        <v/>
      </c>
      <c r="T2160" s="8" t="str">
        <f t="shared" si="303"/>
        <v/>
      </c>
      <c r="U2160" s="8" t="str">
        <f t="shared" si="304"/>
        <v/>
      </c>
      <c r="V2160" s="8" t="str">
        <f t="shared" si="305"/>
        <v/>
      </c>
    </row>
    <row r="2161" spans="1:22" x14ac:dyDescent="0.25">
      <c r="A2161" s="8" t="str">
        <f>IF('IMPUTACIONES DETALLE'!A2161="","",'EXP INFORME HU'!$R$2)</f>
        <v/>
      </c>
      <c r="B2161" s="9" t="str">
        <f>IF('IMPUTACIONES DETALLE'!A2161="","",'IMPUTACIONES DETALLE'!A2161)</f>
        <v/>
      </c>
      <c r="C2161" s="8" t="str">
        <f>IF('IMPUTACIONES DETALLE'!B2161="","",VLOOKUP('IMPUTACIONES DETALLE'!B2161,PERSONAS!$A$1:$B$59,2,FALSE))</f>
        <v/>
      </c>
      <c r="D2161" s="8" t="str">
        <f>IF('IMPUTACIONES DETALLE'!C2161="","",VLOOKUP('IMPUTACIONES DETALLE'!C2161,ACTIVIDADES!$A$1:$B$37,2,FALSE))</f>
        <v/>
      </c>
      <c r="E2161" s="8" t="str">
        <f>IF('IMPUTACIONES DETALLE'!D2161="","",'IMPUTACIONES DETALLE'!D2161&amp;" -- "&amp;IF('IMPUTACIONES DETALLE'!E2161="","Actividad de "&amp;'IMPUTACIONES DETALLE'!C2161,'IMPUTACIONES DETALLE'!E2161))</f>
        <v/>
      </c>
      <c r="F2161" s="8" t="str">
        <f>IF('IMPUTACIONES DETALLE'!D2161="","",'IMPUTACIONES DETALLE'!D2161)</f>
        <v/>
      </c>
      <c r="G2161" s="8">
        <f>'IMPUTACIONES DETALLE'!F2161</f>
        <v>0</v>
      </c>
      <c r="L2161" s="8" t="e">
        <f t="shared" si="297"/>
        <v>#VALUE!</v>
      </c>
      <c r="N2161" s="8">
        <f t="shared" si="298"/>
        <v>0</v>
      </c>
      <c r="O2161" s="8" t="str">
        <f t="shared" si="299"/>
        <v/>
      </c>
      <c r="P2161" s="8" t="str">
        <f t="shared" si="300"/>
        <v/>
      </c>
      <c r="Q2161" s="8" t="str">
        <f t="shared" si="301"/>
        <v/>
      </c>
      <c r="R2161" s="8">
        <v>1</v>
      </c>
      <c r="S2161" s="8" t="str">
        <f t="shared" si="302"/>
        <v/>
      </c>
      <c r="T2161" s="8" t="str">
        <f t="shared" si="303"/>
        <v/>
      </c>
      <c r="U2161" s="8" t="str">
        <f t="shared" si="304"/>
        <v/>
      </c>
      <c r="V2161" s="8" t="str">
        <f t="shared" si="305"/>
        <v/>
      </c>
    </row>
    <row r="2162" spans="1:22" x14ac:dyDescent="0.25">
      <c r="A2162" s="8" t="str">
        <f>IF('IMPUTACIONES DETALLE'!A2162="","",'EXP INFORME HU'!$R$2)</f>
        <v/>
      </c>
      <c r="B2162" s="9" t="str">
        <f>IF('IMPUTACIONES DETALLE'!A2162="","",'IMPUTACIONES DETALLE'!A2162)</f>
        <v/>
      </c>
      <c r="C2162" s="8" t="str">
        <f>IF('IMPUTACIONES DETALLE'!B2162="","",VLOOKUP('IMPUTACIONES DETALLE'!B2162,PERSONAS!$A$1:$B$59,2,FALSE))</f>
        <v/>
      </c>
      <c r="D2162" s="8" t="str">
        <f>IF('IMPUTACIONES DETALLE'!C2162="","",VLOOKUP('IMPUTACIONES DETALLE'!C2162,ACTIVIDADES!$A$1:$B$37,2,FALSE))</f>
        <v/>
      </c>
      <c r="E2162" s="8" t="str">
        <f>IF('IMPUTACIONES DETALLE'!D2162="","",'IMPUTACIONES DETALLE'!D2162&amp;" -- "&amp;IF('IMPUTACIONES DETALLE'!E2162="","Actividad de "&amp;'IMPUTACIONES DETALLE'!C2162,'IMPUTACIONES DETALLE'!E2162))</f>
        <v/>
      </c>
      <c r="F2162" s="8" t="str">
        <f>IF('IMPUTACIONES DETALLE'!D2162="","",'IMPUTACIONES DETALLE'!D2162)</f>
        <v/>
      </c>
      <c r="G2162" s="8">
        <f>'IMPUTACIONES DETALLE'!F2162</f>
        <v>0</v>
      </c>
      <c r="L2162" s="8" t="e">
        <f t="shared" si="297"/>
        <v>#VALUE!</v>
      </c>
      <c r="N2162" s="8">
        <f t="shared" si="298"/>
        <v>0</v>
      </c>
      <c r="O2162" s="8" t="str">
        <f t="shared" si="299"/>
        <v/>
      </c>
      <c r="P2162" s="8" t="str">
        <f t="shared" si="300"/>
        <v/>
      </c>
      <c r="Q2162" s="8" t="str">
        <f t="shared" si="301"/>
        <v/>
      </c>
      <c r="R2162" s="8">
        <v>1</v>
      </c>
      <c r="S2162" s="8" t="str">
        <f t="shared" si="302"/>
        <v/>
      </c>
      <c r="T2162" s="8" t="str">
        <f t="shared" si="303"/>
        <v/>
      </c>
      <c r="U2162" s="8" t="str">
        <f t="shared" si="304"/>
        <v/>
      </c>
      <c r="V2162" s="8" t="str">
        <f t="shared" si="305"/>
        <v/>
      </c>
    </row>
    <row r="2163" spans="1:22" x14ac:dyDescent="0.25">
      <c r="A2163" s="8" t="str">
        <f>IF('IMPUTACIONES DETALLE'!A2163="","",'EXP INFORME HU'!$R$2)</f>
        <v/>
      </c>
      <c r="B2163" s="9" t="str">
        <f>IF('IMPUTACIONES DETALLE'!A2163="","",'IMPUTACIONES DETALLE'!A2163)</f>
        <v/>
      </c>
      <c r="C2163" s="8" t="str">
        <f>IF('IMPUTACIONES DETALLE'!B2163="","",VLOOKUP('IMPUTACIONES DETALLE'!B2163,PERSONAS!$A$1:$B$59,2,FALSE))</f>
        <v/>
      </c>
      <c r="D2163" s="8" t="str">
        <f>IF('IMPUTACIONES DETALLE'!C2163="","",VLOOKUP('IMPUTACIONES DETALLE'!C2163,ACTIVIDADES!$A$1:$B$37,2,FALSE))</f>
        <v/>
      </c>
      <c r="E2163" s="8" t="str">
        <f>IF('IMPUTACIONES DETALLE'!D2163="","",'IMPUTACIONES DETALLE'!D2163&amp;" -- "&amp;IF('IMPUTACIONES DETALLE'!E2163="","Actividad de "&amp;'IMPUTACIONES DETALLE'!C2163,'IMPUTACIONES DETALLE'!E2163))</f>
        <v/>
      </c>
      <c r="F2163" s="8" t="str">
        <f>IF('IMPUTACIONES DETALLE'!D2163="","",'IMPUTACIONES DETALLE'!D2163)</f>
        <v/>
      </c>
      <c r="G2163" s="8">
        <f>'IMPUTACIONES DETALLE'!F2163</f>
        <v>0</v>
      </c>
      <c r="L2163" s="8" t="e">
        <f t="shared" si="297"/>
        <v>#VALUE!</v>
      </c>
      <c r="N2163" s="8">
        <f t="shared" si="298"/>
        <v>0</v>
      </c>
      <c r="O2163" s="8" t="str">
        <f t="shared" si="299"/>
        <v/>
      </c>
      <c r="P2163" s="8" t="str">
        <f t="shared" si="300"/>
        <v/>
      </c>
      <c r="Q2163" s="8" t="str">
        <f t="shared" si="301"/>
        <v/>
      </c>
      <c r="R2163" s="8">
        <v>1</v>
      </c>
      <c r="S2163" s="8" t="str">
        <f t="shared" si="302"/>
        <v/>
      </c>
      <c r="T2163" s="8" t="str">
        <f t="shared" si="303"/>
        <v/>
      </c>
      <c r="U2163" s="8" t="str">
        <f t="shared" si="304"/>
        <v/>
      </c>
      <c r="V2163" s="8" t="str">
        <f t="shared" si="305"/>
        <v/>
      </c>
    </row>
    <row r="2164" spans="1:22" x14ac:dyDescent="0.25">
      <c r="A2164" s="8" t="str">
        <f>IF('IMPUTACIONES DETALLE'!A2164="","",'EXP INFORME HU'!$R$2)</f>
        <v/>
      </c>
      <c r="B2164" s="9" t="str">
        <f>IF('IMPUTACIONES DETALLE'!A2164="","",'IMPUTACIONES DETALLE'!A2164)</f>
        <v/>
      </c>
      <c r="C2164" s="8" t="str">
        <f>IF('IMPUTACIONES DETALLE'!B2164="","",VLOOKUP('IMPUTACIONES DETALLE'!B2164,PERSONAS!$A$1:$B$59,2,FALSE))</f>
        <v/>
      </c>
      <c r="D2164" s="8" t="str">
        <f>IF('IMPUTACIONES DETALLE'!C2164="","",VLOOKUP('IMPUTACIONES DETALLE'!C2164,ACTIVIDADES!$A$1:$B$37,2,FALSE))</f>
        <v/>
      </c>
      <c r="E2164" s="8" t="str">
        <f>IF('IMPUTACIONES DETALLE'!D2164="","",'IMPUTACIONES DETALLE'!D2164&amp;" -- "&amp;IF('IMPUTACIONES DETALLE'!E2164="","Actividad de "&amp;'IMPUTACIONES DETALLE'!C2164,'IMPUTACIONES DETALLE'!E2164))</f>
        <v/>
      </c>
      <c r="F2164" s="8" t="str">
        <f>IF('IMPUTACIONES DETALLE'!D2164="","",'IMPUTACIONES DETALLE'!D2164)</f>
        <v/>
      </c>
      <c r="G2164" s="8">
        <f>'IMPUTACIONES DETALLE'!F2164</f>
        <v>0</v>
      </c>
      <c r="L2164" s="8" t="e">
        <f t="shared" si="297"/>
        <v>#VALUE!</v>
      </c>
      <c r="N2164" s="8">
        <f t="shared" si="298"/>
        <v>0</v>
      </c>
      <c r="O2164" s="8" t="str">
        <f t="shared" si="299"/>
        <v/>
      </c>
      <c r="P2164" s="8" t="str">
        <f t="shared" si="300"/>
        <v/>
      </c>
      <c r="Q2164" s="8" t="str">
        <f t="shared" si="301"/>
        <v/>
      </c>
      <c r="R2164" s="8">
        <v>1</v>
      </c>
      <c r="S2164" s="8" t="str">
        <f t="shared" si="302"/>
        <v/>
      </c>
      <c r="T2164" s="8" t="str">
        <f t="shared" si="303"/>
        <v/>
      </c>
      <c r="U2164" s="8" t="str">
        <f t="shared" si="304"/>
        <v/>
      </c>
      <c r="V2164" s="8" t="str">
        <f t="shared" si="305"/>
        <v/>
      </c>
    </row>
    <row r="2165" spans="1:22" x14ac:dyDescent="0.25">
      <c r="A2165" s="8" t="str">
        <f>IF('IMPUTACIONES DETALLE'!A2165="","",'EXP INFORME HU'!$R$2)</f>
        <v/>
      </c>
      <c r="B2165" s="9" t="str">
        <f>IF('IMPUTACIONES DETALLE'!A2165="","",'IMPUTACIONES DETALLE'!A2165)</f>
        <v/>
      </c>
      <c r="C2165" s="8" t="str">
        <f>IF('IMPUTACIONES DETALLE'!B2165="","",VLOOKUP('IMPUTACIONES DETALLE'!B2165,PERSONAS!$A$1:$B$59,2,FALSE))</f>
        <v/>
      </c>
      <c r="D2165" s="8" t="str">
        <f>IF('IMPUTACIONES DETALLE'!C2165="","",VLOOKUP('IMPUTACIONES DETALLE'!C2165,ACTIVIDADES!$A$1:$B$37,2,FALSE))</f>
        <v/>
      </c>
      <c r="E2165" s="8" t="str">
        <f>IF('IMPUTACIONES DETALLE'!D2165="","",'IMPUTACIONES DETALLE'!D2165&amp;" -- "&amp;IF('IMPUTACIONES DETALLE'!E2165="","Actividad de "&amp;'IMPUTACIONES DETALLE'!C2165,'IMPUTACIONES DETALLE'!E2165))</f>
        <v/>
      </c>
      <c r="F2165" s="8" t="str">
        <f>IF('IMPUTACIONES DETALLE'!D2165="","",'IMPUTACIONES DETALLE'!D2165)</f>
        <v/>
      </c>
      <c r="G2165" s="8">
        <f>'IMPUTACIONES DETALLE'!F2165</f>
        <v>0</v>
      </c>
      <c r="L2165" s="8" t="e">
        <f t="shared" si="297"/>
        <v>#VALUE!</v>
      </c>
      <c r="N2165" s="8">
        <f t="shared" si="298"/>
        <v>0</v>
      </c>
      <c r="O2165" s="8" t="str">
        <f t="shared" si="299"/>
        <v/>
      </c>
      <c r="P2165" s="8" t="str">
        <f t="shared" si="300"/>
        <v/>
      </c>
      <c r="Q2165" s="8" t="str">
        <f t="shared" si="301"/>
        <v/>
      </c>
      <c r="R2165" s="8">
        <v>1</v>
      </c>
      <c r="S2165" s="8" t="str">
        <f t="shared" si="302"/>
        <v/>
      </c>
      <c r="T2165" s="8" t="str">
        <f t="shared" si="303"/>
        <v/>
      </c>
      <c r="U2165" s="8" t="str">
        <f t="shared" si="304"/>
        <v/>
      </c>
      <c r="V2165" s="8" t="str">
        <f t="shared" si="305"/>
        <v/>
      </c>
    </row>
    <row r="2166" spans="1:22" x14ac:dyDescent="0.25">
      <c r="A2166" s="8" t="str">
        <f>IF('IMPUTACIONES DETALLE'!A2166="","",'EXP INFORME HU'!$R$2)</f>
        <v/>
      </c>
      <c r="B2166" s="9" t="str">
        <f>IF('IMPUTACIONES DETALLE'!A2166="","",'IMPUTACIONES DETALLE'!A2166)</f>
        <v/>
      </c>
      <c r="C2166" s="8" t="str">
        <f>IF('IMPUTACIONES DETALLE'!B2166="","",VLOOKUP('IMPUTACIONES DETALLE'!B2166,PERSONAS!$A$1:$B$59,2,FALSE))</f>
        <v/>
      </c>
      <c r="D2166" s="8" t="str">
        <f>IF('IMPUTACIONES DETALLE'!C2166="","",VLOOKUP('IMPUTACIONES DETALLE'!C2166,ACTIVIDADES!$A$1:$B$37,2,FALSE))</f>
        <v/>
      </c>
      <c r="E2166" s="8" t="str">
        <f>IF('IMPUTACIONES DETALLE'!D2166="","",'IMPUTACIONES DETALLE'!D2166&amp;" -- "&amp;IF('IMPUTACIONES DETALLE'!E2166="","Actividad de "&amp;'IMPUTACIONES DETALLE'!C2166,'IMPUTACIONES DETALLE'!E2166))</f>
        <v/>
      </c>
      <c r="F2166" s="8" t="str">
        <f>IF('IMPUTACIONES DETALLE'!D2166="","",'IMPUTACIONES DETALLE'!D2166)</f>
        <v/>
      </c>
      <c r="G2166" s="8">
        <f>'IMPUTACIONES DETALLE'!F2166</f>
        <v>0</v>
      </c>
      <c r="L2166" s="8" t="e">
        <f t="shared" si="297"/>
        <v>#VALUE!</v>
      </c>
      <c r="N2166" s="8">
        <f t="shared" si="298"/>
        <v>0</v>
      </c>
      <c r="O2166" s="8" t="str">
        <f t="shared" si="299"/>
        <v/>
      </c>
      <c r="P2166" s="8" t="str">
        <f t="shared" si="300"/>
        <v/>
      </c>
      <c r="Q2166" s="8" t="str">
        <f t="shared" si="301"/>
        <v/>
      </c>
      <c r="R2166" s="8">
        <v>1</v>
      </c>
      <c r="S2166" s="8" t="str">
        <f t="shared" si="302"/>
        <v/>
      </c>
      <c r="T2166" s="8" t="str">
        <f t="shared" si="303"/>
        <v/>
      </c>
      <c r="U2166" s="8" t="str">
        <f t="shared" si="304"/>
        <v/>
      </c>
      <c r="V2166" s="8" t="str">
        <f t="shared" si="305"/>
        <v/>
      </c>
    </row>
    <row r="2167" spans="1:22" x14ac:dyDescent="0.25">
      <c r="A2167" s="8" t="str">
        <f>IF('IMPUTACIONES DETALLE'!A2167="","",'EXP INFORME HU'!$R$2)</f>
        <v/>
      </c>
      <c r="B2167" s="9" t="str">
        <f>IF('IMPUTACIONES DETALLE'!A2167="","",'IMPUTACIONES DETALLE'!A2167)</f>
        <v/>
      </c>
      <c r="C2167" s="8" t="str">
        <f>IF('IMPUTACIONES DETALLE'!B2167="","",VLOOKUP('IMPUTACIONES DETALLE'!B2167,PERSONAS!$A$1:$B$59,2,FALSE))</f>
        <v/>
      </c>
      <c r="D2167" s="8" t="str">
        <f>IF('IMPUTACIONES DETALLE'!C2167="","",VLOOKUP('IMPUTACIONES DETALLE'!C2167,ACTIVIDADES!$A$1:$B$37,2,FALSE))</f>
        <v/>
      </c>
      <c r="E2167" s="8" t="str">
        <f>IF('IMPUTACIONES DETALLE'!D2167="","",'IMPUTACIONES DETALLE'!D2167&amp;" -- "&amp;IF('IMPUTACIONES DETALLE'!E2167="","Actividad de "&amp;'IMPUTACIONES DETALLE'!C2167,'IMPUTACIONES DETALLE'!E2167))</f>
        <v/>
      </c>
      <c r="F2167" s="8" t="str">
        <f>IF('IMPUTACIONES DETALLE'!D2167="","",'IMPUTACIONES DETALLE'!D2167)</f>
        <v/>
      </c>
      <c r="G2167" s="8">
        <f>'IMPUTACIONES DETALLE'!F2167</f>
        <v>0</v>
      </c>
      <c r="L2167" s="8" t="e">
        <f t="shared" si="297"/>
        <v>#VALUE!</v>
      </c>
      <c r="N2167" s="8">
        <f t="shared" si="298"/>
        <v>0</v>
      </c>
      <c r="O2167" s="8" t="str">
        <f t="shared" si="299"/>
        <v/>
      </c>
      <c r="P2167" s="8" t="str">
        <f t="shared" si="300"/>
        <v/>
      </c>
      <c r="Q2167" s="8" t="str">
        <f t="shared" si="301"/>
        <v/>
      </c>
      <c r="R2167" s="8">
        <v>1</v>
      </c>
      <c r="S2167" s="8" t="str">
        <f t="shared" si="302"/>
        <v/>
      </c>
      <c r="T2167" s="8" t="str">
        <f t="shared" si="303"/>
        <v/>
      </c>
      <c r="U2167" s="8" t="str">
        <f t="shared" si="304"/>
        <v/>
      </c>
      <c r="V2167" s="8" t="str">
        <f t="shared" si="305"/>
        <v/>
      </c>
    </row>
    <row r="2168" spans="1:22" x14ac:dyDescent="0.25">
      <c r="A2168" s="8" t="str">
        <f>IF('IMPUTACIONES DETALLE'!A2168="","",'EXP INFORME HU'!$R$2)</f>
        <v/>
      </c>
      <c r="B2168" s="9" t="str">
        <f>IF('IMPUTACIONES DETALLE'!A2168="","",'IMPUTACIONES DETALLE'!A2168)</f>
        <v/>
      </c>
      <c r="C2168" s="8" t="str">
        <f>IF('IMPUTACIONES DETALLE'!B2168="","",VLOOKUP('IMPUTACIONES DETALLE'!B2168,PERSONAS!$A$1:$B$59,2,FALSE))</f>
        <v/>
      </c>
      <c r="D2168" s="8" t="str">
        <f>IF('IMPUTACIONES DETALLE'!C2168="","",VLOOKUP('IMPUTACIONES DETALLE'!C2168,ACTIVIDADES!$A$1:$B$37,2,FALSE))</f>
        <v/>
      </c>
      <c r="E2168" s="8" t="str">
        <f>IF('IMPUTACIONES DETALLE'!D2168="","",'IMPUTACIONES DETALLE'!D2168&amp;" -- "&amp;IF('IMPUTACIONES DETALLE'!E2168="","Actividad de "&amp;'IMPUTACIONES DETALLE'!C2168,'IMPUTACIONES DETALLE'!E2168))</f>
        <v/>
      </c>
      <c r="F2168" s="8" t="str">
        <f>IF('IMPUTACIONES DETALLE'!D2168="","",'IMPUTACIONES DETALLE'!D2168)</f>
        <v/>
      </c>
      <c r="G2168" s="8">
        <f>'IMPUTACIONES DETALLE'!F2168</f>
        <v>0</v>
      </c>
      <c r="L2168" s="8" t="e">
        <f t="shared" si="297"/>
        <v>#VALUE!</v>
      </c>
      <c r="N2168" s="8">
        <f t="shared" si="298"/>
        <v>0</v>
      </c>
      <c r="O2168" s="8" t="str">
        <f t="shared" si="299"/>
        <v/>
      </c>
      <c r="P2168" s="8" t="str">
        <f t="shared" si="300"/>
        <v/>
      </c>
      <c r="Q2168" s="8" t="str">
        <f t="shared" si="301"/>
        <v/>
      </c>
      <c r="R2168" s="8">
        <v>1</v>
      </c>
      <c r="S2168" s="8" t="str">
        <f t="shared" si="302"/>
        <v/>
      </c>
      <c r="T2168" s="8" t="str">
        <f t="shared" si="303"/>
        <v/>
      </c>
      <c r="U2168" s="8" t="str">
        <f t="shared" si="304"/>
        <v/>
      </c>
      <c r="V2168" s="8" t="str">
        <f t="shared" si="305"/>
        <v/>
      </c>
    </row>
    <row r="2169" spans="1:22" x14ac:dyDescent="0.25">
      <c r="A2169" s="8" t="str">
        <f>IF('IMPUTACIONES DETALLE'!A2169="","",'EXP INFORME HU'!$R$2)</f>
        <v/>
      </c>
      <c r="B2169" s="9" t="str">
        <f>IF('IMPUTACIONES DETALLE'!A2169="","",'IMPUTACIONES DETALLE'!A2169)</f>
        <v/>
      </c>
      <c r="C2169" s="8" t="str">
        <f>IF('IMPUTACIONES DETALLE'!B2169="","",VLOOKUP('IMPUTACIONES DETALLE'!B2169,PERSONAS!$A$1:$B$59,2,FALSE))</f>
        <v/>
      </c>
      <c r="D2169" s="8" t="str">
        <f>IF('IMPUTACIONES DETALLE'!C2169="","",VLOOKUP('IMPUTACIONES DETALLE'!C2169,ACTIVIDADES!$A$1:$B$37,2,FALSE))</f>
        <v/>
      </c>
      <c r="E2169" s="8" t="str">
        <f>IF('IMPUTACIONES DETALLE'!D2169="","",'IMPUTACIONES DETALLE'!D2169&amp;" -- "&amp;IF('IMPUTACIONES DETALLE'!E2169="","Actividad de "&amp;'IMPUTACIONES DETALLE'!C2169,'IMPUTACIONES DETALLE'!E2169))</f>
        <v/>
      </c>
      <c r="F2169" s="8" t="str">
        <f>IF('IMPUTACIONES DETALLE'!D2169="","",'IMPUTACIONES DETALLE'!D2169)</f>
        <v/>
      </c>
      <c r="G2169" s="8">
        <f>'IMPUTACIONES DETALLE'!F2169</f>
        <v>0</v>
      </c>
      <c r="L2169" s="8" t="e">
        <f t="shared" si="297"/>
        <v>#VALUE!</v>
      </c>
      <c r="N2169" s="8">
        <f t="shared" si="298"/>
        <v>0</v>
      </c>
      <c r="O2169" s="8" t="str">
        <f t="shared" si="299"/>
        <v/>
      </c>
      <c r="P2169" s="8" t="str">
        <f t="shared" si="300"/>
        <v/>
      </c>
      <c r="Q2169" s="8" t="str">
        <f t="shared" si="301"/>
        <v/>
      </c>
      <c r="R2169" s="8">
        <v>1</v>
      </c>
      <c r="S2169" s="8" t="str">
        <f t="shared" si="302"/>
        <v/>
      </c>
      <c r="T2169" s="8" t="str">
        <f t="shared" si="303"/>
        <v/>
      </c>
      <c r="U2169" s="8" t="str">
        <f t="shared" si="304"/>
        <v/>
      </c>
      <c r="V2169" s="8" t="str">
        <f t="shared" si="305"/>
        <v/>
      </c>
    </row>
    <row r="2170" spans="1:22" x14ac:dyDescent="0.25">
      <c r="A2170" s="8" t="str">
        <f>IF('IMPUTACIONES DETALLE'!A2170="","",'EXP INFORME HU'!$R$2)</f>
        <v/>
      </c>
      <c r="B2170" s="9" t="str">
        <f>IF('IMPUTACIONES DETALLE'!A2170="","",'IMPUTACIONES DETALLE'!A2170)</f>
        <v/>
      </c>
      <c r="C2170" s="8" t="str">
        <f>IF('IMPUTACIONES DETALLE'!B2170="","",VLOOKUP('IMPUTACIONES DETALLE'!B2170,PERSONAS!$A$1:$B$59,2,FALSE))</f>
        <v/>
      </c>
      <c r="D2170" s="8" t="str">
        <f>IF('IMPUTACIONES DETALLE'!C2170="","",VLOOKUP('IMPUTACIONES DETALLE'!C2170,ACTIVIDADES!$A$1:$B$37,2,FALSE))</f>
        <v/>
      </c>
      <c r="E2170" s="8" t="str">
        <f>IF('IMPUTACIONES DETALLE'!D2170="","",'IMPUTACIONES DETALLE'!D2170&amp;" -- "&amp;IF('IMPUTACIONES DETALLE'!E2170="","Actividad de "&amp;'IMPUTACIONES DETALLE'!C2170,'IMPUTACIONES DETALLE'!E2170))</f>
        <v/>
      </c>
      <c r="F2170" s="8" t="str">
        <f>IF('IMPUTACIONES DETALLE'!D2170="","",'IMPUTACIONES DETALLE'!D2170)</f>
        <v/>
      </c>
      <c r="G2170" s="8">
        <f>'IMPUTACIONES DETALLE'!F2170</f>
        <v>0</v>
      </c>
      <c r="L2170" s="8" t="e">
        <f t="shared" si="297"/>
        <v>#VALUE!</v>
      </c>
      <c r="N2170" s="8">
        <f t="shared" si="298"/>
        <v>0</v>
      </c>
      <c r="O2170" s="8" t="str">
        <f t="shared" si="299"/>
        <v/>
      </c>
      <c r="P2170" s="8" t="str">
        <f t="shared" si="300"/>
        <v/>
      </c>
      <c r="Q2170" s="8" t="str">
        <f t="shared" si="301"/>
        <v/>
      </c>
      <c r="R2170" s="8">
        <v>1</v>
      </c>
      <c r="S2170" s="8" t="str">
        <f t="shared" si="302"/>
        <v/>
      </c>
      <c r="T2170" s="8" t="str">
        <f t="shared" si="303"/>
        <v/>
      </c>
      <c r="U2170" s="8" t="str">
        <f t="shared" si="304"/>
        <v/>
      </c>
      <c r="V2170" s="8" t="str">
        <f t="shared" si="305"/>
        <v/>
      </c>
    </row>
    <row r="2171" spans="1:22" x14ac:dyDescent="0.25">
      <c r="A2171" s="8" t="str">
        <f>IF('IMPUTACIONES DETALLE'!A2171="","",'EXP INFORME HU'!$R$2)</f>
        <v/>
      </c>
      <c r="B2171" s="9" t="str">
        <f>IF('IMPUTACIONES DETALLE'!A2171="","",'IMPUTACIONES DETALLE'!A2171)</f>
        <v/>
      </c>
      <c r="C2171" s="8" t="str">
        <f>IF('IMPUTACIONES DETALLE'!B2171="","",VLOOKUP('IMPUTACIONES DETALLE'!B2171,PERSONAS!$A$1:$B$59,2,FALSE))</f>
        <v/>
      </c>
      <c r="D2171" s="8" t="str">
        <f>IF('IMPUTACIONES DETALLE'!C2171="","",VLOOKUP('IMPUTACIONES DETALLE'!C2171,ACTIVIDADES!$A$1:$B$37,2,FALSE))</f>
        <v/>
      </c>
      <c r="E2171" s="8" t="str">
        <f>IF('IMPUTACIONES DETALLE'!D2171="","",'IMPUTACIONES DETALLE'!D2171&amp;" -- "&amp;IF('IMPUTACIONES DETALLE'!E2171="","Actividad de "&amp;'IMPUTACIONES DETALLE'!C2171,'IMPUTACIONES DETALLE'!E2171))</f>
        <v/>
      </c>
      <c r="F2171" s="8" t="str">
        <f>IF('IMPUTACIONES DETALLE'!D2171="","",'IMPUTACIONES DETALLE'!D2171)</f>
        <v/>
      </c>
      <c r="G2171" s="8">
        <f>'IMPUTACIONES DETALLE'!F2171</f>
        <v>0</v>
      </c>
      <c r="L2171" s="8" t="e">
        <f t="shared" si="297"/>
        <v>#VALUE!</v>
      </c>
      <c r="N2171" s="8">
        <f t="shared" si="298"/>
        <v>0</v>
      </c>
      <c r="O2171" s="8" t="str">
        <f t="shared" si="299"/>
        <v/>
      </c>
      <c r="P2171" s="8" t="str">
        <f t="shared" si="300"/>
        <v/>
      </c>
      <c r="Q2171" s="8" t="str">
        <f t="shared" si="301"/>
        <v/>
      </c>
      <c r="R2171" s="8">
        <v>1</v>
      </c>
      <c r="S2171" s="8" t="str">
        <f t="shared" si="302"/>
        <v/>
      </c>
      <c r="T2171" s="8" t="str">
        <f t="shared" si="303"/>
        <v/>
      </c>
      <c r="U2171" s="8" t="str">
        <f t="shared" si="304"/>
        <v/>
      </c>
      <c r="V2171" s="8" t="str">
        <f t="shared" si="305"/>
        <v/>
      </c>
    </row>
    <row r="2172" spans="1:22" x14ac:dyDescent="0.25">
      <c r="A2172" s="8" t="str">
        <f>IF('IMPUTACIONES DETALLE'!A2172="","",'EXP INFORME HU'!$R$2)</f>
        <v/>
      </c>
      <c r="B2172" s="9" t="str">
        <f>IF('IMPUTACIONES DETALLE'!A2172="","",'IMPUTACIONES DETALLE'!A2172)</f>
        <v/>
      </c>
      <c r="C2172" s="8" t="str">
        <f>IF('IMPUTACIONES DETALLE'!B2172="","",VLOOKUP('IMPUTACIONES DETALLE'!B2172,PERSONAS!$A$1:$B$59,2,FALSE))</f>
        <v/>
      </c>
      <c r="D2172" s="8" t="str">
        <f>IF('IMPUTACIONES DETALLE'!C2172="","",VLOOKUP('IMPUTACIONES DETALLE'!C2172,ACTIVIDADES!$A$1:$B$37,2,FALSE))</f>
        <v/>
      </c>
      <c r="E2172" s="8" t="str">
        <f>IF('IMPUTACIONES DETALLE'!D2172="","",'IMPUTACIONES DETALLE'!D2172&amp;" -- "&amp;IF('IMPUTACIONES DETALLE'!E2172="","Actividad de "&amp;'IMPUTACIONES DETALLE'!C2172,'IMPUTACIONES DETALLE'!E2172))</f>
        <v/>
      </c>
      <c r="F2172" s="8" t="str">
        <f>IF('IMPUTACIONES DETALLE'!D2172="","",'IMPUTACIONES DETALLE'!D2172)</f>
        <v/>
      </c>
      <c r="G2172" s="8">
        <f>'IMPUTACIONES DETALLE'!F2172</f>
        <v>0</v>
      </c>
      <c r="L2172" s="8" t="e">
        <f t="shared" si="297"/>
        <v>#VALUE!</v>
      </c>
      <c r="N2172" s="8">
        <f t="shared" si="298"/>
        <v>0</v>
      </c>
      <c r="O2172" s="8" t="str">
        <f t="shared" si="299"/>
        <v/>
      </c>
      <c r="P2172" s="8" t="str">
        <f t="shared" si="300"/>
        <v/>
      </c>
      <c r="Q2172" s="8" t="str">
        <f t="shared" si="301"/>
        <v/>
      </c>
      <c r="R2172" s="8">
        <v>1</v>
      </c>
      <c r="S2172" s="8" t="str">
        <f t="shared" si="302"/>
        <v/>
      </c>
      <c r="T2172" s="8" t="str">
        <f t="shared" si="303"/>
        <v/>
      </c>
      <c r="U2172" s="8" t="str">
        <f t="shared" si="304"/>
        <v/>
      </c>
      <c r="V2172" s="8" t="str">
        <f t="shared" si="305"/>
        <v/>
      </c>
    </row>
    <row r="2173" spans="1:22" x14ac:dyDescent="0.25">
      <c r="A2173" s="8" t="str">
        <f>IF('IMPUTACIONES DETALLE'!A2173="","",'EXP INFORME HU'!$R$2)</f>
        <v/>
      </c>
      <c r="B2173" s="9" t="str">
        <f>IF('IMPUTACIONES DETALLE'!A2173="","",'IMPUTACIONES DETALLE'!A2173)</f>
        <v/>
      </c>
      <c r="C2173" s="8" t="str">
        <f>IF('IMPUTACIONES DETALLE'!B2173="","",VLOOKUP('IMPUTACIONES DETALLE'!B2173,PERSONAS!$A$1:$B$59,2,FALSE))</f>
        <v/>
      </c>
      <c r="D2173" s="8" t="str">
        <f>IF('IMPUTACIONES DETALLE'!C2173="","",VLOOKUP('IMPUTACIONES DETALLE'!C2173,ACTIVIDADES!$A$1:$B$37,2,FALSE))</f>
        <v/>
      </c>
      <c r="E2173" s="8" t="str">
        <f>IF('IMPUTACIONES DETALLE'!D2173="","",'IMPUTACIONES DETALLE'!D2173&amp;" -- "&amp;IF('IMPUTACIONES DETALLE'!E2173="","Actividad de "&amp;'IMPUTACIONES DETALLE'!C2173,'IMPUTACIONES DETALLE'!E2173))</f>
        <v/>
      </c>
      <c r="F2173" s="8" t="str">
        <f>IF('IMPUTACIONES DETALLE'!D2173="","",'IMPUTACIONES DETALLE'!D2173)</f>
        <v/>
      </c>
      <c r="G2173" s="8">
        <f>'IMPUTACIONES DETALLE'!F2173</f>
        <v>0</v>
      </c>
      <c r="L2173" s="8" t="e">
        <f t="shared" si="297"/>
        <v>#VALUE!</v>
      </c>
      <c r="N2173" s="8">
        <f t="shared" si="298"/>
        <v>0</v>
      </c>
      <c r="O2173" s="8" t="str">
        <f t="shared" si="299"/>
        <v/>
      </c>
      <c r="P2173" s="8" t="str">
        <f t="shared" si="300"/>
        <v/>
      </c>
      <c r="Q2173" s="8" t="str">
        <f t="shared" si="301"/>
        <v/>
      </c>
      <c r="R2173" s="8">
        <v>1</v>
      </c>
      <c r="S2173" s="8" t="str">
        <f t="shared" si="302"/>
        <v/>
      </c>
      <c r="T2173" s="8" t="str">
        <f t="shared" si="303"/>
        <v/>
      </c>
      <c r="U2173" s="8" t="str">
        <f t="shared" si="304"/>
        <v/>
      </c>
      <c r="V2173" s="8" t="str">
        <f t="shared" si="305"/>
        <v/>
      </c>
    </row>
    <row r="2174" spans="1:22" x14ac:dyDescent="0.25">
      <c r="A2174" s="8" t="str">
        <f>IF('IMPUTACIONES DETALLE'!A2174="","",'EXP INFORME HU'!$R$2)</f>
        <v/>
      </c>
      <c r="B2174" s="9" t="str">
        <f>IF('IMPUTACIONES DETALLE'!A2174="","",'IMPUTACIONES DETALLE'!A2174)</f>
        <v/>
      </c>
      <c r="C2174" s="8" t="str">
        <f>IF('IMPUTACIONES DETALLE'!B2174="","",VLOOKUP('IMPUTACIONES DETALLE'!B2174,PERSONAS!$A$1:$B$59,2,FALSE))</f>
        <v/>
      </c>
      <c r="D2174" s="8" t="str">
        <f>IF('IMPUTACIONES DETALLE'!C2174="","",VLOOKUP('IMPUTACIONES DETALLE'!C2174,ACTIVIDADES!$A$1:$B$37,2,FALSE))</f>
        <v/>
      </c>
      <c r="E2174" s="8" t="str">
        <f>IF('IMPUTACIONES DETALLE'!D2174="","",'IMPUTACIONES DETALLE'!D2174&amp;" -- "&amp;IF('IMPUTACIONES DETALLE'!E2174="","Actividad de "&amp;'IMPUTACIONES DETALLE'!C2174,'IMPUTACIONES DETALLE'!E2174))</f>
        <v/>
      </c>
      <c r="F2174" s="8" t="str">
        <f>IF('IMPUTACIONES DETALLE'!D2174="","",'IMPUTACIONES DETALLE'!D2174)</f>
        <v/>
      </c>
      <c r="G2174" s="8">
        <f>'IMPUTACIONES DETALLE'!F2174</f>
        <v>0</v>
      </c>
      <c r="L2174" s="8" t="e">
        <f t="shared" si="297"/>
        <v>#VALUE!</v>
      </c>
      <c r="N2174" s="8">
        <f t="shared" si="298"/>
        <v>0</v>
      </c>
      <c r="O2174" s="8" t="str">
        <f t="shared" si="299"/>
        <v/>
      </c>
      <c r="P2174" s="8" t="str">
        <f t="shared" si="300"/>
        <v/>
      </c>
      <c r="Q2174" s="8" t="str">
        <f t="shared" si="301"/>
        <v/>
      </c>
      <c r="R2174" s="8">
        <v>1</v>
      </c>
      <c r="S2174" s="8" t="str">
        <f t="shared" si="302"/>
        <v/>
      </c>
      <c r="T2174" s="8" t="str">
        <f t="shared" si="303"/>
        <v/>
      </c>
      <c r="U2174" s="8" t="str">
        <f t="shared" si="304"/>
        <v/>
      </c>
      <c r="V2174" s="8" t="str">
        <f t="shared" si="305"/>
        <v/>
      </c>
    </row>
    <row r="2175" spans="1:22" x14ac:dyDescent="0.25">
      <c r="A2175" s="8" t="str">
        <f>IF('IMPUTACIONES DETALLE'!A2175="","",'EXP INFORME HU'!$R$2)</f>
        <v/>
      </c>
      <c r="B2175" s="9" t="str">
        <f>IF('IMPUTACIONES DETALLE'!A2175="","",'IMPUTACIONES DETALLE'!A2175)</f>
        <v/>
      </c>
      <c r="C2175" s="8" t="str">
        <f>IF('IMPUTACIONES DETALLE'!B2175="","",VLOOKUP('IMPUTACIONES DETALLE'!B2175,PERSONAS!$A$1:$B$59,2,FALSE))</f>
        <v/>
      </c>
      <c r="D2175" s="8" t="str">
        <f>IF('IMPUTACIONES DETALLE'!C2175="","",VLOOKUP('IMPUTACIONES DETALLE'!C2175,ACTIVIDADES!$A$1:$B$37,2,FALSE))</f>
        <v/>
      </c>
      <c r="E2175" s="8" t="str">
        <f>IF('IMPUTACIONES DETALLE'!D2175="","",'IMPUTACIONES DETALLE'!D2175&amp;" -- "&amp;IF('IMPUTACIONES DETALLE'!E2175="","Actividad de "&amp;'IMPUTACIONES DETALLE'!C2175,'IMPUTACIONES DETALLE'!E2175))</f>
        <v/>
      </c>
      <c r="F2175" s="8" t="str">
        <f>IF('IMPUTACIONES DETALLE'!D2175="","",'IMPUTACIONES DETALLE'!D2175)</f>
        <v/>
      </c>
      <c r="G2175" s="8">
        <f>'IMPUTACIONES DETALLE'!F2175</f>
        <v>0</v>
      </c>
      <c r="L2175" s="8" t="e">
        <f t="shared" si="297"/>
        <v>#VALUE!</v>
      </c>
      <c r="N2175" s="8">
        <f t="shared" si="298"/>
        <v>0</v>
      </c>
      <c r="O2175" s="8" t="str">
        <f t="shared" si="299"/>
        <v/>
      </c>
      <c r="P2175" s="8" t="str">
        <f t="shared" si="300"/>
        <v/>
      </c>
      <c r="Q2175" s="8" t="str">
        <f t="shared" si="301"/>
        <v/>
      </c>
      <c r="R2175" s="8">
        <v>1</v>
      </c>
      <c r="S2175" s="8" t="str">
        <f t="shared" si="302"/>
        <v/>
      </c>
      <c r="T2175" s="8" t="str">
        <f t="shared" si="303"/>
        <v/>
      </c>
      <c r="U2175" s="8" t="str">
        <f t="shared" si="304"/>
        <v/>
      </c>
      <c r="V2175" s="8" t="str">
        <f t="shared" si="305"/>
        <v/>
      </c>
    </row>
    <row r="2176" spans="1:22" x14ac:dyDescent="0.25">
      <c r="A2176" s="8" t="str">
        <f>IF('IMPUTACIONES DETALLE'!A2176="","",'EXP INFORME HU'!$R$2)</f>
        <v/>
      </c>
      <c r="B2176" s="9" t="str">
        <f>IF('IMPUTACIONES DETALLE'!A2176="","",'IMPUTACIONES DETALLE'!A2176)</f>
        <v/>
      </c>
      <c r="C2176" s="8" t="str">
        <f>IF('IMPUTACIONES DETALLE'!B2176="","",VLOOKUP('IMPUTACIONES DETALLE'!B2176,PERSONAS!$A$1:$B$59,2,FALSE))</f>
        <v/>
      </c>
      <c r="D2176" s="8" t="str">
        <f>IF('IMPUTACIONES DETALLE'!C2176="","",VLOOKUP('IMPUTACIONES DETALLE'!C2176,ACTIVIDADES!$A$1:$B$37,2,FALSE))</f>
        <v/>
      </c>
      <c r="E2176" s="8" t="str">
        <f>IF('IMPUTACIONES DETALLE'!D2176="","",'IMPUTACIONES DETALLE'!D2176&amp;" -- "&amp;IF('IMPUTACIONES DETALLE'!E2176="","Actividad de "&amp;'IMPUTACIONES DETALLE'!C2176,'IMPUTACIONES DETALLE'!E2176))</f>
        <v/>
      </c>
      <c r="F2176" s="8" t="str">
        <f>IF('IMPUTACIONES DETALLE'!D2176="","",'IMPUTACIONES DETALLE'!D2176)</f>
        <v/>
      </c>
      <c r="G2176" s="8">
        <f>'IMPUTACIONES DETALLE'!F2176</f>
        <v>0</v>
      </c>
      <c r="L2176" s="8" t="e">
        <f t="shared" si="297"/>
        <v>#VALUE!</v>
      </c>
      <c r="N2176" s="8">
        <f t="shared" si="298"/>
        <v>0</v>
      </c>
      <c r="O2176" s="8" t="str">
        <f t="shared" si="299"/>
        <v/>
      </c>
      <c r="P2176" s="8" t="str">
        <f t="shared" si="300"/>
        <v/>
      </c>
      <c r="Q2176" s="8" t="str">
        <f t="shared" si="301"/>
        <v/>
      </c>
      <c r="R2176" s="8">
        <v>1</v>
      </c>
      <c r="S2176" s="8" t="str">
        <f t="shared" si="302"/>
        <v/>
      </c>
      <c r="T2176" s="8" t="str">
        <f t="shared" si="303"/>
        <v/>
      </c>
      <c r="U2176" s="8" t="str">
        <f t="shared" si="304"/>
        <v/>
      </c>
      <c r="V2176" s="8" t="str">
        <f t="shared" si="305"/>
        <v/>
      </c>
    </row>
    <row r="2177" spans="1:22" x14ac:dyDescent="0.25">
      <c r="A2177" s="8" t="str">
        <f>IF('IMPUTACIONES DETALLE'!A2177="","",'EXP INFORME HU'!$R$2)</f>
        <v/>
      </c>
      <c r="B2177" s="9" t="str">
        <f>IF('IMPUTACIONES DETALLE'!A2177="","",'IMPUTACIONES DETALLE'!A2177)</f>
        <v/>
      </c>
      <c r="C2177" s="8" t="str">
        <f>IF('IMPUTACIONES DETALLE'!B2177="","",VLOOKUP('IMPUTACIONES DETALLE'!B2177,PERSONAS!$A$1:$B$59,2,FALSE))</f>
        <v/>
      </c>
      <c r="D2177" s="8" t="str">
        <f>IF('IMPUTACIONES DETALLE'!C2177="","",VLOOKUP('IMPUTACIONES DETALLE'!C2177,ACTIVIDADES!$A$1:$B$37,2,FALSE))</f>
        <v/>
      </c>
      <c r="E2177" s="8" t="str">
        <f>IF('IMPUTACIONES DETALLE'!D2177="","",'IMPUTACIONES DETALLE'!D2177&amp;" -- "&amp;IF('IMPUTACIONES DETALLE'!E2177="","Actividad de "&amp;'IMPUTACIONES DETALLE'!C2177,'IMPUTACIONES DETALLE'!E2177))</f>
        <v/>
      </c>
      <c r="F2177" s="8" t="str">
        <f>IF('IMPUTACIONES DETALLE'!D2177="","",'IMPUTACIONES DETALLE'!D2177)</f>
        <v/>
      </c>
      <c r="G2177" s="8">
        <f>'IMPUTACIONES DETALLE'!F2177</f>
        <v>0</v>
      </c>
      <c r="L2177" s="8" t="e">
        <f t="shared" si="297"/>
        <v>#VALUE!</v>
      </c>
      <c r="N2177" s="8">
        <f t="shared" si="298"/>
        <v>0</v>
      </c>
      <c r="O2177" s="8" t="str">
        <f t="shared" si="299"/>
        <v/>
      </c>
      <c r="P2177" s="8" t="str">
        <f t="shared" si="300"/>
        <v/>
      </c>
      <c r="Q2177" s="8" t="str">
        <f t="shared" si="301"/>
        <v/>
      </c>
      <c r="R2177" s="8">
        <v>1</v>
      </c>
      <c r="S2177" s="8" t="str">
        <f t="shared" si="302"/>
        <v/>
      </c>
      <c r="T2177" s="8" t="str">
        <f t="shared" si="303"/>
        <v/>
      </c>
      <c r="U2177" s="8" t="str">
        <f t="shared" si="304"/>
        <v/>
      </c>
      <c r="V2177" s="8" t="str">
        <f t="shared" si="305"/>
        <v/>
      </c>
    </row>
    <row r="2178" spans="1:22" x14ac:dyDescent="0.25">
      <c r="A2178" s="8" t="str">
        <f>IF('IMPUTACIONES DETALLE'!A2178="","",'EXP INFORME HU'!$R$2)</f>
        <v/>
      </c>
      <c r="B2178" s="9" t="str">
        <f>IF('IMPUTACIONES DETALLE'!A2178="","",'IMPUTACIONES DETALLE'!A2178)</f>
        <v/>
      </c>
      <c r="C2178" s="8" t="str">
        <f>IF('IMPUTACIONES DETALLE'!B2178="","",VLOOKUP('IMPUTACIONES DETALLE'!B2178,PERSONAS!$A$1:$B$59,2,FALSE))</f>
        <v/>
      </c>
      <c r="D2178" s="8" t="str">
        <f>IF('IMPUTACIONES DETALLE'!C2178="","",VLOOKUP('IMPUTACIONES DETALLE'!C2178,ACTIVIDADES!$A$1:$B$37,2,FALSE))</f>
        <v/>
      </c>
      <c r="E2178" s="8" t="str">
        <f>IF('IMPUTACIONES DETALLE'!D2178="","",'IMPUTACIONES DETALLE'!D2178&amp;" -- "&amp;IF('IMPUTACIONES DETALLE'!E2178="","Actividad de "&amp;'IMPUTACIONES DETALLE'!C2178,'IMPUTACIONES DETALLE'!E2178))</f>
        <v/>
      </c>
      <c r="F2178" s="8" t="str">
        <f>IF('IMPUTACIONES DETALLE'!D2178="","",'IMPUTACIONES DETALLE'!D2178)</f>
        <v/>
      </c>
      <c r="G2178" s="8">
        <f>'IMPUTACIONES DETALLE'!F2178</f>
        <v>0</v>
      </c>
      <c r="L2178" s="8" t="e">
        <f t="shared" si="297"/>
        <v>#VALUE!</v>
      </c>
      <c r="N2178" s="8">
        <f t="shared" si="298"/>
        <v>0</v>
      </c>
      <c r="O2178" s="8" t="str">
        <f t="shared" si="299"/>
        <v/>
      </c>
      <c r="P2178" s="8" t="str">
        <f t="shared" si="300"/>
        <v/>
      </c>
      <c r="Q2178" s="8" t="str">
        <f t="shared" si="301"/>
        <v/>
      </c>
      <c r="R2178" s="8">
        <v>1</v>
      </c>
      <c r="S2178" s="8" t="str">
        <f t="shared" si="302"/>
        <v/>
      </c>
      <c r="T2178" s="8" t="str">
        <f t="shared" si="303"/>
        <v/>
      </c>
      <c r="U2178" s="8" t="str">
        <f t="shared" si="304"/>
        <v/>
      </c>
      <c r="V2178" s="8" t="str">
        <f t="shared" si="305"/>
        <v/>
      </c>
    </row>
    <row r="2179" spans="1:22" x14ac:dyDescent="0.25">
      <c r="A2179" s="8" t="str">
        <f>IF('IMPUTACIONES DETALLE'!A2179="","",'EXP INFORME HU'!$R$2)</f>
        <v/>
      </c>
      <c r="B2179" s="9" t="str">
        <f>IF('IMPUTACIONES DETALLE'!A2179="","",'IMPUTACIONES DETALLE'!A2179)</f>
        <v/>
      </c>
      <c r="C2179" s="8" t="str">
        <f>IF('IMPUTACIONES DETALLE'!B2179="","",VLOOKUP('IMPUTACIONES DETALLE'!B2179,PERSONAS!$A$1:$B$59,2,FALSE))</f>
        <v/>
      </c>
      <c r="D2179" s="8" t="str">
        <f>IF('IMPUTACIONES DETALLE'!C2179="","",VLOOKUP('IMPUTACIONES DETALLE'!C2179,ACTIVIDADES!$A$1:$B$37,2,FALSE))</f>
        <v/>
      </c>
      <c r="E2179" s="8" t="str">
        <f>IF('IMPUTACIONES DETALLE'!D2179="","",'IMPUTACIONES DETALLE'!D2179&amp;" -- "&amp;IF('IMPUTACIONES DETALLE'!E2179="","Actividad de "&amp;'IMPUTACIONES DETALLE'!C2179,'IMPUTACIONES DETALLE'!E2179))</f>
        <v/>
      </c>
      <c r="F2179" s="8" t="str">
        <f>IF('IMPUTACIONES DETALLE'!D2179="","",'IMPUTACIONES DETALLE'!D2179)</f>
        <v/>
      </c>
      <c r="G2179" s="8">
        <f>'IMPUTACIONES DETALLE'!F2179</f>
        <v>0</v>
      </c>
      <c r="L2179" s="8" t="e">
        <f t="shared" ref="L2179:L2242" si="306">VALUE(U2179)</f>
        <v>#VALUE!</v>
      </c>
      <c r="N2179" s="8">
        <f t="shared" ref="N2179:N2242" si="307">(LEN(F2179)-LEN(SUBSTITUTE(F2179,"#","")))/LEN("#")</f>
        <v>0</v>
      </c>
      <c r="O2179" s="8" t="str">
        <f t="shared" ref="O2179:O2242" si="308">IFERROR(SUBSTITUTE(F2179,"#","@",N2179),"")</f>
        <v/>
      </c>
      <c r="P2179" s="8" t="str">
        <f t="shared" ref="P2179:P2242" si="309">IFERROR(LEN(O2179)-FIND("@",O2179),"")</f>
        <v/>
      </c>
      <c r="Q2179" s="8" t="str">
        <f t="shared" ref="Q2179:Q2242" si="310">IFERROR(RIGHT(O2179,P2179),"")</f>
        <v/>
      </c>
      <c r="R2179" s="8">
        <v>1</v>
      </c>
      <c r="S2179" s="8" t="str">
        <f t="shared" ref="S2179:S2242" si="311">IFERROR(SUBSTITUTE(Q2179,":","@",R2179),"")</f>
        <v/>
      </c>
      <c r="T2179" s="8" t="str">
        <f t="shared" ref="T2179:T2242" si="312">IFERROR(FIND("@",S2179),"")</f>
        <v/>
      </c>
      <c r="U2179" s="8" t="str">
        <f t="shared" ref="U2179:U2242" si="313">IFERROR(LEFT(S2179,T2179-1),"")</f>
        <v/>
      </c>
      <c r="V2179" s="8" t="str">
        <f t="shared" ref="V2179:V2242" si="314">IFERROR(RIGHT(S2179,LEN(S2179)-(T2179)),"")</f>
        <v/>
      </c>
    </row>
    <row r="2180" spans="1:22" x14ac:dyDescent="0.25">
      <c r="A2180" s="8" t="str">
        <f>IF('IMPUTACIONES DETALLE'!A2180="","",'EXP INFORME HU'!$R$2)</f>
        <v/>
      </c>
      <c r="B2180" s="9" t="str">
        <f>IF('IMPUTACIONES DETALLE'!A2180="","",'IMPUTACIONES DETALLE'!A2180)</f>
        <v/>
      </c>
      <c r="C2180" s="8" t="str">
        <f>IF('IMPUTACIONES DETALLE'!B2180="","",VLOOKUP('IMPUTACIONES DETALLE'!B2180,PERSONAS!$A$1:$B$59,2,FALSE))</f>
        <v/>
      </c>
      <c r="D2180" s="8" t="str">
        <f>IF('IMPUTACIONES DETALLE'!C2180="","",VLOOKUP('IMPUTACIONES DETALLE'!C2180,ACTIVIDADES!$A$1:$B$37,2,FALSE))</f>
        <v/>
      </c>
      <c r="E2180" s="8" t="str">
        <f>IF('IMPUTACIONES DETALLE'!D2180="","",'IMPUTACIONES DETALLE'!D2180&amp;" -- "&amp;IF('IMPUTACIONES DETALLE'!E2180="","Actividad de "&amp;'IMPUTACIONES DETALLE'!C2180,'IMPUTACIONES DETALLE'!E2180))</f>
        <v/>
      </c>
      <c r="F2180" s="8" t="str">
        <f>IF('IMPUTACIONES DETALLE'!D2180="","",'IMPUTACIONES DETALLE'!D2180)</f>
        <v/>
      </c>
      <c r="G2180" s="8">
        <f>'IMPUTACIONES DETALLE'!F2180</f>
        <v>0</v>
      </c>
      <c r="L2180" s="8" t="e">
        <f t="shared" si="306"/>
        <v>#VALUE!</v>
      </c>
      <c r="N2180" s="8">
        <f t="shared" si="307"/>
        <v>0</v>
      </c>
      <c r="O2180" s="8" t="str">
        <f t="shared" si="308"/>
        <v/>
      </c>
      <c r="P2180" s="8" t="str">
        <f t="shared" si="309"/>
        <v/>
      </c>
      <c r="Q2180" s="8" t="str">
        <f t="shared" si="310"/>
        <v/>
      </c>
      <c r="R2180" s="8">
        <v>1</v>
      </c>
      <c r="S2180" s="8" t="str">
        <f t="shared" si="311"/>
        <v/>
      </c>
      <c r="T2180" s="8" t="str">
        <f t="shared" si="312"/>
        <v/>
      </c>
      <c r="U2180" s="8" t="str">
        <f t="shared" si="313"/>
        <v/>
      </c>
      <c r="V2180" s="8" t="str">
        <f t="shared" si="314"/>
        <v/>
      </c>
    </row>
    <row r="2181" spans="1:22" x14ac:dyDescent="0.25">
      <c r="A2181" s="8" t="str">
        <f>IF('IMPUTACIONES DETALLE'!A2181="","",'EXP INFORME HU'!$R$2)</f>
        <v/>
      </c>
      <c r="B2181" s="9" t="str">
        <f>IF('IMPUTACIONES DETALLE'!A2181="","",'IMPUTACIONES DETALLE'!A2181)</f>
        <v/>
      </c>
      <c r="C2181" s="8" t="str">
        <f>IF('IMPUTACIONES DETALLE'!B2181="","",VLOOKUP('IMPUTACIONES DETALLE'!B2181,PERSONAS!$A$1:$B$59,2,FALSE))</f>
        <v/>
      </c>
      <c r="D2181" s="8" t="str">
        <f>IF('IMPUTACIONES DETALLE'!C2181="","",VLOOKUP('IMPUTACIONES DETALLE'!C2181,ACTIVIDADES!$A$1:$B$37,2,FALSE))</f>
        <v/>
      </c>
      <c r="E2181" s="8" t="str">
        <f>IF('IMPUTACIONES DETALLE'!D2181="","",'IMPUTACIONES DETALLE'!D2181&amp;" -- "&amp;IF('IMPUTACIONES DETALLE'!E2181="","Actividad de "&amp;'IMPUTACIONES DETALLE'!C2181,'IMPUTACIONES DETALLE'!E2181))</f>
        <v/>
      </c>
      <c r="F2181" s="8" t="str">
        <f>IF('IMPUTACIONES DETALLE'!D2181="","",'IMPUTACIONES DETALLE'!D2181)</f>
        <v/>
      </c>
      <c r="G2181" s="8">
        <f>'IMPUTACIONES DETALLE'!F2181</f>
        <v>0</v>
      </c>
      <c r="L2181" s="8" t="e">
        <f t="shared" si="306"/>
        <v>#VALUE!</v>
      </c>
      <c r="N2181" s="8">
        <f t="shared" si="307"/>
        <v>0</v>
      </c>
      <c r="O2181" s="8" t="str">
        <f t="shared" si="308"/>
        <v/>
      </c>
      <c r="P2181" s="8" t="str">
        <f t="shared" si="309"/>
        <v/>
      </c>
      <c r="Q2181" s="8" t="str">
        <f t="shared" si="310"/>
        <v/>
      </c>
      <c r="R2181" s="8">
        <v>1</v>
      </c>
      <c r="S2181" s="8" t="str">
        <f t="shared" si="311"/>
        <v/>
      </c>
      <c r="T2181" s="8" t="str">
        <f t="shared" si="312"/>
        <v/>
      </c>
      <c r="U2181" s="8" t="str">
        <f t="shared" si="313"/>
        <v/>
      </c>
      <c r="V2181" s="8" t="str">
        <f t="shared" si="314"/>
        <v/>
      </c>
    </row>
    <row r="2182" spans="1:22" x14ac:dyDescent="0.25">
      <c r="A2182" s="8" t="str">
        <f>IF('IMPUTACIONES DETALLE'!A2182="","",'EXP INFORME HU'!$R$2)</f>
        <v/>
      </c>
      <c r="B2182" s="9" t="str">
        <f>IF('IMPUTACIONES DETALLE'!A2182="","",'IMPUTACIONES DETALLE'!A2182)</f>
        <v/>
      </c>
      <c r="C2182" s="8" t="str">
        <f>IF('IMPUTACIONES DETALLE'!B2182="","",VLOOKUP('IMPUTACIONES DETALLE'!B2182,PERSONAS!$A$1:$B$59,2,FALSE))</f>
        <v/>
      </c>
      <c r="D2182" s="8" t="str">
        <f>IF('IMPUTACIONES DETALLE'!C2182="","",VLOOKUP('IMPUTACIONES DETALLE'!C2182,ACTIVIDADES!$A$1:$B$37,2,FALSE))</f>
        <v/>
      </c>
      <c r="E2182" s="8" t="str">
        <f>IF('IMPUTACIONES DETALLE'!D2182="","",'IMPUTACIONES DETALLE'!D2182&amp;" -- "&amp;IF('IMPUTACIONES DETALLE'!E2182="","Actividad de "&amp;'IMPUTACIONES DETALLE'!C2182,'IMPUTACIONES DETALLE'!E2182))</f>
        <v/>
      </c>
      <c r="F2182" s="8" t="str">
        <f>IF('IMPUTACIONES DETALLE'!D2182="","",'IMPUTACIONES DETALLE'!D2182)</f>
        <v/>
      </c>
      <c r="G2182" s="8">
        <f>'IMPUTACIONES DETALLE'!F2182</f>
        <v>0</v>
      </c>
      <c r="L2182" s="8" t="e">
        <f t="shared" si="306"/>
        <v>#VALUE!</v>
      </c>
      <c r="N2182" s="8">
        <f t="shared" si="307"/>
        <v>0</v>
      </c>
      <c r="O2182" s="8" t="str">
        <f t="shared" si="308"/>
        <v/>
      </c>
      <c r="P2182" s="8" t="str">
        <f t="shared" si="309"/>
        <v/>
      </c>
      <c r="Q2182" s="8" t="str">
        <f t="shared" si="310"/>
        <v/>
      </c>
      <c r="R2182" s="8">
        <v>1</v>
      </c>
      <c r="S2182" s="8" t="str">
        <f t="shared" si="311"/>
        <v/>
      </c>
      <c r="T2182" s="8" t="str">
        <f t="shared" si="312"/>
        <v/>
      </c>
      <c r="U2182" s="8" t="str">
        <f t="shared" si="313"/>
        <v/>
      </c>
      <c r="V2182" s="8" t="str">
        <f t="shared" si="314"/>
        <v/>
      </c>
    </row>
    <row r="2183" spans="1:22" x14ac:dyDescent="0.25">
      <c r="A2183" s="8" t="str">
        <f>IF('IMPUTACIONES DETALLE'!A2183="","",'EXP INFORME HU'!$R$2)</f>
        <v/>
      </c>
      <c r="B2183" s="9" t="str">
        <f>IF('IMPUTACIONES DETALLE'!A2183="","",'IMPUTACIONES DETALLE'!A2183)</f>
        <v/>
      </c>
      <c r="C2183" s="8" t="str">
        <f>IF('IMPUTACIONES DETALLE'!B2183="","",VLOOKUP('IMPUTACIONES DETALLE'!B2183,PERSONAS!$A$1:$B$59,2,FALSE))</f>
        <v/>
      </c>
      <c r="D2183" s="8" t="str">
        <f>IF('IMPUTACIONES DETALLE'!C2183="","",VLOOKUP('IMPUTACIONES DETALLE'!C2183,ACTIVIDADES!$A$1:$B$37,2,FALSE))</f>
        <v/>
      </c>
      <c r="E2183" s="8" t="str">
        <f>IF('IMPUTACIONES DETALLE'!D2183="","",'IMPUTACIONES DETALLE'!D2183&amp;" -- "&amp;IF('IMPUTACIONES DETALLE'!E2183="","Actividad de "&amp;'IMPUTACIONES DETALLE'!C2183,'IMPUTACIONES DETALLE'!E2183))</f>
        <v/>
      </c>
      <c r="F2183" s="8" t="str">
        <f>IF('IMPUTACIONES DETALLE'!D2183="","",'IMPUTACIONES DETALLE'!D2183)</f>
        <v/>
      </c>
      <c r="G2183" s="8">
        <f>'IMPUTACIONES DETALLE'!F2183</f>
        <v>0</v>
      </c>
      <c r="L2183" s="8" t="e">
        <f t="shared" si="306"/>
        <v>#VALUE!</v>
      </c>
      <c r="N2183" s="8">
        <f t="shared" si="307"/>
        <v>0</v>
      </c>
      <c r="O2183" s="8" t="str">
        <f t="shared" si="308"/>
        <v/>
      </c>
      <c r="P2183" s="8" t="str">
        <f t="shared" si="309"/>
        <v/>
      </c>
      <c r="Q2183" s="8" t="str">
        <f t="shared" si="310"/>
        <v/>
      </c>
      <c r="R2183" s="8">
        <v>1</v>
      </c>
      <c r="S2183" s="8" t="str">
        <f t="shared" si="311"/>
        <v/>
      </c>
      <c r="T2183" s="8" t="str">
        <f t="shared" si="312"/>
        <v/>
      </c>
      <c r="U2183" s="8" t="str">
        <f t="shared" si="313"/>
        <v/>
      </c>
      <c r="V2183" s="8" t="str">
        <f t="shared" si="314"/>
        <v/>
      </c>
    </row>
    <row r="2184" spans="1:22" x14ac:dyDescent="0.25">
      <c r="A2184" s="8" t="str">
        <f>IF('IMPUTACIONES DETALLE'!A2184="","",'EXP INFORME HU'!$R$2)</f>
        <v/>
      </c>
      <c r="B2184" s="9" t="str">
        <f>IF('IMPUTACIONES DETALLE'!A2184="","",'IMPUTACIONES DETALLE'!A2184)</f>
        <v/>
      </c>
      <c r="C2184" s="8" t="str">
        <f>IF('IMPUTACIONES DETALLE'!B2184="","",VLOOKUP('IMPUTACIONES DETALLE'!B2184,PERSONAS!$A$1:$B$59,2,FALSE))</f>
        <v/>
      </c>
      <c r="D2184" s="8" t="str">
        <f>IF('IMPUTACIONES DETALLE'!C2184="","",VLOOKUP('IMPUTACIONES DETALLE'!C2184,ACTIVIDADES!$A$1:$B$37,2,FALSE))</f>
        <v/>
      </c>
      <c r="E2184" s="8" t="str">
        <f>IF('IMPUTACIONES DETALLE'!D2184="","",'IMPUTACIONES DETALLE'!D2184&amp;" -- "&amp;IF('IMPUTACIONES DETALLE'!E2184="","Actividad de "&amp;'IMPUTACIONES DETALLE'!C2184,'IMPUTACIONES DETALLE'!E2184))</f>
        <v/>
      </c>
      <c r="F2184" s="8" t="str">
        <f>IF('IMPUTACIONES DETALLE'!D2184="","",'IMPUTACIONES DETALLE'!D2184)</f>
        <v/>
      </c>
      <c r="G2184" s="8">
        <f>'IMPUTACIONES DETALLE'!F2184</f>
        <v>0</v>
      </c>
      <c r="L2184" s="8" t="e">
        <f t="shared" si="306"/>
        <v>#VALUE!</v>
      </c>
      <c r="N2184" s="8">
        <f t="shared" si="307"/>
        <v>0</v>
      </c>
      <c r="O2184" s="8" t="str">
        <f t="shared" si="308"/>
        <v/>
      </c>
      <c r="P2184" s="8" t="str">
        <f t="shared" si="309"/>
        <v/>
      </c>
      <c r="Q2184" s="8" t="str">
        <f t="shared" si="310"/>
        <v/>
      </c>
      <c r="R2184" s="8">
        <v>1</v>
      </c>
      <c r="S2184" s="8" t="str">
        <f t="shared" si="311"/>
        <v/>
      </c>
      <c r="T2184" s="8" t="str">
        <f t="shared" si="312"/>
        <v/>
      </c>
      <c r="U2184" s="8" t="str">
        <f t="shared" si="313"/>
        <v/>
      </c>
      <c r="V2184" s="8" t="str">
        <f t="shared" si="314"/>
        <v/>
      </c>
    </row>
    <row r="2185" spans="1:22" x14ac:dyDescent="0.25">
      <c r="A2185" s="8" t="str">
        <f>IF('IMPUTACIONES DETALLE'!A2185="","",'EXP INFORME HU'!$R$2)</f>
        <v/>
      </c>
      <c r="B2185" s="9" t="str">
        <f>IF('IMPUTACIONES DETALLE'!A2185="","",'IMPUTACIONES DETALLE'!A2185)</f>
        <v/>
      </c>
      <c r="C2185" s="8" t="str">
        <f>IF('IMPUTACIONES DETALLE'!B2185="","",VLOOKUP('IMPUTACIONES DETALLE'!B2185,PERSONAS!$A$1:$B$59,2,FALSE))</f>
        <v/>
      </c>
      <c r="D2185" s="8" t="str">
        <f>IF('IMPUTACIONES DETALLE'!C2185="","",VLOOKUP('IMPUTACIONES DETALLE'!C2185,ACTIVIDADES!$A$1:$B$37,2,FALSE))</f>
        <v/>
      </c>
      <c r="E2185" s="8" t="str">
        <f>IF('IMPUTACIONES DETALLE'!D2185="","",'IMPUTACIONES DETALLE'!D2185&amp;" -- "&amp;IF('IMPUTACIONES DETALLE'!E2185="","Actividad de "&amp;'IMPUTACIONES DETALLE'!C2185,'IMPUTACIONES DETALLE'!E2185))</f>
        <v/>
      </c>
      <c r="F2185" s="8" t="str">
        <f>IF('IMPUTACIONES DETALLE'!D2185="","",'IMPUTACIONES DETALLE'!D2185)</f>
        <v/>
      </c>
      <c r="G2185" s="8">
        <f>'IMPUTACIONES DETALLE'!F2185</f>
        <v>0</v>
      </c>
      <c r="L2185" s="8" t="e">
        <f t="shared" si="306"/>
        <v>#VALUE!</v>
      </c>
      <c r="N2185" s="8">
        <f t="shared" si="307"/>
        <v>0</v>
      </c>
      <c r="O2185" s="8" t="str">
        <f t="shared" si="308"/>
        <v/>
      </c>
      <c r="P2185" s="8" t="str">
        <f t="shared" si="309"/>
        <v/>
      </c>
      <c r="Q2185" s="8" t="str">
        <f t="shared" si="310"/>
        <v/>
      </c>
      <c r="R2185" s="8">
        <v>1</v>
      </c>
      <c r="S2185" s="8" t="str">
        <f t="shared" si="311"/>
        <v/>
      </c>
      <c r="T2185" s="8" t="str">
        <f t="shared" si="312"/>
        <v/>
      </c>
      <c r="U2185" s="8" t="str">
        <f t="shared" si="313"/>
        <v/>
      </c>
      <c r="V2185" s="8" t="str">
        <f t="shared" si="314"/>
        <v/>
      </c>
    </row>
    <row r="2186" spans="1:22" x14ac:dyDescent="0.25">
      <c r="A2186" s="8" t="str">
        <f>IF('IMPUTACIONES DETALLE'!A2186="","",'EXP INFORME HU'!$R$2)</f>
        <v/>
      </c>
      <c r="B2186" s="9" t="str">
        <f>IF('IMPUTACIONES DETALLE'!A2186="","",'IMPUTACIONES DETALLE'!A2186)</f>
        <v/>
      </c>
      <c r="C2186" s="8" t="str">
        <f>IF('IMPUTACIONES DETALLE'!B2186="","",VLOOKUP('IMPUTACIONES DETALLE'!B2186,PERSONAS!$A$1:$B$59,2,FALSE))</f>
        <v/>
      </c>
      <c r="D2186" s="8" t="str">
        <f>IF('IMPUTACIONES DETALLE'!C2186="","",VLOOKUP('IMPUTACIONES DETALLE'!C2186,ACTIVIDADES!$A$1:$B$37,2,FALSE))</f>
        <v/>
      </c>
      <c r="E2186" s="8" t="str">
        <f>IF('IMPUTACIONES DETALLE'!D2186="","",'IMPUTACIONES DETALLE'!D2186&amp;" -- "&amp;IF('IMPUTACIONES DETALLE'!E2186="","Actividad de "&amp;'IMPUTACIONES DETALLE'!C2186,'IMPUTACIONES DETALLE'!E2186))</f>
        <v/>
      </c>
      <c r="F2186" s="8" t="str">
        <f>IF('IMPUTACIONES DETALLE'!D2186="","",'IMPUTACIONES DETALLE'!D2186)</f>
        <v/>
      </c>
      <c r="G2186" s="8">
        <f>'IMPUTACIONES DETALLE'!F2186</f>
        <v>0</v>
      </c>
      <c r="L2186" s="8" t="e">
        <f t="shared" si="306"/>
        <v>#VALUE!</v>
      </c>
      <c r="N2186" s="8">
        <f t="shared" si="307"/>
        <v>0</v>
      </c>
      <c r="O2186" s="8" t="str">
        <f t="shared" si="308"/>
        <v/>
      </c>
      <c r="P2186" s="8" t="str">
        <f t="shared" si="309"/>
        <v/>
      </c>
      <c r="Q2186" s="8" t="str">
        <f t="shared" si="310"/>
        <v/>
      </c>
      <c r="R2186" s="8">
        <v>1</v>
      </c>
      <c r="S2186" s="8" t="str">
        <f t="shared" si="311"/>
        <v/>
      </c>
      <c r="T2186" s="8" t="str">
        <f t="shared" si="312"/>
        <v/>
      </c>
      <c r="U2186" s="8" t="str">
        <f t="shared" si="313"/>
        <v/>
      </c>
      <c r="V2186" s="8" t="str">
        <f t="shared" si="314"/>
        <v/>
      </c>
    </row>
    <row r="2187" spans="1:22" x14ac:dyDescent="0.25">
      <c r="A2187" s="8" t="str">
        <f>IF('IMPUTACIONES DETALLE'!A2187="","",'EXP INFORME HU'!$R$2)</f>
        <v/>
      </c>
      <c r="B2187" s="9" t="str">
        <f>IF('IMPUTACIONES DETALLE'!A2187="","",'IMPUTACIONES DETALLE'!A2187)</f>
        <v/>
      </c>
      <c r="C2187" s="8" t="str">
        <f>IF('IMPUTACIONES DETALLE'!B2187="","",VLOOKUP('IMPUTACIONES DETALLE'!B2187,PERSONAS!$A$1:$B$59,2,FALSE))</f>
        <v/>
      </c>
      <c r="D2187" s="8" t="str">
        <f>IF('IMPUTACIONES DETALLE'!C2187="","",VLOOKUP('IMPUTACIONES DETALLE'!C2187,ACTIVIDADES!$A$1:$B$37,2,FALSE))</f>
        <v/>
      </c>
      <c r="E2187" s="8" t="str">
        <f>IF('IMPUTACIONES DETALLE'!D2187="","",'IMPUTACIONES DETALLE'!D2187&amp;" -- "&amp;IF('IMPUTACIONES DETALLE'!E2187="","Actividad de "&amp;'IMPUTACIONES DETALLE'!C2187,'IMPUTACIONES DETALLE'!E2187))</f>
        <v/>
      </c>
      <c r="F2187" s="8" t="str">
        <f>IF('IMPUTACIONES DETALLE'!D2187="","",'IMPUTACIONES DETALLE'!D2187)</f>
        <v/>
      </c>
      <c r="G2187" s="8">
        <f>'IMPUTACIONES DETALLE'!F2187</f>
        <v>0</v>
      </c>
      <c r="L2187" s="8" t="e">
        <f t="shared" si="306"/>
        <v>#VALUE!</v>
      </c>
      <c r="N2187" s="8">
        <f t="shared" si="307"/>
        <v>0</v>
      </c>
      <c r="O2187" s="8" t="str">
        <f t="shared" si="308"/>
        <v/>
      </c>
      <c r="P2187" s="8" t="str">
        <f t="shared" si="309"/>
        <v/>
      </c>
      <c r="Q2187" s="8" t="str">
        <f t="shared" si="310"/>
        <v/>
      </c>
      <c r="R2187" s="8">
        <v>1</v>
      </c>
      <c r="S2187" s="8" t="str">
        <f t="shared" si="311"/>
        <v/>
      </c>
      <c r="T2187" s="8" t="str">
        <f t="shared" si="312"/>
        <v/>
      </c>
      <c r="U2187" s="8" t="str">
        <f t="shared" si="313"/>
        <v/>
      </c>
      <c r="V2187" s="8" t="str">
        <f t="shared" si="314"/>
        <v/>
      </c>
    </row>
    <row r="2188" spans="1:22" x14ac:dyDescent="0.25">
      <c r="A2188" s="8" t="str">
        <f>IF('IMPUTACIONES DETALLE'!A2188="","",'EXP INFORME HU'!$R$2)</f>
        <v/>
      </c>
      <c r="B2188" s="9" t="str">
        <f>IF('IMPUTACIONES DETALLE'!A2188="","",'IMPUTACIONES DETALLE'!A2188)</f>
        <v/>
      </c>
      <c r="C2188" s="8" t="str">
        <f>IF('IMPUTACIONES DETALLE'!B2188="","",VLOOKUP('IMPUTACIONES DETALLE'!B2188,PERSONAS!$A$1:$B$59,2,FALSE))</f>
        <v/>
      </c>
      <c r="D2188" s="8" t="str">
        <f>IF('IMPUTACIONES DETALLE'!C2188="","",VLOOKUP('IMPUTACIONES DETALLE'!C2188,ACTIVIDADES!$A$1:$B$37,2,FALSE))</f>
        <v/>
      </c>
      <c r="E2188" s="8" t="str">
        <f>IF('IMPUTACIONES DETALLE'!D2188="","",'IMPUTACIONES DETALLE'!D2188&amp;" -- "&amp;IF('IMPUTACIONES DETALLE'!E2188="","Actividad de "&amp;'IMPUTACIONES DETALLE'!C2188,'IMPUTACIONES DETALLE'!E2188))</f>
        <v/>
      </c>
      <c r="F2188" s="8" t="str">
        <f>IF('IMPUTACIONES DETALLE'!D2188="","",'IMPUTACIONES DETALLE'!D2188)</f>
        <v/>
      </c>
      <c r="G2188" s="8">
        <f>'IMPUTACIONES DETALLE'!F2188</f>
        <v>0</v>
      </c>
      <c r="L2188" s="8" t="e">
        <f t="shared" si="306"/>
        <v>#VALUE!</v>
      </c>
      <c r="N2188" s="8">
        <f t="shared" si="307"/>
        <v>0</v>
      </c>
      <c r="O2188" s="8" t="str">
        <f t="shared" si="308"/>
        <v/>
      </c>
      <c r="P2188" s="8" t="str">
        <f t="shared" si="309"/>
        <v/>
      </c>
      <c r="Q2188" s="8" t="str">
        <f t="shared" si="310"/>
        <v/>
      </c>
      <c r="R2188" s="8">
        <v>1</v>
      </c>
      <c r="S2188" s="8" t="str">
        <f t="shared" si="311"/>
        <v/>
      </c>
      <c r="T2188" s="8" t="str">
        <f t="shared" si="312"/>
        <v/>
      </c>
      <c r="U2188" s="8" t="str">
        <f t="shared" si="313"/>
        <v/>
      </c>
      <c r="V2188" s="8" t="str">
        <f t="shared" si="314"/>
        <v/>
      </c>
    </row>
    <row r="2189" spans="1:22" x14ac:dyDescent="0.25">
      <c r="A2189" s="8" t="str">
        <f>IF('IMPUTACIONES DETALLE'!A2189="","",'EXP INFORME HU'!$R$2)</f>
        <v/>
      </c>
      <c r="B2189" s="9" t="str">
        <f>IF('IMPUTACIONES DETALLE'!A2189="","",'IMPUTACIONES DETALLE'!A2189)</f>
        <v/>
      </c>
      <c r="C2189" s="8" t="str">
        <f>IF('IMPUTACIONES DETALLE'!B2189="","",VLOOKUP('IMPUTACIONES DETALLE'!B2189,PERSONAS!$A$1:$B$59,2,FALSE))</f>
        <v/>
      </c>
      <c r="D2189" s="8" t="str">
        <f>IF('IMPUTACIONES DETALLE'!C2189="","",VLOOKUP('IMPUTACIONES DETALLE'!C2189,ACTIVIDADES!$A$1:$B$37,2,FALSE))</f>
        <v/>
      </c>
      <c r="E2189" s="8" t="str">
        <f>IF('IMPUTACIONES DETALLE'!D2189="","",'IMPUTACIONES DETALLE'!D2189&amp;" -- "&amp;IF('IMPUTACIONES DETALLE'!E2189="","Actividad de "&amp;'IMPUTACIONES DETALLE'!C2189,'IMPUTACIONES DETALLE'!E2189))</f>
        <v/>
      </c>
      <c r="F2189" s="8" t="str">
        <f>IF('IMPUTACIONES DETALLE'!D2189="","",'IMPUTACIONES DETALLE'!D2189)</f>
        <v/>
      </c>
      <c r="G2189" s="8">
        <f>'IMPUTACIONES DETALLE'!F2189</f>
        <v>0</v>
      </c>
      <c r="L2189" s="8" t="e">
        <f t="shared" si="306"/>
        <v>#VALUE!</v>
      </c>
      <c r="N2189" s="8">
        <f t="shared" si="307"/>
        <v>0</v>
      </c>
      <c r="O2189" s="8" t="str">
        <f t="shared" si="308"/>
        <v/>
      </c>
      <c r="P2189" s="8" t="str">
        <f t="shared" si="309"/>
        <v/>
      </c>
      <c r="Q2189" s="8" t="str">
        <f t="shared" si="310"/>
        <v/>
      </c>
      <c r="R2189" s="8">
        <v>1</v>
      </c>
      <c r="S2189" s="8" t="str">
        <f t="shared" si="311"/>
        <v/>
      </c>
      <c r="T2189" s="8" t="str">
        <f t="shared" si="312"/>
        <v/>
      </c>
      <c r="U2189" s="8" t="str">
        <f t="shared" si="313"/>
        <v/>
      </c>
      <c r="V2189" s="8" t="str">
        <f t="shared" si="314"/>
        <v/>
      </c>
    </row>
    <row r="2190" spans="1:22" x14ac:dyDescent="0.25">
      <c r="A2190" s="8" t="str">
        <f>IF('IMPUTACIONES DETALLE'!A2190="","",'EXP INFORME HU'!$R$2)</f>
        <v/>
      </c>
      <c r="B2190" s="9" t="str">
        <f>IF('IMPUTACIONES DETALLE'!A2190="","",'IMPUTACIONES DETALLE'!A2190)</f>
        <v/>
      </c>
      <c r="C2190" s="8" t="str">
        <f>IF('IMPUTACIONES DETALLE'!B2190="","",VLOOKUP('IMPUTACIONES DETALLE'!B2190,PERSONAS!$A$1:$B$59,2,FALSE))</f>
        <v/>
      </c>
      <c r="D2190" s="8" t="str">
        <f>IF('IMPUTACIONES DETALLE'!C2190="","",VLOOKUP('IMPUTACIONES DETALLE'!C2190,ACTIVIDADES!$A$1:$B$37,2,FALSE))</f>
        <v/>
      </c>
      <c r="E2190" s="8" t="str">
        <f>IF('IMPUTACIONES DETALLE'!D2190="","",'IMPUTACIONES DETALLE'!D2190&amp;" -- "&amp;IF('IMPUTACIONES DETALLE'!E2190="","Actividad de "&amp;'IMPUTACIONES DETALLE'!C2190,'IMPUTACIONES DETALLE'!E2190))</f>
        <v/>
      </c>
      <c r="F2190" s="8" t="str">
        <f>IF('IMPUTACIONES DETALLE'!D2190="","",'IMPUTACIONES DETALLE'!D2190)</f>
        <v/>
      </c>
      <c r="G2190" s="8">
        <f>'IMPUTACIONES DETALLE'!F2190</f>
        <v>0</v>
      </c>
      <c r="L2190" s="8" t="e">
        <f t="shared" si="306"/>
        <v>#VALUE!</v>
      </c>
      <c r="N2190" s="8">
        <f t="shared" si="307"/>
        <v>0</v>
      </c>
      <c r="O2190" s="8" t="str">
        <f t="shared" si="308"/>
        <v/>
      </c>
      <c r="P2190" s="8" t="str">
        <f t="shared" si="309"/>
        <v/>
      </c>
      <c r="Q2190" s="8" t="str">
        <f t="shared" si="310"/>
        <v/>
      </c>
      <c r="R2190" s="8">
        <v>1</v>
      </c>
      <c r="S2190" s="8" t="str">
        <f t="shared" si="311"/>
        <v/>
      </c>
      <c r="T2190" s="8" t="str">
        <f t="shared" si="312"/>
        <v/>
      </c>
      <c r="U2190" s="8" t="str">
        <f t="shared" si="313"/>
        <v/>
      </c>
      <c r="V2190" s="8" t="str">
        <f t="shared" si="314"/>
        <v/>
      </c>
    </row>
    <row r="2191" spans="1:22" x14ac:dyDescent="0.25">
      <c r="A2191" s="8" t="str">
        <f>IF('IMPUTACIONES DETALLE'!A2191="","",'EXP INFORME HU'!$R$2)</f>
        <v/>
      </c>
      <c r="B2191" s="9" t="str">
        <f>IF('IMPUTACIONES DETALLE'!A2191="","",'IMPUTACIONES DETALLE'!A2191)</f>
        <v/>
      </c>
      <c r="C2191" s="8" t="str">
        <f>IF('IMPUTACIONES DETALLE'!B2191="","",VLOOKUP('IMPUTACIONES DETALLE'!B2191,PERSONAS!$A$1:$B$59,2,FALSE))</f>
        <v/>
      </c>
      <c r="D2191" s="8" t="str">
        <f>IF('IMPUTACIONES DETALLE'!C2191="","",VLOOKUP('IMPUTACIONES DETALLE'!C2191,ACTIVIDADES!$A$1:$B$37,2,FALSE))</f>
        <v/>
      </c>
      <c r="E2191" s="8" t="str">
        <f>IF('IMPUTACIONES DETALLE'!D2191="","",'IMPUTACIONES DETALLE'!D2191&amp;" -- "&amp;IF('IMPUTACIONES DETALLE'!E2191="","Actividad de "&amp;'IMPUTACIONES DETALLE'!C2191,'IMPUTACIONES DETALLE'!E2191))</f>
        <v/>
      </c>
      <c r="F2191" s="8" t="str">
        <f>IF('IMPUTACIONES DETALLE'!D2191="","",'IMPUTACIONES DETALLE'!D2191)</f>
        <v/>
      </c>
      <c r="G2191" s="8">
        <f>'IMPUTACIONES DETALLE'!F2191</f>
        <v>0</v>
      </c>
      <c r="L2191" s="8" t="e">
        <f t="shared" si="306"/>
        <v>#VALUE!</v>
      </c>
      <c r="N2191" s="8">
        <f t="shared" si="307"/>
        <v>0</v>
      </c>
      <c r="O2191" s="8" t="str">
        <f t="shared" si="308"/>
        <v/>
      </c>
      <c r="P2191" s="8" t="str">
        <f t="shared" si="309"/>
        <v/>
      </c>
      <c r="Q2191" s="8" t="str">
        <f t="shared" si="310"/>
        <v/>
      </c>
      <c r="R2191" s="8">
        <v>1</v>
      </c>
      <c r="S2191" s="8" t="str">
        <f t="shared" si="311"/>
        <v/>
      </c>
      <c r="T2191" s="8" t="str">
        <f t="shared" si="312"/>
        <v/>
      </c>
      <c r="U2191" s="8" t="str">
        <f t="shared" si="313"/>
        <v/>
      </c>
      <c r="V2191" s="8" t="str">
        <f t="shared" si="314"/>
        <v/>
      </c>
    </row>
    <row r="2192" spans="1:22" x14ac:dyDescent="0.25">
      <c r="A2192" s="8" t="str">
        <f>IF('IMPUTACIONES DETALLE'!A2192="","",'EXP INFORME HU'!$R$2)</f>
        <v/>
      </c>
      <c r="B2192" s="9" t="str">
        <f>IF('IMPUTACIONES DETALLE'!A2192="","",'IMPUTACIONES DETALLE'!A2192)</f>
        <v/>
      </c>
      <c r="C2192" s="8" t="str">
        <f>IF('IMPUTACIONES DETALLE'!B2192="","",VLOOKUP('IMPUTACIONES DETALLE'!B2192,PERSONAS!$A$1:$B$59,2,FALSE))</f>
        <v/>
      </c>
      <c r="D2192" s="8" t="str">
        <f>IF('IMPUTACIONES DETALLE'!C2192="","",VLOOKUP('IMPUTACIONES DETALLE'!C2192,ACTIVIDADES!$A$1:$B$37,2,FALSE))</f>
        <v/>
      </c>
      <c r="E2192" s="8" t="str">
        <f>IF('IMPUTACIONES DETALLE'!D2192="","",'IMPUTACIONES DETALLE'!D2192&amp;" -- "&amp;IF('IMPUTACIONES DETALLE'!E2192="","Actividad de "&amp;'IMPUTACIONES DETALLE'!C2192,'IMPUTACIONES DETALLE'!E2192))</f>
        <v/>
      </c>
      <c r="F2192" s="8" t="str">
        <f>IF('IMPUTACIONES DETALLE'!D2192="","",'IMPUTACIONES DETALLE'!D2192)</f>
        <v/>
      </c>
      <c r="G2192" s="8">
        <f>'IMPUTACIONES DETALLE'!F2192</f>
        <v>0</v>
      </c>
      <c r="L2192" s="8" t="e">
        <f t="shared" si="306"/>
        <v>#VALUE!</v>
      </c>
      <c r="N2192" s="8">
        <f t="shared" si="307"/>
        <v>0</v>
      </c>
      <c r="O2192" s="8" t="str">
        <f t="shared" si="308"/>
        <v/>
      </c>
      <c r="P2192" s="8" t="str">
        <f t="shared" si="309"/>
        <v/>
      </c>
      <c r="Q2192" s="8" t="str">
        <f t="shared" si="310"/>
        <v/>
      </c>
      <c r="R2192" s="8">
        <v>1</v>
      </c>
      <c r="S2192" s="8" t="str">
        <f t="shared" si="311"/>
        <v/>
      </c>
      <c r="T2192" s="8" t="str">
        <f t="shared" si="312"/>
        <v/>
      </c>
      <c r="U2192" s="8" t="str">
        <f t="shared" si="313"/>
        <v/>
      </c>
      <c r="V2192" s="8" t="str">
        <f t="shared" si="314"/>
        <v/>
      </c>
    </row>
    <row r="2193" spans="1:22" x14ac:dyDescent="0.25">
      <c r="A2193" s="8" t="str">
        <f>IF('IMPUTACIONES DETALLE'!A2193="","",'EXP INFORME HU'!$R$2)</f>
        <v/>
      </c>
      <c r="B2193" s="9" t="str">
        <f>IF('IMPUTACIONES DETALLE'!A2193="","",'IMPUTACIONES DETALLE'!A2193)</f>
        <v/>
      </c>
      <c r="C2193" s="8" t="str">
        <f>IF('IMPUTACIONES DETALLE'!B2193="","",VLOOKUP('IMPUTACIONES DETALLE'!B2193,PERSONAS!$A$1:$B$59,2,FALSE))</f>
        <v/>
      </c>
      <c r="D2193" s="8" t="str">
        <f>IF('IMPUTACIONES DETALLE'!C2193="","",VLOOKUP('IMPUTACIONES DETALLE'!C2193,ACTIVIDADES!$A$1:$B$37,2,FALSE))</f>
        <v/>
      </c>
      <c r="E2193" s="8" t="str">
        <f>IF('IMPUTACIONES DETALLE'!D2193="","",'IMPUTACIONES DETALLE'!D2193&amp;" -- "&amp;IF('IMPUTACIONES DETALLE'!E2193="","Actividad de "&amp;'IMPUTACIONES DETALLE'!C2193,'IMPUTACIONES DETALLE'!E2193))</f>
        <v/>
      </c>
      <c r="F2193" s="8" t="str">
        <f>IF('IMPUTACIONES DETALLE'!D2193="","",'IMPUTACIONES DETALLE'!D2193)</f>
        <v/>
      </c>
      <c r="G2193" s="8">
        <f>'IMPUTACIONES DETALLE'!F2193</f>
        <v>0</v>
      </c>
      <c r="L2193" s="8" t="e">
        <f t="shared" si="306"/>
        <v>#VALUE!</v>
      </c>
      <c r="N2193" s="8">
        <f t="shared" si="307"/>
        <v>0</v>
      </c>
      <c r="O2193" s="8" t="str">
        <f t="shared" si="308"/>
        <v/>
      </c>
      <c r="P2193" s="8" t="str">
        <f t="shared" si="309"/>
        <v/>
      </c>
      <c r="Q2193" s="8" t="str">
        <f t="shared" si="310"/>
        <v/>
      </c>
      <c r="R2193" s="8">
        <v>1</v>
      </c>
      <c r="S2193" s="8" t="str">
        <f t="shared" si="311"/>
        <v/>
      </c>
      <c r="T2193" s="8" t="str">
        <f t="shared" si="312"/>
        <v/>
      </c>
      <c r="U2193" s="8" t="str">
        <f t="shared" si="313"/>
        <v/>
      </c>
      <c r="V2193" s="8" t="str">
        <f t="shared" si="314"/>
        <v/>
      </c>
    </row>
    <row r="2194" spans="1:22" x14ac:dyDescent="0.25">
      <c r="A2194" s="8" t="str">
        <f>IF('IMPUTACIONES DETALLE'!A2194="","",'EXP INFORME HU'!$R$2)</f>
        <v/>
      </c>
      <c r="B2194" s="9" t="str">
        <f>IF('IMPUTACIONES DETALLE'!A2194="","",'IMPUTACIONES DETALLE'!A2194)</f>
        <v/>
      </c>
      <c r="C2194" s="8" t="str">
        <f>IF('IMPUTACIONES DETALLE'!B2194="","",VLOOKUP('IMPUTACIONES DETALLE'!B2194,PERSONAS!$A$1:$B$59,2,FALSE))</f>
        <v/>
      </c>
      <c r="D2194" s="8" t="str">
        <f>IF('IMPUTACIONES DETALLE'!C2194="","",VLOOKUP('IMPUTACIONES DETALLE'!C2194,ACTIVIDADES!$A$1:$B$37,2,FALSE))</f>
        <v/>
      </c>
      <c r="E2194" s="8" t="str">
        <f>IF('IMPUTACIONES DETALLE'!D2194="","",'IMPUTACIONES DETALLE'!D2194&amp;" -- "&amp;IF('IMPUTACIONES DETALLE'!E2194="","Actividad de "&amp;'IMPUTACIONES DETALLE'!C2194,'IMPUTACIONES DETALLE'!E2194))</f>
        <v/>
      </c>
      <c r="F2194" s="8" t="str">
        <f>IF('IMPUTACIONES DETALLE'!D2194="","",'IMPUTACIONES DETALLE'!D2194)</f>
        <v/>
      </c>
      <c r="G2194" s="8">
        <f>'IMPUTACIONES DETALLE'!F2194</f>
        <v>0</v>
      </c>
      <c r="L2194" s="8" t="e">
        <f t="shared" si="306"/>
        <v>#VALUE!</v>
      </c>
      <c r="N2194" s="8">
        <f t="shared" si="307"/>
        <v>0</v>
      </c>
      <c r="O2194" s="8" t="str">
        <f t="shared" si="308"/>
        <v/>
      </c>
      <c r="P2194" s="8" t="str">
        <f t="shared" si="309"/>
        <v/>
      </c>
      <c r="Q2194" s="8" t="str">
        <f t="shared" si="310"/>
        <v/>
      </c>
      <c r="R2194" s="8">
        <v>1</v>
      </c>
      <c r="S2194" s="8" t="str">
        <f t="shared" si="311"/>
        <v/>
      </c>
      <c r="T2194" s="8" t="str">
        <f t="shared" si="312"/>
        <v/>
      </c>
      <c r="U2194" s="8" t="str">
        <f t="shared" si="313"/>
        <v/>
      </c>
      <c r="V2194" s="8" t="str">
        <f t="shared" si="314"/>
        <v/>
      </c>
    </row>
    <row r="2195" spans="1:22" x14ac:dyDescent="0.25">
      <c r="A2195" s="8" t="str">
        <f>IF('IMPUTACIONES DETALLE'!A2195="","",'EXP INFORME HU'!$R$2)</f>
        <v/>
      </c>
      <c r="B2195" s="9" t="str">
        <f>IF('IMPUTACIONES DETALLE'!A2195="","",'IMPUTACIONES DETALLE'!A2195)</f>
        <v/>
      </c>
      <c r="C2195" s="8" t="str">
        <f>IF('IMPUTACIONES DETALLE'!B2195="","",VLOOKUP('IMPUTACIONES DETALLE'!B2195,PERSONAS!$A$1:$B$59,2,FALSE))</f>
        <v/>
      </c>
      <c r="D2195" s="8" t="str">
        <f>IF('IMPUTACIONES DETALLE'!C2195="","",VLOOKUP('IMPUTACIONES DETALLE'!C2195,ACTIVIDADES!$A$1:$B$37,2,FALSE))</f>
        <v/>
      </c>
      <c r="E2195" s="8" t="str">
        <f>IF('IMPUTACIONES DETALLE'!D2195="","",'IMPUTACIONES DETALLE'!D2195&amp;" -- "&amp;IF('IMPUTACIONES DETALLE'!E2195="","Actividad de "&amp;'IMPUTACIONES DETALLE'!C2195,'IMPUTACIONES DETALLE'!E2195))</f>
        <v/>
      </c>
      <c r="F2195" s="8" t="str">
        <f>IF('IMPUTACIONES DETALLE'!D2195="","",'IMPUTACIONES DETALLE'!D2195)</f>
        <v/>
      </c>
      <c r="G2195" s="8">
        <f>'IMPUTACIONES DETALLE'!F2195</f>
        <v>0</v>
      </c>
      <c r="L2195" s="8" t="e">
        <f t="shared" si="306"/>
        <v>#VALUE!</v>
      </c>
      <c r="N2195" s="8">
        <f t="shared" si="307"/>
        <v>0</v>
      </c>
      <c r="O2195" s="8" t="str">
        <f t="shared" si="308"/>
        <v/>
      </c>
      <c r="P2195" s="8" t="str">
        <f t="shared" si="309"/>
        <v/>
      </c>
      <c r="Q2195" s="8" t="str">
        <f t="shared" si="310"/>
        <v/>
      </c>
      <c r="R2195" s="8">
        <v>1</v>
      </c>
      <c r="S2195" s="8" t="str">
        <f t="shared" si="311"/>
        <v/>
      </c>
      <c r="T2195" s="8" t="str">
        <f t="shared" si="312"/>
        <v/>
      </c>
      <c r="U2195" s="8" t="str">
        <f t="shared" si="313"/>
        <v/>
      </c>
      <c r="V2195" s="8" t="str">
        <f t="shared" si="314"/>
        <v/>
      </c>
    </row>
    <row r="2196" spans="1:22" x14ac:dyDescent="0.25">
      <c r="A2196" s="8" t="str">
        <f>IF('IMPUTACIONES DETALLE'!A2196="","",'EXP INFORME HU'!$R$2)</f>
        <v/>
      </c>
      <c r="B2196" s="9" t="str">
        <f>IF('IMPUTACIONES DETALLE'!A2196="","",'IMPUTACIONES DETALLE'!A2196)</f>
        <v/>
      </c>
      <c r="C2196" s="8" t="str">
        <f>IF('IMPUTACIONES DETALLE'!B2196="","",VLOOKUP('IMPUTACIONES DETALLE'!B2196,PERSONAS!$A$1:$B$59,2,FALSE))</f>
        <v/>
      </c>
      <c r="D2196" s="8" t="str">
        <f>IF('IMPUTACIONES DETALLE'!C2196="","",VLOOKUP('IMPUTACIONES DETALLE'!C2196,ACTIVIDADES!$A$1:$B$37,2,FALSE))</f>
        <v/>
      </c>
      <c r="E2196" s="8" t="str">
        <f>IF('IMPUTACIONES DETALLE'!D2196="","",'IMPUTACIONES DETALLE'!D2196&amp;" -- "&amp;IF('IMPUTACIONES DETALLE'!E2196="","Actividad de "&amp;'IMPUTACIONES DETALLE'!C2196,'IMPUTACIONES DETALLE'!E2196))</f>
        <v/>
      </c>
      <c r="F2196" s="8" t="str">
        <f>IF('IMPUTACIONES DETALLE'!D2196="","",'IMPUTACIONES DETALLE'!D2196)</f>
        <v/>
      </c>
      <c r="G2196" s="8">
        <f>'IMPUTACIONES DETALLE'!F2196</f>
        <v>0</v>
      </c>
      <c r="L2196" s="8" t="e">
        <f t="shared" si="306"/>
        <v>#VALUE!</v>
      </c>
      <c r="N2196" s="8">
        <f t="shared" si="307"/>
        <v>0</v>
      </c>
      <c r="O2196" s="8" t="str">
        <f t="shared" si="308"/>
        <v/>
      </c>
      <c r="P2196" s="8" t="str">
        <f t="shared" si="309"/>
        <v/>
      </c>
      <c r="Q2196" s="8" t="str">
        <f t="shared" si="310"/>
        <v/>
      </c>
      <c r="R2196" s="8">
        <v>1</v>
      </c>
      <c r="S2196" s="8" t="str">
        <f t="shared" si="311"/>
        <v/>
      </c>
      <c r="T2196" s="8" t="str">
        <f t="shared" si="312"/>
        <v/>
      </c>
      <c r="U2196" s="8" t="str">
        <f t="shared" si="313"/>
        <v/>
      </c>
      <c r="V2196" s="8" t="str">
        <f t="shared" si="314"/>
        <v/>
      </c>
    </row>
    <row r="2197" spans="1:22" x14ac:dyDescent="0.25">
      <c r="A2197" s="8" t="str">
        <f>IF('IMPUTACIONES DETALLE'!A2197="","",'EXP INFORME HU'!$R$2)</f>
        <v/>
      </c>
      <c r="B2197" s="9" t="str">
        <f>IF('IMPUTACIONES DETALLE'!A2197="","",'IMPUTACIONES DETALLE'!A2197)</f>
        <v/>
      </c>
      <c r="C2197" s="8" t="str">
        <f>IF('IMPUTACIONES DETALLE'!B2197="","",VLOOKUP('IMPUTACIONES DETALLE'!B2197,PERSONAS!$A$1:$B$59,2,FALSE))</f>
        <v/>
      </c>
      <c r="D2197" s="8" t="str">
        <f>IF('IMPUTACIONES DETALLE'!C2197="","",VLOOKUP('IMPUTACIONES DETALLE'!C2197,ACTIVIDADES!$A$1:$B$37,2,FALSE))</f>
        <v/>
      </c>
      <c r="E2197" s="8" t="str">
        <f>IF('IMPUTACIONES DETALLE'!D2197="","",'IMPUTACIONES DETALLE'!D2197&amp;" -- "&amp;IF('IMPUTACIONES DETALLE'!E2197="","Actividad de "&amp;'IMPUTACIONES DETALLE'!C2197,'IMPUTACIONES DETALLE'!E2197))</f>
        <v/>
      </c>
      <c r="F2197" s="8" t="str">
        <f>IF('IMPUTACIONES DETALLE'!D2197="","",'IMPUTACIONES DETALLE'!D2197)</f>
        <v/>
      </c>
      <c r="G2197" s="8">
        <f>'IMPUTACIONES DETALLE'!F2197</f>
        <v>0</v>
      </c>
      <c r="L2197" s="8" t="e">
        <f t="shared" si="306"/>
        <v>#VALUE!</v>
      </c>
      <c r="N2197" s="8">
        <f t="shared" si="307"/>
        <v>0</v>
      </c>
      <c r="O2197" s="8" t="str">
        <f t="shared" si="308"/>
        <v/>
      </c>
      <c r="P2197" s="8" t="str">
        <f t="shared" si="309"/>
        <v/>
      </c>
      <c r="Q2197" s="8" t="str">
        <f t="shared" si="310"/>
        <v/>
      </c>
      <c r="R2197" s="8">
        <v>1</v>
      </c>
      <c r="S2197" s="8" t="str">
        <f t="shared" si="311"/>
        <v/>
      </c>
      <c r="T2197" s="8" t="str">
        <f t="shared" si="312"/>
        <v/>
      </c>
      <c r="U2197" s="8" t="str">
        <f t="shared" si="313"/>
        <v/>
      </c>
      <c r="V2197" s="8" t="str">
        <f t="shared" si="314"/>
        <v/>
      </c>
    </row>
    <row r="2198" spans="1:22" x14ac:dyDescent="0.25">
      <c r="A2198" s="8" t="str">
        <f>IF('IMPUTACIONES DETALLE'!A2198="","",'EXP INFORME HU'!$R$2)</f>
        <v/>
      </c>
      <c r="B2198" s="9" t="str">
        <f>IF('IMPUTACIONES DETALLE'!A2198="","",'IMPUTACIONES DETALLE'!A2198)</f>
        <v/>
      </c>
      <c r="C2198" s="8" t="str">
        <f>IF('IMPUTACIONES DETALLE'!B2198="","",VLOOKUP('IMPUTACIONES DETALLE'!B2198,PERSONAS!$A$1:$B$59,2,FALSE))</f>
        <v/>
      </c>
      <c r="D2198" s="8" t="str">
        <f>IF('IMPUTACIONES DETALLE'!C2198="","",VLOOKUP('IMPUTACIONES DETALLE'!C2198,ACTIVIDADES!$A$1:$B$37,2,FALSE))</f>
        <v/>
      </c>
      <c r="E2198" s="8" t="str">
        <f>IF('IMPUTACIONES DETALLE'!D2198="","",'IMPUTACIONES DETALLE'!D2198&amp;" -- "&amp;IF('IMPUTACIONES DETALLE'!E2198="","Actividad de "&amp;'IMPUTACIONES DETALLE'!C2198,'IMPUTACIONES DETALLE'!E2198))</f>
        <v/>
      </c>
      <c r="F2198" s="8" t="str">
        <f>IF('IMPUTACIONES DETALLE'!D2198="","",'IMPUTACIONES DETALLE'!D2198)</f>
        <v/>
      </c>
      <c r="G2198" s="8">
        <f>'IMPUTACIONES DETALLE'!F2198</f>
        <v>0</v>
      </c>
      <c r="L2198" s="8" t="e">
        <f t="shared" si="306"/>
        <v>#VALUE!</v>
      </c>
      <c r="N2198" s="8">
        <f t="shared" si="307"/>
        <v>0</v>
      </c>
      <c r="O2198" s="8" t="str">
        <f t="shared" si="308"/>
        <v/>
      </c>
      <c r="P2198" s="8" t="str">
        <f t="shared" si="309"/>
        <v/>
      </c>
      <c r="Q2198" s="8" t="str">
        <f t="shared" si="310"/>
        <v/>
      </c>
      <c r="R2198" s="8">
        <v>1</v>
      </c>
      <c r="S2198" s="8" t="str">
        <f t="shared" si="311"/>
        <v/>
      </c>
      <c r="T2198" s="8" t="str">
        <f t="shared" si="312"/>
        <v/>
      </c>
      <c r="U2198" s="8" t="str">
        <f t="shared" si="313"/>
        <v/>
      </c>
      <c r="V2198" s="8" t="str">
        <f t="shared" si="314"/>
        <v/>
      </c>
    </row>
    <row r="2199" spans="1:22" x14ac:dyDescent="0.25">
      <c r="A2199" s="8" t="str">
        <f>IF('IMPUTACIONES DETALLE'!A2199="","",'EXP INFORME HU'!$R$2)</f>
        <v/>
      </c>
      <c r="B2199" s="9" t="str">
        <f>IF('IMPUTACIONES DETALLE'!A2199="","",'IMPUTACIONES DETALLE'!A2199)</f>
        <v/>
      </c>
      <c r="C2199" s="8" t="str">
        <f>IF('IMPUTACIONES DETALLE'!B2199="","",VLOOKUP('IMPUTACIONES DETALLE'!B2199,PERSONAS!$A$1:$B$59,2,FALSE))</f>
        <v/>
      </c>
      <c r="D2199" s="8" t="str">
        <f>IF('IMPUTACIONES DETALLE'!C2199="","",VLOOKUP('IMPUTACIONES DETALLE'!C2199,ACTIVIDADES!$A$1:$B$37,2,FALSE))</f>
        <v/>
      </c>
      <c r="E2199" s="8" t="str">
        <f>IF('IMPUTACIONES DETALLE'!D2199="","",'IMPUTACIONES DETALLE'!D2199&amp;" -- "&amp;IF('IMPUTACIONES DETALLE'!E2199="","Actividad de "&amp;'IMPUTACIONES DETALLE'!C2199,'IMPUTACIONES DETALLE'!E2199))</f>
        <v/>
      </c>
      <c r="F2199" s="8" t="str">
        <f>IF('IMPUTACIONES DETALLE'!D2199="","",'IMPUTACIONES DETALLE'!D2199)</f>
        <v/>
      </c>
      <c r="G2199" s="8">
        <f>'IMPUTACIONES DETALLE'!F2199</f>
        <v>0</v>
      </c>
      <c r="L2199" s="8" t="e">
        <f t="shared" si="306"/>
        <v>#VALUE!</v>
      </c>
      <c r="N2199" s="8">
        <f t="shared" si="307"/>
        <v>0</v>
      </c>
      <c r="O2199" s="8" t="str">
        <f t="shared" si="308"/>
        <v/>
      </c>
      <c r="P2199" s="8" t="str">
        <f t="shared" si="309"/>
        <v/>
      </c>
      <c r="Q2199" s="8" t="str">
        <f t="shared" si="310"/>
        <v/>
      </c>
      <c r="R2199" s="8">
        <v>1</v>
      </c>
      <c r="S2199" s="8" t="str">
        <f t="shared" si="311"/>
        <v/>
      </c>
      <c r="T2199" s="8" t="str">
        <f t="shared" si="312"/>
        <v/>
      </c>
      <c r="U2199" s="8" t="str">
        <f t="shared" si="313"/>
        <v/>
      </c>
      <c r="V2199" s="8" t="str">
        <f t="shared" si="314"/>
        <v/>
      </c>
    </row>
    <row r="2200" spans="1:22" x14ac:dyDescent="0.25">
      <c r="A2200" s="8" t="str">
        <f>IF('IMPUTACIONES DETALLE'!A2200="","",'EXP INFORME HU'!$R$2)</f>
        <v/>
      </c>
      <c r="B2200" s="9" t="str">
        <f>IF('IMPUTACIONES DETALLE'!A2200="","",'IMPUTACIONES DETALLE'!A2200)</f>
        <v/>
      </c>
      <c r="C2200" s="8" t="str">
        <f>IF('IMPUTACIONES DETALLE'!B2200="","",VLOOKUP('IMPUTACIONES DETALLE'!B2200,PERSONAS!$A$1:$B$59,2,FALSE))</f>
        <v/>
      </c>
      <c r="D2200" s="8" t="str">
        <f>IF('IMPUTACIONES DETALLE'!C2200="","",VLOOKUP('IMPUTACIONES DETALLE'!C2200,ACTIVIDADES!$A$1:$B$37,2,FALSE))</f>
        <v/>
      </c>
      <c r="E2200" s="8" t="str">
        <f>IF('IMPUTACIONES DETALLE'!D2200="","",'IMPUTACIONES DETALLE'!D2200&amp;" -- "&amp;IF('IMPUTACIONES DETALLE'!E2200="","Actividad de "&amp;'IMPUTACIONES DETALLE'!C2200,'IMPUTACIONES DETALLE'!E2200))</f>
        <v/>
      </c>
      <c r="F2200" s="8" t="str">
        <f>IF('IMPUTACIONES DETALLE'!D2200="","",'IMPUTACIONES DETALLE'!D2200)</f>
        <v/>
      </c>
      <c r="G2200" s="8">
        <f>'IMPUTACIONES DETALLE'!F2200</f>
        <v>0</v>
      </c>
      <c r="L2200" s="8" t="e">
        <f t="shared" si="306"/>
        <v>#VALUE!</v>
      </c>
      <c r="N2200" s="8">
        <f t="shared" si="307"/>
        <v>0</v>
      </c>
      <c r="O2200" s="8" t="str">
        <f t="shared" si="308"/>
        <v/>
      </c>
      <c r="P2200" s="8" t="str">
        <f t="shared" si="309"/>
        <v/>
      </c>
      <c r="Q2200" s="8" t="str">
        <f t="shared" si="310"/>
        <v/>
      </c>
      <c r="R2200" s="8">
        <v>1</v>
      </c>
      <c r="S2200" s="8" t="str">
        <f t="shared" si="311"/>
        <v/>
      </c>
      <c r="T2200" s="8" t="str">
        <f t="shared" si="312"/>
        <v/>
      </c>
      <c r="U2200" s="8" t="str">
        <f t="shared" si="313"/>
        <v/>
      </c>
      <c r="V2200" s="8" t="str">
        <f t="shared" si="314"/>
        <v/>
      </c>
    </row>
    <row r="2201" spans="1:22" x14ac:dyDescent="0.25">
      <c r="A2201" s="8" t="str">
        <f>IF('IMPUTACIONES DETALLE'!A2201="","",'EXP INFORME HU'!$R$2)</f>
        <v/>
      </c>
      <c r="B2201" s="9" t="str">
        <f>IF('IMPUTACIONES DETALLE'!A2201="","",'IMPUTACIONES DETALLE'!A2201)</f>
        <v/>
      </c>
      <c r="C2201" s="8" t="str">
        <f>IF('IMPUTACIONES DETALLE'!B2201="","",VLOOKUP('IMPUTACIONES DETALLE'!B2201,PERSONAS!$A$1:$B$59,2,FALSE))</f>
        <v/>
      </c>
      <c r="D2201" s="8" t="str">
        <f>IF('IMPUTACIONES DETALLE'!C2201="","",VLOOKUP('IMPUTACIONES DETALLE'!C2201,ACTIVIDADES!$A$1:$B$37,2,FALSE))</f>
        <v/>
      </c>
      <c r="E2201" s="8" t="str">
        <f>IF('IMPUTACIONES DETALLE'!D2201="","",'IMPUTACIONES DETALLE'!D2201&amp;" -- "&amp;IF('IMPUTACIONES DETALLE'!E2201="","Actividad de "&amp;'IMPUTACIONES DETALLE'!C2201,'IMPUTACIONES DETALLE'!E2201))</f>
        <v/>
      </c>
      <c r="F2201" s="8" t="str">
        <f>IF('IMPUTACIONES DETALLE'!D2201="","",'IMPUTACIONES DETALLE'!D2201)</f>
        <v/>
      </c>
      <c r="G2201" s="8">
        <f>'IMPUTACIONES DETALLE'!F2201</f>
        <v>0</v>
      </c>
      <c r="L2201" s="8" t="e">
        <f t="shared" si="306"/>
        <v>#VALUE!</v>
      </c>
      <c r="N2201" s="8">
        <f t="shared" si="307"/>
        <v>0</v>
      </c>
      <c r="O2201" s="8" t="str">
        <f t="shared" si="308"/>
        <v/>
      </c>
      <c r="P2201" s="8" t="str">
        <f t="shared" si="309"/>
        <v/>
      </c>
      <c r="Q2201" s="8" t="str">
        <f t="shared" si="310"/>
        <v/>
      </c>
      <c r="R2201" s="8">
        <v>1</v>
      </c>
      <c r="S2201" s="8" t="str">
        <f t="shared" si="311"/>
        <v/>
      </c>
      <c r="T2201" s="8" t="str">
        <f t="shared" si="312"/>
        <v/>
      </c>
      <c r="U2201" s="8" t="str">
        <f t="shared" si="313"/>
        <v/>
      </c>
      <c r="V2201" s="8" t="str">
        <f t="shared" si="314"/>
        <v/>
      </c>
    </row>
    <row r="2202" spans="1:22" x14ac:dyDescent="0.25">
      <c r="A2202" s="8" t="str">
        <f>IF('IMPUTACIONES DETALLE'!A2202="","",'EXP INFORME HU'!$R$2)</f>
        <v/>
      </c>
      <c r="B2202" s="9" t="str">
        <f>IF('IMPUTACIONES DETALLE'!A2202="","",'IMPUTACIONES DETALLE'!A2202)</f>
        <v/>
      </c>
      <c r="C2202" s="8" t="str">
        <f>IF('IMPUTACIONES DETALLE'!B2202="","",VLOOKUP('IMPUTACIONES DETALLE'!B2202,PERSONAS!$A$1:$B$59,2,FALSE))</f>
        <v/>
      </c>
      <c r="D2202" s="8" t="str">
        <f>IF('IMPUTACIONES DETALLE'!C2202="","",VLOOKUP('IMPUTACIONES DETALLE'!C2202,ACTIVIDADES!$A$1:$B$37,2,FALSE))</f>
        <v/>
      </c>
      <c r="E2202" s="8" t="str">
        <f>IF('IMPUTACIONES DETALLE'!D2202="","",'IMPUTACIONES DETALLE'!D2202&amp;" -- "&amp;IF('IMPUTACIONES DETALLE'!E2202="","Actividad de "&amp;'IMPUTACIONES DETALLE'!C2202,'IMPUTACIONES DETALLE'!E2202))</f>
        <v/>
      </c>
      <c r="F2202" s="8" t="str">
        <f>IF('IMPUTACIONES DETALLE'!D2202="","",'IMPUTACIONES DETALLE'!D2202)</f>
        <v/>
      </c>
      <c r="G2202" s="8">
        <f>'IMPUTACIONES DETALLE'!F2202</f>
        <v>0</v>
      </c>
      <c r="L2202" s="8" t="e">
        <f t="shared" si="306"/>
        <v>#VALUE!</v>
      </c>
      <c r="N2202" s="8">
        <f t="shared" si="307"/>
        <v>0</v>
      </c>
      <c r="O2202" s="8" t="str">
        <f t="shared" si="308"/>
        <v/>
      </c>
      <c r="P2202" s="8" t="str">
        <f t="shared" si="309"/>
        <v/>
      </c>
      <c r="Q2202" s="8" t="str">
        <f t="shared" si="310"/>
        <v/>
      </c>
      <c r="R2202" s="8">
        <v>1</v>
      </c>
      <c r="S2202" s="8" t="str">
        <f t="shared" si="311"/>
        <v/>
      </c>
      <c r="T2202" s="8" t="str">
        <f t="shared" si="312"/>
        <v/>
      </c>
      <c r="U2202" s="8" t="str">
        <f t="shared" si="313"/>
        <v/>
      </c>
      <c r="V2202" s="8" t="str">
        <f t="shared" si="314"/>
        <v/>
      </c>
    </row>
    <row r="2203" spans="1:22" x14ac:dyDescent="0.25">
      <c r="A2203" s="8" t="str">
        <f>IF('IMPUTACIONES DETALLE'!A2203="","",'EXP INFORME HU'!$R$2)</f>
        <v/>
      </c>
      <c r="B2203" s="9" t="str">
        <f>IF('IMPUTACIONES DETALLE'!A2203="","",'IMPUTACIONES DETALLE'!A2203)</f>
        <v/>
      </c>
      <c r="C2203" s="8" t="str">
        <f>IF('IMPUTACIONES DETALLE'!B2203="","",VLOOKUP('IMPUTACIONES DETALLE'!B2203,PERSONAS!$A$1:$B$59,2,FALSE))</f>
        <v/>
      </c>
      <c r="D2203" s="8" t="str">
        <f>IF('IMPUTACIONES DETALLE'!C2203="","",VLOOKUP('IMPUTACIONES DETALLE'!C2203,ACTIVIDADES!$A$1:$B$37,2,FALSE))</f>
        <v/>
      </c>
      <c r="E2203" s="8" t="str">
        <f>IF('IMPUTACIONES DETALLE'!D2203="","",'IMPUTACIONES DETALLE'!D2203&amp;" -- "&amp;IF('IMPUTACIONES DETALLE'!E2203="","Actividad de "&amp;'IMPUTACIONES DETALLE'!C2203,'IMPUTACIONES DETALLE'!E2203))</f>
        <v/>
      </c>
      <c r="F2203" s="8" t="str">
        <f>IF('IMPUTACIONES DETALLE'!D2203="","",'IMPUTACIONES DETALLE'!D2203)</f>
        <v/>
      </c>
      <c r="G2203" s="8">
        <f>'IMPUTACIONES DETALLE'!F2203</f>
        <v>0</v>
      </c>
      <c r="L2203" s="8" t="e">
        <f t="shared" si="306"/>
        <v>#VALUE!</v>
      </c>
      <c r="N2203" s="8">
        <f t="shared" si="307"/>
        <v>0</v>
      </c>
      <c r="O2203" s="8" t="str">
        <f t="shared" si="308"/>
        <v/>
      </c>
      <c r="P2203" s="8" t="str">
        <f t="shared" si="309"/>
        <v/>
      </c>
      <c r="Q2203" s="8" t="str">
        <f t="shared" si="310"/>
        <v/>
      </c>
      <c r="R2203" s="8">
        <v>1</v>
      </c>
      <c r="S2203" s="8" t="str">
        <f t="shared" si="311"/>
        <v/>
      </c>
      <c r="T2203" s="8" t="str">
        <f t="shared" si="312"/>
        <v/>
      </c>
      <c r="U2203" s="8" t="str">
        <f t="shared" si="313"/>
        <v/>
      </c>
      <c r="V2203" s="8" t="str">
        <f t="shared" si="314"/>
        <v/>
      </c>
    </row>
    <row r="2204" spans="1:22" x14ac:dyDescent="0.25">
      <c r="A2204" s="8" t="str">
        <f>IF('IMPUTACIONES DETALLE'!A2204="","",'EXP INFORME HU'!$R$2)</f>
        <v/>
      </c>
      <c r="B2204" s="9" t="str">
        <f>IF('IMPUTACIONES DETALLE'!A2204="","",'IMPUTACIONES DETALLE'!A2204)</f>
        <v/>
      </c>
      <c r="C2204" s="8" t="str">
        <f>IF('IMPUTACIONES DETALLE'!B2204="","",VLOOKUP('IMPUTACIONES DETALLE'!B2204,PERSONAS!$A$1:$B$59,2,FALSE))</f>
        <v/>
      </c>
      <c r="D2204" s="8" t="str">
        <f>IF('IMPUTACIONES DETALLE'!C2204="","",VLOOKUP('IMPUTACIONES DETALLE'!C2204,ACTIVIDADES!$A$1:$B$37,2,FALSE))</f>
        <v/>
      </c>
      <c r="E2204" s="8" t="str">
        <f>IF('IMPUTACIONES DETALLE'!D2204="","",'IMPUTACIONES DETALLE'!D2204&amp;" -- "&amp;IF('IMPUTACIONES DETALLE'!E2204="","Actividad de "&amp;'IMPUTACIONES DETALLE'!C2204,'IMPUTACIONES DETALLE'!E2204))</f>
        <v/>
      </c>
      <c r="F2204" s="8" t="str">
        <f>IF('IMPUTACIONES DETALLE'!D2204="","",'IMPUTACIONES DETALLE'!D2204)</f>
        <v/>
      </c>
      <c r="G2204" s="8">
        <f>'IMPUTACIONES DETALLE'!F2204</f>
        <v>0</v>
      </c>
      <c r="L2204" s="8" t="e">
        <f t="shared" si="306"/>
        <v>#VALUE!</v>
      </c>
      <c r="N2204" s="8">
        <f t="shared" si="307"/>
        <v>0</v>
      </c>
      <c r="O2204" s="8" t="str">
        <f t="shared" si="308"/>
        <v/>
      </c>
      <c r="P2204" s="8" t="str">
        <f t="shared" si="309"/>
        <v/>
      </c>
      <c r="Q2204" s="8" t="str">
        <f t="shared" si="310"/>
        <v/>
      </c>
      <c r="R2204" s="8">
        <v>1</v>
      </c>
      <c r="S2204" s="8" t="str">
        <f t="shared" si="311"/>
        <v/>
      </c>
      <c r="T2204" s="8" t="str">
        <f t="shared" si="312"/>
        <v/>
      </c>
      <c r="U2204" s="8" t="str">
        <f t="shared" si="313"/>
        <v/>
      </c>
      <c r="V2204" s="8" t="str">
        <f t="shared" si="314"/>
        <v/>
      </c>
    </row>
    <row r="2205" spans="1:22" x14ac:dyDescent="0.25">
      <c r="A2205" s="8" t="str">
        <f>IF('IMPUTACIONES DETALLE'!A2205="","",'EXP INFORME HU'!$R$2)</f>
        <v/>
      </c>
      <c r="B2205" s="9" t="str">
        <f>IF('IMPUTACIONES DETALLE'!A2205="","",'IMPUTACIONES DETALLE'!A2205)</f>
        <v/>
      </c>
      <c r="C2205" s="8" t="str">
        <f>IF('IMPUTACIONES DETALLE'!B2205="","",VLOOKUP('IMPUTACIONES DETALLE'!B2205,PERSONAS!$A$1:$B$59,2,FALSE))</f>
        <v/>
      </c>
      <c r="D2205" s="8" t="str">
        <f>IF('IMPUTACIONES DETALLE'!C2205="","",VLOOKUP('IMPUTACIONES DETALLE'!C2205,ACTIVIDADES!$A$1:$B$37,2,FALSE))</f>
        <v/>
      </c>
      <c r="E2205" s="8" t="str">
        <f>IF('IMPUTACIONES DETALLE'!D2205="","",'IMPUTACIONES DETALLE'!D2205&amp;" -- "&amp;IF('IMPUTACIONES DETALLE'!E2205="","Actividad de "&amp;'IMPUTACIONES DETALLE'!C2205,'IMPUTACIONES DETALLE'!E2205))</f>
        <v/>
      </c>
      <c r="F2205" s="8" t="str">
        <f>IF('IMPUTACIONES DETALLE'!D2205="","",'IMPUTACIONES DETALLE'!D2205)</f>
        <v/>
      </c>
      <c r="G2205" s="8">
        <f>'IMPUTACIONES DETALLE'!F2205</f>
        <v>0</v>
      </c>
      <c r="L2205" s="8" t="e">
        <f t="shared" si="306"/>
        <v>#VALUE!</v>
      </c>
      <c r="N2205" s="8">
        <f t="shared" si="307"/>
        <v>0</v>
      </c>
      <c r="O2205" s="8" t="str">
        <f t="shared" si="308"/>
        <v/>
      </c>
      <c r="P2205" s="8" t="str">
        <f t="shared" si="309"/>
        <v/>
      </c>
      <c r="Q2205" s="8" t="str">
        <f t="shared" si="310"/>
        <v/>
      </c>
      <c r="R2205" s="8">
        <v>1</v>
      </c>
      <c r="S2205" s="8" t="str">
        <f t="shared" si="311"/>
        <v/>
      </c>
      <c r="T2205" s="8" t="str">
        <f t="shared" si="312"/>
        <v/>
      </c>
      <c r="U2205" s="8" t="str">
        <f t="shared" si="313"/>
        <v/>
      </c>
      <c r="V2205" s="8" t="str">
        <f t="shared" si="314"/>
        <v/>
      </c>
    </row>
    <row r="2206" spans="1:22" x14ac:dyDescent="0.25">
      <c r="A2206" s="8" t="str">
        <f>IF('IMPUTACIONES DETALLE'!A2206="","",'EXP INFORME HU'!$R$2)</f>
        <v/>
      </c>
      <c r="B2206" s="9" t="str">
        <f>IF('IMPUTACIONES DETALLE'!A2206="","",'IMPUTACIONES DETALLE'!A2206)</f>
        <v/>
      </c>
      <c r="C2206" s="8" t="str">
        <f>IF('IMPUTACIONES DETALLE'!B2206="","",VLOOKUP('IMPUTACIONES DETALLE'!B2206,PERSONAS!$A$1:$B$59,2,FALSE))</f>
        <v/>
      </c>
      <c r="D2206" s="8" t="str">
        <f>IF('IMPUTACIONES DETALLE'!C2206="","",VLOOKUP('IMPUTACIONES DETALLE'!C2206,ACTIVIDADES!$A$1:$B$37,2,FALSE))</f>
        <v/>
      </c>
      <c r="E2206" s="8" t="str">
        <f>IF('IMPUTACIONES DETALLE'!D2206="","",'IMPUTACIONES DETALLE'!D2206&amp;" -- "&amp;IF('IMPUTACIONES DETALLE'!E2206="","Actividad de "&amp;'IMPUTACIONES DETALLE'!C2206,'IMPUTACIONES DETALLE'!E2206))</f>
        <v/>
      </c>
      <c r="F2206" s="8" t="str">
        <f>IF('IMPUTACIONES DETALLE'!D2206="","",'IMPUTACIONES DETALLE'!D2206)</f>
        <v/>
      </c>
      <c r="G2206" s="8">
        <f>'IMPUTACIONES DETALLE'!F2206</f>
        <v>0</v>
      </c>
      <c r="L2206" s="8" t="e">
        <f t="shared" si="306"/>
        <v>#VALUE!</v>
      </c>
      <c r="N2206" s="8">
        <f t="shared" si="307"/>
        <v>0</v>
      </c>
      <c r="O2206" s="8" t="str">
        <f t="shared" si="308"/>
        <v/>
      </c>
      <c r="P2206" s="8" t="str">
        <f t="shared" si="309"/>
        <v/>
      </c>
      <c r="Q2206" s="8" t="str">
        <f t="shared" si="310"/>
        <v/>
      </c>
      <c r="R2206" s="8">
        <v>1</v>
      </c>
      <c r="S2206" s="8" t="str">
        <f t="shared" si="311"/>
        <v/>
      </c>
      <c r="T2206" s="8" t="str">
        <f t="shared" si="312"/>
        <v/>
      </c>
      <c r="U2206" s="8" t="str">
        <f t="shared" si="313"/>
        <v/>
      </c>
      <c r="V2206" s="8" t="str">
        <f t="shared" si="314"/>
        <v/>
      </c>
    </row>
    <row r="2207" spans="1:22" x14ac:dyDescent="0.25">
      <c r="A2207" s="8" t="str">
        <f>IF('IMPUTACIONES DETALLE'!A2207="","",'EXP INFORME HU'!$R$2)</f>
        <v/>
      </c>
      <c r="B2207" s="9" t="str">
        <f>IF('IMPUTACIONES DETALLE'!A2207="","",'IMPUTACIONES DETALLE'!A2207)</f>
        <v/>
      </c>
      <c r="C2207" s="8" t="str">
        <f>IF('IMPUTACIONES DETALLE'!B2207="","",VLOOKUP('IMPUTACIONES DETALLE'!B2207,PERSONAS!$A$1:$B$59,2,FALSE))</f>
        <v/>
      </c>
      <c r="D2207" s="8" t="str">
        <f>IF('IMPUTACIONES DETALLE'!C2207="","",VLOOKUP('IMPUTACIONES DETALLE'!C2207,ACTIVIDADES!$A$1:$B$37,2,FALSE))</f>
        <v/>
      </c>
      <c r="E2207" s="8" t="str">
        <f>IF('IMPUTACIONES DETALLE'!D2207="","",'IMPUTACIONES DETALLE'!D2207&amp;" -- "&amp;IF('IMPUTACIONES DETALLE'!E2207="","Actividad de "&amp;'IMPUTACIONES DETALLE'!C2207,'IMPUTACIONES DETALLE'!E2207))</f>
        <v/>
      </c>
      <c r="F2207" s="8" t="str">
        <f>IF('IMPUTACIONES DETALLE'!D2207="","",'IMPUTACIONES DETALLE'!D2207)</f>
        <v/>
      </c>
      <c r="G2207" s="8">
        <f>'IMPUTACIONES DETALLE'!F2207</f>
        <v>0</v>
      </c>
      <c r="L2207" s="8" t="e">
        <f t="shared" si="306"/>
        <v>#VALUE!</v>
      </c>
      <c r="N2207" s="8">
        <f t="shared" si="307"/>
        <v>0</v>
      </c>
      <c r="O2207" s="8" t="str">
        <f t="shared" si="308"/>
        <v/>
      </c>
      <c r="P2207" s="8" t="str">
        <f t="shared" si="309"/>
        <v/>
      </c>
      <c r="Q2207" s="8" t="str">
        <f t="shared" si="310"/>
        <v/>
      </c>
      <c r="R2207" s="8">
        <v>1</v>
      </c>
      <c r="S2207" s="8" t="str">
        <f t="shared" si="311"/>
        <v/>
      </c>
      <c r="T2207" s="8" t="str">
        <f t="shared" si="312"/>
        <v/>
      </c>
      <c r="U2207" s="8" t="str">
        <f t="shared" si="313"/>
        <v/>
      </c>
      <c r="V2207" s="8" t="str">
        <f t="shared" si="314"/>
        <v/>
      </c>
    </row>
    <row r="2208" spans="1:22" x14ac:dyDescent="0.25">
      <c r="A2208" s="8" t="str">
        <f>IF('IMPUTACIONES DETALLE'!A2208="","",'EXP INFORME HU'!$R$2)</f>
        <v/>
      </c>
      <c r="B2208" s="9" t="str">
        <f>IF('IMPUTACIONES DETALLE'!A2208="","",'IMPUTACIONES DETALLE'!A2208)</f>
        <v/>
      </c>
      <c r="C2208" s="8" t="str">
        <f>IF('IMPUTACIONES DETALLE'!B2208="","",VLOOKUP('IMPUTACIONES DETALLE'!B2208,PERSONAS!$A$1:$B$59,2,FALSE))</f>
        <v/>
      </c>
      <c r="D2208" s="8" t="str">
        <f>IF('IMPUTACIONES DETALLE'!C2208="","",VLOOKUP('IMPUTACIONES DETALLE'!C2208,ACTIVIDADES!$A$1:$B$37,2,FALSE))</f>
        <v/>
      </c>
      <c r="E2208" s="8" t="str">
        <f>IF('IMPUTACIONES DETALLE'!D2208="","",'IMPUTACIONES DETALLE'!D2208&amp;" -- "&amp;IF('IMPUTACIONES DETALLE'!E2208="","Actividad de "&amp;'IMPUTACIONES DETALLE'!C2208,'IMPUTACIONES DETALLE'!E2208))</f>
        <v/>
      </c>
      <c r="F2208" s="8" t="str">
        <f>IF('IMPUTACIONES DETALLE'!D2208="","",'IMPUTACIONES DETALLE'!D2208)</f>
        <v/>
      </c>
      <c r="G2208" s="8">
        <f>'IMPUTACIONES DETALLE'!F2208</f>
        <v>0</v>
      </c>
      <c r="L2208" s="8" t="e">
        <f t="shared" si="306"/>
        <v>#VALUE!</v>
      </c>
      <c r="N2208" s="8">
        <f t="shared" si="307"/>
        <v>0</v>
      </c>
      <c r="O2208" s="8" t="str">
        <f t="shared" si="308"/>
        <v/>
      </c>
      <c r="P2208" s="8" t="str">
        <f t="shared" si="309"/>
        <v/>
      </c>
      <c r="Q2208" s="8" t="str">
        <f t="shared" si="310"/>
        <v/>
      </c>
      <c r="R2208" s="8">
        <v>1</v>
      </c>
      <c r="S2208" s="8" t="str">
        <f t="shared" si="311"/>
        <v/>
      </c>
      <c r="T2208" s="8" t="str">
        <f t="shared" si="312"/>
        <v/>
      </c>
      <c r="U2208" s="8" t="str">
        <f t="shared" si="313"/>
        <v/>
      </c>
      <c r="V2208" s="8" t="str">
        <f t="shared" si="314"/>
        <v/>
      </c>
    </row>
    <row r="2209" spans="1:22" x14ac:dyDescent="0.25">
      <c r="A2209" s="8" t="str">
        <f>IF('IMPUTACIONES DETALLE'!A2209="","",'EXP INFORME HU'!$R$2)</f>
        <v/>
      </c>
      <c r="B2209" s="9" t="str">
        <f>IF('IMPUTACIONES DETALLE'!A2209="","",'IMPUTACIONES DETALLE'!A2209)</f>
        <v/>
      </c>
      <c r="C2209" s="8" t="str">
        <f>IF('IMPUTACIONES DETALLE'!B2209="","",VLOOKUP('IMPUTACIONES DETALLE'!B2209,PERSONAS!$A$1:$B$59,2,FALSE))</f>
        <v/>
      </c>
      <c r="D2209" s="8" t="str">
        <f>IF('IMPUTACIONES DETALLE'!C2209="","",VLOOKUP('IMPUTACIONES DETALLE'!C2209,ACTIVIDADES!$A$1:$B$37,2,FALSE))</f>
        <v/>
      </c>
      <c r="E2209" s="8" t="str">
        <f>IF('IMPUTACIONES DETALLE'!D2209="","",'IMPUTACIONES DETALLE'!D2209&amp;" -- "&amp;IF('IMPUTACIONES DETALLE'!E2209="","Actividad de "&amp;'IMPUTACIONES DETALLE'!C2209,'IMPUTACIONES DETALLE'!E2209))</f>
        <v/>
      </c>
      <c r="F2209" s="8" t="str">
        <f>IF('IMPUTACIONES DETALLE'!D2209="","",'IMPUTACIONES DETALLE'!D2209)</f>
        <v/>
      </c>
      <c r="G2209" s="8">
        <f>'IMPUTACIONES DETALLE'!F2209</f>
        <v>0</v>
      </c>
      <c r="L2209" s="8" t="e">
        <f t="shared" si="306"/>
        <v>#VALUE!</v>
      </c>
      <c r="N2209" s="8">
        <f t="shared" si="307"/>
        <v>0</v>
      </c>
      <c r="O2209" s="8" t="str">
        <f t="shared" si="308"/>
        <v/>
      </c>
      <c r="P2209" s="8" t="str">
        <f t="shared" si="309"/>
        <v/>
      </c>
      <c r="Q2209" s="8" t="str">
        <f t="shared" si="310"/>
        <v/>
      </c>
      <c r="R2209" s="8">
        <v>1</v>
      </c>
      <c r="S2209" s="8" t="str">
        <f t="shared" si="311"/>
        <v/>
      </c>
      <c r="T2209" s="8" t="str">
        <f t="shared" si="312"/>
        <v/>
      </c>
      <c r="U2209" s="8" t="str">
        <f t="shared" si="313"/>
        <v/>
      </c>
      <c r="V2209" s="8" t="str">
        <f t="shared" si="314"/>
        <v/>
      </c>
    </row>
    <row r="2210" spans="1:22" x14ac:dyDescent="0.25">
      <c r="A2210" s="8" t="str">
        <f>IF('IMPUTACIONES DETALLE'!A2210="","",'EXP INFORME HU'!$R$2)</f>
        <v/>
      </c>
      <c r="B2210" s="9" t="str">
        <f>IF('IMPUTACIONES DETALLE'!A2210="","",'IMPUTACIONES DETALLE'!A2210)</f>
        <v/>
      </c>
      <c r="C2210" s="8" t="str">
        <f>IF('IMPUTACIONES DETALLE'!B2210="","",VLOOKUP('IMPUTACIONES DETALLE'!B2210,PERSONAS!$A$1:$B$59,2,FALSE))</f>
        <v/>
      </c>
      <c r="D2210" s="8" t="str">
        <f>IF('IMPUTACIONES DETALLE'!C2210="","",VLOOKUP('IMPUTACIONES DETALLE'!C2210,ACTIVIDADES!$A$1:$B$37,2,FALSE))</f>
        <v/>
      </c>
      <c r="E2210" s="8" t="str">
        <f>IF('IMPUTACIONES DETALLE'!D2210="","",'IMPUTACIONES DETALLE'!D2210&amp;" -- "&amp;IF('IMPUTACIONES DETALLE'!E2210="","Actividad de "&amp;'IMPUTACIONES DETALLE'!C2210,'IMPUTACIONES DETALLE'!E2210))</f>
        <v/>
      </c>
      <c r="F2210" s="8" t="str">
        <f>IF('IMPUTACIONES DETALLE'!D2210="","",'IMPUTACIONES DETALLE'!D2210)</f>
        <v/>
      </c>
      <c r="G2210" s="8">
        <f>'IMPUTACIONES DETALLE'!F2210</f>
        <v>0</v>
      </c>
      <c r="L2210" s="8" t="e">
        <f t="shared" si="306"/>
        <v>#VALUE!</v>
      </c>
      <c r="N2210" s="8">
        <f t="shared" si="307"/>
        <v>0</v>
      </c>
      <c r="O2210" s="8" t="str">
        <f t="shared" si="308"/>
        <v/>
      </c>
      <c r="P2210" s="8" t="str">
        <f t="shared" si="309"/>
        <v/>
      </c>
      <c r="Q2210" s="8" t="str">
        <f t="shared" si="310"/>
        <v/>
      </c>
      <c r="R2210" s="8">
        <v>1</v>
      </c>
      <c r="S2210" s="8" t="str">
        <f t="shared" si="311"/>
        <v/>
      </c>
      <c r="T2210" s="8" t="str">
        <f t="shared" si="312"/>
        <v/>
      </c>
      <c r="U2210" s="8" t="str">
        <f t="shared" si="313"/>
        <v/>
      </c>
      <c r="V2210" s="8" t="str">
        <f t="shared" si="314"/>
        <v/>
      </c>
    </row>
    <row r="2211" spans="1:22" x14ac:dyDescent="0.25">
      <c r="A2211" s="8" t="str">
        <f>IF('IMPUTACIONES DETALLE'!A2211="","",'EXP INFORME HU'!$R$2)</f>
        <v/>
      </c>
      <c r="B2211" s="9" t="str">
        <f>IF('IMPUTACIONES DETALLE'!A2211="","",'IMPUTACIONES DETALLE'!A2211)</f>
        <v/>
      </c>
      <c r="C2211" s="8" t="str">
        <f>IF('IMPUTACIONES DETALLE'!B2211="","",VLOOKUP('IMPUTACIONES DETALLE'!B2211,PERSONAS!$A$1:$B$59,2,FALSE))</f>
        <v/>
      </c>
      <c r="D2211" s="8" t="str">
        <f>IF('IMPUTACIONES DETALLE'!C2211="","",VLOOKUP('IMPUTACIONES DETALLE'!C2211,ACTIVIDADES!$A$1:$B$37,2,FALSE))</f>
        <v/>
      </c>
      <c r="E2211" s="8" t="str">
        <f>IF('IMPUTACIONES DETALLE'!D2211="","",'IMPUTACIONES DETALLE'!D2211&amp;" -- "&amp;IF('IMPUTACIONES DETALLE'!E2211="","Actividad de "&amp;'IMPUTACIONES DETALLE'!C2211,'IMPUTACIONES DETALLE'!E2211))</f>
        <v/>
      </c>
      <c r="F2211" s="8" t="str">
        <f>IF('IMPUTACIONES DETALLE'!D2211="","",'IMPUTACIONES DETALLE'!D2211)</f>
        <v/>
      </c>
      <c r="G2211" s="8">
        <f>'IMPUTACIONES DETALLE'!F2211</f>
        <v>0</v>
      </c>
      <c r="L2211" s="8" t="e">
        <f t="shared" si="306"/>
        <v>#VALUE!</v>
      </c>
      <c r="N2211" s="8">
        <f t="shared" si="307"/>
        <v>0</v>
      </c>
      <c r="O2211" s="8" t="str">
        <f t="shared" si="308"/>
        <v/>
      </c>
      <c r="P2211" s="8" t="str">
        <f t="shared" si="309"/>
        <v/>
      </c>
      <c r="Q2211" s="8" t="str">
        <f t="shared" si="310"/>
        <v/>
      </c>
      <c r="R2211" s="8">
        <v>1</v>
      </c>
      <c r="S2211" s="8" t="str">
        <f t="shared" si="311"/>
        <v/>
      </c>
      <c r="T2211" s="8" t="str">
        <f t="shared" si="312"/>
        <v/>
      </c>
      <c r="U2211" s="8" t="str">
        <f t="shared" si="313"/>
        <v/>
      </c>
      <c r="V2211" s="8" t="str">
        <f t="shared" si="314"/>
        <v/>
      </c>
    </row>
    <row r="2212" spans="1:22" x14ac:dyDescent="0.25">
      <c r="A2212" s="8" t="str">
        <f>IF('IMPUTACIONES DETALLE'!A2212="","",'EXP INFORME HU'!$R$2)</f>
        <v/>
      </c>
      <c r="B2212" s="9" t="str">
        <f>IF('IMPUTACIONES DETALLE'!A2212="","",'IMPUTACIONES DETALLE'!A2212)</f>
        <v/>
      </c>
      <c r="C2212" s="8" t="str">
        <f>IF('IMPUTACIONES DETALLE'!B2212="","",VLOOKUP('IMPUTACIONES DETALLE'!B2212,PERSONAS!$A$1:$B$59,2,FALSE))</f>
        <v/>
      </c>
      <c r="D2212" s="8" t="str">
        <f>IF('IMPUTACIONES DETALLE'!C2212="","",VLOOKUP('IMPUTACIONES DETALLE'!C2212,ACTIVIDADES!$A$1:$B$37,2,FALSE))</f>
        <v/>
      </c>
      <c r="E2212" s="8" t="str">
        <f>IF('IMPUTACIONES DETALLE'!D2212="","",'IMPUTACIONES DETALLE'!D2212&amp;" -- "&amp;IF('IMPUTACIONES DETALLE'!E2212="","Actividad de "&amp;'IMPUTACIONES DETALLE'!C2212,'IMPUTACIONES DETALLE'!E2212))</f>
        <v/>
      </c>
      <c r="F2212" s="8" t="str">
        <f>IF('IMPUTACIONES DETALLE'!D2212="","",'IMPUTACIONES DETALLE'!D2212)</f>
        <v/>
      </c>
      <c r="G2212" s="8">
        <f>'IMPUTACIONES DETALLE'!F2212</f>
        <v>0</v>
      </c>
      <c r="L2212" s="8" t="e">
        <f t="shared" si="306"/>
        <v>#VALUE!</v>
      </c>
      <c r="N2212" s="8">
        <f t="shared" si="307"/>
        <v>0</v>
      </c>
      <c r="O2212" s="8" t="str">
        <f t="shared" si="308"/>
        <v/>
      </c>
      <c r="P2212" s="8" t="str">
        <f t="shared" si="309"/>
        <v/>
      </c>
      <c r="Q2212" s="8" t="str">
        <f t="shared" si="310"/>
        <v/>
      </c>
      <c r="R2212" s="8">
        <v>1</v>
      </c>
      <c r="S2212" s="8" t="str">
        <f t="shared" si="311"/>
        <v/>
      </c>
      <c r="T2212" s="8" t="str">
        <f t="shared" si="312"/>
        <v/>
      </c>
      <c r="U2212" s="8" t="str">
        <f t="shared" si="313"/>
        <v/>
      </c>
      <c r="V2212" s="8" t="str">
        <f t="shared" si="314"/>
        <v/>
      </c>
    </row>
    <row r="2213" spans="1:22" x14ac:dyDescent="0.25">
      <c r="A2213" s="8" t="str">
        <f>IF('IMPUTACIONES DETALLE'!A2213="","",'EXP INFORME HU'!$R$2)</f>
        <v/>
      </c>
      <c r="B2213" s="9" t="str">
        <f>IF('IMPUTACIONES DETALLE'!A2213="","",'IMPUTACIONES DETALLE'!A2213)</f>
        <v/>
      </c>
      <c r="C2213" s="8" t="str">
        <f>IF('IMPUTACIONES DETALLE'!B2213="","",VLOOKUP('IMPUTACIONES DETALLE'!B2213,PERSONAS!$A$1:$B$59,2,FALSE))</f>
        <v/>
      </c>
      <c r="D2213" s="8" t="str">
        <f>IF('IMPUTACIONES DETALLE'!C2213="","",VLOOKUP('IMPUTACIONES DETALLE'!C2213,ACTIVIDADES!$A$1:$B$37,2,FALSE))</f>
        <v/>
      </c>
      <c r="E2213" s="8" t="str">
        <f>IF('IMPUTACIONES DETALLE'!D2213="","",'IMPUTACIONES DETALLE'!D2213&amp;" -- "&amp;IF('IMPUTACIONES DETALLE'!E2213="","Actividad de "&amp;'IMPUTACIONES DETALLE'!C2213,'IMPUTACIONES DETALLE'!E2213))</f>
        <v/>
      </c>
      <c r="F2213" s="8" t="str">
        <f>IF('IMPUTACIONES DETALLE'!D2213="","",'IMPUTACIONES DETALLE'!D2213)</f>
        <v/>
      </c>
      <c r="G2213" s="8">
        <f>'IMPUTACIONES DETALLE'!F2213</f>
        <v>0</v>
      </c>
      <c r="L2213" s="8" t="e">
        <f t="shared" si="306"/>
        <v>#VALUE!</v>
      </c>
      <c r="N2213" s="8">
        <f t="shared" si="307"/>
        <v>0</v>
      </c>
      <c r="O2213" s="8" t="str">
        <f t="shared" si="308"/>
        <v/>
      </c>
      <c r="P2213" s="8" t="str">
        <f t="shared" si="309"/>
        <v/>
      </c>
      <c r="Q2213" s="8" t="str">
        <f t="shared" si="310"/>
        <v/>
      </c>
      <c r="R2213" s="8">
        <v>1</v>
      </c>
      <c r="S2213" s="8" t="str">
        <f t="shared" si="311"/>
        <v/>
      </c>
      <c r="T2213" s="8" t="str">
        <f t="shared" si="312"/>
        <v/>
      </c>
      <c r="U2213" s="8" t="str">
        <f t="shared" si="313"/>
        <v/>
      </c>
      <c r="V2213" s="8" t="str">
        <f t="shared" si="314"/>
        <v/>
      </c>
    </row>
    <row r="2214" spans="1:22" x14ac:dyDescent="0.25">
      <c r="A2214" s="8" t="str">
        <f>IF('IMPUTACIONES DETALLE'!A2214="","",'EXP INFORME HU'!$R$2)</f>
        <v/>
      </c>
      <c r="B2214" s="9" t="str">
        <f>IF('IMPUTACIONES DETALLE'!A2214="","",'IMPUTACIONES DETALLE'!A2214)</f>
        <v/>
      </c>
      <c r="C2214" s="8" t="str">
        <f>IF('IMPUTACIONES DETALLE'!B2214="","",VLOOKUP('IMPUTACIONES DETALLE'!B2214,PERSONAS!$A$1:$B$59,2,FALSE))</f>
        <v/>
      </c>
      <c r="D2214" s="8" t="str">
        <f>IF('IMPUTACIONES DETALLE'!C2214="","",VLOOKUP('IMPUTACIONES DETALLE'!C2214,ACTIVIDADES!$A$1:$B$37,2,FALSE))</f>
        <v/>
      </c>
      <c r="E2214" s="8" t="str">
        <f>IF('IMPUTACIONES DETALLE'!D2214="","",'IMPUTACIONES DETALLE'!D2214&amp;" -- "&amp;IF('IMPUTACIONES DETALLE'!E2214="","Actividad de "&amp;'IMPUTACIONES DETALLE'!C2214,'IMPUTACIONES DETALLE'!E2214))</f>
        <v/>
      </c>
      <c r="F2214" s="8" t="str">
        <f>IF('IMPUTACIONES DETALLE'!D2214="","",'IMPUTACIONES DETALLE'!D2214)</f>
        <v/>
      </c>
      <c r="G2214" s="8">
        <f>'IMPUTACIONES DETALLE'!F2214</f>
        <v>0</v>
      </c>
      <c r="L2214" s="8" t="e">
        <f t="shared" si="306"/>
        <v>#VALUE!</v>
      </c>
      <c r="N2214" s="8">
        <f t="shared" si="307"/>
        <v>0</v>
      </c>
      <c r="O2214" s="8" t="str">
        <f t="shared" si="308"/>
        <v/>
      </c>
      <c r="P2214" s="8" t="str">
        <f t="shared" si="309"/>
        <v/>
      </c>
      <c r="Q2214" s="8" t="str">
        <f t="shared" si="310"/>
        <v/>
      </c>
      <c r="R2214" s="8">
        <v>1</v>
      </c>
      <c r="S2214" s="8" t="str">
        <f t="shared" si="311"/>
        <v/>
      </c>
      <c r="T2214" s="8" t="str">
        <f t="shared" si="312"/>
        <v/>
      </c>
      <c r="U2214" s="8" t="str">
        <f t="shared" si="313"/>
        <v/>
      </c>
      <c r="V2214" s="8" t="str">
        <f t="shared" si="314"/>
        <v/>
      </c>
    </row>
    <row r="2215" spans="1:22" x14ac:dyDescent="0.25">
      <c r="A2215" s="8" t="str">
        <f>IF('IMPUTACIONES DETALLE'!A2215="","",'EXP INFORME HU'!$R$2)</f>
        <v/>
      </c>
      <c r="B2215" s="9" t="str">
        <f>IF('IMPUTACIONES DETALLE'!A2215="","",'IMPUTACIONES DETALLE'!A2215)</f>
        <v/>
      </c>
      <c r="C2215" s="8" t="str">
        <f>IF('IMPUTACIONES DETALLE'!B2215="","",VLOOKUP('IMPUTACIONES DETALLE'!B2215,PERSONAS!$A$1:$B$59,2,FALSE))</f>
        <v/>
      </c>
      <c r="D2215" s="8" t="str">
        <f>IF('IMPUTACIONES DETALLE'!C2215="","",VLOOKUP('IMPUTACIONES DETALLE'!C2215,ACTIVIDADES!$A$1:$B$37,2,FALSE))</f>
        <v/>
      </c>
      <c r="E2215" s="8" t="str">
        <f>IF('IMPUTACIONES DETALLE'!D2215="","",'IMPUTACIONES DETALLE'!D2215&amp;" -- "&amp;IF('IMPUTACIONES DETALLE'!E2215="","Actividad de "&amp;'IMPUTACIONES DETALLE'!C2215,'IMPUTACIONES DETALLE'!E2215))</f>
        <v/>
      </c>
      <c r="F2215" s="8" t="str">
        <f>IF('IMPUTACIONES DETALLE'!D2215="","",'IMPUTACIONES DETALLE'!D2215)</f>
        <v/>
      </c>
      <c r="G2215" s="8">
        <f>'IMPUTACIONES DETALLE'!F2215</f>
        <v>0</v>
      </c>
      <c r="L2215" s="8" t="e">
        <f t="shared" si="306"/>
        <v>#VALUE!</v>
      </c>
      <c r="N2215" s="8">
        <f t="shared" si="307"/>
        <v>0</v>
      </c>
      <c r="O2215" s="8" t="str">
        <f t="shared" si="308"/>
        <v/>
      </c>
      <c r="P2215" s="8" t="str">
        <f t="shared" si="309"/>
        <v/>
      </c>
      <c r="Q2215" s="8" t="str">
        <f t="shared" si="310"/>
        <v/>
      </c>
      <c r="R2215" s="8">
        <v>1</v>
      </c>
      <c r="S2215" s="8" t="str">
        <f t="shared" si="311"/>
        <v/>
      </c>
      <c r="T2215" s="8" t="str">
        <f t="shared" si="312"/>
        <v/>
      </c>
      <c r="U2215" s="8" t="str">
        <f t="shared" si="313"/>
        <v/>
      </c>
      <c r="V2215" s="8" t="str">
        <f t="shared" si="314"/>
        <v/>
      </c>
    </row>
    <row r="2216" spans="1:22" x14ac:dyDescent="0.25">
      <c r="A2216" s="8" t="str">
        <f>IF('IMPUTACIONES DETALLE'!A2216="","",'EXP INFORME HU'!$R$2)</f>
        <v/>
      </c>
      <c r="B2216" s="9" t="str">
        <f>IF('IMPUTACIONES DETALLE'!A2216="","",'IMPUTACIONES DETALLE'!A2216)</f>
        <v/>
      </c>
      <c r="C2216" s="8" t="str">
        <f>IF('IMPUTACIONES DETALLE'!B2216="","",VLOOKUP('IMPUTACIONES DETALLE'!B2216,PERSONAS!$A$1:$B$59,2,FALSE))</f>
        <v/>
      </c>
      <c r="D2216" s="8" t="str">
        <f>IF('IMPUTACIONES DETALLE'!C2216="","",VLOOKUP('IMPUTACIONES DETALLE'!C2216,ACTIVIDADES!$A$1:$B$37,2,FALSE))</f>
        <v/>
      </c>
      <c r="E2216" s="8" t="str">
        <f>IF('IMPUTACIONES DETALLE'!D2216="","",'IMPUTACIONES DETALLE'!D2216&amp;" -- "&amp;IF('IMPUTACIONES DETALLE'!E2216="","Actividad de "&amp;'IMPUTACIONES DETALLE'!C2216,'IMPUTACIONES DETALLE'!E2216))</f>
        <v/>
      </c>
      <c r="F2216" s="8" t="str">
        <f>IF('IMPUTACIONES DETALLE'!D2216="","",'IMPUTACIONES DETALLE'!D2216)</f>
        <v/>
      </c>
      <c r="G2216" s="8">
        <f>'IMPUTACIONES DETALLE'!F2216</f>
        <v>0</v>
      </c>
      <c r="L2216" s="8" t="e">
        <f t="shared" si="306"/>
        <v>#VALUE!</v>
      </c>
      <c r="N2216" s="8">
        <f t="shared" si="307"/>
        <v>0</v>
      </c>
      <c r="O2216" s="8" t="str">
        <f t="shared" si="308"/>
        <v/>
      </c>
      <c r="P2216" s="8" t="str">
        <f t="shared" si="309"/>
        <v/>
      </c>
      <c r="Q2216" s="8" t="str">
        <f t="shared" si="310"/>
        <v/>
      </c>
      <c r="R2216" s="8">
        <v>1</v>
      </c>
      <c r="S2216" s="8" t="str">
        <f t="shared" si="311"/>
        <v/>
      </c>
      <c r="T2216" s="8" t="str">
        <f t="shared" si="312"/>
        <v/>
      </c>
      <c r="U2216" s="8" t="str">
        <f t="shared" si="313"/>
        <v/>
      </c>
      <c r="V2216" s="8" t="str">
        <f t="shared" si="314"/>
        <v/>
      </c>
    </row>
    <row r="2217" spans="1:22" x14ac:dyDescent="0.25">
      <c r="A2217" s="8" t="str">
        <f>IF('IMPUTACIONES DETALLE'!A2217="","",'EXP INFORME HU'!$R$2)</f>
        <v/>
      </c>
      <c r="B2217" s="9" t="str">
        <f>IF('IMPUTACIONES DETALLE'!A2217="","",'IMPUTACIONES DETALLE'!A2217)</f>
        <v/>
      </c>
      <c r="C2217" s="8" t="str">
        <f>IF('IMPUTACIONES DETALLE'!B2217="","",VLOOKUP('IMPUTACIONES DETALLE'!B2217,PERSONAS!$A$1:$B$59,2,FALSE))</f>
        <v/>
      </c>
      <c r="D2217" s="8" t="str">
        <f>IF('IMPUTACIONES DETALLE'!C2217="","",VLOOKUP('IMPUTACIONES DETALLE'!C2217,ACTIVIDADES!$A$1:$B$37,2,FALSE))</f>
        <v/>
      </c>
      <c r="E2217" s="8" t="str">
        <f>IF('IMPUTACIONES DETALLE'!D2217="","",'IMPUTACIONES DETALLE'!D2217&amp;" -- "&amp;IF('IMPUTACIONES DETALLE'!E2217="","Actividad de "&amp;'IMPUTACIONES DETALLE'!C2217,'IMPUTACIONES DETALLE'!E2217))</f>
        <v/>
      </c>
      <c r="F2217" s="8" t="str">
        <f>IF('IMPUTACIONES DETALLE'!D2217="","",'IMPUTACIONES DETALLE'!D2217)</f>
        <v/>
      </c>
      <c r="G2217" s="8">
        <f>'IMPUTACIONES DETALLE'!F2217</f>
        <v>0</v>
      </c>
      <c r="L2217" s="8" t="e">
        <f t="shared" si="306"/>
        <v>#VALUE!</v>
      </c>
      <c r="N2217" s="8">
        <f t="shared" si="307"/>
        <v>0</v>
      </c>
      <c r="O2217" s="8" t="str">
        <f t="shared" si="308"/>
        <v/>
      </c>
      <c r="P2217" s="8" t="str">
        <f t="shared" si="309"/>
        <v/>
      </c>
      <c r="Q2217" s="8" t="str">
        <f t="shared" si="310"/>
        <v/>
      </c>
      <c r="R2217" s="8">
        <v>1</v>
      </c>
      <c r="S2217" s="8" t="str">
        <f t="shared" si="311"/>
        <v/>
      </c>
      <c r="T2217" s="8" t="str">
        <f t="shared" si="312"/>
        <v/>
      </c>
      <c r="U2217" s="8" t="str">
        <f t="shared" si="313"/>
        <v/>
      </c>
      <c r="V2217" s="8" t="str">
        <f t="shared" si="314"/>
        <v/>
      </c>
    </row>
    <row r="2218" spans="1:22" x14ac:dyDescent="0.25">
      <c r="A2218" s="8" t="str">
        <f>IF('IMPUTACIONES DETALLE'!A2218="","",'EXP INFORME HU'!$R$2)</f>
        <v/>
      </c>
      <c r="B2218" s="9" t="str">
        <f>IF('IMPUTACIONES DETALLE'!A2218="","",'IMPUTACIONES DETALLE'!A2218)</f>
        <v/>
      </c>
      <c r="C2218" s="8" t="str">
        <f>IF('IMPUTACIONES DETALLE'!B2218="","",VLOOKUP('IMPUTACIONES DETALLE'!B2218,PERSONAS!$A$1:$B$59,2,FALSE))</f>
        <v/>
      </c>
      <c r="D2218" s="8" t="str">
        <f>IF('IMPUTACIONES DETALLE'!C2218="","",VLOOKUP('IMPUTACIONES DETALLE'!C2218,ACTIVIDADES!$A$1:$B$37,2,FALSE))</f>
        <v/>
      </c>
      <c r="E2218" s="8" t="str">
        <f>IF('IMPUTACIONES DETALLE'!D2218="","",'IMPUTACIONES DETALLE'!D2218&amp;" -- "&amp;IF('IMPUTACIONES DETALLE'!E2218="","Actividad de "&amp;'IMPUTACIONES DETALLE'!C2218,'IMPUTACIONES DETALLE'!E2218))</f>
        <v/>
      </c>
      <c r="F2218" s="8" t="str">
        <f>IF('IMPUTACIONES DETALLE'!D2218="","",'IMPUTACIONES DETALLE'!D2218)</f>
        <v/>
      </c>
      <c r="G2218" s="8">
        <f>'IMPUTACIONES DETALLE'!F2218</f>
        <v>0</v>
      </c>
      <c r="L2218" s="8" t="e">
        <f t="shared" si="306"/>
        <v>#VALUE!</v>
      </c>
      <c r="N2218" s="8">
        <f t="shared" si="307"/>
        <v>0</v>
      </c>
      <c r="O2218" s="8" t="str">
        <f t="shared" si="308"/>
        <v/>
      </c>
      <c r="P2218" s="8" t="str">
        <f t="shared" si="309"/>
        <v/>
      </c>
      <c r="Q2218" s="8" t="str">
        <f t="shared" si="310"/>
        <v/>
      </c>
      <c r="R2218" s="8">
        <v>1</v>
      </c>
      <c r="S2218" s="8" t="str">
        <f t="shared" si="311"/>
        <v/>
      </c>
      <c r="T2218" s="8" t="str">
        <f t="shared" si="312"/>
        <v/>
      </c>
      <c r="U2218" s="8" t="str">
        <f t="shared" si="313"/>
        <v/>
      </c>
      <c r="V2218" s="8" t="str">
        <f t="shared" si="314"/>
        <v/>
      </c>
    </row>
    <row r="2219" spans="1:22" x14ac:dyDescent="0.25">
      <c r="A2219" s="8" t="str">
        <f>IF('IMPUTACIONES DETALLE'!A2219="","",'EXP INFORME HU'!$R$2)</f>
        <v/>
      </c>
      <c r="B2219" s="9" t="str">
        <f>IF('IMPUTACIONES DETALLE'!A2219="","",'IMPUTACIONES DETALLE'!A2219)</f>
        <v/>
      </c>
      <c r="C2219" s="8" t="str">
        <f>IF('IMPUTACIONES DETALLE'!B2219="","",VLOOKUP('IMPUTACIONES DETALLE'!B2219,PERSONAS!$A$1:$B$59,2,FALSE))</f>
        <v/>
      </c>
      <c r="D2219" s="8" t="str">
        <f>IF('IMPUTACIONES DETALLE'!C2219="","",VLOOKUP('IMPUTACIONES DETALLE'!C2219,ACTIVIDADES!$A$1:$B$37,2,FALSE))</f>
        <v/>
      </c>
      <c r="E2219" s="8" t="str">
        <f>IF('IMPUTACIONES DETALLE'!D2219="","",'IMPUTACIONES DETALLE'!D2219&amp;" -- "&amp;IF('IMPUTACIONES DETALLE'!E2219="","Actividad de "&amp;'IMPUTACIONES DETALLE'!C2219,'IMPUTACIONES DETALLE'!E2219))</f>
        <v/>
      </c>
      <c r="F2219" s="8" t="str">
        <f>IF('IMPUTACIONES DETALLE'!D2219="","",'IMPUTACIONES DETALLE'!D2219)</f>
        <v/>
      </c>
      <c r="G2219" s="8">
        <f>'IMPUTACIONES DETALLE'!F2219</f>
        <v>0</v>
      </c>
      <c r="L2219" s="8" t="e">
        <f t="shared" si="306"/>
        <v>#VALUE!</v>
      </c>
      <c r="N2219" s="8">
        <f t="shared" si="307"/>
        <v>0</v>
      </c>
      <c r="O2219" s="8" t="str">
        <f t="shared" si="308"/>
        <v/>
      </c>
      <c r="P2219" s="8" t="str">
        <f t="shared" si="309"/>
        <v/>
      </c>
      <c r="Q2219" s="8" t="str">
        <f t="shared" si="310"/>
        <v/>
      </c>
      <c r="R2219" s="8">
        <v>1</v>
      </c>
      <c r="S2219" s="8" t="str">
        <f t="shared" si="311"/>
        <v/>
      </c>
      <c r="T2219" s="8" t="str">
        <f t="shared" si="312"/>
        <v/>
      </c>
      <c r="U2219" s="8" t="str">
        <f t="shared" si="313"/>
        <v/>
      </c>
      <c r="V2219" s="8" t="str">
        <f t="shared" si="314"/>
        <v/>
      </c>
    </row>
    <row r="2220" spans="1:22" x14ac:dyDescent="0.25">
      <c r="A2220" s="8" t="str">
        <f>IF('IMPUTACIONES DETALLE'!A2220="","",'EXP INFORME HU'!$R$2)</f>
        <v/>
      </c>
      <c r="B2220" s="9" t="str">
        <f>IF('IMPUTACIONES DETALLE'!A2220="","",'IMPUTACIONES DETALLE'!A2220)</f>
        <v/>
      </c>
      <c r="C2220" s="8" t="str">
        <f>IF('IMPUTACIONES DETALLE'!B2220="","",VLOOKUP('IMPUTACIONES DETALLE'!B2220,PERSONAS!$A$1:$B$59,2,FALSE))</f>
        <v/>
      </c>
      <c r="D2220" s="8" t="str">
        <f>IF('IMPUTACIONES DETALLE'!C2220="","",VLOOKUP('IMPUTACIONES DETALLE'!C2220,ACTIVIDADES!$A$1:$B$37,2,FALSE))</f>
        <v/>
      </c>
      <c r="E2220" s="8" t="str">
        <f>IF('IMPUTACIONES DETALLE'!D2220="","",'IMPUTACIONES DETALLE'!D2220&amp;" -- "&amp;IF('IMPUTACIONES DETALLE'!E2220="","Actividad de "&amp;'IMPUTACIONES DETALLE'!C2220,'IMPUTACIONES DETALLE'!E2220))</f>
        <v/>
      </c>
      <c r="F2220" s="8" t="str">
        <f>IF('IMPUTACIONES DETALLE'!D2220="","",'IMPUTACIONES DETALLE'!D2220)</f>
        <v/>
      </c>
      <c r="G2220" s="8">
        <f>'IMPUTACIONES DETALLE'!F2220</f>
        <v>0</v>
      </c>
      <c r="L2220" s="8" t="e">
        <f t="shared" si="306"/>
        <v>#VALUE!</v>
      </c>
      <c r="N2220" s="8">
        <f t="shared" si="307"/>
        <v>0</v>
      </c>
      <c r="O2220" s="8" t="str">
        <f t="shared" si="308"/>
        <v/>
      </c>
      <c r="P2220" s="8" t="str">
        <f t="shared" si="309"/>
        <v/>
      </c>
      <c r="Q2220" s="8" t="str">
        <f t="shared" si="310"/>
        <v/>
      </c>
      <c r="R2220" s="8">
        <v>1</v>
      </c>
      <c r="S2220" s="8" t="str">
        <f t="shared" si="311"/>
        <v/>
      </c>
      <c r="T2220" s="8" t="str">
        <f t="shared" si="312"/>
        <v/>
      </c>
      <c r="U2220" s="8" t="str">
        <f t="shared" si="313"/>
        <v/>
      </c>
      <c r="V2220" s="8" t="str">
        <f t="shared" si="314"/>
        <v/>
      </c>
    </row>
    <row r="2221" spans="1:22" x14ac:dyDescent="0.25">
      <c r="A2221" s="8" t="str">
        <f>IF('IMPUTACIONES DETALLE'!A2221="","",'EXP INFORME HU'!$R$2)</f>
        <v/>
      </c>
      <c r="B2221" s="9" t="str">
        <f>IF('IMPUTACIONES DETALLE'!A2221="","",'IMPUTACIONES DETALLE'!A2221)</f>
        <v/>
      </c>
      <c r="C2221" s="8" t="str">
        <f>IF('IMPUTACIONES DETALLE'!B2221="","",VLOOKUP('IMPUTACIONES DETALLE'!B2221,PERSONAS!$A$1:$B$59,2,FALSE))</f>
        <v/>
      </c>
      <c r="D2221" s="8" t="str">
        <f>IF('IMPUTACIONES DETALLE'!C2221="","",VLOOKUP('IMPUTACIONES DETALLE'!C2221,ACTIVIDADES!$A$1:$B$37,2,FALSE))</f>
        <v/>
      </c>
      <c r="E2221" s="8" t="str">
        <f>IF('IMPUTACIONES DETALLE'!D2221="","",'IMPUTACIONES DETALLE'!D2221&amp;" -- "&amp;IF('IMPUTACIONES DETALLE'!E2221="","Actividad de "&amp;'IMPUTACIONES DETALLE'!C2221,'IMPUTACIONES DETALLE'!E2221))</f>
        <v/>
      </c>
      <c r="F2221" s="8" t="str">
        <f>IF('IMPUTACIONES DETALLE'!D2221="","",'IMPUTACIONES DETALLE'!D2221)</f>
        <v/>
      </c>
      <c r="G2221" s="8">
        <f>'IMPUTACIONES DETALLE'!F2221</f>
        <v>0</v>
      </c>
      <c r="L2221" s="8" t="e">
        <f t="shared" si="306"/>
        <v>#VALUE!</v>
      </c>
      <c r="N2221" s="8">
        <f t="shared" si="307"/>
        <v>0</v>
      </c>
      <c r="O2221" s="8" t="str">
        <f t="shared" si="308"/>
        <v/>
      </c>
      <c r="P2221" s="8" t="str">
        <f t="shared" si="309"/>
        <v/>
      </c>
      <c r="Q2221" s="8" t="str">
        <f t="shared" si="310"/>
        <v/>
      </c>
      <c r="R2221" s="8">
        <v>1</v>
      </c>
      <c r="S2221" s="8" t="str">
        <f t="shared" si="311"/>
        <v/>
      </c>
      <c r="T2221" s="8" t="str">
        <f t="shared" si="312"/>
        <v/>
      </c>
      <c r="U2221" s="8" t="str">
        <f t="shared" si="313"/>
        <v/>
      </c>
      <c r="V2221" s="8" t="str">
        <f t="shared" si="314"/>
        <v/>
      </c>
    </row>
    <row r="2222" spans="1:22" x14ac:dyDescent="0.25">
      <c r="A2222" s="8" t="str">
        <f>IF('IMPUTACIONES DETALLE'!A2222="","",'EXP INFORME HU'!$R$2)</f>
        <v/>
      </c>
      <c r="B2222" s="9" t="str">
        <f>IF('IMPUTACIONES DETALLE'!A2222="","",'IMPUTACIONES DETALLE'!A2222)</f>
        <v/>
      </c>
      <c r="C2222" s="8" t="str">
        <f>IF('IMPUTACIONES DETALLE'!B2222="","",VLOOKUP('IMPUTACIONES DETALLE'!B2222,PERSONAS!$A$1:$B$59,2,FALSE))</f>
        <v/>
      </c>
      <c r="D2222" s="8" t="str">
        <f>IF('IMPUTACIONES DETALLE'!C2222="","",VLOOKUP('IMPUTACIONES DETALLE'!C2222,ACTIVIDADES!$A$1:$B$37,2,FALSE))</f>
        <v/>
      </c>
      <c r="E2222" s="8" t="str">
        <f>IF('IMPUTACIONES DETALLE'!D2222="","",'IMPUTACIONES DETALLE'!D2222&amp;" -- "&amp;IF('IMPUTACIONES DETALLE'!E2222="","Actividad de "&amp;'IMPUTACIONES DETALLE'!C2222,'IMPUTACIONES DETALLE'!E2222))</f>
        <v/>
      </c>
      <c r="F2222" s="8" t="str">
        <f>IF('IMPUTACIONES DETALLE'!D2222="","",'IMPUTACIONES DETALLE'!D2222)</f>
        <v/>
      </c>
      <c r="G2222" s="8">
        <f>'IMPUTACIONES DETALLE'!F2222</f>
        <v>0</v>
      </c>
      <c r="L2222" s="8" t="e">
        <f t="shared" si="306"/>
        <v>#VALUE!</v>
      </c>
      <c r="N2222" s="8">
        <f t="shared" si="307"/>
        <v>0</v>
      </c>
      <c r="O2222" s="8" t="str">
        <f t="shared" si="308"/>
        <v/>
      </c>
      <c r="P2222" s="8" t="str">
        <f t="shared" si="309"/>
        <v/>
      </c>
      <c r="Q2222" s="8" t="str">
        <f t="shared" si="310"/>
        <v/>
      </c>
      <c r="R2222" s="8">
        <v>1</v>
      </c>
      <c r="S2222" s="8" t="str">
        <f t="shared" si="311"/>
        <v/>
      </c>
      <c r="T2222" s="8" t="str">
        <f t="shared" si="312"/>
        <v/>
      </c>
      <c r="U2222" s="8" t="str">
        <f t="shared" si="313"/>
        <v/>
      </c>
      <c r="V2222" s="8" t="str">
        <f t="shared" si="314"/>
        <v/>
      </c>
    </row>
    <row r="2223" spans="1:22" x14ac:dyDescent="0.25">
      <c r="A2223" s="8" t="str">
        <f>IF('IMPUTACIONES DETALLE'!A2223="","",'EXP INFORME HU'!$R$2)</f>
        <v/>
      </c>
      <c r="B2223" s="9" t="str">
        <f>IF('IMPUTACIONES DETALLE'!A2223="","",'IMPUTACIONES DETALLE'!A2223)</f>
        <v/>
      </c>
      <c r="C2223" s="8" t="str">
        <f>IF('IMPUTACIONES DETALLE'!B2223="","",VLOOKUP('IMPUTACIONES DETALLE'!B2223,PERSONAS!$A$1:$B$59,2,FALSE))</f>
        <v/>
      </c>
      <c r="D2223" s="8" t="str">
        <f>IF('IMPUTACIONES DETALLE'!C2223="","",VLOOKUP('IMPUTACIONES DETALLE'!C2223,ACTIVIDADES!$A$1:$B$37,2,FALSE))</f>
        <v/>
      </c>
      <c r="E2223" s="8" t="str">
        <f>IF('IMPUTACIONES DETALLE'!D2223="","",'IMPUTACIONES DETALLE'!D2223&amp;" -- "&amp;IF('IMPUTACIONES DETALLE'!E2223="","Actividad de "&amp;'IMPUTACIONES DETALLE'!C2223,'IMPUTACIONES DETALLE'!E2223))</f>
        <v/>
      </c>
      <c r="F2223" s="8" t="str">
        <f>IF('IMPUTACIONES DETALLE'!D2223="","",'IMPUTACIONES DETALLE'!D2223)</f>
        <v/>
      </c>
      <c r="G2223" s="8">
        <f>'IMPUTACIONES DETALLE'!F2223</f>
        <v>0</v>
      </c>
      <c r="L2223" s="8" t="e">
        <f t="shared" si="306"/>
        <v>#VALUE!</v>
      </c>
      <c r="N2223" s="8">
        <f t="shared" si="307"/>
        <v>0</v>
      </c>
      <c r="O2223" s="8" t="str">
        <f t="shared" si="308"/>
        <v/>
      </c>
      <c r="P2223" s="8" t="str">
        <f t="shared" si="309"/>
        <v/>
      </c>
      <c r="Q2223" s="8" t="str">
        <f t="shared" si="310"/>
        <v/>
      </c>
      <c r="R2223" s="8">
        <v>1</v>
      </c>
      <c r="S2223" s="8" t="str">
        <f t="shared" si="311"/>
        <v/>
      </c>
      <c r="T2223" s="8" t="str">
        <f t="shared" si="312"/>
        <v/>
      </c>
      <c r="U2223" s="8" t="str">
        <f t="shared" si="313"/>
        <v/>
      </c>
      <c r="V2223" s="8" t="str">
        <f t="shared" si="314"/>
        <v/>
      </c>
    </row>
    <row r="2224" spans="1:22" x14ac:dyDescent="0.25">
      <c r="A2224" s="8" t="str">
        <f>IF('IMPUTACIONES DETALLE'!A2224="","",'EXP INFORME HU'!$R$2)</f>
        <v/>
      </c>
      <c r="B2224" s="9" t="str">
        <f>IF('IMPUTACIONES DETALLE'!A2224="","",'IMPUTACIONES DETALLE'!A2224)</f>
        <v/>
      </c>
      <c r="C2224" s="8" t="str">
        <f>IF('IMPUTACIONES DETALLE'!B2224="","",VLOOKUP('IMPUTACIONES DETALLE'!B2224,PERSONAS!$A$1:$B$59,2,FALSE))</f>
        <v/>
      </c>
      <c r="D2224" s="8" t="str">
        <f>IF('IMPUTACIONES DETALLE'!C2224="","",VLOOKUP('IMPUTACIONES DETALLE'!C2224,ACTIVIDADES!$A$1:$B$37,2,FALSE))</f>
        <v/>
      </c>
      <c r="E2224" s="8" t="str">
        <f>IF('IMPUTACIONES DETALLE'!D2224="","",'IMPUTACIONES DETALLE'!D2224&amp;" -- "&amp;IF('IMPUTACIONES DETALLE'!E2224="","Actividad de "&amp;'IMPUTACIONES DETALLE'!C2224,'IMPUTACIONES DETALLE'!E2224))</f>
        <v/>
      </c>
      <c r="F2224" s="8" t="str">
        <f>IF('IMPUTACIONES DETALLE'!D2224="","",'IMPUTACIONES DETALLE'!D2224)</f>
        <v/>
      </c>
      <c r="G2224" s="8">
        <f>'IMPUTACIONES DETALLE'!F2224</f>
        <v>0</v>
      </c>
      <c r="L2224" s="8" t="e">
        <f t="shared" si="306"/>
        <v>#VALUE!</v>
      </c>
      <c r="N2224" s="8">
        <f t="shared" si="307"/>
        <v>0</v>
      </c>
      <c r="O2224" s="8" t="str">
        <f t="shared" si="308"/>
        <v/>
      </c>
      <c r="P2224" s="8" t="str">
        <f t="shared" si="309"/>
        <v/>
      </c>
      <c r="Q2224" s="8" t="str">
        <f t="shared" si="310"/>
        <v/>
      </c>
      <c r="R2224" s="8">
        <v>1</v>
      </c>
      <c r="S2224" s="8" t="str">
        <f t="shared" si="311"/>
        <v/>
      </c>
      <c r="T2224" s="8" t="str">
        <f t="shared" si="312"/>
        <v/>
      </c>
      <c r="U2224" s="8" t="str">
        <f t="shared" si="313"/>
        <v/>
      </c>
      <c r="V2224" s="8" t="str">
        <f t="shared" si="314"/>
        <v/>
      </c>
    </row>
    <row r="2225" spans="1:22" x14ac:dyDescent="0.25">
      <c r="A2225" s="8" t="str">
        <f>IF('IMPUTACIONES DETALLE'!A2225="","",'EXP INFORME HU'!$R$2)</f>
        <v/>
      </c>
      <c r="B2225" s="9" t="str">
        <f>IF('IMPUTACIONES DETALLE'!A2225="","",'IMPUTACIONES DETALLE'!A2225)</f>
        <v/>
      </c>
      <c r="C2225" s="8" t="str">
        <f>IF('IMPUTACIONES DETALLE'!B2225="","",VLOOKUP('IMPUTACIONES DETALLE'!B2225,PERSONAS!$A$1:$B$59,2,FALSE))</f>
        <v/>
      </c>
      <c r="D2225" s="8" t="str">
        <f>IF('IMPUTACIONES DETALLE'!C2225="","",VLOOKUP('IMPUTACIONES DETALLE'!C2225,ACTIVIDADES!$A$1:$B$37,2,FALSE))</f>
        <v/>
      </c>
      <c r="E2225" s="8" t="str">
        <f>IF('IMPUTACIONES DETALLE'!D2225="","",'IMPUTACIONES DETALLE'!D2225&amp;" -- "&amp;IF('IMPUTACIONES DETALLE'!E2225="","Actividad de "&amp;'IMPUTACIONES DETALLE'!C2225,'IMPUTACIONES DETALLE'!E2225))</f>
        <v/>
      </c>
      <c r="F2225" s="8" t="str">
        <f>IF('IMPUTACIONES DETALLE'!D2225="","",'IMPUTACIONES DETALLE'!D2225)</f>
        <v/>
      </c>
      <c r="G2225" s="8">
        <f>'IMPUTACIONES DETALLE'!F2225</f>
        <v>0</v>
      </c>
      <c r="L2225" s="8" t="e">
        <f t="shared" si="306"/>
        <v>#VALUE!</v>
      </c>
      <c r="N2225" s="8">
        <f t="shared" si="307"/>
        <v>0</v>
      </c>
      <c r="O2225" s="8" t="str">
        <f t="shared" si="308"/>
        <v/>
      </c>
      <c r="P2225" s="8" t="str">
        <f t="shared" si="309"/>
        <v/>
      </c>
      <c r="Q2225" s="8" t="str">
        <f t="shared" si="310"/>
        <v/>
      </c>
      <c r="R2225" s="8">
        <v>1</v>
      </c>
      <c r="S2225" s="8" t="str">
        <f t="shared" si="311"/>
        <v/>
      </c>
      <c r="T2225" s="8" t="str">
        <f t="shared" si="312"/>
        <v/>
      </c>
      <c r="U2225" s="8" t="str">
        <f t="shared" si="313"/>
        <v/>
      </c>
      <c r="V2225" s="8" t="str">
        <f t="shared" si="314"/>
        <v/>
      </c>
    </row>
    <row r="2226" spans="1:22" x14ac:dyDescent="0.25">
      <c r="A2226" s="8" t="str">
        <f>IF('IMPUTACIONES DETALLE'!A2226="","",'EXP INFORME HU'!$R$2)</f>
        <v/>
      </c>
      <c r="B2226" s="9" t="str">
        <f>IF('IMPUTACIONES DETALLE'!A2226="","",'IMPUTACIONES DETALLE'!A2226)</f>
        <v/>
      </c>
      <c r="C2226" s="8" t="str">
        <f>IF('IMPUTACIONES DETALLE'!B2226="","",VLOOKUP('IMPUTACIONES DETALLE'!B2226,PERSONAS!$A$1:$B$59,2,FALSE))</f>
        <v/>
      </c>
      <c r="D2226" s="8" t="str">
        <f>IF('IMPUTACIONES DETALLE'!C2226="","",VLOOKUP('IMPUTACIONES DETALLE'!C2226,ACTIVIDADES!$A$1:$B$37,2,FALSE))</f>
        <v/>
      </c>
      <c r="E2226" s="8" t="str">
        <f>IF('IMPUTACIONES DETALLE'!D2226="","",'IMPUTACIONES DETALLE'!D2226&amp;" -- "&amp;IF('IMPUTACIONES DETALLE'!E2226="","Actividad de "&amp;'IMPUTACIONES DETALLE'!C2226,'IMPUTACIONES DETALLE'!E2226))</f>
        <v/>
      </c>
      <c r="F2226" s="8" t="str">
        <f>IF('IMPUTACIONES DETALLE'!D2226="","",'IMPUTACIONES DETALLE'!D2226)</f>
        <v/>
      </c>
      <c r="G2226" s="8">
        <f>'IMPUTACIONES DETALLE'!F2226</f>
        <v>0</v>
      </c>
      <c r="L2226" s="8" t="e">
        <f t="shared" si="306"/>
        <v>#VALUE!</v>
      </c>
      <c r="N2226" s="8">
        <f t="shared" si="307"/>
        <v>0</v>
      </c>
      <c r="O2226" s="8" t="str">
        <f t="shared" si="308"/>
        <v/>
      </c>
      <c r="P2226" s="8" t="str">
        <f t="shared" si="309"/>
        <v/>
      </c>
      <c r="Q2226" s="8" t="str">
        <f t="shared" si="310"/>
        <v/>
      </c>
      <c r="R2226" s="8">
        <v>1</v>
      </c>
      <c r="S2226" s="8" t="str">
        <f t="shared" si="311"/>
        <v/>
      </c>
      <c r="T2226" s="8" t="str">
        <f t="shared" si="312"/>
        <v/>
      </c>
      <c r="U2226" s="8" t="str">
        <f t="shared" si="313"/>
        <v/>
      </c>
      <c r="V2226" s="8" t="str">
        <f t="shared" si="314"/>
        <v/>
      </c>
    </row>
    <row r="2227" spans="1:22" x14ac:dyDescent="0.25">
      <c r="A2227" s="8" t="str">
        <f>IF('IMPUTACIONES DETALLE'!A2227="","",'EXP INFORME HU'!$R$2)</f>
        <v/>
      </c>
      <c r="B2227" s="9" t="str">
        <f>IF('IMPUTACIONES DETALLE'!A2227="","",'IMPUTACIONES DETALLE'!A2227)</f>
        <v/>
      </c>
      <c r="C2227" s="8" t="str">
        <f>IF('IMPUTACIONES DETALLE'!B2227="","",VLOOKUP('IMPUTACIONES DETALLE'!B2227,PERSONAS!$A$1:$B$59,2,FALSE))</f>
        <v/>
      </c>
      <c r="D2227" s="8" t="str">
        <f>IF('IMPUTACIONES DETALLE'!C2227="","",VLOOKUP('IMPUTACIONES DETALLE'!C2227,ACTIVIDADES!$A$1:$B$37,2,FALSE))</f>
        <v/>
      </c>
      <c r="E2227" s="8" t="str">
        <f>IF('IMPUTACIONES DETALLE'!D2227="","",'IMPUTACIONES DETALLE'!D2227&amp;" -- "&amp;IF('IMPUTACIONES DETALLE'!E2227="","Actividad de "&amp;'IMPUTACIONES DETALLE'!C2227,'IMPUTACIONES DETALLE'!E2227))</f>
        <v/>
      </c>
      <c r="F2227" s="8" t="str">
        <f>IF('IMPUTACIONES DETALLE'!D2227="","",'IMPUTACIONES DETALLE'!D2227)</f>
        <v/>
      </c>
      <c r="G2227" s="8">
        <f>'IMPUTACIONES DETALLE'!F2227</f>
        <v>0</v>
      </c>
      <c r="L2227" s="8" t="e">
        <f t="shared" si="306"/>
        <v>#VALUE!</v>
      </c>
      <c r="N2227" s="8">
        <f t="shared" si="307"/>
        <v>0</v>
      </c>
      <c r="O2227" s="8" t="str">
        <f t="shared" si="308"/>
        <v/>
      </c>
      <c r="P2227" s="8" t="str">
        <f t="shared" si="309"/>
        <v/>
      </c>
      <c r="Q2227" s="8" t="str">
        <f t="shared" si="310"/>
        <v/>
      </c>
      <c r="R2227" s="8">
        <v>1</v>
      </c>
      <c r="S2227" s="8" t="str">
        <f t="shared" si="311"/>
        <v/>
      </c>
      <c r="T2227" s="8" t="str">
        <f t="shared" si="312"/>
        <v/>
      </c>
      <c r="U2227" s="8" t="str">
        <f t="shared" si="313"/>
        <v/>
      </c>
      <c r="V2227" s="8" t="str">
        <f t="shared" si="314"/>
        <v/>
      </c>
    </row>
    <row r="2228" spans="1:22" x14ac:dyDescent="0.25">
      <c r="A2228" s="8" t="str">
        <f>IF('IMPUTACIONES DETALLE'!A2228="","",'EXP INFORME HU'!$R$2)</f>
        <v/>
      </c>
      <c r="B2228" s="9" t="str">
        <f>IF('IMPUTACIONES DETALLE'!A2228="","",'IMPUTACIONES DETALLE'!A2228)</f>
        <v/>
      </c>
      <c r="C2228" s="8" t="str">
        <f>IF('IMPUTACIONES DETALLE'!B2228="","",VLOOKUP('IMPUTACIONES DETALLE'!B2228,PERSONAS!$A$1:$B$59,2,FALSE))</f>
        <v/>
      </c>
      <c r="D2228" s="8" t="str">
        <f>IF('IMPUTACIONES DETALLE'!C2228="","",VLOOKUP('IMPUTACIONES DETALLE'!C2228,ACTIVIDADES!$A$1:$B$37,2,FALSE))</f>
        <v/>
      </c>
      <c r="E2228" s="8" t="str">
        <f>IF('IMPUTACIONES DETALLE'!D2228="","",'IMPUTACIONES DETALLE'!D2228&amp;" -- "&amp;IF('IMPUTACIONES DETALLE'!E2228="","Actividad de "&amp;'IMPUTACIONES DETALLE'!C2228,'IMPUTACIONES DETALLE'!E2228))</f>
        <v/>
      </c>
      <c r="F2228" s="8" t="str">
        <f>IF('IMPUTACIONES DETALLE'!D2228="","",'IMPUTACIONES DETALLE'!D2228)</f>
        <v/>
      </c>
      <c r="G2228" s="8">
        <f>'IMPUTACIONES DETALLE'!F2228</f>
        <v>0</v>
      </c>
      <c r="L2228" s="8" t="e">
        <f t="shared" si="306"/>
        <v>#VALUE!</v>
      </c>
      <c r="N2228" s="8">
        <f t="shared" si="307"/>
        <v>0</v>
      </c>
      <c r="O2228" s="8" t="str">
        <f t="shared" si="308"/>
        <v/>
      </c>
      <c r="P2228" s="8" t="str">
        <f t="shared" si="309"/>
        <v/>
      </c>
      <c r="Q2228" s="8" t="str">
        <f t="shared" si="310"/>
        <v/>
      </c>
      <c r="R2228" s="8">
        <v>1</v>
      </c>
      <c r="S2228" s="8" t="str">
        <f t="shared" si="311"/>
        <v/>
      </c>
      <c r="T2228" s="8" t="str">
        <f t="shared" si="312"/>
        <v/>
      </c>
      <c r="U2228" s="8" t="str">
        <f t="shared" si="313"/>
        <v/>
      </c>
      <c r="V2228" s="8" t="str">
        <f t="shared" si="314"/>
        <v/>
      </c>
    </row>
    <row r="2229" spans="1:22" x14ac:dyDescent="0.25">
      <c r="A2229" s="8" t="str">
        <f>IF('IMPUTACIONES DETALLE'!A2229="","",'EXP INFORME HU'!$R$2)</f>
        <v/>
      </c>
      <c r="B2229" s="9" t="str">
        <f>IF('IMPUTACIONES DETALLE'!A2229="","",'IMPUTACIONES DETALLE'!A2229)</f>
        <v/>
      </c>
      <c r="C2229" s="8" t="str">
        <f>IF('IMPUTACIONES DETALLE'!B2229="","",VLOOKUP('IMPUTACIONES DETALLE'!B2229,PERSONAS!$A$1:$B$59,2,FALSE))</f>
        <v/>
      </c>
      <c r="D2229" s="8" t="str">
        <f>IF('IMPUTACIONES DETALLE'!C2229="","",VLOOKUP('IMPUTACIONES DETALLE'!C2229,ACTIVIDADES!$A$1:$B$37,2,FALSE))</f>
        <v/>
      </c>
      <c r="E2229" s="8" t="str">
        <f>IF('IMPUTACIONES DETALLE'!D2229="","",'IMPUTACIONES DETALLE'!D2229&amp;" -- "&amp;IF('IMPUTACIONES DETALLE'!E2229="","Actividad de "&amp;'IMPUTACIONES DETALLE'!C2229,'IMPUTACIONES DETALLE'!E2229))</f>
        <v/>
      </c>
      <c r="F2229" s="8" t="str">
        <f>IF('IMPUTACIONES DETALLE'!D2229="","",'IMPUTACIONES DETALLE'!D2229)</f>
        <v/>
      </c>
      <c r="G2229" s="8">
        <f>'IMPUTACIONES DETALLE'!F2229</f>
        <v>0</v>
      </c>
      <c r="L2229" s="8" t="e">
        <f t="shared" si="306"/>
        <v>#VALUE!</v>
      </c>
      <c r="N2229" s="8">
        <f t="shared" si="307"/>
        <v>0</v>
      </c>
      <c r="O2229" s="8" t="str">
        <f t="shared" si="308"/>
        <v/>
      </c>
      <c r="P2229" s="8" t="str">
        <f t="shared" si="309"/>
        <v/>
      </c>
      <c r="Q2229" s="8" t="str">
        <f t="shared" si="310"/>
        <v/>
      </c>
      <c r="R2229" s="8">
        <v>1</v>
      </c>
      <c r="S2229" s="8" t="str">
        <f t="shared" si="311"/>
        <v/>
      </c>
      <c r="T2229" s="8" t="str">
        <f t="shared" si="312"/>
        <v/>
      </c>
      <c r="U2229" s="8" t="str">
        <f t="shared" si="313"/>
        <v/>
      </c>
      <c r="V2229" s="8" t="str">
        <f t="shared" si="314"/>
        <v/>
      </c>
    </row>
    <row r="2230" spans="1:22" x14ac:dyDescent="0.25">
      <c r="A2230" s="8" t="str">
        <f>IF('IMPUTACIONES DETALLE'!A2230="","",'EXP INFORME HU'!$R$2)</f>
        <v/>
      </c>
      <c r="B2230" s="9" t="str">
        <f>IF('IMPUTACIONES DETALLE'!A2230="","",'IMPUTACIONES DETALLE'!A2230)</f>
        <v/>
      </c>
      <c r="C2230" s="8" t="str">
        <f>IF('IMPUTACIONES DETALLE'!B2230="","",VLOOKUP('IMPUTACIONES DETALLE'!B2230,PERSONAS!$A$1:$B$59,2,FALSE))</f>
        <v/>
      </c>
      <c r="D2230" s="8" t="str">
        <f>IF('IMPUTACIONES DETALLE'!C2230="","",VLOOKUP('IMPUTACIONES DETALLE'!C2230,ACTIVIDADES!$A$1:$B$37,2,FALSE))</f>
        <v/>
      </c>
      <c r="E2230" s="8" t="str">
        <f>IF('IMPUTACIONES DETALLE'!D2230="","",'IMPUTACIONES DETALLE'!D2230&amp;" -- "&amp;IF('IMPUTACIONES DETALLE'!E2230="","Actividad de "&amp;'IMPUTACIONES DETALLE'!C2230,'IMPUTACIONES DETALLE'!E2230))</f>
        <v/>
      </c>
      <c r="F2230" s="8" t="str">
        <f>IF('IMPUTACIONES DETALLE'!D2230="","",'IMPUTACIONES DETALLE'!D2230)</f>
        <v/>
      </c>
      <c r="G2230" s="8">
        <f>'IMPUTACIONES DETALLE'!F2230</f>
        <v>0</v>
      </c>
      <c r="L2230" s="8" t="e">
        <f t="shared" si="306"/>
        <v>#VALUE!</v>
      </c>
      <c r="N2230" s="8">
        <f t="shared" si="307"/>
        <v>0</v>
      </c>
      <c r="O2230" s="8" t="str">
        <f t="shared" si="308"/>
        <v/>
      </c>
      <c r="P2230" s="8" t="str">
        <f t="shared" si="309"/>
        <v/>
      </c>
      <c r="Q2230" s="8" t="str">
        <f t="shared" si="310"/>
        <v/>
      </c>
      <c r="R2230" s="8">
        <v>1</v>
      </c>
      <c r="S2230" s="8" t="str">
        <f t="shared" si="311"/>
        <v/>
      </c>
      <c r="T2230" s="8" t="str">
        <f t="shared" si="312"/>
        <v/>
      </c>
      <c r="U2230" s="8" t="str">
        <f t="shared" si="313"/>
        <v/>
      </c>
      <c r="V2230" s="8" t="str">
        <f t="shared" si="314"/>
        <v/>
      </c>
    </row>
    <row r="2231" spans="1:22" x14ac:dyDescent="0.25">
      <c r="A2231" s="8" t="str">
        <f>IF('IMPUTACIONES DETALLE'!A2231="","",'EXP INFORME HU'!$R$2)</f>
        <v/>
      </c>
      <c r="B2231" s="9" t="str">
        <f>IF('IMPUTACIONES DETALLE'!A2231="","",'IMPUTACIONES DETALLE'!A2231)</f>
        <v/>
      </c>
      <c r="C2231" s="8" t="str">
        <f>IF('IMPUTACIONES DETALLE'!B2231="","",VLOOKUP('IMPUTACIONES DETALLE'!B2231,PERSONAS!$A$1:$B$59,2,FALSE))</f>
        <v/>
      </c>
      <c r="D2231" s="8" t="str">
        <f>IF('IMPUTACIONES DETALLE'!C2231="","",VLOOKUP('IMPUTACIONES DETALLE'!C2231,ACTIVIDADES!$A$1:$B$37,2,FALSE))</f>
        <v/>
      </c>
      <c r="E2231" s="8" t="str">
        <f>IF('IMPUTACIONES DETALLE'!D2231="","",'IMPUTACIONES DETALLE'!D2231&amp;" -- "&amp;IF('IMPUTACIONES DETALLE'!E2231="","Actividad de "&amp;'IMPUTACIONES DETALLE'!C2231,'IMPUTACIONES DETALLE'!E2231))</f>
        <v/>
      </c>
      <c r="F2231" s="8" t="str">
        <f>IF('IMPUTACIONES DETALLE'!D2231="","",'IMPUTACIONES DETALLE'!D2231)</f>
        <v/>
      </c>
      <c r="G2231" s="8">
        <f>'IMPUTACIONES DETALLE'!F2231</f>
        <v>0</v>
      </c>
      <c r="L2231" s="8" t="e">
        <f t="shared" si="306"/>
        <v>#VALUE!</v>
      </c>
      <c r="N2231" s="8">
        <f t="shared" si="307"/>
        <v>0</v>
      </c>
      <c r="O2231" s="8" t="str">
        <f t="shared" si="308"/>
        <v/>
      </c>
      <c r="P2231" s="8" t="str">
        <f t="shared" si="309"/>
        <v/>
      </c>
      <c r="Q2231" s="8" t="str">
        <f t="shared" si="310"/>
        <v/>
      </c>
      <c r="R2231" s="8">
        <v>1</v>
      </c>
      <c r="S2231" s="8" t="str">
        <f t="shared" si="311"/>
        <v/>
      </c>
      <c r="T2231" s="8" t="str">
        <f t="shared" si="312"/>
        <v/>
      </c>
      <c r="U2231" s="8" t="str">
        <f t="shared" si="313"/>
        <v/>
      </c>
      <c r="V2231" s="8" t="str">
        <f t="shared" si="314"/>
        <v/>
      </c>
    </row>
    <row r="2232" spans="1:22" x14ac:dyDescent="0.25">
      <c r="A2232" s="8" t="str">
        <f>IF('IMPUTACIONES DETALLE'!A2232="","",'EXP INFORME HU'!$R$2)</f>
        <v/>
      </c>
      <c r="B2232" s="9" t="str">
        <f>IF('IMPUTACIONES DETALLE'!A2232="","",'IMPUTACIONES DETALLE'!A2232)</f>
        <v/>
      </c>
      <c r="C2232" s="8" t="str">
        <f>IF('IMPUTACIONES DETALLE'!B2232="","",VLOOKUP('IMPUTACIONES DETALLE'!B2232,PERSONAS!$A$1:$B$59,2,FALSE))</f>
        <v/>
      </c>
      <c r="D2232" s="8" t="str">
        <f>IF('IMPUTACIONES DETALLE'!C2232="","",VLOOKUP('IMPUTACIONES DETALLE'!C2232,ACTIVIDADES!$A$1:$B$37,2,FALSE))</f>
        <v/>
      </c>
      <c r="E2232" s="8" t="str">
        <f>IF('IMPUTACIONES DETALLE'!D2232="","",'IMPUTACIONES DETALLE'!D2232&amp;" -- "&amp;IF('IMPUTACIONES DETALLE'!E2232="","Actividad de "&amp;'IMPUTACIONES DETALLE'!C2232,'IMPUTACIONES DETALLE'!E2232))</f>
        <v/>
      </c>
      <c r="F2232" s="8" t="str">
        <f>IF('IMPUTACIONES DETALLE'!D2232="","",'IMPUTACIONES DETALLE'!D2232)</f>
        <v/>
      </c>
      <c r="G2232" s="8">
        <f>'IMPUTACIONES DETALLE'!F2232</f>
        <v>0</v>
      </c>
      <c r="L2232" s="8" t="e">
        <f t="shared" si="306"/>
        <v>#VALUE!</v>
      </c>
      <c r="N2232" s="8">
        <f t="shared" si="307"/>
        <v>0</v>
      </c>
      <c r="O2232" s="8" t="str">
        <f t="shared" si="308"/>
        <v/>
      </c>
      <c r="P2232" s="8" t="str">
        <f t="shared" si="309"/>
        <v/>
      </c>
      <c r="Q2232" s="8" t="str">
        <f t="shared" si="310"/>
        <v/>
      </c>
      <c r="R2232" s="8">
        <v>1</v>
      </c>
      <c r="S2232" s="8" t="str">
        <f t="shared" si="311"/>
        <v/>
      </c>
      <c r="T2232" s="8" t="str">
        <f t="shared" si="312"/>
        <v/>
      </c>
      <c r="U2232" s="8" t="str">
        <f t="shared" si="313"/>
        <v/>
      </c>
      <c r="V2232" s="8" t="str">
        <f t="shared" si="314"/>
        <v/>
      </c>
    </row>
    <row r="2233" spans="1:22" x14ac:dyDescent="0.25">
      <c r="A2233" s="8" t="str">
        <f>IF('IMPUTACIONES DETALLE'!A2233="","",'EXP INFORME HU'!$R$2)</f>
        <v/>
      </c>
      <c r="B2233" s="9" t="str">
        <f>IF('IMPUTACIONES DETALLE'!A2233="","",'IMPUTACIONES DETALLE'!A2233)</f>
        <v/>
      </c>
      <c r="C2233" s="8" t="str">
        <f>IF('IMPUTACIONES DETALLE'!B2233="","",VLOOKUP('IMPUTACIONES DETALLE'!B2233,PERSONAS!$A$1:$B$59,2,FALSE))</f>
        <v/>
      </c>
      <c r="D2233" s="8" t="str">
        <f>IF('IMPUTACIONES DETALLE'!C2233="","",VLOOKUP('IMPUTACIONES DETALLE'!C2233,ACTIVIDADES!$A$1:$B$37,2,FALSE))</f>
        <v/>
      </c>
      <c r="E2233" s="8" t="str">
        <f>IF('IMPUTACIONES DETALLE'!D2233="","",'IMPUTACIONES DETALLE'!D2233&amp;" -- "&amp;IF('IMPUTACIONES DETALLE'!E2233="","Actividad de "&amp;'IMPUTACIONES DETALLE'!C2233,'IMPUTACIONES DETALLE'!E2233))</f>
        <v/>
      </c>
      <c r="F2233" s="8" t="str">
        <f>IF('IMPUTACIONES DETALLE'!D2233="","",'IMPUTACIONES DETALLE'!D2233)</f>
        <v/>
      </c>
      <c r="G2233" s="8">
        <f>'IMPUTACIONES DETALLE'!F2233</f>
        <v>0</v>
      </c>
      <c r="L2233" s="8" t="e">
        <f t="shared" si="306"/>
        <v>#VALUE!</v>
      </c>
      <c r="N2233" s="8">
        <f t="shared" si="307"/>
        <v>0</v>
      </c>
      <c r="O2233" s="8" t="str">
        <f t="shared" si="308"/>
        <v/>
      </c>
      <c r="P2233" s="8" t="str">
        <f t="shared" si="309"/>
        <v/>
      </c>
      <c r="Q2233" s="8" t="str">
        <f t="shared" si="310"/>
        <v/>
      </c>
      <c r="R2233" s="8">
        <v>1</v>
      </c>
      <c r="S2233" s="8" t="str">
        <f t="shared" si="311"/>
        <v/>
      </c>
      <c r="T2233" s="8" t="str">
        <f t="shared" si="312"/>
        <v/>
      </c>
      <c r="U2233" s="8" t="str">
        <f t="shared" si="313"/>
        <v/>
      </c>
      <c r="V2233" s="8" t="str">
        <f t="shared" si="314"/>
        <v/>
      </c>
    </row>
    <row r="2234" spans="1:22" x14ac:dyDescent="0.25">
      <c r="A2234" s="8" t="str">
        <f>IF('IMPUTACIONES DETALLE'!A2234="","",'EXP INFORME HU'!$R$2)</f>
        <v/>
      </c>
      <c r="B2234" s="9" t="str">
        <f>IF('IMPUTACIONES DETALLE'!A2234="","",'IMPUTACIONES DETALLE'!A2234)</f>
        <v/>
      </c>
      <c r="C2234" s="8" t="str">
        <f>IF('IMPUTACIONES DETALLE'!B2234="","",VLOOKUP('IMPUTACIONES DETALLE'!B2234,PERSONAS!$A$1:$B$59,2,FALSE))</f>
        <v/>
      </c>
      <c r="D2234" s="8" t="str">
        <f>IF('IMPUTACIONES DETALLE'!C2234="","",VLOOKUP('IMPUTACIONES DETALLE'!C2234,ACTIVIDADES!$A$1:$B$37,2,FALSE))</f>
        <v/>
      </c>
      <c r="E2234" s="8" t="str">
        <f>IF('IMPUTACIONES DETALLE'!D2234="","",'IMPUTACIONES DETALLE'!D2234&amp;" -- "&amp;IF('IMPUTACIONES DETALLE'!E2234="","Actividad de "&amp;'IMPUTACIONES DETALLE'!C2234,'IMPUTACIONES DETALLE'!E2234))</f>
        <v/>
      </c>
      <c r="F2234" s="8" t="str">
        <f>IF('IMPUTACIONES DETALLE'!D2234="","",'IMPUTACIONES DETALLE'!D2234)</f>
        <v/>
      </c>
      <c r="G2234" s="8">
        <f>'IMPUTACIONES DETALLE'!F2234</f>
        <v>0</v>
      </c>
      <c r="L2234" s="8" t="e">
        <f t="shared" si="306"/>
        <v>#VALUE!</v>
      </c>
      <c r="N2234" s="8">
        <f t="shared" si="307"/>
        <v>0</v>
      </c>
      <c r="O2234" s="8" t="str">
        <f t="shared" si="308"/>
        <v/>
      </c>
      <c r="P2234" s="8" t="str">
        <f t="shared" si="309"/>
        <v/>
      </c>
      <c r="Q2234" s="8" t="str">
        <f t="shared" si="310"/>
        <v/>
      </c>
      <c r="R2234" s="8">
        <v>1</v>
      </c>
      <c r="S2234" s="8" t="str">
        <f t="shared" si="311"/>
        <v/>
      </c>
      <c r="T2234" s="8" t="str">
        <f t="shared" si="312"/>
        <v/>
      </c>
      <c r="U2234" s="8" t="str">
        <f t="shared" si="313"/>
        <v/>
      </c>
      <c r="V2234" s="8" t="str">
        <f t="shared" si="314"/>
        <v/>
      </c>
    </row>
    <row r="2235" spans="1:22" x14ac:dyDescent="0.25">
      <c r="A2235" s="8" t="str">
        <f>IF('IMPUTACIONES DETALLE'!A2235="","",'EXP INFORME HU'!$R$2)</f>
        <v/>
      </c>
      <c r="B2235" s="9" t="str">
        <f>IF('IMPUTACIONES DETALLE'!A2235="","",'IMPUTACIONES DETALLE'!A2235)</f>
        <v/>
      </c>
      <c r="C2235" s="8" t="str">
        <f>IF('IMPUTACIONES DETALLE'!B2235="","",VLOOKUP('IMPUTACIONES DETALLE'!B2235,PERSONAS!$A$1:$B$59,2,FALSE))</f>
        <v/>
      </c>
      <c r="D2235" s="8" t="str">
        <f>IF('IMPUTACIONES DETALLE'!C2235="","",VLOOKUP('IMPUTACIONES DETALLE'!C2235,ACTIVIDADES!$A$1:$B$37,2,FALSE))</f>
        <v/>
      </c>
      <c r="E2235" s="8" t="str">
        <f>IF('IMPUTACIONES DETALLE'!D2235="","",'IMPUTACIONES DETALLE'!D2235&amp;" -- "&amp;IF('IMPUTACIONES DETALLE'!E2235="","Actividad de "&amp;'IMPUTACIONES DETALLE'!C2235,'IMPUTACIONES DETALLE'!E2235))</f>
        <v/>
      </c>
      <c r="F2235" s="8" t="str">
        <f>IF('IMPUTACIONES DETALLE'!D2235="","",'IMPUTACIONES DETALLE'!D2235)</f>
        <v/>
      </c>
      <c r="G2235" s="8">
        <f>'IMPUTACIONES DETALLE'!F2235</f>
        <v>0</v>
      </c>
      <c r="L2235" s="8" t="e">
        <f t="shared" si="306"/>
        <v>#VALUE!</v>
      </c>
      <c r="N2235" s="8">
        <f t="shared" si="307"/>
        <v>0</v>
      </c>
      <c r="O2235" s="8" t="str">
        <f t="shared" si="308"/>
        <v/>
      </c>
      <c r="P2235" s="8" t="str">
        <f t="shared" si="309"/>
        <v/>
      </c>
      <c r="Q2235" s="8" t="str">
        <f t="shared" si="310"/>
        <v/>
      </c>
      <c r="R2235" s="8">
        <v>1</v>
      </c>
      <c r="S2235" s="8" t="str">
        <f t="shared" si="311"/>
        <v/>
      </c>
      <c r="T2235" s="8" t="str">
        <f t="shared" si="312"/>
        <v/>
      </c>
      <c r="U2235" s="8" t="str">
        <f t="shared" si="313"/>
        <v/>
      </c>
      <c r="V2235" s="8" t="str">
        <f t="shared" si="314"/>
        <v/>
      </c>
    </row>
    <row r="2236" spans="1:22" x14ac:dyDescent="0.25">
      <c r="A2236" s="8" t="str">
        <f>IF('IMPUTACIONES DETALLE'!A2236="","",'EXP INFORME HU'!$R$2)</f>
        <v/>
      </c>
      <c r="B2236" s="9" t="str">
        <f>IF('IMPUTACIONES DETALLE'!A2236="","",'IMPUTACIONES DETALLE'!A2236)</f>
        <v/>
      </c>
      <c r="C2236" s="8" t="str">
        <f>IF('IMPUTACIONES DETALLE'!B2236="","",VLOOKUP('IMPUTACIONES DETALLE'!B2236,PERSONAS!$A$1:$B$59,2,FALSE))</f>
        <v/>
      </c>
      <c r="D2236" s="8" t="str">
        <f>IF('IMPUTACIONES DETALLE'!C2236="","",VLOOKUP('IMPUTACIONES DETALLE'!C2236,ACTIVIDADES!$A$1:$B$37,2,FALSE))</f>
        <v/>
      </c>
      <c r="E2236" s="8" t="str">
        <f>IF('IMPUTACIONES DETALLE'!D2236="","",'IMPUTACIONES DETALLE'!D2236&amp;" -- "&amp;IF('IMPUTACIONES DETALLE'!E2236="","Actividad de "&amp;'IMPUTACIONES DETALLE'!C2236,'IMPUTACIONES DETALLE'!E2236))</f>
        <v/>
      </c>
      <c r="F2236" s="8" t="str">
        <f>IF('IMPUTACIONES DETALLE'!D2236="","",'IMPUTACIONES DETALLE'!D2236)</f>
        <v/>
      </c>
      <c r="G2236" s="8">
        <f>'IMPUTACIONES DETALLE'!F2236</f>
        <v>0</v>
      </c>
      <c r="L2236" s="8" t="e">
        <f t="shared" si="306"/>
        <v>#VALUE!</v>
      </c>
      <c r="N2236" s="8">
        <f t="shared" si="307"/>
        <v>0</v>
      </c>
      <c r="O2236" s="8" t="str">
        <f t="shared" si="308"/>
        <v/>
      </c>
      <c r="P2236" s="8" t="str">
        <f t="shared" si="309"/>
        <v/>
      </c>
      <c r="Q2236" s="8" t="str">
        <f t="shared" si="310"/>
        <v/>
      </c>
      <c r="R2236" s="8">
        <v>1</v>
      </c>
      <c r="S2236" s="8" t="str">
        <f t="shared" si="311"/>
        <v/>
      </c>
      <c r="T2236" s="8" t="str">
        <f t="shared" si="312"/>
        <v/>
      </c>
      <c r="U2236" s="8" t="str">
        <f t="shared" si="313"/>
        <v/>
      </c>
      <c r="V2236" s="8" t="str">
        <f t="shared" si="314"/>
        <v/>
      </c>
    </row>
    <row r="2237" spans="1:22" x14ac:dyDescent="0.25">
      <c r="A2237" s="8" t="str">
        <f>IF('IMPUTACIONES DETALLE'!A2237="","",'EXP INFORME HU'!$R$2)</f>
        <v/>
      </c>
      <c r="B2237" s="9" t="str">
        <f>IF('IMPUTACIONES DETALLE'!A2237="","",'IMPUTACIONES DETALLE'!A2237)</f>
        <v/>
      </c>
      <c r="C2237" s="8" t="str">
        <f>IF('IMPUTACIONES DETALLE'!B2237="","",VLOOKUP('IMPUTACIONES DETALLE'!B2237,PERSONAS!$A$1:$B$59,2,FALSE))</f>
        <v/>
      </c>
      <c r="D2237" s="8" t="str">
        <f>IF('IMPUTACIONES DETALLE'!C2237="","",VLOOKUP('IMPUTACIONES DETALLE'!C2237,ACTIVIDADES!$A$1:$B$37,2,FALSE))</f>
        <v/>
      </c>
      <c r="E2237" s="8" t="str">
        <f>IF('IMPUTACIONES DETALLE'!D2237="","",'IMPUTACIONES DETALLE'!D2237&amp;" -- "&amp;IF('IMPUTACIONES DETALLE'!E2237="","Actividad de "&amp;'IMPUTACIONES DETALLE'!C2237,'IMPUTACIONES DETALLE'!E2237))</f>
        <v/>
      </c>
      <c r="F2237" s="8" t="str">
        <f>IF('IMPUTACIONES DETALLE'!D2237="","",'IMPUTACIONES DETALLE'!D2237)</f>
        <v/>
      </c>
      <c r="G2237" s="8">
        <f>'IMPUTACIONES DETALLE'!F2237</f>
        <v>0</v>
      </c>
      <c r="L2237" s="8" t="e">
        <f t="shared" si="306"/>
        <v>#VALUE!</v>
      </c>
      <c r="N2237" s="8">
        <f t="shared" si="307"/>
        <v>0</v>
      </c>
      <c r="O2237" s="8" t="str">
        <f t="shared" si="308"/>
        <v/>
      </c>
      <c r="P2237" s="8" t="str">
        <f t="shared" si="309"/>
        <v/>
      </c>
      <c r="Q2237" s="8" t="str">
        <f t="shared" si="310"/>
        <v/>
      </c>
      <c r="R2237" s="8">
        <v>1</v>
      </c>
      <c r="S2237" s="8" t="str">
        <f t="shared" si="311"/>
        <v/>
      </c>
      <c r="T2237" s="8" t="str">
        <f t="shared" si="312"/>
        <v/>
      </c>
      <c r="U2237" s="8" t="str">
        <f t="shared" si="313"/>
        <v/>
      </c>
      <c r="V2237" s="8" t="str">
        <f t="shared" si="314"/>
        <v/>
      </c>
    </row>
    <row r="2238" spans="1:22" x14ac:dyDescent="0.25">
      <c r="A2238" s="8" t="str">
        <f>IF('IMPUTACIONES DETALLE'!A2238="","",'EXP INFORME HU'!$R$2)</f>
        <v/>
      </c>
      <c r="B2238" s="9" t="str">
        <f>IF('IMPUTACIONES DETALLE'!A2238="","",'IMPUTACIONES DETALLE'!A2238)</f>
        <v/>
      </c>
      <c r="C2238" s="8" t="str">
        <f>IF('IMPUTACIONES DETALLE'!B2238="","",VLOOKUP('IMPUTACIONES DETALLE'!B2238,PERSONAS!$A$1:$B$59,2,FALSE))</f>
        <v/>
      </c>
      <c r="D2238" s="8" t="str">
        <f>IF('IMPUTACIONES DETALLE'!C2238="","",VLOOKUP('IMPUTACIONES DETALLE'!C2238,ACTIVIDADES!$A$1:$B$37,2,FALSE))</f>
        <v/>
      </c>
      <c r="E2238" s="8" t="str">
        <f>IF('IMPUTACIONES DETALLE'!D2238="","",'IMPUTACIONES DETALLE'!D2238&amp;" -- "&amp;IF('IMPUTACIONES DETALLE'!E2238="","Actividad de "&amp;'IMPUTACIONES DETALLE'!C2238,'IMPUTACIONES DETALLE'!E2238))</f>
        <v/>
      </c>
      <c r="F2238" s="8" t="str">
        <f>IF('IMPUTACIONES DETALLE'!D2238="","",'IMPUTACIONES DETALLE'!D2238)</f>
        <v/>
      </c>
      <c r="G2238" s="8">
        <f>'IMPUTACIONES DETALLE'!F2238</f>
        <v>0</v>
      </c>
      <c r="L2238" s="8" t="e">
        <f t="shared" si="306"/>
        <v>#VALUE!</v>
      </c>
      <c r="N2238" s="8">
        <f t="shared" si="307"/>
        <v>0</v>
      </c>
      <c r="O2238" s="8" t="str">
        <f t="shared" si="308"/>
        <v/>
      </c>
      <c r="P2238" s="8" t="str">
        <f t="shared" si="309"/>
        <v/>
      </c>
      <c r="Q2238" s="8" t="str">
        <f t="shared" si="310"/>
        <v/>
      </c>
      <c r="R2238" s="8">
        <v>1</v>
      </c>
      <c r="S2238" s="8" t="str">
        <f t="shared" si="311"/>
        <v/>
      </c>
      <c r="T2238" s="8" t="str">
        <f t="shared" si="312"/>
        <v/>
      </c>
      <c r="U2238" s="8" t="str">
        <f t="shared" si="313"/>
        <v/>
      </c>
      <c r="V2238" s="8" t="str">
        <f t="shared" si="314"/>
        <v/>
      </c>
    </row>
    <row r="2239" spans="1:22" x14ac:dyDescent="0.25">
      <c r="A2239" s="8" t="str">
        <f>IF('IMPUTACIONES DETALLE'!A2239="","",'EXP INFORME HU'!$R$2)</f>
        <v/>
      </c>
      <c r="B2239" s="9" t="str">
        <f>IF('IMPUTACIONES DETALLE'!A2239="","",'IMPUTACIONES DETALLE'!A2239)</f>
        <v/>
      </c>
      <c r="C2239" s="8" t="str">
        <f>IF('IMPUTACIONES DETALLE'!B2239="","",VLOOKUP('IMPUTACIONES DETALLE'!B2239,PERSONAS!$A$1:$B$59,2,FALSE))</f>
        <v/>
      </c>
      <c r="D2239" s="8" t="str">
        <f>IF('IMPUTACIONES DETALLE'!C2239="","",VLOOKUP('IMPUTACIONES DETALLE'!C2239,ACTIVIDADES!$A$1:$B$37,2,FALSE))</f>
        <v/>
      </c>
      <c r="E2239" s="8" t="str">
        <f>IF('IMPUTACIONES DETALLE'!D2239="","",'IMPUTACIONES DETALLE'!D2239&amp;" -- "&amp;IF('IMPUTACIONES DETALLE'!E2239="","Actividad de "&amp;'IMPUTACIONES DETALLE'!C2239,'IMPUTACIONES DETALLE'!E2239))</f>
        <v/>
      </c>
      <c r="F2239" s="8" t="str">
        <f>IF('IMPUTACIONES DETALLE'!D2239="","",'IMPUTACIONES DETALLE'!D2239)</f>
        <v/>
      </c>
      <c r="G2239" s="8">
        <f>'IMPUTACIONES DETALLE'!F2239</f>
        <v>0</v>
      </c>
      <c r="L2239" s="8" t="e">
        <f t="shared" si="306"/>
        <v>#VALUE!</v>
      </c>
      <c r="N2239" s="8">
        <f t="shared" si="307"/>
        <v>0</v>
      </c>
      <c r="O2239" s="8" t="str">
        <f t="shared" si="308"/>
        <v/>
      </c>
      <c r="P2239" s="8" t="str">
        <f t="shared" si="309"/>
        <v/>
      </c>
      <c r="Q2239" s="8" t="str">
        <f t="shared" si="310"/>
        <v/>
      </c>
      <c r="R2239" s="8">
        <v>1</v>
      </c>
      <c r="S2239" s="8" t="str">
        <f t="shared" si="311"/>
        <v/>
      </c>
      <c r="T2239" s="8" t="str">
        <f t="shared" si="312"/>
        <v/>
      </c>
      <c r="U2239" s="8" t="str">
        <f t="shared" si="313"/>
        <v/>
      </c>
      <c r="V2239" s="8" t="str">
        <f t="shared" si="314"/>
        <v/>
      </c>
    </row>
    <row r="2240" spans="1:22" x14ac:dyDescent="0.25">
      <c r="A2240" s="8" t="str">
        <f>IF('IMPUTACIONES DETALLE'!A2240="","",'EXP INFORME HU'!$R$2)</f>
        <v/>
      </c>
      <c r="B2240" s="9" t="str">
        <f>IF('IMPUTACIONES DETALLE'!A2240="","",'IMPUTACIONES DETALLE'!A2240)</f>
        <v/>
      </c>
      <c r="C2240" s="8" t="str">
        <f>IF('IMPUTACIONES DETALLE'!B2240="","",VLOOKUP('IMPUTACIONES DETALLE'!B2240,PERSONAS!$A$1:$B$59,2,FALSE))</f>
        <v/>
      </c>
      <c r="D2240" s="8" t="str">
        <f>IF('IMPUTACIONES DETALLE'!C2240="","",VLOOKUP('IMPUTACIONES DETALLE'!C2240,ACTIVIDADES!$A$1:$B$37,2,FALSE))</f>
        <v/>
      </c>
      <c r="E2240" s="8" t="str">
        <f>IF('IMPUTACIONES DETALLE'!D2240="","",'IMPUTACIONES DETALLE'!D2240&amp;" -- "&amp;IF('IMPUTACIONES DETALLE'!E2240="","Actividad de "&amp;'IMPUTACIONES DETALLE'!C2240,'IMPUTACIONES DETALLE'!E2240))</f>
        <v/>
      </c>
      <c r="F2240" s="8" t="str">
        <f>IF('IMPUTACIONES DETALLE'!D2240="","",'IMPUTACIONES DETALLE'!D2240)</f>
        <v/>
      </c>
      <c r="G2240" s="8">
        <f>'IMPUTACIONES DETALLE'!F2240</f>
        <v>0</v>
      </c>
      <c r="L2240" s="8" t="e">
        <f t="shared" si="306"/>
        <v>#VALUE!</v>
      </c>
      <c r="N2240" s="8">
        <f t="shared" si="307"/>
        <v>0</v>
      </c>
      <c r="O2240" s="8" t="str">
        <f t="shared" si="308"/>
        <v/>
      </c>
      <c r="P2240" s="8" t="str">
        <f t="shared" si="309"/>
        <v/>
      </c>
      <c r="Q2240" s="8" t="str">
        <f t="shared" si="310"/>
        <v/>
      </c>
      <c r="R2240" s="8">
        <v>1</v>
      </c>
      <c r="S2240" s="8" t="str">
        <f t="shared" si="311"/>
        <v/>
      </c>
      <c r="T2240" s="8" t="str">
        <f t="shared" si="312"/>
        <v/>
      </c>
      <c r="U2240" s="8" t="str">
        <f t="shared" si="313"/>
        <v/>
      </c>
      <c r="V2240" s="8" t="str">
        <f t="shared" si="314"/>
        <v/>
      </c>
    </row>
    <row r="2241" spans="1:22" x14ac:dyDescent="0.25">
      <c r="A2241" s="8" t="str">
        <f>IF('IMPUTACIONES DETALLE'!A2241="","",'EXP INFORME HU'!$R$2)</f>
        <v/>
      </c>
      <c r="B2241" s="9" t="str">
        <f>IF('IMPUTACIONES DETALLE'!A2241="","",'IMPUTACIONES DETALLE'!A2241)</f>
        <v/>
      </c>
      <c r="C2241" s="8" t="str">
        <f>IF('IMPUTACIONES DETALLE'!B2241="","",VLOOKUP('IMPUTACIONES DETALLE'!B2241,PERSONAS!$A$1:$B$59,2,FALSE))</f>
        <v/>
      </c>
      <c r="D2241" s="8" t="str">
        <f>IF('IMPUTACIONES DETALLE'!C2241="","",VLOOKUP('IMPUTACIONES DETALLE'!C2241,ACTIVIDADES!$A$1:$B$37,2,FALSE))</f>
        <v/>
      </c>
      <c r="E2241" s="8" t="str">
        <f>IF('IMPUTACIONES DETALLE'!D2241="","",'IMPUTACIONES DETALLE'!D2241&amp;" -- "&amp;IF('IMPUTACIONES DETALLE'!E2241="","Actividad de "&amp;'IMPUTACIONES DETALLE'!C2241,'IMPUTACIONES DETALLE'!E2241))</f>
        <v/>
      </c>
      <c r="F2241" s="8" t="str">
        <f>IF('IMPUTACIONES DETALLE'!D2241="","",'IMPUTACIONES DETALLE'!D2241)</f>
        <v/>
      </c>
      <c r="G2241" s="8">
        <f>'IMPUTACIONES DETALLE'!F2241</f>
        <v>0</v>
      </c>
      <c r="L2241" s="8" t="e">
        <f t="shared" si="306"/>
        <v>#VALUE!</v>
      </c>
      <c r="N2241" s="8">
        <f t="shared" si="307"/>
        <v>0</v>
      </c>
      <c r="O2241" s="8" t="str">
        <f t="shared" si="308"/>
        <v/>
      </c>
      <c r="P2241" s="8" t="str">
        <f t="shared" si="309"/>
        <v/>
      </c>
      <c r="Q2241" s="8" t="str">
        <f t="shared" si="310"/>
        <v/>
      </c>
      <c r="R2241" s="8">
        <v>1</v>
      </c>
      <c r="S2241" s="8" t="str">
        <f t="shared" si="311"/>
        <v/>
      </c>
      <c r="T2241" s="8" t="str">
        <f t="shared" si="312"/>
        <v/>
      </c>
      <c r="U2241" s="8" t="str">
        <f t="shared" si="313"/>
        <v/>
      </c>
      <c r="V2241" s="8" t="str">
        <f t="shared" si="314"/>
        <v/>
      </c>
    </row>
    <row r="2242" spans="1:22" x14ac:dyDescent="0.25">
      <c r="A2242" s="8" t="str">
        <f>IF('IMPUTACIONES DETALLE'!A2242="","",'EXP INFORME HU'!$R$2)</f>
        <v/>
      </c>
      <c r="B2242" s="9" t="str">
        <f>IF('IMPUTACIONES DETALLE'!A2242="","",'IMPUTACIONES DETALLE'!A2242)</f>
        <v/>
      </c>
      <c r="C2242" s="8" t="str">
        <f>IF('IMPUTACIONES DETALLE'!B2242="","",VLOOKUP('IMPUTACIONES DETALLE'!B2242,PERSONAS!$A$1:$B$59,2,FALSE))</f>
        <v/>
      </c>
      <c r="D2242" s="8" t="str">
        <f>IF('IMPUTACIONES DETALLE'!C2242="","",VLOOKUP('IMPUTACIONES DETALLE'!C2242,ACTIVIDADES!$A$1:$B$37,2,FALSE))</f>
        <v/>
      </c>
      <c r="E2242" s="8" t="str">
        <f>IF('IMPUTACIONES DETALLE'!D2242="","",'IMPUTACIONES DETALLE'!D2242&amp;" -- "&amp;IF('IMPUTACIONES DETALLE'!E2242="","Actividad de "&amp;'IMPUTACIONES DETALLE'!C2242,'IMPUTACIONES DETALLE'!E2242))</f>
        <v/>
      </c>
      <c r="F2242" s="8" t="str">
        <f>IF('IMPUTACIONES DETALLE'!D2242="","",'IMPUTACIONES DETALLE'!D2242)</f>
        <v/>
      </c>
      <c r="G2242" s="8">
        <f>'IMPUTACIONES DETALLE'!F2242</f>
        <v>0</v>
      </c>
      <c r="L2242" s="8" t="e">
        <f t="shared" si="306"/>
        <v>#VALUE!</v>
      </c>
      <c r="N2242" s="8">
        <f t="shared" si="307"/>
        <v>0</v>
      </c>
      <c r="O2242" s="8" t="str">
        <f t="shared" si="308"/>
        <v/>
      </c>
      <c r="P2242" s="8" t="str">
        <f t="shared" si="309"/>
        <v/>
      </c>
      <c r="Q2242" s="8" t="str">
        <f t="shared" si="310"/>
        <v/>
      </c>
      <c r="R2242" s="8">
        <v>1</v>
      </c>
      <c r="S2242" s="8" t="str">
        <f t="shared" si="311"/>
        <v/>
      </c>
      <c r="T2242" s="8" t="str">
        <f t="shared" si="312"/>
        <v/>
      </c>
      <c r="U2242" s="8" t="str">
        <f t="shared" si="313"/>
        <v/>
      </c>
      <c r="V2242" s="8" t="str">
        <f t="shared" si="314"/>
        <v/>
      </c>
    </row>
    <row r="2243" spans="1:22" x14ac:dyDescent="0.25">
      <c r="A2243" s="8" t="str">
        <f>IF('IMPUTACIONES DETALLE'!A2243="","",'EXP INFORME HU'!$R$2)</f>
        <v/>
      </c>
      <c r="B2243" s="9" t="str">
        <f>IF('IMPUTACIONES DETALLE'!A2243="","",'IMPUTACIONES DETALLE'!A2243)</f>
        <v/>
      </c>
      <c r="C2243" s="8" t="str">
        <f>IF('IMPUTACIONES DETALLE'!B2243="","",VLOOKUP('IMPUTACIONES DETALLE'!B2243,PERSONAS!$A$1:$B$59,2,FALSE))</f>
        <v/>
      </c>
      <c r="D2243" s="8" t="str">
        <f>IF('IMPUTACIONES DETALLE'!C2243="","",VLOOKUP('IMPUTACIONES DETALLE'!C2243,ACTIVIDADES!$A$1:$B$37,2,FALSE))</f>
        <v/>
      </c>
      <c r="E2243" s="8" t="str">
        <f>IF('IMPUTACIONES DETALLE'!D2243="","",'IMPUTACIONES DETALLE'!D2243&amp;" -- "&amp;IF('IMPUTACIONES DETALLE'!E2243="","Actividad de "&amp;'IMPUTACIONES DETALLE'!C2243,'IMPUTACIONES DETALLE'!E2243))</f>
        <v/>
      </c>
      <c r="F2243" s="8" t="str">
        <f>IF('IMPUTACIONES DETALLE'!D2243="","",'IMPUTACIONES DETALLE'!D2243)</f>
        <v/>
      </c>
      <c r="G2243" s="8">
        <f>'IMPUTACIONES DETALLE'!F2243</f>
        <v>0</v>
      </c>
      <c r="L2243" s="8" t="e">
        <f t="shared" ref="L2243:L2306" si="315">VALUE(U2243)</f>
        <v>#VALUE!</v>
      </c>
      <c r="N2243" s="8">
        <f t="shared" ref="N2243:N2306" si="316">(LEN(F2243)-LEN(SUBSTITUTE(F2243,"#","")))/LEN("#")</f>
        <v>0</v>
      </c>
      <c r="O2243" s="8" t="str">
        <f t="shared" ref="O2243:O2306" si="317">IFERROR(SUBSTITUTE(F2243,"#","@",N2243),"")</f>
        <v/>
      </c>
      <c r="P2243" s="8" t="str">
        <f t="shared" ref="P2243:P2306" si="318">IFERROR(LEN(O2243)-FIND("@",O2243),"")</f>
        <v/>
      </c>
      <c r="Q2243" s="8" t="str">
        <f t="shared" ref="Q2243:Q2306" si="319">IFERROR(RIGHT(O2243,P2243),"")</f>
        <v/>
      </c>
      <c r="R2243" s="8">
        <v>1</v>
      </c>
      <c r="S2243" s="8" t="str">
        <f t="shared" ref="S2243:S2306" si="320">IFERROR(SUBSTITUTE(Q2243,":","@",R2243),"")</f>
        <v/>
      </c>
      <c r="T2243" s="8" t="str">
        <f t="shared" ref="T2243:T2306" si="321">IFERROR(FIND("@",S2243),"")</f>
        <v/>
      </c>
      <c r="U2243" s="8" t="str">
        <f t="shared" ref="U2243:U2306" si="322">IFERROR(LEFT(S2243,T2243-1),"")</f>
        <v/>
      </c>
      <c r="V2243" s="8" t="str">
        <f t="shared" ref="V2243:V2306" si="323">IFERROR(RIGHT(S2243,LEN(S2243)-(T2243)),"")</f>
        <v/>
      </c>
    </row>
    <row r="2244" spans="1:22" x14ac:dyDescent="0.25">
      <c r="A2244" s="8" t="str">
        <f>IF('IMPUTACIONES DETALLE'!A2244="","",'EXP INFORME HU'!$R$2)</f>
        <v/>
      </c>
      <c r="B2244" s="9" t="str">
        <f>IF('IMPUTACIONES DETALLE'!A2244="","",'IMPUTACIONES DETALLE'!A2244)</f>
        <v/>
      </c>
      <c r="C2244" s="8" t="str">
        <f>IF('IMPUTACIONES DETALLE'!B2244="","",VLOOKUP('IMPUTACIONES DETALLE'!B2244,PERSONAS!$A$1:$B$59,2,FALSE))</f>
        <v/>
      </c>
      <c r="D2244" s="8" t="str">
        <f>IF('IMPUTACIONES DETALLE'!C2244="","",VLOOKUP('IMPUTACIONES DETALLE'!C2244,ACTIVIDADES!$A$1:$B$37,2,FALSE))</f>
        <v/>
      </c>
      <c r="E2244" s="8" t="str">
        <f>IF('IMPUTACIONES DETALLE'!D2244="","",'IMPUTACIONES DETALLE'!D2244&amp;" -- "&amp;IF('IMPUTACIONES DETALLE'!E2244="","Actividad de "&amp;'IMPUTACIONES DETALLE'!C2244,'IMPUTACIONES DETALLE'!E2244))</f>
        <v/>
      </c>
      <c r="F2244" s="8" t="str">
        <f>IF('IMPUTACIONES DETALLE'!D2244="","",'IMPUTACIONES DETALLE'!D2244)</f>
        <v/>
      </c>
      <c r="G2244" s="8">
        <f>'IMPUTACIONES DETALLE'!F2244</f>
        <v>0</v>
      </c>
      <c r="L2244" s="8" t="e">
        <f t="shared" si="315"/>
        <v>#VALUE!</v>
      </c>
      <c r="N2244" s="8">
        <f t="shared" si="316"/>
        <v>0</v>
      </c>
      <c r="O2244" s="8" t="str">
        <f t="shared" si="317"/>
        <v/>
      </c>
      <c r="P2244" s="8" t="str">
        <f t="shared" si="318"/>
        <v/>
      </c>
      <c r="Q2244" s="8" t="str">
        <f t="shared" si="319"/>
        <v/>
      </c>
      <c r="R2244" s="8">
        <v>1</v>
      </c>
      <c r="S2244" s="8" t="str">
        <f t="shared" si="320"/>
        <v/>
      </c>
      <c r="T2244" s="8" t="str">
        <f t="shared" si="321"/>
        <v/>
      </c>
      <c r="U2244" s="8" t="str">
        <f t="shared" si="322"/>
        <v/>
      </c>
      <c r="V2244" s="8" t="str">
        <f t="shared" si="323"/>
        <v/>
      </c>
    </row>
    <row r="2245" spans="1:22" x14ac:dyDescent="0.25">
      <c r="A2245" s="8" t="str">
        <f>IF('IMPUTACIONES DETALLE'!A2245="","",'EXP INFORME HU'!$R$2)</f>
        <v/>
      </c>
      <c r="B2245" s="9" t="str">
        <f>IF('IMPUTACIONES DETALLE'!A2245="","",'IMPUTACIONES DETALLE'!A2245)</f>
        <v/>
      </c>
      <c r="C2245" s="8" t="str">
        <f>IF('IMPUTACIONES DETALLE'!B2245="","",VLOOKUP('IMPUTACIONES DETALLE'!B2245,PERSONAS!$A$1:$B$59,2,FALSE))</f>
        <v/>
      </c>
      <c r="D2245" s="8" t="str">
        <f>IF('IMPUTACIONES DETALLE'!C2245="","",VLOOKUP('IMPUTACIONES DETALLE'!C2245,ACTIVIDADES!$A$1:$B$37,2,FALSE))</f>
        <v/>
      </c>
      <c r="E2245" s="8" t="str">
        <f>IF('IMPUTACIONES DETALLE'!D2245="","",'IMPUTACIONES DETALLE'!D2245&amp;" -- "&amp;IF('IMPUTACIONES DETALLE'!E2245="","Actividad de "&amp;'IMPUTACIONES DETALLE'!C2245,'IMPUTACIONES DETALLE'!E2245))</f>
        <v/>
      </c>
      <c r="F2245" s="8" t="str">
        <f>IF('IMPUTACIONES DETALLE'!D2245="","",'IMPUTACIONES DETALLE'!D2245)</f>
        <v/>
      </c>
      <c r="G2245" s="8">
        <f>'IMPUTACIONES DETALLE'!F2245</f>
        <v>0</v>
      </c>
      <c r="L2245" s="8" t="e">
        <f t="shared" si="315"/>
        <v>#VALUE!</v>
      </c>
      <c r="N2245" s="8">
        <f t="shared" si="316"/>
        <v>0</v>
      </c>
      <c r="O2245" s="8" t="str">
        <f t="shared" si="317"/>
        <v/>
      </c>
      <c r="P2245" s="8" t="str">
        <f t="shared" si="318"/>
        <v/>
      </c>
      <c r="Q2245" s="8" t="str">
        <f t="shared" si="319"/>
        <v/>
      </c>
      <c r="R2245" s="8">
        <v>1</v>
      </c>
      <c r="S2245" s="8" t="str">
        <f t="shared" si="320"/>
        <v/>
      </c>
      <c r="T2245" s="8" t="str">
        <f t="shared" si="321"/>
        <v/>
      </c>
      <c r="U2245" s="8" t="str">
        <f t="shared" si="322"/>
        <v/>
      </c>
      <c r="V2245" s="8" t="str">
        <f t="shared" si="323"/>
        <v/>
      </c>
    </row>
    <row r="2246" spans="1:22" x14ac:dyDescent="0.25">
      <c r="A2246" s="8" t="str">
        <f>IF('IMPUTACIONES DETALLE'!A2246="","",'EXP INFORME HU'!$R$2)</f>
        <v/>
      </c>
      <c r="B2246" s="9" t="str">
        <f>IF('IMPUTACIONES DETALLE'!A2246="","",'IMPUTACIONES DETALLE'!A2246)</f>
        <v/>
      </c>
      <c r="C2246" s="8" t="str">
        <f>IF('IMPUTACIONES DETALLE'!B2246="","",VLOOKUP('IMPUTACIONES DETALLE'!B2246,PERSONAS!$A$1:$B$59,2,FALSE))</f>
        <v/>
      </c>
      <c r="D2246" s="8" t="str">
        <f>IF('IMPUTACIONES DETALLE'!C2246="","",VLOOKUP('IMPUTACIONES DETALLE'!C2246,ACTIVIDADES!$A$1:$B$37,2,FALSE))</f>
        <v/>
      </c>
      <c r="E2246" s="8" t="str">
        <f>IF('IMPUTACIONES DETALLE'!D2246="","",'IMPUTACIONES DETALLE'!D2246&amp;" -- "&amp;IF('IMPUTACIONES DETALLE'!E2246="","Actividad de "&amp;'IMPUTACIONES DETALLE'!C2246,'IMPUTACIONES DETALLE'!E2246))</f>
        <v/>
      </c>
      <c r="F2246" s="8" t="str">
        <f>IF('IMPUTACIONES DETALLE'!D2246="","",'IMPUTACIONES DETALLE'!D2246)</f>
        <v/>
      </c>
      <c r="G2246" s="8">
        <f>'IMPUTACIONES DETALLE'!F2246</f>
        <v>0</v>
      </c>
      <c r="L2246" s="8" t="e">
        <f t="shared" si="315"/>
        <v>#VALUE!</v>
      </c>
      <c r="N2246" s="8">
        <f t="shared" si="316"/>
        <v>0</v>
      </c>
      <c r="O2246" s="8" t="str">
        <f t="shared" si="317"/>
        <v/>
      </c>
      <c r="P2246" s="8" t="str">
        <f t="shared" si="318"/>
        <v/>
      </c>
      <c r="Q2246" s="8" t="str">
        <f t="shared" si="319"/>
        <v/>
      </c>
      <c r="R2246" s="8">
        <v>1</v>
      </c>
      <c r="S2246" s="8" t="str">
        <f t="shared" si="320"/>
        <v/>
      </c>
      <c r="T2246" s="8" t="str">
        <f t="shared" si="321"/>
        <v/>
      </c>
      <c r="U2246" s="8" t="str">
        <f t="shared" si="322"/>
        <v/>
      </c>
      <c r="V2246" s="8" t="str">
        <f t="shared" si="323"/>
        <v/>
      </c>
    </row>
    <row r="2247" spans="1:22" x14ac:dyDescent="0.25">
      <c r="A2247" s="8" t="str">
        <f>IF('IMPUTACIONES DETALLE'!A2247="","",'EXP INFORME HU'!$R$2)</f>
        <v/>
      </c>
      <c r="B2247" s="9" t="str">
        <f>IF('IMPUTACIONES DETALLE'!A2247="","",'IMPUTACIONES DETALLE'!A2247)</f>
        <v/>
      </c>
      <c r="C2247" s="8" t="str">
        <f>IF('IMPUTACIONES DETALLE'!B2247="","",VLOOKUP('IMPUTACIONES DETALLE'!B2247,PERSONAS!$A$1:$B$59,2,FALSE))</f>
        <v/>
      </c>
      <c r="D2247" s="8" t="str">
        <f>IF('IMPUTACIONES DETALLE'!C2247="","",VLOOKUP('IMPUTACIONES DETALLE'!C2247,ACTIVIDADES!$A$1:$B$37,2,FALSE))</f>
        <v/>
      </c>
      <c r="E2247" s="8" t="str">
        <f>IF('IMPUTACIONES DETALLE'!D2247="","",'IMPUTACIONES DETALLE'!D2247&amp;" -- "&amp;IF('IMPUTACIONES DETALLE'!E2247="","Actividad de "&amp;'IMPUTACIONES DETALLE'!C2247,'IMPUTACIONES DETALLE'!E2247))</f>
        <v/>
      </c>
      <c r="F2247" s="8" t="str">
        <f>IF('IMPUTACIONES DETALLE'!D2247="","",'IMPUTACIONES DETALLE'!D2247)</f>
        <v/>
      </c>
      <c r="G2247" s="8">
        <f>'IMPUTACIONES DETALLE'!F2247</f>
        <v>0</v>
      </c>
      <c r="L2247" s="8" t="e">
        <f t="shared" si="315"/>
        <v>#VALUE!</v>
      </c>
      <c r="N2247" s="8">
        <f t="shared" si="316"/>
        <v>0</v>
      </c>
      <c r="O2247" s="8" t="str">
        <f t="shared" si="317"/>
        <v/>
      </c>
      <c r="P2247" s="8" t="str">
        <f t="shared" si="318"/>
        <v/>
      </c>
      <c r="Q2247" s="8" t="str">
        <f t="shared" si="319"/>
        <v/>
      </c>
      <c r="R2247" s="8">
        <v>1</v>
      </c>
      <c r="S2247" s="8" t="str">
        <f t="shared" si="320"/>
        <v/>
      </c>
      <c r="T2247" s="8" t="str">
        <f t="shared" si="321"/>
        <v/>
      </c>
      <c r="U2247" s="8" t="str">
        <f t="shared" si="322"/>
        <v/>
      </c>
      <c r="V2247" s="8" t="str">
        <f t="shared" si="323"/>
        <v/>
      </c>
    </row>
    <row r="2248" spans="1:22" x14ac:dyDescent="0.25">
      <c r="A2248" s="8" t="str">
        <f>IF('IMPUTACIONES DETALLE'!A2248="","",'EXP INFORME HU'!$R$2)</f>
        <v/>
      </c>
      <c r="B2248" s="9" t="str">
        <f>IF('IMPUTACIONES DETALLE'!A2248="","",'IMPUTACIONES DETALLE'!A2248)</f>
        <v/>
      </c>
      <c r="C2248" s="8" t="str">
        <f>IF('IMPUTACIONES DETALLE'!B2248="","",VLOOKUP('IMPUTACIONES DETALLE'!B2248,PERSONAS!$A$1:$B$59,2,FALSE))</f>
        <v/>
      </c>
      <c r="D2248" s="8" t="str">
        <f>IF('IMPUTACIONES DETALLE'!C2248="","",VLOOKUP('IMPUTACIONES DETALLE'!C2248,ACTIVIDADES!$A$1:$B$37,2,FALSE))</f>
        <v/>
      </c>
      <c r="E2248" s="8" t="str">
        <f>IF('IMPUTACIONES DETALLE'!D2248="","",'IMPUTACIONES DETALLE'!D2248&amp;" -- "&amp;IF('IMPUTACIONES DETALLE'!E2248="","Actividad de "&amp;'IMPUTACIONES DETALLE'!C2248,'IMPUTACIONES DETALLE'!E2248))</f>
        <v/>
      </c>
      <c r="F2248" s="8" t="str">
        <f>IF('IMPUTACIONES DETALLE'!D2248="","",'IMPUTACIONES DETALLE'!D2248)</f>
        <v/>
      </c>
      <c r="G2248" s="8">
        <f>'IMPUTACIONES DETALLE'!F2248</f>
        <v>0</v>
      </c>
      <c r="L2248" s="8" t="e">
        <f t="shared" si="315"/>
        <v>#VALUE!</v>
      </c>
      <c r="N2248" s="8">
        <f t="shared" si="316"/>
        <v>0</v>
      </c>
      <c r="O2248" s="8" t="str">
        <f t="shared" si="317"/>
        <v/>
      </c>
      <c r="P2248" s="8" t="str">
        <f t="shared" si="318"/>
        <v/>
      </c>
      <c r="Q2248" s="8" t="str">
        <f t="shared" si="319"/>
        <v/>
      </c>
      <c r="R2248" s="8">
        <v>1</v>
      </c>
      <c r="S2248" s="8" t="str">
        <f t="shared" si="320"/>
        <v/>
      </c>
      <c r="T2248" s="8" t="str">
        <f t="shared" si="321"/>
        <v/>
      </c>
      <c r="U2248" s="8" t="str">
        <f t="shared" si="322"/>
        <v/>
      </c>
      <c r="V2248" s="8" t="str">
        <f t="shared" si="323"/>
        <v/>
      </c>
    </row>
    <row r="2249" spans="1:22" x14ac:dyDescent="0.25">
      <c r="A2249" s="8" t="str">
        <f>IF('IMPUTACIONES DETALLE'!A2249="","",'EXP INFORME HU'!$R$2)</f>
        <v/>
      </c>
      <c r="B2249" s="9" t="str">
        <f>IF('IMPUTACIONES DETALLE'!A2249="","",'IMPUTACIONES DETALLE'!A2249)</f>
        <v/>
      </c>
      <c r="C2249" s="8" t="str">
        <f>IF('IMPUTACIONES DETALLE'!B2249="","",VLOOKUP('IMPUTACIONES DETALLE'!B2249,PERSONAS!$A$1:$B$59,2,FALSE))</f>
        <v/>
      </c>
      <c r="D2249" s="8" t="str">
        <f>IF('IMPUTACIONES DETALLE'!C2249="","",VLOOKUP('IMPUTACIONES DETALLE'!C2249,ACTIVIDADES!$A$1:$B$37,2,FALSE))</f>
        <v/>
      </c>
      <c r="E2249" s="8" t="str">
        <f>IF('IMPUTACIONES DETALLE'!D2249="","",'IMPUTACIONES DETALLE'!D2249&amp;" -- "&amp;IF('IMPUTACIONES DETALLE'!E2249="","Actividad de "&amp;'IMPUTACIONES DETALLE'!C2249,'IMPUTACIONES DETALLE'!E2249))</f>
        <v/>
      </c>
      <c r="F2249" s="8" t="str">
        <f>IF('IMPUTACIONES DETALLE'!D2249="","",'IMPUTACIONES DETALLE'!D2249)</f>
        <v/>
      </c>
      <c r="G2249" s="8">
        <f>'IMPUTACIONES DETALLE'!F2249</f>
        <v>0</v>
      </c>
      <c r="L2249" s="8" t="e">
        <f t="shared" si="315"/>
        <v>#VALUE!</v>
      </c>
      <c r="N2249" s="8">
        <f t="shared" si="316"/>
        <v>0</v>
      </c>
      <c r="O2249" s="8" t="str">
        <f t="shared" si="317"/>
        <v/>
      </c>
      <c r="P2249" s="8" t="str">
        <f t="shared" si="318"/>
        <v/>
      </c>
      <c r="Q2249" s="8" t="str">
        <f t="shared" si="319"/>
        <v/>
      </c>
      <c r="R2249" s="8">
        <v>1</v>
      </c>
      <c r="S2249" s="8" t="str">
        <f t="shared" si="320"/>
        <v/>
      </c>
      <c r="T2249" s="8" t="str">
        <f t="shared" si="321"/>
        <v/>
      </c>
      <c r="U2249" s="8" t="str">
        <f t="shared" si="322"/>
        <v/>
      </c>
      <c r="V2249" s="8" t="str">
        <f t="shared" si="323"/>
        <v/>
      </c>
    </row>
    <row r="2250" spans="1:22" x14ac:dyDescent="0.25">
      <c r="A2250" s="8" t="str">
        <f>IF('IMPUTACIONES DETALLE'!A2250="","",'EXP INFORME HU'!$R$2)</f>
        <v/>
      </c>
      <c r="B2250" s="9" t="str">
        <f>IF('IMPUTACIONES DETALLE'!A2250="","",'IMPUTACIONES DETALLE'!A2250)</f>
        <v/>
      </c>
      <c r="C2250" s="8" t="str">
        <f>IF('IMPUTACIONES DETALLE'!B2250="","",VLOOKUP('IMPUTACIONES DETALLE'!B2250,PERSONAS!$A$1:$B$59,2,FALSE))</f>
        <v/>
      </c>
      <c r="D2250" s="8" t="str">
        <f>IF('IMPUTACIONES DETALLE'!C2250="","",VLOOKUP('IMPUTACIONES DETALLE'!C2250,ACTIVIDADES!$A$1:$B$37,2,FALSE))</f>
        <v/>
      </c>
      <c r="E2250" s="8" t="str">
        <f>IF('IMPUTACIONES DETALLE'!D2250="","",'IMPUTACIONES DETALLE'!D2250&amp;" -- "&amp;IF('IMPUTACIONES DETALLE'!E2250="","Actividad de "&amp;'IMPUTACIONES DETALLE'!C2250,'IMPUTACIONES DETALLE'!E2250))</f>
        <v/>
      </c>
      <c r="F2250" s="8" t="str">
        <f>IF('IMPUTACIONES DETALLE'!D2250="","",'IMPUTACIONES DETALLE'!D2250)</f>
        <v/>
      </c>
      <c r="G2250" s="8">
        <f>'IMPUTACIONES DETALLE'!F2250</f>
        <v>0</v>
      </c>
      <c r="L2250" s="8" t="e">
        <f t="shared" si="315"/>
        <v>#VALUE!</v>
      </c>
      <c r="N2250" s="8">
        <f t="shared" si="316"/>
        <v>0</v>
      </c>
      <c r="O2250" s="8" t="str">
        <f t="shared" si="317"/>
        <v/>
      </c>
      <c r="P2250" s="8" t="str">
        <f t="shared" si="318"/>
        <v/>
      </c>
      <c r="Q2250" s="8" t="str">
        <f t="shared" si="319"/>
        <v/>
      </c>
      <c r="R2250" s="8">
        <v>1</v>
      </c>
      <c r="S2250" s="8" t="str">
        <f t="shared" si="320"/>
        <v/>
      </c>
      <c r="T2250" s="8" t="str">
        <f t="shared" si="321"/>
        <v/>
      </c>
      <c r="U2250" s="8" t="str">
        <f t="shared" si="322"/>
        <v/>
      </c>
      <c r="V2250" s="8" t="str">
        <f t="shared" si="323"/>
        <v/>
      </c>
    </row>
    <row r="2251" spans="1:22" x14ac:dyDescent="0.25">
      <c r="A2251" s="8" t="str">
        <f>IF('IMPUTACIONES DETALLE'!A2251="","",'EXP INFORME HU'!$R$2)</f>
        <v/>
      </c>
      <c r="B2251" s="9" t="str">
        <f>IF('IMPUTACIONES DETALLE'!A2251="","",'IMPUTACIONES DETALLE'!A2251)</f>
        <v/>
      </c>
      <c r="C2251" s="8" t="str">
        <f>IF('IMPUTACIONES DETALLE'!B2251="","",VLOOKUP('IMPUTACIONES DETALLE'!B2251,PERSONAS!$A$1:$B$59,2,FALSE))</f>
        <v/>
      </c>
      <c r="D2251" s="8" t="str">
        <f>IF('IMPUTACIONES DETALLE'!C2251="","",VLOOKUP('IMPUTACIONES DETALLE'!C2251,ACTIVIDADES!$A$1:$B$37,2,FALSE))</f>
        <v/>
      </c>
      <c r="E2251" s="8" t="str">
        <f>IF('IMPUTACIONES DETALLE'!D2251="","",'IMPUTACIONES DETALLE'!D2251&amp;" -- "&amp;IF('IMPUTACIONES DETALLE'!E2251="","Actividad de "&amp;'IMPUTACIONES DETALLE'!C2251,'IMPUTACIONES DETALLE'!E2251))</f>
        <v/>
      </c>
      <c r="F2251" s="8" t="str">
        <f>IF('IMPUTACIONES DETALLE'!D2251="","",'IMPUTACIONES DETALLE'!D2251)</f>
        <v/>
      </c>
      <c r="G2251" s="8">
        <f>'IMPUTACIONES DETALLE'!F2251</f>
        <v>0</v>
      </c>
      <c r="L2251" s="8" t="e">
        <f t="shared" si="315"/>
        <v>#VALUE!</v>
      </c>
      <c r="N2251" s="8">
        <f t="shared" si="316"/>
        <v>0</v>
      </c>
      <c r="O2251" s="8" t="str">
        <f t="shared" si="317"/>
        <v/>
      </c>
      <c r="P2251" s="8" t="str">
        <f t="shared" si="318"/>
        <v/>
      </c>
      <c r="Q2251" s="8" t="str">
        <f t="shared" si="319"/>
        <v/>
      </c>
      <c r="R2251" s="8">
        <v>1</v>
      </c>
      <c r="S2251" s="8" t="str">
        <f t="shared" si="320"/>
        <v/>
      </c>
      <c r="T2251" s="8" t="str">
        <f t="shared" si="321"/>
        <v/>
      </c>
      <c r="U2251" s="8" t="str">
        <f t="shared" si="322"/>
        <v/>
      </c>
      <c r="V2251" s="8" t="str">
        <f t="shared" si="323"/>
        <v/>
      </c>
    </row>
    <row r="2252" spans="1:22" x14ac:dyDescent="0.25">
      <c r="A2252" s="8" t="str">
        <f>IF('IMPUTACIONES DETALLE'!A2252="","",'EXP INFORME HU'!$R$2)</f>
        <v/>
      </c>
      <c r="B2252" s="9" t="str">
        <f>IF('IMPUTACIONES DETALLE'!A2252="","",'IMPUTACIONES DETALLE'!A2252)</f>
        <v/>
      </c>
      <c r="C2252" s="8" t="str">
        <f>IF('IMPUTACIONES DETALLE'!B2252="","",VLOOKUP('IMPUTACIONES DETALLE'!B2252,PERSONAS!$A$1:$B$59,2,FALSE))</f>
        <v/>
      </c>
      <c r="D2252" s="8" t="str">
        <f>IF('IMPUTACIONES DETALLE'!C2252="","",VLOOKUP('IMPUTACIONES DETALLE'!C2252,ACTIVIDADES!$A$1:$B$37,2,FALSE))</f>
        <v/>
      </c>
      <c r="E2252" s="8" t="str">
        <f>IF('IMPUTACIONES DETALLE'!D2252="","",'IMPUTACIONES DETALLE'!D2252&amp;" -- "&amp;IF('IMPUTACIONES DETALLE'!E2252="","Actividad de "&amp;'IMPUTACIONES DETALLE'!C2252,'IMPUTACIONES DETALLE'!E2252))</f>
        <v/>
      </c>
      <c r="F2252" s="8" t="str">
        <f>IF('IMPUTACIONES DETALLE'!D2252="","",'IMPUTACIONES DETALLE'!D2252)</f>
        <v/>
      </c>
      <c r="G2252" s="8">
        <f>'IMPUTACIONES DETALLE'!F2252</f>
        <v>0</v>
      </c>
      <c r="L2252" s="8" t="e">
        <f t="shared" si="315"/>
        <v>#VALUE!</v>
      </c>
      <c r="N2252" s="8">
        <f t="shared" si="316"/>
        <v>0</v>
      </c>
      <c r="O2252" s="8" t="str">
        <f t="shared" si="317"/>
        <v/>
      </c>
      <c r="P2252" s="8" t="str">
        <f t="shared" si="318"/>
        <v/>
      </c>
      <c r="Q2252" s="8" t="str">
        <f t="shared" si="319"/>
        <v/>
      </c>
      <c r="R2252" s="8">
        <v>1</v>
      </c>
      <c r="S2252" s="8" t="str">
        <f t="shared" si="320"/>
        <v/>
      </c>
      <c r="T2252" s="8" t="str">
        <f t="shared" si="321"/>
        <v/>
      </c>
      <c r="U2252" s="8" t="str">
        <f t="shared" si="322"/>
        <v/>
      </c>
      <c r="V2252" s="8" t="str">
        <f t="shared" si="323"/>
        <v/>
      </c>
    </row>
    <row r="2253" spans="1:22" x14ac:dyDescent="0.25">
      <c r="A2253" s="8" t="str">
        <f>IF('IMPUTACIONES DETALLE'!A2253="","",'EXP INFORME HU'!$R$2)</f>
        <v/>
      </c>
      <c r="B2253" s="9" t="str">
        <f>IF('IMPUTACIONES DETALLE'!A2253="","",'IMPUTACIONES DETALLE'!A2253)</f>
        <v/>
      </c>
      <c r="C2253" s="8" t="str">
        <f>IF('IMPUTACIONES DETALLE'!B2253="","",VLOOKUP('IMPUTACIONES DETALLE'!B2253,PERSONAS!$A$1:$B$59,2,FALSE))</f>
        <v/>
      </c>
      <c r="D2253" s="8" t="str">
        <f>IF('IMPUTACIONES DETALLE'!C2253="","",VLOOKUP('IMPUTACIONES DETALLE'!C2253,ACTIVIDADES!$A$1:$B$37,2,FALSE))</f>
        <v/>
      </c>
      <c r="E2253" s="8" t="str">
        <f>IF('IMPUTACIONES DETALLE'!D2253="","",'IMPUTACIONES DETALLE'!D2253&amp;" -- "&amp;IF('IMPUTACIONES DETALLE'!E2253="","Actividad de "&amp;'IMPUTACIONES DETALLE'!C2253,'IMPUTACIONES DETALLE'!E2253))</f>
        <v/>
      </c>
      <c r="F2253" s="8" t="str">
        <f>IF('IMPUTACIONES DETALLE'!D2253="","",'IMPUTACIONES DETALLE'!D2253)</f>
        <v/>
      </c>
      <c r="G2253" s="8">
        <f>'IMPUTACIONES DETALLE'!F2253</f>
        <v>0</v>
      </c>
      <c r="L2253" s="8" t="e">
        <f t="shared" si="315"/>
        <v>#VALUE!</v>
      </c>
      <c r="N2253" s="8">
        <f t="shared" si="316"/>
        <v>0</v>
      </c>
      <c r="O2253" s="8" t="str">
        <f t="shared" si="317"/>
        <v/>
      </c>
      <c r="P2253" s="8" t="str">
        <f t="shared" si="318"/>
        <v/>
      </c>
      <c r="Q2253" s="8" t="str">
        <f t="shared" si="319"/>
        <v/>
      </c>
      <c r="R2253" s="8">
        <v>1</v>
      </c>
      <c r="S2253" s="8" t="str">
        <f t="shared" si="320"/>
        <v/>
      </c>
      <c r="T2253" s="8" t="str">
        <f t="shared" si="321"/>
        <v/>
      </c>
      <c r="U2253" s="8" t="str">
        <f t="shared" si="322"/>
        <v/>
      </c>
      <c r="V2253" s="8" t="str">
        <f t="shared" si="323"/>
        <v/>
      </c>
    </row>
    <row r="2254" spans="1:22" x14ac:dyDescent="0.25">
      <c r="A2254" s="8" t="str">
        <f>IF('IMPUTACIONES DETALLE'!A2254="","",'EXP INFORME HU'!$R$2)</f>
        <v/>
      </c>
      <c r="B2254" s="9" t="str">
        <f>IF('IMPUTACIONES DETALLE'!A2254="","",'IMPUTACIONES DETALLE'!A2254)</f>
        <v/>
      </c>
      <c r="C2254" s="8" t="str">
        <f>IF('IMPUTACIONES DETALLE'!B2254="","",VLOOKUP('IMPUTACIONES DETALLE'!B2254,PERSONAS!$A$1:$B$59,2,FALSE))</f>
        <v/>
      </c>
      <c r="D2254" s="8" t="str">
        <f>IF('IMPUTACIONES DETALLE'!C2254="","",VLOOKUP('IMPUTACIONES DETALLE'!C2254,ACTIVIDADES!$A$1:$B$37,2,FALSE))</f>
        <v/>
      </c>
      <c r="E2254" s="8" t="str">
        <f>IF('IMPUTACIONES DETALLE'!D2254="","",'IMPUTACIONES DETALLE'!D2254&amp;" -- "&amp;IF('IMPUTACIONES DETALLE'!E2254="","Actividad de "&amp;'IMPUTACIONES DETALLE'!C2254,'IMPUTACIONES DETALLE'!E2254))</f>
        <v/>
      </c>
      <c r="F2254" s="8" t="str">
        <f>IF('IMPUTACIONES DETALLE'!D2254="","",'IMPUTACIONES DETALLE'!D2254)</f>
        <v/>
      </c>
      <c r="G2254" s="8">
        <f>'IMPUTACIONES DETALLE'!F2254</f>
        <v>0</v>
      </c>
      <c r="L2254" s="8" t="e">
        <f t="shared" si="315"/>
        <v>#VALUE!</v>
      </c>
      <c r="N2254" s="8">
        <f t="shared" si="316"/>
        <v>0</v>
      </c>
      <c r="O2254" s="8" t="str">
        <f t="shared" si="317"/>
        <v/>
      </c>
      <c r="P2254" s="8" t="str">
        <f t="shared" si="318"/>
        <v/>
      </c>
      <c r="Q2254" s="8" t="str">
        <f t="shared" si="319"/>
        <v/>
      </c>
      <c r="R2254" s="8">
        <v>1</v>
      </c>
      <c r="S2254" s="8" t="str">
        <f t="shared" si="320"/>
        <v/>
      </c>
      <c r="T2254" s="8" t="str">
        <f t="shared" si="321"/>
        <v/>
      </c>
      <c r="U2254" s="8" t="str">
        <f t="shared" si="322"/>
        <v/>
      </c>
      <c r="V2254" s="8" t="str">
        <f t="shared" si="323"/>
        <v/>
      </c>
    </row>
    <row r="2255" spans="1:22" x14ac:dyDescent="0.25">
      <c r="A2255" s="8" t="str">
        <f>IF('IMPUTACIONES DETALLE'!A2255="","",'EXP INFORME HU'!$R$2)</f>
        <v/>
      </c>
      <c r="B2255" s="9" t="str">
        <f>IF('IMPUTACIONES DETALLE'!A2255="","",'IMPUTACIONES DETALLE'!A2255)</f>
        <v/>
      </c>
      <c r="C2255" s="8" t="str">
        <f>IF('IMPUTACIONES DETALLE'!B2255="","",VLOOKUP('IMPUTACIONES DETALLE'!B2255,PERSONAS!$A$1:$B$59,2,FALSE))</f>
        <v/>
      </c>
      <c r="D2255" s="8" t="str">
        <f>IF('IMPUTACIONES DETALLE'!C2255="","",VLOOKUP('IMPUTACIONES DETALLE'!C2255,ACTIVIDADES!$A$1:$B$37,2,FALSE))</f>
        <v/>
      </c>
      <c r="E2255" s="8" t="str">
        <f>IF('IMPUTACIONES DETALLE'!D2255="","",'IMPUTACIONES DETALLE'!D2255&amp;" -- "&amp;IF('IMPUTACIONES DETALLE'!E2255="","Actividad de "&amp;'IMPUTACIONES DETALLE'!C2255,'IMPUTACIONES DETALLE'!E2255))</f>
        <v/>
      </c>
      <c r="F2255" s="8" t="str">
        <f>IF('IMPUTACIONES DETALLE'!D2255="","",'IMPUTACIONES DETALLE'!D2255)</f>
        <v/>
      </c>
      <c r="G2255" s="8">
        <f>'IMPUTACIONES DETALLE'!F2255</f>
        <v>0</v>
      </c>
      <c r="L2255" s="8" t="e">
        <f t="shared" si="315"/>
        <v>#VALUE!</v>
      </c>
      <c r="N2255" s="8">
        <f t="shared" si="316"/>
        <v>0</v>
      </c>
      <c r="O2255" s="8" t="str">
        <f t="shared" si="317"/>
        <v/>
      </c>
      <c r="P2255" s="8" t="str">
        <f t="shared" si="318"/>
        <v/>
      </c>
      <c r="Q2255" s="8" t="str">
        <f t="shared" si="319"/>
        <v/>
      </c>
      <c r="R2255" s="8">
        <v>1</v>
      </c>
      <c r="S2255" s="8" t="str">
        <f t="shared" si="320"/>
        <v/>
      </c>
      <c r="T2255" s="8" t="str">
        <f t="shared" si="321"/>
        <v/>
      </c>
      <c r="U2255" s="8" t="str">
        <f t="shared" si="322"/>
        <v/>
      </c>
      <c r="V2255" s="8" t="str">
        <f t="shared" si="323"/>
        <v/>
      </c>
    </row>
    <row r="2256" spans="1:22" x14ac:dyDescent="0.25">
      <c r="A2256" s="8" t="str">
        <f>IF('IMPUTACIONES DETALLE'!A2256="","",'EXP INFORME HU'!$R$2)</f>
        <v/>
      </c>
      <c r="B2256" s="9" t="str">
        <f>IF('IMPUTACIONES DETALLE'!A2256="","",'IMPUTACIONES DETALLE'!A2256)</f>
        <v/>
      </c>
      <c r="C2256" s="8" t="str">
        <f>IF('IMPUTACIONES DETALLE'!B2256="","",VLOOKUP('IMPUTACIONES DETALLE'!B2256,PERSONAS!$A$1:$B$59,2,FALSE))</f>
        <v/>
      </c>
      <c r="D2256" s="8" t="str">
        <f>IF('IMPUTACIONES DETALLE'!C2256="","",VLOOKUP('IMPUTACIONES DETALLE'!C2256,ACTIVIDADES!$A$1:$B$37,2,FALSE))</f>
        <v/>
      </c>
      <c r="E2256" s="8" t="str">
        <f>IF('IMPUTACIONES DETALLE'!D2256="","",'IMPUTACIONES DETALLE'!D2256&amp;" -- "&amp;IF('IMPUTACIONES DETALLE'!E2256="","Actividad de "&amp;'IMPUTACIONES DETALLE'!C2256,'IMPUTACIONES DETALLE'!E2256))</f>
        <v/>
      </c>
      <c r="F2256" s="8" t="str">
        <f>IF('IMPUTACIONES DETALLE'!D2256="","",'IMPUTACIONES DETALLE'!D2256)</f>
        <v/>
      </c>
      <c r="G2256" s="8">
        <f>'IMPUTACIONES DETALLE'!F2256</f>
        <v>0</v>
      </c>
      <c r="L2256" s="8" t="e">
        <f t="shared" si="315"/>
        <v>#VALUE!</v>
      </c>
      <c r="N2256" s="8">
        <f t="shared" si="316"/>
        <v>0</v>
      </c>
      <c r="O2256" s="8" t="str">
        <f t="shared" si="317"/>
        <v/>
      </c>
      <c r="P2256" s="8" t="str">
        <f t="shared" si="318"/>
        <v/>
      </c>
      <c r="Q2256" s="8" t="str">
        <f t="shared" si="319"/>
        <v/>
      </c>
      <c r="R2256" s="8">
        <v>1</v>
      </c>
      <c r="S2256" s="8" t="str">
        <f t="shared" si="320"/>
        <v/>
      </c>
      <c r="T2256" s="8" t="str">
        <f t="shared" si="321"/>
        <v/>
      </c>
      <c r="U2256" s="8" t="str">
        <f t="shared" si="322"/>
        <v/>
      </c>
      <c r="V2256" s="8" t="str">
        <f t="shared" si="323"/>
        <v/>
      </c>
    </row>
    <row r="2257" spans="1:22" x14ac:dyDescent="0.25">
      <c r="A2257" s="8" t="str">
        <f>IF('IMPUTACIONES DETALLE'!A2257="","",'EXP INFORME HU'!$R$2)</f>
        <v/>
      </c>
      <c r="B2257" s="9" t="str">
        <f>IF('IMPUTACIONES DETALLE'!A2257="","",'IMPUTACIONES DETALLE'!A2257)</f>
        <v/>
      </c>
      <c r="C2257" s="8" t="str">
        <f>IF('IMPUTACIONES DETALLE'!B2257="","",VLOOKUP('IMPUTACIONES DETALLE'!B2257,PERSONAS!$A$1:$B$59,2,FALSE))</f>
        <v/>
      </c>
      <c r="D2257" s="8" t="str">
        <f>IF('IMPUTACIONES DETALLE'!C2257="","",VLOOKUP('IMPUTACIONES DETALLE'!C2257,ACTIVIDADES!$A$1:$B$37,2,FALSE))</f>
        <v/>
      </c>
      <c r="E2257" s="8" t="str">
        <f>IF('IMPUTACIONES DETALLE'!D2257="","",'IMPUTACIONES DETALLE'!D2257&amp;" -- "&amp;IF('IMPUTACIONES DETALLE'!E2257="","Actividad de "&amp;'IMPUTACIONES DETALLE'!C2257,'IMPUTACIONES DETALLE'!E2257))</f>
        <v/>
      </c>
      <c r="F2257" s="8" t="str">
        <f>IF('IMPUTACIONES DETALLE'!D2257="","",'IMPUTACIONES DETALLE'!D2257)</f>
        <v/>
      </c>
      <c r="G2257" s="8">
        <f>'IMPUTACIONES DETALLE'!F2257</f>
        <v>0</v>
      </c>
      <c r="L2257" s="8" t="e">
        <f t="shared" si="315"/>
        <v>#VALUE!</v>
      </c>
      <c r="N2257" s="8">
        <f t="shared" si="316"/>
        <v>0</v>
      </c>
      <c r="O2257" s="8" t="str">
        <f t="shared" si="317"/>
        <v/>
      </c>
      <c r="P2257" s="8" t="str">
        <f t="shared" si="318"/>
        <v/>
      </c>
      <c r="Q2257" s="8" t="str">
        <f t="shared" si="319"/>
        <v/>
      </c>
      <c r="R2257" s="8">
        <v>1</v>
      </c>
      <c r="S2257" s="8" t="str">
        <f t="shared" si="320"/>
        <v/>
      </c>
      <c r="T2257" s="8" t="str">
        <f t="shared" si="321"/>
        <v/>
      </c>
      <c r="U2257" s="8" t="str">
        <f t="shared" si="322"/>
        <v/>
      </c>
      <c r="V2257" s="8" t="str">
        <f t="shared" si="323"/>
        <v/>
      </c>
    </row>
    <row r="2258" spans="1:22" x14ac:dyDescent="0.25">
      <c r="A2258" s="8" t="str">
        <f>IF('IMPUTACIONES DETALLE'!A2258="","",'EXP INFORME HU'!$R$2)</f>
        <v/>
      </c>
      <c r="B2258" s="9" t="str">
        <f>IF('IMPUTACIONES DETALLE'!A2258="","",'IMPUTACIONES DETALLE'!A2258)</f>
        <v/>
      </c>
      <c r="C2258" s="8" t="str">
        <f>IF('IMPUTACIONES DETALLE'!B2258="","",VLOOKUP('IMPUTACIONES DETALLE'!B2258,PERSONAS!$A$1:$B$59,2,FALSE))</f>
        <v/>
      </c>
      <c r="D2258" s="8" t="str">
        <f>IF('IMPUTACIONES DETALLE'!C2258="","",VLOOKUP('IMPUTACIONES DETALLE'!C2258,ACTIVIDADES!$A$1:$B$37,2,FALSE))</f>
        <v/>
      </c>
      <c r="E2258" s="8" t="str">
        <f>IF('IMPUTACIONES DETALLE'!D2258="","",'IMPUTACIONES DETALLE'!D2258&amp;" -- "&amp;IF('IMPUTACIONES DETALLE'!E2258="","Actividad de "&amp;'IMPUTACIONES DETALLE'!C2258,'IMPUTACIONES DETALLE'!E2258))</f>
        <v/>
      </c>
      <c r="F2258" s="8" t="str">
        <f>IF('IMPUTACIONES DETALLE'!D2258="","",'IMPUTACIONES DETALLE'!D2258)</f>
        <v/>
      </c>
      <c r="G2258" s="8">
        <f>'IMPUTACIONES DETALLE'!F2258</f>
        <v>0</v>
      </c>
      <c r="L2258" s="8" t="e">
        <f t="shared" si="315"/>
        <v>#VALUE!</v>
      </c>
      <c r="N2258" s="8">
        <f t="shared" si="316"/>
        <v>0</v>
      </c>
      <c r="O2258" s="8" t="str">
        <f t="shared" si="317"/>
        <v/>
      </c>
      <c r="P2258" s="8" t="str">
        <f t="shared" si="318"/>
        <v/>
      </c>
      <c r="Q2258" s="8" t="str">
        <f t="shared" si="319"/>
        <v/>
      </c>
      <c r="R2258" s="8">
        <v>1</v>
      </c>
      <c r="S2258" s="8" t="str">
        <f t="shared" si="320"/>
        <v/>
      </c>
      <c r="T2258" s="8" t="str">
        <f t="shared" si="321"/>
        <v/>
      </c>
      <c r="U2258" s="8" t="str">
        <f t="shared" si="322"/>
        <v/>
      </c>
      <c r="V2258" s="8" t="str">
        <f t="shared" si="323"/>
        <v/>
      </c>
    </row>
    <row r="2259" spans="1:22" x14ac:dyDescent="0.25">
      <c r="A2259" s="8" t="str">
        <f>IF('IMPUTACIONES DETALLE'!A2259="","",'EXP INFORME HU'!$R$2)</f>
        <v/>
      </c>
      <c r="B2259" s="9" t="str">
        <f>IF('IMPUTACIONES DETALLE'!A2259="","",'IMPUTACIONES DETALLE'!A2259)</f>
        <v/>
      </c>
      <c r="C2259" s="8" t="str">
        <f>IF('IMPUTACIONES DETALLE'!B2259="","",VLOOKUP('IMPUTACIONES DETALLE'!B2259,PERSONAS!$A$1:$B$59,2,FALSE))</f>
        <v/>
      </c>
      <c r="D2259" s="8" t="str">
        <f>IF('IMPUTACIONES DETALLE'!C2259="","",VLOOKUP('IMPUTACIONES DETALLE'!C2259,ACTIVIDADES!$A$1:$B$37,2,FALSE))</f>
        <v/>
      </c>
      <c r="E2259" s="8" t="str">
        <f>IF('IMPUTACIONES DETALLE'!D2259="","",'IMPUTACIONES DETALLE'!D2259&amp;" -- "&amp;IF('IMPUTACIONES DETALLE'!E2259="","Actividad de "&amp;'IMPUTACIONES DETALLE'!C2259,'IMPUTACIONES DETALLE'!E2259))</f>
        <v/>
      </c>
      <c r="F2259" s="8" t="str">
        <f>IF('IMPUTACIONES DETALLE'!D2259="","",'IMPUTACIONES DETALLE'!D2259)</f>
        <v/>
      </c>
      <c r="G2259" s="8">
        <f>'IMPUTACIONES DETALLE'!F2259</f>
        <v>0</v>
      </c>
      <c r="L2259" s="8" t="e">
        <f t="shared" si="315"/>
        <v>#VALUE!</v>
      </c>
      <c r="N2259" s="8">
        <f t="shared" si="316"/>
        <v>0</v>
      </c>
      <c r="O2259" s="8" t="str">
        <f t="shared" si="317"/>
        <v/>
      </c>
      <c r="P2259" s="8" t="str">
        <f t="shared" si="318"/>
        <v/>
      </c>
      <c r="Q2259" s="8" t="str">
        <f t="shared" si="319"/>
        <v/>
      </c>
      <c r="R2259" s="8">
        <v>1</v>
      </c>
      <c r="S2259" s="8" t="str">
        <f t="shared" si="320"/>
        <v/>
      </c>
      <c r="T2259" s="8" t="str">
        <f t="shared" si="321"/>
        <v/>
      </c>
      <c r="U2259" s="8" t="str">
        <f t="shared" si="322"/>
        <v/>
      </c>
      <c r="V2259" s="8" t="str">
        <f t="shared" si="323"/>
        <v/>
      </c>
    </row>
    <row r="2260" spans="1:22" x14ac:dyDescent="0.25">
      <c r="A2260" s="8" t="str">
        <f>IF('IMPUTACIONES DETALLE'!A2260="","",'EXP INFORME HU'!$R$2)</f>
        <v/>
      </c>
      <c r="B2260" s="9" t="str">
        <f>IF('IMPUTACIONES DETALLE'!A2260="","",'IMPUTACIONES DETALLE'!A2260)</f>
        <v/>
      </c>
      <c r="C2260" s="8" t="str">
        <f>IF('IMPUTACIONES DETALLE'!B2260="","",VLOOKUP('IMPUTACIONES DETALLE'!B2260,PERSONAS!$A$1:$B$59,2,FALSE))</f>
        <v/>
      </c>
      <c r="D2260" s="8" t="str">
        <f>IF('IMPUTACIONES DETALLE'!C2260="","",VLOOKUP('IMPUTACIONES DETALLE'!C2260,ACTIVIDADES!$A$1:$B$37,2,FALSE))</f>
        <v/>
      </c>
      <c r="E2260" s="8" t="str">
        <f>IF('IMPUTACIONES DETALLE'!D2260="","",'IMPUTACIONES DETALLE'!D2260&amp;" -- "&amp;IF('IMPUTACIONES DETALLE'!E2260="","Actividad de "&amp;'IMPUTACIONES DETALLE'!C2260,'IMPUTACIONES DETALLE'!E2260))</f>
        <v/>
      </c>
      <c r="F2260" s="8" t="str">
        <f>IF('IMPUTACIONES DETALLE'!D2260="","",'IMPUTACIONES DETALLE'!D2260)</f>
        <v/>
      </c>
      <c r="G2260" s="8">
        <f>'IMPUTACIONES DETALLE'!F2260</f>
        <v>0</v>
      </c>
      <c r="L2260" s="8" t="e">
        <f t="shared" si="315"/>
        <v>#VALUE!</v>
      </c>
      <c r="N2260" s="8">
        <f t="shared" si="316"/>
        <v>0</v>
      </c>
      <c r="O2260" s="8" t="str">
        <f t="shared" si="317"/>
        <v/>
      </c>
      <c r="P2260" s="8" t="str">
        <f t="shared" si="318"/>
        <v/>
      </c>
      <c r="Q2260" s="8" t="str">
        <f t="shared" si="319"/>
        <v/>
      </c>
      <c r="R2260" s="8">
        <v>1</v>
      </c>
      <c r="S2260" s="8" t="str">
        <f t="shared" si="320"/>
        <v/>
      </c>
      <c r="T2260" s="8" t="str">
        <f t="shared" si="321"/>
        <v/>
      </c>
      <c r="U2260" s="8" t="str">
        <f t="shared" si="322"/>
        <v/>
      </c>
      <c r="V2260" s="8" t="str">
        <f t="shared" si="323"/>
        <v/>
      </c>
    </row>
    <row r="2261" spans="1:22" x14ac:dyDescent="0.25">
      <c r="A2261" s="8" t="str">
        <f>IF('IMPUTACIONES DETALLE'!A2261="","",'EXP INFORME HU'!$R$2)</f>
        <v/>
      </c>
      <c r="B2261" s="9" t="str">
        <f>IF('IMPUTACIONES DETALLE'!A2261="","",'IMPUTACIONES DETALLE'!A2261)</f>
        <v/>
      </c>
      <c r="C2261" s="8" t="str">
        <f>IF('IMPUTACIONES DETALLE'!B2261="","",VLOOKUP('IMPUTACIONES DETALLE'!B2261,PERSONAS!$A$1:$B$59,2,FALSE))</f>
        <v/>
      </c>
      <c r="D2261" s="8" t="str">
        <f>IF('IMPUTACIONES DETALLE'!C2261="","",VLOOKUP('IMPUTACIONES DETALLE'!C2261,ACTIVIDADES!$A$1:$B$37,2,FALSE))</f>
        <v/>
      </c>
      <c r="E2261" s="8" t="str">
        <f>IF('IMPUTACIONES DETALLE'!D2261="","",'IMPUTACIONES DETALLE'!D2261&amp;" -- "&amp;IF('IMPUTACIONES DETALLE'!E2261="","Actividad de "&amp;'IMPUTACIONES DETALLE'!C2261,'IMPUTACIONES DETALLE'!E2261))</f>
        <v/>
      </c>
      <c r="F2261" s="8" t="str">
        <f>IF('IMPUTACIONES DETALLE'!D2261="","",'IMPUTACIONES DETALLE'!D2261)</f>
        <v/>
      </c>
      <c r="G2261" s="8">
        <f>'IMPUTACIONES DETALLE'!F2261</f>
        <v>0</v>
      </c>
      <c r="L2261" s="8" t="e">
        <f t="shared" si="315"/>
        <v>#VALUE!</v>
      </c>
      <c r="N2261" s="8">
        <f t="shared" si="316"/>
        <v>0</v>
      </c>
      <c r="O2261" s="8" t="str">
        <f t="shared" si="317"/>
        <v/>
      </c>
      <c r="P2261" s="8" t="str">
        <f t="shared" si="318"/>
        <v/>
      </c>
      <c r="Q2261" s="8" t="str">
        <f t="shared" si="319"/>
        <v/>
      </c>
      <c r="R2261" s="8">
        <v>1</v>
      </c>
      <c r="S2261" s="8" t="str">
        <f t="shared" si="320"/>
        <v/>
      </c>
      <c r="T2261" s="8" t="str">
        <f t="shared" si="321"/>
        <v/>
      </c>
      <c r="U2261" s="8" t="str">
        <f t="shared" si="322"/>
        <v/>
      </c>
      <c r="V2261" s="8" t="str">
        <f t="shared" si="323"/>
        <v/>
      </c>
    </row>
    <row r="2262" spans="1:22" x14ac:dyDescent="0.25">
      <c r="A2262" s="8" t="str">
        <f>IF('IMPUTACIONES DETALLE'!A2262="","",'EXP INFORME HU'!$R$2)</f>
        <v/>
      </c>
      <c r="B2262" s="9" t="str">
        <f>IF('IMPUTACIONES DETALLE'!A2262="","",'IMPUTACIONES DETALLE'!A2262)</f>
        <v/>
      </c>
      <c r="C2262" s="8" t="str">
        <f>IF('IMPUTACIONES DETALLE'!B2262="","",VLOOKUP('IMPUTACIONES DETALLE'!B2262,PERSONAS!$A$1:$B$59,2,FALSE))</f>
        <v/>
      </c>
      <c r="D2262" s="8" t="str">
        <f>IF('IMPUTACIONES DETALLE'!C2262="","",VLOOKUP('IMPUTACIONES DETALLE'!C2262,ACTIVIDADES!$A$1:$B$37,2,FALSE))</f>
        <v/>
      </c>
      <c r="E2262" s="8" t="str">
        <f>IF('IMPUTACIONES DETALLE'!D2262="","",'IMPUTACIONES DETALLE'!D2262&amp;" -- "&amp;IF('IMPUTACIONES DETALLE'!E2262="","Actividad de "&amp;'IMPUTACIONES DETALLE'!C2262,'IMPUTACIONES DETALLE'!E2262))</f>
        <v/>
      </c>
      <c r="F2262" s="8" t="str">
        <f>IF('IMPUTACIONES DETALLE'!D2262="","",'IMPUTACIONES DETALLE'!D2262)</f>
        <v/>
      </c>
      <c r="G2262" s="8">
        <f>'IMPUTACIONES DETALLE'!F2262</f>
        <v>0</v>
      </c>
      <c r="L2262" s="8" t="e">
        <f t="shared" si="315"/>
        <v>#VALUE!</v>
      </c>
      <c r="N2262" s="8">
        <f t="shared" si="316"/>
        <v>0</v>
      </c>
      <c r="O2262" s="8" t="str">
        <f t="shared" si="317"/>
        <v/>
      </c>
      <c r="P2262" s="8" t="str">
        <f t="shared" si="318"/>
        <v/>
      </c>
      <c r="Q2262" s="8" t="str">
        <f t="shared" si="319"/>
        <v/>
      </c>
      <c r="R2262" s="8">
        <v>1</v>
      </c>
      <c r="S2262" s="8" t="str">
        <f t="shared" si="320"/>
        <v/>
      </c>
      <c r="T2262" s="8" t="str">
        <f t="shared" si="321"/>
        <v/>
      </c>
      <c r="U2262" s="8" t="str">
        <f t="shared" si="322"/>
        <v/>
      </c>
      <c r="V2262" s="8" t="str">
        <f t="shared" si="323"/>
        <v/>
      </c>
    </row>
    <row r="2263" spans="1:22" x14ac:dyDescent="0.25">
      <c r="A2263" s="8" t="str">
        <f>IF('IMPUTACIONES DETALLE'!A2263="","",'EXP INFORME HU'!$R$2)</f>
        <v/>
      </c>
      <c r="B2263" s="9" t="str">
        <f>IF('IMPUTACIONES DETALLE'!A2263="","",'IMPUTACIONES DETALLE'!A2263)</f>
        <v/>
      </c>
      <c r="C2263" s="8" t="str">
        <f>IF('IMPUTACIONES DETALLE'!B2263="","",VLOOKUP('IMPUTACIONES DETALLE'!B2263,PERSONAS!$A$1:$B$59,2,FALSE))</f>
        <v/>
      </c>
      <c r="D2263" s="8" t="str">
        <f>IF('IMPUTACIONES DETALLE'!C2263="","",VLOOKUP('IMPUTACIONES DETALLE'!C2263,ACTIVIDADES!$A$1:$B$37,2,FALSE))</f>
        <v/>
      </c>
      <c r="E2263" s="8" t="str">
        <f>IF('IMPUTACIONES DETALLE'!D2263="","",'IMPUTACIONES DETALLE'!D2263&amp;" -- "&amp;IF('IMPUTACIONES DETALLE'!E2263="","Actividad de "&amp;'IMPUTACIONES DETALLE'!C2263,'IMPUTACIONES DETALLE'!E2263))</f>
        <v/>
      </c>
      <c r="F2263" s="8" t="str">
        <f>IF('IMPUTACIONES DETALLE'!D2263="","",'IMPUTACIONES DETALLE'!D2263)</f>
        <v/>
      </c>
      <c r="G2263" s="8">
        <f>'IMPUTACIONES DETALLE'!F2263</f>
        <v>0</v>
      </c>
      <c r="L2263" s="8" t="e">
        <f t="shared" si="315"/>
        <v>#VALUE!</v>
      </c>
      <c r="N2263" s="8">
        <f t="shared" si="316"/>
        <v>0</v>
      </c>
      <c r="O2263" s="8" t="str">
        <f t="shared" si="317"/>
        <v/>
      </c>
      <c r="P2263" s="8" t="str">
        <f t="shared" si="318"/>
        <v/>
      </c>
      <c r="Q2263" s="8" t="str">
        <f t="shared" si="319"/>
        <v/>
      </c>
      <c r="R2263" s="8">
        <v>1</v>
      </c>
      <c r="S2263" s="8" t="str">
        <f t="shared" si="320"/>
        <v/>
      </c>
      <c r="T2263" s="8" t="str">
        <f t="shared" si="321"/>
        <v/>
      </c>
      <c r="U2263" s="8" t="str">
        <f t="shared" si="322"/>
        <v/>
      </c>
      <c r="V2263" s="8" t="str">
        <f t="shared" si="323"/>
        <v/>
      </c>
    </row>
    <row r="2264" spans="1:22" x14ac:dyDescent="0.25">
      <c r="A2264" s="8" t="str">
        <f>IF('IMPUTACIONES DETALLE'!A2264="","",'EXP INFORME HU'!$R$2)</f>
        <v/>
      </c>
      <c r="B2264" s="9" t="str">
        <f>IF('IMPUTACIONES DETALLE'!A2264="","",'IMPUTACIONES DETALLE'!A2264)</f>
        <v/>
      </c>
      <c r="C2264" s="8" t="str">
        <f>IF('IMPUTACIONES DETALLE'!B2264="","",VLOOKUP('IMPUTACIONES DETALLE'!B2264,PERSONAS!$A$1:$B$59,2,FALSE))</f>
        <v/>
      </c>
      <c r="D2264" s="8" t="str">
        <f>IF('IMPUTACIONES DETALLE'!C2264="","",VLOOKUP('IMPUTACIONES DETALLE'!C2264,ACTIVIDADES!$A$1:$B$37,2,FALSE))</f>
        <v/>
      </c>
      <c r="E2264" s="8" t="str">
        <f>IF('IMPUTACIONES DETALLE'!D2264="","",'IMPUTACIONES DETALLE'!D2264&amp;" -- "&amp;IF('IMPUTACIONES DETALLE'!E2264="","Actividad de "&amp;'IMPUTACIONES DETALLE'!C2264,'IMPUTACIONES DETALLE'!E2264))</f>
        <v/>
      </c>
      <c r="F2264" s="8" t="str">
        <f>IF('IMPUTACIONES DETALLE'!D2264="","",'IMPUTACIONES DETALLE'!D2264)</f>
        <v/>
      </c>
      <c r="G2264" s="8">
        <f>'IMPUTACIONES DETALLE'!F2264</f>
        <v>0</v>
      </c>
      <c r="L2264" s="8" t="e">
        <f t="shared" si="315"/>
        <v>#VALUE!</v>
      </c>
      <c r="N2264" s="8">
        <f t="shared" si="316"/>
        <v>0</v>
      </c>
      <c r="O2264" s="8" t="str">
        <f t="shared" si="317"/>
        <v/>
      </c>
      <c r="P2264" s="8" t="str">
        <f t="shared" si="318"/>
        <v/>
      </c>
      <c r="Q2264" s="8" t="str">
        <f t="shared" si="319"/>
        <v/>
      </c>
      <c r="R2264" s="8">
        <v>1</v>
      </c>
      <c r="S2264" s="8" t="str">
        <f t="shared" si="320"/>
        <v/>
      </c>
      <c r="T2264" s="8" t="str">
        <f t="shared" si="321"/>
        <v/>
      </c>
      <c r="U2264" s="8" t="str">
        <f t="shared" si="322"/>
        <v/>
      </c>
      <c r="V2264" s="8" t="str">
        <f t="shared" si="323"/>
        <v/>
      </c>
    </row>
    <row r="2265" spans="1:22" x14ac:dyDescent="0.25">
      <c r="A2265" s="8" t="str">
        <f>IF('IMPUTACIONES DETALLE'!A2265="","",'EXP INFORME HU'!$R$2)</f>
        <v/>
      </c>
      <c r="B2265" s="9" t="str">
        <f>IF('IMPUTACIONES DETALLE'!A2265="","",'IMPUTACIONES DETALLE'!A2265)</f>
        <v/>
      </c>
      <c r="C2265" s="8" t="str">
        <f>IF('IMPUTACIONES DETALLE'!B2265="","",VLOOKUP('IMPUTACIONES DETALLE'!B2265,PERSONAS!$A$1:$B$59,2,FALSE))</f>
        <v/>
      </c>
      <c r="D2265" s="8" t="str">
        <f>IF('IMPUTACIONES DETALLE'!C2265="","",VLOOKUP('IMPUTACIONES DETALLE'!C2265,ACTIVIDADES!$A$1:$B$37,2,FALSE))</f>
        <v/>
      </c>
      <c r="E2265" s="8" t="str">
        <f>IF('IMPUTACIONES DETALLE'!D2265="","",'IMPUTACIONES DETALLE'!D2265&amp;" -- "&amp;IF('IMPUTACIONES DETALLE'!E2265="","Actividad de "&amp;'IMPUTACIONES DETALLE'!C2265,'IMPUTACIONES DETALLE'!E2265))</f>
        <v/>
      </c>
      <c r="F2265" s="8" t="str">
        <f>IF('IMPUTACIONES DETALLE'!D2265="","",'IMPUTACIONES DETALLE'!D2265)</f>
        <v/>
      </c>
      <c r="G2265" s="8">
        <f>'IMPUTACIONES DETALLE'!F2265</f>
        <v>0</v>
      </c>
      <c r="L2265" s="8" t="e">
        <f t="shared" si="315"/>
        <v>#VALUE!</v>
      </c>
      <c r="N2265" s="8">
        <f t="shared" si="316"/>
        <v>0</v>
      </c>
      <c r="O2265" s="8" t="str">
        <f t="shared" si="317"/>
        <v/>
      </c>
      <c r="P2265" s="8" t="str">
        <f t="shared" si="318"/>
        <v/>
      </c>
      <c r="Q2265" s="8" t="str">
        <f t="shared" si="319"/>
        <v/>
      </c>
      <c r="R2265" s="8">
        <v>1</v>
      </c>
      <c r="S2265" s="8" t="str">
        <f t="shared" si="320"/>
        <v/>
      </c>
      <c r="T2265" s="8" t="str">
        <f t="shared" si="321"/>
        <v/>
      </c>
      <c r="U2265" s="8" t="str">
        <f t="shared" si="322"/>
        <v/>
      </c>
      <c r="V2265" s="8" t="str">
        <f t="shared" si="323"/>
        <v/>
      </c>
    </row>
    <row r="2266" spans="1:22" x14ac:dyDescent="0.25">
      <c r="A2266" s="8" t="str">
        <f>IF('IMPUTACIONES DETALLE'!A2266="","",'EXP INFORME HU'!$R$2)</f>
        <v/>
      </c>
      <c r="B2266" s="9" t="str">
        <f>IF('IMPUTACIONES DETALLE'!A2266="","",'IMPUTACIONES DETALLE'!A2266)</f>
        <v/>
      </c>
      <c r="C2266" s="8" t="str">
        <f>IF('IMPUTACIONES DETALLE'!B2266="","",VLOOKUP('IMPUTACIONES DETALLE'!B2266,PERSONAS!$A$1:$B$59,2,FALSE))</f>
        <v/>
      </c>
      <c r="D2266" s="8" t="str">
        <f>IF('IMPUTACIONES DETALLE'!C2266="","",VLOOKUP('IMPUTACIONES DETALLE'!C2266,ACTIVIDADES!$A$1:$B$37,2,FALSE))</f>
        <v/>
      </c>
      <c r="E2266" s="8" t="str">
        <f>IF('IMPUTACIONES DETALLE'!D2266="","",'IMPUTACIONES DETALLE'!D2266&amp;" -- "&amp;IF('IMPUTACIONES DETALLE'!E2266="","Actividad de "&amp;'IMPUTACIONES DETALLE'!C2266,'IMPUTACIONES DETALLE'!E2266))</f>
        <v/>
      </c>
      <c r="F2266" s="8" t="str">
        <f>IF('IMPUTACIONES DETALLE'!D2266="","",'IMPUTACIONES DETALLE'!D2266)</f>
        <v/>
      </c>
      <c r="G2266" s="8">
        <f>'IMPUTACIONES DETALLE'!F2266</f>
        <v>0</v>
      </c>
      <c r="L2266" s="8" t="e">
        <f t="shared" si="315"/>
        <v>#VALUE!</v>
      </c>
      <c r="N2266" s="8">
        <f t="shared" si="316"/>
        <v>0</v>
      </c>
      <c r="O2266" s="8" t="str">
        <f t="shared" si="317"/>
        <v/>
      </c>
      <c r="P2266" s="8" t="str">
        <f t="shared" si="318"/>
        <v/>
      </c>
      <c r="Q2266" s="8" t="str">
        <f t="shared" si="319"/>
        <v/>
      </c>
      <c r="R2266" s="8">
        <v>1</v>
      </c>
      <c r="S2266" s="8" t="str">
        <f t="shared" si="320"/>
        <v/>
      </c>
      <c r="T2266" s="8" t="str">
        <f t="shared" si="321"/>
        <v/>
      </c>
      <c r="U2266" s="8" t="str">
        <f t="shared" si="322"/>
        <v/>
      </c>
      <c r="V2266" s="8" t="str">
        <f t="shared" si="323"/>
        <v/>
      </c>
    </row>
    <row r="2267" spans="1:22" x14ac:dyDescent="0.25">
      <c r="A2267" s="8" t="str">
        <f>IF('IMPUTACIONES DETALLE'!A2267="","",'EXP INFORME HU'!$R$2)</f>
        <v/>
      </c>
      <c r="B2267" s="9" t="str">
        <f>IF('IMPUTACIONES DETALLE'!A2267="","",'IMPUTACIONES DETALLE'!A2267)</f>
        <v/>
      </c>
      <c r="C2267" s="8" t="str">
        <f>IF('IMPUTACIONES DETALLE'!B2267="","",VLOOKUP('IMPUTACIONES DETALLE'!B2267,PERSONAS!$A$1:$B$59,2,FALSE))</f>
        <v/>
      </c>
      <c r="D2267" s="8" t="str">
        <f>IF('IMPUTACIONES DETALLE'!C2267="","",VLOOKUP('IMPUTACIONES DETALLE'!C2267,ACTIVIDADES!$A$1:$B$37,2,FALSE))</f>
        <v/>
      </c>
      <c r="E2267" s="8" t="str">
        <f>IF('IMPUTACIONES DETALLE'!D2267="","",'IMPUTACIONES DETALLE'!D2267&amp;" -- "&amp;IF('IMPUTACIONES DETALLE'!E2267="","Actividad de "&amp;'IMPUTACIONES DETALLE'!C2267,'IMPUTACIONES DETALLE'!E2267))</f>
        <v/>
      </c>
      <c r="F2267" s="8" t="str">
        <f>IF('IMPUTACIONES DETALLE'!D2267="","",'IMPUTACIONES DETALLE'!D2267)</f>
        <v/>
      </c>
      <c r="G2267" s="8">
        <f>'IMPUTACIONES DETALLE'!F2267</f>
        <v>0</v>
      </c>
      <c r="L2267" s="8" t="e">
        <f t="shared" si="315"/>
        <v>#VALUE!</v>
      </c>
      <c r="N2267" s="8">
        <f t="shared" si="316"/>
        <v>0</v>
      </c>
      <c r="O2267" s="8" t="str">
        <f t="shared" si="317"/>
        <v/>
      </c>
      <c r="P2267" s="8" t="str">
        <f t="shared" si="318"/>
        <v/>
      </c>
      <c r="Q2267" s="8" t="str">
        <f t="shared" si="319"/>
        <v/>
      </c>
      <c r="R2267" s="8">
        <v>1</v>
      </c>
      <c r="S2267" s="8" t="str">
        <f t="shared" si="320"/>
        <v/>
      </c>
      <c r="T2267" s="8" t="str">
        <f t="shared" si="321"/>
        <v/>
      </c>
      <c r="U2267" s="8" t="str">
        <f t="shared" si="322"/>
        <v/>
      </c>
      <c r="V2267" s="8" t="str">
        <f t="shared" si="323"/>
        <v/>
      </c>
    </row>
    <row r="2268" spans="1:22" x14ac:dyDescent="0.25">
      <c r="A2268" s="8" t="str">
        <f>IF('IMPUTACIONES DETALLE'!A2268="","",'EXP INFORME HU'!$R$2)</f>
        <v/>
      </c>
      <c r="B2268" s="9" t="str">
        <f>IF('IMPUTACIONES DETALLE'!A2268="","",'IMPUTACIONES DETALLE'!A2268)</f>
        <v/>
      </c>
      <c r="C2268" s="8" t="str">
        <f>IF('IMPUTACIONES DETALLE'!B2268="","",VLOOKUP('IMPUTACIONES DETALLE'!B2268,PERSONAS!$A$1:$B$59,2,FALSE))</f>
        <v/>
      </c>
      <c r="D2268" s="8" t="str">
        <f>IF('IMPUTACIONES DETALLE'!C2268="","",VLOOKUP('IMPUTACIONES DETALLE'!C2268,ACTIVIDADES!$A$1:$B$37,2,FALSE))</f>
        <v/>
      </c>
      <c r="E2268" s="8" t="str">
        <f>IF('IMPUTACIONES DETALLE'!D2268="","",'IMPUTACIONES DETALLE'!D2268&amp;" -- "&amp;IF('IMPUTACIONES DETALLE'!E2268="","Actividad de "&amp;'IMPUTACIONES DETALLE'!C2268,'IMPUTACIONES DETALLE'!E2268))</f>
        <v/>
      </c>
      <c r="F2268" s="8" t="str">
        <f>IF('IMPUTACIONES DETALLE'!D2268="","",'IMPUTACIONES DETALLE'!D2268)</f>
        <v/>
      </c>
      <c r="G2268" s="8">
        <f>'IMPUTACIONES DETALLE'!F2268</f>
        <v>0</v>
      </c>
      <c r="L2268" s="8" t="e">
        <f t="shared" si="315"/>
        <v>#VALUE!</v>
      </c>
      <c r="N2268" s="8">
        <f t="shared" si="316"/>
        <v>0</v>
      </c>
      <c r="O2268" s="8" t="str">
        <f t="shared" si="317"/>
        <v/>
      </c>
      <c r="P2268" s="8" t="str">
        <f t="shared" si="318"/>
        <v/>
      </c>
      <c r="Q2268" s="8" t="str">
        <f t="shared" si="319"/>
        <v/>
      </c>
      <c r="R2268" s="8">
        <v>1</v>
      </c>
      <c r="S2268" s="8" t="str">
        <f t="shared" si="320"/>
        <v/>
      </c>
      <c r="T2268" s="8" t="str">
        <f t="shared" si="321"/>
        <v/>
      </c>
      <c r="U2268" s="8" t="str">
        <f t="shared" si="322"/>
        <v/>
      </c>
      <c r="V2268" s="8" t="str">
        <f t="shared" si="323"/>
        <v/>
      </c>
    </row>
    <row r="2269" spans="1:22" x14ac:dyDescent="0.25">
      <c r="A2269" s="8" t="str">
        <f>IF('IMPUTACIONES DETALLE'!A2269="","",'EXP INFORME HU'!$R$2)</f>
        <v/>
      </c>
      <c r="B2269" s="9" t="str">
        <f>IF('IMPUTACIONES DETALLE'!A2269="","",'IMPUTACIONES DETALLE'!A2269)</f>
        <v/>
      </c>
      <c r="C2269" s="8" t="str">
        <f>IF('IMPUTACIONES DETALLE'!B2269="","",VLOOKUP('IMPUTACIONES DETALLE'!B2269,PERSONAS!$A$1:$B$59,2,FALSE))</f>
        <v/>
      </c>
      <c r="D2269" s="8" t="str">
        <f>IF('IMPUTACIONES DETALLE'!C2269="","",VLOOKUP('IMPUTACIONES DETALLE'!C2269,ACTIVIDADES!$A$1:$B$37,2,FALSE))</f>
        <v/>
      </c>
      <c r="E2269" s="8" t="str">
        <f>IF('IMPUTACIONES DETALLE'!D2269="","",'IMPUTACIONES DETALLE'!D2269&amp;" -- "&amp;IF('IMPUTACIONES DETALLE'!E2269="","Actividad de "&amp;'IMPUTACIONES DETALLE'!C2269,'IMPUTACIONES DETALLE'!E2269))</f>
        <v/>
      </c>
      <c r="F2269" s="8" t="str">
        <f>IF('IMPUTACIONES DETALLE'!D2269="","",'IMPUTACIONES DETALLE'!D2269)</f>
        <v/>
      </c>
      <c r="G2269" s="8">
        <f>'IMPUTACIONES DETALLE'!F2269</f>
        <v>0</v>
      </c>
      <c r="L2269" s="8" t="e">
        <f t="shared" si="315"/>
        <v>#VALUE!</v>
      </c>
      <c r="N2269" s="8">
        <f t="shared" si="316"/>
        <v>0</v>
      </c>
      <c r="O2269" s="8" t="str">
        <f t="shared" si="317"/>
        <v/>
      </c>
      <c r="P2269" s="8" t="str">
        <f t="shared" si="318"/>
        <v/>
      </c>
      <c r="Q2269" s="8" t="str">
        <f t="shared" si="319"/>
        <v/>
      </c>
      <c r="R2269" s="8">
        <v>1</v>
      </c>
      <c r="S2269" s="8" t="str">
        <f t="shared" si="320"/>
        <v/>
      </c>
      <c r="T2269" s="8" t="str">
        <f t="shared" si="321"/>
        <v/>
      </c>
      <c r="U2269" s="8" t="str">
        <f t="shared" si="322"/>
        <v/>
      </c>
      <c r="V2269" s="8" t="str">
        <f t="shared" si="323"/>
        <v/>
      </c>
    </row>
    <row r="2270" spans="1:22" x14ac:dyDescent="0.25">
      <c r="A2270" s="8" t="str">
        <f>IF('IMPUTACIONES DETALLE'!A2270="","",'EXP INFORME HU'!$R$2)</f>
        <v/>
      </c>
      <c r="B2270" s="9" t="str">
        <f>IF('IMPUTACIONES DETALLE'!A2270="","",'IMPUTACIONES DETALLE'!A2270)</f>
        <v/>
      </c>
      <c r="C2270" s="8" t="str">
        <f>IF('IMPUTACIONES DETALLE'!B2270="","",VLOOKUP('IMPUTACIONES DETALLE'!B2270,PERSONAS!$A$1:$B$59,2,FALSE))</f>
        <v/>
      </c>
      <c r="D2270" s="8" t="str">
        <f>IF('IMPUTACIONES DETALLE'!C2270="","",VLOOKUP('IMPUTACIONES DETALLE'!C2270,ACTIVIDADES!$A$1:$B$37,2,FALSE))</f>
        <v/>
      </c>
      <c r="E2270" s="8" t="str">
        <f>IF('IMPUTACIONES DETALLE'!D2270="","",'IMPUTACIONES DETALLE'!D2270&amp;" -- "&amp;IF('IMPUTACIONES DETALLE'!E2270="","Actividad de "&amp;'IMPUTACIONES DETALLE'!C2270,'IMPUTACIONES DETALLE'!E2270))</f>
        <v/>
      </c>
      <c r="F2270" s="8" t="str">
        <f>IF('IMPUTACIONES DETALLE'!D2270="","",'IMPUTACIONES DETALLE'!D2270)</f>
        <v/>
      </c>
      <c r="G2270" s="8">
        <f>'IMPUTACIONES DETALLE'!F2270</f>
        <v>0</v>
      </c>
      <c r="L2270" s="8" t="e">
        <f t="shared" si="315"/>
        <v>#VALUE!</v>
      </c>
      <c r="N2270" s="8">
        <f t="shared" si="316"/>
        <v>0</v>
      </c>
      <c r="O2270" s="8" t="str">
        <f t="shared" si="317"/>
        <v/>
      </c>
      <c r="P2270" s="8" t="str">
        <f t="shared" si="318"/>
        <v/>
      </c>
      <c r="Q2270" s="8" t="str">
        <f t="shared" si="319"/>
        <v/>
      </c>
      <c r="R2270" s="8">
        <v>1</v>
      </c>
      <c r="S2270" s="8" t="str">
        <f t="shared" si="320"/>
        <v/>
      </c>
      <c r="T2270" s="8" t="str">
        <f t="shared" si="321"/>
        <v/>
      </c>
      <c r="U2270" s="8" t="str">
        <f t="shared" si="322"/>
        <v/>
      </c>
      <c r="V2270" s="8" t="str">
        <f t="shared" si="323"/>
        <v/>
      </c>
    </row>
    <row r="2271" spans="1:22" x14ac:dyDescent="0.25">
      <c r="A2271" s="8" t="str">
        <f>IF('IMPUTACIONES DETALLE'!A2271="","",'EXP INFORME HU'!$R$2)</f>
        <v/>
      </c>
      <c r="B2271" s="9" t="str">
        <f>IF('IMPUTACIONES DETALLE'!A2271="","",'IMPUTACIONES DETALLE'!A2271)</f>
        <v/>
      </c>
      <c r="C2271" s="8" t="str">
        <f>IF('IMPUTACIONES DETALLE'!B2271="","",VLOOKUP('IMPUTACIONES DETALLE'!B2271,PERSONAS!$A$1:$B$59,2,FALSE))</f>
        <v/>
      </c>
      <c r="D2271" s="8" t="str">
        <f>IF('IMPUTACIONES DETALLE'!C2271="","",VLOOKUP('IMPUTACIONES DETALLE'!C2271,ACTIVIDADES!$A$1:$B$37,2,FALSE))</f>
        <v/>
      </c>
      <c r="E2271" s="8" t="str">
        <f>IF('IMPUTACIONES DETALLE'!D2271="","",'IMPUTACIONES DETALLE'!D2271&amp;" -- "&amp;IF('IMPUTACIONES DETALLE'!E2271="","Actividad de "&amp;'IMPUTACIONES DETALLE'!C2271,'IMPUTACIONES DETALLE'!E2271))</f>
        <v/>
      </c>
      <c r="F2271" s="8" t="str">
        <f>IF('IMPUTACIONES DETALLE'!D2271="","",'IMPUTACIONES DETALLE'!D2271)</f>
        <v/>
      </c>
      <c r="G2271" s="8">
        <f>'IMPUTACIONES DETALLE'!F2271</f>
        <v>0</v>
      </c>
      <c r="L2271" s="8" t="e">
        <f t="shared" si="315"/>
        <v>#VALUE!</v>
      </c>
      <c r="N2271" s="8">
        <f t="shared" si="316"/>
        <v>0</v>
      </c>
      <c r="O2271" s="8" t="str">
        <f t="shared" si="317"/>
        <v/>
      </c>
      <c r="P2271" s="8" t="str">
        <f t="shared" si="318"/>
        <v/>
      </c>
      <c r="Q2271" s="8" t="str">
        <f t="shared" si="319"/>
        <v/>
      </c>
      <c r="R2271" s="8">
        <v>1</v>
      </c>
      <c r="S2271" s="8" t="str">
        <f t="shared" si="320"/>
        <v/>
      </c>
      <c r="T2271" s="8" t="str">
        <f t="shared" si="321"/>
        <v/>
      </c>
      <c r="U2271" s="8" t="str">
        <f t="shared" si="322"/>
        <v/>
      </c>
      <c r="V2271" s="8" t="str">
        <f t="shared" si="323"/>
        <v/>
      </c>
    </row>
    <row r="2272" spans="1:22" x14ac:dyDescent="0.25">
      <c r="A2272" s="8" t="str">
        <f>IF('IMPUTACIONES DETALLE'!A2272="","",'EXP INFORME HU'!$R$2)</f>
        <v/>
      </c>
      <c r="B2272" s="9" t="str">
        <f>IF('IMPUTACIONES DETALLE'!A2272="","",'IMPUTACIONES DETALLE'!A2272)</f>
        <v/>
      </c>
      <c r="C2272" s="8" t="str">
        <f>IF('IMPUTACIONES DETALLE'!B2272="","",VLOOKUP('IMPUTACIONES DETALLE'!B2272,PERSONAS!$A$1:$B$59,2,FALSE))</f>
        <v/>
      </c>
      <c r="D2272" s="8" t="str">
        <f>IF('IMPUTACIONES DETALLE'!C2272="","",VLOOKUP('IMPUTACIONES DETALLE'!C2272,ACTIVIDADES!$A$1:$B$37,2,FALSE))</f>
        <v/>
      </c>
      <c r="E2272" s="8" t="str">
        <f>IF('IMPUTACIONES DETALLE'!D2272="","",'IMPUTACIONES DETALLE'!D2272&amp;" -- "&amp;IF('IMPUTACIONES DETALLE'!E2272="","Actividad de "&amp;'IMPUTACIONES DETALLE'!C2272,'IMPUTACIONES DETALLE'!E2272))</f>
        <v/>
      </c>
      <c r="F2272" s="8" t="str">
        <f>IF('IMPUTACIONES DETALLE'!D2272="","",'IMPUTACIONES DETALLE'!D2272)</f>
        <v/>
      </c>
      <c r="G2272" s="8">
        <f>'IMPUTACIONES DETALLE'!F2272</f>
        <v>0</v>
      </c>
      <c r="L2272" s="8" t="e">
        <f t="shared" si="315"/>
        <v>#VALUE!</v>
      </c>
      <c r="N2272" s="8">
        <f t="shared" si="316"/>
        <v>0</v>
      </c>
      <c r="O2272" s="8" t="str">
        <f t="shared" si="317"/>
        <v/>
      </c>
      <c r="P2272" s="8" t="str">
        <f t="shared" si="318"/>
        <v/>
      </c>
      <c r="Q2272" s="8" t="str">
        <f t="shared" si="319"/>
        <v/>
      </c>
      <c r="R2272" s="8">
        <v>1</v>
      </c>
      <c r="S2272" s="8" t="str">
        <f t="shared" si="320"/>
        <v/>
      </c>
      <c r="T2272" s="8" t="str">
        <f t="shared" si="321"/>
        <v/>
      </c>
      <c r="U2272" s="8" t="str">
        <f t="shared" si="322"/>
        <v/>
      </c>
      <c r="V2272" s="8" t="str">
        <f t="shared" si="323"/>
        <v/>
      </c>
    </row>
    <row r="2273" spans="1:22" x14ac:dyDescent="0.25">
      <c r="A2273" s="8" t="str">
        <f>IF('IMPUTACIONES DETALLE'!A2273="","",'EXP INFORME HU'!$R$2)</f>
        <v/>
      </c>
      <c r="B2273" s="9" t="str">
        <f>IF('IMPUTACIONES DETALLE'!A2273="","",'IMPUTACIONES DETALLE'!A2273)</f>
        <v/>
      </c>
      <c r="C2273" s="8" t="str">
        <f>IF('IMPUTACIONES DETALLE'!B2273="","",VLOOKUP('IMPUTACIONES DETALLE'!B2273,PERSONAS!$A$1:$B$59,2,FALSE))</f>
        <v/>
      </c>
      <c r="D2273" s="8" t="str">
        <f>IF('IMPUTACIONES DETALLE'!C2273="","",VLOOKUP('IMPUTACIONES DETALLE'!C2273,ACTIVIDADES!$A$1:$B$37,2,FALSE))</f>
        <v/>
      </c>
      <c r="E2273" s="8" t="str">
        <f>IF('IMPUTACIONES DETALLE'!D2273="","",'IMPUTACIONES DETALLE'!D2273&amp;" -- "&amp;IF('IMPUTACIONES DETALLE'!E2273="","Actividad de "&amp;'IMPUTACIONES DETALLE'!C2273,'IMPUTACIONES DETALLE'!E2273))</f>
        <v/>
      </c>
      <c r="F2273" s="8" t="str">
        <f>IF('IMPUTACIONES DETALLE'!D2273="","",'IMPUTACIONES DETALLE'!D2273)</f>
        <v/>
      </c>
      <c r="G2273" s="8">
        <f>'IMPUTACIONES DETALLE'!F2273</f>
        <v>0</v>
      </c>
      <c r="L2273" s="8" t="e">
        <f t="shared" si="315"/>
        <v>#VALUE!</v>
      </c>
      <c r="N2273" s="8">
        <f t="shared" si="316"/>
        <v>0</v>
      </c>
      <c r="O2273" s="8" t="str">
        <f t="shared" si="317"/>
        <v/>
      </c>
      <c r="P2273" s="8" t="str">
        <f t="shared" si="318"/>
        <v/>
      </c>
      <c r="Q2273" s="8" t="str">
        <f t="shared" si="319"/>
        <v/>
      </c>
      <c r="R2273" s="8">
        <v>1</v>
      </c>
      <c r="S2273" s="8" t="str">
        <f t="shared" si="320"/>
        <v/>
      </c>
      <c r="T2273" s="8" t="str">
        <f t="shared" si="321"/>
        <v/>
      </c>
      <c r="U2273" s="8" t="str">
        <f t="shared" si="322"/>
        <v/>
      </c>
      <c r="V2273" s="8" t="str">
        <f t="shared" si="323"/>
        <v/>
      </c>
    </row>
    <row r="2274" spans="1:22" x14ac:dyDescent="0.25">
      <c r="A2274" s="8" t="str">
        <f>IF('IMPUTACIONES DETALLE'!A2274="","",'EXP INFORME HU'!$R$2)</f>
        <v/>
      </c>
      <c r="B2274" s="9" t="str">
        <f>IF('IMPUTACIONES DETALLE'!A2274="","",'IMPUTACIONES DETALLE'!A2274)</f>
        <v/>
      </c>
      <c r="C2274" s="8" t="str">
        <f>IF('IMPUTACIONES DETALLE'!B2274="","",VLOOKUP('IMPUTACIONES DETALLE'!B2274,PERSONAS!$A$1:$B$59,2,FALSE))</f>
        <v/>
      </c>
      <c r="D2274" s="8" t="str">
        <f>IF('IMPUTACIONES DETALLE'!C2274="","",VLOOKUP('IMPUTACIONES DETALLE'!C2274,ACTIVIDADES!$A$1:$B$37,2,FALSE))</f>
        <v/>
      </c>
      <c r="E2274" s="8" t="str">
        <f>IF('IMPUTACIONES DETALLE'!D2274="","",'IMPUTACIONES DETALLE'!D2274&amp;" -- "&amp;IF('IMPUTACIONES DETALLE'!E2274="","Actividad de "&amp;'IMPUTACIONES DETALLE'!C2274,'IMPUTACIONES DETALLE'!E2274))</f>
        <v/>
      </c>
      <c r="F2274" s="8" t="str">
        <f>IF('IMPUTACIONES DETALLE'!D2274="","",'IMPUTACIONES DETALLE'!D2274)</f>
        <v/>
      </c>
      <c r="G2274" s="8">
        <f>'IMPUTACIONES DETALLE'!F2274</f>
        <v>0</v>
      </c>
      <c r="L2274" s="8" t="e">
        <f t="shared" si="315"/>
        <v>#VALUE!</v>
      </c>
      <c r="N2274" s="8">
        <f t="shared" si="316"/>
        <v>0</v>
      </c>
      <c r="O2274" s="8" t="str">
        <f t="shared" si="317"/>
        <v/>
      </c>
      <c r="P2274" s="8" t="str">
        <f t="shared" si="318"/>
        <v/>
      </c>
      <c r="Q2274" s="8" t="str">
        <f t="shared" si="319"/>
        <v/>
      </c>
      <c r="R2274" s="8">
        <v>1</v>
      </c>
      <c r="S2274" s="8" t="str">
        <f t="shared" si="320"/>
        <v/>
      </c>
      <c r="T2274" s="8" t="str">
        <f t="shared" si="321"/>
        <v/>
      </c>
      <c r="U2274" s="8" t="str">
        <f t="shared" si="322"/>
        <v/>
      </c>
      <c r="V2274" s="8" t="str">
        <f t="shared" si="323"/>
        <v/>
      </c>
    </row>
    <row r="2275" spans="1:22" x14ac:dyDescent="0.25">
      <c r="A2275" s="8" t="str">
        <f>IF('IMPUTACIONES DETALLE'!A2275="","",'EXP INFORME HU'!$R$2)</f>
        <v/>
      </c>
      <c r="B2275" s="9" t="str">
        <f>IF('IMPUTACIONES DETALLE'!A2275="","",'IMPUTACIONES DETALLE'!A2275)</f>
        <v/>
      </c>
      <c r="C2275" s="8" t="str">
        <f>IF('IMPUTACIONES DETALLE'!B2275="","",VLOOKUP('IMPUTACIONES DETALLE'!B2275,PERSONAS!$A$1:$B$59,2,FALSE))</f>
        <v/>
      </c>
      <c r="D2275" s="8" t="str">
        <f>IF('IMPUTACIONES DETALLE'!C2275="","",VLOOKUP('IMPUTACIONES DETALLE'!C2275,ACTIVIDADES!$A$1:$B$37,2,FALSE))</f>
        <v/>
      </c>
      <c r="E2275" s="8" t="str">
        <f>IF('IMPUTACIONES DETALLE'!D2275="","",'IMPUTACIONES DETALLE'!D2275&amp;" -- "&amp;IF('IMPUTACIONES DETALLE'!E2275="","Actividad de "&amp;'IMPUTACIONES DETALLE'!C2275,'IMPUTACIONES DETALLE'!E2275))</f>
        <v/>
      </c>
      <c r="F2275" s="8" t="str">
        <f>IF('IMPUTACIONES DETALLE'!D2275="","",'IMPUTACIONES DETALLE'!D2275)</f>
        <v/>
      </c>
      <c r="G2275" s="8">
        <f>'IMPUTACIONES DETALLE'!F2275</f>
        <v>0</v>
      </c>
      <c r="L2275" s="8" t="e">
        <f t="shared" si="315"/>
        <v>#VALUE!</v>
      </c>
      <c r="N2275" s="8">
        <f t="shared" si="316"/>
        <v>0</v>
      </c>
      <c r="O2275" s="8" t="str">
        <f t="shared" si="317"/>
        <v/>
      </c>
      <c r="P2275" s="8" t="str">
        <f t="shared" si="318"/>
        <v/>
      </c>
      <c r="Q2275" s="8" t="str">
        <f t="shared" si="319"/>
        <v/>
      </c>
      <c r="R2275" s="8">
        <v>1</v>
      </c>
      <c r="S2275" s="8" t="str">
        <f t="shared" si="320"/>
        <v/>
      </c>
      <c r="T2275" s="8" t="str">
        <f t="shared" si="321"/>
        <v/>
      </c>
      <c r="U2275" s="8" t="str">
        <f t="shared" si="322"/>
        <v/>
      </c>
      <c r="V2275" s="8" t="str">
        <f t="shared" si="323"/>
        <v/>
      </c>
    </row>
    <row r="2276" spans="1:22" x14ac:dyDescent="0.25">
      <c r="A2276" s="8" t="str">
        <f>IF('IMPUTACIONES DETALLE'!A2276="","",'EXP INFORME HU'!$R$2)</f>
        <v/>
      </c>
      <c r="B2276" s="9" t="str">
        <f>IF('IMPUTACIONES DETALLE'!A2276="","",'IMPUTACIONES DETALLE'!A2276)</f>
        <v/>
      </c>
      <c r="C2276" s="8" t="str">
        <f>IF('IMPUTACIONES DETALLE'!B2276="","",VLOOKUP('IMPUTACIONES DETALLE'!B2276,PERSONAS!$A$1:$B$59,2,FALSE))</f>
        <v/>
      </c>
      <c r="D2276" s="8" t="str">
        <f>IF('IMPUTACIONES DETALLE'!C2276="","",VLOOKUP('IMPUTACIONES DETALLE'!C2276,ACTIVIDADES!$A$1:$B$37,2,FALSE))</f>
        <v/>
      </c>
      <c r="E2276" s="8" t="str">
        <f>IF('IMPUTACIONES DETALLE'!D2276="","",'IMPUTACIONES DETALLE'!D2276&amp;" -- "&amp;IF('IMPUTACIONES DETALLE'!E2276="","Actividad de "&amp;'IMPUTACIONES DETALLE'!C2276,'IMPUTACIONES DETALLE'!E2276))</f>
        <v/>
      </c>
      <c r="F2276" s="8" t="str">
        <f>IF('IMPUTACIONES DETALLE'!D2276="","",'IMPUTACIONES DETALLE'!D2276)</f>
        <v/>
      </c>
      <c r="G2276" s="8">
        <f>'IMPUTACIONES DETALLE'!F2276</f>
        <v>0</v>
      </c>
      <c r="L2276" s="8" t="e">
        <f t="shared" si="315"/>
        <v>#VALUE!</v>
      </c>
      <c r="N2276" s="8">
        <f t="shared" si="316"/>
        <v>0</v>
      </c>
      <c r="O2276" s="8" t="str">
        <f t="shared" si="317"/>
        <v/>
      </c>
      <c r="P2276" s="8" t="str">
        <f t="shared" si="318"/>
        <v/>
      </c>
      <c r="Q2276" s="8" t="str">
        <f t="shared" si="319"/>
        <v/>
      </c>
      <c r="R2276" s="8">
        <v>1</v>
      </c>
      <c r="S2276" s="8" t="str">
        <f t="shared" si="320"/>
        <v/>
      </c>
      <c r="T2276" s="8" t="str">
        <f t="shared" si="321"/>
        <v/>
      </c>
      <c r="U2276" s="8" t="str">
        <f t="shared" si="322"/>
        <v/>
      </c>
      <c r="V2276" s="8" t="str">
        <f t="shared" si="323"/>
        <v/>
      </c>
    </row>
    <row r="2277" spans="1:22" x14ac:dyDescent="0.25">
      <c r="A2277" s="8" t="str">
        <f>IF('IMPUTACIONES DETALLE'!A2277="","",'EXP INFORME HU'!$R$2)</f>
        <v/>
      </c>
      <c r="B2277" s="9" t="str">
        <f>IF('IMPUTACIONES DETALLE'!A2277="","",'IMPUTACIONES DETALLE'!A2277)</f>
        <v/>
      </c>
      <c r="C2277" s="8" t="str">
        <f>IF('IMPUTACIONES DETALLE'!B2277="","",VLOOKUP('IMPUTACIONES DETALLE'!B2277,PERSONAS!$A$1:$B$59,2,FALSE))</f>
        <v/>
      </c>
      <c r="D2277" s="8" t="str">
        <f>IF('IMPUTACIONES DETALLE'!C2277="","",VLOOKUP('IMPUTACIONES DETALLE'!C2277,ACTIVIDADES!$A$1:$B$37,2,FALSE))</f>
        <v/>
      </c>
      <c r="E2277" s="8" t="str">
        <f>IF('IMPUTACIONES DETALLE'!D2277="","",'IMPUTACIONES DETALLE'!D2277&amp;" -- "&amp;IF('IMPUTACIONES DETALLE'!E2277="","Actividad de "&amp;'IMPUTACIONES DETALLE'!C2277,'IMPUTACIONES DETALLE'!E2277))</f>
        <v/>
      </c>
      <c r="F2277" s="8" t="str">
        <f>IF('IMPUTACIONES DETALLE'!D2277="","",'IMPUTACIONES DETALLE'!D2277)</f>
        <v/>
      </c>
      <c r="G2277" s="8">
        <f>'IMPUTACIONES DETALLE'!F2277</f>
        <v>0</v>
      </c>
      <c r="L2277" s="8" t="e">
        <f t="shared" si="315"/>
        <v>#VALUE!</v>
      </c>
      <c r="N2277" s="8">
        <f t="shared" si="316"/>
        <v>0</v>
      </c>
      <c r="O2277" s="8" t="str">
        <f t="shared" si="317"/>
        <v/>
      </c>
      <c r="P2277" s="8" t="str">
        <f t="shared" si="318"/>
        <v/>
      </c>
      <c r="Q2277" s="8" t="str">
        <f t="shared" si="319"/>
        <v/>
      </c>
      <c r="R2277" s="8">
        <v>1</v>
      </c>
      <c r="S2277" s="8" t="str">
        <f t="shared" si="320"/>
        <v/>
      </c>
      <c r="T2277" s="8" t="str">
        <f t="shared" si="321"/>
        <v/>
      </c>
      <c r="U2277" s="8" t="str">
        <f t="shared" si="322"/>
        <v/>
      </c>
      <c r="V2277" s="8" t="str">
        <f t="shared" si="323"/>
        <v/>
      </c>
    </row>
    <row r="2278" spans="1:22" x14ac:dyDescent="0.25">
      <c r="A2278" s="8" t="str">
        <f>IF('IMPUTACIONES DETALLE'!A2278="","",'EXP INFORME HU'!$R$2)</f>
        <v/>
      </c>
      <c r="B2278" s="9" t="str">
        <f>IF('IMPUTACIONES DETALLE'!A2278="","",'IMPUTACIONES DETALLE'!A2278)</f>
        <v/>
      </c>
      <c r="C2278" s="8" t="str">
        <f>IF('IMPUTACIONES DETALLE'!B2278="","",VLOOKUP('IMPUTACIONES DETALLE'!B2278,PERSONAS!$A$1:$B$59,2,FALSE))</f>
        <v/>
      </c>
      <c r="D2278" s="8" t="str">
        <f>IF('IMPUTACIONES DETALLE'!C2278="","",VLOOKUP('IMPUTACIONES DETALLE'!C2278,ACTIVIDADES!$A$1:$B$37,2,FALSE))</f>
        <v/>
      </c>
      <c r="E2278" s="8" t="str">
        <f>IF('IMPUTACIONES DETALLE'!D2278="","",'IMPUTACIONES DETALLE'!D2278&amp;" -- "&amp;IF('IMPUTACIONES DETALLE'!E2278="","Actividad de "&amp;'IMPUTACIONES DETALLE'!C2278,'IMPUTACIONES DETALLE'!E2278))</f>
        <v/>
      </c>
      <c r="F2278" s="8" t="str">
        <f>IF('IMPUTACIONES DETALLE'!D2278="","",'IMPUTACIONES DETALLE'!D2278)</f>
        <v/>
      </c>
      <c r="G2278" s="8">
        <f>'IMPUTACIONES DETALLE'!F2278</f>
        <v>0</v>
      </c>
      <c r="L2278" s="8" t="e">
        <f t="shared" si="315"/>
        <v>#VALUE!</v>
      </c>
      <c r="N2278" s="8">
        <f t="shared" si="316"/>
        <v>0</v>
      </c>
      <c r="O2278" s="8" t="str">
        <f t="shared" si="317"/>
        <v/>
      </c>
      <c r="P2278" s="8" t="str">
        <f t="shared" si="318"/>
        <v/>
      </c>
      <c r="Q2278" s="8" t="str">
        <f t="shared" si="319"/>
        <v/>
      </c>
      <c r="R2278" s="8">
        <v>1</v>
      </c>
      <c r="S2278" s="8" t="str">
        <f t="shared" si="320"/>
        <v/>
      </c>
      <c r="T2278" s="8" t="str">
        <f t="shared" si="321"/>
        <v/>
      </c>
      <c r="U2278" s="8" t="str">
        <f t="shared" si="322"/>
        <v/>
      </c>
      <c r="V2278" s="8" t="str">
        <f t="shared" si="323"/>
        <v/>
      </c>
    </row>
    <row r="2279" spans="1:22" x14ac:dyDescent="0.25">
      <c r="A2279" s="8" t="str">
        <f>IF('IMPUTACIONES DETALLE'!A2279="","",'EXP INFORME HU'!$R$2)</f>
        <v/>
      </c>
      <c r="B2279" s="9" t="str">
        <f>IF('IMPUTACIONES DETALLE'!A2279="","",'IMPUTACIONES DETALLE'!A2279)</f>
        <v/>
      </c>
      <c r="C2279" s="8" t="str">
        <f>IF('IMPUTACIONES DETALLE'!B2279="","",VLOOKUP('IMPUTACIONES DETALLE'!B2279,PERSONAS!$A$1:$B$59,2,FALSE))</f>
        <v/>
      </c>
      <c r="D2279" s="8" t="str">
        <f>IF('IMPUTACIONES DETALLE'!C2279="","",VLOOKUP('IMPUTACIONES DETALLE'!C2279,ACTIVIDADES!$A$1:$B$37,2,FALSE))</f>
        <v/>
      </c>
      <c r="E2279" s="8" t="str">
        <f>IF('IMPUTACIONES DETALLE'!D2279="","",'IMPUTACIONES DETALLE'!D2279&amp;" -- "&amp;IF('IMPUTACIONES DETALLE'!E2279="","Actividad de "&amp;'IMPUTACIONES DETALLE'!C2279,'IMPUTACIONES DETALLE'!E2279))</f>
        <v/>
      </c>
      <c r="F2279" s="8" t="str">
        <f>IF('IMPUTACIONES DETALLE'!D2279="","",'IMPUTACIONES DETALLE'!D2279)</f>
        <v/>
      </c>
      <c r="G2279" s="8">
        <f>'IMPUTACIONES DETALLE'!F2279</f>
        <v>0</v>
      </c>
      <c r="L2279" s="8" t="e">
        <f t="shared" si="315"/>
        <v>#VALUE!</v>
      </c>
      <c r="N2279" s="8">
        <f t="shared" si="316"/>
        <v>0</v>
      </c>
      <c r="O2279" s="8" t="str">
        <f t="shared" si="317"/>
        <v/>
      </c>
      <c r="P2279" s="8" t="str">
        <f t="shared" si="318"/>
        <v/>
      </c>
      <c r="Q2279" s="8" t="str">
        <f t="shared" si="319"/>
        <v/>
      </c>
      <c r="R2279" s="8">
        <v>1</v>
      </c>
      <c r="S2279" s="8" t="str">
        <f t="shared" si="320"/>
        <v/>
      </c>
      <c r="T2279" s="8" t="str">
        <f t="shared" si="321"/>
        <v/>
      </c>
      <c r="U2279" s="8" t="str">
        <f t="shared" si="322"/>
        <v/>
      </c>
      <c r="V2279" s="8" t="str">
        <f t="shared" si="323"/>
        <v/>
      </c>
    </row>
    <row r="2280" spans="1:22" x14ac:dyDescent="0.25">
      <c r="A2280" s="8" t="str">
        <f>IF('IMPUTACIONES DETALLE'!A2280="","",'EXP INFORME HU'!$R$2)</f>
        <v/>
      </c>
      <c r="B2280" s="9" t="str">
        <f>IF('IMPUTACIONES DETALLE'!A2280="","",'IMPUTACIONES DETALLE'!A2280)</f>
        <v/>
      </c>
      <c r="C2280" s="8" t="str">
        <f>IF('IMPUTACIONES DETALLE'!B2280="","",VLOOKUP('IMPUTACIONES DETALLE'!B2280,PERSONAS!$A$1:$B$59,2,FALSE))</f>
        <v/>
      </c>
      <c r="D2280" s="8" t="str">
        <f>IF('IMPUTACIONES DETALLE'!C2280="","",VLOOKUP('IMPUTACIONES DETALLE'!C2280,ACTIVIDADES!$A$1:$B$37,2,FALSE))</f>
        <v/>
      </c>
      <c r="E2280" s="8" t="str">
        <f>IF('IMPUTACIONES DETALLE'!D2280="","",'IMPUTACIONES DETALLE'!D2280&amp;" -- "&amp;IF('IMPUTACIONES DETALLE'!E2280="","Actividad de "&amp;'IMPUTACIONES DETALLE'!C2280,'IMPUTACIONES DETALLE'!E2280))</f>
        <v/>
      </c>
      <c r="F2280" s="8" t="str">
        <f>IF('IMPUTACIONES DETALLE'!D2280="","",'IMPUTACIONES DETALLE'!D2280)</f>
        <v/>
      </c>
      <c r="G2280" s="8">
        <f>'IMPUTACIONES DETALLE'!F2280</f>
        <v>0</v>
      </c>
      <c r="L2280" s="8" t="e">
        <f t="shared" si="315"/>
        <v>#VALUE!</v>
      </c>
      <c r="N2280" s="8">
        <f t="shared" si="316"/>
        <v>0</v>
      </c>
      <c r="O2280" s="8" t="str">
        <f t="shared" si="317"/>
        <v/>
      </c>
      <c r="P2280" s="8" t="str">
        <f t="shared" si="318"/>
        <v/>
      </c>
      <c r="Q2280" s="8" t="str">
        <f t="shared" si="319"/>
        <v/>
      </c>
      <c r="R2280" s="8">
        <v>1</v>
      </c>
      <c r="S2280" s="8" t="str">
        <f t="shared" si="320"/>
        <v/>
      </c>
      <c r="T2280" s="8" t="str">
        <f t="shared" si="321"/>
        <v/>
      </c>
      <c r="U2280" s="8" t="str">
        <f t="shared" si="322"/>
        <v/>
      </c>
      <c r="V2280" s="8" t="str">
        <f t="shared" si="323"/>
        <v/>
      </c>
    </row>
    <row r="2281" spans="1:22" x14ac:dyDescent="0.25">
      <c r="A2281" s="8" t="str">
        <f>IF('IMPUTACIONES DETALLE'!A2281="","",'EXP INFORME HU'!$R$2)</f>
        <v/>
      </c>
      <c r="B2281" s="9" t="str">
        <f>IF('IMPUTACIONES DETALLE'!A2281="","",'IMPUTACIONES DETALLE'!A2281)</f>
        <v/>
      </c>
      <c r="C2281" s="8" t="str">
        <f>IF('IMPUTACIONES DETALLE'!B2281="","",VLOOKUP('IMPUTACIONES DETALLE'!B2281,PERSONAS!$A$1:$B$59,2,FALSE))</f>
        <v/>
      </c>
      <c r="D2281" s="8" t="str">
        <f>IF('IMPUTACIONES DETALLE'!C2281="","",VLOOKUP('IMPUTACIONES DETALLE'!C2281,ACTIVIDADES!$A$1:$B$37,2,FALSE))</f>
        <v/>
      </c>
      <c r="E2281" s="8" t="str">
        <f>IF('IMPUTACIONES DETALLE'!D2281="","",'IMPUTACIONES DETALLE'!D2281&amp;" -- "&amp;IF('IMPUTACIONES DETALLE'!E2281="","Actividad de "&amp;'IMPUTACIONES DETALLE'!C2281,'IMPUTACIONES DETALLE'!E2281))</f>
        <v/>
      </c>
      <c r="F2281" s="8" t="str">
        <f>IF('IMPUTACIONES DETALLE'!D2281="","",'IMPUTACIONES DETALLE'!D2281)</f>
        <v/>
      </c>
      <c r="G2281" s="8">
        <f>'IMPUTACIONES DETALLE'!F2281</f>
        <v>0</v>
      </c>
      <c r="L2281" s="8" t="e">
        <f t="shared" si="315"/>
        <v>#VALUE!</v>
      </c>
      <c r="N2281" s="8">
        <f t="shared" si="316"/>
        <v>0</v>
      </c>
      <c r="O2281" s="8" t="str">
        <f t="shared" si="317"/>
        <v/>
      </c>
      <c r="P2281" s="8" t="str">
        <f t="shared" si="318"/>
        <v/>
      </c>
      <c r="Q2281" s="8" t="str">
        <f t="shared" si="319"/>
        <v/>
      </c>
      <c r="R2281" s="8">
        <v>1</v>
      </c>
      <c r="S2281" s="8" t="str">
        <f t="shared" si="320"/>
        <v/>
      </c>
      <c r="T2281" s="8" t="str">
        <f t="shared" si="321"/>
        <v/>
      </c>
      <c r="U2281" s="8" t="str">
        <f t="shared" si="322"/>
        <v/>
      </c>
      <c r="V2281" s="8" t="str">
        <f t="shared" si="323"/>
        <v/>
      </c>
    </row>
    <row r="2282" spans="1:22" x14ac:dyDescent="0.25">
      <c r="A2282" s="8" t="str">
        <f>IF('IMPUTACIONES DETALLE'!A2282="","",'EXP INFORME HU'!$R$2)</f>
        <v/>
      </c>
      <c r="B2282" s="9" t="str">
        <f>IF('IMPUTACIONES DETALLE'!A2282="","",'IMPUTACIONES DETALLE'!A2282)</f>
        <v/>
      </c>
      <c r="C2282" s="8" t="str">
        <f>IF('IMPUTACIONES DETALLE'!B2282="","",VLOOKUP('IMPUTACIONES DETALLE'!B2282,PERSONAS!$A$1:$B$59,2,FALSE))</f>
        <v/>
      </c>
      <c r="D2282" s="8" t="str">
        <f>IF('IMPUTACIONES DETALLE'!C2282="","",VLOOKUP('IMPUTACIONES DETALLE'!C2282,ACTIVIDADES!$A$1:$B$37,2,FALSE))</f>
        <v/>
      </c>
      <c r="E2282" s="8" t="str">
        <f>IF('IMPUTACIONES DETALLE'!D2282="","",'IMPUTACIONES DETALLE'!D2282&amp;" -- "&amp;IF('IMPUTACIONES DETALLE'!E2282="","Actividad de "&amp;'IMPUTACIONES DETALLE'!C2282,'IMPUTACIONES DETALLE'!E2282))</f>
        <v/>
      </c>
      <c r="F2282" s="8" t="str">
        <f>IF('IMPUTACIONES DETALLE'!D2282="","",'IMPUTACIONES DETALLE'!D2282)</f>
        <v/>
      </c>
      <c r="G2282" s="8">
        <f>'IMPUTACIONES DETALLE'!F2282</f>
        <v>0</v>
      </c>
      <c r="L2282" s="8" t="e">
        <f t="shared" si="315"/>
        <v>#VALUE!</v>
      </c>
      <c r="N2282" s="8">
        <f t="shared" si="316"/>
        <v>0</v>
      </c>
      <c r="O2282" s="8" t="str">
        <f t="shared" si="317"/>
        <v/>
      </c>
      <c r="P2282" s="8" t="str">
        <f t="shared" si="318"/>
        <v/>
      </c>
      <c r="Q2282" s="8" t="str">
        <f t="shared" si="319"/>
        <v/>
      </c>
      <c r="R2282" s="8">
        <v>1</v>
      </c>
      <c r="S2282" s="8" t="str">
        <f t="shared" si="320"/>
        <v/>
      </c>
      <c r="T2282" s="8" t="str">
        <f t="shared" si="321"/>
        <v/>
      </c>
      <c r="U2282" s="8" t="str">
        <f t="shared" si="322"/>
        <v/>
      </c>
      <c r="V2282" s="8" t="str">
        <f t="shared" si="323"/>
        <v/>
      </c>
    </row>
    <row r="2283" spans="1:22" x14ac:dyDescent="0.25">
      <c r="A2283" s="8" t="str">
        <f>IF('IMPUTACIONES DETALLE'!A2283="","",'EXP INFORME HU'!$R$2)</f>
        <v/>
      </c>
      <c r="B2283" s="9" t="str">
        <f>IF('IMPUTACIONES DETALLE'!A2283="","",'IMPUTACIONES DETALLE'!A2283)</f>
        <v/>
      </c>
      <c r="C2283" s="8" t="str">
        <f>IF('IMPUTACIONES DETALLE'!B2283="","",VLOOKUP('IMPUTACIONES DETALLE'!B2283,PERSONAS!$A$1:$B$59,2,FALSE))</f>
        <v/>
      </c>
      <c r="D2283" s="8" t="str">
        <f>IF('IMPUTACIONES DETALLE'!C2283="","",VLOOKUP('IMPUTACIONES DETALLE'!C2283,ACTIVIDADES!$A$1:$B$37,2,FALSE))</f>
        <v/>
      </c>
      <c r="E2283" s="8" t="str">
        <f>IF('IMPUTACIONES DETALLE'!D2283="","",'IMPUTACIONES DETALLE'!D2283&amp;" -- "&amp;IF('IMPUTACIONES DETALLE'!E2283="","Actividad de "&amp;'IMPUTACIONES DETALLE'!C2283,'IMPUTACIONES DETALLE'!E2283))</f>
        <v/>
      </c>
      <c r="F2283" s="8" t="str">
        <f>IF('IMPUTACIONES DETALLE'!D2283="","",'IMPUTACIONES DETALLE'!D2283)</f>
        <v/>
      </c>
      <c r="G2283" s="8">
        <f>'IMPUTACIONES DETALLE'!F2283</f>
        <v>0</v>
      </c>
      <c r="L2283" s="8" t="e">
        <f t="shared" si="315"/>
        <v>#VALUE!</v>
      </c>
      <c r="N2283" s="8">
        <f t="shared" si="316"/>
        <v>0</v>
      </c>
      <c r="O2283" s="8" t="str">
        <f t="shared" si="317"/>
        <v/>
      </c>
      <c r="P2283" s="8" t="str">
        <f t="shared" si="318"/>
        <v/>
      </c>
      <c r="Q2283" s="8" t="str">
        <f t="shared" si="319"/>
        <v/>
      </c>
      <c r="R2283" s="8">
        <v>1</v>
      </c>
      <c r="S2283" s="8" t="str">
        <f t="shared" si="320"/>
        <v/>
      </c>
      <c r="T2283" s="8" t="str">
        <f t="shared" si="321"/>
        <v/>
      </c>
      <c r="U2283" s="8" t="str">
        <f t="shared" si="322"/>
        <v/>
      </c>
      <c r="V2283" s="8" t="str">
        <f t="shared" si="323"/>
        <v/>
      </c>
    </row>
    <row r="2284" spans="1:22" x14ac:dyDescent="0.25">
      <c r="A2284" s="8" t="str">
        <f>IF('IMPUTACIONES DETALLE'!A2284="","",'EXP INFORME HU'!$R$2)</f>
        <v/>
      </c>
      <c r="B2284" s="9" t="str">
        <f>IF('IMPUTACIONES DETALLE'!A2284="","",'IMPUTACIONES DETALLE'!A2284)</f>
        <v/>
      </c>
      <c r="C2284" s="8" t="str">
        <f>IF('IMPUTACIONES DETALLE'!B2284="","",VLOOKUP('IMPUTACIONES DETALLE'!B2284,PERSONAS!$A$1:$B$59,2,FALSE))</f>
        <v/>
      </c>
      <c r="D2284" s="8" t="str">
        <f>IF('IMPUTACIONES DETALLE'!C2284="","",VLOOKUP('IMPUTACIONES DETALLE'!C2284,ACTIVIDADES!$A$1:$B$37,2,FALSE))</f>
        <v/>
      </c>
      <c r="E2284" s="8" t="str">
        <f>IF('IMPUTACIONES DETALLE'!D2284="","",'IMPUTACIONES DETALLE'!D2284&amp;" -- "&amp;IF('IMPUTACIONES DETALLE'!E2284="","Actividad de "&amp;'IMPUTACIONES DETALLE'!C2284,'IMPUTACIONES DETALLE'!E2284))</f>
        <v/>
      </c>
      <c r="F2284" s="8" t="str">
        <f>IF('IMPUTACIONES DETALLE'!D2284="","",'IMPUTACIONES DETALLE'!D2284)</f>
        <v/>
      </c>
      <c r="G2284" s="8">
        <f>'IMPUTACIONES DETALLE'!F2284</f>
        <v>0</v>
      </c>
      <c r="L2284" s="8" t="e">
        <f t="shared" si="315"/>
        <v>#VALUE!</v>
      </c>
      <c r="N2284" s="8">
        <f t="shared" si="316"/>
        <v>0</v>
      </c>
      <c r="O2284" s="8" t="str">
        <f t="shared" si="317"/>
        <v/>
      </c>
      <c r="P2284" s="8" t="str">
        <f t="shared" si="318"/>
        <v/>
      </c>
      <c r="Q2284" s="8" t="str">
        <f t="shared" si="319"/>
        <v/>
      </c>
      <c r="R2284" s="8">
        <v>1</v>
      </c>
      <c r="S2284" s="8" t="str">
        <f t="shared" si="320"/>
        <v/>
      </c>
      <c r="T2284" s="8" t="str">
        <f t="shared" si="321"/>
        <v/>
      </c>
      <c r="U2284" s="8" t="str">
        <f t="shared" si="322"/>
        <v/>
      </c>
      <c r="V2284" s="8" t="str">
        <f t="shared" si="323"/>
        <v/>
      </c>
    </row>
    <row r="2285" spans="1:22" x14ac:dyDescent="0.25">
      <c r="A2285" s="8" t="str">
        <f>IF('IMPUTACIONES DETALLE'!A2285="","",'EXP INFORME HU'!$R$2)</f>
        <v/>
      </c>
      <c r="B2285" s="9" t="str">
        <f>IF('IMPUTACIONES DETALLE'!A2285="","",'IMPUTACIONES DETALLE'!A2285)</f>
        <v/>
      </c>
      <c r="C2285" s="8" t="str">
        <f>IF('IMPUTACIONES DETALLE'!B2285="","",VLOOKUP('IMPUTACIONES DETALLE'!B2285,PERSONAS!$A$1:$B$59,2,FALSE))</f>
        <v/>
      </c>
      <c r="D2285" s="8" t="str">
        <f>IF('IMPUTACIONES DETALLE'!C2285="","",VLOOKUP('IMPUTACIONES DETALLE'!C2285,ACTIVIDADES!$A$1:$B$37,2,FALSE))</f>
        <v/>
      </c>
      <c r="E2285" s="8" t="str">
        <f>IF('IMPUTACIONES DETALLE'!D2285="","",'IMPUTACIONES DETALLE'!D2285&amp;" -- "&amp;IF('IMPUTACIONES DETALLE'!E2285="","Actividad de "&amp;'IMPUTACIONES DETALLE'!C2285,'IMPUTACIONES DETALLE'!E2285))</f>
        <v/>
      </c>
      <c r="F2285" s="8" t="str">
        <f>IF('IMPUTACIONES DETALLE'!D2285="","",'IMPUTACIONES DETALLE'!D2285)</f>
        <v/>
      </c>
      <c r="G2285" s="8">
        <f>'IMPUTACIONES DETALLE'!F2285</f>
        <v>0</v>
      </c>
      <c r="L2285" s="8" t="e">
        <f t="shared" si="315"/>
        <v>#VALUE!</v>
      </c>
      <c r="N2285" s="8">
        <f t="shared" si="316"/>
        <v>0</v>
      </c>
      <c r="O2285" s="8" t="str">
        <f t="shared" si="317"/>
        <v/>
      </c>
      <c r="P2285" s="8" t="str">
        <f t="shared" si="318"/>
        <v/>
      </c>
      <c r="Q2285" s="8" t="str">
        <f t="shared" si="319"/>
        <v/>
      </c>
      <c r="R2285" s="8">
        <v>1</v>
      </c>
      <c r="S2285" s="8" t="str">
        <f t="shared" si="320"/>
        <v/>
      </c>
      <c r="T2285" s="8" t="str">
        <f t="shared" si="321"/>
        <v/>
      </c>
      <c r="U2285" s="8" t="str">
        <f t="shared" si="322"/>
        <v/>
      </c>
      <c r="V2285" s="8" t="str">
        <f t="shared" si="323"/>
        <v/>
      </c>
    </row>
    <row r="2286" spans="1:22" x14ac:dyDescent="0.25">
      <c r="A2286" s="8" t="str">
        <f>IF('IMPUTACIONES DETALLE'!A2286="","",'EXP INFORME HU'!$R$2)</f>
        <v/>
      </c>
      <c r="B2286" s="9" t="str">
        <f>IF('IMPUTACIONES DETALLE'!A2286="","",'IMPUTACIONES DETALLE'!A2286)</f>
        <v/>
      </c>
      <c r="C2286" s="8" t="str">
        <f>IF('IMPUTACIONES DETALLE'!B2286="","",VLOOKUP('IMPUTACIONES DETALLE'!B2286,PERSONAS!$A$1:$B$59,2,FALSE))</f>
        <v/>
      </c>
      <c r="D2286" s="8" t="str">
        <f>IF('IMPUTACIONES DETALLE'!C2286="","",VLOOKUP('IMPUTACIONES DETALLE'!C2286,ACTIVIDADES!$A$1:$B$37,2,FALSE))</f>
        <v/>
      </c>
      <c r="E2286" s="8" t="str">
        <f>IF('IMPUTACIONES DETALLE'!D2286="","",'IMPUTACIONES DETALLE'!D2286&amp;" -- "&amp;IF('IMPUTACIONES DETALLE'!E2286="","Actividad de "&amp;'IMPUTACIONES DETALLE'!C2286,'IMPUTACIONES DETALLE'!E2286))</f>
        <v/>
      </c>
      <c r="F2286" s="8" t="str">
        <f>IF('IMPUTACIONES DETALLE'!D2286="","",'IMPUTACIONES DETALLE'!D2286)</f>
        <v/>
      </c>
      <c r="G2286" s="8">
        <f>'IMPUTACIONES DETALLE'!F2286</f>
        <v>0</v>
      </c>
      <c r="L2286" s="8" t="e">
        <f t="shared" si="315"/>
        <v>#VALUE!</v>
      </c>
      <c r="N2286" s="8">
        <f t="shared" si="316"/>
        <v>0</v>
      </c>
      <c r="O2286" s="8" t="str">
        <f t="shared" si="317"/>
        <v/>
      </c>
      <c r="P2286" s="8" t="str">
        <f t="shared" si="318"/>
        <v/>
      </c>
      <c r="Q2286" s="8" t="str">
        <f t="shared" si="319"/>
        <v/>
      </c>
      <c r="R2286" s="8">
        <v>1</v>
      </c>
      <c r="S2286" s="8" t="str">
        <f t="shared" si="320"/>
        <v/>
      </c>
      <c r="T2286" s="8" t="str">
        <f t="shared" si="321"/>
        <v/>
      </c>
      <c r="U2286" s="8" t="str">
        <f t="shared" si="322"/>
        <v/>
      </c>
      <c r="V2286" s="8" t="str">
        <f t="shared" si="323"/>
        <v/>
      </c>
    </row>
    <row r="2287" spans="1:22" x14ac:dyDescent="0.25">
      <c r="A2287" s="8" t="str">
        <f>IF('IMPUTACIONES DETALLE'!A2287="","",'EXP INFORME HU'!$R$2)</f>
        <v/>
      </c>
      <c r="B2287" s="9" t="str">
        <f>IF('IMPUTACIONES DETALLE'!A2287="","",'IMPUTACIONES DETALLE'!A2287)</f>
        <v/>
      </c>
      <c r="C2287" s="8" t="str">
        <f>IF('IMPUTACIONES DETALLE'!B2287="","",VLOOKUP('IMPUTACIONES DETALLE'!B2287,PERSONAS!$A$1:$B$59,2,FALSE))</f>
        <v/>
      </c>
      <c r="D2287" s="8" t="str">
        <f>IF('IMPUTACIONES DETALLE'!C2287="","",VLOOKUP('IMPUTACIONES DETALLE'!C2287,ACTIVIDADES!$A$1:$B$37,2,FALSE))</f>
        <v/>
      </c>
      <c r="E2287" s="8" t="str">
        <f>IF('IMPUTACIONES DETALLE'!D2287="","",'IMPUTACIONES DETALLE'!D2287&amp;" -- "&amp;IF('IMPUTACIONES DETALLE'!E2287="","Actividad de "&amp;'IMPUTACIONES DETALLE'!C2287,'IMPUTACIONES DETALLE'!E2287))</f>
        <v/>
      </c>
      <c r="F2287" s="8" t="str">
        <f>IF('IMPUTACIONES DETALLE'!D2287="","",'IMPUTACIONES DETALLE'!D2287)</f>
        <v/>
      </c>
      <c r="G2287" s="8">
        <f>'IMPUTACIONES DETALLE'!F2287</f>
        <v>0</v>
      </c>
      <c r="L2287" s="8" t="e">
        <f t="shared" si="315"/>
        <v>#VALUE!</v>
      </c>
      <c r="N2287" s="8">
        <f t="shared" si="316"/>
        <v>0</v>
      </c>
      <c r="O2287" s="8" t="str">
        <f t="shared" si="317"/>
        <v/>
      </c>
      <c r="P2287" s="8" t="str">
        <f t="shared" si="318"/>
        <v/>
      </c>
      <c r="Q2287" s="8" t="str">
        <f t="shared" si="319"/>
        <v/>
      </c>
      <c r="R2287" s="8">
        <v>1</v>
      </c>
      <c r="S2287" s="8" t="str">
        <f t="shared" si="320"/>
        <v/>
      </c>
      <c r="T2287" s="8" t="str">
        <f t="shared" si="321"/>
        <v/>
      </c>
      <c r="U2287" s="8" t="str">
        <f t="shared" si="322"/>
        <v/>
      </c>
      <c r="V2287" s="8" t="str">
        <f t="shared" si="323"/>
        <v/>
      </c>
    </row>
    <row r="2288" spans="1:22" x14ac:dyDescent="0.25">
      <c r="A2288" s="8" t="str">
        <f>IF('IMPUTACIONES DETALLE'!A2288="","",'EXP INFORME HU'!$R$2)</f>
        <v/>
      </c>
      <c r="B2288" s="9" t="str">
        <f>IF('IMPUTACIONES DETALLE'!A2288="","",'IMPUTACIONES DETALLE'!A2288)</f>
        <v/>
      </c>
      <c r="C2288" s="8" t="str">
        <f>IF('IMPUTACIONES DETALLE'!B2288="","",VLOOKUP('IMPUTACIONES DETALLE'!B2288,PERSONAS!$A$1:$B$59,2,FALSE))</f>
        <v/>
      </c>
      <c r="D2288" s="8" t="str">
        <f>IF('IMPUTACIONES DETALLE'!C2288="","",VLOOKUP('IMPUTACIONES DETALLE'!C2288,ACTIVIDADES!$A$1:$B$37,2,FALSE))</f>
        <v/>
      </c>
      <c r="E2288" s="8" t="str">
        <f>IF('IMPUTACIONES DETALLE'!D2288="","",'IMPUTACIONES DETALLE'!D2288&amp;" -- "&amp;IF('IMPUTACIONES DETALLE'!E2288="","Actividad de "&amp;'IMPUTACIONES DETALLE'!C2288,'IMPUTACIONES DETALLE'!E2288))</f>
        <v/>
      </c>
      <c r="F2288" s="8" t="str">
        <f>IF('IMPUTACIONES DETALLE'!D2288="","",'IMPUTACIONES DETALLE'!D2288)</f>
        <v/>
      </c>
      <c r="G2288" s="8">
        <f>'IMPUTACIONES DETALLE'!F2288</f>
        <v>0</v>
      </c>
      <c r="L2288" s="8" t="e">
        <f t="shared" si="315"/>
        <v>#VALUE!</v>
      </c>
      <c r="N2288" s="8">
        <f t="shared" si="316"/>
        <v>0</v>
      </c>
      <c r="O2288" s="8" t="str">
        <f t="shared" si="317"/>
        <v/>
      </c>
      <c r="P2288" s="8" t="str">
        <f t="shared" si="318"/>
        <v/>
      </c>
      <c r="Q2288" s="8" t="str">
        <f t="shared" si="319"/>
        <v/>
      </c>
      <c r="R2288" s="8">
        <v>1</v>
      </c>
      <c r="S2288" s="8" t="str">
        <f t="shared" si="320"/>
        <v/>
      </c>
      <c r="T2288" s="8" t="str">
        <f t="shared" si="321"/>
        <v/>
      </c>
      <c r="U2288" s="8" t="str">
        <f t="shared" si="322"/>
        <v/>
      </c>
      <c r="V2288" s="8" t="str">
        <f t="shared" si="323"/>
        <v/>
      </c>
    </row>
    <row r="2289" spans="1:22" x14ac:dyDescent="0.25">
      <c r="A2289" s="8" t="str">
        <f>IF('IMPUTACIONES DETALLE'!A2289="","",'EXP INFORME HU'!$R$2)</f>
        <v/>
      </c>
      <c r="B2289" s="9" t="str">
        <f>IF('IMPUTACIONES DETALLE'!A2289="","",'IMPUTACIONES DETALLE'!A2289)</f>
        <v/>
      </c>
      <c r="C2289" s="8" t="str">
        <f>IF('IMPUTACIONES DETALLE'!B2289="","",VLOOKUP('IMPUTACIONES DETALLE'!B2289,PERSONAS!$A$1:$B$59,2,FALSE))</f>
        <v/>
      </c>
      <c r="D2289" s="8" t="str">
        <f>IF('IMPUTACIONES DETALLE'!C2289="","",VLOOKUP('IMPUTACIONES DETALLE'!C2289,ACTIVIDADES!$A$1:$B$37,2,FALSE))</f>
        <v/>
      </c>
      <c r="E2289" s="8" t="str">
        <f>IF('IMPUTACIONES DETALLE'!D2289="","",'IMPUTACIONES DETALLE'!D2289&amp;" -- "&amp;IF('IMPUTACIONES DETALLE'!E2289="","Actividad de "&amp;'IMPUTACIONES DETALLE'!C2289,'IMPUTACIONES DETALLE'!E2289))</f>
        <v/>
      </c>
      <c r="F2289" s="8" t="str">
        <f>IF('IMPUTACIONES DETALLE'!D2289="","",'IMPUTACIONES DETALLE'!D2289)</f>
        <v/>
      </c>
      <c r="G2289" s="8">
        <f>'IMPUTACIONES DETALLE'!F2289</f>
        <v>0</v>
      </c>
      <c r="L2289" s="8" t="e">
        <f t="shared" si="315"/>
        <v>#VALUE!</v>
      </c>
      <c r="N2289" s="8">
        <f t="shared" si="316"/>
        <v>0</v>
      </c>
      <c r="O2289" s="8" t="str">
        <f t="shared" si="317"/>
        <v/>
      </c>
      <c r="P2289" s="8" t="str">
        <f t="shared" si="318"/>
        <v/>
      </c>
      <c r="Q2289" s="8" t="str">
        <f t="shared" si="319"/>
        <v/>
      </c>
      <c r="R2289" s="8">
        <v>1</v>
      </c>
      <c r="S2289" s="8" t="str">
        <f t="shared" si="320"/>
        <v/>
      </c>
      <c r="T2289" s="8" t="str">
        <f t="shared" si="321"/>
        <v/>
      </c>
      <c r="U2289" s="8" t="str">
        <f t="shared" si="322"/>
        <v/>
      </c>
      <c r="V2289" s="8" t="str">
        <f t="shared" si="323"/>
        <v/>
      </c>
    </row>
    <row r="2290" spans="1:22" x14ac:dyDescent="0.25">
      <c r="A2290" s="8" t="str">
        <f>IF('IMPUTACIONES DETALLE'!A2290="","",'EXP INFORME HU'!$R$2)</f>
        <v/>
      </c>
      <c r="B2290" s="9" t="str">
        <f>IF('IMPUTACIONES DETALLE'!A2290="","",'IMPUTACIONES DETALLE'!A2290)</f>
        <v/>
      </c>
      <c r="C2290" s="8" t="str">
        <f>IF('IMPUTACIONES DETALLE'!B2290="","",VLOOKUP('IMPUTACIONES DETALLE'!B2290,PERSONAS!$A$1:$B$59,2,FALSE))</f>
        <v/>
      </c>
      <c r="D2290" s="8" t="str">
        <f>IF('IMPUTACIONES DETALLE'!C2290="","",VLOOKUP('IMPUTACIONES DETALLE'!C2290,ACTIVIDADES!$A$1:$B$37,2,FALSE))</f>
        <v/>
      </c>
      <c r="E2290" s="8" t="str">
        <f>IF('IMPUTACIONES DETALLE'!D2290="","",'IMPUTACIONES DETALLE'!D2290&amp;" -- "&amp;IF('IMPUTACIONES DETALLE'!E2290="","Actividad de "&amp;'IMPUTACIONES DETALLE'!C2290,'IMPUTACIONES DETALLE'!E2290))</f>
        <v/>
      </c>
      <c r="F2290" s="8" t="str">
        <f>IF('IMPUTACIONES DETALLE'!D2290="","",'IMPUTACIONES DETALLE'!D2290)</f>
        <v/>
      </c>
      <c r="G2290" s="8">
        <f>'IMPUTACIONES DETALLE'!F2290</f>
        <v>0</v>
      </c>
      <c r="L2290" s="8" t="e">
        <f t="shared" si="315"/>
        <v>#VALUE!</v>
      </c>
      <c r="N2290" s="8">
        <f t="shared" si="316"/>
        <v>0</v>
      </c>
      <c r="O2290" s="8" t="str">
        <f t="shared" si="317"/>
        <v/>
      </c>
      <c r="P2290" s="8" t="str">
        <f t="shared" si="318"/>
        <v/>
      </c>
      <c r="Q2290" s="8" t="str">
        <f t="shared" si="319"/>
        <v/>
      </c>
      <c r="R2290" s="8">
        <v>1</v>
      </c>
      <c r="S2290" s="8" t="str">
        <f t="shared" si="320"/>
        <v/>
      </c>
      <c r="T2290" s="8" t="str">
        <f t="shared" si="321"/>
        <v/>
      </c>
      <c r="U2290" s="8" t="str">
        <f t="shared" si="322"/>
        <v/>
      </c>
      <c r="V2290" s="8" t="str">
        <f t="shared" si="323"/>
        <v/>
      </c>
    </row>
    <row r="2291" spans="1:22" x14ac:dyDescent="0.25">
      <c r="A2291" s="8" t="str">
        <f>IF('IMPUTACIONES DETALLE'!A2291="","",'EXP INFORME HU'!$R$2)</f>
        <v/>
      </c>
      <c r="B2291" s="9" t="str">
        <f>IF('IMPUTACIONES DETALLE'!A2291="","",'IMPUTACIONES DETALLE'!A2291)</f>
        <v/>
      </c>
      <c r="C2291" s="8" t="str">
        <f>IF('IMPUTACIONES DETALLE'!B2291="","",VLOOKUP('IMPUTACIONES DETALLE'!B2291,PERSONAS!$A$1:$B$59,2,FALSE))</f>
        <v/>
      </c>
      <c r="D2291" s="8" t="str">
        <f>IF('IMPUTACIONES DETALLE'!C2291="","",VLOOKUP('IMPUTACIONES DETALLE'!C2291,ACTIVIDADES!$A$1:$B$37,2,FALSE))</f>
        <v/>
      </c>
      <c r="E2291" s="8" t="str">
        <f>IF('IMPUTACIONES DETALLE'!D2291="","",'IMPUTACIONES DETALLE'!D2291&amp;" -- "&amp;IF('IMPUTACIONES DETALLE'!E2291="","Actividad de "&amp;'IMPUTACIONES DETALLE'!C2291,'IMPUTACIONES DETALLE'!E2291))</f>
        <v/>
      </c>
      <c r="F2291" s="8" t="str">
        <f>IF('IMPUTACIONES DETALLE'!D2291="","",'IMPUTACIONES DETALLE'!D2291)</f>
        <v/>
      </c>
      <c r="G2291" s="8">
        <f>'IMPUTACIONES DETALLE'!F2291</f>
        <v>0</v>
      </c>
      <c r="L2291" s="8" t="e">
        <f t="shared" si="315"/>
        <v>#VALUE!</v>
      </c>
      <c r="N2291" s="8">
        <f t="shared" si="316"/>
        <v>0</v>
      </c>
      <c r="O2291" s="8" t="str">
        <f t="shared" si="317"/>
        <v/>
      </c>
      <c r="P2291" s="8" t="str">
        <f t="shared" si="318"/>
        <v/>
      </c>
      <c r="Q2291" s="8" t="str">
        <f t="shared" si="319"/>
        <v/>
      </c>
      <c r="R2291" s="8">
        <v>1</v>
      </c>
      <c r="S2291" s="8" t="str">
        <f t="shared" si="320"/>
        <v/>
      </c>
      <c r="T2291" s="8" t="str">
        <f t="shared" si="321"/>
        <v/>
      </c>
      <c r="U2291" s="8" t="str">
        <f t="shared" si="322"/>
        <v/>
      </c>
      <c r="V2291" s="8" t="str">
        <f t="shared" si="323"/>
        <v/>
      </c>
    </row>
    <row r="2292" spans="1:22" x14ac:dyDescent="0.25">
      <c r="A2292" s="8" t="str">
        <f>IF('IMPUTACIONES DETALLE'!A2292="","",'EXP INFORME HU'!$R$2)</f>
        <v/>
      </c>
      <c r="B2292" s="9" t="str">
        <f>IF('IMPUTACIONES DETALLE'!A2292="","",'IMPUTACIONES DETALLE'!A2292)</f>
        <v/>
      </c>
      <c r="C2292" s="8" t="str">
        <f>IF('IMPUTACIONES DETALLE'!B2292="","",VLOOKUP('IMPUTACIONES DETALLE'!B2292,PERSONAS!$A$1:$B$59,2,FALSE))</f>
        <v/>
      </c>
      <c r="D2292" s="8" t="str">
        <f>IF('IMPUTACIONES DETALLE'!C2292="","",VLOOKUP('IMPUTACIONES DETALLE'!C2292,ACTIVIDADES!$A$1:$B$37,2,FALSE))</f>
        <v/>
      </c>
      <c r="E2292" s="8" t="str">
        <f>IF('IMPUTACIONES DETALLE'!D2292="","",'IMPUTACIONES DETALLE'!D2292&amp;" -- "&amp;IF('IMPUTACIONES DETALLE'!E2292="","Actividad de "&amp;'IMPUTACIONES DETALLE'!C2292,'IMPUTACIONES DETALLE'!E2292))</f>
        <v/>
      </c>
      <c r="F2292" s="8" t="str">
        <f>IF('IMPUTACIONES DETALLE'!D2292="","",'IMPUTACIONES DETALLE'!D2292)</f>
        <v/>
      </c>
      <c r="G2292" s="8">
        <f>'IMPUTACIONES DETALLE'!F2292</f>
        <v>0</v>
      </c>
      <c r="L2292" s="8" t="e">
        <f t="shared" si="315"/>
        <v>#VALUE!</v>
      </c>
      <c r="N2292" s="8">
        <f t="shared" si="316"/>
        <v>0</v>
      </c>
      <c r="O2292" s="8" t="str">
        <f t="shared" si="317"/>
        <v/>
      </c>
      <c r="P2292" s="8" t="str">
        <f t="shared" si="318"/>
        <v/>
      </c>
      <c r="Q2292" s="8" t="str">
        <f t="shared" si="319"/>
        <v/>
      </c>
      <c r="R2292" s="8">
        <v>1</v>
      </c>
      <c r="S2292" s="8" t="str">
        <f t="shared" si="320"/>
        <v/>
      </c>
      <c r="T2292" s="8" t="str">
        <f t="shared" si="321"/>
        <v/>
      </c>
      <c r="U2292" s="8" t="str">
        <f t="shared" si="322"/>
        <v/>
      </c>
      <c r="V2292" s="8" t="str">
        <f t="shared" si="323"/>
        <v/>
      </c>
    </row>
    <row r="2293" spans="1:22" x14ac:dyDescent="0.25">
      <c r="A2293" s="8" t="str">
        <f>IF('IMPUTACIONES DETALLE'!A2293="","",'EXP INFORME HU'!$R$2)</f>
        <v/>
      </c>
      <c r="B2293" s="9" t="str">
        <f>IF('IMPUTACIONES DETALLE'!A2293="","",'IMPUTACIONES DETALLE'!A2293)</f>
        <v/>
      </c>
      <c r="C2293" s="8" t="str">
        <f>IF('IMPUTACIONES DETALLE'!B2293="","",VLOOKUP('IMPUTACIONES DETALLE'!B2293,PERSONAS!$A$1:$B$59,2,FALSE))</f>
        <v/>
      </c>
      <c r="D2293" s="8" t="str">
        <f>IF('IMPUTACIONES DETALLE'!C2293="","",VLOOKUP('IMPUTACIONES DETALLE'!C2293,ACTIVIDADES!$A$1:$B$37,2,FALSE))</f>
        <v/>
      </c>
      <c r="E2293" s="8" t="str">
        <f>IF('IMPUTACIONES DETALLE'!D2293="","",'IMPUTACIONES DETALLE'!D2293&amp;" -- "&amp;IF('IMPUTACIONES DETALLE'!E2293="","Actividad de "&amp;'IMPUTACIONES DETALLE'!C2293,'IMPUTACIONES DETALLE'!E2293))</f>
        <v/>
      </c>
      <c r="F2293" s="8" t="str">
        <f>IF('IMPUTACIONES DETALLE'!D2293="","",'IMPUTACIONES DETALLE'!D2293)</f>
        <v/>
      </c>
      <c r="G2293" s="8">
        <f>'IMPUTACIONES DETALLE'!F2293</f>
        <v>0</v>
      </c>
      <c r="L2293" s="8" t="e">
        <f t="shared" si="315"/>
        <v>#VALUE!</v>
      </c>
      <c r="N2293" s="8">
        <f t="shared" si="316"/>
        <v>0</v>
      </c>
      <c r="O2293" s="8" t="str">
        <f t="shared" si="317"/>
        <v/>
      </c>
      <c r="P2293" s="8" t="str">
        <f t="shared" si="318"/>
        <v/>
      </c>
      <c r="Q2293" s="8" t="str">
        <f t="shared" si="319"/>
        <v/>
      </c>
      <c r="R2293" s="8">
        <v>1</v>
      </c>
      <c r="S2293" s="8" t="str">
        <f t="shared" si="320"/>
        <v/>
      </c>
      <c r="T2293" s="8" t="str">
        <f t="shared" si="321"/>
        <v/>
      </c>
      <c r="U2293" s="8" t="str">
        <f t="shared" si="322"/>
        <v/>
      </c>
      <c r="V2293" s="8" t="str">
        <f t="shared" si="323"/>
        <v/>
      </c>
    </row>
    <row r="2294" spans="1:22" x14ac:dyDescent="0.25">
      <c r="A2294" s="8" t="str">
        <f>IF('IMPUTACIONES DETALLE'!A2294="","",'EXP INFORME HU'!$R$2)</f>
        <v/>
      </c>
      <c r="B2294" s="9" t="str">
        <f>IF('IMPUTACIONES DETALLE'!A2294="","",'IMPUTACIONES DETALLE'!A2294)</f>
        <v/>
      </c>
      <c r="C2294" s="8" t="str">
        <f>IF('IMPUTACIONES DETALLE'!B2294="","",VLOOKUP('IMPUTACIONES DETALLE'!B2294,PERSONAS!$A$1:$B$59,2,FALSE))</f>
        <v/>
      </c>
      <c r="D2294" s="8" t="str">
        <f>IF('IMPUTACIONES DETALLE'!C2294="","",VLOOKUP('IMPUTACIONES DETALLE'!C2294,ACTIVIDADES!$A$1:$B$37,2,FALSE))</f>
        <v/>
      </c>
      <c r="E2294" s="8" t="str">
        <f>IF('IMPUTACIONES DETALLE'!D2294="","",'IMPUTACIONES DETALLE'!D2294&amp;" -- "&amp;IF('IMPUTACIONES DETALLE'!E2294="","Actividad de "&amp;'IMPUTACIONES DETALLE'!C2294,'IMPUTACIONES DETALLE'!E2294))</f>
        <v/>
      </c>
      <c r="F2294" s="8" t="str">
        <f>IF('IMPUTACIONES DETALLE'!D2294="","",'IMPUTACIONES DETALLE'!D2294)</f>
        <v/>
      </c>
      <c r="G2294" s="8">
        <f>'IMPUTACIONES DETALLE'!F2294</f>
        <v>0</v>
      </c>
      <c r="L2294" s="8" t="e">
        <f t="shared" si="315"/>
        <v>#VALUE!</v>
      </c>
      <c r="N2294" s="8">
        <f t="shared" si="316"/>
        <v>0</v>
      </c>
      <c r="O2294" s="8" t="str">
        <f t="shared" si="317"/>
        <v/>
      </c>
      <c r="P2294" s="8" t="str">
        <f t="shared" si="318"/>
        <v/>
      </c>
      <c r="Q2294" s="8" t="str">
        <f t="shared" si="319"/>
        <v/>
      </c>
      <c r="R2294" s="8">
        <v>1</v>
      </c>
      <c r="S2294" s="8" t="str">
        <f t="shared" si="320"/>
        <v/>
      </c>
      <c r="T2294" s="8" t="str">
        <f t="shared" si="321"/>
        <v/>
      </c>
      <c r="U2294" s="8" t="str">
        <f t="shared" si="322"/>
        <v/>
      </c>
      <c r="V2294" s="8" t="str">
        <f t="shared" si="323"/>
        <v/>
      </c>
    </row>
    <row r="2295" spans="1:22" x14ac:dyDescent="0.25">
      <c r="A2295" s="8" t="str">
        <f>IF('IMPUTACIONES DETALLE'!A2295="","",'EXP INFORME HU'!$R$2)</f>
        <v/>
      </c>
      <c r="B2295" s="9" t="str">
        <f>IF('IMPUTACIONES DETALLE'!A2295="","",'IMPUTACIONES DETALLE'!A2295)</f>
        <v/>
      </c>
      <c r="C2295" s="8" t="str">
        <f>IF('IMPUTACIONES DETALLE'!B2295="","",VLOOKUP('IMPUTACIONES DETALLE'!B2295,PERSONAS!$A$1:$B$59,2,FALSE))</f>
        <v/>
      </c>
      <c r="D2295" s="8" t="str">
        <f>IF('IMPUTACIONES DETALLE'!C2295="","",VLOOKUP('IMPUTACIONES DETALLE'!C2295,ACTIVIDADES!$A$1:$B$37,2,FALSE))</f>
        <v/>
      </c>
      <c r="E2295" s="8" t="str">
        <f>IF('IMPUTACIONES DETALLE'!D2295="","",'IMPUTACIONES DETALLE'!D2295&amp;" -- "&amp;IF('IMPUTACIONES DETALLE'!E2295="","Actividad de "&amp;'IMPUTACIONES DETALLE'!C2295,'IMPUTACIONES DETALLE'!E2295))</f>
        <v/>
      </c>
      <c r="F2295" s="8" t="str">
        <f>IF('IMPUTACIONES DETALLE'!D2295="","",'IMPUTACIONES DETALLE'!D2295)</f>
        <v/>
      </c>
      <c r="G2295" s="8">
        <f>'IMPUTACIONES DETALLE'!F2295</f>
        <v>0</v>
      </c>
      <c r="L2295" s="8" t="e">
        <f t="shared" si="315"/>
        <v>#VALUE!</v>
      </c>
      <c r="N2295" s="8">
        <f t="shared" si="316"/>
        <v>0</v>
      </c>
      <c r="O2295" s="8" t="str">
        <f t="shared" si="317"/>
        <v/>
      </c>
      <c r="P2295" s="8" t="str">
        <f t="shared" si="318"/>
        <v/>
      </c>
      <c r="Q2295" s="8" t="str">
        <f t="shared" si="319"/>
        <v/>
      </c>
      <c r="R2295" s="8">
        <v>1</v>
      </c>
      <c r="S2295" s="8" t="str">
        <f t="shared" si="320"/>
        <v/>
      </c>
      <c r="T2295" s="8" t="str">
        <f t="shared" si="321"/>
        <v/>
      </c>
      <c r="U2295" s="8" t="str">
        <f t="shared" si="322"/>
        <v/>
      </c>
      <c r="V2295" s="8" t="str">
        <f t="shared" si="323"/>
        <v/>
      </c>
    </row>
    <row r="2296" spans="1:22" x14ac:dyDescent="0.25">
      <c r="A2296" s="8" t="str">
        <f>IF('IMPUTACIONES DETALLE'!A2296="","",'EXP INFORME HU'!$R$2)</f>
        <v/>
      </c>
      <c r="B2296" s="9" t="str">
        <f>IF('IMPUTACIONES DETALLE'!A2296="","",'IMPUTACIONES DETALLE'!A2296)</f>
        <v/>
      </c>
      <c r="C2296" s="8" t="str">
        <f>IF('IMPUTACIONES DETALLE'!B2296="","",VLOOKUP('IMPUTACIONES DETALLE'!B2296,PERSONAS!$A$1:$B$59,2,FALSE))</f>
        <v/>
      </c>
      <c r="D2296" s="8" t="str">
        <f>IF('IMPUTACIONES DETALLE'!C2296="","",VLOOKUP('IMPUTACIONES DETALLE'!C2296,ACTIVIDADES!$A$1:$B$37,2,FALSE))</f>
        <v/>
      </c>
      <c r="E2296" s="8" t="str">
        <f>IF('IMPUTACIONES DETALLE'!D2296="","",'IMPUTACIONES DETALLE'!D2296&amp;" -- "&amp;IF('IMPUTACIONES DETALLE'!E2296="","Actividad de "&amp;'IMPUTACIONES DETALLE'!C2296,'IMPUTACIONES DETALLE'!E2296))</f>
        <v/>
      </c>
      <c r="F2296" s="8" t="str">
        <f>IF('IMPUTACIONES DETALLE'!D2296="","",'IMPUTACIONES DETALLE'!D2296)</f>
        <v/>
      </c>
      <c r="G2296" s="8">
        <f>'IMPUTACIONES DETALLE'!F2296</f>
        <v>0</v>
      </c>
      <c r="L2296" s="8" t="e">
        <f t="shared" si="315"/>
        <v>#VALUE!</v>
      </c>
      <c r="N2296" s="8">
        <f t="shared" si="316"/>
        <v>0</v>
      </c>
      <c r="O2296" s="8" t="str">
        <f t="shared" si="317"/>
        <v/>
      </c>
      <c r="P2296" s="8" t="str">
        <f t="shared" si="318"/>
        <v/>
      </c>
      <c r="Q2296" s="8" t="str">
        <f t="shared" si="319"/>
        <v/>
      </c>
      <c r="R2296" s="8">
        <v>1</v>
      </c>
      <c r="S2296" s="8" t="str">
        <f t="shared" si="320"/>
        <v/>
      </c>
      <c r="T2296" s="8" t="str">
        <f t="shared" si="321"/>
        <v/>
      </c>
      <c r="U2296" s="8" t="str">
        <f t="shared" si="322"/>
        <v/>
      </c>
      <c r="V2296" s="8" t="str">
        <f t="shared" si="323"/>
        <v/>
      </c>
    </row>
    <row r="2297" spans="1:22" x14ac:dyDescent="0.25">
      <c r="A2297" s="8" t="str">
        <f>IF('IMPUTACIONES DETALLE'!A2297="","",'EXP INFORME HU'!$R$2)</f>
        <v/>
      </c>
      <c r="B2297" s="9" t="str">
        <f>IF('IMPUTACIONES DETALLE'!A2297="","",'IMPUTACIONES DETALLE'!A2297)</f>
        <v/>
      </c>
      <c r="C2297" s="8" t="str">
        <f>IF('IMPUTACIONES DETALLE'!B2297="","",VLOOKUP('IMPUTACIONES DETALLE'!B2297,PERSONAS!$A$1:$B$59,2,FALSE))</f>
        <v/>
      </c>
      <c r="D2297" s="8" t="str">
        <f>IF('IMPUTACIONES DETALLE'!C2297="","",VLOOKUP('IMPUTACIONES DETALLE'!C2297,ACTIVIDADES!$A$1:$B$37,2,FALSE))</f>
        <v/>
      </c>
      <c r="E2297" s="8" t="str">
        <f>IF('IMPUTACIONES DETALLE'!D2297="","",'IMPUTACIONES DETALLE'!D2297&amp;" -- "&amp;IF('IMPUTACIONES DETALLE'!E2297="","Actividad de "&amp;'IMPUTACIONES DETALLE'!C2297,'IMPUTACIONES DETALLE'!E2297))</f>
        <v/>
      </c>
      <c r="F2297" s="8" t="str">
        <f>IF('IMPUTACIONES DETALLE'!D2297="","",'IMPUTACIONES DETALLE'!D2297)</f>
        <v/>
      </c>
      <c r="G2297" s="8">
        <f>'IMPUTACIONES DETALLE'!F2297</f>
        <v>0</v>
      </c>
      <c r="L2297" s="8" t="e">
        <f t="shared" si="315"/>
        <v>#VALUE!</v>
      </c>
      <c r="N2297" s="8">
        <f t="shared" si="316"/>
        <v>0</v>
      </c>
      <c r="O2297" s="8" t="str">
        <f t="shared" si="317"/>
        <v/>
      </c>
      <c r="P2297" s="8" t="str">
        <f t="shared" si="318"/>
        <v/>
      </c>
      <c r="Q2297" s="8" t="str">
        <f t="shared" si="319"/>
        <v/>
      </c>
      <c r="R2297" s="8">
        <v>1</v>
      </c>
      <c r="S2297" s="8" t="str">
        <f t="shared" si="320"/>
        <v/>
      </c>
      <c r="T2297" s="8" t="str">
        <f t="shared" si="321"/>
        <v/>
      </c>
      <c r="U2297" s="8" t="str">
        <f t="shared" si="322"/>
        <v/>
      </c>
      <c r="V2297" s="8" t="str">
        <f t="shared" si="323"/>
        <v/>
      </c>
    </row>
    <row r="2298" spans="1:22" x14ac:dyDescent="0.25">
      <c r="A2298" s="8" t="str">
        <f>IF('IMPUTACIONES DETALLE'!A2298="","",'EXP INFORME HU'!$R$2)</f>
        <v/>
      </c>
      <c r="B2298" s="9" t="str">
        <f>IF('IMPUTACIONES DETALLE'!A2298="","",'IMPUTACIONES DETALLE'!A2298)</f>
        <v/>
      </c>
      <c r="C2298" s="8" t="str">
        <f>IF('IMPUTACIONES DETALLE'!B2298="","",VLOOKUP('IMPUTACIONES DETALLE'!B2298,PERSONAS!$A$1:$B$59,2,FALSE))</f>
        <v/>
      </c>
      <c r="D2298" s="8" t="str">
        <f>IF('IMPUTACIONES DETALLE'!C2298="","",VLOOKUP('IMPUTACIONES DETALLE'!C2298,ACTIVIDADES!$A$1:$B$37,2,FALSE))</f>
        <v/>
      </c>
      <c r="E2298" s="8" t="str">
        <f>IF('IMPUTACIONES DETALLE'!D2298="","",'IMPUTACIONES DETALLE'!D2298&amp;" -- "&amp;IF('IMPUTACIONES DETALLE'!E2298="","Actividad de "&amp;'IMPUTACIONES DETALLE'!C2298,'IMPUTACIONES DETALLE'!E2298))</f>
        <v/>
      </c>
      <c r="F2298" s="8" t="str">
        <f>IF('IMPUTACIONES DETALLE'!D2298="","",'IMPUTACIONES DETALLE'!D2298)</f>
        <v/>
      </c>
      <c r="G2298" s="8">
        <f>'IMPUTACIONES DETALLE'!F2298</f>
        <v>0</v>
      </c>
      <c r="L2298" s="8" t="e">
        <f t="shared" si="315"/>
        <v>#VALUE!</v>
      </c>
      <c r="N2298" s="8">
        <f t="shared" si="316"/>
        <v>0</v>
      </c>
      <c r="O2298" s="8" t="str">
        <f t="shared" si="317"/>
        <v/>
      </c>
      <c r="P2298" s="8" t="str">
        <f t="shared" si="318"/>
        <v/>
      </c>
      <c r="Q2298" s="8" t="str">
        <f t="shared" si="319"/>
        <v/>
      </c>
      <c r="R2298" s="8">
        <v>1</v>
      </c>
      <c r="S2298" s="8" t="str">
        <f t="shared" si="320"/>
        <v/>
      </c>
      <c r="T2298" s="8" t="str">
        <f t="shared" si="321"/>
        <v/>
      </c>
      <c r="U2298" s="8" t="str">
        <f t="shared" si="322"/>
        <v/>
      </c>
      <c r="V2298" s="8" t="str">
        <f t="shared" si="323"/>
        <v/>
      </c>
    </row>
    <row r="2299" spans="1:22" x14ac:dyDescent="0.25">
      <c r="A2299" s="8" t="str">
        <f>IF('IMPUTACIONES DETALLE'!A2299="","",'EXP INFORME HU'!$R$2)</f>
        <v/>
      </c>
      <c r="B2299" s="9" t="str">
        <f>IF('IMPUTACIONES DETALLE'!A2299="","",'IMPUTACIONES DETALLE'!A2299)</f>
        <v/>
      </c>
      <c r="C2299" s="8" t="str">
        <f>IF('IMPUTACIONES DETALLE'!B2299="","",VLOOKUP('IMPUTACIONES DETALLE'!B2299,PERSONAS!$A$1:$B$59,2,FALSE))</f>
        <v/>
      </c>
      <c r="D2299" s="8" t="str">
        <f>IF('IMPUTACIONES DETALLE'!C2299="","",VLOOKUP('IMPUTACIONES DETALLE'!C2299,ACTIVIDADES!$A$1:$B$37,2,FALSE))</f>
        <v/>
      </c>
      <c r="E2299" s="8" t="str">
        <f>IF('IMPUTACIONES DETALLE'!D2299="","",'IMPUTACIONES DETALLE'!D2299&amp;" -- "&amp;IF('IMPUTACIONES DETALLE'!E2299="","Actividad de "&amp;'IMPUTACIONES DETALLE'!C2299,'IMPUTACIONES DETALLE'!E2299))</f>
        <v/>
      </c>
      <c r="F2299" s="8" t="str">
        <f>IF('IMPUTACIONES DETALLE'!D2299="","",'IMPUTACIONES DETALLE'!D2299)</f>
        <v/>
      </c>
      <c r="G2299" s="8">
        <f>'IMPUTACIONES DETALLE'!F2299</f>
        <v>0</v>
      </c>
      <c r="L2299" s="8" t="e">
        <f t="shared" si="315"/>
        <v>#VALUE!</v>
      </c>
      <c r="N2299" s="8">
        <f t="shared" si="316"/>
        <v>0</v>
      </c>
      <c r="O2299" s="8" t="str">
        <f t="shared" si="317"/>
        <v/>
      </c>
      <c r="P2299" s="8" t="str">
        <f t="shared" si="318"/>
        <v/>
      </c>
      <c r="Q2299" s="8" t="str">
        <f t="shared" si="319"/>
        <v/>
      </c>
      <c r="R2299" s="8">
        <v>1</v>
      </c>
      <c r="S2299" s="8" t="str">
        <f t="shared" si="320"/>
        <v/>
      </c>
      <c r="T2299" s="8" t="str">
        <f t="shared" si="321"/>
        <v/>
      </c>
      <c r="U2299" s="8" t="str">
        <f t="shared" si="322"/>
        <v/>
      </c>
      <c r="V2299" s="8" t="str">
        <f t="shared" si="323"/>
        <v/>
      </c>
    </row>
    <row r="2300" spans="1:22" x14ac:dyDescent="0.25">
      <c r="A2300" s="8" t="str">
        <f>IF('IMPUTACIONES DETALLE'!A2300="","",'EXP INFORME HU'!$R$2)</f>
        <v/>
      </c>
      <c r="B2300" s="9" t="str">
        <f>IF('IMPUTACIONES DETALLE'!A2300="","",'IMPUTACIONES DETALLE'!A2300)</f>
        <v/>
      </c>
      <c r="C2300" s="8" t="str">
        <f>IF('IMPUTACIONES DETALLE'!B2300="","",VLOOKUP('IMPUTACIONES DETALLE'!B2300,PERSONAS!$A$1:$B$59,2,FALSE))</f>
        <v/>
      </c>
      <c r="D2300" s="8" t="str">
        <f>IF('IMPUTACIONES DETALLE'!C2300="","",VLOOKUP('IMPUTACIONES DETALLE'!C2300,ACTIVIDADES!$A$1:$B$37,2,FALSE))</f>
        <v/>
      </c>
      <c r="E2300" s="8" t="str">
        <f>IF('IMPUTACIONES DETALLE'!D2300="","",'IMPUTACIONES DETALLE'!D2300&amp;" -- "&amp;IF('IMPUTACIONES DETALLE'!E2300="","Actividad de "&amp;'IMPUTACIONES DETALLE'!C2300,'IMPUTACIONES DETALLE'!E2300))</f>
        <v/>
      </c>
      <c r="F2300" s="8" t="str">
        <f>IF('IMPUTACIONES DETALLE'!D2300="","",'IMPUTACIONES DETALLE'!D2300)</f>
        <v/>
      </c>
      <c r="G2300" s="8">
        <f>'IMPUTACIONES DETALLE'!F2300</f>
        <v>0</v>
      </c>
      <c r="L2300" s="8" t="e">
        <f t="shared" si="315"/>
        <v>#VALUE!</v>
      </c>
      <c r="N2300" s="8">
        <f t="shared" si="316"/>
        <v>0</v>
      </c>
      <c r="O2300" s="8" t="str">
        <f t="shared" si="317"/>
        <v/>
      </c>
      <c r="P2300" s="8" t="str">
        <f t="shared" si="318"/>
        <v/>
      </c>
      <c r="Q2300" s="8" t="str">
        <f t="shared" si="319"/>
        <v/>
      </c>
      <c r="R2300" s="8">
        <v>1</v>
      </c>
      <c r="S2300" s="8" t="str">
        <f t="shared" si="320"/>
        <v/>
      </c>
      <c r="T2300" s="8" t="str">
        <f t="shared" si="321"/>
        <v/>
      </c>
      <c r="U2300" s="8" t="str">
        <f t="shared" si="322"/>
        <v/>
      </c>
      <c r="V2300" s="8" t="str">
        <f t="shared" si="323"/>
        <v/>
      </c>
    </row>
    <row r="2301" spans="1:22" x14ac:dyDescent="0.25">
      <c r="A2301" s="8" t="str">
        <f>IF('IMPUTACIONES DETALLE'!A2301="","",'EXP INFORME HU'!$R$2)</f>
        <v/>
      </c>
      <c r="B2301" s="9" t="str">
        <f>IF('IMPUTACIONES DETALLE'!A2301="","",'IMPUTACIONES DETALLE'!A2301)</f>
        <v/>
      </c>
      <c r="C2301" s="8" t="str">
        <f>IF('IMPUTACIONES DETALLE'!B2301="","",VLOOKUP('IMPUTACIONES DETALLE'!B2301,PERSONAS!$A$1:$B$59,2,FALSE))</f>
        <v/>
      </c>
      <c r="D2301" s="8" t="str">
        <f>IF('IMPUTACIONES DETALLE'!C2301="","",VLOOKUP('IMPUTACIONES DETALLE'!C2301,ACTIVIDADES!$A$1:$B$37,2,FALSE))</f>
        <v/>
      </c>
      <c r="E2301" s="8" t="str">
        <f>IF('IMPUTACIONES DETALLE'!D2301="","",'IMPUTACIONES DETALLE'!D2301&amp;" -- "&amp;IF('IMPUTACIONES DETALLE'!E2301="","Actividad de "&amp;'IMPUTACIONES DETALLE'!C2301,'IMPUTACIONES DETALLE'!E2301))</f>
        <v/>
      </c>
      <c r="F2301" s="8" t="str">
        <f>IF('IMPUTACIONES DETALLE'!D2301="","",'IMPUTACIONES DETALLE'!D2301)</f>
        <v/>
      </c>
      <c r="G2301" s="8">
        <f>'IMPUTACIONES DETALLE'!F2301</f>
        <v>0</v>
      </c>
      <c r="L2301" s="8" t="e">
        <f t="shared" si="315"/>
        <v>#VALUE!</v>
      </c>
      <c r="N2301" s="8">
        <f t="shared" si="316"/>
        <v>0</v>
      </c>
      <c r="O2301" s="8" t="str">
        <f t="shared" si="317"/>
        <v/>
      </c>
      <c r="P2301" s="8" t="str">
        <f t="shared" si="318"/>
        <v/>
      </c>
      <c r="Q2301" s="8" t="str">
        <f t="shared" si="319"/>
        <v/>
      </c>
      <c r="R2301" s="8">
        <v>1</v>
      </c>
      <c r="S2301" s="8" t="str">
        <f t="shared" si="320"/>
        <v/>
      </c>
      <c r="T2301" s="8" t="str">
        <f t="shared" si="321"/>
        <v/>
      </c>
      <c r="U2301" s="8" t="str">
        <f t="shared" si="322"/>
        <v/>
      </c>
      <c r="V2301" s="8" t="str">
        <f t="shared" si="323"/>
        <v/>
      </c>
    </row>
    <row r="2302" spans="1:22" x14ac:dyDescent="0.25">
      <c r="A2302" s="8" t="str">
        <f>IF('IMPUTACIONES DETALLE'!A2302="","",'EXP INFORME HU'!$R$2)</f>
        <v/>
      </c>
      <c r="B2302" s="9" t="str">
        <f>IF('IMPUTACIONES DETALLE'!A2302="","",'IMPUTACIONES DETALLE'!A2302)</f>
        <v/>
      </c>
      <c r="C2302" s="8" t="str">
        <f>IF('IMPUTACIONES DETALLE'!B2302="","",VLOOKUP('IMPUTACIONES DETALLE'!B2302,PERSONAS!$A$1:$B$59,2,FALSE))</f>
        <v/>
      </c>
      <c r="D2302" s="8" t="str">
        <f>IF('IMPUTACIONES DETALLE'!C2302="","",VLOOKUP('IMPUTACIONES DETALLE'!C2302,ACTIVIDADES!$A$1:$B$37,2,FALSE))</f>
        <v/>
      </c>
      <c r="E2302" s="8" t="str">
        <f>IF('IMPUTACIONES DETALLE'!D2302="","",'IMPUTACIONES DETALLE'!D2302&amp;" -- "&amp;IF('IMPUTACIONES DETALLE'!E2302="","Actividad de "&amp;'IMPUTACIONES DETALLE'!C2302,'IMPUTACIONES DETALLE'!E2302))</f>
        <v/>
      </c>
      <c r="F2302" s="8" t="str">
        <f>IF('IMPUTACIONES DETALLE'!D2302="","",'IMPUTACIONES DETALLE'!D2302)</f>
        <v/>
      </c>
      <c r="G2302" s="8">
        <f>'IMPUTACIONES DETALLE'!F2302</f>
        <v>0</v>
      </c>
      <c r="L2302" s="8" t="e">
        <f t="shared" si="315"/>
        <v>#VALUE!</v>
      </c>
      <c r="N2302" s="8">
        <f t="shared" si="316"/>
        <v>0</v>
      </c>
      <c r="O2302" s="8" t="str">
        <f t="shared" si="317"/>
        <v/>
      </c>
      <c r="P2302" s="8" t="str">
        <f t="shared" si="318"/>
        <v/>
      </c>
      <c r="Q2302" s="8" t="str">
        <f t="shared" si="319"/>
        <v/>
      </c>
      <c r="R2302" s="8">
        <v>1</v>
      </c>
      <c r="S2302" s="8" t="str">
        <f t="shared" si="320"/>
        <v/>
      </c>
      <c r="T2302" s="8" t="str">
        <f t="shared" si="321"/>
        <v/>
      </c>
      <c r="U2302" s="8" t="str">
        <f t="shared" si="322"/>
        <v/>
      </c>
      <c r="V2302" s="8" t="str">
        <f t="shared" si="323"/>
        <v/>
      </c>
    </row>
    <row r="2303" spans="1:22" x14ac:dyDescent="0.25">
      <c r="A2303" s="8" t="str">
        <f>IF('IMPUTACIONES DETALLE'!A2303="","",'EXP INFORME HU'!$R$2)</f>
        <v/>
      </c>
      <c r="B2303" s="9" t="str">
        <f>IF('IMPUTACIONES DETALLE'!A2303="","",'IMPUTACIONES DETALLE'!A2303)</f>
        <v/>
      </c>
      <c r="C2303" s="8" t="str">
        <f>IF('IMPUTACIONES DETALLE'!B2303="","",VLOOKUP('IMPUTACIONES DETALLE'!B2303,PERSONAS!$A$1:$B$59,2,FALSE))</f>
        <v/>
      </c>
      <c r="D2303" s="8" t="str">
        <f>IF('IMPUTACIONES DETALLE'!C2303="","",VLOOKUP('IMPUTACIONES DETALLE'!C2303,ACTIVIDADES!$A$1:$B$37,2,FALSE))</f>
        <v/>
      </c>
      <c r="E2303" s="8" t="str">
        <f>IF('IMPUTACIONES DETALLE'!D2303="","",'IMPUTACIONES DETALLE'!D2303&amp;" -- "&amp;IF('IMPUTACIONES DETALLE'!E2303="","Actividad de "&amp;'IMPUTACIONES DETALLE'!C2303,'IMPUTACIONES DETALLE'!E2303))</f>
        <v/>
      </c>
      <c r="F2303" s="8" t="str">
        <f>IF('IMPUTACIONES DETALLE'!D2303="","",'IMPUTACIONES DETALLE'!D2303)</f>
        <v/>
      </c>
      <c r="G2303" s="8">
        <f>'IMPUTACIONES DETALLE'!F2303</f>
        <v>0</v>
      </c>
      <c r="L2303" s="8" t="e">
        <f t="shared" si="315"/>
        <v>#VALUE!</v>
      </c>
      <c r="N2303" s="8">
        <f t="shared" si="316"/>
        <v>0</v>
      </c>
      <c r="O2303" s="8" t="str">
        <f t="shared" si="317"/>
        <v/>
      </c>
      <c r="P2303" s="8" t="str">
        <f t="shared" si="318"/>
        <v/>
      </c>
      <c r="Q2303" s="8" t="str">
        <f t="shared" si="319"/>
        <v/>
      </c>
      <c r="R2303" s="8">
        <v>1</v>
      </c>
      <c r="S2303" s="8" t="str">
        <f t="shared" si="320"/>
        <v/>
      </c>
      <c r="T2303" s="8" t="str">
        <f t="shared" si="321"/>
        <v/>
      </c>
      <c r="U2303" s="8" t="str">
        <f t="shared" si="322"/>
        <v/>
      </c>
      <c r="V2303" s="8" t="str">
        <f t="shared" si="323"/>
        <v/>
      </c>
    </row>
    <row r="2304" spans="1:22" x14ac:dyDescent="0.25">
      <c r="A2304" s="8" t="str">
        <f>IF('IMPUTACIONES DETALLE'!A2304="","",'EXP INFORME HU'!$R$2)</f>
        <v/>
      </c>
      <c r="B2304" s="9" t="str">
        <f>IF('IMPUTACIONES DETALLE'!A2304="","",'IMPUTACIONES DETALLE'!A2304)</f>
        <v/>
      </c>
      <c r="C2304" s="8" t="str">
        <f>IF('IMPUTACIONES DETALLE'!B2304="","",VLOOKUP('IMPUTACIONES DETALLE'!B2304,PERSONAS!$A$1:$B$59,2,FALSE))</f>
        <v/>
      </c>
      <c r="D2304" s="8" t="str">
        <f>IF('IMPUTACIONES DETALLE'!C2304="","",VLOOKUP('IMPUTACIONES DETALLE'!C2304,ACTIVIDADES!$A$1:$B$37,2,FALSE))</f>
        <v/>
      </c>
      <c r="E2304" s="8" t="str">
        <f>IF('IMPUTACIONES DETALLE'!D2304="","",'IMPUTACIONES DETALLE'!D2304&amp;" -- "&amp;IF('IMPUTACIONES DETALLE'!E2304="","Actividad de "&amp;'IMPUTACIONES DETALLE'!C2304,'IMPUTACIONES DETALLE'!E2304))</f>
        <v/>
      </c>
      <c r="F2304" s="8" t="str">
        <f>IF('IMPUTACIONES DETALLE'!D2304="","",'IMPUTACIONES DETALLE'!D2304)</f>
        <v/>
      </c>
      <c r="G2304" s="8">
        <f>'IMPUTACIONES DETALLE'!F2304</f>
        <v>0</v>
      </c>
      <c r="L2304" s="8" t="e">
        <f t="shared" si="315"/>
        <v>#VALUE!</v>
      </c>
      <c r="N2304" s="8">
        <f t="shared" si="316"/>
        <v>0</v>
      </c>
      <c r="O2304" s="8" t="str">
        <f t="shared" si="317"/>
        <v/>
      </c>
      <c r="P2304" s="8" t="str">
        <f t="shared" si="318"/>
        <v/>
      </c>
      <c r="Q2304" s="8" t="str">
        <f t="shared" si="319"/>
        <v/>
      </c>
      <c r="R2304" s="8">
        <v>1</v>
      </c>
      <c r="S2304" s="8" t="str">
        <f t="shared" si="320"/>
        <v/>
      </c>
      <c r="T2304" s="8" t="str">
        <f t="shared" si="321"/>
        <v/>
      </c>
      <c r="U2304" s="8" t="str">
        <f t="shared" si="322"/>
        <v/>
      </c>
      <c r="V2304" s="8" t="str">
        <f t="shared" si="323"/>
        <v/>
      </c>
    </row>
    <row r="2305" spans="1:22" x14ac:dyDescent="0.25">
      <c r="A2305" s="8" t="str">
        <f>IF('IMPUTACIONES DETALLE'!A2305="","",'EXP INFORME HU'!$R$2)</f>
        <v/>
      </c>
      <c r="B2305" s="9" t="str">
        <f>IF('IMPUTACIONES DETALLE'!A2305="","",'IMPUTACIONES DETALLE'!A2305)</f>
        <v/>
      </c>
      <c r="C2305" s="8" t="str">
        <f>IF('IMPUTACIONES DETALLE'!B2305="","",VLOOKUP('IMPUTACIONES DETALLE'!B2305,PERSONAS!$A$1:$B$59,2,FALSE))</f>
        <v/>
      </c>
      <c r="D2305" s="8" t="str">
        <f>IF('IMPUTACIONES DETALLE'!C2305="","",VLOOKUP('IMPUTACIONES DETALLE'!C2305,ACTIVIDADES!$A$1:$B$37,2,FALSE))</f>
        <v/>
      </c>
      <c r="E2305" s="8" t="str">
        <f>IF('IMPUTACIONES DETALLE'!D2305="","",'IMPUTACIONES DETALLE'!D2305&amp;" -- "&amp;IF('IMPUTACIONES DETALLE'!E2305="","Actividad de "&amp;'IMPUTACIONES DETALLE'!C2305,'IMPUTACIONES DETALLE'!E2305))</f>
        <v/>
      </c>
      <c r="F2305" s="8" t="str">
        <f>IF('IMPUTACIONES DETALLE'!D2305="","",'IMPUTACIONES DETALLE'!D2305)</f>
        <v/>
      </c>
      <c r="G2305" s="8">
        <f>'IMPUTACIONES DETALLE'!F2305</f>
        <v>0</v>
      </c>
      <c r="L2305" s="8" t="e">
        <f t="shared" si="315"/>
        <v>#VALUE!</v>
      </c>
      <c r="N2305" s="8">
        <f t="shared" si="316"/>
        <v>0</v>
      </c>
      <c r="O2305" s="8" t="str">
        <f t="shared" si="317"/>
        <v/>
      </c>
      <c r="P2305" s="8" t="str">
        <f t="shared" si="318"/>
        <v/>
      </c>
      <c r="Q2305" s="8" t="str">
        <f t="shared" si="319"/>
        <v/>
      </c>
      <c r="R2305" s="8">
        <v>1</v>
      </c>
      <c r="S2305" s="8" t="str">
        <f t="shared" si="320"/>
        <v/>
      </c>
      <c r="T2305" s="8" t="str">
        <f t="shared" si="321"/>
        <v/>
      </c>
      <c r="U2305" s="8" t="str">
        <f t="shared" si="322"/>
        <v/>
      </c>
      <c r="V2305" s="8" t="str">
        <f t="shared" si="323"/>
        <v/>
      </c>
    </row>
    <row r="2306" spans="1:22" x14ac:dyDescent="0.25">
      <c r="A2306" s="8" t="str">
        <f>IF('IMPUTACIONES DETALLE'!A2306="","",'EXP INFORME HU'!$R$2)</f>
        <v/>
      </c>
      <c r="B2306" s="9" t="str">
        <f>IF('IMPUTACIONES DETALLE'!A2306="","",'IMPUTACIONES DETALLE'!A2306)</f>
        <v/>
      </c>
      <c r="C2306" s="8" t="str">
        <f>IF('IMPUTACIONES DETALLE'!B2306="","",VLOOKUP('IMPUTACIONES DETALLE'!B2306,PERSONAS!$A$1:$B$59,2,FALSE))</f>
        <v/>
      </c>
      <c r="D2306" s="8" t="str">
        <f>IF('IMPUTACIONES DETALLE'!C2306="","",VLOOKUP('IMPUTACIONES DETALLE'!C2306,ACTIVIDADES!$A$1:$B$37,2,FALSE))</f>
        <v/>
      </c>
      <c r="E2306" s="8" t="str">
        <f>IF('IMPUTACIONES DETALLE'!D2306="","",'IMPUTACIONES DETALLE'!D2306&amp;" -- "&amp;IF('IMPUTACIONES DETALLE'!E2306="","Actividad de "&amp;'IMPUTACIONES DETALLE'!C2306,'IMPUTACIONES DETALLE'!E2306))</f>
        <v/>
      </c>
      <c r="F2306" s="8" t="str">
        <f>IF('IMPUTACIONES DETALLE'!D2306="","",'IMPUTACIONES DETALLE'!D2306)</f>
        <v/>
      </c>
      <c r="G2306" s="8">
        <f>'IMPUTACIONES DETALLE'!F2306</f>
        <v>0</v>
      </c>
      <c r="L2306" s="8" t="e">
        <f t="shared" si="315"/>
        <v>#VALUE!</v>
      </c>
      <c r="N2306" s="8">
        <f t="shared" si="316"/>
        <v>0</v>
      </c>
      <c r="O2306" s="8" t="str">
        <f t="shared" si="317"/>
        <v/>
      </c>
      <c r="P2306" s="8" t="str">
        <f t="shared" si="318"/>
        <v/>
      </c>
      <c r="Q2306" s="8" t="str">
        <f t="shared" si="319"/>
        <v/>
      </c>
      <c r="R2306" s="8">
        <v>1</v>
      </c>
      <c r="S2306" s="8" t="str">
        <f t="shared" si="320"/>
        <v/>
      </c>
      <c r="T2306" s="8" t="str">
        <f t="shared" si="321"/>
        <v/>
      </c>
      <c r="U2306" s="8" t="str">
        <f t="shared" si="322"/>
        <v/>
      </c>
      <c r="V2306" s="8" t="str">
        <f t="shared" si="323"/>
        <v/>
      </c>
    </row>
    <row r="2307" spans="1:22" x14ac:dyDescent="0.25">
      <c r="A2307" s="8" t="str">
        <f>IF('IMPUTACIONES DETALLE'!A2307="","",'EXP INFORME HU'!$R$2)</f>
        <v/>
      </c>
      <c r="B2307" s="9" t="str">
        <f>IF('IMPUTACIONES DETALLE'!A2307="","",'IMPUTACIONES DETALLE'!A2307)</f>
        <v/>
      </c>
      <c r="C2307" s="8" t="str">
        <f>IF('IMPUTACIONES DETALLE'!B2307="","",VLOOKUP('IMPUTACIONES DETALLE'!B2307,PERSONAS!$A$1:$B$59,2,FALSE))</f>
        <v/>
      </c>
      <c r="D2307" s="8" t="str">
        <f>IF('IMPUTACIONES DETALLE'!C2307="","",VLOOKUP('IMPUTACIONES DETALLE'!C2307,ACTIVIDADES!$A$1:$B$37,2,FALSE))</f>
        <v/>
      </c>
      <c r="E2307" s="8" t="str">
        <f>IF('IMPUTACIONES DETALLE'!D2307="","",'IMPUTACIONES DETALLE'!D2307&amp;" -- "&amp;IF('IMPUTACIONES DETALLE'!E2307="","Actividad de "&amp;'IMPUTACIONES DETALLE'!C2307,'IMPUTACIONES DETALLE'!E2307))</f>
        <v/>
      </c>
      <c r="F2307" s="8" t="str">
        <f>IF('IMPUTACIONES DETALLE'!D2307="","",'IMPUTACIONES DETALLE'!D2307)</f>
        <v/>
      </c>
      <c r="G2307" s="8">
        <f>'IMPUTACIONES DETALLE'!F2307</f>
        <v>0</v>
      </c>
      <c r="L2307" s="8" t="e">
        <f t="shared" ref="L2307:L2370" si="324">VALUE(U2307)</f>
        <v>#VALUE!</v>
      </c>
      <c r="N2307" s="8">
        <f t="shared" ref="N2307:N2370" si="325">(LEN(F2307)-LEN(SUBSTITUTE(F2307,"#","")))/LEN("#")</f>
        <v>0</v>
      </c>
      <c r="O2307" s="8" t="str">
        <f t="shared" ref="O2307:O2370" si="326">IFERROR(SUBSTITUTE(F2307,"#","@",N2307),"")</f>
        <v/>
      </c>
      <c r="P2307" s="8" t="str">
        <f t="shared" ref="P2307:P2370" si="327">IFERROR(LEN(O2307)-FIND("@",O2307),"")</f>
        <v/>
      </c>
      <c r="Q2307" s="8" t="str">
        <f t="shared" ref="Q2307:Q2370" si="328">IFERROR(RIGHT(O2307,P2307),"")</f>
        <v/>
      </c>
      <c r="R2307" s="8">
        <v>1</v>
      </c>
      <c r="S2307" s="8" t="str">
        <f t="shared" ref="S2307:S2370" si="329">IFERROR(SUBSTITUTE(Q2307,":","@",R2307),"")</f>
        <v/>
      </c>
      <c r="T2307" s="8" t="str">
        <f t="shared" ref="T2307:T2370" si="330">IFERROR(FIND("@",S2307),"")</f>
        <v/>
      </c>
      <c r="U2307" s="8" t="str">
        <f t="shared" ref="U2307:U2370" si="331">IFERROR(LEFT(S2307,T2307-1),"")</f>
        <v/>
      </c>
      <c r="V2307" s="8" t="str">
        <f t="shared" ref="V2307:V2370" si="332">IFERROR(RIGHT(S2307,LEN(S2307)-(T2307)),"")</f>
        <v/>
      </c>
    </row>
    <row r="2308" spans="1:22" x14ac:dyDescent="0.25">
      <c r="A2308" s="8" t="str">
        <f>IF('IMPUTACIONES DETALLE'!A2308="","",'EXP INFORME HU'!$R$2)</f>
        <v/>
      </c>
      <c r="B2308" s="9" t="str">
        <f>IF('IMPUTACIONES DETALLE'!A2308="","",'IMPUTACIONES DETALLE'!A2308)</f>
        <v/>
      </c>
      <c r="C2308" s="8" t="str">
        <f>IF('IMPUTACIONES DETALLE'!B2308="","",VLOOKUP('IMPUTACIONES DETALLE'!B2308,PERSONAS!$A$1:$B$59,2,FALSE))</f>
        <v/>
      </c>
      <c r="D2308" s="8" t="str">
        <f>IF('IMPUTACIONES DETALLE'!C2308="","",VLOOKUP('IMPUTACIONES DETALLE'!C2308,ACTIVIDADES!$A$1:$B$37,2,FALSE))</f>
        <v/>
      </c>
      <c r="E2308" s="8" t="str">
        <f>IF('IMPUTACIONES DETALLE'!D2308="","",'IMPUTACIONES DETALLE'!D2308&amp;" -- "&amp;IF('IMPUTACIONES DETALLE'!E2308="","Actividad de "&amp;'IMPUTACIONES DETALLE'!C2308,'IMPUTACIONES DETALLE'!E2308))</f>
        <v/>
      </c>
      <c r="F2308" s="8" t="str">
        <f>IF('IMPUTACIONES DETALLE'!D2308="","",'IMPUTACIONES DETALLE'!D2308)</f>
        <v/>
      </c>
      <c r="G2308" s="8">
        <f>'IMPUTACIONES DETALLE'!F2308</f>
        <v>0</v>
      </c>
      <c r="L2308" s="8" t="e">
        <f t="shared" si="324"/>
        <v>#VALUE!</v>
      </c>
      <c r="N2308" s="8">
        <f t="shared" si="325"/>
        <v>0</v>
      </c>
      <c r="O2308" s="8" t="str">
        <f t="shared" si="326"/>
        <v/>
      </c>
      <c r="P2308" s="8" t="str">
        <f t="shared" si="327"/>
        <v/>
      </c>
      <c r="Q2308" s="8" t="str">
        <f t="shared" si="328"/>
        <v/>
      </c>
      <c r="R2308" s="8">
        <v>1</v>
      </c>
      <c r="S2308" s="8" t="str">
        <f t="shared" si="329"/>
        <v/>
      </c>
      <c r="T2308" s="8" t="str">
        <f t="shared" si="330"/>
        <v/>
      </c>
      <c r="U2308" s="8" t="str">
        <f t="shared" si="331"/>
        <v/>
      </c>
      <c r="V2308" s="8" t="str">
        <f t="shared" si="332"/>
        <v/>
      </c>
    </row>
    <row r="2309" spans="1:22" x14ac:dyDescent="0.25">
      <c r="A2309" s="8" t="str">
        <f>IF('IMPUTACIONES DETALLE'!A2309="","",'EXP INFORME HU'!$R$2)</f>
        <v/>
      </c>
      <c r="B2309" s="9" t="str">
        <f>IF('IMPUTACIONES DETALLE'!A2309="","",'IMPUTACIONES DETALLE'!A2309)</f>
        <v/>
      </c>
      <c r="C2309" s="8" t="str">
        <f>IF('IMPUTACIONES DETALLE'!B2309="","",VLOOKUP('IMPUTACIONES DETALLE'!B2309,PERSONAS!$A$1:$B$59,2,FALSE))</f>
        <v/>
      </c>
      <c r="D2309" s="8" t="str">
        <f>IF('IMPUTACIONES DETALLE'!C2309="","",VLOOKUP('IMPUTACIONES DETALLE'!C2309,ACTIVIDADES!$A$1:$B$37,2,FALSE))</f>
        <v/>
      </c>
      <c r="E2309" s="8" t="str">
        <f>IF('IMPUTACIONES DETALLE'!D2309="","",'IMPUTACIONES DETALLE'!D2309&amp;" -- "&amp;IF('IMPUTACIONES DETALLE'!E2309="","Actividad de "&amp;'IMPUTACIONES DETALLE'!C2309,'IMPUTACIONES DETALLE'!E2309))</f>
        <v/>
      </c>
      <c r="F2309" s="8" t="str">
        <f>IF('IMPUTACIONES DETALLE'!D2309="","",'IMPUTACIONES DETALLE'!D2309)</f>
        <v/>
      </c>
      <c r="G2309" s="8">
        <f>'IMPUTACIONES DETALLE'!F2309</f>
        <v>0</v>
      </c>
      <c r="L2309" s="8" t="e">
        <f t="shared" si="324"/>
        <v>#VALUE!</v>
      </c>
      <c r="N2309" s="8">
        <f t="shared" si="325"/>
        <v>0</v>
      </c>
      <c r="O2309" s="8" t="str">
        <f t="shared" si="326"/>
        <v/>
      </c>
      <c r="P2309" s="8" t="str">
        <f t="shared" si="327"/>
        <v/>
      </c>
      <c r="Q2309" s="8" t="str">
        <f t="shared" si="328"/>
        <v/>
      </c>
      <c r="R2309" s="8">
        <v>1</v>
      </c>
      <c r="S2309" s="8" t="str">
        <f t="shared" si="329"/>
        <v/>
      </c>
      <c r="T2309" s="8" t="str">
        <f t="shared" si="330"/>
        <v/>
      </c>
      <c r="U2309" s="8" t="str">
        <f t="shared" si="331"/>
        <v/>
      </c>
      <c r="V2309" s="8" t="str">
        <f t="shared" si="332"/>
        <v/>
      </c>
    </row>
    <row r="2310" spans="1:22" x14ac:dyDescent="0.25">
      <c r="A2310" s="8" t="str">
        <f>IF('IMPUTACIONES DETALLE'!A2310="","",'EXP INFORME HU'!$R$2)</f>
        <v/>
      </c>
      <c r="B2310" s="9" t="str">
        <f>IF('IMPUTACIONES DETALLE'!A2310="","",'IMPUTACIONES DETALLE'!A2310)</f>
        <v/>
      </c>
      <c r="C2310" s="8" t="str">
        <f>IF('IMPUTACIONES DETALLE'!B2310="","",VLOOKUP('IMPUTACIONES DETALLE'!B2310,PERSONAS!$A$1:$B$59,2,FALSE))</f>
        <v/>
      </c>
      <c r="D2310" s="8" t="str">
        <f>IF('IMPUTACIONES DETALLE'!C2310="","",VLOOKUP('IMPUTACIONES DETALLE'!C2310,ACTIVIDADES!$A$1:$B$37,2,FALSE))</f>
        <v/>
      </c>
      <c r="E2310" s="8" t="str">
        <f>IF('IMPUTACIONES DETALLE'!D2310="","",'IMPUTACIONES DETALLE'!D2310&amp;" -- "&amp;IF('IMPUTACIONES DETALLE'!E2310="","Actividad de "&amp;'IMPUTACIONES DETALLE'!C2310,'IMPUTACIONES DETALLE'!E2310))</f>
        <v/>
      </c>
      <c r="F2310" s="8" t="str">
        <f>IF('IMPUTACIONES DETALLE'!D2310="","",'IMPUTACIONES DETALLE'!D2310)</f>
        <v/>
      </c>
      <c r="G2310" s="8">
        <f>'IMPUTACIONES DETALLE'!F2310</f>
        <v>0</v>
      </c>
      <c r="L2310" s="8" t="e">
        <f t="shared" si="324"/>
        <v>#VALUE!</v>
      </c>
      <c r="N2310" s="8">
        <f t="shared" si="325"/>
        <v>0</v>
      </c>
      <c r="O2310" s="8" t="str">
        <f t="shared" si="326"/>
        <v/>
      </c>
      <c r="P2310" s="8" t="str">
        <f t="shared" si="327"/>
        <v/>
      </c>
      <c r="Q2310" s="8" t="str">
        <f t="shared" si="328"/>
        <v/>
      </c>
      <c r="R2310" s="8">
        <v>1</v>
      </c>
      <c r="S2310" s="8" t="str">
        <f t="shared" si="329"/>
        <v/>
      </c>
      <c r="T2310" s="8" t="str">
        <f t="shared" si="330"/>
        <v/>
      </c>
      <c r="U2310" s="8" t="str">
        <f t="shared" si="331"/>
        <v/>
      </c>
      <c r="V2310" s="8" t="str">
        <f t="shared" si="332"/>
        <v/>
      </c>
    </row>
    <row r="2311" spans="1:22" x14ac:dyDescent="0.25">
      <c r="A2311" s="8" t="str">
        <f>IF('IMPUTACIONES DETALLE'!A2311="","",'EXP INFORME HU'!$R$2)</f>
        <v/>
      </c>
      <c r="B2311" s="9" t="str">
        <f>IF('IMPUTACIONES DETALLE'!A2311="","",'IMPUTACIONES DETALLE'!A2311)</f>
        <v/>
      </c>
      <c r="C2311" s="8" t="str">
        <f>IF('IMPUTACIONES DETALLE'!B2311="","",VLOOKUP('IMPUTACIONES DETALLE'!B2311,PERSONAS!$A$1:$B$59,2,FALSE))</f>
        <v/>
      </c>
      <c r="D2311" s="8" t="str">
        <f>IF('IMPUTACIONES DETALLE'!C2311="","",VLOOKUP('IMPUTACIONES DETALLE'!C2311,ACTIVIDADES!$A$1:$B$37,2,FALSE))</f>
        <v/>
      </c>
      <c r="E2311" s="8" t="str">
        <f>IF('IMPUTACIONES DETALLE'!D2311="","",'IMPUTACIONES DETALLE'!D2311&amp;" -- "&amp;IF('IMPUTACIONES DETALLE'!E2311="","Actividad de "&amp;'IMPUTACIONES DETALLE'!C2311,'IMPUTACIONES DETALLE'!E2311))</f>
        <v/>
      </c>
      <c r="F2311" s="8" t="str">
        <f>IF('IMPUTACIONES DETALLE'!D2311="","",'IMPUTACIONES DETALLE'!D2311)</f>
        <v/>
      </c>
      <c r="G2311" s="8">
        <f>'IMPUTACIONES DETALLE'!F2311</f>
        <v>0</v>
      </c>
      <c r="L2311" s="8" t="e">
        <f t="shared" si="324"/>
        <v>#VALUE!</v>
      </c>
      <c r="N2311" s="8">
        <f t="shared" si="325"/>
        <v>0</v>
      </c>
      <c r="O2311" s="8" t="str">
        <f t="shared" si="326"/>
        <v/>
      </c>
      <c r="P2311" s="8" t="str">
        <f t="shared" si="327"/>
        <v/>
      </c>
      <c r="Q2311" s="8" t="str">
        <f t="shared" si="328"/>
        <v/>
      </c>
      <c r="R2311" s="8">
        <v>1</v>
      </c>
      <c r="S2311" s="8" t="str">
        <f t="shared" si="329"/>
        <v/>
      </c>
      <c r="T2311" s="8" t="str">
        <f t="shared" si="330"/>
        <v/>
      </c>
      <c r="U2311" s="8" t="str">
        <f t="shared" si="331"/>
        <v/>
      </c>
      <c r="V2311" s="8" t="str">
        <f t="shared" si="332"/>
        <v/>
      </c>
    </row>
    <row r="2312" spans="1:22" x14ac:dyDescent="0.25">
      <c r="A2312" s="8" t="str">
        <f>IF('IMPUTACIONES DETALLE'!A2312="","",'EXP INFORME HU'!$R$2)</f>
        <v/>
      </c>
      <c r="B2312" s="9" t="str">
        <f>IF('IMPUTACIONES DETALLE'!A2312="","",'IMPUTACIONES DETALLE'!A2312)</f>
        <v/>
      </c>
      <c r="C2312" s="8" t="str">
        <f>IF('IMPUTACIONES DETALLE'!B2312="","",VLOOKUP('IMPUTACIONES DETALLE'!B2312,PERSONAS!$A$1:$B$59,2,FALSE))</f>
        <v/>
      </c>
      <c r="D2312" s="8" t="str">
        <f>IF('IMPUTACIONES DETALLE'!C2312="","",VLOOKUP('IMPUTACIONES DETALLE'!C2312,ACTIVIDADES!$A$1:$B$37,2,FALSE))</f>
        <v/>
      </c>
      <c r="E2312" s="8" t="str">
        <f>IF('IMPUTACIONES DETALLE'!D2312="","",'IMPUTACIONES DETALLE'!D2312&amp;" -- "&amp;IF('IMPUTACIONES DETALLE'!E2312="","Actividad de "&amp;'IMPUTACIONES DETALLE'!C2312,'IMPUTACIONES DETALLE'!E2312))</f>
        <v/>
      </c>
      <c r="F2312" s="8" t="str">
        <f>IF('IMPUTACIONES DETALLE'!D2312="","",'IMPUTACIONES DETALLE'!D2312)</f>
        <v/>
      </c>
      <c r="G2312" s="8">
        <f>'IMPUTACIONES DETALLE'!F2312</f>
        <v>0</v>
      </c>
      <c r="L2312" s="8" t="e">
        <f t="shared" si="324"/>
        <v>#VALUE!</v>
      </c>
      <c r="N2312" s="8">
        <f t="shared" si="325"/>
        <v>0</v>
      </c>
      <c r="O2312" s="8" t="str">
        <f t="shared" si="326"/>
        <v/>
      </c>
      <c r="P2312" s="8" t="str">
        <f t="shared" si="327"/>
        <v/>
      </c>
      <c r="Q2312" s="8" t="str">
        <f t="shared" si="328"/>
        <v/>
      </c>
      <c r="R2312" s="8">
        <v>1</v>
      </c>
      <c r="S2312" s="8" t="str">
        <f t="shared" si="329"/>
        <v/>
      </c>
      <c r="T2312" s="8" t="str">
        <f t="shared" si="330"/>
        <v/>
      </c>
      <c r="U2312" s="8" t="str">
        <f t="shared" si="331"/>
        <v/>
      </c>
      <c r="V2312" s="8" t="str">
        <f t="shared" si="332"/>
        <v/>
      </c>
    </row>
    <row r="2313" spans="1:22" x14ac:dyDescent="0.25">
      <c r="A2313" s="8" t="str">
        <f>IF('IMPUTACIONES DETALLE'!A2313="","",'EXP INFORME HU'!$R$2)</f>
        <v/>
      </c>
      <c r="B2313" s="9" t="str">
        <f>IF('IMPUTACIONES DETALLE'!A2313="","",'IMPUTACIONES DETALLE'!A2313)</f>
        <v/>
      </c>
      <c r="C2313" s="8" t="str">
        <f>IF('IMPUTACIONES DETALLE'!B2313="","",VLOOKUP('IMPUTACIONES DETALLE'!B2313,PERSONAS!$A$1:$B$59,2,FALSE))</f>
        <v/>
      </c>
      <c r="D2313" s="8" t="str">
        <f>IF('IMPUTACIONES DETALLE'!C2313="","",VLOOKUP('IMPUTACIONES DETALLE'!C2313,ACTIVIDADES!$A$1:$B$37,2,FALSE))</f>
        <v/>
      </c>
      <c r="E2313" s="8" t="str">
        <f>IF('IMPUTACIONES DETALLE'!D2313="","",'IMPUTACIONES DETALLE'!D2313&amp;" -- "&amp;IF('IMPUTACIONES DETALLE'!E2313="","Actividad de "&amp;'IMPUTACIONES DETALLE'!C2313,'IMPUTACIONES DETALLE'!E2313))</f>
        <v/>
      </c>
      <c r="F2313" s="8" t="str">
        <f>IF('IMPUTACIONES DETALLE'!D2313="","",'IMPUTACIONES DETALLE'!D2313)</f>
        <v/>
      </c>
      <c r="G2313" s="8">
        <f>'IMPUTACIONES DETALLE'!F2313</f>
        <v>0</v>
      </c>
      <c r="L2313" s="8" t="e">
        <f t="shared" si="324"/>
        <v>#VALUE!</v>
      </c>
      <c r="N2313" s="8">
        <f t="shared" si="325"/>
        <v>0</v>
      </c>
      <c r="O2313" s="8" t="str">
        <f t="shared" si="326"/>
        <v/>
      </c>
      <c r="P2313" s="8" t="str">
        <f t="shared" si="327"/>
        <v/>
      </c>
      <c r="Q2313" s="8" t="str">
        <f t="shared" si="328"/>
        <v/>
      </c>
      <c r="R2313" s="8">
        <v>1</v>
      </c>
      <c r="S2313" s="8" t="str">
        <f t="shared" si="329"/>
        <v/>
      </c>
      <c r="T2313" s="8" t="str">
        <f t="shared" si="330"/>
        <v/>
      </c>
      <c r="U2313" s="8" t="str">
        <f t="shared" si="331"/>
        <v/>
      </c>
      <c r="V2313" s="8" t="str">
        <f t="shared" si="332"/>
        <v/>
      </c>
    </row>
    <row r="2314" spans="1:22" x14ac:dyDescent="0.25">
      <c r="A2314" s="8" t="str">
        <f>IF('IMPUTACIONES DETALLE'!A2314="","",'EXP INFORME HU'!$R$2)</f>
        <v/>
      </c>
      <c r="B2314" s="9" t="str">
        <f>IF('IMPUTACIONES DETALLE'!A2314="","",'IMPUTACIONES DETALLE'!A2314)</f>
        <v/>
      </c>
      <c r="C2314" s="8" t="str">
        <f>IF('IMPUTACIONES DETALLE'!B2314="","",VLOOKUP('IMPUTACIONES DETALLE'!B2314,PERSONAS!$A$1:$B$59,2,FALSE))</f>
        <v/>
      </c>
      <c r="D2314" s="8" t="str">
        <f>IF('IMPUTACIONES DETALLE'!C2314="","",VLOOKUP('IMPUTACIONES DETALLE'!C2314,ACTIVIDADES!$A$1:$B$37,2,FALSE))</f>
        <v/>
      </c>
      <c r="E2314" s="8" t="str">
        <f>IF('IMPUTACIONES DETALLE'!D2314="","",'IMPUTACIONES DETALLE'!D2314&amp;" -- "&amp;IF('IMPUTACIONES DETALLE'!E2314="","Actividad de "&amp;'IMPUTACIONES DETALLE'!C2314,'IMPUTACIONES DETALLE'!E2314))</f>
        <v/>
      </c>
      <c r="F2314" s="8" t="str">
        <f>IF('IMPUTACIONES DETALLE'!D2314="","",'IMPUTACIONES DETALLE'!D2314)</f>
        <v/>
      </c>
      <c r="G2314" s="8">
        <f>'IMPUTACIONES DETALLE'!F2314</f>
        <v>0</v>
      </c>
      <c r="L2314" s="8" t="e">
        <f t="shared" si="324"/>
        <v>#VALUE!</v>
      </c>
      <c r="N2314" s="8">
        <f t="shared" si="325"/>
        <v>0</v>
      </c>
      <c r="O2314" s="8" t="str">
        <f t="shared" si="326"/>
        <v/>
      </c>
      <c r="P2314" s="8" t="str">
        <f t="shared" si="327"/>
        <v/>
      </c>
      <c r="Q2314" s="8" t="str">
        <f t="shared" si="328"/>
        <v/>
      </c>
      <c r="R2314" s="8">
        <v>1</v>
      </c>
      <c r="S2314" s="8" t="str">
        <f t="shared" si="329"/>
        <v/>
      </c>
      <c r="T2314" s="8" t="str">
        <f t="shared" si="330"/>
        <v/>
      </c>
      <c r="U2314" s="8" t="str">
        <f t="shared" si="331"/>
        <v/>
      </c>
      <c r="V2314" s="8" t="str">
        <f t="shared" si="332"/>
        <v/>
      </c>
    </row>
    <row r="2315" spans="1:22" x14ac:dyDescent="0.25">
      <c r="A2315" s="8" t="str">
        <f>IF('IMPUTACIONES DETALLE'!A2315="","",'EXP INFORME HU'!$R$2)</f>
        <v/>
      </c>
      <c r="B2315" s="9" t="str">
        <f>IF('IMPUTACIONES DETALLE'!A2315="","",'IMPUTACIONES DETALLE'!A2315)</f>
        <v/>
      </c>
      <c r="C2315" s="8" t="str">
        <f>IF('IMPUTACIONES DETALLE'!B2315="","",VLOOKUP('IMPUTACIONES DETALLE'!B2315,PERSONAS!$A$1:$B$59,2,FALSE))</f>
        <v/>
      </c>
      <c r="D2315" s="8" t="str">
        <f>IF('IMPUTACIONES DETALLE'!C2315="","",VLOOKUP('IMPUTACIONES DETALLE'!C2315,ACTIVIDADES!$A$1:$B$37,2,FALSE))</f>
        <v/>
      </c>
      <c r="E2315" s="8" t="str">
        <f>IF('IMPUTACIONES DETALLE'!D2315="","",'IMPUTACIONES DETALLE'!D2315&amp;" -- "&amp;IF('IMPUTACIONES DETALLE'!E2315="","Actividad de "&amp;'IMPUTACIONES DETALLE'!C2315,'IMPUTACIONES DETALLE'!E2315))</f>
        <v/>
      </c>
      <c r="F2315" s="8" t="str">
        <f>IF('IMPUTACIONES DETALLE'!D2315="","",'IMPUTACIONES DETALLE'!D2315)</f>
        <v/>
      </c>
      <c r="G2315" s="8">
        <f>'IMPUTACIONES DETALLE'!F2315</f>
        <v>0</v>
      </c>
      <c r="L2315" s="8" t="e">
        <f t="shared" si="324"/>
        <v>#VALUE!</v>
      </c>
      <c r="N2315" s="8">
        <f t="shared" si="325"/>
        <v>0</v>
      </c>
      <c r="O2315" s="8" t="str">
        <f t="shared" si="326"/>
        <v/>
      </c>
      <c r="P2315" s="8" t="str">
        <f t="shared" si="327"/>
        <v/>
      </c>
      <c r="Q2315" s="8" t="str">
        <f t="shared" si="328"/>
        <v/>
      </c>
      <c r="R2315" s="8">
        <v>1</v>
      </c>
      <c r="S2315" s="8" t="str">
        <f t="shared" si="329"/>
        <v/>
      </c>
      <c r="T2315" s="8" t="str">
        <f t="shared" si="330"/>
        <v/>
      </c>
      <c r="U2315" s="8" t="str">
        <f t="shared" si="331"/>
        <v/>
      </c>
      <c r="V2315" s="8" t="str">
        <f t="shared" si="332"/>
        <v/>
      </c>
    </row>
    <row r="2316" spans="1:22" x14ac:dyDescent="0.25">
      <c r="A2316" s="8" t="str">
        <f>IF('IMPUTACIONES DETALLE'!A2316="","",'EXP INFORME HU'!$R$2)</f>
        <v/>
      </c>
      <c r="B2316" s="9" t="str">
        <f>IF('IMPUTACIONES DETALLE'!A2316="","",'IMPUTACIONES DETALLE'!A2316)</f>
        <v/>
      </c>
      <c r="C2316" s="8" t="str">
        <f>IF('IMPUTACIONES DETALLE'!B2316="","",VLOOKUP('IMPUTACIONES DETALLE'!B2316,PERSONAS!$A$1:$B$59,2,FALSE))</f>
        <v/>
      </c>
      <c r="D2316" s="8" t="str">
        <f>IF('IMPUTACIONES DETALLE'!C2316="","",VLOOKUP('IMPUTACIONES DETALLE'!C2316,ACTIVIDADES!$A$1:$B$37,2,FALSE))</f>
        <v/>
      </c>
      <c r="E2316" s="8" t="str">
        <f>IF('IMPUTACIONES DETALLE'!D2316="","",'IMPUTACIONES DETALLE'!D2316&amp;" -- "&amp;IF('IMPUTACIONES DETALLE'!E2316="","Actividad de "&amp;'IMPUTACIONES DETALLE'!C2316,'IMPUTACIONES DETALLE'!E2316))</f>
        <v/>
      </c>
      <c r="F2316" s="8" t="str">
        <f>IF('IMPUTACIONES DETALLE'!D2316="","",'IMPUTACIONES DETALLE'!D2316)</f>
        <v/>
      </c>
      <c r="G2316" s="8">
        <f>'IMPUTACIONES DETALLE'!F2316</f>
        <v>0</v>
      </c>
      <c r="L2316" s="8" t="e">
        <f t="shared" si="324"/>
        <v>#VALUE!</v>
      </c>
      <c r="N2316" s="8">
        <f t="shared" si="325"/>
        <v>0</v>
      </c>
      <c r="O2316" s="8" t="str">
        <f t="shared" si="326"/>
        <v/>
      </c>
      <c r="P2316" s="8" t="str">
        <f t="shared" si="327"/>
        <v/>
      </c>
      <c r="Q2316" s="8" t="str">
        <f t="shared" si="328"/>
        <v/>
      </c>
      <c r="R2316" s="8">
        <v>1</v>
      </c>
      <c r="S2316" s="8" t="str">
        <f t="shared" si="329"/>
        <v/>
      </c>
      <c r="T2316" s="8" t="str">
        <f t="shared" si="330"/>
        <v/>
      </c>
      <c r="U2316" s="8" t="str">
        <f t="shared" si="331"/>
        <v/>
      </c>
      <c r="V2316" s="8" t="str">
        <f t="shared" si="332"/>
        <v/>
      </c>
    </row>
    <row r="2317" spans="1:22" x14ac:dyDescent="0.25">
      <c r="A2317" s="8" t="str">
        <f>IF('IMPUTACIONES DETALLE'!A2317="","",'EXP INFORME HU'!$R$2)</f>
        <v/>
      </c>
      <c r="B2317" s="9" t="str">
        <f>IF('IMPUTACIONES DETALLE'!A2317="","",'IMPUTACIONES DETALLE'!A2317)</f>
        <v/>
      </c>
      <c r="C2317" s="8" t="str">
        <f>IF('IMPUTACIONES DETALLE'!B2317="","",VLOOKUP('IMPUTACIONES DETALLE'!B2317,PERSONAS!$A$1:$B$59,2,FALSE))</f>
        <v/>
      </c>
      <c r="D2317" s="8" t="str">
        <f>IF('IMPUTACIONES DETALLE'!C2317="","",VLOOKUP('IMPUTACIONES DETALLE'!C2317,ACTIVIDADES!$A$1:$B$37,2,FALSE))</f>
        <v/>
      </c>
      <c r="E2317" s="8" t="str">
        <f>IF('IMPUTACIONES DETALLE'!D2317="","",'IMPUTACIONES DETALLE'!D2317&amp;" -- "&amp;IF('IMPUTACIONES DETALLE'!E2317="","Actividad de "&amp;'IMPUTACIONES DETALLE'!C2317,'IMPUTACIONES DETALLE'!E2317))</f>
        <v/>
      </c>
      <c r="F2317" s="8" t="str">
        <f>IF('IMPUTACIONES DETALLE'!D2317="","",'IMPUTACIONES DETALLE'!D2317)</f>
        <v/>
      </c>
      <c r="G2317" s="8">
        <f>'IMPUTACIONES DETALLE'!F2317</f>
        <v>0</v>
      </c>
      <c r="L2317" s="8" t="e">
        <f t="shared" si="324"/>
        <v>#VALUE!</v>
      </c>
      <c r="N2317" s="8">
        <f t="shared" si="325"/>
        <v>0</v>
      </c>
      <c r="O2317" s="8" t="str">
        <f t="shared" si="326"/>
        <v/>
      </c>
      <c r="P2317" s="8" t="str">
        <f t="shared" si="327"/>
        <v/>
      </c>
      <c r="Q2317" s="8" t="str">
        <f t="shared" si="328"/>
        <v/>
      </c>
      <c r="R2317" s="8">
        <v>1</v>
      </c>
      <c r="S2317" s="8" t="str">
        <f t="shared" si="329"/>
        <v/>
      </c>
      <c r="T2317" s="8" t="str">
        <f t="shared" si="330"/>
        <v/>
      </c>
      <c r="U2317" s="8" t="str">
        <f t="shared" si="331"/>
        <v/>
      </c>
      <c r="V2317" s="8" t="str">
        <f t="shared" si="332"/>
        <v/>
      </c>
    </row>
    <row r="2318" spans="1:22" x14ac:dyDescent="0.25">
      <c r="A2318" s="8" t="str">
        <f>IF('IMPUTACIONES DETALLE'!A2318="","",'EXP INFORME HU'!$R$2)</f>
        <v/>
      </c>
      <c r="B2318" s="9" t="str">
        <f>IF('IMPUTACIONES DETALLE'!A2318="","",'IMPUTACIONES DETALLE'!A2318)</f>
        <v/>
      </c>
      <c r="C2318" s="8" t="str">
        <f>IF('IMPUTACIONES DETALLE'!B2318="","",VLOOKUP('IMPUTACIONES DETALLE'!B2318,PERSONAS!$A$1:$B$59,2,FALSE))</f>
        <v/>
      </c>
      <c r="D2318" s="8" t="str">
        <f>IF('IMPUTACIONES DETALLE'!C2318="","",VLOOKUP('IMPUTACIONES DETALLE'!C2318,ACTIVIDADES!$A$1:$B$37,2,FALSE))</f>
        <v/>
      </c>
      <c r="E2318" s="8" t="str">
        <f>IF('IMPUTACIONES DETALLE'!D2318="","",'IMPUTACIONES DETALLE'!D2318&amp;" -- "&amp;IF('IMPUTACIONES DETALLE'!E2318="","Actividad de "&amp;'IMPUTACIONES DETALLE'!C2318,'IMPUTACIONES DETALLE'!E2318))</f>
        <v/>
      </c>
      <c r="F2318" s="8" t="str">
        <f>IF('IMPUTACIONES DETALLE'!D2318="","",'IMPUTACIONES DETALLE'!D2318)</f>
        <v/>
      </c>
      <c r="G2318" s="8">
        <f>'IMPUTACIONES DETALLE'!F2318</f>
        <v>0</v>
      </c>
      <c r="L2318" s="8" t="e">
        <f t="shared" si="324"/>
        <v>#VALUE!</v>
      </c>
      <c r="N2318" s="8">
        <f t="shared" si="325"/>
        <v>0</v>
      </c>
      <c r="O2318" s="8" t="str">
        <f t="shared" si="326"/>
        <v/>
      </c>
      <c r="P2318" s="8" t="str">
        <f t="shared" si="327"/>
        <v/>
      </c>
      <c r="Q2318" s="8" t="str">
        <f t="shared" si="328"/>
        <v/>
      </c>
      <c r="R2318" s="8">
        <v>1</v>
      </c>
      <c r="S2318" s="8" t="str">
        <f t="shared" si="329"/>
        <v/>
      </c>
      <c r="T2318" s="8" t="str">
        <f t="shared" si="330"/>
        <v/>
      </c>
      <c r="U2318" s="8" t="str">
        <f t="shared" si="331"/>
        <v/>
      </c>
      <c r="V2318" s="8" t="str">
        <f t="shared" si="332"/>
        <v/>
      </c>
    </row>
    <row r="2319" spans="1:22" x14ac:dyDescent="0.25">
      <c r="A2319" s="8" t="str">
        <f>IF('IMPUTACIONES DETALLE'!A2319="","",'EXP INFORME HU'!$R$2)</f>
        <v/>
      </c>
      <c r="B2319" s="9" t="str">
        <f>IF('IMPUTACIONES DETALLE'!A2319="","",'IMPUTACIONES DETALLE'!A2319)</f>
        <v/>
      </c>
      <c r="C2319" s="8" t="str">
        <f>IF('IMPUTACIONES DETALLE'!B2319="","",VLOOKUP('IMPUTACIONES DETALLE'!B2319,PERSONAS!$A$1:$B$59,2,FALSE))</f>
        <v/>
      </c>
      <c r="D2319" s="8" t="str">
        <f>IF('IMPUTACIONES DETALLE'!C2319="","",VLOOKUP('IMPUTACIONES DETALLE'!C2319,ACTIVIDADES!$A$1:$B$37,2,FALSE))</f>
        <v/>
      </c>
      <c r="E2319" s="8" t="str">
        <f>IF('IMPUTACIONES DETALLE'!D2319="","",'IMPUTACIONES DETALLE'!D2319&amp;" -- "&amp;IF('IMPUTACIONES DETALLE'!E2319="","Actividad de "&amp;'IMPUTACIONES DETALLE'!C2319,'IMPUTACIONES DETALLE'!E2319))</f>
        <v/>
      </c>
      <c r="F2319" s="8" t="str">
        <f>IF('IMPUTACIONES DETALLE'!D2319="","",'IMPUTACIONES DETALLE'!D2319)</f>
        <v/>
      </c>
      <c r="G2319" s="8">
        <f>'IMPUTACIONES DETALLE'!F2319</f>
        <v>0</v>
      </c>
      <c r="L2319" s="8" t="e">
        <f t="shared" si="324"/>
        <v>#VALUE!</v>
      </c>
      <c r="N2319" s="8">
        <f t="shared" si="325"/>
        <v>0</v>
      </c>
      <c r="O2319" s="8" t="str">
        <f t="shared" si="326"/>
        <v/>
      </c>
      <c r="P2319" s="8" t="str">
        <f t="shared" si="327"/>
        <v/>
      </c>
      <c r="Q2319" s="8" t="str">
        <f t="shared" si="328"/>
        <v/>
      </c>
      <c r="R2319" s="8">
        <v>1</v>
      </c>
      <c r="S2319" s="8" t="str">
        <f t="shared" si="329"/>
        <v/>
      </c>
      <c r="T2319" s="8" t="str">
        <f t="shared" si="330"/>
        <v/>
      </c>
      <c r="U2319" s="8" t="str">
        <f t="shared" si="331"/>
        <v/>
      </c>
      <c r="V2319" s="8" t="str">
        <f t="shared" si="332"/>
        <v/>
      </c>
    </row>
    <row r="2320" spans="1:22" x14ac:dyDescent="0.25">
      <c r="A2320" s="8" t="str">
        <f>IF('IMPUTACIONES DETALLE'!A2320="","",'EXP INFORME HU'!$R$2)</f>
        <v/>
      </c>
      <c r="B2320" s="9" t="str">
        <f>IF('IMPUTACIONES DETALLE'!A2320="","",'IMPUTACIONES DETALLE'!A2320)</f>
        <v/>
      </c>
      <c r="C2320" s="8" t="str">
        <f>IF('IMPUTACIONES DETALLE'!B2320="","",VLOOKUP('IMPUTACIONES DETALLE'!B2320,PERSONAS!$A$1:$B$59,2,FALSE))</f>
        <v/>
      </c>
      <c r="D2320" s="8" t="str">
        <f>IF('IMPUTACIONES DETALLE'!C2320="","",VLOOKUP('IMPUTACIONES DETALLE'!C2320,ACTIVIDADES!$A$1:$B$37,2,FALSE))</f>
        <v/>
      </c>
      <c r="E2320" s="8" t="str">
        <f>IF('IMPUTACIONES DETALLE'!D2320="","",'IMPUTACIONES DETALLE'!D2320&amp;" -- "&amp;IF('IMPUTACIONES DETALLE'!E2320="","Actividad de "&amp;'IMPUTACIONES DETALLE'!C2320,'IMPUTACIONES DETALLE'!E2320))</f>
        <v/>
      </c>
      <c r="F2320" s="8" t="str">
        <f>IF('IMPUTACIONES DETALLE'!D2320="","",'IMPUTACIONES DETALLE'!D2320)</f>
        <v/>
      </c>
      <c r="G2320" s="8">
        <f>'IMPUTACIONES DETALLE'!F2320</f>
        <v>0</v>
      </c>
      <c r="L2320" s="8" t="e">
        <f t="shared" si="324"/>
        <v>#VALUE!</v>
      </c>
      <c r="N2320" s="8">
        <f t="shared" si="325"/>
        <v>0</v>
      </c>
      <c r="O2320" s="8" t="str">
        <f t="shared" si="326"/>
        <v/>
      </c>
      <c r="P2320" s="8" t="str">
        <f t="shared" si="327"/>
        <v/>
      </c>
      <c r="Q2320" s="8" t="str">
        <f t="shared" si="328"/>
        <v/>
      </c>
      <c r="R2320" s="8">
        <v>1</v>
      </c>
      <c r="S2320" s="8" t="str">
        <f t="shared" si="329"/>
        <v/>
      </c>
      <c r="T2320" s="8" t="str">
        <f t="shared" si="330"/>
        <v/>
      </c>
      <c r="U2320" s="8" t="str">
        <f t="shared" si="331"/>
        <v/>
      </c>
      <c r="V2320" s="8" t="str">
        <f t="shared" si="332"/>
        <v/>
      </c>
    </row>
    <row r="2321" spans="1:22" x14ac:dyDescent="0.25">
      <c r="A2321" s="8" t="str">
        <f>IF('IMPUTACIONES DETALLE'!A2321="","",'EXP INFORME HU'!$R$2)</f>
        <v/>
      </c>
      <c r="B2321" s="9" t="str">
        <f>IF('IMPUTACIONES DETALLE'!A2321="","",'IMPUTACIONES DETALLE'!A2321)</f>
        <v/>
      </c>
      <c r="C2321" s="8" t="str">
        <f>IF('IMPUTACIONES DETALLE'!B2321="","",VLOOKUP('IMPUTACIONES DETALLE'!B2321,PERSONAS!$A$1:$B$59,2,FALSE))</f>
        <v/>
      </c>
      <c r="D2321" s="8" t="str">
        <f>IF('IMPUTACIONES DETALLE'!C2321="","",VLOOKUP('IMPUTACIONES DETALLE'!C2321,ACTIVIDADES!$A$1:$B$37,2,FALSE))</f>
        <v/>
      </c>
      <c r="E2321" s="8" t="str">
        <f>IF('IMPUTACIONES DETALLE'!D2321="","",'IMPUTACIONES DETALLE'!D2321&amp;" -- "&amp;IF('IMPUTACIONES DETALLE'!E2321="","Actividad de "&amp;'IMPUTACIONES DETALLE'!C2321,'IMPUTACIONES DETALLE'!E2321))</f>
        <v/>
      </c>
      <c r="F2321" s="8" t="str">
        <f>IF('IMPUTACIONES DETALLE'!D2321="","",'IMPUTACIONES DETALLE'!D2321)</f>
        <v/>
      </c>
      <c r="G2321" s="8">
        <f>'IMPUTACIONES DETALLE'!F2321</f>
        <v>0</v>
      </c>
      <c r="L2321" s="8" t="e">
        <f t="shared" si="324"/>
        <v>#VALUE!</v>
      </c>
      <c r="N2321" s="8">
        <f t="shared" si="325"/>
        <v>0</v>
      </c>
      <c r="O2321" s="8" t="str">
        <f t="shared" si="326"/>
        <v/>
      </c>
      <c r="P2321" s="8" t="str">
        <f t="shared" si="327"/>
        <v/>
      </c>
      <c r="Q2321" s="8" t="str">
        <f t="shared" si="328"/>
        <v/>
      </c>
      <c r="R2321" s="8">
        <v>1</v>
      </c>
      <c r="S2321" s="8" t="str">
        <f t="shared" si="329"/>
        <v/>
      </c>
      <c r="T2321" s="8" t="str">
        <f t="shared" si="330"/>
        <v/>
      </c>
      <c r="U2321" s="8" t="str">
        <f t="shared" si="331"/>
        <v/>
      </c>
      <c r="V2321" s="8" t="str">
        <f t="shared" si="332"/>
        <v/>
      </c>
    </row>
    <row r="2322" spans="1:22" x14ac:dyDescent="0.25">
      <c r="A2322" s="8" t="str">
        <f>IF('IMPUTACIONES DETALLE'!A2322="","",'EXP INFORME HU'!$R$2)</f>
        <v/>
      </c>
      <c r="B2322" s="9" t="str">
        <f>IF('IMPUTACIONES DETALLE'!A2322="","",'IMPUTACIONES DETALLE'!A2322)</f>
        <v/>
      </c>
      <c r="C2322" s="8" t="str">
        <f>IF('IMPUTACIONES DETALLE'!B2322="","",VLOOKUP('IMPUTACIONES DETALLE'!B2322,PERSONAS!$A$1:$B$59,2,FALSE))</f>
        <v/>
      </c>
      <c r="D2322" s="8" t="str">
        <f>IF('IMPUTACIONES DETALLE'!C2322="","",VLOOKUP('IMPUTACIONES DETALLE'!C2322,ACTIVIDADES!$A$1:$B$37,2,FALSE))</f>
        <v/>
      </c>
      <c r="E2322" s="8" t="str">
        <f>IF('IMPUTACIONES DETALLE'!D2322="","",'IMPUTACIONES DETALLE'!D2322&amp;" -- "&amp;IF('IMPUTACIONES DETALLE'!E2322="","Actividad de "&amp;'IMPUTACIONES DETALLE'!C2322,'IMPUTACIONES DETALLE'!E2322))</f>
        <v/>
      </c>
      <c r="F2322" s="8" t="str">
        <f>IF('IMPUTACIONES DETALLE'!D2322="","",'IMPUTACIONES DETALLE'!D2322)</f>
        <v/>
      </c>
      <c r="G2322" s="8">
        <f>'IMPUTACIONES DETALLE'!F2322</f>
        <v>0</v>
      </c>
      <c r="L2322" s="8" t="e">
        <f t="shared" si="324"/>
        <v>#VALUE!</v>
      </c>
      <c r="N2322" s="8">
        <f t="shared" si="325"/>
        <v>0</v>
      </c>
      <c r="O2322" s="8" t="str">
        <f t="shared" si="326"/>
        <v/>
      </c>
      <c r="P2322" s="8" t="str">
        <f t="shared" si="327"/>
        <v/>
      </c>
      <c r="Q2322" s="8" t="str">
        <f t="shared" si="328"/>
        <v/>
      </c>
      <c r="R2322" s="8">
        <v>1</v>
      </c>
      <c r="S2322" s="8" t="str">
        <f t="shared" si="329"/>
        <v/>
      </c>
      <c r="T2322" s="8" t="str">
        <f t="shared" si="330"/>
        <v/>
      </c>
      <c r="U2322" s="8" t="str">
        <f t="shared" si="331"/>
        <v/>
      </c>
      <c r="V2322" s="8" t="str">
        <f t="shared" si="332"/>
        <v/>
      </c>
    </row>
    <row r="2323" spans="1:22" x14ac:dyDescent="0.25">
      <c r="A2323" s="8" t="str">
        <f>IF('IMPUTACIONES DETALLE'!A2323="","",'EXP INFORME HU'!$R$2)</f>
        <v/>
      </c>
      <c r="B2323" s="9" t="str">
        <f>IF('IMPUTACIONES DETALLE'!A2323="","",'IMPUTACIONES DETALLE'!A2323)</f>
        <v/>
      </c>
      <c r="C2323" s="8" t="str">
        <f>IF('IMPUTACIONES DETALLE'!B2323="","",VLOOKUP('IMPUTACIONES DETALLE'!B2323,PERSONAS!$A$1:$B$59,2,FALSE))</f>
        <v/>
      </c>
      <c r="D2323" s="8" t="str">
        <f>IF('IMPUTACIONES DETALLE'!C2323="","",VLOOKUP('IMPUTACIONES DETALLE'!C2323,ACTIVIDADES!$A$1:$B$37,2,FALSE))</f>
        <v/>
      </c>
      <c r="E2323" s="8" t="str">
        <f>IF('IMPUTACIONES DETALLE'!D2323="","",'IMPUTACIONES DETALLE'!D2323&amp;" -- "&amp;IF('IMPUTACIONES DETALLE'!E2323="","Actividad de "&amp;'IMPUTACIONES DETALLE'!C2323,'IMPUTACIONES DETALLE'!E2323))</f>
        <v/>
      </c>
      <c r="F2323" s="8" t="str">
        <f>IF('IMPUTACIONES DETALLE'!D2323="","",'IMPUTACIONES DETALLE'!D2323)</f>
        <v/>
      </c>
      <c r="G2323" s="8">
        <f>'IMPUTACIONES DETALLE'!F2323</f>
        <v>0</v>
      </c>
      <c r="L2323" s="8" t="e">
        <f t="shared" si="324"/>
        <v>#VALUE!</v>
      </c>
      <c r="N2323" s="8">
        <f t="shared" si="325"/>
        <v>0</v>
      </c>
      <c r="O2323" s="8" t="str">
        <f t="shared" si="326"/>
        <v/>
      </c>
      <c r="P2323" s="8" t="str">
        <f t="shared" si="327"/>
        <v/>
      </c>
      <c r="Q2323" s="8" t="str">
        <f t="shared" si="328"/>
        <v/>
      </c>
      <c r="R2323" s="8">
        <v>1</v>
      </c>
      <c r="S2323" s="8" t="str">
        <f t="shared" si="329"/>
        <v/>
      </c>
      <c r="T2323" s="8" t="str">
        <f t="shared" si="330"/>
        <v/>
      </c>
      <c r="U2323" s="8" t="str">
        <f t="shared" si="331"/>
        <v/>
      </c>
      <c r="V2323" s="8" t="str">
        <f t="shared" si="332"/>
        <v/>
      </c>
    </row>
    <row r="2324" spans="1:22" x14ac:dyDescent="0.25">
      <c r="A2324" s="8" t="str">
        <f>IF('IMPUTACIONES DETALLE'!A2324="","",'EXP INFORME HU'!$R$2)</f>
        <v/>
      </c>
      <c r="B2324" s="9" t="str">
        <f>IF('IMPUTACIONES DETALLE'!A2324="","",'IMPUTACIONES DETALLE'!A2324)</f>
        <v/>
      </c>
      <c r="C2324" s="8" t="str">
        <f>IF('IMPUTACIONES DETALLE'!B2324="","",VLOOKUP('IMPUTACIONES DETALLE'!B2324,PERSONAS!$A$1:$B$59,2,FALSE))</f>
        <v/>
      </c>
      <c r="D2324" s="8" t="str">
        <f>IF('IMPUTACIONES DETALLE'!C2324="","",VLOOKUP('IMPUTACIONES DETALLE'!C2324,ACTIVIDADES!$A$1:$B$37,2,FALSE))</f>
        <v/>
      </c>
      <c r="E2324" s="8" t="str">
        <f>IF('IMPUTACIONES DETALLE'!D2324="","",'IMPUTACIONES DETALLE'!D2324&amp;" -- "&amp;IF('IMPUTACIONES DETALLE'!E2324="","Actividad de "&amp;'IMPUTACIONES DETALLE'!C2324,'IMPUTACIONES DETALLE'!E2324))</f>
        <v/>
      </c>
      <c r="F2324" s="8" t="str">
        <f>IF('IMPUTACIONES DETALLE'!D2324="","",'IMPUTACIONES DETALLE'!D2324)</f>
        <v/>
      </c>
      <c r="G2324" s="8">
        <f>'IMPUTACIONES DETALLE'!F2324</f>
        <v>0</v>
      </c>
      <c r="L2324" s="8" t="e">
        <f t="shared" si="324"/>
        <v>#VALUE!</v>
      </c>
      <c r="N2324" s="8">
        <f t="shared" si="325"/>
        <v>0</v>
      </c>
      <c r="O2324" s="8" t="str">
        <f t="shared" si="326"/>
        <v/>
      </c>
      <c r="P2324" s="8" t="str">
        <f t="shared" si="327"/>
        <v/>
      </c>
      <c r="Q2324" s="8" t="str">
        <f t="shared" si="328"/>
        <v/>
      </c>
      <c r="R2324" s="8">
        <v>1</v>
      </c>
      <c r="S2324" s="8" t="str">
        <f t="shared" si="329"/>
        <v/>
      </c>
      <c r="T2324" s="8" t="str">
        <f t="shared" si="330"/>
        <v/>
      </c>
      <c r="U2324" s="8" t="str">
        <f t="shared" si="331"/>
        <v/>
      </c>
      <c r="V2324" s="8" t="str">
        <f t="shared" si="332"/>
        <v/>
      </c>
    </row>
    <row r="2325" spans="1:22" x14ac:dyDescent="0.25">
      <c r="A2325" s="8" t="str">
        <f>IF('IMPUTACIONES DETALLE'!A2325="","",'EXP INFORME HU'!$R$2)</f>
        <v/>
      </c>
      <c r="B2325" s="9" t="str">
        <f>IF('IMPUTACIONES DETALLE'!A2325="","",'IMPUTACIONES DETALLE'!A2325)</f>
        <v/>
      </c>
      <c r="C2325" s="8" t="str">
        <f>IF('IMPUTACIONES DETALLE'!B2325="","",VLOOKUP('IMPUTACIONES DETALLE'!B2325,PERSONAS!$A$1:$B$59,2,FALSE))</f>
        <v/>
      </c>
      <c r="D2325" s="8" t="str">
        <f>IF('IMPUTACIONES DETALLE'!C2325="","",VLOOKUP('IMPUTACIONES DETALLE'!C2325,ACTIVIDADES!$A$1:$B$37,2,FALSE))</f>
        <v/>
      </c>
      <c r="E2325" s="8" t="str">
        <f>IF('IMPUTACIONES DETALLE'!D2325="","",'IMPUTACIONES DETALLE'!D2325&amp;" -- "&amp;IF('IMPUTACIONES DETALLE'!E2325="","Actividad de "&amp;'IMPUTACIONES DETALLE'!C2325,'IMPUTACIONES DETALLE'!E2325))</f>
        <v/>
      </c>
      <c r="F2325" s="8" t="str">
        <f>IF('IMPUTACIONES DETALLE'!D2325="","",'IMPUTACIONES DETALLE'!D2325)</f>
        <v/>
      </c>
      <c r="G2325" s="8">
        <f>'IMPUTACIONES DETALLE'!F2325</f>
        <v>0</v>
      </c>
      <c r="L2325" s="8" t="e">
        <f t="shared" si="324"/>
        <v>#VALUE!</v>
      </c>
      <c r="N2325" s="8">
        <f t="shared" si="325"/>
        <v>0</v>
      </c>
      <c r="O2325" s="8" t="str">
        <f t="shared" si="326"/>
        <v/>
      </c>
      <c r="P2325" s="8" t="str">
        <f t="shared" si="327"/>
        <v/>
      </c>
      <c r="Q2325" s="8" t="str">
        <f t="shared" si="328"/>
        <v/>
      </c>
      <c r="R2325" s="8">
        <v>1</v>
      </c>
      <c r="S2325" s="8" t="str">
        <f t="shared" si="329"/>
        <v/>
      </c>
      <c r="T2325" s="8" t="str">
        <f t="shared" si="330"/>
        <v/>
      </c>
      <c r="U2325" s="8" t="str">
        <f t="shared" si="331"/>
        <v/>
      </c>
      <c r="V2325" s="8" t="str">
        <f t="shared" si="332"/>
        <v/>
      </c>
    </row>
    <row r="2326" spans="1:22" x14ac:dyDescent="0.25">
      <c r="A2326" s="8" t="str">
        <f>IF('IMPUTACIONES DETALLE'!A2326="","",'EXP INFORME HU'!$R$2)</f>
        <v/>
      </c>
      <c r="B2326" s="9" t="str">
        <f>IF('IMPUTACIONES DETALLE'!A2326="","",'IMPUTACIONES DETALLE'!A2326)</f>
        <v/>
      </c>
      <c r="C2326" s="8" t="str">
        <f>IF('IMPUTACIONES DETALLE'!B2326="","",VLOOKUP('IMPUTACIONES DETALLE'!B2326,PERSONAS!$A$1:$B$59,2,FALSE))</f>
        <v/>
      </c>
      <c r="D2326" s="8" t="str">
        <f>IF('IMPUTACIONES DETALLE'!C2326="","",VLOOKUP('IMPUTACIONES DETALLE'!C2326,ACTIVIDADES!$A$1:$B$37,2,FALSE))</f>
        <v/>
      </c>
      <c r="E2326" s="8" t="str">
        <f>IF('IMPUTACIONES DETALLE'!D2326="","",'IMPUTACIONES DETALLE'!D2326&amp;" -- "&amp;IF('IMPUTACIONES DETALLE'!E2326="","Actividad de "&amp;'IMPUTACIONES DETALLE'!C2326,'IMPUTACIONES DETALLE'!E2326))</f>
        <v/>
      </c>
      <c r="F2326" s="8" t="str">
        <f>IF('IMPUTACIONES DETALLE'!D2326="","",'IMPUTACIONES DETALLE'!D2326)</f>
        <v/>
      </c>
      <c r="G2326" s="8">
        <f>'IMPUTACIONES DETALLE'!F2326</f>
        <v>0</v>
      </c>
      <c r="L2326" s="8" t="e">
        <f t="shared" si="324"/>
        <v>#VALUE!</v>
      </c>
      <c r="N2326" s="8">
        <f t="shared" si="325"/>
        <v>0</v>
      </c>
      <c r="O2326" s="8" t="str">
        <f t="shared" si="326"/>
        <v/>
      </c>
      <c r="P2326" s="8" t="str">
        <f t="shared" si="327"/>
        <v/>
      </c>
      <c r="Q2326" s="8" t="str">
        <f t="shared" si="328"/>
        <v/>
      </c>
      <c r="R2326" s="8">
        <v>1</v>
      </c>
      <c r="S2326" s="8" t="str">
        <f t="shared" si="329"/>
        <v/>
      </c>
      <c r="T2326" s="8" t="str">
        <f t="shared" si="330"/>
        <v/>
      </c>
      <c r="U2326" s="8" t="str">
        <f t="shared" si="331"/>
        <v/>
      </c>
      <c r="V2326" s="8" t="str">
        <f t="shared" si="332"/>
        <v/>
      </c>
    </row>
    <row r="2327" spans="1:22" x14ac:dyDescent="0.25">
      <c r="A2327" s="8" t="str">
        <f>IF('IMPUTACIONES DETALLE'!A2327="","",'EXP INFORME HU'!$R$2)</f>
        <v/>
      </c>
      <c r="B2327" s="9" t="str">
        <f>IF('IMPUTACIONES DETALLE'!A2327="","",'IMPUTACIONES DETALLE'!A2327)</f>
        <v/>
      </c>
      <c r="C2327" s="8" t="str">
        <f>IF('IMPUTACIONES DETALLE'!B2327="","",VLOOKUP('IMPUTACIONES DETALLE'!B2327,PERSONAS!$A$1:$B$59,2,FALSE))</f>
        <v/>
      </c>
      <c r="D2327" s="8" t="str">
        <f>IF('IMPUTACIONES DETALLE'!C2327="","",VLOOKUP('IMPUTACIONES DETALLE'!C2327,ACTIVIDADES!$A$1:$B$37,2,FALSE))</f>
        <v/>
      </c>
      <c r="E2327" s="8" t="str">
        <f>IF('IMPUTACIONES DETALLE'!D2327="","",'IMPUTACIONES DETALLE'!D2327&amp;" -- "&amp;IF('IMPUTACIONES DETALLE'!E2327="","Actividad de "&amp;'IMPUTACIONES DETALLE'!C2327,'IMPUTACIONES DETALLE'!E2327))</f>
        <v/>
      </c>
      <c r="F2327" s="8" t="str">
        <f>IF('IMPUTACIONES DETALLE'!D2327="","",'IMPUTACIONES DETALLE'!D2327)</f>
        <v/>
      </c>
      <c r="G2327" s="8">
        <f>'IMPUTACIONES DETALLE'!F2327</f>
        <v>0</v>
      </c>
      <c r="L2327" s="8" t="e">
        <f t="shared" si="324"/>
        <v>#VALUE!</v>
      </c>
      <c r="N2327" s="8">
        <f t="shared" si="325"/>
        <v>0</v>
      </c>
      <c r="O2327" s="8" t="str">
        <f t="shared" si="326"/>
        <v/>
      </c>
      <c r="P2327" s="8" t="str">
        <f t="shared" si="327"/>
        <v/>
      </c>
      <c r="Q2327" s="8" t="str">
        <f t="shared" si="328"/>
        <v/>
      </c>
      <c r="R2327" s="8">
        <v>1</v>
      </c>
      <c r="S2327" s="8" t="str">
        <f t="shared" si="329"/>
        <v/>
      </c>
      <c r="T2327" s="8" t="str">
        <f t="shared" si="330"/>
        <v/>
      </c>
      <c r="U2327" s="8" t="str">
        <f t="shared" si="331"/>
        <v/>
      </c>
      <c r="V2327" s="8" t="str">
        <f t="shared" si="332"/>
        <v/>
      </c>
    </row>
    <row r="2328" spans="1:22" x14ac:dyDescent="0.25">
      <c r="A2328" s="8" t="str">
        <f>IF('IMPUTACIONES DETALLE'!A2328="","",'EXP INFORME HU'!$R$2)</f>
        <v/>
      </c>
      <c r="B2328" s="9" t="str">
        <f>IF('IMPUTACIONES DETALLE'!A2328="","",'IMPUTACIONES DETALLE'!A2328)</f>
        <v/>
      </c>
      <c r="C2328" s="8" t="str">
        <f>IF('IMPUTACIONES DETALLE'!B2328="","",VLOOKUP('IMPUTACIONES DETALLE'!B2328,PERSONAS!$A$1:$B$59,2,FALSE))</f>
        <v/>
      </c>
      <c r="D2328" s="8" t="str">
        <f>IF('IMPUTACIONES DETALLE'!C2328="","",VLOOKUP('IMPUTACIONES DETALLE'!C2328,ACTIVIDADES!$A$1:$B$37,2,FALSE))</f>
        <v/>
      </c>
      <c r="E2328" s="8" t="str">
        <f>IF('IMPUTACIONES DETALLE'!D2328="","",'IMPUTACIONES DETALLE'!D2328&amp;" -- "&amp;IF('IMPUTACIONES DETALLE'!E2328="","Actividad de "&amp;'IMPUTACIONES DETALLE'!C2328,'IMPUTACIONES DETALLE'!E2328))</f>
        <v/>
      </c>
      <c r="F2328" s="8" t="str">
        <f>IF('IMPUTACIONES DETALLE'!D2328="","",'IMPUTACIONES DETALLE'!D2328)</f>
        <v/>
      </c>
      <c r="G2328" s="8">
        <f>'IMPUTACIONES DETALLE'!F2328</f>
        <v>0</v>
      </c>
      <c r="L2328" s="8" t="e">
        <f t="shared" si="324"/>
        <v>#VALUE!</v>
      </c>
      <c r="N2328" s="8">
        <f t="shared" si="325"/>
        <v>0</v>
      </c>
      <c r="O2328" s="8" t="str">
        <f t="shared" si="326"/>
        <v/>
      </c>
      <c r="P2328" s="8" t="str">
        <f t="shared" si="327"/>
        <v/>
      </c>
      <c r="Q2328" s="8" t="str">
        <f t="shared" si="328"/>
        <v/>
      </c>
      <c r="R2328" s="8">
        <v>1</v>
      </c>
      <c r="S2328" s="8" t="str">
        <f t="shared" si="329"/>
        <v/>
      </c>
      <c r="T2328" s="8" t="str">
        <f t="shared" si="330"/>
        <v/>
      </c>
      <c r="U2328" s="8" t="str">
        <f t="shared" si="331"/>
        <v/>
      </c>
      <c r="V2328" s="8" t="str">
        <f t="shared" si="332"/>
        <v/>
      </c>
    </row>
    <row r="2329" spans="1:22" x14ac:dyDescent="0.25">
      <c r="A2329" s="8" t="str">
        <f>IF('IMPUTACIONES DETALLE'!A2329="","",'EXP INFORME HU'!$R$2)</f>
        <v/>
      </c>
      <c r="B2329" s="9" t="str">
        <f>IF('IMPUTACIONES DETALLE'!A2329="","",'IMPUTACIONES DETALLE'!A2329)</f>
        <v/>
      </c>
      <c r="C2329" s="8" t="str">
        <f>IF('IMPUTACIONES DETALLE'!B2329="","",VLOOKUP('IMPUTACIONES DETALLE'!B2329,PERSONAS!$A$1:$B$59,2,FALSE))</f>
        <v/>
      </c>
      <c r="D2329" s="8" t="str">
        <f>IF('IMPUTACIONES DETALLE'!C2329="","",VLOOKUP('IMPUTACIONES DETALLE'!C2329,ACTIVIDADES!$A$1:$B$37,2,FALSE))</f>
        <v/>
      </c>
      <c r="E2329" s="8" t="str">
        <f>IF('IMPUTACIONES DETALLE'!D2329="","",'IMPUTACIONES DETALLE'!D2329&amp;" -- "&amp;IF('IMPUTACIONES DETALLE'!E2329="","Actividad de "&amp;'IMPUTACIONES DETALLE'!C2329,'IMPUTACIONES DETALLE'!E2329))</f>
        <v/>
      </c>
      <c r="F2329" s="8" t="str">
        <f>IF('IMPUTACIONES DETALLE'!D2329="","",'IMPUTACIONES DETALLE'!D2329)</f>
        <v/>
      </c>
      <c r="G2329" s="8">
        <f>'IMPUTACIONES DETALLE'!F2329</f>
        <v>0</v>
      </c>
      <c r="L2329" s="8" t="e">
        <f t="shared" si="324"/>
        <v>#VALUE!</v>
      </c>
      <c r="N2329" s="8">
        <f t="shared" si="325"/>
        <v>0</v>
      </c>
      <c r="O2329" s="8" t="str">
        <f t="shared" si="326"/>
        <v/>
      </c>
      <c r="P2329" s="8" t="str">
        <f t="shared" si="327"/>
        <v/>
      </c>
      <c r="Q2329" s="8" t="str">
        <f t="shared" si="328"/>
        <v/>
      </c>
      <c r="R2329" s="8">
        <v>1</v>
      </c>
      <c r="S2329" s="8" t="str">
        <f t="shared" si="329"/>
        <v/>
      </c>
      <c r="T2329" s="8" t="str">
        <f t="shared" si="330"/>
        <v/>
      </c>
      <c r="U2329" s="8" t="str">
        <f t="shared" si="331"/>
        <v/>
      </c>
      <c r="V2329" s="8" t="str">
        <f t="shared" si="332"/>
        <v/>
      </c>
    </row>
    <row r="2330" spans="1:22" x14ac:dyDescent="0.25">
      <c r="A2330" s="8" t="str">
        <f>IF('IMPUTACIONES DETALLE'!A2330="","",'EXP INFORME HU'!$R$2)</f>
        <v/>
      </c>
      <c r="B2330" s="9" t="str">
        <f>IF('IMPUTACIONES DETALLE'!A2330="","",'IMPUTACIONES DETALLE'!A2330)</f>
        <v/>
      </c>
      <c r="C2330" s="8" t="str">
        <f>IF('IMPUTACIONES DETALLE'!B2330="","",VLOOKUP('IMPUTACIONES DETALLE'!B2330,PERSONAS!$A$1:$B$59,2,FALSE))</f>
        <v/>
      </c>
      <c r="D2330" s="8" t="str">
        <f>IF('IMPUTACIONES DETALLE'!C2330="","",VLOOKUP('IMPUTACIONES DETALLE'!C2330,ACTIVIDADES!$A$1:$B$37,2,FALSE))</f>
        <v/>
      </c>
      <c r="E2330" s="8" t="str">
        <f>IF('IMPUTACIONES DETALLE'!D2330="","",'IMPUTACIONES DETALLE'!D2330&amp;" -- "&amp;IF('IMPUTACIONES DETALLE'!E2330="","Actividad de "&amp;'IMPUTACIONES DETALLE'!C2330,'IMPUTACIONES DETALLE'!E2330))</f>
        <v/>
      </c>
      <c r="F2330" s="8" t="str">
        <f>IF('IMPUTACIONES DETALLE'!D2330="","",'IMPUTACIONES DETALLE'!D2330)</f>
        <v/>
      </c>
      <c r="G2330" s="8">
        <f>'IMPUTACIONES DETALLE'!F2330</f>
        <v>0</v>
      </c>
      <c r="L2330" s="8" t="e">
        <f t="shared" si="324"/>
        <v>#VALUE!</v>
      </c>
      <c r="N2330" s="8">
        <f t="shared" si="325"/>
        <v>0</v>
      </c>
      <c r="O2330" s="8" t="str">
        <f t="shared" si="326"/>
        <v/>
      </c>
      <c r="P2330" s="8" t="str">
        <f t="shared" si="327"/>
        <v/>
      </c>
      <c r="Q2330" s="8" t="str">
        <f t="shared" si="328"/>
        <v/>
      </c>
      <c r="R2330" s="8">
        <v>1</v>
      </c>
      <c r="S2330" s="8" t="str">
        <f t="shared" si="329"/>
        <v/>
      </c>
      <c r="T2330" s="8" t="str">
        <f t="shared" si="330"/>
        <v/>
      </c>
      <c r="U2330" s="8" t="str">
        <f t="shared" si="331"/>
        <v/>
      </c>
      <c r="V2330" s="8" t="str">
        <f t="shared" si="332"/>
        <v/>
      </c>
    </row>
    <row r="2331" spans="1:22" x14ac:dyDescent="0.25">
      <c r="A2331" s="8" t="str">
        <f>IF('IMPUTACIONES DETALLE'!A2331="","",'EXP INFORME HU'!$R$2)</f>
        <v/>
      </c>
      <c r="B2331" s="9" t="str">
        <f>IF('IMPUTACIONES DETALLE'!A2331="","",'IMPUTACIONES DETALLE'!A2331)</f>
        <v/>
      </c>
      <c r="C2331" s="8" t="str">
        <f>IF('IMPUTACIONES DETALLE'!B2331="","",VLOOKUP('IMPUTACIONES DETALLE'!B2331,PERSONAS!$A$1:$B$59,2,FALSE))</f>
        <v/>
      </c>
      <c r="D2331" s="8" t="str">
        <f>IF('IMPUTACIONES DETALLE'!C2331="","",VLOOKUP('IMPUTACIONES DETALLE'!C2331,ACTIVIDADES!$A$1:$B$37,2,FALSE))</f>
        <v/>
      </c>
      <c r="E2331" s="8" t="str">
        <f>IF('IMPUTACIONES DETALLE'!D2331="","",'IMPUTACIONES DETALLE'!D2331&amp;" -- "&amp;IF('IMPUTACIONES DETALLE'!E2331="","Actividad de "&amp;'IMPUTACIONES DETALLE'!C2331,'IMPUTACIONES DETALLE'!E2331))</f>
        <v/>
      </c>
      <c r="F2331" s="8" t="str">
        <f>IF('IMPUTACIONES DETALLE'!D2331="","",'IMPUTACIONES DETALLE'!D2331)</f>
        <v/>
      </c>
      <c r="G2331" s="8">
        <f>'IMPUTACIONES DETALLE'!F2331</f>
        <v>0</v>
      </c>
      <c r="L2331" s="8" t="e">
        <f t="shared" si="324"/>
        <v>#VALUE!</v>
      </c>
      <c r="N2331" s="8">
        <f t="shared" si="325"/>
        <v>0</v>
      </c>
      <c r="O2331" s="8" t="str">
        <f t="shared" si="326"/>
        <v/>
      </c>
      <c r="P2331" s="8" t="str">
        <f t="shared" si="327"/>
        <v/>
      </c>
      <c r="Q2331" s="8" t="str">
        <f t="shared" si="328"/>
        <v/>
      </c>
      <c r="R2331" s="8">
        <v>1</v>
      </c>
      <c r="S2331" s="8" t="str">
        <f t="shared" si="329"/>
        <v/>
      </c>
      <c r="T2331" s="8" t="str">
        <f t="shared" si="330"/>
        <v/>
      </c>
      <c r="U2331" s="8" t="str">
        <f t="shared" si="331"/>
        <v/>
      </c>
      <c r="V2331" s="8" t="str">
        <f t="shared" si="332"/>
        <v/>
      </c>
    </row>
    <row r="2332" spans="1:22" x14ac:dyDescent="0.25">
      <c r="A2332" s="8" t="str">
        <f>IF('IMPUTACIONES DETALLE'!A2332="","",'EXP INFORME HU'!$R$2)</f>
        <v/>
      </c>
      <c r="B2332" s="9" t="str">
        <f>IF('IMPUTACIONES DETALLE'!A2332="","",'IMPUTACIONES DETALLE'!A2332)</f>
        <v/>
      </c>
      <c r="C2332" s="8" t="str">
        <f>IF('IMPUTACIONES DETALLE'!B2332="","",VLOOKUP('IMPUTACIONES DETALLE'!B2332,PERSONAS!$A$1:$B$59,2,FALSE))</f>
        <v/>
      </c>
      <c r="D2332" s="8" t="str">
        <f>IF('IMPUTACIONES DETALLE'!C2332="","",VLOOKUP('IMPUTACIONES DETALLE'!C2332,ACTIVIDADES!$A$1:$B$37,2,FALSE))</f>
        <v/>
      </c>
      <c r="E2332" s="8" t="str">
        <f>IF('IMPUTACIONES DETALLE'!D2332="","",'IMPUTACIONES DETALLE'!D2332&amp;" -- "&amp;IF('IMPUTACIONES DETALLE'!E2332="","Actividad de "&amp;'IMPUTACIONES DETALLE'!C2332,'IMPUTACIONES DETALLE'!E2332))</f>
        <v/>
      </c>
      <c r="F2332" s="8" t="str">
        <f>IF('IMPUTACIONES DETALLE'!D2332="","",'IMPUTACIONES DETALLE'!D2332)</f>
        <v/>
      </c>
      <c r="G2332" s="8">
        <f>'IMPUTACIONES DETALLE'!F2332</f>
        <v>0</v>
      </c>
      <c r="L2332" s="8" t="e">
        <f t="shared" si="324"/>
        <v>#VALUE!</v>
      </c>
      <c r="N2332" s="8">
        <f t="shared" si="325"/>
        <v>0</v>
      </c>
      <c r="O2332" s="8" t="str">
        <f t="shared" si="326"/>
        <v/>
      </c>
      <c r="P2332" s="8" t="str">
        <f t="shared" si="327"/>
        <v/>
      </c>
      <c r="Q2332" s="8" t="str">
        <f t="shared" si="328"/>
        <v/>
      </c>
      <c r="R2332" s="8">
        <v>1</v>
      </c>
      <c r="S2332" s="8" t="str">
        <f t="shared" si="329"/>
        <v/>
      </c>
      <c r="T2332" s="8" t="str">
        <f t="shared" si="330"/>
        <v/>
      </c>
      <c r="U2332" s="8" t="str">
        <f t="shared" si="331"/>
        <v/>
      </c>
      <c r="V2332" s="8" t="str">
        <f t="shared" si="332"/>
        <v/>
      </c>
    </row>
    <row r="2333" spans="1:22" x14ac:dyDescent="0.25">
      <c r="A2333" s="8" t="str">
        <f>IF('IMPUTACIONES DETALLE'!A2333="","",'EXP INFORME HU'!$R$2)</f>
        <v/>
      </c>
      <c r="B2333" s="9" t="str">
        <f>IF('IMPUTACIONES DETALLE'!A2333="","",'IMPUTACIONES DETALLE'!A2333)</f>
        <v/>
      </c>
      <c r="C2333" s="8" t="str">
        <f>IF('IMPUTACIONES DETALLE'!B2333="","",VLOOKUP('IMPUTACIONES DETALLE'!B2333,PERSONAS!$A$1:$B$59,2,FALSE))</f>
        <v/>
      </c>
      <c r="D2333" s="8" t="str">
        <f>IF('IMPUTACIONES DETALLE'!C2333="","",VLOOKUP('IMPUTACIONES DETALLE'!C2333,ACTIVIDADES!$A$1:$B$37,2,FALSE))</f>
        <v/>
      </c>
      <c r="E2333" s="8" t="str">
        <f>IF('IMPUTACIONES DETALLE'!D2333="","",'IMPUTACIONES DETALLE'!D2333&amp;" -- "&amp;IF('IMPUTACIONES DETALLE'!E2333="","Actividad de "&amp;'IMPUTACIONES DETALLE'!C2333,'IMPUTACIONES DETALLE'!E2333))</f>
        <v/>
      </c>
      <c r="F2333" s="8" t="str">
        <f>IF('IMPUTACIONES DETALLE'!D2333="","",'IMPUTACIONES DETALLE'!D2333)</f>
        <v/>
      </c>
      <c r="G2333" s="8">
        <f>'IMPUTACIONES DETALLE'!F2333</f>
        <v>0</v>
      </c>
      <c r="L2333" s="8" t="e">
        <f t="shared" si="324"/>
        <v>#VALUE!</v>
      </c>
      <c r="N2333" s="8">
        <f t="shared" si="325"/>
        <v>0</v>
      </c>
      <c r="O2333" s="8" t="str">
        <f t="shared" si="326"/>
        <v/>
      </c>
      <c r="P2333" s="8" t="str">
        <f t="shared" si="327"/>
        <v/>
      </c>
      <c r="Q2333" s="8" t="str">
        <f t="shared" si="328"/>
        <v/>
      </c>
      <c r="R2333" s="8">
        <v>1</v>
      </c>
      <c r="S2333" s="8" t="str">
        <f t="shared" si="329"/>
        <v/>
      </c>
      <c r="T2333" s="8" t="str">
        <f t="shared" si="330"/>
        <v/>
      </c>
      <c r="U2333" s="8" t="str">
        <f t="shared" si="331"/>
        <v/>
      </c>
      <c r="V2333" s="8" t="str">
        <f t="shared" si="332"/>
        <v/>
      </c>
    </row>
    <row r="2334" spans="1:22" x14ac:dyDescent="0.25">
      <c r="A2334" s="8" t="str">
        <f>IF('IMPUTACIONES DETALLE'!A2334="","",'EXP INFORME HU'!$R$2)</f>
        <v/>
      </c>
      <c r="B2334" s="9" t="str">
        <f>IF('IMPUTACIONES DETALLE'!A2334="","",'IMPUTACIONES DETALLE'!A2334)</f>
        <v/>
      </c>
      <c r="C2334" s="8" t="str">
        <f>IF('IMPUTACIONES DETALLE'!B2334="","",VLOOKUP('IMPUTACIONES DETALLE'!B2334,PERSONAS!$A$1:$B$59,2,FALSE))</f>
        <v/>
      </c>
      <c r="D2334" s="8" t="str">
        <f>IF('IMPUTACIONES DETALLE'!C2334="","",VLOOKUP('IMPUTACIONES DETALLE'!C2334,ACTIVIDADES!$A$1:$B$37,2,FALSE))</f>
        <v/>
      </c>
      <c r="E2334" s="8" t="str">
        <f>IF('IMPUTACIONES DETALLE'!D2334="","",'IMPUTACIONES DETALLE'!D2334&amp;" -- "&amp;IF('IMPUTACIONES DETALLE'!E2334="","Actividad de "&amp;'IMPUTACIONES DETALLE'!C2334,'IMPUTACIONES DETALLE'!E2334))</f>
        <v/>
      </c>
      <c r="F2334" s="8" t="str">
        <f>IF('IMPUTACIONES DETALLE'!D2334="","",'IMPUTACIONES DETALLE'!D2334)</f>
        <v/>
      </c>
      <c r="G2334" s="8">
        <f>'IMPUTACIONES DETALLE'!F2334</f>
        <v>0</v>
      </c>
      <c r="L2334" s="8" t="e">
        <f t="shared" si="324"/>
        <v>#VALUE!</v>
      </c>
      <c r="N2334" s="8">
        <f t="shared" si="325"/>
        <v>0</v>
      </c>
      <c r="O2334" s="8" t="str">
        <f t="shared" si="326"/>
        <v/>
      </c>
      <c r="P2334" s="8" t="str">
        <f t="shared" si="327"/>
        <v/>
      </c>
      <c r="Q2334" s="8" t="str">
        <f t="shared" si="328"/>
        <v/>
      </c>
      <c r="R2334" s="8">
        <v>1</v>
      </c>
      <c r="S2334" s="8" t="str">
        <f t="shared" si="329"/>
        <v/>
      </c>
      <c r="T2334" s="8" t="str">
        <f t="shared" si="330"/>
        <v/>
      </c>
      <c r="U2334" s="8" t="str">
        <f t="shared" si="331"/>
        <v/>
      </c>
      <c r="V2334" s="8" t="str">
        <f t="shared" si="332"/>
        <v/>
      </c>
    </row>
    <row r="2335" spans="1:22" x14ac:dyDescent="0.25">
      <c r="A2335" s="8" t="str">
        <f>IF('IMPUTACIONES DETALLE'!A2335="","",'EXP INFORME HU'!$R$2)</f>
        <v/>
      </c>
      <c r="B2335" s="9" t="str">
        <f>IF('IMPUTACIONES DETALLE'!A2335="","",'IMPUTACIONES DETALLE'!A2335)</f>
        <v/>
      </c>
      <c r="C2335" s="8" t="str">
        <f>IF('IMPUTACIONES DETALLE'!B2335="","",VLOOKUP('IMPUTACIONES DETALLE'!B2335,PERSONAS!$A$1:$B$59,2,FALSE))</f>
        <v/>
      </c>
      <c r="D2335" s="8" t="str">
        <f>IF('IMPUTACIONES DETALLE'!C2335="","",VLOOKUP('IMPUTACIONES DETALLE'!C2335,ACTIVIDADES!$A$1:$B$37,2,FALSE))</f>
        <v/>
      </c>
      <c r="E2335" s="8" t="str">
        <f>IF('IMPUTACIONES DETALLE'!D2335="","",'IMPUTACIONES DETALLE'!D2335&amp;" -- "&amp;IF('IMPUTACIONES DETALLE'!E2335="","Actividad de "&amp;'IMPUTACIONES DETALLE'!C2335,'IMPUTACIONES DETALLE'!E2335))</f>
        <v/>
      </c>
      <c r="F2335" s="8" t="str">
        <f>IF('IMPUTACIONES DETALLE'!D2335="","",'IMPUTACIONES DETALLE'!D2335)</f>
        <v/>
      </c>
      <c r="G2335" s="8">
        <f>'IMPUTACIONES DETALLE'!F2335</f>
        <v>0</v>
      </c>
      <c r="L2335" s="8" t="e">
        <f t="shared" si="324"/>
        <v>#VALUE!</v>
      </c>
      <c r="N2335" s="8">
        <f t="shared" si="325"/>
        <v>0</v>
      </c>
      <c r="O2335" s="8" t="str">
        <f t="shared" si="326"/>
        <v/>
      </c>
      <c r="P2335" s="8" t="str">
        <f t="shared" si="327"/>
        <v/>
      </c>
      <c r="Q2335" s="8" t="str">
        <f t="shared" si="328"/>
        <v/>
      </c>
      <c r="R2335" s="8">
        <v>1</v>
      </c>
      <c r="S2335" s="8" t="str">
        <f t="shared" si="329"/>
        <v/>
      </c>
      <c r="T2335" s="8" t="str">
        <f t="shared" si="330"/>
        <v/>
      </c>
      <c r="U2335" s="8" t="str">
        <f t="shared" si="331"/>
        <v/>
      </c>
      <c r="V2335" s="8" t="str">
        <f t="shared" si="332"/>
        <v/>
      </c>
    </row>
    <row r="2336" spans="1:22" x14ac:dyDescent="0.25">
      <c r="A2336" s="8" t="str">
        <f>IF('IMPUTACIONES DETALLE'!A2336="","",'EXP INFORME HU'!$R$2)</f>
        <v/>
      </c>
      <c r="B2336" s="9" t="str">
        <f>IF('IMPUTACIONES DETALLE'!A2336="","",'IMPUTACIONES DETALLE'!A2336)</f>
        <v/>
      </c>
      <c r="C2336" s="8" t="str">
        <f>IF('IMPUTACIONES DETALLE'!B2336="","",VLOOKUP('IMPUTACIONES DETALLE'!B2336,PERSONAS!$A$1:$B$59,2,FALSE))</f>
        <v/>
      </c>
      <c r="D2336" s="8" t="str">
        <f>IF('IMPUTACIONES DETALLE'!C2336="","",VLOOKUP('IMPUTACIONES DETALLE'!C2336,ACTIVIDADES!$A$1:$B$37,2,FALSE))</f>
        <v/>
      </c>
      <c r="E2336" s="8" t="str">
        <f>IF('IMPUTACIONES DETALLE'!D2336="","",'IMPUTACIONES DETALLE'!D2336&amp;" -- "&amp;IF('IMPUTACIONES DETALLE'!E2336="","Actividad de "&amp;'IMPUTACIONES DETALLE'!C2336,'IMPUTACIONES DETALLE'!E2336))</f>
        <v/>
      </c>
      <c r="F2336" s="8" t="str">
        <f>IF('IMPUTACIONES DETALLE'!D2336="","",'IMPUTACIONES DETALLE'!D2336)</f>
        <v/>
      </c>
      <c r="G2336" s="8">
        <f>'IMPUTACIONES DETALLE'!F2336</f>
        <v>0</v>
      </c>
      <c r="L2336" s="8" t="e">
        <f t="shared" si="324"/>
        <v>#VALUE!</v>
      </c>
      <c r="N2336" s="8">
        <f t="shared" si="325"/>
        <v>0</v>
      </c>
      <c r="O2336" s="8" t="str">
        <f t="shared" si="326"/>
        <v/>
      </c>
      <c r="P2336" s="8" t="str">
        <f t="shared" si="327"/>
        <v/>
      </c>
      <c r="Q2336" s="8" t="str">
        <f t="shared" si="328"/>
        <v/>
      </c>
      <c r="R2336" s="8">
        <v>1</v>
      </c>
      <c r="S2336" s="8" t="str">
        <f t="shared" si="329"/>
        <v/>
      </c>
      <c r="T2336" s="8" t="str">
        <f t="shared" si="330"/>
        <v/>
      </c>
      <c r="U2336" s="8" t="str">
        <f t="shared" si="331"/>
        <v/>
      </c>
      <c r="V2336" s="8" t="str">
        <f t="shared" si="332"/>
        <v/>
      </c>
    </row>
    <row r="2337" spans="1:22" x14ac:dyDescent="0.25">
      <c r="A2337" s="8" t="str">
        <f>IF('IMPUTACIONES DETALLE'!A2337="","",'EXP INFORME HU'!$R$2)</f>
        <v/>
      </c>
      <c r="B2337" s="9" t="str">
        <f>IF('IMPUTACIONES DETALLE'!A2337="","",'IMPUTACIONES DETALLE'!A2337)</f>
        <v/>
      </c>
      <c r="C2337" s="8" t="str">
        <f>IF('IMPUTACIONES DETALLE'!B2337="","",VLOOKUP('IMPUTACIONES DETALLE'!B2337,PERSONAS!$A$1:$B$59,2,FALSE))</f>
        <v/>
      </c>
      <c r="D2337" s="8" t="str">
        <f>IF('IMPUTACIONES DETALLE'!C2337="","",VLOOKUP('IMPUTACIONES DETALLE'!C2337,ACTIVIDADES!$A$1:$B$37,2,FALSE))</f>
        <v/>
      </c>
      <c r="E2337" s="8" t="str">
        <f>IF('IMPUTACIONES DETALLE'!D2337="","",'IMPUTACIONES DETALLE'!D2337&amp;" -- "&amp;IF('IMPUTACIONES DETALLE'!E2337="","Actividad de "&amp;'IMPUTACIONES DETALLE'!C2337,'IMPUTACIONES DETALLE'!E2337))</f>
        <v/>
      </c>
      <c r="F2337" s="8" t="str">
        <f>IF('IMPUTACIONES DETALLE'!D2337="","",'IMPUTACIONES DETALLE'!D2337)</f>
        <v/>
      </c>
      <c r="G2337" s="8">
        <f>'IMPUTACIONES DETALLE'!F2337</f>
        <v>0</v>
      </c>
      <c r="L2337" s="8" t="e">
        <f t="shared" si="324"/>
        <v>#VALUE!</v>
      </c>
      <c r="N2337" s="8">
        <f t="shared" si="325"/>
        <v>0</v>
      </c>
      <c r="O2337" s="8" t="str">
        <f t="shared" si="326"/>
        <v/>
      </c>
      <c r="P2337" s="8" t="str">
        <f t="shared" si="327"/>
        <v/>
      </c>
      <c r="Q2337" s="8" t="str">
        <f t="shared" si="328"/>
        <v/>
      </c>
      <c r="R2337" s="8">
        <v>1</v>
      </c>
      <c r="S2337" s="8" t="str">
        <f t="shared" si="329"/>
        <v/>
      </c>
      <c r="T2337" s="8" t="str">
        <f t="shared" si="330"/>
        <v/>
      </c>
      <c r="U2337" s="8" t="str">
        <f t="shared" si="331"/>
        <v/>
      </c>
      <c r="V2337" s="8" t="str">
        <f t="shared" si="332"/>
        <v/>
      </c>
    </row>
    <row r="2338" spans="1:22" x14ac:dyDescent="0.25">
      <c r="A2338" s="8" t="str">
        <f>IF('IMPUTACIONES DETALLE'!A2338="","",'EXP INFORME HU'!$R$2)</f>
        <v/>
      </c>
      <c r="B2338" s="9" t="str">
        <f>IF('IMPUTACIONES DETALLE'!A2338="","",'IMPUTACIONES DETALLE'!A2338)</f>
        <v/>
      </c>
      <c r="C2338" s="8" t="str">
        <f>IF('IMPUTACIONES DETALLE'!B2338="","",VLOOKUP('IMPUTACIONES DETALLE'!B2338,PERSONAS!$A$1:$B$59,2,FALSE))</f>
        <v/>
      </c>
      <c r="D2338" s="8" t="str">
        <f>IF('IMPUTACIONES DETALLE'!C2338="","",VLOOKUP('IMPUTACIONES DETALLE'!C2338,ACTIVIDADES!$A$1:$B$37,2,FALSE))</f>
        <v/>
      </c>
      <c r="E2338" s="8" t="str">
        <f>IF('IMPUTACIONES DETALLE'!D2338="","",'IMPUTACIONES DETALLE'!D2338&amp;" -- "&amp;IF('IMPUTACIONES DETALLE'!E2338="","Actividad de "&amp;'IMPUTACIONES DETALLE'!C2338,'IMPUTACIONES DETALLE'!E2338))</f>
        <v/>
      </c>
      <c r="F2338" s="8" t="str">
        <f>IF('IMPUTACIONES DETALLE'!D2338="","",'IMPUTACIONES DETALLE'!D2338)</f>
        <v/>
      </c>
      <c r="G2338" s="8">
        <f>'IMPUTACIONES DETALLE'!F2338</f>
        <v>0</v>
      </c>
      <c r="L2338" s="8" t="e">
        <f t="shared" si="324"/>
        <v>#VALUE!</v>
      </c>
      <c r="N2338" s="8">
        <f t="shared" si="325"/>
        <v>0</v>
      </c>
      <c r="O2338" s="8" t="str">
        <f t="shared" si="326"/>
        <v/>
      </c>
      <c r="P2338" s="8" t="str">
        <f t="shared" si="327"/>
        <v/>
      </c>
      <c r="Q2338" s="8" t="str">
        <f t="shared" si="328"/>
        <v/>
      </c>
      <c r="R2338" s="8">
        <v>1</v>
      </c>
      <c r="S2338" s="8" t="str">
        <f t="shared" si="329"/>
        <v/>
      </c>
      <c r="T2338" s="8" t="str">
        <f t="shared" si="330"/>
        <v/>
      </c>
      <c r="U2338" s="8" t="str">
        <f t="shared" si="331"/>
        <v/>
      </c>
      <c r="V2338" s="8" t="str">
        <f t="shared" si="332"/>
        <v/>
      </c>
    </row>
    <row r="2339" spans="1:22" x14ac:dyDescent="0.25">
      <c r="A2339" s="8" t="str">
        <f>IF('IMPUTACIONES DETALLE'!A2339="","",'EXP INFORME HU'!$R$2)</f>
        <v/>
      </c>
      <c r="B2339" s="9" t="str">
        <f>IF('IMPUTACIONES DETALLE'!A2339="","",'IMPUTACIONES DETALLE'!A2339)</f>
        <v/>
      </c>
      <c r="C2339" s="8" t="str">
        <f>IF('IMPUTACIONES DETALLE'!B2339="","",VLOOKUP('IMPUTACIONES DETALLE'!B2339,PERSONAS!$A$1:$B$59,2,FALSE))</f>
        <v/>
      </c>
      <c r="D2339" s="8" t="str">
        <f>IF('IMPUTACIONES DETALLE'!C2339="","",VLOOKUP('IMPUTACIONES DETALLE'!C2339,ACTIVIDADES!$A$1:$B$37,2,FALSE))</f>
        <v/>
      </c>
      <c r="E2339" s="8" t="str">
        <f>IF('IMPUTACIONES DETALLE'!D2339="","",'IMPUTACIONES DETALLE'!D2339&amp;" -- "&amp;IF('IMPUTACIONES DETALLE'!E2339="","Actividad de "&amp;'IMPUTACIONES DETALLE'!C2339,'IMPUTACIONES DETALLE'!E2339))</f>
        <v/>
      </c>
      <c r="F2339" s="8" t="str">
        <f>IF('IMPUTACIONES DETALLE'!D2339="","",'IMPUTACIONES DETALLE'!D2339)</f>
        <v/>
      </c>
      <c r="G2339" s="8">
        <f>'IMPUTACIONES DETALLE'!F2339</f>
        <v>0</v>
      </c>
      <c r="L2339" s="8" t="e">
        <f t="shared" si="324"/>
        <v>#VALUE!</v>
      </c>
      <c r="N2339" s="8">
        <f t="shared" si="325"/>
        <v>0</v>
      </c>
      <c r="O2339" s="8" t="str">
        <f t="shared" si="326"/>
        <v/>
      </c>
      <c r="P2339" s="8" t="str">
        <f t="shared" si="327"/>
        <v/>
      </c>
      <c r="Q2339" s="8" t="str">
        <f t="shared" si="328"/>
        <v/>
      </c>
      <c r="R2339" s="8">
        <v>1</v>
      </c>
      <c r="S2339" s="8" t="str">
        <f t="shared" si="329"/>
        <v/>
      </c>
      <c r="T2339" s="8" t="str">
        <f t="shared" si="330"/>
        <v/>
      </c>
      <c r="U2339" s="8" t="str">
        <f t="shared" si="331"/>
        <v/>
      </c>
      <c r="V2339" s="8" t="str">
        <f t="shared" si="332"/>
        <v/>
      </c>
    </row>
    <row r="2340" spans="1:22" x14ac:dyDescent="0.25">
      <c r="A2340" s="8" t="str">
        <f>IF('IMPUTACIONES DETALLE'!A2340="","",'EXP INFORME HU'!$R$2)</f>
        <v/>
      </c>
      <c r="B2340" s="9" t="str">
        <f>IF('IMPUTACIONES DETALLE'!A2340="","",'IMPUTACIONES DETALLE'!A2340)</f>
        <v/>
      </c>
      <c r="C2340" s="8" t="str">
        <f>IF('IMPUTACIONES DETALLE'!B2340="","",VLOOKUP('IMPUTACIONES DETALLE'!B2340,PERSONAS!$A$1:$B$59,2,FALSE))</f>
        <v/>
      </c>
      <c r="D2340" s="8" t="str">
        <f>IF('IMPUTACIONES DETALLE'!C2340="","",VLOOKUP('IMPUTACIONES DETALLE'!C2340,ACTIVIDADES!$A$1:$B$37,2,FALSE))</f>
        <v/>
      </c>
      <c r="E2340" s="8" t="str">
        <f>IF('IMPUTACIONES DETALLE'!D2340="","",'IMPUTACIONES DETALLE'!D2340&amp;" -- "&amp;IF('IMPUTACIONES DETALLE'!E2340="","Actividad de "&amp;'IMPUTACIONES DETALLE'!C2340,'IMPUTACIONES DETALLE'!E2340))</f>
        <v/>
      </c>
      <c r="F2340" s="8" t="str">
        <f>IF('IMPUTACIONES DETALLE'!D2340="","",'IMPUTACIONES DETALLE'!D2340)</f>
        <v/>
      </c>
      <c r="G2340" s="8">
        <f>'IMPUTACIONES DETALLE'!F2340</f>
        <v>0</v>
      </c>
      <c r="L2340" s="8" t="e">
        <f t="shared" si="324"/>
        <v>#VALUE!</v>
      </c>
      <c r="N2340" s="8">
        <f t="shared" si="325"/>
        <v>0</v>
      </c>
      <c r="O2340" s="8" t="str">
        <f t="shared" si="326"/>
        <v/>
      </c>
      <c r="P2340" s="8" t="str">
        <f t="shared" si="327"/>
        <v/>
      </c>
      <c r="Q2340" s="8" t="str">
        <f t="shared" si="328"/>
        <v/>
      </c>
      <c r="R2340" s="8">
        <v>1</v>
      </c>
      <c r="S2340" s="8" t="str">
        <f t="shared" si="329"/>
        <v/>
      </c>
      <c r="T2340" s="8" t="str">
        <f t="shared" si="330"/>
        <v/>
      </c>
      <c r="U2340" s="8" t="str">
        <f t="shared" si="331"/>
        <v/>
      </c>
      <c r="V2340" s="8" t="str">
        <f t="shared" si="332"/>
        <v/>
      </c>
    </row>
    <row r="2341" spans="1:22" x14ac:dyDescent="0.25">
      <c r="A2341" s="8" t="str">
        <f>IF('IMPUTACIONES DETALLE'!A2341="","",'EXP INFORME HU'!$R$2)</f>
        <v/>
      </c>
      <c r="B2341" s="9" t="str">
        <f>IF('IMPUTACIONES DETALLE'!A2341="","",'IMPUTACIONES DETALLE'!A2341)</f>
        <v/>
      </c>
      <c r="C2341" s="8" t="str">
        <f>IF('IMPUTACIONES DETALLE'!B2341="","",VLOOKUP('IMPUTACIONES DETALLE'!B2341,PERSONAS!$A$1:$B$59,2,FALSE))</f>
        <v/>
      </c>
      <c r="D2341" s="8" t="str">
        <f>IF('IMPUTACIONES DETALLE'!C2341="","",VLOOKUP('IMPUTACIONES DETALLE'!C2341,ACTIVIDADES!$A$1:$B$37,2,FALSE))</f>
        <v/>
      </c>
      <c r="E2341" s="8" t="str">
        <f>IF('IMPUTACIONES DETALLE'!D2341="","",'IMPUTACIONES DETALLE'!D2341&amp;" -- "&amp;IF('IMPUTACIONES DETALLE'!E2341="","Actividad de "&amp;'IMPUTACIONES DETALLE'!C2341,'IMPUTACIONES DETALLE'!E2341))</f>
        <v/>
      </c>
      <c r="F2341" s="8" t="str">
        <f>IF('IMPUTACIONES DETALLE'!D2341="","",'IMPUTACIONES DETALLE'!D2341)</f>
        <v/>
      </c>
      <c r="G2341" s="8">
        <f>'IMPUTACIONES DETALLE'!F2341</f>
        <v>0</v>
      </c>
      <c r="L2341" s="8" t="e">
        <f t="shared" si="324"/>
        <v>#VALUE!</v>
      </c>
      <c r="N2341" s="8">
        <f t="shared" si="325"/>
        <v>0</v>
      </c>
      <c r="O2341" s="8" t="str">
        <f t="shared" si="326"/>
        <v/>
      </c>
      <c r="P2341" s="8" t="str">
        <f t="shared" si="327"/>
        <v/>
      </c>
      <c r="Q2341" s="8" t="str">
        <f t="shared" si="328"/>
        <v/>
      </c>
      <c r="R2341" s="8">
        <v>1</v>
      </c>
      <c r="S2341" s="8" t="str">
        <f t="shared" si="329"/>
        <v/>
      </c>
      <c r="T2341" s="8" t="str">
        <f t="shared" si="330"/>
        <v/>
      </c>
      <c r="U2341" s="8" t="str">
        <f t="shared" si="331"/>
        <v/>
      </c>
      <c r="V2341" s="8" t="str">
        <f t="shared" si="332"/>
        <v/>
      </c>
    </row>
    <row r="2342" spans="1:22" x14ac:dyDescent="0.25">
      <c r="A2342" s="8" t="str">
        <f>IF('IMPUTACIONES DETALLE'!A2342="","",'EXP INFORME HU'!$R$2)</f>
        <v/>
      </c>
      <c r="B2342" s="9" t="str">
        <f>IF('IMPUTACIONES DETALLE'!A2342="","",'IMPUTACIONES DETALLE'!A2342)</f>
        <v/>
      </c>
      <c r="C2342" s="8" t="str">
        <f>IF('IMPUTACIONES DETALLE'!B2342="","",VLOOKUP('IMPUTACIONES DETALLE'!B2342,PERSONAS!$A$1:$B$59,2,FALSE))</f>
        <v/>
      </c>
      <c r="D2342" s="8" t="str">
        <f>IF('IMPUTACIONES DETALLE'!C2342="","",VLOOKUP('IMPUTACIONES DETALLE'!C2342,ACTIVIDADES!$A$1:$B$37,2,FALSE))</f>
        <v/>
      </c>
      <c r="E2342" s="8" t="str">
        <f>IF('IMPUTACIONES DETALLE'!D2342="","",'IMPUTACIONES DETALLE'!D2342&amp;" -- "&amp;IF('IMPUTACIONES DETALLE'!E2342="","Actividad de "&amp;'IMPUTACIONES DETALLE'!C2342,'IMPUTACIONES DETALLE'!E2342))</f>
        <v/>
      </c>
      <c r="F2342" s="8" t="str">
        <f>IF('IMPUTACIONES DETALLE'!D2342="","",'IMPUTACIONES DETALLE'!D2342)</f>
        <v/>
      </c>
      <c r="G2342" s="8">
        <f>'IMPUTACIONES DETALLE'!F2342</f>
        <v>0</v>
      </c>
      <c r="L2342" s="8" t="e">
        <f t="shared" si="324"/>
        <v>#VALUE!</v>
      </c>
      <c r="N2342" s="8">
        <f t="shared" si="325"/>
        <v>0</v>
      </c>
      <c r="O2342" s="8" t="str">
        <f t="shared" si="326"/>
        <v/>
      </c>
      <c r="P2342" s="8" t="str">
        <f t="shared" si="327"/>
        <v/>
      </c>
      <c r="Q2342" s="8" t="str">
        <f t="shared" si="328"/>
        <v/>
      </c>
      <c r="R2342" s="8">
        <v>1</v>
      </c>
      <c r="S2342" s="8" t="str">
        <f t="shared" si="329"/>
        <v/>
      </c>
      <c r="T2342" s="8" t="str">
        <f t="shared" si="330"/>
        <v/>
      </c>
      <c r="U2342" s="8" t="str">
        <f t="shared" si="331"/>
        <v/>
      </c>
      <c r="V2342" s="8" t="str">
        <f t="shared" si="332"/>
        <v/>
      </c>
    </row>
    <row r="2343" spans="1:22" x14ac:dyDescent="0.25">
      <c r="A2343" s="8" t="str">
        <f>IF('IMPUTACIONES DETALLE'!A2343="","",'EXP INFORME HU'!$R$2)</f>
        <v/>
      </c>
      <c r="B2343" s="9" t="str">
        <f>IF('IMPUTACIONES DETALLE'!A2343="","",'IMPUTACIONES DETALLE'!A2343)</f>
        <v/>
      </c>
      <c r="C2343" s="8" t="str">
        <f>IF('IMPUTACIONES DETALLE'!B2343="","",VLOOKUP('IMPUTACIONES DETALLE'!B2343,PERSONAS!$A$1:$B$59,2,FALSE))</f>
        <v/>
      </c>
      <c r="D2343" s="8" t="str">
        <f>IF('IMPUTACIONES DETALLE'!C2343="","",VLOOKUP('IMPUTACIONES DETALLE'!C2343,ACTIVIDADES!$A$1:$B$37,2,FALSE))</f>
        <v/>
      </c>
      <c r="E2343" s="8" t="str">
        <f>IF('IMPUTACIONES DETALLE'!D2343="","",'IMPUTACIONES DETALLE'!D2343&amp;" -- "&amp;IF('IMPUTACIONES DETALLE'!E2343="","Actividad de "&amp;'IMPUTACIONES DETALLE'!C2343,'IMPUTACIONES DETALLE'!E2343))</f>
        <v/>
      </c>
      <c r="F2343" s="8" t="str">
        <f>IF('IMPUTACIONES DETALLE'!D2343="","",'IMPUTACIONES DETALLE'!D2343)</f>
        <v/>
      </c>
      <c r="G2343" s="8">
        <f>'IMPUTACIONES DETALLE'!F2343</f>
        <v>0</v>
      </c>
      <c r="L2343" s="8" t="e">
        <f t="shared" si="324"/>
        <v>#VALUE!</v>
      </c>
      <c r="N2343" s="8">
        <f t="shared" si="325"/>
        <v>0</v>
      </c>
      <c r="O2343" s="8" t="str">
        <f t="shared" si="326"/>
        <v/>
      </c>
      <c r="P2343" s="8" t="str">
        <f t="shared" si="327"/>
        <v/>
      </c>
      <c r="Q2343" s="8" t="str">
        <f t="shared" si="328"/>
        <v/>
      </c>
      <c r="R2343" s="8">
        <v>1</v>
      </c>
      <c r="S2343" s="8" t="str">
        <f t="shared" si="329"/>
        <v/>
      </c>
      <c r="T2343" s="8" t="str">
        <f t="shared" si="330"/>
        <v/>
      </c>
      <c r="U2343" s="8" t="str">
        <f t="shared" si="331"/>
        <v/>
      </c>
      <c r="V2343" s="8" t="str">
        <f t="shared" si="332"/>
        <v/>
      </c>
    </row>
    <row r="2344" spans="1:22" x14ac:dyDescent="0.25">
      <c r="A2344" s="8" t="str">
        <f>IF('IMPUTACIONES DETALLE'!A2344="","",'EXP INFORME HU'!$R$2)</f>
        <v/>
      </c>
      <c r="B2344" s="9" t="str">
        <f>IF('IMPUTACIONES DETALLE'!A2344="","",'IMPUTACIONES DETALLE'!A2344)</f>
        <v/>
      </c>
      <c r="C2344" s="8" t="str">
        <f>IF('IMPUTACIONES DETALLE'!B2344="","",VLOOKUP('IMPUTACIONES DETALLE'!B2344,PERSONAS!$A$1:$B$59,2,FALSE))</f>
        <v/>
      </c>
      <c r="D2344" s="8" t="str">
        <f>IF('IMPUTACIONES DETALLE'!C2344="","",VLOOKUP('IMPUTACIONES DETALLE'!C2344,ACTIVIDADES!$A$1:$B$37,2,FALSE))</f>
        <v/>
      </c>
      <c r="E2344" s="8" t="str">
        <f>IF('IMPUTACIONES DETALLE'!D2344="","",'IMPUTACIONES DETALLE'!D2344&amp;" -- "&amp;IF('IMPUTACIONES DETALLE'!E2344="","Actividad de "&amp;'IMPUTACIONES DETALLE'!C2344,'IMPUTACIONES DETALLE'!E2344))</f>
        <v/>
      </c>
      <c r="F2344" s="8" t="str">
        <f>IF('IMPUTACIONES DETALLE'!D2344="","",'IMPUTACIONES DETALLE'!D2344)</f>
        <v/>
      </c>
      <c r="G2344" s="8">
        <f>'IMPUTACIONES DETALLE'!F2344</f>
        <v>0</v>
      </c>
      <c r="L2344" s="8" t="e">
        <f t="shared" si="324"/>
        <v>#VALUE!</v>
      </c>
      <c r="N2344" s="8">
        <f t="shared" si="325"/>
        <v>0</v>
      </c>
      <c r="O2344" s="8" t="str">
        <f t="shared" si="326"/>
        <v/>
      </c>
      <c r="P2344" s="8" t="str">
        <f t="shared" si="327"/>
        <v/>
      </c>
      <c r="Q2344" s="8" t="str">
        <f t="shared" si="328"/>
        <v/>
      </c>
      <c r="R2344" s="8">
        <v>1</v>
      </c>
      <c r="S2344" s="8" t="str">
        <f t="shared" si="329"/>
        <v/>
      </c>
      <c r="T2344" s="8" t="str">
        <f t="shared" si="330"/>
        <v/>
      </c>
      <c r="U2344" s="8" t="str">
        <f t="shared" si="331"/>
        <v/>
      </c>
      <c r="V2344" s="8" t="str">
        <f t="shared" si="332"/>
        <v/>
      </c>
    </row>
    <row r="2345" spans="1:22" x14ac:dyDescent="0.25">
      <c r="A2345" s="8" t="str">
        <f>IF('IMPUTACIONES DETALLE'!A2345="","",'EXP INFORME HU'!$R$2)</f>
        <v/>
      </c>
      <c r="B2345" s="9" t="str">
        <f>IF('IMPUTACIONES DETALLE'!A2345="","",'IMPUTACIONES DETALLE'!A2345)</f>
        <v/>
      </c>
      <c r="C2345" s="8" t="str">
        <f>IF('IMPUTACIONES DETALLE'!B2345="","",VLOOKUP('IMPUTACIONES DETALLE'!B2345,PERSONAS!$A$1:$B$59,2,FALSE))</f>
        <v/>
      </c>
      <c r="D2345" s="8" t="str">
        <f>IF('IMPUTACIONES DETALLE'!C2345="","",VLOOKUP('IMPUTACIONES DETALLE'!C2345,ACTIVIDADES!$A$1:$B$37,2,FALSE))</f>
        <v/>
      </c>
      <c r="E2345" s="8" t="str">
        <f>IF('IMPUTACIONES DETALLE'!D2345="","",'IMPUTACIONES DETALLE'!D2345&amp;" -- "&amp;IF('IMPUTACIONES DETALLE'!E2345="","Actividad de "&amp;'IMPUTACIONES DETALLE'!C2345,'IMPUTACIONES DETALLE'!E2345))</f>
        <v/>
      </c>
      <c r="F2345" s="8" t="str">
        <f>IF('IMPUTACIONES DETALLE'!D2345="","",'IMPUTACIONES DETALLE'!D2345)</f>
        <v/>
      </c>
      <c r="G2345" s="8">
        <f>'IMPUTACIONES DETALLE'!F2345</f>
        <v>0</v>
      </c>
      <c r="L2345" s="8" t="e">
        <f t="shared" si="324"/>
        <v>#VALUE!</v>
      </c>
      <c r="N2345" s="8">
        <f t="shared" si="325"/>
        <v>0</v>
      </c>
      <c r="O2345" s="8" t="str">
        <f t="shared" si="326"/>
        <v/>
      </c>
      <c r="P2345" s="8" t="str">
        <f t="shared" si="327"/>
        <v/>
      </c>
      <c r="Q2345" s="8" t="str">
        <f t="shared" si="328"/>
        <v/>
      </c>
      <c r="R2345" s="8">
        <v>1</v>
      </c>
      <c r="S2345" s="8" t="str">
        <f t="shared" si="329"/>
        <v/>
      </c>
      <c r="T2345" s="8" t="str">
        <f t="shared" si="330"/>
        <v/>
      </c>
      <c r="U2345" s="8" t="str">
        <f t="shared" si="331"/>
        <v/>
      </c>
      <c r="V2345" s="8" t="str">
        <f t="shared" si="332"/>
        <v/>
      </c>
    </row>
    <row r="2346" spans="1:22" x14ac:dyDescent="0.25">
      <c r="A2346" s="8" t="str">
        <f>IF('IMPUTACIONES DETALLE'!A2346="","",'EXP INFORME HU'!$R$2)</f>
        <v/>
      </c>
      <c r="B2346" s="9" t="str">
        <f>IF('IMPUTACIONES DETALLE'!A2346="","",'IMPUTACIONES DETALLE'!A2346)</f>
        <v/>
      </c>
      <c r="C2346" s="8" t="str">
        <f>IF('IMPUTACIONES DETALLE'!B2346="","",VLOOKUP('IMPUTACIONES DETALLE'!B2346,PERSONAS!$A$1:$B$59,2,FALSE))</f>
        <v/>
      </c>
      <c r="D2346" s="8" t="str">
        <f>IF('IMPUTACIONES DETALLE'!C2346="","",VLOOKUP('IMPUTACIONES DETALLE'!C2346,ACTIVIDADES!$A$1:$B$37,2,FALSE))</f>
        <v/>
      </c>
      <c r="E2346" s="8" t="str">
        <f>IF('IMPUTACIONES DETALLE'!D2346="","",'IMPUTACIONES DETALLE'!D2346&amp;" -- "&amp;IF('IMPUTACIONES DETALLE'!E2346="","Actividad de "&amp;'IMPUTACIONES DETALLE'!C2346,'IMPUTACIONES DETALLE'!E2346))</f>
        <v/>
      </c>
      <c r="F2346" s="8" t="str">
        <f>IF('IMPUTACIONES DETALLE'!D2346="","",'IMPUTACIONES DETALLE'!D2346)</f>
        <v/>
      </c>
      <c r="G2346" s="8">
        <f>'IMPUTACIONES DETALLE'!F2346</f>
        <v>0</v>
      </c>
      <c r="L2346" s="8" t="e">
        <f t="shared" si="324"/>
        <v>#VALUE!</v>
      </c>
      <c r="N2346" s="8">
        <f t="shared" si="325"/>
        <v>0</v>
      </c>
      <c r="O2346" s="8" t="str">
        <f t="shared" si="326"/>
        <v/>
      </c>
      <c r="P2346" s="8" t="str">
        <f t="shared" si="327"/>
        <v/>
      </c>
      <c r="Q2346" s="8" t="str">
        <f t="shared" si="328"/>
        <v/>
      </c>
      <c r="R2346" s="8">
        <v>1</v>
      </c>
      <c r="S2346" s="8" t="str">
        <f t="shared" si="329"/>
        <v/>
      </c>
      <c r="T2346" s="8" t="str">
        <f t="shared" si="330"/>
        <v/>
      </c>
      <c r="U2346" s="8" t="str">
        <f t="shared" si="331"/>
        <v/>
      </c>
      <c r="V2346" s="8" t="str">
        <f t="shared" si="332"/>
        <v/>
      </c>
    </row>
    <row r="2347" spans="1:22" x14ac:dyDescent="0.25">
      <c r="A2347" s="8" t="str">
        <f>IF('IMPUTACIONES DETALLE'!A2347="","",'EXP INFORME HU'!$R$2)</f>
        <v/>
      </c>
      <c r="B2347" s="9" t="str">
        <f>IF('IMPUTACIONES DETALLE'!A2347="","",'IMPUTACIONES DETALLE'!A2347)</f>
        <v/>
      </c>
      <c r="C2347" s="8" t="str">
        <f>IF('IMPUTACIONES DETALLE'!B2347="","",VLOOKUP('IMPUTACIONES DETALLE'!B2347,PERSONAS!$A$1:$B$59,2,FALSE))</f>
        <v/>
      </c>
      <c r="D2347" s="8" t="str">
        <f>IF('IMPUTACIONES DETALLE'!C2347="","",VLOOKUP('IMPUTACIONES DETALLE'!C2347,ACTIVIDADES!$A$1:$B$37,2,FALSE))</f>
        <v/>
      </c>
      <c r="E2347" s="8" t="str">
        <f>IF('IMPUTACIONES DETALLE'!D2347="","",'IMPUTACIONES DETALLE'!D2347&amp;" -- "&amp;IF('IMPUTACIONES DETALLE'!E2347="","Actividad de "&amp;'IMPUTACIONES DETALLE'!C2347,'IMPUTACIONES DETALLE'!E2347))</f>
        <v/>
      </c>
      <c r="F2347" s="8" t="str">
        <f>IF('IMPUTACIONES DETALLE'!D2347="","",'IMPUTACIONES DETALLE'!D2347)</f>
        <v/>
      </c>
      <c r="G2347" s="8">
        <f>'IMPUTACIONES DETALLE'!F2347</f>
        <v>0</v>
      </c>
      <c r="L2347" s="8" t="e">
        <f t="shared" si="324"/>
        <v>#VALUE!</v>
      </c>
      <c r="N2347" s="8">
        <f t="shared" si="325"/>
        <v>0</v>
      </c>
      <c r="O2347" s="8" t="str">
        <f t="shared" si="326"/>
        <v/>
      </c>
      <c r="P2347" s="8" t="str">
        <f t="shared" si="327"/>
        <v/>
      </c>
      <c r="Q2347" s="8" t="str">
        <f t="shared" si="328"/>
        <v/>
      </c>
      <c r="R2347" s="8">
        <v>1</v>
      </c>
      <c r="S2347" s="8" t="str">
        <f t="shared" si="329"/>
        <v/>
      </c>
      <c r="T2347" s="8" t="str">
        <f t="shared" si="330"/>
        <v/>
      </c>
      <c r="U2347" s="8" t="str">
        <f t="shared" si="331"/>
        <v/>
      </c>
      <c r="V2347" s="8" t="str">
        <f t="shared" si="332"/>
        <v/>
      </c>
    </row>
    <row r="2348" spans="1:22" x14ac:dyDescent="0.25">
      <c r="A2348" s="8" t="str">
        <f>IF('IMPUTACIONES DETALLE'!A2348="","",'EXP INFORME HU'!$R$2)</f>
        <v/>
      </c>
      <c r="B2348" s="9" t="str">
        <f>IF('IMPUTACIONES DETALLE'!A2348="","",'IMPUTACIONES DETALLE'!A2348)</f>
        <v/>
      </c>
      <c r="C2348" s="8" t="str">
        <f>IF('IMPUTACIONES DETALLE'!B2348="","",VLOOKUP('IMPUTACIONES DETALLE'!B2348,PERSONAS!$A$1:$B$59,2,FALSE))</f>
        <v/>
      </c>
      <c r="D2348" s="8" t="str">
        <f>IF('IMPUTACIONES DETALLE'!C2348="","",VLOOKUP('IMPUTACIONES DETALLE'!C2348,ACTIVIDADES!$A$1:$B$37,2,FALSE))</f>
        <v/>
      </c>
      <c r="E2348" s="8" t="str">
        <f>IF('IMPUTACIONES DETALLE'!D2348="","",'IMPUTACIONES DETALLE'!D2348&amp;" -- "&amp;IF('IMPUTACIONES DETALLE'!E2348="","Actividad de "&amp;'IMPUTACIONES DETALLE'!C2348,'IMPUTACIONES DETALLE'!E2348))</f>
        <v/>
      </c>
      <c r="F2348" s="8" t="str">
        <f>IF('IMPUTACIONES DETALLE'!D2348="","",'IMPUTACIONES DETALLE'!D2348)</f>
        <v/>
      </c>
      <c r="G2348" s="8">
        <f>'IMPUTACIONES DETALLE'!F2348</f>
        <v>0</v>
      </c>
      <c r="L2348" s="8" t="e">
        <f t="shared" si="324"/>
        <v>#VALUE!</v>
      </c>
      <c r="N2348" s="8">
        <f t="shared" si="325"/>
        <v>0</v>
      </c>
      <c r="O2348" s="8" t="str">
        <f t="shared" si="326"/>
        <v/>
      </c>
      <c r="P2348" s="8" t="str">
        <f t="shared" si="327"/>
        <v/>
      </c>
      <c r="Q2348" s="8" t="str">
        <f t="shared" si="328"/>
        <v/>
      </c>
      <c r="R2348" s="8">
        <v>1</v>
      </c>
      <c r="S2348" s="8" t="str">
        <f t="shared" si="329"/>
        <v/>
      </c>
      <c r="T2348" s="8" t="str">
        <f t="shared" si="330"/>
        <v/>
      </c>
      <c r="U2348" s="8" t="str">
        <f t="shared" si="331"/>
        <v/>
      </c>
      <c r="V2348" s="8" t="str">
        <f t="shared" si="332"/>
        <v/>
      </c>
    </row>
    <row r="2349" spans="1:22" x14ac:dyDescent="0.25">
      <c r="A2349" s="8" t="str">
        <f>IF('IMPUTACIONES DETALLE'!A2349="","",'EXP INFORME HU'!$R$2)</f>
        <v/>
      </c>
      <c r="B2349" s="9" t="str">
        <f>IF('IMPUTACIONES DETALLE'!A2349="","",'IMPUTACIONES DETALLE'!A2349)</f>
        <v/>
      </c>
      <c r="C2349" s="8" t="str">
        <f>IF('IMPUTACIONES DETALLE'!B2349="","",VLOOKUP('IMPUTACIONES DETALLE'!B2349,PERSONAS!$A$1:$B$59,2,FALSE))</f>
        <v/>
      </c>
      <c r="D2349" s="8" t="str">
        <f>IF('IMPUTACIONES DETALLE'!C2349="","",VLOOKUP('IMPUTACIONES DETALLE'!C2349,ACTIVIDADES!$A$1:$B$37,2,FALSE))</f>
        <v/>
      </c>
      <c r="E2349" s="8" t="str">
        <f>IF('IMPUTACIONES DETALLE'!D2349="","",'IMPUTACIONES DETALLE'!D2349&amp;" -- "&amp;IF('IMPUTACIONES DETALLE'!E2349="","Actividad de "&amp;'IMPUTACIONES DETALLE'!C2349,'IMPUTACIONES DETALLE'!E2349))</f>
        <v/>
      </c>
      <c r="F2349" s="8" t="str">
        <f>IF('IMPUTACIONES DETALLE'!D2349="","",'IMPUTACIONES DETALLE'!D2349)</f>
        <v/>
      </c>
      <c r="G2349" s="8">
        <f>'IMPUTACIONES DETALLE'!F2349</f>
        <v>0</v>
      </c>
      <c r="L2349" s="8" t="e">
        <f t="shared" si="324"/>
        <v>#VALUE!</v>
      </c>
      <c r="N2349" s="8">
        <f t="shared" si="325"/>
        <v>0</v>
      </c>
      <c r="O2349" s="8" t="str">
        <f t="shared" si="326"/>
        <v/>
      </c>
      <c r="P2349" s="8" t="str">
        <f t="shared" si="327"/>
        <v/>
      </c>
      <c r="Q2349" s="8" t="str">
        <f t="shared" si="328"/>
        <v/>
      </c>
      <c r="R2349" s="8">
        <v>1</v>
      </c>
      <c r="S2349" s="8" t="str">
        <f t="shared" si="329"/>
        <v/>
      </c>
      <c r="T2349" s="8" t="str">
        <f t="shared" si="330"/>
        <v/>
      </c>
      <c r="U2349" s="8" t="str">
        <f t="shared" si="331"/>
        <v/>
      </c>
      <c r="V2349" s="8" t="str">
        <f t="shared" si="332"/>
        <v/>
      </c>
    </row>
    <row r="2350" spans="1:22" x14ac:dyDescent="0.25">
      <c r="A2350" s="8" t="str">
        <f>IF('IMPUTACIONES DETALLE'!A2350="","",'EXP INFORME HU'!$R$2)</f>
        <v/>
      </c>
      <c r="B2350" s="9" t="str">
        <f>IF('IMPUTACIONES DETALLE'!A2350="","",'IMPUTACIONES DETALLE'!A2350)</f>
        <v/>
      </c>
      <c r="C2350" s="8" t="str">
        <f>IF('IMPUTACIONES DETALLE'!B2350="","",VLOOKUP('IMPUTACIONES DETALLE'!B2350,PERSONAS!$A$1:$B$59,2,FALSE))</f>
        <v/>
      </c>
      <c r="D2350" s="8" t="str">
        <f>IF('IMPUTACIONES DETALLE'!C2350="","",VLOOKUP('IMPUTACIONES DETALLE'!C2350,ACTIVIDADES!$A$1:$B$37,2,FALSE))</f>
        <v/>
      </c>
      <c r="E2350" s="8" t="str">
        <f>IF('IMPUTACIONES DETALLE'!D2350="","",'IMPUTACIONES DETALLE'!D2350&amp;" -- "&amp;IF('IMPUTACIONES DETALLE'!E2350="","Actividad de "&amp;'IMPUTACIONES DETALLE'!C2350,'IMPUTACIONES DETALLE'!E2350))</f>
        <v/>
      </c>
      <c r="F2350" s="8" t="str">
        <f>IF('IMPUTACIONES DETALLE'!D2350="","",'IMPUTACIONES DETALLE'!D2350)</f>
        <v/>
      </c>
      <c r="G2350" s="8">
        <f>'IMPUTACIONES DETALLE'!F2350</f>
        <v>0</v>
      </c>
      <c r="L2350" s="8" t="e">
        <f t="shared" si="324"/>
        <v>#VALUE!</v>
      </c>
      <c r="N2350" s="8">
        <f t="shared" si="325"/>
        <v>0</v>
      </c>
      <c r="O2350" s="8" t="str">
        <f t="shared" si="326"/>
        <v/>
      </c>
      <c r="P2350" s="8" t="str">
        <f t="shared" si="327"/>
        <v/>
      </c>
      <c r="Q2350" s="8" t="str">
        <f t="shared" si="328"/>
        <v/>
      </c>
      <c r="R2350" s="8">
        <v>1</v>
      </c>
      <c r="S2350" s="8" t="str">
        <f t="shared" si="329"/>
        <v/>
      </c>
      <c r="T2350" s="8" t="str">
        <f t="shared" si="330"/>
        <v/>
      </c>
      <c r="U2350" s="8" t="str">
        <f t="shared" si="331"/>
        <v/>
      </c>
      <c r="V2350" s="8" t="str">
        <f t="shared" si="332"/>
        <v/>
      </c>
    </row>
    <row r="2351" spans="1:22" x14ac:dyDescent="0.25">
      <c r="A2351" s="8" t="str">
        <f>IF('IMPUTACIONES DETALLE'!A2351="","",'EXP INFORME HU'!$R$2)</f>
        <v/>
      </c>
      <c r="B2351" s="9" t="str">
        <f>IF('IMPUTACIONES DETALLE'!A2351="","",'IMPUTACIONES DETALLE'!A2351)</f>
        <v/>
      </c>
      <c r="C2351" s="8" t="str">
        <f>IF('IMPUTACIONES DETALLE'!B2351="","",VLOOKUP('IMPUTACIONES DETALLE'!B2351,PERSONAS!$A$1:$B$59,2,FALSE))</f>
        <v/>
      </c>
      <c r="D2351" s="8" t="str">
        <f>IF('IMPUTACIONES DETALLE'!C2351="","",VLOOKUP('IMPUTACIONES DETALLE'!C2351,ACTIVIDADES!$A$1:$B$37,2,FALSE))</f>
        <v/>
      </c>
      <c r="E2351" s="8" t="str">
        <f>IF('IMPUTACIONES DETALLE'!D2351="","",'IMPUTACIONES DETALLE'!D2351&amp;" -- "&amp;IF('IMPUTACIONES DETALLE'!E2351="","Actividad de "&amp;'IMPUTACIONES DETALLE'!C2351,'IMPUTACIONES DETALLE'!E2351))</f>
        <v/>
      </c>
      <c r="F2351" s="8" t="str">
        <f>IF('IMPUTACIONES DETALLE'!D2351="","",'IMPUTACIONES DETALLE'!D2351)</f>
        <v/>
      </c>
      <c r="G2351" s="8">
        <f>'IMPUTACIONES DETALLE'!F2351</f>
        <v>0</v>
      </c>
      <c r="L2351" s="8" t="e">
        <f t="shared" si="324"/>
        <v>#VALUE!</v>
      </c>
      <c r="N2351" s="8">
        <f t="shared" si="325"/>
        <v>0</v>
      </c>
      <c r="O2351" s="8" t="str">
        <f t="shared" si="326"/>
        <v/>
      </c>
      <c r="P2351" s="8" t="str">
        <f t="shared" si="327"/>
        <v/>
      </c>
      <c r="Q2351" s="8" t="str">
        <f t="shared" si="328"/>
        <v/>
      </c>
      <c r="R2351" s="8">
        <v>1</v>
      </c>
      <c r="S2351" s="8" t="str">
        <f t="shared" si="329"/>
        <v/>
      </c>
      <c r="T2351" s="8" t="str">
        <f t="shared" si="330"/>
        <v/>
      </c>
      <c r="U2351" s="8" t="str">
        <f t="shared" si="331"/>
        <v/>
      </c>
      <c r="V2351" s="8" t="str">
        <f t="shared" si="332"/>
        <v/>
      </c>
    </row>
    <row r="2352" spans="1:22" x14ac:dyDescent="0.25">
      <c r="A2352" s="8" t="str">
        <f>IF('IMPUTACIONES DETALLE'!A2352="","",'EXP INFORME HU'!$R$2)</f>
        <v/>
      </c>
      <c r="B2352" s="9" t="str">
        <f>IF('IMPUTACIONES DETALLE'!A2352="","",'IMPUTACIONES DETALLE'!A2352)</f>
        <v/>
      </c>
      <c r="C2352" s="8" t="str">
        <f>IF('IMPUTACIONES DETALLE'!B2352="","",VLOOKUP('IMPUTACIONES DETALLE'!B2352,PERSONAS!$A$1:$B$59,2,FALSE))</f>
        <v/>
      </c>
      <c r="D2352" s="8" t="str">
        <f>IF('IMPUTACIONES DETALLE'!C2352="","",VLOOKUP('IMPUTACIONES DETALLE'!C2352,ACTIVIDADES!$A$1:$B$37,2,FALSE))</f>
        <v/>
      </c>
      <c r="E2352" s="8" t="str">
        <f>IF('IMPUTACIONES DETALLE'!D2352="","",'IMPUTACIONES DETALLE'!D2352&amp;" -- "&amp;IF('IMPUTACIONES DETALLE'!E2352="","Actividad de "&amp;'IMPUTACIONES DETALLE'!C2352,'IMPUTACIONES DETALLE'!E2352))</f>
        <v/>
      </c>
      <c r="F2352" s="8" t="str">
        <f>IF('IMPUTACIONES DETALLE'!D2352="","",'IMPUTACIONES DETALLE'!D2352)</f>
        <v/>
      </c>
      <c r="G2352" s="8">
        <f>'IMPUTACIONES DETALLE'!F2352</f>
        <v>0</v>
      </c>
      <c r="L2352" s="8" t="e">
        <f t="shared" si="324"/>
        <v>#VALUE!</v>
      </c>
      <c r="N2352" s="8">
        <f t="shared" si="325"/>
        <v>0</v>
      </c>
      <c r="O2352" s="8" t="str">
        <f t="shared" si="326"/>
        <v/>
      </c>
      <c r="P2352" s="8" t="str">
        <f t="shared" si="327"/>
        <v/>
      </c>
      <c r="Q2352" s="8" t="str">
        <f t="shared" si="328"/>
        <v/>
      </c>
      <c r="R2352" s="8">
        <v>1</v>
      </c>
      <c r="S2352" s="8" t="str">
        <f t="shared" si="329"/>
        <v/>
      </c>
      <c r="T2352" s="8" t="str">
        <f t="shared" si="330"/>
        <v/>
      </c>
      <c r="U2352" s="8" t="str">
        <f t="shared" si="331"/>
        <v/>
      </c>
      <c r="V2352" s="8" t="str">
        <f t="shared" si="332"/>
        <v/>
      </c>
    </row>
    <row r="2353" spans="1:22" x14ac:dyDescent="0.25">
      <c r="A2353" s="8" t="str">
        <f>IF('IMPUTACIONES DETALLE'!A2353="","",'EXP INFORME HU'!$R$2)</f>
        <v/>
      </c>
      <c r="B2353" s="9" t="str">
        <f>IF('IMPUTACIONES DETALLE'!A2353="","",'IMPUTACIONES DETALLE'!A2353)</f>
        <v/>
      </c>
      <c r="C2353" s="8" t="str">
        <f>IF('IMPUTACIONES DETALLE'!B2353="","",VLOOKUP('IMPUTACIONES DETALLE'!B2353,PERSONAS!$A$1:$B$59,2,FALSE))</f>
        <v/>
      </c>
      <c r="D2353" s="8" t="str">
        <f>IF('IMPUTACIONES DETALLE'!C2353="","",VLOOKUP('IMPUTACIONES DETALLE'!C2353,ACTIVIDADES!$A$1:$B$37,2,FALSE))</f>
        <v/>
      </c>
      <c r="E2353" s="8" t="str">
        <f>IF('IMPUTACIONES DETALLE'!D2353="","",'IMPUTACIONES DETALLE'!D2353&amp;" -- "&amp;IF('IMPUTACIONES DETALLE'!E2353="","Actividad de "&amp;'IMPUTACIONES DETALLE'!C2353,'IMPUTACIONES DETALLE'!E2353))</f>
        <v/>
      </c>
      <c r="F2353" s="8" t="str">
        <f>IF('IMPUTACIONES DETALLE'!D2353="","",'IMPUTACIONES DETALLE'!D2353)</f>
        <v/>
      </c>
      <c r="G2353" s="8">
        <f>'IMPUTACIONES DETALLE'!F2353</f>
        <v>0</v>
      </c>
      <c r="L2353" s="8" t="e">
        <f t="shared" si="324"/>
        <v>#VALUE!</v>
      </c>
      <c r="N2353" s="8">
        <f t="shared" si="325"/>
        <v>0</v>
      </c>
      <c r="O2353" s="8" t="str">
        <f t="shared" si="326"/>
        <v/>
      </c>
      <c r="P2353" s="8" t="str">
        <f t="shared" si="327"/>
        <v/>
      </c>
      <c r="Q2353" s="8" t="str">
        <f t="shared" si="328"/>
        <v/>
      </c>
      <c r="R2353" s="8">
        <v>1</v>
      </c>
      <c r="S2353" s="8" t="str">
        <f t="shared" si="329"/>
        <v/>
      </c>
      <c r="T2353" s="8" t="str">
        <f t="shared" si="330"/>
        <v/>
      </c>
      <c r="U2353" s="8" t="str">
        <f t="shared" si="331"/>
        <v/>
      </c>
      <c r="V2353" s="8" t="str">
        <f t="shared" si="332"/>
        <v/>
      </c>
    </row>
    <row r="2354" spans="1:22" x14ac:dyDescent="0.25">
      <c r="A2354" s="8" t="str">
        <f>IF('IMPUTACIONES DETALLE'!A2354="","",'EXP INFORME HU'!$R$2)</f>
        <v/>
      </c>
      <c r="B2354" s="9" t="str">
        <f>IF('IMPUTACIONES DETALLE'!A2354="","",'IMPUTACIONES DETALLE'!A2354)</f>
        <v/>
      </c>
      <c r="C2354" s="8" t="str">
        <f>IF('IMPUTACIONES DETALLE'!B2354="","",VLOOKUP('IMPUTACIONES DETALLE'!B2354,PERSONAS!$A$1:$B$59,2,FALSE))</f>
        <v/>
      </c>
      <c r="D2354" s="8" t="str">
        <f>IF('IMPUTACIONES DETALLE'!C2354="","",VLOOKUP('IMPUTACIONES DETALLE'!C2354,ACTIVIDADES!$A$1:$B$37,2,FALSE))</f>
        <v/>
      </c>
      <c r="E2354" s="8" t="str">
        <f>IF('IMPUTACIONES DETALLE'!D2354="","",'IMPUTACIONES DETALLE'!D2354&amp;" -- "&amp;IF('IMPUTACIONES DETALLE'!E2354="","Actividad de "&amp;'IMPUTACIONES DETALLE'!C2354,'IMPUTACIONES DETALLE'!E2354))</f>
        <v/>
      </c>
      <c r="F2354" s="8" t="str">
        <f>IF('IMPUTACIONES DETALLE'!D2354="","",'IMPUTACIONES DETALLE'!D2354)</f>
        <v/>
      </c>
      <c r="G2354" s="8">
        <f>'IMPUTACIONES DETALLE'!F2354</f>
        <v>0</v>
      </c>
      <c r="L2354" s="8" t="e">
        <f t="shared" si="324"/>
        <v>#VALUE!</v>
      </c>
      <c r="N2354" s="8">
        <f t="shared" si="325"/>
        <v>0</v>
      </c>
      <c r="O2354" s="8" t="str">
        <f t="shared" si="326"/>
        <v/>
      </c>
      <c r="P2354" s="8" t="str">
        <f t="shared" si="327"/>
        <v/>
      </c>
      <c r="Q2354" s="8" t="str">
        <f t="shared" si="328"/>
        <v/>
      </c>
      <c r="R2354" s="8">
        <v>1</v>
      </c>
      <c r="S2354" s="8" t="str">
        <f t="shared" si="329"/>
        <v/>
      </c>
      <c r="T2354" s="8" t="str">
        <f t="shared" si="330"/>
        <v/>
      </c>
      <c r="U2354" s="8" t="str">
        <f t="shared" si="331"/>
        <v/>
      </c>
      <c r="V2354" s="8" t="str">
        <f t="shared" si="332"/>
        <v/>
      </c>
    </row>
    <row r="2355" spans="1:22" x14ac:dyDescent="0.25">
      <c r="A2355" s="8" t="str">
        <f>IF('IMPUTACIONES DETALLE'!A2355="","",'EXP INFORME HU'!$R$2)</f>
        <v/>
      </c>
      <c r="B2355" s="9" t="str">
        <f>IF('IMPUTACIONES DETALLE'!A2355="","",'IMPUTACIONES DETALLE'!A2355)</f>
        <v/>
      </c>
      <c r="C2355" s="8" t="str">
        <f>IF('IMPUTACIONES DETALLE'!B2355="","",VLOOKUP('IMPUTACIONES DETALLE'!B2355,PERSONAS!$A$1:$B$59,2,FALSE))</f>
        <v/>
      </c>
      <c r="D2355" s="8" t="str">
        <f>IF('IMPUTACIONES DETALLE'!C2355="","",VLOOKUP('IMPUTACIONES DETALLE'!C2355,ACTIVIDADES!$A$1:$B$37,2,FALSE))</f>
        <v/>
      </c>
      <c r="E2355" s="8" t="str">
        <f>IF('IMPUTACIONES DETALLE'!D2355="","",'IMPUTACIONES DETALLE'!D2355&amp;" -- "&amp;IF('IMPUTACIONES DETALLE'!E2355="","Actividad de "&amp;'IMPUTACIONES DETALLE'!C2355,'IMPUTACIONES DETALLE'!E2355))</f>
        <v/>
      </c>
      <c r="F2355" s="8" t="str">
        <f>IF('IMPUTACIONES DETALLE'!D2355="","",'IMPUTACIONES DETALLE'!D2355)</f>
        <v/>
      </c>
      <c r="G2355" s="8">
        <f>'IMPUTACIONES DETALLE'!F2355</f>
        <v>0</v>
      </c>
      <c r="L2355" s="8" t="e">
        <f t="shared" si="324"/>
        <v>#VALUE!</v>
      </c>
      <c r="N2355" s="8">
        <f t="shared" si="325"/>
        <v>0</v>
      </c>
      <c r="O2355" s="8" t="str">
        <f t="shared" si="326"/>
        <v/>
      </c>
      <c r="P2355" s="8" t="str">
        <f t="shared" si="327"/>
        <v/>
      </c>
      <c r="Q2355" s="8" t="str">
        <f t="shared" si="328"/>
        <v/>
      </c>
      <c r="R2355" s="8">
        <v>1</v>
      </c>
      <c r="S2355" s="8" t="str">
        <f t="shared" si="329"/>
        <v/>
      </c>
      <c r="T2355" s="8" t="str">
        <f t="shared" si="330"/>
        <v/>
      </c>
      <c r="U2355" s="8" t="str">
        <f t="shared" si="331"/>
        <v/>
      </c>
      <c r="V2355" s="8" t="str">
        <f t="shared" si="332"/>
        <v/>
      </c>
    </row>
    <row r="2356" spans="1:22" x14ac:dyDescent="0.25">
      <c r="A2356" s="8" t="str">
        <f>IF('IMPUTACIONES DETALLE'!A2356="","",'EXP INFORME HU'!$R$2)</f>
        <v/>
      </c>
      <c r="B2356" s="9" t="str">
        <f>IF('IMPUTACIONES DETALLE'!A2356="","",'IMPUTACIONES DETALLE'!A2356)</f>
        <v/>
      </c>
      <c r="C2356" s="8" t="str">
        <f>IF('IMPUTACIONES DETALLE'!B2356="","",VLOOKUP('IMPUTACIONES DETALLE'!B2356,PERSONAS!$A$1:$B$59,2,FALSE))</f>
        <v/>
      </c>
      <c r="D2356" s="8" t="str">
        <f>IF('IMPUTACIONES DETALLE'!C2356="","",VLOOKUP('IMPUTACIONES DETALLE'!C2356,ACTIVIDADES!$A$1:$B$37,2,FALSE))</f>
        <v/>
      </c>
      <c r="E2356" s="8" t="str">
        <f>IF('IMPUTACIONES DETALLE'!D2356="","",'IMPUTACIONES DETALLE'!D2356&amp;" -- "&amp;IF('IMPUTACIONES DETALLE'!E2356="","Actividad de "&amp;'IMPUTACIONES DETALLE'!C2356,'IMPUTACIONES DETALLE'!E2356))</f>
        <v/>
      </c>
      <c r="F2356" s="8" t="str">
        <f>IF('IMPUTACIONES DETALLE'!D2356="","",'IMPUTACIONES DETALLE'!D2356)</f>
        <v/>
      </c>
      <c r="G2356" s="8">
        <f>'IMPUTACIONES DETALLE'!F2356</f>
        <v>0</v>
      </c>
      <c r="L2356" s="8" t="e">
        <f t="shared" si="324"/>
        <v>#VALUE!</v>
      </c>
      <c r="N2356" s="8">
        <f t="shared" si="325"/>
        <v>0</v>
      </c>
      <c r="O2356" s="8" t="str">
        <f t="shared" si="326"/>
        <v/>
      </c>
      <c r="P2356" s="8" t="str">
        <f t="shared" si="327"/>
        <v/>
      </c>
      <c r="Q2356" s="8" t="str">
        <f t="shared" si="328"/>
        <v/>
      </c>
      <c r="R2356" s="8">
        <v>1</v>
      </c>
      <c r="S2356" s="8" t="str">
        <f t="shared" si="329"/>
        <v/>
      </c>
      <c r="T2356" s="8" t="str">
        <f t="shared" si="330"/>
        <v/>
      </c>
      <c r="U2356" s="8" t="str">
        <f t="shared" si="331"/>
        <v/>
      </c>
      <c r="V2356" s="8" t="str">
        <f t="shared" si="332"/>
        <v/>
      </c>
    </row>
    <row r="2357" spans="1:22" x14ac:dyDescent="0.25">
      <c r="A2357" s="8" t="str">
        <f>IF('IMPUTACIONES DETALLE'!A2357="","",'EXP INFORME HU'!$R$2)</f>
        <v/>
      </c>
      <c r="B2357" s="9" t="str">
        <f>IF('IMPUTACIONES DETALLE'!A2357="","",'IMPUTACIONES DETALLE'!A2357)</f>
        <v/>
      </c>
      <c r="C2357" s="8" t="str">
        <f>IF('IMPUTACIONES DETALLE'!B2357="","",VLOOKUP('IMPUTACIONES DETALLE'!B2357,PERSONAS!$A$1:$B$59,2,FALSE))</f>
        <v/>
      </c>
      <c r="D2357" s="8" t="str">
        <f>IF('IMPUTACIONES DETALLE'!C2357="","",VLOOKUP('IMPUTACIONES DETALLE'!C2357,ACTIVIDADES!$A$1:$B$37,2,FALSE))</f>
        <v/>
      </c>
      <c r="E2357" s="8" t="str">
        <f>IF('IMPUTACIONES DETALLE'!D2357="","",'IMPUTACIONES DETALLE'!D2357&amp;" -- "&amp;IF('IMPUTACIONES DETALLE'!E2357="","Actividad de "&amp;'IMPUTACIONES DETALLE'!C2357,'IMPUTACIONES DETALLE'!E2357))</f>
        <v/>
      </c>
      <c r="F2357" s="8" t="str">
        <f>IF('IMPUTACIONES DETALLE'!D2357="","",'IMPUTACIONES DETALLE'!D2357)</f>
        <v/>
      </c>
      <c r="G2357" s="8">
        <f>'IMPUTACIONES DETALLE'!F2357</f>
        <v>0</v>
      </c>
      <c r="L2357" s="8" t="e">
        <f t="shared" si="324"/>
        <v>#VALUE!</v>
      </c>
      <c r="N2357" s="8">
        <f t="shared" si="325"/>
        <v>0</v>
      </c>
      <c r="O2357" s="8" t="str">
        <f t="shared" si="326"/>
        <v/>
      </c>
      <c r="P2357" s="8" t="str">
        <f t="shared" si="327"/>
        <v/>
      </c>
      <c r="Q2357" s="8" t="str">
        <f t="shared" si="328"/>
        <v/>
      </c>
      <c r="R2357" s="8">
        <v>1</v>
      </c>
      <c r="S2357" s="8" t="str">
        <f t="shared" si="329"/>
        <v/>
      </c>
      <c r="T2357" s="8" t="str">
        <f t="shared" si="330"/>
        <v/>
      </c>
      <c r="U2357" s="8" t="str">
        <f t="shared" si="331"/>
        <v/>
      </c>
      <c r="V2357" s="8" t="str">
        <f t="shared" si="332"/>
        <v/>
      </c>
    </row>
    <row r="2358" spans="1:22" x14ac:dyDescent="0.25">
      <c r="A2358" s="8" t="str">
        <f>IF('IMPUTACIONES DETALLE'!A2358="","",'EXP INFORME HU'!$R$2)</f>
        <v/>
      </c>
      <c r="B2358" s="9" t="str">
        <f>IF('IMPUTACIONES DETALLE'!A2358="","",'IMPUTACIONES DETALLE'!A2358)</f>
        <v/>
      </c>
      <c r="C2358" s="8" t="str">
        <f>IF('IMPUTACIONES DETALLE'!B2358="","",VLOOKUP('IMPUTACIONES DETALLE'!B2358,PERSONAS!$A$1:$B$59,2,FALSE))</f>
        <v/>
      </c>
      <c r="D2358" s="8" t="str">
        <f>IF('IMPUTACIONES DETALLE'!C2358="","",VLOOKUP('IMPUTACIONES DETALLE'!C2358,ACTIVIDADES!$A$1:$B$37,2,FALSE))</f>
        <v/>
      </c>
      <c r="E2358" s="8" t="str">
        <f>IF('IMPUTACIONES DETALLE'!D2358="","",'IMPUTACIONES DETALLE'!D2358&amp;" -- "&amp;IF('IMPUTACIONES DETALLE'!E2358="","Actividad de "&amp;'IMPUTACIONES DETALLE'!C2358,'IMPUTACIONES DETALLE'!E2358))</f>
        <v/>
      </c>
      <c r="F2358" s="8" t="str">
        <f>IF('IMPUTACIONES DETALLE'!D2358="","",'IMPUTACIONES DETALLE'!D2358)</f>
        <v/>
      </c>
      <c r="G2358" s="8">
        <f>'IMPUTACIONES DETALLE'!F2358</f>
        <v>0</v>
      </c>
      <c r="L2358" s="8" t="e">
        <f t="shared" si="324"/>
        <v>#VALUE!</v>
      </c>
      <c r="N2358" s="8">
        <f t="shared" si="325"/>
        <v>0</v>
      </c>
      <c r="O2358" s="8" t="str">
        <f t="shared" si="326"/>
        <v/>
      </c>
      <c r="P2358" s="8" t="str">
        <f t="shared" si="327"/>
        <v/>
      </c>
      <c r="Q2358" s="8" t="str">
        <f t="shared" si="328"/>
        <v/>
      </c>
      <c r="R2358" s="8">
        <v>1</v>
      </c>
      <c r="S2358" s="8" t="str">
        <f t="shared" si="329"/>
        <v/>
      </c>
      <c r="T2358" s="8" t="str">
        <f t="shared" si="330"/>
        <v/>
      </c>
      <c r="U2358" s="8" t="str">
        <f t="shared" si="331"/>
        <v/>
      </c>
      <c r="V2358" s="8" t="str">
        <f t="shared" si="332"/>
        <v/>
      </c>
    </row>
    <row r="2359" spans="1:22" x14ac:dyDescent="0.25">
      <c r="A2359" s="8" t="str">
        <f>IF('IMPUTACIONES DETALLE'!A2359="","",'EXP INFORME HU'!$R$2)</f>
        <v/>
      </c>
      <c r="B2359" s="9" t="str">
        <f>IF('IMPUTACIONES DETALLE'!A2359="","",'IMPUTACIONES DETALLE'!A2359)</f>
        <v/>
      </c>
      <c r="C2359" s="8" t="str">
        <f>IF('IMPUTACIONES DETALLE'!B2359="","",VLOOKUP('IMPUTACIONES DETALLE'!B2359,PERSONAS!$A$1:$B$59,2,FALSE))</f>
        <v/>
      </c>
      <c r="D2359" s="8" t="str">
        <f>IF('IMPUTACIONES DETALLE'!C2359="","",VLOOKUP('IMPUTACIONES DETALLE'!C2359,ACTIVIDADES!$A$1:$B$37,2,FALSE))</f>
        <v/>
      </c>
      <c r="E2359" s="8" t="str">
        <f>IF('IMPUTACIONES DETALLE'!D2359="","",'IMPUTACIONES DETALLE'!D2359&amp;" -- "&amp;IF('IMPUTACIONES DETALLE'!E2359="","Actividad de "&amp;'IMPUTACIONES DETALLE'!C2359,'IMPUTACIONES DETALLE'!E2359))</f>
        <v/>
      </c>
      <c r="F2359" s="8" t="str">
        <f>IF('IMPUTACIONES DETALLE'!D2359="","",'IMPUTACIONES DETALLE'!D2359)</f>
        <v/>
      </c>
      <c r="G2359" s="8">
        <f>'IMPUTACIONES DETALLE'!F2359</f>
        <v>0</v>
      </c>
      <c r="L2359" s="8" t="e">
        <f t="shared" si="324"/>
        <v>#VALUE!</v>
      </c>
      <c r="N2359" s="8">
        <f t="shared" si="325"/>
        <v>0</v>
      </c>
      <c r="O2359" s="8" t="str">
        <f t="shared" si="326"/>
        <v/>
      </c>
      <c r="P2359" s="8" t="str">
        <f t="shared" si="327"/>
        <v/>
      </c>
      <c r="Q2359" s="8" t="str">
        <f t="shared" si="328"/>
        <v/>
      </c>
      <c r="R2359" s="8">
        <v>1</v>
      </c>
      <c r="S2359" s="8" t="str">
        <f t="shared" si="329"/>
        <v/>
      </c>
      <c r="T2359" s="8" t="str">
        <f t="shared" si="330"/>
        <v/>
      </c>
      <c r="U2359" s="8" t="str">
        <f t="shared" si="331"/>
        <v/>
      </c>
      <c r="V2359" s="8" t="str">
        <f t="shared" si="332"/>
        <v/>
      </c>
    </row>
    <row r="2360" spans="1:22" x14ac:dyDescent="0.25">
      <c r="A2360" s="8" t="str">
        <f>IF('IMPUTACIONES DETALLE'!A2360="","",'EXP INFORME HU'!$R$2)</f>
        <v/>
      </c>
      <c r="B2360" s="9" t="str">
        <f>IF('IMPUTACIONES DETALLE'!A2360="","",'IMPUTACIONES DETALLE'!A2360)</f>
        <v/>
      </c>
      <c r="C2360" s="8" t="str">
        <f>IF('IMPUTACIONES DETALLE'!B2360="","",VLOOKUP('IMPUTACIONES DETALLE'!B2360,PERSONAS!$A$1:$B$59,2,FALSE))</f>
        <v/>
      </c>
      <c r="D2360" s="8" t="str">
        <f>IF('IMPUTACIONES DETALLE'!C2360="","",VLOOKUP('IMPUTACIONES DETALLE'!C2360,ACTIVIDADES!$A$1:$B$37,2,FALSE))</f>
        <v/>
      </c>
      <c r="E2360" s="8" t="str">
        <f>IF('IMPUTACIONES DETALLE'!D2360="","",'IMPUTACIONES DETALLE'!D2360&amp;" -- "&amp;IF('IMPUTACIONES DETALLE'!E2360="","Actividad de "&amp;'IMPUTACIONES DETALLE'!C2360,'IMPUTACIONES DETALLE'!E2360))</f>
        <v/>
      </c>
      <c r="F2360" s="8" t="str">
        <f>IF('IMPUTACIONES DETALLE'!D2360="","",'IMPUTACIONES DETALLE'!D2360)</f>
        <v/>
      </c>
      <c r="G2360" s="8">
        <f>'IMPUTACIONES DETALLE'!F2360</f>
        <v>0</v>
      </c>
      <c r="L2360" s="8" t="e">
        <f t="shared" si="324"/>
        <v>#VALUE!</v>
      </c>
      <c r="N2360" s="8">
        <f t="shared" si="325"/>
        <v>0</v>
      </c>
      <c r="O2360" s="8" t="str">
        <f t="shared" si="326"/>
        <v/>
      </c>
      <c r="P2360" s="8" t="str">
        <f t="shared" si="327"/>
        <v/>
      </c>
      <c r="Q2360" s="8" t="str">
        <f t="shared" si="328"/>
        <v/>
      </c>
      <c r="R2360" s="8">
        <v>1</v>
      </c>
      <c r="S2360" s="8" t="str">
        <f t="shared" si="329"/>
        <v/>
      </c>
      <c r="T2360" s="8" t="str">
        <f t="shared" si="330"/>
        <v/>
      </c>
      <c r="U2360" s="8" t="str">
        <f t="shared" si="331"/>
        <v/>
      </c>
      <c r="V2360" s="8" t="str">
        <f t="shared" si="332"/>
        <v/>
      </c>
    </row>
    <row r="2361" spans="1:22" x14ac:dyDescent="0.25">
      <c r="A2361" s="8" t="str">
        <f>IF('IMPUTACIONES DETALLE'!A2361="","",'EXP INFORME HU'!$R$2)</f>
        <v/>
      </c>
      <c r="B2361" s="9" t="str">
        <f>IF('IMPUTACIONES DETALLE'!A2361="","",'IMPUTACIONES DETALLE'!A2361)</f>
        <v/>
      </c>
      <c r="C2361" s="8" t="str">
        <f>IF('IMPUTACIONES DETALLE'!B2361="","",VLOOKUP('IMPUTACIONES DETALLE'!B2361,PERSONAS!$A$1:$B$59,2,FALSE))</f>
        <v/>
      </c>
      <c r="D2361" s="8" t="str">
        <f>IF('IMPUTACIONES DETALLE'!C2361="","",VLOOKUP('IMPUTACIONES DETALLE'!C2361,ACTIVIDADES!$A$1:$B$37,2,FALSE))</f>
        <v/>
      </c>
      <c r="E2361" s="8" t="str">
        <f>IF('IMPUTACIONES DETALLE'!D2361="","",'IMPUTACIONES DETALLE'!D2361&amp;" -- "&amp;IF('IMPUTACIONES DETALLE'!E2361="","Actividad de "&amp;'IMPUTACIONES DETALLE'!C2361,'IMPUTACIONES DETALLE'!E2361))</f>
        <v/>
      </c>
      <c r="F2361" s="8" t="str">
        <f>IF('IMPUTACIONES DETALLE'!D2361="","",'IMPUTACIONES DETALLE'!D2361)</f>
        <v/>
      </c>
      <c r="G2361" s="8">
        <f>'IMPUTACIONES DETALLE'!F2361</f>
        <v>0</v>
      </c>
      <c r="L2361" s="8" t="e">
        <f t="shared" si="324"/>
        <v>#VALUE!</v>
      </c>
      <c r="N2361" s="8">
        <f t="shared" si="325"/>
        <v>0</v>
      </c>
      <c r="O2361" s="8" t="str">
        <f t="shared" si="326"/>
        <v/>
      </c>
      <c r="P2361" s="8" t="str">
        <f t="shared" si="327"/>
        <v/>
      </c>
      <c r="Q2361" s="8" t="str">
        <f t="shared" si="328"/>
        <v/>
      </c>
      <c r="R2361" s="8">
        <v>1</v>
      </c>
      <c r="S2361" s="8" t="str">
        <f t="shared" si="329"/>
        <v/>
      </c>
      <c r="T2361" s="8" t="str">
        <f t="shared" si="330"/>
        <v/>
      </c>
      <c r="U2361" s="8" t="str">
        <f t="shared" si="331"/>
        <v/>
      </c>
      <c r="V2361" s="8" t="str">
        <f t="shared" si="332"/>
        <v/>
      </c>
    </row>
    <row r="2362" spans="1:22" x14ac:dyDescent="0.25">
      <c r="A2362" s="8" t="str">
        <f>IF('IMPUTACIONES DETALLE'!A2362="","",'EXP INFORME HU'!$R$2)</f>
        <v/>
      </c>
      <c r="B2362" s="9" t="str">
        <f>IF('IMPUTACIONES DETALLE'!A2362="","",'IMPUTACIONES DETALLE'!A2362)</f>
        <v/>
      </c>
      <c r="C2362" s="8" t="str">
        <f>IF('IMPUTACIONES DETALLE'!B2362="","",VLOOKUP('IMPUTACIONES DETALLE'!B2362,PERSONAS!$A$1:$B$59,2,FALSE))</f>
        <v/>
      </c>
      <c r="D2362" s="8" t="str">
        <f>IF('IMPUTACIONES DETALLE'!C2362="","",VLOOKUP('IMPUTACIONES DETALLE'!C2362,ACTIVIDADES!$A$1:$B$37,2,FALSE))</f>
        <v/>
      </c>
      <c r="E2362" s="8" t="str">
        <f>IF('IMPUTACIONES DETALLE'!D2362="","",'IMPUTACIONES DETALLE'!D2362&amp;" -- "&amp;IF('IMPUTACIONES DETALLE'!E2362="","Actividad de "&amp;'IMPUTACIONES DETALLE'!C2362,'IMPUTACIONES DETALLE'!E2362))</f>
        <v/>
      </c>
      <c r="F2362" s="8" t="str">
        <f>IF('IMPUTACIONES DETALLE'!D2362="","",'IMPUTACIONES DETALLE'!D2362)</f>
        <v/>
      </c>
      <c r="G2362" s="8">
        <f>'IMPUTACIONES DETALLE'!F2362</f>
        <v>0</v>
      </c>
      <c r="L2362" s="8" t="e">
        <f t="shared" si="324"/>
        <v>#VALUE!</v>
      </c>
      <c r="N2362" s="8">
        <f t="shared" si="325"/>
        <v>0</v>
      </c>
      <c r="O2362" s="8" t="str">
        <f t="shared" si="326"/>
        <v/>
      </c>
      <c r="P2362" s="8" t="str">
        <f t="shared" si="327"/>
        <v/>
      </c>
      <c r="Q2362" s="8" t="str">
        <f t="shared" si="328"/>
        <v/>
      </c>
      <c r="R2362" s="8">
        <v>1</v>
      </c>
      <c r="S2362" s="8" t="str">
        <f t="shared" si="329"/>
        <v/>
      </c>
      <c r="T2362" s="8" t="str">
        <f t="shared" si="330"/>
        <v/>
      </c>
      <c r="U2362" s="8" t="str">
        <f t="shared" si="331"/>
        <v/>
      </c>
      <c r="V2362" s="8" t="str">
        <f t="shared" si="332"/>
        <v/>
      </c>
    </row>
    <row r="2363" spans="1:22" x14ac:dyDescent="0.25">
      <c r="A2363" s="8" t="str">
        <f>IF('IMPUTACIONES DETALLE'!A2363="","",'EXP INFORME HU'!$R$2)</f>
        <v/>
      </c>
      <c r="B2363" s="9" t="str">
        <f>IF('IMPUTACIONES DETALLE'!A2363="","",'IMPUTACIONES DETALLE'!A2363)</f>
        <v/>
      </c>
      <c r="C2363" s="8" t="str">
        <f>IF('IMPUTACIONES DETALLE'!B2363="","",VLOOKUP('IMPUTACIONES DETALLE'!B2363,PERSONAS!$A$1:$B$59,2,FALSE))</f>
        <v/>
      </c>
      <c r="D2363" s="8" t="str">
        <f>IF('IMPUTACIONES DETALLE'!C2363="","",VLOOKUP('IMPUTACIONES DETALLE'!C2363,ACTIVIDADES!$A$1:$B$37,2,FALSE))</f>
        <v/>
      </c>
      <c r="E2363" s="8" t="str">
        <f>IF('IMPUTACIONES DETALLE'!D2363="","",'IMPUTACIONES DETALLE'!D2363&amp;" -- "&amp;IF('IMPUTACIONES DETALLE'!E2363="","Actividad de "&amp;'IMPUTACIONES DETALLE'!C2363,'IMPUTACIONES DETALLE'!E2363))</f>
        <v/>
      </c>
      <c r="F2363" s="8" t="str">
        <f>IF('IMPUTACIONES DETALLE'!D2363="","",'IMPUTACIONES DETALLE'!D2363)</f>
        <v/>
      </c>
      <c r="G2363" s="8">
        <f>'IMPUTACIONES DETALLE'!F2363</f>
        <v>0</v>
      </c>
      <c r="L2363" s="8" t="e">
        <f t="shared" si="324"/>
        <v>#VALUE!</v>
      </c>
      <c r="N2363" s="8">
        <f t="shared" si="325"/>
        <v>0</v>
      </c>
      <c r="O2363" s="8" t="str">
        <f t="shared" si="326"/>
        <v/>
      </c>
      <c r="P2363" s="8" t="str">
        <f t="shared" si="327"/>
        <v/>
      </c>
      <c r="Q2363" s="8" t="str">
        <f t="shared" si="328"/>
        <v/>
      </c>
      <c r="R2363" s="8">
        <v>1</v>
      </c>
      <c r="S2363" s="8" t="str">
        <f t="shared" si="329"/>
        <v/>
      </c>
      <c r="T2363" s="8" t="str">
        <f t="shared" si="330"/>
        <v/>
      </c>
      <c r="U2363" s="8" t="str">
        <f t="shared" si="331"/>
        <v/>
      </c>
      <c r="V2363" s="8" t="str">
        <f t="shared" si="332"/>
        <v/>
      </c>
    </row>
    <row r="2364" spans="1:22" x14ac:dyDescent="0.25">
      <c r="A2364" s="8" t="str">
        <f>IF('IMPUTACIONES DETALLE'!A2364="","",'EXP INFORME HU'!$R$2)</f>
        <v/>
      </c>
      <c r="B2364" s="9" t="str">
        <f>IF('IMPUTACIONES DETALLE'!A2364="","",'IMPUTACIONES DETALLE'!A2364)</f>
        <v/>
      </c>
      <c r="C2364" s="8" t="str">
        <f>IF('IMPUTACIONES DETALLE'!B2364="","",VLOOKUP('IMPUTACIONES DETALLE'!B2364,PERSONAS!$A$1:$B$59,2,FALSE))</f>
        <v/>
      </c>
      <c r="D2364" s="8" t="str">
        <f>IF('IMPUTACIONES DETALLE'!C2364="","",VLOOKUP('IMPUTACIONES DETALLE'!C2364,ACTIVIDADES!$A$1:$B$37,2,FALSE))</f>
        <v/>
      </c>
      <c r="E2364" s="8" t="str">
        <f>IF('IMPUTACIONES DETALLE'!D2364="","",'IMPUTACIONES DETALLE'!D2364&amp;" -- "&amp;IF('IMPUTACIONES DETALLE'!E2364="","Actividad de "&amp;'IMPUTACIONES DETALLE'!C2364,'IMPUTACIONES DETALLE'!E2364))</f>
        <v/>
      </c>
      <c r="F2364" s="8" t="str">
        <f>IF('IMPUTACIONES DETALLE'!D2364="","",'IMPUTACIONES DETALLE'!D2364)</f>
        <v/>
      </c>
      <c r="G2364" s="8">
        <f>'IMPUTACIONES DETALLE'!F2364</f>
        <v>0</v>
      </c>
      <c r="L2364" s="8" t="e">
        <f t="shared" si="324"/>
        <v>#VALUE!</v>
      </c>
      <c r="N2364" s="8">
        <f t="shared" si="325"/>
        <v>0</v>
      </c>
      <c r="O2364" s="8" t="str">
        <f t="shared" si="326"/>
        <v/>
      </c>
      <c r="P2364" s="8" t="str">
        <f t="shared" si="327"/>
        <v/>
      </c>
      <c r="Q2364" s="8" t="str">
        <f t="shared" si="328"/>
        <v/>
      </c>
      <c r="R2364" s="8">
        <v>1</v>
      </c>
      <c r="S2364" s="8" t="str">
        <f t="shared" si="329"/>
        <v/>
      </c>
      <c r="T2364" s="8" t="str">
        <f t="shared" si="330"/>
        <v/>
      </c>
      <c r="U2364" s="8" t="str">
        <f t="shared" si="331"/>
        <v/>
      </c>
      <c r="V2364" s="8" t="str">
        <f t="shared" si="332"/>
        <v/>
      </c>
    </row>
    <row r="2365" spans="1:22" x14ac:dyDescent="0.25">
      <c r="A2365" s="8" t="str">
        <f>IF('IMPUTACIONES DETALLE'!A2365="","",'EXP INFORME HU'!$R$2)</f>
        <v/>
      </c>
      <c r="B2365" s="9" t="str">
        <f>IF('IMPUTACIONES DETALLE'!A2365="","",'IMPUTACIONES DETALLE'!A2365)</f>
        <v/>
      </c>
      <c r="C2365" s="8" t="str">
        <f>IF('IMPUTACIONES DETALLE'!B2365="","",VLOOKUP('IMPUTACIONES DETALLE'!B2365,PERSONAS!$A$1:$B$59,2,FALSE))</f>
        <v/>
      </c>
      <c r="D2365" s="8" t="str">
        <f>IF('IMPUTACIONES DETALLE'!C2365="","",VLOOKUP('IMPUTACIONES DETALLE'!C2365,ACTIVIDADES!$A$1:$B$37,2,FALSE))</f>
        <v/>
      </c>
      <c r="E2365" s="8" t="str">
        <f>IF('IMPUTACIONES DETALLE'!D2365="","",'IMPUTACIONES DETALLE'!D2365&amp;" -- "&amp;IF('IMPUTACIONES DETALLE'!E2365="","Actividad de "&amp;'IMPUTACIONES DETALLE'!C2365,'IMPUTACIONES DETALLE'!E2365))</f>
        <v/>
      </c>
      <c r="F2365" s="8" t="str">
        <f>IF('IMPUTACIONES DETALLE'!D2365="","",'IMPUTACIONES DETALLE'!D2365)</f>
        <v/>
      </c>
      <c r="G2365" s="8">
        <f>'IMPUTACIONES DETALLE'!F2365</f>
        <v>0</v>
      </c>
      <c r="L2365" s="8" t="e">
        <f t="shared" si="324"/>
        <v>#VALUE!</v>
      </c>
      <c r="N2365" s="8">
        <f t="shared" si="325"/>
        <v>0</v>
      </c>
      <c r="O2365" s="8" t="str">
        <f t="shared" si="326"/>
        <v/>
      </c>
      <c r="P2365" s="8" t="str">
        <f t="shared" si="327"/>
        <v/>
      </c>
      <c r="Q2365" s="8" t="str">
        <f t="shared" si="328"/>
        <v/>
      </c>
      <c r="R2365" s="8">
        <v>1</v>
      </c>
      <c r="S2365" s="8" t="str">
        <f t="shared" si="329"/>
        <v/>
      </c>
      <c r="T2365" s="8" t="str">
        <f t="shared" si="330"/>
        <v/>
      </c>
      <c r="U2365" s="8" t="str">
        <f t="shared" si="331"/>
        <v/>
      </c>
      <c r="V2365" s="8" t="str">
        <f t="shared" si="332"/>
        <v/>
      </c>
    </row>
    <row r="2366" spans="1:22" x14ac:dyDescent="0.25">
      <c r="A2366" s="8" t="str">
        <f>IF('IMPUTACIONES DETALLE'!A2366="","",'EXP INFORME HU'!$R$2)</f>
        <v/>
      </c>
      <c r="B2366" s="9" t="str">
        <f>IF('IMPUTACIONES DETALLE'!A2366="","",'IMPUTACIONES DETALLE'!A2366)</f>
        <v/>
      </c>
      <c r="C2366" s="8" t="str">
        <f>IF('IMPUTACIONES DETALLE'!B2366="","",VLOOKUP('IMPUTACIONES DETALLE'!B2366,PERSONAS!$A$1:$B$59,2,FALSE))</f>
        <v/>
      </c>
      <c r="D2366" s="8" t="str">
        <f>IF('IMPUTACIONES DETALLE'!C2366="","",VLOOKUP('IMPUTACIONES DETALLE'!C2366,ACTIVIDADES!$A$1:$B$37,2,FALSE))</f>
        <v/>
      </c>
      <c r="E2366" s="8" t="str">
        <f>IF('IMPUTACIONES DETALLE'!D2366="","",'IMPUTACIONES DETALLE'!D2366&amp;" -- "&amp;IF('IMPUTACIONES DETALLE'!E2366="","Actividad de "&amp;'IMPUTACIONES DETALLE'!C2366,'IMPUTACIONES DETALLE'!E2366))</f>
        <v/>
      </c>
      <c r="F2366" s="8" t="str">
        <f>IF('IMPUTACIONES DETALLE'!D2366="","",'IMPUTACIONES DETALLE'!D2366)</f>
        <v/>
      </c>
      <c r="G2366" s="8">
        <f>'IMPUTACIONES DETALLE'!F2366</f>
        <v>0</v>
      </c>
      <c r="L2366" s="8" t="e">
        <f t="shared" si="324"/>
        <v>#VALUE!</v>
      </c>
      <c r="N2366" s="8">
        <f t="shared" si="325"/>
        <v>0</v>
      </c>
      <c r="O2366" s="8" t="str">
        <f t="shared" si="326"/>
        <v/>
      </c>
      <c r="P2366" s="8" t="str">
        <f t="shared" si="327"/>
        <v/>
      </c>
      <c r="Q2366" s="8" t="str">
        <f t="shared" si="328"/>
        <v/>
      </c>
      <c r="R2366" s="8">
        <v>1</v>
      </c>
      <c r="S2366" s="8" t="str">
        <f t="shared" si="329"/>
        <v/>
      </c>
      <c r="T2366" s="8" t="str">
        <f t="shared" si="330"/>
        <v/>
      </c>
      <c r="U2366" s="8" t="str">
        <f t="shared" si="331"/>
        <v/>
      </c>
      <c r="V2366" s="8" t="str">
        <f t="shared" si="332"/>
        <v/>
      </c>
    </row>
    <row r="2367" spans="1:22" x14ac:dyDescent="0.25">
      <c r="A2367" s="8" t="str">
        <f>IF('IMPUTACIONES DETALLE'!A2367="","",'EXP INFORME HU'!$R$2)</f>
        <v/>
      </c>
      <c r="B2367" s="9" t="str">
        <f>IF('IMPUTACIONES DETALLE'!A2367="","",'IMPUTACIONES DETALLE'!A2367)</f>
        <v/>
      </c>
      <c r="C2367" s="8" t="str">
        <f>IF('IMPUTACIONES DETALLE'!B2367="","",VLOOKUP('IMPUTACIONES DETALLE'!B2367,PERSONAS!$A$1:$B$59,2,FALSE))</f>
        <v/>
      </c>
      <c r="D2367" s="8" t="str">
        <f>IF('IMPUTACIONES DETALLE'!C2367="","",VLOOKUP('IMPUTACIONES DETALLE'!C2367,ACTIVIDADES!$A$1:$B$37,2,FALSE))</f>
        <v/>
      </c>
      <c r="E2367" s="8" t="str">
        <f>IF('IMPUTACIONES DETALLE'!D2367="","",'IMPUTACIONES DETALLE'!D2367&amp;" -- "&amp;IF('IMPUTACIONES DETALLE'!E2367="","Actividad de "&amp;'IMPUTACIONES DETALLE'!C2367,'IMPUTACIONES DETALLE'!E2367))</f>
        <v/>
      </c>
      <c r="F2367" s="8" t="str">
        <f>IF('IMPUTACIONES DETALLE'!D2367="","",'IMPUTACIONES DETALLE'!D2367)</f>
        <v/>
      </c>
      <c r="G2367" s="8">
        <f>'IMPUTACIONES DETALLE'!F2367</f>
        <v>0</v>
      </c>
      <c r="L2367" s="8" t="e">
        <f t="shared" si="324"/>
        <v>#VALUE!</v>
      </c>
      <c r="N2367" s="8">
        <f t="shared" si="325"/>
        <v>0</v>
      </c>
      <c r="O2367" s="8" t="str">
        <f t="shared" si="326"/>
        <v/>
      </c>
      <c r="P2367" s="8" t="str">
        <f t="shared" si="327"/>
        <v/>
      </c>
      <c r="Q2367" s="8" t="str">
        <f t="shared" si="328"/>
        <v/>
      </c>
      <c r="R2367" s="8">
        <v>1</v>
      </c>
      <c r="S2367" s="8" t="str">
        <f t="shared" si="329"/>
        <v/>
      </c>
      <c r="T2367" s="8" t="str">
        <f t="shared" si="330"/>
        <v/>
      </c>
      <c r="U2367" s="8" t="str">
        <f t="shared" si="331"/>
        <v/>
      </c>
      <c r="V2367" s="8" t="str">
        <f t="shared" si="332"/>
        <v/>
      </c>
    </row>
    <row r="2368" spans="1:22" x14ac:dyDescent="0.25">
      <c r="A2368" s="8" t="str">
        <f>IF('IMPUTACIONES DETALLE'!A2368="","",'EXP INFORME HU'!$R$2)</f>
        <v/>
      </c>
      <c r="B2368" s="9" t="str">
        <f>IF('IMPUTACIONES DETALLE'!A2368="","",'IMPUTACIONES DETALLE'!A2368)</f>
        <v/>
      </c>
      <c r="C2368" s="8" t="str">
        <f>IF('IMPUTACIONES DETALLE'!B2368="","",VLOOKUP('IMPUTACIONES DETALLE'!B2368,PERSONAS!$A$1:$B$59,2,FALSE))</f>
        <v/>
      </c>
      <c r="D2368" s="8" t="str">
        <f>IF('IMPUTACIONES DETALLE'!C2368="","",VLOOKUP('IMPUTACIONES DETALLE'!C2368,ACTIVIDADES!$A$1:$B$37,2,FALSE))</f>
        <v/>
      </c>
      <c r="E2368" s="8" t="str">
        <f>IF('IMPUTACIONES DETALLE'!D2368="","",'IMPUTACIONES DETALLE'!D2368&amp;" -- "&amp;IF('IMPUTACIONES DETALLE'!E2368="","Actividad de "&amp;'IMPUTACIONES DETALLE'!C2368,'IMPUTACIONES DETALLE'!E2368))</f>
        <v/>
      </c>
      <c r="F2368" s="8" t="str">
        <f>IF('IMPUTACIONES DETALLE'!D2368="","",'IMPUTACIONES DETALLE'!D2368)</f>
        <v/>
      </c>
      <c r="G2368" s="8">
        <f>'IMPUTACIONES DETALLE'!F2368</f>
        <v>0</v>
      </c>
      <c r="L2368" s="8" t="e">
        <f t="shared" si="324"/>
        <v>#VALUE!</v>
      </c>
      <c r="N2368" s="8">
        <f t="shared" si="325"/>
        <v>0</v>
      </c>
      <c r="O2368" s="8" t="str">
        <f t="shared" si="326"/>
        <v/>
      </c>
      <c r="P2368" s="8" t="str">
        <f t="shared" si="327"/>
        <v/>
      </c>
      <c r="Q2368" s="8" t="str">
        <f t="shared" si="328"/>
        <v/>
      </c>
      <c r="R2368" s="8">
        <v>1</v>
      </c>
      <c r="S2368" s="8" t="str">
        <f t="shared" si="329"/>
        <v/>
      </c>
      <c r="T2368" s="8" t="str">
        <f t="shared" si="330"/>
        <v/>
      </c>
      <c r="U2368" s="8" t="str">
        <f t="shared" si="331"/>
        <v/>
      </c>
      <c r="V2368" s="8" t="str">
        <f t="shared" si="332"/>
        <v/>
      </c>
    </row>
    <row r="2369" spans="1:22" x14ac:dyDescent="0.25">
      <c r="A2369" s="8" t="str">
        <f>IF('IMPUTACIONES DETALLE'!A2369="","",'EXP INFORME HU'!$R$2)</f>
        <v/>
      </c>
      <c r="B2369" s="9" t="str">
        <f>IF('IMPUTACIONES DETALLE'!A2369="","",'IMPUTACIONES DETALLE'!A2369)</f>
        <v/>
      </c>
      <c r="C2369" s="8" t="str">
        <f>IF('IMPUTACIONES DETALLE'!B2369="","",VLOOKUP('IMPUTACIONES DETALLE'!B2369,PERSONAS!$A$1:$B$59,2,FALSE))</f>
        <v/>
      </c>
      <c r="D2369" s="8" t="str">
        <f>IF('IMPUTACIONES DETALLE'!C2369="","",VLOOKUP('IMPUTACIONES DETALLE'!C2369,ACTIVIDADES!$A$1:$B$37,2,FALSE))</f>
        <v/>
      </c>
      <c r="E2369" s="8" t="str">
        <f>IF('IMPUTACIONES DETALLE'!D2369="","",'IMPUTACIONES DETALLE'!D2369&amp;" -- "&amp;IF('IMPUTACIONES DETALLE'!E2369="","Actividad de "&amp;'IMPUTACIONES DETALLE'!C2369,'IMPUTACIONES DETALLE'!E2369))</f>
        <v/>
      </c>
      <c r="F2369" s="8" t="str">
        <f>IF('IMPUTACIONES DETALLE'!D2369="","",'IMPUTACIONES DETALLE'!D2369)</f>
        <v/>
      </c>
      <c r="G2369" s="8">
        <f>'IMPUTACIONES DETALLE'!F2369</f>
        <v>0</v>
      </c>
      <c r="L2369" s="8" t="e">
        <f t="shared" si="324"/>
        <v>#VALUE!</v>
      </c>
      <c r="N2369" s="8">
        <f t="shared" si="325"/>
        <v>0</v>
      </c>
      <c r="O2369" s="8" t="str">
        <f t="shared" si="326"/>
        <v/>
      </c>
      <c r="P2369" s="8" t="str">
        <f t="shared" si="327"/>
        <v/>
      </c>
      <c r="Q2369" s="8" t="str">
        <f t="shared" si="328"/>
        <v/>
      </c>
      <c r="R2369" s="8">
        <v>1</v>
      </c>
      <c r="S2369" s="8" t="str">
        <f t="shared" si="329"/>
        <v/>
      </c>
      <c r="T2369" s="8" t="str">
        <f t="shared" si="330"/>
        <v/>
      </c>
      <c r="U2369" s="8" t="str">
        <f t="shared" si="331"/>
        <v/>
      </c>
      <c r="V2369" s="8" t="str">
        <f t="shared" si="332"/>
        <v/>
      </c>
    </row>
    <row r="2370" spans="1:22" x14ac:dyDescent="0.25">
      <c r="A2370" s="8" t="str">
        <f>IF('IMPUTACIONES DETALLE'!A2370="","",'EXP INFORME HU'!$R$2)</f>
        <v/>
      </c>
      <c r="B2370" s="9" t="str">
        <f>IF('IMPUTACIONES DETALLE'!A2370="","",'IMPUTACIONES DETALLE'!A2370)</f>
        <v/>
      </c>
      <c r="C2370" s="8" t="str">
        <f>IF('IMPUTACIONES DETALLE'!B2370="","",VLOOKUP('IMPUTACIONES DETALLE'!B2370,PERSONAS!$A$1:$B$59,2,FALSE))</f>
        <v/>
      </c>
      <c r="D2370" s="8" t="str">
        <f>IF('IMPUTACIONES DETALLE'!C2370="","",VLOOKUP('IMPUTACIONES DETALLE'!C2370,ACTIVIDADES!$A$1:$B$37,2,FALSE))</f>
        <v/>
      </c>
      <c r="E2370" s="8" t="str">
        <f>IF('IMPUTACIONES DETALLE'!D2370="","",'IMPUTACIONES DETALLE'!D2370&amp;" -- "&amp;IF('IMPUTACIONES DETALLE'!E2370="","Actividad de "&amp;'IMPUTACIONES DETALLE'!C2370,'IMPUTACIONES DETALLE'!E2370))</f>
        <v/>
      </c>
      <c r="F2370" s="8" t="str">
        <f>IF('IMPUTACIONES DETALLE'!D2370="","",'IMPUTACIONES DETALLE'!D2370)</f>
        <v/>
      </c>
      <c r="G2370" s="8">
        <f>'IMPUTACIONES DETALLE'!F2370</f>
        <v>0</v>
      </c>
      <c r="L2370" s="8" t="e">
        <f t="shared" si="324"/>
        <v>#VALUE!</v>
      </c>
      <c r="N2370" s="8">
        <f t="shared" si="325"/>
        <v>0</v>
      </c>
      <c r="O2370" s="8" t="str">
        <f t="shared" si="326"/>
        <v/>
      </c>
      <c r="P2370" s="8" t="str">
        <f t="shared" si="327"/>
        <v/>
      </c>
      <c r="Q2370" s="8" t="str">
        <f t="shared" si="328"/>
        <v/>
      </c>
      <c r="R2370" s="8">
        <v>1</v>
      </c>
      <c r="S2370" s="8" t="str">
        <f t="shared" si="329"/>
        <v/>
      </c>
      <c r="T2370" s="8" t="str">
        <f t="shared" si="330"/>
        <v/>
      </c>
      <c r="U2370" s="8" t="str">
        <f t="shared" si="331"/>
        <v/>
      </c>
      <c r="V2370" s="8" t="str">
        <f t="shared" si="332"/>
        <v/>
      </c>
    </row>
    <row r="2371" spans="1:22" x14ac:dyDescent="0.25">
      <c r="A2371" s="8" t="str">
        <f>IF('IMPUTACIONES DETALLE'!A2371="","",'EXP INFORME HU'!$R$2)</f>
        <v/>
      </c>
      <c r="B2371" s="9" t="str">
        <f>IF('IMPUTACIONES DETALLE'!A2371="","",'IMPUTACIONES DETALLE'!A2371)</f>
        <v/>
      </c>
      <c r="C2371" s="8" t="str">
        <f>IF('IMPUTACIONES DETALLE'!B2371="","",VLOOKUP('IMPUTACIONES DETALLE'!B2371,PERSONAS!$A$1:$B$59,2,FALSE))</f>
        <v/>
      </c>
      <c r="D2371" s="8" t="str">
        <f>IF('IMPUTACIONES DETALLE'!C2371="","",VLOOKUP('IMPUTACIONES DETALLE'!C2371,ACTIVIDADES!$A$1:$B$37,2,FALSE))</f>
        <v/>
      </c>
      <c r="E2371" s="8" t="str">
        <f>IF('IMPUTACIONES DETALLE'!D2371="","",'IMPUTACIONES DETALLE'!D2371&amp;" -- "&amp;IF('IMPUTACIONES DETALLE'!E2371="","Actividad de "&amp;'IMPUTACIONES DETALLE'!C2371,'IMPUTACIONES DETALLE'!E2371))</f>
        <v/>
      </c>
      <c r="F2371" s="8" t="str">
        <f>IF('IMPUTACIONES DETALLE'!D2371="","",'IMPUTACIONES DETALLE'!D2371)</f>
        <v/>
      </c>
      <c r="G2371" s="8">
        <f>'IMPUTACIONES DETALLE'!F2371</f>
        <v>0</v>
      </c>
      <c r="L2371" s="8" t="e">
        <f t="shared" ref="L2371:L2434" si="333">VALUE(U2371)</f>
        <v>#VALUE!</v>
      </c>
      <c r="N2371" s="8">
        <f t="shared" ref="N2371:N2434" si="334">(LEN(F2371)-LEN(SUBSTITUTE(F2371,"#","")))/LEN("#")</f>
        <v>0</v>
      </c>
      <c r="O2371" s="8" t="str">
        <f t="shared" ref="O2371:O2434" si="335">IFERROR(SUBSTITUTE(F2371,"#","@",N2371),"")</f>
        <v/>
      </c>
      <c r="P2371" s="8" t="str">
        <f t="shared" ref="P2371:P2434" si="336">IFERROR(LEN(O2371)-FIND("@",O2371),"")</f>
        <v/>
      </c>
      <c r="Q2371" s="8" t="str">
        <f t="shared" ref="Q2371:Q2434" si="337">IFERROR(RIGHT(O2371,P2371),"")</f>
        <v/>
      </c>
      <c r="R2371" s="8">
        <v>1</v>
      </c>
      <c r="S2371" s="8" t="str">
        <f t="shared" ref="S2371:S2434" si="338">IFERROR(SUBSTITUTE(Q2371,":","@",R2371),"")</f>
        <v/>
      </c>
      <c r="T2371" s="8" t="str">
        <f t="shared" ref="T2371:T2434" si="339">IFERROR(FIND("@",S2371),"")</f>
        <v/>
      </c>
      <c r="U2371" s="8" t="str">
        <f t="shared" ref="U2371:U2434" si="340">IFERROR(LEFT(S2371,T2371-1),"")</f>
        <v/>
      </c>
      <c r="V2371" s="8" t="str">
        <f t="shared" ref="V2371:V2434" si="341">IFERROR(RIGHT(S2371,LEN(S2371)-(T2371)),"")</f>
        <v/>
      </c>
    </row>
    <row r="2372" spans="1:22" x14ac:dyDescent="0.25">
      <c r="A2372" s="8" t="str">
        <f>IF('IMPUTACIONES DETALLE'!A2372="","",'EXP INFORME HU'!$R$2)</f>
        <v/>
      </c>
      <c r="B2372" s="9" t="str">
        <f>IF('IMPUTACIONES DETALLE'!A2372="","",'IMPUTACIONES DETALLE'!A2372)</f>
        <v/>
      </c>
      <c r="C2372" s="8" t="str">
        <f>IF('IMPUTACIONES DETALLE'!B2372="","",VLOOKUP('IMPUTACIONES DETALLE'!B2372,PERSONAS!$A$1:$B$59,2,FALSE))</f>
        <v/>
      </c>
      <c r="D2372" s="8" t="str">
        <f>IF('IMPUTACIONES DETALLE'!C2372="","",VLOOKUP('IMPUTACIONES DETALLE'!C2372,ACTIVIDADES!$A$1:$B$37,2,FALSE))</f>
        <v/>
      </c>
      <c r="E2372" s="8" t="str">
        <f>IF('IMPUTACIONES DETALLE'!D2372="","",'IMPUTACIONES DETALLE'!D2372&amp;" -- "&amp;IF('IMPUTACIONES DETALLE'!E2372="","Actividad de "&amp;'IMPUTACIONES DETALLE'!C2372,'IMPUTACIONES DETALLE'!E2372))</f>
        <v/>
      </c>
      <c r="F2372" s="8" t="str">
        <f>IF('IMPUTACIONES DETALLE'!D2372="","",'IMPUTACIONES DETALLE'!D2372)</f>
        <v/>
      </c>
      <c r="G2372" s="8">
        <f>'IMPUTACIONES DETALLE'!F2372</f>
        <v>0</v>
      </c>
      <c r="L2372" s="8" t="e">
        <f t="shared" si="333"/>
        <v>#VALUE!</v>
      </c>
      <c r="N2372" s="8">
        <f t="shared" si="334"/>
        <v>0</v>
      </c>
      <c r="O2372" s="8" t="str">
        <f t="shared" si="335"/>
        <v/>
      </c>
      <c r="P2372" s="8" t="str">
        <f t="shared" si="336"/>
        <v/>
      </c>
      <c r="Q2372" s="8" t="str">
        <f t="shared" si="337"/>
        <v/>
      </c>
      <c r="R2372" s="8">
        <v>1</v>
      </c>
      <c r="S2372" s="8" t="str">
        <f t="shared" si="338"/>
        <v/>
      </c>
      <c r="T2372" s="8" t="str">
        <f t="shared" si="339"/>
        <v/>
      </c>
      <c r="U2372" s="8" t="str">
        <f t="shared" si="340"/>
        <v/>
      </c>
      <c r="V2372" s="8" t="str">
        <f t="shared" si="341"/>
        <v/>
      </c>
    </row>
    <row r="2373" spans="1:22" x14ac:dyDescent="0.25">
      <c r="A2373" s="8" t="str">
        <f>IF('IMPUTACIONES DETALLE'!A2373="","",'EXP INFORME HU'!$R$2)</f>
        <v/>
      </c>
      <c r="B2373" s="9" t="str">
        <f>IF('IMPUTACIONES DETALLE'!A2373="","",'IMPUTACIONES DETALLE'!A2373)</f>
        <v/>
      </c>
      <c r="C2373" s="8" t="str">
        <f>IF('IMPUTACIONES DETALLE'!B2373="","",VLOOKUP('IMPUTACIONES DETALLE'!B2373,PERSONAS!$A$1:$B$59,2,FALSE))</f>
        <v/>
      </c>
      <c r="D2373" s="8" t="str">
        <f>IF('IMPUTACIONES DETALLE'!C2373="","",VLOOKUP('IMPUTACIONES DETALLE'!C2373,ACTIVIDADES!$A$1:$B$37,2,FALSE))</f>
        <v/>
      </c>
      <c r="E2373" s="8" t="str">
        <f>IF('IMPUTACIONES DETALLE'!D2373="","",'IMPUTACIONES DETALLE'!D2373&amp;" -- "&amp;IF('IMPUTACIONES DETALLE'!E2373="","Actividad de "&amp;'IMPUTACIONES DETALLE'!C2373,'IMPUTACIONES DETALLE'!E2373))</f>
        <v/>
      </c>
      <c r="F2373" s="8" t="str">
        <f>IF('IMPUTACIONES DETALLE'!D2373="","",'IMPUTACIONES DETALLE'!D2373)</f>
        <v/>
      </c>
      <c r="G2373" s="8">
        <f>'IMPUTACIONES DETALLE'!F2373</f>
        <v>0</v>
      </c>
      <c r="L2373" s="8" t="e">
        <f t="shared" si="333"/>
        <v>#VALUE!</v>
      </c>
      <c r="N2373" s="8">
        <f t="shared" si="334"/>
        <v>0</v>
      </c>
      <c r="O2373" s="8" t="str">
        <f t="shared" si="335"/>
        <v/>
      </c>
      <c r="P2373" s="8" t="str">
        <f t="shared" si="336"/>
        <v/>
      </c>
      <c r="Q2373" s="8" t="str">
        <f t="shared" si="337"/>
        <v/>
      </c>
      <c r="R2373" s="8">
        <v>1</v>
      </c>
      <c r="S2373" s="8" t="str">
        <f t="shared" si="338"/>
        <v/>
      </c>
      <c r="T2373" s="8" t="str">
        <f t="shared" si="339"/>
        <v/>
      </c>
      <c r="U2373" s="8" t="str">
        <f t="shared" si="340"/>
        <v/>
      </c>
      <c r="V2373" s="8" t="str">
        <f t="shared" si="341"/>
        <v/>
      </c>
    </row>
    <row r="2374" spans="1:22" x14ac:dyDescent="0.25">
      <c r="A2374" s="8" t="str">
        <f>IF('IMPUTACIONES DETALLE'!A2374="","",'EXP INFORME HU'!$R$2)</f>
        <v/>
      </c>
      <c r="B2374" s="9" t="str">
        <f>IF('IMPUTACIONES DETALLE'!A2374="","",'IMPUTACIONES DETALLE'!A2374)</f>
        <v/>
      </c>
      <c r="C2374" s="8" t="str">
        <f>IF('IMPUTACIONES DETALLE'!B2374="","",VLOOKUP('IMPUTACIONES DETALLE'!B2374,PERSONAS!$A$1:$B$59,2,FALSE))</f>
        <v/>
      </c>
      <c r="D2374" s="8" t="str">
        <f>IF('IMPUTACIONES DETALLE'!C2374="","",VLOOKUP('IMPUTACIONES DETALLE'!C2374,ACTIVIDADES!$A$1:$B$37,2,FALSE))</f>
        <v/>
      </c>
      <c r="E2374" s="8" t="str">
        <f>IF('IMPUTACIONES DETALLE'!D2374="","",'IMPUTACIONES DETALLE'!D2374&amp;" -- "&amp;IF('IMPUTACIONES DETALLE'!E2374="","Actividad de "&amp;'IMPUTACIONES DETALLE'!C2374,'IMPUTACIONES DETALLE'!E2374))</f>
        <v/>
      </c>
      <c r="F2374" s="8" t="str">
        <f>IF('IMPUTACIONES DETALLE'!D2374="","",'IMPUTACIONES DETALLE'!D2374)</f>
        <v/>
      </c>
      <c r="G2374" s="8">
        <f>'IMPUTACIONES DETALLE'!F2374</f>
        <v>0</v>
      </c>
      <c r="L2374" s="8" t="e">
        <f t="shared" si="333"/>
        <v>#VALUE!</v>
      </c>
      <c r="N2374" s="8">
        <f t="shared" si="334"/>
        <v>0</v>
      </c>
      <c r="O2374" s="8" t="str">
        <f t="shared" si="335"/>
        <v/>
      </c>
      <c r="P2374" s="8" t="str">
        <f t="shared" si="336"/>
        <v/>
      </c>
      <c r="Q2374" s="8" t="str">
        <f t="shared" si="337"/>
        <v/>
      </c>
      <c r="R2374" s="8">
        <v>1</v>
      </c>
      <c r="S2374" s="8" t="str">
        <f t="shared" si="338"/>
        <v/>
      </c>
      <c r="T2374" s="8" t="str">
        <f t="shared" si="339"/>
        <v/>
      </c>
      <c r="U2374" s="8" t="str">
        <f t="shared" si="340"/>
        <v/>
      </c>
      <c r="V2374" s="8" t="str">
        <f t="shared" si="341"/>
        <v/>
      </c>
    </row>
    <row r="2375" spans="1:22" x14ac:dyDescent="0.25">
      <c r="A2375" s="8" t="str">
        <f>IF('IMPUTACIONES DETALLE'!A2375="","",'EXP INFORME HU'!$R$2)</f>
        <v/>
      </c>
      <c r="B2375" s="9" t="str">
        <f>IF('IMPUTACIONES DETALLE'!A2375="","",'IMPUTACIONES DETALLE'!A2375)</f>
        <v/>
      </c>
      <c r="C2375" s="8" t="str">
        <f>IF('IMPUTACIONES DETALLE'!B2375="","",VLOOKUP('IMPUTACIONES DETALLE'!B2375,PERSONAS!$A$1:$B$59,2,FALSE))</f>
        <v/>
      </c>
      <c r="D2375" s="8" t="str">
        <f>IF('IMPUTACIONES DETALLE'!C2375="","",VLOOKUP('IMPUTACIONES DETALLE'!C2375,ACTIVIDADES!$A$1:$B$37,2,FALSE))</f>
        <v/>
      </c>
      <c r="E2375" s="8" t="str">
        <f>IF('IMPUTACIONES DETALLE'!D2375="","",'IMPUTACIONES DETALLE'!D2375&amp;" -- "&amp;IF('IMPUTACIONES DETALLE'!E2375="","Actividad de "&amp;'IMPUTACIONES DETALLE'!C2375,'IMPUTACIONES DETALLE'!E2375))</f>
        <v/>
      </c>
      <c r="F2375" s="8" t="str">
        <f>IF('IMPUTACIONES DETALLE'!D2375="","",'IMPUTACIONES DETALLE'!D2375)</f>
        <v/>
      </c>
      <c r="G2375" s="8">
        <f>'IMPUTACIONES DETALLE'!F2375</f>
        <v>0</v>
      </c>
      <c r="L2375" s="8" t="e">
        <f t="shared" si="333"/>
        <v>#VALUE!</v>
      </c>
      <c r="N2375" s="8">
        <f t="shared" si="334"/>
        <v>0</v>
      </c>
      <c r="O2375" s="8" t="str">
        <f t="shared" si="335"/>
        <v/>
      </c>
      <c r="P2375" s="8" t="str">
        <f t="shared" si="336"/>
        <v/>
      </c>
      <c r="Q2375" s="8" t="str">
        <f t="shared" si="337"/>
        <v/>
      </c>
      <c r="R2375" s="8">
        <v>1</v>
      </c>
      <c r="S2375" s="8" t="str">
        <f t="shared" si="338"/>
        <v/>
      </c>
      <c r="T2375" s="8" t="str">
        <f t="shared" si="339"/>
        <v/>
      </c>
      <c r="U2375" s="8" t="str">
        <f t="shared" si="340"/>
        <v/>
      </c>
      <c r="V2375" s="8" t="str">
        <f t="shared" si="341"/>
        <v/>
      </c>
    </row>
    <row r="2376" spans="1:22" x14ac:dyDescent="0.25">
      <c r="A2376" s="8" t="str">
        <f>IF('IMPUTACIONES DETALLE'!A2376="","",'EXP INFORME HU'!$R$2)</f>
        <v/>
      </c>
      <c r="B2376" s="9" t="str">
        <f>IF('IMPUTACIONES DETALLE'!A2376="","",'IMPUTACIONES DETALLE'!A2376)</f>
        <v/>
      </c>
      <c r="C2376" s="8" t="str">
        <f>IF('IMPUTACIONES DETALLE'!B2376="","",VLOOKUP('IMPUTACIONES DETALLE'!B2376,PERSONAS!$A$1:$B$59,2,FALSE))</f>
        <v/>
      </c>
      <c r="D2376" s="8" t="str">
        <f>IF('IMPUTACIONES DETALLE'!C2376="","",VLOOKUP('IMPUTACIONES DETALLE'!C2376,ACTIVIDADES!$A$1:$B$37,2,FALSE))</f>
        <v/>
      </c>
      <c r="E2376" s="8" t="str">
        <f>IF('IMPUTACIONES DETALLE'!D2376="","",'IMPUTACIONES DETALLE'!D2376&amp;" -- "&amp;IF('IMPUTACIONES DETALLE'!E2376="","Actividad de "&amp;'IMPUTACIONES DETALLE'!C2376,'IMPUTACIONES DETALLE'!E2376))</f>
        <v/>
      </c>
      <c r="F2376" s="8" t="str">
        <f>IF('IMPUTACIONES DETALLE'!D2376="","",'IMPUTACIONES DETALLE'!D2376)</f>
        <v/>
      </c>
      <c r="G2376" s="8">
        <f>'IMPUTACIONES DETALLE'!F2376</f>
        <v>0</v>
      </c>
      <c r="L2376" s="8" t="e">
        <f t="shared" si="333"/>
        <v>#VALUE!</v>
      </c>
      <c r="N2376" s="8">
        <f t="shared" si="334"/>
        <v>0</v>
      </c>
      <c r="O2376" s="8" t="str">
        <f t="shared" si="335"/>
        <v/>
      </c>
      <c r="P2376" s="8" t="str">
        <f t="shared" si="336"/>
        <v/>
      </c>
      <c r="Q2376" s="8" t="str">
        <f t="shared" si="337"/>
        <v/>
      </c>
      <c r="R2376" s="8">
        <v>1</v>
      </c>
      <c r="S2376" s="8" t="str">
        <f t="shared" si="338"/>
        <v/>
      </c>
      <c r="T2376" s="8" t="str">
        <f t="shared" si="339"/>
        <v/>
      </c>
      <c r="U2376" s="8" t="str">
        <f t="shared" si="340"/>
        <v/>
      </c>
      <c r="V2376" s="8" t="str">
        <f t="shared" si="341"/>
        <v/>
      </c>
    </row>
    <row r="2377" spans="1:22" x14ac:dyDescent="0.25">
      <c r="A2377" s="8" t="str">
        <f>IF('IMPUTACIONES DETALLE'!A2377="","",'EXP INFORME HU'!$R$2)</f>
        <v/>
      </c>
      <c r="B2377" s="9" t="str">
        <f>IF('IMPUTACIONES DETALLE'!A2377="","",'IMPUTACIONES DETALLE'!A2377)</f>
        <v/>
      </c>
      <c r="C2377" s="8" t="str">
        <f>IF('IMPUTACIONES DETALLE'!B2377="","",VLOOKUP('IMPUTACIONES DETALLE'!B2377,PERSONAS!$A$1:$B$59,2,FALSE))</f>
        <v/>
      </c>
      <c r="D2377" s="8" t="str">
        <f>IF('IMPUTACIONES DETALLE'!C2377="","",VLOOKUP('IMPUTACIONES DETALLE'!C2377,ACTIVIDADES!$A$1:$B$37,2,FALSE))</f>
        <v/>
      </c>
      <c r="E2377" s="8" t="str">
        <f>IF('IMPUTACIONES DETALLE'!D2377="","",'IMPUTACIONES DETALLE'!D2377&amp;" -- "&amp;IF('IMPUTACIONES DETALLE'!E2377="","Actividad de "&amp;'IMPUTACIONES DETALLE'!C2377,'IMPUTACIONES DETALLE'!E2377))</f>
        <v/>
      </c>
      <c r="F2377" s="8" t="str">
        <f>IF('IMPUTACIONES DETALLE'!D2377="","",'IMPUTACIONES DETALLE'!D2377)</f>
        <v/>
      </c>
      <c r="G2377" s="8">
        <f>'IMPUTACIONES DETALLE'!F2377</f>
        <v>0</v>
      </c>
      <c r="L2377" s="8" t="e">
        <f t="shared" si="333"/>
        <v>#VALUE!</v>
      </c>
      <c r="N2377" s="8">
        <f t="shared" si="334"/>
        <v>0</v>
      </c>
      <c r="O2377" s="8" t="str">
        <f t="shared" si="335"/>
        <v/>
      </c>
      <c r="P2377" s="8" t="str">
        <f t="shared" si="336"/>
        <v/>
      </c>
      <c r="Q2377" s="8" t="str">
        <f t="shared" si="337"/>
        <v/>
      </c>
      <c r="R2377" s="8">
        <v>1</v>
      </c>
      <c r="S2377" s="8" t="str">
        <f t="shared" si="338"/>
        <v/>
      </c>
      <c r="T2377" s="8" t="str">
        <f t="shared" si="339"/>
        <v/>
      </c>
      <c r="U2377" s="8" t="str">
        <f t="shared" si="340"/>
        <v/>
      </c>
      <c r="V2377" s="8" t="str">
        <f t="shared" si="341"/>
        <v/>
      </c>
    </row>
    <row r="2378" spans="1:22" x14ac:dyDescent="0.25">
      <c r="A2378" s="8" t="str">
        <f>IF('IMPUTACIONES DETALLE'!A2378="","",'EXP INFORME HU'!$R$2)</f>
        <v/>
      </c>
      <c r="B2378" s="9" t="str">
        <f>IF('IMPUTACIONES DETALLE'!A2378="","",'IMPUTACIONES DETALLE'!A2378)</f>
        <v/>
      </c>
      <c r="C2378" s="8" t="str">
        <f>IF('IMPUTACIONES DETALLE'!B2378="","",VLOOKUP('IMPUTACIONES DETALLE'!B2378,PERSONAS!$A$1:$B$59,2,FALSE))</f>
        <v/>
      </c>
      <c r="D2378" s="8" t="str">
        <f>IF('IMPUTACIONES DETALLE'!C2378="","",VLOOKUP('IMPUTACIONES DETALLE'!C2378,ACTIVIDADES!$A$1:$B$37,2,FALSE))</f>
        <v/>
      </c>
      <c r="E2378" s="8" t="str">
        <f>IF('IMPUTACIONES DETALLE'!D2378="","",'IMPUTACIONES DETALLE'!D2378&amp;" -- "&amp;IF('IMPUTACIONES DETALLE'!E2378="","Actividad de "&amp;'IMPUTACIONES DETALLE'!C2378,'IMPUTACIONES DETALLE'!E2378))</f>
        <v/>
      </c>
      <c r="F2378" s="8" t="str">
        <f>IF('IMPUTACIONES DETALLE'!D2378="","",'IMPUTACIONES DETALLE'!D2378)</f>
        <v/>
      </c>
      <c r="G2378" s="8">
        <f>'IMPUTACIONES DETALLE'!F2378</f>
        <v>0</v>
      </c>
      <c r="L2378" s="8" t="e">
        <f t="shared" si="333"/>
        <v>#VALUE!</v>
      </c>
      <c r="N2378" s="8">
        <f t="shared" si="334"/>
        <v>0</v>
      </c>
      <c r="O2378" s="8" t="str">
        <f t="shared" si="335"/>
        <v/>
      </c>
      <c r="P2378" s="8" t="str">
        <f t="shared" si="336"/>
        <v/>
      </c>
      <c r="Q2378" s="8" t="str">
        <f t="shared" si="337"/>
        <v/>
      </c>
      <c r="R2378" s="8">
        <v>1</v>
      </c>
      <c r="S2378" s="8" t="str">
        <f t="shared" si="338"/>
        <v/>
      </c>
      <c r="T2378" s="8" t="str">
        <f t="shared" si="339"/>
        <v/>
      </c>
      <c r="U2378" s="8" t="str">
        <f t="shared" si="340"/>
        <v/>
      </c>
      <c r="V2378" s="8" t="str">
        <f t="shared" si="341"/>
        <v/>
      </c>
    </row>
    <row r="2379" spans="1:22" x14ac:dyDescent="0.25">
      <c r="A2379" s="8" t="str">
        <f>IF('IMPUTACIONES DETALLE'!A2379="","",'EXP INFORME HU'!$R$2)</f>
        <v/>
      </c>
      <c r="B2379" s="9" t="str">
        <f>IF('IMPUTACIONES DETALLE'!A2379="","",'IMPUTACIONES DETALLE'!A2379)</f>
        <v/>
      </c>
      <c r="C2379" s="8" t="str">
        <f>IF('IMPUTACIONES DETALLE'!B2379="","",VLOOKUP('IMPUTACIONES DETALLE'!B2379,PERSONAS!$A$1:$B$59,2,FALSE))</f>
        <v/>
      </c>
      <c r="D2379" s="8" t="str">
        <f>IF('IMPUTACIONES DETALLE'!C2379="","",VLOOKUP('IMPUTACIONES DETALLE'!C2379,ACTIVIDADES!$A$1:$B$37,2,FALSE))</f>
        <v/>
      </c>
      <c r="E2379" s="8" t="str">
        <f>IF('IMPUTACIONES DETALLE'!D2379="","",'IMPUTACIONES DETALLE'!D2379&amp;" -- "&amp;IF('IMPUTACIONES DETALLE'!E2379="","Actividad de "&amp;'IMPUTACIONES DETALLE'!C2379,'IMPUTACIONES DETALLE'!E2379))</f>
        <v/>
      </c>
      <c r="F2379" s="8" t="str">
        <f>IF('IMPUTACIONES DETALLE'!D2379="","",'IMPUTACIONES DETALLE'!D2379)</f>
        <v/>
      </c>
      <c r="G2379" s="8">
        <f>'IMPUTACIONES DETALLE'!F2379</f>
        <v>0</v>
      </c>
      <c r="L2379" s="8" t="e">
        <f t="shared" si="333"/>
        <v>#VALUE!</v>
      </c>
      <c r="N2379" s="8">
        <f t="shared" si="334"/>
        <v>0</v>
      </c>
      <c r="O2379" s="8" t="str">
        <f t="shared" si="335"/>
        <v/>
      </c>
      <c r="P2379" s="8" t="str">
        <f t="shared" si="336"/>
        <v/>
      </c>
      <c r="Q2379" s="8" t="str">
        <f t="shared" si="337"/>
        <v/>
      </c>
      <c r="R2379" s="8">
        <v>1</v>
      </c>
      <c r="S2379" s="8" t="str">
        <f t="shared" si="338"/>
        <v/>
      </c>
      <c r="T2379" s="8" t="str">
        <f t="shared" si="339"/>
        <v/>
      </c>
      <c r="U2379" s="8" t="str">
        <f t="shared" si="340"/>
        <v/>
      </c>
      <c r="V2379" s="8" t="str">
        <f t="shared" si="341"/>
        <v/>
      </c>
    </row>
    <row r="2380" spans="1:22" x14ac:dyDescent="0.25">
      <c r="A2380" s="8" t="str">
        <f>IF('IMPUTACIONES DETALLE'!A2380="","",'EXP INFORME HU'!$R$2)</f>
        <v/>
      </c>
      <c r="B2380" s="9" t="str">
        <f>IF('IMPUTACIONES DETALLE'!A2380="","",'IMPUTACIONES DETALLE'!A2380)</f>
        <v/>
      </c>
      <c r="C2380" s="8" t="str">
        <f>IF('IMPUTACIONES DETALLE'!B2380="","",VLOOKUP('IMPUTACIONES DETALLE'!B2380,PERSONAS!$A$1:$B$59,2,FALSE))</f>
        <v/>
      </c>
      <c r="D2380" s="8" t="str">
        <f>IF('IMPUTACIONES DETALLE'!C2380="","",VLOOKUP('IMPUTACIONES DETALLE'!C2380,ACTIVIDADES!$A$1:$B$37,2,FALSE))</f>
        <v/>
      </c>
      <c r="E2380" s="8" t="str">
        <f>IF('IMPUTACIONES DETALLE'!D2380="","",'IMPUTACIONES DETALLE'!D2380&amp;" -- "&amp;IF('IMPUTACIONES DETALLE'!E2380="","Actividad de "&amp;'IMPUTACIONES DETALLE'!C2380,'IMPUTACIONES DETALLE'!E2380))</f>
        <v/>
      </c>
      <c r="F2380" s="8" t="str">
        <f>IF('IMPUTACIONES DETALLE'!D2380="","",'IMPUTACIONES DETALLE'!D2380)</f>
        <v/>
      </c>
      <c r="G2380" s="8">
        <f>'IMPUTACIONES DETALLE'!F2380</f>
        <v>0</v>
      </c>
      <c r="L2380" s="8" t="e">
        <f t="shared" si="333"/>
        <v>#VALUE!</v>
      </c>
      <c r="N2380" s="8">
        <f t="shared" si="334"/>
        <v>0</v>
      </c>
      <c r="O2380" s="8" t="str">
        <f t="shared" si="335"/>
        <v/>
      </c>
      <c r="P2380" s="8" t="str">
        <f t="shared" si="336"/>
        <v/>
      </c>
      <c r="Q2380" s="8" t="str">
        <f t="shared" si="337"/>
        <v/>
      </c>
      <c r="R2380" s="8">
        <v>1</v>
      </c>
      <c r="S2380" s="8" t="str">
        <f t="shared" si="338"/>
        <v/>
      </c>
      <c r="T2380" s="8" t="str">
        <f t="shared" si="339"/>
        <v/>
      </c>
      <c r="U2380" s="8" t="str">
        <f t="shared" si="340"/>
        <v/>
      </c>
      <c r="V2380" s="8" t="str">
        <f t="shared" si="341"/>
        <v/>
      </c>
    </row>
    <row r="2381" spans="1:22" x14ac:dyDescent="0.25">
      <c r="A2381" s="8" t="str">
        <f>IF('IMPUTACIONES DETALLE'!A2381="","",'EXP INFORME HU'!$R$2)</f>
        <v/>
      </c>
      <c r="B2381" s="9" t="str">
        <f>IF('IMPUTACIONES DETALLE'!A2381="","",'IMPUTACIONES DETALLE'!A2381)</f>
        <v/>
      </c>
      <c r="C2381" s="8" t="str">
        <f>IF('IMPUTACIONES DETALLE'!B2381="","",VLOOKUP('IMPUTACIONES DETALLE'!B2381,PERSONAS!$A$1:$B$59,2,FALSE))</f>
        <v/>
      </c>
      <c r="D2381" s="8" t="str">
        <f>IF('IMPUTACIONES DETALLE'!C2381="","",VLOOKUP('IMPUTACIONES DETALLE'!C2381,ACTIVIDADES!$A$1:$B$37,2,FALSE))</f>
        <v/>
      </c>
      <c r="E2381" s="8" t="str">
        <f>IF('IMPUTACIONES DETALLE'!D2381="","",'IMPUTACIONES DETALLE'!D2381&amp;" -- "&amp;IF('IMPUTACIONES DETALLE'!E2381="","Actividad de "&amp;'IMPUTACIONES DETALLE'!C2381,'IMPUTACIONES DETALLE'!E2381))</f>
        <v/>
      </c>
      <c r="F2381" s="8" t="str">
        <f>IF('IMPUTACIONES DETALLE'!D2381="","",'IMPUTACIONES DETALLE'!D2381)</f>
        <v/>
      </c>
      <c r="G2381" s="8">
        <f>'IMPUTACIONES DETALLE'!F2381</f>
        <v>0</v>
      </c>
      <c r="L2381" s="8" t="e">
        <f t="shared" si="333"/>
        <v>#VALUE!</v>
      </c>
      <c r="N2381" s="8">
        <f t="shared" si="334"/>
        <v>0</v>
      </c>
      <c r="O2381" s="8" t="str">
        <f t="shared" si="335"/>
        <v/>
      </c>
      <c r="P2381" s="8" t="str">
        <f t="shared" si="336"/>
        <v/>
      </c>
      <c r="Q2381" s="8" t="str">
        <f t="shared" si="337"/>
        <v/>
      </c>
      <c r="R2381" s="8">
        <v>1</v>
      </c>
      <c r="S2381" s="8" t="str">
        <f t="shared" si="338"/>
        <v/>
      </c>
      <c r="T2381" s="8" t="str">
        <f t="shared" si="339"/>
        <v/>
      </c>
      <c r="U2381" s="8" t="str">
        <f t="shared" si="340"/>
        <v/>
      </c>
      <c r="V2381" s="8" t="str">
        <f t="shared" si="341"/>
        <v/>
      </c>
    </row>
    <row r="2382" spans="1:22" x14ac:dyDescent="0.25">
      <c r="A2382" s="8" t="str">
        <f>IF('IMPUTACIONES DETALLE'!A2382="","",'EXP INFORME HU'!$R$2)</f>
        <v/>
      </c>
      <c r="B2382" s="9" t="str">
        <f>IF('IMPUTACIONES DETALLE'!A2382="","",'IMPUTACIONES DETALLE'!A2382)</f>
        <v/>
      </c>
      <c r="C2382" s="8" t="str">
        <f>IF('IMPUTACIONES DETALLE'!B2382="","",VLOOKUP('IMPUTACIONES DETALLE'!B2382,PERSONAS!$A$1:$B$59,2,FALSE))</f>
        <v/>
      </c>
      <c r="D2382" s="8" t="str">
        <f>IF('IMPUTACIONES DETALLE'!C2382="","",VLOOKUP('IMPUTACIONES DETALLE'!C2382,ACTIVIDADES!$A$1:$B$37,2,FALSE))</f>
        <v/>
      </c>
      <c r="E2382" s="8" t="str">
        <f>IF('IMPUTACIONES DETALLE'!D2382="","",'IMPUTACIONES DETALLE'!D2382&amp;" -- "&amp;IF('IMPUTACIONES DETALLE'!E2382="","Actividad de "&amp;'IMPUTACIONES DETALLE'!C2382,'IMPUTACIONES DETALLE'!E2382))</f>
        <v/>
      </c>
      <c r="F2382" s="8" t="str">
        <f>IF('IMPUTACIONES DETALLE'!D2382="","",'IMPUTACIONES DETALLE'!D2382)</f>
        <v/>
      </c>
      <c r="G2382" s="8">
        <f>'IMPUTACIONES DETALLE'!F2382</f>
        <v>0</v>
      </c>
      <c r="L2382" s="8" t="e">
        <f t="shared" si="333"/>
        <v>#VALUE!</v>
      </c>
      <c r="N2382" s="8">
        <f t="shared" si="334"/>
        <v>0</v>
      </c>
      <c r="O2382" s="8" t="str">
        <f t="shared" si="335"/>
        <v/>
      </c>
      <c r="P2382" s="8" t="str">
        <f t="shared" si="336"/>
        <v/>
      </c>
      <c r="Q2382" s="8" t="str">
        <f t="shared" si="337"/>
        <v/>
      </c>
      <c r="R2382" s="8">
        <v>1</v>
      </c>
      <c r="S2382" s="8" t="str">
        <f t="shared" si="338"/>
        <v/>
      </c>
      <c r="T2382" s="8" t="str">
        <f t="shared" si="339"/>
        <v/>
      </c>
      <c r="U2382" s="8" t="str">
        <f t="shared" si="340"/>
        <v/>
      </c>
      <c r="V2382" s="8" t="str">
        <f t="shared" si="341"/>
        <v/>
      </c>
    </row>
    <row r="2383" spans="1:22" x14ac:dyDescent="0.25">
      <c r="A2383" s="8" t="str">
        <f>IF('IMPUTACIONES DETALLE'!A2383="","",'EXP INFORME HU'!$R$2)</f>
        <v/>
      </c>
      <c r="B2383" s="9" t="str">
        <f>IF('IMPUTACIONES DETALLE'!A2383="","",'IMPUTACIONES DETALLE'!A2383)</f>
        <v/>
      </c>
      <c r="C2383" s="8" t="str">
        <f>IF('IMPUTACIONES DETALLE'!B2383="","",VLOOKUP('IMPUTACIONES DETALLE'!B2383,PERSONAS!$A$1:$B$59,2,FALSE))</f>
        <v/>
      </c>
      <c r="D2383" s="8" t="str">
        <f>IF('IMPUTACIONES DETALLE'!C2383="","",VLOOKUP('IMPUTACIONES DETALLE'!C2383,ACTIVIDADES!$A$1:$B$37,2,FALSE))</f>
        <v/>
      </c>
      <c r="E2383" s="8" t="str">
        <f>IF('IMPUTACIONES DETALLE'!D2383="","",'IMPUTACIONES DETALLE'!D2383&amp;" -- "&amp;IF('IMPUTACIONES DETALLE'!E2383="","Actividad de "&amp;'IMPUTACIONES DETALLE'!C2383,'IMPUTACIONES DETALLE'!E2383))</f>
        <v/>
      </c>
      <c r="F2383" s="8" t="str">
        <f>IF('IMPUTACIONES DETALLE'!D2383="","",'IMPUTACIONES DETALLE'!D2383)</f>
        <v/>
      </c>
      <c r="G2383" s="8">
        <f>'IMPUTACIONES DETALLE'!F2383</f>
        <v>0</v>
      </c>
      <c r="L2383" s="8" t="e">
        <f t="shared" si="333"/>
        <v>#VALUE!</v>
      </c>
      <c r="N2383" s="8">
        <f t="shared" si="334"/>
        <v>0</v>
      </c>
      <c r="O2383" s="8" t="str">
        <f t="shared" si="335"/>
        <v/>
      </c>
      <c r="P2383" s="8" t="str">
        <f t="shared" si="336"/>
        <v/>
      </c>
      <c r="Q2383" s="8" t="str">
        <f t="shared" si="337"/>
        <v/>
      </c>
      <c r="R2383" s="8">
        <v>1</v>
      </c>
      <c r="S2383" s="8" t="str">
        <f t="shared" si="338"/>
        <v/>
      </c>
      <c r="T2383" s="8" t="str">
        <f t="shared" si="339"/>
        <v/>
      </c>
      <c r="U2383" s="8" t="str">
        <f t="shared" si="340"/>
        <v/>
      </c>
      <c r="V2383" s="8" t="str">
        <f t="shared" si="341"/>
        <v/>
      </c>
    </row>
    <row r="2384" spans="1:22" x14ac:dyDescent="0.25">
      <c r="A2384" s="8" t="str">
        <f>IF('IMPUTACIONES DETALLE'!A2384="","",'EXP INFORME HU'!$R$2)</f>
        <v/>
      </c>
      <c r="B2384" s="9" t="str">
        <f>IF('IMPUTACIONES DETALLE'!A2384="","",'IMPUTACIONES DETALLE'!A2384)</f>
        <v/>
      </c>
      <c r="C2384" s="8" t="str">
        <f>IF('IMPUTACIONES DETALLE'!B2384="","",VLOOKUP('IMPUTACIONES DETALLE'!B2384,PERSONAS!$A$1:$B$59,2,FALSE))</f>
        <v/>
      </c>
      <c r="D2384" s="8" t="str">
        <f>IF('IMPUTACIONES DETALLE'!C2384="","",VLOOKUP('IMPUTACIONES DETALLE'!C2384,ACTIVIDADES!$A$1:$B$37,2,FALSE))</f>
        <v/>
      </c>
      <c r="E2384" s="8" t="str">
        <f>IF('IMPUTACIONES DETALLE'!D2384="","",'IMPUTACIONES DETALLE'!D2384&amp;" -- "&amp;IF('IMPUTACIONES DETALLE'!E2384="","Actividad de "&amp;'IMPUTACIONES DETALLE'!C2384,'IMPUTACIONES DETALLE'!E2384))</f>
        <v/>
      </c>
      <c r="F2384" s="8" t="str">
        <f>IF('IMPUTACIONES DETALLE'!D2384="","",'IMPUTACIONES DETALLE'!D2384)</f>
        <v/>
      </c>
      <c r="G2384" s="8">
        <f>'IMPUTACIONES DETALLE'!F2384</f>
        <v>0</v>
      </c>
      <c r="L2384" s="8" t="e">
        <f t="shared" si="333"/>
        <v>#VALUE!</v>
      </c>
      <c r="N2384" s="8">
        <f t="shared" si="334"/>
        <v>0</v>
      </c>
      <c r="O2384" s="8" t="str">
        <f t="shared" si="335"/>
        <v/>
      </c>
      <c r="P2384" s="8" t="str">
        <f t="shared" si="336"/>
        <v/>
      </c>
      <c r="Q2384" s="8" t="str">
        <f t="shared" si="337"/>
        <v/>
      </c>
      <c r="R2384" s="8">
        <v>1</v>
      </c>
      <c r="S2384" s="8" t="str">
        <f t="shared" si="338"/>
        <v/>
      </c>
      <c r="T2384" s="8" t="str">
        <f t="shared" si="339"/>
        <v/>
      </c>
      <c r="U2384" s="8" t="str">
        <f t="shared" si="340"/>
        <v/>
      </c>
      <c r="V2384" s="8" t="str">
        <f t="shared" si="341"/>
        <v/>
      </c>
    </row>
    <row r="2385" spans="1:22" x14ac:dyDescent="0.25">
      <c r="A2385" s="8" t="str">
        <f>IF('IMPUTACIONES DETALLE'!A2385="","",'EXP INFORME HU'!$R$2)</f>
        <v/>
      </c>
      <c r="B2385" s="9" t="str">
        <f>IF('IMPUTACIONES DETALLE'!A2385="","",'IMPUTACIONES DETALLE'!A2385)</f>
        <v/>
      </c>
      <c r="C2385" s="8" t="str">
        <f>IF('IMPUTACIONES DETALLE'!B2385="","",VLOOKUP('IMPUTACIONES DETALLE'!B2385,PERSONAS!$A$1:$B$59,2,FALSE))</f>
        <v/>
      </c>
      <c r="D2385" s="8" t="str">
        <f>IF('IMPUTACIONES DETALLE'!C2385="","",VLOOKUP('IMPUTACIONES DETALLE'!C2385,ACTIVIDADES!$A$1:$B$37,2,FALSE))</f>
        <v/>
      </c>
      <c r="E2385" s="8" t="str">
        <f>IF('IMPUTACIONES DETALLE'!D2385="","",'IMPUTACIONES DETALLE'!D2385&amp;" -- "&amp;IF('IMPUTACIONES DETALLE'!E2385="","Actividad de "&amp;'IMPUTACIONES DETALLE'!C2385,'IMPUTACIONES DETALLE'!E2385))</f>
        <v/>
      </c>
      <c r="F2385" s="8" t="str">
        <f>IF('IMPUTACIONES DETALLE'!D2385="","",'IMPUTACIONES DETALLE'!D2385)</f>
        <v/>
      </c>
      <c r="G2385" s="8">
        <f>'IMPUTACIONES DETALLE'!F2385</f>
        <v>0</v>
      </c>
      <c r="L2385" s="8" t="e">
        <f t="shared" si="333"/>
        <v>#VALUE!</v>
      </c>
      <c r="N2385" s="8">
        <f t="shared" si="334"/>
        <v>0</v>
      </c>
      <c r="O2385" s="8" t="str">
        <f t="shared" si="335"/>
        <v/>
      </c>
      <c r="P2385" s="8" t="str">
        <f t="shared" si="336"/>
        <v/>
      </c>
      <c r="Q2385" s="8" t="str">
        <f t="shared" si="337"/>
        <v/>
      </c>
      <c r="R2385" s="8">
        <v>1</v>
      </c>
      <c r="S2385" s="8" t="str">
        <f t="shared" si="338"/>
        <v/>
      </c>
      <c r="T2385" s="8" t="str">
        <f t="shared" si="339"/>
        <v/>
      </c>
      <c r="U2385" s="8" t="str">
        <f t="shared" si="340"/>
        <v/>
      </c>
      <c r="V2385" s="8" t="str">
        <f t="shared" si="341"/>
        <v/>
      </c>
    </row>
    <row r="2386" spans="1:22" x14ac:dyDescent="0.25">
      <c r="A2386" s="8" t="str">
        <f>IF('IMPUTACIONES DETALLE'!A2386="","",'EXP INFORME HU'!$R$2)</f>
        <v/>
      </c>
      <c r="B2386" s="9" t="str">
        <f>IF('IMPUTACIONES DETALLE'!A2386="","",'IMPUTACIONES DETALLE'!A2386)</f>
        <v/>
      </c>
      <c r="C2386" s="8" t="str">
        <f>IF('IMPUTACIONES DETALLE'!B2386="","",VLOOKUP('IMPUTACIONES DETALLE'!B2386,PERSONAS!$A$1:$B$59,2,FALSE))</f>
        <v/>
      </c>
      <c r="D2386" s="8" t="str">
        <f>IF('IMPUTACIONES DETALLE'!C2386="","",VLOOKUP('IMPUTACIONES DETALLE'!C2386,ACTIVIDADES!$A$1:$B$37,2,FALSE))</f>
        <v/>
      </c>
      <c r="E2386" s="8" t="str">
        <f>IF('IMPUTACIONES DETALLE'!D2386="","",'IMPUTACIONES DETALLE'!D2386&amp;" -- "&amp;IF('IMPUTACIONES DETALLE'!E2386="","Actividad de "&amp;'IMPUTACIONES DETALLE'!C2386,'IMPUTACIONES DETALLE'!E2386))</f>
        <v/>
      </c>
      <c r="F2386" s="8" t="str">
        <f>IF('IMPUTACIONES DETALLE'!D2386="","",'IMPUTACIONES DETALLE'!D2386)</f>
        <v/>
      </c>
      <c r="G2386" s="8">
        <f>'IMPUTACIONES DETALLE'!F2386</f>
        <v>0</v>
      </c>
      <c r="L2386" s="8" t="e">
        <f t="shared" si="333"/>
        <v>#VALUE!</v>
      </c>
      <c r="N2386" s="8">
        <f t="shared" si="334"/>
        <v>0</v>
      </c>
      <c r="O2386" s="8" t="str">
        <f t="shared" si="335"/>
        <v/>
      </c>
      <c r="P2386" s="8" t="str">
        <f t="shared" si="336"/>
        <v/>
      </c>
      <c r="Q2386" s="8" t="str">
        <f t="shared" si="337"/>
        <v/>
      </c>
      <c r="R2386" s="8">
        <v>1</v>
      </c>
      <c r="S2386" s="8" t="str">
        <f t="shared" si="338"/>
        <v/>
      </c>
      <c r="T2386" s="8" t="str">
        <f t="shared" si="339"/>
        <v/>
      </c>
      <c r="U2386" s="8" t="str">
        <f t="shared" si="340"/>
        <v/>
      </c>
      <c r="V2386" s="8" t="str">
        <f t="shared" si="341"/>
        <v/>
      </c>
    </row>
    <row r="2387" spans="1:22" x14ac:dyDescent="0.25">
      <c r="A2387" s="8" t="str">
        <f>IF('IMPUTACIONES DETALLE'!A2387="","",'EXP INFORME HU'!$R$2)</f>
        <v/>
      </c>
      <c r="B2387" s="9" t="str">
        <f>IF('IMPUTACIONES DETALLE'!A2387="","",'IMPUTACIONES DETALLE'!A2387)</f>
        <v/>
      </c>
      <c r="C2387" s="8" t="str">
        <f>IF('IMPUTACIONES DETALLE'!B2387="","",VLOOKUP('IMPUTACIONES DETALLE'!B2387,PERSONAS!$A$1:$B$59,2,FALSE))</f>
        <v/>
      </c>
      <c r="D2387" s="8" t="str">
        <f>IF('IMPUTACIONES DETALLE'!C2387="","",VLOOKUP('IMPUTACIONES DETALLE'!C2387,ACTIVIDADES!$A$1:$B$37,2,FALSE))</f>
        <v/>
      </c>
      <c r="E2387" s="8" t="str">
        <f>IF('IMPUTACIONES DETALLE'!D2387="","",'IMPUTACIONES DETALLE'!D2387&amp;" -- "&amp;IF('IMPUTACIONES DETALLE'!E2387="","Actividad de "&amp;'IMPUTACIONES DETALLE'!C2387,'IMPUTACIONES DETALLE'!E2387))</f>
        <v/>
      </c>
      <c r="F2387" s="8" t="str">
        <f>IF('IMPUTACIONES DETALLE'!D2387="","",'IMPUTACIONES DETALLE'!D2387)</f>
        <v/>
      </c>
      <c r="G2387" s="8">
        <f>'IMPUTACIONES DETALLE'!F2387</f>
        <v>0</v>
      </c>
      <c r="L2387" s="8" t="e">
        <f t="shared" si="333"/>
        <v>#VALUE!</v>
      </c>
      <c r="N2387" s="8">
        <f t="shared" si="334"/>
        <v>0</v>
      </c>
      <c r="O2387" s="8" t="str">
        <f t="shared" si="335"/>
        <v/>
      </c>
      <c r="P2387" s="8" t="str">
        <f t="shared" si="336"/>
        <v/>
      </c>
      <c r="Q2387" s="8" t="str">
        <f t="shared" si="337"/>
        <v/>
      </c>
      <c r="R2387" s="8">
        <v>1</v>
      </c>
      <c r="S2387" s="8" t="str">
        <f t="shared" si="338"/>
        <v/>
      </c>
      <c r="T2387" s="8" t="str">
        <f t="shared" si="339"/>
        <v/>
      </c>
      <c r="U2387" s="8" t="str">
        <f t="shared" si="340"/>
        <v/>
      </c>
      <c r="V2387" s="8" t="str">
        <f t="shared" si="341"/>
        <v/>
      </c>
    </row>
    <row r="2388" spans="1:22" x14ac:dyDescent="0.25">
      <c r="A2388" s="8" t="str">
        <f>IF('IMPUTACIONES DETALLE'!A2388="","",'EXP INFORME HU'!$R$2)</f>
        <v/>
      </c>
      <c r="B2388" s="9" t="str">
        <f>IF('IMPUTACIONES DETALLE'!A2388="","",'IMPUTACIONES DETALLE'!A2388)</f>
        <v/>
      </c>
      <c r="C2388" s="8" t="str">
        <f>IF('IMPUTACIONES DETALLE'!B2388="","",VLOOKUP('IMPUTACIONES DETALLE'!B2388,PERSONAS!$A$1:$B$59,2,FALSE))</f>
        <v/>
      </c>
      <c r="D2388" s="8" t="str">
        <f>IF('IMPUTACIONES DETALLE'!C2388="","",VLOOKUP('IMPUTACIONES DETALLE'!C2388,ACTIVIDADES!$A$1:$B$37,2,FALSE))</f>
        <v/>
      </c>
      <c r="E2388" s="8" t="str">
        <f>IF('IMPUTACIONES DETALLE'!D2388="","",'IMPUTACIONES DETALLE'!D2388&amp;" -- "&amp;IF('IMPUTACIONES DETALLE'!E2388="","Actividad de "&amp;'IMPUTACIONES DETALLE'!C2388,'IMPUTACIONES DETALLE'!E2388))</f>
        <v/>
      </c>
      <c r="F2388" s="8" t="str">
        <f>IF('IMPUTACIONES DETALLE'!D2388="","",'IMPUTACIONES DETALLE'!D2388)</f>
        <v/>
      </c>
      <c r="G2388" s="8">
        <f>'IMPUTACIONES DETALLE'!F2388</f>
        <v>0</v>
      </c>
      <c r="L2388" s="8" t="e">
        <f t="shared" si="333"/>
        <v>#VALUE!</v>
      </c>
      <c r="N2388" s="8">
        <f t="shared" si="334"/>
        <v>0</v>
      </c>
      <c r="O2388" s="8" t="str">
        <f t="shared" si="335"/>
        <v/>
      </c>
      <c r="P2388" s="8" t="str">
        <f t="shared" si="336"/>
        <v/>
      </c>
      <c r="Q2388" s="8" t="str">
        <f t="shared" si="337"/>
        <v/>
      </c>
      <c r="R2388" s="8">
        <v>1</v>
      </c>
      <c r="S2388" s="8" t="str">
        <f t="shared" si="338"/>
        <v/>
      </c>
      <c r="T2388" s="8" t="str">
        <f t="shared" si="339"/>
        <v/>
      </c>
      <c r="U2388" s="8" t="str">
        <f t="shared" si="340"/>
        <v/>
      </c>
      <c r="V2388" s="8" t="str">
        <f t="shared" si="341"/>
        <v/>
      </c>
    </row>
    <row r="2389" spans="1:22" x14ac:dyDescent="0.25">
      <c r="A2389" s="8" t="str">
        <f>IF('IMPUTACIONES DETALLE'!A2389="","",'EXP INFORME HU'!$R$2)</f>
        <v/>
      </c>
      <c r="B2389" s="9" t="str">
        <f>IF('IMPUTACIONES DETALLE'!A2389="","",'IMPUTACIONES DETALLE'!A2389)</f>
        <v/>
      </c>
      <c r="C2389" s="8" t="str">
        <f>IF('IMPUTACIONES DETALLE'!B2389="","",VLOOKUP('IMPUTACIONES DETALLE'!B2389,PERSONAS!$A$1:$B$59,2,FALSE))</f>
        <v/>
      </c>
      <c r="D2389" s="8" t="str">
        <f>IF('IMPUTACIONES DETALLE'!C2389="","",VLOOKUP('IMPUTACIONES DETALLE'!C2389,ACTIVIDADES!$A$1:$B$37,2,FALSE))</f>
        <v/>
      </c>
      <c r="E2389" s="8" t="str">
        <f>IF('IMPUTACIONES DETALLE'!D2389="","",'IMPUTACIONES DETALLE'!D2389&amp;" -- "&amp;IF('IMPUTACIONES DETALLE'!E2389="","Actividad de "&amp;'IMPUTACIONES DETALLE'!C2389,'IMPUTACIONES DETALLE'!E2389))</f>
        <v/>
      </c>
      <c r="F2389" s="8" t="str">
        <f>IF('IMPUTACIONES DETALLE'!D2389="","",'IMPUTACIONES DETALLE'!D2389)</f>
        <v/>
      </c>
      <c r="G2389" s="8">
        <f>'IMPUTACIONES DETALLE'!F2389</f>
        <v>0</v>
      </c>
      <c r="L2389" s="8" t="e">
        <f t="shared" si="333"/>
        <v>#VALUE!</v>
      </c>
      <c r="N2389" s="8">
        <f t="shared" si="334"/>
        <v>0</v>
      </c>
      <c r="O2389" s="8" t="str">
        <f t="shared" si="335"/>
        <v/>
      </c>
      <c r="P2389" s="8" t="str">
        <f t="shared" si="336"/>
        <v/>
      </c>
      <c r="Q2389" s="8" t="str">
        <f t="shared" si="337"/>
        <v/>
      </c>
      <c r="R2389" s="8">
        <v>1</v>
      </c>
      <c r="S2389" s="8" t="str">
        <f t="shared" si="338"/>
        <v/>
      </c>
      <c r="T2389" s="8" t="str">
        <f t="shared" si="339"/>
        <v/>
      </c>
      <c r="U2389" s="8" t="str">
        <f t="shared" si="340"/>
        <v/>
      </c>
      <c r="V2389" s="8" t="str">
        <f t="shared" si="341"/>
        <v/>
      </c>
    </row>
    <row r="2390" spans="1:22" x14ac:dyDescent="0.25">
      <c r="A2390" s="8" t="str">
        <f>IF('IMPUTACIONES DETALLE'!A2390="","",'EXP INFORME HU'!$R$2)</f>
        <v/>
      </c>
      <c r="B2390" s="9" t="str">
        <f>IF('IMPUTACIONES DETALLE'!A2390="","",'IMPUTACIONES DETALLE'!A2390)</f>
        <v/>
      </c>
      <c r="C2390" s="8" t="str">
        <f>IF('IMPUTACIONES DETALLE'!B2390="","",VLOOKUP('IMPUTACIONES DETALLE'!B2390,PERSONAS!$A$1:$B$59,2,FALSE))</f>
        <v/>
      </c>
      <c r="D2390" s="8" t="str">
        <f>IF('IMPUTACIONES DETALLE'!C2390="","",VLOOKUP('IMPUTACIONES DETALLE'!C2390,ACTIVIDADES!$A$1:$B$37,2,FALSE))</f>
        <v/>
      </c>
      <c r="E2390" s="8" t="str">
        <f>IF('IMPUTACIONES DETALLE'!D2390="","",'IMPUTACIONES DETALLE'!D2390&amp;" -- "&amp;IF('IMPUTACIONES DETALLE'!E2390="","Actividad de "&amp;'IMPUTACIONES DETALLE'!C2390,'IMPUTACIONES DETALLE'!E2390))</f>
        <v/>
      </c>
      <c r="F2390" s="8" t="str">
        <f>IF('IMPUTACIONES DETALLE'!D2390="","",'IMPUTACIONES DETALLE'!D2390)</f>
        <v/>
      </c>
      <c r="G2390" s="8">
        <f>'IMPUTACIONES DETALLE'!F2390</f>
        <v>0</v>
      </c>
      <c r="L2390" s="8" t="e">
        <f t="shared" si="333"/>
        <v>#VALUE!</v>
      </c>
      <c r="N2390" s="8">
        <f t="shared" si="334"/>
        <v>0</v>
      </c>
      <c r="O2390" s="8" t="str">
        <f t="shared" si="335"/>
        <v/>
      </c>
      <c r="P2390" s="8" t="str">
        <f t="shared" si="336"/>
        <v/>
      </c>
      <c r="Q2390" s="8" t="str">
        <f t="shared" si="337"/>
        <v/>
      </c>
      <c r="R2390" s="8">
        <v>1</v>
      </c>
      <c r="S2390" s="8" t="str">
        <f t="shared" si="338"/>
        <v/>
      </c>
      <c r="T2390" s="8" t="str">
        <f t="shared" si="339"/>
        <v/>
      </c>
      <c r="U2390" s="8" t="str">
        <f t="shared" si="340"/>
        <v/>
      </c>
      <c r="V2390" s="8" t="str">
        <f t="shared" si="341"/>
        <v/>
      </c>
    </row>
    <row r="2391" spans="1:22" x14ac:dyDescent="0.25">
      <c r="A2391" s="8" t="str">
        <f>IF('IMPUTACIONES DETALLE'!A2391="","",'EXP INFORME HU'!$R$2)</f>
        <v/>
      </c>
      <c r="B2391" s="9" t="str">
        <f>IF('IMPUTACIONES DETALLE'!A2391="","",'IMPUTACIONES DETALLE'!A2391)</f>
        <v/>
      </c>
      <c r="C2391" s="8" t="str">
        <f>IF('IMPUTACIONES DETALLE'!B2391="","",VLOOKUP('IMPUTACIONES DETALLE'!B2391,PERSONAS!$A$1:$B$59,2,FALSE))</f>
        <v/>
      </c>
      <c r="D2391" s="8" t="str">
        <f>IF('IMPUTACIONES DETALLE'!C2391="","",VLOOKUP('IMPUTACIONES DETALLE'!C2391,ACTIVIDADES!$A$1:$B$37,2,FALSE))</f>
        <v/>
      </c>
      <c r="E2391" s="8" t="str">
        <f>IF('IMPUTACIONES DETALLE'!D2391="","",'IMPUTACIONES DETALLE'!D2391&amp;" -- "&amp;IF('IMPUTACIONES DETALLE'!E2391="","Actividad de "&amp;'IMPUTACIONES DETALLE'!C2391,'IMPUTACIONES DETALLE'!E2391))</f>
        <v/>
      </c>
      <c r="F2391" s="8" t="str">
        <f>IF('IMPUTACIONES DETALLE'!D2391="","",'IMPUTACIONES DETALLE'!D2391)</f>
        <v/>
      </c>
      <c r="G2391" s="8">
        <f>'IMPUTACIONES DETALLE'!F2391</f>
        <v>0</v>
      </c>
      <c r="L2391" s="8" t="e">
        <f t="shared" si="333"/>
        <v>#VALUE!</v>
      </c>
      <c r="N2391" s="8">
        <f t="shared" si="334"/>
        <v>0</v>
      </c>
      <c r="O2391" s="8" t="str">
        <f t="shared" si="335"/>
        <v/>
      </c>
      <c r="P2391" s="8" t="str">
        <f t="shared" si="336"/>
        <v/>
      </c>
      <c r="Q2391" s="8" t="str">
        <f t="shared" si="337"/>
        <v/>
      </c>
      <c r="R2391" s="8">
        <v>1</v>
      </c>
      <c r="S2391" s="8" t="str">
        <f t="shared" si="338"/>
        <v/>
      </c>
      <c r="T2391" s="8" t="str">
        <f t="shared" si="339"/>
        <v/>
      </c>
      <c r="U2391" s="8" t="str">
        <f t="shared" si="340"/>
        <v/>
      </c>
      <c r="V2391" s="8" t="str">
        <f t="shared" si="341"/>
        <v/>
      </c>
    </row>
    <row r="2392" spans="1:22" x14ac:dyDescent="0.25">
      <c r="A2392" s="8" t="str">
        <f>IF('IMPUTACIONES DETALLE'!A2392="","",'EXP INFORME HU'!$R$2)</f>
        <v/>
      </c>
      <c r="B2392" s="9" t="str">
        <f>IF('IMPUTACIONES DETALLE'!A2392="","",'IMPUTACIONES DETALLE'!A2392)</f>
        <v/>
      </c>
      <c r="C2392" s="8" t="str">
        <f>IF('IMPUTACIONES DETALLE'!B2392="","",VLOOKUP('IMPUTACIONES DETALLE'!B2392,PERSONAS!$A$1:$B$59,2,FALSE))</f>
        <v/>
      </c>
      <c r="D2392" s="8" t="str">
        <f>IF('IMPUTACIONES DETALLE'!C2392="","",VLOOKUP('IMPUTACIONES DETALLE'!C2392,ACTIVIDADES!$A$1:$B$37,2,FALSE))</f>
        <v/>
      </c>
      <c r="E2392" s="8" t="str">
        <f>IF('IMPUTACIONES DETALLE'!D2392="","",'IMPUTACIONES DETALLE'!D2392&amp;" -- "&amp;IF('IMPUTACIONES DETALLE'!E2392="","Actividad de "&amp;'IMPUTACIONES DETALLE'!C2392,'IMPUTACIONES DETALLE'!E2392))</f>
        <v/>
      </c>
      <c r="F2392" s="8" t="str">
        <f>IF('IMPUTACIONES DETALLE'!D2392="","",'IMPUTACIONES DETALLE'!D2392)</f>
        <v/>
      </c>
      <c r="G2392" s="8">
        <f>'IMPUTACIONES DETALLE'!F2392</f>
        <v>0</v>
      </c>
      <c r="L2392" s="8" t="e">
        <f t="shared" si="333"/>
        <v>#VALUE!</v>
      </c>
      <c r="N2392" s="8">
        <f t="shared" si="334"/>
        <v>0</v>
      </c>
      <c r="O2392" s="8" t="str">
        <f t="shared" si="335"/>
        <v/>
      </c>
      <c r="P2392" s="8" t="str">
        <f t="shared" si="336"/>
        <v/>
      </c>
      <c r="Q2392" s="8" t="str">
        <f t="shared" si="337"/>
        <v/>
      </c>
      <c r="R2392" s="8">
        <v>1</v>
      </c>
      <c r="S2392" s="8" t="str">
        <f t="shared" si="338"/>
        <v/>
      </c>
      <c r="T2392" s="8" t="str">
        <f t="shared" si="339"/>
        <v/>
      </c>
      <c r="U2392" s="8" t="str">
        <f t="shared" si="340"/>
        <v/>
      </c>
      <c r="V2392" s="8" t="str">
        <f t="shared" si="341"/>
        <v/>
      </c>
    </row>
    <row r="2393" spans="1:22" x14ac:dyDescent="0.25">
      <c r="A2393" s="8" t="str">
        <f>IF('IMPUTACIONES DETALLE'!A2393="","",'EXP INFORME HU'!$R$2)</f>
        <v/>
      </c>
      <c r="B2393" s="9" t="str">
        <f>IF('IMPUTACIONES DETALLE'!A2393="","",'IMPUTACIONES DETALLE'!A2393)</f>
        <v/>
      </c>
      <c r="C2393" s="8" t="str">
        <f>IF('IMPUTACIONES DETALLE'!B2393="","",VLOOKUP('IMPUTACIONES DETALLE'!B2393,PERSONAS!$A$1:$B$59,2,FALSE))</f>
        <v/>
      </c>
      <c r="D2393" s="8" t="str">
        <f>IF('IMPUTACIONES DETALLE'!C2393="","",VLOOKUP('IMPUTACIONES DETALLE'!C2393,ACTIVIDADES!$A$1:$B$37,2,FALSE))</f>
        <v/>
      </c>
      <c r="E2393" s="8" t="str">
        <f>IF('IMPUTACIONES DETALLE'!D2393="","",'IMPUTACIONES DETALLE'!D2393&amp;" -- "&amp;IF('IMPUTACIONES DETALLE'!E2393="","Actividad de "&amp;'IMPUTACIONES DETALLE'!C2393,'IMPUTACIONES DETALLE'!E2393))</f>
        <v/>
      </c>
      <c r="F2393" s="8" t="str">
        <f>IF('IMPUTACIONES DETALLE'!D2393="","",'IMPUTACIONES DETALLE'!D2393)</f>
        <v/>
      </c>
      <c r="G2393" s="8">
        <f>'IMPUTACIONES DETALLE'!F2393</f>
        <v>0</v>
      </c>
      <c r="L2393" s="8" t="e">
        <f t="shared" si="333"/>
        <v>#VALUE!</v>
      </c>
      <c r="N2393" s="8">
        <f t="shared" si="334"/>
        <v>0</v>
      </c>
      <c r="O2393" s="8" t="str">
        <f t="shared" si="335"/>
        <v/>
      </c>
      <c r="P2393" s="8" t="str">
        <f t="shared" si="336"/>
        <v/>
      </c>
      <c r="Q2393" s="8" t="str">
        <f t="shared" si="337"/>
        <v/>
      </c>
      <c r="R2393" s="8">
        <v>1</v>
      </c>
      <c r="S2393" s="8" t="str">
        <f t="shared" si="338"/>
        <v/>
      </c>
      <c r="T2393" s="8" t="str">
        <f t="shared" si="339"/>
        <v/>
      </c>
      <c r="U2393" s="8" t="str">
        <f t="shared" si="340"/>
        <v/>
      </c>
      <c r="V2393" s="8" t="str">
        <f t="shared" si="341"/>
        <v/>
      </c>
    </row>
    <row r="2394" spans="1:22" x14ac:dyDescent="0.25">
      <c r="A2394" s="8" t="str">
        <f>IF('IMPUTACIONES DETALLE'!A2394="","",'EXP INFORME HU'!$R$2)</f>
        <v/>
      </c>
      <c r="B2394" s="9" t="str">
        <f>IF('IMPUTACIONES DETALLE'!A2394="","",'IMPUTACIONES DETALLE'!A2394)</f>
        <v/>
      </c>
      <c r="C2394" s="8" t="str">
        <f>IF('IMPUTACIONES DETALLE'!B2394="","",VLOOKUP('IMPUTACIONES DETALLE'!B2394,PERSONAS!$A$1:$B$59,2,FALSE))</f>
        <v/>
      </c>
      <c r="D2394" s="8" t="str">
        <f>IF('IMPUTACIONES DETALLE'!C2394="","",VLOOKUP('IMPUTACIONES DETALLE'!C2394,ACTIVIDADES!$A$1:$B$37,2,FALSE))</f>
        <v/>
      </c>
      <c r="E2394" s="8" t="str">
        <f>IF('IMPUTACIONES DETALLE'!D2394="","",'IMPUTACIONES DETALLE'!D2394&amp;" -- "&amp;IF('IMPUTACIONES DETALLE'!E2394="","Actividad de "&amp;'IMPUTACIONES DETALLE'!C2394,'IMPUTACIONES DETALLE'!E2394))</f>
        <v/>
      </c>
      <c r="F2394" s="8" t="str">
        <f>IF('IMPUTACIONES DETALLE'!D2394="","",'IMPUTACIONES DETALLE'!D2394)</f>
        <v/>
      </c>
      <c r="G2394" s="8">
        <f>'IMPUTACIONES DETALLE'!F2394</f>
        <v>0</v>
      </c>
      <c r="L2394" s="8" t="e">
        <f t="shared" si="333"/>
        <v>#VALUE!</v>
      </c>
      <c r="N2394" s="8">
        <f t="shared" si="334"/>
        <v>0</v>
      </c>
      <c r="O2394" s="8" t="str">
        <f t="shared" si="335"/>
        <v/>
      </c>
      <c r="P2394" s="8" t="str">
        <f t="shared" si="336"/>
        <v/>
      </c>
      <c r="Q2394" s="8" t="str">
        <f t="shared" si="337"/>
        <v/>
      </c>
      <c r="R2394" s="8">
        <v>1</v>
      </c>
      <c r="S2394" s="8" t="str">
        <f t="shared" si="338"/>
        <v/>
      </c>
      <c r="T2394" s="8" t="str">
        <f t="shared" si="339"/>
        <v/>
      </c>
      <c r="U2394" s="8" t="str">
        <f t="shared" si="340"/>
        <v/>
      </c>
      <c r="V2394" s="8" t="str">
        <f t="shared" si="341"/>
        <v/>
      </c>
    </row>
    <row r="2395" spans="1:22" x14ac:dyDescent="0.25">
      <c r="A2395" s="8" t="str">
        <f>IF('IMPUTACIONES DETALLE'!A2395="","",'EXP INFORME HU'!$R$2)</f>
        <v/>
      </c>
      <c r="B2395" s="9" t="str">
        <f>IF('IMPUTACIONES DETALLE'!A2395="","",'IMPUTACIONES DETALLE'!A2395)</f>
        <v/>
      </c>
      <c r="C2395" s="8" t="str">
        <f>IF('IMPUTACIONES DETALLE'!B2395="","",VLOOKUP('IMPUTACIONES DETALLE'!B2395,PERSONAS!$A$1:$B$59,2,FALSE))</f>
        <v/>
      </c>
      <c r="D2395" s="8" t="str">
        <f>IF('IMPUTACIONES DETALLE'!C2395="","",VLOOKUP('IMPUTACIONES DETALLE'!C2395,ACTIVIDADES!$A$1:$B$37,2,FALSE))</f>
        <v/>
      </c>
      <c r="E2395" s="8" t="str">
        <f>IF('IMPUTACIONES DETALLE'!D2395="","",'IMPUTACIONES DETALLE'!D2395&amp;" -- "&amp;IF('IMPUTACIONES DETALLE'!E2395="","Actividad de "&amp;'IMPUTACIONES DETALLE'!C2395,'IMPUTACIONES DETALLE'!E2395))</f>
        <v/>
      </c>
      <c r="F2395" s="8" t="str">
        <f>IF('IMPUTACIONES DETALLE'!D2395="","",'IMPUTACIONES DETALLE'!D2395)</f>
        <v/>
      </c>
      <c r="G2395" s="8">
        <f>'IMPUTACIONES DETALLE'!F2395</f>
        <v>0</v>
      </c>
      <c r="L2395" s="8" t="e">
        <f t="shared" si="333"/>
        <v>#VALUE!</v>
      </c>
      <c r="N2395" s="8">
        <f t="shared" si="334"/>
        <v>0</v>
      </c>
      <c r="O2395" s="8" t="str">
        <f t="shared" si="335"/>
        <v/>
      </c>
      <c r="P2395" s="8" t="str">
        <f t="shared" si="336"/>
        <v/>
      </c>
      <c r="Q2395" s="8" t="str">
        <f t="shared" si="337"/>
        <v/>
      </c>
      <c r="R2395" s="8">
        <v>1</v>
      </c>
      <c r="S2395" s="8" t="str">
        <f t="shared" si="338"/>
        <v/>
      </c>
      <c r="T2395" s="8" t="str">
        <f t="shared" si="339"/>
        <v/>
      </c>
      <c r="U2395" s="8" t="str">
        <f t="shared" si="340"/>
        <v/>
      </c>
      <c r="V2395" s="8" t="str">
        <f t="shared" si="341"/>
        <v/>
      </c>
    </row>
    <row r="2396" spans="1:22" x14ac:dyDescent="0.25">
      <c r="A2396" s="8" t="str">
        <f>IF('IMPUTACIONES DETALLE'!A2396="","",'EXP INFORME HU'!$R$2)</f>
        <v/>
      </c>
      <c r="B2396" s="9" t="str">
        <f>IF('IMPUTACIONES DETALLE'!A2396="","",'IMPUTACIONES DETALLE'!A2396)</f>
        <v/>
      </c>
      <c r="C2396" s="8" t="str">
        <f>IF('IMPUTACIONES DETALLE'!B2396="","",VLOOKUP('IMPUTACIONES DETALLE'!B2396,PERSONAS!$A$1:$B$59,2,FALSE))</f>
        <v/>
      </c>
      <c r="D2396" s="8" t="str">
        <f>IF('IMPUTACIONES DETALLE'!C2396="","",VLOOKUP('IMPUTACIONES DETALLE'!C2396,ACTIVIDADES!$A$1:$B$37,2,FALSE))</f>
        <v/>
      </c>
      <c r="E2396" s="8" t="str">
        <f>IF('IMPUTACIONES DETALLE'!D2396="","",'IMPUTACIONES DETALLE'!D2396&amp;" -- "&amp;IF('IMPUTACIONES DETALLE'!E2396="","Actividad de "&amp;'IMPUTACIONES DETALLE'!C2396,'IMPUTACIONES DETALLE'!E2396))</f>
        <v/>
      </c>
      <c r="F2396" s="8" t="str">
        <f>IF('IMPUTACIONES DETALLE'!D2396="","",'IMPUTACIONES DETALLE'!D2396)</f>
        <v/>
      </c>
      <c r="G2396" s="8">
        <f>'IMPUTACIONES DETALLE'!F2396</f>
        <v>0</v>
      </c>
      <c r="L2396" s="8" t="e">
        <f t="shared" si="333"/>
        <v>#VALUE!</v>
      </c>
      <c r="N2396" s="8">
        <f t="shared" si="334"/>
        <v>0</v>
      </c>
      <c r="O2396" s="8" t="str">
        <f t="shared" si="335"/>
        <v/>
      </c>
      <c r="P2396" s="8" t="str">
        <f t="shared" si="336"/>
        <v/>
      </c>
      <c r="Q2396" s="8" t="str">
        <f t="shared" si="337"/>
        <v/>
      </c>
      <c r="R2396" s="8">
        <v>1</v>
      </c>
      <c r="S2396" s="8" t="str">
        <f t="shared" si="338"/>
        <v/>
      </c>
      <c r="T2396" s="8" t="str">
        <f t="shared" si="339"/>
        <v/>
      </c>
      <c r="U2396" s="8" t="str">
        <f t="shared" si="340"/>
        <v/>
      </c>
      <c r="V2396" s="8" t="str">
        <f t="shared" si="341"/>
        <v/>
      </c>
    </row>
    <row r="2397" spans="1:22" x14ac:dyDescent="0.25">
      <c r="A2397" s="8" t="str">
        <f>IF('IMPUTACIONES DETALLE'!A2397="","",'EXP INFORME HU'!$R$2)</f>
        <v/>
      </c>
      <c r="B2397" s="9" t="str">
        <f>IF('IMPUTACIONES DETALLE'!A2397="","",'IMPUTACIONES DETALLE'!A2397)</f>
        <v/>
      </c>
      <c r="C2397" s="8" t="str">
        <f>IF('IMPUTACIONES DETALLE'!B2397="","",VLOOKUP('IMPUTACIONES DETALLE'!B2397,PERSONAS!$A$1:$B$59,2,FALSE))</f>
        <v/>
      </c>
      <c r="D2397" s="8" t="str">
        <f>IF('IMPUTACIONES DETALLE'!C2397="","",VLOOKUP('IMPUTACIONES DETALLE'!C2397,ACTIVIDADES!$A$1:$B$37,2,FALSE))</f>
        <v/>
      </c>
      <c r="E2397" s="8" t="str">
        <f>IF('IMPUTACIONES DETALLE'!D2397="","",'IMPUTACIONES DETALLE'!D2397&amp;" -- "&amp;IF('IMPUTACIONES DETALLE'!E2397="","Actividad de "&amp;'IMPUTACIONES DETALLE'!C2397,'IMPUTACIONES DETALLE'!E2397))</f>
        <v/>
      </c>
      <c r="F2397" s="8" t="str">
        <f>IF('IMPUTACIONES DETALLE'!D2397="","",'IMPUTACIONES DETALLE'!D2397)</f>
        <v/>
      </c>
      <c r="G2397" s="8">
        <f>'IMPUTACIONES DETALLE'!F2397</f>
        <v>0</v>
      </c>
      <c r="L2397" s="8" t="e">
        <f t="shared" si="333"/>
        <v>#VALUE!</v>
      </c>
      <c r="N2397" s="8">
        <f t="shared" si="334"/>
        <v>0</v>
      </c>
      <c r="O2397" s="8" t="str">
        <f t="shared" si="335"/>
        <v/>
      </c>
      <c r="P2397" s="8" t="str">
        <f t="shared" si="336"/>
        <v/>
      </c>
      <c r="Q2397" s="8" t="str">
        <f t="shared" si="337"/>
        <v/>
      </c>
      <c r="R2397" s="8">
        <v>1</v>
      </c>
      <c r="S2397" s="8" t="str">
        <f t="shared" si="338"/>
        <v/>
      </c>
      <c r="T2397" s="8" t="str">
        <f t="shared" si="339"/>
        <v/>
      </c>
      <c r="U2397" s="8" t="str">
        <f t="shared" si="340"/>
        <v/>
      </c>
      <c r="V2397" s="8" t="str">
        <f t="shared" si="341"/>
        <v/>
      </c>
    </row>
    <row r="2398" spans="1:22" x14ac:dyDescent="0.25">
      <c r="A2398" s="8" t="str">
        <f>IF('IMPUTACIONES DETALLE'!A2398="","",'EXP INFORME HU'!$R$2)</f>
        <v/>
      </c>
      <c r="B2398" s="9" t="str">
        <f>IF('IMPUTACIONES DETALLE'!A2398="","",'IMPUTACIONES DETALLE'!A2398)</f>
        <v/>
      </c>
      <c r="C2398" s="8" t="str">
        <f>IF('IMPUTACIONES DETALLE'!B2398="","",VLOOKUP('IMPUTACIONES DETALLE'!B2398,PERSONAS!$A$1:$B$59,2,FALSE))</f>
        <v/>
      </c>
      <c r="D2398" s="8" t="str">
        <f>IF('IMPUTACIONES DETALLE'!C2398="","",VLOOKUP('IMPUTACIONES DETALLE'!C2398,ACTIVIDADES!$A$1:$B$37,2,FALSE))</f>
        <v/>
      </c>
      <c r="E2398" s="8" t="str">
        <f>IF('IMPUTACIONES DETALLE'!D2398="","",'IMPUTACIONES DETALLE'!D2398&amp;" -- "&amp;IF('IMPUTACIONES DETALLE'!E2398="","Actividad de "&amp;'IMPUTACIONES DETALLE'!C2398,'IMPUTACIONES DETALLE'!E2398))</f>
        <v/>
      </c>
      <c r="F2398" s="8" t="str">
        <f>IF('IMPUTACIONES DETALLE'!D2398="","",'IMPUTACIONES DETALLE'!D2398)</f>
        <v/>
      </c>
      <c r="G2398" s="8">
        <f>'IMPUTACIONES DETALLE'!F2398</f>
        <v>0</v>
      </c>
      <c r="L2398" s="8" t="e">
        <f t="shared" si="333"/>
        <v>#VALUE!</v>
      </c>
      <c r="N2398" s="8">
        <f t="shared" si="334"/>
        <v>0</v>
      </c>
      <c r="O2398" s="8" t="str">
        <f t="shared" si="335"/>
        <v/>
      </c>
      <c r="P2398" s="8" t="str">
        <f t="shared" si="336"/>
        <v/>
      </c>
      <c r="Q2398" s="8" t="str">
        <f t="shared" si="337"/>
        <v/>
      </c>
      <c r="R2398" s="8">
        <v>1</v>
      </c>
      <c r="S2398" s="8" t="str">
        <f t="shared" si="338"/>
        <v/>
      </c>
      <c r="T2398" s="8" t="str">
        <f t="shared" si="339"/>
        <v/>
      </c>
      <c r="U2398" s="8" t="str">
        <f t="shared" si="340"/>
        <v/>
      </c>
      <c r="V2398" s="8" t="str">
        <f t="shared" si="341"/>
        <v/>
      </c>
    </row>
    <row r="2399" spans="1:22" x14ac:dyDescent="0.25">
      <c r="A2399" s="8" t="str">
        <f>IF('IMPUTACIONES DETALLE'!A2399="","",'EXP INFORME HU'!$R$2)</f>
        <v/>
      </c>
      <c r="B2399" s="9" t="str">
        <f>IF('IMPUTACIONES DETALLE'!A2399="","",'IMPUTACIONES DETALLE'!A2399)</f>
        <v/>
      </c>
      <c r="C2399" s="8" t="str">
        <f>IF('IMPUTACIONES DETALLE'!B2399="","",VLOOKUP('IMPUTACIONES DETALLE'!B2399,PERSONAS!$A$1:$B$59,2,FALSE))</f>
        <v/>
      </c>
      <c r="D2399" s="8" t="str">
        <f>IF('IMPUTACIONES DETALLE'!C2399="","",VLOOKUP('IMPUTACIONES DETALLE'!C2399,ACTIVIDADES!$A$1:$B$37,2,FALSE))</f>
        <v/>
      </c>
      <c r="E2399" s="8" t="str">
        <f>IF('IMPUTACIONES DETALLE'!D2399="","",'IMPUTACIONES DETALLE'!D2399&amp;" -- "&amp;IF('IMPUTACIONES DETALLE'!E2399="","Actividad de "&amp;'IMPUTACIONES DETALLE'!C2399,'IMPUTACIONES DETALLE'!E2399))</f>
        <v/>
      </c>
      <c r="F2399" s="8" t="str">
        <f>IF('IMPUTACIONES DETALLE'!D2399="","",'IMPUTACIONES DETALLE'!D2399)</f>
        <v/>
      </c>
      <c r="G2399" s="8">
        <f>'IMPUTACIONES DETALLE'!F2399</f>
        <v>0</v>
      </c>
      <c r="L2399" s="8" t="e">
        <f t="shared" si="333"/>
        <v>#VALUE!</v>
      </c>
      <c r="N2399" s="8">
        <f t="shared" si="334"/>
        <v>0</v>
      </c>
      <c r="O2399" s="8" t="str">
        <f t="shared" si="335"/>
        <v/>
      </c>
      <c r="P2399" s="8" t="str">
        <f t="shared" si="336"/>
        <v/>
      </c>
      <c r="Q2399" s="8" t="str">
        <f t="shared" si="337"/>
        <v/>
      </c>
      <c r="R2399" s="8">
        <v>1</v>
      </c>
      <c r="S2399" s="8" t="str">
        <f t="shared" si="338"/>
        <v/>
      </c>
      <c r="T2399" s="8" t="str">
        <f t="shared" si="339"/>
        <v/>
      </c>
      <c r="U2399" s="8" t="str">
        <f t="shared" si="340"/>
        <v/>
      </c>
      <c r="V2399" s="8" t="str">
        <f t="shared" si="341"/>
        <v/>
      </c>
    </row>
    <row r="2400" spans="1:22" x14ac:dyDescent="0.25">
      <c r="A2400" s="8" t="str">
        <f>IF('IMPUTACIONES DETALLE'!A2400="","",'EXP INFORME HU'!$R$2)</f>
        <v/>
      </c>
      <c r="B2400" s="9" t="str">
        <f>IF('IMPUTACIONES DETALLE'!A2400="","",'IMPUTACIONES DETALLE'!A2400)</f>
        <v/>
      </c>
      <c r="C2400" s="8" t="str">
        <f>IF('IMPUTACIONES DETALLE'!B2400="","",VLOOKUP('IMPUTACIONES DETALLE'!B2400,PERSONAS!$A$1:$B$59,2,FALSE))</f>
        <v/>
      </c>
      <c r="D2400" s="8" t="str">
        <f>IF('IMPUTACIONES DETALLE'!C2400="","",VLOOKUP('IMPUTACIONES DETALLE'!C2400,ACTIVIDADES!$A$1:$B$37,2,FALSE))</f>
        <v/>
      </c>
      <c r="E2400" s="8" t="str">
        <f>IF('IMPUTACIONES DETALLE'!D2400="","",'IMPUTACIONES DETALLE'!D2400&amp;" -- "&amp;IF('IMPUTACIONES DETALLE'!E2400="","Actividad de "&amp;'IMPUTACIONES DETALLE'!C2400,'IMPUTACIONES DETALLE'!E2400))</f>
        <v/>
      </c>
      <c r="F2400" s="8" t="str">
        <f>IF('IMPUTACIONES DETALLE'!D2400="","",'IMPUTACIONES DETALLE'!D2400)</f>
        <v/>
      </c>
      <c r="G2400" s="8">
        <f>'IMPUTACIONES DETALLE'!F2400</f>
        <v>0</v>
      </c>
      <c r="L2400" s="8" t="e">
        <f t="shared" si="333"/>
        <v>#VALUE!</v>
      </c>
      <c r="N2400" s="8">
        <f t="shared" si="334"/>
        <v>0</v>
      </c>
      <c r="O2400" s="8" t="str">
        <f t="shared" si="335"/>
        <v/>
      </c>
      <c r="P2400" s="8" t="str">
        <f t="shared" si="336"/>
        <v/>
      </c>
      <c r="Q2400" s="8" t="str">
        <f t="shared" si="337"/>
        <v/>
      </c>
      <c r="R2400" s="8">
        <v>1</v>
      </c>
      <c r="S2400" s="8" t="str">
        <f t="shared" si="338"/>
        <v/>
      </c>
      <c r="T2400" s="8" t="str">
        <f t="shared" si="339"/>
        <v/>
      </c>
      <c r="U2400" s="8" t="str">
        <f t="shared" si="340"/>
        <v/>
      </c>
      <c r="V2400" s="8" t="str">
        <f t="shared" si="341"/>
        <v/>
      </c>
    </row>
    <row r="2401" spans="1:22" x14ac:dyDescent="0.25">
      <c r="A2401" s="8" t="str">
        <f>IF('IMPUTACIONES DETALLE'!A2401="","",'EXP INFORME HU'!$R$2)</f>
        <v/>
      </c>
      <c r="B2401" s="9" t="str">
        <f>IF('IMPUTACIONES DETALLE'!A2401="","",'IMPUTACIONES DETALLE'!A2401)</f>
        <v/>
      </c>
      <c r="C2401" s="8" t="str">
        <f>IF('IMPUTACIONES DETALLE'!B2401="","",VLOOKUP('IMPUTACIONES DETALLE'!B2401,PERSONAS!$A$1:$B$59,2,FALSE))</f>
        <v/>
      </c>
      <c r="D2401" s="8" t="str">
        <f>IF('IMPUTACIONES DETALLE'!C2401="","",VLOOKUP('IMPUTACIONES DETALLE'!C2401,ACTIVIDADES!$A$1:$B$37,2,FALSE))</f>
        <v/>
      </c>
      <c r="E2401" s="8" t="str">
        <f>IF('IMPUTACIONES DETALLE'!D2401="","",'IMPUTACIONES DETALLE'!D2401&amp;" -- "&amp;IF('IMPUTACIONES DETALLE'!E2401="","Actividad de "&amp;'IMPUTACIONES DETALLE'!C2401,'IMPUTACIONES DETALLE'!E2401))</f>
        <v/>
      </c>
      <c r="F2401" s="8" t="str">
        <f>IF('IMPUTACIONES DETALLE'!D2401="","",'IMPUTACIONES DETALLE'!D2401)</f>
        <v/>
      </c>
      <c r="G2401" s="8">
        <f>'IMPUTACIONES DETALLE'!F2401</f>
        <v>0</v>
      </c>
      <c r="L2401" s="8" t="e">
        <f t="shared" si="333"/>
        <v>#VALUE!</v>
      </c>
      <c r="N2401" s="8">
        <f t="shared" si="334"/>
        <v>0</v>
      </c>
      <c r="O2401" s="8" t="str">
        <f t="shared" si="335"/>
        <v/>
      </c>
      <c r="P2401" s="8" t="str">
        <f t="shared" si="336"/>
        <v/>
      </c>
      <c r="Q2401" s="8" t="str">
        <f t="shared" si="337"/>
        <v/>
      </c>
      <c r="R2401" s="8">
        <v>1</v>
      </c>
      <c r="S2401" s="8" t="str">
        <f t="shared" si="338"/>
        <v/>
      </c>
      <c r="T2401" s="8" t="str">
        <f t="shared" si="339"/>
        <v/>
      </c>
      <c r="U2401" s="8" t="str">
        <f t="shared" si="340"/>
        <v/>
      </c>
      <c r="V2401" s="8" t="str">
        <f t="shared" si="341"/>
        <v/>
      </c>
    </row>
    <row r="2402" spans="1:22" x14ac:dyDescent="0.25">
      <c r="A2402" s="8" t="str">
        <f>IF('IMPUTACIONES DETALLE'!A2402="","",'EXP INFORME HU'!$R$2)</f>
        <v/>
      </c>
      <c r="B2402" s="9" t="str">
        <f>IF('IMPUTACIONES DETALLE'!A2402="","",'IMPUTACIONES DETALLE'!A2402)</f>
        <v/>
      </c>
      <c r="C2402" s="8" t="str">
        <f>IF('IMPUTACIONES DETALLE'!B2402="","",VLOOKUP('IMPUTACIONES DETALLE'!B2402,PERSONAS!$A$1:$B$59,2,FALSE))</f>
        <v/>
      </c>
      <c r="D2402" s="8" t="str">
        <f>IF('IMPUTACIONES DETALLE'!C2402="","",VLOOKUP('IMPUTACIONES DETALLE'!C2402,ACTIVIDADES!$A$1:$B$37,2,FALSE))</f>
        <v/>
      </c>
      <c r="E2402" s="8" t="str">
        <f>IF('IMPUTACIONES DETALLE'!D2402="","",'IMPUTACIONES DETALLE'!D2402&amp;" -- "&amp;IF('IMPUTACIONES DETALLE'!E2402="","Actividad de "&amp;'IMPUTACIONES DETALLE'!C2402,'IMPUTACIONES DETALLE'!E2402))</f>
        <v/>
      </c>
      <c r="F2402" s="8" t="str">
        <f>IF('IMPUTACIONES DETALLE'!D2402="","",'IMPUTACIONES DETALLE'!D2402)</f>
        <v/>
      </c>
      <c r="G2402" s="8">
        <f>'IMPUTACIONES DETALLE'!F2402</f>
        <v>0</v>
      </c>
      <c r="L2402" s="8" t="e">
        <f t="shared" si="333"/>
        <v>#VALUE!</v>
      </c>
      <c r="N2402" s="8">
        <f t="shared" si="334"/>
        <v>0</v>
      </c>
      <c r="O2402" s="8" t="str">
        <f t="shared" si="335"/>
        <v/>
      </c>
      <c r="P2402" s="8" t="str">
        <f t="shared" si="336"/>
        <v/>
      </c>
      <c r="Q2402" s="8" t="str">
        <f t="shared" si="337"/>
        <v/>
      </c>
      <c r="R2402" s="8">
        <v>1</v>
      </c>
      <c r="S2402" s="8" t="str">
        <f t="shared" si="338"/>
        <v/>
      </c>
      <c r="T2402" s="8" t="str">
        <f t="shared" si="339"/>
        <v/>
      </c>
      <c r="U2402" s="8" t="str">
        <f t="shared" si="340"/>
        <v/>
      </c>
      <c r="V2402" s="8" t="str">
        <f t="shared" si="341"/>
        <v/>
      </c>
    </row>
    <row r="2403" spans="1:22" x14ac:dyDescent="0.25">
      <c r="A2403" s="8" t="str">
        <f>IF('IMPUTACIONES DETALLE'!A2403="","",'EXP INFORME HU'!$R$2)</f>
        <v/>
      </c>
      <c r="B2403" s="9" t="str">
        <f>IF('IMPUTACIONES DETALLE'!A2403="","",'IMPUTACIONES DETALLE'!A2403)</f>
        <v/>
      </c>
      <c r="C2403" s="8" t="str">
        <f>IF('IMPUTACIONES DETALLE'!B2403="","",VLOOKUP('IMPUTACIONES DETALLE'!B2403,PERSONAS!$A$1:$B$59,2,FALSE))</f>
        <v/>
      </c>
      <c r="D2403" s="8" t="str">
        <f>IF('IMPUTACIONES DETALLE'!C2403="","",VLOOKUP('IMPUTACIONES DETALLE'!C2403,ACTIVIDADES!$A$1:$B$37,2,FALSE))</f>
        <v/>
      </c>
      <c r="E2403" s="8" t="str">
        <f>IF('IMPUTACIONES DETALLE'!D2403="","",'IMPUTACIONES DETALLE'!D2403&amp;" -- "&amp;IF('IMPUTACIONES DETALLE'!E2403="","Actividad de "&amp;'IMPUTACIONES DETALLE'!C2403,'IMPUTACIONES DETALLE'!E2403))</f>
        <v/>
      </c>
      <c r="F2403" s="8" t="str">
        <f>IF('IMPUTACIONES DETALLE'!D2403="","",'IMPUTACIONES DETALLE'!D2403)</f>
        <v/>
      </c>
      <c r="G2403" s="8">
        <f>'IMPUTACIONES DETALLE'!F2403</f>
        <v>0</v>
      </c>
      <c r="L2403" s="8" t="e">
        <f t="shared" si="333"/>
        <v>#VALUE!</v>
      </c>
      <c r="N2403" s="8">
        <f t="shared" si="334"/>
        <v>0</v>
      </c>
      <c r="O2403" s="8" t="str">
        <f t="shared" si="335"/>
        <v/>
      </c>
      <c r="P2403" s="8" t="str">
        <f t="shared" si="336"/>
        <v/>
      </c>
      <c r="Q2403" s="8" t="str">
        <f t="shared" si="337"/>
        <v/>
      </c>
      <c r="R2403" s="8">
        <v>1</v>
      </c>
      <c r="S2403" s="8" t="str">
        <f t="shared" si="338"/>
        <v/>
      </c>
      <c r="T2403" s="8" t="str">
        <f t="shared" si="339"/>
        <v/>
      </c>
      <c r="U2403" s="8" t="str">
        <f t="shared" si="340"/>
        <v/>
      </c>
      <c r="V2403" s="8" t="str">
        <f t="shared" si="341"/>
        <v/>
      </c>
    </row>
    <row r="2404" spans="1:22" x14ac:dyDescent="0.25">
      <c r="A2404" s="8" t="str">
        <f>IF('IMPUTACIONES DETALLE'!A2404="","",'EXP INFORME HU'!$R$2)</f>
        <v/>
      </c>
      <c r="B2404" s="9" t="str">
        <f>IF('IMPUTACIONES DETALLE'!A2404="","",'IMPUTACIONES DETALLE'!A2404)</f>
        <v/>
      </c>
      <c r="C2404" s="8" t="str">
        <f>IF('IMPUTACIONES DETALLE'!B2404="","",VLOOKUP('IMPUTACIONES DETALLE'!B2404,PERSONAS!$A$1:$B$59,2,FALSE))</f>
        <v/>
      </c>
      <c r="D2404" s="8" t="str">
        <f>IF('IMPUTACIONES DETALLE'!C2404="","",VLOOKUP('IMPUTACIONES DETALLE'!C2404,ACTIVIDADES!$A$1:$B$37,2,FALSE))</f>
        <v/>
      </c>
      <c r="E2404" s="8" t="str">
        <f>IF('IMPUTACIONES DETALLE'!D2404="","",'IMPUTACIONES DETALLE'!D2404&amp;" -- "&amp;IF('IMPUTACIONES DETALLE'!E2404="","Actividad de "&amp;'IMPUTACIONES DETALLE'!C2404,'IMPUTACIONES DETALLE'!E2404))</f>
        <v/>
      </c>
      <c r="F2404" s="8" t="str">
        <f>IF('IMPUTACIONES DETALLE'!D2404="","",'IMPUTACIONES DETALLE'!D2404)</f>
        <v/>
      </c>
      <c r="G2404" s="8">
        <f>'IMPUTACIONES DETALLE'!F2404</f>
        <v>0</v>
      </c>
      <c r="L2404" s="8" t="e">
        <f t="shared" si="333"/>
        <v>#VALUE!</v>
      </c>
      <c r="N2404" s="8">
        <f t="shared" si="334"/>
        <v>0</v>
      </c>
      <c r="O2404" s="8" t="str">
        <f t="shared" si="335"/>
        <v/>
      </c>
      <c r="P2404" s="8" t="str">
        <f t="shared" si="336"/>
        <v/>
      </c>
      <c r="Q2404" s="8" t="str">
        <f t="shared" si="337"/>
        <v/>
      </c>
      <c r="R2404" s="8">
        <v>1</v>
      </c>
      <c r="S2404" s="8" t="str">
        <f t="shared" si="338"/>
        <v/>
      </c>
      <c r="T2404" s="8" t="str">
        <f t="shared" si="339"/>
        <v/>
      </c>
      <c r="U2404" s="8" t="str">
        <f t="shared" si="340"/>
        <v/>
      </c>
      <c r="V2404" s="8" t="str">
        <f t="shared" si="341"/>
        <v/>
      </c>
    </row>
    <row r="2405" spans="1:22" x14ac:dyDescent="0.25">
      <c r="A2405" s="8" t="str">
        <f>IF('IMPUTACIONES DETALLE'!A2405="","",'EXP INFORME HU'!$R$2)</f>
        <v/>
      </c>
      <c r="B2405" s="9" t="str">
        <f>IF('IMPUTACIONES DETALLE'!A2405="","",'IMPUTACIONES DETALLE'!A2405)</f>
        <v/>
      </c>
      <c r="C2405" s="8" t="str">
        <f>IF('IMPUTACIONES DETALLE'!B2405="","",VLOOKUP('IMPUTACIONES DETALLE'!B2405,PERSONAS!$A$1:$B$59,2,FALSE))</f>
        <v/>
      </c>
      <c r="D2405" s="8" t="str">
        <f>IF('IMPUTACIONES DETALLE'!C2405="","",VLOOKUP('IMPUTACIONES DETALLE'!C2405,ACTIVIDADES!$A$1:$B$37,2,FALSE))</f>
        <v/>
      </c>
      <c r="E2405" s="8" t="str">
        <f>IF('IMPUTACIONES DETALLE'!D2405="","",'IMPUTACIONES DETALLE'!D2405&amp;" -- "&amp;IF('IMPUTACIONES DETALLE'!E2405="","Actividad de "&amp;'IMPUTACIONES DETALLE'!C2405,'IMPUTACIONES DETALLE'!E2405))</f>
        <v/>
      </c>
      <c r="F2405" s="8" t="str">
        <f>IF('IMPUTACIONES DETALLE'!D2405="","",'IMPUTACIONES DETALLE'!D2405)</f>
        <v/>
      </c>
      <c r="G2405" s="8">
        <f>'IMPUTACIONES DETALLE'!F2405</f>
        <v>0</v>
      </c>
      <c r="L2405" s="8" t="e">
        <f t="shared" si="333"/>
        <v>#VALUE!</v>
      </c>
      <c r="N2405" s="8">
        <f t="shared" si="334"/>
        <v>0</v>
      </c>
      <c r="O2405" s="8" t="str">
        <f t="shared" si="335"/>
        <v/>
      </c>
      <c r="P2405" s="8" t="str">
        <f t="shared" si="336"/>
        <v/>
      </c>
      <c r="Q2405" s="8" t="str">
        <f t="shared" si="337"/>
        <v/>
      </c>
      <c r="R2405" s="8">
        <v>1</v>
      </c>
      <c r="S2405" s="8" t="str">
        <f t="shared" si="338"/>
        <v/>
      </c>
      <c r="T2405" s="8" t="str">
        <f t="shared" si="339"/>
        <v/>
      </c>
      <c r="U2405" s="8" t="str">
        <f t="shared" si="340"/>
        <v/>
      </c>
      <c r="V2405" s="8" t="str">
        <f t="shared" si="341"/>
        <v/>
      </c>
    </row>
    <row r="2406" spans="1:22" x14ac:dyDescent="0.25">
      <c r="A2406" s="8" t="str">
        <f>IF('IMPUTACIONES DETALLE'!A2406="","",'EXP INFORME HU'!$R$2)</f>
        <v/>
      </c>
      <c r="B2406" s="9" t="str">
        <f>IF('IMPUTACIONES DETALLE'!A2406="","",'IMPUTACIONES DETALLE'!A2406)</f>
        <v/>
      </c>
      <c r="C2406" s="8" t="str">
        <f>IF('IMPUTACIONES DETALLE'!B2406="","",VLOOKUP('IMPUTACIONES DETALLE'!B2406,PERSONAS!$A$1:$B$59,2,FALSE))</f>
        <v/>
      </c>
      <c r="D2406" s="8" t="str">
        <f>IF('IMPUTACIONES DETALLE'!C2406="","",VLOOKUP('IMPUTACIONES DETALLE'!C2406,ACTIVIDADES!$A$1:$B$37,2,FALSE))</f>
        <v/>
      </c>
      <c r="E2406" s="8" t="str">
        <f>IF('IMPUTACIONES DETALLE'!D2406="","",'IMPUTACIONES DETALLE'!D2406&amp;" -- "&amp;IF('IMPUTACIONES DETALLE'!E2406="","Actividad de "&amp;'IMPUTACIONES DETALLE'!C2406,'IMPUTACIONES DETALLE'!E2406))</f>
        <v/>
      </c>
      <c r="F2406" s="8" t="str">
        <f>IF('IMPUTACIONES DETALLE'!D2406="","",'IMPUTACIONES DETALLE'!D2406)</f>
        <v/>
      </c>
      <c r="G2406" s="8">
        <f>'IMPUTACIONES DETALLE'!F2406</f>
        <v>0</v>
      </c>
      <c r="L2406" s="8" t="e">
        <f t="shared" si="333"/>
        <v>#VALUE!</v>
      </c>
      <c r="N2406" s="8">
        <f t="shared" si="334"/>
        <v>0</v>
      </c>
      <c r="O2406" s="8" t="str">
        <f t="shared" si="335"/>
        <v/>
      </c>
      <c r="P2406" s="8" t="str">
        <f t="shared" si="336"/>
        <v/>
      </c>
      <c r="Q2406" s="8" t="str">
        <f t="shared" si="337"/>
        <v/>
      </c>
      <c r="R2406" s="8">
        <v>1</v>
      </c>
      <c r="S2406" s="8" t="str">
        <f t="shared" si="338"/>
        <v/>
      </c>
      <c r="T2406" s="8" t="str">
        <f t="shared" si="339"/>
        <v/>
      </c>
      <c r="U2406" s="8" t="str">
        <f t="shared" si="340"/>
        <v/>
      </c>
      <c r="V2406" s="8" t="str">
        <f t="shared" si="341"/>
        <v/>
      </c>
    </row>
    <row r="2407" spans="1:22" x14ac:dyDescent="0.25">
      <c r="A2407" s="8" t="str">
        <f>IF('IMPUTACIONES DETALLE'!A2407="","",'EXP INFORME HU'!$R$2)</f>
        <v/>
      </c>
      <c r="B2407" s="9" t="str">
        <f>IF('IMPUTACIONES DETALLE'!A2407="","",'IMPUTACIONES DETALLE'!A2407)</f>
        <v/>
      </c>
      <c r="C2407" s="8" t="str">
        <f>IF('IMPUTACIONES DETALLE'!B2407="","",VLOOKUP('IMPUTACIONES DETALLE'!B2407,PERSONAS!$A$1:$B$59,2,FALSE))</f>
        <v/>
      </c>
      <c r="D2407" s="8" t="str">
        <f>IF('IMPUTACIONES DETALLE'!C2407="","",VLOOKUP('IMPUTACIONES DETALLE'!C2407,ACTIVIDADES!$A$1:$B$37,2,FALSE))</f>
        <v/>
      </c>
      <c r="E2407" s="8" t="str">
        <f>IF('IMPUTACIONES DETALLE'!D2407="","",'IMPUTACIONES DETALLE'!D2407&amp;" -- "&amp;IF('IMPUTACIONES DETALLE'!E2407="","Actividad de "&amp;'IMPUTACIONES DETALLE'!C2407,'IMPUTACIONES DETALLE'!E2407))</f>
        <v/>
      </c>
      <c r="F2407" s="8" t="str">
        <f>IF('IMPUTACIONES DETALLE'!D2407="","",'IMPUTACIONES DETALLE'!D2407)</f>
        <v/>
      </c>
      <c r="G2407" s="8">
        <f>'IMPUTACIONES DETALLE'!F2407</f>
        <v>0</v>
      </c>
      <c r="L2407" s="8" t="e">
        <f t="shared" si="333"/>
        <v>#VALUE!</v>
      </c>
      <c r="N2407" s="8">
        <f t="shared" si="334"/>
        <v>0</v>
      </c>
      <c r="O2407" s="8" t="str">
        <f t="shared" si="335"/>
        <v/>
      </c>
      <c r="P2407" s="8" t="str">
        <f t="shared" si="336"/>
        <v/>
      </c>
      <c r="Q2407" s="8" t="str">
        <f t="shared" si="337"/>
        <v/>
      </c>
      <c r="R2407" s="8">
        <v>1</v>
      </c>
      <c r="S2407" s="8" t="str">
        <f t="shared" si="338"/>
        <v/>
      </c>
      <c r="T2407" s="8" t="str">
        <f t="shared" si="339"/>
        <v/>
      </c>
      <c r="U2407" s="8" t="str">
        <f t="shared" si="340"/>
        <v/>
      </c>
      <c r="V2407" s="8" t="str">
        <f t="shared" si="341"/>
        <v/>
      </c>
    </row>
    <row r="2408" spans="1:22" x14ac:dyDescent="0.25">
      <c r="A2408" s="8" t="str">
        <f>IF('IMPUTACIONES DETALLE'!A2408="","",'EXP INFORME HU'!$R$2)</f>
        <v/>
      </c>
      <c r="B2408" s="9" t="str">
        <f>IF('IMPUTACIONES DETALLE'!A2408="","",'IMPUTACIONES DETALLE'!A2408)</f>
        <v/>
      </c>
      <c r="C2408" s="8" t="str">
        <f>IF('IMPUTACIONES DETALLE'!B2408="","",VLOOKUP('IMPUTACIONES DETALLE'!B2408,PERSONAS!$A$1:$B$59,2,FALSE))</f>
        <v/>
      </c>
      <c r="D2408" s="8" t="str">
        <f>IF('IMPUTACIONES DETALLE'!C2408="","",VLOOKUP('IMPUTACIONES DETALLE'!C2408,ACTIVIDADES!$A$1:$B$37,2,FALSE))</f>
        <v/>
      </c>
      <c r="E2408" s="8" t="str">
        <f>IF('IMPUTACIONES DETALLE'!D2408="","",'IMPUTACIONES DETALLE'!D2408&amp;" -- "&amp;IF('IMPUTACIONES DETALLE'!E2408="","Actividad de "&amp;'IMPUTACIONES DETALLE'!C2408,'IMPUTACIONES DETALLE'!E2408))</f>
        <v/>
      </c>
      <c r="F2408" s="8" t="str">
        <f>IF('IMPUTACIONES DETALLE'!D2408="","",'IMPUTACIONES DETALLE'!D2408)</f>
        <v/>
      </c>
      <c r="G2408" s="8">
        <f>'IMPUTACIONES DETALLE'!F2408</f>
        <v>0</v>
      </c>
      <c r="L2408" s="8" t="e">
        <f t="shared" si="333"/>
        <v>#VALUE!</v>
      </c>
      <c r="N2408" s="8">
        <f t="shared" si="334"/>
        <v>0</v>
      </c>
      <c r="O2408" s="8" t="str">
        <f t="shared" si="335"/>
        <v/>
      </c>
      <c r="P2408" s="8" t="str">
        <f t="shared" si="336"/>
        <v/>
      </c>
      <c r="Q2408" s="8" t="str">
        <f t="shared" si="337"/>
        <v/>
      </c>
      <c r="R2408" s="8">
        <v>1</v>
      </c>
      <c r="S2408" s="8" t="str">
        <f t="shared" si="338"/>
        <v/>
      </c>
      <c r="T2408" s="8" t="str">
        <f t="shared" si="339"/>
        <v/>
      </c>
      <c r="U2408" s="8" t="str">
        <f t="shared" si="340"/>
        <v/>
      </c>
      <c r="V2408" s="8" t="str">
        <f t="shared" si="341"/>
        <v/>
      </c>
    </row>
    <row r="2409" spans="1:22" x14ac:dyDescent="0.25">
      <c r="A2409" s="8" t="str">
        <f>IF('IMPUTACIONES DETALLE'!A2409="","",'EXP INFORME HU'!$R$2)</f>
        <v/>
      </c>
      <c r="B2409" s="9" t="str">
        <f>IF('IMPUTACIONES DETALLE'!A2409="","",'IMPUTACIONES DETALLE'!A2409)</f>
        <v/>
      </c>
      <c r="C2409" s="8" t="str">
        <f>IF('IMPUTACIONES DETALLE'!B2409="","",VLOOKUP('IMPUTACIONES DETALLE'!B2409,PERSONAS!$A$1:$B$59,2,FALSE))</f>
        <v/>
      </c>
      <c r="D2409" s="8" t="str">
        <f>IF('IMPUTACIONES DETALLE'!C2409="","",VLOOKUP('IMPUTACIONES DETALLE'!C2409,ACTIVIDADES!$A$1:$B$37,2,FALSE))</f>
        <v/>
      </c>
      <c r="E2409" s="8" t="str">
        <f>IF('IMPUTACIONES DETALLE'!D2409="","",'IMPUTACIONES DETALLE'!D2409&amp;" -- "&amp;IF('IMPUTACIONES DETALLE'!E2409="","Actividad de "&amp;'IMPUTACIONES DETALLE'!C2409,'IMPUTACIONES DETALLE'!E2409))</f>
        <v/>
      </c>
      <c r="F2409" s="8" t="str">
        <f>IF('IMPUTACIONES DETALLE'!D2409="","",'IMPUTACIONES DETALLE'!D2409)</f>
        <v/>
      </c>
      <c r="G2409" s="8">
        <f>'IMPUTACIONES DETALLE'!F2409</f>
        <v>0</v>
      </c>
      <c r="L2409" s="8" t="e">
        <f t="shared" si="333"/>
        <v>#VALUE!</v>
      </c>
      <c r="N2409" s="8">
        <f t="shared" si="334"/>
        <v>0</v>
      </c>
      <c r="O2409" s="8" t="str">
        <f t="shared" si="335"/>
        <v/>
      </c>
      <c r="P2409" s="8" t="str">
        <f t="shared" si="336"/>
        <v/>
      </c>
      <c r="Q2409" s="8" t="str">
        <f t="shared" si="337"/>
        <v/>
      </c>
      <c r="R2409" s="8">
        <v>1</v>
      </c>
      <c r="S2409" s="8" t="str">
        <f t="shared" si="338"/>
        <v/>
      </c>
      <c r="T2409" s="8" t="str">
        <f t="shared" si="339"/>
        <v/>
      </c>
      <c r="U2409" s="8" t="str">
        <f t="shared" si="340"/>
        <v/>
      </c>
      <c r="V2409" s="8" t="str">
        <f t="shared" si="341"/>
        <v/>
      </c>
    </row>
    <row r="2410" spans="1:22" x14ac:dyDescent="0.25">
      <c r="A2410" s="8" t="str">
        <f>IF('IMPUTACIONES DETALLE'!A2410="","",'EXP INFORME HU'!$R$2)</f>
        <v/>
      </c>
      <c r="B2410" s="9" t="str">
        <f>IF('IMPUTACIONES DETALLE'!A2410="","",'IMPUTACIONES DETALLE'!A2410)</f>
        <v/>
      </c>
      <c r="C2410" s="8" t="str">
        <f>IF('IMPUTACIONES DETALLE'!B2410="","",VLOOKUP('IMPUTACIONES DETALLE'!B2410,PERSONAS!$A$1:$B$59,2,FALSE))</f>
        <v/>
      </c>
      <c r="D2410" s="8" t="str">
        <f>IF('IMPUTACIONES DETALLE'!C2410="","",VLOOKUP('IMPUTACIONES DETALLE'!C2410,ACTIVIDADES!$A$1:$B$37,2,FALSE))</f>
        <v/>
      </c>
      <c r="E2410" s="8" t="str">
        <f>IF('IMPUTACIONES DETALLE'!D2410="","",'IMPUTACIONES DETALLE'!D2410&amp;" -- "&amp;IF('IMPUTACIONES DETALLE'!E2410="","Actividad de "&amp;'IMPUTACIONES DETALLE'!C2410,'IMPUTACIONES DETALLE'!E2410))</f>
        <v/>
      </c>
      <c r="F2410" s="8" t="str">
        <f>IF('IMPUTACIONES DETALLE'!D2410="","",'IMPUTACIONES DETALLE'!D2410)</f>
        <v/>
      </c>
      <c r="G2410" s="8">
        <f>'IMPUTACIONES DETALLE'!F2410</f>
        <v>0</v>
      </c>
      <c r="L2410" s="8" t="e">
        <f t="shared" si="333"/>
        <v>#VALUE!</v>
      </c>
      <c r="N2410" s="8">
        <f t="shared" si="334"/>
        <v>0</v>
      </c>
      <c r="O2410" s="8" t="str">
        <f t="shared" si="335"/>
        <v/>
      </c>
      <c r="P2410" s="8" t="str">
        <f t="shared" si="336"/>
        <v/>
      </c>
      <c r="Q2410" s="8" t="str">
        <f t="shared" si="337"/>
        <v/>
      </c>
      <c r="R2410" s="8">
        <v>1</v>
      </c>
      <c r="S2410" s="8" t="str">
        <f t="shared" si="338"/>
        <v/>
      </c>
      <c r="T2410" s="8" t="str">
        <f t="shared" si="339"/>
        <v/>
      </c>
      <c r="U2410" s="8" t="str">
        <f t="shared" si="340"/>
        <v/>
      </c>
      <c r="V2410" s="8" t="str">
        <f t="shared" si="341"/>
        <v/>
      </c>
    </row>
    <row r="2411" spans="1:22" x14ac:dyDescent="0.25">
      <c r="A2411" s="8" t="str">
        <f>IF('IMPUTACIONES DETALLE'!A2411="","",'EXP INFORME HU'!$R$2)</f>
        <v/>
      </c>
      <c r="B2411" s="9" t="str">
        <f>IF('IMPUTACIONES DETALLE'!A2411="","",'IMPUTACIONES DETALLE'!A2411)</f>
        <v/>
      </c>
      <c r="C2411" s="8" t="str">
        <f>IF('IMPUTACIONES DETALLE'!B2411="","",VLOOKUP('IMPUTACIONES DETALLE'!B2411,PERSONAS!$A$1:$B$59,2,FALSE))</f>
        <v/>
      </c>
      <c r="D2411" s="8" t="str">
        <f>IF('IMPUTACIONES DETALLE'!C2411="","",VLOOKUP('IMPUTACIONES DETALLE'!C2411,ACTIVIDADES!$A$1:$B$37,2,FALSE))</f>
        <v/>
      </c>
      <c r="E2411" s="8" t="str">
        <f>IF('IMPUTACIONES DETALLE'!D2411="","",'IMPUTACIONES DETALLE'!D2411&amp;" -- "&amp;IF('IMPUTACIONES DETALLE'!E2411="","Actividad de "&amp;'IMPUTACIONES DETALLE'!C2411,'IMPUTACIONES DETALLE'!E2411))</f>
        <v/>
      </c>
      <c r="F2411" s="8" t="str">
        <f>IF('IMPUTACIONES DETALLE'!D2411="","",'IMPUTACIONES DETALLE'!D2411)</f>
        <v/>
      </c>
      <c r="G2411" s="8">
        <f>'IMPUTACIONES DETALLE'!F2411</f>
        <v>0</v>
      </c>
      <c r="L2411" s="8" t="e">
        <f t="shared" si="333"/>
        <v>#VALUE!</v>
      </c>
      <c r="N2411" s="8">
        <f t="shared" si="334"/>
        <v>0</v>
      </c>
      <c r="O2411" s="8" t="str">
        <f t="shared" si="335"/>
        <v/>
      </c>
      <c r="P2411" s="8" t="str">
        <f t="shared" si="336"/>
        <v/>
      </c>
      <c r="Q2411" s="8" t="str">
        <f t="shared" si="337"/>
        <v/>
      </c>
      <c r="R2411" s="8">
        <v>1</v>
      </c>
      <c r="S2411" s="8" t="str">
        <f t="shared" si="338"/>
        <v/>
      </c>
      <c r="T2411" s="8" t="str">
        <f t="shared" si="339"/>
        <v/>
      </c>
      <c r="U2411" s="8" t="str">
        <f t="shared" si="340"/>
        <v/>
      </c>
      <c r="V2411" s="8" t="str">
        <f t="shared" si="341"/>
        <v/>
      </c>
    </row>
    <row r="2412" spans="1:22" x14ac:dyDescent="0.25">
      <c r="A2412" s="8" t="str">
        <f>IF('IMPUTACIONES DETALLE'!A2412="","",'EXP INFORME HU'!$R$2)</f>
        <v/>
      </c>
      <c r="B2412" s="9" t="str">
        <f>IF('IMPUTACIONES DETALLE'!A2412="","",'IMPUTACIONES DETALLE'!A2412)</f>
        <v/>
      </c>
      <c r="C2412" s="8" t="str">
        <f>IF('IMPUTACIONES DETALLE'!B2412="","",VLOOKUP('IMPUTACIONES DETALLE'!B2412,PERSONAS!$A$1:$B$59,2,FALSE))</f>
        <v/>
      </c>
      <c r="D2412" s="8" t="str">
        <f>IF('IMPUTACIONES DETALLE'!C2412="","",VLOOKUP('IMPUTACIONES DETALLE'!C2412,ACTIVIDADES!$A$1:$B$37,2,FALSE))</f>
        <v/>
      </c>
      <c r="E2412" s="8" t="str">
        <f>IF('IMPUTACIONES DETALLE'!D2412="","",'IMPUTACIONES DETALLE'!D2412&amp;" -- "&amp;IF('IMPUTACIONES DETALLE'!E2412="","Actividad de "&amp;'IMPUTACIONES DETALLE'!C2412,'IMPUTACIONES DETALLE'!E2412))</f>
        <v/>
      </c>
      <c r="F2412" s="8" t="str">
        <f>IF('IMPUTACIONES DETALLE'!D2412="","",'IMPUTACIONES DETALLE'!D2412)</f>
        <v/>
      </c>
      <c r="G2412" s="8">
        <f>'IMPUTACIONES DETALLE'!F2412</f>
        <v>0</v>
      </c>
      <c r="L2412" s="8" t="e">
        <f t="shared" si="333"/>
        <v>#VALUE!</v>
      </c>
      <c r="N2412" s="8">
        <f t="shared" si="334"/>
        <v>0</v>
      </c>
      <c r="O2412" s="8" t="str">
        <f t="shared" si="335"/>
        <v/>
      </c>
      <c r="P2412" s="8" t="str">
        <f t="shared" si="336"/>
        <v/>
      </c>
      <c r="Q2412" s="8" t="str">
        <f t="shared" si="337"/>
        <v/>
      </c>
      <c r="R2412" s="8">
        <v>1</v>
      </c>
      <c r="S2412" s="8" t="str">
        <f t="shared" si="338"/>
        <v/>
      </c>
      <c r="T2412" s="8" t="str">
        <f t="shared" si="339"/>
        <v/>
      </c>
      <c r="U2412" s="8" t="str">
        <f t="shared" si="340"/>
        <v/>
      </c>
      <c r="V2412" s="8" t="str">
        <f t="shared" si="341"/>
        <v/>
      </c>
    </row>
    <row r="2413" spans="1:22" x14ac:dyDescent="0.25">
      <c r="A2413" s="8" t="str">
        <f>IF('IMPUTACIONES DETALLE'!A2413="","",'EXP INFORME HU'!$R$2)</f>
        <v/>
      </c>
      <c r="B2413" s="9" t="str">
        <f>IF('IMPUTACIONES DETALLE'!A2413="","",'IMPUTACIONES DETALLE'!A2413)</f>
        <v/>
      </c>
      <c r="C2413" s="8" t="str">
        <f>IF('IMPUTACIONES DETALLE'!B2413="","",VLOOKUP('IMPUTACIONES DETALLE'!B2413,PERSONAS!$A$1:$B$59,2,FALSE))</f>
        <v/>
      </c>
      <c r="D2413" s="8" t="str">
        <f>IF('IMPUTACIONES DETALLE'!C2413="","",VLOOKUP('IMPUTACIONES DETALLE'!C2413,ACTIVIDADES!$A$1:$B$37,2,FALSE))</f>
        <v/>
      </c>
      <c r="E2413" s="8" t="str">
        <f>IF('IMPUTACIONES DETALLE'!D2413="","",'IMPUTACIONES DETALLE'!D2413&amp;" -- "&amp;IF('IMPUTACIONES DETALLE'!E2413="","Actividad de "&amp;'IMPUTACIONES DETALLE'!C2413,'IMPUTACIONES DETALLE'!E2413))</f>
        <v/>
      </c>
      <c r="F2413" s="8" t="str">
        <f>IF('IMPUTACIONES DETALLE'!D2413="","",'IMPUTACIONES DETALLE'!D2413)</f>
        <v/>
      </c>
      <c r="G2413" s="8">
        <f>'IMPUTACIONES DETALLE'!F2413</f>
        <v>0</v>
      </c>
      <c r="L2413" s="8" t="e">
        <f t="shared" si="333"/>
        <v>#VALUE!</v>
      </c>
      <c r="N2413" s="8">
        <f t="shared" si="334"/>
        <v>0</v>
      </c>
      <c r="O2413" s="8" t="str">
        <f t="shared" si="335"/>
        <v/>
      </c>
      <c r="P2413" s="8" t="str">
        <f t="shared" si="336"/>
        <v/>
      </c>
      <c r="Q2413" s="8" t="str">
        <f t="shared" si="337"/>
        <v/>
      </c>
      <c r="R2413" s="8">
        <v>1</v>
      </c>
      <c r="S2413" s="8" t="str">
        <f t="shared" si="338"/>
        <v/>
      </c>
      <c r="T2413" s="8" t="str">
        <f t="shared" si="339"/>
        <v/>
      </c>
      <c r="U2413" s="8" t="str">
        <f t="shared" si="340"/>
        <v/>
      </c>
      <c r="V2413" s="8" t="str">
        <f t="shared" si="341"/>
        <v/>
      </c>
    </row>
    <row r="2414" spans="1:22" x14ac:dyDescent="0.25">
      <c r="A2414" s="8" t="str">
        <f>IF('IMPUTACIONES DETALLE'!A2414="","",'EXP INFORME HU'!$R$2)</f>
        <v/>
      </c>
      <c r="B2414" s="9" t="str">
        <f>IF('IMPUTACIONES DETALLE'!A2414="","",'IMPUTACIONES DETALLE'!A2414)</f>
        <v/>
      </c>
      <c r="C2414" s="8" t="str">
        <f>IF('IMPUTACIONES DETALLE'!B2414="","",VLOOKUP('IMPUTACIONES DETALLE'!B2414,PERSONAS!$A$1:$B$59,2,FALSE))</f>
        <v/>
      </c>
      <c r="D2414" s="8" t="str">
        <f>IF('IMPUTACIONES DETALLE'!C2414="","",VLOOKUP('IMPUTACIONES DETALLE'!C2414,ACTIVIDADES!$A$1:$B$37,2,FALSE))</f>
        <v/>
      </c>
      <c r="E2414" s="8" t="str">
        <f>IF('IMPUTACIONES DETALLE'!D2414="","",'IMPUTACIONES DETALLE'!D2414&amp;" -- "&amp;IF('IMPUTACIONES DETALLE'!E2414="","Actividad de "&amp;'IMPUTACIONES DETALLE'!C2414,'IMPUTACIONES DETALLE'!E2414))</f>
        <v/>
      </c>
      <c r="F2414" s="8" t="str">
        <f>IF('IMPUTACIONES DETALLE'!D2414="","",'IMPUTACIONES DETALLE'!D2414)</f>
        <v/>
      </c>
      <c r="G2414" s="8">
        <f>'IMPUTACIONES DETALLE'!F2414</f>
        <v>0</v>
      </c>
      <c r="L2414" s="8" t="e">
        <f t="shared" si="333"/>
        <v>#VALUE!</v>
      </c>
      <c r="N2414" s="8">
        <f t="shared" si="334"/>
        <v>0</v>
      </c>
      <c r="O2414" s="8" t="str">
        <f t="shared" si="335"/>
        <v/>
      </c>
      <c r="P2414" s="8" t="str">
        <f t="shared" si="336"/>
        <v/>
      </c>
      <c r="Q2414" s="8" t="str">
        <f t="shared" si="337"/>
        <v/>
      </c>
      <c r="R2414" s="8">
        <v>1</v>
      </c>
      <c r="S2414" s="8" t="str">
        <f t="shared" si="338"/>
        <v/>
      </c>
      <c r="T2414" s="8" t="str">
        <f t="shared" si="339"/>
        <v/>
      </c>
      <c r="U2414" s="8" t="str">
        <f t="shared" si="340"/>
        <v/>
      </c>
      <c r="V2414" s="8" t="str">
        <f t="shared" si="341"/>
        <v/>
      </c>
    </row>
    <row r="2415" spans="1:22" x14ac:dyDescent="0.25">
      <c r="A2415" s="8" t="str">
        <f>IF('IMPUTACIONES DETALLE'!A2415="","",'EXP INFORME HU'!$R$2)</f>
        <v/>
      </c>
      <c r="B2415" s="9" t="str">
        <f>IF('IMPUTACIONES DETALLE'!A2415="","",'IMPUTACIONES DETALLE'!A2415)</f>
        <v/>
      </c>
      <c r="C2415" s="8" t="str">
        <f>IF('IMPUTACIONES DETALLE'!B2415="","",VLOOKUP('IMPUTACIONES DETALLE'!B2415,PERSONAS!$A$1:$B$59,2,FALSE))</f>
        <v/>
      </c>
      <c r="D2415" s="8" t="str">
        <f>IF('IMPUTACIONES DETALLE'!C2415="","",VLOOKUP('IMPUTACIONES DETALLE'!C2415,ACTIVIDADES!$A$1:$B$37,2,FALSE))</f>
        <v/>
      </c>
      <c r="E2415" s="8" t="str">
        <f>IF('IMPUTACIONES DETALLE'!D2415="","",'IMPUTACIONES DETALLE'!D2415&amp;" -- "&amp;IF('IMPUTACIONES DETALLE'!E2415="","Actividad de "&amp;'IMPUTACIONES DETALLE'!C2415,'IMPUTACIONES DETALLE'!E2415))</f>
        <v/>
      </c>
      <c r="F2415" s="8" t="str">
        <f>IF('IMPUTACIONES DETALLE'!D2415="","",'IMPUTACIONES DETALLE'!D2415)</f>
        <v/>
      </c>
      <c r="G2415" s="8">
        <f>'IMPUTACIONES DETALLE'!F2415</f>
        <v>0</v>
      </c>
      <c r="L2415" s="8" t="e">
        <f t="shared" si="333"/>
        <v>#VALUE!</v>
      </c>
      <c r="N2415" s="8">
        <f t="shared" si="334"/>
        <v>0</v>
      </c>
      <c r="O2415" s="8" t="str">
        <f t="shared" si="335"/>
        <v/>
      </c>
      <c r="P2415" s="8" t="str">
        <f t="shared" si="336"/>
        <v/>
      </c>
      <c r="Q2415" s="8" t="str">
        <f t="shared" si="337"/>
        <v/>
      </c>
      <c r="R2415" s="8">
        <v>1</v>
      </c>
      <c r="S2415" s="8" t="str">
        <f t="shared" si="338"/>
        <v/>
      </c>
      <c r="T2415" s="8" t="str">
        <f t="shared" si="339"/>
        <v/>
      </c>
      <c r="U2415" s="8" t="str">
        <f t="shared" si="340"/>
        <v/>
      </c>
      <c r="V2415" s="8" t="str">
        <f t="shared" si="341"/>
        <v/>
      </c>
    </row>
    <row r="2416" spans="1:22" x14ac:dyDescent="0.25">
      <c r="A2416" s="8" t="str">
        <f>IF('IMPUTACIONES DETALLE'!A2416="","",'EXP INFORME HU'!$R$2)</f>
        <v/>
      </c>
      <c r="B2416" s="9" t="str">
        <f>IF('IMPUTACIONES DETALLE'!A2416="","",'IMPUTACIONES DETALLE'!A2416)</f>
        <v/>
      </c>
      <c r="C2416" s="8" t="str">
        <f>IF('IMPUTACIONES DETALLE'!B2416="","",VLOOKUP('IMPUTACIONES DETALLE'!B2416,PERSONAS!$A$1:$B$59,2,FALSE))</f>
        <v/>
      </c>
      <c r="D2416" s="8" t="str">
        <f>IF('IMPUTACIONES DETALLE'!C2416="","",VLOOKUP('IMPUTACIONES DETALLE'!C2416,ACTIVIDADES!$A$1:$B$37,2,FALSE))</f>
        <v/>
      </c>
      <c r="E2416" s="8" t="str">
        <f>IF('IMPUTACIONES DETALLE'!D2416="","",'IMPUTACIONES DETALLE'!D2416&amp;" -- "&amp;IF('IMPUTACIONES DETALLE'!E2416="","Actividad de "&amp;'IMPUTACIONES DETALLE'!C2416,'IMPUTACIONES DETALLE'!E2416))</f>
        <v/>
      </c>
      <c r="F2416" s="8" t="str">
        <f>IF('IMPUTACIONES DETALLE'!D2416="","",'IMPUTACIONES DETALLE'!D2416)</f>
        <v/>
      </c>
      <c r="G2416" s="8">
        <f>'IMPUTACIONES DETALLE'!F2416</f>
        <v>0</v>
      </c>
      <c r="L2416" s="8" t="e">
        <f t="shared" si="333"/>
        <v>#VALUE!</v>
      </c>
      <c r="N2416" s="8">
        <f t="shared" si="334"/>
        <v>0</v>
      </c>
      <c r="O2416" s="8" t="str">
        <f t="shared" si="335"/>
        <v/>
      </c>
      <c r="P2416" s="8" t="str">
        <f t="shared" si="336"/>
        <v/>
      </c>
      <c r="Q2416" s="8" t="str">
        <f t="shared" si="337"/>
        <v/>
      </c>
      <c r="R2416" s="8">
        <v>1</v>
      </c>
      <c r="S2416" s="8" t="str">
        <f t="shared" si="338"/>
        <v/>
      </c>
      <c r="T2416" s="8" t="str">
        <f t="shared" si="339"/>
        <v/>
      </c>
      <c r="U2416" s="8" t="str">
        <f t="shared" si="340"/>
        <v/>
      </c>
      <c r="V2416" s="8" t="str">
        <f t="shared" si="341"/>
        <v/>
      </c>
    </row>
    <row r="2417" spans="1:22" x14ac:dyDescent="0.25">
      <c r="A2417" s="8" t="str">
        <f>IF('IMPUTACIONES DETALLE'!A2417="","",'EXP INFORME HU'!$R$2)</f>
        <v/>
      </c>
      <c r="B2417" s="9" t="str">
        <f>IF('IMPUTACIONES DETALLE'!A2417="","",'IMPUTACIONES DETALLE'!A2417)</f>
        <v/>
      </c>
      <c r="C2417" s="8" t="str">
        <f>IF('IMPUTACIONES DETALLE'!B2417="","",VLOOKUP('IMPUTACIONES DETALLE'!B2417,PERSONAS!$A$1:$B$59,2,FALSE))</f>
        <v/>
      </c>
      <c r="D2417" s="8" t="str">
        <f>IF('IMPUTACIONES DETALLE'!C2417="","",VLOOKUP('IMPUTACIONES DETALLE'!C2417,ACTIVIDADES!$A$1:$B$37,2,FALSE))</f>
        <v/>
      </c>
      <c r="E2417" s="8" t="str">
        <f>IF('IMPUTACIONES DETALLE'!D2417="","",'IMPUTACIONES DETALLE'!D2417&amp;" -- "&amp;IF('IMPUTACIONES DETALLE'!E2417="","Actividad de "&amp;'IMPUTACIONES DETALLE'!C2417,'IMPUTACIONES DETALLE'!E2417))</f>
        <v/>
      </c>
      <c r="F2417" s="8" t="str">
        <f>IF('IMPUTACIONES DETALLE'!D2417="","",'IMPUTACIONES DETALLE'!D2417)</f>
        <v/>
      </c>
      <c r="G2417" s="8">
        <f>'IMPUTACIONES DETALLE'!F2417</f>
        <v>0</v>
      </c>
      <c r="L2417" s="8" t="e">
        <f t="shared" si="333"/>
        <v>#VALUE!</v>
      </c>
      <c r="N2417" s="8">
        <f t="shared" si="334"/>
        <v>0</v>
      </c>
      <c r="O2417" s="8" t="str">
        <f t="shared" si="335"/>
        <v/>
      </c>
      <c r="P2417" s="8" t="str">
        <f t="shared" si="336"/>
        <v/>
      </c>
      <c r="Q2417" s="8" t="str">
        <f t="shared" si="337"/>
        <v/>
      </c>
      <c r="R2417" s="8">
        <v>1</v>
      </c>
      <c r="S2417" s="8" t="str">
        <f t="shared" si="338"/>
        <v/>
      </c>
      <c r="T2417" s="8" t="str">
        <f t="shared" si="339"/>
        <v/>
      </c>
      <c r="U2417" s="8" t="str">
        <f t="shared" si="340"/>
        <v/>
      </c>
      <c r="V2417" s="8" t="str">
        <f t="shared" si="341"/>
        <v/>
      </c>
    </row>
    <row r="2418" spans="1:22" x14ac:dyDescent="0.25">
      <c r="A2418" s="8" t="str">
        <f>IF('IMPUTACIONES DETALLE'!A2418="","",'EXP INFORME HU'!$R$2)</f>
        <v/>
      </c>
      <c r="B2418" s="9" t="str">
        <f>IF('IMPUTACIONES DETALLE'!A2418="","",'IMPUTACIONES DETALLE'!A2418)</f>
        <v/>
      </c>
      <c r="C2418" s="8" t="str">
        <f>IF('IMPUTACIONES DETALLE'!B2418="","",VLOOKUP('IMPUTACIONES DETALLE'!B2418,PERSONAS!$A$1:$B$59,2,FALSE))</f>
        <v/>
      </c>
      <c r="D2418" s="8" t="str">
        <f>IF('IMPUTACIONES DETALLE'!C2418="","",VLOOKUP('IMPUTACIONES DETALLE'!C2418,ACTIVIDADES!$A$1:$B$37,2,FALSE))</f>
        <v/>
      </c>
      <c r="E2418" s="8" t="str">
        <f>IF('IMPUTACIONES DETALLE'!D2418="","",'IMPUTACIONES DETALLE'!D2418&amp;" -- "&amp;IF('IMPUTACIONES DETALLE'!E2418="","Actividad de "&amp;'IMPUTACIONES DETALLE'!C2418,'IMPUTACIONES DETALLE'!E2418))</f>
        <v/>
      </c>
      <c r="F2418" s="8" t="str">
        <f>IF('IMPUTACIONES DETALLE'!D2418="","",'IMPUTACIONES DETALLE'!D2418)</f>
        <v/>
      </c>
      <c r="G2418" s="8">
        <f>'IMPUTACIONES DETALLE'!F2418</f>
        <v>0</v>
      </c>
      <c r="L2418" s="8" t="e">
        <f t="shared" si="333"/>
        <v>#VALUE!</v>
      </c>
      <c r="N2418" s="8">
        <f t="shared" si="334"/>
        <v>0</v>
      </c>
      <c r="O2418" s="8" t="str">
        <f t="shared" si="335"/>
        <v/>
      </c>
      <c r="P2418" s="8" t="str">
        <f t="shared" si="336"/>
        <v/>
      </c>
      <c r="Q2418" s="8" t="str">
        <f t="shared" si="337"/>
        <v/>
      </c>
      <c r="R2418" s="8">
        <v>1</v>
      </c>
      <c r="S2418" s="8" t="str">
        <f t="shared" si="338"/>
        <v/>
      </c>
      <c r="T2418" s="8" t="str">
        <f t="shared" si="339"/>
        <v/>
      </c>
      <c r="U2418" s="8" t="str">
        <f t="shared" si="340"/>
        <v/>
      </c>
      <c r="V2418" s="8" t="str">
        <f t="shared" si="341"/>
        <v/>
      </c>
    </row>
    <row r="2419" spans="1:22" x14ac:dyDescent="0.25">
      <c r="A2419" s="8" t="str">
        <f>IF('IMPUTACIONES DETALLE'!A2419="","",'EXP INFORME HU'!$R$2)</f>
        <v/>
      </c>
      <c r="B2419" s="9" t="str">
        <f>IF('IMPUTACIONES DETALLE'!A2419="","",'IMPUTACIONES DETALLE'!A2419)</f>
        <v/>
      </c>
      <c r="C2419" s="8" t="str">
        <f>IF('IMPUTACIONES DETALLE'!B2419="","",VLOOKUP('IMPUTACIONES DETALLE'!B2419,PERSONAS!$A$1:$B$59,2,FALSE))</f>
        <v/>
      </c>
      <c r="D2419" s="8" t="str">
        <f>IF('IMPUTACIONES DETALLE'!C2419="","",VLOOKUP('IMPUTACIONES DETALLE'!C2419,ACTIVIDADES!$A$1:$B$37,2,FALSE))</f>
        <v/>
      </c>
      <c r="E2419" s="8" t="str">
        <f>IF('IMPUTACIONES DETALLE'!D2419="","",'IMPUTACIONES DETALLE'!D2419&amp;" -- "&amp;IF('IMPUTACIONES DETALLE'!E2419="","Actividad de "&amp;'IMPUTACIONES DETALLE'!C2419,'IMPUTACIONES DETALLE'!E2419))</f>
        <v/>
      </c>
      <c r="F2419" s="8" t="str">
        <f>IF('IMPUTACIONES DETALLE'!D2419="","",'IMPUTACIONES DETALLE'!D2419)</f>
        <v/>
      </c>
      <c r="G2419" s="8">
        <f>'IMPUTACIONES DETALLE'!F2419</f>
        <v>0</v>
      </c>
      <c r="L2419" s="8" t="e">
        <f t="shared" si="333"/>
        <v>#VALUE!</v>
      </c>
      <c r="N2419" s="8">
        <f t="shared" si="334"/>
        <v>0</v>
      </c>
      <c r="O2419" s="8" t="str">
        <f t="shared" si="335"/>
        <v/>
      </c>
      <c r="P2419" s="8" t="str">
        <f t="shared" si="336"/>
        <v/>
      </c>
      <c r="Q2419" s="8" t="str">
        <f t="shared" si="337"/>
        <v/>
      </c>
      <c r="R2419" s="8">
        <v>1</v>
      </c>
      <c r="S2419" s="8" t="str">
        <f t="shared" si="338"/>
        <v/>
      </c>
      <c r="T2419" s="8" t="str">
        <f t="shared" si="339"/>
        <v/>
      </c>
      <c r="U2419" s="8" t="str">
        <f t="shared" si="340"/>
        <v/>
      </c>
      <c r="V2419" s="8" t="str">
        <f t="shared" si="341"/>
        <v/>
      </c>
    </row>
    <row r="2420" spans="1:22" x14ac:dyDescent="0.25">
      <c r="A2420" s="8" t="str">
        <f>IF('IMPUTACIONES DETALLE'!A2420="","",'EXP INFORME HU'!$R$2)</f>
        <v/>
      </c>
      <c r="B2420" s="9" t="str">
        <f>IF('IMPUTACIONES DETALLE'!A2420="","",'IMPUTACIONES DETALLE'!A2420)</f>
        <v/>
      </c>
      <c r="C2420" s="8" t="str">
        <f>IF('IMPUTACIONES DETALLE'!B2420="","",VLOOKUP('IMPUTACIONES DETALLE'!B2420,PERSONAS!$A$1:$B$59,2,FALSE))</f>
        <v/>
      </c>
      <c r="D2420" s="8" t="str">
        <f>IF('IMPUTACIONES DETALLE'!C2420="","",VLOOKUP('IMPUTACIONES DETALLE'!C2420,ACTIVIDADES!$A$1:$B$37,2,FALSE))</f>
        <v/>
      </c>
      <c r="E2420" s="8" t="str">
        <f>IF('IMPUTACIONES DETALLE'!D2420="","",'IMPUTACIONES DETALLE'!D2420&amp;" -- "&amp;IF('IMPUTACIONES DETALLE'!E2420="","Actividad de "&amp;'IMPUTACIONES DETALLE'!C2420,'IMPUTACIONES DETALLE'!E2420))</f>
        <v/>
      </c>
      <c r="F2420" s="8" t="str">
        <f>IF('IMPUTACIONES DETALLE'!D2420="","",'IMPUTACIONES DETALLE'!D2420)</f>
        <v/>
      </c>
      <c r="G2420" s="8">
        <f>'IMPUTACIONES DETALLE'!F2420</f>
        <v>0</v>
      </c>
      <c r="L2420" s="8" t="e">
        <f t="shared" si="333"/>
        <v>#VALUE!</v>
      </c>
      <c r="N2420" s="8">
        <f t="shared" si="334"/>
        <v>0</v>
      </c>
      <c r="O2420" s="8" t="str">
        <f t="shared" si="335"/>
        <v/>
      </c>
      <c r="P2420" s="8" t="str">
        <f t="shared" si="336"/>
        <v/>
      </c>
      <c r="Q2420" s="8" t="str">
        <f t="shared" si="337"/>
        <v/>
      </c>
      <c r="R2420" s="8">
        <v>1</v>
      </c>
      <c r="S2420" s="8" t="str">
        <f t="shared" si="338"/>
        <v/>
      </c>
      <c r="T2420" s="8" t="str">
        <f t="shared" si="339"/>
        <v/>
      </c>
      <c r="U2420" s="8" t="str">
        <f t="shared" si="340"/>
        <v/>
      </c>
      <c r="V2420" s="8" t="str">
        <f t="shared" si="341"/>
        <v/>
      </c>
    </row>
    <row r="2421" spans="1:22" x14ac:dyDescent="0.25">
      <c r="A2421" s="8" t="str">
        <f>IF('IMPUTACIONES DETALLE'!A2421="","",'EXP INFORME HU'!$R$2)</f>
        <v/>
      </c>
      <c r="B2421" s="9" t="str">
        <f>IF('IMPUTACIONES DETALLE'!A2421="","",'IMPUTACIONES DETALLE'!A2421)</f>
        <v/>
      </c>
      <c r="C2421" s="8" t="str">
        <f>IF('IMPUTACIONES DETALLE'!B2421="","",VLOOKUP('IMPUTACIONES DETALLE'!B2421,PERSONAS!$A$1:$B$59,2,FALSE))</f>
        <v/>
      </c>
      <c r="D2421" s="8" t="str">
        <f>IF('IMPUTACIONES DETALLE'!C2421="","",VLOOKUP('IMPUTACIONES DETALLE'!C2421,ACTIVIDADES!$A$1:$B$37,2,FALSE))</f>
        <v/>
      </c>
      <c r="E2421" s="8" t="str">
        <f>IF('IMPUTACIONES DETALLE'!D2421="","",'IMPUTACIONES DETALLE'!D2421&amp;" -- "&amp;IF('IMPUTACIONES DETALLE'!E2421="","Actividad de "&amp;'IMPUTACIONES DETALLE'!C2421,'IMPUTACIONES DETALLE'!E2421))</f>
        <v/>
      </c>
      <c r="F2421" s="8" t="str">
        <f>IF('IMPUTACIONES DETALLE'!D2421="","",'IMPUTACIONES DETALLE'!D2421)</f>
        <v/>
      </c>
      <c r="G2421" s="8">
        <f>'IMPUTACIONES DETALLE'!F2421</f>
        <v>0</v>
      </c>
      <c r="L2421" s="8" t="e">
        <f t="shared" si="333"/>
        <v>#VALUE!</v>
      </c>
      <c r="N2421" s="8">
        <f t="shared" si="334"/>
        <v>0</v>
      </c>
      <c r="O2421" s="8" t="str">
        <f t="shared" si="335"/>
        <v/>
      </c>
      <c r="P2421" s="8" t="str">
        <f t="shared" si="336"/>
        <v/>
      </c>
      <c r="Q2421" s="8" t="str">
        <f t="shared" si="337"/>
        <v/>
      </c>
      <c r="R2421" s="8">
        <v>1</v>
      </c>
      <c r="S2421" s="8" t="str">
        <f t="shared" si="338"/>
        <v/>
      </c>
      <c r="T2421" s="8" t="str">
        <f t="shared" si="339"/>
        <v/>
      </c>
      <c r="U2421" s="8" t="str">
        <f t="shared" si="340"/>
        <v/>
      </c>
      <c r="V2421" s="8" t="str">
        <f t="shared" si="341"/>
        <v/>
      </c>
    </row>
    <row r="2422" spans="1:22" x14ac:dyDescent="0.25">
      <c r="A2422" s="8" t="str">
        <f>IF('IMPUTACIONES DETALLE'!A2422="","",'EXP INFORME HU'!$R$2)</f>
        <v/>
      </c>
      <c r="B2422" s="9" t="str">
        <f>IF('IMPUTACIONES DETALLE'!A2422="","",'IMPUTACIONES DETALLE'!A2422)</f>
        <v/>
      </c>
      <c r="C2422" s="8" t="str">
        <f>IF('IMPUTACIONES DETALLE'!B2422="","",VLOOKUP('IMPUTACIONES DETALLE'!B2422,PERSONAS!$A$1:$B$59,2,FALSE))</f>
        <v/>
      </c>
      <c r="D2422" s="8" t="str">
        <f>IF('IMPUTACIONES DETALLE'!C2422="","",VLOOKUP('IMPUTACIONES DETALLE'!C2422,ACTIVIDADES!$A$1:$B$37,2,FALSE))</f>
        <v/>
      </c>
      <c r="E2422" s="8" t="str">
        <f>IF('IMPUTACIONES DETALLE'!D2422="","",'IMPUTACIONES DETALLE'!D2422&amp;" -- "&amp;IF('IMPUTACIONES DETALLE'!E2422="","Actividad de "&amp;'IMPUTACIONES DETALLE'!C2422,'IMPUTACIONES DETALLE'!E2422))</f>
        <v/>
      </c>
      <c r="F2422" s="8" t="str">
        <f>IF('IMPUTACIONES DETALLE'!D2422="","",'IMPUTACIONES DETALLE'!D2422)</f>
        <v/>
      </c>
      <c r="G2422" s="8">
        <f>'IMPUTACIONES DETALLE'!F2422</f>
        <v>0</v>
      </c>
      <c r="L2422" s="8" t="e">
        <f t="shared" si="333"/>
        <v>#VALUE!</v>
      </c>
      <c r="N2422" s="8">
        <f t="shared" si="334"/>
        <v>0</v>
      </c>
      <c r="O2422" s="8" t="str">
        <f t="shared" si="335"/>
        <v/>
      </c>
      <c r="P2422" s="8" t="str">
        <f t="shared" si="336"/>
        <v/>
      </c>
      <c r="Q2422" s="8" t="str">
        <f t="shared" si="337"/>
        <v/>
      </c>
      <c r="R2422" s="8">
        <v>1</v>
      </c>
      <c r="S2422" s="8" t="str">
        <f t="shared" si="338"/>
        <v/>
      </c>
      <c r="T2422" s="8" t="str">
        <f t="shared" si="339"/>
        <v/>
      </c>
      <c r="U2422" s="8" t="str">
        <f t="shared" si="340"/>
        <v/>
      </c>
      <c r="V2422" s="8" t="str">
        <f t="shared" si="341"/>
        <v/>
      </c>
    </row>
    <row r="2423" spans="1:22" x14ac:dyDescent="0.25">
      <c r="A2423" s="8" t="str">
        <f>IF('IMPUTACIONES DETALLE'!A2423="","",'EXP INFORME HU'!$R$2)</f>
        <v/>
      </c>
      <c r="B2423" s="9" t="str">
        <f>IF('IMPUTACIONES DETALLE'!A2423="","",'IMPUTACIONES DETALLE'!A2423)</f>
        <v/>
      </c>
      <c r="C2423" s="8" t="str">
        <f>IF('IMPUTACIONES DETALLE'!B2423="","",VLOOKUP('IMPUTACIONES DETALLE'!B2423,PERSONAS!$A$1:$B$59,2,FALSE))</f>
        <v/>
      </c>
      <c r="D2423" s="8" t="str">
        <f>IF('IMPUTACIONES DETALLE'!C2423="","",VLOOKUP('IMPUTACIONES DETALLE'!C2423,ACTIVIDADES!$A$1:$B$37,2,FALSE))</f>
        <v/>
      </c>
      <c r="E2423" s="8" t="str">
        <f>IF('IMPUTACIONES DETALLE'!D2423="","",'IMPUTACIONES DETALLE'!D2423&amp;" -- "&amp;IF('IMPUTACIONES DETALLE'!E2423="","Actividad de "&amp;'IMPUTACIONES DETALLE'!C2423,'IMPUTACIONES DETALLE'!E2423))</f>
        <v/>
      </c>
      <c r="F2423" s="8" t="str">
        <f>IF('IMPUTACIONES DETALLE'!D2423="","",'IMPUTACIONES DETALLE'!D2423)</f>
        <v/>
      </c>
      <c r="G2423" s="8">
        <f>'IMPUTACIONES DETALLE'!F2423</f>
        <v>0</v>
      </c>
      <c r="L2423" s="8" t="e">
        <f t="shared" si="333"/>
        <v>#VALUE!</v>
      </c>
      <c r="N2423" s="8">
        <f t="shared" si="334"/>
        <v>0</v>
      </c>
      <c r="O2423" s="8" t="str">
        <f t="shared" si="335"/>
        <v/>
      </c>
      <c r="P2423" s="8" t="str">
        <f t="shared" si="336"/>
        <v/>
      </c>
      <c r="Q2423" s="8" t="str">
        <f t="shared" si="337"/>
        <v/>
      </c>
      <c r="R2423" s="8">
        <v>1</v>
      </c>
      <c r="S2423" s="8" t="str">
        <f t="shared" si="338"/>
        <v/>
      </c>
      <c r="T2423" s="8" t="str">
        <f t="shared" si="339"/>
        <v/>
      </c>
      <c r="U2423" s="8" t="str">
        <f t="shared" si="340"/>
        <v/>
      </c>
      <c r="V2423" s="8" t="str">
        <f t="shared" si="341"/>
        <v/>
      </c>
    </row>
    <row r="2424" spans="1:22" x14ac:dyDescent="0.25">
      <c r="A2424" s="8" t="str">
        <f>IF('IMPUTACIONES DETALLE'!A2424="","",'EXP INFORME HU'!$R$2)</f>
        <v/>
      </c>
      <c r="B2424" s="9" t="str">
        <f>IF('IMPUTACIONES DETALLE'!A2424="","",'IMPUTACIONES DETALLE'!A2424)</f>
        <v/>
      </c>
      <c r="C2424" s="8" t="str">
        <f>IF('IMPUTACIONES DETALLE'!B2424="","",VLOOKUP('IMPUTACIONES DETALLE'!B2424,PERSONAS!$A$1:$B$59,2,FALSE))</f>
        <v/>
      </c>
      <c r="D2424" s="8" t="str">
        <f>IF('IMPUTACIONES DETALLE'!C2424="","",VLOOKUP('IMPUTACIONES DETALLE'!C2424,ACTIVIDADES!$A$1:$B$37,2,FALSE))</f>
        <v/>
      </c>
      <c r="E2424" s="8" t="str">
        <f>IF('IMPUTACIONES DETALLE'!D2424="","",'IMPUTACIONES DETALLE'!D2424&amp;" -- "&amp;IF('IMPUTACIONES DETALLE'!E2424="","Actividad de "&amp;'IMPUTACIONES DETALLE'!C2424,'IMPUTACIONES DETALLE'!E2424))</f>
        <v/>
      </c>
      <c r="F2424" s="8" t="str">
        <f>IF('IMPUTACIONES DETALLE'!D2424="","",'IMPUTACIONES DETALLE'!D2424)</f>
        <v/>
      </c>
      <c r="G2424" s="8">
        <f>'IMPUTACIONES DETALLE'!F2424</f>
        <v>0</v>
      </c>
      <c r="L2424" s="8" t="e">
        <f t="shared" si="333"/>
        <v>#VALUE!</v>
      </c>
      <c r="N2424" s="8">
        <f t="shared" si="334"/>
        <v>0</v>
      </c>
      <c r="O2424" s="8" t="str">
        <f t="shared" si="335"/>
        <v/>
      </c>
      <c r="P2424" s="8" t="str">
        <f t="shared" si="336"/>
        <v/>
      </c>
      <c r="Q2424" s="8" t="str">
        <f t="shared" si="337"/>
        <v/>
      </c>
      <c r="R2424" s="8">
        <v>1</v>
      </c>
      <c r="S2424" s="8" t="str">
        <f t="shared" si="338"/>
        <v/>
      </c>
      <c r="T2424" s="8" t="str">
        <f t="shared" si="339"/>
        <v/>
      </c>
      <c r="U2424" s="8" t="str">
        <f t="shared" si="340"/>
        <v/>
      </c>
      <c r="V2424" s="8" t="str">
        <f t="shared" si="341"/>
        <v/>
      </c>
    </row>
    <row r="2425" spans="1:22" x14ac:dyDescent="0.25">
      <c r="A2425" s="8" t="str">
        <f>IF('IMPUTACIONES DETALLE'!A2425="","",'EXP INFORME HU'!$R$2)</f>
        <v/>
      </c>
      <c r="B2425" s="9" t="str">
        <f>IF('IMPUTACIONES DETALLE'!A2425="","",'IMPUTACIONES DETALLE'!A2425)</f>
        <v/>
      </c>
      <c r="C2425" s="8" t="str">
        <f>IF('IMPUTACIONES DETALLE'!B2425="","",VLOOKUP('IMPUTACIONES DETALLE'!B2425,PERSONAS!$A$1:$B$59,2,FALSE))</f>
        <v/>
      </c>
      <c r="D2425" s="8" t="str">
        <f>IF('IMPUTACIONES DETALLE'!C2425="","",VLOOKUP('IMPUTACIONES DETALLE'!C2425,ACTIVIDADES!$A$1:$B$37,2,FALSE))</f>
        <v/>
      </c>
      <c r="E2425" s="8" t="str">
        <f>IF('IMPUTACIONES DETALLE'!D2425="","",'IMPUTACIONES DETALLE'!D2425&amp;" -- "&amp;IF('IMPUTACIONES DETALLE'!E2425="","Actividad de "&amp;'IMPUTACIONES DETALLE'!C2425,'IMPUTACIONES DETALLE'!E2425))</f>
        <v/>
      </c>
      <c r="F2425" s="8" t="str">
        <f>IF('IMPUTACIONES DETALLE'!D2425="","",'IMPUTACIONES DETALLE'!D2425)</f>
        <v/>
      </c>
      <c r="G2425" s="8">
        <f>'IMPUTACIONES DETALLE'!F2425</f>
        <v>0</v>
      </c>
      <c r="L2425" s="8" t="e">
        <f t="shared" si="333"/>
        <v>#VALUE!</v>
      </c>
      <c r="N2425" s="8">
        <f t="shared" si="334"/>
        <v>0</v>
      </c>
      <c r="O2425" s="8" t="str">
        <f t="shared" si="335"/>
        <v/>
      </c>
      <c r="P2425" s="8" t="str">
        <f t="shared" si="336"/>
        <v/>
      </c>
      <c r="Q2425" s="8" t="str">
        <f t="shared" si="337"/>
        <v/>
      </c>
      <c r="R2425" s="8">
        <v>1</v>
      </c>
      <c r="S2425" s="8" t="str">
        <f t="shared" si="338"/>
        <v/>
      </c>
      <c r="T2425" s="8" t="str">
        <f t="shared" si="339"/>
        <v/>
      </c>
      <c r="U2425" s="8" t="str">
        <f t="shared" si="340"/>
        <v/>
      </c>
      <c r="V2425" s="8" t="str">
        <f t="shared" si="341"/>
        <v/>
      </c>
    </row>
    <row r="2426" spans="1:22" x14ac:dyDescent="0.25">
      <c r="A2426" s="8" t="str">
        <f>IF('IMPUTACIONES DETALLE'!A2426="","",'EXP INFORME HU'!$R$2)</f>
        <v/>
      </c>
      <c r="B2426" s="9" t="str">
        <f>IF('IMPUTACIONES DETALLE'!A2426="","",'IMPUTACIONES DETALLE'!A2426)</f>
        <v/>
      </c>
      <c r="C2426" s="8" t="str">
        <f>IF('IMPUTACIONES DETALLE'!B2426="","",VLOOKUP('IMPUTACIONES DETALLE'!B2426,PERSONAS!$A$1:$B$59,2,FALSE))</f>
        <v/>
      </c>
      <c r="D2426" s="8" t="str">
        <f>IF('IMPUTACIONES DETALLE'!C2426="","",VLOOKUP('IMPUTACIONES DETALLE'!C2426,ACTIVIDADES!$A$1:$B$37,2,FALSE))</f>
        <v/>
      </c>
      <c r="E2426" s="8" t="str">
        <f>IF('IMPUTACIONES DETALLE'!D2426="","",'IMPUTACIONES DETALLE'!D2426&amp;" -- "&amp;IF('IMPUTACIONES DETALLE'!E2426="","Actividad de "&amp;'IMPUTACIONES DETALLE'!C2426,'IMPUTACIONES DETALLE'!E2426))</f>
        <v/>
      </c>
      <c r="F2426" s="8" t="str">
        <f>IF('IMPUTACIONES DETALLE'!D2426="","",'IMPUTACIONES DETALLE'!D2426)</f>
        <v/>
      </c>
      <c r="G2426" s="8">
        <f>'IMPUTACIONES DETALLE'!F2426</f>
        <v>0</v>
      </c>
      <c r="L2426" s="8" t="e">
        <f t="shared" si="333"/>
        <v>#VALUE!</v>
      </c>
      <c r="N2426" s="8">
        <f t="shared" si="334"/>
        <v>0</v>
      </c>
      <c r="O2426" s="8" t="str">
        <f t="shared" si="335"/>
        <v/>
      </c>
      <c r="P2426" s="8" t="str">
        <f t="shared" si="336"/>
        <v/>
      </c>
      <c r="Q2426" s="8" t="str">
        <f t="shared" si="337"/>
        <v/>
      </c>
      <c r="R2426" s="8">
        <v>1</v>
      </c>
      <c r="S2426" s="8" t="str">
        <f t="shared" si="338"/>
        <v/>
      </c>
      <c r="T2426" s="8" t="str">
        <f t="shared" si="339"/>
        <v/>
      </c>
      <c r="U2426" s="8" t="str">
        <f t="shared" si="340"/>
        <v/>
      </c>
      <c r="V2426" s="8" t="str">
        <f t="shared" si="341"/>
        <v/>
      </c>
    </row>
    <row r="2427" spans="1:22" x14ac:dyDescent="0.25">
      <c r="A2427" s="8" t="str">
        <f>IF('IMPUTACIONES DETALLE'!A2427="","",'EXP INFORME HU'!$R$2)</f>
        <v/>
      </c>
      <c r="B2427" s="9" t="str">
        <f>IF('IMPUTACIONES DETALLE'!A2427="","",'IMPUTACIONES DETALLE'!A2427)</f>
        <v/>
      </c>
      <c r="C2427" s="8" t="str">
        <f>IF('IMPUTACIONES DETALLE'!B2427="","",VLOOKUP('IMPUTACIONES DETALLE'!B2427,PERSONAS!$A$1:$B$59,2,FALSE))</f>
        <v/>
      </c>
      <c r="D2427" s="8" t="str">
        <f>IF('IMPUTACIONES DETALLE'!C2427="","",VLOOKUP('IMPUTACIONES DETALLE'!C2427,ACTIVIDADES!$A$1:$B$37,2,FALSE))</f>
        <v/>
      </c>
      <c r="E2427" s="8" t="str">
        <f>IF('IMPUTACIONES DETALLE'!D2427="","",'IMPUTACIONES DETALLE'!D2427&amp;" -- "&amp;IF('IMPUTACIONES DETALLE'!E2427="","Actividad de "&amp;'IMPUTACIONES DETALLE'!C2427,'IMPUTACIONES DETALLE'!E2427))</f>
        <v/>
      </c>
      <c r="F2427" s="8" t="str">
        <f>IF('IMPUTACIONES DETALLE'!D2427="","",'IMPUTACIONES DETALLE'!D2427)</f>
        <v/>
      </c>
      <c r="G2427" s="8">
        <f>'IMPUTACIONES DETALLE'!F2427</f>
        <v>0</v>
      </c>
      <c r="L2427" s="8" t="e">
        <f t="shared" si="333"/>
        <v>#VALUE!</v>
      </c>
      <c r="N2427" s="8">
        <f t="shared" si="334"/>
        <v>0</v>
      </c>
      <c r="O2427" s="8" t="str">
        <f t="shared" si="335"/>
        <v/>
      </c>
      <c r="P2427" s="8" t="str">
        <f t="shared" si="336"/>
        <v/>
      </c>
      <c r="Q2427" s="8" t="str">
        <f t="shared" si="337"/>
        <v/>
      </c>
      <c r="R2427" s="8">
        <v>1</v>
      </c>
      <c r="S2427" s="8" t="str">
        <f t="shared" si="338"/>
        <v/>
      </c>
      <c r="T2427" s="8" t="str">
        <f t="shared" si="339"/>
        <v/>
      </c>
      <c r="U2427" s="8" t="str">
        <f t="shared" si="340"/>
        <v/>
      </c>
      <c r="V2427" s="8" t="str">
        <f t="shared" si="341"/>
        <v/>
      </c>
    </row>
    <row r="2428" spans="1:22" x14ac:dyDescent="0.25">
      <c r="A2428" s="8" t="str">
        <f>IF('IMPUTACIONES DETALLE'!A2428="","",'EXP INFORME HU'!$R$2)</f>
        <v/>
      </c>
      <c r="B2428" s="9" t="str">
        <f>IF('IMPUTACIONES DETALLE'!A2428="","",'IMPUTACIONES DETALLE'!A2428)</f>
        <v/>
      </c>
      <c r="C2428" s="8" t="str">
        <f>IF('IMPUTACIONES DETALLE'!B2428="","",VLOOKUP('IMPUTACIONES DETALLE'!B2428,PERSONAS!$A$1:$B$59,2,FALSE))</f>
        <v/>
      </c>
      <c r="D2428" s="8" t="str">
        <f>IF('IMPUTACIONES DETALLE'!C2428="","",VLOOKUP('IMPUTACIONES DETALLE'!C2428,ACTIVIDADES!$A$1:$B$37,2,FALSE))</f>
        <v/>
      </c>
      <c r="E2428" s="8" t="str">
        <f>IF('IMPUTACIONES DETALLE'!D2428="","",'IMPUTACIONES DETALLE'!D2428&amp;" -- "&amp;IF('IMPUTACIONES DETALLE'!E2428="","Actividad de "&amp;'IMPUTACIONES DETALLE'!C2428,'IMPUTACIONES DETALLE'!E2428))</f>
        <v/>
      </c>
      <c r="F2428" s="8" t="str">
        <f>IF('IMPUTACIONES DETALLE'!D2428="","",'IMPUTACIONES DETALLE'!D2428)</f>
        <v/>
      </c>
      <c r="G2428" s="8">
        <f>'IMPUTACIONES DETALLE'!F2428</f>
        <v>0</v>
      </c>
      <c r="L2428" s="8" t="e">
        <f t="shared" si="333"/>
        <v>#VALUE!</v>
      </c>
      <c r="N2428" s="8">
        <f t="shared" si="334"/>
        <v>0</v>
      </c>
      <c r="O2428" s="8" t="str">
        <f t="shared" si="335"/>
        <v/>
      </c>
      <c r="P2428" s="8" t="str">
        <f t="shared" si="336"/>
        <v/>
      </c>
      <c r="Q2428" s="8" t="str">
        <f t="shared" si="337"/>
        <v/>
      </c>
      <c r="R2428" s="8">
        <v>1</v>
      </c>
      <c r="S2428" s="8" t="str">
        <f t="shared" si="338"/>
        <v/>
      </c>
      <c r="T2428" s="8" t="str">
        <f t="shared" si="339"/>
        <v/>
      </c>
      <c r="U2428" s="8" t="str">
        <f t="shared" si="340"/>
        <v/>
      </c>
      <c r="V2428" s="8" t="str">
        <f t="shared" si="341"/>
        <v/>
      </c>
    </row>
    <row r="2429" spans="1:22" x14ac:dyDescent="0.25">
      <c r="A2429" s="8" t="str">
        <f>IF('IMPUTACIONES DETALLE'!A2429="","",'EXP INFORME HU'!$R$2)</f>
        <v/>
      </c>
      <c r="B2429" s="9" t="str">
        <f>IF('IMPUTACIONES DETALLE'!A2429="","",'IMPUTACIONES DETALLE'!A2429)</f>
        <v/>
      </c>
      <c r="C2429" s="8" t="str">
        <f>IF('IMPUTACIONES DETALLE'!B2429="","",VLOOKUP('IMPUTACIONES DETALLE'!B2429,PERSONAS!$A$1:$B$59,2,FALSE))</f>
        <v/>
      </c>
      <c r="D2429" s="8" t="str">
        <f>IF('IMPUTACIONES DETALLE'!C2429="","",VLOOKUP('IMPUTACIONES DETALLE'!C2429,ACTIVIDADES!$A$1:$B$37,2,FALSE))</f>
        <v/>
      </c>
      <c r="E2429" s="8" t="str">
        <f>IF('IMPUTACIONES DETALLE'!D2429="","",'IMPUTACIONES DETALLE'!D2429&amp;" -- "&amp;IF('IMPUTACIONES DETALLE'!E2429="","Actividad de "&amp;'IMPUTACIONES DETALLE'!C2429,'IMPUTACIONES DETALLE'!E2429))</f>
        <v/>
      </c>
      <c r="F2429" s="8" t="str">
        <f>IF('IMPUTACIONES DETALLE'!D2429="","",'IMPUTACIONES DETALLE'!D2429)</f>
        <v/>
      </c>
      <c r="G2429" s="8">
        <f>'IMPUTACIONES DETALLE'!F2429</f>
        <v>0</v>
      </c>
      <c r="L2429" s="8" t="e">
        <f t="shared" si="333"/>
        <v>#VALUE!</v>
      </c>
      <c r="N2429" s="8">
        <f t="shared" si="334"/>
        <v>0</v>
      </c>
      <c r="O2429" s="8" t="str">
        <f t="shared" si="335"/>
        <v/>
      </c>
      <c r="P2429" s="8" t="str">
        <f t="shared" si="336"/>
        <v/>
      </c>
      <c r="Q2429" s="8" t="str">
        <f t="shared" si="337"/>
        <v/>
      </c>
      <c r="R2429" s="8">
        <v>1</v>
      </c>
      <c r="S2429" s="8" t="str">
        <f t="shared" si="338"/>
        <v/>
      </c>
      <c r="T2429" s="8" t="str">
        <f t="shared" si="339"/>
        <v/>
      </c>
      <c r="U2429" s="8" t="str">
        <f t="shared" si="340"/>
        <v/>
      </c>
      <c r="V2429" s="8" t="str">
        <f t="shared" si="341"/>
        <v/>
      </c>
    </row>
    <row r="2430" spans="1:22" x14ac:dyDescent="0.25">
      <c r="A2430" s="8" t="str">
        <f>IF('IMPUTACIONES DETALLE'!A2430="","",'EXP INFORME HU'!$R$2)</f>
        <v/>
      </c>
      <c r="B2430" s="9" t="str">
        <f>IF('IMPUTACIONES DETALLE'!A2430="","",'IMPUTACIONES DETALLE'!A2430)</f>
        <v/>
      </c>
      <c r="C2430" s="8" t="str">
        <f>IF('IMPUTACIONES DETALLE'!B2430="","",VLOOKUP('IMPUTACIONES DETALLE'!B2430,PERSONAS!$A$1:$B$59,2,FALSE))</f>
        <v/>
      </c>
      <c r="D2430" s="8" t="str">
        <f>IF('IMPUTACIONES DETALLE'!C2430="","",VLOOKUP('IMPUTACIONES DETALLE'!C2430,ACTIVIDADES!$A$1:$B$37,2,FALSE))</f>
        <v/>
      </c>
      <c r="E2430" s="8" t="str">
        <f>IF('IMPUTACIONES DETALLE'!D2430="","",'IMPUTACIONES DETALLE'!D2430&amp;" -- "&amp;IF('IMPUTACIONES DETALLE'!E2430="","Actividad de "&amp;'IMPUTACIONES DETALLE'!C2430,'IMPUTACIONES DETALLE'!E2430))</f>
        <v/>
      </c>
      <c r="F2430" s="8" t="str">
        <f>IF('IMPUTACIONES DETALLE'!D2430="","",'IMPUTACIONES DETALLE'!D2430)</f>
        <v/>
      </c>
      <c r="G2430" s="8">
        <f>'IMPUTACIONES DETALLE'!F2430</f>
        <v>0</v>
      </c>
      <c r="L2430" s="8" t="e">
        <f t="shared" si="333"/>
        <v>#VALUE!</v>
      </c>
      <c r="N2430" s="8">
        <f t="shared" si="334"/>
        <v>0</v>
      </c>
      <c r="O2430" s="8" t="str">
        <f t="shared" si="335"/>
        <v/>
      </c>
      <c r="P2430" s="8" t="str">
        <f t="shared" si="336"/>
        <v/>
      </c>
      <c r="Q2430" s="8" t="str">
        <f t="shared" si="337"/>
        <v/>
      </c>
      <c r="R2430" s="8">
        <v>1</v>
      </c>
      <c r="S2430" s="8" t="str">
        <f t="shared" si="338"/>
        <v/>
      </c>
      <c r="T2430" s="8" t="str">
        <f t="shared" si="339"/>
        <v/>
      </c>
      <c r="U2430" s="8" t="str">
        <f t="shared" si="340"/>
        <v/>
      </c>
      <c r="V2430" s="8" t="str">
        <f t="shared" si="341"/>
        <v/>
      </c>
    </row>
    <row r="2431" spans="1:22" x14ac:dyDescent="0.25">
      <c r="A2431" s="8" t="str">
        <f>IF('IMPUTACIONES DETALLE'!A2431="","",'EXP INFORME HU'!$R$2)</f>
        <v/>
      </c>
      <c r="B2431" s="9" t="str">
        <f>IF('IMPUTACIONES DETALLE'!A2431="","",'IMPUTACIONES DETALLE'!A2431)</f>
        <v/>
      </c>
      <c r="C2431" s="8" t="str">
        <f>IF('IMPUTACIONES DETALLE'!B2431="","",VLOOKUP('IMPUTACIONES DETALLE'!B2431,PERSONAS!$A$1:$B$59,2,FALSE))</f>
        <v/>
      </c>
      <c r="D2431" s="8" t="str">
        <f>IF('IMPUTACIONES DETALLE'!C2431="","",VLOOKUP('IMPUTACIONES DETALLE'!C2431,ACTIVIDADES!$A$1:$B$37,2,FALSE))</f>
        <v/>
      </c>
      <c r="E2431" s="8" t="str">
        <f>IF('IMPUTACIONES DETALLE'!D2431="","",'IMPUTACIONES DETALLE'!D2431&amp;" -- "&amp;IF('IMPUTACIONES DETALLE'!E2431="","Actividad de "&amp;'IMPUTACIONES DETALLE'!C2431,'IMPUTACIONES DETALLE'!E2431))</f>
        <v/>
      </c>
      <c r="F2431" s="8" t="str">
        <f>IF('IMPUTACIONES DETALLE'!D2431="","",'IMPUTACIONES DETALLE'!D2431)</f>
        <v/>
      </c>
      <c r="G2431" s="8">
        <f>'IMPUTACIONES DETALLE'!F2431</f>
        <v>0</v>
      </c>
      <c r="L2431" s="8" t="e">
        <f t="shared" si="333"/>
        <v>#VALUE!</v>
      </c>
      <c r="N2431" s="8">
        <f t="shared" si="334"/>
        <v>0</v>
      </c>
      <c r="O2431" s="8" t="str">
        <f t="shared" si="335"/>
        <v/>
      </c>
      <c r="P2431" s="8" t="str">
        <f t="shared" si="336"/>
        <v/>
      </c>
      <c r="Q2431" s="8" t="str">
        <f t="shared" si="337"/>
        <v/>
      </c>
      <c r="R2431" s="8">
        <v>1</v>
      </c>
      <c r="S2431" s="8" t="str">
        <f t="shared" si="338"/>
        <v/>
      </c>
      <c r="T2431" s="8" t="str">
        <f t="shared" si="339"/>
        <v/>
      </c>
      <c r="U2431" s="8" t="str">
        <f t="shared" si="340"/>
        <v/>
      </c>
      <c r="V2431" s="8" t="str">
        <f t="shared" si="341"/>
        <v/>
      </c>
    </row>
    <row r="2432" spans="1:22" x14ac:dyDescent="0.25">
      <c r="A2432" s="8" t="str">
        <f>IF('IMPUTACIONES DETALLE'!A2432="","",'EXP INFORME HU'!$R$2)</f>
        <v/>
      </c>
      <c r="B2432" s="9" t="str">
        <f>IF('IMPUTACIONES DETALLE'!A2432="","",'IMPUTACIONES DETALLE'!A2432)</f>
        <v/>
      </c>
      <c r="C2432" s="8" t="str">
        <f>IF('IMPUTACIONES DETALLE'!B2432="","",VLOOKUP('IMPUTACIONES DETALLE'!B2432,PERSONAS!$A$1:$B$59,2,FALSE))</f>
        <v/>
      </c>
      <c r="D2432" s="8" t="str">
        <f>IF('IMPUTACIONES DETALLE'!C2432="","",VLOOKUP('IMPUTACIONES DETALLE'!C2432,ACTIVIDADES!$A$1:$B$37,2,FALSE))</f>
        <v/>
      </c>
      <c r="E2432" s="8" t="str">
        <f>IF('IMPUTACIONES DETALLE'!D2432="","",'IMPUTACIONES DETALLE'!D2432&amp;" -- "&amp;IF('IMPUTACIONES DETALLE'!E2432="","Actividad de "&amp;'IMPUTACIONES DETALLE'!C2432,'IMPUTACIONES DETALLE'!E2432))</f>
        <v/>
      </c>
      <c r="F2432" s="8" t="str">
        <f>IF('IMPUTACIONES DETALLE'!D2432="","",'IMPUTACIONES DETALLE'!D2432)</f>
        <v/>
      </c>
      <c r="G2432" s="8">
        <f>'IMPUTACIONES DETALLE'!F2432</f>
        <v>0</v>
      </c>
      <c r="L2432" s="8" t="e">
        <f t="shared" si="333"/>
        <v>#VALUE!</v>
      </c>
      <c r="N2432" s="8">
        <f t="shared" si="334"/>
        <v>0</v>
      </c>
      <c r="O2432" s="8" t="str">
        <f t="shared" si="335"/>
        <v/>
      </c>
      <c r="P2432" s="8" t="str">
        <f t="shared" si="336"/>
        <v/>
      </c>
      <c r="Q2432" s="8" t="str">
        <f t="shared" si="337"/>
        <v/>
      </c>
      <c r="R2432" s="8">
        <v>1</v>
      </c>
      <c r="S2432" s="8" t="str">
        <f t="shared" si="338"/>
        <v/>
      </c>
      <c r="T2432" s="8" t="str">
        <f t="shared" si="339"/>
        <v/>
      </c>
      <c r="U2432" s="8" t="str">
        <f t="shared" si="340"/>
        <v/>
      </c>
      <c r="V2432" s="8" t="str">
        <f t="shared" si="341"/>
        <v/>
      </c>
    </row>
    <row r="2433" spans="1:22" x14ac:dyDescent="0.25">
      <c r="A2433" s="8" t="str">
        <f>IF('IMPUTACIONES DETALLE'!A2433="","",'EXP INFORME HU'!$R$2)</f>
        <v/>
      </c>
      <c r="B2433" s="9" t="str">
        <f>IF('IMPUTACIONES DETALLE'!A2433="","",'IMPUTACIONES DETALLE'!A2433)</f>
        <v/>
      </c>
      <c r="C2433" s="8" t="str">
        <f>IF('IMPUTACIONES DETALLE'!B2433="","",VLOOKUP('IMPUTACIONES DETALLE'!B2433,PERSONAS!$A$1:$B$59,2,FALSE))</f>
        <v/>
      </c>
      <c r="D2433" s="8" t="str">
        <f>IF('IMPUTACIONES DETALLE'!C2433="","",VLOOKUP('IMPUTACIONES DETALLE'!C2433,ACTIVIDADES!$A$1:$B$37,2,FALSE))</f>
        <v/>
      </c>
      <c r="E2433" s="8" t="str">
        <f>IF('IMPUTACIONES DETALLE'!D2433="","",'IMPUTACIONES DETALLE'!D2433&amp;" -- "&amp;IF('IMPUTACIONES DETALLE'!E2433="","Actividad de "&amp;'IMPUTACIONES DETALLE'!C2433,'IMPUTACIONES DETALLE'!E2433))</f>
        <v/>
      </c>
      <c r="F2433" s="8" t="str">
        <f>IF('IMPUTACIONES DETALLE'!D2433="","",'IMPUTACIONES DETALLE'!D2433)</f>
        <v/>
      </c>
      <c r="G2433" s="8">
        <f>'IMPUTACIONES DETALLE'!F2433</f>
        <v>0</v>
      </c>
      <c r="L2433" s="8" t="e">
        <f t="shared" si="333"/>
        <v>#VALUE!</v>
      </c>
      <c r="N2433" s="8">
        <f t="shared" si="334"/>
        <v>0</v>
      </c>
      <c r="O2433" s="8" t="str">
        <f t="shared" si="335"/>
        <v/>
      </c>
      <c r="P2433" s="8" t="str">
        <f t="shared" si="336"/>
        <v/>
      </c>
      <c r="Q2433" s="8" t="str">
        <f t="shared" si="337"/>
        <v/>
      </c>
      <c r="R2433" s="8">
        <v>1</v>
      </c>
      <c r="S2433" s="8" t="str">
        <f t="shared" si="338"/>
        <v/>
      </c>
      <c r="T2433" s="8" t="str">
        <f t="shared" si="339"/>
        <v/>
      </c>
      <c r="U2433" s="8" t="str">
        <f t="shared" si="340"/>
        <v/>
      </c>
      <c r="V2433" s="8" t="str">
        <f t="shared" si="341"/>
        <v/>
      </c>
    </row>
    <row r="2434" spans="1:22" x14ac:dyDescent="0.25">
      <c r="A2434" s="8" t="str">
        <f>IF('IMPUTACIONES DETALLE'!A2434="","",'EXP INFORME HU'!$R$2)</f>
        <v/>
      </c>
      <c r="B2434" s="9" t="str">
        <f>IF('IMPUTACIONES DETALLE'!A2434="","",'IMPUTACIONES DETALLE'!A2434)</f>
        <v/>
      </c>
      <c r="C2434" s="8" t="str">
        <f>IF('IMPUTACIONES DETALLE'!B2434="","",VLOOKUP('IMPUTACIONES DETALLE'!B2434,PERSONAS!$A$1:$B$59,2,FALSE))</f>
        <v/>
      </c>
      <c r="D2434" s="8" t="str">
        <f>IF('IMPUTACIONES DETALLE'!C2434="","",VLOOKUP('IMPUTACIONES DETALLE'!C2434,ACTIVIDADES!$A$1:$B$37,2,FALSE))</f>
        <v/>
      </c>
      <c r="E2434" s="8" t="str">
        <f>IF('IMPUTACIONES DETALLE'!D2434="","",'IMPUTACIONES DETALLE'!D2434&amp;" -- "&amp;IF('IMPUTACIONES DETALLE'!E2434="","Actividad de "&amp;'IMPUTACIONES DETALLE'!C2434,'IMPUTACIONES DETALLE'!E2434))</f>
        <v/>
      </c>
      <c r="F2434" s="8" t="str">
        <f>IF('IMPUTACIONES DETALLE'!D2434="","",'IMPUTACIONES DETALLE'!D2434)</f>
        <v/>
      </c>
      <c r="G2434" s="8">
        <f>'IMPUTACIONES DETALLE'!F2434</f>
        <v>0</v>
      </c>
      <c r="L2434" s="8" t="e">
        <f t="shared" si="333"/>
        <v>#VALUE!</v>
      </c>
      <c r="N2434" s="8">
        <f t="shared" si="334"/>
        <v>0</v>
      </c>
      <c r="O2434" s="8" t="str">
        <f t="shared" si="335"/>
        <v/>
      </c>
      <c r="P2434" s="8" t="str">
        <f t="shared" si="336"/>
        <v/>
      </c>
      <c r="Q2434" s="8" t="str">
        <f t="shared" si="337"/>
        <v/>
      </c>
      <c r="R2434" s="8">
        <v>1</v>
      </c>
      <c r="S2434" s="8" t="str">
        <f t="shared" si="338"/>
        <v/>
      </c>
      <c r="T2434" s="8" t="str">
        <f t="shared" si="339"/>
        <v/>
      </c>
      <c r="U2434" s="8" t="str">
        <f t="shared" si="340"/>
        <v/>
      </c>
      <c r="V2434" s="8" t="str">
        <f t="shared" si="341"/>
        <v/>
      </c>
    </row>
    <row r="2435" spans="1:22" x14ac:dyDescent="0.25">
      <c r="A2435" s="8" t="str">
        <f>IF('IMPUTACIONES DETALLE'!A2435="","",'EXP INFORME HU'!$R$2)</f>
        <v/>
      </c>
      <c r="B2435" s="9" t="str">
        <f>IF('IMPUTACIONES DETALLE'!A2435="","",'IMPUTACIONES DETALLE'!A2435)</f>
        <v/>
      </c>
      <c r="C2435" s="8" t="str">
        <f>IF('IMPUTACIONES DETALLE'!B2435="","",VLOOKUP('IMPUTACIONES DETALLE'!B2435,PERSONAS!$A$1:$B$59,2,FALSE))</f>
        <v/>
      </c>
      <c r="D2435" s="8" t="str">
        <f>IF('IMPUTACIONES DETALLE'!C2435="","",VLOOKUP('IMPUTACIONES DETALLE'!C2435,ACTIVIDADES!$A$1:$B$37,2,FALSE))</f>
        <v/>
      </c>
      <c r="E2435" s="8" t="str">
        <f>IF('IMPUTACIONES DETALLE'!D2435="","",'IMPUTACIONES DETALLE'!D2435&amp;" -- "&amp;IF('IMPUTACIONES DETALLE'!E2435="","Actividad de "&amp;'IMPUTACIONES DETALLE'!C2435,'IMPUTACIONES DETALLE'!E2435))</f>
        <v/>
      </c>
      <c r="F2435" s="8" t="str">
        <f>IF('IMPUTACIONES DETALLE'!D2435="","",'IMPUTACIONES DETALLE'!D2435)</f>
        <v/>
      </c>
      <c r="G2435" s="8">
        <f>'IMPUTACIONES DETALLE'!F2435</f>
        <v>0</v>
      </c>
      <c r="L2435" s="8" t="e">
        <f t="shared" ref="L2435:L2498" si="342">VALUE(U2435)</f>
        <v>#VALUE!</v>
      </c>
      <c r="N2435" s="8">
        <f t="shared" ref="N2435:N2498" si="343">(LEN(F2435)-LEN(SUBSTITUTE(F2435,"#","")))/LEN("#")</f>
        <v>0</v>
      </c>
      <c r="O2435" s="8" t="str">
        <f t="shared" ref="O2435:O2498" si="344">IFERROR(SUBSTITUTE(F2435,"#","@",N2435),"")</f>
        <v/>
      </c>
      <c r="P2435" s="8" t="str">
        <f t="shared" ref="P2435:P2498" si="345">IFERROR(LEN(O2435)-FIND("@",O2435),"")</f>
        <v/>
      </c>
      <c r="Q2435" s="8" t="str">
        <f t="shared" ref="Q2435:Q2498" si="346">IFERROR(RIGHT(O2435,P2435),"")</f>
        <v/>
      </c>
      <c r="R2435" s="8">
        <v>1</v>
      </c>
      <c r="S2435" s="8" t="str">
        <f t="shared" ref="S2435:S2498" si="347">IFERROR(SUBSTITUTE(Q2435,":","@",R2435),"")</f>
        <v/>
      </c>
      <c r="T2435" s="8" t="str">
        <f t="shared" ref="T2435:T2498" si="348">IFERROR(FIND("@",S2435),"")</f>
        <v/>
      </c>
      <c r="U2435" s="8" t="str">
        <f t="shared" ref="U2435:U2498" si="349">IFERROR(LEFT(S2435,T2435-1),"")</f>
        <v/>
      </c>
      <c r="V2435" s="8" t="str">
        <f t="shared" ref="V2435:V2498" si="350">IFERROR(RIGHT(S2435,LEN(S2435)-(T2435)),"")</f>
        <v/>
      </c>
    </row>
    <row r="2436" spans="1:22" x14ac:dyDescent="0.25">
      <c r="A2436" s="8" t="str">
        <f>IF('IMPUTACIONES DETALLE'!A2436="","",'EXP INFORME HU'!$R$2)</f>
        <v/>
      </c>
      <c r="B2436" s="9" t="str">
        <f>IF('IMPUTACIONES DETALLE'!A2436="","",'IMPUTACIONES DETALLE'!A2436)</f>
        <v/>
      </c>
      <c r="C2436" s="8" t="str">
        <f>IF('IMPUTACIONES DETALLE'!B2436="","",VLOOKUP('IMPUTACIONES DETALLE'!B2436,PERSONAS!$A$1:$B$59,2,FALSE))</f>
        <v/>
      </c>
      <c r="D2436" s="8" t="str">
        <f>IF('IMPUTACIONES DETALLE'!C2436="","",VLOOKUP('IMPUTACIONES DETALLE'!C2436,ACTIVIDADES!$A$1:$B$37,2,FALSE))</f>
        <v/>
      </c>
      <c r="E2436" s="8" t="str">
        <f>IF('IMPUTACIONES DETALLE'!D2436="","",'IMPUTACIONES DETALLE'!D2436&amp;" -- "&amp;IF('IMPUTACIONES DETALLE'!E2436="","Actividad de "&amp;'IMPUTACIONES DETALLE'!C2436,'IMPUTACIONES DETALLE'!E2436))</f>
        <v/>
      </c>
      <c r="F2436" s="8" t="str">
        <f>IF('IMPUTACIONES DETALLE'!D2436="","",'IMPUTACIONES DETALLE'!D2436)</f>
        <v/>
      </c>
      <c r="G2436" s="8">
        <f>'IMPUTACIONES DETALLE'!F2436</f>
        <v>0</v>
      </c>
      <c r="L2436" s="8" t="e">
        <f t="shared" si="342"/>
        <v>#VALUE!</v>
      </c>
      <c r="N2436" s="8">
        <f t="shared" si="343"/>
        <v>0</v>
      </c>
      <c r="O2436" s="8" t="str">
        <f t="shared" si="344"/>
        <v/>
      </c>
      <c r="P2436" s="8" t="str">
        <f t="shared" si="345"/>
        <v/>
      </c>
      <c r="Q2436" s="8" t="str">
        <f t="shared" si="346"/>
        <v/>
      </c>
      <c r="R2436" s="8">
        <v>1</v>
      </c>
      <c r="S2436" s="8" t="str">
        <f t="shared" si="347"/>
        <v/>
      </c>
      <c r="T2436" s="8" t="str">
        <f t="shared" si="348"/>
        <v/>
      </c>
      <c r="U2436" s="8" t="str">
        <f t="shared" si="349"/>
        <v/>
      </c>
      <c r="V2436" s="8" t="str">
        <f t="shared" si="350"/>
        <v/>
      </c>
    </row>
    <row r="2437" spans="1:22" x14ac:dyDescent="0.25">
      <c r="A2437" s="8" t="str">
        <f>IF('IMPUTACIONES DETALLE'!A2437="","",'EXP INFORME HU'!$R$2)</f>
        <v/>
      </c>
      <c r="B2437" s="9" t="str">
        <f>IF('IMPUTACIONES DETALLE'!A2437="","",'IMPUTACIONES DETALLE'!A2437)</f>
        <v/>
      </c>
      <c r="C2437" s="8" t="str">
        <f>IF('IMPUTACIONES DETALLE'!B2437="","",VLOOKUP('IMPUTACIONES DETALLE'!B2437,PERSONAS!$A$1:$B$59,2,FALSE))</f>
        <v/>
      </c>
      <c r="D2437" s="8" t="str">
        <f>IF('IMPUTACIONES DETALLE'!C2437="","",VLOOKUP('IMPUTACIONES DETALLE'!C2437,ACTIVIDADES!$A$1:$B$37,2,FALSE))</f>
        <v/>
      </c>
      <c r="E2437" s="8" t="str">
        <f>IF('IMPUTACIONES DETALLE'!D2437="","",'IMPUTACIONES DETALLE'!D2437&amp;" -- "&amp;IF('IMPUTACIONES DETALLE'!E2437="","Actividad de "&amp;'IMPUTACIONES DETALLE'!C2437,'IMPUTACIONES DETALLE'!E2437))</f>
        <v/>
      </c>
      <c r="F2437" s="8" t="str">
        <f>IF('IMPUTACIONES DETALLE'!D2437="","",'IMPUTACIONES DETALLE'!D2437)</f>
        <v/>
      </c>
      <c r="G2437" s="8">
        <f>'IMPUTACIONES DETALLE'!F2437</f>
        <v>0</v>
      </c>
      <c r="L2437" s="8" t="e">
        <f t="shared" si="342"/>
        <v>#VALUE!</v>
      </c>
      <c r="N2437" s="8">
        <f t="shared" si="343"/>
        <v>0</v>
      </c>
      <c r="O2437" s="8" t="str">
        <f t="shared" si="344"/>
        <v/>
      </c>
      <c r="P2437" s="8" t="str">
        <f t="shared" si="345"/>
        <v/>
      </c>
      <c r="Q2437" s="8" t="str">
        <f t="shared" si="346"/>
        <v/>
      </c>
      <c r="R2437" s="8">
        <v>1</v>
      </c>
      <c r="S2437" s="8" t="str">
        <f t="shared" si="347"/>
        <v/>
      </c>
      <c r="T2437" s="8" t="str">
        <f t="shared" si="348"/>
        <v/>
      </c>
      <c r="U2437" s="8" t="str">
        <f t="shared" si="349"/>
        <v/>
      </c>
      <c r="V2437" s="8" t="str">
        <f t="shared" si="350"/>
        <v/>
      </c>
    </row>
    <row r="2438" spans="1:22" x14ac:dyDescent="0.25">
      <c r="A2438" s="8" t="str">
        <f>IF('IMPUTACIONES DETALLE'!A2438="","",'EXP INFORME HU'!$R$2)</f>
        <v/>
      </c>
      <c r="B2438" s="9" t="str">
        <f>IF('IMPUTACIONES DETALLE'!A2438="","",'IMPUTACIONES DETALLE'!A2438)</f>
        <v/>
      </c>
      <c r="C2438" s="8" t="str">
        <f>IF('IMPUTACIONES DETALLE'!B2438="","",VLOOKUP('IMPUTACIONES DETALLE'!B2438,PERSONAS!$A$1:$B$59,2,FALSE))</f>
        <v/>
      </c>
      <c r="D2438" s="8" t="str">
        <f>IF('IMPUTACIONES DETALLE'!C2438="","",VLOOKUP('IMPUTACIONES DETALLE'!C2438,ACTIVIDADES!$A$1:$B$37,2,FALSE))</f>
        <v/>
      </c>
      <c r="E2438" s="8" t="str">
        <f>IF('IMPUTACIONES DETALLE'!D2438="","",'IMPUTACIONES DETALLE'!D2438&amp;" -- "&amp;IF('IMPUTACIONES DETALLE'!E2438="","Actividad de "&amp;'IMPUTACIONES DETALLE'!C2438,'IMPUTACIONES DETALLE'!E2438))</f>
        <v/>
      </c>
      <c r="F2438" s="8" t="str">
        <f>IF('IMPUTACIONES DETALLE'!D2438="","",'IMPUTACIONES DETALLE'!D2438)</f>
        <v/>
      </c>
      <c r="G2438" s="8">
        <f>'IMPUTACIONES DETALLE'!F2438</f>
        <v>0</v>
      </c>
      <c r="L2438" s="8" t="e">
        <f t="shared" si="342"/>
        <v>#VALUE!</v>
      </c>
      <c r="N2438" s="8">
        <f t="shared" si="343"/>
        <v>0</v>
      </c>
      <c r="O2438" s="8" t="str">
        <f t="shared" si="344"/>
        <v/>
      </c>
      <c r="P2438" s="8" t="str">
        <f t="shared" si="345"/>
        <v/>
      </c>
      <c r="Q2438" s="8" t="str">
        <f t="shared" si="346"/>
        <v/>
      </c>
      <c r="R2438" s="8">
        <v>1</v>
      </c>
      <c r="S2438" s="8" t="str">
        <f t="shared" si="347"/>
        <v/>
      </c>
      <c r="T2438" s="8" t="str">
        <f t="shared" si="348"/>
        <v/>
      </c>
      <c r="U2438" s="8" t="str">
        <f t="shared" si="349"/>
        <v/>
      </c>
      <c r="V2438" s="8" t="str">
        <f t="shared" si="350"/>
        <v/>
      </c>
    </row>
    <row r="2439" spans="1:22" x14ac:dyDescent="0.25">
      <c r="A2439" s="8" t="str">
        <f>IF('IMPUTACIONES DETALLE'!A2439="","",'EXP INFORME HU'!$R$2)</f>
        <v/>
      </c>
      <c r="B2439" s="9" t="str">
        <f>IF('IMPUTACIONES DETALLE'!A2439="","",'IMPUTACIONES DETALLE'!A2439)</f>
        <v/>
      </c>
      <c r="C2439" s="8" t="str">
        <f>IF('IMPUTACIONES DETALLE'!B2439="","",VLOOKUP('IMPUTACIONES DETALLE'!B2439,PERSONAS!$A$1:$B$59,2,FALSE))</f>
        <v/>
      </c>
      <c r="D2439" s="8" t="str">
        <f>IF('IMPUTACIONES DETALLE'!C2439="","",VLOOKUP('IMPUTACIONES DETALLE'!C2439,ACTIVIDADES!$A$1:$B$37,2,FALSE))</f>
        <v/>
      </c>
      <c r="E2439" s="8" t="str">
        <f>IF('IMPUTACIONES DETALLE'!D2439="","",'IMPUTACIONES DETALLE'!D2439&amp;" -- "&amp;IF('IMPUTACIONES DETALLE'!E2439="","Actividad de "&amp;'IMPUTACIONES DETALLE'!C2439,'IMPUTACIONES DETALLE'!E2439))</f>
        <v/>
      </c>
      <c r="F2439" s="8" t="str">
        <f>IF('IMPUTACIONES DETALLE'!D2439="","",'IMPUTACIONES DETALLE'!D2439)</f>
        <v/>
      </c>
      <c r="G2439" s="8">
        <f>'IMPUTACIONES DETALLE'!F2439</f>
        <v>0</v>
      </c>
      <c r="L2439" s="8" t="e">
        <f t="shared" si="342"/>
        <v>#VALUE!</v>
      </c>
      <c r="N2439" s="8">
        <f t="shared" si="343"/>
        <v>0</v>
      </c>
      <c r="O2439" s="8" t="str">
        <f t="shared" si="344"/>
        <v/>
      </c>
      <c r="P2439" s="8" t="str">
        <f t="shared" si="345"/>
        <v/>
      </c>
      <c r="Q2439" s="8" t="str">
        <f t="shared" si="346"/>
        <v/>
      </c>
      <c r="R2439" s="8">
        <v>1</v>
      </c>
      <c r="S2439" s="8" t="str">
        <f t="shared" si="347"/>
        <v/>
      </c>
      <c r="T2439" s="8" t="str">
        <f t="shared" si="348"/>
        <v/>
      </c>
      <c r="U2439" s="8" t="str">
        <f t="shared" si="349"/>
        <v/>
      </c>
      <c r="V2439" s="8" t="str">
        <f t="shared" si="350"/>
        <v/>
      </c>
    </row>
    <row r="2440" spans="1:22" x14ac:dyDescent="0.25">
      <c r="A2440" s="8" t="str">
        <f>IF('IMPUTACIONES DETALLE'!A2440="","",'EXP INFORME HU'!$R$2)</f>
        <v/>
      </c>
      <c r="B2440" s="9" t="str">
        <f>IF('IMPUTACIONES DETALLE'!A2440="","",'IMPUTACIONES DETALLE'!A2440)</f>
        <v/>
      </c>
      <c r="C2440" s="8" t="str">
        <f>IF('IMPUTACIONES DETALLE'!B2440="","",VLOOKUP('IMPUTACIONES DETALLE'!B2440,PERSONAS!$A$1:$B$59,2,FALSE))</f>
        <v/>
      </c>
      <c r="D2440" s="8" t="str">
        <f>IF('IMPUTACIONES DETALLE'!C2440="","",VLOOKUP('IMPUTACIONES DETALLE'!C2440,ACTIVIDADES!$A$1:$B$37,2,FALSE))</f>
        <v/>
      </c>
      <c r="E2440" s="8" t="str">
        <f>IF('IMPUTACIONES DETALLE'!D2440="","",'IMPUTACIONES DETALLE'!D2440&amp;" -- "&amp;IF('IMPUTACIONES DETALLE'!E2440="","Actividad de "&amp;'IMPUTACIONES DETALLE'!C2440,'IMPUTACIONES DETALLE'!E2440))</f>
        <v/>
      </c>
      <c r="F2440" s="8" t="str">
        <f>IF('IMPUTACIONES DETALLE'!D2440="","",'IMPUTACIONES DETALLE'!D2440)</f>
        <v/>
      </c>
      <c r="G2440" s="8">
        <f>'IMPUTACIONES DETALLE'!F2440</f>
        <v>0</v>
      </c>
      <c r="L2440" s="8" t="e">
        <f t="shared" si="342"/>
        <v>#VALUE!</v>
      </c>
      <c r="N2440" s="8">
        <f t="shared" si="343"/>
        <v>0</v>
      </c>
      <c r="O2440" s="8" t="str">
        <f t="shared" si="344"/>
        <v/>
      </c>
      <c r="P2440" s="8" t="str">
        <f t="shared" si="345"/>
        <v/>
      </c>
      <c r="Q2440" s="8" t="str">
        <f t="shared" si="346"/>
        <v/>
      </c>
      <c r="R2440" s="8">
        <v>1</v>
      </c>
      <c r="S2440" s="8" t="str">
        <f t="shared" si="347"/>
        <v/>
      </c>
      <c r="T2440" s="8" t="str">
        <f t="shared" si="348"/>
        <v/>
      </c>
      <c r="U2440" s="8" t="str">
        <f t="shared" si="349"/>
        <v/>
      </c>
      <c r="V2440" s="8" t="str">
        <f t="shared" si="350"/>
        <v/>
      </c>
    </row>
    <row r="2441" spans="1:22" x14ac:dyDescent="0.25">
      <c r="A2441" s="8" t="str">
        <f>IF('IMPUTACIONES DETALLE'!A2441="","",'EXP INFORME HU'!$R$2)</f>
        <v/>
      </c>
      <c r="B2441" s="9" t="str">
        <f>IF('IMPUTACIONES DETALLE'!A2441="","",'IMPUTACIONES DETALLE'!A2441)</f>
        <v/>
      </c>
      <c r="C2441" s="8" t="str">
        <f>IF('IMPUTACIONES DETALLE'!B2441="","",VLOOKUP('IMPUTACIONES DETALLE'!B2441,PERSONAS!$A$1:$B$59,2,FALSE))</f>
        <v/>
      </c>
      <c r="D2441" s="8" t="str">
        <f>IF('IMPUTACIONES DETALLE'!C2441="","",VLOOKUP('IMPUTACIONES DETALLE'!C2441,ACTIVIDADES!$A$1:$B$37,2,FALSE))</f>
        <v/>
      </c>
      <c r="E2441" s="8" t="str">
        <f>IF('IMPUTACIONES DETALLE'!D2441="","",'IMPUTACIONES DETALLE'!D2441&amp;" -- "&amp;IF('IMPUTACIONES DETALLE'!E2441="","Actividad de "&amp;'IMPUTACIONES DETALLE'!C2441,'IMPUTACIONES DETALLE'!E2441))</f>
        <v/>
      </c>
      <c r="F2441" s="8" t="str">
        <f>IF('IMPUTACIONES DETALLE'!D2441="","",'IMPUTACIONES DETALLE'!D2441)</f>
        <v/>
      </c>
      <c r="G2441" s="8">
        <f>'IMPUTACIONES DETALLE'!F2441</f>
        <v>0</v>
      </c>
      <c r="L2441" s="8" t="e">
        <f t="shared" si="342"/>
        <v>#VALUE!</v>
      </c>
      <c r="N2441" s="8">
        <f t="shared" si="343"/>
        <v>0</v>
      </c>
      <c r="O2441" s="8" t="str">
        <f t="shared" si="344"/>
        <v/>
      </c>
      <c r="P2441" s="8" t="str">
        <f t="shared" si="345"/>
        <v/>
      </c>
      <c r="Q2441" s="8" t="str">
        <f t="shared" si="346"/>
        <v/>
      </c>
      <c r="R2441" s="8">
        <v>1</v>
      </c>
      <c r="S2441" s="8" t="str">
        <f t="shared" si="347"/>
        <v/>
      </c>
      <c r="T2441" s="8" t="str">
        <f t="shared" si="348"/>
        <v/>
      </c>
      <c r="U2441" s="8" t="str">
        <f t="shared" si="349"/>
        <v/>
      </c>
      <c r="V2441" s="8" t="str">
        <f t="shared" si="350"/>
        <v/>
      </c>
    </row>
    <row r="2442" spans="1:22" x14ac:dyDescent="0.25">
      <c r="A2442" s="8" t="str">
        <f>IF('IMPUTACIONES DETALLE'!A2442="","",'EXP INFORME HU'!$R$2)</f>
        <v/>
      </c>
      <c r="B2442" s="9" t="str">
        <f>IF('IMPUTACIONES DETALLE'!A2442="","",'IMPUTACIONES DETALLE'!A2442)</f>
        <v/>
      </c>
      <c r="C2442" s="8" t="str">
        <f>IF('IMPUTACIONES DETALLE'!B2442="","",VLOOKUP('IMPUTACIONES DETALLE'!B2442,PERSONAS!$A$1:$B$59,2,FALSE))</f>
        <v/>
      </c>
      <c r="D2442" s="8" t="str">
        <f>IF('IMPUTACIONES DETALLE'!C2442="","",VLOOKUP('IMPUTACIONES DETALLE'!C2442,ACTIVIDADES!$A$1:$B$37,2,FALSE))</f>
        <v/>
      </c>
      <c r="E2442" s="8" t="str">
        <f>IF('IMPUTACIONES DETALLE'!D2442="","",'IMPUTACIONES DETALLE'!D2442&amp;" -- "&amp;IF('IMPUTACIONES DETALLE'!E2442="","Actividad de "&amp;'IMPUTACIONES DETALLE'!C2442,'IMPUTACIONES DETALLE'!E2442))</f>
        <v/>
      </c>
      <c r="F2442" s="8" t="str">
        <f>IF('IMPUTACIONES DETALLE'!D2442="","",'IMPUTACIONES DETALLE'!D2442)</f>
        <v/>
      </c>
      <c r="G2442" s="8">
        <f>'IMPUTACIONES DETALLE'!F2442</f>
        <v>0</v>
      </c>
      <c r="L2442" s="8" t="e">
        <f t="shared" si="342"/>
        <v>#VALUE!</v>
      </c>
      <c r="N2442" s="8">
        <f t="shared" si="343"/>
        <v>0</v>
      </c>
      <c r="O2442" s="8" t="str">
        <f t="shared" si="344"/>
        <v/>
      </c>
      <c r="P2442" s="8" t="str">
        <f t="shared" si="345"/>
        <v/>
      </c>
      <c r="Q2442" s="8" t="str">
        <f t="shared" si="346"/>
        <v/>
      </c>
      <c r="R2442" s="8">
        <v>1</v>
      </c>
      <c r="S2442" s="8" t="str">
        <f t="shared" si="347"/>
        <v/>
      </c>
      <c r="T2442" s="8" t="str">
        <f t="shared" si="348"/>
        <v/>
      </c>
      <c r="U2442" s="8" t="str">
        <f t="shared" si="349"/>
        <v/>
      </c>
      <c r="V2442" s="8" t="str">
        <f t="shared" si="350"/>
        <v/>
      </c>
    </row>
    <row r="2443" spans="1:22" x14ac:dyDescent="0.25">
      <c r="A2443" s="8" t="str">
        <f>IF('IMPUTACIONES DETALLE'!A2443="","",'EXP INFORME HU'!$R$2)</f>
        <v/>
      </c>
      <c r="B2443" s="9" t="str">
        <f>IF('IMPUTACIONES DETALLE'!A2443="","",'IMPUTACIONES DETALLE'!A2443)</f>
        <v/>
      </c>
      <c r="C2443" s="8" t="str">
        <f>IF('IMPUTACIONES DETALLE'!B2443="","",VLOOKUP('IMPUTACIONES DETALLE'!B2443,PERSONAS!$A$1:$B$59,2,FALSE))</f>
        <v/>
      </c>
      <c r="D2443" s="8" t="str">
        <f>IF('IMPUTACIONES DETALLE'!C2443="","",VLOOKUP('IMPUTACIONES DETALLE'!C2443,ACTIVIDADES!$A$1:$B$37,2,FALSE))</f>
        <v/>
      </c>
      <c r="E2443" s="8" t="str">
        <f>IF('IMPUTACIONES DETALLE'!D2443="","",'IMPUTACIONES DETALLE'!D2443&amp;" -- "&amp;IF('IMPUTACIONES DETALLE'!E2443="","Actividad de "&amp;'IMPUTACIONES DETALLE'!C2443,'IMPUTACIONES DETALLE'!E2443))</f>
        <v/>
      </c>
      <c r="F2443" s="8" t="str">
        <f>IF('IMPUTACIONES DETALLE'!D2443="","",'IMPUTACIONES DETALLE'!D2443)</f>
        <v/>
      </c>
      <c r="G2443" s="8">
        <f>'IMPUTACIONES DETALLE'!F2443</f>
        <v>0</v>
      </c>
      <c r="L2443" s="8" t="e">
        <f t="shared" si="342"/>
        <v>#VALUE!</v>
      </c>
      <c r="N2443" s="8">
        <f t="shared" si="343"/>
        <v>0</v>
      </c>
      <c r="O2443" s="8" t="str">
        <f t="shared" si="344"/>
        <v/>
      </c>
      <c r="P2443" s="8" t="str">
        <f t="shared" si="345"/>
        <v/>
      </c>
      <c r="Q2443" s="8" t="str">
        <f t="shared" si="346"/>
        <v/>
      </c>
      <c r="R2443" s="8">
        <v>1</v>
      </c>
      <c r="S2443" s="8" t="str">
        <f t="shared" si="347"/>
        <v/>
      </c>
      <c r="T2443" s="8" t="str">
        <f t="shared" si="348"/>
        <v/>
      </c>
      <c r="U2443" s="8" t="str">
        <f t="shared" si="349"/>
        <v/>
      </c>
      <c r="V2443" s="8" t="str">
        <f t="shared" si="350"/>
        <v/>
      </c>
    </row>
    <row r="2444" spans="1:22" x14ac:dyDescent="0.25">
      <c r="A2444" s="8" t="str">
        <f>IF('IMPUTACIONES DETALLE'!A2444="","",'EXP INFORME HU'!$R$2)</f>
        <v/>
      </c>
      <c r="B2444" s="9" t="str">
        <f>IF('IMPUTACIONES DETALLE'!A2444="","",'IMPUTACIONES DETALLE'!A2444)</f>
        <v/>
      </c>
      <c r="C2444" s="8" t="str">
        <f>IF('IMPUTACIONES DETALLE'!B2444="","",VLOOKUP('IMPUTACIONES DETALLE'!B2444,PERSONAS!$A$1:$B$59,2,FALSE))</f>
        <v/>
      </c>
      <c r="D2444" s="8" t="str">
        <f>IF('IMPUTACIONES DETALLE'!C2444="","",VLOOKUP('IMPUTACIONES DETALLE'!C2444,ACTIVIDADES!$A$1:$B$37,2,FALSE))</f>
        <v/>
      </c>
      <c r="E2444" s="8" t="str">
        <f>IF('IMPUTACIONES DETALLE'!D2444="","",'IMPUTACIONES DETALLE'!D2444&amp;" -- "&amp;IF('IMPUTACIONES DETALLE'!E2444="","Actividad de "&amp;'IMPUTACIONES DETALLE'!C2444,'IMPUTACIONES DETALLE'!E2444))</f>
        <v/>
      </c>
      <c r="F2444" s="8" t="str">
        <f>IF('IMPUTACIONES DETALLE'!D2444="","",'IMPUTACIONES DETALLE'!D2444)</f>
        <v/>
      </c>
      <c r="G2444" s="8">
        <f>'IMPUTACIONES DETALLE'!F2444</f>
        <v>0</v>
      </c>
      <c r="L2444" s="8" t="e">
        <f t="shared" si="342"/>
        <v>#VALUE!</v>
      </c>
      <c r="N2444" s="8">
        <f t="shared" si="343"/>
        <v>0</v>
      </c>
      <c r="O2444" s="8" t="str">
        <f t="shared" si="344"/>
        <v/>
      </c>
      <c r="P2444" s="8" t="str">
        <f t="shared" si="345"/>
        <v/>
      </c>
      <c r="Q2444" s="8" t="str">
        <f t="shared" si="346"/>
        <v/>
      </c>
      <c r="R2444" s="8">
        <v>1</v>
      </c>
      <c r="S2444" s="8" t="str">
        <f t="shared" si="347"/>
        <v/>
      </c>
      <c r="T2444" s="8" t="str">
        <f t="shared" si="348"/>
        <v/>
      </c>
      <c r="U2444" s="8" t="str">
        <f t="shared" si="349"/>
        <v/>
      </c>
      <c r="V2444" s="8" t="str">
        <f t="shared" si="350"/>
        <v/>
      </c>
    </row>
    <row r="2445" spans="1:22" x14ac:dyDescent="0.25">
      <c r="A2445" s="8" t="str">
        <f>IF('IMPUTACIONES DETALLE'!A2445="","",'EXP INFORME HU'!$R$2)</f>
        <v/>
      </c>
      <c r="B2445" s="9" t="str">
        <f>IF('IMPUTACIONES DETALLE'!A2445="","",'IMPUTACIONES DETALLE'!A2445)</f>
        <v/>
      </c>
      <c r="C2445" s="8" t="str">
        <f>IF('IMPUTACIONES DETALLE'!B2445="","",VLOOKUP('IMPUTACIONES DETALLE'!B2445,PERSONAS!$A$1:$B$59,2,FALSE))</f>
        <v/>
      </c>
      <c r="D2445" s="8" t="str">
        <f>IF('IMPUTACIONES DETALLE'!C2445="","",VLOOKUP('IMPUTACIONES DETALLE'!C2445,ACTIVIDADES!$A$1:$B$37,2,FALSE))</f>
        <v/>
      </c>
      <c r="E2445" s="8" t="str">
        <f>IF('IMPUTACIONES DETALLE'!D2445="","",'IMPUTACIONES DETALLE'!D2445&amp;" -- "&amp;IF('IMPUTACIONES DETALLE'!E2445="","Actividad de "&amp;'IMPUTACIONES DETALLE'!C2445,'IMPUTACIONES DETALLE'!E2445))</f>
        <v/>
      </c>
      <c r="F2445" s="8" t="str">
        <f>IF('IMPUTACIONES DETALLE'!D2445="","",'IMPUTACIONES DETALLE'!D2445)</f>
        <v/>
      </c>
      <c r="G2445" s="8">
        <f>'IMPUTACIONES DETALLE'!F2445</f>
        <v>0</v>
      </c>
      <c r="L2445" s="8" t="e">
        <f t="shared" si="342"/>
        <v>#VALUE!</v>
      </c>
      <c r="N2445" s="8">
        <f t="shared" si="343"/>
        <v>0</v>
      </c>
      <c r="O2445" s="8" t="str">
        <f t="shared" si="344"/>
        <v/>
      </c>
      <c r="P2445" s="8" t="str">
        <f t="shared" si="345"/>
        <v/>
      </c>
      <c r="Q2445" s="8" t="str">
        <f t="shared" si="346"/>
        <v/>
      </c>
      <c r="R2445" s="8">
        <v>1</v>
      </c>
      <c r="S2445" s="8" t="str">
        <f t="shared" si="347"/>
        <v/>
      </c>
      <c r="T2445" s="8" t="str">
        <f t="shared" si="348"/>
        <v/>
      </c>
      <c r="U2445" s="8" t="str">
        <f t="shared" si="349"/>
        <v/>
      </c>
      <c r="V2445" s="8" t="str">
        <f t="shared" si="350"/>
        <v/>
      </c>
    </row>
    <row r="2446" spans="1:22" x14ac:dyDescent="0.25">
      <c r="A2446" s="8" t="str">
        <f>IF('IMPUTACIONES DETALLE'!A2446="","",'EXP INFORME HU'!$R$2)</f>
        <v/>
      </c>
      <c r="B2446" s="9" t="str">
        <f>IF('IMPUTACIONES DETALLE'!A2446="","",'IMPUTACIONES DETALLE'!A2446)</f>
        <v/>
      </c>
      <c r="C2446" s="8" t="str">
        <f>IF('IMPUTACIONES DETALLE'!B2446="","",VLOOKUP('IMPUTACIONES DETALLE'!B2446,PERSONAS!$A$1:$B$59,2,FALSE))</f>
        <v/>
      </c>
      <c r="D2446" s="8" t="str">
        <f>IF('IMPUTACIONES DETALLE'!C2446="","",VLOOKUP('IMPUTACIONES DETALLE'!C2446,ACTIVIDADES!$A$1:$B$37,2,FALSE))</f>
        <v/>
      </c>
      <c r="E2446" s="8" t="str">
        <f>IF('IMPUTACIONES DETALLE'!D2446="","",'IMPUTACIONES DETALLE'!D2446&amp;" -- "&amp;IF('IMPUTACIONES DETALLE'!E2446="","Actividad de "&amp;'IMPUTACIONES DETALLE'!C2446,'IMPUTACIONES DETALLE'!E2446))</f>
        <v/>
      </c>
      <c r="F2446" s="8" t="str">
        <f>IF('IMPUTACIONES DETALLE'!D2446="","",'IMPUTACIONES DETALLE'!D2446)</f>
        <v/>
      </c>
      <c r="G2446" s="8">
        <f>'IMPUTACIONES DETALLE'!F2446</f>
        <v>0</v>
      </c>
      <c r="L2446" s="8" t="e">
        <f t="shared" si="342"/>
        <v>#VALUE!</v>
      </c>
      <c r="N2446" s="8">
        <f t="shared" si="343"/>
        <v>0</v>
      </c>
      <c r="O2446" s="8" t="str">
        <f t="shared" si="344"/>
        <v/>
      </c>
      <c r="P2446" s="8" t="str">
        <f t="shared" si="345"/>
        <v/>
      </c>
      <c r="Q2446" s="8" t="str">
        <f t="shared" si="346"/>
        <v/>
      </c>
      <c r="R2446" s="8">
        <v>1</v>
      </c>
      <c r="S2446" s="8" t="str">
        <f t="shared" si="347"/>
        <v/>
      </c>
      <c r="T2446" s="8" t="str">
        <f t="shared" si="348"/>
        <v/>
      </c>
      <c r="U2446" s="8" t="str">
        <f t="shared" si="349"/>
        <v/>
      </c>
      <c r="V2446" s="8" t="str">
        <f t="shared" si="350"/>
        <v/>
      </c>
    </row>
    <row r="2447" spans="1:22" x14ac:dyDescent="0.25">
      <c r="A2447" s="8" t="str">
        <f>IF('IMPUTACIONES DETALLE'!A2447="","",'EXP INFORME HU'!$R$2)</f>
        <v/>
      </c>
      <c r="B2447" s="9" t="str">
        <f>IF('IMPUTACIONES DETALLE'!A2447="","",'IMPUTACIONES DETALLE'!A2447)</f>
        <v/>
      </c>
      <c r="C2447" s="8" t="str">
        <f>IF('IMPUTACIONES DETALLE'!B2447="","",VLOOKUP('IMPUTACIONES DETALLE'!B2447,PERSONAS!$A$1:$B$59,2,FALSE))</f>
        <v/>
      </c>
      <c r="D2447" s="8" t="str">
        <f>IF('IMPUTACIONES DETALLE'!C2447="","",VLOOKUP('IMPUTACIONES DETALLE'!C2447,ACTIVIDADES!$A$1:$B$37,2,FALSE))</f>
        <v/>
      </c>
      <c r="E2447" s="8" t="str">
        <f>IF('IMPUTACIONES DETALLE'!D2447="","",'IMPUTACIONES DETALLE'!D2447&amp;" -- "&amp;IF('IMPUTACIONES DETALLE'!E2447="","Actividad de "&amp;'IMPUTACIONES DETALLE'!C2447,'IMPUTACIONES DETALLE'!E2447))</f>
        <v/>
      </c>
      <c r="F2447" s="8" t="str">
        <f>IF('IMPUTACIONES DETALLE'!D2447="","",'IMPUTACIONES DETALLE'!D2447)</f>
        <v/>
      </c>
      <c r="G2447" s="8">
        <f>'IMPUTACIONES DETALLE'!F2447</f>
        <v>0</v>
      </c>
      <c r="L2447" s="8" t="e">
        <f t="shared" si="342"/>
        <v>#VALUE!</v>
      </c>
      <c r="N2447" s="8">
        <f t="shared" si="343"/>
        <v>0</v>
      </c>
      <c r="O2447" s="8" t="str">
        <f t="shared" si="344"/>
        <v/>
      </c>
      <c r="P2447" s="8" t="str">
        <f t="shared" si="345"/>
        <v/>
      </c>
      <c r="Q2447" s="8" t="str">
        <f t="shared" si="346"/>
        <v/>
      </c>
      <c r="R2447" s="8">
        <v>1</v>
      </c>
      <c r="S2447" s="8" t="str">
        <f t="shared" si="347"/>
        <v/>
      </c>
      <c r="T2447" s="8" t="str">
        <f t="shared" si="348"/>
        <v/>
      </c>
      <c r="U2447" s="8" t="str">
        <f t="shared" si="349"/>
        <v/>
      </c>
      <c r="V2447" s="8" t="str">
        <f t="shared" si="350"/>
        <v/>
      </c>
    </row>
    <row r="2448" spans="1:22" x14ac:dyDescent="0.25">
      <c r="A2448" s="8" t="str">
        <f>IF('IMPUTACIONES DETALLE'!A2448="","",'EXP INFORME HU'!$R$2)</f>
        <v/>
      </c>
      <c r="B2448" s="9" t="str">
        <f>IF('IMPUTACIONES DETALLE'!A2448="","",'IMPUTACIONES DETALLE'!A2448)</f>
        <v/>
      </c>
      <c r="C2448" s="8" t="str">
        <f>IF('IMPUTACIONES DETALLE'!B2448="","",VLOOKUP('IMPUTACIONES DETALLE'!B2448,PERSONAS!$A$1:$B$59,2,FALSE))</f>
        <v/>
      </c>
      <c r="D2448" s="8" t="str">
        <f>IF('IMPUTACIONES DETALLE'!C2448="","",VLOOKUP('IMPUTACIONES DETALLE'!C2448,ACTIVIDADES!$A$1:$B$37,2,FALSE))</f>
        <v/>
      </c>
      <c r="E2448" s="8" t="str">
        <f>IF('IMPUTACIONES DETALLE'!D2448="","",'IMPUTACIONES DETALLE'!D2448&amp;" -- "&amp;IF('IMPUTACIONES DETALLE'!E2448="","Actividad de "&amp;'IMPUTACIONES DETALLE'!C2448,'IMPUTACIONES DETALLE'!E2448))</f>
        <v/>
      </c>
      <c r="F2448" s="8" t="str">
        <f>IF('IMPUTACIONES DETALLE'!D2448="","",'IMPUTACIONES DETALLE'!D2448)</f>
        <v/>
      </c>
      <c r="G2448" s="8">
        <f>'IMPUTACIONES DETALLE'!F2448</f>
        <v>0</v>
      </c>
      <c r="L2448" s="8" t="e">
        <f t="shared" si="342"/>
        <v>#VALUE!</v>
      </c>
      <c r="N2448" s="8">
        <f t="shared" si="343"/>
        <v>0</v>
      </c>
      <c r="O2448" s="8" t="str">
        <f t="shared" si="344"/>
        <v/>
      </c>
      <c r="P2448" s="8" t="str">
        <f t="shared" si="345"/>
        <v/>
      </c>
      <c r="Q2448" s="8" t="str">
        <f t="shared" si="346"/>
        <v/>
      </c>
      <c r="R2448" s="8">
        <v>1</v>
      </c>
      <c r="S2448" s="8" t="str">
        <f t="shared" si="347"/>
        <v/>
      </c>
      <c r="T2448" s="8" t="str">
        <f t="shared" si="348"/>
        <v/>
      </c>
      <c r="U2448" s="8" t="str">
        <f t="shared" si="349"/>
        <v/>
      </c>
      <c r="V2448" s="8" t="str">
        <f t="shared" si="350"/>
        <v/>
      </c>
    </row>
    <row r="2449" spans="1:22" x14ac:dyDescent="0.25">
      <c r="A2449" s="8" t="str">
        <f>IF('IMPUTACIONES DETALLE'!A2449="","",'EXP INFORME HU'!$R$2)</f>
        <v/>
      </c>
      <c r="B2449" s="9" t="str">
        <f>IF('IMPUTACIONES DETALLE'!A2449="","",'IMPUTACIONES DETALLE'!A2449)</f>
        <v/>
      </c>
      <c r="C2449" s="8" t="str">
        <f>IF('IMPUTACIONES DETALLE'!B2449="","",VLOOKUP('IMPUTACIONES DETALLE'!B2449,PERSONAS!$A$1:$B$59,2,FALSE))</f>
        <v/>
      </c>
      <c r="D2449" s="8" t="str">
        <f>IF('IMPUTACIONES DETALLE'!C2449="","",VLOOKUP('IMPUTACIONES DETALLE'!C2449,ACTIVIDADES!$A$1:$B$37,2,FALSE))</f>
        <v/>
      </c>
      <c r="E2449" s="8" t="str">
        <f>IF('IMPUTACIONES DETALLE'!D2449="","",'IMPUTACIONES DETALLE'!D2449&amp;" -- "&amp;IF('IMPUTACIONES DETALLE'!E2449="","Actividad de "&amp;'IMPUTACIONES DETALLE'!C2449,'IMPUTACIONES DETALLE'!E2449))</f>
        <v/>
      </c>
      <c r="F2449" s="8" t="str">
        <f>IF('IMPUTACIONES DETALLE'!D2449="","",'IMPUTACIONES DETALLE'!D2449)</f>
        <v/>
      </c>
      <c r="G2449" s="8">
        <f>'IMPUTACIONES DETALLE'!F2449</f>
        <v>0</v>
      </c>
      <c r="L2449" s="8" t="e">
        <f t="shared" si="342"/>
        <v>#VALUE!</v>
      </c>
      <c r="N2449" s="8">
        <f t="shared" si="343"/>
        <v>0</v>
      </c>
      <c r="O2449" s="8" t="str">
        <f t="shared" si="344"/>
        <v/>
      </c>
      <c r="P2449" s="8" t="str">
        <f t="shared" si="345"/>
        <v/>
      </c>
      <c r="Q2449" s="8" t="str">
        <f t="shared" si="346"/>
        <v/>
      </c>
      <c r="R2449" s="8">
        <v>1</v>
      </c>
      <c r="S2449" s="8" t="str">
        <f t="shared" si="347"/>
        <v/>
      </c>
      <c r="T2449" s="8" t="str">
        <f t="shared" si="348"/>
        <v/>
      </c>
      <c r="U2449" s="8" t="str">
        <f t="shared" si="349"/>
        <v/>
      </c>
      <c r="V2449" s="8" t="str">
        <f t="shared" si="350"/>
        <v/>
      </c>
    </row>
    <row r="2450" spans="1:22" x14ac:dyDescent="0.25">
      <c r="A2450" s="8" t="str">
        <f>IF('IMPUTACIONES DETALLE'!A2450="","",'EXP INFORME HU'!$R$2)</f>
        <v/>
      </c>
      <c r="B2450" s="9" t="str">
        <f>IF('IMPUTACIONES DETALLE'!A2450="","",'IMPUTACIONES DETALLE'!A2450)</f>
        <v/>
      </c>
      <c r="C2450" s="8" t="str">
        <f>IF('IMPUTACIONES DETALLE'!B2450="","",VLOOKUP('IMPUTACIONES DETALLE'!B2450,PERSONAS!$A$1:$B$59,2,FALSE))</f>
        <v/>
      </c>
      <c r="D2450" s="8" t="str">
        <f>IF('IMPUTACIONES DETALLE'!C2450="","",VLOOKUP('IMPUTACIONES DETALLE'!C2450,ACTIVIDADES!$A$1:$B$37,2,FALSE))</f>
        <v/>
      </c>
      <c r="E2450" s="8" t="str">
        <f>IF('IMPUTACIONES DETALLE'!D2450="","",'IMPUTACIONES DETALLE'!D2450&amp;" -- "&amp;IF('IMPUTACIONES DETALLE'!E2450="","Actividad de "&amp;'IMPUTACIONES DETALLE'!C2450,'IMPUTACIONES DETALLE'!E2450))</f>
        <v/>
      </c>
      <c r="F2450" s="8" t="str">
        <f>IF('IMPUTACIONES DETALLE'!D2450="","",'IMPUTACIONES DETALLE'!D2450)</f>
        <v/>
      </c>
      <c r="G2450" s="8">
        <f>'IMPUTACIONES DETALLE'!F2450</f>
        <v>0</v>
      </c>
      <c r="L2450" s="8" t="e">
        <f t="shared" si="342"/>
        <v>#VALUE!</v>
      </c>
      <c r="N2450" s="8">
        <f t="shared" si="343"/>
        <v>0</v>
      </c>
      <c r="O2450" s="8" t="str">
        <f t="shared" si="344"/>
        <v/>
      </c>
      <c r="P2450" s="8" t="str">
        <f t="shared" si="345"/>
        <v/>
      </c>
      <c r="Q2450" s="8" t="str">
        <f t="shared" si="346"/>
        <v/>
      </c>
      <c r="R2450" s="8">
        <v>1</v>
      </c>
      <c r="S2450" s="8" t="str">
        <f t="shared" si="347"/>
        <v/>
      </c>
      <c r="T2450" s="8" t="str">
        <f t="shared" si="348"/>
        <v/>
      </c>
      <c r="U2450" s="8" t="str">
        <f t="shared" si="349"/>
        <v/>
      </c>
      <c r="V2450" s="8" t="str">
        <f t="shared" si="350"/>
        <v/>
      </c>
    </row>
    <row r="2451" spans="1:22" x14ac:dyDescent="0.25">
      <c r="A2451" s="8" t="str">
        <f>IF('IMPUTACIONES DETALLE'!A2451="","",'EXP INFORME HU'!$R$2)</f>
        <v/>
      </c>
      <c r="B2451" s="9" t="str">
        <f>IF('IMPUTACIONES DETALLE'!A2451="","",'IMPUTACIONES DETALLE'!A2451)</f>
        <v/>
      </c>
      <c r="C2451" s="8" t="str">
        <f>IF('IMPUTACIONES DETALLE'!B2451="","",VLOOKUP('IMPUTACIONES DETALLE'!B2451,PERSONAS!$A$1:$B$59,2,FALSE))</f>
        <v/>
      </c>
      <c r="D2451" s="8" t="str">
        <f>IF('IMPUTACIONES DETALLE'!C2451="","",VLOOKUP('IMPUTACIONES DETALLE'!C2451,ACTIVIDADES!$A$1:$B$37,2,FALSE))</f>
        <v/>
      </c>
      <c r="E2451" s="8" t="str">
        <f>IF('IMPUTACIONES DETALLE'!D2451="","",'IMPUTACIONES DETALLE'!D2451&amp;" -- "&amp;IF('IMPUTACIONES DETALLE'!E2451="","Actividad de "&amp;'IMPUTACIONES DETALLE'!C2451,'IMPUTACIONES DETALLE'!E2451))</f>
        <v/>
      </c>
      <c r="F2451" s="8" t="str">
        <f>IF('IMPUTACIONES DETALLE'!D2451="","",'IMPUTACIONES DETALLE'!D2451)</f>
        <v/>
      </c>
      <c r="G2451" s="8">
        <f>'IMPUTACIONES DETALLE'!F2451</f>
        <v>0</v>
      </c>
      <c r="L2451" s="8" t="e">
        <f t="shared" si="342"/>
        <v>#VALUE!</v>
      </c>
      <c r="N2451" s="8">
        <f t="shared" si="343"/>
        <v>0</v>
      </c>
      <c r="O2451" s="8" t="str">
        <f t="shared" si="344"/>
        <v/>
      </c>
      <c r="P2451" s="8" t="str">
        <f t="shared" si="345"/>
        <v/>
      </c>
      <c r="Q2451" s="8" t="str">
        <f t="shared" si="346"/>
        <v/>
      </c>
      <c r="R2451" s="8">
        <v>1</v>
      </c>
      <c r="S2451" s="8" t="str">
        <f t="shared" si="347"/>
        <v/>
      </c>
      <c r="T2451" s="8" t="str">
        <f t="shared" si="348"/>
        <v/>
      </c>
      <c r="U2451" s="8" t="str">
        <f t="shared" si="349"/>
        <v/>
      </c>
      <c r="V2451" s="8" t="str">
        <f t="shared" si="350"/>
        <v/>
      </c>
    </row>
    <row r="2452" spans="1:22" x14ac:dyDescent="0.25">
      <c r="A2452" s="8" t="str">
        <f>IF('IMPUTACIONES DETALLE'!A2452="","",'EXP INFORME HU'!$R$2)</f>
        <v/>
      </c>
      <c r="B2452" s="9" t="str">
        <f>IF('IMPUTACIONES DETALLE'!A2452="","",'IMPUTACIONES DETALLE'!A2452)</f>
        <v/>
      </c>
      <c r="C2452" s="8" t="str">
        <f>IF('IMPUTACIONES DETALLE'!B2452="","",VLOOKUP('IMPUTACIONES DETALLE'!B2452,PERSONAS!$A$1:$B$59,2,FALSE))</f>
        <v/>
      </c>
      <c r="D2452" s="8" t="str">
        <f>IF('IMPUTACIONES DETALLE'!C2452="","",VLOOKUP('IMPUTACIONES DETALLE'!C2452,ACTIVIDADES!$A$1:$B$37,2,FALSE))</f>
        <v/>
      </c>
      <c r="E2452" s="8" t="str">
        <f>IF('IMPUTACIONES DETALLE'!D2452="","",'IMPUTACIONES DETALLE'!D2452&amp;" -- "&amp;IF('IMPUTACIONES DETALLE'!E2452="","Actividad de "&amp;'IMPUTACIONES DETALLE'!C2452,'IMPUTACIONES DETALLE'!E2452))</f>
        <v/>
      </c>
      <c r="F2452" s="8" t="str">
        <f>IF('IMPUTACIONES DETALLE'!D2452="","",'IMPUTACIONES DETALLE'!D2452)</f>
        <v/>
      </c>
      <c r="G2452" s="8">
        <f>'IMPUTACIONES DETALLE'!F2452</f>
        <v>0</v>
      </c>
      <c r="L2452" s="8" t="e">
        <f t="shared" si="342"/>
        <v>#VALUE!</v>
      </c>
      <c r="N2452" s="8">
        <f t="shared" si="343"/>
        <v>0</v>
      </c>
      <c r="O2452" s="8" t="str">
        <f t="shared" si="344"/>
        <v/>
      </c>
      <c r="P2452" s="8" t="str">
        <f t="shared" si="345"/>
        <v/>
      </c>
      <c r="Q2452" s="8" t="str">
        <f t="shared" si="346"/>
        <v/>
      </c>
      <c r="R2452" s="8">
        <v>1</v>
      </c>
      <c r="S2452" s="8" t="str">
        <f t="shared" si="347"/>
        <v/>
      </c>
      <c r="T2452" s="8" t="str">
        <f t="shared" si="348"/>
        <v/>
      </c>
      <c r="U2452" s="8" t="str">
        <f t="shared" si="349"/>
        <v/>
      </c>
      <c r="V2452" s="8" t="str">
        <f t="shared" si="350"/>
        <v/>
      </c>
    </row>
    <row r="2453" spans="1:22" x14ac:dyDescent="0.25">
      <c r="A2453" s="8" t="str">
        <f>IF('IMPUTACIONES DETALLE'!A2453="","",'EXP INFORME HU'!$R$2)</f>
        <v/>
      </c>
      <c r="B2453" s="9" t="str">
        <f>IF('IMPUTACIONES DETALLE'!A2453="","",'IMPUTACIONES DETALLE'!A2453)</f>
        <v/>
      </c>
      <c r="C2453" s="8" t="str">
        <f>IF('IMPUTACIONES DETALLE'!B2453="","",VLOOKUP('IMPUTACIONES DETALLE'!B2453,PERSONAS!$A$1:$B$59,2,FALSE))</f>
        <v/>
      </c>
      <c r="D2453" s="8" t="str">
        <f>IF('IMPUTACIONES DETALLE'!C2453="","",VLOOKUP('IMPUTACIONES DETALLE'!C2453,ACTIVIDADES!$A$1:$B$37,2,FALSE))</f>
        <v/>
      </c>
      <c r="E2453" s="8" t="str">
        <f>IF('IMPUTACIONES DETALLE'!D2453="","",'IMPUTACIONES DETALLE'!D2453&amp;" -- "&amp;IF('IMPUTACIONES DETALLE'!E2453="","Actividad de "&amp;'IMPUTACIONES DETALLE'!C2453,'IMPUTACIONES DETALLE'!E2453))</f>
        <v/>
      </c>
      <c r="F2453" s="8" t="str">
        <f>IF('IMPUTACIONES DETALLE'!D2453="","",'IMPUTACIONES DETALLE'!D2453)</f>
        <v/>
      </c>
      <c r="G2453" s="8">
        <f>'IMPUTACIONES DETALLE'!F2453</f>
        <v>0</v>
      </c>
      <c r="L2453" s="8" t="e">
        <f t="shared" si="342"/>
        <v>#VALUE!</v>
      </c>
      <c r="N2453" s="8">
        <f t="shared" si="343"/>
        <v>0</v>
      </c>
      <c r="O2453" s="8" t="str">
        <f t="shared" si="344"/>
        <v/>
      </c>
      <c r="P2453" s="8" t="str">
        <f t="shared" si="345"/>
        <v/>
      </c>
      <c r="Q2453" s="8" t="str">
        <f t="shared" si="346"/>
        <v/>
      </c>
      <c r="R2453" s="8">
        <v>1</v>
      </c>
      <c r="S2453" s="8" t="str">
        <f t="shared" si="347"/>
        <v/>
      </c>
      <c r="T2453" s="8" t="str">
        <f t="shared" si="348"/>
        <v/>
      </c>
      <c r="U2453" s="8" t="str">
        <f t="shared" si="349"/>
        <v/>
      </c>
      <c r="V2453" s="8" t="str">
        <f t="shared" si="350"/>
        <v/>
      </c>
    </row>
    <row r="2454" spans="1:22" x14ac:dyDescent="0.25">
      <c r="A2454" s="8" t="str">
        <f>IF('IMPUTACIONES DETALLE'!A2454="","",'EXP INFORME HU'!$R$2)</f>
        <v/>
      </c>
      <c r="B2454" s="9" t="str">
        <f>IF('IMPUTACIONES DETALLE'!A2454="","",'IMPUTACIONES DETALLE'!A2454)</f>
        <v/>
      </c>
      <c r="C2454" s="8" t="str">
        <f>IF('IMPUTACIONES DETALLE'!B2454="","",VLOOKUP('IMPUTACIONES DETALLE'!B2454,PERSONAS!$A$1:$B$59,2,FALSE))</f>
        <v/>
      </c>
      <c r="D2454" s="8" t="str">
        <f>IF('IMPUTACIONES DETALLE'!C2454="","",VLOOKUP('IMPUTACIONES DETALLE'!C2454,ACTIVIDADES!$A$1:$B$37,2,FALSE))</f>
        <v/>
      </c>
      <c r="E2454" s="8" t="str">
        <f>IF('IMPUTACIONES DETALLE'!D2454="","",'IMPUTACIONES DETALLE'!D2454&amp;" -- "&amp;IF('IMPUTACIONES DETALLE'!E2454="","Actividad de "&amp;'IMPUTACIONES DETALLE'!C2454,'IMPUTACIONES DETALLE'!E2454))</f>
        <v/>
      </c>
      <c r="F2454" s="8" t="str">
        <f>IF('IMPUTACIONES DETALLE'!D2454="","",'IMPUTACIONES DETALLE'!D2454)</f>
        <v/>
      </c>
      <c r="G2454" s="8">
        <f>'IMPUTACIONES DETALLE'!F2454</f>
        <v>0</v>
      </c>
      <c r="L2454" s="8" t="e">
        <f t="shared" si="342"/>
        <v>#VALUE!</v>
      </c>
      <c r="N2454" s="8">
        <f t="shared" si="343"/>
        <v>0</v>
      </c>
      <c r="O2454" s="8" t="str">
        <f t="shared" si="344"/>
        <v/>
      </c>
      <c r="P2454" s="8" t="str">
        <f t="shared" si="345"/>
        <v/>
      </c>
      <c r="Q2454" s="8" t="str">
        <f t="shared" si="346"/>
        <v/>
      </c>
      <c r="R2454" s="8">
        <v>1</v>
      </c>
      <c r="S2454" s="8" t="str">
        <f t="shared" si="347"/>
        <v/>
      </c>
      <c r="T2454" s="8" t="str">
        <f t="shared" si="348"/>
        <v/>
      </c>
      <c r="U2454" s="8" t="str">
        <f t="shared" si="349"/>
        <v/>
      </c>
      <c r="V2454" s="8" t="str">
        <f t="shared" si="350"/>
        <v/>
      </c>
    </row>
    <row r="2455" spans="1:22" x14ac:dyDescent="0.25">
      <c r="A2455" s="8" t="str">
        <f>IF('IMPUTACIONES DETALLE'!A2455="","",'EXP INFORME HU'!$R$2)</f>
        <v/>
      </c>
      <c r="B2455" s="9" t="str">
        <f>IF('IMPUTACIONES DETALLE'!A2455="","",'IMPUTACIONES DETALLE'!A2455)</f>
        <v/>
      </c>
      <c r="C2455" s="8" t="str">
        <f>IF('IMPUTACIONES DETALLE'!B2455="","",VLOOKUP('IMPUTACIONES DETALLE'!B2455,PERSONAS!$A$1:$B$59,2,FALSE))</f>
        <v/>
      </c>
      <c r="D2455" s="8" t="str">
        <f>IF('IMPUTACIONES DETALLE'!C2455="","",VLOOKUP('IMPUTACIONES DETALLE'!C2455,ACTIVIDADES!$A$1:$B$37,2,FALSE))</f>
        <v/>
      </c>
      <c r="E2455" s="8" t="str">
        <f>IF('IMPUTACIONES DETALLE'!D2455="","",'IMPUTACIONES DETALLE'!D2455&amp;" -- "&amp;IF('IMPUTACIONES DETALLE'!E2455="","Actividad de "&amp;'IMPUTACIONES DETALLE'!C2455,'IMPUTACIONES DETALLE'!E2455))</f>
        <v/>
      </c>
      <c r="F2455" s="8" t="str">
        <f>IF('IMPUTACIONES DETALLE'!D2455="","",'IMPUTACIONES DETALLE'!D2455)</f>
        <v/>
      </c>
      <c r="G2455" s="8">
        <f>'IMPUTACIONES DETALLE'!F2455</f>
        <v>0</v>
      </c>
      <c r="L2455" s="8" t="e">
        <f t="shared" si="342"/>
        <v>#VALUE!</v>
      </c>
      <c r="N2455" s="8">
        <f t="shared" si="343"/>
        <v>0</v>
      </c>
      <c r="O2455" s="8" t="str">
        <f t="shared" si="344"/>
        <v/>
      </c>
      <c r="P2455" s="8" t="str">
        <f t="shared" si="345"/>
        <v/>
      </c>
      <c r="Q2455" s="8" t="str">
        <f t="shared" si="346"/>
        <v/>
      </c>
      <c r="R2455" s="8">
        <v>1</v>
      </c>
      <c r="S2455" s="8" t="str">
        <f t="shared" si="347"/>
        <v/>
      </c>
      <c r="T2455" s="8" t="str">
        <f t="shared" si="348"/>
        <v/>
      </c>
      <c r="U2455" s="8" t="str">
        <f t="shared" si="349"/>
        <v/>
      </c>
      <c r="V2455" s="8" t="str">
        <f t="shared" si="350"/>
        <v/>
      </c>
    </row>
    <row r="2456" spans="1:22" x14ac:dyDescent="0.25">
      <c r="A2456" s="8" t="str">
        <f>IF('IMPUTACIONES DETALLE'!A2456="","",'EXP INFORME HU'!$R$2)</f>
        <v/>
      </c>
      <c r="B2456" s="9" t="str">
        <f>IF('IMPUTACIONES DETALLE'!A2456="","",'IMPUTACIONES DETALLE'!A2456)</f>
        <v/>
      </c>
      <c r="C2456" s="8" t="str">
        <f>IF('IMPUTACIONES DETALLE'!B2456="","",VLOOKUP('IMPUTACIONES DETALLE'!B2456,PERSONAS!$A$1:$B$59,2,FALSE))</f>
        <v/>
      </c>
      <c r="D2456" s="8" t="str">
        <f>IF('IMPUTACIONES DETALLE'!C2456="","",VLOOKUP('IMPUTACIONES DETALLE'!C2456,ACTIVIDADES!$A$1:$B$37,2,FALSE))</f>
        <v/>
      </c>
      <c r="E2456" s="8" t="str">
        <f>IF('IMPUTACIONES DETALLE'!D2456="","",'IMPUTACIONES DETALLE'!D2456&amp;" -- "&amp;IF('IMPUTACIONES DETALLE'!E2456="","Actividad de "&amp;'IMPUTACIONES DETALLE'!C2456,'IMPUTACIONES DETALLE'!E2456))</f>
        <v/>
      </c>
      <c r="F2456" s="8" t="str">
        <f>IF('IMPUTACIONES DETALLE'!D2456="","",'IMPUTACIONES DETALLE'!D2456)</f>
        <v/>
      </c>
      <c r="G2456" s="8">
        <f>'IMPUTACIONES DETALLE'!F2456</f>
        <v>0</v>
      </c>
      <c r="L2456" s="8" t="e">
        <f t="shared" si="342"/>
        <v>#VALUE!</v>
      </c>
      <c r="N2456" s="8">
        <f t="shared" si="343"/>
        <v>0</v>
      </c>
      <c r="O2456" s="8" t="str">
        <f t="shared" si="344"/>
        <v/>
      </c>
      <c r="P2456" s="8" t="str">
        <f t="shared" si="345"/>
        <v/>
      </c>
      <c r="Q2456" s="8" t="str">
        <f t="shared" si="346"/>
        <v/>
      </c>
      <c r="R2456" s="8">
        <v>1</v>
      </c>
      <c r="S2456" s="8" t="str">
        <f t="shared" si="347"/>
        <v/>
      </c>
      <c r="T2456" s="8" t="str">
        <f t="shared" si="348"/>
        <v/>
      </c>
      <c r="U2456" s="8" t="str">
        <f t="shared" si="349"/>
        <v/>
      </c>
      <c r="V2456" s="8" t="str">
        <f t="shared" si="350"/>
        <v/>
      </c>
    </row>
    <row r="2457" spans="1:22" x14ac:dyDescent="0.25">
      <c r="A2457" s="8" t="str">
        <f>IF('IMPUTACIONES DETALLE'!A2457="","",'EXP INFORME HU'!$R$2)</f>
        <v/>
      </c>
      <c r="B2457" s="9" t="str">
        <f>IF('IMPUTACIONES DETALLE'!A2457="","",'IMPUTACIONES DETALLE'!A2457)</f>
        <v/>
      </c>
      <c r="C2457" s="8" t="str">
        <f>IF('IMPUTACIONES DETALLE'!B2457="","",VLOOKUP('IMPUTACIONES DETALLE'!B2457,PERSONAS!$A$1:$B$59,2,FALSE))</f>
        <v/>
      </c>
      <c r="D2457" s="8" t="str">
        <f>IF('IMPUTACIONES DETALLE'!C2457="","",VLOOKUP('IMPUTACIONES DETALLE'!C2457,ACTIVIDADES!$A$1:$B$37,2,FALSE))</f>
        <v/>
      </c>
      <c r="E2457" s="8" t="str">
        <f>IF('IMPUTACIONES DETALLE'!D2457="","",'IMPUTACIONES DETALLE'!D2457&amp;" -- "&amp;IF('IMPUTACIONES DETALLE'!E2457="","Actividad de "&amp;'IMPUTACIONES DETALLE'!C2457,'IMPUTACIONES DETALLE'!E2457))</f>
        <v/>
      </c>
      <c r="F2457" s="8" t="str">
        <f>IF('IMPUTACIONES DETALLE'!D2457="","",'IMPUTACIONES DETALLE'!D2457)</f>
        <v/>
      </c>
      <c r="G2457" s="8">
        <f>'IMPUTACIONES DETALLE'!F2457</f>
        <v>0</v>
      </c>
      <c r="L2457" s="8" t="e">
        <f t="shared" si="342"/>
        <v>#VALUE!</v>
      </c>
      <c r="N2457" s="8">
        <f t="shared" si="343"/>
        <v>0</v>
      </c>
      <c r="O2457" s="8" t="str">
        <f t="shared" si="344"/>
        <v/>
      </c>
      <c r="P2457" s="8" t="str">
        <f t="shared" si="345"/>
        <v/>
      </c>
      <c r="Q2457" s="8" t="str">
        <f t="shared" si="346"/>
        <v/>
      </c>
      <c r="R2457" s="8">
        <v>1</v>
      </c>
      <c r="S2457" s="8" t="str">
        <f t="shared" si="347"/>
        <v/>
      </c>
      <c r="T2457" s="8" t="str">
        <f t="shared" si="348"/>
        <v/>
      </c>
      <c r="U2457" s="8" t="str">
        <f t="shared" si="349"/>
        <v/>
      </c>
      <c r="V2457" s="8" t="str">
        <f t="shared" si="350"/>
        <v/>
      </c>
    </row>
    <row r="2458" spans="1:22" x14ac:dyDescent="0.25">
      <c r="A2458" s="8" t="str">
        <f>IF('IMPUTACIONES DETALLE'!A2458="","",'EXP INFORME HU'!$R$2)</f>
        <v/>
      </c>
      <c r="B2458" s="9" t="str">
        <f>IF('IMPUTACIONES DETALLE'!A2458="","",'IMPUTACIONES DETALLE'!A2458)</f>
        <v/>
      </c>
      <c r="C2458" s="8" t="str">
        <f>IF('IMPUTACIONES DETALLE'!B2458="","",VLOOKUP('IMPUTACIONES DETALLE'!B2458,PERSONAS!$A$1:$B$59,2,FALSE))</f>
        <v/>
      </c>
      <c r="D2458" s="8" t="str">
        <f>IF('IMPUTACIONES DETALLE'!C2458="","",VLOOKUP('IMPUTACIONES DETALLE'!C2458,ACTIVIDADES!$A$1:$B$37,2,FALSE))</f>
        <v/>
      </c>
      <c r="E2458" s="8" t="str">
        <f>IF('IMPUTACIONES DETALLE'!D2458="","",'IMPUTACIONES DETALLE'!D2458&amp;" -- "&amp;IF('IMPUTACIONES DETALLE'!E2458="","Actividad de "&amp;'IMPUTACIONES DETALLE'!C2458,'IMPUTACIONES DETALLE'!E2458))</f>
        <v/>
      </c>
      <c r="F2458" s="8" t="str">
        <f>IF('IMPUTACIONES DETALLE'!D2458="","",'IMPUTACIONES DETALLE'!D2458)</f>
        <v/>
      </c>
      <c r="G2458" s="8">
        <f>'IMPUTACIONES DETALLE'!F2458</f>
        <v>0</v>
      </c>
      <c r="L2458" s="8" t="e">
        <f t="shared" si="342"/>
        <v>#VALUE!</v>
      </c>
      <c r="N2458" s="8">
        <f t="shared" si="343"/>
        <v>0</v>
      </c>
      <c r="O2458" s="8" t="str">
        <f t="shared" si="344"/>
        <v/>
      </c>
      <c r="P2458" s="8" t="str">
        <f t="shared" si="345"/>
        <v/>
      </c>
      <c r="Q2458" s="8" t="str">
        <f t="shared" si="346"/>
        <v/>
      </c>
      <c r="R2458" s="8">
        <v>1</v>
      </c>
      <c r="S2458" s="8" t="str">
        <f t="shared" si="347"/>
        <v/>
      </c>
      <c r="T2458" s="8" t="str">
        <f t="shared" si="348"/>
        <v/>
      </c>
      <c r="U2458" s="8" t="str">
        <f t="shared" si="349"/>
        <v/>
      </c>
      <c r="V2458" s="8" t="str">
        <f t="shared" si="350"/>
        <v/>
      </c>
    </row>
    <row r="2459" spans="1:22" x14ac:dyDescent="0.25">
      <c r="A2459" s="8" t="str">
        <f>IF('IMPUTACIONES DETALLE'!A2459="","",'EXP INFORME HU'!$R$2)</f>
        <v/>
      </c>
      <c r="B2459" s="9" t="str">
        <f>IF('IMPUTACIONES DETALLE'!A2459="","",'IMPUTACIONES DETALLE'!A2459)</f>
        <v/>
      </c>
      <c r="C2459" s="8" t="str">
        <f>IF('IMPUTACIONES DETALLE'!B2459="","",VLOOKUP('IMPUTACIONES DETALLE'!B2459,PERSONAS!$A$1:$B$59,2,FALSE))</f>
        <v/>
      </c>
      <c r="D2459" s="8" t="str">
        <f>IF('IMPUTACIONES DETALLE'!C2459="","",VLOOKUP('IMPUTACIONES DETALLE'!C2459,ACTIVIDADES!$A$1:$B$37,2,FALSE))</f>
        <v/>
      </c>
      <c r="E2459" s="8" t="str">
        <f>IF('IMPUTACIONES DETALLE'!D2459="","",'IMPUTACIONES DETALLE'!D2459&amp;" -- "&amp;IF('IMPUTACIONES DETALLE'!E2459="","Actividad de "&amp;'IMPUTACIONES DETALLE'!C2459,'IMPUTACIONES DETALLE'!E2459))</f>
        <v/>
      </c>
      <c r="F2459" s="8" t="str">
        <f>IF('IMPUTACIONES DETALLE'!D2459="","",'IMPUTACIONES DETALLE'!D2459)</f>
        <v/>
      </c>
      <c r="G2459" s="8">
        <f>'IMPUTACIONES DETALLE'!F2459</f>
        <v>0</v>
      </c>
      <c r="L2459" s="8" t="e">
        <f t="shared" si="342"/>
        <v>#VALUE!</v>
      </c>
      <c r="N2459" s="8">
        <f t="shared" si="343"/>
        <v>0</v>
      </c>
      <c r="O2459" s="8" t="str">
        <f t="shared" si="344"/>
        <v/>
      </c>
      <c r="P2459" s="8" t="str">
        <f t="shared" si="345"/>
        <v/>
      </c>
      <c r="Q2459" s="8" t="str">
        <f t="shared" si="346"/>
        <v/>
      </c>
      <c r="R2459" s="8">
        <v>1</v>
      </c>
      <c r="S2459" s="8" t="str">
        <f t="shared" si="347"/>
        <v/>
      </c>
      <c r="T2459" s="8" t="str">
        <f t="shared" si="348"/>
        <v/>
      </c>
      <c r="U2459" s="8" t="str">
        <f t="shared" si="349"/>
        <v/>
      </c>
      <c r="V2459" s="8" t="str">
        <f t="shared" si="350"/>
        <v/>
      </c>
    </row>
    <row r="2460" spans="1:22" x14ac:dyDescent="0.25">
      <c r="A2460" s="8" t="str">
        <f>IF('IMPUTACIONES DETALLE'!A2460="","",'EXP INFORME HU'!$R$2)</f>
        <v/>
      </c>
      <c r="B2460" s="9" t="str">
        <f>IF('IMPUTACIONES DETALLE'!A2460="","",'IMPUTACIONES DETALLE'!A2460)</f>
        <v/>
      </c>
      <c r="C2460" s="8" t="str">
        <f>IF('IMPUTACIONES DETALLE'!B2460="","",VLOOKUP('IMPUTACIONES DETALLE'!B2460,PERSONAS!$A$1:$B$59,2,FALSE))</f>
        <v/>
      </c>
      <c r="D2460" s="8" t="str">
        <f>IF('IMPUTACIONES DETALLE'!C2460="","",VLOOKUP('IMPUTACIONES DETALLE'!C2460,ACTIVIDADES!$A$1:$B$37,2,FALSE))</f>
        <v/>
      </c>
      <c r="E2460" s="8" t="str">
        <f>IF('IMPUTACIONES DETALLE'!D2460="","",'IMPUTACIONES DETALLE'!D2460&amp;" -- "&amp;IF('IMPUTACIONES DETALLE'!E2460="","Actividad de "&amp;'IMPUTACIONES DETALLE'!C2460,'IMPUTACIONES DETALLE'!E2460))</f>
        <v/>
      </c>
      <c r="F2460" s="8" t="str">
        <f>IF('IMPUTACIONES DETALLE'!D2460="","",'IMPUTACIONES DETALLE'!D2460)</f>
        <v/>
      </c>
      <c r="G2460" s="8">
        <f>'IMPUTACIONES DETALLE'!F2460</f>
        <v>0</v>
      </c>
      <c r="L2460" s="8" t="e">
        <f t="shared" si="342"/>
        <v>#VALUE!</v>
      </c>
      <c r="N2460" s="8">
        <f t="shared" si="343"/>
        <v>0</v>
      </c>
      <c r="O2460" s="8" t="str">
        <f t="shared" si="344"/>
        <v/>
      </c>
      <c r="P2460" s="8" t="str">
        <f t="shared" si="345"/>
        <v/>
      </c>
      <c r="Q2460" s="8" t="str">
        <f t="shared" si="346"/>
        <v/>
      </c>
      <c r="R2460" s="8">
        <v>1</v>
      </c>
      <c r="S2460" s="8" t="str">
        <f t="shared" si="347"/>
        <v/>
      </c>
      <c r="T2460" s="8" t="str">
        <f t="shared" si="348"/>
        <v/>
      </c>
      <c r="U2460" s="8" t="str">
        <f t="shared" si="349"/>
        <v/>
      </c>
      <c r="V2460" s="8" t="str">
        <f t="shared" si="350"/>
        <v/>
      </c>
    </row>
    <row r="2461" spans="1:22" x14ac:dyDescent="0.25">
      <c r="A2461" s="8" t="str">
        <f>IF('IMPUTACIONES DETALLE'!A2461="","",'EXP INFORME HU'!$R$2)</f>
        <v/>
      </c>
      <c r="B2461" s="9" t="str">
        <f>IF('IMPUTACIONES DETALLE'!A2461="","",'IMPUTACIONES DETALLE'!A2461)</f>
        <v/>
      </c>
      <c r="C2461" s="8" t="str">
        <f>IF('IMPUTACIONES DETALLE'!B2461="","",VLOOKUP('IMPUTACIONES DETALLE'!B2461,PERSONAS!$A$1:$B$59,2,FALSE))</f>
        <v/>
      </c>
      <c r="D2461" s="8" t="str">
        <f>IF('IMPUTACIONES DETALLE'!C2461="","",VLOOKUP('IMPUTACIONES DETALLE'!C2461,ACTIVIDADES!$A$1:$B$37,2,FALSE))</f>
        <v/>
      </c>
      <c r="E2461" s="8" t="str">
        <f>IF('IMPUTACIONES DETALLE'!D2461="","",'IMPUTACIONES DETALLE'!D2461&amp;" -- "&amp;IF('IMPUTACIONES DETALLE'!E2461="","Actividad de "&amp;'IMPUTACIONES DETALLE'!C2461,'IMPUTACIONES DETALLE'!E2461))</f>
        <v/>
      </c>
      <c r="F2461" s="8" t="str">
        <f>IF('IMPUTACIONES DETALLE'!D2461="","",'IMPUTACIONES DETALLE'!D2461)</f>
        <v/>
      </c>
      <c r="G2461" s="8">
        <f>'IMPUTACIONES DETALLE'!F2461</f>
        <v>0</v>
      </c>
      <c r="L2461" s="8" t="e">
        <f t="shared" si="342"/>
        <v>#VALUE!</v>
      </c>
      <c r="N2461" s="8">
        <f t="shared" si="343"/>
        <v>0</v>
      </c>
      <c r="O2461" s="8" t="str">
        <f t="shared" si="344"/>
        <v/>
      </c>
      <c r="P2461" s="8" t="str">
        <f t="shared" si="345"/>
        <v/>
      </c>
      <c r="Q2461" s="8" t="str">
        <f t="shared" si="346"/>
        <v/>
      </c>
      <c r="R2461" s="8">
        <v>1</v>
      </c>
      <c r="S2461" s="8" t="str">
        <f t="shared" si="347"/>
        <v/>
      </c>
      <c r="T2461" s="8" t="str">
        <f t="shared" si="348"/>
        <v/>
      </c>
      <c r="U2461" s="8" t="str">
        <f t="shared" si="349"/>
        <v/>
      </c>
      <c r="V2461" s="8" t="str">
        <f t="shared" si="350"/>
        <v/>
      </c>
    </row>
    <row r="2462" spans="1:22" x14ac:dyDescent="0.25">
      <c r="A2462" s="8" t="str">
        <f>IF('IMPUTACIONES DETALLE'!A2462="","",'EXP INFORME HU'!$R$2)</f>
        <v/>
      </c>
      <c r="B2462" s="9" t="str">
        <f>IF('IMPUTACIONES DETALLE'!A2462="","",'IMPUTACIONES DETALLE'!A2462)</f>
        <v/>
      </c>
      <c r="C2462" s="8" t="str">
        <f>IF('IMPUTACIONES DETALLE'!B2462="","",VLOOKUP('IMPUTACIONES DETALLE'!B2462,PERSONAS!$A$1:$B$59,2,FALSE))</f>
        <v/>
      </c>
      <c r="D2462" s="8" t="str">
        <f>IF('IMPUTACIONES DETALLE'!C2462="","",VLOOKUP('IMPUTACIONES DETALLE'!C2462,ACTIVIDADES!$A$1:$B$37,2,FALSE))</f>
        <v/>
      </c>
      <c r="E2462" s="8" t="str">
        <f>IF('IMPUTACIONES DETALLE'!D2462="","",'IMPUTACIONES DETALLE'!D2462&amp;" -- "&amp;IF('IMPUTACIONES DETALLE'!E2462="","Actividad de "&amp;'IMPUTACIONES DETALLE'!C2462,'IMPUTACIONES DETALLE'!E2462))</f>
        <v/>
      </c>
      <c r="F2462" s="8" t="str">
        <f>IF('IMPUTACIONES DETALLE'!D2462="","",'IMPUTACIONES DETALLE'!D2462)</f>
        <v/>
      </c>
      <c r="G2462" s="8">
        <f>'IMPUTACIONES DETALLE'!F2462</f>
        <v>0</v>
      </c>
      <c r="L2462" s="8" t="e">
        <f t="shared" si="342"/>
        <v>#VALUE!</v>
      </c>
      <c r="N2462" s="8">
        <f t="shared" si="343"/>
        <v>0</v>
      </c>
      <c r="O2462" s="8" t="str">
        <f t="shared" si="344"/>
        <v/>
      </c>
      <c r="P2462" s="8" t="str">
        <f t="shared" si="345"/>
        <v/>
      </c>
      <c r="Q2462" s="8" t="str">
        <f t="shared" si="346"/>
        <v/>
      </c>
      <c r="R2462" s="8">
        <v>1</v>
      </c>
      <c r="S2462" s="8" t="str">
        <f t="shared" si="347"/>
        <v/>
      </c>
      <c r="T2462" s="8" t="str">
        <f t="shared" si="348"/>
        <v/>
      </c>
      <c r="U2462" s="8" t="str">
        <f t="shared" si="349"/>
        <v/>
      </c>
      <c r="V2462" s="8" t="str">
        <f t="shared" si="350"/>
        <v/>
      </c>
    </row>
    <row r="2463" spans="1:22" x14ac:dyDescent="0.25">
      <c r="A2463" s="8" t="str">
        <f>IF('IMPUTACIONES DETALLE'!A2463="","",'EXP INFORME HU'!$R$2)</f>
        <v/>
      </c>
      <c r="B2463" s="9" t="str">
        <f>IF('IMPUTACIONES DETALLE'!A2463="","",'IMPUTACIONES DETALLE'!A2463)</f>
        <v/>
      </c>
      <c r="C2463" s="8" t="str">
        <f>IF('IMPUTACIONES DETALLE'!B2463="","",VLOOKUP('IMPUTACIONES DETALLE'!B2463,PERSONAS!$A$1:$B$59,2,FALSE))</f>
        <v/>
      </c>
      <c r="D2463" s="8" t="str">
        <f>IF('IMPUTACIONES DETALLE'!C2463="","",VLOOKUP('IMPUTACIONES DETALLE'!C2463,ACTIVIDADES!$A$1:$B$37,2,FALSE))</f>
        <v/>
      </c>
      <c r="E2463" s="8" t="str">
        <f>IF('IMPUTACIONES DETALLE'!D2463="","",'IMPUTACIONES DETALLE'!D2463&amp;" -- "&amp;IF('IMPUTACIONES DETALLE'!E2463="","Actividad de "&amp;'IMPUTACIONES DETALLE'!C2463,'IMPUTACIONES DETALLE'!E2463))</f>
        <v/>
      </c>
      <c r="F2463" s="8" t="str">
        <f>IF('IMPUTACIONES DETALLE'!D2463="","",'IMPUTACIONES DETALLE'!D2463)</f>
        <v/>
      </c>
      <c r="G2463" s="8">
        <f>'IMPUTACIONES DETALLE'!F2463</f>
        <v>0</v>
      </c>
      <c r="L2463" s="8" t="e">
        <f t="shared" si="342"/>
        <v>#VALUE!</v>
      </c>
      <c r="N2463" s="8">
        <f t="shared" si="343"/>
        <v>0</v>
      </c>
      <c r="O2463" s="8" t="str">
        <f t="shared" si="344"/>
        <v/>
      </c>
      <c r="P2463" s="8" t="str">
        <f t="shared" si="345"/>
        <v/>
      </c>
      <c r="Q2463" s="8" t="str">
        <f t="shared" si="346"/>
        <v/>
      </c>
      <c r="R2463" s="8">
        <v>1</v>
      </c>
      <c r="S2463" s="8" t="str">
        <f t="shared" si="347"/>
        <v/>
      </c>
      <c r="T2463" s="8" t="str">
        <f t="shared" si="348"/>
        <v/>
      </c>
      <c r="U2463" s="8" t="str">
        <f t="shared" si="349"/>
        <v/>
      </c>
      <c r="V2463" s="8" t="str">
        <f t="shared" si="350"/>
        <v/>
      </c>
    </row>
    <row r="2464" spans="1:22" x14ac:dyDescent="0.25">
      <c r="A2464" s="8" t="str">
        <f>IF('IMPUTACIONES DETALLE'!A2464="","",'EXP INFORME HU'!$R$2)</f>
        <v/>
      </c>
      <c r="B2464" s="9" t="str">
        <f>IF('IMPUTACIONES DETALLE'!A2464="","",'IMPUTACIONES DETALLE'!A2464)</f>
        <v/>
      </c>
      <c r="C2464" s="8" t="str">
        <f>IF('IMPUTACIONES DETALLE'!B2464="","",VLOOKUP('IMPUTACIONES DETALLE'!B2464,PERSONAS!$A$1:$B$59,2,FALSE))</f>
        <v/>
      </c>
      <c r="D2464" s="8" t="str">
        <f>IF('IMPUTACIONES DETALLE'!C2464="","",VLOOKUP('IMPUTACIONES DETALLE'!C2464,ACTIVIDADES!$A$1:$B$37,2,FALSE))</f>
        <v/>
      </c>
      <c r="E2464" s="8" t="str">
        <f>IF('IMPUTACIONES DETALLE'!D2464="","",'IMPUTACIONES DETALLE'!D2464&amp;" -- "&amp;IF('IMPUTACIONES DETALLE'!E2464="","Actividad de "&amp;'IMPUTACIONES DETALLE'!C2464,'IMPUTACIONES DETALLE'!E2464))</f>
        <v/>
      </c>
      <c r="F2464" s="8" t="str">
        <f>IF('IMPUTACIONES DETALLE'!D2464="","",'IMPUTACIONES DETALLE'!D2464)</f>
        <v/>
      </c>
      <c r="G2464" s="8">
        <f>'IMPUTACIONES DETALLE'!F2464</f>
        <v>0</v>
      </c>
      <c r="L2464" s="8" t="e">
        <f t="shared" si="342"/>
        <v>#VALUE!</v>
      </c>
      <c r="N2464" s="8">
        <f t="shared" si="343"/>
        <v>0</v>
      </c>
      <c r="O2464" s="8" t="str">
        <f t="shared" si="344"/>
        <v/>
      </c>
      <c r="P2464" s="8" t="str">
        <f t="shared" si="345"/>
        <v/>
      </c>
      <c r="Q2464" s="8" t="str">
        <f t="shared" si="346"/>
        <v/>
      </c>
      <c r="R2464" s="8">
        <v>1</v>
      </c>
      <c r="S2464" s="8" t="str">
        <f t="shared" si="347"/>
        <v/>
      </c>
      <c r="T2464" s="8" t="str">
        <f t="shared" si="348"/>
        <v/>
      </c>
      <c r="U2464" s="8" t="str">
        <f t="shared" si="349"/>
        <v/>
      </c>
      <c r="V2464" s="8" t="str">
        <f t="shared" si="350"/>
        <v/>
      </c>
    </row>
    <row r="2465" spans="1:22" x14ac:dyDescent="0.25">
      <c r="A2465" s="8" t="str">
        <f>IF('IMPUTACIONES DETALLE'!A2465="","",'EXP INFORME HU'!$R$2)</f>
        <v/>
      </c>
      <c r="B2465" s="9" t="str">
        <f>IF('IMPUTACIONES DETALLE'!A2465="","",'IMPUTACIONES DETALLE'!A2465)</f>
        <v/>
      </c>
      <c r="C2465" s="8" t="str">
        <f>IF('IMPUTACIONES DETALLE'!B2465="","",VLOOKUP('IMPUTACIONES DETALLE'!B2465,PERSONAS!$A$1:$B$59,2,FALSE))</f>
        <v/>
      </c>
      <c r="D2465" s="8" t="str">
        <f>IF('IMPUTACIONES DETALLE'!C2465="","",VLOOKUP('IMPUTACIONES DETALLE'!C2465,ACTIVIDADES!$A$1:$B$37,2,FALSE))</f>
        <v/>
      </c>
      <c r="E2465" s="8" t="str">
        <f>IF('IMPUTACIONES DETALLE'!D2465="","",'IMPUTACIONES DETALLE'!D2465&amp;" -- "&amp;IF('IMPUTACIONES DETALLE'!E2465="","Actividad de "&amp;'IMPUTACIONES DETALLE'!C2465,'IMPUTACIONES DETALLE'!E2465))</f>
        <v/>
      </c>
      <c r="F2465" s="8" t="str">
        <f>IF('IMPUTACIONES DETALLE'!D2465="","",'IMPUTACIONES DETALLE'!D2465)</f>
        <v/>
      </c>
      <c r="G2465" s="8">
        <f>'IMPUTACIONES DETALLE'!F2465</f>
        <v>0</v>
      </c>
      <c r="L2465" s="8" t="e">
        <f t="shared" si="342"/>
        <v>#VALUE!</v>
      </c>
      <c r="N2465" s="8">
        <f t="shared" si="343"/>
        <v>0</v>
      </c>
      <c r="O2465" s="8" t="str">
        <f t="shared" si="344"/>
        <v/>
      </c>
      <c r="P2465" s="8" t="str">
        <f t="shared" si="345"/>
        <v/>
      </c>
      <c r="Q2465" s="8" t="str">
        <f t="shared" si="346"/>
        <v/>
      </c>
      <c r="R2465" s="8">
        <v>1</v>
      </c>
      <c r="S2465" s="8" t="str">
        <f t="shared" si="347"/>
        <v/>
      </c>
      <c r="T2465" s="8" t="str">
        <f t="shared" si="348"/>
        <v/>
      </c>
      <c r="U2465" s="8" t="str">
        <f t="shared" si="349"/>
        <v/>
      </c>
      <c r="V2465" s="8" t="str">
        <f t="shared" si="350"/>
        <v/>
      </c>
    </row>
    <row r="2466" spans="1:22" x14ac:dyDescent="0.25">
      <c r="A2466" s="8" t="str">
        <f>IF('IMPUTACIONES DETALLE'!A2466="","",'EXP INFORME HU'!$R$2)</f>
        <v/>
      </c>
      <c r="B2466" s="9" t="str">
        <f>IF('IMPUTACIONES DETALLE'!A2466="","",'IMPUTACIONES DETALLE'!A2466)</f>
        <v/>
      </c>
      <c r="C2466" s="8" t="str">
        <f>IF('IMPUTACIONES DETALLE'!B2466="","",VLOOKUP('IMPUTACIONES DETALLE'!B2466,PERSONAS!$A$1:$B$59,2,FALSE))</f>
        <v/>
      </c>
      <c r="D2466" s="8" t="str">
        <f>IF('IMPUTACIONES DETALLE'!C2466="","",VLOOKUP('IMPUTACIONES DETALLE'!C2466,ACTIVIDADES!$A$1:$B$37,2,FALSE))</f>
        <v/>
      </c>
      <c r="E2466" s="8" t="str">
        <f>IF('IMPUTACIONES DETALLE'!D2466="","",'IMPUTACIONES DETALLE'!D2466&amp;" -- "&amp;IF('IMPUTACIONES DETALLE'!E2466="","Actividad de "&amp;'IMPUTACIONES DETALLE'!C2466,'IMPUTACIONES DETALLE'!E2466))</f>
        <v/>
      </c>
      <c r="F2466" s="8" t="str">
        <f>IF('IMPUTACIONES DETALLE'!D2466="","",'IMPUTACIONES DETALLE'!D2466)</f>
        <v/>
      </c>
      <c r="G2466" s="8">
        <f>'IMPUTACIONES DETALLE'!F2466</f>
        <v>0</v>
      </c>
      <c r="L2466" s="8" t="e">
        <f t="shared" si="342"/>
        <v>#VALUE!</v>
      </c>
      <c r="N2466" s="8">
        <f t="shared" si="343"/>
        <v>0</v>
      </c>
      <c r="O2466" s="8" t="str">
        <f t="shared" si="344"/>
        <v/>
      </c>
      <c r="P2466" s="8" t="str">
        <f t="shared" si="345"/>
        <v/>
      </c>
      <c r="Q2466" s="8" t="str">
        <f t="shared" si="346"/>
        <v/>
      </c>
      <c r="R2466" s="8">
        <v>1</v>
      </c>
      <c r="S2466" s="8" t="str">
        <f t="shared" si="347"/>
        <v/>
      </c>
      <c r="T2466" s="8" t="str">
        <f t="shared" si="348"/>
        <v/>
      </c>
      <c r="U2466" s="8" t="str">
        <f t="shared" si="349"/>
        <v/>
      </c>
      <c r="V2466" s="8" t="str">
        <f t="shared" si="350"/>
        <v/>
      </c>
    </row>
    <row r="2467" spans="1:22" x14ac:dyDescent="0.25">
      <c r="A2467" s="8" t="str">
        <f>IF('IMPUTACIONES DETALLE'!A2467="","",'EXP INFORME HU'!$R$2)</f>
        <v/>
      </c>
      <c r="B2467" s="9" t="str">
        <f>IF('IMPUTACIONES DETALLE'!A2467="","",'IMPUTACIONES DETALLE'!A2467)</f>
        <v/>
      </c>
      <c r="C2467" s="8" t="str">
        <f>IF('IMPUTACIONES DETALLE'!B2467="","",VLOOKUP('IMPUTACIONES DETALLE'!B2467,PERSONAS!$A$1:$B$59,2,FALSE))</f>
        <v/>
      </c>
      <c r="D2467" s="8" t="str">
        <f>IF('IMPUTACIONES DETALLE'!C2467="","",VLOOKUP('IMPUTACIONES DETALLE'!C2467,ACTIVIDADES!$A$1:$B$37,2,FALSE))</f>
        <v/>
      </c>
      <c r="E2467" s="8" t="str">
        <f>IF('IMPUTACIONES DETALLE'!D2467="","",'IMPUTACIONES DETALLE'!D2467&amp;" -- "&amp;IF('IMPUTACIONES DETALLE'!E2467="","Actividad de "&amp;'IMPUTACIONES DETALLE'!C2467,'IMPUTACIONES DETALLE'!E2467))</f>
        <v/>
      </c>
      <c r="F2467" s="8" t="str">
        <f>IF('IMPUTACIONES DETALLE'!D2467="","",'IMPUTACIONES DETALLE'!D2467)</f>
        <v/>
      </c>
      <c r="G2467" s="8">
        <f>'IMPUTACIONES DETALLE'!F2467</f>
        <v>0</v>
      </c>
      <c r="L2467" s="8" t="e">
        <f t="shared" si="342"/>
        <v>#VALUE!</v>
      </c>
      <c r="N2467" s="8">
        <f t="shared" si="343"/>
        <v>0</v>
      </c>
      <c r="O2467" s="8" t="str">
        <f t="shared" si="344"/>
        <v/>
      </c>
      <c r="P2467" s="8" t="str">
        <f t="shared" si="345"/>
        <v/>
      </c>
      <c r="Q2467" s="8" t="str">
        <f t="shared" si="346"/>
        <v/>
      </c>
      <c r="R2467" s="8">
        <v>1</v>
      </c>
      <c r="S2467" s="8" t="str">
        <f t="shared" si="347"/>
        <v/>
      </c>
      <c r="T2467" s="8" t="str">
        <f t="shared" si="348"/>
        <v/>
      </c>
      <c r="U2467" s="8" t="str">
        <f t="shared" si="349"/>
        <v/>
      </c>
      <c r="V2467" s="8" t="str">
        <f t="shared" si="350"/>
        <v/>
      </c>
    </row>
    <row r="2468" spans="1:22" x14ac:dyDescent="0.25">
      <c r="A2468" s="8" t="str">
        <f>IF('IMPUTACIONES DETALLE'!A2468="","",'EXP INFORME HU'!$R$2)</f>
        <v/>
      </c>
      <c r="B2468" s="9" t="str">
        <f>IF('IMPUTACIONES DETALLE'!A2468="","",'IMPUTACIONES DETALLE'!A2468)</f>
        <v/>
      </c>
      <c r="C2468" s="8" t="str">
        <f>IF('IMPUTACIONES DETALLE'!B2468="","",VLOOKUP('IMPUTACIONES DETALLE'!B2468,PERSONAS!$A$1:$B$59,2,FALSE))</f>
        <v/>
      </c>
      <c r="D2468" s="8" t="str">
        <f>IF('IMPUTACIONES DETALLE'!C2468="","",VLOOKUP('IMPUTACIONES DETALLE'!C2468,ACTIVIDADES!$A$1:$B$37,2,FALSE))</f>
        <v/>
      </c>
      <c r="E2468" s="8" t="str">
        <f>IF('IMPUTACIONES DETALLE'!D2468="","",'IMPUTACIONES DETALLE'!D2468&amp;" -- "&amp;IF('IMPUTACIONES DETALLE'!E2468="","Actividad de "&amp;'IMPUTACIONES DETALLE'!C2468,'IMPUTACIONES DETALLE'!E2468))</f>
        <v/>
      </c>
      <c r="F2468" s="8" t="str">
        <f>IF('IMPUTACIONES DETALLE'!D2468="","",'IMPUTACIONES DETALLE'!D2468)</f>
        <v/>
      </c>
      <c r="G2468" s="8">
        <f>'IMPUTACIONES DETALLE'!F2468</f>
        <v>0</v>
      </c>
      <c r="L2468" s="8" t="e">
        <f t="shared" si="342"/>
        <v>#VALUE!</v>
      </c>
      <c r="N2468" s="8">
        <f t="shared" si="343"/>
        <v>0</v>
      </c>
      <c r="O2468" s="8" t="str">
        <f t="shared" si="344"/>
        <v/>
      </c>
      <c r="P2468" s="8" t="str">
        <f t="shared" si="345"/>
        <v/>
      </c>
      <c r="Q2468" s="8" t="str">
        <f t="shared" si="346"/>
        <v/>
      </c>
      <c r="R2468" s="8">
        <v>1</v>
      </c>
      <c r="S2468" s="8" t="str">
        <f t="shared" si="347"/>
        <v/>
      </c>
      <c r="T2468" s="8" t="str">
        <f t="shared" si="348"/>
        <v/>
      </c>
      <c r="U2468" s="8" t="str">
        <f t="shared" si="349"/>
        <v/>
      </c>
      <c r="V2468" s="8" t="str">
        <f t="shared" si="350"/>
        <v/>
      </c>
    </row>
    <row r="2469" spans="1:22" x14ac:dyDescent="0.25">
      <c r="A2469" s="8" t="str">
        <f>IF('IMPUTACIONES DETALLE'!A2469="","",'EXP INFORME HU'!$R$2)</f>
        <v/>
      </c>
      <c r="B2469" s="9" t="str">
        <f>IF('IMPUTACIONES DETALLE'!A2469="","",'IMPUTACIONES DETALLE'!A2469)</f>
        <v/>
      </c>
      <c r="C2469" s="8" t="str">
        <f>IF('IMPUTACIONES DETALLE'!B2469="","",VLOOKUP('IMPUTACIONES DETALLE'!B2469,PERSONAS!$A$1:$B$59,2,FALSE))</f>
        <v/>
      </c>
      <c r="D2469" s="8" t="str">
        <f>IF('IMPUTACIONES DETALLE'!C2469="","",VLOOKUP('IMPUTACIONES DETALLE'!C2469,ACTIVIDADES!$A$1:$B$37,2,FALSE))</f>
        <v/>
      </c>
      <c r="E2469" s="8" t="str">
        <f>IF('IMPUTACIONES DETALLE'!D2469="","",'IMPUTACIONES DETALLE'!D2469&amp;" -- "&amp;IF('IMPUTACIONES DETALLE'!E2469="","Actividad de "&amp;'IMPUTACIONES DETALLE'!C2469,'IMPUTACIONES DETALLE'!E2469))</f>
        <v/>
      </c>
      <c r="F2469" s="8" t="str">
        <f>IF('IMPUTACIONES DETALLE'!D2469="","",'IMPUTACIONES DETALLE'!D2469)</f>
        <v/>
      </c>
      <c r="G2469" s="8">
        <f>'IMPUTACIONES DETALLE'!F2469</f>
        <v>0</v>
      </c>
      <c r="L2469" s="8" t="e">
        <f t="shared" si="342"/>
        <v>#VALUE!</v>
      </c>
      <c r="N2469" s="8">
        <f t="shared" si="343"/>
        <v>0</v>
      </c>
      <c r="O2469" s="8" t="str">
        <f t="shared" si="344"/>
        <v/>
      </c>
      <c r="P2469" s="8" t="str">
        <f t="shared" si="345"/>
        <v/>
      </c>
      <c r="Q2469" s="8" t="str">
        <f t="shared" si="346"/>
        <v/>
      </c>
      <c r="R2469" s="8">
        <v>1</v>
      </c>
      <c r="S2469" s="8" t="str">
        <f t="shared" si="347"/>
        <v/>
      </c>
      <c r="T2469" s="8" t="str">
        <f t="shared" si="348"/>
        <v/>
      </c>
      <c r="U2469" s="8" t="str">
        <f t="shared" si="349"/>
        <v/>
      </c>
      <c r="V2469" s="8" t="str">
        <f t="shared" si="350"/>
        <v/>
      </c>
    </row>
    <row r="2470" spans="1:22" x14ac:dyDescent="0.25">
      <c r="A2470" s="8" t="str">
        <f>IF('IMPUTACIONES DETALLE'!A2470="","",'EXP INFORME HU'!$R$2)</f>
        <v/>
      </c>
      <c r="B2470" s="9" t="str">
        <f>IF('IMPUTACIONES DETALLE'!A2470="","",'IMPUTACIONES DETALLE'!A2470)</f>
        <v/>
      </c>
      <c r="C2470" s="8" t="str">
        <f>IF('IMPUTACIONES DETALLE'!B2470="","",VLOOKUP('IMPUTACIONES DETALLE'!B2470,PERSONAS!$A$1:$B$59,2,FALSE))</f>
        <v/>
      </c>
      <c r="D2470" s="8" t="str">
        <f>IF('IMPUTACIONES DETALLE'!C2470="","",VLOOKUP('IMPUTACIONES DETALLE'!C2470,ACTIVIDADES!$A$1:$B$37,2,FALSE))</f>
        <v/>
      </c>
      <c r="E2470" s="8" t="str">
        <f>IF('IMPUTACIONES DETALLE'!D2470="","",'IMPUTACIONES DETALLE'!D2470&amp;" -- "&amp;IF('IMPUTACIONES DETALLE'!E2470="","Actividad de "&amp;'IMPUTACIONES DETALLE'!C2470,'IMPUTACIONES DETALLE'!E2470))</f>
        <v/>
      </c>
      <c r="F2470" s="8" t="str">
        <f>IF('IMPUTACIONES DETALLE'!D2470="","",'IMPUTACIONES DETALLE'!D2470)</f>
        <v/>
      </c>
      <c r="G2470" s="8">
        <f>'IMPUTACIONES DETALLE'!F2470</f>
        <v>0</v>
      </c>
      <c r="L2470" s="8" t="e">
        <f t="shared" si="342"/>
        <v>#VALUE!</v>
      </c>
      <c r="N2470" s="8">
        <f t="shared" si="343"/>
        <v>0</v>
      </c>
      <c r="O2470" s="8" t="str">
        <f t="shared" si="344"/>
        <v/>
      </c>
      <c r="P2470" s="8" t="str">
        <f t="shared" si="345"/>
        <v/>
      </c>
      <c r="Q2470" s="8" t="str">
        <f t="shared" si="346"/>
        <v/>
      </c>
      <c r="R2470" s="8">
        <v>1</v>
      </c>
      <c r="S2470" s="8" t="str">
        <f t="shared" si="347"/>
        <v/>
      </c>
      <c r="T2470" s="8" t="str">
        <f t="shared" si="348"/>
        <v/>
      </c>
      <c r="U2470" s="8" t="str">
        <f t="shared" si="349"/>
        <v/>
      </c>
      <c r="V2470" s="8" t="str">
        <f t="shared" si="350"/>
        <v/>
      </c>
    </row>
    <row r="2471" spans="1:22" x14ac:dyDescent="0.25">
      <c r="A2471" s="8" t="str">
        <f>IF('IMPUTACIONES DETALLE'!A2471="","",'EXP INFORME HU'!$R$2)</f>
        <v/>
      </c>
      <c r="B2471" s="9" t="str">
        <f>IF('IMPUTACIONES DETALLE'!A2471="","",'IMPUTACIONES DETALLE'!A2471)</f>
        <v/>
      </c>
      <c r="C2471" s="8" t="str">
        <f>IF('IMPUTACIONES DETALLE'!B2471="","",VLOOKUP('IMPUTACIONES DETALLE'!B2471,PERSONAS!$A$1:$B$59,2,FALSE))</f>
        <v/>
      </c>
      <c r="D2471" s="8" t="str">
        <f>IF('IMPUTACIONES DETALLE'!C2471="","",VLOOKUP('IMPUTACIONES DETALLE'!C2471,ACTIVIDADES!$A$1:$B$37,2,FALSE))</f>
        <v/>
      </c>
      <c r="E2471" s="8" t="str">
        <f>IF('IMPUTACIONES DETALLE'!D2471="","",'IMPUTACIONES DETALLE'!D2471&amp;" -- "&amp;IF('IMPUTACIONES DETALLE'!E2471="","Actividad de "&amp;'IMPUTACIONES DETALLE'!C2471,'IMPUTACIONES DETALLE'!E2471))</f>
        <v/>
      </c>
      <c r="F2471" s="8" t="str">
        <f>IF('IMPUTACIONES DETALLE'!D2471="","",'IMPUTACIONES DETALLE'!D2471)</f>
        <v/>
      </c>
      <c r="G2471" s="8">
        <f>'IMPUTACIONES DETALLE'!F2471</f>
        <v>0</v>
      </c>
      <c r="L2471" s="8" t="e">
        <f t="shared" si="342"/>
        <v>#VALUE!</v>
      </c>
      <c r="N2471" s="8">
        <f t="shared" si="343"/>
        <v>0</v>
      </c>
      <c r="O2471" s="8" t="str">
        <f t="shared" si="344"/>
        <v/>
      </c>
      <c r="P2471" s="8" t="str">
        <f t="shared" si="345"/>
        <v/>
      </c>
      <c r="Q2471" s="8" t="str">
        <f t="shared" si="346"/>
        <v/>
      </c>
      <c r="R2471" s="8">
        <v>1</v>
      </c>
      <c r="S2471" s="8" t="str">
        <f t="shared" si="347"/>
        <v/>
      </c>
      <c r="T2471" s="8" t="str">
        <f t="shared" si="348"/>
        <v/>
      </c>
      <c r="U2471" s="8" t="str">
        <f t="shared" si="349"/>
        <v/>
      </c>
      <c r="V2471" s="8" t="str">
        <f t="shared" si="350"/>
        <v/>
      </c>
    </row>
    <row r="2472" spans="1:22" x14ac:dyDescent="0.25">
      <c r="A2472" s="8" t="str">
        <f>IF('IMPUTACIONES DETALLE'!A2472="","",'EXP INFORME HU'!$R$2)</f>
        <v/>
      </c>
      <c r="B2472" s="9" t="str">
        <f>IF('IMPUTACIONES DETALLE'!A2472="","",'IMPUTACIONES DETALLE'!A2472)</f>
        <v/>
      </c>
      <c r="C2472" s="8" t="str">
        <f>IF('IMPUTACIONES DETALLE'!B2472="","",VLOOKUP('IMPUTACIONES DETALLE'!B2472,PERSONAS!$A$1:$B$59,2,FALSE))</f>
        <v/>
      </c>
      <c r="D2472" s="8" t="str">
        <f>IF('IMPUTACIONES DETALLE'!C2472="","",VLOOKUP('IMPUTACIONES DETALLE'!C2472,ACTIVIDADES!$A$1:$B$37,2,FALSE))</f>
        <v/>
      </c>
      <c r="E2472" s="8" t="str">
        <f>IF('IMPUTACIONES DETALLE'!D2472="","",'IMPUTACIONES DETALLE'!D2472&amp;" -- "&amp;IF('IMPUTACIONES DETALLE'!E2472="","Actividad de "&amp;'IMPUTACIONES DETALLE'!C2472,'IMPUTACIONES DETALLE'!E2472))</f>
        <v/>
      </c>
      <c r="F2472" s="8" t="str">
        <f>IF('IMPUTACIONES DETALLE'!D2472="","",'IMPUTACIONES DETALLE'!D2472)</f>
        <v/>
      </c>
      <c r="G2472" s="8">
        <f>'IMPUTACIONES DETALLE'!F2472</f>
        <v>0</v>
      </c>
      <c r="L2472" s="8" t="e">
        <f t="shared" si="342"/>
        <v>#VALUE!</v>
      </c>
      <c r="N2472" s="8">
        <f t="shared" si="343"/>
        <v>0</v>
      </c>
      <c r="O2472" s="8" t="str">
        <f t="shared" si="344"/>
        <v/>
      </c>
      <c r="P2472" s="8" t="str">
        <f t="shared" si="345"/>
        <v/>
      </c>
      <c r="Q2472" s="8" t="str">
        <f t="shared" si="346"/>
        <v/>
      </c>
      <c r="R2472" s="8">
        <v>1</v>
      </c>
      <c r="S2472" s="8" t="str">
        <f t="shared" si="347"/>
        <v/>
      </c>
      <c r="T2472" s="8" t="str">
        <f t="shared" si="348"/>
        <v/>
      </c>
      <c r="U2472" s="8" t="str">
        <f t="shared" si="349"/>
        <v/>
      </c>
      <c r="V2472" s="8" t="str">
        <f t="shared" si="350"/>
        <v/>
      </c>
    </row>
    <row r="2473" spans="1:22" x14ac:dyDescent="0.25">
      <c r="A2473" s="8" t="str">
        <f>IF('IMPUTACIONES DETALLE'!A2473="","",'EXP INFORME HU'!$R$2)</f>
        <v/>
      </c>
      <c r="B2473" s="9" t="str">
        <f>IF('IMPUTACIONES DETALLE'!A2473="","",'IMPUTACIONES DETALLE'!A2473)</f>
        <v/>
      </c>
      <c r="C2473" s="8" t="str">
        <f>IF('IMPUTACIONES DETALLE'!B2473="","",VLOOKUP('IMPUTACIONES DETALLE'!B2473,PERSONAS!$A$1:$B$59,2,FALSE))</f>
        <v/>
      </c>
      <c r="D2473" s="8" t="str">
        <f>IF('IMPUTACIONES DETALLE'!C2473="","",VLOOKUP('IMPUTACIONES DETALLE'!C2473,ACTIVIDADES!$A$1:$B$37,2,FALSE))</f>
        <v/>
      </c>
      <c r="E2473" s="8" t="str">
        <f>IF('IMPUTACIONES DETALLE'!D2473="","",'IMPUTACIONES DETALLE'!D2473&amp;" -- "&amp;IF('IMPUTACIONES DETALLE'!E2473="","Actividad de "&amp;'IMPUTACIONES DETALLE'!C2473,'IMPUTACIONES DETALLE'!E2473))</f>
        <v/>
      </c>
      <c r="F2473" s="8" t="str">
        <f>IF('IMPUTACIONES DETALLE'!D2473="","",'IMPUTACIONES DETALLE'!D2473)</f>
        <v/>
      </c>
      <c r="G2473" s="8">
        <f>'IMPUTACIONES DETALLE'!F2473</f>
        <v>0</v>
      </c>
      <c r="L2473" s="8" t="e">
        <f t="shared" si="342"/>
        <v>#VALUE!</v>
      </c>
      <c r="N2473" s="8">
        <f t="shared" si="343"/>
        <v>0</v>
      </c>
      <c r="O2473" s="8" t="str">
        <f t="shared" si="344"/>
        <v/>
      </c>
      <c r="P2473" s="8" t="str">
        <f t="shared" si="345"/>
        <v/>
      </c>
      <c r="Q2473" s="8" t="str">
        <f t="shared" si="346"/>
        <v/>
      </c>
      <c r="R2473" s="8">
        <v>1</v>
      </c>
      <c r="S2473" s="8" t="str">
        <f t="shared" si="347"/>
        <v/>
      </c>
      <c r="T2473" s="8" t="str">
        <f t="shared" si="348"/>
        <v/>
      </c>
      <c r="U2473" s="8" t="str">
        <f t="shared" si="349"/>
        <v/>
      </c>
      <c r="V2473" s="8" t="str">
        <f t="shared" si="350"/>
        <v/>
      </c>
    </row>
    <row r="2474" spans="1:22" x14ac:dyDescent="0.25">
      <c r="A2474" s="8" t="str">
        <f>IF('IMPUTACIONES DETALLE'!A2474="","",'EXP INFORME HU'!$R$2)</f>
        <v/>
      </c>
      <c r="B2474" s="9" t="str">
        <f>IF('IMPUTACIONES DETALLE'!A2474="","",'IMPUTACIONES DETALLE'!A2474)</f>
        <v/>
      </c>
      <c r="C2474" s="8" t="str">
        <f>IF('IMPUTACIONES DETALLE'!B2474="","",VLOOKUP('IMPUTACIONES DETALLE'!B2474,PERSONAS!$A$1:$B$59,2,FALSE))</f>
        <v/>
      </c>
      <c r="D2474" s="8" t="str">
        <f>IF('IMPUTACIONES DETALLE'!C2474="","",VLOOKUP('IMPUTACIONES DETALLE'!C2474,ACTIVIDADES!$A$1:$B$37,2,FALSE))</f>
        <v/>
      </c>
      <c r="E2474" s="8" t="str">
        <f>IF('IMPUTACIONES DETALLE'!D2474="","",'IMPUTACIONES DETALLE'!D2474&amp;" -- "&amp;IF('IMPUTACIONES DETALLE'!E2474="","Actividad de "&amp;'IMPUTACIONES DETALLE'!C2474,'IMPUTACIONES DETALLE'!E2474))</f>
        <v/>
      </c>
      <c r="F2474" s="8" t="str">
        <f>IF('IMPUTACIONES DETALLE'!D2474="","",'IMPUTACIONES DETALLE'!D2474)</f>
        <v/>
      </c>
      <c r="G2474" s="8">
        <f>'IMPUTACIONES DETALLE'!F2474</f>
        <v>0</v>
      </c>
      <c r="L2474" s="8" t="e">
        <f t="shared" si="342"/>
        <v>#VALUE!</v>
      </c>
      <c r="N2474" s="8">
        <f t="shared" si="343"/>
        <v>0</v>
      </c>
      <c r="O2474" s="8" t="str">
        <f t="shared" si="344"/>
        <v/>
      </c>
      <c r="P2474" s="8" t="str">
        <f t="shared" si="345"/>
        <v/>
      </c>
      <c r="Q2474" s="8" t="str">
        <f t="shared" si="346"/>
        <v/>
      </c>
      <c r="R2474" s="8">
        <v>1</v>
      </c>
      <c r="S2474" s="8" t="str">
        <f t="shared" si="347"/>
        <v/>
      </c>
      <c r="T2474" s="8" t="str">
        <f t="shared" si="348"/>
        <v/>
      </c>
      <c r="U2474" s="8" t="str">
        <f t="shared" si="349"/>
        <v/>
      </c>
      <c r="V2474" s="8" t="str">
        <f t="shared" si="350"/>
        <v/>
      </c>
    </row>
    <row r="2475" spans="1:22" x14ac:dyDescent="0.25">
      <c r="A2475" s="8" t="str">
        <f>IF('IMPUTACIONES DETALLE'!A2475="","",'EXP INFORME HU'!$R$2)</f>
        <v/>
      </c>
      <c r="B2475" s="9" t="str">
        <f>IF('IMPUTACIONES DETALLE'!A2475="","",'IMPUTACIONES DETALLE'!A2475)</f>
        <v/>
      </c>
      <c r="C2475" s="8" t="str">
        <f>IF('IMPUTACIONES DETALLE'!B2475="","",VLOOKUP('IMPUTACIONES DETALLE'!B2475,PERSONAS!$A$1:$B$59,2,FALSE))</f>
        <v/>
      </c>
      <c r="D2475" s="8" t="str">
        <f>IF('IMPUTACIONES DETALLE'!C2475="","",VLOOKUP('IMPUTACIONES DETALLE'!C2475,ACTIVIDADES!$A$1:$B$37,2,FALSE))</f>
        <v/>
      </c>
      <c r="E2475" s="8" t="str">
        <f>IF('IMPUTACIONES DETALLE'!D2475="","",'IMPUTACIONES DETALLE'!D2475&amp;" -- "&amp;IF('IMPUTACIONES DETALLE'!E2475="","Actividad de "&amp;'IMPUTACIONES DETALLE'!C2475,'IMPUTACIONES DETALLE'!E2475))</f>
        <v/>
      </c>
      <c r="F2475" s="8" t="str">
        <f>IF('IMPUTACIONES DETALLE'!D2475="","",'IMPUTACIONES DETALLE'!D2475)</f>
        <v/>
      </c>
      <c r="G2475" s="8">
        <f>'IMPUTACIONES DETALLE'!F2475</f>
        <v>0</v>
      </c>
      <c r="L2475" s="8" t="e">
        <f t="shared" si="342"/>
        <v>#VALUE!</v>
      </c>
      <c r="N2475" s="8">
        <f t="shared" si="343"/>
        <v>0</v>
      </c>
      <c r="O2475" s="8" t="str">
        <f t="shared" si="344"/>
        <v/>
      </c>
      <c r="P2475" s="8" t="str">
        <f t="shared" si="345"/>
        <v/>
      </c>
      <c r="Q2475" s="8" t="str">
        <f t="shared" si="346"/>
        <v/>
      </c>
      <c r="R2475" s="8">
        <v>1</v>
      </c>
      <c r="S2475" s="8" t="str">
        <f t="shared" si="347"/>
        <v/>
      </c>
      <c r="T2475" s="8" t="str">
        <f t="shared" si="348"/>
        <v/>
      </c>
      <c r="U2475" s="8" t="str">
        <f t="shared" si="349"/>
        <v/>
      </c>
      <c r="V2475" s="8" t="str">
        <f t="shared" si="350"/>
        <v/>
      </c>
    </row>
    <row r="2476" spans="1:22" x14ac:dyDescent="0.25">
      <c r="A2476" s="8" t="str">
        <f>IF('IMPUTACIONES DETALLE'!A2476="","",'EXP INFORME HU'!$R$2)</f>
        <v/>
      </c>
      <c r="B2476" s="9" t="str">
        <f>IF('IMPUTACIONES DETALLE'!A2476="","",'IMPUTACIONES DETALLE'!A2476)</f>
        <v/>
      </c>
      <c r="C2476" s="8" t="str">
        <f>IF('IMPUTACIONES DETALLE'!B2476="","",VLOOKUP('IMPUTACIONES DETALLE'!B2476,PERSONAS!$A$1:$B$59,2,FALSE))</f>
        <v/>
      </c>
      <c r="D2476" s="8" t="str">
        <f>IF('IMPUTACIONES DETALLE'!C2476="","",VLOOKUP('IMPUTACIONES DETALLE'!C2476,ACTIVIDADES!$A$1:$B$37,2,FALSE))</f>
        <v/>
      </c>
      <c r="E2476" s="8" t="str">
        <f>IF('IMPUTACIONES DETALLE'!D2476="","",'IMPUTACIONES DETALLE'!D2476&amp;" -- "&amp;IF('IMPUTACIONES DETALLE'!E2476="","Actividad de "&amp;'IMPUTACIONES DETALLE'!C2476,'IMPUTACIONES DETALLE'!E2476))</f>
        <v/>
      </c>
      <c r="F2476" s="8" t="str">
        <f>IF('IMPUTACIONES DETALLE'!D2476="","",'IMPUTACIONES DETALLE'!D2476)</f>
        <v/>
      </c>
      <c r="G2476" s="8">
        <f>'IMPUTACIONES DETALLE'!F2476</f>
        <v>0</v>
      </c>
      <c r="L2476" s="8" t="e">
        <f t="shared" si="342"/>
        <v>#VALUE!</v>
      </c>
      <c r="N2476" s="8">
        <f t="shared" si="343"/>
        <v>0</v>
      </c>
      <c r="O2476" s="8" t="str">
        <f t="shared" si="344"/>
        <v/>
      </c>
      <c r="P2476" s="8" t="str">
        <f t="shared" si="345"/>
        <v/>
      </c>
      <c r="Q2476" s="8" t="str">
        <f t="shared" si="346"/>
        <v/>
      </c>
      <c r="R2476" s="8">
        <v>1</v>
      </c>
      <c r="S2476" s="8" t="str">
        <f t="shared" si="347"/>
        <v/>
      </c>
      <c r="T2476" s="8" t="str">
        <f t="shared" si="348"/>
        <v/>
      </c>
      <c r="U2476" s="8" t="str">
        <f t="shared" si="349"/>
        <v/>
      </c>
      <c r="V2476" s="8" t="str">
        <f t="shared" si="350"/>
        <v/>
      </c>
    </row>
    <row r="2477" spans="1:22" x14ac:dyDescent="0.25">
      <c r="A2477" s="8" t="str">
        <f>IF('IMPUTACIONES DETALLE'!A2477="","",'EXP INFORME HU'!$R$2)</f>
        <v/>
      </c>
      <c r="B2477" s="9" t="str">
        <f>IF('IMPUTACIONES DETALLE'!A2477="","",'IMPUTACIONES DETALLE'!A2477)</f>
        <v/>
      </c>
      <c r="C2477" s="8" t="str">
        <f>IF('IMPUTACIONES DETALLE'!B2477="","",VLOOKUP('IMPUTACIONES DETALLE'!B2477,PERSONAS!$A$1:$B$59,2,FALSE))</f>
        <v/>
      </c>
      <c r="D2477" s="8" t="str">
        <f>IF('IMPUTACIONES DETALLE'!C2477="","",VLOOKUP('IMPUTACIONES DETALLE'!C2477,ACTIVIDADES!$A$1:$B$37,2,FALSE))</f>
        <v/>
      </c>
      <c r="E2477" s="8" t="str">
        <f>IF('IMPUTACIONES DETALLE'!D2477="","",'IMPUTACIONES DETALLE'!D2477&amp;" -- "&amp;IF('IMPUTACIONES DETALLE'!E2477="","Actividad de "&amp;'IMPUTACIONES DETALLE'!C2477,'IMPUTACIONES DETALLE'!E2477))</f>
        <v/>
      </c>
      <c r="F2477" s="8" t="str">
        <f>IF('IMPUTACIONES DETALLE'!D2477="","",'IMPUTACIONES DETALLE'!D2477)</f>
        <v/>
      </c>
      <c r="G2477" s="8">
        <f>'IMPUTACIONES DETALLE'!F2477</f>
        <v>0</v>
      </c>
      <c r="L2477" s="8" t="e">
        <f t="shared" si="342"/>
        <v>#VALUE!</v>
      </c>
      <c r="N2477" s="8">
        <f t="shared" si="343"/>
        <v>0</v>
      </c>
      <c r="O2477" s="8" t="str">
        <f t="shared" si="344"/>
        <v/>
      </c>
      <c r="P2477" s="8" t="str">
        <f t="shared" si="345"/>
        <v/>
      </c>
      <c r="Q2477" s="8" t="str">
        <f t="shared" si="346"/>
        <v/>
      </c>
      <c r="R2477" s="8">
        <v>1</v>
      </c>
      <c r="S2477" s="8" t="str">
        <f t="shared" si="347"/>
        <v/>
      </c>
      <c r="T2477" s="8" t="str">
        <f t="shared" si="348"/>
        <v/>
      </c>
      <c r="U2477" s="8" t="str">
        <f t="shared" si="349"/>
        <v/>
      </c>
      <c r="V2477" s="8" t="str">
        <f t="shared" si="350"/>
        <v/>
      </c>
    </row>
    <row r="2478" spans="1:22" x14ac:dyDescent="0.25">
      <c r="A2478" s="8" t="str">
        <f>IF('IMPUTACIONES DETALLE'!A2478="","",'EXP INFORME HU'!$R$2)</f>
        <v/>
      </c>
      <c r="B2478" s="9" t="str">
        <f>IF('IMPUTACIONES DETALLE'!A2478="","",'IMPUTACIONES DETALLE'!A2478)</f>
        <v/>
      </c>
      <c r="C2478" s="8" t="str">
        <f>IF('IMPUTACIONES DETALLE'!B2478="","",VLOOKUP('IMPUTACIONES DETALLE'!B2478,PERSONAS!$A$1:$B$59,2,FALSE))</f>
        <v/>
      </c>
      <c r="D2478" s="8" t="str">
        <f>IF('IMPUTACIONES DETALLE'!C2478="","",VLOOKUP('IMPUTACIONES DETALLE'!C2478,ACTIVIDADES!$A$1:$B$37,2,FALSE))</f>
        <v/>
      </c>
      <c r="E2478" s="8" t="str">
        <f>IF('IMPUTACIONES DETALLE'!D2478="","",'IMPUTACIONES DETALLE'!D2478&amp;" -- "&amp;IF('IMPUTACIONES DETALLE'!E2478="","Actividad de "&amp;'IMPUTACIONES DETALLE'!C2478,'IMPUTACIONES DETALLE'!E2478))</f>
        <v/>
      </c>
      <c r="F2478" s="8" t="str">
        <f>IF('IMPUTACIONES DETALLE'!D2478="","",'IMPUTACIONES DETALLE'!D2478)</f>
        <v/>
      </c>
      <c r="G2478" s="8">
        <f>'IMPUTACIONES DETALLE'!F2478</f>
        <v>0</v>
      </c>
      <c r="L2478" s="8" t="e">
        <f t="shared" si="342"/>
        <v>#VALUE!</v>
      </c>
      <c r="N2478" s="8">
        <f t="shared" si="343"/>
        <v>0</v>
      </c>
      <c r="O2478" s="8" t="str">
        <f t="shared" si="344"/>
        <v/>
      </c>
      <c r="P2478" s="8" t="str">
        <f t="shared" si="345"/>
        <v/>
      </c>
      <c r="Q2478" s="8" t="str">
        <f t="shared" si="346"/>
        <v/>
      </c>
      <c r="R2478" s="8">
        <v>1</v>
      </c>
      <c r="S2478" s="8" t="str">
        <f t="shared" si="347"/>
        <v/>
      </c>
      <c r="T2478" s="8" t="str">
        <f t="shared" si="348"/>
        <v/>
      </c>
      <c r="U2478" s="8" t="str">
        <f t="shared" si="349"/>
        <v/>
      </c>
      <c r="V2478" s="8" t="str">
        <f t="shared" si="350"/>
        <v/>
      </c>
    </row>
    <row r="2479" spans="1:22" x14ac:dyDescent="0.25">
      <c r="A2479" s="8" t="str">
        <f>IF('IMPUTACIONES DETALLE'!A2479="","",'EXP INFORME HU'!$R$2)</f>
        <v/>
      </c>
      <c r="B2479" s="9" t="str">
        <f>IF('IMPUTACIONES DETALLE'!A2479="","",'IMPUTACIONES DETALLE'!A2479)</f>
        <v/>
      </c>
      <c r="C2479" s="8" t="str">
        <f>IF('IMPUTACIONES DETALLE'!B2479="","",VLOOKUP('IMPUTACIONES DETALLE'!B2479,PERSONAS!$A$1:$B$59,2,FALSE))</f>
        <v/>
      </c>
      <c r="D2479" s="8" t="str">
        <f>IF('IMPUTACIONES DETALLE'!C2479="","",VLOOKUP('IMPUTACIONES DETALLE'!C2479,ACTIVIDADES!$A$1:$B$37,2,FALSE))</f>
        <v/>
      </c>
      <c r="E2479" s="8" t="str">
        <f>IF('IMPUTACIONES DETALLE'!D2479="","",'IMPUTACIONES DETALLE'!D2479&amp;" -- "&amp;IF('IMPUTACIONES DETALLE'!E2479="","Actividad de "&amp;'IMPUTACIONES DETALLE'!C2479,'IMPUTACIONES DETALLE'!E2479))</f>
        <v/>
      </c>
      <c r="F2479" s="8" t="str">
        <f>IF('IMPUTACIONES DETALLE'!D2479="","",'IMPUTACIONES DETALLE'!D2479)</f>
        <v/>
      </c>
      <c r="G2479" s="8">
        <f>'IMPUTACIONES DETALLE'!F2479</f>
        <v>0</v>
      </c>
      <c r="L2479" s="8" t="e">
        <f t="shared" si="342"/>
        <v>#VALUE!</v>
      </c>
      <c r="N2479" s="8">
        <f t="shared" si="343"/>
        <v>0</v>
      </c>
      <c r="O2479" s="8" t="str">
        <f t="shared" si="344"/>
        <v/>
      </c>
      <c r="P2479" s="8" t="str">
        <f t="shared" si="345"/>
        <v/>
      </c>
      <c r="Q2479" s="8" t="str">
        <f t="shared" si="346"/>
        <v/>
      </c>
      <c r="R2479" s="8">
        <v>1</v>
      </c>
      <c r="S2479" s="8" t="str">
        <f t="shared" si="347"/>
        <v/>
      </c>
      <c r="T2479" s="8" t="str">
        <f t="shared" si="348"/>
        <v/>
      </c>
      <c r="U2479" s="8" t="str">
        <f t="shared" si="349"/>
        <v/>
      </c>
      <c r="V2479" s="8" t="str">
        <f t="shared" si="350"/>
        <v/>
      </c>
    </row>
    <row r="2480" spans="1:22" x14ac:dyDescent="0.25">
      <c r="A2480" s="8" t="str">
        <f>IF('IMPUTACIONES DETALLE'!A2480="","",'EXP INFORME HU'!$R$2)</f>
        <v/>
      </c>
      <c r="B2480" s="9" t="str">
        <f>IF('IMPUTACIONES DETALLE'!A2480="","",'IMPUTACIONES DETALLE'!A2480)</f>
        <v/>
      </c>
      <c r="C2480" s="8" t="str">
        <f>IF('IMPUTACIONES DETALLE'!B2480="","",VLOOKUP('IMPUTACIONES DETALLE'!B2480,PERSONAS!$A$1:$B$59,2,FALSE))</f>
        <v/>
      </c>
      <c r="D2480" s="8" t="str">
        <f>IF('IMPUTACIONES DETALLE'!C2480="","",VLOOKUP('IMPUTACIONES DETALLE'!C2480,ACTIVIDADES!$A$1:$B$37,2,FALSE))</f>
        <v/>
      </c>
      <c r="E2480" s="8" t="str">
        <f>IF('IMPUTACIONES DETALLE'!D2480="","",'IMPUTACIONES DETALLE'!D2480&amp;" -- "&amp;IF('IMPUTACIONES DETALLE'!E2480="","Actividad de "&amp;'IMPUTACIONES DETALLE'!C2480,'IMPUTACIONES DETALLE'!E2480))</f>
        <v/>
      </c>
      <c r="F2480" s="8" t="str">
        <f>IF('IMPUTACIONES DETALLE'!D2480="","",'IMPUTACIONES DETALLE'!D2480)</f>
        <v/>
      </c>
      <c r="G2480" s="8">
        <f>'IMPUTACIONES DETALLE'!F2480</f>
        <v>0</v>
      </c>
      <c r="L2480" s="8" t="e">
        <f t="shared" si="342"/>
        <v>#VALUE!</v>
      </c>
      <c r="N2480" s="8">
        <f t="shared" si="343"/>
        <v>0</v>
      </c>
      <c r="O2480" s="8" t="str">
        <f t="shared" si="344"/>
        <v/>
      </c>
      <c r="P2480" s="8" t="str">
        <f t="shared" si="345"/>
        <v/>
      </c>
      <c r="Q2480" s="8" t="str">
        <f t="shared" si="346"/>
        <v/>
      </c>
      <c r="R2480" s="8">
        <v>1</v>
      </c>
      <c r="S2480" s="8" t="str">
        <f t="shared" si="347"/>
        <v/>
      </c>
      <c r="T2480" s="8" t="str">
        <f t="shared" si="348"/>
        <v/>
      </c>
      <c r="U2480" s="8" t="str">
        <f t="shared" si="349"/>
        <v/>
      </c>
      <c r="V2480" s="8" t="str">
        <f t="shared" si="350"/>
        <v/>
      </c>
    </row>
    <row r="2481" spans="1:22" x14ac:dyDescent="0.25">
      <c r="A2481" s="8" t="str">
        <f>IF('IMPUTACIONES DETALLE'!A2481="","",'EXP INFORME HU'!$R$2)</f>
        <v/>
      </c>
      <c r="B2481" s="9" t="str">
        <f>IF('IMPUTACIONES DETALLE'!A2481="","",'IMPUTACIONES DETALLE'!A2481)</f>
        <v/>
      </c>
      <c r="C2481" s="8" t="str">
        <f>IF('IMPUTACIONES DETALLE'!B2481="","",VLOOKUP('IMPUTACIONES DETALLE'!B2481,PERSONAS!$A$1:$B$59,2,FALSE))</f>
        <v/>
      </c>
      <c r="D2481" s="8" t="str">
        <f>IF('IMPUTACIONES DETALLE'!C2481="","",VLOOKUP('IMPUTACIONES DETALLE'!C2481,ACTIVIDADES!$A$1:$B$37,2,FALSE))</f>
        <v/>
      </c>
      <c r="E2481" s="8" t="str">
        <f>IF('IMPUTACIONES DETALLE'!D2481="","",'IMPUTACIONES DETALLE'!D2481&amp;" -- "&amp;IF('IMPUTACIONES DETALLE'!E2481="","Actividad de "&amp;'IMPUTACIONES DETALLE'!C2481,'IMPUTACIONES DETALLE'!E2481))</f>
        <v/>
      </c>
      <c r="F2481" s="8" t="str">
        <f>IF('IMPUTACIONES DETALLE'!D2481="","",'IMPUTACIONES DETALLE'!D2481)</f>
        <v/>
      </c>
      <c r="G2481" s="8">
        <f>'IMPUTACIONES DETALLE'!F2481</f>
        <v>0</v>
      </c>
      <c r="L2481" s="8" t="e">
        <f t="shared" si="342"/>
        <v>#VALUE!</v>
      </c>
      <c r="N2481" s="8">
        <f t="shared" si="343"/>
        <v>0</v>
      </c>
      <c r="O2481" s="8" t="str">
        <f t="shared" si="344"/>
        <v/>
      </c>
      <c r="P2481" s="8" t="str">
        <f t="shared" si="345"/>
        <v/>
      </c>
      <c r="Q2481" s="8" t="str">
        <f t="shared" si="346"/>
        <v/>
      </c>
      <c r="R2481" s="8">
        <v>1</v>
      </c>
      <c r="S2481" s="8" t="str">
        <f t="shared" si="347"/>
        <v/>
      </c>
      <c r="T2481" s="8" t="str">
        <f t="shared" si="348"/>
        <v/>
      </c>
      <c r="U2481" s="8" t="str">
        <f t="shared" si="349"/>
        <v/>
      </c>
      <c r="V2481" s="8" t="str">
        <f t="shared" si="350"/>
        <v/>
      </c>
    </row>
    <row r="2482" spans="1:22" x14ac:dyDescent="0.25">
      <c r="A2482" s="8" t="str">
        <f>IF('IMPUTACIONES DETALLE'!A2482="","",'EXP INFORME HU'!$R$2)</f>
        <v/>
      </c>
      <c r="B2482" s="9" t="str">
        <f>IF('IMPUTACIONES DETALLE'!A2482="","",'IMPUTACIONES DETALLE'!A2482)</f>
        <v/>
      </c>
      <c r="C2482" s="8" t="str">
        <f>IF('IMPUTACIONES DETALLE'!B2482="","",VLOOKUP('IMPUTACIONES DETALLE'!B2482,PERSONAS!$A$1:$B$59,2,FALSE))</f>
        <v/>
      </c>
      <c r="D2482" s="8" t="str">
        <f>IF('IMPUTACIONES DETALLE'!C2482="","",VLOOKUP('IMPUTACIONES DETALLE'!C2482,ACTIVIDADES!$A$1:$B$37,2,FALSE))</f>
        <v/>
      </c>
      <c r="E2482" s="8" t="str">
        <f>IF('IMPUTACIONES DETALLE'!D2482="","",'IMPUTACIONES DETALLE'!D2482&amp;" -- "&amp;IF('IMPUTACIONES DETALLE'!E2482="","Actividad de "&amp;'IMPUTACIONES DETALLE'!C2482,'IMPUTACIONES DETALLE'!E2482))</f>
        <v/>
      </c>
      <c r="F2482" s="8" t="str">
        <f>IF('IMPUTACIONES DETALLE'!D2482="","",'IMPUTACIONES DETALLE'!D2482)</f>
        <v/>
      </c>
      <c r="G2482" s="8">
        <f>'IMPUTACIONES DETALLE'!F2482</f>
        <v>0</v>
      </c>
      <c r="L2482" s="8" t="e">
        <f t="shared" si="342"/>
        <v>#VALUE!</v>
      </c>
      <c r="N2482" s="8">
        <f t="shared" si="343"/>
        <v>0</v>
      </c>
      <c r="O2482" s="8" t="str">
        <f t="shared" si="344"/>
        <v/>
      </c>
      <c r="P2482" s="8" t="str">
        <f t="shared" si="345"/>
        <v/>
      </c>
      <c r="Q2482" s="8" t="str">
        <f t="shared" si="346"/>
        <v/>
      </c>
      <c r="R2482" s="8">
        <v>1</v>
      </c>
      <c r="S2482" s="8" t="str">
        <f t="shared" si="347"/>
        <v/>
      </c>
      <c r="T2482" s="8" t="str">
        <f t="shared" si="348"/>
        <v/>
      </c>
      <c r="U2482" s="8" t="str">
        <f t="shared" si="349"/>
        <v/>
      </c>
      <c r="V2482" s="8" t="str">
        <f t="shared" si="350"/>
        <v/>
      </c>
    </row>
    <row r="2483" spans="1:22" x14ac:dyDescent="0.25">
      <c r="A2483" s="8" t="str">
        <f>IF('IMPUTACIONES DETALLE'!A2483="","",'EXP INFORME HU'!$R$2)</f>
        <v/>
      </c>
      <c r="B2483" s="9" t="str">
        <f>IF('IMPUTACIONES DETALLE'!A2483="","",'IMPUTACIONES DETALLE'!A2483)</f>
        <v/>
      </c>
      <c r="C2483" s="8" t="str">
        <f>IF('IMPUTACIONES DETALLE'!B2483="","",VLOOKUP('IMPUTACIONES DETALLE'!B2483,PERSONAS!$A$1:$B$59,2,FALSE))</f>
        <v/>
      </c>
      <c r="D2483" s="8" t="str">
        <f>IF('IMPUTACIONES DETALLE'!C2483="","",VLOOKUP('IMPUTACIONES DETALLE'!C2483,ACTIVIDADES!$A$1:$B$37,2,FALSE))</f>
        <v/>
      </c>
      <c r="E2483" s="8" t="str">
        <f>IF('IMPUTACIONES DETALLE'!D2483="","",'IMPUTACIONES DETALLE'!D2483&amp;" -- "&amp;IF('IMPUTACIONES DETALLE'!E2483="","Actividad de "&amp;'IMPUTACIONES DETALLE'!C2483,'IMPUTACIONES DETALLE'!E2483))</f>
        <v/>
      </c>
      <c r="F2483" s="8" t="str">
        <f>IF('IMPUTACIONES DETALLE'!D2483="","",'IMPUTACIONES DETALLE'!D2483)</f>
        <v/>
      </c>
      <c r="G2483" s="8">
        <f>'IMPUTACIONES DETALLE'!F2483</f>
        <v>0</v>
      </c>
      <c r="L2483" s="8" t="e">
        <f t="shared" si="342"/>
        <v>#VALUE!</v>
      </c>
      <c r="N2483" s="8">
        <f t="shared" si="343"/>
        <v>0</v>
      </c>
      <c r="O2483" s="8" t="str">
        <f t="shared" si="344"/>
        <v/>
      </c>
      <c r="P2483" s="8" t="str">
        <f t="shared" si="345"/>
        <v/>
      </c>
      <c r="Q2483" s="8" t="str">
        <f t="shared" si="346"/>
        <v/>
      </c>
      <c r="R2483" s="8">
        <v>1</v>
      </c>
      <c r="S2483" s="8" t="str">
        <f t="shared" si="347"/>
        <v/>
      </c>
      <c r="T2483" s="8" t="str">
        <f t="shared" si="348"/>
        <v/>
      </c>
      <c r="U2483" s="8" t="str">
        <f t="shared" si="349"/>
        <v/>
      </c>
      <c r="V2483" s="8" t="str">
        <f t="shared" si="350"/>
        <v/>
      </c>
    </row>
    <row r="2484" spans="1:22" x14ac:dyDescent="0.25">
      <c r="A2484" s="8" t="str">
        <f>IF('IMPUTACIONES DETALLE'!A2484="","",'EXP INFORME HU'!$R$2)</f>
        <v/>
      </c>
      <c r="B2484" s="9" t="str">
        <f>IF('IMPUTACIONES DETALLE'!A2484="","",'IMPUTACIONES DETALLE'!A2484)</f>
        <v/>
      </c>
      <c r="C2484" s="8" t="str">
        <f>IF('IMPUTACIONES DETALLE'!B2484="","",VLOOKUP('IMPUTACIONES DETALLE'!B2484,PERSONAS!$A$1:$B$59,2,FALSE))</f>
        <v/>
      </c>
      <c r="D2484" s="8" t="str">
        <f>IF('IMPUTACIONES DETALLE'!C2484="","",VLOOKUP('IMPUTACIONES DETALLE'!C2484,ACTIVIDADES!$A$1:$B$37,2,FALSE))</f>
        <v/>
      </c>
      <c r="E2484" s="8" t="str">
        <f>IF('IMPUTACIONES DETALLE'!D2484="","",'IMPUTACIONES DETALLE'!D2484&amp;" -- "&amp;IF('IMPUTACIONES DETALLE'!E2484="","Actividad de "&amp;'IMPUTACIONES DETALLE'!C2484,'IMPUTACIONES DETALLE'!E2484))</f>
        <v/>
      </c>
      <c r="F2484" s="8" t="str">
        <f>IF('IMPUTACIONES DETALLE'!D2484="","",'IMPUTACIONES DETALLE'!D2484)</f>
        <v/>
      </c>
      <c r="G2484" s="8">
        <f>'IMPUTACIONES DETALLE'!F2484</f>
        <v>0</v>
      </c>
      <c r="L2484" s="8" t="e">
        <f t="shared" si="342"/>
        <v>#VALUE!</v>
      </c>
      <c r="N2484" s="8">
        <f t="shared" si="343"/>
        <v>0</v>
      </c>
      <c r="O2484" s="8" t="str">
        <f t="shared" si="344"/>
        <v/>
      </c>
      <c r="P2484" s="8" t="str">
        <f t="shared" si="345"/>
        <v/>
      </c>
      <c r="Q2484" s="8" t="str">
        <f t="shared" si="346"/>
        <v/>
      </c>
      <c r="R2484" s="8">
        <v>1</v>
      </c>
      <c r="S2484" s="8" t="str">
        <f t="shared" si="347"/>
        <v/>
      </c>
      <c r="T2484" s="8" t="str">
        <f t="shared" si="348"/>
        <v/>
      </c>
      <c r="U2484" s="8" t="str">
        <f t="shared" si="349"/>
        <v/>
      </c>
      <c r="V2484" s="8" t="str">
        <f t="shared" si="350"/>
        <v/>
      </c>
    </row>
    <row r="2485" spans="1:22" x14ac:dyDescent="0.25">
      <c r="A2485" s="8" t="str">
        <f>IF('IMPUTACIONES DETALLE'!A2485="","",'EXP INFORME HU'!$R$2)</f>
        <v/>
      </c>
      <c r="B2485" s="9" t="str">
        <f>IF('IMPUTACIONES DETALLE'!A2485="","",'IMPUTACIONES DETALLE'!A2485)</f>
        <v/>
      </c>
      <c r="C2485" s="8" t="str">
        <f>IF('IMPUTACIONES DETALLE'!B2485="","",VLOOKUP('IMPUTACIONES DETALLE'!B2485,PERSONAS!$A$1:$B$59,2,FALSE))</f>
        <v/>
      </c>
      <c r="D2485" s="8" t="str">
        <f>IF('IMPUTACIONES DETALLE'!C2485="","",VLOOKUP('IMPUTACIONES DETALLE'!C2485,ACTIVIDADES!$A$1:$B$37,2,FALSE))</f>
        <v/>
      </c>
      <c r="E2485" s="8" t="str">
        <f>IF('IMPUTACIONES DETALLE'!D2485="","",'IMPUTACIONES DETALLE'!D2485&amp;" -- "&amp;IF('IMPUTACIONES DETALLE'!E2485="","Actividad de "&amp;'IMPUTACIONES DETALLE'!C2485,'IMPUTACIONES DETALLE'!E2485))</f>
        <v/>
      </c>
      <c r="F2485" s="8" t="str">
        <f>IF('IMPUTACIONES DETALLE'!D2485="","",'IMPUTACIONES DETALLE'!D2485)</f>
        <v/>
      </c>
      <c r="G2485" s="8">
        <f>'IMPUTACIONES DETALLE'!F2485</f>
        <v>0</v>
      </c>
      <c r="L2485" s="8" t="e">
        <f t="shared" si="342"/>
        <v>#VALUE!</v>
      </c>
      <c r="N2485" s="8">
        <f t="shared" si="343"/>
        <v>0</v>
      </c>
      <c r="O2485" s="8" t="str">
        <f t="shared" si="344"/>
        <v/>
      </c>
      <c r="P2485" s="8" t="str">
        <f t="shared" si="345"/>
        <v/>
      </c>
      <c r="Q2485" s="8" t="str">
        <f t="shared" si="346"/>
        <v/>
      </c>
      <c r="R2485" s="8">
        <v>1</v>
      </c>
      <c r="S2485" s="8" t="str">
        <f t="shared" si="347"/>
        <v/>
      </c>
      <c r="T2485" s="8" t="str">
        <f t="shared" si="348"/>
        <v/>
      </c>
      <c r="U2485" s="8" t="str">
        <f t="shared" si="349"/>
        <v/>
      </c>
      <c r="V2485" s="8" t="str">
        <f t="shared" si="350"/>
        <v/>
      </c>
    </row>
    <row r="2486" spans="1:22" x14ac:dyDescent="0.25">
      <c r="A2486" s="8" t="str">
        <f>IF('IMPUTACIONES DETALLE'!A2486="","",'EXP INFORME HU'!$R$2)</f>
        <v/>
      </c>
      <c r="B2486" s="9" t="str">
        <f>IF('IMPUTACIONES DETALLE'!A2486="","",'IMPUTACIONES DETALLE'!A2486)</f>
        <v/>
      </c>
      <c r="C2486" s="8" t="str">
        <f>IF('IMPUTACIONES DETALLE'!B2486="","",VLOOKUP('IMPUTACIONES DETALLE'!B2486,PERSONAS!$A$1:$B$59,2,FALSE))</f>
        <v/>
      </c>
      <c r="D2486" s="8" t="str">
        <f>IF('IMPUTACIONES DETALLE'!C2486="","",VLOOKUP('IMPUTACIONES DETALLE'!C2486,ACTIVIDADES!$A$1:$B$37,2,FALSE))</f>
        <v/>
      </c>
      <c r="E2486" s="8" t="str">
        <f>IF('IMPUTACIONES DETALLE'!D2486="","",'IMPUTACIONES DETALLE'!D2486&amp;" -- "&amp;IF('IMPUTACIONES DETALLE'!E2486="","Actividad de "&amp;'IMPUTACIONES DETALLE'!C2486,'IMPUTACIONES DETALLE'!E2486))</f>
        <v/>
      </c>
      <c r="F2486" s="8" t="str">
        <f>IF('IMPUTACIONES DETALLE'!D2486="","",'IMPUTACIONES DETALLE'!D2486)</f>
        <v/>
      </c>
      <c r="G2486" s="8">
        <f>'IMPUTACIONES DETALLE'!F2486</f>
        <v>0</v>
      </c>
      <c r="L2486" s="8" t="e">
        <f t="shared" si="342"/>
        <v>#VALUE!</v>
      </c>
      <c r="N2486" s="8">
        <f t="shared" si="343"/>
        <v>0</v>
      </c>
      <c r="O2486" s="8" t="str">
        <f t="shared" si="344"/>
        <v/>
      </c>
      <c r="P2486" s="8" t="str">
        <f t="shared" si="345"/>
        <v/>
      </c>
      <c r="Q2486" s="8" t="str">
        <f t="shared" si="346"/>
        <v/>
      </c>
      <c r="R2486" s="8">
        <v>1</v>
      </c>
      <c r="S2486" s="8" t="str">
        <f t="shared" si="347"/>
        <v/>
      </c>
      <c r="T2486" s="8" t="str">
        <f t="shared" si="348"/>
        <v/>
      </c>
      <c r="U2486" s="8" t="str">
        <f t="shared" si="349"/>
        <v/>
      </c>
      <c r="V2486" s="8" t="str">
        <f t="shared" si="350"/>
        <v/>
      </c>
    </row>
    <row r="2487" spans="1:22" x14ac:dyDescent="0.25">
      <c r="A2487" s="8" t="str">
        <f>IF('IMPUTACIONES DETALLE'!A2487="","",'EXP INFORME HU'!$R$2)</f>
        <v/>
      </c>
      <c r="B2487" s="9" t="str">
        <f>IF('IMPUTACIONES DETALLE'!A2487="","",'IMPUTACIONES DETALLE'!A2487)</f>
        <v/>
      </c>
      <c r="C2487" s="8" t="str">
        <f>IF('IMPUTACIONES DETALLE'!B2487="","",VLOOKUP('IMPUTACIONES DETALLE'!B2487,PERSONAS!$A$1:$B$59,2,FALSE))</f>
        <v/>
      </c>
      <c r="D2487" s="8" t="str">
        <f>IF('IMPUTACIONES DETALLE'!C2487="","",VLOOKUP('IMPUTACIONES DETALLE'!C2487,ACTIVIDADES!$A$1:$B$37,2,FALSE))</f>
        <v/>
      </c>
      <c r="E2487" s="8" t="str">
        <f>IF('IMPUTACIONES DETALLE'!D2487="","",'IMPUTACIONES DETALLE'!D2487&amp;" -- "&amp;IF('IMPUTACIONES DETALLE'!E2487="","Actividad de "&amp;'IMPUTACIONES DETALLE'!C2487,'IMPUTACIONES DETALLE'!E2487))</f>
        <v/>
      </c>
      <c r="F2487" s="8" t="str">
        <f>IF('IMPUTACIONES DETALLE'!D2487="","",'IMPUTACIONES DETALLE'!D2487)</f>
        <v/>
      </c>
      <c r="G2487" s="8">
        <f>'IMPUTACIONES DETALLE'!F2487</f>
        <v>0</v>
      </c>
      <c r="L2487" s="8" t="e">
        <f t="shared" si="342"/>
        <v>#VALUE!</v>
      </c>
      <c r="N2487" s="8">
        <f t="shared" si="343"/>
        <v>0</v>
      </c>
      <c r="O2487" s="8" t="str">
        <f t="shared" si="344"/>
        <v/>
      </c>
      <c r="P2487" s="8" t="str">
        <f t="shared" si="345"/>
        <v/>
      </c>
      <c r="Q2487" s="8" t="str">
        <f t="shared" si="346"/>
        <v/>
      </c>
      <c r="R2487" s="8">
        <v>1</v>
      </c>
      <c r="S2487" s="8" t="str">
        <f t="shared" si="347"/>
        <v/>
      </c>
      <c r="T2487" s="8" t="str">
        <f t="shared" si="348"/>
        <v/>
      </c>
      <c r="U2487" s="8" t="str">
        <f t="shared" si="349"/>
        <v/>
      </c>
      <c r="V2487" s="8" t="str">
        <f t="shared" si="350"/>
        <v/>
      </c>
    </row>
    <row r="2488" spans="1:22" x14ac:dyDescent="0.25">
      <c r="A2488" s="8" t="str">
        <f>IF('IMPUTACIONES DETALLE'!A2488="","",'EXP INFORME HU'!$R$2)</f>
        <v/>
      </c>
      <c r="B2488" s="9" t="str">
        <f>IF('IMPUTACIONES DETALLE'!A2488="","",'IMPUTACIONES DETALLE'!A2488)</f>
        <v/>
      </c>
      <c r="C2488" s="8" t="str">
        <f>IF('IMPUTACIONES DETALLE'!B2488="","",VLOOKUP('IMPUTACIONES DETALLE'!B2488,PERSONAS!$A$1:$B$59,2,FALSE))</f>
        <v/>
      </c>
      <c r="D2488" s="8" t="str">
        <f>IF('IMPUTACIONES DETALLE'!C2488="","",VLOOKUP('IMPUTACIONES DETALLE'!C2488,ACTIVIDADES!$A$1:$B$37,2,FALSE))</f>
        <v/>
      </c>
      <c r="E2488" s="8" t="str">
        <f>IF('IMPUTACIONES DETALLE'!D2488="","",'IMPUTACIONES DETALLE'!D2488&amp;" -- "&amp;IF('IMPUTACIONES DETALLE'!E2488="","Actividad de "&amp;'IMPUTACIONES DETALLE'!C2488,'IMPUTACIONES DETALLE'!E2488))</f>
        <v/>
      </c>
      <c r="F2488" s="8" t="str">
        <f>IF('IMPUTACIONES DETALLE'!D2488="","",'IMPUTACIONES DETALLE'!D2488)</f>
        <v/>
      </c>
      <c r="G2488" s="8">
        <f>'IMPUTACIONES DETALLE'!F2488</f>
        <v>0</v>
      </c>
      <c r="L2488" s="8" t="e">
        <f t="shared" si="342"/>
        <v>#VALUE!</v>
      </c>
      <c r="N2488" s="8">
        <f t="shared" si="343"/>
        <v>0</v>
      </c>
      <c r="O2488" s="8" t="str">
        <f t="shared" si="344"/>
        <v/>
      </c>
      <c r="P2488" s="8" t="str">
        <f t="shared" si="345"/>
        <v/>
      </c>
      <c r="Q2488" s="8" t="str">
        <f t="shared" si="346"/>
        <v/>
      </c>
      <c r="R2488" s="8">
        <v>1</v>
      </c>
      <c r="S2488" s="8" t="str">
        <f t="shared" si="347"/>
        <v/>
      </c>
      <c r="T2488" s="8" t="str">
        <f t="shared" si="348"/>
        <v/>
      </c>
      <c r="U2488" s="8" t="str">
        <f t="shared" si="349"/>
        <v/>
      </c>
      <c r="V2488" s="8" t="str">
        <f t="shared" si="350"/>
        <v/>
      </c>
    </row>
    <row r="2489" spans="1:22" x14ac:dyDescent="0.25">
      <c r="A2489" s="8" t="str">
        <f>IF('IMPUTACIONES DETALLE'!A2489="","",'EXP INFORME HU'!$R$2)</f>
        <v/>
      </c>
      <c r="B2489" s="9" t="str">
        <f>IF('IMPUTACIONES DETALLE'!A2489="","",'IMPUTACIONES DETALLE'!A2489)</f>
        <v/>
      </c>
      <c r="C2489" s="8" t="str">
        <f>IF('IMPUTACIONES DETALLE'!B2489="","",VLOOKUP('IMPUTACIONES DETALLE'!B2489,PERSONAS!$A$1:$B$59,2,FALSE))</f>
        <v/>
      </c>
      <c r="D2489" s="8" t="str">
        <f>IF('IMPUTACIONES DETALLE'!C2489="","",VLOOKUP('IMPUTACIONES DETALLE'!C2489,ACTIVIDADES!$A$1:$B$37,2,FALSE))</f>
        <v/>
      </c>
      <c r="E2489" s="8" t="str">
        <f>IF('IMPUTACIONES DETALLE'!D2489="","",'IMPUTACIONES DETALLE'!D2489&amp;" -- "&amp;IF('IMPUTACIONES DETALLE'!E2489="","Actividad de "&amp;'IMPUTACIONES DETALLE'!C2489,'IMPUTACIONES DETALLE'!E2489))</f>
        <v/>
      </c>
      <c r="F2489" s="8" t="str">
        <f>IF('IMPUTACIONES DETALLE'!D2489="","",'IMPUTACIONES DETALLE'!D2489)</f>
        <v/>
      </c>
      <c r="G2489" s="8">
        <f>'IMPUTACIONES DETALLE'!F2489</f>
        <v>0</v>
      </c>
      <c r="L2489" s="8" t="e">
        <f t="shared" si="342"/>
        <v>#VALUE!</v>
      </c>
      <c r="N2489" s="8">
        <f t="shared" si="343"/>
        <v>0</v>
      </c>
      <c r="O2489" s="8" t="str">
        <f t="shared" si="344"/>
        <v/>
      </c>
      <c r="P2489" s="8" t="str">
        <f t="shared" si="345"/>
        <v/>
      </c>
      <c r="Q2489" s="8" t="str">
        <f t="shared" si="346"/>
        <v/>
      </c>
      <c r="R2489" s="8">
        <v>1</v>
      </c>
      <c r="S2489" s="8" t="str">
        <f t="shared" si="347"/>
        <v/>
      </c>
      <c r="T2489" s="8" t="str">
        <f t="shared" si="348"/>
        <v/>
      </c>
      <c r="U2489" s="8" t="str">
        <f t="shared" si="349"/>
        <v/>
      </c>
      <c r="V2489" s="8" t="str">
        <f t="shared" si="350"/>
        <v/>
      </c>
    </row>
    <row r="2490" spans="1:22" x14ac:dyDescent="0.25">
      <c r="A2490" s="8" t="str">
        <f>IF('IMPUTACIONES DETALLE'!A2490="","",'EXP INFORME HU'!$R$2)</f>
        <v/>
      </c>
      <c r="B2490" s="9" t="str">
        <f>IF('IMPUTACIONES DETALLE'!A2490="","",'IMPUTACIONES DETALLE'!A2490)</f>
        <v/>
      </c>
      <c r="C2490" s="8" t="str">
        <f>IF('IMPUTACIONES DETALLE'!B2490="","",VLOOKUP('IMPUTACIONES DETALLE'!B2490,PERSONAS!$A$1:$B$59,2,FALSE))</f>
        <v/>
      </c>
      <c r="D2490" s="8" t="str">
        <f>IF('IMPUTACIONES DETALLE'!C2490="","",VLOOKUP('IMPUTACIONES DETALLE'!C2490,ACTIVIDADES!$A$1:$B$37,2,FALSE))</f>
        <v/>
      </c>
      <c r="E2490" s="8" t="str">
        <f>IF('IMPUTACIONES DETALLE'!D2490="","",'IMPUTACIONES DETALLE'!D2490&amp;" -- "&amp;IF('IMPUTACIONES DETALLE'!E2490="","Actividad de "&amp;'IMPUTACIONES DETALLE'!C2490,'IMPUTACIONES DETALLE'!E2490))</f>
        <v/>
      </c>
      <c r="F2490" s="8" t="str">
        <f>IF('IMPUTACIONES DETALLE'!D2490="","",'IMPUTACIONES DETALLE'!D2490)</f>
        <v/>
      </c>
      <c r="G2490" s="8">
        <f>'IMPUTACIONES DETALLE'!F2490</f>
        <v>0</v>
      </c>
      <c r="L2490" s="8" t="e">
        <f t="shared" si="342"/>
        <v>#VALUE!</v>
      </c>
      <c r="N2490" s="8">
        <f t="shared" si="343"/>
        <v>0</v>
      </c>
      <c r="O2490" s="8" t="str">
        <f t="shared" si="344"/>
        <v/>
      </c>
      <c r="P2490" s="8" t="str">
        <f t="shared" si="345"/>
        <v/>
      </c>
      <c r="Q2490" s="8" t="str">
        <f t="shared" si="346"/>
        <v/>
      </c>
      <c r="R2490" s="8">
        <v>1</v>
      </c>
      <c r="S2490" s="8" t="str">
        <f t="shared" si="347"/>
        <v/>
      </c>
      <c r="T2490" s="8" t="str">
        <f t="shared" si="348"/>
        <v/>
      </c>
      <c r="U2490" s="8" t="str">
        <f t="shared" si="349"/>
        <v/>
      </c>
      <c r="V2490" s="8" t="str">
        <f t="shared" si="350"/>
        <v/>
      </c>
    </row>
    <row r="2491" spans="1:22" x14ac:dyDescent="0.25">
      <c r="A2491" s="8" t="str">
        <f>IF('IMPUTACIONES DETALLE'!A2491="","",'EXP INFORME HU'!$R$2)</f>
        <v/>
      </c>
      <c r="B2491" s="9" t="str">
        <f>IF('IMPUTACIONES DETALLE'!A2491="","",'IMPUTACIONES DETALLE'!A2491)</f>
        <v/>
      </c>
      <c r="C2491" s="8" t="str">
        <f>IF('IMPUTACIONES DETALLE'!B2491="","",VLOOKUP('IMPUTACIONES DETALLE'!B2491,PERSONAS!$A$1:$B$59,2,FALSE))</f>
        <v/>
      </c>
      <c r="D2491" s="8" t="str">
        <f>IF('IMPUTACIONES DETALLE'!C2491="","",VLOOKUP('IMPUTACIONES DETALLE'!C2491,ACTIVIDADES!$A$1:$B$37,2,FALSE))</f>
        <v/>
      </c>
      <c r="E2491" s="8" t="str">
        <f>IF('IMPUTACIONES DETALLE'!D2491="","",'IMPUTACIONES DETALLE'!D2491&amp;" -- "&amp;IF('IMPUTACIONES DETALLE'!E2491="","Actividad de "&amp;'IMPUTACIONES DETALLE'!C2491,'IMPUTACIONES DETALLE'!E2491))</f>
        <v/>
      </c>
      <c r="F2491" s="8" t="str">
        <f>IF('IMPUTACIONES DETALLE'!D2491="","",'IMPUTACIONES DETALLE'!D2491)</f>
        <v/>
      </c>
      <c r="G2491" s="8">
        <f>'IMPUTACIONES DETALLE'!F2491</f>
        <v>0</v>
      </c>
      <c r="L2491" s="8" t="e">
        <f t="shared" si="342"/>
        <v>#VALUE!</v>
      </c>
      <c r="N2491" s="8">
        <f t="shared" si="343"/>
        <v>0</v>
      </c>
      <c r="O2491" s="8" t="str">
        <f t="shared" si="344"/>
        <v/>
      </c>
      <c r="P2491" s="8" t="str">
        <f t="shared" si="345"/>
        <v/>
      </c>
      <c r="Q2491" s="8" t="str">
        <f t="shared" si="346"/>
        <v/>
      </c>
      <c r="R2491" s="8">
        <v>1</v>
      </c>
      <c r="S2491" s="8" t="str">
        <f t="shared" si="347"/>
        <v/>
      </c>
      <c r="T2491" s="8" t="str">
        <f t="shared" si="348"/>
        <v/>
      </c>
      <c r="U2491" s="8" t="str">
        <f t="shared" si="349"/>
        <v/>
      </c>
      <c r="V2491" s="8" t="str">
        <f t="shared" si="350"/>
        <v/>
      </c>
    </row>
    <row r="2492" spans="1:22" x14ac:dyDescent="0.25">
      <c r="A2492" s="8" t="str">
        <f>IF('IMPUTACIONES DETALLE'!A2492="","",'EXP INFORME HU'!$R$2)</f>
        <v/>
      </c>
      <c r="B2492" s="9" t="str">
        <f>IF('IMPUTACIONES DETALLE'!A2492="","",'IMPUTACIONES DETALLE'!A2492)</f>
        <v/>
      </c>
      <c r="C2492" s="8" t="str">
        <f>IF('IMPUTACIONES DETALLE'!B2492="","",VLOOKUP('IMPUTACIONES DETALLE'!B2492,PERSONAS!$A$1:$B$59,2,FALSE))</f>
        <v/>
      </c>
      <c r="D2492" s="8" t="str">
        <f>IF('IMPUTACIONES DETALLE'!C2492="","",VLOOKUP('IMPUTACIONES DETALLE'!C2492,ACTIVIDADES!$A$1:$B$37,2,FALSE))</f>
        <v/>
      </c>
      <c r="E2492" s="8" t="str">
        <f>IF('IMPUTACIONES DETALLE'!D2492="","",'IMPUTACIONES DETALLE'!D2492&amp;" -- "&amp;IF('IMPUTACIONES DETALLE'!E2492="","Actividad de "&amp;'IMPUTACIONES DETALLE'!C2492,'IMPUTACIONES DETALLE'!E2492))</f>
        <v/>
      </c>
      <c r="F2492" s="8" t="str">
        <f>IF('IMPUTACIONES DETALLE'!D2492="","",'IMPUTACIONES DETALLE'!D2492)</f>
        <v/>
      </c>
      <c r="G2492" s="8">
        <f>'IMPUTACIONES DETALLE'!F2492</f>
        <v>0</v>
      </c>
      <c r="L2492" s="8" t="e">
        <f t="shared" si="342"/>
        <v>#VALUE!</v>
      </c>
      <c r="N2492" s="8">
        <f t="shared" si="343"/>
        <v>0</v>
      </c>
      <c r="O2492" s="8" t="str">
        <f t="shared" si="344"/>
        <v/>
      </c>
      <c r="P2492" s="8" t="str">
        <f t="shared" si="345"/>
        <v/>
      </c>
      <c r="Q2492" s="8" t="str">
        <f t="shared" si="346"/>
        <v/>
      </c>
      <c r="R2492" s="8">
        <v>1</v>
      </c>
      <c r="S2492" s="8" t="str">
        <f t="shared" si="347"/>
        <v/>
      </c>
      <c r="T2492" s="8" t="str">
        <f t="shared" si="348"/>
        <v/>
      </c>
      <c r="U2492" s="8" t="str">
        <f t="shared" si="349"/>
        <v/>
      </c>
      <c r="V2492" s="8" t="str">
        <f t="shared" si="350"/>
        <v/>
      </c>
    </row>
    <row r="2493" spans="1:22" x14ac:dyDescent="0.25">
      <c r="A2493" s="8" t="str">
        <f>IF('IMPUTACIONES DETALLE'!A2493="","",'EXP INFORME HU'!$R$2)</f>
        <v/>
      </c>
      <c r="B2493" s="9" t="str">
        <f>IF('IMPUTACIONES DETALLE'!A2493="","",'IMPUTACIONES DETALLE'!A2493)</f>
        <v/>
      </c>
      <c r="C2493" s="8" t="str">
        <f>IF('IMPUTACIONES DETALLE'!B2493="","",VLOOKUP('IMPUTACIONES DETALLE'!B2493,PERSONAS!$A$1:$B$59,2,FALSE))</f>
        <v/>
      </c>
      <c r="D2493" s="8" t="str">
        <f>IF('IMPUTACIONES DETALLE'!C2493="","",VLOOKUP('IMPUTACIONES DETALLE'!C2493,ACTIVIDADES!$A$1:$B$37,2,FALSE))</f>
        <v/>
      </c>
      <c r="E2493" s="8" t="str">
        <f>IF('IMPUTACIONES DETALLE'!D2493="","",'IMPUTACIONES DETALLE'!D2493&amp;" -- "&amp;IF('IMPUTACIONES DETALLE'!E2493="","Actividad de "&amp;'IMPUTACIONES DETALLE'!C2493,'IMPUTACIONES DETALLE'!E2493))</f>
        <v/>
      </c>
      <c r="F2493" s="8" t="str">
        <f>IF('IMPUTACIONES DETALLE'!D2493="","",'IMPUTACIONES DETALLE'!D2493)</f>
        <v/>
      </c>
      <c r="G2493" s="8">
        <f>'IMPUTACIONES DETALLE'!F2493</f>
        <v>0</v>
      </c>
      <c r="L2493" s="8" t="e">
        <f t="shared" si="342"/>
        <v>#VALUE!</v>
      </c>
      <c r="N2493" s="8">
        <f t="shared" si="343"/>
        <v>0</v>
      </c>
      <c r="O2493" s="8" t="str">
        <f t="shared" si="344"/>
        <v/>
      </c>
      <c r="P2493" s="8" t="str">
        <f t="shared" si="345"/>
        <v/>
      </c>
      <c r="Q2493" s="8" t="str">
        <f t="shared" si="346"/>
        <v/>
      </c>
      <c r="R2493" s="8">
        <v>1</v>
      </c>
      <c r="S2493" s="8" t="str">
        <f t="shared" si="347"/>
        <v/>
      </c>
      <c r="T2493" s="8" t="str">
        <f t="shared" si="348"/>
        <v/>
      </c>
      <c r="U2493" s="8" t="str">
        <f t="shared" si="349"/>
        <v/>
      </c>
      <c r="V2493" s="8" t="str">
        <f t="shared" si="350"/>
        <v/>
      </c>
    </row>
    <row r="2494" spans="1:22" x14ac:dyDescent="0.25">
      <c r="A2494" s="8" t="str">
        <f>IF('IMPUTACIONES DETALLE'!A2494="","",'EXP INFORME HU'!$R$2)</f>
        <v/>
      </c>
      <c r="B2494" s="9" t="str">
        <f>IF('IMPUTACIONES DETALLE'!A2494="","",'IMPUTACIONES DETALLE'!A2494)</f>
        <v/>
      </c>
      <c r="C2494" s="8" t="str">
        <f>IF('IMPUTACIONES DETALLE'!B2494="","",VLOOKUP('IMPUTACIONES DETALLE'!B2494,PERSONAS!$A$1:$B$59,2,FALSE))</f>
        <v/>
      </c>
      <c r="D2494" s="8" t="str">
        <f>IF('IMPUTACIONES DETALLE'!C2494="","",VLOOKUP('IMPUTACIONES DETALLE'!C2494,ACTIVIDADES!$A$1:$B$37,2,FALSE))</f>
        <v/>
      </c>
      <c r="E2494" s="8" t="str">
        <f>IF('IMPUTACIONES DETALLE'!D2494="","",'IMPUTACIONES DETALLE'!D2494&amp;" -- "&amp;IF('IMPUTACIONES DETALLE'!E2494="","Actividad de "&amp;'IMPUTACIONES DETALLE'!C2494,'IMPUTACIONES DETALLE'!E2494))</f>
        <v/>
      </c>
      <c r="F2494" s="8" t="str">
        <f>IF('IMPUTACIONES DETALLE'!D2494="","",'IMPUTACIONES DETALLE'!D2494)</f>
        <v/>
      </c>
      <c r="G2494" s="8">
        <f>'IMPUTACIONES DETALLE'!F2494</f>
        <v>0</v>
      </c>
      <c r="L2494" s="8" t="e">
        <f t="shared" si="342"/>
        <v>#VALUE!</v>
      </c>
      <c r="N2494" s="8">
        <f t="shared" si="343"/>
        <v>0</v>
      </c>
      <c r="O2494" s="8" t="str">
        <f t="shared" si="344"/>
        <v/>
      </c>
      <c r="P2494" s="8" t="str">
        <f t="shared" si="345"/>
        <v/>
      </c>
      <c r="Q2494" s="8" t="str">
        <f t="shared" si="346"/>
        <v/>
      </c>
      <c r="R2494" s="8">
        <v>1</v>
      </c>
      <c r="S2494" s="8" t="str">
        <f t="shared" si="347"/>
        <v/>
      </c>
      <c r="T2494" s="8" t="str">
        <f t="shared" si="348"/>
        <v/>
      </c>
      <c r="U2494" s="8" t="str">
        <f t="shared" si="349"/>
        <v/>
      </c>
      <c r="V2494" s="8" t="str">
        <f t="shared" si="350"/>
        <v/>
      </c>
    </row>
    <row r="2495" spans="1:22" x14ac:dyDescent="0.25">
      <c r="A2495" s="8" t="str">
        <f>IF('IMPUTACIONES DETALLE'!A2495="","",'EXP INFORME HU'!$R$2)</f>
        <v/>
      </c>
      <c r="B2495" s="9" t="str">
        <f>IF('IMPUTACIONES DETALLE'!A2495="","",'IMPUTACIONES DETALLE'!A2495)</f>
        <v/>
      </c>
      <c r="C2495" s="8" t="str">
        <f>IF('IMPUTACIONES DETALLE'!B2495="","",VLOOKUP('IMPUTACIONES DETALLE'!B2495,PERSONAS!$A$1:$B$59,2,FALSE))</f>
        <v/>
      </c>
      <c r="D2495" s="8" t="str">
        <f>IF('IMPUTACIONES DETALLE'!C2495="","",VLOOKUP('IMPUTACIONES DETALLE'!C2495,ACTIVIDADES!$A$1:$B$37,2,FALSE))</f>
        <v/>
      </c>
      <c r="E2495" s="8" t="str">
        <f>IF('IMPUTACIONES DETALLE'!D2495="","",'IMPUTACIONES DETALLE'!D2495&amp;" -- "&amp;IF('IMPUTACIONES DETALLE'!E2495="","Actividad de "&amp;'IMPUTACIONES DETALLE'!C2495,'IMPUTACIONES DETALLE'!E2495))</f>
        <v/>
      </c>
      <c r="F2495" s="8" t="str">
        <f>IF('IMPUTACIONES DETALLE'!D2495="","",'IMPUTACIONES DETALLE'!D2495)</f>
        <v/>
      </c>
      <c r="G2495" s="8">
        <f>'IMPUTACIONES DETALLE'!F2495</f>
        <v>0</v>
      </c>
      <c r="L2495" s="8" t="e">
        <f t="shared" si="342"/>
        <v>#VALUE!</v>
      </c>
      <c r="N2495" s="8">
        <f t="shared" si="343"/>
        <v>0</v>
      </c>
      <c r="O2495" s="8" t="str">
        <f t="shared" si="344"/>
        <v/>
      </c>
      <c r="P2495" s="8" t="str">
        <f t="shared" si="345"/>
        <v/>
      </c>
      <c r="Q2495" s="8" t="str">
        <f t="shared" si="346"/>
        <v/>
      </c>
      <c r="R2495" s="8">
        <v>1</v>
      </c>
      <c r="S2495" s="8" t="str">
        <f t="shared" si="347"/>
        <v/>
      </c>
      <c r="T2495" s="8" t="str">
        <f t="shared" si="348"/>
        <v/>
      </c>
      <c r="U2495" s="8" t="str">
        <f t="shared" si="349"/>
        <v/>
      </c>
      <c r="V2495" s="8" t="str">
        <f t="shared" si="350"/>
        <v/>
      </c>
    </row>
    <row r="2496" spans="1:22" x14ac:dyDescent="0.25">
      <c r="A2496" s="8" t="str">
        <f>IF('IMPUTACIONES DETALLE'!A2496="","",'EXP INFORME HU'!$R$2)</f>
        <v/>
      </c>
      <c r="B2496" s="9" t="str">
        <f>IF('IMPUTACIONES DETALLE'!A2496="","",'IMPUTACIONES DETALLE'!A2496)</f>
        <v/>
      </c>
      <c r="C2496" s="8" t="str">
        <f>IF('IMPUTACIONES DETALLE'!B2496="","",VLOOKUP('IMPUTACIONES DETALLE'!B2496,PERSONAS!$A$1:$B$59,2,FALSE))</f>
        <v/>
      </c>
      <c r="D2496" s="8" t="str">
        <f>IF('IMPUTACIONES DETALLE'!C2496="","",VLOOKUP('IMPUTACIONES DETALLE'!C2496,ACTIVIDADES!$A$1:$B$37,2,FALSE))</f>
        <v/>
      </c>
      <c r="E2496" s="8" t="str">
        <f>IF('IMPUTACIONES DETALLE'!D2496="","",'IMPUTACIONES DETALLE'!D2496&amp;" -- "&amp;IF('IMPUTACIONES DETALLE'!E2496="","Actividad de "&amp;'IMPUTACIONES DETALLE'!C2496,'IMPUTACIONES DETALLE'!E2496))</f>
        <v/>
      </c>
      <c r="F2496" s="8" t="str">
        <f>IF('IMPUTACIONES DETALLE'!D2496="","",'IMPUTACIONES DETALLE'!D2496)</f>
        <v/>
      </c>
      <c r="G2496" s="8">
        <f>'IMPUTACIONES DETALLE'!F2496</f>
        <v>0</v>
      </c>
      <c r="L2496" s="8" t="e">
        <f t="shared" si="342"/>
        <v>#VALUE!</v>
      </c>
      <c r="N2496" s="8">
        <f t="shared" si="343"/>
        <v>0</v>
      </c>
      <c r="O2496" s="8" t="str">
        <f t="shared" si="344"/>
        <v/>
      </c>
      <c r="P2496" s="8" t="str">
        <f t="shared" si="345"/>
        <v/>
      </c>
      <c r="Q2496" s="8" t="str">
        <f t="shared" si="346"/>
        <v/>
      </c>
      <c r="R2496" s="8">
        <v>1</v>
      </c>
      <c r="S2496" s="8" t="str">
        <f t="shared" si="347"/>
        <v/>
      </c>
      <c r="T2496" s="8" t="str">
        <f t="shared" si="348"/>
        <v/>
      </c>
      <c r="U2496" s="8" t="str">
        <f t="shared" si="349"/>
        <v/>
      </c>
      <c r="V2496" s="8" t="str">
        <f t="shared" si="350"/>
        <v/>
      </c>
    </row>
    <row r="2497" spans="1:22" x14ac:dyDescent="0.25">
      <c r="A2497" s="8" t="str">
        <f>IF('IMPUTACIONES DETALLE'!A2497="","",'EXP INFORME HU'!$R$2)</f>
        <v/>
      </c>
      <c r="B2497" s="9" t="str">
        <f>IF('IMPUTACIONES DETALLE'!A2497="","",'IMPUTACIONES DETALLE'!A2497)</f>
        <v/>
      </c>
      <c r="C2497" s="8" t="str">
        <f>IF('IMPUTACIONES DETALLE'!B2497="","",VLOOKUP('IMPUTACIONES DETALLE'!B2497,PERSONAS!$A$1:$B$59,2,FALSE))</f>
        <v/>
      </c>
      <c r="D2497" s="8" t="str">
        <f>IF('IMPUTACIONES DETALLE'!C2497="","",VLOOKUP('IMPUTACIONES DETALLE'!C2497,ACTIVIDADES!$A$1:$B$37,2,FALSE))</f>
        <v/>
      </c>
      <c r="E2497" s="8" t="str">
        <f>IF('IMPUTACIONES DETALLE'!D2497="","",'IMPUTACIONES DETALLE'!D2497&amp;" -- "&amp;IF('IMPUTACIONES DETALLE'!E2497="","Actividad de "&amp;'IMPUTACIONES DETALLE'!C2497,'IMPUTACIONES DETALLE'!E2497))</f>
        <v/>
      </c>
      <c r="F2497" s="8" t="str">
        <f>IF('IMPUTACIONES DETALLE'!D2497="","",'IMPUTACIONES DETALLE'!D2497)</f>
        <v/>
      </c>
      <c r="G2497" s="8">
        <f>'IMPUTACIONES DETALLE'!F2497</f>
        <v>0</v>
      </c>
      <c r="L2497" s="8" t="e">
        <f t="shared" si="342"/>
        <v>#VALUE!</v>
      </c>
      <c r="N2497" s="8">
        <f t="shared" si="343"/>
        <v>0</v>
      </c>
      <c r="O2497" s="8" t="str">
        <f t="shared" si="344"/>
        <v/>
      </c>
      <c r="P2497" s="8" t="str">
        <f t="shared" si="345"/>
        <v/>
      </c>
      <c r="Q2497" s="8" t="str">
        <f t="shared" si="346"/>
        <v/>
      </c>
      <c r="R2497" s="8">
        <v>1</v>
      </c>
      <c r="S2497" s="8" t="str">
        <f t="shared" si="347"/>
        <v/>
      </c>
      <c r="T2497" s="8" t="str">
        <f t="shared" si="348"/>
        <v/>
      </c>
      <c r="U2497" s="8" t="str">
        <f t="shared" si="349"/>
        <v/>
      </c>
      <c r="V2497" s="8" t="str">
        <f t="shared" si="350"/>
        <v/>
      </c>
    </row>
    <row r="2498" spans="1:22" x14ac:dyDescent="0.25">
      <c r="A2498" s="8" t="str">
        <f>IF('IMPUTACIONES DETALLE'!A2498="","",'EXP INFORME HU'!$R$2)</f>
        <v/>
      </c>
      <c r="B2498" s="9" t="str">
        <f>IF('IMPUTACIONES DETALLE'!A2498="","",'IMPUTACIONES DETALLE'!A2498)</f>
        <v/>
      </c>
      <c r="C2498" s="8" t="str">
        <f>IF('IMPUTACIONES DETALLE'!B2498="","",VLOOKUP('IMPUTACIONES DETALLE'!B2498,PERSONAS!$A$1:$B$59,2,FALSE))</f>
        <v/>
      </c>
      <c r="D2498" s="8" t="str">
        <f>IF('IMPUTACIONES DETALLE'!C2498="","",VLOOKUP('IMPUTACIONES DETALLE'!C2498,ACTIVIDADES!$A$1:$B$37,2,FALSE))</f>
        <v/>
      </c>
      <c r="E2498" s="8" t="str">
        <f>IF('IMPUTACIONES DETALLE'!D2498="","",'IMPUTACIONES DETALLE'!D2498&amp;" -- "&amp;IF('IMPUTACIONES DETALLE'!E2498="","Actividad de "&amp;'IMPUTACIONES DETALLE'!C2498,'IMPUTACIONES DETALLE'!E2498))</f>
        <v/>
      </c>
      <c r="F2498" s="8" t="str">
        <f>IF('IMPUTACIONES DETALLE'!D2498="","",'IMPUTACIONES DETALLE'!D2498)</f>
        <v/>
      </c>
      <c r="G2498" s="8">
        <f>'IMPUTACIONES DETALLE'!F2498</f>
        <v>0</v>
      </c>
      <c r="L2498" s="8" t="e">
        <f t="shared" si="342"/>
        <v>#VALUE!</v>
      </c>
      <c r="N2498" s="8">
        <f t="shared" si="343"/>
        <v>0</v>
      </c>
      <c r="O2498" s="8" t="str">
        <f t="shared" si="344"/>
        <v/>
      </c>
      <c r="P2498" s="8" t="str">
        <f t="shared" si="345"/>
        <v/>
      </c>
      <c r="Q2498" s="8" t="str">
        <f t="shared" si="346"/>
        <v/>
      </c>
      <c r="R2498" s="8">
        <v>1</v>
      </c>
      <c r="S2498" s="8" t="str">
        <f t="shared" si="347"/>
        <v/>
      </c>
      <c r="T2498" s="8" t="str">
        <f t="shared" si="348"/>
        <v/>
      </c>
      <c r="U2498" s="8" t="str">
        <f t="shared" si="349"/>
        <v/>
      </c>
      <c r="V2498" s="8" t="str">
        <f t="shared" si="350"/>
        <v/>
      </c>
    </row>
    <row r="2499" spans="1:22" x14ac:dyDescent="0.25">
      <c r="A2499" s="8" t="str">
        <f>IF('IMPUTACIONES DETALLE'!A2499="","",'EXP INFORME HU'!$R$2)</f>
        <v/>
      </c>
      <c r="B2499" s="9" t="str">
        <f>IF('IMPUTACIONES DETALLE'!A2499="","",'IMPUTACIONES DETALLE'!A2499)</f>
        <v/>
      </c>
      <c r="C2499" s="8" t="str">
        <f>IF('IMPUTACIONES DETALLE'!B2499="","",VLOOKUP('IMPUTACIONES DETALLE'!B2499,PERSONAS!$A$1:$B$59,2,FALSE))</f>
        <v/>
      </c>
      <c r="D2499" s="8" t="str">
        <f>IF('IMPUTACIONES DETALLE'!C2499="","",VLOOKUP('IMPUTACIONES DETALLE'!C2499,ACTIVIDADES!$A$1:$B$37,2,FALSE))</f>
        <v/>
      </c>
      <c r="E2499" s="8" t="str">
        <f>IF('IMPUTACIONES DETALLE'!D2499="","",'IMPUTACIONES DETALLE'!D2499&amp;" -- "&amp;IF('IMPUTACIONES DETALLE'!E2499="","Actividad de "&amp;'IMPUTACIONES DETALLE'!C2499,'IMPUTACIONES DETALLE'!E2499))</f>
        <v/>
      </c>
      <c r="F2499" s="8" t="str">
        <f>IF('IMPUTACIONES DETALLE'!D2499="","",'IMPUTACIONES DETALLE'!D2499)</f>
        <v/>
      </c>
      <c r="G2499" s="8">
        <f>'IMPUTACIONES DETALLE'!F2499</f>
        <v>0</v>
      </c>
      <c r="L2499" s="8" t="e">
        <f t="shared" ref="L2499:L2562" si="351">VALUE(U2499)</f>
        <v>#VALUE!</v>
      </c>
      <c r="N2499" s="8">
        <f t="shared" ref="N2499:N2562" si="352">(LEN(F2499)-LEN(SUBSTITUTE(F2499,"#","")))/LEN("#")</f>
        <v>0</v>
      </c>
      <c r="O2499" s="8" t="str">
        <f t="shared" ref="O2499:O2562" si="353">IFERROR(SUBSTITUTE(F2499,"#","@",N2499),"")</f>
        <v/>
      </c>
      <c r="P2499" s="8" t="str">
        <f t="shared" ref="P2499:P2562" si="354">IFERROR(LEN(O2499)-FIND("@",O2499),"")</f>
        <v/>
      </c>
      <c r="Q2499" s="8" t="str">
        <f t="shared" ref="Q2499:Q2562" si="355">IFERROR(RIGHT(O2499,P2499),"")</f>
        <v/>
      </c>
      <c r="R2499" s="8">
        <v>1</v>
      </c>
      <c r="S2499" s="8" t="str">
        <f t="shared" ref="S2499:S2562" si="356">IFERROR(SUBSTITUTE(Q2499,":","@",R2499),"")</f>
        <v/>
      </c>
      <c r="T2499" s="8" t="str">
        <f t="shared" ref="T2499:T2562" si="357">IFERROR(FIND("@",S2499),"")</f>
        <v/>
      </c>
      <c r="U2499" s="8" t="str">
        <f t="shared" ref="U2499:U2562" si="358">IFERROR(LEFT(S2499,T2499-1),"")</f>
        <v/>
      </c>
      <c r="V2499" s="8" t="str">
        <f t="shared" ref="V2499:V2562" si="359">IFERROR(RIGHT(S2499,LEN(S2499)-(T2499)),"")</f>
        <v/>
      </c>
    </row>
    <row r="2500" spans="1:22" x14ac:dyDescent="0.25">
      <c r="A2500" s="8" t="str">
        <f>IF('IMPUTACIONES DETALLE'!A2500="","",'EXP INFORME HU'!$R$2)</f>
        <v/>
      </c>
      <c r="B2500" s="9" t="str">
        <f>IF('IMPUTACIONES DETALLE'!A2500="","",'IMPUTACIONES DETALLE'!A2500)</f>
        <v/>
      </c>
      <c r="C2500" s="8" t="str">
        <f>IF('IMPUTACIONES DETALLE'!B2500="","",VLOOKUP('IMPUTACIONES DETALLE'!B2500,PERSONAS!$A$1:$B$59,2,FALSE))</f>
        <v/>
      </c>
      <c r="D2500" s="8" t="str">
        <f>IF('IMPUTACIONES DETALLE'!C2500="","",VLOOKUP('IMPUTACIONES DETALLE'!C2500,ACTIVIDADES!$A$1:$B$37,2,FALSE))</f>
        <v/>
      </c>
      <c r="E2500" s="8" t="str">
        <f>IF('IMPUTACIONES DETALLE'!D2500="","",'IMPUTACIONES DETALLE'!D2500&amp;" -- "&amp;IF('IMPUTACIONES DETALLE'!E2500="","Actividad de "&amp;'IMPUTACIONES DETALLE'!C2500,'IMPUTACIONES DETALLE'!E2500))</f>
        <v/>
      </c>
      <c r="F2500" s="8" t="str">
        <f>IF('IMPUTACIONES DETALLE'!D2500="","",'IMPUTACIONES DETALLE'!D2500)</f>
        <v/>
      </c>
      <c r="G2500" s="8">
        <f>'IMPUTACIONES DETALLE'!F2500</f>
        <v>0</v>
      </c>
      <c r="L2500" s="8" t="e">
        <f t="shared" si="351"/>
        <v>#VALUE!</v>
      </c>
      <c r="N2500" s="8">
        <f t="shared" si="352"/>
        <v>0</v>
      </c>
      <c r="O2500" s="8" t="str">
        <f t="shared" si="353"/>
        <v/>
      </c>
      <c r="P2500" s="8" t="str">
        <f t="shared" si="354"/>
        <v/>
      </c>
      <c r="Q2500" s="8" t="str">
        <f t="shared" si="355"/>
        <v/>
      </c>
      <c r="R2500" s="8">
        <v>1</v>
      </c>
      <c r="S2500" s="8" t="str">
        <f t="shared" si="356"/>
        <v/>
      </c>
      <c r="T2500" s="8" t="str">
        <f t="shared" si="357"/>
        <v/>
      </c>
      <c r="U2500" s="8" t="str">
        <f t="shared" si="358"/>
        <v/>
      </c>
      <c r="V2500" s="8" t="str">
        <f t="shared" si="359"/>
        <v/>
      </c>
    </row>
    <row r="2501" spans="1:22" x14ac:dyDescent="0.25">
      <c r="A2501" s="8" t="str">
        <f>IF('IMPUTACIONES DETALLE'!A2501="","",'EXP INFORME HU'!$R$2)</f>
        <v/>
      </c>
      <c r="B2501" s="9" t="str">
        <f>IF('IMPUTACIONES DETALLE'!A2501="","",'IMPUTACIONES DETALLE'!A2501)</f>
        <v/>
      </c>
      <c r="C2501" s="8" t="str">
        <f>IF('IMPUTACIONES DETALLE'!B2501="","",VLOOKUP('IMPUTACIONES DETALLE'!B2501,PERSONAS!$A$1:$B$59,2,FALSE))</f>
        <v/>
      </c>
      <c r="D2501" s="8" t="str">
        <f>IF('IMPUTACIONES DETALLE'!C2501="","",VLOOKUP('IMPUTACIONES DETALLE'!C2501,ACTIVIDADES!$A$1:$B$37,2,FALSE))</f>
        <v/>
      </c>
      <c r="E2501" s="8" t="str">
        <f>IF('IMPUTACIONES DETALLE'!D2501="","",'IMPUTACIONES DETALLE'!D2501&amp;" -- "&amp;IF('IMPUTACIONES DETALLE'!E2501="","Actividad de "&amp;'IMPUTACIONES DETALLE'!C2501,'IMPUTACIONES DETALLE'!E2501))</f>
        <v/>
      </c>
      <c r="F2501" s="8" t="str">
        <f>IF('IMPUTACIONES DETALLE'!D2501="","",'IMPUTACIONES DETALLE'!D2501)</f>
        <v/>
      </c>
      <c r="G2501" s="8">
        <f>'IMPUTACIONES DETALLE'!F2501</f>
        <v>0</v>
      </c>
      <c r="L2501" s="8" t="e">
        <f t="shared" si="351"/>
        <v>#VALUE!</v>
      </c>
      <c r="N2501" s="8">
        <f t="shared" si="352"/>
        <v>0</v>
      </c>
      <c r="O2501" s="8" t="str">
        <f t="shared" si="353"/>
        <v/>
      </c>
      <c r="P2501" s="8" t="str">
        <f t="shared" si="354"/>
        <v/>
      </c>
      <c r="Q2501" s="8" t="str">
        <f t="shared" si="355"/>
        <v/>
      </c>
      <c r="R2501" s="8">
        <v>1</v>
      </c>
      <c r="S2501" s="8" t="str">
        <f t="shared" si="356"/>
        <v/>
      </c>
      <c r="T2501" s="8" t="str">
        <f t="shared" si="357"/>
        <v/>
      </c>
      <c r="U2501" s="8" t="str">
        <f t="shared" si="358"/>
        <v/>
      </c>
      <c r="V2501" s="8" t="str">
        <f t="shared" si="359"/>
        <v/>
      </c>
    </row>
    <row r="2502" spans="1:22" x14ac:dyDescent="0.25">
      <c r="A2502" s="8" t="str">
        <f>IF('IMPUTACIONES DETALLE'!A2502="","",'EXP INFORME HU'!$R$2)</f>
        <v/>
      </c>
      <c r="B2502" s="9" t="str">
        <f>IF('IMPUTACIONES DETALLE'!A2502="","",'IMPUTACIONES DETALLE'!A2502)</f>
        <v/>
      </c>
      <c r="C2502" s="8" t="str">
        <f>IF('IMPUTACIONES DETALLE'!B2502="","",VLOOKUP('IMPUTACIONES DETALLE'!B2502,PERSONAS!$A$1:$B$59,2,FALSE))</f>
        <v/>
      </c>
      <c r="D2502" s="8" t="str">
        <f>IF('IMPUTACIONES DETALLE'!C2502="","",VLOOKUP('IMPUTACIONES DETALLE'!C2502,ACTIVIDADES!$A$1:$B$37,2,FALSE))</f>
        <v/>
      </c>
      <c r="E2502" s="8" t="str">
        <f>IF('IMPUTACIONES DETALLE'!D2502="","",'IMPUTACIONES DETALLE'!D2502&amp;" -- "&amp;IF('IMPUTACIONES DETALLE'!E2502="","Actividad de "&amp;'IMPUTACIONES DETALLE'!C2502,'IMPUTACIONES DETALLE'!E2502))</f>
        <v/>
      </c>
      <c r="F2502" s="8" t="str">
        <f>IF('IMPUTACIONES DETALLE'!D2502="","",'IMPUTACIONES DETALLE'!D2502)</f>
        <v/>
      </c>
      <c r="G2502" s="8">
        <f>'IMPUTACIONES DETALLE'!F2502</f>
        <v>0</v>
      </c>
      <c r="L2502" s="8" t="e">
        <f t="shared" si="351"/>
        <v>#VALUE!</v>
      </c>
      <c r="N2502" s="8">
        <f t="shared" si="352"/>
        <v>0</v>
      </c>
      <c r="O2502" s="8" t="str">
        <f t="shared" si="353"/>
        <v/>
      </c>
      <c r="P2502" s="8" t="str">
        <f t="shared" si="354"/>
        <v/>
      </c>
      <c r="Q2502" s="8" t="str">
        <f t="shared" si="355"/>
        <v/>
      </c>
      <c r="R2502" s="8">
        <v>1</v>
      </c>
      <c r="S2502" s="8" t="str">
        <f t="shared" si="356"/>
        <v/>
      </c>
      <c r="T2502" s="8" t="str">
        <f t="shared" si="357"/>
        <v/>
      </c>
      <c r="U2502" s="8" t="str">
        <f t="shared" si="358"/>
        <v/>
      </c>
      <c r="V2502" s="8" t="str">
        <f t="shared" si="359"/>
        <v/>
      </c>
    </row>
    <row r="2503" spans="1:22" x14ac:dyDescent="0.25">
      <c r="A2503" s="8" t="str">
        <f>IF('IMPUTACIONES DETALLE'!A2503="","",'EXP INFORME HU'!$R$2)</f>
        <v/>
      </c>
      <c r="B2503" s="9" t="str">
        <f>IF('IMPUTACIONES DETALLE'!A2503="","",'IMPUTACIONES DETALLE'!A2503)</f>
        <v/>
      </c>
      <c r="C2503" s="8" t="str">
        <f>IF('IMPUTACIONES DETALLE'!B2503="","",VLOOKUP('IMPUTACIONES DETALLE'!B2503,PERSONAS!$A$1:$B$59,2,FALSE))</f>
        <v/>
      </c>
      <c r="D2503" s="8" t="str">
        <f>IF('IMPUTACIONES DETALLE'!C2503="","",VLOOKUP('IMPUTACIONES DETALLE'!C2503,ACTIVIDADES!$A$1:$B$37,2,FALSE))</f>
        <v/>
      </c>
      <c r="E2503" s="8" t="str">
        <f>IF('IMPUTACIONES DETALLE'!D2503="","",'IMPUTACIONES DETALLE'!D2503&amp;" -- "&amp;IF('IMPUTACIONES DETALLE'!E2503="","Actividad de "&amp;'IMPUTACIONES DETALLE'!C2503,'IMPUTACIONES DETALLE'!E2503))</f>
        <v/>
      </c>
      <c r="F2503" s="8" t="str">
        <f>IF('IMPUTACIONES DETALLE'!D2503="","",'IMPUTACIONES DETALLE'!D2503)</f>
        <v/>
      </c>
      <c r="G2503" s="8">
        <f>'IMPUTACIONES DETALLE'!F2503</f>
        <v>0</v>
      </c>
      <c r="L2503" s="8" t="e">
        <f t="shared" si="351"/>
        <v>#VALUE!</v>
      </c>
      <c r="N2503" s="8">
        <f t="shared" si="352"/>
        <v>0</v>
      </c>
      <c r="O2503" s="8" t="str">
        <f t="shared" si="353"/>
        <v/>
      </c>
      <c r="P2503" s="8" t="str">
        <f t="shared" si="354"/>
        <v/>
      </c>
      <c r="Q2503" s="8" t="str">
        <f t="shared" si="355"/>
        <v/>
      </c>
      <c r="R2503" s="8">
        <v>1</v>
      </c>
      <c r="S2503" s="8" t="str">
        <f t="shared" si="356"/>
        <v/>
      </c>
      <c r="T2503" s="8" t="str">
        <f t="shared" si="357"/>
        <v/>
      </c>
      <c r="U2503" s="8" t="str">
        <f t="shared" si="358"/>
        <v/>
      </c>
      <c r="V2503" s="8" t="str">
        <f t="shared" si="359"/>
        <v/>
      </c>
    </row>
    <row r="2504" spans="1:22" x14ac:dyDescent="0.25">
      <c r="A2504" s="8" t="str">
        <f>IF('IMPUTACIONES DETALLE'!A2504="","",'EXP INFORME HU'!$R$2)</f>
        <v/>
      </c>
      <c r="B2504" s="9" t="str">
        <f>IF('IMPUTACIONES DETALLE'!A2504="","",'IMPUTACIONES DETALLE'!A2504)</f>
        <v/>
      </c>
      <c r="C2504" s="8" t="str">
        <f>IF('IMPUTACIONES DETALLE'!B2504="","",VLOOKUP('IMPUTACIONES DETALLE'!B2504,PERSONAS!$A$1:$B$59,2,FALSE))</f>
        <v/>
      </c>
      <c r="D2504" s="8" t="str">
        <f>IF('IMPUTACIONES DETALLE'!C2504="","",VLOOKUP('IMPUTACIONES DETALLE'!C2504,ACTIVIDADES!$A$1:$B$37,2,FALSE))</f>
        <v/>
      </c>
      <c r="E2504" s="8" t="str">
        <f>IF('IMPUTACIONES DETALLE'!D2504="","",'IMPUTACIONES DETALLE'!D2504&amp;" -- "&amp;IF('IMPUTACIONES DETALLE'!E2504="","Actividad de "&amp;'IMPUTACIONES DETALLE'!C2504,'IMPUTACIONES DETALLE'!E2504))</f>
        <v/>
      </c>
      <c r="F2504" s="8" t="str">
        <f>IF('IMPUTACIONES DETALLE'!D2504="","",'IMPUTACIONES DETALLE'!D2504)</f>
        <v/>
      </c>
      <c r="G2504" s="8">
        <f>'IMPUTACIONES DETALLE'!F2504</f>
        <v>0</v>
      </c>
      <c r="L2504" s="8" t="e">
        <f t="shared" si="351"/>
        <v>#VALUE!</v>
      </c>
      <c r="N2504" s="8">
        <f t="shared" si="352"/>
        <v>0</v>
      </c>
      <c r="O2504" s="8" t="str">
        <f t="shared" si="353"/>
        <v/>
      </c>
      <c r="P2504" s="8" t="str">
        <f t="shared" si="354"/>
        <v/>
      </c>
      <c r="Q2504" s="8" t="str">
        <f t="shared" si="355"/>
        <v/>
      </c>
      <c r="R2504" s="8">
        <v>1</v>
      </c>
      <c r="S2504" s="8" t="str">
        <f t="shared" si="356"/>
        <v/>
      </c>
      <c r="T2504" s="8" t="str">
        <f t="shared" si="357"/>
        <v/>
      </c>
      <c r="U2504" s="8" t="str">
        <f t="shared" si="358"/>
        <v/>
      </c>
      <c r="V2504" s="8" t="str">
        <f t="shared" si="359"/>
        <v/>
      </c>
    </row>
    <row r="2505" spans="1:22" x14ac:dyDescent="0.25">
      <c r="A2505" s="8" t="str">
        <f>IF('IMPUTACIONES DETALLE'!A2505="","",'EXP INFORME HU'!$R$2)</f>
        <v/>
      </c>
      <c r="B2505" s="9" t="str">
        <f>IF('IMPUTACIONES DETALLE'!A2505="","",'IMPUTACIONES DETALLE'!A2505)</f>
        <v/>
      </c>
      <c r="C2505" s="8" t="str">
        <f>IF('IMPUTACIONES DETALLE'!B2505="","",VLOOKUP('IMPUTACIONES DETALLE'!B2505,PERSONAS!$A$1:$B$59,2,FALSE))</f>
        <v/>
      </c>
      <c r="D2505" s="8" t="str">
        <f>IF('IMPUTACIONES DETALLE'!C2505="","",VLOOKUP('IMPUTACIONES DETALLE'!C2505,ACTIVIDADES!$A$1:$B$37,2,FALSE))</f>
        <v/>
      </c>
      <c r="E2505" s="8" t="str">
        <f>IF('IMPUTACIONES DETALLE'!D2505="","",'IMPUTACIONES DETALLE'!D2505&amp;" -- "&amp;IF('IMPUTACIONES DETALLE'!E2505="","Actividad de "&amp;'IMPUTACIONES DETALLE'!C2505,'IMPUTACIONES DETALLE'!E2505))</f>
        <v/>
      </c>
      <c r="F2505" s="8" t="str">
        <f>IF('IMPUTACIONES DETALLE'!D2505="","",'IMPUTACIONES DETALLE'!D2505)</f>
        <v/>
      </c>
      <c r="G2505" s="8">
        <f>'IMPUTACIONES DETALLE'!F2505</f>
        <v>0</v>
      </c>
      <c r="L2505" s="8" t="e">
        <f t="shared" si="351"/>
        <v>#VALUE!</v>
      </c>
      <c r="N2505" s="8">
        <f t="shared" si="352"/>
        <v>0</v>
      </c>
      <c r="O2505" s="8" t="str">
        <f t="shared" si="353"/>
        <v/>
      </c>
      <c r="P2505" s="8" t="str">
        <f t="shared" si="354"/>
        <v/>
      </c>
      <c r="Q2505" s="8" t="str">
        <f t="shared" si="355"/>
        <v/>
      </c>
      <c r="R2505" s="8">
        <v>1</v>
      </c>
      <c r="S2505" s="8" t="str">
        <f t="shared" si="356"/>
        <v/>
      </c>
      <c r="T2505" s="8" t="str">
        <f t="shared" si="357"/>
        <v/>
      </c>
      <c r="U2505" s="8" t="str">
        <f t="shared" si="358"/>
        <v/>
      </c>
      <c r="V2505" s="8" t="str">
        <f t="shared" si="359"/>
        <v/>
      </c>
    </row>
    <row r="2506" spans="1:22" x14ac:dyDescent="0.25">
      <c r="A2506" s="8" t="str">
        <f>IF('IMPUTACIONES DETALLE'!A2506="","",'EXP INFORME HU'!$R$2)</f>
        <v/>
      </c>
      <c r="B2506" s="9" t="str">
        <f>IF('IMPUTACIONES DETALLE'!A2506="","",'IMPUTACIONES DETALLE'!A2506)</f>
        <v/>
      </c>
      <c r="C2506" s="8" t="str">
        <f>IF('IMPUTACIONES DETALLE'!B2506="","",VLOOKUP('IMPUTACIONES DETALLE'!B2506,PERSONAS!$A$1:$B$59,2,FALSE))</f>
        <v/>
      </c>
      <c r="D2506" s="8" t="str">
        <f>IF('IMPUTACIONES DETALLE'!C2506="","",VLOOKUP('IMPUTACIONES DETALLE'!C2506,ACTIVIDADES!$A$1:$B$37,2,FALSE))</f>
        <v/>
      </c>
      <c r="E2506" s="8" t="str">
        <f>IF('IMPUTACIONES DETALLE'!D2506="","",'IMPUTACIONES DETALLE'!D2506&amp;" -- "&amp;IF('IMPUTACIONES DETALLE'!E2506="","Actividad de "&amp;'IMPUTACIONES DETALLE'!C2506,'IMPUTACIONES DETALLE'!E2506))</f>
        <v/>
      </c>
      <c r="F2506" s="8" t="str">
        <f>IF('IMPUTACIONES DETALLE'!D2506="","",'IMPUTACIONES DETALLE'!D2506)</f>
        <v/>
      </c>
      <c r="G2506" s="8">
        <f>'IMPUTACIONES DETALLE'!F2506</f>
        <v>0</v>
      </c>
      <c r="L2506" s="8" t="e">
        <f t="shared" si="351"/>
        <v>#VALUE!</v>
      </c>
      <c r="N2506" s="8">
        <f t="shared" si="352"/>
        <v>0</v>
      </c>
      <c r="O2506" s="8" t="str">
        <f t="shared" si="353"/>
        <v/>
      </c>
      <c r="P2506" s="8" t="str">
        <f t="shared" si="354"/>
        <v/>
      </c>
      <c r="Q2506" s="8" t="str">
        <f t="shared" si="355"/>
        <v/>
      </c>
      <c r="R2506" s="8">
        <v>1</v>
      </c>
      <c r="S2506" s="8" t="str">
        <f t="shared" si="356"/>
        <v/>
      </c>
      <c r="T2506" s="8" t="str">
        <f t="shared" si="357"/>
        <v/>
      </c>
      <c r="U2506" s="8" t="str">
        <f t="shared" si="358"/>
        <v/>
      </c>
      <c r="V2506" s="8" t="str">
        <f t="shared" si="359"/>
        <v/>
      </c>
    </row>
    <row r="2507" spans="1:22" x14ac:dyDescent="0.25">
      <c r="A2507" s="8" t="str">
        <f>IF('IMPUTACIONES DETALLE'!A2507="","",'EXP INFORME HU'!$R$2)</f>
        <v/>
      </c>
      <c r="B2507" s="9" t="str">
        <f>IF('IMPUTACIONES DETALLE'!A2507="","",'IMPUTACIONES DETALLE'!A2507)</f>
        <v/>
      </c>
      <c r="C2507" s="8" t="str">
        <f>IF('IMPUTACIONES DETALLE'!B2507="","",VLOOKUP('IMPUTACIONES DETALLE'!B2507,PERSONAS!$A$1:$B$59,2,FALSE))</f>
        <v/>
      </c>
      <c r="D2507" s="8" t="str">
        <f>IF('IMPUTACIONES DETALLE'!C2507="","",VLOOKUP('IMPUTACIONES DETALLE'!C2507,ACTIVIDADES!$A$1:$B$37,2,FALSE))</f>
        <v/>
      </c>
      <c r="E2507" s="8" t="str">
        <f>IF('IMPUTACIONES DETALLE'!D2507="","",'IMPUTACIONES DETALLE'!D2507&amp;" -- "&amp;IF('IMPUTACIONES DETALLE'!E2507="","Actividad de "&amp;'IMPUTACIONES DETALLE'!C2507,'IMPUTACIONES DETALLE'!E2507))</f>
        <v/>
      </c>
      <c r="F2507" s="8" t="str">
        <f>IF('IMPUTACIONES DETALLE'!D2507="","",'IMPUTACIONES DETALLE'!D2507)</f>
        <v/>
      </c>
      <c r="G2507" s="8">
        <f>'IMPUTACIONES DETALLE'!F2507</f>
        <v>0</v>
      </c>
      <c r="L2507" s="8" t="e">
        <f t="shared" si="351"/>
        <v>#VALUE!</v>
      </c>
      <c r="N2507" s="8">
        <f t="shared" si="352"/>
        <v>0</v>
      </c>
      <c r="O2507" s="8" t="str">
        <f t="shared" si="353"/>
        <v/>
      </c>
      <c r="P2507" s="8" t="str">
        <f t="shared" si="354"/>
        <v/>
      </c>
      <c r="Q2507" s="8" t="str">
        <f t="shared" si="355"/>
        <v/>
      </c>
      <c r="R2507" s="8">
        <v>1</v>
      </c>
      <c r="S2507" s="8" t="str">
        <f t="shared" si="356"/>
        <v/>
      </c>
      <c r="T2507" s="8" t="str">
        <f t="shared" si="357"/>
        <v/>
      </c>
      <c r="U2507" s="8" t="str">
        <f t="shared" si="358"/>
        <v/>
      </c>
      <c r="V2507" s="8" t="str">
        <f t="shared" si="359"/>
        <v/>
      </c>
    </row>
    <row r="2508" spans="1:22" x14ac:dyDescent="0.25">
      <c r="A2508" s="8" t="str">
        <f>IF('IMPUTACIONES DETALLE'!A2508="","",'EXP INFORME HU'!$R$2)</f>
        <v/>
      </c>
      <c r="B2508" s="9" t="str">
        <f>IF('IMPUTACIONES DETALLE'!A2508="","",'IMPUTACIONES DETALLE'!A2508)</f>
        <v/>
      </c>
      <c r="C2508" s="8" t="str">
        <f>IF('IMPUTACIONES DETALLE'!B2508="","",VLOOKUP('IMPUTACIONES DETALLE'!B2508,PERSONAS!$A$1:$B$59,2,FALSE))</f>
        <v/>
      </c>
      <c r="D2508" s="8" t="str">
        <f>IF('IMPUTACIONES DETALLE'!C2508="","",VLOOKUP('IMPUTACIONES DETALLE'!C2508,ACTIVIDADES!$A$1:$B$37,2,FALSE))</f>
        <v/>
      </c>
      <c r="E2508" s="8" t="str">
        <f>IF('IMPUTACIONES DETALLE'!D2508="","",'IMPUTACIONES DETALLE'!D2508&amp;" -- "&amp;IF('IMPUTACIONES DETALLE'!E2508="","Actividad de "&amp;'IMPUTACIONES DETALLE'!C2508,'IMPUTACIONES DETALLE'!E2508))</f>
        <v/>
      </c>
      <c r="F2508" s="8" t="str">
        <f>IF('IMPUTACIONES DETALLE'!D2508="","",'IMPUTACIONES DETALLE'!D2508)</f>
        <v/>
      </c>
      <c r="G2508" s="8">
        <f>'IMPUTACIONES DETALLE'!F2508</f>
        <v>0</v>
      </c>
      <c r="L2508" s="8" t="e">
        <f t="shared" si="351"/>
        <v>#VALUE!</v>
      </c>
      <c r="N2508" s="8">
        <f t="shared" si="352"/>
        <v>0</v>
      </c>
      <c r="O2508" s="8" t="str">
        <f t="shared" si="353"/>
        <v/>
      </c>
      <c r="P2508" s="8" t="str">
        <f t="shared" si="354"/>
        <v/>
      </c>
      <c r="Q2508" s="8" t="str">
        <f t="shared" si="355"/>
        <v/>
      </c>
      <c r="R2508" s="8">
        <v>1</v>
      </c>
      <c r="S2508" s="8" t="str">
        <f t="shared" si="356"/>
        <v/>
      </c>
      <c r="T2508" s="8" t="str">
        <f t="shared" si="357"/>
        <v/>
      </c>
      <c r="U2508" s="8" t="str">
        <f t="shared" si="358"/>
        <v/>
      </c>
      <c r="V2508" s="8" t="str">
        <f t="shared" si="359"/>
        <v/>
      </c>
    </row>
    <row r="2509" spans="1:22" x14ac:dyDescent="0.25">
      <c r="A2509" s="8" t="str">
        <f>IF('IMPUTACIONES DETALLE'!A2509="","",'EXP INFORME HU'!$R$2)</f>
        <v/>
      </c>
      <c r="B2509" s="9" t="str">
        <f>IF('IMPUTACIONES DETALLE'!A2509="","",'IMPUTACIONES DETALLE'!A2509)</f>
        <v/>
      </c>
      <c r="C2509" s="8" t="str">
        <f>IF('IMPUTACIONES DETALLE'!B2509="","",VLOOKUP('IMPUTACIONES DETALLE'!B2509,PERSONAS!$A$1:$B$59,2,FALSE))</f>
        <v/>
      </c>
      <c r="D2509" s="8" t="str">
        <f>IF('IMPUTACIONES DETALLE'!C2509="","",VLOOKUP('IMPUTACIONES DETALLE'!C2509,ACTIVIDADES!$A$1:$B$37,2,FALSE))</f>
        <v/>
      </c>
      <c r="E2509" s="8" t="str">
        <f>IF('IMPUTACIONES DETALLE'!D2509="","",'IMPUTACIONES DETALLE'!D2509&amp;" -- "&amp;IF('IMPUTACIONES DETALLE'!E2509="","Actividad de "&amp;'IMPUTACIONES DETALLE'!C2509,'IMPUTACIONES DETALLE'!E2509))</f>
        <v/>
      </c>
      <c r="F2509" s="8" t="str">
        <f>IF('IMPUTACIONES DETALLE'!D2509="","",'IMPUTACIONES DETALLE'!D2509)</f>
        <v/>
      </c>
      <c r="G2509" s="8">
        <f>'IMPUTACIONES DETALLE'!F2509</f>
        <v>0</v>
      </c>
      <c r="L2509" s="8" t="e">
        <f t="shared" si="351"/>
        <v>#VALUE!</v>
      </c>
      <c r="N2509" s="8">
        <f t="shared" si="352"/>
        <v>0</v>
      </c>
      <c r="O2509" s="8" t="str">
        <f t="shared" si="353"/>
        <v/>
      </c>
      <c r="P2509" s="8" t="str">
        <f t="shared" si="354"/>
        <v/>
      </c>
      <c r="Q2509" s="8" t="str">
        <f t="shared" si="355"/>
        <v/>
      </c>
      <c r="R2509" s="8">
        <v>1</v>
      </c>
      <c r="S2509" s="8" t="str">
        <f t="shared" si="356"/>
        <v/>
      </c>
      <c r="T2509" s="8" t="str">
        <f t="shared" si="357"/>
        <v/>
      </c>
      <c r="U2509" s="8" t="str">
        <f t="shared" si="358"/>
        <v/>
      </c>
      <c r="V2509" s="8" t="str">
        <f t="shared" si="359"/>
        <v/>
      </c>
    </row>
    <row r="2510" spans="1:22" x14ac:dyDescent="0.25">
      <c r="A2510" s="8" t="str">
        <f>IF('IMPUTACIONES DETALLE'!A2510="","",'EXP INFORME HU'!$R$2)</f>
        <v/>
      </c>
      <c r="B2510" s="9" t="str">
        <f>IF('IMPUTACIONES DETALLE'!A2510="","",'IMPUTACIONES DETALLE'!A2510)</f>
        <v/>
      </c>
      <c r="C2510" s="8" t="str">
        <f>IF('IMPUTACIONES DETALLE'!B2510="","",VLOOKUP('IMPUTACIONES DETALLE'!B2510,PERSONAS!$A$1:$B$59,2,FALSE))</f>
        <v/>
      </c>
      <c r="D2510" s="8" t="str">
        <f>IF('IMPUTACIONES DETALLE'!C2510="","",VLOOKUP('IMPUTACIONES DETALLE'!C2510,ACTIVIDADES!$A$1:$B$37,2,FALSE))</f>
        <v/>
      </c>
      <c r="E2510" s="8" t="str">
        <f>IF('IMPUTACIONES DETALLE'!D2510="","",'IMPUTACIONES DETALLE'!D2510&amp;" -- "&amp;IF('IMPUTACIONES DETALLE'!E2510="","Actividad de "&amp;'IMPUTACIONES DETALLE'!C2510,'IMPUTACIONES DETALLE'!E2510))</f>
        <v/>
      </c>
      <c r="F2510" s="8" t="str">
        <f>IF('IMPUTACIONES DETALLE'!D2510="","",'IMPUTACIONES DETALLE'!D2510)</f>
        <v/>
      </c>
      <c r="G2510" s="8">
        <f>'IMPUTACIONES DETALLE'!F2510</f>
        <v>0</v>
      </c>
      <c r="L2510" s="8" t="e">
        <f t="shared" si="351"/>
        <v>#VALUE!</v>
      </c>
      <c r="N2510" s="8">
        <f t="shared" si="352"/>
        <v>0</v>
      </c>
      <c r="O2510" s="8" t="str">
        <f t="shared" si="353"/>
        <v/>
      </c>
      <c r="P2510" s="8" t="str">
        <f t="shared" si="354"/>
        <v/>
      </c>
      <c r="Q2510" s="8" t="str">
        <f t="shared" si="355"/>
        <v/>
      </c>
      <c r="R2510" s="8">
        <v>1</v>
      </c>
      <c r="S2510" s="8" t="str">
        <f t="shared" si="356"/>
        <v/>
      </c>
      <c r="T2510" s="8" t="str">
        <f t="shared" si="357"/>
        <v/>
      </c>
      <c r="U2510" s="8" t="str">
        <f t="shared" si="358"/>
        <v/>
      </c>
      <c r="V2510" s="8" t="str">
        <f t="shared" si="359"/>
        <v/>
      </c>
    </row>
    <row r="2511" spans="1:22" x14ac:dyDescent="0.25">
      <c r="A2511" s="8" t="str">
        <f>IF('IMPUTACIONES DETALLE'!A2511="","",'EXP INFORME HU'!$R$2)</f>
        <v/>
      </c>
      <c r="B2511" s="9" t="str">
        <f>IF('IMPUTACIONES DETALLE'!A2511="","",'IMPUTACIONES DETALLE'!A2511)</f>
        <v/>
      </c>
      <c r="C2511" s="8" t="str">
        <f>IF('IMPUTACIONES DETALLE'!B2511="","",VLOOKUP('IMPUTACIONES DETALLE'!B2511,PERSONAS!$A$1:$B$59,2,FALSE))</f>
        <v/>
      </c>
      <c r="D2511" s="8" t="str">
        <f>IF('IMPUTACIONES DETALLE'!C2511="","",VLOOKUP('IMPUTACIONES DETALLE'!C2511,ACTIVIDADES!$A$1:$B$37,2,FALSE))</f>
        <v/>
      </c>
      <c r="E2511" s="8" t="str">
        <f>IF('IMPUTACIONES DETALLE'!D2511="","",'IMPUTACIONES DETALLE'!D2511&amp;" -- "&amp;IF('IMPUTACIONES DETALLE'!E2511="","Actividad de "&amp;'IMPUTACIONES DETALLE'!C2511,'IMPUTACIONES DETALLE'!E2511))</f>
        <v/>
      </c>
      <c r="F2511" s="8" t="str">
        <f>IF('IMPUTACIONES DETALLE'!D2511="","",'IMPUTACIONES DETALLE'!D2511)</f>
        <v/>
      </c>
      <c r="G2511" s="8">
        <f>'IMPUTACIONES DETALLE'!F2511</f>
        <v>0</v>
      </c>
      <c r="L2511" s="8" t="e">
        <f t="shared" si="351"/>
        <v>#VALUE!</v>
      </c>
      <c r="N2511" s="8">
        <f t="shared" si="352"/>
        <v>0</v>
      </c>
      <c r="O2511" s="8" t="str">
        <f t="shared" si="353"/>
        <v/>
      </c>
      <c r="P2511" s="8" t="str">
        <f t="shared" si="354"/>
        <v/>
      </c>
      <c r="Q2511" s="8" t="str">
        <f t="shared" si="355"/>
        <v/>
      </c>
      <c r="R2511" s="8">
        <v>1</v>
      </c>
      <c r="S2511" s="8" t="str">
        <f t="shared" si="356"/>
        <v/>
      </c>
      <c r="T2511" s="8" t="str">
        <f t="shared" si="357"/>
        <v/>
      </c>
      <c r="U2511" s="8" t="str">
        <f t="shared" si="358"/>
        <v/>
      </c>
      <c r="V2511" s="8" t="str">
        <f t="shared" si="359"/>
        <v/>
      </c>
    </row>
    <row r="2512" spans="1:22" x14ac:dyDescent="0.25">
      <c r="A2512" s="8" t="str">
        <f>IF('IMPUTACIONES DETALLE'!A2512="","",'EXP INFORME HU'!$R$2)</f>
        <v/>
      </c>
      <c r="B2512" s="9" t="str">
        <f>IF('IMPUTACIONES DETALLE'!A2512="","",'IMPUTACIONES DETALLE'!A2512)</f>
        <v/>
      </c>
      <c r="C2512" s="8" t="str">
        <f>IF('IMPUTACIONES DETALLE'!B2512="","",VLOOKUP('IMPUTACIONES DETALLE'!B2512,PERSONAS!$A$1:$B$59,2,FALSE))</f>
        <v/>
      </c>
      <c r="D2512" s="8" t="str">
        <f>IF('IMPUTACIONES DETALLE'!C2512="","",VLOOKUP('IMPUTACIONES DETALLE'!C2512,ACTIVIDADES!$A$1:$B$37,2,FALSE))</f>
        <v/>
      </c>
      <c r="E2512" s="8" t="str">
        <f>IF('IMPUTACIONES DETALLE'!D2512="","",'IMPUTACIONES DETALLE'!D2512&amp;" -- "&amp;IF('IMPUTACIONES DETALLE'!E2512="","Actividad de "&amp;'IMPUTACIONES DETALLE'!C2512,'IMPUTACIONES DETALLE'!E2512))</f>
        <v/>
      </c>
      <c r="F2512" s="8" t="str">
        <f>IF('IMPUTACIONES DETALLE'!D2512="","",'IMPUTACIONES DETALLE'!D2512)</f>
        <v/>
      </c>
      <c r="G2512" s="8">
        <f>'IMPUTACIONES DETALLE'!F2512</f>
        <v>0</v>
      </c>
      <c r="L2512" s="8" t="e">
        <f t="shared" si="351"/>
        <v>#VALUE!</v>
      </c>
      <c r="N2512" s="8">
        <f t="shared" si="352"/>
        <v>0</v>
      </c>
      <c r="O2512" s="8" t="str">
        <f t="shared" si="353"/>
        <v/>
      </c>
      <c r="P2512" s="8" t="str">
        <f t="shared" si="354"/>
        <v/>
      </c>
      <c r="Q2512" s="8" t="str">
        <f t="shared" si="355"/>
        <v/>
      </c>
      <c r="R2512" s="8">
        <v>1</v>
      </c>
      <c r="S2512" s="8" t="str">
        <f t="shared" si="356"/>
        <v/>
      </c>
      <c r="T2512" s="8" t="str">
        <f t="shared" si="357"/>
        <v/>
      </c>
      <c r="U2512" s="8" t="str">
        <f t="shared" si="358"/>
        <v/>
      </c>
      <c r="V2512" s="8" t="str">
        <f t="shared" si="359"/>
        <v/>
      </c>
    </row>
    <row r="2513" spans="1:22" x14ac:dyDescent="0.25">
      <c r="A2513" s="8" t="str">
        <f>IF('IMPUTACIONES DETALLE'!A2513="","",'EXP INFORME HU'!$R$2)</f>
        <v/>
      </c>
      <c r="B2513" s="9" t="str">
        <f>IF('IMPUTACIONES DETALLE'!A2513="","",'IMPUTACIONES DETALLE'!A2513)</f>
        <v/>
      </c>
      <c r="C2513" s="8" t="str">
        <f>IF('IMPUTACIONES DETALLE'!B2513="","",VLOOKUP('IMPUTACIONES DETALLE'!B2513,PERSONAS!$A$1:$B$59,2,FALSE))</f>
        <v/>
      </c>
      <c r="D2513" s="8" t="str">
        <f>IF('IMPUTACIONES DETALLE'!C2513="","",VLOOKUP('IMPUTACIONES DETALLE'!C2513,ACTIVIDADES!$A$1:$B$37,2,FALSE))</f>
        <v/>
      </c>
      <c r="E2513" s="8" t="str">
        <f>IF('IMPUTACIONES DETALLE'!D2513="","",'IMPUTACIONES DETALLE'!D2513&amp;" -- "&amp;IF('IMPUTACIONES DETALLE'!E2513="","Actividad de "&amp;'IMPUTACIONES DETALLE'!C2513,'IMPUTACIONES DETALLE'!E2513))</f>
        <v/>
      </c>
      <c r="F2513" s="8" t="str">
        <f>IF('IMPUTACIONES DETALLE'!D2513="","",'IMPUTACIONES DETALLE'!D2513)</f>
        <v/>
      </c>
      <c r="G2513" s="8">
        <f>'IMPUTACIONES DETALLE'!F2513</f>
        <v>0</v>
      </c>
      <c r="L2513" s="8" t="e">
        <f t="shared" si="351"/>
        <v>#VALUE!</v>
      </c>
      <c r="N2513" s="8">
        <f t="shared" si="352"/>
        <v>0</v>
      </c>
      <c r="O2513" s="8" t="str">
        <f t="shared" si="353"/>
        <v/>
      </c>
      <c r="P2513" s="8" t="str">
        <f t="shared" si="354"/>
        <v/>
      </c>
      <c r="Q2513" s="8" t="str">
        <f t="shared" si="355"/>
        <v/>
      </c>
      <c r="R2513" s="8">
        <v>1</v>
      </c>
      <c r="S2513" s="8" t="str">
        <f t="shared" si="356"/>
        <v/>
      </c>
      <c r="T2513" s="8" t="str">
        <f t="shared" si="357"/>
        <v/>
      </c>
      <c r="U2513" s="8" t="str">
        <f t="shared" si="358"/>
        <v/>
      </c>
      <c r="V2513" s="8" t="str">
        <f t="shared" si="359"/>
        <v/>
      </c>
    </row>
    <row r="2514" spans="1:22" x14ac:dyDescent="0.25">
      <c r="A2514" s="8" t="str">
        <f>IF('IMPUTACIONES DETALLE'!A2514="","",'EXP INFORME HU'!$R$2)</f>
        <v/>
      </c>
      <c r="B2514" s="9" t="str">
        <f>IF('IMPUTACIONES DETALLE'!A2514="","",'IMPUTACIONES DETALLE'!A2514)</f>
        <v/>
      </c>
      <c r="C2514" s="8" t="str">
        <f>IF('IMPUTACIONES DETALLE'!B2514="","",VLOOKUP('IMPUTACIONES DETALLE'!B2514,PERSONAS!$A$1:$B$59,2,FALSE))</f>
        <v/>
      </c>
      <c r="D2514" s="8" t="str">
        <f>IF('IMPUTACIONES DETALLE'!C2514="","",VLOOKUP('IMPUTACIONES DETALLE'!C2514,ACTIVIDADES!$A$1:$B$37,2,FALSE))</f>
        <v/>
      </c>
      <c r="E2514" s="8" t="str">
        <f>IF('IMPUTACIONES DETALLE'!D2514="","",'IMPUTACIONES DETALLE'!D2514&amp;" -- "&amp;IF('IMPUTACIONES DETALLE'!E2514="","Actividad de "&amp;'IMPUTACIONES DETALLE'!C2514,'IMPUTACIONES DETALLE'!E2514))</f>
        <v/>
      </c>
      <c r="F2514" s="8" t="str">
        <f>IF('IMPUTACIONES DETALLE'!D2514="","",'IMPUTACIONES DETALLE'!D2514)</f>
        <v/>
      </c>
      <c r="G2514" s="8">
        <f>'IMPUTACIONES DETALLE'!F2514</f>
        <v>0</v>
      </c>
      <c r="L2514" s="8" t="e">
        <f t="shared" si="351"/>
        <v>#VALUE!</v>
      </c>
      <c r="N2514" s="8">
        <f t="shared" si="352"/>
        <v>0</v>
      </c>
      <c r="O2514" s="8" t="str">
        <f t="shared" si="353"/>
        <v/>
      </c>
      <c r="P2514" s="8" t="str">
        <f t="shared" si="354"/>
        <v/>
      </c>
      <c r="Q2514" s="8" t="str">
        <f t="shared" si="355"/>
        <v/>
      </c>
      <c r="R2514" s="8">
        <v>1</v>
      </c>
      <c r="S2514" s="8" t="str">
        <f t="shared" si="356"/>
        <v/>
      </c>
      <c r="T2514" s="8" t="str">
        <f t="shared" si="357"/>
        <v/>
      </c>
      <c r="U2514" s="8" t="str">
        <f t="shared" si="358"/>
        <v/>
      </c>
      <c r="V2514" s="8" t="str">
        <f t="shared" si="359"/>
        <v/>
      </c>
    </row>
    <row r="2515" spans="1:22" x14ac:dyDescent="0.25">
      <c r="A2515" s="8" t="str">
        <f>IF('IMPUTACIONES DETALLE'!A2515="","",'EXP INFORME HU'!$R$2)</f>
        <v/>
      </c>
      <c r="B2515" s="9" t="str">
        <f>IF('IMPUTACIONES DETALLE'!A2515="","",'IMPUTACIONES DETALLE'!A2515)</f>
        <v/>
      </c>
      <c r="C2515" s="8" t="str">
        <f>IF('IMPUTACIONES DETALLE'!B2515="","",VLOOKUP('IMPUTACIONES DETALLE'!B2515,PERSONAS!$A$1:$B$59,2,FALSE))</f>
        <v/>
      </c>
      <c r="D2515" s="8" t="str">
        <f>IF('IMPUTACIONES DETALLE'!C2515="","",VLOOKUP('IMPUTACIONES DETALLE'!C2515,ACTIVIDADES!$A$1:$B$37,2,FALSE))</f>
        <v/>
      </c>
      <c r="E2515" s="8" t="str">
        <f>IF('IMPUTACIONES DETALLE'!D2515="","",'IMPUTACIONES DETALLE'!D2515&amp;" -- "&amp;IF('IMPUTACIONES DETALLE'!E2515="","Actividad de "&amp;'IMPUTACIONES DETALLE'!C2515,'IMPUTACIONES DETALLE'!E2515))</f>
        <v/>
      </c>
      <c r="F2515" s="8" t="str">
        <f>IF('IMPUTACIONES DETALLE'!D2515="","",'IMPUTACIONES DETALLE'!D2515)</f>
        <v/>
      </c>
      <c r="G2515" s="8">
        <f>'IMPUTACIONES DETALLE'!F2515</f>
        <v>0</v>
      </c>
      <c r="L2515" s="8" t="e">
        <f t="shared" si="351"/>
        <v>#VALUE!</v>
      </c>
      <c r="N2515" s="8">
        <f t="shared" si="352"/>
        <v>0</v>
      </c>
      <c r="O2515" s="8" t="str">
        <f t="shared" si="353"/>
        <v/>
      </c>
      <c r="P2515" s="8" t="str">
        <f t="shared" si="354"/>
        <v/>
      </c>
      <c r="Q2515" s="8" t="str">
        <f t="shared" si="355"/>
        <v/>
      </c>
      <c r="R2515" s="8">
        <v>1</v>
      </c>
      <c r="S2515" s="8" t="str">
        <f t="shared" si="356"/>
        <v/>
      </c>
      <c r="T2515" s="8" t="str">
        <f t="shared" si="357"/>
        <v/>
      </c>
      <c r="U2515" s="8" t="str">
        <f t="shared" si="358"/>
        <v/>
      </c>
      <c r="V2515" s="8" t="str">
        <f t="shared" si="359"/>
        <v/>
      </c>
    </row>
    <row r="2516" spans="1:22" x14ac:dyDescent="0.25">
      <c r="A2516" s="8" t="str">
        <f>IF('IMPUTACIONES DETALLE'!A2516="","",'EXP INFORME HU'!$R$2)</f>
        <v/>
      </c>
      <c r="B2516" s="9" t="str">
        <f>IF('IMPUTACIONES DETALLE'!A2516="","",'IMPUTACIONES DETALLE'!A2516)</f>
        <v/>
      </c>
      <c r="C2516" s="8" t="str">
        <f>IF('IMPUTACIONES DETALLE'!B2516="","",VLOOKUP('IMPUTACIONES DETALLE'!B2516,PERSONAS!$A$1:$B$59,2,FALSE))</f>
        <v/>
      </c>
      <c r="D2516" s="8" t="str">
        <f>IF('IMPUTACIONES DETALLE'!C2516="","",VLOOKUP('IMPUTACIONES DETALLE'!C2516,ACTIVIDADES!$A$1:$B$37,2,FALSE))</f>
        <v/>
      </c>
      <c r="E2516" s="8" t="str">
        <f>IF('IMPUTACIONES DETALLE'!D2516="","",'IMPUTACIONES DETALLE'!D2516&amp;" -- "&amp;IF('IMPUTACIONES DETALLE'!E2516="","Actividad de "&amp;'IMPUTACIONES DETALLE'!C2516,'IMPUTACIONES DETALLE'!E2516))</f>
        <v/>
      </c>
      <c r="F2516" s="8" t="str">
        <f>IF('IMPUTACIONES DETALLE'!D2516="","",'IMPUTACIONES DETALLE'!D2516)</f>
        <v/>
      </c>
      <c r="G2516" s="8">
        <f>'IMPUTACIONES DETALLE'!F2516</f>
        <v>0</v>
      </c>
      <c r="L2516" s="8" t="e">
        <f t="shared" si="351"/>
        <v>#VALUE!</v>
      </c>
      <c r="N2516" s="8">
        <f t="shared" si="352"/>
        <v>0</v>
      </c>
      <c r="O2516" s="8" t="str">
        <f t="shared" si="353"/>
        <v/>
      </c>
      <c r="P2516" s="8" t="str">
        <f t="shared" si="354"/>
        <v/>
      </c>
      <c r="Q2516" s="8" t="str">
        <f t="shared" si="355"/>
        <v/>
      </c>
      <c r="R2516" s="8">
        <v>1</v>
      </c>
      <c r="S2516" s="8" t="str">
        <f t="shared" si="356"/>
        <v/>
      </c>
      <c r="T2516" s="8" t="str">
        <f t="shared" si="357"/>
        <v/>
      </c>
      <c r="U2516" s="8" t="str">
        <f t="shared" si="358"/>
        <v/>
      </c>
      <c r="V2516" s="8" t="str">
        <f t="shared" si="359"/>
        <v/>
      </c>
    </row>
    <row r="2517" spans="1:22" x14ac:dyDescent="0.25">
      <c r="A2517" s="8" t="str">
        <f>IF('IMPUTACIONES DETALLE'!A2517="","",'EXP INFORME HU'!$R$2)</f>
        <v/>
      </c>
      <c r="B2517" s="9" t="str">
        <f>IF('IMPUTACIONES DETALLE'!A2517="","",'IMPUTACIONES DETALLE'!A2517)</f>
        <v/>
      </c>
      <c r="C2517" s="8" t="str">
        <f>IF('IMPUTACIONES DETALLE'!B2517="","",VLOOKUP('IMPUTACIONES DETALLE'!B2517,PERSONAS!$A$1:$B$59,2,FALSE))</f>
        <v/>
      </c>
      <c r="D2517" s="8" t="str">
        <f>IF('IMPUTACIONES DETALLE'!C2517="","",VLOOKUP('IMPUTACIONES DETALLE'!C2517,ACTIVIDADES!$A$1:$B$37,2,FALSE))</f>
        <v/>
      </c>
      <c r="E2517" s="8" t="str">
        <f>IF('IMPUTACIONES DETALLE'!D2517="","",'IMPUTACIONES DETALLE'!D2517&amp;" -- "&amp;IF('IMPUTACIONES DETALLE'!E2517="","Actividad de "&amp;'IMPUTACIONES DETALLE'!C2517,'IMPUTACIONES DETALLE'!E2517))</f>
        <v/>
      </c>
      <c r="F2517" s="8" t="str">
        <f>IF('IMPUTACIONES DETALLE'!D2517="","",'IMPUTACIONES DETALLE'!D2517)</f>
        <v/>
      </c>
      <c r="G2517" s="8">
        <f>'IMPUTACIONES DETALLE'!F2517</f>
        <v>0</v>
      </c>
      <c r="L2517" s="8" t="e">
        <f t="shared" si="351"/>
        <v>#VALUE!</v>
      </c>
      <c r="N2517" s="8">
        <f t="shared" si="352"/>
        <v>0</v>
      </c>
      <c r="O2517" s="8" t="str">
        <f t="shared" si="353"/>
        <v/>
      </c>
      <c r="P2517" s="8" t="str">
        <f t="shared" si="354"/>
        <v/>
      </c>
      <c r="Q2517" s="8" t="str">
        <f t="shared" si="355"/>
        <v/>
      </c>
      <c r="R2517" s="8">
        <v>1</v>
      </c>
      <c r="S2517" s="8" t="str">
        <f t="shared" si="356"/>
        <v/>
      </c>
      <c r="T2517" s="8" t="str">
        <f t="shared" si="357"/>
        <v/>
      </c>
      <c r="U2517" s="8" t="str">
        <f t="shared" si="358"/>
        <v/>
      </c>
      <c r="V2517" s="8" t="str">
        <f t="shared" si="359"/>
        <v/>
      </c>
    </row>
    <row r="2518" spans="1:22" x14ac:dyDescent="0.25">
      <c r="A2518" s="8" t="str">
        <f>IF('IMPUTACIONES DETALLE'!A2518="","",'EXP INFORME HU'!$R$2)</f>
        <v/>
      </c>
      <c r="B2518" s="9" t="str">
        <f>IF('IMPUTACIONES DETALLE'!A2518="","",'IMPUTACIONES DETALLE'!A2518)</f>
        <v/>
      </c>
      <c r="C2518" s="8" t="str">
        <f>IF('IMPUTACIONES DETALLE'!B2518="","",VLOOKUP('IMPUTACIONES DETALLE'!B2518,PERSONAS!$A$1:$B$59,2,FALSE))</f>
        <v/>
      </c>
      <c r="D2518" s="8" t="str">
        <f>IF('IMPUTACIONES DETALLE'!C2518="","",VLOOKUP('IMPUTACIONES DETALLE'!C2518,ACTIVIDADES!$A$1:$B$37,2,FALSE))</f>
        <v/>
      </c>
      <c r="E2518" s="8" t="str">
        <f>IF('IMPUTACIONES DETALLE'!D2518="","",'IMPUTACIONES DETALLE'!D2518&amp;" -- "&amp;IF('IMPUTACIONES DETALLE'!E2518="","Actividad de "&amp;'IMPUTACIONES DETALLE'!C2518,'IMPUTACIONES DETALLE'!E2518))</f>
        <v/>
      </c>
      <c r="F2518" s="8" t="str">
        <f>IF('IMPUTACIONES DETALLE'!D2518="","",'IMPUTACIONES DETALLE'!D2518)</f>
        <v/>
      </c>
      <c r="G2518" s="8">
        <f>'IMPUTACIONES DETALLE'!F2518</f>
        <v>0</v>
      </c>
      <c r="L2518" s="8" t="e">
        <f t="shared" si="351"/>
        <v>#VALUE!</v>
      </c>
      <c r="N2518" s="8">
        <f t="shared" si="352"/>
        <v>0</v>
      </c>
      <c r="O2518" s="8" t="str">
        <f t="shared" si="353"/>
        <v/>
      </c>
      <c r="P2518" s="8" t="str">
        <f t="shared" si="354"/>
        <v/>
      </c>
      <c r="Q2518" s="8" t="str">
        <f t="shared" si="355"/>
        <v/>
      </c>
      <c r="R2518" s="8">
        <v>1</v>
      </c>
      <c r="S2518" s="8" t="str">
        <f t="shared" si="356"/>
        <v/>
      </c>
      <c r="T2518" s="8" t="str">
        <f t="shared" si="357"/>
        <v/>
      </c>
      <c r="U2518" s="8" t="str">
        <f t="shared" si="358"/>
        <v/>
      </c>
      <c r="V2518" s="8" t="str">
        <f t="shared" si="359"/>
        <v/>
      </c>
    </row>
    <row r="2519" spans="1:22" x14ac:dyDescent="0.25">
      <c r="A2519" s="8" t="str">
        <f>IF('IMPUTACIONES DETALLE'!A2519="","",'EXP INFORME HU'!$R$2)</f>
        <v/>
      </c>
      <c r="B2519" s="9" t="str">
        <f>IF('IMPUTACIONES DETALLE'!A2519="","",'IMPUTACIONES DETALLE'!A2519)</f>
        <v/>
      </c>
      <c r="C2519" s="8" t="str">
        <f>IF('IMPUTACIONES DETALLE'!B2519="","",VLOOKUP('IMPUTACIONES DETALLE'!B2519,PERSONAS!$A$1:$B$59,2,FALSE))</f>
        <v/>
      </c>
      <c r="D2519" s="8" t="str">
        <f>IF('IMPUTACIONES DETALLE'!C2519="","",VLOOKUP('IMPUTACIONES DETALLE'!C2519,ACTIVIDADES!$A$1:$B$37,2,FALSE))</f>
        <v/>
      </c>
      <c r="E2519" s="8" t="str">
        <f>IF('IMPUTACIONES DETALLE'!D2519="","",'IMPUTACIONES DETALLE'!D2519&amp;" -- "&amp;IF('IMPUTACIONES DETALLE'!E2519="","Actividad de "&amp;'IMPUTACIONES DETALLE'!C2519,'IMPUTACIONES DETALLE'!E2519))</f>
        <v/>
      </c>
      <c r="F2519" s="8" t="str">
        <f>IF('IMPUTACIONES DETALLE'!D2519="","",'IMPUTACIONES DETALLE'!D2519)</f>
        <v/>
      </c>
      <c r="G2519" s="8">
        <f>'IMPUTACIONES DETALLE'!F2519</f>
        <v>0</v>
      </c>
      <c r="L2519" s="8" t="e">
        <f t="shared" si="351"/>
        <v>#VALUE!</v>
      </c>
      <c r="N2519" s="8">
        <f t="shared" si="352"/>
        <v>0</v>
      </c>
      <c r="O2519" s="8" t="str">
        <f t="shared" si="353"/>
        <v/>
      </c>
      <c r="P2519" s="8" t="str">
        <f t="shared" si="354"/>
        <v/>
      </c>
      <c r="Q2519" s="8" t="str">
        <f t="shared" si="355"/>
        <v/>
      </c>
      <c r="R2519" s="8">
        <v>1</v>
      </c>
      <c r="S2519" s="8" t="str">
        <f t="shared" si="356"/>
        <v/>
      </c>
      <c r="T2519" s="8" t="str">
        <f t="shared" si="357"/>
        <v/>
      </c>
      <c r="U2519" s="8" t="str">
        <f t="shared" si="358"/>
        <v/>
      </c>
      <c r="V2519" s="8" t="str">
        <f t="shared" si="359"/>
        <v/>
      </c>
    </row>
    <row r="2520" spans="1:22" x14ac:dyDescent="0.25">
      <c r="A2520" s="8" t="str">
        <f>IF('IMPUTACIONES DETALLE'!A2520="","",'EXP INFORME HU'!$R$2)</f>
        <v/>
      </c>
      <c r="B2520" s="9" t="str">
        <f>IF('IMPUTACIONES DETALLE'!A2520="","",'IMPUTACIONES DETALLE'!A2520)</f>
        <v/>
      </c>
      <c r="C2520" s="8" t="str">
        <f>IF('IMPUTACIONES DETALLE'!B2520="","",VLOOKUP('IMPUTACIONES DETALLE'!B2520,PERSONAS!$A$1:$B$59,2,FALSE))</f>
        <v/>
      </c>
      <c r="D2520" s="8" t="str">
        <f>IF('IMPUTACIONES DETALLE'!C2520="","",VLOOKUP('IMPUTACIONES DETALLE'!C2520,ACTIVIDADES!$A$1:$B$37,2,FALSE))</f>
        <v/>
      </c>
      <c r="E2520" s="8" t="str">
        <f>IF('IMPUTACIONES DETALLE'!D2520="","",'IMPUTACIONES DETALLE'!D2520&amp;" -- "&amp;IF('IMPUTACIONES DETALLE'!E2520="","Actividad de "&amp;'IMPUTACIONES DETALLE'!C2520,'IMPUTACIONES DETALLE'!E2520))</f>
        <v/>
      </c>
      <c r="F2520" s="8" t="str">
        <f>IF('IMPUTACIONES DETALLE'!D2520="","",'IMPUTACIONES DETALLE'!D2520)</f>
        <v/>
      </c>
      <c r="G2520" s="8">
        <f>'IMPUTACIONES DETALLE'!F2520</f>
        <v>0</v>
      </c>
      <c r="L2520" s="8" t="e">
        <f t="shared" si="351"/>
        <v>#VALUE!</v>
      </c>
      <c r="N2520" s="8">
        <f t="shared" si="352"/>
        <v>0</v>
      </c>
      <c r="O2520" s="8" t="str">
        <f t="shared" si="353"/>
        <v/>
      </c>
      <c r="P2520" s="8" t="str">
        <f t="shared" si="354"/>
        <v/>
      </c>
      <c r="Q2520" s="8" t="str">
        <f t="shared" si="355"/>
        <v/>
      </c>
      <c r="R2520" s="8">
        <v>1</v>
      </c>
      <c r="S2520" s="8" t="str">
        <f t="shared" si="356"/>
        <v/>
      </c>
      <c r="T2520" s="8" t="str">
        <f t="shared" si="357"/>
        <v/>
      </c>
      <c r="U2520" s="8" t="str">
        <f t="shared" si="358"/>
        <v/>
      </c>
      <c r="V2520" s="8" t="str">
        <f t="shared" si="359"/>
        <v/>
      </c>
    </row>
    <row r="2521" spans="1:22" x14ac:dyDescent="0.25">
      <c r="A2521" s="8" t="str">
        <f>IF('IMPUTACIONES DETALLE'!A2521="","",'EXP INFORME HU'!$R$2)</f>
        <v/>
      </c>
      <c r="B2521" s="9" t="str">
        <f>IF('IMPUTACIONES DETALLE'!A2521="","",'IMPUTACIONES DETALLE'!A2521)</f>
        <v/>
      </c>
      <c r="C2521" s="8" t="str">
        <f>IF('IMPUTACIONES DETALLE'!B2521="","",VLOOKUP('IMPUTACIONES DETALLE'!B2521,PERSONAS!$A$1:$B$59,2,FALSE))</f>
        <v/>
      </c>
      <c r="D2521" s="8" t="str">
        <f>IF('IMPUTACIONES DETALLE'!C2521="","",VLOOKUP('IMPUTACIONES DETALLE'!C2521,ACTIVIDADES!$A$1:$B$37,2,FALSE))</f>
        <v/>
      </c>
      <c r="E2521" s="8" t="str">
        <f>IF('IMPUTACIONES DETALLE'!D2521="","",'IMPUTACIONES DETALLE'!D2521&amp;" -- "&amp;IF('IMPUTACIONES DETALLE'!E2521="","Actividad de "&amp;'IMPUTACIONES DETALLE'!C2521,'IMPUTACIONES DETALLE'!E2521))</f>
        <v/>
      </c>
      <c r="F2521" s="8" t="str">
        <f>IF('IMPUTACIONES DETALLE'!D2521="","",'IMPUTACIONES DETALLE'!D2521)</f>
        <v/>
      </c>
      <c r="G2521" s="8">
        <f>'IMPUTACIONES DETALLE'!F2521</f>
        <v>0</v>
      </c>
      <c r="L2521" s="8" t="e">
        <f t="shared" si="351"/>
        <v>#VALUE!</v>
      </c>
      <c r="N2521" s="8">
        <f t="shared" si="352"/>
        <v>0</v>
      </c>
      <c r="O2521" s="8" t="str">
        <f t="shared" si="353"/>
        <v/>
      </c>
      <c r="P2521" s="8" t="str">
        <f t="shared" si="354"/>
        <v/>
      </c>
      <c r="Q2521" s="8" t="str">
        <f t="shared" si="355"/>
        <v/>
      </c>
      <c r="R2521" s="8">
        <v>1</v>
      </c>
      <c r="S2521" s="8" t="str">
        <f t="shared" si="356"/>
        <v/>
      </c>
      <c r="T2521" s="8" t="str">
        <f t="shared" si="357"/>
        <v/>
      </c>
      <c r="U2521" s="8" t="str">
        <f t="shared" si="358"/>
        <v/>
      </c>
      <c r="V2521" s="8" t="str">
        <f t="shared" si="359"/>
        <v/>
      </c>
    </row>
    <row r="2522" spans="1:22" x14ac:dyDescent="0.25">
      <c r="A2522" s="8" t="str">
        <f>IF('IMPUTACIONES DETALLE'!A2522="","",'EXP INFORME HU'!$R$2)</f>
        <v/>
      </c>
      <c r="B2522" s="9" t="str">
        <f>IF('IMPUTACIONES DETALLE'!A2522="","",'IMPUTACIONES DETALLE'!A2522)</f>
        <v/>
      </c>
      <c r="C2522" s="8" t="str">
        <f>IF('IMPUTACIONES DETALLE'!B2522="","",VLOOKUP('IMPUTACIONES DETALLE'!B2522,PERSONAS!$A$1:$B$59,2,FALSE))</f>
        <v/>
      </c>
      <c r="D2522" s="8" t="str">
        <f>IF('IMPUTACIONES DETALLE'!C2522="","",VLOOKUP('IMPUTACIONES DETALLE'!C2522,ACTIVIDADES!$A$1:$B$37,2,FALSE))</f>
        <v/>
      </c>
      <c r="E2522" s="8" t="str">
        <f>IF('IMPUTACIONES DETALLE'!D2522="","",'IMPUTACIONES DETALLE'!D2522&amp;" -- "&amp;IF('IMPUTACIONES DETALLE'!E2522="","Actividad de "&amp;'IMPUTACIONES DETALLE'!C2522,'IMPUTACIONES DETALLE'!E2522))</f>
        <v/>
      </c>
      <c r="F2522" s="8" t="str">
        <f>IF('IMPUTACIONES DETALLE'!D2522="","",'IMPUTACIONES DETALLE'!D2522)</f>
        <v/>
      </c>
      <c r="G2522" s="8">
        <f>'IMPUTACIONES DETALLE'!F2522</f>
        <v>0</v>
      </c>
      <c r="L2522" s="8" t="e">
        <f t="shared" si="351"/>
        <v>#VALUE!</v>
      </c>
      <c r="N2522" s="8">
        <f t="shared" si="352"/>
        <v>0</v>
      </c>
      <c r="O2522" s="8" t="str">
        <f t="shared" si="353"/>
        <v/>
      </c>
      <c r="P2522" s="8" t="str">
        <f t="shared" si="354"/>
        <v/>
      </c>
      <c r="Q2522" s="8" t="str">
        <f t="shared" si="355"/>
        <v/>
      </c>
      <c r="R2522" s="8">
        <v>1</v>
      </c>
      <c r="S2522" s="8" t="str">
        <f t="shared" si="356"/>
        <v/>
      </c>
      <c r="T2522" s="8" t="str">
        <f t="shared" si="357"/>
        <v/>
      </c>
      <c r="U2522" s="8" t="str">
        <f t="shared" si="358"/>
        <v/>
      </c>
      <c r="V2522" s="8" t="str">
        <f t="shared" si="359"/>
        <v/>
      </c>
    </row>
    <row r="2523" spans="1:22" x14ac:dyDescent="0.25">
      <c r="A2523" s="8" t="str">
        <f>IF('IMPUTACIONES DETALLE'!A2523="","",'EXP INFORME HU'!$R$2)</f>
        <v/>
      </c>
      <c r="B2523" s="9" t="str">
        <f>IF('IMPUTACIONES DETALLE'!A2523="","",'IMPUTACIONES DETALLE'!A2523)</f>
        <v/>
      </c>
      <c r="C2523" s="8" t="str">
        <f>IF('IMPUTACIONES DETALLE'!B2523="","",VLOOKUP('IMPUTACIONES DETALLE'!B2523,PERSONAS!$A$1:$B$59,2,FALSE))</f>
        <v/>
      </c>
      <c r="D2523" s="8" t="str">
        <f>IF('IMPUTACIONES DETALLE'!C2523="","",VLOOKUP('IMPUTACIONES DETALLE'!C2523,ACTIVIDADES!$A$1:$B$37,2,FALSE))</f>
        <v/>
      </c>
      <c r="E2523" s="8" t="str">
        <f>IF('IMPUTACIONES DETALLE'!D2523="","",'IMPUTACIONES DETALLE'!D2523&amp;" -- "&amp;IF('IMPUTACIONES DETALLE'!E2523="","Actividad de "&amp;'IMPUTACIONES DETALLE'!C2523,'IMPUTACIONES DETALLE'!E2523))</f>
        <v/>
      </c>
      <c r="F2523" s="8" t="str">
        <f>IF('IMPUTACIONES DETALLE'!D2523="","",'IMPUTACIONES DETALLE'!D2523)</f>
        <v/>
      </c>
      <c r="G2523" s="8">
        <f>'IMPUTACIONES DETALLE'!F2523</f>
        <v>0</v>
      </c>
      <c r="L2523" s="8" t="e">
        <f t="shared" si="351"/>
        <v>#VALUE!</v>
      </c>
      <c r="N2523" s="8">
        <f t="shared" si="352"/>
        <v>0</v>
      </c>
      <c r="O2523" s="8" t="str">
        <f t="shared" si="353"/>
        <v/>
      </c>
      <c r="P2523" s="8" t="str">
        <f t="shared" si="354"/>
        <v/>
      </c>
      <c r="Q2523" s="8" t="str">
        <f t="shared" si="355"/>
        <v/>
      </c>
      <c r="R2523" s="8">
        <v>1</v>
      </c>
      <c r="S2523" s="8" t="str">
        <f t="shared" si="356"/>
        <v/>
      </c>
      <c r="T2523" s="8" t="str">
        <f t="shared" si="357"/>
        <v/>
      </c>
      <c r="U2523" s="8" t="str">
        <f t="shared" si="358"/>
        <v/>
      </c>
      <c r="V2523" s="8" t="str">
        <f t="shared" si="359"/>
        <v/>
      </c>
    </row>
    <row r="2524" spans="1:22" x14ac:dyDescent="0.25">
      <c r="A2524" s="8" t="str">
        <f>IF('IMPUTACIONES DETALLE'!A2524="","",'EXP INFORME HU'!$R$2)</f>
        <v/>
      </c>
      <c r="B2524" s="9" t="str">
        <f>IF('IMPUTACIONES DETALLE'!A2524="","",'IMPUTACIONES DETALLE'!A2524)</f>
        <v/>
      </c>
      <c r="C2524" s="8" t="str">
        <f>IF('IMPUTACIONES DETALLE'!B2524="","",VLOOKUP('IMPUTACIONES DETALLE'!B2524,PERSONAS!$A$1:$B$59,2,FALSE))</f>
        <v/>
      </c>
      <c r="D2524" s="8" t="str">
        <f>IF('IMPUTACIONES DETALLE'!C2524="","",VLOOKUP('IMPUTACIONES DETALLE'!C2524,ACTIVIDADES!$A$1:$B$37,2,FALSE))</f>
        <v/>
      </c>
      <c r="E2524" s="8" t="str">
        <f>IF('IMPUTACIONES DETALLE'!D2524="","",'IMPUTACIONES DETALLE'!D2524&amp;" -- "&amp;IF('IMPUTACIONES DETALLE'!E2524="","Actividad de "&amp;'IMPUTACIONES DETALLE'!C2524,'IMPUTACIONES DETALLE'!E2524))</f>
        <v/>
      </c>
      <c r="F2524" s="8" t="str">
        <f>IF('IMPUTACIONES DETALLE'!D2524="","",'IMPUTACIONES DETALLE'!D2524)</f>
        <v/>
      </c>
      <c r="G2524" s="8">
        <f>'IMPUTACIONES DETALLE'!F2524</f>
        <v>0</v>
      </c>
      <c r="L2524" s="8" t="e">
        <f t="shared" si="351"/>
        <v>#VALUE!</v>
      </c>
      <c r="N2524" s="8">
        <f t="shared" si="352"/>
        <v>0</v>
      </c>
      <c r="O2524" s="8" t="str">
        <f t="shared" si="353"/>
        <v/>
      </c>
      <c r="P2524" s="8" t="str">
        <f t="shared" si="354"/>
        <v/>
      </c>
      <c r="Q2524" s="8" t="str">
        <f t="shared" si="355"/>
        <v/>
      </c>
      <c r="R2524" s="8">
        <v>1</v>
      </c>
      <c r="S2524" s="8" t="str">
        <f t="shared" si="356"/>
        <v/>
      </c>
      <c r="T2524" s="8" t="str">
        <f t="shared" si="357"/>
        <v/>
      </c>
      <c r="U2524" s="8" t="str">
        <f t="shared" si="358"/>
        <v/>
      </c>
      <c r="V2524" s="8" t="str">
        <f t="shared" si="359"/>
        <v/>
      </c>
    </row>
    <row r="2525" spans="1:22" x14ac:dyDescent="0.25">
      <c r="A2525" s="8" t="str">
        <f>IF('IMPUTACIONES DETALLE'!A2525="","",'EXP INFORME HU'!$R$2)</f>
        <v/>
      </c>
      <c r="B2525" s="9" t="str">
        <f>IF('IMPUTACIONES DETALLE'!A2525="","",'IMPUTACIONES DETALLE'!A2525)</f>
        <v/>
      </c>
      <c r="C2525" s="8" t="str">
        <f>IF('IMPUTACIONES DETALLE'!B2525="","",VLOOKUP('IMPUTACIONES DETALLE'!B2525,PERSONAS!$A$1:$B$59,2,FALSE))</f>
        <v/>
      </c>
      <c r="D2525" s="8" t="str">
        <f>IF('IMPUTACIONES DETALLE'!C2525="","",VLOOKUP('IMPUTACIONES DETALLE'!C2525,ACTIVIDADES!$A$1:$B$37,2,FALSE))</f>
        <v/>
      </c>
      <c r="E2525" s="8" t="str">
        <f>IF('IMPUTACIONES DETALLE'!D2525="","",'IMPUTACIONES DETALLE'!D2525&amp;" -- "&amp;IF('IMPUTACIONES DETALLE'!E2525="","Actividad de "&amp;'IMPUTACIONES DETALLE'!C2525,'IMPUTACIONES DETALLE'!E2525))</f>
        <v/>
      </c>
      <c r="F2525" s="8" t="str">
        <f>IF('IMPUTACIONES DETALLE'!D2525="","",'IMPUTACIONES DETALLE'!D2525)</f>
        <v/>
      </c>
      <c r="G2525" s="8">
        <f>'IMPUTACIONES DETALLE'!F2525</f>
        <v>0</v>
      </c>
      <c r="L2525" s="8" t="e">
        <f t="shared" si="351"/>
        <v>#VALUE!</v>
      </c>
      <c r="N2525" s="8">
        <f t="shared" si="352"/>
        <v>0</v>
      </c>
      <c r="O2525" s="8" t="str">
        <f t="shared" si="353"/>
        <v/>
      </c>
      <c r="P2525" s="8" t="str">
        <f t="shared" si="354"/>
        <v/>
      </c>
      <c r="Q2525" s="8" t="str">
        <f t="shared" si="355"/>
        <v/>
      </c>
      <c r="R2525" s="8">
        <v>1</v>
      </c>
      <c r="S2525" s="8" t="str">
        <f t="shared" si="356"/>
        <v/>
      </c>
      <c r="T2525" s="8" t="str">
        <f t="shared" si="357"/>
        <v/>
      </c>
      <c r="U2525" s="8" t="str">
        <f t="shared" si="358"/>
        <v/>
      </c>
      <c r="V2525" s="8" t="str">
        <f t="shared" si="359"/>
        <v/>
      </c>
    </row>
    <row r="2526" spans="1:22" x14ac:dyDescent="0.25">
      <c r="A2526" s="8" t="str">
        <f>IF('IMPUTACIONES DETALLE'!A2526="","",'EXP INFORME HU'!$R$2)</f>
        <v/>
      </c>
      <c r="B2526" s="9" t="str">
        <f>IF('IMPUTACIONES DETALLE'!A2526="","",'IMPUTACIONES DETALLE'!A2526)</f>
        <v/>
      </c>
      <c r="C2526" s="8" t="str">
        <f>IF('IMPUTACIONES DETALLE'!B2526="","",VLOOKUP('IMPUTACIONES DETALLE'!B2526,PERSONAS!$A$1:$B$59,2,FALSE))</f>
        <v/>
      </c>
      <c r="D2526" s="8" t="str">
        <f>IF('IMPUTACIONES DETALLE'!C2526="","",VLOOKUP('IMPUTACIONES DETALLE'!C2526,ACTIVIDADES!$A$1:$B$37,2,FALSE))</f>
        <v/>
      </c>
      <c r="E2526" s="8" t="str">
        <f>IF('IMPUTACIONES DETALLE'!D2526="","",'IMPUTACIONES DETALLE'!D2526&amp;" -- "&amp;IF('IMPUTACIONES DETALLE'!E2526="","Actividad de "&amp;'IMPUTACIONES DETALLE'!C2526,'IMPUTACIONES DETALLE'!E2526))</f>
        <v/>
      </c>
      <c r="F2526" s="8" t="str">
        <f>IF('IMPUTACIONES DETALLE'!D2526="","",'IMPUTACIONES DETALLE'!D2526)</f>
        <v/>
      </c>
      <c r="G2526" s="8">
        <f>'IMPUTACIONES DETALLE'!F2526</f>
        <v>0</v>
      </c>
      <c r="L2526" s="8" t="e">
        <f t="shared" si="351"/>
        <v>#VALUE!</v>
      </c>
      <c r="N2526" s="8">
        <f t="shared" si="352"/>
        <v>0</v>
      </c>
      <c r="O2526" s="8" t="str">
        <f t="shared" si="353"/>
        <v/>
      </c>
      <c r="P2526" s="8" t="str">
        <f t="shared" si="354"/>
        <v/>
      </c>
      <c r="Q2526" s="8" t="str">
        <f t="shared" si="355"/>
        <v/>
      </c>
      <c r="R2526" s="8">
        <v>1</v>
      </c>
      <c r="S2526" s="8" t="str">
        <f t="shared" si="356"/>
        <v/>
      </c>
      <c r="T2526" s="8" t="str">
        <f t="shared" si="357"/>
        <v/>
      </c>
      <c r="U2526" s="8" t="str">
        <f t="shared" si="358"/>
        <v/>
      </c>
      <c r="V2526" s="8" t="str">
        <f t="shared" si="359"/>
        <v/>
      </c>
    </row>
    <row r="2527" spans="1:22" x14ac:dyDescent="0.25">
      <c r="A2527" s="8" t="str">
        <f>IF('IMPUTACIONES DETALLE'!A2527="","",'EXP INFORME HU'!$R$2)</f>
        <v/>
      </c>
      <c r="B2527" s="9" t="str">
        <f>IF('IMPUTACIONES DETALLE'!A2527="","",'IMPUTACIONES DETALLE'!A2527)</f>
        <v/>
      </c>
      <c r="C2527" s="8" t="str">
        <f>IF('IMPUTACIONES DETALLE'!B2527="","",VLOOKUP('IMPUTACIONES DETALLE'!B2527,PERSONAS!$A$1:$B$59,2,FALSE))</f>
        <v/>
      </c>
      <c r="D2527" s="8" t="str">
        <f>IF('IMPUTACIONES DETALLE'!C2527="","",VLOOKUP('IMPUTACIONES DETALLE'!C2527,ACTIVIDADES!$A$1:$B$37,2,FALSE))</f>
        <v/>
      </c>
      <c r="E2527" s="8" t="str">
        <f>IF('IMPUTACIONES DETALLE'!D2527="","",'IMPUTACIONES DETALLE'!D2527&amp;" -- "&amp;IF('IMPUTACIONES DETALLE'!E2527="","Actividad de "&amp;'IMPUTACIONES DETALLE'!C2527,'IMPUTACIONES DETALLE'!E2527))</f>
        <v/>
      </c>
      <c r="F2527" s="8" t="str">
        <f>IF('IMPUTACIONES DETALLE'!D2527="","",'IMPUTACIONES DETALLE'!D2527)</f>
        <v/>
      </c>
      <c r="G2527" s="8">
        <f>'IMPUTACIONES DETALLE'!F2527</f>
        <v>0</v>
      </c>
      <c r="L2527" s="8" t="e">
        <f t="shared" si="351"/>
        <v>#VALUE!</v>
      </c>
      <c r="N2527" s="8">
        <f t="shared" si="352"/>
        <v>0</v>
      </c>
      <c r="O2527" s="8" t="str">
        <f t="shared" si="353"/>
        <v/>
      </c>
      <c r="P2527" s="8" t="str">
        <f t="shared" si="354"/>
        <v/>
      </c>
      <c r="Q2527" s="8" t="str">
        <f t="shared" si="355"/>
        <v/>
      </c>
      <c r="R2527" s="8">
        <v>1</v>
      </c>
      <c r="S2527" s="8" t="str">
        <f t="shared" si="356"/>
        <v/>
      </c>
      <c r="T2527" s="8" t="str">
        <f t="shared" si="357"/>
        <v/>
      </c>
      <c r="U2527" s="8" t="str">
        <f t="shared" si="358"/>
        <v/>
      </c>
      <c r="V2527" s="8" t="str">
        <f t="shared" si="359"/>
        <v/>
      </c>
    </row>
    <row r="2528" spans="1:22" x14ac:dyDescent="0.25">
      <c r="A2528" s="8" t="str">
        <f>IF('IMPUTACIONES DETALLE'!A2528="","",'EXP INFORME HU'!$R$2)</f>
        <v/>
      </c>
      <c r="B2528" s="9" t="str">
        <f>IF('IMPUTACIONES DETALLE'!A2528="","",'IMPUTACIONES DETALLE'!A2528)</f>
        <v/>
      </c>
      <c r="C2528" s="8" t="str">
        <f>IF('IMPUTACIONES DETALLE'!B2528="","",VLOOKUP('IMPUTACIONES DETALLE'!B2528,PERSONAS!$A$1:$B$59,2,FALSE))</f>
        <v/>
      </c>
      <c r="D2528" s="8" t="str">
        <f>IF('IMPUTACIONES DETALLE'!C2528="","",VLOOKUP('IMPUTACIONES DETALLE'!C2528,ACTIVIDADES!$A$1:$B$37,2,FALSE))</f>
        <v/>
      </c>
      <c r="E2528" s="8" t="str">
        <f>IF('IMPUTACIONES DETALLE'!D2528="","",'IMPUTACIONES DETALLE'!D2528&amp;" -- "&amp;IF('IMPUTACIONES DETALLE'!E2528="","Actividad de "&amp;'IMPUTACIONES DETALLE'!C2528,'IMPUTACIONES DETALLE'!E2528))</f>
        <v/>
      </c>
      <c r="F2528" s="8" t="str">
        <f>IF('IMPUTACIONES DETALLE'!D2528="","",'IMPUTACIONES DETALLE'!D2528)</f>
        <v/>
      </c>
      <c r="G2528" s="8">
        <f>'IMPUTACIONES DETALLE'!F2528</f>
        <v>0</v>
      </c>
      <c r="L2528" s="8" t="e">
        <f t="shared" si="351"/>
        <v>#VALUE!</v>
      </c>
      <c r="N2528" s="8">
        <f t="shared" si="352"/>
        <v>0</v>
      </c>
      <c r="O2528" s="8" t="str">
        <f t="shared" si="353"/>
        <v/>
      </c>
      <c r="P2528" s="8" t="str">
        <f t="shared" si="354"/>
        <v/>
      </c>
      <c r="Q2528" s="8" t="str">
        <f t="shared" si="355"/>
        <v/>
      </c>
      <c r="R2528" s="8">
        <v>1</v>
      </c>
      <c r="S2528" s="8" t="str">
        <f t="shared" si="356"/>
        <v/>
      </c>
      <c r="T2528" s="8" t="str">
        <f t="shared" si="357"/>
        <v/>
      </c>
      <c r="U2528" s="8" t="str">
        <f t="shared" si="358"/>
        <v/>
      </c>
      <c r="V2528" s="8" t="str">
        <f t="shared" si="359"/>
        <v/>
      </c>
    </row>
    <row r="2529" spans="1:22" x14ac:dyDescent="0.25">
      <c r="A2529" s="8" t="str">
        <f>IF('IMPUTACIONES DETALLE'!A2529="","",'EXP INFORME HU'!$R$2)</f>
        <v/>
      </c>
      <c r="B2529" s="9" t="str">
        <f>IF('IMPUTACIONES DETALLE'!A2529="","",'IMPUTACIONES DETALLE'!A2529)</f>
        <v/>
      </c>
      <c r="C2529" s="8" t="str">
        <f>IF('IMPUTACIONES DETALLE'!B2529="","",VLOOKUP('IMPUTACIONES DETALLE'!B2529,PERSONAS!$A$1:$B$59,2,FALSE))</f>
        <v/>
      </c>
      <c r="D2529" s="8" t="str">
        <f>IF('IMPUTACIONES DETALLE'!C2529="","",VLOOKUP('IMPUTACIONES DETALLE'!C2529,ACTIVIDADES!$A$1:$B$37,2,FALSE))</f>
        <v/>
      </c>
      <c r="E2529" s="8" t="str">
        <f>IF('IMPUTACIONES DETALLE'!D2529="","",'IMPUTACIONES DETALLE'!D2529&amp;" -- "&amp;IF('IMPUTACIONES DETALLE'!E2529="","Actividad de "&amp;'IMPUTACIONES DETALLE'!C2529,'IMPUTACIONES DETALLE'!E2529))</f>
        <v/>
      </c>
      <c r="F2529" s="8" t="str">
        <f>IF('IMPUTACIONES DETALLE'!D2529="","",'IMPUTACIONES DETALLE'!D2529)</f>
        <v/>
      </c>
      <c r="G2529" s="8">
        <f>'IMPUTACIONES DETALLE'!F2529</f>
        <v>0</v>
      </c>
      <c r="L2529" s="8" t="e">
        <f t="shared" si="351"/>
        <v>#VALUE!</v>
      </c>
      <c r="N2529" s="8">
        <f t="shared" si="352"/>
        <v>0</v>
      </c>
      <c r="O2529" s="8" t="str">
        <f t="shared" si="353"/>
        <v/>
      </c>
      <c r="P2529" s="8" t="str">
        <f t="shared" si="354"/>
        <v/>
      </c>
      <c r="Q2529" s="8" t="str">
        <f t="shared" si="355"/>
        <v/>
      </c>
      <c r="R2529" s="8">
        <v>1</v>
      </c>
      <c r="S2529" s="8" t="str">
        <f t="shared" si="356"/>
        <v/>
      </c>
      <c r="T2529" s="8" t="str">
        <f t="shared" si="357"/>
        <v/>
      </c>
      <c r="U2529" s="8" t="str">
        <f t="shared" si="358"/>
        <v/>
      </c>
      <c r="V2529" s="8" t="str">
        <f t="shared" si="359"/>
        <v/>
      </c>
    </row>
    <row r="2530" spans="1:22" x14ac:dyDescent="0.25">
      <c r="A2530" s="8" t="str">
        <f>IF('IMPUTACIONES DETALLE'!A2530="","",'EXP INFORME HU'!$R$2)</f>
        <v/>
      </c>
      <c r="B2530" s="9" t="str">
        <f>IF('IMPUTACIONES DETALLE'!A2530="","",'IMPUTACIONES DETALLE'!A2530)</f>
        <v/>
      </c>
      <c r="C2530" s="8" t="str">
        <f>IF('IMPUTACIONES DETALLE'!B2530="","",VLOOKUP('IMPUTACIONES DETALLE'!B2530,PERSONAS!$A$1:$B$59,2,FALSE))</f>
        <v/>
      </c>
      <c r="D2530" s="8" t="str">
        <f>IF('IMPUTACIONES DETALLE'!C2530="","",VLOOKUP('IMPUTACIONES DETALLE'!C2530,ACTIVIDADES!$A$1:$B$37,2,FALSE))</f>
        <v/>
      </c>
      <c r="E2530" s="8" t="str">
        <f>IF('IMPUTACIONES DETALLE'!D2530="","",'IMPUTACIONES DETALLE'!D2530&amp;" -- "&amp;IF('IMPUTACIONES DETALLE'!E2530="","Actividad de "&amp;'IMPUTACIONES DETALLE'!C2530,'IMPUTACIONES DETALLE'!E2530))</f>
        <v/>
      </c>
      <c r="F2530" s="8" t="str">
        <f>IF('IMPUTACIONES DETALLE'!D2530="","",'IMPUTACIONES DETALLE'!D2530)</f>
        <v/>
      </c>
      <c r="G2530" s="8">
        <f>'IMPUTACIONES DETALLE'!F2530</f>
        <v>0</v>
      </c>
      <c r="L2530" s="8" t="e">
        <f t="shared" si="351"/>
        <v>#VALUE!</v>
      </c>
      <c r="N2530" s="8">
        <f t="shared" si="352"/>
        <v>0</v>
      </c>
      <c r="O2530" s="8" t="str">
        <f t="shared" si="353"/>
        <v/>
      </c>
      <c r="P2530" s="8" t="str">
        <f t="shared" si="354"/>
        <v/>
      </c>
      <c r="Q2530" s="8" t="str">
        <f t="shared" si="355"/>
        <v/>
      </c>
      <c r="R2530" s="8">
        <v>1</v>
      </c>
      <c r="S2530" s="8" t="str">
        <f t="shared" si="356"/>
        <v/>
      </c>
      <c r="T2530" s="8" t="str">
        <f t="shared" si="357"/>
        <v/>
      </c>
      <c r="U2530" s="8" t="str">
        <f t="shared" si="358"/>
        <v/>
      </c>
      <c r="V2530" s="8" t="str">
        <f t="shared" si="359"/>
        <v/>
      </c>
    </row>
    <row r="2531" spans="1:22" x14ac:dyDescent="0.25">
      <c r="A2531" s="8" t="str">
        <f>IF('IMPUTACIONES DETALLE'!A2531="","",'EXP INFORME HU'!$R$2)</f>
        <v/>
      </c>
      <c r="B2531" s="9" t="str">
        <f>IF('IMPUTACIONES DETALLE'!A2531="","",'IMPUTACIONES DETALLE'!A2531)</f>
        <v/>
      </c>
      <c r="C2531" s="8" t="str">
        <f>IF('IMPUTACIONES DETALLE'!B2531="","",VLOOKUP('IMPUTACIONES DETALLE'!B2531,PERSONAS!$A$1:$B$59,2,FALSE))</f>
        <v/>
      </c>
      <c r="D2531" s="8" t="str">
        <f>IF('IMPUTACIONES DETALLE'!C2531="","",VLOOKUP('IMPUTACIONES DETALLE'!C2531,ACTIVIDADES!$A$1:$B$37,2,FALSE))</f>
        <v/>
      </c>
      <c r="E2531" s="8" t="str">
        <f>IF('IMPUTACIONES DETALLE'!D2531="","",'IMPUTACIONES DETALLE'!D2531&amp;" -- "&amp;IF('IMPUTACIONES DETALLE'!E2531="","Actividad de "&amp;'IMPUTACIONES DETALLE'!C2531,'IMPUTACIONES DETALLE'!E2531))</f>
        <v/>
      </c>
      <c r="F2531" s="8" t="str">
        <f>IF('IMPUTACIONES DETALLE'!D2531="","",'IMPUTACIONES DETALLE'!D2531)</f>
        <v/>
      </c>
      <c r="G2531" s="8">
        <f>'IMPUTACIONES DETALLE'!F2531</f>
        <v>0</v>
      </c>
      <c r="L2531" s="8" t="e">
        <f t="shared" si="351"/>
        <v>#VALUE!</v>
      </c>
      <c r="N2531" s="8">
        <f t="shared" si="352"/>
        <v>0</v>
      </c>
      <c r="O2531" s="8" t="str">
        <f t="shared" si="353"/>
        <v/>
      </c>
      <c r="P2531" s="8" t="str">
        <f t="shared" si="354"/>
        <v/>
      </c>
      <c r="Q2531" s="8" t="str">
        <f t="shared" si="355"/>
        <v/>
      </c>
      <c r="R2531" s="8">
        <v>1</v>
      </c>
      <c r="S2531" s="8" t="str">
        <f t="shared" si="356"/>
        <v/>
      </c>
      <c r="T2531" s="8" t="str">
        <f t="shared" si="357"/>
        <v/>
      </c>
      <c r="U2531" s="8" t="str">
        <f t="shared" si="358"/>
        <v/>
      </c>
      <c r="V2531" s="8" t="str">
        <f t="shared" si="359"/>
        <v/>
      </c>
    </row>
    <row r="2532" spans="1:22" x14ac:dyDescent="0.25">
      <c r="A2532" s="8" t="str">
        <f>IF('IMPUTACIONES DETALLE'!A2532="","",'EXP INFORME HU'!$R$2)</f>
        <v/>
      </c>
      <c r="B2532" s="9" t="str">
        <f>IF('IMPUTACIONES DETALLE'!A2532="","",'IMPUTACIONES DETALLE'!A2532)</f>
        <v/>
      </c>
      <c r="C2532" s="8" t="str">
        <f>IF('IMPUTACIONES DETALLE'!B2532="","",VLOOKUP('IMPUTACIONES DETALLE'!B2532,PERSONAS!$A$1:$B$59,2,FALSE))</f>
        <v/>
      </c>
      <c r="D2532" s="8" t="str">
        <f>IF('IMPUTACIONES DETALLE'!C2532="","",VLOOKUP('IMPUTACIONES DETALLE'!C2532,ACTIVIDADES!$A$1:$B$37,2,FALSE))</f>
        <v/>
      </c>
      <c r="E2532" s="8" t="str">
        <f>IF('IMPUTACIONES DETALLE'!D2532="","",'IMPUTACIONES DETALLE'!D2532&amp;" -- "&amp;IF('IMPUTACIONES DETALLE'!E2532="","Actividad de "&amp;'IMPUTACIONES DETALLE'!C2532,'IMPUTACIONES DETALLE'!E2532))</f>
        <v/>
      </c>
      <c r="F2532" s="8" t="str">
        <f>IF('IMPUTACIONES DETALLE'!D2532="","",'IMPUTACIONES DETALLE'!D2532)</f>
        <v/>
      </c>
      <c r="G2532" s="8">
        <f>'IMPUTACIONES DETALLE'!F2532</f>
        <v>0</v>
      </c>
      <c r="L2532" s="8" t="e">
        <f t="shared" si="351"/>
        <v>#VALUE!</v>
      </c>
      <c r="N2532" s="8">
        <f t="shared" si="352"/>
        <v>0</v>
      </c>
      <c r="O2532" s="8" t="str">
        <f t="shared" si="353"/>
        <v/>
      </c>
      <c r="P2532" s="8" t="str">
        <f t="shared" si="354"/>
        <v/>
      </c>
      <c r="Q2532" s="8" t="str">
        <f t="shared" si="355"/>
        <v/>
      </c>
      <c r="R2532" s="8">
        <v>1</v>
      </c>
      <c r="S2532" s="8" t="str">
        <f t="shared" si="356"/>
        <v/>
      </c>
      <c r="T2532" s="8" t="str">
        <f t="shared" si="357"/>
        <v/>
      </c>
      <c r="U2532" s="8" t="str">
        <f t="shared" si="358"/>
        <v/>
      </c>
      <c r="V2532" s="8" t="str">
        <f t="shared" si="359"/>
        <v/>
      </c>
    </row>
    <row r="2533" spans="1:22" x14ac:dyDescent="0.25">
      <c r="A2533" s="8" t="str">
        <f>IF('IMPUTACIONES DETALLE'!A2533="","",'EXP INFORME HU'!$R$2)</f>
        <v/>
      </c>
      <c r="B2533" s="9" t="str">
        <f>IF('IMPUTACIONES DETALLE'!A2533="","",'IMPUTACIONES DETALLE'!A2533)</f>
        <v/>
      </c>
      <c r="C2533" s="8" t="str">
        <f>IF('IMPUTACIONES DETALLE'!B2533="","",VLOOKUP('IMPUTACIONES DETALLE'!B2533,PERSONAS!$A$1:$B$59,2,FALSE))</f>
        <v/>
      </c>
      <c r="D2533" s="8" t="str">
        <f>IF('IMPUTACIONES DETALLE'!C2533="","",VLOOKUP('IMPUTACIONES DETALLE'!C2533,ACTIVIDADES!$A$1:$B$37,2,FALSE))</f>
        <v/>
      </c>
      <c r="E2533" s="8" t="str">
        <f>IF('IMPUTACIONES DETALLE'!D2533="","",'IMPUTACIONES DETALLE'!D2533&amp;" -- "&amp;IF('IMPUTACIONES DETALLE'!E2533="","Actividad de "&amp;'IMPUTACIONES DETALLE'!C2533,'IMPUTACIONES DETALLE'!E2533))</f>
        <v/>
      </c>
      <c r="F2533" s="8" t="str">
        <f>IF('IMPUTACIONES DETALLE'!D2533="","",'IMPUTACIONES DETALLE'!D2533)</f>
        <v/>
      </c>
      <c r="G2533" s="8">
        <f>'IMPUTACIONES DETALLE'!F2533</f>
        <v>0</v>
      </c>
      <c r="L2533" s="8" t="e">
        <f t="shared" si="351"/>
        <v>#VALUE!</v>
      </c>
      <c r="N2533" s="8">
        <f t="shared" si="352"/>
        <v>0</v>
      </c>
      <c r="O2533" s="8" t="str">
        <f t="shared" si="353"/>
        <v/>
      </c>
      <c r="P2533" s="8" t="str">
        <f t="shared" si="354"/>
        <v/>
      </c>
      <c r="Q2533" s="8" t="str">
        <f t="shared" si="355"/>
        <v/>
      </c>
      <c r="R2533" s="8">
        <v>1</v>
      </c>
      <c r="S2533" s="8" t="str">
        <f t="shared" si="356"/>
        <v/>
      </c>
      <c r="T2533" s="8" t="str">
        <f t="shared" si="357"/>
        <v/>
      </c>
      <c r="U2533" s="8" t="str">
        <f t="shared" si="358"/>
        <v/>
      </c>
      <c r="V2533" s="8" t="str">
        <f t="shared" si="359"/>
        <v/>
      </c>
    </row>
    <row r="2534" spans="1:22" x14ac:dyDescent="0.25">
      <c r="A2534" s="8" t="str">
        <f>IF('IMPUTACIONES DETALLE'!A2534="","",'EXP INFORME HU'!$R$2)</f>
        <v/>
      </c>
      <c r="B2534" s="9" t="str">
        <f>IF('IMPUTACIONES DETALLE'!A2534="","",'IMPUTACIONES DETALLE'!A2534)</f>
        <v/>
      </c>
      <c r="C2534" s="8" t="str">
        <f>IF('IMPUTACIONES DETALLE'!B2534="","",VLOOKUP('IMPUTACIONES DETALLE'!B2534,PERSONAS!$A$1:$B$59,2,FALSE))</f>
        <v/>
      </c>
      <c r="D2534" s="8" t="str">
        <f>IF('IMPUTACIONES DETALLE'!C2534="","",VLOOKUP('IMPUTACIONES DETALLE'!C2534,ACTIVIDADES!$A$1:$B$37,2,FALSE))</f>
        <v/>
      </c>
      <c r="E2534" s="8" t="str">
        <f>IF('IMPUTACIONES DETALLE'!D2534="","",'IMPUTACIONES DETALLE'!D2534&amp;" -- "&amp;IF('IMPUTACIONES DETALLE'!E2534="","Actividad de "&amp;'IMPUTACIONES DETALLE'!C2534,'IMPUTACIONES DETALLE'!E2534))</f>
        <v/>
      </c>
      <c r="F2534" s="8" t="str">
        <f>IF('IMPUTACIONES DETALLE'!D2534="","",'IMPUTACIONES DETALLE'!D2534)</f>
        <v/>
      </c>
      <c r="G2534" s="8">
        <f>'IMPUTACIONES DETALLE'!F2534</f>
        <v>0</v>
      </c>
      <c r="L2534" s="8" t="e">
        <f t="shared" si="351"/>
        <v>#VALUE!</v>
      </c>
      <c r="N2534" s="8">
        <f t="shared" si="352"/>
        <v>0</v>
      </c>
      <c r="O2534" s="8" t="str">
        <f t="shared" si="353"/>
        <v/>
      </c>
      <c r="P2534" s="8" t="str">
        <f t="shared" si="354"/>
        <v/>
      </c>
      <c r="Q2534" s="8" t="str">
        <f t="shared" si="355"/>
        <v/>
      </c>
      <c r="R2534" s="8">
        <v>1</v>
      </c>
      <c r="S2534" s="8" t="str">
        <f t="shared" si="356"/>
        <v/>
      </c>
      <c r="T2534" s="8" t="str">
        <f t="shared" si="357"/>
        <v/>
      </c>
      <c r="U2534" s="8" t="str">
        <f t="shared" si="358"/>
        <v/>
      </c>
      <c r="V2534" s="8" t="str">
        <f t="shared" si="359"/>
        <v/>
      </c>
    </row>
    <row r="2535" spans="1:22" x14ac:dyDescent="0.25">
      <c r="A2535" s="8" t="str">
        <f>IF('IMPUTACIONES DETALLE'!A2535="","",'EXP INFORME HU'!$R$2)</f>
        <v/>
      </c>
      <c r="B2535" s="9" t="str">
        <f>IF('IMPUTACIONES DETALLE'!A2535="","",'IMPUTACIONES DETALLE'!A2535)</f>
        <v/>
      </c>
      <c r="C2535" s="8" t="str">
        <f>IF('IMPUTACIONES DETALLE'!B2535="","",VLOOKUP('IMPUTACIONES DETALLE'!B2535,PERSONAS!$A$1:$B$59,2,FALSE))</f>
        <v/>
      </c>
      <c r="D2535" s="8" t="str">
        <f>IF('IMPUTACIONES DETALLE'!C2535="","",VLOOKUP('IMPUTACIONES DETALLE'!C2535,ACTIVIDADES!$A$1:$B$37,2,FALSE))</f>
        <v/>
      </c>
      <c r="E2535" s="8" t="str">
        <f>IF('IMPUTACIONES DETALLE'!D2535="","",'IMPUTACIONES DETALLE'!D2535&amp;" -- "&amp;IF('IMPUTACIONES DETALLE'!E2535="","Actividad de "&amp;'IMPUTACIONES DETALLE'!C2535,'IMPUTACIONES DETALLE'!E2535))</f>
        <v/>
      </c>
      <c r="F2535" s="8" t="str">
        <f>IF('IMPUTACIONES DETALLE'!D2535="","",'IMPUTACIONES DETALLE'!D2535)</f>
        <v/>
      </c>
      <c r="G2535" s="8">
        <f>'IMPUTACIONES DETALLE'!F2535</f>
        <v>0</v>
      </c>
      <c r="L2535" s="8" t="e">
        <f t="shared" si="351"/>
        <v>#VALUE!</v>
      </c>
      <c r="N2535" s="8">
        <f t="shared" si="352"/>
        <v>0</v>
      </c>
      <c r="O2535" s="8" t="str">
        <f t="shared" si="353"/>
        <v/>
      </c>
      <c r="P2535" s="8" t="str">
        <f t="shared" si="354"/>
        <v/>
      </c>
      <c r="Q2535" s="8" t="str">
        <f t="shared" si="355"/>
        <v/>
      </c>
      <c r="R2535" s="8">
        <v>1</v>
      </c>
      <c r="S2535" s="8" t="str">
        <f t="shared" si="356"/>
        <v/>
      </c>
      <c r="T2535" s="8" t="str">
        <f t="shared" si="357"/>
        <v/>
      </c>
      <c r="U2535" s="8" t="str">
        <f t="shared" si="358"/>
        <v/>
      </c>
      <c r="V2535" s="8" t="str">
        <f t="shared" si="359"/>
        <v/>
      </c>
    </row>
    <row r="2536" spans="1:22" x14ac:dyDescent="0.25">
      <c r="A2536" s="8" t="str">
        <f>IF('IMPUTACIONES DETALLE'!A2536="","",'EXP INFORME HU'!$R$2)</f>
        <v/>
      </c>
      <c r="B2536" s="9" t="str">
        <f>IF('IMPUTACIONES DETALLE'!A2536="","",'IMPUTACIONES DETALLE'!A2536)</f>
        <v/>
      </c>
      <c r="C2536" s="8" t="str">
        <f>IF('IMPUTACIONES DETALLE'!B2536="","",VLOOKUP('IMPUTACIONES DETALLE'!B2536,PERSONAS!$A$1:$B$59,2,FALSE))</f>
        <v/>
      </c>
      <c r="D2536" s="8" t="str">
        <f>IF('IMPUTACIONES DETALLE'!C2536="","",VLOOKUP('IMPUTACIONES DETALLE'!C2536,ACTIVIDADES!$A$1:$B$37,2,FALSE))</f>
        <v/>
      </c>
      <c r="E2536" s="8" t="str">
        <f>IF('IMPUTACIONES DETALLE'!D2536="","",'IMPUTACIONES DETALLE'!D2536&amp;" -- "&amp;IF('IMPUTACIONES DETALLE'!E2536="","Actividad de "&amp;'IMPUTACIONES DETALLE'!C2536,'IMPUTACIONES DETALLE'!E2536))</f>
        <v/>
      </c>
      <c r="F2536" s="8" t="str">
        <f>IF('IMPUTACIONES DETALLE'!D2536="","",'IMPUTACIONES DETALLE'!D2536)</f>
        <v/>
      </c>
      <c r="G2536" s="8">
        <f>'IMPUTACIONES DETALLE'!F2536</f>
        <v>0</v>
      </c>
      <c r="L2536" s="8" t="e">
        <f t="shared" si="351"/>
        <v>#VALUE!</v>
      </c>
      <c r="N2536" s="8">
        <f t="shared" si="352"/>
        <v>0</v>
      </c>
      <c r="O2536" s="8" t="str">
        <f t="shared" si="353"/>
        <v/>
      </c>
      <c r="P2536" s="8" t="str">
        <f t="shared" si="354"/>
        <v/>
      </c>
      <c r="Q2536" s="8" t="str">
        <f t="shared" si="355"/>
        <v/>
      </c>
      <c r="R2536" s="8">
        <v>1</v>
      </c>
      <c r="S2536" s="8" t="str">
        <f t="shared" si="356"/>
        <v/>
      </c>
      <c r="T2536" s="8" t="str">
        <f t="shared" si="357"/>
        <v/>
      </c>
      <c r="U2536" s="8" t="str">
        <f t="shared" si="358"/>
        <v/>
      </c>
      <c r="V2536" s="8" t="str">
        <f t="shared" si="359"/>
        <v/>
      </c>
    </row>
    <row r="2537" spans="1:22" x14ac:dyDescent="0.25">
      <c r="A2537" s="8" t="str">
        <f>IF('IMPUTACIONES DETALLE'!A2537="","",'EXP INFORME HU'!$R$2)</f>
        <v/>
      </c>
      <c r="B2537" s="9" t="str">
        <f>IF('IMPUTACIONES DETALLE'!A2537="","",'IMPUTACIONES DETALLE'!A2537)</f>
        <v/>
      </c>
      <c r="C2537" s="8" t="str">
        <f>IF('IMPUTACIONES DETALLE'!B2537="","",VLOOKUP('IMPUTACIONES DETALLE'!B2537,PERSONAS!$A$1:$B$59,2,FALSE))</f>
        <v/>
      </c>
      <c r="D2537" s="8" t="str">
        <f>IF('IMPUTACIONES DETALLE'!C2537="","",VLOOKUP('IMPUTACIONES DETALLE'!C2537,ACTIVIDADES!$A$1:$B$37,2,FALSE))</f>
        <v/>
      </c>
      <c r="E2537" s="8" t="str">
        <f>IF('IMPUTACIONES DETALLE'!D2537="","",'IMPUTACIONES DETALLE'!D2537&amp;" -- "&amp;IF('IMPUTACIONES DETALLE'!E2537="","Actividad de "&amp;'IMPUTACIONES DETALLE'!C2537,'IMPUTACIONES DETALLE'!E2537))</f>
        <v/>
      </c>
      <c r="F2537" s="8" t="str">
        <f>IF('IMPUTACIONES DETALLE'!D2537="","",'IMPUTACIONES DETALLE'!D2537)</f>
        <v/>
      </c>
      <c r="G2537" s="8">
        <f>'IMPUTACIONES DETALLE'!F2537</f>
        <v>0</v>
      </c>
      <c r="L2537" s="8" t="e">
        <f t="shared" si="351"/>
        <v>#VALUE!</v>
      </c>
      <c r="N2537" s="8">
        <f t="shared" si="352"/>
        <v>0</v>
      </c>
      <c r="O2537" s="8" t="str">
        <f t="shared" si="353"/>
        <v/>
      </c>
      <c r="P2537" s="8" t="str">
        <f t="shared" si="354"/>
        <v/>
      </c>
      <c r="Q2537" s="8" t="str">
        <f t="shared" si="355"/>
        <v/>
      </c>
      <c r="R2537" s="8">
        <v>1</v>
      </c>
      <c r="S2537" s="8" t="str">
        <f t="shared" si="356"/>
        <v/>
      </c>
      <c r="T2537" s="8" t="str">
        <f t="shared" si="357"/>
        <v/>
      </c>
      <c r="U2537" s="8" t="str">
        <f t="shared" si="358"/>
        <v/>
      </c>
      <c r="V2537" s="8" t="str">
        <f t="shared" si="359"/>
        <v/>
      </c>
    </row>
    <row r="2538" spans="1:22" x14ac:dyDescent="0.25">
      <c r="A2538" s="8" t="str">
        <f>IF('IMPUTACIONES DETALLE'!A2538="","",'EXP INFORME HU'!$R$2)</f>
        <v/>
      </c>
      <c r="B2538" s="9" t="str">
        <f>IF('IMPUTACIONES DETALLE'!A2538="","",'IMPUTACIONES DETALLE'!A2538)</f>
        <v/>
      </c>
      <c r="C2538" s="8" t="str">
        <f>IF('IMPUTACIONES DETALLE'!B2538="","",VLOOKUP('IMPUTACIONES DETALLE'!B2538,PERSONAS!$A$1:$B$59,2,FALSE))</f>
        <v/>
      </c>
      <c r="D2538" s="8" t="str">
        <f>IF('IMPUTACIONES DETALLE'!C2538="","",VLOOKUP('IMPUTACIONES DETALLE'!C2538,ACTIVIDADES!$A$1:$B$37,2,FALSE))</f>
        <v/>
      </c>
      <c r="E2538" s="8" t="str">
        <f>IF('IMPUTACIONES DETALLE'!D2538="","",'IMPUTACIONES DETALLE'!D2538&amp;" -- "&amp;IF('IMPUTACIONES DETALLE'!E2538="","Actividad de "&amp;'IMPUTACIONES DETALLE'!C2538,'IMPUTACIONES DETALLE'!E2538))</f>
        <v/>
      </c>
      <c r="F2538" s="8" t="str">
        <f>IF('IMPUTACIONES DETALLE'!D2538="","",'IMPUTACIONES DETALLE'!D2538)</f>
        <v/>
      </c>
      <c r="G2538" s="8">
        <f>'IMPUTACIONES DETALLE'!F2538</f>
        <v>0</v>
      </c>
      <c r="L2538" s="8" t="e">
        <f t="shared" si="351"/>
        <v>#VALUE!</v>
      </c>
      <c r="N2538" s="8">
        <f t="shared" si="352"/>
        <v>0</v>
      </c>
      <c r="O2538" s="8" t="str">
        <f t="shared" si="353"/>
        <v/>
      </c>
      <c r="P2538" s="8" t="str">
        <f t="shared" si="354"/>
        <v/>
      </c>
      <c r="Q2538" s="8" t="str">
        <f t="shared" si="355"/>
        <v/>
      </c>
      <c r="R2538" s="8">
        <v>1</v>
      </c>
      <c r="S2538" s="8" t="str">
        <f t="shared" si="356"/>
        <v/>
      </c>
      <c r="T2538" s="8" t="str">
        <f t="shared" si="357"/>
        <v/>
      </c>
      <c r="U2538" s="8" t="str">
        <f t="shared" si="358"/>
        <v/>
      </c>
      <c r="V2538" s="8" t="str">
        <f t="shared" si="359"/>
        <v/>
      </c>
    </row>
    <row r="2539" spans="1:22" x14ac:dyDescent="0.25">
      <c r="A2539" s="8" t="str">
        <f>IF('IMPUTACIONES DETALLE'!A2539="","",'EXP INFORME HU'!$R$2)</f>
        <v/>
      </c>
      <c r="B2539" s="9" t="str">
        <f>IF('IMPUTACIONES DETALLE'!A2539="","",'IMPUTACIONES DETALLE'!A2539)</f>
        <v/>
      </c>
      <c r="C2539" s="8" t="str">
        <f>IF('IMPUTACIONES DETALLE'!B2539="","",VLOOKUP('IMPUTACIONES DETALLE'!B2539,PERSONAS!$A$1:$B$59,2,FALSE))</f>
        <v/>
      </c>
      <c r="D2539" s="8" t="str">
        <f>IF('IMPUTACIONES DETALLE'!C2539="","",VLOOKUP('IMPUTACIONES DETALLE'!C2539,ACTIVIDADES!$A$1:$B$37,2,FALSE))</f>
        <v/>
      </c>
      <c r="E2539" s="8" t="str">
        <f>IF('IMPUTACIONES DETALLE'!D2539="","",'IMPUTACIONES DETALLE'!D2539&amp;" -- "&amp;IF('IMPUTACIONES DETALLE'!E2539="","Actividad de "&amp;'IMPUTACIONES DETALLE'!C2539,'IMPUTACIONES DETALLE'!E2539))</f>
        <v/>
      </c>
      <c r="F2539" s="8" t="str">
        <f>IF('IMPUTACIONES DETALLE'!D2539="","",'IMPUTACIONES DETALLE'!D2539)</f>
        <v/>
      </c>
      <c r="G2539" s="8">
        <f>'IMPUTACIONES DETALLE'!F2539</f>
        <v>0</v>
      </c>
      <c r="L2539" s="8" t="e">
        <f t="shared" si="351"/>
        <v>#VALUE!</v>
      </c>
      <c r="N2539" s="8">
        <f t="shared" si="352"/>
        <v>0</v>
      </c>
      <c r="O2539" s="8" t="str">
        <f t="shared" si="353"/>
        <v/>
      </c>
      <c r="P2539" s="8" t="str">
        <f t="shared" si="354"/>
        <v/>
      </c>
      <c r="Q2539" s="8" t="str">
        <f t="shared" si="355"/>
        <v/>
      </c>
      <c r="R2539" s="8">
        <v>1</v>
      </c>
      <c r="S2539" s="8" t="str">
        <f t="shared" si="356"/>
        <v/>
      </c>
      <c r="T2539" s="8" t="str">
        <f t="shared" si="357"/>
        <v/>
      </c>
      <c r="U2539" s="8" t="str">
        <f t="shared" si="358"/>
        <v/>
      </c>
      <c r="V2539" s="8" t="str">
        <f t="shared" si="359"/>
        <v/>
      </c>
    </row>
    <row r="2540" spans="1:22" x14ac:dyDescent="0.25">
      <c r="A2540" s="8" t="str">
        <f>IF('IMPUTACIONES DETALLE'!A2540="","",'EXP INFORME HU'!$R$2)</f>
        <v/>
      </c>
      <c r="B2540" s="9" t="str">
        <f>IF('IMPUTACIONES DETALLE'!A2540="","",'IMPUTACIONES DETALLE'!A2540)</f>
        <v/>
      </c>
      <c r="C2540" s="8" t="str">
        <f>IF('IMPUTACIONES DETALLE'!B2540="","",VLOOKUP('IMPUTACIONES DETALLE'!B2540,PERSONAS!$A$1:$B$59,2,FALSE))</f>
        <v/>
      </c>
      <c r="D2540" s="8" t="str">
        <f>IF('IMPUTACIONES DETALLE'!C2540="","",VLOOKUP('IMPUTACIONES DETALLE'!C2540,ACTIVIDADES!$A$1:$B$37,2,FALSE))</f>
        <v/>
      </c>
      <c r="E2540" s="8" t="str">
        <f>IF('IMPUTACIONES DETALLE'!D2540="","",'IMPUTACIONES DETALLE'!D2540&amp;" -- "&amp;IF('IMPUTACIONES DETALLE'!E2540="","Actividad de "&amp;'IMPUTACIONES DETALLE'!C2540,'IMPUTACIONES DETALLE'!E2540))</f>
        <v/>
      </c>
      <c r="F2540" s="8" t="str">
        <f>IF('IMPUTACIONES DETALLE'!D2540="","",'IMPUTACIONES DETALLE'!D2540)</f>
        <v/>
      </c>
      <c r="G2540" s="8">
        <f>'IMPUTACIONES DETALLE'!F2540</f>
        <v>0</v>
      </c>
      <c r="L2540" s="8" t="e">
        <f t="shared" si="351"/>
        <v>#VALUE!</v>
      </c>
      <c r="N2540" s="8">
        <f t="shared" si="352"/>
        <v>0</v>
      </c>
      <c r="O2540" s="8" t="str">
        <f t="shared" si="353"/>
        <v/>
      </c>
      <c r="P2540" s="8" t="str">
        <f t="shared" si="354"/>
        <v/>
      </c>
      <c r="Q2540" s="8" t="str">
        <f t="shared" si="355"/>
        <v/>
      </c>
      <c r="R2540" s="8">
        <v>1</v>
      </c>
      <c r="S2540" s="8" t="str">
        <f t="shared" si="356"/>
        <v/>
      </c>
      <c r="T2540" s="8" t="str">
        <f t="shared" si="357"/>
        <v/>
      </c>
      <c r="U2540" s="8" t="str">
        <f t="shared" si="358"/>
        <v/>
      </c>
      <c r="V2540" s="8" t="str">
        <f t="shared" si="359"/>
        <v/>
      </c>
    </row>
    <row r="2541" spans="1:22" x14ac:dyDescent="0.25">
      <c r="A2541" s="8" t="str">
        <f>IF('IMPUTACIONES DETALLE'!A2541="","",'EXP INFORME HU'!$R$2)</f>
        <v/>
      </c>
      <c r="B2541" s="9" t="str">
        <f>IF('IMPUTACIONES DETALLE'!A2541="","",'IMPUTACIONES DETALLE'!A2541)</f>
        <v/>
      </c>
      <c r="C2541" s="8" t="str">
        <f>IF('IMPUTACIONES DETALLE'!B2541="","",VLOOKUP('IMPUTACIONES DETALLE'!B2541,PERSONAS!$A$1:$B$59,2,FALSE))</f>
        <v/>
      </c>
      <c r="D2541" s="8" t="str">
        <f>IF('IMPUTACIONES DETALLE'!C2541="","",VLOOKUP('IMPUTACIONES DETALLE'!C2541,ACTIVIDADES!$A$1:$B$37,2,FALSE))</f>
        <v/>
      </c>
      <c r="E2541" s="8" t="str">
        <f>IF('IMPUTACIONES DETALLE'!D2541="","",'IMPUTACIONES DETALLE'!D2541&amp;" -- "&amp;IF('IMPUTACIONES DETALLE'!E2541="","Actividad de "&amp;'IMPUTACIONES DETALLE'!C2541,'IMPUTACIONES DETALLE'!E2541))</f>
        <v/>
      </c>
      <c r="F2541" s="8" t="str">
        <f>IF('IMPUTACIONES DETALLE'!D2541="","",'IMPUTACIONES DETALLE'!D2541)</f>
        <v/>
      </c>
      <c r="G2541" s="8">
        <f>'IMPUTACIONES DETALLE'!F2541</f>
        <v>0</v>
      </c>
      <c r="L2541" s="8" t="e">
        <f t="shared" si="351"/>
        <v>#VALUE!</v>
      </c>
      <c r="N2541" s="8">
        <f t="shared" si="352"/>
        <v>0</v>
      </c>
      <c r="O2541" s="8" t="str">
        <f t="shared" si="353"/>
        <v/>
      </c>
      <c r="P2541" s="8" t="str">
        <f t="shared" si="354"/>
        <v/>
      </c>
      <c r="Q2541" s="8" t="str">
        <f t="shared" si="355"/>
        <v/>
      </c>
      <c r="R2541" s="8">
        <v>1</v>
      </c>
      <c r="S2541" s="8" t="str">
        <f t="shared" si="356"/>
        <v/>
      </c>
      <c r="T2541" s="8" t="str">
        <f t="shared" si="357"/>
        <v/>
      </c>
      <c r="U2541" s="8" t="str">
        <f t="shared" si="358"/>
        <v/>
      </c>
      <c r="V2541" s="8" t="str">
        <f t="shared" si="359"/>
        <v/>
      </c>
    </row>
    <row r="2542" spans="1:22" x14ac:dyDescent="0.25">
      <c r="A2542" s="8" t="str">
        <f>IF('IMPUTACIONES DETALLE'!A2542="","",'EXP INFORME HU'!$R$2)</f>
        <v/>
      </c>
      <c r="B2542" s="9" t="str">
        <f>IF('IMPUTACIONES DETALLE'!A2542="","",'IMPUTACIONES DETALLE'!A2542)</f>
        <v/>
      </c>
      <c r="C2542" s="8" t="str">
        <f>IF('IMPUTACIONES DETALLE'!B2542="","",VLOOKUP('IMPUTACIONES DETALLE'!B2542,PERSONAS!$A$1:$B$59,2,FALSE))</f>
        <v/>
      </c>
      <c r="D2542" s="8" t="str">
        <f>IF('IMPUTACIONES DETALLE'!C2542="","",VLOOKUP('IMPUTACIONES DETALLE'!C2542,ACTIVIDADES!$A$1:$B$37,2,FALSE))</f>
        <v/>
      </c>
      <c r="E2542" s="8" t="str">
        <f>IF('IMPUTACIONES DETALLE'!D2542="","",'IMPUTACIONES DETALLE'!D2542&amp;" -- "&amp;IF('IMPUTACIONES DETALLE'!E2542="","Actividad de "&amp;'IMPUTACIONES DETALLE'!C2542,'IMPUTACIONES DETALLE'!E2542))</f>
        <v/>
      </c>
      <c r="F2542" s="8" t="str">
        <f>IF('IMPUTACIONES DETALLE'!D2542="","",'IMPUTACIONES DETALLE'!D2542)</f>
        <v/>
      </c>
      <c r="G2542" s="8">
        <f>'IMPUTACIONES DETALLE'!F2542</f>
        <v>0</v>
      </c>
      <c r="L2542" s="8" t="e">
        <f t="shared" si="351"/>
        <v>#VALUE!</v>
      </c>
      <c r="N2542" s="8">
        <f t="shared" si="352"/>
        <v>0</v>
      </c>
      <c r="O2542" s="8" t="str">
        <f t="shared" si="353"/>
        <v/>
      </c>
      <c r="P2542" s="8" t="str">
        <f t="shared" si="354"/>
        <v/>
      </c>
      <c r="Q2542" s="8" t="str">
        <f t="shared" si="355"/>
        <v/>
      </c>
      <c r="R2542" s="8">
        <v>1</v>
      </c>
      <c r="S2542" s="8" t="str">
        <f t="shared" si="356"/>
        <v/>
      </c>
      <c r="T2542" s="8" t="str">
        <f t="shared" si="357"/>
        <v/>
      </c>
      <c r="U2542" s="8" t="str">
        <f t="shared" si="358"/>
        <v/>
      </c>
      <c r="V2542" s="8" t="str">
        <f t="shared" si="359"/>
        <v/>
      </c>
    </row>
    <row r="2543" spans="1:22" x14ac:dyDescent="0.25">
      <c r="A2543" s="8" t="str">
        <f>IF('IMPUTACIONES DETALLE'!A2543="","",'EXP INFORME HU'!$R$2)</f>
        <v/>
      </c>
      <c r="B2543" s="9" t="str">
        <f>IF('IMPUTACIONES DETALLE'!A2543="","",'IMPUTACIONES DETALLE'!A2543)</f>
        <v/>
      </c>
      <c r="C2543" s="8" t="str">
        <f>IF('IMPUTACIONES DETALLE'!B2543="","",VLOOKUP('IMPUTACIONES DETALLE'!B2543,PERSONAS!$A$1:$B$59,2,FALSE))</f>
        <v/>
      </c>
      <c r="D2543" s="8" t="str">
        <f>IF('IMPUTACIONES DETALLE'!C2543="","",VLOOKUP('IMPUTACIONES DETALLE'!C2543,ACTIVIDADES!$A$1:$B$37,2,FALSE))</f>
        <v/>
      </c>
      <c r="E2543" s="8" t="str">
        <f>IF('IMPUTACIONES DETALLE'!D2543="","",'IMPUTACIONES DETALLE'!D2543&amp;" -- "&amp;IF('IMPUTACIONES DETALLE'!E2543="","Actividad de "&amp;'IMPUTACIONES DETALLE'!C2543,'IMPUTACIONES DETALLE'!E2543))</f>
        <v/>
      </c>
      <c r="F2543" s="8" t="str">
        <f>IF('IMPUTACIONES DETALLE'!D2543="","",'IMPUTACIONES DETALLE'!D2543)</f>
        <v/>
      </c>
      <c r="G2543" s="8">
        <f>'IMPUTACIONES DETALLE'!F2543</f>
        <v>0</v>
      </c>
      <c r="L2543" s="8" t="e">
        <f t="shared" si="351"/>
        <v>#VALUE!</v>
      </c>
      <c r="N2543" s="8">
        <f t="shared" si="352"/>
        <v>0</v>
      </c>
      <c r="O2543" s="8" t="str">
        <f t="shared" si="353"/>
        <v/>
      </c>
      <c r="P2543" s="8" t="str">
        <f t="shared" si="354"/>
        <v/>
      </c>
      <c r="Q2543" s="8" t="str">
        <f t="shared" si="355"/>
        <v/>
      </c>
      <c r="R2543" s="8">
        <v>1</v>
      </c>
      <c r="S2543" s="8" t="str">
        <f t="shared" si="356"/>
        <v/>
      </c>
      <c r="T2543" s="8" t="str">
        <f t="shared" si="357"/>
        <v/>
      </c>
      <c r="U2543" s="8" t="str">
        <f t="shared" si="358"/>
        <v/>
      </c>
      <c r="V2543" s="8" t="str">
        <f t="shared" si="359"/>
        <v/>
      </c>
    </row>
    <row r="2544" spans="1:22" x14ac:dyDescent="0.25">
      <c r="A2544" s="8" t="str">
        <f>IF('IMPUTACIONES DETALLE'!A2544="","",'EXP INFORME HU'!$R$2)</f>
        <v/>
      </c>
      <c r="B2544" s="9" t="str">
        <f>IF('IMPUTACIONES DETALLE'!A2544="","",'IMPUTACIONES DETALLE'!A2544)</f>
        <v/>
      </c>
      <c r="C2544" s="8" t="str">
        <f>IF('IMPUTACIONES DETALLE'!B2544="","",VLOOKUP('IMPUTACIONES DETALLE'!B2544,PERSONAS!$A$1:$B$59,2,FALSE))</f>
        <v/>
      </c>
      <c r="D2544" s="8" t="str">
        <f>IF('IMPUTACIONES DETALLE'!C2544="","",VLOOKUP('IMPUTACIONES DETALLE'!C2544,ACTIVIDADES!$A$1:$B$37,2,FALSE))</f>
        <v/>
      </c>
      <c r="E2544" s="8" t="str">
        <f>IF('IMPUTACIONES DETALLE'!D2544="","",'IMPUTACIONES DETALLE'!D2544&amp;" -- "&amp;IF('IMPUTACIONES DETALLE'!E2544="","Actividad de "&amp;'IMPUTACIONES DETALLE'!C2544,'IMPUTACIONES DETALLE'!E2544))</f>
        <v/>
      </c>
      <c r="F2544" s="8" t="str">
        <f>IF('IMPUTACIONES DETALLE'!D2544="","",'IMPUTACIONES DETALLE'!D2544)</f>
        <v/>
      </c>
      <c r="G2544" s="8">
        <f>'IMPUTACIONES DETALLE'!F2544</f>
        <v>0</v>
      </c>
      <c r="L2544" s="8" t="e">
        <f t="shared" si="351"/>
        <v>#VALUE!</v>
      </c>
      <c r="N2544" s="8">
        <f t="shared" si="352"/>
        <v>0</v>
      </c>
      <c r="O2544" s="8" t="str">
        <f t="shared" si="353"/>
        <v/>
      </c>
      <c r="P2544" s="8" t="str">
        <f t="shared" si="354"/>
        <v/>
      </c>
      <c r="Q2544" s="8" t="str">
        <f t="shared" si="355"/>
        <v/>
      </c>
      <c r="R2544" s="8">
        <v>1</v>
      </c>
      <c r="S2544" s="8" t="str">
        <f t="shared" si="356"/>
        <v/>
      </c>
      <c r="T2544" s="8" t="str">
        <f t="shared" si="357"/>
        <v/>
      </c>
      <c r="U2544" s="8" t="str">
        <f t="shared" si="358"/>
        <v/>
      </c>
      <c r="V2544" s="8" t="str">
        <f t="shared" si="359"/>
        <v/>
      </c>
    </row>
    <row r="2545" spans="1:22" x14ac:dyDescent="0.25">
      <c r="A2545" s="8" t="str">
        <f>IF('IMPUTACIONES DETALLE'!A2545="","",'EXP INFORME HU'!$R$2)</f>
        <v/>
      </c>
      <c r="B2545" s="9" t="str">
        <f>IF('IMPUTACIONES DETALLE'!A2545="","",'IMPUTACIONES DETALLE'!A2545)</f>
        <v/>
      </c>
      <c r="C2545" s="8" t="str">
        <f>IF('IMPUTACIONES DETALLE'!B2545="","",VLOOKUP('IMPUTACIONES DETALLE'!B2545,PERSONAS!$A$1:$B$59,2,FALSE))</f>
        <v/>
      </c>
      <c r="D2545" s="8" t="str">
        <f>IF('IMPUTACIONES DETALLE'!C2545="","",VLOOKUP('IMPUTACIONES DETALLE'!C2545,ACTIVIDADES!$A$1:$B$37,2,FALSE))</f>
        <v/>
      </c>
      <c r="E2545" s="8" t="str">
        <f>IF('IMPUTACIONES DETALLE'!D2545="","",'IMPUTACIONES DETALLE'!D2545&amp;" -- "&amp;IF('IMPUTACIONES DETALLE'!E2545="","Actividad de "&amp;'IMPUTACIONES DETALLE'!C2545,'IMPUTACIONES DETALLE'!E2545))</f>
        <v/>
      </c>
      <c r="F2545" s="8" t="str">
        <f>IF('IMPUTACIONES DETALLE'!D2545="","",'IMPUTACIONES DETALLE'!D2545)</f>
        <v/>
      </c>
      <c r="G2545" s="8">
        <f>'IMPUTACIONES DETALLE'!F2545</f>
        <v>0</v>
      </c>
      <c r="L2545" s="8" t="e">
        <f t="shared" si="351"/>
        <v>#VALUE!</v>
      </c>
      <c r="N2545" s="8">
        <f t="shared" si="352"/>
        <v>0</v>
      </c>
      <c r="O2545" s="8" t="str">
        <f t="shared" si="353"/>
        <v/>
      </c>
      <c r="P2545" s="8" t="str">
        <f t="shared" si="354"/>
        <v/>
      </c>
      <c r="Q2545" s="8" t="str">
        <f t="shared" si="355"/>
        <v/>
      </c>
      <c r="R2545" s="8">
        <v>1</v>
      </c>
      <c r="S2545" s="8" t="str">
        <f t="shared" si="356"/>
        <v/>
      </c>
      <c r="T2545" s="8" t="str">
        <f t="shared" si="357"/>
        <v/>
      </c>
      <c r="U2545" s="8" t="str">
        <f t="shared" si="358"/>
        <v/>
      </c>
      <c r="V2545" s="8" t="str">
        <f t="shared" si="359"/>
        <v/>
      </c>
    </row>
    <row r="2546" spans="1:22" x14ac:dyDescent="0.25">
      <c r="A2546" s="8" t="str">
        <f>IF('IMPUTACIONES DETALLE'!A2546="","",'EXP INFORME HU'!$R$2)</f>
        <v/>
      </c>
      <c r="B2546" s="9" t="str">
        <f>IF('IMPUTACIONES DETALLE'!A2546="","",'IMPUTACIONES DETALLE'!A2546)</f>
        <v/>
      </c>
      <c r="C2546" s="8" t="str">
        <f>IF('IMPUTACIONES DETALLE'!B2546="","",VLOOKUP('IMPUTACIONES DETALLE'!B2546,PERSONAS!$A$1:$B$59,2,FALSE))</f>
        <v/>
      </c>
      <c r="D2546" s="8" t="str">
        <f>IF('IMPUTACIONES DETALLE'!C2546="","",VLOOKUP('IMPUTACIONES DETALLE'!C2546,ACTIVIDADES!$A$1:$B$37,2,FALSE))</f>
        <v/>
      </c>
      <c r="E2546" s="8" t="str">
        <f>IF('IMPUTACIONES DETALLE'!D2546="","",'IMPUTACIONES DETALLE'!D2546&amp;" -- "&amp;IF('IMPUTACIONES DETALLE'!E2546="","Actividad de "&amp;'IMPUTACIONES DETALLE'!C2546,'IMPUTACIONES DETALLE'!E2546))</f>
        <v/>
      </c>
      <c r="F2546" s="8" t="str">
        <f>IF('IMPUTACIONES DETALLE'!D2546="","",'IMPUTACIONES DETALLE'!D2546)</f>
        <v/>
      </c>
      <c r="G2546" s="8">
        <f>'IMPUTACIONES DETALLE'!F2546</f>
        <v>0</v>
      </c>
      <c r="L2546" s="8" t="e">
        <f t="shared" si="351"/>
        <v>#VALUE!</v>
      </c>
      <c r="N2546" s="8">
        <f t="shared" si="352"/>
        <v>0</v>
      </c>
      <c r="O2546" s="8" t="str">
        <f t="shared" si="353"/>
        <v/>
      </c>
      <c r="P2546" s="8" t="str">
        <f t="shared" si="354"/>
        <v/>
      </c>
      <c r="Q2546" s="8" t="str">
        <f t="shared" si="355"/>
        <v/>
      </c>
      <c r="R2546" s="8">
        <v>1</v>
      </c>
      <c r="S2546" s="8" t="str">
        <f t="shared" si="356"/>
        <v/>
      </c>
      <c r="T2546" s="8" t="str">
        <f t="shared" si="357"/>
        <v/>
      </c>
      <c r="U2546" s="8" t="str">
        <f t="shared" si="358"/>
        <v/>
      </c>
      <c r="V2546" s="8" t="str">
        <f t="shared" si="359"/>
        <v/>
      </c>
    </row>
    <row r="2547" spans="1:22" x14ac:dyDescent="0.25">
      <c r="A2547" s="8" t="str">
        <f>IF('IMPUTACIONES DETALLE'!A2547="","",'EXP INFORME HU'!$R$2)</f>
        <v/>
      </c>
      <c r="B2547" s="9" t="str">
        <f>IF('IMPUTACIONES DETALLE'!A2547="","",'IMPUTACIONES DETALLE'!A2547)</f>
        <v/>
      </c>
      <c r="C2547" s="8" t="str">
        <f>IF('IMPUTACIONES DETALLE'!B2547="","",VLOOKUP('IMPUTACIONES DETALLE'!B2547,PERSONAS!$A$1:$B$59,2,FALSE))</f>
        <v/>
      </c>
      <c r="D2547" s="8" t="str">
        <f>IF('IMPUTACIONES DETALLE'!C2547="","",VLOOKUP('IMPUTACIONES DETALLE'!C2547,ACTIVIDADES!$A$1:$B$37,2,FALSE))</f>
        <v/>
      </c>
      <c r="E2547" s="8" t="str">
        <f>IF('IMPUTACIONES DETALLE'!D2547="","",'IMPUTACIONES DETALLE'!D2547&amp;" -- "&amp;IF('IMPUTACIONES DETALLE'!E2547="","Actividad de "&amp;'IMPUTACIONES DETALLE'!C2547,'IMPUTACIONES DETALLE'!E2547))</f>
        <v/>
      </c>
      <c r="F2547" s="8" t="str">
        <f>IF('IMPUTACIONES DETALLE'!D2547="","",'IMPUTACIONES DETALLE'!D2547)</f>
        <v/>
      </c>
      <c r="G2547" s="8">
        <f>'IMPUTACIONES DETALLE'!F2547</f>
        <v>0</v>
      </c>
      <c r="L2547" s="8" t="e">
        <f t="shared" si="351"/>
        <v>#VALUE!</v>
      </c>
      <c r="N2547" s="8">
        <f t="shared" si="352"/>
        <v>0</v>
      </c>
      <c r="O2547" s="8" t="str">
        <f t="shared" si="353"/>
        <v/>
      </c>
      <c r="P2547" s="8" t="str">
        <f t="shared" si="354"/>
        <v/>
      </c>
      <c r="Q2547" s="8" t="str">
        <f t="shared" si="355"/>
        <v/>
      </c>
      <c r="R2547" s="8">
        <v>1</v>
      </c>
      <c r="S2547" s="8" t="str">
        <f t="shared" si="356"/>
        <v/>
      </c>
      <c r="T2547" s="8" t="str">
        <f t="shared" si="357"/>
        <v/>
      </c>
      <c r="U2547" s="8" t="str">
        <f t="shared" si="358"/>
        <v/>
      </c>
      <c r="V2547" s="8" t="str">
        <f t="shared" si="359"/>
        <v/>
      </c>
    </row>
    <row r="2548" spans="1:22" x14ac:dyDescent="0.25">
      <c r="A2548" s="8" t="str">
        <f>IF('IMPUTACIONES DETALLE'!A2548="","",'EXP INFORME HU'!$R$2)</f>
        <v/>
      </c>
      <c r="B2548" s="9" t="str">
        <f>IF('IMPUTACIONES DETALLE'!A2548="","",'IMPUTACIONES DETALLE'!A2548)</f>
        <v/>
      </c>
      <c r="C2548" s="8" t="str">
        <f>IF('IMPUTACIONES DETALLE'!B2548="","",VLOOKUP('IMPUTACIONES DETALLE'!B2548,PERSONAS!$A$1:$B$59,2,FALSE))</f>
        <v/>
      </c>
      <c r="D2548" s="8" t="str">
        <f>IF('IMPUTACIONES DETALLE'!C2548="","",VLOOKUP('IMPUTACIONES DETALLE'!C2548,ACTIVIDADES!$A$1:$B$37,2,FALSE))</f>
        <v/>
      </c>
      <c r="E2548" s="8" t="str">
        <f>IF('IMPUTACIONES DETALLE'!D2548="","",'IMPUTACIONES DETALLE'!D2548&amp;" -- "&amp;IF('IMPUTACIONES DETALLE'!E2548="","Actividad de "&amp;'IMPUTACIONES DETALLE'!C2548,'IMPUTACIONES DETALLE'!E2548))</f>
        <v/>
      </c>
      <c r="F2548" s="8" t="str">
        <f>IF('IMPUTACIONES DETALLE'!D2548="","",'IMPUTACIONES DETALLE'!D2548)</f>
        <v/>
      </c>
      <c r="G2548" s="8">
        <f>'IMPUTACIONES DETALLE'!F2548</f>
        <v>0</v>
      </c>
      <c r="L2548" s="8" t="e">
        <f t="shared" si="351"/>
        <v>#VALUE!</v>
      </c>
      <c r="N2548" s="8">
        <f t="shared" si="352"/>
        <v>0</v>
      </c>
      <c r="O2548" s="8" t="str">
        <f t="shared" si="353"/>
        <v/>
      </c>
      <c r="P2548" s="8" t="str">
        <f t="shared" si="354"/>
        <v/>
      </c>
      <c r="Q2548" s="8" t="str">
        <f t="shared" si="355"/>
        <v/>
      </c>
      <c r="R2548" s="8">
        <v>1</v>
      </c>
      <c r="S2548" s="8" t="str">
        <f t="shared" si="356"/>
        <v/>
      </c>
      <c r="T2548" s="8" t="str">
        <f t="shared" si="357"/>
        <v/>
      </c>
      <c r="U2548" s="8" t="str">
        <f t="shared" si="358"/>
        <v/>
      </c>
      <c r="V2548" s="8" t="str">
        <f t="shared" si="359"/>
        <v/>
      </c>
    </row>
    <row r="2549" spans="1:22" x14ac:dyDescent="0.25">
      <c r="A2549" s="8" t="str">
        <f>IF('IMPUTACIONES DETALLE'!A2549="","",'EXP INFORME HU'!$R$2)</f>
        <v/>
      </c>
      <c r="B2549" s="9" t="str">
        <f>IF('IMPUTACIONES DETALLE'!A2549="","",'IMPUTACIONES DETALLE'!A2549)</f>
        <v/>
      </c>
      <c r="C2549" s="8" t="str">
        <f>IF('IMPUTACIONES DETALLE'!B2549="","",VLOOKUP('IMPUTACIONES DETALLE'!B2549,PERSONAS!$A$1:$B$59,2,FALSE))</f>
        <v/>
      </c>
      <c r="D2549" s="8" t="str">
        <f>IF('IMPUTACIONES DETALLE'!C2549="","",VLOOKUP('IMPUTACIONES DETALLE'!C2549,ACTIVIDADES!$A$1:$B$37,2,FALSE))</f>
        <v/>
      </c>
      <c r="E2549" s="8" t="str">
        <f>IF('IMPUTACIONES DETALLE'!D2549="","",'IMPUTACIONES DETALLE'!D2549&amp;" -- "&amp;IF('IMPUTACIONES DETALLE'!E2549="","Actividad de "&amp;'IMPUTACIONES DETALLE'!C2549,'IMPUTACIONES DETALLE'!E2549))</f>
        <v/>
      </c>
      <c r="F2549" s="8" t="str">
        <f>IF('IMPUTACIONES DETALLE'!D2549="","",'IMPUTACIONES DETALLE'!D2549)</f>
        <v/>
      </c>
      <c r="G2549" s="8">
        <f>'IMPUTACIONES DETALLE'!F2549</f>
        <v>0</v>
      </c>
      <c r="L2549" s="8" t="e">
        <f t="shared" si="351"/>
        <v>#VALUE!</v>
      </c>
      <c r="N2549" s="8">
        <f t="shared" si="352"/>
        <v>0</v>
      </c>
      <c r="O2549" s="8" t="str">
        <f t="shared" si="353"/>
        <v/>
      </c>
      <c r="P2549" s="8" t="str">
        <f t="shared" si="354"/>
        <v/>
      </c>
      <c r="Q2549" s="8" t="str">
        <f t="shared" si="355"/>
        <v/>
      </c>
      <c r="R2549" s="8">
        <v>1</v>
      </c>
      <c r="S2549" s="8" t="str">
        <f t="shared" si="356"/>
        <v/>
      </c>
      <c r="T2549" s="8" t="str">
        <f t="shared" si="357"/>
        <v/>
      </c>
      <c r="U2549" s="8" t="str">
        <f t="shared" si="358"/>
        <v/>
      </c>
      <c r="V2549" s="8" t="str">
        <f t="shared" si="359"/>
        <v/>
      </c>
    </row>
    <row r="2550" spans="1:22" x14ac:dyDescent="0.25">
      <c r="A2550" s="8" t="str">
        <f>IF('IMPUTACIONES DETALLE'!A2550="","",'EXP INFORME HU'!$R$2)</f>
        <v/>
      </c>
      <c r="B2550" s="9" t="str">
        <f>IF('IMPUTACIONES DETALLE'!A2550="","",'IMPUTACIONES DETALLE'!A2550)</f>
        <v/>
      </c>
      <c r="C2550" s="8" t="str">
        <f>IF('IMPUTACIONES DETALLE'!B2550="","",VLOOKUP('IMPUTACIONES DETALLE'!B2550,PERSONAS!$A$1:$B$59,2,FALSE))</f>
        <v/>
      </c>
      <c r="D2550" s="8" t="str">
        <f>IF('IMPUTACIONES DETALLE'!C2550="","",VLOOKUP('IMPUTACIONES DETALLE'!C2550,ACTIVIDADES!$A$1:$B$37,2,FALSE))</f>
        <v/>
      </c>
      <c r="E2550" s="8" t="str">
        <f>IF('IMPUTACIONES DETALLE'!D2550="","",'IMPUTACIONES DETALLE'!D2550&amp;" -- "&amp;IF('IMPUTACIONES DETALLE'!E2550="","Actividad de "&amp;'IMPUTACIONES DETALLE'!C2550,'IMPUTACIONES DETALLE'!E2550))</f>
        <v/>
      </c>
      <c r="F2550" s="8" t="str">
        <f>IF('IMPUTACIONES DETALLE'!D2550="","",'IMPUTACIONES DETALLE'!D2550)</f>
        <v/>
      </c>
      <c r="G2550" s="8">
        <f>'IMPUTACIONES DETALLE'!F2550</f>
        <v>0</v>
      </c>
      <c r="L2550" s="8" t="e">
        <f t="shared" si="351"/>
        <v>#VALUE!</v>
      </c>
      <c r="N2550" s="8">
        <f t="shared" si="352"/>
        <v>0</v>
      </c>
      <c r="O2550" s="8" t="str">
        <f t="shared" si="353"/>
        <v/>
      </c>
      <c r="P2550" s="8" t="str">
        <f t="shared" si="354"/>
        <v/>
      </c>
      <c r="Q2550" s="8" t="str">
        <f t="shared" si="355"/>
        <v/>
      </c>
      <c r="R2550" s="8">
        <v>1</v>
      </c>
      <c r="S2550" s="8" t="str">
        <f t="shared" si="356"/>
        <v/>
      </c>
      <c r="T2550" s="8" t="str">
        <f t="shared" si="357"/>
        <v/>
      </c>
      <c r="U2550" s="8" t="str">
        <f t="shared" si="358"/>
        <v/>
      </c>
      <c r="V2550" s="8" t="str">
        <f t="shared" si="359"/>
        <v/>
      </c>
    </row>
    <row r="2551" spans="1:22" x14ac:dyDescent="0.25">
      <c r="A2551" s="8" t="str">
        <f>IF('IMPUTACIONES DETALLE'!A2551="","",'EXP INFORME HU'!$R$2)</f>
        <v/>
      </c>
      <c r="B2551" s="9" t="str">
        <f>IF('IMPUTACIONES DETALLE'!A2551="","",'IMPUTACIONES DETALLE'!A2551)</f>
        <v/>
      </c>
      <c r="C2551" s="8" t="str">
        <f>IF('IMPUTACIONES DETALLE'!B2551="","",VLOOKUP('IMPUTACIONES DETALLE'!B2551,PERSONAS!$A$1:$B$59,2,FALSE))</f>
        <v/>
      </c>
      <c r="D2551" s="8" t="str">
        <f>IF('IMPUTACIONES DETALLE'!C2551="","",VLOOKUP('IMPUTACIONES DETALLE'!C2551,ACTIVIDADES!$A$1:$B$37,2,FALSE))</f>
        <v/>
      </c>
      <c r="E2551" s="8" t="str">
        <f>IF('IMPUTACIONES DETALLE'!D2551="","",'IMPUTACIONES DETALLE'!D2551&amp;" -- "&amp;IF('IMPUTACIONES DETALLE'!E2551="","Actividad de "&amp;'IMPUTACIONES DETALLE'!C2551,'IMPUTACIONES DETALLE'!E2551))</f>
        <v/>
      </c>
      <c r="F2551" s="8" t="str">
        <f>IF('IMPUTACIONES DETALLE'!D2551="","",'IMPUTACIONES DETALLE'!D2551)</f>
        <v/>
      </c>
      <c r="G2551" s="8">
        <f>'IMPUTACIONES DETALLE'!F2551</f>
        <v>0</v>
      </c>
      <c r="L2551" s="8" t="e">
        <f t="shared" si="351"/>
        <v>#VALUE!</v>
      </c>
      <c r="N2551" s="8">
        <f t="shared" si="352"/>
        <v>0</v>
      </c>
      <c r="O2551" s="8" t="str">
        <f t="shared" si="353"/>
        <v/>
      </c>
      <c r="P2551" s="8" t="str">
        <f t="shared" si="354"/>
        <v/>
      </c>
      <c r="Q2551" s="8" t="str">
        <f t="shared" si="355"/>
        <v/>
      </c>
      <c r="R2551" s="8">
        <v>1</v>
      </c>
      <c r="S2551" s="8" t="str">
        <f t="shared" si="356"/>
        <v/>
      </c>
      <c r="T2551" s="8" t="str">
        <f t="shared" si="357"/>
        <v/>
      </c>
      <c r="U2551" s="8" t="str">
        <f t="shared" si="358"/>
        <v/>
      </c>
      <c r="V2551" s="8" t="str">
        <f t="shared" si="359"/>
        <v/>
      </c>
    </row>
    <row r="2552" spans="1:22" x14ac:dyDescent="0.25">
      <c r="A2552" s="8" t="str">
        <f>IF('IMPUTACIONES DETALLE'!A2552="","",'EXP INFORME HU'!$R$2)</f>
        <v/>
      </c>
      <c r="B2552" s="9" t="str">
        <f>IF('IMPUTACIONES DETALLE'!A2552="","",'IMPUTACIONES DETALLE'!A2552)</f>
        <v/>
      </c>
      <c r="C2552" s="8" t="str">
        <f>IF('IMPUTACIONES DETALLE'!B2552="","",VLOOKUP('IMPUTACIONES DETALLE'!B2552,PERSONAS!$A$1:$B$59,2,FALSE))</f>
        <v/>
      </c>
      <c r="D2552" s="8" t="str">
        <f>IF('IMPUTACIONES DETALLE'!C2552="","",VLOOKUP('IMPUTACIONES DETALLE'!C2552,ACTIVIDADES!$A$1:$B$37,2,FALSE))</f>
        <v/>
      </c>
      <c r="E2552" s="8" t="str">
        <f>IF('IMPUTACIONES DETALLE'!D2552="","",'IMPUTACIONES DETALLE'!D2552&amp;" -- "&amp;IF('IMPUTACIONES DETALLE'!E2552="","Actividad de "&amp;'IMPUTACIONES DETALLE'!C2552,'IMPUTACIONES DETALLE'!E2552))</f>
        <v/>
      </c>
      <c r="F2552" s="8" t="str">
        <f>IF('IMPUTACIONES DETALLE'!D2552="","",'IMPUTACIONES DETALLE'!D2552)</f>
        <v/>
      </c>
      <c r="G2552" s="8">
        <f>'IMPUTACIONES DETALLE'!F2552</f>
        <v>0</v>
      </c>
      <c r="L2552" s="8" t="e">
        <f t="shared" si="351"/>
        <v>#VALUE!</v>
      </c>
      <c r="N2552" s="8">
        <f t="shared" si="352"/>
        <v>0</v>
      </c>
      <c r="O2552" s="8" t="str">
        <f t="shared" si="353"/>
        <v/>
      </c>
      <c r="P2552" s="8" t="str">
        <f t="shared" si="354"/>
        <v/>
      </c>
      <c r="Q2552" s="8" t="str">
        <f t="shared" si="355"/>
        <v/>
      </c>
      <c r="R2552" s="8">
        <v>1</v>
      </c>
      <c r="S2552" s="8" t="str">
        <f t="shared" si="356"/>
        <v/>
      </c>
      <c r="T2552" s="8" t="str">
        <f t="shared" si="357"/>
        <v/>
      </c>
      <c r="U2552" s="8" t="str">
        <f t="shared" si="358"/>
        <v/>
      </c>
      <c r="V2552" s="8" t="str">
        <f t="shared" si="359"/>
        <v/>
      </c>
    </row>
    <row r="2553" spans="1:22" x14ac:dyDescent="0.25">
      <c r="A2553" s="8" t="str">
        <f>IF('IMPUTACIONES DETALLE'!A2553="","",'EXP INFORME HU'!$R$2)</f>
        <v/>
      </c>
      <c r="B2553" s="9" t="str">
        <f>IF('IMPUTACIONES DETALLE'!A2553="","",'IMPUTACIONES DETALLE'!A2553)</f>
        <v/>
      </c>
      <c r="C2553" s="8" t="str">
        <f>IF('IMPUTACIONES DETALLE'!B2553="","",VLOOKUP('IMPUTACIONES DETALLE'!B2553,PERSONAS!$A$1:$B$59,2,FALSE))</f>
        <v/>
      </c>
      <c r="D2553" s="8" t="str">
        <f>IF('IMPUTACIONES DETALLE'!C2553="","",VLOOKUP('IMPUTACIONES DETALLE'!C2553,ACTIVIDADES!$A$1:$B$37,2,FALSE))</f>
        <v/>
      </c>
      <c r="E2553" s="8" t="str">
        <f>IF('IMPUTACIONES DETALLE'!D2553="","",'IMPUTACIONES DETALLE'!D2553&amp;" -- "&amp;IF('IMPUTACIONES DETALLE'!E2553="","Actividad de "&amp;'IMPUTACIONES DETALLE'!C2553,'IMPUTACIONES DETALLE'!E2553))</f>
        <v/>
      </c>
      <c r="F2553" s="8" t="str">
        <f>IF('IMPUTACIONES DETALLE'!D2553="","",'IMPUTACIONES DETALLE'!D2553)</f>
        <v/>
      </c>
      <c r="G2553" s="8">
        <f>'IMPUTACIONES DETALLE'!F2553</f>
        <v>0</v>
      </c>
      <c r="L2553" s="8" t="e">
        <f t="shared" si="351"/>
        <v>#VALUE!</v>
      </c>
      <c r="N2553" s="8">
        <f t="shared" si="352"/>
        <v>0</v>
      </c>
      <c r="O2553" s="8" t="str">
        <f t="shared" si="353"/>
        <v/>
      </c>
      <c r="P2553" s="8" t="str">
        <f t="shared" si="354"/>
        <v/>
      </c>
      <c r="Q2553" s="8" t="str">
        <f t="shared" si="355"/>
        <v/>
      </c>
      <c r="R2553" s="8">
        <v>1</v>
      </c>
      <c r="S2553" s="8" t="str">
        <f t="shared" si="356"/>
        <v/>
      </c>
      <c r="T2553" s="8" t="str">
        <f t="shared" si="357"/>
        <v/>
      </c>
      <c r="U2553" s="8" t="str">
        <f t="shared" si="358"/>
        <v/>
      </c>
      <c r="V2553" s="8" t="str">
        <f t="shared" si="359"/>
        <v/>
      </c>
    </row>
    <row r="2554" spans="1:22" x14ac:dyDescent="0.25">
      <c r="A2554" s="8" t="str">
        <f>IF('IMPUTACIONES DETALLE'!A2554="","",'EXP INFORME HU'!$R$2)</f>
        <v/>
      </c>
      <c r="B2554" s="9" t="str">
        <f>IF('IMPUTACIONES DETALLE'!A2554="","",'IMPUTACIONES DETALLE'!A2554)</f>
        <v/>
      </c>
      <c r="C2554" s="8" t="str">
        <f>IF('IMPUTACIONES DETALLE'!B2554="","",VLOOKUP('IMPUTACIONES DETALLE'!B2554,PERSONAS!$A$1:$B$59,2,FALSE))</f>
        <v/>
      </c>
      <c r="D2554" s="8" t="str">
        <f>IF('IMPUTACIONES DETALLE'!C2554="","",VLOOKUP('IMPUTACIONES DETALLE'!C2554,ACTIVIDADES!$A$1:$B$37,2,FALSE))</f>
        <v/>
      </c>
      <c r="E2554" s="8" t="str">
        <f>IF('IMPUTACIONES DETALLE'!D2554="","",'IMPUTACIONES DETALLE'!D2554&amp;" -- "&amp;IF('IMPUTACIONES DETALLE'!E2554="","Actividad de "&amp;'IMPUTACIONES DETALLE'!C2554,'IMPUTACIONES DETALLE'!E2554))</f>
        <v/>
      </c>
      <c r="F2554" s="8" t="str">
        <f>IF('IMPUTACIONES DETALLE'!D2554="","",'IMPUTACIONES DETALLE'!D2554)</f>
        <v/>
      </c>
      <c r="G2554" s="8">
        <f>'IMPUTACIONES DETALLE'!F2554</f>
        <v>0</v>
      </c>
      <c r="L2554" s="8" t="e">
        <f t="shared" si="351"/>
        <v>#VALUE!</v>
      </c>
      <c r="N2554" s="8">
        <f t="shared" si="352"/>
        <v>0</v>
      </c>
      <c r="O2554" s="8" t="str">
        <f t="shared" si="353"/>
        <v/>
      </c>
      <c r="P2554" s="8" t="str">
        <f t="shared" si="354"/>
        <v/>
      </c>
      <c r="Q2554" s="8" t="str">
        <f t="shared" si="355"/>
        <v/>
      </c>
      <c r="R2554" s="8">
        <v>1</v>
      </c>
      <c r="S2554" s="8" t="str">
        <f t="shared" si="356"/>
        <v/>
      </c>
      <c r="T2554" s="8" t="str">
        <f t="shared" si="357"/>
        <v/>
      </c>
      <c r="U2554" s="8" t="str">
        <f t="shared" si="358"/>
        <v/>
      </c>
      <c r="V2554" s="8" t="str">
        <f t="shared" si="359"/>
        <v/>
      </c>
    </row>
    <row r="2555" spans="1:22" x14ac:dyDescent="0.25">
      <c r="A2555" s="8" t="str">
        <f>IF('IMPUTACIONES DETALLE'!A2555="","",'EXP INFORME HU'!$R$2)</f>
        <v/>
      </c>
      <c r="B2555" s="9" t="str">
        <f>IF('IMPUTACIONES DETALLE'!A2555="","",'IMPUTACIONES DETALLE'!A2555)</f>
        <v/>
      </c>
      <c r="C2555" s="8" t="str">
        <f>IF('IMPUTACIONES DETALLE'!B2555="","",VLOOKUP('IMPUTACIONES DETALLE'!B2555,PERSONAS!$A$1:$B$59,2,FALSE))</f>
        <v/>
      </c>
      <c r="D2555" s="8" t="str">
        <f>IF('IMPUTACIONES DETALLE'!C2555="","",VLOOKUP('IMPUTACIONES DETALLE'!C2555,ACTIVIDADES!$A$1:$B$37,2,FALSE))</f>
        <v/>
      </c>
      <c r="E2555" s="8" t="str">
        <f>IF('IMPUTACIONES DETALLE'!D2555="","",'IMPUTACIONES DETALLE'!D2555&amp;" -- "&amp;IF('IMPUTACIONES DETALLE'!E2555="","Actividad de "&amp;'IMPUTACIONES DETALLE'!C2555,'IMPUTACIONES DETALLE'!E2555))</f>
        <v/>
      </c>
      <c r="F2555" s="8" t="str">
        <f>IF('IMPUTACIONES DETALLE'!D2555="","",'IMPUTACIONES DETALLE'!D2555)</f>
        <v/>
      </c>
      <c r="G2555" s="8">
        <f>'IMPUTACIONES DETALLE'!F2555</f>
        <v>0</v>
      </c>
      <c r="L2555" s="8" t="e">
        <f t="shared" si="351"/>
        <v>#VALUE!</v>
      </c>
      <c r="N2555" s="8">
        <f t="shared" si="352"/>
        <v>0</v>
      </c>
      <c r="O2555" s="8" t="str">
        <f t="shared" si="353"/>
        <v/>
      </c>
      <c r="P2555" s="8" t="str">
        <f t="shared" si="354"/>
        <v/>
      </c>
      <c r="Q2555" s="8" t="str">
        <f t="shared" si="355"/>
        <v/>
      </c>
      <c r="R2555" s="8">
        <v>1</v>
      </c>
      <c r="S2555" s="8" t="str">
        <f t="shared" si="356"/>
        <v/>
      </c>
      <c r="T2555" s="8" t="str">
        <f t="shared" si="357"/>
        <v/>
      </c>
      <c r="U2555" s="8" t="str">
        <f t="shared" si="358"/>
        <v/>
      </c>
      <c r="V2555" s="8" t="str">
        <f t="shared" si="359"/>
        <v/>
      </c>
    </row>
    <row r="2556" spans="1:22" x14ac:dyDescent="0.25">
      <c r="A2556" s="8" t="str">
        <f>IF('IMPUTACIONES DETALLE'!A2556="","",'EXP INFORME HU'!$R$2)</f>
        <v/>
      </c>
      <c r="B2556" s="9" t="str">
        <f>IF('IMPUTACIONES DETALLE'!A2556="","",'IMPUTACIONES DETALLE'!A2556)</f>
        <v/>
      </c>
      <c r="C2556" s="8" t="str">
        <f>IF('IMPUTACIONES DETALLE'!B2556="","",VLOOKUP('IMPUTACIONES DETALLE'!B2556,PERSONAS!$A$1:$B$59,2,FALSE))</f>
        <v/>
      </c>
      <c r="D2556" s="8" t="str">
        <f>IF('IMPUTACIONES DETALLE'!C2556="","",VLOOKUP('IMPUTACIONES DETALLE'!C2556,ACTIVIDADES!$A$1:$B$37,2,FALSE))</f>
        <v/>
      </c>
      <c r="E2556" s="8" t="str">
        <f>IF('IMPUTACIONES DETALLE'!D2556="","",'IMPUTACIONES DETALLE'!D2556&amp;" -- "&amp;IF('IMPUTACIONES DETALLE'!E2556="","Actividad de "&amp;'IMPUTACIONES DETALLE'!C2556,'IMPUTACIONES DETALLE'!E2556))</f>
        <v/>
      </c>
      <c r="F2556" s="8" t="str">
        <f>IF('IMPUTACIONES DETALLE'!D2556="","",'IMPUTACIONES DETALLE'!D2556)</f>
        <v/>
      </c>
      <c r="G2556" s="8">
        <f>'IMPUTACIONES DETALLE'!F2556</f>
        <v>0</v>
      </c>
      <c r="L2556" s="8" t="e">
        <f t="shared" si="351"/>
        <v>#VALUE!</v>
      </c>
      <c r="N2556" s="8">
        <f t="shared" si="352"/>
        <v>0</v>
      </c>
      <c r="O2556" s="8" t="str">
        <f t="shared" si="353"/>
        <v/>
      </c>
      <c r="P2556" s="8" t="str">
        <f t="shared" si="354"/>
        <v/>
      </c>
      <c r="Q2556" s="8" t="str">
        <f t="shared" si="355"/>
        <v/>
      </c>
      <c r="R2556" s="8">
        <v>1</v>
      </c>
      <c r="S2556" s="8" t="str">
        <f t="shared" si="356"/>
        <v/>
      </c>
      <c r="T2556" s="8" t="str">
        <f t="shared" si="357"/>
        <v/>
      </c>
      <c r="U2556" s="8" t="str">
        <f t="shared" si="358"/>
        <v/>
      </c>
      <c r="V2556" s="8" t="str">
        <f t="shared" si="359"/>
        <v/>
      </c>
    </row>
    <row r="2557" spans="1:22" x14ac:dyDescent="0.25">
      <c r="A2557" s="8" t="str">
        <f>IF('IMPUTACIONES DETALLE'!A2557="","",'EXP INFORME HU'!$R$2)</f>
        <v/>
      </c>
      <c r="B2557" s="9" t="str">
        <f>IF('IMPUTACIONES DETALLE'!A2557="","",'IMPUTACIONES DETALLE'!A2557)</f>
        <v/>
      </c>
      <c r="C2557" s="8" t="str">
        <f>IF('IMPUTACIONES DETALLE'!B2557="","",VLOOKUP('IMPUTACIONES DETALLE'!B2557,PERSONAS!$A$1:$B$59,2,FALSE))</f>
        <v/>
      </c>
      <c r="D2557" s="8" t="str">
        <f>IF('IMPUTACIONES DETALLE'!C2557="","",VLOOKUP('IMPUTACIONES DETALLE'!C2557,ACTIVIDADES!$A$1:$B$37,2,FALSE))</f>
        <v/>
      </c>
      <c r="E2557" s="8" t="str">
        <f>IF('IMPUTACIONES DETALLE'!D2557="","",'IMPUTACIONES DETALLE'!D2557&amp;" -- "&amp;IF('IMPUTACIONES DETALLE'!E2557="","Actividad de "&amp;'IMPUTACIONES DETALLE'!C2557,'IMPUTACIONES DETALLE'!E2557))</f>
        <v/>
      </c>
      <c r="F2557" s="8" t="str">
        <f>IF('IMPUTACIONES DETALLE'!D2557="","",'IMPUTACIONES DETALLE'!D2557)</f>
        <v/>
      </c>
      <c r="G2557" s="8">
        <f>'IMPUTACIONES DETALLE'!F2557</f>
        <v>0</v>
      </c>
      <c r="L2557" s="8" t="e">
        <f t="shared" si="351"/>
        <v>#VALUE!</v>
      </c>
      <c r="N2557" s="8">
        <f t="shared" si="352"/>
        <v>0</v>
      </c>
      <c r="O2557" s="8" t="str">
        <f t="shared" si="353"/>
        <v/>
      </c>
      <c r="P2557" s="8" t="str">
        <f t="shared" si="354"/>
        <v/>
      </c>
      <c r="Q2557" s="8" t="str">
        <f t="shared" si="355"/>
        <v/>
      </c>
      <c r="R2557" s="8">
        <v>1</v>
      </c>
      <c r="S2557" s="8" t="str">
        <f t="shared" si="356"/>
        <v/>
      </c>
      <c r="T2557" s="8" t="str">
        <f t="shared" si="357"/>
        <v/>
      </c>
      <c r="U2557" s="8" t="str">
        <f t="shared" si="358"/>
        <v/>
      </c>
      <c r="V2557" s="8" t="str">
        <f t="shared" si="359"/>
        <v/>
      </c>
    </row>
    <row r="2558" spans="1:22" x14ac:dyDescent="0.25">
      <c r="A2558" s="8" t="str">
        <f>IF('IMPUTACIONES DETALLE'!A2558="","",'EXP INFORME HU'!$R$2)</f>
        <v/>
      </c>
      <c r="B2558" s="9" t="str">
        <f>IF('IMPUTACIONES DETALLE'!A2558="","",'IMPUTACIONES DETALLE'!A2558)</f>
        <v/>
      </c>
      <c r="C2558" s="8" t="str">
        <f>IF('IMPUTACIONES DETALLE'!B2558="","",VLOOKUP('IMPUTACIONES DETALLE'!B2558,PERSONAS!$A$1:$B$59,2,FALSE))</f>
        <v/>
      </c>
      <c r="D2558" s="8" t="str">
        <f>IF('IMPUTACIONES DETALLE'!C2558="","",VLOOKUP('IMPUTACIONES DETALLE'!C2558,ACTIVIDADES!$A$1:$B$37,2,FALSE))</f>
        <v/>
      </c>
      <c r="E2558" s="8" t="str">
        <f>IF('IMPUTACIONES DETALLE'!D2558="","",'IMPUTACIONES DETALLE'!D2558&amp;" -- "&amp;IF('IMPUTACIONES DETALLE'!E2558="","Actividad de "&amp;'IMPUTACIONES DETALLE'!C2558,'IMPUTACIONES DETALLE'!E2558))</f>
        <v/>
      </c>
      <c r="F2558" s="8" t="str">
        <f>IF('IMPUTACIONES DETALLE'!D2558="","",'IMPUTACIONES DETALLE'!D2558)</f>
        <v/>
      </c>
      <c r="G2558" s="8">
        <f>'IMPUTACIONES DETALLE'!F2558</f>
        <v>0</v>
      </c>
      <c r="L2558" s="8" t="e">
        <f t="shared" si="351"/>
        <v>#VALUE!</v>
      </c>
      <c r="N2558" s="8">
        <f t="shared" si="352"/>
        <v>0</v>
      </c>
      <c r="O2558" s="8" t="str">
        <f t="shared" si="353"/>
        <v/>
      </c>
      <c r="P2558" s="8" t="str">
        <f t="shared" si="354"/>
        <v/>
      </c>
      <c r="Q2558" s="8" t="str">
        <f t="shared" si="355"/>
        <v/>
      </c>
      <c r="R2558" s="8">
        <v>1</v>
      </c>
      <c r="S2558" s="8" t="str">
        <f t="shared" si="356"/>
        <v/>
      </c>
      <c r="T2558" s="8" t="str">
        <f t="shared" si="357"/>
        <v/>
      </c>
      <c r="U2558" s="8" t="str">
        <f t="shared" si="358"/>
        <v/>
      </c>
      <c r="V2558" s="8" t="str">
        <f t="shared" si="359"/>
        <v/>
      </c>
    </row>
    <row r="2559" spans="1:22" x14ac:dyDescent="0.25">
      <c r="A2559" s="8" t="str">
        <f>IF('IMPUTACIONES DETALLE'!A2559="","",'EXP INFORME HU'!$R$2)</f>
        <v/>
      </c>
      <c r="B2559" s="9" t="str">
        <f>IF('IMPUTACIONES DETALLE'!A2559="","",'IMPUTACIONES DETALLE'!A2559)</f>
        <v/>
      </c>
      <c r="C2559" s="8" t="str">
        <f>IF('IMPUTACIONES DETALLE'!B2559="","",VLOOKUP('IMPUTACIONES DETALLE'!B2559,PERSONAS!$A$1:$B$59,2,FALSE))</f>
        <v/>
      </c>
      <c r="D2559" s="8" t="str">
        <f>IF('IMPUTACIONES DETALLE'!C2559="","",VLOOKUP('IMPUTACIONES DETALLE'!C2559,ACTIVIDADES!$A$1:$B$37,2,FALSE))</f>
        <v/>
      </c>
      <c r="E2559" s="8" t="str">
        <f>IF('IMPUTACIONES DETALLE'!D2559="","",'IMPUTACIONES DETALLE'!D2559&amp;" -- "&amp;IF('IMPUTACIONES DETALLE'!E2559="","Actividad de "&amp;'IMPUTACIONES DETALLE'!C2559,'IMPUTACIONES DETALLE'!E2559))</f>
        <v/>
      </c>
      <c r="F2559" s="8" t="str">
        <f>IF('IMPUTACIONES DETALLE'!D2559="","",'IMPUTACIONES DETALLE'!D2559)</f>
        <v/>
      </c>
      <c r="G2559" s="8">
        <f>'IMPUTACIONES DETALLE'!F2559</f>
        <v>0</v>
      </c>
      <c r="L2559" s="8" t="e">
        <f t="shared" si="351"/>
        <v>#VALUE!</v>
      </c>
      <c r="N2559" s="8">
        <f t="shared" si="352"/>
        <v>0</v>
      </c>
      <c r="O2559" s="8" t="str">
        <f t="shared" si="353"/>
        <v/>
      </c>
      <c r="P2559" s="8" t="str">
        <f t="shared" si="354"/>
        <v/>
      </c>
      <c r="Q2559" s="8" t="str">
        <f t="shared" si="355"/>
        <v/>
      </c>
      <c r="R2559" s="8">
        <v>1</v>
      </c>
      <c r="S2559" s="8" t="str">
        <f t="shared" si="356"/>
        <v/>
      </c>
      <c r="T2559" s="8" t="str">
        <f t="shared" si="357"/>
        <v/>
      </c>
      <c r="U2559" s="8" t="str">
        <f t="shared" si="358"/>
        <v/>
      </c>
      <c r="V2559" s="8" t="str">
        <f t="shared" si="359"/>
        <v/>
      </c>
    </row>
    <row r="2560" spans="1:22" x14ac:dyDescent="0.25">
      <c r="A2560" s="8" t="str">
        <f>IF('IMPUTACIONES DETALLE'!A2560="","",'EXP INFORME HU'!$R$2)</f>
        <v/>
      </c>
      <c r="B2560" s="9" t="str">
        <f>IF('IMPUTACIONES DETALLE'!A2560="","",'IMPUTACIONES DETALLE'!A2560)</f>
        <v/>
      </c>
      <c r="C2560" s="8" t="str">
        <f>IF('IMPUTACIONES DETALLE'!B2560="","",VLOOKUP('IMPUTACIONES DETALLE'!B2560,PERSONAS!$A$1:$B$59,2,FALSE))</f>
        <v/>
      </c>
      <c r="D2560" s="8" t="str">
        <f>IF('IMPUTACIONES DETALLE'!C2560="","",VLOOKUP('IMPUTACIONES DETALLE'!C2560,ACTIVIDADES!$A$1:$B$37,2,FALSE))</f>
        <v/>
      </c>
      <c r="E2560" s="8" t="str">
        <f>IF('IMPUTACIONES DETALLE'!D2560="","",'IMPUTACIONES DETALLE'!D2560&amp;" -- "&amp;IF('IMPUTACIONES DETALLE'!E2560="","Actividad de "&amp;'IMPUTACIONES DETALLE'!C2560,'IMPUTACIONES DETALLE'!E2560))</f>
        <v/>
      </c>
      <c r="F2560" s="8" t="str">
        <f>IF('IMPUTACIONES DETALLE'!D2560="","",'IMPUTACIONES DETALLE'!D2560)</f>
        <v/>
      </c>
      <c r="G2560" s="8">
        <f>'IMPUTACIONES DETALLE'!F2560</f>
        <v>0</v>
      </c>
      <c r="L2560" s="8" t="e">
        <f t="shared" si="351"/>
        <v>#VALUE!</v>
      </c>
      <c r="N2560" s="8">
        <f t="shared" si="352"/>
        <v>0</v>
      </c>
      <c r="O2560" s="8" t="str">
        <f t="shared" si="353"/>
        <v/>
      </c>
      <c r="P2560" s="8" t="str">
        <f t="shared" si="354"/>
        <v/>
      </c>
      <c r="Q2560" s="8" t="str">
        <f t="shared" si="355"/>
        <v/>
      </c>
      <c r="R2560" s="8">
        <v>1</v>
      </c>
      <c r="S2560" s="8" t="str">
        <f t="shared" si="356"/>
        <v/>
      </c>
      <c r="T2560" s="8" t="str">
        <f t="shared" si="357"/>
        <v/>
      </c>
      <c r="U2560" s="8" t="str">
        <f t="shared" si="358"/>
        <v/>
      </c>
      <c r="V2560" s="8" t="str">
        <f t="shared" si="359"/>
        <v/>
      </c>
    </row>
    <row r="2561" spans="1:22" x14ac:dyDescent="0.25">
      <c r="A2561" s="8" t="str">
        <f>IF('IMPUTACIONES DETALLE'!A2561="","",'EXP INFORME HU'!$R$2)</f>
        <v/>
      </c>
      <c r="B2561" s="9" t="str">
        <f>IF('IMPUTACIONES DETALLE'!A2561="","",'IMPUTACIONES DETALLE'!A2561)</f>
        <v/>
      </c>
      <c r="C2561" s="8" t="str">
        <f>IF('IMPUTACIONES DETALLE'!B2561="","",VLOOKUP('IMPUTACIONES DETALLE'!B2561,PERSONAS!$A$1:$B$59,2,FALSE))</f>
        <v/>
      </c>
      <c r="D2561" s="8" t="str">
        <f>IF('IMPUTACIONES DETALLE'!C2561="","",VLOOKUP('IMPUTACIONES DETALLE'!C2561,ACTIVIDADES!$A$1:$B$37,2,FALSE))</f>
        <v/>
      </c>
      <c r="E2561" s="8" t="str">
        <f>IF('IMPUTACIONES DETALLE'!D2561="","",'IMPUTACIONES DETALLE'!D2561&amp;" -- "&amp;IF('IMPUTACIONES DETALLE'!E2561="","Actividad de "&amp;'IMPUTACIONES DETALLE'!C2561,'IMPUTACIONES DETALLE'!E2561))</f>
        <v/>
      </c>
      <c r="F2561" s="8" t="str">
        <f>IF('IMPUTACIONES DETALLE'!D2561="","",'IMPUTACIONES DETALLE'!D2561)</f>
        <v/>
      </c>
      <c r="G2561" s="8">
        <f>'IMPUTACIONES DETALLE'!F2561</f>
        <v>0</v>
      </c>
      <c r="L2561" s="8" t="e">
        <f t="shared" si="351"/>
        <v>#VALUE!</v>
      </c>
      <c r="N2561" s="8">
        <f t="shared" si="352"/>
        <v>0</v>
      </c>
      <c r="O2561" s="8" t="str">
        <f t="shared" si="353"/>
        <v/>
      </c>
      <c r="P2561" s="8" t="str">
        <f t="shared" si="354"/>
        <v/>
      </c>
      <c r="Q2561" s="8" t="str">
        <f t="shared" si="355"/>
        <v/>
      </c>
      <c r="R2561" s="8">
        <v>1</v>
      </c>
      <c r="S2561" s="8" t="str">
        <f t="shared" si="356"/>
        <v/>
      </c>
      <c r="T2561" s="8" t="str">
        <f t="shared" si="357"/>
        <v/>
      </c>
      <c r="U2561" s="8" t="str">
        <f t="shared" si="358"/>
        <v/>
      </c>
      <c r="V2561" s="8" t="str">
        <f t="shared" si="359"/>
        <v/>
      </c>
    </row>
    <row r="2562" spans="1:22" x14ac:dyDescent="0.25">
      <c r="A2562" s="8" t="str">
        <f>IF('IMPUTACIONES DETALLE'!A2562="","",'EXP INFORME HU'!$R$2)</f>
        <v/>
      </c>
      <c r="B2562" s="9" t="str">
        <f>IF('IMPUTACIONES DETALLE'!A2562="","",'IMPUTACIONES DETALLE'!A2562)</f>
        <v/>
      </c>
      <c r="C2562" s="8" t="str">
        <f>IF('IMPUTACIONES DETALLE'!B2562="","",VLOOKUP('IMPUTACIONES DETALLE'!B2562,PERSONAS!$A$1:$B$59,2,FALSE))</f>
        <v/>
      </c>
      <c r="D2562" s="8" t="str">
        <f>IF('IMPUTACIONES DETALLE'!C2562="","",VLOOKUP('IMPUTACIONES DETALLE'!C2562,ACTIVIDADES!$A$1:$B$37,2,FALSE))</f>
        <v/>
      </c>
      <c r="E2562" s="8" t="str">
        <f>IF('IMPUTACIONES DETALLE'!D2562="","",'IMPUTACIONES DETALLE'!D2562&amp;" -- "&amp;IF('IMPUTACIONES DETALLE'!E2562="","Actividad de "&amp;'IMPUTACIONES DETALLE'!C2562,'IMPUTACIONES DETALLE'!E2562))</f>
        <v/>
      </c>
      <c r="F2562" s="8" t="str">
        <f>IF('IMPUTACIONES DETALLE'!D2562="","",'IMPUTACIONES DETALLE'!D2562)</f>
        <v/>
      </c>
      <c r="G2562" s="8">
        <f>'IMPUTACIONES DETALLE'!F2562</f>
        <v>0</v>
      </c>
      <c r="L2562" s="8" t="e">
        <f t="shared" si="351"/>
        <v>#VALUE!</v>
      </c>
      <c r="N2562" s="8">
        <f t="shared" si="352"/>
        <v>0</v>
      </c>
      <c r="O2562" s="8" t="str">
        <f t="shared" si="353"/>
        <v/>
      </c>
      <c r="P2562" s="8" t="str">
        <f t="shared" si="354"/>
        <v/>
      </c>
      <c r="Q2562" s="8" t="str">
        <f t="shared" si="355"/>
        <v/>
      </c>
      <c r="R2562" s="8">
        <v>1</v>
      </c>
      <c r="S2562" s="8" t="str">
        <f t="shared" si="356"/>
        <v/>
      </c>
      <c r="T2562" s="8" t="str">
        <f t="shared" si="357"/>
        <v/>
      </c>
      <c r="U2562" s="8" t="str">
        <f t="shared" si="358"/>
        <v/>
      </c>
      <c r="V2562" s="8" t="str">
        <f t="shared" si="359"/>
        <v/>
      </c>
    </row>
    <row r="2563" spans="1:22" x14ac:dyDescent="0.25">
      <c r="A2563" s="8" t="str">
        <f>IF('IMPUTACIONES DETALLE'!A2563="","",'EXP INFORME HU'!$R$2)</f>
        <v/>
      </c>
      <c r="B2563" s="9" t="str">
        <f>IF('IMPUTACIONES DETALLE'!A2563="","",'IMPUTACIONES DETALLE'!A2563)</f>
        <v/>
      </c>
      <c r="C2563" s="8" t="str">
        <f>IF('IMPUTACIONES DETALLE'!B2563="","",VLOOKUP('IMPUTACIONES DETALLE'!B2563,PERSONAS!$A$1:$B$59,2,FALSE))</f>
        <v/>
      </c>
      <c r="D2563" s="8" t="str">
        <f>IF('IMPUTACIONES DETALLE'!C2563="","",VLOOKUP('IMPUTACIONES DETALLE'!C2563,ACTIVIDADES!$A$1:$B$37,2,FALSE))</f>
        <v/>
      </c>
      <c r="E2563" s="8" t="str">
        <f>IF('IMPUTACIONES DETALLE'!D2563="","",'IMPUTACIONES DETALLE'!D2563&amp;" -- "&amp;IF('IMPUTACIONES DETALLE'!E2563="","Actividad de "&amp;'IMPUTACIONES DETALLE'!C2563,'IMPUTACIONES DETALLE'!E2563))</f>
        <v/>
      </c>
      <c r="F2563" s="8" t="str">
        <f>IF('IMPUTACIONES DETALLE'!D2563="","",'IMPUTACIONES DETALLE'!D2563)</f>
        <v/>
      </c>
      <c r="G2563" s="8">
        <f>'IMPUTACIONES DETALLE'!F2563</f>
        <v>0</v>
      </c>
      <c r="L2563" s="8" t="e">
        <f t="shared" ref="L2563:L2626" si="360">VALUE(U2563)</f>
        <v>#VALUE!</v>
      </c>
      <c r="N2563" s="8">
        <f t="shared" ref="N2563:N2626" si="361">(LEN(F2563)-LEN(SUBSTITUTE(F2563,"#","")))/LEN("#")</f>
        <v>0</v>
      </c>
      <c r="O2563" s="8" t="str">
        <f t="shared" ref="O2563:O2626" si="362">IFERROR(SUBSTITUTE(F2563,"#","@",N2563),"")</f>
        <v/>
      </c>
      <c r="P2563" s="8" t="str">
        <f t="shared" ref="P2563:P2626" si="363">IFERROR(LEN(O2563)-FIND("@",O2563),"")</f>
        <v/>
      </c>
      <c r="Q2563" s="8" t="str">
        <f t="shared" ref="Q2563:Q2626" si="364">IFERROR(RIGHT(O2563,P2563),"")</f>
        <v/>
      </c>
      <c r="R2563" s="8">
        <v>1</v>
      </c>
      <c r="S2563" s="8" t="str">
        <f t="shared" ref="S2563:S2626" si="365">IFERROR(SUBSTITUTE(Q2563,":","@",R2563),"")</f>
        <v/>
      </c>
      <c r="T2563" s="8" t="str">
        <f t="shared" ref="T2563:T2626" si="366">IFERROR(FIND("@",S2563),"")</f>
        <v/>
      </c>
      <c r="U2563" s="8" t="str">
        <f t="shared" ref="U2563:U2626" si="367">IFERROR(LEFT(S2563,T2563-1),"")</f>
        <v/>
      </c>
      <c r="V2563" s="8" t="str">
        <f t="shared" ref="V2563:V2626" si="368">IFERROR(RIGHT(S2563,LEN(S2563)-(T2563)),"")</f>
        <v/>
      </c>
    </row>
    <row r="2564" spans="1:22" x14ac:dyDescent="0.25">
      <c r="A2564" s="8" t="str">
        <f>IF('IMPUTACIONES DETALLE'!A2564="","",'EXP INFORME HU'!$R$2)</f>
        <v/>
      </c>
      <c r="B2564" s="9" t="str">
        <f>IF('IMPUTACIONES DETALLE'!A2564="","",'IMPUTACIONES DETALLE'!A2564)</f>
        <v/>
      </c>
      <c r="C2564" s="8" t="str">
        <f>IF('IMPUTACIONES DETALLE'!B2564="","",VLOOKUP('IMPUTACIONES DETALLE'!B2564,PERSONAS!$A$1:$B$59,2,FALSE))</f>
        <v/>
      </c>
      <c r="D2564" s="8" t="str">
        <f>IF('IMPUTACIONES DETALLE'!C2564="","",VLOOKUP('IMPUTACIONES DETALLE'!C2564,ACTIVIDADES!$A$1:$B$37,2,FALSE))</f>
        <v/>
      </c>
      <c r="E2564" s="8" t="str">
        <f>IF('IMPUTACIONES DETALLE'!D2564="","",'IMPUTACIONES DETALLE'!D2564&amp;" -- "&amp;IF('IMPUTACIONES DETALLE'!E2564="","Actividad de "&amp;'IMPUTACIONES DETALLE'!C2564,'IMPUTACIONES DETALLE'!E2564))</f>
        <v/>
      </c>
      <c r="F2564" s="8" t="str">
        <f>IF('IMPUTACIONES DETALLE'!D2564="","",'IMPUTACIONES DETALLE'!D2564)</f>
        <v/>
      </c>
      <c r="G2564" s="8">
        <f>'IMPUTACIONES DETALLE'!F2564</f>
        <v>0</v>
      </c>
      <c r="L2564" s="8" t="e">
        <f t="shared" si="360"/>
        <v>#VALUE!</v>
      </c>
      <c r="N2564" s="8">
        <f t="shared" si="361"/>
        <v>0</v>
      </c>
      <c r="O2564" s="8" t="str">
        <f t="shared" si="362"/>
        <v/>
      </c>
      <c r="P2564" s="8" t="str">
        <f t="shared" si="363"/>
        <v/>
      </c>
      <c r="Q2564" s="8" t="str">
        <f t="shared" si="364"/>
        <v/>
      </c>
      <c r="R2564" s="8">
        <v>1</v>
      </c>
      <c r="S2564" s="8" t="str">
        <f t="shared" si="365"/>
        <v/>
      </c>
      <c r="T2564" s="8" t="str">
        <f t="shared" si="366"/>
        <v/>
      </c>
      <c r="U2564" s="8" t="str">
        <f t="shared" si="367"/>
        <v/>
      </c>
      <c r="V2564" s="8" t="str">
        <f t="shared" si="368"/>
        <v/>
      </c>
    </row>
    <row r="2565" spans="1:22" x14ac:dyDescent="0.25">
      <c r="A2565" s="8" t="str">
        <f>IF('IMPUTACIONES DETALLE'!A2565="","",'EXP INFORME HU'!$R$2)</f>
        <v/>
      </c>
      <c r="B2565" s="9" t="str">
        <f>IF('IMPUTACIONES DETALLE'!A2565="","",'IMPUTACIONES DETALLE'!A2565)</f>
        <v/>
      </c>
      <c r="C2565" s="8" t="str">
        <f>IF('IMPUTACIONES DETALLE'!B2565="","",VLOOKUP('IMPUTACIONES DETALLE'!B2565,PERSONAS!$A$1:$B$59,2,FALSE))</f>
        <v/>
      </c>
      <c r="D2565" s="8" t="str">
        <f>IF('IMPUTACIONES DETALLE'!C2565="","",VLOOKUP('IMPUTACIONES DETALLE'!C2565,ACTIVIDADES!$A$1:$B$37,2,FALSE))</f>
        <v/>
      </c>
      <c r="E2565" s="8" t="str">
        <f>IF('IMPUTACIONES DETALLE'!D2565="","",'IMPUTACIONES DETALLE'!D2565&amp;" -- "&amp;IF('IMPUTACIONES DETALLE'!E2565="","Actividad de "&amp;'IMPUTACIONES DETALLE'!C2565,'IMPUTACIONES DETALLE'!E2565))</f>
        <v/>
      </c>
      <c r="F2565" s="8" t="str">
        <f>IF('IMPUTACIONES DETALLE'!D2565="","",'IMPUTACIONES DETALLE'!D2565)</f>
        <v/>
      </c>
      <c r="G2565" s="8">
        <f>'IMPUTACIONES DETALLE'!F2565</f>
        <v>0</v>
      </c>
      <c r="L2565" s="8" t="e">
        <f t="shared" si="360"/>
        <v>#VALUE!</v>
      </c>
      <c r="N2565" s="8">
        <f t="shared" si="361"/>
        <v>0</v>
      </c>
      <c r="O2565" s="8" t="str">
        <f t="shared" si="362"/>
        <v/>
      </c>
      <c r="P2565" s="8" t="str">
        <f t="shared" si="363"/>
        <v/>
      </c>
      <c r="Q2565" s="8" t="str">
        <f t="shared" si="364"/>
        <v/>
      </c>
      <c r="R2565" s="8">
        <v>1</v>
      </c>
      <c r="S2565" s="8" t="str">
        <f t="shared" si="365"/>
        <v/>
      </c>
      <c r="T2565" s="8" t="str">
        <f t="shared" si="366"/>
        <v/>
      </c>
      <c r="U2565" s="8" t="str">
        <f t="shared" si="367"/>
        <v/>
      </c>
      <c r="V2565" s="8" t="str">
        <f t="shared" si="368"/>
        <v/>
      </c>
    </row>
    <row r="2566" spans="1:22" x14ac:dyDescent="0.25">
      <c r="A2566" s="8" t="str">
        <f>IF('IMPUTACIONES DETALLE'!A2566="","",'EXP INFORME HU'!$R$2)</f>
        <v/>
      </c>
      <c r="B2566" s="9" t="str">
        <f>IF('IMPUTACIONES DETALLE'!A2566="","",'IMPUTACIONES DETALLE'!A2566)</f>
        <v/>
      </c>
      <c r="C2566" s="8" t="str">
        <f>IF('IMPUTACIONES DETALLE'!B2566="","",VLOOKUP('IMPUTACIONES DETALLE'!B2566,PERSONAS!$A$1:$B$59,2,FALSE))</f>
        <v/>
      </c>
      <c r="D2566" s="8" t="str">
        <f>IF('IMPUTACIONES DETALLE'!C2566="","",VLOOKUP('IMPUTACIONES DETALLE'!C2566,ACTIVIDADES!$A$1:$B$37,2,FALSE))</f>
        <v/>
      </c>
      <c r="E2566" s="8" t="str">
        <f>IF('IMPUTACIONES DETALLE'!D2566="","",'IMPUTACIONES DETALLE'!D2566&amp;" -- "&amp;IF('IMPUTACIONES DETALLE'!E2566="","Actividad de "&amp;'IMPUTACIONES DETALLE'!C2566,'IMPUTACIONES DETALLE'!E2566))</f>
        <v/>
      </c>
      <c r="F2566" s="8" t="str">
        <f>IF('IMPUTACIONES DETALLE'!D2566="","",'IMPUTACIONES DETALLE'!D2566)</f>
        <v/>
      </c>
      <c r="G2566" s="8">
        <f>'IMPUTACIONES DETALLE'!F2566</f>
        <v>0</v>
      </c>
      <c r="L2566" s="8" t="e">
        <f t="shared" si="360"/>
        <v>#VALUE!</v>
      </c>
      <c r="N2566" s="8">
        <f t="shared" si="361"/>
        <v>0</v>
      </c>
      <c r="O2566" s="8" t="str">
        <f t="shared" si="362"/>
        <v/>
      </c>
      <c r="P2566" s="8" t="str">
        <f t="shared" si="363"/>
        <v/>
      </c>
      <c r="Q2566" s="8" t="str">
        <f t="shared" si="364"/>
        <v/>
      </c>
      <c r="R2566" s="8">
        <v>1</v>
      </c>
      <c r="S2566" s="8" t="str">
        <f t="shared" si="365"/>
        <v/>
      </c>
      <c r="T2566" s="8" t="str">
        <f t="shared" si="366"/>
        <v/>
      </c>
      <c r="U2566" s="8" t="str">
        <f t="shared" si="367"/>
        <v/>
      </c>
      <c r="V2566" s="8" t="str">
        <f t="shared" si="368"/>
        <v/>
      </c>
    </row>
    <row r="2567" spans="1:22" x14ac:dyDescent="0.25">
      <c r="A2567" s="8" t="str">
        <f>IF('IMPUTACIONES DETALLE'!A2567="","",'EXP INFORME HU'!$R$2)</f>
        <v/>
      </c>
      <c r="B2567" s="9" t="str">
        <f>IF('IMPUTACIONES DETALLE'!A2567="","",'IMPUTACIONES DETALLE'!A2567)</f>
        <v/>
      </c>
      <c r="C2567" s="8" t="str">
        <f>IF('IMPUTACIONES DETALLE'!B2567="","",VLOOKUP('IMPUTACIONES DETALLE'!B2567,PERSONAS!$A$1:$B$59,2,FALSE))</f>
        <v/>
      </c>
      <c r="D2567" s="8" t="str">
        <f>IF('IMPUTACIONES DETALLE'!C2567="","",VLOOKUP('IMPUTACIONES DETALLE'!C2567,ACTIVIDADES!$A$1:$B$37,2,FALSE))</f>
        <v/>
      </c>
      <c r="E2567" s="8" t="str">
        <f>IF('IMPUTACIONES DETALLE'!D2567="","",'IMPUTACIONES DETALLE'!D2567&amp;" -- "&amp;IF('IMPUTACIONES DETALLE'!E2567="","Actividad de "&amp;'IMPUTACIONES DETALLE'!C2567,'IMPUTACIONES DETALLE'!E2567))</f>
        <v/>
      </c>
      <c r="F2567" s="8" t="str">
        <f>IF('IMPUTACIONES DETALLE'!D2567="","",'IMPUTACIONES DETALLE'!D2567)</f>
        <v/>
      </c>
      <c r="G2567" s="8">
        <f>'IMPUTACIONES DETALLE'!F2567</f>
        <v>0</v>
      </c>
      <c r="L2567" s="8" t="e">
        <f t="shared" si="360"/>
        <v>#VALUE!</v>
      </c>
      <c r="N2567" s="8">
        <f t="shared" si="361"/>
        <v>0</v>
      </c>
      <c r="O2567" s="8" t="str">
        <f t="shared" si="362"/>
        <v/>
      </c>
      <c r="P2567" s="8" t="str">
        <f t="shared" si="363"/>
        <v/>
      </c>
      <c r="Q2567" s="8" t="str">
        <f t="shared" si="364"/>
        <v/>
      </c>
      <c r="R2567" s="8">
        <v>1</v>
      </c>
      <c r="S2567" s="8" t="str">
        <f t="shared" si="365"/>
        <v/>
      </c>
      <c r="T2567" s="8" t="str">
        <f t="shared" si="366"/>
        <v/>
      </c>
      <c r="U2567" s="8" t="str">
        <f t="shared" si="367"/>
        <v/>
      </c>
      <c r="V2567" s="8" t="str">
        <f t="shared" si="368"/>
        <v/>
      </c>
    </row>
    <row r="2568" spans="1:22" x14ac:dyDescent="0.25">
      <c r="A2568" s="8" t="str">
        <f>IF('IMPUTACIONES DETALLE'!A2568="","",'EXP INFORME HU'!$R$2)</f>
        <v/>
      </c>
      <c r="B2568" s="9" t="str">
        <f>IF('IMPUTACIONES DETALLE'!A2568="","",'IMPUTACIONES DETALLE'!A2568)</f>
        <v/>
      </c>
      <c r="C2568" s="8" t="str">
        <f>IF('IMPUTACIONES DETALLE'!B2568="","",VLOOKUP('IMPUTACIONES DETALLE'!B2568,PERSONAS!$A$1:$B$59,2,FALSE))</f>
        <v/>
      </c>
      <c r="D2568" s="8" t="str">
        <f>IF('IMPUTACIONES DETALLE'!C2568="","",VLOOKUP('IMPUTACIONES DETALLE'!C2568,ACTIVIDADES!$A$1:$B$37,2,FALSE))</f>
        <v/>
      </c>
      <c r="E2568" s="8" t="str">
        <f>IF('IMPUTACIONES DETALLE'!D2568="","",'IMPUTACIONES DETALLE'!D2568&amp;" -- "&amp;IF('IMPUTACIONES DETALLE'!E2568="","Actividad de "&amp;'IMPUTACIONES DETALLE'!C2568,'IMPUTACIONES DETALLE'!E2568))</f>
        <v/>
      </c>
      <c r="F2568" s="8" t="str">
        <f>IF('IMPUTACIONES DETALLE'!D2568="","",'IMPUTACIONES DETALLE'!D2568)</f>
        <v/>
      </c>
      <c r="G2568" s="8">
        <f>'IMPUTACIONES DETALLE'!F2568</f>
        <v>0</v>
      </c>
      <c r="L2568" s="8" t="e">
        <f t="shared" si="360"/>
        <v>#VALUE!</v>
      </c>
      <c r="N2568" s="8">
        <f t="shared" si="361"/>
        <v>0</v>
      </c>
      <c r="O2568" s="8" t="str">
        <f t="shared" si="362"/>
        <v/>
      </c>
      <c r="P2568" s="8" t="str">
        <f t="shared" si="363"/>
        <v/>
      </c>
      <c r="Q2568" s="8" t="str">
        <f t="shared" si="364"/>
        <v/>
      </c>
      <c r="R2568" s="8">
        <v>1</v>
      </c>
      <c r="S2568" s="8" t="str">
        <f t="shared" si="365"/>
        <v/>
      </c>
      <c r="T2568" s="8" t="str">
        <f t="shared" si="366"/>
        <v/>
      </c>
      <c r="U2568" s="8" t="str">
        <f t="shared" si="367"/>
        <v/>
      </c>
      <c r="V2568" s="8" t="str">
        <f t="shared" si="368"/>
        <v/>
      </c>
    </row>
    <row r="2569" spans="1:22" x14ac:dyDescent="0.25">
      <c r="A2569" s="8" t="str">
        <f>IF('IMPUTACIONES DETALLE'!A2569="","",'EXP INFORME HU'!$R$2)</f>
        <v/>
      </c>
      <c r="B2569" s="9" t="str">
        <f>IF('IMPUTACIONES DETALLE'!A2569="","",'IMPUTACIONES DETALLE'!A2569)</f>
        <v/>
      </c>
      <c r="C2569" s="8" t="str">
        <f>IF('IMPUTACIONES DETALLE'!B2569="","",VLOOKUP('IMPUTACIONES DETALLE'!B2569,PERSONAS!$A$1:$B$59,2,FALSE))</f>
        <v/>
      </c>
      <c r="D2569" s="8" t="str">
        <f>IF('IMPUTACIONES DETALLE'!C2569="","",VLOOKUP('IMPUTACIONES DETALLE'!C2569,ACTIVIDADES!$A$1:$B$37,2,FALSE))</f>
        <v/>
      </c>
      <c r="E2569" s="8" t="str">
        <f>IF('IMPUTACIONES DETALLE'!D2569="","",'IMPUTACIONES DETALLE'!D2569&amp;" -- "&amp;IF('IMPUTACIONES DETALLE'!E2569="","Actividad de "&amp;'IMPUTACIONES DETALLE'!C2569,'IMPUTACIONES DETALLE'!E2569))</f>
        <v/>
      </c>
      <c r="F2569" s="8" t="str">
        <f>IF('IMPUTACIONES DETALLE'!D2569="","",'IMPUTACIONES DETALLE'!D2569)</f>
        <v/>
      </c>
      <c r="G2569" s="8">
        <f>'IMPUTACIONES DETALLE'!F2569</f>
        <v>0</v>
      </c>
      <c r="L2569" s="8" t="e">
        <f t="shared" si="360"/>
        <v>#VALUE!</v>
      </c>
      <c r="N2569" s="8">
        <f t="shared" si="361"/>
        <v>0</v>
      </c>
      <c r="O2569" s="8" t="str">
        <f t="shared" si="362"/>
        <v/>
      </c>
      <c r="P2569" s="8" t="str">
        <f t="shared" si="363"/>
        <v/>
      </c>
      <c r="Q2569" s="8" t="str">
        <f t="shared" si="364"/>
        <v/>
      </c>
      <c r="R2569" s="8">
        <v>1</v>
      </c>
      <c r="S2569" s="8" t="str">
        <f t="shared" si="365"/>
        <v/>
      </c>
      <c r="T2569" s="8" t="str">
        <f t="shared" si="366"/>
        <v/>
      </c>
      <c r="U2569" s="8" t="str">
        <f t="shared" si="367"/>
        <v/>
      </c>
      <c r="V2569" s="8" t="str">
        <f t="shared" si="368"/>
        <v/>
      </c>
    </row>
    <row r="2570" spans="1:22" x14ac:dyDescent="0.25">
      <c r="A2570" s="8" t="str">
        <f>IF('IMPUTACIONES DETALLE'!A2570="","",'EXP INFORME HU'!$R$2)</f>
        <v/>
      </c>
      <c r="B2570" s="9" t="str">
        <f>IF('IMPUTACIONES DETALLE'!A2570="","",'IMPUTACIONES DETALLE'!A2570)</f>
        <v/>
      </c>
      <c r="C2570" s="8" t="str">
        <f>IF('IMPUTACIONES DETALLE'!B2570="","",VLOOKUP('IMPUTACIONES DETALLE'!B2570,PERSONAS!$A$1:$B$59,2,FALSE))</f>
        <v/>
      </c>
      <c r="D2570" s="8" t="str">
        <f>IF('IMPUTACIONES DETALLE'!C2570="","",VLOOKUP('IMPUTACIONES DETALLE'!C2570,ACTIVIDADES!$A$1:$B$37,2,FALSE))</f>
        <v/>
      </c>
      <c r="E2570" s="8" t="str">
        <f>IF('IMPUTACIONES DETALLE'!D2570="","",'IMPUTACIONES DETALLE'!D2570&amp;" -- "&amp;IF('IMPUTACIONES DETALLE'!E2570="","Actividad de "&amp;'IMPUTACIONES DETALLE'!C2570,'IMPUTACIONES DETALLE'!E2570))</f>
        <v/>
      </c>
      <c r="F2570" s="8" t="str">
        <f>IF('IMPUTACIONES DETALLE'!D2570="","",'IMPUTACIONES DETALLE'!D2570)</f>
        <v/>
      </c>
      <c r="G2570" s="8">
        <f>'IMPUTACIONES DETALLE'!F2570</f>
        <v>0</v>
      </c>
      <c r="L2570" s="8" t="e">
        <f t="shared" si="360"/>
        <v>#VALUE!</v>
      </c>
      <c r="N2570" s="8">
        <f t="shared" si="361"/>
        <v>0</v>
      </c>
      <c r="O2570" s="8" t="str">
        <f t="shared" si="362"/>
        <v/>
      </c>
      <c r="P2570" s="8" t="str">
        <f t="shared" si="363"/>
        <v/>
      </c>
      <c r="Q2570" s="8" t="str">
        <f t="shared" si="364"/>
        <v/>
      </c>
      <c r="R2570" s="8">
        <v>1</v>
      </c>
      <c r="S2570" s="8" t="str">
        <f t="shared" si="365"/>
        <v/>
      </c>
      <c r="T2570" s="8" t="str">
        <f t="shared" si="366"/>
        <v/>
      </c>
      <c r="U2570" s="8" t="str">
        <f t="shared" si="367"/>
        <v/>
      </c>
      <c r="V2570" s="8" t="str">
        <f t="shared" si="368"/>
        <v/>
      </c>
    </row>
    <row r="2571" spans="1:22" x14ac:dyDescent="0.25">
      <c r="A2571" s="8" t="str">
        <f>IF('IMPUTACIONES DETALLE'!A2571="","",'EXP INFORME HU'!$R$2)</f>
        <v/>
      </c>
      <c r="B2571" s="9" t="str">
        <f>IF('IMPUTACIONES DETALLE'!A2571="","",'IMPUTACIONES DETALLE'!A2571)</f>
        <v/>
      </c>
      <c r="C2571" s="8" t="str">
        <f>IF('IMPUTACIONES DETALLE'!B2571="","",VLOOKUP('IMPUTACIONES DETALLE'!B2571,PERSONAS!$A$1:$B$59,2,FALSE))</f>
        <v/>
      </c>
      <c r="D2571" s="8" t="str">
        <f>IF('IMPUTACIONES DETALLE'!C2571="","",VLOOKUP('IMPUTACIONES DETALLE'!C2571,ACTIVIDADES!$A$1:$B$37,2,FALSE))</f>
        <v/>
      </c>
      <c r="E2571" s="8" t="str">
        <f>IF('IMPUTACIONES DETALLE'!D2571="","",'IMPUTACIONES DETALLE'!D2571&amp;" -- "&amp;IF('IMPUTACIONES DETALLE'!E2571="","Actividad de "&amp;'IMPUTACIONES DETALLE'!C2571,'IMPUTACIONES DETALLE'!E2571))</f>
        <v/>
      </c>
      <c r="F2571" s="8" t="str">
        <f>IF('IMPUTACIONES DETALLE'!D2571="","",'IMPUTACIONES DETALLE'!D2571)</f>
        <v/>
      </c>
      <c r="G2571" s="8">
        <f>'IMPUTACIONES DETALLE'!F2571</f>
        <v>0</v>
      </c>
      <c r="L2571" s="8" t="e">
        <f t="shared" si="360"/>
        <v>#VALUE!</v>
      </c>
      <c r="N2571" s="8">
        <f t="shared" si="361"/>
        <v>0</v>
      </c>
      <c r="O2571" s="8" t="str">
        <f t="shared" si="362"/>
        <v/>
      </c>
      <c r="P2571" s="8" t="str">
        <f t="shared" si="363"/>
        <v/>
      </c>
      <c r="Q2571" s="8" t="str">
        <f t="shared" si="364"/>
        <v/>
      </c>
      <c r="R2571" s="8">
        <v>1</v>
      </c>
      <c r="S2571" s="8" t="str">
        <f t="shared" si="365"/>
        <v/>
      </c>
      <c r="T2571" s="8" t="str">
        <f t="shared" si="366"/>
        <v/>
      </c>
      <c r="U2571" s="8" t="str">
        <f t="shared" si="367"/>
        <v/>
      </c>
      <c r="V2571" s="8" t="str">
        <f t="shared" si="368"/>
        <v/>
      </c>
    </row>
    <row r="2572" spans="1:22" x14ac:dyDescent="0.25">
      <c r="A2572" s="8" t="str">
        <f>IF('IMPUTACIONES DETALLE'!A2572="","",'EXP INFORME HU'!$R$2)</f>
        <v/>
      </c>
      <c r="B2572" s="9" t="str">
        <f>IF('IMPUTACIONES DETALLE'!A2572="","",'IMPUTACIONES DETALLE'!A2572)</f>
        <v/>
      </c>
      <c r="C2572" s="8" t="str">
        <f>IF('IMPUTACIONES DETALLE'!B2572="","",VLOOKUP('IMPUTACIONES DETALLE'!B2572,PERSONAS!$A$1:$B$59,2,FALSE))</f>
        <v/>
      </c>
      <c r="D2572" s="8" t="str">
        <f>IF('IMPUTACIONES DETALLE'!C2572="","",VLOOKUP('IMPUTACIONES DETALLE'!C2572,ACTIVIDADES!$A$1:$B$37,2,FALSE))</f>
        <v/>
      </c>
      <c r="E2572" s="8" t="str">
        <f>IF('IMPUTACIONES DETALLE'!D2572="","",'IMPUTACIONES DETALLE'!D2572&amp;" -- "&amp;IF('IMPUTACIONES DETALLE'!E2572="","Actividad de "&amp;'IMPUTACIONES DETALLE'!C2572,'IMPUTACIONES DETALLE'!E2572))</f>
        <v/>
      </c>
      <c r="F2572" s="8" t="str">
        <f>IF('IMPUTACIONES DETALLE'!D2572="","",'IMPUTACIONES DETALLE'!D2572)</f>
        <v/>
      </c>
      <c r="G2572" s="8">
        <f>'IMPUTACIONES DETALLE'!F2572</f>
        <v>0</v>
      </c>
      <c r="L2572" s="8" t="e">
        <f t="shared" si="360"/>
        <v>#VALUE!</v>
      </c>
      <c r="N2572" s="8">
        <f t="shared" si="361"/>
        <v>0</v>
      </c>
      <c r="O2572" s="8" t="str">
        <f t="shared" si="362"/>
        <v/>
      </c>
      <c r="P2572" s="8" t="str">
        <f t="shared" si="363"/>
        <v/>
      </c>
      <c r="Q2572" s="8" t="str">
        <f t="shared" si="364"/>
        <v/>
      </c>
      <c r="R2572" s="8">
        <v>1</v>
      </c>
      <c r="S2572" s="8" t="str">
        <f t="shared" si="365"/>
        <v/>
      </c>
      <c r="T2572" s="8" t="str">
        <f t="shared" si="366"/>
        <v/>
      </c>
      <c r="U2572" s="8" t="str">
        <f t="shared" si="367"/>
        <v/>
      </c>
      <c r="V2572" s="8" t="str">
        <f t="shared" si="368"/>
        <v/>
      </c>
    </row>
    <row r="2573" spans="1:22" x14ac:dyDescent="0.25">
      <c r="A2573" s="8" t="str">
        <f>IF('IMPUTACIONES DETALLE'!A2573="","",'EXP INFORME HU'!$R$2)</f>
        <v/>
      </c>
      <c r="B2573" s="9" t="str">
        <f>IF('IMPUTACIONES DETALLE'!A2573="","",'IMPUTACIONES DETALLE'!A2573)</f>
        <v/>
      </c>
      <c r="C2573" s="8" t="str">
        <f>IF('IMPUTACIONES DETALLE'!B2573="","",VLOOKUP('IMPUTACIONES DETALLE'!B2573,PERSONAS!$A$1:$B$59,2,FALSE))</f>
        <v/>
      </c>
      <c r="D2573" s="8" t="str">
        <f>IF('IMPUTACIONES DETALLE'!C2573="","",VLOOKUP('IMPUTACIONES DETALLE'!C2573,ACTIVIDADES!$A$1:$B$37,2,FALSE))</f>
        <v/>
      </c>
      <c r="E2573" s="8" t="str">
        <f>IF('IMPUTACIONES DETALLE'!D2573="","",'IMPUTACIONES DETALLE'!D2573&amp;" -- "&amp;IF('IMPUTACIONES DETALLE'!E2573="","Actividad de "&amp;'IMPUTACIONES DETALLE'!C2573,'IMPUTACIONES DETALLE'!E2573))</f>
        <v/>
      </c>
      <c r="F2573" s="8" t="str">
        <f>IF('IMPUTACIONES DETALLE'!D2573="","",'IMPUTACIONES DETALLE'!D2573)</f>
        <v/>
      </c>
      <c r="G2573" s="8">
        <f>'IMPUTACIONES DETALLE'!F2573</f>
        <v>0</v>
      </c>
      <c r="L2573" s="8" t="e">
        <f t="shared" si="360"/>
        <v>#VALUE!</v>
      </c>
      <c r="N2573" s="8">
        <f t="shared" si="361"/>
        <v>0</v>
      </c>
      <c r="O2573" s="8" t="str">
        <f t="shared" si="362"/>
        <v/>
      </c>
      <c r="P2573" s="8" t="str">
        <f t="shared" si="363"/>
        <v/>
      </c>
      <c r="Q2573" s="8" t="str">
        <f t="shared" si="364"/>
        <v/>
      </c>
      <c r="R2573" s="8">
        <v>1</v>
      </c>
      <c r="S2573" s="8" t="str">
        <f t="shared" si="365"/>
        <v/>
      </c>
      <c r="T2573" s="8" t="str">
        <f t="shared" si="366"/>
        <v/>
      </c>
      <c r="U2573" s="8" t="str">
        <f t="shared" si="367"/>
        <v/>
      </c>
      <c r="V2573" s="8" t="str">
        <f t="shared" si="368"/>
        <v/>
      </c>
    </row>
    <row r="2574" spans="1:22" x14ac:dyDescent="0.25">
      <c r="A2574" s="8" t="str">
        <f>IF('IMPUTACIONES DETALLE'!A2574="","",'EXP INFORME HU'!$R$2)</f>
        <v/>
      </c>
      <c r="B2574" s="9" t="str">
        <f>IF('IMPUTACIONES DETALLE'!A2574="","",'IMPUTACIONES DETALLE'!A2574)</f>
        <v/>
      </c>
      <c r="C2574" s="8" t="str">
        <f>IF('IMPUTACIONES DETALLE'!B2574="","",VLOOKUP('IMPUTACIONES DETALLE'!B2574,PERSONAS!$A$1:$B$59,2,FALSE))</f>
        <v/>
      </c>
      <c r="D2574" s="8" t="str">
        <f>IF('IMPUTACIONES DETALLE'!C2574="","",VLOOKUP('IMPUTACIONES DETALLE'!C2574,ACTIVIDADES!$A$1:$B$37,2,FALSE))</f>
        <v/>
      </c>
      <c r="E2574" s="8" t="str">
        <f>IF('IMPUTACIONES DETALLE'!D2574="","",'IMPUTACIONES DETALLE'!D2574&amp;" -- "&amp;IF('IMPUTACIONES DETALLE'!E2574="","Actividad de "&amp;'IMPUTACIONES DETALLE'!C2574,'IMPUTACIONES DETALLE'!E2574))</f>
        <v/>
      </c>
      <c r="F2574" s="8" t="str">
        <f>IF('IMPUTACIONES DETALLE'!D2574="","",'IMPUTACIONES DETALLE'!D2574)</f>
        <v/>
      </c>
      <c r="G2574" s="8">
        <f>'IMPUTACIONES DETALLE'!F2574</f>
        <v>0</v>
      </c>
      <c r="L2574" s="8" t="e">
        <f t="shared" si="360"/>
        <v>#VALUE!</v>
      </c>
      <c r="N2574" s="8">
        <f t="shared" si="361"/>
        <v>0</v>
      </c>
      <c r="O2574" s="8" t="str">
        <f t="shared" si="362"/>
        <v/>
      </c>
      <c r="P2574" s="8" t="str">
        <f t="shared" si="363"/>
        <v/>
      </c>
      <c r="Q2574" s="8" t="str">
        <f t="shared" si="364"/>
        <v/>
      </c>
      <c r="R2574" s="8">
        <v>1</v>
      </c>
      <c r="S2574" s="8" t="str">
        <f t="shared" si="365"/>
        <v/>
      </c>
      <c r="T2574" s="8" t="str">
        <f t="shared" si="366"/>
        <v/>
      </c>
      <c r="U2574" s="8" t="str">
        <f t="shared" si="367"/>
        <v/>
      </c>
      <c r="V2574" s="8" t="str">
        <f t="shared" si="368"/>
        <v/>
      </c>
    </row>
    <row r="2575" spans="1:22" x14ac:dyDescent="0.25">
      <c r="A2575" s="8" t="str">
        <f>IF('IMPUTACIONES DETALLE'!A2575="","",'EXP INFORME HU'!$R$2)</f>
        <v/>
      </c>
      <c r="B2575" s="9" t="str">
        <f>IF('IMPUTACIONES DETALLE'!A2575="","",'IMPUTACIONES DETALLE'!A2575)</f>
        <v/>
      </c>
      <c r="C2575" s="8" t="str">
        <f>IF('IMPUTACIONES DETALLE'!B2575="","",VLOOKUP('IMPUTACIONES DETALLE'!B2575,PERSONAS!$A$1:$B$59,2,FALSE))</f>
        <v/>
      </c>
      <c r="D2575" s="8" t="str">
        <f>IF('IMPUTACIONES DETALLE'!C2575="","",VLOOKUP('IMPUTACIONES DETALLE'!C2575,ACTIVIDADES!$A$1:$B$37,2,FALSE))</f>
        <v/>
      </c>
      <c r="E2575" s="8" t="str">
        <f>IF('IMPUTACIONES DETALLE'!D2575="","",'IMPUTACIONES DETALLE'!D2575&amp;" -- "&amp;IF('IMPUTACIONES DETALLE'!E2575="","Actividad de "&amp;'IMPUTACIONES DETALLE'!C2575,'IMPUTACIONES DETALLE'!E2575))</f>
        <v/>
      </c>
      <c r="F2575" s="8" t="str">
        <f>IF('IMPUTACIONES DETALLE'!D2575="","",'IMPUTACIONES DETALLE'!D2575)</f>
        <v/>
      </c>
      <c r="G2575" s="8">
        <f>'IMPUTACIONES DETALLE'!F2575</f>
        <v>0</v>
      </c>
      <c r="L2575" s="8" t="e">
        <f t="shared" si="360"/>
        <v>#VALUE!</v>
      </c>
      <c r="N2575" s="8">
        <f t="shared" si="361"/>
        <v>0</v>
      </c>
      <c r="O2575" s="8" t="str">
        <f t="shared" si="362"/>
        <v/>
      </c>
      <c r="P2575" s="8" t="str">
        <f t="shared" si="363"/>
        <v/>
      </c>
      <c r="Q2575" s="8" t="str">
        <f t="shared" si="364"/>
        <v/>
      </c>
      <c r="R2575" s="8">
        <v>1</v>
      </c>
      <c r="S2575" s="8" t="str">
        <f t="shared" si="365"/>
        <v/>
      </c>
      <c r="T2575" s="8" t="str">
        <f t="shared" si="366"/>
        <v/>
      </c>
      <c r="U2575" s="8" t="str">
        <f t="shared" si="367"/>
        <v/>
      </c>
      <c r="V2575" s="8" t="str">
        <f t="shared" si="368"/>
        <v/>
      </c>
    </row>
    <row r="2576" spans="1:22" x14ac:dyDescent="0.25">
      <c r="A2576" s="8" t="str">
        <f>IF('IMPUTACIONES DETALLE'!A2576="","",'EXP INFORME HU'!$R$2)</f>
        <v/>
      </c>
      <c r="B2576" s="9" t="str">
        <f>IF('IMPUTACIONES DETALLE'!A2576="","",'IMPUTACIONES DETALLE'!A2576)</f>
        <v/>
      </c>
      <c r="C2576" s="8" t="str">
        <f>IF('IMPUTACIONES DETALLE'!B2576="","",VLOOKUP('IMPUTACIONES DETALLE'!B2576,PERSONAS!$A$1:$B$59,2,FALSE))</f>
        <v/>
      </c>
      <c r="D2576" s="8" t="str">
        <f>IF('IMPUTACIONES DETALLE'!C2576="","",VLOOKUP('IMPUTACIONES DETALLE'!C2576,ACTIVIDADES!$A$1:$B$37,2,FALSE))</f>
        <v/>
      </c>
      <c r="E2576" s="8" t="str">
        <f>IF('IMPUTACIONES DETALLE'!D2576="","",'IMPUTACIONES DETALLE'!D2576&amp;" -- "&amp;IF('IMPUTACIONES DETALLE'!E2576="","Actividad de "&amp;'IMPUTACIONES DETALLE'!C2576,'IMPUTACIONES DETALLE'!E2576))</f>
        <v/>
      </c>
      <c r="F2576" s="8" t="str">
        <f>IF('IMPUTACIONES DETALLE'!D2576="","",'IMPUTACIONES DETALLE'!D2576)</f>
        <v/>
      </c>
      <c r="G2576" s="8">
        <f>'IMPUTACIONES DETALLE'!F2576</f>
        <v>0</v>
      </c>
      <c r="L2576" s="8" t="e">
        <f t="shared" si="360"/>
        <v>#VALUE!</v>
      </c>
      <c r="N2576" s="8">
        <f t="shared" si="361"/>
        <v>0</v>
      </c>
      <c r="O2576" s="8" t="str">
        <f t="shared" si="362"/>
        <v/>
      </c>
      <c r="P2576" s="8" t="str">
        <f t="shared" si="363"/>
        <v/>
      </c>
      <c r="Q2576" s="8" t="str">
        <f t="shared" si="364"/>
        <v/>
      </c>
      <c r="R2576" s="8">
        <v>1</v>
      </c>
      <c r="S2576" s="8" t="str">
        <f t="shared" si="365"/>
        <v/>
      </c>
      <c r="T2576" s="8" t="str">
        <f t="shared" si="366"/>
        <v/>
      </c>
      <c r="U2576" s="8" t="str">
        <f t="shared" si="367"/>
        <v/>
      </c>
      <c r="V2576" s="8" t="str">
        <f t="shared" si="368"/>
        <v/>
      </c>
    </row>
    <row r="2577" spans="1:22" x14ac:dyDescent="0.25">
      <c r="A2577" s="8" t="str">
        <f>IF('IMPUTACIONES DETALLE'!A2577="","",'EXP INFORME HU'!$R$2)</f>
        <v/>
      </c>
      <c r="B2577" s="9" t="str">
        <f>IF('IMPUTACIONES DETALLE'!A2577="","",'IMPUTACIONES DETALLE'!A2577)</f>
        <v/>
      </c>
      <c r="C2577" s="8" t="str">
        <f>IF('IMPUTACIONES DETALLE'!B2577="","",VLOOKUP('IMPUTACIONES DETALLE'!B2577,PERSONAS!$A$1:$B$59,2,FALSE))</f>
        <v/>
      </c>
      <c r="D2577" s="8" t="str">
        <f>IF('IMPUTACIONES DETALLE'!C2577="","",VLOOKUP('IMPUTACIONES DETALLE'!C2577,ACTIVIDADES!$A$1:$B$37,2,FALSE))</f>
        <v/>
      </c>
      <c r="E2577" s="8" t="str">
        <f>IF('IMPUTACIONES DETALLE'!D2577="","",'IMPUTACIONES DETALLE'!D2577&amp;" -- "&amp;IF('IMPUTACIONES DETALLE'!E2577="","Actividad de "&amp;'IMPUTACIONES DETALLE'!C2577,'IMPUTACIONES DETALLE'!E2577))</f>
        <v/>
      </c>
      <c r="F2577" s="8" t="str">
        <f>IF('IMPUTACIONES DETALLE'!D2577="","",'IMPUTACIONES DETALLE'!D2577)</f>
        <v/>
      </c>
      <c r="G2577" s="8">
        <f>'IMPUTACIONES DETALLE'!F2577</f>
        <v>0</v>
      </c>
      <c r="L2577" s="8" t="e">
        <f t="shared" si="360"/>
        <v>#VALUE!</v>
      </c>
      <c r="N2577" s="8">
        <f t="shared" si="361"/>
        <v>0</v>
      </c>
      <c r="O2577" s="8" t="str">
        <f t="shared" si="362"/>
        <v/>
      </c>
      <c r="P2577" s="8" t="str">
        <f t="shared" si="363"/>
        <v/>
      </c>
      <c r="Q2577" s="8" t="str">
        <f t="shared" si="364"/>
        <v/>
      </c>
      <c r="R2577" s="8">
        <v>1</v>
      </c>
      <c r="S2577" s="8" t="str">
        <f t="shared" si="365"/>
        <v/>
      </c>
      <c r="T2577" s="8" t="str">
        <f t="shared" si="366"/>
        <v/>
      </c>
      <c r="U2577" s="8" t="str">
        <f t="shared" si="367"/>
        <v/>
      </c>
      <c r="V2577" s="8" t="str">
        <f t="shared" si="368"/>
        <v/>
      </c>
    </row>
    <row r="2578" spans="1:22" x14ac:dyDescent="0.25">
      <c r="A2578" s="8" t="str">
        <f>IF('IMPUTACIONES DETALLE'!A2578="","",'EXP INFORME HU'!$R$2)</f>
        <v/>
      </c>
      <c r="B2578" s="9" t="str">
        <f>IF('IMPUTACIONES DETALLE'!A2578="","",'IMPUTACIONES DETALLE'!A2578)</f>
        <v/>
      </c>
      <c r="C2578" s="8" t="str">
        <f>IF('IMPUTACIONES DETALLE'!B2578="","",VLOOKUP('IMPUTACIONES DETALLE'!B2578,PERSONAS!$A$1:$B$59,2,FALSE))</f>
        <v/>
      </c>
      <c r="D2578" s="8" t="str">
        <f>IF('IMPUTACIONES DETALLE'!C2578="","",VLOOKUP('IMPUTACIONES DETALLE'!C2578,ACTIVIDADES!$A$1:$B$37,2,FALSE))</f>
        <v/>
      </c>
      <c r="E2578" s="8" t="str">
        <f>IF('IMPUTACIONES DETALLE'!D2578="","",'IMPUTACIONES DETALLE'!D2578&amp;" -- "&amp;IF('IMPUTACIONES DETALLE'!E2578="","Actividad de "&amp;'IMPUTACIONES DETALLE'!C2578,'IMPUTACIONES DETALLE'!E2578))</f>
        <v/>
      </c>
      <c r="F2578" s="8" t="str">
        <f>IF('IMPUTACIONES DETALLE'!D2578="","",'IMPUTACIONES DETALLE'!D2578)</f>
        <v/>
      </c>
      <c r="G2578" s="8">
        <f>'IMPUTACIONES DETALLE'!F2578</f>
        <v>0</v>
      </c>
      <c r="L2578" s="8" t="e">
        <f t="shared" si="360"/>
        <v>#VALUE!</v>
      </c>
      <c r="N2578" s="8">
        <f t="shared" si="361"/>
        <v>0</v>
      </c>
      <c r="O2578" s="8" t="str">
        <f t="shared" si="362"/>
        <v/>
      </c>
      <c r="P2578" s="8" t="str">
        <f t="shared" si="363"/>
        <v/>
      </c>
      <c r="Q2578" s="8" t="str">
        <f t="shared" si="364"/>
        <v/>
      </c>
      <c r="R2578" s="8">
        <v>1</v>
      </c>
      <c r="S2578" s="8" t="str">
        <f t="shared" si="365"/>
        <v/>
      </c>
      <c r="T2578" s="8" t="str">
        <f t="shared" si="366"/>
        <v/>
      </c>
      <c r="U2578" s="8" t="str">
        <f t="shared" si="367"/>
        <v/>
      </c>
      <c r="V2578" s="8" t="str">
        <f t="shared" si="368"/>
        <v/>
      </c>
    </row>
    <row r="2579" spans="1:22" x14ac:dyDescent="0.25">
      <c r="A2579" s="8" t="str">
        <f>IF('IMPUTACIONES DETALLE'!A2579="","",'EXP INFORME HU'!$R$2)</f>
        <v/>
      </c>
      <c r="B2579" s="9" t="str">
        <f>IF('IMPUTACIONES DETALLE'!A2579="","",'IMPUTACIONES DETALLE'!A2579)</f>
        <v/>
      </c>
      <c r="C2579" s="8" t="str">
        <f>IF('IMPUTACIONES DETALLE'!B2579="","",VLOOKUP('IMPUTACIONES DETALLE'!B2579,PERSONAS!$A$1:$B$59,2,FALSE))</f>
        <v/>
      </c>
      <c r="D2579" s="8" t="str">
        <f>IF('IMPUTACIONES DETALLE'!C2579="","",VLOOKUP('IMPUTACIONES DETALLE'!C2579,ACTIVIDADES!$A$1:$B$37,2,FALSE))</f>
        <v/>
      </c>
      <c r="E2579" s="8" t="str">
        <f>IF('IMPUTACIONES DETALLE'!D2579="","",'IMPUTACIONES DETALLE'!D2579&amp;" -- "&amp;IF('IMPUTACIONES DETALLE'!E2579="","Actividad de "&amp;'IMPUTACIONES DETALLE'!C2579,'IMPUTACIONES DETALLE'!E2579))</f>
        <v/>
      </c>
      <c r="F2579" s="8" t="str">
        <f>IF('IMPUTACIONES DETALLE'!D2579="","",'IMPUTACIONES DETALLE'!D2579)</f>
        <v/>
      </c>
      <c r="G2579" s="8">
        <f>'IMPUTACIONES DETALLE'!F2579</f>
        <v>0</v>
      </c>
      <c r="L2579" s="8" t="e">
        <f t="shared" si="360"/>
        <v>#VALUE!</v>
      </c>
      <c r="N2579" s="8">
        <f t="shared" si="361"/>
        <v>0</v>
      </c>
      <c r="O2579" s="8" t="str">
        <f t="shared" si="362"/>
        <v/>
      </c>
      <c r="P2579" s="8" t="str">
        <f t="shared" si="363"/>
        <v/>
      </c>
      <c r="Q2579" s="8" t="str">
        <f t="shared" si="364"/>
        <v/>
      </c>
      <c r="R2579" s="8">
        <v>1</v>
      </c>
      <c r="S2579" s="8" t="str">
        <f t="shared" si="365"/>
        <v/>
      </c>
      <c r="T2579" s="8" t="str">
        <f t="shared" si="366"/>
        <v/>
      </c>
      <c r="U2579" s="8" t="str">
        <f t="shared" si="367"/>
        <v/>
      </c>
      <c r="V2579" s="8" t="str">
        <f t="shared" si="368"/>
        <v/>
      </c>
    </row>
    <row r="2580" spans="1:22" x14ac:dyDescent="0.25">
      <c r="A2580" s="8" t="str">
        <f>IF('IMPUTACIONES DETALLE'!A2580="","",'EXP INFORME HU'!$R$2)</f>
        <v/>
      </c>
      <c r="B2580" s="9" t="str">
        <f>IF('IMPUTACIONES DETALLE'!A2580="","",'IMPUTACIONES DETALLE'!A2580)</f>
        <v/>
      </c>
      <c r="C2580" s="8" t="str">
        <f>IF('IMPUTACIONES DETALLE'!B2580="","",VLOOKUP('IMPUTACIONES DETALLE'!B2580,PERSONAS!$A$1:$B$59,2,FALSE))</f>
        <v/>
      </c>
      <c r="D2580" s="8" t="str">
        <f>IF('IMPUTACIONES DETALLE'!C2580="","",VLOOKUP('IMPUTACIONES DETALLE'!C2580,ACTIVIDADES!$A$1:$B$37,2,FALSE))</f>
        <v/>
      </c>
      <c r="E2580" s="8" t="str">
        <f>IF('IMPUTACIONES DETALLE'!D2580="","",'IMPUTACIONES DETALLE'!D2580&amp;" -- "&amp;IF('IMPUTACIONES DETALLE'!E2580="","Actividad de "&amp;'IMPUTACIONES DETALLE'!C2580,'IMPUTACIONES DETALLE'!E2580))</f>
        <v/>
      </c>
      <c r="F2580" s="8" t="str">
        <f>IF('IMPUTACIONES DETALLE'!D2580="","",'IMPUTACIONES DETALLE'!D2580)</f>
        <v/>
      </c>
      <c r="G2580" s="8">
        <f>'IMPUTACIONES DETALLE'!F2580</f>
        <v>0</v>
      </c>
      <c r="L2580" s="8" t="e">
        <f t="shared" si="360"/>
        <v>#VALUE!</v>
      </c>
      <c r="N2580" s="8">
        <f t="shared" si="361"/>
        <v>0</v>
      </c>
      <c r="O2580" s="8" t="str">
        <f t="shared" si="362"/>
        <v/>
      </c>
      <c r="P2580" s="8" t="str">
        <f t="shared" si="363"/>
        <v/>
      </c>
      <c r="Q2580" s="8" t="str">
        <f t="shared" si="364"/>
        <v/>
      </c>
      <c r="R2580" s="8">
        <v>1</v>
      </c>
      <c r="S2580" s="8" t="str">
        <f t="shared" si="365"/>
        <v/>
      </c>
      <c r="T2580" s="8" t="str">
        <f t="shared" si="366"/>
        <v/>
      </c>
      <c r="U2580" s="8" t="str">
        <f t="shared" si="367"/>
        <v/>
      </c>
      <c r="V2580" s="8" t="str">
        <f t="shared" si="368"/>
        <v/>
      </c>
    </row>
    <row r="2581" spans="1:22" x14ac:dyDescent="0.25">
      <c r="A2581" s="8" t="str">
        <f>IF('IMPUTACIONES DETALLE'!A2581="","",'EXP INFORME HU'!$R$2)</f>
        <v/>
      </c>
      <c r="B2581" s="9" t="str">
        <f>IF('IMPUTACIONES DETALLE'!A2581="","",'IMPUTACIONES DETALLE'!A2581)</f>
        <v/>
      </c>
      <c r="C2581" s="8" t="str">
        <f>IF('IMPUTACIONES DETALLE'!B2581="","",VLOOKUP('IMPUTACIONES DETALLE'!B2581,PERSONAS!$A$1:$B$59,2,FALSE))</f>
        <v/>
      </c>
      <c r="D2581" s="8" t="str">
        <f>IF('IMPUTACIONES DETALLE'!C2581="","",VLOOKUP('IMPUTACIONES DETALLE'!C2581,ACTIVIDADES!$A$1:$B$37,2,FALSE))</f>
        <v/>
      </c>
      <c r="E2581" s="8" t="str">
        <f>IF('IMPUTACIONES DETALLE'!D2581="","",'IMPUTACIONES DETALLE'!D2581&amp;" -- "&amp;IF('IMPUTACIONES DETALLE'!E2581="","Actividad de "&amp;'IMPUTACIONES DETALLE'!C2581,'IMPUTACIONES DETALLE'!E2581))</f>
        <v/>
      </c>
      <c r="F2581" s="8" t="str">
        <f>IF('IMPUTACIONES DETALLE'!D2581="","",'IMPUTACIONES DETALLE'!D2581)</f>
        <v/>
      </c>
      <c r="G2581" s="8">
        <f>'IMPUTACIONES DETALLE'!F2581</f>
        <v>0</v>
      </c>
      <c r="L2581" s="8" t="e">
        <f t="shared" si="360"/>
        <v>#VALUE!</v>
      </c>
      <c r="N2581" s="8">
        <f t="shared" si="361"/>
        <v>0</v>
      </c>
      <c r="O2581" s="8" t="str">
        <f t="shared" si="362"/>
        <v/>
      </c>
      <c r="P2581" s="8" t="str">
        <f t="shared" si="363"/>
        <v/>
      </c>
      <c r="Q2581" s="8" t="str">
        <f t="shared" si="364"/>
        <v/>
      </c>
      <c r="R2581" s="8">
        <v>1</v>
      </c>
      <c r="S2581" s="8" t="str">
        <f t="shared" si="365"/>
        <v/>
      </c>
      <c r="T2581" s="8" t="str">
        <f t="shared" si="366"/>
        <v/>
      </c>
      <c r="U2581" s="8" t="str">
        <f t="shared" si="367"/>
        <v/>
      </c>
      <c r="V2581" s="8" t="str">
        <f t="shared" si="368"/>
        <v/>
      </c>
    </row>
    <row r="2582" spans="1:22" x14ac:dyDescent="0.25">
      <c r="A2582" s="8" t="str">
        <f>IF('IMPUTACIONES DETALLE'!A2582="","",'EXP INFORME HU'!$R$2)</f>
        <v/>
      </c>
      <c r="B2582" s="9" t="str">
        <f>IF('IMPUTACIONES DETALLE'!A2582="","",'IMPUTACIONES DETALLE'!A2582)</f>
        <v/>
      </c>
      <c r="C2582" s="8" t="str">
        <f>IF('IMPUTACIONES DETALLE'!B2582="","",VLOOKUP('IMPUTACIONES DETALLE'!B2582,PERSONAS!$A$1:$B$59,2,FALSE))</f>
        <v/>
      </c>
      <c r="D2582" s="8" t="str">
        <f>IF('IMPUTACIONES DETALLE'!C2582="","",VLOOKUP('IMPUTACIONES DETALLE'!C2582,ACTIVIDADES!$A$1:$B$37,2,FALSE))</f>
        <v/>
      </c>
      <c r="E2582" s="8" t="str">
        <f>IF('IMPUTACIONES DETALLE'!D2582="","",'IMPUTACIONES DETALLE'!D2582&amp;" -- "&amp;IF('IMPUTACIONES DETALLE'!E2582="","Actividad de "&amp;'IMPUTACIONES DETALLE'!C2582,'IMPUTACIONES DETALLE'!E2582))</f>
        <v/>
      </c>
      <c r="F2582" s="8" t="str">
        <f>IF('IMPUTACIONES DETALLE'!D2582="","",'IMPUTACIONES DETALLE'!D2582)</f>
        <v/>
      </c>
      <c r="G2582" s="8">
        <f>'IMPUTACIONES DETALLE'!F2582</f>
        <v>0</v>
      </c>
      <c r="L2582" s="8" t="e">
        <f t="shared" si="360"/>
        <v>#VALUE!</v>
      </c>
      <c r="N2582" s="8">
        <f t="shared" si="361"/>
        <v>0</v>
      </c>
      <c r="O2582" s="8" t="str">
        <f t="shared" si="362"/>
        <v/>
      </c>
      <c r="P2582" s="8" t="str">
        <f t="shared" si="363"/>
        <v/>
      </c>
      <c r="Q2582" s="8" t="str">
        <f t="shared" si="364"/>
        <v/>
      </c>
      <c r="R2582" s="8">
        <v>1</v>
      </c>
      <c r="S2582" s="8" t="str">
        <f t="shared" si="365"/>
        <v/>
      </c>
      <c r="T2582" s="8" t="str">
        <f t="shared" si="366"/>
        <v/>
      </c>
      <c r="U2582" s="8" t="str">
        <f t="shared" si="367"/>
        <v/>
      </c>
      <c r="V2582" s="8" t="str">
        <f t="shared" si="368"/>
        <v/>
      </c>
    </row>
    <row r="2583" spans="1:22" x14ac:dyDescent="0.25">
      <c r="A2583" s="8" t="str">
        <f>IF('IMPUTACIONES DETALLE'!A2583="","",'EXP INFORME HU'!$R$2)</f>
        <v/>
      </c>
      <c r="B2583" s="9" t="str">
        <f>IF('IMPUTACIONES DETALLE'!A2583="","",'IMPUTACIONES DETALLE'!A2583)</f>
        <v/>
      </c>
      <c r="C2583" s="8" t="str">
        <f>IF('IMPUTACIONES DETALLE'!B2583="","",VLOOKUP('IMPUTACIONES DETALLE'!B2583,PERSONAS!$A$1:$B$59,2,FALSE))</f>
        <v/>
      </c>
      <c r="D2583" s="8" t="str">
        <f>IF('IMPUTACIONES DETALLE'!C2583="","",VLOOKUP('IMPUTACIONES DETALLE'!C2583,ACTIVIDADES!$A$1:$B$37,2,FALSE))</f>
        <v/>
      </c>
      <c r="E2583" s="8" t="str">
        <f>IF('IMPUTACIONES DETALLE'!D2583="","",'IMPUTACIONES DETALLE'!D2583&amp;" -- "&amp;IF('IMPUTACIONES DETALLE'!E2583="","Actividad de "&amp;'IMPUTACIONES DETALLE'!C2583,'IMPUTACIONES DETALLE'!E2583))</f>
        <v/>
      </c>
      <c r="F2583" s="8" t="str">
        <f>IF('IMPUTACIONES DETALLE'!D2583="","",'IMPUTACIONES DETALLE'!D2583)</f>
        <v/>
      </c>
      <c r="G2583" s="8">
        <f>'IMPUTACIONES DETALLE'!F2583</f>
        <v>0</v>
      </c>
      <c r="L2583" s="8" t="e">
        <f t="shared" si="360"/>
        <v>#VALUE!</v>
      </c>
      <c r="N2583" s="8">
        <f t="shared" si="361"/>
        <v>0</v>
      </c>
      <c r="O2583" s="8" t="str">
        <f t="shared" si="362"/>
        <v/>
      </c>
      <c r="P2583" s="8" t="str">
        <f t="shared" si="363"/>
        <v/>
      </c>
      <c r="Q2583" s="8" t="str">
        <f t="shared" si="364"/>
        <v/>
      </c>
      <c r="R2583" s="8">
        <v>1</v>
      </c>
      <c r="S2583" s="8" t="str">
        <f t="shared" si="365"/>
        <v/>
      </c>
      <c r="T2583" s="8" t="str">
        <f t="shared" si="366"/>
        <v/>
      </c>
      <c r="U2583" s="8" t="str">
        <f t="shared" si="367"/>
        <v/>
      </c>
      <c r="V2583" s="8" t="str">
        <f t="shared" si="368"/>
        <v/>
      </c>
    </row>
    <row r="2584" spans="1:22" x14ac:dyDescent="0.25">
      <c r="A2584" s="8" t="str">
        <f>IF('IMPUTACIONES DETALLE'!A2584="","",'EXP INFORME HU'!$R$2)</f>
        <v/>
      </c>
      <c r="B2584" s="9" t="str">
        <f>IF('IMPUTACIONES DETALLE'!A2584="","",'IMPUTACIONES DETALLE'!A2584)</f>
        <v/>
      </c>
      <c r="C2584" s="8" t="str">
        <f>IF('IMPUTACIONES DETALLE'!B2584="","",VLOOKUP('IMPUTACIONES DETALLE'!B2584,PERSONAS!$A$1:$B$59,2,FALSE))</f>
        <v/>
      </c>
      <c r="D2584" s="8" t="str">
        <f>IF('IMPUTACIONES DETALLE'!C2584="","",VLOOKUP('IMPUTACIONES DETALLE'!C2584,ACTIVIDADES!$A$1:$B$37,2,FALSE))</f>
        <v/>
      </c>
      <c r="E2584" s="8" t="str">
        <f>IF('IMPUTACIONES DETALLE'!D2584="","",'IMPUTACIONES DETALLE'!D2584&amp;" -- "&amp;IF('IMPUTACIONES DETALLE'!E2584="","Actividad de "&amp;'IMPUTACIONES DETALLE'!C2584,'IMPUTACIONES DETALLE'!E2584))</f>
        <v/>
      </c>
      <c r="F2584" s="8" t="str">
        <f>IF('IMPUTACIONES DETALLE'!D2584="","",'IMPUTACIONES DETALLE'!D2584)</f>
        <v/>
      </c>
      <c r="G2584" s="8">
        <f>'IMPUTACIONES DETALLE'!F2584</f>
        <v>0</v>
      </c>
      <c r="L2584" s="8" t="e">
        <f t="shared" si="360"/>
        <v>#VALUE!</v>
      </c>
      <c r="N2584" s="8">
        <f t="shared" si="361"/>
        <v>0</v>
      </c>
      <c r="O2584" s="8" t="str">
        <f t="shared" si="362"/>
        <v/>
      </c>
      <c r="P2584" s="8" t="str">
        <f t="shared" si="363"/>
        <v/>
      </c>
      <c r="Q2584" s="8" t="str">
        <f t="shared" si="364"/>
        <v/>
      </c>
      <c r="R2584" s="8">
        <v>1</v>
      </c>
      <c r="S2584" s="8" t="str">
        <f t="shared" si="365"/>
        <v/>
      </c>
      <c r="T2584" s="8" t="str">
        <f t="shared" si="366"/>
        <v/>
      </c>
      <c r="U2584" s="8" t="str">
        <f t="shared" si="367"/>
        <v/>
      </c>
      <c r="V2584" s="8" t="str">
        <f t="shared" si="368"/>
        <v/>
      </c>
    </row>
    <row r="2585" spans="1:22" x14ac:dyDescent="0.25">
      <c r="A2585" s="8" t="str">
        <f>IF('IMPUTACIONES DETALLE'!A2585="","",'EXP INFORME HU'!$R$2)</f>
        <v/>
      </c>
      <c r="B2585" s="9" t="str">
        <f>IF('IMPUTACIONES DETALLE'!A2585="","",'IMPUTACIONES DETALLE'!A2585)</f>
        <v/>
      </c>
      <c r="C2585" s="8" t="str">
        <f>IF('IMPUTACIONES DETALLE'!B2585="","",VLOOKUP('IMPUTACIONES DETALLE'!B2585,PERSONAS!$A$1:$B$59,2,FALSE))</f>
        <v/>
      </c>
      <c r="D2585" s="8" t="str">
        <f>IF('IMPUTACIONES DETALLE'!C2585="","",VLOOKUP('IMPUTACIONES DETALLE'!C2585,ACTIVIDADES!$A$1:$B$37,2,FALSE))</f>
        <v/>
      </c>
      <c r="E2585" s="8" t="str">
        <f>IF('IMPUTACIONES DETALLE'!D2585="","",'IMPUTACIONES DETALLE'!D2585&amp;" -- "&amp;IF('IMPUTACIONES DETALLE'!E2585="","Actividad de "&amp;'IMPUTACIONES DETALLE'!C2585,'IMPUTACIONES DETALLE'!E2585))</f>
        <v/>
      </c>
      <c r="F2585" s="8" t="str">
        <f>IF('IMPUTACIONES DETALLE'!D2585="","",'IMPUTACIONES DETALLE'!D2585)</f>
        <v/>
      </c>
      <c r="G2585" s="8">
        <f>'IMPUTACIONES DETALLE'!F2585</f>
        <v>0</v>
      </c>
      <c r="L2585" s="8" t="e">
        <f t="shared" si="360"/>
        <v>#VALUE!</v>
      </c>
      <c r="N2585" s="8">
        <f t="shared" si="361"/>
        <v>0</v>
      </c>
      <c r="O2585" s="8" t="str">
        <f t="shared" si="362"/>
        <v/>
      </c>
      <c r="P2585" s="8" t="str">
        <f t="shared" si="363"/>
        <v/>
      </c>
      <c r="Q2585" s="8" t="str">
        <f t="shared" si="364"/>
        <v/>
      </c>
      <c r="R2585" s="8">
        <v>1</v>
      </c>
      <c r="S2585" s="8" t="str">
        <f t="shared" si="365"/>
        <v/>
      </c>
      <c r="T2585" s="8" t="str">
        <f t="shared" si="366"/>
        <v/>
      </c>
      <c r="U2585" s="8" t="str">
        <f t="shared" si="367"/>
        <v/>
      </c>
      <c r="V2585" s="8" t="str">
        <f t="shared" si="368"/>
        <v/>
      </c>
    </row>
    <row r="2586" spans="1:22" x14ac:dyDescent="0.25">
      <c r="A2586" s="8" t="str">
        <f>IF('IMPUTACIONES DETALLE'!A2586="","",'EXP INFORME HU'!$R$2)</f>
        <v/>
      </c>
      <c r="B2586" s="9" t="str">
        <f>IF('IMPUTACIONES DETALLE'!A2586="","",'IMPUTACIONES DETALLE'!A2586)</f>
        <v/>
      </c>
      <c r="C2586" s="8" t="str">
        <f>IF('IMPUTACIONES DETALLE'!B2586="","",VLOOKUP('IMPUTACIONES DETALLE'!B2586,PERSONAS!$A$1:$B$59,2,FALSE))</f>
        <v/>
      </c>
      <c r="D2586" s="8" t="str">
        <f>IF('IMPUTACIONES DETALLE'!C2586="","",VLOOKUP('IMPUTACIONES DETALLE'!C2586,ACTIVIDADES!$A$1:$B$37,2,FALSE))</f>
        <v/>
      </c>
      <c r="E2586" s="8" t="str">
        <f>IF('IMPUTACIONES DETALLE'!D2586="","",'IMPUTACIONES DETALLE'!D2586&amp;" -- "&amp;IF('IMPUTACIONES DETALLE'!E2586="","Actividad de "&amp;'IMPUTACIONES DETALLE'!C2586,'IMPUTACIONES DETALLE'!E2586))</f>
        <v/>
      </c>
      <c r="F2586" s="8" t="str">
        <f>IF('IMPUTACIONES DETALLE'!D2586="","",'IMPUTACIONES DETALLE'!D2586)</f>
        <v/>
      </c>
      <c r="G2586" s="8">
        <f>'IMPUTACIONES DETALLE'!F2586</f>
        <v>0</v>
      </c>
      <c r="L2586" s="8" t="e">
        <f t="shared" si="360"/>
        <v>#VALUE!</v>
      </c>
      <c r="N2586" s="8">
        <f t="shared" si="361"/>
        <v>0</v>
      </c>
      <c r="O2586" s="8" t="str">
        <f t="shared" si="362"/>
        <v/>
      </c>
      <c r="P2586" s="8" t="str">
        <f t="shared" si="363"/>
        <v/>
      </c>
      <c r="Q2586" s="8" t="str">
        <f t="shared" si="364"/>
        <v/>
      </c>
      <c r="R2586" s="8">
        <v>1</v>
      </c>
      <c r="S2586" s="8" t="str">
        <f t="shared" si="365"/>
        <v/>
      </c>
      <c r="T2586" s="8" t="str">
        <f t="shared" si="366"/>
        <v/>
      </c>
      <c r="U2586" s="8" t="str">
        <f t="shared" si="367"/>
        <v/>
      </c>
      <c r="V2586" s="8" t="str">
        <f t="shared" si="368"/>
        <v/>
      </c>
    </row>
    <row r="2587" spans="1:22" x14ac:dyDescent="0.25">
      <c r="A2587" s="8" t="str">
        <f>IF('IMPUTACIONES DETALLE'!A2587="","",'EXP INFORME HU'!$R$2)</f>
        <v/>
      </c>
      <c r="B2587" s="9" t="str">
        <f>IF('IMPUTACIONES DETALLE'!A2587="","",'IMPUTACIONES DETALLE'!A2587)</f>
        <v/>
      </c>
      <c r="C2587" s="8" t="str">
        <f>IF('IMPUTACIONES DETALLE'!B2587="","",VLOOKUP('IMPUTACIONES DETALLE'!B2587,PERSONAS!$A$1:$B$59,2,FALSE))</f>
        <v/>
      </c>
      <c r="D2587" s="8" t="str">
        <f>IF('IMPUTACIONES DETALLE'!C2587="","",VLOOKUP('IMPUTACIONES DETALLE'!C2587,ACTIVIDADES!$A$1:$B$37,2,FALSE))</f>
        <v/>
      </c>
      <c r="E2587" s="8" t="str">
        <f>IF('IMPUTACIONES DETALLE'!D2587="","",'IMPUTACIONES DETALLE'!D2587&amp;" -- "&amp;IF('IMPUTACIONES DETALLE'!E2587="","Actividad de "&amp;'IMPUTACIONES DETALLE'!C2587,'IMPUTACIONES DETALLE'!E2587))</f>
        <v/>
      </c>
      <c r="F2587" s="8" t="str">
        <f>IF('IMPUTACIONES DETALLE'!D2587="","",'IMPUTACIONES DETALLE'!D2587)</f>
        <v/>
      </c>
      <c r="G2587" s="8">
        <f>'IMPUTACIONES DETALLE'!F2587</f>
        <v>0</v>
      </c>
      <c r="L2587" s="8" t="e">
        <f t="shared" si="360"/>
        <v>#VALUE!</v>
      </c>
      <c r="N2587" s="8">
        <f t="shared" si="361"/>
        <v>0</v>
      </c>
      <c r="O2587" s="8" t="str">
        <f t="shared" si="362"/>
        <v/>
      </c>
      <c r="P2587" s="8" t="str">
        <f t="shared" si="363"/>
        <v/>
      </c>
      <c r="Q2587" s="8" t="str">
        <f t="shared" si="364"/>
        <v/>
      </c>
      <c r="R2587" s="8">
        <v>1</v>
      </c>
      <c r="S2587" s="8" t="str">
        <f t="shared" si="365"/>
        <v/>
      </c>
      <c r="T2587" s="8" t="str">
        <f t="shared" si="366"/>
        <v/>
      </c>
      <c r="U2587" s="8" t="str">
        <f t="shared" si="367"/>
        <v/>
      </c>
      <c r="V2587" s="8" t="str">
        <f t="shared" si="368"/>
        <v/>
      </c>
    </row>
    <row r="2588" spans="1:22" x14ac:dyDescent="0.25">
      <c r="A2588" s="8" t="str">
        <f>IF('IMPUTACIONES DETALLE'!A2588="","",'EXP INFORME HU'!$R$2)</f>
        <v/>
      </c>
      <c r="B2588" s="9" t="str">
        <f>IF('IMPUTACIONES DETALLE'!A2588="","",'IMPUTACIONES DETALLE'!A2588)</f>
        <v/>
      </c>
      <c r="C2588" s="8" t="str">
        <f>IF('IMPUTACIONES DETALLE'!B2588="","",VLOOKUP('IMPUTACIONES DETALLE'!B2588,PERSONAS!$A$1:$B$59,2,FALSE))</f>
        <v/>
      </c>
      <c r="D2588" s="8" t="str">
        <f>IF('IMPUTACIONES DETALLE'!C2588="","",VLOOKUP('IMPUTACIONES DETALLE'!C2588,ACTIVIDADES!$A$1:$B$37,2,FALSE))</f>
        <v/>
      </c>
      <c r="E2588" s="8" t="str">
        <f>IF('IMPUTACIONES DETALLE'!D2588="","",'IMPUTACIONES DETALLE'!D2588&amp;" -- "&amp;IF('IMPUTACIONES DETALLE'!E2588="","Actividad de "&amp;'IMPUTACIONES DETALLE'!C2588,'IMPUTACIONES DETALLE'!E2588))</f>
        <v/>
      </c>
      <c r="F2588" s="8" t="str">
        <f>IF('IMPUTACIONES DETALLE'!D2588="","",'IMPUTACIONES DETALLE'!D2588)</f>
        <v/>
      </c>
      <c r="G2588" s="8">
        <f>'IMPUTACIONES DETALLE'!F2588</f>
        <v>0</v>
      </c>
      <c r="L2588" s="8" t="e">
        <f t="shared" si="360"/>
        <v>#VALUE!</v>
      </c>
      <c r="N2588" s="8">
        <f t="shared" si="361"/>
        <v>0</v>
      </c>
      <c r="O2588" s="8" t="str">
        <f t="shared" si="362"/>
        <v/>
      </c>
      <c r="P2588" s="8" t="str">
        <f t="shared" si="363"/>
        <v/>
      </c>
      <c r="Q2588" s="8" t="str">
        <f t="shared" si="364"/>
        <v/>
      </c>
      <c r="R2588" s="8">
        <v>1</v>
      </c>
      <c r="S2588" s="8" t="str">
        <f t="shared" si="365"/>
        <v/>
      </c>
      <c r="T2588" s="8" t="str">
        <f t="shared" si="366"/>
        <v/>
      </c>
      <c r="U2588" s="8" t="str">
        <f t="shared" si="367"/>
        <v/>
      </c>
      <c r="V2588" s="8" t="str">
        <f t="shared" si="368"/>
        <v/>
      </c>
    </row>
    <row r="2589" spans="1:22" x14ac:dyDescent="0.25">
      <c r="A2589" s="8" t="str">
        <f>IF('IMPUTACIONES DETALLE'!A2589="","",'EXP INFORME HU'!$R$2)</f>
        <v/>
      </c>
      <c r="B2589" s="9" t="str">
        <f>IF('IMPUTACIONES DETALLE'!A2589="","",'IMPUTACIONES DETALLE'!A2589)</f>
        <v/>
      </c>
      <c r="C2589" s="8" t="str">
        <f>IF('IMPUTACIONES DETALLE'!B2589="","",VLOOKUP('IMPUTACIONES DETALLE'!B2589,PERSONAS!$A$1:$B$59,2,FALSE))</f>
        <v/>
      </c>
      <c r="D2589" s="8" t="str">
        <f>IF('IMPUTACIONES DETALLE'!C2589="","",VLOOKUP('IMPUTACIONES DETALLE'!C2589,ACTIVIDADES!$A$1:$B$37,2,FALSE))</f>
        <v/>
      </c>
      <c r="E2589" s="8" t="str">
        <f>IF('IMPUTACIONES DETALLE'!D2589="","",'IMPUTACIONES DETALLE'!D2589&amp;" -- "&amp;IF('IMPUTACIONES DETALLE'!E2589="","Actividad de "&amp;'IMPUTACIONES DETALLE'!C2589,'IMPUTACIONES DETALLE'!E2589))</f>
        <v/>
      </c>
      <c r="F2589" s="8" t="str">
        <f>IF('IMPUTACIONES DETALLE'!D2589="","",'IMPUTACIONES DETALLE'!D2589)</f>
        <v/>
      </c>
      <c r="G2589" s="8">
        <f>'IMPUTACIONES DETALLE'!F2589</f>
        <v>0</v>
      </c>
      <c r="L2589" s="8" t="e">
        <f t="shared" si="360"/>
        <v>#VALUE!</v>
      </c>
      <c r="N2589" s="8">
        <f t="shared" si="361"/>
        <v>0</v>
      </c>
      <c r="O2589" s="8" t="str">
        <f t="shared" si="362"/>
        <v/>
      </c>
      <c r="P2589" s="8" t="str">
        <f t="shared" si="363"/>
        <v/>
      </c>
      <c r="Q2589" s="8" t="str">
        <f t="shared" si="364"/>
        <v/>
      </c>
      <c r="R2589" s="8">
        <v>1</v>
      </c>
      <c r="S2589" s="8" t="str">
        <f t="shared" si="365"/>
        <v/>
      </c>
      <c r="T2589" s="8" t="str">
        <f t="shared" si="366"/>
        <v/>
      </c>
      <c r="U2589" s="8" t="str">
        <f t="shared" si="367"/>
        <v/>
      </c>
      <c r="V2589" s="8" t="str">
        <f t="shared" si="368"/>
        <v/>
      </c>
    </row>
    <row r="2590" spans="1:22" x14ac:dyDescent="0.25">
      <c r="A2590" s="8" t="str">
        <f>IF('IMPUTACIONES DETALLE'!A2590="","",'EXP INFORME HU'!$R$2)</f>
        <v/>
      </c>
      <c r="B2590" s="9" t="str">
        <f>IF('IMPUTACIONES DETALLE'!A2590="","",'IMPUTACIONES DETALLE'!A2590)</f>
        <v/>
      </c>
      <c r="C2590" s="8" t="str">
        <f>IF('IMPUTACIONES DETALLE'!B2590="","",VLOOKUP('IMPUTACIONES DETALLE'!B2590,PERSONAS!$A$1:$B$59,2,FALSE))</f>
        <v/>
      </c>
      <c r="D2590" s="8" t="str">
        <f>IF('IMPUTACIONES DETALLE'!C2590="","",VLOOKUP('IMPUTACIONES DETALLE'!C2590,ACTIVIDADES!$A$1:$B$37,2,FALSE))</f>
        <v/>
      </c>
      <c r="E2590" s="8" t="str">
        <f>IF('IMPUTACIONES DETALLE'!D2590="","",'IMPUTACIONES DETALLE'!D2590&amp;" -- "&amp;IF('IMPUTACIONES DETALLE'!E2590="","Actividad de "&amp;'IMPUTACIONES DETALLE'!C2590,'IMPUTACIONES DETALLE'!E2590))</f>
        <v/>
      </c>
      <c r="F2590" s="8" t="str">
        <f>IF('IMPUTACIONES DETALLE'!D2590="","",'IMPUTACIONES DETALLE'!D2590)</f>
        <v/>
      </c>
      <c r="G2590" s="8">
        <f>'IMPUTACIONES DETALLE'!F2590</f>
        <v>0</v>
      </c>
      <c r="L2590" s="8" t="e">
        <f t="shared" si="360"/>
        <v>#VALUE!</v>
      </c>
      <c r="N2590" s="8">
        <f t="shared" si="361"/>
        <v>0</v>
      </c>
      <c r="O2590" s="8" t="str">
        <f t="shared" si="362"/>
        <v/>
      </c>
      <c r="P2590" s="8" t="str">
        <f t="shared" si="363"/>
        <v/>
      </c>
      <c r="Q2590" s="8" t="str">
        <f t="shared" si="364"/>
        <v/>
      </c>
      <c r="R2590" s="8">
        <v>1</v>
      </c>
      <c r="S2590" s="8" t="str">
        <f t="shared" si="365"/>
        <v/>
      </c>
      <c r="T2590" s="8" t="str">
        <f t="shared" si="366"/>
        <v/>
      </c>
      <c r="U2590" s="8" t="str">
        <f t="shared" si="367"/>
        <v/>
      </c>
      <c r="V2590" s="8" t="str">
        <f t="shared" si="368"/>
        <v/>
      </c>
    </row>
    <row r="2591" spans="1:22" x14ac:dyDescent="0.25">
      <c r="A2591" s="8" t="str">
        <f>IF('IMPUTACIONES DETALLE'!A2591="","",'EXP INFORME HU'!$R$2)</f>
        <v/>
      </c>
      <c r="B2591" s="9" t="str">
        <f>IF('IMPUTACIONES DETALLE'!A2591="","",'IMPUTACIONES DETALLE'!A2591)</f>
        <v/>
      </c>
      <c r="C2591" s="8" t="str">
        <f>IF('IMPUTACIONES DETALLE'!B2591="","",VLOOKUP('IMPUTACIONES DETALLE'!B2591,PERSONAS!$A$1:$B$59,2,FALSE))</f>
        <v/>
      </c>
      <c r="D2591" s="8" t="str">
        <f>IF('IMPUTACIONES DETALLE'!C2591="","",VLOOKUP('IMPUTACIONES DETALLE'!C2591,ACTIVIDADES!$A$1:$B$37,2,FALSE))</f>
        <v/>
      </c>
      <c r="E2591" s="8" t="str">
        <f>IF('IMPUTACIONES DETALLE'!D2591="","",'IMPUTACIONES DETALLE'!D2591&amp;" -- "&amp;IF('IMPUTACIONES DETALLE'!E2591="","Actividad de "&amp;'IMPUTACIONES DETALLE'!C2591,'IMPUTACIONES DETALLE'!E2591))</f>
        <v/>
      </c>
      <c r="F2591" s="8" t="str">
        <f>IF('IMPUTACIONES DETALLE'!D2591="","",'IMPUTACIONES DETALLE'!D2591)</f>
        <v/>
      </c>
      <c r="G2591" s="8">
        <f>'IMPUTACIONES DETALLE'!F2591</f>
        <v>0</v>
      </c>
      <c r="L2591" s="8" t="e">
        <f t="shared" si="360"/>
        <v>#VALUE!</v>
      </c>
      <c r="N2591" s="8">
        <f t="shared" si="361"/>
        <v>0</v>
      </c>
      <c r="O2591" s="8" t="str">
        <f t="shared" si="362"/>
        <v/>
      </c>
      <c r="P2591" s="8" t="str">
        <f t="shared" si="363"/>
        <v/>
      </c>
      <c r="Q2591" s="8" t="str">
        <f t="shared" si="364"/>
        <v/>
      </c>
      <c r="R2591" s="8">
        <v>1</v>
      </c>
      <c r="S2591" s="8" t="str">
        <f t="shared" si="365"/>
        <v/>
      </c>
      <c r="T2591" s="8" t="str">
        <f t="shared" si="366"/>
        <v/>
      </c>
      <c r="U2591" s="8" t="str">
        <f t="shared" si="367"/>
        <v/>
      </c>
      <c r="V2591" s="8" t="str">
        <f t="shared" si="368"/>
        <v/>
      </c>
    </row>
    <row r="2592" spans="1:22" x14ac:dyDescent="0.25">
      <c r="A2592" s="8" t="str">
        <f>IF('IMPUTACIONES DETALLE'!A2592="","",'EXP INFORME HU'!$R$2)</f>
        <v/>
      </c>
      <c r="B2592" s="9" t="str">
        <f>IF('IMPUTACIONES DETALLE'!A2592="","",'IMPUTACIONES DETALLE'!A2592)</f>
        <v/>
      </c>
      <c r="C2592" s="8" t="str">
        <f>IF('IMPUTACIONES DETALLE'!B2592="","",VLOOKUP('IMPUTACIONES DETALLE'!B2592,PERSONAS!$A$1:$B$59,2,FALSE))</f>
        <v/>
      </c>
      <c r="D2592" s="8" t="str">
        <f>IF('IMPUTACIONES DETALLE'!C2592="","",VLOOKUP('IMPUTACIONES DETALLE'!C2592,ACTIVIDADES!$A$1:$B$37,2,FALSE))</f>
        <v/>
      </c>
      <c r="E2592" s="8" t="str">
        <f>IF('IMPUTACIONES DETALLE'!D2592="","",'IMPUTACIONES DETALLE'!D2592&amp;" -- "&amp;IF('IMPUTACIONES DETALLE'!E2592="","Actividad de "&amp;'IMPUTACIONES DETALLE'!C2592,'IMPUTACIONES DETALLE'!E2592))</f>
        <v/>
      </c>
      <c r="F2592" s="8" t="str">
        <f>IF('IMPUTACIONES DETALLE'!D2592="","",'IMPUTACIONES DETALLE'!D2592)</f>
        <v/>
      </c>
      <c r="G2592" s="8">
        <f>'IMPUTACIONES DETALLE'!F2592</f>
        <v>0</v>
      </c>
      <c r="L2592" s="8" t="e">
        <f t="shared" si="360"/>
        <v>#VALUE!</v>
      </c>
      <c r="N2592" s="8">
        <f t="shared" si="361"/>
        <v>0</v>
      </c>
      <c r="O2592" s="8" t="str">
        <f t="shared" si="362"/>
        <v/>
      </c>
      <c r="P2592" s="8" t="str">
        <f t="shared" si="363"/>
        <v/>
      </c>
      <c r="Q2592" s="8" t="str">
        <f t="shared" si="364"/>
        <v/>
      </c>
      <c r="R2592" s="8">
        <v>1</v>
      </c>
      <c r="S2592" s="8" t="str">
        <f t="shared" si="365"/>
        <v/>
      </c>
      <c r="T2592" s="8" t="str">
        <f t="shared" si="366"/>
        <v/>
      </c>
      <c r="U2592" s="8" t="str">
        <f t="shared" si="367"/>
        <v/>
      </c>
      <c r="V2592" s="8" t="str">
        <f t="shared" si="368"/>
        <v/>
      </c>
    </row>
    <row r="2593" spans="1:22" x14ac:dyDescent="0.25">
      <c r="A2593" s="8" t="str">
        <f>IF('IMPUTACIONES DETALLE'!A2593="","",'EXP INFORME HU'!$R$2)</f>
        <v/>
      </c>
      <c r="B2593" s="9" t="str">
        <f>IF('IMPUTACIONES DETALLE'!A2593="","",'IMPUTACIONES DETALLE'!A2593)</f>
        <v/>
      </c>
      <c r="C2593" s="8" t="str">
        <f>IF('IMPUTACIONES DETALLE'!B2593="","",VLOOKUP('IMPUTACIONES DETALLE'!B2593,PERSONAS!$A$1:$B$59,2,FALSE))</f>
        <v/>
      </c>
      <c r="D2593" s="8" t="str">
        <f>IF('IMPUTACIONES DETALLE'!C2593="","",VLOOKUP('IMPUTACIONES DETALLE'!C2593,ACTIVIDADES!$A$1:$B$37,2,FALSE))</f>
        <v/>
      </c>
      <c r="E2593" s="8" t="str">
        <f>IF('IMPUTACIONES DETALLE'!D2593="","",'IMPUTACIONES DETALLE'!D2593&amp;" -- "&amp;IF('IMPUTACIONES DETALLE'!E2593="","Actividad de "&amp;'IMPUTACIONES DETALLE'!C2593,'IMPUTACIONES DETALLE'!E2593))</f>
        <v/>
      </c>
      <c r="F2593" s="8" t="str">
        <f>IF('IMPUTACIONES DETALLE'!D2593="","",'IMPUTACIONES DETALLE'!D2593)</f>
        <v/>
      </c>
      <c r="G2593" s="8">
        <f>'IMPUTACIONES DETALLE'!F2593</f>
        <v>0</v>
      </c>
      <c r="L2593" s="8" t="e">
        <f t="shared" si="360"/>
        <v>#VALUE!</v>
      </c>
      <c r="N2593" s="8">
        <f t="shared" si="361"/>
        <v>0</v>
      </c>
      <c r="O2593" s="8" t="str">
        <f t="shared" si="362"/>
        <v/>
      </c>
      <c r="P2593" s="8" t="str">
        <f t="shared" si="363"/>
        <v/>
      </c>
      <c r="Q2593" s="8" t="str">
        <f t="shared" si="364"/>
        <v/>
      </c>
      <c r="R2593" s="8">
        <v>1</v>
      </c>
      <c r="S2593" s="8" t="str">
        <f t="shared" si="365"/>
        <v/>
      </c>
      <c r="T2593" s="8" t="str">
        <f t="shared" si="366"/>
        <v/>
      </c>
      <c r="U2593" s="8" t="str">
        <f t="shared" si="367"/>
        <v/>
      </c>
      <c r="V2593" s="8" t="str">
        <f t="shared" si="368"/>
        <v/>
      </c>
    </row>
    <row r="2594" spans="1:22" x14ac:dyDescent="0.25">
      <c r="A2594" s="8" t="str">
        <f>IF('IMPUTACIONES DETALLE'!A2594="","",'EXP INFORME HU'!$R$2)</f>
        <v/>
      </c>
      <c r="B2594" s="9" t="str">
        <f>IF('IMPUTACIONES DETALLE'!A2594="","",'IMPUTACIONES DETALLE'!A2594)</f>
        <v/>
      </c>
      <c r="C2594" s="8" t="str">
        <f>IF('IMPUTACIONES DETALLE'!B2594="","",VLOOKUP('IMPUTACIONES DETALLE'!B2594,PERSONAS!$A$1:$B$59,2,FALSE))</f>
        <v/>
      </c>
      <c r="D2594" s="8" t="str">
        <f>IF('IMPUTACIONES DETALLE'!C2594="","",VLOOKUP('IMPUTACIONES DETALLE'!C2594,ACTIVIDADES!$A$1:$B$37,2,FALSE))</f>
        <v/>
      </c>
      <c r="E2594" s="8" t="str">
        <f>IF('IMPUTACIONES DETALLE'!D2594="","",'IMPUTACIONES DETALLE'!D2594&amp;" -- "&amp;IF('IMPUTACIONES DETALLE'!E2594="","Actividad de "&amp;'IMPUTACIONES DETALLE'!C2594,'IMPUTACIONES DETALLE'!E2594))</f>
        <v/>
      </c>
      <c r="F2594" s="8" t="str">
        <f>IF('IMPUTACIONES DETALLE'!D2594="","",'IMPUTACIONES DETALLE'!D2594)</f>
        <v/>
      </c>
      <c r="G2594" s="8">
        <f>'IMPUTACIONES DETALLE'!F2594</f>
        <v>0</v>
      </c>
      <c r="L2594" s="8" t="e">
        <f t="shared" si="360"/>
        <v>#VALUE!</v>
      </c>
      <c r="N2594" s="8">
        <f t="shared" si="361"/>
        <v>0</v>
      </c>
      <c r="O2594" s="8" t="str">
        <f t="shared" si="362"/>
        <v/>
      </c>
      <c r="P2594" s="8" t="str">
        <f t="shared" si="363"/>
        <v/>
      </c>
      <c r="Q2594" s="8" t="str">
        <f t="shared" si="364"/>
        <v/>
      </c>
      <c r="R2594" s="8">
        <v>1</v>
      </c>
      <c r="S2594" s="8" t="str">
        <f t="shared" si="365"/>
        <v/>
      </c>
      <c r="T2594" s="8" t="str">
        <f t="shared" si="366"/>
        <v/>
      </c>
      <c r="U2594" s="8" t="str">
        <f t="shared" si="367"/>
        <v/>
      </c>
      <c r="V2594" s="8" t="str">
        <f t="shared" si="368"/>
        <v/>
      </c>
    </row>
    <row r="2595" spans="1:22" x14ac:dyDescent="0.25">
      <c r="A2595" s="8" t="str">
        <f>IF('IMPUTACIONES DETALLE'!A2595="","",'EXP INFORME HU'!$R$2)</f>
        <v/>
      </c>
      <c r="B2595" s="9" t="str">
        <f>IF('IMPUTACIONES DETALLE'!A2595="","",'IMPUTACIONES DETALLE'!A2595)</f>
        <v/>
      </c>
      <c r="C2595" s="8" t="str">
        <f>IF('IMPUTACIONES DETALLE'!B2595="","",VLOOKUP('IMPUTACIONES DETALLE'!B2595,PERSONAS!$A$1:$B$59,2,FALSE))</f>
        <v/>
      </c>
      <c r="D2595" s="8" t="str">
        <f>IF('IMPUTACIONES DETALLE'!C2595="","",VLOOKUP('IMPUTACIONES DETALLE'!C2595,ACTIVIDADES!$A$1:$B$37,2,FALSE))</f>
        <v/>
      </c>
      <c r="E2595" s="8" t="str">
        <f>IF('IMPUTACIONES DETALLE'!D2595="","",'IMPUTACIONES DETALLE'!D2595&amp;" -- "&amp;IF('IMPUTACIONES DETALLE'!E2595="","Actividad de "&amp;'IMPUTACIONES DETALLE'!C2595,'IMPUTACIONES DETALLE'!E2595))</f>
        <v/>
      </c>
      <c r="F2595" s="8" t="str">
        <f>IF('IMPUTACIONES DETALLE'!D2595="","",'IMPUTACIONES DETALLE'!D2595)</f>
        <v/>
      </c>
      <c r="G2595" s="8">
        <f>'IMPUTACIONES DETALLE'!F2595</f>
        <v>0</v>
      </c>
      <c r="L2595" s="8" t="e">
        <f t="shared" si="360"/>
        <v>#VALUE!</v>
      </c>
      <c r="N2595" s="8">
        <f t="shared" si="361"/>
        <v>0</v>
      </c>
      <c r="O2595" s="8" t="str">
        <f t="shared" si="362"/>
        <v/>
      </c>
      <c r="P2595" s="8" t="str">
        <f t="shared" si="363"/>
        <v/>
      </c>
      <c r="Q2595" s="8" t="str">
        <f t="shared" si="364"/>
        <v/>
      </c>
      <c r="R2595" s="8">
        <v>1</v>
      </c>
      <c r="S2595" s="8" t="str">
        <f t="shared" si="365"/>
        <v/>
      </c>
      <c r="T2595" s="8" t="str">
        <f t="shared" si="366"/>
        <v/>
      </c>
      <c r="U2595" s="8" t="str">
        <f t="shared" si="367"/>
        <v/>
      </c>
      <c r="V2595" s="8" t="str">
        <f t="shared" si="368"/>
        <v/>
      </c>
    </row>
    <row r="2596" spans="1:22" x14ac:dyDescent="0.25">
      <c r="A2596" s="8" t="str">
        <f>IF('IMPUTACIONES DETALLE'!A2596="","",'EXP INFORME HU'!$R$2)</f>
        <v/>
      </c>
      <c r="B2596" s="9" t="str">
        <f>IF('IMPUTACIONES DETALLE'!A2596="","",'IMPUTACIONES DETALLE'!A2596)</f>
        <v/>
      </c>
      <c r="C2596" s="8" t="str">
        <f>IF('IMPUTACIONES DETALLE'!B2596="","",VLOOKUP('IMPUTACIONES DETALLE'!B2596,PERSONAS!$A$1:$B$59,2,FALSE))</f>
        <v/>
      </c>
      <c r="D2596" s="8" t="str">
        <f>IF('IMPUTACIONES DETALLE'!C2596="","",VLOOKUP('IMPUTACIONES DETALLE'!C2596,ACTIVIDADES!$A$1:$B$37,2,FALSE))</f>
        <v/>
      </c>
      <c r="E2596" s="8" t="str">
        <f>IF('IMPUTACIONES DETALLE'!D2596="","",'IMPUTACIONES DETALLE'!D2596&amp;" -- "&amp;IF('IMPUTACIONES DETALLE'!E2596="","Actividad de "&amp;'IMPUTACIONES DETALLE'!C2596,'IMPUTACIONES DETALLE'!E2596))</f>
        <v/>
      </c>
      <c r="F2596" s="8" t="str">
        <f>IF('IMPUTACIONES DETALLE'!D2596="","",'IMPUTACIONES DETALLE'!D2596)</f>
        <v/>
      </c>
      <c r="G2596" s="8">
        <f>'IMPUTACIONES DETALLE'!F2596</f>
        <v>0</v>
      </c>
      <c r="L2596" s="8" t="e">
        <f t="shared" si="360"/>
        <v>#VALUE!</v>
      </c>
      <c r="N2596" s="8">
        <f t="shared" si="361"/>
        <v>0</v>
      </c>
      <c r="O2596" s="8" t="str">
        <f t="shared" si="362"/>
        <v/>
      </c>
      <c r="P2596" s="8" t="str">
        <f t="shared" si="363"/>
        <v/>
      </c>
      <c r="Q2596" s="8" t="str">
        <f t="shared" si="364"/>
        <v/>
      </c>
      <c r="R2596" s="8">
        <v>1</v>
      </c>
      <c r="S2596" s="8" t="str">
        <f t="shared" si="365"/>
        <v/>
      </c>
      <c r="T2596" s="8" t="str">
        <f t="shared" si="366"/>
        <v/>
      </c>
      <c r="U2596" s="8" t="str">
        <f t="shared" si="367"/>
        <v/>
      </c>
      <c r="V2596" s="8" t="str">
        <f t="shared" si="368"/>
        <v/>
      </c>
    </row>
    <row r="2597" spans="1:22" x14ac:dyDescent="0.25">
      <c r="A2597" s="8" t="str">
        <f>IF('IMPUTACIONES DETALLE'!A2597="","",'EXP INFORME HU'!$R$2)</f>
        <v/>
      </c>
      <c r="B2597" s="9" t="str">
        <f>IF('IMPUTACIONES DETALLE'!A2597="","",'IMPUTACIONES DETALLE'!A2597)</f>
        <v/>
      </c>
      <c r="C2597" s="8" t="str">
        <f>IF('IMPUTACIONES DETALLE'!B2597="","",VLOOKUP('IMPUTACIONES DETALLE'!B2597,PERSONAS!$A$1:$B$59,2,FALSE))</f>
        <v/>
      </c>
      <c r="D2597" s="8" t="str">
        <f>IF('IMPUTACIONES DETALLE'!C2597="","",VLOOKUP('IMPUTACIONES DETALLE'!C2597,ACTIVIDADES!$A$1:$B$37,2,FALSE))</f>
        <v/>
      </c>
      <c r="E2597" s="8" t="str">
        <f>IF('IMPUTACIONES DETALLE'!D2597="","",'IMPUTACIONES DETALLE'!D2597&amp;" -- "&amp;IF('IMPUTACIONES DETALLE'!E2597="","Actividad de "&amp;'IMPUTACIONES DETALLE'!C2597,'IMPUTACIONES DETALLE'!E2597))</f>
        <v/>
      </c>
      <c r="F2597" s="8" t="str">
        <f>IF('IMPUTACIONES DETALLE'!D2597="","",'IMPUTACIONES DETALLE'!D2597)</f>
        <v/>
      </c>
      <c r="G2597" s="8">
        <f>'IMPUTACIONES DETALLE'!F2597</f>
        <v>0</v>
      </c>
      <c r="L2597" s="8" t="e">
        <f t="shared" si="360"/>
        <v>#VALUE!</v>
      </c>
      <c r="N2597" s="8">
        <f t="shared" si="361"/>
        <v>0</v>
      </c>
      <c r="O2597" s="8" t="str">
        <f t="shared" si="362"/>
        <v/>
      </c>
      <c r="P2597" s="8" t="str">
        <f t="shared" si="363"/>
        <v/>
      </c>
      <c r="Q2597" s="8" t="str">
        <f t="shared" si="364"/>
        <v/>
      </c>
      <c r="R2597" s="8">
        <v>1</v>
      </c>
      <c r="S2597" s="8" t="str">
        <f t="shared" si="365"/>
        <v/>
      </c>
      <c r="T2597" s="8" t="str">
        <f t="shared" si="366"/>
        <v/>
      </c>
      <c r="U2597" s="8" t="str">
        <f t="shared" si="367"/>
        <v/>
      </c>
      <c r="V2597" s="8" t="str">
        <f t="shared" si="368"/>
        <v/>
      </c>
    </row>
    <row r="2598" spans="1:22" x14ac:dyDescent="0.25">
      <c r="A2598" s="8" t="str">
        <f>IF('IMPUTACIONES DETALLE'!A2598="","",'EXP INFORME HU'!$R$2)</f>
        <v/>
      </c>
      <c r="B2598" s="9" t="str">
        <f>IF('IMPUTACIONES DETALLE'!A2598="","",'IMPUTACIONES DETALLE'!A2598)</f>
        <v/>
      </c>
      <c r="C2598" s="8" t="str">
        <f>IF('IMPUTACIONES DETALLE'!B2598="","",VLOOKUP('IMPUTACIONES DETALLE'!B2598,PERSONAS!$A$1:$B$59,2,FALSE))</f>
        <v/>
      </c>
      <c r="D2598" s="8" t="str">
        <f>IF('IMPUTACIONES DETALLE'!C2598="","",VLOOKUP('IMPUTACIONES DETALLE'!C2598,ACTIVIDADES!$A$1:$B$37,2,FALSE))</f>
        <v/>
      </c>
      <c r="E2598" s="8" t="str">
        <f>IF('IMPUTACIONES DETALLE'!D2598="","",'IMPUTACIONES DETALLE'!D2598&amp;" -- "&amp;IF('IMPUTACIONES DETALLE'!E2598="","Actividad de "&amp;'IMPUTACIONES DETALLE'!C2598,'IMPUTACIONES DETALLE'!E2598))</f>
        <v/>
      </c>
      <c r="F2598" s="8" t="str">
        <f>IF('IMPUTACIONES DETALLE'!D2598="","",'IMPUTACIONES DETALLE'!D2598)</f>
        <v/>
      </c>
      <c r="G2598" s="8">
        <f>'IMPUTACIONES DETALLE'!F2598</f>
        <v>0</v>
      </c>
      <c r="L2598" s="8" t="e">
        <f t="shared" si="360"/>
        <v>#VALUE!</v>
      </c>
      <c r="N2598" s="8">
        <f t="shared" si="361"/>
        <v>0</v>
      </c>
      <c r="O2598" s="8" t="str">
        <f t="shared" si="362"/>
        <v/>
      </c>
      <c r="P2598" s="8" t="str">
        <f t="shared" si="363"/>
        <v/>
      </c>
      <c r="Q2598" s="8" t="str">
        <f t="shared" si="364"/>
        <v/>
      </c>
      <c r="R2598" s="8">
        <v>1</v>
      </c>
      <c r="S2598" s="8" t="str">
        <f t="shared" si="365"/>
        <v/>
      </c>
      <c r="T2598" s="8" t="str">
        <f t="shared" si="366"/>
        <v/>
      </c>
      <c r="U2598" s="8" t="str">
        <f t="shared" si="367"/>
        <v/>
      </c>
      <c r="V2598" s="8" t="str">
        <f t="shared" si="368"/>
        <v/>
      </c>
    </row>
    <row r="2599" spans="1:22" x14ac:dyDescent="0.25">
      <c r="A2599" s="8" t="str">
        <f>IF('IMPUTACIONES DETALLE'!A2599="","",'EXP INFORME HU'!$R$2)</f>
        <v/>
      </c>
      <c r="B2599" s="9" t="str">
        <f>IF('IMPUTACIONES DETALLE'!A2599="","",'IMPUTACIONES DETALLE'!A2599)</f>
        <v/>
      </c>
      <c r="C2599" s="8" t="str">
        <f>IF('IMPUTACIONES DETALLE'!B2599="","",VLOOKUP('IMPUTACIONES DETALLE'!B2599,PERSONAS!$A$1:$B$59,2,FALSE))</f>
        <v/>
      </c>
      <c r="D2599" s="8" t="str">
        <f>IF('IMPUTACIONES DETALLE'!C2599="","",VLOOKUP('IMPUTACIONES DETALLE'!C2599,ACTIVIDADES!$A$1:$B$37,2,FALSE))</f>
        <v/>
      </c>
      <c r="E2599" s="8" t="str">
        <f>IF('IMPUTACIONES DETALLE'!D2599="","",'IMPUTACIONES DETALLE'!D2599&amp;" -- "&amp;IF('IMPUTACIONES DETALLE'!E2599="","Actividad de "&amp;'IMPUTACIONES DETALLE'!C2599,'IMPUTACIONES DETALLE'!E2599))</f>
        <v/>
      </c>
      <c r="F2599" s="8" t="str">
        <f>IF('IMPUTACIONES DETALLE'!D2599="","",'IMPUTACIONES DETALLE'!D2599)</f>
        <v/>
      </c>
      <c r="G2599" s="8">
        <f>'IMPUTACIONES DETALLE'!F2599</f>
        <v>0</v>
      </c>
      <c r="L2599" s="8" t="e">
        <f t="shared" si="360"/>
        <v>#VALUE!</v>
      </c>
      <c r="N2599" s="8">
        <f t="shared" si="361"/>
        <v>0</v>
      </c>
      <c r="O2599" s="8" t="str">
        <f t="shared" si="362"/>
        <v/>
      </c>
      <c r="P2599" s="8" t="str">
        <f t="shared" si="363"/>
        <v/>
      </c>
      <c r="Q2599" s="8" t="str">
        <f t="shared" si="364"/>
        <v/>
      </c>
      <c r="R2599" s="8">
        <v>1</v>
      </c>
      <c r="S2599" s="8" t="str">
        <f t="shared" si="365"/>
        <v/>
      </c>
      <c r="T2599" s="8" t="str">
        <f t="shared" si="366"/>
        <v/>
      </c>
      <c r="U2599" s="8" t="str">
        <f t="shared" si="367"/>
        <v/>
      </c>
      <c r="V2599" s="8" t="str">
        <f t="shared" si="368"/>
        <v/>
      </c>
    </row>
    <row r="2600" spans="1:22" x14ac:dyDescent="0.25">
      <c r="A2600" s="8" t="str">
        <f>IF('IMPUTACIONES DETALLE'!A2600="","",'EXP INFORME HU'!$R$2)</f>
        <v/>
      </c>
      <c r="B2600" s="9" t="str">
        <f>IF('IMPUTACIONES DETALLE'!A2600="","",'IMPUTACIONES DETALLE'!A2600)</f>
        <v/>
      </c>
      <c r="C2600" s="8" t="str">
        <f>IF('IMPUTACIONES DETALLE'!B2600="","",VLOOKUP('IMPUTACIONES DETALLE'!B2600,PERSONAS!$A$1:$B$59,2,FALSE))</f>
        <v/>
      </c>
      <c r="D2600" s="8" t="str">
        <f>IF('IMPUTACIONES DETALLE'!C2600="","",VLOOKUP('IMPUTACIONES DETALLE'!C2600,ACTIVIDADES!$A$1:$B$37,2,FALSE))</f>
        <v/>
      </c>
      <c r="E2600" s="8" t="str">
        <f>IF('IMPUTACIONES DETALLE'!D2600="","",'IMPUTACIONES DETALLE'!D2600&amp;" -- "&amp;IF('IMPUTACIONES DETALLE'!E2600="","Actividad de "&amp;'IMPUTACIONES DETALLE'!C2600,'IMPUTACIONES DETALLE'!E2600))</f>
        <v/>
      </c>
      <c r="F2600" s="8" t="str">
        <f>IF('IMPUTACIONES DETALLE'!D2600="","",'IMPUTACIONES DETALLE'!D2600)</f>
        <v/>
      </c>
      <c r="G2600" s="8">
        <f>'IMPUTACIONES DETALLE'!F2600</f>
        <v>0</v>
      </c>
      <c r="L2600" s="8" t="e">
        <f t="shared" si="360"/>
        <v>#VALUE!</v>
      </c>
      <c r="N2600" s="8">
        <f t="shared" si="361"/>
        <v>0</v>
      </c>
      <c r="O2600" s="8" t="str">
        <f t="shared" si="362"/>
        <v/>
      </c>
      <c r="P2600" s="8" t="str">
        <f t="shared" si="363"/>
        <v/>
      </c>
      <c r="Q2600" s="8" t="str">
        <f t="shared" si="364"/>
        <v/>
      </c>
      <c r="R2600" s="8">
        <v>1</v>
      </c>
      <c r="S2600" s="8" t="str">
        <f t="shared" si="365"/>
        <v/>
      </c>
      <c r="T2600" s="8" t="str">
        <f t="shared" si="366"/>
        <v/>
      </c>
      <c r="U2600" s="8" t="str">
        <f t="shared" si="367"/>
        <v/>
      </c>
      <c r="V2600" s="8" t="str">
        <f t="shared" si="368"/>
        <v/>
      </c>
    </row>
    <row r="2601" spans="1:22" x14ac:dyDescent="0.25">
      <c r="A2601" s="8" t="str">
        <f>IF('IMPUTACIONES DETALLE'!A2601="","",'EXP INFORME HU'!$R$2)</f>
        <v/>
      </c>
      <c r="B2601" s="9" t="str">
        <f>IF('IMPUTACIONES DETALLE'!A2601="","",'IMPUTACIONES DETALLE'!A2601)</f>
        <v/>
      </c>
      <c r="C2601" s="8" t="str">
        <f>IF('IMPUTACIONES DETALLE'!B2601="","",VLOOKUP('IMPUTACIONES DETALLE'!B2601,PERSONAS!$A$1:$B$59,2,FALSE))</f>
        <v/>
      </c>
      <c r="D2601" s="8" t="str">
        <f>IF('IMPUTACIONES DETALLE'!C2601="","",VLOOKUP('IMPUTACIONES DETALLE'!C2601,ACTIVIDADES!$A$1:$B$37,2,FALSE))</f>
        <v/>
      </c>
      <c r="E2601" s="8" t="str">
        <f>IF('IMPUTACIONES DETALLE'!D2601="","",'IMPUTACIONES DETALLE'!D2601&amp;" -- "&amp;IF('IMPUTACIONES DETALLE'!E2601="","Actividad de "&amp;'IMPUTACIONES DETALLE'!C2601,'IMPUTACIONES DETALLE'!E2601))</f>
        <v/>
      </c>
      <c r="F2601" s="8" t="str">
        <f>IF('IMPUTACIONES DETALLE'!D2601="","",'IMPUTACIONES DETALLE'!D2601)</f>
        <v/>
      </c>
      <c r="G2601" s="8">
        <f>'IMPUTACIONES DETALLE'!F2601</f>
        <v>0</v>
      </c>
      <c r="L2601" s="8" t="e">
        <f t="shared" si="360"/>
        <v>#VALUE!</v>
      </c>
      <c r="N2601" s="8">
        <f t="shared" si="361"/>
        <v>0</v>
      </c>
      <c r="O2601" s="8" t="str">
        <f t="shared" si="362"/>
        <v/>
      </c>
      <c r="P2601" s="8" t="str">
        <f t="shared" si="363"/>
        <v/>
      </c>
      <c r="Q2601" s="8" t="str">
        <f t="shared" si="364"/>
        <v/>
      </c>
      <c r="R2601" s="8">
        <v>1</v>
      </c>
      <c r="S2601" s="8" t="str">
        <f t="shared" si="365"/>
        <v/>
      </c>
      <c r="T2601" s="8" t="str">
        <f t="shared" si="366"/>
        <v/>
      </c>
      <c r="U2601" s="8" t="str">
        <f t="shared" si="367"/>
        <v/>
      </c>
      <c r="V2601" s="8" t="str">
        <f t="shared" si="368"/>
        <v/>
      </c>
    </row>
    <row r="2602" spans="1:22" x14ac:dyDescent="0.25">
      <c r="A2602" s="8" t="str">
        <f>IF('IMPUTACIONES DETALLE'!A2602="","",'EXP INFORME HU'!$R$2)</f>
        <v/>
      </c>
      <c r="B2602" s="9" t="str">
        <f>IF('IMPUTACIONES DETALLE'!A2602="","",'IMPUTACIONES DETALLE'!A2602)</f>
        <v/>
      </c>
      <c r="C2602" s="8" t="str">
        <f>IF('IMPUTACIONES DETALLE'!B2602="","",VLOOKUP('IMPUTACIONES DETALLE'!B2602,PERSONAS!$A$1:$B$59,2,FALSE))</f>
        <v/>
      </c>
      <c r="D2602" s="8" t="str">
        <f>IF('IMPUTACIONES DETALLE'!C2602="","",VLOOKUP('IMPUTACIONES DETALLE'!C2602,ACTIVIDADES!$A$1:$B$37,2,FALSE))</f>
        <v/>
      </c>
      <c r="E2602" s="8" t="str">
        <f>IF('IMPUTACIONES DETALLE'!D2602="","",'IMPUTACIONES DETALLE'!D2602&amp;" -- "&amp;IF('IMPUTACIONES DETALLE'!E2602="","Actividad de "&amp;'IMPUTACIONES DETALLE'!C2602,'IMPUTACIONES DETALLE'!E2602))</f>
        <v/>
      </c>
      <c r="F2602" s="8" t="str">
        <f>IF('IMPUTACIONES DETALLE'!D2602="","",'IMPUTACIONES DETALLE'!D2602)</f>
        <v/>
      </c>
      <c r="G2602" s="8">
        <f>'IMPUTACIONES DETALLE'!F2602</f>
        <v>0</v>
      </c>
      <c r="L2602" s="8" t="e">
        <f t="shared" si="360"/>
        <v>#VALUE!</v>
      </c>
      <c r="N2602" s="8">
        <f t="shared" si="361"/>
        <v>0</v>
      </c>
      <c r="O2602" s="8" t="str">
        <f t="shared" si="362"/>
        <v/>
      </c>
      <c r="P2602" s="8" t="str">
        <f t="shared" si="363"/>
        <v/>
      </c>
      <c r="Q2602" s="8" t="str">
        <f t="shared" si="364"/>
        <v/>
      </c>
      <c r="R2602" s="8">
        <v>1</v>
      </c>
      <c r="S2602" s="8" t="str">
        <f t="shared" si="365"/>
        <v/>
      </c>
      <c r="T2602" s="8" t="str">
        <f t="shared" si="366"/>
        <v/>
      </c>
      <c r="U2602" s="8" t="str">
        <f t="shared" si="367"/>
        <v/>
      </c>
      <c r="V2602" s="8" t="str">
        <f t="shared" si="368"/>
        <v/>
      </c>
    </row>
    <row r="2603" spans="1:22" x14ac:dyDescent="0.25">
      <c r="A2603" s="8" t="str">
        <f>IF('IMPUTACIONES DETALLE'!A2603="","",'EXP INFORME HU'!$R$2)</f>
        <v/>
      </c>
      <c r="B2603" s="9" t="str">
        <f>IF('IMPUTACIONES DETALLE'!A2603="","",'IMPUTACIONES DETALLE'!A2603)</f>
        <v/>
      </c>
      <c r="C2603" s="8" t="str">
        <f>IF('IMPUTACIONES DETALLE'!B2603="","",VLOOKUP('IMPUTACIONES DETALLE'!B2603,PERSONAS!$A$1:$B$59,2,FALSE))</f>
        <v/>
      </c>
      <c r="D2603" s="8" t="str">
        <f>IF('IMPUTACIONES DETALLE'!C2603="","",VLOOKUP('IMPUTACIONES DETALLE'!C2603,ACTIVIDADES!$A$1:$B$37,2,FALSE))</f>
        <v/>
      </c>
      <c r="E2603" s="8" t="str">
        <f>IF('IMPUTACIONES DETALLE'!D2603="","",'IMPUTACIONES DETALLE'!D2603&amp;" -- "&amp;IF('IMPUTACIONES DETALLE'!E2603="","Actividad de "&amp;'IMPUTACIONES DETALLE'!C2603,'IMPUTACIONES DETALLE'!E2603))</f>
        <v/>
      </c>
      <c r="F2603" s="8" t="str">
        <f>IF('IMPUTACIONES DETALLE'!D2603="","",'IMPUTACIONES DETALLE'!D2603)</f>
        <v/>
      </c>
      <c r="G2603" s="8">
        <f>'IMPUTACIONES DETALLE'!F2603</f>
        <v>0</v>
      </c>
      <c r="L2603" s="8" t="e">
        <f t="shared" si="360"/>
        <v>#VALUE!</v>
      </c>
      <c r="N2603" s="8">
        <f t="shared" si="361"/>
        <v>0</v>
      </c>
      <c r="O2603" s="8" t="str">
        <f t="shared" si="362"/>
        <v/>
      </c>
      <c r="P2603" s="8" t="str">
        <f t="shared" si="363"/>
        <v/>
      </c>
      <c r="Q2603" s="8" t="str">
        <f t="shared" si="364"/>
        <v/>
      </c>
      <c r="R2603" s="8">
        <v>1</v>
      </c>
      <c r="S2603" s="8" t="str">
        <f t="shared" si="365"/>
        <v/>
      </c>
      <c r="T2603" s="8" t="str">
        <f t="shared" si="366"/>
        <v/>
      </c>
      <c r="U2603" s="8" t="str">
        <f t="shared" si="367"/>
        <v/>
      </c>
      <c r="V2603" s="8" t="str">
        <f t="shared" si="368"/>
        <v/>
      </c>
    </row>
    <row r="2604" spans="1:22" x14ac:dyDescent="0.25">
      <c r="A2604" s="8" t="str">
        <f>IF('IMPUTACIONES DETALLE'!A2604="","",'EXP INFORME HU'!$R$2)</f>
        <v/>
      </c>
      <c r="B2604" s="9" t="str">
        <f>IF('IMPUTACIONES DETALLE'!A2604="","",'IMPUTACIONES DETALLE'!A2604)</f>
        <v/>
      </c>
      <c r="C2604" s="8" t="str">
        <f>IF('IMPUTACIONES DETALLE'!B2604="","",VLOOKUP('IMPUTACIONES DETALLE'!B2604,PERSONAS!$A$1:$B$59,2,FALSE))</f>
        <v/>
      </c>
      <c r="D2604" s="8" t="str">
        <f>IF('IMPUTACIONES DETALLE'!C2604="","",VLOOKUP('IMPUTACIONES DETALLE'!C2604,ACTIVIDADES!$A$1:$B$37,2,FALSE))</f>
        <v/>
      </c>
      <c r="E2604" s="8" t="str">
        <f>IF('IMPUTACIONES DETALLE'!D2604="","",'IMPUTACIONES DETALLE'!D2604&amp;" -- "&amp;IF('IMPUTACIONES DETALLE'!E2604="","Actividad de "&amp;'IMPUTACIONES DETALLE'!C2604,'IMPUTACIONES DETALLE'!E2604))</f>
        <v/>
      </c>
      <c r="F2604" s="8" t="str">
        <f>IF('IMPUTACIONES DETALLE'!D2604="","",'IMPUTACIONES DETALLE'!D2604)</f>
        <v/>
      </c>
      <c r="G2604" s="8">
        <f>'IMPUTACIONES DETALLE'!F2604</f>
        <v>0</v>
      </c>
      <c r="L2604" s="8" t="e">
        <f t="shared" si="360"/>
        <v>#VALUE!</v>
      </c>
      <c r="N2604" s="8">
        <f t="shared" si="361"/>
        <v>0</v>
      </c>
      <c r="O2604" s="8" t="str">
        <f t="shared" si="362"/>
        <v/>
      </c>
      <c r="P2604" s="8" t="str">
        <f t="shared" si="363"/>
        <v/>
      </c>
      <c r="Q2604" s="8" t="str">
        <f t="shared" si="364"/>
        <v/>
      </c>
      <c r="R2604" s="8">
        <v>1</v>
      </c>
      <c r="S2604" s="8" t="str">
        <f t="shared" si="365"/>
        <v/>
      </c>
      <c r="T2604" s="8" t="str">
        <f t="shared" si="366"/>
        <v/>
      </c>
      <c r="U2604" s="8" t="str">
        <f t="shared" si="367"/>
        <v/>
      </c>
      <c r="V2604" s="8" t="str">
        <f t="shared" si="368"/>
        <v/>
      </c>
    </row>
    <row r="2605" spans="1:22" x14ac:dyDescent="0.25">
      <c r="A2605" s="8" t="str">
        <f>IF('IMPUTACIONES DETALLE'!A2605="","",'EXP INFORME HU'!$R$2)</f>
        <v/>
      </c>
      <c r="B2605" s="9" t="str">
        <f>IF('IMPUTACIONES DETALLE'!A2605="","",'IMPUTACIONES DETALLE'!A2605)</f>
        <v/>
      </c>
      <c r="C2605" s="8" t="str">
        <f>IF('IMPUTACIONES DETALLE'!B2605="","",VLOOKUP('IMPUTACIONES DETALLE'!B2605,PERSONAS!$A$1:$B$59,2,FALSE))</f>
        <v/>
      </c>
      <c r="D2605" s="8" t="str">
        <f>IF('IMPUTACIONES DETALLE'!C2605="","",VLOOKUP('IMPUTACIONES DETALLE'!C2605,ACTIVIDADES!$A$1:$B$37,2,FALSE))</f>
        <v/>
      </c>
      <c r="E2605" s="8" t="str">
        <f>IF('IMPUTACIONES DETALLE'!D2605="","",'IMPUTACIONES DETALLE'!D2605&amp;" -- "&amp;IF('IMPUTACIONES DETALLE'!E2605="","Actividad de "&amp;'IMPUTACIONES DETALLE'!C2605,'IMPUTACIONES DETALLE'!E2605))</f>
        <v/>
      </c>
      <c r="F2605" s="8" t="str">
        <f>IF('IMPUTACIONES DETALLE'!D2605="","",'IMPUTACIONES DETALLE'!D2605)</f>
        <v/>
      </c>
      <c r="G2605" s="8">
        <f>'IMPUTACIONES DETALLE'!F2605</f>
        <v>0</v>
      </c>
      <c r="L2605" s="8" t="e">
        <f t="shared" si="360"/>
        <v>#VALUE!</v>
      </c>
      <c r="N2605" s="8">
        <f t="shared" si="361"/>
        <v>0</v>
      </c>
      <c r="O2605" s="8" t="str">
        <f t="shared" si="362"/>
        <v/>
      </c>
      <c r="P2605" s="8" t="str">
        <f t="shared" si="363"/>
        <v/>
      </c>
      <c r="Q2605" s="8" t="str">
        <f t="shared" si="364"/>
        <v/>
      </c>
      <c r="R2605" s="8">
        <v>1</v>
      </c>
      <c r="S2605" s="8" t="str">
        <f t="shared" si="365"/>
        <v/>
      </c>
      <c r="T2605" s="8" t="str">
        <f t="shared" si="366"/>
        <v/>
      </c>
      <c r="U2605" s="8" t="str">
        <f t="shared" si="367"/>
        <v/>
      </c>
      <c r="V2605" s="8" t="str">
        <f t="shared" si="368"/>
        <v/>
      </c>
    </row>
    <row r="2606" spans="1:22" x14ac:dyDescent="0.25">
      <c r="A2606" s="8" t="str">
        <f>IF('IMPUTACIONES DETALLE'!A2606="","",'EXP INFORME HU'!$R$2)</f>
        <v/>
      </c>
      <c r="B2606" s="9" t="str">
        <f>IF('IMPUTACIONES DETALLE'!A2606="","",'IMPUTACIONES DETALLE'!A2606)</f>
        <v/>
      </c>
      <c r="C2606" s="8" t="str">
        <f>IF('IMPUTACIONES DETALLE'!B2606="","",VLOOKUP('IMPUTACIONES DETALLE'!B2606,PERSONAS!$A$1:$B$59,2,FALSE))</f>
        <v/>
      </c>
      <c r="D2606" s="8" t="str">
        <f>IF('IMPUTACIONES DETALLE'!C2606="","",VLOOKUP('IMPUTACIONES DETALLE'!C2606,ACTIVIDADES!$A$1:$B$37,2,FALSE))</f>
        <v/>
      </c>
      <c r="E2606" s="8" t="str">
        <f>IF('IMPUTACIONES DETALLE'!D2606="","",'IMPUTACIONES DETALLE'!D2606&amp;" -- "&amp;IF('IMPUTACIONES DETALLE'!E2606="","Actividad de "&amp;'IMPUTACIONES DETALLE'!C2606,'IMPUTACIONES DETALLE'!E2606))</f>
        <v/>
      </c>
      <c r="F2606" s="8" t="str">
        <f>IF('IMPUTACIONES DETALLE'!D2606="","",'IMPUTACIONES DETALLE'!D2606)</f>
        <v/>
      </c>
      <c r="G2606" s="8">
        <f>'IMPUTACIONES DETALLE'!F2606</f>
        <v>0</v>
      </c>
      <c r="L2606" s="8" t="e">
        <f t="shared" si="360"/>
        <v>#VALUE!</v>
      </c>
      <c r="N2606" s="8">
        <f t="shared" si="361"/>
        <v>0</v>
      </c>
      <c r="O2606" s="8" t="str">
        <f t="shared" si="362"/>
        <v/>
      </c>
      <c r="P2606" s="8" t="str">
        <f t="shared" si="363"/>
        <v/>
      </c>
      <c r="Q2606" s="8" t="str">
        <f t="shared" si="364"/>
        <v/>
      </c>
      <c r="R2606" s="8">
        <v>1</v>
      </c>
      <c r="S2606" s="8" t="str">
        <f t="shared" si="365"/>
        <v/>
      </c>
      <c r="T2606" s="8" t="str">
        <f t="shared" si="366"/>
        <v/>
      </c>
      <c r="U2606" s="8" t="str">
        <f t="shared" si="367"/>
        <v/>
      </c>
      <c r="V2606" s="8" t="str">
        <f t="shared" si="368"/>
        <v/>
      </c>
    </row>
    <row r="2607" spans="1:22" x14ac:dyDescent="0.25">
      <c r="A2607" s="8" t="str">
        <f>IF('IMPUTACIONES DETALLE'!A2607="","",'EXP INFORME HU'!$R$2)</f>
        <v/>
      </c>
      <c r="B2607" s="9" t="str">
        <f>IF('IMPUTACIONES DETALLE'!A2607="","",'IMPUTACIONES DETALLE'!A2607)</f>
        <v/>
      </c>
      <c r="C2607" s="8" t="str">
        <f>IF('IMPUTACIONES DETALLE'!B2607="","",VLOOKUP('IMPUTACIONES DETALLE'!B2607,PERSONAS!$A$1:$B$59,2,FALSE))</f>
        <v/>
      </c>
      <c r="D2607" s="8" t="str">
        <f>IF('IMPUTACIONES DETALLE'!C2607="","",VLOOKUP('IMPUTACIONES DETALLE'!C2607,ACTIVIDADES!$A$1:$B$37,2,FALSE))</f>
        <v/>
      </c>
      <c r="E2607" s="8" t="str">
        <f>IF('IMPUTACIONES DETALLE'!D2607="","",'IMPUTACIONES DETALLE'!D2607&amp;" -- "&amp;IF('IMPUTACIONES DETALLE'!E2607="","Actividad de "&amp;'IMPUTACIONES DETALLE'!C2607,'IMPUTACIONES DETALLE'!E2607))</f>
        <v/>
      </c>
      <c r="F2607" s="8" t="str">
        <f>IF('IMPUTACIONES DETALLE'!D2607="","",'IMPUTACIONES DETALLE'!D2607)</f>
        <v/>
      </c>
      <c r="G2607" s="8">
        <f>'IMPUTACIONES DETALLE'!F2607</f>
        <v>0</v>
      </c>
      <c r="L2607" s="8" t="e">
        <f t="shared" si="360"/>
        <v>#VALUE!</v>
      </c>
      <c r="N2607" s="8">
        <f t="shared" si="361"/>
        <v>0</v>
      </c>
      <c r="O2607" s="8" t="str">
        <f t="shared" si="362"/>
        <v/>
      </c>
      <c r="P2607" s="8" t="str">
        <f t="shared" si="363"/>
        <v/>
      </c>
      <c r="Q2607" s="8" t="str">
        <f t="shared" si="364"/>
        <v/>
      </c>
      <c r="R2607" s="8">
        <v>1</v>
      </c>
      <c r="S2607" s="8" t="str">
        <f t="shared" si="365"/>
        <v/>
      </c>
      <c r="T2607" s="8" t="str">
        <f t="shared" si="366"/>
        <v/>
      </c>
      <c r="U2607" s="8" t="str">
        <f t="shared" si="367"/>
        <v/>
      </c>
      <c r="V2607" s="8" t="str">
        <f t="shared" si="368"/>
        <v/>
      </c>
    </row>
    <row r="2608" spans="1:22" x14ac:dyDescent="0.25">
      <c r="A2608" s="8" t="str">
        <f>IF('IMPUTACIONES DETALLE'!A2608="","",'EXP INFORME HU'!$R$2)</f>
        <v/>
      </c>
      <c r="B2608" s="9" t="str">
        <f>IF('IMPUTACIONES DETALLE'!A2608="","",'IMPUTACIONES DETALLE'!A2608)</f>
        <v/>
      </c>
      <c r="C2608" s="8" t="str">
        <f>IF('IMPUTACIONES DETALLE'!B2608="","",VLOOKUP('IMPUTACIONES DETALLE'!B2608,PERSONAS!$A$1:$B$59,2,FALSE))</f>
        <v/>
      </c>
      <c r="D2608" s="8" t="str">
        <f>IF('IMPUTACIONES DETALLE'!C2608="","",VLOOKUP('IMPUTACIONES DETALLE'!C2608,ACTIVIDADES!$A$1:$B$37,2,FALSE))</f>
        <v/>
      </c>
      <c r="E2608" s="8" t="str">
        <f>IF('IMPUTACIONES DETALLE'!D2608="","",'IMPUTACIONES DETALLE'!D2608&amp;" -- "&amp;IF('IMPUTACIONES DETALLE'!E2608="","Actividad de "&amp;'IMPUTACIONES DETALLE'!C2608,'IMPUTACIONES DETALLE'!E2608))</f>
        <v/>
      </c>
      <c r="F2608" s="8" t="str">
        <f>IF('IMPUTACIONES DETALLE'!D2608="","",'IMPUTACIONES DETALLE'!D2608)</f>
        <v/>
      </c>
      <c r="G2608" s="8">
        <f>'IMPUTACIONES DETALLE'!F2608</f>
        <v>0</v>
      </c>
      <c r="L2608" s="8" t="e">
        <f t="shared" si="360"/>
        <v>#VALUE!</v>
      </c>
      <c r="N2608" s="8">
        <f t="shared" si="361"/>
        <v>0</v>
      </c>
      <c r="O2608" s="8" t="str">
        <f t="shared" si="362"/>
        <v/>
      </c>
      <c r="P2608" s="8" t="str">
        <f t="shared" si="363"/>
        <v/>
      </c>
      <c r="Q2608" s="8" t="str">
        <f t="shared" si="364"/>
        <v/>
      </c>
      <c r="R2608" s="8">
        <v>1</v>
      </c>
      <c r="S2608" s="8" t="str">
        <f t="shared" si="365"/>
        <v/>
      </c>
      <c r="T2608" s="8" t="str">
        <f t="shared" si="366"/>
        <v/>
      </c>
      <c r="U2608" s="8" t="str">
        <f t="shared" si="367"/>
        <v/>
      </c>
      <c r="V2608" s="8" t="str">
        <f t="shared" si="368"/>
        <v/>
      </c>
    </row>
    <row r="2609" spans="1:22" x14ac:dyDescent="0.25">
      <c r="A2609" s="8" t="str">
        <f>IF('IMPUTACIONES DETALLE'!A2609="","",'EXP INFORME HU'!$R$2)</f>
        <v/>
      </c>
      <c r="B2609" s="9" t="str">
        <f>IF('IMPUTACIONES DETALLE'!A2609="","",'IMPUTACIONES DETALLE'!A2609)</f>
        <v/>
      </c>
      <c r="C2609" s="8" t="str">
        <f>IF('IMPUTACIONES DETALLE'!B2609="","",VLOOKUP('IMPUTACIONES DETALLE'!B2609,PERSONAS!$A$1:$B$59,2,FALSE))</f>
        <v/>
      </c>
      <c r="D2609" s="8" t="str">
        <f>IF('IMPUTACIONES DETALLE'!C2609="","",VLOOKUP('IMPUTACIONES DETALLE'!C2609,ACTIVIDADES!$A$1:$B$37,2,FALSE))</f>
        <v/>
      </c>
      <c r="E2609" s="8" t="str">
        <f>IF('IMPUTACIONES DETALLE'!D2609="","",'IMPUTACIONES DETALLE'!D2609&amp;" -- "&amp;IF('IMPUTACIONES DETALLE'!E2609="","Actividad de "&amp;'IMPUTACIONES DETALLE'!C2609,'IMPUTACIONES DETALLE'!E2609))</f>
        <v/>
      </c>
      <c r="F2609" s="8" t="str">
        <f>IF('IMPUTACIONES DETALLE'!D2609="","",'IMPUTACIONES DETALLE'!D2609)</f>
        <v/>
      </c>
      <c r="G2609" s="8">
        <f>'IMPUTACIONES DETALLE'!F2609</f>
        <v>0</v>
      </c>
      <c r="L2609" s="8" t="e">
        <f t="shared" si="360"/>
        <v>#VALUE!</v>
      </c>
      <c r="N2609" s="8">
        <f t="shared" si="361"/>
        <v>0</v>
      </c>
      <c r="O2609" s="8" t="str">
        <f t="shared" si="362"/>
        <v/>
      </c>
      <c r="P2609" s="8" t="str">
        <f t="shared" si="363"/>
        <v/>
      </c>
      <c r="Q2609" s="8" t="str">
        <f t="shared" si="364"/>
        <v/>
      </c>
      <c r="R2609" s="8">
        <v>1</v>
      </c>
      <c r="S2609" s="8" t="str">
        <f t="shared" si="365"/>
        <v/>
      </c>
      <c r="T2609" s="8" t="str">
        <f t="shared" si="366"/>
        <v/>
      </c>
      <c r="U2609" s="8" t="str">
        <f t="shared" si="367"/>
        <v/>
      </c>
      <c r="V2609" s="8" t="str">
        <f t="shared" si="368"/>
        <v/>
      </c>
    </row>
    <row r="2610" spans="1:22" x14ac:dyDescent="0.25">
      <c r="A2610" s="8" t="str">
        <f>IF('IMPUTACIONES DETALLE'!A2610="","",'EXP INFORME HU'!$R$2)</f>
        <v/>
      </c>
      <c r="B2610" s="9" t="str">
        <f>IF('IMPUTACIONES DETALLE'!A2610="","",'IMPUTACIONES DETALLE'!A2610)</f>
        <v/>
      </c>
      <c r="C2610" s="8" t="str">
        <f>IF('IMPUTACIONES DETALLE'!B2610="","",VLOOKUP('IMPUTACIONES DETALLE'!B2610,PERSONAS!$A$1:$B$59,2,FALSE))</f>
        <v/>
      </c>
      <c r="D2610" s="8" t="str">
        <f>IF('IMPUTACIONES DETALLE'!C2610="","",VLOOKUP('IMPUTACIONES DETALLE'!C2610,ACTIVIDADES!$A$1:$B$37,2,FALSE))</f>
        <v/>
      </c>
      <c r="E2610" s="8" t="str">
        <f>IF('IMPUTACIONES DETALLE'!D2610="","",'IMPUTACIONES DETALLE'!D2610&amp;" -- "&amp;IF('IMPUTACIONES DETALLE'!E2610="","Actividad de "&amp;'IMPUTACIONES DETALLE'!C2610,'IMPUTACIONES DETALLE'!E2610))</f>
        <v/>
      </c>
      <c r="F2610" s="8" t="str">
        <f>IF('IMPUTACIONES DETALLE'!D2610="","",'IMPUTACIONES DETALLE'!D2610)</f>
        <v/>
      </c>
      <c r="G2610" s="8">
        <f>'IMPUTACIONES DETALLE'!F2610</f>
        <v>0</v>
      </c>
      <c r="L2610" s="8" t="e">
        <f t="shared" si="360"/>
        <v>#VALUE!</v>
      </c>
      <c r="N2610" s="8">
        <f t="shared" si="361"/>
        <v>0</v>
      </c>
      <c r="O2610" s="8" t="str">
        <f t="shared" si="362"/>
        <v/>
      </c>
      <c r="P2610" s="8" t="str">
        <f t="shared" si="363"/>
        <v/>
      </c>
      <c r="Q2610" s="8" t="str">
        <f t="shared" si="364"/>
        <v/>
      </c>
      <c r="R2610" s="8">
        <v>1</v>
      </c>
      <c r="S2610" s="8" t="str">
        <f t="shared" si="365"/>
        <v/>
      </c>
      <c r="T2610" s="8" t="str">
        <f t="shared" si="366"/>
        <v/>
      </c>
      <c r="U2610" s="8" t="str">
        <f t="shared" si="367"/>
        <v/>
      </c>
      <c r="V2610" s="8" t="str">
        <f t="shared" si="368"/>
        <v/>
      </c>
    </row>
    <row r="2611" spans="1:22" x14ac:dyDescent="0.25">
      <c r="A2611" s="8" t="str">
        <f>IF('IMPUTACIONES DETALLE'!A2611="","",'EXP INFORME HU'!$R$2)</f>
        <v/>
      </c>
      <c r="B2611" s="9" t="str">
        <f>IF('IMPUTACIONES DETALLE'!A2611="","",'IMPUTACIONES DETALLE'!A2611)</f>
        <v/>
      </c>
      <c r="C2611" s="8" t="str">
        <f>IF('IMPUTACIONES DETALLE'!B2611="","",VLOOKUP('IMPUTACIONES DETALLE'!B2611,PERSONAS!$A$1:$B$59,2,FALSE))</f>
        <v/>
      </c>
      <c r="D2611" s="8" t="str">
        <f>IF('IMPUTACIONES DETALLE'!C2611="","",VLOOKUP('IMPUTACIONES DETALLE'!C2611,ACTIVIDADES!$A$1:$B$37,2,FALSE))</f>
        <v/>
      </c>
      <c r="E2611" s="8" t="str">
        <f>IF('IMPUTACIONES DETALLE'!D2611="","",'IMPUTACIONES DETALLE'!D2611&amp;" -- "&amp;IF('IMPUTACIONES DETALLE'!E2611="","Actividad de "&amp;'IMPUTACIONES DETALLE'!C2611,'IMPUTACIONES DETALLE'!E2611))</f>
        <v/>
      </c>
      <c r="F2611" s="8" t="str">
        <f>IF('IMPUTACIONES DETALLE'!D2611="","",'IMPUTACIONES DETALLE'!D2611)</f>
        <v/>
      </c>
      <c r="G2611" s="8">
        <f>'IMPUTACIONES DETALLE'!F2611</f>
        <v>0</v>
      </c>
      <c r="L2611" s="8" t="e">
        <f t="shared" si="360"/>
        <v>#VALUE!</v>
      </c>
      <c r="N2611" s="8">
        <f t="shared" si="361"/>
        <v>0</v>
      </c>
      <c r="O2611" s="8" t="str">
        <f t="shared" si="362"/>
        <v/>
      </c>
      <c r="P2611" s="8" t="str">
        <f t="shared" si="363"/>
        <v/>
      </c>
      <c r="Q2611" s="8" t="str">
        <f t="shared" si="364"/>
        <v/>
      </c>
      <c r="R2611" s="8">
        <v>1</v>
      </c>
      <c r="S2611" s="8" t="str">
        <f t="shared" si="365"/>
        <v/>
      </c>
      <c r="T2611" s="8" t="str">
        <f t="shared" si="366"/>
        <v/>
      </c>
      <c r="U2611" s="8" t="str">
        <f t="shared" si="367"/>
        <v/>
      </c>
      <c r="V2611" s="8" t="str">
        <f t="shared" si="368"/>
        <v/>
      </c>
    </row>
    <row r="2612" spans="1:22" x14ac:dyDescent="0.25">
      <c r="A2612" s="8" t="str">
        <f>IF('IMPUTACIONES DETALLE'!A2612="","",'EXP INFORME HU'!$R$2)</f>
        <v/>
      </c>
      <c r="B2612" s="9" t="str">
        <f>IF('IMPUTACIONES DETALLE'!A2612="","",'IMPUTACIONES DETALLE'!A2612)</f>
        <v/>
      </c>
      <c r="C2612" s="8" t="str">
        <f>IF('IMPUTACIONES DETALLE'!B2612="","",VLOOKUP('IMPUTACIONES DETALLE'!B2612,PERSONAS!$A$1:$B$59,2,FALSE))</f>
        <v/>
      </c>
      <c r="D2612" s="8" t="str">
        <f>IF('IMPUTACIONES DETALLE'!C2612="","",VLOOKUP('IMPUTACIONES DETALLE'!C2612,ACTIVIDADES!$A$1:$B$37,2,FALSE))</f>
        <v/>
      </c>
      <c r="E2612" s="8" t="str">
        <f>IF('IMPUTACIONES DETALLE'!D2612="","",'IMPUTACIONES DETALLE'!D2612&amp;" -- "&amp;IF('IMPUTACIONES DETALLE'!E2612="","Actividad de "&amp;'IMPUTACIONES DETALLE'!C2612,'IMPUTACIONES DETALLE'!E2612))</f>
        <v/>
      </c>
      <c r="F2612" s="8" t="str">
        <f>IF('IMPUTACIONES DETALLE'!D2612="","",'IMPUTACIONES DETALLE'!D2612)</f>
        <v/>
      </c>
      <c r="G2612" s="8">
        <f>'IMPUTACIONES DETALLE'!F2612</f>
        <v>0</v>
      </c>
      <c r="L2612" s="8" t="e">
        <f t="shared" si="360"/>
        <v>#VALUE!</v>
      </c>
      <c r="N2612" s="8">
        <f t="shared" si="361"/>
        <v>0</v>
      </c>
      <c r="O2612" s="8" t="str">
        <f t="shared" si="362"/>
        <v/>
      </c>
      <c r="P2612" s="8" t="str">
        <f t="shared" si="363"/>
        <v/>
      </c>
      <c r="Q2612" s="8" t="str">
        <f t="shared" si="364"/>
        <v/>
      </c>
      <c r="R2612" s="8">
        <v>1</v>
      </c>
      <c r="S2612" s="8" t="str">
        <f t="shared" si="365"/>
        <v/>
      </c>
      <c r="T2612" s="8" t="str">
        <f t="shared" si="366"/>
        <v/>
      </c>
      <c r="U2612" s="8" t="str">
        <f t="shared" si="367"/>
        <v/>
      </c>
      <c r="V2612" s="8" t="str">
        <f t="shared" si="368"/>
        <v/>
      </c>
    </row>
    <row r="2613" spans="1:22" x14ac:dyDescent="0.25">
      <c r="A2613" s="8" t="str">
        <f>IF('IMPUTACIONES DETALLE'!A2613="","",'EXP INFORME HU'!$R$2)</f>
        <v/>
      </c>
      <c r="B2613" s="9" t="str">
        <f>IF('IMPUTACIONES DETALLE'!A2613="","",'IMPUTACIONES DETALLE'!A2613)</f>
        <v/>
      </c>
      <c r="C2613" s="8" t="str">
        <f>IF('IMPUTACIONES DETALLE'!B2613="","",VLOOKUP('IMPUTACIONES DETALLE'!B2613,PERSONAS!$A$1:$B$59,2,FALSE))</f>
        <v/>
      </c>
      <c r="D2613" s="8" t="str">
        <f>IF('IMPUTACIONES DETALLE'!C2613="","",VLOOKUP('IMPUTACIONES DETALLE'!C2613,ACTIVIDADES!$A$1:$B$37,2,FALSE))</f>
        <v/>
      </c>
      <c r="E2613" s="8" t="str">
        <f>IF('IMPUTACIONES DETALLE'!D2613="","",'IMPUTACIONES DETALLE'!D2613&amp;" -- "&amp;IF('IMPUTACIONES DETALLE'!E2613="","Actividad de "&amp;'IMPUTACIONES DETALLE'!C2613,'IMPUTACIONES DETALLE'!E2613))</f>
        <v/>
      </c>
      <c r="F2613" s="8" t="str">
        <f>IF('IMPUTACIONES DETALLE'!D2613="","",'IMPUTACIONES DETALLE'!D2613)</f>
        <v/>
      </c>
      <c r="G2613" s="8">
        <f>'IMPUTACIONES DETALLE'!F2613</f>
        <v>0</v>
      </c>
      <c r="L2613" s="8" t="e">
        <f t="shared" si="360"/>
        <v>#VALUE!</v>
      </c>
      <c r="N2613" s="8">
        <f t="shared" si="361"/>
        <v>0</v>
      </c>
      <c r="O2613" s="8" t="str">
        <f t="shared" si="362"/>
        <v/>
      </c>
      <c r="P2613" s="8" t="str">
        <f t="shared" si="363"/>
        <v/>
      </c>
      <c r="Q2613" s="8" t="str">
        <f t="shared" si="364"/>
        <v/>
      </c>
      <c r="R2613" s="8">
        <v>1</v>
      </c>
      <c r="S2613" s="8" t="str">
        <f t="shared" si="365"/>
        <v/>
      </c>
      <c r="T2613" s="8" t="str">
        <f t="shared" si="366"/>
        <v/>
      </c>
      <c r="U2613" s="8" t="str">
        <f t="shared" si="367"/>
        <v/>
      </c>
      <c r="V2613" s="8" t="str">
        <f t="shared" si="368"/>
        <v/>
      </c>
    </row>
    <row r="2614" spans="1:22" x14ac:dyDescent="0.25">
      <c r="A2614" s="8" t="str">
        <f>IF('IMPUTACIONES DETALLE'!A2614="","",'EXP INFORME HU'!$R$2)</f>
        <v/>
      </c>
      <c r="B2614" s="9" t="str">
        <f>IF('IMPUTACIONES DETALLE'!A2614="","",'IMPUTACIONES DETALLE'!A2614)</f>
        <v/>
      </c>
      <c r="C2614" s="8" t="str">
        <f>IF('IMPUTACIONES DETALLE'!B2614="","",VLOOKUP('IMPUTACIONES DETALLE'!B2614,PERSONAS!$A$1:$B$59,2,FALSE))</f>
        <v/>
      </c>
      <c r="D2614" s="8" t="str">
        <f>IF('IMPUTACIONES DETALLE'!C2614="","",VLOOKUP('IMPUTACIONES DETALLE'!C2614,ACTIVIDADES!$A$1:$B$37,2,FALSE))</f>
        <v/>
      </c>
      <c r="E2614" s="8" t="str">
        <f>IF('IMPUTACIONES DETALLE'!D2614="","",'IMPUTACIONES DETALLE'!D2614&amp;" -- "&amp;IF('IMPUTACIONES DETALLE'!E2614="","Actividad de "&amp;'IMPUTACIONES DETALLE'!C2614,'IMPUTACIONES DETALLE'!E2614))</f>
        <v/>
      </c>
      <c r="F2614" s="8" t="str">
        <f>IF('IMPUTACIONES DETALLE'!D2614="","",'IMPUTACIONES DETALLE'!D2614)</f>
        <v/>
      </c>
      <c r="G2614" s="8">
        <f>'IMPUTACIONES DETALLE'!F2614</f>
        <v>0</v>
      </c>
      <c r="L2614" s="8" t="e">
        <f t="shared" si="360"/>
        <v>#VALUE!</v>
      </c>
      <c r="N2614" s="8">
        <f t="shared" si="361"/>
        <v>0</v>
      </c>
      <c r="O2614" s="8" t="str">
        <f t="shared" si="362"/>
        <v/>
      </c>
      <c r="P2614" s="8" t="str">
        <f t="shared" si="363"/>
        <v/>
      </c>
      <c r="Q2614" s="8" t="str">
        <f t="shared" si="364"/>
        <v/>
      </c>
      <c r="R2614" s="8">
        <v>1</v>
      </c>
      <c r="S2614" s="8" t="str">
        <f t="shared" si="365"/>
        <v/>
      </c>
      <c r="T2614" s="8" t="str">
        <f t="shared" si="366"/>
        <v/>
      </c>
      <c r="U2614" s="8" t="str">
        <f t="shared" si="367"/>
        <v/>
      </c>
      <c r="V2614" s="8" t="str">
        <f t="shared" si="368"/>
        <v/>
      </c>
    </row>
    <row r="2615" spans="1:22" x14ac:dyDescent="0.25">
      <c r="A2615" s="8" t="str">
        <f>IF('IMPUTACIONES DETALLE'!A2615="","",'EXP INFORME HU'!$R$2)</f>
        <v/>
      </c>
      <c r="B2615" s="9" t="str">
        <f>IF('IMPUTACIONES DETALLE'!A2615="","",'IMPUTACIONES DETALLE'!A2615)</f>
        <v/>
      </c>
      <c r="C2615" s="8" t="str">
        <f>IF('IMPUTACIONES DETALLE'!B2615="","",VLOOKUP('IMPUTACIONES DETALLE'!B2615,PERSONAS!$A$1:$B$59,2,FALSE))</f>
        <v/>
      </c>
      <c r="D2615" s="8" t="str">
        <f>IF('IMPUTACIONES DETALLE'!C2615="","",VLOOKUP('IMPUTACIONES DETALLE'!C2615,ACTIVIDADES!$A$1:$B$37,2,FALSE))</f>
        <v/>
      </c>
      <c r="E2615" s="8" t="str">
        <f>IF('IMPUTACIONES DETALLE'!D2615="","",'IMPUTACIONES DETALLE'!D2615&amp;" -- "&amp;IF('IMPUTACIONES DETALLE'!E2615="","Actividad de "&amp;'IMPUTACIONES DETALLE'!C2615,'IMPUTACIONES DETALLE'!E2615))</f>
        <v/>
      </c>
      <c r="F2615" s="8" t="str">
        <f>IF('IMPUTACIONES DETALLE'!D2615="","",'IMPUTACIONES DETALLE'!D2615)</f>
        <v/>
      </c>
      <c r="G2615" s="8">
        <f>'IMPUTACIONES DETALLE'!F2615</f>
        <v>0</v>
      </c>
      <c r="L2615" s="8" t="e">
        <f t="shared" si="360"/>
        <v>#VALUE!</v>
      </c>
      <c r="N2615" s="8">
        <f t="shared" si="361"/>
        <v>0</v>
      </c>
      <c r="O2615" s="8" t="str">
        <f t="shared" si="362"/>
        <v/>
      </c>
      <c r="P2615" s="8" t="str">
        <f t="shared" si="363"/>
        <v/>
      </c>
      <c r="Q2615" s="8" t="str">
        <f t="shared" si="364"/>
        <v/>
      </c>
      <c r="R2615" s="8">
        <v>1</v>
      </c>
      <c r="S2615" s="8" t="str">
        <f t="shared" si="365"/>
        <v/>
      </c>
      <c r="T2615" s="8" t="str">
        <f t="shared" si="366"/>
        <v/>
      </c>
      <c r="U2615" s="8" t="str">
        <f t="shared" si="367"/>
        <v/>
      </c>
      <c r="V2615" s="8" t="str">
        <f t="shared" si="368"/>
        <v/>
      </c>
    </row>
    <row r="2616" spans="1:22" x14ac:dyDescent="0.25">
      <c r="A2616" s="8" t="str">
        <f>IF('IMPUTACIONES DETALLE'!A2616="","",'EXP INFORME HU'!$R$2)</f>
        <v/>
      </c>
      <c r="B2616" s="9" t="str">
        <f>IF('IMPUTACIONES DETALLE'!A2616="","",'IMPUTACIONES DETALLE'!A2616)</f>
        <v/>
      </c>
      <c r="C2616" s="8" t="str">
        <f>IF('IMPUTACIONES DETALLE'!B2616="","",VLOOKUP('IMPUTACIONES DETALLE'!B2616,PERSONAS!$A$1:$B$59,2,FALSE))</f>
        <v/>
      </c>
      <c r="D2616" s="8" t="str">
        <f>IF('IMPUTACIONES DETALLE'!C2616="","",VLOOKUP('IMPUTACIONES DETALLE'!C2616,ACTIVIDADES!$A$1:$B$37,2,FALSE))</f>
        <v/>
      </c>
      <c r="E2616" s="8" t="str">
        <f>IF('IMPUTACIONES DETALLE'!D2616="","",'IMPUTACIONES DETALLE'!D2616&amp;" -- "&amp;IF('IMPUTACIONES DETALLE'!E2616="","Actividad de "&amp;'IMPUTACIONES DETALLE'!C2616,'IMPUTACIONES DETALLE'!E2616))</f>
        <v/>
      </c>
      <c r="F2616" s="8" t="str">
        <f>IF('IMPUTACIONES DETALLE'!D2616="","",'IMPUTACIONES DETALLE'!D2616)</f>
        <v/>
      </c>
      <c r="G2616" s="8">
        <f>'IMPUTACIONES DETALLE'!F2616</f>
        <v>0</v>
      </c>
      <c r="L2616" s="8" t="e">
        <f t="shared" si="360"/>
        <v>#VALUE!</v>
      </c>
      <c r="N2616" s="8">
        <f t="shared" si="361"/>
        <v>0</v>
      </c>
      <c r="O2616" s="8" t="str">
        <f t="shared" si="362"/>
        <v/>
      </c>
      <c r="P2616" s="8" t="str">
        <f t="shared" si="363"/>
        <v/>
      </c>
      <c r="Q2616" s="8" t="str">
        <f t="shared" si="364"/>
        <v/>
      </c>
      <c r="R2616" s="8">
        <v>1</v>
      </c>
      <c r="S2616" s="8" t="str">
        <f t="shared" si="365"/>
        <v/>
      </c>
      <c r="T2616" s="8" t="str">
        <f t="shared" si="366"/>
        <v/>
      </c>
      <c r="U2616" s="8" t="str">
        <f t="shared" si="367"/>
        <v/>
      </c>
      <c r="V2616" s="8" t="str">
        <f t="shared" si="368"/>
        <v/>
      </c>
    </row>
    <row r="2617" spans="1:22" x14ac:dyDescent="0.25">
      <c r="A2617" s="8" t="str">
        <f>IF('IMPUTACIONES DETALLE'!A2617="","",'EXP INFORME HU'!$R$2)</f>
        <v/>
      </c>
      <c r="B2617" s="9" t="str">
        <f>IF('IMPUTACIONES DETALLE'!A2617="","",'IMPUTACIONES DETALLE'!A2617)</f>
        <v/>
      </c>
      <c r="C2617" s="8" t="str">
        <f>IF('IMPUTACIONES DETALLE'!B2617="","",VLOOKUP('IMPUTACIONES DETALLE'!B2617,PERSONAS!$A$1:$B$59,2,FALSE))</f>
        <v/>
      </c>
      <c r="D2617" s="8" t="str">
        <f>IF('IMPUTACIONES DETALLE'!C2617="","",VLOOKUP('IMPUTACIONES DETALLE'!C2617,ACTIVIDADES!$A$1:$B$37,2,FALSE))</f>
        <v/>
      </c>
      <c r="E2617" s="8" t="str">
        <f>IF('IMPUTACIONES DETALLE'!D2617="","",'IMPUTACIONES DETALLE'!D2617&amp;" -- "&amp;IF('IMPUTACIONES DETALLE'!E2617="","Actividad de "&amp;'IMPUTACIONES DETALLE'!C2617,'IMPUTACIONES DETALLE'!E2617))</f>
        <v/>
      </c>
      <c r="F2617" s="8" t="str">
        <f>IF('IMPUTACIONES DETALLE'!D2617="","",'IMPUTACIONES DETALLE'!D2617)</f>
        <v/>
      </c>
      <c r="G2617" s="8">
        <f>'IMPUTACIONES DETALLE'!F2617</f>
        <v>0</v>
      </c>
      <c r="L2617" s="8" t="e">
        <f t="shared" si="360"/>
        <v>#VALUE!</v>
      </c>
      <c r="N2617" s="8">
        <f t="shared" si="361"/>
        <v>0</v>
      </c>
      <c r="O2617" s="8" t="str">
        <f t="shared" si="362"/>
        <v/>
      </c>
      <c r="P2617" s="8" t="str">
        <f t="shared" si="363"/>
        <v/>
      </c>
      <c r="Q2617" s="8" t="str">
        <f t="shared" si="364"/>
        <v/>
      </c>
      <c r="R2617" s="8">
        <v>1</v>
      </c>
      <c r="S2617" s="8" t="str">
        <f t="shared" si="365"/>
        <v/>
      </c>
      <c r="T2617" s="8" t="str">
        <f t="shared" si="366"/>
        <v/>
      </c>
      <c r="U2617" s="8" t="str">
        <f t="shared" si="367"/>
        <v/>
      </c>
      <c r="V2617" s="8" t="str">
        <f t="shared" si="368"/>
        <v/>
      </c>
    </row>
    <row r="2618" spans="1:22" x14ac:dyDescent="0.25">
      <c r="A2618" s="8" t="str">
        <f>IF('IMPUTACIONES DETALLE'!A2618="","",'EXP INFORME HU'!$R$2)</f>
        <v/>
      </c>
      <c r="B2618" s="9" t="str">
        <f>IF('IMPUTACIONES DETALLE'!A2618="","",'IMPUTACIONES DETALLE'!A2618)</f>
        <v/>
      </c>
      <c r="C2618" s="8" t="str">
        <f>IF('IMPUTACIONES DETALLE'!B2618="","",VLOOKUP('IMPUTACIONES DETALLE'!B2618,PERSONAS!$A$1:$B$59,2,FALSE))</f>
        <v/>
      </c>
      <c r="D2618" s="8" t="str">
        <f>IF('IMPUTACIONES DETALLE'!C2618="","",VLOOKUP('IMPUTACIONES DETALLE'!C2618,ACTIVIDADES!$A$1:$B$37,2,FALSE))</f>
        <v/>
      </c>
      <c r="E2618" s="8" t="str">
        <f>IF('IMPUTACIONES DETALLE'!D2618="","",'IMPUTACIONES DETALLE'!D2618&amp;" -- "&amp;IF('IMPUTACIONES DETALLE'!E2618="","Actividad de "&amp;'IMPUTACIONES DETALLE'!C2618,'IMPUTACIONES DETALLE'!E2618))</f>
        <v/>
      </c>
      <c r="F2618" s="8" t="str">
        <f>IF('IMPUTACIONES DETALLE'!D2618="","",'IMPUTACIONES DETALLE'!D2618)</f>
        <v/>
      </c>
      <c r="G2618" s="8">
        <f>'IMPUTACIONES DETALLE'!F2618</f>
        <v>0</v>
      </c>
      <c r="L2618" s="8" t="e">
        <f t="shared" si="360"/>
        <v>#VALUE!</v>
      </c>
      <c r="N2618" s="8">
        <f t="shared" si="361"/>
        <v>0</v>
      </c>
      <c r="O2618" s="8" t="str">
        <f t="shared" si="362"/>
        <v/>
      </c>
      <c r="P2618" s="8" t="str">
        <f t="shared" si="363"/>
        <v/>
      </c>
      <c r="Q2618" s="8" t="str">
        <f t="shared" si="364"/>
        <v/>
      </c>
      <c r="R2618" s="8">
        <v>1</v>
      </c>
      <c r="S2618" s="8" t="str">
        <f t="shared" si="365"/>
        <v/>
      </c>
      <c r="T2618" s="8" t="str">
        <f t="shared" si="366"/>
        <v/>
      </c>
      <c r="U2618" s="8" t="str">
        <f t="shared" si="367"/>
        <v/>
      </c>
      <c r="V2618" s="8" t="str">
        <f t="shared" si="368"/>
        <v/>
      </c>
    </row>
    <row r="2619" spans="1:22" x14ac:dyDescent="0.25">
      <c r="A2619" s="8" t="str">
        <f>IF('IMPUTACIONES DETALLE'!A2619="","",'EXP INFORME HU'!$R$2)</f>
        <v/>
      </c>
      <c r="B2619" s="9" t="str">
        <f>IF('IMPUTACIONES DETALLE'!A2619="","",'IMPUTACIONES DETALLE'!A2619)</f>
        <v/>
      </c>
      <c r="C2619" s="8" t="str">
        <f>IF('IMPUTACIONES DETALLE'!B2619="","",VLOOKUP('IMPUTACIONES DETALLE'!B2619,PERSONAS!$A$1:$B$59,2,FALSE))</f>
        <v/>
      </c>
      <c r="D2619" s="8" t="str">
        <f>IF('IMPUTACIONES DETALLE'!C2619="","",VLOOKUP('IMPUTACIONES DETALLE'!C2619,ACTIVIDADES!$A$1:$B$37,2,FALSE))</f>
        <v/>
      </c>
      <c r="E2619" s="8" t="str">
        <f>IF('IMPUTACIONES DETALLE'!D2619="","",'IMPUTACIONES DETALLE'!D2619&amp;" -- "&amp;IF('IMPUTACIONES DETALLE'!E2619="","Actividad de "&amp;'IMPUTACIONES DETALLE'!C2619,'IMPUTACIONES DETALLE'!E2619))</f>
        <v/>
      </c>
      <c r="F2619" s="8" t="str">
        <f>IF('IMPUTACIONES DETALLE'!D2619="","",'IMPUTACIONES DETALLE'!D2619)</f>
        <v/>
      </c>
      <c r="G2619" s="8">
        <f>'IMPUTACIONES DETALLE'!F2619</f>
        <v>0</v>
      </c>
      <c r="L2619" s="8" t="e">
        <f t="shared" si="360"/>
        <v>#VALUE!</v>
      </c>
      <c r="N2619" s="8">
        <f t="shared" si="361"/>
        <v>0</v>
      </c>
      <c r="O2619" s="8" t="str">
        <f t="shared" si="362"/>
        <v/>
      </c>
      <c r="P2619" s="8" t="str">
        <f t="shared" si="363"/>
        <v/>
      </c>
      <c r="Q2619" s="8" t="str">
        <f t="shared" si="364"/>
        <v/>
      </c>
      <c r="R2619" s="8">
        <v>1</v>
      </c>
      <c r="S2619" s="8" t="str">
        <f t="shared" si="365"/>
        <v/>
      </c>
      <c r="T2619" s="8" t="str">
        <f t="shared" si="366"/>
        <v/>
      </c>
      <c r="U2619" s="8" t="str">
        <f t="shared" si="367"/>
        <v/>
      </c>
      <c r="V2619" s="8" t="str">
        <f t="shared" si="368"/>
        <v/>
      </c>
    </row>
    <row r="2620" spans="1:22" x14ac:dyDescent="0.25">
      <c r="A2620" s="8" t="str">
        <f>IF('IMPUTACIONES DETALLE'!A2620="","",'EXP INFORME HU'!$R$2)</f>
        <v/>
      </c>
      <c r="B2620" s="9" t="str">
        <f>IF('IMPUTACIONES DETALLE'!A2620="","",'IMPUTACIONES DETALLE'!A2620)</f>
        <v/>
      </c>
      <c r="C2620" s="8" t="str">
        <f>IF('IMPUTACIONES DETALLE'!B2620="","",VLOOKUP('IMPUTACIONES DETALLE'!B2620,PERSONAS!$A$1:$B$59,2,FALSE))</f>
        <v/>
      </c>
      <c r="D2620" s="8" t="str">
        <f>IF('IMPUTACIONES DETALLE'!C2620="","",VLOOKUP('IMPUTACIONES DETALLE'!C2620,ACTIVIDADES!$A$1:$B$37,2,FALSE))</f>
        <v/>
      </c>
      <c r="E2620" s="8" t="str">
        <f>IF('IMPUTACIONES DETALLE'!D2620="","",'IMPUTACIONES DETALLE'!D2620&amp;" -- "&amp;IF('IMPUTACIONES DETALLE'!E2620="","Actividad de "&amp;'IMPUTACIONES DETALLE'!C2620,'IMPUTACIONES DETALLE'!E2620))</f>
        <v/>
      </c>
      <c r="F2620" s="8" t="str">
        <f>IF('IMPUTACIONES DETALLE'!D2620="","",'IMPUTACIONES DETALLE'!D2620)</f>
        <v/>
      </c>
      <c r="G2620" s="8">
        <f>'IMPUTACIONES DETALLE'!F2620</f>
        <v>0</v>
      </c>
      <c r="L2620" s="8" t="e">
        <f t="shared" si="360"/>
        <v>#VALUE!</v>
      </c>
      <c r="N2620" s="8">
        <f t="shared" si="361"/>
        <v>0</v>
      </c>
      <c r="O2620" s="8" t="str">
        <f t="shared" si="362"/>
        <v/>
      </c>
      <c r="P2620" s="8" t="str">
        <f t="shared" si="363"/>
        <v/>
      </c>
      <c r="Q2620" s="8" t="str">
        <f t="shared" si="364"/>
        <v/>
      </c>
      <c r="R2620" s="8">
        <v>1</v>
      </c>
      <c r="S2620" s="8" t="str">
        <f t="shared" si="365"/>
        <v/>
      </c>
      <c r="T2620" s="8" t="str">
        <f t="shared" si="366"/>
        <v/>
      </c>
      <c r="U2620" s="8" t="str">
        <f t="shared" si="367"/>
        <v/>
      </c>
      <c r="V2620" s="8" t="str">
        <f t="shared" si="368"/>
        <v/>
      </c>
    </row>
    <row r="2621" spans="1:22" x14ac:dyDescent="0.25">
      <c r="A2621" s="8" t="str">
        <f>IF('IMPUTACIONES DETALLE'!A2621="","",'EXP INFORME HU'!$R$2)</f>
        <v/>
      </c>
      <c r="B2621" s="9" t="str">
        <f>IF('IMPUTACIONES DETALLE'!A2621="","",'IMPUTACIONES DETALLE'!A2621)</f>
        <v/>
      </c>
      <c r="C2621" s="8" t="str">
        <f>IF('IMPUTACIONES DETALLE'!B2621="","",VLOOKUP('IMPUTACIONES DETALLE'!B2621,PERSONAS!$A$1:$B$59,2,FALSE))</f>
        <v/>
      </c>
      <c r="D2621" s="8" t="str">
        <f>IF('IMPUTACIONES DETALLE'!C2621="","",VLOOKUP('IMPUTACIONES DETALLE'!C2621,ACTIVIDADES!$A$1:$B$37,2,FALSE))</f>
        <v/>
      </c>
      <c r="E2621" s="8" t="str">
        <f>IF('IMPUTACIONES DETALLE'!D2621="","",'IMPUTACIONES DETALLE'!D2621&amp;" -- "&amp;IF('IMPUTACIONES DETALLE'!E2621="","Actividad de "&amp;'IMPUTACIONES DETALLE'!C2621,'IMPUTACIONES DETALLE'!E2621))</f>
        <v/>
      </c>
      <c r="F2621" s="8" t="str">
        <f>IF('IMPUTACIONES DETALLE'!D2621="","",'IMPUTACIONES DETALLE'!D2621)</f>
        <v/>
      </c>
      <c r="G2621" s="8">
        <f>'IMPUTACIONES DETALLE'!F2621</f>
        <v>0</v>
      </c>
      <c r="L2621" s="8" t="e">
        <f t="shared" si="360"/>
        <v>#VALUE!</v>
      </c>
      <c r="N2621" s="8">
        <f t="shared" si="361"/>
        <v>0</v>
      </c>
      <c r="O2621" s="8" t="str">
        <f t="shared" si="362"/>
        <v/>
      </c>
      <c r="P2621" s="8" t="str">
        <f t="shared" si="363"/>
        <v/>
      </c>
      <c r="Q2621" s="8" t="str">
        <f t="shared" si="364"/>
        <v/>
      </c>
      <c r="R2621" s="8">
        <v>1</v>
      </c>
      <c r="S2621" s="8" t="str">
        <f t="shared" si="365"/>
        <v/>
      </c>
      <c r="T2621" s="8" t="str">
        <f t="shared" si="366"/>
        <v/>
      </c>
      <c r="U2621" s="8" t="str">
        <f t="shared" si="367"/>
        <v/>
      </c>
      <c r="V2621" s="8" t="str">
        <f t="shared" si="368"/>
        <v/>
      </c>
    </row>
    <row r="2622" spans="1:22" x14ac:dyDescent="0.25">
      <c r="A2622" s="8" t="str">
        <f>IF('IMPUTACIONES DETALLE'!A2622="","",'EXP INFORME HU'!$R$2)</f>
        <v/>
      </c>
      <c r="B2622" s="9" t="str">
        <f>IF('IMPUTACIONES DETALLE'!A2622="","",'IMPUTACIONES DETALLE'!A2622)</f>
        <v/>
      </c>
      <c r="C2622" s="8" t="str">
        <f>IF('IMPUTACIONES DETALLE'!B2622="","",VLOOKUP('IMPUTACIONES DETALLE'!B2622,PERSONAS!$A$1:$B$59,2,FALSE))</f>
        <v/>
      </c>
      <c r="D2622" s="8" t="str">
        <f>IF('IMPUTACIONES DETALLE'!C2622="","",VLOOKUP('IMPUTACIONES DETALLE'!C2622,ACTIVIDADES!$A$1:$B$37,2,FALSE))</f>
        <v/>
      </c>
      <c r="E2622" s="8" t="str">
        <f>IF('IMPUTACIONES DETALLE'!D2622="","",'IMPUTACIONES DETALLE'!D2622&amp;" -- "&amp;IF('IMPUTACIONES DETALLE'!E2622="","Actividad de "&amp;'IMPUTACIONES DETALLE'!C2622,'IMPUTACIONES DETALLE'!E2622))</f>
        <v/>
      </c>
      <c r="F2622" s="8" t="str">
        <f>IF('IMPUTACIONES DETALLE'!D2622="","",'IMPUTACIONES DETALLE'!D2622)</f>
        <v/>
      </c>
      <c r="G2622" s="8">
        <f>'IMPUTACIONES DETALLE'!F2622</f>
        <v>0</v>
      </c>
      <c r="L2622" s="8" t="e">
        <f t="shared" si="360"/>
        <v>#VALUE!</v>
      </c>
      <c r="N2622" s="8">
        <f t="shared" si="361"/>
        <v>0</v>
      </c>
      <c r="O2622" s="8" t="str">
        <f t="shared" si="362"/>
        <v/>
      </c>
      <c r="P2622" s="8" t="str">
        <f t="shared" si="363"/>
        <v/>
      </c>
      <c r="Q2622" s="8" t="str">
        <f t="shared" si="364"/>
        <v/>
      </c>
      <c r="R2622" s="8">
        <v>1</v>
      </c>
      <c r="S2622" s="8" t="str">
        <f t="shared" si="365"/>
        <v/>
      </c>
      <c r="T2622" s="8" t="str">
        <f t="shared" si="366"/>
        <v/>
      </c>
      <c r="U2622" s="8" t="str">
        <f t="shared" si="367"/>
        <v/>
      </c>
      <c r="V2622" s="8" t="str">
        <f t="shared" si="368"/>
        <v/>
      </c>
    </row>
    <row r="2623" spans="1:22" x14ac:dyDescent="0.25">
      <c r="A2623" s="8" t="str">
        <f>IF('IMPUTACIONES DETALLE'!A2623="","",'EXP INFORME HU'!$R$2)</f>
        <v/>
      </c>
      <c r="B2623" s="9" t="str">
        <f>IF('IMPUTACIONES DETALLE'!A2623="","",'IMPUTACIONES DETALLE'!A2623)</f>
        <v/>
      </c>
      <c r="C2623" s="8" t="str">
        <f>IF('IMPUTACIONES DETALLE'!B2623="","",VLOOKUP('IMPUTACIONES DETALLE'!B2623,PERSONAS!$A$1:$B$59,2,FALSE))</f>
        <v/>
      </c>
      <c r="D2623" s="8" t="str">
        <f>IF('IMPUTACIONES DETALLE'!C2623="","",VLOOKUP('IMPUTACIONES DETALLE'!C2623,ACTIVIDADES!$A$1:$B$37,2,FALSE))</f>
        <v/>
      </c>
      <c r="E2623" s="8" t="str">
        <f>IF('IMPUTACIONES DETALLE'!D2623="","",'IMPUTACIONES DETALLE'!D2623&amp;" -- "&amp;IF('IMPUTACIONES DETALLE'!E2623="","Actividad de "&amp;'IMPUTACIONES DETALLE'!C2623,'IMPUTACIONES DETALLE'!E2623))</f>
        <v/>
      </c>
      <c r="F2623" s="8" t="str">
        <f>IF('IMPUTACIONES DETALLE'!D2623="","",'IMPUTACIONES DETALLE'!D2623)</f>
        <v/>
      </c>
      <c r="G2623" s="8">
        <f>'IMPUTACIONES DETALLE'!F2623</f>
        <v>0</v>
      </c>
      <c r="L2623" s="8" t="e">
        <f t="shared" si="360"/>
        <v>#VALUE!</v>
      </c>
      <c r="N2623" s="8">
        <f t="shared" si="361"/>
        <v>0</v>
      </c>
      <c r="O2623" s="8" t="str">
        <f t="shared" si="362"/>
        <v/>
      </c>
      <c r="P2623" s="8" t="str">
        <f t="shared" si="363"/>
        <v/>
      </c>
      <c r="Q2623" s="8" t="str">
        <f t="shared" si="364"/>
        <v/>
      </c>
      <c r="R2623" s="8">
        <v>1</v>
      </c>
      <c r="S2623" s="8" t="str">
        <f t="shared" si="365"/>
        <v/>
      </c>
      <c r="T2623" s="8" t="str">
        <f t="shared" si="366"/>
        <v/>
      </c>
      <c r="U2623" s="8" t="str">
        <f t="shared" si="367"/>
        <v/>
      </c>
      <c r="V2623" s="8" t="str">
        <f t="shared" si="368"/>
        <v/>
      </c>
    </row>
    <row r="2624" spans="1:22" x14ac:dyDescent="0.25">
      <c r="A2624" s="8" t="str">
        <f>IF('IMPUTACIONES DETALLE'!A2624="","",'EXP INFORME HU'!$R$2)</f>
        <v/>
      </c>
      <c r="B2624" s="9" t="str">
        <f>IF('IMPUTACIONES DETALLE'!A2624="","",'IMPUTACIONES DETALLE'!A2624)</f>
        <v/>
      </c>
      <c r="C2624" s="8" t="str">
        <f>IF('IMPUTACIONES DETALLE'!B2624="","",VLOOKUP('IMPUTACIONES DETALLE'!B2624,PERSONAS!$A$1:$B$59,2,FALSE))</f>
        <v/>
      </c>
      <c r="D2624" s="8" t="str">
        <f>IF('IMPUTACIONES DETALLE'!C2624="","",VLOOKUP('IMPUTACIONES DETALLE'!C2624,ACTIVIDADES!$A$1:$B$37,2,FALSE))</f>
        <v/>
      </c>
      <c r="E2624" s="8" t="str">
        <f>IF('IMPUTACIONES DETALLE'!D2624="","",'IMPUTACIONES DETALLE'!D2624&amp;" -- "&amp;IF('IMPUTACIONES DETALLE'!E2624="","Actividad de "&amp;'IMPUTACIONES DETALLE'!C2624,'IMPUTACIONES DETALLE'!E2624))</f>
        <v/>
      </c>
      <c r="F2624" s="8" t="str">
        <f>IF('IMPUTACIONES DETALLE'!D2624="","",'IMPUTACIONES DETALLE'!D2624)</f>
        <v/>
      </c>
      <c r="G2624" s="8">
        <f>'IMPUTACIONES DETALLE'!F2624</f>
        <v>0</v>
      </c>
      <c r="L2624" s="8" t="e">
        <f t="shared" si="360"/>
        <v>#VALUE!</v>
      </c>
      <c r="N2624" s="8">
        <f t="shared" si="361"/>
        <v>0</v>
      </c>
      <c r="O2624" s="8" t="str">
        <f t="shared" si="362"/>
        <v/>
      </c>
      <c r="P2624" s="8" t="str">
        <f t="shared" si="363"/>
        <v/>
      </c>
      <c r="Q2624" s="8" t="str">
        <f t="shared" si="364"/>
        <v/>
      </c>
      <c r="R2624" s="8">
        <v>1</v>
      </c>
      <c r="S2624" s="8" t="str">
        <f t="shared" si="365"/>
        <v/>
      </c>
      <c r="T2624" s="8" t="str">
        <f t="shared" si="366"/>
        <v/>
      </c>
      <c r="U2624" s="8" t="str">
        <f t="shared" si="367"/>
        <v/>
      </c>
      <c r="V2624" s="8" t="str">
        <f t="shared" si="368"/>
        <v/>
      </c>
    </row>
    <row r="2625" spans="1:22" x14ac:dyDescent="0.25">
      <c r="A2625" s="8" t="str">
        <f>IF('IMPUTACIONES DETALLE'!A2625="","",'EXP INFORME HU'!$R$2)</f>
        <v/>
      </c>
      <c r="B2625" s="9" t="str">
        <f>IF('IMPUTACIONES DETALLE'!A2625="","",'IMPUTACIONES DETALLE'!A2625)</f>
        <v/>
      </c>
      <c r="C2625" s="8" t="str">
        <f>IF('IMPUTACIONES DETALLE'!B2625="","",VLOOKUP('IMPUTACIONES DETALLE'!B2625,PERSONAS!$A$1:$B$59,2,FALSE))</f>
        <v/>
      </c>
      <c r="D2625" s="8" t="str">
        <f>IF('IMPUTACIONES DETALLE'!C2625="","",VLOOKUP('IMPUTACIONES DETALLE'!C2625,ACTIVIDADES!$A$1:$B$37,2,FALSE))</f>
        <v/>
      </c>
      <c r="E2625" s="8" t="str">
        <f>IF('IMPUTACIONES DETALLE'!D2625="","",'IMPUTACIONES DETALLE'!D2625&amp;" -- "&amp;IF('IMPUTACIONES DETALLE'!E2625="","Actividad de "&amp;'IMPUTACIONES DETALLE'!C2625,'IMPUTACIONES DETALLE'!E2625))</f>
        <v/>
      </c>
      <c r="F2625" s="8" t="str">
        <f>IF('IMPUTACIONES DETALLE'!D2625="","",'IMPUTACIONES DETALLE'!D2625)</f>
        <v/>
      </c>
      <c r="G2625" s="8">
        <f>'IMPUTACIONES DETALLE'!F2625</f>
        <v>0</v>
      </c>
      <c r="L2625" s="8" t="e">
        <f t="shared" si="360"/>
        <v>#VALUE!</v>
      </c>
      <c r="N2625" s="8">
        <f t="shared" si="361"/>
        <v>0</v>
      </c>
      <c r="O2625" s="8" t="str">
        <f t="shared" si="362"/>
        <v/>
      </c>
      <c r="P2625" s="8" t="str">
        <f t="shared" si="363"/>
        <v/>
      </c>
      <c r="Q2625" s="8" t="str">
        <f t="shared" si="364"/>
        <v/>
      </c>
      <c r="R2625" s="8">
        <v>1</v>
      </c>
      <c r="S2625" s="8" t="str">
        <f t="shared" si="365"/>
        <v/>
      </c>
      <c r="T2625" s="8" t="str">
        <f t="shared" si="366"/>
        <v/>
      </c>
      <c r="U2625" s="8" t="str">
        <f t="shared" si="367"/>
        <v/>
      </c>
      <c r="V2625" s="8" t="str">
        <f t="shared" si="368"/>
        <v/>
      </c>
    </row>
    <row r="2626" spans="1:22" x14ac:dyDescent="0.25">
      <c r="A2626" s="8" t="str">
        <f>IF('IMPUTACIONES DETALLE'!A2626="","",'EXP INFORME HU'!$R$2)</f>
        <v/>
      </c>
      <c r="B2626" s="9" t="str">
        <f>IF('IMPUTACIONES DETALLE'!A2626="","",'IMPUTACIONES DETALLE'!A2626)</f>
        <v/>
      </c>
      <c r="C2626" s="8" t="str">
        <f>IF('IMPUTACIONES DETALLE'!B2626="","",VLOOKUP('IMPUTACIONES DETALLE'!B2626,PERSONAS!$A$1:$B$59,2,FALSE))</f>
        <v/>
      </c>
      <c r="D2626" s="8" t="str">
        <f>IF('IMPUTACIONES DETALLE'!C2626="","",VLOOKUP('IMPUTACIONES DETALLE'!C2626,ACTIVIDADES!$A$1:$B$37,2,FALSE))</f>
        <v/>
      </c>
      <c r="E2626" s="8" t="str">
        <f>IF('IMPUTACIONES DETALLE'!D2626="","",'IMPUTACIONES DETALLE'!D2626&amp;" -- "&amp;IF('IMPUTACIONES DETALLE'!E2626="","Actividad de "&amp;'IMPUTACIONES DETALLE'!C2626,'IMPUTACIONES DETALLE'!E2626))</f>
        <v/>
      </c>
      <c r="F2626" s="8" t="str">
        <f>IF('IMPUTACIONES DETALLE'!D2626="","",'IMPUTACIONES DETALLE'!D2626)</f>
        <v/>
      </c>
      <c r="G2626" s="8">
        <f>'IMPUTACIONES DETALLE'!F2626</f>
        <v>0</v>
      </c>
      <c r="L2626" s="8" t="e">
        <f t="shared" si="360"/>
        <v>#VALUE!</v>
      </c>
      <c r="N2626" s="8">
        <f t="shared" si="361"/>
        <v>0</v>
      </c>
      <c r="O2626" s="8" t="str">
        <f t="shared" si="362"/>
        <v/>
      </c>
      <c r="P2626" s="8" t="str">
        <f t="shared" si="363"/>
        <v/>
      </c>
      <c r="Q2626" s="8" t="str">
        <f t="shared" si="364"/>
        <v/>
      </c>
      <c r="R2626" s="8">
        <v>1</v>
      </c>
      <c r="S2626" s="8" t="str">
        <f t="shared" si="365"/>
        <v/>
      </c>
      <c r="T2626" s="8" t="str">
        <f t="shared" si="366"/>
        <v/>
      </c>
      <c r="U2626" s="8" t="str">
        <f t="shared" si="367"/>
        <v/>
      </c>
      <c r="V2626" s="8" t="str">
        <f t="shared" si="368"/>
        <v/>
      </c>
    </row>
    <row r="2627" spans="1:22" x14ac:dyDescent="0.25">
      <c r="A2627" s="8" t="str">
        <f>IF('IMPUTACIONES DETALLE'!A2627="","",'EXP INFORME HU'!$R$2)</f>
        <v/>
      </c>
      <c r="B2627" s="9" t="str">
        <f>IF('IMPUTACIONES DETALLE'!A2627="","",'IMPUTACIONES DETALLE'!A2627)</f>
        <v/>
      </c>
      <c r="C2627" s="8" t="str">
        <f>IF('IMPUTACIONES DETALLE'!B2627="","",VLOOKUP('IMPUTACIONES DETALLE'!B2627,PERSONAS!$A$1:$B$59,2,FALSE))</f>
        <v/>
      </c>
      <c r="D2627" s="8" t="str">
        <f>IF('IMPUTACIONES DETALLE'!C2627="","",VLOOKUP('IMPUTACIONES DETALLE'!C2627,ACTIVIDADES!$A$1:$B$37,2,FALSE))</f>
        <v/>
      </c>
      <c r="E2627" s="8" t="str">
        <f>IF('IMPUTACIONES DETALLE'!D2627="","",'IMPUTACIONES DETALLE'!D2627&amp;" -- "&amp;IF('IMPUTACIONES DETALLE'!E2627="","Actividad de "&amp;'IMPUTACIONES DETALLE'!C2627,'IMPUTACIONES DETALLE'!E2627))</f>
        <v/>
      </c>
      <c r="F2627" s="8" t="str">
        <f>IF('IMPUTACIONES DETALLE'!D2627="","",'IMPUTACIONES DETALLE'!D2627)</f>
        <v/>
      </c>
      <c r="G2627" s="8">
        <f>'IMPUTACIONES DETALLE'!F2627</f>
        <v>0</v>
      </c>
      <c r="L2627" s="8" t="e">
        <f t="shared" ref="L2627:L2690" si="369">VALUE(U2627)</f>
        <v>#VALUE!</v>
      </c>
      <c r="N2627" s="8">
        <f t="shared" ref="N2627:N2690" si="370">(LEN(F2627)-LEN(SUBSTITUTE(F2627,"#","")))/LEN("#")</f>
        <v>0</v>
      </c>
      <c r="O2627" s="8" t="str">
        <f t="shared" ref="O2627:O2690" si="371">IFERROR(SUBSTITUTE(F2627,"#","@",N2627),"")</f>
        <v/>
      </c>
      <c r="P2627" s="8" t="str">
        <f t="shared" ref="P2627:P2690" si="372">IFERROR(LEN(O2627)-FIND("@",O2627),"")</f>
        <v/>
      </c>
      <c r="Q2627" s="8" t="str">
        <f t="shared" ref="Q2627:Q2690" si="373">IFERROR(RIGHT(O2627,P2627),"")</f>
        <v/>
      </c>
      <c r="R2627" s="8">
        <v>1</v>
      </c>
      <c r="S2627" s="8" t="str">
        <f t="shared" ref="S2627:S2690" si="374">IFERROR(SUBSTITUTE(Q2627,":","@",R2627),"")</f>
        <v/>
      </c>
      <c r="T2627" s="8" t="str">
        <f t="shared" ref="T2627:T2690" si="375">IFERROR(FIND("@",S2627),"")</f>
        <v/>
      </c>
      <c r="U2627" s="8" t="str">
        <f t="shared" ref="U2627:U2690" si="376">IFERROR(LEFT(S2627,T2627-1),"")</f>
        <v/>
      </c>
      <c r="V2627" s="8" t="str">
        <f t="shared" ref="V2627:V2690" si="377">IFERROR(RIGHT(S2627,LEN(S2627)-(T2627)),"")</f>
        <v/>
      </c>
    </row>
    <row r="2628" spans="1:22" x14ac:dyDescent="0.25">
      <c r="A2628" s="8" t="str">
        <f>IF('IMPUTACIONES DETALLE'!A2628="","",'EXP INFORME HU'!$R$2)</f>
        <v/>
      </c>
      <c r="B2628" s="9" t="str">
        <f>IF('IMPUTACIONES DETALLE'!A2628="","",'IMPUTACIONES DETALLE'!A2628)</f>
        <v/>
      </c>
      <c r="C2628" s="8" t="str">
        <f>IF('IMPUTACIONES DETALLE'!B2628="","",VLOOKUP('IMPUTACIONES DETALLE'!B2628,PERSONAS!$A$1:$B$59,2,FALSE))</f>
        <v/>
      </c>
      <c r="D2628" s="8" t="str">
        <f>IF('IMPUTACIONES DETALLE'!C2628="","",VLOOKUP('IMPUTACIONES DETALLE'!C2628,ACTIVIDADES!$A$1:$B$37,2,FALSE))</f>
        <v/>
      </c>
      <c r="E2628" s="8" t="str">
        <f>IF('IMPUTACIONES DETALLE'!D2628="","",'IMPUTACIONES DETALLE'!D2628&amp;" -- "&amp;IF('IMPUTACIONES DETALLE'!E2628="","Actividad de "&amp;'IMPUTACIONES DETALLE'!C2628,'IMPUTACIONES DETALLE'!E2628))</f>
        <v/>
      </c>
      <c r="F2628" s="8" t="str">
        <f>IF('IMPUTACIONES DETALLE'!D2628="","",'IMPUTACIONES DETALLE'!D2628)</f>
        <v/>
      </c>
      <c r="G2628" s="8">
        <f>'IMPUTACIONES DETALLE'!F2628</f>
        <v>0</v>
      </c>
      <c r="L2628" s="8" t="e">
        <f t="shared" si="369"/>
        <v>#VALUE!</v>
      </c>
      <c r="N2628" s="8">
        <f t="shared" si="370"/>
        <v>0</v>
      </c>
      <c r="O2628" s="8" t="str">
        <f t="shared" si="371"/>
        <v/>
      </c>
      <c r="P2628" s="8" t="str">
        <f t="shared" si="372"/>
        <v/>
      </c>
      <c r="Q2628" s="8" t="str">
        <f t="shared" si="373"/>
        <v/>
      </c>
      <c r="R2628" s="8">
        <v>1</v>
      </c>
      <c r="S2628" s="8" t="str">
        <f t="shared" si="374"/>
        <v/>
      </c>
      <c r="T2628" s="8" t="str">
        <f t="shared" si="375"/>
        <v/>
      </c>
      <c r="U2628" s="8" t="str">
        <f t="shared" si="376"/>
        <v/>
      </c>
      <c r="V2628" s="8" t="str">
        <f t="shared" si="377"/>
        <v/>
      </c>
    </row>
    <row r="2629" spans="1:22" x14ac:dyDescent="0.25">
      <c r="A2629" s="8" t="str">
        <f>IF('IMPUTACIONES DETALLE'!A2629="","",'EXP INFORME HU'!$R$2)</f>
        <v/>
      </c>
      <c r="B2629" s="9" t="str">
        <f>IF('IMPUTACIONES DETALLE'!A2629="","",'IMPUTACIONES DETALLE'!A2629)</f>
        <v/>
      </c>
      <c r="C2629" s="8" t="str">
        <f>IF('IMPUTACIONES DETALLE'!B2629="","",VLOOKUP('IMPUTACIONES DETALLE'!B2629,PERSONAS!$A$1:$B$59,2,FALSE))</f>
        <v/>
      </c>
      <c r="D2629" s="8" t="str">
        <f>IF('IMPUTACIONES DETALLE'!C2629="","",VLOOKUP('IMPUTACIONES DETALLE'!C2629,ACTIVIDADES!$A$1:$B$37,2,FALSE))</f>
        <v/>
      </c>
      <c r="E2629" s="8" t="str">
        <f>IF('IMPUTACIONES DETALLE'!D2629="","",'IMPUTACIONES DETALLE'!D2629&amp;" -- "&amp;IF('IMPUTACIONES DETALLE'!E2629="","Actividad de "&amp;'IMPUTACIONES DETALLE'!C2629,'IMPUTACIONES DETALLE'!E2629))</f>
        <v/>
      </c>
      <c r="F2629" s="8" t="str">
        <f>IF('IMPUTACIONES DETALLE'!D2629="","",'IMPUTACIONES DETALLE'!D2629)</f>
        <v/>
      </c>
      <c r="G2629" s="8">
        <f>'IMPUTACIONES DETALLE'!F2629</f>
        <v>0</v>
      </c>
      <c r="L2629" s="8" t="e">
        <f t="shared" si="369"/>
        <v>#VALUE!</v>
      </c>
      <c r="N2629" s="8">
        <f t="shared" si="370"/>
        <v>0</v>
      </c>
      <c r="O2629" s="8" t="str">
        <f t="shared" si="371"/>
        <v/>
      </c>
      <c r="P2629" s="8" t="str">
        <f t="shared" si="372"/>
        <v/>
      </c>
      <c r="Q2629" s="8" t="str">
        <f t="shared" si="373"/>
        <v/>
      </c>
      <c r="R2629" s="8">
        <v>1</v>
      </c>
      <c r="S2629" s="8" t="str">
        <f t="shared" si="374"/>
        <v/>
      </c>
      <c r="T2629" s="8" t="str">
        <f t="shared" si="375"/>
        <v/>
      </c>
      <c r="U2629" s="8" t="str">
        <f t="shared" si="376"/>
        <v/>
      </c>
      <c r="V2629" s="8" t="str">
        <f t="shared" si="377"/>
        <v/>
      </c>
    </row>
    <row r="2630" spans="1:22" x14ac:dyDescent="0.25">
      <c r="A2630" s="8" t="str">
        <f>IF('IMPUTACIONES DETALLE'!A2630="","",'EXP INFORME HU'!$R$2)</f>
        <v/>
      </c>
      <c r="B2630" s="9" t="str">
        <f>IF('IMPUTACIONES DETALLE'!A2630="","",'IMPUTACIONES DETALLE'!A2630)</f>
        <v/>
      </c>
      <c r="C2630" s="8" t="str">
        <f>IF('IMPUTACIONES DETALLE'!B2630="","",VLOOKUP('IMPUTACIONES DETALLE'!B2630,PERSONAS!$A$1:$B$59,2,FALSE))</f>
        <v/>
      </c>
      <c r="D2630" s="8" t="str">
        <f>IF('IMPUTACIONES DETALLE'!C2630="","",VLOOKUP('IMPUTACIONES DETALLE'!C2630,ACTIVIDADES!$A$1:$B$37,2,FALSE))</f>
        <v/>
      </c>
      <c r="E2630" s="8" t="str">
        <f>IF('IMPUTACIONES DETALLE'!D2630="","",'IMPUTACIONES DETALLE'!D2630&amp;" -- "&amp;IF('IMPUTACIONES DETALLE'!E2630="","Actividad de "&amp;'IMPUTACIONES DETALLE'!C2630,'IMPUTACIONES DETALLE'!E2630))</f>
        <v/>
      </c>
      <c r="F2630" s="8" t="str">
        <f>IF('IMPUTACIONES DETALLE'!D2630="","",'IMPUTACIONES DETALLE'!D2630)</f>
        <v/>
      </c>
      <c r="G2630" s="8">
        <f>'IMPUTACIONES DETALLE'!F2630</f>
        <v>0</v>
      </c>
      <c r="L2630" s="8" t="e">
        <f t="shared" si="369"/>
        <v>#VALUE!</v>
      </c>
      <c r="N2630" s="8">
        <f t="shared" si="370"/>
        <v>0</v>
      </c>
      <c r="O2630" s="8" t="str">
        <f t="shared" si="371"/>
        <v/>
      </c>
      <c r="P2630" s="8" t="str">
        <f t="shared" si="372"/>
        <v/>
      </c>
      <c r="Q2630" s="8" t="str">
        <f t="shared" si="373"/>
        <v/>
      </c>
      <c r="R2630" s="8">
        <v>1</v>
      </c>
      <c r="S2630" s="8" t="str">
        <f t="shared" si="374"/>
        <v/>
      </c>
      <c r="T2630" s="8" t="str">
        <f t="shared" si="375"/>
        <v/>
      </c>
      <c r="U2630" s="8" t="str">
        <f t="shared" si="376"/>
        <v/>
      </c>
      <c r="V2630" s="8" t="str">
        <f t="shared" si="377"/>
        <v/>
      </c>
    </row>
    <row r="2631" spans="1:22" x14ac:dyDescent="0.25">
      <c r="A2631" s="8" t="str">
        <f>IF('IMPUTACIONES DETALLE'!A2631="","",'EXP INFORME HU'!$R$2)</f>
        <v/>
      </c>
      <c r="B2631" s="9" t="str">
        <f>IF('IMPUTACIONES DETALLE'!A2631="","",'IMPUTACIONES DETALLE'!A2631)</f>
        <v/>
      </c>
      <c r="C2631" s="8" t="str">
        <f>IF('IMPUTACIONES DETALLE'!B2631="","",VLOOKUP('IMPUTACIONES DETALLE'!B2631,PERSONAS!$A$1:$B$59,2,FALSE))</f>
        <v/>
      </c>
      <c r="D2631" s="8" t="str">
        <f>IF('IMPUTACIONES DETALLE'!C2631="","",VLOOKUP('IMPUTACIONES DETALLE'!C2631,ACTIVIDADES!$A$1:$B$37,2,FALSE))</f>
        <v/>
      </c>
      <c r="E2631" s="8" t="str">
        <f>IF('IMPUTACIONES DETALLE'!D2631="","",'IMPUTACIONES DETALLE'!D2631&amp;" -- "&amp;IF('IMPUTACIONES DETALLE'!E2631="","Actividad de "&amp;'IMPUTACIONES DETALLE'!C2631,'IMPUTACIONES DETALLE'!E2631))</f>
        <v/>
      </c>
      <c r="F2631" s="8" t="str">
        <f>IF('IMPUTACIONES DETALLE'!D2631="","",'IMPUTACIONES DETALLE'!D2631)</f>
        <v/>
      </c>
      <c r="G2631" s="8">
        <f>'IMPUTACIONES DETALLE'!F2631</f>
        <v>0</v>
      </c>
      <c r="L2631" s="8" t="e">
        <f t="shared" si="369"/>
        <v>#VALUE!</v>
      </c>
      <c r="N2631" s="8">
        <f t="shared" si="370"/>
        <v>0</v>
      </c>
      <c r="O2631" s="8" t="str">
        <f t="shared" si="371"/>
        <v/>
      </c>
      <c r="P2631" s="8" t="str">
        <f t="shared" si="372"/>
        <v/>
      </c>
      <c r="Q2631" s="8" t="str">
        <f t="shared" si="373"/>
        <v/>
      </c>
      <c r="R2631" s="8">
        <v>1</v>
      </c>
      <c r="S2631" s="8" t="str">
        <f t="shared" si="374"/>
        <v/>
      </c>
      <c r="T2631" s="8" t="str">
        <f t="shared" si="375"/>
        <v/>
      </c>
      <c r="U2631" s="8" t="str">
        <f t="shared" si="376"/>
        <v/>
      </c>
      <c r="V2631" s="8" t="str">
        <f t="shared" si="377"/>
        <v/>
      </c>
    </row>
    <row r="2632" spans="1:22" x14ac:dyDescent="0.25">
      <c r="A2632" s="8" t="str">
        <f>IF('IMPUTACIONES DETALLE'!A2632="","",'EXP INFORME HU'!$R$2)</f>
        <v/>
      </c>
      <c r="B2632" s="9" t="str">
        <f>IF('IMPUTACIONES DETALLE'!A2632="","",'IMPUTACIONES DETALLE'!A2632)</f>
        <v/>
      </c>
      <c r="C2632" s="8" t="str">
        <f>IF('IMPUTACIONES DETALLE'!B2632="","",VLOOKUP('IMPUTACIONES DETALLE'!B2632,PERSONAS!$A$1:$B$59,2,FALSE))</f>
        <v/>
      </c>
      <c r="D2632" s="8" t="str">
        <f>IF('IMPUTACIONES DETALLE'!C2632="","",VLOOKUP('IMPUTACIONES DETALLE'!C2632,ACTIVIDADES!$A$1:$B$37,2,FALSE))</f>
        <v/>
      </c>
      <c r="E2632" s="8" t="str">
        <f>IF('IMPUTACIONES DETALLE'!D2632="","",'IMPUTACIONES DETALLE'!D2632&amp;" -- "&amp;IF('IMPUTACIONES DETALLE'!E2632="","Actividad de "&amp;'IMPUTACIONES DETALLE'!C2632,'IMPUTACIONES DETALLE'!E2632))</f>
        <v/>
      </c>
      <c r="F2632" s="8" t="str">
        <f>IF('IMPUTACIONES DETALLE'!D2632="","",'IMPUTACIONES DETALLE'!D2632)</f>
        <v/>
      </c>
      <c r="G2632" s="8">
        <f>'IMPUTACIONES DETALLE'!F2632</f>
        <v>0</v>
      </c>
      <c r="L2632" s="8" t="e">
        <f t="shared" si="369"/>
        <v>#VALUE!</v>
      </c>
      <c r="N2632" s="8">
        <f t="shared" si="370"/>
        <v>0</v>
      </c>
      <c r="O2632" s="8" t="str">
        <f t="shared" si="371"/>
        <v/>
      </c>
      <c r="P2632" s="8" t="str">
        <f t="shared" si="372"/>
        <v/>
      </c>
      <c r="Q2632" s="8" t="str">
        <f t="shared" si="373"/>
        <v/>
      </c>
      <c r="R2632" s="8">
        <v>1</v>
      </c>
      <c r="S2632" s="8" t="str">
        <f t="shared" si="374"/>
        <v/>
      </c>
      <c r="T2632" s="8" t="str">
        <f t="shared" si="375"/>
        <v/>
      </c>
      <c r="U2632" s="8" t="str">
        <f t="shared" si="376"/>
        <v/>
      </c>
      <c r="V2632" s="8" t="str">
        <f t="shared" si="377"/>
        <v/>
      </c>
    </row>
    <row r="2633" spans="1:22" x14ac:dyDescent="0.25">
      <c r="A2633" s="8" t="str">
        <f>IF('IMPUTACIONES DETALLE'!A2633="","",'EXP INFORME HU'!$R$2)</f>
        <v/>
      </c>
      <c r="B2633" s="9" t="str">
        <f>IF('IMPUTACIONES DETALLE'!A2633="","",'IMPUTACIONES DETALLE'!A2633)</f>
        <v/>
      </c>
      <c r="C2633" s="8" t="str">
        <f>IF('IMPUTACIONES DETALLE'!B2633="","",VLOOKUP('IMPUTACIONES DETALLE'!B2633,PERSONAS!$A$1:$B$59,2,FALSE))</f>
        <v/>
      </c>
      <c r="D2633" s="8" t="str">
        <f>IF('IMPUTACIONES DETALLE'!C2633="","",VLOOKUP('IMPUTACIONES DETALLE'!C2633,ACTIVIDADES!$A$1:$B$37,2,FALSE))</f>
        <v/>
      </c>
      <c r="E2633" s="8" t="str">
        <f>IF('IMPUTACIONES DETALLE'!D2633="","",'IMPUTACIONES DETALLE'!D2633&amp;" -- "&amp;IF('IMPUTACIONES DETALLE'!E2633="","Actividad de "&amp;'IMPUTACIONES DETALLE'!C2633,'IMPUTACIONES DETALLE'!E2633))</f>
        <v/>
      </c>
      <c r="F2633" s="8" t="str">
        <f>IF('IMPUTACIONES DETALLE'!D2633="","",'IMPUTACIONES DETALLE'!D2633)</f>
        <v/>
      </c>
      <c r="G2633" s="8">
        <f>'IMPUTACIONES DETALLE'!F2633</f>
        <v>0</v>
      </c>
      <c r="L2633" s="8" t="e">
        <f t="shared" si="369"/>
        <v>#VALUE!</v>
      </c>
      <c r="N2633" s="8">
        <f t="shared" si="370"/>
        <v>0</v>
      </c>
      <c r="O2633" s="8" t="str">
        <f t="shared" si="371"/>
        <v/>
      </c>
      <c r="P2633" s="8" t="str">
        <f t="shared" si="372"/>
        <v/>
      </c>
      <c r="Q2633" s="8" t="str">
        <f t="shared" si="373"/>
        <v/>
      </c>
      <c r="R2633" s="8">
        <v>1</v>
      </c>
      <c r="S2633" s="8" t="str">
        <f t="shared" si="374"/>
        <v/>
      </c>
      <c r="T2633" s="8" t="str">
        <f t="shared" si="375"/>
        <v/>
      </c>
      <c r="U2633" s="8" t="str">
        <f t="shared" si="376"/>
        <v/>
      </c>
      <c r="V2633" s="8" t="str">
        <f t="shared" si="377"/>
        <v/>
      </c>
    </row>
    <row r="2634" spans="1:22" x14ac:dyDescent="0.25">
      <c r="A2634" s="8" t="str">
        <f>IF('IMPUTACIONES DETALLE'!A2634="","",'EXP INFORME HU'!$R$2)</f>
        <v/>
      </c>
      <c r="B2634" s="9" t="str">
        <f>IF('IMPUTACIONES DETALLE'!A2634="","",'IMPUTACIONES DETALLE'!A2634)</f>
        <v/>
      </c>
      <c r="C2634" s="8" t="str">
        <f>IF('IMPUTACIONES DETALLE'!B2634="","",VLOOKUP('IMPUTACIONES DETALLE'!B2634,PERSONAS!$A$1:$B$59,2,FALSE))</f>
        <v/>
      </c>
      <c r="D2634" s="8" t="str">
        <f>IF('IMPUTACIONES DETALLE'!C2634="","",VLOOKUP('IMPUTACIONES DETALLE'!C2634,ACTIVIDADES!$A$1:$B$37,2,FALSE))</f>
        <v/>
      </c>
      <c r="E2634" s="8" t="str">
        <f>IF('IMPUTACIONES DETALLE'!D2634="","",'IMPUTACIONES DETALLE'!D2634&amp;" -- "&amp;IF('IMPUTACIONES DETALLE'!E2634="","Actividad de "&amp;'IMPUTACIONES DETALLE'!C2634,'IMPUTACIONES DETALLE'!E2634))</f>
        <v/>
      </c>
      <c r="F2634" s="8" t="str">
        <f>IF('IMPUTACIONES DETALLE'!D2634="","",'IMPUTACIONES DETALLE'!D2634)</f>
        <v/>
      </c>
      <c r="G2634" s="8">
        <f>'IMPUTACIONES DETALLE'!F2634</f>
        <v>0</v>
      </c>
      <c r="L2634" s="8" t="e">
        <f t="shared" si="369"/>
        <v>#VALUE!</v>
      </c>
      <c r="N2634" s="8">
        <f t="shared" si="370"/>
        <v>0</v>
      </c>
      <c r="O2634" s="8" t="str">
        <f t="shared" si="371"/>
        <v/>
      </c>
      <c r="P2634" s="8" t="str">
        <f t="shared" si="372"/>
        <v/>
      </c>
      <c r="Q2634" s="8" t="str">
        <f t="shared" si="373"/>
        <v/>
      </c>
      <c r="R2634" s="8">
        <v>1</v>
      </c>
      <c r="S2634" s="8" t="str">
        <f t="shared" si="374"/>
        <v/>
      </c>
      <c r="T2634" s="8" t="str">
        <f t="shared" si="375"/>
        <v/>
      </c>
      <c r="U2634" s="8" t="str">
        <f t="shared" si="376"/>
        <v/>
      </c>
      <c r="V2634" s="8" t="str">
        <f t="shared" si="377"/>
        <v/>
      </c>
    </row>
    <row r="2635" spans="1:22" x14ac:dyDescent="0.25">
      <c r="A2635" s="8" t="str">
        <f>IF('IMPUTACIONES DETALLE'!A2635="","",'EXP INFORME HU'!$R$2)</f>
        <v/>
      </c>
      <c r="B2635" s="9" t="str">
        <f>IF('IMPUTACIONES DETALLE'!A2635="","",'IMPUTACIONES DETALLE'!A2635)</f>
        <v/>
      </c>
      <c r="C2635" s="8" t="str">
        <f>IF('IMPUTACIONES DETALLE'!B2635="","",VLOOKUP('IMPUTACIONES DETALLE'!B2635,PERSONAS!$A$1:$B$59,2,FALSE))</f>
        <v/>
      </c>
      <c r="D2635" s="8" t="str">
        <f>IF('IMPUTACIONES DETALLE'!C2635="","",VLOOKUP('IMPUTACIONES DETALLE'!C2635,ACTIVIDADES!$A$1:$B$37,2,FALSE))</f>
        <v/>
      </c>
      <c r="E2635" s="8" t="str">
        <f>IF('IMPUTACIONES DETALLE'!D2635="","",'IMPUTACIONES DETALLE'!D2635&amp;" -- "&amp;IF('IMPUTACIONES DETALLE'!E2635="","Actividad de "&amp;'IMPUTACIONES DETALLE'!C2635,'IMPUTACIONES DETALLE'!E2635))</f>
        <v/>
      </c>
      <c r="F2635" s="8" t="str">
        <f>IF('IMPUTACIONES DETALLE'!D2635="","",'IMPUTACIONES DETALLE'!D2635)</f>
        <v/>
      </c>
      <c r="G2635" s="8">
        <f>'IMPUTACIONES DETALLE'!F2635</f>
        <v>0</v>
      </c>
      <c r="L2635" s="8" t="e">
        <f t="shared" si="369"/>
        <v>#VALUE!</v>
      </c>
      <c r="N2635" s="8">
        <f t="shared" si="370"/>
        <v>0</v>
      </c>
      <c r="O2635" s="8" t="str">
        <f t="shared" si="371"/>
        <v/>
      </c>
      <c r="P2635" s="8" t="str">
        <f t="shared" si="372"/>
        <v/>
      </c>
      <c r="Q2635" s="8" t="str">
        <f t="shared" si="373"/>
        <v/>
      </c>
      <c r="R2635" s="8">
        <v>1</v>
      </c>
      <c r="S2635" s="8" t="str">
        <f t="shared" si="374"/>
        <v/>
      </c>
      <c r="T2635" s="8" t="str">
        <f t="shared" si="375"/>
        <v/>
      </c>
      <c r="U2635" s="8" t="str">
        <f t="shared" si="376"/>
        <v/>
      </c>
      <c r="V2635" s="8" t="str">
        <f t="shared" si="377"/>
        <v/>
      </c>
    </row>
    <row r="2636" spans="1:22" x14ac:dyDescent="0.25">
      <c r="A2636" s="8" t="str">
        <f>IF('IMPUTACIONES DETALLE'!A2636="","",'EXP INFORME HU'!$R$2)</f>
        <v/>
      </c>
      <c r="B2636" s="9" t="str">
        <f>IF('IMPUTACIONES DETALLE'!A2636="","",'IMPUTACIONES DETALLE'!A2636)</f>
        <v/>
      </c>
      <c r="C2636" s="8" t="str">
        <f>IF('IMPUTACIONES DETALLE'!B2636="","",VLOOKUP('IMPUTACIONES DETALLE'!B2636,PERSONAS!$A$1:$B$59,2,FALSE))</f>
        <v/>
      </c>
      <c r="D2636" s="8" t="str">
        <f>IF('IMPUTACIONES DETALLE'!C2636="","",VLOOKUP('IMPUTACIONES DETALLE'!C2636,ACTIVIDADES!$A$1:$B$37,2,FALSE))</f>
        <v/>
      </c>
      <c r="E2636" s="8" t="str">
        <f>IF('IMPUTACIONES DETALLE'!D2636="","",'IMPUTACIONES DETALLE'!D2636&amp;" -- "&amp;IF('IMPUTACIONES DETALLE'!E2636="","Actividad de "&amp;'IMPUTACIONES DETALLE'!C2636,'IMPUTACIONES DETALLE'!E2636))</f>
        <v/>
      </c>
      <c r="F2636" s="8" t="str">
        <f>IF('IMPUTACIONES DETALLE'!D2636="","",'IMPUTACIONES DETALLE'!D2636)</f>
        <v/>
      </c>
      <c r="G2636" s="8">
        <f>'IMPUTACIONES DETALLE'!F2636</f>
        <v>0</v>
      </c>
      <c r="L2636" s="8" t="e">
        <f t="shared" si="369"/>
        <v>#VALUE!</v>
      </c>
      <c r="N2636" s="8">
        <f t="shared" si="370"/>
        <v>0</v>
      </c>
      <c r="O2636" s="8" t="str">
        <f t="shared" si="371"/>
        <v/>
      </c>
      <c r="P2636" s="8" t="str">
        <f t="shared" si="372"/>
        <v/>
      </c>
      <c r="Q2636" s="8" t="str">
        <f t="shared" si="373"/>
        <v/>
      </c>
      <c r="R2636" s="8">
        <v>1</v>
      </c>
      <c r="S2636" s="8" t="str">
        <f t="shared" si="374"/>
        <v/>
      </c>
      <c r="T2636" s="8" t="str">
        <f t="shared" si="375"/>
        <v/>
      </c>
      <c r="U2636" s="8" t="str">
        <f t="shared" si="376"/>
        <v/>
      </c>
      <c r="V2636" s="8" t="str">
        <f t="shared" si="377"/>
        <v/>
      </c>
    </row>
    <row r="2637" spans="1:22" x14ac:dyDescent="0.25">
      <c r="A2637" s="8" t="str">
        <f>IF('IMPUTACIONES DETALLE'!A2637="","",'EXP INFORME HU'!$R$2)</f>
        <v/>
      </c>
      <c r="B2637" s="9" t="str">
        <f>IF('IMPUTACIONES DETALLE'!A2637="","",'IMPUTACIONES DETALLE'!A2637)</f>
        <v/>
      </c>
      <c r="C2637" s="8" t="str">
        <f>IF('IMPUTACIONES DETALLE'!B2637="","",VLOOKUP('IMPUTACIONES DETALLE'!B2637,PERSONAS!$A$1:$B$59,2,FALSE))</f>
        <v/>
      </c>
      <c r="D2637" s="8" t="str">
        <f>IF('IMPUTACIONES DETALLE'!C2637="","",VLOOKUP('IMPUTACIONES DETALLE'!C2637,ACTIVIDADES!$A$1:$B$37,2,FALSE))</f>
        <v/>
      </c>
      <c r="E2637" s="8" t="str">
        <f>IF('IMPUTACIONES DETALLE'!D2637="","",'IMPUTACIONES DETALLE'!D2637&amp;" -- "&amp;IF('IMPUTACIONES DETALLE'!E2637="","Actividad de "&amp;'IMPUTACIONES DETALLE'!C2637,'IMPUTACIONES DETALLE'!E2637))</f>
        <v/>
      </c>
      <c r="F2637" s="8" t="str">
        <f>IF('IMPUTACIONES DETALLE'!D2637="","",'IMPUTACIONES DETALLE'!D2637)</f>
        <v/>
      </c>
      <c r="G2637" s="8">
        <f>'IMPUTACIONES DETALLE'!F2637</f>
        <v>0</v>
      </c>
      <c r="L2637" s="8" t="e">
        <f t="shared" si="369"/>
        <v>#VALUE!</v>
      </c>
      <c r="N2637" s="8">
        <f t="shared" si="370"/>
        <v>0</v>
      </c>
      <c r="O2637" s="8" t="str">
        <f t="shared" si="371"/>
        <v/>
      </c>
      <c r="P2637" s="8" t="str">
        <f t="shared" si="372"/>
        <v/>
      </c>
      <c r="Q2637" s="8" t="str">
        <f t="shared" si="373"/>
        <v/>
      </c>
      <c r="R2637" s="8">
        <v>1</v>
      </c>
      <c r="S2637" s="8" t="str">
        <f t="shared" si="374"/>
        <v/>
      </c>
      <c r="T2637" s="8" t="str">
        <f t="shared" si="375"/>
        <v/>
      </c>
      <c r="U2637" s="8" t="str">
        <f t="shared" si="376"/>
        <v/>
      </c>
      <c r="V2637" s="8" t="str">
        <f t="shared" si="377"/>
        <v/>
      </c>
    </row>
    <row r="2638" spans="1:22" x14ac:dyDescent="0.25">
      <c r="A2638" s="8" t="str">
        <f>IF('IMPUTACIONES DETALLE'!A2638="","",'EXP INFORME HU'!$R$2)</f>
        <v/>
      </c>
      <c r="B2638" s="9" t="str">
        <f>IF('IMPUTACIONES DETALLE'!A2638="","",'IMPUTACIONES DETALLE'!A2638)</f>
        <v/>
      </c>
      <c r="C2638" s="8" t="str">
        <f>IF('IMPUTACIONES DETALLE'!B2638="","",VLOOKUP('IMPUTACIONES DETALLE'!B2638,PERSONAS!$A$1:$B$59,2,FALSE))</f>
        <v/>
      </c>
      <c r="D2638" s="8" t="str">
        <f>IF('IMPUTACIONES DETALLE'!C2638="","",VLOOKUP('IMPUTACIONES DETALLE'!C2638,ACTIVIDADES!$A$1:$B$37,2,FALSE))</f>
        <v/>
      </c>
      <c r="E2638" s="8" t="str">
        <f>IF('IMPUTACIONES DETALLE'!D2638="","",'IMPUTACIONES DETALLE'!D2638&amp;" -- "&amp;IF('IMPUTACIONES DETALLE'!E2638="","Actividad de "&amp;'IMPUTACIONES DETALLE'!C2638,'IMPUTACIONES DETALLE'!E2638))</f>
        <v/>
      </c>
      <c r="F2638" s="8" t="str">
        <f>IF('IMPUTACIONES DETALLE'!D2638="","",'IMPUTACIONES DETALLE'!D2638)</f>
        <v/>
      </c>
      <c r="G2638" s="8">
        <f>'IMPUTACIONES DETALLE'!F2638</f>
        <v>0</v>
      </c>
      <c r="L2638" s="8" t="e">
        <f t="shared" si="369"/>
        <v>#VALUE!</v>
      </c>
      <c r="N2638" s="8">
        <f t="shared" si="370"/>
        <v>0</v>
      </c>
      <c r="O2638" s="8" t="str">
        <f t="shared" si="371"/>
        <v/>
      </c>
      <c r="P2638" s="8" t="str">
        <f t="shared" si="372"/>
        <v/>
      </c>
      <c r="Q2638" s="8" t="str">
        <f t="shared" si="373"/>
        <v/>
      </c>
      <c r="R2638" s="8">
        <v>1</v>
      </c>
      <c r="S2638" s="8" t="str">
        <f t="shared" si="374"/>
        <v/>
      </c>
      <c r="T2638" s="8" t="str">
        <f t="shared" si="375"/>
        <v/>
      </c>
      <c r="U2638" s="8" t="str">
        <f t="shared" si="376"/>
        <v/>
      </c>
      <c r="V2638" s="8" t="str">
        <f t="shared" si="377"/>
        <v/>
      </c>
    </row>
    <row r="2639" spans="1:22" x14ac:dyDescent="0.25">
      <c r="A2639" s="8" t="str">
        <f>IF('IMPUTACIONES DETALLE'!A2639="","",'EXP INFORME HU'!$R$2)</f>
        <v/>
      </c>
      <c r="B2639" s="9" t="str">
        <f>IF('IMPUTACIONES DETALLE'!A2639="","",'IMPUTACIONES DETALLE'!A2639)</f>
        <v/>
      </c>
      <c r="C2639" s="8" t="str">
        <f>IF('IMPUTACIONES DETALLE'!B2639="","",VLOOKUP('IMPUTACIONES DETALLE'!B2639,PERSONAS!$A$1:$B$59,2,FALSE))</f>
        <v/>
      </c>
      <c r="D2639" s="8" t="str">
        <f>IF('IMPUTACIONES DETALLE'!C2639="","",VLOOKUP('IMPUTACIONES DETALLE'!C2639,ACTIVIDADES!$A$1:$B$37,2,FALSE))</f>
        <v/>
      </c>
      <c r="E2639" s="8" t="str">
        <f>IF('IMPUTACIONES DETALLE'!D2639="","",'IMPUTACIONES DETALLE'!D2639&amp;" -- "&amp;IF('IMPUTACIONES DETALLE'!E2639="","Actividad de "&amp;'IMPUTACIONES DETALLE'!C2639,'IMPUTACIONES DETALLE'!E2639))</f>
        <v/>
      </c>
      <c r="F2639" s="8" t="str">
        <f>IF('IMPUTACIONES DETALLE'!D2639="","",'IMPUTACIONES DETALLE'!D2639)</f>
        <v/>
      </c>
      <c r="G2639" s="8">
        <f>'IMPUTACIONES DETALLE'!F2639</f>
        <v>0</v>
      </c>
      <c r="L2639" s="8" t="e">
        <f t="shared" si="369"/>
        <v>#VALUE!</v>
      </c>
      <c r="N2639" s="8">
        <f t="shared" si="370"/>
        <v>0</v>
      </c>
      <c r="O2639" s="8" t="str">
        <f t="shared" si="371"/>
        <v/>
      </c>
      <c r="P2639" s="8" t="str">
        <f t="shared" si="372"/>
        <v/>
      </c>
      <c r="Q2639" s="8" t="str">
        <f t="shared" si="373"/>
        <v/>
      </c>
      <c r="R2639" s="8">
        <v>1</v>
      </c>
      <c r="S2639" s="8" t="str">
        <f t="shared" si="374"/>
        <v/>
      </c>
      <c r="T2639" s="8" t="str">
        <f t="shared" si="375"/>
        <v/>
      </c>
      <c r="U2639" s="8" t="str">
        <f t="shared" si="376"/>
        <v/>
      </c>
      <c r="V2639" s="8" t="str">
        <f t="shared" si="377"/>
        <v/>
      </c>
    </row>
    <row r="2640" spans="1:22" x14ac:dyDescent="0.25">
      <c r="A2640" s="8" t="str">
        <f>IF('IMPUTACIONES DETALLE'!A2640="","",'EXP INFORME HU'!$R$2)</f>
        <v/>
      </c>
      <c r="B2640" s="9" t="str">
        <f>IF('IMPUTACIONES DETALLE'!A2640="","",'IMPUTACIONES DETALLE'!A2640)</f>
        <v/>
      </c>
      <c r="C2640" s="8" t="str">
        <f>IF('IMPUTACIONES DETALLE'!B2640="","",VLOOKUP('IMPUTACIONES DETALLE'!B2640,PERSONAS!$A$1:$B$59,2,FALSE))</f>
        <v/>
      </c>
      <c r="D2640" s="8" t="str">
        <f>IF('IMPUTACIONES DETALLE'!C2640="","",VLOOKUP('IMPUTACIONES DETALLE'!C2640,ACTIVIDADES!$A$1:$B$37,2,FALSE))</f>
        <v/>
      </c>
      <c r="E2640" s="8" t="str">
        <f>IF('IMPUTACIONES DETALLE'!D2640="","",'IMPUTACIONES DETALLE'!D2640&amp;" -- "&amp;IF('IMPUTACIONES DETALLE'!E2640="","Actividad de "&amp;'IMPUTACIONES DETALLE'!C2640,'IMPUTACIONES DETALLE'!E2640))</f>
        <v/>
      </c>
      <c r="F2640" s="8" t="str">
        <f>IF('IMPUTACIONES DETALLE'!D2640="","",'IMPUTACIONES DETALLE'!D2640)</f>
        <v/>
      </c>
      <c r="G2640" s="8">
        <f>'IMPUTACIONES DETALLE'!F2640</f>
        <v>0</v>
      </c>
      <c r="L2640" s="8" t="e">
        <f t="shared" si="369"/>
        <v>#VALUE!</v>
      </c>
      <c r="N2640" s="8">
        <f t="shared" si="370"/>
        <v>0</v>
      </c>
      <c r="O2640" s="8" t="str">
        <f t="shared" si="371"/>
        <v/>
      </c>
      <c r="P2640" s="8" t="str">
        <f t="shared" si="372"/>
        <v/>
      </c>
      <c r="Q2640" s="8" t="str">
        <f t="shared" si="373"/>
        <v/>
      </c>
      <c r="R2640" s="8">
        <v>1</v>
      </c>
      <c r="S2640" s="8" t="str">
        <f t="shared" si="374"/>
        <v/>
      </c>
      <c r="T2640" s="8" t="str">
        <f t="shared" si="375"/>
        <v/>
      </c>
      <c r="U2640" s="8" t="str">
        <f t="shared" si="376"/>
        <v/>
      </c>
      <c r="V2640" s="8" t="str">
        <f t="shared" si="377"/>
        <v/>
      </c>
    </row>
    <row r="2641" spans="1:22" x14ac:dyDescent="0.25">
      <c r="A2641" s="8" t="str">
        <f>IF('IMPUTACIONES DETALLE'!A2641="","",'EXP INFORME HU'!$R$2)</f>
        <v/>
      </c>
      <c r="B2641" s="9" t="str">
        <f>IF('IMPUTACIONES DETALLE'!A2641="","",'IMPUTACIONES DETALLE'!A2641)</f>
        <v/>
      </c>
      <c r="C2641" s="8" t="str">
        <f>IF('IMPUTACIONES DETALLE'!B2641="","",VLOOKUP('IMPUTACIONES DETALLE'!B2641,PERSONAS!$A$1:$B$59,2,FALSE))</f>
        <v/>
      </c>
      <c r="D2641" s="8" t="str">
        <f>IF('IMPUTACIONES DETALLE'!C2641="","",VLOOKUP('IMPUTACIONES DETALLE'!C2641,ACTIVIDADES!$A$1:$B$37,2,FALSE))</f>
        <v/>
      </c>
      <c r="E2641" s="8" t="str">
        <f>IF('IMPUTACIONES DETALLE'!D2641="","",'IMPUTACIONES DETALLE'!D2641&amp;" -- "&amp;IF('IMPUTACIONES DETALLE'!E2641="","Actividad de "&amp;'IMPUTACIONES DETALLE'!C2641,'IMPUTACIONES DETALLE'!E2641))</f>
        <v/>
      </c>
      <c r="F2641" s="8" t="str">
        <f>IF('IMPUTACIONES DETALLE'!D2641="","",'IMPUTACIONES DETALLE'!D2641)</f>
        <v/>
      </c>
      <c r="G2641" s="8">
        <f>'IMPUTACIONES DETALLE'!F2641</f>
        <v>0</v>
      </c>
      <c r="L2641" s="8" t="e">
        <f t="shared" si="369"/>
        <v>#VALUE!</v>
      </c>
      <c r="N2641" s="8">
        <f t="shared" si="370"/>
        <v>0</v>
      </c>
      <c r="O2641" s="8" t="str">
        <f t="shared" si="371"/>
        <v/>
      </c>
      <c r="P2641" s="8" t="str">
        <f t="shared" si="372"/>
        <v/>
      </c>
      <c r="Q2641" s="8" t="str">
        <f t="shared" si="373"/>
        <v/>
      </c>
      <c r="R2641" s="8">
        <v>1</v>
      </c>
      <c r="S2641" s="8" t="str">
        <f t="shared" si="374"/>
        <v/>
      </c>
      <c r="T2641" s="8" t="str">
        <f t="shared" si="375"/>
        <v/>
      </c>
      <c r="U2641" s="8" t="str">
        <f t="shared" si="376"/>
        <v/>
      </c>
      <c r="V2641" s="8" t="str">
        <f t="shared" si="377"/>
        <v/>
      </c>
    </row>
    <row r="2642" spans="1:22" x14ac:dyDescent="0.25">
      <c r="A2642" s="8" t="str">
        <f>IF('IMPUTACIONES DETALLE'!A2642="","",'EXP INFORME HU'!$R$2)</f>
        <v/>
      </c>
      <c r="B2642" s="9" t="str">
        <f>IF('IMPUTACIONES DETALLE'!A2642="","",'IMPUTACIONES DETALLE'!A2642)</f>
        <v/>
      </c>
      <c r="C2642" s="8" t="str">
        <f>IF('IMPUTACIONES DETALLE'!B2642="","",VLOOKUP('IMPUTACIONES DETALLE'!B2642,PERSONAS!$A$1:$B$59,2,FALSE))</f>
        <v/>
      </c>
      <c r="D2642" s="8" t="str">
        <f>IF('IMPUTACIONES DETALLE'!C2642="","",VLOOKUP('IMPUTACIONES DETALLE'!C2642,ACTIVIDADES!$A$1:$B$37,2,FALSE))</f>
        <v/>
      </c>
      <c r="E2642" s="8" t="str">
        <f>IF('IMPUTACIONES DETALLE'!D2642="","",'IMPUTACIONES DETALLE'!D2642&amp;" -- "&amp;IF('IMPUTACIONES DETALLE'!E2642="","Actividad de "&amp;'IMPUTACIONES DETALLE'!C2642,'IMPUTACIONES DETALLE'!E2642))</f>
        <v/>
      </c>
      <c r="F2642" s="8" t="str">
        <f>IF('IMPUTACIONES DETALLE'!D2642="","",'IMPUTACIONES DETALLE'!D2642)</f>
        <v/>
      </c>
      <c r="G2642" s="8">
        <f>'IMPUTACIONES DETALLE'!F2642</f>
        <v>0</v>
      </c>
      <c r="L2642" s="8" t="e">
        <f t="shared" si="369"/>
        <v>#VALUE!</v>
      </c>
      <c r="N2642" s="8">
        <f t="shared" si="370"/>
        <v>0</v>
      </c>
      <c r="O2642" s="8" t="str">
        <f t="shared" si="371"/>
        <v/>
      </c>
      <c r="P2642" s="8" t="str">
        <f t="shared" si="372"/>
        <v/>
      </c>
      <c r="Q2642" s="8" t="str">
        <f t="shared" si="373"/>
        <v/>
      </c>
      <c r="R2642" s="8">
        <v>1</v>
      </c>
      <c r="S2642" s="8" t="str">
        <f t="shared" si="374"/>
        <v/>
      </c>
      <c r="T2642" s="8" t="str">
        <f t="shared" si="375"/>
        <v/>
      </c>
      <c r="U2642" s="8" t="str">
        <f t="shared" si="376"/>
        <v/>
      </c>
      <c r="V2642" s="8" t="str">
        <f t="shared" si="377"/>
        <v/>
      </c>
    </row>
    <row r="2643" spans="1:22" x14ac:dyDescent="0.25">
      <c r="A2643" s="8" t="str">
        <f>IF('IMPUTACIONES DETALLE'!A2643="","",'EXP INFORME HU'!$R$2)</f>
        <v/>
      </c>
      <c r="B2643" s="9" t="str">
        <f>IF('IMPUTACIONES DETALLE'!A2643="","",'IMPUTACIONES DETALLE'!A2643)</f>
        <v/>
      </c>
      <c r="C2643" s="8" t="str">
        <f>IF('IMPUTACIONES DETALLE'!B2643="","",VLOOKUP('IMPUTACIONES DETALLE'!B2643,PERSONAS!$A$1:$B$59,2,FALSE))</f>
        <v/>
      </c>
      <c r="D2643" s="8" t="str">
        <f>IF('IMPUTACIONES DETALLE'!C2643="","",VLOOKUP('IMPUTACIONES DETALLE'!C2643,ACTIVIDADES!$A$1:$B$37,2,FALSE))</f>
        <v/>
      </c>
      <c r="E2643" s="8" t="str">
        <f>IF('IMPUTACIONES DETALLE'!D2643="","",'IMPUTACIONES DETALLE'!D2643&amp;" -- "&amp;IF('IMPUTACIONES DETALLE'!E2643="","Actividad de "&amp;'IMPUTACIONES DETALLE'!C2643,'IMPUTACIONES DETALLE'!E2643))</f>
        <v/>
      </c>
      <c r="F2643" s="8" t="str">
        <f>IF('IMPUTACIONES DETALLE'!D2643="","",'IMPUTACIONES DETALLE'!D2643)</f>
        <v/>
      </c>
      <c r="G2643" s="8">
        <f>'IMPUTACIONES DETALLE'!F2643</f>
        <v>0</v>
      </c>
      <c r="L2643" s="8" t="e">
        <f t="shared" si="369"/>
        <v>#VALUE!</v>
      </c>
      <c r="N2643" s="8">
        <f t="shared" si="370"/>
        <v>0</v>
      </c>
      <c r="O2643" s="8" t="str">
        <f t="shared" si="371"/>
        <v/>
      </c>
      <c r="P2643" s="8" t="str">
        <f t="shared" si="372"/>
        <v/>
      </c>
      <c r="Q2643" s="8" t="str">
        <f t="shared" si="373"/>
        <v/>
      </c>
      <c r="R2643" s="8">
        <v>1</v>
      </c>
      <c r="S2643" s="8" t="str">
        <f t="shared" si="374"/>
        <v/>
      </c>
      <c r="T2643" s="8" t="str">
        <f t="shared" si="375"/>
        <v/>
      </c>
      <c r="U2643" s="8" t="str">
        <f t="shared" si="376"/>
        <v/>
      </c>
      <c r="V2643" s="8" t="str">
        <f t="shared" si="377"/>
        <v/>
      </c>
    </row>
    <row r="2644" spans="1:22" x14ac:dyDescent="0.25">
      <c r="A2644" s="8" t="str">
        <f>IF('IMPUTACIONES DETALLE'!A2644="","",'EXP INFORME HU'!$R$2)</f>
        <v/>
      </c>
      <c r="B2644" s="9" t="str">
        <f>IF('IMPUTACIONES DETALLE'!A2644="","",'IMPUTACIONES DETALLE'!A2644)</f>
        <v/>
      </c>
      <c r="C2644" s="8" t="str">
        <f>IF('IMPUTACIONES DETALLE'!B2644="","",VLOOKUP('IMPUTACIONES DETALLE'!B2644,PERSONAS!$A$1:$B$59,2,FALSE))</f>
        <v/>
      </c>
      <c r="D2644" s="8" t="str">
        <f>IF('IMPUTACIONES DETALLE'!C2644="","",VLOOKUP('IMPUTACIONES DETALLE'!C2644,ACTIVIDADES!$A$1:$B$37,2,FALSE))</f>
        <v/>
      </c>
      <c r="E2644" s="8" t="str">
        <f>IF('IMPUTACIONES DETALLE'!D2644="","",'IMPUTACIONES DETALLE'!D2644&amp;" -- "&amp;IF('IMPUTACIONES DETALLE'!E2644="","Actividad de "&amp;'IMPUTACIONES DETALLE'!C2644,'IMPUTACIONES DETALLE'!E2644))</f>
        <v/>
      </c>
      <c r="F2644" s="8" t="str">
        <f>IF('IMPUTACIONES DETALLE'!D2644="","",'IMPUTACIONES DETALLE'!D2644)</f>
        <v/>
      </c>
      <c r="G2644" s="8">
        <f>'IMPUTACIONES DETALLE'!F2644</f>
        <v>0</v>
      </c>
      <c r="L2644" s="8" t="e">
        <f t="shared" si="369"/>
        <v>#VALUE!</v>
      </c>
      <c r="N2644" s="8">
        <f t="shared" si="370"/>
        <v>0</v>
      </c>
      <c r="O2644" s="8" t="str">
        <f t="shared" si="371"/>
        <v/>
      </c>
      <c r="P2644" s="8" t="str">
        <f t="shared" si="372"/>
        <v/>
      </c>
      <c r="Q2644" s="8" t="str">
        <f t="shared" si="373"/>
        <v/>
      </c>
      <c r="R2644" s="8">
        <v>1</v>
      </c>
      <c r="S2644" s="8" t="str">
        <f t="shared" si="374"/>
        <v/>
      </c>
      <c r="T2644" s="8" t="str">
        <f t="shared" si="375"/>
        <v/>
      </c>
      <c r="U2644" s="8" t="str">
        <f t="shared" si="376"/>
        <v/>
      </c>
      <c r="V2644" s="8" t="str">
        <f t="shared" si="377"/>
        <v/>
      </c>
    </row>
    <row r="2645" spans="1:22" x14ac:dyDescent="0.25">
      <c r="A2645" s="8" t="str">
        <f>IF('IMPUTACIONES DETALLE'!A2645="","",'EXP INFORME HU'!$R$2)</f>
        <v/>
      </c>
      <c r="B2645" s="9" t="str">
        <f>IF('IMPUTACIONES DETALLE'!A2645="","",'IMPUTACIONES DETALLE'!A2645)</f>
        <v/>
      </c>
      <c r="C2645" s="8" t="str">
        <f>IF('IMPUTACIONES DETALLE'!B2645="","",VLOOKUP('IMPUTACIONES DETALLE'!B2645,PERSONAS!$A$1:$B$59,2,FALSE))</f>
        <v/>
      </c>
      <c r="D2645" s="8" t="str">
        <f>IF('IMPUTACIONES DETALLE'!C2645="","",VLOOKUP('IMPUTACIONES DETALLE'!C2645,ACTIVIDADES!$A$1:$B$37,2,FALSE))</f>
        <v/>
      </c>
      <c r="E2645" s="8" t="str">
        <f>IF('IMPUTACIONES DETALLE'!D2645="","",'IMPUTACIONES DETALLE'!D2645&amp;" -- "&amp;IF('IMPUTACIONES DETALLE'!E2645="","Actividad de "&amp;'IMPUTACIONES DETALLE'!C2645,'IMPUTACIONES DETALLE'!E2645))</f>
        <v/>
      </c>
      <c r="F2645" s="8" t="str">
        <f>IF('IMPUTACIONES DETALLE'!D2645="","",'IMPUTACIONES DETALLE'!D2645)</f>
        <v/>
      </c>
      <c r="G2645" s="8">
        <f>'IMPUTACIONES DETALLE'!F2645</f>
        <v>0</v>
      </c>
      <c r="L2645" s="8" t="e">
        <f t="shared" si="369"/>
        <v>#VALUE!</v>
      </c>
      <c r="N2645" s="8">
        <f t="shared" si="370"/>
        <v>0</v>
      </c>
      <c r="O2645" s="8" t="str">
        <f t="shared" si="371"/>
        <v/>
      </c>
      <c r="P2645" s="8" t="str">
        <f t="shared" si="372"/>
        <v/>
      </c>
      <c r="Q2645" s="8" t="str">
        <f t="shared" si="373"/>
        <v/>
      </c>
      <c r="R2645" s="8">
        <v>1</v>
      </c>
      <c r="S2645" s="8" t="str">
        <f t="shared" si="374"/>
        <v/>
      </c>
      <c r="T2645" s="8" t="str">
        <f t="shared" si="375"/>
        <v/>
      </c>
      <c r="U2645" s="8" t="str">
        <f t="shared" si="376"/>
        <v/>
      </c>
      <c r="V2645" s="8" t="str">
        <f t="shared" si="377"/>
        <v/>
      </c>
    </row>
    <row r="2646" spans="1:22" x14ac:dyDescent="0.25">
      <c r="A2646" s="8" t="str">
        <f>IF('IMPUTACIONES DETALLE'!A2646="","",'EXP INFORME HU'!$R$2)</f>
        <v/>
      </c>
      <c r="B2646" s="9" t="str">
        <f>IF('IMPUTACIONES DETALLE'!A2646="","",'IMPUTACIONES DETALLE'!A2646)</f>
        <v/>
      </c>
      <c r="C2646" s="8" t="str">
        <f>IF('IMPUTACIONES DETALLE'!B2646="","",VLOOKUP('IMPUTACIONES DETALLE'!B2646,PERSONAS!$A$1:$B$59,2,FALSE))</f>
        <v/>
      </c>
      <c r="D2646" s="8" t="str">
        <f>IF('IMPUTACIONES DETALLE'!C2646="","",VLOOKUP('IMPUTACIONES DETALLE'!C2646,ACTIVIDADES!$A$1:$B$37,2,FALSE))</f>
        <v/>
      </c>
      <c r="E2646" s="8" t="str">
        <f>IF('IMPUTACIONES DETALLE'!D2646="","",'IMPUTACIONES DETALLE'!D2646&amp;" -- "&amp;IF('IMPUTACIONES DETALLE'!E2646="","Actividad de "&amp;'IMPUTACIONES DETALLE'!C2646,'IMPUTACIONES DETALLE'!E2646))</f>
        <v/>
      </c>
      <c r="F2646" s="8" t="str">
        <f>IF('IMPUTACIONES DETALLE'!D2646="","",'IMPUTACIONES DETALLE'!D2646)</f>
        <v/>
      </c>
      <c r="G2646" s="8">
        <f>'IMPUTACIONES DETALLE'!F2646</f>
        <v>0</v>
      </c>
      <c r="L2646" s="8" t="e">
        <f t="shared" si="369"/>
        <v>#VALUE!</v>
      </c>
      <c r="N2646" s="8">
        <f t="shared" si="370"/>
        <v>0</v>
      </c>
      <c r="O2646" s="8" t="str">
        <f t="shared" si="371"/>
        <v/>
      </c>
      <c r="P2646" s="8" t="str">
        <f t="shared" si="372"/>
        <v/>
      </c>
      <c r="Q2646" s="8" t="str">
        <f t="shared" si="373"/>
        <v/>
      </c>
      <c r="R2646" s="8">
        <v>1</v>
      </c>
      <c r="S2646" s="8" t="str">
        <f t="shared" si="374"/>
        <v/>
      </c>
      <c r="T2646" s="8" t="str">
        <f t="shared" si="375"/>
        <v/>
      </c>
      <c r="U2646" s="8" t="str">
        <f t="shared" si="376"/>
        <v/>
      </c>
      <c r="V2646" s="8" t="str">
        <f t="shared" si="377"/>
        <v/>
      </c>
    </row>
    <row r="2647" spans="1:22" x14ac:dyDescent="0.25">
      <c r="A2647" s="8" t="str">
        <f>IF('IMPUTACIONES DETALLE'!A2647="","",'EXP INFORME HU'!$R$2)</f>
        <v/>
      </c>
      <c r="B2647" s="9" t="str">
        <f>IF('IMPUTACIONES DETALLE'!A2647="","",'IMPUTACIONES DETALLE'!A2647)</f>
        <v/>
      </c>
      <c r="C2647" s="8" t="str">
        <f>IF('IMPUTACIONES DETALLE'!B2647="","",VLOOKUP('IMPUTACIONES DETALLE'!B2647,PERSONAS!$A$1:$B$59,2,FALSE))</f>
        <v/>
      </c>
      <c r="D2647" s="8" t="str">
        <f>IF('IMPUTACIONES DETALLE'!C2647="","",VLOOKUP('IMPUTACIONES DETALLE'!C2647,ACTIVIDADES!$A$1:$B$37,2,FALSE))</f>
        <v/>
      </c>
      <c r="E2647" s="8" t="str">
        <f>IF('IMPUTACIONES DETALLE'!D2647="","",'IMPUTACIONES DETALLE'!D2647&amp;" -- "&amp;IF('IMPUTACIONES DETALLE'!E2647="","Actividad de "&amp;'IMPUTACIONES DETALLE'!C2647,'IMPUTACIONES DETALLE'!E2647))</f>
        <v/>
      </c>
      <c r="F2647" s="8" t="str">
        <f>IF('IMPUTACIONES DETALLE'!D2647="","",'IMPUTACIONES DETALLE'!D2647)</f>
        <v/>
      </c>
      <c r="G2647" s="8">
        <f>'IMPUTACIONES DETALLE'!F2647</f>
        <v>0</v>
      </c>
      <c r="L2647" s="8" t="e">
        <f t="shared" si="369"/>
        <v>#VALUE!</v>
      </c>
      <c r="N2647" s="8">
        <f t="shared" si="370"/>
        <v>0</v>
      </c>
      <c r="O2647" s="8" t="str">
        <f t="shared" si="371"/>
        <v/>
      </c>
      <c r="P2647" s="8" t="str">
        <f t="shared" si="372"/>
        <v/>
      </c>
      <c r="Q2647" s="8" t="str">
        <f t="shared" si="373"/>
        <v/>
      </c>
      <c r="R2647" s="8">
        <v>1</v>
      </c>
      <c r="S2647" s="8" t="str">
        <f t="shared" si="374"/>
        <v/>
      </c>
      <c r="T2647" s="8" t="str">
        <f t="shared" si="375"/>
        <v/>
      </c>
      <c r="U2647" s="8" t="str">
        <f t="shared" si="376"/>
        <v/>
      </c>
      <c r="V2647" s="8" t="str">
        <f t="shared" si="377"/>
        <v/>
      </c>
    </row>
    <row r="2648" spans="1:22" x14ac:dyDescent="0.25">
      <c r="A2648" s="8" t="str">
        <f>IF('IMPUTACIONES DETALLE'!A2648="","",'EXP INFORME HU'!$R$2)</f>
        <v/>
      </c>
      <c r="B2648" s="9" t="str">
        <f>IF('IMPUTACIONES DETALLE'!A2648="","",'IMPUTACIONES DETALLE'!A2648)</f>
        <v/>
      </c>
      <c r="C2648" s="8" t="str">
        <f>IF('IMPUTACIONES DETALLE'!B2648="","",VLOOKUP('IMPUTACIONES DETALLE'!B2648,PERSONAS!$A$1:$B$59,2,FALSE))</f>
        <v/>
      </c>
      <c r="D2648" s="8" t="str">
        <f>IF('IMPUTACIONES DETALLE'!C2648="","",VLOOKUP('IMPUTACIONES DETALLE'!C2648,ACTIVIDADES!$A$1:$B$37,2,FALSE))</f>
        <v/>
      </c>
      <c r="E2648" s="8" t="str">
        <f>IF('IMPUTACIONES DETALLE'!D2648="","",'IMPUTACIONES DETALLE'!D2648&amp;" -- "&amp;IF('IMPUTACIONES DETALLE'!E2648="","Actividad de "&amp;'IMPUTACIONES DETALLE'!C2648,'IMPUTACIONES DETALLE'!E2648))</f>
        <v/>
      </c>
      <c r="F2648" s="8" t="str">
        <f>IF('IMPUTACIONES DETALLE'!D2648="","",'IMPUTACIONES DETALLE'!D2648)</f>
        <v/>
      </c>
      <c r="G2648" s="8">
        <f>'IMPUTACIONES DETALLE'!F2648</f>
        <v>0</v>
      </c>
      <c r="L2648" s="8" t="e">
        <f t="shared" si="369"/>
        <v>#VALUE!</v>
      </c>
      <c r="N2648" s="8">
        <f t="shared" si="370"/>
        <v>0</v>
      </c>
      <c r="O2648" s="8" t="str">
        <f t="shared" si="371"/>
        <v/>
      </c>
      <c r="P2648" s="8" t="str">
        <f t="shared" si="372"/>
        <v/>
      </c>
      <c r="Q2648" s="8" t="str">
        <f t="shared" si="373"/>
        <v/>
      </c>
      <c r="R2648" s="8">
        <v>1</v>
      </c>
      <c r="S2648" s="8" t="str">
        <f t="shared" si="374"/>
        <v/>
      </c>
      <c r="T2648" s="8" t="str">
        <f t="shared" si="375"/>
        <v/>
      </c>
      <c r="U2648" s="8" t="str">
        <f t="shared" si="376"/>
        <v/>
      </c>
      <c r="V2648" s="8" t="str">
        <f t="shared" si="377"/>
        <v/>
      </c>
    </row>
    <row r="2649" spans="1:22" x14ac:dyDescent="0.25">
      <c r="A2649" s="8" t="str">
        <f>IF('IMPUTACIONES DETALLE'!A2649="","",'EXP INFORME HU'!$R$2)</f>
        <v/>
      </c>
      <c r="B2649" s="9" t="str">
        <f>IF('IMPUTACIONES DETALLE'!A2649="","",'IMPUTACIONES DETALLE'!A2649)</f>
        <v/>
      </c>
      <c r="C2649" s="8" t="str">
        <f>IF('IMPUTACIONES DETALLE'!B2649="","",VLOOKUP('IMPUTACIONES DETALLE'!B2649,PERSONAS!$A$1:$B$59,2,FALSE))</f>
        <v/>
      </c>
      <c r="D2649" s="8" t="str">
        <f>IF('IMPUTACIONES DETALLE'!C2649="","",VLOOKUP('IMPUTACIONES DETALLE'!C2649,ACTIVIDADES!$A$1:$B$37,2,FALSE))</f>
        <v/>
      </c>
      <c r="E2649" s="8" t="str">
        <f>IF('IMPUTACIONES DETALLE'!D2649="","",'IMPUTACIONES DETALLE'!D2649&amp;" -- "&amp;IF('IMPUTACIONES DETALLE'!E2649="","Actividad de "&amp;'IMPUTACIONES DETALLE'!C2649,'IMPUTACIONES DETALLE'!E2649))</f>
        <v/>
      </c>
      <c r="F2649" s="8" t="str">
        <f>IF('IMPUTACIONES DETALLE'!D2649="","",'IMPUTACIONES DETALLE'!D2649)</f>
        <v/>
      </c>
      <c r="G2649" s="8">
        <f>'IMPUTACIONES DETALLE'!F2649</f>
        <v>0</v>
      </c>
      <c r="L2649" s="8" t="e">
        <f t="shared" si="369"/>
        <v>#VALUE!</v>
      </c>
      <c r="N2649" s="8">
        <f t="shared" si="370"/>
        <v>0</v>
      </c>
      <c r="O2649" s="8" t="str">
        <f t="shared" si="371"/>
        <v/>
      </c>
      <c r="P2649" s="8" t="str">
        <f t="shared" si="372"/>
        <v/>
      </c>
      <c r="Q2649" s="8" t="str">
        <f t="shared" si="373"/>
        <v/>
      </c>
      <c r="R2649" s="8">
        <v>1</v>
      </c>
      <c r="S2649" s="8" t="str">
        <f t="shared" si="374"/>
        <v/>
      </c>
      <c r="T2649" s="8" t="str">
        <f t="shared" si="375"/>
        <v/>
      </c>
      <c r="U2649" s="8" t="str">
        <f t="shared" si="376"/>
        <v/>
      </c>
      <c r="V2649" s="8" t="str">
        <f t="shared" si="377"/>
        <v/>
      </c>
    </row>
    <row r="2650" spans="1:22" x14ac:dyDescent="0.25">
      <c r="A2650" s="8" t="str">
        <f>IF('IMPUTACIONES DETALLE'!A2650="","",'EXP INFORME HU'!$R$2)</f>
        <v/>
      </c>
      <c r="B2650" s="9" t="str">
        <f>IF('IMPUTACIONES DETALLE'!A2650="","",'IMPUTACIONES DETALLE'!A2650)</f>
        <v/>
      </c>
      <c r="C2650" s="8" t="str">
        <f>IF('IMPUTACIONES DETALLE'!B2650="","",VLOOKUP('IMPUTACIONES DETALLE'!B2650,PERSONAS!$A$1:$B$59,2,FALSE))</f>
        <v/>
      </c>
      <c r="D2650" s="8" t="str">
        <f>IF('IMPUTACIONES DETALLE'!C2650="","",VLOOKUP('IMPUTACIONES DETALLE'!C2650,ACTIVIDADES!$A$1:$B$37,2,FALSE))</f>
        <v/>
      </c>
      <c r="E2650" s="8" t="str">
        <f>IF('IMPUTACIONES DETALLE'!D2650="","",'IMPUTACIONES DETALLE'!D2650&amp;" -- "&amp;IF('IMPUTACIONES DETALLE'!E2650="","Actividad de "&amp;'IMPUTACIONES DETALLE'!C2650,'IMPUTACIONES DETALLE'!E2650))</f>
        <v/>
      </c>
      <c r="F2650" s="8" t="str">
        <f>IF('IMPUTACIONES DETALLE'!D2650="","",'IMPUTACIONES DETALLE'!D2650)</f>
        <v/>
      </c>
      <c r="G2650" s="8">
        <f>'IMPUTACIONES DETALLE'!F2650</f>
        <v>0</v>
      </c>
      <c r="L2650" s="8" t="e">
        <f t="shared" si="369"/>
        <v>#VALUE!</v>
      </c>
      <c r="N2650" s="8">
        <f t="shared" si="370"/>
        <v>0</v>
      </c>
      <c r="O2650" s="8" t="str">
        <f t="shared" si="371"/>
        <v/>
      </c>
      <c r="P2650" s="8" t="str">
        <f t="shared" si="372"/>
        <v/>
      </c>
      <c r="Q2650" s="8" t="str">
        <f t="shared" si="373"/>
        <v/>
      </c>
      <c r="R2650" s="8">
        <v>1</v>
      </c>
      <c r="S2650" s="8" t="str">
        <f t="shared" si="374"/>
        <v/>
      </c>
      <c r="T2650" s="8" t="str">
        <f t="shared" si="375"/>
        <v/>
      </c>
      <c r="U2650" s="8" t="str">
        <f t="shared" si="376"/>
        <v/>
      </c>
      <c r="V2650" s="8" t="str">
        <f t="shared" si="377"/>
        <v/>
      </c>
    </row>
    <row r="2651" spans="1:22" x14ac:dyDescent="0.25">
      <c r="A2651" s="8" t="str">
        <f>IF('IMPUTACIONES DETALLE'!A2651="","",'EXP INFORME HU'!$R$2)</f>
        <v/>
      </c>
      <c r="B2651" s="9" t="str">
        <f>IF('IMPUTACIONES DETALLE'!A2651="","",'IMPUTACIONES DETALLE'!A2651)</f>
        <v/>
      </c>
      <c r="C2651" s="8" t="str">
        <f>IF('IMPUTACIONES DETALLE'!B2651="","",VLOOKUP('IMPUTACIONES DETALLE'!B2651,PERSONAS!$A$1:$B$59,2,FALSE))</f>
        <v/>
      </c>
      <c r="D2651" s="8" t="str">
        <f>IF('IMPUTACIONES DETALLE'!C2651="","",VLOOKUP('IMPUTACIONES DETALLE'!C2651,ACTIVIDADES!$A$1:$B$37,2,FALSE))</f>
        <v/>
      </c>
      <c r="E2651" s="8" t="str">
        <f>IF('IMPUTACIONES DETALLE'!D2651="","",'IMPUTACIONES DETALLE'!D2651&amp;" -- "&amp;IF('IMPUTACIONES DETALLE'!E2651="","Actividad de "&amp;'IMPUTACIONES DETALLE'!C2651,'IMPUTACIONES DETALLE'!E2651))</f>
        <v/>
      </c>
      <c r="F2651" s="8" t="str">
        <f>IF('IMPUTACIONES DETALLE'!D2651="","",'IMPUTACIONES DETALLE'!D2651)</f>
        <v/>
      </c>
      <c r="G2651" s="8">
        <f>'IMPUTACIONES DETALLE'!F2651</f>
        <v>0</v>
      </c>
      <c r="L2651" s="8" t="e">
        <f t="shared" si="369"/>
        <v>#VALUE!</v>
      </c>
      <c r="N2651" s="8">
        <f t="shared" si="370"/>
        <v>0</v>
      </c>
      <c r="O2651" s="8" t="str">
        <f t="shared" si="371"/>
        <v/>
      </c>
      <c r="P2651" s="8" t="str">
        <f t="shared" si="372"/>
        <v/>
      </c>
      <c r="Q2651" s="8" t="str">
        <f t="shared" si="373"/>
        <v/>
      </c>
      <c r="R2651" s="8">
        <v>1</v>
      </c>
      <c r="S2651" s="8" t="str">
        <f t="shared" si="374"/>
        <v/>
      </c>
      <c r="T2651" s="8" t="str">
        <f t="shared" si="375"/>
        <v/>
      </c>
      <c r="U2651" s="8" t="str">
        <f t="shared" si="376"/>
        <v/>
      </c>
      <c r="V2651" s="8" t="str">
        <f t="shared" si="377"/>
        <v/>
      </c>
    </row>
    <row r="2652" spans="1:22" x14ac:dyDescent="0.25">
      <c r="A2652" s="8" t="str">
        <f>IF('IMPUTACIONES DETALLE'!A2652="","",'EXP INFORME HU'!$R$2)</f>
        <v/>
      </c>
      <c r="B2652" s="9" t="str">
        <f>IF('IMPUTACIONES DETALLE'!A2652="","",'IMPUTACIONES DETALLE'!A2652)</f>
        <v/>
      </c>
      <c r="C2652" s="8" t="str">
        <f>IF('IMPUTACIONES DETALLE'!B2652="","",VLOOKUP('IMPUTACIONES DETALLE'!B2652,PERSONAS!$A$1:$B$59,2,FALSE))</f>
        <v/>
      </c>
      <c r="D2652" s="8" t="str">
        <f>IF('IMPUTACIONES DETALLE'!C2652="","",VLOOKUP('IMPUTACIONES DETALLE'!C2652,ACTIVIDADES!$A$1:$B$37,2,FALSE))</f>
        <v/>
      </c>
      <c r="E2652" s="8" t="str">
        <f>IF('IMPUTACIONES DETALLE'!D2652="","",'IMPUTACIONES DETALLE'!D2652&amp;" -- "&amp;IF('IMPUTACIONES DETALLE'!E2652="","Actividad de "&amp;'IMPUTACIONES DETALLE'!C2652,'IMPUTACIONES DETALLE'!E2652))</f>
        <v/>
      </c>
      <c r="F2652" s="8" t="str">
        <f>IF('IMPUTACIONES DETALLE'!D2652="","",'IMPUTACIONES DETALLE'!D2652)</f>
        <v/>
      </c>
      <c r="G2652" s="8">
        <f>'IMPUTACIONES DETALLE'!F2652</f>
        <v>0</v>
      </c>
      <c r="L2652" s="8" t="e">
        <f t="shared" si="369"/>
        <v>#VALUE!</v>
      </c>
      <c r="N2652" s="8">
        <f t="shared" si="370"/>
        <v>0</v>
      </c>
      <c r="O2652" s="8" t="str">
        <f t="shared" si="371"/>
        <v/>
      </c>
      <c r="P2652" s="8" t="str">
        <f t="shared" si="372"/>
        <v/>
      </c>
      <c r="Q2652" s="8" t="str">
        <f t="shared" si="373"/>
        <v/>
      </c>
      <c r="R2652" s="8">
        <v>1</v>
      </c>
      <c r="S2652" s="8" t="str">
        <f t="shared" si="374"/>
        <v/>
      </c>
      <c r="T2652" s="8" t="str">
        <f t="shared" si="375"/>
        <v/>
      </c>
      <c r="U2652" s="8" t="str">
        <f t="shared" si="376"/>
        <v/>
      </c>
      <c r="V2652" s="8" t="str">
        <f t="shared" si="377"/>
        <v/>
      </c>
    </row>
    <row r="2653" spans="1:22" x14ac:dyDescent="0.25">
      <c r="A2653" s="8" t="str">
        <f>IF('IMPUTACIONES DETALLE'!A2653="","",'EXP INFORME HU'!$R$2)</f>
        <v/>
      </c>
      <c r="B2653" s="9" t="str">
        <f>IF('IMPUTACIONES DETALLE'!A2653="","",'IMPUTACIONES DETALLE'!A2653)</f>
        <v/>
      </c>
      <c r="C2653" s="8" t="str">
        <f>IF('IMPUTACIONES DETALLE'!B2653="","",VLOOKUP('IMPUTACIONES DETALLE'!B2653,PERSONAS!$A$1:$B$59,2,FALSE))</f>
        <v/>
      </c>
      <c r="D2653" s="8" t="str">
        <f>IF('IMPUTACIONES DETALLE'!C2653="","",VLOOKUP('IMPUTACIONES DETALLE'!C2653,ACTIVIDADES!$A$1:$B$37,2,FALSE))</f>
        <v/>
      </c>
      <c r="E2653" s="8" t="str">
        <f>IF('IMPUTACIONES DETALLE'!D2653="","",'IMPUTACIONES DETALLE'!D2653&amp;" -- "&amp;IF('IMPUTACIONES DETALLE'!E2653="","Actividad de "&amp;'IMPUTACIONES DETALLE'!C2653,'IMPUTACIONES DETALLE'!E2653))</f>
        <v/>
      </c>
      <c r="F2653" s="8" t="str">
        <f>IF('IMPUTACIONES DETALLE'!D2653="","",'IMPUTACIONES DETALLE'!D2653)</f>
        <v/>
      </c>
      <c r="G2653" s="8">
        <f>'IMPUTACIONES DETALLE'!F2653</f>
        <v>0</v>
      </c>
      <c r="L2653" s="8" t="e">
        <f t="shared" si="369"/>
        <v>#VALUE!</v>
      </c>
      <c r="N2653" s="8">
        <f t="shared" si="370"/>
        <v>0</v>
      </c>
      <c r="O2653" s="8" t="str">
        <f t="shared" si="371"/>
        <v/>
      </c>
      <c r="P2653" s="8" t="str">
        <f t="shared" si="372"/>
        <v/>
      </c>
      <c r="Q2653" s="8" t="str">
        <f t="shared" si="373"/>
        <v/>
      </c>
      <c r="R2653" s="8">
        <v>1</v>
      </c>
      <c r="S2653" s="8" t="str">
        <f t="shared" si="374"/>
        <v/>
      </c>
      <c r="T2653" s="8" t="str">
        <f t="shared" si="375"/>
        <v/>
      </c>
      <c r="U2653" s="8" t="str">
        <f t="shared" si="376"/>
        <v/>
      </c>
      <c r="V2653" s="8" t="str">
        <f t="shared" si="377"/>
        <v/>
      </c>
    </row>
    <row r="2654" spans="1:22" x14ac:dyDescent="0.25">
      <c r="A2654" s="8" t="str">
        <f>IF('IMPUTACIONES DETALLE'!A2654="","",'EXP INFORME HU'!$R$2)</f>
        <v/>
      </c>
      <c r="B2654" s="9" t="str">
        <f>IF('IMPUTACIONES DETALLE'!A2654="","",'IMPUTACIONES DETALLE'!A2654)</f>
        <v/>
      </c>
      <c r="C2654" s="8" t="str">
        <f>IF('IMPUTACIONES DETALLE'!B2654="","",VLOOKUP('IMPUTACIONES DETALLE'!B2654,PERSONAS!$A$1:$B$59,2,FALSE))</f>
        <v/>
      </c>
      <c r="D2654" s="8" t="str">
        <f>IF('IMPUTACIONES DETALLE'!C2654="","",VLOOKUP('IMPUTACIONES DETALLE'!C2654,ACTIVIDADES!$A$1:$B$37,2,FALSE))</f>
        <v/>
      </c>
      <c r="E2654" s="8" t="str">
        <f>IF('IMPUTACIONES DETALLE'!D2654="","",'IMPUTACIONES DETALLE'!D2654&amp;" -- "&amp;IF('IMPUTACIONES DETALLE'!E2654="","Actividad de "&amp;'IMPUTACIONES DETALLE'!C2654,'IMPUTACIONES DETALLE'!E2654))</f>
        <v/>
      </c>
      <c r="F2654" s="8" t="str">
        <f>IF('IMPUTACIONES DETALLE'!D2654="","",'IMPUTACIONES DETALLE'!D2654)</f>
        <v/>
      </c>
      <c r="G2654" s="8">
        <f>'IMPUTACIONES DETALLE'!F2654</f>
        <v>0</v>
      </c>
      <c r="L2654" s="8" t="e">
        <f t="shared" si="369"/>
        <v>#VALUE!</v>
      </c>
      <c r="N2654" s="8">
        <f t="shared" si="370"/>
        <v>0</v>
      </c>
      <c r="O2654" s="8" t="str">
        <f t="shared" si="371"/>
        <v/>
      </c>
      <c r="P2654" s="8" t="str">
        <f t="shared" si="372"/>
        <v/>
      </c>
      <c r="Q2654" s="8" t="str">
        <f t="shared" si="373"/>
        <v/>
      </c>
      <c r="R2654" s="8">
        <v>1</v>
      </c>
      <c r="S2654" s="8" t="str">
        <f t="shared" si="374"/>
        <v/>
      </c>
      <c r="T2654" s="8" t="str">
        <f t="shared" si="375"/>
        <v/>
      </c>
      <c r="U2654" s="8" t="str">
        <f t="shared" si="376"/>
        <v/>
      </c>
      <c r="V2654" s="8" t="str">
        <f t="shared" si="377"/>
        <v/>
      </c>
    </row>
    <row r="2655" spans="1:22" x14ac:dyDescent="0.25">
      <c r="A2655" s="8" t="str">
        <f>IF('IMPUTACIONES DETALLE'!A2655="","",'EXP INFORME HU'!$R$2)</f>
        <v/>
      </c>
      <c r="B2655" s="9" t="str">
        <f>IF('IMPUTACIONES DETALLE'!A2655="","",'IMPUTACIONES DETALLE'!A2655)</f>
        <v/>
      </c>
      <c r="C2655" s="8" t="str">
        <f>IF('IMPUTACIONES DETALLE'!B2655="","",VLOOKUP('IMPUTACIONES DETALLE'!B2655,PERSONAS!$A$1:$B$59,2,FALSE))</f>
        <v/>
      </c>
      <c r="D2655" s="8" t="str">
        <f>IF('IMPUTACIONES DETALLE'!C2655="","",VLOOKUP('IMPUTACIONES DETALLE'!C2655,ACTIVIDADES!$A$1:$B$37,2,FALSE))</f>
        <v/>
      </c>
      <c r="E2655" s="8" t="str">
        <f>IF('IMPUTACIONES DETALLE'!D2655="","",'IMPUTACIONES DETALLE'!D2655&amp;" -- "&amp;IF('IMPUTACIONES DETALLE'!E2655="","Actividad de "&amp;'IMPUTACIONES DETALLE'!C2655,'IMPUTACIONES DETALLE'!E2655))</f>
        <v/>
      </c>
      <c r="F2655" s="8" t="str">
        <f>IF('IMPUTACIONES DETALLE'!D2655="","",'IMPUTACIONES DETALLE'!D2655)</f>
        <v/>
      </c>
      <c r="G2655" s="8">
        <f>'IMPUTACIONES DETALLE'!F2655</f>
        <v>0</v>
      </c>
      <c r="L2655" s="8" t="e">
        <f t="shared" si="369"/>
        <v>#VALUE!</v>
      </c>
      <c r="N2655" s="8">
        <f t="shared" si="370"/>
        <v>0</v>
      </c>
      <c r="O2655" s="8" t="str">
        <f t="shared" si="371"/>
        <v/>
      </c>
      <c r="P2655" s="8" t="str">
        <f t="shared" si="372"/>
        <v/>
      </c>
      <c r="Q2655" s="8" t="str">
        <f t="shared" si="373"/>
        <v/>
      </c>
      <c r="R2655" s="8">
        <v>1</v>
      </c>
      <c r="S2655" s="8" t="str">
        <f t="shared" si="374"/>
        <v/>
      </c>
      <c r="T2655" s="8" t="str">
        <f t="shared" si="375"/>
        <v/>
      </c>
      <c r="U2655" s="8" t="str">
        <f t="shared" si="376"/>
        <v/>
      </c>
      <c r="V2655" s="8" t="str">
        <f t="shared" si="377"/>
        <v/>
      </c>
    </row>
    <row r="2656" spans="1:22" x14ac:dyDescent="0.25">
      <c r="A2656" s="8" t="str">
        <f>IF('IMPUTACIONES DETALLE'!A2656="","",'EXP INFORME HU'!$R$2)</f>
        <v/>
      </c>
      <c r="B2656" s="9" t="str">
        <f>IF('IMPUTACIONES DETALLE'!A2656="","",'IMPUTACIONES DETALLE'!A2656)</f>
        <v/>
      </c>
      <c r="C2656" s="8" t="str">
        <f>IF('IMPUTACIONES DETALLE'!B2656="","",VLOOKUP('IMPUTACIONES DETALLE'!B2656,PERSONAS!$A$1:$B$59,2,FALSE))</f>
        <v/>
      </c>
      <c r="D2656" s="8" t="str">
        <f>IF('IMPUTACIONES DETALLE'!C2656="","",VLOOKUP('IMPUTACIONES DETALLE'!C2656,ACTIVIDADES!$A$1:$B$37,2,FALSE))</f>
        <v/>
      </c>
      <c r="E2656" s="8" t="str">
        <f>IF('IMPUTACIONES DETALLE'!D2656="","",'IMPUTACIONES DETALLE'!D2656&amp;" -- "&amp;IF('IMPUTACIONES DETALLE'!E2656="","Actividad de "&amp;'IMPUTACIONES DETALLE'!C2656,'IMPUTACIONES DETALLE'!E2656))</f>
        <v/>
      </c>
      <c r="F2656" s="8" t="str">
        <f>IF('IMPUTACIONES DETALLE'!D2656="","",'IMPUTACIONES DETALLE'!D2656)</f>
        <v/>
      </c>
      <c r="G2656" s="8">
        <f>'IMPUTACIONES DETALLE'!F2656</f>
        <v>0</v>
      </c>
      <c r="L2656" s="8" t="e">
        <f t="shared" si="369"/>
        <v>#VALUE!</v>
      </c>
      <c r="N2656" s="8">
        <f t="shared" si="370"/>
        <v>0</v>
      </c>
      <c r="O2656" s="8" t="str">
        <f t="shared" si="371"/>
        <v/>
      </c>
      <c r="P2656" s="8" t="str">
        <f t="shared" si="372"/>
        <v/>
      </c>
      <c r="Q2656" s="8" t="str">
        <f t="shared" si="373"/>
        <v/>
      </c>
      <c r="R2656" s="8">
        <v>1</v>
      </c>
      <c r="S2656" s="8" t="str">
        <f t="shared" si="374"/>
        <v/>
      </c>
      <c r="T2656" s="8" t="str">
        <f t="shared" si="375"/>
        <v/>
      </c>
      <c r="U2656" s="8" t="str">
        <f t="shared" si="376"/>
        <v/>
      </c>
      <c r="V2656" s="8" t="str">
        <f t="shared" si="377"/>
        <v/>
      </c>
    </row>
    <row r="2657" spans="1:22" x14ac:dyDescent="0.25">
      <c r="A2657" s="8" t="str">
        <f>IF('IMPUTACIONES DETALLE'!A2657="","",'EXP INFORME HU'!$R$2)</f>
        <v/>
      </c>
      <c r="B2657" s="9" t="str">
        <f>IF('IMPUTACIONES DETALLE'!A2657="","",'IMPUTACIONES DETALLE'!A2657)</f>
        <v/>
      </c>
      <c r="C2657" s="8" t="str">
        <f>IF('IMPUTACIONES DETALLE'!B2657="","",VLOOKUP('IMPUTACIONES DETALLE'!B2657,PERSONAS!$A$1:$B$59,2,FALSE))</f>
        <v/>
      </c>
      <c r="D2657" s="8" t="str">
        <f>IF('IMPUTACIONES DETALLE'!C2657="","",VLOOKUP('IMPUTACIONES DETALLE'!C2657,ACTIVIDADES!$A$1:$B$37,2,FALSE))</f>
        <v/>
      </c>
      <c r="E2657" s="8" t="str">
        <f>IF('IMPUTACIONES DETALLE'!D2657="","",'IMPUTACIONES DETALLE'!D2657&amp;" -- "&amp;IF('IMPUTACIONES DETALLE'!E2657="","Actividad de "&amp;'IMPUTACIONES DETALLE'!C2657,'IMPUTACIONES DETALLE'!E2657))</f>
        <v/>
      </c>
      <c r="F2657" s="8" t="str">
        <f>IF('IMPUTACIONES DETALLE'!D2657="","",'IMPUTACIONES DETALLE'!D2657)</f>
        <v/>
      </c>
      <c r="G2657" s="8">
        <f>'IMPUTACIONES DETALLE'!F2657</f>
        <v>0</v>
      </c>
      <c r="L2657" s="8" t="e">
        <f t="shared" si="369"/>
        <v>#VALUE!</v>
      </c>
      <c r="N2657" s="8">
        <f t="shared" si="370"/>
        <v>0</v>
      </c>
      <c r="O2657" s="8" t="str">
        <f t="shared" si="371"/>
        <v/>
      </c>
      <c r="P2657" s="8" t="str">
        <f t="shared" si="372"/>
        <v/>
      </c>
      <c r="Q2657" s="8" t="str">
        <f t="shared" si="373"/>
        <v/>
      </c>
      <c r="R2657" s="8">
        <v>1</v>
      </c>
      <c r="S2657" s="8" t="str">
        <f t="shared" si="374"/>
        <v/>
      </c>
      <c r="T2657" s="8" t="str">
        <f t="shared" si="375"/>
        <v/>
      </c>
      <c r="U2657" s="8" t="str">
        <f t="shared" si="376"/>
        <v/>
      </c>
      <c r="V2657" s="8" t="str">
        <f t="shared" si="377"/>
        <v/>
      </c>
    </row>
    <row r="2658" spans="1:22" x14ac:dyDescent="0.25">
      <c r="A2658" s="8" t="str">
        <f>IF('IMPUTACIONES DETALLE'!A2658="","",'EXP INFORME HU'!$R$2)</f>
        <v/>
      </c>
      <c r="B2658" s="9" t="str">
        <f>IF('IMPUTACIONES DETALLE'!A2658="","",'IMPUTACIONES DETALLE'!A2658)</f>
        <v/>
      </c>
      <c r="C2658" s="8" t="str">
        <f>IF('IMPUTACIONES DETALLE'!B2658="","",VLOOKUP('IMPUTACIONES DETALLE'!B2658,PERSONAS!$A$1:$B$59,2,FALSE))</f>
        <v/>
      </c>
      <c r="D2658" s="8" t="str">
        <f>IF('IMPUTACIONES DETALLE'!C2658="","",VLOOKUP('IMPUTACIONES DETALLE'!C2658,ACTIVIDADES!$A$1:$B$37,2,FALSE))</f>
        <v/>
      </c>
      <c r="E2658" s="8" t="str">
        <f>IF('IMPUTACIONES DETALLE'!D2658="","",'IMPUTACIONES DETALLE'!D2658&amp;" -- "&amp;IF('IMPUTACIONES DETALLE'!E2658="","Actividad de "&amp;'IMPUTACIONES DETALLE'!C2658,'IMPUTACIONES DETALLE'!E2658))</f>
        <v/>
      </c>
      <c r="F2658" s="8" t="str">
        <f>IF('IMPUTACIONES DETALLE'!D2658="","",'IMPUTACIONES DETALLE'!D2658)</f>
        <v/>
      </c>
      <c r="G2658" s="8">
        <f>'IMPUTACIONES DETALLE'!F2658</f>
        <v>0</v>
      </c>
      <c r="L2658" s="8" t="e">
        <f t="shared" si="369"/>
        <v>#VALUE!</v>
      </c>
      <c r="N2658" s="8">
        <f t="shared" si="370"/>
        <v>0</v>
      </c>
      <c r="O2658" s="8" t="str">
        <f t="shared" si="371"/>
        <v/>
      </c>
      <c r="P2658" s="8" t="str">
        <f t="shared" si="372"/>
        <v/>
      </c>
      <c r="Q2658" s="8" t="str">
        <f t="shared" si="373"/>
        <v/>
      </c>
      <c r="R2658" s="8">
        <v>1</v>
      </c>
      <c r="S2658" s="8" t="str">
        <f t="shared" si="374"/>
        <v/>
      </c>
      <c r="T2658" s="8" t="str">
        <f t="shared" si="375"/>
        <v/>
      </c>
      <c r="U2658" s="8" t="str">
        <f t="shared" si="376"/>
        <v/>
      </c>
      <c r="V2658" s="8" t="str">
        <f t="shared" si="377"/>
        <v/>
      </c>
    </row>
    <row r="2659" spans="1:22" x14ac:dyDescent="0.25">
      <c r="A2659" s="8" t="str">
        <f>IF('IMPUTACIONES DETALLE'!A2659="","",'EXP INFORME HU'!$R$2)</f>
        <v/>
      </c>
      <c r="B2659" s="9" t="str">
        <f>IF('IMPUTACIONES DETALLE'!A2659="","",'IMPUTACIONES DETALLE'!A2659)</f>
        <v/>
      </c>
      <c r="C2659" s="8" t="str">
        <f>IF('IMPUTACIONES DETALLE'!B2659="","",VLOOKUP('IMPUTACIONES DETALLE'!B2659,PERSONAS!$A$1:$B$59,2,FALSE))</f>
        <v/>
      </c>
      <c r="D2659" s="8" t="str">
        <f>IF('IMPUTACIONES DETALLE'!C2659="","",VLOOKUP('IMPUTACIONES DETALLE'!C2659,ACTIVIDADES!$A$1:$B$37,2,FALSE))</f>
        <v/>
      </c>
      <c r="E2659" s="8" t="str">
        <f>IF('IMPUTACIONES DETALLE'!D2659="","",'IMPUTACIONES DETALLE'!D2659&amp;" -- "&amp;IF('IMPUTACIONES DETALLE'!E2659="","Actividad de "&amp;'IMPUTACIONES DETALLE'!C2659,'IMPUTACIONES DETALLE'!E2659))</f>
        <v/>
      </c>
      <c r="F2659" s="8" t="str">
        <f>IF('IMPUTACIONES DETALLE'!D2659="","",'IMPUTACIONES DETALLE'!D2659)</f>
        <v/>
      </c>
      <c r="G2659" s="8">
        <f>'IMPUTACIONES DETALLE'!F2659</f>
        <v>0</v>
      </c>
      <c r="L2659" s="8" t="e">
        <f t="shared" si="369"/>
        <v>#VALUE!</v>
      </c>
      <c r="N2659" s="8">
        <f t="shared" si="370"/>
        <v>0</v>
      </c>
      <c r="O2659" s="8" t="str">
        <f t="shared" si="371"/>
        <v/>
      </c>
      <c r="P2659" s="8" t="str">
        <f t="shared" si="372"/>
        <v/>
      </c>
      <c r="Q2659" s="8" t="str">
        <f t="shared" si="373"/>
        <v/>
      </c>
      <c r="R2659" s="8">
        <v>1</v>
      </c>
      <c r="S2659" s="8" t="str">
        <f t="shared" si="374"/>
        <v/>
      </c>
      <c r="T2659" s="8" t="str">
        <f t="shared" si="375"/>
        <v/>
      </c>
      <c r="U2659" s="8" t="str">
        <f t="shared" si="376"/>
        <v/>
      </c>
      <c r="V2659" s="8" t="str">
        <f t="shared" si="377"/>
        <v/>
      </c>
    </row>
    <row r="2660" spans="1:22" x14ac:dyDescent="0.25">
      <c r="A2660" s="8" t="str">
        <f>IF('IMPUTACIONES DETALLE'!A2660="","",'EXP INFORME HU'!$R$2)</f>
        <v/>
      </c>
      <c r="B2660" s="9" t="str">
        <f>IF('IMPUTACIONES DETALLE'!A2660="","",'IMPUTACIONES DETALLE'!A2660)</f>
        <v/>
      </c>
      <c r="C2660" s="8" t="str">
        <f>IF('IMPUTACIONES DETALLE'!B2660="","",VLOOKUP('IMPUTACIONES DETALLE'!B2660,PERSONAS!$A$1:$B$59,2,FALSE))</f>
        <v/>
      </c>
      <c r="D2660" s="8" t="str">
        <f>IF('IMPUTACIONES DETALLE'!C2660="","",VLOOKUP('IMPUTACIONES DETALLE'!C2660,ACTIVIDADES!$A$1:$B$37,2,FALSE))</f>
        <v/>
      </c>
      <c r="E2660" s="8" t="str">
        <f>IF('IMPUTACIONES DETALLE'!D2660="","",'IMPUTACIONES DETALLE'!D2660&amp;" -- "&amp;IF('IMPUTACIONES DETALLE'!E2660="","Actividad de "&amp;'IMPUTACIONES DETALLE'!C2660,'IMPUTACIONES DETALLE'!E2660))</f>
        <v/>
      </c>
      <c r="F2660" s="8" t="str">
        <f>IF('IMPUTACIONES DETALLE'!D2660="","",'IMPUTACIONES DETALLE'!D2660)</f>
        <v/>
      </c>
      <c r="G2660" s="8">
        <f>'IMPUTACIONES DETALLE'!F2660</f>
        <v>0</v>
      </c>
      <c r="L2660" s="8" t="e">
        <f t="shared" si="369"/>
        <v>#VALUE!</v>
      </c>
      <c r="N2660" s="8">
        <f t="shared" si="370"/>
        <v>0</v>
      </c>
      <c r="O2660" s="8" t="str">
        <f t="shared" si="371"/>
        <v/>
      </c>
      <c r="P2660" s="8" t="str">
        <f t="shared" si="372"/>
        <v/>
      </c>
      <c r="Q2660" s="8" t="str">
        <f t="shared" si="373"/>
        <v/>
      </c>
      <c r="R2660" s="8">
        <v>1</v>
      </c>
      <c r="S2660" s="8" t="str">
        <f t="shared" si="374"/>
        <v/>
      </c>
      <c r="T2660" s="8" t="str">
        <f t="shared" si="375"/>
        <v/>
      </c>
      <c r="U2660" s="8" t="str">
        <f t="shared" si="376"/>
        <v/>
      </c>
      <c r="V2660" s="8" t="str">
        <f t="shared" si="377"/>
        <v/>
      </c>
    </row>
    <row r="2661" spans="1:22" x14ac:dyDescent="0.25">
      <c r="A2661" s="8" t="str">
        <f>IF('IMPUTACIONES DETALLE'!A2661="","",'EXP INFORME HU'!$R$2)</f>
        <v/>
      </c>
      <c r="B2661" s="9" t="str">
        <f>IF('IMPUTACIONES DETALLE'!A2661="","",'IMPUTACIONES DETALLE'!A2661)</f>
        <v/>
      </c>
      <c r="C2661" s="8" t="str">
        <f>IF('IMPUTACIONES DETALLE'!B2661="","",VLOOKUP('IMPUTACIONES DETALLE'!B2661,PERSONAS!$A$1:$B$59,2,FALSE))</f>
        <v/>
      </c>
      <c r="D2661" s="8" t="str">
        <f>IF('IMPUTACIONES DETALLE'!C2661="","",VLOOKUP('IMPUTACIONES DETALLE'!C2661,ACTIVIDADES!$A$1:$B$37,2,FALSE))</f>
        <v/>
      </c>
      <c r="E2661" s="8" t="str">
        <f>IF('IMPUTACIONES DETALLE'!D2661="","",'IMPUTACIONES DETALLE'!D2661&amp;" -- "&amp;IF('IMPUTACIONES DETALLE'!E2661="","Actividad de "&amp;'IMPUTACIONES DETALLE'!C2661,'IMPUTACIONES DETALLE'!E2661))</f>
        <v/>
      </c>
      <c r="F2661" s="8" t="str">
        <f>IF('IMPUTACIONES DETALLE'!D2661="","",'IMPUTACIONES DETALLE'!D2661)</f>
        <v/>
      </c>
      <c r="G2661" s="8">
        <f>'IMPUTACIONES DETALLE'!F2661</f>
        <v>0</v>
      </c>
      <c r="L2661" s="8" t="e">
        <f t="shared" si="369"/>
        <v>#VALUE!</v>
      </c>
      <c r="N2661" s="8">
        <f t="shared" si="370"/>
        <v>0</v>
      </c>
      <c r="O2661" s="8" t="str">
        <f t="shared" si="371"/>
        <v/>
      </c>
      <c r="P2661" s="8" t="str">
        <f t="shared" si="372"/>
        <v/>
      </c>
      <c r="Q2661" s="8" t="str">
        <f t="shared" si="373"/>
        <v/>
      </c>
      <c r="R2661" s="8">
        <v>1</v>
      </c>
      <c r="S2661" s="8" t="str">
        <f t="shared" si="374"/>
        <v/>
      </c>
      <c r="T2661" s="8" t="str">
        <f t="shared" si="375"/>
        <v/>
      </c>
      <c r="U2661" s="8" t="str">
        <f t="shared" si="376"/>
        <v/>
      </c>
      <c r="V2661" s="8" t="str">
        <f t="shared" si="377"/>
        <v/>
      </c>
    </row>
    <row r="2662" spans="1:22" x14ac:dyDescent="0.25">
      <c r="A2662" s="8" t="str">
        <f>IF('IMPUTACIONES DETALLE'!A2662="","",'EXP INFORME HU'!$R$2)</f>
        <v/>
      </c>
      <c r="B2662" s="9" t="str">
        <f>IF('IMPUTACIONES DETALLE'!A2662="","",'IMPUTACIONES DETALLE'!A2662)</f>
        <v/>
      </c>
      <c r="C2662" s="8" t="str">
        <f>IF('IMPUTACIONES DETALLE'!B2662="","",VLOOKUP('IMPUTACIONES DETALLE'!B2662,PERSONAS!$A$1:$B$59,2,FALSE))</f>
        <v/>
      </c>
      <c r="D2662" s="8" t="str">
        <f>IF('IMPUTACIONES DETALLE'!C2662="","",VLOOKUP('IMPUTACIONES DETALLE'!C2662,ACTIVIDADES!$A$1:$B$37,2,FALSE))</f>
        <v/>
      </c>
      <c r="E2662" s="8" t="str">
        <f>IF('IMPUTACIONES DETALLE'!D2662="","",'IMPUTACIONES DETALLE'!D2662&amp;" -- "&amp;IF('IMPUTACIONES DETALLE'!E2662="","Actividad de "&amp;'IMPUTACIONES DETALLE'!C2662,'IMPUTACIONES DETALLE'!E2662))</f>
        <v/>
      </c>
      <c r="F2662" s="8" t="str">
        <f>IF('IMPUTACIONES DETALLE'!D2662="","",'IMPUTACIONES DETALLE'!D2662)</f>
        <v/>
      </c>
      <c r="G2662" s="8">
        <f>'IMPUTACIONES DETALLE'!F2662</f>
        <v>0</v>
      </c>
      <c r="L2662" s="8" t="e">
        <f t="shared" si="369"/>
        <v>#VALUE!</v>
      </c>
      <c r="N2662" s="8">
        <f t="shared" si="370"/>
        <v>0</v>
      </c>
      <c r="O2662" s="8" t="str">
        <f t="shared" si="371"/>
        <v/>
      </c>
      <c r="P2662" s="8" t="str">
        <f t="shared" si="372"/>
        <v/>
      </c>
      <c r="Q2662" s="8" t="str">
        <f t="shared" si="373"/>
        <v/>
      </c>
      <c r="R2662" s="8">
        <v>1</v>
      </c>
      <c r="S2662" s="8" t="str">
        <f t="shared" si="374"/>
        <v/>
      </c>
      <c r="T2662" s="8" t="str">
        <f t="shared" si="375"/>
        <v/>
      </c>
      <c r="U2662" s="8" t="str">
        <f t="shared" si="376"/>
        <v/>
      </c>
      <c r="V2662" s="8" t="str">
        <f t="shared" si="377"/>
        <v/>
      </c>
    </row>
    <row r="2663" spans="1:22" x14ac:dyDescent="0.25">
      <c r="A2663" s="8" t="str">
        <f>IF('IMPUTACIONES DETALLE'!A2663="","",'EXP INFORME HU'!$R$2)</f>
        <v/>
      </c>
      <c r="B2663" s="9" t="str">
        <f>IF('IMPUTACIONES DETALLE'!A2663="","",'IMPUTACIONES DETALLE'!A2663)</f>
        <v/>
      </c>
      <c r="C2663" s="8" t="str">
        <f>IF('IMPUTACIONES DETALLE'!B2663="","",VLOOKUP('IMPUTACIONES DETALLE'!B2663,PERSONAS!$A$1:$B$59,2,FALSE))</f>
        <v/>
      </c>
      <c r="D2663" s="8" t="str">
        <f>IF('IMPUTACIONES DETALLE'!C2663="","",VLOOKUP('IMPUTACIONES DETALLE'!C2663,ACTIVIDADES!$A$1:$B$37,2,FALSE))</f>
        <v/>
      </c>
      <c r="E2663" s="8" t="str">
        <f>IF('IMPUTACIONES DETALLE'!D2663="","",'IMPUTACIONES DETALLE'!D2663&amp;" -- "&amp;IF('IMPUTACIONES DETALLE'!E2663="","Actividad de "&amp;'IMPUTACIONES DETALLE'!C2663,'IMPUTACIONES DETALLE'!E2663))</f>
        <v/>
      </c>
      <c r="F2663" s="8" t="str">
        <f>IF('IMPUTACIONES DETALLE'!D2663="","",'IMPUTACIONES DETALLE'!D2663)</f>
        <v/>
      </c>
      <c r="G2663" s="8">
        <f>'IMPUTACIONES DETALLE'!F2663</f>
        <v>0</v>
      </c>
      <c r="L2663" s="8" t="e">
        <f t="shared" si="369"/>
        <v>#VALUE!</v>
      </c>
      <c r="N2663" s="8">
        <f t="shared" si="370"/>
        <v>0</v>
      </c>
      <c r="O2663" s="8" t="str">
        <f t="shared" si="371"/>
        <v/>
      </c>
      <c r="P2663" s="8" t="str">
        <f t="shared" si="372"/>
        <v/>
      </c>
      <c r="Q2663" s="8" t="str">
        <f t="shared" si="373"/>
        <v/>
      </c>
      <c r="R2663" s="8">
        <v>1</v>
      </c>
      <c r="S2663" s="8" t="str">
        <f t="shared" si="374"/>
        <v/>
      </c>
      <c r="T2663" s="8" t="str">
        <f t="shared" si="375"/>
        <v/>
      </c>
      <c r="U2663" s="8" t="str">
        <f t="shared" si="376"/>
        <v/>
      </c>
      <c r="V2663" s="8" t="str">
        <f t="shared" si="377"/>
        <v/>
      </c>
    </row>
    <row r="2664" spans="1:22" x14ac:dyDescent="0.25">
      <c r="A2664" s="8" t="str">
        <f>IF('IMPUTACIONES DETALLE'!A2664="","",'EXP INFORME HU'!$R$2)</f>
        <v/>
      </c>
      <c r="B2664" s="9" t="str">
        <f>IF('IMPUTACIONES DETALLE'!A2664="","",'IMPUTACIONES DETALLE'!A2664)</f>
        <v/>
      </c>
      <c r="C2664" s="8" t="str">
        <f>IF('IMPUTACIONES DETALLE'!B2664="","",VLOOKUP('IMPUTACIONES DETALLE'!B2664,PERSONAS!$A$1:$B$59,2,FALSE))</f>
        <v/>
      </c>
      <c r="D2664" s="8" t="str">
        <f>IF('IMPUTACIONES DETALLE'!C2664="","",VLOOKUP('IMPUTACIONES DETALLE'!C2664,ACTIVIDADES!$A$1:$B$37,2,FALSE))</f>
        <v/>
      </c>
      <c r="E2664" s="8" t="str">
        <f>IF('IMPUTACIONES DETALLE'!D2664="","",'IMPUTACIONES DETALLE'!D2664&amp;" -- "&amp;IF('IMPUTACIONES DETALLE'!E2664="","Actividad de "&amp;'IMPUTACIONES DETALLE'!C2664,'IMPUTACIONES DETALLE'!E2664))</f>
        <v/>
      </c>
      <c r="F2664" s="8" t="str">
        <f>IF('IMPUTACIONES DETALLE'!D2664="","",'IMPUTACIONES DETALLE'!D2664)</f>
        <v/>
      </c>
      <c r="G2664" s="8">
        <f>'IMPUTACIONES DETALLE'!F2664</f>
        <v>0</v>
      </c>
      <c r="L2664" s="8" t="e">
        <f t="shared" si="369"/>
        <v>#VALUE!</v>
      </c>
      <c r="N2664" s="8">
        <f t="shared" si="370"/>
        <v>0</v>
      </c>
      <c r="O2664" s="8" t="str">
        <f t="shared" si="371"/>
        <v/>
      </c>
      <c r="P2664" s="8" t="str">
        <f t="shared" si="372"/>
        <v/>
      </c>
      <c r="Q2664" s="8" t="str">
        <f t="shared" si="373"/>
        <v/>
      </c>
      <c r="R2664" s="8">
        <v>1</v>
      </c>
      <c r="S2664" s="8" t="str">
        <f t="shared" si="374"/>
        <v/>
      </c>
      <c r="T2664" s="8" t="str">
        <f t="shared" si="375"/>
        <v/>
      </c>
      <c r="U2664" s="8" t="str">
        <f t="shared" si="376"/>
        <v/>
      </c>
      <c r="V2664" s="8" t="str">
        <f t="shared" si="377"/>
        <v/>
      </c>
    </row>
    <row r="2665" spans="1:22" x14ac:dyDescent="0.25">
      <c r="A2665" s="8" t="str">
        <f>IF('IMPUTACIONES DETALLE'!A2665="","",'EXP INFORME HU'!$R$2)</f>
        <v/>
      </c>
      <c r="B2665" s="9" t="str">
        <f>IF('IMPUTACIONES DETALLE'!A2665="","",'IMPUTACIONES DETALLE'!A2665)</f>
        <v/>
      </c>
      <c r="C2665" s="8" t="str">
        <f>IF('IMPUTACIONES DETALLE'!B2665="","",VLOOKUP('IMPUTACIONES DETALLE'!B2665,PERSONAS!$A$1:$B$59,2,FALSE))</f>
        <v/>
      </c>
      <c r="D2665" s="8" t="str">
        <f>IF('IMPUTACIONES DETALLE'!C2665="","",VLOOKUP('IMPUTACIONES DETALLE'!C2665,ACTIVIDADES!$A$1:$B$37,2,FALSE))</f>
        <v/>
      </c>
      <c r="E2665" s="8" t="str">
        <f>IF('IMPUTACIONES DETALLE'!D2665="","",'IMPUTACIONES DETALLE'!D2665&amp;" -- "&amp;IF('IMPUTACIONES DETALLE'!E2665="","Actividad de "&amp;'IMPUTACIONES DETALLE'!C2665,'IMPUTACIONES DETALLE'!E2665))</f>
        <v/>
      </c>
      <c r="F2665" s="8" t="str">
        <f>IF('IMPUTACIONES DETALLE'!D2665="","",'IMPUTACIONES DETALLE'!D2665)</f>
        <v/>
      </c>
      <c r="G2665" s="8">
        <f>'IMPUTACIONES DETALLE'!F2665</f>
        <v>0</v>
      </c>
      <c r="L2665" s="8" t="e">
        <f t="shared" si="369"/>
        <v>#VALUE!</v>
      </c>
      <c r="N2665" s="8">
        <f t="shared" si="370"/>
        <v>0</v>
      </c>
      <c r="O2665" s="8" t="str">
        <f t="shared" si="371"/>
        <v/>
      </c>
      <c r="P2665" s="8" t="str">
        <f t="shared" si="372"/>
        <v/>
      </c>
      <c r="Q2665" s="8" t="str">
        <f t="shared" si="373"/>
        <v/>
      </c>
      <c r="R2665" s="8">
        <v>1</v>
      </c>
      <c r="S2665" s="8" t="str">
        <f t="shared" si="374"/>
        <v/>
      </c>
      <c r="T2665" s="8" t="str">
        <f t="shared" si="375"/>
        <v/>
      </c>
      <c r="U2665" s="8" t="str">
        <f t="shared" si="376"/>
        <v/>
      </c>
      <c r="V2665" s="8" t="str">
        <f t="shared" si="377"/>
        <v/>
      </c>
    </row>
    <row r="2666" spans="1:22" x14ac:dyDescent="0.25">
      <c r="A2666" s="8" t="str">
        <f>IF('IMPUTACIONES DETALLE'!A2666="","",'EXP INFORME HU'!$R$2)</f>
        <v/>
      </c>
      <c r="B2666" s="9" t="str">
        <f>IF('IMPUTACIONES DETALLE'!A2666="","",'IMPUTACIONES DETALLE'!A2666)</f>
        <v/>
      </c>
      <c r="C2666" s="8" t="str">
        <f>IF('IMPUTACIONES DETALLE'!B2666="","",VLOOKUP('IMPUTACIONES DETALLE'!B2666,PERSONAS!$A$1:$B$59,2,FALSE))</f>
        <v/>
      </c>
      <c r="D2666" s="8" t="str">
        <f>IF('IMPUTACIONES DETALLE'!C2666="","",VLOOKUP('IMPUTACIONES DETALLE'!C2666,ACTIVIDADES!$A$1:$B$37,2,FALSE))</f>
        <v/>
      </c>
      <c r="E2666" s="8" t="str">
        <f>IF('IMPUTACIONES DETALLE'!D2666="","",'IMPUTACIONES DETALLE'!D2666&amp;" -- "&amp;IF('IMPUTACIONES DETALLE'!E2666="","Actividad de "&amp;'IMPUTACIONES DETALLE'!C2666,'IMPUTACIONES DETALLE'!E2666))</f>
        <v/>
      </c>
      <c r="F2666" s="8" t="str">
        <f>IF('IMPUTACIONES DETALLE'!D2666="","",'IMPUTACIONES DETALLE'!D2666)</f>
        <v/>
      </c>
      <c r="G2666" s="8">
        <f>'IMPUTACIONES DETALLE'!F2666</f>
        <v>0</v>
      </c>
      <c r="L2666" s="8" t="e">
        <f t="shared" si="369"/>
        <v>#VALUE!</v>
      </c>
      <c r="N2666" s="8">
        <f t="shared" si="370"/>
        <v>0</v>
      </c>
      <c r="O2666" s="8" t="str">
        <f t="shared" si="371"/>
        <v/>
      </c>
      <c r="P2666" s="8" t="str">
        <f t="shared" si="372"/>
        <v/>
      </c>
      <c r="Q2666" s="8" t="str">
        <f t="shared" si="373"/>
        <v/>
      </c>
      <c r="R2666" s="8">
        <v>1</v>
      </c>
      <c r="S2666" s="8" t="str">
        <f t="shared" si="374"/>
        <v/>
      </c>
      <c r="T2666" s="8" t="str">
        <f t="shared" si="375"/>
        <v/>
      </c>
      <c r="U2666" s="8" t="str">
        <f t="shared" si="376"/>
        <v/>
      </c>
      <c r="V2666" s="8" t="str">
        <f t="shared" si="377"/>
        <v/>
      </c>
    </row>
    <row r="2667" spans="1:22" x14ac:dyDescent="0.25">
      <c r="A2667" s="8" t="str">
        <f>IF('IMPUTACIONES DETALLE'!A2667="","",'EXP INFORME HU'!$R$2)</f>
        <v/>
      </c>
      <c r="B2667" s="9" t="str">
        <f>IF('IMPUTACIONES DETALLE'!A2667="","",'IMPUTACIONES DETALLE'!A2667)</f>
        <v/>
      </c>
      <c r="C2667" s="8" t="str">
        <f>IF('IMPUTACIONES DETALLE'!B2667="","",VLOOKUP('IMPUTACIONES DETALLE'!B2667,PERSONAS!$A$1:$B$59,2,FALSE))</f>
        <v/>
      </c>
      <c r="D2667" s="8" t="str">
        <f>IF('IMPUTACIONES DETALLE'!C2667="","",VLOOKUP('IMPUTACIONES DETALLE'!C2667,ACTIVIDADES!$A$1:$B$37,2,FALSE))</f>
        <v/>
      </c>
      <c r="E2667" s="8" t="str">
        <f>IF('IMPUTACIONES DETALLE'!D2667="","",'IMPUTACIONES DETALLE'!D2667&amp;" -- "&amp;IF('IMPUTACIONES DETALLE'!E2667="","Actividad de "&amp;'IMPUTACIONES DETALLE'!C2667,'IMPUTACIONES DETALLE'!E2667))</f>
        <v/>
      </c>
      <c r="F2667" s="8" t="str">
        <f>IF('IMPUTACIONES DETALLE'!D2667="","",'IMPUTACIONES DETALLE'!D2667)</f>
        <v/>
      </c>
      <c r="G2667" s="8">
        <f>'IMPUTACIONES DETALLE'!F2667</f>
        <v>0</v>
      </c>
      <c r="L2667" s="8" t="e">
        <f t="shared" si="369"/>
        <v>#VALUE!</v>
      </c>
      <c r="N2667" s="8">
        <f t="shared" si="370"/>
        <v>0</v>
      </c>
      <c r="O2667" s="8" t="str">
        <f t="shared" si="371"/>
        <v/>
      </c>
      <c r="P2667" s="8" t="str">
        <f t="shared" si="372"/>
        <v/>
      </c>
      <c r="Q2667" s="8" t="str">
        <f t="shared" si="373"/>
        <v/>
      </c>
      <c r="R2667" s="8">
        <v>1</v>
      </c>
      <c r="S2667" s="8" t="str">
        <f t="shared" si="374"/>
        <v/>
      </c>
      <c r="T2667" s="8" t="str">
        <f t="shared" si="375"/>
        <v/>
      </c>
      <c r="U2667" s="8" t="str">
        <f t="shared" si="376"/>
        <v/>
      </c>
      <c r="V2667" s="8" t="str">
        <f t="shared" si="377"/>
        <v/>
      </c>
    </row>
    <row r="2668" spans="1:22" x14ac:dyDescent="0.25">
      <c r="A2668" s="8" t="str">
        <f>IF('IMPUTACIONES DETALLE'!A2668="","",'EXP INFORME HU'!$R$2)</f>
        <v/>
      </c>
      <c r="B2668" s="9" t="str">
        <f>IF('IMPUTACIONES DETALLE'!A2668="","",'IMPUTACIONES DETALLE'!A2668)</f>
        <v/>
      </c>
      <c r="C2668" s="8" t="str">
        <f>IF('IMPUTACIONES DETALLE'!B2668="","",VLOOKUP('IMPUTACIONES DETALLE'!B2668,PERSONAS!$A$1:$B$59,2,FALSE))</f>
        <v/>
      </c>
      <c r="D2668" s="8" t="str">
        <f>IF('IMPUTACIONES DETALLE'!C2668="","",VLOOKUP('IMPUTACIONES DETALLE'!C2668,ACTIVIDADES!$A$1:$B$37,2,FALSE))</f>
        <v/>
      </c>
      <c r="E2668" s="8" t="str">
        <f>IF('IMPUTACIONES DETALLE'!D2668="","",'IMPUTACIONES DETALLE'!D2668&amp;" -- "&amp;IF('IMPUTACIONES DETALLE'!E2668="","Actividad de "&amp;'IMPUTACIONES DETALLE'!C2668,'IMPUTACIONES DETALLE'!E2668))</f>
        <v/>
      </c>
      <c r="F2668" s="8" t="str">
        <f>IF('IMPUTACIONES DETALLE'!D2668="","",'IMPUTACIONES DETALLE'!D2668)</f>
        <v/>
      </c>
      <c r="G2668" s="8">
        <f>'IMPUTACIONES DETALLE'!F2668</f>
        <v>0</v>
      </c>
      <c r="L2668" s="8" t="e">
        <f t="shared" si="369"/>
        <v>#VALUE!</v>
      </c>
      <c r="N2668" s="8">
        <f t="shared" si="370"/>
        <v>0</v>
      </c>
      <c r="O2668" s="8" t="str">
        <f t="shared" si="371"/>
        <v/>
      </c>
      <c r="P2668" s="8" t="str">
        <f t="shared" si="372"/>
        <v/>
      </c>
      <c r="Q2668" s="8" t="str">
        <f t="shared" si="373"/>
        <v/>
      </c>
      <c r="R2668" s="8">
        <v>1</v>
      </c>
      <c r="S2668" s="8" t="str">
        <f t="shared" si="374"/>
        <v/>
      </c>
      <c r="T2668" s="8" t="str">
        <f t="shared" si="375"/>
        <v/>
      </c>
      <c r="U2668" s="8" t="str">
        <f t="shared" si="376"/>
        <v/>
      </c>
      <c r="V2668" s="8" t="str">
        <f t="shared" si="377"/>
        <v/>
      </c>
    </row>
    <row r="2669" spans="1:22" x14ac:dyDescent="0.25">
      <c r="A2669" s="8" t="str">
        <f>IF('IMPUTACIONES DETALLE'!A2669="","",'EXP INFORME HU'!$R$2)</f>
        <v/>
      </c>
      <c r="B2669" s="9" t="str">
        <f>IF('IMPUTACIONES DETALLE'!A2669="","",'IMPUTACIONES DETALLE'!A2669)</f>
        <v/>
      </c>
      <c r="C2669" s="8" t="str">
        <f>IF('IMPUTACIONES DETALLE'!B2669="","",VLOOKUP('IMPUTACIONES DETALLE'!B2669,PERSONAS!$A$1:$B$59,2,FALSE))</f>
        <v/>
      </c>
      <c r="D2669" s="8" t="str">
        <f>IF('IMPUTACIONES DETALLE'!C2669="","",VLOOKUP('IMPUTACIONES DETALLE'!C2669,ACTIVIDADES!$A$1:$B$37,2,FALSE))</f>
        <v/>
      </c>
      <c r="E2669" s="8" t="str">
        <f>IF('IMPUTACIONES DETALLE'!D2669="","",'IMPUTACIONES DETALLE'!D2669&amp;" -- "&amp;IF('IMPUTACIONES DETALLE'!E2669="","Actividad de "&amp;'IMPUTACIONES DETALLE'!C2669,'IMPUTACIONES DETALLE'!E2669))</f>
        <v/>
      </c>
      <c r="F2669" s="8" t="str">
        <f>IF('IMPUTACIONES DETALLE'!D2669="","",'IMPUTACIONES DETALLE'!D2669)</f>
        <v/>
      </c>
      <c r="G2669" s="8">
        <f>'IMPUTACIONES DETALLE'!F2669</f>
        <v>0</v>
      </c>
      <c r="L2669" s="8" t="e">
        <f t="shared" si="369"/>
        <v>#VALUE!</v>
      </c>
      <c r="N2669" s="8">
        <f t="shared" si="370"/>
        <v>0</v>
      </c>
      <c r="O2669" s="8" t="str">
        <f t="shared" si="371"/>
        <v/>
      </c>
      <c r="P2669" s="8" t="str">
        <f t="shared" si="372"/>
        <v/>
      </c>
      <c r="Q2669" s="8" t="str">
        <f t="shared" si="373"/>
        <v/>
      </c>
      <c r="R2669" s="8">
        <v>1</v>
      </c>
      <c r="S2669" s="8" t="str">
        <f t="shared" si="374"/>
        <v/>
      </c>
      <c r="T2669" s="8" t="str">
        <f t="shared" si="375"/>
        <v/>
      </c>
      <c r="U2669" s="8" t="str">
        <f t="shared" si="376"/>
        <v/>
      </c>
      <c r="V2669" s="8" t="str">
        <f t="shared" si="377"/>
        <v/>
      </c>
    </row>
    <row r="2670" spans="1:22" x14ac:dyDescent="0.25">
      <c r="A2670" s="8" t="str">
        <f>IF('IMPUTACIONES DETALLE'!A2670="","",'EXP INFORME HU'!$R$2)</f>
        <v/>
      </c>
      <c r="B2670" s="9" t="str">
        <f>IF('IMPUTACIONES DETALLE'!A2670="","",'IMPUTACIONES DETALLE'!A2670)</f>
        <v/>
      </c>
      <c r="C2670" s="8" t="str">
        <f>IF('IMPUTACIONES DETALLE'!B2670="","",VLOOKUP('IMPUTACIONES DETALLE'!B2670,PERSONAS!$A$1:$B$59,2,FALSE))</f>
        <v/>
      </c>
      <c r="D2670" s="8" t="str">
        <f>IF('IMPUTACIONES DETALLE'!C2670="","",VLOOKUP('IMPUTACIONES DETALLE'!C2670,ACTIVIDADES!$A$1:$B$37,2,FALSE))</f>
        <v/>
      </c>
      <c r="E2670" s="8" t="str">
        <f>IF('IMPUTACIONES DETALLE'!D2670="","",'IMPUTACIONES DETALLE'!D2670&amp;" -- "&amp;IF('IMPUTACIONES DETALLE'!E2670="","Actividad de "&amp;'IMPUTACIONES DETALLE'!C2670,'IMPUTACIONES DETALLE'!E2670))</f>
        <v/>
      </c>
      <c r="F2670" s="8" t="str">
        <f>IF('IMPUTACIONES DETALLE'!D2670="","",'IMPUTACIONES DETALLE'!D2670)</f>
        <v/>
      </c>
      <c r="G2670" s="8">
        <f>'IMPUTACIONES DETALLE'!F2670</f>
        <v>0</v>
      </c>
      <c r="L2670" s="8" t="e">
        <f t="shared" si="369"/>
        <v>#VALUE!</v>
      </c>
      <c r="N2670" s="8">
        <f t="shared" si="370"/>
        <v>0</v>
      </c>
      <c r="O2670" s="8" t="str">
        <f t="shared" si="371"/>
        <v/>
      </c>
      <c r="P2670" s="8" t="str">
        <f t="shared" si="372"/>
        <v/>
      </c>
      <c r="Q2670" s="8" t="str">
        <f t="shared" si="373"/>
        <v/>
      </c>
      <c r="R2670" s="8">
        <v>1</v>
      </c>
      <c r="S2670" s="8" t="str">
        <f t="shared" si="374"/>
        <v/>
      </c>
      <c r="T2670" s="8" t="str">
        <f t="shared" si="375"/>
        <v/>
      </c>
      <c r="U2670" s="8" t="str">
        <f t="shared" si="376"/>
        <v/>
      </c>
      <c r="V2670" s="8" t="str">
        <f t="shared" si="377"/>
        <v/>
      </c>
    </row>
    <row r="2671" spans="1:22" x14ac:dyDescent="0.25">
      <c r="A2671" s="8" t="str">
        <f>IF('IMPUTACIONES DETALLE'!A2671="","",'EXP INFORME HU'!$R$2)</f>
        <v/>
      </c>
      <c r="B2671" s="9" t="str">
        <f>IF('IMPUTACIONES DETALLE'!A2671="","",'IMPUTACIONES DETALLE'!A2671)</f>
        <v/>
      </c>
      <c r="C2671" s="8" t="str">
        <f>IF('IMPUTACIONES DETALLE'!B2671="","",VLOOKUP('IMPUTACIONES DETALLE'!B2671,PERSONAS!$A$1:$B$59,2,FALSE))</f>
        <v/>
      </c>
      <c r="D2671" s="8" t="str">
        <f>IF('IMPUTACIONES DETALLE'!C2671="","",VLOOKUP('IMPUTACIONES DETALLE'!C2671,ACTIVIDADES!$A$1:$B$37,2,FALSE))</f>
        <v/>
      </c>
      <c r="E2671" s="8" t="str">
        <f>IF('IMPUTACIONES DETALLE'!D2671="","",'IMPUTACIONES DETALLE'!D2671&amp;" -- "&amp;IF('IMPUTACIONES DETALLE'!E2671="","Actividad de "&amp;'IMPUTACIONES DETALLE'!C2671,'IMPUTACIONES DETALLE'!E2671))</f>
        <v/>
      </c>
      <c r="F2671" s="8" t="str">
        <f>IF('IMPUTACIONES DETALLE'!D2671="","",'IMPUTACIONES DETALLE'!D2671)</f>
        <v/>
      </c>
      <c r="G2671" s="8">
        <f>'IMPUTACIONES DETALLE'!F2671</f>
        <v>0</v>
      </c>
      <c r="L2671" s="8" t="e">
        <f t="shared" si="369"/>
        <v>#VALUE!</v>
      </c>
      <c r="N2671" s="8">
        <f t="shared" si="370"/>
        <v>0</v>
      </c>
      <c r="O2671" s="8" t="str">
        <f t="shared" si="371"/>
        <v/>
      </c>
      <c r="P2671" s="8" t="str">
        <f t="shared" si="372"/>
        <v/>
      </c>
      <c r="Q2671" s="8" t="str">
        <f t="shared" si="373"/>
        <v/>
      </c>
      <c r="R2671" s="8">
        <v>1</v>
      </c>
      <c r="S2671" s="8" t="str">
        <f t="shared" si="374"/>
        <v/>
      </c>
      <c r="T2671" s="8" t="str">
        <f t="shared" si="375"/>
        <v/>
      </c>
      <c r="U2671" s="8" t="str">
        <f t="shared" si="376"/>
        <v/>
      </c>
      <c r="V2671" s="8" t="str">
        <f t="shared" si="377"/>
        <v/>
      </c>
    </row>
    <row r="2672" spans="1:22" x14ac:dyDescent="0.25">
      <c r="A2672" s="8" t="str">
        <f>IF('IMPUTACIONES DETALLE'!A2672="","",'EXP INFORME HU'!$R$2)</f>
        <v/>
      </c>
      <c r="B2672" s="9" t="str">
        <f>IF('IMPUTACIONES DETALLE'!A2672="","",'IMPUTACIONES DETALLE'!A2672)</f>
        <v/>
      </c>
      <c r="C2672" s="8" t="str">
        <f>IF('IMPUTACIONES DETALLE'!B2672="","",VLOOKUP('IMPUTACIONES DETALLE'!B2672,PERSONAS!$A$1:$B$59,2,FALSE))</f>
        <v/>
      </c>
      <c r="D2672" s="8" t="str">
        <f>IF('IMPUTACIONES DETALLE'!C2672="","",VLOOKUP('IMPUTACIONES DETALLE'!C2672,ACTIVIDADES!$A$1:$B$37,2,FALSE))</f>
        <v/>
      </c>
      <c r="E2672" s="8" t="str">
        <f>IF('IMPUTACIONES DETALLE'!D2672="","",'IMPUTACIONES DETALLE'!D2672&amp;" -- "&amp;IF('IMPUTACIONES DETALLE'!E2672="","Actividad de "&amp;'IMPUTACIONES DETALLE'!C2672,'IMPUTACIONES DETALLE'!E2672))</f>
        <v/>
      </c>
      <c r="F2672" s="8" t="str">
        <f>IF('IMPUTACIONES DETALLE'!D2672="","",'IMPUTACIONES DETALLE'!D2672)</f>
        <v/>
      </c>
      <c r="G2672" s="8">
        <f>'IMPUTACIONES DETALLE'!F2672</f>
        <v>0</v>
      </c>
      <c r="L2672" s="8" t="e">
        <f t="shared" si="369"/>
        <v>#VALUE!</v>
      </c>
      <c r="N2672" s="8">
        <f t="shared" si="370"/>
        <v>0</v>
      </c>
      <c r="O2672" s="8" t="str">
        <f t="shared" si="371"/>
        <v/>
      </c>
      <c r="P2672" s="8" t="str">
        <f t="shared" si="372"/>
        <v/>
      </c>
      <c r="Q2672" s="8" t="str">
        <f t="shared" si="373"/>
        <v/>
      </c>
      <c r="R2672" s="8">
        <v>1</v>
      </c>
      <c r="S2672" s="8" t="str">
        <f t="shared" si="374"/>
        <v/>
      </c>
      <c r="T2672" s="8" t="str">
        <f t="shared" si="375"/>
        <v/>
      </c>
      <c r="U2672" s="8" t="str">
        <f t="shared" si="376"/>
        <v/>
      </c>
      <c r="V2672" s="8" t="str">
        <f t="shared" si="377"/>
        <v/>
      </c>
    </row>
    <row r="2673" spans="1:22" x14ac:dyDescent="0.25">
      <c r="A2673" s="8" t="str">
        <f>IF('IMPUTACIONES DETALLE'!A2673="","",'EXP INFORME HU'!$R$2)</f>
        <v/>
      </c>
      <c r="B2673" s="9" t="str">
        <f>IF('IMPUTACIONES DETALLE'!A2673="","",'IMPUTACIONES DETALLE'!A2673)</f>
        <v/>
      </c>
      <c r="C2673" s="8" t="str">
        <f>IF('IMPUTACIONES DETALLE'!B2673="","",VLOOKUP('IMPUTACIONES DETALLE'!B2673,PERSONAS!$A$1:$B$59,2,FALSE))</f>
        <v/>
      </c>
      <c r="D2673" s="8" t="str">
        <f>IF('IMPUTACIONES DETALLE'!C2673="","",VLOOKUP('IMPUTACIONES DETALLE'!C2673,ACTIVIDADES!$A$1:$B$37,2,FALSE))</f>
        <v/>
      </c>
      <c r="E2673" s="8" t="str">
        <f>IF('IMPUTACIONES DETALLE'!D2673="","",'IMPUTACIONES DETALLE'!D2673&amp;" -- "&amp;IF('IMPUTACIONES DETALLE'!E2673="","Actividad de "&amp;'IMPUTACIONES DETALLE'!C2673,'IMPUTACIONES DETALLE'!E2673))</f>
        <v/>
      </c>
      <c r="F2673" s="8" t="str">
        <f>IF('IMPUTACIONES DETALLE'!D2673="","",'IMPUTACIONES DETALLE'!D2673)</f>
        <v/>
      </c>
      <c r="G2673" s="8">
        <f>'IMPUTACIONES DETALLE'!F2673</f>
        <v>0</v>
      </c>
      <c r="L2673" s="8" t="e">
        <f t="shared" si="369"/>
        <v>#VALUE!</v>
      </c>
      <c r="N2673" s="8">
        <f t="shared" si="370"/>
        <v>0</v>
      </c>
      <c r="O2673" s="8" t="str">
        <f t="shared" si="371"/>
        <v/>
      </c>
      <c r="P2673" s="8" t="str">
        <f t="shared" si="372"/>
        <v/>
      </c>
      <c r="Q2673" s="8" t="str">
        <f t="shared" si="373"/>
        <v/>
      </c>
      <c r="R2673" s="8">
        <v>1</v>
      </c>
      <c r="S2673" s="8" t="str">
        <f t="shared" si="374"/>
        <v/>
      </c>
      <c r="T2673" s="8" t="str">
        <f t="shared" si="375"/>
        <v/>
      </c>
      <c r="U2673" s="8" t="str">
        <f t="shared" si="376"/>
        <v/>
      </c>
      <c r="V2673" s="8" t="str">
        <f t="shared" si="377"/>
        <v/>
      </c>
    </row>
    <row r="2674" spans="1:22" x14ac:dyDescent="0.25">
      <c r="A2674" s="8" t="str">
        <f>IF('IMPUTACIONES DETALLE'!A2674="","",'EXP INFORME HU'!$R$2)</f>
        <v/>
      </c>
      <c r="B2674" s="9" t="str">
        <f>IF('IMPUTACIONES DETALLE'!A2674="","",'IMPUTACIONES DETALLE'!A2674)</f>
        <v/>
      </c>
      <c r="C2674" s="8" t="str">
        <f>IF('IMPUTACIONES DETALLE'!B2674="","",VLOOKUP('IMPUTACIONES DETALLE'!B2674,PERSONAS!$A$1:$B$59,2,FALSE))</f>
        <v/>
      </c>
      <c r="D2674" s="8" t="str">
        <f>IF('IMPUTACIONES DETALLE'!C2674="","",VLOOKUP('IMPUTACIONES DETALLE'!C2674,ACTIVIDADES!$A$1:$B$37,2,FALSE))</f>
        <v/>
      </c>
      <c r="E2674" s="8" t="str">
        <f>IF('IMPUTACIONES DETALLE'!D2674="","",'IMPUTACIONES DETALLE'!D2674&amp;" -- "&amp;IF('IMPUTACIONES DETALLE'!E2674="","Actividad de "&amp;'IMPUTACIONES DETALLE'!C2674,'IMPUTACIONES DETALLE'!E2674))</f>
        <v/>
      </c>
      <c r="F2674" s="8" t="str">
        <f>IF('IMPUTACIONES DETALLE'!D2674="","",'IMPUTACIONES DETALLE'!D2674)</f>
        <v/>
      </c>
      <c r="G2674" s="8">
        <f>'IMPUTACIONES DETALLE'!F2674</f>
        <v>0</v>
      </c>
      <c r="L2674" s="8" t="e">
        <f t="shared" si="369"/>
        <v>#VALUE!</v>
      </c>
      <c r="N2674" s="8">
        <f t="shared" si="370"/>
        <v>0</v>
      </c>
      <c r="O2674" s="8" t="str">
        <f t="shared" si="371"/>
        <v/>
      </c>
      <c r="P2674" s="8" t="str">
        <f t="shared" si="372"/>
        <v/>
      </c>
      <c r="Q2674" s="8" t="str">
        <f t="shared" si="373"/>
        <v/>
      </c>
      <c r="R2674" s="8">
        <v>1</v>
      </c>
      <c r="S2674" s="8" t="str">
        <f t="shared" si="374"/>
        <v/>
      </c>
      <c r="T2674" s="8" t="str">
        <f t="shared" si="375"/>
        <v/>
      </c>
      <c r="U2674" s="8" t="str">
        <f t="shared" si="376"/>
        <v/>
      </c>
      <c r="V2674" s="8" t="str">
        <f t="shared" si="377"/>
        <v/>
      </c>
    </row>
    <row r="2675" spans="1:22" x14ac:dyDescent="0.25">
      <c r="A2675" s="8" t="str">
        <f>IF('IMPUTACIONES DETALLE'!A2675="","",'EXP INFORME HU'!$R$2)</f>
        <v/>
      </c>
      <c r="B2675" s="9" t="str">
        <f>IF('IMPUTACIONES DETALLE'!A2675="","",'IMPUTACIONES DETALLE'!A2675)</f>
        <v/>
      </c>
      <c r="C2675" s="8" t="str">
        <f>IF('IMPUTACIONES DETALLE'!B2675="","",VLOOKUP('IMPUTACIONES DETALLE'!B2675,PERSONAS!$A$1:$B$59,2,FALSE))</f>
        <v/>
      </c>
      <c r="D2675" s="8" t="str">
        <f>IF('IMPUTACIONES DETALLE'!C2675="","",VLOOKUP('IMPUTACIONES DETALLE'!C2675,ACTIVIDADES!$A$1:$B$37,2,FALSE))</f>
        <v/>
      </c>
      <c r="E2675" s="8" t="str">
        <f>IF('IMPUTACIONES DETALLE'!D2675="","",'IMPUTACIONES DETALLE'!D2675&amp;" -- "&amp;IF('IMPUTACIONES DETALLE'!E2675="","Actividad de "&amp;'IMPUTACIONES DETALLE'!C2675,'IMPUTACIONES DETALLE'!E2675))</f>
        <v/>
      </c>
      <c r="F2675" s="8" t="str">
        <f>IF('IMPUTACIONES DETALLE'!D2675="","",'IMPUTACIONES DETALLE'!D2675)</f>
        <v/>
      </c>
      <c r="G2675" s="8">
        <f>'IMPUTACIONES DETALLE'!F2675</f>
        <v>0</v>
      </c>
      <c r="L2675" s="8" t="e">
        <f t="shared" si="369"/>
        <v>#VALUE!</v>
      </c>
      <c r="N2675" s="8">
        <f t="shared" si="370"/>
        <v>0</v>
      </c>
      <c r="O2675" s="8" t="str">
        <f t="shared" si="371"/>
        <v/>
      </c>
      <c r="P2675" s="8" t="str">
        <f t="shared" si="372"/>
        <v/>
      </c>
      <c r="Q2675" s="8" t="str">
        <f t="shared" si="373"/>
        <v/>
      </c>
      <c r="R2675" s="8">
        <v>1</v>
      </c>
      <c r="S2675" s="8" t="str">
        <f t="shared" si="374"/>
        <v/>
      </c>
      <c r="T2675" s="8" t="str">
        <f t="shared" si="375"/>
        <v/>
      </c>
      <c r="U2675" s="8" t="str">
        <f t="shared" si="376"/>
        <v/>
      </c>
      <c r="V2675" s="8" t="str">
        <f t="shared" si="377"/>
        <v/>
      </c>
    </row>
    <row r="2676" spans="1:22" x14ac:dyDescent="0.25">
      <c r="A2676" s="8" t="str">
        <f>IF('IMPUTACIONES DETALLE'!A2676="","",'EXP INFORME HU'!$R$2)</f>
        <v/>
      </c>
      <c r="B2676" s="9" t="str">
        <f>IF('IMPUTACIONES DETALLE'!A2676="","",'IMPUTACIONES DETALLE'!A2676)</f>
        <v/>
      </c>
      <c r="C2676" s="8" t="str">
        <f>IF('IMPUTACIONES DETALLE'!B2676="","",VLOOKUP('IMPUTACIONES DETALLE'!B2676,PERSONAS!$A$1:$B$59,2,FALSE))</f>
        <v/>
      </c>
      <c r="D2676" s="8" t="str">
        <f>IF('IMPUTACIONES DETALLE'!C2676="","",VLOOKUP('IMPUTACIONES DETALLE'!C2676,ACTIVIDADES!$A$1:$B$37,2,FALSE))</f>
        <v/>
      </c>
      <c r="E2676" s="8" t="str">
        <f>IF('IMPUTACIONES DETALLE'!D2676="","",'IMPUTACIONES DETALLE'!D2676&amp;" -- "&amp;IF('IMPUTACIONES DETALLE'!E2676="","Actividad de "&amp;'IMPUTACIONES DETALLE'!C2676,'IMPUTACIONES DETALLE'!E2676))</f>
        <v/>
      </c>
      <c r="F2676" s="8" t="str">
        <f>IF('IMPUTACIONES DETALLE'!D2676="","",'IMPUTACIONES DETALLE'!D2676)</f>
        <v/>
      </c>
      <c r="G2676" s="8">
        <f>'IMPUTACIONES DETALLE'!F2676</f>
        <v>0</v>
      </c>
      <c r="L2676" s="8" t="e">
        <f t="shared" si="369"/>
        <v>#VALUE!</v>
      </c>
      <c r="N2676" s="8">
        <f t="shared" si="370"/>
        <v>0</v>
      </c>
      <c r="O2676" s="8" t="str">
        <f t="shared" si="371"/>
        <v/>
      </c>
      <c r="P2676" s="8" t="str">
        <f t="shared" si="372"/>
        <v/>
      </c>
      <c r="Q2676" s="8" t="str">
        <f t="shared" si="373"/>
        <v/>
      </c>
      <c r="R2676" s="8">
        <v>1</v>
      </c>
      <c r="S2676" s="8" t="str">
        <f t="shared" si="374"/>
        <v/>
      </c>
      <c r="T2676" s="8" t="str">
        <f t="shared" si="375"/>
        <v/>
      </c>
      <c r="U2676" s="8" t="str">
        <f t="shared" si="376"/>
        <v/>
      </c>
      <c r="V2676" s="8" t="str">
        <f t="shared" si="377"/>
        <v/>
      </c>
    </row>
    <row r="2677" spans="1:22" x14ac:dyDescent="0.25">
      <c r="A2677" s="8" t="str">
        <f>IF('IMPUTACIONES DETALLE'!A2677="","",'EXP INFORME HU'!$R$2)</f>
        <v/>
      </c>
      <c r="B2677" s="9" t="str">
        <f>IF('IMPUTACIONES DETALLE'!A2677="","",'IMPUTACIONES DETALLE'!A2677)</f>
        <v/>
      </c>
      <c r="C2677" s="8" t="str">
        <f>IF('IMPUTACIONES DETALLE'!B2677="","",VLOOKUP('IMPUTACIONES DETALLE'!B2677,PERSONAS!$A$1:$B$59,2,FALSE))</f>
        <v/>
      </c>
      <c r="D2677" s="8" t="str">
        <f>IF('IMPUTACIONES DETALLE'!C2677="","",VLOOKUP('IMPUTACIONES DETALLE'!C2677,ACTIVIDADES!$A$1:$B$37,2,FALSE))</f>
        <v/>
      </c>
      <c r="E2677" s="8" t="str">
        <f>IF('IMPUTACIONES DETALLE'!D2677="","",'IMPUTACIONES DETALLE'!D2677&amp;" -- "&amp;IF('IMPUTACIONES DETALLE'!E2677="","Actividad de "&amp;'IMPUTACIONES DETALLE'!C2677,'IMPUTACIONES DETALLE'!E2677))</f>
        <v/>
      </c>
      <c r="F2677" s="8" t="str">
        <f>IF('IMPUTACIONES DETALLE'!D2677="","",'IMPUTACIONES DETALLE'!D2677)</f>
        <v/>
      </c>
      <c r="G2677" s="8">
        <f>'IMPUTACIONES DETALLE'!F2677</f>
        <v>0</v>
      </c>
      <c r="L2677" s="8" t="e">
        <f t="shared" si="369"/>
        <v>#VALUE!</v>
      </c>
      <c r="N2677" s="8">
        <f t="shared" si="370"/>
        <v>0</v>
      </c>
      <c r="O2677" s="8" t="str">
        <f t="shared" si="371"/>
        <v/>
      </c>
      <c r="P2677" s="8" t="str">
        <f t="shared" si="372"/>
        <v/>
      </c>
      <c r="Q2677" s="8" t="str">
        <f t="shared" si="373"/>
        <v/>
      </c>
      <c r="R2677" s="8">
        <v>1</v>
      </c>
      <c r="S2677" s="8" t="str">
        <f t="shared" si="374"/>
        <v/>
      </c>
      <c r="T2677" s="8" t="str">
        <f t="shared" si="375"/>
        <v/>
      </c>
      <c r="U2677" s="8" t="str">
        <f t="shared" si="376"/>
        <v/>
      </c>
      <c r="V2677" s="8" t="str">
        <f t="shared" si="377"/>
        <v/>
      </c>
    </row>
    <row r="2678" spans="1:22" x14ac:dyDescent="0.25">
      <c r="A2678" s="8" t="str">
        <f>IF('IMPUTACIONES DETALLE'!A2678="","",'EXP INFORME HU'!$R$2)</f>
        <v/>
      </c>
      <c r="B2678" s="9" t="str">
        <f>IF('IMPUTACIONES DETALLE'!A2678="","",'IMPUTACIONES DETALLE'!A2678)</f>
        <v/>
      </c>
      <c r="C2678" s="8" t="str">
        <f>IF('IMPUTACIONES DETALLE'!B2678="","",VLOOKUP('IMPUTACIONES DETALLE'!B2678,PERSONAS!$A$1:$B$59,2,FALSE))</f>
        <v/>
      </c>
      <c r="D2678" s="8" t="str">
        <f>IF('IMPUTACIONES DETALLE'!C2678="","",VLOOKUP('IMPUTACIONES DETALLE'!C2678,ACTIVIDADES!$A$1:$B$37,2,FALSE))</f>
        <v/>
      </c>
      <c r="E2678" s="8" t="str">
        <f>IF('IMPUTACIONES DETALLE'!D2678="","",'IMPUTACIONES DETALLE'!D2678&amp;" -- "&amp;IF('IMPUTACIONES DETALLE'!E2678="","Actividad de "&amp;'IMPUTACIONES DETALLE'!C2678,'IMPUTACIONES DETALLE'!E2678))</f>
        <v/>
      </c>
      <c r="F2678" s="8" t="str">
        <f>IF('IMPUTACIONES DETALLE'!D2678="","",'IMPUTACIONES DETALLE'!D2678)</f>
        <v/>
      </c>
      <c r="G2678" s="8">
        <f>'IMPUTACIONES DETALLE'!F2678</f>
        <v>0</v>
      </c>
      <c r="L2678" s="8" t="e">
        <f t="shared" si="369"/>
        <v>#VALUE!</v>
      </c>
      <c r="N2678" s="8">
        <f t="shared" si="370"/>
        <v>0</v>
      </c>
      <c r="O2678" s="8" t="str">
        <f t="shared" si="371"/>
        <v/>
      </c>
      <c r="P2678" s="8" t="str">
        <f t="shared" si="372"/>
        <v/>
      </c>
      <c r="Q2678" s="8" t="str">
        <f t="shared" si="373"/>
        <v/>
      </c>
      <c r="R2678" s="8">
        <v>1</v>
      </c>
      <c r="S2678" s="8" t="str">
        <f t="shared" si="374"/>
        <v/>
      </c>
      <c r="T2678" s="8" t="str">
        <f t="shared" si="375"/>
        <v/>
      </c>
      <c r="U2678" s="8" t="str">
        <f t="shared" si="376"/>
        <v/>
      </c>
      <c r="V2678" s="8" t="str">
        <f t="shared" si="377"/>
        <v/>
      </c>
    </row>
    <row r="2679" spans="1:22" x14ac:dyDescent="0.25">
      <c r="A2679" s="8" t="str">
        <f>IF('IMPUTACIONES DETALLE'!A2679="","",'EXP INFORME HU'!$R$2)</f>
        <v/>
      </c>
      <c r="B2679" s="9" t="str">
        <f>IF('IMPUTACIONES DETALLE'!A2679="","",'IMPUTACIONES DETALLE'!A2679)</f>
        <v/>
      </c>
      <c r="C2679" s="8" t="str">
        <f>IF('IMPUTACIONES DETALLE'!B2679="","",VLOOKUP('IMPUTACIONES DETALLE'!B2679,PERSONAS!$A$1:$B$59,2,FALSE))</f>
        <v/>
      </c>
      <c r="D2679" s="8" t="str">
        <f>IF('IMPUTACIONES DETALLE'!C2679="","",VLOOKUP('IMPUTACIONES DETALLE'!C2679,ACTIVIDADES!$A$1:$B$37,2,FALSE))</f>
        <v/>
      </c>
      <c r="E2679" s="8" t="str">
        <f>IF('IMPUTACIONES DETALLE'!D2679="","",'IMPUTACIONES DETALLE'!D2679&amp;" -- "&amp;IF('IMPUTACIONES DETALLE'!E2679="","Actividad de "&amp;'IMPUTACIONES DETALLE'!C2679,'IMPUTACIONES DETALLE'!E2679))</f>
        <v/>
      </c>
      <c r="F2679" s="8" t="str">
        <f>IF('IMPUTACIONES DETALLE'!D2679="","",'IMPUTACIONES DETALLE'!D2679)</f>
        <v/>
      </c>
      <c r="G2679" s="8">
        <f>'IMPUTACIONES DETALLE'!F2679</f>
        <v>0</v>
      </c>
      <c r="L2679" s="8" t="e">
        <f t="shared" si="369"/>
        <v>#VALUE!</v>
      </c>
      <c r="N2679" s="8">
        <f t="shared" si="370"/>
        <v>0</v>
      </c>
      <c r="O2679" s="8" t="str">
        <f t="shared" si="371"/>
        <v/>
      </c>
      <c r="P2679" s="8" t="str">
        <f t="shared" si="372"/>
        <v/>
      </c>
      <c r="Q2679" s="8" t="str">
        <f t="shared" si="373"/>
        <v/>
      </c>
      <c r="R2679" s="8">
        <v>1</v>
      </c>
      <c r="S2679" s="8" t="str">
        <f t="shared" si="374"/>
        <v/>
      </c>
      <c r="T2679" s="8" t="str">
        <f t="shared" si="375"/>
        <v/>
      </c>
      <c r="U2679" s="8" t="str">
        <f t="shared" si="376"/>
        <v/>
      </c>
      <c r="V2679" s="8" t="str">
        <f t="shared" si="377"/>
        <v/>
      </c>
    </row>
    <row r="2680" spans="1:22" x14ac:dyDescent="0.25">
      <c r="A2680" s="8" t="str">
        <f>IF('IMPUTACIONES DETALLE'!A2680="","",'EXP INFORME HU'!$R$2)</f>
        <v/>
      </c>
      <c r="B2680" s="9" t="str">
        <f>IF('IMPUTACIONES DETALLE'!A2680="","",'IMPUTACIONES DETALLE'!A2680)</f>
        <v/>
      </c>
      <c r="C2680" s="8" t="str">
        <f>IF('IMPUTACIONES DETALLE'!B2680="","",VLOOKUP('IMPUTACIONES DETALLE'!B2680,PERSONAS!$A$1:$B$59,2,FALSE))</f>
        <v/>
      </c>
      <c r="D2680" s="8" t="str">
        <f>IF('IMPUTACIONES DETALLE'!C2680="","",VLOOKUP('IMPUTACIONES DETALLE'!C2680,ACTIVIDADES!$A$1:$B$37,2,FALSE))</f>
        <v/>
      </c>
      <c r="E2680" s="8" t="str">
        <f>IF('IMPUTACIONES DETALLE'!D2680="","",'IMPUTACIONES DETALLE'!D2680&amp;" -- "&amp;IF('IMPUTACIONES DETALLE'!E2680="","Actividad de "&amp;'IMPUTACIONES DETALLE'!C2680,'IMPUTACIONES DETALLE'!E2680))</f>
        <v/>
      </c>
      <c r="F2680" s="8" t="str">
        <f>IF('IMPUTACIONES DETALLE'!D2680="","",'IMPUTACIONES DETALLE'!D2680)</f>
        <v/>
      </c>
      <c r="G2680" s="8">
        <f>'IMPUTACIONES DETALLE'!F2680</f>
        <v>0</v>
      </c>
      <c r="L2680" s="8" t="e">
        <f t="shared" si="369"/>
        <v>#VALUE!</v>
      </c>
      <c r="N2680" s="8">
        <f t="shared" si="370"/>
        <v>0</v>
      </c>
      <c r="O2680" s="8" t="str">
        <f t="shared" si="371"/>
        <v/>
      </c>
      <c r="P2680" s="8" t="str">
        <f t="shared" si="372"/>
        <v/>
      </c>
      <c r="Q2680" s="8" t="str">
        <f t="shared" si="373"/>
        <v/>
      </c>
      <c r="R2680" s="8">
        <v>1</v>
      </c>
      <c r="S2680" s="8" t="str">
        <f t="shared" si="374"/>
        <v/>
      </c>
      <c r="T2680" s="8" t="str">
        <f t="shared" si="375"/>
        <v/>
      </c>
      <c r="U2680" s="8" t="str">
        <f t="shared" si="376"/>
        <v/>
      </c>
      <c r="V2680" s="8" t="str">
        <f t="shared" si="377"/>
        <v/>
      </c>
    </row>
    <row r="2681" spans="1:22" x14ac:dyDescent="0.25">
      <c r="A2681" s="8" t="str">
        <f>IF('IMPUTACIONES DETALLE'!A2681="","",'EXP INFORME HU'!$R$2)</f>
        <v/>
      </c>
      <c r="B2681" s="9" t="str">
        <f>IF('IMPUTACIONES DETALLE'!A2681="","",'IMPUTACIONES DETALLE'!A2681)</f>
        <v/>
      </c>
      <c r="C2681" s="8" t="str">
        <f>IF('IMPUTACIONES DETALLE'!B2681="","",VLOOKUP('IMPUTACIONES DETALLE'!B2681,PERSONAS!$A$1:$B$59,2,FALSE))</f>
        <v/>
      </c>
      <c r="D2681" s="8" t="str">
        <f>IF('IMPUTACIONES DETALLE'!C2681="","",VLOOKUP('IMPUTACIONES DETALLE'!C2681,ACTIVIDADES!$A$1:$B$37,2,FALSE))</f>
        <v/>
      </c>
      <c r="E2681" s="8" t="str">
        <f>IF('IMPUTACIONES DETALLE'!D2681="","",'IMPUTACIONES DETALLE'!D2681&amp;" -- "&amp;IF('IMPUTACIONES DETALLE'!E2681="","Actividad de "&amp;'IMPUTACIONES DETALLE'!C2681,'IMPUTACIONES DETALLE'!E2681))</f>
        <v/>
      </c>
      <c r="F2681" s="8" t="str">
        <f>IF('IMPUTACIONES DETALLE'!D2681="","",'IMPUTACIONES DETALLE'!D2681)</f>
        <v/>
      </c>
      <c r="G2681" s="8">
        <f>'IMPUTACIONES DETALLE'!F2681</f>
        <v>0</v>
      </c>
      <c r="L2681" s="8" t="e">
        <f t="shared" si="369"/>
        <v>#VALUE!</v>
      </c>
      <c r="N2681" s="8">
        <f t="shared" si="370"/>
        <v>0</v>
      </c>
      <c r="O2681" s="8" t="str">
        <f t="shared" si="371"/>
        <v/>
      </c>
      <c r="P2681" s="8" t="str">
        <f t="shared" si="372"/>
        <v/>
      </c>
      <c r="Q2681" s="8" t="str">
        <f t="shared" si="373"/>
        <v/>
      </c>
      <c r="R2681" s="8">
        <v>1</v>
      </c>
      <c r="S2681" s="8" t="str">
        <f t="shared" si="374"/>
        <v/>
      </c>
      <c r="T2681" s="8" t="str">
        <f t="shared" si="375"/>
        <v/>
      </c>
      <c r="U2681" s="8" t="str">
        <f t="shared" si="376"/>
        <v/>
      </c>
      <c r="V2681" s="8" t="str">
        <f t="shared" si="377"/>
        <v/>
      </c>
    </row>
    <row r="2682" spans="1:22" x14ac:dyDescent="0.25">
      <c r="A2682" s="8" t="str">
        <f>IF('IMPUTACIONES DETALLE'!A2682="","",'EXP INFORME HU'!$R$2)</f>
        <v/>
      </c>
      <c r="B2682" s="9" t="str">
        <f>IF('IMPUTACIONES DETALLE'!A2682="","",'IMPUTACIONES DETALLE'!A2682)</f>
        <v/>
      </c>
      <c r="C2682" s="8" t="str">
        <f>IF('IMPUTACIONES DETALLE'!B2682="","",VLOOKUP('IMPUTACIONES DETALLE'!B2682,PERSONAS!$A$1:$B$59,2,FALSE))</f>
        <v/>
      </c>
      <c r="D2682" s="8" t="str">
        <f>IF('IMPUTACIONES DETALLE'!C2682="","",VLOOKUP('IMPUTACIONES DETALLE'!C2682,ACTIVIDADES!$A$1:$B$37,2,FALSE))</f>
        <v/>
      </c>
      <c r="E2682" s="8" t="str">
        <f>IF('IMPUTACIONES DETALLE'!D2682="","",'IMPUTACIONES DETALLE'!D2682&amp;" -- "&amp;IF('IMPUTACIONES DETALLE'!E2682="","Actividad de "&amp;'IMPUTACIONES DETALLE'!C2682,'IMPUTACIONES DETALLE'!E2682))</f>
        <v/>
      </c>
      <c r="F2682" s="8" t="str">
        <f>IF('IMPUTACIONES DETALLE'!D2682="","",'IMPUTACIONES DETALLE'!D2682)</f>
        <v/>
      </c>
      <c r="G2682" s="8">
        <f>'IMPUTACIONES DETALLE'!F2682</f>
        <v>0</v>
      </c>
      <c r="L2682" s="8" t="e">
        <f t="shared" si="369"/>
        <v>#VALUE!</v>
      </c>
      <c r="N2682" s="8">
        <f t="shared" si="370"/>
        <v>0</v>
      </c>
      <c r="O2682" s="8" t="str">
        <f t="shared" si="371"/>
        <v/>
      </c>
      <c r="P2682" s="8" t="str">
        <f t="shared" si="372"/>
        <v/>
      </c>
      <c r="Q2682" s="8" t="str">
        <f t="shared" si="373"/>
        <v/>
      </c>
      <c r="R2682" s="8">
        <v>1</v>
      </c>
      <c r="S2682" s="8" t="str">
        <f t="shared" si="374"/>
        <v/>
      </c>
      <c r="T2682" s="8" t="str">
        <f t="shared" si="375"/>
        <v/>
      </c>
      <c r="U2682" s="8" t="str">
        <f t="shared" si="376"/>
        <v/>
      </c>
      <c r="V2682" s="8" t="str">
        <f t="shared" si="377"/>
        <v/>
      </c>
    </row>
    <row r="2683" spans="1:22" x14ac:dyDescent="0.25">
      <c r="A2683" s="8" t="str">
        <f>IF('IMPUTACIONES DETALLE'!A2683="","",'EXP INFORME HU'!$R$2)</f>
        <v/>
      </c>
      <c r="B2683" s="9" t="str">
        <f>IF('IMPUTACIONES DETALLE'!A2683="","",'IMPUTACIONES DETALLE'!A2683)</f>
        <v/>
      </c>
      <c r="C2683" s="8" t="str">
        <f>IF('IMPUTACIONES DETALLE'!B2683="","",VLOOKUP('IMPUTACIONES DETALLE'!B2683,PERSONAS!$A$1:$B$59,2,FALSE))</f>
        <v/>
      </c>
      <c r="D2683" s="8" t="str">
        <f>IF('IMPUTACIONES DETALLE'!C2683="","",VLOOKUP('IMPUTACIONES DETALLE'!C2683,ACTIVIDADES!$A$1:$B$37,2,FALSE))</f>
        <v/>
      </c>
      <c r="E2683" s="8" t="str">
        <f>IF('IMPUTACIONES DETALLE'!D2683="","",'IMPUTACIONES DETALLE'!D2683&amp;" -- "&amp;IF('IMPUTACIONES DETALLE'!E2683="","Actividad de "&amp;'IMPUTACIONES DETALLE'!C2683,'IMPUTACIONES DETALLE'!E2683))</f>
        <v/>
      </c>
      <c r="F2683" s="8" t="str">
        <f>IF('IMPUTACIONES DETALLE'!D2683="","",'IMPUTACIONES DETALLE'!D2683)</f>
        <v/>
      </c>
      <c r="G2683" s="8">
        <f>'IMPUTACIONES DETALLE'!F2683</f>
        <v>0</v>
      </c>
      <c r="L2683" s="8" t="e">
        <f t="shared" si="369"/>
        <v>#VALUE!</v>
      </c>
      <c r="N2683" s="8">
        <f t="shared" si="370"/>
        <v>0</v>
      </c>
      <c r="O2683" s="8" t="str">
        <f t="shared" si="371"/>
        <v/>
      </c>
      <c r="P2683" s="8" t="str">
        <f t="shared" si="372"/>
        <v/>
      </c>
      <c r="Q2683" s="8" t="str">
        <f t="shared" si="373"/>
        <v/>
      </c>
      <c r="R2683" s="8">
        <v>1</v>
      </c>
      <c r="S2683" s="8" t="str">
        <f t="shared" si="374"/>
        <v/>
      </c>
      <c r="T2683" s="8" t="str">
        <f t="shared" si="375"/>
        <v/>
      </c>
      <c r="U2683" s="8" t="str">
        <f t="shared" si="376"/>
        <v/>
      </c>
      <c r="V2683" s="8" t="str">
        <f t="shared" si="377"/>
        <v/>
      </c>
    </row>
    <row r="2684" spans="1:22" x14ac:dyDescent="0.25">
      <c r="A2684" s="8" t="str">
        <f>IF('IMPUTACIONES DETALLE'!A2684="","",'EXP INFORME HU'!$R$2)</f>
        <v/>
      </c>
      <c r="B2684" s="9" t="str">
        <f>IF('IMPUTACIONES DETALLE'!A2684="","",'IMPUTACIONES DETALLE'!A2684)</f>
        <v/>
      </c>
      <c r="C2684" s="8" t="str">
        <f>IF('IMPUTACIONES DETALLE'!B2684="","",VLOOKUP('IMPUTACIONES DETALLE'!B2684,PERSONAS!$A$1:$B$59,2,FALSE))</f>
        <v/>
      </c>
      <c r="D2684" s="8" t="str">
        <f>IF('IMPUTACIONES DETALLE'!C2684="","",VLOOKUP('IMPUTACIONES DETALLE'!C2684,ACTIVIDADES!$A$1:$B$37,2,FALSE))</f>
        <v/>
      </c>
      <c r="E2684" s="8" t="str">
        <f>IF('IMPUTACIONES DETALLE'!D2684="","",'IMPUTACIONES DETALLE'!D2684&amp;" -- "&amp;IF('IMPUTACIONES DETALLE'!E2684="","Actividad de "&amp;'IMPUTACIONES DETALLE'!C2684,'IMPUTACIONES DETALLE'!E2684))</f>
        <v/>
      </c>
      <c r="F2684" s="8" t="str">
        <f>IF('IMPUTACIONES DETALLE'!D2684="","",'IMPUTACIONES DETALLE'!D2684)</f>
        <v/>
      </c>
      <c r="G2684" s="8">
        <f>'IMPUTACIONES DETALLE'!F2684</f>
        <v>0</v>
      </c>
      <c r="L2684" s="8" t="e">
        <f t="shared" si="369"/>
        <v>#VALUE!</v>
      </c>
      <c r="N2684" s="8">
        <f t="shared" si="370"/>
        <v>0</v>
      </c>
      <c r="O2684" s="8" t="str">
        <f t="shared" si="371"/>
        <v/>
      </c>
      <c r="P2684" s="8" t="str">
        <f t="shared" si="372"/>
        <v/>
      </c>
      <c r="Q2684" s="8" t="str">
        <f t="shared" si="373"/>
        <v/>
      </c>
      <c r="R2684" s="8">
        <v>1</v>
      </c>
      <c r="S2684" s="8" t="str">
        <f t="shared" si="374"/>
        <v/>
      </c>
      <c r="T2684" s="8" t="str">
        <f t="shared" si="375"/>
        <v/>
      </c>
      <c r="U2684" s="8" t="str">
        <f t="shared" si="376"/>
        <v/>
      </c>
      <c r="V2684" s="8" t="str">
        <f t="shared" si="377"/>
        <v/>
      </c>
    </row>
    <row r="2685" spans="1:22" x14ac:dyDescent="0.25">
      <c r="A2685" s="8" t="str">
        <f>IF('IMPUTACIONES DETALLE'!A2685="","",'EXP INFORME HU'!$R$2)</f>
        <v/>
      </c>
      <c r="B2685" s="9" t="str">
        <f>IF('IMPUTACIONES DETALLE'!A2685="","",'IMPUTACIONES DETALLE'!A2685)</f>
        <v/>
      </c>
      <c r="C2685" s="8" t="str">
        <f>IF('IMPUTACIONES DETALLE'!B2685="","",VLOOKUP('IMPUTACIONES DETALLE'!B2685,PERSONAS!$A$1:$B$59,2,FALSE))</f>
        <v/>
      </c>
      <c r="D2685" s="8" t="str">
        <f>IF('IMPUTACIONES DETALLE'!C2685="","",VLOOKUP('IMPUTACIONES DETALLE'!C2685,ACTIVIDADES!$A$1:$B$37,2,FALSE))</f>
        <v/>
      </c>
      <c r="E2685" s="8" t="str">
        <f>IF('IMPUTACIONES DETALLE'!D2685="","",'IMPUTACIONES DETALLE'!D2685&amp;" -- "&amp;IF('IMPUTACIONES DETALLE'!E2685="","Actividad de "&amp;'IMPUTACIONES DETALLE'!C2685,'IMPUTACIONES DETALLE'!E2685))</f>
        <v/>
      </c>
      <c r="F2685" s="8" t="str">
        <f>IF('IMPUTACIONES DETALLE'!D2685="","",'IMPUTACIONES DETALLE'!D2685)</f>
        <v/>
      </c>
      <c r="G2685" s="8">
        <f>'IMPUTACIONES DETALLE'!F2685</f>
        <v>0</v>
      </c>
      <c r="L2685" s="8" t="e">
        <f t="shared" si="369"/>
        <v>#VALUE!</v>
      </c>
      <c r="N2685" s="8">
        <f t="shared" si="370"/>
        <v>0</v>
      </c>
      <c r="O2685" s="8" t="str">
        <f t="shared" si="371"/>
        <v/>
      </c>
      <c r="P2685" s="8" t="str">
        <f t="shared" si="372"/>
        <v/>
      </c>
      <c r="Q2685" s="8" t="str">
        <f t="shared" si="373"/>
        <v/>
      </c>
      <c r="R2685" s="8">
        <v>1</v>
      </c>
      <c r="S2685" s="8" t="str">
        <f t="shared" si="374"/>
        <v/>
      </c>
      <c r="T2685" s="8" t="str">
        <f t="shared" si="375"/>
        <v/>
      </c>
      <c r="U2685" s="8" t="str">
        <f t="shared" si="376"/>
        <v/>
      </c>
      <c r="V2685" s="8" t="str">
        <f t="shared" si="377"/>
        <v/>
      </c>
    </row>
    <row r="2686" spans="1:22" x14ac:dyDescent="0.25">
      <c r="A2686" s="8" t="str">
        <f>IF('IMPUTACIONES DETALLE'!A2686="","",'EXP INFORME HU'!$R$2)</f>
        <v/>
      </c>
      <c r="B2686" s="9" t="str">
        <f>IF('IMPUTACIONES DETALLE'!A2686="","",'IMPUTACIONES DETALLE'!A2686)</f>
        <v/>
      </c>
      <c r="C2686" s="8" t="str">
        <f>IF('IMPUTACIONES DETALLE'!B2686="","",VLOOKUP('IMPUTACIONES DETALLE'!B2686,PERSONAS!$A$1:$B$59,2,FALSE))</f>
        <v/>
      </c>
      <c r="D2686" s="8" t="str">
        <f>IF('IMPUTACIONES DETALLE'!C2686="","",VLOOKUP('IMPUTACIONES DETALLE'!C2686,ACTIVIDADES!$A$1:$B$37,2,FALSE))</f>
        <v/>
      </c>
      <c r="E2686" s="8" t="str">
        <f>IF('IMPUTACIONES DETALLE'!D2686="","",'IMPUTACIONES DETALLE'!D2686&amp;" -- "&amp;IF('IMPUTACIONES DETALLE'!E2686="","Actividad de "&amp;'IMPUTACIONES DETALLE'!C2686,'IMPUTACIONES DETALLE'!E2686))</f>
        <v/>
      </c>
      <c r="F2686" s="8" t="str">
        <f>IF('IMPUTACIONES DETALLE'!D2686="","",'IMPUTACIONES DETALLE'!D2686)</f>
        <v/>
      </c>
      <c r="G2686" s="8">
        <f>'IMPUTACIONES DETALLE'!F2686</f>
        <v>0</v>
      </c>
      <c r="L2686" s="8" t="e">
        <f t="shared" si="369"/>
        <v>#VALUE!</v>
      </c>
      <c r="N2686" s="8">
        <f t="shared" si="370"/>
        <v>0</v>
      </c>
      <c r="O2686" s="8" t="str">
        <f t="shared" si="371"/>
        <v/>
      </c>
      <c r="P2686" s="8" t="str">
        <f t="shared" si="372"/>
        <v/>
      </c>
      <c r="Q2686" s="8" t="str">
        <f t="shared" si="373"/>
        <v/>
      </c>
      <c r="R2686" s="8">
        <v>1</v>
      </c>
      <c r="S2686" s="8" t="str">
        <f t="shared" si="374"/>
        <v/>
      </c>
      <c r="T2686" s="8" t="str">
        <f t="shared" si="375"/>
        <v/>
      </c>
      <c r="U2686" s="8" t="str">
        <f t="shared" si="376"/>
        <v/>
      </c>
      <c r="V2686" s="8" t="str">
        <f t="shared" si="377"/>
        <v/>
      </c>
    </row>
    <row r="2687" spans="1:22" x14ac:dyDescent="0.25">
      <c r="A2687" s="8" t="str">
        <f>IF('IMPUTACIONES DETALLE'!A2687="","",'EXP INFORME HU'!$R$2)</f>
        <v/>
      </c>
      <c r="B2687" s="9" t="str">
        <f>IF('IMPUTACIONES DETALLE'!A2687="","",'IMPUTACIONES DETALLE'!A2687)</f>
        <v/>
      </c>
      <c r="C2687" s="8" t="str">
        <f>IF('IMPUTACIONES DETALLE'!B2687="","",VLOOKUP('IMPUTACIONES DETALLE'!B2687,PERSONAS!$A$1:$B$59,2,FALSE))</f>
        <v/>
      </c>
      <c r="D2687" s="8" t="str">
        <f>IF('IMPUTACIONES DETALLE'!C2687="","",VLOOKUP('IMPUTACIONES DETALLE'!C2687,ACTIVIDADES!$A$1:$B$37,2,FALSE))</f>
        <v/>
      </c>
      <c r="E2687" s="8" t="str">
        <f>IF('IMPUTACIONES DETALLE'!D2687="","",'IMPUTACIONES DETALLE'!D2687&amp;" -- "&amp;IF('IMPUTACIONES DETALLE'!E2687="","Actividad de "&amp;'IMPUTACIONES DETALLE'!C2687,'IMPUTACIONES DETALLE'!E2687))</f>
        <v/>
      </c>
      <c r="F2687" s="8" t="str">
        <f>IF('IMPUTACIONES DETALLE'!D2687="","",'IMPUTACIONES DETALLE'!D2687)</f>
        <v/>
      </c>
      <c r="G2687" s="8">
        <f>'IMPUTACIONES DETALLE'!F2687</f>
        <v>0</v>
      </c>
      <c r="L2687" s="8" t="e">
        <f t="shared" si="369"/>
        <v>#VALUE!</v>
      </c>
      <c r="N2687" s="8">
        <f t="shared" si="370"/>
        <v>0</v>
      </c>
      <c r="O2687" s="8" t="str">
        <f t="shared" si="371"/>
        <v/>
      </c>
      <c r="P2687" s="8" t="str">
        <f t="shared" si="372"/>
        <v/>
      </c>
      <c r="Q2687" s="8" t="str">
        <f t="shared" si="373"/>
        <v/>
      </c>
      <c r="R2687" s="8">
        <v>1</v>
      </c>
      <c r="S2687" s="8" t="str">
        <f t="shared" si="374"/>
        <v/>
      </c>
      <c r="T2687" s="8" t="str">
        <f t="shared" si="375"/>
        <v/>
      </c>
      <c r="U2687" s="8" t="str">
        <f t="shared" si="376"/>
        <v/>
      </c>
      <c r="V2687" s="8" t="str">
        <f t="shared" si="377"/>
        <v/>
      </c>
    </row>
    <row r="2688" spans="1:22" x14ac:dyDescent="0.25">
      <c r="A2688" s="8" t="str">
        <f>IF('IMPUTACIONES DETALLE'!A2688="","",'EXP INFORME HU'!$R$2)</f>
        <v/>
      </c>
      <c r="B2688" s="9" t="str">
        <f>IF('IMPUTACIONES DETALLE'!A2688="","",'IMPUTACIONES DETALLE'!A2688)</f>
        <v/>
      </c>
      <c r="C2688" s="8" t="str">
        <f>IF('IMPUTACIONES DETALLE'!B2688="","",VLOOKUP('IMPUTACIONES DETALLE'!B2688,PERSONAS!$A$1:$B$59,2,FALSE))</f>
        <v/>
      </c>
      <c r="D2688" s="8" t="str">
        <f>IF('IMPUTACIONES DETALLE'!C2688="","",VLOOKUP('IMPUTACIONES DETALLE'!C2688,ACTIVIDADES!$A$1:$B$37,2,FALSE))</f>
        <v/>
      </c>
      <c r="E2688" s="8" t="str">
        <f>IF('IMPUTACIONES DETALLE'!D2688="","",'IMPUTACIONES DETALLE'!D2688&amp;" -- "&amp;IF('IMPUTACIONES DETALLE'!E2688="","Actividad de "&amp;'IMPUTACIONES DETALLE'!C2688,'IMPUTACIONES DETALLE'!E2688))</f>
        <v/>
      </c>
      <c r="F2688" s="8" t="str">
        <f>IF('IMPUTACIONES DETALLE'!D2688="","",'IMPUTACIONES DETALLE'!D2688)</f>
        <v/>
      </c>
      <c r="G2688" s="8">
        <f>'IMPUTACIONES DETALLE'!F2688</f>
        <v>0</v>
      </c>
      <c r="L2688" s="8" t="e">
        <f t="shared" si="369"/>
        <v>#VALUE!</v>
      </c>
      <c r="N2688" s="8">
        <f t="shared" si="370"/>
        <v>0</v>
      </c>
      <c r="O2688" s="8" t="str">
        <f t="shared" si="371"/>
        <v/>
      </c>
      <c r="P2688" s="8" t="str">
        <f t="shared" si="372"/>
        <v/>
      </c>
      <c r="Q2688" s="8" t="str">
        <f t="shared" si="373"/>
        <v/>
      </c>
      <c r="R2688" s="8">
        <v>1</v>
      </c>
      <c r="S2688" s="8" t="str">
        <f t="shared" si="374"/>
        <v/>
      </c>
      <c r="T2688" s="8" t="str">
        <f t="shared" si="375"/>
        <v/>
      </c>
      <c r="U2688" s="8" t="str">
        <f t="shared" si="376"/>
        <v/>
      </c>
      <c r="V2688" s="8" t="str">
        <f t="shared" si="377"/>
        <v/>
      </c>
    </row>
    <row r="2689" spans="1:22" x14ac:dyDescent="0.25">
      <c r="A2689" s="8" t="str">
        <f>IF('IMPUTACIONES DETALLE'!A2689="","",'EXP INFORME HU'!$R$2)</f>
        <v/>
      </c>
      <c r="B2689" s="9" t="str">
        <f>IF('IMPUTACIONES DETALLE'!A2689="","",'IMPUTACIONES DETALLE'!A2689)</f>
        <v/>
      </c>
      <c r="C2689" s="8" t="str">
        <f>IF('IMPUTACIONES DETALLE'!B2689="","",VLOOKUP('IMPUTACIONES DETALLE'!B2689,PERSONAS!$A$1:$B$59,2,FALSE))</f>
        <v/>
      </c>
      <c r="D2689" s="8" t="str">
        <f>IF('IMPUTACIONES DETALLE'!C2689="","",VLOOKUP('IMPUTACIONES DETALLE'!C2689,ACTIVIDADES!$A$1:$B$37,2,FALSE))</f>
        <v/>
      </c>
      <c r="E2689" s="8" t="str">
        <f>IF('IMPUTACIONES DETALLE'!D2689="","",'IMPUTACIONES DETALLE'!D2689&amp;" -- "&amp;IF('IMPUTACIONES DETALLE'!E2689="","Actividad de "&amp;'IMPUTACIONES DETALLE'!C2689,'IMPUTACIONES DETALLE'!E2689))</f>
        <v/>
      </c>
      <c r="F2689" s="8" t="str">
        <f>IF('IMPUTACIONES DETALLE'!D2689="","",'IMPUTACIONES DETALLE'!D2689)</f>
        <v/>
      </c>
      <c r="G2689" s="8">
        <f>'IMPUTACIONES DETALLE'!F2689</f>
        <v>0</v>
      </c>
      <c r="L2689" s="8" t="e">
        <f t="shared" si="369"/>
        <v>#VALUE!</v>
      </c>
      <c r="N2689" s="8">
        <f t="shared" si="370"/>
        <v>0</v>
      </c>
      <c r="O2689" s="8" t="str">
        <f t="shared" si="371"/>
        <v/>
      </c>
      <c r="P2689" s="8" t="str">
        <f t="shared" si="372"/>
        <v/>
      </c>
      <c r="Q2689" s="8" t="str">
        <f t="shared" si="373"/>
        <v/>
      </c>
      <c r="R2689" s="8">
        <v>1</v>
      </c>
      <c r="S2689" s="8" t="str">
        <f t="shared" si="374"/>
        <v/>
      </c>
      <c r="T2689" s="8" t="str">
        <f t="shared" si="375"/>
        <v/>
      </c>
      <c r="U2689" s="8" t="str">
        <f t="shared" si="376"/>
        <v/>
      </c>
      <c r="V2689" s="8" t="str">
        <f t="shared" si="377"/>
        <v/>
      </c>
    </row>
    <row r="2690" spans="1:22" x14ac:dyDescent="0.25">
      <c r="A2690" s="8" t="str">
        <f>IF('IMPUTACIONES DETALLE'!A2690="","",'EXP INFORME HU'!$R$2)</f>
        <v/>
      </c>
      <c r="B2690" s="9" t="str">
        <f>IF('IMPUTACIONES DETALLE'!A2690="","",'IMPUTACIONES DETALLE'!A2690)</f>
        <v/>
      </c>
      <c r="C2690" s="8" t="str">
        <f>IF('IMPUTACIONES DETALLE'!B2690="","",VLOOKUP('IMPUTACIONES DETALLE'!B2690,PERSONAS!$A$1:$B$59,2,FALSE))</f>
        <v/>
      </c>
      <c r="D2690" s="8" t="str">
        <f>IF('IMPUTACIONES DETALLE'!C2690="","",VLOOKUP('IMPUTACIONES DETALLE'!C2690,ACTIVIDADES!$A$1:$B$37,2,FALSE))</f>
        <v/>
      </c>
      <c r="E2690" s="8" t="str">
        <f>IF('IMPUTACIONES DETALLE'!D2690="","",'IMPUTACIONES DETALLE'!D2690&amp;" -- "&amp;IF('IMPUTACIONES DETALLE'!E2690="","Actividad de "&amp;'IMPUTACIONES DETALLE'!C2690,'IMPUTACIONES DETALLE'!E2690))</f>
        <v/>
      </c>
      <c r="F2690" s="8" t="str">
        <f>IF('IMPUTACIONES DETALLE'!D2690="","",'IMPUTACIONES DETALLE'!D2690)</f>
        <v/>
      </c>
      <c r="G2690" s="8">
        <f>'IMPUTACIONES DETALLE'!F2690</f>
        <v>0</v>
      </c>
      <c r="L2690" s="8" t="e">
        <f t="shared" si="369"/>
        <v>#VALUE!</v>
      </c>
      <c r="N2690" s="8">
        <f t="shared" si="370"/>
        <v>0</v>
      </c>
      <c r="O2690" s="8" t="str">
        <f t="shared" si="371"/>
        <v/>
      </c>
      <c r="P2690" s="8" t="str">
        <f t="shared" si="372"/>
        <v/>
      </c>
      <c r="Q2690" s="8" t="str">
        <f t="shared" si="373"/>
        <v/>
      </c>
      <c r="R2690" s="8">
        <v>1</v>
      </c>
      <c r="S2690" s="8" t="str">
        <f t="shared" si="374"/>
        <v/>
      </c>
      <c r="T2690" s="8" t="str">
        <f t="shared" si="375"/>
        <v/>
      </c>
      <c r="U2690" s="8" t="str">
        <f t="shared" si="376"/>
        <v/>
      </c>
      <c r="V2690" s="8" t="str">
        <f t="shared" si="377"/>
        <v/>
      </c>
    </row>
    <row r="2691" spans="1:22" x14ac:dyDescent="0.25">
      <c r="A2691" s="8" t="str">
        <f>IF('IMPUTACIONES DETALLE'!A2691="","",'EXP INFORME HU'!$R$2)</f>
        <v/>
      </c>
      <c r="B2691" s="9" t="str">
        <f>IF('IMPUTACIONES DETALLE'!A2691="","",'IMPUTACIONES DETALLE'!A2691)</f>
        <v/>
      </c>
      <c r="C2691" s="8" t="str">
        <f>IF('IMPUTACIONES DETALLE'!B2691="","",VLOOKUP('IMPUTACIONES DETALLE'!B2691,PERSONAS!$A$1:$B$59,2,FALSE))</f>
        <v/>
      </c>
      <c r="D2691" s="8" t="str">
        <f>IF('IMPUTACIONES DETALLE'!C2691="","",VLOOKUP('IMPUTACIONES DETALLE'!C2691,ACTIVIDADES!$A$1:$B$37,2,FALSE))</f>
        <v/>
      </c>
      <c r="E2691" s="8" t="str">
        <f>IF('IMPUTACIONES DETALLE'!D2691="","",'IMPUTACIONES DETALLE'!D2691&amp;" -- "&amp;IF('IMPUTACIONES DETALLE'!E2691="","Actividad de "&amp;'IMPUTACIONES DETALLE'!C2691,'IMPUTACIONES DETALLE'!E2691))</f>
        <v/>
      </c>
      <c r="F2691" s="8" t="str">
        <f>IF('IMPUTACIONES DETALLE'!D2691="","",'IMPUTACIONES DETALLE'!D2691)</f>
        <v/>
      </c>
      <c r="G2691" s="8">
        <f>'IMPUTACIONES DETALLE'!F2691</f>
        <v>0</v>
      </c>
      <c r="L2691" s="8" t="e">
        <f t="shared" ref="L2691:L2754" si="378">VALUE(U2691)</f>
        <v>#VALUE!</v>
      </c>
      <c r="N2691" s="8">
        <f t="shared" ref="N2691:N2754" si="379">(LEN(F2691)-LEN(SUBSTITUTE(F2691,"#","")))/LEN("#")</f>
        <v>0</v>
      </c>
      <c r="O2691" s="8" t="str">
        <f t="shared" ref="O2691:O2754" si="380">IFERROR(SUBSTITUTE(F2691,"#","@",N2691),"")</f>
        <v/>
      </c>
      <c r="P2691" s="8" t="str">
        <f t="shared" ref="P2691:P2754" si="381">IFERROR(LEN(O2691)-FIND("@",O2691),"")</f>
        <v/>
      </c>
      <c r="Q2691" s="8" t="str">
        <f t="shared" ref="Q2691:Q2754" si="382">IFERROR(RIGHT(O2691,P2691),"")</f>
        <v/>
      </c>
      <c r="R2691" s="8">
        <v>1</v>
      </c>
      <c r="S2691" s="8" t="str">
        <f t="shared" ref="S2691:S2754" si="383">IFERROR(SUBSTITUTE(Q2691,":","@",R2691),"")</f>
        <v/>
      </c>
      <c r="T2691" s="8" t="str">
        <f t="shared" ref="T2691:T2754" si="384">IFERROR(FIND("@",S2691),"")</f>
        <v/>
      </c>
      <c r="U2691" s="8" t="str">
        <f t="shared" ref="U2691:U2754" si="385">IFERROR(LEFT(S2691,T2691-1),"")</f>
        <v/>
      </c>
      <c r="V2691" s="8" t="str">
        <f t="shared" ref="V2691:V2754" si="386">IFERROR(RIGHT(S2691,LEN(S2691)-(T2691)),"")</f>
        <v/>
      </c>
    </row>
    <row r="2692" spans="1:22" x14ac:dyDescent="0.25">
      <c r="A2692" s="8" t="str">
        <f>IF('IMPUTACIONES DETALLE'!A2692="","",'EXP INFORME HU'!$R$2)</f>
        <v/>
      </c>
      <c r="B2692" s="9" t="str">
        <f>IF('IMPUTACIONES DETALLE'!A2692="","",'IMPUTACIONES DETALLE'!A2692)</f>
        <v/>
      </c>
      <c r="C2692" s="8" t="str">
        <f>IF('IMPUTACIONES DETALLE'!B2692="","",VLOOKUP('IMPUTACIONES DETALLE'!B2692,PERSONAS!$A$1:$B$59,2,FALSE))</f>
        <v/>
      </c>
      <c r="D2692" s="8" t="str">
        <f>IF('IMPUTACIONES DETALLE'!C2692="","",VLOOKUP('IMPUTACIONES DETALLE'!C2692,ACTIVIDADES!$A$1:$B$37,2,FALSE))</f>
        <v/>
      </c>
      <c r="E2692" s="8" t="str">
        <f>IF('IMPUTACIONES DETALLE'!D2692="","",'IMPUTACIONES DETALLE'!D2692&amp;" -- "&amp;IF('IMPUTACIONES DETALLE'!E2692="","Actividad de "&amp;'IMPUTACIONES DETALLE'!C2692,'IMPUTACIONES DETALLE'!E2692))</f>
        <v/>
      </c>
      <c r="F2692" s="8" t="str">
        <f>IF('IMPUTACIONES DETALLE'!D2692="","",'IMPUTACIONES DETALLE'!D2692)</f>
        <v/>
      </c>
      <c r="G2692" s="8">
        <f>'IMPUTACIONES DETALLE'!F2692</f>
        <v>0</v>
      </c>
      <c r="L2692" s="8" t="e">
        <f t="shared" si="378"/>
        <v>#VALUE!</v>
      </c>
      <c r="N2692" s="8">
        <f t="shared" si="379"/>
        <v>0</v>
      </c>
      <c r="O2692" s="8" t="str">
        <f t="shared" si="380"/>
        <v/>
      </c>
      <c r="P2692" s="8" t="str">
        <f t="shared" si="381"/>
        <v/>
      </c>
      <c r="Q2692" s="8" t="str">
        <f t="shared" si="382"/>
        <v/>
      </c>
      <c r="R2692" s="8">
        <v>1</v>
      </c>
      <c r="S2692" s="8" t="str">
        <f t="shared" si="383"/>
        <v/>
      </c>
      <c r="T2692" s="8" t="str">
        <f t="shared" si="384"/>
        <v/>
      </c>
      <c r="U2692" s="8" t="str">
        <f t="shared" si="385"/>
        <v/>
      </c>
      <c r="V2692" s="8" t="str">
        <f t="shared" si="386"/>
        <v/>
      </c>
    </row>
    <row r="2693" spans="1:22" x14ac:dyDescent="0.25">
      <c r="A2693" s="8" t="str">
        <f>IF('IMPUTACIONES DETALLE'!A2693="","",'EXP INFORME HU'!$R$2)</f>
        <v/>
      </c>
      <c r="B2693" s="9" t="str">
        <f>IF('IMPUTACIONES DETALLE'!A2693="","",'IMPUTACIONES DETALLE'!A2693)</f>
        <v/>
      </c>
      <c r="C2693" s="8" t="str">
        <f>IF('IMPUTACIONES DETALLE'!B2693="","",VLOOKUP('IMPUTACIONES DETALLE'!B2693,PERSONAS!$A$1:$B$59,2,FALSE))</f>
        <v/>
      </c>
      <c r="D2693" s="8" t="str">
        <f>IF('IMPUTACIONES DETALLE'!C2693="","",VLOOKUP('IMPUTACIONES DETALLE'!C2693,ACTIVIDADES!$A$1:$B$37,2,FALSE))</f>
        <v/>
      </c>
      <c r="E2693" s="8" t="str">
        <f>IF('IMPUTACIONES DETALLE'!D2693="","",'IMPUTACIONES DETALLE'!D2693&amp;" -- "&amp;IF('IMPUTACIONES DETALLE'!E2693="","Actividad de "&amp;'IMPUTACIONES DETALLE'!C2693,'IMPUTACIONES DETALLE'!E2693))</f>
        <v/>
      </c>
      <c r="F2693" s="8" t="str">
        <f>IF('IMPUTACIONES DETALLE'!D2693="","",'IMPUTACIONES DETALLE'!D2693)</f>
        <v/>
      </c>
      <c r="G2693" s="8">
        <f>'IMPUTACIONES DETALLE'!F2693</f>
        <v>0</v>
      </c>
      <c r="L2693" s="8" t="e">
        <f t="shared" si="378"/>
        <v>#VALUE!</v>
      </c>
      <c r="N2693" s="8">
        <f t="shared" si="379"/>
        <v>0</v>
      </c>
      <c r="O2693" s="8" t="str">
        <f t="shared" si="380"/>
        <v/>
      </c>
      <c r="P2693" s="8" t="str">
        <f t="shared" si="381"/>
        <v/>
      </c>
      <c r="Q2693" s="8" t="str">
        <f t="shared" si="382"/>
        <v/>
      </c>
      <c r="R2693" s="8">
        <v>1</v>
      </c>
      <c r="S2693" s="8" t="str">
        <f t="shared" si="383"/>
        <v/>
      </c>
      <c r="T2693" s="8" t="str">
        <f t="shared" si="384"/>
        <v/>
      </c>
      <c r="U2693" s="8" t="str">
        <f t="shared" si="385"/>
        <v/>
      </c>
      <c r="V2693" s="8" t="str">
        <f t="shared" si="386"/>
        <v/>
      </c>
    </row>
    <row r="2694" spans="1:22" x14ac:dyDescent="0.25">
      <c r="A2694" s="8" t="str">
        <f>IF('IMPUTACIONES DETALLE'!A2694="","",'EXP INFORME HU'!$R$2)</f>
        <v/>
      </c>
      <c r="B2694" s="9" t="str">
        <f>IF('IMPUTACIONES DETALLE'!A2694="","",'IMPUTACIONES DETALLE'!A2694)</f>
        <v/>
      </c>
      <c r="C2694" s="8" t="str">
        <f>IF('IMPUTACIONES DETALLE'!B2694="","",VLOOKUP('IMPUTACIONES DETALLE'!B2694,PERSONAS!$A$1:$B$59,2,FALSE))</f>
        <v/>
      </c>
      <c r="D2694" s="8" t="str">
        <f>IF('IMPUTACIONES DETALLE'!C2694="","",VLOOKUP('IMPUTACIONES DETALLE'!C2694,ACTIVIDADES!$A$1:$B$37,2,FALSE))</f>
        <v/>
      </c>
      <c r="E2694" s="8" t="str">
        <f>IF('IMPUTACIONES DETALLE'!D2694="","",'IMPUTACIONES DETALLE'!D2694&amp;" -- "&amp;IF('IMPUTACIONES DETALLE'!E2694="","Actividad de "&amp;'IMPUTACIONES DETALLE'!C2694,'IMPUTACIONES DETALLE'!E2694))</f>
        <v/>
      </c>
      <c r="F2694" s="8" t="str">
        <f>IF('IMPUTACIONES DETALLE'!D2694="","",'IMPUTACIONES DETALLE'!D2694)</f>
        <v/>
      </c>
      <c r="G2694" s="8">
        <f>'IMPUTACIONES DETALLE'!F2694</f>
        <v>0</v>
      </c>
      <c r="L2694" s="8" t="e">
        <f t="shared" si="378"/>
        <v>#VALUE!</v>
      </c>
      <c r="N2694" s="8">
        <f t="shared" si="379"/>
        <v>0</v>
      </c>
      <c r="O2694" s="8" t="str">
        <f t="shared" si="380"/>
        <v/>
      </c>
      <c r="P2694" s="8" t="str">
        <f t="shared" si="381"/>
        <v/>
      </c>
      <c r="Q2694" s="8" t="str">
        <f t="shared" si="382"/>
        <v/>
      </c>
      <c r="R2694" s="8">
        <v>1</v>
      </c>
      <c r="S2694" s="8" t="str">
        <f t="shared" si="383"/>
        <v/>
      </c>
      <c r="T2694" s="8" t="str">
        <f t="shared" si="384"/>
        <v/>
      </c>
      <c r="U2694" s="8" t="str">
        <f t="shared" si="385"/>
        <v/>
      </c>
      <c r="V2694" s="8" t="str">
        <f t="shared" si="386"/>
        <v/>
      </c>
    </row>
    <row r="2695" spans="1:22" x14ac:dyDescent="0.25">
      <c r="A2695" s="8" t="str">
        <f>IF('IMPUTACIONES DETALLE'!A2695="","",'EXP INFORME HU'!$R$2)</f>
        <v/>
      </c>
      <c r="B2695" s="9" t="str">
        <f>IF('IMPUTACIONES DETALLE'!A2695="","",'IMPUTACIONES DETALLE'!A2695)</f>
        <v/>
      </c>
      <c r="C2695" s="8" t="str">
        <f>IF('IMPUTACIONES DETALLE'!B2695="","",VLOOKUP('IMPUTACIONES DETALLE'!B2695,PERSONAS!$A$1:$B$59,2,FALSE))</f>
        <v/>
      </c>
      <c r="D2695" s="8" t="str">
        <f>IF('IMPUTACIONES DETALLE'!C2695="","",VLOOKUP('IMPUTACIONES DETALLE'!C2695,ACTIVIDADES!$A$1:$B$37,2,FALSE))</f>
        <v/>
      </c>
      <c r="E2695" s="8" t="str">
        <f>IF('IMPUTACIONES DETALLE'!D2695="","",'IMPUTACIONES DETALLE'!D2695&amp;" -- "&amp;IF('IMPUTACIONES DETALLE'!E2695="","Actividad de "&amp;'IMPUTACIONES DETALLE'!C2695,'IMPUTACIONES DETALLE'!E2695))</f>
        <v/>
      </c>
      <c r="F2695" s="8" t="str">
        <f>IF('IMPUTACIONES DETALLE'!D2695="","",'IMPUTACIONES DETALLE'!D2695)</f>
        <v/>
      </c>
      <c r="G2695" s="8">
        <f>'IMPUTACIONES DETALLE'!F2695</f>
        <v>0</v>
      </c>
      <c r="L2695" s="8" t="e">
        <f t="shared" si="378"/>
        <v>#VALUE!</v>
      </c>
      <c r="N2695" s="8">
        <f t="shared" si="379"/>
        <v>0</v>
      </c>
      <c r="O2695" s="8" t="str">
        <f t="shared" si="380"/>
        <v/>
      </c>
      <c r="P2695" s="8" t="str">
        <f t="shared" si="381"/>
        <v/>
      </c>
      <c r="Q2695" s="8" t="str">
        <f t="shared" si="382"/>
        <v/>
      </c>
      <c r="R2695" s="8">
        <v>1</v>
      </c>
      <c r="S2695" s="8" t="str">
        <f t="shared" si="383"/>
        <v/>
      </c>
      <c r="T2695" s="8" t="str">
        <f t="shared" si="384"/>
        <v/>
      </c>
      <c r="U2695" s="8" t="str">
        <f t="shared" si="385"/>
        <v/>
      </c>
      <c r="V2695" s="8" t="str">
        <f t="shared" si="386"/>
        <v/>
      </c>
    </row>
    <row r="2696" spans="1:22" x14ac:dyDescent="0.25">
      <c r="A2696" s="8" t="str">
        <f>IF('IMPUTACIONES DETALLE'!A2696="","",'EXP INFORME HU'!$R$2)</f>
        <v/>
      </c>
      <c r="B2696" s="9" t="str">
        <f>IF('IMPUTACIONES DETALLE'!A2696="","",'IMPUTACIONES DETALLE'!A2696)</f>
        <v/>
      </c>
      <c r="C2696" s="8" t="str">
        <f>IF('IMPUTACIONES DETALLE'!B2696="","",VLOOKUP('IMPUTACIONES DETALLE'!B2696,PERSONAS!$A$1:$B$59,2,FALSE))</f>
        <v/>
      </c>
      <c r="D2696" s="8" t="str">
        <f>IF('IMPUTACIONES DETALLE'!C2696="","",VLOOKUP('IMPUTACIONES DETALLE'!C2696,ACTIVIDADES!$A$1:$B$37,2,FALSE))</f>
        <v/>
      </c>
      <c r="E2696" s="8" t="str">
        <f>IF('IMPUTACIONES DETALLE'!D2696="","",'IMPUTACIONES DETALLE'!D2696&amp;" -- "&amp;IF('IMPUTACIONES DETALLE'!E2696="","Actividad de "&amp;'IMPUTACIONES DETALLE'!C2696,'IMPUTACIONES DETALLE'!E2696))</f>
        <v/>
      </c>
      <c r="F2696" s="8" t="str">
        <f>IF('IMPUTACIONES DETALLE'!D2696="","",'IMPUTACIONES DETALLE'!D2696)</f>
        <v/>
      </c>
      <c r="G2696" s="8">
        <f>'IMPUTACIONES DETALLE'!F2696</f>
        <v>0</v>
      </c>
      <c r="L2696" s="8" t="e">
        <f t="shared" si="378"/>
        <v>#VALUE!</v>
      </c>
      <c r="N2696" s="8">
        <f t="shared" si="379"/>
        <v>0</v>
      </c>
      <c r="O2696" s="8" t="str">
        <f t="shared" si="380"/>
        <v/>
      </c>
      <c r="P2696" s="8" t="str">
        <f t="shared" si="381"/>
        <v/>
      </c>
      <c r="Q2696" s="8" t="str">
        <f t="shared" si="382"/>
        <v/>
      </c>
      <c r="R2696" s="8">
        <v>1</v>
      </c>
      <c r="S2696" s="8" t="str">
        <f t="shared" si="383"/>
        <v/>
      </c>
      <c r="T2696" s="8" t="str">
        <f t="shared" si="384"/>
        <v/>
      </c>
      <c r="U2696" s="8" t="str">
        <f t="shared" si="385"/>
        <v/>
      </c>
      <c r="V2696" s="8" t="str">
        <f t="shared" si="386"/>
        <v/>
      </c>
    </row>
    <row r="2697" spans="1:22" x14ac:dyDescent="0.25">
      <c r="A2697" s="8" t="str">
        <f>IF('IMPUTACIONES DETALLE'!A2697="","",'EXP INFORME HU'!$R$2)</f>
        <v/>
      </c>
      <c r="B2697" s="9" t="str">
        <f>IF('IMPUTACIONES DETALLE'!A2697="","",'IMPUTACIONES DETALLE'!A2697)</f>
        <v/>
      </c>
      <c r="C2697" s="8" t="str">
        <f>IF('IMPUTACIONES DETALLE'!B2697="","",VLOOKUP('IMPUTACIONES DETALLE'!B2697,PERSONAS!$A$1:$B$59,2,FALSE))</f>
        <v/>
      </c>
      <c r="D2697" s="8" t="str">
        <f>IF('IMPUTACIONES DETALLE'!C2697="","",VLOOKUP('IMPUTACIONES DETALLE'!C2697,ACTIVIDADES!$A$1:$B$37,2,FALSE))</f>
        <v/>
      </c>
      <c r="E2697" s="8" t="str">
        <f>IF('IMPUTACIONES DETALLE'!D2697="","",'IMPUTACIONES DETALLE'!D2697&amp;" -- "&amp;IF('IMPUTACIONES DETALLE'!E2697="","Actividad de "&amp;'IMPUTACIONES DETALLE'!C2697,'IMPUTACIONES DETALLE'!E2697))</f>
        <v/>
      </c>
      <c r="F2697" s="8" t="str">
        <f>IF('IMPUTACIONES DETALLE'!D2697="","",'IMPUTACIONES DETALLE'!D2697)</f>
        <v/>
      </c>
      <c r="G2697" s="8">
        <f>'IMPUTACIONES DETALLE'!F2697</f>
        <v>0</v>
      </c>
      <c r="L2697" s="8" t="e">
        <f t="shared" si="378"/>
        <v>#VALUE!</v>
      </c>
      <c r="N2697" s="8">
        <f t="shared" si="379"/>
        <v>0</v>
      </c>
      <c r="O2697" s="8" t="str">
        <f t="shared" si="380"/>
        <v/>
      </c>
      <c r="P2697" s="8" t="str">
        <f t="shared" si="381"/>
        <v/>
      </c>
      <c r="Q2697" s="8" t="str">
        <f t="shared" si="382"/>
        <v/>
      </c>
      <c r="R2697" s="8">
        <v>1</v>
      </c>
      <c r="S2697" s="8" t="str">
        <f t="shared" si="383"/>
        <v/>
      </c>
      <c r="T2697" s="8" t="str">
        <f t="shared" si="384"/>
        <v/>
      </c>
      <c r="U2697" s="8" t="str">
        <f t="shared" si="385"/>
        <v/>
      </c>
      <c r="V2697" s="8" t="str">
        <f t="shared" si="386"/>
        <v/>
      </c>
    </row>
    <row r="2698" spans="1:22" x14ac:dyDescent="0.25">
      <c r="A2698" s="8" t="str">
        <f>IF('IMPUTACIONES DETALLE'!A2698="","",'EXP INFORME HU'!$R$2)</f>
        <v/>
      </c>
      <c r="B2698" s="9" t="str">
        <f>IF('IMPUTACIONES DETALLE'!A2698="","",'IMPUTACIONES DETALLE'!A2698)</f>
        <v/>
      </c>
      <c r="C2698" s="8" t="str">
        <f>IF('IMPUTACIONES DETALLE'!B2698="","",VLOOKUP('IMPUTACIONES DETALLE'!B2698,PERSONAS!$A$1:$B$59,2,FALSE))</f>
        <v/>
      </c>
      <c r="D2698" s="8" t="str">
        <f>IF('IMPUTACIONES DETALLE'!C2698="","",VLOOKUP('IMPUTACIONES DETALLE'!C2698,ACTIVIDADES!$A$1:$B$37,2,FALSE))</f>
        <v/>
      </c>
      <c r="E2698" s="8" t="str">
        <f>IF('IMPUTACIONES DETALLE'!D2698="","",'IMPUTACIONES DETALLE'!D2698&amp;" -- "&amp;IF('IMPUTACIONES DETALLE'!E2698="","Actividad de "&amp;'IMPUTACIONES DETALLE'!C2698,'IMPUTACIONES DETALLE'!E2698))</f>
        <v/>
      </c>
      <c r="F2698" s="8" t="str">
        <f>IF('IMPUTACIONES DETALLE'!D2698="","",'IMPUTACIONES DETALLE'!D2698)</f>
        <v/>
      </c>
      <c r="G2698" s="8">
        <f>'IMPUTACIONES DETALLE'!F2698</f>
        <v>0</v>
      </c>
      <c r="L2698" s="8" t="e">
        <f t="shared" si="378"/>
        <v>#VALUE!</v>
      </c>
      <c r="N2698" s="8">
        <f t="shared" si="379"/>
        <v>0</v>
      </c>
      <c r="O2698" s="8" t="str">
        <f t="shared" si="380"/>
        <v/>
      </c>
      <c r="P2698" s="8" t="str">
        <f t="shared" si="381"/>
        <v/>
      </c>
      <c r="Q2698" s="8" t="str">
        <f t="shared" si="382"/>
        <v/>
      </c>
      <c r="R2698" s="8">
        <v>1</v>
      </c>
      <c r="S2698" s="8" t="str">
        <f t="shared" si="383"/>
        <v/>
      </c>
      <c r="T2698" s="8" t="str">
        <f t="shared" si="384"/>
        <v/>
      </c>
      <c r="U2698" s="8" t="str">
        <f t="shared" si="385"/>
        <v/>
      </c>
      <c r="V2698" s="8" t="str">
        <f t="shared" si="386"/>
        <v/>
      </c>
    </row>
    <row r="2699" spans="1:22" x14ac:dyDescent="0.25">
      <c r="A2699" s="8" t="str">
        <f>IF('IMPUTACIONES DETALLE'!A2699="","",'EXP INFORME HU'!$R$2)</f>
        <v/>
      </c>
      <c r="B2699" s="9" t="str">
        <f>IF('IMPUTACIONES DETALLE'!A2699="","",'IMPUTACIONES DETALLE'!A2699)</f>
        <v/>
      </c>
      <c r="C2699" s="8" t="str">
        <f>IF('IMPUTACIONES DETALLE'!B2699="","",VLOOKUP('IMPUTACIONES DETALLE'!B2699,PERSONAS!$A$1:$B$59,2,FALSE))</f>
        <v/>
      </c>
      <c r="D2699" s="8" t="str">
        <f>IF('IMPUTACIONES DETALLE'!C2699="","",VLOOKUP('IMPUTACIONES DETALLE'!C2699,ACTIVIDADES!$A$1:$B$37,2,FALSE))</f>
        <v/>
      </c>
      <c r="E2699" s="8" t="str">
        <f>IF('IMPUTACIONES DETALLE'!D2699="","",'IMPUTACIONES DETALLE'!D2699&amp;" -- "&amp;IF('IMPUTACIONES DETALLE'!E2699="","Actividad de "&amp;'IMPUTACIONES DETALLE'!C2699,'IMPUTACIONES DETALLE'!E2699))</f>
        <v/>
      </c>
      <c r="F2699" s="8" t="str">
        <f>IF('IMPUTACIONES DETALLE'!D2699="","",'IMPUTACIONES DETALLE'!D2699)</f>
        <v/>
      </c>
      <c r="G2699" s="8">
        <f>'IMPUTACIONES DETALLE'!F2699</f>
        <v>0</v>
      </c>
      <c r="L2699" s="8" t="e">
        <f t="shared" si="378"/>
        <v>#VALUE!</v>
      </c>
      <c r="N2699" s="8">
        <f t="shared" si="379"/>
        <v>0</v>
      </c>
      <c r="O2699" s="8" t="str">
        <f t="shared" si="380"/>
        <v/>
      </c>
      <c r="P2699" s="8" t="str">
        <f t="shared" si="381"/>
        <v/>
      </c>
      <c r="Q2699" s="8" t="str">
        <f t="shared" si="382"/>
        <v/>
      </c>
      <c r="R2699" s="8">
        <v>1</v>
      </c>
      <c r="S2699" s="8" t="str">
        <f t="shared" si="383"/>
        <v/>
      </c>
      <c r="T2699" s="8" t="str">
        <f t="shared" si="384"/>
        <v/>
      </c>
      <c r="U2699" s="8" t="str">
        <f t="shared" si="385"/>
        <v/>
      </c>
      <c r="V2699" s="8" t="str">
        <f t="shared" si="386"/>
        <v/>
      </c>
    </row>
    <row r="2700" spans="1:22" x14ac:dyDescent="0.25">
      <c r="A2700" s="8" t="str">
        <f>IF('IMPUTACIONES DETALLE'!A2700="","",'EXP INFORME HU'!$R$2)</f>
        <v/>
      </c>
      <c r="B2700" s="9" t="str">
        <f>IF('IMPUTACIONES DETALLE'!A2700="","",'IMPUTACIONES DETALLE'!A2700)</f>
        <v/>
      </c>
      <c r="C2700" s="8" t="str">
        <f>IF('IMPUTACIONES DETALLE'!B2700="","",VLOOKUP('IMPUTACIONES DETALLE'!B2700,PERSONAS!$A$1:$B$59,2,FALSE))</f>
        <v/>
      </c>
      <c r="D2700" s="8" t="str">
        <f>IF('IMPUTACIONES DETALLE'!C2700="","",VLOOKUP('IMPUTACIONES DETALLE'!C2700,ACTIVIDADES!$A$1:$B$37,2,FALSE))</f>
        <v/>
      </c>
      <c r="E2700" s="8" t="str">
        <f>IF('IMPUTACIONES DETALLE'!D2700="","",'IMPUTACIONES DETALLE'!D2700&amp;" -- "&amp;IF('IMPUTACIONES DETALLE'!E2700="","Actividad de "&amp;'IMPUTACIONES DETALLE'!C2700,'IMPUTACIONES DETALLE'!E2700))</f>
        <v/>
      </c>
      <c r="F2700" s="8" t="str">
        <f>IF('IMPUTACIONES DETALLE'!D2700="","",'IMPUTACIONES DETALLE'!D2700)</f>
        <v/>
      </c>
      <c r="G2700" s="8">
        <f>'IMPUTACIONES DETALLE'!F2700</f>
        <v>0</v>
      </c>
      <c r="L2700" s="8" t="e">
        <f t="shared" si="378"/>
        <v>#VALUE!</v>
      </c>
      <c r="N2700" s="8">
        <f t="shared" si="379"/>
        <v>0</v>
      </c>
      <c r="O2700" s="8" t="str">
        <f t="shared" si="380"/>
        <v/>
      </c>
      <c r="P2700" s="8" t="str">
        <f t="shared" si="381"/>
        <v/>
      </c>
      <c r="Q2700" s="8" t="str">
        <f t="shared" si="382"/>
        <v/>
      </c>
      <c r="R2700" s="8">
        <v>1</v>
      </c>
      <c r="S2700" s="8" t="str">
        <f t="shared" si="383"/>
        <v/>
      </c>
      <c r="T2700" s="8" t="str">
        <f t="shared" si="384"/>
        <v/>
      </c>
      <c r="U2700" s="8" t="str">
        <f t="shared" si="385"/>
        <v/>
      </c>
      <c r="V2700" s="8" t="str">
        <f t="shared" si="386"/>
        <v/>
      </c>
    </row>
    <row r="2701" spans="1:22" x14ac:dyDescent="0.25">
      <c r="A2701" s="8" t="str">
        <f>IF('IMPUTACIONES DETALLE'!A2701="","",'EXP INFORME HU'!$R$2)</f>
        <v/>
      </c>
      <c r="B2701" s="9" t="str">
        <f>IF('IMPUTACIONES DETALLE'!A2701="","",'IMPUTACIONES DETALLE'!A2701)</f>
        <v/>
      </c>
      <c r="C2701" s="8" t="str">
        <f>IF('IMPUTACIONES DETALLE'!B2701="","",VLOOKUP('IMPUTACIONES DETALLE'!B2701,PERSONAS!$A$1:$B$59,2,FALSE))</f>
        <v/>
      </c>
      <c r="D2701" s="8" t="str">
        <f>IF('IMPUTACIONES DETALLE'!C2701="","",VLOOKUP('IMPUTACIONES DETALLE'!C2701,ACTIVIDADES!$A$1:$B$37,2,FALSE))</f>
        <v/>
      </c>
      <c r="E2701" s="8" t="str">
        <f>IF('IMPUTACIONES DETALLE'!D2701="","",'IMPUTACIONES DETALLE'!D2701&amp;" -- "&amp;IF('IMPUTACIONES DETALLE'!E2701="","Actividad de "&amp;'IMPUTACIONES DETALLE'!C2701,'IMPUTACIONES DETALLE'!E2701))</f>
        <v/>
      </c>
      <c r="F2701" s="8" t="str">
        <f>IF('IMPUTACIONES DETALLE'!D2701="","",'IMPUTACIONES DETALLE'!D2701)</f>
        <v/>
      </c>
      <c r="G2701" s="8">
        <f>'IMPUTACIONES DETALLE'!F2701</f>
        <v>0</v>
      </c>
      <c r="L2701" s="8" t="e">
        <f t="shared" si="378"/>
        <v>#VALUE!</v>
      </c>
      <c r="N2701" s="8">
        <f t="shared" si="379"/>
        <v>0</v>
      </c>
      <c r="O2701" s="8" t="str">
        <f t="shared" si="380"/>
        <v/>
      </c>
      <c r="P2701" s="8" t="str">
        <f t="shared" si="381"/>
        <v/>
      </c>
      <c r="Q2701" s="8" t="str">
        <f t="shared" si="382"/>
        <v/>
      </c>
      <c r="R2701" s="8">
        <v>1</v>
      </c>
      <c r="S2701" s="8" t="str">
        <f t="shared" si="383"/>
        <v/>
      </c>
      <c r="T2701" s="8" t="str">
        <f t="shared" si="384"/>
        <v/>
      </c>
      <c r="U2701" s="8" t="str">
        <f t="shared" si="385"/>
        <v/>
      </c>
      <c r="V2701" s="8" t="str">
        <f t="shared" si="386"/>
        <v/>
      </c>
    </row>
    <row r="2702" spans="1:22" x14ac:dyDescent="0.25">
      <c r="A2702" s="8" t="str">
        <f>IF('IMPUTACIONES DETALLE'!A2702="","",'EXP INFORME HU'!$R$2)</f>
        <v/>
      </c>
      <c r="B2702" s="9" t="str">
        <f>IF('IMPUTACIONES DETALLE'!A2702="","",'IMPUTACIONES DETALLE'!A2702)</f>
        <v/>
      </c>
      <c r="C2702" s="8" t="str">
        <f>IF('IMPUTACIONES DETALLE'!B2702="","",VLOOKUP('IMPUTACIONES DETALLE'!B2702,PERSONAS!$A$1:$B$59,2,FALSE))</f>
        <v/>
      </c>
      <c r="D2702" s="8" t="str">
        <f>IF('IMPUTACIONES DETALLE'!C2702="","",VLOOKUP('IMPUTACIONES DETALLE'!C2702,ACTIVIDADES!$A$1:$B$37,2,FALSE))</f>
        <v/>
      </c>
      <c r="E2702" s="8" t="str">
        <f>IF('IMPUTACIONES DETALLE'!D2702="","",'IMPUTACIONES DETALLE'!D2702&amp;" -- "&amp;IF('IMPUTACIONES DETALLE'!E2702="","Actividad de "&amp;'IMPUTACIONES DETALLE'!C2702,'IMPUTACIONES DETALLE'!E2702))</f>
        <v/>
      </c>
      <c r="F2702" s="8" t="str">
        <f>IF('IMPUTACIONES DETALLE'!D2702="","",'IMPUTACIONES DETALLE'!D2702)</f>
        <v/>
      </c>
      <c r="G2702" s="8">
        <f>'IMPUTACIONES DETALLE'!F2702</f>
        <v>0</v>
      </c>
      <c r="L2702" s="8" t="e">
        <f t="shared" si="378"/>
        <v>#VALUE!</v>
      </c>
      <c r="N2702" s="8">
        <f t="shared" si="379"/>
        <v>0</v>
      </c>
      <c r="O2702" s="8" t="str">
        <f t="shared" si="380"/>
        <v/>
      </c>
      <c r="P2702" s="8" t="str">
        <f t="shared" si="381"/>
        <v/>
      </c>
      <c r="Q2702" s="8" t="str">
        <f t="shared" si="382"/>
        <v/>
      </c>
      <c r="R2702" s="8">
        <v>1</v>
      </c>
      <c r="S2702" s="8" t="str">
        <f t="shared" si="383"/>
        <v/>
      </c>
      <c r="T2702" s="8" t="str">
        <f t="shared" si="384"/>
        <v/>
      </c>
      <c r="U2702" s="8" t="str">
        <f t="shared" si="385"/>
        <v/>
      </c>
      <c r="V2702" s="8" t="str">
        <f t="shared" si="386"/>
        <v/>
      </c>
    </row>
    <row r="2703" spans="1:22" x14ac:dyDescent="0.25">
      <c r="A2703" s="8" t="str">
        <f>IF('IMPUTACIONES DETALLE'!A2703="","",'EXP INFORME HU'!$R$2)</f>
        <v/>
      </c>
      <c r="B2703" s="9" t="str">
        <f>IF('IMPUTACIONES DETALLE'!A2703="","",'IMPUTACIONES DETALLE'!A2703)</f>
        <v/>
      </c>
      <c r="C2703" s="8" t="str">
        <f>IF('IMPUTACIONES DETALLE'!B2703="","",VLOOKUP('IMPUTACIONES DETALLE'!B2703,PERSONAS!$A$1:$B$59,2,FALSE))</f>
        <v/>
      </c>
      <c r="D2703" s="8" t="str">
        <f>IF('IMPUTACIONES DETALLE'!C2703="","",VLOOKUP('IMPUTACIONES DETALLE'!C2703,ACTIVIDADES!$A$1:$B$37,2,FALSE))</f>
        <v/>
      </c>
      <c r="E2703" s="8" t="str">
        <f>IF('IMPUTACIONES DETALLE'!D2703="","",'IMPUTACIONES DETALLE'!D2703&amp;" -- "&amp;IF('IMPUTACIONES DETALLE'!E2703="","Actividad de "&amp;'IMPUTACIONES DETALLE'!C2703,'IMPUTACIONES DETALLE'!E2703))</f>
        <v/>
      </c>
      <c r="F2703" s="8" t="str">
        <f>IF('IMPUTACIONES DETALLE'!D2703="","",'IMPUTACIONES DETALLE'!D2703)</f>
        <v/>
      </c>
      <c r="G2703" s="8">
        <f>'IMPUTACIONES DETALLE'!F2703</f>
        <v>0</v>
      </c>
      <c r="L2703" s="8" t="e">
        <f t="shared" si="378"/>
        <v>#VALUE!</v>
      </c>
      <c r="N2703" s="8">
        <f t="shared" si="379"/>
        <v>0</v>
      </c>
      <c r="O2703" s="8" t="str">
        <f t="shared" si="380"/>
        <v/>
      </c>
      <c r="P2703" s="8" t="str">
        <f t="shared" si="381"/>
        <v/>
      </c>
      <c r="Q2703" s="8" t="str">
        <f t="shared" si="382"/>
        <v/>
      </c>
      <c r="R2703" s="8">
        <v>1</v>
      </c>
      <c r="S2703" s="8" t="str">
        <f t="shared" si="383"/>
        <v/>
      </c>
      <c r="T2703" s="8" t="str">
        <f t="shared" si="384"/>
        <v/>
      </c>
      <c r="U2703" s="8" t="str">
        <f t="shared" si="385"/>
        <v/>
      </c>
      <c r="V2703" s="8" t="str">
        <f t="shared" si="386"/>
        <v/>
      </c>
    </row>
    <row r="2704" spans="1:22" x14ac:dyDescent="0.25">
      <c r="A2704" s="8" t="str">
        <f>IF('IMPUTACIONES DETALLE'!A2704="","",'EXP INFORME HU'!$R$2)</f>
        <v/>
      </c>
      <c r="B2704" s="9" t="str">
        <f>IF('IMPUTACIONES DETALLE'!A2704="","",'IMPUTACIONES DETALLE'!A2704)</f>
        <v/>
      </c>
      <c r="C2704" s="8" t="str">
        <f>IF('IMPUTACIONES DETALLE'!B2704="","",VLOOKUP('IMPUTACIONES DETALLE'!B2704,PERSONAS!$A$1:$B$59,2,FALSE))</f>
        <v/>
      </c>
      <c r="D2704" s="8" t="str">
        <f>IF('IMPUTACIONES DETALLE'!C2704="","",VLOOKUP('IMPUTACIONES DETALLE'!C2704,ACTIVIDADES!$A$1:$B$37,2,FALSE))</f>
        <v/>
      </c>
      <c r="E2704" s="8" t="str">
        <f>IF('IMPUTACIONES DETALLE'!D2704="","",'IMPUTACIONES DETALLE'!D2704&amp;" -- "&amp;IF('IMPUTACIONES DETALLE'!E2704="","Actividad de "&amp;'IMPUTACIONES DETALLE'!C2704,'IMPUTACIONES DETALLE'!E2704))</f>
        <v/>
      </c>
      <c r="F2704" s="8" t="str">
        <f>IF('IMPUTACIONES DETALLE'!D2704="","",'IMPUTACIONES DETALLE'!D2704)</f>
        <v/>
      </c>
      <c r="G2704" s="8">
        <f>'IMPUTACIONES DETALLE'!F2704</f>
        <v>0</v>
      </c>
      <c r="L2704" s="8" t="e">
        <f t="shared" si="378"/>
        <v>#VALUE!</v>
      </c>
      <c r="N2704" s="8">
        <f t="shared" si="379"/>
        <v>0</v>
      </c>
      <c r="O2704" s="8" t="str">
        <f t="shared" si="380"/>
        <v/>
      </c>
      <c r="P2704" s="8" t="str">
        <f t="shared" si="381"/>
        <v/>
      </c>
      <c r="Q2704" s="8" t="str">
        <f t="shared" si="382"/>
        <v/>
      </c>
      <c r="R2704" s="8">
        <v>1</v>
      </c>
      <c r="S2704" s="8" t="str">
        <f t="shared" si="383"/>
        <v/>
      </c>
      <c r="T2704" s="8" t="str">
        <f t="shared" si="384"/>
        <v/>
      </c>
      <c r="U2704" s="8" t="str">
        <f t="shared" si="385"/>
        <v/>
      </c>
      <c r="V2704" s="8" t="str">
        <f t="shared" si="386"/>
        <v/>
      </c>
    </row>
    <row r="2705" spans="1:22" x14ac:dyDescent="0.25">
      <c r="A2705" s="8" t="str">
        <f>IF('IMPUTACIONES DETALLE'!A2705="","",'EXP INFORME HU'!$R$2)</f>
        <v/>
      </c>
      <c r="B2705" s="9" t="str">
        <f>IF('IMPUTACIONES DETALLE'!A2705="","",'IMPUTACIONES DETALLE'!A2705)</f>
        <v/>
      </c>
      <c r="C2705" s="8" t="str">
        <f>IF('IMPUTACIONES DETALLE'!B2705="","",VLOOKUP('IMPUTACIONES DETALLE'!B2705,PERSONAS!$A$1:$B$59,2,FALSE))</f>
        <v/>
      </c>
      <c r="D2705" s="8" t="str">
        <f>IF('IMPUTACIONES DETALLE'!C2705="","",VLOOKUP('IMPUTACIONES DETALLE'!C2705,ACTIVIDADES!$A$1:$B$37,2,FALSE))</f>
        <v/>
      </c>
      <c r="E2705" s="8" t="str">
        <f>IF('IMPUTACIONES DETALLE'!D2705="","",'IMPUTACIONES DETALLE'!D2705&amp;" -- "&amp;IF('IMPUTACIONES DETALLE'!E2705="","Actividad de "&amp;'IMPUTACIONES DETALLE'!C2705,'IMPUTACIONES DETALLE'!E2705))</f>
        <v/>
      </c>
      <c r="F2705" s="8" t="str">
        <f>IF('IMPUTACIONES DETALLE'!D2705="","",'IMPUTACIONES DETALLE'!D2705)</f>
        <v/>
      </c>
      <c r="G2705" s="8">
        <f>'IMPUTACIONES DETALLE'!F2705</f>
        <v>0</v>
      </c>
      <c r="L2705" s="8" t="e">
        <f t="shared" si="378"/>
        <v>#VALUE!</v>
      </c>
      <c r="N2705" s="8">
        <f t="shared" si="379"/>
        <v>0</v>
      </c>
      <c r="O2705" s="8" t="str">
        <f t="shared" si="380"/>
        <v/>
      </c>
      <c r="P2705" s="8" t="str">
        <f t="shared" si="381"/>
        <v/>
      </c>
      <c r="Q2705" s="8" t="str">
        <f t="shared" si="382"/>
        <v/>
      </c>
      <c r="R2705" s="8">
        <v>1</v>
      </c>
      <c r="S2705" s="8" t="str">
        <f t="shared" si="383"/>
        <v/>
      </c>
      <c r="T2705" s="8" t="str">
        <f t="shared" si="384"/>
        <v/>
      </c>
      <c r="U2705" s="8" t="str">
        <f t="shared" si="385"/>
        <v/>
      </c>
      <c r="V2705" s="8" t="str">
        <f t="shared" si="386"/>
        <v/>
      </c>
    </row>
    <row r="2706" spans="1:22" x14ac:dyDescent="0.25">
      <c r="A2706" s="8" t="str">
        <f>IF('IMPUTACIONES DETALLE'!A2706="","",'EXP INFORME HU'!$R$2)</f>
        <v/>
      </c>
      <c r="B2706" s="9" t="str">
        <f>IF('IMPUTACIONES DETALLE'!A2706="","",'IMPUTACIONES DETALLE'!A2706)</f>
        <v/>
      </c>
      <c r="C2706" s="8" t="str">
        <f>IF('IMPUTACIONES DETALLE'!B2706="","",VLOOKUP('IMPUTACIONES DETALLE'!B2706,PERSONAS!$A$1:$B$59,2,FALSE))</f>
        <v/>
      </c>
      <c r="D2706" s="8" t="str">
        <f>IF('IMPUTACIONES DETALLE'!C2706="","",VLOOKUP('IMPUTACIONES DETALLE'!C2706,ACTIVIDADES!$A$1:$B$37,2,FALSE))</f>
        <v/>
      </c>
      <c r="E2706" s="8" t="str">
        <f>IF('IMPUTACIONES DETALLE'!D2706="","",'IMPUTACIONES DETALLE'!D2706&amp;" -- "&amp;IF('IMPUTACIONES DETALLE'!E2706="","Actividad de "&amp;'IMPUTACIONES DETALLE'!C2706,'IMPUTACIONES DETALLE'!E2706))</f>
        <v/>
      </c>
      <c r="F2706" s="8" t="str">
        <f>IF('IMPUTACIONES DETALLE'!D2706="","",'IMPUTACIONES DETALLE'!D2706)</f>
        <v/>
      </c>
      <c r="G2706" s="8">
        <f>'IMPUTACIONES DETALLE'!F2706</f>
        <v>0</v>
      </c>
      <c r="L2706" s="8" t="e">
        <f t="shared" si="378"/>
        <v>#VALUE!</v>
      </c>
      <c r="N2706" s="8">
        <f t="shared" si="379"/>
        <v>0</v>
      </c>
      <c r="O2706" s="8" t="str">
        <f t="shared" si="380"/>
        <v/>
      </c>
      <c r="P2706" s="8" t="str">
        <f t="shared" si="381"/>
        <v/>
      </c>
      <c r="Q2706" s="8" t="str">
        <f t="shared" si="382"/>
        <v/>
      </c>
      <c r="R2706" s="8">
        <v>1</v>
      </c>
      <c r="S2706" s="8" t="str">
        <f t="shared" si="383"/>
        <v/>
      </c>
      <c r="T2706" s="8" t="str">
        <f t="shared" si="384"/>
        <v/>
      </c>
      <c r="U2706" s="8" t="str">
        <f t="shared" si="385"/>
        <v/>
      </c>
      <c r="V2706" s="8" t="str">
        <f t="shared" si="386"/>
        <v/>
      </c>
    </row>
    <row r="2707" spans="1:22" x14ac:dyDescent="0.25">
      <c r="A2707" s="8" t="str">
        <f>IF('IMPUTACIONES DETALLE'!A2707="","",'EXP INFORME HU'!$R$2)</f>
        <v/>
      </c>
      <c r="B2707" s="9" t="str">
        <f>IF('IMPUTACIONES DETALLE'!A2707="","",'IMPUTACIONES DETALLE'!A2707)</f>
        <v/>
      </c>
      <c r="C2707" s="8" t="str">
        <f>IF('IMPUTACIONES DETALLE'!B2707="","",VLOOKUP('IMPUTACIONES DETALLE'!B2707,PERSONAS!$A$1:$B$59,2,FALSE))</f>
        <v/>
      </c>
      <c r="D2707" s="8" t="str">
        <f>IF('IMPUTACIONES DETALLE'!C2707="","",VLOOKUP('IMPUTACIONES DETALLE'!C2707,ACTIVIDADES!$A$1:$B$37,2,FALSE))</f>
        <v/>
      </c>
      <c r="E2707" s="8" t="str">
        <f>IF('IMPUTACIONES DETALLE'!D2707="","",'IMPUTACIONES DETALLE'!D2707&amp;" -- "&amp;IF('IMPUTACIONES DETALLE'!E2707="","Actividad de "&amp;'IMPUTACIONES DETALLE'!C2707,'IMPUTACIONES DETALLE'!E2707))</f>
        <v/>
      </c>
      <c r="F2707" s="8" t="str">
        <f>IF('IMPUTACIONES DETALLE'!D2707="","",'IMPUTACIONES DETALLE'!D2707)</f>
        <v/>
      </c>
      <c r="G2707" s="8">
        <f>'IMPUTACIONES DETALLE'!F2707</f>
        <v>0</v>
      </c>
      <c r="L2707" s="8" t="e">
        <f t="shared" si="378"/>
        <v>#VALUE!</v>
      </c>
      <c r="N2707" s="8">
        <f t="shared" si="379"/>
        <v>0</v>
      </c>
      <c r="O2707" s="8" t="str">
        <f t="shared" si="380"/>
        <v/>
      </c>
      <c r="P2707" s="8" t="str">
        <f t="shared" si="381"/>
        <v/>
      </c>
      <c r="Q2707" s="8" t="str">
        <f t="shared" si="382"/>
        <v/>
      </c>
      <c r="R2707" s="8">
        <v>1</v>
      </c>
      <c r="S2707" s="8" t="str">
        <f t="shared" si="383"/>
        <v/>
      </c>
      <c r="T2707" s="8" t="str">
        <f t="shared" si="384"/>
        <v/>
      </c>
      <c r="U2707" s="8" t="str">
        <f t="shared" si="385"/>
        <v/>
      </c>
      <c r="V2707" s="8" t="str">
        <f t="shared" si="386"/>
        <v/>
      </c>
    </row>
    <row r="2708" spans="1:22" x14ac:dyDescent="0.25">
      <c r="A2708" s="8" t="str">
        <f>IF('IMPUTACIONES DETALLE'!A2708="","",'EXP INFORME HU'!$R$2)</f>
        <v/>
      </c>
      <c r="B2708" s="9" t="str">
        <f>IF('IMPUTACIONES DETALLE'!A2708="","",'IMPUTACIONES DETALLE'!A2708)</f>
        <v/>
      </c>
      <c r="C2708" s="8" t="str">
        <f>IF('IMPUTACIONES DETALLE'!B2708="","",VLOOKUP('IMPUTACIONES DETALLE'!B2708,PERSONAS!$A$1:$B$59,2,FALSE))</f>
        <v/>
      </c>
      <c r="D2708" s="8" t="str">
        <f>IF('IMPUTACIONES DETALLE'!C2708="","",VLOOKUP('IMPUTACIONES DETALLE'!C2708,ACTIVIDADES!$A$1:$B$37,2,FALSE))</f>
        <v/>
      </c>
      <c r="E2708" s="8" t="str">
        <f>IF('IMPUTACIONES DETALLE'!D2708="","",'IMPUTACIONES DETALLE'!D2708&amp;" -- "&amp;IF('IMPUTACIONES DETALLE'!E2708="","Actividad de "&amp;'IMPUTACIONES DETALLE'!C2708,'IMPUTACIONES DETALLE'!E2708))</f>
        <v/>
      </c>
      <c r="F2708" s="8" t="str">
        <f>IF('IMPUTACIONES DETALLE'!D2708="","",'IMPUTACIONES DETALLE'!D2708)</f>
        <v/>
      </c>
      <c r="G2708" s="8">
        <f>'IMPUTACIONES DETALLE'!F2708</f>
        <v>0</v>
      </c>
      <c r="L2708" s="8" t="e">
        <f t="shared" si="378"/>
        <v>#VALUE!</v>
      </c>
      <c r="N2708" s="8">
        <f t="shared" si="379"/>
        <v>0</v>
      </c>
      <c r="O2708" s="8" t="str">
        <f t="shared" si="380"/>
        <v/>
      </c>
      <c r="P2708" s="8" t="str">
        <f t="shared" si="381"/>
        <v/>
      </c>
      <c r="Q2708" s="8" t="str">
        <f t="shared" si="382"/>
        <v/>
      </c>
      <c r="R2708" s="8">
        <v>1</v>
      </c>
      <c r="S2708" s="8" t="str">
        <f t="shared" si="383"/>
        <v/>
      </c>
      <c r="T2708" s="8" t="str">
        <f t="shared" si="384"/>
        <v/>
      </c>
      <c r="U2708" s="8" t="str">
        <f t="shared" si="385"/>
        <v/>
      </c>
      <c r="V2708" s="8" t="str">
        <f t="shared" si="386"/>
        <v/>
      </c>
    </row>
    <row r="2709" spans="1:22" x14ac:dyDescent="0.25">
      <c r="A2709" s="8" t="str">
        <f>IF('IMPUTACIONES DETALLE'!A2709="","",'EXP INFORME HU'!$R$2)</f>
        <v/>
      </c>
      <c r="B2709" s="9" t="str">
        <f>IF('IMPUTACIONES DETALLE'!A2709="","",'IMPUTACIONES DETALLE'!A2709)</f>
        <v/>
      </c>
      <c r="C2709" s="8" t="str">
        <f>IF('IMPUTACIONES DETALLE'!B2709="","",VLOOKUP('IMPUTACIONES DETALLE'!B2709,PERSONAS!$A$1:$B$59,2,FALSE))</f>
        <v/>
      </c>
      <c r="D2709" s="8" t="str">
        <f>IF('IMPUTACIONES DETALLE'!C2709="","",VLOOKUP('IMPUTACIONES DETALLE'!C2709,ACTIVIDADES!$A$1:$B$37,2,FALSE))</f>
        <v/>
      </c>
      <c r="E2709" s="8" t="str">
        <f>IF('IMPUTACIONES DETALLE'!D2709="","",'IMPUTACIONES DETALLE'!D2709&amp;" -- "&amp;IF('IMPUTACIONES DETALLE'!E2709="","Actividad de "&amp;'IMPUTACIONES DETALLE'!C2709,'IMPUTACIONES DETALLE'!E2709))</f>
        <v/>
      </c>
      <c r="F2709" s="8" t="str">
        <f>IF('IMPUTACIONES DETALLE'!D2709="","",'IMPUTACIONES DETALLE'!D2709)</f>
        <v/>
      </c>
      <c r="G2709" s="8">
        <f>'IMPUTACIONES DETALLE'!F2709</f>
        <v>0</v>
      </c>
      <c r="L2709" s="8" t="e">
        <f t="shared" si="378"/>
        <v>#VALUE!</v>
      </c>
      <c r="N2709" s="8">
        <f t="shared" si="379"/>
        <v>0</v>
      </c>
      <c r="O2709" s="8" t="str">
        <f t="shared" si="380"/>
        <v/>
      </c>
      <c r="P2709" s="8" t="str">
        <f t="shared" si="381"/>
        <v/>
      </c>
      <c r="Q2709" s="8" t="str">
        <f t="shared" si="382"/>
        <v/>
      </c>
      <c r="R2709" s="8">
        <v>1</v>
      </c>
      <c r="S2709" s="8" t="str">
        <f t="shared" si="383"/>
        <v/>
      </c>
      <c r="T2709" s="8" t="str">
        <f t="shared" si="384"/>
        <v/>
      </c>
      <c r="U2709" s="8" t="str">
        <f t="shared" si="385"/>
        <v/>
      </c>
      <c r="V2709" s="8" t="str">
        <f t="shared" si="386"/>
        <v/>
      </c>
    </row>
    <row r="2710" spans="1:22" x14ac:dyDescent="0.25">
      <c r="A2710" s="8" t="str">
        <f>IF('IMPUTACIONES DETALLE'!A2710="","",'EXP INFORME HU'!$R$2)</f>
        <v/>
      </c>
      <c r="B2710" s="9" t="str">
        <f>IF('IMPUTACIONES DETALLE'!A2710="","",'IMPUTACIONES DETALLE'!A2710)</f>
        <v/>
      </c>
      <c r="C2710" s="8" t="str">
        <f>IF('IMPUTACIONES DETALLE'!B2710="","",VLOOKUP('IMPUTACIONES DETALLE'!B2710,PERSONAS!$A$1:$B$59,2,FALSE))</f>
        <v/>
      </c>
      <c r="D2710" s="8" t="str">
        <f>IF('IMPUTACIONES DETALLE'!C2710="","",VLOOKUP('IMPUTACIONES DETALLE'!C2710,ACTIVIDADES!$A$1:$B$37,2,FALSE))</f>
        <v/>
      </c>
      <c r="E2710" s="8" t="str">
        <f>IF('IMPUTACIONES DETALLE'!D2710="","",'IMPUTACIONES DETALLE'!D2710&amp;" -- "&amp;IF('IMPUTACIONES DETALLE'!E2710="","Actividad de "&amp;'IMPUTACIONES DETALLE'!C2710,'IMPUTACIONES DETALLE'!E2710))</f>
        <v/>
      </c>
      <c r="F2710" s="8" t="str">
        <f>IF('IMPUTACIONES DETALLE'!D2710="","",'IMPUTACIONES DETALLE'!D2710)</f>
        <v/>
      </c>
      <c r="G2710" s="8">
        <f>'IMPUTACIONES DETALLE'!F2710</f>
        <v>0</v>
      </c>
      <c r="L2710" s="8" t="e">
        <f t="shared" si="378"/>
        <v>#VALUE!</v>
      </c>
      <c r="N2710" s="8">
        <f t="shared" si="379"/>
        <v>0</v>
      </c>
      <c r="O2710" s="8" t="str">
        <f t="shared" si="380"/>
        <v/>
      </c>
      <c r="P2710" s="8" t="str">
        <f t="shared" si="381"/>
        <v/>
      </c>
      <c r="Q2710" s="8" t="str">
        <f t="shared" si="382"/>
        <v/>
      </c>
      <c r="R2710" s="8">
        <v>1</v>
      </c>
      <c r="S2710" s="8" t="str">
        <f t="shared" si="383"/>
        <v/>
      </c>
      <c r="T2710" s="8" t="str">
        <f t="shared" si="384"/>
        <v/>
      </c>
      <c r="U2710" s="8" t="str">
        <f t="shared" si="385"/>
        <v/>
      </c>
      <c r="V2710" s="8" t="str">
        <f t="shared" si="386"/>
        <v/>
      </c>
    </row>
    <row r="2711" spans="1:22" x14ac:dyDescent="0.25">
      <c r="A2711" s="8" t="str">
        <f>IF('IMPUTACIONES DETALLE'!A2711="","",'EXP INFORME HU'!$R$2)</f>
        <v/>
      </c>
      <c r="B2711" s="9" t="str">
        <f>IF('IMPUTACIONES DETALLE'!A2711="","",'IMPUTACIONES DETALLE'!A2711)</f>
        <v/>
      </c>
      <c r="C2711" s="8" t="str">
        <f>IF('IMPUTACIONES DETALLE'!B2711="","",VLOOKUP('IMPUTACIONES DETALLE'!B2711,PERSONAS!$A$1:$B$59,2,FALSE))</f>
        <v/>
      </c>
      <c r="D2711" s="8" t="str">
        <f>IF('IMPUTACIONES DETALLE'!C2711="","",VLOOKUP('IMPUTACIONES DETALLE'!C2711,ACTIVIDADES!$A$1:$B$37,2,FALSE))</f>
        <v/>
      </c>
      <c r="E2711" s="8" t="str">
        <f>IF('IMPUTACIONES DETALLE'!D2711="","",'IMPUTACIONES DETALLE'!D2711&amp;" -- "&amp;IF('IMPUTACIONES DETALLE'!E2711="","Actividad de "&amp;'IMPUTACIONES DETALLE'!C2711,'IMPUTACIONES DETALLE'!E2711))</f>
        <v/>
      </c>
      <c r="F2711" s="8" t="str">
        <f>IF('IMPUTACIONES DETALLE'!D2711="","",'IMPUTACIONES DETALLE'!D2711)</f>
        <v/>
      </c>
      <c r="G2711" s="8">
        <f>'IMPUTACIONES DETALLE'!F2711</f>
        <v>0</v>
      </c>
      <c r="L2711" s="8" t="e">
        <f t="shared" si="378"/>
        <v>#VALUE!</v>
      </c>
      <c r="N2711" s="8">
        <f t="shared" si="379"/>
        <v>0</v>
      </c>
      <c r="O2711" s="8" t="str">
        <f t="shared" si="380"/>
        <v/>
      </c>
      <c r="P2711" s="8" t="str">
        <f t="shared" si="381"/>
        <v/>
      </c>
      <c r="Q2711" s="8" t="str">
        <f t="shared" si="382"/>
        <v/>
      </c>
      <c r="R2711" s="8">
        <v>1</v>
      </c>
      <c r="S2711" s="8" t="str">
        <f t="shared" si="383"/>
        <v/>
      </c>
      <c r="T2711" s="8" t="str">
        <f t="shared" si="384"/>
        <v/>
      </c>
      <c r="U2711" s="8" t="str">
        <f t="shared" si="385"/>
        <v/>
      </c>
      <c r="V2711" s="8" t="str">
        <f t="shared" si="386"/>
        <v/>
      </c>
    </row>
    <row r="2712" spans="1:22" x14ac:dyDescent="0.25">
      <c r="A2712" s="8" t="str">
        <f>IF('IMPUTACIONES DETALLE'!A2712="","",'EXP INFORME HU'!$R$2)</f>
        <v/>
      </c>
      <c r="B2712" s="9" t="str">
        <f>IF('IMPUTACIONES DETALLE'!A2712="","",'IMPUTACIONES DETALLE'!A2712)</f>
        <v/>
      </c>
      <c r="C2712" s="8" t="str">
        <f>IF('IMPUTACIONES DETALLE'!B2712="","",VLOOKUP('IMPUTACIONES DETALLE'!B2712,PERSONAS!$A$1:$B$59,2,FALSE))</f>
        <v/>
      </c>
      <c r="D2712" s="8" t="str">
        <f>IF('IMPUTACIONES DETALLE'!C2712="","",VLOOKUP('IMPUTACIONES DETALLE'!C2712,ACTIVIDADES!$A$1:$B$37,2,FALSE))</f>
        <v/>
      </c>
      <c r="E2712" s="8" t="str">
        <f>IF('IMPUTACIONES DETALLE'!D2712="","",'IMPUTACIONES DETALLE'!D2712&amp;" -- "&amp;IF('IMPUTACIONES DETALLE'!E2712="","Actividad de "&amp;'IMPUTACIONES DETALLE'!C2712,'IMPUTACIONES DETALLE'!E2712))</f>
        <v/>
      </c>
      <c r="F2712" s="8" t="str">
        <f>IF('IMPUTACIONES DETALLE'!D2712="","",'IMPUTACIONES DETALLE'!D2712)</f>
        <v/>
      </c>
      <c r="G2712" s="8">
        <f>'IMPUTACIONES DETALLE'!F2712</f>
        <v>0</v>
      </c>
      <c r="L2712" s="8" t="e">
        <f t="shared" si="378"/>
        <v>#VALUE!</v>
      </c>
      <c r="N2712" s="8">
        <f t="shared" si="379"/>
        <v>0</v>
      </c>
      <c r="O2712" s="8" t="str">
        <f t="shared" si="380"/>
        <v/>
      </c>
      <c r="P2712" s="8" t="str">
        <f t="shared" si="381"/>
        <v/>
      </c>
      <c r="Q2712" s="8" t="str">
        <f t="shared" si="382"/>
        <v/>
      </c>
      <c r="R2712" s="8">
        <v>1</v>
      </c>
      <c r="S2712" s="8" t="str">
        <f t="shared" si="383"/>
        <v/>
      </c>
      <c r="T2712" s="8" t="str">
        <f t="shared" si="384"/>
        <v/>
      </c>
      <c r="U2712" s="8" t="str">
        <f t="shared" si="385"/>
        <v/>
      </c>
      <c r="V2712" s="8" t="str">
        <f t="shared" si="386"/>
        <v/>
      </c>
    </row>
    <row r="2713" spans="1:22" x14ac:dyDescent="0.25">
      <c r="A2713" s="8" t="str">
        <f>IF('IMPUTACIONES DETALLE'!A2713="","",'EXP INFORME HU'!$R$2)</f>
        <v/>
      </c>
      <c r="B2713" s="9" t="str">
        <f>IF('IMPUTACIONES DETALLE'!A2713="","",'IMPUTACIONES DETALLE'!A2713)</f>
        <v/>
      </c>
      <c r="C2713" s="8" t="str">
        <f>IF('IMPUTACIONES DETALLE'!B2713="","",VLOOKUP('IMPUTACIONES DETALLE'!B2713,PERSONAS!$A$1:$B$59,2,FALSE))</f>
        <v/>
      </c>
      <c r="D2713" s="8" t="str">
        <f>IF('IMPUTACIONES DETALLE'!C2713="","",VLOOKUP('IMPUTACIONES DETALLE'!C2713,ACTIVIDADES!$A$1:$B$37,2,FALSE))</f>
        <v/>
      </c>
      <c r="E2713" s="8" t="str">
        <f>IF('IMPUTACIONES DETALLE'!D2713="","",'IMPUTACIONES DETALLE'!D2713&amp;" -- "&amp;IF('IMPUTACIONES DETALLE'!E2713="","Actividad de "&amp;'IMPUTACIONES DETALLE'!C2713,'IMPUTACIONES DETALLE'!E2713))</f>
        <v/>
      </c>
      <c r="F2713" s="8" t="str">
        <f>IF('IMPUTACIONES DETALLE'!D2713="","",'IMPUTACIONES DETALLE'!D2713)</f>
        <v/>
      </c>
      <c r="G2713" s="8">
        <f>'IMPUTACIONES DETALLE'!F2713</f>
        <v>0</v>
      </c>
      <c r="L2713" s="8" t="e">
        <f t="shared" si="378"/>
        <v>#VALUE!</v>
      </c>
      <c r="N2713" s="8">
        <f t="shared" si="379"/>
        <v>0</v>
      </c>
      <c r="O2713" s="8" t="str">
        <f t="shared" si="380"/>
        <v/>
      </c>
      <c r="P2713" s="8" t="str">
        <f t="shared" si="381"/>
        <v/>
      </c>
      <c r="Q2713" s="8" t="str">
        <f t="shared" si="382"/>
        <v/>
      </c>
      <c r="R2713" s="8">
        <v>1</v>
      </c>
      <c r="S2713" s="8" t="str">
        <f t="shared" si="383"/>
        <v/>
      </c>
      <c r="T2713" s="8" t="str">
        <f t="shared" si="384"/>
        <v/>
      </c>
      <c r="U2713" s="8" t="str">
        <f t="shared" si="385"/>
        <v/>
      </c>
      <c r="V2713" s="8" t="str">
        <f t="shared" si="386"/>
        <v/>
      </c>
    </row>
    <row r="2714" spans="1:22" x14ac:dyDescent="0.25">
      <c r="A2714" s="8" t="str">
        <f>IF('IMPUTACIONES DETALLE'!A2714="","",'EXP INFORME HU'!$R$2)</f>
        <v/>
      </c>
      <c r="B2714" s="9" t="str">
        <f>IF('IMPUTACIONES DETALLE'!A2714="","",'IMPUTACIONES DETALLE'!A2714)</f>
        <v/>
      </c>
      <c r="C2714" s="8" t="str">
        <f>IF('IMPUTACIONES DETALLE'!B2714="","",VLOOKUP('IMPUTACIONES DETALLE'!B2714,PERSONAS!$A$1:$B$59,2,FALSE))</f>
        <v/>
      </c>
      <c r="D2714" s="8" t="str">
        <f>IF('IMPUTACIONES DETALLE'!C2714="","",VLOOKUP('IMPUTACIONES DETALLE'!C2714,ACTIVIDADES!$A$1:$B$37,2,FALSE))</f>
        <v/>
      </c>
      <c r="E2714" s="8" t="str">
        <f>IF('IMPUTACIONES DETALLE'!D2714="","",'IMPUTACIONES DETALLE'!D2714&amp;" -- "&amp;IF('IMPUTACIONES DETALLE'!E2714="","Actividad de "&amp;'IMPUTACIONES DETALLE'!C2714,'IMPUTACIONES DETALLE'!E2714))</f>
        <v/>
      </c>
      <c r="F2714" s="8" t="str">
        <f>IF('IMPUTACIONES DETALLE'!D2714="","",'IMPUTACIONES DETALLE'!D2714)</f>
        <v/>
      </c>
      <c r="G2714" s="8">
        <f>'IMPUTACIONES DETALLE'!F2714</f>
        <v>0</v>
      </c>
      <c r="L2714" s="8" t="e">
        <f t="shared" si="378"/>
        <v>#VALUE!</v>
      </c>
      <c r="N2714" s="8">
        <f t="shared" si="379"/>
        <v>0</v>
      </c>
      <c r="O2714" s="8" t="str">
        <f t="shared" si="380"/>
        <v/>
      </c>
      <c r="P2714" s="8" t="str">
        <f t="shared" si="381"/>
        <v/>
      </c>
      <c r="Q2714" s="8" t="str">
        <f t="shared" si="382"/>
        <v/>
      </c>
      <c r="R2714" s="8">
        <v>1</v>
      </c>
      <c r="S2714" s="8" t="str">
        <f t="shared" si="383"/>
        <v/>
      </c>
      <c r="T2714" s="8" t="str">
        <f t="shared" si="384"/>
        <v/>
      </c>
      <c r="U2714" s="8" t="str">
        <f t="shared" si="385"/>
        <v/>
      </c>
      <c r="V2714" s="8" t="str">
        <f t="shared" si="386"/>
        <v/>
      </c>
    </row>
    <row r="2715" spans="1:22" x14ac:dyDescent="0.25">
      <c r="A2715" s="8" t="str">
        <f>IF('IMPUTACIONES DETALLE'!A2715="","",'EXP INFORME HU'!$R$2)</f>
        <v/>
      </c>
      <c r="B2715" s="9" t="str">
        <f>IF('IMPUTACIONES DETALLE'!A2715="","",'IMPUTACIONES DETALLE'!A2715)</f>
        <v/>
      </c>
      <c r="C2715" s="8" t="str">
        <f>IF('IMPUTACIONES DETALLE'!B2715="","",VLOOKUP('IMPUTACIONES DETALLE'!B2715,PERSONAS!$A$1:$B$59,2,FALSE))</f>
        <v/>
      </c>
      <c r="D2715" s="8" t="str">
        <f>IF('IMPUTACIONES DETALLE'!C2715="","",VLOOKUP('IMPUTACIONES DETALLE'!C2715,ACTIVIDADES!$A$1:$B$37,2,FALSE))</f>
        <v/>
      </c>
      <c r="E2715" s="8" t="str">
        <f>IF('IMPUTACIONES DETALLE'!D2715="","",'IMPUTACIONES DETALLE'!D2715&amp;" -- "&amp;IF('IMPUTACIONES DETALLE'!E2715="","Actividad de "&amp;'IMPUTACIONES DETALLE'!C2715,'IMPUTACIONES DETALLE'!E2715))</f>
        <v/>
      </c>
      <c r="F2715" s="8" t="str">
        <f>IF('IMPUTACIONES DETALLE'!D2715="","",'IMPUTACIONES DETALLE'!D2715)</f>
        <v/>
      </c>
      <c r="G2715" s="8">
        <f>'IMPUTACIONES DETALLE'!F2715</f>
        <v>0</v>
      </c>
      <c r="L2715" s="8" t="e">
        <f t="shared" si="378"/>
        <v>#VALUE!</v>
      </c>
      <c r="N2715" s="8">
        <f t="shared" si="379"/>
        <v>0</v>
      </c>
      <c r="O2715" s="8" t="str">
        <f t="shared" si="380"/>
        <v/>
      </c>
      <c r="P2715" s="8" t="str">
        <f t="shared" si="381"/>
        <v/>
      </c>
      <c r="Q2715" s="8" t="str">
        <f t="shared" si="382"/>
        <v/>
      </c>
      <c r="R2715" s="8">
        <v>1</v>
      </c>
      <c r="S2715" s="8" t="str">
        <f t="shared" si="383"/>
        <v/>
      </c>
      <c r="T2715" s="8" t="str">
        <f t="shared" si="384"/>
        <v/>
      </c>
      <c r="U2715" s="8" t="str">
        <f t="shared" si="385"/>
        <v/>
      </c>
      <c r="V2715" s="8" t="str">
        <f t="shared" si="386"/>
        <v/>
      </c>
    </row>
    <row r="2716" spans="1:22" x14ac:dyDescent="0.25">
      <c r="A2716" s="8" t="str">
        <f>IF('IMPUTACIONES DETALLE'!A2716="","",'EXP INFORME HU'!$R$2)</f>
        <v/>
      </c>
      <c r="B2716" s="9" t="str">
        <f>IF('IMPUTACIONES DETALLE'!A2716="","",'IMPUTACIONES DETALLE'!A2716)</f>
        <v/>
      </c>
      <c r="C2716" s="8" t="str">
        <f>IF('IMPUTACIONES DETALLE'!B2716="","",VLOOKUP('IMPUTACIONES DETALLE'!B2716,PERSONAS!$A$1:$B$59,2,FALSE))</f>
        <v/>
      </c>
      <c r="D2716" s="8" t="str">
        <f>IF('IMPUTACIONES DETALLE'!C2716="","",VLOOKUP('IMPUTACIONES DETALLE'!C2716,ACTIVIDADES!$A$1:$B$37,2,FALSE))</f>
        <v/>
      </c>
      <c r="E2716" s="8" t="str">
        <f>IF('IMPUTACIONES DETALLE'!D2716="","",'IMPUTACIONES DETALLE'!D2716&amp;" -- "&amp;IF('IMPUTACIONES DETALLE'!E2716="","Actividad de "&amp;'IMPUTACIONES DETALLE'!C2716,'IMPUTACIONES DETALLE'!E2716))</f>
        <v/>
      </c>
      <c r="F2716" s="8" t="str">
        <f>IF('IMPUTACIONES DETALLE'!D2716="","",'IMPUTACIONES DETALLE'!D2716)</f>
        <v/>
      </c>
      <c r="G2716" s="8">
        <f>'IMPUTACIONES DETALLE'!F2716</f>
        <v>0</v>
      </c>
      <c r="L2716" s="8" t="e">
        <f t="shared" si="378"/>
        <v>#VALUE!</v>
      </c>
      <c r="N2716" s="8">
        <f t="shared" si="379"/>
        <v>0</v>
      </c>
      <c r="O2716" s="8" t="str">
        <f t="shared" si="380"/>
        <v/>
      </c>
      <c r="P2716" s="8" t="str">
        <f t="shared" si="381"/>
        <v/>
      </c>
      <c r="Q2716" s="8" t="str">
        <f t="shared" si="382"/>
        <v/>
      </c>
      <c r="R2716" s="8">
        <v>1</v>
      </c>
      <c r="S2716" s="8" t="str">
        <f t="shared" si="383"/>
        <v/>
      </c>
      <c r="T2716" s="8" t="str">
        <f t="shared" si="384"/>
        <v/>
      </c>
      <c r="U2716" s="8" t="str">
        <f t="shared" si="385"/>
        <v/>
      </c>
      <c r="V2716" s="8" t="str">
        <f t="shared" si="386"/>
        <v/>
      </c>
    </row>
    <row r="2717" spans="1:22" x14ac:dyDescent="0.25">
      <c r="A2717" s="8" t="str">
        <f>IF('IMPUTACIONES DETALLE'!A2717="","",'EXP INFORME HU'!$R$2)</f>
        <v/>
      </c>
      <c r="B2717" s="9" t="str">
        <f>IF('IMPUTACIONES DETALLE'!A2717="","",'IMPUTACIONES DETALLE'!A2717)</f>
        <v/>
      </c>
      <c r="C2717" s="8" t="str">
        <f>IF('IMPUTACIONES DETALLE'!B2717="","",VLOOKUP('IMPUTACIONES DETALLE'!B2717,PERSONAS!$A$1:$B$59,2,FALSE))</f>
        <v/>
      </c>
      <c r="D2717" s="8" t="str">
        <f>IF('IMPUTACIONES DETALLE'!C2717="","",VLOOKUP('IMPUTACIONES DETALLE'!C2717,ACTIVIDADES!$A$1:$B$37,2,FALSE))</f>
        <v/>
      </c>
      <c r="E2717" s="8" t="str">
        <f>IF('IMPUTACIONES DETALLE'!D2717="","",'IMPUTACIONES DETALLE'!D2717&amp;" -- "&amp;IF('IMPUTACIONES DETALLE'!E2717="","Actividad de "&amp;'IMPUTACIONES DETALLE'!C2717,'IMPUTACIONES DETALLE'!E2717))</f>
        <v/>
      </c>
      <c r="F2717" s="8" t="str">
        <f>IF('IMPUTACIONES DETALLE'!D2717="","",'IMPUTACIONES DETALLE'!D2717)</f>
        <v/>
      </c>
      <c r="G2717" s="8">
        <f>'IMPUTACIONES DETALLE'!F2717</f>
        <v>0</v>
      </c>
      <c r="L2717" s="8" t="e">
        <f t="shared" si="378"/>
        <v>#VALUE!</v>
      </c>
      <c r="N2717" s="8">
        <f t="shared" si="379"/>
        <v>0</v>
      </c>
      <c r="O2717" s="8" t="str">
        <f t="shared" si="380"/>
        <v/>
      </c>
      <c r="P2717" s="8" t="str">
        <f t="shared" si="381"/>
        <v/>
      </c>
      <c r="Q2717" s="8" t="str">
        <f t="shared" si="382"/>
        <v/>
      </c>
      <c r="R2717" s="8">
        <v>1</v>
      </c>
      <c r="S2717" s="8" t="str">
        <f t="shared" si="383"/>
        <v/>
      </c>
      <c r="T2717" s="8" t="str">
        <f t="shared" si="384"/>
        <v/>
      </c>
      <c r="U2717" s="8" t="str">
        <f t="shared" si="385"/>
        <v/>
      </c>
      <c r="V2717" s="8" t="str">
        <f t="shared" si="386"/>
        <v/>
      </c>
    </row>
    <row r="2718" spans="1:22" x14ac:dyDescent="0.25">
      <c r="A2718" s="8" t="str">
        <f>IF('IMPUTACIONES DETALLE'!A2718="","",'EXP INFORME HU'!$R$2)</f>
        <v/>
      </c>
      <c r="B2718" s="9" t="str">
        <f>IF('IMPUTACIONES DETALLE'!A2718="","",'IMPUTACIONES DETALLE'!A2718)</f>
        <v/>
      </c>
      <c r="C2718" s="8" t="str">
        <f>IF('IMPUTACIONES DETALLE'!B2718="","",VLOOKUP('IMPUTACIONES DETALLE'!B2718,PERSONAS!$A$1:$B$59,2,FALSE))</f>
        <v/>
      </c>
      <c r="D2718" s="8" t="str">
        <f>IF('IMPUTACIONES DETALLE'!C2718="","",VLOOKUP('IMPUTACIONES DETALLE'!C2718,ACTIVIDADES!$A$1:$B$37,2,FALSE))</f>
        <v/>
      </c>
      <c r="E2718" s="8" t="str">
        <f>IF('IMPUTACIONES DETALLE'!D2718="","",'IMPUTACIONES DETALLE'!D2718&amp;" -- "&amp;IF('IMPUTACIONES DETALLE'!E2718="","Actividad de "&amp;'IMPUTACIONES DETALLE'!C2718,'IMPUTACIONES DETALLE'!E2718))</f>
        <v/>
      </c>
      <c r="F2718" s="8" t="str">
        <f>IF('IMPUTACIONES DETALLE'!D2718="","",'IMPUTACIONES DETALLE'!D2718)</f>
        <v/>
      </c>
      <c r="G2718" s="8">
        <f>'IMPUTACIONES DETALLE'!F2718</f>
        <v>0</v>
      </c>
      <c r="L2718" s="8" t="e">
        <f t="shared" si="378"/>
        <v>#VALUE!</v>
      </c>
      <c r="N2718" s="8">
        <f t="shared" si="379"/>
        <v>0</v>
      </c>
      <c r="O2718" s="8" t="str">
        <f t="shared" si="380"/>
        <v/>
      </c>
      <c r="P2718" s="8" t="str">
        <f t="shared" si="381"/>
        <v/>
      </c>
      <c r="Q2718" s="8" t="str">
        <f t="shared" si="382"/>
        <v/>
      </c>
      <c r="R2718" s="8">
        <v>1</v>
      </c>
      <c r="S2718" s="8" t="str">
        <f t="shared" si="383"/>
        <v/>
      </c>
      <c r="T2718" s="8" t="str">
        <f t="shared" si="384"/>
        <v/>
      </c>
      <c r="U2718" s="8" t="str">
        <f t="shared" si="385"/>
        <v/>
      </c>
      <c r="V2718" s="8" t="str">
        <f t="shared" si="386"/>
        <v/>
      </c>
    </row>
    <row r="2719" spans="1:22" x14ac:dyDescent="0.25">
      <c r="A2719" s="8" t="str">
        <f>IF('IMPUTACIONES DETALLE'!A2719="","",'EXP INFORME HU'!$R$2)</f>
        <v/>
      </c>
      <c r="B2719" s="9" t="str">
        <f>IF('IMPUTACIONES DETALLE'!A2719="","",'IMPUTACIONES DETALLE'!A2719)</f>
        <v/>
      </c>
      <c r="C2719" s="8" t="str">
        <f>IF('IMPUTACIONES DETALLE'!B2719="","",VLOOKUP('IMPUTACIONES DETALLE'!B2719,PERSONAS!$A$1:$B$59,2,FALSE))</f>
        <v/>
      </c>
      <c r="D2719" s="8" t="str">
        <f>IF('IMPUTACIONES DETALLE'!C2719="","",VLOOKUP('IMPUTACIONES DETALLE'!C2719,ACTIVIDADES!$A$1:$B$37,2,FALSE))</f>
        <v/>
      </c>
      <c r="E2719" s="8" t="str">
        <f>IF('IMPUTACIONES DETALLE'!D2719="","",'IMPUTACIONES DETALLE'!D2719&amp;" -- "&amp;IF('IMPUTACIONES DETALLE'!E2719="","Actividad de "&amp;'IMPUTACIONES DETALLE'!C2719,'IMPUTACIONES DETALLE'!E2719))</f>
        <v/>
      </c>
      <c r="F2719" s="8" t="str">
        <f>IF('IMPUTACIONES DETALLE'!D2719="","",'IMPUTACIONES DETALLE'!D2719)</f>
        <v/>
      </c>
      <c r="G2719" s="8">
        <f>'IMPUTACIONES DETALLE'!F2719</f>
        <v>0</v>
      </c>
      <c r="L2719" s="8" t="e">
        <f t="shared" si="378"/>
        <v>#VALUE!</v>
      </c>
      <c r="N2719" s="8">
        <f t="shared" si="379"/>
        <v>0</v>
      </c>
      <c r="O2719" s="8" t="str">
        <f t="shared" si="380"/>
        <v/>
      </c>
      <c r="P2719" s="8" t="str">
        <f t="shared" si="381"/>
        <v/>
      </c>
      <c r="Q2719" s="8" t="str">
        <f t="shared" si="382"/>
        <v/>
      </c>
      <c r="R2719" s="8">
        <v>1</v>
      </c>
      <c r="S2719" s="8" t="str">
        <f t="shared" si="383"/>
        <v/>
      </c>
      <c r="T2719" s="8" t="str">
        <f t="shared" si="384"/>
        <v/>
      </c>
      <c r="U2719" s="8" t="str">
        <f t="shared" si="385"/>
        <v/>
      </c>
      <c r="V2719" s="8" t="str">
        <f t="shared" si="386"/>
        <v/>
      </c>
    </row>
    <row r="2720" spans="1:22" x14ac:dyDescent="0.25">
      <c r="A2720" s="8" t="str">
        <f>IF('IMPUTACIONES DETALLE'!A2720="","",'EXP INFORME HU'!$R$2)</f>
        <v/>
      </c>
      <c r="B2720" s="9" t="str">
        <f>IF('IMPUTACIONES DETALLE'!A2720="","",'IMPUTACIONES DETALLE'!A2720)</f>
        <v/>
      </c>
      <c r="C2720" s="8" t="str">
        <f>IF('IMPUTACIONES DETALLE'!B2720="","",VLOOKUP('IMPUTACIONES DETALLE'!B2720,PERSONAS!$A$1:$B$59,2,FALSE))</f>
        <v/>
      </c>
      <c r="D2720" s="8" t="str">
        <f>IF('IMPUTACIONES DETALLE'!C2720="","",VLOOKUP('IMPUTACIONES DETALLE'!C2720,ACTIVIDADES!$A$1:$B$37,2,FALSE))</f>
        <v/>
      </c>
      <c r="E2720" s="8" t="str">
        <f>IF('IMPUTACIONES DETALLE'!D2720="","",'IMPUTACIONES DETALLE'!D2720&amp;" -- "&amp;IF('IMPUTACIONES DETALLE'!E2720="","Actividad de "&amp;'IMPUTACIONES DETALLE'!C2720,'IMPUTACIONES DETALLE'!E2720))</f>
        <v/>
      </c>
      <c r="F2720" s="8" t="str">
        <f>IF('IMPUTACIONES DETALLE'!D2720="","",'IMPUTACIONES DETALLE'!D2720)</f>
        <v/>
      </c>
      <c r="G2720" s="8">
        <f>'IMPUTACIONES DETALLE'!F2720</f>
        <v>0</v>
      </c>
      <c r="L2720" s="8" t="e">
        <f t="shared" si="378"/>
        <v>#VALUE!</v>
      </c>
      <c r="N2720" s="8">
        <f t="shared" si="379"/>
        <v>0</v>
      </c>
      <c r="O2720" s="8" t="str">
        <f t="shared" si="380"/>
        <v/>
      </c>
      <c r="P2720" s="8" t="str">
        <f t="shared" si="381"/>
        <v/>
      </c>
      <c r="Q2720" s="8" t="str">
        <f t="shared" si="382"/>
        <v/>
      </c>
      <c r="R2720" s="8">
        <v>1</v>
      </c>
      <c r="S2720" s="8" t="str">
        <f t="shared" si="383"/>
        <v/>
      </c>
      <c r="T2720" s="8" t="str">
        <f t="shared" si="384"/>
        <v/>
      </c>
      <c r="U2720" s="8" t="str">
        <f t="shared" si="385"/>
        <v/>
      </c>
      <c r="V2720" s="8" t="str">
        <f t="shared" si="386"/>
        <v/>
      </c>
    </row>
    <row r="2721" spans="1:22" x14ac:dyDescent="0.25">
      <c r="A2721" s="8" t="str">
        <f>IF('IMPUTACIONES DETALLE'!A2721="","",'EXP INFORME HU'!$R$2)</f>
        <v/>
      </c>
      <c r="B2721" s="9" t="str">
        <f>IF('IMPUTACIONES DETALLE'!A2721="","",'IMPUTACIONES DETALLE'!A2721)</f>
        <v/>
      </c>
      <c r="C2721" s="8" t="str">
        <f>IF('IMPUTACIONES DETALLE'!B2721="","",VLOOKUP('IMPUTACIONES DETALLE'!B2721,PERSONAS!$A$1:$B$59,2,FALSE))</f>
        <v/>
      </c>
      <c r="D2721" s="8" t="str">
        <f>IF('IMPUTACIONES DETALLE'!C2721="","",VLOOKUP('IMPUTACIONES DETALLE'!C2721,ACTIVIDADES!$A$1:$B$37,2,FALSE))</f>
        <v/>
      </c>
      <c r="E2721" s="8" t="str">
        <f>IF('IMPUTACIONES DETALLE'!D2721="","",'IMPUTACIONES DETALLE'!D2721&amp;" -- "&amp;IF('IMPUTACIONES DETALLE'!E2721="","Actividad de "&amp;'IMPUTACIONES DETALLE'!C2721,'IMPUTACIONES DETALLE'!E2721))</f>
        <v/>
      </c>
      <c r="F2721" s="8" t="str">
        <f>IF('IMPUTACIONES DETALLE'!D2721="","",'IMPUTACIONES DETALLE'!D2721)</f>
        <v/>
      </c>
      <c r="G2721" s="8">
        <f>'IMPUTACIONES DETALLE'!F2721</f>
        <v>0</v>
      </c>
      <c r="L2721" s="8" t="e">
        <f t="shared" si="378"/>
        <v>#VALUE!</v>
      </c>
      <c r="N2721" s="8">
        <f t="shared" si="379"/>
        <v>0</v>
      </c>
      <c r="O2721" s="8" t="str">
        <f t="shared" si="380"/>
        <v/>
      </c>
      <c r="P2721" s="8" t="str">
        <f t="shared" si="381"/>
        <v/>
      </c>
      <c r="Q2721" s="8" t="str">
        <f t="shared" si="382"/>
        <v/>
      </c>
      <c r="R2721" s="8">
        <v>1</v>
      </c>
      <c r="S2721" s="8" t="str">
        <f t="shared" si="383"/>
        <v/>
      </c>
      <c r="T2721" s="8" t="str">
        <f t="shared" si="384"/>
        <v/>
      </c>
      <c r="U2721" s="8" t="str">
        <f t="shared" si="385"/>
        <v/>
      </c>
      <c r="V2721" s="8" t="str">
        <f t="shared" si="386"/>
        <v/>
      </c>
    </row>
    <row r="2722" spans="1:22" x14ac:dyDescent="0.25">
      <c r="A2722" s="8" t="str">
        <f>IF('IMPUTACIONES DETALLE'!A2722="","",'EXP INFORME HU'!$R$2)</f>
        <v/>
      </c>
      <c r="B2722" s="9" t="str">
        <f>IF('IMPUTACIONES DETALLE'!A2722="","",'IMPUTACIONES DETALLE'!A2722)</f>
        <v/>
      </c>
      <c r="C2722" s="8" t="str">
        <f>IF('IMPUTACIONES DETALLE'!B2722="","",VLOOKUP('IMPUTACIONES DETALLE'!B2722,PERSONAS!$A$1:$B$59,2,FALSE))</f>
        <v/>
      </c>
      <c r="D2722" s="8" t="str">
        <f>IF('IMPUTACIONES DETALLE'!C2722="","",VLOOKUP('IMPUTACIONES DETALLE'!C2722,ACTIVIDADES!$A$1:$B$37,2,FALSE))</f>
        <v/>
      </c>
      <c r="E2722" s="8" t="str">
        <f>IF('IMPUTACIONES DETALLE'!D2722="","",'IMPUTACIONES DETALLE'!D2722&amp;" -- "&amp;IF('IMPUTACIONES DETALLE'!E2722="","Actividad de "&amp;'IMPUTACIONES DETALLE'!C2722,'IMPUTACIONES DETALLE'!E2722))</f>
        <v/>
      </c>
      <c r="F2722" s="8" t="str">
        <f>IF('IMPUTACIONES DETALLE'!D2722="","",'IMPUTACIONES DETALLE'!D2722)</f>
        <v/>
      </c>
      <c r="G2722" s="8">
        <f>'IMPUTACIONES DETALLE'!F2722</f>
        <v>0</v>
      </c>
      <c r="L2722" s="8" t="e">
        <f t="shared" si="378"/>
        <v>#VALUE!</v>
      </c>
      <c r="N2722" s="8">
        <f t="shared" si="379"/>
        <v>0</v>
      </c>
      <c r="O2722" s="8" t="str">
        <f t="shared" si="380"/>
        <v/>
      </c>
      <c r="P2722" s="8" t="str">
        <f t="shared" si="381"/>
        <v/>
      </c>
      <c r="Q2722" s="8" t="str">
        <f t="shared" si="382"/>
        <v/>
      </c>
      <c r="R2722" s="8">
        <v>1</v>
      </c>
      <c r="S2722" s="8" t="str">
        <f t="shared" si="383"/>
        <v/>
      </c>
      <c r="T2722" s="8" t="str">
        <f t="shared" si="384"/>
        <v/>
      </c>
      <c r="U2722" s="8" t="str">
        <f t="shared" si="385"/>
        <v/>
      </c>
      <c r="V2722" s="8" t="str">
        <f t="shared" si="386"/>
        <v/>
      </c>
    </row>
    <row r="2723" spans="1:22" x14ac:dyDescent="0.25">
      <c r="A2723" s="8" t="str">
        <f>IF('IMPUTACIONES DETALLE'!A2723="","",'EXP INFORME HU'!$R$2)</f>
        <v/>
      </c>
      <c r="B2723" s="9" t="str">
        <f>IF('IMPUTACIONES DETALLE'!A2723="","",'IMPUTACIONES DETALLE'!A2723)</f>
        <v/>
      </c>
      <c r="C2723" s="8" t="str">
        <f>IF('IMPUTACIONES DETALLE'!B2723="","",VLOOKUP('IMPUTACIONES DETALLE'!B2723,PERSONAS!$A$1:$B$59,2,FALSE))</f>
        <v/>
      </c>
      <c r="D2723" s="8" t="str">
        <f>IF('IMPUTACIONES DETALLE'!C2723="","",VLOOKUP('IMPUTACIONES DETALLE'!C2723,ACTIVIDADES!$A$1:$B$37,2,FALSE))</f>
        <v/>
      </c>
      <c r="E2723" s="8" t="str">
        <f>IF('IMPUTACIONES DETALLE'!D2723="","",'IMPUTACIONES DETALLE'!D2723&amp;" -- "&amp;IF('IMPUTACIONES DETALLE'!E2723="","Actividad de "&amp;'IMPUTACIONES DETALLE'!C2723,'IMPUTACIONES DETALLE'!E2723))</f>
        <v/>
      </c>
      <c r="F2723" s="8" t="str">
        <f>IF('IMPUTACIONES DETALLE'!D2723="","",'IMPUTACIONES DETALLE'!D2723)</f>
        <v/>
      </c>
      <c r="G2723" s="8">
        <f>'IMPUTACIONES DETALLE'!F2723</f>
        <v>0</v>
      </c>
      <c r="L2723" s="8" t="e">
        <f t="shared" si="378"/>
        <v>#VALUE!</v>
      </c>
      <c r="N2723" s="8">
        <f t="shared" si="379"/>
        <v>0</v>
      </c>
      <c r="O2723" s="8" t="str">
        <f t="shared" si="380"/>
        <v/>
      </c>
      <c r="P2723" s="8" t="str">
        <f t="shared" si="381"/>
        <v/>
      </c>
      <c r="Q2723" s="8" t="str">
        <f t="shared" si="382"/>
        <v/>
      </c>
      <c r="R2723" s="8">
        <v>1</v>
      </c>
      <c r="S2723" s="8" t="str">
        <f t="shared" si="383"/>
        <v/>
      </c>
      <c r="T2723" s="8" t="str">
        <f t="shared" si="384"/>
        <v/>
      </c>
      <c r="U2723" s="8" t="str">
        <f t="shared" si="385"/>
        <v/>
      </c>
      <c r="V2723" s="8" t="str">
        <f t="shared" si="386"/>
        <v/>
      </c>
    </row>
    <row r="2724" spans="1:22" x14ac:dyDescent="0.25">
      <c r="A2724" s="8" t="str">
        <f>IF('IMPUTACIONES DETALLE'!A2724="","",'EXP INFORME HU'!$R$2)</f>
        <v/>
      </c>
      <c r="B2724" s="9" t="str">
        <f>IF('IMPUTACIONES DETALLE'!A2724="","",'IMPUTACIONES DETALLE'!A2724)</f>
        <v/>
      </c>
      <c r="C2724" s="8" t="str">
        <f>IF('IMPUTACIONES DETALLE'!B2724="","",VLOOKUP('IMPUTACIONES DETALLE'!B2724,PERSONAS!$A$1:$B$59,2,FALSE))</f>
        <v/>
      </c>
      <c r="D2724" s="8" t="str">
        <f>IF('IMPUTACIONES DETALLE'!C2724="","",VLOOKUP('IMPUTACIONES DETALLE'!C2724,ACTIVIDADES!$A$1:$B$37,2,FALSE))</f>
        <v/>
      </c>
      <c r="E2724" s="8" t="str">
        <f>IF('IMPUTACIONES DETALLE'!D2724="","",'IMPUTACIONES DETALLE'!D2724&amp;" -- "&amp;IF('IMPUTACIONES DETALLE'!E2724="","Actividad de "&amp;'IMPUTACIONES DETALLE'!C2724,'IMPUTACIONES DETALLE'!E2724))</f>
        <v/>
      </c>
      <c r="F2724" s="8" t="str">
        <f>IF('IMPUTACIONES DETALLE'!D2724="","",'IMPUTACIONES DETALLE'!D2724)</f>
        <v/>
      </c>
      <c r="G2724" s="8">
        <f>'IMPUTACIONES DETALLE'!F2724</f>
        <v>0</v>
      </c>
      <c r="L2724" s="8" t="e">
        <f t="shared" si="378"/>
        <v>#VALUE!</v>
      </c>
      <c r="N2724" s="8">
        <f t="shared" si="379"/>
        <v>0</v>
      </c>
      <c r="O2724" s="8" t="str">
        <f t="shared" si="380"/>
        <v/>
      </c>
      <c r="P2724" s="8" t="str">
        <f t="shared" si="381"/>
        <v/>
      </c>
      <c r="Q2724" s="8" t="str">
        <f t="shared" si="382"/>
        <v/>
      </c>
      <c r="R2724" s="8">
        <v>1</v>
      </c>
      <c r="S2724" s="8" t="str">
        <f t="shared" si="383"/>
        <v/>
      </c>
      <c r="T2724" s="8" t="str">
        <f t="shared" si="384"/>
        <v/>
      </c>
      <c r="U2724" s="8" t="str">
        <f t="shared" si="385"/>
        <v/>
      </c>
      <c r="V2724" s="8" t="str">
        <f t="shared" si="386"/>
        <v/>
      </c>
    </row>
    <row r="2725" spans="1:22" x14ac:dyDescent="0.25">
      <c r="A2725" s="8" t="str">
        <f>IF('IMPUTACIONES DETALLE'!A2725="","",'EXP INFORME HU'!$R$2)</f>
        <v/>
      </c>
      <c r="B2725" s="9" t="str">
        <f>IF('IMPUTACIONES DETALLE'!A2725="","",'IMPUTACIONES DETALLE'!A2725)</f>
        <v/>
      </c>
      <c r="C2725" s="8" t="str">
        <f>IF('IMPUTACIONES DETALLE'!B2725="","",VLOOKUP('IMPUTACIONES DETALLE'!B2725,PERSONAS!$A$1:$B$59,2,FALSE))</f>
        <v/>
      </c>
      <c r="D2725" s="8" t="str">
        <f>IF('IMPUTACIONES DETALLE'!C2725="","",VLOOKUP('IMPUTACIONES DETALLE'!C2725,ACTIVIDADES!$A$1:$B$37,2,FALSE))</f>
        <v/>
      </c>
      <c r="E2725" s="8" t="str">
        <f>IF('IMPUTACIONES DETALLE'!D2725="","",'IMPUTACIONES DETALLE'!D2725&amp;" -- "&amp;IF('IMPUTACIONES DETALLE'!E2725="","Actividad de "&amp;'IMPUTACIONES DETALLE'!C2725,'IMPUTACIONES DETALLE'!E2725))</f>
        <v/>
      </c>
      <c r="F2725" s="8" t="str">
        <f>IF('IMPUTACIONES DETALLE'!D2725="","",'IMPUTACIONES DETALLE'!D2725)</f>
        <v/>
      </c>
      <c r="G2725" s="8">
        <f>'IMPUTACIONES DETALLE'!F2725</f>
        <v>0</v>
      </c>
      <c r="L2725" s="8" t="e">
        <f t="shared" si="378"/>
        <v>#VALUE!</v>
      </c>
      <c r="N2725" s="8">
        <f t="shared" si="379"/>
        <v>0</v>
      </c>
      <c r="O2725" s="8" t="str">
        <f t="shared" si="380"/>
        <v/>
      </c>
      <c r="P2725" s="8" t="str">
        <f t="shared" si="381"/>
        <v/>
      </c>
      <c r="Q2725" s="8" t="str">
        <f t="shared" si="382"/>
        <v/>
      </c>
      <c r="R2725" s="8">
        <v>1</v>
      </c>
      <c r="S2725" s="8" t="str">
        <f t="shared" si="383"/>
        <v/>
      </c>
      <c r="T2725" s="8" t="str">
        <f t="shared" si="384"/>
        <v/>
      </c>
      <c r="U2725" s="8" t="str">
        <f t="shared" si="385"/>
        <v/>
      </c>
      <c r="V2725" s="8" t="str">
        <f t="shared" si="386"/>
        <v/>
      </c>
    </row>
    <row r="2726" spans="1:22" x14ac:dyDescent="0.25">
      <c r="A2726" s="8" t="str">
        <f>IF('IMPUTACIONES DETALLE'!A2726="","",'EXP INFORME HU'!$R$2)</f>
        <v/>
      </c>
      <c r="B2726" s="9" t="str">
        <f>IF('IMPUTACIONES DETALLE'!A2726="","",'IMPUTACIONES DETALLE'!A2726)</f>
        <v/>
      </c>
      <c r="C2726" s="8" t="str">
        <f>IF('IMPUTACIONES DETALLE'!B2726="","",VLOOKUP('IMPUTACIONES DETALLE'!B2726,PERSONAS!$A$1:$B$59,2,FALSE))</f>
        <v/>
      </c>
      <c r="D2726" s="8" t="str">
        <f>IF('IMPUTACIONES DETALLE'!C2726="","",VLOOKUP('IMPUTACIONES DETALLE'!C2726,ACTIVIDADES!$A$1:$B$37,2,FALSE))</f>
        <v/>
      </c>
      <c r="E2726" s="8" t="str">
        <f>IF('IMPUTACIONES DETALLE'!D2726="","",'IMPUTACIONES DETALLE'!D2726&amp;" -- "&amp;IF('IMPUTACIONES DETALLE'!E2726="","Actividad de "&amp;'IMPUTACIONES DETALLE'!C2726,'IMPUTACIONES DETALLE'!E2726))</f>
        <v/>
      </c>
      <c r="F2726" s="8" t="str">
        <f>IF('IMPUTACIONES DETALLE'!D2726="","",'IMPUTACIONES DETALLE'!D2726)</f>
        <v/>
      </c>
      <c r="G2726" s="8">
        <f>'IMPUTACIONES DETALLE'!F2726</f>
        <v>0</v>
      </c>
      <c r="L2726" s="8" t="e">
        <f t="shared" si="378"/>
        <v>#VALUE!</v>
      </c>
      <c r="N2726" s="8">
        <f t="shared" si="379"/>
        <v>0</v>
      </c>
      <c r="O2726" s="8" t="str">
        <f t="shared" si="380"/>
        <v/>
      </c>
      <c r="P2726" s="8" t="str">
        <f t="shared" si="381"/>
        <v/>
      </c>
      <c r="Q2726" s="8" t="str">
        <f t="shared" si="382"/>
        <v/>
      </c>
      <c r="R2726" s="8">
        <v>1</v>
      </c>
      <c r="S2726" s="8" t="str">
        <f t="shared" si="383"/>
        <v/>
      </c>
      <c r="T2726" s="8" t="str">
        <f t="shared" si="384"/>
        <v/>
      </c>
      <c r="U2726" s="8" t="str">
        <f t="shared" si="385"/>
        <v/>
      </c>
      <c r="V2726" s="8" t="str">
        <f t="shared" si="386"/>
        <v/>
      </c>
    </row>
    <row r="2727" spans="1:22" x14ac:dyDescent="0.25">
      <c r="A2727" s="8" t="str">
        <f>IF('IMPUTACIONES DETALLE'!A2727="","",'EXP INFORME HU'!$R$2)</f>
        <v/>
      </c>
      <c r="B2727" s="9" t="str">
        <f>IF('IMPUTACIONES DETALLE'!A2727="","",'IMPUTACIONES DETALLE'!A2727)</f>
        <v/>
      </c>
      <c r="C2727" s="8" t="str">
        <f>IF('IMPUTACIONES DETALLE'!B2727="","",VLOOKUP('IMPUTACIONES DETALLE'!B2727,PERSONAS!$A$1:$B$59,2,FALSE))</f>
        <v/>
      </c>
      <c r="D2727" s="8" t="str">
        <f>IF('IMPUTACIONES DETALLE'!C2727="","",VLOOKUP('IMPUTACIONES DETALLE'!C2727,ACTIVIDADES!$A$1:$B$37,2,FALSE))</f>
        <v/>
      </c>
      <c r="E2727" s="8" t="str">
        <f>IF('IMPUTACIONES DETALLE'!D2727="","",'IMPUTACIONES DETALLE'!D2727&amp;" -- "&amp;IF('IMPUTACIONES DETALLE'!E2727="","Actividad de "&amp;'IMPUTACIONES DETALLE'!C2727,'IMPUTACIONES DETALLE'!E2727))</f>
        <v/>
      </c>
      <c r="F2727" s="8" t="str">
        <f>IF('IMPUTACIONES DETALLE'!D2727="","",'IMPUTACIONES DETALLE'!D2727)</f>
        <v/>
      </c>
      <c r="G2727" s="8">
        <f>'IMPUTACIONES DETALLE'!F2727</f>
        <v>0</v>
      </c>
      <c r="L2727" s="8" t="e">
        <f t="shared" si="378"/>
        <v>#VALUE!</v>
      </c>
      <c r="N2727" s="8">
        <f t="shared" si="379"/>
        <v>0</v>
      </c>
      <c r="O2727" s="8" t="str">
        <f t="shared" si="380"/>
        <v/>
      </c>
      <c r="P2727" s="8" t="str">
        <f t="shared" si="381"/>
        <v/>
      </c>
      <c r="Q2727" s="8" t="str">
        <f t="shared" si="382"/>
        <v/>
      </c>
      <c r="R2727" s="8">
        <v>1</v>
      </c>
      <c r="S2727" s="8" t="str">
        <f t="shared" si="383"/>
        <v/>
      </c>
      <c r="T2727" s="8" t="str">
        <f t="shared" si="384"/>
        <v/>
      </c>
      <c r="U2727" s="8" t="str">
        <f t="shared" si="385"/>
        <v/>
      </c>
      <c r="V2727" s="8" t="str">
        <f t="shared" si="386"/>
        <v/>
      </c>
    </row>
    <row r="2728" spans="1:22" x14ac:dyDescent="0.25">
      <c r="A2728" s="8" t="str">
        <f>IF('IMPUTACIONES DETALLE'!A2728="","",'EXP INFORME HU'!$R$2)</f>
        <v/>
      </c>
      <c r="B2728" s="9" t="str">
        <f>IF('IMPUTACIONES DETALLE'!A2728="","",'IMPUTACIONES DETALLE'!A2728)</f>
        <v/>
      </c>
      <c r="C2728" s="8" t="str">
        <f>IF('IMPUTACIONES DETALLE'!B2728="","",VLOOKUP('IMPUTACIONES DETALLE'!B2728,PERSONAS!$A$1:$B$59,2,FALSE))</f>
        <v/>
      </c>
      <c r="D2728" s="8" t="str">
        <f>IF('IMPUTACIONES DETALLE'!C2728="","",VLOOKUP('IMPUTACIONES DETALLE'!C2728,ACTIVIDADES!$A$1:$B$37,2,FALSE))</f>
        <v/>
      </c>
      <c r="E2728" s="8" t="str">
        <f>IF('IMPUTACIONES DETALLE'!D2728="","",'IMPUTACIONES DETALLE'!D2728&amp;" -- "&amp;IF('IMPUTACIONES DETALLE'!E2728="","Actividad de "&amp;'IMPUTACIONES DETALLE'!C2728,'IMPUTACIONES DETALLE'!E2728))</f>
        <v/>
      </c>
      <c r="F2728" s="8" t="str">
        <f>IF('IMPUTACIONES DETALLE'!D2728="","",'IMPUTACIONES DETALLE'!D2728)</f>
        <v/>
      </c>
      <c r="G2728" s="8">
        <f>'IMPUTACIONES DETALLE'!F2728</f>
        <v>0</v>
      </c>
      <c r="L2728" s="8" t="e">
        <f t="shared" si="378"/>
        <v>#VALUE!</v>
      </c>
      <c r="N2728" s="8">
        <f t="shared" si="379"/>
        <v>0</v>
      </c>
      <c r="O2728" s="8" t="str">
        <f t="shared" si="380"/>
        <v/>
      </c>
      <c r="P2728" s="8" t="str">
        <f t="shared" si="381"/>
        <v/>
      </c>
      <c r="Q2728" s="8" t="str">
        <f t="shared" si="382"/>
        <v/>
      </c>
      <c r="R2728" s="8">
        <v>1</v>
      </c>
      <c r="S2728" s="8" t="str">
        <f t="shared" si="383"/>
        <v/>
      </c>
      <c r="T2728" s="8" t="str">
        <f t="shared" si="384"/>
        <v/>
      </c>
      <c r="U2728" s="8" t="str">
        <f t="shared" si="385"/>
        <v/>
      </c>
      <c r="V2728" s="8" t="str">
        <f t="shared" si="386"/>
        <v/>
      </c>
    </row>
    <row r="2729" spans="1:22" x14ac:dyDescent="0.25">
      <c r="A2729" s="8" t="str">
        <f>IF('IMPUTACIONES DETALLE'!A2729="","",'EXP INFORME HU'!$R$2)</f>
        <v/>
      </c>
      <c r="B2729" s="9" t="str">
        <f>IF('IMPUTACIONES DETALLE'!A2729="","",'IMPUTACIONES DETALLE'!A2729)</f>
        <v/>
      </c>
      <c r="C2729" s="8" t="str">
        <f>IF('IMPUTACIONES DETALLE'!B2729="","",VLOOKUP('IMPUTACIONES DETALLE'!B2729,PERSONAS!$A$1:$B$59,2,FALSE))</f>
        <v/>
      </c>
      <c r="D2729" s="8" t="str">
        <f>IF('IMPUTACIONES DETALLE'!C2729="","",VLOOKUP('IMPUTACIONES DETALLE'!C2729,ACTIVIDADES!$A$1:$B$37,2,FALSE))</f>
        <v/>
      </c>
      <c r="E2729" s="8" t="str">
        <f>IF('IMPUTACIONES DETALLE'!D2729="","",'IMPUTACIONES DETALLE'!D2729&amp;" -- "&amp;IF('IMPUTACIONES DETALLE'!E2729="","Actividad de "&amp;'IMPUTACIONES DETALLE'!C2729,'IMPUTACIONES DETALLE'!E2729))</f>
        <v/>
      </c>
      <c r="F2729" s="8" t="str">
        <f>IF('IMPUTACIONES DETALLE'!D2729="","",'IMPUTACIONES DETALLE'!D2729)</f>
        <v/>
      </c>
      <c r="G2729" s="8">
        <f>'IMPUTACIONES DETALLE'!F2729</f>
        <v>0</v>
      </c>
      <c r="L2729" s="8" t="e">
        <f t="shared" si="378"/>
        <v>#VALUE!</v>
      </c>
      <c r="N2729" s="8">
        <f t="shared" si="379"/>
        <v>0</v>
      </c>
      <c r="O2729" s="8" t="str">
        <f t="shared" si="380"/>
        <v/>
      </c>
      <c r="P2729" s="8" t="str">
        <f t="shared" si="381"/>
        <v/>
      </c>
      <c r="Q2729" s="8" t="str">
        <f t="shared" si="382"/>
        <v/>
      </c>
      <c r="R2729" s="8">
        <v>1</v>
      </c>
      <c r="S2729" s="8" t="str">
        <f t="shared" si="383"/>
        <v/>
      </c>
      <c r="T2729" s="8" t="str">
        <f t="shared" si="384"/>
        <v/>
      </c>
      <c r="U2729" s="8" t="str">
        <f t="shared" si="385"/>
        <v/>
      </c>
      <c r="V2729" s="8" t="str">
        <f t="shared" si="386"/>
        <v/>
      </c>
    </row>
    <row r="2730" spans="1:22" x14ac:dyDescent="0.25">
      <c r="A2730" s="8" t="str">
        <f>IF('IMPUTACIONES DETALLE'!A2730="","",'EXP INFORME HU'!$R$2)</f>
        <v/>
      </c>
      <c r="B2730" s="9" t="str">
        <f>IF('IMPUTACIONES DETALLE'!A2730="","",'IMPUTACIONES DETALLE'!A2730)</f>
        <v/>
      </c>
      <c r="C2730" s="8" t="str">
        <f>IF('IMPUTACIONES DETALLE'!B2730="","",VLOOKUP('IMPUTACIONES DETALLE'!B2730,PERSONAS!$A$1:$B$59,2,FALSE))</f>
        <v/>
      </c>
      <c r="D2730" s="8" t="str">
        <f>IF('IMPUTACIONES DETALLE'!C2730="","",VLOOKUP('IMPUTACIONES DETALLE'!C2730,ACTIVIDADES!$A$1:$B$37,2,FALSE))</f>
        <v/>
      </c>
      <c r="E2730" s="8" t="str">
        <f>IF('IMPUTACIONES DETALLE'!D2730="","",'IMPUTACIONES DETALLE'!D2730&amp;" -- "&amp;IF('IMPUTACIONES DETALLE'!E2730="","Actividad de "&amp;'IMPUTACIONES DETALLE'!C2730,'IMPUTACIONES DETALLE'!E2730))</f>
        <v/>
      </c>
      <c r="F2730" s="8" t="str">
        <f>IF('IMPUTACIONES DETALLE'!D2730="","",'IMPUTACIONES DETALLE'!D2730)</f>
        <v/>
      </c>
      <c r="G2730" s="8">
        <f>'IMPUTACIONES DETALLE'!F2730</f>
        <v>0</v>
      </c>
      <c r="L2730" s="8" t="e">
        <f t="shared" si="378"/>
        <v>#VALUE!</v>
      </c>
      <c r="N2730" s="8">
        <f t="shared" si="379"/>
        <v>0</v>
      </c>
      <c r="O2730" s="8" t="str">
        <f t="shared" si="380"/>
        <v/>
      </c>
      <c r="P2730" s="8" t="str">
        <f t="shared" si="381"/>
        <v/>
      </c>
      <c r="Q2730" s="8" t="str">
        <f t="shared" si="382"/>
        <v/>
      </c>
      <c r="R2730" s="8">
        <v>1</v>
      </c>
      <c r="S2730" s="8" t="str">
        <f t="shared" si="383"/>
        <v/>
      </c>
      <c r="T2730" s="8" t="str">
        <f t="shared" si="384"/>
        <v/>
      </c>
      <c r="U2730" s="8" t="str">
        <f t="shared" si="385"/>
        <v/>
      </c>
      <c r="V2730" s="8" t="str">
        <f t="shared" si="386"/>
        <v/>
      </c>
    </row>
    <row r="2731" spans="1:22" x14ac:dyDescent="0.25">
      <c r="A2731" s="8" t="str">
        <f>IF('IMPUTACIONES DETALLE'!A2731="","",'EXP INFORME HU'!$R$2)</f>
        <v/>
      </c>
      <c r="B2731" s="9" t="str">
        <f>IF('IMPUTACIONES DETALLE'!A2731="","",'IMPUTACIONES DETALLE'!A2731)</f>
        <v/>
      </c>
      <c r="C2731" s="8" t="str">
        <f>IF('IMPUTACIONES DETALLE'!B2731="","",VLOOKUP('IMPUTACIONES DETALLE'!B2731,PERSONAS!$A$1:$B$59,2,FALSE))</f>
        <v/>
      </c>
      <c r="D2731" s="8" t="str">
        <f>IF('IMPUTACIONES DETALLE'!C2731="","",VLOOKUP('IMPUTACIONES DETALLE'!C2731,ACTIVIDADES!$A$1:$B$37,2,FALSE))</f>
        <v/>
      </c>
      <c r="E2731" s="8" t="str">
        <f>IF('IMPUTACIONES DETALLE'!D2731="","",'IMPUTACIONES DETALLE'!D2731&amp;" -- "&amp;IF('IMPUTACIONES DETALLE'!E2731="","Actividad de "&amp;'IMPUTACIONES DETALLE'!C2731,'IMPUTACIONES DETALLE'!E2731))</f>
        <v/>
      </c>
      <c r="F2731" s="8" t="str">
        <f>IF('IMPUTACIONES DETALLE'!D2731="","",'IMPUTACIONES DETALLE'!D2731)</f>
        <v/>
      </c>
      <c r="G2731" s="8">
        <f>'IMPUTACIONES DETALLE'!F2731</f>
        <v>0</v>
      </c>
      <c r="L2731" s="8" t="e">
        <f t="shared" si="378"/>
        <v>#VALUE!</v>
      </c>
      <c r="N2731" s="8">
        <f t="shared" si="379"/>
        <v>0</v>
      </c>
      <c r="O2731" s="8" t="str">
        <f t="shared" si="380"/>
        <v/>
      </c>
      <c r="P2731" s="8" t="str">
        <f t="shared" si="381"/>
        <v/>
      </c>
      <c r="Q2731" s="8" t="str">
        <f t="shared" si="382"/>
        <v/>
      </c>
      <c r="R2731" s="8">
        <v>1</v>
      </c>
      <c r="S2731" s="8" t="str">
        <f t="shared" si="383"/>
        <v/>
      </c>
      <c r="T2731" s="8" t="str">
        <f t="shared" si="384"/>
        <v/>
      </c>
      <c r="U2731" s="8" t="str">
        <f t="shared" si="385"/>
        <v/>
      </c>
      <c r="V2731" s="8" t="str">
        <f t="shared" si="386"/>
        <v/>
      </c>
    </row>
    <row r="2732" spans="1:22" x14ac:dyDescent="0.25">
      <c r="A2732" s="8" t="str">
        <f>IF('IMPUTACIONES DETALLE'!A2732="","",'EXP INFORME HU'!$R$2)</f>
        <v/>
      </c>
      <c r="B2732" s="9" t="str">
        <f>IF('IMPUTACIONES DETALLE'!A2732="","",'IMPUTACIONES DETALLE'!A2732)</f>
        <v/>
      </c>
      <c r="C2732" s="8" t="str">
        <f>IF('IMPUTACIONES DETALLE'!B2732="","",VLOOKUP('IMPUTACIONES DETALLE'!B2732,PERSONAS!$A$1:$B$59,2,FALSE))</f>
        <v/>
      </c>
      <c r="D2732" s="8" t="str">
        <f>IF('IMPUTACIONES DETALLE'!C2732="","",VLOOKUP('IMPUTACIONES DETALLE'!C2732,ACTIVIDADES!$A$1:$B$37,2,FALSE))</f>
        <v/>
      </c>
      <c r="E2732" s="8" t="str">
        <f>IF('IMPUTACIONES DETALLE'!D2732="","",'IMPUTACIONES DETALLE'!D2732&amp;" -- "&amp;IF('IMPUTACIONES DETALLE'!E2732="","Actividad de "&amp;'IMPUTACIONES DETALLE'!C2732,'IMPUTACIONES DETALLE'!E2732))</f>
        <v/>
      </c>
      <c r="F2732" s="8" t="str">
        <f>IF('IMPUTACIONES DETALLE'!D2732="","",'IMPUTACIONES DETALLE'!D2732)</f>
        <v/>
      </c>
      <c r="G2732" s="8">
        <f>'IMPUTACIONES DETALLE'!F2732</f>
        <v>0</v>
      </c>
      <c r="L2732" s="8" t="e">
        <f t="shared" si="378"/>
        <v>#VALUE!</v>
      </c>
      <c r="N2732" s="8">
        <f t="shared" si="379"/>
        <v>0</v>
      </c>
      <c r="O2732" s="8" t="str">
        <f t="shared" si="380"/>
        <v/>
      </c>
      <c r="P2732" s="8" t="str">
        <f t="shared" si="381"/>
        <v/>
      </c>
      <c r="Q2732" s="8" t="str">
        <f t="shared" si="382"/>
        <v/>
      </c>
      <c r="R2732" s="8">
        <v>1</v>
      </c>
      <c r="S2732" s="8" t="str">
        <f t="shared" si="383"/>
        <v/>
      </c>
      <c r="T2732" s="8" t="str">
        <f t="shared" si="384"/>
        <v/>
      </c>
      <c r="U2732" s="8" t="str">
        <f t="shared" si="385"/>
        <v/>
      </c>
      <c r="V2732" s="8" t="str">
        <f t="shared" si="386"/>
        <v/>
      </c>
    </row>
    <row r="2733" spans="1:22" x14ac:dyDescent="0.25">
      <c r="A2733" s="8" t="str">
        <f>IF('IMPUTACIONES DETALLE'!A2733="","",'EXP INFORME HU'!$R$2)</f>
        <v/>
      </c>
      <c r="B2733" s="9" t="str">
        <f>IF('IMPUTACIONES DETALLE'!A2733="","",'IMPUTACIONES DETALLE'!A2733)</f>
        <v/>
      </c>
      <c r="C2733" s="8" t="str">
        <f>IF('IMPUTACIONES DETALLE'!B2733="","",VLOOKUP('IMPUTACIONES DETALLE'!B2733,PERSONAS!$A$1:$B$59,2,FALSE))</f>
        <v/>
      </c>
      <c r="D2733" s="8" t="str">
        <f>IF('IMPUTACIONES DETALLE'!C2733="","",VLOOKUP('IMPUTACIONES DETALLE'!C2733,ACTIVIDADES!$A$1:$B$37,2,FALSE))</f>
        <v/>
      </c>
      <c r="E2733" s="8" t="str">
        <f>IF('IMPUTACIONES DETALLE'!D2733="","",'IMPUTACIONES DETALLE'!D2733&amp;" -- "&amp;IF('IMPUTACIONES DETALLE'!E2733="","Actividad de "&amp;'IMPUTACIONES DETALLE'!C2733,'IMPUTACIONES DETALLE'!E2733))</f>
        <v/>
      </c>
      <c r="F2733" s="8" t="str">
        <f>IF('IMPUTACIONES DETALLE'!D2733="","",'IMPUTACIONES DETALLE'!D2733)</f>
        <v/>
      </c>
      <c r="G2733" s="8">
        <f>'IMPUTACIONES DETALLE'!F2733</f>
        <v>0</v>
      </c>
      <c r="L2733" s="8" t="e">
        <f t="shared" si="378"/>
        <v>#VALUE!</v>
      </c>
      <c r="N2733" s="8">
        <f t="shared" si="379"/>
        <v>0</v>
      </c>
      <c r="O2733" s="8" t="str">
        <f t="shared" si="380"/>
        <v/>
      </c>
      <c r="P2733" s="8" t="str">
        <f t="shared" si="381"/>
        <v/>
      </c>
      <c r="Q2733" s="8" t="str">
        <f t="shared" si="382"/>
        <v/>
      </c>
      <c r="R2733" s="8">
        <v>1</v>
      </c>
      <c r="S2733" s="8" t="str">
        <f t="shared" si="383"/>
        <v/>
      </c>
      <c r="T2733" s="8" t="str">
        <f t="shared" si="384"/>
        <v/>
      </c>
      <c r="U2733" s="8" t="str">
        <f t="shared" si="385"/>
        <v/>
      </c>
      <c r="V2733" s="8" t="str">
        <f t="shared" si="386"/>
        <v/>
      </c>
    </row>
    <row r="2734" spans="1:22" x14ac:dyDescent="0.25">
      <c r="A2734" s="8" t="str">
        <f>IF('IMPUTACIONES DETALLE'!A2734="","",'EXP INFORME HU'!$R$2)</f>
        <v/>
      </c>
      <c r="B2734" s="9" t="str">
        <f>IF('IMPUTACIONES DETALLE'!A2734="","",'IMPUTACIONES DETALLE'!A2734)</f>
        <v/>
      </c>
      <c r="C2734" s="8" t="str">
        <f>IF('IMPUTACIONES DETALLE'!B2734="","",VLOOKUP('IMPUTACIONES DETALLE'!B2734,PERSONAS!$A$1:$B$59,2,FALSE))</f>
        <v/>
      </c>
      <c r="D2734" s="8" t="str">
        <f>IF('IMPUTACIONES DETALLE'!C2734="","",VLOOKUP('IMPUTACIONES DETALLE'!C2734,ACTIVIDADES!$A$1:$B$37,2,FALSE))</f>
        <v/>
      </c>
      <c r="E2734" s="8" t="str">
        <f>IF('IMPUTACIONES DETALLE'!D2734="","",'IMPUTACIONES DETALLE'!D2734&amp;" -- "&amp;IF('IMPUTACIONES DETALLE'!E2734="","Actividad de "&amp;'IMPUTACIONES DETALLE'!C2734,'IMPUTACIONES DETALLE'!E2734))</f>
        <v/>
      </c>
      <c r="F2734" s="8" t="str">
        <f>IF('IMPUTACIONES DETALLE'!D2734="","",'IMPUTACIONES DETALLE'!D2734)</f>
        <v/>
      </c>
      <c r="G2734" s="8">
        <f>'IMPUTACIONES DETALLE'!F2734</f>
        <v>0</v>
      </c>
      <c r="L2734" s="8" t="e">
        <f t="shared" si="378"/>
        <v>#VALUE!</v>
      </c>
      <c r="N2734" s="8">
        <f t="shared" si="379"/>
        <v>0</v>
      </c>
      <c r="O2734" s="8" t="str">
        <f t="shared" si="380"/>
        <v/>
      </c>
      <c r="P2734" s="8" t="str">
        <f t="shared" si="381"/>
        <v/>
      </c>
      <c r="Q2734" s="8" t="str">
        <f t="shared" si="382"/>
        <v/>
      </c>
      <c r="R2734" s="8">
        <v>1</v>
      </c>
      <c r="S2734" s="8" t="str">
        <f t="shared" si="383"/>
        <v/>
      </c>
      <c r="T2734" s="8" t="str">
        <f t="shared" si="384"/>
        <v/>
      </c>
      <c r="U2734" s="8" t="str">
        <f t="shared" si="385"/>
        <v/>
      </c>
      <c r="V2734" s="8" t="str">
        <f t="shared" si="386"/>
        <v/>
      </c>
    </row>
    <row r="2735" spans="1:22" x14ac:dyDescent="0.25">
      <c r="A2735" s="8" t="str">
        <f>IF('IMPUTACIONES DETALLE'!A2735="","",'EXP INFORME HU'!$R$2)</f>
        <v/>
      </c>
      <c r="B2735" s="9" t="str">
        <f>IF('IMPUTACIONES DETALLE'!A2735="","",'IMPUTACIONES DETALLE'!A2735)</f>
        <v/>
      </c>
      <c r="C2735" s="8" t="str">
        <f>IF('IMPUTACIONES DETALLE'!B2735="","",VLOOKUP('IMPUTACIONES DETALLE'!B2735,PERSONAS!$A$1:$B$59,2,FALSE))</f>
        <v/>
      </c>
      <c r="D2735" s="8" t="str">
        <f>IF('IMPUTACIONES DETALLE'!C2735="","",VLOOKUP('IMPUTACIONES DETALLE'!C2735,ACTIVIDADES!$A$1:$B$37,2,FALSE))</f>
        <v/>
      </c>
      <c r="E2735" s="8" t="str">
        <f>IF('IMPUTACIONES DETALLE'!D2735="","",'IMPUTACIONES DETALLE'!D2735&amp;" -- "&amp;IF('IMPUTACIONES DETALLE'!E2735="","Actividad de "&amp;'IMPUTACIONES DETALLE'!C2735,'IMPUTACIONES DETALLE'!E2735))</f>
        <v/>
      </c>
      <c r="F2735" s="8" t="str">
        <f>IF('IMPUTACIONES DETALLE'!D2735="","",'IMPUTACIONES DETALLE'!D2735)</f>
        <v/>
      </c>
      <c r="G2735" s="8">
        <f>'IMPUTACIONES DETALLE'!F2735</f>
        <v>0</v>
      </c>
      <c r="L2735" s="8" t="e">
        <f t="shared" si="378"/>
        <v>#VALUE!</v>
      </c>
      <c r="N2735" s="8">
        <f t="shared" si="379"/>
        <v>0</v>
      </c>
      <c r="O2735" s="8" t="str">
        <f t="shared" si="380"/>
        <v/>
      </c>
      <c r="P2735" s="8" t="str">
        <f t="shared" si="381"/>
        <v/>
      </c>
      <c r="Q2735" s="8" t="str">
        <f t="shared" si="382"/>
        <v/>
      </c>
      <c r="R2735" s="8">
        <v>1</v>
      </c>
      <c r="S2735" s="8" t="str">
        <f t="shared" si="383"/>
        <v/>
      </c>
      <c r="T2735" s="8" t="str">
        <f t="shared" si="384"/>
        <v/>
      </c>
      <c r="U2735" s="8" t="str">
        <f t="shared" si="385"/>
        <v/>
      </c>
      <c r="V2735" s="8" t="str">
        <f t="shared" si="386"/>
        <v/>
      </c>
    </row>
    <row r="2736" spans="1:22" x14ac:dyDescent="0.25">
      <c r="A2736" s="8" t="str">
        <f>IF('IMPUTACIONES DETALLE'!A2736="","",'EXP INFORME HU'!$R$2)</f>
        <v/>
      </c>
      <c r="B2736" s="9" t="str">
        <f>IF('IMPUTACIONES DETALLE'!A2736="","",'IMPUTACIONES DETALLE'!A2736)</f>
        <v/>
      </c>
      <c r="C2736" s="8" t="str">
        <f>IF('IMPUTACIONES DETALLE'!B2736="","",VLOOKUP('IMPUTACIONES DETALLE'!B2736,PERSONAS!$A$1:$B$59,2,FALSE))</f>
        <v/>
      </c>
      <c r="D2736" s="8" t="str">
        <f>IF('IMPUTACIONES DETALLE'!C2736="","",VLOOKUP('IMPUTACIONES DETALLE'!C2736,ACTIVIDADES!$A$1:$B$37,2,FALSE))</f>
        <v/>
      </c>
      <c r="E2736" s="8" t="str">
        <f>IF('IMPUTACIONES DETALLE'!D2736="","",'IMPUTACIONES DETALLE'!D2736&amp;" -- "&amp;IF('IMPUTACIONES DETALLE'!E2736="","Actividad de "&amp;'IMPUTACIONES DETALLE'!C2736,'IMPUTACIONES DETALLE'!E2736))</f>
        <v/>
      </c>
      <c r="F2736" s="8" t="str">
        <f>IF('IMPUTACIONES DETALLE'!D2736="","",'IMPUTACIONES DETALLE'!D2736)</f>
        <v/>
      </c>
      <c r="G2736" s="8">
        <f>'IMPUTACIONES DETALLE'!F2736</f>
        <v>0</v>
      </c>
      <c r="L2736" s="8" t="e">
        <f t="shared" si="378"/>
        <v>#VALUE!</v>
      </c>
      <c r="N2736" s="8">
        <f t="shared" si="379"/>
        <v>0</v>
      </c>
      <c r="O2736" s="8" t="str">
        <f t="shared" si="380"/>
        <v/>
      </c>
      <c r="P2736" s="8" t="str">
        <f t="shared" si="381"/>
        <v/>
      </c>
      <c r="Q2736" s="8" t="str">
        <f t="shared" si="382"/>
        <v/>
      </c>
      <c r="R2736" s="8">
        <v>1</v>
      </c>
      <c r="S2736" s="8" t="str">
        <f t="shared" si="383"/>
        <v/>
      </c>
      <c r="T2736" s="8" t="str">
        <f t="shared" si="384"/>
        <v/>
      </c>
      <c r="U2736" s="8" t="str">
        <f t="shared" si="385"/>
        <v/>
      </c>
      <c r="V2736" s="8" t="str">
        <f t="shared" si="386"/>
        <v/>
      </c>
    </row>
    <row r="2737" spans="1:22" x14ac:dyDescent="0.25">
      <c r="A2737" s="8" t="str">
        <f>IF('IMPUTACIONES DETALLE'!A2737="","",'EXP INFORME HU'!$R$2)</f>
        <v/>
      </c>
      <c r="B2737" s="9" t="str">
        <f>IF('IMPUTACIONES DETALLE'!A2737="","",'IMPUTACIONES DETALLE'!A2737)</f>
        <v/>
      </c>
      <c r="C2737" s="8" t="str">
        <f>IF('IMPUTACIONES DETALLE'!B2737="","",VLOOKUP('IMPUTACIONES DETALLE'!B2737,PERSONAS!$A$1:$B$59,2,FALSE))</f>
        <v/>
      </c>
      <c r="D2737" s="8" t="str">
        <f>IF('IMPUTACIONES DETALLE'!C2737="","",VLOOKUP('IMPUTACIONES DETALLE'!C2737,ACTIVIDADES!$A$1:$B$37,2,FALSE))</f>
        <v/>
      </c>
      <c r="E2737" s="8" t="str">
        <f>IF('IMPUTACIONES DETALLE'!D2737="","",'IMPUTACIONES DETALLE'!D2737&amp;" -- "&amp;IF('IMPUTACIONES DETALLE'!E2737="","Actividad de "&amp;'IMPUTACIONES DETALLE'!C2737,'IMPUTACIONES DETALLE'!E2737))</f>
        <v/>
      </c>
      <c r="F2737" s="8" t="str">
        <f>IF('IMPUTACIONES DETALLE'!D2737="","",'IMPUTACIONES DETALLE'!D2737)</f>
        <v/>
      </c>
      <c r="G2737" s="8">
        <f>'IMPUTACIONES DETALLE'!F2737</f>
        <v>0</v>
      </c>
      <c r="L2737" s="8" t="e">
        <f t="shared" si="378"/>
        <v>#VALUE!</v>
      </c>
      <c r="N2737" s="8">
        <f t="shared" si="379"/>
        <v>0</v>
      </c>
      <c r="O2737" s="8" t="str">
        <f t="shared" si="380"/>
        <v/>
      </c>
      <c r="P2737" s="8" t="str">
        <f t="shared" si="381"/>
        <v/>
      </c>
      <c r="Q2737" s="8" t="str">
        <f t="shared" si="382"/>
        <v/>
      </c>
      <c r="R2737" s="8">
        <v>1</v>
      </c>
      <c r="S2737" s="8" t="str">
        <f t="shared" si="383"/>
        <v/>
      </c>
      <c r="T2737" s="8" t="str">
        <f t="shared" si="384"/>
        <v/>
      </c>
      <c r="U2737" s="8" t="str">
        <f t="shared" si="385"/>
        <v/>
      </c>
      <c r="V2737" s="8" t="str">
        <f t="shared" si="386"/>
        <v/>
      </c>
    </row>
    <row r="2738" spans="1:22" x14ac:dyDescent="0.25">
      <c r="A2738" s="8" t="str">
        <f>IF('IMPUTACIONES DETALLE'!A2738="","",'EXP INFORME HU'!$R$2)</f>
        <v/>
      </c>
      <c r="B2738" s="9" t="str">
        <f>IF('IMPUTACIONES DETALLE'!A2738="","",'IMPUTACIONES DETALLE'!A2738)</f>
        <v/>
      </c>
      <c r="C2738" s="8" t="str">
        <f>IF('IMPUTACIONES DETALLE'!B2738="","",VLOOKUP('IMPUTACIONES DETALLE'!B2738,PERSONAS!$A$1:$B$59,2,FALSE))</f>
        <v/>
      </c>
      <c r="D2738" s="8" t="str">
        <f>IF('IMPUTACIONES DETALLE'!C2738="","",VLOOKUP('IMPUTACIONES DETALLE'!C2738,ACTIVIDADES!$A$1:$B$37,2,FALSE))</f>
        <v/>
      </c>
      <c r="E2738" s="8" t="str">
        <f>IF('IMPUTACIONES DETALLE'!D2738="","",'IMPUTACIONES DETALLE'!D2738&amp;" -- "&amp;IF('IMPUTACIONES DETALLE'!E2738="","Actividad de "&amp;'IMPUTACIONES DETALLE'!C2738,'IMPUTACIONES DETALLE'!E2738))</f>
        <v/>
      </c>
      <c r="F2738" s="8" t="str">
        <f>IF('IMPUTACIONES DETALLE'!D2738="","",'IMPUTACIONES DETALLE'!D2738)</f>
        <v/>
      </c>
      <c r="G2738" s="8">
        <f>'IMPUTACIONES DETALLE'!F2738</f>
        <v>0</v>
      </c>
      <c r="L2738" s="8" t="e">
        <f t="shared" si="378"/>
        <v>#VALUE!</v>
      </c>
      <c r="N2738" s="8">
        <f t="shared" si="379"/>
        <v>0</v>
      </c>
      <c r="O2738" s="8" t="str">
        <f t="shared" si="380"/>
        <v/>
      </c>
      <c r="P2738" s="8" t="str">
        <f t="shared" si="381"/>
        <v/>
      </c>
      <c r="Q2738" s="8" t="str">
        <f t="shared" si="382"/>
        <v/>
      </c>
      <c r="R2738" s="8">
        <v>1</v>
      </c>
      <c r="S2738" s="8" t="str">
        <f t="shared" si="383"/>
        <v/>
      </c>
      <c r="T2738" s="8" t="str">
        <f t="shared" si="384"/>
        <v/>
      </c>
      <c r="U2738" s="8" t="str">
        <f t="shared" si="385"/>
        <v/>
      </c>
      <c r="V2738" s="8" t="str">
        <f t="shared" si="386"/>
        <v/>
      </c>
    </row>
    <row r="2739" spans="1:22" x14ac:dyDescent="0.25">
      <c r="A2739" s="8" t="str">
        <f>IF('IMPUTACIONES DETALLE'!A2739="","",'EXP INFORME HU'!$R$2)</f>
        <v/>
      </c>
      <c r="B2739" s="9" t="str">
        <f>IF('IMPUTACIONES DETALLE'!A2739="","",'IMPUTACIONES DETALLE'!A2739)</f>
        <v/>
      </c>
      <c r="C2739" s="8" t="str">
        <f>IF('IMPUTACIONES DETALLE'!B2739="","",VLOOKUP('IMPUTACIONES DETALLE'!B2739,PERSONAS!$A$1:$B$59,2,FALSE))</f>
        <v/>
      </c>
      <c r="D2739" s="8" t="str">
        <f>IF('IMPUTACIONES DETALLE'!C2739="","",VLOOKUP('IMPUTACIONES DETALLE'!C2739,ACTIVIDADES!$A$1:$B$37,2,FALSE))</f>
        <v/>
      </c>
      <c r="E2739" s="8" t="str">
        <f>IF('IMPUTACIONES DETALLE'!D2739="","",'IMPUTACIONES DETALLE'!D2739&amp;" -- "&amp;IF('IMPUTACIONES DETALLE'!E2739="","Actividad de "&amp;'IMPUTACIONES DETALLE'!C2739,'IMPUTACIONES DETALLE'!E2739))</f>
        <v/>
      </c>
      <c r="F2739" s="8" t="str">
        <f>IF('IMPUTACIONES DETALLE'!D2739="","",'IMPUTACIONES DETALLE'!D2739)</f>
        <v/>
      </c>
      <c r="G2739" s="8">
        <f>'IMPUTACIONES DETALLE'!F2739</f>
        <v>0</v>
      </c>
      <c r="L2739" s="8" t="e">
        <f t="shared" si="378"/>
        <v>#VALUE!</v>
      </c>
      <c r="N2739" s="8">
        <f t="shared" si="379"/>
        <v>0</v>
      </c>
      <c r="O2739" s="8" t="str">
        <f t="shared" si="380"/>
        <v/>
      </c>
      <c r="P2739" s="8" t="str">
        <f t="shared" si="381"/>
        <v/>
      </c>
      <c r="Q2739" s="8" t="str">
        <f t="shared" si="382"/>
        <v/>
      </c>
      <c r="R2739" s="8">
        <v>1</v>
      </c>
      <c r="S2739" s="8" t="str">
        <f t="shared" si="383"/>
        <v/>
      </c>
      <c r="T2739" s="8" t="str">
        <f t="shared" si="384"/>
        <v/>
      </c>
      <c r="U2739" s="8" t="str">
        <f t="shared" si="385"/>
        <v/>
      </c>
      <c r="V2739" s="8" t="str">
        <f t="shared" si="386"/>
        <v/>
      </c>
    </row>
    <row r="2740" spans="1:22" x14ac:dyDescent="0.25">
      <c r="A2740" s="8" t="str">
        <f>IF('IMPUTACIONES DETALLE'!A2740="","",'EXP INFORME HU'!$R$2)</f>
        <v/>
      </c>
      <c r="B2740" s="9" t="str">
        <f>IF('IMPUTACIONES DETALLE'!A2740="","",'IMPUTACIONES DETALLE'!A2740)</f>
        <v/>
      </c>
      <c r="C2740" s="8" t="str">
        <f>IF('IMPUTACIONES DETALLE'!B2740="","",VLOOKUP('IMPUTACIONES DETALLE'!B2740,PERSONAS!$A$1:$B$59,2,FALSE))</f>
        <v/>
      </c>
      <c r="D2740" s="8" t="str">
        <f>IF('IMPUTACIONES DETALLE'!C2740="","",VLOOKUP('IMPUTACIONES DETALLE'!C2740,ACTIVIDADES!$A$1:$B$37,2,FALSE))</f>
        <v/>
      </c>
      <c r="E2740" s="8" t="str">
        <f>IF('IMPUTACIONES DETALLE'!D2740="","",'IMPUTACIONES DETALLE'!D2740&amp;" -- "&amp;IF('IMPUTACIONES DETALLE'!E2740="","Actividad de "&amp;'IMPUTACIONES DETALLE'!C2740,'IMPUTACIONES DETALLE'!E2740))</f>
        <v/>
      </c>
      <c r="F2740" s="8" t="str">
        <f>IF('IMPUTACIONES DETALLE'!D2740="","",'IMPUTACIONES DETALLE'!D2740)</f>
        <v/>
      </c>
      <c r="G2740" s="8">
        <f>'IMPUTACIONES DETALLE'!F2740</f>
        <v>0</v>
      </c>
      <c r="L2740" s="8" t="e">
        <f t="shared" si="378"/>
        <v>#VALUE!</v>
      </c>
      <c r="N2740" s="8">
        <f t="shared" si="379"/>
        <v>0</v>
      </c>
      <c r="O2740" s="8" t="str">
        <f t="shared" si="380"/>
        <v/>
      </c>
      <c r="P2740" s="8" t="str">
        <f t="shared" si="381"/>
        <v/>
      </c>
      <c r="Q2740" s="8" t="str">
        <f t="shared" si="382"/>
        <v/>
      </c>
      <c r="R2740" s="8">
        <v>1</v>
      </c>
      <c r="S2740" s="8" t="str">
        <f t="shared" si="383"/>
        <v/>
      </c>
      <c r="T2740" s="8" t="str">
        <f t="shared" si="384"/>
        <v/>
      </c>
      <c r="U2740" s="8" t="str">
        <f t="shared" si="385"/>
        <v/>
      </c>
      <c r="V2740" s="8" t="str">
        <f t="shared" si="386"/>
        <v/>
      </c>
    </row>
    <row r="2741" spans="1:22" x14ac:dyDescent="0.25">
      <c r="A2741" s="8" t="str">
        <f>IF('IMPUTACIONES DETALLE'!A2741="","",'EXP INFORME HU'!$R$2)</f>
        <v/>
      </c>
      <c r="B2741" s="9" t="str">
        <f>IF('IMPUTACIONES DETALLE'!A2741="","",'IMPUTACIONES DETALLE'!A2741)</f>
        <v/>
      </c>
      <c r="C2741" s="8" t="str">
        <f>IF('IMPUTACIONES DETALLE'!B2741="","",VLOOKUP('IMPUTACIONES DETALLE'!B2741,PERSONAS!$A$1:$B$59,2,FALSE))</f>
        <v/>
      </c>
      <c r="D2741" s="8" t="str">
        <f>IF('IMPUTACIONES DETALLE'!C2741="","",VLOOKUP('IMPUTACIONES DETALLE'!C2741,ACTIVIDADES!$A$1:$B$37,2,FALSE))</f>
        <v/>
      </c>
      <c r="E2741" s="8" t="str">
        <f>IF('IMPUTACIONES DETALLE'!D2741="","",'IMPUTACIONES DETALLE'!D2741&amp;" -- "&amp;IF('IMPUTACIONES DETALLE'!E2741="","Actividad de "&amp;'IMPUTACIONES DETALLE'!C2741,'IMPUTACIONES DETALLE'!E2741))</f>
        <v/>
      </c>
      <c r="F2741" s="8" t="str">
        <f>IF('IMPUTACIONES DETALLE'!D2741="","",'IMPUTACIONES DETALLE'!D2741)</f>
        <v/>
      </c>
      <c r="G2741" s="8">
        <f>'IMPUTACIONES DETALLE'!F2741</f>
        <v>0</v>
      </c>
      <c r="L2741" s="8" t="e">
        <f t="shared" si="378"/>
        <v>#VALUE!</v>
      </c>
      <c r="N2741" s="8">
        <f t="shared" si="379"/>
        <v>0</v>
      </c>
      <c r="O2741" s="8" t="str">
        <f t="shared" si="380"/>
        <v/>
      </c>
      <c r="P2741" s="8" t="str">
        <f t="shared" si="381"/>
        <v/>
      </c>
      <c r="Q2741" s="8" t="str">
        <f t="shared" si="382"/>
        <v/>
      </c>
      <c r="R2741" s="8">
        <v>1</v>
      </c>
      <c r="S2741" s="8" t="str">
        <f t="shared" si="383"/>
        <v/>
      </c>
      <c r="T2741" s="8" t="str">
        <f t="shared" si="384"/>
        <v/>
      </c>
      <c r="U2741" s="8" t="str">
        <f t="shared" si="385"/>
        <v/>
      </c>
      <c r="V2741" s="8" t="str">
        <f t="shared" si="386"/>
        <v/>
      </c>
    </row>
    <row r="2742" spans="1:22" x14ac:dyDescent="0.25">
      <c r="A2742" s="8" t="str">
        <f>IF('IMPUTACIONES DETALLE'!A2742="","",'EXP INFORME HU'!$R$2)</f>
        <v/>
      </c>
      <c r="B2742" s="9" t="str">
        <f>IF('IMPUTACIONES DETALLE'!A2742="","",'IMPUTACIONES DETALLE'!A2742)</f>
        <v/>
      </c>
      <c r="C2742" s="8" t="str">
        <f>IF('IMPUTACIONES DETALLE'!B2742="","",VLOOKUP('IMPUTACIONES DETALLE'!B2742,PERSONAS!$A$1:$B$59,2,FALSE))</f>
        <v/>
      </c>
      <c r="D2742" s="8" t="str">
        <f>IF('IMPUTACIONES DETALLE'!C2742="","",VLOOKUP('IMPUTACIONES DETALLE'!C2742,ACTIVIDADES!$A$1:$B$37,2,FALSE))</f>
        <v/>
      </c>
      <c r="E2742" s="8" t="str">
        <f>IF('IMPUTACIONES DETALLE'!D2742="","",'IMPUTACIONES DETALLE'!D2742&amp;" -- "&amp;IF('IMPUTACIONES DETALLE'!E2742="","Actividad de "&amp;'IMPUTACIONES DETALLE'!C2742,'IMPUTACIONES DETALLE'!E2742))</f>
        <v/>
      </c>
      <c r="F2742" s="8" t="str">
        <f>IF('IMPUTACIONES DETALLE'!D2742="","",'IMPUTACIONES DETALLE'!D2742)</f>
        <v/>
      </c>
      <c r="G2742" s="8">
        <f>'IMPUTACIONES DETALLE'!F2742</f>
        <v>0</v>
      </c>
      <c r="L2742" s="8" t="e">
        <f t="shared" si="378"/>
        <v>#VALUE!</v>
      </c>
      <c r="N2742" s="8">
        <f t="shared" si="379"/>
        <v>0</v>
      </c>
      <c r="O2742" s="8" t="str">
        <f t="shared" si="380"/>
        <v/>
      </c>
      <c r="P2742" s="8" t="str">
        <f t="shared" si="381"/>
        <v/>
      </c>
      <c r="Q2742" s="8" t="str">
        <f t="shared" si="382"/>
        <v/>
      </c>
      <c r="R2742" s="8">
        <v>1</v>
      </c>
      <c r="S2742" s="8" t="str">
        <f t="shared" si="383"/>
        <v/>
      </c>
      <c r="T2742" s="8" t="str">
        <f t="shared" si="384"/>
        <v/>
      </c>
      <c r="U2742" s="8" t="str">
        <f t="shared" si="385"/>
        <v/>
      </c>
      <c r="V2742" s="8" t="str">
        <f t="shared" si="386"/>
        <v/>
      </c>
    </row>
    <row r="2743" spans="1:22" x14ac:dyDescent="0.25">
      <c r="A2743" s="8" t="str">
        <f>IF('IMPUTACIONES DETALLE'!A2743="","",'EXP INFORME HU'!$R$2)</f>
        <v/>
      </c>
      <c r="B2743" s="9" t="str">
        <f>IF('IMPUTACIONES DETALLE'!A2743="","",'IMPUTACIONES DETALLE'!A2743)</f>
        <v/>
      </c>
      <c r="C2743" s="8" t="str">
        <f>IF('IMPUTACIONES DETALLE'!B2743="","",VLOOKUP('IMPUTACIONES DETALLE'!B2743,PERSONAS!$A$1:$B$59,2,FALSE))</f>
        <v/>
      </c>
      <c r="D2743" s="8" t="str">
        <f>IF('IMPUTACIONES DETALLE'!C2743="","",VLOOKUP('IMPUTACIONES DETALLE'!C2743,ACTIVIDADES!$A$1:$B$37,2,FALSE))</f>
        <v/>
      </c>
      <c r="E2743" s="8" t="str">
        <f>IF('IMPUTACIONES DETALLE'!D2743="","",'IMPUTACIONES DETALLE'!D2743&amp;" -- "&amp;IF('IMPUTACIONES DETALLE'!E2743="","Actividad de "&amp;'IMPUTACIONES DETALLE'!C2743,'IMPUTACIONES DETALLE'!E2743))</f>
        <v/>
      </c>
      <c r="F2743" s="8" t="str">
        <f>IF('IMPUTACIONES DETALLE'!D2743="","",'IMPUTACIONES DETALLE'!D2743)</f>
        <v/>
      </c>
      <c r="G2743" s="8">
        <f>'IMPUTACIONES DETALLE'!F2743</f>
        <v>0</v>
      </c>
      <c r="L2743" s="8" t="e">
        <f t="shared" si="378"/>
        <v>#VALUE!</v>
      </c>
      <c r="N2743" s="8">
        <f t="shared" si="379"/>
        <v>0</v>
      </c>
      <c r="O2743" s="8" t="str">
        <f t="shared" si="380"/>
        <v/>
      </c>
      <c r="P2743" s="8" t="str">
        <f t="shared" si="381"/>
        <v/>
      </c>
      <c r="Q2743" s="8" t="str">
        <f t="shared" si="382"/>
        <v/>
      </c>
      <c r="R2743" s="8">
        <v>1</v>
      </c>
      <c r="S2743" s="8" t="str">
        <f t="shared" si="383"/>
        <v/>
      </c>
      <c r="T2743" s="8" t="str">
        <f t="shared" si="384"/>
        <v/>
      </c>
      <c r="U2743" s="8" t="str">
        <f t="shared" si="385"/>
        <v/>
      </c>
      <c r="V2743" s="8" t="str">
        <f t="shared" si="386"/>
        <v/>
      </c>
    </row>
    <row r="2744" spans="1:22" x14ac:dyDescent="0.25">
      <c r="A2744" s="8" t="str">
        <f>IF('IMPUTACIONES DETALLE'!A2744="","",'EXP INFORME HU'!$R$2)</f>
        <v/>
      </c>
      <c r="B2744" s="9" t="str">
        <f>IF('IMPUTACIONES DETALLE'!A2744="","",'IMPUTACIONES DETALLE'!A2744)</f>
        <v/>
      </c>
      <c r="C2744" s="8" t="str">
        <f>IF('IMPUTACIONES DETALLE'!B2744="","",VLOOKUP('IMPUTACIONES DETALLE'!B2744,PERSONAS!$A$1:$B$59,2,FALSE))</f>
        <v/>
      </c>
      <c r="D2744" s="8" t="str">
        <f>IF('IMPUTACIONES DETALLE'!C2744="","",VLOOKUP('IMPUTACIONES DETALLE'!C2744,ACTIVIDADES!$A$1:$B$37,2,FALSE))</f>
        <v/>
      </c>
      <c r="E2744" s="8" t="str">
        <f>IF('IMPUTACIONES DETALLE'!D2744="","",'IMPUTACIONES DETALLE'!D2744&amp;" -- "&amp;IF('IMPUTACIONES DETALLE'!E2744="","Actividad de "&amp;'IMPUTACIONES DETALLE'!C2744,'IMPUTACIONES DETALLE'!E2744))</f>
        <v/>
      </c>
      <c r="F2744" s="8" t="str">
        <f>IF('IMPUTACIONES DETALLE'!D2744="","",'IMPUTACIONES DETALLE'!D2744)</f>
        <v/>
      </c>
      <c r="G2744" s="8">
        <f>'IMPUTACIONES DETALLE'!F2744</f>
        <v>0</v>
      </c>
      <c r="L2744" s="8" t="e">
        <f t="shared" si="378"/>
        <v>#VALUE!</v>
      </c>
      <c r="N2744" s="8">
        <f t="shared" si="379"/>
        <v>0</v>
      </c>
      <c r="O2744" s="8" t="str">
        <f t="shared" si="380"/>
        <v/>
      </c>
      <c r="P2744" s="8" t="str">
        <f t="shared" si="381"/>
        <v/>
      </c>
      <c r="Q2744" s="8" t="str">
        <f t="shared" si="382"/>
        <v/>
      </c>
      <c r="R2744" s="8">
        <v>1</v>
      </c>
      <c r="S2744" s="8" t="str">
        <f t="shared" si="383"/>
        <v/>
      </c>
      <c r="T2744" s="8" t="str">
        <f t="shared" si="384"/>
        <v/>
      </c>
      <c r="U2744" s="8" t="str">
        <f t="shared" si="385"/>
        <v/>
      </c>
      <c r="V2744" s="8" t="str">
        <f t="shared" si="386"/>
        <v/>
      </c>
    </row>
    <row r="2745" spans="1:22" x14ac:dyDescent="0.25">
      <c r="A2745" s="8" t="str">
        <f>IF('IMPUTACIONES DETALLE'!A2745="","",'EXP INFORME HU'!$R$2)</f>
        <v/>
      </c>
      <c r="B2745" s="9" t="str">
        <f>IF('IMPUTACIONES DETALLE'!A2745="","",'IMPUTACIONES DETALLE'!A2745)</f>
        <v/>
      </c>
      <c r="C2745" s="8" t="str">
        <f>IF('IMPUTACIONES DETALLE'!B2745="","",VLOOKUP('IMPUTACIONES DETALLE'!B2745,PERSONAS!$A$1:$B$59,2,FALSE))</f>
        <v/>
      </c>
      <c r="D2745" s="8" t="str">
        <f>IF('IMPUTACIONES DETALLE'!C2745="","",VLOOKUP('IMPUTACIONES DETALLE'!C2745,ACTIVIDADES!$A$1:$B$37,2,FALSE))</f>
        <v/>
      </c>
      <c r="E2745" s="8" t="str">
        <f>IF('IMPUTACIONES DETALLE'!D2745="","",'IMPUTACIONES DETALLE'!D2745&amp;" -- "&amp;IF('IMPUTACIONES DETALLE'!E2745="","Actividad de "&amp;'IMPUTACIONES DETALLE'!C2745,'IMPUTACIONES DETALLE'!E2745))</f>
        <v/>
      </c>
      <c r="F2745" s="8" t="str">
        <f>IF('IMPUTACIONES DETALLE'!D2745="","",'IMPUTACIONES DETALLE'!D2745)</f>
        <v/>
      </c>
      <c r="G2745" s="8">
        <f>'IMPUTACIONES DETALLE'!F2745</f>
        <v>0</v>
      </c>
      <c r="L2745" s="8" t="e">
        <f t="shared" si="378"/>
        <v>#VALUE!</v>
      </c>
      <c r="N2745" s="8">
        <f t="shared" si="379"/>
        <v>0</v>
      </c>
      <c r="O2745" s="8" t="str">
        <f t="shared" si="380"/>
        <v/>
      </c>
      <c r="P2745" s="8" t="str">
        <f t="shared" si="381"/>
        <v/>
      </c>
      <c r="Q2745" s="8" t="str">
        <f t="shared" si="382"/>
        <v/>
      </c>
      <c r="R2745" s="8">
        <v>1</v>
      </c>
      <c r="S2745" s="8" t="str">
        <f t="shared" si="383"/>
        <v/>
      </c>
      <c r="T2745" s="8" t="str">
        <f t="shared" si="384"/>
        <v/>
      </c>
      <c r="U2745" s="8" t="str">
        <f t="shared" si="385"/>
        <v/>
      </c>
      <c r="V2745" s="8" t="str">
        <f t="shared" si="386"/>
        <v/>
      </c>
    </row>
    <row r="2746" spans="1:22" x14ac:dyDescent="0.25">
      <c r="A2746" s="8" t="str">
        <f>IF('IMPUTACIONES DETALLE'!A2746="","",'EXP INFORME HU'!$R$2)</f>
        <v/>
      </c>
      <c r="B2746" s="9" t="str">
        <f>IF('IMPUTACIONES DETALLE'!A2746="","",'IMPUTACIONES DETALLE'!A2746)</f>
        <v/>
      </c>
      <c r="C2746" s="8" t="str">
        <f>IF('IMPUTACIONES DETALLE'!B2746="","",VLOOKUP('IMPUTACIONES DETALLE'!B2746,PERSONAS!$A$1:$B$59,2,FALSE))</f>
        <v/>
      </c>
      <c r="D2746" s="8" t="str">
        <f>IF('IMPUTACIONES DETALLE'!C2746="","",VLOOKUP('IMPUTACIONES DETALLE'!C2746,ACTIVIDADES!$A$1:$B$37,2,FALSE))</f>
        <v/>
      </c>
      <c r="E2746" s="8" t="str">
        <f>IF('IMPUTACIONES DETALLE'!D2746="","",'IMPUTACIONES DETALLE'!D2746&amp;" -- "&amp;IF('IMPUTACIONES DETALLE'!E2746="","Actividad de "&amp;'IMPUTACIONES DETALLE'!C2746,'IMPUTACIONES DETALLE'!E2746))</f>
        <v/>
      </c>
      <c r="F2746" s="8" t="str">
        <f>IF('IMPUTACIONES DETALLE'!D2746="","",'IMPUTACIONES DETALLE'!D2746)</f>
        <v/>
      </c>
      <c r="G2746" s="8">
        <f>'IMPUTACIONES DETALLE'!F2746</f>
        <v>0</v>
      </c>
      <c r="L2746" s="8" t="e">
        <f t="shared" si="378"/>
        <v>#VALUE!</v>
      </c>
      <c r="N2746" s="8">
        <f t="shared" si="379"/>
        <v>0</v>
      </c>
      <c r="O2746" s="8" t="str">
        <f t="shared" si="380"/>
        <v/>
      </c>
      <c r="P2746" s="8" t="str">
        <f t="shared" si="381"/>
        <v/>
      </c>
      <c r="Q2746" s="8" t="str">
        <f t="shared" si="382"/>
        <v/>
      </c>
      <c r="R2746" s="8">
        <v>1</v>
      </c>
      <c r="S2746" s="8" t="str">
        <f t="shared" si="383"/>
        <v/>
      </c>
      <c r="T2746" s="8" t="str">
        <f t="shared" si="384"/>
        <v/>
      </c>
      <c r="U2746" s="8" t="str">
        <f t="shared" si="385"/>
        <v/>
      </c>
      <c r="V2746" s="8" t="str">
        <f t="shared" si="386"/>
        <v/>
      </c>
    </row>
    <row r="2747" spans="1:22" x14ac:dyDescent="0.25">
      <c r="A2747" s="8" t="str">
        <f>IF('IMPUTACIONES DETALLE'!A2747="","",'EXP INFORME HU'!$R$2)</f>
        <v/>
      </c>
      <c r="B2747" s="9" t="str">
        <f>IF('IMPUTACIONES DETALLE'!A2747="","",'IMPUTACIONES DETALLE'!A2747)</f>
        <v/>
      </c>
      <c r="C2747" s="8" t="str">
        <f>IF('IMPUTACIONES DETALLE'!B2747="","",VLOOKUP('IMPUTACIONES DETALLE'!B2747,PERSONAS!$A$1:$B$59,2,FALSE))</f>
        <v/>
      </c>
      <c r="D2747" s="8" t="str">
        <f>IF('IMPUTACIONES DETALLE'!C2747="","",VLOOKUP('IMPUTACIONES DETALLE'!C2747,ACTIVIDADES!$A$1:$B$37,2,FALSE))</f>
        <v/>
      </c>
      <c r="E2747" s="8" t="str">
        <f>IF('IMPUTACIONES DETALLE'!D2747="","",'IMPUTACIONES DETALLE'!D2747&amp;" -- "&amp;IF('IMPUTACIONES DETALLE'!E2747="","Actividad de "&amp;'IMPUTACIONES DETALLE'!C2747,'IMPUTACIONES DETALLE'!E2747))</f>
        <v/>
      </c>
      <c r="F2747" s="8" t="str">
        <f>IF('IMPUTACIONES DETALLE'!D2747="","",'IMPUTACIONES DETALLE'!D2747)</f>
        <v/>
      </c>
      <c r="G2747" s="8">
        <f>'IMPUTACIONES DETALLE'!F2747</f>
        <v>0</v>
      </c>
      <c r="L2747" s="8" t="e">
        <f t="shared" si="378"/>
        <v>#VALUE!</v>
      </c>
      <c r="N2747" s="8">
        <f t="shared" si="379"/>
        <v>0</v>
      </c>
      <c r="O2747" s="8" t="str">
        <f t="shared" si="380"/>
        <v/>
      </c>
      <c r="P2747" s="8" t="str">
        <f t="shared" si="381"/>
        <v/>
      </c>
      <c r="Q2747" s="8" t="str">
        <f t="shared" si="382"/>
        <v/>
      </c>
      <c r="R2747" s="8">
        <v>1</v>
      </c>
      <c r="S2747" s="8" t="str">
        <f t="shared" si="383"/>
        <v/>
      </c>
      <c r="T2747" s="8" t="str">
        <f t="shared" si="384"/>
        <v/>
      </c>
      <c r="U2747" s="8" t="str">
        <f t="shared" si="385"/>
        <v/>
      </c>
      <c r="V2747" s="8" t="str">
        <f t="shared" si="386"/>
        <v/>
      </c>
    </row>
    <row r="2748" spans="1:22" x14ac:dyDescent="0.25">
      <c r="A2748" s="8" t="str">
        <f>IF('IMPUTACIONES DETALLE'!A2748="","",'EXP INFORME HU'!$R$2)</f>
        <v/>
      </c>
      <c r="B2748" s="9" t="str">
        <f>IF('IMPUTACIONES DETALLE'!A2748="","",'IMPUTACIONES DETALLE'!A2748)</f>
        <v/>
      </c>
      <c r="C2748" s="8" t="str">
        <f>IF('IMPUTACIONES DETALLE'!B2748="","",VLOOKUP('IMPUTACIONES DETALLE'!B2748,PERSONAS!$A$1:$B$59,2,FALSE))</f>
        <v/>
      </c>
      <c r="D2748" s="8" t="str">
        <f>IF('IMPUTACIONES DETALLE'!C2748="","",VLOOKUP('IMPUTACIONES DETALLE'!C2748,ACTIVIDADES!$A$1:$B$37,2,FALSE))</f>
        <v/>
      </c>
      <c r="E2748" s="8" t="str">
        <f>IF('IMPUTACIONES DETALLE'!D2748="","",'IMPUTACIONES DETALLE'!D2748&amp;" -- "&amp;IF('IMPUTACIONES DETALLE'!E2748="","Actividad de "&amp;'IMPUTACIONES DETALLE'!C2748,'IMPUTACIONES DETALLE'!E2748))</f>
        <v/>
      </c>
      <c r="F2748" s="8" t="str">
        <f>IF('IMPUTACIONES DETALLE'!D2748="","",'IMPUTACIONES DETALLE'!D2748)</f>
        <v/>
      </c>
      <c r="G2748" s="8">
        <f>'IMPUTACIONES DETALLE'!F2748</f>
        <v>0</v>
      </c>
      <c r="L2748" s="8" t="e">
        <f t="shared" si="378"/>
        <v>#VALUE!</v>
      </c>
      <c r="N2748" s="8">
        <f t="shared" si="379"/>
        <v>0</v>
      </c>
      <c r="O2748" s="8" t="str">
        <f t="shared" si="380"/>
        <v/>
      </c>
      <c r="P2748" s="8" t="str">
        <f t="shared" si="381"/>
        <v/>
      </c>
      <c r="Q2748" s="8" t="str">
        <f t="shared" si="382"/>
        <v/>
      </c>
      <c r="R2748" s="8">
        <v>1</v>
      </c>
      <c r="S2748" s="8" t="str">
        <f t="shared" si="383"/>
        <v/>
      </c>
      <c r="T2748" s="8" t="str">
        <f t="shared" si="384"/>
        <v/>
      </c>
      <c r="U2748" s="8" t="str">
        <f t="shared" si="385"/>
        <v/>
      </c>
      <c r="V2748" s="8" t="str">
        <f t="shared" si="386"/>
        <v/>
      </c>
    </row>
    <row r="2749" spans="1:22" x14ac:dyDescent="0.25">
      <c r="A2749" s="8" t="str">
        <f>IF('IMPUTACIONES DETALLE'!A2749="","",'EXP INFORME HU'!$R$2)</f>
        <v/>
      </c>
      <c r="B2749" s="9" t="str">
        <f>IF('IMPUTACIONES DETALLE'!A2749="","",'IMPUTACIONES DETALLE'!A2749)</f>
        <v/>
      </c>
      <c r="C2749" s="8" t="str">
        <f>IF('IMPUTACIONES DETALLE'!B2749="","",VLOOKUP('IMPUTACIONES DETALLE'!B2749,PERSONAS!$A$1:$B$59,2,FALSE))</f>
        <v/>
      </c>
      <c r="D2749" s="8" t="str">
        <f>IF('IMPUTACIONES DETALLE'!C2749="","",VLOOKUP('IMPUTACIONES DETALLE'!C2749,ACTIVIDADES!$A$1:$B$37,2,FALSE))</f>
        <v/>
      </c>
      <c r="E2749" s="8" t="str">
        <f>IF('IMPUTACIONES DETALLE'!D2749="","",'IMPUTACIONES DETALLE'!D2749&amp;" -- "&amp;IF('IMPUTACIONES DETALLE'!E2749="","Actividad de "&amp;'IMPUTACIONES DETALLE'!C2749,'IMPUTACIONES DETALLE'!E2749))</f>
        <v/>
      </c>
      <c r="F2749" s="8" t="str">
        <f>IF('IMPUTACIONES DETALLE'!D2749="","",'IMPUTACIONES DETALLE'!D2749)</f>
        <v/>
      </c>
      <c r="G2749" s="8">
        <f>'IMPUTACIONES DETALLE'!F2749</f>
        <v>0</v>
      </c>
      <c r="L2749" s="8" t="e">
        <f t="shared" si="378"/>
        <v>#VALUE!</v>
      </c>
      <c r="N2749" s="8">
        <f t="shared" si="379"/>
        <v>0</v>
      </c>
      <c r="O2749" s="8" t="str">
        <f t="shared" si="380"/>
        <v/>
      </c>
      <c r="P2749" s="8" t="str">
        <f t="shared" si="381"/>
        <v/>
      </c>
      <c r="Q2749" s="8" t="str">
        <f t="shared" si="382"/>
        <v/>
      </c>
      <c r="R2749" s="8">
        <v>1</v>
      </c>
      <c r="S2749" s="8" t="str">
        <f t="shared" si="383"/>
        <v/>
      </c>
      <c r="T2749" s="8" t="str">
        <f t="shared" si="384"/>
        <v/>
      </c>
      <c r="U2749" s="8" t="str">
        <f t="shared" si="385"/>
        <v/>
      </c>
      <c r="V2749" s="8" t="str">
        <f t="shared" si="386"/>
        <v/>
      </c>
    </row>
    <row r="2750" spans="1:22" x14ac:dyDescent="0.25">
      <c r="A2750" s="8" t="str">
        <f>IF('IMPUTACIONES DETALLE'!A2750="","",'EXP INFORME HU'!$R$2)</f>
        <v/>
      </c>
      <c r="B2750" s="9" t="str">
        <f>IF('IMPUTACIONES DETALLE'!A2750="","",'IMPUTACIONES DETALLE'!A2750)</f>
        <v/>
      </c>
      <c r="C2750" s="8" t="str">
        <f>IF('IMPUTACIONES DETALLE'!B2750="","",VLOOKUP('IMPUTACIONES DETALLE'!B2750,PERSONAS!$A$1:$B$59,2,FALSE))</f>
        <v/>
      </c>
      <c r="D2750" s="8" t="str">
        <f>IF('IMPUTACIONES DETALLE'!C2750="","",VLOOKUP('IMPUTACIONES DETALLE'!C2750,ACTIVIDADES!$A$1:$B$37,2,FALSE))</f>
        <v/>
      </c>
      <c r="E2750" s="8" t="str">
        <f>IF('IMPUTACIONES DETALLE'!D2750="","",'IMPUTACIONES DETALLE'!D2750&amp;" -- "&amp;IF('IMPUTACIONES DETALLE'!E2750="","Actividad de "&amp;'IMPUTACIONES DETALLE'!C2750,'IMPUTACIONES DETALLE'!E2750))</f>
        <v/>
      </c>
      <c r="F2750" s="8" t="str">
        <f>IF('IMPUTACIONES DETALLE'!D2750="","",'IMPUTACIONES DETALLE'!D2750)</f>
        <v/>
      </c>
      <c r="G2750" s="8">
        <f>'IMPUTACIONES DETALLE'!F2750</f>
        <v>0</v>
      </c>
      <c r="L2750" s="8" t="e">
        <f t="shared" si="378"/>
        <v>#VALUE!</v>
      </c>
      <c r="N2750" s="8">
        <f t="shared" si="379"/>
        <v>0</v>
      </c>
      <c r="O2750" s="8" t="str">
        <f t="shared" si="380"/>
        <v/>
      </c>
      <c r="P2750" s="8" t="str">
        <f t="shared" si="381"/>
        <v/>
      </c>
      <c r="Q2750" s="8" t="str">
        <f t="shared" si="382"/>
        <v/>
      </c>
      <c r="R2750" s="8">
        <v>1</v>
      </c>
      <c r="S2750" s="8" t="str">
        <f t="shared" si="383"/>
        <v/>
      </c>
      <c r="T2750" s="8" t="str">
        <f t="shared" si="384"/>
        <v/>
      </c>
      <c r="U2750" s="8" t="str">
        <f t="shared" si="385"/>
        <v/>
      </c>
      <c r="V2750" s="8" t="str">
        <f t="shared" si="386"/>
        <v/>
      </c>
    </row>
    <row r="2751" spans="1:22" x14ac:dyDescent="0.25">
      <c r="A2751" s="8" t="str">
        <f>IF('IMPUTACIONES DETALLE'!A2751="","",'EXP INFORME HU'!$R$2)</f>
        <v/>
      </c>
      <c r="B2751" s="9" t="str">
        <f>IF('IMPUTACIONES DETALLE'!A2751="","",'IMPUTACIONES DETALLE'!A2751)</f>
        <v/>
      </c>
      <c r="C2751" s="8" t="str">
        <f>IF('IMPUTACIONES DETALLE'!B2751="","",VLOOKUP('IMPUTACIONES DETALLE'!B2751,PERSONAS!$A$1:$B$59,2,FALSE))</f>
        <v/>
      </c>
      <c r="D2751" s="8" t="str">
        <f>IF('IMPUTACIONES DETALLE'!C2751="","",VLOOKUP('IMPUTACIONES DETALLE'!C2751,ACTIVIDADES!$A$1:$B$37,2,FALSE))</f>
        <v/>
      </c>
      <c r="E2751" s="8" t="str">
        <f>IF('IMPUTACIONES DETALLE'!D2751="","",'IMPUTACIONES DETALLE'!D2751&amp;" -- "&amp;IF('IMPUTACIONES DETALLE'!E2751="","Actividad de "&amp;'IMPUTACIONES DETALLE'!C2751,'IMPUTACIONES DETALLE'!E2751))</f>
        <v/>
      </c>
      <c r="F2751" s="8" t="str">
        <f>IF('IMPUTACIONES DETALLE'!D2751="","",'IMPUTACIONES DETALLE'!D2751)</f>
        <v/>
      </c>
      <c r="G2751" s="8">
        <f>'IMPUTACIONES DETALLE'!F2751</f>
        <v>0</v>
      </c>
      <c r="L2751" s="8" t="e">
        <f t="shared" si="378"/>
        <v>#VALUE!</v>
      </c>
      <c r="N2751" s="8">
        <f t="shared" si="379"/>
        <v>0</v>
      </c>
      <c r="O2751" s="8" t="str">
        <f t="shared" si="380"/>
        <v/>
      </c>
      <c r="P2751" s="8" t="str">
        <f t="shared" si="381"/>
        <v/>
      </c>
      <c r="Q2751" s="8" t="str">
        <f t="shared" si="382"/>
        <v/>
      </c>
      <c r="R2751" s="8">
        <v>1</v>
      </c>
      <c r="S2751" s="8" t="str">
        <f t="shared" si="383"/>
        <v/>
      </c>
      <c r="T2751" s="8" t="str">
        <f t="shared" si="384"/>
        <v/>
      </c>
      <c r="U2751" s="8" t="str">
        <f t="shared" si="385"/>
        <v/>
      </c>
      <c r="V2751" s="8" t="str">
        <f t="shared" si="386"/>
        <v/>
      </c>
    </row>
    <row r="2752" spans="1:22" x14ac:dyDescent="0.25">
      <c r="A2752" s="8" t="str">
        <f>IF('IMPUTACIONES DETALLE'!A2752="","",'EXP INFORME HU'!$R$2)</f>
        <v/>
      </c>
      <c r="B2752" s="9" t="str">
        <f>IF('IMPUTACIONES DETALLE'!A2752="","",'IMPUTACIONES DETALLE'!A2752)</f>
        <v/>
      </c>
      <c r="C2752" s="8" t="str">
        <f>IF('IMPUTACIONES DETALLE'!B2752="","",VLOOKUP('IMPUTACIONES DETALLE'!B2752,PERSONAS!$A$1:$B$59,2,FALSE))</f>
        <v/>
      </c>
      <c r="D2752" s="8" t="str">
        <f>IF('IMPUTACIONES DETALLE'!C2752="","",VLOOKUP('IMPUTACIONES DETALLE'!C2752,ACTIVIDADES!$A$1:$B$37,2,FALSE))</f>
        <v/>
      </c>
      <c r="E2752" s="8" t="str">
        <f>IF('IMPUTACIONES DETALLE'!D2752="","",'IMPUTACIONES DETALLE'!D2752&amp;" -- "&amp;IF('IMPUTACIONES DETALLE'!E2752="","Actividad de "&amp;'IMPUTACIONES DETALLE'!C2752,'IMPUTACIONES DETALLE'!E2752))</f>
        <v/>
      </c>
      <c r="F2752" s="8" t="str">
        <f>IF('IMPUTACIONES DETALLE'!D2752="","",'IMPUTACIONES DETALLE'!D2752)</f>
        <v/>
      </c>
      <c r="G2752" s="8">
        <f>'IMPUTACIONES DETALLE'!F2752</f>
        <v>0</v>
      </c>
      <c r="L2752" s="8" t="e">
        <f t="shared" si="378"/>
        <v>#VALUE!</v>
      </c>
      <c r="N2752" s="8">
        <f t="shared" si="379"/>
        <v>0</v>
      </c>
      <c r="O2752" s="8" t="str">
        <f t="shared" si="380"/>
        <v/>
      </c>
      <c r="P2752" s="8" t="str">
        <f t="shared" si="381"/>
        <v/>
      </c>
      <c r="Q2752" s="8" t="str">
        <f t="shared" si="382"/>
        <v/>
      </c>
      <c r="R2752" s="8">
        <v>1</v>
      </c>
      <c r="S2752" s="8" t="str">
        <f t="shared" si="383"/>
        <v/>
      </c>
      <c r="T2752" s="8" t="str">
        <f t="shared" si="384"/>
        <v/>
      </c>
      <c r="U2752" s="8" t="str">
        <f t="shared" si="385"/>
        <v/>
      </c>
      <c r="V2752" s="8" t="str">
        <f t="shared" si="386"/>
        <v/>
      </c>
    </row>
    <row r="2753" spans="1:22" x14ac:dyDescent="0.25">
      <c r="A2753" s="8" t="str">
        <f>IF('IMPUTACIONES DETALLE'!A2753="","",'EXP INFORME HU'!$R$2)</f>
        <v/>
      </c>
      <c r="B2753" s="9" t="str">
        <f>IF('IMPUTACIONES DETALLE'!A2753="","",'IMPUTACIONES DETALLE'!A2753)</f>
        <v/>
      </c>
      <c r="C2753" s="8" t="str">
        <f>IF('IMPUTACIONES DETALLE'!B2753="","",VLOOKUP('IMPUTACIONES DETALLE'!B2753,PERSONAS!$A$1:$B$59,2,FALSE))</f>
        <v/>
      </c>
      <c r="D2753" s="8" t="str">
        <f>IF('IMPUTACIONES DETALLE'!C2753="","",VLOOKUP('IMPUTACIONES DETALLE'!C2753,ACTIVIDADES!$A$1:$B$37,2,FALSE))</f>
        <v/>
      </c>
      <c r="E2753" s="8" t="str">
        <f>IF('IMPUTACIONES DETALLE'!D2753="","",'IMPUTACIONES DETALLE'!D2753&amp;" -- "&amp;IF('IMPUTACIONES DETALLE'!E2753="","Actividad de "&amp;'IMPUTACIONES DETALLE'!C2753,'IMPUTACIONES DETALLE'!E2753))</f>
        <v/>
      </c>
      <c r="F2753" s="8" t="str">
        <f>IF('IMPUTACIONES DETALLE'!D2753="","",'IMPUTACIONES DETALLE'!D2753)</f>
        <v/>
      </c>
      <c r="G2753" s="8">
        <f>'IMPUTACIONES DETALLE'!F2753</f>
        <v>0</v>
      </c>
      <c r="L2753" s="8" t="e">
        <f t="shared" si="378"/>
        <v>#VALUE!</v>
      </c>
      <c r="N2753" s="8">
        <f t="shared" si="379"/>
        <v>0</v>
      </c>
      <c r="O2753" s="8" t="str">
        <f t="shared" si="380"/>
        <v/>
      </c>
      <c r="P2753" s="8" t="str">
        <f t="shared" si="381"/>
        <v/>
      </c>
      <c r="Q2753" s="8" t="str">
        <f t="shared" si="382"/>
        <v/>
      </c>
      <c r="R2753" s="8">
        <v>1</v>
      </c>
      <c r="S2753" s="8" t="str">
        <f t="shared" si="383"/>
        <v/>
      </c>
      <c r="T2753" s="8" t="str">
        <f t="shared" si="384"/>
        <v/>
      </c>
      <c r="U2753" s="8" t="str">
        <f t="shared" si="385"/>
        <v/>
      </c>
      <c r="V2753" s="8" t="str">
        <f t="shared" si="386"/>
        <v/>
      </c>
    </row>
    <row r="2754" spans="1:22" x14ac:dyDescent="0.25">
      <c r="A2754" s="8" t="str">
        <f>IF('IMPUTACIONES DETALLE'!A2754="","",'EXP INFORME HU'!$R$2)</f>
        <v/>
      </c>
      <c r="B2754" s="9" t="str">
        <f>IF('IMPUTACIONES DETALLE'!A2754="","",'IMPUTACIONES DETALLE'!A2754)</f>
        <v/>
      </c>
      <c r="C2754" s="8" t="str">
        <f>IF('IMPUTACIONES DETALLE'!B2754="","",VLOOKUP('IMPUTACIONES DETALLE'!B2754,PERSONAS!$A$1:$B$59,2,FALSE))</f>
        <v/>
      </c>
      <c r="D2754" s="8" t="str">
        <f>IF('IMPUTACIONES DETALLE'!C2754="","",VLOOKUP('IMPUTACIONES DETALLE'!C2754,ACTIVIDADES!$A$1:$B$37,2,FALSE))</f>
        <v/>
      </c>
      <c r="E2754" s="8" t="str">
        <f>IF('IMPUTACIONES DETALLE'!D2754="","",'IMPUTACIONES DETALLE'!D2754&amp;" -- "&amp;IF('IMPUTACIONES DETALLE'!E2754="","Actividad de "&amp;'IMPUTACIONES DETALLE'!C2754,'IMPUTACIONES DETALLE'!E2754))</f>
        <v/>
      </c>
      <c r="F2754" s="8" t="str">
        <f>IF('IMPUTACIONES DETALLE'!D2754="","",'IMPUTACIONES DETALLE'!D2754)</f>
        <v/>
      </c>
      <c r="G2754" s="8">
        <f>'IMPUTACIONES DETALLE'!F2754</f>
        <v>0</v>
      </c>
      <c r="L2754" s="8" t="e">
        <f t="shared" si="378"/>
        <v>#VALUE!</v>
      </c>
      <c r="N2754" s="8">
        <f t="shared" si="379"/>
        <v>0</v>
      </c>
      <c r="O2754" s="8" t="str">
        <f t="shared" si="380"/>
        <v/>
      </c>
      <c r="P2754" s="8" t="str">
        <f t="shared" si="381"/>
        <v/>
      </c>
      <c r="Q2754" s="8" t="str">
        <f t="shared" si="382"/>
        <v/>
      </c>
      <c r="R2754" s="8">
        <v>1</v>
      </c>
      <c r="S2754" s="8" t="str">
        <f t="shared" si="383"/>
        <v/>
      </c>
      <c r="T2754" s="8" t="str">
        <f t="shared" si="384"/>
        <v/>
      </c>
      <c r="U2754" s="8" t="str">
        <f t="shared" si="385"/>
        <v/>
      </c>
      <c r="V2754" s="8" t="str">
        <f t="shared" si="386"/>
        <v/>
      </c>
    </row>
    <row r="2755" spans="1:22" x14ac:dyDescent="0.25">
      <c r="A2755" s="8" t="str">
        <f>IF('IMPUTACIONES DETALLE'!A2755="","",'EXP INFORME HU'!$R$2)</f>
        <v/>
      </c>
      <c r="B2755" s="9" t="str">
        <f>IF('IMPUTACIONES DETALLE'!A2755="","",'IMPUTACIONES DETALLE'!A2755)</f>
        <v/>
      </c>
      <c r="C2755" s="8" t="str">
        <f>IF('IMPUTACIONES DETALLE'!B2755="","",VLOOKUP('IMPUTACIONES DETALLE'!B2755,PERSONAS!$A$1:$B$59,2,FALSE))</f>
        <v/>
      </c>
      <c r="D2755" s="8" t="str">
        <f>IF('IMPUTACIONES DETALLE'!C2755="","",VLOOKUP('IMPUTACIONES DETALLE'!C2755,ACTIVIDADES!$A$1:$B$37,2,FALSE))</f>
        <v/>
      </c>
      <c r="E2755" s="8" t="str">
        <f>IF('IMPUTACIONES DETALLE'!D2755="","",'IMPUTACIONES DETALLE'!D2755&amp;" -- "&amp;IF('IMPUTACIONES DETALLE'!E2755="","Actividad de "&amp;'IMPUTACIONES DETALLE'!C2755,'IMPUTACIONES DETALLE'!E2755))</f>
        <v/>
      </c>
      <c r="F2755" s="8" t="str">
        <f>IF('IMPUTACIONES DETALLE'!D2755="","",'IMPUTACIONES DETALLE'!D2755)</f>
        <v/>
      </c>
      <c r="G2755" s="8">
        <f>'IMPUTACIONES DETALLE'!F2755</f>
        <v>0</v>
      </c>
      <c r="L2755" s="8" t="e">
        <f t="shared" ref="L2755:L2818" si="387">VALUE(U2755)</f>
        <v>#VALUE!</v>
      </c>
      <c r="N2755" s="8">
        <f t="shared" ref="N2755:N2818" si="388">(LEN(F2755)-LEN(SUBSTITUTE(F2755,"#","")))/LEN("#")</f>
        <v>0</v>
      </c>
      <c r="O2755" s="8" t="str">
        <f t="shared" ref="O2755:O2818" si="389">IFERROR(SUBSTITUTE(F2755,"#","@",N2755),"")</f>
        <v/>
      </c>
      <c r="P2755" s="8" t="str">
        <f t="shared" ref="P2755:P2818" si="390">IFERROR(LEN(O2755)-FIND("@",O2755),"")</f>
        <v/>
      </c>
      <c r="Q2755" s="8" t="str">
        <f t="shared" ref="Q2755:Q2818" si="391">IFERROR(RIGHT(O2755,P2755),"")</f>
        <v/>
      </c>
      <c r="R2755" s="8">
        <v>1</v>
      </c>
      <c r="S2755" s="8" t="str">
        <f t="shared" ref="S2755:S2818" si="392">IFERROR(SUBSTITUTE(Q2755,":","@",R2755),"")</f>
        <v/>
      </c>
      <c r="T2755" s="8" t="str">
        <f t="shared" ref="T2755:T2818" si="393">IFERROR(FIND("@",S2755),"")</f>
        <v/>
      </c>
      <c r="U2755" s="8" t="str">
        <f t="shared" ref="U2755:U2818" si="394">IFERROR(LEFT(S2755,T2755-1),"")</f>
        <v/>
      </c>
      <c r="V2755" s="8" t="str">
        <f t="shared" ref="V2755:V2818" si="395">IFERROR(RIGHT(S2755,LEN(S2755)-(T2755)),"")</f>
        <v/>
      </c>
    </row>
    <row r="2756" spans="1:22" x14ac:dyDescent="0.25">
      <c r="A2756" s="8" t="str">
        <f>IF('IMPUTACIONES DETALLE'!A2756="","",'EXP INFORME HU'!$R$2)</f>
        <v/>
      </c>
      <c r="B2756" s="9" t="str">
        <f>IF('IMPUTACIONES DETALLE'!A2756="","",'IMPUTACIONES DETALLE'!A2756)</f>
        <v/>
      </c>
      <c r="C2756" s="8" t="str">
        <f>IF('IMPUTACIONES DETALLE'!B2756="","",VLOOKUP('IMPUTACIONES DETALLE'!B2756,PERSONAS!$A$1:$B$59,2,FALSE))</f>
        <v/>
      </c>
      <c r="D2756" s="8" t="str">
        <f>IF('IMPUTACIONES DETALLE'!C2756="","",VLOOKUP('IMPUTACIONES DETALLE'!C2756,ACTIVIDADES!$A$1:$B$37,2,FALSE))</f>
        <v/>
      </c>
      <c r="E2756" s="8" t="str">
        <f>IF('IMPUTACIONES DETALLE'!D2756="","",'IMPUTACIONES DETALLE'!D2756&amp;" -- "&amp;IF('IMPUTACIONES DETALLE'!E2756="","Actividad de "&amp;'IMPUTACIONES DETALLE'!C2756,'IMPUTACIONES DETALLE'!E2756))</f>
        <v/>
      </c>
      <c r="F2756" s="8" t="str">
        <f>IF('IMPUTACIONES DETALLE'!D2756="","",'IMPUTACIONES DETALLE'!D2756)</f>
        <v/>
      </c>
      <c r="G2756" s="8">
        <f>'IMPUTACIONES DETALLE'!F2756</f>
        <v>0</v>
      </c>
      <c r="L2756" s="8" t="e">
        <f t="shared" si="387"/>
        <v>#VALUE!</v>
      </c>
      <c r="N2756" s="8">
        <f t="shared" si="388"/>
        <v>0</v>
      </c>
      <c r="O2756" s="8" t="str">
        <f t="shared" si="389"/>
        <v/>
      </c>
      <c r="P2756" s="8" t="str">
        <f t="shared" si="390"/>
        <v/>
      </c>
      <c r="Q2756" s="8" t="str">
        <f t="shared" si="391"/>
        <v/>
      </c>
      <c r="R2756" s="8">
        <v>1</v>
      </c>
      <c r="S2756" s="8" t="str">
        <f t="shared" si="392"/>
        <v/>
      </c>
      <c r="T2756" s="8" t="str">
        <f t="shared" si="393"/>
        <v/>
      </c>
      <c r="U2756" s="8" t="str">
        <f t="shared" si="394"/>
        <v/>
      </c>
      <c r="V2756" s="8" t="str">
        <f t="shared" si="395"/>
        <v/>
      </c>
    </row>
    <row r="2757" spans="1:22" x14ac:dyDescent="0.25">
      <c r="A2757" s="8" t="str">
        <f>IF('IMPUTACIONES DETALLE'!A2757="","",'EXP INFORME HU'!$R$2)</f>
        <v/>
      </c>
      <c r="B2757" s="9" t="str">
        <f>IF('IMPUTACIONES DETALLE'!A2757="","",'IMPUTACIONES DETALLE'!A2757)</f>
        <v/>
      </c>
      <c r="C2757" s="8" t="str">
        <f>IF('IMPUTACIONES DETALLE'!B2757="","",VLOOKUP('IMPUTACIONES DETALLE'!B2757,PERSONAS!$A$1:$B$59,2,FALSE))</f>
        <v/>
      </c>
      <c r="D2757" s="8" t="str">
        <f>IF('IMPUTACIONES DETALLE'!C2757="","",VLOOKUP('IMPUTACIONES DETALLE'!C2757,ACTIVIDADES!$A$1:$B$37,2,FALSE))</f>
        <v/>
      </c>
      <c r="E2757" s="8" t="str">
        <f>IF('IMPUTACIONES DETALLE'!D2757="","",'IMPUTACIONES DETALLE'!D2757&amp;" -- "&amp;IF('IMPUTACIONES DETALLE'!E2757="","Actividad de "&amp;'IMPUTACIONES DETALLE'!C2757,'IMPUTACIONES DETALLE'!E2757))</f>
        <v/>
      </c>
      <c r="F2757" s="8" t="str">
        <f>IF('IMPUTACIONES DETALLE'!D2757="","",'IMPUTACIONES DETALLE'!D2757)</f>
        <v/>
      </c>
      <c r="G2757" s="8">
        <f>'IMPUTACIONES DETALLE'!F2757</f>
        <v>0</v>
      </c>
      <c r="L2757" s="8" t="e">
        <f t="shared" si="387"/>
        <v>#VALUE!</v>
      </c>
      <c r="N2757" s="8">
        <f t="shared" si="388"/>
        <v>0</v>
      </c>
      <c r="O2757" s="8" t="str">
        <f t="shared" si="389"/>
        <v/>
      </c>
      <c r="P2757" s="8" t="str">
        <f t="shared" si="390"/>
        <v/>
      </c>
      <c r="Q2757" s="8" t="str">
        <f t="shared" si="391"/>
        <v/>
      </c>
      <c r="R2757" s="8">
        <v>1</v>
      </c>
      <c r="S2757" s="8" t="str">
        <f t="shared" si="392"/>
        <v/>
      </c>
      <c r="T2757" s="8" t="str">
        <f t="shared" si="393"/>
        <v/>
      </c>
      <c r="U2757" s="8" t="str">
        <f t="shared" si="394"/>
        <v/>
      </c>
      <c r="V2757" s="8" t="str">
        <f t="shared" si="395"/>
        <v/>
      </c>
    </row>
    <row r="2758" spans="1:22" x14ac:dyDescent="0.25">
      <c r="A2758" s="8" t="str">
        <f>IF('IMPUTACIONES DETALLE'!A2758="","",'EXP INFORME HU'!$R$2)</f>
        <v/>
      </c>
      <c r="B2758" s="9" t="str">
        <f>IF('IMPUTACIONES DETALLE'!A2758="","",'IMPUTACIONES DETALLE'!A2758)</f>
        <v/>
      </c>
      <c r="C2758" s="8" t="str">
        <f>IF('IMPUTACIONES DETALLE'!B2758="","",VLOOKUP('IMPUTACIONES DETALLE'!B2758,PERSONAS!$A$1:$B$59,2,FALSE))</f>
        <v/>
      </c>
      <c r="D2758" s="8" t="str">
        <f>IF('IMPUTACIONES DETALLE'!C2758="","",VLOOKUP('IMPUTACIONES DETALLE'!C2758,ACTIVIDADES!$A$1:$B$37,2,FALSE))</f>
        <v/>
      </c>
      <c r="E2758" s="8" t="str">
        <f>IF('IMPUTACIONES DETALLE'!D2758="","",'IMPUTACIONES DETALLE'!D2758&amp;" -- "&amp;IF('IMPUTACIONES DETALLE'!E2758="","Actividad de "&amp;'IMPUTACIONES DETALLE'!C2758,'IMPUTACIONES DETALLE'!E2758))</f>
        <v/>
      </c>
      <c r="F2758" s="8" t="str">
        <f>IF('IMPUTACIONES DETALLE'!D2758="","",'IMPUTACIONES DETALLE'!D2758)</f>
        <v/>
      </c>
      <c r="G2758" s="8">
        <f>'IMPUTACIONES DETALLE'!F2758</f>
        <v>0</v>
      </c>
      <c r="L2758" s="8" t="e">
        <f t="shared" si="387"/>
        <v>#VALUE!</v>
      </c>
      <c r="N2758" s="8">
        <f t="shared" si="388"/>
        <v>0</v>
      </c>
      <c r="O2758" s="8" t="str">
        <f t="shared" si="389"/>
        <v/>
      </c>
      <c r="P2758" s="8" t="str">
        <f t="shared" si="390"/>
        <v/>
      </c>
      <c r="Q2758" s="8" t="str">
        <f t="shared" si="391"/>
        <v/>
      </c>
      <c r="R2758" s="8">
        <v>1</v>
      </c>
      <c r="S2758" s="8" t="str">
        <f t="shared" si="392"/>
        <v/>
      </c>
      <c r="T2758" s="8" t="str">
        <f t="shared" si="393"/>
        <v/>
      </c>
      <c r="U2758" s="8" t="str">
        <f t="shared" si="394"/>
        <v/>
      </c>
      <c r="V2758" s="8" t="str">
        <f t="shared" si="395"/>
        <v/>
      </c>
    </row>
    <row r="2759" spans="1:22" x14ac:dyDescent="0.25">
      <c r="A2759" s="8" t="str">
        <f>IF('IMPUTACIONES DETALLE'!A2759="","",'EXP INFORME HU'!$R$2)</f>
        <v/>
      </c>
      <c r="B2759" s="9" t="str">
        <f>IF('IMPUTACIONES DETALLE'!A2759="","",'IMPUTACIONES DETALLE'!A2759)</f>
        <v/>
      </c>
      <c r="C2759" s="8" t="str">
        <f>IF('IMPUTACIONES DETALLE'!B2759="","",VLOOKUP('IMPUTACIONES DETALLE'!B2759,PERSONAS!$A$1:$B$59,2,FALSE))</f>
        <v/>
      </c>
      <c r="D2759" s="8" t="str">
        <f>IF('IMPUTACIONES DETALLE'!C2759="","",VLOOKUP('IMPUTACIONES DETALLE'!C2759,ACTIVIDADES!$A$1:$B$37,2,FALSE))</f>
        <v/>
      </c>
      <c r="E2759" s="8" t="str">
        <f>IF('IMPUTACIONES DETALLE'!D2759="","",'IMPUTACIONES DETALLE'!D2759&amp;" -- "&amp;IF('IMPUTACIONES DETALLE'!E2759="","Actividad de "&amp;'IMPUTACIONES DETALLE'!C2759,'IMPUTACIONES DETALLE'!E2759))</f>
        <v/>
      </c>
      <c r="F2759" s="8" t="str">
        <f>IF('IMPUTACIONES DETALLE'!D2759="","",'IMPUTACIONES DETALLE'!D2759)</f>
        <v/>
      </c>
      <c r="G2759" s="8">
        <f>'IMPUTACIONES DETALLE'!F2759</f>
        <v>0</v>
      </c>
      <c r="L2759" s="8" t="e">
        <f t="shared" si="387"/>
        <v>#VALUE!</v>
      </c>
      <c r="N2759" s="8">
        <f t="shared" si="388"/>
        <v>0</v>
      </c>
      <c r="O2759" s="8" t="str">
        <f t="shared" si="389"/>
        <v/>
      </c>
      <c r="P2759" s="8" t="str">
        <f t="shared" si="390"/>
        <v/>
      </c>
      <c r="Q2759" s="8" t="str">
        <f t="shared" si="391"/>
        <v/>
      </c>
      <c r="R2759" s="8">
        <v>1</v>
      </c>
      <c r="S2759" s="8" t="str">
        <f t="shared" si="392"/>
        <v/>
      </c>
      <c r="T2759" s="8" t="str">
        <f t="shared" si="393"/>
        <v/>
      </c>
      <c r="U2759" s="8" t="str">
        <f t="shared" si="394"/>
        <v/>
      </c>
      <c r="V2759" s="8" t="str">
        <f t="shared" si="395"/>
        <v/>
      </c>
    </row>
    <row r="2760" spans="1:22" x14ac:dyDescent="0.25">
      <c r="A2760" s="8" t="str">
        <f>IF('IMPUTACIONES DETALLE'!A2760="","",'EXP INFORME HU'!$R$2)</f>
        <v/>
      </c>
      <c r="B2760" s="9" t="str">
        <f>IF('IMPUTACIONES DETALLE'!A2760="","",'IMPUTACIONES DETALLE'!A2760)</f>
        <v/>
      </c>
      <c r="C2760" s="8" t="str">
        <f>IF('IMPUTACIONES DETALLE'!B2760="","",VLOOKUP('IMPUTACIONES DETALLE'!B2760,PERSONAS!$A$1:$B$59,2,FALSE))</f>
        <v/>
      </c>
      <c r="D2760" s="8" t="str">
        <f>IF('IMPUTACIONES DETALLE'!C2760="","",VLOOKUP('IMPUTACIONES DETALLE'!C2760,ACTIVIDADES!$A$1:$B$37,2,FALSE))</f>
        <v/>
      </c>
      <c r="E2760" s="8" t="str">
        <f>IF('IMPUTACIONES DETALLE'!D2760="","",'IMPUTACIONES DETALLE'!D2760&amp;" -- "&amp;IF('IMPUTACIONES DETALLE'!E2760="","Actividad de "&amp;'IMPUTACIONES DETALLE'!C2760,'IMPUTACIONES DETALLE'!E2760))</f>
        <v/>
      </c>
      <c r="F2760" s="8" t="str">
        <f>IF('IMPUTACIONES DETALLE'!D2760="","",'IMPUTACIONES DETALLE'!D2760)</f>
        <v/>
      </c>
      <c r="G2760" s="8">
        <f>'IMPUTACIONES DETALLE'!F2760</f>
        <v>0</v>
      </c>
      <c r="L2760" s="8" t="e">
        <f t="shared" si="387"/>
        <v>#VALUE!</v>
      </c>
      <c r="N2760" s="8">
        <f t="shared" si="388"/>
        <v>0</v>
      </c>
      <c r="O2760" s="8" t="str">
        <f t="shared" si="389"/>
        <v/>
      </c>
      <c r="P2760" s="8" t="str">
        <f t="shared" si="390"/>
        <v/>
      </c>
      <c r="Q2760" s="8" t="str">
        <f t="shared" si="391"/>
        <v/>
      </c>
      <c r="R2760" s="8">
        <v>1</v>
      </c>
      <c r="S2760" s="8" t="str">
        <f t="shared" si="392"/>
        <v/>
      </c>
      <c r="T2760" s="8" t="str">
        <f t="shared" si="393"/>
        <v/>
      </c>
      <c r="U2760" s="8" t="str">
        <f t="shared" si="394"/>
        <v/>
      </c>
      <c r="V2760" s="8" t="str">
        <f t="shared" si="395"/>
        <v/>
      </c>
    </row>
    <row r="2761" spans="1:22" x14ac:dyDescent="0.25">
      <c r="A2761" s="8" t="str">
        <f>IF('IMPUTACIONES DETALLE'!A2761="","",'EXP INFORME HU'!$R$2)</f>
        <v/>
      </c>
      <c r="B2761" s="9" t="str">
        <f>IF('IMPUTACIONES DETALLE'!A2761="","",'IMPUTACIONES DETALLE'!A2761)</f>
        <v/>
      </c>
      <c r="C2761" s="8" t="str">
        <f>IF('IMPUTACIONES DETALLE'!B2761="","",VLOOKUP('IMPUTACIONES DETALLE'!B2761,PERSONAS!$A$1:$B$59,2,FALSE))</f>
        <v/>
      </c>
      <c r="D2761" s="8" t="str">
        <f>IF('IMPUTACIONES DETALLE'!C2761="","",VLOOKUP('IMPUTACIONES DETALLE'!C2761,ACTIVIDADES!$A$1:$B$37,2,FALSE))</f>
        <v/>
      </c>
      <c r="E2761" s="8" t="str">
        <f>IF('IMPUTACIONES DETALLE'!D2761="","",'IMPUTACIONES DETALLE'!D2761&amp;" -- "&amp;IF('IMPUTACIONES DETALLE'!E2761="","Actividad de "&amp;'IMPUTACIONES DETALLE'!C2761,'IMPUTACIONES DETALLE'!E2761))</f>
        <v/>
      </c>
      <c r="F2761" s="8" t="str">
        <f>IF('IMPUTACIONES DETALLE'!D2761="","",'IMPUTACIONES DETALLE'!D2761)</f>
        <v/>
      </c>
      <c r="G2761" s="8">
        <f>'IMPUTACIONES DETALLE'!F2761</f>
        <v>0</v>
      </c>
      <c r="L2761" s="8" t="e">
        <f t="shared" si="387"/>
        <v>#VALUE!</v>
      </c>
      <c r="N2761" s="8">
        <f t="shared" si="388"/>
        <v>0</v>
      </c>
      <c r="O2761" s="8" t="str">
        <f t="shared" si="389"/>
        <v/>
      </c>
      <c r="P2761" s="8" t="str">
        <f t="shared" si="390"/>
        <v/>
      </c>
      <c r="Q2761" s="8" t="str">
        <f t="shared" si="391"/>
        <v/>
      </c>
      <c r="R2761" s="8">
        <v>1</v>
      </c>
      <c r="S2761" s="8" t="str">
        <f t="shared" si="392"/>
        <v/>
      </c>
      <c r="T2761" s="8" t="str">
        <f t="shared" si="393"/>
        <v/>
      </c>
      <c r="U2761" s="8" t="str">
        <f t="shared" si="394"/>
        <v/>
      </c>
      <c r="V2761" s="8" t="str">
        <f t="shared" si="395"/>
        <v/>
      </c>
    </row>
    <row r="2762" spans="1:22" x14ac:dyDescent="0.25">
      <c r="A2762" s="8" t="str">
        <f>IF('IMPUTACIONES DETALLE'!A2762="","",'EXP INFORME HU'!$R$2)</f>
        <v/>
      </c>
      <c r="B2762" s="9" t="str">
        <f>IF('IMPUTACIONES DETALLE'!A2762="","",'IMPUTACIONES DETALLE'!A2762)</f>
        <v/>
      </c>
      <c r="C2762" s="8" t="str">
        <f>IF('IMPUTACIONES DETALLE'!B2762="","",VLOOKUP('IMPUTACIONES DETALLE'!B2762,PERSONAS!$A$1:$B$59,2,FALSE))</f>
        <v/>
      </c>
      <c r="D2762" s="8" t="str">
        <f>IF('IMPUTACIONES DETALLE'!C2762="","",VLOOKUP('IMPUTACIONES DETALLE'!C2762,ACTIVIDADES!$A$1:$B$37,2,FALSE))</f>
        <v/>
      </c>
      <c r="E2762" s="8" t="str">
        <f>IF('IMPUTACIONES DETALLE'!D2762="","",'IMPUTACIONES DETALLE'!D2762&amp;" -- "&amp;IF('IMPUTACIONES DETALLE'!E2762="","Actividad de "&amp;'IMPUTACIONES DETALLE'!C2762,'IMPUTACIONES DETALLE'!E2762))</f>
        <v/>
      </c>
      <c r="F2762" s="8" t="str">
        <f>IF('IMPUTACIONES DETALLE'!D2762="","",'IMPUTACIONES DETALLE'!D2762)</f>
        <v/>
      </c>
      <c r="G2762" s="8">
        <f>'IMPUTACIONES DETALLE'!F2762</f>
        <v>0</v>
      </c>
      <c r="L2762" s="8" t="e">
        <f t="shared" si="387"/>
        <v>#VALUE!</v>
      </c>
      <c r="N2762" s="8">
        <f t="shared" si="388"/>
        <v>0</v>
      </c>
      <c r="O2762" s="8" t="str">
        <f t="shared" si="389"/>
        <v/>
      </c>
      <c r="P2762" s="8" t="str">
        <f t="shared" si="390"/>
        <v/>
      </c>
      <c r="Q2762" s="8" t="str">
        <f t="shared" si="391"/>
        <v/>
      </c>
      <c r="R2762" s="8">
        <v>1</v>
      </c>
      <c r="S2762" s="8" t="str">
        <f t="shared" si="392"/>
        <v/>
      </c>
      <c r="T2762" s="8" t="str">
        <f t="shared" si="393"/>
        <v/>
      </c>
      <c r="U2762" s="8" t="str">
        <f t="shared" si="394"/>
        <v/>
      </c>
      <c r="V2762" s="8" t="str">
        <f t="shared" si="395"/>
        <v/>
      </c>
    </row>
    <row r="2763" spans="1:22" x14ac:dyDescent="0.25">
      <c r="A2763" s="8" t="str">
        <f>IF('IMPUTACIONES DETALLE'!A2763="","",'EXP INFORME HU'!$R$2)</f>
        <v/>
      </c>
      <c r="B2763" s="9" t="str">
        <f>IF('IMPUTACIONES DETALLE'!A2763="","",'IMPUTACIONES DETALLE'!A2763)</f>
        <v/>
      </c>
      <c r="C2763" s="8" t="str">
        <f>IF('IMPUTACIONES DETALLE'!B2763="","",VLOOKUP('IMPUTACIONES DETALLE'!B2763,PERSONAS!$A$1:$B$59,2,FALSE))</f>
        <v/>
      </c>
      <c r="D2763" s="8" t="str">
        <f>IF('IMPUTACIONES DETALLE'!C2763="","",VLOOKUP('IMPUTACIONES DETALLE'!C2763,ACTIVIDADES!$A$1:$B$37,2,FALSE))</f>
        <v/>
      </c>
      <c r="E2763" s="8" t="str">
        <f>IF('IMPUTACIONES DETALLE'!D2763="","",'IMPUTACIONES DETALLE'!D2763&amp;" -- "&amp;IF('IMPUTACIONES DETALLE'!E2763="","Actividad de "&amp;'IMPUTACIONES DETALLE'!C2763,'IMPUTACIONES DETALLE'!E2763))</f>
        <v/>
      </c>
      <c r="F2763" s="8" t="str">
        <f>IF('IMPUTACIONES DETALLE'!D2763="","",'IMPUTACIONES DETALLE'!D2763)</f>
        <v/>
      </c>
      <c r="G2763" s="8">
        <f>'IMPUTACIONES DETALLE'!F2763</f>
        <v>0</v>
      </c>
      <c r="L2763" s="8" t="e">
        <f t="shared" si="387"/>
        <v>#VALUE!</v>
      </c>
      <c r="N2763" s="8">
        <f t="shared" si="388"/>
        <v>0</v>
      </c>
      <c r="O2763" s="8" t="str">
        <f t="shared" si="389"/>
        <v/>
      </c>
      <c r="P2763" s="8" t="str">
        <f t="shared" si="390"/>
        <v/>
      </c>
      <c r="Q2763" s="8" t="str">
        <f t="shared" si="391"/>
        <v/>
      </c>
      <c r="R2763" s="8">
        <v>1</v>
      </c>
      <c r="S2763" s="8" t="str">
        <f t="shared" si="392"/>
        <v/>
      </c>
      <c r="T2763" s="8" t="str">
        <f t="shared" si="393"/>
        <v/>
      </c>
      <c r="U2763" s="8" t="str">
        <f t="shared" si="394"/>
        <v/>
      </c>
      <c r="V2763" s="8" t="str">
        <f t="shared" si="395"/>
        <v/>
      </c>
    </row>
    <row r="2764" spans="1:22" x14ac:dyDescent="0.25">
      <c r="A2764" s="8" t="str">
        <f>IF('IMPUTACIONES DETALLE'!A2764="","",'EXP INFORME HU'!$R$2)</f>
        <v/>
      </c>
      <c r="B2764" s="9" t="str">
        <f>IF('IMPUTACIONES DETALLE'!A2764="","",'IMPUTACIONES DETALLE'!A2764)</f>
        <v/>
      </c>
      <c r="C2764" s="8" t="str">
        <f>IF('IMPUTACIONES DETALLE'!B2764="","",VLOOKUP('IMPUTACIONES DETALLE'!B2764,PERSONAS!$A$1:$B$59,2,FALSE))</f>
        <v/>
      </c>
      <c r="D2764" s="8" t="str">
        <f>IF('IMPUTACIONES DETALLE'!C2764="","",VLOOKUP('IMPUTACIONES DETALLE'!C2764,ACTIVIDADES!$A$1:$B$37,2,FALSE))</f>
        <v/>
      </c>
      <c r="E2764" s="8" t="str">
        <f>IF('IMPUTACIONES DETALLE'!D2764="","",'IMPUTACIONES DETALLE'!D2764&amp;" -- "&amp;IF('IMPUTACIONES DETALLE'!E2764="","Actividad de "&amp;'IMPUTACIONES DETALLE'!C2764,'IMPUTACIONES DETALLE'!E2764))</f>
        <v/>
      </c>
      <c r="F2764" s="8" t="str">
        <f>IF('IMPUTACIONES DETALLE'!D2764="","",'IMPUTACIONES DETALLE'!D2764)</f>
        <v/>
      </c>
      <c r="G2764" s="8">
        <f>'IMPUTACIONES DETALLE'!F2764</f>
        <v>0</v>
      </c>
      <c r="L2764" s="8" t="e">
        <f t="shared" si="387"/>
        <v>#VALUE!</v>
      </c>
      <c r="N2764" s="8">
        <f t="shared" si="388"/>
        <v>0</v>
      </c>
      <c r="O2764" s="8" t="str">
        <f t="shared" si="389"/>
        <v/>
      </c>
      <c r="P2764" s="8" t="str">
        <f t="shared" si="390"/>
        <v/>
      </c>
      <c r="Q2764" s="8" t="str">
        <f t="shared" si="391"/>
        <v/>
      </c>
      <c r="R2764" s="8">
        <v>1</v>
      </c>
      <c r="S2764" s="8" t="str">
        <f t="shared" si="392"/>
        <v/>
      </c>
      <c r="T2764" s="8" t="str">
        <f t="shared" si="393"/>
        <v/>
      </c>
      <c r="U2764" s="8" t="str">
        <f t="shared" si="394"/>
        <v/>
      </c>
      <c r="V2764" s="8" t="str">
        <f t="shared" si="395"/>
        <v/>
      </c>
    </row>
    <row r="2765" spans="1:22" x14ac:dyDescent="0.25">
      <c r="A2765" s="8" t="str">
        <f>IF('IMPUTACIONES DETALLE'!A2765="","",'EXP INFORME HU'!$R$2)</f>
        <v/>
      </c>
      <c r="B2765" s="9" t="str">
        <f>IF('IMPUTACIONES DETALLE'!A2765="","",'IMPUTACIONES DETALLE'!A2765)</f>
        <v/>
      </c>
      <c r="C2765" s="8" t="str">
        <f>IF('IMPUTACIONES DETALLE'!B2765="","",VLOOKUP('IMPUTACIONES DETALLE'!B2765,PERSONAS!$A$1:$B$59,2,FALSE))</f>
        <v/>
      </c>
      <c r="D2765" s="8" t="str">
        <f>IF('IMPUTACIONES DETALLE'!C2765="","",VLOOKUP('IMPUTACIONES DETALLE'!C2765,ACTIVIDADES!$A$1:$B$37,2,FALSE))</f>
        <v/>
      </c>
      <c r="E2765" s="8" t="str">
        <f>IF('IMPUTACIONES DETALLE'!D2765="","",'IMPUTACIONES DETALLE'!D2765&amp;" -- "&amp;IF('IMPUTACIONES DETALLE'!E2765="","Actividad de "&amp;'IMPUTACIONES DETALLE'!C2765,'IMPUTACIONES DETALLE'!E2765))</f>
        <v/>
      </c>
      <c r="F2765" s="8" t="str">
        <f>IF('IMPUTACIONES DETALLE'!D2765="","",'IMPUTACIONES DETALLE'!D2765)</f>
        <v/>
      </c>
      <c r="G2765" s="8">
        <f>'IMPUTACIONES DETALLE'!F2765</f>
        <v>0</v>
      </c>
      <c r="L2765" s="8" t="e">
        <f t="shared" si="387"/>
        <v>#VALUE!</v>
      </c>
      <c r="N2765" s="8">
        <f t="shared" si="388"/>
        <v>0</v>
      </c>
      <c r="O2765" s="8" t="str">
        <f t="shared" si="389"/>
        <v/>
      </c>
      <c r="P2765" s="8" t="str">
        <f t="shared" si="390"/>
        <v/>
      </c>
      <c r="Q2765" s="8" t="str">
        <f t="shared" si="391"/>
        <v/>
      </c>
      <c r="R2765" s="8">
        <v>1</v>
      </c>
      <c r="S2765" s="8" t="str">
        <f t="shared" si="392"/>
        <v/>
      </c>
      <c r="T2765" s="8" t="str">
        <f t="shared" si="393"/>
        <v/>
      </c>
      <c r="U2765" s="8" t="str">
        <f t="shared" si="394"/>
        <v/>
      </c>
      <c r="V2765" s="8" t="str">
        <f t="shared" si="395"/>
        <v/>
      </c>
    </row>
    <row r="2766" spans="1:22" x14ac:dyDescent="0.25">
      <c r="A2766" s="8" t="str">
        <f>IF('IMPUTACIONES DETALLE'!A2766="","",'EXP INFORME HU'!$R$2)</f>
        <v/>
      </c>
      <c r="B2766" s="9" t="str">
        <f>IF('IMPUTACIONES DETALLE'!A2766="","",'IMPUTACIONES DETALLE'!A2766)</f>
        <v/>
      </c>
      <c r="C2766" s="8" t="str">
        <f>IF('IMPUTACIONES DETALLE'!B2766="","",VLOOKUP('IMPUTACIONES DETALLE'!B2766,PERSONAS!$A$1:$B$59,2,FALSE))</f>
        <v/>
      </c>
      <c r="D2766" s="8" t="str">
        <f>IF('IMPUTACIONES DETALLE'!C2766="","",VLOOKUP('IMPUTACIONES DETALLE'!C2766,ACTIVIDADES!$A$1:$B$37,2,FALSE))</f>
        <v/>
      </c>
      <c r="E2766" s="8" t="str">
        <f>IF('IMPUTACIONES DETALLE'!D2766="","",'IMPUTACIONES DETALLE'!D2766&amp;" -- "&amp;IF('IMPUTACIONES DETALLE'!E2766="","Actividad de "&amp;'IMPUTACIONES DETALLE'!C2766,'IMPUTACIONES DETALLE'!E2766))</f>
        <v/>
      </c>
      <c r="F2766" s="8" t="str">
        <f>IF('IMPUTACIONES DETALLE'!D2766="","",'IMPUTACIONES DETALLE'!D2766)</f>
        <v/>
      </c>
      <c r="G2766" s="8">
        <f>'IMPUTACIONES DETALLE'!F2766</f>
        <v>0</v>
      </c>
      <c r="L2766" s="8" t="e">
        <f t="shared" si="387"/>
        <v>#VALUE!</v>
      </c>
      <c r="N2766" s="8">
        <f t="shared" si="388"/>
        <v>0</v>
      </c>
      <c r="O2766" s="8" t="str">
        <f t="shared" si="389"/>
        <v/>
      </c>
      <c r="P2766" s="8" t="str">
        <f t="shared" si="390"/>
        <v/>
      </c>
      <c r="Q2766" s="8" t="str">
        <f t="shared" si="391"/>
        <v/>
      </c>
      <c r="R2766" s="8">
        <v>1</v>
      </c>
      <c r="S2766" s="8" t="str">
        <f t="shared" si="392"/>
        <v/>
      </c>
      <c r="T2766" s="8" t="str">
        <f t="shared" si="393"/>
        <v/>
      </c>
      <c r="U2766" s="8" t="str">
        <f t="shared" si="394"/>
        <v/>
      </c>
      <c r="V2766" s="8" t="str">
        <f t="shared" si="395"/>
        <v/>
      </c>
    </row>
    <row r="2767" spans="1:22" x14ac:dyDescent="0.25">
      <c r="A2767" s="8" t="str">
        <f>IF('IMPUTACIONES DETALLE'!A2767="","",'EXP INFORME HU'!$R$2)</f>
        <v/>
      </c>
      <c r="B2767" s="9" t="str">
        <f>IF('IMPUTACIONES DETALLE'!A2767="","",'IMPUTACIONES DETALLE'!A2767)</f>
        <v/>
      </c>
      <c r="C2767" s="8" t="str">
        <f>IF('IMPUTACIONES DETALLE'!B2767="","",VLOOKUP('IMPUTACIONES DETALLE'!B2767,PERSONAS!$A$1:$B$59,2,FALSE))</f>
        <v/>
      </c>
      <c r="D2767" s="8" t="str">
        <f>IF('IMPUTACIONES DETALLE'!C2767="","",VLOOKUP('IMPUTACIONES DETALLE'!C2767,ACTIVIDADES!$A$1:$B$37,2,FALSE))</f>
        <v/>
      </c>
      <c r="E2767" s="8" t="str">
        <f>IF('IMPUTACIONES DETALLE'!D2767="","",'IMPUTACIONES DETALLE'!D2767&amp;" -- "&amp;IF('IMPUTACIONES DETALLE'!E2767="","Actividad de "&amp;'IMPUTACIONES DETALLE'!C2767,'IMPUTACIONES DETALLE'!E2767))</f>
        <v/>
      </c>
      <c r="F2767" s="8" t="str">
        <f>IF('IMPUTACIONES DETALLE'!D2767="","",'IMPUTACIONES DETALLE'!D2767)</f>
        <v/>
      </c>
      <c r="G2767" s="8">
        <f>'IMPUTACIONES DETALLE'!F2767</f>
        <v>0</v>
      </c>
      <c r="L2767" s="8" t="e">
        <f t="shared" si="387"/>
        <v>#VALUE!</v>
      </c>
      <c r="N2767" s="8">
        <f t="shared" si="388"/>
        <v>0</v>
      </c>
      <c r="O2767" s="8" t="str">
        <f t="shared" si="389"/>
        <v/>
      </c>
      <c r="P2767" s="8" t="str">
        <f t="shared" si="390"/>
        <v/>
      </c>
      <c r="Q2767" s="8" t="str">
        <f t="shared" si="391"/>
        <v/>
      </c>
      <c r="R2767" s="8">
        <v>1</v>
      </c>
      <c r="S2767" s="8" t="str">
        <f t="shared" si="392"/>
        <v/>
      </c>
      <c r="T2767" s="8" t="str">
        <f t="shared" si="393"/>
        <v/>
      </c>
      <c r="U2767" s="8" t="str">
        <f t="shared" si="394"/>
        <v/>
      </c>
      <c r="V2767" s="8" t="str">
        <f t="shared" si="395"/>
        <v/>
      </c>
    </row>
    <row r="2768" spans="1:22" x14ac:dyDescent="0.25">
      <c r="A2768" s="8" t="str">
        <f>IF('IMPUTACIONES DETALLE'!A2768="","",'EXP INFORME HU'!$R$2)</f>
        <v/>
      </c>
      <c r="B2768" s="9" t="str">
        <f>IF('IMPUTACIONES DETALLE'!A2768="","",'IMPUTACIONES DETALLE'!A2768)</f>
        <v/>
      </c>
      <c r="C2768" s="8" t="str">
        <f>IF('IMPUTACIONES DETALLE'!B2768="","",VLOOKUP('IMPUTACIONES DETALLE'!B2768,PERSONAS!$A$1:$B$59,2,FALSE))</f>
        <v/>
      </c>
      <c r="D2768" s="8" t="str">
        <f>IF('IMPUTACIONES DETALLE'!C2768="","",VLOOKUP('IMPUTACIONES DETALLE'!C2768,ACTIVIDADES!$A$1:$B$37,2,FALSE))</f>
        <v/>
      </c>
      <c r="E2768" s="8" t="str">
        <f>IF('IMPUTACIONES DETALLE'!D2768="","",'IMPUTACIONES DETALLE'!D2768&amp;" -- "&amp;IF('IMPUTACIONES DETALLE'!E2768="","Actividad de "&amp;'IMPUTACIONES DETALLE'!C2768,'IMPUTACIONES DETALLE'!E2768))</f>
        <v/>
      </c>
      <c r="F2768" s="8" t="str">
        <f>IF('IMPUTACIONES DETALLE'!D2768="","",'IMPUTACIONES DETALLE'!D2768)</f>
        <v/>
      </c>
      <c r="G2768" s="8">
        <f>'IMPUTACIONES DETALLE'!F2768</f>
        <v>0</v>
      </c>
      <c r="L2768" s="8" t="e">
        <f t="shared" si="387"/>
        <v>#VALUE!</v>
      </c>
      <c r="N2768" s="8">
        <f t="shared" si="388"/>
        <v>0</v>
      </c>
      <c r="O2768" s="8" t="str">
        <f t="shared" si="389"/>
        <v/>
      </c>
      <c r="P2768" s="8" t="str">
        <f t="shared" si="390"/>
        <v/>
      </c>
      <c r="Q2768" s="8" t="str">
        <f t="shared" si="391"/>
        <v/>
      </c>
      <c r="R2768" s="8">
        <v>1</v>
      </c>
      <c r="S2768" s="8" t="str">
        <f t="shared" si="392"/>
        <v/>
      </c>
      <c r="T2768" s="8" t="str">
        <f t="shared" si="393"/>
        <v/>
      </c>
      <c r="U2768" s="8" t="str">
        <f t="shared" si="394"/>
        <v/>
      </c>
      <c r="V2768" s="8" t="str">
        <f t="shared" si="395"/>
        <v/>
      </c>
    </row>
    <row r="2769" spans="1:22" x14ac:dyDescent="0.25">
      <c r="A2769" s="8" t="str">
        <f>IF('IMPUTACIONES DETALLE'!A2769="","",'EXP INFORME HU'!$R$2)</f>
        <v/>
      </c>
      <c r="B2769" s="9" t="str">
        <f>IF('IMPUTACIONES DETALLE'!A2769="","",'IMPUTACIONES DETALLE'!A2769)</f>
        <v/>
      </c>
      <c r="C2769" s="8" t="str">
        <f>IF('IMPUTACIONES DETALLE'!B2769="","",VLOOKUP('IMPUTACIONES DETALLE'!B2769,PERSONAS!$A$1:$B$59,2,FALSE))</f>
        <v/>
      </c>
      <c r="D2769" s="8" t="str">
        <f>IF('IMPUTACIONES DETALLE'!C2769="","",VLOOKUP('IMPUTACIONES DETALLE'!C2769,ACTIVIDADES!$A$1:$B$37,2,FALSE))</f>
        <v/>
      </c>
      <c r="E2769" s="8" t="str">
        <f>IF('IMPUTACIONES DETALLE'!D2769="","",'IMPUTACIONES DETALLE'!D2769&amp;" -- "&amp;IF('IMPUTACIONES DETALLE'!E2769="","Actividad de "&amp;'IMPUTACIONES DETALLE'!C2769,'IMPUTACIONES DETALLE'!E2769))</f>
        <v/>
      </c>
      <c r="F2769" s="8" t="str">
        <f>IF('IMPUTACIONES DETALLE'!D2769="","",'IMPUTACIONES DETALLE'!D2769)</f>
        <v/>
      </c>
      <c r="G2769" s="8">
        <f>'IMPUTACIONES DETALLE'!F2769</f>
        <v>0</v>
      </c>
      <c r="L2769" s="8" t="e">
        <f t="shared" si="387"/>
        <v>#VALUE!</v>
      </c>
      <c r="N2769" s="8">
        <f t="shared" si="388"/>
        <v>0</v>
      </c>
      <c r="O2769" s="8" t="str">
        <f t="shared" si="389"/>
        <v/>
      </c>
      <c r="P2769" s="8" t="str">
        <f t="shared" si="390"/>
        <v/>
      </c>
      <c r="Q2769" s="8" t="str">
        <f t="shared" si="391"/>
        <v/>
      </c>
      <c r="R2769" s="8">
        <v>1</v>
      </c>
      <c r="S2769" s="8" t="str">
        <f t="shared" si="392"/>
        <v/>
      </c>
      <c r="T2769" s="8" t="str">
        <f t="shared" si="393"/>
        <v/>
      </c>
      <c r="U2769" s="8" t="str">
        <f t="shared" si="394"/>
        <v/>
      </c>
      <c r="V2769" s="8" t="str">
        <f t="shared" si="395"/>
        <v/>
      </c>
    </row>
    <row r="2770" spans="1:22" x14ac:dyDescent="0.25">
      <c r="A2770" s="8" t="str">
        <f>IF('IMPUTACIONES DETALLE'!A2770="","",'EXP INFORME HU'!$R$2)</f>
        <v/>
      </c>
      <c r="B2770" s="9" t="str">
        <f>IF('IMPUTACIONES DETALLE'!A2770="","",'IMPUTACIONES DETALLE'!A2770)</f>
        <v/>
      </c>
      <c r="C2770" s="8" t="str">
        <f>IF('IMPUTACIONES DETALLE'!B2770="","",VLOOKUP('IMPUTACIONES DETALLE'!B2770,PERSONAS!$A$1:$B$59,2,FALSE))</f>
        <v/>
      </c>
      <c r="D2770" s="8" t="str">
        <f>IF('IMPUTACIONES DETALLE'!C2770="","",VLOOKUP('IMPUTACIONES DETALLE'!C2770,ACTIVIDADES!$A$1:$B$37,2,FALSE))</f>
        <v/>
      </c>
      <c r="E2770" s="8" t="str">
        <f>IF('IMPUTACIONES DETALLE'!D2770="","",'IMPUTACIONES DETALLE'!D2770&amp;" -- "&amp;IF('IMPUTACIONES DETALLE'!E2770="","Actividad de "&amp;'IMPUTACIONES DETALLE'!C2770,'IMPUTACIONES DETALLE'!E2770))</f>
        <v/>
      </c>
      <c r="F2770" s="8" t="str">
        <f>IF('IMPUTACIONES DETALLE'!D2770="","",'IMPUTACIONES DETALLE'!D2770)</f>
        <v/>
      </c>
      <c r="G2770" s="8">
        <f>'IMPUTACIONES DETALLE'!F2770</f>
        <v>0</v>
      </c>
      <c r="L2770" s="8" t="e">
        <f t="shared" si="387"/>
        <v>#VALUE!</v>
      </c>
      <c r="N2770" s="8">
        <f t="shared" si="388"/>
        <v>0</v>
      </c>
      <c r="O2770" s="8" t="str">
        <f t="shared" si="389"/>
        <v/>
      </c>
      <c r="P2770" s="8" t="str">
        <f t="shared" si="390"/>
        <v/>
      </c>
      <c r="Q2770" s="8" t="str">
        <f t="shared" si="391"/>
        <v/>
      </c>
      <c r="R2770" s="8">
        <v>1</v>
      </c>
      <c r="S2770" s="8" t="str">
        <f t="shared" si="392"/>
        <v/>
      </c>
      <c r="T2770" s="8" t="str">
        <f t="shared" si="393"/>
        <v/>
      </c>
      <c r="U2770" s="8" t="str">
        <f t="shared" si="394"/>
        <v/>
      </c>
      <c r="V2770" s="8" t="str">
        <f t="shared" si="395"/>
        <v/>
      </c>
    </row>
    <row r="2771" spans="1:22" x14ac:dyDescent="0.25">
      <c r="A2771" s="8" t="str">
        <f>IF('IMPUTACIONES DETALLE'!A2771="","",'EXP INFORME HU'!$R$2)</f>
        <v/>
      </c>
      <c r="B2771" s="9" t="str">
        <f>IF('IMPUTACIONES DETALLE'!A2771="","",'IMPUTACIONES DETALLE'!A2771)</f>
        <v/>
      </c>
      <c r="C2771" s="8" t="str">
        <f>IF('IMPUTACIONES DETALLE'!B2771="","",VLOOKUP('IMPUTACIONES DETALLE'!B2771,PERSONAS!$A$1:$B$59,2,FALSE))</f>
        <v/>
      </c>
      <c r="D2771" s="8" t="str">
        <f>IF('IMPUTACIONES DETALLE'!C2771="","",VLOOKUP('IMPUTACIONES DETALLE'!C2771,ACTIVIDADES!$A$1:$B$37,2,FALSE))</f>
        <v/>
      </c>
      <c r="E2771" s="8" t="str">
        <f>IF('IMPUTACIONES DETALLE'!D2771="","",'IMPUTACIONES DETALLE'!D2771&amp;" -- "&amp;IF('IMPUTACIONES DETALLE'!E2771="","Actividad de "&amp;'IMPUTACIONES DETALLE'!C2771,'IMPUTACIONES DETALLE'!E2771))</f>
        <v/>
      </c>
      <c r="F2771" s="8" t="str">
        <f>IF('IMPUTACIONES DETALLE'!D2771="","",'IMPUTACIONES DETALLE'!D2771)</f>
        <v/>
      </c>
      <c r="G2771" s="8">
        <f>'IMPUTACIONES DETALLE'!F2771</f>
        <v>0</v>
      </c>
      <c r="L2771" s="8" t="e">
        <f t="shared" si="387"/>
        <v>#VALUE!</v>
      </c>
      <c r="N2771" s="8">
        <f t="shared" si="388"/>
        <v>0</v>
      </c>
      <c r="O2771" s="8" t="str">
        <f t="shared" si="389"/>
        <v/>
      </c>
      <c r="P2771" s="8" t="str">
        <f t="shared" si="390"/>
        <v/>
      </c>
      <c r="Q2771" s="8" t="str">
        <f t="shared" si="391"/>
        <v/>
      </c>
      <c r="R2771" s="8">
        <v>1</v>
      </c>
      <c r="S2771" s="8" t="str">
        <f t="shared" si="392"/>
        <v/>
      </c>
      <c r="T2771" s="8" t="str">
        <f t="shared" si="393"/>
        <v/>
      </c>
      <c r="U2771" s="8" t="str">
        <f t="shared" si="394"/>
        <v/>
      </c>
      <c r="V2771" s="8" t="str">
        <f t="shared" si="395"/>
        <v/>
      </c>
    </row>
    <row r="2772" spans="1:22" x14ac:dyDescent="0.25">
      <c r="A2772" s="8" t="str">
        <f>IF('IMPUTACIONES DETALLE'!A2772="","",'EXP INFORME HU'!$R$2)</f>
        <v/>
      </c>
      <c r="B2772" s="9" t="str">
        <f>IF('IMPUTACIONES DETALLE'!A2772="","",'IMPUTACIONES DETALLE'!A2772)</f>
        <v/>
      </c>
      <c r="C2772" s="8" t="str">
        <f>IF('IMPUTACIONES DETALLE'!B2772="","",VLOOKUP('IMPUTACIONES DETALLE'!B2772,PERSONAS!$A$1:$B$59,2,FALSE))</f>
        <v/>
      </c>
      <c r="D2772" s="8" t="str">
        <f>IF('IMPUTACIONES DETALLE'!C2772="","",VLOOKUP('IMPUTACIONES DETALLE'!C2772,ACTIVIDADES!$A$1:$B$37,2,FALSE))</f>
        <v/>
      </c>
      <c r="E2772" s="8" t="str">
        <f>IF('IMPUTACIONES DETALLE'!D2772="","",'IMPUTACIONES DETALLE'!D2772&amp;" -- "&amp;IF('IMPUTACIONES DETALLE'!E2772="","Actividad de "&amp;'IMPUTACIONES DETALLE'!C2772,'IMPUTACIONES DETALLE'!E2772))</f>
        <v/>
      </c>
      <c r="F2772" s="8" t="str">
        <f>IF('IMPUTACIONES DETALLE'!D2772="","",'IMPUTACIONES DETALLE'!D2772)</f>
        <v/>
      </c>
      <c r="G2772" s="8">
        <f>'IMPUTACIONES DETALLE'!F2772</f>
        <v>0</v>
      </c>
      <c r="L2772" s="8" t="e">
        <f t="shared" si="387"/>
        <v>#VALUE!</v>
      </c>
      <c r="N2772" s="8">
        <f t="shared" si="388"/>
        <v>0</v>
      </c>
      <c r="O2772" s="8" t="str">
        <f t="shared" si="389"/>
        <v/>
      </c>
      <c r="P2772" s="8" t="str">
        <f t="shared" si="390"/>
        <v/>
      </c>
      <c r="Q2772" s="8" t="str">
        <f t="shared" si="391"/>
        <v/>
      </c>
      <c r="R2772" s="8">
        <v>1</v>
      </c>
      <c r="S2772" s="8" t="str">
        <f t="shared" si="392"/>
        <v/>
      </c>
      <c r="T2772" s="8" t="str">
        <f t="shared" si="393"/>
        <v/>
      </c>
      <c r="U2772" s="8" t="str">
        <f t="shared" si="394"/>
        <v/>
      </c>
      <c r="V2772" s="8" t="str">
        <f t="shared" si="395"/>
        <v/>
      </c>
    </row>
    <row r="2773" spans="1:22" x14ac:dyDescent="0.25">
      <c r="A2773" s="8" t="str">
        <f>IF('IMPUTACIONES DETALLE'!A2773="","",'EXP INFORME HU'!$R$2)</f>
        <v/>
      </c>
      <c r="B2773" s="9" t="str">
        <f>IF('IMPUTACIONES DETALLE'!A2773="","",'IMPUTACIONES DETALLE'!A2773)</f>
        <v/>
      </c>
      <c r="C2773" s="8" t="str">
        <f>IF('IMPUTACIONES DETALLE'!B2773="","",VLOOKUP('IMPUTACIONES DETALLE'!B2773,PERSONAS!$A$1:$B$59,2,FALSE))</f>
        <v/>
      </c>
      <c r="D2773" s="8" t="str">
        <f>IF('IMPUTACIONES DETALLE'!C2773="","",VLOOKUP('IMPUTACIONES DETALLE'!C2773,ACTIVIDADES!$A$1:$B$37,2,FALSE))</f>
        <v/>
      </c>
      <c r="E2773" s="8" t="str">
        <f>IF('IMPUTACIONES DETALLE'!D2773="","",'IMPUTACIONES DETALLE'!D2773&amp;" -- "&amp;IF('IMPUTACIONES DETALLE'!E2773="","Actividad de "&amp;'IMPUTACIONES DETALLE'!C2773,'IMPUTACIONES DETALLE'!E2773))</f>
        <v/>
      </c>
      <c r="F2773" s="8" t="str">
        <f>IF('IMPUTACIONES DETALLE'!D2773="","",'IMPUTACIONES DETALLE'!D2773)</f>
        <v/>
      </c>
      <c r="G2773" s="8">
        <f>'IMPUTACIONES DETALLE'!F2773</f>
        <v>0</v>
      </c>
      <c r="L2773" s="8" t="e">
        <f t="shared" si="387"/>
        <v>#VALUE!</v>
      </c>
      <c r="N2773" s="8">
        <f t="shared" si="388"/>
        <v>0</v>
      </c>
      <c r="O2773" s="8" t="str">
        <f t="shared" si="389"/>
        <v/>
      </c>
      <c r="P2773" s="8" t="str">
        <f t="shared" si="390"/>
        <v/>
      </c>
      <c r="Q2773" s="8" t="str">
        <f t="shared" si="391"/>
        <v/>
      </c>
      <c r="R2773" s="8">
        <v>1</v>
      </c>
      <c r="S2773" s="8" t="str">
        <f t="shared" si="392"/>
        <v/>
      </c>
      <c r="T2773" s="8" t="str">
        <f t="shared" si="393"/>
        <v/>
      </c>
      <c r="U2773" s="8" t="str">
        <f t="shared" si="394"/>
        <v/>
      </c>
      <c r="V2773" s="8" t="str">
        <f t="shared" si="395"/>
        <v/>
      </c>
    </row>
    <row r="2774" spans="1:22" x14ac:dyDescent="0.25">
      <c r="A2774" s="8" t="str">
        <f>IF('IMPUTACIONES DETALLE'!A2774="","",'EXP INFORME HU'!$R$2)</f>
        <v/>
      </c>
      <c r="B2774" s="9" t="str">
        <f>IF('IMPUTACIONES DETALLE'!A2774="","",'IMPUTACIONES DETALLE'!A2774)</f>
        <v/>
      </c>
      <c r="C2774" s="8" t="str">
        <f>IF('IMPUTACIONES DETALLE'!B2774="","",VLOOKUP('IMPUTACIONES DETALLE'!B2774,PERSONAS!$A$1:$B$59,2,FALSE))</f>
        <v/>
      </c>
      <c r="D2774" s="8" t="str">
        <f>IF('IMPUTACIONES DETALLE'!C2774="","",VLOOKUP('IMPUTACIONES DETALLE'!C2774,ACTIVIDADES!$A$1:$B$37,2,FALSE))</f>
        <v/>
      </c>
      <c r="E2774" s="8" t="str">
        <f>IF('IMPUTACIONES DETALLE'!D2774="","",'IMPUTACIONES DETALLE'!D2774&amp;" -- "&amp;IF('IMPUTACIONES DETALLE'!E2774="","Actividad de "&amp;'IMPUTACIONES DETALLE'!C2774,'IMPUTACIONES DETALLE'!E2774))</f>
        <v/>
      </c>
      <c r="F2774" s="8" t="str">
        <f>IF('IMPUTACIONES DETALLE'!D2774="","",'IMPUTACIONES DETALLE'!D2774)</f>
        <v/>
      </c>
      <c r="G2774" s="8">
        <f>'IMPUTACIONES DETALLE'!F2774</f>
        <v>0</v>
      </c>
      <c r="L2774" s="8" t="e">
        <f t="shared" si="387"/>
        <v>#VALUE!</v>
      </c>
      <c r="N2774" s="8">
        <f t="shared" si="388"/>
        <v>0</v>
      </c>
      <c r="O2774" s="8" t="str">
        <f t="shared" si="389"/>
        <v/>
      </c>
      <c r="P2774" s="8" t="str">
        <f t="shared" si="390"/>
        <v/>
      </c>
      <c r="Q2774" s="8" t="str">
        <f t="shared" si="391"/>
        <v/>
      </c>
      <c r="R2774" s="8">
        <v>1</v>
      </c>
      <c r="S2774" s="8" t="str">
        <f t="shared" si="392"/>
        <v/>
      </c>
      <c r="T2774" s="8" t="str">
        <f t="shared" si="393"/>
        <v/>
      </c>
      <c r="U2774" s="8" t="str">
        <f t="shared" si="394"/>
        <v/>
      </c>
      <c r="V2774" s="8" t="str">
        <f t="shared" si="395"/>
        <v/>
      </c>
    </row>
    <row r="2775" spans="1:22" x14ac:dyDescent="0.25">
      <c r="A2775" s="8" t="str">
        <f>IF('IMPUTACIONES DETALLE'!A2775="","",'EXP INFORME HU'!$R$2)</f>
        <v/>
      </c>
      <c r="B2775" s="9" t="str">
        <f>IF('IMPUTACIONES DETALLE'!A2775="","",'IMPUTACIONES DETALLE'!A2775)</f>
        <v/>
      </c>
      <c r="C2775" s="8" t="str">
        <f>IF('IMPUTACIONES DETALLE'!B2775="","",VLOOKUP('IMPUTACIONES DETALLE'!B2775,PERSONAS!$A$1:$B$59,2,FALSE))</f>
        <v/>
      </c>
      <c r="D2775" s="8" t="str">
        <f>IF('IMPUTACIONES DETALLE'!C2775="","",VLOOKUP('IMPUTACIONES DETALLE'!C2775,ACTIVIDADES!$A$1:$B$37,2,FALSE))</f>
        <v/>
      </c>
      <c r="E2775" s="8" t="str">
        <f>IF('IMPUTACIONES DETALLE'!D2775="","",'IMPUTACIONES DETALLE'!D2775&amp;" -- "&amp;IF('IMPUTACIONES DETALLE'!E2775="","Actividad de "&amp;'IMPUTACIONES DETALLE'!C2775,'IMPUTACIONES DETALLE'!E2775))</f>
        <v/>
      </c>
      <c r="F2775" s="8" t="str">
        <f>IF('IMPUTACIONES DETALLE'!D2775="","",'IMPUTACIONES DETALLE'!D2775)</f>
        <v/>
      </c>
      <c r="G2775" s="8">
        <f>'IMPUTACIONES DETALLE'!F2775</f>
        <v>0</v>
      </c>
      <c r="L2775" s="8" t="e">
        <f t="shared" si="387"/>
        <v>#VALUE!</v>
      </c>
      <c r="N2775" s="8">
        <f t="shared" si="388"/>
        <v>0</v>
      </c>
      <c r="O2775" s="8" t="str">
        <f t="shared" si="389"/>
        <v/>
      </c>
      <c r="P2775" s="8" t="str">
        <f t="shared" si="390"/>
        <v/>
      </c>
      <c r="Q2775" s="8" t="str">
        <f t="shared" si="391"/>
        <v/>
      </c>
      <c r="R2775" s="8">
        <v>1</v>
      </c>
      <c r="S2775" s="8" t="str">
        <f t="shared" si="392"/>
        <v/>
      </c>
      <c r="T2775" s="8" t="str">
        <f t="shared" si="393"/>
        <v/>
      </c>
      <c r="U2775" s="8" t="str">
        <f t="shared" si="394"/>
        <v/>
      </c>
      <c r="V2775" s="8" t="str">
        <f t="shared" si="395"/>
        <v/>
      </c>
    </row>
    <row r="2776" spans="1:22" x14ac:dyDescent="0.25">
      <c r="A2776" s="8" t="str">
        <f>IF('IMPUTACIONES DETALLE'!A2776="","",'EXP INFORME HU'!$R$2)</f>
        <v/>
      </c>
      <c r="B2776" s="9" t="str">
        <f>IF('IMPUTACIONES DETALLE'!A2776="","",'IMPUTACIONES DETALLE'!A2776)</f>
        <v/>
      </c>
      <c r="C2776" s="8" t="str">
        <f>IF('IMPUTACIONES DETALLE'!B2776="","",VLOOKUP('IMPUTACIONES DETALLE'!B2776,PERSONAS!$A$1:$B$59,2,FALSE))</f>
        <v/>
      </c>
      <c r="D2776" s="8" t="str">
        <f>IF('IMPUTACIONES DETALLE'!C2776="","",VLOOKUP('IMPUTACIONES DETALLE'!C2776,ACTIVIDADES!$A$1:$B$37,2,FALSE))</f>
        <v/>
      </c>
      <c r="E2776" s="8" t="str">
        <f>IF('IMPUTACIONES DETALLE'!D2776="","",'IMPUTACIONES DETALLE'!D2776&amp;" -- "&amp;IF('IMPUTACIONES DETALLE'!E2776="","Actividad de "&amp;'IMPUTACIONES DETALLE'!C2776,'IMPUTACIONES DETALLE'!E2776))</f>
        <v/>
      </c>
      <c r="F2776" s="8" t="str">
        <f>IF('IMPUTACIONES DETALLE'!D2776="","",'IMPUTACIONES DETALLE'!D2776)</f>
        <v/>
      </c>
      <c r="G2776" s="8">
        <f>'IMPUTACIONES DETALLE'!F2776</f>
        <v>0</v>
      </c>
      <c r="L2776" s="8" t="e">
        <f t="shared" si="387"/>
        <v>#VALUE!</v>
      </c>
      <c r="N2776" s="8">
        <f t="shared" si="388"/>
        <v>0</v>
      </c>
      <c r="O2776" s="8" t="str">
        <f t="shared" si="389"/>
        <v/>
      </c>
      <c r="P2776" s="8" t="str">
        <f t="shared" si="390"/>
        <v/>
      </c>
      <c r="Q2776" s="8" t="str">
        <f t="shared" si="391"/>
        <v/>
      </c>
      <c r="R2776" s="8">
        <v>1</v>
      </c>
      <c r="S2776" s="8" t="str">
        <f t="shared" si="392"/>
        <v/>
      </c>
      <c r="T2776" s="8" t="str">
        <f t="shared" si="393"/>
        <v/>
      </c>
      <c r="U2776" s="8" t="str">
        <f t="shared" si="394"/>
        <v/>
      </c>
      <c r="V2776" s="8" t="str">
        <f t="shared" si="395"/>
        <v/>
      </c>
    </row>
    <row r="2777" spans="1:22" x14ac:dyDescent="0.25">
      <c r="A2777" s="8" t="str">
        <f>IF('IMPUTACIONES DETALLE'!A2777="","",'EXP INFORME HU'!$R$2)</f>
        <v/>
      </c>
      <c r="B2777" s="9" t="str">
        <f>IF('IMPUTACIONES DETALLE'!A2777="","",'IMPUTACIONES DETALLE'!A2777)</f>
        <v/>
      </c>
      <c r="C2777" s="8" t="str">
        <f>IF('IMPUTACIONES DETALLE'!B2777="","",VLOOKUP('IMPUTACIONES DETALLE'!B2777,PERSONAS!$A$1:$B$59,2,FALSE))</f>
        <v/>
      </c>
      <c r="D2777" s="8" t="str">
        <f>IF('IMPUTACIONES DETALLE'!C2777="","",VLOOKUP('IMPUTACIONES DETALLE'!C2777,ACTIVIDADES!$A$1:$B$37,2,FALSE))</f>
        <v/>
      </c>
      <c r="E2777" s="8" t="str">
        <f>IF('IMPUTACIONES DETALLE'!D2777="","",'IMPUTACIONES DETALLE'!D2777&amp;" -- "&amp;IF('IMPUTACIONES DETALLE'!E2777="","Actividad de "&amp;'IMPUTACIONES DETALLE'!C2777,'IMPUTACIONES DETALLE'!E2777))</f>
        <v/>
      </c>
      <c r="F2777" s="8" t="str">
        <f>IF('IMPUTACIONES DETALLE'!D2777="","",'IMPUTACIONES DETALLE'!D2777)</f>
        <v/>
      </c>
      <c r="G2777" s="8">
        <f>'IMPUTACIONES DETALLE'!F2777</f>
        <v>0</v>
      </c>
      <c r="L2777" s="8" t="e">
        <f t="shared" si="387"/>
        <v>#VALUE!</v>
      </c>
      <c r="N2777" s="8">
        <f t="shared" si="388"/>
        <v>0</v>
      </c>
      <c r="O2777" s="8" t="str">
        <f t="shared" si="389"/>
        <v/>
      </c>
      <c r="P2777" s="8" t="str">
        <f t="shared" si="390"/>
        <v/>
      </c>
      <c r="Q2777" s="8" t="str">
        <f t="shared" si="391"/>
        <v/>
      </c>
      <c r="R2777" s="8">
        <v>1</v>
      </c>
      <c r="S2777" s="8" t="str">
        <f t="shared" si="392"/>
        <v/>
      </c>
      <c r="T2777" s="8" t="str">
        <f t="shared" si="393"/>
        <v/>
      </c>
      <c r="U2777" s="8" t="str">
        <f t="shared" si="394"/>
        <v/>
      </c>
      <c r="V2777" s="8" t="str">
        <f t="shared" si="395"/>
        <v/>
      </c>
    </row>
    <row r="2778" spans="1:22" x14ac:dyDescent="0.25">
      <c r="A2778" s="8" t="str">
        <f>IF('IMPUTACIONES DETALLE'!A2778="","",'EXP INFORME HU'!$R$2)</f>
        <v/>
      </c>
      <c r="B2778" s="9" t="str">
        <f>IF('IMPUTACIONES DETALLE'!A2778="","",'IMPUTACIONES DETALLE'!A2778)</f>
        <v/>
      </c>
      <c r="C2778" s="8" t="str">
        <f>IF('IMPUTACIONES DETALLE'!B2778="","",VLOOKUP('IMPUTACIONES DETALLE'!B2778,PERSONAS!$A$1:$B$59,2,FALSE))</f>
        <v/>
      </c>
      <c r="D2778" s="8" t="str">
        <f>IF('IMPUTACIONES DETALLE'!C2778="","",VLOOKUP('IMPUTACIONES DETALLE'!C2778,ACTIVIDADES!$A$1:$B$37,2,FALSE))</f>
        <v/>
      </c>
      <c r="E2778" s="8" t="str">
        <f>IF('IMPUTACIONES DETALLE'!D2778="","",'IMPUTACIONES DETALLE'!D2778&amp;" -- "&amp;IF('IMPUTACIONES DETALLE'!E2778="","Actividad de "&amp;'IMPUTACIONES DETALLE'!C2778,'IMPUTACIONES DETALLE'!E2778))</f>
        <v/>
      </c>
      <c r="F2778" s="8" t="str">
        <f>IF('IMPUTACIONES DETALLE'!D2778="","",'IMPUTACIONES DETALLE'!D2778)</f>
        <v/>
      </c>
      <c r="G2778" s="8">
        <f>'IMPUTACIONES DETALLE'!F2778</f>
        <v>0</v>
      </c>
      <c r="L2778" s="8" t="e">
        <f t="shared" si="387"/>
        <v>#VALUE!</v>
      </c>
      <c r="N2778" s="8">
        <f t="shared" si="388"/>
        <v>0</v>
      </c>
      <c r="O2778" s="8" t="str">
        <f t="shared" si="389"/>
        <v/>
      </c>
      <c r="P2778" s="8" t="str">
        <f t="shared" si="390"/>
        <v/>
      </c>
      <c r="Q2778" s="8" t="str">
        <f t="shared" si="391"/>
        <v/>
      </c>
      <c r="R2778" s="8">
        <v>1</v>
      </c>
      <c r="S2778" s="8" t="str">
        <f t="shared" si="392"/>
        <v/>
      </c>
      <c r="T2778" s="8" t="str">
        <f t="shared" si="393"/>
        <v/>
      </c>
      <c r="U2778" s="8" t="str">
        <f t="shared" si="394"/>
        <v/>
      </c>
      <c r="V2778" s="8" t="str">
        <f t="shared" si="395"/>
        <v/>
      </c>
    </row>
    <row r="2779" spans="1:22" x14ac:dyDescent="0.25">
      <c r="A2779" s="8" t="str">
        <f>IF('IMPUTACIONES DETALLE'!A2779="","",'EXP INFORME HU'!$R$2)</f>
        <v/>
      </c>
      <c r="B2779" s="9" t="str">
        <f>IF('IMPUTACIONES DETALLE'!A2779="","",'IMPUTACIONES DETALLE'!A2779)</f>
        <v/>
      </c>
      <c r="C2779" s="8" t="str">
        <f>IF('IMPUTACIONES DETALLE'!B2779="","",VLOOKUP('IMPUTACIONES DETALLE'!B2779,PERSONAS!$A$1:$B$59,2,FALSE))</f>
        <v/>
      </c>
      <c r="D2779" s="8" t="str">
        <f>IF('IMPUTACIONES DETALLE'!C2779="","",VLOOKUP('IMPUTACIONES DETALLE'!C2779,ACTIVIDADES!$A$1:$B$37,2,FALSE))</f>
        <v/>
      </c>
      <c r="E2779" s="8" t="str">
        <f>IF('IMPUTACIONES DETALLE'!D2779="","",'IMPUTACIONES DETALLE'!D2779&amp;" -- "&amp;IF('IMPUTACIONES DETALLE'!E2779="","Actividad de "&amp;'IMPUTACIONES DETALLE'!C2779,'IMPUTACIONES DETALLE'!E2779))</f>
        <v/>
      </c>
      <c r="F2779" s="8" t="str">
        <f>IF('IMPUTACIONES DETALLE'!D2779="","",'IMPUTACIONES DETALLE'!D2779)</f>
        <v/>
      </c>
      <c r="G2779" s="8">
        <f>'IMPUTACIONES DETALLE'!F2779</f>
        <v>0</v>
      </c>
      <c r="L2779" s="8" t="e">
        <f t="shared" si="387"/>
        <v>#VALUE!</v>
      </c>
      <c r="N2779" s="8">
        <f t="shared" si="388"/>
        <v>0</v>
      </c>
      <c r="O2779" s="8" t="str">
        <f t="shared" si="389"/>
        <v/>
      </c>
      <c r="P2779" s="8" t="str">
        <f t="shared" si="390"/>
        <v/>
      </c>
      <c r="Q2779" s="8" t="str">
        <f t="shared" si="391"/>
        <v/>
      </c>
      <c r="R2779" s="8">
        <v>1</v>
      </c>
      <c r="S2779" s="8" t="str">
        <f t="shared" si="392"/>
        <v/>
      </c>
      <c r="T2779" s="8" t="str">
        <f t="shared" si="393"/>
        <v/>
      </c>
      <c r="U2779" s="8" t="str">
        <f t="shared" si="394"/>
        <v/>
      </c>
      <c r="V2779" s="8" t="str">
        <f t="shared" si="395"/>
        <v/>
      </c>
    </row>
    <row r="2780" spans="1:22" x14ac:dyDescent="0.25">
      <c r="A2780" s="8" t="str">
        <f>IF('IMPUTACIONES DETALLE'!A2780="","",'EXP INFORME HU'!$R$2)</f>
        <v/>
      </c>
      <c r="B2780" s="9" t="str">
        <f>IF('IMPUTACIONES DETALLE'!A2780="","",'IMPUTACIONES DETALLE'!A2780)</f>
        <v/>
      </c>
      <c r="C2780" s="8" t="str">
        <f>IF('IMPUTACIONES DETALLE'!B2780="","",VLOOKUP('IMPUTACIONES DETALLE'!B2780,PERSONAS!$A$1:$B$59,2,FALSE))</f>
        <v/>
      </c>
      <c r="D2780" s="8" t="str">
        <f>IF('IMPUTACIONES DETALLE'!C2780="","",VLOOKUP('IMPUTACIONES DETALLE'!C2780,ACTIVIDADES!$A$1:$B$37,2,FALSE))</f>
        <v/>
      </c>
      <c r="E2780" s="8" t="str">
        <f>IF('IMPUTACIONES DETALLE'!D2780="","",'IMPUTACIONES DETALLE'!D2780&amp;" -- "&amp;IF('IMPUTACIONES DETALLE'!E2780="","Actividad de "&amp;'IMPUTACIONES DETALLE'!C2780,'IMPUTACIONES DETALLE'!E2780))</f>
        <v/>
      </c>
      <c r="F2780" s="8" t="str">
        <f>IF('IMPUTACIONES DETALLE'!D2780="","",'IMPUTACIONES DETALLE'!D2780)</f>
        <v/>
      </c>
      <c r="G2780" s="8">
        <f>'IMPUTACIONES DETALLE'!F2780</f>
        <v>0</v>
      </c>
      <c r="L2780" s="8" t="e">
        <f t="shared" si="387"/>
        <v>#VALUE!</v>
      </c>
      <c r="N2780" s="8">
        <f t="shared" si="388"/>
        <v>0</v>
      </c>
      <c r="O2780" s="8" t="str">
        <f t="shared" si="389"/>
        <v/>
      </c>
      <c r="P2780" s="8" t="str">
        <f t="shared" si="390"/>
        <v/>
      </c>
      <c r="Q2780" s="8" t="str">
        <f t="shared" si="391"/>
        <v/>
      </c>
      <c r="R2780" s="8">
        <v>1</v>
      </c>
      <c r="S2780" s="8" t="str">
        <f t="shared" si="392"/>
        <v/>
      </c>
      <c r="T2780" s="8" t="str">
        <f t="shared" si="393"/>
        <v/>
      </c>
      <c r="U2780" s="8" t="str">
        <f t="shared" si="394"/>
        <v/>
      </c>
      <c r="V2780" s="8" t="str">
        <f t="shared" si="395"/>
        <v/>
      </c>
    </row>
    <row r="2781" spans="1:22" x14ac:dyDescent="0.25">
      <c r="A2781" s="8" t="str">
        <f>IF('IMPUTACIONES DETALLE'!A2781="","",'EXP INFORME HU'!$R$2)</f>
        <v/>
      </c>
      <c r="B2781" s="9" t="str">
        <f>IF('IMPUTACIONES DETALLE'!A2781="","",'IMPUTACIONES DETALLE'!A2781)</f>
        <v/>
      </c>
      <c r="C2781" s="8" t="str">
        <f>IF('IMPUTACIONES DETALLE'!B2781="","",VLOOKUP('IMPUTACIONES DETALLE'!B2781,PERSONAS!$A$1:$B$59,2,FALSE))</f>
        <v/>
      </c>
      <c r="D2781" s="8" t="str">
        <f>IF('IMPUTACIONES DETALLE'!C2781="","",VLOOKUP('IMPUTACIONES DETALLE'!C2781,ACTIVIDADES!$A$1:$B$37,2,FALSE))</f>
        <v/>
      </c>
      <c r="E2781" s="8" t="str">
        <f>IF('IMPUTACIONES DETALLE'!D2781="","",'IMPUTACIONES DETALLE'!D2781&amp;" -- "&amp;IF('IMPUTACIONES DETALLE'!E2781="","Actividad de "&amp;'IMPUTACIONES DETALLE'!C2781,'IMPUTACIONES DETALLE'!E2781))</f>
        <v/>
      </c>
      <c r="F2781" s="8" t="str">
        <f>IF('IMPUTACIONES DETALLE'!D2781="","",'IMPUTACIONES DETALLE'!D2781)</f>
        <v/>
      </c>
      <c r="G2781" s="8">
        <f>'IMPUTACIONES DETALLE'!F2781</f>
        <v>0</v>
      </c>
      <c r="L2781" s="8" t="e">
        <f t="shared" si="387"/>
        <v>#VALUE!</v>
      </c>
      <c r="N2781" s="8">
        <f t="shared" si="388"/>
        <v>0</v>
      </c>
      <c r="O2781" s="8" t="str">
        <f t="shared" si="389"/>
        <v/>
      </c>
      <c r="P2781" s="8" t="str">
        <f t="shared" si="390"/>
        <v/>
      </c>
      <c r="Q2781" s="8" t="str">
        <f t="shared" si="391"/>
        <v/>
      </c>
      <c r="R2781" s="8">
        <v>1</v>
      </c>
      <c r="S2781" s="8" t="str">
        <f t="shared" si="392"/>
        <v/>
      </c>
      <c r="T2781" s="8" t="str">
        <f t="shared" si="393"/>
        <v/>
      </c>
      <c r="U2781" s="8" t="str">
        <f t="shared" si="394"/>
        <v/>
      </c>
      <c r="V2781" s="8" t="str">
        <f t="shared" si="395"/>
        <v/>
      </c>
    </row>
    <row r="2782" spans="1:22" x14ac:dyDescent="0.25">
      <c r="A2782" s="8" t="str">
        <f>IF('IMPUTACIONES DETALLE'!A2782="","",'EXP INFORME HU'!$R$2)</f>
        <v/>
      </c>
      <c r="B2782" s="9" t="str">
        <f>IF('IMPUTACIONES DETALLE'!A2782="","",'IMPUTACIONES DETALLE'!A2782)</f>
        <v/>
      </c>
      <c r="C2782" s="8" t="str">
        <f>IF('IMPUTACIONES DETALLE'!B2782="","",VLOOKUP('IMPUTACIONES DETALLE'!B2782,PERSONAS!$A$1:$B$59,2,FALSE))</f>
        <v/>
      </c>
      <c r="D2782" s="8" t="str">
        <f>IF('IMPUTACIONES DETALLE'!C2782="","",VLOOKUP('IMPUTACIONES DETALLE'!C2782,ACTIVIDADES!$A$1:$B$37,2,FALSE))</f>
        <v/>
      </c>
      <c r="E2782" s="8" t="str">
        <f>IF('IMPUTACIONES DETALLE'!D2782="","",'IMPUTACIONES DETALLE'!D2782&amp;" -- "&amp;IF('IMPUTACIONES DETALLE'!E2782="","Actividad de "&amp;'IMPUTACIONES DETALLE'!C2782,'IMPUTACIONES DETALLE'!E2782))</f>
        <v/>
      </c>
      <c r="F2782" s="8" t="str">
        <f>IF('IMPUTACIONES DETALLE'!D2782="","",'IMPUTACIONES DETALLE'!D2782)</f>
        <v/>
      </c>
      <c r="G2782" s="8">
        <f>'IMPUTACIONES DETALLE'!F2782</f>
        <v>0</v>
      </c>
      <c r="L2782" s="8" t="e">
        <f t="shared" si="387"/>
        <v>#VALUE!</v>
      </c>
      <c r="N2782" s="8">
        <f t="shared" si="388"/>
        <v>0</v>
      </c>
      <c r="O2782" s="8" t="str">
        <f t="shared" si="389"/>
        <v/>
      </c>
      <c r="P2782" s="8" t="str">
        <f t="shared" si="390"/>
        <v/>
      </c>
      <c r="Q2782" s="8" t="str">
        <f t="shared" si="391"/>
        <v/>
      </c>
      <c r="R2782" s="8">
        <v>1</v>
      </c>
      <c r="S2782" s="8" t="str">
        <f t="shared" si="392"/>
        <v/>
      </c>
      <c r="T2782" s="8" t="str">
        <f t="shared" si="393"/>
        <v/>
      </c>
      <c r="U2782" s="8" t="str">
        <f t="shared" si="394"/>
        <v/>
      </c>
      <c r="V2782" s="8" t="str">
        <f t="shared" si="395"/>
        <v/>
      </c>
    </row>
    <row r="2783" spans="1:22" x14ac:dyDescent="0.25">
      <c r="A2783" s="8" t="str">
        <f>IF('IMPUTACIONES DETALLE'!A2783="","",'EXP INFORME HU'!$R$2)</f>
        <v/>
      </c>
      <c r="B2783" s="9" t="str">
        <f>IF('IMPUTACIONES DETALLE'!A2783="","",'IMPUTACIONES DETALLE'!A2783)</f>
        <v/>
      </c>
      <c r="C2783" s="8" t="str">
        <f>IF('IMPUTACIONES DETALLE'!B2783="","",VLOOKUP('IMPUTACIONES DETALLE'!B2783,PERSONAS!$A$1:$B$59,2,FALSE))</f>
        <v/>
      </c>
      <c r="D2783" s="8" t="str">
        <f>IF('IMPUTACIONES DETALLE'!C2783="","",VLOOKUP('IMPUTACIONES DETALLE'!C2783,ACTIVIDADES!$A$1:$B$37,2,FALSE))</f>
        <v/>
      </c>
      <c r="E2783" s="8" t="str">
        <f>IF('IMPUTACIONES DETALLE'!D2783="","",'IMPUTACIONES DETALLE'!D2783&amp;" -- "&amp;IF('IMPUTACIONES DETALLE'!E2783="","Actividad de "&amp;'IMPUTACIONES DETALLE'!C2783,'IMPUTACIONES DETALLE'!E2783))</f>
        <v/>
      </c>
      <c r="F2783" s="8" t="str">
        <f>IF('IMPUTACIONES DETALLE'!D2783="","",'IMPUTACIONES DETALLE'!D2783)</f>
        <v/>
      </c>
      <c r="G2783" s="8">
        <f>'IMPUTACIONES DETALLE'!F2783</f>
        <v>0</v>
      </c>
      <c r="L2783" s="8" t="e">
        <f t="shared" si="387"/>
        <v>#VALUE!</v>
      </c>
      <c r="N2783" s="8">
        <f t="shared" si="388"/>
        <v>0</v>
      </c>
      <c r="O2783" s="8" t="str">
        <f t="shared" si="389"/>
        <v/>
      </c>
      <c r="P2783" s="8" t="str">
        <f t="shared" si="390"/>
        <v/>
      </c>
      <c r="Q2783" s="8" t="str">
        <f t="shared" si="391"/>
        <v/>
      </c>
      <c r="R2783" s="8">
        <v>1</v>
      </c>
      <c r="S2783" s="8" t="str">
        <f t="shared" si="392"/>
        <v/>
      </c>
      <c r="T2783" s="8" t="str">
        <f t="shared" si="393"/>
        <v/>
      </c>
      <c r="U2783" s="8" t="str">
        <f t="shared" si="394"/>
        <v/>
      </c>
      <c r="V2783" s="8" t="str">
        <f t="shared" si="395"/>
        <v/>
      </c>
    </row>
    <row r="2784" spans="1:22" x14ac:dyDescent="0.25">
      <c r="A2784" s="8" t="str">
        <f>IF('IMPUTACIONES DETALLE'!A2784="","",'EXP INFORME HU'!$R$2)</f>
        <v/>
      </c>
      <c r="B2784" s="9" t="str">
        <f>IF('IMPUTACIONES DETALLE'!A2784="","",'IMPUTACIONES DETALLE'!A2784)</f>
        <v/>
      </c>
      <c r="C2784" s="8" t="str">
        <f>IF('IMPUTACIONES DETALLE'!B2784="","",VLOOKUP('IMPUTACIONES DETALLE'!B2784,PERSONAS!$A$1:$B$59,2,FALSE))</f>
        <v/>
      </c>
      <c r="D2784" s="8" t="str">
        <f>IF('IMPUTACIONES DETALLE'!C2784="","",VLOOKUP('IMPUTACIONES DETALLE'!C2784,ACTIVIDADES!$A$1:$B$37,2,FALSE))</f>
        <v/>
      </c>
      <c r="E2784" s="8" t="str">
        <f>IF('IMPUTACIONES DETALLE'!D2784="","",'IMPUTACIONES DETALLE'!D2784&amp;" -- "&amp;IF('IMPUTACIONES DETALLE'!E2784="","Actividad de "&amp;'IMPUTACIONES DETALLE'!C2784,'IMPUTACIONES DETALLE'!E2784))</f>
        <v/>
      </c>
      <c r="F2784" s="8" t="str">
        <f>IF('IMPUTACIONES DETALLE'!D2784="","",'IMPUTACIONES DETALLE'!D2784)</f>
        <v/>
      </c>
      <c r="G2784" s="8">
        <f>'IMPUTACIONES DETALLE'!F2784</f>
        <v>0</v>
      </c>
      <c r="L2784" s="8" t="e">
        <f t="shared" si="387"/>
        <v>#VALUE!</v>
      </c>
      <c r="N2784" s="8">
        <f t="shared" si="388"/>
        <v>0</v>
      </c>
      <c r="O2784" s="8" t="str">
        <f t="shared" si="389"/>
        <v/>
      </c>
      <c r="P2784" s="8" t="str">
        <f t="shared" si="390"/>
        <v/>
      </c>
      <c r="Q2784" s="8" t="str">
        <f t="shared" si="391"/>
        <v/>
      </c>
      <c r="R2784" s="8">
        <v>1</v>
      </c>
      <c r="S2784" s="8" t="str">
        <f t="shared" si="392"/>
        <v/>
      </c>
      <c r="T2784" s="8" t="str">
        <f t="shared" si="393"/>
        <v/>
      </c>
      <c r="U2784" s="8" t="str">
        <f t="shared" si="394"/>
        <v/>
      </c>
      <c r="V2784" s="8" t="str">
        <f t="shared" si="395"/>
        <v/>
      </c>
    </row>
    <row r="2785" spans="1:22" x14ac:dyDescent="0.25">
      <c r="A2785" s="8" t="str">
        <f>IF('IMPUTACIONES DETALLE'!A2785="","",'EXP INFORME HU'!$R$2)</f>
        <v/>
      </c>
      <c r="B2785" s="9" t="str">
        <f>IF('IMPUTACIONES DETALLE'!A2785="","",'IMPUTACIONES DETALLE'!A2785)</f>
        <v/>
      </c>
      <c r="C2785" s="8" t="str">
        <f>IF('IMPUTACIONES DETALLE'!B2785="","",VLOOKUP('IMPUTACIONES DETALLE'!B2785,PERSONAS!$A$1:$B$59,2,FALSE))</f>
        <v/>
      </c>
      <c r="D2785" s="8" t="str">
        <f>IF('IMPUTACIONES DETALLE'!C2785="","",VLOOKUP('IMPUTACIONES DETALLE'!C2785,ACTIVIDADES!$A$1:$B$37,2,FALSE))</f>
        <v/>
      </c>
      <c r="E2785" s="8" t="str">
        <f>IF('IMPUTACIONES DETALLE'!D2785="","",'IMPUTACIONES DETALLE'!D2785&amp;" -- "&amp;IF('IMPUTACIONES DETALLE'!E2785="","Actividad de "&amp;'IMPUTACIONES DETALLE'!C2785,'IMPUTACIONES DETALLE'!E2785))</f>
        <v/>
      </c>
      <c r="F2785" s="8" t="str">
        <f>IF('IMPUTACIONES DETALLE'!D2785="","",'IMPUTACIONES DETALLE'!D2785)</f>
        <v/>
      </c>
      <c r="G2785" s="8">
        <f>'IMPUTACIONES DETALLE'!F2785</f>
        <v>0</v>
      </c>
      <c r="L2785" s="8" t="e">
        <f t="shared" si="387"/>
        <v>#VALUE!</v>
      </c>
      <c r="N2785" s="8">
        <f t="shared" si="388"/>
        <v>0</v>
      </c>
      <c r="O2785" s="8" t="str">
        <f t="shared" si="389"/>
        <v/>
      </c>
      <c r="P2785" s="8" t="str">
        <f t="shared" si="390"/>
        <v/>
      </c>
      <c r="Q2785" s="8" t="str">
        <f t="shared" si="391"/>
        <v/>
      </c>
      <c r="R2785" s="8">
        <v>1</v>
      </c>
      <c r="S2785" s="8" t="str">
        <f t="shared" si="392"/>
        <v/>
      </c>
      <c r="T2785" s="8" t="str">
        <f t="shared" si="393"/>
        <v/>
      </c>
      <c r="U2785" s="8" t="str">
        <f t="shared" si="394"/>
        <v/>
      </c>
      <c r="V2785" s="8" t="str">
        <f t="shared" si="395"/>
        <v/>
      </c>
    </row>
    <row r="2786" spans="1:22" x14ac:dyDescent="0.25">
      <c r="A2786" s="8" t="str">
        <f>IF('IMPUTACIONES DETALLE'!A2786="","",'EXP INFORME HU'!$R$2)</f>
        <v/>
      </c>
      <c r="B2786" s="9" t="str">
        <f>IF('IMPUTACIONES DETALLE'!A2786="","",'IMPUTACIONES DETALLE'!A2786)</f>
        <v/>
      </c>
      <c r="C2786" s="8" t="str">
        <f>IF('IMPUTACIONES DETALLE'!B2786="","",VLOOKUP('IMPUTACIONES DETALLE'!B2786,PERSONAS!$A$1:$B$59,2,FALSE))</f>
        <v/>
      </c>
      <c r="D2786" s="8" t="str">
        <f>IF('IMPUTACIONES DETALLE'!C2786="","",VLOOKUP('IMPUTACIONES DETALLE'!C2786,ACTIVIDADES!$A$1:$B$37,2,FALSE))</f>
        <v/>
      </c>
      <c r="E2786" s="8" t="str">
        <f>IF('IMPUTACIONES DETALLE'!D2786="","",'IMPUTACIONES DETALLE'!D2786&amp;" -- "&amp;IF('IMPUTACIONES DETALLE'!E2786="","Actividad de "&amp;'IMPUTACIONES DETALLE'!C2786,'IMPUTACIONES DETALLE'!E2786))</f>
        <v/>
      </c>
      <c r="F2786" s="8" t="str">
        <f>IF('IMPUTACIONES DETALLE'!D2786="","",'IMPUTACIONES DETALLE'!D2786)</f>
        <v/>
      </c>
      <c r="G2786" s="8">
        <f>'IMPUTACIONES DETALLE'!F2786</f>
        <v>0</v>
      </c>
      <c r="L2786" s="8" t="e">
        <f t="shared" si="387"/>
        <v>#VALUE!</v>
      </c>
      <c r="N2786" s="8">
        <f t="shared" si="388"/>
        <v>0</v>
      </c>
      <c r="O2786" s="8" t="str">
        <f t="shared" si="389"/>
        <v/>
      </c>
      <c r="P2786" s="8" t="str">
        <f t="shared" si="390"/>
        <v/>
      </c>
      <c r="Q2786" s="8" t="str">
        <f t="shared" si="391"/>
        <v/>
      </c>
      <c r="R2786" s="8">
        <v>1</v>
      </c>
      <c r="S2786" s="8" t="str">
        <f t="shared" si="392"/>
        <v/>
      </c>
      <c r="T2786" s="8" t="str">
        <f t="shared" si="393"/>
        <v/>
      </c>
      <c r="U2786" s="8" t="str">
        <f t="shared" si="394"/>
        <v/>
      </c>
      <c r="V2786" s="8" t="str">
        <f t="shared" si="395"/>
        <v/>
      </c>
    </row>
    <row r="2787" spans="1:22" x14ac:dyDescent="0.25">
      <c r="A2787" s="8" t="str">
        <f>IF('IMPUTACIONES DETALLE'!A2787="","",'EXP INFORME HU'!$R$2)</f>
        <v/>
      </c>
      <c r="B2787" s="9" t="str">
        <f>IF('IMPUTACIONES DETALLE'!A2787="","",'IMPUTACIONES DETALLE'!A2787)</f>
        <v/>
      </c>
      <c r="C2787" s="8" t="str">
        <f>IF('IMPUTACIONES DETALLE'!B2787="","",VLOOKUP('IMPUTACIONES DETALLE'!B2787,PERSONAS!$A$1:$B$59,2,FALSE))</f>
        <v/>
      </c>
      <c r="D2787" s="8" t="str">
        <f>IF('IMPUTACIONES DETALLE'!C2787="","",VLOOKUP('IMPUTACIONES DETALLE'!C2787,ACTIVIDADES!$A$1:$B$37,2,FALSE))</f>
        <v/>
      </c>
      <c r="E2787" s="8" t="str">
        <f>IF('IMPUTACIONES DETALLE'!D2787="","",'IMPUTACIONES DETALLE'!D2787&amp;" -- "&amp;IF('IMPUTACIONES DETALLE'!E2787="","Actividad de "&amp;'IMPUTACIONES DETALLE'!C2787,'IMPUTACIONES DETALLE'!E2787))</f>
        <v/>
      </c>
      <c r="F2787" s="8" t="str">
        <f>IF('IMPUTACIONES DETALLE'!D2787="","",'IMPUTACIONES DETALLE'!D2787)</f>
        <v/>
      </c>
      <c r="G2787" s="8">
        <f>'IMPUTACIONES DETALLE'!F2787</f>
        <v>0</v>
      </c>
      <c r="L2787" s="8" t="e">
        <f t="shared" si="387"/>
        <v>#VALUE!</v>
      </c>
      <c r="N2787" s="8">
        <f t="shared" si="388"/>
        <v>0</v>
      </c>
      <c r="O2787" s="8" t="str">
        <f t="shared" si="389"/>
        <v/>
      </c>
      <c r="P2787" s="8" t="str">
        <f t="shared" si="390"/>
        <v/>
      </c>
      <c r="Q2787" s="8" t="str">
        <f t="shared" si="391"/>
        <v/>
      </c>
      <c r="R2787" s="8">
        <v>1</v>
      </c>
      <c r="S2787" s="8" t="str">
        <f t="shared" si="392"/>
        <v/>
      </c>
      <c r="T2787" s="8" t="str">
        <f t="shared" si="393"/>
        <v/>
      </c>
      <c r="U2787" s="8" t="str">
        <f t="shared" si="394"/>
        <v/>
      </c>
      <c r="V2787" s="8" t="str">
        <f t="shared" si="395"/>
        <v/>
      </c>
    </row>
    <row r="2788" spans="1:22" x14ac:dyDescent="0.25">
      <c r="A2788" s="8" t="str">
        <f>IF('IMPUTACIONES DETALLE'!A2788="","",'EXP INFORME HU'!$R$2)</f>
        <v/>
      </c>
      <c r="B2788" s="9" t="str">
        <f>IF('IMPUTACIONES DETALLE'!A2788="","",'IMPUTACIONES DETALLE'!A2788)</f>
        <v/>
      </c>
      <c r="C2788" s="8" t="str">
        <f>IF('IMPUTACIONES DETALLE'!B2788="","",VLOOKUP('IMPUTACIONES DETALLE'!B2788,PERSONAS!$A$1:$B$59,2,FALSE))</f>
        <v/>
      </c>
      <c r="D2788" s="8" t="str">
        <f>IF('IMPUTACIONES DETALLE'!C2788="","",VLOOKUP('IMPUTACIONES DETALLE'!C2788,ACTIVIDADES!$A$1:$B$37,2,FALSE))</f>
        <v/>
      </c>
      <c r="E2788" s="8" t="str">
        <f>IF('IMPUTACIONES DETALLE'!D2788="","",'IMPUTACIONES DETALLE'!D2788&amp;" -- "&amp;IF('IMPUTACIONES DETALLE'!E2788="","Actividad de "&amp;'IMPUTACIONES DETALLE'!C2788,'IMPUTACIONES DETALLE'!E2788))</f>
        <v/>
      </c>
      <c r="F2788" s="8" t="str">
        <f>IF('IMPUTACIONES DETALLE'!D2788="","",'IMPUTACIONES DETALLE'!D2788)</f>
        <v/>
      </c>
      <c r="G2788" s="8">
        <f>'IMPUTACIONES DETALLE'!F2788</f>
        <v>0</v>
      </c>
      <c r="L2788" s="8" t="e">
        <f t="shared" si="387"/>
        <v>#VALUE!</v>
      </c>
      <c r="N2788" s="8">
        <f t="shared" si="388"/>
        <v>0</v>
      </c>
      <c r="O2788" s="8" t="str">
        <f t="shared" si="389"/>
        <v/>
      </c>
      <c r="P2788" s="8" t="str">
        <f t="shared" si="390"/>
        <v/>
      </c>
      <c r="Q2788" s="8" t="str">
        <f t="shared" si="391"/>
        <v/>
      </c>
      <c r="R2788" s="8">
        <v>1</v>
      </c>
      <c r="S2788" s="8" t="str">
        <f t="shared" si="392"/>
        <v/>
      </c>
      <c r="T2788" s="8" t="str">
        <f t="shared" si="393"/>
        <v/>
      </c>
      <c r="U2788" s="8" t="str">
        <f t="shared" si="394"/>
        <v/>
      </c>
      <c r="V2788" s="8" t="str">
        <f t="shared" si="395"/>
        <v/>
      </c>
    </row>
    <row r="2789" spans="1:22" x14ac:dyDescent="0.25">
      <c r="A2789" s="8" t="str">
        <f>IF('IMPUTACIONES DETALLE'!A2789="","",'EXP INFORME HU'!$R$2)</f>
        <v/>
      </c>
      <c r="B2789" s="9" t="str">
        <f>IF('IMPUTACIONES DETALLE'!A2789="","",'IMPUTACIONES DETALLE'!A2789)</f>
        <v/>
      </c>
      <c r="C2789" s="8" t="str">
        <f>IF('IMPUTACIONES DETALLE'!B2789="","",VLOOKUP('IMPUTACIONES DETALLE'!B2789,PERSONAS!$A$1:$B$59,2,FALSE))</f>
        <v/>
      </c>
      <c r="D2789" s="8" t="str">
        <f>IF('IMPUTACIONES DETALLE'!C2789="","",VLOOKUP('IMPUTACIONES DETALLE'!C2789,ACTIVIDADES!$A$1:$B$37,2,FALSE))</f>
        <v/>
      </c>
      <c r="E2789" s="8" t="str">
        <f>IF('IMPUTACIONES DETALLE'!D2789="","",'IMPUTACIONES DETALLE'!D2789&amp;" -- "&amp;IF('IMPUTACIONES DETALLE'!E2789="","Actividad de "&amp;'IMPUTACIONES DETALLE'!C2789,'IMPUTACIONES DETALLE'!E2789))</f>
        <v/>
      </c>
      <c r="F2789" s="8" t="str">
        <f>IF('IMPUTACIONES DETALLE'!D2789="","",'IMPUTACIONES DETALLE'!D2789)</f>
        <v/>
      </c>
      <c r="G2789" s="8">
        <f>'IMPUTACIONES DETALLE'!F2789</f>
        <v>0</v>
      </c>
      <c r="L2789" s="8" t="e">
        <f t="shared" si="387"/>
        <v>#VALUE!</v>
      </c>
      <c r="N2789" s="8">
        <f t="shared" si="388"/>
        <v>0</v>
      </c>
      <c r="O2789" s="8" t="str">
        <f t="shared" si="389"/>
        <v/>
      </c>
      <c r="P2789" s="8" t="str">
        <f t="shared" si="390"/>
        <v/>
      </c>
      <c r="Q2789" s="8" t="str">
        <f t="shared" si="391"/>
        <v/>
      </c>
      <c r="R2789" s="8">
        <v>1</v>
      </c>
      <c r="S2789" s="8" t="str">
        <f t="shared" si="392"/>
        <v/>
      </c>
      <c r="T2789" s="8" t="str">
        <f t="shared" si="393"/>
        <v/>
      </c>
      <c r="U2789" s="8" t="str">
        <f t="shared" si="394"/>
        <v/>
      </c>
      <c r="V2789" s="8" t="str">
        <f t="shared" si="395"/>
        <v/>
      </c>
    </row>
    <row r="2790" spans="1:22" x14ac:dyDescent="0.25">
      <c r="A2790" s="8" t="str">
        <f>IF('IMPUTACIONES DETALLE'!A2790="","",'EXP INFORME HU'!$R$2)</f>
        <v/>
      </c>
      <c r="B2790" s="9" t="str">
        <f>IF('IMPUTACIONES DETALLE'!A2790="","",'IMPUTACIONES DETALLE'!A2790)</f>
        <v/>
      </c>
      <c r="C2790" s="8" t="str">
        <f>IF('IMPUTACIONES DETALLE'!B2790="","",VLOOKUP('IMPUTACIONES DETALLE'!B2790,PERSONAS!$A$1:$B$59,2,FALSE))</f>
        <v/>
      </c>
      <c r="D2790" s="8" t="str">
        <f>IF('IMPUTACIONES DETALLE'!C2790="","",VLOOKUP('IMPUTACIONES DETALLE'!C2790,ACTIVIDADES!$A$1:$B$37,2,FALSE))</f>
        <v/>
      </c>
      <c r="E2790" s="8" t="str">
        <f>IF('IMPUTACIONES DETALLE'!D2790="","",'IMPUTACIONES DETALLE'!D2790&amp;" -- "&amp;IF('IMPUTACIONES DETALLE'!E2790="","Actividad de "&amp;'IMPUTACIONES DETALLE'!C2790,'IMPUTACIONES DETALLE'!E2790))</f>
        <v/>
      </c>
      <c r="F2790" s="8" t="str">
        <f>IF('IMPUTACIONES DETALLE'!D2790="","",'IMPUTACIONES DETALLE'!D2790)</f>
        <v/>
      </c>
      <c r="G2790" s="8">
        <f>'IMPUTACIONES DETALLE'!F2790</f>
        <v>0</v>
      </c>
      <c r="L2790" s="8" t="e">
        <f t="shared" si="387"/>
        <v>#VALUE!</v>
      </c>
      <c r="N2790" s="8">
        <f t="shared" si="388"/>
        <v>0</v>
      </c>
      <c r="O2790" s="8" t="str">
        <f t="shared" si="389"/>
        <v/>
      </c>
      <c r="P2790" s="8" t="str">
        <f t="shared" si="390"/>
        <v/>
      </c>
      <c r="Q2790" s="8" t="str">
        <f t="shared" si="391"/>
        <v/>
      </c>
      <c r="R2790" s="8">
        <v>1</v>
      </c>
      <c r="S2790" s="8" t="str">
        <f t="shared" si="392"/>
        <v/>
      </c>
      <c r="T2790" s="8" t="str">
        <f t="shared" si="393"/>
        <v/>
      </c>
      <c r="U2790" s="8" t="str">
        <f t="shared" si="394"/>
        <v/>
      </c>
      <c r="V2790" s="8" t="str">
        <f t="shared" si="395"/>
        <v/>
      </c>
    </row>
    <row r="2791" spans="1:22" x14ac:dyDescent="0.25">
      <c r="A2791" s="8" t="str">
        <f>IF('IMPUTACIONES DETALLE'!A2791="","",'EXP INFORME HU'!$R$2)</f>
        <v/>
      </c>
      <c r="B2791" s="9" t="str">
        <f>IF('IMPUTACIONES DETALLE'!A2791="","",'IMPUTACIONES DETALLE'!A2791)</f>
        <v/>
      </c>
      <c r="C2791" s="8" t="str">
        <f>IF('IMPUTACIONES DETALLE'!B2791="","",VLOOKUP('IMPUTACIONES DETALLE'!B2791,PERSONAS!$A$1:$B$59,2,FALSE))</f>
        <v/>
      </c>
      <c r="D2791" s="8" t="str">
        <f>IF('IMPUTACIONES DETALLE'!C2791="","",VLOOKUP('IMPUTACIONES DETALLE'!C2791,ACTIVIDADES!$A$1:$B$37,2,FALSE))</f>
        <v/>
      </c>
      <c r="E2791" s="8" t="str">
        <f>IF('IMPUTACIONES DETALLE'!D2791="","",'IMPUTACIONES DETALLE'!D2791&amp;" -- "&amp;IF('IMPUTACIONES DETALLE'!E2791="","Actividad de "&amp;'IMPUTACIONES DETALLE'!C2791,'IMPUTACIONES DETALLE'!E2791))</f>
        <v/>
      </c>
      <c r="F2791" s="8" t="str">
        <f>IF('IMPUTACIONES DETALLE'!D2791="","",'IMPUTACIONES DETALLE'!D2791)</f>
        <v/>
      </c>
      <c r="G2791" s="8">
        <f>'IMPUTACIONES DETALLE'!F2791</f>
        <v>0</v>
      </c>
      <c r="L2791" s="8" t="e">
        <f t="shared" si="387"/>
        <v>#VALUE!</v>
      </c>
      <c r="N2791" s="8">
        <f t="shared" si="388"/>
        <v>0</v>
      </c>
      <c r="O2791" s="8" t="str">
        <f t="shared" si="389"/>
        <v/>
      </c>
      <c r="P2791" s="8" t="str">
        <f t="shared" si="390"/>
        <v/>
      </c>
      <c r="Q2791" s="8" t="str">
        <f t="shared" si="391"/>
        <v/>
      </c>
      <c r="R2791" s="8">
        <v>1</v>
      </c>
      <c r="S2791" s="8" t="str">
        <f t="shared" si="392"/>
        <v/>
      </c>
      <c r="T2791" s="8" t="str">
        <f t="shared" si="393"/>
        <v/>
      </c>
      <c r="U2791" s="8" t="str">
        <f t="shared" si="394"/>
        <v/>
      </c>
      <c r="V2791" s="8" t="str">
        <f t="shared" si="395"/>
        <v/>
      </c>
    </row>
    <row r="2792" spans="1:22" x14ac:dyDescent="0.25">
      <c r="A2792" s="8" t="str">
        <f>IF('IMPUTACIONES DETALLE'!A2792="","",'EXP INFORME HU'!$R$2)</f>
        <v/>
      </c>
      <c r="B2792" s="9" t="str">
        <f>IF('IMPUTACIONES DETALLE'!A2792="","",'IMPUTACIONES DETALLE'!A2792)</f>
        <v/>
      </c>
      <c r="C2792" s="8" t="str">
        <f>IF('IMPUTACIONES DETALLE'!B2792="","",VLOOKUP('IMPUTACIONES DETALLE'!B2792,PERSONAS!$A$1:$B$59,2,FALSE))</f>
        <v/>
      </c>
      <c r="D2792" s="8" t="str">
        <f>IF('IMPUTACIONES DETALLE'!C2792="","",VLOOKUP('IMPUTACIONES DETALLE'!C2792,ACTIVIDADES!$A$1:$B$37,2,FALSE))</f>
        <v/>
      </c>
      <c r="E2792" s="8" t="str">
        <f>IF('IMPUTACIONES DETALLE'!D2792="","",'IMPUTACIONES DETALLE'!D2792&amp;" -- "&amp;IF('IMPUTACIONES DETALLE'!E2792="","Actividad de "&amp;'IMPUTACIONES DETALLE'!C2792,'IMPUTACIONES DETALLE'!E2792))</f>
        <v/>
      </c>
      <c r="F2792" s="8" t="str">
        <f>IF('IMPUTACIONES DETALLE'!D2792="","",'IMPUTACIONES DETALLE'!D2792)</f>
        <v/>
      </c>
      <c r="G2792" s="8">
        <f>'IMPUTACIONES DETALLE'!F2792</f>
        <v>0</v>
      </c>
      <c r="L2792" s="8" t="e">
        <f t="shared" si="387"/>
        <v>#VALUE!</v>
      </c>
      <c r="N2792" s="8">
        <f t="shared" si="388"/>
        <v>0</v>
      </c>
      <c r="O2792" s="8" t="str">
        <f t="shared" si="389"/>
        <v/>
      </c>
      <c r="P2792" s="8" t="str">
        <f t="shared" si="390"/>
        <v/>
      </c>
      <c r="Q2792" s="8" t="str">
        <f t="shared" si="391"/>
        <v/>
      </c>
      <c r="R2792" s="8">
        <v>1</v>
      </c>
      <c r="S2792" s="8" t="str">
        <f t="shared" si="392"/>
        <v/>
      </c>
      <c r="T2792" s="8" t="str">
        <f t="shared" si="393"/>
        <v/>
      </c>
      <c r="U2792" s="8" t="str">
        <f t="shared" si="394"/>
        <v/>
      </c>
      <c r="V2792" s="8" t="str">
        <f t="shared" si="395"/>
        <v/>
      </c>
    </row>
    <row r="2793" spans="1:22" x14ac:dyDescent="0.25">
      <c r="A2793" s="8" t="str">
        <f>IF('IMPUTACIONES DETALLE'!A2793="","",'EXP INFORME HU'!$R$2)</f>
        <v/>
      </c>
      <c r="B2793" s="9" t="str">
        <f>IF('IMPUTACIONES DETALLE'!A2793="","",'IMPUTACIONES DETALLE'!A2793)</f>
        <v/>
      </c>
      <c r="C2793" s="8" t="str">
        <f>IF('IMPUTACIONES DETALLE'!B2793="","",VLOOKUP('IMPUTACIONES DETALLE'!B2793,PERSONAS!$A$1:$B$59,2,FALSE))</f>
        <v/>
      </c>
      <c r="D2793" s="8" t="str">
        <f>IF('IMPUTACIONES DETALLE'!C2793="","",VLOOKUP('IMPUTACIONES DETALLE'!C2793,ACTIVIDADES!$A$1:$B$37,2,FALSE))</f>
        <v/>
      </c>
      <c r="E2793" s="8" t="str">
        <f>IF('IMPUTACIONES DETALLE'!D2793="","",'IMPUTACIONES DETALLE'!D2793&amp;" -- "&amp;IF('IMPUTACIONES DETALLE'!E2793="","Actividad de "&amp;'IMPUTACIONES DETALLE'!C2793,'IMPUTACIONES DETALLE'!E2793))</f>
        <v/>
      </c>
      <c r="F2793" s="8" t="str">
        <f>IF('IMPUTACIONES DETALLE'!D2793="","",'IMPUTACIONES DETALLE'!D2793)</f>
        <v/>
      </c>
      <c r="G2793" s="8">
        <f>'IMPUTACIONES DETALLE'!F2793</f>
        <v>0</v>
      </c>
      <c r="L2793" s="8" t="e">
        <f t="shared" si="387"/>
        <v>#VALUE!</v>
      </c>
      <c r="N2793" s="8">
        <f t="shared" si="388"/>
        <v>0</v>
      </c>
      <c r="O2793" s="8" t="str">
        <f t="shared" si="389"/>
        <v/>
      </c>
      <c r="P2793" s="8" t="str">
        <f t="shared" si="390"/>
        <v/>
      </c>
      <c r="Q2793" s="8" t="str">
        <f t="shared" si="391"/>
        <v/>
      </c>
      <c r="R2793" s="8">
        <v>1</v>
      </c>
      <c r="S2793" s="8" t="str">
        <f t="shared" si="392"/>
        <v/>
      </c>
      <c r="T2793" s="8" t="str">
        <f t="shared" si="393"/>
        <v/>
      </c>
      <c r="U2793" s="8" t="str">
        <f t="shared" si="394"/>
        <v/>
      </c>
      <c r="V2793" s="8" t="str">
        <f t="shared" si="395"/>
        <v/>
      </c>
    </row>
    <row r="2794" spans="1:22" x14ac:dyDescent="0.25">
      <c r="A2794" s="8" t="str">
        <f>IF('IMPUTACIONES DETALLE'!A2794="","",'EXP INFORME HU'!$R$2)</f>
        <v/>
      </c>
      <c r="B2794" s="9" t="str">
        <f>IF('IMPUTACIONES DETALLE'!A2794="","",'IMPUTACIONES DETALLE'!A2794)</f>
        <v/>
      </c>
      <c r="C2794" s="8" t="str">
        <f>IF('IMPUTACIONES DETALLE'!B2794="","",VLOOKUP('IMPUTACIONES DETALLE'!B2794,PERSONAS!$A$1:$B$59,2,FALSE))</f>
        <v/>
      </c>
      <c r="D2794" s="8" t="str">
        <f>IF('IMPUTACIONES DETALLE'!C2794="","",VLOOKUP('IMPUTACIONES DETALLE'!C2794,ACTIVIDADES!$A$1:$B$37,2,FALSE))</f>
        <v/>
      </c>
      <c r="E2794" s="8" t="str">
        <f>IF('IMPUTACIONES DETALLE'!D2794="","",'IMPUTACIONES DETALLE'!D2794&amp;" -- "&amp;IF('IMPUTACIONES DETALLE'!E2794="","Actividad de "&amp;'IMPUTACIONES DETALLE'!C2794,'IMPUTACIONES DETALLE'!E2794))</f>
        <v/>
      </c>
      <c r="F2794" s="8" t="str">
        <f>IF('IMPUTACIONES DETALLE'!D2794="","",'IMPUTACIONES DETALLE'!D2794)</f>
        <v/>
      </c>
      <c r="G2794" s="8">
        <f>'IMPUTACIONES DETALLE'!F2794</f>
        <v>0</v>
      </c>
      <c r="L2794" s="8" t="e">
        <f t="shared" si="387"/>
        <v>#VALUE!</v>
      </c>
      <c r="N2794" s="8">
        <f t="shared" si="388"/>
        <v>0</v>
      </c>
      <c r="O2794" s="8" t="str">
        <f t="shared" si="389"/>
        <v/>
      </c>
      <c r="P2794" s="8" t="str">
        <f t="shared" si="390"/>
        <v/>
      </c>
      <c r="Q2794" s="8" t="str">
        <f t="shared" si="391"/>
        <v/>
      </c>
      <c r="R2794" s="8">
        <v>1</v>
      </c>
      <c r="S2794" s="8" t="str">
        <f t="shared" si="392"/>
        <v/>
      </c>
      <c r="T2794" s="8" t="str">
        <f t="shared" si="393"/>
        <v/>
      </c>
      <c r="U2794" s="8" t="str">
        <f t="shared" si="394"/>
        <v/>
      </c>
      <c r="V2794" s="8" t="str">
        <f t="shared" si="395"/>
        <v/>
      </c>
    </row>
    <row r="2795" spans="1:22" x14ac:dyDescent="0.25">
      <c r="A2795" s="8" t="str">
        <f>IF('IMPUTACIONES DETALLE'!A2795="","",'EXP INFORME HU'!$R$2)</f>
        <v/>
      </c>
      <c r="B2795" s="9" t="str">
        <f>IF('IMPUTACIONES DETALLE'!A2795="","",'IMPUTACIONES DETALLE'!A2795)</f>
        <v/>
      </c>
      <c r="C2795" s="8" t="str">
        <f>IF('IMPUTACIONES DETALLE'!B2795="","",VLOOKUP('IMPUTACIONES DETALLE'!B2795,PERSONAS!$A$1:$B$59,2,FALSE))</f>
        <v/>
      </c>
      <c r="D2795" s="8" t="str">
        <f>IF('IMPUTACIONES DETALLE'!C2795="","",VLOOKUP('IMPUTACIONES DETALLE'!C2795,ACTIVIDADES!$A$1:$B$37,2,FALSE))</f>
        <v/>
      </c>
      <c r="E2795" s="8" t="str">
        <f>IF('IMPUTACIONES DETALLE'!D2795="","",'IMPUTACIONES DETALLE'!D2795&amp;" -- "&amp;IF('IMPUTACIONES DETALLE'!E2795="","Actividad de "&amp;'IMPUTACIONES DETALLE'!C2795,'IMPUTACIONES DETALLE'!E2795))</f>
        <v/>
      </c>
      <c r="F2795" s="8" t="str">
        <f>IF('IMPUTACIONES DETALLE'!D2795="","",'IMPUTACIONES DETALLE'!D2795)</f>
        <v/>
      </c>
      <c r="G2795" s="8">
        <f>'IMPUTACIONES DETALLE'!F2795</f>
        <v>0</v>
      </c>
      <c r="L2795" s="8" t="e">
        <f t="shared" si="387"/>
        <v>#VALUE!</v>
      </c>
      <c r="N2795" s="8">
        <f t="shared" si="388"/>
        <v>0</v>
      </c>
      <c r="O2795" s="8" t="str">
        <f t="shared" si="389"/>
        <v/>
      </c>
      <c r="P2795" s="8" t="str">
        <f t="shared" si="390"/>
        <v/>
      </c>
      <c r="Q2795" s="8" t="str">
        <f t="shared" si="391"/>
        <v/>
      </c>
      <c r="R2795" s="8">
        <v>1</v>
      </c>
      <c r="S2795" s="8" t="str">
        <f t="shared" si="392"/>
        <v/>
      </c>
      <c r="T2795" s="8" t="str">
        <f t="shared" si="393"/>
        <v/>
      </c>
      <c r="U2795" s="8" t="str">
        <f t="shared" si="394"/>
        <v/>
      </c>
      <c r="V2795" s="8" t="str">
        <f t="shared" si="395"/>
        <v/>
      </c>
    </row>
    <row r="2796" spans="1:22" x14ac:dyDescent="0.25">
      <c r="A2796" s="8" t="str">
        <f>IF('IMPUTACIONES DETALLE'!A2796="","",'EXP INFORME HU'!$R$2)</f>
        <v/>
      </c>
      <c r="B2796" s="9" t="str">
        <f>IF('IMPUTACIONES DETALLE'!A2796="","",'IMPUTACIONES DETALLE'!A2796)</f>
        <v/>
      </c>
      <c r="C2796" s="8" t="str">
        <f>IF('IMPUTACIONES DETALLE'!B2796="","",VLOOKUP('IMPUTACIONES DETALLE'!B2796,PERSONAS!$A$1:$B$59,2,FALSE))</f>
        <v/>
      </c>
      <c r="D2796" s="8" t="str">
        <f>IF('IMPUTACIONES DETALLE'!C2796="","",VLOOKUP('IMPUTACIONES DETALLE'!C2796,ACTIVIDADES!$A$1:$B$37,2,FALSE))</f>
        <v/>
      </c>
      <c r="E2796" s="8" t="str">
        <f>IF('IMPUTACIONES DETALLE'!D2796="","",'IMPUTACIONES DETALLE'!D2796&amp;" -- "&amp;IF('IMPUTACIONES DETALLE'!E2796="","Actividad de "&amp;'IMPUTACIONES DETALLE'!C2796,'IMPUTACIONES DETALLE'!E2796))</f>
        <v/>
      </c>
      <c r="F2796" s="8" t="str">
        <f>IF('IMPUTACIONES DETALLE'!D2796="","",'IMPUTACIONES DETALLE'!D2796)</f>
        <v/>
      </c>
      <c r="G2796" s="8">
        <f>'IMPUTACIONES DETALLE'!F2796</f>
        <v>0</v>
      </c>
      <c r="L2796" s="8" t="e">
        <f t="shared" si="387"/>
        <v>#VALUE!</v>
      </c>
      <c r="N2796" s="8">
        <f t="shared" si="388"/>
        <v>0</v>
      </c>
      <c r="O2796" s="8" t="str">
        <f t="shared" si="389"/>
        <v/>
      </c>
      <c r="P2796" s="8" t="str">
        <f t="shared" si="390"/>
        <v/>
      </c>
      <c r="Q2796" s="8" t="str">
        <f t="shared" si="391"/>
        <v/>
      </c>
      <c r="R2796" s="8">
        <v>1</v>
      </c>
      <c r="S2796" s="8" t="str">
        <f t="shared" si="392"/>
        <v/>
      </c>
      <c r="T2796" s="8" t="str">
        <f t="shared" si="393"/>
        <v/>
      </c>
      <c r="U2796" s="8" t="str">
        <f t="shared" si="394"/>
        <v/>
      </c>
      <c r="V2796" s="8" t="str">
        <f t="shared" si="395"/>
        <v/>
      </c>
    </row>
    <row r="2797" spans="1:22" x14ac:dyDescent="0.25">
      <c r="A2797" s="8" t="str">
        <f>IF('IMPUTACIONES DETALLE'!A2797="","",'EXP INFORME HU'!$R$2)</f>
        <v/>
      </c>
      <c r="B2797" s="9" t="str">
        <f>IF('IMPUTACIONES DETALLE'!A2797="","",'IMPUTACIONES DETALLE'!A2797)</f>
        <v/>
      </c>
      <c r="C2797" s="8" t="str">
        <f>IF('IMPUTACIONES DETALLE'!B2797="","",VLOOKUP('IMPUTACIONES DETALLE'!B2797,PERSONAS!$A$1:$B$59,2,FALSE))</f>
        <v/>
      </c>
      <c r="D2797" s="8" t="str">
        <f>IF('IMPUTACIONES DETALLE'!C2797="","",VLOOKUP('IMPUTACIONES DETALLE'!C2797,ACTIVIDADES!$A$1:$B$37,2,FALSE))</f>
        <v/>
      </c>
      <c r="E2797" s="8" t="str">
        <f>IF('IMPUTACIONES DETALLE'!D2797="","",'IMPUTACIONES DETALLE'!D2797&amp;" -- "&amp;IF('IMPUTACIONES DETALLE'!E2797="","Actividad de "&amp;'IMPUTACIONES DETALLE'!C2797,'IMPUTACIONES DETALLE'!E2797))</f>
        <v/>
      </c>
      <c r="F2797" s="8" t="str">
        <f>IF('IMPUTACIONES DETALLE'!D2797="","",'IMPUTACIONES DETALLE'!D2797)</f>
        <v/>
      </c>
      <c r="G2797" s="8">
        <f>'IMPUTACIONES DETALLE'!F2797</f>
        <v>0</v>
      </c>
      <c r="L2797" s="8" t="e">
        <f t="shared" si="387"/>
        <v>#VALUE!</v>
      </c>
      <c r="N2797" s="8">
        <f t="shared" si="388"/>
        <v>0</v>
      </c>
      <c r="O2797" s="8" t="str">
        <f t="shared" si="389"/>
        <v/>
      </c>
      <c r="P2797" s="8" t="str">
        <f t="shared" si="390"/>
        <v/>
      </c>
      <c r="Q2797" s="8" t="str">
        <f t="shared" si="391"/>
        <v/>
      </c>
      <c r="R2797" s="8">
        <v>1</v>
      </c>
      <c r="S2797" s="8" t="str">
        <f t="shared" si="392"/>
        <v/>
      </c>
      <c r="T2797" s="8" t="str">
        <f t="shared" si="393"/>
        <v/>
      </c>
      <c r="U2797" s="8" t="str">
        <f t="shared" si="394"/>
        <v/>
      </c>
      <c r="V2797" s="8" t="str">
        <f t="shared" si="395"/>
        <v/>
      </c>
    </row>
    <row r="2798" spans="1:22" x14ac:dyDescent="0.25">
      <c r="A2798" s="8" t="str">
        <f>IF('IMPUTACIONES DETALLE'!A2798="","",'EXP INFORME HU'!$R$2)</f>
        <v/>
      </c>
      <c r="B2798" s="9" t="str">
        <f>IF('IMPUTACIONES DETALLE'!A2798="","",'IMPUTACIONES DETALLE'!A2798)</f>
        <v/>
      </c>
      <c r="C2798" s="8" t="str">
        <f>IF('IMPUTACIONES DETALLE'!B2798="","",VLOOKUP('IMPUTACIONES DETALLE'!B2798,PERSONAS!$A$1:$B$59,2,FALSE))</f>
        <v/>
      </c>
      <c r="D2798" s="8" t="str">
        <f>IF('IMPUTACIONES DETALLE'!C2798="","",VLOOKUP('IMPUTACIONES DETALLE'!C2798,ACTIVIDADES!$A$1:$B$37,2,FALSE))</f>
        <v/>
      </c>
      <c r="E2798" s="8" t="str">
        <f>IF('IMPUTACIONES DETALLE'!D2798="","",'IMPUTACIONES DETALLE'!D2798&amp;" -- "&amp;IF('IMPUTACIONES DETALLE'!E2798="","Actividad de "&amp;'IMPUTACIONES DETALLE'!C2798,'IMPUTACIONES DETALLE'!E2798))</f>
        <v/>
      </c>
      <c r="F2798" s="8" t="str">
        <f>IF('IMPUTACIONES DETALLE'!D2798="","",'IMPUTACIONES DETALLE'!D2798)</f>
        <v/>
      </c>
      <c r="G2798" s="8">
        <f>'IMPUTACIONES DETALLE'!F2798</f>
        <v>0</v>
      </c>
      <c r="L2798" s="8" t="e">
        <f t="shared" si="387"/>
        <v>#VALUE!</v>
      </c>
      <c r="N2798" s="8">
        <f t="shared" si="388"/>
        <v>0</v>
      </c>
      <c r="O2798" s="8" t="str">
        <f t="shared" si="389"/>
        <v/>
      </c>
      <c r="P2798" s="8" t="str">
        <f t="shared" si="390"/>
        <v/>
      </c>
      <c r="Q2798" s="8" t="str">
        <f t="shared" si="391"/>
        <v/>
      </c>
      <c r="R2798" s="8">
        <v>1</v>
      </c>
      <c r="S2798" s="8" t="str">
        <f t="shared" si="392"/>
        <v/>
      </c>
      <c r="T2798" s="8" t="str">
        <f t="shared" si="393"/>
        <v/>
      </c>
      <c r="U2798" s="8" t="str">
        <f t="shared" si="394"/>
        <v/>
      </c>
      <c r="V2798" s="8" t="str">
        <f t="shared" si="395"/>
        <v/>
      </c>
    </row>
    <row r="2799" spans="1:22" x14ac:dyDescent="0.25">
      <c r="A2799" s="8" t="str">
        <f>IF('IMPUTACIONES DETALLE'!A2799="","",'EXP INFORME HU'!$R$2)</f>
        <v/>
      </c>
      <c r="B2799" s="9" t="str">
        <f>IF('IMPUTACIONES DETALLE'!A2799="","",'IMPUTACIONES DETALLE'!A2799)</f>
        <v/>
      </c>
      <c r="C2799" s="8" t="str">
        <f>IF('IMPUTACIONES DETALLE'!B2799="","",VLOOKUP('IMPUTACIONES DETALLE'!B2799,PERSONAS!$A$1:$B$59,2,FALSE))</f>
        <v/>
      </c>
      <c r="D2799" s="8" t="str">
        <f>IF('IMPUTACIONES DETALLE'!C2799="","",VLOOKUP('IMPUTACIONES DETALLE'!C2799,ACTIVIDADES!$A$1:$B$37,2,FALSE))</f>
        <v/>
      </c>
      <c r="E2799" s="8" t="str">
        <f>IF('IMPUTACIONES DETALLE'!D2799="","",'IMPUTACIONES DETALLE'!D2799&amp;" -- "&amp;IF('IMPUTACIONES DETALLE'!E2799="","Actividad de "&amp;'IMPUTACIONES DETALLE'!C2799,'IMPUTACIONES DETALLE'!E2799))</f>
        <v/>
      </c>
      <c r="F2799" s="8" t="str">
        <f>IF('IMPUTACIONES DETALLE'!D2799="","",'IMPUTACIONES DETALLE'!D2799)</f>
        <v/>
      </c>
      <c r="G2799" s="8">
        <f>'IMPUTACIONES DETALLE'!F2799</f>
        <v>0</v>
      </c>
      <c r="L2799" s="8" t="e">
        <f t="shared" si="387"/>
        <v>#VALUE!</v>
      </c>
      <c r="N2799" s="8">
        <f t="shared" si="388"/>
        <v>0</v>
      </c>
      <c r="O2799" s="8" t="str">
        <f t="shared" si="389"/>
        <v/>
      </c>
      <c r="P2799" s="8" t="str">
        <f t="shared" si="390"/>
        <v/>
      </c>
      <c r="Q2799" s="8" t="str">
        <f t="shared" si="391"/>
        <v/>
      </c>
      <c r="R2799" s="8">
        <v>1</v>
      </c>
      <c r="S2799" s="8" t="str">
        <f t="shared" si="392"/>
        <v/>
      </c>
      <c r="T2799" s="8" t="str">
        <f t="shared" si="393"/>
        <v/>
      </c>
      <c r="U2799" s="8" t="str">
        <f t="shared" si="394"/>
        <v/>
      </c>
      <c r="V2799" s="8" t="str">
        <f t="shared" si="395"/>
        <v/>
      </c>
    </row>
    <row r="2800" spans="1:22" x14ac:dyDescent="0.25">
      <c r="A2800" s="8" t="str">
        <f>IF('IMPUTACIONES DETALLE'!A2800="","",'EXP INFORME HU'!$R$2)</f>
        <v/>
      </c>
      <c r="B2800" s="9" t="str">
        <f>IF('IMPUTACIONES DETALLE'!A2800="","",'IMPUTACIONES DETALLE'!A2800)</f>
        <v/>
      </c>
      <c r="C2800" s="8" t="str">
        <f>IF('IMPUTACIONES DETALLE'!B2800="","",VLOOKUP('IMPUTACIONES DETALLE'!B2800,PERSONAS!$A$1:$B$59,2,FALSE))</f>
        <v/>
      </c>
      <c r="D2800" s="8" t="str">
        <f>IF('IMPUTACIONES DETALLE'!C2800="","",VLOOKUP('IMPUTACIONES DETALLE'!C2800,ACTIVIDADES!$A$1:$B$37,2,FALSE))</f>
        <v/>
      </c>
      <c r="E2800" s="8" t="str">
        <f>IF('IMPUTACIONES DETALLE'!D2800="","",'IMPUTACIONES DETALLE'!D2800&amp;" -- "&amp;IF('IMPUTACIONES DETALLE'!E2800="","Actividad de "&amp;'IMPUTACIONES DETALLE'!C2800,'IMPUTACIONES DETALLE'!E2800))</f>
        <v/>
      </c>
      <c r="F2800" s="8" t="str">
        <f>IF('IMPUTACIONES DETALLE'!D2800="","",'IMPUTACIONES DETALLE'!D2800)</f>
        <v/>
      </c>
      <c r="G2800" s="8">
        <f>'IMPUTACIONES DETALLE'!F2800</f>
        <v>0</v>
      </c>
      <c r="L2800" s="8" t="e">
        <f t="shared" si="387"/>
        <v>#VALUE!</v>
      </c>
      <c r="N2800" s="8">
        <f t="shared" si="388"/>
        <v>0</v>
      </c>
      <c r="O2800" s="8" t="str">
        <f t="shared" si="389"/>
        <v/>
      </c>
      <c r="P2800" s="8" t="str">
        <f t="shared" si="390"/>
        <v/>
      </c>
      <c r="Q2800" s="8" t="str">
        <f t="shared" si="391"/>
        <v/>
      </c>
      <c r="R2800" s="8">
        <v>1</v>
      </c>
      <c r="S2800" s="8" t="str">
        <f t="shared" si="392"/>
        <v/>
      </c>
      <c r="T2800" s="8" t="str">
        <f t="shared" si="393"/>
        <v/>
      </c>
      <c r="U2800" s="8" t="str">
        <f t="shared" si="394"/>
        <v/>
      </c>
      <c r="V2800" s="8" t="str">
        <f t="shared" si="395"/>
        <v/>
      </c>
    </row>
    <row r="2801" spans="1:22" x14ac:dyDescent="0.25">
      <c r="A2801" s="8" t="str">
        <f>IF('IMPUTACIONES DETALLE'!A2801="","",'EXP INFORME HU'!$R$2)</f>
        <v/>
      </c>
      <c r="B2801" s="9" t="str">
        <f>IF('IMPUTACIONES DETALLE'!A2801="","",'IMPUTACIONES DETALLE'!A2801)</f>
        <v/>
      </c>
      <c r="C2801" s="8" t="str">
        <f>IF('IMPUTACIONES DETALLE'!B2801="","",VLOOKUP('IMPUTACIONES DETALLE'!B2801,PERSONAS!$A$1:$B$59,2,FALSE))</f>
        <v/>
      </c>
      <c r="D2801" s="8" t="str">
        <f>IF('IMPUTACIONES DETALLE'!C2801="","",VLOOKUP('IMPUTACIONES DETALLE'!C2801,ACTIVIDADES!$A$1:$B$37,2,FALSE))</f>
        <v/>
      </c>
      <c r="E2801" s="8" t="str">
        <f>IF('IMPUTACIONES DETALLE'!D2801="","",'IMPUTACIONES DETALLE'!D2801&amp;" -- "&amp;IF('IMPUTACIONES DETALLE'!E2801="","Actividad de "&amp;'IMPUTACIONES DETALLE'!C2801,'IMPUTACIONES DETALLE'!E2801))</f>
        <v/>
      </c>
      <c r="F2801" s="8" t="str">
        <f>IF('IMPUTACIONES DETALLE'!D2801="","",'IMPUTACIONES DETALLE'!D2801)</f>
        <v/>
      </c>
      <c r="G2801" s="8">
        <f>'IMPUTACIONES DETALLE'!F2801</f>
        <v>0</v>
      </c>
      <c r="L2801" s="8" t="e">
        <f t="shared" si="387"/>
        <v>#VALUE!</v>
      </c>
      <c r="N2801" s="8">
        <f t="shared" si="388"/>
        <v>0</v>
      </c>
      <c r="O2801" s="8" t="str">
        <f t="shared" si="389"/>
        <v/>
      </c>
      <c r="P2801" s="8" t="str">
        <f t="shared" si="390"/>
        <v/>
      </c>
      <c r="Q2801" s="8" t="str">
        <f t="shared" si="391"/>
        <v/>
      </c>
      <c r="R2801" s="8">
        <v>1</v>
      </c>
      <c r="S2801" s="8" t="str">
        <f t="shared" si="392"/>
        <v/>
      </c>
      <c r="T2801" s="8" t="str">
        <f t="shared" si="393"/>
        <v/>
      </c>
      <c r="U2801" s="8" t="str">
        <f t="shared" si="394"/>
        <v/>
      </c>
      <c r="V2801" s="8" t="str">
        <f t="shared" si="395"/>
        <v/>
      </c>
    </row>
    <row r="2802" spans="1:22" x14ac:dyDescent="0.25">
      <c r="A2802" s="8" t="str">
        <f>IF('IMPUTACIONES DETALLE'!A2802="","",'EXP INFORME HU'!$R$2)</f>
        <v/>
      </c>
      <c r="B2802" s="9" t="str">
        <f>IF('IMPUTACIONES DETALLE'!A2802="","",'IMPUTACIONES DETALLE'!A2802)</f>
        <v/>
      </c>
      <c r="C2802" s="8" t="str">
        <f>IF('IMPUTACIONES DETALLE'!B2802="","",VLOOKUP('IMPUTACIONES DETALLE'!B2802,PERSONAS!$A$1:$B$59,2,FALSE))</f>
        <v/>
      </c>
      <c r="D2802" s="8" t="str">
        <f>IF('IMPUTACIONES DETALLE'!C2802="","",VLOOKUP('IMPUTACIONES DETALLE'!C2802,ACTIVIDADES!$A$1:$B$37,2,FALSE))</f>
        <v/>
      </c>
      <c r="E2802" s="8" t="str">
        <f>IF('IMPUTACIONES DETALLE'!D2802="","",'IMPUTACIONES DETALLE'!D2802&amp;" -- "&amp;IF('IMPUTACIONES DETALLE'!E2802="","Actividad de "&amp;'IMPUTACIONES DETALLE'!C2802,'IMPUTACIONES DETALLE'!E2802))</f>
        <v/>
      </c>
      <c r="F2802" s="8" t="str">
        <f>IF('IMPUTACIONES DETALLE'!D2802="","",'IMPUTACIONES DETALLE'!D2802)</f>
        <v/>
      </c>
      <c r="G2802" s="8">
        <f>'IMPUTACIONES DETALLE'!F2802</f>
        <v>0</v>
      </c>
      <c r="L2802" s="8" t="e">
        <f t="shared" si="387"/>
        <v>#VALUE!</v>
      </c>
      <c r="N2802" s="8">
        <f t="shared" si="388"/>
        <v>0</v>
      </c>
      <c r="O2802" s="8" t="str">
        <f t="shared" si="389"/>
        <v/>
      </c>
      <c r="P2802" s="8" t="str">
        <f t="shared" si="390"/>
        <v/>
      </c>
      <c r="Q2802" s="8" t="str">
        <f t="shared" si="391"/>
        <v/>
      </c>
      <c r="R2802" s="8">
        <v>1</v>
      </c>
      <c r="S2802" s="8" t="str">
        <f t="shared" si="392"/>
        <v/>
      </c>
      <c r="T2802" s="8" t="str">
        <f t="shared" si="393"/>
        <v/>
      </c>
      <c r="U2802" s="8" t="str">
        <f t="shared" si="394"/>
        <v/>
      </c>
      <c r="V2802" s="8" t="str">
        <f t="shared" si="395"/>
        <v/>
      </c>
    </row>
    <row r="2803" spans="1:22" x14ac:dyDescent="0.25">
      <c r="A2803" s="8" t="str">
        <f>IF('IMPUTACIONES DETALLE'!A2803="","",'EXP INFORME HU'!$R$2)</f>
        <v/>
      </c>
      <c r="B2803" s="9" t="str">
        <f>IF('IMPUTACIONES DETALLE'!A2803="","",'IMPUTACIONES DETALLE'!A2803)</f>
        <v/>
      </c>
      <c r="C2803" s="8" t="str">
        <f>IF('IMPUTACIONES DETALLE'!B2803="","",VLOOKUP('IMPUTACIONES DETALLE'!B2803,PERSONAS!$A$1:$B$59,2,FALSE))</f>
        <v/>
      </c>
      <c r="D2803" s="8" t="str">
        <f>IF('IMPUTACIONES DETALLE'!C2803="","",VLOOKUP('IMPUTACIONES DETALLE'!C2803,ACTIVIDADES!$A$1:$B$37,2,FALSE))</f>
        <v/>
      </c>
      <c r="E2803" s="8" t="str">
        <f>IF('IMPUTACIONES DETALLE'!D2803="","",'IMPUTACIONES DETALLE'!D2803&amp;" -- "&amp;IF('IMPUTACIONES DETALLE'!E2803="","Actividad de "&amp;'IMPUTACIONES DETALLE'!C2803,'IMPUTACIONES DETALLE'!E2803))</f>
        <v/>
      </c>
      <c r="F2803" s="8" t="str">
        <f>IF('IMPUTACIONES DETALLE'!D2803="","",'IMPUTACIONES DETALLE'!D2803)</f>
        <v/>
      </c>
      <c r="G2803" s="8">
        <f>'IMPUTACIONES DETALLE'!F2803</f>
        <v>0</v>
      </c>
      <c r="L2803" s="8" t="e">
        <f t="shared" si="387"/>
        <v>#VALUE!</v>
      </c>
      <c r="N2803" s="8">
        <f t="shared" si="388"/>
        <v>0</v>
      </c>
      <c r="O2803" s="8" t="str">
        <f t="shared" si="389"/>
        <v/>
      </c>
      <c r="P2803" s="8" t="str">
        <f t="shared" si="390"/>
        <v/>
      </c>
      <c r="Q2803" s="8" t="str">
        <f t="shared" si="391"/>
        <v/>
      </c>
      <c r="R2803" s="8">
        <v>1</v>
      </c>
      <c r="S2803" s="8" t="str">
        <f t="shared" si="392"/>
        <v/>
      </c>
      <c r="T2803" s="8" t="str">
        <f t="shared" si="393"/>
        <v/>
      </c>
      <c r="U2803" s="8" t="str">
        <f t="shared" si="394"/>
        <v/>
      </c>
      <c r="V2803" s="8" t="str">
        <f t="shared" si="395"/>
        <v/>
      </c>
    </row>
    <row r="2804" spans="1:22" x14ac:dyDescent="0.25">
      <c r="A2804" s="8" t="str">
        <f>IF('IMPUTACIONES DETALLE'!A2804="","",'EXP INFORME HU'!$R$2)</f>
        <v/>
      </c>
      <c r="B2804" s="9" t="str">
        <f>IF('IMPUTACIONES DETALLE'!A2804="","",'IMPUTACIONES DETALLE'!A2804)</f>
        <v/>
      </c>
      <c r="C2804" s="8" t="str">
        <f>IF('IMPUTACIONES DETALLE'!B2804="","",VLOOKUP('IMPUTACIONES DETALLE'!B2804,PERSONAS!$A$1:$B$59,2,FALSE))</f>
        <v/>
      </c>
      <c r="D2804" s="8" t="str">
        <f>IF('IMPUTACIONES DETALLE'!C2804="","",VLOOKUP('IMPUTACIONES DETALLE'!C2804,ACTIVIDADES!$A$1:$B$37,2,FALSE))</f>
        <v/>
      </c>
      <c r="E2804" s="8" t="str">
        <f>IF('IMPUTACIONES DETALLE'!D2804="","",'IMPUTACIONES DETALLE'!D2804&amp;" -- "&amp;IF('IMPUTACIONES DETALLE'!E2804="","Actividad de "&amp;'IMPUTACIONES DETALLE'!C2804,'IMPUTACIONES DETALLE'!E2804))</f>
        <v/>
      </c>
      <c r="F2804" s="8" t="str">
        <f>IF('IMPUTACIONES DETALLE'!D2804="","",'IMPUTACIONES DETALLE'!D2804)</f>
        <v/>
      </c>
      <c r="G2804" s="8">
        <f>'IMPUTACIONES DETALLE'!F2804</f>
        <v>0</v>
      </c>
      <c r="L2804" s="8" t="e">
        <f t="shared" si="387"/>
        <v>#VALUE!</v>
      </c>
      <c r="N2804" s="8">
        <f t="shared" si="388"/>
        <v>0</v>
      </c>
      <c r="O2804" s="8" t="str">
        <f t="shared" si="389"/>
        <v/>
      </c>
      <c r="P2804" s="8" t="str">
        <f t="shared" si="390"/>
        <v/>
      </c>
      <c r="Q2804" s="8" t="str">
        <f t="shared" si="391"/>
        <v/>
      </c>
      <c r="R2804" s="8">
        <v>1</v>
      </c>
      <c r="S2804" s="8" t="str">
        <f t="shared" si="392"/>
        <v/>
      </c>
      <c r="T2804" s="8" t="str">
        <f t="shared" si="393"/>
        <v/>
      </c>
      <c r="U2804" s="8" t="str">
        <f t="shared" si="394"/>
        <v/>
      </c>
      <c r="V2804" s="8" t="str">
        <f t="shared" si="395"/>
        <v/>
      </c>
    </row>
    <row r="2805" spans="1:22" x14ac:dyDescent="0.25">
      <c r="A2805" s="8" t="str">
        <f>IF('IMPUTACIONES DETALLE'!A2805="","",'EXP INFORME HU'!$R$2)</f>
        <v/>
      </c>
      <c r="B2805" s="9" t="str">
        <f>IF('IMPUTACIONES DETALLE'!A2805="","",'IMPUTACIONES DETALLE'!A2805)</f>
        <v/>
      </c>
      <c r="C2805" s="8" t="str">
        <f>IF('IMPUTACIONES DETALLE'!B2805="","",VLOOKUP('IMPUTACIONES DETALLE'!B2805,PERSONAS!$A$1:$B$59,2,FALSE))</f>
        <v/>
      </c>
      <c r="D2805" s="8" t="str">
        <f>IF('IMPUTACIONES DETALLE'!C2805="","",VLOOKUP('IMPUTACIONES DETALLE'!C2805,ACTIVIDADES!$A$1:$B$37,2,FALSE))</f>
        <v/>
      </c>
      <c r="E2805" s="8" t="str">
        <f>IF('IMPUTACIONES DETALLE'!D2805="","",'IMPUTACIONES DETALLE'!D2805&amp;" -- "&amp;IF('IMPUTACIONES DETALLE'!E2805="","Actividad de "&amp;'IMPUTACIONES DETALLE'!C2805,'IMPUTACIONES DETALLE'!E2805))</f>
        <v/>
      </c>
      <c r="F2805" s="8" t="str">
        <f>IF('IMPUTACIONES DETALLE'!D2805="","",'IMPUTACIONES DETALLE'!D2805)</f>
        <v/>
      </c>
      <c r="G2805" s="8">
        <f>'IMPUTACIONES DETALLE'!F2805</f>
        <v>0</v>
      </c>
      <c r="L2805" s="8" t="e">
        <f t="shared" si="387"/>
        <v>#VALUE!</v>
      </c>
      <c r="N2805" s="8">
        <f t="shared" si="388"/>
        <v>0</v>
      </c>
      <c r="O2805" s="8" t="str">
        <f t="shared" si="389"/>
        <v/>
      </c>
      <c r="P2805" s="8" t="str">
        <f t="shared" si="390"/>
        <v/>
      </c>
      <c r="Q2805" s="8" t="str">
        <f t="shared" si="391"/>
        <v/>
      </c>
      <c r="R2805" s="8">
        <v>1</v>
      </c>
      <c r="S2805" s="8" t="str">
        <f t="shared" si="392"/>
        <v/>
      </c>
      <c r="T2805" s="8" t="str">
        <f t="shared" si="393"/>
        <v/>
      </c>
      <c r="U2805" s="8" t="str">
        <f t="shared" si="394"/>
        <v/>
      </c>
      <c r="V2805" s="8" t="str">
        <f t="shared" si="395"/>
        <v/>
      </c>
    </row>
    <row r="2806" spans="1:22" x14ac:dyDescent="0.25">
      <c r="A2806" s="8" t="str">
        <f>IF('IMPUTACIONES DETALLE'!A2806="","",'EXP INFORME HU'!$R$2)</f>
        <v/>
      </c>
      <c r="B2806" s="9" t="str">
        <f>IF('IMPUTACIONES DETALLE'!A2806="","",'IMPUTACIONES DETALLE'!A2806)</f>
        <v/>
      </c>
      <c r="C2806" s="8" t="str">
        <f>IF('IMPUTACIONES DETALLE'!B2806="","",VLOOKUP('IMPUTACIONES DETALLE'!B2806,PERSONAS!$A$1:$B$59,2,FALSE))</f>
        <v/>
      </c>
      <c r="D2806" s="8" t="str">
        <f>IF('IMPUTACIONES DETALLE'!C2806="","",VLOOKUP('IMPUTACIONES DETALLE'!C2806,ACTIVIDADES!$A$1:$B$37,2,FALSE))</f>
        <v/>
      </c>
      <c r="E2806" s="8" t="str">
        <f>IF('IMPUTACIONES DETALLE'!D2806="","",'IMPUTACIONES DETALLE'!D2806&amp;" -- "&amp;IF('IMPUTACIONES DETALLE'!E2806="","Actividad de "&amp;'IMPUTACIONES DETALLE'!C2806,'IMPUTACIONES DETALLE'!E2806))</f>
        <v/>
      </c>
      <c r="F2806" s="8" t="str">
        <f>IF('IMPUTACIONES DETALLE'!D2806="","",'IMPUTACIONES DETALLE'!D2806)</f>
        <v/>
      </c>
      <c r="G2806" s="8">
        <f>'IMPUTACIONES DETALLE'!F2806</f>
        <v>0</v>
      </c>
      <c r="L2806" s="8" t="e">
        <f t="shared" si="387"/>
        <v>#VALUE!</v>
      </c>
      <c r="N2806" s="8">
        <f t="shared" si="388"/>
        <v>0</v>
      </c>
      <c r="O2806" s="8" t="str">
        <f t="shared" si="389"/>
        <v/>
      </c>
      <c r="P2806" s="8" t="str">
        <f t="shared" si="390"/>
        <v/>
      </c>
      <c r="Q2806" s="8" t="str">
        <f t="shared" si="391"/>
        <v/>
      </c>
      <c r="R2806" s="8">
        <v>1</v>
      </c>
      <c r="S2806" s="8" t="str">
        <f t="shared" si="392"/>
        <v/>
      </c>
      <c r="T2806" s="8" t="str">
        <f t="shared" si="393"/>
        <v/>
      </c>
      <c r="U2806" s="8" t="str">
        <f t="shared" si="394"/>
        <v/>
      </c>
      <c r="V2806" s="8" t="str">
        <f t="shared" si="395"/>
        <v/>
      </c>
    </row>
    <row r="2807" spans="1:22" x14ac:dyDescent="0.25">
      <c r="A2807" s="8" t="str">
        <f>IF('IMPUTACIONES DETALLE'!A2807="","",'EXP INFORME HU'!$R$2)</f>
        <v/>
      </c>
      <c r="B2807" s="9" t="str">
        <f>IF('IMPUTACIONES DETALLE'!A2807="","",'IMPUTACIONES DETALLE'!A2807)</f>
        <v/>
      </c>
      <c r="C2807" s="8" t="str">
        <f>IF('IMPUTACIONES DETALLE'!B2807="","",VLOOKUP('IMPUTACIONES DETALLE'!B2807,PERSONAS!$A$1:$B$59,2,FALSE))</f>
        <v/>
      </c>
      <c r="D2807" s="8" t="str">
        <f>IF('IMPUTACIONES DETALLE'!C2807="","",VLOOKUP('IMPUTACIONES DETALLE'!C2807,ACTIVIDADES!$A$1:$B$37,2,FALSE))</f>
        <v/>
      </c>
      <c r="E2807" s="8" t="str">
        <f>IF('IMPUTACIONES DETALLE'!D2807="","",'IMPUTACIONES DETALLE'!D2807&amp;" -- "&amp;IF('IMPUTACIONES DETALLE'!E2807="","Actividad de "&amp;'IMPUTACIONES DETALLE'!C2807,'IMPUTACIONES DETALLE'!E2807))</f>
        <v/>
      </c>
      <c r="F2807" s="8" t="str">
        <f>IF('IMPUTACIONES DETALLE'!D2807="","",'IMPUTACIONES DETALLE'!D2807)</f>
        <v/>
      </c>
      <c r="G2807" s="8">
        <f>'IMPUTACIONES DETALLE'!F2807</f>
        <v>0</v>
      </c>
      <c r="L2807" s="8" t="e">
        <f t="shared" si="387"/>
        <v>#VALUE!</v>
      </c>
      <c r="N2807" s="8">
        <f t="shared" si="388"/>
        <v>0</v>
      </c>
      <c r="O2807" s="8" t="str">
        <f t="shared" si="389"/>
        <v/>
      </c>
      <c r="P2807" s="8" t="str">
        <f t="shared" si="390"/>
        <v/>
      </c>
      <c r="Q2807" s="8" t="str">
        <f t="shared" si="391"/>
        <v/>
      </c>
      <c r="R2807" s="8">
        <v>1</v>
      </c>
      <c r="S2807" s="8" t="str">
        <f t="shared" si="392"/>
        <v/>
      </c>
      <c r="T2807" s="8" t="str">
        <f t="shared" si="393"/>
        <v/>
      </c>
      <c r="U2807" s="8" t="str">
        <f t="shared" si="394"/>
        <v/>
      </c>
      <c r="V2807" s="8" t="str">
        <f t="shared" si="395"/>
        <v/>
      </c>
    </row>
    <row r="2808" spans="1:22" x14ac:dyDescent="0.25">
      <c r="A2808" s="8" t="str">
        <f>IF('IMPUTACIONES DETALLE'!A2808="","",'EXP INFORME HU'!$R$2)</f>
        <v/>
      </c>
      <c r="B2808" s="9" t="str">
        <f>IF('IMPUTACIONES DETALLE'!A2808="","",'IMPUTACIONES DETALLE'!A2808)</f>
        <v/>
      </c>
      <c r="C2808" s="8" t="str">
        <f>IF('IMPUTACIONES DETALLE'!B2808="","",VLOOKUP('IMPUTACIONES DETALLE'!B2808,PERSONAS!$A$1:$B$59,2,FALSE))</f>
        <v/>
      </c>
      <c r="D2808" s="8" t="str">
        <f>IF('IMPUTACIONES DETALLE'!C2808="","",VLOOKUP('IMPUTACIONES DETALLE'!C2808,ACTIVIDADES!$A$1:$B$37,2,FALSE))</f>
        <v/>
      </c>
      <c r="E2808" s="8" t="str">
        <f>IF('IMPUTACIONES DETALLE'!D2808="","",'IMPUTACIONES DETALLE'!D2808&amp;" -- "&amp;IF('IMPUTACIONES DETALLE'!E2808="","Actividad de "&amp;'IMPUTACIONES DETALLE'!C2808,'IMPUTACIONES DETALLE'!E2808))</f>
        <v/>
      </c>
      <c r="F2808" s="8" t="str">
        <f>IF('IMPUTACIONES DETALLE'!D2808="","",'IMPUTACIONES DETALLE'!D2808)</f>
        <v/>
      </c>
      <c r="G2808" s="8">
        <f>'IMPUTACIONES DETALLE'!F2808</f>
        <v>0</v>
      </c>
      <c r="L2808" s="8" t="e">
        <f t="shared" si="387"/>
        <v>#VALUE!</v>
      </c>
      <c r="N2808" s="8">
        <f t="shared" si="388"/>
        <v>0</v>
      </c>
      <c r="O2808" s="8" t="str">
        <f t="shared" si="389"/>
        <v/>
      </c>
      <c r="P2808" s="8" t="str">
        <f t="shared" si="390"/>
        <v/>
      </c>
      <c r="Q2808" s="8" t="str">
        <f t="shared" si="391"/>
        <v/>
      </c>
      <c r="R2808" s="8">
        <v>1</v>
      </c>
      <c r="S2808" s="8" t="str">
        <f t="shared" si="392"/>
        <v/>
      </c>
      <c r="T2808" s="8" t="str">
        <f t="shared" si="393"/>
        <v/>
      </c>
      <c r="U2808" s="8" t="str">
        <f t="shared" si="394"/>
        <v/>
      </c>
      <c r="V2808" s="8" t="str">
        <f t="shared" si="395"/>
        <v/>
      </c>
    </row>
    <row r="2809" spans="1:22" x14ac:dyDescent="0.25">
      <c r="A2809" s="8" t="str">
        <f>IF('IMPUTACIONES DETALLE'!A2809="","",'EXP INFORME HU'!$R$2)</f>
        <v/>
      </c>
      <c r="B2809" s="9" t="str">
        <f>IF('IMPUTACIONES DETALLE'!A2809="","",'IMPUTACIONES DETALLE'!A2809)</f>
        <v/>
      </c>
      <c r="C2809" s="8" t="str">
        <f>IF('IMPUTACIONES DETALLE'!B2809="","",VLOOKUP('IMPUTACIONES DETALLE'!B2809,PERSONAS!$A$1:$B$59,2,FALSE))</f>
        <v/>
      </c>
      <c r="D2809" s="8" t="str">
        <f>IF('IMPUTACIONES DETALLE'!C2809="","",VLOOKUP('IMPUTACIONES DETALLE'!C2809,ACTIVIDADES!$A$1:$B$37,2,FALSE))</f>
        <v/>
      </c>
      <c r="E2809" s="8" t="str">
        <f>IF('IMPUTACIONES DETALLE'!D2809="","",'IMPUTACIONES DETALLE'!D2809&amp;" -- "&amp;IF('IMPUTACIONES DETALLE'!E2809="","Actividad de "&amp;'IMPUTACIONES DETALLE'!C2809,'IMPUTACIONES DETALLE'!E2809))</f>
        <v/>
      </c>
      <c r="F2809" s="8" t="str">
        <f>IF('IMPUTACIONES DETALLE'!D2809="","",'IMPUTACIONES DETALLE'!D2809)</f>
        <v/>
      </c>
      <c r="G2809" s="8">
        <f>'IMPUTACIONES DETALLE'!F2809</f>
        <v>0</v>
      </c>
      <c r="L2809" s="8" t="e">
        <f t="shared" si="387"/>
        <v>#VALUE!</v>
      </c>
      <c r="N2809" s="8">
        <f t="shared" si="388"/>
        <v>0</v>
      </c>
      <c r="O2809" s="8" t="str">
        <f t="shared" si="389"/>
        <v/>
      </c>
      <c r="P2809" s="8" t="str">
        <f t="shared" si="390"/>
        <v/>
      </c>
      <c r="Q2809" s="8" t="str">
        <f t="shared" si="391"/>
        <v/>
      </c>
      <c r="R2809" s="8">
        <v>1</v>
      </c>
      <c r="S2809" s="8" t="str">
        <f t="shared" si="392"/>
        <v/>
      </c>
      <c r="T2809" s="8" t="str">
        <f t="shared" si="393"/>
        <v/>
      </c>
      <c r="U2809" s="8" t="str">
        <f t="shared" si="394"/>
        <v/>
      </c>
      <c r="V2809" s="8" t="str">
        <f t="shared" si="395"/>
        <v/>
      </c>
    </row>
    <row r="2810" spans="1:22" x14ac:dyDescent="0.25">
      <c r="A2810" s="8" t="str">
        <f>IF('IMPUTACIONES DETALLE'!A2810="","",'EXP INFORME HU'!$R$2)</f>
        <v/>
      </c>
      <c r="B2810" s="9" t="str">
        <f>IF('IMPUTACIONES DETALLE'!A2810="","",'IMPUTACIONES DETALLE'!A2810)</f>
        <v/>
      </c>
      <c r="C2810" s="8" t="str">
        <f>IF('IMPUTACIONES DETALLE'!B2810="","",VLOOKUP('IMPUTACIONES DETALLE'!B2810,PERSONAS!$A$1:$B$59,2,FALSE))</f>
        <v/>
      </c>
      <c r="D2810" s="8" t="str">
        <f>IF('IMPUTACIONES DETALLE'!C2810="","",VLOOKUP('IMPUTACIONES DETALLE'!C2810,ACTIVIDADES!$A$1:$B$37,2,FALSE))</f>
        <v/>
      </c>
      <c r="E2810" s="8" t="str">
        <f>IF('IMPUTACIONES DETALLE'!D2810="","",'IMPUTACIONES DETALLE'!D2810&amp;" -- "&amp;IF('IMPUTACIONES DETALLE'!E2810="","Actividad de "&amp;'IMPUTACIONES DETALLE'!C2810,'IMPUTACIONES DETALLE'!E2810))</f>
        <v/>
      </c>
      <c r="F2810" s="8" t="str">
        <f>IF('IMPUTACIONES DETALLE'!D2810="","",'IMPUTACIONES DETALLE'!D2810)</f>
        <v/>
      </c>
      <c r="G2810" s="8">
        <f>'IMPUTACIONES DETALLE'!F2810</f>
        <v>0</v>
      </c>
      <c r="L2810" s="8" t="e">
        <f t="shared" si="387"/>
        <v>#VALUE!</v>
      </c>
      <c r="N2810" s="8">
        <f t="shared" si="388"/>
        <v>0</v>
      </c>
      <c r="O2810" s="8" t="str">
        <f t="shared" si="389"/>
        <v/>
      </c>
      <c r="P2810" s="8" t="str">
        <f t="shared" si="390"/>
        <v/>
      </c>
      <c r="Q2810" s="8" t="str">
        <f t="shared" si="391"/>
        <v/>
      </c>
      <c r="R2810" s="8">
        <v>1</v>
      </c>
      <c r="S2810" s="8" t="str">
        <f t="shared" si="392"/>
        <v/>
      </c>
      <c r="T2810" s="8" t="str">
        <f t="shared" si="393"/>
        <v/>
      </c>
      <c r="U2810" s="8" t="str">
        <f t="shared" si="394"/>
        <v/>
      </c>
      <c r="V2810" s="8" t="str">
        <f t="shared" si="395"/>
        <v/>
      </c>
    </row>
    <row r="2811" spans="1:22" x14ac:dyDescent="0.25">
      <c r="A2811" s="8" t="str">
        <f>IF('IMPUTACIONES DETALLE'!A2811="","",'EXP INFORME HU'!$R$2)</f>
        <v/>
      </c>
      <c r="B2811" s="9" t="str">
        <f>IF('IMPUTACIONES DETALLE'!A2811="","",'IMPUTACIONES DETALLE'!A2811)</f>
        <v/>
      </c>
      <c r="C2811" s="8" t="str">
        <f>IF('IMPUTACIONES DETALLE'!B2811="","",VLOOKUP('IMPUTACIONES DETALLE'!B2811,PERSONAS!$A$1:$B$59,2,FALSE))</f>
        <v/>
      </c>
      <c r="D2811" s="8" t="str">
        <f>IF('IMPUTACIONES DETALLE'!C2811="","",VLOOKUP('IMPUTACIONES DETALLE'!C2811,ACTIVIDADES!$A$1:$B$37,2,FALSE))</f>
        <v/>
      </c>
      <c r="E2811" s="8" t="str">
        <f>IF('IMPUTACIONES DETALLE'!D2811="","",'IMPUTACIONES DETALLE'!D2811&amp;" -- "&amp;IF('IMPUTACIONES DETALLE'!E2811="","Actividad de "&amp;'IMPUTACIONES DETALLE'!C2811,'IMPUTACIONES DETALLE'!E2811))</f>
        <v/>
      </c>
      <c r="F2811" s="8" t="str">
        <f>IF('IMPUTACIONES DETALLE'!D2811="","",'IMPUTACIONES DETALLE'!D2811)</f>
        <v/>
      </c>
      <c r="G2811" s="8">
        <f>'IMPUTACIONES DETALLE'!F2811</f>
        <v>0</v>
      </c>
      <c r="L2811" s="8" t="e">
        <f t="shared" si="387"/>
        <v>#VALUE!</v>
      </c>
      <c r="N2811" s="8">
        <f t="shared" si="388"/>
        <v>0</v>
      </c>
      <c r="O2811" s="8" t="str">
        <f t="shared" si="389"/>
        <v/>
      </c>
      <c r="P2811" s="8" t="str">
        <f t="shared" si="390"/>
        <v/>
      </c>
      <c r="Q2811" s="8" t="str">
        <f t="shared" si="391"/>
        <v/>
      </c>
      <c r="R2811" s="8">
        <v>1</v>
      </c>
      <c r="S2811" s="8" t="str">
        <f t="shared" si="392"/>
        <v/>
      </c>
      <c r="T2811" s="8" t="str">
        <f t="shared" si="393"/>
        <v/>
      </c>
      <c r="U2811" s="8" t="str">
        <f t="shared" si="394"/>
        <v/>
      </c>
      <c r="V2811" s="8" t="str">
        <f t="shared" si="395"/>
        <v/>
      </c>
    </row>
    <row r="2812" spans="1:22" x14ac:dyDescent="0.25">
      <c r="A2812" s="8" t="str">
        <f>IF('IMPUTACIONES DETALLE'!A2812="","",'EXP INFORME HU'!$R$2)</f>
        <v/>
      </c>
      <c r="B2812" s="9" t="str">
        <f>IF('IMPUTACIONES DETALLE'!A2812="","",'IMPUTACIONES DETALLE'!A2812)</f>
        <v/>
      </c>
      <c r="C2812" s="8" t="str">
        <f>IF('IMPUTACIONES DETALLE'!B2812="","",VLOOKUP('IMPUTACIONES DETALLE'!B2812,PERSONAS!$A$1:$B$59,2,FALSE))</f>
        <v/>
      </c>
      <c r="D2812" s="8" t="str">
        <f>IF('IMPUTACIONES DETALLE'!C2812="","",VLOOKUP('IMPUTACIONES DETALLE'!C2812,ACTIVIDADES!$A$1:$B$37,2,FALSE))</f>
        <v/>
      </c>
      <c r="E2812" s="8" t="str">
        <f>IF('IMPUTACIONES DETALLE'!D2812="","",'IMPUTACIONES DETALLE'!D2812&amp;" -- "&amp;IF('IMPUTACIONES DETALLE'!E2812="","Actividad de "&amp;'IMPUTACIONES DETALLE'!C2812,'IMPUTACIONES DETALLE'!E2812))</f>
        <v/>
      </c>
      <c r="F2812" s="8" t="str">
        <f>IF('IMPUTACIONES DETALLE'!D2812="","",'IMPUTACIONES DETALLE'!D2812)</f>
        <v/>
      </c>
      <c r="G2812" s="8">
        <f>'IMPUTACIONES DETALLE'!F2812</f>
        <v>0</v>
      </c>
      <c r="L2812" s="8" t="e">
        <f t="shared" si="387"/>
        <v>#VALUE!</v>
      </c>
      <c r="N2812" s="8">
        <f t="shared" si="388"/>
        <v>0</v>
      </c>
      <c r="O2812" s="8" t="str">
        <f t="shared" si="389"/>
        <v/>
      </c>
      <c r="P2812" s="8" t="str">
        <f t="shared" si="390"/>
        <v/>
      </c>
      <c r="Q2812" s="8" t="str">
        <f t="shared" si="391"/>
        <v/>
      </c>
      <c r="R2812" s="8">
        <v>1</v>
      </c>
      <c r="S2812" s="8" t="str">
        <f t="shared" si="392"/>
        <v/>
      </c>
      <c r="T2812" s="8" t="str">
        <f t="shared" si="393"/>
        <v/>
      </c>
      <c r="U2812" s="8" t="str">
        <f t="shared" si="394"/>
        <v/>
      </c>
      <c r="V2812" s="8" t="str">
        <f t="shared" si="395"/>
        <v/>
      </c>
    </row>
    <row r="2813" spans="1:22" x14ac:dyDescent="0.25">
      <c r="A2813" s="8" t="str">
        <f>IF('IMPUTACIONES DETALLE'!A2813="","",'EXP INFORME HU'!$R$2)</f>
        <v/>
      </c>
      <c r="B2813" s="9" t="str">
        <f>IF('IMPUTACIONES DETALLE'!A2813="","",'IMPUTACIONES DETALLE'!A2813)</f>
        <v/>
      </c>
      <c r="C2813" s="8" t="str">
        <f>IF('IMPUTACIONES DETALLE'!B2813="","",VLOOKUP('IMPUTACIONES DETALLE'!B2813,PERSONAS!$A$1:$B$59,2,FALSE))</f>
        <v/>
      </c>
      <c r="D2813" s="8" t="str">
        <f>IF('IMPUTACIONES DETALLE'!C2813="","",VLOOKUP('IMPUTACIONES DETALLE'!C2813,ACTIVIDADES!$A$1:$B$37,2,FALSE))</f>
        <v/>
      </c>
      <c r="E2813" s="8" t="str">
        <f>IF('IMPUTACIONES DETALLE'!D2813="","",'IMPUTACIONES DETALLE'!D2813&amp;" -- "&amp;IF('IMPUTACIONES DETALLE'!E2813="","Actividad de "&amp;'IMPUTACIONES DETALLE'!C2813,'IMPUTACIONES DETALLE'!E2813))</f>
        <v/>
      </c>
      <c r="F2813" s="8" t="str">
        <f>IF('IMPUTACIONES DETALLE'!D2813="","",'IMPUTACIONES DETALLE'!D2813)</f>
        <v/>
      </c>
      <c r="G2813" s="8">
        <f>'IMPUTACIONES DETALLE'!F2813</f>
        <v>0</v>
      </c>
      <c r="L2813" s="8" t="e">
        <f t="shared" si="387"/>
        <v>#VALUE!</v>
      </c>
      <c r="N2813" s="8">
        <f t="shared" si="388"/>
        <v>0</v>
      </c>
      <c r="O2813" s="8" t="str">
        <f t="shared" si="389"/>
        <v/>
      </c>
      <c r="P2813" s="8" t="str">
        <f t="shared" si="390"/>
        <v/>
      </c>
      <c r="Q2813" s="8" t="str">
        <f t="shared" si="391"/>
        <v/>
      </c>
      <c r="R2813" s="8">
        <v>1</v>
      </c>
      <c r="S2813" s="8" t="str">
        <f t="shared" si="392"/>
        <v/>
      </c>
      <c r="T2813" s="8" t="str">
        <f t="shared" si="393"/>
        <v/>
      </c>
      <c r="U2813" s="8" t="str">
        <f t="shared" si="394"/>
        <v/>
      </c>
      <c r="V2813" s="8" t="str">
        <f t="shared" si="395"/>
        <v/>
      </c>
    </row>
    <row r="2814" spans="1:22" x14ac:dyDescent="0.25">
      <c r="A2814" s="8" t="str">
        <f>IF('IMPUTACIONES DETALLE'!A2814="","",'EXP INFORME HU'!$R$2)</f>
        <v/>
      </c>
      <c r="B2814" s="9" t="str">
        <f>IF('IMPUTACIONES DETALLE'!A2814="","",'IMPUTACIONES DETALLE'!A2814)</f>
        <v/>
      </c>
      <c r="C2814" s="8" t="str">
        <f>IF('IMPUTACIONES DETALLE'!B2814="","",VLOOKUP('IMPUTACIONES DETALLE'!B2814,PERSONAS!$A$1:$B$59,2,FALSE))</f>
        <v/>
      </c>
      <c r="D2814" s="8" t="str">
        <f>IF('IMPUTACIONES DETALLE'!C2814="","",VLOOKUP('IMPUTACIONES DETALLE'!C2814,ACTIVIDADES!$A$1:$B$37,2,FALSE))</f>
        <v/>
      </c>
      <c r="E2814" s="8" t="str">
        <f>IF('IMPUTACIONES DETALLE'!D2814="","",'IMPUTACIONES DETALLE'!D2814&amp;" -- "&amp;IF('IMPUTACIONES DETALLE'!E2814="","Actividad de "&amp;'IMPUTACIONES DETALLE'!C2814,'IMPUTACIONES DETALLE'!E2814))</f>
        <v/>
      </c>
      <c r="F2814" s="8" t="str">
        <f>IF('IMPUTACIONES DETALLE'!D2814="","",'IMPUTACIONES DETALLE'!D2814)</f>
        <v/>
      </c>
      <c r="G2814" s="8">
        <f>'IMPUTACIONES DETALLE'!F2814</f>
        <v>0</v>
      </c>
      <c r="L2814" s="8" t="e">
        <f t="shared" si="387"/>
        <v>#VALUE!</v>
      </c>
      <c r="N2814" s="8">
        <f t="shared" si="388"/>
        <v>0</v>
      </c>
      <c r="O2814" s="8" t="str">
        <f t="shared" si="389"/>
        <v/>
      </c>
      <c r="P2814" s="8" t="str">
        <f t="shared" si="390"/>
        <v/>
      </c>
      <c r="Q2814" s="8" t="str">
        <f t="shared" si="391"/>
        <v/>
      </c>
      <c r="R2814" s="8">
        <v>1</v>
      </c>
      <c r="S2814" s="8" t="str">
        <f t="shared" si="392"/>
        <v/>
      </c>
      <c r="T2814" s="8" t="str">
        <f t="shared" si="393"/>
        <v/>
      </c>
      <c r="U2814" s="8" t="str">
        <f t="shared" si="394"/>
        <v/>
      </c>
      <c r="V2814" s="8" t="str">
        <f t="shared" si="395"/>
        <v/>
      </c>
    </row>
    <row r="2815" spans="1:22" x14ac:dyDescent="0.25">
      <c r="A2815" s="8" t="str">
        <f>IF('IMPUTACIONES DETALLE'!A2815="","",'EXP INFORME HU'!$R$2)</f>
        <v/>
      </c>
      <c r="B2815" s="9" t="str">
        <f>IF('IMPUTACIONES DETALLE'!A2815="","",'IMPUTACIONES DETALLE'!A2815)</f>
        <v/>
      </c>
      <c r="C2815" s="8" t="str">
        <f>IF('IMPUTACIONES DETALLE'!B2815="","",VLOOKUP('IMPUTACIONES DETALLE'!B2815,PERSONAS!$A$1:$B$59,2,FALSE))</f>
        <v/>
      </c>
      <c r="D2815" s="8" t="str">
        <f>IF('IMPUTACIONES DETALLE'!C2815="","",VLOOKUP('IMPUTACIONES DETALLE'!C2815,ACTIVIDADES!$A$1:$B$37,2,FALSE))</f>
        <v/>
      </c>
      <c r="E2815" s="8" t="str">
        <f>IF('IMPUTACIONES DETALLE'!D2815="","",'IMPUTACIONES DETALLE'!D2815&amp;" -- "&amp;IF('IMPUTACIONES DETALLE'!E2815="","Actividad de "&amp;'IMPUTACIONES DETALLE'!C2815,'IMPUTACIONES DETALLE'!E2815))</f>
        <v/>
      </c>
      <c r="F2815" s="8" t="str">
        <f>IF('IMPUTACIONES DETALLE'!D2815="","",'IMPUTACIONES DETALLE'!D2815)</f>
        <v/>
      </c>
      <c r="G2815" s="8">
        <f>'IMPUTACIONES DETALLE'!F2815</f>
        <v>0</v>
      </c>
      <c r="L2815" s="8" t="e">
        <f t="shared" si="387"/>
        <v>#VALUE!</v>
      </c>
      <c r="N2815" s="8">
        <f t="shared" si="388"/>
        <v>0</v>
      </c>
      <c r="O2815" s="8" t="str">
        <f t="shared" si="389"/>
        <v/>
      </c>
      <c r="P2815" s="8" t="str">
        <f t="shared" si="390"/>
        <v/>
      </c>
      <c r="Q2815" s="8" t="str">
        <f t="shared" si="391"/>
        <v/>
      </c>
      <c r="R2815" s="8">
        <v>1</v>
      </c>
      <c r="S2815" s="8" t="str">
        <f t="shared" si="392"/>
        <v/>
      </c>
      <c r="T2815" s="8" t="str">
        <f t="shared" si="393"/>
        <v/>
      </c>
      <c r="U2815" s="8" t="str">
        <f t="shared" si="394"/>
        <v/>
      </c>
      <c r="V2815" s="8" t="str">
        <f t="shared" si="395"/>
        <v/>
      </c>
    </row>
    <row r="2816" spans="1:22" x14ac:dyDescent="0.25">
      <c r="A2816" s="8" t="str">
        <f>IF('IMPUTACIONES DETALLE'!A2816="","",'EXP INFORME HU'!$R$2)</f>
        <v/>
      </c>
      <c r="B2816" s="9" t="str">
        <f>IF('IMPUTACIONES DETALLE'!A2816="","",'IMPUTACIONES DETALLE'!A2816)</f>
        <v/>
      </c>
      <c r="C2816" s="8" t="str">
        <f>IF('IMPUTACIONES DETALLE'!B2816="","",VLOOKUP('IMPUTACIONES DETALLE'!B2816,PERSONAS!$A$1:$B$59,2,FALSE))</f>
        <v/>
      </c>
      <c r="D2816" s="8" t="str">
        <f>IF('IMPUTACIONES DETALLE'!C2816="","",VLOOKUP('IMPUTACIONES DETALLE'!C2816,ACTIVIDADES!$A$1:$B$37,2,FALSE))</f>
        <v/>
      </c>
      <c r="E2816" s="8" t="str">
        <f>IF('IMPUTACIONES DETALLE'!D2816="","",'IMPUTACIONES DETALLE'!D2816&amp;" -- "&amp;IF('IMPUTACIONES DETALLE'!E2816="","Actividad de "&amp;'IMPUTACIONES DETALLE'!C2816,'IMPUTACIONES DETALLE'!E2816))</f>
        <v/>
      </c>
      <c r="F2816" s="8" t="str">
        <f>IF('IMPUTACIONES DETALLE'!D2816="","",'IMPUTACIONES DETALLE'!D2816)</f>
        <v/>
      </c>
      <c r="G2816" s="8">
        <f>'IMPUTACIONES DETALLE'!F2816</f>
        <v>0</v>
      </c>
      <c r="L2816" s="8" t="e">
        <f t="shared" si="387"/>
        <v>#VALUE!</v>
      </c>
      <c r="N2816" s="8">
        <f t="shared" si="388"/>
        <v>0</v>
      </c>
      <c r="O2816" s="8" t="str">
        <f t="shared" si="389"/>
        <v/>
      </c>
      <c r="P2816" s="8" t="str">
        <f t="shared" si="390"/>
        <v/>
      </c>
      <c r="Q2816" s="8" t="str">
        <f t="shared" si="391"/>
        <v/>
      </c>
      <c r="R2816" s="8">
        <v>1</v>
      </c>
      <c r="S2816" s="8" t="str">
        <f t="shared" si="392"/>
        <v/>
      </c>
      <c r="T2816" s="8" t="str">
        <f t="shared" si="393"/>
        <v/>
      </c>
      <c r="U2816" s="8" t="str">
        <f t="shared" si="394"/>
        <v/>
      </c>
      <c r="V2816" s="8" t="str">
        <f t="shared" si="395"/>
        <v/>
      </c>
    </row>
    <row r="2817" spans="1:22" x14ac:dyDescent="0.25">
      <c r="A2817" s="8" t="str">
        <f>IF('IMPUTACIONES DETALLE'!A2817="","",'EXP INFORME HU'!$R$2)</f>
        <v/>
      </c>
      <c r="B2817" s="9" t="str">
        <f>IF('IMPUTACIONES DETALLE'!A2817="","",'IMPUTACIONES DETALLE'!A2817)</f>
        <v/>
      </c>
      <c r="C2817" s="8" t="str">
        <f>IF('IMPUTACIONES DETALLE'!B2817="","",VLOOKUP('IMPUTACIONES DETALLE'!B2817,PERSONAS!$A$1:$B$59,2,FALSE))</f>
        <v/>
      </c>
      <c r="D2817" s="8" t="str">
        <f>IF('IMPUTACIONES DETALLE'!C2817="","",VLOOKUP('IMPUTACIONES DETALLE'!C2817,ACTIVIDADES!$A$1:$B$37,2,FALSE))</f>
        <v/>
      </c>
      <c r="E2817" s="8" t="str">
        <f>IF('IMPUTACIONES DETALLE'!D2817="","",'IMPUTACIONES DETALLE'!D2817&amp;" -- "&amp;IF('IMPUTACIONES DETALLE'!E2817="","Actividad de "&amp;'IMPUTACIONES DETALLE'!C2817,'IMPUTACIONES DETALLE'!E2817))</f>
        <v/>
      </c>
      <c r="F2817" s="8" t="str">
        <f>IF('IMPUTACIONES DETALLE'!D2817="","",'IMPUTACIONES DETALLE'!D2817)</f>
        <v/>
      </c>
      <c r="G2817" s="8">
        <f>'IMPUTACIONES DETALLE'!F2817</f>
        <v>0</v>
      </c>
      <c r="L2817" s="8" t="e">
        <f t="shared" si="387"/>
        <v>#VALUE!</v>
      </c>
      <c r="N2817" s="8">
        <f t="shared" si="388"/>
        <v>0</v>
      </c>
      <c r="O2817" s="8" t="str">
        <f t="shared" si="389"/>
        <v/>
      </c>
      <c r="P2817" s="8" t="str">
        <f t="shared" si="390"/>
        <v/>
      </c>
      <c r="Q2817" s="8" t="str">
        <f t="shared" si="391"/>
        <v/>
      </c>
      <c r="R2817" s="8">
        <v>1</v>
      </c>
      <c r="S2817" s="8" t="str">
        <f t="shared" si="392"/>
        <v/>
      </c>
      <c r="T2817" s="8" t="str">
        <f t="shared" si="393"/>
        <v/>
      </c>
      <c r="U2817" s="8" t="str">
        <f t="shared" si="394"/>
        <v/>
      </c>
      <c r="V2817" s="8" t="str">
        <f t="shared" si="395"/>
        <v/>
      </c>
    </row>
    <row r="2818" spans="1:22" x14ac:dyDescent="0.25">
      <c r="A2818" s="8" t="str">
        <f>IF('IMPUTACIONES DETALLE'!A2818="","",'EXP INFORME HU'!$R$2)</f>
        <v/>
      </c>
      <c r="B2818" s="9" t="str">
        <f>IF('IMPUTACIONES DETALLE'!A2818="","",'IMPUTACIONES DETALLE'!A2818)</f>
        <v/>
      </c>
      <c r="C2818" s="8" t="str">
        <f>IF('IMPUTACIONES DETALLE'!B2818="","",VLOOKUP('IMPUTACIONES DETALLE'!B2818,PERSONAS!$A$1:$B$59,2,FALSE))</f>
        <v/>
      </c>
      <c r="D2818" s="8" t="str">
        <f>IF('IMPUTACIONES DETALLE'!C2818="","",VLOOKUP('IMPUTACIONES DETALLE'!C2818,ACTIVIDADES!$A$1:$B$37,2,FALSE))</f>
        <v/>
      </c>
      <c r="E2818" s="8" t="str">
        <f>IF('IMPUTACIONES DETALLE'!D2818="","",'IMPUTACIONES DETALLE'!D2818&amp;" -- "&amp;IF('IMPUTACIONES DETALLE'!E2818="","Actividad de "&amp;'IMPUTACIONES DETALLE'!C2818,'IMPUTACIONES DETALLE'!E2818))</f>
        <v/>
      </c>
      <c r="F2818" s="8" t="str">
        <f>IF('IMPUTACIONES DETALLE'!D2818="","",'IMPUTACIONES DETALLE'!D2818)</f>
        <v/>
      </c>
      <c r="G2818" s="8">
        <f>'IMPUTACIONES DETALLE'!F2818</f>
        <v>0</v>
      </c>
      <c r="L2818" s="8" t="e">
        <f t="shared" si="387"/>
        <v>#VALUE!</v>
      </c>
      <c r="N2818" s="8">
        <f t="shared" si="388"/>
        <v>0</v>
      </c>
      <c r="O2818" s="8" t="str">
        <f t="shared" si="389"/>
        <v/>
      </c>
      <c r="P2818" s="8" t="str">
        <f t="shared" si="390"/>
        <v/>
      </c>
      <c r="Q2818" s="8" t="str">
        <f t="shared" si="391"/>
        <v/>
      </c>
      <c r="R2818" s="8">
        <v>1</v>
      </c>
      <c r="S2818" s="8" t="str">
        <f t="shared" si="392"/>
        <v/>
      </c>
      <c r="T2818" s="8" t="str">
        <f t="shared" si="393"/>
        <v/>
      </c>
      <c r="U2818" s="8" t="str">
        <f t="shared" si="394"/>
        <v/>
      </c>
      <c r="V2818" s="8" t="str">
        <f t="shared" si="395"/>
        <v/>
      </c>
    </row>
    <row r="2819" spans="1:22" x14ac:dyDescent="0.25">
      <c r="A2819" s="8" t="str">
        <f>IF('IMPUTACIONES DETALLE'!A2819="","",'EXP INFORME HU'!$R$2)</f>
        <v/>
      </c>
      <c r="B2819" s="9" t="str">
        <f>IF('IMPUTACIONES DETALLE'!A2819="","",'IMPUTACIONES DETALLE'!A2819)</f>
        <v/>
      </c>
      <c r="C2819" s="8" t="str">
        <f>IF('IMPUTACIONES DETALLE'!B2819="","",VLOOKUP('IMPUTACIONES DETALLE'!B2819,PERSONAS!$A$1:$B$59,2,FALSE))</f>
        <v/>
      </c>
      <c r="D2819" s="8" t="str">
        <f>IF('IMPUTACIONES DETALLE'!C2819="","",VLOOKUP('IMPUTACIONES DETALLE'!C2819,ACTIVIDADES!$A$1:$B$37,2,FALSE))</f>
        <v/>
      </c>
      <c r="E2819" s="8" t="str">
        <f>IF('IMPUTACIONES DETALLE'!D2819="","",'IMPUTACIONES DETALLE'!D2819&amp;" -- "&amp;IF('IMPUTACIONES DETALLE'!E2819="","Actividad de "&amp;'IMPUTACIONES DETALLE'!C2819,'IMPUTACIONES DETALLE'!E2819))</f>
        <v/>
      </c>
      <c r="F2819" s="8" t="str">
        <f>IF('IMPUTACIONES DETALLE'!D2819="","",'IMPUTACIONES DETALLE'!D2819)</f>
        <v/>
      </c>
      <c r="G2819" s="8">
        <f>'IMPUTACIONES DETALLE'!F2819</f>
        <v>0</v>
      </c>
      <c r="L2819" s="8" t="e">
        <f t="shared" ref="L2819:L2882" si="396">VALUE(U2819)</f>
        <v>#VALUE!</v>
      </c>
      <c r="N2819" s="8">
        <f t="shared" ref="N2819:N2882" si="397">(LEN(F2819)-LEN(SUBSTITUTE(F2819,"#","")))/LEN("#")</f>
        <v>0</v>
      </c>
      <c r="O2819" s="8" t="str">
        <f t="shared" ref="O2819:O2882" si="398">IFERROR(SUBSTITUTE(F2819,"#","@",N2819),"")</f>
        <v/>
      </c>
      <c r="P2819" s="8" t="str">
        <f t="shared" ref="P2819:P2882" si="399">IFERROR(LEN(O2819)-FIND("@",O2819),"")</f>
        <v/>
      </c>
      <c r="Q2819" s="8" t="str">
        <f t="shared" ref="Q2819:Q2882" si="400">IFERROR(RIGHT(O2819,P2819),"")</f>
        <v/>
      </c>
      <c r="R2819" s="8">
        <v>1</v>
      </c>
      <c r="S2819" s="8" t="str">
        <f t="shared" ref="S2819:S2882" si="401">IFERROR(SUBSTITUTE(Q2819,":","@",R2819),"")</f>
        <v/>
      </c>
      <c r="T2819" s="8" t="str">
        <f t="shared" ref="T2819:T2882" si="402">IFERROR(FIND("@",S2819),"")</f>
        <v/>
      </c>
      <c r="U2819" s="8" t="str">
        <f t="shared" ref="U2819:U2882" si="403">IFERROR(LEFT(S2819,T2819-1),"")</f>
        <v/>
      </c>
      <c r="V2819" s="8" t="str">
        <f t="shared" ref="V2819:V2882" si="404">IFERROR(RIGHT(S2819,LEN(S2819)-(T2819)),"")</f>
        <v/>
      </c>
    </row>
    <row r="2820" spans="1:22" x14ac:dyDescent="0.25">
      <c r="A2820" s="8" t="str">
        <f>IF('IMPUTACIONES DETALLE'!A2820="","",'EXP INFORME HU'!$R$2)</f>
        <v/>
      </c>
      <c r="B2820" s="9" t="str">
        <f>IF('IMPUTACIONES DETALLE'!A2820="","",'IMPUTACIONES DETALLE'!A2820)</f>
        <v/>
      </c>
      <c r="C2820" s="8" t="str">
        <f>IF('IMPUTACIONES DETALLE'!B2820="","",VLOOKUP('IMPUTACIONES DETALLE'!B2820,PERSONAS!$A$1:$B$59,2,FALSE))</f>
        <v/>
      </c>
      <c r="D2820" s="8" t="str">
        <f>IF('IMPUTACIONES DETALLE'!C2820="","",VLOOKUP('IMPUTACIONES DETALLE'!C2820,ACTIVIDADES!$A$1:$B$37,2,FALSE))</f>
        <v/>
      </c>
      <c r="E2820" s="8" t="str">
        <f>IF('IMPUTACIONES DETALLE'!D2820="","",'IMPUTACIONES DETALLE'!D2820&amp;" -- "&amp;IF('IMPUTACIONES DETALLE'!E2820="","Actividad de "&amp;'IMPUTACIONES DETALLE'!C2820,'IMPUTACIONES DETALLE'!E2820))</f>
        <v/>
      </c>
      <c r="F2820" s="8" t="str">
        <f>IF('IMPUTACIONES DETALLE'!D2820="","",'IMPUTACIONES DETALLE'!D2820)</f>
        <v/>
      </c>
      <c r="G2820" s="8">
        <f>'IMPUTACIONES DETALLE'!F2820</f>
        <v>0</v>
      </c>
      <c r="L2820" s="8" t="e">
        <f t="shared" si="396"/>
        <v>#VALUE!</v>
      </c>
      <c r="N2820" s="8">
        <f t="shared" si="397"/>
        <v>0</v>
      </c>
      <c r="O2820" s="8" t="str">
        <f t="shared" si="398"/>
        <v/>
      </c>
      <c r="P2820" s="8" t="str">
        <f t="shared" si="399"/>
        <v/>
      </c>
      <c r="Q2820" s="8" t="str">
        <f t="shared" si="400"/>
        <v/>
      </c>
      <c r="R2820" s="8">
        <v>1</v>
      </c>
      <c r="S2820" s="8" t="str">
        <f t="shared" si="401"/>
        <v/>
      </c>
      <c r="T2820" s="8" t="str">
        <f t="shared" si="402"/>
        <v/>
      </c>
      <c r="U2820" s="8" t="str">
        <f t="shared" si="403"/>
        <v/>
      </c>
      <c r="V2820" s="8" t="str">
        <f t="shared" si="404"/>
        <v/>
      </c>
    </row>
    <row r="2821" spans="1:22" x14ac:dyDescent="0.25">
      <c r="A2821" s="8" t="str">
        <f>IF('IMPUTACIONES DETALLE'!A2821="","",'EXP INFORME HU'!$R$2)</f>
        <v/>
      </c>
      <c r="B2821" s="9" t="str">
        <f>IF('IMPUTACIONES DETALLE'!A2821="","",'IMPUTACIONES DETALLE'!A2821)</f>
        <v/>
      </c>
      <c r="C2821" s="8" t="str">
        <f>IF('IMPUTACIONES DETALLE'!B2821="","",VLOOKUP('IMPUTACIONES DETALLE'!B2821,PERSONAS!$A$1:$B$59,2,FALSE))</f>
        <v/>
      </c>
      <c r="D2821" s="8" t="str">
        <f>IF('IMPUTACIONES DETALLE'!C2821="","",VLOOKUP('IMPUTACIONES DETALLE'!C2821,ACTIVIDADES!$A$1:$B$37,2,FALSE))</f>
        <v/>
      </c>
      <c r="E2821" s="8" t="str">
        <f>IF('IMPUTACIONES DETALLE'!D2821="","",'IMPUTACIONES DETALLE'!D2821&amp;" -- "&amp;IF('IMPUTACIONES DETALLE'!E2821="","Actividad de "&amp;'IMPUTACIONES DETALLE'!C2821,'IMPUTACIONES DETALLE'!E2821))</f>
        <v/>
      </c>
      <c r="F2821" s="8" t="str">
        <f>IF('IMPUTACIONES DETALLE'!D2821="","",'IMPUTACIONES DETALLE'!D2821)</f>
        <v/>
      </c>
      <c r="G2821" s="8">
        <f>'IMPUTACIONES DETALLE'!F2821</f>
        <v>0</v>
      </c>
      <c r="L2821" s="8" t="e">
        <f t="shared" si="396"/>
        <v>#VALUE!</v>
      </c>
      <c r="N2821" s="8">
        <f t="shared" si="397"/>
        <v>0</v>
      </c>
      <c r="O2821" s="8" t="str">
        <f t="shared" si="398"/>
        <v/>
      </c>
      <c r="P2821" s="8" t="str">
        <f t="shared" si="399"/>
        <v/>
      </c>
      <c r="Q2821" s="8" t="str">
        <f t="shared" si="400"/>
        <v/>
      </c>
      <c r="R2821" s="8">
        <v>1</v>
      </c>
      <c r="S2821" s="8" t="str">
        <f t="shared" si="401"/>
        <v/>
      </c>
      <c r="T2821" s="8" t="str">
        <f t="shared" si="402"/>
        <v/>
      </c>
      <c r="U2821" s="8" t="str">
        <f t="shared" si="403"/>
        <v/>
      </c>
      <c r="V2821" s="8" t="str">
        <f t="shared" si="404"/>
        <v/>
      </c>
    </row>
    <row r="2822" spans="1:22" x14ac:dyDescent="0.25">
      <c r="A2822" s="8" t="str">
        <f>IF('IMPUTACIONES DETALLE'!A2822="","",'EXP INFORME HU'!$R$2)</f>
        <v/>
      </c>
      <c r="B2822" s="9" t="str">
        <f>IF('IMPUTACIONES DETALLE'!A2822="","",'IMPUTACIONES DETALLE'!A2822)</f>
        <v/>
      </c>
      <c r="C2822" s="8" t="str">
        <f>IF('IMPUTACIONES DETALLE'!B2822="","",VLOOKUP('IMPUTACIONES DETALLE'!B2822,PERSONAS!$A$1:$B$59,2,FALSE))</f>
        <v/>
      </c>
      <c r="D2822" s="8" t="str">
        <f>IF('IMPUTACIONES DETALLE'!C2822="","",VLOOKUP('IMPUTACIONES DETALLE'!C2822,ACTIVIDADES!$A$1:$B$37,2,FALSE))</f>
        <v/>
      </c>
      <c r="E2822" s="8" t="str">
        <f>IF('IMPUTACIONES DETALLE'!D2822="","",'IMPUTACIONES DETALLE'!D2822&amp;" -- "&amp;IF('IMPUTACIONES DETALLE'!E2822="","Actividad de "&amp;'IMPUTACIONES DETALLE'!C2822,'IMPUTACIONES DETALLE'!E2822))</f>
        <v/>
      </c>
      <c r="F2822" s="8" t="str">
        <f>IF('IMPUTACIONES DETALLE'!D2822="","",'IMPUTACIONES DETALLE'!D2822)</f>
        <v/>
      </c>
      <c r="G2822" s="8">
        <f>'IMPUTACIONES DETALLE'!F2822</f>
        <v>0</v>
      </c>
      <c r="L2822" s="8" t="e">
        <f t="shared" si="396"/>
        <v>#VALUE!</v>
      </c>
      <c r="N2822" s="8">
        <f t="shared" si="397"/>
        <v>0</v>
      </c>
      <c r="O2822" s="8" t="str">
        <f t="shared" si="398"/>
        <v/>
      </c>
      <c r="P2822" s="8" t="str">
        <f t="shared" si="399"/>
        <v/>
      </c>
      <c r="Q2822" s="8" t="str">
        <f t="shared" si="400"/>
        <v/>
      </c>
      <c r="R2822" s="8">
        <v>1</v>
      </c>
      <c r="S2822" s="8" t="str">
        <f t="shared" si="401"/>
        <v/>
      </c>
      <c r="T2822" s="8" t="str">
        <f t="shared" si="402"/>
        <v/>
      </c>
      <c r="U2822" s="8" t="str">
        <f t="shared" si="403"/>
        <v/>
      </c>
      <c r="V2822" s="8" t="str">
        <f t="shared" si="404"/>
        <v/>
      </c>
    </row>
    <row r="2823" spans="1:22" x14ac:dyDescent="0.25">
      <c r="A2823" s="8" t="str">
        <f>IF('IMPUTACIONES DETALLE'!A2823="","",'EXP INFORME HU'!$R$2)</f>
        <v/>
      </c>
      <c r="B2823" s="9" t="str">
        <f>IF('IMPUTACIONES DETALLE'!A2823="","",'IMPUTACIONES DETALLE'!A2823)</f>
        <v/>
      </c>
      <c r="C2823" s="8" t="str">
        <f>IF('IMPUTACIONES DETALLE'!B2823="","",VLOOKUP('IMPUTACIONES DETALLE'!B2823,PERSONAS!$A$1:$B$59,2,FALSE))</f>
        <v/>
      </c>
      <c r="D2823" s="8" t="str">
        <f>IF('IMPUTACIONES DETALLE'!C2823="","",VLOOKUP('IMPUTACIONES DETALLE'!C2823,ACTIVIDADES!$A$1:$B$37,2,FALSE))</f>
        <v/>
      </c>
      <c r="E2823" s="8" t="str">
        <f>IF('IMPUTACIONES DETALLE'!D2823="","",'IMPUTACIONES DETALLE'!D2823&amp;" -- "&amp;IF('IMPUTACIONES DETALLE'!E2823="","Actividad de "&amp;'IMPUTACIONES DETALLE'!C2823,'IMPUTACIONES DETALLE'!E2823))</f>
        <v/>
      </c>
      <c r="F2823" s="8" t="str">
        <f>IF('IMPUTACIONES DETALLE'!D2823="","",'IMPUTACIONES DETALLE'!D2823)</f>
        <v/>
      </c>
      <c r="G2823" s="8">
        <f>'IMPUTACIONES DETALLE'!F2823</f>
        <v>0</v>
      </c>
      <c r="L2823" s="8" t="e">
        <f t="shared" si="396"/>
        <v>#VALUE!</v>
      </c>
      <c r="N2823" s="8">
        <f t="shared" si="397"/>
        <v>0</v>
      </c>
      <c r="O2823" s="8" t="str">
        <f t="shared" si="398"/>
        <v/>
      </c>
      <c r="P2823" s="8" t="str">
        <f t="shared" si="399"/>
        <v/>
      </c>
      <c r="Q2823" s="8" t="str">
        <f t="shared" si="400"/>
        <v/>
      </c>
      <c r="R2823" s="8">
        <v>1</v>
      </c>
      <c r="S2823" s="8" t="str">
        <f t="shared" si="401"/>
        <v/>
      </c>
      <c r="T2823" s="8" t="str">
        <f t="shared" si="402"/>
        <v/>
      </c>
      <c r="U2823" s="8" t="str">
        <f t="shared" si="403"/>
        <v/>
      </c>
      <c r="V2823" s="8" t="str">
        <f t="shared" si="404"/>
        <v/>
      </c>
    </row>
    <row r="2824" spans="1:22" x14ac:dyDescent="0.25">
      <c r="A2824" s="8" t="str">
        <f>IF('IMPUTACIONES DETALLE'!A2824="","",'EXP INFORME HU'!$R$2)</f>
        <v/>
      </c>
      <c r="B2824" s="9" t="str">
        <f>IF('IMPUTACIONES DETALLE'!A2824="","",'IMPUTACIONES DETALLE'!A2824)</f>
        <v/>
      </c>
      <c r="C2824" s="8" t="str">
        <f>IF('IMPUTACIONES DETALLE'!B2824="","",VLOOKUP('IMPUTACIONES DETALLE'!B2824,PERSONAS!$A$1:$B$59,2,FALSE))</f>
        <v/>
      </c>
      <c r="D2824" s="8" t="str">
        <f>IF('IMPUTACIONES DETALLE'!C2824="","",VLOOKUP('IMPUTACIONES DETALLE'!C2824,ACTIVIDADES!$A$1:$B$37,2,FALSE))</f>
        <v/>
      </c>
      <c r="E2824" s="8" t="str">
        <f>IF('IMPUTACIONES DETALLE'!D2824="","",'IMPUTACIONES DETALLE'!D2824&amp;" -- "&amp;IF('IMPUTACIONES DETALLE'!E2824="","Actividad de "&amp;'IMPUTACIONES DETALLE'!C2824,'IMPUTACIONES DETALLE'!E2824))</f>
        <v/>
      </c>
      <c r="F2824" s="8" t="str">
        <f>IF('IMPUTACIONES DETALLE'!D2824="","",'IMPUTACIONES DETALLE'!D2824)</f>
        <v/>
      </c>
      <c r="G2824" s="8">
        <f>'IMPUTACIONES DETALLE'!F2824</f>
        <v>0</v>
      </c>
      <c r="L2824" s="8" t="e">
        <f t="shared" si="396"/>
        <v>#VALUE!</v>
      </c>
      <c r="N2824" s="8">
        <f t="shared" si="397"/>
        <v>0</v>
      </c>
      <c r="O2824" s="8" t="str">
        <f t="shared" si="398"/>
        <v/>
      </c>
      <c r="P2824" s="8" t="str">
        <f t="shared" si="399"/>
        <v/>
      </c>
      <c r="Q2824" s="8" t="str">
        <f t="shared" si="400"/>
        <v/>
      </c>
      <c r="R2824" s="8">
        <v>1</v>
      </c>
      <c r="S2824" s="8" t="str">
        <f t="shared" si="401"/>
        <v/>
      </c>
      <c r="T2824" s="8" t="str">
        <f t="shared" si="402"/>
        <v/>
      </c>
      <c r="U2824" s="8" t="str">
        <f t="shared" si="403"/>
        <v/>
      </c>
      <c r="V2824" s="8" t="str">
        <f t="shared" si="404"/>
        <v/>
      </c>
    </row>
    <row r="2825" spans="1:22" x14ac:dyDescent="0.25">
      <c r="A2825" s="8" t="str">
        <f>IF('IMPUTACIONES DETALLE'!A2825="","",'EXP INFORME HU'!$R$2)</f>
        <v/>
      </c>
      <c r="B2825" s="9" t="str">
        <f>IF('IMPUTACIONES DETALLE'!A2825="","",'IMPUTACIONES DETALLE'!A2825)</f>
        <v/>
      </c>
      <c r="C2825" s="8" t="str">
        <f>IF('IMPUTACIONES DETALLE'!B2825="","",VLOOKUP('IMPUTACIONES DETALLE'!B2825,PERSONAS!$A$1:$B$59,2,FALSE))</f>
        <v/>
      </c>
      <c r="D2825" s="8" t="str">
        <f>IF('IMPUTACIONES DETALLE'!C2825="","",VLOOKUP('IMPUTACIONES DETALLE'!C2825,ACTIVIDADES!$A$1:$B$37,2,FALSE))</f>
        <v/>
      </c>
      <c r="E2825" s="8" t="str">
        <f>IF('IMPUTACIONES DETALLE'!D2825="","",'IMPUTACIONES DETALLE'!D2825&amp;" -- "&amp;IF('IMPUTACIONES DETALLE'!E2825="","Actividad de "&amp;'IMPUTACIONES DETALLE'!C2825,'IMPUTACIONES DETALLE'!E2825))</f>
        <v/>
      </c>
      <c r="F2825" s="8" t="str">
        <f>IF('IMPUTACIONES DETALLE'!D2825="","",'IMPUTACIONES DETALLE'!D2825)</f>
        <v/>
      </c>
      <c r="G2825" s="8">
        <f>'IMPUTACIONES DETALLE'!F2825</f>
        <v>0</v>
      </c>
      <c r="L2825" s="8" t="e">
        <f t="shared" si="396"/>
        <v>#VALUE!</v>
      </c>
      <c r="N2825" s="8">
        <f t="shared" si="397"/>
        <v>0</v>
      </c>
      <c r="O2825" s="8" t="str">
        <f t="shared" si="398"/>
        <v/>
      </c>
      <c r="P2825" s="8" t="str">
        <f t="shared" si="399"/>
        <v/>
      </c>
      <c r="Q2825" s="8" t="str">
        <f t="shared" si="400"/>
        <v/>
      </c>
      <c r="R2825" s="8">
        <v>1</v>
      </c>
      <c r="S2825" s="8" t="str">
        <f t="shared" si="401"/>
        <v/>
      </c>
      <c r="T2825" s="8" t="str">
        <f t="shared" si="402"/>
        <v/>
      </c>
      <c r="U2825" s="8" t="str">
        <f t="shared" si="403"/>
        <v/>
      </c>
      <c r="V2825" s="8" t="str">
        <f t="shared" si="404"/>
        <v/>
      </c>
    </row>
    <row r="2826" spans="1:22" x14ac:dyDescent="0.25">
      <c r="A2826" s="8" t="str">
        <f>IF('IMPUTACIONES DETALLE'!A2826="","",'EXP INFORME HU'!$R$2)</f>
        <v/>
      </c>
      <c r="B2826" s="9" t="str">
        <f>IF('IMPUTACIONES DETALLE'!A2826="","",'IMPUTACIONES DETALLE'!A2826)</f>
        <v/>
      </c>
      <c r="C2826" s="8" t="str">
        <f>IF('IMPUTACIONES DETALLE'!B2826="","",VLOOKUP('IMPUTACIONES DETALLE'!B2826,PERSONAS!$A$1:$B$59,2,FALSE))</f>
        <v/>
      </c>
      <c r="D2826" s="8" t="str">
        <f>IF('IMPUTACIONES DETALLE'!C2826="","",VLOOKUP('IMPUTACIONES DETALLE'!C2826,ACTIVIDADES!$A$1:$B$37,2,FALSE))</f>
        <v/>
      </c>
      <c r="E2826" s="8" t="str">
        <f>IF('IMPUTACIONES DETALLE'!D2826="","",'IMPUTACIONES DETALLE'!D2826&amp;" -- "&amp;IF('IMPUTACIONES DETALLE'!E2826="","Actividad de "&amp;'IMPUTACIONES DETALLE'!C2826,'IMPUTACIONES DETALLE'!E2826))</f>
        <v/>
      </c>
      <c r="F2826" s="8" t="str">
        <f>IF('IMPUTACIONES DETALLE'!D2826="","",'IMPUTACIONES DETALLE'!D2826)</f>
        <v/>
      </c>
      <c r="G2826" s="8">
        <f>'IMPUTACIONES DETALLE'!F2826</f>
        <v>0</v>
      </c>
      <c r="L2826" s="8" t="e">
        <f t="shared" si="396"/>
        <v>#VALUE!</v>
      </c>
      <c r="N2826" s="8">
        <f t="shared" si="397"/>
        <v>0</v>
      </c>
      <c r="O2826" s="8" t="str">
        <f t="shared" si="398"/>
        <v/>
      </c>
      <c r="P2826" s="8" t="str">
        <f t="shared" si="399"/>
        <v/>
      </c>
      <c r="Q2826" s="8" t="str">
        <f t="shared" si="400"/>
        <v/>
      </c>
      <c r="R2826" s="8">
        <v>1</v>
      </c>
      <c r="S2826" s="8" t="str">
        <f t="shared" si="401"/>
        <v/>
      </c>
      <c r="T2826" s="8" t="str">
        <f t="shared" si="402"/>
        <v/>
      </c>
      <c r="U2826" s="8" t="str">
        <f t="shared" si="403"/>
        <v/>
      </c>
      <c r="V2826" s="8" t="str">
        <f t="shared" si="404"/>
        <v/>
      </c>
    </row>
    <row r="2827" spans="1:22" x14ac:dyDescent="0.25">
      <c r="A2827" s="8" t="str">
        <f>IF('IMPUTACIONES DETALLE'!A2827="","",'EXP INFORME HU'!$R$2)</f>
        <v/>
      </c>
      <c r="B2827" s="9" t="str">
        <f>IF('IMPUTACIONES DETALLE'!A2827="","",'IMPUTACIONES DETALLE'!A2827)</f>
        <v/>
      </c>
      <c r="C2827" s="8" t="str">
        <f>IF('IMPUTACIONES DETALLE'!B2827="","",VLOOKUP('IMPUTACIONES DETALLE'!B2827,PERSONAS!$A$1:$B$59,2,FALSE))</f>
        <v/>
      </c>
      <c r="D2827" s="8" t="str">
        <f>IF('IMPUTACIONES DETALLE'!C2827="","",VLOOKUP('IMPUTACIONES DETALLE'!C2827,ACTIVIDADES!$A$1:$B$37,2,FALSE))</f>
        <v/>
      </c>
      <c r="E2827" s="8" t="str">
        <f>IF('IMPUTACIONES DETALLE'!D2827="","",'IMPUTACIONES DETALLE'!D2827&amp;" -- "&amp;IF('IMPUTACIONES DETALLE'!E2827="","Actividad de "&amp;'IMPUTACIONES DETALLE'!C2827,'IMPUTACIONES DETALLE'!E2827))</f>
        <v/>
      </c>
      <c r="F2827" s="8" t="str">
        <f>IF('IMPUTACIONES DETALLE'!D2827="","",'IMPUTACIONES DETALLE'!D2827)</f>
        <v/>
      </c>
      <c r="G2827" s="8">
        <f>'IMPUTACIONES DETALLE'!F2827</f>
        <v>0</v>
      </c>
      <c r="L2827" s="8" t="e">
        <f t="shared" si="396"/>
        <v>#VALUE!</v>
      </c>
      <c r="N2827" s="8">
        <f t="shared" si="397"/>
        <v>0</v>
      </c>
      <c r="O2827" s="8" t="str">
        <f t="shared" si="398"/>
        <v/>
      </c>
      <c r="P2827" s="8" t="str">
        <f t="shared" si="399"/>
        <v/>
      </c>
      <c r="Q2827" s="8" t="str">
        <f t="shared" si="400"/>
        <v/>
      </c>
      <c r="R2827" s="8">
        <v>1</v>
      </c>
      <c r="S2827" s="8" t="str">
        <f t="shared" si="401"/>
        <v/>
      </c>
      <c r="T2827" s="8" t="str">
        <f t="shared" si="402"/>
        <v/>
      </c>
      <c r="U2827" s="8" t="str">
        <f t="shared" si="403"/>
        <v/>
      </c>
      <c r="V2827" s="8" t="str">
        <f t="shared" si="404"/>
        <v/>
      </c>
    </row>
    <row r="2828" spans="1:22" x14ac:dyDescent="0.25">
      <c r="A2828" s="8" t="str">
        <f>IF('IMPUTACIONES DETALLE'!A2828="","",'EXP INFORME HU'!$R$2)</f>
        <v/>
      </c>
      <c r="B2828" s="9" t="str">
        <f>IF('IMPUTACIONES DETALLE'!A2828="","",'IMPUTACIONES DETALLE'!A2828)</f>
        <v/>
      </c>
      <c r="C2828" s="8" t="str">
        <f>IF('IMPUTACIONES DETALLE'!B2828="","",VLOOKUP('IMPUTACIONES DETALLE'!B2828,PERSONAS!$A$1:$B$59,2,FALSE))</f>
        <v/>
      </c>
      <c r="D2828" s="8" t="str">
        <f>IF('IMPUTACIONES DETALLE'!C2828="","",VLOOKUP('IMPUTACIONES DETALLE'!C2828,ACTIVIDADES!$A$1:$B$37,2,FALSE))</f>
        <v/>
      </c>
      <c r="E2828" s="8" t="str">
        <f>IF('IMPUTACIONES DETALLE'!D2828="","",'IMPUTACIONES DETALLE'!D2828&amp;" -- "&amp;IF('IMPUTACIONES DETALLE'!E2828="","Actividad de "&amp;'IMPUTACIONES DETALLE'!C2828,'IMPUTACIONES DETALLE'!E2828))</f>
        <v/>
      </c>
      <c r="F2828" s="8" t="str">
        <f>IF('IMPUTACIONES DETALLE'!D2828="","",'IMPUTACIONES DETALLE'!D2828)</f>
        <v/>
      </c>
      <c r="G2828" s="8">
        <f>'IMPUTACIONES DETALLE'!F2828</f>
        <v>0</v>
      </c>
      <c r="L2828" s="8" t="e">
        <f t="shared" si="396"/>
        <v>#VALUE!</v>
      </c>
      <c r="N2828" s="8">
        <f t="shared" si="397"/>
        <v>0</v>
      </c>
      <c r="O2828" s="8" t="str">
        <f t="shared" si="398"/>
        <v/>
      </c>
      <c r="P2828" s="8" t="str">
        <f t="shared" si="399"/>
        <v/>
      </c>
      <c r="Q2828" s="8" t="str">
        <f t="shared" si="400"/>
        <v/>
      </c>
      <c r="R2828" s="8">
        <v>1</v>
      </c>
      <c r="S2828" s="8" t="str">
        <f t="shared" si="401"/>
        <v/>
      </c>
      <c r="T2828" s="8" t="str">
        <f t="shared" si="402"/>
        <v/>
      </c>
      <c r="U2828" s="8" t="str">
        <f t="shared" si="403"/>
        <v/>
      </c>
      <c r="V2828" s="8" t="str">
        <f t="shared" si="404"/>
        <v/>
      </c>
    </row>
    <row r="2829" spans="1:22" x14ac:dyDescent="0.25">
      <c r="A2829" s="8" t="str">
        <f>IF('IMPUTACIONES DETALLE'!A2829="","",'EXP INFORME HU'!$R$2)</f>
        <v/>
      </c>
      <c r="B2829" s="9" t="str">
        <f>IF('IMPUTACIONES DETALLE'!A2829="","",'IMPUTACIONES DETALLE'!A2829)</f>
        <v/>
      </c>
      <c r="C2829" s="8" t="str">
        <f>IF('IMPUTACIONES DETALLE'!B2829="","",VLOOKUP('IMPUTACIONES DETALLE'!B2829,PERSONAS!$A$1:$B$59,2,FALSE))</f>
        <v/>
      </c>
      <c r="D2829" s="8" t="str">
        <f>IF('IMPUTACIONES DETALLE'!C2829="","",VLOOKUP('IMPUTACIONES DETALLE'!C2829,ACTIVIDADES!$A$1:$B$37,2,FALSE))</f>
        <v/>
      </c>
      <c r="E2829" s="8" t="str">
        <f>IF('IMPUTACIONES DETALLE'!D2829="","",'IMPUTACIONES DETALLE'!D2829&amp;" -- "&amp;IF('IMPUTACIONES DETALLE'!E2829="","Actividad de "&amp;'IMPUTACIONES DETALLE'!C2829,'IMPUTACIONES DETALLE'!E2829))</f>
        <v/>
      </c>
      <c r="F2829" s="8" t="str">
        <f>IF('IMPUTACIONES DETALLE'!D2829="","",'IMPUTACIONES DETALLE'!D2829)</f>
        <v/>
      </c>
      <c r="G2829" s="8">
        <f>'IMPUTACIONES DETALLE'!F2829</f>
        <v>0</v>
      </c>
      <c r="L2829" s="8" t="e">
        <f t="shared" si="396"/>
        <v>#VALUE!</v>
      </c>
      <c r="N2829" s="8">
        <f t="shared" si="397"/>
        <v>0</v>
      </c>
      <c r="O2829" s="8" t="str">
        <f t="shared" si="398"/>
        <v/>
      </c>
      <c r="P2829" s="8" t="str">
        <f t="shared" si="399"/>
        <v/>
      </c>
      <c r="Q2829" s="8" t="str">
        <f t="shared" si="400"/>
        <v/>
      </c>
      <c r="R2829" s="8">
        <v>1</v>
      </c>
      <c r="S2829" s="8" t="str">
        <f t="shared" si="401"/>
        <v/>
      </c>
      <c r="T2829" s="8" t="str">
        <f t="shared" si="402"/>
        <v/>
      </c>
      <c r="U2829" s="8" t="str">
        <f t="shared" si="403"/>
        <v/>
      </c>
      <c r="V2829" s="8" t="str">
        <f t="shared" si="404"/>
        <v/>
      </c>
    </row>
    <row r="2830" spans="1:22" x14ac:dyDescent="0.25">
      <c r="A2830" s="8" t="str">
        <f>IF('IMPUTACIONES DETALLE'!A2830="","",'EXP INFORME HU'!$R$2)</f>
        <v/>
      </c>
      <c r="B2830" s="9" t="str">
        <f>IF('IMPUTACIONES DETALLE'!A2830="","",'IMPUTACIONES DETALLE'!A2830)</f>
        <v/>
      </c>
      <c r="C2830" s="8" t="str">
        <f>IF('IMPUTACIONES DETALLE'!B2830="","",VLOOKUP('IMPUTACIONES DETALLE'!B2830,PERSONAS!$A$1:$B$59,2,FALSE))</f>
        <v/>
      </c>
      <c r="D2830" s="8" t="str">
        <f>IF('IMPUTACIONES DETALLE'!C2830="","",VLOOKUP('IMPUTACIONES DETALLE'!C2830,ACTIVIDADES!$A$1:$B$37,2,FALSE))</f>
        <v/>
      </c>
      <c r="E2830" s="8" t="str">
        <f>IF('IMPUTACIONES DETALLE'!D2830="","",'IMPUTACIONES DETALLE'!D2830&amp;" -- "&amp;IF('IMPUTACIONES DETALLE'!E2830="","Actividad de "&amp;'IMPUTACIONES DETALLE'!C2830,'IMPUTACIONES DETALLE'!E2830))</f>
        <v/>
      </c>
      <c r="F2830" s="8" t="str">
        <f>IF('IMPUTACIONES DETALLE'!D2830="","",'IMPUTACIONES DETALLE'!D2830)</f>
        <v/>
      </c>
      <c r="G2830" s="8">
        <f>'IMPUTACIONES DETALLE'!F2830</f>
        <v>0</v>
      </c>
      <c r="L2830" s="8" t="e">
        <f t="shared" si="396"/>
        <v>#VALUE!</v>
      </c>
      <c r="N2830" s="8">
        <f t="shared" si="397"/>
        <v>0</v>
      </c>
      <c r="O2830" s="8" t="str">
        <f t="shared" si="398"/>
        <v/>
      </c>
      <c r="P2830" s="8" t="str">
        <f t="shared" si="399"/>
        <v/>
      </c>
      <c r="Q2830" s="8" t="str">
        <f t="shared" si="400"/>
        <v/>
      </c>
      <c r="R2830" s="8">
        <v>1</v>
      </c>
      <c r="S2830" s="8" t="str">
        <f t="shared" si="401"/>
        <v/>
      </c>
      <c r="T2830" s="8" t="str">
        <f t="shared" si="402"/>
        <v/>
      </c>
      <c r="U2830" s="8" t="str">
        <f t="shared" si="403"/>
        <v/>
      </c>
      <c r="V2830" s="8" t="str">
        <f t="shared" si="404"/>
        <v/>
      </c>
    </row>
    <row r="2831" spans="1:22" x14ac:dyDescent="0.25">
      <c r="A2831" s="8" t="str">
        <f>IF('IMPUTACIONES DETALLE'!A2831="","",'EXP INFORME HU'!$R$2)</f>
        <v/>
      </c>
      <c r="B2831" s="9" t="str">
        <f>IF('IMPUTACIONES DETALLE'!A2831="","",'IMPUTACIONES DETALLE'!A2831)</f>
        <v/>
      </c>
      <c r="C2831" s="8" t="str">
        <f>IF('IMPUTACIONES DETALLE'!B2831="","",VLOOKUP('IMPUTACIONES DETALLE'!B2831,PERSONAS!$A$1:$B$59,2,FALSE))</f>
        <v/>
      </c>
      <c r="D2831" s="8" t="str">
        <f>IF('IMPUTACIONES DETALLE'!C2831="","",VLOOKUP('IMPUTACIONES DETALLE'!C2831,ACTIVIDADES!$A$1:$B$37,2,FALSE))</f>
        <v/>
      </c>
      <c r="E2831" s="8" t="str">
        <f>IF('IMPUTACIONES DETALLE'!D2831="","",'IMPUTACIONES DETALLE'!D2831&amp;" -- "&amp;IF('IMPUTACIONES DETALLE'!E2831="","Actividad de "&amp;'IMPUTACIONES DETALLE'!C2831,'IMPUTACIONES DETALLE'!E2831))</f>
        <v/>
      </c>
      <c r="F2831" s="8" t="str">
        <f>IF('IMPUTACIONES DETALLE'!D2831="","",'IMPUTACIONES DETALLE'!D2831)</f>
        <v/>
      </c>
      <c r="G2831" s="8">
        <f>'IMPUTACIONES DETALLE'!F2831</f>
        <v>0</v>
      </c>
      <c r="L2831" s="8" t="e">
        <f t="shared" si="396"/>
        <v>#VALUE!</v>
      </c>
      <c r="N2831" s="8">
        <f t="shared" si="397"/>
        <v>0</v>
      </c>
      <c r="O2831" s="8" t="str">
        <f t="shared" si="398"/>
        <v/>
      </c>
      <c r="P2831" s="8" t="str">
        <f t="shared" si="399"/>
        <v/>
      </c>
      <c r="Q2831" s="8" t="str">
        <f t="shared" si="400"/>
        <v/>
      </c>
      <c r="R2831" s="8">
        <v>1</v>
      </c>
      <c r="S2831" s="8" t="str">
        <f t="shared" si="401"/>
        <v/>
      </c>
      <c r="T2831" s="8" t="str">
        <f t="shared" si="402"/>
        <v/>
      </c>
      <c r="U2831" s="8" t="str">
        <f t="shared" si="403"/>
        <v/>
      </c>
      <c r="V2831" s="8" t="str">
        <f t="shared" si="404"/>
        <v/>
      </c>
    </row>
    <row r="2832" spans="1:22" x14ac:dyDescent="0.25">
      <c r="A2832" s="8" t="str">
        <f>IF('IMPUTACIONES DETALLE'!A2832="","",'EXP INFORME HU'!$R$2)</f>
        <v/>
      </c>
      <c r="B2832" s="9" t="str">
        <f>IF('IMPUTACIONES DETALLE'!A2832="","",'IMPUTACIONES DETALLE'!A2832)</f>
        <v/>
      </c>
      <c r="C2832" s="8" t="str">
        <f>IF('IMPUTACIONES DETALLE'!B2832="","",VLOOKUP('IMPUTACIONES DETALLE'!B2832,PERSONAS!$A$1:$B$59,2,FALSE))</f>
        <v/>
      </c>
      <c r="D2832" s="8" t="str">
        <f>IF('IMPUTACIONES DETALLE'!C2832="","",VLOOKUP('IMPUTACIONES DETALLE'!C2832,ACTIVIDADES!$A$1:$B$37,2,FALSE))</f>
        <v/>
      </c>
      <c r="E2832" s="8" t="str">
        <f>IF('IMPUTACIONES DETALLE'!D2832="","",'IMPUTACIONES DETALLE'!D2832&amp;" -- "&amp;IF('IMPUTACIONES DETALLE'!E2832="","Actividad de "&amp;'IMPUTACIONES DETALLE'!C2832,'IMPUTACIONES DETALLE'!E2832))</f>
        <v/>
      </c>
      <c r="F2832" s="8" t="str">
        <f>IF('IMPUTACIONES DETALLE'!D2832="","",'IMPUTACIONES DETALLE'!D2832)</f>
        <v/>
      </c>
      <c r="G2832" s="8">
        <f>'IMPUTACIONES DETALLE'!F2832</f>
        <v>0</v>
      </c>
      <c r="L2832" s="8" t="e">
        <f t="shared" si="396"/>
        <v>#VALUE!</v>
      </c>
      <c r="N2832" s="8">
        <f t="shared" si="397"/>
        <v>0</v>
      </c>
      <c r="O2832" s="8" t="str">
        <f t="shared" si="398"/>
        <v/>
      </c>
      <c r="P2832" s="8" t="str">
        <f t="shared" si="399"/>
        <v/>
      </c>
      <c r="Q2832" s="8" t="str">
        <f t="shared" si="400"/>
        <v/>
      </c>
      <c r="R2832" s="8">
        <v>1</v>
      </c>
      <c r="S2832" s="8" t="str">
        <f t="shared" si="401"/>
        <v/>
      </c>
      <c r="T2832" s="8" t="str">
        <f t="shared" si="402"/>
        <v/>
      </c>
      <c r="U2832" s="8" t="str">
        <f t="shared" si="403"/>
        <v/>
      </c>
      <c r="V2832" s="8" t="str">
        <f t="shared" si="404"/>
        <v/>
      </c>
    </row>
    <row r="2833" spans="1:22" x14ac:dyDescent="0.25">
      <c r="A2833" s="8" t="str">
        <f>IF('IMPUTACIONES DETALLE'!A2833="","",'EXP INFORME HU'!$R$2)</f>
        <v/>
      </c>
      <c r="B2833" s="9" t="str">
        <f>IF('IMPUTACIONES DETALLE'!A2833="","",'IMPUTACIONES DETALLE'!A2833)</f>
        <v/>
      </c>
      <c r="C2833" s="8" t="str">
        <f>IF('IMPUTACIONES DETALLE'!B2833="","",VLOOKUP('IMPUTACIONES DETALLE'!B2833,PERSONAS!$A$1:$B$59,2,FALSE))</f>
        <v/>
      </c>
      <c r="D2833" s="8" t="str">
        <f>IF('IMPUTACIONES DETALLE'!C2833="","",VLOOKUP('IMPUTACIONES DETALLE'!C2833,ACTIVIDADES!$A$1:$B$37,2,FALSE))</f>
        <v/>
      </c>
      <c r="E2833" s="8" t="str">
        <f>IF('IMPUTACIONES DETALLE'!D2833="","",'IMPUTACIONES DETALLE'!D2833&amp;" -- "&amp;IF('IMPUTACIONES DETALLE'!E2833="","Actividad de "&amp;'IMPUTACIONES DETALLE'!C2833,'IMPUTACIONES DETALLE'!E2833))</f>
        <v/>
      </c>
      <c r="F2833" s="8" t="str">
        <f>IF('IMPUTACIONES DETALLE'!D2833="","",'IMPUTACIONES DETALLE'!D2833)</f>
        <v/>
      </c>
      <c r="G2833" s="8">
        <f>'IMPUTACIONES DETALLE'!F2833</f>
        <v>0</v>
      </c>
      <c r="L2833" s="8" t="e">
        <f t="shared" si="396"/>
        <v>#VALUE!</v>
      </c>
      <c r="N2833" s="8">
        <f t="shared" si="397"/>
        <v>0</v>
      </c>
      <c r="O2833" s="8" t="str">
        <f t="shared" si="398"/>
        <v/>
      </c>
      <c r="P2833" s="8" t="str">
        <f t="shared" si="399"/>
        <v/>
      </c>
      <c r="Q2833" s="8" t="str">
        <f t="shared" si="400"/>
        <v/>
      </c>
      <c r="R2833" s="8">
        <v>1</v>
      </c>
      <c r="S2833" s="8" t="str">
        <f t="shared" si="401"/>
        <v/>
      </c>
      <c r="T2833" s="8" t="str">
        <f t="shared" si="402"/>
        <v/>
      </c>
      <c r="U2833" s="8" t="str">
        <f t="shared" si="403"/>
        <v/>
      </c>
      <c r="V2833" s="8" t="str">
        <f t="shared" si="404"/>
        <v/>
      </c>
    </row>
    <row r="2834" spans="1:22" x14ac:dyDescent="0.25">
      <c r="A2834" s="8" t="str">
        <f>IF('IMPUTACIONES DETALLE'!A2834="","",'EXP INFORME HU'!$R$2)</f>
        <v/>
      </c>
      <c r="B2834" s="9" t="str">
        <f>IF('IMPUTACIONES DETALLE'!A2834="","",'IMPUTACIONES DETALLE'!A2834)</f>
        <v/>
      </c>
      <c r="C2834" s="8" t="str">
        <f>IF('IMPUTACIONES DETALLE'!B2834="","",VLOOKUP('IMPUTACIONES DETALLE'!B2834,PERSONAS!$A$1:$B$59,2,FALSE))</f>
        <v/>
      </c>
      <c r="D2834" s="8" t="str">
        <f>IF('IMPUTACIONES DETALLE'!C2834="","",VLOOKUP('IMPUTACIONES DETALLE'!C2834,ACTIVIDADES!$A$1:$B$37,2,FALSE))</f>
        <v/>
      </c>
      <c r="E2834" s="8" t="str">
        <f>IF('IMPUTACIONES DETALLE'!D2834="","",'IMPUTACIONES DETALLE'!D2834&amp;" -- "&amp;IF('IMPUTACIONES DETALLE'!E2834="","Actividad de "&amp;'IMPUTACIONES DETALLE'!C2834,'IMPUTACIONES DETALLE'!E2834))</f>
        <v/>
      </c>
      <c r="F2834" s="8" t="str">
        <f>IF('IMPUTACIONES DETALLE'!D2834="","",'IMPUTACIONES DETALLE'!D2834)</f>
        <v/>
      </c>
      <c r="G2834" s="8">
        <f>'IMPUTACIONES DETALLE'!F2834</f>
        <v>0</v>
      </c>
      <c r="L2834" s="8" t="e">
        <f t="shared" si="396"/>
        <v>#VALUE!</v>
      </c>
      <c r="N2834" s="8">
        <f t="shared" si="397"/>
        <v>0</v>
      </c>
      <c r="O2834" s="8" t="str">
        <f t="shared" si="398"/>
        <v/>
      </c>
      <c r="P2834" s="8" t="str">
        <f t="shared" si="399"/>
        <v/>
      </c>
      <c r="Q2834" s="8" t="str">
        <f t="shared" si="400"/>
        <v/>
      </c>
      <c r="R2834" s="8">
        <v>1</v>
      </c>
      <c r="S2834" s="8" t="str">
        <f t="shared" si="401"/>
        <v/>
      </c>
      <c r="T2834" s="8" t="str">
        <f t="shared" si="402"/>
        <v/>
      </c>
      <c r="U2834" s="8" t="str">
        <f t="shared" si="403"/>
        <v/>
      </c>
      <c r="V2834" s="8" t="str">
        <f t="shared" si="404"/>
        <v/>
      </c>
    </row>
    <row r="2835" spans="1:22" x14ac:dyDescent="0.25">
      <c r="A2835" s="8" t="str">
        <f>IF('IMPUTACIONES DETALLE'!A2835="","",'EXP INFORME HU'!$R$2)</f>
        <v/>
      </c>
      <c r="B2835" s="9" t="str">
        <f>IF('IMPUTACIONES DETALLE'!A2835="","",'IMPUTACIONES DETALLE'!A2835)</f>
        <v/>
      </c>
      <c r="C2835" s="8" t="str">
        <f>IF('IMPUTACIONES DETALLE'!B2835="","",VLOOKUP('IMPUTACIONES DETALLE'!B2835,PERSONAS!$A$1:$B$59,2,FALSE))</f>
        <v/>
      </c>
      <c r="D2835" s="8" t="str">
        <f>IF('IMPUTACIONES DETALLE'!C2835="","",VLOOKUP('IMPUTACIONES DETALLE'!C2835,ACTIVIDADES!$A$1:$B$37,2,FALSE))</f>
        <v/>
      </c>
      <c r="E2835" s="8" t="str">
        <f>IF('IMPUTACIONES DETALLE'!D2835="","",'IMPUTACIONES DETALLE'!D2835&amp;" -- "&amp;IF('IMPUTACIONES DETALLE'!E2835="","Actividad de "&amp;'IMPUTACIONES DETALLE'!C2835,'IMPUTACIONES DETALLE'!E2835))</f>
        <v/>
      </c>
      <c r="F2835" s="8" t="str">
        <f>IF('IMPUTACIONES DETALLE'!D2835="","",'IMPUTACIONES DETALLE'!D2835)</f>
        <v/>
      </c>
      <c r="G2835" s="8">
        <f>'IMPUTACIONES DETALLE'!F2835</f>
        <v>0</v>
      </c>
      <c r="L2835" s="8" t="e">
        <f t="shared" si="396"/>
        <v>#VALUE!</v>
      </c>
      <c r="N2835" s="8">
        <f t="shared" si="397"/>
        <v>0</v>
      </c>
      <c r="O2835" s="8" t="str">
        <f t="shared" si="398"/>
        <v/>
      </c>
      <c r="P2835" s="8" t="str">
        <f t="shared" si="399"/>
        <v/>
      </c>
      <c r="Q2835" s="8" t="str">
        <f t="shared" si="400"/>
        <v/>
      </c>
      <c r="R2835" s="8">
        <v>1</v>
      </c>
      <c r="S2835" s="8" t="str">
        <f t="shared" si="401"/>
        <v/>
      </c>
      <c r="T2835" s="8" t="str">
        <f t="shared" si="402"/>
        <v/>
      </c>
      <c r="U2835" s="8" t="str">
        <f t="shared" si="403"/>
        <v/>
      </c>
      <c r="V2835" s="8" t="str">
        <f t="shared" si="404"/>
        <v/>
      </c>
    </row>
    <row r="2836" spans="1:22" x14ac:dyDescent="0.25">
      <c r="A2836" s="8" t="str">
        <f>IF('IMPUTACIONES DETALLE'!A2836="","",'EXP INFORME HU'!$R$2)</f>
        <v/>
      </c>
      <c r="B2836" s="9" t="str">
        <f>IF('IMPUTACIONES DETALLE'!A2836="","",'IMPUTACIONES DETALLE'!A2836)</f>
        <v/>
      </c>
      <c r="C2836" s="8" t="str">
        <f>IF('IMPUTACIONES DETALLE'!B2836="","",VLOOKUP('IMPUTACIONES DETALLE'!B2836,PERSONAS!$A$1:$B$59,2,FALSE))</f>
        <v/>
      </c>
      <c r="D2836" s="8" t="str">
        <f>IF('IMPUTACIONES DETALLE'!C2836="","",VLOOKUP('IMPUTACIONES DETALLE'!C2836,ACTIVIDADES!$A$1:$B$37,2,FALSE))</f>
        <v/>
      </c>
      <c r="E2836" s="8" t="str">
        <f>IF('IMPUTACIONES DETALLE'!D2836="","",'IMPUTACIONES DETALLE'!D2836&amp;" -- "&amp;IF('IMPUTACIONES DETALLE'!E2836="","Actividad de "&amp;'IMPUTACIONES DETALLE'!C2836,'IMPUTACIONES DETALLE'!E2836))</f>
        <v/>
      </c>
      <c r="F2836" s="8" t="str">
        <f>IF('IMPUTACIONES DETALLE'!D2836="","",'IMPUTACIONES DETALLE'!D2836)</f>
        <v/>
      </c>
      <c r="G2836" s="8">
        <f>'IMPUTACIONES DETALLE'!F2836</f>
        <v>0</v>
      </c>
      <c r="L2836" s="8" t="e">
        <f t="shared" si="396"/>
        <v>#VALUE!</v>
      </c>
      <c r="N2836" s="8">
        <f t="shared" si="397"/>
        <v>0</v>
      </c>
      <c r="O2836" s="8" t="str">
        <f t="shared" si="398"/>
        <v/>
      </c>
      <c r="P2836" s="8" t="str">
        <f t="shared" si="399"/>
        <v/>
      </c>
      <c r="Q2836" s="8" t="str">
        <f t="shared" si="400"/>
        <v/>
      </c>
      <c r="R2836" s="8">
        <v>1</v>
      </c>
      <c r="S2836" s="8" t="str">
        <f t="shared" si="401"/>
        <v/>
      </c>
      <c r="T2836" s="8" t="str">
        <f t="shared" si="402"/>
        <v/>
      </c>
      <c r="U2836" s="8" t="str">
        <f t="shared" si="403"/>
        <v/>
      </c>
      <c r="V2836" s="8" t="str">
        <f t="shared" si="404"/>
        <v/>
      </c>
    </row>
    <row r="2837" spans="1:22" x14ac:dyDescent="0.25">
      <c r="A2837" s="8" t="str">
        <f>IF('IMPUTACIONES DETALLE'!A2837="","",'EXP INFORME HU'!$R$2)</f>
        <v/>
      </c>
      <c r="B2837" s="9" t="str">
        <f>IF('IMPUTACIONES DETALLE'!A2837="","",'IMPUTACIONES DETALLE'!A2837)</f>
        <v/>
      </c>
      <c r="C2837" s="8" t="str">
        <f>IF('IMPUTACIONES DETALLE'!B2837="","",VLOOKUP('IMPUTACIONES DETALLE'!B2837,PERSONAS!$A$1:$B$59,2,FALSE))</f>
        <v/>
      </c>
      <c r="D2837" s="8" t="str">
        <f>IF('IMPUTACIONES DETALLE'!C2837="","",VLOOKUP('IMPUTACIONES DETALLE'!C2837,ACTIVIDADES!$A$1:$B$37,2,FALSE))</f>
        <v/>
      </c>
      <c r="E2837" s="8" t="str">
        <f>IF('IMPUTACIONES DETALLE'!D2837="","",'IMPUTACIONES DETALLE'!D2837&amp;" -- "&amp;IF('IMPUTACIONES DETALLE'!E2837="","Actividad de "&amp;'IMPUTACIONES DETALLE'!C2837,'IMPUTACIONES DETALLE'!E2837))</f>
        <v/>
      </c>
      <c r="F2837" s="8" t="str">
        <f>IF('IMPUTACIONES DETALLE'!D2837="","",'IMPUTACIONES DETALLE'!D2837)</f>
        <v/>
      </c>
      <c r="G2837" s="8">
        <f>'IMPUTACIONES DETALLE'!F2837</f>
        <v>0</v>
      </c>
      <c r="L2837" s="8" t="e">
        <f t="shared" si="396"/>
        <v>#VALUE!</v>
      </c>
      <c r="N2837" s="8">
        <f t="shared" si="397"/>
        <v>0</v>
      </c>
      <c r="O2837" s="8" t="str">
        <f t="shared" si="398"/>
        <v/>
      </c>
      <c r="P2837" s="8" t="str">
        <f t="shared" si="399"/>
        <v/>
      </c>
      <c r="Q2837" s="8" t="str">
        <f t="shared" si="400"/>
        <v/>
      </c>
      <c r="R2837" s="8">
        <v>1</v>
      </c>
      <c r="S2837" s="8" t="str">
        <f t="shared" si="401"/>
        <v/>
      </c>
      <c r="T2837" s="8" t="str">
        <f t="shared" si="402"/>
        <v/>
      </c>
      <c r="U2837" s="8" t="str">
        <f t="shared" si="403"/>
        <v/>
      </c>
      <c r="V2837" s="8" t="str">
        <f t="shared" si="404"/>
        <v/>
      </c>
    </row>
    <row r="2838" spans="1:22" x14ac:dyDescent="0.25">
      <c r="A2838" s="8" t="str">
        <f>IF('IMPUTACIONES DETALLE'!A2838="","",'EXP INFORME HU'!$R$2)</f>
        <v/>
      </c>
      <c r="B2838" s="9" t="str">
        <f>IF('IMPUTACIONES DETALLE'!A2838="","",'IMPUTACIONES DETALLE'!A2838)</f>
        <v/>
      </c>
      <c r="C2838" s="8" t="str">
        <f>IF('IMPUTACIONES DETALLE'!B2838="","",VLOOKUP('IMPUTACIONES DETALLE'!B2838,PERSONAS!$A$1:$B$59,2,FALSE))</f>
        <v/>
      </c>
      <c r="D2838" s="8" t="str">
        <f>IF('IMPUTACIONES DETALLE'!C2838="","",VLOOKUP('IMPUTACIONES DETALLE'!C2838,ACTIVIDADES!$A$1:$B$37,2,FALSE))</f>
        <v/>
      </c>
      <c r="E2838" s="8" t="str">
        <f>IF('IMPUTACIONES DETALLE'!D2838="","",'IMPUTACIONES DETALLE'!D2838&amp;" -- "&amp;IF('IMPUTACIONES DETALLE'!E2838="","Actividad de "&amp;'IMPUTACIONES DETALLE'!C2838,'IMPUTACIONES DETALLE'!E2838))</f>
        <v/>
      </c>
      <c r="F2838" s="8" t="str">
        <f>IF('IMPUTACIONES DETALLE'!D2838="","",'IMPUTACIONES DETALLE'!D2838)</f>
        <v/>
      </c>
      <c r="G2838" s="8">
        <f>'IMPUTACIONES DETALLE'!F2838</f>
        <v>0</v>
      </c>
      <c r="L2838" s="8" t="e">
        <f t="shared" si="396"/>
        <v>#VALUE!</v>
      </c>
      <c r="N2838" s="8">
        <f t="shared" si="397"/>
        <v>0</v>
      </c>
      <c r="O2838" s="8" t="str">
        <f t="shared" si="398"/>
        <v/>
      </c>
      <c r="P2838" s="8" t="str">
        <f t="shared" si="399"/>
        <v/>
      </c>
      <c r="Q2838" s="8" t="str">
        <f t="shared" si="400"/>
        <v/>
      </c>
      <c r="R2838" s="8">
        <v>1</v>
      </c>
      <c r="S2838" s="8" t="str">
        <f t="shared" si="401"/>
        <v/>
      </c>
      <c r="T2838" s="8" t="str">
        <f t="shared" si="402"/>
        <v/>
      </c>
      <c r="U2838" s="8" t="str">
        <f t="shared" si="403"/>
        <v/>
      </c>
      <c r="V2838" s="8" t="str">
        <f t="shared" si="404"/>
        <v/>
      </c>
    </row>
    <row r="2839" spans="1:22" x14ac:dyDescent="0.25">
      <c r="A2839" s="8" t="str">
        <f>IF('IMPUTACIONES DETALLE'!A2839="","",'EXP INFORME HU'!$R$2)</f>
        <v/>
      </c>
      <c r="B2839" s="9" t="str">
        <f>IF('IMPUTACIONES DETALLE'!A2839="","",'IMPUTACIONES DETALLE'!A2839)</f>
        <v/>
      </c>
      <c r="C2839" s="8" t="str">
        <f>IF('IMPUTACIONES DETALLE'!B2839="","",VLOOKUP('IMPUTACIONES DETALLE'!B2839,PERSONAS!$A$1:$B$59,2,FALSE))</f>
        <v/>
      </c>
      <c r="D2839" s="8" t="str">
        <f>IF('IMPUTACIONES DETALLE'!C2839="","",VLOOKUP('IMPUTACIONES DETALLE'!C2839,ACTIVIDADES!$A$1:$B$37,2,FALSE))</f>
        <v/>
      </c>
      <c r="E2839" s="8" t="str">
        <f>IF('IMPUTACIONES DETALLE'!D2839="","",'IMPUTACIONES DETALLE'!D2839&amp;" -- "&amp;IF('IMPUTACIONES DETALLE'!E2839="","Actividad de "&amp;'IMPUTACIONES DETALLE'!C2839,'IMPUTACIONES DETALLE'!E2839))</f>
        <v/>
      </c>
      <c r="F2839" s="8" t="str">
        <f>IF('IMPUTACIONES DETALLE'!D2839="","",'IMPUTACIONES DETALLE'!D2839)</f>
        <v/>
      </c>
      <c r="G2839" s="8">
        <f>'IMPUTACIONES DETALLE'!F2839</f>
        <v>0</v>
      </c>
      <c r="L2839" s="8" t="e">
        <f t="shared" si="396"/>
        <v>#VALUE!</v>
      </c>
      <c r="N2839" s="8">
        <f t="shared" si="397"/>
        <v>0</v>
      </c>
      <c r="O2839" s="8" t="str">
        <f t="shared" si="398"/>
        <v/>
      </c>
      <c r="P2839" s="8" t="str">
        <f t="shared" si="399"/>
        <v/>
      </c>
      <c r="Q2839" s="8" t="str">
        <f t="shared" si="400"/>
        <v/>
      </c>
      <c r="R2839" s="8">
        <v>1</v>
      </c>
      <c r="S2839" s="8" t="str">
        <f t="shared" si="401"/>
        <v/>
      </c>
      <c r="T2839" s="8" t="str">
        <f t="shared" si="402"/>
        <v/>
      </c>
      <c r="U2839" s="8" t="str">
        <f t="shared" si="403"/>
        <v/>
      </c>
      <c r="V2839" s="8" t="str">
        <f t="shared" si="404"/>
        <v/>
      </c>
    </row>
    <row r="2840" spans="1:22" x14ac:dyDescent="0.25">
      <c r="A2840" s="8" t="str">
        <f>IF('IMPUTACIONES DETALLE'!A2840="","",'EXP INFORME HU'!$R$2)</f>
        <v/>
      </c>
      <c r="B2840" s="9" t="str">
        <f>IF('IMPUTACIONES DETALLE'!A2840="","",'IMPUTACIONES DETALLE'!A2840)</f>
        <v/>
      </c>
      <c r="C2840" s="8" t="str">
        <f>IF('IMPUTACIONES DETALLE'!B2840="","",VLOOKUP('IMPUTACIONES DETALLE'!B2840,PERSONAS!$A$1:$B$59,2,FALSE))</f>
        <v/>
      </c>
      <c r="D2840" s="8" t="str">
        <f>IF('IMPUTACIONES DETALLE'!C2840="","",VLOOKUP('IMPUTACIONES DETALLE'!C2840,ACTIVIDADES!$A$1:$B$37,2,FALSE))</f>
        <v/>
      </c>
      <c r="E2840" s="8" t="str">
        <f>IF('IMPUTACIONES DETALLE'!D2840="","",'IMPUTACIONES DETALLE'!D2840&amp;" -- "&amp;IF('IMPUTACIONES DETALLE'!E2840="","Actividad de "&amp;'IMPUTACIONES DETALLE'!C2840,'IMPUTACIONES DETALLE'!E2840))</f>
        <v/>
      </c>
      <c r="F2840" s="8" t="str">
        <f>IF('IMPUTACIONES DETALLE'!D2840="","",'IMPUTACIONES DETALLE'!D2840)</f>
        <v/>
      </c>
      <c r="G2840" s="8">
        <f>'IMPUTACIONES DETALLE'!F2840</f>
        <v>0</v>
      </c>
      <c r="L2840" s="8" t="e">
        <f t="shared" si="396"/>
        <v>#VALUE!</v>
      </c>
      <c r="N2840" s="8">
        <f t="shared" si="397"/>
        <v>0</v>
      </c>
      <c r="O2840" s="8" t="str">
        <f t="shared" si="398"/>
        <v/>
      </c>
      <c r="P2840" s="8" t="str">
        <f t="shared" si="399"/>
        <v/>
      </c>
      <c r="Q2840" s="8" t="str">
        <f t="shared" si="400"/>
        <v/>
      </c>
      <c r="R2840" s="8">
        <v>1</v>
      </c>
      <c r="S2840" s="8" t="str">
        <f t="shared" si="401"/>
        <v/>
      </c>
      <c r="T2840" s="8" t="str">
        <f t="shared" si="402"/>
        <v/>
      </c>
      <c r="U2840" s="8" t="str">
        <f t="shared" si="403"/>
        <v/>
      </c>
      <c r="V2840" s="8" t="str">
        <f t="shared" si="404"/>
        <v/>
      </c>
    </row>
    <row r="2841" spans="1:22" x14ac:dyDescent="0.25">
      <c r="A2841" s="8" t="str">
        <f>IF('IMPUTACIONES DETALLE'!A2841="","",'EXP INFORME HU'!$R$2)</f>
        <v/>
      </c>
      <c r="B2841" s="9" t="str">
        <f>IF('IMPUTACIONES DETALLE'!A2841="","",'IMPUTACIONES DETALLE'!A2841)</f>
        <v/>
      </c>
      <c r="C2841" s="8" t="str">
        <f>IF('IMPUTACIONES DETALLE'!B2841="","",VLOOKUP('IMPUTACIONES DETALLE'!B2841,PERSONAS!$A$1:$B$59,2,FALSE))</f>
        <v/>
      </c>
      <c r="D2841" s="8" t="str">
        <f>IF('IMPUTACIONES DETALLE'!C2841="","",VLOOKUP('IMPUTACIONES DETALLE'!C2841,ACTIVIDADES!$A$1:$B$37,2,FALSE))</f>
        <v/>
      </c>
      <c r="E2841" s="8" t="str">
        <f>IF('IMPUTACIONES DETALLE'!D2841="","",'IMPUTACIONES DETALLE'!D2841&amp;" -- "&amp;IF('IMPUTACIONES DETALLE'!E2841="","Actividad de "&amp;'IMPUTACIONES DETALLE'!C2841,'IMPUTACIONES DETALLE'!E2841))</f>
        <v/>
      </c>
      <c r="F2841" s="8" t="str">
        <f>IF('IMPUTACIONES DETALLE'!D2841="","",'IMPUTACIONES DETALLE'!D2841)</f>
        <v/>
      </c>
      <c r="G2841" s="8">
        <f>'IMPUTACIONES DETALLE'!F2841</f>
        <v>0</v>
      </c>
      <c r="L2841" s="8" t="e">
        <f t="shared" si="396"/>
        <v>#VALUE!</v>
      </c>
      <c r="N2841" s="8">
        <f t="shared" si="397"/>
        <v>0</v>
      </c>
      <c r="O2841" s="8" t="str">
        <f t="shared" si="398"/>
        <v/>
      </c>
      <c r="P2841" s="8" t="str">
        <f t="shared" si="399"/>
        <v/>
      </c>
      <c r="Q2841" s="8" t="str">
        <f t="shared" si="400"/>
        <v/>
      </c>
      <c r="R2841" s="8">
        <v>1</v>
      </c>
      <c r="S2841" s="8" t="str">
        <f t="shared" si="401"/>
        <v/>
      </c>
      <c r="T2841" s="8" t="str">
        <f t="shared" si="402"/>
        <v/>
      </c>
      <c r="U2841" s="8" t="str">
        <f t="shared" si="403"/>
        <v/>
      </c>
      <c r="V2841" s="8" t="str">
        <f t="shared" si="404"/>
        <v/>
      </c>
    </row>
    <row r="2842" spans="1:22" x14ac:dyDescent="0.25">
      <c r="A2842" s="8" t="str">
        <f>IF('IMPUTACIONES DETALLE'!A2842="","",'EXP INFORME HU'!$R$2)</f>
        <v/>
      </c>
      <c r="B2842" s="9" t="str">
        <f>IF('IMPUTACIONES DETALLE'!A2842="","",'IMPUTACIONES DETALLE'!A2842)</f>
        <v/>
      </c>
      <c r="C2842" s="8" t="str">
        <f>IF('IMPUTACIONES DETALLE'!B2842="","",VLOOKUP('IMPUTACIONES DETALLE'!B2842,PERSONAS!$A$1:$B$59,2,FALSE))</f>
        <v/>
      </c>
      <c r="D2842" s="8" t="str">
        <f>IF('IMPUTACIONES DETALLE'!C2842="","",VLOOKUP('IMPUTACIONES DETALLE'!C2842,ACTIVIDADES!$A$1:$B$37,2,FALSE))</f>
        <v/>
      </c>
      <c r="E2842" s="8" t="str">
        <f>IF('IMPUTACIONES DETALLE'!D2842="","",'IMPUTACIONES DETALLE'!D2842&amp;" -- "&amp;IF('IMPUTACIONES DETALLE'!E2842="","Actividad de "&amp;'IMPUTACIONES DETALLE'!C2842,'IMPUTACIONES DETALLE'!E2842))</f>
        <v/>
      </c>
      <c r="F2842" s="8" t="str">
        <f>IF('IMPUTACIONES DETALLE'!D2842="","",'IMPUTACIONES DETALLE'!D2842)</f>
        <v/>
      </c>
      <c r="G2842" s="8">
        <f>'IMPUTACIONES DETALLE'!F2842</f>
        <v>0</v>
      </c>
      <c r="L2842" s="8" t="e">
        <f t="shared" si="396"/>
        <v>#VALUE!</v>
      </c>
      <c r="N2842" s="8">
        <f t="shared" si="397"/>
        <v>0</v>
      </c>
      <c r="O2842" s="8" t="str">
        <f t="shared" si="398"/>
        <v/>
      </c>
      <c r="P2842" s="8" t="str">
        <f t="shared" si="399"/>
        <v/>
      </c>
      <c r="Q2842" s="8" t="str">
        <f t="shared" si="400"/>
        <v/>
      </c>
      <c r="R2842" s="8">
        <v>1</v>
      </c>
      <c r="S2842" s="8" t="str">
        <f t="shared" si="401"/>
        <v/>
      </c>
      <c r="T2842" s="8" t="str">
        <f t="shared" si="402"/>
        <v/>
      </c>
      <c r="U2842" s="8" t="str">
        <f t="shared" si="403"/>
        <v/>
      </c>
      <c r="V2842" s="8" t="str">
        <f t="shared" si="404"/>
        <v/>
      </c>
    </row>
    <row r="2843" spans="1:22" x14ac:dyDescent="0.25">
      <c r="A2843" s="8" t="str">
        <f>IF('IMPUTACIONES DETALLE'!A2843="","",'EXP INFORME HU'!$R$2)</f>
        <v/>
      </c>
      <c r="B2843" s="9" t="str">
        <f>IF('IMPUTACIONES DETALLE'!A2843="","",'IMPUTACIONES DETALLE'!A2843)</f>
        <v/>
      </c>
      <c r="C2843" s="8" t="str">
        <f>IF('IMPUTACIONES DETALLE'!B2843="","",VLOOKUP('IMPUTACIONES DETALLE'!B2843,PERSONAS!$A$1:$B$59,2,FALSE))</f>
        <v/>
      </c>
      <c r="D2843" s="8" t="str">
        <f>IF('IMPUTACIONES DETALLE'!C2843="","",VLOOKUP('IMPUTACIONES DETALLE'!C2843,ACTIVIDADES!$A$1:$B$37,2,FALSE))</f>
        <v/>
      </c>
      <c r="E2843" s="8" t="str">
        <f>IF('IMPUTACIONES DETALLE'!D2843="","",'IMPUTACIONES DETALLE'!D2843&amp;" -- "&amp;IF('IMPUTACIONES DETALLE'!E2843="","Actividad de "&amp;'IMPUTACIONES DETALLE'!C2843,'IMPUTACIONES DETALLE'!E2843))</f>
        <v/>
      </c>
      <c r="F2843" s="8" t="str">
        <f>IF('IMPUTACIONES DETALLE'!D2843="","",'IMPUTACIONES DETALLE'!D2843)</f>
        <v/>
      </c>
      <c r="G2843" s="8">
        <f>'IMPUTACIONES DETALLE'!F2843</f>
        <v>0</v>
      </c>
      <c r="L2843" s="8" t="e">
        <f t="shared" si="396"/>
        <v>#VALUE!</v>
      </c>
      <c r="N2843" s="8">
        <f t="shared" si="397"/>
        <v>0</v>
      </c>
      <c r="O2843" s="8" t="str">
        <f t="shared" si="398"/>
        <v/>
      </c>
      <c r="P2843" s="8" t="str">
        <f t="shared" si="399"/>
        <v/>
      </c>
      <c r="Q2843" s="8" t="str">
        <f t="shared" si="400"/>
        <v/>
      </c>
      <c r="R2843" s="8">
        <v>1</v>
      </c>
      <c r="S2843" s="8" t="str">
        <f t="shared" si="401"/>
        <v/>
      </c>
      <c r="T2843" s="8" t="str">
        <f t="shared" si="402"/>
        <v/>
      </c>
      <c r="U2843" s="8" t="str">
        <f t="shared" si="403"/>
        <v/>
      </c>
      <c r="V2843" s="8" t="str">
        <f t="shared" si="404"/>
        <v/>
      </c>
    </row>
    <row r="2844" spans="1:22" x14ac:dyDescent="0.25">
      <c r="A2844" s="8" t="str">
        <f>IF('IMPUTACIONES DETALLE'!A2844="","",'EXP INFORME HU'!$R$2)</f>
        <v/>
      </c>
      <c r="B2844" s="9" t="str">
        <f>IF('IMPUTACIONES DETALLE'!A2844="","",'IMPUTACIONES DETALLE'!A2844)</f>
        <v/>
      </c>
      <c r="C2844" s="8" t="str">
        <f>IF('IMPUTACIONES DETALLE'!B2844="","",VLOOKUP('IMPUTACIONES DETALLE'!B2844,PERSONAS!$A$1:$B$59,2,FALSE))</f>
        <v/>
      </c>
      <c r="D2844" s="8" t="str">
        <f>IF('IMPUTACIONES DETALLE'!C2844="","",VLOOKUP('IMPUTACIONES DETALLE'!C2844,ACTIVIDADES!$A$1:$B$37,2,FALSE))</f>
        <v/>
      </c>
      <c r="E2844" s="8" t="str">
        <f>IF('IMPUTACIONES DETALLE'!D2844="","",'IMPUTACIONES DETALLE'!D2844&amp;" -- "&amp;IF('IMPUTACIONES DETALLE'!E2844="","Actividad de "&amp;'IMPUTACIONES DETALLE'!C2844,'IMPUTACIONES DETALLE'!E2844))</f>
        <v/>
      </c>
      <c r="F2844" s="8" t="str">
        <f>IF('IMPUTACIONES DETALLE'!D2844="","",'IMPUTACIONES DETALLE'!D2844)</f>
        <v/>
      </c>
      <c r="G2844" s="8">
        <f>'IMPUTACIONES DETALLE'!F2844</f>
        <v>0</v>
      </c>
      <c r="L2844" s="8" t="e">
        <f t="shared" si="396"/>
        <v>#VALUE!</v>
      </c>
      <c r="N2844" s="8">
        <f t="shared" si="397"/>
        <v>0</v>
      </c>
      <c r="O2844" s="8" t="str">
        <f t="shared" si="398"/>
        <v/>
      </c>
      <c r="P2844" s="8" t="str">
        <f t="shared" si="399"/>
        <v/>
      </c>
      <c r="Q2844" s="8" t="str">
        <f t="shared" si="400"/>
        <v/>
      </c>
      <c r="R2844" s="8">
        <v>1</v>
      </c>
      <c r="S2844" s="8" t="str">
        <f t="shared" si="401"/>
        <v/>
      </c>
      <c r="T2844" s="8" t="str">
        <f t="shared" si="402"/>
        <v/>
      </c>
      <c r="U2844" s="8" t="str">
        <f t="shared" si="403"/>
        <v/>
      </c>
      <c r="V2844" s="8" t="str">
        <f t="shared" si="404"/>
        <v/>
      </c>
    </row>
    <row r="2845" spans="1:22" x14ac:dyDescent="0.25">
      <c r="A2845" s="8" t="str">
        <f>IF('IMPUTACIONES DETALLE'!A2845="","",'EXP INFORME HU'!$R$2)</f>
        <v/>
      </c>
      <c r="B2845" s="9" t="str">
        <f>IF('IMPUTACIONES DETALLE'!A2845="","",'IMPUTACIONES DETALLE'!A2845)</f>
        <v/>
      </c>
      <c r="C2845" s="8" t="str">
        <f>IF('IMPUTACIONES DETALLE'!B2845="","",VLOOKUP('IMPUTACIONES DETALLE'!B2845,PERSONAS!$A$1:$B$59,2,FALSE))</f>
        <v/>
      </c>
      <c r="D2845" s="8" t="str">
        <f>IF('IMPUTACIONES DETALLE'!C2845="","",VLOOKUP('IMPUTACIONES DETALLE'!C2845,ACTIVIDADES!$A$1:$B$37,2,FALSE))</f>
        <v/>
      </c>
      <c r="E2845" s="8" t="str">
        <f>IF('IMPUTACIONES DETALLE'!D2845="","",'IMPUTACIONES DETALLE'!D2845&amp;" -- "&amp;IF('IMPUTACIONES DETALLE'!E2845="","Actividad de "&amp;'IMPUTACIONES DETALLE'!C2845,'IMPUTACIONES DETALLE'!E2845))</f>
        <v/>
      </c>
      <c r="F2845" s="8" t="str">
        <f>IF('IMPUTACIONES DETALLE'!D2845="","",'IMPUTACIONES DETALLE'!D2845)</f>
        <v/>
      </c>
      <c r="G2845" s="8">
        <f>'IMPUTACIONES DETALLE'!F2845</f>
        <v>0</v>
      </c>
      <c r="L2845" s="8" t="e">
        <f t="shared" si="396"/>
        <v>#VALUE!</v>
      </c>
      <c r="N2845" s="8">
        <f t="shared" si="397"/>
        <v>0</v>
      </c>
      <c r="O2845" s="8" t="str">
        <f t="shared" si="398"/>
        <v/>
      </c>
      <c r="P2845" s="8" t="str">
        <f t="shared" si="399"/>
        <v/>
      </c>
      <c r="Q2845" s="8" t="str">
        <f t="shared" si="400"/>
        <v/>
      </c>
      <c r="R2845" s="8">
        <v>1</v>
      </c>
      <c r="S2845" s="8" t="str">
        <f t="shared" si="401"/>
        <v/>
      </c>
      <c r="T2845" s="8" t="str">
        <f t="shared" si="402"/>
        <v/>
      </c>
      <c r="U2845" s="8" t="str">
        <f t="shared" si="403"/>
        <v/>
      </c>
      <c r="V2845" s="8" t="str">
        <f t="shared" si="404"/>
        <v/>
      </c>
    </row>
    <row r="2846" spans="1:22" x14ac:dyDescent="0.25">
      <c r="A2846" s="8" t="str">
        <f>IF('IMPUTACIONES DETALLE'!A2846="","",'EXP INFORME HU'!$R$2)</f>
        <v/>
      </c>
      <c r="B2846" s="9" t="str">
        <f>IF('IMPUTACIONES DETALLE'!A2846="","",'IMPUTACIONES DETALLE'!A2846)</f>
        <v/>
      </c>
      <c r="C2846" s="8" t="str">
        <f>IF('IMPUTACIONES DETALLE'!B2846="","",VLOOKUP('IMPUTACIONES DETALLE'!B2846,PERSONAS!$A$1:$B$59,2,FALSE))</f>
        <v/>
      </c>
      <c r="D2846" s="8" t="str">
        <f>IF('IMPUTACIONES DETALLE'!C2846="","",VLOOKUP('IMPUTACIONES DETALLE'!C2846,ACTIVIDADES!$A$1:$B$37,2,FALSE))</f>
        <v/>
      </c>
      <c r="E2846" s="8" t="str">
        <f>IF('IMPUTACIONES DETALLE'!D2846="","",'IMPUTACIONES DETALLE'!D2846&amp;" -- "&amp;IF('IMPUTACIONES DETALLE'!E2846="","Actividad de "&amp;'IMPUTACIONES DETALLE'!C2846,'IMPUTACIONES DETALLE'!E2846))</f>
        <v/>
      </c>
      <c r="F2846" s="8" t="str">
        <f>IF('IMPUTACIONES DETALLE'!D2846="","",'IMPUTACIONES DETALLE'!D2846)</f>
        <v/>
      </c>
      <c r="G2846" s="8">
        <f>'IMPUTACIONES DETALLE'!F2846</f>
        <v>0</v>
      </c>
      <c r="L2846" s="8" t="e">
        <f t="shared" si="396"/>
        <v>#VALUE!</v>
      </c>
      <c r="N2846" s="8">
        <f t="shared" si="397"/>
        <v>0</v>
      </c>
      <c r="O2846" s="8" t="str">
        <f t="shared" si="398"/>
        <v/>
      </c>
      <c r="P2846" s="8" t="str">
        <f t="shared" si="399"/>
        <v/>
      </c>
      <c r="Q2846" s="8" t="str">
        <f t="shared" si="400"/>
        <v/>
      </c>
      <c r="R2846" s="8">
        <v>1</v>
      </c>
      <c r="S2846" s="8" t="str">
        <f t="shared" si="401"/>
        <v/>
      </c>
      <c r="T2846" s="8" t="str">
        <f t="shared" si="402"/>
        <v/>
      </c>
      <c r="U2846" s="8" t="str">
        <f t="shared" si="403"/>
        <v/>
      </c>
      <c r="V2846" s="8" t="str">
        <f t="shared" si="404"/>
        <v/>
      </c>
    </row>
    <row r="2847" spans="1:22" x14ac:dyDescent="0.25">
      <c r="A2847" s="8" t="str">
        <f>IF('IMPUTACIONES DETALLE'!A2847="","",'EXP INFORME HU'!$R$2)</f>
        <v/>
      </c>
      <c r="B2847" s="9" t="str">
        <f>IF('IMPUTACIONES DETALLE'!A2847="","",'IMPUTACIONES DETALLE'!A2847)</f>
        <v/>
      </c>
      <c r="C2847" s="8" t="str">
        <f>IF('IMPUTACIONES DETALLE'!B2847="","",VLOOKUP('IMPUTACIONES DETALLE'!B2847,PERSONAS!$A$1:$B$59,2,FALSE))</f>
        <v/>
      </c>
      <c r="D2847" s="8" t="str">
        <f>IF('IMPUTACIONES DETALLE'!C2847="","",VLOOKUP('IMPUTACIONES DETALLE'!C2847,ACTIVIDADES!$A$1:$B$37,2,FALSE))</f>
        <v/>
      </c>
      <c r="E2847" s="8" t="str">
        <f>IF('IMPUTACIONES DETALLE'!D2847="","",'IMPUTACIONES DETALLE'!D2847&amp;" -- "&amp;IF('IMPUTACIONES DETALLE'!E2847="","Actividad de "&amp;'IMPUTACIONES DETALLE'!C2847,'IMPUTACIONES DETALLE'!E2847))</f>
        <v/>
      </c>
      <c r="F2847" s="8" t="str">
        <f>IF('IMPUTACIONES DETALLE'!D2847="","",'IMPUTACIONES DETALLE'!D2847)</f>
        <v/>
      </c>
      <c r="G2847" s="8">
        <f>'IMPUTACIONES DETALLE'!F2847</f>
        <v>0</v>
      </c>
      <c r="L2847" s="8" t="e">
        <f t="shared" si="396"/>
        <v>#VALUE!</v>
      </c>
      <c r="N2847" s="8">
        <f t="shared" si="397"/>
        <v>0</v>
      </c>
      <c r="O2847" s="8" t="str">
        <f t="shared" si="398"/>
        <v/>
      </c>
      <c r="P2847" s="8" t="str">
        <f t="shared" si="399"/>
        <v/>
      </c>
      <c r="Q2847" s="8" t="str">
        <f t="shared" si="400"/>
        <v/>
      </c>
      <c r="R2847" s="8">
        <v>1</v>
      </c>
      <c r="S2847" s="8" t="str">
        <f t="shared" si="401"/>
        <v/>
      </c>
      <c r="T2847" s="8" t="str">
        <f t="shared" si="402"/>
        <v/>
      </c>
      <c r="U2847" s="8" t="str">
        <f t="shared" si="403"/>
        <v/>
      </c>
      <c r="V2847" s="8" t="str">
        <f t="shared" si="404"/>
        <v/>
      </c>
    </row>
    <row r="2848" spans="1:22" x14ac:dyDescent="0.25">
      <c r="A2848" s="8" t="str">
        <f>IF('IMPUTACIONES DETALLE'!A2848="","",'EXP INFORME HU'!$R$2)</f>
        <v/>
      </c>
      <c r="B2848" s="9" t="str">
        <f>IF('IMPUTACIONES DETALLE'!A2848="","",'IMPUTACIONES DETALLE'!A2848)</f>
        <v/>
      </c>
      <c r="C2848" s="8" t="str">
        <f>IF('IMPUTACIONES DETALLE'!B2848="","",VLOOKUP('IMPUTACIONES DETALLE'!B2848,PERSONAS!$A$1:$B$59,2,FALSE))</f>
        <v/>
      </c>
      <c r="D2848" s="8" t="str">
        <f>IF('IMPUTACIONES DETALLE'!C2848="","",VLOOKUP('IMPUTACIONES DETALLE'!C2848,ACTIVIDADES!$A$1:$B$37,2,FALSE))</f>
        <v/>
      </c>
      <c r="E2848" s="8" t="str">
        <f>IF('IMPUTACIONES DETALLE'!D2848="","",'IMPUTACIONES DETALLE'!D2848&amp;" -- "&amp;IF('IMPUTACIONES DETALLE'!E2848="","Actividad de "&amp;'IMPUTACIONES DETALLE'!C2848,'IMPUTACIONES DETALLE'!E2848))</f>
        <v/>
      </c>
      <c r="F2848" s="8" t="str">
        <f>IF('IMPUTACIONES DETALLE'!D2848="","",'IMPUTACIONES DETALLE'!D2848)</f>
        <v/>
      </c>
      <c r="G2848" s="8">
        <f>'IMPUTACIONES DETALLE'!F2848</f>
        <v>0</v>
      </c>
      <c r="L2848" s="8" t="e">
        <f t="shared" si="396"/>
        <v>#VALUE!</v>
      </c>
      <c r="N2848" s="8">
        <f t="shared" si="397"/>
        <v>0</v>
      </c>
      <c r="O2848" s="8" t="str">
        <f t="shared" si="398"/>
        <v/>
      </c>
      <c r="P2848" s="8" t="str">
        <f t="shared" si="399"/>
        <v/>
      </c>
      <c r="Q2848" s="8" t="str">
        <f t="shared" si="400"/>
        <v/>
      </c>
      <c r="R2848" s="8">
        <v>1</v>
      </c>
      <c r="S2848" s="8" t="str">
        <f t="shared" si="401"/>
        <v/>
      </c>
      <c r="T2848" s="8" t="str">
        <f t="shared" si="402"/>
        <v/>
      </c>
      <c r="U2848" s="8" t="str">
        <f t="shared" si="403"/>
        <v/>
      </c>
      <c r="V2848" s="8" t="str">
        <f t="shared" si="404"/>
        <v/>
      </c>
    </row>
    <row r="2849" spans="1:22" x14ac:dyDescent="0.25">
      <c r="A2849" s="8" t="str">
        <f>IF('IMPUTACIONES DETALLE'!A2849="","",'EXP INFORME HU'!$R$2)</f>
        <v/>
      </c>
      <c r="B2849" s="9" t="str">
        <f>IF('IMPUTACIONES DETALLE'!A2849="","",'IMPUTACIONES DETALLE'!A2849)</f>
        <v/>
      </c>
      <c r="C2849" s="8" t="str">
        <f>IF('IMPUTACIONES DETALLE'!B2849="","",VLOOKUP('IMPUTACIONES DETALLE'!B2849,PERSONAS!$A$1:$B$59,2,FALSE))</f>
        <v/>
      </c>
      <c r="D2849" s="8" t="str">
        <f>IF('IMPUTACIONES DETALLE'!C2849="","",VLOOKUP('IMPUTACIONES DETALLE'!C2849,ACTIVIDADES!$A$1:$B$37,2,FALSE))</f>
        <v/>
      </c>
      <c r="E2849" s="8" t="str">
        <f>IF('IMPUTACIONES DETALLE'!D2849="","",'IMPUTACIONES DETALLE'!D2849&amp;" -- "&amp;IF('IMPUTACIONES DETALLE'!E2849="","Actividad de "&amp;'IMPUTACIONES DETALLE'!C2849,'IMPUTACIONES DETALLE'!E2849))</f>
        <v/>
      </c>
      <c r="F2849" s="8" t="str">
        <f>IF('IMPUTACIONES DETALLE'!D2849="","",'IMPUTACIONES DETALLE'!D2849)</f>
        <v/>
      </c>
      <c r="G2849" s="8">
        <f>'IMPUTACIONES DETALLE'!F2849</f>
        <v>0</v>
      </c>
      <c r="L2849" s="8" t="e">
        <f t="shared" si="396"/>
        <v>#VALUE!</v>
      </c>
      <c r="N2849" s="8">
        <f t="shared" si="397"/>
        <v>0</v>
      </c>
      <c r="O2849" s="8" t="str">
        <f t="shared" si="398"/>
        <v/>
      </c>
      <c r="P2849" s="8" t="str">
        <f t="shared" si="399"/>
        <v/>
      </c>
      <c r="Q2849" s="8" t="str">
        <f t="shared" si="400"/>
        <v/>
      </c>
      <c r="R2849" s="8">
        <v>1</v>
      </c>
      <c r="S2849" s="8" t="str">
        <f t="shared" si="401"/>
        <v/>
      </c>
      <c r="T2849" s="8" t="str">
        <f t="shared" si="402"/>
        <v/>
      </c>
      <c r="U2849" s="8" t="str">
        <f t="shared" si="403"/>
        <v/>
      </c>
      <c r="V2849" s="8" t="str">
        <f t="shared" si="404"/>
        <v/>
      </c>
    </row>
    <row r="2850" spans="1:22" x14ac:dyDescent="0.25">
      <c r="A2850" s="8" t="str">
        <f>IF('IMPUTACIONES DETALLE'!A2850="","",'EXP INFORME HU'!$R$2)</f>
        <v/>
      </c>
      <c r="B2850" s="9" t="str">
        <f>IF('IMPUTACIONES DETALLE'!A2850="","",'IMPUTACIONES DETALLE'!A2850)</f>
        <v/>
      </c>
      <c r="C2850" s="8" t="str">
        <f>IF('IMPUTACIONES DETALLE'!B2850="","",VLOOKUP('IMPUTACIONES DETALLE'!B2850,PERSONAS!$A$1:$B$59,2,FALSE))</f>
        <v/>
      </c>
      <c r="D2850" s="8" t="str">
        <f>IF('IMPUTACIONES DETALLE'!C2850="","",VLOOKUP('IMPUTACIONES DETALLE'!C2850,ACTIVIDADES!$A$1:$B$37,2,FALSE))</f>
        <v/>
      </c>
      <c r="E2850" s="8" t="str">
        <f>IF('IMPUTACIONES DETALLE'!D2850="","",'IMPUTACIONES DETALLE'!D2850&amp;" -- "&amp;IF('IMPUTACIONES DETALLE'!E2850="","Actividad de "&amp;'IMPUTACIONES DETALLE'!C2850,'IMPUTACIONES DETALLE'!E2850))</f>
        <v/>
      </c>
      <c r="F2850" s="8" t="str">
        <f>IF('IMPUTACIONES DETALLE'!D2850="","",'IMPUTACIONES DETALLE'!D2850)</f>
        <v/>
      </c>
      <c r="G2850" s="8">
        <f>'IMPUTACIONES DETALLE'!F2850</f>
        <v>0</v>
      </c>
      <c r="L2850" s="8" t="e">
        <f t="shared" si="396"/>
        <v>#VALUE!</v>
      </c>
      <c r="N2850" s="8">
        <f t="shared" si="397"/>
        <v>0</v>
      </c>
      <c r="O2850" s="8" t="str">
        <f t="shared" si="398"/>
        <v/>
      </c>
      <c r="P2850" s="8" t="str">
        <f t="shared" si="399"/>
        <v/>
      </c>
      <c r="Q2850" s="8" t="str">
        <f t="shared" si="400"/>
        <v/>
      </c>
      <c r="R2850" s="8">
        <v>1</v>
      </c>
      <c r="S2850" s="8" t="str">
        <f t="shared" si="401"/>
        <v/>
      </c>
      <c r="T2850" s="8" t="str">
        <f t="shared" si="402"/>
        <v/>
      </c>
      <c r="U2850" s="8" t="str">
        <f t="shared" si="403"/>
        <v/>
      </c>
      <c r="V2850" s="8" t="str">
        <f t="shared" si="404"/>
        <v/>
      </c>
    </row>
    <row r="2851" spans="1:22" x14ac:dyDescent="0.25">
      <c r="A2851" s="8" t="str">
        <f>IF('IMPUTACIONES DETALLE'!A2851="","",'EXP INFORME HU'!$R$2)</f>
        <v/>
      </c>
      <c r="B2851" s="9" t="str">
        <f>IF('IMPUTACIONES DETALLE'!A2851="","",'IMPUTACIONES DETALLE'!A2851)</f>
        <v/>
      </c>
      <c r="C2851" s="8" t="str">
        <f>IF('IMPUTACIONES DETALLE'!B2851="","",VLOOKUP('IMPUTACIONES DETALLE'!B2851,PERSONAS!$A$1:$B$59,2,FALSE))</f>
        <v/>
      </c>
      <c r="D2851" s="8" t="str">
        <f>IF('IMPUTACIONES DETALLE'!C2851="","",VLOOKUP('IMPUTACIONES DETALLE'!C2851,ACTIVIDADES!$A$1:$B$37,2,FALSE))</f>
        <v/>
      </c>
      <c r="E2851" s="8" t="str">
        <f>IF('IMPUTACIONES DETALLE'!D2851="","",'IMPUTACIONES DETALLE'!D2851&amp;" -- "&amp;IF('IMPUTACIONES DETALLE'!E2851="","Actividad de "&amp;'IMPUTACIONES DETALLE'!C2851,'IMPUTACIONES DETALLE'!E2851))</f>
        <v/>
      </c>
      <c r="F2851" s="8" t="str">
        <f>IF('IMPUTACIONES DETALLE'!D2851="","",'IMPUTACIONES DETALLE'!D2851)</f>
        <v/>
      </c>
      <c r="G2851" s="8">
        <f>'IMPUTACIONES DETALLE'!F2851</f>
        <v>0</v>
      </c>
      <c r="L2851" s="8" t="e">
        <f t="shared" si="396"/>
        <v>#VALUE!</v>
      </c>
      <c r="N2851" s="8">
        <f t="shared" si="397"/>
        <v>0</v>
      </c>
      <c r="O2851" s="8" t="str">
        <f t="shared" si="398"/>
        <v/>
      </c>
      <c r="P2851" s="8" t="str">
        <f t="shared" si="399"/>
        <v/>
      </c>
      <c r="Q2851" s="8" t="str">
        <f t="shared" si="400"/>
        <v/>
      </c>
      <c r="R2851" s="8">
        <v>1</v>
      </c>
      <c r="S2851" s="8" t="str">
        <f t="shared" si="401"/>
        <v/>
      </c>
      <c r="T2851" s="8" t="str">
        <f t="shared" si="402"/>
        <v/>
      </c>
      <c r="U2851" s="8" t="str">
        <f t="shared" si="403"/>
        <v/>
      </c>
      <c r="V2851" s="8" t="str">
        <f t="shared" si="404"/>
        <v/>
      </c>
    </row>
    <row r="2852" spans="1:22" x14ac:dyDescent="0.25">
      <c r="A2852" s="8" t="str">
        <f>IF('IMPUTACIONES DETALLE'!A2852="","",'EXP INFORME HU'!$R$2)</f>
        <v/>
      </c>
      <c r="B2852" s="9" t="str">
        <f>IF('IMPUTACIONES DETALLE'!A2852="","",'IMPUTACIONES DETALLE'!A2852)</f>
        <v/>
      </c>
      <c r="C2852" s="8" t="str">
        <f>IF('IMPUTACIONES DETALLE'!B2852="","",VLOOKUP('IMPUTACIONES DETALLE'!B2852,PERSONAS!$A$1:$B$59,2,FALSE))</f>
        <v/>
      </c>
      <c r="D2852" s="8" t="str">
        <f>IF('IMPUTACIONES DETALLE'!C2852="","",VLOOKUP('IMPUTACIONES DETALLE'!C2852,ACTIVIDADES!$A$1:$B$37,2,FALSE))</f>
        <v/>
      </c>
      <c r="E2852" s="8" t="str">
        <f>IF('IMPUTACIONES DETALLE'!D2852="","",'IMPUTACIONES DETALLE'!D2852&amp;" -- "&amp;IF('IMPUTACIONES DETALLE'!E2852="","Actividad de "&amp;'IMPUTACIONES DETALLE'!C2852,'IMPUTACIONES DETALLE'!E2852))</f>
        <v/>
      </c>
      <c r="F2852" s="8" t="str">
        <f>IF('IMPUTACIONES DETALLE'!D2852="","",'IMPUTACIONES DETALLE'!D2852)</f>
        <v/>
      </c>
      <c r="G2852" s="8">
        <f>'IMPUTACIONES DETALLE'!F2852</f>
        <v>0</v>
      </c>
      <c r="L2852" s="8" t="e">
        <f t="shared" si="396"/>
        <v>#VALUE!</v>
      </c>
      <c r="N2852" s="8">
        <f t="shared" si="397"/>
        <v>0</v>
      </c>
      <c r="O2852" s="8" t="str">
        <f t="shared" si="398"/>
        <v/>
      </c>
      <c r="P2852" s="8" t="str">
        <f t="shared" si="399"/>
        <v/>
      </c>
      <c r="Q2852" s="8" t="str">
        <f t="shared" si="400"/>
        <v/>
      </c>
      <c r="R2852" s="8">
        <v>1</v>
      </c>
      <c r="S2852" s="8" t="str">
        <f t="shared" si="401"/>
        <v/>
      </c>
      <c r="T2852" s="8" t="str">
        <f t="shared" si="402"/>
        <v/>
      </c>
      <c r="U2852" s="8" t="str">
        <f t="shared" si="403"/>
        <v/>
      </c>
      <c r="V2852" s="8" t="str">
        <f t="shared" si="404"/>
        <v/>
      </c>
    </row>
    <row r="2853" spans="1:22" x14ac:dyDescent="0.25">
      <c r="A2853" s="8" t="str">
        <f>IF('IMPUTACIONES DETALLE'!A2853="","",'EXP INFORME HU'!$R$2)</f>
        <v/>
      </c>
      <c r="B2853" s="9" t="str">
        <f>IF('IMPUTACIONES DETALLE'!A2853="","",'IMPUTACIONES DETALLE'!A2853)</f>
        <v/>
      </c>
      <c r="C2853" s="8" t="str">
        <f>IF('IMPUTACIONES DETALLE'!B2853="","",VLOOKUP('IMPUTACIONES DETALLE'!B2853,PERSONAS!$A$1:$B$59,2,FALSE))</f>
        <v/>
      </c>
      <c r="D2853" s="8" t="str">
        <f>IF('IMPUTACIONES DETALLE'!C2853="","",VLOOKUP('IMPUTACIONES DETALLE'!C2853,ACTIVIDADES!$A$1:$B$37,2,FALSE))</f>
        <v/>
      </c>
      <c r="E2853" s="8" t="str">
        <f>IF('IMPUTACIONES DETALLE'!D2853="","",'IMPUTACIONES DETALLE'!D2853&amp;" -- "&amp;IF('IMPUTACIONES DETALLE'!E2853="","Actividad de "&amp;'IMPUTACIONES DETALLE'!C2853,'IMPUTACIONES DETALLE'!E2853))</f>
        <v/>
      </c>
      <c r="F2853" s="8" t="str">
        <f>IF('IMPUTACIONES DETALLE'!D2853="","",'IMPUTACIONES DETALLE'!D2853)</f>
        <v/>
      </c>
      <c r="G2853" s="8">
        <f>'IMPUTACIONES DETALLE'!F2853</f>
        <v>0</v>
      </c>
      <c r="L2853" s="8" t="e">
        <f t="shared" si="396"/>
        <v>#VALUE!</v>
      </c>
      <c r="N2853" s="8">
        <f t="shared" si="397"/>
        <v>0</v>
      </c>
      <c r="O2853" s="8" t="str">
        <f t="shared" si="398"/>
        <v/>
      </c>
      <c r="P2853" s="8" t="str">
        <f t="shared" si="399"/>
        <v/>
      </c>
      <c r="Q2853" s="8" t="str">
        <f t="shared" si="400"/>
        <v/>
      </c>
      <c r="R2853" s="8">
        <v>1</v>
      </c>
      <c r="S2853" s="8" t="str">
        <f t="shared" si="401"/>
        <v/>
      </c>
      <c r="T2853" s="8" t="str">
        <f t="shared" si="402"/>
        <v/>
      </c>
      <c r="U2853" s="8" t="str">
        <f t="shared" si="403"/>
        <v/>
      </c>
      <c r="V2853" s="8" t="str">
        <f t="shared" si="404"/>
        <v/>
      </c>
    </row>
    <row r="2854" spans="1:22" x14ac:dyDescent="0.25">
      <c r="A2854" s="8" t="str">
        <f>IF('IMPUTACIONES DETALLE'!A2854="","",'EXP INFORME HU'!$R$2)</f>
        <v/>
      </c>
      <c r="B2854" s="9" t="str">
        <f>IF('IMPUTACIONES DETALLE'!A2854="","",'IMPUTACIONES DETALLE'!A2854)</f>
        <v/>
      </c>
      <c r="C2854" s="8" t="str">
        <f>IF('IMPUTACIONES DETALLE'!B2854="","",VLOOKUP('IMPUTACIONES DETALLE'!B2854,PERSONAS!$A$1:$B$59,2,FALSE))</f>
        <v/>
      </c>
      <c r="D2854" s="8" t="str">
        <f>IF('IMPUTACIONES DETALLE'!C2854="","",VLOOKUP('IMPUTACIONES DETALLE'!C2854,ACTIVIDADES!$A$1:$B$37,2,FALSE))</f>
        <v/>
      </c>
      <c r="E2854" s="8" t="str">
        <f>IF('IMPUTACIONES DETALLE'!D2854="","",'IMPUTACIONES DETALLE'!D2854&amp;" -- "&amp;IF('IMPUTACIONES DETALLE'!E2854="","Actividad de "&amp;'IMPUTACIONES DETALLE'!C2854,'IMPUTACIONES DETALLE'!E2854))</f>
        <v/>
      </c>
      <c r="F2854" s="8" t="str">
        <f>IF('IMPUTACIONES DETALLE'!D2854="","",'IMPUTACIONES DETALLE'!D2854)</f>
        <v/>
      </c>
      <c r="G2854" s="8">
        <f>'IMPUTACIONES DETALLE'!F2854</f>
        <v>0</v>
      </c>
      <c r="L2854" s="8" t="e">
        <f t="shared" si="396"/>
        <v>#VALUE!</v>
      </c>
      <c r="N2854" s="8">
        <f t="shared" si="397"/>
        <v>0</v>
      </c>
      <c r="O2854" s="8" t="str">
        <f t="shared" si="398"/>
        <v/>
      </c>
      <c r="P2854" s="8" t="str">
        <f t="shared" si="399"/>
        <v/>
      </c>
      <c r="Q2854" s="8" t="str">
        <f t="shared" si="400"/>
        <v/>
      </c>
      <c r="R2854" s="8">
        <v>1</v>
      </c>
      <c r="S2854" s="8" t="str">
        <f t="shared" si="401"/>
        <v/>
      </c>
      <c r="T2854" s="8" t="str">
        <f t="shared" si="402"/>
        <v/>
      </c>
      <c r="U2854" s="8" t="str">
        <f t="shared" si="403"/>
        <v/>
      </c>
      <c r="V2854" s="8" t="str">
        <f t="shared" si="404"/>
        <v/>
      </c>
    </row>
    <row r="2855" spans="1:22" x14ac:dyDescent="0.25">
      <c r="A2855" s="8" t="str">
        <f>IF('IMPUTACIONES DETALLE'!A2855="","",'EXP INFORME HU'!$R$2)</f>
        <v/>
      </c>
      <c r="B2855" s="9" t="str">
        <f>IF('IMPUTACIONES DETALLE'!A2855="","",'IMPUTACIONES DETALLE'!A2855)</f>
        <v/>
      </c>
      <c r="C2855" s="8" t="str">
        <f>IF('IMPUTACIONES DETALLE'!B2855="","",VLOOKUP('IMPUTACIONES DETALLE'!B2855,PERSONAS!$A$1:$B$59,2,FALSE))</f>
        <v/>
      </c>
      <c r="D2855" s="8" t="str">
        <f>IF('IMPUTACIONES DETALLE'!C2855="","",VLOOKUP('IMPUTACIONES DETALLE'!C2855,ACTIVIDADES!$A$1:$B$37,2,FALSE))</f>
        <v/>
      </c>
      <c r="E2855" s="8" t="str">
        <f>IF('IMPUTACIONES DETALLE'!D2855="","",'IMPUTACIONES DETALLE'!D2855&amp;" -- "&amp;IF('IMPUTACIONES DETALLE'!E2855="","Actividad de "&amp;'IMPUTACIONES DETALLE'!C2855,'IMPUTACIONES DETALLE'!E2855))</f>
        <v/>
      </c>
      <c r="F2855" s="8" t="str">
        <f>IF('IMPUTACIONES DETALLE'!D2855="","",'IMPUTACIONES DETALLE'!D2855)</f>
        <v/>
      </c>
      <c r="G2855" s="8">
        <f>'IMPUTACIONES DETALLE'!F2855</f>
        <v>0</v>
      </c>
      <c r="L2855" s="8" t="e">
        <f t="shared" si="396"/>
        <v>#VALUE!</v>
      </c>
      <c r="N2855" s="8">
        <f t="shared" si="397"/>
        <v>0</v>
      </c>
      <c r="O2855" s="8" t="str">
        <f t="shared" si="398"/>
        <v/>
      </c>
      <c r="P2855" s="8" t="str">
        <f t="shared" si="399"/>
        <v/>
      </c>
      <c r="Q2855" s="8" t="str">
        <f t="shared" si="400"/>
        <v/>
      </c>
      <c r="R2855" s="8">
        <v>1</v>
      </c>
      <c r="S2855" s="8" t="str">
        <f t="shared" si="401"/>
        <v/>
      </c>
      <c r="T2855" s="8" t="str">
        <f t="shared" si="402"/>
        <v/>
      </c>
      <c r="U2855" s="8" t="str">
        <f t="shared" si="403"/>
        <v/>
      </c>
      <c r="V2855" s="8" t="str">
        <f t="shared" si="404"/>
        <v/>
      </c>
    </row>
    <row r="2856" spans="1:22" x14ac:dyDescent="0.25">
      <c r="A2856" s="8" t="str">
        <f>IF('IMPUTACIONES DETALLE'!A2856="","",'EXP INFORME HU'!$R$2)</f>
        <v/>
      </c>
      <c r="B2856" s="9" t="str">
        <f>IF('IMPUTACIONES DETALLE'!A2856="","",'IMPUTACIONES DETALLE'!A2856)</f>
        <v/>
      </c>
      <c r="C2856" s="8" t="str">
        <f>IF('IMPUTACIONES DETALLE'!B2856="","",VLOOKUP('IMPUTACIONES DETALLE'!B2856,PERSONAS!$A$1:$B$59,2,FALSE))</f>
        <v/>
      </c>
      <c r="D2856" s="8" t="str">
        <f>IF('IMPUTACIONES DETALLE'!C2856="","",VLOOKUP('IMPUTACIONES DETALLE'!C2856,ACTIVIDADES!$A$1:$B$37,2,FALSE))</f>
        <v/>
      </c>
      <c r="E2856" s="8" t="str">
        <f>IF('IMPUTACIONES DETALLE'!D2856="","",'IMPUTACIONES DETALLE'!D2856&amp;" -- "&amp;IF('IMPUTACIONES DETALLE'!E2856="","Actividad de "&amp;'IMPUTACIONES DETALLE'!C2856,'IMPUTACIONES DETALLE'!E2856))</f>
        <v/>
      </c>
      <c r="F2856" s="8" t="str">
        <f>IF('IMPUTACIONES DETALLE'!D2856="","",'IMPUTACIONES DETALLE'!D2856)</f>
        <v/>
      </c>
      <c r="G2856" s="8">
        <f>'IMPUTACIONES DETALLE'!F2856</f>
        <v>0</v>
      </c>
      <c r="L2856" s="8" t="e">
        <f t="shared" si="396"/>
        <v>#VALUE!</v>
      </c>
      <c r="N2856" s="8">
        <f t="shared" si="397"/>
        <v>0</v>
      </c>
      <c r="O2856" s="8" t="str">
        <f t="shared" si="398"/>
        <v/>
      </c>
      <c r="P2856" s="8" t="str">
        <f t="shared" si="399"/>
        <v/>
      </c>
      <c r="Q2856" s="8" t="str">
        <f t="shared" si="400"/>
        <v/>
      </c>
      <c r="R2856" s="8">
        <v>1</v>
      </c>
      <c r="S2856" s="8" t="str">
        <f t="shared" si="401"/>
        <v/>
      </c>
      <c r="T2856" s="8" t="str">
        <f t="shared" si="402"/>
        <v/>
      </c>
      <c r="U2856" s="8" t="str">
        <f t="shared" si="403"/>
        <v/>
      </c>
      <c r="V2856" s="8" t="str">
        <f t="shared" si="404"/>
        <v/>
      </c>
    </row>
    <row r="2857" spans="1:22" x14ac:dyDescent="0.25">
      <c r="A2857" s="8" t="str">
        <f>IF('IMPUTACIONES DETALLE'!A2857="","",'EXP INFORME HU'!$R$2)</f>
        <v/>
      </c>
      <c r="B2857" s="9" t="str">
        <f>IF('IMPUTACIONES DETALLE'!A2857="","",'IMPUTACIONES DETALLE'!A2857)</f>
        <v/>
      </c>
      <c r="C2857" s="8" t="str">
        <f>IF('IMPUTACIONES DETALLE'!B2857="","",VLOOKUP('IMPUTACIONES DETALLE'!B2857,PERSONAS!$A$1:$B$59,2,FALSE))</f>
        <v/>
      </c>
      <c r="D2857" s="8" t="str">
        <f>IF('IMPUTACIONES DETALLE'!C2857="","",VLOOKUP('IMPUTACIONES DETALLE'!C2857,ACTIVIDADES!$A$1:$B$37,2,FALSE))</f>
        <v/>
      </c>
      <c r="E2857" s="8" t="str">
        <f>IF('IMPUTACIONES DETALLE'!D2857="","",'IMPUTACIONES DETALLE'!D2857&amp;" -- "&amp;IF('IMPUTACIONES DETALLE'!E2857="","Actividad de "&amp;'IMPUTACIONES DETALLE'!C2857,'IMPUTACIONES DETALLE'!E2857))</f>
        <v/>
      </c>
      <c r="F2857" s="8" t="str">
        <f>IF('IMPUTACIONES DETALLE'!D2857="","",'IMPUTACIONES DETALLE'!D2857)</f>
        <v/>
      </c>
      <c r="G2857" s="8">
        <f>'IMPUTACIONES DETALLE'!F2857</f>
        <v>0</v>
      </c>
      <c r="L2857" s="8" t="e">
        <f t="shared" si="396"/>
        <v>#VALUE!</v>
      </c>
      <c r="N2857" s="8">
        <f t="shared" si="397"/>
        <v>0</v>
      </c>
      <c r="O2857" s="8" t="str">
        <f t="shared" si="398"/>
        <v/>
      </c>
      <c r="P2857" s="8" t="str">
        <f t="shared" si="399"/>
        <v/>
      </c>
      <c r="Q2857" s="8" t="str">
        <f t="shared" si="400"/>
        <v/>
      </c>
      <c r="R2857" s="8">
        <v>1</v>
      </c>
      <c r="S2857" s="8" t="str">
        <f t="shared" si="401"/>
        <v/>
      </c>
      <c r="T2857" s="8" t="str">
        <f t="shared" si="402"/>
        <v/>
      </c>
      <c r="U2857" s="8" t="str">
        <f t="shared" si="403"/>
        <v/>
      </c>
      <c r="V2857" s="8" t="str">
        <f t="shared" si="404"/>
        <v/>
      </c>
    </row>
    <row r="2858" spans="1:22" x14ac:dyDescent="0.25">
      <c r="A2858" s="8" t="str">
        <f>IF('IMPUTACIONES DETALLE'!A2858="","",'EXP INFORME HU'!$R$2)</f>
        <v/>
      </c>
      <c r="B2858" s="9" t="str">
        <f>IF('IMPUTACIONES DETALLE'!A2858="","",'IMPUTACIONES DETALLE'!A2858)</f>
        <v/>
      </c>
      <c r="C2858" s="8" t="str">
        <f>IF('IMPUTACIONES DETALLE'!B2858="","",VLOOKUP('IMPUTACIONES DETALLE'!B2858,PERSONAS!$A$1:$B$59,2,FALSE))</f>
        <v/>
      </c>
      <c r="D2858" s="8" t="str">
        <f>IF('IMPUTACIONES DETALLE'!C2858="","",VLOOKUP('IMPUTACIONES DETALLE'!C2858,ACTIVIDADES!$A$1:$B$37,2,FALSE))</f>
        <v/>
      </c>
      <c r="E2858" s="8" t="str">
        <f>IF('IMPUTACIONES DETALLE'!D2858="","",'IMPUTACIONES DETALLE'!D2858&amp;" -- "&amp;IF('IMPUTACIONES DETALLE'!E2858="","Actividad de "&amp;'IMPUTACIONES DETALLE'!C2858,'IMPUTACIONES DETALLE'!E2858))</f>
        <v/>
      </c>
      <c r="F2858" s="8" t="str">
        <f>IF('IMPUTACIONES DETALLE'!D2858="","",'IMPUTACIONES DETALLE'!D2858)</f>
        <v/>
      </c>
      <c r="G2858" s="8">
        <f>'IMPUTACIONES DETALLE'!F2858</f>
        <v>0</v>
      </c>
      <c r="L2858" s="8" t="e">
        <f t="shared" si="396"/>
        <v>#VALUE!</v>
      </c>
      <c r="N2858" s="8">
        <f t="shared" si="397"/>
        <v>0</v>
      </c>
      <c r="O2858" s="8" t="str">
        <f t="shared" si="398"/>
        <v/>
      </c>
      <c r="P2858" s="8" t="str">
        <f t="shared" si="399"/>
        <v/>
      </c>
      <c r="Q2858" s="8" t="str">
        <f t="shared" si="400"/>
        <v/>
      </c>
      <c r="R2858" s="8">
        <v>1</v>
      </c>
      <c r="S2858" s="8" t="str">
        <f t="shared" si="401"/>
        <v/>
      </c>
      <c r="T2858" s="8" t="str">
        <f t="shared" si="402"/>
        <v/>
      </c>
      <c r="U2858" s="8" t="str">
        <f t="shared" si="403"/>
        <v/>
      </c>
      <c r="V2858" s="8" t="str">
        <f t="shared" si="404"/>
        <v/>
      </c>
    </row>
    <row r="2859" spans="1:22" x14ac:dyDescent="0.25">
      <c r="A2859" s="8" t="str">
        <f>IF('IMPUTACIONES DETALLE'!A2859="","",'EXP INFORME HU'!$R$2)</f>
        <v/>
      </c>
      <c r="B2859" s="9" t="str">
        <f>IF('IMPUTACIONES DETALLE'!A2859="","",'IMPUTACIONES DETALLE'!A2859)</f>
        <v/>
      </c>
      <c r="C2859" s="8" t="str">
        <f>IF('IMPUTACIONES DETALLE'!B2859="","",VLOOKUP('IMPUTACIONES DETALLE'!B2859,PERSONAS!$A$1:$B$59,2,FALSE))</f>
        <v/>
      </c>
      <c r="D2859" s="8" t="str">
        <f>IF('IMPUTACIONES DETALLE'!C2859="","",VLOOKUP('IMPUTACIONES DETALLE'!C2859,ACTIVIDADES!$A$1:$B$37,2,FALSE))</f>
        <v/>
      </c>
      <c r="E2859" s="8" t="str">
        <f>IF('IMPUTACIONES DETALLE'!D2859="","",'IMPUTACIONES DETALLE'!D2859&amp;" -- "&amp;IF('IMPUTACIONES DETALLE'!E2859="","Actividad de "&amp;'IMPUTACIONES DETALLE'!C2859,'IMPUTACIONES DETALLE'!E2859))</f>
        <v/>
      </c>
      <c r="F2859" s="8" t="str">
        <f>IF('IMPUTACIONES DETALLE'!D2859="","",'IMPUTACIONES DETALLE'!D2859)</f>
        <v/>
      </c>
      <c r="G2859" s="8">
        <f>'IMPUTACIONES DETALLE'!F2859</f>
        <v>0</v>
      </c>
      <c r="L2859" s="8" t="e">
        <f t="shared" si="396"/>
        <v>#VALUE!</v>
      </c>
      <c r="N2859" s="8">
        <f t="shared" si="397"/>
        <v>0</v>
      </c>
      <c r="O2859" s="8" t="str">
        <f t="shared" si="398"/>
        <v/>
      </c>
      <c r="P2859" s="8" t="str">
        <f t="shared" si="399"/>
        <v/>
      </c>
      <c r="Q2859" s="8" t="str">
        <f t="shared" si="400"/>
        <v/>
      </c>
      <c r="R2859" s="8">
        <v>1</v>
      </c>
      <c r="S2859" s="8" t="str">
        <f t="shared" si="401"/>
        <v/>
      </c>
      <c r="T2859" s="8" t="str">
        <f t="shared" si="402"/>
        <v/>
      </c>
      <c r="U2859" s="8" t="str">
        <f t="shared" si="403"/>
        <v/>
      </c>
      <c r="V2859" s="8" t="str">
        <f t="shared" si="404"/>
        <v/>
      </c>
    </row>
    <row r="2860" spans="1:22" x14ac:dyDescent="0.25">
      <c r="A2860" s="8" t="str">
        <f>IF('IMPUTACIONES DETALLE'!A2860="","",'EXP INFORME HU'!$R$2)</f>
        <v/>
      </c>
      <c r="B2860" s="9" t="str">
        <f>IF('IMPUTACIONES DETALLE'!A2860="","",'IMPUTACIONES DETALLE'!A2860)</f>
        <v/>
      </c>
      <c r="C2860" s="8" t="str">
        <f>IF('IMPUTACIONES DETALLE'!B2860="","",VLOOKUP('IMPUTACIONES DETALLE'!B2860,PERSONAS!$A$1:$B$59,2,FALSE))</f>
        <v/>
      </c>
      <c r="D2860" s="8" t="str">
        <f>IF('IMPUTACIONES DETALLE'!C2860="","",VLOOKUP('IMPUTACIONES DETALLE'!C2860,ACTIVIDADES!$A$1:$B$37,2,FALSE))</f>
        <v/>
      </c>
      <c r="E2860" s="8" t="str">
        <f>IF('IMPUTACIONES DETALLE'!D2860="","",'IMPUTACIONES DETALLE'!D2860&amp;" -- "&amp;IF('IMPUTACIONES DETALLE'!E2860="","Actividad de "&amp;'IMPUTACIONES DETALLE'!C2860,'IMPUTACIONES DETALLE'!E2860))</f>
        <v/>
      </c>
      <c r="F2860" s="8" t="str">
        <f>IF('IMPUTACIONES DETALLE'!D2860="","",'IMPUTACIONES DETALLE'!D2860)</f>
        <v/>
      </c>
      <c r="G2860" s="8">
        <f>'IMPUTACIONES DETALLE'!F2860</f>
        <v>0</v>
      </c>
      <c r="L2860" s="8" t="e">
        <f t="shared" si="396"/>
        <v>#VALUE!</v>
      </c>
      <c r="N2860" s="8">
        <f t="shared" si="397"/>
        <v>0</v>
      </c>
      <c r="O2860" s="8" t="str">
        <f t="shared" si="398"/>
        <v/>
      </c>
      <c r="P2860" s="8" t="str">
        <f t="shared" si="399"/>
        <v/>
      </c>
      <c r="Q2860" s="8" t="str">
        <f t="shared" si="400"/>
        <v/>
      </c>
      <c r="R2860" s="8">
        <v>1</v>
      </c>
      <c r="S2860" s="8" t="str">
        <f t="shared" si="401"/>
        <v/>
      </c>
      <c r="T2860" s="8" t="str">
        <f t="shared" si="402"/>
        <v/>
      </c>
      <c r="U2860" s="8" t="str">
        <f t="shared" si="403"/>
        <v/>
      </c>
      <c r="V2860" s="8" t="str">
        <f t="shared" si="404"/>
        <v/>
      </c>
    </row>
    <row r="2861" spans="1:22" x14ac:dyDescent="0.25">
      <c r="A2861" s="8" t="str">
        <f>IF('IMPUTACIONES DETALLE'!A2861="","",'EXP INFORME HU'!$R$2)</f>
        <v/>
      </c>
      <c r="B2861" s="9" t="str">
        <f>IF('IMPUTACIONES DETALLE'!A2861="","",'IMPUTACIONES DETALLE'!A2861)</f>
        <v/>
      </c>
      <c r="C2861" s="8" t="str">
        <f>IF('IMPUTACIONES DETALLE'!B2861="","",VLOOKUP('IMPUTACIONES DETALLE'!B2861,PERSONAS!$A$1:$B$59,2,FALSE))</f>
        <v/>
      </c>
      <c r="D2861" s="8" t="str">
        <f>IF('IMPUTACIONES DETALLE'!C2861="","",VLOOKUP('IMPUTACIONES DETALLE'!C2861,ACTIVIDADES!$A$1:$B$37,2,FALSE))</f>
        <v/>
      </c>
      <c r="E2861" s="8" t="str">
        <f>IF('IMPUTACIONES DETALLE'!D2861="","",'IMPUTACIONES DETALLE'!D2861&amp;" -- "&amp;IF('IMPUTACIONES DETALLE'!E2861="","Actividad de "&amp;'IMPUTACIONES DETALLE'!C2861,'IMPUTACIONES DETALLE'!E2861))</f>
        <v/>
      </c>
      <c r="F2861" s="8" t="str">
        <f>IF('IMPUTACIONES DETALLE'!D2861="","",'IMPUTACIONES DETALLE'!D2861)</f>
        <v/>
      </c>
      <c r="G2861" s="8">
        <f>'IMPUTACIONES DETALLE'!F2861</f>
        <v>0</v>
      </c>
      <c r="L2861" s="8" t="e">
        <f t="shared" si="396"/>
        <v>#VALUE!</v>
      </c>
      <c r="N2861" s="8">
        <f t="shared" si="397"/>
        <v>0</v>
      </c>
      <c r="O2861" s="8" t="str">
        <f t="shared" si="398"/>
        <v/>
      </c>
      <c r="P2861" s="8" t="str">
        <f t="shared" si="399"/>
        <v/>
      </c>
      <c r="Q2861" s="8" t="str">
        <f t="shared" si="400"/>
        <v/>
      </c>
      <c r="R2861" s="8">
        <v>1</v>
      </c>
      <c r="S2861" s="8" t="str">
        <f t="shared" si="401"/>
        <v/>
      </c>
      <c r="T2861" s="8" t="str">
        <f t="shared" si="402"/>
        <v/>
      </c>
      <c r="U2861" s="8" t="str">
        <f t="shared" si="403"/>
        <v/>
      </c>
      <c r="V2861" s="8" t="str">
        <f t="shared" si="404"/>
        <v/>
      </c>
    </row>
    <row r="2862" spans="1:22" x14ac:dyDescent="0.25">
      <c r="A2862" s="8" t="str">
        <f>IF('IMPUTACIONES DETALLE'!A2862="","",'EXP INFORME HU'!$R$2)</f>
        <v/>
      </c>
      <c r="B2862" s="9" t="str">
        <f>IF('IMPUTACIONES DETALLE'!A2862="","",'IMPUTACIONES DETALLE'!A2862)</f>
        <v/>
      </c>
      <c r="C2862" s="8" t="str">
        <f>IF('IMPUTACIONES DETALLE'!B2862="","",VLOOKUP('IMPUTACIONES DETALLE'!B2862,PERSONAS!$A$1:$B$59,2,FALSE))</f>
        <v/>
      </c>
      <c r="D2862" s="8" t="str">
        <f>IF('IMPUTACIONES DETALLE'!C2862="","",VLOOKUP('IMPUTACIONES DETALLE'!C2862,ACTIVIDADES!$A$1:$B$37,2,FALSE))</f>
        <v/>
      </c>
      <c r="E2862" s="8" t="str">
        <f>IF('IMPUTACIONES DETALLE'!D2862="","",'IMPUTACIONES DETALLE'!D2862&amp;" -- "&amp;IF('IMPUTACIONES DETALLE'!E2862="","Actividad de "&amp;'IMPUTACIONES DETALLE'!C2862,'IMPUTACIONES DETALLE'!E2862))</f>
        <v/>
      </c>
      <c r="F2862" s="8" t="str">
        <f>IF('IMPUTACIONES DETALLE'!D2862="","",'IMPUTACIONES DETALLE'!D2862)</f>
        <v/>
      </c>
      <c r="G2862" s="8">
        <f>'IMPUTACIONES DETALLE'!F2862</f>
        <v>0</v>
      </c>
      <c r="L2862" s="8" t="e">
        <f t="shared" si="396"/>
        <v>#VALUE!</v>
      </c>
      <c r="N2862" s="8">
        <f t="shared" si="397"/>
        <v>0</v>
      </c>
      <c r="O2862" s="8" t="str">
        <f t="shared" si="398"/>
        <v/>
      </c>
      <c r="P2862" s="8" t="str">
        <f t="shared" si="399"/>
        <v/>
      </c>
      <c r="Q2862" s="8" t="str">
        <f t="shared" si="400"/>
        <v/>
      </c>
      <c r="R2862" s="8">
        <v>1</v>
      </c>
      <c r="S2862" s="8" t="str">
        <f t="shared" si="401"/>
        <v/>
      </c>
      <c r="T2862" s="8" t="str">
        <f t="shared" si="402"/>
        <v/>
      </c>
      <c r="U2862" s="8" t="str">
        <f t="shared" si="403"/>
        <v/>
      </c>
      <c r="V2862" s="8" t="str">
        <f t="shared" si="404"/>
        <v/>
      </c>
    </row>
    <row r="2863" spans="1:22" x14ac:dyDescent="0.25">
      <c r="A2863" s="8" t="str">
        <f>IF('IMPUTACIONES DETALLE'!A2863="","",'EXP INFORME HU'!$R$2)</f>
        <v/>
      </c>
      <c r="B2863" s="9" t="str">
        <f>IF('IMPUTACIONES DETALLE'!A2863="","",'IMPUTACIONES DETALLE'!A2863)</f>
        <v/>
      </c>
      <c r="C2863" s="8" t="str">
        <f>IF('IMPUTACIONES DETALLE'!B2863="","",VLOOKUP('IMPUTACIONES DETALLE'!B2863,PERSONAS!$A$1:$B$59,2,FALSE))</f>
        <v/>
      </c>
      <c r="D2863" s="8" t="str">
        <f>IF('IMPUTACIONES DETALLE'!C2863="","",VLOOKUP('IMPUTACIONES DETALLE'!C2863,ACTIVIDADES!$A$1:$B$37,2,FALSE))</f>
        <v/>
      </c>
      <c r="E2863" s="8" t="str">
        <f>IF('IMPUTACIONES DETALLE'!D2863="","",'IMPUTACIONES DETALLE'!D2863&amp;" -- "&amp;IF('IMPUTACIONES DETALLE'!E2863="","Actividad de "&amp;'IMPUTACIONES DETALLE'!C2863,'IMPUTACIONES DETALLE'!E2863))</f>
        <v/>
      </c>
      <c r="F2863" s="8" t="str">
        <f>IF('IMPUTACIONES DETALLE'!D2863="","",'IMPUTACIONES DETALLE'!D2863)</f>
        <v/>
      </c>
      <c r="G2863" s="8">
        <f>'IMPUTACIONES DETALLE'!F2863</f>
        <v>0</v>
      </c>
      <c r="L2863" s="8" t="e">
        <f t="shared" si="396"/>
        <v>#VALUE!</v>
      </c>
      <c r="N2863" s="8">
        <f t="shared" si="397"/>
        <v>0</v>
      </c>
      <c r="O2863" s="8" t="str">
        <f t="shared" si="398"/>
        <v/>
      </c>
      <c r="P2863" s="8" t="str">
        <f t="shared" si="399"/>
        <v/>
      </c>
      <c r="Q2863" s="8" t="str">
        <f t="shared" si="400"/>
        <v/>
      </c>
      <c r="R2863" s="8">
        <v>1</v>
      </c>
      <c r="S2863" s="8" t="str">
        <f t="shared" si="401"/>
        <v/>
      </c>
      <c r="T2863" s="8" t="str">
        <f t="shared" si="402"/>
        <v/>
      </c>
      <c r="U2863" s="8" t="str">
        <f t="shared" si="403"/>
        <v/>
      </c>
      <c r="V2863" s="8" t="str">
        <f t="shared" si="404"/>
        <v/>
      </c>
    </row>
    <row r="2864" spans="1:22" x14ac:dyDescent="0.25">
      <c r="A2864" s="8" t="str">
        <f>IF('IMPUTACIONES DETALLE'!A2864="","",'EXP INFORME HU'!$R$2)</f>
        <v/>
      </c>
      <c r="B2864" s="9" t="str">
        <f>IF('IMPUTACIONES DETALLE'!A2864="","",'IMPUTACIONES DETALLE'!A2864)</f>
        <v/>
      </c>
      <c r="C2864" s="8" t="str">
        <f>IF('IMPUTACIONES DETALLE'!B2864="","",VLOOKUP('IMPUTACIONES DETALLE'!B2864,PERSONAS!$A$1:$B$59,2,FALSE))</f>
        <v/>
      </c>
      <c r="D2864" s="8" t="str">
        <f>IF('IMPUTACIONES DETALLE'!C2864="","",VLOOKUP('IMPUTACIONES DETALLE'!C2864,ACTIVIDADES!$A$1:$B$37,2,FALSE))</f>
        <v/>
      </c>
      <c r="E2864" s="8" t="str">
        <f>IF('IMPUTACIONES DETALLE'!D2864="","",'IMPUTACIONES DETALLE'!D2864&amp;" -- "&amp;IF('IMPUTACIONES DETALLE'!E2864="","Actividad de "&amp;'IMPUTACIONES DETALLE'!C2864,'IMPUTACIONES DETALLE'!E2864))</f>
        <v/>
      </c>
      <c r="F2864" s="8" t="str">
        <f>IF('IMPUTACIONES DETALLE'!D2864="","",'IMPUTACIONES DETALLE'!D2864)</f>
        <v/>
      </c>
      <c r="G2864" s="8">
        <f>'IMPUTACIONES DETALLE'!F2864</f>
        <v>0</v>
      </c>
      <c r="L2864" s="8" t="e">
        <f t="shared" si="396"/>
        <v>#VALUE!</v>
      </c>
      <c r="N2864" s="8">
        <f t="shared" si="397"/>
        <v>0</v>
      </c>
      <c r="O2864" s="8" t="str">
        <f t="shared" si="398"/>
        <v/>
      </c>
      <c r="P2864" s="8" t="str">
        <f t="shared" si="399"/>
        <v/>
      </c>
      <c r="Q2864" s="8" t="str">
        <f t="shared" si="400"/>
        <v/>
      </c>
      <c r="R2864" s="8">
        <v>1</v>
      </c>
      <c r="S2864" s="8" t="str">
        <f t="shared" si="401"/>
        <v/>
      </c>
      <c r="T2864" s="8" t="str">
        <f t="shared" si="402"/>
        <v/>
      </c>
      <c r="U2864" s="8" t="str">
        <f t="shared" si="403"/>
        <v/>
      </c>
      <c r="V2864" s="8" t="str">
        <f t="shared" si="404"/>
        <v/>
      </c>
    </row>
    <row r="2865" spans="1:22" x14ac:dyDescent="0.25">
      <c r="A2865" s="8" t="str">
        <f>IF('IMPUTACIONES DETALLE'!A2865="","",'EXP INFORME HU'!$R$2)</f>
        <v/>
      </c>
      <c r="B2865" s="9" t="str">
        <f>IF('IMPUTACIONES DETALLE'!A2865="","",'IMPUTACIONES DETALLE'!A2865)</f>
        <v/>
      </c>
      <c r="C2865" s="8" t="str">
        <f>IF('IMPUTACIONES DETALLE'!B2865="","",VLOOKUP('IMPUTACIONES DETALLE'!B2865,PERSONAS!$A$1:$B$59,2,FALSE))</f>
        <v/>
      </c>
      <c r="D2865" s="8" t="str">
        <f>IF('IMPUTACIONES DETALLE'!C2865="","",VLOOKUP('IMPUTACIONES DETALLE'!C2865,ACTIVIDADES!$A$1:$B$37,2,FALSE))</f>
        <v/>
      </c>
      <c r="E2865" s="8" t="str">
        <f>IF('IMPUTACIONES DETALLE'!D2865="","",'IMPUTACIONES DETALLE'!D2865&amp;" -- "&amp;IF('IMPUTACIONES DETALLE'!E2865="","Actividad de "&amp;'IMPUTACIONES DETALLE'!C2865,'IMPUTACIONES DETALLE'!E2865))</f>
        <v/>
      </c>
      <c r="F2865" s="8" t="str">
        <f>IF('IMPUTACIONES DETALLE'!D2865="","",'IMPUTACIONES DETALLE'!D2865)</f>
        <v/>
      </c>
      <c r="G2865" s="8">
        <f>'IMPUTACIONES DETALLE'!F2865</f>
        <v>0</v>
      </c>
      <c r="L2865" s="8" t="e">
        <f t="shared" si="396"/>
        <v>#VALUE!</v>
      </c>
      <c r="N2865" s="8">
        <f t="shared" si="397"/>
        <v>0</v>
      </c>
      <c r="O2865" s="8" t="str">
        <f t="shared" si="398"/>
        <v/>
      </c>
      <c r="P2865" s="8" t="str">
        <f t="shared" si="399"/>
        <v/>
      </c>
      <c r="Q2865" s="8" t="str">
        <f t="shared" si="400"/>
        <v/>
      </c>
      <c r="R2865" s="8">
        <v>1</v>
      </c>
      <c r="S2865" s="8" t="str">
        <f t="shared" si="401"/>
        <v/>
      </c>
      <c r="T2865" s="8" t="str">
        <f t="shared" si="402"/>
        <v/>
      </c>
      <c r="U2865" s="8" t="str">
        <f t="shared" si="403"/>
        <v/>
      </c>
      <c r="V2865" s="8" t="str">
        <f t="shared" si="404"/>
        <v/>
      </c>
    </row>
    <row r="2866" spans="1:22" x14ac:dyDescent="0.25">
      <c r="A2866" s="8" t="str">
        <f>IF('IMPUTACIONES DETALLE'!A2866="","",'EXP INFORME HU'!$R$2)</f>
        <v/>
      </c>
      <c r="B2866" s="9" t="str">
        <f>IF('IMPUTACIONES DETALLE'!A2866="","",'IMPUTACIONES DETALLE'!A2866)</f>
        <v/>
      </c>
      <c r="C2866" s="8" t="str">
        <f>IF('IMPUTACIONES DETALLE'!B2866="","",VLOOKUP('IMPUTACIONES DETALLE'!B2866,PERSONAS!$A$1:$B$59,2,FALSE))</f>
        <v/>
      </c>
      <c r="D2866" s="8" t="str">
        <f>IF('IMPUTACIONES DETALLE'!C2866="","",VLOOKUP('IMPUTACIONES DETALLE'!C2866,ACTIVIDADES!$A$1:$B$37,2,FALSE))</f>
        <v/>
      </c>
      <c r="E2866" s="8" t="str">
        <f>IF('IMPUTACIONES DETALLE'!D2866="","",'IMPUTACIONES DETALLE'!D2866&amp;" -- "&amp;IF('IMPUTACIONES DETALLE'!E2866="","Actividad de "&amp;'IMPUTACIONES DETALLE'!C2866,'IMPUTACIONES DETALLE'!E2866))</f>
        <v/>
      </c>
      <c r="F2866" s="8" t="str">
        <f>IF('IMPUTACIONES DETALLE'!D2866="","",'IMPUTACIONES DETALLE'!D2866)</f>
        <v/>
      </c>
      <c r="G2866" s="8">
        <f>'IMPUTACIONES DETALLE'!F2866</f>
        <v>0</v>
      </c>
      <c r="L2866" s="8" t="e">
        <f t="shared" si="396"/>
        <v>#VALUE!</v>
      </c>
      <c r="N2866" s="8">
        <f t="shared" si="397"/>
        <v>0</v>
      </c>
      <c r="O2866" s="8" t="str">
        <f t="shared" si="398"/>
        <v/>
      </c>
      <c r="P2866" s="8" t="str">
        <f t="shared" si="399"/>
        <v/>
      </c>
      <c r="Q2866" s="8" t="str">
        <f t="shared" si="400"/>
        <v/>
      </c>
      <c r="R2866" s="8">
        <v>1</v>
      </c>
      <c r="S2866" s="8" t="str">
        <f t="shared" si="401"/>
        <v/>
      </c>
      <c r="T2866" s="8" t="str">
        <f t="shared" si="402"/>
        <v/>
      </c>
      <c r="U2866" s="8" t="str">
        <f t="shared" si="403"/>
        <v/>
      </c>
      <c r="V2866" s="8" t="str">
        <f t="shared" si="404"/>
        <v/>
      </c>
    </row>
    <row r="2867" spans="1:22" x14ac:dyDescent="0.25">
      <c r="A2867" s="8" t="str">
        <f>IF('IMPUTACIONES DETALLE'!A2867="","",'EXP INFORME HU'!$R$2)</f>
        <v/>
      </c>
      <c r="B2867" s="9" t="str">
        <f>IF('IMPUTACIONES DETALLE'!A2867="","",'IMPUTACIONES DETALLE'!A2867)</f>
        <v/>
      </c>
      <c r="C2867" s="8" t="str">
        <f>IF('IMPUTACIONES DETALLE'!B2867="","",VLOOKUP('IMPUTACIONES DETALLE'!B2867,PERSONAS!$A$1:$B$59,2,FALSE))</f>
        <v/>
      </c>
      <c r="D2867" s="8" t="str">
        <f>IF('IMPUTACIONES DETALLE'!C2867="","",VLOOKUP('IMPUTACIONES DETALLE'!C2867,ACTIVIDADES!$A$1:$B$37,2,FALSE))</f>
        <v/>
      </c>
      <c r="E2867" s="8" t="str">
        <f>IF('IMPUTACIONES DETALLE'!D2867="","",'IMPUTACIONES DETALLE'!D2867&amp;" -- "&amp;IF('IMPUTACIONES DETALLE'!E2867="","Actividad de "&amp;'IMPUTACIONES DETALLE'!C2867,'IMPUTACIONES DETALLE'!E2867))</f>
        <v/>
      </c>
      <c r="F2867" s="8" t="str">
        <f>IF('IMPUTACIONES DETALLE'!D2867="","",'IMPUTACIONES DETALLE'!D2867)</f>
        <v/>
      </c>
      <c r="G2867" s="8">
        <f>'IMPUTACIONES DETALLE'!F2867</f>
        <v>0</v>
      </c>
      <c r="L2867" s="8" t="e">
        <f t="shared" si="396"/>
        <v>#VALUE!</v>
      </c>
      <c r="N2867" s="8">
        <f t="shared" si="397"/>
        <v>0</v>
      </c>
      <c r="O2867" s="8" t="str">
        <f t="shared" si="398"/>
        <v/>
      </c>
      <c r="P2867" s="8" t="str">
        <f t="shared" si="399"/>
        <v/>
      </c>
      <c r="Q2867" s="8" t="str">
        <f t="shared" si="400"/>
        <v/>
      </c>
      <c r="R2867" s="8">
        <v>1</v>
      </c>
      <c r="S2867" s="8" t="str">
        <f t="shared" si="401"/>
        <v/>
      </c>
      <c r="T2867" s="8" t="str">
        <f t="shared" si="402"/>
        <v/>
      </c>
      <c r="U2867" s="8" t="str">
        <f t="shared" si="403"/>
        <v/>
      </c>
      <c r="V2867" s="8" t="str">
        <f t="shared" si="404"/>
        <v/>
      </c>
    </row>
    <row r="2868" spans="1:22" x14ac:dyDescent="0.25">
      <c r="A2868" s="8" t="str">
        <f>IF('IMPUTACIONES DETALLE'!A2868="","",'EXP INFORME HU'!$R$2)</f>
        <v/>
      </c>
      <c r="B2868" s="9" t="str">
        <f>IF('IMPUTACIONES DETALLE'!A2868="","",'IMPUTACIONES DETALLE'!A2868)</f>
        <v/>
      </c>
      <c r="C2868" s="8" t="str">
        <f>IF('IMPUTACIONES DETALLE'!B2868="","",VLOOKUP('IMPUTACIONES DETALLE'!B2868,PERSONAS!$A$1:$B$59,2,FALSE))</f>
        <v/>
      </c>
      <c r="D2868" s="8" t="str">
        <f>IF('IMPUTACIONES DETALLE'!C2868="","",VLOOKUP('IMPUTACIONES DETALLE'!C2868,ACTIVIDADES!$A$1:$B$37,2,FALSE))</f>
        <v/>
      </c>
      <c r="E2868" s="8" t="str">
        <f>IF('IMPUTACIONES DETALLE'!D2868="","",'IMPUTACIONES DETALLE'!D2868&amp;" -- "&amp;IF('IMPUTACIONES DETALLE'!E2868="","Actividad de "&amp;'IMPUTACIONES DETALLE'!C2868,'IMPUTACIONES DETALLE'!E2868))</f>
        <v/>
      </c>
      <c r="F2868" s="8" t="str">
        <f>IF('IMPUTACIONES DETALLE'!D2868="","",'IMPUTACIONES DETALLE'!D2868)</f>
        <v/>
      </c>
      <c r="G2868" s="8">
        <f>'IMPUTACIONES DETALLE'!F2868</f>
        <v>0</v>
      </c>
      <c r="L2868" s="8" t="e">
        <f t="shared" si="396"/>
        <v>#VALUE!</v>
      </c>
      <c r="N2868" s="8">
        <f t="shared" si="397"/>
        <v>0</v>
      </c>
      <c r="O2868" s="8" t="str">
        <f t="shared" si="398"/>
        <v/>
      </c>
      <c r="P2868" s="8" t="str">
        <f t="shared" si="399"/>
        <v/>
      </c>
      <c r="Q2868" s="8" t="str">
        <f t="shared" si="400"/>
        <v/>
      </c>
      <c r="R2868" s="8">
        <v>1</v>
      </c>
      <c r="S2868" s="8" t="str">
        <f t="shared" si="401"/>
        <v/>
      </c>
      <c r="T2868" s="8" t="str">
        <f t="shared" si="402"/>
        <v/>
      </c>
      <c r="U2868" s="8" t="str">
        <f t="shared" si="403"/>
        <v/>
      </c>
      <c r="V2868" s="8" t="str">
        <f t="shared" si="404"/>
        <v/>
      </c>
    </row>
    <row r="2869" spans="1:22" x14ac:dyDescent="0.25">
      <c r="A2869" s="8" t="str">
        <f>IF('IMPUTACIONES DETALLE'!A2869="","",'EXP INFORME HU'!$R$2)</f>
        <v/>
      </c>
      <c r="B2869" s="9" t="str">
        <f>IF('IMPUTACIONES DETALLE'!A2869="","",'IMPUTACIONES DETALLE'!A2869)</f>
        <v/>
      </c>
      <c r="C2869" s="8" t="str">
        <f>IF('IMPUTACIONES DETALLE'!B2869="","",VLOOKUP('IMPUTACIONES DETALLE'!B2869,PERSONAS!$A$1:$B$59,2,FALSE))</f>
        <v/>
      </c>
      <c r="D2869" s="8" t="str">
        <f>IF('IMPUTACIONES DETALLE'!C2869="","",VLOOKUP('IMPUTACIONES DETALLE'!C2869,ACTIVIDADES!$A$1:$B$37,2,FALSE))</f>
        <v/>
      </c>
      <c r="E2869" s="8" t="str">
        <f>IF('IMPUTACIONES DETALLE'!D2869="","",'IMPUTACIONES DETALLE'!D2869&amp;" -- "&amp;IF('IMPUTACIONES DETALLE'!E2869="","Actividad de "&amp;'IMPUTACIONES DETALLE'!C2869,'IMPUTACIONES DETALLE'!E2869))</f>
        <v/>
      </c>
      <c r="F2869" s="8" t="str">
        <f>IF('IMPUTACIONES DETALLE'!D2869="","",'IMPUTACIONES DETALLE'!D2869)</f>
        <v/>
      </c>
      <c r="G2869" s="8">
        <f>'IMPUTACIONES DETALLE'!F2869</f>
        <v>0</v>
      </c>
      <c r="L2869" s="8" t="e">
        <f t="shared" si="396"/>
        <v>#VALUE!</v>
      </c>
      <c r="N2869" s="8">
        <f t="shared" si="397"/>
        <v>0</v>
      </c>
      <c r="O2869" s="8" t="str">
        <f t="shared" si="398"/>
        <v/>
      </c>
      <c r="P2869" s="8" t="str">
        <f t="shared" si="399"/>
        <v/>
      </c>
      <c r="Q2869" s="8" t="str">
        <f t="shared" si="400"/>
        <v/>
      </c>
      <c r="R2869" s="8">
        <v>1</v>
      </c>
      <c r="S2869" s="8" t="str">
        <f t="shared" si="401"/>
        <v/>
      </c>
      <c r="T2869" s="8" t="str">
        <f t="shared" si="402"/>
        <v/>
      </c>
      <c r="U2869" s="8" t="str">
        <f t="shared" si="403"/>
        <v/>
      </c>
      <c r="V2869" s="8" t="str">
        <f t="shared" si="404"/>
        <v/>
      </c>
    </row>
    <row r="2870" spans="1:22" x14ac:dyDescent="0.25">
      <c r="A2870" s="8" t="str">
        <f>IF('IMPUTACIONES DETALLE'!A2870="","",'EXP INFORME HU'!$R$2)</f>
        <v/>
      </c>
      <c r="B2870" s="9" t="str">
        <f>IF('IMPUTACIONES DETALLE'!A2870="","",'IMPUTACIONES DETALLE'!A2870)</f>
        <v/>
      </c>
      <c r="C2870" s="8" t="str">
        <f>IF('IMPUTACIONES DETALLE'!B2870="","",VLOOKUP('IMPUTACIONES DETALLE'!B2870,PERSONAS!$A$1:$B$59,2,FALSE))</f>
        <v/>
      </c>
      <c r="D2870" s="8" t="str">
        <f>IF('IMPUTACIONES DETALLE'!C2870="","",VLOOKUP('IMPUTACIONES DETALLE'!C2870,ACTIVIDADES!$A$1:$B$37,2,FALSE))</f>
        <v/>
      </c>
      <c r="E2870" s="8" t="str">
        <f>IF('IMPUTACIONES DETALLE'!D2870="","",'IMPUTACIONES DETALLE'!D2870&amp;" -- "&amp;IF('IMPUTACIONES DETALLE'!E2870="","Actividad de "&amp;'IMPUTACIONES DETALLE'!C2870,'IMPUTACIONES DETALLE'!E2870))</f>
        <v/>
      </c>
      <c r="F2870" s="8" t="str">
        <f>IF('IMPUTACIONES DETALLE'!D2870="","",'IMPUTACIONES DETALLE'!D2870)</f>
        <v/>
      </c>
      <c r="G2870" s="8">
        <f>'IMPUTACIONES DETALLE'!F2870</f>
        <v>0</v>
      </c>
      <c r="L2870" s="8" t="e">
        <f t="shared" si="396"/>
        <v>#VALUE!</v>
      </c>
      <c r="N2870" s="8">
        <f t="shared" si="397"/>
        <v>0</v>
      </c>
      <c r="O2870" s="8" t="str">
        <f t="shared" si="398"/>
        <v/>
      </c>
      <c r="P2870" s="8" t="str">
        <f t="shared" si="399"/>
        <v/>
      </c>
      <c r="Q2870" s="8" t="str">
        <f t="shared" si="400"/>
        <v/>
      </c>
      <c r="R2870" s="8">
        <v>1</v>
      </c>
      <c r="S2870" s="8" t="str">
        <f t="shared" si="401"/>
        <v/>
      </c>
      <c r="T2870" s="8" t="str">
        <f t="shared" si="402"/>
        <v/>
      </c>
      <c r="U2870" s="8" t="str">
        <f t="shared" si="403"/>
        <v/>
      </c>
      <c r="V2870" s="8" t="str">
        <f t="shared" si="404"/>
        <v/>
      </c>
    </row>
    <row r="2871" spans="1:22" x14ac:dyDescent="0.25">
      <c r="A2871" s="8" t="str">
        <f>IF('IMPUTACIONES DETALLE'!A2871="","",'EXP INFORME HU'!$R$2)</f>
        <v/>
      </c>
      <c r="B2871" s="9" t="str">
        <f>IF('IMPUTACIONES DETALLE'!A2871="","",'IMPUTACIONES DETALLE'!A2871)</f>
        <v/>
      </c>
      <c r="C2871" s="8" t="str">
        <f>IF('IMPUTACIONES DETALLE'!B2871="","",VLOOKUP('IMPUTACIONES DETALLE'!B2871,PERSONAS!$A$1:$B$59,2,FALSE))</f>
        <v/>
      </c>
      <c r="D2871" s="8" t="str">
        <f>IF('IMPUTACIONES DETALLE'!C2871="","",VLOOKUP('IMPUTACIONES DETALLE'!C2871,ACTIVIDADES!$A$1:$B$37,2,FALSE))</f>
        <v/>
      </c>
      <c r="E2871" s="8" t="str">
        <f>IF('IMPUTACIONES DETALLE'!D2871="","",'IMPUTACIONES DETALLE'!D2871&amp;" -- "&amp;IF('IMPUTACIONES DETALLE'!E2871="","Actividad de "&amp;'IMPUTACIONES DETALLE'!C2871,'IMPUTACIONES DETALLE'!E2871))</f>
        <v/>
      </c>
      <c r="F2871" s="8" t="str">
        <f>IF('IMPUTACIONES DETALLE'!D2871="","",'IMPUTACIONES DETALLE'!D2871)</f>
        <v/>
      </c>
      <c r="G2871" s="8">
        <f>'IMPUTACIONES DETALLE'!F2871</f>
        <v>0</v>
      </c>
      <c r="L2871" s="8" t="e">
        <f t="shared" si="396"/>
        <v>#VALUE!</v>
      </c>
      <c r="N2871" s="8">
        <f t="shared" si="397"/>
        <v>0</v>
      </c>
      <c r="O2871" s="8" t="str">
        <f t="shared" si="398"/>
        <v/>
      </c>
      <c r="P2871" s="8" t="str">
        <f t="shared" si="399"/>
        <v/>
      </c>
      <c r="Q2871" s="8" t="str">
        <f t="shared" si="400"/>
        <v/>
      </c>
      <c r="R2871" s="8">
        <v>1</v>
      </c>
      <c r="S2871" s="8" t="str">
        <f t="shared" si="401"/>
        <v/>
      </c>
      <c r="T2871" s="8" t="str">
        <f t="shared" si="402"/>
        <v/>
      </c>
      <c r="U2871" s="8" t="str">
        <f t="shared" si="403"/>
        <v/>
      </c>
      <c r="V2871" s="8" t="str">
        <f t="shared" si="404"/>
        <v/>
      </c>
    </row>
    <row r="2872" spans="1:22" x14ac:dyDescent="0.25">
      <c r="A2872" s="8" t="str">
        <f>IF('IMPUTACIONES DETALLE'!A2872="","",'EXP INFORME HU'!$R$2)</f>
        <v/>
      </c>
      <c r="B2872" s="9" t="str">
        <f>IF('IMPUTACIONES DETALLE'!A2872="","",'IMPUTACIONES DETALLE'!A2872)</f>
        <v/>
      </c>
      <c r="C2872" s="8" t="str">
        <f>IF('IMPUTACIONES DETALLE'!B2872="","",VLOOKUP('IMPUTACIONES DETALLE'!B2872,PERSONAS!$A$1:$B$59,2,FALSE))</f>
        <v/>
      </c>
      <c r="D2872" s="8" t="str">
        <f>IF('IMPUTACIONES DETALLE'!C2872="","",VLOOKUP('IMPUTACIONES DETALLE'!C2872,ACTIVIDADES!$A$1:$B$37,2,FALSE))</f>
        <v/>
      </c>
      <c r="E2872" s="8" t="str">
        <f>IF('IMPUTACIONES DETALLE'!D2872="","",'IMPUTACIONES DETALLE'!D2872&amp;" -- "&amp;IF('IMPUTACIONES DETALLE'!E2872="","Actividad de "&amp;'IMPUTACIONES DETALLE'!C2872,'IMPUTACIONES DETALLE'!E2872))</f>
        <v/>
      </c>
      <c r="F2872" s="8" t="str">
        <f>IF('IMPUTACIONES DETALLE'!D2872="","",'IMPUTACIONES DETALLE'!D2872)</f>
        <v/>
      </c>
      <c r="G2872" s="8">
        <f>'IMPUTACIONES DETALLE'!F2872</f>
        <v>0</v>
      </c>
      <c r="L2872" s="8" t="e">
        <f t="shared" si="396"/>
        <v>#VALUE!</v>
      </c>
      <c r="N2872" s="8">
        <f t="shared" si="397"/>
        <v>0</v>
      </c>
      <c r="O2872" s="8" t="str">
        <f t="shared" si="398"/>
        <v/>
      </c>
      <c r="P2872" s="8" t="str">
        <f t="shared" si="399"/>
        <v/>
      </c>
      <c r="Q2872" s="8" t="str">
        <f t="shared" si="400"/>
        <v/>
      </c>
      <c r="R2872" s="8">
        <v>1</v>
      </c>
      <c r="S2872" s="8" t="str">
        <f t="shared" si="401"/>
        <v/>
      </c>
      <c r="T2872" s="8" t="str">
        <f t="shared" si="402"/>
        <v/>
      </c>
      <c r="U2872" s="8" t="str">
        <f t="shared" si="403"/>
        <v/>
      </c>
      <c r="V2872" s="8" t="str">
        <f t="shared" si="404"/>
        <v/>
      </c>
    </row>
    <row r="2873" spans="1:22" x14ac:dyDescent="0.25">
      <c r="A2873" s="8" t="str">
        <f>IF('IMPUTACIONES DETALLE'!A2873="","",'EXP INFORME HU'!$R$2)</f>
        <v/>
      </c>
      <c r="B2873" s="9" t="str">
        <f>IF('IMPUTACIONES DETALLE'!A2873="","",'IMPUTACIONES DETALLE'!A2873)</f>
        <v/>
      </c>
      <c r="C2873" s="8" t="str">
        <f>IF('IMPUTACIONES DETALLE'!B2873="","",VLOOKUP('IMPUTACIONES DETALLE'!B2873,PERSONAS!$A$1:$B$59,2,FALSE))</f>
        <v/>
      </c>
      <c r="D2873" s="8" t="str">
        <f>IF('IMPUTACIONES DETALLE'!C2873="","",VLOOKUP('IMPUTACIONES DETALLE'!C2873,ACTIVIDADES!$A$1:$B$37,2,FALSE))</f>
        <v/>
      </c>
      <c r="E2873" s="8" t="str">
        <f>IF('IMPUTACIONES DETALLE'!D2873="","",'IMPUTACIONES DETALLE'!D2873&amp;" -- "&amp;IF('IMPUTACIONES DETALLE'!E2873="","Actividad de "&amp;'IMPUTACIONES DETALLE'!C2873,'IMPUTACIONES DETALLE'!E2873))</f>
        <v/>
      </c>
      <c r="F2873" s="8" t="str">
        <f>IF('IMPUTACIONES DETALLE'!D2873="","",'IMPUTACIONES DETALLE'!D2873)</f>
        <v/>
      </c>
      <c r="G2873" s="8">
        <f>'IMPUTACIONES DETALLE'!F2873</f>
        <v>0</v>
      </c>
      <c r="L2873" s="8" t="e">
        <f t="shared" si="396"/>
        <v>#VALUE!</v>
      </c>
      <c r="N2873" s="8">
        <f t="shared" si="397"/>
        <v>0</v>
      </c>
      <c r="O2873" s="8" t="str">
        <f t="shared" si="398"/>
        <v/>
      </c>
      <c r="P2873" s="8" t="str">
        <f t="shared" si="399"/>
        <v/>
      </c>
      <c r="Q2873" s="8" t="str">
        <f t="shared" si="400"/>
        <v/>
      </c>
      <c r="R2873" s="8">
        <v>1</v>
      </c>
      <c r="S2873" s="8" t="str">
        <f t="shared" si="401"/>
        <v/>
      </c>
      <c r="T2873" s="8" t="str">
        <f t="shared" si="402"/>
        <v/>
      </c>
      <c r="U2873" s="8" t="str">
        <f t="shared" si="403"/>
        <v/>
      </c>
      <c r="V2873" s="8" t="str">
        <f t="shared" si="404"/>
        <v/>
      </c>
    </row>
    <row r="2874" spans="1:22" x14ac:dyDescent="0.25">
      <c r="A2874" s="8" t="str">
        <f>IF('IMPUTACIONES DETALLE'!A2874="","",'EXP INFORME HU'!$R$2)</f>
        <v/>
      </c>
      <c r="B2874" s="9" t="str">
        <f>IF('IMPUTACIONES DETALLE'!A2874="","",'IMPUTACIONES DETALLE'!A2874)</f>
        <v/>
      </c>
      <c r="C2874" s="8" t="str">
        <f>IF('IMPUTACIONES DETALLE'!B2874="","",VLOOKUP('IMPUTACIONES DETALLE'!B2874,PERSONAS!$A$1:$B$59,2,FALSE))</f>
        <v/>
      </c>
      <c r="D2874" s="8" t="str">
        <f>IF('IMPUTACIONES DETALLE'!C2874="","",VLOOKUP('IMPUTACIONES DETALLE'!C2874,ACTIVIDADES!$A$1:$B$37,2,FALSE))</f>
        <v/>
      </c>
      <c r="E2874" s="8" t="str">
        <f>IF('IMPUTACIONES DETALLE'!D2874="","",'IMPUTACIONES DETALLE'!D2874&amp;" -- "&amp;IF('IMPUTACIONES DETALLE'!E2874="","Actividad de "&amp;'IMPUTACIONES DETALLE'!C2874,'IMPUTACIONES DETALLE'!E2874))</f>
        <v/>
      </c>
      <c r="F2874" s="8" t="str">
        <f>IF('IMPUTACIONES DETALLE'!D2874="","",'IMPUTACIONES DETALLE'!D2874)</f>
        <v/>
      </c>
      <c r="G2874" s="8">
        <f>'IMPUTACIONES DETALLE'!F2874</f>
        <v>0</v>
      </c>
      <c r="L2874" s="8" t="e">
        <f t="shared" si="396"/>
        <v>#VALUE!</v>
      </c>
      <c r="N2874" s="8">
        <f t="shared" si="397"/>
        <v>0</v>
      </c>
      <c r="O2874" s="8" t="str">
        <f t="shared" si="398"/>
        <v/>
      </c>
      <c r="P2874" s="8" t="str">
        <f t="shared" si="399"/>
        <v/>
      </c>
      <c r="Q2874" s="8" t="str">
        <f t="shared" si="400"/>
        <v/>
      </c>
      <c r="R2874" s="8">
        <v>1</v>
      </c>
      <c r="S2874" s="8" t="str">
        <f t="shared" si="401"/>
        <v/>
      </c>
      <c r="T2874" s="8" t="str">
        <f t="shared" si="402"/>
        <v/>
      </c>
      <c r="U2874" s="8" t="str">
        <f t="shared" si="403"/>
        <v/>
      </c>
      <c r="V2874" s="8" t="str">
        <f t="shared" si="404"/>
        <v/>
      </c>
    </row>
    <row r="2875" spans="1:22" x14ac:dyDescent="0.25">
      <c r="A2875" s="8" t="str">
        <f>IF('IMPUTACIONES DETALLE'!A2875="","",'EXP INFORME HU'!$R$2)</f>
        <v/>
      </c>
      <c r="B2875" s="9" t="str">
        <f>IF('IMPUTACIONES DETALLE'!A2875="","",'IMPUTACIONES DETALLE'!A2875)</f>
        <v/>
      </c>
      <c r="C2875" s="8" t="str">
        <f>IF('IMPUTACIONES DETALLE'!B2875="","",VLOOKUP('IMPUTACIONES DETALLE'!B2875,PERSONAS!$A$1:$B$59,2,FALSE))</f>
        <v/>
      </c>
      <c r="D2875" s="8" t="str">
        <f>IF('IMPUTACIONES DETALLE'!C2875="","",VLOOKUP('IMPUTACIONES DETALLE'!C2875,ACTIVIDADES!$A$1:$B$37,2,FALSE))</f>
        <v/>
      </c>
      <c r="E2875" s="8" t="str">
        <f>IF('IMPUTACIONES DETALLE'!D2875="","",'IMPUTACIONES DETALLE'!D2875&amp;" -- "&amp;IF('IMPUTACIONES DETALLE'!E2875="","Actividad de "&amp;'IMPUTACIONES DETALLE'!C2875,'IMPUTACIONES DETALLE'!E2875))</f>
        <v/>
      </c>
      <c r="F2875" s="8" t="str">
        <f>IF('IMPUTACIONES DETALLE'!D2875="","",'IMPUTACIONES DETALLE'!D2875)</f>
        <v/>
      </c>
      <c r="G2875" s="8">
        <f>'IMPUTACIONES DETALLE'!F2875</f>
        <v>0</v>
      </c>
      <c r="L2875" s="8" t="e">
        <f t="shared" si="396"/>
        <v>#VALUE!</v>
      </c>
      <c r="N2875" s="8">
        <f t="shared" si="397"/>
        <v>0</v>
      </c>
      <c r="O2875" s="8" t="str">
        <f t="shared" si="398"/>
        <v/>
      </c>
      <c r="P2875" s="8" t="str">
        <f t="shared" si="399"/>
        <v/>
      </c>
      <c r="Q2875" s="8" t="str">
        <f t="shared" si="400"/>
        <v/>
      </c>
      <c r="R2875" s="8">
        <v>1</v>
      </c>
      <c r="S2875" s="8" t="str">
        <f t="shared" si="401"/>
        <v/>
      </c>
      <c r="T2875" s="8" t="str">
        <f t="shared" si="402"/>
        <v/>
      </c>
      <c r="U2875" s="8" t="str">
        <f t="shared" si="403"/>
        <v/>
      </c>
      <c r="V2875" s="8" t="str">
        <f t="shared" si="404"/>
        <v/>
      </c>
    </row>
    <row r="2876" spans="1:22" x14ac:dyDescent="0.25">
      <c r="A2876" s="8" t="str">
        <f>IF('IMPUTACIONES DETALLE'!A2876="","",'EXP INFORME HU'!$R$2)</f>
        <v/>
      </c>
      <c r="B2876" s="9" t="str">
        <f>IF('IMPUTACIONES DETALLE'!A2876="","",'IMPUTACIONES DETALLE'!A2876)</f>
        <v/>
      </c>
      <c r="C2876" s="8" t="str">
        <f>IF('IMPUTACIONES DETALLE'!B2876="","",VLOOKUP('IMPUTACIONES DETALLE'!B2876,PERSONAS!$A$1:$B$59,2,FALSE))</f>
        <v/>
      </c>
      <c r="D2876" s="8" t="str">
        <f>IF('IMPUTACIONES DETALLE'!C2876="","",VLOOKUP('IMPUTACIONES DETALLE'!C2876,ACTIVIDADES!$A$1:$B$37,2,FALSE))</f>
        <v/>
      </c>
      <c r="E2876" s="8" t="str">
        <f>IF('IMPUTACIONES DETALLE'!D2876="","",'IMPUTACIONES DETALLE'!D2876&amp;" -- "&amp;IF('IMPUTACIONES DETALLE'!E2876="","Actividad de "&amp;'IMPUTACIONES DETALLE'!C2876,'IMPUTACIONES DETALLE'!E2876))</f>
        <v/>
      </c>
      <c r="F2876" s="8" t="str">
        <f>IF('IMPUTACIONES DETALLE'!D2876="","",'IMPUTACIONES DETALLE'!D2876)</f>
        <v/>
      </c>
      <c r="G2876" s="8">
        <f>'IMPUTACIONES DETALLE'!F2876</f>
        <v>0</v>
      </c>
      <c r="L2876" s="8" t="e">
        <f t="shared" si="396"/>
        <v>#VALUE!</v>
      </c>
      <c r="N2876" s="8">
        <f t="shared" si="397"/>
        <v>0</v>
      </c>
      <c r="O2876" s="8" t="str">
        <f t="shared" si="398"/>
        <v/>
      </c>
      <c r="P2876" s="8" t="str">
        <f t="shared" si="399"/>
        <v/>
      </c>
      <c r="Q2876" s="8" t="str">
        <f t="shared" si="400"/>
        <v/>
      </c>
      <c r="R2876" s="8">
        <v>1</v>
      </c>
      <c r="S2876" s="8" t="str">
        <f t="shared" si="401"/>
        <v/>
      </c>
      <c r="T2876" s="8" t="str">
        <f t="shared" si="402"/>
        <v/>
      </c>
      <c r="U2876" s="8" t="str">
        <f t="shared" si="403"/>
        <v/>
      </c>
      <c r="V2876" s="8" t="str">
        <f t="shared" si="404"/>
        <v/>
      </c>
    </row>
    <row r="2877" spans="1:22" x14ac:dyDescent="0.25">
      <c r="A2877" s="8" t="str">
        <f>IF('IMPUTACIONES DETALLE'!A2877="","",'EXP INFORME HU'!$R$2)</f>
        <v/>
      </c>
      <c r="B2877" s="9" t="str">
        <f>IF('IMPUTACIONES DETALLE'!A2877="","",'IMPUTACIONES DETALLE'!A2877)</f>
        <v/>
      </c>
      <c r="C2877" s="8" t="str">
        <f>IF('IMPUTACIONES DETALLE'!B2877="","",VLOOKUP('IMPUTACIONES DETALLE'!B2877,PERSONAS!$A$1:$B$59,2,FALSE))</f>
        <v/>
      </c>
      <c r="D2877" s="8" t="str">
        <f>IF('IMPUTACIONES DETALLE'!C2877="","",VLOOKUP('IMPUTACIONES DETALLE'!C2877,ACTIVIDADES!$A$1:$B$37,2,FALSE))</f>
        <v/>
      </c>
      <c r="E2877" s="8" t="str">
        <f>IF('IMPUTACIONES DETALLE'!D2877="","",'IMPUTACIONES DETALLE'!D2877&amp;" -- "&amp;IF('IMPUTACIONES DETALLE'!E2877="","Actividad de "&amp;'IMPUTACIONES DETALLE'!C2877,'IMPUTACIONES DETALLE'!E2877))</f>
        <v/>
      </c>
      <c r="F2877" s="8" t="str">
        <f>IF('IMPUTACIONES DETALLE'!D2877="","",'IMPUTACIONES DETALLE'!D2877)</f>
        <v/>
      </c>
      <c r="G2877" s="8">
        <f>'IMPUTACIONES DETALLE'!F2877</f>
        <v>0</v>
      </c>
      <c r="L2877" s="8" t="e">
        <f t="shared" si="396"/>
        <v>#VALUE!</v>
      </c>
      <c r="N2877" s="8">
        <f t="shared" si="397"/>
        <v>0</v>
      </c>
      <c r="O2877" s="8" t="str">
        <f t="shared" si="398"/>
        <v/>
      </c>
      <c r="P2877" s="8" t="str">
        <f t="shared" si="399"/>
        <v/>
      </c>
      <c r="Q2877" s="8" t="str">
        <f t="shared" si="400"/>
        <v/>
      </c>
      <c r="R2877" s="8">
        <v>1</v>
      </c>
      <c r="S2877" s="8" t="str">
        <f t="shared" si="401"/>
        <v/>
      </c>
      <c r="T2877" s="8" t="str">
        <f t="shared" si="402"/>
        <v/>
      </c>
      <c r="U2877" s="8" t="str">
        <f t="shared" si="403"/>
        <v/>
      </c>
      <c r="V2877" s="8" t="str">
        <f t="shared" si="404"/>
        <v/>
      </c>
    </row>
    <row r="2878" spans="1:22" x14ac:dyDescent="0.25">
      <c r="A2878" s="8" t="str">
        <f>IF('IMPUTACIONES DETALLE'!A2878="","",'EXP INFORME HU'!$R$2)</f>
        <v/>
      </c>
      <c r="B2878" s="9" t="str">
        <f>IF('IMPUTACIONES DETALLE'!A2878="","",'IMPUTACIONES DETALLE'!A2878)</f>
        <v/>
      </c>
      <c r="C2878" s="8" t="str">
        <f>IF('IMPUTACIONES DETALLE'!B2878="","",VLOOKUP('IMPUTACIONES DETALLE'!B2878,PERSONAS!$A$1:$B$59,2,FALSE))</f>
        <v/>
      </c>
      <c r="D2878" s="8" t="str">
        <f>IF('IMPUTACIONES DETALLE'!C2878="","",VLOOKUP('IMPUTACIONES DETALLE'!C2878,ACTIVIDADES!$A$1:$B$37,2,FALSE))</f>
        <v/>
      </c>
      <c r="E2878" s="8" t="str">
        <f>IF('IMPUTACIONES DETALLE'!D2878="","",'IMPUTACIONES DETALLE'!D2878&amp;" -- "&amp;IF('IMPUTACIONES DETALLE'!E2878="","Actividad de "&amp;'IMPUTACIONES DETALLE'!C2878,'IMPUTACIONES DETALLE'!E2878))</f>
        <v/>
      </c>
      <c r="F2878" s="8" t="str">
        <f>IF('IMPUTACIONES DETALLE'!D2878="","",'IMPUTACIONES DETALLE'!D2878)</f>
        <v/>
      </c>
      <c r="G2878" s="8">
        <f>'IMPUTACIONES DETALLE'!F2878</f>
        <v>0</v>
      </c>
      <c r="L2878" s="8" t="e">
        <f t="shared" si="396"/>
        <v>#VALUE!</v>
      </c>
      <c r="N2878" s="8">
        <f t="shared" si="397"/>
        <v>0</v>
      </c>
      <c r="O2878" s="8" t="str">
        <f t="shared" si="398"/>
        <v/>
      </c>
      <c r="P2878" s="8" t="str">
        <f t="shared" si="399"/>
        <v/>
      </c>
      <c r="Q2878" s="8" t="str">
        <f t="shared" si="400"/>
        <v/>
      </c>
      <c r="R2878" s="8">
        <v>1</v>
      </c>
      <c r="S2878" s="8" t="str">
        <f t="shared" si="401"/>
        <v/>
      </c>
      <c r="T2878" s="8" t="str">
        <f t="shared" si="402"/>
        <v/>
      </c>
      <c r="U2878" s="8" t="str">
        <f t="shared" si="403"/>
        <v/>
      </c>
      <c r="V2878" s="8" t="str">
        <f t="shared" si="404"/>
        <v/>
      </c>
    </row>
    <row r="2879" spans="1:22" x14ac:dyDescent="0.25">
      <c r="A2879" s="8" t="str">
        <f>IF('IMPUTACIONES DETALLE'!A2879="","",'EXP INFORME HU'!$R$2)</f>
        <v/>
      </c>
      <c r="B2879" s="9" t="str">
        <f>IF('IMPUTACIONES DETALLE'!A2879="","",'IMPUTACIONES DETALLE'!A2879)</f>
        <v/>
      </c>
      <c r="C2879" s="8" t="str">
        <f>IF('IMPUTACIONES DETALLE'!B2879="","",VLOOKUP('IMPUTACIONES DETALLE'!B2879,PERSONAS!$A$1:$B$59,2,FALSE))</f>
        <v/>
      </c>
      <c r="D2879" s="8" t="str">
        <f>IF('IMPUTACIONES DETALLE'!C2879="","",VLOOKUP('IMPUTACIONES DETALLE'!C2879,ACTIVIDADES!$A$1:$B$37,2,FALSE))</f>
        <v/>
      </c>
      <c r="E2879" s="8" t="str">
        <f>IF('IMPUTACIONES DETALLE'!D2879="","",'IMPUTACIONES DETALLE'!D2879&amp;" -- "&amp;IF('IMPUTACIONES DETALLE'!E2879="","Actividad de "&amp;'IMPUTACIONES DETALLE'!C2879,'IMPUTACIONES DETALLE'!E2879))</f>
        <v/>
      </c>
      <c r="F2879" s="8" t="str">
        <f>IF('IMPUTACIONES DETALLE'!D2879="","",'IMPUTACIONES DETALLE'!D2879)</f>
        <v/>
      </c>
      <c r="G2879" s="8">
        <f>'IMPUTACIONES DETALLE'!F2879</f>
        <v>0</v>
      </c>
      <c r="L2879" s="8" t="e">
        <f t="shared" si="396"/>
        <v>#VALUE!</v>
      </c>
      <c r="N2879" s="8">
        <f t="shared" si="397"/>
        <v>0</v>
      </c>
      <c r="O2879" s="8" t="str">
        <f t="shared" si="398"/>
        <v/>
      </c>
      <c r="P2879" s="8" t="str">
        <f t="shared" si="399"/>
        <v/>
      </c>
      <c r="Q2879" s="8" t="str">
        <f t="shared" si="400"/>
        <v/>
      </c>
      <c r="R2879" s="8">
        <v>1</v>
      </c>
      <c r="S2879" s="8" t="str">
        <f t="shared" si="401"/>
        <v/>
      </c>
      <c r="T2879" s="8" t="str">
        <f t="shared" si="402"/>
        <v/>
      </c>
      <c r="U2879" s="8" t="str">
        <f t="shared" si="403"/>
        <v/>
      </c>
      <c r="V2879" s="8" t="str">
        <f t="shared" si="404"/>
        <v/>
      </c>
    </row>
    <row r="2880" spans="1:22" x14ac:dyDescent="0.25">
      <c r="A2880" s="8" t="str">
        <f>IF('IMPUTACIONES DETALLE'!A2880="","",'EXP INFORME HU'!$R$2)</f>
        <v/>
      </c>
      <c r="B2880" s="9" t="str">
        <f>IF('IMPUTACIONES DETALLE'!A2880="","",'IMPUTACIONES DETALLE'!A2880)</f>
        <v/>
      </c>
      <c r="C2880" s="8" t="str">
        <f>IF('IMPUTACIONES DETALLE'!B2880="","",VLOOKUP('IMPUTACIONES DETALLE'!B2880,PERSONAS!$A$1:$B$59,2,FALSE))</f>
        <v/>
      </c>
      <c r="D2880" s="8" t="str">
        <f>IF('IMPUTACIONES DETALLE'!C2880="","",VLOOKUP('IMPUTACIONES DETALLE'!C2880,ACTIVIDADES!$A$1:$B$37,2,FALSE))</f>
        <v/>
      </c>
      <c r="E2880" s="8" t="str">
        <f>IF('IMPUTACIONES DETALLE'!D2880="","",'IMPUTACIONES DETALLE'!D2880&amp;" -- "&amp;IF('IMPUTACIONES DETALLE'!E2880="","Actividad de "&amp;'IMPUTACIONES DETALLE'!C2880,'IMPUTACIONES DETALLE'!E2880))</f>
        <v/>
      </c>
      <c r="F2880" s="8" t="str">
        <f>IF('IMPUTACIONES DETALLE'!D2880="","",'IMPUTACIONES DETALLE'!D2880)</f>
        <v/>
      </c>
      <c r="G2880" s="8">
        <f>'IMPUTACIONES DETALLE'!F2880</f>
        <v>0</v>
      </c>
      <c r="L2880" s="8" t="e">
        <f t="shared" si="396"/>
        <v>#VALUE!</v>
      </c>
      <c r="N2880" s="8">
        <f t="shared" si="397"/>
        <v>0</v>
      </c>
      <c r="O2880" s="8" t="str">
        <f t="shared" si="398"/>
        <v/>
      </c>
      <c r="P2880" s="8" t="str">
        <f t="shared" si="399"/>
        <v/>
      </c>
      <c r="Q2880" s="8" t="str">
        <f t="shared" si="400"/>
        <v/>
      </c>
      <c r="R2880" s="8">
        <v>1</v>
      </c>
      <c r="S2880" s="8" t="str">
        <f t="shared" si="401"/>
        <v/>
      </c>
      <c r="T2880" s="8" t="str">
        <f t="shared" si="402"/>
        <v/>
      </c>
      <c r="U2880" s="8" t="str">
        <f t="shared" si="403"/>
        <v/>
      </c>
      <c r="V2880" s="8" t="str">
        <f t="shared" si="404"/>
        <v/>
      </c>
    </row>
    <row r="2881" spans="1:22" x14ac:dyDescent="0.25">
      <c r="A2881" s="8" t="str">
        <f>IF('IMPUTACIONES DETALLE'!A2881="","",'EXP INFORME HU'!$R$2)</f>
        <v/>
      </c>
      <c r="B2881" s="9" t="str">
        <f>IF('IMPUTACIONES DETALLE'!A2881="","",'IMPUTACIONES DETALLE'!A2881)</f>
        <v/>
      </c>
      <c r="C2881" s="8" t="str">
        <f>IF('IMPUTACIONES DETALLE'!B2881="","",VLOOKUP('IMPUTACIONES DETALLE'!B2881,PERSONAS!$A$1:$B$59,2,FALSE))</f>
        <v/>
      </c>
      <c r="D2881" s="8" t="str">
        <f>IF('IMPUTACIONES DETALLE'!C2881="","",VLOOKUP('IMPUTACIONES DETALLE'!C2881,ACTIVIDADES!$A$1:$B$37,2,FALSE))</f>
        <v/>
      </c>
      <c r="E2881" s="8" t="str">
        <f>IF('IMPUTACIONES DETALLE'!D2881="","",'IMPUTACIONES DETALLE'!D2881&amp;" -- "&amp;IF('IMPUTACIONES DETALLE'!E2881="","Actividad de "&amp;'IMPUTACIONES DETALLE'!C2881,'IMPUTACIONES DETALLE'!E2881))</f>
        <v/>
      </c>
      <c r="F2881" s="8" t="str">
        <f>IF('IMPUTACIONES DETALLE'!D2881="","",'IMPUTACIONES DETALLE'!D2881)</f>
        <v/>
      </c>
      <c r="G2881" s="8">
        <f>'IMPUTACIONES DETALLE'!F2881</f>
        <v>0</v>
      </c>
      <c r="L2881" s="8" t="e">
        <f t="shared" si="396"/>
        <v>#VALUE!</v>
      </c>
      <c r="N2881" s="8">
        <f t="shared" si="397"/>
        <v>0</v>
      </c>
      <c r="O2881" s="8" t="str">
        <f t="shared" si="398"/>
        <v/>
      </c>
      <c r="P2881" s="8" t="str">
        <f t="shared" si="399"/>
        <v/>
      </c>
      <c r="Q2881" s="8" t="str">
        <f t="shared" si="400"/>
        <v/>
      </c>
      <c r="R2881" s="8">
        <v>1</v>
      </c>
      <c r="S2881" s="8" t="str">
        <f t="shared" si="401"/>
        <v/>
      </c>
      <c r="T2881" s="8" t="str">
        <f t="shared" si="402"/>
        <v/>
      </c>
      <c r="U2881" s="8" t="str">
        <f t="shared" si="403"/>
        <v/>
      </c>
      <c r="V2881" s="8" t="str">
        <f t="shared" si="404"/>
        <v/>
      </c>
    </row>
    <row r="2882" spans="1:22" x14ac:dyDescent="0.25">
      <c r="A2882" s="8" t="str">
        <f>IF('IMPUTACIONES DETALLE'!A2882="","",'EXP INFORME HU'!$R$2)</f>
        <v/>
      </c>
      <c r="B2882" s="9" t="str">
        <f>IF('IMPUTACIONES DETALLE'!A2882="","",'IMPUTACIONES DETALLE'!A2882)</f>
        <v/>
      </c>
      <c r="C2882" s="8" t="str">
        <f>IF('IMPUTACIONES DETALLE'!B2882="","",VLOOKUP('IMPUTACIONES DETALLE'!B2882,PERSONAS!$A$1:$B$59,2,FALSE))</f>
        <v/>
      </c>
      <c r="D2882" s="8" t="str">
        <f>IF('IMPUTACIONES DETALLE'!C2882="","",VLOOKUP('IMPUTACIONES DETALLE'!C2882,ACTIVIDADES!$A$1:$B$37,2,FALSE))</f>
        <v/>
      </c>
      <c r="E2882" s="8" t="str">
        <f>IF('IMPUTACIONES DETALLE'!D2882="","",'IMPUTACIONES DETALLE'!D2882&amp;" -- "&amp;IF('IMPUTACIONES DETALLE'!E2882="","Actividad de "&amp;'IMPUTACIONES DETALLE'!C2882,'IMPUTACIONES DETALLE'!E2882))</f>
        <v/>
      </c>
      <c r="F2882" s="8" t="str">
        <f>IF('IMPUTACIONES DETALLE'!D2882="","",'IMPUTACIONES DETALLE'!D2882)</f>
        <v/>
      </c>
      <c r="G2882" s="8">
        <f>'IMPUTACIONES DETALLE'!F2882</f>
        <v>0</v>
      </c>
      <c r="L2882" s="8" t="e">
        <f t="shared" si="396"/>
        <v>#VALUE!</v>
      </c>
      <c r="N2882" s="8">
        <f t="shared" si="397"/>
        <v>0</v>
      </c>
      <c r="O2882" s="8" t="str">
        <f t="shared" si="398"/>
        <v/>
      </c>
      <c r="P2882" s="8" t="str">
        <f t="shared" si="399"/>
        <v/>
      </c>
      <c r="Q2882" s="8" t="str">
        <f t="shared" si="400"/>
        <v/>
      </c>
      <c r="R2882" s="8">
        <v>1</v>
      </c>
      <c r="S2882" s="8" t="str">
        <f t="shared" si="401"/>
        <v/>
      </c>
      <c r="T2882" s="8" t="str">
        <f t="shared" si="402"/>
        <v/>
      </c>
      <c r="U2882" s="8" t="str">
        <f t="shared" si="403"/>
        <v/>
      </c>
      <c r="V2882" s="8" t="str">
        <f t="shared" si="404"/>
        <v/>
      </c>
    </row>
    <row r="2883" spans="1:22" x14ac:dyDescent="0.25">
      <c r="A2883" s="8" t="str">
        <f>IF('IMPUTACIONES DETALLE'!A2883="","",'EXP INFORME HU'!$R$2)</f>
        <v/>
      </c>
      <c r="B2883" s="9" t="str">
        <f>IF('IMPUTACIONES DETALLE'!A2883="","",'IMPUTACIONES DETALLE'!A2883)</f>
        <v/>
      </c>
      <c r="C2883" s="8" t="str">
        <f>IF('IMPUTACIONES DETALLE'!B2883="","",VLOOKUP('IMPUTACIONES DETALLE'!B2883,PERSONAS!$A$1:$B$59,2,FALSE))</f>
        <v/>
      </c>
      <c r="D2883" s="8" t="str">
        <f>IF('IMPUTACIONES DETALLE'!C2883="","",VLOOKUP('IMPUTACIONES DETALLE'!C2883,ACTIVIDADES!$A$1:$B$37,2,FALSE))</f>
        <v/>
      </c>
      <c r="E2883" s="8" t="str">
        <f>IF('IMPUTACIONES DETALLE'!D2883="","",'IMPUTACIONES DETALLE'!D2883&amp;" -- "&amp;IF('IMPUTACIONES DETALLE'!E2883="","Actividad de "&amp;'IMPUTACIONES DETALLE'!C2883,'IMPUTACIONES DETALLE'!E2883))</f>
        <v/>
      </c>
      <c r="F2883" s="8" t="str">
        <f>IF('IMPUTACIONES DETALLE'!D2883="","",'IMPUTACIONES DETALLE'!D2883)</f>
        <v/>
      </c>
      <c r="G2883" s="8">
        <f>'IMPUTACIONES DETALLE'!F2883</f>
        <v>0</v>
      </c>
      <c r="L2883" s="8" t="e">
        <f t="shared" ref="L2883:L2946" si="405">VALUE(U2883)</f>
        <v>#VALUE!</v>
      </c>
      <c r="N2883" s="8">
        <f t="shared" ref="N2883:N2946" si="406">(LEN(F2883)-LEN(SUBSTITUTE(F2883,"#","")))/LEN("#")</f>
        <v>0</v>
      </c>
      <c r="O2883" s="8" t="str">
        <f t="shared" ref="O2883:O2946" si="407">IFERROR(SUBSTITUTE(F2883,"#","@",N2883),"")</f>
        <v/>
      </c>
      <c r="P2883" s="8" t="str">
        <f t="shared" ref="P2883:P2946" si="408">IFERROR(LEN(O2883)-FIND("@",O2883),"")</f>
        <v/>
      </c>
      <c r="Q2883" s="8" t="str">
        <f t="shared" ref="Q2883:Q2946" si="409">IFERROR(RIGHT(O2883,P2883),"")</f>
        <v/>
      </c>
      <c r="R2883" s="8">
        <v>1</v>
      </c>
      <c r="S2883" s="8" t="str">
        <f t="shared" ref="S2883:S2946" si="410">IFERROR(SUBSTITUTE(Q2883,":","@",R2883),"")</f>
        <v/>
      </c>
      <c r="T2883" s="8" t="str">
        <f t="shared" ref="T2883:T2946" si="411">IFERROR(FIND("@",S2883),"")</f>
        <v/>
      </c>
      <c r="U2883" s="8" t="str">
        <f t="shared" ref="U2883:U2946" si="412">IFERROR(LEFT(S2883,T2883-1),"")</f>
        <v/>
      </c>
      <c r="V2883" s="8" t="str">
        <f t="shared" ref="V2883:V2946" si="413">IFERROR(RIGHT(S2883,LEN(S2883)-(T2883)),"")</f>
        <v/>
      </c>
    </row>
    <row r="2884" spans="1:22" x14ac:dyDescent="0.25">
      <c r="A2884" s="8" t="str">
        <f>IF('IMPUTACIONES DETALLE'!A2884="","",'EXP INFORME HU'!$R$2)</f>
        <v/>
      </c>
      <c r="B2884" s="9" t="str">
        <f>IF('IMPUTACIONES DETALLE'!A2884="","",'IMPUTACIONES DETALLE'!A2884)</f>
        <v/>
      </c>
      <c r="C2884" s="8" t="str">
        <f>IF('IMPUTACIONES DETALLE'!B2884="","",VLOOKUP('IMPUTACIONES DETALLE'!B2884,PERSONAS!$A$1:$B$59,2,FALSE))</f>
        <v/>
      </c>
      <c r="D2884" s="8" t="str">
        <f>IF('IMPUTACIONES DETALLE'!C2884="","",VLOOKUP('IMPUTACIONES DETALLE'!C2884,ACTIVIDADES!$A$1:$B$37,2,FALSE))</f>
        <v/>
      </c>
      <c r="E2884" s="8" t="str">
        <f>IF('IMPUTACIONES DETALLE'!D2884="","",'IMPUTACIONES DETALLE'!D2884&amp;" -- "&amp;IF('IMPUTACIONES DETALLE'!E2884="","Actividad de "&amp;'IMPUTACIONES DETALLE'!C2884,'IMPUTACIONES DETALLE'!E2884))</f>
        <v/>
      </c>
      <c r="F2884" s="8" t="str">
        <f>IF('IMPUTACIONES DETALLE'!D2884="","",'IMPUTACIONES DETALLE'!D2884)</f>
        <v/>
      </c>
      <c r="G2884" s="8">
        <f>'IMPUTACIONES DETALLE'!F2884</f>
        <v>0</v>
      </c>
      <c r="L2884" s="8" t="e">
        <f t="shared" si="405"/>
        <v>#VALUE!</v>
      </c>
      <c r="N2884" s="8">
        <f t="shared" si="406"/>
        <v>0</v>
      </c>
      <c r="O2884" s="8" t="str">
        <f t="shared" si="407"/>
        <v/>
      </c>
      <c r="P2884" s="8" t="str">
        <f t="shared" si="408"/>
        <v/>
      </c>
      <c r="Q2884" s="8" t="str">
        <f t="shared" si="409"/>
        <v/>
      </c>
      <c r="R2884" s="8">
        <v>1</v>
      </c>
      <c r="S2884" s="8" t="str">
        <f t="shared" si="410"/>
        <v/>
      </c>
      <c r="T2884" s="8" t="str">
        <f t="shared" si="411"/>
        <v/>
      </c>
      <c r="U2884" s="8" t="str">
        <f t="shared" si="412"/>
        <v/>
      </c>
      <c r="V2884" s="8" t="str">
        <f t="shared" si="413"/>
        <v/>
      </c>
    </row>
    <row r="2885" spans="1:22" x14ac:dyDescent="0.25">
      <c r="A2885" s="8" t="str">
        <f>IF('IMPUTACIONES DETALLE'!A2885="","",'EXP INFORME HU'!$R$2)</f>
        <v/>
      </c>
      <c r="B2885" s="9" t="str">
        <f>IF('IMPUTACIONES DETALLE'!A2885="","",'IMPUTACIONES DETALLE'!A2885)</f>
        <v/>
      </c>
      <c r="C2885" s="8" t="str">
        <f>IF('IMPUTACIONES DETALLE'!B2885="","",VLOOKUP('IMPUTACIONES DETALLE'!B2885,PERSONAS!$A$1:$B$59,2,FALSE))</f>
        <v/>
      </c>
      <c r="D2885" s="8" t="str">
        <f>IF('IMPUTACIONES DETALLE'!C2885="","",VLOOKUP('IMPUTACIONES DETALLE'!C2885,ACTIVIDADES!$A$1:$B$37,2,FALSE))</f>
        <v/>
      </c>
      <c r="E2885" s="8" t="str">
        <f>IF('IMPUTACIONES DETALLE'!D2885="","",'IMPUTACIONES DETALLE'!D2885&amp;" -- "&amp;IF('IMPUTACIONES DETALLE'!E2885="","Actividad de "&amp;'IMPUTACIONES DETALLE'!C2885,'IMPUTACIONES DETALLE'!E2885))</f>
        <v/>
      </c>
      <c r="F2885" s="8" t="str">
        <f>IF('IMPUTACIONES DETALLE'!D2885="","",'IMPUTACIONES DETALLE'!D2885)</f>
        <v/>
      </c>
      <c r="G2885" s="8">
        <f>'IMPUTACIONES DETALLE'!F2885</f>
        <v>0</v>
      </c>
      <c r="L2885" s="8" t="e">
        <f t="shared" si="405"/>
        <v>#VALUE!</v>
      </c>
      <c r="N2885" s="8">
        <f t="shared" si="406"/>
        <v>0</v>
      </c>
      <c r="O2885" s="8" t="str">
        <f t="shared" si="407"/>
        <v/>
      </c>
      <c r="P2885" s="8" t="str">
        <f t="shared" si="408"/>
        <v/>
      </c>
      <c r="Q2885" s="8" t="str">
        <f t="shared" si="409"/>
        <v/>
      </c>
      <c r="R2885" s="8">
        <v>1</v>
      </c>
      <c r="S2885" s="8" t="str">
        <f t="shared" si="410"/>
        <v/>
      </c>
      <c r="T2885" s="8" t="str">
        <f t="shared" si="411"/>
        <v/>
      </c>
      <c r="U2885" s="8" t="str">
        <f t="shared" si="412"/>
        <v/>
      </c>
      <c r="V2885" s="8" t="str">
        <f t="shared" si="413"/>
        <v/>
      </c>
    </row>
    <row r="2886" spans="1:22" x14ac:dyDescent="0.25">
      <c r="A2886" s="8" t="str">
        <f>IF('IMPUTACIONES DETALLE'!A2886="","",'EXP INFORME HU'!$R$2)</f>
        <v/>
      </c>
      <c r="B2886" s="9" t="str">
        <f>IF('IMPUTACIONES DETALLE'!A2886="","",'IMPUTACIONES DETALLE'!A2886)</f>
        <v/>
      </c>
      <c r="C2886" s="8" t="str">
        <f>IF('IMPUTACIONES DETALLE'!B2886="","",VLOOKUP('IMPUTACIONES DETALLE'!B2886,PERSONAS!$A$1:$B$59,2,FALSE))</f>
        <v/>
      </c>
      <c r="D2886" s="8" t="str">
        <f>IF('IMPUTACIONES DETALLE'!C2886="","",VLOOKUP('IMPUTACIONES DETALLE'!C2886,ACTIVIDADES!$A$1:$B$37,2,FALSE))</f>
        <v/>
      </c>
      <c r="E2886" s="8" t="str">
        <f>IF('IMPUTACIONES DETALLE'!D2886="","",'IMPUTACIONES DETALLE'!D2886&amp;" -- "&amp;IF('IMPUTACIONES DETALLE'!E2886="","Actividad de "&amp;'IMPUTACIONES DETALLE'!C2886,'IMPUTACIONES DETALLE'!E2886))</f>
        <v/>
      </c>
      <c r="F2886" s="8" t="str">
        <f>IF('IMPUTACIONES DETALLE'!D2886="","",'IMPUTACIONES DETALLE'!D2886)</f>
        <v/>
      </c>
      <c r="G2886" s="8">
        <f>'IMPUTACIONES DETALLE'!F2886</f>
        <v>0</v>
      </c>
      <c r="L2886" s="8" t="e">
        <f t="shared" si="405"/>
        <v>#VALUE!</v>
      </c>
      <c r="N2886" s="8">
        <f t="shared" si="406"/>
        <v>0</v>
      </c>
      <c r="O2886" s="8" t="str">
        <f t="shared" si="407"/>
        <v/>
      </c>
      <c r="P2886" s="8" t="str">
        <f t="shared" si="408"/>
        <v/>
      </c>
      <c r="Q2886" s="8" t="str">
        <f t="shared" si="409"/>
        <v/>
      </c>
      <c r="R2886" s="8">
        <v>1</v>
      </c>
      <c r="S2886" s="8" t="str">
        <f t="shared" si="410"/>
        <v/>
      </c>
      <c r="T2886" s="8" t="str">
        <f t="shared" si="411"/>
        <v/>
      </c>
      <c r="U2886" s="8" t="str">
        <f t="shared" si="412"/>
        <v/>
      </c>
      <c r="V2886" s="8" t="str">
        <f t="shared" si="413"/>
        <v/>
      </c>
    </row>
    <row r="2887" spans="1:22" x14ac:dyDescent="0.25">
      <c r="A2887" s="8" t="str">
        <f>IF('IMPUTACIONES DETALLE'!A2887="","",'EXP INFORME HU'!$R$2)</f>
        <v/>
      </c>
      <c r="B2887" s="9" t="str">
        <f>IF('IMPUTACIONES DETALLE'!A2887="","",'IMPUTACIONES DETALLE'!A2887)</f>
        <v/>
      </c>
      <c r="C2887" s="8" t="str">
        <f>IF('IMPUTACIONES DETALLE'!B2887="","",VLOOKUP('IMPUTACIONES DETALLE'!B2887,PERSONAS!$A$1:$B$59,2,FALSE))</f>
        <v/>
      </c>
      <c r="D2887" s="8" t="str">
        <f>IF('IMPUTACIONES DETALLE'!C2887="","",VLOOKUP('IMPUTACIONES DETALLE'!C2887,ACTIVIDADES!$A$1:$B$37,2,FALSE))</f>
        <v/>
      </c>
      <c r="E2887" s="8" t="str">
        <f>IF('IMPUTACIONES DETALLE'!D2887="","",'IMPUTACIONES DETALLE'!D2887&amp;" -- "&amp;IF('IMPUTACIONES DETALLE'!E2887="","Actividad de "&amp;'IMPUTACIONES DETALLE'!C2887,'IMPUTACIONES DETALLE'!E2887))</f>
        <v/>
      </c>
      <c r="F2887" s="8" t="str">
        <f>IF('IMPUTACIONES DETALLE'!D2887="","",'IMPUTACIONES DETALLE'!D2887)</f>
        <v/>
      </c>
      <c r="G2887" s="8">
        <f>'IMPUTACIONES DETALLE'!F2887</f>
        <v>0</v>
      </c>
      <c r="L2887" s="8" t="e">
        <f t="shared" si="405"/>
        <v>#VALUE!</v>
      </c>
      <c r="N2887" s="8">
        <f t="shared" si="406"/>
        <v>0</v>
      </c>
      <c r="O2887" s="8" t="str">
        <f t="shared" si="407"/>
        <v/>
      </c>
      <c r="P2887" s="8" t="str">
        <f t="shared" si="408"/>
        <v/>
      </c>
      <c r="Q2887" s="8" t="str">
        <f t="shared" si="409"/>
        <v/>
      </c>
      <c r="R2887" s="8">
        <v>1</v>
      </c>
      <c r="S2887" s="8" t="str">
        <f t="shared" si="410"/>
        <v/>
      </c>
      <c r="T2887" s="8" t="str">
        <f t="shared" si="411"/>
        <v/>
      </c>
      <c r="U2887" s="8" t="str">
        <f t="shared" si="412"/>
        <v/>
      </c>
      <c r="V2887" s="8" t="str">
        <f t="shared" si="413"/>
        <v/>
      </c>
    </row>
    <row r="2888" spans="1:22" x14ac:dyDescent="0.25">
      <c r="A2888" s="8" t="str">
        <f>IF('IMPUTACIONES DETALLE'!A2888="","",'EXP INFORME HU'!$R$2)</f>
        <v/>
      </c>
      <c r="B2888" s="9" t="str">
        <f>IF('IMPUTACIONES DETALLE'!A2888="","",'IMPUTACIONES DETALLE'!A2888)</f>
        <v/>
      </c>
      <c r="C2888" s="8" t="str">
        <f>IF('IMPUTACIONES DETALLE'!B2888="","",VLOOKUP('IMPUTACIONES DETALLE'!B2888,PERSONAS!$A$1:$B$59,2,FALSE))</f>
        <v/>
      </c>
      <c r="D2888" s="8" t="str">
        <f>IF('IMPUTACIONES DETALLE'!C2888="","",VLOOKUP('IMPUTACIONES DETALLE'!C2888,ACTIVIDADES!$A$1:$B$37,2,FALSE))</f>
        <v/>
      </c>
      <c r="E2888" s="8" t="str">
        <f>IF('IMPUTACIONES DETALLE'!D2888="","",'IMPUTACIONES DETALLE'!D2888&amp;" -- "&amp;IF('IMPUTACIONES DETALLE'!E2888="","Actividad de "&amp;'IMPUTACIONES DETALLE'!C2888,'IMPUTACIONES DETALLE'!E2888))</f>
        <v/>
      </c>
      <c r="F2888" s="8" t="str">
        <f>IF('IMPUTACIONES DETALLE'!D2888="","",'IMPUTACIONES DETALLE'!D2888)</f>
        <v/>
      </c>
      <c r="G2888" s="8">
        <f>'IMPUTACIONES DETALLE'!F2888</f>
        <v>0</v>
      </c>
      <c r="L2888" s="8" t="e">
        <f t="shared" si="405"/>
        <v>#VALUE!</v>
      </c>
      <c r="N2888" s="8">
        <f t="shared" si="406"/>
        <v>0</v>
      </c>
      <c r="O2888" s="8" t="str">
        <f t="shared" si="407"/>
        <v/>
      </c>
      <c r="P2888" s="8" t="str">
        <f t="shared" si="408"/>
        <v/>
      </c>
      <c r="Q2888" s="8" t="str">
        <f t="shared" si="409"/>
        <v/>
      </c>
      <c r="R2888" s="8">
        <v>1</v>
      </c>
      <c r="S2888" s="8" t="str">
        <f t="shared" si="410"/>
        <v/>
      </c>
      <c r="T2888" s="8" t="str">
        <f t="shared" si="411"/>
        <v/>
      </c>
      <c r="U2888" s="8" t="str">
        <f t="shared" si="412"/>
        <v/>
      </c>
      <c r="V2888" s="8" t="str">
        <f t="shared" si="413"/>
        <v/>
      </c>
    </row>
    <row r="2889" spans="1:22" x14ac:dyDescent="0.25">
      <c r="A2889" s="8" t="str">
        <f>IF('IMPUTACIONES DETALLE'!A2889="","",'EXP INFORME HU'!$R$2)</f>
        <v/>
      </c>
      <c r="B2889" s="9" t="str">
        <f>IF('IMPUTACIONES DETALLE'!A2889="","",'IMPUTACIONES DETALLE'!A2889)</f>
        <v/>
      </c>
      <c r="C2889" s="8" t="str">
        <f>IF('IMPUTACIONES DETALLE'!B2889="","",VLOOKUP('IMPUTACIONES DETALLE'!B2889,PERSONAS!$A$1:$B$59,2,FALSE))</f>
        <v/>
      </c>
      <c r="D2889" s="8" t="str">
        <f>IF('IMPUTACIONES DETALLE'!C2889="","",VLOOKUP('IMPUTACIONES DETALLE'!C2889,ACTIVIDADES!$A$1:$B$37,2,FALSE))</f>
        <v/>
      </c>
      <c r="E2889" s="8" t="str">
        <f>IF('IMPUTACIONES DETALLE'!D2889="","",'IMPUTACIONES DETALLE'!D2889&amp;" -- "&amp;IF('IMPUTACIONES DETALLE'!E2889="","Actividad de "&amp;'IMPUTACIONES DETALLE'!C2889,'IMPUTACIONES DETALLE'!E2889))</f>
        <v/>
      </c>
      <c r="F2889" s="8" t="str">
        <f>IF('IMPUTACIONES DETALLE'!D2889="","",'IMPUTACIONES DETALLE'!D2889)</f>
        <v/>
      </c>
      <c r="G2889" s="8">
        <f>'IMPUTACIONES DETALLE'!F2889</f>
        <v>0</v>
      </c>
      <c r="L2889" s="8" t="e">
        <f t="shared" si="405"/>
        <v>#VALUE!</v>
      </c>
      <c r="N2889" s="8">
        <f t="shared" si="406"/>
        <v>0</v>
      </c>
      <c r="O2889" s="8" t="str">
        <f t="shared" si="407"/>
        <v/>
      </c>
      <c r="P2889" s="8" t="str">
        <f t="shared" si="408"/>
        <v/>
      </c>
      <c r="Q2889" s="8" t="str">
        <f t="shared" si="409"/>
        <v/>
      </c>
      <c r="R2889" s="8">
        <v>1</v>
      </c>
      <c r="S2889" s="8" t="str">
        <f t="shared" si="410"/>
        <v/>
      </c>
      <c r="T2889" s="8" t="str">
        <f t="shared" si="411"/>
        <v/>
      </c>
      <c r="U2889" s="8" t="str">
        <f t="shared" si="412"/>
        <v/>
      </c>
      <c r="V2889" s="8" t="str">
        <f t="shared" si="413"/>
        <v/>
      </c>
    </row>
    <row r="2890" spans="1:22" x14ac:dyDescent="0.25">
      <c r="A2890" s="8" t="str">
        <f>IF('IMPUTACIONES DETALLE'!A2890="","",'EXP INFORME HU'!$R$2)</f>
        <v/>
      </c>
      <c r="B2890" s="9" t="str">
        <f>IF('IMPUTACIONES DETALLE'!A2890="","",'IMPUTACIONES DETALLE'!A2890)</f>
        <v/>
      </c>
      <c r="C2890" s="8" t="str">
        <f>IF('IMPUTACIONES DETALLE'!B2890="","",VLOOKUP('IMPUTACIONES DETALLE'!B2890,PERSONAS!$A$1:$B$59,2,FALSE))</f>
        <v/>
      </c>
      <c r="D2890" s="8" t="str">
        <f>IF('IMPUTACIONES DETALLE'!C2890="","",VLOOKUP('IMPUTACIONES DETALLE'!C2890,ACTIVIDADES!$A$1:$B$37,2,FALSE))</f>
        <v/>
      </c>
      <c r="E2890" s="8" t="str">
        <f>IF('IMPUTACIONES DETALLE'!D2890="","",'IMPUTACIONES DETALLE'!D2890&amp;" -- "&amp;IF('IMPUTACIONES DETALLE'!E2890="","Actividad de "&amp;'IMPUTACIONES DETALLE'!C2890,'IMPUTACIONES DETALLE'!E2890))</f>
        <v/>
      </c>
      <c r="F2890" s="8" t="str">
        <f>IF('IMPUTACIONES DETALLE'!D2890="","",'IMPUTACIONES DETALLE'!D2890)</f>
        <v/>
      </c>
      <c r="G2890" s="8">
        <f>'IMPUTACIONES DETALLE'!F2890</f>
        <v>0</v>
      </c>
      <c r="L2890" s="8" t="e">
        <f t="shared" si="405"/>
        <v>#VALUE!</v>
      </c>
      <c r="N2890" s="8">
        <f t="shared" si="406"/>
        <v>0</v>
      </c>
      <c r="O2890" s="8" t="str">
        <f t="shared" si="407"/>
        <v/>
      </c>
      <c r="P2890" s="8" t="str">
        <f t="shared" si="408"/>
        <v/>
      </c>
      <c r="Q2890" s="8" t="str">
        <f t="shared" si="409"/>
        <v/>
      </c>
      <c r="R2890" s="8">
        <v>1</v>
      </c>
      <c r="S2890" s="8" t="str">
        <f t="shared" si="410"/>
        <v/>
      </c>
      <c r="T2890" s="8" t="str">
        <f t="shared" si="411"/>
        <v/>
      </c>
      <c r="U2890" s="8" t="str">
        <f t="shared" si="412"/>
        <v/>
      </c>
      <c r="V2890" s="8" t="str">
        <f t="shared" si="413"/>
        <v/>
      </c>
    </row>
    <row r="2891" spans="1:22" x14ac:dyDescent="0.25">
      <c r="A2891" s="8" t="str">
        <f>IF('IMPUTACIONES DETALLE'!A2891="","",'EXP INFORME HU'!$R$2)</f>
        <v/>
      </c>
      <c r="B2891" s="9" t="str">
        <f>IF('IMPUTACIONES DETALLE'!A2891="","",'IMPUTACIONES DETALLE'!A2891)</f>
        <v/>
      </c>
      <c r="C2891" s="8" t="str">
        <f>IF('IMPUTACIONES DETALLE'!B2891="","",VLOOKUP('IMPUTACIONES DETALLE'!B2891,PERSONAS!$A$1:$B$59,2,FALSE))</f>
        <v/>
      </c>
      <c r="D2891" s="8" t="str">
        <f>IF('IMPUTACIONES DETALLE'!C2891="","",VLOOKUP('IMPUTACIONES DETALLE'!C2891,ACTIVIDADES!$A$1:$B$37,2,FALSE))</f>
        <v/>
      </c>
      <c r="E2891" s="8" t="str">
        <f>IF('IMPUTACIONES DETALLE'!D2891="","",'IMPUTACIONES DETALLE'!D2891&amp;" -- "&amp;IF('IMPUTACIONES DETALLE'!E2891="","Actividad de "&amp;'IMPUTACIONES DETALLE'!C2891,'IMPUTACIONES DETALLE'!E2891))</f>
        <v/>
      </c>
      <c r="F2891" s="8" t="str">
        <f>IF('IMPUTACIONES DETALLE'!D2891="","",'IMPUTACIONES DETALLE'!D2891)</f>
        <v/>
      </c>
      <c r="G2891" s="8">
        <f>'IMPUTACIONES DETALLE'!F2891</f>
        <v>0</v>
      </c>
      <c r="L2891" s="8" t="e">
        <f t="shared" si="405"/>
        <v>#VALUE!</v>
      </c>
      <c r="N2891" s="8">
        <f t="shared" si="406"/>
        <v>0</v>
      </c>
      <c r="O2891" s="8" t="str">
        <f t="shared" si="407"/>
        <v/>
      </c>
      <c r="P2891" s="8" t="str">
        <f t="shared" si="408"/>
        <v/>
      </c>
      <c r="Q2891" s="8" t="str">
        <f t="shared" si="409"/>
        <v/>
      </c>
      <c r="R2891" s="8">
        <v>1</v>
      </c>
      <c r="S2891" s="8" t="str">
        <f t="shared" si="410"/>
        <v/>
      </c>
      <c r="T2891" s="8" t="str">
        <f t="shared" si="411"/>
        <v/>
      </c>
      <c r="U2891" s="8" t="str">
        <f t="shared" si="412"/>
        <v/>
      </c>
      <c r="V2891" s="8" t="str">
        <f t="shared" si="413"/>
        <v/>
      </c>
    </row>
    <row r="2892" spans="1:22" x14ac:dyDescent="0.25">
      <c r="A2892" s="8" t="str">
        <f>IF('IMPUTACIONES DETALLE'!A2892="","",'EXP INFORME HU'!$R$2)</f>
        <v/>
      </c>
      <c r="B2892" s="9" t="str">
        <f>IF('IMPUTACIONES DETALLE'!A2892="","",'IMPUTACIONES DETALLE'!A2892)</f>
        <v/>
      </c>
      <c r="C2892" s="8" t="str">
        <f>IF('IMPUTACIONES DETALLE'!B2892="","",VLOOKUP('IMPUTACIONES DETALLE'!B2892,PERSONAS!$A$1:$B$59,2,FALSE))</f>
        <v/>
      </c>
      <c r="D2892" s="8" t="str">
        <f>IF('IMPUTACIONES DETALLE'!C2892="","",VLOOKUP('IMPUTACIONES DETALLE'!C2892,ACTIVIDADES!$A$1:$B$37,2,FALSE))</f>
        <v/>
      </c>
      <c r="E2892" s="8" t="str">
        <f>IF('IMPUTACIONES DETALLE'!D2892="","",'IMPUTACIONES DETALLE'!D2892&amp;" -- "&amp;IF('IMPUTACIONES DETALLE'!E2892="","Actividad de "&amp;'IMPUTACIONES DETALLE'!C2892,'IMPUTACIONES DETALLE'!E2892))</f>
        <v/>
      </c>
      <c r="F2892" s="8" t="str">
        <f>IF('IMPUTACIONES DETALLE'!D2892="","",'IMPUTACIONES DETALLE'!D2892)</f>
        <v/>
      </c>
      <c r="G2892" s="8">
        <f>'IMPUTACIONES DETALLE'!F2892</f>
        <v>0</v>
      </c>
      <c r="L2892" s="8" t="e">
        <f t="shared" si="405"/>
        <v>#VALUE!</v>
      </c>
      <c r="N2892" s="8">
        <f t="shared" si="406"/>
        <v>0</v>
      </c>
      <c r="O2892" s="8" t="str">
        <f t="shared" si="407"/>
        <v/>
      </c>
      <c r="P2892" s="8" t="str">
        <f t="shared" si="408"/>
        <v/>
      </c>
      <c r="Q2892" s="8" t="str">
        <f t="shared" si="409"/>
        <v/>
      </c>
      <c r="R2892" s="8">
        <v>1</v>
      </c>
      <c r="S2892" s="8" t="str">
        <f t="shared" si="410"/>
        <v/>
      </c>
      <c r="T2892" s="8" t="str">
        <f t="shared" si="411"/>
        <v/>
      </c>
      <c r="U2892" s="8" t="str">
        <f t="shared" si="412"/>
        <v/>
      </c>
      <c r="V2892" s="8" t="str">
        <f t="shared" si="413"/>
        <v/>
      </c>
    </row>
    <row r="2893" spans="1:22" x14ac:dyDescent="0.25">
      <c r="A2893" s="8" t="str">
        <f>IF('IMPUTACIONES DETALLE'!A2893="","",'EXP INFORME HU'!$R$2)</f>
        <v/>
      </c>
      <c r="B2893" s="9" t="str">
        <f>IF('IMPUTACIONES DETALLE'!A2893="","",'IMPUTACIONES DETALLE'!A2893)</f>
        <v/>
      </c>
      <c r="C2893" s="8" t="str">
        <f>IF('IMPUTACIONES DETALLE'!B2893="","",VLOOKUP('IMPUTACIONES DETALLE'!B2893,PERSONAS!$A$1:$B$59,2,FALSE))</f>
        <v/>
      </c>
      <c r="D2893" s="8" t="str">
        <f>IF('IMPUTACIONES DETALLE'!C2893="","",VLOOKUP('IMPUTACIONES DETALLE'!C2893,ACTIVIDADES!$A$1:$B$37,2,FALSE))</f>
        <v/>
      </c>
      <c r="E2893" s="8" t="str">
        <f>IF('IMPUTACIONES DETALLE'!D2893="","",'IMPUTACIONES DETALLE'!D2893&amp;" -- "&amp;IF('IMPUTACIONES DETALLE'!E2893="","Actividad de "&amp;'IMPUTACIONES DETALLE'!C2893,'IMPUTACIONES DETALLE'!E2893))</f>
        <v/>
      </c>
      <c r="F2893" s="8" t="str">
        <f>IF('IMPUTACIONES DETALLE'!D2893="","",'IMPUTACIONES DETALLE'!D2893)</f>
        <v/>
      </c>
      <c r="G2893" s="8">
        <f>'IMPUTACIONES DETALLE'!F2893</f>
        <v>0</v>
      </c>
      <c r="L2893" s="8" t="e">
        <f t="shared" si="405"/>
        <v>#VALUE!</v>
      </c>
      <c r="N2893" s="8">
        <f t="shared" si="406"/>
        <v>0</v>
      </c>
      <c r="O2893" s="8" t="str">
        <f t="shared" si="407"/>
        <v/>
      </c>
      <c r="P2893" s="8" t="str">
        <f t="shared" si="408"/>
        <v/>
      </c>
      <c r="Q2893" s="8" t="str">
        <f t="shared" si="409"/>
        <v/>
      </c>
      <c r="R2893" s="8">
        <v>1</v>
      </c>
      <c r="S2893" s="8" t="str">
        <f t="shared" si="410"/>
        <v/>
      </c>
      <c r="T2893" s="8" t="str">
        <f t="shared" si="411"/>
        <v/>
      </c>
      <c r="U2893" s="8" t="str">
        <f t="shared" si="412"/>
        <v/>
      </c>
      <c r="V2893" s="8" t="str">
        <f t="shared" si="413"/>
        <v/>
      </c>
    </row>
    <row r="2894" spans="1:22" x14ac:dyDescent="0.25">
      <c r="A2894" s="8" t="str">
        <f>IF('IMPUTACIONES DETALLE'!A2894="","",'EXP INFORME HU'!$R$2)</f>
        <v/>
      </c>
      <c r="B2894" s="9" t="str">
        <f>IF('IMPUTACIONES DETALLE'!A2894="","",'IMPUTACIONES DETALLE'!A2894)</f>
        <v/>
      </c>
      <c r="C2894" s="8" t="str">
        <f>IF('IMPUTACIONES DETALLE'!B2894="","",VLOOKUP('IMPUTACIONES DETALLE'!B2894,PERSONAS!$A$1:$B$59,2,FALSE))</f>
        <v/>
      </c>
      <c r="D2894" s="8" t="str">
        <f>IF('IMPUTACIONES DETALLE'!C2894="","",VLOOKUP('IMPUTACIONES DETALLE'!C2894,ACTIVIDADES!$A$1:$B$37,2,FALSE))</f>
        <v/>
      </c>
      <c r="E2894" s="8" t="str">
        <f>IF('IMPUTACIONES DETALLE'!D2894="","",'IMPUTACIONES DETALLE'!D2894&amp;" -- "&amp;IF('IMPUTACIONES DETALLE'!E2894="","Actividad de "&amp;'IMPUTACIONES DETALLE'!C2894,'IMPUTACIONES DETALLE'!E2894))</f>
        <v/>
      </c>
      <c r="F2894" s="8" t="str">
        <f>IF('IMPUTACIONES DETALLE'!D2894="","",'IMPUTACIONES DETALLE'!D2894)</f>
        <v/>
      </c>
      <c r="G2894" s="8">
        <f>'IMPUTACIONES DETALLE'!F2894</f>
        <v>0</v>
      </c>
      <c r="L2894" s="8" t="e">
        <f t="shared" si="405"/>
        <v>#VALUE!</v>
      </c>
      <c r="N2894" s="8">
        <f t="shared" si="406"/>
        <v>0</v>
      </c>
      <c r="O2894" s="8" t="str">
        <f t="shared" si="407"/>
        <v/>
      </c>
      <c r="P2894" s="8" t="str">
        <f t="shared" si="408"/>
        <v/>
      </c>
      <c r="Q2894" s="8" t="str">
        <f t="shared" si="409"/>
        <v/>
      </c>
      <c r="R2894" s="8">
        <v>1</v>
      </c>
      <c r="S2894" s="8" t="str">
        <f t="shared" si="410"/>
        <v/>
      </c>
      <c r="T2894" s="8" t="str">
        <f t="shared" si="411"/>
        <v/>
      </c>
      <c r="U2894" s="8" t="str">
        <f t="shared" si="412"/>
        <v/>
      </c>
      <c r="V2894" s="8" t="str">
        <f t="shared" si="413"/>
        <v/>
      </c>
    </row>
    <row r="2895" spans="1:22" x14ac:dyDescent="0.25">
      <c r="A2895" s="8" t="str">
        <f>IF('IMPUTACIONES DETALLE'!A2895="","",'EXP INFORME HU'!$R$2)</f>
        <v/>
      </c>
      <c r="B2895" s="9" t="str">
        <f>IF('IMPUTACIONES DETALLE'!A2895="","",'IMPUTACIONES DETALLE'!A2895)</f>
        <v/>
      </c>
      <c r="C2895" s="8" t="str">
        <f>IF('IMPUTACIONES DETALLE'!B2895="","",VLOOKUP('IMPUTACIONES DETALLE'!B2895,PERSONAS!$A$1:$B$59,2,FALSE))</f>
        <v/>
      </c>
      <c r="D2895" s="8" t="str">
        <f>IF('IMPUTACIONES DETALLE'!C2895="","",VLOOKUP('IMPUTACIONES DETALLE'!C2895,ACTIVIDADES!$A$1:$B$37,2,FALSE))</f>
        <v/>
      </c>
      <c r="E2895" s="8" t="str">
        <f>IF('IMPUTACIONES DETALLE'!D2895="","",'IMPUTACIONES DETALLE'!D2895&amp;" -- "&amp;IF('IMPUTACIONES DETALLE'!E2895="","Actividad de "&amp;'IMPUTACIONES DETALLE'!C2895,'IMPUTACIONES DETALLE'!E2895))</f>
        <v/>
      </c>
      <c r="F2895" s="8" t="str">
        <f>IF('IMPUTACIONES DETALLE'!D2895="","",'IMPUTACIONES DETALLE'!D2895)</f>
        <v/>
      </c>
      <c r="G2895" s="8">
        <f>'IMPUTACIONES DETALLE'!F2895</f>
        <v>0</v>
      </c>
      <c r="L2895" s="8" t="e">
        <f t="shared" si="405"/>
        <v>#VALUE!</v>
      </c>
      <c r="N2895" s="8">
        <f t="shared" si="406"/>
        <v>0</v>
      </c>
      <c r="O2895" s="8" t="str">
        <f t="shared" si="407"/>
        <v/>
      </c>
      <c r="P2895" s="8" t="str">
        <f t="shared" si="408"/>
        <v/>
      </c>
      <c r="Q2895" s="8" t="str">
        <f t="shared" si="409"/>
        <v/>
      </c>
      <c r="R2895" s="8">
        <v>1</v>
      </c>
      <c r="S2895" s="8" t="str">
        <f t="shared" si="410"/>
        <v/>
      </c>
      <c r="T2895" s="8" t="str">
        <f t="shared" si="411"/>
        <v/>
      </c>
      <c r="U2895" s="8" t="str">
        <f t="shared" si="412"/>
        <v/>
      </c>
      <c r="V2895" s="8" t="str">
        <f t="shared" si="413"/>
        <v/>
      </c>
    </row>
    <row r="2896" spans="1:22" x14ac:dyDescent="0.25">
      <c r="A2896" s="8" t="str">
        <f>IF('IMPUTACIONES DETALLE'!A2896="","",'EXP INFORME HU'!$R$2)</f>
        <v/>
      </c>
      <c r="B2896" s="9" t="str">
        <f>IF('IMPUTACIONES DETALLE'!A2896="","",'IMPUTACIONES DETALLE'!A2896)</f>
        <v/>
      </c>
      <c r="C2896" s="8" t="str">
        <f>IF('IMPUTACIONES DETALLE'!B2896="","",VLOOKUP('IMPUTACIONES DETALLE'!B2896,PERSONAS!$A$1:$B$59,2,FALSE))</f>
        <v/>
      </c>
      <c r="D2896" s="8" t="str">
        <f>IF('IMPUTACIONES DETALLE'!C2896="","",VLOOKUP('IMPUTACIONES DETALLE'!C2896,ACTIVIDADES!$A$1:$B$37,2,FALSE))</f>
        <v/>
      </c>
      <c r="E2896" s="8" t="str">
        <f>IF('IMPUTACIONES DETALLE'!D2896="","",'IMPUTACIONES DETALLE'!D2896&amp;" -- "&amp;IF('IMPUTACIONES DETALLE'!E2896="","Actividad de "&amp;'IMPUTACIONES DETALLE'!C2896,'IMPUTACIONES DETALLE'!E2896))</f>
        <v/>
      </c>
      <c r="F2896" s="8" t="str">
        <f>IF('IMPUTACIONES DETALLE'!D2896="","",'IMPUTACIONES DETALLE'!D2896)</f>
        <v/>
      </c>
      <c r="G2896" s="8">
        <f>'IMPUTACIONES DETALLE'!F2896</f>
        <v>0</v>
      </c>
      <c r="L2896" s="8" t="e">
        <f t="shared" si="405"/>
        <v>#VALUE!</v>
      </c>
      <c r="N2896" s="8">
        <f t="shared" si="406"/>
        <v>0</v>
      </c>
      <c r="O2896" s="8" t="str">
        <f t="shared" si="407"/>
        <v/>
      </c>
      <c r="P2896" s="8" t="str">
        <f t="shared" si="408"/>
        <v/>
      </c>
      <c r="Q2896" s="8" t="str">
        <f t="shared" si="409"/>
        <v/>
      </c>
      <c r="R2896" s="8">
        <v>1</v>
      </c>
      <c r="S2896" s="8" t="str">
        <f t="shared" si="410"/>
        <v/>
      </c>
      <c r="T2896" s="8" t="str">
        <f t="shared" si="411"/>
        <v/>
      </c>
      <c r="U2896" s="8" t="str">
        <f t="shared" si="412"/>
        <v/>
      </c>
      <c r="V2896" s="8" t="str">
        <f t="shared" si="413"/>
        <v/>
      </c>
    </row>
    <row r="2897" spans="1:22" x14ac:dyDescent="0.25">
      <c r="A2897" s="8" t="str">
        <f>IF('IMPUTACIONES DETALLE'!A2897="","",'EXP INFORME HU'!$R$2)</f>
        <v/>
      </c>
      <c r="B2897" s="9" t="str">
        <f>IF('IMPUTACIONES DETALLE'!A2897="","",'IMPUTACIONES DETALLE'!A2897)</f>
        <v/>
      </c>
      <c r="C2897" s="8" t="str">
        <f>IF('IMPUTACIONES DETALLE'!B2897="","",VLOOKUP('IMPUTACIONES DETALLE'!B2897,PERSONAS!$A$1:$B$59,2,FALSE))</f>
        <v/>
      </c>
      <c r="D2897" s="8" t="str">
        <f>IF('IMPUTACIONES DETALLE'!C2897="","",VLOOKUP('IMPUTACIONES DETALLE'!C2897,ACTIVIDADES!$A$1:$B$37,2,FALSE))</f>
        <v/>
      </c>
      <c r="E2897" s="8" t="str">
        <f>IF('IMPUTACIONES DETALLE'!D2897="","",'IMPUTACIONES DETALLE'!D2897&amp;" -- "&amp;IF('IMPUTACIONES DETALLE'!E2897="","Actividad de "&amp;'IMPUTACIONES DETALLE'!C2897,'IMPUTACIONES DETALLE'!E2897))</f>
        <v/>
      </c>
      <c r="F2897" s="8" t="str">
        <f>IF('IMPUTACIONES DETALLE'!D2897="","",'IMPUTACIONES DETALLE'!D2897)</f>
        <v/>
      </c>
      <c r="G2897" s="8">
        <f>'IMPUTACIONES DETALLE'!F2897</f>
        <v>0</v>
      </c>
      <c r="L2897" s="8" t="e">
        <f t="shared" si="405"/>
        <v>#VALUE!</v>
      </c>
      <c r="N2897" s="8">
        <f t="shared" si="406"/>
        <v>0</v>
      </c>
      <c r="O2897" s="8" t="str">
        <f t="shared" si="407"/>
        <v/>
      </c>
      <c r="P2897" s="8" t="str">
        <f t="shared" si="408"/>
        <v/>
      </c>
      <c r="Q2897" s="8" t="str">
        <f t="shared" si="409"/>
        <v/>
      </c>
      <c r="R2897" s="8">
        <v>1</v>
      </c>
      <c r="S2897" s="8" t="str">
        <f t="shared" si="410"/>
        <v/>
      </c>
      <c r="T2897" s="8" t="str">
        <f t="shared" si="411"/>
        <v/>
      </c>
      <c r="U2897" s="8" t="str">
        <f t="shared" si="412"/>
        <v/>
      </c>
      <c r="V2897" s="8" t="str">
        <f t="shared" si="413"/>
        <v/>
      </c>
    </row>
    <row r="2898" spans="1:22" x14ac:dyDescent="0.25">
      <c r="A2898" s="8" t="str">
        <f>IF('IMPUTACIONES DETALLE'!A2898="","",'EXP INFORME HU'!$R$2)</f>
        <v/>
      </c>
      <c r="B2898" s="9" t="str">
        <f>IF('IMPUTACIONES DETALLE'!A2898="","",'IMPUTACIONES DETALLE'!A2898)</f>
        <v/>
      </c>
      <c r="C2898" s="8" t="str">
        <f>IF('IMPUTACIONES DETALLE'!B2898="","",VLOOKUP('IMPUTACIONES DETALLE'!B2898,PERSONAS!$A$1:$B$59,2,FALSE))</f>
        <v/>
      </c>
      <c r="D2898" s="8" t="str">
        <f>IF('IMPUTACIONES DETALLE'!C2898="","",VLOOKUP('IMPUTACIONES DETALLE'!C2898,ACTIVIDADES!$A$1:$B$37,2,FALSE))</f>
        <v/>
      </c>
      <c r="E2898" s="8" t="str">
        <f>IF('IMPUTACIONES DETALLE'!D2898="","",'IMPUTACIONES DETALLE'!D2898&amp;" -- "&amp;IF('IMPUTACIONES DETALLE'!E2898="","Actividad de "&amp;'IMPUTACIONES DETALLE'!C2898,'IMPUTACIONES DETALLE'!E2898))</f>
        <v/>
      </c>
      <c r="F2898" s="8" t="str">
        <f>IF('IMPUTACIONES DETALLE'!D2898="","",'IMPUTACIONES DETALLE'!D2898)</f>
        <v/>
      </c>
      <c r="G2898" s="8">
        <f>'IMPUTACIONES DETALLE'!F2898</f>
        <v>0</v>
      </c>
      <c r="L2898" s="8" t="e">
        <f t="shared" si="405"/>
        <v>#VALUE!</v>
      </c>
      <c r="N2898" s="8">
        <f t="shared" si="406"/>
        <v>0</v>
      </c>
      <c r="O2898" s="8" t="str">
        <f t="shared" si="407"/>
        <v/>
      </c>
      <c r="P2898" s="8" t="str">
        <f t="shared" si="408"/>
        <v/>
      </c>
      <c r="Q2898" s="8" t="str">
        <f t="shared" si="409"/>
        <v/>
      </c>
      <c r="R2898" s="8">
        <v>1</v>
      </c>
      <c r="S2898" s="8" t="str">
        <f t="shared" si="410"/>
        <v/>
      </c>
      <c r="T2898" s="8" t="str">
        <f t="shared" si="411"/>
        <v/>
      </c>
      <c r="U2898" s="8" t="str">
        <f t="shared" si="412"/>
        <v/>
      </c>
      <c r="V2898" s="8" t="str">
        <f t="shared" si="413"/>
        <v/>
      </c>
    </row>
    <row r="2899" spans="1:22" x14ac:dyDescent="0.25">
      <c r="A2899" s="8" t="str">
        <f>IF('IMPUTACIONES DETALLE'!A2899="","",'EXP INFORME HU'!$R$2)</f>
        <v/>
      </c>
      <c r="B2899" s="9" t="str">
        <f>IF('IMPUTACIONES DETALLE'!A2899="","",'IMPUTACIONES DETALLE'!A2899)</f>
        <v/>
      </c>
      <c r="C2899" s="8" t="str">
        <f>IF('IMPUTACIONES DETALLE'!B2899="","",VLOOKUP('IMPUTACIONES DETALLE'!B2899,PERSONAS!$A$1:$B$59,2,FALSE))</f>
        <v/>
      </c>
      <c r="D2899" s="8" t="str">
        <f>IF('IMPUTACIONES DETALLE'!C2899="","",VLOOKUP('IMPUTACIONES DETALLE'!C2899,ACTIVIDADES!$A$1:$B$37,2,FALSE))</f>
        <v/>
      </c>
      <c r="E2899" s="8" t="str">
        <f>IF('IMPUTACIONES DETALLE'!D2899="","",'IMPUTACIONES DETALLE'!D2899&amp;" -- "&amp;IF('IMPUTACIONES DETALLE'!E2899="","Actividad de "&amp;'IMPUTACIONES DETALLE'!C2899,'IMPUTACIONES DETALLE'!E2899))</f>
        <v/>
      </c>
      <c r="F2899" s="8" t="str">
        <f>IF('IMPUTACIONES DETALLE'!D2899="","",'IMPUTACIONES DETALLE'!D2899)</f>
        <v/>
      </c>
      <c r="G2899" s="8">
        <f>'IMPUTACIONES DETALLE'!F2899</f>
        <v>0</v>
      </c>
      <c r="L2899" s="8" t="e">
        <f t="shared" si="405"/>
        <v>#VALUE!</v>
      </c>
      <c r="N2899" s="8">
        <f t="shared" si="406"/>
        <v>0</v>
      </c>
      <c r="O2899" s="8" t="str">
        <f t="shared" si="407"/>
        <v/>
      </c>
      <c r="P2899" s="8" t="str">
        <f t="shared" si="408"/>
        <v/>
      </c>
      <c r="Q2899" s="8" t="str">
        <f t="shared" si="409"/>
        <v/>
      </c>
      <c r="R2899" s="8">
        <v>1</v>
      </c>
      <c r="S2899" s="8" t="str">
        <f t="shared" si="410"/>
        <v/>
      </c>
      <c r="T2899" s="8" t="str">
        <f t="shared" si="411"/>
        <v/>
      </c>
      <c r="U2899" s="8" t="str">
        <f t="shared" si="412"/>
        <v/>
      </c>
      <c r="V2899" s="8" t="str">
        <f t="shared" si="413"/>
        <v/>
      </c>
    </row>
    <row r="2900" spans="1:22" x14ac:dyDescent="0.25">
      <c r="A2900" s="8" t="str">
        <f>IF('IMPUTACIONES DETALLE'!A2900="","",'EXP INFORME HU'!$R$2)</f>
        <v/>
      </c>
      <c r="B2900" s="9" t="str">
        <f>IF('IMPUTACIONES DETALLE'!A2900="","",'IMPUTACIONES DETALLE'!A2900)</f>
        <v/>
      </c>
      <c r="C2900" s="8" t="str">
        <f>IF('IMPUTACIONES DETALLE'!B2900="","",VLOOKUP('IMPUTACIONES DETALLE'!B2900,PERSONAS!$A$1:$B$59,2,FALSE))</f>
        <v/>
      </c>
      <c r="D2900" s="8" t="str">
        <f>IF('IMPUTACIONES DETALLE'!C2900="","",VLOOKUP('IMPUTACIONES DETALLE'!C2900,ACTIVIDADES!$A$1:$B$37,2,FALSE))</f>
        <v/>
      </c>
      <c r="E2900" s="8" t="str">
        <f>IF('IMPUTACIONES DETALLE'!D2900="","",'IMPUTACIONES DETALLE'!D2900&amp;" -- "&amp;IF('IMPUTACIONES DETALLE'!E2900="","Actividad de "&amp;'IMPUTACIONES DETALLE'!C2900,'IMPUTACIONES DETALLE'!E2900))</f>
        <v/>
      </c>
      <c r="F2900" s="8" t="str">
        <f>IF('IMPUTACIONES DETALLE'!D2900="","",'IMPUTACIONES DETALLE'!D2900)</f>
        <v/>
      </c>
      <c r="G2900" s="8">
        <f>'IMPUTACIONES DETALLE'!F2900</f>
        <v>0</v>
      </c>
      <c r="L2900" s="8" t="e">
        <f t="shared" si="405"/>
        <v>#VALUE!</v>
      </c>
      <c r="N2900" s="8">
        <f t="shared" si="406"/>
        <v>0</v>
      </c>
      <c r="O2900" s="8" t="str">
        <f t="shared" si="407"/>
        <v/>
      </c>
      <c r="P2900" s="8" t="str">
        <f t="shared" si="408"/>
        <v/>
      </c>
      <c r="Q2900" s="8" t="str">
        <f t="shared" si="409"/>
        <v/>
      </c>
      <c r="R2900" s="8">
        <v>1</v>
      </c>
      <c r="S2900" s="8" t="str">
        <f t="shared" si="410"/>
        <v/>
      </c>
      <c r="T2900" s="8" t="str">
        <f t="shared" si="411"/>
        <v/>
      </c>
      <c r="U2900" s="8" t="str">
        <f t="shared" si="412"/>
        <v/>
      </c>
      <c r="V2900" s="8" t="str">
        <f t="shared" si="413"/>
        <v/>
      </c>
    </row>
    <row r="2901" spans="1:22" x14ac:dyDescent="0.25">
      <c r="A2901" s="8" t="str">
        <f>IF('IMPUTACIONES DETALLE'!A2901="","",'EXP INFORME HU'!$R$2)</f>
        <v/>
      </c>
      <c r="B2901" s="9" t="str">
        <f>IF('IMPUTACIONES DETALLE'!A2901="","",'IMPUTACIONES DETALLE'!A2901)</f>
        <v/>
      </c>
      <c r="C2901" s="8" t="str">
        <f>IF('IMPUTACIONES DETALLE'!B2901="","",VLOOKUP('IMPUTACIONES DETALLE'!B2901,PERSONAS!$A$1:$B$59,2,FALSE))</f>
        <v/>
      </c>
      <c r="D2901" s="8" t="str">
        <f>IF('IMPUTACIONES DETALLE'!C2901="","",VLOOKUP('IMPUTACIONES DETALLE'!C2901,ACTIVIDADES!$A$1:$B$37,2,FALSE))</f>
        <v/>
      </c>
      <c r="E2901" s="8" t="str">
        <f>IF('IMPUTACIONES DETALLE'!D2901="","",'IMPUTACIONES DETALLE'!D2901&amp;" -- "&amp;IF('IMPUTACIONES DETALLE'!E2901="","Actividad de "&amp;'IMPUTACIONES DETALLE'!C2901,'IMPUTACIONES DETALLE'!E2901))</f>
        <v/>
      </c>
      <c r="F2901" s="8" t="str">
        <f>IF('IMPUTACIONES DETALLE'!D2901="","",'IMPUTACIONES DETALLE'!D2901)</f>
        <v/>
      </c>
      <c r="G2901" s="8">
        <f>'IMPUTACIONES DETALLE'!F2901</f>
        <v>0</v>
      </c>
      <c r="L2901" s="8" t="e">
        <f t="shared" si="405"/>
        <v>#VALUE!</v>
      </c>
      <c r="N2901" s="8">
        <f t="shared" si="406"/>
        <v>0</v>
      </c>
      <c r="O2901" s="8" t="str">
        <f t="shared" si="407"/>
        <v/>
      </c>
      <c r="P2901" s="8" t="str">
        <f t="shared" si="408"/>
        <v/>
      </c>
      <c r="Q2901" s="8" t="str">
        <f t="shared" si="409"/>
        <v/>
      </c>
      <c r="R2901" s="8">
        <v>1</v>
      </c>
      <c r="S2901" s="8" t="str">
        <f t="shared" si="410"/>
        <v/>
      </c>
      <c r="T2901" s="8" t="str">
        <f t="shared" si="411"/>
        <v/>
      </c>
      <c r="U2901" s="8" t="str">
        <f t="shared" si="412"/>
        <v/>
      </c>
      <c r="V2901" s="8" t="str">
        <f t="shared" si="413"/>
        <v/>
      </c>
    </row>
    <row r="2902" spans="1:22" x14ac:dyDescent="0.25">
      <c r="A2902" s="8" t="str">
        <f>IF('IMPUTACIONES DETALLE'!A2902="","",'EXP INFORME HU'!$R$2)</f>
        <v/>
      </c>
      <c r="B2902" s="9" t="str">
        <f>IF('IMPUTACIONES DETALLE'!A2902="","",'IMPUTACIONES DETALLE'!A2902)</f>
        <v/>
      </c>
      <c r="C2902" s="8" t="str">
        <f>IF('IMPUTACIONES DETALLE'!B2902="","",VLOOKUP('IMPUTACIONES DETALLE'!B2902,PERSONAS!$A$1:$B$59,2,FALSE))</f>
        <v/>
      </c>
      <c r="D2902" s="8" t="str">
        <f>IF('IMPUTACIONES DETALLE'!C2902="","",VLOOKUP('IMPUTACIONES DETALLE'!C2902,ACTIVIDADES!$A$1:$B$37,2,FALSE))</f>
        <v/>
      </c>
      <c r="E2902" s="8" t="str">
        <f>IF('IMPUTACIONES DETALLE'!D2902="","",'IMPUTACIONES DETALLE'!D2902&amp;" -- "&amp;IF('IMPUTACIONES DETALLE'!E2902="","Actividad de "&amp;'IMPUTACIONES DETALLE'!C2902,'IMPUTACIONES DETALLE'!E2902))</f>
        <v/>
      </c>
      <c r="F2902" s="8" t="str">
        <f>IF('IMPUTACIONES DETALLE'!D2902="","",'IMPUTACIONES DETALLE'!D2902)</f>
        <v/>
      </c>
      <c r="G2902" s="8">
        <f>'IMPUTACIONES DETALLE'!F2902</f>
        <v>0</v>
      </c>
      <c r="L2902" s="8" t="e">
        <f t="shared" si="405"/>
        <v>#VALUE!</v>
      </c>
      <c r="N2902" s="8">
        <f t="shared" si="406"/>
        <v>0</v>
      </c>
      <c r="O2902" s="8" t="str">
        <f t="shared" si="407"/>
        <v/>
      </c>
      <c r="P2902" s="8" t="str">
        <f t="shared" si="408"/>
        <v/>
      </c>
      <c r="Q2902" s="8" t="str">
        <f t="shared" si="409"/>
        <v/>
      </c>
      <c r="R2902" s="8">
        <v>1</v>
      </c>
      <c r="S2902" s="8" t="str">
        <f t="shared" si="410"/>
        <v/>
      </c>
      <c r="T2902" s="8" t="str">
        <f t="shared" si="411"/>
        <v/>
      </c>
      <c r="U2902" s="8" t="str">
        <f t="shared" si="412"/>
        <v/>
      </c>
      <c r="V2902" s="8" t="str">
        <f t="shared" si="413"/>
        <v/>
      </c>
    </row>
    <row r="2903" spans="1:22" x14ac:dyDescent="0.25">
      <c r="A2903" s="8" t="str">
        <f>IF('IMPUTACIONES DETALLE'!A2903="","",'EXP INFORME HU'!$R$2)</f>
        <v/>
      </c>
      <c r="B2903" s="9" t="str">
        <f>IF('IMPUTACIONES DETALLE'!A2903="","",'IMPUTACIONES DETALLE'!A2903)</f>
        <v/>
      </c>
      <c r="C2903" s="8" t="str">
        <f>IF('IMPUTACIONES DETALLE'!B2903="","",VLOOKUP('IMPUTACIONES DETALLE'!B2903,PERSONAS!$A$1:$B$59,2,FALSE))</f>
        <v/>
      </c>
      <c r="D2903" s="8" t="str">
        <f>IF('IMPUTACIONES DETALLE'!C2903="","",VLOOKUP('IMPUTACIONES DETALLE'!C2903,ACTIVIDADES!$A$1:$B$37,2,FALSE))</f>
        <v/>
      </c>
      <c r="E2903" s="8" t="str">
        <f>IF('IMPUTACIONES DETALLE'!D2903="","",'IMPUTACIONES DETALLE'!D2903&amp;" -- "&amp;IF('IMPUTACIONES DETALLE'!E2903="","Actividad de "&amp;'IMPUTACIONES DETALLE'!C2903,'IMPUTACIONES DETALLE'!E2903))</f>
        <v/>
      </c>
      <c r="F2903" s="8" t="str">
        <f>IF('IMPUTACIONES DETALLE'!D2903="","",'IMPUTACIONES DETALLE'!D2903)</f>
        <v/>
      </c>
      <c r="G2903" s="8">
        <f>'IMPUTACIONES DETALLE'!F2903</f>
        <v>0</v>
      </c>
      <c r="L2903" s="8" t="e">
        <f t="shared" si="405"/>
        <v>#VALUE!</v>
      </c>
      <c r="N2903" s="8">
        <f t="shared" si="406"/>
        <v>0</v>
      </c>
      <c r="O2903" s="8" t="str">
        <f t="shared" si="407"/>
        <v/>
      </c>
      <c r="P2903" s="8" t="str">
        <f t="shared" si="408"/>
        <v/>
      </c>
      <c r="Q2903" s="8" t="str">
        <f t="shared" si="409"/>
        <v/>
      </c>
      <c r="R2903" s="8">
        <v>1</v>
      </c>
      <c r="S2903" s="8" t="str">
        <f t="shared" si="410"/>
        <v/>
      </c>
      <c r="T2903" s="8" t="str">
        <f t="shared" si="411"/>
        <v/>
      </c>
      <c r="U2903" s="8" t="str">
        <f t="shared" si="412"/>
        <v/>
      </c>
      <c r="V2903" s="8" t="str">
        <f t="shared" si="413"/>
        <v/>
      </c>
    </row>
    <row r="2904" spans="1:22" x14ac:dyDescent="0.25">
      <c r="A2904" s="8" t="str">
        <f>IF('IMPUTACIONES DETALLE'!A2904="","",'EXP INFORME HU'!$R$2)</f>
        <v/>
      </c>
      <c r="B2904" s="9" t="str">
        <f>IF('IMPUTACIONES DETALLE'!A2904="","",'IMPUTACIONES DETALLE'!A2904)</f>
        <v/>
      </c>
      <c r="C2904" s="8" t="str">
        <f>IF('IMPUTACIONES DETALLE'!B2904="","",VLOOKUP('IMPUTACIONES DETALLE'!B2904,PERSONAS!$A$1:$B$59,2,FALSE))</f>
        <v/>
      </c>
      <c r="D2904" s="8" t="str">
        <f>IF('IMPUTACIONES DETALLE'!C2904="","",VLOOKUP('IMPUTACIONES DETALLE'!C2904,ACTIVIDADES!$A$1:$B$37,2,FALSE))</f>
        <v/>
      </c>
      <c r="E2904" s="8" t="str">
        <f>IF('IMPUTACIONES DETALLE'!D2904="","",'IMPUTACIONES DETALLE'!D2904&amp;" -- "&amp;IF('IMPUTACIONES DETALLE'!E2904="","Actividad de "&amp;'IMPUTACIONES DETALLE'!C2904,'IMPUTACIONES DETALLE'!E2904))</f>
        <v/>
      </c>
      <c r="F2904" s="8" t="str">
        <f>IF('IMPUTACIONES DETALLE'!D2904="","",'IMPUTACIONES DETALLE'!D2904)</f>
        <v/>
      </c>
      <c r="G2904" s="8">
        <f>'IMPUTACIONES DETALLE'!F2904</f>
        <v>0</v>
      </c>
      <c r="L2904" s="8" t="e">
        <f t="shared" si="405"/>
        <v>#VALUE!</v>
      </c>
      <c r="N2904" s="8">
        <f t="shared" si="406"/>
        <v>0</v>
      </c>
      <c r="O2904" s="8" t="str">
        <f t="shared" si="407"/>
        <v/>
      </c>
      <c r="P2904" s="8" t="str">
        <f t="shared" si="408"/>
        <v/>
      </c>
      <c r="Q2904" s="8" t="str">
        <f t="shared" si="409"/>
        <v/>
      </c>
      <c r="R2904" s="8">
        <v>1</v>
      </c>
      <c r="S2904" s="8" t="str">
        <f t="shared" si="410"/>
        <v/>
      </c>
      <c r="T2904" s="8" t="str">
        <f t="shared" si="411"/>
        <v/>
      </c>
      <c r="U2904" s="8" t="str">
        <f t="shared" si="412"/>
        <v/>
      </c>
      <c r="V2904" s="8" t="str">
        <f t="shared" si="413"/>
        <v/>
      </c>
    </row>
    <row r="2905" spans="1:22" x14ac:dyDescent="0.25">
      <c r="A2905" s="8" t="str">
        <f>IF('IMPUTACIONES DETALLE'!A2905="","",'EXP INFORME HU'!$R$2)</f>
        <v/>
      </c>
      <c r="B2905" s="9" t="str">
        <f>IF('IMPUTACIONES DETALLE'!A2905="","",'IMPUTACIONES DETALLE'!A2905)</f>
        <v/>
      </c>
      <c r="C2905" s="8" t="str">
        <f>IF('IMPUTACIONES DETALLE'!B2905="","",VLOOKUP('IMPUTACIONES DETALLE'!B2905,PERSONAS!$A$1:$B$59,2,FALSE))</f>
        <v/>
      </c>
      <c r="D2905" s="8" t="str">
        <f>IF('IMPUTACIONES DETALLE'!C2905="","",VLOOKUP('IMPUTACIONES DETALLE'!C2905,ACTIVIDADES!$A$1:$B$37,2,FALSE))</f>
        <v/>
      </c>
      <c r="E2905" s="8" t="str">
        <f>IF('IMPUTACIONES DETALLE'!D2905="","",'IMPUTACIONES DETALLE'!D2905&amp;" -- "&amp;IF('IMPUTACIONES DETALLE'!E2905="","Actividad de "&amp;'IMPUTACIONES DETALLE'!C2905,'IMPUTACIONES DETALLE'!E2905))</f>
        <v/>
      </c>
      <c r="F2905" s="8" t="str">
        <f>IF('IMPUTACIONES DETALLE'!D2905="","",'IMPUTACIONES DETALLE'!D2905)</f>
        <v/>
      </c>
      <c r="G2905" s="8">
        <f>'IMPUTACIONES DETALLE'!F2905</f>
        <v>0</v>
      </c>
      <c r="L2905" s="8" t="e">
        <f t="shared" si="405"/>
        <v>#VALUE!</v>
      </c>
      <c r="N2905" s="8">
        <f t="shared" si="406"/>
        <v>0</v>
      </c>
      <c r="O2905" s="8" t="str">
        <f t="shared" si="407"/>
        <v/>
      </c>
      <c r="P2905" s="8" t="str">
        <f t="shared" si="408"/>
        <v/>
      </c>
      <c r="Q2905" s="8" t="str">
        <f t="shared" si="409"/>
        <v/>
      </c>
      <c r="R2905" s="8">
        <v>1</v>
      </c>
      <c r="S2905" s="8" t="str">
        <f t="shared" si="410"/>
        <v/>
      </c>
      <c r="T2905" s="8" t="str">
        <f t="shared" si="411"/>
        <v/>
      </c>
      <c r="U2905" s="8" t="str">
        <f t="shared" si="412"/>
        <v/>
      </c>
      <c r="V2905" s="8" t="str">
        <f t="shared" si="413"/>
        <v/>
      </c>
    </row>
    <row r="2906" spans="1:22" x14ac:dyDescent="0.25">
      <c r="A2906" s="8" t="str">
        <f>IF('IMPUTACIONES DETALLE'!A2906="","",'EXP INFORME HU'!$R$2)</f>
        <v/>
      </c>
      <c r="B2906" s="9" t="str">
        <f>IF('IMPUTACIONES DETALLE'!A2906="","",'IMPUTACIONES DETALLE'!A2906)</f>
        <v/>
      </c>
      <c r="C2906" s="8" t="str">
        <f>IF('IMPUTACIONES DETALLE'!B2906="","",VLOOKUP('IMPUTACIONES DETALLE'!B2906,PERSONAS!$A$1:$B$59,2,FALSE))</f>
        <v/>
      </c>
      <c r="D2906" s="8" t="str">
        <f>IF('IMPUTACIONES DETALLE'!C2906="","",VLOOKUP('IMPUTACIONES DETALLE'!C2906,ACTIVIDADES!$A$1:$B$37,2,FALSE))</f>
        <v/>
      </c>
      <c r="E2906" s="8" t="str">
        <f>IF('IMPUTACIONES DETALLE'!D2906="","",'IMPUTACIONES DETALLE'!D2906&amp;" -- "&amp;IF('IMPUTACIONES DETALLE'!E2906="","Actividad de "&amp;'IMPUTACIONES DETALLE'!C2906,'IMPUTACIONES DETALLE'!E2906))</f>
        <v/>
      </c>
      <c r="F2906" s="8" t="str">
        <f>IF('IMPUTACIONES DETALLE'!D2906="","",'IMPUTACIONES DETALLE'!D2906)</f>
        <v/>
      </c>
      <c r="G2906" s="8">
        <f>'IMPUTACIONES DETALLE'!F2906</f>
        <v>0</v>
      </c>
      <c r="L2906" s="8" t="e">
        <f t="shared" si="405"/>
        <v>#VALUE!</v>
      </c>
      <c r="N2906" s="8">
        <f t="shared" si="406"/>
        <v>0</v>
      </c>
      <c r="O2906" s="8" t="str">
        <f t="shared" si="407"/>
        <v/>
      </c>
      <c r="P2906" s="8" t="str">
        <f t="shared" si="408"/>
        <v/>
      </c>
      <c r="Q2906" s="8" t="str">
        <f t="shared" si="409"/>
        <v/>
      </c>
      <c r="R2906" s="8">
        <v>1</v>
      </c>
      <c r="S2906" s="8" t="str">
        <f t="shared" si="410"/>
        <v/>
      </c>
      <c r="T2906" s="8" t="str">
        <f t="shared" si="411"/>
        <v/>
      </c>
      <c r="U2906" s="8" t="str">
        <f t="shared" si="412"/>
        <v/>
      </c>
      <c r="V2906" s="8" t="str">
        <f t="shared" si="413"/>
        <v/>
      </c>
    </row>
    <row r="2907" spans="1:22" x14ac:dyDescent="0.25">
      <c r="A2907" s="8" t="str">
        <f>IF('IMPUTACIONES DETALLE'!A2907="","",'EXP INFORME HU'!$R$2)</f>
        <v/>
      </c>
      <c r="B2907" s="9" t="str">
        <f>IF('IMPUTACIONES DETALLE'!A2907="","",'IMPUTACIONES DETALLE'!A2907)</f>
        <v/>
      </c>
      <c r="C2907" s="8" t="str">
        <f>IF('IMPUTACIONES DETALLE'!B2907="","",VLOOKUP('IMPUTACIONES DETALLE'!B2907,PERSONAS!$A$1:$B$59,2,FALSE))</f>
        <v/>
      </c>
      <c r="D2907" s="8" t="str">
        <f>IF('IMPUTACIONES DETALLE'!C2907="","",VLOOKUP('IMPUTACIONES DETALLE'!C2907,ACTIVIDADES!$A$1:$B$37,2,FALSE))</f>
        <v/>
      </c>
      <c r="E2907" s="8" t="str">
        <f>IF('IMPUTACIONES DETALLE'!D2907="","",'IMPUTACIONES DETALLE'!D2907&amp;" -- "&amp;IF('IMPUTACIONES DETALLE'!E2907="","Actividad de "&amp;'IMPUTACIONES DETALLE'!C2907,'IMPUTACIONES DETALLE'!E2907))</f>
        <v/>
      </c>
      <c r="F2907" s="8" t="str">
        <f>IF('IMPUTACIONES DETALLE'!D2907="","",'IMPUTACIONES DETALLE'!D2907)</f>
        <v/>
      </c>
      <c r="G2907" s="8">
        <f>'IMPUTACIONES DETALLE'!F2907</f>
        <v>0</v>
      </c>
      <c r="L2907" s="8" t="e">
        <f t="shared" si="405"/>
        <v>#VALUE!</v>
      </c>
      <c r="N2907" s="8">
        <f t="shared" si="406"/>
        <v>0</v>
      </c>
      <c r="O2907" s="8" t="str">
        <f t="shared" si="407"/>
        <v/>
      </c>
      <c r="P2907" s="8" t="str">
        <f t="shared" si="408"/>
        <v/>
      </c>
      <c r="Q2907" s="8" t="str">
        <f t="shared" si="409"/>
        <v/>
      </c>
      <c r="R2907" s="8">
        <v>1</v>
      </c>
      <c r="S2907" s="8" t="str">
        <f t="shared" si="410"/>
        <v/>
      </c>
      <c r="T2907" s="8" t="str">
        <f t="shared" si="411"/>
        <v/>
      </c>
      <c r="U2907" s="8" t="str">
        <f t="shared" si="412"/>
        <v/>
      </c>
      <c r="V2907" s="8" t="str">
        <f t="shared" si="413"/>
        <v/>
      </c>
    </row>
    <row r="2908" spans="1:22" x14ac:dyDescent="0.25">
      <c r="A2908" s="8" t="str">
        <f>IF('IMPUTACIONES DETALLE'!A2908="","",'EXP INFORME HU'!$R$2)</f>
        <v/>
      </c>
      <c r="B2908" s="9" t="str">
        <f>IF('IMPUTACIONES DETALLE'!A2908="","",'IMPUTACIONES DETALLE'!A2908)</f>
        <v/>
      </c>
      <c r="C2908" s="8" t="str">
        <f>IF('IMPUTACIONES DETALLE'!B2908="","",VLOOKUP('IMPUTACIONES DETALLE'!B2908,PERSONAS!$A$1:$B$59,2,FALSE))</f>
        <v/>
      </c>
      <c r="D2908" s="8" t="str">
        <f>IF('IMPUTACIONES DETALLE'!C2908="","",VLOOKUP('IMPUTACIONES DETALLE'!C2908,ACTIVIDADES!$A$1:$B$37,2,FALSE))</f>
        <v/>
      </c>
      <c r="E2908" s="8" t="str">
        <f>IF('IMPUTACIONES DETALLE'!D2908="","",'IMPUTACIONES DETALLE'!D2908&amp;" -- "&amp;IF('IMPUTACIONES DETALLE'!E2908="","Actividad de "&amp;'IMPUTACIONES DETALLE'!C2908,'IMPUTACIONES DETALLE'!E2908))</f>
        <v/>
      </c>
      <c r="F2908" s="8" t="str">
        <f>IF('IMPUTACIONES DETALLE'!D2908="","",'IMPUTACIONES DETALLE'!D2908)</f>
        <v/>
      </c>
      <c r="G2908" s="8">
        <f>'IMPUTACIONES DETALLE'!F2908</f>
        <v>0</v>
      </c>
      <c r="L2908" s="8" t="e">
        <f t="shared" si="405"/>
        <v>#VALUE!</v>
      </c>
      <c r="N2908" s="8">
        <f t="shared" si="406"/>
        <v>0</v>
      </c>
      <c r="O2908" s="8" t="str">
        <f t="shared" si="407"/>
        <v/>
      </c>
      <c r="P2908" s="8" t="str">
        <f t="shared" si="408"/>
        <v/>
      </c>
      <c r="Q2908" s="8" t="str">
        <f t="shared" si="409"/>
        <v/>
      </c>
      <c r="R2908" s="8">
        <v>1</v>
      </c>
      <c r="S2908" s="8" t="str">
        <f t="shared" si="410"/>
        <v/>
      </c>
      <c r="T2908" s="8" t="str">
        <f t="shared" si="411"/>
        <v/>
      </c>
      <c r="U2908" s="8" t="str">
        <f t="shared" si="412"/>
        <v/>
      </c>
      <c r="V2908" s="8" t="str">
        <f t="shared" si="413"/>
        <v/>
      </c>
    </row>
    <row r="2909" spans="1:22" x14ac:dyDescent="0.25">
      <c r="A2909" s="8" t="str">
        <f>IF('IMPUTACIONES DETALLE'!A2909="","",'EXP INFORME HU'!$R$2)</f>
        <v/>
      </c>
      <c r="B2909" s="9" t="str">
        <f>IF('IMPUTACIONES DETALLE'!A2909="","",'IMPUTACIONES DETALLE'!A2909)</f>
        <v/>
      </c>
      <c r="C2909" s="8" t="str">
        <f>IF('IMPUTACIONES DETALLE'!B2909="","",VLOOKUP('IMPUTACIONES DETALLE'!B2909,PERSONAS!$A$1:$B$59,2,FALSE))</f>
        <v/>
      </c>
      <c r="D2909" s="8" t="str">
        <f>IF('IMPUTACIONES DETALLE'!C2909="","",VLOOKUP('IMPUTACIONES DETALLE'!C2909,ACTIVIDADES!$A$1:$B$37,2,FALSE))</f>
        <v/>
      </c>
      <c r="E2909" s="8" t="str">
        <f>IF('IMPUTACIONES DETALLE'!D2909="","",'IMPUTACIONES DETALLE'!D2909&amp;" -- "&amp;IF('IMPUTACIONES DETALLE'!E2909="","Actividad de "&amp;'IMPUTACIONES DETALLE'!C2909,'IMPUTACIONES DETALLE'!E2909))</f>
        <v/>
      </c>
      <c r="F2909" s="8" t="str">
        <f>IF('IMPUTACIONES DETALLE'!D2909="","",'IMPUTACIONES DETALLE'!D2909)</f>
        <v/>
      </c>
      <c r="G2909" s="8">
        <f>'IMPUTACIONES DETALLE'!F2909</f>
        <v>0</v>
      </c>
      <c r="L2909" s="8" t="e">
        <f t="shared" si="405"/>
        <v>#VALUE!</v>
      </c>
      <c r="N2909" s="8">
        <f t="shared" si="406"/>
        <v>0</v>
      </c>
      <c r="O2909" s="8" t="str">
        <f t="shared" si="407"/>
        <v/>
      </c>
      <c r="P2909" s="8" t="str">
        <f t="shared" si="408"/>
        <v/>
      </c>
      <c r="Q2909" s="8" t="str">
        <f t="shared" si="409"/>
        <v/>
      </c>
      <c r="R2909" s="8">
        <v>1</v>
      </c>
      <c r="S2909" s="8" t="str">
        <f t="shared" si="410"/>
        <v/>
      </c>
      <c r="T2909" s="8" t="str">
        <f t="shared" si="411"/>
        <v/>
      </c>
      <c r="U2909" s="8" t="str">
        <f t="shared" si="412"/>
        <v/>
      </c>
      <c r="V2909" s="8" t="str">
        <f t="shared" si="413"/>
        <v/>
      </c>
    </row>
    <row r="2910" spans="1:22" x14ac:dyDescent="0.25">
      <c r="A2910" s="8" t="str">
        <f>IF('IMPUTACIONES DETALLE'!A2910="","",'EXP INFORME HU'!$R$2)</f>
        <v/>
      </c>
      <c r="B2910" s="9" t="str">
        <f>IF('IMPUTACIONES DETALLE'!A2910="","",'IMPUTACIONES DETALLE'!A2910)</f>
        <v/>
      </c>
      <c r="C2910" s="8" t="str">
        <f>IF('IMPUTACIONES DETALLE'!B2910="","",VLOOKUP('IMPUTACIONES DETALLE'!B2910,PERSONAS!$A$1:$B$59,2,FALSE))</f>
        <v/>
      </c>
      <c r="D2910" s="8" t="str">
        <f>IF('IMPUTACIONES DETALLE'!C2910="","",VLOOKUP('IMPUTACIONES DETALLE'!C2910,ACTIVIDADES!$A$1:$B$37,2,FALSE))</f>
        <v/>
      </c>
      <c r="E2910" s="8" t="str">
        <f>IF('IMPUTACIONES DETALLE'!D2910="","",'IMPUTACIONES DETALLE'!D2910&amp;" -- "&amp;IF('IMPUTACIONES DETALLE'!E2910="","Actividad de "&amp;'IMPUTACIONES DETALLE'!C2910,'IMPUTACIONES DETALLE'!E2910))</f>
        <v/>
      </c>
      <c r="F2910" s="8" t="str">
        <f>IF('IMPUTACIONES DETALLE'!D2910="","",'IMPUTACIONES DETALLE'!D2910)</f>
        <v/>
      </c>
      <c r="G2910" s="8">
        <f>'IMPUTACIONES DETALLE'!F2910</f>
        <v>0</v>
      </c>
      <c r="L2910" s="8" t="e">
        <f t="shared" si="405"/>
        <v>#VALUE!</v>
      </c>
      <c r="N2910" s="8">
        <f t="shared" si="406"/>
        <v>0</v>
      </c>
      <c r="O2910" s="8" t="str">
        <f t="shared" si="407"/>
        <v/>
      </c>
      <c r="P2910" s="8" t="str">
        <f t="shared" si="408"/>
        <v/>
      </c>
      <c r="Q2910" s="8" t="str">
        <f t="shared" si="409"/>
        <v/>
      </c>
      <c r="R2910" s="8">
        <v>1</v>
      </c>
      <c r="S2910" s="8" t="str">
        <f t="shared" si="410"/>
        <v/>
      </c>
      <c r="T2910" s="8" t="str">
        <f t="shared" si="411"/>
        <v/>
      </c>
      <c r="U2910" s="8" t="str">
        <f t="shared" si="412"/>
        <v/>
      </c>
      <c r="V2910" s="8" t="str">
        <f t="shared" si="413"/>
        <v/>
      </c>
    </row>
    <row r="2911" spans="1:22" x14ac:dyDescent="0.25">
      <c r="A2911" s="8" t="str">
        <f>IF('IMPUTACIONES DETALLE'!A2911="","",'EXP INFORME HU'!$R$2)</f>
        <v/>
      </c>
      <c r="B2911" s="9" t="str">
        <f>IF('IMPUTACIONES DETALLE'!A2911="","",'IMPUTACIONES DETALLE'!A2911)</f>
        <v/>
      </c>
      <c r="C2911" s="8" t="str">
        <f>IF('IMPUTACIONES DETALLE'!B2911="","",VLOOKUP('IMPUTACIONES DETALLE'!B2911,PERSONAS!$A$1:$B$59,2,FALSE))</f>
        <v/>
      </c>
      <c r="D2911" s="8" t="str">
        <f>IF('IMPUTACIONES DETALLE'!C2911="","",VLOOKUP('IMPUTACIONES DETALLE'!C2911,ACTIVIDADES!$A$1:$B$37,2,FALSE))</f>
        <v/>
      </c>
      <c r="E2911" s="8" t="str">
        <f>IF('IMPUTACIONES DETALLE'!D2911="","",'IMPUTACIONES DETALLE'!D2911&amp;" -- "&amp;IF('IMPUTACIONES DETALLE'!E2911="","Actividad de "&amp;'IMPUTACIONES DETALLE'!C2911,'IMPUTACIONES DETALLE'!E2911))</f>
        <v/>
      </c>
      <c r="F2911" s="8" t="str">
        <f>IF('IMPUTACIONES DETALLE'!D2911="","",'IMPUTACIONES DETALLE'!D2911)</f>
        <v/>
      </c>
      <c r="G2911" s="8">
        <f>'IMPUTACIONES DETALLE'!F2911</f>
        <v>0</v>
      </c>
      <c r="L2911" s="8" t="e">
        <f t="shared" si="405"/>
        <v>#VALUE!</v>
      </c>
      <c r="N2911" s="8">
        <f t="shared" si="406"/>
        <v>0</v>
      </c>
      <c r="O2911" s="8" t="str">
        <f t="shared" si="407"/>
        <v/>
      </c>
      <c r="P2911" s="8" t="str">
        <f t="shared" si="408"/>
        <v/>
      </c>
      <c r="Q2911" s="8" t="str">
        <f t="shared" si="409"/>
        <v/>
      </c>
      <c r="R2911" s="8">
        <v>1</v>
      </c>
      <c r="S2911" s="8" t="str">
        <f t="shared" si="410"/>
        <v/>
      </c>
      <c r="T2911" s="8" t="str">
        <f t="shared" si="411"/>
        <v/>
      </c>
      <c r="U2911" s="8" t="str">
        <f t="shared" si="412"/>
        <v/>
      </c>
      <c r="V2911" s="8" t="str">
        <f t="shared" si="413"/>
        <v/>
      </c>
    </row>
    <row r="2912" spans="1:22" x14ac:dyDescent="0.25">
      <c r="A2912" s="8" t="str">
        <f>IF('IMPUTACIONES DETALLE'!A2912="","",'EXP INFORME HU'!$R$2)</f>
        <v/>
      </c>
      <c r="B2912" s="9" t="str">
        <f>IF('IMPUTACIONES DETALLE'!A2912="","",'IMPUTACIONES DETALLE'!A2912)</f>
        <v/>
      </c>
      <c r="C2912" s="8" t="str">
        <f>IF('IMPUTACIONES DETALLE'!B2912="","",VLOOKUP('IMPUTACIONES DETALLE'!B2912,PERSONAS!$A$1:$B$59,2,FALSE))</f>
        <v/>
      </c>
      <c r="D2912" s="8" t="str">
        <f>IF('IMPUTACIONES DETALLE'!C2912="","",VLOOKUP('IMPUTACIONES DETALLE'!C2912,ACTIVIDADES!$A$1:$B$37,2,FALSE))</f>
        <v/>
      </c>
      <c r="E2912" s="8" t="str">
        <f>IF('IMPUTACIONES DETALLE'!D2912="","",'IMPUTACIONES DETALLE'!D2912&amp;" -- "&amp;IF('IMPUTACIONES DETALLE'!E2912="","Actividad de "&amp;'IMPUTACIONES DETALLE'!C2912,'IMPUTACIONES DETALLE'!E2912))</f>
        <v/>
      </c>
      <c r="F2912" s="8" t="str">
        <f>IF('IMPUTACIONES DETALLE'!D2912="","",'IMPUTACIONES DETALLE'!D2912)</f>
        <v/>
      </c>
      <c r="G2912" s="8">
        <f>'IMPUTACIONES DETALLE'!F2912</f>
        <v>0</v>
      </c>
      <c r="L2912" s="8" t="e">
        <f t="shared" si="405"/>
        <v>#VALUE!</v>
      </c>
      <c r="N2912" s="8">
        <f t="shared" si="406"/>
        <v>0</v>
      </c>
      <c r="O2912" s="8" t="str">
        <f t="shared" si="407"/>
        <v/>
      </c>
      <c r="P2912" s="8" t="str">
        <f t="shared" si="408"/>
        <v/>
      </c>
      <c r="Q2912" s="8" t="str">
        <f t="shared" si="409"/>
        <v/>
      </c>
      <c r="R2912" s="8">
        <v>1</v>
      </c>
      <c r="S2912" s="8" t="str">
        <f t="shared" si="410"/>
        <v/>
      </c>
      <c r="T2912" s="8" t="str">
        <f t="shared" si="411"/>
        <v/>
      </c>
      <c r="U2912" s="8" t="str">
        <f t="shared" si="412"/>
        <v/>
      </c>
      <c r="V2912" s="8" t="str">
        <f t="shared" si="413"/>
        <v/>
      </c>
    </row>
    <row r="2913" spans="1:22" x14ac:dyDescent="0.25">
      <c r="A2913" s="8" t="str">
        <f>IF('IMPUTACIONES DETALLE'!A2913="","",'EXP INFORME HU'!$R$2)</f>
        <v/>
      </c>
      <c r="B2913" s="9" t="str">
        <f>IF('IMPUTACIONES DETALLE'!A2913="","",'IMPUTACIONES DETALLE'!A2913)</f>
        <v/>
      </c>
      <c r="C2913" s="8" t="str">
        <f>IF('IMPUTACIONES DETALLE'!B2913="","",VLOOKUP('IMPUTACIONES DETALLE'!B2913,PERSONAS!$A$1:$B$59,2,FALSE))</f>
        <v/>
      </c>
      <c r="D2913" s="8" t="str">
        <f>IF('IMPUTACIONES DETALLE'!C2913="","",VLOOKUP('IMPUTACIONES DETALLE'!C2913,ACTIVIDADES!$A$1:$B$37,2,FALSE))</f>
        <v/>
      </c>
      <c r="E2913" s="8" t="str">
        <f>IF('IMPUTACIONES DETALLE'!D2913="","",'IMPUTACIONES DETALLE'!D2913&amp;" -- "&amp;IF('IMPUTACIONES DETALLE'!E2913="","Actividad de "&amp;'IMPUTACIONES DETALLE'!C2913,'IMPUTACIONES DETALLE'!E2913))</f>
        <v/>
      </c>
      <c r="F2913" s="8" t="str">
        <f>IF('IMPUTACIONES DETALLE'!D2913="","",'IMPUTACIONES DETALLE'!D2913)</f>
        <v/>
      </c>
      <c r="G2913" s="8">
        <f>'IMPUTACIONES DETALLE'!F2913</f>
        <v>0</v>
      </c>
      <c r="L2913" s="8" t="e">
        <f t="shared" si="405"/>
        <v>#VALUE!</v>
      </c>
      <c r="N2913" s="8">
        <f t="shared" si="406"/>
        <v>0</v>
      </c>
      <c r="O2913" s="8" t="str">
        <f t="shared" si="407"/>
        <v/>
      </c>
      <c r="P2913" s="8" t="str">
        <f t="shared" si="408"/>
        <v/>
      </c>
      <c r="Q2913" s="8" t="str">
        <f t="shared" si="409"/>
        <v/>
      </c>
      <c r="R2913" s="8">
        <v>1</v>
      </c>
      <c r="S2913" s="8" t="str">
        <f t="shared" si="410"/>
        <v/>
      </c>
      <c r="T2913" s="8" t="str">
        <f t="shared" si="411"/>
        <v/>
      </c>
      <c r="U2913" s="8" t="str">
        <f t="shared" si="412"/>
        <v/>
      </c>
      <c r="V2913" s="8" t="str">
        <f t="shared" si="413"/>
        <v/>
      </c>
    </row>
    <row r="2914" spans="1:22" x14ac:dyDescent="0.25">
      <c r="A2914" s="8" t="str">
        <f>IF('IMPUTACIONES DETALLE'!A2914="","",'EXP INFORME HU'!$R$2)</f>
        <v/>
      </c>
      <c r="B2914" s="9" t="str">
        <f>IF('IMPUTACIONES DETALLE'!A2914="","",'IMPUTACIONES DETALLE'!A2914)</f>
        <v/>
      </c>
      <c r="C2914" s="8" t="str">
        <f>IF('IMPUTACIONES DETALLE'!B2914="","",VLOOKUP('IMPUTACIONES DETALLE'!B2914,PERSONAS!$A$1:$B$59,2,FALSE))</f>
        <v/>
      </c>
      <c r="D2914" s="8" t="str">
        <f>IF('IMPUTACIONES DETALLE'!C2914="","",VLOOKUP('IMPUTACIONES DETALLE'!C2914,ACTIVIDADES!$A$1:$B$37,2,FALSE))</f>
        <v/>
      </c>
      <c r="E2914" s="8" t="str">
        <f>IF('IMPUTACIONES DETALLE'!D2914="","",'IMPUTACIONES DETALLE'!D2914&amp;" -- "&amp;IF('IMPUTACIONES DETALLE'!E2914="","Actividad de "&amp;'IMPUTACIONES DETALLE'!C2914,'IMPUTACIONES DETALLE'!E2914))</f>
        <v/>
      </c>
      <c r="F2914" s="8" t="str">
        <f>IF('IMPUTACIONES DETALLE'!D2914="","",'IMPUTACIONES DETALLE'!D2914)</f>
        <v/>
      </c>
      <c r="G2914" s="8">
        <f>'IMPUTACIONES DETALLE'!F2914</f>
        <v>0</v>
      </c>
      <c r="L2914" s="8" t="e">
        <f t="shared" si="405"/>
        <v>#VALUE!</v>
      </c>
      <c r="N2914" s="8">
        <f t="shared" si="406"/>
        <v>0</v>
      </c>
      <c r="O2914" s="8" t="str">
        <f t="shared" si="407"/>
        <v/>
      </c>
      <c r="P2914" s="8" t="str">
        <f t="shared" si="408"/>
        <v/>
      </c>
      <c r="Q2914" s="8" t="str">
        <f t="shared" si="409"/>
        <v/>
      </c>
      <c r="R2914" s="8">
        <v>1</v>
      </c>
      <c r="S2914" s="8" t="str">
        <f t="shared" si="410"/>
        <v/>
      </c>
      <c r="T2914" s="8" t="str">
        <f t="shared" si="411"/>
        <v/>
      </c>
      <c r="U2914" s="8" t="str">
        <f t="shared" si="412"/>
        <v/>
      </c>
      <c r="V2914" s="8" t="str">
        <f t="shared" si="413"/>
        <v/>
      </c>
    </row>
    <row r="2915" spans="1:22" x14ac:dyDescent="0.25">
      <c r="A2915" s="8" t="str">
        <f>IF('IMPUTACIONES DETALLE'!A2915="","",'EXP INFORME HU'!$R$2)</f>
        <v/>
      </c>
      <c r="B2915" s="9" t="str">
        <f>IF('IMPUTACIONES DETALLE'!A2915="","",'IMPUTACIONES DETALLE'!A2915)</f>
        <v/>
      </c>
      <c r="C2915" s="8" t="str">
        <f>IF('IMPUTACIONES DETALLE'!B2915="","",VLOOKUP('IMPUTACIONES DETALLE'!B2915,PERSONAS!$A$1:$B$59,2,FALSE))</f>
        <v/>
      </c>
      <c r="D2915" s="8" t="str">
        <f>IF('IMPUTACIONES DETALLE'!C2915="","",VLOOKUP('IMPUTACIONES DETALLE'!C2915,ACTIVIDADES!$A$1:$B$37,2,FALSE))</f>
        <v/>
      </c>
      <c r="E2915" s="8" t="str">
        <f>IF('IMPUTACIONES DETALLE'!D2915="","",'IMPUTACIONES DETALLE'!D2915&amp;" -- "&amp;IF('IMPUTACIONES DETALLE'!E2915="","Actividad de "&amp;'IMPUTACIONES DETALLE'!C2915,'IMPUTACIONES DETALLE'!E2915))</f>
        <v/>
      </c>
      <c r="F2915" s="8" t="str">
        <f>IF('IMPUTACIONES DETALLE'!D2915="","",'IMPUTACIONES DETALLE'!D2915)</f>
        <v/>
      </c>
      <c r="G2915" s="8">
        <f>'IMPUTACIONES DETALLE'!F2915</f>
        <v>0</v>
      </c>
      <c r="L2915" s="8" t="e">
        <f t="shared" si="405"/>
        <v>#VALUE!</v>
      </c>
      <c r="N2915" s="8">
        <f t="shared" si="406"/>
        <v>0</v>
      </c>
      <c r="O2915" s="8" t="str">
        <f t="shared" si="407"/>
        <v/>
      </c>
      <c r="P2915" s="8" t="str">
        <f t="shared" si="408"/>
        <v/>
      </c>
      <c r="Q2915" s="8" t="str">
        <f t="shared" si="409"/>
        <v/>
      </c>
      <c r="R2915" s="8">
        <v>1</v>
      </c>
      <c r="S2915" s="8" t="str">
        <f t="shared" si="410"/>
        <v/>
      </c>
      <c r="T2915" s="8" t="str">
        <f t="shared" si="411"/>
        <v/>
      </c>
      <c r="U2915" s="8" t="str">
        <f t="shared" si="412"/>
        <v/>
      </c>
      <c r="V2915" s="8" t="str">
        <f t="shared" si="413"/>
        <v/>
      </c>
    </row>
    <row r="2916" spans="1:22" x14ac:dyDescent="0.25">
      <c r="A2916" s="8" t="str">
        <f>IF('IMPUTACIONES DETALLE'!A2916="","",'EXP INFORME HU'!$R$2)</f>
        <v/>
      </c>
      <c r="B2916" s="9" t="str">
        <f>IF('IMPUTACIONES DETALLE'!A2916="","",'IMPUTACIONES DETALLE'!A2916)</f>
        <v/>
      </c>
      <c r="C2916" s="8" t="str">
        <f>IF('IMPUTACIONES DETALLE'!B2916="","",VLOOKUP('IMPUTACIONES DETALLE'!B2916,PERSONAS!$A$1:$B$59,2,FALSE))</f>
        <v/>
      </c>
      <c r="D2916" s="8" t="str">
        <f>IF('IMPUTACIONES DETALLE'!C2916="","",VLOOKUP('IMPUTACIONES DETALLE'!C2916,ACTIVIDADES!$A$1:$B$37,2,FALSE))</f>
        <v/>
      </c>
      <c r="E2916" s="8" t="str">
        <f>IF('IMPUTACIONES DETALLE'!D2916="","",'IMPUTACIONES DETALLE'!D2916&amp;" -- "&amp;IF('IMPUTACIONES DETALLE'!E2916="","Actividad de "&amp;'IMPUTACIONES DETALLE'!C2916,'IMPUTACIONES DETALLE'!E2916))</f>
        <v/>
      </c>
      <c r="F2916" s="8" t="str">
        <f>IF('IMPUTACIONES DETALLE'!D2916="","",'IMPUTACIONES DETALLE'!D2916)</f>
        <v/>
      </c>
      <c r="G2916" s="8">
        <f>'IMPUTACIONES DETALLE'!F2916</f>
        <v>0</v>
      </c>
      <c r="L2916" s="8" t="e">
        <f t="shared" si="405"/>
        <v>#VALUE!</v>
      </c>
      <c r="N2916" s="8">
        <f t="shared" si="406"/>
        <v>0</v>
      </c>
      <c r="O2916" s="8" t="str">
        <f t="shared" si="407"/>
        <v/>
      </c>
      <c r="P2916" s="8" t="str">
        <f t="shared" si="408"/>
        <v/>
      </c>
      <c r="Q2916" s="8" t="str">
        <f t="shared" si="409"/>
        <v/>
      </c>
      <c r="R2916" s="8">
        <v>1</v>
      </c>
      <c r="S2916" s="8" t="str">
        <f t="shared" si="410"/>
        <v/>
      </c>
      <c r="T2916" s="8" t="str">
        <f t="shared" si="411"/>
        <v/>
      </c>
      <c r="U2916" s="8" t="str">
        <f t="shared" si="412"/>
        <v/>
      </c>
      <c r="V2916" s="8" t="str">
        <f t="shared" si="413"/>
        <v/>
      </c>
    </row>
    <row r="2917" spans="1:22" x14ac:dyDescent="0.25">
      <c r="A2917" s="8" t="str">
        <f>IF('IMPUTACIONES DETALLE'!A2917="","",'EXP INFORME HU'!$R$2)</f>
        <v/>
      </c>
      <c r="B2917" s="9" t="str">
        <f>IF('IMPUTACIONES DETALLE'!A2917="","",'IMPUTACIONES DETALLE'!A2917)</f>
        <v/>
      </c>
      <c r="C2917" s="8" t="str">
        <f>IF('IMPUTACIONES DETALLE'!B2917="","",VLOOKUP('IMPUTACIONES DETALLE'!B2917,PERSONAS!$A$1:$B$59,2,FALSE))</f>
        <v/>
      </c>
      <c r="D2917" s="8" t="str">
        <f>IF('IMPUTACIONES DETALLE'!C2917="","",VLOOKUP('IMPUTACIONES DETALLE'!C2917,ACTIVIDADES!$A$1:$B$37,2,FALSE))</f>
        <v/>
      </c>
      <c r="E2917" s="8" t="str">
        <f>IF('IMPUTACIONES DETALLE'!D2917="","",'IMPUTACIONES DETALLE'!D2917&amp;" -- "&amp;IF('IMPUTACIONES DETALLE'!E2917="","Actividad de "&amp;'IMPUTACIONES DETALLE'!C2917,'IMPUTACIONES DETALLE'!E2917))</f>
        <v/>
      </c>
      <c r="F2917" s="8" t="str">
        <f>IF('IMPUTACIONES DETALLE'!D2917="","",'IMPUTACIONES DETALLE'!D2917)</f>
        <v/>
      </c>
      <c r="G2917" s="8">
        <f>'IMPUTACIONES DETALLE'!F2917</f>
        <v>0</v>
      </c>
      <c r="L2917" s="8" t="e">
        <f t="shared" si="405"/>
        <v>#VALUE!</v>
      </c>
      <c r="N2917" s="8">
        <f t="shared" si="406"/>
        <v>0</v>
      </c>
      <c r="O2917" s="8" t="str">
        <f t="shared" si="407"/>
        <v/>
      </c>
      <c r="P2917" s="8" t="str">
        <f t="shared" si="408"/>
        <v/>
      </c>
      <c r="Q2917" s="8" t="str">
        <f t="shared" si="409"/>
        <v/>
      </c>
      <c r="R2917" s="8">
        <v>1</v>
      </c>
      <c r="S2917" s="8" t="str">
        <f t="shared" si="410"/>
        <v/>
      </c>
      <c r="T2917" s="8" t="str">
        <f t="shared" si="411"/>
        <v/>
      </c>
      <c r="U2917" s="8" t="str">
        <f t="shared" si="412"/>
        <v/>
      </c>
      <c r="V2917" s="8" t="str">
        <f t="shared" si="413"/>
        <v/>
      </c>
    </row>
    <row r="2918" spans="1:22" x14ac:dyDescent="0.25">
      <c r="A2918" s="8" t="str">
        <f>IF('IMPUTACIONES DETALLE'!A2918="","",'EXP INFORME HU'!$R$2)</f>
        <v/>
      </c>
      <c r="B2918" s="9" t="str">
        <f>IF('IMPUTACIONES DETALLE'!A2918="","",'IMPUTACIONES DETALLE'!A2918)</f>
        <v/>
      </c>
      <c r="C2918" s="8" t="str">
        <f>IF('IMPUTACIONES DETALLE'!B2918="","",VLOOKUP('IMPUTACIONES DETALLE'!B2918,PERSONAS!$A$1:$B$59,2,FALSE))</f>
        <v/>
      </c>
      <c r="D2918" s="8" t="str">
        <f>IF('IMPUTACIONES DETALLE'!C2918="","",VLOOKUP('IMPUTACIONES DETALLE'!C2918,ACTIVIDADES!$A$1:$B$37,2,FALSE))</f>
        <v/>
      </c>
      <c r="E2918" s="8" t="str">
        <f>IF('IMPUTACIONES DETALLE'!D2918="","",'IMPUTACIONES DETALLE'!D2918&amp;" -- "&amp;IF('IMPUTACIONES DETALLE'!E2918="","Actividad de "&amp;'IMPUTACIONES DETALLE'!C2918,'IMPUTACIONES DETALLE'!E2918))</f>
        <v/>
      </c>
      <c r="F2918" s="8" t="str">
        <f>IF('IMPUTACIONES DETALLE'!D2918="","",'IMPUTACIONES DETALLE'!D2918)</f>
        <v/>
      </c>
      <c r="G2918" s="8">
        <f>'IMPUTACIONES DETALLE'!F2918</f>
        <v>0</v>
      </c>
      <c r="L2918" s="8" t="e">
        <f t="shared" si="405"/>
        <v>#VALUE!</v>
      </c>
      <c r="N2918" s="8">
        <f t="shared" si="406"/>
        <v>0</v>
      </c>
      <c r="O2918" s="8" t="str">
        <f t="shared" si="407"/>
        <v/>
      </c>
      <c r="P2918" s="8" t="str">
        <f t="shared" si="408"/>
        <v/>
      </c>
      <c r="Q2918" s="8" t="str">
        <f t="shared" si="409"/>
        <v/>
      </c>
      <c r="R2918" s="8">
        <v>1</v>
      </c>
      <c r="S2918" s="8" t="str">
        <f t="shared" si="410"/>
        <v/>
      </c>
      <c r="T2918" s="8" t="str">
        <f t="shared" si="411"/>
        <v/>
      </c>
      <c r="U2918" s="8" t="str">
        <f t="shared" si="412"/>
        <v/>
      </c>
      <c r="V2918" s="8" t="str">
        <f t="shared" si="413"/>
        <v/>
      </c>
    </row>
    <row r="2919" spans="1:22" x14ac:dyDescent="0.25">
      <c r="A2919" s="8" t="str">
        <f>IF('IMPUTACIONES DETALLE'!A2919="","",'EXP INFORME HU'!$R$2)</f>
        <v/>
      </c>
      <c r="B2919" s="9" t="str">
        <f>IF('IMPUTACIONES DETALLE'!A2919="","",'IMPUTACIONES DETALLE'!A2919)</f>
        <v/>
      </c>
      <c r="C2919" s="8" t="str">
        <f>IF('IMPUTACIONES DETALLE'!B2919="","",VLOOKUP('IMPUTACIONES DETALLE'!B2919,PERSONAS!$A$1:$B$59,2,FALSE))</f>
        <v/>
      </c>
      <c r="D2919" s="8" t="str">
        <f>IF('IMPUTACIONES DETALLE'!C2919="","",VLOOKUP('IMPUTACIONES DETALLE'!C2919,ACTIVIDADES!$A$1:$B$37,2,FALSE))</f>
        <v/>
      </c>
      <c r="E2919" s="8" t="str">
        <f>IF('IMPUTACIONES DETALLE'!D2919="","",'IMPUTACIONES DETALLE'!D2919&amp;" -- "&amp;IF('IMPUTACIONES DETALLE'!E2919="","Actividad de "&amp;'IMPUTACIONES DETALLE'!C2919,'IMPUTACIONES DETALLE'!E2919))</f>
        <v/>
      </c>
      <c r="F2919" s="8" t="str">
        <f>IF('IMPUTACIONES DETALLE'!D2919="","",'IMPUTACIONES DETALLE'!D2919)</f>
        <v/>
      </c>
      <c r="G2919" s="8">
        <f>'IMPUTACIONES DETALLE'!F2919</f>
        <v>0</v>
      </c>
      <c r="L2919" s="8" t="e">
        <f t="shared" si="405"/>
        <v>#VALUE!</v>
      </c>
      <c r="N2919" s="8">
        <f t="shared" si="406"/>
        <v>0</v>
      </c>
      <c r="O2919" s="8" t="str">
        <f t="shared" si="407"/>
        <v/>
      </c>
      <c r="P2919" s="8" t="str">
        <f t="shared" si="408"/>
        <v/>
      </c>
      <c r="Q2919" s="8" t="str">
        <f t="shared" si="409"/>
        <v/>
      </c>
      <c r="R2919" s="8">
        <v>1</v>
      </c>
      <c r="S2919" s="8" t="str">
        <f t="shared" si="410"/>
        <v/>
      </c>
      <c r="T2919" s="8" t="str">
        <f t="shared" si="411"/>
        <v/>
      </c>
      <c r="U2919" s="8" t="str">
        <f t="shared" si="412"/>
        <v/>
      </c>
      <c r="V2919" s="8" t="str">
        <f t="shared" si="413"/>
        <v/>
      </c>
    </row>
    <row r="2920" spans="1:22" x14ac:dyDescent="0.25">
      <c r="A2920" s="8" t="str">
        <f>IF('IMPUTACIONES DETALLE'!A2920="","",'EXP INFORME HU'!$R$2)</f>
        <v/>
      </c>
      <c r="B2920" s="9" t="str">
        <f>IF('IMPUTACIONES DETALLE'!A2920="","",'IMPUTACIONES DETALLE'!A2920)</f>
        <v/>
      </c>
      <c r="C2920" s="8" t="str">
        <f>IF('IMPUTACIONES DETALLE'!B2920="","",VLOOKUP('IMPUTACIONES DETALLE'!B2920,PERSONAS!$A$1:$B$59,2,FALSE))</f>
        <v/>
      </c>
      <c r="D2920" s="8" t="str">
        <f>IF('IMPUTACIONES DETALLE'!C2920="","",VLOOKUP('IMPUTACIONES DETALLE'!C2920,ACTIVIDADES!$A$1:$B$37,2,FALSE))</f>
        <v/>
      </c>
      <c r="E2920" s="8" t="str">
        <f>IF('IMPUTACIONES DETALLE'!D2920="","",'IMPUTACIONES DETALLE'!D2920&amp;" -- "&amp;IF('IMPUTACIONES DETALLE'!E2920="","Actividad de "&amp;'IMPUTACIONES DETALLE'!C2920,'IMPUTACIONES DETALLE'!E2920))</f>
        <v/>
      </c>
      <c r="F2920" s="8" t="str">
        <f>IF('IMPUTACIONES DETALLE'!D2920="","",'IMPUTACIONES DETALLE'!D2920)</f>
        <v/>
      </c>
      <c r="G2920" s="8">
        <f>'IMPUTACIONES DETALLE'!F2920</f>
        <v>0</v>
      </c>
      <c r="L2920" s="8" t="e">
        <f t="shared" si="405"/>
        <v>#VALUE!</v>
      </c>
      <c r="N2920" s="8">
        <f t="shared" si="406"/>
        <v>0</v>
      </c>
      <c r="O2920" s="8" t="str">
        <f t="shared" si="407"/>
        <v/>
      </c>
      <c r="P2920" s="8" t="str">
        <f t="shared" si="408"/>
        <v/>
      </c>
      <c r="Q2920" s="8" t="str">
        <f t="shared" si="409"/>
        <v/>
      </c>
      <c r="R2920" s="8">
        <v>1</v>
      </c>
      <c r="S2920" s="8" t="str">
        <f t="shared" si="410"/>
        <v/>
      </c>
      <c r="T2920" s="8" t="str">
        <f t="shared" si="411"/>
        <v/>
      </c>
      <c r="U2920" s="8" t="str">
        <f t="shared" si="412"/>
        <v/>
      </c>
      <c r="V2920" s="8" t="str">
        <f t="shared" si="413"/>
        <v/>
      </c>
    </row>
    <row r="2921" spans="1:22" x14ac:dyDescent="0.25">
      <c r="A2921" s="8" t="str">
        <f>IF('IMPUTACIONES DETALLE'!A2921="","",'EXP INFORME HU'!$R$2)</f>
        <v/>
      </c>
      <c r="B2921" s="9" t="str">
        <f>IF('IMPUTACIONES DETALLE'!A2921="","",'IMPUTACIONES DETALLE'!A2921)</f>
        <v/>
      </c>
      <c r="C2921" s="8" t="str">
        <f>IF('IMPUTACIONES DETALLE'!B2921="","",VLOOKUP('IMPUTACIONES DETALLE'!B2921,PERSONAS!$A$1:$B$59,2,FALSE))</f>
        <v/>
      </c>
      <c r="D2921" s="8" t="str">
        <f>IF('IMPUTACIONES DETALLE'!C2921="","",VLOOKUP('IMPUTACIONES DETALLE'!C2921,ACTIVIDADES!$A$1:$B$37,2,FALSE))</f>
        <v/>
      </c>
      <c r="E2921" s="8" t="str">
        <f>IF('IMPUTACIONES DETALLE'!D2921="","",'IMPUTACIONES DETALLE'!D2921&amp;" -- "&amp;IF('IMPUTACIONES DETALLE'!E2921="","Actividad de "&amp;'IMPUTACIONES DETALLE'!C2921,'IMPUTACIONES DETALLE'!E2921))</f>
        <v/>
      </c>
      <c r="F2921" s="8" t="str">
        <f>IF('IMPUTACIONES DETALLE'!D2921="","",'IMPUTACIONES DETALLE'!D2921)</f>
        <v/>
      </c>
      <c r="G2921" s="8">
        <f>'IMPUTACIONES DETALLE'!F2921</f>
        <v>0</v>
      </c>
      <c r="L2921" s="8" t="e">
        <f t="shared" si="405"/>
        <v>#VALUE!</v>
      </c>
      <c r="N2921" s="8">
        <f t="shared" si="406"/>
        <v>0</v>
      </c>
      <c r="O2921" s="8" t="str">
        <f t="shared" si="407"/>
        <v/>
      </c>
      <c r="P2921" s="8" t="str">
        <f t="shared" si="408"/>
        <v/>
      </c>
      <c r="Q2921" s="8" t="str">
        <f t="shared" si="409"/>
        <v/>
      </c>
      <c r="R2921" s="8">
        <v>1</v>
      </c>
      <c r="S2921" s="8" t="str">
        <f t="shared" si="410"/>
        <v/>
      </c>
      <c r="T2921" s="8" t="str">
        <f t="shared" si="411"/>
        <v/>
      </c>
      <c r="U2921" s="8" t="str">
        <f t="shared" si="412"/>
        <v/>
      </c>
      <c r="V2921" s="8" t="str">
        <f t="shared" si="413"/>
        <v/>
      </c>
    </row>
    <row r="2922" spans="1:22" x14ac:dyDescent="0.25">
      <c r="A2922" s="8" t="str">
        <f>IF('IMPUTACIONES DETALLE'!A2922="","",'EXP INFORME HU'!$R$2)</f>
        <v/>
      </c>
      <c r="B2922" s="9" t="str">
        <f>IF('IMPUTACIONES DETALLE'!A2922="","",'IMPUTACIONES DETALLE'!A2922)</f>
        <v/>
      </c>
      <c r="C2922" s="8" t="str">
        <f>IF('IMPUTACIONES DETALLE'!B2922="","",VLOOKUP('IMPUTACIONES DETALLE'!B2922,PERSONAS!$A$1:$B$59,2,FALSE))</f>
        <v/>
      </c>
      <c r="D2922" s="8" t="str">
        <f>IF('IMPUTACIONES DETALLE'!C2922="","",VLOOKUP('IMPUTACIONES DETALLE'!C2922,ACTIVIDADES!$A$1:$B$37,2,FALSE))</f>
        <v/>
      </c>
      <c r="E2922" s="8" t="str">
        <f>IF('IMPUTACIONES DETALLE'!D2922="","",'IMPUTACIONES DETALLE'!D2922&amp;" -- "&amp;IF('IMPUTACIONES DETALLE'!E2922="","Actividad de "&amp;'IMPUTACIONES DETALLE'!C2922,'IMPUTACIONES DETALLE'!E2922))</f>
        <v/>
      </c>
      <c r="F2922" s="8" t="str">
        <f>IF('IMPUTACIONES DETALLE'!D2922="","",'IMPUTACIONES DETALLE'!D2922)</f>
        <v/>
      </c>
      <c r="G2922" s="8">
        <f>'IMPUTACIONES DETALLE'!F2922</f>
        <v>0</v>
      </c>
      <c r="L2922" s="8" t="e">
        <f t="shared" si="405"/>
        <v>#VALUE!</v>
      </c>
      <c r="N2922" s="8">
        <f t="shared" si="406"/>
        <v>0</v>
      </c>
      <c r="O2922" s="8" t="str">
        <f t="shared" si="407"/>
        <v/>
      </c>
      <c r="P2922" s="8" t="str">
        <f t="shared" si="408"/>
        <v/>
      </c>
      <c r="Q2922" s="8" t="str">
        <f t="shared" si="409"/>
        <v/>
      </c>
      <c r="R2922" s="8">
        <v>1</v>
      </c>
      <c r="S2922" s="8" t="str">
        <f t="shared" si="410"/>
        <v/>
      </c>
      <c r="T2922" s="8" t="str">
        <f t="shared" si="411"/>
        <v/>
      </c>
      <c r="U2922" s="8" t="str">
        <f t="shared" si="412"/>
        <v/>
      </c>
      <c r="V2922" s="8" t="str">
        <f t="shared" si="413"/>
        <v/>
      </c>
    </row>
    <row r="2923" spans="1:22" x14ac:dyDescent="0.25">
      <c r="A2923" s="8" t="str">
        <f>IF('IMPUTACIONES DETALLE'!A2923="","",'EXP INFORME HU'!$R$2)</f>
        <v/>
      </c>
      <c r="B2923" s="9" t="str">
        <f>IF('IMPUTACIONES DETALLE'!A2923="","",'IMPUTACIONES DETALLE'!A2923)</f>
        <v/>
      </c>
      <c r="C2923" s="8" t="str">
        <f>IF('IMPUTACIONES DETALLE'!B2923="","",VLOOKUP('IMPUTACIONES DETALLE'!B2923,PERSONAS!$A$1:$B$59,2,FALSE))</f>
        <v/>
      </c>
      <c r="D2923" s="8" t="str">
        <f>IF('IMPUTACIONES DETALLE'!C2923="","",VLOOKUP('IMPUTACIONES DETALLE'!C2923,ACTIVIDADES!$A$1:$B$37,2,FALSE))</f>
        <v/>
      </c>
      <c r="E2923" s="8" t="str">
        <f>IF('IMPUTACIONES DETALLE'!D2923="","",'IMPUTACIONES DETALLE'!D2923&amp;" -- "&amp;IF('IMPUTACIONES DETALLE'!E2923="","Actividad de "&amp;'IMPUTACIONES DETALLE'!C2923,'IMPUTACIONES DETALLE'!E2923))</f>
        <v/>
      </c>
      <c r="F2923" s="8" t="str">
        <f>IF('IMPUTACIONES DETALLE'!D2923="","",'IMPUTACIONES DETALLE'!D2923)</f>
        <v/>
      </c>
      <c r="G2923" s="8">
        <f>'IMPUTACIONES DETALLE'!F2923</f>
        <v>0</v>
      </c>
      <c r="L2923" s="8" t="e">
        <f t="shared" si="405"/>
        <v>#VALUE!</v>
      </c>
      <c r="N2923" s="8">
        <f t="shared" si="406"/>
        <v>0</v>
      </c>
      <c r="O2923" s="8" t="str">
        <f t="shared" si="407"/>
        <v/>
      </c>
      <c r="P2923" s="8" t="str">
        <f t="shared" si="408"/>
        <v/>
      </c>
      <c r="Q2923" s="8" t="str">
        <f t="shared" si="409"/>
        <v/>
      </c>
      <c r="R2923" s="8">
        <v>1</v>
      </c>
      <c r="S2923" s="8" t="str">
        <f t="shared" si="410"/>
        <v/>
      </c>
      <c r="T2923" s="8" t="str">
        <f t="shared" si="411"/>
        <v/>
      </c>
      <c r="U2923" s="8" t="str">
        <f t="shared" si="412"/>
        <v/>
      </c>
      <c r="V2923" s="8" t="str">
        <f t="shared" si="413"/>
        <v/>
      </c>
    </row>
    <row r="2924" spans="1:22" x14ac:dyDescent="0.25">
      <c r="A2924" s="8" t="str">
        <f>IF('IMPUTACIONES DETALLE'!A2924="","",'EXP INFORME HU'!$R$2)</f>
        <v/>
      </c>
      <c r="B2924" s="9" t="str">
        <f>IF('IMPUTACIONES DETALLE'!A2924="","",'IMPUTACIONES DETALLE'!A2924)</f>
        <v/>
      </c>
      <c r="C2924" s="8" t="str">
        <f>IF('IMPUTACIONES DETALLE'!B2924="","",VLOOKUP('IMPUTACIONES DETALLE'!B2924,PERSONAS!$A$1:$B$59,2,FALSE))</f>
        <v/>
      </c>
      <c r="D2924" s="8" t="str">
        <f>IF('IMPUTACIONES DETALLE'!C2924="","",VLOOKUP('IMPUTACIONES DETALLE'!C2924,ACTIVIDADES!$A$1:$B$37,2,FALSE))</f>
        <v/>
      </c>
      <c r="E2924" s="8" t="str">
        <f>IF('IMPUTACIONES DETALLE'!D2924="","",'IMPUTACIONES DETALLE'!D2924&amp;" -- "&amp;IF('IMPUTACIONES DETALLE'!E2924="","Actividad de "&amp;'IMPUTACIONES DETALLE'!C2924,'IMPUTACIONES DETALLE'!E2924))</f>
        <v/>
      </c>
      <c r="F2924" s="8" t="str">
        <f>IF('IMPUTACIONES DETALLE'!D2924="","",'IMPUTACIONES DETALLE'!D2924)</f>
        <v/>
      </c>
      <c r="G2924" s="8">
        <f>'IMPUTACIONES DETALLE'!F2924</f>
        <v>0</v>
      </c>
      <c r="L2924" s="8" t="e">
        <f t="shared" si="405"/>
        <v>#VALUE!</v>
      </c>
      <c r="N2924" s="8">
        <f t="shared" si="406"/>
        <v>0</v>
      </c>
      <c r="O2924" s="8" t="str">
        <f t="shared" si="407"/>
        <v/>
      </c>
      <c r="P2924" s="8" t="str">
        <f t="shared" si="408"/>
        <v/>
      </c>
      <c r="Q2924" s="8" t="str">
        <f t="shared" si="409"/>
        <v/>
      </c>
      <c r="R2924" s="8">
        <v>1</v>
      </c>
      <c r="S2924" s="8" t="str">
        <f t="shared" si="410"/>
        <v/>
      </c>
      <c r="T2924" s="8" t="str">
        <f t="shared" si="411"/>
        <v/>
      </c>
      <c r="U2924" s="8" t="str">
        <f t="shared" si="412"/>
        <v/>
      </c>
      <c r="V2924" s="8" t="str">
        <f t="shared" si="413"/>
        <v/>
      </c>
    </row>
    <row r="2925" spans="1:22" x14ac:dyDescent="0.25">
      <c r="A2925" s="8" t="str">
        <f>IF('IMPUTACIONES DETALLE'!A2925="","",'EXP INFORME HU'!$R$2)</f>
        <v/>
      </c>
      <c r="B2925" s="9" t="str">
        <f>IF('IMPUTACIONES DETALLE'!A2925="","",'IMPUTACIONES DETALLE'!A2925)</f>
        <v/>
      </c>
      <c r="C2925" s="8" t="str">
        <f>IF('IMPUTACIONES DETALLE'!B2925="","",VLOOKUP('IMPUTACIONES DETALLE'!B2925,PERSONAS!$A$1:$B$59,2,FALSE))</f>
        <v/>
      </c>
      <c r="D2925" s="8" t="str">
        <f>IF('IMPUTACIONES DETALLE'!C2925="","",VLOOKUP('IMPUTACIONES DETALLE'!C2925,ACTIVIDADES!$A$1:$B$37,2,FALSE))</f>
        <v/>
      </c>
      <c r="E2925" s="8" t="str">
        <f>IF('IMPUTACIONES DETALLE'!D2925="","",'IMPUTACIONES DETALLE'!D2925&amp;" -- "&amp;IF('IMPUTACIONES DETALLE'!E2925="","Actividad de "&amp;'IMPUTACIONES DETALLE'!C2925,'IMPUTACIONES DETALLE'!E2925))</f>
        <v/>
      </c>
      <c r="F2925" s="8" t="str">
        <f>IF('IMPUTACIONES DETALLE'!D2925="","",'IMPUTACIONES DETALLE'!D2925)</f>
        <v/>
      </c>
      <c r="G2925" s="8">
        <f>'IMPUTACIONES DETALLE'!F2925</f>
        <v>0</v>
      </c>
      <c r="L2925" s="8" t="e">
        <f t="shared" si="405"/>
        <v>#VALUE!</v>
      </c>
      <c r="N2925" s="8">
        <f t="shared" si="406"/>
        <v>0</v>
      </c>
      <c r="O2925" s="8" t="str">
        <f t="shared" si="407"/>
        <v/>
      </c>
      <c r="P2925" s="8" t="str">
        <f t="shared" si="408"/>
        <v/>
      </c>
      <c r="Q2925" s="8" t="str">
        <f t="shared" si="409"/>
        <v/>
      </c>
      <c r="R2925" s="8">
        <v>1</v>
      </c>
      <c r="S2925" s="8" t="str">
        <f t="shared" si="410"/>
        <v/>
      </c>
      <c r="T2925" s="8" t="str">
        <f t="shared" si="411"/>
        <v/>
      </c>
      <c r="U2925" s="8" t="str">
        <f t="shared" si="412"/>
        <v/>
      </c>
      <c r="V2925" s="8" t="str">
        <f t="shared" si="413"/>
        <v/>
      </c>
    </row>
    <row r="2926" spans="1:22" x14ac:dyDescent="0.25">
      <c r="A2926" s="8" t="str">
        <f>IF('IMPUTACIONES DETALLE'!A2926="","",'EXP INFORME HU'!$R$2)</f>
        <v/>
      </c>
      <c r="B2926" s="9" t="str">
        <f>IF('IMPUTACIONES DETALLE'!A2926="","",'IMPUTACIONES DETALLE'!A2926)</f>
        <v/>
      </c>
      <c r="C2926" s="8" t="str">
        <f>IF('IMPUTACIONES DETALLE'!B2926="","",VLOOKUP('IMPUTACIONES DETALLE'!B2926,PERSONAS!$A$1:$B$59,2,FALSE))</f>
        <v/>
      </c>
      <c r="D2926" s="8" t="str">
        <f>IF('IMPUTACIONES DETALLE'!C2926="","",VLOOKUP('IMPUTACIONES DETALLE'!C2926,ACTIVIDADES!$A$1:$B$37,2,FALSE))</f>
        <v/>
      </c>
      <c r="E2926" s="8" t="str">
        <f>IF('IMPUTACIONES DETALLE'!D2926="","",'IMPUTACIONES DETALLE'!D2926&amp;" -- "&amp;IF('IMPUTACIONES DETALLE'!E2926="","Actividad de "&amp;'IMPUTACIONES DETALLE'!C2926,'IMPUTACIONES DETALLE'!E2926))</f>
        <v/>
      </c>
      <c r="F2926" s="8" t="str">
        <f>IF('IMPUTACIONES DETALLE'!D2926="","",'IMPUTACIONES DETALLE'!D2926)</f>
        <v/>
      </c>
      <c r="G2926" s="8">
        <f>'IMPUTACIONES DETALLE'!F2926</f>
        <v>0</v>
      </c>
      <c r="L2926" s="8" t="e">
        <f t="shared" si="405"/>
        <v>#VALUE!</v>
      </c>
      <c r="N2926" s="8">
        <f t="shared" si="406"/>
        <v>0</v>
      </c>
      <c r="O2926" s="8" t="str">
        <f t="shared" si="407"/>
        <v/>
      </c>
      <c r="P2926" s="8" t="str">
        <f t="shared" si="408"/>
        <v/>
      </c>
      <c r="Q2926" s="8" t="str">
        <f t="shared" si="409"/>
        <v/>
      </c>
      <c r="R2926" s="8">
        <v>1</v>
      </c>
      <c r="S2926" s="8" t="str">
        <f t="shared" si="410"/>
        <v/>
      </c>
      <c r="T2926" s="8" t="str">
        <f t="shared" si="411"/>
        <v/>
      </c>
      <c r="U2926" s="8" t="str">
        <f t="shared" si="412"/>
        <v/>
      </c>
      <c r="V2926" s="8" t="str">
        <f t="shared" si="413"/>
        <v/>
      </c>
    </row>
    <row r="2927" spans="1:22" x14ac:dyDescent="0.25">
      <c r="A2927" s="8" t="str">
        <f>IF('IMPUTACIONES DETALLE'!A2927="","",'EXP INFORME HU'!$R$2)</f>
        <v/>
      </c>
      <c r="B2927" s="9" t="str">
        <f>IF('IMPUTACIONES DETALLE'!A2927="","",'IMPUTACIONES DETALLE'!A2927)</f>
        <v/>
      </c>
      <c r="C2927" s="8" t="str">
        <f>IF('IMPUTACIONES DETALLE'!B2927="","",VLOOKUP('IMPUTACIONES DETALLE'!B2927,PERSONAS!$A$1:$B$59,2,FALSE))</f>
        <v/>
      </c>
      <c r="D2927" s="8" t="str">
        <f>IF('IMPUTACIONES DETALLE'!C2927="","",VLOOKUP('IMPUTACIONES DETALLE'!C2927,ACTIVIDADES!$A$1:$B$37,2,FALSE))</f>
        <v/>
      </c>
      <c r="E2927" s="8" t="str">
        <f>IF('IMPUTACIONES DETALLE'!D2927="","",'IMPUTACIONES DETALLE'!D2927&amp;" -- "&amp;IF('IMPUTACIONES DETALLE'!E2927="","Actividad de "&amp;'IMPUTACIONES DETALLE'!C2927,'IMPUTACIONES DETALLE'!E2927))</f>
        <v/>
      </c>
      <c r="F2927" s="8" t="str">
        <f>IF('IMPUTACIONES DETALLE'!D2927="","",'IMPUTACIONES DETALLE'!D2927)</f>
        <v/>
      </c>
      <c r="G2927" s="8">
        <f>'IMPUTACIONES DETALLE'!F2927</f>
        <v>0</v>
      </c>
      <c r="L2927" s="8" t="e">
        <f t="shared" si="405"/>
        <v>#VALUE!</v>
      </c>
      <c r="N2927" s="8">
        <f t="shared" si="406"/>
        <v>0</v>
      </c>
      <c r="O2927" s="8" t="str">
        <f t="shared" si="407"/>
        <v/>
      </c>
      <c r="P2927" s="8" t="str">
        <f t="shared" si="408"/>
        <v/>
      </c>
      <c r="Q2927" s="8" t="str">
        <f t="shared" si="409"/>
        <v/>
      </c>
      <c r="R2927" s="8">
        <v>1</v>
      </c>
      <c r="S2927" s="8" t="str">
        <f t="shared" si="410"/>
        <v/>
      </c>
      <c r="T2927" s="8" t="str">
        <f t="shared" si="411"/>
        <v/>
      </c>
      <c r="U2927" s="8" t="str">
        <f t="shared" si="412"/>
        <v/>
      </c>
      <c r="V2927" s="8" t="str">
        <f t="shared" si="413"/>
        <v/>
      </c>
    </row>
    <row r="2928" spans="1:22" x14ac:dyDescent="0.25">
      <c r="A2928" s="8" t="str">
        <f>IF('IMPUTACIONES DETALLE'!A2928="","",'EXP INFORME HU'!$R$2)</f>
        <v/>
      </c>
      <c r="B2928" s="9" t="str">
        <f>IF('IMPUTACIONES DETALLE'!A2928="","",'IMPUTACIONES DETALLE'!A2928)</f>
        <v/>
      </c>
      <c r="C2928" s="8" t="str">
        <f>IF('IMPUTACIONES DETALLE'!B2928="","",VLOOKUP('IMPUTACIONES DETALLE'!B2928,PERSONAS!$A$1:$B$59,2,FALSE))</f>
        <v/>
      </c>
      <c r="D2928" s="8" t="str">
        <f>IF('IMPUTACIONES DETALLE'!C2928="","",VLOOKUP('IMPUTACIONES DETALLE'!C2928,ACTIVIDADES!$A$1:$B$37,2,FALSE))</f>
        <v/>
      </c>
      <c r="E2928" s="8" t="str">
        <f>IF('IMPUTACIONES DETALLE'!D2928="","",'IMPUTACIONES DETALLE'!D2928&amp;" -- "&amp;IF('IMPUTACIONES DETALLE'!E2928="","Actividad de "&amp;'IMPUTACIONES DETALLE'!C2928,'IMPUTACIONES DETALLE'!E2928))</f>
        <v/>
      </c>
      <c r="F2928" s="8" t="str">
        <f>IF('IMPUTACIONES DETALLE'!D2928="","",'IMPUTACIONES DETALLE'!D2928)</f>
        <v/>
      </c>
      <c r="G2928" s="8">
        <f>'IMPUTACIONES DETALLE'!F2928</f>
        <v>0</v>
      </c>
      <c r="L2928" s="8" t="e">
        <f t="shared" si="405"/>
        <v>#VALUE!</v>
      </c>
      <c r="N2928" s="8">
        <f t="shared" si="406"/>
        <v>0</v>
      </c>
      <c r="O2928" s="8" t="str">
        <f t="shared" si="407"/>
        <v/>
      </c>
      <c r="P2928" s="8" t="str">
        <f t="shared" si="408"/>
        <v/>
      </c>
      <c r="Q2928" s="8" t="str">
        <f t="shared" si="409"/>
        <v/>
      </c>
      <c r="R2928" s="8">
        <v>1</v>
      </c>
      <c r="S2928" s="8" t="str">
        <f t="shared" si="410"/>
        <v/>
      </c>
      <c r="T2928" s="8" t="str">
        <f t="shared" si="411"/>
        <v/>
      </c>
      <c r="U2928" s="8" t="str">
        <f t="shared" si="412"/>
        <v/>
      </c>
      <c r="V2928" s="8" t="str">
        <f t="shared" si="413"/>
        <v/>
      </c>
    </row>
    <row r="2929" spans="1:22" x14ac:dyDescent="0.25">
      <c r="A2929" s="8" t="str">
        <f>IF('IMPUTACIONES DETALLE'!A2929="","",'EXP INFORME HU'!$R$2)</f>
        <v/>
      </c>
      <c r="B2929" s="9" t="str">
        <f>IF('IMPUTACIONES DETALLE'!A2929="","",'IMPUTACIONES DETALLE'!A2929)</f>
        <v/>
      </c>
      <c r="C2929" s="8" t="str">
        <f>IF('IMPUTACIONES DETALLE'!B2929="","",VLOOKUP('IMPUTACIONES DETALLE'!B2929,PERSONAS!$A$1:$B$59,2,FALSE))</f>
        <v/>
      </c>
      <c r="D2929" s="8" t="str">
        <f>IF('IMPUTACIONES DETALLE'!C2929="","",VLOOKUP('IMPUTACIONES DETALLE'!C2929,ACTIVIDADES!$A$1:$B$37,2,FALSE))</f>
        <v/>
      </c>
      <c r="E2929" s="8" t="str">
        <f>IF('IMPUTACIONES DETALLE'!D2929="","",'IMPUTACIONES DETALLE'!D2929&amp;" -- "&amp;IF('IMPUTACIONES DETALLE'!E2929="","Actividad de "&amp;'IMPUTACIONES DETALLE'!C2929,'IMPUTACIONES DETALLE'!E2929))</f>
        <v/>
      </c>
      <c r="F2929" s="8" t="str">
        <f>IF('IMPUTACIONES DETALLE'!D2929="","",'IMPUTACIONES DETALLE'!D2929)</f>
        <v/>
      </c>
      <c r="G2929" s="8">
        <f>'IMPUTACIONES DETALLE'!F2929</f>
        <v>0</v>
      </c>
      <c r="L2929" s="8" t="e">
        <f t="shared" si="405"/>
        <v>#VALUE!</v>
      </c>
      <c r="N2929" s="8">
        <f t="shared" si="406"/>
        <v>0</v>
      </c>
      <c r="O2929" s="8" t="str">
        <f t="shared" si="407"/>
        <v/>
      </c>
      <c r="P2929" s="8" t="str">
        <f t="shared" si="408"/>
        <v/>
      </c>
      <c r="Q2929" s="8" t="str">
        <f t="shared" si="409"/>
        <v/>
      </c>
      <c r="R2929" s="8">
        <v>1</v>
      </c>
      <c r="S2929" s="8" t="str">
        <f t="shared" si="410"/>
        <v/>
      </c>
      <c r="T2929" s="8" t="str">
        <f t="shared" si="411"/>
        <v/>
      </c>
      <c r="U2929" s="8" t="str">
        <f t="shared" si="412"/>
        <v/>
      </c>
      <c r="V2929" s="8" t="str">
        <f t="shared" si="413"/>
        <v/>
      </c>
    </row>
    <row r="2930" spans="1:22" x14ac:dyDescent="0.25">
      <c r="A2930" s="8" t="str">
        <f>IF('IMPUTACIONES DETALLE'!A2930="","",'EXP INFORME HU'!$R$2)</f>
        <v/>
      </c>
      <c r="B2930" s="9" t="str">
        <f>IF('IMPUTACIONES DETALLE'!A2930="","",'IMPUTACIONES DETALLE'!A2930)</f>
        <v/>
      </c>
      <c r="C2930" s="8" t="str">
        <f>IF('IMPUTACIONES DETALLE'!B2930="","",VLOOKUP('IMPUTACIONES DETALLE'!B2930,PERSONAS!$A$1:$B$59,2,FALSE))</f>
        <v/>
      </c>
      <c r="D2930" s="8" t="str">
        <f>IF('IMPUTACIONES DETALLE'!C2930="","",VLOOKUP('IMPUTACIONES DETALLE'!C2930,ACTIVIDADES!$A$1:$B$37,2,FALSE))</f>
        <v/>
      </c>
      <c r="E2930" s="8" t="str">
        <f>IF('IMPUTACIONES DETALLE'!D2930="","",'IMPUTACIONES DETALLE'!D2930&amp;" -- "&amp;IF('IMPUTACIONES DETALLE'!E2930="","Actividad de "&amp;'IMPUTACIONES DETALLE'!C2930,'IMPUTACIONES DETALLE'!E2930))</f>
        <v/>
      </c>
      <c r="F2930" s="8" t="str">
        <f>IF('IMPUTACIONES DETALLE'!D2930="","",'IMPUTACIONES DETALLE'!D2930)</f>
        <v/>
      </c>
      <c r="G2930" s="8">
        <f>'IMPUTACIONES DETALLE'!F2930</f>
        <v>0</v>
      </c>
      <c r="L2930" s="8" t="e">
        <f t="shared" si="405"/>
        <v>#VALUE!</v>
      </c>
      <c r="N2930" s="8">
        <f t="shared" si="406"/>
        <v>0</v>
      </c>
      <c r="O2930" s="8" t="str">
        <f t="shared" si="407"/>
        <v/>
      </c>
      <c r="P2930" s="8" t="str">
        <f t="shared" si="408"/>
        <v/>
      </c>
      <c r="Q2930" s="8" t="str">
        <f t="shared" si="409"/>
        <v/>
      </c>
      <c r="R2930" s="8">
        <v>1</v>
      </c>
      <c r="S2930" s="8" t="str">
        <f t="shared" si="410"/>
        <v/>
      </c>
      <c r="T2930" s="8" t="str">
        <f t="shared" si="411"/>
        <v/>
      </c>
      <c r="U2930" s="8" t="str">
        <f t="shared" si="412"/>
        <v/>
      </c>
      <c r="V2930" s="8" t="str">
        <f t="shared" si="413"/>
        <v/>
      </c>
    </row>
    <row r="2931" spans="1:22" x14ac:dyDescent="0.25">
      <c r="A2931" s="8" t="str">
        <f>IF('IMPUTACIONES DETALLE'!A2931="","",'EXP INFORME HU'!$R$2)</f>
        <v/>
      </c>
      <c r="B2931" s="9" t="str">
        <f>IF('IMPUTACIONES DETALLE'!A2931="","",'IMPUTACIONES DETALLE'!A2931)</f>
        <v/>
      </c>
      <c r="C2931" s="8" t="str">
        <f>IF('IMPUTACIONES DETALLE'!B2931="","",VLOOKUP('IMPUTACIONES DETALLE'!B2931,PERSONAS!$A$1:$B$59,2,FALSE))</f>
        <v/>
      </c>
      <c r="D2931" s="8" t="str">
        <f>IF('IMPUTACIONES DETALLE'!C2931="","",VLOOKUP('IMPUTACIONES DETALLE'!C2931,ACTIVIDADES!$A$1:$B$37,2,FALSE))</f>
        <v/>
      </c>
      <c r="E2931" s="8" t="str">
        <f>IF('IMPUTACIONES DETALLE'!D2931="","",'IMPUTACIONES DETALLE'!D2931&amp;" -- "&amp;IF('IMPUTACIONES DETALLE'!E2931="","Actividad de "&amp;'IMPUTACIONES DETALLE'!C2931,'IMPUTACIONES DETALLE'!E2931))</f>
        <v/>
      </c>
      <c r="F2931" s="8" t="str">
        <f>IF('IMPUTACIONES DETALLE'!D2931="","",'IMPUTACIONES DETALLE'!D2931)</f>
        <v/>
      </c>
      <c r="G2931" s="8">
        <f>'IMPUTACIONES DETALLE'!F2931</f>
        <v>0</v>
      </c>
      <c r="L2931" s="8" t="e">
        <f t="shared" si="405"/>
        <v>#VALUE!</v>
      </c>
      <c r="N2931" s="8">
        <f t="shared" si="406"/>
        <v>0</v>
      </c>
      <c r="O2931" s="8" t="str">
        <f t="shared" si="407"/>
        <v/>
      </c>
      <c r="P2931" s="8" t="str">
        <f t="shared" si="408"/>
        <v/>
      </c>
      <c r="Q2931" s="8" t="str">
        <f t="shared" si="409"/>
        <v/>
      </c>
      <c r="R2931" s="8">
        <v>1</v>
      </c>
      <c r="S2931" s="8" t="str">
        <f t="shared" si="410"/>
        <v/>
      </c>
      <c r="T2931" s="8" t="str">
        <f t="shared" si="411"/>
        <v/>
      </c>
      <c r="U2931" s="8" t="str">
        <f t="shared" si="412"/>
        <v/>
      </c>
      <c r="V2931" s="8" t="str">
        <f t="shared" si="413"/>
        <v/>
      </c>
    </row>
    <row r="2932" spans="1:22" x14ac:dyDescent="0.25">
      <c r="A2932" s="8" t="str">
        <f>IF('IMPUTACIONES DETALLE'!A2932="","",'EXP INFORME HU'!$R$2)</f>
        <v/>
      </c>
      <c r="B2932" s="9" t="str">
        <f>IF('IMPUTACIONES DETALLE'!A2932="","",'IMPUTACIONES DETALLE'!A2932)</f>
        <v/>
      </c>
      <c r="C2932" s="8" t="str">
        <f>IF('IMPUTACIONES DETALLE'!B2932="","",VLOOKUP('IMPUTACIONES DETALLE'!B2932,PERSONAS!$A$1:$B$59,2,FALSE))</f>
        <v/>
      </c>
      <c r="D2932" s="8" t="str">
        <f>IF('IMPUTACIONES DETALLE'!C2932="","",VLOOKUP('IMPUTACIONES DETALLE'!C2932,ACTIVIDADES!$A$1:$B$37,2,FALSE))</f>
        <v/>
      </c>
      <c r="E2932" s="8" t="str">
        <f>IF('IMPUTACIONES DETALLE'!D2932="","",'IMPUTACIONES DETALLE'!D2932&amp;" -- "&amp;IF('IMPUTACIONES DETALLE'!E2932="","Actividad de "&amp;'IMPUTACIONES DETALLE'!C2932,'IMPUTACIONES DETALLE'!E2932))</f>
        <v/>
      </c>
      <c r="F2932" s="8" t="str">
        <f>IF('IMPUTACIONES DETALLE'!D2932="","",'IMPUTACIONES DETALLE'!D2932)</f>
        <v/>
      </c>
      <c r="G2932" s="8">
        <f>'IMPUTACIONES DETALLE'!F2932</f>
        <v>0</v>
      </c>
      <c r="L2932" s="8" t="e">
        <f t="shared" si="405"/>
        <v>#VALUE!</v>
      </c>
      <c r="N2932" s="8">
        <f t="shared" si="406"/>
        <v>0</v>
      </c>
      <c r="O2932" s="8" t="str">
        <f t="shared" si="407"/>
        <v/>
      </c>
      <c r="P2932" s="8" t="str">
        <f t="shared" si="408"/>
        <v/>
      </c>
      <c r="Q2932" s="8" t="str">
        <f t="shared" si="409"/>
        <v/>
      </c>
      <c r="R2932" s="8">
        <v>1</v>
      </c>
      <c r="S2932" s="8" t="str">
        <f t="shared" si="410"/>
        <v/>
      </c>
      <c r="T2932" s="8" t="str">
        <f t="shared" si="411"/>
        <v/>
      </c>
      <c r="U2932" s="8" t="str">
        <f t="shared" si="412"/>
        <v/>
      </c>
      <c r="V2932" s="8" t="str">
        <f t="shared" si="413"/>
        <v/>
      </c>
    </row>
    <row r="2933" spans="1:22" x14ac:dyDescent="0.25">
      <c r="A2933" s="8" t="str">
        <f>IF('IMPUTACIONES DETALLE'!A2933="","",'EXP INFORME HU'!$R$2)</f>
        <v/>
      </c>
      <c r="B2933" s="9" t="str">
        <f>IF('IMPUTACIONES DETALLE'!A2933="","",'IMPUTACIONES DETALLE'!A2933)</f>
        <v/>
      </c>
      <c r="C2933" s="8" t="str">
        <f>IF('IMPUTACIONES DETALLE'!B2933="","",VLOOKUP('IMPUTACIONES DETALLE'!B2933,PERSONAS!$A$1:$B$59,2,FALSE))</f>
        <v/>
      </c>
      <c r="D2933" s="8" t="str">
        <f>IF('IMPUTACIONES DETALLE'!C2933="","",VLOOKUP('IMPUTACIONES DETALLE'!C2933,ACTIVIDADES!$A$1:$B$37,2,FALSE))</f>
        <v/>
      </c>
      <c r="E2933" s="8" t="str">
        <f>IF('IMPUTACIONES DETALLE'!D2933="","",'IMPUTACIONES DETALLE'!D2933&amp;" -- "&amp;IF('IMPUTACIONES DETALLE'!E2933="","Actividad de "&amp;'IMPUTACIONES DETALLE'!C2933,'IMPUTACIONES DETALLE'!E2933))</f>
        <v/>
      </c>
      <c r="F2933" s="8" t="str">
        <f>IF('IMPUTACIONES DETALLE'!D2933="","",'IMPUTACIONES DETALLE'!D2933)</f>
        <v/>
      </c>
      <c r="G2933" s="8">
        <f>'IMPUTACIONES DETALLE'!F2933</f>
        <v>0</v>
      </c>
      <c r="L2933" s="8" t="e">
        <f t="shared" si="405"/>
        <v>#VALUE!</v>
      </c>
      <c r="N2933" s="8">
        <f t="shared" si="406"/>
        <v>0</v>
      </c>
      <c r="O2933" s="8" t="str">
        <f t="shared" si="407"/>
        <v/>
      </c>
      <c r="P2933" s="8" t="str">
        <f t="shared" si="408"/>
        <v/>
      </c>
      <c r="Q2933" s="8" t="str">
        <f t="shared" si="409"/>
        <v/>
      </c>
      <c r="R2933" s="8">
        <v>1</v>
      </c>
      <c r="S2933" s="8" t="str">
        <f t="shared" si="410"/>
        <v/>
      </c>
      <c r="T2933" s="8" t="str">
        <f t="shared" si="411"/>
        <v/>
      </c>
      <c r="U2933" s="8" t="str">
        <f t="shared" si="412"/>
        <v/>
      </c>
      <c r="V2933" s="8" t="str">
        <f t="shared" si="413"/>
        <v/>
      </c>
    </row>
    <row r="2934" spans="1:22" x14ac:dyDescent="0.25">
      <c r="A2934" s="8" t="str">
        <f>IF('IMPUTACIONES DETALLE'!A2934="","",'EXP INFORME HU'!$R$2)</f>
        <v/>
      </c>
      <c r="B2934" s="9" t="str">
        <f>IF('IMPUTACIONES DETALLE'!A2934="","",'IMPUTACIONES DETALLE'!A2934)</f>
        <v/>
      </c>
      <c r="C2934" s="8" t="str">
        <f>IF('IMPUTACIONES DETALLE'!B2934="","",VLOOKUP('IMPUTACIONES DETALLE'!B2934,PERSONAS!$A$1:$B$59,2,FALSE))</f>
        <v/>
      </c>
      <c r="D2934" s="8" t="str">
        <f>IF('IMPUTACIONES DETALLE'!C2934="","",VLOOKUP('IMPUTACIONES DETALLE'!C2934,ACTIVIDADES!$A$1:$B$37,2,FALSE))</f>
        <v/>
      </c>
      <c r="E2934" s="8" t="str">
        <f>IF('IMPUTACIONES DETALLE'!D2934="","",'IMPUTACIONES DETALLE'!D2934&amp;" -- "&amp;IF('IMPUTACIONES DETALLE'!E2934="","Actividad de "&amp;'IMPUTACIONES DETALLE'!C2934,'IMPUTACIONES DETALLE'!E2934))</f>
        <v/>
      </c>
      <c r="F2934" s="8" t="str">
        <f>IF('IMPUTACIONES DETALLE'!D2934="","",'IMPUTACIONES DETALLE'!D2934)</f>
        <v/>
      </c>
      <c r="G2934" s="8">
        <f>'IMPUTACIONES DETALLE'!F2934</f>
        <v>0</v>
      </c>
      <c r="L2934" s="8" t="e">
        <f t="shared" si="405"/>
        <v>#VALUE!</v>
      </c>
      <c r="N2934" s="8">
        <f t="shared" si="406"/>
        <v>0</v>
      </c>
      <c r="O2934" s="8" t="str">
        <f t="shared" si="407"/>
        <v/>
      </c>
      <c r="P2934" s="8" t="str">
        <f t="shared" si="408"/>
        <v/>
      </c>
      <c r="Q2934" s="8" t="str">
        <f t="shared" si="409"/>
        <v/>
      </c>
      <c r="R2934" s="8">
        <v>1</v>
      </c>
      <c r="S2934" s="8" t="str">
        <f t="shared" si="410"/>
        <v/>
      </c>
      <c r="T2934" s="8" t="str">
        <f t="shared" si="411"/>
        <v/>
      </c>
      <c r="U2934" s="8" t="str">
        <f t="shared" si="412"/>
        <v/>
      </c>
      <c r="V2934" s="8" t="str">
        <f t="shared" si="413"/>
        <v/>
      </c>
    </row>
    <row r="2935" spans="1:22" x14ac:dyDescent="0.25">
      <c r="A2935" s="8" t="str">
        <f>IF('IMPUTACIONES DETALLE'!A2935="","",'EXP INFORME HU'!$R$2)</f>
        <v/>
      </c>
      <c r="B2935" s="9" t="str">
        <f>IF('IMPUTACIONES DETALLE'!A2935="","",'IMPUTACIONES DETALLE'!A2935)</f>
        <v/>
      </c>
      <c r="C2935" s="8" t="str">
        <f>IF('IMPUTACIONES DETALLE'!B2935="","",VLOOKUP('IMPUTACIONES DETALLE'!B2935,PERSONAS!$A$1:$B$59,2,FALSE))</f>
        <v/>
      </c>
      <c r="D2935" s="8" t="str">
        <f>IF('IMPUTACIONES DETALLE'!C2935="","",VLOOKUP('IMPUTACIONES DETALLE'!C2935,ACTIVIDADES!$A$1:$B$37,2,FALSE))</f>
        <v/>
      </c>
      <c r="E2935" s="8" t="str">
        <f>IF('IMPUTACIONES DETALLE'!D2935="","",'IMPUTACIONES DETALLE'!D2935&amp;" -- "&amp;IF('IMPUTACIONES DETALLE'!E2935="","Actividad de "&amp;'IMPUTACIONES DETALLE'!C2935,'IMPUTACIONES DETALLE'!E2935))</f>
        <v/>
      </c>
      <c r="F2935" s="8" t="str">
        <f>IF('IMPUTACIONES DETALLE'!D2935="","",'IMPUTACIONES DETALLE'!D2935)</f>
        <v/>
      </c>
      <c r="G2935" s="8">
        <f>'IMPUTACIONES DETALLE'!F2935</f>
        <v>0</v>
      </c>
      <c r="L2935" s="8" t="e">
        <f t="shared" si="405"/>
        <v>#VALUE!</v>
      </c>
      <c r="N2935" s="8">
        <f t="shared" si="406"/>
        <v>0</v>
      </c>
      <c r="O2935" s="8" t="str">
        <f t="shared" si="407"/>
        <v/>
      </c>
      <c r="P2935" s="8" t="str">
        <f t="shared" si="408"/>
        <v/>
      </c>
      <c r="Q2935" s="8" t="str">
        <f t="shared" si="409"/>
        <v/>
      </c>
      <c r="R2935" s="8">
        <v>1</v>
      </c>
      <c r="S2935" s="8" t="str">
        <f t="shared" si="410"/>
        <v/>
      </c>
      <c r="T2935" s="8" t="str">
        <f t="shared" si="411"/>
        <v/>
      </c>
      <c r="U2935" s="8" t="str">
        <f t="shared" si="412"/>
        <v/>
      </c>
      <c r="V2935" s="8" t="str">
        <f t="shared" si="413"/>
        <v/>
      </c>
    </row>
    <row r="2936" spans="1:22" x14ac:dyDescent="0.25">
      <c r="A2936" s="8" t="str">
        <f>IF('IMPUTACIONES DETALLE'!A2936="","",'EXP INFORME HU'!$R$2)</f>
        <v/>
      </c>
      <c r="B2936" s="9" t="str">
        <f>IF('IMPUTACIONES DETALLE'!A2936="","",'IMPUTACIONES DETALLE'!A2936)</f>
        <v/>
      </c>
      <c r="C2936" s="8" t="str">
        <f>IF('IMPUTACIONES DETALLE'!B2936="","",VLOOKUP('IMPUTACIONES DETALLE'!B2936,PERSONAS!$A$1:$B$59,2,FALSE))</f>
        <v/>
      </c>
      <c r="D2936" s="8" t="str">
        <f>IF('IMPUTACIONES DETALLE'!C2936="","",VLOOKUP('IMPUTACIONES DETALLE'!C2936,ACTIVIDADES!$A$1:$B$37,2,FALSE))</f>
        <v/>
      </c>
      <c r="E2936" s="8" t="str">
        <f>IF('IMPUTACIONES DETALLE'!D2936="","",'IMPUTACIONES DETALLE'!D2936&amp;" -- "&amp;IF('IMPUTACIONES DETALLE'!E2936="","Actividad de "&amp;'IMPUTACIONES DETALLE'!C2936,'IMPUTACIONES DETALLE'!E2936))</f>
        <v/>
      </c>
      <c r="F2936" s="8" t="str">
        <f>IF('IMPUTACIONES DETALLE'!D2936="","",'IMPUTACIONES DETALLE'!D2936)</f>
        <v/>
      </c>
      <c r="G2936" s="8">
        <f>'IMPUTACIONES DETALLE'!F2936</f>
        <v>0</v>
      </c>
      <c r="L2936" s="8" t="e">
        <f t="shared" si="405"/>
        <v>#VALUE!</v>
      </c>
      <c r="N2936" s="8">
        <f t="shared" si="406"/>
        <v>0</v>
      </c>
      <c r="O2936" s="8" t="str">
        <f t="shared" si="407"/>
        <v/>
      </c>
      <c r="P2936" s="8" t="str">
        <f t="shared" si="408"/>
        <v/>
      </c>
      <c r="Q2936" s="8" t="str">
        <f t="shared" si="409"/>
        <v/>
      </c>
      <c r="R2936" s="8">
        <v>1</v>
      </c>
      <c r="S2936" s="8" t="str">
        <f t="shared" si="410"/>
        <v/>
      </c>
      <c r="T2936" s="8" t="str">
        <f t="shared" si="411"/>
        <v/>
      </c>
      <c r="U2936" s="8" t="str">
        <f t="shared" si="412"/>
        <v/>
      </c>
      <c r="V2936" s="8" t="str">
        <f t="shared" si="413"/>
        <v/>
      </c>
    </row>
    <row r="2937" spans="1:22" x14ac:dyDescent="0.25">
      <c r="A2937" s="8" t="str">
        <f>IF('IMPUTACIONES DETALLE'!A2937="","",'EXP INFORME HU'!$R$2)</f>
        <v/>
      </c>
      <c r="B2937" s="9" t="str">
        <f>IF('IMPUTACIONES DETALLE'!A2937="","",'IMPUTACIONES DETALLE'!A2937)</f>
        <v/>
      </c>
      <c r="C2937" s="8" t="str">
        <f>IF('IMPUTACIONES DETALLE'!B2937="","",VLOOKUP('IMPUTACIONES DETALLE'!B2937,PERSONAS!$A$1:$B$59,2,FALSE))</f>
        <v/>
      </c>
      <c r="D2937" s="8" t="str">
        <f>IF('IMPUTACIONES DETALLE'!C2937="","",VLOOKUP('IMPUTACIONES DETALLE'!C2937,ACTIVIDADES!$A$1:$B$37,2,FALSE))</f>
        <v/>
      </c>
      <c r="E2937" s="8" t="str">
        <f>IF('IMPUTACIONES DETALLE'!D2937="","",'IMPUTACIONES DETALLE'!D2937&amp;" -- "&amp;IF('IMPUTACIONES DETALLE'!E2937="","Actividad de "&amp;'IMPUTACIONES DETALLE'!C2937,'IMPUTACIONES DETALLE'!E2937))</f>
        <v/>
      </c>
      <c r="F2937" s="8" t="str">
        <f>IF('IMPUTACIONES DETALLE'!D2937="","",'IMPUTACIONES DETALLE'!D2937)</f>
        <v/>
      </c>
      <c r="G2937" s="8">
        <f>'IMPUTACIONES DETALLE'!F2937</f>
        <v>0</v>
      </c>
      <c r="L2937" s="8" t="e">
        <f t="shared" si="405"/>
        <v>#VALUE!</v>
      </c>
      <c r="N2937" s="8">
        <f t="shared" si="406"/>
        <v>0</v>
      </c>
      <c r="O2937" s="8" t="str">
        <f t="shared" si="407"/>
        <v/>
      </c>
      <c r="P2937" s="8" t="str">
        <f t="shared" si="408"/>
        <v/>
      </c>
      <c r="Q2937" s="8" t="str">
        <f t="shared" si="409"/>
        <v/>
      </c>
      <c r="R2937" s="8">
        <v>1</v>
      </c>
      <c r="S2937" s="8" t="str">
        <f t="shared" si="410"/>
        <v/>
      </c>
      <c r="T2937" s="8" t="str">
        <f t="shared" si="411"/>
        <v/>
      </c>
      <c r="U2937" s="8" t="str">
        <f t="shared" si="412"/>
        <v/>
      </c>
      <c r="V2937" s="8" t="str">
        <f t="shared" si="413"/>
        <v/>
      </c>
    </row>
    <row r="2938" spans="1:22" x14ac:dyDescent="0.25">
      <c r="A2938" s="8" t="str">
        <f>IF('IMPUTACIONES DETALLE'!A2938="","",'EXP INFORME HU'!$R$2)</f>
        <v/>
      </c>
      <c r="B2938" s="9" t="str">
        <f>IF('IMPUTACIONES DETALLE'!A2938="","",'IMPUTACIONES DETALLE'!A2938)</f>
        <v/>
      </c>
      <c r="C2938" s="8" t="str">
        <f>IF('IMPUTACIONES DETALLE'!B2938="","",VLOOKUP('IMPUTACIONES DETALLE'!B2938,PERSONAS!$A$1:$B$59,2,FALSE))</f>
        <v/>
      </c>
      <c r="D2938" s="8" t="str">
        <f>IF('IMPUTACIONES DETALLE'!C2938="","",VLOOKUP('IMPUTACIONES DETALLE'!C2938,ACTIVIDADES!$A$1:$B$37,2,FALSE))</f>
        <v/>
      </c>
      <c r="E2938" s="8" t="str">
        <f>IF('IMPUTACIONES DETALLE'!D2938="","",'IMPUTACIONES DETALLE'!D2938&amp;" -- "&amp;IF('IMPUTACIONES DETALLE'!E2938="","Actividad de "&amp;'IMPUTACIONES DETALLE'!C2938,'IMPUTACIONES DETALLE'!E2938))</f>
        <v/>
      </c>
      <c r="F2938" s="8" t="str">
        <f>IF('IMPUTACIONES DETALLE'!D2938="","",'IMPUTACIONES DETALLE'!D2938)</f>
        <v/>
      </c>
      <c r="G2938" s="8">
        <f>'IMPUTACIONES DETALLE'!F2938</f>
        <v>0</v>
      </c>
      <c r="L2938" s="8" t="e">
        <f t="shared" si="405"/>
        <v>#VALUE!</v>
      </c>
      <c r="N2938" s="8">
        <f t="shared" si="406"/>
        <v>0</v>
      </c>
      <c r="O2938" s="8" t="str">
        <f t="shared" si="407"/>
        <v/>
      </c>
      <c r="P2938" s="8" t="str">
        <f t="shared" si="408"/>
        <v/>
      </c>
      <c r="Q2938" s="8" t="str">
        <f t="shared" si="409"/>
        <v/>
      </c>
      <c r="R2938" s="8">
        <v>1</v>
      </c>
      <c r="S2938" s="8" t="str">
        <f t="shared" si="410"/>
        <v/>
      </c>
      <c r="T2938" s="8" t="str">
        <f t="shared" si="411"/>
        <v/>
      </c>
      <c r="U2938" s="8" t="str">
        <f t="shared" si="412"/>
        <v/>
      </c>
      <c r="V2938" s="8" t="str">
        <f t="shared" si="413"/>
        <v/>
      </c>
    </row>
    <row r="2939" spans="1:22" x14ac:dyDescent="0.25">
      <c r="A2939" s="8" t="str">
        <f>IF('IMPUTACIONES DETALLE'!A2939="","",'EXP INFORME HU'!$R$2)</f>
        <v/>
      </c>
      <c r="B2939" s="9" t="str">
        <f>IF('IMPUTACIONES DETALLE'!A2939="","",'IMPUTACIONES DETALLE'!A2939)</f>
        <v/>
      </c>
      <c r="C2939" s="8" t="str">
        <f>IF('IMPUTACIONES DETALLE'!B2939="","",VLOOKUP('IMPUTACIONES DETALLE'!B2939,PERSONAS!$A$1:$B$59,2,FALSE))</f>
        <v/>
      </c>
      <c r="D2939" s="8" t="str">
        <f>IF('IMPUTACIONES DETALLE'!C2939="","",VLOOKUP('IMPUTACIONES DETALLE'!C2939,ACTIVIDADES!$A$1:$B$37,2,FALSE))</f>
        <v/>
      </c>
      <c r="E2939" s="8" t="str">
        <f>IF('IMPUTACIONES DETALLE'!D2939="","",'IMPUTACIONES DETALLE'!D2939&amp;" -- "&amp;IF('IMPUTACIONES DETALLE'!E2939="","Actividad de "&amp;'IMPUTACIONES DETALLE'!C2939,'IMPUTACIONES DETALLE'!E2939))</f>
        <v/>
      </c>
      <c r="F2939" s="8" t="str">
        <f>IF('IMPUTACIONES DETALLE'!D2939="","",'IMPUTACIONES DETALLE'!D2939)</f>
        <v/>
      </c>
      <c r="G2939" s="8">
        <f>'IMPUTACIONES DETALLE'!F2939</f>
        <v>0</v>
      </c>
      <c r="L2939" s="8" t="e">
        <f t="shared" si="405"/>
        <v>#VALUE!</v>
      </c>
      <c r="N2939" s="8">
        <f t="shared" si="406"/>
        <v>0</v>
      </c>
      <c r="O2939" s="8" t="str">
        <f t="shared" si="407"/>
        <v/>
      </c>
      <c r="P2939" s="8" t="str">
        <f t="shared" si="408"/>
        <v/>
      </c>
      <c r="Q2939" s="8" t="str">
        <f t="shared" si="409"/>
        <v/>
      </c>
      <c r="R2939" s="8">
        <v>1</v>
      </c>
      <c r="S2939" s="8" t="str">
        <f t="shared" si="410"/>
        <v/>
      </c>
      <c r="T2939" s="8" t="str">
        <f t="shared" si="411"/>
        <v/>
      </c>
      <c r="U2939" s="8" t="str">
        <f t="shared" si="412"/>
        <v/>
      </c>
      <c r="V2939" s="8" t="str">
        <f t="shared" si="413"/>
        <v/>
      </c>
    </row>
    <row r="2940" spans="1:22" x14ac:dyDescent="0.25">
      <c r="A2940" s="8" t="str">
        <f>IF('IMPUTACIONES DETALLE'!A2940="","",'EXP INFORME HU'!$R$2)</f>
        <v/>
      </c>
      <c r="B2940" s="9" t="str">
        <f>IF('IMPUTACIONES DETALLE'!A2940="","",'IMPUTACIONES DETALLE'!A2940)</f>
        <v/>
      </c>
      <c r="C2940" s="8" t="str">
        <f>IF('IMPUTACIONES DETALLE'!B2940="","",VLOOKUP('IMPUTACIONES DETALLE'!B2940,PERSONAS!$A$1:$B$59,2,FALSE))</f>
        <v/>
      </c>
      <c r="D2940" s="8" t="str">
        <f>IF('IMPUTACIONES DETALLE'!C2940="","",VLOOKUP('IMPUTACIONES DETALLE'!C2940,ACTIVIDADES!$A$1:$B$37,2,FALSE))</f>
        <v/>
      </c>
      <c r="E2940" s="8" t="str">
        <f>IF('IMPUTACIONES DETALLE'!D2940="","",'IMPUTACIONES DETALLE'!D2940&amp;" -- "&amp;IF('IMPUTACIONES DETALLE'!E2940="","Actividad de "&amp;'IMPUTACIONES DETALLE'!C2940,'IMPUTACIONES DETALLE'!E2940))</f>
        <v/>
      </c>
      <c r="F2940" s="8" t="str">
        <f>IF('IMPUTACIONES DETALLE'!D2940="","",'IMPUTACIONES DETALLE'!D2940)</f>
        <v/>
      </c>
      <c r="G2940" s="8">
        <f>'IMPUTACIONES DETALLE'!F2940</f>
        <v>0</v>
      </c>
      <c r="L2940" s="8" t="e">
        <f t="shared" si="405"/>
        <v>#VALUE!</v>
      </c>
      <c r="N2940" s="8">
        <f t="shared" si="406"/>
        <v>0</v>
      </c>
      <c r="O2940" s="8" t="str">
        <f t="shared" si="407"/>
        <v/>
      </c>
      <c r="P2940" s="8" t="str">
        <f t="shared" si="408"/>
        <v/>
      </c>
      <c r="Q2940" s="8" t="str">
        <f t="shared" si="409"/>
        <v/>
      </c>
      <c r="R2940" s="8">
        <v>1</v>
      </c>
      <c r="S2940" s="8" t="str">
        <f t="shared" si="410"/>
        <v/>
      </c>
      <c r="T2940" s="8" t="str">
        <f t="shared" si="411"/>
        <v/>
      </c>
      <c r="U2940" s="8" t="str">
        <f t="shared" si="412"/>
        <v/>
      </c>
      <c r="V2940" s="8" t="str">
        <f t="shared" si="413"/>
        <v/>
      </c>
    </row>
    <row r="2941" spans="1:22" x14ac:dyDescent="0.25">
      <c r="A2941" s="8" t="str">
        <f>IF('IMPUTACIONES DETALLE'!A2941="","",'EXP INFORME HU'!$R$2)</f>
        <v/>
      </c>
      <c r="B2941" s="9" t="str">
        <f>IF('IMPUTACIONES DETALLE'!A2941="","",'IMPUTACIONES DETALLE'!A2941)</f>
        <v/>
      </c>
      <c r="C2941" s="8" t="str">
        <f>IF('IMPUTACIONES DETALLE'!B2941="","",VLOOKUP('IMPUTACIONES DETALLE'!B2941,PERSONAS!$A$1:$B$59,2,FALSE))</f>
        <v/>
      </c>
      <c r="D2941" s="8" t="str">
        <f>IF('IMPUTACIONES DETALLE'!C2941="","",VLOOKUP('IMPUTACIONES DETALLE'!C2941,ACTIVIDADES!$A$1:$B$37,2,FALSE))</f>
        <v/>
      </c>
      <c r="E2941" s="8" t="str">
        <f>IF('IMPUTACIONES DETALLE'!D2941="","",'IMPUTACIONES DETALLE'!D2941&amp;" -- "&amp;IF('IMPUTACIONES DETALLE'!E2941="","Actividad de "&amp;'IMPUTACIONES DETALLE'!C2941,'IMPUTACIONES DETALLE'!E2941))</f>
        <v/>
      </c>
      <c r="F2941" s="8" t="str">
        <f>IF('IMPUTACIONES DETALLE'!D2941="","",'IMPUTACIONES DETALLE'!D2941)</f>
        <v/>
      </c>
      <c r="G2941" s="8">
        <f>'IMPUTACIONES DETALLE'!F2941</f>
        <v>0</v>
      </c>
      <c r="L2941" s="8" t="e">
        <f t="shared" si="405"/>
        <v>#VALUE!</v>
      </c>
      <c r="N2941" s="8">
        <f t="shared" si="406"/>
        <v>0</v>
      </c>
      <c r="O2941" s="8" t="str">
        <f t="shared" si="407"/>
        <v/>
      </c>
      <c r="P2941" s="8" t="str">
        <f t="shared" si="408"/>
        <v/>
      </c>
      <c r="Q2941" s="8" t="str">
        <f t="shared" si="409"/>
        <v/>
      </c>
      <c r="R2941" s="8">
        <v>1</v>
      </c>
      <c r="S2941" s="8" t="str">
        <f t="shared" si="410"/>
        <v/>
      </c>
      <c r="T2941" s="8" t="str">
        <f t="shared" si="411"/>
        <v/>
      </c>
      <c r="U2941" s="8" t="str">
        <f t="shared" si="412"/>
        <v/>
      </c>
      <c r="V2941" s="8" t="str">
        <f t="shared" si="413"/>
        <v/>
      </c>
    </row>
    <row r="2942" spans="1:22" x14ac:dyDescent="0.25">
      <c r="A2942" s="8" t="str">
        <f>IF('IMPUTACIONES DETALLE'!A2942="","",'EXP INFORME HU'!$R$2)</f>
        <v/>
      </c>
      <c r="B2942" s="9" t="str">
        <f>IF('IMPUTACIONES DETALLE'!A2942="","",'IMPUTACIONES DETALLE'!A2942)</f>
        <v/>
      </c>
      <c r="C2942" s="8" t="str">
        <f>IF('IMPUTACIONES DETALLE'!B2942="","",VLOOKUP('IMPUTACIONES DETALLE'!B2942,PERSONAS!$A$1:$B$59,2,FALSE))</f>
        <v/>
      </c>
      <c r="D2942" s="8" t="str">
        <f>IF('IMPUTACIONES DETALLE'!C2942="","",VLOOKUP('IMPUTACIONES DETALLE'!C2942,ACTIVIDADES!$A$1:$B$37,2,FALSE))</f>
        <v/>
      </c>
      <c r="E2942" s="8" t="str">
        <f>IF('IMPUTACIONES DETALLE'!D2942="","",'IMPUTACIONES DETALLE'!D2942&amp;" -- "&amp;IF('IMPUTACIONES DETALLE'!E2942="","Actividad de "&amp;'IMPUTACIONES DETALLE'!C2942,'IMPUTACIONES DETALLE'!E2942))</f>
        <v/>
      </c>
      <c r="F2942" s="8" t="str">
        <f>IF('IMPUTACIONES DETALLE'!D2942="","",'IMPUTACIONES DETALLE'!D2942)</f>
        <v/>
      </c>
      <c r="G2942" s="8">
        <f>'IMPUTACIONES DETALLE'!F2942</f>
        <v>0</v>
      </c>
      <c r="L2942" s="8" t="e">
        <f t="shared" si="405"/>
        <v>#VALUE!</v>
      </c>
      <c r="N2942" s="8">
        <f t="shared" si="406"/>
        <v>0</v>
      </c>
      <c r="O2942" s="8" t="str">
        <f t="shared" si="407"/>
        <v/>
      </c>
      <c r="P2942" s="8" t="str">
        <f t="shared" si="408"/>
        <v/>
      </c>
      <c r="Q2942" s="8" t="str">
        <f t="shared" si="409"/>
        <v/>
      </c>
      <c r="R2942" s="8">
        <v>1</v>
      </c>
      <c r="S2942" s="8" t="str">
        <f t="shared" si="410"/>
        <v/>
      </c>
      <c r="T2942" s="8" t="str">
        <f t="shared" si="411"/>
        <v/>
      </c>
      <c r="U2942" s="8" t="str">
        <f t="shared" si="412"/>
        <v/>
      </c>
      <c r="V2942" s="8" t="str">
        <f t="shared" si="413"/>
        <v/>
      </c>
    </row>
    <row r="2943" spans="1:22" x14ac:dyDescent="0.25">
      <c r="A2943" s="8" t="str">
        <f>IF('IMPUTACIONES DETALLE'!A2943="","",'EXP INFORME HU'!$R$2)</f>
        <v/>
      </c>
      <c r="B2943" s="9" t="str">
        <f>IF('IMPUTACIONES DETALLE'!A2943="","",'IMPUTACIONES DETALLE'!A2943)</f>
        <v/>
      </c>
      <c r="C2943" s="8" t="str">
        <f>IF('IMPUTACIONES DETALLE'!B2943="","",VLOOKUP('IMPUTACIONES DETALLE'!B2943,PERSONAS!$A$1:$B$59,2,FALSE))</f>
        <v/>
      </c>
      <c r="D2943" s="8" t="str">
        <f>IF('IMPUTACIONES DETALLE'!C2943="","",VLOOKUP('IMPUTACIONES DETALLE'!C2943,ACTIVIDADES!$A$1:$B$37,2,FALSE))</f>
        <v/>
      </c>
      <c r="E2943" s="8" t="str">
        <f>IF('IMPUTACIONES DETALLE'!D2943="","",'IMPUTACIONES DETALLE'!D2943&amp;" -- "&amp;IF('IMPUTACIONES DETALLE'!E2943="","Actividad de "&amp;'IMPUTACIONES DETALLE'!C2943,'IMPUTACIONES DETALLE'!E2943))</f>
        <v/>
      </c>
      <c r="F2943" s="8" t="str">
        <f>IF('IMPUTACIONES DETALLE'!D2943="","",'IMPUTACIONES DETALLE'!D2943)</f>
        <v/>
      </c>
      <c r="G2943" s="8">
        <f>'IMPUTACIONES DETALLE'!F2943</f>
        <v>0</v>
      </c>
      <c r="L2943" s="8" t="e">
        <f t="shared" si="405"/>
        <v>#VALUE!</v>
      </c>
      <c r="N2943" s="8">
        <f t="shared" si="406"/>
        <v>0</v>
      </c>
      <c r="O2943" s="8" t="str">
        <f t="shared" si="407"/>
        <v/>
      </c>
      <c r="P2943" s="8" t="str">
        <f t="shared" si="408"/>
        <v/>
      </c>
      <c r="Q2943" s="8" t="str">
        <f t="shared" si="409"/>
        <v/>
      </c>
      <c r="R2943" s="8">
        <v>1</v>
      </c>
      <c r="S2943" s="8" t="str">
        <f t="shared" si="410"/>
        <v/>
      </c>
      <c r="T2943" s="8" t="str">
        <f t="shared" si="411"/>
        <v/>
      </c>
      <c r="U2943" s="8" t="str">
        <f t="shared" si="412"/>
        <v/>
      </c>
      <c r="V2943" s="8" t="str">
        <f t="shared" si="413"/>
        <v/>
      </c>
    </row>
    <row r="2944" spans="1:22" x14ac:dyDescent="0.25">
      <c r="A2944" s="8" t="str">
        <f>IF('IMPUTACIONES DETALLE'!A2944="","",'EXP INFORME HU'!$R$2)</f>
        <v/>
      </c>
      <c r="B2944" s="9" t="str">
        <f>IF('IMPUTACIONES DETALLE'!A2944="","",'IMPUTACIONES DETALLE'!A2944)</f>
        <v/>
      </c>
      <c r="C2944" s="8" t="str">
        <f>IF('IMPUTACIONES DETALLE'!B2944="","",VLOOKUP('IMPUTACIONES DETALLE'!B2944,PERSONAS!$A$1:$B$59,2,FALSE))</f>
        <v/>
      </c>
      <c r="D2944" s="8" t="str">
        <f>IF('IMPUTACIONES DETALLE'!C2944="","",VLOOKUP('IMPUTACIONES DETALLE'!C2944,ACTIVIDADES!$A$1:$B$37,2,FALSE))</f>
        <v/>
      </c>
      <c r="E2944" s="8" t="str">
        <f>IF('IMPUTACIONES DETALLE'!D2944="","",'IMPUTACIONES DETALLE'!D2944&amp;" -- "&amp;IF('IMPUTACIONES DETALLE'!E2944="","Actividad de "&amp;'IMPUTACIONES DETALLE'!C2944,'IMPUTACIONES DETALLE'!E2944))</f>
        <v/>
      </c>
      <c r="F2944" s="8" t="str">
        <f>IF('IMPUTACIONES DETALLE'!D2944="","",'IMPUTACIONES DETALLE'!D2944)</f>
        <v/>
      </c>
      <c r="G2944" s="8">
        <f>'IMPUTACIONES DETALLE'!F2944</f>
        <v>0</v>
      </c>
      <c r="L2944" s="8" t="e">
        <f t="shared" si="405"/>
        <v>#VALUE!</v>
      </c>
      <c r="N2944" s="8">
        <f t="shared" si="406"/>
        <v>0</v>
      </c>
      <c r="O2944" s="8" t="str">
        <f t="shared" si="407"/>
        <v/>
      </c>
      <c r="P2944" s="8" t="str">
        <f t="shared" si="408"/>
        <v/>
      </c>
      <c r="Q2944" s="8" t="str">
        <f t="shared" si="409"/>
        <v/>
      </c>
      <c r="R2944" s="8">
        <v>1</v>
      </c>
      <c r="S2944" s="8" t="str">
        <f t="shared" si="410"/>
        <v/>
      </c>
      <c r="T2944" s="8" t="str">
        <f t="shared" si="411"/>
        <v/>
      </c>
      <c r="U2944" s="8" t="str">
        <f t="shared" si="412"/>
        <v/>
      </c>
      <c r="V2944" s="8" t="str">
        <f t="shared" si="413"/>
        <v/>
      </c>
    </row>
    <row r="2945" spans="1:22" x14ac:dyDescent="0.25">
      <c r="A2945" s="8" t="str">
        <f>IF('IMPUTACIONES DETALLE'!A2945="","",'EXP INFORME HU'!$R$2)</f>
        <v/>
      </c>
      <c r="B2945" s="9" t="str">
        <f>IF('IMPUTACIONES DETALLE'!A2945="","",'IMPUTACIONES DETALLE'!A2945)</f>
        <v/>
      </c>
      <c r="C2945" s="8" t="str">
        <f>IF('IMPUTACIONES DETALLE'!B2945="","",VLOOKUP('IMPUTACIONES DETALLE'!B2945,PERSONAS!$A$1:$B$59,2,FALSE))</f>
        <v/>
      </c>
      <c r="D2945" s="8" t="str">
        <f>IF('IMPUTACIONES DETALLE'!C2945="","",VLOOKUP('IMPUTACIONES DETALLE'!C2945,ACTIVIDADES!$A$1:$B$37,2,FALSE))</f>
        <v/>
      </c>
      <c r="E2945" s="8" t="str">
        <f>IF('IMPUTACIONES DETALLE'!D2945="","",'IMPUTACIONES DETALLE'!D2945&amp;" -- "&amp;IF('IMPUTACIONES DETALLE'!E2945="","Actividad de "&amp;'IMPUTACIONES DETALLE'!C2945,'IMPUTACIONES DETALLE'!E2945))</f>
        <v/>
      </c>
      <c r="F2945" s="8" t="str">
        <f>IF('IMPUTACIONES DETALLE'!D2945="","",'IMPUTACIONES DETALLE'!D2945)</f>
        <v/>
      </c>
      <c r="G2945" s="8">
        <f>'IMPUTACIONES DETALLE'!F2945</f>
        <v>0</v>
      </c>
      <c r="L2945" s="8" t="e">
        <f t="shared" si="405"/>
        <v>#VALUE!</v>
      </c>
      <c r="N2945" s="8">
        <f t="shared" si="406"/>
        <v>0</v>
      </c>
      <c r="O2945" s="8" t="str">
        <f t="shared" si="407"/>
        <v/>
      </c>
      <c r="P2945" s="8" t="str">
        <f t="shared" si="408"/>
        <v/>
      </c>
      <c r="Q2945" s="8" t="str">
        <f t="shared" si="409"/>
        <v/>
      </c>
      <c r="R2945" s="8">
        <v>1</v>
      </c>
      <c r="S2945" s="8" t="str">
        <f t="shared" si="410"/>
        <v/>
      </c>
      <c r="T2945" s="8" t="str">
        <f t="shared" si="411"/>
        <v/>
      </c>
      <c r="U2945" s="8" t="str">
        <f t="shared" si="412"/>
        <v/>
      </c>
      <c r="V2945" s="8" t="str">
        <f t="shared" si="413"/>
        <v/>
      </c>
    </row>
    <row r="2946" spans="1:22" x14ac:dyDescent="0.25">
      <c r="A2946" s="8" t="str">
        <f>IF('IMPUTACIONES DETALLE'!A2946="","",'EXP INFORME HU'!$R$2)</f>
        <v/>
      </c>
      <c r="B2946" s="9" t="str">
        <f>IF('IMPUTACIONES DETALLE'!A2946="","",'IMPUTACIONES DETALLE'!A2946)</f>
        <v/>
      </c>
      <c r="C2946" s="8" t="str">
        <f>IF('IMPUTACIONES DETALLE'!B2946="","",VLOOKUP('IMPUTACIONES DETALLE'!B2946,PERSONAS!$A$1:$B$59,2,FALSE))</f>
        <v/>
      </c>
      <c r="D2946" s="8" t="str">
        <f>IF('IMPUTACIONES DETALLE'!C2946="","",VLOOKUP('IMPUTACIONES DETALLE'!C2946,ACTIVIDADES!$A$1:$B$37,2,FALSE))</f>
        <v/>
      </c>
      <c r="E2946" s="8" t="str">
        <f>IF('IMPUTACIONES DETALLE'!D2946="","",'IMPUTACIONES DETALLE'!D2946&amp;" -- "&amp;IF('IMPUTACIONES DETALLE'!E2946="","Actividad de "&amp;'IMPUTACIONES DETALLE'!C2946,'IMPUTACIONES DETALLE'!E2946))</f>
        <v/>
      </c>
      <c r="F2946" s="8" t="str">
        <f>IF('IMPUTACIONES DETALLE'!D2946="","",'IMPUTACIONES DETALLE'!D2946)</f>
        <v/>
      </c>
      <c r="G2946" s="8">
        <f>'IMPUTACIONES DETALLE'!F2946</f>
        <v>0</v>
      </c>
      <c r="L2946" s="8" t="e">
        <f t="shared" si="405"/>
        <v>#VALUE!</v>
      </c>
      <c r="N2946" s="8">
        <f t="shared" si="406"/>
        <v>0</v>
      </c>
      <c r="O2946" s="8" t="str">
        <f t="shared" si="407"/>
        <v/>
      </c>
      <c r="P2946" s="8" t="str">
        <f t="shared" si="408"/>
        <v/>
      </c>
      <c r="Q2946" s="8" t="str">
        <f t="shared" si="409"/>
        <v/>
      </c>
      <c r="R2946" s="8">
        <v>1</v>
      </c>
      <c r="S2946" s="8" t="str">
        <f t="shared" si="410"/>
        <v/>
      </c>
      <c r="T2946" s="8" t="str">
        <f t="shared" si="411"/>
        <v/>
      </c>
      <c r="U2946" s="8" t="str">
        <f t="shared" si="412"/>
        <v/>
      </c>
      <c r="V2946" s="8" t="str">
        <f t="shared" si="413"/>
        <v/>
      </c>
    </row>
    <row r="2947" spans="1:22" x14ac:dyDescent="0.25">
      <c r="A2947" s="8" t="str">
        <f>IF('IMPUTACIONES DETALLE'!A2947="","",'EXP INFORME HU'!$R$2)</f>
        <v/>
      </c>
      <c r="B2947" s="9" t="str">
        <f>IF('IMPUTACIONES DETALLE'!A2947="","",'IMPUTACIONES DETALLE'!A2947)</f>
        <v/>
      </c>
      <c r="C2947" s="8" t="str">
        <f>IF('IMPUTACIONES DETALLE'!B2947="","",VLOOKUP('IMPUTACIONES DETALLE'!B2947,PERSONAS!$A$1:$B$59,2,FALSE))</f>
        <v/>
      </c>
      <c r="D2947" s="8" t="str">
        <f>IF('IMPUTACIONES DETALLE'!C2947="","",VLOOKUP('IMPUTACIONES DETALLE'!C2947,ACTIVIDADES!$A$1:$B$37,2,FALSE))</f>
        <v/>
      </c>
      <c r="E2947" s="8" t="str">
        <f>IF('IMPUTACIONES DETALLE'!D2947="","",'IMPUTACIONES DETALLE'!D2947&amp;" -- "&amp;IF('IMPUTACIONES DETALLE'!E2947="","Actividad de "&amp;'IMPUTACIONES DETALLE'!C2947,'IMPUTACIONES DETALLE'!E2947))</f>
        <v/>
      </c>
      <c r="F2947" s="8" t="str">
        <f>IF('IMPUTACIONES DETALLE'!D2947="","",'IMPUTACIONES DETALLE'!D2947)</f>
        <v/>
      </c>
      <c r="G2947" s="8">
        <f>'IMPUTACIONES DETALLE'!F2947</f>
        <v>0</v>
      </c>
      <c r="L2947" s="8" t="e">
        <f t="shared" ref="L2947:L3010" si="414">VALUE(U2947)</f>
        <v>#VALUE!</v>
      </c>
      <c r="N2947" s="8">
        <f t="shared" ref="N2947:N3010" si="415">(LEN(F2947)-LEN(SUBSTITUTE(F2947,"#","")))/LEN("#")</f>
        <v>0</v>
      </c>
      <c r="O2947" s="8" t="str">
        <f t="shared" ref="O2947:O3010" si="416">IFERROR(SUBSTITUTE(F2947,"#","@",N2947),"")</f>
        <v/>
      </c>
      <c r="P2947" s="8" t="str">
        <f t="shared" ref="P2947:P3010" si="417">IFERROR(LEN(O2947)-FIND("@",O2947),"")</f>
        <v/>
      </c>
      <c r="Q2947" s="8" t="str">
        <f t="shared" ref="Q2947:Q3010" si="418">IFERROR(RIGHT(O2947,P2947),"")</f>
        <v/>
      </c>
      <c r="R2947" s="8">
        <v>1</v>
      </c>
      <c r="S2947" s="8" t="str">
        <f t="shared" ref="S2947:S3010" si="419">IFERROR(SUBSTITUTE(Q2947,":","@",R2947),"")</f>
        <v/>
      </c>
      <c r="T2947" s="8" t="str">
        <f t="shared" ref="T2947:T3010" si="420">IFERROR(FIND("@",S2947),"")</f>
        <v/>
      </c>
      <c r="U2947" s="8" t="str">
        <f t="shared" ref="U2947:U3010" si="421">IFERROR(LEFT(S2947,T2947-1),"")</f>
        <v/>
      </c>
      <c r="V2947" s="8" t="str">
        <f t="shared" ref="V2947:V3010" si="422">IFERROR(RIGHT(S2947,LEN(S2947)-(T2947)),"")</f>
        <v/>
      </c>
    </row>
    <row r="2948" spans="1:22" x14ac:dyDescent="0.25">
      <c r="A2948" s="8" t="str">
        <f>IF('IMPUTACIONES DETALLE'!A2948="","",'EXP INFORME HU'!$R$2)</f>
        <v/>
      </c>
      <c r="B2948" s="9" t="str">
        <f>IF('IMPUTACIONES DETALLE'!A2948="","",'IMPUTACIONES DETALLE'!A2948)</f>
        <v/>
      </c>
      <c r="C2948" s="8" t="str">
        <f>IF('IMPUTACIONES DETALLE'!B2948="","",VLOOKUP('IMPUTACIONES DETALLE'!B2948,PERSONAS!$A$1:$B$59,2,FALSE))</f>
        <v/>
      </c>
      <c r="D2948" s="8" t="str">
        <f>IF('IMPUTACIONES DETALLE'!C2948="","",VLOOKUP('IMPUTACIONES DETALLE'!C2948,ACTIVIDADES!$A$1:$B$37,2,FALSE))</f>
        <v/>
      </c>
      <c r="E2948" s="8" t="str">
        <f>IF('IMPUTACIONES DETALLE'!D2948="","",'IMPUTACIONES DETALLE'!D2948&amp;" -- "&amp;IF('IMPUTACIONES DETALLE'!E2948="","Actividad de "&amp;'IMPUTACIONES DETALLE'!C2948,'IMPUTACIONES DETALLE'!E2948))</f>
        <v/>
      </c>
      <c r="F2948" s="8" t="str">
        <f>IF('IMPUTACIONES DETALLE'!D2948="","",'IMPUTACIONES DETALLE'!D2948)</f>
        <v/>
      </c>
      <c r="G2948" s="8">
        <f>'IMPUTACIONES DETALLE'!F2948</f>
        <v>0</v>
      </c>
      <c r="L2948" s="8" t="e">
        <f t="shared" si="414"/>
        <v>#VALUE!</v>
      </c>
      <c r="N2948" s="8">
        <f t="shared" si="415"/>
        <v>0</v>
      </c>
      <c r="O2948" s="8" t="str">
        <f t="shared" si="416"/>
        <v/>
      </c>
      <c r="P2948" s="8" t="str">
        <f t="shared" si="417"/>
        <v/>
      </c>
      <c r="Q2948" s="8" t="str">
        <f t="shared" si="418"/>
        <v/>
      </c>
      <c r="R2948" s="8">
        <v>1</v>
      </c>
      <c r="S2948" s="8" t="str">
        <f t="shared" si="419"/>
        <v/>
      </c>
      <c r="T2948" s="8" t="str">
        <f t="shared" si="420"/>
        <v/>
      </c>
      <c r="U2948" s="8" t="str">
        <f t="shared" si="421"/>
        <v/>
      </c>
      <c r="V2948" s="8" t="str">
        <f t="shared" si="422"/>
        <v/>
      </c>
    </row>
    <row r="2949" spans="1:22" x14ac:dyDescent="0.25">
      <c r="A2949" s="8" t="str">
        <f>IF('IMPUTACIONES DETALLE'!A2949="","",'EXP INFORME HU'!$R$2)</f>
        <v/>
      </c>
      <c r="B2949" s="9" t="str">
        <f>IF('IMPUTACIONES DETALLE'!A2949="","",'IMPUTACIONES DETALLE'!A2949)</f>
        <v/>
      </c>
      <c r="C2949" s="8" t="str">
        <f>IF('IMPUTACIONES DETALLE'!B2949="","",VLOOKUP('IMPUTACIONES DETALLE'!B2949,PERSONAS!$A$1:$B$59,2,FALSE))</f>
        <v/>
      </c>
      <c r="D2949" s="8" t="str">
        <f>IF('IMPUTACIONES DETALLE'!C2949="","",VLOOKUP('IMPUTACIONES DETALLE'!C2949,ACTIVIDADES!$A$1:$B$37,2,FALSE))</f>
        <v/>
      </c>
      <c r="E2949" s="8" t="str">
        <f>IF('IMPUTACIONES DETALLE'!D2949="","",'IMPUTACIONES DETALLE'!D2949&amp;" -- "&amp;IF('IMPUTACIONES DETALLE'!E2949="","Actividad de "&amp;'IMPUTACIONES DETALLE'!C2949,'IMPUTACIONES DETALLE'!E2949))</f>
        <v/>
      </c>
      <c r="F2949" s="8" t="str">
        <f>IF('IMPUTACIONES DETALLE'!D2949="","",'IMPUTACIONES DETALLE'!D2949)</f>
        <v/>
      </c>
      <c r="G2949" s="8">
        <f>'IMPUTACIONES DETALLE'!F2949</f>
        <v>0</v>
      </c>
      <c r="L2949" s="8" t="e">
        <f t="shared" si="414"/>
        <v>#VALUE!</v>
      </c>
      <c r="N2949" s="8">
        <f t="shared" si="415"/>
        <v>0</v>
      </c>
      <c r="O2949" s="8" t="str">
        <f t="shared" si="416"/>
        <v/>
      </c>
      <c r="P2949" s="8" t="str">
        <f t="shared" si="417"/>
        <v/>
      </c>
      <c r="Q2949" s="8" t="str">
        <f t="shared" si="418"/>
        <v/>
      </c>
      <c r="R2949" s="8">
        <v>1</v>
      </c>
      <c r="S2949" s="8" t="str">
        <f t="shared" si="419"/>
        <v/>
      </c>
      <c r="T2949" s="8" t="str">
        <f t="shared" si="420"/>
        <v/>
      </c>
      <c r="U2949" s="8" t="str">
        <f t="shared" si="421"/>
        <v/>
      </c>
      <c r="V2949" s="8" t="str">
        <f t="shared" si="422"/>
        <v/>
      </c>
    </row>
    <row r="2950" spans="1:22" x14ac:dyDescent="0.25">
      <c r="A2950" s="8" t="str">
        <f>IF('IMPUTACIONES DETALLE'!A2950="","",'EXP INFORME HU'!$R$2)</f>
        <v/>
      </c>
      <c r="B2950" s="9" t="str">
        <f>IF('IMPUTACIONES DETALLE'!A2950="","",'IMPUTACIONES DETALLE'!A2950)</f>
        <v/>
      </c>
      <c r="C2950" s="8" t="str">
        <f>IF('IMPUTACIONES DETALLE'!B2950="","",VLOOKUP('IMPUTACIONES DETALLE'!B2950,PERSONAS!$A$1:$B$59,2,FALSE))</f>
        <v/>
      </c>
      <c r="D2950" s="8" t="str">
        <f>IF('IMPUTACIONES DETALLE'!C2950="","",VLOOKUP('IMPUTACIONES DETALLE'!C2950,ACTIVIDADES!$A$1:$B$37,2,FALSE))</f>
        <v/>
      </c>
      <c r="E2950" s="8" t="str">
        <f>IF('IMPUTACIONES DETALLE'!D2950="","",'IMPUTACIONES DETALLE'!D2950&amp;" -- "&amp;IF('IMPUTACIONES DETALLE'!E2950="","Actividad de "&amp;'IMPUTACIONES DETALLE'!C2950,'IMPUTACIONES DETALLE'!E2950))</f>
        <v/>
      </c>
      <c r="F2950" s="8" t="str">
        <f>IF('IMPUTACIONES DETALLE'!D2950="","",'IMPUTACIONES DETALLE'!D2950)</f>
        <v/>
      </c>
      <c r="G2950" s="8">
        <f>'IMPUTACIONES DETALLE'!F2950</f>
        <v>0</v>
      </c>
      <c r="L2950" s="8" t="e">
        <f t="shared" si="414"/>
        <v>#VALUE!</v>
      </c>
      <c r="N2950" s="8">
        <f t="shared" si="415"/>
        <v>0</v>
      </c>
      <c r="O2950" s="8" t="str">
        <f t="shared" si="416"/>
        <v/>
      </c>
      <c r="P2950" s="8" t="str">
        <f t="shared" si="417"/>
        <v/>
      </c>
      <c r="Q2950" s="8" t="str">
        <f t="shared" si="418"/>
        <v/>
      </c>
      <c r="R2950" s="8">
        <v>1</v>
      </c>
      <c r="S2950" s="8" t="str">
        <f t="shared" si="419"/>
        <v/>
      </c>
      <c r="T2950" s="8" t="str">
        <f t="shared" si="420"/>
        <v/>
      </c>
      <c r="U2950" s="8" t="str">
        <f t="shared" si="421"/>
        <v/>
      </c>
      <c r="V2950" s="8" t="str">
        <f t="shared" si="422"/>
        <v/>
      </c>
    </row>
    <row r="2951" spans="1:22" x14ac:dyDescent="0.25">
      <c r="A2951" s="8" t="str">
        <f>IF('IMPUTACIONES DETALLE'!A2951="","",'EXP INFORME HU'!$R$2)</f>
        <v/>
      </c>
      <c r="B2951" s="9" t="str">
        <f>IF('IMPUTACIONES DETALLE'!A2951="","",'IMPUTACIONES DETALLE'!A2951)</f>
        <v/>
      </c>
      <c r="C2951" s="8" t="str">
        <f>IF('IMPUTACIONES DETALLE'!B2951="","",VLOOKUP('IMPUTACIONES DETALLE'!B2951,PERSONAS!$A$1:$B$59,2,FALSE))</f>
        <v/>
      </c>
      <c r="D2951" s="8" t="str">
        <f>IF('IMPUTACIONES DETALLE'!C2951="","",VLOOKUP('IMPUTACIONES DETALLE'!C2951,ACTIVIDADES!$A$1:$B$37,2,FALSE))</f>
        <v/>
      </c>
      <c r="E2951" s="8" t="str">
        <f>IF('IMPUTACIONES DETALLE'!D2951="","",'IMPUTACIONES DETALLE'!D2951&amp;" -- "&amp;IF('IMPUTACIONES DETALLE'!E2951="","Actividad de "&amp;'IMPUTACIONES DETALLE'!C2951,'IMPUTACIONES DETALLE'!E2951))</f>
        <v/>
      </c>
      <c r="F2951" s="8" t="str">
        <f>IF('IMPUTACIONES DETALLE'!D2951="","",'IMPUTACIONES DETALLE'!D2951)</f>
        <v/>
      </c>
      <c r="G2951" s="8">
        <f>'IMPUTACIONES DETALLE'!F2951</f>
        <v>0</v>
      </c>
      <c r="L2951" s="8" t="e">
        <f t="shared" si="414"/>
        <v>#VALUE!</v>
      </c>
      <c r="N2951" s="8">
        <f t="shared" si="415"/>
        <v>0</v>
      </c>
      <c r="O2951" s="8" t="str">
        <f t="shared" si="416"/>
        <v/>
      </c>
      <c r="P2951" s="8" t="str">
        <f t="shared" si="417"/>
        <v/>
      </c>
      <c r="Q2951" s="8" t="str">
        <f t="shared" si="418"/>
        <v/>
      </c>
      <c r="R2951" s="8">
        <v>1</v>
      </c>
      <c r="S2951" s="8" t="str">
        <f t="shared" si="419"/>
        <v/>
      </c>
      <c r="T2951" s="8" t="str">
        <f t="shared" si="420"/>
        <v/>
      </c>
      <c r="U2951" s="8" t="str">
        <f t="shared" si="421"/>
        <v/>
      </c>
      <c r="V2951" s="8" t="str">
        <f t="shared" si="422"/>
        <v/>
      </c>
    </row>
    <row r="2952" spans="1:22" x14ac:dyDescent="0.25">
      <c r="A2952" s="8" t="str">
        <f>IF('IMPUTACIONES DETALLE'!A2952="","",'EXP INFORME HU'!$R$2)</f>
        <v/>
      </c>
      <c r="B2952" s="9" t="str">
        <f>IF('IMPUTACIONES DETALLE'!A2952="","",'IMPUTACIONES DETALLE'!A2952)</f>
        <v/>
      </c>
      <c r="C2952" s="8" t="str">
        <f>IF('IMPUTACIONES DETALLE'!B2952="","",VLOOKUP('IMPUTACIONES DETALLE'!B2952,PERSONAS!$A$1:$B$59,2,FALSE))</f>
        <v/>
      </c>
      <c r="D2952" s="8" t="str">
        <f>IF('IMPUTACIONES DETALLE'!C2952="","",VLOOKUP('IMPUTACIONES DETALLE'!C2952,ACTIVIDADES!$A$1:$B$37,2,FALSE))</f>
        <v/>
      </c>
      <c r="E2952" s="8" t="str">
        <f>IF('IMPUTACIONES DETALLE'!D2952="","",'IMPUTACIONES DETALLE'!D2952&amp;" -- "&amp;IF('IMPUTACIONES DETALLE'!E2952="","Actividad de "&amp;'IMPUTACIONES DETALLE'!C2952,'IMPUTACIONES DETALLE'!E2952))</f>
        <v/>
      </c>
      <c r="F2952" s="8" t="str">
        <f>IF('IMPUTACIONES DETALLE'!D2952="","",'IMPUTACIONES DETALLE'!D2952)</f>
        <v/>
      </c>
      <c r="G2952" s="8">
        <f>'IMPUTACIONES DETALLE'!F2952</f>
        <v>0</v>
      </c>
      <c r="L2952" s="8" t="e">
        <f t="shared" si="414"/>
        <v>#VALUE!</v>
      </c>
      <c r="N2952" s="8">
        <f t="shared" si="415"/>
        <v>0</v>
      </c>
      <c r="O2952" s="8" t="str">
        <f t="shared" si="416"/>
        <v/>
      </c>
      <c r="P2952" s="8" t="str">
        <f t="shared" si="417"/>
        <v/>
      </c>
      <c r="Q2952" s="8" t="str">
        <f t="shared" si="418"/>
        <v/>
      </c>
      <c r="R2952" s="8">
        <v>1</v>
      </c>
      <c r="S2952" s="8" t="str">
        <f t="shared" si="419"/>
        <v/>
      </c>
      <c r="T2952" s="8" t="str">
        <f t="shared" si="420"/>
        <v/>
      </c>
      <c r="U2952" s="8" t="str">
        <f t="shared" si="421"/>
        <v/>
      </c>
      <c r="V2952" s="8" t="str">
        <f t="shared" si="422"/>
        <v/>
      </c>
    </row>
    <row r="2953" spans="1:22" x14ac:dyDescent="0.25">
      <c r="A2953" s="8" t="str">
        <f>IF('IMPUTACIONES DETALLE'!A2953="","",'EXP INFORME HU'!$R$2)</f>
        <v/>
      </c>
      <c r="B2953" s="9" t="str">
        <f>IF('IMPUTACIONES DETALLE'!A2953="","",'IMPUTACIONES DETALLE'!A2953)</f>
        <v/>
      </c>
      <c r="C2953" s="8" t="str">
        <f>IF('IMPUTACIONES DETALLE'!B2953="","",VLOOKUP('IMPUTACIONES DETALLE'!B2953,PERSONAS!$A$1:$B$59,2,FALSE))</f>
        <v/>
      </c>
      <c r="D2953" s="8" t="str">
        <f>IF('IMPUTACIONES DETALLE'!C2953="","",VLOOKUP('IMPUTACIONES DETALLE'!C2953,ACTIVIDADES!$A$1:$B$37,2,FALSE))</f>
        <v/>
      </c>
      <c r="E2953" s="8" t="str">
        <f>IF('IMPUTACIONES DETALLE'!D2953="","",'IMPUTACIONES DETALLE'!D2953&amp;" -- "&amp;IF('IMPUTACIONES DETALLE'!E2953="","Actividad de "&amp;'IMPUTACIONES DETALLE'!C2953,'IMPUTACIONES DETALLE'!E2953))</f>
        <v/>
      </c>
      <c r="F2953" s="8" t="str">
        <f>IF('IMPUTACIONES DETALLE'!D2953="","",'IMPUTACIONES DETALLE'!D2953)</f>
        <v/>
      </c>
      <c r="G2953" s="8">
        <f>'IMPUTACIONES DETALLE'!F2953</f>
        <v>0</v>
      </c>
      <c r="L2953" s="8" t="e">
        <f t="shared" si="414"/>
        <v>#VALUE!</v>
      </c>
      <c r="N2953" s="8">
        <f t="shared" si="415"/>
        <v>0</v>
      </c>
      <c r="O2953" s="8" t="str">
        <f t="shared" si="416"/>
        <v/>
      </c>
      <c r="P2953" s="8" t="str">
        <f t="shared" si="417"/>
        <v/>
      </c>
      <c r="Q2953" s="8" t="str">
        <f t="shared" si="418"/>
        <v/>
      </c>
      <c r="R2953" s="8">
        <v>1</v>
      </c>
      <c r="S2953" s="8" t="str">
        <f t="shared" si="419"/>
        <v/>
      </c>
      <c r="T2953" s="8" t="str">
        <f t="shared" si="420"/>
        <v/>
      </c>
      <c r="U2953" s="8" t="str">
        <f t="shared" si="421"/>
        <v/>
      </c>
      <c r="V2953" s="8" t="str">
        <f t="shared" si="422"/>
        <v/>
      </c>
    </row>
    <row r="2954" spans="1:22" x14ac:dyDescent="0.25">
      <c r="A2954" s="8" t="str">
        <f>IF('IMPUTACIONES DETALLE'!A2954="","",'EXP INFORME HU'!$R$2)</f>
        <v/>
      </c>
      <c r="B2954" s="9" t="str">
        <f>IF('IMPUTACIONES DETALLE'!A2954="","",'IMPUTACIONES DETALLE'!A2954)</f>
        <v/>
      </c>
      <c r="C2954" s="8" t="str">
        <f>IF('IMPUTACIONES DETALLE'!B2954="","",VLOOKUP('IMPUTACIONES DETALLE'!B2954,PERSONAS!$A$1:$B$59,2,FALSE))</f>
        <v/>
      </c>
      <c r="D2954" s="8" t="str">
        <f>IF('IMPUTACIONES DETALLE'!C2954="","",VLOOKUP('IMPUTACIONES DETALLE'!C2954,ACTIVIDADES!$A$1:$B$37,2,FALSE))</f>
        <v/>
      </c>
      <c r="E2954" s="8" t="str">
        <f>IF('IMPUTACIONES DETALLE'!D2954="","",'IMPUTACIONES DETALLE'!D2954&amp;" -- "&amp;IF('IMPUTACIONES DETALLE'!E2954="","Actividad de "&amp;'IMPUTACIONES DETALLE'!C2954,'IMPUTACIONES DETALLE'!E2954))</f>
        <v/>
      </c>
      <c r="F2954" s="8" t="str">
        <f>IF('IMPUTACIONES DETALLE'!D2954="","",'IMPUTACIONES DETALLE'!D2954)</f>
        <v/>
      </c>
      <c r="G2954" s="8">
        <f>'IMPUTACIONES DETALLE'!F2954</f>
        <v>0</v>
      </c>
      <c r="L2954" s="8" t="e">
        <f t="shared" si="414"/>
        <v>#VALUE!</v>
      </c>
      <c r="N2954" s="8">
        <f t="shared" si="415"/>
        <v>0</v>
      </c>
      <c r="O2954" s="8" t="str">
        <f t="shared" si="416"/>
        <v/>
      </c>
      <c r="P2954" s="8" t="str">
        <f t="shared" si="417"/>
        <v/>
      </c>
      <c r="Q2954" s="8" t="str">
        <f t="shared" si="418"/>
        <v/>
      </c>
      <c r="R2954" s="8">
        <v>1</v>
      </c>
      <c r="S2954" s="8" t="str">
        <f t="shared" si="419"/>
        <v/>
      </c>
      <c r="T2954" s="8" t="str">
        <f t="shared" si="420"/>
        <v/>
      </c>
      <c r="U2954" s="8" t="str">
        <f t="shared" si="421"/>
        <v/>
      </c>
      <c r="V2954" s="8" t="str">
        <f t="shared" si="422"/>
        <v/>
      </c>
    </row>
    <row r="2955" spans="1:22" x14ac:dyDescent="0.25">
      <c r="A2955" s="8" t="str">
        <f>IF('IMPUTACIONES DETALLE'!A2955="","",'EXP INFORME HU'!$R$2)</f>
        <v/>
      </c>
      <c r="B2955" s="9" t="str">
        <f>IF('IMPUTACIONES DETALLE'!A2955="","",'IMPUTACIONES DETALLE'!A2955)</f>
        <v/>
      </c>
      <c r="C2955" s="8" t="str">
        <f>IF('IMPUTACIONES DETALLE'!B2955="","",VLOOKUP('IMPUTACIONES DETALLE'!B2955,PERSONAS!$A$1:$B$59,2,FALSE))</f>
        <v/>
      </c>
      <c r="D2955" s="8" t="str">
        <f>IF('IMPUTACIONES DETALLE'!C2955="","",VLOOKUP('IMPUTACIONES DETALLE'!C2955,ACTIVIDADES!$A$1:$B$37,2,FALSE))</f>
        <v/>
      </c>
      <c r="E2955" s="8" t="str">
        <f>IF('IMPUTACIONES DETALLE'!D2955="","",'IMPUTACIONES DETALLE'!D2955&amp;" -- "&amp;IF('IMPUTACIONES DETALLE'!E2955="","Actividad de "&amp;'IMPUTACIONES DETALLE'!C2955,'IMPUTACIONES DETALLE'!E2955))</f>
        <v/>
      </c>
      <c r="F2955" s="8" t="str">
        <f>IF('IMPUTACIONES DETALLE'!D2955="","",'IMPUTACIONES DETALLE'!D2955)</f>
        <v/>
      </c>
      <c r="G2955" s="8">
        <f>'IMPUTACIONES DETALLE'!F2955</f>
        <v>0</v>
      </c>
      <c r="L2955" s="8" t="e">
        <f t="shared" si="414"/>
        <v>#VALUE!</v>
      </c>
      <c r="N2955" s="8">
        <f t="shared" si="415"/>
        <v>0</v>
      </c>
      <c r="O2955" s="8" t="str">
        <f t="shared" si="416"/>
        <v/>
      </c>
      <c r="P2955" s="8" t="str">
        <f t="shared" si="417"/>
        <v/>
      </c>
      <c r="Q2955" s="8" t="str">
        <f t="shared" si="418"/>
        <v/>
      </c>
      <c r="R2955" s="8">
        <v>1</v>
      </c>
      <c r="S2955" s="8" t="str">
        <f t="shared" si="419"/>
        <v/>
      </c>
      <c r="T2955" s="8" t="str">
        <f t="shared" si="420"/>
        <v/>
      </c>
      <c r="U2955" s="8" t="str">
        <f t="shared" si="421"/>
        <v/>
      </c>
      <c r="V2955" s="8" t="str">
        <f t="shared" si="422"/>
        <v/>
      </c>
    </row>
    <row r="2956" spans="1:22" x14ac:dyDescent="0.25">
      <c r="A2956" s="8" t="str">
        <f>IF('IMPUTACIONES DETALLE'!A2956="","",'EXP INFORME HU'!$R$2)</f>
        <v/>
      </c>
      <c r="B2956" s="9" t="str">
        <f>IF('IMPUTACIONES DETALLE'!A2956="","",'IMPUTACIONES DETALLE'!A2956)</f>
        <v/>
      </c>
      <c r="C2956" s="8" t="str">
        <f>IF('IMPUTACIONES DETALLE'!B2956="","",VLOOKUP('IMPUTACIONES DETALLE'!B2956,PERSONAS!$A$1:$B$59,2,FALSE))</f>
        <v/>
      </c>
      <c r="D2956" s="8" t="str">
        <f>IF('IMPUTACIONES DETALLE'!C2956="","",VLOOKUP('IMPUTACIONES DETALLE'!C2956,ACTIVIDADES!$A$1:$B$37,2,FALSE))</f>
        <v/>
      </c>
      <c r="E2956" s="8" t="str">
        <f>IF('IMPUTACIONES DETALLE'!D2956="","",'IMPUTACIONES DETALLE'!D2956&amp;" -- "&amp;IF('IMPUTACIONES DETALLE'!E2956="","Actividad de "&amp;'IMPUTACIONES DETALLE'!C2956,'IMPUTACIONES DETALLE'!E2956))</f>
        <v/>
      </c>
      <c r="F2956" s="8" t="str">
        <f>IF('IMPUTACIONES DETALLE'!D2956="","",'IMPUTACIONES DETALLE'!D2956)</f>
        <v/>
      </c>
      <c r="G2956" s="8">
        <f>'IMPUTACIONES DETALLE'!F2956</f>
        <v>0</v>
      </c>
      <c r="L2956" s="8" t="e">
        <f t="shared" si="414"/>
        <v>#VALUE!</v>
      </c>
      <c r="N2956" s="8">
        <f t="shared" si="415"/>
        <v>0</v>
      </c>
      <c r="O2956" s="8" t="str">
        <f t="shared" si="416"/>
        <v/>
      </c>
      <c r="P2956" s="8" t="str">
        <f t="shared" si="417"/>
        <v/>
      </c>
      <c r="Q2956" s="8" t="str">
        <f t="shared" si="418"/>
        <v/>
      </c>
      <c r="R2956" s="8">
        <v>1</v>
      </c>
      <c r="S2956" s="8" t="str">
        <f t="shared" si="419"/>
        <v/>
      </c>
      <c r="T2956" s="8" t="str">
        <f t="shared" si="420"/>
        <v/>
      </c>
      <c r="U2956" s="8" t="str">
        <f t="shared" si="421"/>
        <v/>
      </c>
      <c r="V2956" s="8" t="str">
        <f t="shared" si="422"/>
        <v/>
      </c>
    </row>
    <row r="2957" spans="1:22" x14ac:dyDescent="0.25">
      <c r="A2957" s="8" t="str">
        <f>IF('IMPUTACIONES DETALLE'!A2957="","",'EXP INFORME HU'!$R$2)</f>
        <v/>
      </c>
      <c r="B2957" s="9" t="str">
        <f>IF('IMPUTACIONES DETALLE'!A2957="","",'IMPUTACIONES DETALLE'!A2957)</f>
        <v/>
      </c>
      <c r="C2957" s="8" t="str">
        <f>IF('IMPUTACIONES DETALLE'!B2957="","",VLOOKUP('IMPUTACIONES DETALLE'!B2957,PERSONAS!$A$1:$B$59,2,FALSE))</f>
        <v/>
      </c>
      <c r="D2957" s="8" t="str">
        <f>IF('IMPUTACIONES DETALLE'!C2957="","",VLOOKUP('IMPUTACIONES DETALLE'!C2957,ACTIVIDADES!$A$1:$B$37,2,FALSE))</f>
        <v/>
      </c>
      <c r="E2957" s="8" t="str">
        <f>IF('IMPUTACIONES DETALLE'!D2957="","",'IMPUTACIONES DETALLE'!D2957&amp;" -- "&amp;IF('IMPUTACIONES DETALLE'!E2957="","Actividad de "&amp;'IMPUTACIONES DETALLE'!C2957,'IMPUTACIONES DETALLE'!E2957))</f>
        <v/>
      </c>
      <c r="F2957" s="8" t="str">
        <f>IF('IMPUTACIONES DETALLE'!D2957="","",'IMPUTACIONES DETALLE'!D2957)</f>
        <v/>
      </c>
      <c r="G2957" s="8">
        <f>'IMPUTACIONES DETALLE'!F2957</f>
        <v>0</v>
      </c>
      <c r="L2957" s="8" t="e">
        <f t="shared" si="414"/>
        <v>#VALUE!</v>
      </c>
      <c r="N2957" s="8">
        <f t="shared" si="415"/>
        <v>0</v>
      </c>
      <c r="O2957" s="8" t="str">
        <f t="shared" si="416"/>
        <v/>
      </c>
      <c r="P2957" s="8" t="str">
        <f t="shared" si="417"/>
        <v/>
      </c>
      <c r="Q2957" s="8" t="str">
        <f t="shared" si="418"/>
        <v/>
      </c>
      <c r="R2957" s="8">
        <v>1</v>
      </c>
      <c r="S2957" s="8" t="str">
        <f t="shared" si="419"/>
        <v/>
      </c>
      <c r="T2957" s="8" t="str">
        <f t="shared" si="420"/>
        <v/>
      </c>
      <c r="U2957" s="8" t="str">
        <f t="shared" si="421"/>
        <v/>
      </c>
      <c r="V2957" s="8" t="str">
        <f t="shared" si="422"/>
        <v/>
      </c>
    </row>
    <row r="2958" spans="1:22" x14ac:dyDescent="0.25">
      <c r="A2958" s="8" t="str">
        <f>IF('IMPUTACIONES DETALLE'!A2958="","",'EXP INFORME HU'!$R$2)</f>
        <v/>
      </c>
      <c r="B2958" s="9" t="str">
        <f>IF('IMPUTACIONES DETALLE'!A2958="","",'IMPUTACIONES DETALLE'!A2958)</f>
        <v/>
      </c>
      <c r="C2958" s="8" t="str">
        <f>IF('IMPUTACIONES DETALLE'!B2958="","",VLOOKUP('IMPUTACIONES DETALLE'!B2958,PERSONAS!$A$1:$B$59,2,FALSE))</f>
        <v/>
      </c>
      <c r="D2958" s="8" t="str">
        <f>IF('IMPUTACIONES DETALLE'!C2958="","",VLOOKUP('IMPUTACIONES DETALLE'!C2958,ACTIVIDADES!$A$1:$B$37,2,FALSE))</f>
        <v/>
      </c>
      <c r="E2958" s="8" t="str">
        <f>IF('IMPUTACIONES DETALLE'!D2958="","",'IMPUTACIONES DETALLE'!D2958&amp;" -- "&amp;IF('IMPUTACIONES DETALLE'!E2958="","Actividad de "&amp;'IMPUTACIONES DETALLE'!C2958,'IMPUTACIONES DETALLE'!E2958))</f>
        <v/>
      </c>
      <c r="F2958" s="8" t="str">
        <f>IF('IMPUTACIONES DETALLE'!D2958="","",'IMPUTACIONES DETALLE'!D2958)</f>
        <v/>
      </c>
      <c r="G2958" s="8">
        <f>'IMPUTACIONES DETALLE'!F2958</f>
        <v>0</v>
      </c>
      <c r="L2958" s="8" t="e">
        <f t="shared" si="414"/>
        <v>#VALUE!</v>
      </c>
      <c r="N2958" s="8">
        <f t="shared" si="415"/>
        <v>0</v>
      </c>
      <c r="O2958" s="8" t="str">
        <f t="shared" si="416"/>
        <v/>
      </c>
      <c r="P2958" s="8" t="str">
        <f t="shared" si="417"/>
        <v/>
      </c>
      <c r="Q2958" s="8" t="str">
        <f t="shared" si="418"/>
        <v/>
      </c>
      <c r="R2958" s="8">
        <v>1</v>
      </c>
      <c r="S2958" s="8" t="str">
        <f t="shared" si="419"/>
        <v/>
      </c>
      <c r="T2958" s="8" t="str">
        <f t="shared" si="420"/>
        <v/>
      </c>
      <c r="U2958" s="8" t="str">
        <f t="shared" si="421"/>
        <v/>
      </c>
      <c r="V2958" s="8" t="str">
        <f t="shared" si="422"/>
        <v/>
      </c>
    </row>
    <row r="2959" spans="1:22" x14ac:dyDescent="0.25">
      <c r="A2959" s="8" t="str">
        <f>IF('IMPUTACIONES DETALLE'!A2959="","",'EXP INFORME HU'!$R$2)</f>
        <v/>
      </c>
      <c r="B2959" s="9" t="str">
        <f>IF('IMPUTACIONES DETALLE'!A2959="","",'IMPUTACIONES DETALLE'!A2959)</f>
        <v/>
      </c>
      <c r="C2959" s="8" t="str">
        <f>IF('IMPUTACIONES DETALLE'!B2959="","",VLOOKUP('IMPUTACIONES DETALLE'!B2959,PERSONAS!$A$1:$B$59,2,FALSE))</f>
        <v/>
      </c>
      <c r="D2959" s="8" t="str">
        <f>IF('IMPUTACIONES DETALLE'!C2959="","",VLOOKUP('IMPUTACIONES DETALLE'!C2959,ACTIVIDADES!$A$1:$B$37,2,FALSE))</f>
        <v/>
      </c>
      <c r="E2959" s="8" t="str">
        <f>IF('IMPUTACIONES DETALLE'!D2959="","",'IMPUTACIONES DETALLE'!D2959&amp;" -- "&amp;IF('IMPUTACIONES DETALLE'!E2959="","Actividad de "&amp;'IMPUTACIONES DETALLE'!C2959,'IMPUTACIONES DETALLE'!E2959))</f>
        <v/>
      </c>
      <c r="F2959" s="8" t="str">
        <f>IF('IMPUTACIONES DETALLE'!D2959="","",'IMPUTACIONES DETALLE'!D2959)</f>
        <v/>
      </c>
      <c r="G2959" s="8">
        <f>'IMPUTACIONES DETALLE'!F2959</f>
        <v>0</v>
      </c>
      <c r="L2959" s="8" t="e">
        <f t="shared" si="414"/>
        <v>#VALUE!</v>
      </c>
      <c r="N2959" s="8">
        <f t="shared" si="415"/>
        <v>0</v>
      </c>
      <c r="O2959" s="8" t="str">
        <f t="shared" si="416"/>
        <v/>
      </c>
      <c r="P2959" s="8" t="str">
        <f t="shared" si="417"/>
        <v/>
      </c>
      <c r="Q2959" s="8" t="str">
        <f t="shared" si="418"/>
        <v/>
      </c>
      <c r="R2959" s="8">
        <v>1</v>
      </c>
      <c r="S2959" s="8" t="str">
        <f t="shared" si="419"/>
        <v/>
      </c>
      <c r="T2959" s="8" t="str">
        <f t="shared" si="420"/>
        <v/>
      </c>
      <c r="U2959" s="8" t="str">
        <f t="shared" si="421"/>
        <v/>
      </c>
      <c r="V2959" s="8" t="str">
        <f t="shared" si="422"/>
        <v/>
      </c>
    </row>
    <row r="2960" spans="1:22" x14ac:dyDescent="0.25">
      <c r="A2960" s="8" t="str">
        <f>IF('IMPUTACIONES DETALLE'!A2960="","",'EXP INFORME HU'!$R$2)</f>
        <v/>
      </c>
      <c r="B2960" s="9" t="str">
        <f>IF('IMPUTACIONES DETALLE'!A2960="","",'IMPUTACIONES DETALLE'!A2960)</f>
        <v/>
      </c>
      <c r="C2960" s="8" t="str">
        <f>IF('IMPUTACIONES DETALLE'!B2960="","",VLOOKUP('IMPUTACIONES DETALLE'!B2960,PERSONAS!$A$1:$B$59,2,FALSE))</f>
        <v/>
      </c>
      <c r="D2960" s="8" t="str">
        <f>IF('IMPUTACIONES DETALLE'!C2960="","",VLOOKUP('IMPUTACIONES DETALLE'!C2960,ACTIVIDADES!$A$1:$B$37,2,FALSE))</f>
        <v/>
      </c>
      <c r="E2960" s="8" t="str">
        <f>IF('IMPUTACIONES DETALLE'!D2960="","",'IMPUTACIONES DETALLE'!D2960&amp;" -- "&amp;IF('IMPUTACIONES DETALLE'!E2960="","Actividad de "&amp;'IMPUTACIONES DETALLE'!C2960,'IMPUTACIONES DETALLE'!E2960))</f>
        <v/>
      </c>
      <c r="F2960" s="8" t="str">
        <f>IF('IMPUTACIONES DETALLE'!D2960="","",'IMPUTACIONES DETALLE'!D2960)</f>
        <v/>
      </c>
      <c r="G2960" s="8">
        <f>'IMPUTACIONES DETALLE'!F2960</f>
        <v>0</v>
      </c>
      <c r="L2960" s="8" t="e">
        <f t="shared" si="414"/>
        <v>#VALUE!</v>
      </c>
      <c r="N2960" s="8">
        <f t="shared" si="415"/>
        <v>0</v>
      </c>
      <c r="O2960" s="8" t="str">
        <f t="shared" si="416"/>
        <v/>
      </c>
      <c r="P2960" s="8" t="str">
        <f t="shared" si="417"/>
        <v/>
      </c>
      <c r="Q2960" s="8" t="str">
        <f t="shared" si="418"/>
        <v/>
      </c>
      <c r="R2960" s="8">
        <v>1</v>
      </c>
      <c r="S2960" s="8" t="str">
        <f t="shared" si="419"/>
        <v/>
      </c>
      <c r="T2960" s="8" t="str">
        <f t="shared" si="420"/>
        <v/>
      </c>
      <c r="U2960" s="8" t="str">
        <f t="shared" si="421"/>
        <v/>
      </c>
      <c r="V2960" s="8" t="str">
        <f t="shared" si="422"/>
        <v/>
      </c>
    </row>
    <row r="2961" spans="1:22" x14ac:dyDescent="0.25">
      <c r="A2961" s="8" t="str">
        <f>IF('IMPUTACIONES DETALLE'!A2961="","",'EXP INFORME HU'!$R$2)</f>
        <v/>
      </c>
      <c r="B2961" s="9" t="str">
        <f>IF('IMPUTACIONES DETALLE'!A2961="","",'IMPUTACIONES DETALLE'!A2961)</f>
        <v/>
      </c>
      <c r="C2961" s="8" t="str">
        <f>IF('IMPUTACIONES DETALLE'!B2961="","",VLOOKUP('IMPUTACIONES DETALLE'!B2961,PERSONAS!$A$1:$B$59,2,FALSE))</f>
        <v/>
      </c>
      <c r="D2961" s="8" t="str">
        <f>IF('IMPUTACIONES DETALLE'!C2961="","",VLOOKUP('IMPUTACIONES DETALLE'!C2961,ACTIVIDADES!$A$1:$B$37,2,FALSE))</f>
        <v/>
      </c>
      <c r="E2961" s="8" t="str">
        <f>IF('IMPUTACIONES DETALLE'!D2961="","",'IMPUTACIONES DETALLE'!D2961&amp;" -- "&amp;IF('IMPUTACIONES DETALLE'!E2961="","Actividad de "&amp;'IMPUTACIONES DETALLE'!C2961,'IMPUTACIONES DETALLE'!E2961))</f>
        <v/>
      </c>
      <c r="F2961" s="8" t="str">
        <f>IF('IMPUTACIONES DETALLE'!D2961="","",'IMPUTACIONES DETALLE'!D2961)</f>
        <v/>
      </c>
      <c r="G2961" s="8">
        <f>'IMPUTACIONES DETALLE'!F2961</f>
        <v>0</v>
      </c>
      <c r="L2961" s="8" t="e">
        <f t="shared" si="414"/>
        <v>#VALUE!</v>
      </c>
      <c r="N2961" s="8">
        <f t="shared" si="415"/>
        <v>0</v>
      </c>
      <c r="O2961" s="8" t="str">
        <f t="shared" si="416"/>
        <v/>
      </c>
      <c r="P2961" s="8" t="str">
        <f t="shared" si="417"/>
        <v/>
      </c>
      <c r="Q2961" s="8" t="str">
        <f t="shared" si="418"/>
        <v/>
      </c>
      <c r="R2961" s="8">
        <v>1</v>
      </c>
      <c r="S2961" s="8" t="str">
        <f t="shared" si="419"/>
        <v/>
      </c>
      <c r="T2961" s="8" t="str">
        <f t="shared" si="420"/>
        <v/>
      </c>
      <c r="U2961" s="8" t="str">
        <f t="shared" si="421"/>
        <v/>
      </c>
      <c r="V2961" s="8" t="str">
        <f t="shared" si="422"/>
        <v/>
      </c>
    </row>
    <row r="2962" spans="1:22" x14ac:dyDescent="0.25">
      <c r="A2962" s="8" t="str">
        <f>IF('IMPUTACIONES DETALLE'!A2962="","",'EXP INFORME HU'!$R$2)</f>
        <v/>
      </c>
      <c r="B2962" s="9" t="str">
        <f>IF('IMPUTACIONES DETALLE'!A2962="","",'IMPUTACIONES DETALLE'!A2962)</f>
        <v/>
      </c>
      <c r="C2962" s="8" t="str">
        <f>IF('IMPUTACIONES DETALLE'!B2962="","",VLOOKUP('IMPUTACIONES DETALLE'!B2962,PERSONAS!$A$1:$B$59,2,FALSE))</f>
        <v/>
      </c>
      <c r="D2962" s="8" t="str">
        <f>IF('IMPUTACIONES DETALLE'!C2962="","",VLOOKUP('IMPUTACIONES DETALLE'!C2962,ACTIVIDADES!$A$1:$B$37,2,FALSE))</f>
        <v/>
      </c>
      <c r="E2962" s="8" t="str">
        <f>IF('IMPUTACIONES DETALLE'!D2962="","",'IMPUTACIONES DETALLE'!D2962&amp;" -- "&amp;IF('IMPUTACIONES DETALLE'!E2962="","Actividad de "&amp;'IMPUTACIONES DETALLE'!C2962,'IMPUTACIONES DETALLE'!E2962))</f>
        <v/>
      </c>
      <c r="F2962" s="8" t="str">
        <f>IF('IMPUTACIONES DETALLE'!D2962="","",'IMPUTACIONES DETALLE'!D2962)</f>
        <v/>
      </c>
      <c r="G2962" s="8">
        <f>'IMPUTACIONES DETALLE'!F2962</f>
        <v>0</v>
      </c>
      <c r="L2962" s="8" t="e">
        <f t="shared" si="414"/>
        <v>#VALUE!</v>
      </c>
      <c r="N2962" s="8">
        <f t="shared" si="415"/>
        <v>0</v>
      </c>
      <c r="O2962" s="8" t="str">
        <f t="shared" si="416"/>
        <v/>
      </c>
      <c r="P2962" s="8" t="str">
        <f t="shared" si="417"/>
        <v/>
      </c>
      <c r="Q2962" s="8" t="str">
        <f t="shared" si="418"/>
        <v/>
      </c>
      <c r="R2962" s="8">
        <v>1</v>
      </c>
      <c r="S2962" s="8" t="str">
        <f t="shared" si="419"/>
        <v/>
      </c>
      <c r="T2962" s="8" t="str">
        <f t="shared" si="420"/>
        <v/>
      </c>
      <c r="U2962" s="8" t="str">
        <f t="shared" si="421"/>
        <v/>
      </c>
      <c r="V2962" s="8" t="str">
        <f t="shared" si="422"/>
        <v/>
      </c>
    </row>
    <row r="2963" spans="1:22" x14ac:dyDescent="0.25">
      <c r="A2963" s="8" t="str">
        <f>IF('IMPUTACIONES DETALLE'!A2963="","",'EXP INFORME HU'!$R$2)</f>
        <v/>
      </c>
      <c r="B2963" s="9" t="str">
        <f>IF('IMPUTACIONES DETALLE'!A2963="","",'IMPUTACIONES DETALLE'!A2963)</f>
        <v/>
      </c>
      <c r="C2963" s="8" t="str">
        <f>IF('IMPUTACIONES DETALLE'!B2963="","",VLOOKUP('IMPUTACIONES DETALLE'!B2963,PERSONAS!$A$1:$B$59,2,FALSE))</f>
        <v/>
      </c>
      <c r="D2963" s="8" t="str">
        <f>IF('IMPUTACIONES DETALLE'!C2963="","",VLOOKUP('IMPUTACIONES DETALLE'!C2963,ACTIVIDADES!$A$1:$B$37,2,FALSE))</f>
        <v/>
      </c>
      <c r="E2963" s="8" t="str">
        <f>IF('IMPUTACIONES DETALLE'!D2963="","",'IMPUTACIONES DETALLE'!D2963&amp;" -- "&amp;IF('IMPUTACIONES DETALLE'!E2963="","Actividad de "&amp;'IMPUTACIONES DETALLE'!C2963,'IMPUTACIONES DETALLE'!E2963))</f>
        <v/>
      </c>
      <c r="F2963" s="8" t="str">
        <f>IF('IMPUTACIONES DETALLE'!D2963="","",'IMPUTACIONES DETALLE'!D2963)</f>
        <v/>
      </c>
      <c r="G2963" s="8">
        <f>'IMPUTACIONES DETALLE'!F2963</f>
        <v>0</v>
      </c>
      <c r="L2963" s="8" t="e">
        <f t="shared" si="414"/>
        <v>#VALUE!</v>
      </c>
      <c r="N2963" s="8">
        <f t="shared" si="415"/>
        <v>0</v>
      </c>
      <c r="O2963" s="8" t="str">
        <f t="shared" si="416"/>
        <v/>
      </c>
      <c r="P2963" s="8" t="str">
        <f t="shared" si="417"/>
        <v/>
      </c>
      <c r="Q2963" s="8" t="str">
        <f t="shared" si="418"/>
        <v/>
      </c>
      <c r="R2963" s="8">
        <v>1</v>
      </c>
      <c r="S2963" s="8" t="str">
        <f t="shared" si="419"/>
        <v/>
      </c>
      <c r="T2963" s="8" t="str">
        <f t="shared" si="420"/>
        <v/>
      </c>
      <c r="U2963" s="8" t="str">
        <f t="shared" si="421"/>
        <v/>
      </c>
      <c r="V2963" s="8" t="str">
        <f t="shared" si="422"/>
        <v/>
      </c>
    </row>
    <row r="2964" spans="1:22" x14ac:dyDescent="0.25">
      <c r="A2964" s="8" t="str">
        <f>IF('IMPUTACIONES DETALLE'!A2964="","",'EXP INFORME HU'!$R$2)</f>
        <v/>
      </c>
      <c r="B2964" s="9" t="str">
        <f>IF('IMPUTACIONES DETALLE'!A2964="","",'IMPUTACIONES DETALLE'!A2964)</f>
        <v/>
      </c>
      <c r="C2964" s="8" t="str">
        <f>IF('IMPUTACIONES DETALLE'!B2964="","",VLOOKUP('IMPUTACIONES DETALLE'!B2964,PERSONAS!$A$1:$B$59,2,FALSE))</f>
        <v/>
      </c>
      <c r="D2964" s="8" t="str">
        <f>IF('IMPUTACIONES DETALLE'!C2964="","",VLOOKUP('IMPUTACIONES DETALLE'!C2964,ACTIVIDADES!$A$1:$B$37,2,FALSE))</f>
        <v/>
      </c>
      <c r="E2964" s="8" t="str">
        <f>IF('IMPUTACIONES DETALLE'!D2964="","",'IMPUTACIONES DETALLE'!D2964&amp;" -- "&amp;IF('IMPUTACIONES DETALLE'!E2964="","Actividad de "&amp;'IMPUTACIONES DETALLE'!C2964,'IMPUTACIONES DETALLE'!E2964))</f>
        <v/>
      </c>
      <c r="F2964" s="8" t="str">
        <f>IF('IMPUTACIONES DETALLE'!D2964="","",'IMPUTACIONES DETALLE'!D2964)</f>
        <v/>
      </c>
      <c r="G2964" s="8">
        <f>'IMPUTACIONES DETALLE'!F2964</f>
        <v>0</v>
      </c>
      <c r="L2964" s="8" t="e">
        <f t="shared" si="414"/>
        <v>#VALUE!</v>
      </c>
      <c r="N2964" s="8">
        <f t="shared" si="415"/>
        <v>0</v>
      </c>
      <c r="O2964" s="8" t="str">
        <f t="shared" si="416"/>
        <v/>
      </c>
      <c r="P2964" s="8" t="str">
        <f t="shared" si="417"/>
        <v/>
      </c>
      <c r="Q2964" s="8" t="str">
        <f t="shared" si="418"/>
        <v/>
      </c>
      <c r="R2964" s="8">
        <v>1</v>
      </c>
      <c r="S2964" s="8" t="str">
        <f t="shared" si="419"/>
        <v/>
      </c>
      <c r="T2964" s="8" t="str">
        <f t="shared" si="420"/>
        <v/>
      </c>
      <c r="U2964" s="8" t="str">
        <f t="shared" si="421"/>
        <v/>
      </c>
      <c r="V2964" s="8" t="str">
        <f t="shared" si="422"/>
        <v/>
      </c>
    </row>
    <row r="2965" spans="1:22" x14ac:dyDescent="0.25">
      <c r="A2965" s="8" t="str">
        <f>IF('IMPUTACIONES DETALLE'!A2965="","",'EXP INFORME HU'!$R$2)</f>
        <v/>
      </c>
      <c r="B2965" s="9" t="str">
        <f>IF('IMPUTACIONES DETALLE'!A2965="","",'IMPUTACIONES DETALLE'!A2965)</f>
        <v/>
      </c>
      <c r="C2965" s="8" t="str">
        <f>IF('IMPUTACIONES DETALLE'!B2965="","",VLOOKUP('IMPUTACIONES DETALLE'!B2965,PERSONAS!$A$1:$B$59,2,FALSE))</f>
        <v/>
      </c>
      <c r="D2965" s="8" t="str">
        <f>IF('IMPUTACIONES DETALLE'!C2965="","",VLOOKUP('IMPUTACIONES DETALLE'!C2965,ACTIVIDADES!$A$1:$B$37,2,FALSE))</f>
        <v/>
      </c>
      <c r="E2965" s="8" t="str">
        <f>IF('IMPUTACIONES DETALLE'!D2965="","",'IMPUTACIONES DETALLE'!D2965&amp;" -- "&amp;IF('IMPUTACIONES DETALLE'!E2965="","Actividad de "&amp;'IMPUTACIONES DETALLE'!C2965,'IMPUTACIONES DETALLE'!E2965))</f>
        <v/>
      </c>
      <c r="F2965" s="8" t="str">
        <f>IF('IMPUTACIONES DETALLE'!D2965="","",'IMPUTACIONES DETALLE'!D2965)</f>
        <v/>
      </c>
      <c r="G2965" s="8">
        <f>'IMPUTACIONES DETALLE'!F2965</f>
        <v>0</v>
      </c>
      <c r="L2965" s="8" t="e">
        <f t="shared" si="414"/>
        <v>#VALUE!</v>
      </c>
      <c r="N2965" s="8">
        <f t="shared" si="415"/>
        <v>0</v>
      </c>
      <c r="O2965" s="8" t="str">
        <f t="shared" si="416"/>
        <v/>
      </c>
      <c r="P2965" s="8" t="str">
        <f t="shared" si="417"/>
        <v/>
      </c>
      <c r="Q2965" s="8" t="str">
        <f t="shared" si="418"/>
        <v/>
      </c>
      <c r="R2965" s="8">
        <v>1</v>
      </c>
      <c r="S2965" s="8" t="str">
        <f t="shared" si="419"/>
        <v/>
      </c>
      <c r="T2965" s="8" t="str">
        <f t="shared" si="420"/>
        <v/>
      </c>
      <c r="U2965" s="8" t="str">
        <f t="shared" si="421"/>
        <v/>
      </c>
      <c r="V2965" s="8" t="str">
        <f t="shared" si="422"/>
        <v/>
      </c>
    </row>
    <row r="2966" spans="1:22" x14ac:dyDescent="0.25">
      <c r="A2966" s="8" t="str">
        <f>IF('IMPUTACIONES DETALLE'!A2966="","",'EXP INFORME HU'!$R$2)</f>
        <v/>
      </c>
      <c r="B2966" s="9" t="str">
        <f>IF('IMPUTACIONES DETALLE'!A2966="","",'IMPUTACIONES DETALLE'!A2966)</f>
        <v/>
      </c>
      <c r="C2966" s="8" t="str">
        <f>IF('IMPUTACIONES DETALLE'!B2966="","",VLOOKUP('IMPUTACIONES DETALLE'!B2966,PERSONAS!$A$1:$B$59,2,FALSE))</f>
        <v/>
      </c>
      <c r="D2966" s="8" t="str">
        <f>IF('IMPUTACIONES DETALLE'!C2966="","",VLOOKUP('IMPUTACIONES DETALLE'!C2966,ACTIVIDADES!$A$1:$B$37,2,FALSE))</f>
        <v/>
      </c>
      <c r="E2966" s="8" t="str">
        <f>IF('IMPUTACIONES DETALLE'!D2966="","",'IMPUTACIONES DETALLE'!D2966&amp;" -- "&amp;IF('IMPUTACIONES DETALLE'!E2966="","Actividad de "&amp;'IMPUTACIONES DETALLE'!C2966,'IMPUTACIONES DETALLE'!E2966))</f>
        <v/>
      </c>
      <c r="F2966" s="8" t="str">
        <f>IF('IMPUTACIONES DETALLE'!D2966="","",'IMPUTACIONES DETALLE'!D2966)</f>
        <v/>
      </c>
      <c r="G2966" s="8">
        <f>'IMPUTACIONES DETALLE'!F2966</f>
        <v>0</v>
      </c>
      <c r="L2966" s="8" t="e">
        <f t="shared" si="414"/>
        <v>#VALUE!</v>
      </c>
      <c r="N2966" s="8">
        <f t="shared" si="415"/>
        <v>0</v>
      </c>
      <c r="O2966" s="8" t="str">
        <f t="shared" si="416"/>
        <v/>
      </c>
      <c r="P2966" s="8" t="str">
        <f t="shared" si="417"/>
        <v/>
      </c>
      <c r="Q2966" s="8" t="str">
        <f t="shared" si="418"/>
        <v/>
      </c>
      <c r="R2966" s="8">
        <v>1</v>
      </c>
      <c r="S2966" s="8" t="str">
        <f t="shared" si="419"/>
        <v/>
      </c>
      <c r="T2966" s="8" t="str">
        <f t="shared" si="420"/>
        <v/>
      </c>
      <c r="U2966" s="8" t="str">
        <f t="shared" si="421"/>
        <v/>
      </c>
      <c r="V2966" s="8" t="str">
        <f t="shared" si="422"/>
        <v/>
      </c>
    </row>
    <row r="2967" spans="1:22" x14ac:dyDescent="0.25">
      <c r="A2967" s="8" t="str">
        <f>IF('IMPUTACIONES DETALLE'!A2967="","",'EXP INFORME HU'!$R$2)</f>
        <v/>
      </c>
      <c r="B2967" s="9" t="str">
        <f>IF('IMPUTACIONES DETALLE'!A2967="","",'IMPUTACIONES DETALLE'!A2967)</f>
        <v/>
      </c>
      <c r="C2967" s="8" t="str">
        <f>IF('IMPUTACIONES DETALLE'!B2967="","",VLOOKUP('IMPUTACIONES DETALLE'!B2967,PERSONAS!$A$1:$B$59,2,FALSE))</f>
        <v/>
      </c>
      <c r="D2967" s="8" t="str">
        <f>IF('IMPUTACIONES DETALLE'!C2967="","",VLOOKUP('IMPUTACIONES DETALLE'!C2967,ACTIVIDADES!$A$1:$B$37,2,FALSE))</f>
        <v/>
      </c>
      <c r="E2967" s="8" t="str">
        <f>IF('IMPUTACIONES DETALLE'!D2967="","",'IMPUTACIONES DETALLE'!D2967&amp;" -- "&amp;IF('IMPUTACIONES DETALLE'!E2967="","Actividad de "&amp;'IMPUTACIONES DETALLE'!C2967,'IMPUTACIONES DETALLE'!E2967))</f>
        <v/>
      </c>
      <c r="F2967" s="8" t="str">
        <f>IF('IMPUTACIONES DETALLE'!D2967="","",'IMPUTACIONES DETALLE'!D2967)</f>
        <v/>
      </c>
      <c r="G2967" s="8">
        <f>'IMPUTACIONES DETALLE'!F2967</f>
        <v>0</v>
      </c>
      <c r="L2967" s="8" t="e">
        <f t="shared" si="414"/>
        <v>#VALUE!</v>
      </c>
      <c r="N2967" s="8">
        <f t="shared" si="415"/>
        <v>0</v>
      </c>
      <c r="O2967" s="8" t="str">
        <f t="shared" si="416"/>
        <v/>
      </c>
      <c r="P2967" s="8" t="str">
        <f t="shared" si="417"/>
        <v/>
      </c>
      <c r="Q2967" s="8" t="str">
        <f t="shared" si="418"/>
        <v/>
      </c>
      <c r="R2967" s="8">
        <v>1</v>
      </c>
      <c r="S2967" s="8" t="str">
        <f t="shared" si="419"/>
        <v/>
      </c>
      <c r="T2967" s="8" t="str">
        <f t="shared" si="420"/>
        <v/>
      </c>
      <c r="U2967" s="8" t="str">
        <f t="shared" si="421"/>
        <v/>
      </c>
      <c r="V2967" s="8" t="str">
        <f t="shared" si="422"/>
        <v/>
      </c>
    </row>
    <row r="2968" spans="1:22" x14ac:dyDescent="0.25">
      <c r="A2968" s="8" t="str">
        <f>IF('IMPUTACIONES DETALLE'!A2968="","",'EXP INFORME HU'!$R$2)</f>
        <v/>
      </c>
      <c r="B2968" s="9" t="str">
        <f>IF('IMPUTACIONES DETALLE'!A2968="","",'IMPUTACIONES DETALLE'!A2968)</f>
        <v/>
      </c>
      <c r="C2968" s="8" t="str">
        <f>IF('IMPUTACIONES DETALLE'!B2968="","",VLOOKUP('IMPUTACIONES DETALLE'!B2968,PERSONAS!$A$1:$B$59,2,FALSE))</f>
        <v/>
      </c>
      <c r="D2968" s="8" t="str">
        <f>IF('IMPUTACIONES DETALLE'!C2968="","",VLOOKUP('IMPUTACIONES DETALLE'!C2968,ACTIVIDADES!$A$1:$B$37,2,FALSE))</f>
        <v/>
      </c>
      <c r="E2968" s="8" t="str">
        <f>IF('IMPUTACIONES DETALLE'!D2968="","",'IMPUTACIONES DETALLE'!D2968&amp;" -- "&amp;IF('IMPUTACIONES DETALLE'!E2968="","Actividad de "&amp;'IMPUTACIONES DETALLE'!C2968,'IMPUTACIONES DETALLE'!E2968))</f>
        <v/>
      </c>
      <c r="F2968" s="8" t="str">
        <f>IF('IMPUTACIONES DETALLE'!D2968="","",'IMPUTACIONES DETALLE'!D2968)</f>
        <v/>
      </c>
      <c r="G2968" s="8">
        <f>'IMPUTACIONES DETALLE'!F2968</f>
        <v>0</v>
      </c>
      <c r="L2968" s="8" t="e">
        <f t="shared" si="414"/>
        <v>#VALUE!</v>
      </c>
      <c r="N2968" s="8">
        <f t="shared" si="415"/>
        <v>0</v>
      </c>
      <c r="O2968" s="8" t="str">
        <f t="shared" si="416"/>
        <v/>
      </c>
      <c r="P2968" s="8" t="str">
        <f t="shared" si="417"/>
        <v/>
      </c>
      <c r="Q2968" s="8" t="str">
        <f t="shared" si="418"/>
        <v/>
      </c>
      <c r="R2968" s="8">
        <v>1</v>
      </c>
      <c r="S2968" s="8" t="str">
        <f t="shared" si="419"/>
        <v/>
      </c>
      <c r="T2968" s="8" t="str">
        <f t="shared" si="420"/>
        <v/>
      </c>
      <c r="U2968" s="8" t="str">
        <f t="shared" si="421"/>
        <v/>
      </c>
      <c r="V2968" s="8" t="str">
        <f t="shared" si="422"/>
        <v/>
      </c>
    </row>
    <row r="2969" spans="1:22" x14ac:dyDescent="0.25">
      <c r="A2969" s="8" t="str">
        <f>IF('IMPUTACIONES DETALLE'!A2969="","",'EXP INFORME HU'!$R$2)</f>
        <v/>
      </c>
      <c r="B2969" s="9" t="str">
        <f>IF('IMPUTACIONES DETALLE'!A2969="","",'IMPUTACIONES DETALLE'!A2969)</f>
        <v/>
      </c>
      <c r="C2969" s="8" t="str">
        <f>IF('IMPUTACIONES DETALLE'!B2969="","",VLOOKUP('IMPUTACIONES DETALLE'!B2969,PERSONAS!$A$1:$B$59,2,FALSE))</f>
        <v/>
      </c>
      <c r="D2969" s="8" t="str">
        <f>IF('IMPUTACIONES DETALLE'!C2969="","",VLOOKUP('IMPUTACIONES DETALLE'!C2969,ACTIVIDADES!$A$1:$B$37,2,FALSE))</f>
        <v/>
      </c>
      <c r="E2969" s="8" t="str">
        <f>IF('IMPUTACIONES DETALLE'!D2969="","",'IMPUTACIONES DETALLE'!D2969&amp;" -- "&amp;IF('IMPUTACIONES DETALLE'!E2969="","Actividad de "&amp;'IMPUTACIONES DETALLE'!C2969,'IMPUTACIONES DETALLE'!E2969))</f>
        <v/>
      </c>
      <c r="F2969" s="8" t="str">
        <f>IF('IMPUTACIONES DETALLE'!D2969="","",'IMPUTACIONES DETALLE'!D2969)</f>
        <v/>
      </c>
      <c r="G2969" s="8">
        <f>'IMPUTACIONES DETALLE'!F2969</f>
        <v>0</v>
      </c>
      <c r="L2969" s="8" t="e">
        <f t="shared" si="414"/>
        <v>#VALUE!</v>
      </c>
      <c r="N2969" s="8">
        <f t="shared" si="415"/>
        <v>0</v>
      </c>
      <c r="O2969" s="8" t="str">
        <f t="shared" si="416"/>
        <v/>
      </c>
      <c r="P2969" s="8" t="str">
        <f t="shared" si="417"/>
        <v/>
      </c>
      <c r="Q2969" s="8" t="str">
        <f t="shared" si="418"/>
        <v/>
      </c>
      <c r="R2969" s="8">
        <v>1</v>
      </c>
      <c r="S2969" s="8" t="str">
        <f t="shared" si="419"/>
        <v/>
      </c>
      <c r="T2969" s="8" t="str">
        <f t="shared" si="420"/>
        <v/>
      </c>
      <c r="U2969" s="8" t="str">
        <f t="shared" si="421"/>
        <v/>
      </c>
      <c r="V2969" s="8" t="str">
        <f t="shared" si="422"/>
        <v/>
      </c>
    </row>
    <row r="2970" spans="1:22" x14ac:dyDescent="0.25">
      <c r="A2970" s="8" t="str">
        <f>IF('IMPUTACIONES DETALLE'!A2970="","",'EXP INFORME HU'!$R$2)</f>
        <v/>
      </c>
      <c r="B2970" s="9" t="str">
        <f>IF('IMPUTACIONES DETALLE'!A2970="","",'IMPUTACIONES DETALLE'!A2970)</f>
        <v/>
      </c>
      <c r="C2970" s="8" t="str">
        <f>IF('IMPUTACIONES DETALLE'!B2970="","",VLOOKUP('IMPUTACIONES DETALLE'!B2970,PERSONAS!$A$1:$B$59,2,FALSE))</f>
        <v/>
      </c>
      <c r="D2970" s="8" t="str">
        <f>IF('IMPUTACIONES DETALLE'!C2970="","",VLOOKUP('IMPUTACIONES DETALLE'!C2970,ACTIVIDADES!$A$1:$B$37,2,FALSE))</f>
        <v/>
      </c>
      <c r="E2970" s="8" t="str">
        <f>IF('IMPUTACIONES DETALLE'!D2970="","",'IMPUTACIONES DETALLE'!D2970&amp;" -- "&amp;IF('IMPUTACIONES DETALLE'!E2970="","Actividad de "&amp;'IMPUTACIONES DETALLE'!C2970,'IMPUTACIONES DETALLE'!E2970))</f>
        <v/>
      </c>
      <c r="F2970" s="8" t="str">
        <f>IF('IMPUTACIONES DETALLE'!D2970="","",'IMPUTACIONES DETALLE'!D2970)</f>
        <v/>
      </c>
      <c r="G2970" s="8">
        <f>'IMPUTACIONES DETALLE'!F2970</f>
        <v>0</v>
      </c>
      <c r="L2970" s="8" t="e">
        <f t="shared" si="414"/>
        <v>#VALUE!</v>
      </c>
      <c r="N2970" s="8">
        <f t="shared" si="415"/>
        <v>0</v>
      </c>
      <c r="O2970" s="8" t="str">
        <f t="shared" si="416"/>
        <v/>
      </c>
      <c r="P2970" s="8" t="str">
        <f t="shared" si="417"/>
        <v/>
      </c>
      <c r="Q2970" s="8" t="str">
        <f t="shared" si="418"/>
        <v/>
      </c>
      <c r="R2970" s="8">
        <v>1</v>
      </c>
      <c r="S2970" s="8" t="str">
        <f t="shared" si="419"/>
        <v/>
      </c>
      <c r="T2970" s="8" t="str">
        <f t="shared" si="420"/>
        <v/>
      </c>
      <c r="U2970" s="8" t="str">
        <f t="shared" si="421"/>
        <v/>
      </c>
      <c r="V2970" s="8" t="str">
        <f t="shared" si="422"/>
        <v/>
      </c>
    </row>
    <row r="2971" spans="1:22" x14ac:dyDescent="0.25">
      <c r="A2971" s="8" t="str">
        <f>IF('IMPUTACIONES DETALLE'!A2971="","",'EXP INFORME HU'!$R$2)</f>
        <v/>
      </c>
      <c r="B2971" s="9" t="str">
        <f>IF('IMPUTACIONES DETALLE'!A2971="","",'IMPUTACIONES DETALLE'!A2971)</f>
        <v/>
      </c>
      <c r="C2971" s="8" t="str">
        <f>IF('IMPUTACIONES DETALLE'!B2971="","",VLOOKUP('IMPUTACIONES DETALLE'!B2971,PERSONAS!$A$1:$B$59,2,FALSE))</f>
        <v/>
      </c>
      <c r="D2971" s="8" t="str">
        <f>IF('IMPUTACIONES DETALLE'!C2971="","",VLOOKUP('IMPUTACIONES DETALLE'!C2971,ACTIVIDADES!$A$1:$B$37,2,FALSE))</f>
        <v/>
      </c>
      <c r="E2971" s="8" t="str">
        <f>IF('IMPUTACIONES DETALLE'!D2971="","",'IMPUTACIONES DETALLE'!D2971&amp;" -- "&amp;IF('IMPUTACIONES DETALLE'!E2971="","Actividad de "&amp;'IMPUTACIONES DETALLE'!C2971,'IMPUTACIONES DETALLE'!E2971))</f>
        <v/>
      </c>
      <c r="F2971" s="8" t="str">
        <f>IF('IMPUTACIONES DETALLE'!D2971="","",'IMPUTACIONES DETALLE'!D2971)</f>
        <v/>
      </c>
      <c r="G2971" s="8">
        <f>'IMPUTACIONES DETALLE'!F2971</f>
        <v>0</v>
      </c>
      <c r="L2971" s="8" t="e">
        <f t="shared" si="414"/>
        <v>#VALUE!</v>
      </c>
      <c r="N2971" s="8">
        <f t="shared" si="415"/>
        <v>0</v>
      </c>
      <c r="O2971" s="8" t="str">
        <f t="shared" si="416"/>
        <v/>
      </c>
      <c r="P2971" s="8" t="str">
        <f t="shared" si="417"/>
        <v/>
      </c>
      <c r="Q2971" s="8" t="str">
        <f t="shared" si="418"/>
        <v/>
      </c>
      <c r="R2971" s="8">
        <v>1</v>
      </c>
      <c r="S2971" s="8" t="str">
        <f t="shared" si="419"/>
        <v/>
      </c>
      <c r="T2971" s="8" t="str">
        <f t="shared" si="420"/>
        <v/>
      </c>
      <c r="U2971" s="8" t="str">
        <f t="shared" si="421"/>
        <v/>
      </c>
      <c r="V2971" s="8" t="str">
        <f t="shared" si="422"/>
        <v/>
      </c>
    </row>
    <row r="2972" spans="1:22" x14ac:dyDescent="0.25">
      <c r="A2972" s="8" t="str">
        <f>IF('IMPUTACIONES DETALLE'!A2972="","",'EXP INFORME HU'!$R$2)</f>
        <v/>
      </c>
      <c r="B2972" s="9" t="str">
        <f>IF('IMPUTACIONES DETALLE'!A2972="","",'IMPUTACIONES DETALLE'!A2972)</f>
        <v/>
      </c>
      <c r="C2972" s="8" t="str">
        <f>IF('IMPUTACIONES DETALLE'!B2972="","",VLOOKUP('IMPUTACIONES DETALLE'!B2972,PERSONAS!$A$1:$B$59,2,FALSE))</f>
        <v/>
      </c>
      <c r="D2972" s="8" t="str">
        <f>IF('IMPUTACIONES DETALLE'!C2972="","",VLOOKUP('IMPUTACIONES DETALLE'!C2972,ACTIVIDADES!$A$1:$B$37,2,FALSE))</f>
        <v/>
      </c>
      <c r="E2972" s="8" t="str">
        <f>IF('IMPUTACIONES DETALLE'!D2972="","",'IMPUTACIONES DETALLE'!D2972&amp;" -- "&amp;IF('IMPUTACIONES DETALLE'!E2972="","Actividad de "&amp;'IMPUTACIONES DETALLE'!C2972,'IMPUTACIONES DETALLE'!E2972))</f>
        <v/>
      </c>
      <c r="F2972" s="8" t="str">
        <f>IF('IMPUTACIONES DETALLE'!D2972="","",'IMPUTACIONES DETALLE'!D2972)</f>
        <v/>
      </c>
      <c r="G2972" s="8">
        <f>'IMPUTACIONES DETALLE'!F2972</f>
        <v>0</v>
      </c>
      <c r="L2972" s="8" t="e">
        <f t="shared" si="414"/>
        <v>#VALUE!</v>
      </c>
      <c r="N2972" s="8">
        <f t="shared" si="415"/>
        <v>0</v>
      </c>
      <c r="O2972" s="8" t="str">
        <f t="shared" si="416"/>
        <v/>
      </c>
      <c r="P2972" s="8" t="str">
        <f t="shared" si="417"/>
        <v/>
      </c>
      <c r="Q2972" s="8" t="str">
        <f t="shared" si="418"/>
        <v/>
      </c>
      <c r="R2972" s="8">
        <v>1</v>
      </c>
      <c r="S2972" s="8" t="str">
        <f t="shared" si="419"/>
        <v/>
      </c>
      <c r="T2972" s="8" t="str">
        <f t="shared" si="420"/>
        <v/>
      </c>
      <c r="U2972" s="8" t="str">
        <f t="shared" si="421"/>
        <v/>
      </c>
      <c r="V2972" s="8" t="str">
        <f t="shared" si="422"/>
        <v/>
      </c>
    </row>
    <row r="2973" spans="1:22" x14ac:dyDescent="0.25">
      <c r="A2973" s="8" t="str">
        <f>IF('IMPUTACIONES DETALLE'!A2973="","",'EXP INFORME HU'!$R$2)</f>
        <v/>
      </c>
      <c r="B2973" s="9" t="str">
        <f>IF('IMPUTACIONES DETALLE'!A2973="","",'IMPUTACIONES DETALLE'!A2973)</f>
        <v/>
      </c>
      <c r="C2973" s="8" t="str">
        <f>IF('IMPUTACIONES DETALLE'!B2973="","",VLOOKUP('IMPUTACIONES DETALLE'!B2973,PERSONAS!$A$1:$B$59,2,FALSE))</f>
        <v/>
      </c>
      <c r="D2973" s="8" t="str">
        <f>IF('IMPUTACIONES DETALLE'!C2973="","",VLOOKUP('IMPUTACIONES DETALLE'!C2973,ACTIVIDADES!$A$1:$B$37,2,FALSE))</f>
        <v/>
      </c>
      <c r="E2973" s="8" t="str">
        <f>IF('IMPUTACIONES DETALLE'!D2973="","",'IMPUTACIONES DETALLE'!D2973&amp;" -- "&amp;IF('IMPUTACIONES DETALLE'!E2973="","Actividad de "&amp;'IMPUTACIONES DETALLE'!C2973,'IMPUTACIONES DETALLE'!E2973))</f>
        <v/>
      </c>
      <c r="F2973" s="8" t="str">
        <f>IF('IMPUTACIONES DETALLE'!D2973="","",'IMPUTACIONES DETALLE'!D2973)</f>
        <v/>
      </c>
      <c r="G2973" s="8">
        <f>'IMPUTACIONES DETALLE'!F2973</f>
        <v>0</v>
      </c>
      <c r="L2973" s="8" t="e">
        <f t="shared" si="414"/>
        <v>#VALUE!</v>
      </c>
      <c r="N2973" s="8">
        <f t="shared" si="415"/>
        <v>0</v>
      </c>
      <c r="O2973" s="8" t="str">
        <f t="shared" si="416"/>
        <v/>
      </c>
      <c r="P2973" s="8" t="str">
        <f t="shared" si="417"/>
        <v/>
      </c>
      <c r="Q2973" s="8" t="str">
        <f t="shared" si="418"/>
        <v/>
      </c>
      <c r="R2973" s="8">
        <v>1</v>
      </c>
      <c r="S2973" s="8" t="str">
        <f t="shared" si="419"/>
        <v/>
      </c>
      <c r="T2973" s="8" t="str">
        <f t="shared" si="420"/>
        <v/>
      </c>
      <c r="U2973" s="8" t="str">
        <f t="shared" si="421"/>
        <v/>
      </c>
      <c r="V2973" s="8" t="str">
        <f t="shared" si="422"/>
        <v/>
      </c>
    </row>
    <row r="2974" spans="1:22" x14ac:dyDescent="0.25">
      <c r="A2974" s="8" t="str">
        <f>IF('IMPUTACIONES DETALLE'!A2974="","",'EXP INFORME HU'!$R$2)</f>
        <v/>
      </c>
      <c r="B2974" s="9" t="str">
        <f>IF('IMPUTACIONES DETALLE'!A2974="","",'IMPUTACIONES DETALLE'!A2974)</f>
        <v/>
      </c>
      <c r="C2974" s="8" t="str">
        <f>IF('IMPUTACIONES DETALLE'!B2974="","",VLOOKUP('IMPUTACIONES DETALLE'!B2974,PERSONAS!$A$1:$B$59,2,FALSE))</f>
        <v/>
      </c>
      <c r="D2974" s="8" t="str">
        <f>IF('IMPUTACIONES DETALLE'!C2974="","",VLOOKUP('IMPUTACIONES DETALLE'!C2974,ACTIVIDADES!$A$1:$B$37,2,FALSE))</f>
        <v/>
      </c>
      <c r="E2974" s="8" t="str">
        <f>IF('IMPUTACIONES DETALLE'!D2974="","",'IMPUTACIONES DETALLE'!D2974&amp;" -- "&amp;IF('IMPUTACIONES DETALLE'!E2974="","Actividad de "&amp;'IMPUTACIONES DETALLE'!C2974,'IMPUTACIONES DETALLE'!E2974))</f>
        <v/>
      </c>
      <c r="F2974" s="8" t="str">
        <f>IF('IMPUTACIONES DETALLE'!D2974="","",'IMPUTACIONES DETALLE'!D2974)</f>
        <v/>
      </c>
      <c r="G2974" s="8">
        <f>'IMPUTACIONES DETALLE'!F2974</f>
        <v>0</v>
      </c>
      <c r="L2974" s="8" t="e">
        <f t="shared" si="414"/>
        <v>#VALUE!</v>
      </c>
      <c r="N2974" s="8">
        <f t="shared" si="415"/>
        <v>0</v>
      </c>
      <c r="O2974" s="8" t="str">
        <f t="shared" si="416"/>
        <v/>
      </c>
      <c r="P2974" s="8" t="str">
        <f t="shared" si="417"/>
        <v/>
      </c>
      <c r="Q2974" s="8" t="str">
        <f t="shared" si="418"/>
        <v/>
      </c>
      <c r="R2974" s="8">
        <v>1</v>
      </c>
      <c r="S2974" s="8" t="str">
        <f t="shared" si="419"/>
        <v/>
      </c>
      <c r="T2974" s="8" t="str">
        <f t="shared" si="420"/>
        <v/>
      </c>
      <c r="U2974" s="8" t="str">
        <f t="shared" si="421"/>
        <v/>
      </c>
      <c r="V2974" s="8" t="str">
        <f t="shared" si="422"/>
        <v/>
      </c>
    </row>
    <row r="2975" spans="1:22" x14ac:dyDescent="0.25">
      <c r="A2975" s="8" t="str">
        <f>IF('IMPUTACIONES DETALLE'!A2975="","",'EXP INFORME HU'!$R$2)</f>
        <v/>
      </c>
      <c r="B2975" s="9" t="str">
        <f>IF('IMPUTACIONES DETALLE'!A2975="","",'IMPUTACIONES DETALLE'!A2975)</f>
        <v/>
      </c>
      <c r="C2975" s="8" t="str">
        <f>IF('IMPUTACIONES DETALLE'!B2975="","",VLOOKUP('IMPUTACIONES DETALLE'!B2975,PERSONAS!$A$1:$B$59,2,FALSE))</f>
        <v/>
      </c>
      <c r="D2975" s="8" t="str">
        <f>IF('IMPUTACIONES DETALLE'!C2975="","",VLOOKUP('IMPUTACIONES DETALLE'!C2975,ACTIVIDADES!$A$1:$B$37,2,FALSE))</f>
        <v/>
      </c>
      <c r="E2975" s="8" t="str">
        <f>IF('IMPUTACIONES DETALLE'!D2975="","",'IMPUTACIONES DETALLE'!D2975&amp;" -- "&amp;IF('IMPUTACIONES DETALLE'!E2975="","Actividad de "&amp;'IMPUTACIONES DETALLE'!C2975,'IMPUTACIONES DETALLE'!E2975))</f>
        <v/>
      </c>
      <c r="F2975" s="8" t="str">
        <f>IF('IMPUTACIONES DETALLE'!D2975="","",'IMPUTACIONES DETALLE'!D2975)</f>
        <v/>
      </c>
      <c r="G2975" s="8">
        <f>'IMPUTACIONES DETALLE'!F2975</f>
        <v>0</v>
      </c>
      <c r="L2975" s="8" t="e">
        <f t="shared" si="414"/>
        <v>#VALUE!</v>
      </c>
      <c r="N2975" s="8">
        <f t="shared" si="415"/>
        <v>0</v>
      </c>
      <c r="O2975" s="8" t="str">
        <f t="shared" si="416"/>
        <v/>
      </c>
      <c r="P2975" s="8" t="str">
        <f t="shared" si="417"/>
        <v/>
      </c>
      <c r="Q2975" s="8" t="str">
        <f t="shared" si="418"/>
        <v/>
      </c>
      <c r="R2975" s="8">
        <v>1</v>
      </c>
      <c r="S2975" s="8" t="str">
        <f t="shared" si="419"/>
        <v/>
      </c>
      <c r="T2975" s="8" t="str">
        <f t="shared" si="420"/>
        <v/>
      </c>
      <c r="U2975" s="8" t="str">
        <f t="shared" si="421"/>
        <v/>
      </c>
      <c r="V2975" s="8" t="str">
        <f t="shared" si="422"/>
        <v/>
      </c>
    </row>
    <row r="2976" spans="1:22" x14ac:dyDescent="0.25">
      <c r="A2976" s="8" t="str">
        <f>IF('IMPUTACIONES DETALLE'!A2976="","",'EXP INFORME HU'!$R$2)</f>
        <v/>
      </c>
      <c r="B2976" s="9" t="str">
        <f>IF('IMPUTACIONES DETALLE'!A2976="","",'IMPUTACIONES DETALLE'!A2976)</f>
        <v/>
      </c>
      <c r="C2976" s="8" t="str">
        <f>IF('IMPUTACIONES DETALLE'!B2976="","",VLOOKUP('IMPUTACIONES DETALLE'!B2976,PERSONAS!$A$1:$B$59,2,FALSE))</f>
        <v/>
      </c>
      <c r="D2976" s="8" t="str">
        <f>IF('IMPUTACIONES DETALLE'!C2976="","",VLOOKUP('IMPUTACIONES DETALLE'!C2976,ACTIVIDADES!$A$1:$B$37,2,FALSE))</f>
        <v/>
      </c>
      <c r="E2976" s="8" t="str">
        <f>IF('IMPUTACIONES DETALLE'!D2976="","",'IMPUTACIONES DETALLE'!D2976&amp;" -- "&amp;IF('IMPUTACIONES DETALLE'!E2976="","Actividad de "&amp;'IMPUTACIONES DETALLE'!C2976,'IMPUTACIONES DETALLE'!E2976))</f>
        <v/>
      </c>
      <c r="F2976" s="8" t="str">
        <f>IF('IMPUTACIONES DETALLE'!D2976="","",'IMPUTACIONES DETALLE'!D2976)</f>
        <v/>
      </c>
      <c r="G2976" s="8">
        <f>'IMPUTACIONES DETALLE'!F2976</f>
        <v>0</v>
      </c>
      <c r="L2976" s="8" t="e">
        <f t="shared" si="414"/>
        <v>#VALUE!</v>
      </c>
      <c r="N2976" s="8">
        <f t="shared" si="415"/>
        <v>0</v>
      </c>
      <c r="O2976" s="8" t="str">
        <f t="shared" si="416"/>
        <v/>
      </c>
      <c r="P2976" s="8" t="str">
        <f t="shared" si="417"/>
        <v/>
      </c>
      <c r="Q2976" s="8" t="str">
        <f t="shared" si="418"/>
        <v/>
      </c>
      <c r="R2976" s="8">
        <v>1</v>
      </c>
      <c r="S2976" s="8" t="str">
        <f t="shared" si="419"/>
        <v/>
      </c>
      <c r="T2976" s="8" t="str">
        <f t="shared" si="420"/>
        <v/>
      </c>
      <c r="U2976" s="8" t="str">
        <f t="shared" si="421"/>
        <v/>
      </c>
      <c r="V2976" s="8" t="str">
        <f t="shared" si="422"/>
        <v/>
      </c>
    </row>
    <row r="2977" spans="1:22" x14ac:dyDescent="0.25">
      <c r="A2977" s="8" t="str">
        <f>IF('IMPUTACIONES DETALLE'!A2977="","",'EXP INFORME HU'!$R$2)</f>
        <v/>
      </c>
      <c r="B2977" s="9" t="str">
        <f>IF('IMPUTACIONES DETALLE'!A2977="","",'IMPUTACIONES DETALLE'!A2977)</f>
        <v/>
      </c>
      <c r="C2977" s="8" t="str">
        <f>IF('IMPUTACIONES DETALLE'!B2977="","",VLOOKUP('IMPUTACIONES DETALLE'!B2977,PERSONAS!$A$1:$B$59,2,FALSE))</f>
        <v/>
      </c>
      <c r="D2977" s="8" t="str">
        <f>IF('IMPUTACIONES DETALLE'!C2977="","",VLOOKUP('IMPUTACIONES DETALLE'!C2977,ACTIVIDADES!$A$1:$B$37,2,FALSE))</f>
        <v/>
      </c>
      <c r="E2977" s="8" t="str">
        <f>IF('IMPUTACIONES DETALLE'!D2977="","",'IMPUTACIONES DETALLE'!D2977&amp;" -- "&amp;IF('IMPUTACIONES DETALLE'!E2977="","Actividad de "&amp;'IMPUTACIONES DETALLE'!C2977,'IMPUTACIONES DETALLE'!E2977))</f>
        <v/>
      </c>
      <c r="F2977" s="8" t="str">
        <f>IF('IMPUTACIONES DETALLE'!D2977="","",'IMPUTACIONES DETALLE'!D2977)</f>
        <v/>
      </c>
      <c r="G2977" s="8">
        <f>'IMPUTACIONES DETALLE'!F2977</f>
        <v>0</v>
      </c>
      <c r="L2977" s="8" t="e">
        <f t="shared" si="414"/>
        <v>#VALUE!</v>
      </c>
      <c r="N2977" s="8">
        <f t="shared" si="415"/>
        <v>0</v>
      </c>
      <c r="O2977" s="8" t="str">
        <f t="shared" si="416"/>
        <v/>
      </c>
      <c r="P2977" s="8" t="str">
        <f t="shared" si="417"/>
        <v/>
      </c>
      <c r="Q2977" s="8" t="str">
        <f t="shared" si="418"/>
        <v/>
      </c>
      <c r="R2977" s="8">
        <v>1</v>
      </c>
      <c r="S2977" s="8" t="str">
        <f t="shared" si="419"/>
        <v/>
      </c>
      <c r="T2977" s="8" t="str">
        <f t="shared" si="420"/>
        <v/>
      </c>
      <c r="U2977" s="8" t="str">
        <f t="shared" si="421"/>
        <v/>
      </c>
      <c r="V2977" s="8" t="str">
        <f t="shared" si="422"/>
        <v/>
      </c>
    </row>
    <row r="2978" spans="1:22" x14ac:dyDescent="0.25">
      <c r="A2978" s="8" t="str">
        <f>IF('IMPUTACIONES DETALLE'!A2978="","",'EXP INFORME HU'!$R$2)</f>
        <v/>
      </c>
      <c r="B2978" s="9" t="str">
        <f>IF('IMPUTACIONES DETALLE'!A2978="","",'IMPUTACIONES DETALLE'!A2978)</f>
        <v/>
      </c>
      <c r="C2978" s="8" t="str">
        <f>IF('IMPUTACIONES DETALLE'!B2978="","",VLOOKUP('IMPUTACIONES DETALLE'!B2978,PERSONAS!$A$1:$B$59,2,FALSE))</f>
        <v/>
      </c>
      <c r="D2978" s="8" t="str">
        <f>IF('IMPUTACIONES DETALLE'!C2978="","",VLOOKUP('IMPUTACIONES DETALLE'!C2978,ACTIVIDADES!$A$1:$B$37,2,FALSE))</f>
        <v/>
      </c>
      <c r="E2978" s="8" t="str">
        <f>IF('IMPUTACIONES DETALLE'!D2978="","",'IMPUTACIONES DETALLE'!D2978&amp;" -- "&amp;IF('IMPUTACIONES DETALLE'!E2978="","Actividad de "&amp;'IMPUTACIONES DETALLE'!C2978,'IMPUTACIONES DETALLE'!E2978))</f>
        <v/>
      </c>
      <c r="F2978" s="8" t="str">
        <f>IF('IMPUTACIONES DETALLE'!D2978="","",'IMPUTACIONES DETALLE'!D2978)</f>
        <v/>
      </c>
      <c r="G2978" s="8">
        <f>'IMPUTACIONES DETALLE'!F2978</f>
        <v>0</v>
      </c>
      <c r="L2978" s="8" t="e">
        <f t="shared" si="414"/>
        <v>#VALUE!</v>
      </c>
      <c r="N2978" s="8">
        <f t="shared" si="415"/>
        <v>0</v>
      </c>
      <c r="O2978" s="8" t="str">
        <f t="shared" si="416"/>
        <v/>
      </c>
      <c r="P2978" s="8" t="str">
        <f t="shared" si="417"/>
        <v/>
      </c>
      <c r="Q2978" s="8" t="str">
        <f t="shared" si="418"/>
        <v/>
      </c>
      <c r="R2978" s="8">
        <v>1</v>
      </c>
      <c r="S2978" s="8" t="str">
        <f t="shared" si="419"/>
        <v/>
      </c>
      <c r="T2978" s="8" t="str">
        <f t="shared" si="420"/>
        <v/>
      </c>
      <c r="U2978" s="8" t="str">
        <f t="shared" si="421"/>
        <v/>
      </c>
      <c r="V2978" s="8" t="str">
        <f t="shared" si="422"/>
        <v/>
      </c>
    </row>
    <row r="2979" spans="1:22" x14ac:dyDescent="0.25">
      <c r="A2979" s="8" t="str">
        <f>IF('IMPUTACIONES DETALLE'!A2979="","",'EXP INFORME HU'!$R$2)</f>
        <v/>
      </c>
      <c r="B2979" s="9" t="str">
        <f>IF('IMPUTACIONES DETALLE'!A2979="","",'IMPUTACIONES DETALLE'!A2979)</f>
        <v/>
      </c>
      <c r="C2979" s="8" t="str">
        <f>IF('IMPUTACIONES DETALLE'!B2979="","",VLOOKUP('IMPUTACIONES DETALLE'!B2979,PERSONAS!$A$1:$B$59,2,FALSE))</f>
        <v/>
      </c>
      <c r="D2979" s="8" t="str">
        <f>IF('IMPUTACIONES DETALLE'!C2979="","",VLOOKUP('IMPUTACIONES DETALLE'!C2979,ACTIVIDADES!$A$1:$B$37,2,FALSE))</f>
        <v/>
      </c>
      <c r="E2979" s="8" t="str">
        <f>IF('IMPUTACIONES DETALLE'!D2979="","",'IMPUTACIONES DETALLE'!D2979&amp;" -- "&amp;IF('IMPUTACIONES DETALLE'!E2979="","Actividad de "&amp;'IMPUTACIONES DETALLE'!C2979,'IMPUTACIONES DETALLE'!E2979))</f>
        <v/>
      </c>
      <c r="F2979" s="8" t="str">
        <f>IF('IMPUTACIONES DETALLE'!D2979="","",'IMPUTACIONES DETALLE'!D2979)</f>
        <v/>
      </c>
      <c r="G2979" s="8">
        <f>'IMPUTACIONES DETALLE'!F2979</f>
        <v>0</v>
      </c>
      <c r="L2979" s="8" t="e">
        <f t="shared" si="414"/>
        <v>#VALUE!</v>
      </c>
      <c r="N2979" s="8">
        <f t="shared" si="415"/>
        <v>0</v>
      </c>
      <c r="O2979" s="8" t="str">
        <f t="shared" si="416"/>
        <v/>
      </c>
      <c r="P2979" s="8" t="str">
        <f t="shared" si="417"/>
        <v/>
      </c>
      <c r="Q2979" s="8" t="str">
        <f t="shared" si="418"/>
        <v/>
      </c>
      <c r="R2979" s="8">
        <v>1</v>
      </c>
      <c r="S2979" s="8" t="str">
        <f t="shared" si="419"/>
        <v/>
      </c>
      <c r="T2979" s="8" t="str">
        <f t="shared" si="420"/>
        <v/>
      </c>
      <c r="U2979" s="8" t="str">
        <f t="shared" si="421"/>
        <v/>
      </c>
      <c r="V2979" s="8" t="str">
        <f t="shared" si="422"/>
        <v/>
      </c>
    </row>
    <row r="2980" spans="1:22" x14ac:dyDescent="0.25">
      <c r="A2980" s="8" t="str">
        <f>IF('IMPUTACIONES DETALLE'!A2980="","",'EXP INFORME HU'!$R$2)</f>
        <v/>
      </c>
      <c r="B2980" s="9" t="str">
        <f>IF('IMPUTACIONES DETALLE'!A2980="","",'IMPUTACIONES DETALLE'!A2980)</f>
        <v/>
      </c>
      <c r="C2980" s="8" t="str">
        <f>IF('IMPUTACIONES DETALLE'!B2980="","",VLOOKUP('IMPUTACIONES DETALLE'!B2980,PERSONAS!$A$1:$B$59,2,FALSE))</f>
        <v/>
      </c>
      <c r="D2980" s="8" t="str">
        <f>IF('IMPUTACIONES DETALLE'!C2980="","",VLOOKUP('IMPUTACIONES DETALLE'!C2980,ACTIVIDADES!$A$1:$B$37,2,FALSE))</f>
        <v/>
      </c>
      <c r="E2980" s="8" t="str">
        <f>IF('IMPUTACIONES DETALLE'!D2980="","",'IMPUTACIONES DETALLE'!D2980&amp;" -- "&amp;IF('IMPUTACIONES DETALLE'!E2980="","Actividad de "&amp;'IMPUTACIONES DETALLE'!C2980,'IMPUTACIONES DETALLE'!E2980))</f>
        <v/>
      </c>
      <c r="F2980" s="8" t="str">
        <f>IF('IMPUTACIONES DETALLE'!D2980="","",'IMPUTACIONES DETALLE'!D2980)</f>
        <v/>
      </c>
      <c r="G2980" s="8">
        <f>'IMPUTACIONES DETALLE'!F2980</f>
        <v>0</v>
      </c>
      <c r="L2980" s="8" t="e">
        <f t="shared" si="414"/>
        <v>#VALUE!</v>
      </c>
      <c r="N2980" s="8">
        <f t="shared" si="415"/>
        <v>0</v>
      </c>
      <c r="O2980" s="8" t="str">
        <f t="shared" si="416"/>
        <v/>
      </c>
      <c r="P2980" s="8" t="str">
        <f t="shared" si="417"/>
        <v/>
      </c>
      <c r="Q2980" s="8" t="str">
        <f t="shared" si="418"/>
        <v/>
      </c>
      <c r="R2980" s="8">
        <v>1</v>
      </c>
      <c r="S2980" s="8" t="str">
        <f t="shared" si="419"/>
        <v/>
      </c>
      <c r="T2980" s="8" t="str">
        <f t="shared" si="420"/>
        <v/>
      </c>
      <c r="U2980" s="8" t="str">
        <f t="shared" si="421"/>
        <v/>
      </c>
      <c r="V2980" s="8" t="str">
        <f t="shared" si="422"/>
        <v/>
      </c>
    </row>
    <row r="2981" spans="1:22" x14ac:dyDescent="0.25">
      <c r="A2981" s="8" t="str">
        <f>IF('IMPUTACIONES DETALLE'!A2981="","",'EXP INFORME HU'!$R$2)</f>
        <v/>
      </c>
      <c r="B2981" s="9" t="str">
        <f>IF('IMPUTACIONES DETALLE'!A2981="","",'IMPUTACIONES DETALLE'!A2981)</f>
        <v/>
      </c>
      <c r="C2981" s="8" t="str">
        <f>IF('IMPUTACIONES DETALLE'!B2981="","",VLOOKUP('IMPUTACIONES DETALLE'!B2981,PERSONAS!$A$1:$B$59,2,FALSE))</f>
        <v/>
      </c>
      <c r="D2981" s="8" t="str">
        <f>IF('IMPUTACIONES DETALLE'!C2981="","",VLOOKUP('IMPUTACIONES DETALLE'!C2981,ACTIVIDADES!$A$1:$B$37,2,FALSE))</f>
        <v/>
      </c>
      <c r="E2981" s="8" t="str">
        <f>IF('IMPUTACIONES DETALLE'!D2981="","",'IMPUTACIONES DETALLE'!D2981&amp;" -- "&amp;IF('IMPUTACIONES DETALLE'!E2981="","Actividad de "&amp;'IMPUTACIONES DETALLE'!C2981,'IMPUTACIONES DETALLE'!E2981))</f>
        <v/>
      </c>
      <c r="F2981" s="8" t="str">
        <f>IF('IMPUTACIONES DETALLE'!D2981="","",'IMPUTACIONES DETALLE'!D2981)</f>
        <v/>
      </c>
      <c r="G2981" s="8">
        <f>'IMPUTACIONES DETALLE'!F2981</f>
        <v>0</v>
      </c>
      <c r="L2981" s="8" t="e">
        <f t="shared" si="414"/>
        <v>#VALUE!</v>
      </c>
      <c r="N2981" s="8">
        <f t="shared" si="415"/>
        <v>0</v>
      </c>
      <c r="O2981" s="8" t="str">
        <f t="shared" si="416"/>
        <v/>
      </c>
      <c r="P2981" s="8" t="str">
        <f t="shared" si="417"/>
        <v/>
      </c>
      <c r="Q2981" s="8" t="str">
        <f t="shared" si="418"/>
        <v/>
      </c>
      <c r="R2981" s="8">
        <v>1</v>
      </c>
      <c r="S2981" s="8" t="str">
        <f t="shared" si="419"/>
        <v/>
      </c>
      <c r="T2981" s="8" t="str">
        <f t="shared" si="420"/>
        <v/>
      </c>
      <c r="U2981" s="8" t="str">
        <f t="shared" si="421"/>
        <v/>
      </c>
      <c r="V2981" s="8" t="str">
        <f t="shared" si="422"/>
        <v/>
      </c>
    </row>
    <row r="2982" spans="1:22" x14ac:dyDescent="0.25">
      <c r="A2982" s="8" t="str">
        <f>IF('IMPUTACIONES DETALLE'!A2982="","",'EXP INFORME HU'!$R$2)</f>
        <v/>
      </c>
      <c r="B2982" s="9" t="str">
        <f>IF('IMPUTACIONES DETALLE'!A2982="","",'IMPUTACIONES DETALLE'!A2982)</f>
        <v/>
      </c>
      <c r="C2982" s="8" t="str">
        <f>IF('IMPUTACIONES DETALLE'!B2982="","",VLOOKUP('IMPUTACIONES DETALLE'!B2982,PERSONAS!$A$1:$B$59,2,FALSE))</f>
        <v/>
      </c>
      <c r="D2982" s="8" t="str">
        <f>IF('IMPUTACIONES DETALLE'!C2982="","",VLOOKUP('IMPUTACIONES DETALLE'!C2982,ACTIVIDADES!$A$1:$B$37,2,FALSE))</f>
        <v/>
      </c>
      <c r="E2982" s="8" t="str">
        <f>IF('IMPUTACIONES DETALLE'!D2982="","",'IMPUTACIONES DETALLE'!D2982&amp;" -- "&amp;IF('IMPUTACIONES DETALLE'!E2982="","Actividad de "&amp;'IMPUTACIONES DETALLE'!C2982,'IMPUTACIONES DETALLE'!E2982))</f>
        <v/>
      </c>
      <c r="F2982" s="8" t="str">
        <f>IF('IMPUTACIONES DETALLE'!D2982="","",'IMPUTACIONES DETALLE'!D2982)</f>
        <v/>
      </c>
      <c r="G2982" s="8">
        <f>'IMPUTACIONES DETALLE'!F2982</f>
        <v>0</v>
      </c>
      <c r="L2982" s="8" t="e">
        <f t="shared" si="414"/>
        <v>#VALUE!</v>
      </c>
      <c r="N2982" s="8">
        <f t="shared" si="415"/>
        <v>0</v>
      </c>
      <c r="O2982" s="8" t="str">
        <f t="shared" si="416"/>
        <v/>
      </c>
      <c r="P2982" s="8" t="str">
        <f t="shared" si="417"/>
        <v/>
      </c>
      <c r="Q2982" s="8" t="str">
        <f t="shared" si="418"/>
        <v/>
      </c>
      <c r="R2982" s="8">
        <v>1</v>
      </c>
      <c r="S2982" s="8" t="str">
        <f t="shared" si="419"/>
        <v/>
      </c>
      <c r="T2982" s="8" t="str">
        <f t="shared" si="420"/>
        <v/>
      </c>
      <c r="U2982" s="8" t="str">
        <f t="shared" si="421"/>
        <v/>
      </c>
      <c r="V2982" s="8" t="str">
        <f t="shared" si="422"/>
        <v/>
      </c>
    </row>
    <row r="2983" spans="1:22" x14ac:dyDescent="0.25">
      <c r="A2983" s="8" t="str">
        <f>IF('IMPUTACIONES DETALLE'!A2983="","",'EXP INFORME HU'!$R$2)</f>
        <v/>
      </c>
      <c r="B2983" s="9" t="str">
        <f>IF('IMPUTACIONES DETALLE'!A2983="","",'IMPUTACIONES DETALLE'!A2983)</f>
        <v/>
      </c>
      <c r="C2983" s="8" t="str">
        <f>IF('IMPUTACIONES DETALLE'!B2983="","",VLOOKUP('IMPUTACIONES DETALLE'!B2983,PERSONAS!$A$1:$B$59,2,FALSE))</f>
        <v/>
      </c>
      <c r="D2983" s="8" t="str">
        <f>IF('IMPUTACIONES DETALLE'!C2983="","",VLOOKUP('IMPUTACIONES DETALLE'!C2983,ACTIVIDADES!$A$1:$B$37,2,FALSE))</f>
        <v/>
      </c>
      <c r="E2983" s="8" t="str">
        <f>IF('IMPUTACIONES DETALLE'!D2983="","",'IMPUTACIONES DETALLE'!D2983&amp;" -- "&amp;IF('IMPUTACIONES DETALLE'!E2983="","Actividad de "&amp;'IMPUTACIONES DETALLE'!C2983,'IMPUTACIONES DETALLE'!E2983))</f>
        <v/>
      </c>
      <c r="F2983" s="8" t="str">
        <f>IF('IMPUTACIONES DETALLE'!D2983="","",'IMPUTACIONES DETALLE'!D2983)</f>
        <v/>
      </c>
      <c r="G2983" s="8">
        <f>'IMPUTACIONES DETALLE'!F2983</f>
        <v>0</v>
      </c>
      <c r="L2983" s="8" t="e">
        <f t="shared" si="414"/>
        <v>#VALUE!</v>
      </c>
      <c r="N2983" s="8">
        <f t="shared" si="415"/>
        <v>0</v>
      </c>
      <c r="O2983" s="8" t="str">
        <f t="shared" si="416"/>
        <v/>
      </c>
      <c r="P2983" s="8" t="str">
        <f t="shared" si="417"/>
        <v/>
      </c>
      <c r="Q2983" s="8" t="str">
        <f t="shared" si="418"/>
        <v/>
      </c>
      <c r="R2983" s="8">
        <v>1</v>
      </c>
      <c r="S2983" s="8" t="str">
        <f t="shared" si="419"/>
        <v/>
      </c>
      <c r="T2983" s="8" t="str">
        <f t="shared" si="420"/>
        <v/>
      </c>
      <c r="U2983" s="8" t="str">
        <f t="shared" si="421"/>
        <v/>
      </c>
      <c r="V2983" s="8" t="str">
        <f t="shared" si="422"/>
        <v/>
      </c>
    </row>
    <row r="2984" spans="1:22" x14ac:dyDescent="0.25">
      <c r="A2984" s="8" t="str">
        <f>IF('IMPUTACIONES DETALLE'!A2984="","",'EXP INFORME HU'!$R$2)</f>
        <v/>
      </c>
      <c r="B2984" s="9" t="str">
        <f>IF('IMPUTACIONES DETALLE'!A2984="","",'IMPUTACIONES DETALLE'!A2984)</f>
        <v/>
      </c>
      <c r="C2984" s="8" t="str">
        <f>IF('IMPUTACIONES DETALLE'!B2984="","",VLOOKUP('IMPUTACIONES DETALLE'!B2984,PERSONAS!$A$1:$B$59,2,FALSE))</f>
        <v/>
      </c>
      <c r="D2984" s="8" t="str">
        <f>IF('IMPUTACIONES DETALLE'!C2984="","",VLOOKUP('IMPUTACIONES DETALLE'!C2984,ACTIVIDADES!$A$1:$B$37,2,FALSE))</f>
        <v/>
      </c>
      <c r="E2984" s="8" t="str">
        <f>IF('IMPUTACIONES DETALLE'!D2984="","",'IMPUTACIONES DETALLE'!D2984&amp;" -- "&amp;IF('IMPUTACIONES DETALLE'!E2984="","Actividad de "&amp;'IMPUTACIONES DETALLE'!C2984,'IMPUTACIONES DETALLE'!E2984))</f>
        <v/>
      </c>
      <c r="F2984" s="8" t="str">
        <f>IF('IMPUTACIONES DETALLE'!D2984="","",'IMPUTACIONES DETALLE'!D2984)</f>
        <v/>
      </c>
      <c r="G2984" s="8">
        <f>'IMPUTACIONES DETALLE'!F2984</f>
        <v>0</v>
      </c>
      <c r="L2984" s="8" t="e">
        <f t="shared" si="414"/>
        <v>#VALUE!</v>
      </c>
      <c r="N2984" s="8">
        <f t="shared" si="415"/>
        <v>0</v>
      </c>
      <c r="O2984" s="8" t="str">
        <f t="shared" si="416"/>
        <v/>
      </c>
      <c r="P2984" s="8" t="str">
        <f t="shared" si="417"/>
        <v/>
      </c>
      <c r="Q2984" s="8" t="str">
        <f t="shared" si="418"/>
        <v/>
      </c>
      <c r="R2984" s="8">
        <v>1</v>
      </c>
      <c r="S2984" s="8" t="str">
        <f t="shared" si="419"/>
        <v/>
      </c>
      <c r="T2984" s="8" t="str">
        <f t="shared" si="420"/>
        <v/>
      </c>
      <c r="U2984" s="8" t="str">
        <f t="shared" si="421"/>
        <v/>
      </c>
      <c r="V2984" s="8" t="str">
        <f t="shared" si="422"/>
        <v/>
      </c>
    </row>
    <row r="2985" spans="1:22" x14ac:dyDescent="0.25">
      <c r="A2985" s="8" t="str">
        <f>IF('IMPUTACIONES DETALLE'!A2985="","",'EXP INFORME HU'!$R$2)</f>
        <v/>
      </c>
      <c r="B2985" s="9" t="str">
        <f>IF('IMPUTACIONES DETALLE'!A2985="","",'IMPUTACIONES DETALLE'!A2985)</f>
        <v/>
      </c>
      <c r="C2985" s="8" t="str">
        <f>IF('IMPUTACIONES DETALLE'!B2985="","",VLOOKUP('IMPUTACIONES DETALLE'!B2985,PERSONAS!$A$1:$B$59,2,FALSE))</f>
        <v/>
      </c>
      <c r="D2985" s="8" t="str">
        <f>IF('IMPUTACIONES DETALLE'!C2985="","",VLOOKUP('IMPUTACIONES DETALLE'!C2985,ACTIVIDADES!$A$1:$B$37,2,FALSE))</f>
        <v/>
      </c>
      <c r="E2985" s="8" t="str">
        <f>IF('IMPUTACIONES DETALLE'!D2985="","",'IMPUTACIONES DETALLE'!D2985&amp;" -- "&amp;IF('IMPUTACIONES DETALLE'!E2985="","Actividad de "&amp;'IMPUTACIONES DETALLE'!C2985,'IMPUTACIONES DETALLE'!E2985))</f>
        <v/>
      </c>
      <c r="F2985" s="8" t="str">
        <f>IF('IMPUTACIONES DETALLE'!D2985="","",'IMPUTACIONES DETALLE'!D2985)</f>
        <v/>
      </c>
      <c r="G2985" s="8">
        <f>'IMPUTACIONES DETALLE'!F2985</f>
        <v>0</v>
      </c>
      <c r="L2985" s="8" t="e">
        <f t="shared" si="414"/>
        <v>#VALUE!</v>
      </c>
      <c r="N2985" s="8">
        <f t="shared" si="415"/>
        <v>0</v>
      </c>
      <c r="O2985" s="8" t="str">
        <f t="shared" si="416"/>
        <v/>
      </c>
      <c r="P2985" s="8" t="str">
        <f t="shared" si="417"/>
        <v/>
      </c>
      <c r="Q2985" s="8" t="str">
        <f t="shared" si="418"/>
        <v/>
      </c>
      <c r="R2985" s="8">
        <v>1</v>
      </c>
      <c r="S2985" s="8" t="str">
        <f t="shared" si="419"/>
        <v/>
      </c>
      <c r="T2985" s="8" t="str">
        <f t="shared" si="420"/>
        <v/>
      </c>
      <c r="U2985" s="8" t="str">
        <f t="shared" si="421"/>
        <v/>
      </c>
      <c r="V2985" s="8" t="str">
        <f t="shared" si="422"/>
        <v/>
      </c>
    </row>
    <row r="2986" spans="1:22" x14ac:dyDescent="0.25">
      <c r="A2986" s="8" t="str">
        <f>IF('IMPUTACIONES DETALLE'!A2986="","",'EXP INFORME HU'!$R$2)</f>
        <v/>
      </c>
      <c r="B2986" s="9" t="str">
        <f>IF('IMPUTACIONES DETALLE'!A2986="","",'IMPUTACIONES DETALLE'!A2986)</f>
        <v/>
      </c>
      <c r="C2986" s="8" t="str">
        <f>IF('IMPUTACIONES DETALLE'!B2986="","",VLOOKUP('IMPUTACIONES DETALLE'!B2986,PERSONAS!$A$1:$B$59,2,FALSE))</f>
        <v/>
      </c>
      <c r="D2986" s="8" t="str">
        <f>IF('IMPUTACIONES DETALLE'!C2986="","",VLOOKUP('IMPUTACIONES DETALLE'!C2986,ACTIVIDADES!$A$1:$B$37,2,FALSE))</f>
        <v/>
      </c>
      <c r="E2986" s="8" t="str">
        <f>IF('IMPUTACIONES DETALLE'!D2986="","",'IMPUTACIONES DETALLE'!D2986&amp;" -- "&amp;IF('IMPUTACIONES DETALLE'!E2986="","Actividad de "&amp;'IMPUTACIONES DETALLE'!C2986,'IMPUTACIONES DETALLE'!E2986))</f>
        <v/>
      </c>
      <c r="F2986" s="8" t="str">
        <f>IF('IMPUTACIONES DETALLE'!D2986="","",'IMPUTACIONES DETALLE'!D2986)</f>
        <v/>
      </c>
      <c r="G2986" s="8">
        <f>'IMPUTACIONES DETALLE'!F2986</f>
        <v>0</v>
      </c>
      <c r="L2986" s="8" t="e">
        <f t="shared" si="414"/>
        <v>#VALUE!</v>
      </c>
      <c r="N2986" s="8">
        <f t="shared" si="415"/>
        <v>0</v>
      </c>
      <c r="O2986" s="8" t="str">
        <f t="shared" si="416"/>
        <v/>
      </c>
      <c r="P2986" s="8" t="str">
        <f t="shared" si="417"/>
        <v/>
      </c>
      <c r="Q2986" s="8" t="str">
        <f t="shared" si="418"/>
        <v/>
      </c>
      <c r="R2986" s="8">
        <v>1</v>
      </c>
      <c r="S2986" s="8" t="str">
        <f t="shared" si="419"/>
        <v/>
      </c>
      <c r="T2986" s="8" t="str">
        <f t="shared" si="420"/>
        <v/>
      </c>
      <c r="U2986" s="8" t="str">
        <f t="shared" si="421"/>
        <v/>
      </c>
      <c r="V2986" s="8" t="str">
        <f t="shared" si="422"/>
        <v/>
      </c>
    </row>
    <row r="2987" spans="1:22" x14ac:dyDescent="0.25">
      <c r="A2987" s="8" t="str">
        <f>IF('IMPUTACIONES DETALLE'!A2987="","",'EXP INFORME HU'!$R$2)</f>
        <v/>
      </c>
      <c r="B2987" s="9" t="str">
        <f>IF('IMPUTACIONES DETALLE'!A2987="","",'IMPUTACIONES DETALLE'!A2987)</f>
        <v/>
      </c>
      <c r="C2987" s="8" t="str">
        <f>IF('IMPUTACIONES DETALLE'!B2987="","",VLOOKUP('IMPUTACIONES DETALLE'!B2987,PERSONAS!$A$1:$B$59,2,FALSE))</f>
        <v/>
      </c>
      <c r="D2987" s="8" t="str">
        <f>IF('IMPUTACIONES DETALLE'!C2987="","",VLOOKUP('IMPUTACIONES DETALLE'!C2987,ACTIVIDADES!$A$1:$B$37,2,FALSE))</f>
        <v/>
      </c>
      <c r="E2987" s="8" t="str">
        <f>IF('IMPUTACIONES DETALLE'!D2987="","",'IMPUTACIONES DETALLE'!D2987&amp;" -- "&amp;IF('IMPUTACIONES DETALLE'!E2987="","Actividad de "&amp;'IMPUTACIONES DETALLE'!C2987,'IMPUTACIONES DETALLE'!E2987))</f>
        <v/>
      </c>
      <c r="F2987" s="8" t="str">
        <f>IF('IMPUTACIONES DETALLE'!D2987="","",'IMPUTACIONES DETALLE'!D2987)</f>
        <v/>
      </c>
      <c r="G2987" s="8">
        <f>'IMPUTACIONES DETALLE'!F2987</f>
        <v>0</v>
      </c>
      <c r="L2987" s="8" t="e">
        <f t="shared" si="414"/>
        <v>#VALUE!</v>
      </c>
      <c r="N2987" s="8">
        <f t="shared" si="415"/>
        <v>0</v>
      </c>
      <c r="O2987" s="8" t="str">
        <f t="shared" si="416"/>
        <v/>
      </c>
      <c r="P2987" s="8" t="str">
        <f t="shared" si="417"/>
        <v/>
      </c>
      <c r="Q2987" s="8" t="str">
        <f t="shared" si="418"/>
        <v/>
      </c>
      <c r="R2987" s="8">
        <v>1</v>
      </c>
      <c r="S2987" s="8" t="str">
        <f t="shared" si="419"/>
        <v/>
      </c>
      <c r="T2987" s="8" t="str">
        <f t="shared" si="420"/>
        <v/>
      </c>
      <c r="U2987" s="8" t="str">
        <f t="shared" si="421"/>
        <v/>
      </c>
      <c r="V2987" s="8" t="str">
        <f t="shared" si="422"/>
        <v/>
      </c>
    </row>
    <row r="2988" spans="1:22" x14ac:dyDescent="0.25">
      <c r="A2988" s="8" t="str">
        <f>IF('IMPUTACIONES DETALLE'!A2988="","",'EXP INFORME HU'!$R$2)</f>
        <v/>
      </c>
      <c r="B2988" s="9" t="str">
        <f>IF('IMPUTACIONES DETALLE'!A2988="","",'IMPUTACIONES DETALLE'!A2988)</f>
        <v/>
      </c>
      <c r="C2988" s="8" t="str">
        <f>IF('IMPUTACIONES DETALLE'!B2988="","",VLOOKUP('IMPUTACIONES DETALLE'!B2988,PERSONAS!$A$1:$B$59,2,FALSE))</f>
        <v/>
      </c>
      <c r="D2988" s="8" t="str">
        <f>IF('IMPUTACIONES DETALLE'!C2988="","",VLOOKUP('IMPUTACIONES DETALLE'!C2988,ACTIVIDADES!$A$1:$B$37,2,FALSE))</f>
        <v/>
      </c>
      <c r="E2988" s="8" t="str">
        <f>IF('IMPUTACIONES DETALLE'!D2988="","",'IMPUTACIONES DETALLE'!D2988&amp;" -- "&amp;IF('IMPUTACIONES DETALLE'!E2988="","Actividad de "&amp;'IMPUTACIONES DETALLE'!C2988,'IMPUTACIONES DETALLE'!E2988))</f>
        <v/>
      </c>
      <c r="F2988" s="8" t="str">
        <f>IF('IMPUTACIONES DETALLE'!D2988="","",'IMPUTACIONES DETALLE'!D2988)</f>
        <v/>
      </c>
      <c r="G2988" s="8">
        <f>'IMPUTACIONES DETALLE'!F2988</f>
        <v>0</v>
      </c>
      <c r="L2988" s="8" t="e">
        <f t="shared" si="414"/>
        <v>#VALUE!</v>
      </c>
      <c r="N2988" s="8">
        <f t="shared" si="415"/>
        <v>0</v>
      </c>
      <c r="O2988" s="8" t="str">
        <f t="shared" si="416"/>
        <v/>
      </c>
      <c r="P2988" s="8" t="str">
        <f t="shared" si="417"/>
        <v/>
      </c>
      <c r="Q2988" s="8" t="str">
        <f t="shared" si="418"/>
        <v/>
      </c>
      <c r="R2988" s="8">
        <v>1</v>
      </c>
      <c r="S2988" s="8" t="str">
        <f t="shared" si="419"/>
        <v/>
      </c>
      <c r="T2988" s="8" t="str">
        <f t="shared" si="420"/>
        <v/>
      </c>
      <c r="U2988" s="8" t="str">
        <f t="shared" si="421"/>
        <v/>
      </c>
      <c r="V2988" s="8" t="str">
        <f t="shared" si="422"/>
        <v/>
      </c>
    </row>
    <row r="2989" spans="1:22" x14ac:dyDescent="0.25">
      <c r="A2989" s="8" t="str">
        <f>IF('IMPUTACIONES DETALLE'!A2989="","",'EXP INFORME HU'!$R$2)</f>
        <v/>
      </c>
      <c r="B2989" s="9" t="str">
        <f>IF('IMPUTACIONES DETALLE'!A2989="","",'IMPUTACIONES DETALLE'!A2989)</f>
        <v/>
      </c>
      <c r="C2989" s="8" t="str">
        <f>IF('IMPUTACIONES DETALLE'!B2989="","",VLOOKUP('IMPUTACIONES DETALLE'!B2989,PERSONAS!$A$1:$B$59,2,FALSE))</f>
        <v/>
      </c>
      <c r="D2989" s="8" t="str">
        <f>IF('IMPUTACIONES DETALLE'!C2989="","",VLOOKUP('IMPUTACIONES DETALLE'!C2989,ACTIVIDADES!$A$1:$B$37,2,FALSE))</f>
        <v/>
      </c>
      <c r="E2989" s="8" t="str">
        <f>IF('IMPUTACIONES DETALLE'!D2989="","",'IMPUTACIONES DETALLE'!D2989&amp;" -- "&amp;IF('IMPUTACIONES DETALLE'!E2989="","Actividad de "&amp;'IMPUTACIONES DETALLE'!C2989,'IMPUTACIONES DETALLE'!E2989))</f>
        <v/>
      </c>
      <c r="F2989" s="8" t="str">
        <f>IF('IMPUTACIONES DETALLE'!D2989="","",'IMPUTACIONES DETALLE'!D2989)</f>
        <v/>
      </c>
      <c r="G2989" s="8">
        <f>'IMPUTACIONES DETALLE'!F2989</f>
        <v>0</v>
      </c>
      <c r="L2989" s="8" t="e">
        <f t="shared" si="414"/>
        <v>#VALUE!</v>
      </c>
      <c r="N2989" s="8">
        <f t="shared" si="415"/>
        <v>0</v>
      </c>
      <c r="O2989" s="8" t="str">
        <f t="shared" si="416"/>
        <v/>
      </c>
      <c r="P2989" s="8" t="str">
        <f t="shared" si="417"/>
        <v/>
      </c>
      <c r="Q2989" s="8" t="str">
        <f t="shared" si="418"/>
        <v/>
      </c>
      <c r="R2989" s="8">
        <v>1</v>
      </c>
      <c r="S2989" s="8" t="str">
        <f t="shared" si="419"/>
        <v/>
      </c>
      <c r="T2989" s="8" t="str">
        <f t="shared" si="420"/>
        <v/>
      </c>
      <c r="U2989" s="8" t="str">
        <f t="shared" si="421"/>
        <v/>
      </c>
      <c r="V2989" s="8" t="str">
        <f t="shared" si="422"/>
        <v/>
      </c>
    </row>
    <row r="2990" spans="1:22" x14ac:dyDescent="0.25">
      <c r="A2990" s="8" t="str">
        <f>IF('IMPUTACIONES DETALLE'!A2990="","",'EXP INFORME HU'!$R$2)</f>
        <v/>
      </c>
      <c r="B2990" s="9" t="str">
        <f>IF('IMPUTACIONES DETALLE'!A2990="","",'IMPUTACIONES DETALLE'!A2990)</f>
        <v/>
      </c>
      <c r="C2990" s="8" t="str">
        <f>IF('IMPUTACIONES DETALLE'!B2990="","",VLOOKUP('IMPUTACIONES DETALLE'!B2990,PERSONAS!$A$1:$B$59,2,FALSE))</f>
        <v/>
      </c>
      <c r="D2990" s="8" t="str">
        <f>IF('IMPUTACIONES DETALLE'!C2990="","",VLOOKUP('IMPUTACIONES DETALLE'!C2990,ACTIVIDADES!$A$1:$B$37,2,FALSE))</f>
        <v/>
      </c>
      <c r="E2990" s="8" t="str">
        <f>IF('IMPUTACIONES DETALLE'!D2990="","",'IMPUTACIONES DETALLE'!D2990&amp;" -- "&amp;IF('IMPUTACIONES DETALLE'!E2990="","Actividad de "&amp;'IMPUTACIONES DETALLE'!C2990,'IMPUTACIONES DETALLE'!E2990))</f>
        <v/>
      </c>
      <c r="F2990" s="8" t="str">
        <f>IF('IMPUTACIONES DETALLE'!D2990="","",'IMPUTACIONES DETALLE'!D2990)</f>
        <v/>
      </c>
      <c r="G2990" s="8">
        <f>'IMPUTACIONES DETALLE'!F2990</f>
        <v>0</v>
      </c>
      <c r="L2990" s="8" t="e">
        <f t="shared" si="414"/>
        <v>#VALUE!</v>
      </c>
      <c r="N2990" s="8">
        <f t="shared" si="415"/>
        <v>0</v>
      </c>
      <c r="O2990" s="8" t="str">
        <f t="shared" si="416"/>
        <v/>
      </c>
      <c r="P2990" s="8" t="str">
        <f t="shared" si="417"/>
        <v/>
      </c>
      <c r="Q2990" s="8" t="str">
        <f t="shared" si="418"/>
        <v/>
      </c>
      <c r="R2990" s="8">
        <v>1</v>
      </c>
      <c r="S2990" s="8" t="str">
        <f t="shared" si="419"/>
        <v/>
      </c>
      <c r="T2990" s="8" t="str">
        <f t="shared" si="420"/>
        <v/>
      </c>
      <c r="U2990" s="8" t="str">
        <f t="shared" si="421"/>
        <v/>
      </c>
      <c r="V2990" s="8" t="str">
        <f t="shared" si="422"/>
        <v/>
      </c>
    </row>
    <row r="2991" spans="1:22" x14ac:dyDescent="0.25">
      <c r="A2991" s="8" t="str">
        <f>IF('IMPUTACIONES DETALLE'!A2991="","",'EXP INFORME HU'!$R$2)</f>
        <v/>
      </c>
      <c r="B2991" s="9" t="str">
        <f>IF('IMPUTACIONES DETALLE'!A2991="","",'IMPUTACIONES DETALLE'!A2991)</f>
        <v/>
      </c>
      <c r="C2991" s="8" t="str">
        <f>IF('IMPUTACIONES DETALLE'!B2991="","",VLOOKUP('IMPUTACIONES DETALLE'!B2991,PERSONAS!$A$1:$B$59,2,FALSE))</f>
        <v/>
      </c>
      <c r="D2991" s="8" t="str">
        <f>IF('IMPUTACIONES DETALLE'!C2991="","",VLOOKUP('IMPUTACIONES DETALLE'!C2991,ACTIVIDADES!$A$1:$B$37,2,FALSE))</f>
        <v/>
      </c>
      <c r="E2991" s="8" t="str">
        <f>IF('IMPUTACIONES DETALLE'!D2991="","",'IMPUTACIONES DETALLE'!D2991&amp;" -- "&amp;IF('IMPUTACIONES DETALLE'!E2991="","Actividad de "&amp;'IMPUTACIONES DETALLE'!C2991,'IMPUTACIONES DETALLE'!E2991))</f>
        <v/>
      </c>
      <c r="F2991" s="8" t="str">
        <f>IF('IMPUTACIONES DETALLE'!D2991="","",'IMPUTACIONES DETALLE'!D2991)</f>
        <v/>
      </c>
      <c r="G2991" s="8">
        <f>'IMPUTACIONES DETALLE'!F2991</f>
        <v>0</v>
      </c>
      <c r="L2991" s="8" t="e">
        <f t="shared" si="414"/>
        <v>#VALUE!</v>
      </c>
      <c r="N2991" s="8">
        <f t="shared" si="415"/>
        <v>0</v>
      </c>
      <c r="O2991" s="8" t="str">
        <f t="shared" si="416"/>
        <v/>
      </c>
      <c r="P2991" s="8" t="str">
        <f t="shared" si="417"/>
        <v/>
      </c>
      <c r="Q2991" s="8" t="str">
        <f t="shared" si="418"/>
        <v/>
      </c>
      <c r="R2991" s="8">
        <v>1</v>
      </c>
      <c r="S2991" s="8" t="str">
        <f t="shared" si="419"/>
        <v/>
      </c>
      <c r="T2991" s="8" t="str">
        <f t="shared" si="420"/>
        <v/>
      </c>
      <c r="U2991" s="8" t="str">
        <f t="shared" si="421"/>
        <v/>
      </c>
      <c r="V2991" s="8" t="str">
        <f t="shared" si="422"/>
        <v/>
      </c>
    </row>
    <row r="2992" spans="1:22" x14ac:dyDescent="0.25">
      <c r="A2992" s="8" t="str">
        <f>IF('IMPUTACIONES DETALLE'!A2992="","",'EXP INFORME HU'!$R$2)</f>
        <v/>
      </c>
      <c r="B2992" s="9" t="str">
        <f>IF('IMPUTACIONES DETALLE'!A2992="","",'IMPUTACIONES DETALLE'!A2992)</f>
        <v/>
      </c>
      <c r="C2992" s="8" t="str">
        <f>IF('IMPUTACIONES DETALLE'!B2992="","",VLOOKUP('IMPUTACIONES DETALLE'!B2992,PERSONAS!$A$1:$B$59,2,FALSE))</f>
        <v/>
      </c>
      <c r="D2992" s="8" t="str">
        <f>IF('IMPUTACIONES DETALLE'!C2992="","",VLOOKUP('IMPUTACIONES DETALLE'!C2992,ACTIVIDADES!$A$1:$B$37,2,FALSE))</f>
        <v/>
      </c>
      <c r="E2992" s="8" t="str">
        <f>IF('IMPUTACIONES DETALLE'!D2992="","",'IMPUTACIONES DETALLE'!D2992&amp;" -- "&amp;IF('IMPUTACIONES DETALLE'!E2992="","Actividad de "&amp;'IMPUTACIONES DETALLE'!C2992,'IMPUTACIONES DETALLE'!E2992))</f>
        <v/>
      </c>
      <c r="F2992" s="8" t="str">
        <f>IF('IMPUTACIONES DETALLE'!D2992="","",'IMPUTACIONES DETALLE'!D2992)</f>
        <v/>
      </c>
      <c r="G2992" s="8">
        <f>'IMPUTACIONES DETALLE'!F2992</f>
        <v>0</v>
      </c>
      <c r="L2992" s="8" t="e">
        <f t="shared" si="414"/>
        <v>#VALUE!</v>
      </c>
      <c r="N2992" s="8">
        <f t="shared" si="415"/>
        <v>0</v>
      </c>
      <c r="O2992" s="8" t="str">
        <f t="shared" si="416"/>
        <v/>
      </c>
      <c r="P2992" s="8" t="str">
        <f t="shared" si="417"/>
        <v/>
      </c>
      <c r="Q2992" s="8" t="str">
        <f t="shared" si="418"/>
        <v/>
      </c>
      <c r="R2992" s="8">
        <v>1</v>
      </c>
      <c r="S2992" s="8" t="str">
        <f t="shared" si="419"/>
        <v/>
      </c>
      <c r="T2992" s="8" t="str">
        <f t="shared" si="420"/>
        <v/>
      </c>
      <c r="U2992" s="8" t="str">
        <f t="shared" si="421"/>
        <v/>
      </c>
      <c r="V2992" s="8" t="str">
        <f t="shared" si="422"/>
        <v/>
      </c>
    </row>
    <row r="2993" spans="1:22" x14ac:dyDescent="0.25">
      <c r="A2993" s="8" t="str">
        <f>IF('IMPUTACIONES DETALLE'!A2993="","",'EXP INFORME HU'!$R$2)</f>
        <v/>
      </c>
      <c r="B2993" s="9" t="str">
        <f>IF('IMPUTACIONES DETALLE'!A2993="","",'IMPUTACIONES DETALLE'!A2993)</f>
        <v/>
      </c>
      <c r="C2993" s="8" t="str">
        <f>IF('IMPUTACIONES DETALLE'!B2993="","",VLOOKUP('IMPUTACIONES DETALLE'!B2993,PERSONAS!$A$1:$B$59,2,FALSE))</f>
        <v/>
      </c>
      <c r="D2993" s="8" t="str">
        <f>IF('IMPUTACIONES DETALLE'!C2993="","",VLOOKUP('IMPUTACIONES DETALLE'!C2993,ACTIVIDADES!$A$1:$B$37,2,FALSE))</f>
        <v/>
      </c>
      <c r="E2993" s="8" t="str">
        <f>IF('IMPUTACIONES DETALLE'!D2993="","",'IMPUTACIONES DETALLE'!D2993&amp;" -- "&amp;IF('IMPUTACIONES DETALLE'!E2993="","Actividad de "&amp;'IMPUTACIONES DETALLE'!C2993,'IMPUTACIONES DETALLE'!E2993))</f>
        <v/>
      </c>
      <c r="F2993" s="8" t="str">
        <f>IF('IMPUTACIONES DETALLE'!D2993="","",'IMPUTACIONES DETALLE'!D2993)</f>
        <v/>
      </c>
      <c r="G2993" s="8">
        <f>'IMPUTACIONES DETALLE'!F2993</f>
        <v>0</v>
      </c>
      <c r="L2993" s="8" t="e">
        <f t="shared" si="414"/>
        <v>#VALUE!</v>
      </c>
      <c r="N2993" s="8">
        <f t="shared" si="415"/>
        <v>0</v>
      </c>
      <c r="O2993" s="8" t="str">
        <f t="shared" si="416"/>
        <v/>
      </c>
      <c r="P2993" s="8" t="str">
        <f t="shared" si="417"/>
        <v/>
      </c>
      <c r="Q2993" s="8" t="str">
        <f t="shared" si="418"/>
        <v/>
      </c>
      <c r="R2993" s="8">
        <v>1</v>
      </c>
      <c r="S2993" s="8" t="str">
        <f t="shared" si="419"/>
        <v/>
      </c>
      <c r="T2993" s="8" t="str">
        <f t="shared" si="420"/>
        <v/>
      </c>
      <c r="U2993" s="8" t="str">
        <f t="shared" si="421"/>
        <v/>
      </c>
      <c r="V2993" s="8" t="str">
        <f t="shared" si="422"/>
        <v/>
      </c>
    </row>
    <row r="2994" spans="1:22" x14ac:dyDescent="0.25">
      <c r="A2994" s="8" t="str">
        <f>IF('IMPUTACIONES DETALLE'!A2994="","",'EXP INFORME HU'!$R$2)</f>
        <v/>
      </c>
      <c r="B2994" s="9" t="str">
        <f>IF('IMPUTACIONES DETALLE'!A2994="","",'IMPUTACIONES DETALLE'!A2994)</f>
        <v/>
      </c>
      <c r="C2994" s="8" t="str">
        <f>IF('IMPUTACIONES DETALLE'!B2994="","",VLOOKUP('IMPUTACIONES DETALLE'!B2994,PERSONAS!$A$1:$B$59,2,FALSE))</f>
        <v/>
      </c>
      <c r="D2994" s="8" t="str">
        <f>IF('IMPUTACIONES DETALLE'!C2994="","",VLOOKUP('IMPUTACIONES DETALLE'!C2994,ACTIVIDADES!$A$1:$B$37,2,FALSE))</f>
        <v/>
      </c>
      <c r="E2994" s="8" t="str">
        <f>IF('IMPUTACIONES DETALLE'!D2994="","",'IMPUTACIONES DETALLE'!D2994&amp;" -- "&amp;IF('IMPUTACIONES DETALLE'!E2994="","Actividad de "&amp;'IMPUTACIONES DETALLE'!C2994,'IMPUTACIONES DETALLE'!E2994))</f>
        <v/>
      </c>
      <c r="F2994" s="8" t="str">
        <f>IF('IMPUTACIONES DETALLE'!D2994="","",'IMPUTACIONES DETALLE'!D2994)</f>
        <v/>
      </c>
      <c r="G2994" s="8">
        <f>'IMPUTACIONES DETALLE'!F2994</f>
        <v>0</v>
      </c>
      <c r="L2994" s="8" t="e">
        <f t="shared" si="414"/>
        <v>#VALUE!</v>
      </c>
      <c r="N2994" s="8">
        <f t="shared" si="415"/>
        <v>0</v>
      </c>
      <c r="O2994" s="8" t="str">
        <f t="shared" si="416"/>
        <v/>
      </c>
      <c r="P2994" s="8" t="str">
        <f t="shared" si="417"/>
        <v/>
      </c>
      <c r="Q2994" s="8" t="str">
        <f t="shared" si="418"/>
        <v/>
      </c>
      <c r="R2994" s="8">
        <v>1</v>
      </c>
      <c r="S2994" s="8" t="str">
        <f t="shared" si="419"/>
        <v/>
      </c>
      <c r="T2994" s="8" t="str">
        <f t="shared" si="420"/>
        <v/>
      </c>
      <c r="U2994" s="8" t="str">
        <f t="shared" si="421"/>
        <v/>
      </c>
      <c r="V2994" s="8" t="str">
        <f t="shared" si="422"/>
        <v/>
      </c>
    </row>
    <row r="2995" spans="1:22" x14ac:dyDescent="0.25">
      <c r="A2995" s="8" t="str">
        <f>IF('IMPUTACIONES DETALLE'!A2995="","",'EXP INFORME HU'!$R$2)</f>
        <v/>
      </c>
      <c r="B2995" s="9" t="str">
        <f>IF('IMPUTACIONES DETALLE'!A2995="","",'IMPUTACIONES DETALLE'!A2995)</f>
        <v/>
      </c>
      <c r="C2995" s="8" t="str">
        <f>IF('IMPUTACIONES DETALLE'!B2995="","",VLOOKUP('IMPUTACIONES DETALLE'!B2995,PERSONAS!$A$1:$B$59,2,FALSE))</f>
        <v/>
      </c>
      <c r="D2995" s="8" t="str">
        <f>IF('IMPUTACIONES DETALLE'!C2995="","",VLOOKUP('IMPUTACIONES DETALLE'!C2995,ACTIVIDADES!$A$1:$B$37,2,FALSE))</f>
        <v/>
      </c>
      <c r="E2995" s="8" t="str">
        <f>IF('IMPUTACIONES DETALLE'!D2995="","",'IMPUTACIONES DETALLE'!D2995&amp;" -- "&amp;IF('IMPUTACIONES DETALLE'!E2995="","Actividad de "&amp;'IMPUTACIONES DETALLE'!C2995,'IMPUTACIONES DETALLE'!E2995))</f>
        <v/>
      </c>
      <c r="F2995" s="8" t="str">
        <f>IF('IMPUTACIONES DETALLE'!D2995="","",'IMPUTACIONES DETALLE'!D2995)</f>
        <v/>
      </c>
      <c r="G2995" s="8">
        <f>'IMPUTACIONES DETALLE'!F2995</f>
        <v>0</v>
      </c>
      <c r="L2995" s="8" t="e">
        <f t="shared" si="414"/>
        <v>#VALUE!</v>
      </c>
      <c r="N2995" s="8">
        <f t="shared" si="415"/>
        <v>0</v>
      </c>
      <c r="O2995" s="8" t="str">
        <f t="shared" si="416"/>
        <v/>
      </c>
      <c r="P2995" s="8" t="str">
        <f t="shared" si="417"/>
        <v/>
      </c>
      <c r="Q2995" s="8" t="str">
        <f t="shared" si="418"/>
        <v/>
      </c>
      <c r="R2995" s="8">
        <v>1</v>
      </c>
      <c r="S2995" s="8" t="str">
        <f t="shared" si="419"/>
        <v/>
      </c>
      <c r="T2995" s="8" t="str">
        <f t="shared" si="420"/>
        <v/>
      </c>
      <c r="U2995" s="8" t="str">
        <f t="shared" si="421"/>
        <v/>
      </c>
      <c r="V2995" s="8" t="str">
        <f t="shared" si="422"/>
        <v/>
      </c>
    </row>
    <row r="2996" spans="1:22" x14ac:dyDescent="0.25">
      <c r="A2996" s="8" t="str">
        <f>IF('IMPUTACIONES DETALLE'!A2996="","",'EXP INFORME HU'!$R$2)</f>
        <v/>
      </c>
      <c r="B2996" s="9" t="str">
        <f>IF('IMPUTACIONES DETALLE'!A2996="","",'IMPUTACIONES DETALLE'!A2996)</f>
        <v/>
      </c>
      <c r="C2996" s="8" t="str">
        <f>IF('IMPUTACIONES DETALLE'!B2996="","",VLOOKUP('IMPUTACIONES DETALLE'!B2996,PERSONAS!$A$1:$B$59,2,FALSE))</f>
        <v/>
      </c>
      <c r="D2996" s="8" t="str">
        <f>IF('IMPUTACIONES DETALLE'!C2996="","",VLOOKUP('IMPUTACIONES DETALLE'!C2996,ACTIVIDADES!$A$1:$B$37,2,FALSE))</f>
        <v/>
      </c>
      <c r="E2996" s="8" t="str">
        <f>IF('IMPUTACIONES DETALLE'!D2996="","",'IMPUTACIONES DETALLE'!D2996&amp;" -- "&amp;IF('IMPUTACIONES DETALLE'!E2996="","Actividad de "&amp;'IMPUTACIONES DETALLE'!C2996,'IMPUTACIONES DETALLE'!E2996))</f>
        <v/>
      </c>
      <c r="F2996" s="8" t="str">
        <f>IF('IMPUTACIONES DETALLE'!D2996="","",'IMPUTACIONES DETALLE'!D2996)</f>
        <v/>
      </c>
      <c r="G2996" s="8">
        <f>'IMPUTACIONES DETALLE'!F2996</f>
        <v>0</v>
      </c>
      <c r="L2996" s="8" t="e">
        <f t="shared" si="414"/>
        <v>#VALUE!</v>
      </c>
      <c r="N2996" s="8">
        <f t="shared" si="415"/>
        <v>0</v>
      </c>
      <c r="O2996" s="8" t="str">
        <f t="shared" si="416"/>
        <v/>
      </c>
      <c r="P2996" s="8" t="str">
        <f t="shared" si="417"/>
        <v/>
      </c>
      <c r="Q2996" s="8" t="str">
        <f t="shared" si="418"/>
        <v/>
      </c>
      <c r="R2996" s="8">
        <v>1</v>
      </c>
      <c r="S2996" s="8" t="str">
        <f t="shared" si="419"/>
        <v/>
      </c>
      <c r="T2996" s="8" t="str">
        <f t="shared" si="420"/>
        <v/>
      </c>
      <c r="U2996" s="8" t="str">
        <f t="shared" si="421"/>
        <v/>
      </c>
      <c r="V2996" s="8" t="str">
        <f t="shared" si="422"/>
        <v/>
      </c>
    </row>
    <row r="2997" spans="1:22" x14ac:dyDescent="0.25">
      <c r="A2997" s="8" t="str">
        <f>IF('IMPUTACIONES DETALLE'!A2997="","",'EXP INFORME HU'!$R$2)</f>
        <v/>
      </c>
      <c r="B2997" s="9" t="str">
        <f>IF('IMPUTACIONES DETALLE'!A2997="","",'IMPUTACIONES DETALLE'!A2997)</f>
        <v/>
      </c>
      <c r="C2997" s="8" t="str">
        <f>IF('IMPUTACIONES DETALLE'!B2997="","",VLOOKUP('IMPUTACIONES DETALLE'!B2997,PERSONAS!$A$1:$B$59,2,FALSE))</f>
        <v/>
      </c>
      <c r="D2997" s="8" t="str">
        <f>IF('IMPUTACIONES DETALLE'!C2997="","",VLOOKUP('IMPUTACIONES DETALLE'!C2997,ACTIVIDADES!$A$1:$B$37,2,FALSE))</f>
        <v/>
      </c>
      <c r="E2997" s="8" t="str">
        <f>IF('IMPUTACIONES DETALLE'!D2997="","",'IMPUTACIONES DETALLE'!D2997&amp;" -- "&amp;IF('IMPUTACIONES DETALLE'!E2997="","Actividad de "&amp;'IMPUTACIONES DETALLE'!C2997,'IMPUTACIONES DETALLE'!E2997))</f>
        <v/>
      </c>
      <c r="F2997" s="8" t="str">
        <f>IF('IMPUTACIONES DETALLE'!D2997="","",'IMPUTACIONES DETALLE'!D2997)</f>
        <v/>
      </c>
      <c r="G2997" s="8">
        <f>'IMPUTACIONES DETALLE'!F2997</f>
        <v>0</v>
      </c>
      <c r="L2997" s="8" t="e">
        <f t="shared" si="414"/>
        <v>#VALUE!</v>
      </c>
      <c r="N2997" s="8">
        <f t="shared" si="415"/>
        <v>0</v>
      </c>
      <c r="O2997" s="8" t="str">
        <f t="shared" si="416"/>
        <v/>
      </c>
      <c r="P2997" s="8" t="str">
        <f t="shared" si="417"/>
        <v/>
      </c>
      <c r="Q2997" s="8" t="str">
        <f t="shared" si="418"/>
        <v/>
      </c>
      <c r="R2997" s="8">
        <v>1</v>
      </c>
      <c r="S2997" s="8" t="str">
        <f t="shared" si="419"/>
        <v/>
      </c>
      <c r="T2997" s="8" t="str">
        <f t="shared" si="420"/>
        <v/>
      </c>
      <c r="U2997" s="8" t="str">
        <f t="shared" si="421"/>
        <v/>
      </c>
      <c r="V2997" s="8" t="str">
        <f t="shared" si="422"/>
        <v/>
      </c>
    </row>
    <row r="2998" spans="1:22" x14ac:dyDescent="0.25">
      <c r="A2998" s="8" t="str">
        <f>IF('IMPUTACIONES DETALLE'!A2998="","",'EXP INFORME HU'!$R$2)</f>
        <v/>
      </c>
      <c r="B2998" s="9" t="str">
        <f>IF('IMPUTACIONES DETALLE'!A2998="","",'IMPUTACIONES DETALLE'!A2998)</f>
        <v/>
      </c>
      <c r="C2998" s="8" t="str">
        <f>IF('IMPUTACIONES DETALLE'!B2998="","",VLOOKUP('IMPUTACIONES DETALLE'!B2998,PERSONAS!$A$1:$B$59,2,FALSE))</f>
        <v/>
      </c>
      <c r="D2998" s="8" t="str">
        <f>IF('IMPUTACIONES DETALLE'!C2998="","",VLOOKUP('IMPUTACIONES DETALLE'!C2998,ACTIVIDADES!$A$1:$B$37,2,FALSE))</f>
        <v/>
      </c>
      <c r="E2998" s="8" t="str">
        <f>IF('IMPUTACIONES DETALLE'!D2998="","",'IMPUTACIONES DETALLE'!D2998&amp;" -- "&amp;IF('IMPUTACIONES DETALLE'!E2998="","Actividad de "&amp;'IMPUTACIONES DETALLE'!C2998,'IMPUTACIONES DETALLE'!E2998))</f>
        <v/>
      </c>
      <c r="F2998" s="8" t="str">
        <f>IF('IMPUTACIONES DETALLE'!D2998="","",'IMPUTACIONES DETALLE'!D2998)</f>
        <v/>
      </c>
      <c r="G2998" s="8">
        <f>'IMPUTACIONES DETALLE'!F2998</f>
        <v>0</v>
      </c>
      <c r="L2998" s="8" t="e">
        <f t="shared" si="414"/>
        <v>#VALUE!</v>
      </c>
      <c r="N2998" s="8">
        <f t="shared" si="415"/>
        <v>0</v>
      </c>
      <c r="O2998" s="8" t="str">
        <f t="shared" si="416"/>
        <v/>
      </c>
      <c r="P2998" s="8" t="str">
        <f t="shared" si="417"/>
        <v/>
      </c>
      <c r="Q2998" s="8" t="str">
        <f t="shared" si="418"/>
        <v/>
      </c>
      <c r="R2998" s="8">
        <v>1</v>
      </c>
      <c r="S2998" s="8" t="str">
        <f t="shared" si="419"/>
        <v/>
      </c>
      <c r="T2998" s="8" t="str">
        <f t="shared" si="420"/>
        <v/>
      </c>
      <c r="U2998" s="8" t="str">
        <f t="shared" si="421"/>
        <v/>
      </c>
      <c r="V2998" s="8" t="str">
        <f t="shared" si="422"/>
        <v/>
      </c>
    </row>
    <row r="2999" spans="1:22" x14ac:dyDescent="0.25">
      <c r="A2999" s="8" t="str">
        <f>IF('IMPUTACIONES DETALLE'!A2999="","",'EXP INFORME HU'!$R$2)</f>
        <v/>
      </c>
      <c r="B2999" s="9" t="str">
        <f>IF('IMPUTACIONES DETALLE'!A2999="","",'IMPUTACIONES DETALLE'!A2999)</f>
        <v/>
      </c>
      <c r="C2999" s="8" t="str">
        <f>IF('IMPUTACIONES DETALLE'!B2999="","",VLOOKUP('IMPUTACIONES DETALLE'!B2999,PERSONAS!$A$1:$B$59,2,FALSE))</f>
        <v/>
      </c>
      <c r="D2999" s="8" t="str">
        <f>IF('IMPUTACIONES DETALLE'!C2999="","",VLOOKUP('IMPUTACIONES DETALLE'!C2999,ACTIVIDADES!$A$1:$B$37,2,FALSE))</f>
        <v/>
      </c>
      <c r="E2999" s="8" t="str">
        <f>IF('IMPUTACIONES DETALLE'!D2999="","",'IMPUTACIONES DETALLE'!D2999&amp;" -- "&amp;IF('IMPUTACIONES DETALLE'!E2999="","Actividad de "&amp;'IMPUTACIONES DETALLE'!C2999,'IMPUTACIONES DETALLE'!E2999))</f>
        <v/>
      </c>
      <c r="F2999" s="8" t="str">
        <f>IF('IMPUTACIONES DETALLE'!D2999="","",'IMPUTACIONES DETALLE'!D2999)</f>
        <v/>
      </c>
      <c r="G2999" s="8">
        <f>'IMPUTACIONES DETALLE'!F2999</f>
        <v>0</v>
      </c>
      <c r="L2999" s="8" t="e">
        <f t="shared" si="414"/>
        <v>#VALUE!</v>
      </c>
      <c r="N2999" s="8">
        <f t="shared" si="415"/>
        <v>0</v>
      </c>
      <c r="O2999" s="8" t="str">
        <f t="shared" si="416"/>
        <v/>
      </c>
      <c r="P2999" s="8" t="str">
        <f t="shared" si="417"/>
        <v/>
      </c>
      <c r="Q2999" s="8" t="str">
        <f t="shared" si="418"/>
        <v/>
      </c>
      <c r="R2999" s="8">
        <v>1</v>
      </c>
      <c r="S2999" s="8" t="str">
        <f t="shared" si="419"/>
        <v/>
      </c>
      <c r="T2999" s="8" t="str">
        <f t="shared" si="420"/>
        <v/>
      </c>
      <c r="U2999" s="8" t="str">
        <f t="shared" si="421"/>
        <v/>
      </c>
      <c r="V2999" s="8" t="str">
        <f t="shared" si="422"/>
        <v/>
      </c>
    </row>
    <row r="3000" spans="1:22" x14ac:dyDescent="0.25">
      <c r="A3000" s="8" t="str">
        <f>IF('IMPUTACIONES DETALLE'!A3000="","",'EXP INFORME HU'!$R$2)</f>
        <v/>
      </c>
      <c r="B3000" s="9" t="str">
        <f>IF('IMPUTACIONES DETALLE'!A3000="","",'IMPUTACIONES DETALLE'!A3000)</f>
        <v/>
      </c>
      <c r="C3000" s="8" t="str">
        <f>IF('IMPUTACIONES DETALLE'!B3000="","",VLOOKUP('IMPUTACIONES DETALLE'!B3000,PERSONAS!$A$1:$B$59,2,FALSE))</f>
        <v/>
      </c>
      <c r="D3000" s="8" t="str">
        <f>IF('IMPUTACIONES DETALLE'!C3000="","",VLOOKUP('IMPUTACIONES DETALLE'!C3000,ACTIVIDADES!$A$1:$B$37,2,FALSE))</f>
        <v/>
      </c>
      <c r="E3000" s="8" t="str">
        <f>IF('IMPUTACIONES DETALLE'!D3000="","",'IMPUTACIONES DETALLE'!D3000&amp;" -- "&amp;IF('IMPUTACIONES DETALLE'!E3000="","Actividad de "&amp;'IMPUTACIONES DETALLE'!C3000,'IMPUTACIONES DETALLE'!E3000))</f>
        <v/>
      </c>
      <c r="F3000" s="8" t="str">
        <f>IF('IMPUTACIONES DETALLE'!D3000="","",'IMPUTACIONES DETALLE'!D3000)</f>
        <v/>
      </c>
      <c r="G3000" s="8">
        <f>'IMPUTACIONES DETALLE'!F3000</f>
        <v>0</v>
      </c>
      <c r="L3000" s="8" t="e">
        <f t="shared" si="414"/>
        <v>#VALUE!</v>
      </c>
      <c r="N3000" s="8">
        <f t="shared" si="415"/>
        <v>0</v>
      </c>
      <c r="O3000" s="8" t="str">
        <f t="shared" si="416"/>
        <v/>
      </c>
      <c r="P3000" s="8" t="str">
        <f t="shared" si="417"/>
        <v/>
      </c>
      <c r="Q3000" s="8" t="str">
        <f t="shared" si="418"/>
        <v/>
      </c>
      <c r="R3000" s="8">
        <v>1</v>
      </c>
      <c r="S3000" s="8" t="str">
        <f t="shared" si="419"/>
        <v/>
      </c>
      <c r="T3000" s="8" t="str">
        <f t="shared" si="420"/>
        <v/>
      </c>
      <c r="U3000" s="8" t="str">
        <f t="shared" si="421"/>
        <v/>
      </c>
      <c r="V3000" s="8" t="str">
        <f t="shared" si="422"/>
        <v/>
      </c>
    </row>
    <row r="3001" spans="1:22" x14ac:dyDescent="0.25">
      <c r="A3001" s="8" t="str">
        <f>IF('IMPUTACIONES DETALLE'!A3001="","",'EXP INFORME HU'!$R$2)</f>
        <v/>
      </c>
      <c r="B3001" s="9" t="str">
        <f>IF('IMPUTACIONES DETALLE'!A3001="","",'IMPUTACIONES DETALLE'!A3001)</f>
        <v/>
      </c>
      <c r="C3001" s="8" t="str">
        <f>IF('IMPUTACIONES DETALLE'!B3001="","",VLOOKUP('IMPUTACIONES DETALLE'!B3001,PERSONAS!$A$1:$B$59,2,FALSE))</f>
        <v/>
      </c>
      <c r="D3001" s="8" t="str">
        <f>IF('IMPUTACIONES DETALLE'!C3001="","",VLOOKUP('IMPUTACIONES DETALLE'!C3001,ACTIVIDADES!$A$1:$B$37,2,FALSE))</f>
        <v/>
      </c>
      <c r="E3001" s="8" t="str">
        <f>IF('IMPUTACIONES DETALLE'!D3001="","",'IMPUTACIONES DETALLE'!D3001&amp;" -- "&amp;IF('IMPUTACIONES DETALLE'!E3001="","Actividad de "&amp;'IMPUTACIONES DETALLE'!C3001,'IMPUTACIONES DETALLE'!E3001))</f>
        <v/>
      </c>
      <c r="F3001" s="8" t="str">
        <f>IF('IMPUTACIONES DETALLE'!D3001="","",'IMPUTACIONES DETALLE'!D3001)</f>
        <v/>
      </c>
      <c r="G3001" s="8">
        <f>'IMPUTACIONES DETALLE'!F3001</f>
        <v>0</v>
      </c>
      <c r="L3001" s="8" t="e">
        <f t="shared" si="414"/>
        <v>#VALUE!</v>
      </c>
      <c r="N3001" s="8">
        <f t="shared" si="415"/>
        <v>0</v>
      </c>
      <c r="O3001" s="8" t="str">
        <f t="shared" si="416"/>
        <v/>
      </c>
      <c r="P3001" s="8" t="str">
        <f t="shared" si="417"/>
        <v/>
      </c>
      <c r="Q3001" s="8" t="str">
        <f t="shared" si="418"/>
        <v/>
      </c>
      <c r="R3001" s="8">
        <v>1</v>
      </c>
      <c r="S3001" s="8" t="str">
        <f t="shared" si="419"/>
        <v/>
      </c>
      <c r="T3001" s="8" t="str">
        <f t="shared" si="420"/>
        <v/>
      </c>
      <c r="U3001" s="8" t="str">
        <f t="shared" si="421"/>
        <v/>
      </c>
      <c r="V3001" s="8" t="str">
        <f t="shared" si="422"/>
        <v/>
      </c>
    </row>
    <row r="3002" spans="1:22" x14ac:dyDescent="0.25">
      <c r="A3002" s="8" t="str">
        <f>IF('IMPUTACIONES DETALLE'!A3002="","",'EXP INFORME HU'!$R$2)</f>
        <v/>
      </c>
      <c r="B3002" s="9" t="str">
        <f>IF('IMPUTACIONES DETALLE'!A3002="","",'IMPUTACIONES DETALLE'!A3002)</f>
        <v/>
      </c>
      <c r="C3002" s="8" t="str">
        <f>IF('IMPUTACIONES DETALLE'!B3002="","",VLOOKUP('IMPUTACIONES DETALLE'!B3002,PERSONAS!$A$1:$B$59,2,FALSE))</f>
        <v/>
      </c>
      <c r="D3002" s="8" t="str">
        <f>IF('IMPUTACIONES DETALLE'!C3002="","",VLOOKUP('IMPUTACIONES DETALLE'!C3002,ACTIVIDADES!$A$1:$B$37,2,FALSE))</f>
        <v/>
      </c>
      <c r="E3002" s="8" t="str">
        <f>IF('IMPUTACIONES DETALLE'!D3002="","",'IMPUTACIONES DETALLE'!D3002&amp;" -- "&amp;IF('IMPUTACIONES DETALLE'!E3002="","Actividad de "&amp;'IMPUTACIONES DETALLE'!C3002,'IMPUTACIONES DETALLE'!E3002))</f>
        <v/>
      </c>
      <c r="F3002" s="8" t="str">
        <f>IF('IMPUTACIONES DETALLE'!D3002="","",'IMPUTACIONES DETALLE'!D3002)</f>
        <v/>
      </c>
      <c r="G3002" s="8">
        <f>'IMPUTACIONES DETALLE'!F3002</f>
        <v>0</v>
      </c>
      <c r="L3002" s="8" t="e">
        <f t="shared" si="414"/>
        <v>#VALUE!</v>
      </c>
      <c r="N3002" s="8">
        <f t="shared" si="415"/>
        <v>0</v>
      </c>
      <c r="O3002" s="8" t="str">
        <f t="shared" si="416"/>
        <v/>
      </c>
      <c r="P3002" s="8" t="str">
        <f t="shared" si="417"/>
        <v/>
      </c>
      <c r="Q3002" s="8" t="str">
        <f t="shared" si="418"/>
        <v/>
      </c>
      <c r="R3002" s="8">
        <v>1</v>
      </c>
      <c r="S3002" s="8" t="str">
        <f t="shared" si="419"/>
        <v/>
      </c>
      <c r="T3002" s="8" t="str">
        <f t="shared" si="420"/>
        <v/>
      </c>
      <c r="U3002" s="8" t="str">
        <f t="shared" si="421"/>
        <v/>
      </c>
      <c r="V3002" s="8" t="str">
        <f t="shared" si="422"/>
        <v/>
      </c>
    </row>
    <row r="3003" spans="1:22" x14ac:dyDescent="0.25">
      <c r="A3003" s="8" t="str">
        <f>IF('IMPUTACIONES DETALLE'!A3003="","",'EXP INFORME HU'!$R$2)</f>
        <v/>
      </c>
      <c r="B3003" s="9" t="str">
        <f>IF('IMPUTACIONES DETALLE'!A3003="","",'IMPUTACIONES DETALLE'!A3003)</f>
        <v/>
      </c>
      <c r="C3003" s="8" t="str">
        <f>IF('IMPUTACIONES DETALLE'!B3003="","",VLOOKUP('IMPUTACIONES DETALLE'!B3003,PERSONAS!$A$1:$B$59,2,FALSE))</f>
        <v/>
      </c>
      <c r="D3003" s="8" t="str">
        <f>IF('IMPUTACIONES DETALLE'!C3003="","",VLOOKUP('IMPUTACIONES DETALLE'!C3003,ACTIVIDADES!$A$1:$B$37,2,FALSE))</f>
        <v/>
      </c>
      <c r="E3003" s="8" t="str">
        <f>IF('IMPUTACIONES DETALLE'!D3003="","",'IMPUTACIONES DETALLE'!D3003&amp;" -- "&amp;IF('IMPUTACIONES DETALLE'!E3003="","Actividad de "&amp;'IMPUTACIONES DETALLE'!C3003,'IMPUTACIONES DETALLE'!E3003))</f>
        <v/>
      </c>
      <c r="F3003" s="8" t="str">
        <f>IF('IMPUTACIONES DETALLE'!D3003="","",'IMPUTACIONES DETALLE'!D3003)</f>
        <v/>
      </c>
      <c r="G3003" s="8">
        <f>'IMPUTACIONES DETALLE'!F3003</f>
        <v>0</v>
      </c>
      <c r="L3003" s="8" t="e">
        <f t="shared" si="414"/>
        <v>#VALUE!</v>
      </c>
      <c r="N3003" s="8">
        <f t="shared" si="415"/>
        <v>0</v>
      </c>
      <c r="O3003" s="8" t="str">
        <f t="shared" si="416"/>
        <v/>
      </c>
      <c r="P3003" s="8" t="str">
        <f t="shared" si="417"/>
        <v/>
      </c>
      <c r="Q3003" s="8" t="str">
        <f t="shared" si="418"/>
        <v/>
      </c>
      <c r="R3003" s="8">
        <v>1</v>
      </c>
      <c r="S3003" s="8" t="str">
        <f t="shared" si="419"/>
        <v/>
      </c>
      <c r="T3003" s="8" t="str">
        <f t="shared" si="420"/>
        <v/>
      </c>
      <c r="U3003" s="8" t="str">
        <f t="shared" si="421"/>
        <v/>
      </c>
      <c r="V3003" s="8" t="str">
        <f t="shared" si="422"/>
        <v/>
      </c>
    </row>
    <row r="3004" spans="1:22" x14ac:dyDescent="0.25">
      <c r="A3004" s="8" t="str">
        <f>IF('IMPUTACIONES DETALLE'!A3004="","",'EXP INFORME HU'!$R$2)</f>
        <v/>
      </c>
      <c r="B3004" s="9" t="str">
        <f>IF('IMPUTACIONES DETALLE'!A3004="","",'IMPUTACIONES DETALLE'!A3004)</f>
        <v/>
      </c>
      <c r="C3004" s="8" t="str">
        <f>IF('IMPUTACIONES DETALLE'!B3004="","",VLOOKUP('IMPUTACIONES DETALLE'!B3004,PERSONAS!$A$1:$B$59,2,FALSE))</f>
        <v/>
      </c>
      <c r="D3004" s="8" t="str">
        <f>IF('IMPUTACIONES DETALLE'!C3004="","",VLOOKUP('IMPUTACIONES DETALLE'!C3004,ACTIVIDADES!$A$1:$B$37,2,FALSE))</f>
        <v/>
      </c>
      <c r="E3004" s="8" t="str">
        <f>IF('IMPUTACIONES DETALLE'!D3004="","",'IMPUTACIONES DETALLE'!D3004&amp;" -- "&amp;IF('IMPUTACIONES DETALLE'!E3004="","Actividad de "&amp;'IMPUTACIONES DETALLE'!C3004,'IMPUTACIONES DETALLE'!E3004))</f>
        <v/>
      </c>
      <c r="F3004" s="8" t="str">
        <f>IF('IMPUTACIONES DETALLE'!D3004="","",'IMPUTACIONES DETALLE'!D3004)</f>
        <v/>
      </c>
      <c r="G3004" s="8">
        <f>'IMPUTACIONES DETALLE'!F3004</f>
        <v>0</v>
      </c>
      <c r="L3004" s="8" t="e">
        <f t="shared" si="414"/>
        <v>#VALUE!</v>
      </c>
      <c r="N3004" s="8">
        <f t="shared" si="415"/>
        <v>0</v>
      </c>
      <c r="O3004" s="8" t="str">
        <f t="shared" si="416"/>
        <v/>
      </c>
      <c r="P3004" s="8" t="str">
        <f t="shared" si="417"/>
        <v/>
      </c>
      <c r="Q3004" s="8" t="str">
        <f t="shared" si="418"/>
        <v/>
      </c>
      <c r="R3004" s="8">
        <v>1</v>
      </c>
      <c r="S3004" s="8" t="str">
        <f t="shared" si="419"/>
        <v/>
      </c>
      <c r="T3004" s="8" t="str">
        <f t="shared" si="420"/>
        <v/>
      </c>
      <c r="U3004" s="8" t="str">
        <f t="shared" si="421"/>
        <v/>
      </c>
      <c r="V3004" s="8" t="str">
        <f t="shared" si="422"/>
        <v/>
      </c>
    </row>
    <row r="3005" spans="1:22" x14ac:dyDescent="0.25">
      <c r="A3005" s="8" t="str">
        <f>IF('IMPUTACIONES DETALLE'!A3005="","",'EXP INFORME HU'!$R$2)</f>
        <v/>
      </c>
      <c r="B3005" s="9" t="str">
        <f>IF('IMPUTACIONES DETALLE'!A3005="","",'IMPUTACIONES DETALLE'!A3005)</f>
        <v/>
      </c>
      <c r="C3005" s="8" t="str">
        <f>IF('IMPUTACIONES DETALLE'!B3005="","",VLOOKUP('IMPUTACIONES DETALLE'!B3005,PERSONAS!$A$1:$B$59,2,FALSE))</f>
        <v/>
      </c>
      <c r="D3005" s="8" t="str">
        <f>IF('IMPUTACIONES DETALLE'!C3005="","",VLOOKUP('IMPUTACIONES DETALLE'!C3005,ACTIVIDADES!$A$1:$B$37,2,FALSE))</f>
        <v/>
      </c>
      <c r="E3005" s="8" t="str">
        <f>IF('IMPUTACIONES DETALLE'!D3005="","",'IMPUTACIONES DETALLE'!D3005&amp;" -- "&amp;IF('IMPUTACIONES DETALLE'!E3005="","Actividad de "&amp;'IMPUTACIONES DETALLE'!C3005,'IMPUTACIONES DETALLE'!E3005))</f>
        <v/>
      </c>
      <c r="F3005" s="8" t="str">
        <f>IF('IMPUTACIONES DETALLE'!D3005="","",'IMPUTACIONES DETALLE'!D3005)</f>
        <v/>
      </c>
      <c r="G3005" s="8">
        <f>'IMPUTACIONES DETALLE'!F3005</f>
        <v>0</v>
      </c>
      <c r="L3005" s="8" t="e">
        <f t="shared" si="414"/>
        <v>#VALUE!</v>
      </c>
      <c r="N3005" s="8">
        <f t="shared" si="415"/>
        <v>0</v>
      </c>
      <c r="O3005" s="8" t="str">
        <f t="shared" si="416"/>
        <v/>
      </c>
      <c r="P3005" s="8" t="str">
        <f t="shared" si="417"/>
        <v/>
      </c>
      <c r="Q3005" s="8" t="str">
        <f t="shared" si="418"/>
        <v/>
      </c>
      <c r="R3005" s="8">
        <v>1</v>
      </c>
      <c r="S3005" s="8" t="str">
        <f t="shared" si="419"/>
        <v/>
      </c>
      <c r="T3005" s="8" t="str">
        <f t="shared" si="420"/>
        <v/>
      </c>
      <c r="U3005" s="8" t="str">
        <f t="shared" si="421"/>
        <v/>
      </c>
      <c r="V3005" s="8" t="str">
        <f t="shared" si="422"/>
        <v/>
      </c>
    </row>
    <row r="3006" spans="1:22" x14ac:dyDescent="0.25">
      <c r="A3006" s="8" t="str">
        <f>IF('IMPUTACIONES DETALLE'!A3006="","",'EXP INFORME HU'!$R$2)</f>
        <v/>
      </c>
      <c r="B3006" s="9" t="str">
        <f>IF('IMPUTACIONES DETALLE'!A3006="","",'IMPUTACIONES DETALLE'!A3006)</f>
        <v/>
      </c>
      <c r="C3006" s="8" t="str">
        <f>IF('IMPUTACIONES DETALLE'!B3006="","",VLOOKUP('IMPUTACIONES DETALLE'!B3006,PERSONAS!$A$1:$B$59,2,FALSE))</f>
        <v/>
      </c>
      <c r="D3006" s="8" t="str">
        <f>IF('IMPUTACIONES DETALLE'!C3006="","",VLOOKUP('IMPUTACIONES DETALLE'!C3006,ACTIVIDADES!$A$1:$B$37,2,FALSE))</f>
        <v/>
      </c>
      <c r="E3006" s="8" t="str">
        <f>IF('IMPUTACIONES DETALLE'!D3006="","",'IMPUTACIONES DETALLE'!D3006&amp;" -- "&amp;IF('IMPUTACIONES DETALLE'!E3006="","Actividad de "&amp;'IMPUTACIONES DETALLE'!C3006,'IMPUTACIONES DETALLE'!E3006))</f>
        <v/>
      </c>
      <c r="F3006" s="8" t="str">
        <f>IF('IMPUTACIONES DETALLE'!D3006="","",'IMPUTACIONES DETALLE'!D3006)</f>
        <v/>
      </c>
      <c r="G3006" s="8">
        <f>'IMPUTACIONES DETALLE'!F3006</f>
        <v>0</v>
      </c>
      <c r="L3006" s="8" t="e">
        <f t="shared" si="414"/>
        <v>#VALUE!</v>
      </c>
      <c r="N3006" s="8">
        <f t="shared" si="415"/>
        <v>0</v>
      </c>
      <c r="O3006" s="8" t="str">
        <f t="shared" si="416"/>
        <v/>
      </c>
      <c r="P3006" s="8" t="str">
        <f t="shared" si="417"/>
        <v/>
      </c>
      <c r="Q3006" s="8" t="str">
        <f t="shared" si="418"/>
        <v/>
      </c>
      <c r="R3006" s="8">
        <v>1</v>
      </c>
      <c r="S3006" s="8" t="str">
        <f t="shared" si="419"/>
        <v/>
      </c>
      <c r="T3006" s="8" t="str">
        <f t="shared" si="420"/>
        <v/>
      </c>
      <c r="U3006" s="8" t="str">
        <f t="shared" si="421"/>
        <v/>
      </c>
      <c r="V3006" s="8" t="str">
        <f t="shared" si="422"/>
        <v/>
      </c>
    </row>
    <row r="3007" spans="1:22" x14ac:dyDescent="0.25">
      <c r="A3007" s="8" t="str">
        <f>IF('IMPUTACIONES DETALLE'!A3007="","",'EXP INFORME HU'!$R$2)</f>
        <v/>
      </c>
      <c r="B3007" s="9" t="str">
        <f>IF('IMPUTACIONES DETALLE'!A3007="","",'IMPUTACIONES DETALLE'!A3007)</f>
        <v/>
      </c>
      <c r="C3007" s="8" t="str">
        <f>IF('IMPUTACIONES DETALLE'!B3007="","",VLOOKUP('IMPUTACIONES DETALLE'!B3007,PERSONAS!$A$1:$B$59,2,FALSE))</f>
        <v/>
      </c>
      <c r="D3007" s="8" t="str">
        <f>IF('IMPUTACIONES DETALLE'!C3007="","",VLOOKUP('IMPUTACIONES DETALLE'!C3007,ACTIVIDADES!$A$1:$B$37,2,FALSE))</f>
        <v/>
      </c>
      <c r="E3007" s="8" t="str">
        <f>IF('IMPUTACIONES DETALLE'!D3007="","",'IMPUTACIONES DETALLE'!D3007&amp;" -- "&amp;IF('IMPUTACIONES DETALLE'!E3007="","Actividad de "&amp;'IMPUTACIONES DETALLE'!C3007,'IMPUTACIONES DETALLE'!E3007))</f>
        <v/>
      </c>
      <c r="F3007" s="8" t="str">
        <f>IF('IMPUTACIONES DETALLE'!D3007="","",'IMPUTACIONES DETALLE'!D3007)</f>
        <v/>
      </c>
      <c r="G3007" s="8">
        <f>'IMPUTACIONES DETALLE'!F3007</f>
        <v>0</v>
      </c>
      <c r="L3007" s="8" t="e">
        <f t="shared" si="414"/>
        <v>#VALUE!</v>
      </c>
      <c r="N3007" s="8">
        <f t="shared" si="415"/>
        <v>0</v>
      </c>
      <c r="O3007" s="8" t="str">
        <f t="shared" si="416"/>
        <v/>
      </c>
      <c r="P3007" s="8" t="str">
        <f t="shared" si="417"/>
        <v/>
      </c>
      <c r="Q3007" s="8" t="str">
        <f t="shared" si="418"/>
        <v/>
      </c>
      <c r="R3007" s="8">
        <v>1</v>
      </c>
      <c r="S3007" s="8" t="str">
        <f t="shared" si="419"/>
        <v/>
      </c>
      <c r="T3007" s="8" t="str">
        <f t="shared" si="420"/>
        <v/>
      </c>
      <c r="U3007" s="8" t="str">
        <f t="shared" si="421"/>
        <v/>
      </c>
      <c r="V3007" s="8" t="str">
        <f t="shared" si="422"/>
        <v/>
      </c>
    </row>
    <row r="3008" spans="1:22" x14ac:dyDescent="0.25">
      <c r="A3008" s="8" t="str">
        <f>IF('IMPUTACIONES DETALLE'!A3008="","",'EXP INFORME HU'!$R$2)</f>
        <v/>
      </c>
      <c r="B3008" s="9" t="str">
        <f>IF('IMPUTACIONES DETALLE'!A3008="","",'IMPUTACIONES DETALLE'!A3008)</f>
        <v/>
      </c>
      <c r="C3008" s="8" t="str">
        <f>IF('IMPUTACIONES DETALLE'!B3008="","",VLOOKUP('IMPUTACIONES DETALLE'!B3008,PERSONAS!$A$1:$B$59,2,FALSE))</f>
        <v/>
      </c>
      <c r="D3008" s="8" t="str">
        <f>IF('IMPUTACIONES DETALLE'!C3008="","",VLOOKUP('IMPUTACIONES DETALLE'!C3008,ACTIVIDADES!$A$1:$B$37,2,FALSE))</f>
        <v/>
      </c>
      <c r="E3008" s="8" t="str">
        <f>IF('IMPUTACIONES DETALLE'!D3008="","",'IMPUTACIONES DETALLE'!D3008&amp;" -- "&amp;IF('IMPUTACIONES DETALLE'!E3008="","Actividad de "&amp;'IMPUTACIONES DETALLE'!C3008,'IMPUTACIONES DETALLE'!E3008))</f>
        <v/>
      </c>
      <c r="F3008" s="8" t="str">
        <f>IF('IMPUTACIONES DETALLE'!D3008="","",'IMPUTACIONES DETALLE'!D3008)</f>
        <v/>
      </c>
      <c r="G3008" s="8">
        <f>'IMPUTACIONES DETALLE'!F3008</f>
        <v>0</v>
      </c>
      <c r="L3008" s="8" t="e">
        <f t="shared" si="414"/>
        <v>#VALUE!</v>
      </c>
      <c r="N3008" s="8">
        <f t="shared" si="415"/>
        <v>0</v>
      </c>
      <c r="O3008" s="8" t="str">
        <f t="shared" si="416"/>
        <v/>
      </c>
      <c r="P3008" s="8" t="str">
        <f t="shared" si="417"/>
        <v/>
      </c>
      <c r="Q3008" s="8" t="str">
        <f t="shared" si="418"/>
        <v/>
      </c>
      <c r="R3008" s="8">
        <v>1</v>
      </c>
      <c r="S3008" s="8" t="str">
        <f t="shared" si="419"/>
        <v/>
      </c>
      <c r="T3008" s="8" t="str">
        <f t="shared" si="420"/>
        <v/>
      </c>
      <c r="U3008" s="8" t="str">
        <f t="shared" si="421"/>
        <v/>
      </c>
      <c r="V3008" s="8" t="str">
        <f t="shared" si="422"/>
        <v/>
      </c>
    </row>
    <row r="3009" spans="1:22" x14ac:dyDescent="0.25">
      <c r="A3009" s="8" t="str">
        <f>IF('IMPUTACIONES DETALLE'!A3009="","",'EXP INFORME HU'!$R$2)</f>
        <v/>
      </c>
      <c r="B3009" s="9" t="str">
        <f>IF('IMPUTACIONES DETALLE'!A3009="","",'IMPUTACIONES DETALLE'!A3009)</f>
        <v/>
      </c>
      <c r="C3009" s="8" t="str">
        <f>IF('IMPUTACIONES DETALLE'!B3009="","",VLOOKUP('IMPUTACIONES DETALLE'!B3009,PERSONAS!$A$1:$B$59,2,FALSE))</f>
        <v/>
      </c>
      <c r="D3009" s="8" t="str">
        <f>IF('IMPUTACIONES DETALLE'!C3009="","",VLOOKUP('IMPUTACIONES DETALLE'!C3009,ACTIVIDADES!$A$1:$B$37,2,FALSE))</f>
        <v/>
      </c>
      <c r="E3009" s="8" t="str">
        <f>IF('IMPUTACIONES DETALLE'!D3009="","",'IMPUTACIONES DETALLE'!D3009&amp;" -- "&amp;IF('IMPUTACIONES DETALLE'!E3009="","Actividad de "&amp;'IMPUTACIONES DETALLE'!C3009,'IMPUTACIONES DETALLE'!E3009))</f>
        <v/>
      </c>
      <c r="F3009" s="8" t="str">
        <f>IF('IMPUTACIONES DETALLE'!D3009="","",'IMPUTACIONES DETALLE'!D3009)</f>
        <v/>
      </c>
      <c r="G3009" s="8">
        <f>'IMPUTACIONES DETALLE'!F3009</f>
        <v>0</v>
      </c>
      <c r="L3009" s="8" t="e">
        <f t="shared" si="414"/>
        <v>#VALUE!</v>
      </c>
      <c r="N3009" s="8">
        <f t="shared" si="415"/>
        <v>0</v>
      </c>
      <c r="O3009" s="8" t="str">
        <f t="shared" si="416"/>
        <v/>
      </c>
      <c r="P3009" s="8" t="str">
        <f t="shared" si="417"/>
        <v/>
      </c>
      <c r="Q3009" s="8" t="str">
        <f t="shared" si="418"/>
        <v/>
      </c>
      <c r="R3009" s="8">
        <v>1</v>
      </c>
      <c r="S3009" s="8" t="str">
        <f t="shared" si="419"/>
        <v/>
      </c>
      <c r="T3009" s="8" t="str">
        <f t="shared" si="420"/>
        <v/>
      </c>
      <c r="U3009" s="8" t="str">
        <f t="shared" si="421"/>
        <v/>
      </c>
      <c r="V3009" s="8" t="str">
        <f t="shared" si="422"/>
        <v/>
      </c>
    </row>
    <row r="3010" spans="1:22" x14ac:dyDescent="0.25">
      <c r="A3010" s="8" t="str">
        <f>IF('IMPUTACIONES DETALLE'!A3010="","",'EXP INFORME HU'!$R$2)</f>
        <v/>
      </c>
      <c r="B3010" s="9" t="str">
        <f>IF('IMPUTACIONES DETALLE'!A3010="","",'IMPUTACIONES DETALLE'!A3010)</f>
        <v/>
      </c>
      <c r="C3010" s="8" t="str">
        <f>IF('IMPUTACIONES DETALLE'!B3010="","",VLOOKUP('IMPUTACIONES DETALLE'!B3010,PERSONAS!$A$1:$B$59,2,FALSE))</f>
        <v/>
      </c>
      <c r="D3010" s="8" t="str">
        <f>IF('IMPUTACIONES DETALLE'!C3010="","",VLOOKUP('IMPUTACIONES DETALLE'!C3010,ACTIVIDADES!$A$1:$B$37,2,FALSE))</f>
        <v/>
      </c>
      <c r="E3010" s="8" t="str">
        <f>IF('IMPUTACIONES DETALLE'!D3010="","",'IMPUTACIONES DETALLE'!D3010&amp;" -- "&amp;IF('IMPUTACIONES DETALLE'!E3010="","Actividad de "&amp;'IMPUTACIONES DETALLE'!C3010,'IMPUTACIONES DETALLE'!E3010))</f>
        <v/>
      </c>
      <c r="F3010" s="8" t="str">
        <f>IF('IMPUTACIONES DETALLE'!D3010="","",'IMPUTACIONES DETALLE'!D3010)</f>
        <v/>
      </c>
      <c r="G3010" s="8">
        <f>'IMPUTACIONES DETALLE'!F3010</f>
        <v>0</v>
      </c>
      <c r="L3010" s="8" t="e">
        <f t="shared" si="414"/>
        <v>#VALUE!</v>
      </c>
      <c r="N3010" s="8">
        <f t="shared" si="415"/>
        <v>0</v>
      </c>
      <c r="O3010" s="8" t="str">
        <f t="shared" si="416"/>
        <v/>
      </c>
      <c r="P3010" s="8" t="str">
        <f t="shared" si="417"/>
        <v/>
      </c>
      <c r="Q3010" s="8" t="str">
        <f t="shared" si="418"/>
        <v/>
      </c>
      <c r="R3010" s="8">
        <v>1</v>
      </c>
      <c r="S3010" s="8" t="str">
        <f t="shared" si="419"/>
        <v/>
      </c>
      <c r="T3010" s="8" t="str">
        <f t="shared" si="420"/>
        <v/>
      </c>
      <c r="U3010" s="8" t="str">
        <f t="shared" si="421"/>
        <v/>
      </c>
      <c r="V3010" s="8" t="str">
        <f t="shared" si="422"/>
        <v/>
      </c>
    </row>
    <row r="3011" spans="1:22" x14ac:dyDescent="0.25">
      <c r="A3011" s="8" t="str">
        <f>IF('IMPUTACIONES DETALLE'!A3011="","",'EXP INFORME HU'!$R$2)</f>
        <v/>
      </c>
      <c r="B3011" s="9" t="str">
        <f>IF('IMPUTACIONES DETALLE'!A3011="","",'IMPUTACIONES DETALLE'!A3011)</f>
        <v/>
      </c>
      <c r="C3011" s="8" t="str">
        <f>IF('IMPUTACIONES DETALLE'!B3011="","",VLOOKUP('IMPUTACIONES DETALLE'!B3011,PERSONAS!$A$1:$B$59,2,FALSE))</f>
        <v/>
      </c>
      <c r="D3011" s="8" t="str">
        <f>IF('IMPUTACIONES DETALLE'!C3011="","",VLOOKUP('IMPUTACIONES DETALLE'!C3011,ACTIVIDADES!$A$1:$B$37,2,FALSE))</f>
        <v/>
      </c>
      <c r="E3011" s="8" t="str">
        <f>IF('IMPUTACIONES DETALLE'!D3011="","",'IMPUTACIONES DETALLE'!D3011&amp;" -- "&amp;IF('IMPUTACIONES DETALLE'!E3011="","Actividad de "&amp;'IMPUTACIONES DETALLE'!C3011,'IMPUTACIONES DETALLE'!E3011))</f>
        <v/>
      </c>
      <c r="F3011" s="8" t="str">
        <f>IF('IMPUTACIONES DETALLE'!D3011="","",'IMPUTACIONES DETALLE'!D3011)</f>
        <v/>
      </c>
      <c r="G3011" s="8">
        <f>'IMPUTACIONES DETALLE'!F3011</f>
        <v>0</v>
      </c>
      <c r="L3011" s="8" t="e">
        <f t="shared" ref="L3011:L3074" si="423">VALUE(U3011)</f>
        <v>#VALUE!</v>
      </c>
      <c r="N3011" s="8">
        <f t="shared" ref="N3011:N3074" si="424">(LEN(F3011)-LEN(SUBSTITUTE(F3011,"#","")))/LEN("#")</f>
        <v>0</v>
      </c>
      <c r="O3011" s="8" t="str">
        <f t="shared" ref="O3011:O3074" si="425">IFERROR(SUBSTITUTE(F3011,"#","@",N3011),"")</f>
        <v/>
      </c>
      <c r="P3011" s="8" t="str">
        <f t="shared" ref="P3011:P3074" si="426">IFERROR(LEN(O3011)-FIND("@",O3011),"")</f>
        <v/>
      </c>
      <c r="Q3011" s="8" t="str">
        <f t="shared" ref="Q3011:Q3074" si="427">IFERROR(RIGHT(O3011,P3011),"")</f>
        <v/>
      </c>
      <c r="R3011" s="8">
        <v>1</v>
      </c>
      <c r="S3011" s="8" t="str">
        <f t="shared" ref="S3011:S3074" si="428">IFERROR(SUBSTITUTE(Q3011,":","@",R3011),"")</f>
        <v/>
      </c>
      <c r="T3011" s="8" t="str">
        <f t="shared" ref="T3011:T3074" si="429">IFERROR(FIND("@",S3011),"")</f>
        <v/>
      </c>
      <c r="U3011" s="8" t="str">
        <f t="shared" ref="U3011:U3074" si="430">IFERROR(LEFT(S3011,T3011-1),"")</f>
        <v/>
      </c>
      <c r="V3011" s="8" t="str">
        <f t="shared" ref="V3011:V3074" si="431">IFERROR(RIGHT(S3011,LEN(S3011)-(T3011)),"")</f>
        <v/>
      </c>
    </row>
    <row r="3012" spans="1:22" x14ac:dyDescent="0.25">
      <c r="A3012" s="8" t="str">
        <f>IF('IMPUTACIONES DETALLE'!A3012="","",'EXP INFORME HU'!$R$2)</f>
        <v/>
      </c>
      <c r="B3012" s="9" t="str">
        <f>IF('IMPUTACIONES DETALLE'!A3012="","",'IMPUTACIONES DETALLE'!A3012)</f>
        <v/>
      </c>
      <c r="C3012" s="8" t="str">
        <f>IF('IMPUTACIONES DETALLE'!B3012="","",VLOOKUP('IMPUTACIONES DETALLE'!B3012,PERSONAS!$A$1:$B$59,2,FALSE))</f>
        <v/>
      </c>
      <c r="D3012" s="8" t="str">
        <f>IF('IMPUTACIONES DETALLE'!C3012="","",VLOOKUP('IMPUTACIONES DETALLE'!C3012,ACTIVIDADES!$A$1:$B$37,2,FALSE))</f>
        <v/>
      </c>
      <c r="E3012" s="8" t="str">
        <f>IF('IMPUTACIONES DETALLE'!D3012="","",'IMPUTACIONES DETALLE'!D3012&amp;" -- "&amp;IF('IMPUTACIONES DETALLE'!E3012="","Actividad de "&amp;'IMPUTACIONES DETALLE'!C3012,'IMPUTACIONES DETALLE'!E3012))</f>
        <v/>
      </c>
      <c r="F3012" s="8" t="str">
        <f>IF('IMPUTACIONES DETALLE'!D3012="","",'IMPUTACIONES DETALLE'!D3012)</f>
        <v/>
      </c>
      <c r="G3012" s="8">
        <f>'IMPUTACIONES DETALLE'!F3012</f>
        <v>0</v>
      </c>
      <c r="L3012" s="8" t="e">
        <f t="shared" si="423"/>
        <v>#VALUE!</v>
      </c>
      <c r="N3012" s="8">
        <f t="shared" si="424"/>
        <v>0</v>
      </c>
      <c r="O3012" s="8" t="str">
        <f t="shared" si="425"/>
        <v/>
      </c>
      <c r="P3012" s="8" t="str">
        <f t="shared" si="426"/>
        <v/>
      </c>
      <c r="Q3012" s="8" t="str">
        <f t="shared" si="427"/>
        <v/>
      </c>
      <c r="R3012" s="8">
        <v>1</v>
      </c>
      <c r="S3012" s="8" t="str">
        <f t="shared" si="428"/>
        <v/>
      </c>
      <c r="T3012" s="8" t="str">
        <f t="shared" si="429"/>
        <v/>
      </c>
      <c r="U3012" s="8" t="str">
        <f t="shared" si="430"/>
        <v/>
      </c>
      <c r="V3012" s="8" t="str">
        <f t="shared" si="431"/>
        <v/>
      </c>
    </row>
    <row r="3013" spans="1:22" x14ac:dyDescent="0.25">
      <c r="A3013" s="8" t="str">
        <f>IF('IMPUTACIONES DETALLE'!A3013="","",'EXP INFORME HU'!$R$2)</f>
        <v/>
      </c>
      <c r="B3013" s="9" t="str">
        <f>IF('IMPUTACIONES DETALLE'!A3013="","",'IMPUTACIONES DETALLE'!A3013)</f>
        <v/>
      </c>
      <c r="C3013" s="8" t="str">
        <f>IF('IMPUTACIONES DETALLE'!B3013="","",VLOOKUP('IMPUTACIONES DETALLE'!B3013,PERSONAS!$A$1:$B$59,2,FALSE))</f>
        <v/>
      </c>
      <c r="D3013" s="8" t="str">
        <f>IF('IMPUTACIONES DETALLE'!C3013="","",VLOOKUP('IMPUTACIONES DETALLE'!C3013,ACTIVIDADES!$A$1:$B$37,2,FALSE))</f>
        <v/>
      </c>
      <c r="E3013" s="8" t="str">
        <f>IF('IMPUTACIONES DETALLE'!D3013="","",'IMPUTACIONES DETALLE'!D3013&amp;" -- "&amp;IF('IMPUTACIONES DETALLE'!E3013="","Actividad de "&amp;'IMPUTACIONES DETALLE'!C3013,'IMPUTACIONES DETALLE'!E3013))</f>
        <v/>
      </c>
      <c r="F3013" s="8" t="str">
        <f>IF('IMPUTACIONES DETALLE'!D3013="","",'IMPUTACIONES DETALLE'!D3013)</f>
        <v/>
      </c>
      <c r="G3013" s="8">
        <f>'IMPUTACIONES DETALLE'!F3013</f>
        <v>0</v>
      </c>
      <c r="L3013" s="8" t="e">
        <f t="shared" si="423"/>
        <v>#VALUE!</v>
      </c>
      <c r="N3013" s="8">
        <f t="shared" si="424"/>
        <v>0</v>
      </c>
      <c r="O3013" s="8" t="str">
        <f t="shared" si="425"/>
        <v/>
      </c>
      <c r="P3013" s="8" t="str">
        <f t="shared" si="426"/>
        <v/>
      </c>
      <c r="Q3013" s="8" t="str">
        <f t="shared" si="427"/>
        <v/>
      </c>
      <c r="R3013" s="8">
        <v>1</v>
      </c>
      <c r="S3013" s="8" t="str">
        <f t="shared" si="428"/>
        <v/>
      </c>
      <c r="T3013" s="8" t="str">
        <f t="shared" si="429"/>
        <v/>
      </c>
      <c r="U3013" s="8" t="str">
        <f t="shared" si="430"/>
        <v/>
      </c>
      <c r="V3013" s="8" t="str">
        <f t="shared" si="431"/>
        <v/>
      </c>
    </row>
    <row r="3014" spans="1:22" x14ac:dyDescent="0.25">
      <c r="A3014" s="8" t="str">
        <f>IF('IMPUTACIONES DETALLE'!A3014="","",'EXP INFORME HU'!$R$2)</f>
        <v/>
      </c>
      <c r="B3014" s="9" t="str">
        <f>IF('IMPUTACIONES DETALLE'!A3014="","",'IMPUTACIONES DETALLE'!A3014)</f>
        <v/>
      </c>
      <c r="C3014" s="8" t="str">
        <f>IF('IMPUTACIONES DETALLE'!B3014="","",VLOOKUP('IMPUTACIONES DETALLE'!B3014,PERSONAS!$A$1:$B$59,2,FALSE))</f>
        <v/>
      </c>
      <c r="D3014" s="8" t="str">
        <f>IF('IMPUTACIONES DETALLE'!C3014="","",VLOOKUP('IMPUTACIONES DETALLE'!C3014,ACTIVIDADES!$A$1:$B$37,2,FALSE))</f>
        <v/>
      </c>
      <c r="E3014" s="8" t="str">
        <f>IF('IMPUTACIONES DETALLE'!D3014="","",'IMPUTACIONES DETALLE'!D3014&amp;" -- "&amp;IF('IMPUTACIONES DETALLE'!E3014="","Actividad de "&amp;'IMPUTACIONES DETALLE'!C3014,'IMPUTACIONES DETALLE'!E3014))</f>
        <v/>
      </c>
      <c r="F3014" s="8" t="str">
        <f>IF('IMPUTACIONES DETALLE'!D3014="","",'IMPUTACIONES DETALLE'!D3014)</f>
        <v/>
      </c>
      <c r="G3014" s="8">
        <f>'IMPUTACIONES DETALLE'!F3014</f>
        <v>0</v>
      </c>
      <c r="L3014" s="8" t="e">
        <f t="shared" si="423"/>
        <v>#VALUE!</v>
      </c>
      <c r="N3014" s="8">
        <f t="shared" si="424"/>
        <v>0</v>
      </c>
      <c r="O3014" s="8" t="str">
        <f t="shared" si="425"/>
        <v/>
      </c>
      <c r="P3014" s="8" t="str">
        <f t="shared" si="426"/>
        <v/>
      </c>
      <c r="Q3014" s="8" t="str">
        <f t="shared" si="427"/>
        <v/>
      </c>
      <c r="R3014" s="8">
        <v>1</v>
      </c>
      <c r="S3014" s="8" t="str">
        <f t="shared" si="428"/>
        <v/>
      </c>
      <c r="T3014" s="8" t="str">
        <f t="shared" si="429"/>
        <v/>
      </c>
      <c r="U3014" s="8" t="str">
        <f t="shared" si="430"/>
        <v/>
      </c>
      <c r="V3014" s="8" t="str">
        <f t="shared" si="431"/>
        <v/>
      </c>
    </row>
    <row r="3015" spans="1:22" x14ac:dyDescent="0.25">
      <c r="A3015" s="8" t="str">
        <f>IF('IMPUTACIONES DETALLE'!A3015="","",'EXP INFORME HU'!$R$2)</f>
        <v/>
      </c>
      <c r="B3015" s="9" t="str">
        <f>IF('IMPUTACIONES DETALLE'!A3015="","",'IMPUTACIONES DETALLE'!A3015)</f>
        <v/>
      </c>
      <c r="C3015" s="8" t="str">
        <f>IF('IMPUTACIONES DETALLE'!B3015="","",VLOOKUP('IMPUTACIONES DETALLE'!B3015,PERSONAS!$A$1:$B$59,2,FALSE))</f>
        <v/>
      </c>
      <c r="D3015" s="8" t="str">
        <f>IF('IMPUTACIONES DETALLE'!C3015="","",VLOOKUP('IMPUTACIONES DETALLE'!C3015,ACTIVIDADES!$A$1:$B$37,2,FALSE))</f>
        <v/>
      </c>
      <c r="E3015" s="8" t="str">
        <f>IF('IMPUTACIONES DETALLE'!D3015="","",'IMPUTACIONES DETALLE'!D3015&amp;" -- "&amp;IF('IMPUTACIONES DETALLE'!E3015="","Actividad de "&amp;'IMPUTACIONES DETALLE'!C3015,'IMPUTACIONES DETALLE'!E3015))</f>
        <v/>
      </c>
      <c r="F3015" s="8" t="str">
        <f>IF('IMPUTACIONES DETALLE'!D3015="","",'IMPUTACIONES DETALLE'!D3015)</f>
        <v/>
      </c>
      <c r="G3015" s="8">
        <f>'IMPUTACIONES DETALLE'!F3015</f>
        <v>0</v>
      </c>
      <c r="L3015" s="8" t="e">
        <f t="shared" si="423"/>
        <v>#VALUE!</v>
      </c>
      <c r="N3015" s="8">
        <f t="shared" si="424"/>
        <v>0</v>
      </c>
      <c r="O3015" s="8" t="str">
        <f t="shared" si="425"/>
        <v/>
      </c>
      <c r="P3015" s="8" t="str">
        <f t="shared" si="426"/>
        <v/>
      </c>
      <c r="Q3015" s="8" t="str">
        <f t="shared" si="427"/>
        <v/>
      </c>
      <c r="R3015" s="8">
        <v>1</v>
      </c>
      <c r="S3015" s="8" t="str">
        <f t="shared" si="428"/>
        <v/>
      </c>
      <c r="T3015" s="8" t="str">
        <f t="shared" si="429"/>
        <v/>
      </c>
      <c r="U3015" s="8" t="str">
        <f t="shared" si="430"/>
        <v/>
      </c>
      <c r="V3015" s="8" t="str">
        <f t="shared" si="431"/>
        <v/>
      </c>
    </row>
    <row r="3016" spans="1:22" x14ac:dyDescent="0.25">
      <c r="A3016" s="8" t="str">
        <f>IF('IMPUTACIONES DETALLE'!A3016="","",'EXP INFORME HU'!$R$2)</f>
        <v/>
      </c>
      <c r="B3016" s="9" t="str">
        <f>IF('IMPUTACIONES DETALLE'!A3016="","",'IMPUTACIONES DETALLE'!A3016)</f>
        <v/>
      </c>
      <c r="C3016" s="8" t="str">
        <f>IF('IMPUTACIONES DETALLE'!B3016="","",VLOOKUP('IMPUTACIONES DETALLE'!B3016,PERSONAS!$A$1:$B$59,2,FALSE))</f>
        <v/>
      </c>
      <c r="D3016" s="8" t="str">
        <f>IF('IMPUTACIONES DETALLE'!C3016="","",VLOOKUP('IMPUTACIONES DETALLE'!C3016,ACTIVIDADES!$A$1:$B$37,2,FALSE))</f>
        <v/>
      </c>
      <c r="E3016" s="8" t="str">
        <f>IF('IMPUTACIONES DETALLE'!D3016="","",'IMPUTACIONES DETALLE'!D3016&amp;" -- "&amp;IF('IMPUTACIONES DETALLE'!E3016="","Actividad de "&amp;'IMPUTACIONES DETALLE'!C3016,'IMPUTACIONES DETALLE'!E3016))</f>
        <v/>
      </c>
      <c r="F3016" s="8" t="str">
        <f>IF('IMPUTACIONES DETALLE'!D3016="","",'IMPUTACIONES DETALLE'!D3016)</f>
        <v/>
      </c>
      <c r="G3016" s="8">
        <f>'IMPUTACIONES DETALLE'!F3016</f>
        <v>0</v>
      </c>
      <c r="L3016" s="8" t="e">
        <f t="shared" si="423"/>
        <v>#VALUE!</v>
      </c>
      <c r="N3016" s="8">
        <f t="shared" si="424"/>
        <v>0</v>
      </c>
      <c r="O3016" s="8" t="str">
        <f t="shared" si="425"/>
        <v/>
      </c>
      <c r="P3016" s="8" t="str">
        <f t="shared" si="426"/>
        <v/>
      </c>
      <c r="Q3016" s="8" t="str">
        <f t="shared" si="427"/>
        <v/>
      </c>
      <c r="R3016" s="8">
        <v>1</v>
      </c>
      <c r="S3016" s="8" t="str">
        <f t="shared" si="428"/>
        <v/>
      </c>
      <c r="T3016" s="8" t="str">
        <f t="shared" si="429"/>
        <v/>
      </c>
      <c r="U3016" s="8" t="str">
        <f t="shared" si="430"/>
        <v/>
      </c>
      <c r="V3016" s="8" t="str">
        <f t="shared" si="431"/>
        <v/>
      </c>
    </row>
    <row r="3017" spans="1:22" x14ac:dyDescent="0.25">
      <c r="A3017" s="8" t="str">
        <f>IF('IMPUTACIONES DETALLE'!A3017="","",'EXP INFORME HU'!$R$2)</f>
        <v/>
      </c>
      <c r="B3017" s="9" t="str">
        <f>IF('IMPUTACIONES DETALLE'!A3017="","",'IMPUTACIONES DETALLE'!A3017)</f>
        <v/>
      </c>
      <c r="C3017" s="8" t="str">
        <f>IF('IMPUTACIONES DETALLE'!B3017="","",VLOOKUP('IMPUTACIONES DETALLE'!B3017,PERSONAS!$A$1:$B$59,2,FALSE))</f>
        <v/>
      </c>
      <c r="D3017" s="8" t="str">
        <f>IF('IMPUTACIONES DETALLE'!C3017="","",VLOOKUP('IMPUTACIONES DETALLE'!C3017,ACTIVIDADES!$A$1:$B$37,2,FALSE))</f>
        <v/>
      </c>
      <c r="E3017" s="8" t="str">
        <f>IF('IMPUTACIONES DETALLE'!D3017="","",'IMPUTACIONES DETALLE'!D3017&amp;" -- "&amp;IF('IMPUTACIONES DETALLE'!E3017="","Actividad de "&amp;'IMPUTACIONES DETALLE'!C3017,'IMPUTACIONES DETALLE'!E3017))</f>
        <v/>
      </c>
      <c r="F3017" s="8" t="str">
        <f>IF('IMPUTACIONES DETALLE'!D3017="","",'IMPUTACIONES DETALLE'!D3017)</f>
        <v/>
      </c>
      <c r="G3017" s="8">
        <f>'IMPUTACIONES DETALLE'!F3017</f>
        <v>0</v>
      </c>
      <c r="L3017" s="8" t="e">
        <f t="shared" si="423"/>
        <v>#VALUE!</v>
      </c>
      <c r="N3017" s="8">
        <f t="shared" si="424"/>
        <v>0</v>
      </c>
      <c r="O3017" s="8" t="str">
        <f t="shared" si="425"/>
        <v/>
      </c>
      <c r="P3017" s="8" t="str">
        <f t="shared" si="426"/>
        <v/>
      </c>
      <c r="Q3017" s="8" t="str">
        <f t="shared" si="427"/>
        <v/>
      </c>
      <c r="R3017" s="8">
        <v>1</v>
      </c>
      <c r="S3017" s="8" t="str">
        <f t="shared" si="428"/>
        <v/>
      </c>
      <c r="T3017" s="8" t="str">
        <f t="shared" si="429"/>
        <v/>
      </c>
      <c r="U3017" s="8" t="str">
        <f t="shared" si="430"/>
        <v/>
      </c>
      <c r="V3017" s="8" t="str">
        <f t="shared" si="431"/>
        <v/>
      </c>
    </row>
    <row r="3018" spans="1:22" x14ac:dyDescent="0.25">
      <c r="A3018" s="8" t="str">
        <f>IF('IMPUTACIONES DETALLE'!A3018="","",'EXP INFORME HU'!$R$2)</f>
        <v/>
      </c>
      <c r="B3018" s="9" t="str">
        <f>IF('IMPUTACIONES DETALLE'!A3018="","",'IMPUTACIONES DETALLE'!A3018)</f>
        <v/>
      </c>
      <c r="C3018" s="8" t="str">
        <f>IF('IMPUTACIONES DETALLE'!B3018="","",VLOOKUP('IMPUTACIONES DETALLE'!B3018,PERSONAS!$A$1:$B$59,2,FALSE))</f>
        <v/>
      </c>
      <c r="D3018" s="8" t="str">
        <f>IF('IMPUTACIONES DETALLE'!C3018="","",VLOOKUP('IMPUTACIONES DETALLE'!C3018,ACTIVIDADES!$A$1:$B$37,2,FALSE))</f>
        <v/>
      </c>
      <c r="E3018" s="8" t="str">
        <f>IF('IMPUTACIONES DETALLE'!D3018="","",'IMPUTACIONES DETALLE'!D3018&amp;" -- "&amp;IF('IMPUTACIONES DETALLE'!E3018="","Actividad de "&amp;'IMPUTACIONES DETALLE'!C3018,'IMPUTACIONES DETALLE'!E3018))</f>
        <v/>
      </c>
      <c r="F3018" s="8" t="str">
        <f>IF('IMPUTACIONES DETALLE'!D3018="","",'IMPUTACIONES DETALLE'!D3018)</f>
        <v/>
      </c>
      <c r="G3018" s="8">
        <f>'IMPUTACIONES DETALLE'!F3018</f>
        <v>0</v>
      </c>
      <c r="L3018" s="8" t="e">
        <f t="shared" si="423"/>
        <v>#VALUE!</v>
      </c>
      <c r="N3018" s="8">
        <f t="shared" si="424"/>
        <v>0</v>
      </c>
      <c r="O3018" s="8" t="str">
        <f t="shared" si="425"/>
        <v/>
      </c>
      <c r="P3018" s="8" t="str">
        <f t="shared" si="426"/>
        <v/>
      </c>
      <c r="Q3018" s="8" t="str">
        <f t="shared" si="427"/>
        <v/>
      </c>
      <c r="R3018" s="8">
        <v>1</v>
      </c>
      <c r="S3018" s="8" t="str">
        <f t="shared" si="428"/>
        <v/>
      </c>
      <c r="T3018" s="8" t="str">
        <f t="shared" si="429"/>
        <v/>
      </c>
      <c r="U3018" s="8" t="str">
        <f t="shared" si="430"/>
        <v/>
      </c>
      <c r="V3018" s="8" t="str">
        <f t="shared" si="431"/>
        <v/>
      </c>
    </row>
    <row r="3019" spans="1:22" x14ac:dyDescent="0.25">
      <c r="A3019" s="8" t="str">
        <f>IF('IMPUTACIONES DETALLE'!A3019="","",'EXP INFORME HU'!$R$2)</f>
        <v/>
      </c>
      <c r="B3019" s="9" t="str">
        <f>IF('IMPUTACIONES DETALLE'!A3019="","",'IMPUTACIONES DETALLE'!A3019)</f>
        <v/>
      </c>
      <c r="C3019" s="8" t="str">
        <f>IF('IMPUTACIONES DETALLE'!B3019="","",VLOOKUP('IMPUTACIONES DETALLE'!B3019,PERSONAS!$A$1:$B$59,2,FALSE))</f>
        <v/>
      </c>
      <c r="D3019" s="8" t="str">
        <f>IF('IMPUTACIONES DETALLE'!C3019="","",VLOOKUP('IMPUTACIONES DETALLE'!C3019,ACTIVIDADES!$A$1:$B$37,2,FALSE))</f>
        <v/>
      </c>
      <c r="E3019" s="8" t="str">
        <f>IF('IMPUTACIONES DETALLE'!D3019="","",'IMPUTACIONES DETALLE'!D3019&amp;" -- "&amp;IF('IMPUTACIONES DETALLE'!E3019="","Actividad de "&amp;'IMPUTACIONES DETALLE'!C3019,'IMPUTACIONES DETALLE'!E3019))</f>
        <v/>
      </c>
      <c r="F3019" s="8" t="str">
        <f>IF('IMPUTACIONES DETALLE'!D3019="","",'IMPUTACIONES DETALLE'!D3019)</f>
        <v/>
      </c>
      <c r="G3019" s="8">
        <f>'IMPUTACIONES DETALLE'!F3019</f>
        <v>0</v>
      </c>
      <c r="L3019" s="8" t="e">
        <f t="shared" si="423"/>
        <v>#VALUE!</v>
      </c>
      <c r="N3019" s="8">
        <f t="shared" si="424"/>
        <v>0</v>
      </c>
      <c r="O3019" s="8" t="str">
        <f t="shared" si="425"/>
        <v/>
      </c>
      <c r="P3019" s="8" t="str">
        <f t="shared" si="426"/>
        <v/>
      </c>
      <c r="Q3019" s="8" t="str">
        <f t="shared" si="427"/>
        <v/>
      </c>
      <c r="R3019" s="8">
        <v>1</v>
      </c>
      <c r="S3019" s="8" t="str">
        <f t="shared" si="428"/>
        <v/>
      </c>
      <c r="T3019" s="8" t="str">
        <f t="shared" si="429"/>
        <v/>
      </c>
      <c r="U3019" s="8" t="str">
        <f t="shared" si="430"/>
        <v/>
      </c>
      <c r="V3019" s="8" t="str">
        <f t="shared" si="431"/>
        <v/>
      </c>
    </row>
    <row r="3020" spans="1:22" x14ac:dyDescent="0.25">
      <c r="A3020" s="8" t="str">
        <f>IF('IMPUTACIONES DETALLE'!A3020="","",'EXP INFORME HU'!$R$2)</f>
        <v/>
      </c>
      <c r="B3020" s="9" t="str">
        <f>IF('IMPUTACIONES DETALLE'!A3020="","",'IMPUTACIONES DETALLE'!A3020)</f>
        <v/>
      </c>
      <c r="C3020" s="8" t="str">
        <f>IF('IMPUTACIONES DETALLE'!B3020="","",VLOOKUP('IMPUTACIONES DETALLE'!B3020,PERSONAS!$A$1:$B$59,2,FALSE))</f>
        <v/>
      </c>
      <c r="D3020" s="8" t="str">
        <f>IF('IMPUTACIONES DETALLE'!C3020="","",VLOOKUP('IMPUTACIONES DETALLE'!C3020,ACTIVIDADES!$A$1:$B$37,2,FALSE))</f>
        <v/>
      </c>
      <c r="E3020" s="8" t="str">
        <f>IF('IMPUTACIONES DETALLE'!D3020="","",'IMPUTACIONES DETALLE'!D3020&amp;" -- "&amp;IF('IMPUTACIONES DETALLE'!E3020="","Actividad de "&amp;'IMPUTACIONES DETALLE'!C3020,'IMPUTACIONES DETALLE'!E3020))</f>
        <v/>
      </c>
      <c r="F3020" s="8" t="str">
        <f>IF('IMPUTACIONES DETALLE'!D3020="","",'IMPUTACIONES DETALLE'!D3020)</f>
        <v/>
      </c>
      <c r="G3020" s="8">
        <f>'IMPUTACIONES DETALLE'!F3020</f>
        <v>0</v>
      </c>
      <c r="L3020" s="8" t="e">
        <f t="shared" si="423"/>
        <v>#VALUE!</v>
      </c>
      <c r="N3020" s="8">
        <f t="shared" si="424"/>
        <v>0</v>
      </c>
      <c r="O3020" s="8" t="str">
        <f t="shared" si="425"/>
        <v/>
      </c>
      <c r="P3020" s="8" t="str">
        <f t="shared" si="426"/>
        <v/>
      </c>
      <c r="Q3020" s="8" t="str">
        <f t="shared" si="427"/>
        <v/>
      </c>
      <c r="R3020" s="8">
        <v>1</v>
      </c>
      <c r="S3020" s="8" t="str">
        <f t="shared" si="428"/>
        <v/>
      </c>
      <c r="T3020" s="8" t="str">
        <f t="shared" si="429"/>
        <v/>
      </c>
      <c r="U3020" s="8" t="str">
        <f t="shared" si="430"/>
        <v/>
      </c>
      <c r="V3020" s="8" t="str">
        <f t="shared" si="431"/>
        <v/>
      </c>
    </row>
    <row r="3021" spans="1:22" x14ac:dyDescent="0.25">
      <c r="A3021" s="8" t="str">
        <f>IF('IMPUTACIONES DETALLE'!A3021="","",'EXP INFORME HU'!$R$2)</f>
        <v/>
      </c>
      <c r="B3021" s="9" t="str">
        <f>IF('IMPUTACIONES DETALLE'!A3021="","",'IMPUTACIONES DETALLE'!A3021)</f>
        <v/>
      </c>
      <c r="C3021" s="8" t="str">
        <f>IF('IMPUTACIONES DETALLE'!B3021="","",VLOOKUP('IMPUTACIONES DETALLE'!B3021,PERSONAS!$A$1:$B$59,2,FALSE))</f>
        <v/>
      </c>
      <c r="D3021" s="8" t="str">
        <f>IF('IMPUTACIONES DETALLE'!C3021="","",VLOOKUP('IMPUTACIONES DETALLE'!C3021,ACTIVIDADES!$A$1:$B$37,2,FALSE))</f>
        <v/>
      </c>
      <c r="E3021" s="8" t="str">
        <f>IF('IMPUTACIONES DETALLE'!D3021="","",'IMPUTACIONES DETALLE'!D3021&amp;" -- "&amp;IF('IMPUTACIONES DETALLE'!E3021="","Actividad de "&amp;'IMPUTACIONES DETALLE'!C3021,'IMPUTACIONES DETALLE'!E3021))</f>
        <v/>
      </c>
      <c r="F3021" s="8" t="str">
        <f>IF('IMPUTACIONES DETALLE'!D3021="","",'IMPUTACIONES DETALLE'!D3021)</f>
        <v/>
      </c>
      <c r="G3021" s="8">
        <f>'IMPUTACIONES DETALLE'!F3021</f>
        <v>0</v>
      </c>
      <c r="L3021" s="8" t="e">
        <f t="shared" si="423"/>
        <v>#VALUE!</v>
      </c>
      <c r="N3021" s="8">
        <f t="shared" si="424"/>
        <v>0</v>
      </c>
      <c r="O3021" s="8" t="str">
        <f t="shared" si="425"/>
        <v/>
      </c>
      <c r="P3021" s="8" t="str">
        <f t="shared" si="426"/>
        <v/>
      </c>
      <c r="Q3021" s="8" t="str">
        <f t="shared" si="427"/>
        <v/>
      </c>
      <c r="R3021" s="8">
        <v>1</v>
      </c>
      <c r="S3021" s="8" t="str">
        <f t="shared" si="428"/>
        <v/>
      </c>
      <c r="T3021" s="8" t="str">
        <f t="shared" si="429"/>
        <v/>
      </c>
      <c r="U3021" s="8" t="str">
        <f t="shared" si="430"/>
        <v/>
      </c>
      <c r="V3021" s="8" t="str">
        <f t="shared" si="431"/>
        <v/>
      </c>
    </row>
    <row r="3022" spans="1:22" x14ac:dyDescent="0.25">
      <c r="A3022" s="8" t="str">
        <f>IF('IMPUTACIONES DETALLE'!A3022="","",'EXP INFORME HU'!$R$2)</f>
        <v/>
      </c>
      <c r="B3022" s="9" t="str">
        <f>IF('IMPUTACIONES DETALLE'!A3022="","",'IMPUTACIONES DETALLE'!A3022)</f>
        <v/>
      </c>
      <c r="C3022" s="8" t="str">
        <f>IF('IMPUTACIONES DETALLE'!B3022="","",VLOOKUP('IMPUTACIONES DETALLE'!B3022,PERSONAS!$A$1:$B$59,2,FALSE))</f>
        <v/>
      </c>
      <c r="D3022" s="8" t="str">
        <f>IF('IMPUTACIONES DETALLE'!C3022="","",VLOOKUP('IMPUTACIONES DETALLE'!C3022,ACTIVIDADES!$A$1:$B$37,2,FALSE))</f>
        <v/>
      </c>
      <c r="E3022" s="8" t="str">
        <f>IF('IMPUTACIONES DETALLE'!D3022="","",'IMPUTACIONES DETALLE'!D3022&amp;" -- "&amp;IF('IMPUTACIONES DETALLE'!E3022="","Actividad de "&amp;'IMPUTACIONES DETALLE'!C3022,'IMPUTACIONES DETALLE'!E3022))</f>
        <v/>
      </c>
      <c r="F3022" s="8" t="str">
        <f>IF('IMPUTACIONES DETALLE'!D3022="","",'IMPUTACIONES DETALLE'!D3022)</f>
        <v/>
      </c>
      <c r="G3022" s="8">
        <f>'IMPUTACIONES DETALLE'!F3022</f>
        <v>0</v>
      </c>
      <c r="L3022" s="8" t="e">
        <f t="shared" si="423"/>
        <v>#VALUE!</v>
      </c>
      <c r="N3022" s="8">
        <f t="shared" si="424"/>
        <v>0</v>
      </c>
      <c r="O3022" s="8" t="str">
        <f t="shared" si="425"/>
        <v/>
      </c>
      <c r="P3022" s="8" t="str">
        <f t="shared" si="426"/>
        <v/>
      </c>
      <c r="Q3022" s="8" t="str">
        <f t="shared" si="427"/>
        <v/>
      </c>
      <c r="R3022" s="8">
        <v>1</v>
      </c>
      <c r="S3022" s="8" t="str">
        <f t="shared" si="428"/>
        <v/>
      </c>
      <c r="T3022" s="8" t="str">
        <f t="shared" si="429"/>
        <v/>
      </c>
      <c r="U3022" s="8" t="str">
        <f t="shared" si="430"/>
        <v/>
      </c>
      <c r="V3022" s="8" t="str">
        <f t="shared" si="431"/>
        <v/>
      </c>
    </row>
    <row r="3023" spans="1:22" x14ac:dyDescent="0.25">
      <c r="A3023" s="8" t="str">
        <f>IF('IMPUTACIONES DETALLE'!A3023="","",'EXP INFORME HU'!$R$2)</f>
        <v/>
      </c>
      <c r="B3023" s="9" t="str">
        <f>IF('IMPUTACIONES DETALLE'!A3023="","",'IMPUTACIONES DETALLE'!A3023)</f>
        <v/>
      </c>
      <c r="C3023" s="8" t="str">
        <f>IF('IMPUTACIONES DETALLE'!B3023="","",VLOOKUP('IMPUTACIONES DETALLE'!B3023,PERSONAS!$A$1:$B$59,2,FALSE))</f>
        <v/>
      </c>
      <c r="D3023" s="8" t="str">
        <f>IF('IMPUTACIONES DETALLE'!C3023="","",VLOOKUP('IMPUTACIONES DETALLE'!C3023,ACTIVIDADES!$A$1:$B$37,2,FALSE))</f>
        <v/>
      </c>
      <c r="E3023" s="8" t="str">
        <f>IF('IMPUTACIONES DETALLE'!D3023="","",'IMPUTACIONES DETALLE'!D3023&amp;" -- "&amp;IF('IMPUTACIONES DETALLE'!E3023="","Actividad de "&amp;'IMPUTACIONES DETALLE'!C3023,'IMPUTACIONES DETALLE'!E3023))</f>
        <v/>
      </c>
      <c r="F3023" s="8" t="str">
        <f>IF('IMPUTACIONES DETALLE'!D3023="","",'IMPUTACIONES DETALLE'!D3023)</f>
        <v/>
      </c>
      <c r="G3023" s="8">
        <f>'IMPUTACIONES DETALLE'!F3023</f>
        <v>0</v>
      </c>
      <c r="L3023" s="8" t="e">
        <f t="shared" si="423"/>
        <v>#VALUE!</v>
      </c>
      <c r="N3023" s="8">
        <f t="shared" si="424"/>
        <v>0</v>
      </c>
      <c r="O3023" s="8" t="str">
        <f t="shared" si="425"/>
        <v/>
      </c>
      <c r="P3023" s="8" t="str">
        <f t="shared" si="426"/>
        <v/>
      </c>
      <c r="Q3023" s="8" t="str">
        <f t="shared" si="427"/>
        <v/>
      </c>
      <c r="R3023" s="8">
        <v>1</v>
      </c>
      <c r="S3023" s="8" t="str">
        <f t="shared" si="428"/>
        <v/>
      </c>
      <c r="T3023" s="8" t="str">
        <f t="shared" si="429"/>
        <v/>
      </c>
      <c r="U3023" s="8" t="str">
        <f t="shared" si="430"/>
        <v/>
      </c>
      <c r="V3023" s="8" t="str">
        <f t="shared" si="431"/>
        <v/>
      </c>
    </row>
    <row r="3024" spans="1:22" x14ac:dyDescent="0.25">
      <c r="A3024" s="8" t="str">
        <f>IF('IMPUTACIONES DETALLE'!A3024="","",'EXP INFORME HU'!$R$2)</f>
        <v/>
      </c>
      <c r="B3024" s="9" t="str">
        <f>IF('IMPUTACIONES DETALLE'!A3024="","",'IMPUTACIONES DETALLE'!A3024)</f>
        <v/>
      </c>
      <c r="C3024" s="8" t="str">
        <f>IF('IMPUTACIONES DETALLE'!B3024="","",VLOOKUP('IMPUTACIONES DETALLE'!B3024,PERSONAS!$A$1:$B$59,2,FALSE))</f>
        <v/>
      </c>
      <c r="D3024" s="8" t="str">
        <f>IF('IMPUTACIONES DETALLE'!C3024="","",VLOOKUP('IMPUTACIONES DETALLE'!C3024,ACTIVIDADES!$A$1:$B$37,2,FALSE))</f>
        <v/>
      </c>
      <c r="E3024" s="8" t="str">
        <f>IF('IMPUTACIONES DETALLE'!D3024="","",'IMPUTACIONES DETALLE'!D3024&amp;" -- "&amp;IF('IMPUTACIONES DETALLE'!E3024="","Actividad de "&amp;'IMPUTACIONES DETALLE'!C3024,'IMPUTACIONES DETALLE'!E3024))</f>
        <v/>
      </c>
      <c r="F3024" s="8" t="str">
        <f>IF('IMPUTACIONES DETALLE'!D3024="","",'IMPUTACIONES DETALLE'!D3024)</f>
        <v/>
      </c>
      <c r="G3024" s="8">
        <f>'IMPUTACIONES DETALLE'!F3024</f>
        <v>0</v>
      </c>
      <c r="L3024" s="8" t="e">
        <f t="shared" si="423"/>
        <v>#VALUE!</v>
      </c>
      <c r="N3024" s="8">
        <f t="shared" si="424"/>
        <v>0</v>
      </c>
      <c r="O3024" s="8" t="str">
        <f t="shared" si="425"/>
        <v/>
      </c>
      <c r="P3024" s="8" t="str">
        <f t="shared" si="426"/>
        <v/>
      </c>
      <c r="Q3024" s="8" t="str">
        <f t="shared" si="427"/>
        <v/>
      </c>
      <c r="R3024" s="8">
        <v>1</v>
      </c>
      <c r="S3024" s="8" t="str">
        <f t="shared" si="428"/>
        <v/>
      </c>
      <c r="T3024" s="8" t="str">
        <f t="shared" si="429"/>
        <v/>
      </c>
      <c r="U3024" s="8" t="str">
        <f t="shared" si="430"/>
        <v/>
      </c>
      <c r="V3024" s="8" t="str">
        <f t="shared" si="431"/>
        <v/>
      </c>
    </row>
    <row r="3025" spans="1:22" x14ac:dyDescent="0.25">
      <c r="A3025" s="8" t="str">
        <f>IF('IMPUTACIONES DETALLE'!A3025="","",'EXP INFORME HU'!$R$2)</f>
        <v/>
      </c>
      <c r="B3025" s="9" t="str">
        <f>IF('IMPUTACIONES DETALLE'!A3025="","",'IMPUTACIONES DETALLE'!A3025)</f>
        <v/>
      </c>
      <c r="C3025" s="8" t="str">
        <f>IF('IMPUTACIONES DETALLE'!B3025="","",VLOOKUP('IMPUTACIONES DETALLE'!B3025,PERSONAS!$A$1:$B$59,2,FALSE))</f>
        <v/>
      </c>
      <c r="D3025" s="8" t="str">
        <f>IF('IMPUTACIONES DETALLE'!C3025="","",VLOOKUP('IMPUTACIONES DETALLE'!C3025,ACTIVIDADES!$A$1:$B$37,2,FALSE))</f>
        <v/>
      </c>
      <c r="E3025" s="8" t="str">
        <f>IF('IMPUTACIONES DETALLE'!D3025="","",'IMPUTACIONES DETALLE'!D3025&amp;" -- "&amp;IF('IMPUTACIONES DETALLE'!E3025="","Actividad de "&amp;'IMPUTACIONES DETALLE'!C3025,'IMPUTACIONES DETALLE'!E3025))</f>
        <v/>
      </c>
      <c r="F3025" s="8" t="str">
        <f>IF('IMPUTACIONES DETALLE'!D3025="","",'IMPUTACIONES DETALLE'!D3025)</f>
        <v/>
      </c>
      <c r="G3025" s="8">
        <f>'IMPUTACIONES DETALLE'!F3025</f>
        <v>0</v>
      </c>
      <c r="L3025" s="8" t="e">
        <f t="shared" si="423"/>
        <v>#VALUE!</v>
      </c>
      <c r="N3025" s="8">
        <f t="shared" si="424"/>
        <v>0</v>
      </c>
      <c r="O3025" s="8" t="str">
        <f t="shared" si="425"/>
        <v/>
      </c>
      <c r="P3025" s="8" t="str">
        <f t="shared" si="426"/>
        <v/>
      </c>
      <c r="Q3025" s="8" t="str">
        <f t="shared" si="427"/>
        <v/>
      </c>
      <c r="R3025" s="8">
        <v>1</v>
      </c>
      <c r="S3025" s="8" t="str">
        <f t="shared" si="428"/>
        <v/>
      </c>
      <c r="T3025" s="8" t="str">
        <f t="shared" si="429"/>
        <v/>
      </c>
      <c r="U3025" s="8" t="str">
        <f t="shared" si="430"/>
        <v/>
      </c>
      <c r="V3025" s="8" t="str">
        <f t="shared" si="431"/>
        <v/>
      </c>
    </row>
    <row r="3026" spans="1:22" x14ac:dyDescent="0.25">
      <c r="A3026" s="8" t="str">
        <f>IF('IMPUTACIONES DETALLE'!A3026="","",'EXP INFORME HU'!$R$2)</f>
        <v/>
      </c>
      <c r="B3026" s="9" t="str">
        <f>IF('IMPUTACIONES DETALLE'!A3026="","",'IMPUTACIONES DETALLE'!A3026)</f>
        <v/>
      </c>
      <c r="C3026" s="8" t="str">
        <f>IF('IMPUTACIONES DETALLE'!B3026="","",VLOOKUP('IMPUTACIONES DETALLE'!B3026,PERSONAS!$A$1:$B$59,2,FALSE))</f>
        <v/>
      </c>
      <c r="D3026" s="8" t="str">
        <f>IF('IMPUTACIONES DETALLE'!C3026="","",VLOOKUP('IMPUTACIONES DETALLE'!C3026,ACTIVIDADES!$A$1:$B$37,2,FALSE))</f>
        <v/>
      </c>
      <c r="E3026" s="8" t="str">
        <f>IF('IMPUTACIONES DETALLE'!D3026="","",'IMPUTACIONES DETALLE'!D3026&amp;" -- "&amp;IF('IMPUTACIONES DETALLE'!E3026="","Actividad de "&amp;'IMPUTACIONES DETALLE'!C3026,'IMPUTACIONES DETALLE'!E3026))</f>
        <v/>
      </c>
      <c r="F3026" s="8" t="str">
        <f>IF('IMPUTACIONES DETALLE'!D3026="","",'IMPUTACIONES DETALLE'!D3026)</f>
        <v/>
      </c>
      <c r="G3026" s="8">
        <f>'IMPUTACIONES DETALLE'!F3026</f>
        <v>0</v>
      </c>
      <c r="L3026" s="8" t="e">
        <f t="shared" si="423"/>
        <v>#VALUE!</v>
      </c>
      <c r="N3026" s="8">
        <f t="shared" si="424"/>
        <v>0</v>
      </c>
      <c r="O3026" s="8" t="str">
        <f t="shared" si="425"/>
        <v/>
      </c>
      <c r="P3026" s="8" t="str">
        <f t="shared" si="426"/>
        <v/>
      </c>
      <c r="Q3026" s="8" t="str">
        <f t="shared" si="427"/>
        <v/>
      </c>
      <c r="R3026" s="8">
        <v>1</v>
      </c>
      <c r="S3026" s="8" t="str">
        <f t="shared" si="428"/>
        <v/>
      </c>
      <c r="T3026" s="8" t="str">
        <f t="shared" si="429"/>
        <v/>
      </c>
      <c r="U3026" s="8" t="str">
        <f t="shared" si="430"/>
        <v/>
      </c>
      <c r="V3026" s="8" t="str">
        <f t="shared" si="431"/>
        <v/>
      </c>
    </row>
    <row r="3027" spans="1:22" x14ac:dyDescent="0.25">
      <c r="A3027" s="8" t="str">
        <f>IF('IMPUTACIONES DETALLE'!A3027="","",'EXP INFORME HU'!$R$2)</f>
        <v/>
      </c>
      <c r="B3027" s="9" t="str">
        <f>IF('IMPUTACIONES DETALLE'!A3027="","",'IMPUTACIONES DETALLE'!A3027)</f>
        <v/>
      </c>
      <c r="C3027" s="8" t="str">
        <f>IF('IMPUTACIONES DETALLE'!B3027="","",VLOOKUP('IMPUTACIONES DETALLE'!B3027,PERSONAS!$A$1:$B$59,2,FALSE))</f>
        <v/>
      </c>
      <c r="D3027" s="8" t="str">
        <f>IF('IMPUTACIONES DETALLE'!C3027="","",VLOOKUP('IMPUTACIONES DETALLE'!C3027,ACTIVIDADES!$A$1:$B$37,2,FALSE))</f>
        <v/>
      </c>
      <c r="E3027" s="8" t="str">
        <f>IF('IMPUTACIONES DETALLE'!D3027="","",'IMPUTACIONES DETALLE'!D3027&amp;" -- "&amp;IF('IMPUTACIONES DETALLE'!E3027="","Actividad de "&amp;'IMPUTACIONES DETALLE'!C3027,'IMPUTACIONES DETALLE'!E3027))</f>
        <v/>
      </c>
      <c r="F3027" s="8" t="str">
        <f>IF('IMPUTACIONES DETALLE'!D3027="","",'IMPUTACIONES DETALLE'!D3027)</f>
        <v/>
      </c>
      <c r="G3027" s="8">
        <f>'IMPUTACIONES DETALLE'!F3027</f>
        <v>0</v>
      </c>
      <c r="L3027" s="8" t="e">
        <f t="shared" si="423"/>
        <v>#VALUE!</v>
      </c>
      <c r="N3027" s="8">
        <f t="shared" si="424"/>
        <v>0</v>
      </c>
      <c r="O3027" s="8" t="str">
        <f t="shared" si="425"/>
        <v/>
      </c>
      <c r="P3027" s="8" t="str">
        <f t="shared" si="426"/>
        <v/>
      </c>
      <c r="Q3027" s="8" t="str">
        <f t="shared" si="427"/>
        <v/>
      </c>
      <c r="R3027" s="8">
        <v>1</v>
      </c>
      <c r="S3027" s="8" t="str">
        <f t="shared" si="428"/>
        <v/>
      </c>
      <c r="T3027" s="8" t="str">
        <f t="shared" si="429"/>
        <v/>
      </c>
      <c r="U3027" s="8" t="str">
        <f t="shared" si="430"/>
        <v/>
      </c>
      <c r="V3027" s="8" t="str">
        <f t="shared" si="431"/>
        <v/>
      </c>
    </row>
    <row r="3028" spans="1:22" x14ac:dyDescent="0.25">
      <c r="A3028" s="8" t="str">
        <f>IF('IMPUTACIONES DETALLE'!A3028="","",'EXP INFORME HU'!$R$2)</f>
        <v/>
      </c>
      <c r="B3028" s="9" t="str">
        <f>IF('IMPUTACIONES DETALLE'!A3028="","",'IMPUTACIONES DETALLE'!A3028)</f>
        <v/>
      </c>
      <c r="C3028" s="8" t="str">
        <f>IF('IMPUTACIONES DETALLE'!B3028="","",VLOOKUP('IMPUTACIONES DETALLE'!B3028,PERSONAS!$A$1:$B$59,2,FALSE))</f>
        <v/>
      </c>
      <c r="D3028" s="8" t="str">
        <f>IF('IMPUTACIONES DETALLE'!C3028="","",VLOOKUP('IMPUTACIONES DETALLE'!C3028,ACTIVIDADES!$A$1:$B$37,2,FALSE))</f>
        <v/>
      </c>
      <c r="E3028" s="8" t="str">
        <f>IF('IMPUTACIONES DETALLE'!D3028="","",'IMPUTACIONES DETALLE'!D3028&amp;" -- "&amp;IF('IMPUTACIONES DETALLE'!E3028="","Actividad de "&amp;'IMPUTACIONES DETALLE'!C3028,'IMPUTACIONES DETALLE'!E3028))</f>
        <v/>
      </c>
      <c r="F3028" s="8" t="str">
        <f>IF('IMPUTACIONES DETALLE'!D3028="","",'IMPUTACIONES DETALLE'!D3028)</f>
        <v/>
      </c>
      <c r="G3028" s="8">
        <f>'IMPUTACIONES DETALLE'!F3028</f>
        <v>0</v>
      </c>
      <c r="L3028" s="8" t="e">
        <f t="shared" si="423"/>
        <v>#VALUE!</v>
      </c>
      <c r="N3028" s="8">
        <f t="shared" si="424"/>
        <v>0</v>
      </c>
      <c r="O3028" s="8" t="str">
        <f t="shared" si="425"/>
        <v/>
      </c>
      <c r="P3028" s="8" t="str">
        <f t="shared" si="426"/>
        <v/>
      </c>
      <c r="Q3028" s="8" t="str">
        <f t="shared" si="427"/>
        <v/>
      </c>
      <c r="R3028" s="8">
        <v>1</v>
      </c>
      <c r="S3028" s="8" t="str">
        <f t="shared" si="428"/>
        <v/>
      </c>
      <c r="T3028" s="8" t="str">
        <f t="shared" si="429"/>
        <v/>
      </c>
      <c r="U3028" s="8" t="str">
        <f t="shared" si="430"/>
        <v/>
      </c>
      <c r="V3028" s="8" t="str">
        <f t="shared" si="431"/>
        <v/>
      </c>
    </row>
    <row r="3029" spans="1:22" x14ac:dyDescent="0.25">
      <c r="A3029" s="8" t="str">
        <f>IF('IMPUTACIONES DETALLE'!A3029="","",'EXP INFORME HU'!$R$2)</f>
        <v/>
      </c>
      <c r="B3029" s="9" t="str">
        <f>IF('IMPUTACIONES DETALLE'!A3029="","",'IMPUTACIONES DETALLE'!A3029)</f>
        <v/>
      </c>
      <c r="C3029" s="8" t="str">
        <f>IF('IMPUTACIONES DETALLE'!B3029="","",VLOOKUP('IMPUTACIONES DETALLE'!B3029,PERSONAS!$A$1:$B$59,2,FALSE))</f>
        <v/>
      </c>
      <c r="D3029" s="8" t="str">
        <f>IF('IMPUTACIONES DETALLE'!C3029="","",VLOOKUP('IMPUTACIONES DETALLE'!C3029,ACTIVIDADES!$A$1:$B$37,2,FALSE))</f>
        <v/>
      </c>
      <c r="E3029" s="8" t="str">
        <f>IF('IMPUTACIONES DETALLE'!D3029="","",'IMPUTACIONES DETALLE'!D3029&amp;" -- "&amp;IF('IMPUTACIONES DETALLE'!E3029="","Actividad de "&amp;'IMPUTACIONES DETALLE'!C3029,'IMPUTACIONES DETALLE'!E3029))</f>
        <v/>
      </c>
      <c r="F3029" s="8" t="str">
        <f>IF('IMPUTACIONES DETALLE'!D3029="","",'IMPUTACIONES DETALLE'!D3029)</f>
        <v/>
      </c>
      <c r="G3029" s="8">
        <f>'IMPUTACIONES DETALLE'!F3029</f>
        <v>0</v>
      </c>
      <c r="L3029" s="8" t="e">
        <f t="shared" si="423"/>
        <v>#VALUE!</v>
      </c>
      <c r="N3029" s="8">
        <f t="shared" si="424"/>
        <v>0</v>
      </c>
      <c r="O3029" s="8" t="str">
        <f t="shared" si="425"/>
        <v/>
      </c>
      <c r="P3029" s="8" t="str">
        <f t="shared" si="426"/>
        <v/>
      </c>
      <c r="Q3029" s="8" t="str">
        <f t="shared" si="427"/>
        <v/>
      </c>
      <c r="R3029" s="8">
        <v>1</v>
      </c>
      <c r="S3029" s="8" t="str">
        <f t="shared" si="428"/>
        <v/>
      </c>
      <c r="T3029" s="8" t="str">
        <f t="shared" si="429"/>
        <v/>
      </c>
      <c r="U3029" s="8" t="str">
        <f t="shared" si="430"/>
        <v/>
      </c>
      <c r="V3029" s="8" t="str">
        <f t="shared" si="431"/>
        <v/>
      </c>
    </row>
    <row r="3030" spans="1:22" x14ac:dyDescent="0.25">
      <c r="A3030" s="8" t="str">
        <f>IF('IMPUTACIONES DETALLE'!A3030="","",'EXP INFORME HU'!$R$2)</f>
        <v/>
      </c>
      <c r="B3030" s="9" t="str">
        <f>IF('IMPUTACIONES DETALLE'!A3030="","",'IMPUTACIONES DETALLE'!A3030)</f>
        <v/>
      </c>
      <c r="C3030" s="8" t="str">
        <f>IF('IMPUTACIONES DETALLE'!B3030="","",VLOOKUP('IMPUTACIONES DETALLE'!B3030,PERSONAS!$A$1:$B$59,2,FALSE))</f>
        <v/>
      </c>
      <c r="D3030" s="8" t="str">
        <f>IF('IMPUTACIONES DETALLE'!C3030="","",VLOOKUP('IMPUTACIONES DETALLE'!C3030,ACTIVIDADES!$A$1:$B$37,2,FALSE))</f>
        <v/>
      </c>
      <c r="E3030" s="8" t="str">
        <f>IF('IMPUTACIONES DETALLE'!D3030="","",'IMPUTACIONES DETALLE'!D3030&amp;" -- "&amp;IF('IMPUTACIONES DETALLE'!E3030="","Actividad de "&amp;'IMPUTACIONES DETALLE'!C3030,'IMPUTACIONES DETALLE'!E3030))</f>
        <v/>
      </c>
      <c r="F3030" s="8" t="str">
        <f>IF('IMPUTACIONES DETALLE'!D3030="","",'IMPUTACIONES DETALLE'!D3030)</f>
        <v/>
      </c>
      <c r="G3030" s="8">
        <f>'IMPUTACIONES DETALLE'!F3030</f>
        <v>0</v>
      </c>
      <c r="L3030" s="8" t="e">
        <f t="shared" si="423"/>
        <v>#VALUE!</v>
      </c>
      <c r="N3030" s="8">
        <f t="shared" si="424"/>
        <v>0</v>
      </c>
      <c r="O3030" s="8" t="str">
        <f t="shared" si="425"/>
        <v/>
      </c>
      <c r="P3030" s="8" t="str">
        <f t="shared" si="426"/>
        <v/>
      </c>
      <c r="Q3030" s="8" t="str">
        <f t="shared" si="427"/>
        <v/>
      </c>
      <c r="R3030" s="8">
        <v>1</v>
      </c>
      <c r="S3030" s="8" t="str">
        <f t="shared" si="428"/>
        <v/>
      </c>
      <c r="T3030" s="8" t="str">
        <f t="shared" si="429"/>
        <v/>
      </c>
      <c r="U3030" s="8" t="str">
        <f t="shared" si="430"/>
        <v/>
      </c>
      <c r="V3030" s="8" t="str">
        <f t="shared" si="431"/>
        <v/>
      </c>
    </row>
    <row r="3031" spans="1:22" x14ac:dyDescent="0.25">
      <c r="A3031" s="8" t="str">
        <f>IF('IMPUTACIONES DETALLE'!A3031="","",'EXP INFORME HU'!$R$2)</f>
        <v/>
      </c>
      <c r="B3031" s="9" t="str">
        <f>IF('IMPUTACIONES DETALLE'!A3031="","",'IMPUTACIONES DETALLE'!A3031)</f>
        <v/>
      </c>
      <c r="C3031" s="8" t="str">
        <f>IF('IMPUTACIONES DETALLE'!B3031="","",VLOOKUP('IMPUTACIONES DETALLE'!B3031,PERSONAS!$A$1:$B$59,2,FALSE))</f>
        <v/>
      </c>
      <c r="D3031" s="8" t="str">
        <f>IF('IMPUTACIONES DETALLE'!C3031="","",VLOOKUP('IMPUTACIONES DETALLE'!C3031,ACTIVIDADES!$A$1:$B$37,2,FALSE))</f>
        <v/>
      </c>
      <c r="E3031" s="8" t="str">
        <f>IF('IMPUTACIONES DETALLE'!D3031="","",'IMPUTACIONES DETALLE'!D3031&amp;" -- "&amp;IF('IMPUTACIONES DETALLE'!E3031="","Actividad de "&amp;'IMPUTACIONES DETALLE'!C3031,'IMPUTACIONES DETALLE'!E3031))</f>
        <v/>
      </c>
      <c r="F3031" s="8" t="str">
        <f>IF('IMPUTACIONES DETALLE'!D3031="","",'IMPUTACIONES DETALLE'!D3031)</f>
        <v/>
      </c>
      <c r="G3031" s="8">
        <f>'IMPUTACIONES DETALLE'!F3031</f>
        <v>0</v>
      </c>
      <c r="L3031" s="8" t="e">
        <f t="shared" si="423"/>
        <v>#VALUE!</v>
      </c>
      <c r="N3031" s="8">
        <f t="shared" si="424"/>
        <v>0</v>
      </c>
      <c r="O3031" s="8" t="str">
        <f t="shared" si="425"/>
        <v/>
      </c>
      <c r="P3031" s="8" t="str">
        <f t="shared" si="426"/>
        <v/>
      </c>
      <c r="Q3031" s="8" t="str">
        <f t="shared" si="427"/>
        <v/>
      </c>
      <c r="R3031" s="8">
        <v>1</v>
      </c>
      <c r="S3031" s="8" t="str">
        <f t="shared" si="428"/>
        <v/>
      </c>
      <c r="T3031" s="8" t="str">
        <f t="shared" si="429"/>
        <v/>
      </c>
      <c r="U3031" s="8" t="str">
        <f t="shared" si="430"/>
        <v/>
      </c>
      <c r="V3031" s="8" t="str">
        <f t="shared" si="431"/>
        <v/>
      </c>
    </row>
    <row r="3032" spans="1:22" x14ac:dyDescent="0.25">
      <c r="A3032" s="8" t="str">
        <f>IF('IMPUTACIONES DETALLE'!A3032="","",'EXP INFORME HU'!$R$2)</f>
        <v/>
      </c>
      <c r="B3032" s="9" t="str">
        <f>IF('IMPUTACIONES DETALLE'!A3032="","",'IMPUTACIONES DETALLE'!A3032)</f>
        <v/>
      </c>
      <c r="C3032" s="8" t="str">
        <f>IF('IMPUTACIONES DETALLE'!B3032="","",VLOOKUP('IMPUTACIONES DETALLE'!B3032,PERSONAS!$A$1:$B$59,2,FALSE))</f>
        <v/>
      </c>
      <c r="D3032" s="8" t="str">
        <f>IF('IMPUTACIONES DETALLE'!C3032="","",VLOOKUP('IMPUTACIONES DETALLE'!C3032,ACTIVIDADES!$A$1:$B$37,2,FALSE))</f>
        <v/>
      </c>
      <c r="E3032" s="8" t="str">
        <f>IF('IMPUTACIONES DETALLE'!D3032="","",'IMPUTACIONES DETALLE'!D3032&amp;" -- "&amp;IF('IMPUTACIONES DETALLE'!E3032="","Actividad de "&amp;'IMPUTACIONES DETALLE'!C3032,'IMPUTACIONES DETALLE'!E3032))</f>
        <v/>
      </c>
      <c r="F3032" s="8" t="str">
        <f>IF('IMPUTACIONES DETALLE'!D3032="","",'IMPUTACIONES DETALLE'!D3032)</f>
        <v/>
      </c>
      <c r="G3032" s="8">
        <f>'IMPUTACIONES DETALLE'!F3032</f>
        <v>0</v>
      </c>
      <c r="L3032" s="8" t="e">
        <f t="shared" si="423"/>
        <v>#VALUE!</v>
      </c>
      <c r="N3032" s="8">
        <f t="shared" si="424"/>
        <v>0</v>
      </c>
      <c r="O3032" s="8" t="str">
        <f t="shared" si="425"/>
        <v/>
      </c>
      <c r="P3032" s="8" t="str">
        <f t="shared" si="426"/>
        <v/>
      </c>
      <c r="Q3032" s="8" t="str">
        <f t="shared" si="427"/>
        <v/>
      </c>
      <c r="R3032" s="8">
        <v>1</v>
      </c>
      <c r="S3032" s="8" t="str">
        <f t="shared" si="428"/>
        <v/>
      </c>
      <c r="T3032" s="8" t="str">
        <f t="shared" si="429"/>
        <v/>
      </c>
      <c r="U3032" s="8" t="str">
        <f t="shared" si="430"/>
        <v/>
      </c>
      <c r="V3032" s="8" t="str">
        <f t="shared" si="431"/>
        <v/>
      </c>
    </row>
    <row r="3033" spans="1:22" x14ac:dyDescent="0.25">
      <c r="A3033" s="8" t="str">
        <f>IF('IMPUTACIONES DETALLE'!A3033="","",'EXP INFORME HU'!$R$2)</f>
        <v/>
      </c>
      <c r="B3033" s="9" t="str">
        <f>IF('IMPUTACIONES DETALLE'!A3033="","",'IMPUTACIONES DETALLE'!A3033)</f>
        <v/>
      </c>
      <c r="C3033" s="8" t="str">
        <f>IF('IMPUTACIONES DETALLE'!B3033="","",VLOOKUP('IMPUTACIONES DETALLE'!B3033,PERSONAS!$A$1:$B$59,2,FALSE))</f>
        <v/>
      </c>
      <c r="D3033" s="8" t="str">
        <f>IF('IMPUTACIONES DETALLE'!C3033="","",VLOOKUP('IMPUTACIONES DETALLE'!C3033,ACTIVIDADES!$A$1:$B$37,2,FALSE))</f>
        <v/>
      </c>
      <c r="E3033" s="8" t="str">
        <f>IF('IMPUTACIONES DETALLE'!D3033="","",'IMPUTACIONES DETALLE'!D3033&amp;" -- "&amp;IF('IMPUTACIONES DETALLE'!E3033="","Actividad de "&amp;'IMPUTACIONES DETALLE'!C3033,'IMPUTACIONES DETALLE'!E3033))</f>
        <v/>
      </c>
      <c r="F3033" s="8" t="str">
        <f>IF('IMPUTACIONES DETALLE'!D3033="","",'IMPUTACIONES DETALLE'!D3033)</f>
        <v/>
      </c>
      <c r="G3033" s="8">
        <f>'IMPUTACIONES DETALLE'!F3033</f>
        <v>0</v>
      </c>
      <c r="L3033" s="8" t="e">
        <f t="shared" si="423"/>
        <v>#VALUE!</v>
      </c>
      <c r="N3033" s="8">
        <f t="shared" si="424"/>
        <v>0</v>
      </c>
      <c r="O3033" s="8" t="str">
        <f t="shared" si="425"/>
        <v/>
      </c>
      <c r="P3033" s="8" t="str">
        <f t="shared" si="426"/>
        <v/>
      </c>
      <c r="Q3033" s="8" t="str">
        <f t="shared" si="427"/>
        <v/>
      </c>
      <c r="R3033" s="8">
        <v>1</v>
      </c>
      <c r="S3033" s="8" t="str">
        <f t="shared" si="428"/>
        <v/>
      </c>
      <c r="T3033" s="8" t="str">
        <f t="shared" si="429"/>
        <v/>
      </c>
      <c r="U3033" s="8" t="str">
        <f t="shared" si="430"/>
        <v/>
      </c>
      <c r="V3033" s="8" t="str">
        <f t="shared" si="431"/>
        <v/>
      </c>
    </row>
    <row r="3034" spans="1:22" x14ac:dyDescent="0.25">
      <c r="A3034" s="8" t="str">
        <f>IF('IMPUTACIONES DETALLE'!A3034="","",'EXP INFORME HU'!$R$2)</f>
        <v/>
      </c>
      <c r="B3034" s="9" t="str">
        <f>IF('IMPUTACIONES DETALLE'!A3034="","",'IMPUTACIONES DETALLE'!A3034)</f>
        <v/>
      </c>
      <c r="C3034" s="8" t="str">
        <f>IF('IMPUTACIONES DETALLE'!B3034="","",VLOOKUP('IMPUTACIONES DETALLE'!B3034,PERSONAS!$A$1:$B$59,2,FALSE))</f>
        <v/>
      </c>
      <c r="D3034" s="8" t="str">
        <f>IF('IMPUTACIONES DETALLE'!C3034="","",VLOOKUP('IMPUTACIONES DETALLE'!C3034,ACTIVIDADES!$A$1:$B$37,2,FALSE))</f>
        <v/>
      </c>
      <c r="E3034" s="8" t="str">
        <f>IF('IMPUTACIONES DETALLE'!D3034="","",'IMPUTACIONES DETALLE'!D3034&amp;" -- "&amp;IF('IMPUTACIONES DETALLE'!E3034="","Actividad de "&amp;'IMPUTACIONES DETALLE'!C3034,'IMPUTACIONES DETALLE'!E3034))</f>
        <v/>
      </c>
      <c r="F3034" s="8" t="str">
        <f>IF('IMPUTACIONES DETALLE'!D3034="","",'IMPUTACIONES DETALLE'!D3034)</f>
        <v/>
      </c>
      <c r="G3034" s="8">
        <f>'IMPUTACIONES DETALLE'!F3034</f>
        <v>0</v>
      </c>
      <c r="L3034" s="8" t="e">
        <f t="shared" si="423"/>
        <v>#VALUE!</v>
      </c>
      <c r="N3034" s="8">
        <f t="shared" si="424"/>
        <v>0</v>
      </c>
      <c r="O3034" s="8" t="str">
        <f t="shared" si="425"/>
        <v/>
      </c>
      <c r="P3034" s="8" t="str">
        <f t="shared" si="426"/>
        <v/>
      </c>
      <c r="Q3034" s="8" t="str">
        <f t="shared" si="427"/>
        <v/>
      </c>
      <c r="R3034" s="8">
        <v>1</v>
      </c>
      <c r="S3034" s="8" t="str">
        <f t="shared" si="428"/>
        <v/>
      </c>
      <c r="T3034" s="8" t="str">
        <f t="shared" si="429"/>
        <v/>
      </c>
      <c r="U3034" s="8" t="str">
        <f t="shared" si="430"/>
        <v/>
      </c>
      <c r="V3034" s="8" t="str">
        <f t="shared" si="431"/>
        <v/>
      </c>
    </row>
    <row r="3035" spans="1:22" x14ac:dyDescent="0.25">
      <c r="A3035" s="8" t="str">
        <f>IF('IMPUTACIONES DETALLE'!A3035="","",'EXP INFORME HU'!$R$2)</f>
        <v/>
      </c>
      <c r="B3035" s="9" t="str">
        <f>IF('IMPUTACIONES DETALLE'!A3035="","",'IMPUTACIONES DETALLE'!A3035)</f>
        <v/>
      </c>
      <c r="C3035" s="8" t="str">
        <f>IF('IMPUTACIONES DETALLE'!B3035="","",VLOOKUP('IMPUTACIONES DETALLE'!B3035,PERSONAS!$A$1:$B$59,2,FALSE))</f>
        <v/>
      </c>
      <c r="D3035" s="8" t="str">
        <f>IF('IMPUTACIONES DETALLE'!C3035="","",VLOOKUP('IMPUTACIONES DETALLE'!C3035,ACTIVIDADES!$A$1:$B$37,2,FALSE))</f>
        <v/>
      </c>
      <c r="E3035" s="8" t="str">
        <f>IF('IMPUTACIONES DETALLE'!D3035="","",'IMPUTACIONES DETALLE'!D3035&amp;" -- "&amp;IF('IMPUTACIONES DETALLE'!E3035="","Actividad de "&amp;'IMPUTACIONES DETALLE'!C3035,'IMPUTACIONES DETALLE'!E3035))</f>
        <v/>
      </c>
      <c r="F3035" s="8" t="str">
        <f>IF('IMPUTACIONES DETALLE'!D3035="","",'IMPUTACIONES DETALLE'!D3035)</f>
        <v/>
      </c>
      <c r="G3035" s="8">
        <f>'IMPUTACIONES DETALLE'!F3035</f>
        <v>0</v>
      </c>
      <c r="L3035" s="8" t="e">
        <f t="shared" si="423"/>
        <v>#VALUE!</v>
      </c>
      <c r="N3035" s="8">
        <f t="shared" si="424"/>
        <v>0</v>
      </c>
      <c r="O3035" s="8" t="str">
        <f t="shared" si="425"/>
        <v/>
      </c>
      <c r="P3035" s="8" t="str">
        <f t="shared" si="426"/>
        <v/>
      </c>
      <c r="Q3035" s="8" t="str">
        <f t="shared" si="427"/>
        <v/>
      </c>
      <c r="R3035" s="8">
        <v>1</v>
      </c>
      <c r="S3035" s="8" t="str">
        <f t="shared" si="428"/>
        <v/>
      </c>
      <c r="T3035" s="8" t="str">
        <f t="shared" si="429"/>
        <v/>
      </c>
      <c r="U3035" s="8" t="str">
        <f t="shared" si="430"/>
        <v/>
      </c>
      <c r="V3035" s="8" t="str">
        <f t="shared" si="431"/>
        <v/>
      </c>
    </row>
    <row r="3036" spans="1:22" x14ac:dyDescent="0.25">
      <c r="A3036" s="8" t="str">
        <f>IF('IMPUTACIONES DETALLE'!A3036="","",'EXP INFORME HU'!$R$2)</f>
        <v/>
      </c>
      <c r="B3036" s="9" t="str">
        <f>IF('IMPUTACIONES DETALLE'!A3036="","",'IMPUTACIONES DETALLE'!A3036)</f>
        <v/>
      </c>
      <c r="C3036" s="8" t="str">
        <f>IF('IMPUTACIONES DETALLE'!B3036="","",VLOOKUP('IMPUTACIONES DETALLE'!B3036,PERSONAS!$A$1:$B$59,2,FALSE))</f>
        <v/>
      </c>
      <c r="D3036" s="8" t="str">
        <f>IF('IMPUTACIONES DETALLE'!C3036="","",VLOOKUP('IMPUTACIONES DETALLE'!C3036,ACTIVIDADES!$A$1:$B$37,2,FALSE))</f>
        <v/>
      </c>
      <c r="E3036" s="8" t="str">
        <f>IF('IMPUTACIONES DETALLE'!D3036="","",'IMPUTACIONES DETALLE'!D3036&amp;" -- "&amp;IF('IMPUTACIONES DETALLE'!E3036="","Actividad de "&amp;'IMPUTACIONES DETALLE'!C3036,'IMPUTACIONES DETALLE'!E3036))</f>
        <v/>
      </c>
      <c r="F3036" s="8" t="str">
        <f>IF('IMPUTACIONES DETALLE'!D3036="","",'IMPUTACIONES DETALLE'!D3036)</f>
        <v/>
      </c>
      <c r="G3036" s="8">
        <f>'IMPUTACIONES DETALLE'!F3036</f>
        <v>0</v>
      </c>
      <c r="L3036" s="8" t="e">
        <f t="shared" si="423"/>
        <v>#VALUE!</v>
      </c>
      <c r="N3036" s="8">
        <f t="shared" si="424"/>
        <v>0</v>
      </c>
      <c r="O3036" s="8" t="str">
        <f t="shared" si="425"/>
        <v/>
      </c>
      <c r="P3036" s="8" t="str">
        <f t="shared" si="426"/>
        <v/>
      </c>
      <c r="Q3036" s="8" t="str">
        <f t="shared" si="427"/>
        <v/>
      </c>
      <c r="R3036" s="8">
        <v>1</v>
      </c>
      <c r="S3036" s="8" t="str">
        <f t="shared" si="428"/>
        <v/>
      </c>
      <c r="T3036" s="8" t="str">
        <f t="shared" si="429"/>
        <v/>
      </c>
      <c r="U3036" s="8" t="str">
        <f t="shared" si="430"/>
        <v/>
      </c>
      <c r="V3036" s="8" t="str">
        <f t="shared" si="431"/>
        <v/>
      </c>
    </row>
    <row r="3037" spans="1:22" x14ac:dyDescent="0.25">
      <c r="A3037" s="8" t="str">
        <f>IF('IMPUTACIONES DETALLE'!A3037="","",'EXP INFORME HU'!$R$2)</f>
        <v/>
      </c>
      <c r="B3037" s="9" t="str">
        <f>IF('IMPUTACIONES DETALLE'!A3037="","",'IMPUTACIONES DETALLE'!A3037)</f>
        <v/>
      </c>
      <c r="C3037" s="8" t="str">
        <f>IF('IMPUTACIONES DETALLE'!B3037="","",VLOOKUP('IMPUTACIONES DETALLE'!B3037,PERSONAS!$A$1:$B$59,2,FALSE))</f>
        <v/>
      </c>
      <c r="D3037" s="8" t="str">
        <f>IF('IMPUTACIONES DETALLE'!C3037="","",VLOOKUP('IMPUTACIONES DETALLE'!C3037,ACTIVIDADES!$A$1:$B$37,2,FALSE))</f>
        <v/>
      </c>
      <c r="E3037" s="8" t="str">
        <f>IF('IMPUTACIONES DETALLE'!D3037="","",'IMPUTACIONES DETALLE'!D3037&amp;" -- "&amp;IF('IMPUTACIONES DETALLE'!E3037="","Actividad de "&amp;'IMPUTACIONES DETALLE'!C3037,'IMPUTACIONES DETALLE'!E3037))</f>
        <v/>
      </c>
      <c r="F3037" s="8" t="str">
        <f>IF('IMPUTACIONES DETALLE'!D3037="","",'IMPUTACIONES DETALLE'!D3037)</f>
        <v/>
      </c>
      <c r="G3037" s="8">
        <f>'IMPUTACIONES DETALLE'!F3037</f>
        <v>0</v>
      </c>
      <c r="L3037" s="8" t="e">
        <f t="shared" si="423"/>
        <v>#VALUE!</v>
      </c>
      <c r="N3037" s="8">
        <f t="shared" si="424"/>
        <v>0</v>
      </c>
      <c r="O3037" s="8" t="str">
        <f t="shared" si="425"/>
        <v/>
      </c>
      <c r="P3037" s="8" t="str">
        <f t="shared" si="426"/>
        <v/>
      </c>
      <c r="Q3037" s="8" t="str">
        <f t="shared" si="427"/>
        <v/>
      </c>
      <c r="R3037" s="8">
        <v>1</v>
      </c>
      <c r="S3037" s="8" t="str">
        <f t="shared" si="428"/>
        <v/>
      </c>
      <c r="T3037" s="8" t="str">
        <f t="shared" si="429"/>
        <v/>
      </c>
      <c r="U3037" s="8" t="str">
        <f t="shared" si="430"/>
        <v/>
      </c>
      <c r="V3037" s="8" t="str">
        <f t="shared" si="431"/>
        <v/>
      </c>
    </row>
    <row r="3038" spans="1:22" x14ac:dyDescent="0.25">
      <c r="A3038" s="8" t="str">
        <f>IF('IMPUTACIONES DETALLE'!A3038="","",'EXP INFORME HU'!$R$2)</f>
        <v/>
      </c>
      <c r="B3038" s="9" t="str">
        <f>IF('IMPUTACIONES DETALLE'!A3038="","",'IMPUTACIONES DETALLE'!A3038)</f>
        <v/>
      </c>
      <c r="C3038" s="8" t="str">
        <f>IF('IMPUTACIONES DETALLE'!B3038="","",VLOOKUP('IMPUTACIONES DETALLE'!B3038,PERSONAS!$A$1:$B$59,2,FALSE))</f>
        <v/>
      </c>
      <c r="D3038" s="8" t="str">
        <f>IF('IMPUTACIONES DETALLE'!C3038="","",VLOOKUP('IMPUTACIONES DETALLE'!C3038,ACTIVIDADES!$A$1:$B$37,2,FALSE))</f>
        <v/>
      </c>
      <c r="E3038" s="8" t="str">
        <f>IF('IMPUTACIONES DETALLE'!D3038="","",'IMPUTACIONES DETALLE'!D3038&amp;" -- "&amp;IF('IMPUTACIONES DETALLE'!E3038="","Actividad de "&amp;'IMPUTACIONES DETALLE'!C3038,'IMPUTACIONES DETALLE'!E3038))</f>
        <v/>
      </c>
      <c r="F3038" s="8" t="str">
        <f>IF('IMPUTACIONES DETALLE'!D3038="","",'IMPUTACIONES DETALLE'!D3038)</f>
        <v/>
      </c>
      <c r="G3038" s="8">
        <f>'IMPUTACIONES DETALLE'!F3038</f>
        <v>0</v>
      </c>
      <c r="L3038" s="8" t="e">
        <f t="shared" si="423"/>
        <v>#VALUE!</v>
      </c>
      <c r="N3038" s="8">
        <f t="shared" si="424"/>
        <v>0</v>
      </c>
      <c r="O3038" s="8" t="str">
        <f t="shared" si="425"/>
        <v/>
      </c>
      <c r="P3038" s="8" t="str">
        <f t="shared" si="426"/>
        <v/>
      </c>
      <c r="Q3038" s="8" t="str">
        <f t="shared" si="427"/>
        <v/>
      </c>
      <c r="R3038" s="8">
        <v>1</v>
      </c>
      <c r="S3038" s="8" t="str">
        <f t="shared" si="428"/>
        <v/>
      </c>
      <c r="T3038" s="8" t="str">
        <f t="shared" si="429"/>
        <v/>
      </c>
      <c r="U3038" s="8" t="str">
        <f t="shared" si="430"/>
        <v/>
      </c>
      <c r="V3038" s="8" t="str">
        <f t="shared" si="431"/>
        <v/>
      </c>
    </row>
    <row r="3039" spans="1:22" x14ac:dyDescent="0.25">
      <c r="A3039" s="8" t="str">
        <f>IF('IMPUTACIONES DETALLE'!A3039="","",'EXP INFORME HU'!$R$2)</f>
        <v/>
      </c>
      <c r="B3039" s="9" t="str">
        <f>IF('IMPUTACIONES DETALLE'!A3039="","",'IMPUTACIONES DETALLE'!A3039)</f>
        <v/>
      </c>
      <c r="C3039" s="8" t="str">
        <f>IF('IMPUTACIONES DETALLE'!B3039="","",VLOOKUP('IMPUTACIONES DETALLE'!B3039,PERSONAS!$A$1:$B$59,2,FALSE))</f>
        <v/>
      </c>
      <c r="D3039" s="8" t="str">
        <f>IF('IMPUTACIONES DETALLE'!C3039="","",VLOOKUP('IMPUTACIONES DETALLE'!C3039,ACTIVIDADES!$A$1:$B$37,2,FALSE))</f>
        <v/>
      </c>
      <c r="E3039" s="8" t="str">
        <f>IF('IMPUTACIONES DETALLE'!D3039="","",'IMPUTACIONES DETALLE'!D3039&amp;" -- "&amp;IF('IMPUTACIONES DETALLE'!E3039="","Actividad de "&amp;'IMPUTACIONES DETALLE'!C3039,'IMPUTACIONES DETALLE'!E3039))</f>
        <v/>
      </c>
      <c r="F3039" s="8" t="str">
        <f>IF('IMPUTACIONES DETALLE'!D3039="","",'IMPUTACIONES DETALLE'!D3039)</f>
        <v/>
      </c>
      <c r="G3039" s="8">
        <f>'IMPUTACIONES DETALLE'!F3039</f>
        <v>0</v>
      </c>
      <c r="L3039" s="8" t="e">
        <f t="shared" si="423"/>
        <v>#VALUE!</v>
      </c>
      <c r="N3039" s="8">
        <f t="shared" si="424"/>
        <v>0</v>
      </c>
      <c r="O3039" s="8" t="str">
        <f t="shared" si="425"/>
        <v/>
      </c>
      <c r="P3039" s="8" t="str">
        <f t="shared" si="426"/>
        <v/>
      </c>
      <c r="Q3039" s="8" t="str">
        <f t="shared" si="427"/>
        <v/>
      </c>
      <c r="R3039" s="8">
        <v>1</v>
      </c>
      <c r="S3039" s="8" t="str">
        <f t="shared" si="428"/>
        <v/>
      </c>
      <c r="T3039" s="8" t="str">
        <f t="shared" si="429"/>
        <v/>
      </c>
      <c r="U3039" s="8" t="str">
        <f t="shared" si="430"/>
        <v/>
      </c>
      <c r="V3039" s="8" t="str">
        <f t="shared" si="431"/>
        <v/>
      </c>
    </row>
    <row r="3040" spans="1:22" x14ac:dyDescent="0.25">
      <c r="A3040" s="8" t="str">
        <f>IF('IMPUTACIONES DETALLE'!A3040="","",'EXP INFORME HU'!$R$2)</f>
        <v/>
      </c>
      <c r="B3040" s="9" t="str">
        <f>IF('IMPUTACIONES DETALLE'!A3040="","",'IMPUTACIONES DETALLE'!A3040)</f>
        <v/>
      </c>
      <c r="C3040" s="8" t="str">
        <f>IF('IMPUTACIONES DETALLE'!B3040="","",VLOOKUP('IMPUTACIONES DETALLE'!B3040,PERSONAS!$A$1:$B$59,2,FALSE))</f>
        <v/>
      </c>
      <c r="D3040" s="8" t="str">
        <f>IF('IMPUTACIONES DETALLE'!C3040="","",VLOOKUP('IMPUTACIONES DETALLE'!C3040,ACTIVIDADES!$A$1:$B$37,2,FALSE))</f>
        <v/>
      </c>
      <c r="E3040" s="8" t="str">
        <f>IF('IMPUTACIONES DETALLE'!D3040="","",'IMPUTACIONES DETALLE'!D3040&amp;" -- "&amp;IF('IMPUTACIONES DETALLE'!E3040="","Actividad de "&amp;'IMPUTACIONES DETALLE'!C3040,'IMPUTACIONES DETALLE'!E3040))</f>
        <v/>
      </c>
      <c r="F3040" s="8" t="str">
        <f>IF('IMPUTACIONES DETALLE'!D3040="","",'IMPUTACIONES DETALLE'!D3040)</f>
        <v/>
      </c>
      <c r="G3040" s="8">
        <f>'IMPUTACIONES DETALLE'!F3040</f>
        <v>0</v>
      </c>
      <c r="L3040" s="8" t="e">
        <f t="shared" si="423"/>
        <v>#VALUE!</v>
      </c>
      <c r="N3040" s="8">
        <f t="shared" si="424"/>
        <v>0</v>
      </c>
      <c r="O3040" s="8" t="str">
        <f t="shared" si="425"/>
        <v/>
      </c>
      <c r="P3040" s="8" t="str">
        <f t="shared" si="426"/>
        <v/>
      </c>
      <c r="Q3040" s="8" t="str">
        <f t="shared" si="427"/>
        <v/>
      </c>
      <c r="R3040" s="8">
        <v>1</v>
      </c>
      <c r="S3040" s="8" t="str">
        <f t="shared" si="428"/>
        <v/>
      </c>
      <c r="T3040" s="8" t="str">
        <f t="shared" si="429"/>
        <v/>
      </c>
      <c r="U3040" s="8" t="str">
        <f t="shared" si="430"/>
        <v/>
      </c>
      <c r="V3040" s="8" t="str">
        <f t="shared" si="431"/>
        <v/>
      </c>
    </row>
    <row r="3041" spans="1:22" x14ac:dyDescent="0.25">
      <c r="A3041" s="8" t="str">
        <f>IF('IMPUTACIONES DETALLE'!A3041="","",'EXP INFORME HU'!$R$2)</f>
        <v/>
      </c>
      <c r="B3041" s="9" t="str">
        <f>IF('IMPUTACIONES DETALLE'!A3041="","",'IMPUTACIONES DETALLE'!A3041)</f>
        <v/>
      </c>
      <c r="C3041" s="8" t="str">
        <f>IF('IMPUTACIONES DETALLE'!B3041="","",VLOOKUP('IMPUTACIONES DETALLE'!B3041,PERSONAS!$A$1:$B$59,2,FALSE))</f>
        <v/>
      </c>
      <c r="D3041" s="8" t="str">
        <f>IF('IMPUTACIONES DETALLE'!C3041="","",VLOOKUP('IMPUTACIONES DETALLE'!C3041,ACTIVIDADES!$A$1:$B$37,2,FALSE))</f>
        <v/>
      </c>
      <c r="E3041" s="8" t="str">
        <f>IF('IMPUTACIONES DETALLE'!D3041="","",'IMPUTACIONES DETALLE'!D3041&amp;" -- "&amp;IF('IMPUTACIONES DETALLE'!E3041="","Actividad de "&amp;'IMPUTACIONES DETALLE'!C3041,'IMPUTACIONES DETALLE'!E3041))</f>
        <v/>
      </c>
      <c r="F3041" s="8" t="str">
        <f>IF('IMPUTACIONES DETALLE'!D3041="","",'IMPUTACIONES DETALLE'!D3041)</f>
        <v/>
      </c>
      <c r="G3041" s="8">
        <f>'IMPUTACIONES DETALLE'!F3041</f>
        <v>0</v>
      </c>
      <c r="L3041" s="8" t="e">
        <f t="shared" si="423"/>
        <v>#VALUE!</v>
      </c>
      <c r="N3041" s="8">
        <f t="shared" si="424"/>
        <v>0</v>
      </c>
      <c r="O3041" s="8" t="str">
        <f t="shared" si="425"/>
        <v/>
      </c>
      <c r="P3041" s="8" t="str">
        <f t="shared" si="426"/>
        <v/>
      </c>
      <c r="Q3041" s="8" t="str">
        <f t="shared" si="427"/>
        <v/>
      </c>
      <c r="R3041" s="8">
        <v>1</v>
      </c>
      <c r="S3041" s="8" t="str">
        <f t="shared" si="428"/>
        <v/>
      </c>
      <c r="T3041" s="8" t="str">
        <f t="shared" si="429"/>
        <v/>
      </c>
      <c r="U3041" s="8" t="str">
        <f t="shared" si="430"/>
        <v/>
      </c>
      <c r="V3041" s="8" t="str">
        <f t="shared" si="431"/>
        <v/>
      </c>
    </row>
    <row r="3042" spans="1:22" x14ac:dyDescent="0.25">
      <c r="A3042" s="8" t="str">
        <f>IF('IMPUTACIONES DETALLE'!A3042="","",'EXP INFORME HU'!$R$2)</f>
        <v/>
      </c>
      <c r="B3042" s="9" t="str">
        <f>IF('IMPUTACIONES DETALLE'!A3042="","",'IMPUTACIONES DETALLE'!A3042)</f>
        <v/>
      </c>
      <c r="C3042" s="8" t="str">
        <f>IF('IMPUTACIONES DETALLE'!B3042="","",VLOOKUP('IMPUTACIONES DETALLE'!B3042,PERSONAS!$A$1:$B$59,2,FALSE))</f>
        <v/>
      </c>
      <c r="D3042" s="8" t="str">
        <f>IF('IMPUTACIONES DETALLE'!C3042="","",VLOOKUP('IMPUTACIONES DETALLE'!C3042,ACTIVIDADES!$A$1:$B$37,2,FALSE))</f>
        <v/>
      </c>
      <c r="E3042" s="8" t="str">
        <f>IF('IMPUTACIONES DETALLE'!D3042="","",'IMPUTACIONES DETALLE'!D3042&amp;" -- "&amp;IF('IMPUTACIONES DETALLE'!E3042="","Actividad de "&amp;'IMPUTACIONES DETALLE'!C3042,'IMPUTACIONES DETALLE'!E3042))</f>
        <v/>
      </c>
      <c r="F3042" s="8" t="str">
        <f>IF('IMPUTACIONES DETALLE'!D3042="","",'IMPUTACIONES DETALLE'!D3042)</f>
        <v/>
      </c>
      <c r="G3042" s="8">
        <f>'IMPUTACIONES DETALLE'!F3042</f>
        <v>0</v>
      </c>
      <c r="L3042" s="8" t="e">
        <f t="shared" si="423"/>
        <v>#VALUE!</v>
      </c>
      <c r="N3042" s="8">
        <f t="shared" si="424"/>
        <v>0</v>
      </c>
      <c r="O3042" s="8" t="str">
        <f t="shared" si="425"/>
        <v/>
      </c>
      <c r="P3042" s="8" t="str">
        <f t="shared" si="426"/>
        <v/>
      </c>
      <c r="Q3042" s="8" t="str">
        <f t="shared" si="427"/>
        <v/>
      </c>
      <c r="R3042" s="8">
        <v>1</v>
      </c>
      <c r="S3042" s="8" t="str">
        <f t="shared" si="428"/>
        <v/>
      </c>
      <c r="T3042" s="8" t="str">
        <f t="shared" si="429"/>
        <v/>
      </c>
      <c r="U3042" s="8" t="str">
        <f t="shared" si="430"/>
        <v/>
      </c>
      <c r="V3042" s="8" t="str">
        <f t="shared" si="431"/>
        <v/>
      </c>
    </row>
    <row r="3043" spans="1:22" x14ac:dyDescent="0.25">
      <c r="A3043" s="8" t="str">
        <f>IF('IMPUTACIONES DETALLE'!A3043="","",'EXP INFORME HU'!$R$2)</f>
        <v/>
      </c>
      <c r="B3043" s="9" t="str">
        <f>IF('IMPUTACIONES DETALLE'!A3043="","",'IMPUTACIONES DETALLE'!A3043)</f>
        <v/>
      </c>
      <c r="C3043" s="8" t="str">
        <f>IF('IMPUTACIONES DETALLE'!B3043="","",VLOOKUP('IMPUTACIONES DETALLE'!B3043,PERSONAS!$A$1:$B$59,2,FALSE))</f>
        <v/>
      </c>
      <c r="D3043" s="8" t="str">
        <f>IF('IMPUTACIONES DETALLE'!C3043="","",VLOOKUP('IMPUTACIONES DETALLE'!C3043,ACTIVIDADES!$A$1:$B$37,2,FALSE))</f>
        <v/>
      </c>
      <c r="E3043" s="8" t="str">
        <f>IF('IMPUTACIONES DETALLE'!D3043="","",'IMPUTACIONES DETALLE'!D3043&amp;" -- "&amp;IF('IMPUTACIONES DETALLE'!E3043="","Actividad de "&amp;'IMPUTACIONES DETALLE'!C3043,'IMPUTACIONES DETALLE'!E3043))</f>
        <v/>
      </c>
      <c r="F3043" s="8" t="str">
        <f>IF('IMPUTACIONES DETALLE'!D3043="","",'IMPUTACIONES DETALLE'!D3043)</f>
        <v/>
      </c>
      <c r="G3043" s="8">
        <f>'IMPUTACIONES DETALLE'!F3043</f>
        <v>0</v>
      </c>
      <c r="L3043" s="8" t="e">
        <f t="shared" si="423"/>
        <v>#VALUE!</v>
      </c>
      <c r="N3043" s="8">
        <f t="shared" si="424"/>
        <v>0</v>
      </c>
      <c r="O3043" s="8" t="str">
        <f t="shared" si="425"/>
        <v/>
      </c>
      <c r="P3043" s="8" t="str">
        <f t="shared" si="426"/>
        <v/>
      </c>
      <c r="Q3043" s="8" t="str">
        <f t="shared" si="427"/>
        <v/>
      </c>
      <c r="R3043" s="8">
        <v>1</v>
      </c>
      <c r="S3043" s="8" t="str">
        <f t="shared" si="428"/>
        <v/>
      </c>
      <c r="T3043" s="8" t="str">
        <f t="shared" si="429"/>
        <v/>
      </c>
      <c r="U3043" s="8" t="str">
        <f t="shared" si="430"/>
        <v/>
      </c>
      <c r="V3043" s="8" t="str">
        <f t="shared" si="431"/>
        <v/>
      </c>
    </row>
    <row r="3044" spans="1:22" x14ac:dyDescent="0.25">
      <c r="A3044" s="8" t="str">
        <f>IF('IMPUTACIONES DETALLE'!A3044="","",'EXP INFORME HU'!$R$2)</f>
        <v/>
      </c>
      <c r="B3044" s="9" t="str">
        <f>IF('IMPUTACIONES DETALLE'!A3044="","",'IMPUTACIONES DETALLE'!A3044)</f>
        <v/>
      </c>
      <c r="C3044" s="8" t="str">
        <f>IF('IMPUTACIONES DETALLE'!B3044="","",VLOOKUP('IMPUTACIONES DETALLE'!B3044,PERSONAS!$A$1:$B$59,2,FALSE))</f>
        <v/>
      </c>
      <c r="D3044" s="8" t="str">
        <f>IF('IMPUTACIONES DETALLE'!C3044="","",VLOOKUP('IMPUTACIONES DETALLE'!C3044,ACTIVIDADES!$A$1:$B$37,2,FALSE))</f>
        <v/>
      </c>
      <c r="E3044" s="8" t="str">
        <f>IF('IMPUTACIONES DETALLE'!D3044="","",'IMPUTACIONES DETALLE'!D3044&amp;" -- "&amp;IF('IMPUTACIONES DETALLE'!E3044="","Actividad de "&amp;'IMPUTACIONES DETALLE'!C3044,'IMPUTACIONES DETALLE'!E3044))</f>
        <v/>
      </c>
      <c r="F3044" s="8" t="str">
        <f>IF('IMPUTACIONES DETALLE'!D3044="","",'IMPUTACIONES DETALLE'!D3044)</f>
        <v/>
      </c>
      <c r="G3044" s="8">
        <f>'IMPUTACIONES DETALLE'!F3044</f>
        <v>0</v>
      </c>
      <c r="L3044" s="8" t="e">
        <f t="shared" si="423"/>
        <v>#VALUE!</v>
      </c>
      <c r="N3044" s="8">
        <f t="shared" si="424"/>
        <v>0</v>
      </c>
      <c r="O3044" s="8" t="str">
        <f t="shared" si="425"/>
        <v/>
      </c>
      <c r="P3044" s="8" t="str">
        <f t="shared" si="426"/>
        <v/>
      </c>
      <c r="Q3044" s="8" t="str">
        <f t="shared" si="427"/>
        <v/>
      </c>
      <c r="R3044" s="8">
        <v>1</v>
      </c>
      <c r="S3044" s="8" t="str">
        <f t="shared" si="428"/>
        <v/>
      </c>
      <c r="T3044" s="8" t="str">
        <f t="shared" si="429"/>
        <v/>
      </c>
      <c r="U3044" s="8" t="str">
        <f t="shared" si="430"/>
        <v/>
      </c>
      <c r="V3044" s="8" t="str">
        <f t="shared" si="431"/>
        <v/>
      </c>
    </row>
    <row r="3045" spans="1:22" x14ac:dyDescent="0.25">
      <c r="A3045" s="8" t="str">
        <f>IF('IMPUTACIONES DETALLE'!A3045="","",'EXP INFORME HU'!$R$2)</f>
        <v/>
      </c>
      <c r="B3045" s="9" t="str">
        <f>IF('IMPUTACIONES DETALLE'!A3045="","",'IMPUTACIONES DETALLE'!A3045)</f>
        <v/>
      </c>
      <c r="C3045" s="8" t="str">
        <f>IF('IMPUTACIONES DETALLE'!B3045="","",VLOOKUP('IMPUTACIONES DETALLE'!B3045,PERSONAS!$A$1:$B$59,2,FALSE))</f>
        <v/>
      </c>
      <c r="D3045" s="8" t="str">
        <f>IF('IMPUTACIONES DETALLE'!C3045="","",VLOOKUP('IMPUTACIONES DETALLE'!C3045,ACTIVIDADES!$A$1:$B$37,2,FALSE))</f>
        <v/>
      </c>
      <c r="E3045" s="8" t="str">
        <f>IF('IMPUTACIONES DETALLE'!D3045="","",'IMPUTACIONES DETALLE'!D3045&amp;" -- "&amp;IF('IMPUTACIONES DETALLE'!E3045="","Actividad de "&amp;'IMPUTACIONES DETALLE'!C3045,'IMPUTACIONES DETALLE'!E3045))</f>
        <v/>
      </c>
      <c r="F3045" s="8" t="str">
        <f>IF('IMPUTACIONES DETALLE'!D3045="","",'IMPUTACIONES DETALLE'!D3045)</f>
        <v/>
      </c>
      <c r="G3045" s="8">
        <f>'IMPUTACIONES DETALLE'!F3045</f>
        <v>0</v>
      </c>
      <c r="L3045" s="8" t="e">
        <f t="shared" si="423"/>
        <v>#VALUE!</v>
      </c>
      <c r="N3045" s="8">
        <f t="shared" si="424"/>
        <v>0</v>
      </c>
      <c r="O3045" s="8" t="str">
        <f t="shared" si="425"/>
        <v/>
      </c>
      <c r="P3045" s="8" t="str">
        <f t="shared" si="426"/>
        <v/>
      </c>
      <c r="Q3045" s="8" t="str">
        <f t="shared" si="427"/>
        <v/>
      </c>
      <c r="R3045" s="8">
        <v>1</v>
      </c>
      <c r="S3045" s="8" t="str">
        <f t="shared" si="428"/>
        <v/>
      </c>
      <c r="T3045" s="8" t="str">
        <f t="shared" si="429"/>
        <v/>
      </c>
      <c r="U3045" s="8" t="str">
        <f t="shared" si="430"/>
        <v/>
      </c>
      <c r="V3045" s="8" t="str">
        <f t="shared" si="431"/>
        <v/>
      </c>
    </row>
    <row r="3046" spans="1:22" x14ac:dyDescent="0.25">
      <c r="A3046" s="8" t="str">
        <f>IF('IMPUTACIONES DETALLE'!A3046="","",'EXP INFORME HU'!$R$2)</f>
        <v/>
      </c>
      <c r="B3046" s="9" t="str">
        <f>IF('IMPUTACIONES DETALLE'!A3046="","",'IMPUTACIONES DETALLE'!A3046)</f>
        <v/>
      </c>
      <c r="C3046" s="8" t="str">
        <f>IF('IMPUTACIONES DETALLE'!B3046="","",VLOOKUP('IMPUTACIONES DETALLE'!B3046,PERSONAS!$A$1:$B$59,2,FALSE))</f>
        <v/>
      </c>
      <c r="D3046" s="8" t="str">
        <f>IF('IMPUTACIONES DETALLE'!C3046="","",VLOOKUP('IMPUTACIONES DETALLE'!C3046,ACTIVIDADES!$A$1:$B$37,2,FALSE))</f>
        <v/>
      </c>
      <c r="E3046" s="8" t="str">
        <f>IF('IMPUTACIONES DETALLE'!D3046="","",'IMPUTACIONES DETALLE'!D3046&amp;" -- "&amp;IF('IMPUTACIONES DETALLE'!E3046="","Actividad de "&amp;'IMPUTACIONES DETALLE'!C3046,'IMPUTACIONES DETALLE'!E3046))</f>
        <v/>
      </c>
      <c r="F3046" s="8" t="str">
        <f>IF('IMPUTACIONES DETALLE'!D3046="","",'IMPUTACIONES DETALLE'!D3046)</f>
        <v/>
      </c>
      <c r="G3046" s="8">
        <f>'IMPUTACIONES DETALLE'!F3046</f>
        <v>0</v>
      </c>
      <c r="L3046" s="8" t="e">
        <f t="shared" si="423"/>
        <v>#VALUE!</v>
      </c>
      <c r="N3046" s="8">
        <f t="shared" si="424"/>
        <v>0</v>
      </c>
      <c r="O3046" s="8" t="str">
        <f t="shared" si="425"/>
        <v/>
      </c>
      <c r="P3046" s="8" t="str">
        <f t="shared" si="426"/>
        <v/>
      </c>
      <c r="Q3046" s="8" t="str">
        <f t="shared" si="427"/>
        <v/>
      </c>
      <c r="R3046" s="8">
        <v>1</v>
      </c>
      <c r="S3046" s="8" t="str">
        <f t="shared" si="428"/>
        <v/>
      </c>
      <c r="T3046" s="8" t="str">
        <f t="shared" si="429"/>
        <v/>
      </c>
      <c r="U3046" s="8" t="str">
        <f t="shared" si="430"/>
        <v/>
      </c>
      <c r="V3046" s="8" t="str">
        <f t="shared" si="431"/>
        <v/>
      </c>
    </row>
    <row r="3047" spans="1:22" x14ac:dyDescent="0.25">
      <c r="A3047" s="8" t="str">
        <f>IF('IMPUTACIONES DETALLE'!A3047="","",'EXP INFORME HU'!$R$2)</f>
        <v/>
      </c>
      <c r="B3047" s="9" t="str">
        <f>IF('IMPUTACIONES DETALLE'!A3047="","",'IMPUTACIONES DETALLE'!A3047)</f>
        <v/>
      </c>
      <c r="C3047" s="8" t="str">
        <f>IF('IMPUTACIONES DETALLE'!B3047="","",VLOOKUP('IMPUTACIONES DETALLE'!B3047,PERSONAS!$A$1:$B$59,2,FALSE))</f>
        <v/>
      </c>
      <c r="D3047" s="8" t="str">
        <f>IF('IMPUTACIONES DETALLE'!C3047="","",VLOOKUP('IMPUTACIONES DETALLE'!C3047,ACTIVIDADES!$A$1:$B$37,2,FALSE))</f>
        <v/>
      </c>
      <c r="E3047" s="8" t="str">
        <f>IF('IMPUTACIONES DETALLE'!D3047="","",'IMPUTACIONES DETALLE'!D3047&amp;" -- "&amp;IF('IMPUTACIONES DETALLE'!E3047="","Actividad de "&amp;'IMPUTACIONES DETALLE'!C3047,'IMPUTACIONES DETALLE'!E3047))</f>
        <v/>
      </c>
      <c r="F3047" s="8" t="str">
        <f>IF('IMPUTACIONES DETALLE'!D3047="","",'IMPUTACIONES DETALLE'!D3047)</f>
        <v/>
      </c>
      <c r="G3047" s="8">
        <f>'IMPUTACIONES DETALLE'!F3047</f>
        <v>0</v>
      </c>
      <c r="L3047" s="8" t="e">
        <f t="shared" si="423"/>
        <v>#VALUE!</v>
      </c>
      <c r="N3047" s="8">
        <f t="shared" si="424"/>
        <v>0</v>
      </c>
      <c r="O3047" s="8" t="str">
        <f t="shared" si="425"/>
        <v/>
      </c>
      <c r="P3047" s="8" t="str">
        <f t="shared" si="426"/>
        <v/>
      </c>
      <c r="Q3047" s="8" t="str">
        <f t="shared" si="427"/>
        <v/>
      </c>
      <c r="R3047" s="8">
        <v>1</v>
      </c>
      <c r="S3047" s="8" t="str">
        <f t="shared" si="428"/>
        <v/>
      </c>
      <c r="T3047" s="8" t="str">
        <f t="shared" si="429"/>
        <v/>
      </c>
      <c r="U3047" s="8" t="str">
        <f t="shared" si="430"/>
        <v/>
      </c>
      <c r="V3047" s="8" t="str">
        <f t="shared" si="431"/>
        <v/>
      </c>
    </row>
    <row r="3048" spans="1:22" x14ac:dyDescent="0.25">
      <c r="A3048" s="8" t="str">
        <f>IF('IMPUTACIONES DETALLE'!A3048="","",'EXP INFORME HU'!$R$2)</f>
        <v/>
      </c>
      <c r="B3048" s="9" t="str">
        <f>IF('IMPUTACIONES DETALLE'!A3048="","",'IMPUTACIONES DETALLE'!A3048)</f>
        <v/>
      </c>
      <c r="C3048" s="8" t="str">
        <f>IF('IMPUTACIONES DETALLE'!B3048="","",VLOOKUP('IMPUTACIONES DETALLE'!B3048,PERSONAS!$A$1:$B$59,2,FALSE))</f>
        <v/>
      </c>
      <c r="D3048" s="8" t="str">
        <f>IF('IMPUTACIONES DETALLE'!C3048="","",VLOOKUP('IMPUTACIONES DETALLE'!C3048,ACTIVIDADES!$A$1:$B$37,2,FALSE))</f>
        <v/>
      </c>
      <c r="E3048" s="8" t="str">
        <f>IF('IMPUTACIONES DETALLE'!D3048="","",'IMPUTACIONES DETALLE'!D3048&amp;" -- "&amp;IF('IMPUTACIONES DETALLE'!E3048="","Actividad de "&amp;'IMPUTACIONES DETALLE'!C3048,'IMPUTACIONES DETALLE'!E3048))</f>
        <v/>
      </c>
      <c r="F3048" s="8" t="str">
        <f>IF('IMPUTACIONES DETALLE'!D3048="","",'IMPUTACIONES DETALLE'!D3048)</f>
        <v/>
      </c>
      <c r="G3048" s="8">
        <f>'IMPUTACIONES DETALLE'!F3048</f>
        <v>0</v>
      </c>
      <c r="L3048" s="8" t="e">
        <f t="shared" si="423"/>
        <v>#VALUE!</v>
      </c>
      <c r="N3048" s="8">
        <f t="shared" si="424"/>
        <v>0</v>
      </c>
      <c r="O3048" s="8" t="str">
        <f t="shared" si="425"/>
        <v/>
      </c>
      <c r="P3048" s="8" t="str">
        <f t="shared" si="426"/>
        <v/>
      </c>
      <c r="Q3048" s="8" t="str">
        <f t="shared" si="427"/>
        <v/>
      </c>
      <c r="R3048" s="8">
        <v>1</v>
      </c>
      <c r="S3048" s="8" t="str">
        <f t="shared" si="428"/>
        <v/>
      </c>
      <c r="T3048" s="8" t="str">
        <f t="shared" si="429"/>
        <v/>
      </c>
      <c r="U3048" s="8" t="str">
        <f t="shared" si="430"/>
        <v/>
      </c>
      <c r="V3048" s="8" t="str">
        <f t="shared" si="431"/>
        <v/>
      </c>
    </row>
    <row r="3049" spans="1:22" x14ac:dyDescent="0.25">
      <c r="A3049" s="8" t="str">
        <f>IF('IMPUTACIONES DETALLE'!A3049="","",'EXP INFORME HU'!$R$2)</f>
        <v/>
      </c>
      <c r="B3049" s="9" t="str">
        <f>IF('IMPUTACIONES DETALLE'!A3049="","",'IMPUTACIONES DETALLE'!A3049)</f>
        <v/>
      </c>
      <c r="C3049" s="8" t="str">
        <f>IF('IMPUTACIONES DETALLE'!B3049="","",VLOOKUP('IMPUTACIONES DETALLE'!B3049,PERSONAS!$A$1:$B$59,2,FALSE))</f>
        <v/>
      </c>
      <c r="D3049" s="8" t="str">
        <f>IF('IMPUTACIONES DETALLE'!C3049="","",VLOOKUP('IMPUTACIONES DETALLE'!C3049,ACTIVIDADES!$A$1:$B$37,2,FALSE))</f>
        <v/>
      </c>
      <c r="E3049" s="8" t="str">
        <f>IF('IMPUTACIONES DETALLE'!D3049="","",'IMPUTACIONES DETALLE'!D3049&amp;" -- "&amp;IF('IMPUTACIONES DETALLE'!E3049="","Actividad de "&amp;'IMPUTACIONES DETALLE'!C3049,'IMPUTACIONES DETALLE'!E3049))</f>
        <v/>
      </c>
      <c r="F3049" s="8" t="str">
        <f>IF('IMPUTACIONES DETALLE'!D3049="","",'IMPUTACIONES DETALLE'!D3049)</f>
        <v/>
      </c>
      <c r="G3049" s="8">
        <f>'IMPUTACIONES DETALLE'!F3049</f>
        <v>0</v>
      </c>
      <c r="L3049" s="8" t="e">
        <f t="shared" si="423"/>
        <v>#VALUE!</v>
      </c>
      <c r="N3049" s="8">
        <f t="shared" si="424"/>
        <v>0</v>
      </c>
      <c r="O3049" s="8" t="str">
        <f t="shared" si="425"/>
        <v/>
      </c>
      <c r="P3049" s="8" t="str">
        <f t="shared" si="426"/>
        <v/>
      </c>
      <c r="Q3049" s="8" t="str">
        <f t="shared" si="427"/>
        <v/>
      </c>
      <c r="R3049" s="8">
        <v>1</v>
      </c>
      <c r="S3049" s="8" t="str">
        <f t="shared" si="428"/>
        <v/>
      </c>
      <c r="T3049" s="8" t="str">
        <f t="shared" si="429"/>
        <v/>
      </c>
      <c r="U3049" s="8" t="str">
        <f t="shared" si="430"/>
        <v/>
      </c>
      <c r="V3049" s="8" t="str">
        <f t="shared" si="431"/>
        <v/>
      </c>
    </row>
    <row r="3050" spans="1:22" x14ac:dyDescent="0.25">
      <c r="A3050" s="8" t="str">
        <f>IF('IMPUTACIONES DETALLE'!A3050="","",'EXP INFORME HU'!$R$2)</f>
        <v/>
      </c>
      <c r="B3050" s="9" t="str">
        <f>IF('IMPUTACIONES DETALLE'!A3050="","",'IMPUTACIONES DETALLE'!A3050)</f>
        <v/>
      </c>
      <c r="C3050" s="8" t="str">
        <f>IF('IMPUTACIONES DETALLE'!B3050="","",VLOOKUP('IMPUTACIONES DETALLE'!B3050,PERSONAS!$A$1:$B$59,2,FALSE))</f>
        <v/>
      </c>
      <c r="D3050" s="8" t="str">
        <f>IF('IMPUTACIONES DETALLE'!C3050="","",VLOOKUP('IMPUTACIONES DETALLE'!C3050,ACTIVIDADES!$A$1:$B$37,2,FALSE))</f>
        <v/>
      </c>
      <c r="E3050" s="8" t="str">
        <f>IF('IMPUTACIONES DETALLE'!D3050="","",'IMPUTACIONES DETALLE'!D3050&amp;" -- "&amp;IF('IMPUTACIONES DETALLE'!E3050="","Actividad de "&amp;'IMPUTACIONES DETALLE'!C3050,'IMPUTACIONES DETALLE'!E3050))</f>
        <v/>
      </c>
      <c r="F3050" s="8" t="str">
        <f>IF('IMPUTACIONES DETALLE'!D3050="","",'IMPUTACIONES DETALLE'!D3050)</f>
        <v/>
      </c>
      <c r="G3050" s="8">
        <f>'IMPUTACIONES DETALLE'!F3050</f>
        <v>0</v>
      </c>
      <c r="L3050" s="8" t="e">
        <f t="shared" si="423"/>
        <v>#VALUE!</v>
      </c>
      <c r="N3050" s="8">
        <f t="shared" si="424"/>
        <v>0</v>
      </c>
      <c r="O3050" s="8" t="str">
        <f t="shared" si="425"/>
        <v/>
      </c>
      <c r="P3050" s="8" t="str">
        <f t="shared" si="426"/>
        <v/>
      </c>
      <c r="Q3050" s="8" t="str">
        <f t="shared" si="427"/>
        <v/>
      </c>
      <c r="R3050" s="8">
        <v>1</v>
      </c>
      <c r="S3050" s="8" t="str">
        <f t="shared" si="428"/>
        <v/>
      </c>
      <c r="T3050" s="8" t="str">
        <f t="shared" si="429"/>
        <v/>
      </c>
      <c r="U3050" s="8" t="str">
        <f t="shared" si="430"/>
        <v/>
      </c>
      <c r="V3050" s="8" t="str">
        <f t="shared" si="431"/>
        <v/>
      </c>
    </row>
    <row r="3051" spans="1:22" x14ac:dyDescent="0.25">
      <c r="A3051" s="8" t="str">
        <f>IF('IMPUTACIONES DETALLE'!A3051="","",'EXP INFORME HU'!$R$2)</f>
        <v/>
      </c>
      <c r="B3051" s="9" t="str">
        <f>IF('IMPUTACIONES DETALLE'!A3051="","",'IMPUTACIONES DETALLE'!A3051)</f>
        <v/>
      </c>
      <c r="C3051" s="8" t="str">
        <f>IF('IMPUTACIONES DETALLE'!B3051="","",VLOOKUP('IMPUTACIONES DETALLE'!B3051,PERSONAS!$A$1:$B$59,2,FALSE))</f>
        <v/>
      </c>
      <c r="D3051" s="8" t="str">
        <f>IF('IMPUTACIONES DETALLE'!C3051="","",VLOOKUP('IMPUTACIONES DETALLE'!C3051,ACTIVIDADES!$A$1:$B$37,2,FALSE))</f>
        <v/>
      </c>
      <c r="E3051" s="8" t="str">
        <f>IF('IMPUTACIONES DETALLE'!D3051="","",'IMPUTACIONES DETALLE'!D3051&amp;" -- "&amp;IF('IMPUTACIONES DETALLE'!E3051="","Actividad de "&amp;'IMPUTACIONES DETALLE'!C3051,'IMPUTACIONES DETALLE'!E3051))</f>
        <v/>
      </c>
      <c r="F3051" s="8" t="str">
        <f>IF('IMPUTACIONES DETALLE'!D3051="","",'IMPUTACIONES DETALLE'!D3051)</f>
        <v/>
      </c>
      <c r="G3051" s="8">
        <f>'IMPUTACIONES DETALLE'!F3051</f>
        <v>0</v>
      </c>
      <c r="L3051" s="8" t="e">
        <f t="shared" si="423"/>
        <v>#VALUE!</v>
      </c>
      <c r="N3051" s="8">
        <f t="shared" si="424"/>
        <v>0</v>
      </c>
      <c r="O3051" s="8" t="str">
        <f t="shared" si="425"/>
        <v/>
      </c>
      <c r="P3051" s="8" t="str">
        <f t="shared" si="426"/>
        <v/>
      </c>
      <c r="Q3051" s="8" t="str">
        <f t="shared" si="427"/>
        <v/>
      </c>
      <c r="R3051" s="8">
        <v>1</v>
      </c>
      <c r="S3051" s="8" t="str">
        <f t="shared" si="428"/>
        <v/>
      </c>
      <c r="T3051" s="8" t="str">
        <f t="shared" si="429"/>
        <v/>
      </c>
      <c r="U3051" s="8" t="str">
        <f t="shared" si="430"/>
        <v/>
      </c>
      <c r="V3051" s="8" t="str">
        <f t="shared" si="431"/>
        <v/>
      </c>
    </row>
    <row r="3052" spans="1:22" x14ac:dyDescent="0.25">
      <c r="A3052" s="8" t="str">
        <f>IF('IMPUTACIONES DETALLE'!A3052="","",'EXP INFORME HU'!$R$2)</f>
        <v/>
      </c>
      <c r="B3052" s="9" t="str">
        <f>IF('IMPUTACIONES DETALLE'!A3052="","",'IMPUTACIONES DETALLE'!A3052)</f>
        <v/>
      </c>
      <c r="C3052" s="8" t="str">
        <f>IF('IMPUTACIONES DETALLE'!B3052="","",VLOOKUP('IMPUTACIONES DETALLE'!B3052,PERSONAS!$A$1:$B$59,2,FALSE))</f>
        <v/>
      </c>
      <c r="D3052" s="8" t="str">
        <f>IF('IMPUTACIONES DETALLE'!C3052="","",VLOOKUP('IMPUTACIONES DETALLE'!C3052,ACTIVIDADES!$A$1:$B$37,2,FALSE))</f>
        <v/>
      </c>
      <c r="E3052" s="8" t="str">
        <f>IF('IMPUTACIONES DETALLE'!D3052="","",'IMPUTACIONES DETALLE'!D3052&amp;" -- "&amp;IF('IMPUTACIONES DETALLE'!E3052="","Actividad de "&amp;'IMPUTACIONES DETALLE'!C3052,'IMPUTACIONES DETALLE'!E3052))</f>
        <v/>
      </c>
      <c r="F3052" s="8" t="str">
        <f>IF('IMPUTACIONES DETALLE'!D3052="","",'IMPUTACIONES DETALLE'!D3052)</f>
        <v/>
      </c>
      <c r="G3052" s="8">
        <f>'IMPUTACIONES DETALLE'!F3052</f>
        <v>0</v>
      </c>
      <c r="L3052" s="8" t="e">
        <f t="shared" si="423"/>
        <v>#VALUE!</v>
      </c>
      <c r="N3052" s="8">
        <f t="shared" si="424"/>
        <v>0</v>
      </c>
      <c r="O3052" s="8" t="str">
        <f t="shared" si="425"/>
        <v/>
      </c>
      <c r="P3052" s="8" t="str">
        <f t="shared" si="426"/>
        <v/>
      </c>
      <c r="Q3052" s="8" t="str">
        <f t="shared" si="427"/>
        <v/>
      </c>
      <c r="R3052" s="8">
        <v>1</v>
      </c>
      <c r="S3052" s="8" t="str">
        <f t="shared" si="428"/>
        <v/>
      </c>
      <c r="T3052" s="8" t="str">
        <f t="shared" si="429"/>
        <v/>
      </c>
      <c r="U3052" s="8" t="str">
        <f t="shared" si="430"/>
        <v/>
      </c>
      <c r="V3052" s="8" t="str">
        <f t="shared" si="431"/>
        <v/>
      </c>
    </row>
    <row r="3053" spans="1:22" x14ac:dyDescent="0.25">
      <c r="A3053" s="8" t="str">
        <f>IF('IMPUTACIONES DETALLE'!A3053="","",'EXP INFORME HU'!$R$2)</f>
        <v/>
      </c>
      <c r="B3053" s="9" t="str">
        <f>IF('IMPUTACIONES DETALLE'!A3053="","",'IMPUTACIONES DETALLE'!A3053)</f>
        <v/>
      </c>
      <c r="C3053" s="8" t="str">
        <f>IF('IMPUTACIONES DETALLE'!B3053="","",VLOOKUP('IMPUTACIONES DETALLE'!B3053,PERSONAS!$A$1:$B$59,2,FALSE))</f>
        <v/>
      </c>
      <c r="D3053" s="8" t="str">
        <f>IF('IMPUTACIONES DETALLE'!C3053="","",VLOOKUP('IMPUTACIONES DETALLE'!C3053,ACTIVIDADES!$A$1:$B$37,2,FALSE))</f>
        <v/>
      </c>
      <c r="E3053" s="8" t="str">
        <f>IF('IMPUTACIONES DETALLE'!D3053="","",'IMPUTACIONES DETALLE'!D3053&amp;" -- "&amp;IF('IMPUTACIONES DETALLE'!E3053="","Actividad de "&amp;'IMPUTACIONES DETALLE'!C3053,'IMPUTACIONES DETALLE'!E3053))</f>
        <v/>
      </c>
      <c r="F3053" s="8" t="str">
        <f>IF('IMPUTACIONES DETALLE'!D3053="","",'IMPUTACIONES DETALLE'!D3053)</f>
        <v/>
      </c>
      <c r="G3053" s="8">
        <f>'IMPUTACIONES DETALLE'!F3053</f>
        <v>0</v>
      </c>
      <c r="L3053" s="8" t="e">
        <f t="shared" si="423"/>
        <v>#VALUE!</v>
      </c>
      <c r="N3053" s="8">
        <f t="shared" si="424"/>
        <v>0</v>
      </c>
      <c r="O3053" s="8" t="str">
        <f t="shared" si="425"/>
        <v/>
      </c>
      <c r="P3053" s="8" t="str">
        <f t="shared" si="426"/>
        <v/>
      </c>
      <c r="Q3053" s="8" t="str">
        <f t="shared" si="427"/>
        <v/>
      </c>
      <c r="R3053" s="8">
        <v>1</v>
      </c>
      <c r="S3053" s="8" t="str">
        <f t="shared" si="428"/>
        <v/>
      </c>
      <c r="T3053" s="8" t="str">
        <f t="shared" si="429"/>
        <v/>
      </c>
      <c r="U3053" s="8" t="str">
        <f t="shared" si="430"/>
        <v/>
      </c>
      <c r="V3053" s="8" t="str">
        <f t="shared" si="431"/>
        <v/>
      </c>
    </row>
    <row r="3054" spans="1:22" x14ac:dyDescent="0.25">
      <c r="A3054" s="8" t="str">
        <f>IF('IMPUTACIONES DETALLE'!A3054="","",'EXP INFORME HU'!$R$2)</f>
        <v/>
      </c>
      <c r="B3054" s="9" t="str">
        <f>IF('IMPUTACIONES DETALLE'!A3054="","",'IMPUTACIONES DETALLE'!A3054)</f>
        <v/>
      </c>
      <c r="C3054" s="8" t="str">
        <f>IF('IMPUTACIONES DETALLE'!B3054="","",VLOOKUP('IMPUTACIONES DETALLE'!B3054,PERSONAS!$A$1:$B$59,2,FALSE))</f>
        <v/>
      </c>
      <c r="D3054" s="8" t="str">
        <f>IF('IMPUTACIONES DETALLE'!C3054="","",VLOOKUP('IMPUTACIONES DETALLE'!C3054,ACTIVIDADES!$A$1:$B$37,2,FALSE))</f>
        <v/>
      </c>
      <c r="E3054" s="8" t="str">
        <f>IF('IMPUTACIONES DETALLE'!D3054="","",'IMPUTACIONES DETALLE'!D3054&amp;" -- "&amp;IF('IMPUTACIONES DETALLE'!E3054="","Actividad de "&amp;'IMPUTACIONES DETALLE'!C3054,'IMPUTACIONES DETALLE'!E3054))</f>
        <v/>
      </c>
      <c r="F3054" s="8" t="str">
        <f>IF('IMPUTACIONES DETALLE'!D3054="","",'IMPUTACIONES DETALLE'!D3054)</f>
        <v/>
      </c>
      <c r="G3054" s="8">
        <f>'IMPUTACIONES DETALLE'!F3054</f>
        <v>0</v>
      </c>
      <c r="L3054" s="8" t="e">
        <f t="shared" si="423"/>
        <v>#VALUE!</v>
      </c>
      <c r="N3054" s="8">
        <f t="shared" si="424"/>
        <v>0</v>
      </c>
      <c r="O3054" s="8" t="str">
        <f t="shared" si="425"/>
        <v/>
      </c>
      <c r="P3054" s="8" t="str">
        <f t="shared" si="426"/>
        <v/>
      </c>
      <c r="Q3054" s="8" t="str">
        <f t="shared" si="427"/>
        <v/>
      </c>
      <c r="R3054" s="8">
        <v>1</v>
      </c>
      <c r="S3054" s="8" t="str">
        <f t="shared" si="428"/>
        <v/>
      </c>
      <c r="T3054" s="8" t="str">
        <f t="shared" si="429"/>
        <v/>
      </c>
      <c r="U3054" s="8" t="str">
        <f t="shared" si="430"/>
        <v/>
      </c>
      <c r="V3054" s="8" t="str">
        <f t="shared" si="431"/>
        <v/>
      </c>
    </row>
    <row r="3055" spans="1:22" x14ac:dyDescent="0.25">
      <c r="A3055" s="8" t="str">
        <f>IF('IMPUTACIONES DETALLE'!A3055="","",'EXP INFORME HU'!$R$2)</f>
        <v/>
      </c>
      <c r="B3055" s="9" t="str">
        <f>IF('IMPUTACIONES DETALLE'!A3055="","",'IMPUTACIONES DETALLE'!A3055)</f>
        <v/>
      </c>
      <c r="C3055" s="8" t="str">
        <f>IF('IMPUTACIONES DETALLE'!B3055="","",VLOOKUP('IMPUTACIONES DETALLE'!B3055,PERSONAS!$A$1:$B$59,2,FALSE))</f>
        <v/>
      </c>
      <c r="D3055" s="8" t="str">
        <f>IF('IMPUTACIONES DETALLE'!C3055="","",VLOOKUP('IMPUTACIONES DETALLE'!C3055,ACTIVIDADES!$A$1:$B$37,2,FALSE))</f>
        <v/>
      </c>
      <c r="E3055" s="8" t="str">
        <f>IF('IMPUTACIONES DETALLE'!D3055="","",'IMPUTACIONES DETALLE'!D3055&amp;" -- "&amp;IF('IMPUTACIONES DETALLE'!E3055="","Actividad de "&amp;'IMPUTACIONES DETALLE'!C3055,'IMPUTACIONES DETALLE'!E3055))</f>
        <v/>
      </c>
      <c r="F3055" s="8" t="str">
        <f>IF('IMPUTACIONES DETALLE'!D3055="","",'IMPUTACIONES DETALLE'!D3055)</f>
        <v/>
      </c>
      <c r="G3055" s="8">
        <f>'IMPUTACIONES DETALLE'!F3055</f>
        <v>0</v>
      </c>
      <c r="L3055" s="8" t="e">
        <f t="shared" si="423"/>
        <v>#VALUE!</v>
      </c>
      <c r="N3055" s="8">
        <f t="shared" si="424"/>
        <v>0</v>
      </c>
      <c r="O3055" s="8" t="str">
        <f t="shared" si="425"/>
        <v/>
      </c>
      <c r="P3055" s="8" t="str">
        <f t="shared" si="426"/>
        <v/>
      </c>
      <c r="Q3055" s="8" t="str">
        <f t="shared" si="427"/>
        <v/>
      </c>
      <c r="R3055" s="8">
        <v>1</v>
      </c>
      <c r="S3055" s="8" t="str">
        <f t="shared" si="428"/>
        <v/>
      </c>
      <c r="T3055" s="8" t="str">
        <f t="shared" si="429"/>
        <v/>
      </c>
      <c r="U3055" s="8" t="str">
        <f t="shared" si="430"/>
        <v/>
      </c>
      <c r="V3055" s="8" t="str">
        <f t="shared" si="431"/>
        <v/>
      </c>
    </row>
    <row r="3056" spans="1:22" x14ac:dyDescent="0.25">
      <c r="A3056" s="8" t="str">
        <f>IF('IMPUTACIONES DETALLE'!A3056="","",'EXP INFORME HU'!$R$2)</f>
        <v/>
      </c>
      <c r="B3056" s="9" t="str">
        <f>IF('IMPUTACIONES DETALLE'!A3056="","",'IMPUTACIONES DETALLE'!A3056)</f>
        <v/>
      </c>
      <c r="C3056" s="8" t="str">
        <f>IF('IMPUTACIONES DETALLE'!B3056="","",VLOOKUP('IMPUTACIONES DETALLE'!B3056,PERSONAS!$A$1:$B$59,2,FALSE))</f>
        <v/>
      </c>
      <c r="D3056" s="8" t="str">
        <f>IF('IMPUTACIONES DETALLE'!C3056="","",VLOOKUP('IMPUTACIONES DETALLE'!C3056,ACTIVIDADES!$A$1:$B$37,2,FALSE))</f>
        <v/>
      </c>
      <c r="E3056" s="8" t="str">
        <f>IF('IMPUTACIONES DETALLE'!D3056="","",'IMPUTACIONES DETALLE'!D3056&amp;" -- "&amp;IF('IMPUTACIONES DETALLE'!E3056="","Actividad de "&amp;'IMPUTACIONES DETALLE'!C3056,'IMPUTACIONES DETALLE'!E3056))</f>
        <v/>
      </c>
      <c r="F3056" s="8" t="str">
        <f>IF('IMPUTACIONES DETALLE'!D3056="","",'IMPUTACIONES DETALLE'!D3056)</f>
        <v/>
      </c>
      <c r="G3056" s="8">
        <f>'IMPUTACIONES DETALLE'!F3056</f>
        <v>0</v>
      </c>
      <c r="L3056" s="8" t="e">
        <f t="shared" si="423"/>
        <v>#VALUE!</v>
      </c>
      <c r="N3056" s="8">
        <f t="shared" si="424"/>
        <v>0</v>
      </c>
      <c r="O3056" s="8" t="str">
        <f t="shared" si="425"/>
        <v/>
      </c>
      <c r="P3056" s="8" t="str">
        <f t="shared" si="426"/>
        <v/>
      </c>
      <c r="Q3056" s="8" t="str">
        <f t="shared" si="427"/>
        <v/>
      </c>
      <c r="R3056" s="8">
        <v>1</v>
      </c>
      <c r="S3056" s="8" t="str">
        <f t="shared" si="428"/>
        <v/>
      </c>
      <c r="T3056" s="8" t="str">
        <f t="shared" si="429"/>
        <v/>
      </c>
      <c r="U3056" s="8" t="str">
        <f t="shared" si="430"/>
        <v/>
      </c>
      <c r="V3056" s="8" t="str">
        <f t="shared" si="431"/>
        <v/>
      </c>
    </row>
    <row r="3057" spans="1:22" x14ac:dyDescent="0.25">
      <c r="A3057" s="8" t="str">
        <f>IF('IMPUTACIONES DETALLE'!A3057="","",'EXP INFORME HU'!$R$2)</f>
        <v/>
      </c>
      <c r="B3057" s="9" t="str">
        <f>IF('IMPUTACIONES DETALLE'!A3057="","",'IMPUTACIONES DETALLE'!A3057)</f>
        <v/>
      </c>
      <c r="C3057" s="8" t="str">
        <f>IF('IMPUTACIONES DETALLE'!B3057="","",VLOOKUP('IMPUTACIONES DETALLE'!B3057,PERSONAS!$A$1:$B$59,2,FALSE))</f>
        <v/>
      </c>
      <c r="D3057" s="8" t="str">
        <f>IF('IMPUTACIONES DETALLE'!C3057="","",VLOOKUP('IMPUTACIONES DETALLE'!C3057,ACTIVIDADES!$A$1:$B$37,2,FALSE))</f>
        <v/>
      </c>
      <c r="E3057" s="8" t="str">
        <f>IF('IMPUTACIONES DETALLE'!D3057="","",'IMPUTACIONES DETALLE'!D3057&amp;" -- "&amp;IF('IMPUTACIONES DETALLE'!E3057="","Actividad de "&amp;'IMPUTACIONES DETALLE'!C3057,'IMPUTACIONES DETALLE'!E3057))</f>
        <v/>
      </c>
      <c r="F3057" s="8" t="str">
        <f>IF('IMPUTACIONES DETALLE'!D3057="","",'IMPUTACIONES DETALLE'!D3057)</f>
        <v/>
      </c>
      <c r="G3057" s="8">
        <f>'IMPUTACIONES DETALLE'!F3057</f>
        <v>0</v>
      </c>
      <c r="L3057" s="8" t="e">
        <f t="shared" si="423"/>
        <v>#VALUE!</v>
      </c>
      <c r="N3057" s="8">
        <f t="shared" si="424"/>
        <v>0</v>
      </c>
      <c r="O3057" s="8" t="str">
        <f t="shared" si="425"/>
        <v/>
      </c>
      <c r="P3057" s="8" t="str">
        <f t="shared" si="426"/>
        <v/>
      </c>
      <c r="Q3057" s="8" t="str">
        <f t="shared" si="427"/>
        <v/>
      </c>
      <c r="R3057" s="8">
        <v>1</v>
      </c>
      <c r="S3057" s="8" t="str">
        <f t="shared" si="428"/>
        <v/>
      </c>
      <c r="T3057" s="8" t="str">
        <f t="shared" si="429"/>
        <v/>
      </c>
      <c r="U3057" s="8" t="str">
        <f t="shared" si="430"/>
        <v/>
      </c>
      <c r="V3057" s="8" t="str">
        <f t="shared" si="431"/>
        <v/>
      </c>
    </row>
    <row r="3058" spans="1:22" x14ac:dyDescent="0.25">
      <c r="A3058" s="8" t="str">
        <f>IF('IMPUTACIONES DETALLE'!A3058="","",'EXP INFORME HU'!$R$2)</f>
        <v/>
      </c>
      <c r="B3058" s="9" t="str">
        <f>IF('IMPUTACIONES DETALLE'!A3058="","",'IMPUTACIONES DETALLE'!A3058)</f>
        <v/>
      </c>
      <c r="C3058" s="8" t="str">
        <f>IF('IMPUTACIONES DETALLE'!B3058="","",VLOOKUP('IMPUTACIONES DETALLE'!B3058,PERSONAS!$A$1:$B$59,2,FALSE))</f>
        <v/>
      </c>
      <c r="D3058" s="8" t="str">
        <f>IF('IMPUTACIONES DETALLE'!C3058="","",VLOOKUP('IMPUTACIONES DETALLE'!C3058,ACTIVIDADES!$A$1:$B$37,2,FALSE))</f>
        <v/>
      </c>
      <c r="E3058" s="8" t="str">
        <f>IF('IMPUTACIONES DETALLE'!D3058="","",'IMPUTACIONES DETALLE'!D3058&amp;" -- "&amp;IF('IMPUTACIONES DETALLE'!E3058="","Actividad de "&amp;'IMPUTACIONES DETALLE'!C3058,'IMPUTACIONES DETALLE'!E3058))</f>
        <v/>
      </c>
      <c r="F3058" s="8" t="str">
        <f>IF('IMPUTACIONES DETALLE'!D3058="","",'IMPUTACIONES DETALLE'!D3058)</f>
        <v/>
      </c>
      <c r="G3058" s="8">
        <f>'IMPUTACIONES DETALLE'!F3058</f>
        <v>0</v>
      </c>
      <c r="L3058" s="8" t="e">
        <f t="shared" si="423"/>
        <v>#VALUE!</v>
      </c>
      <c r="N3058" s="8">
        <f t="shared" si="424"/>
        <v>0</v>
      </c>
      <c r="O3058" s="8" t="str">
        <f t="shared" si="425"/>
        <v/>
      </c>
      <c r="P3058" s="8" t="str">
        <f t="shared" si="426"/>
        <v/>
      </c>
      <c r="Q3058" s="8" t="str">
        <f t="shared" si="427"/>
        <v/>
      </c>
      <c r="R3058" s="8">
        <v>1</v>
      </c>
      <c r="S3058" s="8" t="str">
        <f t="shared" si="428"/>
        <v/>
      </c>
      <c r="T3058" s="8" t="str">
        <f t="shared" si="429"/>
        <v/>
      </c>
      <c r="U3058" s="8" t="str">
        <f t="shared" si="430"/>
        <v/>
      </c>
      <c r="V3058" s="8" t="str">
        <f t="shared" si="431"/>
        <v/>
      </c>
    </row>
    <row r="3059" spans="1:22" x14ac:dyDescent="0.25">
      <c r="A3059" s="8" t="str">
        <f>IF('IMPUTACIONES DETALLE'!A3059="","",'EXP INFORME HU'!$R$2)</f>
        <v/>
      </c>
      <c r="B3059" s="9" t="str">
        <f>IF('IMPUTACIONES DETALLE'!A3059="","",'IMPUTACIONES DETALLE'!A3059)</f>
        <v/>
      </c>
      <c r="C3059" s="8" t="str">
        <f>IF('IMPUTACIONES DETALLE'!B3059="","",VLOOKUP('IMPUTACIONES DETALLE'!B3059,PERSONAS!$A$1:$B$59,2,FALSE))</f>
        <v/>
      </c>
      <c r="D3059" s="8" t="str">
        <f>IF('IMPUTACIONES DETALLE'!C3059="","",VLOOKUP('IMPUTACIONES DETALLE'!C3059,ACTIVIDADES!$A$1:$B$37,2,FALSE))</f>
        <v/>
      </c>
      <c r="E3059" s="8" t="str">
        <f>IF('IMPUTACIONES DETALLE'!D3059="","",'IMPUTACIONES DETALLE'!D3059&amp;" -- "&amp;IF('IMPUTACIONES DETALLE'!E3059="","Actividad de "&amp;'IMPUTACIONES DETALLE'!C3059,'IMPUTACIONES DETALLE'!E3059))</f>
        <v/>
      </c>
      <c r="F3059" s="8" t="str">
        <f>IF('IMPUTACIONES DETALLE'!D3059="","",'IMPUTACIONES DETALLE'!D3059)</f>
        <v/>
      </c>
      <c r="G3059" s="8">
        <f>'IMPUTACIONES DETALLE'!F3059</f>
        <v>0</v>
      </c>
      <c r="L3059" s="8" t="e">
        <f t="shared" si="423"/>
        <v>#VALUE!</v>
      </c>
      <c r="N3059" s="8">
        <f t="shared" si="424"/>
        <v>0</v>
      </c>
      <c r="O3059" s="8" t="str">
        <f t="shared" si="425"/>
        <v/>
      </c>
      <c r="P3059" s="8" t="str">
        <f t="shared" si="426"/>
        <v/>
      </c>
      <c r="Q3059" s="8" t="str">
        <f t="shared" si="427"/>
        <v/>
      </c>
      <c r="R3059" s="8">
        <v>1</v>
      </c>
      <c r="S3059" s="8" t="str">
        <f t="shared" si="428"/>
        <v/>
      </c>
      <c r="T3059" s="8" t="str">
        <f t="shared" si="429"/>
        <v/>
      </c>
      <c r="U3059" s="8" t="str">
        <f t="shared" si="430"/>
        <v/>
      </c>
      <c r="V3059" s="8" t="str">
        <f t="shared" si="431"/>
        <v/>
      </c>
    </row>
    <row r="3060" spans="1:22" x14ac:dyDescent="0.25">
      <c r="A3060" s="8" t="str">
        <f>IF('IMPUTACIONES DETALLE'!A3060="","",'EXP INFORME HU'!$R$2)</f>
        <v/>
      </c>
      <c r="B3060" s="9" t="str">
        <f>IF('IMPUTACIONES DETALLE'!A3060="","",'IMPUTACIONES DETALLE'!A3060)</f>
        <v/>
      </c>
      <c r="C3060" s="8" t="str">
        <f>IF('IMPUTACIONES DETALLE'!B3060="","",VLOOKUP('IMPUTACIONES DETALLE'!B3060,PERSONAS!$A$1:$B$59,2,FALSE))</f>
        <v/>
      </c>
      <c r="D3060" s="8" t="str">
        <f>IF('IMPUTACIONES DETALLE'!C3060="","",VLOOKUP('IMPUTACIONES DETALLE'!C3060,ACTIVIDADES!$A$1:$B$37,2,FALSE))</f>
        <v/>
      </c>
      <c r="E3060" s="8" t="str">
        <f>IF('IMPUTACIONES DETALLE'!D3060="","",'IMPUTACIONES DETALLE'!D3060&amp;" -- "&amp;IF('IMPUTACIONES DETALLE'!E3060="","Actividad de "&amp;'IMPUTACIONES DETALLE'!C3060,'IMPUTACIONES DETALLE'!E3060))</f>
        <v/>
      </c>
      <c r="F3060" s="8" t="str">
        <f>IF('IMPUTACIONES DETALLE'!D3060="","",'IMPUTACIONES DETALLE'!D3060)</f>
        <v/>
      </c>
      <c r="G3060" s="8">
        <f>'IMPUTACIONES DETALLE'!F3060</f>
        <v>0</v>
      </c>
      <c r="L3060" s="8" t="e">
        <f t="shared" si="423"/>
        <v>#VALUE!</v>
      </c>
      <c r="N3060" s="8">
        <f t="shared" si="424"/>
        <v>0</v>
      </c>
      <c r="O3060" s="8" t="str">
        <f t="shared" si="425"/>
        <v/>
      </c>
      <c r="P3060" s="8" t="str">
        <f t="shared" si="426"/>
        <v/>
      </c>
      <c r="Q3060" s="8" t="str">
        <f t="shared" si="427"/>
        <v/>
      </c>
      <c r="R3060" s="8">
        <v>1</v>
      </c>
      <c r="S3060" s="8" t="str">
        <f t="shared" si="428"/>
        <v/>
      </c>
      <c r="T3060" s="8" t="str">
        <f t="shared" si="429"/>
        <v/>
      </c>
      <c r="U3060" s="8" t="str">
        <f t="shared" si="430"/>
        <v/>
      </c>
      <c r="V3060" s="8" t="str">
        <f t="shared" si="431"/>
        <v/>
      </c>
    </row>
    <row r="3061" spans="1:22" x14ac:dyDescent="0.25">
      <c r="A3061" s="8" t="str">
        <f>IF('IMPUTACIONES DETALLE'!A3061="","",'EXP INFORME HU'!$R$2)</f>
        <v/>
      </c>
      <c r="B3061" s="9" t="str">
        <f>IF('IMPUTACIONES DETALLE'!A3061="","",'IMPUTACIONES DETALLE'!A3061)</f>
        <v/>
      </c>
      <c r="C3061" s="8" t="str">
        <f>IF('IMPUTACIONES DETALLE'!B3061="","",VLOOKUP('IMPUTACIONES DETALLE'!B3061,PERSONAS!$A$1:$B$59,2,FALSE))</f>
        <v/>
      </c>
      <c r="D3061" s="8" t="str">
        <f>IF('IMPUTACIONES DETALLE'!C3061="","",VLOOKUP('IMPUTACIONES DETALLE'!C3061,ACTIVIDADES!$A$1:$B$37,2,FALSE))</f>
        <v/>
      </c>
      <c r="E3061" s="8" t="str">
        <f>IF('IMPUTACIONES DETALLE'!D3061="","",'IMPUTACIONES DETALLE'!D3061&amp;" -- "&amp;IF('IMPUTACIONES DETALLE'!E3061="","Actividad de "&amp;'IMPUTACIONES DETALLE'!C3061,'IMPUTACIONES DETALLE'!E3061))</f>
        <v/>
      </c>
      <c r="F3061" s="8" t="str">
        <f>IF('IMPUTACIONES DETALLE'!D3061="","",'IMPUTACIONES DETALLE'!D3061)</f>
        <v/>
      </c>
      <c r="G3061" s="8">
        <f>'IMPUTACIONES DETALLE'!F3061</f>
        <v>0</v>
      </c>
      <c r="L3061" s="8" t="e">
        <f t="shared" si="423"/>
        <v>#VALUE!</v>
      </c>
      <c r="N3061" s="8">
        <f t="shared" si="424"/>
        <v>0</v>
      </c>
      <c r="O3061" s="8" t="str">
        <f t="shared" si="425"/>
        <v/>
      </c>
      <c r="P3061" s="8" t="str">
        <f t="shared" si="426"/>
        <v/>
      </c>
      <c r="Q3061" s="8" t="str">
        <f t="shared" si="427"/>
        <v/>
      </c>
      <c r="R3061" s="8">
        <v>1</v>
      </c>
      <c r="S3061" s="8" t="str">
        <f t="shared" si="428"/>
        <v/>
      </c>
      <c r="T3061" s="8" t="str">
        <f t="shared" si="429"/>
        <v/>
      </c>
      <c r="U3061" s="8" t="str">
        <f t="shared" si="430"/>
        <v/>
      </c>
      <c r="V3061" s="8" t="str">
        <f t="shared" si="431"/>
        <v/>
      </c>
    </row>
    <row r="3062" spans="1:22" x14ac:dyDescent="0.25">
      <c r="A3062" s="8" t="str">
        <f>IF('IMPUTACIONES DETALLE'!A3062="","",'EXP INFORME HU'!$R$2)</f>
        <v/>
      </c>
      <c r="B3062" s="9" t="str">
        <f>IF('IMPUTACIONES DETALLE'!A3062="","",'IMPUTACIONES DETALLE'!A3062)</f>
        <v/>
      </c>
      <c r="C3062" s="8" t="str">
        <f>IF('IMPUTACIONES DETALLE'!B3062="","",VLOOKUP('IMPUTACIONES DETALLE'!B3062,PERSONAS!$A$1:$B$59,2,FALSE))</f>
        <v/>
      </c>
      <c r="D3062" s="8" t="str">
        <f>IF('IMPUTACIONES DETALLE'!C3062="","",VLOOKUP('IMPUTACIONES DETALLE'!C3062,ACTIVIDADES!$A$1:$B$37,2,FALSE))</f>
        <v/>
      </c>
      <c r="E3062" s="8" t="str">
        <f>IF('IMPUTACIONES DETALLE'!D3062="","",'IMPUTACIONES DETALLE'!D3062&amp;" -- "&amp;IF('IMPUTACIONES DETALLE'!E3062="","Actividad de "&amp;'IMPUTACIONES DETALLE'!C3062,'IMPUTACIONES DETALLE'!E3062))</f>
        <v/>
      </c>
      <c r="F3062" s="8" t="str">
        <f>IF('IMPUTACIONES DETALLE'!D3062="","",'IMPUTACIONES DETALLE'!D3062)</f>
        <v/>
      </c>
      <c r="G3062" s="8">
        <f>'IMPUTACIONES DETALLE'!F3062</f>
        <v>0</v>
      </c>
      <c r="L3062" s="8" t="e">
        <f t="shared" si="423"/>
        <v>#VALUE!</v>
      </c>
      <c r="N3062" s="8">
        <f t="shared" si="424"/>
        <v>0</v>
      </c>
      <c r="O3062" s="8" t="str">
        <f t="shared" si="425"/>
        <v/>
      </c>
      <c r="P3062" s="8" t="str">
        <f t="shared" si="426"/>
        <v/>
      </c>
      <c r="Q3062" s="8" t="str">
        <f t="shared" si="427"/>
        <v/>
      </c>
      <c r="R3062" s="8">
        <v>1</v>
      </c>
      <c r="S3062" s="8" t="str">
        <f t="shared" si="428"/>
        <v/>
      </c>
      <c r="T3062" s="8" t="str">
        <f t="shared" si="429"/>
        <v/>
      </c>
      <c r="U3062" s="8" t="str">
        <f t="shared" si="430"/>
        <v/>
      </c>
      <c r="V3062" s="8" t="str">
        <f t="shared" si="431"/>
        <v/>
      </c>
    </row>
    <row r="3063" spans="1:22" x14ac:dyDescent="0.25">
      <c r="A3063" s="8" t="str">
        <f>IF('IMPUTACIONES DETALLE'!A3063="","",'EXP INFORME HU'!$R$2)</f>
        <v/>
      </c>
      <c r="B3063" s="9" t="str">
        <f>IF('IMPUTACIONES DETALLE'!A3063="","",'IMPUTACIONES DETALLE'!A3063)</f>
        <v/>
      </c>
      <c r="C3063" s="8" t="str">
        <f>IF('IMPUTACIONES DETALLE'!B3063="","",VLOOKUP('IMPUTACIONES DETALLE'!B3063,PERSONAS!$A$1:$B$59,2,FALSE))</f>
        <v/>
      </c>
      <c r="D3063" s="8" t="str">
        <f>IF('IMPUTACIONES DETALLE'!C3063="","",VLOOKUP('IMPUTACIONES DETALLE'!C3063,ACTIVIDADES!$A$1:$B$37,2,FALSE))</f>
        <v/>
      </c>
      <c r="E3063" s="8" t="str">
        <f>IF('IMPUTACIONES DETALLE'!D3063="","",'IMPUTACIONES DETALLE'!D3063&amp;" -- "&amp;IF('IMPUTACIONES DETALLE'!E3063="","Actividad de "&amp;'IMPUTACIONES DETALLE'!C3063,'IMPUTACIONES DETALLE'!E3063))</f>
        <v/>
      </c>
      <c r="F3063" s="8" t="str">
        <f>IF('IMPUTACIONES DETALLE'!D3063="","",'IMPUTACIONES DETALLE'!D3063)</f>
        <v/>
      </c>
      <c r="G3063" s="8">
        <f>'IMPUTACIONES DETALLE'!F3063</f>
        <v>0</v>
      </c>
      <c r="L3063" s="8" t="e">
        <f t="shared" si="423"/>
        <v>#VALUE!</v>
      </c>
      <c r="N3063" s="8">
        <f t="shared" si="424"/>
        <v>0</v>
      </c>
      <c r="O3063" s="8" t="str">
        <f t="shared" si="425"/>
        <v/>
      </c>
      <c r="P3063" s="8" t="str">
        <f t="shared" si="426"/>
        <v/>
      </c>
      <c r="Q3063" s="8" t="str">
        <f t="shared" si="427"/>
        <v/>
      </c>
      <c r="R3063" s="8">
        <v>1</v>
      </c>
      <c r="S3063" s="8" t="str">
        <f t="shared" si="428"/>
        <v/>
      </c>
      <c r="T3063" s="8" t="str">
        <f t="shared" si="429"/>
        <v/>
      </c>
      <c r="U3063" s="8" t="str">
        <f t="shared" si="430"/>
        <v/>
      </c>
      <c r="V3063" s="8" t="str">
        <f t="shared" si="431"/>
        <v/>
      </c>
    </row>
    <row r="3064" spans="1:22" x14ac:dyDescent="0.25">
      <c r="A3064" s="8" t="str">
        <f>IF('IMPUTACIONES DETALLE'!A3064="","",'EXP INFORME HU'!$R$2)</f>
        <v/>
      </c>
      <c r="B3064" s="9" t="str">
        <f>IF('IMPUTACIONES DETALLE'!A3064="","",'IMPUTACIONES DETALLE'!A3064)</f>
        <v/>
      </c>
      <c r="C3064" s="8" t="str">
        <f>IF('IMPUTACIONES DETALLE'!B3064="","",VLOOKUP('IMPUTACIONES DETALLE'!B3064,PERSONAS!$A$1:$B$59,2,FALSE))</f>
        <v/>
      </c>
      <c r="D3064" s="8" t="str">
        <f>IF('IMPUTACIONES DETALLE'!C3064="","",VLOOKUP('IMPUTACIONES DETALLE'!C3064,ACTIVIDADES!$A$1:$B$37,2,FALSE))</f>
        <v/>
      </c>
      <c r="E3064" s="8" t="str">
        <f>IF('IMPUTACIONES DETALLE'!D3064="","",'IMPUTACIONES DETALLE'!D3064&amp;" -- "&amp;IF('IMPUTACIONES DETALLE'!E3064="","Actividad de "&amp;'IMPUTACIONES DETALLE'!C3064,'IMPUTACIONES DETALLE'!E3064))</f>
        <v/>
      </c>
      <c r="F3064" s="8" t="str">
        <f>IF('IMPUTACIONES DETALLE'!D3064="","",'IMPUTACIONES DETALLE'!D3064)</f>
        <v/>
      </c>
      <c r="G3064" s="8">
        <f>'IMPUTACIONES DETALLE'!F3064</f>
        <v>0</v>
      </c>
      <c r="L3064" s="8" t="e">
        <f t="shared" si="423"/>
        <v>#VALUE!</v>
      </c>
      <c r="N3064" s="8">
        <f t="shared" si="424"/>
        <v>0</v>
      </c>
      <c r="O3064" s="8" t="str">
        <f t="shared" si="425"/>
        <v/>
      </c>
      <c r="P3064" s="8" t="str">
        <f t="shared" si="426"/>
        <v/>
      </c>
      <c r="Q3064" s="8" t="str">
        <f t="shared" si="427"/>
        <v/>
      </c>
      <c r="R3064" s="8">
        <v>1</v>
      </c>
      <c r="S3064" s="8" t="str">
        <f t="shared" si="428"/>
        <v/>
      </c>
      <c r="T3064" s="8" t="str">
        <f t="shared" si="429"/>
        <v/>
      </c>
      <c r="U3064" s="8" t="str">
        <f t="shared" si="430"/>
        <v/>
      </c>
      <c r="V3064" s="8" t="str">
        <f t="shared" si="431"/>
        <v/>
      </c>
    </row>
    <row r="3065" spans="1:22" x14ac:dyDescent="0.25">
      <c r="A3065" s="8" t="str">
        <f>IF('IMPUTACIONES DETALLE'!A3065="","",'EXP INFORME HU'!$R$2)</f>
        <v/>
      </c>
      <c r="B3065" s="9" t="str">
        <f>IF('IMPUTACIONES DETALLE'!A3065="","",'IMPUTACIONES DETALLE'!A3065)</f>
        <v/>
      </c>
      <c r="C3065" s="8" t="str">
        <f>IF('IMPUTACIONES DETALLE'!B3065="","",VLOOKUP('IMPUTACIONES DETALLE'!B3065,PERSONAS!$A$1:$B$59,2,FALSE))</f>
        <v/>
      </c>
      <c r="D3065" s="8" t="str">
        <f>IF('IMPUTACIONES DETALLE'!C3065="","",VLOOKUP('IMPUTACIONES DETALLE'!C3065,ACTIVIDADES!$A$1:$B$37,2,FALSE))</f>
        <v/>
      </c>
      <c r="E3065" s="8" t="str">
        <f>IF('IMPUTACIONES DETALLE'!D3065="","",'IMPUTACIONES DETALLE'!D3065&amp;" -- "&amp;IF('IMPUTACIONES DETALLE'!E3065="","Actividad de "&amp;'IMPUTACIONES DETALLE'!C3065,'IMPUTACIONES DETALLE'!E3065))</f>
        <v/>
      </c>
      <c r="F3065" s="8" t="str">
        <f>IF('IMPUTACIONES DETALLE'!D3065="","",'IMPUTACIONES DETALLE'!D3065)</f>
        <v/>
      </c>
      <c r="G3065" s="8">
        <f>'IMPUTACIONES DETALLE'!F3065</f>
        <v>0</v>
      </c>
      <c r="L3065" s="8" t="e">
        <f t="shared" si="423"/>
        <v>#VALUE!</v>
      </c>
      <c r="N3065" s="8">
        <f t="shared" si="424"/>
        <v>0</v>
      </c>
      <c r="O3065" s="8" t="str">
        <f t="shared" si="425"/>
        <v/>
      </c>
      <c r="P3065" s="8" t="str">
        <f t="shared" si="426"/>
        <v/>
      </c>
      <c r="Q3065" s="8" t="str">
        <f t="shared" si="427"/>
        <v/>
      </c>
      <c r="R3065" s="8">
        <v>1</v>
      </c>
      <c r="S3065" s="8" t="str">
        <f t="shared" si="428"/>
        <v/>
      </c>
      <c r="T3065" s="8" t="str">
        <f t="shared" si="429"/>
        <v/>
      </c>
      <c r="U3065" s="8" t="str">
        <f t="shared" si="430"/>
        <v/>
      </c>
      <c r="V3065" s="8" t="str">
        <f t="shared" si="431"/>
        <v/>
      </c>
    </row>
    <row r="3066" spans="1:22" x14ac:dyDescent="0.25">
      <c r="A3066" s="8" t="str">
        <f>IF('IMPUTACIONES DETALLE'!A3066="","",'EXP INFORME HU'!$R$2)</f>
        <v/>
      </c>
      <c r="B3066" s="9" t="str">
        <f>IF('IMPUTACIONES DETALLE'!A3066="","",'IMPUTACIONES DETALLE'!A3066)</f>
        <v/>
      </c>
      <c r="C3066" s="8" t="str">
        <f>IF('IMPUTACIONES DETALLE'!B3066="","",VLOOKUP('IMPUTACIONES DETALLE'!B3066,PERSONAS!$A$1:$B$59,2,FALSE))</f>
        <v/>
      </c>
      <c r="D3066" s="8" t="str">
        <f>IF('IMPUTACIONES DETALLE'!C3066="","",VLOOKUP('IMPUTACIONES DETALLE'!C3066,ACTIVIDADES!$A$1:$B$37,2,FALSE))</f>
        <v/>
      </c>
      <c r="E3066" s="8" t="str">
        <f>IF('IMPUTACIONES DETALLE'!D3066="","",'IMPUTACIONES DETALLE'!D3066&amp;" -- "&amp;IF('IMPUTACIONES DETALLE'!E3066="","Actividad de "&amp;'IMPUTACIONES DETALLE'!C3066,'IMPUTACIONES DETALLE'!E3066))</f>
        <v/>
      </c>
      <c r="F3066" s="8" t="str">
        <f>IF('IMPUTACIONES DETALLE'!D3066="","",'IMPUTACIONES DETALLE'!D3066)</f>
        <v/>
      </c>
      <c r="G3066" s="8">
        <f>'IMPUTACIONES DETALLE'!F3066</f>
        <v>0</v>
      </c>
      <c r="L3066" s="8" t="e">
        <f t="shared" si="423"/>
        <v>#VALUE!</v>
      </c>
      <c r="N3066" s="8">
        <f t="shared" si="424"/>
        <v>0</v>
      </c>
      <c r="O3066" s="8" t="str">
        <f t="shared" si="425"/>
        <v/>
      </c>
      <c r="P3066" s="8" t="str">
        <f t="shared" si="426"/>
        <v/>
      </c>
      <c r="Q3066" s="8" t="str">
        <f t="shared" si="427"/>
        <v/>
      </c>
      <c r="R3066" s="8">
        <v>1</v>
      </c>
      <c r="S3066" s="8" t="str">
        <f t="shared" si="428"/>
        <v/>
      </c>
      <c r="T3066" s="8" t="str">
        <f t="shared" si="429"/>
        <v/>
      </c>
      <c r="U3066" s="8" t="str">
        <f t="shared" si="430"/>
        <v/>
      </c>
      <c r="V3066" s="8" t="str">
        <f t="shared" si="431"/>
        <v/>
      </c>
    </row>
    <row r="3067" spans="1:22" x14ac:dyDescent="0.25">
      <c r="A3067" s="8" t="str">
        <f>IF('IMPUTACIONES DETALLE'!A3067="","",'EXP INFORME HU'!$R$2)</f>
        <v/>
      </c>
      <c r="B3067" s="9" t="str">
        <f>IF('IMPUTACIONES DETALLE'!A3067="","",'IMPUTACIONES DETALLE'!A3067)</f>
        <v/>
      </c>
      <c r="C3067" s="8" t="str">
        <f>IF('IMPUTACIONES DETALLE'!B3067="","",VLOOKUP('IMPUTACIONES DETALLE'!B3067,PERSONAS!$A$1:$B$59,2,FALSE))</f>
        <v/>
      </c>
      <c r="D3067" s="8" t="str">
        <f>IF('IMPUTACIONES DETALLE'!C3067="","",VLOOKUP('IMPUTACIONES DETALLE'!C3067,ACTIVIDADES!$A$1:$B$37,2,FALSE))</f>
        <v/>
      </c>
      <c r="E3067" s="8" t="str">
        <f>IF('IMPUTACIONES DETALLE'!D3067="","",'IMPUTACIONES DETALLE'!D3067&amp;" -- "&amp;IF('IMPUTACIONES DETALLE'!E3067="","Actividad de "&amp;'IMPUTACIONES DETALLE'!C3067,'IMPUTACIONES DETALLE'!E3067))</f>
        <v/>
      </c>
      <c r="F3067" s="8" t="str">
        <f>IF('IMPUTACIONES DETALLE'!D3067="","",'IMPUTACIONES DETALLE'!D3067)</f>
        <v/>
      </c>
      <c r="G3067" s="8">
        <f>'IMPUTACIONES DETALLE'!F3067</f>
        <v>0</v>
      </c>
      <c r="L3067" s="8" t="e">
        <f t="shared" si="423"/>
        <v>#VALUE!</v>
      </c>
      <c r="N3067" s="8">
        <f t="shared" si="424"/>
        <v>0</v>
      </c>
      <c r="O3067" s="8" t="str">
        <f t="shared" si="425"/>
        <v/>
      </c>
      <c r="P3067" s="8" t="str">
        <f t="shared" si="426"/>
        <v/>
      </c>
      <c r="Q3067" s="8" t="str">
        <f t="shared" si="427"/>
        <v/>
      </c>
      <c r="R3067" s="8">
        <v>1</v>
      </c>
      <c r="S3067" s="8" t="str">
        <f t="shared" si="428"/>
        <v/>
      </c>
      <c r="T3067" s="8" t="str">
        <f t="shared" si="429"/>
        <v/>
      </c>
      <c r="U3067" s="8" t="str">
        <f t="shared" si="430"/>
        <v/>
      </c>
      <c r="V3067" s="8" t="str">
        <f t="shared" si="431"/>
        <v/>
      </c>
    </row>
    <row r="3068" spans="1:22" x14ac:dyDescent="0.25">
      <c r="A3068" s="8" t="str">
        <f>IF('IMPUTACIONES DETALLE'!A3068="","",'EXP INFORME HU'!$R$2)</f>
        <v/>
      </c>
      <c r="B3068" s="9" t="str">
        <f>IF('IMPUTACIONES DETALLE'!A3068="","",'IMPUTACIONES DETALLE'!A3068)</f>
        <v/>
      </c>
      <c r="C3068" s="8" t="str">
        <f>IF('IMPUTACIONES DETALLE'!B3068="","",VLOOKUP('IMPUTACIONES DETALLE'!B3068,PERSONAS!$A$1:$B$59,2,FALSE))</f>
        <v/>
      </c>
      <c r="D3068" s="8" t="str">
        <f>IF('IMPUTACIONES DETALLE'!C3068="","",VLOOKUP('IMPUTACIONES DETALLE'!C3068,ACTIVIDADES!$A$1:$B$37,2,FALSE))</f>
        <v/>
      </c>
      <c r="E3068" s="8" t="str">
        <f>IF('IMPUTACIONES DETALLE'!D3068="","",'IMPUTACIONES DETALLE'!D3068&amp;" -- "&amp;IF('IMPUTACIONES DETALLE'!E3068="","Actividad de "&amp;'IMPUTACIONES DETALLE'!C3068,'IMPUTACIONES DETALLE'!E3068))</f>
        <v/>
      </c>
      <c r="F3068" s="8" t="str">
        <f>IF('IMPUTACIONES DETALLE'!D3068="","",'IMPUTACIONES DETALLE'!D3068)</f>
        <v/>
      </c>
      <c r="G3068" s="8">
        <f>'IMPUTACIONES DETALLE'!F3068</f>
        <v>0</v>
      </c>
      <c r="L3068" s="8" t="e">
        <f t="shared" si="423"/>
        <v>#VALUE!</v>
      </c>
      <c r="N3068" s="8">
        <f t="shared" si="424"/>
        <v>0</v>
      </c>
      <c r="O3068" s="8" t="str">
        <f t="shared" si="425"/>
        <v/>
      </c>
      <c r="P3068" s="8" t="str">
        <f t="shared" si="426"/>
        <v/>
      </c>
      <c r="Q3068" s="8" t="str">
        <f t="shared" si="427"/>
        <v/>
      </c>
      <c r="R3068" s="8">
        <v>1</v>
      </c>
      <c r="S3068" s="8" t="str">
        <f t="shared" si="428"/>
        <v/>
      </c>
      <c r="T3068" s="8" t="str">
        <f t="shared" si="429"/>
        <v/>
      </c>
      <c r="U3068" s="8" t="str">
        <f t="shared" si="430"/>
        <v/>
      </c>
      <c r="V3068" s="8" t="str">
        <f t="shared" si="431"/>
        <v/>
      </c>
    </row>
    <row r="3069" spans="1:22" x14ac:dyDescent="0.25">
      <c r="A3069" s="8" t="str">
        <f>IF('IMPUTACIONES DETALLE'!A3069="","",'EXP INFORME HU'!$R$2)</f>
        <v/>
      </c>
      <c r="B3069" s="9" t="str">
        <f>IF('IMPUTACIONES DETALLE'!A3069="","",'IMPUTACIONES DETALLE'!A3069)</f>
        <v/>
      </c>
      <c r="C3069" s="8" t="str">
        <f>IF('IMPUTACIONES DETALLE'!B3069="","",VLOOKUP('IMPUTACIONES DETALLE'!B3069,PERSONAS!$A$1:$B$59,2,FALSE))</f>
        <v/>
      </c>
      <c r="D3069" s="8" t="str">
        <f>IF('IMPUTACIONES DETALLE'!C3069="","",VLOOKUP('IMPUTACIONES DETALLE'!C3069,ACTIVIDADES!$A$1:$B$37,2,FALSE))</f>
        <v/>
      </c>
      <c r="E3069" s="8" t="str">
        <f>IF('IMPUTACIONES DETALLE'!D3069="","",'IMPUTACIONES DETALLE'!D3069&amp;" -- "&amp;IF('IMPUTACIONES DETALLE'!E3069="","Actividad de "&amp;'IMPUTACIONES DETALLE'!C3069,'IMPUTACIONES DETALLE'!E3069))</f>
        <v/>
      </c>
      <c r="F3069" s="8" t="str">
        <f>IF('IMPUTACIONES DETALLE'!D3069="","",'IMPUTACIONES DETALLE'!D3069)</f>
        <v/>
      </c>
      <c r="G3069" s="8">
        <f>'IMPUTACIONES DETALLE'!F3069</f>
        <v>0</v>
      </c>
      <c r="L3069" s="8" t="e">
        <f t="shared" si="423"/>
        <v>#VALUE!</v>
      </c>
      <c r="N3069" s="8">
        <f t="shared" si="424"/>
        <v>0</v>
      </c>
      <c r="O3069" s="8" t="str">
        <f t="shared" si="425"/>
        <v/>
      </c>
      <c r="P3069" s="8" t="str">
        <f t="shared" si="426"/>
        <v/>
      </c>
      <c r="Q3069" s="8" t="str">
        <f t="shared" si="427"/>
        <v/>
      </c>
      <c r="R3069" s="8">
        <v>1</v>
      </c>
      <c r="S3069" s="8" t="str">
        <f t="shared" si="428"/>
        <v/>
      </c>
      <c r="T3069" s="8" t="str">
        <f t="shared" si="429"/>
        <v/>
      </c>
      <c r="U3069" s="8" t="str">
        <f t="shared" si="430"/>
        <v/>
      </c>
      <c r="V3069" s="8" t="str">
        <f t="shared" si="431"/>
        <v/>
      </c>
    </row>
    <row r="3070" spans="1:22" x14ac:dyDescent="0.25">
      <c r="A3070" s="8" t="str">
        <f>IF('IMPUTACIONES DETALLE'!A3070="","",'EXP INFORME HU'!$R$2)</f>
        <v/>
      </c>
      <c r="B3070" s="9" t="str">
        <f>IF('IMPUTACIONES DETALLE'!A3070="","",'IMPUTACIONES DETALLE'!A3070)</f>
        <v/>
      </c>
      <c r="C3070" s="8" t="str">
        <f>IF('IMPUTACIONES DETALLE'!B3070="","",VLOOKUP('IMPUTACIONES DETALLE'!B3070,PERSONAS!$A$1:$B$59,2,FALSE))</f>
        <v/>
      </c>
      <c r="D3070" s="8" t="str">
        <f>IF('IMPUTACIONES DETALLE'!C3070="","",VLOOKUP('IMPUTACIONES DETALLE'!C3070,ACTIVIDADES!$A$1:$B$37,2,FALSE))</f>
        <v/>
      </c>
      <c r="E3070" s="8" t="str">
        <f>IF('IMPUTACIONES DETALLE'!D3070="","",'IMPUTACIONES DETALLE'!D3070&amp;" -- "&amp;IF('IMPUTACIONES DETALLE'!E3070="","Actividad de "&amp;'IMPUTACIONES DETALLE'!C3070,'IMPUTACIONES DETALLE'!E3070))</f>
        <v/>
      </c>
      <c r="F3070" s="8" t="str">
        <f>IF('IMPUTACIONES DETALLE'!D3070="","",'IMPUTACIONES DETALLE'!D3070)</f>
        <v/>
      </c>
      <c r="G3070" s="8">
        <f>'IMPUTACIONES DETALLE'!F3070</f>
        <v>0</v>
      </c>
      <c r="L3070" s="8" t="e">
        <f t="shared" si="423"/>
        <v>#VALUE!</v>
      </c>
      <c r="N3070" s="8">
        <f t="shared" si="424"/>
        <v>0</v>
      </c>
      <c r="O3070" s="8" t="str">
        <f t="shared" si="425"/>
        <v/>
      </c>
      <c r="P3070" s="8" t="str">
        <f t="shared" si="426"/>
        <v/>
      </c>
      <c r="Q3070" s="8" t="str">
        <f t="shared" si="427"/>
        <v/>
      </c>
      <c r="R3070" s="8">
        <v>1</v>
      </c>
      <c r="S3070" s="8" t="str">
        <f t="shared" si="428"/>
        <v/>
      </c>
      <c r="T3070" s="8" t="str">
        <f t="shared" si="429"/>
        <v/>
      </c>
      <c r="U3070" s="8" t="str">
        <f t="shared" si="430"/>
        <v/>
      </c>
      <c r="V3070" s="8" t="str">
        <f t="shared" si="431"/>
        <v/>
      </c>
    </row>
    <row r="3071" spans="1:22" x14ac:dyDescent="0.25">
      <c r="A3071" s="8" t="str">
        <f>IF('IMPUTACIONES DETALLE'!A3071="","",'EXP INFORME HU'!$R$2)</f>
        <v/>
      </c>
      <c r="B3071" s="9" t="str">
        <f>IF('IMPUTACIONES DETALLE'!A3071="","",'IMPUTACIONES DETALLE'!A3071)</f>
        <v/>
      </c>
      <c r="C3071" s="8" t="str">
        <f>IF('IMPUTACIONES DETALLE'!B3071="","",VLOOKUP('IMPUTACIONES DETALLE'!B3071,PERSONAS!$A$1:$B$59,2,FALSE))</f>
        <v/>
      </c>
      <c r="D3071" s="8" t="str">
        <f>IF('IMPUTACIONES DETALLE'!C3071="","",VLOOKUP('IMPUTACIONES DETALLE'!C3071,ACTIVIDADES!$A$1:$B$37,2,FALSE))</f>
        <v/>
      </c>
      <c r="E3071" s="8" t="str">
        <f>IF('IMPUTACIONES DETALLE'!D3071="","",'IMPUTACIONES DETALLE'!D3071&amp;" -- "&amp;IF('IMPUTACIONES DETALLE'!E3071="","Actividad de "&amp;'IMPUTACIONES DETALLE'!C3071,'IMPUTACIONES DETALLE'!E3071))</f>
        <v/>
      </c>
      <c r="F3071" s="8" t="str">
        <f>IF('IMPUTACIONES DETALLE'!D3071="","",'IMPUTACIONES DETALLE'!D3071)</f>
        <v/>
      </c>
      <c r="G3071" s="8">
        <f>'IMPUTACIONES DETALLE'!F3071</f>
        <v>0</v>
      </c>
      <c r="L3071" s="8" t="e">
        <f t="shared" si="423"/>
        <v>#VALUE!</v>
      </c>
      <c r="N3071" s="8">
        <f t="shared" si="424"/>
        <v>0</v>
      </c>
      <c r="O3071" s="8" t="str">
        <f t="shared" si="425"/>
        <v/>
      </c>
      <c r="P3071" s="8" t="str">
        <f t="shared" si="426"/>
        <v/>
      </c>
      <c r="Q3071" s="8" t="str">
        <f t="shared" si="427"/>
        <v/>
      </c>
      <c r="R3071" s="8">
        <v>1</v>
      </c>
      <c r="S3071" s="8" t="str">
        <f t="shared" si="428"/>
        <v/>
      </c>
      <c r="T3071" s="8" t="str">
        <f t="shared" si="429"/>
        <v/>
      </c>
      <c r="U3071" s="8" t="str">
        <f t="shared" si="430"/>
        <v/>
      </c>
      <c r="V3071" s="8" t="str">
        <f t="shared" si="431"/>
        <v/>
      </c>
    </row>
    <row r="3072" spans="1:22" x14ac:dyDescent="0.25">
      <c r="A3072" s="8" t="str">
        <f>IF('IMPUTACIONES DETALLE'!A3072="","",'EXP INFORME HU'!$R$2)</f>
        <v/>
      </c>
      <c r="B3072" s="9" t="str">
        <f>IF('IMPUTACIONES DETALLE'!A3072="","",'IMPUTACIONES DETALLE'!A3072)</f>
        <v/>
      </c>
      <c r="C3072" s="8" t="str">
        <f>IF('IMPUTACIONES DETALLE'!B3072="","",VLOOKUP('IMPUTACIONES DETALLE'!B3072,PERSONAS!$A$1:$B$59,2,FALSE))</f>
        <v/>
      </c>
      <c r="D3072" s="8" t="str">
        <f>IF('IMPUTACIONES DETALLE'!C3072="","",VLOOKUP('IMPUTACIONES DETALLE'!C3072,ACTIVIDADES!$A$1:$B$37,2,FALSE))</f>
        <v/>
      </c>
      <c r="E3072" s="8" t="str">
        <f>IF('IMPUTACIONES DETALLE'!D3072="","",'IMPUTACIONES DETALLE'!D3072&amp;" -- "&amp;IF('IMPUTACIONES DETALLE'!E3072="","Actividad de "&amp;'IMPUTACIONES DETALLE'!C3072,'IMPUTACIONES DETALLE'!E3072))</f>
        <v/>
      </c>
      <c r="F3072" s="8" t="str">
        <f>IF('IMPUTACIONES DETALLE'!D3072="","",'IMPUTACIONES DETALLE'!D3072)</f>
        <v/>
      </c>
      <c r="G3072" s="8">
        <f>'IMPUTACIONES DETALLE'!F3072</f>
        <v>0</v>
      </c>
      <c r="L3072" s="8" t="e">
        <f t="shared" si="423"/>
        <v>#VALUE!</v>
      </c>
      <c r="N3072" s="8">
        <f t="shared" si="424"/>
        <v>0</v>
      </c>
      <c r="O3072" s="8" t="str">
        <f t="shared" si="425"/>
        <v/>
      </c>
      <c r="P3072" s="8" t="str">
        <f t="shared" si="426"/>
        <v/>
      </c>
      <c r="Q3072" s="8" t="str">
        <f t="shared" si="427"/>
        <v/>
      </c>
      <c r="R3072" s="8">
        <v>1</v>
      </c>
      <c r="S3072" s="8" t="str">
        <f t="shared" si="428"/>
        <v/>
      </c>
      <c r="T3072" s="8" t="str">
        <f t="shared" si="429"/>
        <v/>
      </c>
      <c r="U3072" s="8" t="str">
        <f t="shared" si="430"/>
        <v/>
      </c>
      <c r="V3072" s="8" t="str">
        <f t="shared" si="431"/>
        <v/>
      </c>
    </row>
    <row r="3073" spans="1:22" x14ac:dyDescent="0.25">
      <c r="A3073" s="8" t="str">
        <f>IF('IMPUTACIONES DETALLE'!A3073="","",'EXP INFORME HU'!$R$2)</f>
        <v/>
      </c>
      <c r="B3073" s="9" t="str">
        <f>IF('IMPUTACIONES DETALLE'!A3073="","",'IMPUTACIONES DETALLE'!A3073)</f>
        <v/>
      </c>
      <c r="C3073" s="8" t="str">
        <f>IF('IMPUTACIONES DETALLE'!B3073="","",VLOOKUP('IMPUTACIONES DETALLE'!B3073,PERSONAS!$A$1:$B$59,2,FALSE))</f>
        <v/>
      </c>
      <c r="D3073" s="8" t="str">
        <f>IF('IMPUTACIONES DETALLE'!C3073="","",VLOOKUP('IMPUTACIONES DETALLE'!C3073,ACTIVIDADES!$A$1:$B$37,2,FALSE))</f>
        <v/>
      </c>
      <c r="E3073" s="8" t="str">
        <f>IF('IMPUTACIONES DETALLE'!D3073="","",'IMPUTACIONES DETALLE'!D3073&amp;" -- "&amp;IF('IMPUTACIONES DETALLE'!E3073="","Actividad de "&amp;'IMPUTACIONES DETALLE'!C3073,'IMPUTACIONES DETALLE'!E3073))</f>
        <v/>
      </c>
      <c r="F3073" s="8" t="str">
        <f>IF('IMPUTACIONES DETALLE'!D3073="","",'IMPUTACIONES DETALLE'!D3073)</f>
        <v/>
      </c>
      <c r="G3073" s="8">
        <f>'IMPUTACIONES DETALLE'!F3073</f>
        <v>0</v>
      </c>
      <c r="L3073" s="8" t="e">
        <f t="shared" si="423"/>
        <v>#VALUE!</v>
      </c>
      <c r="N3073" s="8">
        <f t="shared" si="424"/>
        <v>0</v>
      </c>
      <c r="O3073" s="8" t="str">
        <f t="shared" si="425"/>
        <v/>
      </c>
      <c r="P3073" s="8" t="str">
        <f t="shared" si="426"/>
        <v/>
      </c>
      <c r="Q3073" s="8" t="str">
        <f t="shared" si="427"/>
        <v/>
      </c>
      <c r="R3073" s="8">
        <v>1</v>
      </c>
      <c r="S3073" s="8" t="str">
        <f t="shared" si="428"/>
        <v/>
      </c>
      <c r="T3073" s="8" t="str">
        <f t="shared" si="429"/>
        <v/>
      </c>
      <c r="U3073" s="8" t="str">
        <f t="shared" si="430"/>
        <v/>
      </c>
      <c r="V3073" s="8" t="str">
        <f t="shared" si="431"/>
        <v/>
      </c>
    </row>
    <row r="3074" spans="1:22" x14ac:dyDescent="0.25">
      <c r="A3074" s="8" t="str">
        <f>IF('IMPUTACIONES DETALLE'!A3074="","",'EXP INFORME HU'!$R$2)</f>
        <v/>
      </c>
      <c r="B3074" s="9" t="str">
        <f>IF('IMPUTACIONES DETALLE'!A3074="","",'IMPUTACIONES DETALLE'!A3074)</f>
        <v/>
      </c>
      <c r="C3074" s="8" t="str">
        <f>IF('IMPUTACIONES DETALLE'!B3074="","",VLOOKUP('IMPUTACIONES DETALLE'!B3074,PERSONAS!$A$1:$B$59,2,FALSE))</f>
        <v/>
      </c>
      <c r="D3074" s="8" t="str">
        <f>IF('IMPUTACIONES DETALLE'!C3074="","",VLOOKUP('IMPUTACIONES DETALLE'!C3074,ACTIVIDADES!$A$1:$B$37,2,FALSE))</f>
        <v/>
      </c>
      <c r="E3074" s="8" t="str">
        <f>IF('IMPUTACIONES DETALLE'!D3074="","",'IMPUTACIONES DETALLE'!D3074&amp;" -- "&amp;IF('IMPUTACIONES DETALLE'!E3074="","Actividad de "&amp;'IMPUTACIONES DETALLE'!C3074,'IMPUTACIONES DETALLE'!E3074))</f>
        <v/>
      </c>
      <c r="F3074" s="8" t="str">
        <f>IF('IMPUTACIONES DETALLE'!D3074="","",'IMPUTACIONES DETALLE'!D3074)</f>
        <v/>
      </c>
      <c r="G3074" s="8">
        <f>'IMPUTACIONES DETALLE'!F3074</f>
        <v>0</v>
      </c>
      <c r="L3074" s="8" t="e">
        <f t="shared" si="423"/>
        <v>#VALUE!</v>
      </c>
      <c r="N3074" s="8">
        <f t="shared" si="424"/>
        <v>0</v>
      </c>
      <c r="O3074" s="8" t="str">
        <f t="shared" si="425"/>
        <v/>
      </c>
      <c r="P3074" s="8" t="str">
        <f t="shared" si="426"/>
        <v/>
      </c>
      <c r="Q3074" s="8" t="str">
        <f t="shared" si="427"/>
        <v/>
      </c>
      <c r="R3074" s="8">
        <v>1</v>
      </c>
      <c r="S3074" s="8" t="str">
        <f t="shared" si="428"/>
        <v/>
      </c>
      <c r="T3074" s="8" t="str">
        <f t="shared" si="429"/>
        <v/>
      </c>
      <c r="U3074" s="8" t="str">
        <f t="shared" si="430"/>
        <v/>
      </c>
      <c r="V3074" s="8" t="str">
        <f t="shared" si="431"/>
        <v/>
      </c>
    </row>
    <row r="3075" spans="1:22" x14ac:dyDescent="0.25">
      <c r="A3075" s="8" t="str">
        <f>IF('IMPUTACIONES DETALLE'!A3075="","",'EXP INFORME HU'!$R$2)</f>
        <v/>
      </c>
      <c r="B3075" s="9" t="str">
        <f>IF('IMPUTACIONES DETALLE'!A3075="","",'IMPUTACIONES DETALLE'!A3075)</f>
        <v/>
      </c>
      <c r="C3075" s="8" t="str">
        <f>IF('IMPUTACIONES DETALLE'!B3075="","",VLOOKUP('IMPUTACIONES DETALLE'!B3075,PERSONAS!$A$1:$B$59,2,FALSE))</f>
        <v/>
      </c>
      <c r="D3075" s="8" t="str">
        <f>IF('IMPUTACIONES DETALLE'!C3075="","",VLOOKUP('IMPUTACIONES DETALLE'!C3075,ACTIVIDADES!$A$1:$B$37,2,FALSE))</f>
        <v/>
      </c>
      <c r="E3075" s="8" t="str">
        <f>IF('IMPUTACIONES DETALLE'!D3075="","",'IMPUTACIONES DETALLE'!D3075&amp;" -- "&amp;IF('IMPUTACIONES DETALLE'!E3075="","Actividad de "&amp;'IMPUTACIONES DETALLE'!C3075,'IMPUTACIONES DETALLE'!E3075))</f>
        <v/>
      </c>
      <c r="F3075" s="8" t="str">
        <f>IF('IMPUTACIONES DETALLE'!D3075="","",'IMPUTACIONES DETALLE'!D3075)</f>
        <v/>
      </c>
      <c r="G3075" s="8">
        <f>'IMPUTACIONES DETALLE'!F3075</f>
        <v>0</v>
      </c>
      <c r="L3075" s="8" t="e">
        <f t="shared" ref="L3075:L3138" si="432">VALUE(U3075)</f>
        <v>#VALUE!</v>
      </c>
      <c r="N3075" s="8">
        <f t="shared" ref="N3075:N3138" si="433">(LEN(F3075)-LEN(SUBSTITUTE(F3075,"#","")))/LEN("#")</f>
        <v>0</v>
      </c>
      <c r="O3075" s="8" t="str">
        <f t="shared" ref="O3075:O3138" si="434">IFERROR(SUBSTITUTE(F3075,"#","@",N3075),"")</f>
        <v/>
      </c>
      <c r="P3075" s="8" t="str">
        <f t="shared" ref="P3075:P3138" si="435">IFERROR(LEN(O3075)-FIND("@",O3075),"")</f>
        <v/>
      </c>
      <c r="Q3075" s="8" t="str">
        <f t="shared" ref="Q3075:Q3138" si="436">IFERROR(RIGHT(O3075,P3075),"")</f>
        <v/>
      </c>
      <c r="R3075" s="8">
        <v>1</v>
      </c>
      <c r="S3075" s="8" t="str">
        <f t="shared" ref="S3075:S3138" si="437">IFERROR(SUBSTITUTE(Q3075,":","@",R3075),"")</f>
        <v/>
      </c>
      <c r="T3075" s="8" t="str">
        <f t="shared" ref="T3075:T3138" si="438">IFERROR(FIND("@",S3075),"")</f>
        <v/>
      </c>
      <c r="U3075" s="8" t="str">
        <f t="shared" ref="U3075:U3138" si="439">IFERROR(LEFT(S3075,T3075-1),"")</f>
        <v/>
      </c>
      <c r="V3075" s="8" t="str">
        <f t="shared" ref="V3075:V3138" si="440">IFERROR(RIGHT(S3075,LEN(S3075)-(T3075)),"")</f>
        <v/>
      </c>
    </row>
    <row r="3076" spans="1:22" x14ac:dyDescent="0.25">
      <c r="A3076" s="8" t="str">
        <f>IF('IMPUTACIONES DETALLE'!A3076="","",'EXP INFORME HU'!$R$2)</f>
        <v/>
      </c>
      <c r="B3076" s="9" t="str">
        <f>IF('IMPUTACIONES DETALLE'!A3076="","",'IMPUTACIONES DETALLE'!A3076)</f>
        <v/>
      </c>
      <c r="C3076" s="8" t="str">
        <f>IF('IMPUTACIONES DETALLE'!B3076="","",VLOOKUP('IMPUTACIONES DETALLE'!B3076,PERSONAS!$A$1:$B$59,2,FALSE))</f>
        <v/>
      </c>
      <c r="D3076" s="8" t="str">
        <f>IF('IMPUTACIONES DETALLE'!C3076="","",VLOOKUP('IMPUTACIONES DETALLE'!C3076,ACTIVIDADES!$A$1:$B$37,2,FALSE))</f>
        <v/>
      </c>
      <c r="E3076" s="8" t="str">
        <f>IF('IMPUTACIONES DETALLE'!D3076="","",'IMPUTACIONES DETALLE'!D3076&amp;" -- "&amp;IF('IMPUTACIONES DETALLE'!E3076="","Actividad de "&amp;'IMPUTACIONES DETALLE'!C3076,'IMPUTACIONES DETALLE'!E3076))</f>
        <v/>
      </c>
      <c r="F3076" s="8" t="str">
        <f>IF('IMPUTACIONES DETALLE'!D3076="","",'IMPUTACIONES DETALLE'!D3076)</f>
        <v/>
      </c>
      <c r="G3076" s="8">
        <f>'IMPUTACIONES DETALLE'!F3076</f>
        <v>0</v>
      </c>
      <c r="L3076" s="8" t="e">
        <f t="shared" si="432"/>
        <v>#VALUE!</v>
      </c>
      <c r="N3076" s="8">
        <f t="shared" si="433"/>
        <v>0</v>
      </c>
      <c r="O3076" s="8" t="str">
        <f t="shared" si="434"/>
        <v/>
      </c>
      <c r="P3076" s="8" t="str">
        <f t="shared" si="435"/>
        <v/>
      </c>
      <c r="Q3076" s="8" t="str">
        <f t="shared" si="436"/>
        <v/>
      </c>
      <c r="R3076" s="8">
        <v>1</v>
      </c>
      <c r="S3076" s="8" t="str">
        <f t="shared" si="437"/>
        <v/>
      </c>
      <c r="T3076" s="8" t="str">
        <f t="shared" si="438"/>
        <v/>
      </c>
      <c r="U3076" s="8" t="str">
        <f t="shared" si="439"/>
        <v/>
      </c>
      <c r="V3076" s="8" t="str">
        <f t="shared" si="440"/>
        <v/>
      </c>
    </row>
    <row r="3077" spans="1:22" x14ac:dyDescent="0.25">
      <c r="A3077" s="8" t="str">
        <f>IF('IMPUTACIONES DETALLE'!A3077="","",'EXP INFORME HU'!$R$2)</f>
        <v/>
      </c>
      <c r="B3077" s="9" t="str">
        <f>IF('IMPUTACIONES DETALLE'!A3077="","",'IMPUTACIONES DETALLE'!A3077)</f>
        <v/>
      </c>
      <c r="C3077" s="8" t="str">
        <f>IF('IMPUTACIONES DETALLE'!B3077="","",VLOOKUP('IMPUTACIONES DETALLE'!B3077,PERSONAS!$A$1:$B$59,2,FALSE))</f>
        <v/>
      </c>
      <c r="D3077" s="8" t="str">
        <f>IF('IMPUTACIONES DETALLE'!C3077="","",VLOOKUP('IMPUTACIONES DETALLE'!C3077,ACTIVIDADES!$A$1:$B$37,2,FALSE))</f>
        <v/>
      </c>
      <c r="E3077" s="8" t="str">
        <f>IF('IMPUTACIONES DETALLE'!D3077="","",'IMPUTACIONES DETALLE'!D3077&amp;" -- "&amp;IF('IMPUTACIONES DETALLE'!E3077="","Actividad de "&amp;'IMPUTACIONES DETALLE'!C3077,'IMPUTACIONES DETALLE'!E3077))</f>
        <v/>
      </c>
      <c r="F3077" s="8" t="str">
        <f>IF('IMPUTACIONES DETALLE'!D3077="","",'IMPUTACIONES DETALLE'!D3077)</f>
        <v/>
      </c>
      <c r="G3077" s="8">
        <f>'IMPUTACIONES DETALLE'!F3077</f>
        <v>0</v>
      </c>
      <c r="L3077" s="8" t="e">
        <f t="shared" si="432"/>
        <v>#VALUE!</v>
      </c>
      <c r="N3077" s="8">
        <f t="shared" si="433"/>
        <v>0</v>
      </c>
      <c r="O3077" s="8" t="str">
        <f t="shared" si="434"/>
        <v/>
      </c>
      <c r="P3077" s="8" t="str">
        <f t="shared" si="435"/>
        <v/>
      </c>
      <c r="Q3077" s="8" t="str">
        <f t="shared" si="436"/>
        <v/>
      </c>
      <c r="R3077" s="8">
        <v>1</v>
      </c>
      <c r="S3077" s="8" t="str">
        <f t="shared" si="437"/>
        <v/>
      </c>
      <c r="T3077" s="8" t="str">
        <f t="shared" si="438"/>
        <v/>
      </c>
      <c r="U3077" s="8" t="str">
        <f t="shared" si="439"/>
        <v/>
      </c>
      <c r="V3077" s="8" t="str">
        <f t="shared" si="440"/>
        <v/>
      </c>
    </row>
    <row r="3078" spans="1:22" x14ac:dyDescent="0.25">
      <c r="A3078" s="8" t="str">
        <f>IF('IMPUTACIONES DETALLE'!A3078="","",'EXP INFORME HU'!$R$2)</f>
        <v/>
      </c>
      <c r="B3078" s="9" t="str">
        <f>IF('IMPUTACIONES DETALLE'!A3078="","",'IMPUTACIONES DETALLE'!A3078)</f>
        <v/>
      </c>
      <c r="C3078" s="8" t="str">
        <f>IF('IMPUTACIONES DETALLE'!B3078="","",VLOOKUP('IMPUTACIONES DETALLE'!B3078,PERSONAS!$A$1:$B$59,2,FALSE))</f>
        <v/>
      </c>
      <c r="D3078" s="8" t="str">
        <f>IF('IMPUTACIONES DETALLE'!C3078="","",VLOOKUP('IMPUTACIONES DETALLE'!C3078,ACTIVIDADES!$A$1:$B$37,2,FALSE))</f>
        <v/>
      </c>
      <c r="E3078" s="8" t="str">
        <f>IF('IMPUTACIONES DETALLE'!D3078="","",'IMPUTACIONES DETALLE'!D3078&amp;" -- "&amp;IF('IMPUTACIONES DETALLE'!E3078="","Actividad de "&amp;'IMPUTACIONES DETALLE'!C3078,'IMPUTACIONES DETALLE'!E3078))</f>
        <v/>
      </c>
      <c r="F3078" s="8" t="str">
        <f>IF('IMPUTACIONES DETALLE'!D3078="","",'IMPUTACIONES DETALLE'!D3078)</f>
        <v/>
      </c>
      <c r="G3078" s="8">
        <f>'IMPUTACIONES DETALLE'!F3078</f>
        <v>0</v>
      </c>
      <c r="L3078" s="8" t="e">
        <f t="shared" si="432"/>
        <v>#VALUE!</v>
      </c>
      <c r="N3078" s="8">
        <f t="shared" si="433"/>
        <v>0</v>
      </c>
      <c r="O3078" s="8" t="str">
        <f t="shared" si="434"/>
        <v/>
      </c>
      <c r="P3078" s="8" t="str">
        <f t="shared" si="435"/>
        <v/>
      </c>
      <c r="Q3078" s="8" t="str">
        <f t="shared" si="436"/>
        <v/>
      </c>
      <c r="R3078" s="8">
        <v>1</v>
      </c>
      <c r="S3078" s="8" t="str">
        <f t="shared" si="437"/>
        <v/>
      </c>
      <c r="T3078" s="8" t="str">
        <f t="shared" si="438"/>
        <v/>
      </c>
      <c r="U3078" s="8" t="str">
        <f t="shared" si="439"/>
        <v/>
      </c>
      <c r="V3078" s="8" t="str">
        <f t="shared" si="440"/>
        <v/>
      </c>
    </row>
    <row r="3079" spans="1:22" x14ac:dyDescent="0.25">
      <c r="A3079" s="8" t="str">
        <f>IF('IMPUTACIONES DETALLE'!A3079="","",'EXP INFORME HU'!$R$2)</f>
        <v/>
      </c>
      <c r="B3079" s="9" t="str">
        <f>IF('IMPUTACIONES DETALLE'!A3079="","",'IMPUTACIONES DETALLE'!A3079)</f>
        <v/>
      </c>
      <c r="C3079" s="8" t="str">
        <f>IF('IMPUTACIONES DETALLE'!B3079="","",VLOOKUP('IMPUTACIONES DETALLE'!B3079,PERSONAS!$A$1:$B$59,2,FALSE))</f>
        <v/>
      </c>
      <c r="D3079" s="8" t="str">
        <f>IF('IMPUTACIONES DETALLE'!C3079="","",VLOOKUP('IMPUTACIONES DETALLE'!C3079,ACTIVIDADES!$A$1:$B$37,2,FALSE))</f>
        <v/>
      </c>
      <c r="E3079" s="8" t="str">
        <f>IF('IMPUTACIONES DETALLE'!D3079="","",'IMPUTACIONES DETALLE'!D3079&amp;" -- "&amp;IF('IMPUTACIONES DETALLE'!E3079="","Actividad de "&amp;'IMPUTACIONES DETALLE'!C3079,'IMPUTACIONES DETALLE'!E3079))</f>
        <v/>
      </c>
      <c r="F3079" s="8" t="str">
        <f>IF('IMPUTACIONES DETALLE'!D3079="","",'IMPUTACIONES DETALLE'!D3079)</f>
        <v/>
      </c>
      <c r="G3079" s="8">
        <f>'IMPUTACIONES DETALLE'!F3079</f>
        <v>0</v>
      </c>
      <c r="L3079" s="8" t="e">
        <f t="shared" si="432"/>
        <v>#VALUE!</v>
      </c>
      <c r="N3079" s="8">
        <f t="shared" si="433"/>
        <v>0</v>
      </c>
      <c r="O3079" s="8" t="str">
        <f t="shared" si="434"/>
        <v/>
      </c>
      <c r="P3079" s="8" t="str">
        <f t="shared" si="435"/>
        <v/>
      </c>
      <c r="Q3079" s="8" t="str">
        <f t="shared" si="436"/>
        <v/>
      </c>
      <c r="R3079" s="8">
        <v>1</v>
      </c>
      <c r="S3079" s="8" t="str">
        <f t="shared" si="437"/>
        <v/>
      </c>
      <c r="T3079" s="8" t="str">
        <f t="shared" si="438"/>
        <v/>
      </c>
      <c r="U3079" s="8" t="str">
        <f t="shared" si="439"/>
        <v/>
      </c>
      <c r="V3079" s="8" t="str">
        <f t="shared" si="440"/>
        <v/>
      </c>
    </row>
    <row r="3080" spans="1:22" x14ac:dyDescent="0.25">
      <c r="A3080" s="8" t="str">
        <f>IF('IMPUTACIONES DETALLE'!A3080="","",'EXP INFORME HU'!$R$2)</f>
        <v/>
      </c>
      <c r="B3080" s="9" t="str">
        <f>IF('IMPUTACIONES DETALLE'!A3080="","",'IMPUTACIONES DETALLE'!A3080)</f>
        <v/>
      </c>
      <c r="C3080" s="8" t="str">
        <f>IF('IMPUTACIONES DETALLE'!B3080="","",VLOOKUP('IMPUTACIONES DETALLE'!B3080,PERSONAS!$A$1:$B$59,2,FALSE))</f>
        <v/>
      </c>
      <c r="D3080" s="8" t="str">
        <f>IF('IMPUTACIONES DETALLE'!C3080="","",VLOOKUP('IMPUTACIONES DETALLE'!C3080,ACTIVIDADES!$A$1:$B$37,2,FALSE))</f>
        <v/>
      </c>
      <c r="E3080" s="8" t="str">
        <f>IF('IMPUTACIONES DETALLE'!D3080="","",'IMPUTACIONES DETALLE'!D3080&amp;" -- "&amp;IF('IMPUTACIONES DETALLE'!E3080="","Actividad de "&amp;'IMPUTACIONES DETALLE'!C3080,'IMPUTACIONES DETALLE'!E3080))</f>
        <v/>
      </c>
      <c r="F3080" s="8" t="str">
        <f>IF('IMPUTACIONES DETALLE'!D3080="","",'IMPUTACIONES DETALLE'!D3080)</f>
        <v/>
      </c>
      <c r="G3080" s="8">
        <f>'IMPUTACIONES DETALLE'!F3080</f>
        <v>0</v>
      </c>
      <c r="L3080" s="8" t="e">
        <f t="shared" si="432"/>
        <v>#VALUE!</v>
      </c>
      <c r="N3080" s="8">
        <f t="shared" si="433"/>
        <v>0</v>
      </c>
      <c r="O3080" s="8" t="str">
        <f t="shared" si="434"/>
        <v/>
      </c>
      <c r="P3080" s="8" t="str">
        <f t="shared" si="435"/>
        <v/>
      </c>
      <c r="Q3080" s="8" t="str">
        <f t="shared" si="436"/>
        <v/>
      </c>
      <c r="R3080" s="8">
        <v>1</v>
      </c>
      <c r="S3080" s="8" t="str">
        <f t="shared" si="437"/>
        <v/>
      </c>
      <c r="T3080" s="8" t="str">
        <f t="shared" si="438"/>
        <v/>
      </c>
      <c r="U3080" s="8" t="str">
        <f t="shared" si="439"/>
        <v/>
      </c>
      <c r="V3080" s="8" t="str">
        <f t="shared" si="440"/>
        <v/>
      </c>
    </row>
    <row r="3081" spans="1:22" x14ac:dyDescent="0.25">
      <c r="A3081" s="8" t="str">
        <f>IF('IMPUTACIONES DETALLE'!A3081="","",'EXP INFORME HU'!$R$2)</f>
        <v/>
      </c>
      <c r="B3081" s="9" t="str">
        <f>IF('IMPUTACIONES DETALLE'!A3081="","",'IMPUTACIONES DETALLE'!A3081)</f>
        <v/>
      </c>
      <c r="C3081" s="8" t="str">
        <f>IF('IMPUTACIONES DETALLE'!B3081="","",VLOOKUP('IMPUTACIONES DETALLE'!B3081,PERSONAS!$A$1:$B$59,2,FALSE))</f>
        <v/>
      </c>
      <c r="D3081" s="8" t="str">
        <f>IF('IMPUTACIONES DETALLE'!C3081="","",VLOOKUP('IMPUTACIONES DETALLE'!C3081,ACTIVIDADES!$A$1:$B$37,2,FALSE))</f>
        <v/>
      </c>
      <c r="E3081" s="8" t="str">
        <f>IF('IMPUTACIONES DETALLE'!D3081="","",'IMPUTACIONES DETALLE'!D3081&amp;" -- "&amp;IF('IMPUTACIONES DETALLE'!E3081="","Actividad de "&amp;'IMPUTACIONES DETALLE'!C3081,'IMPUTACIONES DETALLE'!E3081))</f>
        <v/>
      </c>
      <c r="F3081" s="8" t="str">
        <f>IF('IMPUTACIONES DETALLE'!D3081="","",'IMPUTACIONES DETALLE'!D3081)</f>
        <v/>
      </c>
      <c r="G3081" s="8">
        <f>'IMPUTACIONES DETALLE'!F3081</f>
        <v>0</v>
      </c>
      <c r="L3081" s="8" t="e">
        <f t="shared" si="432"/>
        <v>#VALUE!</v>
      </c>
      <c r="N3081" s="8">
        <f t="shared" si="433"/>
        <v>0</v>
      </c>
      <c r="O3081" s="8" t="str">
        <f t="shared" si="434"/>
        <v/>
      </c>
      <c r="P3081" s="8" t="str">
        <f t="shared" si="435"/>
        <v/>
      </c>
      <c r="Q3081" s="8" t="str">
        <f t="shared" si="436"/>
        <v/>
      </c>
      <c r="R3081" s="8">
        <v>1</v>
      </c>
      <c r="S3081" s="8" t="str">
        <f t="shared" si="437"/>
        <v/>
      </c>
      <c r="T3081" s="8" t="str">
        <f t="shared" si="438"/>
        <v/>
      </c>
      <c r="U3081" s="8" t="str">
        <f t="shared" si="439"/>
        <v/>
      </c>
      <c r="V3081" s="8" t="str">
        <f t="shared" si="440"/>
        <v/>
      </c>
    </row>
    <row r="3082" spans="1:22" x14ac:dyDescent="0.25">
      <c r="A3082" s="8" t="str">
        <f>IF('IMPUTACIONES DETALLE'!A3082="","",'EXP INFORME HU'!$R$2)</f>
        <v/>
      </c>
      <c r="B3082" s="9" t="str">
        <f>IF('IMPUTACIONES DETALLE'!A3082="","",'IMPUTACIONES DETALLE'!A3082)</f>
        <v/>
      </c>
      <c r="C3082" s="8" t="str">
        <f>IF('IMPUTACIONES DETALLE'!B3082="","",VLOOKUP('IMPUTACIONES DETALLE'!B3082,PERSONAS!$A$1:$B$59,2,FALSE))</f>
        <v/>
      </c>
      <c r="D3082" s="8" t="str">
        <f>IF('IMPUTACIONES DETALLE'!C3082="","",VLOOKUP('IMPUTACIONES DETALLE'!C3082,ACTIVIDADES!$A$1:$B$37,2,FALSE))</f>
        <v/>
      </c>
      <c r="E3082" s="8" t="str">
        <f>IF('IMPUTACIONES DETALLE'!D3082="","",'IMPUTACIONES DETALLE'!D3082&amp;" -- "&amp;IF('IMPUTACIONES DETALLE'!E3082="","Actividad de "&amp;'IMPUTACIONES DETALLE'!C3082,'IMPUTACIONES DETALLE'!E3082))</f>
        <v/>
      </c>
      <c r="F3082" s="8" t="str">
        <f>IF('IMPUTACIONES DETALLE'!D3082="","",'IMPUTACIONES DETALLE'!D3082)</f>
        <v/>
      </c>
      <c r="G3082" s="8">
        <f>'IMPUTACIONES DETALLE'!F3082</f>
        <v>0</v>
      </c>
      <c r="L3082" s="8" t="e">
        <f t="shared" si="432"/>
        <v>#VALUE!</v>
      </c>
      <c r="N3082" s="8">
        <f t="shared" si="433"/>
        <v>0</v>
      </c>
      <c r="O3082" s="8" t="str">
        <f t="shared" si="434"/>
        <v/>
      </c>
      <c r="P3082" s="8" t="str">
        <f t="shared" si="435"/>
        <v/>
      </c>
      <c r="Q3082" s="8" t="str">
        <f t="shared" si="436"/>
        <v/>
      </c>
      <c r="R3082" s="8">
        <v>1</v>
      </c>
      <c r="S3082" s="8" t="str">
        <f t="shared" si="437"/>
        <v/>
      </c>
      <c r="T3082" s="8" t="str">
        <f t="shared" si="438"/>
        <v/>
      </c>
      <c r="U3082" s="8" t="str">
        <f t="shared" si="439"/>
        <v/>
      </c>
      <c r="V3082" s="8" t="str">
        <f t="shared" si="440"/>
        <v/>
      </c>
    </row>
    <row r="3083" spans="1:22" x14ac:dyDescent="0.25">
      <c r="A3083" s="8" t="str">
        <f>IF('IMPUTACIONES DETALLE'!A3083="","",'EXP INFORME HU'!$R$2)</f>
        <v/>
      </c>
      <c r="B3083" s="9" t="str">
        <f>IF('IMPUTACIONES DETALLE'!A3083="","",'IMPUTACIONES DETALLE'!A3083)</f>
        <v/>
      </c>
      <c r="C3083" s="8" t="str">
        <f>IF('IMPUTACIONES DETALLE'!B3083="","",VLOOKUP('IMPUTACIONES DETALLE'!B3083,PERSONAS!$A$1:$B$59,2,FALSE))</f>
        <v/>
      </c>
      <c r="D3083" s="8" t="str">
        <f>IF('IMPUTACIONES DETALLE'!C3083="","",VLOOKUP('IMPUTACIONES DETALLE'!C3083,ACTIVIDADES!$A$1:$B$37,2,FALSE))</f>
        <v/>
      </c>
      <c r="E3083" s="8" t="str">
        <f>IF('IMPUTACIONES DETALLE'!D3083="","",'IMPUTACIONES DETALLE'!D3083&amp;" -- "&amp;IF('IMPUTACIONES DETALLE'!E3083="","Actividad de "&amp;'IMPUTACIONES DETALLE'!C3083,'IMPUTACIONES DETALLE'!E3083))</f>
        <v/>
      </c>
      <c r="F3083" s="8" t="str">
        <f>IF('IMPUTACIONES DETALLE'!D3083="","",'IMPUTACIONES DETALLE'!D3083)</f>
        <v/>
      </c>
      <c r="G3083" s="8">
        <f>'IMPUTACIONES DETALLE'!F3083</f>
        <v>0</v>
      </c>
      <c r="L3083" s="8" t="e">
        <f t="shared" si="432"/>
        <v>#VALUE!</v>
      </c>
      <c r="N3083" s="8">
        <f t="shared" si="433"/>
        <v>0</v>
      </c>
      <c r="O3083" s="8" t="str">
        <f t="shared" si="434"/>
        <v/>
      </c>
      <c r="P3083" s="8" t="str">
        <f t="shared" si="435"/>
        <v/>
      </c>
      <c r="Q3083" s="8" t="str">
        <f t="shared" si="436"/>
        <v/>
      </c>
      <c r="R3083" s="8">
        <v>1</v>
      </c>
      <c r="S3083" s="8" t="str">
        <f t="shared" si="437"/>
        <v/>
      </c>
      <c r="T3083" s="8" t="str">
        <f t="shared" si="438"/>
        <v/>
      </c>
      <c r="U3083" s="8" t="str">
        <f t="shared" si="439"/>
        <v/>
      </c>
      <c r="V3083" s="8" t="str">
        <f t="shared" si="440"/>
        <v/>
      </c>
    </row>
    <row r="3084" spans="1:22" x14ac:dyDescent="0.25">
      <c r="A3084" s="8" t="str">
        <f>IF('IMPUTACIONES DETALLE'!A3084="","",'EXP INFORME HU'!$R$2)</f>
        <v/>
      </c>
      <c r="B3084" s="9" t="str">
        <f>IF('IMPUTACIONES DETALLE'!A3084="","",'IMPUTACIONES DETALLE'!A3084)</f>
        <v/>
      </c>
      <c r="C3084" s="8" t="str">
        <f>IF('IMPUTACIONES DETALLE'!B3084="","",VLOOKUP('IMPUTACIONES DETALLE'!B3084,PERSONAS!$A$1:$B$59,2,FALSE))</f>
        <v/>
      </c>
      <c r="D3084" s="8" t="str">
        <f>IF('IMPUTACIONES DETALLE'!C3084="","",VLOOKUP('IMPUTACIONES DETALLE'!C3084,ACTIVIDADES!$A$1:$B$37,2,FALSE))</f>
        <v/>
      </c>
      <c r="E3084" s="8" t="str">
        <f>IF('IMPUTACIONES DETALLE'!D3084="","",'IMPUTACIONES DETALLE'!D3084&amp;" -- "&amp;IF('IMPUTACIONES DETALLE'!E3084="","Actividad de "&amp;'IMPUTACIONES DETALLE'!C3084,'IMPUTACIONES DETALLE'!E3084))</f>
        <v/>
      </c>
      <c r="F3084" s="8" t="str">
        <f>IF('IMPUTACIONES DETALLE'!D3084="","",'IMPUTACIONES DETALLE'!D3084)</f>
        <v/>
      </c>
      <c r="G3084" s="8">
        <f>'IMPUTACIONES DETALLE'!F3084</f>
        <v>0</v>
      </c>
      <c r="L3084" s="8" t="e">
        <f t="shared" si="432"/>
        <v>#VALUE!</v>
      </c>
      <c r="N3084" s="8">
        <f t="shared" si="433"/>
        <v>0</v>
      </c>
      <c r="O3084" s="8" t="str">
        <f t="shared" si="434"/>
        <v/>
      </c>
      <c r="P3084" s="8" t="str">
        <f t="shared" si="435"/>
        <v/>
      </c>
      <c r="Q3084" s="8" t="str">
        <f t="shared" si="436"/>
        <v/>
      </c>
      <c r="R3084" s="8">
        <v>1</v>
      </c>
      <c r="S3084" s="8" t="str">
        <f t="shared" si="437"/>
        <v/>
      </c>
      <c r="T3084" s="8" t="str">
        <f t="shared" si="438"/>
        <v/>
      </c>
      <c r="U3084" s="8" t="str">
        <f t="shared" si="439"/>
        <v/>
      </c>
      <c r="V3084" s="8" t="str">
        <f t="shared" si="440"/>
        <v/>
      </c>
    </row>
    <row r="3085" spans="1:22" x14ac:dyDescent="0.25">
      <c r="A3085" s="8" t="str">
        <f>IF('IMPUTACIONES DETALLE'!A3085="","",'EXP INFORME HU'!$R$2)</f>
        <v/>
      </c>
      <c r="B3085" s="9" t="str">
        <f>IF('IMPUTACIONES DETALLE'!A3085="","",'IMPUTACIONES DETALLE'!A3085)</f>
        <v/>
      </c>
      <c r="C3085" s="8" t="str">
        <f>IF('IMPUTACIONES DETALLE'!B3085="","",VLOOKUP('IMPUTACIONES DETALLE'!B3085,PERSONAS!$A$1:$B$59,2,FALSE))</f>
        <v/>
      </c>
      <c r="D3085" s="8" t="str">
        <f>IF('IMPUTACIONES DETALLE'!C3085="","",VLOOKUP('IMPUTACIONES DETALLE'!C3085,ACTIVIDADES!$A$1:$B$37,2,FALSE))</f>
        <v/>
      </c>
      <c r="E3085" s="8" t="str">
        <f>IF('IMPUTACIONES DETALLE'!D3085="","",'IMPUTACIONES DETALLE'!D3085&amp;" -- "&amp;IF('IMPUTACIONES DETALLE'!E3085="","Actividad de "&amp;'IMPUTACIONES DETALLE'!C3085,'IMPUTACIONES DETALLE'!E3085))</f>
        <v/>
      </c>
      <c r="F3085" s="8" t="str">
        <f>IF('IMPUTACIONES DETALLE'!D3085="","",'IMPUTACIONES DETALLE'!D3085)</f>
        <v/>
      </c>
      <c r="G3085" s="8">
        <f>'IMPUTACIONES DETALLE'!F3085</f>
        <v>0</v>
      </c>
      <c r="L3085" s="8" t="e">
        <f t="shared" si="432"/>
        <v>#VALUE!</v>
      </c>
      <c r="N3085" s="8">
        <f t="shared" si="433"/>
        <v>0</v>
      </c>
      <c r="O3085" s="8" t="str">
        <f t="shared" si="434"/>
        <v/>
      </c>
      <c r="P3085" s="8" t="str">
        <f t="shared" si="435"/>
        <v/>
      </c>
      <c r="Q3085" s="8" t="str">
        <f t="shared" si="436"/>
        <v/>
      </c>
      <c r="R3085" s="8">
        <v>1</v>
      </c>
      <c r="S3085" s="8" t="str">
        <f t="shared" si="437"/>
        <v/>
      </c>
      <c r="T3085" s="8" t="str">
        <f t="shared" si="438"/>
        <v/>
      </c>
      <c r="U3085" s="8" t="str">
        <f t="shared" si="439"/>
        <v/>
      </c>
      <c r="V3085" s="8" t="str">
        <f t="shared" si="440"/>
        <v/>
      </c>
    </row>
    <row r="3086" spans="1:22" x14ac:dyDescent="0.25">
      <c r="A3086" s="8" t="str">
        <f>IF('IMPUTACIONES DETALLE'!A3086="","",'EXP INFORME HU'!$R$2)</f>
        <v/>
      </c>
      <c r="B3086" s="9" t="str">
        <f>IF('IMPUTACIONES DETALLE'!A3086="","",'IMPUTACIONES DETALLE'!A3086)</f>
        <v/>
      </c>
      <c r="C3086" s="8" t="str">
        <f>IF('IMPUTACIONES DETALLE'!B3086="","",VLOOKUP('IMPUTACIONES DETALLE'!B3086,PERSONAS!$A$1:$B$59,2,FALSE))</f>
        <v/>
      </c>
      <c r="D3086" s="8" t="str">
        <f>IF('IMPUTACIONES DETALLE'!C3086="","",VLOOKUP('IMPUTACIONES DETALLE'!C3086,ACTIVIDADES!$A$1:$B$37,2,FALSE))</f>
        <v/>
      </c>
      <c r="E3086" s="8" t="str">
        <f>IF('IMPUTACIONES DETALLE'!D3086="","",'IMPUTACIONES DETALLE'!D3086&amp;" -- "&amp;IF('IMPUTACIONES DETALLE'!E3086="","Actividad de "&amp;'IMPUTACIONES DETALLE'!C3086,'IMPUTACIONES DETALLE'!E3086))</f>
        <v/>
      </c>
      <c r="F3086" s="8" t="str">
        <f>IF('IMPUTACIONES DETALLE'!D3086="","",'IMPUTACIONES DETALLE'!D3086)</f>
        <v/>
      </c>
      <c r="G3086" s="8">
        <f>'IMPUTACIONES DETALLE'!F3086</f>
        <v>0</v>
      </c>
      <c r="L3086" s="8" t="e">
        <f t="shared" si="432"/>
        <v>#VALUE!</v>
      </c>
      <c r="N3086" s="8">
        <f t="shared" si="433"/>
        <v>0</v>
      </c>
      <c r="O3086" s="8" t="str">
        <f t="shared" si="434"/>
        <v/>
      </c>
      <c r="P3086" s="8" t="str">
        <f t="shared" si="435"/>
        <v/>
      </c>
      <c r="Q3086" s="8" t="str">
        <f t="shared" si="436"/>
        <v/>
      </c>
      <c r="R3086" s="8">
        <v>1</v>
      </c>
      <c r="S3086" s="8" t="str">
        <f t="shared" si="437"/>
        <v/>
      </c>
      <c r="T3086" s="8" t="str">
        <f t="shared" si="438"/>
        <v/>
      </c>
      <c r="U3086" s="8" t="str">
        <f t="shared" si="439"/>
        <v/>
      </c>
      <c r="V3086" s="8" t="str">
        <f t="shared" si="440"/>
        <v/>
      </c>
    </row>
    <row r="3087" spans="1:22" x14ac:dyDescent="0.25">
      <c r="A3087" s="8" t="str">
        <f>IF('IMPUTACIONES DETALLE'!A3087="","",'EXP INFORME HU'!$R$2)</f>
        <v/>
      </c>
      <c r="B3087" s="9" t="str">
        <f>IF('IMPUTACIONES DETALLE'!A3087="","",'IMPUTACIONES DETALLE'!A3087)</f>
        <v/>
      </c>
      <c r="C3087" s="8" t="str">
        <f>IF('IMPUTACIONES DETALLE'!B3087="","",VLOOKUP('IMPUTACIONES DETALLE'!B3087,PERSONAS!$A$1:$B$59,2,FALSE))</f>
        <v/>
      </c>
      <c r="D3087" s="8" t="str">
        <f>IF('IMPUTACIONES DETALLE'!C3087="","",VLOOKUP('IMPUTACIONES DETALLE'!C3087,ACTIVIDADES!$A$1:$B$37,2,FALSE))</f>
        <v/>
      </c>
      <c r="E3087" s="8" t="str">
        <f>IF('IMPUTACIONES DETALLE'!D3087="","",'IMPUTACIONES DETALLE'!D3087&amp;" -- "&amp;IF('IMPUTACIONES DETALLE'!E3087="","Actividad de "&amp;'IMPUTACIONES DETALLE'!C3087,'IMPUTACIONES DETALLE'!E3087))</f>
        <v/>
      </c>
      <c r="F3087" s="8" t="str">
        <f>IF('IMPUTACIONES DETALLE'!D3087="","",'IMPUTACIONES DETALLE'!D3087)</f>
        <v/>
      </c>
      <c r="G3087" s="8">
        <f>'IMPUTACIONES DETALLE'!F3087</f>
        <v>0</v>
      </c>
      <c r="L3087" s="8" t="e">
        <f t="shared" si="432"/>
        <v>#VALUE!</v>
      </c>
      <c r="N3087" s="8">
        <f t="shared" si="433"/>
        <v>0</v>
      </c>
      <c r="O3087" s="8" t="str">
        <f t="shared" si="434"/>
        <v/>
      </c>
      <c r="P3087" s="8" t="str">
        <f t="shared" si="435"/>
        <v/>
      </c>
      <c r="Q3087" s="8" t="str">
        <f t="shared" si="436"/>
        <v/>
      </c>
      <c r="R3087" s="8">
        <v>1</v>
      </c>
      <c r="S3087" s="8" t="str">
        <f t="shared" si="437"/>
        <v/>
      </c>
      <c r="T3087" s="8" t="str">
        <f t="shared" si="438"/>
        <v/>
      </c>
      <c r="U3087" s="8" t="str">
        <f t="shared" si="439"/>
        <v/>
      </c>
      <c r="V3087" s="8" t="str">
        <f t="shared" si="440"/>
        <v/>
      </c>
    </row>
    <row r="3088" spans="1:22" x14ac:dyDescent="0.25">
      <c r="A3088" s="8" t="str">
        <f>IF('IMPUTACIONES DETALLE'!A3088="","",'EXP INFORME HU'!$R$2)</f>
        <v/>
      </c>
      <c r="B3088" s="9" t="str">
        <f>IF('IMPUTACIONES DETALLE'!A3088="","",'IMPUTACIONES DETALLE'!A3088)</f>
        <v/>
      </c>
      <c r="C3088" s="8" t="str">
        <f>IF('IMPUTACIONES DETALLE'!B3088="","",VLOOKUP('IMPUTACIONES DETALLE'!B3088,PERSONAS!$A$1:$B$59,2,FALSE))</f>
        <v/>
      </c>
      <c r="D3088" s="8" t="str">
        <f>IF('IMPUTACIONES DETALLE'!C3088="","",VLOOKUP('IMPUTACIONES DETALLE'!C3088,ACTIVIDADES!$A$1:$B$37,2,FALSE))</f>
        <v/>
      </c>
      <c r="E3088" s="8" t="str">
        <f>IF('IMPUTACIONES DETALLE'!D3088="","",'IMPUTACIONES DETALLE'!D3088&amp;" -- "&amp;IF('IMPUTACIONES DETALLE'!E3088="","Actividad de "&amp;'IMPUTACIONES DETALLE'!C3088,'IMPUTACIONES DETALLE'!E3088))</f>
        <v/>
      </c>
      <c r="F3088" s="8" t="str">
        <f>IF('IMPUTACIONES DETALLE'!D3088="","",'IMPUTACIONES DETALLE'!D3088)</f>
        <v/>
      </c>
      <c r="G3088" s="8">
        <f>'IMPUTACIONES DETALLE'!F3088</f>
        <v>0</v>
      </c>
      <c r="L3088" s="8" t="e">
        <f t="shared" si="432"/>
        <v>#VALUE!</v>
      </c>
      <c r="N3088" s="8">
        <f t="shared" si="433"/>
        <v>0</v>
      </c>
      <c r="O3088" s="8" t="str">
        <f t="shared" si="434"/>
        <v/>
      </c>
      <c r="P3088" s="8" t="str">
        <f t="shared" si="435"/>
        <v/>
      </c>
      <c r="Q3088" s="8" t="str">
        <f t="shared" si="436"/>
        <v/>
      </c>
      <c r="R3088" s="8">
        <v>1</v>
      </c>
      <c r="S3088" s="8" t="str">
        <f t="shared" si="437"/>
        <v/>
      </c>
      <c r="T3088" s="8" t="str">
        <f t="shared" si="438"/>
        <v/>
      </c>
      <c r="U3088" s="8" t="str">
        <f t="shared" si="439"/>
        <v/>
      </c>
      <c r="V3088" s="8" t="str">
        <f t="shared" si="440"/>
        <v/>
      </c>
    </row>
    <row r="3089" spans="1:22" x14ac:dyDescent="0.25">
      <c r="A3089" s="8" t="str">
        <f>IF('IMPUTACIONES DETALLE'!A3089="","",'EXP INFORME HU'!$R$2)</f>
        <v/>
      </c>
      <c r="B3089" s="9" t="str">
        <f>IF('IMPUTACIONES DETALLE'!A3089="","",'IMPUTACIONES DETALLE'!A3089)</f>
        <v/>
      </c>
      <c r="C3089" s="8" t="str">
        <f>IF('IMPUTACIONES DETALLE'!B3089="","",VLOOKUP('IMPUTACIONES DETALLE'!B3089,PERSONAS!$A$1:$B$59,2,FALSE))</f>
        <v/>
      </c>
      <c r="D3089" s="8" t="str">
        <f>IF('IMPUTACIONES DETALLE'!C3089="","",VLOOKUP('IMPUTACIONES DETALLE'!C3089,ACTIVIDADES!$A$1:$B$37,2,FALSE))</f>
        <v/>
      </c>
      <c r="E3089" s="8" t="str">
        <f>IF('IMPUTACIONES DETALLE'!D3089="","",'IMPUTACIONES DETALLE'!D3089&amp;" -- "&amp;IF('IMPUTACIONES DETALLE'!E3089="","Actividad de "&amp;'IMPUTACIONES DETALLE'!C3089,'IMPUTACIONES DETALLE'!E3089))</f>
        <v/>
      </c>
      <c r="F3089" s="8" t="str">
        <f>IF('IMPUTACIONES DETALLE'!D3089="","",'IMPUTACIONES DETALLE'!D3089)</f>
        <v/>
      </c>
      <c r="G3089" s="8">
        <f>'IMPUTACIONES DETALLE'!F3089</f>
        <v>0</v>
      </c>
      <c r="L3089" s="8" t="e">
        <f t="shared" si="432"/>
        <v>#VALUE!</v>
      </c>
      <c r="N3089" s="8">
        <f t="shared" si="433"/>
        <v>0</v>
      </c>
      <c r="O3089" s="8" t="str">
        <f t="shared" si="434"/>
        <v/>
      </c>
      <c r="P3089" s="8" t="str">
        <f t="shared" si="435"/>
        <v/>
      </c>
      <c r="Q3089" s="8" t="str">
        <f t="shared" si="436"/>
        <v/>
      </c>
      <c r="R3089" s="8">
        <v>1</v>
      </c>
      <c r="S3089" s="8" t="str">
        <f t="shared" si="437"/>
        <v/>
      </c>
      <c r="T3089" s="8" t="str">
        <f t="shared" si="438"/>
        <v/>
      </c>
      <c r="U3089" s="8" t="str">
        <f t="shared" si="439"/>
        <v/>
      </c>
      <c r="V3089" s="8" t="str">
        <f t="shared" si="440"/>
        <v/>
      </c>
    </row>
    <row r="3090" spans="1:22" x14ac:dyDescent="0.25">
      <c r="A3090" s="8" t="str">
        <f>IF('IMPUTACIONES DETALLE'!A3090="","",'EXP INFORME HU'!$R$2)</f>
        <v/>
      </c>
      <c r="B3090" s="9" t="str">
        <f>IF('IMPUTACIONES DETALLE'!A3090="","",'IMPUTACIONES DETALLE'!A3090)</f>
        <v/>
      </c>
      <c r="C3090" s="8" t="str">
        <f>IF('IMPUTACIONES DETALLE'!B3090="","",VLOOKUP('IMPUTACIONES DETALLE'!B3090,PERSONAS!$A$1:$B$59,2,FALSE))</f>
        <v/>
      </c>
      <c r="D3090" s="8" t="str">
        <f>IF('IMPUTACIONES DETALLE'!C3090="","",VLOOKUP('IMPUTACIONES DETALLE'!C3090,ACTIVIDADES!$A$1:$B$37,2,FALSE))</f>
        <v/>
      </c>
      <c r="E3090" s="8" t="str">
        <f>IF('IMPUTACIONES DETALLE'!D3090="","",'IMPUTACIONES DETALLE'!D3090&amp;" -- "&amp;IF('IMPUTACIONES DETALLE'!E3090="","Actividad de "&amp;'IMPUTACIONES DETALLE'!C3090,'IMPUTACIONES DETALLE'!E3090))</f>
        <v/>
      </c>
      <c r="F3090" s="8" t="str">
        <f>IF('IMPUTACIONES DETALLE'!D3090="","",'IMPUTACIONES DETALLE'!D3090)</f>
        <v/>
      </c>
      <c r="G3090" s="8">
        <f>'IMPUTACIONES DETALLE'!F3090</f>
        <v>0</v>
      </c>
      <c r="L3090" s="8" t="e">
        <f t="shared" si="432"/>
        <v>#VALUE!</v>
      </c>
      <c r="N3090" s="8">
        <f t="shared" si="433"/>
        <v>0</v>
      </c>
      <c r="O3090" s="8" t="str">
        <f t="shared" si="434"/>
        <v/>
      </c>
      <c r="P3090" s="8" t="str">
        <f t="shared" si="435"/>
        <v/>
      </c>
      <c r="Q3090" s="8" t="str">
        <f t="shared" si="436"/>
        <v/>
      </c>
      <c r="R3090" s="8">
        <v>1</v>
      </c>
      <c r="S3090" s="8" t="str">
        <f t="shared" si="437"/>
        <v/>
      </c>
      <c r="T3090" s="8" t="str">
        <f t="shared" si="438"/>
        <v/>
      </c>
      <c r="U3090" s="8" t="str">
        <f t="shared" si="439"/>
        <v/>
      </c>
      <c r="V3090" s="8" t="str">
        <f t="shared" si="440"/>
        <v/>
      </c>
    </row>
    <row r="3091" spans="1:22" x14ac:dyDescent="0.25">
      <c r="A3091" s="8" t="str">
        <f>IF('IMPUTACIONES DETALLE'!A3091="","",'EXP INFORME HU'!$R$2)</f>
        <v/>
      </c>
      <c r="B3091" s="9" t="str">
        <f>IF('IMPUTACIONES DETALLE'!A3091="","",'IMPUTACIONES DETALLE'!A3091)</f>
        <v/>
      </c>
      <c r="C3091" s="8" t="str">
        <f>IF('IMPUTACIONES DETALLE'!B3091="","",VLOOKUP('IMPUTACIONES DETALLE'!B3091,PERSONAS!$A$1:$B$59,2,FALSE))</f>
        <v/>
      </c>
      <c r="D3091" s="8" t="str">
        <f>IF('IMPUTACIONES DETALLE'!C3091="","",VLOOKUP('IMPUTACIONES DETALLE'!C3091,ACTIVIDADES!$A$1:$B$37,2,FALSE))</f>
        <v/>
      </c>
      <c r="E3091" s="8" t="str">
        <f>IF('IMPUTACIONES DETALLE'!D3091="","",'IMPUTACIONES DETALLE'!D3091&amp;" -- "&amp;IF('IMPUTACIONES DETALLE'!E3091="","Actividad de "&amp;'IMPUTACIONES DETALLE'!C3091,'IMPUTACIONES DETALLE'!E3091))</f>
        <v/>
      </c>
      <c r="F3091" s="8" t="str">
        <f>IF('IMPUTACIONES DETALLE'!D3091="","",'IMPUTACIONES DETALLE'!D3091)</f>
        <v/>
      </c>
      <c r="G3091" s="8">
        <f>'IMPUTACIONES DETALLE'!F3091</f>
        <v>0</v>
      </c>
      <c r="L3091" s="8" t="e">
        <f t="shared" si="432"/>
        <v>#VALUE!</v>
      </c>
      <c r="N3091" s="8">
        <f t="shared" si="433"/>
        <v>0</v>
      </c>
      <c r="O3091" s="8" t="str">
        <f t="shared" si="434"/>
        <v/>
      </c>
      <c r="P3091" s="8" t="str">
        <f t="shared" si="435"/>
        <v/>
      </c>
      <c r="Q3091" s="8" t="str">
        <f t="shared" si="436"/>
        <v/>
      </c>
      <c r="R3091" s="8">
        <v>1</v>
      </c>
      <c r="S3091" s="8" t="str">
        <f t="shared" si="437"/>
        <v/>
      </c>
      <c r="T3091" s="8" t="str">
        <f t="shared" si="438"/>
        <v/>
      </c>
      <c r="U3091" s="8" t="str">
        <f t="shared" si="439"/>
        <v/>
      </c>
      <c r="V3091" s="8" t="str">
        <f t="shared" si="440"/>
        <v/>
      </c>
    </row>
    <row r="3092" spans="1:22" x14ac:dyDescent="0.25">
      <c r="A3092" s="8" t="str">
        <f>IF('IMPUTACIONES DETALLE'!A3092="","",'EXP INFORME HU'!$R$2)</f>
        <v/>
      </c>
      <c r="B3092" s="9" t="str">
        <f>IF('IMPUTACIONES DETALLE'!A3092="","",'IMPUTACIONES DETALLE'!A3092)</f>
        <v/>
      </c>
      <c r="C3092" s="8" t="str">
        <f>IF('IMPUTACIONES DETALLE'!B3092="","",VLOOKUP('IMPUTACIONES DETALLE'!B3092,PERSONAS!$A$1:$B$59,2,FALSE))</f>
        <v/>
      </c>
      <c r="D3092" s="8" t="str">
        <f>IF('IMPUTACIONES DETALLE'!C3092="","",VLOOKUP('IMPUTACIONES DETALLE'!C3092,ACTIVIDADES!$A$1:$B$37,2,FALSE))</f>
        <v/>
      </c>
      <c r="E3092" s="8" t="str">
        <f>IF('IMPUTACIONES DETALLE'!D3092="","",'IMPUTACIONES DETALLE'!D3092&amp;" -- "&amp;IF('IMPUTACIONES DETALLE'!E3092="","Actividad de "&amp;'IMPUTACIONES DETALLE'!C3092,'IMPUTACIONES DETALLE'!E3092))</f>
        <v/>
      </c>
      <c r="F3092" s="8" t="str">
        <f>IF('IMPUTACIONES DETALLE'!D3092="","",'IMPUTACIONES DETALLE'!D3092)</f>
        <v/>
      </c>
      <c r="G3092" s="8">
        <f>'IMPUTACIONES DETALLE'!F3092</f>
        <v>0</v>
      </c>
      <c r="L3092" s="8" t="e">
        <f t="shared" si="432"/>
        <v>#VALUE!</v>
      </c>
      <c r="N3092" s="8">
        <f t="shared" si="433"/>
        <v>0</v>
      </c>
      <c r="O3092" s="8" t="str">
        <f t="shared" si="434"/>
        <v/>
      </c>
      <c r="P3092" s="8" t="str">
        <f t="shared" si="435"/>
        <v/>
      </c>
      <c r="Q3092" s="8" t="str">
        <f t="shared" si="436"/>
        <v/>
      </c>
      <c r="R3092" s="8">
        <v>1</v>
      </c>
      <c r="S3092" s="8" t="str">
        <f t="shared" si="437"/>
        <v/>
      </c>
      <c r="T3092" s="8" t="str">
        <f t="shared" si="438"/>
        <v/>
      </c>
      <c r="U3092" s="8" t="str">
        <f t="shared" si="439"/>
        <v/>
      </c>
      <c r="V3092" s="8" t="str">
        <f t="shared" si="440"/>
        <v/>
      </c>
    </row>
    <row r="3093" spans="1:22" x14ac:dyDescent="0.25">
      <c r="A3093" s="8" t="str">
        <f>IF('IMPUTACIONES DETALLE'!A3093="","",'EXP INFORME HU'!$R$2)</f>
        <v/>
      </c>
      <c r="B3093" s="9" t="str">
        <f>IF('IMPUTACIONES DETALLE'!A3093="","",'IMPUTACIONES DETALLE'!A3093)</f>
        <v/>
      </c>
      <c r="C3093" s="8" t="str">
        <f>IF('IMPUTACIONES DETALLE'!B3093="","",VLOOKUP('IMPUTACIONES DETALLE'!B3093,PERSONAS!$A$1:$B$59,2,FALSE))</f>
        <v/>
      </c>
      <c r="D3093" s="8" t="str">
        <f>IF('IMPUTACIONES DETALLE'!C3093="","",VLOOKUP('IMPUTACIONES DETALLE'!C3093,ACTIVIDADES!$A$1:$B$37,2,FALSE))</f>
        <v/>
      </c>
      <c r="E3093" s="8" t="str">
        <f>IF('IMPUTACIONES DETALLE'!D3093="","",'IMPUTACIONES DETALLE'!D3093&amp;" -- "&amp;IF('IMPUTACIONES DETALLE'!E3093="","Actividad de "&amp;'IMPUTACIONES DETALLE'!C3093,'IMPUTACIONES DETALLE'!E3093))</f>
        <v/>
      </c>
      <c r="F3093" s="8" t="str">
        <f>IF('IMPUTACIONES DETALLE'!D3093="","",'IMPUTACIONES DETALLE'!D3093)</f>
        <v/>
      </c>
      <c r="G3093" s="8">
        <f>'IMPUTACIONES DETALLE'!F3093</f>
        <v>0</v>
      </c>
      <c r="L3093" s="8" t="e">
        <f t="shared" si="432"/>
        <v>#VALUE!</v>
      </c>
      <c r="N3093" s="8">
        <f t="shared" si="433"/>
        <v>0</v>
      </c>
      <c r="O3093" s="8" t="str">
        <f t="shared" si="434"/>
        <v/>
      </c>
      <c r="P3093" s="8" t="str">
        <f t="shared" si="435"/>
        <v/>
      </c>
      <c r="Q3093" s="8" t="str">
        <f t="shared" si="436"/>
        <v/>
      </c>
      <c r="R3093" s="8">
        <v>1</v>
      </c>
      <c r="S3093" s="8" t="str">
        <f t="shared" si="437"/>
        <v/>
      </c>
      <c r="T3093" s="8" t="str">
        <f t="shared" si="438"/>
        <v/>
      </c>
      <c r="U3093" s="8" t="str">
        <f t="shared" si="439"/>
        <v/>
      </c>
      <c r="V3093" s="8" t="str">
        <f t="shared" si="440"/>
        <v/>
      </c>
    </row>
    <row r="3094" spans="1:22" x14ac:dyDescent="0.25">
      <c r="A3094" s="8" t="str">
        <f>IF('IMPUTACIONES DETALLE'!A3094="","",'EXP INFORME HU'!$R$2)</f>
        <v/>
      </c>
      <c r="B3094" s="9" t="str">
        <f>IF('IMPUTACIONES DETALLE'!A3094="","",'IMPUTACIONES DETALLE'!A3094)</f>
        <v/>
      </c>
      <c r="C3094" s="8" t="str">
        <f>IF('IMPUTACIONES DETALLE'!B3094="","",VLOOKUP('IMPUTACIONES DETALLE'!B3094,PERSONAS!$A$1:$B$59,2,FALSE))</f>
        <v/>
      </c>
      <c r="D3094" s="8" t="str">
        <f>IF('IMPUTACIONES DETALLE'!C3094="","",VLOOKUP('IMPUTACIONES DETALLE'!C3094,ACTIVIDADES!$A$1:$B$37,2,FALSE))</f>
        <v/>
      </c>
      <c r="E3094" s="8" t="str">
        <f>IF('IMPUTACIONES DETALLE'!D3094="","",'IMPUTACIONES DETALLE'!D3094&amp;" -- "&amp;IF('IMPUTACIONES DETALLE'!E3094="","Actividad de "&amp;'IMPUTACIONES DETALLE'!C3094,'IMPUTACIONES DETALLE'!E3094))</f>
        <v/>
      </c>
      <c r="F3094" s="8" t="str">
        <f>IF('IMPUTACIONES DETALLE'!D3094="","",'IMPUTACIONES DETALLE'!D3094)</f>
        <v/>
      </c>
      <c r="G3094" s="8">
        <f>'IMPUTACIONES DETALLE'!F3094</f>
        <v>0</v>
      </c>
      <c r="L3094" s="8" t="e">
        <f t="shared" si="432"/>
        <v>#VALUE!</v>
      </c>
      <c r="N3094" s="8">
        <f t="shared" si="433"/>
        <v>0</v>
      </c>
      <c r="O3094" s="8" t="str">
        <f t="shared" si="434"/>
        <v/>
      </c>
      <c r="P3094" s="8" t="str">
        <f t="shared" si="435"/>
        <v/>
      </c>
      <c r="Q3094" s="8" t="str">
        <f t="shared" si="436"/>
        <v/>
      </c>
      <c r="R3094" s="8">
        <v>1</v>
      </c>
      <c r="S3094" s="8" t="str">
        <f t="shared" si="437"/>
        <v/>
      </c>
      <c r="T3094" s="8" t="str">
        <f t="shared" si="438"/>
        <v/>
      </c>
      <c r="U3094" s="8" t="str">
        <f t="shared" si="439"/>
        <v/>
      </c>
      <c r="V3094" s="8" t="str">
        <f t="shared" si="440"/>
        <v/>
      </c>
    </row>
    <row r="3095" spans="1:22" x14ac:dyDescent="0.25">
      <c r="A3095" s="8" t="str">
        <f>IF('IMPUTACIONES DETALLE'!A3095="","",'EXP INFORME HU'!$R$2)</f>
        <v/>
      </c>
      <c r="B3095" s="9" t="str">
        <f>IF('IMPUTACIONES DETALLE'!A3095="","",'IMPUTACIONES DETALLE'!A3095)</f>
        <v/>
      </c>
      <c r="C3095" s="8" t="str">
        <f>IF('IMPUTACIONES DETALLE'!B3095="","",VLOOKUP('IMPUTACIONES DETALLE'!B3095,PERSONAS!$A$1:$B$59,2,FALSE))</f>
        <v/>
      </c>
      <c r="D3095" s="8" t="str">
        <f>IF('IMPUTACIONES DETALLE'!C3095="","",VLOOKUP('IMPUTACIONES DETALLE'!C3095,ACTIVIDADES!$A$1:$B$37,2,FALSE))</f>
        <v/>
      </c>
      <c r="E3095" s="8" t="str">
        <f>IF('IMPUTACIONES DETALLE'!D3095="","",'IMPUTACIONES DETALLE'!D3095&amp;" -- "&amp;IF('IMPUTACIONES DETALLE'!E3095="","Actividad de "&amp;'IMPUTACIONES DETALLE'!C3095,'IMPUTACIONES DETALLE'!E3095))</f>
        <v/>
      </c>
      <c r="F3095" s="8" t="str">
        <f>IF('IMPUTACIONES DETALLE'!D3095="","",'IMPUTACIONES DETALLE'!D3095)</f>
        <v/>
      </c>
      <c r="G3095" s="8">
        <f>'IMPUTACIONES DETALLE'!F3095</f>
        <v>0</v>
      </c>
      <c r="L3095" s="8" t="e">
        <f t="shared" si="432"/>
        <v>#VALUE!</v>
      </c>
      <c r="N3095" s="8">
        <f t="shared" si="433"/>
        <v>0</v>
      </c>
      <c r="O3095" s="8" t="str">
        <f t="shared" si="434"/>
        <v/>
      </c>
      <c r="P3095" s="8" t="str">
        <f t="shared" si="435"/>
        <v/>
      </c>
      <c r="Q3095" s="8" t="str">
        <f t="shared" si="436"/>
        <v/>
      </c>
      <c r="R3095" s="8">
        <v>1</v>
      </c>
      <c r="S3095" s="8" t="str">
        <f t="shared" si="437"/>
        <v/>
      </c>
      <c r="T3095" s="8" t="str">
        <f t="shared" si="438"/>
        <v/>
      </c>
      <c r="U3095" s="8" t="str">
        <f t="shared" si="439"/>
        <v/>
      </c>
      <c r="V3095" s="8" t="str">
        <f t="shared" si="440"/>
        <v/>
      </c>
    </row>
    <row r="3096" spans="1:22" x14ac:dyDescent="0.25">
      <c r="A3096" s="8" t="str">
        <f>IF('IMPUTACIONES DETALLE'!A3096="","",'EXP INFORME HU'!$R$2)</f>
        <v/>
      </c>
      <c r="B3096" s="9" t="str">
        <f>IF('IMPUTACIONES DETALLE'!A3096="","",'IMPUTACIONES DETALLE'!A3096)</f>
        <v/>
      </c>
      <c r="C3096" s="8" t="str">
        <f>IF('IMPUTACIONES DETALLE'!B3096="","",VLOOKUP('IMPUTACIONES DETALLE'!B3096,PERSONAS!$A$1:$B$59,2,FALSE))</f>
        <v/>
      </c>
      <c r="D3096" s="8" t="str">
        <f>IF('IMPUTACIONES DETALLE'!C3096="","",VLOOKUP('IMPUTACIONES DETALLE'!C3096,ACTIVIDADES!$A$1:$B$37,2,FALSE))</f>
        <v/>
      </c>
      <c r="E3096" s="8" t="str">
        <f>IF('IMPUTACIONES DETALLE'!D3096="","",'IMPUTACIONES DETALLE'!D3096&amp;" -- "&amp;IF('IMPUTACIONES DETALLE'!E3096="","Actividad de "&amp;'IMPUTACIONES DETALLE'!C3096,'IMPUTACIONES DETALLE'!E3096))</f>
        <v/>
      </c>
      <c r="F3096" s="8" t="str">
        <f>IF('IMPUTACIONES DETALLE'!D3096="","",'IMPUTACIONES DETALLE'!D3096)</f>
        <v/>
      </c>
      <c r="G3096" s="8">
        <f>'IMPUTACIONES DETALLE'!F3096</f>
        <v>0</v>
      </c>
      <c r="L3096" s="8" t="e">
        <f t="shared" si="432"/>
        <v>#VALUE!</v>
      </c>
      <c r="N3096" s="8">
        <f t="shared" si="433"/>
        <v>0</v>
      </c>
      <c r="O3096" s="8" t="str">
        <f t="shared" si="434"/>
        <v/>
      </c>
      <c r="P3096" s="8" t="str">
        <f t="shared" si="435"/>
        <v/>
      </c>
      <c r="Q3096" s="8" t="str">
        <f t="shared" si="436"/>
        <v/>
      </c>
      <c r="R3096" s="8">
        <v>1</v>
      </c>
      <c r="S3096" s="8" t="str">
        <f t="shared" si="437"/>
        <v/>
      </c>
      <c r="T3096" s="8" t="str">
        <f t="shared" si="438"/>
        <v/>
      </c>
      <c r="U3096" s="8" t="str">
        <f t="shared" si="439"/>
        <v/>
      </c>
      <c r="V3096" s="8" t="str">
        <f t="shared" si="440"/>
        <v/>
      </c>
    </row>
    <row r="3097" spans="1:22" x14ac:dyDescent="0.25">
      <c r="A3097" s="8" t="str">
        <f>IF('IMPUTACIONES DETALLE'!A3097="","",'EXP INFORME HU'!$R$2)</f>
        <v/>
      </c>
      <c r="B3097" s="9" t="str">
        <f>IF('IMPUTACIONES DETALLE'!A3097="","",'IMPUTACIONES DETALLE'!A3097)</f>
        <v/>
      </c>
      <c r="C3097" s="8" t="str">
        <f>IF('IMPUTACIONES DETALLE'!B3097="","",VLOOKUP('IMPUTACIONES DETALLE'!B3097,PERSONAS!$A$1:$B$59,2,FALSE))</f>
        <v/>
      </c>
      <c r="D3097" s="8" t="str">
        <f>IF('IMPUTACIONES DETALLE'!C3097="","",VLOOKUP('IMPUTACIONES DETALLE'!C3097,ACTIVIDADES!$A$1:$B$37,2,FALSE))</f>
        <v/>
      </c>
      <c r="E3097" s="8" t="str">
        <f>IF('IMPUTACIONES DETALLE'!D3097="","",'IMPUTACIONES DETALLE'!D3097&amp;" -- "&amp;IF('IMPUTACIONES DETALLE'!E3097="","Actividad de "&amp;'IMPUTACIONES DETALLE'!C3097,'IMPUTACIONES DETALLE'!E3097))</f>
        <v/>
      </c>
      <c r="F3097" s="8" t="str">
        <f>IF('IMPUTACIONES DETALLE'!D3097="","",'IMPUTACIONES DETALLE'!D3097)</f>
        <v/>
      </c>
      <c r="G3097" s="8">
        <f>'IMPUTACIONES DETALLE'!F3097</f>
        <v>0</v>
      </c>
      <c r="L3097" s="8" t="e">
        <f t="shared" si="432"/>
        <v>#VALUE!</v>
      </c>
      <c r="N3097" s="8">
        <f t="shared" si="433"/>
        <v>0</v>
      </c>
      <c r="O3097" s="8" t="str">
        <f t="shared" si="434"/>
        <v/>
      </c>
      <c r="P3097" s="8" t="str">
        <f t="shared" si="435"/>
        <v/>
      </c>
      <c r="Q3097" s="8" t="str">
        <f t="shared" si="436"/>
        <v/>
      </c>
      <c r="R3097" s="8">
        <v>1</v>
      </c>
      <c r="S3097" s="8" t="str">
        <f t="shared" si="437"/>
        <v/>
      </c>
      <c r="T3097" s="8" t="str">
        <f t="shared" si="438"/>
        <v/>
      </c>
      <c r="U3097" s="8" t="str">
        <f t="shared" si="439"/>
        <v/>
      </c>
      <c r="V3097" s="8" t="str">
        <f t="shared" si="440"/>
        <v/>
      </c>
    </row>
    <row r="3098" spans="1:22" x14ac:dyDescent="0.25">
      <c r="A3098" s="8" t="str">
        <f>IF('IMPUTACIONES DETALLE'!A3098="","",'EXP INFORME HU'!$R$2)</f>
        <v/>
      </c>
      <c r="B3098" s="9" t="str">
        <f>IF('IMPUTACIONES DETALLE'!A3098="","",'IMPUTACIONES DETALLE'!A3098)</f>
        <v/>
      </c>
      <c r="C3098" s="8" t="str">
        <f>IF('IMPUTACIONES DETALLE'!B3098="","",VLOOKUP('IMPUTACIONES DETALLE'!B3098,PERSONAS!$A$1:$B$59,2,FALSE))</f>
        <v/>
      </c>
      <c r="D3098" s="8" t="str">
        <f>IF('IMPUTACIONES DETALLE'!C3098="","",VLOOKUP('IMPUTACIONES DETALLE'!C3098,ACTIVIDADES!$A$1:$B$37,2,FALSE))</f>
        <v/>
      </c>
      <c r="E3098" s="8" t="str">
        <f>IF('IMPUTACIONES DETALLE'!D3098="","",'IMPUTACIONES DETALLE'!D3098&amp;" -- "&amp;IF('IMPUTACIONES DETALLE'!E3098="","Actividad de "&amp;'IMPUTACIONES DETALLE'!C3098,'IMPUTACIONES DETALLE'!E3098))</f>
        <v/>
      </c>
      <c r="F3098" s="8" t="str">
        <f>IF('IMPUTACIONES DETALLE'!D3098="","",'IMPUTACIONES DETALLE'!D3098)</f>
        <v/>
      </c>
      <c r="G3098" s="8">
        <f>'IMPUTACIONES DETALLE'!F3098</f>
        <v>0</v>
      </c>
      <c r="L3098" s="8" t="e">
        <f t="shared" si="432"/>
        <v>#VALUE!</v>
      </c>
      <c r="N3098" s="8">
        <f t="shared" si="433"/>
        <v>0</v>
      </c>
      <c r="O3098" s="8" t="str">
        <f t="shared" si="434"/>
        <v/>
      </c>
      <c r="P3098" s="8" t="str">
        <f t="shared" si="435"/>
        <v/>
      </c>
      <c r="Q3098" s="8" t="str">
        <f t="shared" si="436"/>
        <v/>
      </c>
      <c r="R3098" s="8">
        <v>1</v>
      </c>
      <c r="S3098" s="8" t="str">
        <f t="shared" si="437"/>
        <v/>
      </c>
      <c r="T3098" s="8" t="str">
        <f t="shared" si="438"/>
        <v/>
      </c>
      <c r="U3098" s="8" t="str">
        <f t="shared" si="439"/>
        <v/>
      </c>
      <c r="V3098" s="8" t="str">
        <f t="shared" si="440"/>
        <v/>
      </c>
    </row>
    <row r="3099" spans="1:22" x14ac:dyDescent="0.25">
      <c r="A3099" s="8" t="str">
        <f>IF('IMPUTACIONES DETALLE'!A3099="","",'EXP INFORME HU'!$R$2)</f>
        <v/>
      </c>
      <c r="B3099" s="9" t="str">
        <f>IF('IMPUTACIONES DETALLE'!A3099="","",'IMPUTACIONES DETALLE'!A3099)</f>
        <v/>
      </c>
      <c r="C3099" s="8" t="str">
        <f>IF('IMPUTACIONES DETALLE'!B3099="","",VLOOKUP('IMPUTACIONES DETALLE'!B3099,PERSONAS!$A$1:$B$59,2,FALSE))</f>
        <v/>
      </c>
      <c r="D3099" s="8" t="str">
        <f>IF('IMPUTACIONES DETALLE'!C3099="","",VLOOKUP('IMPUTACIONES DETALLE'!C3099,ACTIVIDADES!$A$1:$B$37,2,FALSE))</f>
        <v/>
      </c>
      <c r="E3099" s="8" t="str">
        <f>IF('IMPUTACIONES DETALLE'!D3099="","",'IMPUTACIONES DETALLE'!D3099&amp;" -- "&amp;IF('IMPUTACIONES DETALLE'!E3099="","Actividad de "&amp;'IMPUTACIONES DETALLE'!C3099,'IMPUTACIONES DETALLE'!E3099))</f>
        <v/>
      </c>
      <c r="F3099" s="8" t="str">
        <f>IF('IMPUTACIONES DETALLE'!D3099="","",'IMPUTACIONES DETALLE'!D3099)</f>
        <v/>
      </c>
      <c r="G3099" s="8">
        <f>'IMPUTACIONES DETALLE'!F3099</f>
        <v>0</v>
      </c>
      <c r="L3099" s="8" t="e">
        <f t="shared" si="432"/>
        <v>#VALUE!</v>
      </c>
      <c r="N3099" s="8">
        <f t="shared" si="433"/>
        <v>0</v>
      </c>
      <c r="O3099" s="8" t="str">
        <f t="shared" si="434"/>
        <v/>
      </c>
      <c r="P3099" s="8" t="str">
        <f t="shared" si="435"/>
        <v/>
      </c>
      <c r="Q3099" s="8" t="str">
        <f t="shared" si="436"/>
        <v/>
      </c>
      <c r="R3099" s="8">
        <v>1</v>
      </c>
      <c r="S3099" s="8" t="str">
        <f t="shared" si="437"/>
        <v/>
      </c>
      <c r="T3099" s="8" t="str">
        <f t="shared" si="438"/>
        <v/>
      </c>
      <c r="U3099" s="8" t="str">
        <f t="shared" si="439"/>
        <v/>
      </c>
      <c r="V3099" s="8" t="str">
        <f t="shared" si="440"/>
        <v/>
      </c>
    </row>
    <row r="3100" spans="1:22" x14ac:dyDescent="0.25">
      <c r="A3100" s="8" t="str">
        <f>IF('IMPUTACIONES DETALLE'!A3100="","",'EXP INFORME HU'!$R$2)</f>
        <v/>
      </c>
      <c r="B3100" s="9" t="str">
        <f>IF('IMPUTACIONES DETALLE'!A3100="","",'IMPUTACIONES DETALLE'!A3100)</f>
        <v/>
      </c>
      <c r="C3100" s="8" t="str">
        <f>IF('IMPUTACIONES DETALLE'!B3100="","",VLOOKUP('IMPUTACIONES DETALLE'!B3100,PERSONAS!$A$1:$B$59,2,FALSE))</f>
        <v/>
      </c>
      <c r="D3100" s="8" t="str">
        <f>IF('IMPUTACIONES DETALLE'!C3100="","",VLOOKUP('IMPUTACIONES DETALLE'!C3100,ACTIVIDADES!$A$1:$B$37,2,FALSE))</f>
        <v/>
      </c>
      <c r="E3100" s="8" t="str">
        <f>IF('IMPUTACIONES DETALLE'!D3100="","",'IMPUTACIONES DETALLE'!D3100&amp;" -- "&amp;IF('IMPUTACIONES DETALLE'!E3100="","Actividad de "&amp;'IMPUTACIONES DETALLE'!C3100,'IMPUTACIONES DETALLE'!E3100))</f>
        <v/>
      </c>
      <c r="F3100" s="8" t="str">
        <f>IF('IMPUTACIONES DETALLE'!D3100="","",'IMPUTACIONES DETALLE'!D3100)</f>
        <v/>
      </c>
      <c r="G3100" s="8">
        <f>'IMPUTACIONES DETALLE'!F3100</f>
        <v>0</v>
      </c>
      <c r="L3100" s="8" t="e">
        <f t="shared" si="432"/>
        <v>#VALUE!</v>
      </c>
      <c r="N3100" s="8">
        <f t="shared" si="433"/>
        <v>0</v>
      </c>
      <c r="O3100" s="8" t="str">
        <f t="shared" si="434"/>
        <v/>
      </c>
      <c r="P3100" s="8" t="str">
        <f t="shared" si="435"/>
        <v/>
      </c>
      <c r="Q3100" s="8" t="str">
        <f t="shared" si="436"/>
        <v/>
      </c>
      <c r="R3100" s="8">
        <v>1</v>
      </c>
      <c r="S3100" s="8" t="str">
        <f t="shared" si="437"/>
        <v/>
      </c>
      <c r="T3100" s="8" t="str">
        <f t="shared" si="438"/>
        <v/>
      </c>
      <c r="U3100" s="8" t="str">
        <f t="shared" si="439"/>
        <v/>
      </c>
      <c r="V3100" s="8" t="str">
        <f t="shared" si="440"/>
        <v/>
      </c>
    </row>
    <row r="3101" spans="1:22" x14ac:dyDescent="0.25">
      <c r="A3101" s="8" t="str">
        <f>IF('IMPUTACIONES DETALLE'!A3101="","",'EXP INFORME HU'!$R$2)</f>
        <v/>
      </c>
      <c r="B3101" s="9" t="str">
        <f>IF('IMPUTACIONES DETALLE'!A3101="","",'IMPUTACIONES DETALLE'!A3101)</f>
        <v/>
      </c>
      <c r="C3101" s="8" t="str">
        <f>IF('IMPUTACIONES DETALLE'!B3101="","",VLOOKUP('IMPUTACIONES DETALLE'!B3101,PERSONAS!$A$1:$B$59,2,FALSE))</f>
        <v/>
      </c>
      <c r="D3101" s="8" t="str">
        <f>IF('IMPUTACIONES DETALLE'!C3101="","",VLOOKUP('IMPUTACIONES DETALLE'!C3101,ACTIVIDADES!$A$1:$B$37,2,FALSE))</f>
        <v/>
      </c>
      <c r="E3101" s="8" t="str">
        <f>IF('IMPUTACIONES DETALLE'!D3101="","",'IMPUTACIONES DETALLE'!D3101&amp;" -- "&amp;IF('IMPUTACIONES DETALLE'!E3101="","Actividad de "&amp;'IMPUTACIONES DETALLE'!C3101,'IMPUTACIONES DETALLE'!E3101))</f>
        <v/>
      </c>
      <c r="F3101" s="8" t="str">
        <f>IF('IMPUTACIONES DETALLE'!D3101="","",'IMPUTACIONES DETALLE'!D3101)</f>
        <v/>
      </c>
      <c r="G3101" s="8">
        <f>'IMPUTACIONES DETALLE'!F3101</f>
        <v>0</v>
      </c>
      <c r="L3101" s="8" t="e">
        <f t="shared" si="432"/>
        <v>#VALUE!</v>
      </c>
      <c r="N3101" s="8">
        <f t="shared" si="433"/>
        <v>0</v>
      </c>
      <c r="O3101" s="8" t="str">
        <f t="shared" si="434"/>
        <v/>
      </c>
      <c r="P3101" s="8" t="str">
        <f t="shared" si="435"/>
        <v/>
      </c>
      <c r="Q3101" s="8" t="str">
        <f t="shared" si="436"/>
        <v/>
      </c>
      <c r="R3101" s="8">
        <v>1</v>
      </c>
      <c r="S3101" s="8" t="str">
        <f t="shared" si="437"/>
        <v/>
      </c>
      <c r="T3101" s="8" t="str">
        <f t="shared" si="438"/>
        <v/>
      </c>
      <c r="U3101" s="8" t="str">
        <f t="shared" si="439"/>
        <v/>
      </c>
      <c r="V3101" s="8" t="str">
        <f t="shared" si="440"/>
        <v/>
      </c>
    </row>
    <row r="3102" spans="1:22" x14ac:dyDescent="0.25">
      <c r="A3102" s="8" t="str">
        <f>IF('IMPUTACIONES DETALLE'!A3102="","",'EXP INFORME HU'!$R$2)</f>
        <v/>
      </c>
      <c r="B3102" s="9" t="str">
        <f>IF('IMPUTACIONES DETALLE'!A3102="","",'IMPUTACIONES DETALLE'!A3102)</f>
        <v/>
      </c>
      <c r="C3102" s="8" t="str">
        <f>IF('IMPUTACIONES DETALLE'!B3102="","",VLOOKUP('IMPUTACIONES DETALLE'!B3102,PERSONAS!$A$1:$B$59,2,FALSE))</f>
        <v/>
      </c>
      <c r="D3102" s="8" t="str">
        <f>IF('IMPUTACIONES DETALLE'!C3102="","",VLOOKUP('IMPUTACIONES DETALLE'!C3102,ACTIVIDADES!$A$1:$B$37,2,FALSE))</f>
        <v/>
      </c>
      <c r="E3102" s="8" t="str">
        <f>IF('IMPUTACIONES DETALLE'!D3102="","",'IMPUTACIONES DETALLE'!D3102&amp;" -- "&amp;IF('IMPUTACIONES DETALLE'!E3102="","Actividad de "&amp;'IMPUTACIONES DETALLE'!C3102,'IMPUTACIONES DETALLE'!E3102))</f>
        <v/>
      </c>
      <c r="F3102" s="8" t="str">
        <f>IF('IMPUTACIONES DETALLE'!D3102="","",'IMPUTACIONES DETALLE'!D3102)</f>
        <v/>
      </c>
      <c r="G3102" s="8">
        <f>'IMPUTACIONES DETALLE'!F3102</f>
        <v>0</v>
      </c>
      <c r="L3102" s="8" t="e">
        <f t="shared" si="432"/>
        <v>#VALUE!</v>
      </c>
      <c r="N3102" s="8">
        <f t="shared" si="433"/>
        <v>0</v>
      </c>
      <c r="O3102" s="8" t="str">
        <f t="shared" si="434"/>
        <v/>
      </c>
      <c r="P3102" s="8" t="str">
        <f t="shared" si="435"/>
        <v/>
      </c>
      <c r="Q3102" s="8" t="str">
        <f t="shared" si="436"/>
        <v/>
      </c>
      <c r="R3102" s="8">
        <v>1</v>
      </c>
      <c r="S3102" s="8" t="str">
        <f t="shared" si="437"/>
        <v/>
      </c>
      <c r="T3102" s="8" t="str">
        <f t="shared" si="438"/>
        <v/>
      </c>
      <c r="U3102" s="8" t="str">
        <f t="shared" si="439"/>
        <v/>
      </c>
      <c r="V3102" s="8" t="str">
        <f t="shared" si="440"/>
        <v/>
      </c>
    </row>
    <row r="3103" spans="1:22" x14ac:dyDescent="0.25">
      <c r="A3103" s="8" t="str">
        <f>IF('IMPUTACIONES DETALLE'!A3103="","",'EXP INFORME HU'!$R$2)</f>
        <v/>
      </c>
      <c r="B3103" s="9" t="str">
        <f>IF('IMPUTACIONES DETALLE'!A3103="","",'IMPUTACIONES DETALLE'!A3103)</f>
        <v/>
      </c>
      <c r="C3103" s="8" t="str">
        <f>IF('IMPUTACIONES DETALLE'!B3103="","",VLOOKUP('IMPUTACIONES DETALLE'!B3103,PERSONAS!$A$1:$B$59,2,FALSE))</f>
        <v/>
      </c>
      <c r="D3103" s="8" t="str">
        <f>IF('IMPUTACIONES DETALLE'!C3103="","",VLOOKUP('IMPUTACIONES DETALLE'!C3103,ACTIVIDADES!$A$1:$B$37,2,FALSE))</f>
        <v/>
      </c>
      <c r="E3103" s="8" t="str">
        <f>IF('IMPUTACIONES DETALLE'!D3103="","",'IMPUTACIONES DETALLE'!D3103&amp;" -- "&amp;IF('IMPUTACIONES DETALLE'!E3103="","Actividad de "&amp;'IMPUTACIONES DETALLE'!C3103,'IMPUTACIONES DETALLE'!E3103))</f>
        <v/>
      </c>
      <c r="F3103" s="8" t="str">
        <f>IF('IMPUTACIONES DETALLE'!D3103="","",'IMPUTACIONES DETALLE'!D3103)</f>
        <v/>
      </c>
      <c r="G3103" s="8">
        <f>'IMPUTACIONES DETALLE'!F3103</f>
        <v>0</v>
      </c>
      <c r="L3103" s="8" t="e">
        <f t="shared" si="432"/>
        <v>#VALUE!</v>
      </c>
      <c r="N3103" s="8">
        <f t="shared" si="433"/>
        <v>0</v>
      </c>
      <c r="O3103" s="8" t="str">
        <f t="shared" si="434"/>
        <v/>
      </c>
      <c r="P3103" s="8" t="str">
        <f t="shared" si="435"/>
        <v/>
      </c>
      <c r="Q3103" s="8" t="str">
        <f t="shared" si="436"/>
        <v/>
      </c>
      <c r="R3103" s="8">
        <v>1</v>
      </c>
      <c r="S3103" s="8" t="str">
        <f t="shared" si="437"/>
        <v/>
      </c>
      <c r="T3103" s="8" t="str">
        <f t="shared" si="438"/>
        <v/>
      </c>
      <c r="U3103" s="8" t="str">
        <f t="shared" si="439"/>
        <v/>
      </c>
      <c r="V3103" s="8" t="str">
        <f t="shared" si="440"/>
        <v/>
      </c>
    </row>
    <row r="3104" spans="1:22" x14ac:dyDescent="0.25">
      <c r="A3104" s="8" t="str">
        <f>IF('IMPUTACIONES DETALLE'!A3104="","",'EXP INFORME HU'!$R$2)</f>
        <v/>
      </c>
      <c r="B3104" s="9" t="str">
        <f>IF('IMPUTACIONES DETALLE'!A3104="","",'IMPUTACIONES DETALLE'!A3104)</f>
        <v/>
      </c>
      <c r="C3104" s="8" t="str">
        <f>IF('IMPUTACIONES DETALLE'!B3104="","",VLOOKUP('IMPUTACIONES DETALLE'!B3104,PERSONAS!$A$1:$B$59,2,FALSE))</f>
        <v/>
      </c>
      <c r="D3104" s="8" t="str">
        <f>IF('IMPUTACIONES DETALLE'!C3104="","",VLOOKUP('IMPUTACIONES DETALLE'!C3104,ACTIVIDADES!$A$1:$B$37,2,FALSE))</f>
        <v/>
      </c>
      <c r="E3104" s="8" t="str">
        <f>IF('IMPUTACIONES DETALLE'!D3104="","",'IMPUTACIONES DETALLE'!D3104&amp;" -- "&amp;IF('IMPUTACIONES DETALLE'!E3104="","Actividad de "&amp;'IMPUTACIONES DETALLE'!C3104,'IMPUTACIONES DETALLE'!E3104))</f>
        <v/>
      </c>
      <c r="F3104" s="8" t="str">
        <f>IF('IMPUTACIONES DETALLE'!D3104="","",'IMPUTACIONES DETALLE'!D3104)</f>
        <v/>
      </c>
      <c r="G3104" s="8">
        <f>'IMPUTACIONES DETALLE'!F3104</f>
        <v>0</v>
      </c>
      <c r="L3104" s="8" t="e">
        <f t="shared" si="432"/>
        <v>#VALUE!</v>
      </c>
      <c r="N3104" s="8">
        <f t="shared" si="433"/>
        <v>0</v>
      </c>
      <c r="O3104" s="8" t="str">
        <f t="shared" si="434"/>
        <v/>
      </c>
      <c r="P3104" s="8" t="str">
        <f t="shared" si="435"/>
        <v/>
      </c>
      <c r="Q3104" s="8" t="str">
        <f t="shared" si="436"/>
        <v/>
      </c>
      <c r="R3104" s="8">
        <v>1</v>
      </c>
      <c r="S3104" s="8" t="str">
        <f t="shared" si="437"/>
        <v/>
      </c>
      <c r="T3104" s="8" t="str">
        <f t="shared" si="438"/>
        <v/>
      </c>
      <c r="U3104" s="8" t="str">
        <f t="shared" si="439"/>
        <v/>
      </c>
      <c r="V3104" s="8" t="str">
        <f t="shared" si="440"/>
        <v/>
      </c>
    </row>
    <row r="3105" spans="1:22" x14ac:dyDescent="0.25">
      <c r="A3105" s="8" t="str">
        <f>IF('IMPUTACIONES DETALLE'!A3105="","",'EXP INFORME HU'!$R$2)</f>
        <v/>
      </c>
      <c r="B3105" s="9" t="str">
        <f>IF('IMPUTACIONES DETALLE'!A3105="","",'IMPUTACIONES DETALLE'!A3105)</f>
        <v/>
      </c>
      <c r="C3105" s="8" t="str">
        <f>IF('IMPUTACIONES DETALLE'!B3105="","",VLOOKUP('IMPUTACIONES DETALLE'!B3105,PERSONAS!$A$1:$B$59,2,FALSE))</f>
        <v/>
      </c>
      <c r="D3105" s="8" t="str">
        <f>IF('IMPUTACIONES DETALLE'!C3105="","",VLOOKUP('IMPUTACIONES DETALLE'!C3105,ACTIVIDADES!$A$1:$B$37,2,FALSE))</f>
        <v/>
      </c>
      <c r="E3105" s="8" t="str">
        <f>IF('IMPUTACIONES DETALLE'!D3105="","",'IMPUTACIONES DETALLE'!D3105&amp;" -- "&amp;IF('IMPUTACIONES DETALLE'!E3105="","Actividad de "&amp;'IMPUTACIONES DETALLE'!C3105,'IMPUTACIONES DETALLE'!E3105))</f>
        <v/>
      </c>
      <c r="F3105" s="8" t="str">
        <f>IF('IMPUTACIONES DETALLE'!D3105="","",'IMPUTACIONES DETALLE'!D3105)</f>
        <v/>
      </c>
      <c r="G3105" s="8">
        <f>'IMPUTACIONES DETALLE'!F3105</f>
        <v>0</v>
      </c>
      <c r="L3105" s="8" t="e">
        <f t="shared" si="432"/>
        <v>#VALUE!</v>
      </c>
      <c r="N3105" s="8">
        <f t="shared" si="433"/>
        <v>0</v>
      </c>
      <c r="O3105" s="8" t="str">
        <f t="shared" si="434"/>
        <v/>
      </c>
      <c r="P3105" s="8" t="str">
        <f t="shared" si="435"/>
        <v/>
      </c>
      <c r="Q3105" s="8" t="str">
        <f t="shared" si="436"/>
        <v/>
      </c>
      <c r="R3105" s="8">
        <v>1</v>
      </c>
      <c r="S3105" s="8" t="str">
        <f t="shared" si="437"/>
        <v/>
      </c>
      <c r="T3105" s="8" t="str">
        <f t="shared" si="438"/>
        <v/>
      </c>
      <c r="U3105" s="8" t="str">
        <f t="shared" si="439"/>
        <v/>
      </c>
      <c r="V3105" s="8" t="str">
        <f t="shared" si="440"/>
        <v/>
      </c>
    </row>
    <row r="3106" spans="1:22" x14ac:dyDescent="0.25">
      <c r="A3106" s="8" t="str">
        <f>IF('IMPUTACIONES DETALLE'!A3106="","",'EXP INFORME HU'!$R$2)</f>
        <v/>
      </c>
      <c r="B3106" s="9" t="str">
        <f>IF('IMPUTACIONES DETALLE'!A3106="","",'IMPUTACIONES DETALLE'!A3106)</f>
        <v/>
      </c>
      <c r="C3106" s="8" t="str">
        <f>IF('IMPUTACIONES DETALLE'!B3106="","",VLOOKUP('IMPUTACIONES DETALLE'!B3106,PERSONAS!$A$1:$B$59,2,FALSE))</f>
        <v/>
      </c>
      <c r="D3106" s="8" t="str">
        <f>IF('IMPUTACIONES DETALLE'!C3106="","",VLOOKUP('IMPUTACIONES DETALLE'!C3106,ACTIVIDADES!$A$1:$B$37,2,FALSE))</f>
        <v/>
      </c>
      <c r="E3106" s="8" t="str">
        <f>IF('IMPUTACIONES DETALLE'!D3106="","",'IMPUTACIONES DETALLE'!D3106&amp;" -- "&amp;IF('IMPUTACIONES DETALLE'!E3106="","Actividad de "&amp;'IMPUTACIONES DETALLE'!C3106,'IMPUTACIONES DETALLE'!E3106))</f>
        <v/>
      </c>
      <c r="F3106" s="8" t="str">
        <f>IF('IMPUTACIONES DETALLE'!D3106="","",'IMPUTACIONES DETALLE'!D3106)</f>
        <v/>
      </c>
      <c r="G3106" s="8">
        <f>'IMPUTACIONES DETALLE'!F3106</f>
        <v>0</v>
      </c>
      <c r="L3106" s="8" t="e">
        <f t="shared" si="432"/>
        <v>#VALUE!</v>
      </c>
      <c r="N3106" s="8">
        <f t="shared" si="433"/>
        <v>0</v>
      </c>
      <c r="O3106" s="8" t="str">
        <f t="shared" si="434"/>
        <v/>
      </c>
      <c r="P3106" s="8" t="str">
        <f t="shared" si="435"/>
        <v/>
      </c>
      <c r="Q3106" s="8" t="str">
        <f t="shared" si="436"/>
        <v/>
      </c>
      <c r="R3106" s="8">
        <v>1</v>
      </c>
      <c r="S3106" s="8" t="str">
        <f t="shared" si="437"/>
        <v/>
      </c>
      <c r="T3106" s="8" t="str">
        <f t="shared" si="438"/>
        <v/>
      </c>
      <c r="U3106" s="8" t="str">
        <f t="shared" si="439"/>
        <v/>
      </c>
      <c r="V3106" s="8" t="str">
        <f t="shared" si="440"/>
        <v/>
      </c>
    </row>
    <row r="3107" spans="1:22" x14ac:dyDescent="0.25">
      <c r="A3107" s="8" t="str">
        <f>IF('IMPUTACIONES DETALLE'!A3107="","",'EXP INFORME HU'!$R$2)</f>
        <v/>
      </c>
      <c r="B3107" s="9" t="str">
        <f>IF('IMPUTACIONES DETALLE'!A3107="","",'IMPUTACIONES DETALLE'!A3107)</f>
        <v/>
      </c>
      <c r="C3107" s="8" t="str">
        <f>IF('IMPUTACIONES DETALLE'!B3107="","",VLOOKUP('IMPUTACIONES DETALLE'!B3107,PERSONAS!$A$1:$B$59,2,FALSE))</f>
        <v/>
      </c>
      <c r="D3107" s="8" t="str">
        <f>IF('IMPUTACIONES DETALLE'!C3107="","",VLOOKUP('IMPUTACIONES DETALLE'!C3107,ACTIVIDADES!$A$1:$B$37,2,FALSE))</f>
        <v/>
      </c>
      <c r="E3107" s="8" t="str">
        <f>IF('IMPUTACIONES DETALLE'!D3107="","",'IMPUTACIONES DETALLE'!D3107&amp;" -- "&amp;IF('IMPUTACIONES DETALLE'!E3107="","Actividad de "&amp;'IMPUTACIONES DETALLE'!C3107,'IMPUTACIONES DETALLE'!E3107))</f>
        <v/>
      </c>
      <c r="F3107" s="8" t="str">
        <f>IF('IMPUTACIONES DETALLE'!D3107="","",'IMPUTACIONES DETALLE'!D3107)</f>
        <v/>
      </c>
      <c r="G3107" s="8">
        <f>'IMPUTACIONES DETALLE'!F3107</f>
        <v>0</v>
      </c>
      <c r="L3107" s="8" t="e">
        <f t="shared" si="432"/>
        <v>#VALUE!</v>
      </c>
      <c r="N3107" s="8">
        <f t="shared" si="433"/>
        <v>0</v>
      </c>
      <c r="O3107" s="8" t="str">
        <f t="shared" si="434"/>
        <v/>
      </c>
      <c r="P3107" s="8" t="str">
        <f t="shared" si="435"/>
        <v/>
      </c>
      <c r="Q3107" s="8" t="str">
        <f t="shared" si="436"/>
        <v/>
      </c>
      <c r="R3107" s="8">
        <v>1</v>
      </c>
      <c r="S3107" s="8" t="str">
        <f t="shared" si="437"/>
        <v/>
      </c>
      <c r="T3107" s="8" t="str">
        <f t="shared" si="438"/>
        <v/>
      </c>
      <c r="U3107" s="8" t="str">
        <f t="shared" si="439"/>
        <v/>
      </c>
      <c r="V3107" s="8" t="str">
        <f t="shared" si="440"/>
        <v/>
      </c>
    </row>
    <row r="3108" spans="1:22" x14ac:dyDescent="0.25">
      <c r="A3108" s="8" t="str">
        <f>IF('IMPUTACIONES DETALLE'!A3108="","",'EXP INFORME HU'!$R$2)</f>
        <v/>
      </c>
      <c r="B3108" s="9" t="str">
        <f>IF('IMPUTACIONES DETALLE'!A3108="","",'IMPUTACIONES DETALLE'!A3108)</f>
        <v/>
      </c>
      <c r="C3108" s="8" t="str">
        <f>IF('IMPUTACIONES DETALLE'!B3108="","",VLOOKUP('IMPUTACIONES DETALLE'!B3108,PERSONAS!$A$1:$B$59,2,FALSE))</f>
        <v/>
      </c>
      <c r="D3108" s="8" t="str">
        <f>IF('IMPUTACIONES DETALLE'!C3108="","",VLOOKUP('IMPUTACIONES DETALLE'!C3108,ACTIVIDADES!$A$1:$B$37,2,FALSE))</f>
        <v/>
      </c>
      <c r="E3108" s="8" t="str">
        <f>IF('IMPUTACIONES DETALLE'!D3108="","",'IMPUTACIONES DETALLE'!D3108&amp;" -- "&amp;IF('IMPUTACIONES DETALLE'!E3108="","Actividad de "&amp;'IMPUTACIONES DETALLE'!C3108,'IMPUTACIONES DETALLE'!E3108))</f>
        <v/>
      </c>
      <c r="F3108" s="8" t="str">
        <f>IF('IMPUTACIONES DETALLE'!D3108="","",'IMPUTACIONES DETALLE'!D3108)</f>
        <v/>
      </c>
      <c r="G3108" s="8">
        <f>'IMPUTACIONES DETALLE'!F3108</f>
        <v>0</v>
      </c>
      <c r="L3108" s="8" t="e">
        <f t="shared" si="432"/>
        <v>#VALUE!</v>
      </c>
      <c r="N3108" s="8">
        <f t="shared" si="433"/>
        <v>0</v>
      </c>
      <c r="O3108" s="8" t="str">
        <f t="shared" si="434"/>
        <v/>
      </c>
      <c r="P3108" s="8" t="str">
        <f t="shared" si="435"/>
        <v/>
      </c>
      <c r="Q3108" s="8" t="str">
        <f t="shared" si="436"/>
        <v/>
      </c>
      <c r="R3108" s="8">
        <v>1</v>
      </c>
      <c r="S3108" s="8" t="str">
        <f t="shared" si="437"/>
        <v/>
      </c>
      <c r="T3108" s="8" t="str">
        <f t="shared" si="438"/>
        <v/>
      </c>
      <c r="U3108" s="8" t="str">
        <f t="shared" si="439"/>
        <v/>
      </c>
      <c r="V3108" s="8" t="str">
        <f t="shared" si="440"/>
        <v/>
      </c>
    </row>
    <row r="3109" spans="1:22" x14ac:dyDescent="0.25">
      <c r="A3109" s="8" t="str">
        <f>IF('IMPUTACIONES DETALLE'!A3109="","",'EXP INFORME HU'!$R$2)</f>
        <v/>
      </c>
      <c r="B3109" s="9" t="str">
        <f>IF('IMPUTACIONES DETALLE'!A3109="","",'IMPUTACIONES DETALLE'!A3109)</f>
        <v/>
      </c>
      <c r="C3109" s="8" t="str">
        <f>IF('IMPUTACIONES DETALLE'!B3109="","",VLOOKUP('IMPUTACIONES DETALLE'!B3109,PERSONAS!$A$1:$B$59,2,FALSE))</f>
        <v/>
      </c>
      <c r="D3109" s="8" t="str">
        <f>IF('IMPUTACIONES DETALLE'!C3109="","",VLOOKUP('IMPUTACIONES DETALLE'!C3109,ACTIVIDADES!$A$1:$B$37,2,FALSE))</f>
        <v/>
      </c>
      <c r="E3109" s="8" t="str">
        <f>IF('IMPUTACIONES DETALLE'!D3109="","",'IMPUTACIONES DETALLE'!D3109&amp;" -- "&amp;IF('IMPUTACIONES DETALLE'!E3109="","Actividad de "&amp;'IMPUTACIONES DETALLE'!C3109,'IMPUTACIONES DETALLE'!E3109))</f>
        <v/>
      </c>
      <c r="F3109" s="8" t="str">
        <f>IF('IMPUTACIONES DETALLE'!D3109="","",'IMPUTACIONES DETALLE'!D3109)</f>
        <v/>
      </c>
      <c r="G3109" s="8">
        <f>'IMPUTACIONES DETALLE'!F3109</f>
        <v>0</v>
      </c>
      <c r="L3109" s="8" t="e">
        <f t="shared" si="432"/>
        <v>#VALUE!</v>
      </c>
      <c r="N3109" s="8">
        <f t="shared" si="433"/>
        <v>0</v>
      </c>
      <c r="O3109" s="8" t="str">
        <f t="shared" si="434"/>
        <v/>
      </c>
      <c r="P3109" s="8" t="str">
        <f t="shared" si="435"/>
        <v/>
      </c>
      <c r="Q3109" s="8" t="str">
        <f t="shared" si="436"/>
        <v/>
      </c>
      <c r="R3109" s="8">
        <v>1</v>
      </c>
      <c r="S3109" s="8" t="str">
        <f t="shared" si="437"/>
        <v/>
      </c>
      <c r="T3109" s="8" t="str">
        <f t="shared" si="438"/>
        <v/>
      </c>
      <c r="U3109" s="8" t="str">
        <f t="shared" si="439"/>
        <v/>
      </c>
      <c r="V3109" s="8" t="str">
        <f t="shared" si="440"/>
        <v/>
      </c>
    </row>
    <row r="3110" spans="1:22" x14ac:dyDescent="0.25">
      <c r="A3110" s="8" t="str">
        <f>IF('IMPUTACIONES DETALLE'!A3110="","",'EXP INFORME HU'!$R$2)</f>
        <v/>
      </c>
      <c r="B3110" s="9" t="str">
        <f>IF('IMPUTACIONES DETALLE'!A3110="","",'IMPUTACIONES DETALLE'!A3110)</f>
        <v/>
      </c>
      <c r="C3110" s="8" t="str">
        <f>IF('IMPUTACIONES DETALLE'!B3110="","",VLOOKUP('IMPUTACIONES DETALLE'!B3110,PERSONAS!$A$1:$B$59,2,FALSE))</f>
        <v/>
      </c>
      <c r="D3110" s="8" t="str">
        <f>IF('IMPUTACIONES DETALLE'!C3110="","",VLOOKUP('IMPUTACIONES DETALLE'!C3110,ACTIVIDADES!$A$1:$B$37,2,FALSE))</f>
        <v/>
      </c>
      <c r="E3110" s="8" t="str">
        <f>IF('IMPUTACIONES DETALLE'!D3110="","",'IMPUTACIONES DETALLE'!D3110&amp;" -- "&amp;IF('IMPUTACIONES DETALLE'!E3110="","Actividad de "&amp;'IMPUTACIONES DETALLE'!C3110,'IMPUTACIONES DETALLE'!E3110))</f>
        <v/>
      </c>
      <c r="F3110" s="8" t="str">
        <f>IF('IMPUTACIONES DETALLE'!D3110="","",'IMPUTACIONES DETALLE'!D3110)</f>
        <v/>
      </c>
      <c r="G3110" s="8">
        <f>'IMPUTACIONES DETALLE'!F3110</f>
        <v>0</v>
      </c>
      <c r="L3110" s="8" t="e">
        <f t="shared" si="432"/>
        <v>#VALUE!</v>
      </c>
      <c r="N3110" s="8">
        <f t="shared" si="433"/>
        <v>0</v>
      </c>
      <c r="O3110" s="8" t="str">
        <f t="shared" si="434"/>
        <v/>
      </c>
      <c r="P3110" s="8" t="str">
        <f t="shared" si="435"/>
        <v/>
      </c>
      <c r="Q3110" s="8" t="str">
        <f t="shared" si="436"/>
        <v/>
      </c>
      <c r="R3110" s="8">
        <v>1</v>
      </c>
      <c r="S3110" s="8" t="str">
        <f t="shared" si="437"/>
        <v/>
      </c>
      <c r="T3110" s="8" t="str">
        <f t="shared" si="438"/>
        <v/>
      </c>
      <c r="U3110" s="8" t="str">
        <f t="shared" si="439"/>
        <v/>
      </c>
      <c r="V3110" s="8" t="str">
        <f t="shared" si="440"/>
        <v/>
      </c>
    </row>
    <row r="3111" spans="1:22" x14ac:dyDescent="0.25">
      <c r="A3111" s="8" t="str">
        <f>IF('IMPUTACIONES DETALLE'!A3111="","",'EXP INFORME HU'!$R$2)</f>
        <v/>
      </c>
      <c r="B3111" s="9" t="str">
        <f>IF('IMPUTACIONES DETALLE'!A3111="","",'IMPUTACIONES DETALLE'!A3111)</f>
        <v/>
      </c>
      <c r="C3111" s="8" t="str">
        <f>IF('IMPUTACIONES DETALLE'!B3111="","",VLOOKUP('IMPUTACIONES DETALLE'!B3111,PERSONAS!$A$1:$B$59,2,FALSE))</f>
        <v/>
      </c>
      <c r="D3111" s="8" t="str">
        <f>IF('IMPUTACIONES DETALLE'!C3111="","",VLOOKUP('IMPUTACIONES DETALLE'!C3111,ACTIVIDADES!$A$1:$B$37,2,FALSE))</f>
        <v/>
      </c>
      <c r="E3111" s="8" t="str">
        <f>IF('IMPUTACIONES DETALLE'!D3111="","",'IMPUTACIONES DETALLE'!D3111&amp;" -- "&amp;IF('IMPUTACIONES DETALLE'!E3111="","Actividad de "&amp;'IMPUTACIONES DETALLE'!C3111,'IMPUTACIONES DETALLE'!E3111))</f>
        <v/>
      </c>
      <c r="F3111" s="8" t="str">
        <f>IF('IMPUTACIONES DETALLE'!D3111="","",'IMPUTACIONES DETALLE'!D3111)</f>
        <v/>
      </c>
      <c r="G3111" s="8">
        <f>'IMPUTACIONES DETALLE'!F3111</f>
        <v>0</v>
      </c>
      <c r="L3111" s="8" t="e">
        <f t="shared" si="432"/>
        <v>#VALUE!</v>
      </c>
      <c r="N3111" s="8">
        <f t="shared" si="433"/>
        <v>0</v>
      </c>
      <c r="O3111" s="8" t="str">
        <f t="shared" si="434"/>
        <v/>
      </c>
      <c r="P3111" s="8" t="str">
        <f t="shared" si="435"/>
        <v/>
      </c>
      <c r="Q3111" s="8" t="str">
        <f t="shared" si="436"/>
        <v/>
      </c>
      <c r="R3111" s="8">
        <v>1</v>
      </c>
      <c r="S3111" s="8" t="str">
        <f t="shared" si="437"/>
        <v/>
      </c>
      <c r="T3111" s="8" t="str">
        <f t="shared" si="438"/>
        <v/>
      </c>
      <c r="U3111" s="8" t="str">
        <f t="shared" si="439"/>
        <v/>
      </c>
      <c r="V3111" s="8" t="str">
        <f t="shared" si="440"/>
        <v/>
      </c>
    </row>
    <row r="3112" spans="1:22" x14ac:dyDescent="0.25">
      <c r="A3112" s="8" t="str">
        <f>IF('IMPUTACIONES DETALLE'!A3112="","",'EXP INFORME HU'!$R$2)</f>
        <v/>
      </c>
      <c r="B3112" s="9" t="str">
        <f>IF('IMPUTACIONES DETALLE'!A3112="","",'IMPUTACIONES DETALLE'!A3112)</f>
        <v/>
      </c>
      <c r="C3112" s="8" t="str">
        <f>IF('IMPUTACIONES DETALLE'!B3112="","",VLOOKUP('IMPUTACIONES DETALLE'!B3112,PERSONAS!$A$1:$B$59,2,FALSE))</f>
        <v/>
      </c>
      <c r="D3112" s="8" t="str">
        <f>IF('IMPUTACIONES DETALLE'!C3112="","",VLOOKUP('IMPUTACIONES DETALLE'!C3112,ACTIVIDADES!$A$1:$B$37,2,FALSE))</f>
        <v/>
      </c>
      <c r="E3112" s="8" t="str">
        <f>IF('IMPUTACIONES DETALLE'!D3112="","",'IMPUTACIONES DETALLE'!D3112&amp;" -- "&amp;IF('IMPUTACIONES DETALLE'!E3112="","Actividad de "&amp;'IMPUTACIONES DETALLE'!C3112,'IMPUTACIONES DETALLE'!E3112))</f>
        <v/>
      </c>
      <c r="F3112" s="8" t="str">
        <f>IF('IMPUTACIONES DETALLE'!D3112="","",'IMPUTACIONES DETALLE'!D3112)</f>
        <v/>
      </c>
      <c r="G3112" s="8">
        <f>'IMPUTACIONES DETALLE'!F3112</f>
        <v>0</v>
      </c>
      <c r="L3112" s="8" t="e">
        <f t="shared" si="432"/>
        <v>#VALUE!</v>
      </c>
      <c r="N3112" s="8">
        <f t="shared" si="433"/>
        <v>0</v>
      </c>
      <c r="O3112" s="8" t="str">
        <f t="shared" si="434"/>
        <v/>
      </c>
      <c r="P3112" s="8" t="str">
        <f t="shared" si="435"/>
        <v/>
      </c>
      <c r="Q3112" s="8" t="str">
        <f t="shared" si="436"/>
        <v/>
      </c>
      <c r="R3112" s="8">
        <v>1</v>
      </c>
      <c r="S3112" s="8" t="str">
        <f t="shared" si="437"/>
        <v/>
      </c>
      <c r="T3112" s="8" t="str">
        <f t="shared" si="438"/>
        <v/>
      </c>
      <c r="U3112" s="8" t="str">
        <f t="shared" si="439"/>
        <v/>
      </c>
      <c r="V3112" s="8" t="str">
        <f t="shared" si="440"/>
        <v/>
      </c>
    </row>
    <row r="3113" spans="1:22" x14ac:dyDescent="0.25">
      <c r="A3113" s="8" t="str">
        <f>IF('IMPUTACIONES DETALLE'!A3113="","",'EXP INFORME HU'!$R$2)</f>
        <v/>
      </c>
      <c r="B3113" s="9" t="str">
        <f>IF('IMPUTACIONES DETALLE'!A3113="","",'IMPUTACIONES DETALLE'!A3113)</f>
        <v/>
      </c>
      <c r="C3113" s="8" t="str">
        <f>IF('IMPUTACIONES DETALLE'!B3113="","",VLOOKUP('IMPUTACIONES DETALLE'!B3113,PERSONAS!$A$1:$B$59,2,FALSE))</f>
        <v/>
      </c>
      <c r="D3113" s="8" t="str">
        <f>IF('IMPUTACIONES DETALLE'!C3113="","",VLOOKUP('IMPUTACIONES DETALLE'!C3113,ACTIVIDADES!$A$1:$B$37,2,FALSE))</f>
        <v/>
      </c>
      <c r="E3113" s="8" t="str">
        <f>IF('IMPUTACIONES DETALLE'!D3113="","",'IMPUTACIONES DETALLE'!D3113&amp;" -- "&amp;IF('IMPUTACIONES DETALLE'!E3113="","Actividad de "&amp;'IMPUTACIONES DETALLE'!C3113,'IMPUTACIONES DETALLE'!E3113))</f>
        <v/>
      </c>
      <c r="F3113" s="8" t="str">
        <f>IF('IMPUTACIONES DETALLE'!D3113="","",'IMPUTACIONES DETALLE'!D3113)</f>
        <v/>
      </c>
      <c r="G3113" s="8">
        <f>'IMPUTACIONES DETALLE'!F3113</f>
        <v>0</v>
      </c>
      <c r="L3113" s="8" t="e">
        <f t="shared" si="432"/>
        <v>#VALUE!</v>
      </c>
      <c r="N3113" s="8">
        <f t="shared" si="433"/>
        <v>0</v>
      </c>
      <c r="O3113" s="8" t="str">
        <f t="shared" si="434"/>
        <v/>
      </c>
      <c r="P3113" s="8" t="str">
        <f t="shared" si="435"/>
        <v/>
      </c>
      <c r="Q3113" s="8" t="str">
        <f t="shared" si="436"/>
        <v/>
      </c>
      <c r="R3113" s="8">
        <v>1</v>
      </c>
      <c r="S3113" s="8" t="str">
        <f t="shared" si="437"/>
        <v/>
      </c>
      <c r="T3113" s="8" t="str">
        <f t="shared" si="438"/>
        <v/>
      </c>
      <c r="U3113" s="8" t="str">
        <f t="shared" si="439"/>
        <v/>
      </c>
      <c r="V3113" s="8" t="str">
        <f t="shared" si="440"/>
        <v/>
      </c>
    </row>
    <row r="3114" spans="1:22" x14ac:dyDescent="0.25">
      <c r="A3114" s="8" t="str">
        <f>IF('IMPUTACIONES DETALLE'!A3114="","",'EXP INFORME HU'!$R$2)</f>
        <v/>
      </c>
      <c r="B3114" s="9" t="str">
        <f>IF('IMPUTACIONES DETALLE'!A3114="","",'IMPUTACIONES DETALLE'!A3114)</f>
        <v/>
      </c>
      <c r="C3114" s="8" t="str">
        <f>IF('IMPUTACIONES DETALLE'!B3114="","",VLOOKUP('IMPUTACIONES DETALLE'!B3114,PERSONAS!$A$1:$B$59,2,FALSE))</f>
        <v/>
      </c>
      <c r="D3114" s="8" t="str">
        <f>IF('IMPUTACIONES DETALLE'!C3114="","",VLOOKUP('IMPUTACIONES DETALLE'!C3114,ACTIVIDADES!$A$1:$B$37,2,FALSE))</f>
        <v/>
      </c>
      <c r="E3114" s="8" t="str">
        <f>IF('IMPUTACIONES DETALLE'!D3114="","",'IMPUTACIONES DETALLE'!D3114&amp;" -- "&amp;IF('IMPUTACIONES DETALLE'!E3114="","Actividad de "&amp;'IMPUTACIONES DETALLE'!C3114,'IMPUTACIONES DETALLE'!E3114))</f>
        <v/>
      </c>
      <c r="F3114" s="8" t="str">
        <f>IF('IMPUTACIONES DETALLE'!D3114="","",'IMPUTACIONES DETALLE'!D3114)</f>
        <v/>
      </c>
      <c r="G3114" s="8">
        <f>'IMPUTACIONES DETALLE'!F3114</f>
        <v>0</v>
      </c>
      <c r="L3114" s="8" t="e">
        <f t="shared" si="432"/>
        <v>#VALUE!</v>
      </c>
      <c r="N3114" s="8">
        <f t="shared" si="433"/>
        <v>0</v>
      </c>
      <c r="O3114" s="8" t="str">
        <f t="shared" si="434"/>
        <v/>
      </c>
      <c r="P3114" s="8" t="str">
        <f t="shared" si="435"/>
        <v/>
      </c>
      <c r="Q3114" s="8" t="str">
        <f t="shared" si="436"/>
        <v/>
      </c>
      <c r="R3114" s="8">
        <v>1</v>
      </c>
      <c r="S3114" s="8" t="str">
        <f t="shared" si="437"/>
        <v/>
      </c>
      <c r="T3114" s="8" t="str">
        <f t="shared" si="438"/>
        <v/>
      </c>
      <c r="U3114" s="8" t="str">
        <f t="shared" si="439"/>
        <v/>
      </c>
      <c r="V3114" s="8" t="str">
        <f t="shared" si="440"/>
        <v/>
      </c>
    </row>
    <row r="3115" spans="1:22" x14ac:dyDescent="0.25">
      <c r="A3115" s="8" t="str">
        <f>IF('IMPUTACIONES DETALLE'!A3115="","",'EXP INFORME HU'!$R$2)</f>
        <v/>
      </c>
      <c r="B3115" s="9" t="str">
        <f>IF('IMPUTACIONES DETALLE'!A3115="","",'IMPUTACIONES DETALLE'!A3115)</f>
        <v/>
      </c>
      <c r="C3115" s="8" t="str">
        <f>IF('IMPUTACIONES DETALLE'!B3115="","",VLOOKUP('IMPUTACIONES DETALLE'!B3115,PERSONAS!$A$1:$B$59,2,FALSE))</f>
        <v/>
      </c>
      <c r="D3115" s="8" t="str">
        <f>IF('IMPUTACIONES DETALLE'!C3115="","",VLOOKUP('IMPUTACIONES DETALLE'!C3115,ACTIVIDADES!$A$1:$B$37,2,FALSE))</f>
        <v/>
      </c>
      <c r="E3115" s="8" t="str">
        <f>IF('IMPUTACIONES DETALLE'!D3115="","",'IMPUTACIONES DETALLE'!D3115&amp;" -- "&amp;IF('IMPUTACIONES DETALLE'!E3115="","Actividad de "&amp;'IMPUTACIONES DETALLE'!C3115,'IMPUTACIONES DETALLE'!E3115))</f>
        <v/>
      </c>
      <c r="F3115" s="8" t="str">
        <f>IF('IMPUTACIONES DETALLE'!D3115="","",'IMPUTACIONES DETALLE'!D3115)</f>
        <v/>
      </c>
      <c r="G3115" s="8">
        <f>'IMPUTACIONES DETALLE'!F3115</f>
        <v>0</v>
      </c>
      <c r="L3115" s="8" t="e">
        <f t="shared" si="432"/>
        <v>#VALUE!</v>
      </c>
      <c r="N3115" s="8">
        <f t="shared" si="433"/>
        <v>0</v>
      </c>
      <c r="O3115" s="8" t="str">
        <f t="shared" si="434"/>
        <v/>
      </c>
      <c r="P3115" s="8" t="str">
        <f t="shared" si="435"/>
        <v/>
      </c>
      <c r="Q3115" s="8" t="str">
        <f t="shared" si="436"/>
        <v/>
      </c>
      <c r="R3115" s="8">
        <v>1</v>
      </c>
      <c r="S3115" s="8" t="str">
        <f t="shared" si="437"/>
        <v/>
      </c>
      <c r="T3115" s="8" t="str">
        <f t="shared" si="438"/>
        <v/>
      </c>
      <c r="U3115" s="8" t="str">
        <f t="shared" si="439"/>
        <v/>
      </c>
      <c r="V3115" s="8" t="str">
        <f t="shared" si="440"/>
        <v/>
      </c>
    </row>
    <row r="3116" spans="1:22" x14ac:dyDescent="0.25">
      <c r="A3116" s="8" t="str">
        <f>IF('IMPUTACIONES DETALLE'!A3116="","",'EXP INFORME HU'!$R$2)</f>
        <v/>
      </c>
      <c r="B3116" s="9" t="str">
        <f>IF('IMPUTACIONES DETALLE'!A3116="","",'IMPUTACIONES DETALLE'!A3116)</f>
        <v/>
      </c>
      <c r="C3116" s="8" t="str">
        <f>IF('IMPUTACIONES DETALLE'!B3116="","",VLOOKUP('IMPUTACIONES DETALLE'!B3116,PERSONAS!$A$1:$B$59,2,FALSE))</f>
        <v/>
      </c>
      <c r="D3116" s="8" t="str">
        <f>IF('IMPUTACIONES DETALLE'!C3116="","",VLOOKUP('IMPUTACIONES DETALLE'!C3116,ACTIVIDADES!$A$1:$B$37,2,FALSE))</f>
        <v/>
      </c>
      <c r="E3116" s="8" t="str">
        <f>IF('IMPUTACIONES DETALLE'!D3116="","",'IMPUTACIONES DETALLE'!D3116&amp;" -- "&amp;IF('IMPUTACIONES DETALLE'!E3116="","Actividad de "&amp;'IMPUTACIONES DETALLE'!C3116,'IMPUTACIONES DETALLE'!E3116))</f>
        <v/>
      </c>
      <c r="F3116" s="8" t="str">
        <f>IF('IMPUTACIONES DETALLE'!D3116="","",'IMPUTACIONES DETALLE'!D3116)</f>
        <v/>
      </c>
      <c r="G3116" s="8">
        <f>'IMPUTACIONES DETALLE'!F3116</f>
        <v>0</v>
      </c>
      <c r="L3116" s="8" t="e">
        <f t="shared" si="432"/>
        <v>#VALUE!</v>
      </c>
      <c r="N3116" s="8">
        <f t="shared" si="433"/>
        <v>0</v>
      </c>
      <c r="O3116" s="8" t="str">
        <f t="shared" si="434"/>
        <v/>
      </c>
      <c r="P3116" s="8" t="str">
        <f t="shared" si="435"/>
        <v/>
      </c>
      <c r="Q3116" s="8" t="str">
        <f t="shared" si="436"/>
        <v/>
      </c>
      <c r="R3116" s="8">
        <v>1</v>
      </c>
      <c r="S3116" s="8" t="str">
        <f t="shared" si="437"/>
        <v/>
      </c>
      <c r="T3116" s="8" t="str">
        <f t="shared" si="438"/>
        <v/>
      </c>
      <c r="U3116" s="8" t="str">
        <f t="shared" si="439"/>
        <v/>
      </c>
      <c r="V3116" s="8" t="str">
        <f t="shared" si="440"/>
        <v/>
      </c>
    </row>
    <row r="3117" spans="1:22" x14ac:dyDescent="0.25">
      <c r="A3117" s="8" t="str">
        <f>IF('IMPUTACIONES DETALLE'!A3117="","",'EXP INFORME HU'!$R$2)</f>
        <v/>
      </c>
      <c r="B3117" s="9" t="str">
        <f>IF('IMPUTACIONES DETALLE'!A3117="","",'IMPUTACIONES DETALLE'!A3117)</f>
        <v/>
      </c>
      <c r="C3117" s="8" t="str">
        <f>IF('IMPUTACIONES DETALLE'!B3117="","",VLOOKUP('IMPUTACIONES DETALLE'!B3117,PERSONAS!$A$1:$B$59,2,FALSE))</f>
        <v/>
      </c>
      <c r="D3117" s="8" t="str">
        <f>IF('IMPUTACIONES DETALLE'!C3117="","",VLOOKUP('IMPUTACIONES DETALLE'!C3117,ACTIVIDADES!$A$1:$B$37,2,FALSE))</f>
        <v/>
      </c>
      <c r="E3117" s="8" t="str">
        <f>IF('IMPUTACIONES DETALLE'!D3117="","",'IMPUTACIONES DETALLE'!D3117&amp;" -- "&amp;IF('IMPUTACIONES DETALLE'!E3117="","Actividad de "&amp;'IMPUTACIONES DETALLE'!C3117,'IMPUTACIONES DETALLE'!E3117))</f>
        <v/>
      </c>
      <c r="F3117" s="8" t="str">
        <f>IF('IMPUTACIONES DETALLE'!D3117="","",'IMPUTACIONES DETALLE'!D3117)</f>
        <v/>
      </c>
      <c r="G3117" s="8">
        <f>'IMPUTACIONES DETALLE'!F3117</f>
        <v>0</v>
      </c>
      <c r="L3117" s="8" t="e">
        <f t="shared" si="432"/>
        <v>#VALUE!</v>
      </c>
      <c r="N3117" s="8">
        <f t="shared" si="433"/>
        <v>0</v>
      </c>
      <c r="O3117" s="8" t="str">
        <f t="shared" si="434"/>
        <v/>
      </c>
      <c r="P3117" s="8" t="str">
        <f t="shared" si="435"/>
        <v/>
      </c>
      <c r="Q3117" s="8" t="str">
        <f t="shared" si="436"/>
        <v/>
      </c>
      <c r="R3117" s="8">
        <v>1</v>
      </c>
      <c r="S3117" s="8" t="str">
        <f t="shared" si="437"/>
        <v/>
      </c>
      <c r="T3117" s="8" t="str">
        <f t="shared" si="438"/>
        <v/>
      </c>
      <c r="U3117" s="8" t="str">
        <f t="shared" si="439"/>
        <v/>
      </c>
      <c r="V3117" s="8" t="str">
        <f t="shared" si="440"/>
        <v/>
      </c>
    </row>
    <row r="3118" spans="1:22" x14ac:dyDescent="0.25">
      <c r="A3118" s="8" t="str">
        <f>IF('IMPUTACIONES DETALLE'!A3118="","",'EXP INFORME HU'!$R$2)</f>
        <v/>
      </c>
      <c r="B3118" s="9" t="str">
        <f>IF('IMPUTACIONES DETALLE'!A3118="","",'IMPUTACIONES DETALLE'!A3118)</f>
        <v/>
      </c>
      <c r="C3118" s="8" t="str">
        <f>IF('IMPUTACIONES DETALLE'!B3118="","",VLOOKUP('IMPUTACIONES DETALLE'!B3118,PERSONAS!$A$1:$B$59,2,FALSE))</f>
        <v/>
      </c>
      <c r="D3118" s="8" t="str">
        <f>IF('IMPUTACIONES DETALLE'!C3118="","",VLOOKUP('IMPUTACIONES DETALLE'!C3118,ACTIVIDADES!$A$1:$B$37,2,FALSE))</f>
        <v/>
      </c>
      <c r="E3118" s="8" t="str">
        <f>IF('IMPUTACIONES DETALLE'!D3118="","",'IMPUTACIONES DETALLE'!D3118&amp;" -- "&amp;IF('IMPUTACIONES DETALLE'!E3118="","Actividad de "&amp;'IMPUTACIONES DETALLE'!C3118,'IMPUTACIONES DETALLE'!E3118))</f>
        <v/>
      </c>
      <c r="F3118" s="8" t="str">
        <f>IF('IMPUTACIONES DETALLE'!D3118="","",'IMPUTACIONES DETALLE'!D3118)</f>
        <v/>
      </c>
      <c r="G3118" s="8">
        <f>'IMPUTACIONES DETALLE'!F3118</f>
        <v>0</v>
      </c>
      <c r="L3118" s="8" t="e">
        <f t="shared" si="432"/>
        <v>#VALUE!</v>
      </c>
      <c r="N3118" s="8">
        <f t="shared" si="433"/>
        <v>0</v>
      </c>
      <c r="O3118" s="8" t="str">
        <f t="shared" si="434"/>
        <v/>
      </c>
      <c r="P3118" s="8" t="str">
        <f t="shared" si="435"/>
        <v/>
      </c>
      <c r="Q3118" s="8" t="str">
        <f t="shared" si="436"/>
        <v/>
      </c>
      <c r="R3118" s="8">
        <v>1</v>
      </c>
      <c r="S3118" s="8" t="str">
        <f t="shared" si="437"/>
        <v/>
      </c>
      <c r="T3118" s="8" t="str">
        <f t="shared" si="438"/>
        <v/>
      </c>
      <c r="U3118" s="8" t="str">
        <f t="shared" si="439"/>
        <v/>
      </c>
      <c r="V3118" s="8" t="str">
        <f t="shared" si="440"/>
        <v/>
      </c>
    </row>
    <row r="3119" spans="1:22" x14ac:dyDescent="0.25">
      <c r="A3119" s="8" t="str">
        <f>IF('IMPUTACIONES DETALLE'!A3119="","",'EXP INFORME HU'!$R$2)</f>
        <v/>
      </c>
      <c r="B3119" s="9" t="str">
        <f>IF('IMPUTACIONES DETALLE'!A3119="","",'IMPUTACIONES DETALLE'!A3119)</f>
        <v/>
      </c>
      <c r="C3119" s="8" t="str">
        <f>IF('IMPUTACIONES DETALLE'!B3119="","",VLOOKUP('IMPUTACIONES DETALLE'!B3119,PERSONAS!$A$1:$B$59,2,FALSE))</f>
        <v/>
      </c>
      <c r="D3119" s="8" t="str">
        <f>IF('IMPUTACIONES DETALLE'!C3119="","",VLOOKUP('IMPUTACIONES DETALLE'!C3119,ACTIVIDADES!$A$1:$B$37,2,FALSE))</f>
        <v/>
      </c>
      <c r="E3119" s="8" t="str">
        <f>IF('IMPUTACIONES DETALLE'!D3119="","",'IMPUTACIONES DETALLE'!D3119&amp;" -- "&amp;IF('IMPUTACIONES DETALLE'!E3119="","Actividad de "&amp;'IMPUTACIONES DETALLE'!C3119,'IMPUTACIONES DETALLE'!E3119))</f>
        <v/>
      </c>
      <c r="F3119" s="8" t="str">
        <f>IF('IMPUTACIONES DETALLE'!D3119="","",'IMPUTACIONES DETALLE'!D3119)</f>
        <v/>
      </c>
      <c r="G3119" s="8">
        <f>'IMPUTACIONES DETALLE'!F3119</f>
        <v>0</v>
      </c>
      <c r="L3119" s="8" t="e">
        <f t="shared" si="432"/>
        <v>#VALUE!</v>
      </c>
      <c r="N3119" s="8">
        <f t="shared" si="433"/>
        <v>0</v>
      </c>
      <c r="O3119" s="8" t="str">
        <f t="shared" si="434"/>
        <v/>
      </c>
      <c r="P3119" s="8" t="str">
        <f t="shared" si="435"/>
        <v/>
      </c>
      <c r="Q3119" s="8" t="str">
        <f t="shared" si="436"/>
        <v/>
      </c>
      <c r="R3119" s="8">
        <v>1</v>
      </c>
      <c r="S3119" s="8" t="str">
        <f t="shared" si="437"/>
        <v/>
      </c>
      <c r="T3119" s="8" t="str">
        <f t="shared" si="438"/>
        <v/>
      </c>
      <c r="U3119" s="8" t="str">
        <f t="shared" si="439"/>
        <v/>
      </c>
      <c r="V3119" s="8" t="str">
        <f t="shared" si="440"/>
        <v/>
      </c>
    </row>
    <row r="3120" spans="1:22" x14ac:dyDescent="0.25">
      <c r="A3120" s="8" t="str">
        <f>IF('IMPUTACIONES DETALLE'!A3120="","",'EXP INFORME HU'!$R$2)</f>
        <v/>
      </c>
      <c r="B3120" s="9" t="str">
        <f>IF('IMPUTACIONES DETALLE'!A3120="","",'IMPUTACIONES DETALLE'!A3120)</f>
        <v/>
      </c>
      <c r="C3120" s="8" t="str">
        <f>IF('IMPUTACIONES DETALLE'!B3120="","",VLOOKUP('IMPUTACIONES DETALLE'!B3120,PERSONAS!$A$1:$B$59,2,FALSE))</f>
        <v/>
      </c>
      <c r="D3120" s="8" t="str">
        <f>IF('IMPUTACIONES DETALLE'!C3120="","",VLOOKUP('IMPUTACIONES DETALLE'!C3120,ACTIVIDADES!$A$1:$B$37,2,FALSE))</f>
        <v/>
      </c>
      <c r="E3120" s="8" t="str">
        <f>IF('IMPUTACIONES DETALLE'!D3120="","",'IMPUTACIONES DETALLE'!D3120&amp;" -- "&amp;IF('IMPUTACIONES DETALLE'!E3120="","Actividad de "&amp;'IMPUTACIONES DETALLE'!C3120,'IMPUTACIONES DETALLE'!E3120))</f>
        <v/>
      </c>
      <c r="F3120" s="8" t="str">
        <f>IF('IMPUTACIONES DETALLE'!D3120="","",'IMPUTACIONES DETALLE'!D3120)</f>
        <v/>
      </c>
      <c r="G3120" s="8">
        <f>'IMPUTACIONES DETALLE'!F3120</f>
        <v>0</v>
      </c>
      <c r="L3120" s="8" t="e">
        <f t="shared" si="432"/>
        <v>#VALUE!</v>
      </c>
      <c r="N3120" s="8">
        <f t="shared" si="433"/>
        <v>0</v>
      </c>
      <c r="O3120" s="8" t="str">
        <f t="shared" si="434"/>
        <v/>
      </c>
      <c r="P3120" s="8" t="str">
        <f t="shared" si="435"/>
        <v/>
      </c>
      <c r="Q3120" s="8" t="str">
        <f t="shared" si="436"/>
        <v/>
      </c>
      <c r="R3120" s="8">
        <v>1</v>
      </c>
      <c r="S3120" s="8" t="str">
        <f t="shared" si="437"/>
        <v/>
      </c>
      <c r="T3120" s="8" t="str">
        <f t="shared" si="438"/>
        <v/>
      </c>
      <c r="U3120" s="8" t="str">
        <f t="shared" si="439"/>
        <v/>
      </c>
      <c r="V3120" s="8" t="str">
        <f t="shared" si="440"/>
        <v/>
      </c>
    </row>
    <row r="3121" spans="1:22" x14ac:dyDescent="0.25">
      <c r="A3121" s="8" t="str">
        <f>IF('IMPUTACIONES DETALLE'!A3121="","",'EXP INFORME HU'!$R$2)</f>
        <v/>
      </c>
      <c r="B3121" s="9" t="str">
        <f>IF('IMPUTACIONES DETALLE'!A3121="","",'IMPUTACIONES DETALLE'!A3121)</f>
        <v/>
      </c>
      <c r="C3121" s="8" t="str">
        <f>IF('IMPUTACIONES DETALLE'!B3121="","",VLOOKUP('IMPUTACIONES DETALLE'!B3121,PERSONAS!$A$1:$B$59,2,FALSE))</f>
        <v/>
      </c>
      <c r="D3121" s="8" t="str">
        <f>IF('IMPUTACIONES DETALLE'!C3121="","",VLOOKUP('IMPUTACIONES DETALLE'!C3121,ACTIVIDADES!$A$1:$B$37,2,FALSE))</f>
        <v/>
      </c>
      <c r="E3121" s="8" t="str">
        <f>IF('IMPUTACIONES DETALLE'!D3121="","",'IMPUTACIONES DETALLE'!D3121&amp;" -- "&amp;IF('IMPUTACIONES DETALLE'!E3121="","Actividad de "&amp;'IMPUTACIONES DETALLE'!C3121,'IMPUTACIONES DETALLE'!E3121))</f>
        <v/>
      </c>
      <c r="F3121" s="8" t="str">
        <f>IF('IMPUTACIONES DETALLE'!D3121="","",'IMPUTACIONES DETALLE'!D3121)</f>
        <v/>
      </c>
      <c r="G3121" s="8">
        <f>'IMPUTACIONES DETALLE'!F3121</f>
        <v>0</v>
      </c>
      <c r="L3121" s="8" t="e">
        <f t="shared" si="432"/>
        <v>#VALUE!</v>
      </c>
      <c r="N3121" s="8">
        <f t="shared" si="433"/>
        <v>0</v>
      </c>
      <c r="O3121" s="8" t="str">
        <f t="shared" si="434"/>
        <v/>
      </c>
      <c r="P3121" s="8" t="str">
        <f t="shared" si="435"/>
        <v/>
      </c>
      <c r="Q3121" s="8" t="str">
        <f t="shared" si="436"/>
        <v/>
      </c>
      <c r="R3121" s="8">
        <v>1</v>
      </c>
      <c r="S3121" s="8" t="str">
        <f t="shared" si="437"/>
        <v/>
      </c>
      <c r="T3121" s="8" t="str">
        <f t="shared" si="438"/>
        <v/>
      </c>
      <c r="U3121" s="8" t="str">
        <f t="shared" si="439"/>
        <v/>
      </c>
      <c r="V3121" s="8" t="str">
        <f t="shared" si="440"/>
        <v/>
      </c>
    </row>
    <row r="3122" spans="1:22" x14ac:dyDescent="0.25">
      <c r="A3122" s="8" t="str">
        <f>IF('IMPUTACIONES DETALLE'!A3122="","",'EXP INFORME HU'!$R$2)</f>
        <v/>
      </c>
      <c r="B3122" s="9" t="str">
        <f>IF('IMPUTACIONES DETALLE'!A3122="","",'IMPUTACIONES DETALLE'!A3122)</f>
        <v/>
      </c>
      <c r="C3122" s="8" t="str">
        <f>IF('IMPUTACIONES DETALLE'!B3122="","",VLOOKUP('IMPUTACIONES DETALLE'!B3122,PERSONAS!$A$1:$B$59,2,FALSE))</f>
        <v/>
      </c>
      <c r="D3122" s="8" t="str">
        <f>IF('IMPUTACIONES DETALLE'!C3122="","",VLOOKUP('IMPUTACIONES DETALLE'!C3122,ACTIVIDADES!$A$1:$B$37,2,FALSE))</f>
        <v/>
      </c>
      <c r="E3122" s="8" t="str">
        <f>IF('IMPUTACIONES DETALLE'!D3122="","",'IMPUTACIONES DETALLE'!D3122&amp;" -- "&amp;IF('IMPUTACIONES DETALLE'!E3122="","Actividad de "&amp;'IMPUTACIONES DETALLE'!C3122,'IMPUTACIONES DETALLE'!E3122))</f>
        <v/>
      </c>
      <c r="F3122" s="8" t="str">
        <f>IF('IMPUTACIONES DETALLE'!D3122="","",'IMPUTACIONES DETALLE'!D3122)</f>
        <v/>
      </c>
      <c r="G3122" s="8">
        <f>'IMPUTACIONES DETALLE'!F3122</f>
        <v>0</v>
      </c>
      <c r="L3122" s="8" t="e">
        <f t="shared" si="432"/>
        <v>#VALUE!</v>
      </c>
      <c r="N3122" s="8">
        <f t="shared" si="433"/>
        <v>0</v>
      </c>
      <c r="O3122" s="8" t="str">
        <f t="shared" si="434"/>
        <v/>
      </c>
      <c r="P3122" s="8" t="str">
        <f t="shared" si="435"/>
        <v/>
      </c>
      <c r="Q3122" s="8" t="str">
        <f t="shared" si="436"/>
        <v/>
      </c>
      <c r="R3122" s="8">
        <v>1</v>
      </c>
      <c r="S3122" s="8" t="str">
        <f t="shared" si="437"/>
        <v/>
      </c>
      <c r="T3122" s="8" t="str">
        <f t="shared" si="438"/>
        <v/>
      </c>
      <c r="U3122" s="8" t="str">
        <f t="shared" si="439"/>
        <v/>
      </c>
      <c r="V3122" s="8" t="str">
        <f t="shared" si="440"/>
        <v/>
      </c>
    </row>
    <row r="3123" spans="1:22" x14ac:dyDescent="0.25">
      <c r="A3123" s="8" t="str">
        <f>IF('IMPUTACIONES DETALLE'!A3123="","",'EXP INFORME HU'!$R$2)</f>
        <v/>
      </c>
      <c r="B3123" s="9" t="str">
        <f>IF('IMPUTACIONES DETALLE'!A3123="","",'IMPUTACIONES DETALLE'!A3123)</f>
        <v/>
      </c>
      <c r="C3123" s="8" t="str">
        <f>IF('IMPUTACIONES DETALLE'!B3123="","",VLOOKUP('IMPUTACIONES DETALLE'!B3123,PERSONAS!$A$1:$B$59,2,FALSE))</f>
        <v/>
      </c>
      <c r="D3123" s="8" t="str">
        <f>IF('IMPUTACIONES DETALLE'!C3123="","",VLOOKUP('IMPUTACIONES DETALLE'!C3123,ACTIVIDADES!$A$1:$B$37,2,FALSE))</f>
        <v/>
      </c>
      <c r="E3123" s="8" t="str">
        <f>IF('IMPUTACIONES DETALLE'!D3123="","",'IMPUTACIONES DETALLE'!D3123&amp;" -- "&amp;IF('IMPUTACIONES DETALLE'!E3123="","Actividad de "&amp;'IMPUTACIONES DETALLE'!C3123,'IMPUTACIONES DETALLE'!E3123))</f>
        <v/>
      </c>
      <c r="F3123" s="8" t="str">
        <f>IF('IMPUTACIONES DETALLE'!D3123="","",'IMPUTACIONES DETALLE'!D3123)</f>
        <v/>
      </c>
      <c r="G3123" s="8">
        <f>'IMPUTACIONES DETALLE'!F3123</f>
        <v>0</v>
      </c>
      <c r="L3123" s="8" t="e">
        <f t="shared" si="432"/>
        <v>#VALUE!</v>
      </c>
      <c r="N3123" s="8">
        <f t="shared" si="433"/>
        <v>0</v>
      </c>
      <c r="O3123" s="8" t="str">
        <f t="shared" si="434"/>
        <v/>
      </c>
      <c r="P3123" s="8" t="str">
        <f t="shared" si="435"/>
        <v/>
      </c>
      <c r="Q3123" s="8" t="str">
        <f t="shared" si="436"/>
        <v/>
      </c>
      <c r="R3123" s="8">
        <v>1</v>
      </c>
      <c r="S3123" s="8" t="str">
        <f t="shared" si="437"/>
        <v/>
      </c>
      <c r="T3123" s="8" t="str">
        <f t="shared" si="438"/>
        <v/>
      </c>
      <c r="U3123" s="8" t="str">
        <f t="shared" si="439"/>
        <v/>
      </c>
      <c r="V3123" s="8" t="str">
        <f t="shared" si="440"/>
        <v/>
      </c>
    </row>
    <row r="3124" spans="1:22" x14ac:dyDescent="0.25">
      <c r="A3124" s="8" t="str">
        <f>IF('IMPUTACIONES DETALLE'!A3124="","",'EXP INFORME HU'!$R$2)</f>
        <v/>
      </c>
      <c r="B3124" s="9" t="str">
        <f>IF('IMPUTACIONES DETALLE'!A3124="","",'IMPUTACIONES DETALLE'!A3124)</f>
        <v/>
      </c>
      <c r="C3124" s="8" t="str">
        <f>IF('IMPUTACIONES DETALLE'!B3124="","",VLOOKUP('IMPUTACIONES DETALLE'!B3124,PERSONAS!$A$1:$B$59,2,FALSE))</f>
        <v/>
      </c>
      <c r="D3124" s="8" t="str">
        <f>IF('IMPUTACIONES DETALLE'!C3124="","",VLOOKUP('IMPUTACIONES DETALLE'!C3124,ACTIVIDADES!$A$1:$B$37,2,FALSE))</f>
        <v/>
      </c>
      <c r="E3124" s="8" t="str">
        <f>IF('IMPUTACIONES DETALLE'!D3124="","",'IMPUTACIONES DETALLE'!D3124&amp;" -- "&amp;IF('IMPUTACIONES DETALLE'!E3124="","Actividad de "&amp;'IMPUTACIONES DETALLE'!C3124,'IMPUTACIONES DETALLE'!E3124))</f>
        <v/>
      </c>
      <c r="F3124" s="8" t="str">
        <f>IF('IMPUTACIONES DETALLE'!D3124="","",'IMPUTACIONES DETALLE'!D3124)</f>
        <v/>
      </c>
      <c r="G3124" s="8">
        <f>'IMPUTACIONES DETALLE'!F3124</f>
        <v>0</v>
      </c>
      <c r="L3124" s="8" t="e">
        <f t="shared" si="432"/>
        <v>#VALUE!</v>
      </c>
      <c r="N3124" s="8">
        <f t="shared" si="433"/>
        <v>0</v>
      </c>
      <c r="O3124" s="8" t="str">
        <f t="shared" si="434"/>
        <v/>
      </c>
      <c r="P3124" s="8" t="str">
        <f t="shared" si="435"/>
        <v/>
      </c>
      <c r="Q3124" s="8" t="str">
        <f t="shared" si="436"/>
        <v/>
      </c>
      <c r="R3124" s="8">
        <v>1</v>
      </c>
      <c r="S3124" s="8" t="str">
        <f t="shared" si="437"/>
        <v/>
      </c>
      <c r="T3124" s="8" t="str">
        <f t="shared" si="438"/>
        <v/>
      </c>
      <c r="U3124" s="8" t="str">
        <f t="shared" si="439"/>
        <v/>
      </c>
      <c r="V3124" s="8" t="str">
        <f t="shared" si="440"/>
        <v/>
      </c>
    </row>
    <row r="3125" spans="1:22" x14ac:dyDescent="0.25">
      <c r="A3125" s="8" t="str">
        <f>IF('IMPUTACIONES DETALLE'!A3125="","",'EXP INFORME HU'!$R$2)</f>
        <v/>
      </c>
      <c r="B3125" s="9" t="str">
        <f>IF('IMPUTACIONES DETALLE'!A3125="","",'IMPUTACIONES DETALLE'!A3125)</f>
        <v/>
      </c>
      <c r="C3125" s="8" t="str">
        <f>IF('IMPUTACIONES DETALLE'!B3125="","",VLOOKUP('IMPUTACIONES DETALLE'!B3125,PERSONAS!$A$1:$B$59,2,FALSE))</f>
        <v/>
      </c>
      <c r="D3125" s="8" t="str">
        <f>IF('IMPUTACIONES DETALLE'!C3125="","",VLOOKUP('IMPUTACIONES DETALLE'!C3125,ACTIVIDADES!$A$1:$B$37,2,FALSE))</f>
        <v/>
      </c>
      <c r="E3125" s="8" t="str">
        <f>IF('IMPUTACIONES DETALLE'!D3125="","",'IMPUTACIONES DETALLE'!D3125&amp;" -- "&amp;IF('IMPUTACIONES DETALLE'!E3125="","Actividad de "&amp;'IMPUTACIONES DETALLE'!C3125,'IMPUTACIONES DETALLE'!E3125))</f>
        <v/>
      </c>
      <c r="F3125" s="8" t="str">
        <f>IF('IMPUTACIONES DETALLE'!D3125="","",'IMPUTACIONES DETALLE'!D3125)</f>
        <v/>
      </c>
      <c r="G3125" s="8">
        <f>'IMPUTACIONES DETALLE'!F3125</f>
        <v>0</v>
      </c>
      <c r="L3125" s="8" t="e">
        <f t="shared" si="432"/>
        <v>#VALUE!</v>
      </c>
      <c r="N3125" s="8">
        <f t="shared" si="433"/>
        <v>0</v>
      </c>
      <c r="O3125" s="8" t="str">
        <f t="shared" si="434"/>
        <v/>
      </c>
      <c r="P3125" s="8" t="str">
        <f t="shared" si="435"/>
        <v/>
      </c>
      <c r="Q3125" s="8" t="str">
        <f t="shared" si="436"/>
        <v/>
      </c>
      <c r="R3125" s="8">
        <v>1</v>
      </c>
      <c r="S3125" s="8" t="str">
        <f t="shared" si="437"/>
        <v/>
      </c>
      <c r="T3125" s="8" t="str">
        <f t="shared" si="438"/>
        <v/>
      </c>
      <c r="U3125" s="8" t="str">
        <f t="shared" si="439"/>
        <v/>
      </c>
      <c r="V3125" s="8" t="str">
        <f t="shared" si="440"/>
        <v/>
      </c>
    </row>
    <row r="3126" spans="1:22" x14ac:dyDescent="0.25">
      <c r="A3126" s="8" t="str">
        <f>IF('IMPUTACIONES DETALLE'!A3126="","",'EXP INFORME HU'!$R$2)</f>
        <v/>
      </c>
      <c r="B3126" s="9" t="str">
        <f>IF('IMPUTACIONES DETALLE'!A3126="","",'IMPUTACIONES DETALLE'!A3126)</f>
        <v/>
      </c>
      <c r="C3126" s="8" t="str">
        <f>IF('IMPUTACIONES DETALLE'!B3126="","",VLOOKUP('IMPUTACIONES DETALLE'!B3126,PERSONAS!$A$1:$B$59,2,FALSE))</f>
        <v/>
      </c>
      <c r="D3126" s="8" t="str">
        <f>IF('IMPUTACIONES DETALLE'!C3126="","",VLOOKUP('IMPUTACIONES DETALLE'!C3126,ACTIVIDADES!$A$1:$B$37,2,FALSE))</f>
        <v/>
      </c>
      <c r="E3126" s="8" t="str">
        <f>IF('IMPUTACIONES DETALLE'!D3126="","",'IMPUTACIONES DETALLE'!D3126&amp;" -- "&amp;IF('IMPUTACIONES DETALLE'!E3126="","Actividad de "&amp;'IMPUTACIONES DETALLE'!C3126,'IMPUTACIONES DETALLE'!E3126))</f>
        <v/>
      </c>
      <c r="F3126" s="8" t="str">
        <f>IF('IMPUTACIONES DETALLE'!D3126="","",'IMPUTACIONES DETALLE'!D3126)</f>
        <v/>
      </c>
      <c r="G3126" s="8">
        <f>'IMPUTACIONES DETALLE'!F3126</f>
        <v>0</v>
      </c>
      <c r="L3126" s="8" t="e">
        <f t="shared" si="432"/>
        <v>#VALUE!</v>
      </c>
      <c r="N3126" s="8">
        <f t="shared" si="433"/>
        <v>0</v>
      </c>
      <c r="O3126" s="8" t="str">
        <f t="shared" si="434"/>
        <v/>
      </c>
      <c r="P3126" s="8" t="str">
        <f t="shared" si="435"/>
        <v/>
      </c>
      <c r="Q3126" s="8" t="str">
        <f t="shared" si="436"/>
        <v/>
      </c>
      <c r="R3126" s="8">
        <v>1</v>
      </c>
      <c r="S3126" s="8" t="str">
        <f t="shared" si="437"/>
        <v/>
      </c>
      <c r="T3126" s="8" t="str">
        <f t="shared" si="438"/>
        <v/>
      </c>
      <c r="U3126" s="8" t="str">
        <f t="shared" si="439"/>
        <v/>
      </c>
      <c r="V3126" s="8" t="str">
        <f t="shared" si="440"/>
        <v/>
      </c>
    </row>
    <row r="3127" spans="1:22" x14ac:dyDescent="0.25">
      <c r="A3127" s="8" t="str">
        <f>IF('IMPUTACIONES DETALLE'!A3127="","",'EXP INFORME HU'!$R$2)</f>
        <v/>
      </c>
      <c r="B3127" s="9" t="str">
        <f>IF('IMPUTACIONES DETALLE'!A3127="","",'IMPUTACIONES DETALLE'!A3127)</f>
        <v/>
      </c>
      <c r="C3127" s="8" t="str">
        <f>IF('IMPUTACIONES DETALLE'!B3127="","",VLOOKUP('IMPUTACIONES DETALLE'!B3127,PERSONAS!$A$1:$B$59,2,FALSE))</f>
        <v/>
      </c>
      <c r="D3127" s="8" t="str">
        <f>IF('IMPUTACIONES DETALLE'!C3127="","",VLOOKUP('IMPUTACIONES DETALLE'!C3127,ACTIVIDADES!$A$1:$B$37,2,FALSE))</f>
        <v/>
      </c>
      <c r="E3127" s="8" t="str">
        <f>IF('IMPUTACIONES DETALLE'!D3127="","",'IMPUTACIONES DETALLE'!D3127&amp;" -- "&amp;IF('IMPUTACIONES DETALLE'!E3127="","Actividad de "&amp;'IMPUTACIONES DETALLE'!C3127,'IMPUTACIONES DETALLE'!E3127))</f>
        <v/>
      </c>
      <c r="F3127" s="8" t="str">
        <f>IF('IMPUTACIONES DETALLE'!D3127="","",'IMPUTACIONES DETALLE'!D3127)</f>
        <v/>
      </c>
      <c r="G3127" s="8">
        <f>'IMPUTACIONES DETALLE'!F3127</f>
        <v>0</v>
      </c>
      <c r="L3127" s="8" t="e">
        <f t="shared" si="432"/>
        <v>#VALUE!</v>
      </c>
      <c r="N3127" s="8">
        <f t="shared" si="433"/>
        <v>0</v>
      </c>
      <c r="O3127" s="8" t="str">
        <f t="shared" si="434"/>
        <v/>
      </c>
      <c r="P3127" s="8" t="str">
        <f t="shared" si="435"/>
        <v/>
      </c>
      <c r="Q3127" s="8" t="str">
        <f t="shared" si="436"/>
        <v/>
      </c>
      <c r="R3127" s="8">
        <v>1</v>
      </c>
      <c r="S3127" s="8" t="str">
        <f t="shared" si="437"/>
        <v/>
      </c>
      <c r="T3127" s="8" t="str">
        <f t="shared" si="438"/>
        <v/>
      </c>
      <c r="U3127" s="8" t="str">
        <f t="shared" si="439"/>
        <v/>
      </c>
      <c r="V3127" s="8" t="str">
        <f t="shared" si="440"/>
        <v/>
      </c>
    </row>
    <row r="3128" spans="1:22" x14ac:dyDescent="0.25">
      <c r="A3128" s="8" t="str">
        <f>IF('IMPUTACIONES DETALLE'!A3128="","",'EXP INFORME HU'!$R$2)</f>
        <v/>
      </c>
      <c r="B3128" s="9" t="str">
        <f>IF('IMPUTACIONES DETALLE'!A3128="","",'IMPUTACIONES DETALLE'!A3128)</f>
        <v/>
      </c>
      <c r="C3128" s="8" t="str">
        <f>IF('IMPUTACIONES DETALLE'!B3128="","",VLOOKUP('IMPUTACIONES DETALLE'!B3128,PERSONAS!$A$1:$B$59,2,FALSE))</f>
        <v/>
      </c>
      <c r="D3128" s="8" t="str">
        <f>IF('IMPUTACIONES DETALLE'!C3128="","",VLOOKUP('IMPUTACIONES DETALLE'!C3128,ACTIVIDADES!$A$1:$B$37,2,FALSE))</f>
        <v/>
      </c>
      <c r="E3128" s="8" t="str">
        <f>IF('IMPUTACIONES DETALLE'!D3128="","",'IMPUTACIONES DETALLE'!D3128&amp;" -- "&amp;IF('IMPUTACIONES DETALLE'!E3128="","Actividad de "&amp;'IMPUTACIONES DETALLE'!C3128,'IMPUTACIONES DETALLE'!E3128))</f>
        <v/>
      </c>
      <c r="F3128" s="8" t="str">
        <f>IF('IMPUTACIONES DETALLE'!D3128="","",'IMPUTACIONES DETALLE'!D3128)</f>
        <v/>
      </c>
      <c r="G3128" s="8">
        <f>'IMPUTACIONES DETALLE'!F3128</f>
        <v>0</v>
      </c>
      <c r="L3128" s="8" t="e">
        <f t="shared" si="432"/>
        <v>#VALUE!</v>
      </c>
      <c r="N3128" s="8">
        <f t="shared" si="433"/>
        <v>0</v>
      </c>
      <c r="O3128" s="8" t="str">
        <f t="shared" si="434"/>
        <v/>
      </c>
      <c r="P3128" s="8" t="str">
        <f t="shared" si="435"/>
        <v/>
      </c>
      <c r="Q3128" s="8" t="str">
        <f t="shared" si="436"/>
        <v/>
      </c>
      <c r="R3128" s="8">
        <v>1</v>
      </c>
      <c r="S3128" s="8" t="str">
        <f t="shared" si="437"/>
        <v/>
      </c>
      <c r="T3128" s="8" t="str">
        <f t="shared" si="438"/>
        <v/>
      </c>
      <c r="U3128" s="8" t="str">
        <f t="shared" si="439"/>
        <v/>
      </c>
      <c r="V3128" s="8" t="str">
        <f t="shared" si="440"/>
        <v/>
      </c>
    </row>
    <row r="3129" spans="1:22" x14ac:dyDescent="0.25">
      <c r="A3129" s="8" t="str">
        <f>IF('IMPUTACIONES DETALLE'!A3129="","",'EXP INFORME HU'!$R$2)</f>
        <v/>
      </c>
      <c r="B3129" s="9" t="str">
        <f>IF('IMPUTACIONES DETALLE'!A3129="","",'IMPUTACIONES DETALLE'!A3129)</f>
        <v/>
      </c>
      <c r="C3129" s="8" t="str">
        <f>IF('IMPUTACIONES DETALLE'!B3129="","",VLOOKUP('IMPUTACIONES DETALLE'!B3129,PERSONAS!$A$1:$B$59,2,FALSE))</f>
        <v/>
      </c>
      <c r="D3129" s="8" t="str">
        <f>IF('IMPUTACIONES DETALLE'!C3129="","",VLOOKUP('IMPUTACIONES DETALLE'!C3129,ACTIVIDADES!$A$1:$B$37,2,FALSE))</f>
        <v/>
      </c>
      <c r="E3129" s="8" t="str">
        <f>IF('IMPUTACIONES DETALLE'!D3129="","",'IMPUTACIONES DETALLE'!D3129&amp;" -- "&amp;IF('IMPUTACIONES DETALLE'!E3129="","Actividad de "&amp;'IMPUTACIONES DETALLE'!C3129,'IMPUTACIONES DETALLE'!E3129))</f>
        <v/>
      </c>
      <c r="F3129" s="8" t="str">
        <f>IF('IMPUTACIONES DETALLE'!D3129="","",'IMPUTACIONES DETALLE'!D3129)</f>
        <v/>
      </c>
      <c r="G3129" s="8">
        <f>'IMPUTACIONES DETALLE'!F3129</f>
        <v>0</v>
      </c>
      <c r="L3129" s="8" t="e">
        <f t="shared" si="432"/>
        <v>#VALUE!</v>
      </c>
      <c r="N3129" s="8">
        <f t="shared" si="433"/>
        <v>0</v>
      </c>
      <c r="O3129" s="8" t="str">
        <f t="shared" si="434"/>
        <v/>
      </c>
      <c r="P3129" s="8" t="str">
        <f t="shared" si="435"/>
        <v/>
      </c>
      <c r="Q3129" s="8" t="str">
        <f t="shared" si="436"/>
        <v/>
      </c>
      <c r="R3129" s="8">
        <v>1</v>
      </c>
      <c r="S3129" s="8" t="str">
        <f t="shared" si="437"/>
        <v/>
      </c>
      <c r="T3129" s="8" t="str">
        <f t="shared" si="438"/>
        <v/>
      </c>
      <c r="U3129" s="8" t="str">
        <f t="shared" si="439"/>
        <v/>
      </c>
      <c r="V3129" s="8" t="str">
        <f t="shared" si="440"/>
        <v/>
      </c>
    </row>
    <row r="3130" spans="1:22" x14ac:dyDescent="0.25">
      <c r="A3130" s="8" t="str">
        <f>IF('IMPUTACIONES DETALLE'!A3130="","",'EXP INFORME HU'!$R$2)</f>
        <v/>
      </c>
      <c r="B3130" s="9" t="str">
        <f>IF('IMPUTACIONES DETALLE'!A3130="","",'IMPUTACIONES DETALLE'!A3130)</f>
        <v/>
      </c>
      <c r="C3130" s="8" t="str">
        <f>IF('IMPUTACIONES DETALLE'!B3130="","",VLOOKUP('IMPUTACIONES DETALLE'!B3130,PERSONAS!$A$1:$B$59,2,FALSE))</f>
        <v/>
      </c>
      <c r="D3130" s="8" t="str">
        <f>IF('IMPUTACIONES DETALLE'!C3130="","",VLOOKUP('IMPUTACIONES DETALLE'!C3130,ACTIVIDADES!$A$1:$B$37,2,FALSE))</f>
        <v/>
      </c>
      <c r="E3130" s="8" t="str">
        <f>IF('IMPUTACIONES DETALLE'!D3130="","",'IMPUTACIONES DETALLE'!D3130&amp;" -- "&amp;IF('IMPUTACIONES DETALLE'!E3130="","Actividad de "&amp;'IMPUTACIONES DETALLE'!C3130,'IMPUTACIONES DETALLE'!E3130))</f>
        <v/>
      </c>
      <c r="F3130" s="8" t="str">
        <f>IF('IMPUTACIONES DETALLE'!D3130="","",'IMPUTACIONES DETALLE'!D3130)</f>
        <v/>
      </c>
      <c r="G3130" s="8">
        <f>'IMPUTACIONES DETALLE'!F3130</f>
        <v>0</v>
      </c>
      <c r="L3130" s="8" t="e">
        <f t="shared" si="432"/>
        <v>#VALUE!</v>
      </c>
      <c r="N3130" s="8">
        <f t="shared" si="433"/>
        <v>0</v>
      </c>
      <c r="O3130" s="8" t="str">
        <f t="shared" si="434"/>
        <v/>
      </c>
      <c r="P3130" s="8" t="str">
        <f t="shared" si="435"/>
        <v/>
      </c>
      <c r="Q3130" s="8" t="str">
        <f t="shared" si="436"/>
        <v/>
      </c>
      <c r="R3130" s="8">
        <v>1</v>
      </c>
      <c r="S3130" s="8" t="str">
        <f t="shared" si="437"/>
        <v/>
      </c>
      <c r="T3130" s="8" t="str">
        <f t="shared" si="438"/>
        <v/>
      </c>
      <c r="U3130" s="8" t="str">
        <f t="shared" si="439"/>
        <v/>
      </c>
      <c r="V3130" s="8" t="str">
        <f t="shared" si="440"/>
        <v/>
      </c>
    </row>
    <row r="3131" spans="1:22" x14ac:dyDescent="0.25">
      <c r="A3131" s="8" t="str">
        <f>IF('IMPUTACIONES DETALLE'!A3131="","",'EXP INFORME HU'!$R$2)</f>
        <v/>
      </c>
      <c r="B3131" s="9" t="str">
        <f>IF('IMPUTACIONES DETALLE'!A3131="","",'IMPUTACIONES DETALLE'!A3131)</f>
        <v/>
      </c>
      <c r="C3131" s="8" t="str">
        <f>IF('IMPUTACIONES DETALLE'!B3131="","",VLOOKUP('IMPUTACIONES DETALLE'!B3131,PERSONAS!$A$1:$B$59,2,FALSE))</f>
        <v/>
      </c>
      <c r="D3131" s="8" t="str">
        <f>IF('IMPUTACIONES DETALLE'!C3131="","",VLOOKUP('IMPUTACIONES DETALLE'!C3131,ACTIVIDADES!$A$1:$B$37,2,FALSE))</f>
        <v/>
      </c>
      <c r="E3131" s="8" t="str">
        <f>IF('IMPUTACIONES DETALLE'!D3131="","",'IMPUTACIONES DETALLE'!D3131&amp;" -- "&amp;IF('IMPUTACIONES DETALLE'!E3131="","Actividad de "&amp;'IMPUTACIONES DETALLE'!C3131,'IMPUTACIONES DETALLE'!E3131))</f>
        <v/>
      </c>
      <c r="F3131" s="8" t="str">
        <f>IF('IMPUTACIONES DETALLE'!D3131="","",'IMPUTACIONES DETALLE'!D3131)</f>
        <v/>
      </c>
      <c r="G3131" s="8">
        <f>'IMPUTACIONES DETALLE'!F3131</f>
        <v>0</v>
      </c>
      <c r="L3131" s="8" t="e">
        <f t="shared" si="432"/>
        <v>#VALUE!</v>
      </c>
      <c r="N3131" s="8">
        <f t="shared" si="433"/>
        <v>0</v>
      </c>
      <c r="O3131" s="8" t="str">
        <f t="shared" si="434"/>
        <v/>
      </c>
      <c r="P3131" s="8" t="str">
        <f t="shared" si="435"/>
        <v/>
      </c>
      <c r="Q3131" s="8" t="str">
        <f t="shared" si="436"/>
        <v/>
      </c>
      <c r="R3131" s="8">
        <v>1</v>
      </c>
      <c r="S3131" s="8" t="str">
        <f t="shared" si="437"/>
        <v/>
      </c>
      <c r="T3131" s="8" t="str">
        <f t="shared" si="438"/>
        <v/>
      </c>
      <c r="U3131" s="8" t="str">
        <f t="shared" si="439"/>
        <v/>
      </c>
      <c r="V3131" s="8" t="str">
        <f t="shared" si="440"/>
        <v/>
      </c>
    </row>
    <row r="3132" spans="1:22" x14ac:dyDescent="0.25">
      <c r="A3132" s="8" t="str">
        <f>IF('IMPUTACIONES DETALLE'!A3132="","",'EXP INFORME HU'!$R$2)</f>
        <v/>
      </c>
      <c r="B3132" s="9" t="str">
        <f>IF('IMPUTACIONES DETALLE'!A3132="","",'IMPUTACIONES DETALLE'!A3132)</f>
        <v/>
      </c>
      <c r="C3132" s="8" t="str">
        <f>IF('IMPUTACIONES DETALLE'!B3132="","",VLOOKUP('IMPUTACIONES DETALLE'!B3132,PERSONAS!$A$1:$B$59,2,FALSE))</f>
        <v/>
      </c>
      <c r="D3132" s="8" t="str">
        <f>IF('IMPUTACIONES DETALLE'!C3132="","",VLOOKUP('IMPUTACIONES DETALLE'!C3132,ACTIVIDADES!$A$1:$B$37,2,FALSE))</f>
        <v/>
      </c>
      <c r="E3132" s="8" t="str">
        <f>IF('IMPUTACIONES DETALLE'!D3132="","",'IMPUTACIONES DETALLE'!D3132&amp;" -- "&amp;IF('IMPUTACIONES DETALLE'!E3132="","Actividad de "&amp;'IMPUTACIONES DETALLE'!C3132,'IMPUTACIONES DETALLE'!E3132))</f>
        <v/>
      </c>
      <c r="F3132" s="8" t="str">
        <f>IF('IMPUTACIONES DETALLE'!D3132="","",'IMPUTACIONES DETALLE'!D3132)</f>
        <v/>
      </c>
      <c r="G3132" s="8">
        <f>'IMPUTACIONES DETALLE'!F3132</f>
        <v>0</v>
      </c>
      <c r="L3132" s="8" t="e">
        <f t="shared" si="432"/>
        <v>#VALUE!</v>
      </c>
      <c r="N3132" s="8">
        <f t="shared" si="433"/>
        <v>0</v>
      </c>
      <c r="O3132" s="8" t="str">
        <f t="shared" si="434"/>
        <v/>
      </c>
      <c r="P3132" s="8" t="str">
        <f t="shared" si="435"/>
        <v/>
      </c>
      <c r="Q3132" s="8" t="str">
        <f t="shared" si="436"/>
        <v/>
      </c>
      <c r="R3132" s="8">
        <v>1</v>
      </c>
      <c r="S3132" s="8" t="str">
        <f t="shared" si="437"/>
        <v/>
      </c>
      <c r="T3132" s="8" t="str">
        <f t="shared" si="438"/>
        <v/>
      </c>
      <c r="U3132" s="8" t="str">
        <f t="shared" si="439"/>
        <v/>
      </c>
      <c r="V3132" s="8" t="str">
        <f t="shared" si="440"/>
        <v/>
      </c>
    </row>
    <row r="3133" spans="1:22" x14ac:dyDescent="0.25">
      <c r="A3133" s="8" t="str">
        <f>IF('IMPUTACIONES DETALLE'!A3133="","",'EXP INFORME HU'!$R$2)</f>
        <v/>
      </c>
      <c r="B3133" s="9" t="str">
        <f>IF('IMPUTACIONES DETALLE'!A3133="","",'IMPUTACIONES DETALLE'!A3133)</f>
        <v/>
      </c>
      <c r="C3133" s="8" t="str">
        <f>IF('IMPUTACIONES DETALLE'!B3133="","",VLOOKUP('IMPUTACIONES DETALLE'!B3133,PERSONAS!$A$1:$B$59,2,FALSE))</f>
        <v/>
      </c>
      <c r="D3133" s="8" t="str">
        <f>IF('IMPUTACIONES DETALLE'!C3133="","",VLOOKUP('IMPUTACIONES DETALLE'!C3133,ACTIVIDADES!$A$1:$B$37,2,FALSE))</f>
        <v/>
      </c>
      <c r="E3133" s="8" t="str">
        <f>IF('IMPUTACIONES DETALLE'!D3133="","",'IMPUTACIONES DETALLE'!D3133&amp;" -- "&amp;IF('IMPUTACIONES DETALLE'!E3133="","Actividad de "&amp;'IMPUTACIONES DETALLE'!C3133,'IMPUTACIONES DETALLE'!E3133))</f>
        <v/>
      </c>
      <c r="F3133" s="8" t="str">
        <f>IF('IMPUTACIONES DETALLE'!D3133="","",'IMPUTACIONES DETALLE'!D3133)</f>
        <v/>
      </c>
      <c r="G3133" s="8">
        <f>'IMPUTACIONES DETALLE'!F3133</f>
        <v>0</v>
      </c>
      <c r="L3133" s="8" t="e">
        <f t="shared" si="432"/>
        <v>#VALUE!</v>
      </c>
      <c r="N3133" s="8">
        <f t="shared" si="433"/>
        <v>0</v>
      </c>
      <c r="O3133" s="8" t="str">
        <f t="shared" si="434"/>
        <v/>
      </c>
      <c r="P3133" s="8" t="str">
        <f t="shared" si="435"/>
        <v/>
      </c>
      <c r="Q3133" s="8" t="str">
        <f t="shared" si="436"/>
        <v/>
      </c>
      <c r="R3133" s="8">
        <v>1</v>
      </c>
      <c r="S3133" s="8" t="str">
        <f t="shared" si="437"/>
        <v/>
      </c>
      <c r="T3133" s="8" t="str">
        <f t="shared" si="438"/>
        <v/>
      </c>
      <c r="U3133" s="8" t="str">
        <f t="shared" si="439"/>
        <v/>
      </c>
      <c r="V3133" s="8" t="str">
        <f t="shared" si="440"/>
        <v/>
      </c>
    </row>
    <row r="3134" spans="1:22" x14ac:dyDescent="0.25">
      <c r="A3134" s="8" t="str">
        <f>IF('IMPUTACIONES DETALLE'!A3134="","",'EXP INFORME HU'!$R$2)</f>
        <v/>
      </c>
      <c r="B3134" s="9" t="str">
        <f>IF('IMPUTACIONES DETALLE'!A3134="","",'IMPUTACIONES DETALLE'!A3134)</f>
        <v/>
      </c>
      <c r="C3134" s="8" t="str">
        <f>IF('IMPUTACIONES DETALLE'!B3134="","",VLOOKUP('IMPUTACIONES DETALLE'!B3134,PERSONAS!$A$1:$B$59,2,FALSE))</f>
        <v/>
      </c>
      <c r="D3134" s="8" t="str">
        <f>IF('IMPUTACIONES DETALLE'!C3134="","",VLOOKUP('IMPUTACIONES DETALLE'!C3134,ACTIVIDADES!$A$1:$B$37,2,FALSE))</f>
        <v/>
      </c>
      <c r="E3134" s="8" t="str">
        <f>IF('IMPUTACIONES DETALLE'!D3134="","",'IMPUTACIONES DETALLE'!D3134&amp;" -- "&amp;IF('IMPUTACIONES DETALLE'!E3134="","Actividad de "&amp;'IMPUTACIONES DETALLE'!C3134,'IMPUTACIONES DETALLE'!E3134))</f>
        <v/>
      </c>
      <c r="F3134" s="8" t="str">
        <f>IF('IMPUTACIONES DETALLE'!D3134="","",'IMPUTACIONES DETALLE'!D3134)</f>
        <v/>
      </c>
      <c r="G3134" s="8">
        <f>'IMPUTACIONES DETALLE'!F3134</f>
        <v>0</v>
      </c>
      <c r="L3134" s="8" t="e">
        <f t="shared" si="432"/>
        <v>#VALUE!</v>
      </c>
      <c r="N3134" s="8">
        <f t="shared" si="433"/>
        <v>0</v>
      </c>
      <c r="O3134" s="8" t="str">
        <f t="shared" si="434"/>
        <v/>
      </c>
      <c r="P3134" s="8" t="str">
        <f t="shared" si="435"/>
        <v/>
      </c>
      <c r="Q3134" s="8" t="str">
        <f t="shared" si="436"/>
        <v/>
      </c>
      <c r="R3134" s="8">
        <v>1</v>
      </c>
      <c r="S3134" s="8" t="str">
        <f t="shared" si="437"/>
        <v/>
      </c>
      <c r="T3134" s="8" t="str">
        <f t="shared" si="438"/>
        <v/>
      </c>
      <c r="U3134" s="8" t="str">
        <f t="shared" si="439"/>
        <v/>
      </c>
      <c r="V3134" s="8" t="str">
        <f t="shared" si="440"/>
        <v/>
      </c>
    </row>
    <row r="3135" spans="1:22" x14ac:dyDescent="0.25">
      <c r="A3135" s="8" t="str">
        <f>IF('IMPUTACIONES DETALLE'!A3135="","",'EXP INFORME HU'!$R$2)</f>
        <v/>
      </c>
      <c r="B3135" s="9" t="str">
        <f>IF('IMPUTACIONES DETALLE'!A3135="","",'IMPUTACIONES DETALLE'!A3135)</f>
        <v/>
      </c>
      <c r="C3135" s="8" t="str">
        <f>IF('IMPUTACIONES DETALLE'!B3135="","",VLOOKUP('IMPUTACIONES DETALLE'!B3135,PERSONAS!$A$1:$B$59,2,FALSE))</f>
        <v/>
      </c>
      <c r="D3135" s="8" t="str">
        <f>IF('IMPUTACIONES DETALLE'!C3135="","",VLOOKUP('IMPUTACIONES DETALLE'!C3135,ACTIVIDADES!$A$1:$B$37,2,FALSE))</f>
        <v/>
      </c>
      <c r="E3135" s="8" t="str">
        <f>IF('IMPUTACIONES DETALLE'!D3135="","",'IMPUTACIONES DETALLE'!D3135&amp;" -- "&amp;IF('IMPUTACIONES DETALLE'!E3135="","Actividad de "&amp;'IMPUTACIONES DETALLE'!C3135,'IMPUTACIONES DETALLE'!E3135))</f>
        <v/>
      </c>
      <c r="F3135" s="8" t="str">
        <f>IF('IMPUTACIONES DETALLE'!D3135="","",'IMPUTACIONES DETALLE'!D3135)</f>
        <v/>
      </c>
      <c r="G3135" s="8">
        <f>'IMPUTACIONES DETALLE'!F3135</f>
        <v>0</v>
      </c>
      <c r="L3135" s="8" t="e">
        <f t="shared" si="432"/>
        <v>#VALUE!</v>
      </c>
      <c r="N3135" s="8">
        <f t="shared" si="433"/>
        <v>0</v>
      </c>
      <c r="O3135" s="8" t="str">
        <f t="shared" si="434"/>
        <v/>
      </c>
      <c r="P3135" s="8" t="str">
        <f t="shared" si="435"/>
        <v/>
      </c>
      <c r="Q3135" s="8" t="str">
        <f t="shared" si="436"/>
        <v/>
      </c>
      <c r="R3135" s="8">
        <v>1</v>
      </c>
      <c r="S3135" s="8" t="str">
        <f t="shared" si="437"/>
        <v/>
      </c>
      <c r="T3135" s="8" t="str">
        <f t="shared" si="438"/>
        <v/>
      </c>
      <c r="U3135" s="8" t="str">
        <f t="shared" si="439"/>
        <v/>
      </c>
      <c r="V3135" s="8" t="str">
        <f t="shared" si="440"/>
        <v/>
      </c>
    </row>
    <row r="3136" spans="1:22" x14ac:dyDescent="0.25">
      <c r="A3136" s="8" t="str">
        <f>IF('IMPUTACIONES DETALLE'!A3136="","",'EXP INFORME HU'!$R$2)</f>
        <v/>
      </c>
      <c r="B3136" s="9" t="str">
        <f>IF('IMPUTACIONES DETALLE'!A3136="","",'IMPUTACIONES DETALLE'!A3136)</f>
        <v/>
      </c>
      <c r="C3136" s="8" t="str">
        <f>IF('IMPUTACIONES DETALLE'!B3136="","",VLOOKUP('IMPUTACIONES DETALLE'!B3136,PERSONAS!$A$1:$B$59,2,FALSE))</f>
        <v/>
      </c>
      <c r="D3136" s="8" t="str">
        <f>IF('IMPUTACIONES DETALLE'!C3136="","",VLOOKUP('IMPUTACIONES DETALLE'!C3136,ACTIVIDADES!$A$1:$B$37,2,FALSE))</f>
        <v/>
      </c>
      <c r="E3136" s="8" t="str">
        <f>IF('IMPUTACIONES DETALLE'!D3136="","",'IMPUTACIONES DETALLE'!D3136&amp;" -- "&amp;IF('IMPUTACIONES DETALLE'!E3136="","Actividad de "&amp;'IMPUTACIONES DETALLE'!C3136,'IMPUTACIONES DETALLE'!E3136))</f>
        <v/>
      </c>
      <c r="F3136" s="8" t="str">
        <f>IF('IMPUTACIONES DETALLE'!D3136="","",'IMPUTACIONES DETALLE'!D3136)</f>
        <v/>
      </c>
      <c r="G3136" s="8">
        <f>'IMPUTACIONES DETALLE'!F3136</f>
        <v>0</v>
      </c>
      <c r="L3136" s="8" t="e">
        <f t="shared" si="432"/>
        <v>#VALUE!</v>
      </c>
      <c r="N3136" s="8">
        <f t="shared" si="433"/>
        <v>0</v>
      </c>
      <c r="O3136" s="8" t="str">
        <f t="shared" si="434"/>
        <v/>
      </c>
      <c r="P3136" s="8" t="str">
        <f t="shared" si="435"/>
        <v/>
      </c>
      <c r="Q3136" s="8" t="str">
        <f t="shared" si="436"/>
        <v/>
      </c>
      <c r="R3136" s="8">
        <v>1</v>
      </c>
      <c r="S3136" s="8" t="str">
        <f t="shared" si="437"/>
        <v/>
      </c>
      <c r="T3136" s="8" t="str">
        <f t="shared" si="438"/>
        <v/>
      </c>
      <c r="U3136" s="8" t="str">
        <f t="shared" si="439"/>
        <v/>
      </c>
      <c r="V3136" s="8" t="str">
        <f t="shared" si="440"/>
        <v/>
      </c>
    </row>
    <row r="3137" spans="1:22" x14ac:dyDescent="0.25">
      <c r="A3137" s="8" t="str">
        <f>IF('IMPUTACIONES DETALLE'!A3137="","",'EXP INFORME HU'!$R$2)</f>
        <v/>
      </c>
      <c r="B3137" s="9" t="str">
        <f>IF('IMPUTACIONES DETALLE'!A3137="","",'IMPUTACIONES DETALLE'!A3137)</f>
        <v/>
      </c>
      <c r="C3137" s="8" t="str">
        <f>IF('IMPUTACIONES DETALLE'!B3137="","",VLOOKUP('IMPUTACIONES DETALLE'!B3137,PERSONAS!$A$1:$B$59,2,FALSE))</f>
        <v/>
      </c>
      <c r="D3137" s="8" t="str">
        <f>IF('IMPUTACIONES DETALLE'!C3137="","",VLOOKUP('IMPUTACIONES DETALLE'!C3137,ACTIVIDADES!$A$1:$B$37,2,FALSE))</f>
        <v/>
      </c>
      <c r="E3137" s="8" t="str">
        <f>IF('IMPUTACIONES DETALLE'!D3137="","",'IMPUTACIONES DETALLE'!D3137&amp;" -- "&amp;IF('IMPUTACIONES DETALLE'!E3137="","Actividad de "&amp;'IMPUTACIONES DETALLE'!C3137,'IMPUTACIONES DETALLE'!E3137))</f>
        <v/>
      </c>
      <c r="F3137" s="8" t="str">
        <f>IF('IMPUTACIONES DETALLE'!D3137="","",'IMPUTACIONES DETALLE'!D3137)</f>
        <v/>
      </c>
      <c r="G3137" s="8">
        <f>'IMPUTACIONES DETALLE'!F3137</f>
        <v>0</v>
      </c>
      <c r="L3137" s="8" t="e">
        <f t="shared" si="432"/>
        <v>#VALUE!</v>
      </c>
      <c r="N3137" s="8">
        <f t="shared" si="433"/>
        <v>0</v>
      </c>
      <c r="O3137" s="8" t="str">
        <f t="shared" si="434"/>
        <v/>
      </c>
      <c r="P3137" s="8" t="str">
        <f t="shared" si="435"/>
        <v/>
      </c>
      <c r="Q3137" s="8" t="str">
        <f t="shared" si="436"/>
        <v/>
      </c>
      <c r="R3137" s="8">
        <v>1</v>
      </c>
      <c r="S3137" s="8" t="str">
        <f t="shared" si="437"/>
        <v/>
      </c>
      <c r="T3137" s="8" t="str">
        <f t="shared" si="438"/>
        <v/>
      </c>
      <c r="U3137" s="8" t="str">
        <f t="shared" si="439"/>
        <v/>
      </c>
      <c r="V3137" s="8" t="str">
        <f t="shared" si="440"/>
        <v/>
      </c>
    </row>
    <row r="3138" spans="1:22" x14ac:dyDescent="0.25">
      <c r="A3138" s="8" t="str">
        <f>IF('IMPUTACIONES DETALLE'!A3138="","",'EXP INFORME HU'!$R$2)</f>
        <v/>
      </c>
      <c r="B3138" s="9" t="str">
        <f>IF('IMPUTACIONES DETALLE'!A3138="","",'IMPUTACIONES DETALLE'!A3138)</f>
        <v/>
      </c>
      <c r="C3138" s="8" t="str">
        <f>IF('IMPUTACIONES DETALLE'!B3138="","",VLOOKUP('IMPUTACIONES DETALLE'!B3138,PERSONAS!$A$1:$B$59,2,FALSE))</f>
        <v/>
      </c>
      <c r="D3138" s="8" t="str">
        <f>IF('IMPUTACIONES DETALLE'!C3138="","",VLOOKUP('IMPUTACIONES DETALLE'!C3138,ACTIVIDADES!$A$1:$B$37,2,FALSE))</f>
        <v/>
      </c>
      <c r="E3138" s="8" t="str">
        <f>IF('IMPUTACIONES DETALLE'!D3138="","",'IMPUTACIONES DETALLE'!D3138&amp;" -- "&amp;IF('IMPUTACIONES DETALLE'!E3138="","Actividad de "&amp;'IMPUTACIONES DETALLE'!C3138,'IMPUTACIONES DETALLE'!E3138))</f>
        <v/>
      </c>
      <c r="F3138" s="8" t="str">
        <f>IF('IMPUTACIONES DETALLE'!D3138="","",'IMPUTACIONES DETALLE'!D3138)</f>
        <v/>
      </c>
      <c r="G3138" s="8">
        <f>'IMPUTACIONES DETALLE'!F3138</f>
        <v>0</v>
      </c>
      <c r="L3138" s="8" t="e">
        <f t="shared" si="432"/>
        <v>#VALUE!</v>
      </c>
      <c r="N3138" s="8">
        <f t="shared" si="433"/>
        <v>0</v>
      </c>
      <c r="O3138" s="8" t="str">
        <f t="shared" si="434"/>
        <v/>
      </c>
      <c r="P3138" s="8" t="str">
        <f t="shared" si="435"/>
        <v/>
      </c>
      <c r="Q3138" s="8" t="str">
        <f t="shared" si="436"/>
        <v/>
      </c>
      <c r="R3138" s="8">
        <v>1</v>
      </c>
      <c r="S3138" s="8" t="str">
        <f t="shared" si="437"/>
        <v/>
      </c>
      <c r="T3138" s="8" t="str">
        <f t="shared" si="438"/>
        <v/>
      </c>
      <c r="U3138" s="8" t="str">
        <f t="shared" si="439"/>
        <v/>
      </c>
      <c r="V3138" s="8" t="str">
        <f t="shared" si="440"/>
        <v/>
      </c>
    </row>
    <row r="3139" spans="1:22" x14ac:dyDescent="0.25">
      <c r="A3139" s="8" t="str">
        <f>IF('IMPUTACIONES DETALLE'!A3139="","",'EXP INFORME HU'!$R$2)</f>
        <v/>
      </c>
      <c r="B3139" s="9" t="str">
        <f>IF('IMPUTACIONES DETALLE'!A3139="","",'IMPUTACIONES DETALLE'!A3139)</f>
        <v/>
      </c>
      <c r="C3139" s="8" t="str">
        <f>IF('IMPUTACIONES DETALLE'!B3139="","",VLOOKUP('IMPUTACIONES DETALLE'!B3139,PERSONAS!$A$1:$B$59,2,FALSE))</f>
        <v/>
      </c>
      <c r="D3139" s="8" t="str">
        <f>IF('IMPUTACIONES DETALLE'!C3139="","",VLOOKUP('IMPUTACIONES DETALLE'!C3139,ACTIVIDADES!$A$1:$B$37,2,FALSE))</f>
        <v/>
      </c>
      <c r="E3139" s="8" t="str">
        <f>IF('IMPUTACIONES DETALLE'!D3139="","",'IMPUTACIONES DETALLE'!D3139&amp;" -- "&amp;IF('IMPUTACIONES DETALLE'!E3139="","Actividad de "&amp;'IMPUTACIONES DETALLE'!C3139,'IMPUTACIONES DETALLE'!E3139))</f>
        <v/>
      </c>
      <c r="F3139" s="8" t="str">
        <f>IF('IMPUTACIONES DETALLE'!D3139="","",'IMPUTACIONES DETALLE'!D3139)</f>
        <v/>
      </c>
      <c r="G3139" s="8">
        <f>'IMPUTACIONES DETALLE'!F3139</f>
        <v>0</v>
      </c>
      <c r="L3139" s="8" t="e">
        <f t="shared" ref="L3139:L3202" si="441">VALUE(U3139)</f>
        <v>#VALUE!</v>
      </c>
      <c r="N3139" s="8">
        <f t="shared" ref="N3139:N3202" si="442">(LEN(F3139)-LEN(SUBSTITUTE(F3139,"#","")))/LEN("#")</f>
        <v>0</v>
      </c>
      <c r="O3139" s="8" t="str">
        <f t="shared" ref="O3139:O3202" si="443">IFERROR(SUBSTITUTE(F3139,"#","@",N3139),"")</f>
        <v/>
      </c>
      <c r="P3139" s="8" t="str">
        <f t="shared" ref="P3139:P3202" si="444">IFERROR(LEN(O3139)-FIND("@",O3139),"")</f>
        <v/>
      </c>
      <c r="Q3139" s="8" t="str">
        <f t="shared" ref="Q3139:Q3202" si="445">IFERROR(RIGHT(O3139,P3139),"")</f>
        <v/>
      </c>
      <c r="R3139" s="8">
        <v>1</v>
      </c>
      <c r="S3139" s="8" t="str">
        <f t="shared" ref="S3139:S3202" si="446">IFERROR(SUBSTITUTE(Q3139,":","@",R3139),"")</f>
        <v/>
      </c>
      <c r="T3139" s="8" t="str">
        <f t="shared" ref="T3139:T3202" si="447">IFERROR(FIND("@",S3139),"")</f>
        <v/>
      </c>
      <c r="U3139" s="8" t="str">
        <f t="shared" ref="U3139:U3202" si="448">IFERROR(LEFT(S3139,T3139-1),"")</f>
        <v/>
      </c>
      <c r="V3139" s="8" t="str">
        <f t="shared" ref="V3139:V3202" si="449">IFERROR(RIGHT(S3139,LEN(S3139)-(T3139)),"")</f>
        <v/>
      </c>
    </row>
    <row r="3140" spans="1:22" x14ac:dyDescent="0.25">
      <c r="A3140" s="8" t="str">
        <f>IF('IMPUTACIONES DETALLE'!A3140="","",'EXP INFORME HU'!$R$2)</f>
        <v/>
      </c>
      <c r="B3140" s="9" t="str">
        <f>IF('IMPUTACIONES DETALLE'!A3140="","",'IMPUTACIONES DETALLE'!A3140)</f>
        <v/>
      </c>
      <c r="C3140" s="8" t="str">
        <f>IF('IMPUTACIONES DETALLE'!B3140="","",VLOOKUP('IMPUTACIONES DETALLE'!B3140,PERSONAS!$A$1:$B$59,2,FALSE))</f>
        <v/>
      </c>
      <c r="D3140" s="8" t="str">
        <f>IF('IMPUTACIONES DETALLE'!C3140="","",VLOOKUP('IMPUTACIONES DETALLE'!C3140,ACTIVIDADES!$A$1:$B$37,2,FALSE))</f>
        <v/>
      </c>
      <c r="E3140" s="8" t="str">
        <f>IF('IMPUTACIONES DETALLE'!D3140="","",'IMPUTACIONES DETALLE'!D3140&amp;" -- "&amp;IF('IMPUTACIONES DETALLE'!E3140="","Actividad de "&amp;'IMPUTACIONES DETALLE'!C3140,'IMPUTACIONES DETALLE'!E3140))</f>
        <v/>
      </c>
      <c r="F3140" s="8" t="str">
        <f>IF('IMPUTACIONES DETALLE'!D3140="","",'IMPUTACIONES DETALLE'!D3140)</f>
        <v/>
      </c>
      <c r="G3140" s="8">
        <f>'IMPUTACIONES DETALLE'!F3140</f>
        <v>0</v>
      </c>
      <c r="L3140" s="8" t="e">
        <f t="shared" si="441"/>
        <v>#VALUE!</v>
      </c>
      <c r="N3140" s="8">
        <f t="shared" si="442"/>
        <v>0</v>
      </c>
      <c r="O3140" s="8" t="str">
        <f t="shared" si="443"/>
        <v/>
      </c>
      <c r="P3140" s="8" t="str">
        <f t="shared" si="444"/>
        <v/>
      </c>
      <c r="Q3140" s="8" t="str">
        <f t="shared" si="445"/>
        <v/>
      </c>
      <c r="R3140" s="8">
        <v>1</v>
      </c>
      <c r="S3140" s="8" t="str">
        <f t="shared" si="446"/>
        <v/>
      </c>
      <c r="T3140" s="8" t="str">
        <f t="shared" si="447"/>
        <v/>
      </c>
      <c r="U3140" s="8" t="str">
        <f t="shared" si="448"/>
        <v/>
      </c>
      <c r="V3140" s="8" t="str">
        <f t="shared" si="449"/>
        <v/>
      </c>
    </row>
    <row r="3141" spans="1:22" x14ac:dyDescent="0.25">
      <c r="A3141" s="8" t="str">
        <f>IF('IMPUTACIONES DETALLE'!A3141="","",'EXP INFORME HU'!$R$2)</f>
        <v/>
      </c>
      <c r="B3141" s="9" t="str">
        <f>IF('IMPUTACIONES DETALLE'!A3141="","",'IMPUTACIONES DETALLE'!A3141)</f>
        <v/>
      </c>
      <c r="C3141" s="8" t="str">
        <f>IF('IMPUTACIONES DETALLE'!B3141="","",VLOOKUP('IMPUTACIONES DETALLE'!B3141,PERSONAS!$A$1:$B$59,2,FALSE))</f>
        <v/>
      </c>
      <c r="D3141" s="8" t="str">
        <f>IF('IMPUTACIONES DETALLE'!C3141="","",VLOOKUP('IMPUTACIONES DETALLE'!C3141,ACTIVIDADES!$A$1:$B$37,2,FALSE))</f>
        <v/>
      </c>
      <c r="E3141" s="8" t="str">
        <f>IF('IMPUTACIONES DETALLE'!D3141="","",'IMPUTACIONES DETALLE'!D3141&amp;" -- "&amp;IF('IMPUTACIONES DETALLE'!E3141="","Actividad de "&amp;'IMPUTACIONES DETALLE'!C3141,'IMPUTACIONES DETALLE'!E3141))</f>
        <v/>
      </c>
      <c r="F3141" s="8" t="str">
        <f>IF('IMPUTACIONES DETALLE'!D3141="","",'IMPUTACIONES DETALLE'!D3141)</f>
        <v/>
      </c>
      <c r="G3141" s="8">
        <f>'IMPUTACIONES DETALLE'!F3141</f>
        <v>0</v>
      </c>
      <c r="L3141" s="8" t="e">
        <f t="shared" si="441"/>
        <v>#VALUE!</v>
      </c>
      <c r="N3141" s="8">
        <f t="shared" si="442"/>
        <v>0</v>
      </c>
      <c r="O3141" s="8" t="str">
        <f t="shared" si="443"/>
        <v/>
      </c>
      <c r="P3141" s="8" t="str">
        <f t="shared" si="444"/>
        <v/>
      </c>
      <c r="Q3141" s="8" t="str">
        <f t="shared" si="445"/>
        <v/>
      </c>
      <c r="R3141" s="8">
        <v>1</v>
      </c>
      <c r="S3141" s="8" t="str">
        <f t="shared" si="446"/>
        <v/>
      </c>
      <c r="T3141" s="8" t="str">
        <f t="shared" si="447"/>
        <v/>
      </c>
      <c r="U3141" s="8" t="str">
        <f t="shared" si="448"/>
        <v/>
      </c>
      <c r="V3141" s="8" t="str">
        <f t="shared" si="449"/>
        <v/>
      </c>
    </row>
    <row r="3142" spans="1:22" x14ac:dyDescent="0.25">
      <c r="A3142" s="8" t="str">
        <f>IF('IMPUTACIONES DETALLE'!A3142="","",'EXP INFORME HU'!$R$2)</f>
        <v/>
      </c>
      <c r="B3142" s="9" t="str">
        <f>IF('IMPUTACIONES DETALLE'!A3142="","",'IMPUTACIONES DETALLE'!A3142)</f>
        <v/>
      </c>
      <c r="C3142" s="8" t="str">
        <f>IF('IMPUTACIONES DETALLE'!B3142="","",VLOOKUP('IMPUTACIONES DETALLE'!B3142,PERSONAS!$A$1:$B$59,2,FALSE))</f>
        <v/>
      </c>
      <c r="D3142" s="8" t="str">
        <f>IF('IMPUTACIONES DETALLE'!C3142="","",VLOOKUP('IMPUTACIONES DETALLE'!C3142,ACTIVIDADES!$A$1:$B$37,2,FALSE))</f>
        <v/>
      </c>
      <c r="E3142" s="8" t="str">
        <f>IF('IMPUTACIONES DETALLE'!D3142="","",'IMPUTACIONES DETALLE'!D3142&amp;" -- "&amp;IF('IMPUTACIONES DETALLE'!E3142="","Actividad de "&amp;'IMPUTACIONES DETALLE'!C3142,'IMPUTACIONES DETALLE'!E3142))</f>
        <v/>
      </c>
      <c r="F3142" s="8" t="str">
        <f>IF('IMPUTACIONES DETALLE'!D3142="","",'IMPUTACIONES DETALLE'!D3142)</f>
        <v/>
      </c>
      <c r="G3142" s="8">
        <f>'IMPUTACIONES DETALLE'!F3142</f>
        <v>0</v>
      </c>
      <c r="L3142" s="8" t="e">
        <f t="shared" si="441"/>
        <v>#VALUE!</v>
      </c>
      <c r="N3142" s="8">
        <f t="shared" si="442"/>
        <v>0</v>
      </c>
      <c r="O3142" s="8" t="str">
        <f t="shared" si="443"/>
        <v/>
      </c>
      <c r="P3142" s="8" t="str">
        <f t="shared" si="444"/>
        <v/>
      </c>
      <c r="Q3142" s="8" t="str">
        <f t="shared" si="445"/>
        <v/>
      </c>
      <c r="R3142" s="8">
        <v>1</v>
      </c>
      <c r="S3142" s="8" t="str">
        <f t="shared" si="446"/>
        <v/>
      </c>
      <c r="T3142" s="8" t="str">
        <f t="shared" si="447"/>
        <v/>
      </c>
      <c r="U3142" s="8" t="str">
        <f t="shared" si="448"/>
        <v/>
      </c>
      <c r="V3142" s="8" t="str">
        <f t="shared" si="449"/>
        <v/>
      </c>
    </row>
    <row r="3143" spans="1:22" x14ac:dyDescent="0.25">
      <c r="A3143" s="8" t="str">
        <f>IF('IMPUTACIONES DETALLE'!A3143="","",'EXP INFORME HU'!$R$2)</f>
        <v/>
      </c>
      <c r="B3143" s="9" t="str">
        <f>IF('IMPUTACIONES DETALLE'!A3143="","",'IMPUTACIONES DETALLE'!A3143)</f>
        <v/>
      </c>
      <c r="C3143" s="8" t="str">
        <f>IF('IMPUTACIONES DETALLE'!B3143="","",VLOOKUP('IMPUTACIONES DETALLE'!B3143,PERSONAS!$A$1:$B$59,2,FALSE))</f>
        <v/>
      </c>
      <c r="D3143" s="8" t="str">
        <f>IF('IMPUTACIONES DETALLE'!C3143="","",VLOOKUP('IMPUTACIONES DETALLE'!C3143,ACTIVIDADES!$A$1:$B$37,2,FALSE))</f>
        <v/>
      </c>
      <c r="E3143" s="8" t="str">
        <f>IF('IMPUTACIONES DETALLE'!D3143="","",'IMPUTACIONES DETALLE'!D3143&amp;" -- "&amp;IF('IMPUTACIONES DETALLE'!E3143="","Actividad de "&amp;'IMPUTACIONES DETALLE'!C3143,'IMPUTACIONES DETALLE'!E3143))</f>
        <v/>
      </c>
      <c r="F3143" s="8" t="str">
        <f>IF('IMPUTACIONES DETALLE'!D3143="","",'IMPUTACIONES DETALLE'!D3143)</f>
        <v/>
      </c>
      <c r="G3143" s="8">
        <f>'IMPUTACIONES DETALLE'!F3143</f>
        <v>0</v>
      </c>
      <c r="L3143" s="8" t="e">
        <f t="shared" si="441"/>
        <v>#VALUE!</v>
      </c>
      <c r="N3143" s="8">
        <f t="shared" si="442"/>
        <v>0</v>
      </c>
      <c r="O3143" s="8" t="str">
        <f t="shared" si="443"/>
        <v/>
      </c>
      <c r="P3143" s="8" t="str">
        <f t="shared" si="444"/>
        <v/>
      </c>
      <c r="Q3143" s="8" t="str">
        <f t="shared" si="445"/>
        <v/>
      </c>
      <c r="R3143" s="8">
        <v>1</v>
      </c>
      <c r="S3143" s="8" t="str">
        <f t="shared" si="446"/>
        <v/>
      </c>
      <c r="T3143" s="8" t="str">
        <f t="shared" si="447"/>
        <v/>
      </c>
      <c r="U3143" s="8" t="str">
        <f t="shared" si="448"/>
        <v/>
      </c>
      <c r="V3143" s="8" t="str">
        <f t="shared" si="449"/>
        <v/>
      </c>
    </row>
    <row r="3144" spans="1:22" x14ac:dyDescent="0.25">
      <c r="A3144" s="8" t="str">
        <f>IF('IMPUTACIONES DETALLE'!A3144="","",'EXP INFORME HU'!$R$2)</f>
        <v/>
      </c>
      <c r="B3144" s="9" t="str">
        <f>IF('IMPUTACIONES DETALLE'!A3144="","",'IMPUTACIONES DETALLE'!A3144)</f>
        <v/>
      </c>
      <c r="C3144" s="8" t="str">
        <f>IF('IMPUTACIONES DETALLE'!B3144="","",VLOOKUP('IMPUTACIONES DETALLE'!B3144,PERSONAS!$A$1:$B$59,2,FALSE))</f>
        <v/>
      </c>
      <c r="D3144" s="8" t="str">
        <f>IF('IMPUTACIONES DETALLE'!C3144="","",VLOOKUP('IMPUTACIONES DETALLE'!C3144,ACTIVIDADES!$A$1:$B$37,2,FALSE))</f>
        <v/>
      </c>
      <c r="E3144" s="8" t="str">
        <f>IF('IMPUTACIONES DETALLE'!D3144="","",'IMPUTACIONES DETALLE'!D3144&amp;" -- "&amp;IF('IMPUTACIONES DETALLE'!E3144="","Actividad de "&amp;'IMPUTACIONES DETALLE'!C3144,'IMPUTACIONES DETALLE'!E3144))</f>
        <v/>
      </c>
      <c r="F3144" s="8" t="str">
        <f>IF('IMPUTACIONES DETALLE'!D3144="","",'IMPUTACIONES DETALLE'!D3144)</f>
        <v/>
      </c>
      <c r="G3144" s="8">
        <f>'IMPUTACIONES DETALLE'!F3144</f>
        <v>0</v>
      </c>
      <c r="L3144" s="8" t="e">
        <f t="shared" si="441"/>
        <v>#VALUE!</v>
      </c>
      <c r="N3144" s="8">
        <f t="shared" si="442"/>
        <v>0</v>
      </c>
      <c r="O3144" s="8" t="str">
        <f t="shared" si="443"/>
        <v/>
      </c>
      <c r="P3144" s="8" t="str">
        <f t="shared" si="444"/>
        <v/>
      </c>
      <c r="Q3144" s="8" t="str">
        <f t="shared" si="445"/>
        <v/>
      </c>
      <c r="R3144" s="8">
        <v>1</v>
      </c>
      <c r="S3144" s="8" t="str">
        <f t="shared" si="446"/>
        <v/>
      </c>
      <c r="T3144" s="8" t="str">
        <f t="shared" si="447"/>
        <v/>
      </c>
      <c r="U3144" s="8" t="str">
        <f t="shared" si="448"/>
        <v/>
      </c>
      <c r="V3144" s="8" t="str">
        <f t="shared" si="449"/>
        <v/>
      </c>
    </row>
    <row r="3145" spans="1:22" x14ac:dyDescent="0.25">
      <c r="A3145" s="8" t="str">
        <f>IF('IMPUTACIONES DETALLE'!A3145="","",'EXP INFORME HU'!$R$2)</f>
        <v/>
      </c>
      <c r="B3145" s="9" t="str">
        <f>IF('IMPUTACIONES DETALLE'!A3145="","",'IMPUTACIONES DETALLE'!A3145)</f>
        <v/>
      </c>
      <c r="C3145" s="8" t="str">
        <f>IF('IMPUTACIONES DETALLE'!B3145="","",VLOOKUP('IMPUTACIONES DETALLE'!B3145,PERSONAS!$A$1:$B$59,2,FALSE))</f>
        <v/>
      </c>
      <c r="D3145" s="8" t="str">
        <f>IF('IMPUTACIONES DETALLE'!C3145="","",VLOOKUP('IMPUTACIONES DETALLE'!C3145,ACTIVIDADES!$A$1:$B$37,2,FALSE))</f>
        <v/>
      </c>
      <c r="E3145" s="8" t="str">
        <f>IF('IMPUTACIONES DETALLE'!D3145="","",'IMPUTACIONES DETALLE'!D3145&amp;" -- "&amp;IF('IMPUTACIONES DETALLE'!E3145="","Actividad de "&amp;'IMPUTACIONES DETALLE'!C3145,'IMPUTACIONES DETALLE'!E3145))</f>
        <v/>
      </c>
      <c r="F3145" s="8" t="str">
        <f>IF('IMPUTACIONES DETALLE'!D3145="","",'IMPUTACIONES DETALLE'!D3145)</f>
        <v/>
      </c>
      <c r="G3145" s="8">
        <f>'IMPUTACIONES DETALLE'!F3145</f>
        <v>0</v>
      </c>
      <c r="L3145" s="8" t="e">
        <f t="shared" si="441"/>
        <v>#VALUE!</v>
      </c>
      <c r="N3145" s="8">
        <f t="shared" si="442"/>
        <v>0</v>
      </c>
      <c r="O3145" s="8" t="str">
        <f t="shared" si="443"/>
        <v/>
      </c>
      <c r="P3145" s="8" t="str">
        <f t="shared" si="444"/>
        <v/>
      </c>
      <c r="Q3145" s="8" t="str">
        <f t="shared" si="445"/>
        <v/>
      </c>
      <c r="R3145" s="8">
        <v>1</v>
      </c>
      <c r="S3145" s="8" t="str">
        <f t="shared" si="446"/>
        <v/>
      </c>
      <c r="T3145" s="8" t="str">
        <f t="shared" si="447"/>
        <v/>
      </c>
      <c r="U3145" s="8" t="str">
        <f t="shared" si="448"/>
        <v/>
      </c>
      <c r="V3145" s="8" t="str">
        <f t="shared" si="449"/>
        <v/>
      </c>
    </row>
    <row r="3146" spans="1:22" x14ac:dyDescent="0.25">
      <c r="A3146" s="8" t="str">
        <f>IF('IMPUTACIONES DETALLE'!A3146="","",'EXP INFORME HU'!$R$2)</f>
        <v/>
      </c>
      <c r="B3146" s="9" t="str">
        <f>IF('IMPUTACIONES DETALLE'!A3146="","",'IMPUTACIONES DETALLE'!A3146)</f>
        <v/>
      </c>
      <c r="C3146" s="8" t="str">
        <f>IF('IMPUTACIONES DETALLE'!B3146="","",VLOOKUP('IMPUTACIONES DETALLE'!B3146,PERSONAS!$A$1:$B$59,2,FALSE))</f>
        <v/>
      </c>
      <c r="D3146" s="8" t="str">
        <f>IF('IMPUTACIONES DETALLE'!C3146="","",VLOOKUP('IMPUTACIONES DETALLE'!C3146,ACTIVIDADES!$A$1:$B$37,2,FALSE))</f>
        <v/>
      </c>
      <c r="E3146" s="8" t="str">
        <f>IF('IMPUTACIONES DETALLE'!D3146="","",'IMPUTACIONES DETALLE'!D3146&amp;" -- "&amp;IF('IMPUTACIONES DETALLE'!E3146="","Actividad de "&amp;'IMPUTACIONES DETALLE'!C3146,'IMPUTACIONES DETALLE'!E3146))</f>
        <v/>
      </c>
      <c r="F3146" s="8" t="str">
        <f>IF('IMPUTACIONES DETALLE'!D3146="","",'IMPUTACIONES DETALLE'!D3146)</f>
        <v/>
      </c>
      <c r="G3146" s="8">
        <f>'IMPUTACIONES DETALLE'!F3146</f>
        <v>0</v>
      </c>
      <c r="L3146" s="8" t="e">
        <f t="shared" si="441"/>
        <v>#VALUE!</v>
      </c>
      <c r="N3146" s="8">
        <f t="shared" si="442"/>
        <v>0</v>
      </c>
      <c r="O3146" s="8" t="str">
        <f t="shared" si="443"/>
        <v/>
      </c>
      <c r="P3146" s="8" t="str">
        <f t="shared" si="444"/>
        <v/>
      </c>
      <c r="Q3146" s="8" t="str">
        <f t="shared" si="445"/>
        <v/>
      </c>
      <c r="R3146" s="8">
        <v>1</v>
      </c>
      <c r="S3146" s="8" t="str">
        <f t="shared" si="446"/>
        <v/>
      </c>
      <c r="T3146" s="8" t="str">
        <f t="shared" si="447"/>
        <v/>
      </c>
      <c r="U3146" s="8" t="str">
        <f t="shared" si="448"/>
        <v/>
      </c>
      <c r="V3146" s="8" t="str">
        <f t="shared" si="449"/>
        <v/>
      </c>
    </row>
    <row r="3147" spans="1:22" x14ac:dyDescent="0.25">
      <c r="A3147" s="8" t="str">
        <f>IF('IMPUTACIONES DETALLE'!A3147="","",'EXP INFORME HU'!$R$2)</f>
        <v/>
      </c>
      <c r="B3147" s="9" t="str">
        <f>IF('IMPUTACIONES DETALLE'!A3147="","",'IMPUTACIONES DETALLE'!A3147)</f>
        <v/>
      </c>
      <c r="C3147" s="8" t="str">
        <f>IF('IMPUTACIONES DETALLE'!B3147="","",VLOOKUP('IMPUTACIONES DETALLE'!B3147,PERSONAS!$A$1:$B$59,2,FALSE))</f>
        <v/>
      </c>
      <c r="D3147" s="8" t="str">
        <f>IF('IMPUTACIONES DETALLE'!C3147="","",VLOOKUP('IMPUTACIONES DETALLE'!C3147,ACTIVIDADES!$A$1:$B$37,2,FALSE))</f>
        <v/>
      </c>
      <c r="E3147" s="8" t="str">
        <f>IF('IMPUTACIONES DETALLE'!D3147="","",'IMPUTACIONES DETALLE'!D3147&amp;" -- "&amp;IF('IMPUTACIONES DETALLE'!E3147="","Actividad de "&amp;'IMPUTACIONES DETALLE'!C3147,'IMPUTACIONES DETALLE'!E3147))</f>
        <v/>
      </c>
      <c r="F3147" s="8" t="str">
        <f>IF('IMPUTACIONES DETALLE'!D3147="","",'IMPUTACIONES DETALLE'!D3147)</f>
        <v/>
      </c>
      <c r="G3147" s="8">
        <f>'IMPUTACIONES DETALLE'!F3147</f>
        <v>0</v>
      </c>
      <c r="L3147" s="8" t="e">
        <f t="shared" si="441"/>
        <v>#VALUE!</v>
      </c>
      <c r="N3147" s="8">
        <f t="shared" si="442"/>
        <v>0</v>
      </c>
      <c r="O3147" s="8" t="str">
        <f t="shared" si="443"/>
        <v/>
      </c>
      <c r="P3147" s="8" t="str">
        <f t="shared" si="444"/>
        <v/>
      </c>
      <c r="Q3147" s="8" t="str">
        <f t="shared" si="445"/>
        <v/>
      </c>
      <c r="R3147" s="8">
        <v>1</v>
      </c>
      <c r="S3147" s="8" t="str">
        <f t="shared" si="446"/>
        <v/>
      </c>
      <c r="T3147" s="8" t="str">
        <f t="shared" si="447"/>
        <v/>
      </c>
      <c r="U3147" s="8" t="str">
        <f t="shared" si="448"/>
        <v/>
      </c>
      <c r="V3147" s="8" t="str">
        <f t="shared" si="449"/>
        <v/>
      </c>
    </row>
    <row r="3148" spans="1:22" x14ac:dyDescent="0.25">
      <c r="A3148" s="8" t="str">
        <f>IF('IMPUTACIONES DETALLE'!A3148="","",'EXP INFORME HU'!$R$2)</f>
        <v/>
      </c>
      <c r="B3148" s="9" t="str">
        <f>IF('IMPUTACIONES DETALLE'!A3148="","",'IMPUTACIONES DETALLE'!A3148)</f>
        <v/>
      </c>
      <c r="C3148" s="8" t="str">
        <f>IF('IMPUTACIONES DETALLE'!B3148="","",VLOOKUP('IMPUTACIONES DETALLE'!B3148,PERSONAS!$A$1:$B$59,2,FALSE))</f>
        <v/>
      </c>
      <c r="D3148" s="8" t="str">
        <f>IF('IMPUTACIONES DETALLE'!C3148="","",VLOOKUP('IMPUTACIONES DETALLE'!C3148,ACTIVIDADES!$A$1:$B$37,2,FALSE))</f>
        <v/>
      </c>
      <c r="E3148" s="8" t="str">
        <f>IF('IMPUTACIONES DETALLE'!D3148="","",'IMPUTACIONES DETALLE'!D3148&amp;" -- "&amp;IF('IMPUTACIONES DETALLE'!E3148="","Actividad de "&amp;'IMPUTACIONES DETALLE'!C3148,'IMPUTACIONES DETALLE'!E3148))</f>
        <v/>
      </c>
      <c r="F3148" s="8" t="str">
        <f>IF('IMPUTACIONES DETALLE'!D3148="","",'IMPUTACIONES DETALLE'!D3148)</f>
        <v/>
      </c>
      <c r="G3148" s="8">
        <f>'IMPUTACIONES DETALLE'!F3148</f>
        <v>0</v>
      </c>
      <c r="L3148" s="8" t="e">
        <f t="shared" si="441"/>
        <v>#VALUE!</v>
      </c>
      <c r="N3148" s="8">
        <f t="shared" si="442"/>
        <v>0</v>
      </c>
      <c r="O3148" s="8" t="str">
        <f t="shared" si="443"/>
        <v/>
      </c>
      <c r="P3148" s="8" t="str">
        <f t="shared" si="444"/>
        <v/>
      </c>
      <c r="Q3148" s="8" t="str">
        <f t="shared" si="445"/>
        <v/>
      </c>
      <c r="R3148" s="8">
        <v>1</v>
      </c>
      <c r="S3148" s="8" t="str">
        <f t="shared" si="446"/>
        <v/>
      </c>
      <c r="T3148" s="8" t="str">
        <f t="shared" si="447"/>
        <v/>
      </c>
      <c r="U3148" s="8" t="str">
        <f t="shared" si="448"/>
        <v/>
      </c>
      <c r="V3148" s="8" t="str">
        <f t="shared" si="449"/>
        <v/>
      </c>
    </row>
    <row r="3149" spans="1:22" x14ac:dyDescent="0.25">
      <c r="A3149" s="8" t="str">
        <f>IF('IMPUTACIONES DETALLE'!A3149="","",'EXP INFORME HU'!$R$2)</f>
        <v/>
      </c>
      <c r="B3149" s="9" t="str">
        <f>IF('IMPUTACIONES DETALLE'!A3149="","",'IMPUTACIONES DETALLE'!A3149)</f>
        <v/>
      </c>
      <c r="C3149" s="8" t="str">
        <f>IF('IMPUTACIONES DETALLE'!B3149="","",VLOOKUP('IMPUTACIONES DETALLE'!B3149,PERSONAS!$A$1:$B$59,2,FALSE))</f>
        <v/>
      </c>
      <c r="D3149" s="8" t="str">
        <f>IF('IMPUTACIONES DETALLE'!C3149="","",VLOOKUP('IMPUTACIONES DETALLE'!C3149,ACTIVIDADES!$A$1:$B$37,2,FALSE))</f>
        <v/>
      </c>
      <c r="E3149" s="8" t="str">
        <f>IF('IMPUTACIONES DETALLE'!D3149="","",'IMPUTACIONES DETALLE'!D3149&amp;" -- "&amp;IF('IMPUTACIONES DETALLE'!E3149="","Actividad de "&amp;'IMPUTACIONES DETALLE'!C3149,'IMPUTACIONES DETALLE'!E3149))</f>
        <v/>
      </c>
      <c r="F3149" s="8" t="str">
        <f>IF('IMPUTACIONES DETALLE'!D3149="","",'IMPUTACIONES DETALLE'!D3149)</f>
        <v/>
      </c>
      <c r="G3149" s="8">
        <f>'IMPUTACIONES DETALLE'!F3149</f>
        <v>0</v>
      </c>
      <c r="L3149" s="8" t="e">
        <f t="shared" si="441"/>
        <v>#VALUE!</v>
      </c>
      <c r="N3149" s="8">
        <f t="shared" si="442"/>
        <v>0</v>
      </c>
      <c r="O3149" s="8" t="str">
        <f t="shared" si="443"/>
        <v/>
      </c>
      <c r="P3149" s="8" t="str">
        <f t="shared" si="444"/>
        <v/>
      </c>
      <c r="Q3149" s="8" t="str">
        <f t="shared" si="445"/>
        <v/>
      </c>
      <c r="R3149" s="8">
        <v>1</v>
      </c>
      <c r="S3149" s="8" t="str">
        <f t="shared" si="446"/>
        <v/>
      </c>
      <c r="T3149" s="8" t="str">
        <f t="shared" si="447"/>
        <v/>
      </c>
      <c r="U3149" s="8" t="str">
        <f t="shared" si="448"/>
        <v/>
      </c>
      <c r="V3149" s="8" t="str">
        <f t="shared" si="449"/>
        <v/>
      </c>
    </row>
    <row r="3150" spans="1:22" x14ac:dyDescent="0.25">
      <c r="A3150" s="8" t="str">
        <f>IF('IMPUTACIONES DETALLE'!A3150="","",'EXP INFORME HU'!$R$2)</f>
        <v/>
      </c>
      <c r="B3150" s="9" t="str">
        <f>IF('IMPUTACIONES DETALLE'!A3150="","",'IMPUTACIONES DETALLE'!A3150)</f>
        <v/>
      </c>
      <c r="C3150" s="8" t="str">
        <f>IF('IMPUTACIONES DETALLE'!B3150="","",VLOOKUP('IMPUTACIONES DETALLE'!B3150,PERSONAS!$A$1:$B$59,2,FALSE))</f>
        <v/>
      </c>
      <c r="D3150" s="8" t="str">
        <f>IF('IMPUTACIONES DETALLE'!C3150="","",VLOOKUP('IMPUTACIONES DETALLE'!C3150,ACTIVIDADES!$A$1:$B$37,2,FALSE))</f>
        <v/>
      </c>
      <c r="E3150" s="8" t="str">
        <f>IF('IMPUTACIONES DETALLE'!D3150="","",'IMPUTACIONES DETALLE'!D3150&amp;" -- "&amp;IF('IMPUTACIONES DETALLE'!E3150="","Actividad de "&amp;'IMPUTACIONES DETALLE'!C3150,'IMPUTACIONES DETALLE'!E3150))</f>
        <v/>
      </c>
      <c r="F3150" s="8" t="str">
        <f>IF('IMPUTACIONES DETALLE'!D3150="","",'IMPUTACIONES DETALLE'!D3150)</f>
        <v/>
      </c>
      <c r="G3150" s="8">
        <f>'IMPUTACIONES DETALLE'!F3150</f>
        <v>0</v>
      </c>
      <c r="L3150" s="8" t="e">
        <f t="shared" si="441"/>
        <v>#VALUE!</v>
      </c>
      <c r="N3150" s="8">
        <f t="shared" si="442"/>
        <v>0</v>
      </c>
      <c r="O3150" s="8" t="str">
        <f t="shared" si="443"/>
        <v/>
      </c>
      <c r="P3150" s="8" t="str">
        <f t="shared" si="444"/>
        <v/>
      </c>
      <c r="Q3150" s="8" t="str">
        <f t="shared" si="445"/>
        <v/>
      </c>
      <c r="R3150" s="8">
        <v>1</v>
      </c>
      <c r="S3150" s="8" t="str">
        <f t="shared" si="446"/>
        <v/>
      </c>
      <c r="T3150" s="8" t="str">
        <f t="shared" si="447"/>
        <v/>
      </c>
      <c r="U3150" s="8" t="str">
        <f t="shared" si="448"/>
        <v/>
      </c>
      <c r="V3150" s="8" t="str">
        <f t="shared" si="449"/>
        <v/>
      </c>
    </row>
    <row r="3151" spans="1:22" x14ac:dyDescent="0.25">
      <c r="A3151" s="8" t="str">
        <f>IF('IMPUTACIONES DETALLE'!A3151="","",'EXP INFORME HU'!$R$2)</f>
        <v/>
      </c>
      <c r="B3151" s="9" t="str">
        <f>IF('IMPUTACIONES DETALLE'!A3151="","",'IMPUTACIONES DETALLE'!A3151)</f>
        <v/>
      </c>
      <c r="C3151" s="8" t="str">
        <f>IF('IMPUTACIONES DETALLE'!B3151="","",VLOOKUP('IMPUTACIONES DETALLE'!B3151,PERSONAS!$A$1:$B$59,2,FALSE))</f>
        <v/>
      </c>
      <c r="D3151" s="8" t="str">
        <f>IF('IMPUTACIONES DETALLE'!C3151="","",VLOOKUP('IMPUTACIONES DETALLE'!C3151,ACTIVIDADES!$A$1:$B$37,2,FALSE))</f>
        <v/>
      </c>
      <c r="E3151" s="8" t="str">
        <f>IF('IMPUTACIONES DETALLE'!D3151="","",'IMPUTACIONES DETALLE'!D3151&amp;" -- "&amp;IF('IMPUTACIONES DETALLE'!E3151="","Actividad de "&amp;'IMPUTACIONES DETALLE'!C3151,'IMPUTACIONES DETALLE'!E3151))</f>
        <v/>
      </c>
      <c r="F3151" s="8" t="str">
        <f>IF('IMPUTACIONES DETALLE'!D3151="","",'IMPUTACIONES DETALLE'!D3151)</f>
        <v/>
      </c>
      <c r="G3151" s="8">
        <f>'IMPUTACIONES DETALLE'!F3151</f>
        <v>0</v>
      </c>
      <c r="L3151" s="8" t="e">
        <f t="shared" si="441"/>
        <v>#VALUE!</v>
      </c>
      <c r="N3151" s="8">
        <f t="shared" si="442"/>
        <v>0</v>
      </c>
      <c r="O3151" s="8" t="str">
        <f t="shared" si="443"/>
        <v/>
      </c>
      <c r="P3151" s="8" t="str">
        <f t="shared" si="444"/>
        <v/>
      </c>
      <c r="Q3151" s="8" t="str">
        <f t="shared" si="445"/>
        <v/>
      </c>
      <c r="R3151" s="8">
        <v>1</v>
      </c>
      <c r="S3151" s="8" t="str">
        <f t="shared" si="446"/>
        <v/>
      </c>
      <c r="T3151" s="8" t="str">
        <f t="shared" si="447"/>
        <v/>
      </c>
      <c r="U3151" s="8" t="str">
        <f t="shared" si="448"/>
        <v/>
      </c>
      <c r="V3151" s="8" t="str">
        <f t="shared" si="449"/>
        <v/>
      </c>
    </row>
    <row r="3152" spans="1:22" x14ac:dyDescent="0.25">
      <c r="A3152" s="8" t="str">
        <f>IF('IMPUTACIONES DETALLE'!A3152="","",'EXP INFORME HU'!$R$2)</f>
        <v/>
      </c>
      <c r="B3152" s="9" t="str">
        <f>IF('IMPUTACIONES DETALLE'!A3152="","",'IMPUTACIONES DETALLE'!A3152)</f>
        <v/>
      </c>
      <c r="C3152" s="8" t="str">
        <f>IF('IMPUTACIONES DETALLE'!B3152="","",VLOOKUP('IMPUTACIONES DETALLE'!B3152,PERSONAS!$A$1:$B$59,2,FALSE))</f>
        <v/>
      </c>
      <c r="D3152" s="8" t="str">
        <f>IF('IMPUTACIONES DETALLE'!C3152="","",VLOOKUP('IMPUTACIONES DETALLE'!C3152,ACTIVIDADES!$A$1:$B$37,2,FALSE))</f>
        <v/>
      </c>
      <c r="E3152" s="8" t="str">
        <f>IF('IMPUTACIONES DETALLE'!D3152="","",'IMPUTACIONES DETALLE'!D3152&amp;" -- "&amp;IF('IMPUTACIONES DETALLE'!E3152="","Actividad de "&amp;'IMPUTACIONES DETALLE'!C3152,'IMPUTACIONES DETALLE'!E3152))</f>
        <v/>
      </c>
      <c r="F3152" s="8" t="str">
        <f>IF('IMPUTACIONES DETALLE'!D3152="","",'IMPUTACIONES DETALLE'!D3152)</f>
        <v/>
      </c>
      <c r="G3152" s="8">
        <f>'IMPUTACIONES DETALLE'!F3152</f>
        <v>0</v>
      </c>
      <c r="L3152" s="8" t="e">
        <f t="shared" si="441"/>
        <v>#VALUE!</v>
      </c>
      <c r="N3152" s="8">
        <f t="shared" si="442"/>
        <v>0</v>
      </c>
      <c r="O3152" s="8" t="str">
        <f t="shared" si="443"/>
        <v/>
      </c>
      <c r="P3152" s="8" t="str">
        <f t="shared" si="444"/>
        <v/>
      </c>
      <c r="Q3152" s="8" t="str">
        <f t="shared" si="445"/>
        <v/>
      </c>
      <c r="R3152" s="8">
        <v>1</v>
      </c>
      <c r="S3152" s="8" t="str">
        <f t="shared" si="446"/>
        <v/>
      </c>
      <c r="T3152" s="8" t="str">
        <f t="shared" si="447"/>
        <v/>
      </c>
      <c r="U3152" s="8" t="str">
        <f t="shared" si="448"/>
        <v/>
      </c>
      <c r="V3152" s="8" t="str">
        <f t="shared" si="449"/>
        <v/>
      </c>
    </row>
    <row r="3153" spans="1:22" x14ac:dyDescent="0.25">
      <c r="A3153" s="8" t="str">
        <f>IF('IMPUTACIONES DETALLE'!A3153="","",'EXP INFORME HU'!$R$2)</f>
        <v/>
      </c>
      <c r="B3153" s="9" t="str">
        <f>IF('IMPUTACIONES DETALLE'!A3153="","",'IMPUTACIONES DETALLE'!A3153)</f>
        <v/>
      </c>
      <c r="C3153" s="8" t="str">
        <f>IF('IMPUTACIONES DETALLE'!B3153="","",VLOOKUP('IMPUTACIONES DETALLE'!B3153,PERSONAS!$A$1:$B$59,2,FALSE))</f>
        <v/>
      </c>
      <c r="D3153" s="8" t="str">
        <f>IF('IMPUTACIONES DETALLE'!C3153="","",VLOOKUP('IMPUTACIONES DETALLE'!C3153,ACTIVIDADES!$A$1:$B$37,2,FALSE))</f>
        <v/>
      </c>
      <c r="E3153" s="8" t="str">
        <f>IF('IMPUTACIONES DETALLE'!D3153="","",'IMPUTACIONES DETALLE'!D3153&amp;" -- "&amp;IF('IMPUTACIONES DETALLE'!E3153="","Actividad de "&amp;'IMPUTACIONES DETALLE'!C3153,'IMPUTACIONES DETALLE'!E3153))</f>
        <v/>
      </c>
      <c r="F3153" s="8" t="str">
        <f>IF('IMPUTACIONES DETALLE'!D3153="","",'IMPUTACIONES DETALLE'!D3153)</f>
        <v/>
      </c>
      <c r="G3153" s="8">
        <f>'IMPUTACIONES DETALLE'!F3153</f>
        <v>0</v>
      </c>
      <c r="L3153" s="8" t="e">
        <f t="shared" si="441"/>
        <v>#VALUE!</v>
      </c>
      <c r="N3153" s="8">
        <f t="shared" si="442"/>
        <v>0</v>
      </c>
      <c r="O3153" s="8" t="str">
        <f t="shared" si="443"/>
        <v/>
      </c>
      <c r="P3153" s="8" t="str">
        <f t="shared" si="444"/>
        <v/>
      </c>
      <c r="Q3153" s="8" t="str">
        <f t="shared" si="445"/>
        <v/>
      </c>
      <c r="R3153" s="8">
        <v>1</v>
      </c>
      <c r="S3153" s="8" t="str">
        <f t="shared" si="446"/>
        <v/>
      </c>
      <c r="T3153" s="8" t="str">
        <f t="shared" si="447"/>
        <v/>
      </c>
      <c r="U3153" s="8" t="str">
        <f t="shared" si="448"/>
        <v/>
      </c>
      <c r="V3153" s="8" t="str">
        <f t="shared" si="449"/>
        <v/>
      </c>
    </row>
    <row r="3154" spans="1:22" x14ac:dyDescent="0.25">
      <c r="A3154" s="8" t="str">
        <f>IF('IMPUTACIONES DETALLE'!A3154="","",'EXP INFORME HU'!$R$2)</f>
        <v/>
      </c>
      <c r="B3154" s="9" t="str">
        <f>IF('IMPUTACIONES DETALLE'!A3154="","",'IMPUTACIONES DETALLE'!A3154)</f>
        <v/>
      </c>
      <c r="C3154" s="8" t="str">
        <f>IF('IMPUTACIONES DETALLE'!B3154="","",VLOOKUP('IMPUTACIONES DETALLE'!B3154,PERSONAS!$A$1:$B$59,2,FALSE))</f>
        <v/>
      </c>
      <c r="D3154" s="8" t="str">
        <f>IF('IMPUTACIONES DETALLE'!C3154="","",VLOOKUP('IMPUTACIONES DETALLE'!C3154,ACTIVIDADES!$A$1:$B$37,2,FALSE))</f>
        <v/>
      </c>
      <c r="E3154" s="8" t="str">
        <f>IF('IMPUTACIONES DETALLE'!D3154="","",'IMPUTACIONES DETALLE'!D3154&amp;" -- "&amp;IF('IMPUTACIONES DETALLE'!E3154="","Actividad de "&amp;'IMPUTACIONES DETALLE'!C3154,'IMPUTACIONES DETALLE'!E3154))</f>
        <v/>
      </c>
      <c r="F3154" s="8" t="str">
        <f>IF('IMPUTACIONES DETALLE'!D3154="","",'IMPUTACIONES DETALLE'!D3154)</f>
        <v/>
      </c>
      <c r="G3154" s="8">
        <f>'IMPUTACIONES DETALLE'!F3154</f>
        <v>0</v>
      </c>
      <c r="L3154" s="8" t="e">
        <f t="shared" si="441"/>
        <v>#VALUE!</v>
      </c>
      <c r="N3154" s="8">
        <f t="shared" si="442"/>
        <v>0</v>
      </c>
      <c r="O3154" s="8" t="str">
        <f t="shared" si="443"/>
        <v/>
      </c>
      <c r="P3154" s="8" t="str">
        <f t="shared" si="444"/>
        <v/>
      </c>
      <c r="Q3154" s="8" t="str">
        <f t="shared" si="445"/>
        <v/>
      </c>
      <c r="R3154" s="8">
        <v>1</v>
      </c>
      <c r="S3154" s="8" t="str">
        <f t="shared" si="446"/>
        <v/>
      </c>
      <c r="T3154" s="8" t="str">
        <f t="shared" si="447"/>
        <v/>
      </c>
      <c r="U3154" s="8" t="str">
        <f t="shared" si="448"/>
        <v/>
      </c>
      <c r="V3154" s="8" t="str">
        <f t="shared" si="449"/>
        <v/>
      </c>
    </row>
    <row r="3155" spans="1:22" x14ac:dyDescent="0.25">
      <c r="A3155" s="8" t="str">
        <f>IF('IMPUTACIONES DETALLE'!A3155="","",'EXP INFORME HU'!$R$2)</f>
        <v/>
      </c>
      <c r="B3155" s="9" t="str">
        <f>IF('IMPUTACIONES DETALLE'!A3155="","",'IMPUTACIONES DETALLE'!A3155)</f>
        <v/>
      </c>
      <c r="C3155" s="8" t="str">
        <f>IF('IMPUTACIONES DETALLE'!B3155="","",VLOOKUP('IMPUTACIONES DETALLE'!B3155,PERSONAS!$A$1:$B$59,2,FALSE))</f>
        <v/>
      </c>
      <c r="D3155" s="8" t="str">
        <f>IF('IMPUTACIONES DETALLE'!C3155="","",VLOOKUP('IMPUTACIONES DETALLE'!C3155,ACTIVIDADES!$A$1:$B$37,2,FALSE))</f>
        <v/>
      </c>
      <c r="E3155" s="8" t="str">
        <f>IF('IMPUTACIONES DETALLE'!D3155="","",'IMPUTACIONES DETALLE'!D3155&amp;" -- "&amp;IF('IMPUTACIONES DETALLE'!E3155="","Actividad de "&amp;'IMPUTACIONES DETALLE'!C3155,'IMPUTACIONES DETALLE'!E3155))</f>
        <v/>
      </c>
      <c r="F3155" s="8" t="str">
        <f>IF('IMPUTACIONES DETALLE'!D3155="","",'IMPUTACIONES DETALLE'!D3155)</f>
        <v/>
      </c>
      <c r="G3155" s="8">
        <f>'IMPUTACIONES DETALLE'!F3155</f>
        <v>0</v>
      </c>
      <c r="L3155" s="8" t="e">
        <f t="shared" si="441"/>
        <v>#VALUE!</v>
      </c>
      <c r="N3155" s="8">
        <f t="shared" si="442"/>
        <v>0</v>
      </c>
      <c r="O3155" s="8" t="str">
        <f t="shared" si="443"/>
        <v/>
      </c>
      <c r="P3155" s="8" t="str">
        <f t="shared" si="444"/>
        <v/>
      </c>
      <c r="Q3155" s="8" t="str">
        <f t="shared" si="445"/>
        <v/>
      </c>
      <c r="R3155" s="8">
        <v>1</v>
      </c>
      <c r="S3155" s="8" t="str">
        <f t="shared" si="446"/>
        <v/>
      </c>
      <c r="T3155" s="8" t="str">
        <f t="shared" si="447"/>
        <v/>
      </c>
      <c r="U3155" s="8" t="str">
        <f t="shared" si="448"/>
        <v/>
      </c>
      <c r="V3155" s="8" t="str">
        <f t="shared" si="449"/>
        <v/>
      </c>
    </row>
    <row r="3156" spans="1:22" x14ac:dyDescent="0.25">
      <c r="A3156" s="8" t="str">
        <f>IF('IMPUTACIONES DETALLE'!A3156="","",'EXP INFORME HU'!$R$2)</f>
        <v/>
      </c>
      <c r="B3156" s="9" t="str">
        <f>IF('IMPUTACIONES DETALLE'!A3156="","",'IMPUTACIONES DETALLE'!A3156)</f>
        <v/>
      </c>
      <c r="C3156" s="8" t="str">
        <f>IF('IMPUTACIONES DETALLE'!B3156="","",VLOOKUP('IMPUTACIONES DETALLE'!B3156,PERSONAS!$A$1:$B$59,2,FALSE))</f>
        <v/>
      </c>
      <c r="D3156" s="8" t="str">
        <f>IF('IMPUTACIONES DETALLE'!C3156="","",VLOOKUP('IMPUTACIONES DETALLE'!C3156,ACTIVIDADES!$A$1:$B$37,2,FALSE))</f>
        <v/>
      </c>
      <c r="E3156" s="8" t="str">
        <f>IF('IMPUTACIONES DETALLE'!D3156="","",'IMPUTACIONES DETALLE'!D3156&amp;" -- "&amp;IF('IMPUTACIONES DETALLE'!E3156="","Actividad de "&amp;'IMPUTACIONES DETALLE'!C3156,'IMPUTACIONES DETALLE'!E3156))</f>
        <v/>
      </c>
      <c r="F3156" s="8" t="str">
        <f>IF('IMPUTACIONES DETALLE'!D3156="","",'IMPUTACIONES DETALLE'!D3156)</f>
        <v/>
      </c>
      <c r="G3156" s="8">
        <f>'IMPUTACIONES DETALLE'!F3156</f>
        <v>0</v>
      </c>
      <c r="L3156" s="8" t="e">
        <f t="shared" si="441"/>
        <v>#VALUE!</v>
      </c>
      <c r="N3156" s="8">
        <f t="shared" si="442"/>
        <v>0</v>
      </c>
      <c r="O3156" s="8" t="str">
        <f t="shared" si="443"/>
        <v/>
      </c>
      <c r="P3156" s="8" t="str">
        <f t="shared" si="444"/>
        <v/>
      </c>
      <c r="Q3156" s="8" t="str">
        <f t="shared" si="445"/>
        <v/>
      </c>
      <c r="R3156" s="8">
        <v>1</v>
      </c>
      <c r="S3156" s="8" t="str">
        <f t="shared" si="446"/>
        <v/>
      </c>
      <c r="T3156" s="8" t="str">
        <f t="shared" si="447"/>
        <v/>
      </c>
      <c r="U3156" s="8" t="str">
        <f t="shared" si="448"/>
        <v/>
      </c>
      <c r="V3156" s="8" t="str">
        <f t="shared" si="449"/>
        <v/>
      </c>
    </row>
    <row r="3157" spans="1:22" x14ac:dyDescent="0.25">
      <c r="A3157" s="8" t="str">
        <f>IF('IMPUTACIONES DETALLE'!A3157="","",'EXP INFORME HU'!$R$2)</f>
        <v/>
      </c>
      <c r="B3157" s="9" t="str">
        <f>IF('IMPUTACIONES DETALLE'!A3157="","",'IMPUTACIONES DETALLE'!A3157)</f>
        <v/>
      </c>
      <c r="C3157" s="8" t="str">
        <f>IF('IMPUTACIONES DETALLE'!B3157="","",VLOOKUP('IMPUTACIONES DETALLE'!B3157,PERSONAS!$A$1:$B$59,2,FALSE))</f>
        <v/>
      </c>
      <c r="D3157" s="8" t="str">
        <f>IF('IMPUTACIONES DETALLE'!C3157="","",VLOOKUP('IMPUTACIONES DETALLE'!C3157,ACTIVIDADES!$A$1:$B$37,2,FALSE))</f>
        <v/>
      </c>
      <c r="E3157" s="8" t="str">
        <f>IF('IMPUTACIONES DETALLE'!D3157="","",'IMPUTACIONES DETALLE'!D3157&amp;" -- "&amp;IF('IMPUTACIONES DETALLE'!E3157="","Actividad de "&amp;'IMPUTACIONES DETALLE'!C3157,'IMPUTACIONES DETALLE'!E3157))</f>
        <v/>
      </c>
      <c r="F3157" s="8" t="str">
        <f>IF('IMPUTACIONES DETALLE'!D3157="","",'IMPUTACIONES DETALLE'!D3157)</f>
        <v/>
      </c>
      <c r="G3157" s="8">
        <f>'IMPUTACIONES DETALLE'!F3157</f>
        <v>0</v>
      </c>
      <c r="L3157" s="8" t="e">
        <f t="shared" si="441"/>
        <v>#VALUE!</v>
      </c>
      <c r="N3157" s="8">
        <f t="shared" si="442"/>
        <v>0</v>
      </c>
      <c r="O3157" s="8" t="str">
        <f t="shared" si="443"/>
        <v/>
      </c>
      <c r="P3157" s="8" t="str">
        <f t="shared" si="444"/>
        <v/>
      </c>
      <c r="Q3157" s="8" t="str">
        <f t="shared" si="445"/>
        <v/>
      </c>
      <c r="R3157" s="8">
        <v>1</v>
      </c>
      <c r="S3157" s="8" t="str">
        <f t="shared" si="446"/>
        <v/>
      </c>
      <c r="T3157" s="8" t="str">
        <f t="shared" si="447"/>
        <v/>
      </c>
      <c r="U3157" s="8" t="str">
        <f t="shared" si="448"/>
        <v/>
      </c>
      <c r="V3157" s="8" t="str">
        <f t="shared" si="449"/>
        <v/>
      </c>
    </row>
    <row r="3158" spans="1:22" x14ac:dyDescent="0.25">
      <c r="A3158" s="8" t="str">
        <f>IF('IMPUTACIONES DETALLE'!A3158="","",'EXP INFORME HU'!$R$2)</f>
        <v/>
      </c>
      <c r="B3158" s="9" t="str">
        <f>IF('IMPUTACIONES DETALLE'!A3158="","",'IMPUTACIONES DETALLE'!A3158)</f>
        <v/>
      </c>
      <c r="C3158" s="8" t="str">
        <f>IF('IMPUTACIONES DETALLE'!B3158="","",VLOOKUP('IMPUTACIONES DETALLE'!B3158,PERSONAS!$A$1:$B$59,2,FALSE))</f>
        <v/>
      </c>
      <c r="D3158" s="8" t="str">
        <f>IF('IMPUTACIONES DETALLE'!C3158="","",VLOOKUP('IMPUTACIONES DETALLE'!C3158,ACTIVIDADES!$A$1:$B$37,2,FALSE))</f>
        <v/>
      </c>
      <c r="E3158" s="8" t="str">
        <f>IF('IMPUTACIONES DETALLE'!D3158="","",'IMPUTACIONES DETALLE'!D3158&amp;" -- "&amp;IF('IMPUTACIONES DETALLE'!E3158="","Actividad de "&amp;'IMPUTACIONES DETALLE'!C3158,'IMPUTACIONES DETALLE'!E3158))</f>
        <v/>
      </c>
      <c r="F3158" s="8" t="str">
        <f>IF('IMPUTACIONES DETALLE'!D3158="","",'IMPUTACIONES DETALLE'!D3158)</f>
        <v/>
      </c>
      <c r="G3158" s="8">
        <f>'IMPUTACIONES DETALLE'!F3158</f>
        <v>0</v>
      </c>
      <c r="L3158" s="8" t="e">
        <f t="shared" si="441"/>
        <v>#VALUE!</v>
      </c>
      <c r="N3158" s="8">
        <f t="shared" si="442"/>
        <v>0</v>
      </c>
      <c r="O3158" s="8" t="str">
        <f t="shared" si="443"/>
        <v/>
      </c>
      <c r="P3158" s="8" t="str">
        <f t="shared" si="444"/>
        <v/>
      </c>
      <c r="Q3158" s="8" t="str">
        <f t="shared" si="445"/>
        <v/>
      </c>
      <c r="R3158" s="8">
        <v>1</v>
      </c>
      <c r="S3158" s="8" t="str">
        <f t="shared" si="446"/>
        <v/>
      </c>
      <c r="T3158" s="8" t="str">
        <f t="shared" si="447"/>
        <v/>
      </c>
      <c r="U3158" s="8" t="str">
        <f t="shared" si="448"/>
        <v/>
      </c>
      <c r="V3158" s="8" t="str">
        <f t="shared" si="449"/>
        <v/>
      </c>
    </row>
    <row r="3159" spans="1:22" x14ac:dyDescent="0.25">
      <c r="A3159" s="8" t="str">
        <f>IF('IMPUTACIONES DETALLE'!A3159="","",'EXP INFORME HU'!$R$2)</f>
        <v/>
      </c>
      <c r="B3159" s="9" t="str">
        <f>IF('IMPUTACIONES DETALLE'!A3159="","",'IMPUTACIONES DETALLE'!A3159)</f>
        <v/>
      </c>
      <c r="C3159" s="8" t="str">
        <f>IF('IMPUTACIONES DETALLE'!B3159="","",VLOOKUP('IMPUTACIONES DETALLE'!B3159,PERSONAS!$A$1:$B$59,2,FALSE))</f>
        <v/>
      </c>
      <c r="D3159" s="8" t="str">
        <f>IF('IMPUTACIONES DETALLE'!C3159="","",VLOOKUP('IMPUTACIONES DETALLE'!C3159,ACTIVIDADES!$A$1:$B$37,2,FALSE))</f>
        <v/>
      </c>
      <c r="E3159" s="8" t="str">
        <f>IF('IMPUTACIONES DETALLE'!D3159="","",'IMPUTACIONES DETALLE'!D3159&amp;" -- "&amp;IF('IMPUTACIONES DETALLE'!E3159="","Actividad de "&amp;'IMPUTACIONES DETALLE'!C3159,'IMPUTACIONES DETALLE'!E3159))</f>
        <v/>
      </c>
      <c r="F3159" s="8" t="str">
        <f>IF('IMPUTACIONES DETALLE'!D3159="","",'IMPUTACIONES DETALLE'!D3159)</f>
        <v/>
      </c>
      <c r="G3159" s="8">
        <f>'IMPUTACIONES DETALLE'!F3159</f>
        <v>0</v>
      </c>
      <c r="L3159" s="8" t="e">
        <f t="shared" si="441"/>
        <v>#VALUE!</v>
      </c>
      <c r="N3159" s="8">
        <f t="shared" si="442"/>
        <v>0</v>
      </c>
      <c r="O3159" s="8" t="str">
        <f t="shared" si="443"/>
        <v/>
      </c>
      <c r="P3159" s="8" t="str">
        <f t="shared" si="444"/>
        <v/>
      </c>
      <c r="Q3159" s="8" t="str">
        <f t="shared" si="445"/>
        <v/>
      </c>
      <c r="R3159" s="8">
        <v>1</v>
      </c>
      <c r="S3159" s="8" t="str">
        <f t="shared" si="446"/>
        <v/>
      </c>
      <c r="T3159" s="8" t="str">
        <f t="shared" si="447"/>
        <v/>
      </c>
      <c r="U3159" s="8" t="str">
        <f t="shared" si="448"/>
        <v/>
      </c>
      <c r="V3159" s="8" t="str">
        <f t="shared" si="449"/>
        <v/>
      </c>
    </row>
    <row r="3160" spans="1:22" x14ac:dyDescent="0.25">
      <c r="A3160" s="8" t="str">
        <f>IF('IMPUTACIONES DETALLE'!A3160="","",'EXP INFORME HU'!$R$2)</f>
        <v/>
      </c>
      <c r="B3160" s="9" t="str">
        <f>IF('IMPUTACIONES DETALLE'!A3160="","",'IMPUTACIONES DETALLE'!A3160)</f>
        <v/>
      </c>
      <c r="C3160" s="8" t="str">
        <f>IF('IMPUTACIONES DETALLE'!B3160="","",VLOOKUP('IMPUTACIONES DETALLE'!B3160,PERSONAS!$A$1:$B$59,2,FALSE))</f>
        <v/>
      </c>
      <c r="D3160" s="8" t="str">
        <f>IF('IMPUTACIONES DETALLE'!C3160="","",VLOOKUP('IMPUTACIONES DETALLE'!C3160,ACTIVIDADES!$A$1:$B$37,2,FALSE))</f>
        <v/>
      </c>
      <c r="E3160" s="8" t="str">
        <f>IF('IMPUTACIONES DETALLE'!D3160="","",'IMPUTACIONES DETALLE'!D3160&amp;" -- "&amp;IF('IMPUTACIONES DETALLE'!E3160="","Actividad de "&amp;'IMPUTACIONES DETALLE'!C3160,'IMPUTACIONES DETALLE'!E3160))</f>
        <v/>
      </c>
      <c r="F3160" s="8" t="str">
        <f>IF('IMPUTACIONES DETALLE'!D3160="","",'IMPUTACIONES DETALLE'!D3160)</f>
        <v/>
      </c>
      <c r="G3160" s="8">
        <f>'IMPUTACIONES DETALLE'!F3160</f>
        <v>0</v>
      </c>
      <c r="L3160" s="8" t="e">
        <f t="shared" si="441"/>
        <v>#VALUE!</v>
      </c>
      <c r="N3160" s="8">
        <f t="shared" si="442"/>
        <v>0</v>
      </c>
      <c r="O3160" s="8" t="str">
        <f t="shared" si="443"/>
        <v/>
      </c>
      <c r="P3160" s="8" t="str">
        <f t="shared" si="444"/>
        <v/>
      </c>
      <c r="Q3160" s="8" t="str">
        <f t="shared" si="445"/>
        <v/>
      </c>
      <c r="R3160" s="8">
        <v>1</v>
      </c>
      <c r="S3160" s="8" t="str">
        <f t="shared" si="446"/>
        <v/>
      </c>
      <c r="T3160" s="8" t="str">
        <f t="shared" si="447"/>
        <v/>
      </c>
      <c r="U3160" s="8" t="str">
        <f t="shared" si="448"/>
        <v/>
      </c>
      <c r="V3160" s="8" t="str">
        <f t="shared" si="449"/>
        <v/>
      </c>
    </row>
    <row r="3161" spans="1:22" x14ac:dyDescent="0.25">
      <c r="A3161" s="8" t="str">
        <f>IF('IMPUTACIONES DETALLE'!A3161="","",'EXP INFORME HU'!$R$2)</f>
        <v/>
      </c>
      <c r="B3161" s="9" t="str">
        <f>IF('IMPUTACIONES DETALLE'!A3161="","",'IMPUTACIONES DETALLE'!A3161)</f>
        <v/>
      </c>
      <c r="C3161" s="8" t="str">
        <f>IF('IMPUTACIONES DETALLE'!B3161="","",VLOOKUP('IMPUTACIONES DETALLE'!B3161,PERSONAS!$A$1:$B$59,2,FALSE))</f>
        <v/>
      </c>
      <c r="D3161" s="8" t="str">
        <f>IF('IMPUTACIONES DETALLE'!C3161="","",VLOOKUP('IMPUTACIONES DETALLE'!C3161,ACTIVIDADES!$A$1:$B$37,2,FALSE))</f>
        <v/>
      </c>
      <c r="E3161" s="8" t="str">
        <f>IF('IMPUTACIONES DETALLE'!D3161="","",'IMPUTACIONES DETALLE'!D3161&amp;" -- "&amp;IF('IMPUTACIONES DETALLE'!E3161="","Actividad de "&amp;'IMPUTACIONES DETALLE'!C3161,'IMPUTACIONES DETALLE'!E3161))</f>
        <v/>
      </c>
      <c r="F3161" s="8" t="str">
        <f>IF('IMPUTACIONES DETALLE'!D3161="","",'IMPUTACIONES DETALLE'!D3161)</f>
        <v/>
      </c>
      <c r="G3161" s="8">
        <f>'IMPUTACIONES DETALLE'!F3161</f>
        <v>0</v>
      </c>
      <c r="L3161" s="8" t="e">
        <f t="shared" si="441"/>
        <v>#VALUE!</v>
      </c>
      <c r="N3161" s="8">
        <f t="shared" si="442"/>
        <v>0</v>
      </c>
      <c r="O3161" s="8" t="str">
        <f t="shared" si="443"/>
        <v/>
      </c>
      <c r="P3161" s="8" t="str">
        <f t="shared" si="444"/>
        <v/>
      </c>
      <c r="Q3161" s="8" t="str">
        <f t="shared" si="445"/>
        <v/>
      </c>
      <c r="R3161" s="8">
        <v>1</v>
      </c>
      <c r="S3161" s="8" t="str">
        <f t="shared" si="446"/>
        <v/>
      </c>
      <c r="T3161" s="8" t="str">
        <f t="shared" si="447"/>
        <v/>
      </c>
      <c r="U3161" s="8" t="str">
        <f t="shared" si="448"/>
        <v/>
      </c>
      <c r="V3161" s="8" t="str">
        <f t="shared" si="449"/>
        <v/>
      </c>
    </row>
    <row r="3162" spans="1:22" x14ac:dyDescent="0.25">
      <c r="A3162" s="8" t="str">
        <f>IF('IMPUTACIONES DETALLE'!A3162="","",'EXP INFORME HU'!$R$2)</f>
        <v/>
      </c>
      <c r="B3162" s="9" t="str">
        <f>IF('IMPUTACIONES DETALLE'!A3162="","",'IMPUTACIONES DETALLE'!A3162)</f>
        <v/>
      </c>
      <c r="C3162" s="8" t="str">
        <f>IF('IMPUTACIONES DETALLE'!B3162="","",VLOOKUP('IMPUTACIONES DETALLE'!B3162,PERSONAS!$A$1:$B$59,2,FALSE))</f>
        <v/>
      </c>
      <c r="D3162" s="8" t="str">
        <f>IF('IMPUTACIONES DETALLE'!C3162="","",VLOOKUP('IMPUTACIONES DETALLE'!C3162,ACTIVIDADES!$A$1:$B$37,2,FALSE))</f>
        <v/>
      </c>
      <c r="E3162" s="8" t="str">
        <f>IF('IMPUTACIONES DETALLE'!D3162="","",'IMPUTACIONES DETALLE'!D3162&amp;" -- "&amp;IF('IMPUTACIONES DETALLE'!E3162="","Actividad de "&amp;'IMPUTACIONES DETALLE'!C3162,'IMPUTACIONES DETALLE'!E3162))</f>
        <v/>
      </c>
      <c r="F3162" s="8" t="str">
        <f>IF('IMPUTACIONES DETALLE'!D3162="","",'IMPUTACIONES DETALLE'!D3162)</f>
        <v/>
      </c>
      <c r="G3162" s="8">
        <f>'IMPUTACIONES DETALLE'!F3162</f>
        <v>0</v>
      </c>
      <c r="L3162" s="8" t="e">
        <f t="shared" si="441"/>
        <v>#VALUE!</v>
      </c>
      <c r="N3162" s="8">
        <f t="shared" si="442"/>
        <v>0</v>
      </c>
      <c r="O3162" s="8" t="str">
        <f t="shared" si="443"/>
        <v/>
      </c>
      <c r="P3162" s="8" t="str">
        <f t="shared" si="444"/>
        <v/>
      </c>
      <c r="Q3162" s="8" t="str">
        <f t="shared" si="445"/>
        <v/>
      </c>
      <c r="R3162" s="8">
        <v>1</v>
      </c>
      <c r="S3162" s="8" t="str">
        <f t="shared" si="446"/>
        <v/>
      </c>
      <c r="T3162" s="8" t="str">
        <f t="shared" si="447"/>
        <v/>
      </c>
      <c r="U3162" s="8" t="str">
        <f t="shared" si="448"/>
        <v/>
      </c>
      <c r="V3162" s="8" t="str">
        <f t="shared" si="449"/>
        <v/>
      </c>
    </row>
    <row r="3163" spans="1:22" x14ac:dyDescent="0.25">
      <c r="A3163" s="8" t="str">
        <f>IF('IMPUTACIONES DETALLE'!A3163="","",'EXP INFORME HU'!$R$2)</f>
        <v/>
      </c>
      <c r="B3163" s="9" t="str">
        <f>IF('IMPUTACIONES DETALLE'!A3163="","",'IMPUTACIONES DETALLE'!A3163)</f>
        <v/>
      </c>
      <c r="C3163" s="8" t="str">
        <f>IF('IMPUTACIONES DETALLE'!B3163="","",VLOOKUP('IMPUTACIONES DETALLE'!B3163,PERSONAS!$A$1:$B$59,2,FALSE))</f>
        <v/>
      </c>
      <c r="D3163" s="8" t="str">
        <f>IF('IMPUTACIONES DETALLE'!C3163="","",VLOOKUP('IMPUTACIONES DETALLE'!C3163,ACTIVIDADES!$A$1:$B$37,2,FALSE))</f>
        <v/>
      </c>
      <c r="E3163" s="8" t="str">
        <f>IF('IMPUTACIONES DETALLE'!D3163="","",'IMPUTACIONES DETALLE'!D3163&amp;" -- "&amp;IF('IMPUTACIONES DETALLE'!E3163="","Actividad de "&amp;'IMPUTACIONES DETALLE'!C3163,'IMPUTACIONES DETALLE'!E3163))</f>
        <v/>
      </c>
      <c r="F3163" s="8" t="str">
        <f>IF('IMPUTACIONES DETALLE'!D3163="","",'IMPUTACIONES DETALLE'!D3163)</f>
        <v/>
      </c>
      <c r="G3163" s="8">
        <f>'IMPUTACIONES DETALLE'!F3163</f>
        <v>0</v>
      </c>
      <c r="L3163" s="8" t="e">
        <f t="shared" si="441"/>
        <v>#VALUE!</v>
      </c>
      <c r="N3163" s="8">
        <f t="shared" si="442"/>
        <v>0</v>
      </c>
      <c r="O3163" s="8" t="str">
        <f t="shared" si="443"/>
        <v/>
      </c>
      <c r="P3163" s="8" t="str">
        <f t="shared" si="444"/>
        <v/>
      </c>
      <c r="Q3163" s="8" t="str">
        <f t="shared" si="445"/>
        <v/>
      </c>
      <c r="R3163" s="8">
        <v>1</v>
      </c>
      <c r="S3163" s="8" t="str">
        <f t="shared" si="446"/>
        <v/>
      </c>
      <c r="T3163" s="8" t="str">
        <f t="shared" si="447"/>
        <v/>
      </c>
      <c r="U3163" s="8" t="str">
        <f t="shared" si="448"/>
        <v/>
      </c>
      <c r="V3163" s="8" t="str">
        <f t="shared" si="449"/>
        <v/>
      </c>
    </row>
    <row r="3164" spans="1:22" x14ac:dyDescent="0.25">
      <c r="A3164" s="8" t="str">
        <f>IF('IMPUTACIONES DETALLE'!A3164="","",'EXP INFORME HU'!$R$2)</f>
        <v/>
      </c>
      <c r="B3164" s="9" t="str">
        <f>IF('IMPUTACIONES DETALLE'!A3164="","",'IMPUTACIONES DETALLE'!A3164)</f>
        <v/>
      </c>
      <c r="C3164" s="8" t="str">
        <f>IF('IMPUTACIONES DETALLE'!B3164="","",VLOOKUP('IMPUTACIONES DETALLE'!B3164,PERSONAS!$A$1:$B$59,2,FALSE))</f>
        <v/>
      </c>
      <c r="D3164" s="8" t="str">
        <f>IF('IMPUTACIONES DETALLE'!C3164="","",VLOOKUP('IMPUTACIONES DETALLE'!C3164,ACTIVIDADES!$A$1:$B$37,2,FALSE))</f>
        <v/>
      </c>
      <c r="E3164" s="8" t="str">
        <f>IF('IMPUTACIONES DETALLE'!D3164="","",'IMPUTACIONES DETALLE'!D3164&amp;" -- "&amp;IF('IMPUTACIONES DETALLE'!E3164="","Actividad de "&amp;'IMPUTACIONES DETALLE'!C3164,'IMPUTACIONES DETALLE'!E3164))</f>
        <v/>
      </c>
      <c r="F3164" s="8" t="str">
        <f>IF('IMPUTACIONES DETALLE'!D3164="","",'IMPUTACIONES DETALLE'!D3164)</f>
        <v/>
      </c>
      <c r="G3164" s="8">
        <f>'IMPUTACIONES DETALLE'!F3164</f>
        <v>0</v>
      </c>
      <c r="L3164" s="8" t="e">
        <f t="shared" si="441"/>
        <v>#VALUE!</v>
      </c>
      <c r="N3164" s="8">
        <f t="shared" si="442"/>
        <v>0</v>
      </c>
      <c r="O3164" s="8" t="str">
        <f t="shared" si="443"/>
        <v/>
      </c>
      <c r="P3164" s="8" t="str">
        <f t="shared" si="444"/>
        <v/>
      </c>
      <c r="Q3164" s="8" t="str">
        <f t="shared" si="445"/>
        <v/>
      </c>
      <c r="R3164" s="8">
        <v>1</v>
      </c>
      <c r="S3164" s="8" t="str">
        <f t="shared" si="446"/>
        <v/>
      </c>
      <c r="T3164" s="8" t="str">
        <f t="shared" si="447"/>
        <v/>
      </c>
      <c r="U3164" s="8" t="str">
        <f t="shared" si="448"/>
        <v/>
      </c>
      <c r="V3164" s="8" t="str">
        <f t="shared" si="449"/>
        <v/>
      </c>
    </row>
    <row r="3165" spans="1:22" x14ac:dyDescent="0.25">
      <c r="A3165" s="8" t="str">
        <f>IF('IMPUTACIONES DETALLE'!A3165="","",'EXP INFORME HU'!$R$2)</f>
        <v/>
      </c>
      <c r="B3165" s="9" t="str">
        <f>IF('IMPUTACIONES DETALLE'!A3165="","",'IMPUTACIONES DETALLE'!A3165)</f>
        <v/>
      </c>
      <c r="C3165" s="8" t="str">
        <f>IF('IMPUTACIONES DETALLE'!B3165="","",VLOOKUP('IMPUTACIONES DETALLE'!B3165,PERSONAS!$A$1:$B$59,2,FALSE))</f>
        <v/>
      </c>
      <c r="D3165" s="8" t="str">
        <f>IF('IMPUTACIONES DETALLE'!C3165="","",VLOOKUP('IMPUTACIONES DETALLE'!C3165,ACTIVIDADES!$A$1:$B$37,2,FALSE))</f>
        <v/>
      </c>
      <c r="E3165" s="8" t="str">
        <f>IF('IMPUTACIONES DETALLE'!D3165="","",'IMPUTACIONES DETALLE'!D3165&amp;" -- "&amp;IF('IMPUTACIONES DETALLE'!E3165="","Actividad de "&amp;'IMPUTACIONES DETALLE'!C3165,'IMPUTACIONES DETALLE'!E3165))</f>
        <v/>
      </c>
      <c r="F3165" s="8" t="str">
        <f>IF('IMPUTACIONES DETALLE'!D3165="","",'IMPUTACIONES DETALLE'!D3165)</f>
        <v/>
      </c>
      <c r="G3165" s="8">
        <f>'IMPUTACIONES DETALLE'!F3165</f>
        <v>0</v>
      </c>
      <c r="L3165" s="8" t="e">
        <f t="shared" si="441"/>
        <v>#VALUE!</v>
      </c>
      <c r="N3165" s="8">
        <f t="shared" si="442"/>
        <v>0</v>
      </c>
      <c r="O3165" s="8" t="str">
        <f t="shared" si="443"/>
        <v/>
      </c>
      <c r="P3165" s="8" t="str">
        <f t="shared" si="444"/>
        <v/>
      </c>
      <c r="Q3165" s="8" t="str">
        <f t="shared" si="445"/>
        <v/>
      </c>
      <c r="R3165" s="8">
        <v>1</v>
      </c>
      <c r="S3165" s="8" t="str">
        <f t="shared" si="446"/>
        <v/>
      </c>
      <c r="T3165" s="8" t="str">
        <f t="shared" si="447"/>
        <v/>
      </c>
      <c r="U3165" s="8" t="str">
        <f t="shared" si="448"/>
        <v/>
      </c>
      <c r="V3165" s="8" t="str">
        <f t="shared" si="449"/>
        <v/>
      </c>
    </row>
    <row r="3166" spans="1:22" x14ac:dyDescent="0.25">
      <c r="A3166" s="8" t="str">
        <f>IF('IMPUTACIONES DETALLE'!A3166="","",'EXP INFORME HU'!$R$2)</f>
        <v/>
      </c>
      <c r="B3166" s="9" t="str">
        <f>IF('IMPUTACIONES DETALLE'!A3166="","",'IMPUTACIONES DETALLE'!A3166)</f>
        <v/>
      </c>
      <c r="C3166" s="8" t="str">
        <f>IF('IMPUTACIONES DETALLE'!B3166="","",VLOOKUP('IMPUTACIONES DETALLE'!B3166,PERSONAS!$A$1:$B$59,2,FALSE))</f>
        <v/>
      </c>
      <c r="D3166" s="8" t="str">
        <f>IF('IMPUTACIONES DETALLE'!C3166="","",VLOOKUP('IMPUTACIONES DETALLE'!C3166,ACTIVIDADES!$A$1:$B$37,2,FALSE))</f>
        <v/>
      </c>
      <c r="E3166" s="8" t="str">
        <f>IF('IMPUTACIONES DETALLE'!D3166="","",'IMPUTACIONES DETALLE'!D3166&amp;" -- "&amp;IF('IMPUTACIONES DETALLE'!E3166="","Actividad de "&amp;'IMPUTACIONES DETALLE'!C3166,'IMPUTACIONES DETALLE'!E3166))</f>
        <v/>
      </c>
      <c r="F3166" s="8" t="str">
        <f>IF('IMPUTACIONES DETALLE'!D3166="","",'IMPUTACIONES DETALLE'!D3166)</f>
        <v/>
      </c>
      <c r="G3166" s="8">
        <f>'IMPUTACIONES DETALLE'!F3166</f>
        <v>0</v>
      </c>
      <c r="L3166" s="8" t="e">
        <f t="shared" si="441"/>
        <v>#VALUE!</v>
      </c>
      <c r="N3166" s="8">
        <f t="shared" si="442"/>
        <v>0</v>
      </c>
      <c r="O3166" s="8" t="str">
        <f t="shared" si="443"/>
        <v/>
      </c>
      <c r="P3166" s="8" t="str">
        <f t="shared" si="444"/>
        <v/>
      </c>
      <c r="Q3166" s="8" t="str">
        <f t="shared" si="445"/>
        <v/>
      </c>
      <c r="R3166" s="8">
        <v>1</v>
      </c>
      <c r="S3166" s="8" t="str">
        <f t="shared" si="446"/>
        <v/>
      </c>
      <c r="T3166" s="8" t="str">
        <f t="shared" si="447"/>
        <v/>
      </c>
      <c r="U3166" s="8" t="str">
        <f t="shared" si="448"/>
        <v/>
      </c>
      <c r="V3166" s="8" t="str">
        <f t="shared" si="449"/>
        <v/>
      </c>
    </row>
    <row r="3167" spans="1:22" x14ac:dyDescent="0.25">
      <c r="A3167" s="8" t="str">
        <f>IF('IMPUTACIONES DETALLE'!A3167="","",'EXP INFORME HU'!$R$2)</f>
        <v/>
      </c>
      <c r="B3167" s="9" t="str">
        <f>IF('IMPUTACIONES DETALLE'!A3167="","",'IMPUTACIONES DETALLE'!A3167)</f>
        <v/>
      </c>
      <c r="C3167" s="8" t="str">
        <f>IF('IMPUTACIONES DETALLE'!B3167="","",VLOOKUP('IMPUTACIONES DETALLE'!B3167,PERSONAS!$A$1:$B$59,2,FALSE))</f>
        <v/>
      </c>
      <c r="D3167" s="8" t="str">
        <f>IF('IMPUTACIONES DETALLE'!C3167="","",VLOOKUP('IMPUTACIONES DETALLE'!C3167,ACTIVIDADES!$A$1:$B$37,2,FALSE))</f>
        <v/>
      </c>
      <c r="E3167" s="8" t="str">
        <f>IF('IMPUTACIONES DETALLE'!D3167="","",'IMPUTACIONES DETALLE'!D3167&amp;" -- "&amp;IF('IMPUTACIONES DETALLE'!E3167="","Actividad de "&amp;'IMPUTACIONES DETALLE'!C3167,'IMPUTACIONES DETALLE'!E3167))</f>
        <v/>
      </c>
      <c r="F3167" s="8" t="str">
        <f>IF('IMPUTACIONES DETALLE'!D3167="","",'IMPUTACIONES DETALLE'!D3167)</f>
        <v/>
      </c>
      <c r="G3167" s="8">
        <f>'IMPUTACIONES DETALLE'!F3167</f>
        <v>0</v>
      </c>
      <c r="L3167" s="8" t="e">
        <f t="shared" si="441"/>
        <v>#VALUE!</v>
      </c>
      <c r="N3167" s="8">
        <f t="shared" si="442"/>
        <v>0</v>
      </c>
      <c r="O3167" s="8" t="str">
        <f t="shared" si="443"/>
        <v/>
      </c>
      <c r="P3167" s="8" t="str">
        <f t="shared" si="444"/>
        <v/>
      </c>
      <c r="Q3167" s="8" t="str">
        <f t="shared" si="445"/>
        <v/>
      </c>
      <c r="R3167" s="8">
        <v>1</v>
      </c>
      <c r="S3167" s="8" t="str">
        <f t="shared" si="446"/>
        <v/>
      </c>
      <c r="T3167" s="8" t="str">
        <f t="shared" si="447"/>
        <v/>
      </c>
      <c r="U3167" s="8" t="str">
        <f t="shared" si="448"/>
        <v/>
      </c>
      <c r="V3167" s="8" t="str">
        <f t="shared" si="449"/>
        <v/>
      </c>
    </row>
    <row r="3168" spans="1:22" x14ac:dyDescent="0.25">
      <c r="A3168" s="8" t="str">
        <f>IF('IMPUTACIONES DETALLE'!A3168="","",'EXP INFORME HU'!$R$2)</f>
        <v/>
      </c>
      <c r="B3168" s="9" t="str">
        <f>IF('IMPUTACIONES DETALLE'!A3168="","",'IMPUTACIONES DETALLE'!A3168)</f>
        <v/>
      </c>
      <c r="C3168" s="8" t="str">
        <f>IF('IMPUTACIONES DETALLE'!B3168="","",VLOOKUP('IMPUTACIONES DETALLE'!B3168,PERSONAS!$A$1:$B$59,2,FALSE))</f>
        <v/>
      </c>
      <c r="D3168" s="8" t="str">
        <f>IF('IMPUTACIONES DETALLE'!C3168="","",VLOOKUP('IMPUTACIONES DETALLE'!C3168,ACTIVIDADES!$A$1:$B$37,2,FALSE))</f>
        <v/>
      </c>
      <c r="E3168" s="8" t="str">
        <f>IF('IMPUTACIONES DETALLE'!D3168="","",'IMPUTACIONES DETALLE'!D3168&amp;" -- "&amp;IF('IMPUTACIONES DETALLE'!E3168="","Actividad de "&amp;'IMPUTACIONES DETALLE'!C3168,'IMPUTACIONES DETALLE'!E3168))</f>
        <v/>
      </c>
      <c r="F3168" s="8" t="str">
        <f>IF('IMPUTACIONES DETALLE'!D3168="","",'IMPUTACIONES DETALLE'!D3168)</f>
        <v/>
      </c>
      <c r="G3168" s="8">
        <f>'IMPUTACIONES DETALLE'!F3168</f>
        <v>0</v>
      </c>
      <c r="L3168" s="8" t="e">
        <f t="shared" si="441"/>
        <v>#VALUE!</v>
      </c>
      <c r="N3168" s="8">
        <f t="shared" si="442"/>
        <v>0</v>
      </c>
      <c r="O3168" s="8" t="str">
        <f t="shared" si="443"/>
        <v/>
      </c>
      <c r="P3168" s="8" t="str">
        <f t="shared" si="444"/>
        <v/>
      </c>
      <c r="Q3168" s="8" t="str">
        <f t="shared" si="445"/>
        <v/>
      </c>
      <c r="R3168" s="8">
        <v>1</v>
      </c>
      <c r="S3168" s="8" t="str">
        <f t="shared" si="446"/>
        <v/>
      </c>
      <c r="T3168" s="8" t="str">
        <f t="shared" si="447"/>
        <v/>
      </c>
      <c r="U3168" s="8" t="str">
        <f t="shared" si="448"/>
        <v/>
      </c>
      <c r="V3168" s="8" t="str">
        <f t="shared" si="449"/>
        <v/>
      </c>
    </row>
    <row r="3169" spans="1:22" x14ac:dyDescent="0.25">
      <c r="A3169" s="8" t="str">
        <f>IF('IMPUTACIONES DETALLE'!A3169="","",'EXP INFORME HU'!$R$2)</f>
        <v/>
      </c>
      <c r="B3169" s="9" t="str">
        <f>IF('IMPUTACIONES DETALLE'!A3169="","",'IMPUTACIONES DETALLE'!A3169)</f>
        <v/>
      </c>
      <c r="C3169" s="8" t="str">
        <f>IF('IMPUTACIONES DETALLE'!B3169="","",VLOOKUP('IMPUTACIONES DETALLE'!B3169,PERSONAS!$A$1:$B$59,2,FALSE))</f>
        <v/>
      </c>
      <c r="D3169" s="8" t="str">
        <f>IF('IMPUTACIONES DETALLE'!C3169="","",VLOOKUP('IMPUTACIONES DETALLE'!C3169,ACTIVIDADES!$A$1:$B$37,2,FALSE))</f>
        <v/>
      </c>
      <c r="E3169" s="8" t="str">
        <f>IF('IMPUTACIONES DETALLE'!D3169="","",'IMPUTACIONES DETALLE'!D3169&amp;" -- "&amp;IF('IMPUTACIONES DETALLE'!E3169="","Actividad de "&amp;'IMPUTACIONES DETALLE'!C3169,'IMPUTACIONES DETALLE'!E3169))</f>
        <v/>
      </c>
      <c r="F3169" s="8" t="str">
        <f>IF('IMPUTACIONES DETALLE'!D3169="","",'IMPUTACIONES DETALLE'!D3169)</f>
        <v/>
      </c>
      <c r="G3169" s="8">
        <f>'IMPUTACIONES DETALLE'!F3169</f>
        <v>0</v>
      </c>
      <c r="L3169" s="8" t="e">
        <f t="shared" si="441"/>
        <v>#VALUE!</v>
      </c>
      <c r="N3169" s="8">
        <f t="shared" si="442"/>
        <v>0</v>
      </c>
      <c r="O3169" s="8" t="str">
        <f t="shared" si="443"/>
        <v/>
      </c>
      <c r="P3169" s="8" t="str">
        <f t="shared" si="444"/>
        <v/>
      </c>
      <c r="Q3169" s="8" t="str">
        <f t="shared" si="445"/>
        <v/>
      </c>
      <c r="R3169" s="8">
        <v>1</v>
      </c>
      <c r="S3169" s="8" t="str">
        <f t="shared" si="446"/>
        <v/>
      </c>
      <c r="T3169" s="8" t="str">
        <f t="shared" si="447"/>
        <v/>
      </c>
      <c r="U3169" s="8" t="str">
        <f t="shared" si="448"/>
        <v/>
      </c>
      <c r="V3169" s="8" t="str">
        <f t="shared" si="449"/>
        <v/>
      </c>
    </row>
    <row r="3170" spans="1:22" x14ac:dyDescent="0.25">
      <c r="A3170" s="8" t="str">
        <f>IF('IMPUTACIONES DETALLE'!A3170="","",'EXP INFORME HU'!$R$2)</f>
        <v/>
      </c>
      <c r="B3170" s="9" t="str">
        <f>IF('IMPUTACIONES DETALLE'!A3170="","",'IMPUTACIONES DETALLE'!A3170)</f>
        <v/>
      </c>
      <c r="C3170" s="8" t="str">
        <f>IF('IMPUTACIONES DETALLE'!B3170="","",VLOOKUP('IMPUTACIONES DETALLE'!B3170,PERSONAS!$A$1:$B$59,2,FALSE))</f>
        <v/>
      </c>
      <c r="D3170" s="8" t="str">
        <f>IF('IMPUTACIONES DETALLE'!C3170="","",VLOOKUP('IMPUTACIONES DETALLE'!C3170,ACTIVIDADES!$A$1:$B$37,2,FALSE))</f>
        <v/>
      </c>
      <c r="E3170" s="8" t="str">
        <f>IF('IMPUTACIONES DETALLE'!D3170="","",'IMPUTACIONES DETALLE'!D3170&amp;" -- "&amp;IF('IMPUTACIONES DETALLE'!E3170="","Actividad de "&amp;'IMPUTACIONES DETALLE'!C3170,'IMPUTACIONES DETALLE'!E3170))</f>
        <v/>
      </c>
      <c r="F3170" s="8" t="str">
        <f>IF('IMPUTACIONES DETALLE'!D3170="","",'IMPUTACIONES DETALLE'!D3170)</f>
        <v/>
      </c>
      <c r="G3170" s="8">
        <f>'IMPUTACIONES DETALLE'!F3170</f>
        <v>0</v>
      </c>
      <c r="L3170" s="8" t="e">
        <f t="shared" si="441"/>
        <v>#VALUE!</v>
      </c>
      <c r="N3170" s="8">
        <f t="shared" si="442"/>
        <v>0</v>
      </c>
      <c r="O3170" s="8" t="str">
        <f t="shared" si="443"/>
        <v/>
      </c>
      <c r="P3170" s="8" t="str">
        <f t="shared" si="444"/>
        <v/>
      </c>
      <c r="Q3170" s="8" t="str">
        <f t="shared" si="445"/>
        <v/>
      </c>
      <c r="R3170" s="8">
        <v>1</v>
      </c>
      <c r="S3170" s="8" t="str">
        <f t="shared" si="446"/>
        <v/>
      </c>
      <c r="T3170" s="8" t="str">
        <f t="shared" si="447"/>
        <v/>
      </c>
      <c r="U3170" s="8" t="str">
        <f t="shared" si="448"/>
        <v/>
      </c>
      <c r="V3170" s="8" t="str">
        <f t="shared" si="449"/>
        <v/>
      </c>
    </row>
    <row r="3171" spans="1:22" x14ac:dyDescent="0.25">
      <c r="A3171" s="8" t="str">
        <f>IF('IMPUTACIONES DETALLE'!A3171="","",'EXP INFORME HU'!$R$2)</f>
        <v/>
      </c>
      <c r="B3171" s="9" t="str">
        <f>IF('IMPUTACIONES DETALLE'!A3171="","",'IMPUTACIONES DETALLE'!A3171)</f>
        <v/>
      </c>
      <c r="C3171" s="8" t="str">
        <f>IF('IMPUTACIONES DETALLE'!B3171="","",VLOOKUP('IMPUTACIONES DETALLE'!B3171,PERSONAS!$A$1:$B$59,2,FALSE))</f>
        <v/>
      </c>
      <c r="D3171" s="8" t="str">
        <f>IF('IMPUTACIONES DETALLE'!C3171="","",VLOOKUP('IMPUTACIONES DETALLE'!C3171,ACTIVIDADES!$A$1:$B$37,2,FALSE))</f>
        <v/>
      </c>
      <c r="E3171" s="8" t="str">
        <f>IF('IMPUTACIONES DETALLE'!D3171="","",'IMPUTACIONES DETALLE'!D3171&amp;" -- "&amp;IF('IMPUTACIONES DETALLE'!E3171="","Actividad de "&amp;'IMPUTACIONES DETALLE'!C3171,'IMPUTACIONES DETALLE'!E3171))</f>
        <v/>
      </c>
      <c r="F3171" s="8" t="str">
        <f>IF('IMPUTACIONES DETALLE'!D3171="","",'IMPUTACIONES DETALLE'!D3171)</f>
        <v/>
      </c>
      <c r="G3171" s="8">
        <f>'IMPUTACIONES DETALLE'!F3171</f>
        <v>0</v>
      </c>
      <c r="L3171" s="8" t="e">
        <f t="shared" si="441"/>
        <v>#VALUE!</v>
      </c>
      <c r="N3171" s="8">
        <f t="shared" si="442"/>
        <v>0</v>
      </c>
      <c r="O3171" s="8" t="str">
        <f t="shared" si="443"/>
        <v/>
      </c>
      <c r="P3171" s="8" t="str">
        <f t="shared" si="444"/>
        <v/>
      </c>
      <c r="Q3171" s="8" t="str">
        <f t="shared" si="445"/>
        <v/>
      </c>
      <c r="R3171" s="8">
        <v>1</v>
      </c>
      <c r="S3171" s="8" t="str">
        <f t="shared" si="446"/>
        <v/>
      </c>
      <c r="T3171" s="8" t="str">
        <f t="shared" si="447"/>
        <v/>
      </c>
      <c r="U3171" s="8" t="str">
        <f t="shared" si="448"/>
        <v/>
      </c>
      <c r="V3171" s="8" t="str">
        <f t="shared" si="449"/>
        <v/>
      </c>
    </row>
    <row r="3172" spans="1:22" x14ac:dyDescent="0.25">
      <c r="A3172" s="8" t="str">
        <f>IF('IMPUTACIONES DETALLE'!A3172="","",'EXP INFORME HU'!$R$2)</f>
        <v/>
      </c>
      <c r="B3172" s="9" t="str">
        <f>IF('IMPUTACIONES DETALLE'!A3172="","",'IMPUTACIONES DETALLE'!A3172)</f>
        <v/>
      </c>
      <c r="C3172" s="8" t="str">
        <f>IF('IMPUTACIONES DETALLE'!B3172="","",VLOOKUP('IMPUTACIONES DETALLE'!B3172,PERSONAS!$A$1:$B$59,2,FALSE))</f>
        <v/>
      </c>
      <c r="D3172" s="8" t="str">
        <f>IF('IMPUTACIONES DETALLE'!C3172="","",VLOOKUP('IMPUTACIONES DETALLE'!C3172,ACTIVIDADES!$A$1:$B$37,2,FALSE))</f>
        <v/>
      </c>
      <c r="E3172" s="8" t="str">
        <f>IF('IMPUTACIONES DETALLE'!D3172="","",'IMPUTACIONES DETALLE'!D3172&amp;" -- "&amp;IF('IMPUTACIONES DETALLE'!E3172="","Actividad de "&amp;'IMPUTACIONES DETALLE'!C3172,'IMPUTACIONES DETALLE'!E3172))</f>
        <v/>
      </c>
      <c r="F3172" s="8" t="str">
        <f>IF('IMPUTACIONES DETALLE'!D3172="","",'IMPUTACIONES DETALLE'!D3172)</f>
        <v/>
      </c>
      <c r="G3172" s="8">
        <f>'IMPUTACIONES DETALLE'!F3172</f>
        <v>0</v>
      </c>
      <c r="L3172" s="8" t="e">
        <f t="shared" si="441"/>
        <v>#VALUE!</v>
      </c>
      <c r="N3172" s="8">
        <f t="shared" si="442"/>
        <v>0</v>
      </c>
      <c r="O3172" s="8" t="str">
        <f t="shared" si="443"/>
        <v/>
      </c>
      <c r="P3172" s="8" t="str">
        <f t="shared" si="444"/>
        <v/>
      </c>
      <c r="Q3172" s="8" t="str">
        <f t="shared" si="445"/>
        <v/>
      </c>
      <c r="R3172" s="8">
        <v>1</v>
      </c>
      <c r="S3172" s="8" t="str">
        <f t="shared" si="446"/>
        <v/>
      </c>
      <c r="T3172" s="8" t="str">
        <f t="shared" si="447"/>
        <v/>
      </c>
      <c r="U3172" s="8" t="str">
        <f t="shared" si="448"/>
        <v/>
      </c>
      <c r="V3172" s="8" t="str">
        <f t="shared" si="449"/>
        <v/>
      </c>
    </row>
    <row r="3173" spans="1:22" x14ac:dyDescent="0.25">
      <c r="A3173" s="8" t="str">
        <f>IF('IMPUTACIONES DETALLE'!A3173="","",'EXP INFORME HU'!$R$2)</f>
        <v/>
      </c>
      <c r="B3173" s="9" t="str">
        <f>IF('IMPUTACIONES DETALLE'!A3173="","",'IMPUTACIONES DETALLE'!A3173)</f>
        <v/>
      </c>
      <c r="C3173" s="8" t="str">
        <f>IF('IMPUTACIONES DETALLE'!B3173="","",VLOOKUP('IMPUTACIONES DETALLE'!B3173,PERSONAS!$A$1:$B$59,2,FALSE))</f>
        <v/>
      </c>
      <c r="D3173" s="8" t="str">
        <f>IF('IMPUTACIONES DETALLE'!C3173="","",VLOOKUP('IMPUTACIONES DETALLE'!C3173,ACTIVIDADES!$A$1:$B$37,2,FALSE))</f>
        <v/>
      </c>
      <c r="E3173" s="8" t="str">
        <f>IF('IMPUTACIONES DETALLE'!D3173="","",'IMPUTACIONES DETALLE'!D3173&amp;" -- "&amp;IF('IMPUTACIONES DETALLE'!E3173="","Actividad de "&amp;'IMPUTACIONES DETALLE'!C3173,'IMPUTACIONES DETALLE'!E3173))</f>
        <v/>
      </c>
      <c r="F3173" s="8" t="str">
        <f>IF('IMPUTACIONES DETALLE'!D3173="","",'IMPUTACIONES DETALLE'!D3173)</f>
        <v/>
      </c>
      <c r="G3173" s="8">
        <f>'IMPUTACIONES DETALLE'!F3173</f>
        <v>0</v>
      </c>
      <c r="L3173" s="8" t="e">
        <f t="shared" si="441"/>
        <v>#VALUE!</v>
      </c>
      <c r="N3173" s="8">
        <f t="shared" si="442"/>
        <v>0</v>
      </c>
      <c r="O3173" s="8" t="str">
        <f t="shared" si="443"/>
        <v/>
      </c>
      <c r="P3173" s="8" t="str">
        <f t="shared" si="444"/>
        <v/>
      </c>
      <c r="Q3173" s="8" t="str">
        <f t="shared" si="445"/>
        <v/>
      </c>
      <c r="R3173" s="8">
        <v>1</v>
      </c>
      <c r="S3173" s="8" t="str">
        <f t="shared" si="446"/>
        <v/>
      </c>
      <c r="T3173" s="8" t="str">
        <f t="shared" si="447"/>
        <v/>
      </c>
      <c r="U3173" s="8" t="str">
        <f t="shared" si="448"/>
        <v/>
      </c>
      <c r="V3173" s="8" t="str">
        <f t="shared" si="449"/>
        <v/>
      </c>
    </row>
    <row r="3174" spans="1:22" x14ac:dyDescent="0.25">
      <c r="A3174" s="8" t="str">
        <f>IF('IMPUTACIONES DETALLE'!A3174="","",'EXP INFORME HU'!$R$2)</f>
        <v/>
      </c>
      <c r="B3174" s="9" t="str">
        <f>IF('IMPUTACIONES DETALLE'!A3174="","",'IMPUTACIONES DETALLE'!A3174)</f>
        <v/>
      </c>
      <c r="C3174" s="8" t="str">
        <f>IF('IMPUTACIONES DETALLE'!B3174="","",VLOOKUP('IMPUTACIONES DETALLE'!B3174,PERSONAS!$A$1:$B$59,2,FALSE))</f>
        <v/>
      </c>
      <c r="D3174" s="8" t="str">
        <f>IF('IMPUTACIONES DETALLE'!C3174="","",VLOOKUP('IMPUTACIONES DETALLE'!C3174,ACTIVIDADES!$A$1:$B$37,2,FALSE))</f>
        <v/>
      </c>
      <c r="E3174" s="8" t="str">
        <f>IF('IMPUTACIONES DETALLE'!D3174="","",'IMPUTACIONES DETALLE'!D3174&amp;" -- "&amp;IF('IMPUTACIONES DETALLE'!E3174="","Actividad de "&amp;'IMPUTACIONES DETALLE'!C3174,'IMPUTACIONES DETALLE'!E3174))</f>
        <v/>
      </c>
      <c r="F3174" s="8" t="str">
        <f>IF('IMPUTACIONES DETALLE'!D3174="","",'IMPUTACIONES DETALLE'!D3174)</f>
        <v/>
      </c>
      <c r="G3174" s="8">
        <f>'IMPUTACIONES DETALLE'!F3174</f>
        <v>0</v>
      </c>
      <c r="L3174" s="8" t="e">
        <f t="shared" si="441"/>
        <v>#VALUE!</v>
      </c>
      <c r="N3174" s="8">
        <f t="shared" si="442"/>
        <v>0</v>
      </c>
      <c r="O3174" s="8" t="str">
        <f t="shared" si="443"/>
        <v/>
      </c>
      <c r="P3174" s="8" t="str">
        <f t="shared" si="444"/>
        <v/>
      </c>
      <c r="Q3174" s="8" t="str">
        <f t="shared" si="445"/>
        <v/>
      </c>
      <c r="R3174" s="8">
        <v>1</v>
      </c>
      <c r="S3174" s="8" t="str">
        <f t="shared" si="446"/>
        <v/>
      </c>
      <c r="T3174" s="8" t="str">
        <f t="shared" si="447"/>
        <v/>
      </c>
      <c r="U3174" s="8" t="str">
        <f t="shared" si="448"/>
        <v/>
      </c>
      <c r="V3174" s="8" t="str">
        <f t="shared" si="449"/>
        <v/>
      </c>
    </row>
    <row r="3175" spans="1:22" x14ac:dyDescent="0.25">
      <c r="A3175" s="8" t="str">
        <f>IF('IMPUTACIONES DETALLE'!A3175="","",'EXP INFORME HU'!$R$2)</f>
        <v/>
      </c>
      <c r="B3175" s="9" t="str">
        <f>IF('IMPUTACIONES DETALLE'!A3175="","",'IMPUTACIONES DETALLE'!A3175)</f>
        <v/>
      </c>
      <c r="C3175" s="8" t="str">
        <f>IF('IMPUTACIONES DETALLE'!B3175="","",VLOOKUP('IMPUTACIONES DETALLE'!B3175,PERSONAS!$A$1:$B$59,2,FALSE))</f>
        <v/>
      </c>
      <c r="D3175" s="8" t="str">
        <f>IF('IMPUTACIONES DETALLE'!C3175="","",VLOOKUP('IMPUTACIONES DETALLE'!C3175,ACTIVIDADES!$A$1:$B$37,2,FALSE))</f>
        <v/>
      </c>
      <c r="E3175" s="8" t="str">
        <f>IF('IMPUTACIONES DETALLE'!D3175="","",'IMPUTACIONES DETALLE'!D3175&amp;" -- "&amp;IF('IMPUTACIONES DETALLE'!E3175="","Actividad de "&amp;'IMPUTACIONES DETALLE'!C3175,'IMPUTACIONES DETALLE'!E3175))</f>
        <v/>
      </c>
      <c r="F3175" s="8" t="str">
        <f>IF('IMPUTACIONES DETALLE'!D3175="","",'IMPUTACIONES DETALLE'!D3175)</f>
        <v/>
      </c>
      <c r="G3175" s="8">
        <f>'IMPUTACIONES DETALLE'!F3175</f>
        <v>0</v>
      </c>
      <c r="L3175" s="8" t="e">
        <f t="shared" si="441"/>
        <v>#VALUE!</v>
      </c>
      <c r="N3175" s="8">
        <f t="shared" si="442"/>
        <v>0</v>
      </c>
      <c r="O3175" s="8" t="str">
        <f t="shared" si="443"/>
        <v/>
      </c>
      <c r="P3175" s="8" t="str">
        <f t="shared" si="444"/>
        <v/>
      </c>
      <c r="Q3175" s="8" t="str">
        <f t="shared" si="445"/>
        <v/>
      </c>
      <c r="R3175" s="8">
        <v>1</v>
      </c>
      <c r="S3175" s="8" t="str">
        <f t="shared" si="446"/>
        <v/>
      </c>
      <c r="T3175" s="8" t="str">
        <f t="shared" si="447"/>
        <v/>
      </c>
      <c r="U3175" s="8" t="str">
        <f t="shared" si="448"/>
        <v/>
      </c>
      <c r="V3175" s="8" t="str">
        <f t="shared" si="449"/>
        <v/>
      </c>
    </row>
    <row r="3176" spans="1:22" x14ac:dyDescent="0.25">
      <c r="A3176" s="8" t="str">
        <f>IF('IMPUTACIONES DETALLE'!A3176="","",'EXP INFORME HU'!$R$2)</f>
        <v/>
      </c>
      <c r="B3176" s="9" t="str">
        <f>IF('IMPUTACIONES DETALLE'!A3176="","",'IMPUTACIONES DETALLE'!A3176)</f>
        <v/>
      </c>
      <c r="C3176" s="8" t="str">
        <f>IF('IMPUTACIONES DETALLE'!B3176="","",VLOOKUP('IMPUTACIONES DETALLE'!B3176,PERSONAS!$A$1:$B$59,2,FALSE))</f>
        <v/>
      </c>
      <c r="D3176" s="8" t="str">
        <f>IF('IMPUTACIONES DETALLE'!C3176="","",VLOOKUP('IMPUTACIONES DETALLE'!C3176,ACTIVIDADES!$A$1:$B$37,2,FALSE))</f>
        <v/>
      </c>
      <c r="E3176" s="8" t="str">
        <f>IF('IMPUTACIONES DETALLE'!D3176="","",'IMPUTACIONES DETALLE'!D3176&amp;" -- "&amp;IF('IMPUTACIONES DETALLE'!E3176="","Actividad de "&amp;'IMPUTACIONES DETALLE'!C3176,'IMPUTACIONES DETALLE'!E3176))</f>
        <v/>
      </c>
      <c r="F3176" s="8" t="str">
        <f>IF('IMPUTACIONES DETALLE'!D3176="","",'IMPUTACIONES DETALLE'!D3176)</f>
        <v/>
      </c>
      <c r="G3176" s="8">
        <f>'IMPUTACIONES DETALLE'!F3176</f>
        <v>0</v>
      </c>
      <c r="L3176" s="8" t="e">
        <f t="shared" si="441"/>
        <v>#VALUE!</v>
      </c>
      <c r="N3176" s="8">
        <f t="shared" si="442"/>
        <v>0</v>
      </c>
      <c r="O3176" s="8" t="str">
        <f t="shared" si="443"/>
        <v/>
      </c>
      <c r="P3176" s="8" t="str">
        <f t="shared" si="444"/>
        <v/>
      </c>
      <c r="Q3176" s="8" t="str">
        <f t="shared" si="445"/>
        <v/>
      </c>
      <c r="R3176" s="8">
        <v>1</v>
      </c>
      <c r="S3176" s="8" t="str">
        <f t="shared" si="446"/>
        <v/>
      </c>
      <c r="T3176" s="8" t="str">
        <f t="shared" si="447"/>
        <v/>
      </c>
      <c r="U3176" s="8" t="str">
        <f t="shared" si="448"/>
        <v/>
      </c>
      <c r="V3176" s="8" t="str">
        <f t="shared" si="449"/>
        <v/>
      </c>
    </row>
    <row r="3177" spans="1:22" x14ac:dyDescent="0.25">
      <c r="A3177" s="8" t="str">
        <f>IF('IMPUTACIONES DETALLE'!A3177="","",'EXP INFORME HU'!$R$2)</f>
        <v/>
      </c>
      <c r="B3177" s="9" t="str">
        <f>IF('IMPUTACIONES DETALLE'!A3177="","",'IMPUTACIONES DETALLE'!A3177)</f>
        <v/>
      </c>
      <c r="C3177" s="8" t="str">
        <f>IF('IMPUTACIONES DETALLE'!B3177="","",VLOOKUP('IMPUTACIONES DETALLE'!B3177,PERSONAS!$A$1:$B$59,2,FALSE))</f>
        <v/>
      </c>
      <c r="D3177" s="8" t="str">
        <f>IF('IMPUTACIONES DETALLE'!C3177="","",VLOOKUP('IMPUTACIONES DETALLE'!C3177,ACTIVIDADES!$A$1:$B$37,2,FALSE))</f>
        <v/>
      </c>
      <c r="E3177" s="8" t="str">
        <f>IF('IMPUTACIONES DETALLE'!D3177="","",'IMPUTACIONES DETALLE'!D3177&amp;" -- "&amp;IF('IMPUTACIONES DETALLE'!E3177="","Actividad de "&amp;'IMPUTACIONES DETALLE'!C3177,'IMPUTACIONES DETALLE'!E3177))</f>
        <v/>
      </c>
      <c r="F3177" s="8" t="str">
        <f>IF('IMPUTACIONES DETALLE'!D3177="","",'IMPUTACIONES DETALLE'!D3177)</f>
        <v/>
      </c>
      <c r="G3177" s="8">
        <f>'IMPUTACIONES DETALLE'!F3177</f>
        <v>0</v>
      </c>
      <c r="L3177" s="8" t="e">
        <f t="shared" si="441"/>
        <v>#VALUE!</v>
      </c>
      <c r="N3177" s="8">
        <f t="shared" si="442"/>
        <v>0</v>
      </c>
      <c r="O3177" s="8" t="str">
        <f t="shared" si="443"/>
        <v/>
      </c>
      <c r="P3177" s="8" t="str">
        <f t="shared" si="444"/>
        <v/>
      </c>
      <c r="Q3177" s="8" t="str">
        <f t="shared" si="445"/>
        <v/>
      </c>
      <c r="R3177" s="8">
        <v>1</v>
      </c>
      <c r="S3177" s="8" t="str">
        <f t="shared" si="446"/>
        <v/>
      </c>
      <c r="T3177" s="8" t="str">
        <f t="shared" si="447"/>
        <v/>
      </c>
      <c r="U3177" s="8" t="str">
        <f t="shared" si="448"/>
        <v/>
      </c>
      <c r="V3177" s="8" t="str">
        <f t="shared" si="449"/>
        <v/>
      </c>
    </row>
    <row r="3178" spans="1:22" x14ac:dyDescent="0.25">
      <c r="A3178" s="8" t="str">
        <f>IF('IMPUTACIONES DETALLE'!A3178="","",'EXP INFORME HU'!$R$2)</f>
        <v/>
      </c>
      <c r="B3178" s="9" t="str">
        <f>IF('IMPUTACIONES DETALLE'!A3178="","",'IMPUTACIONES DETALLE'!A3178)</f>
        <v/>
      </c>
      <c r="C3178" s="8" t="str">
        <f>IF('IMPUTACIONES DETALLE'!B3178="","",VLOOKUP('IMPUTACIONES DETALLE'!B3178,PERSONAS!$A$1:$B$59,2,FALSE))</f>
        <v/>
      </c>
      <c r="D3178" s="8" t="str">
        <f>IF('IMPUTACIONES DETALLE'!C3178="","",VLOOKUP('IMPUTACIONES DETALLE'!C3178,ACTIVIDADES!$A$1:$B$37,2,FALSE))</f>
        <v/>
      </c>
      <c r="E3178" s="8" t="str">
        <f>IF('IMPUTACIONES DETALLE'!D3178="","",'IMPUTACIONES DETALLE'!D3178&amp;" -- "&amp;IF('IMPUTACIONES DETALLE'!E3178="","Actividad de "&amp;'IMPUTACIONES DETALLE'!C3178,'IMPUTACIONES DETALLE'!E3178))</f>
        <v/>
      </c>
      <c r="F3178" s="8" t="str">
        <f>IF('IMPUTACIONES DETALLE'!D3178="","",'IMPUTACIONES DETALLE'!D3178)</f>
        <v/>
      </c>
      <c r="G3178" s="8">
        <f>'IMPUTACIONES DETALLE'!F3178</f>
        <v>0</v>
      </c>
      <c r="L3178" s="8" t="e">
        <f t="shared" si="441"/>
        <v>#VALUE!</v>
      </c>
      <c r="N3178" s="8">
        <f t="shared" si="442"/>
        <v>0</v>
      </c>
      <c r="O3178" s="8" t="str">
        <f t="shared" si="443"/>
        <v/>
      </c>
      <c r="P3178" s="8" t="str">
        <f t="shared" si="444"/>
        <v/>
      </c>
      <c r="Q3178" s="8" t="str">
        <f t="shared" si="445"/>
        <v/>
      </c>
      <c r="R3178" s="8">
        <v>1</v>
      </c>
      <c r="S3178" s="8" t="str">
        <f t="shared" si="446"/>
        <v/>
      </c>
      <c r="T3178" s="8" t="str">
        <f t="shared" si="447"/>
        <v/>
      </c>
      <c r="U3178" s="8" t="str">
        <f t="shared" si="448"/>
        <v/>
      </c>
      <c r="V3178" s="8" t="str">
        <f t="shared" si="449"/>
        <v/>
      </c>
    </row>
    <row r="3179" spans="1:22" x14ac:dyDescent="0.25">
      <c r="A3179" s="8" t="str">
        <f>IF('IMPUTACIONES DETALLE'!A3179="","",'EXP INFORME HU'!$R$2)</f>
        <v/>
      </c>
      <c r="B3179" s="9" t="str">
        <f>IF('IMPUTACIONES DETALLE'!A3179="","",'IMPUTACIONES DETALLE'!A3179)</f>
        <v/>
      </c>
      <c r="C3179" s="8" t="str">
        <f>IF('IMPUTACIONES DETALLE'!B3179="","",VLOOKUP('IMPUTACIONES DETALLE'!B3179,PERSONAS!$A$1:$B$59,2,FALSE))</f>
        <v/>
      </c>
      <c r="D3179" s="8" t="str">
        <f>IF('IMPUTACIONES DETALLE'!C3179="","",VLOOKUP('IMPUTACIONES DETALLE'!C3179,ACTIVIDADES!$A$1:$B$37,2,FALSE))</f>
        <v/>
      </c>
      <c r="E3179" s="8" t="str">
        <f>IF('IMPUTACIONES DETALLE'!D3179="","",'IMPUTACIONES DETALLE'!D3179&amp;" -- "&amp;IF('IMPUTACIONES DETALLE'!E3179="","Actividad de "&amp;'IMPUTACIONES DETALLE'!C3179,'IMPUTACIONES DETALLE'!E3179))</f>
        <v/>
      </c>
      <c r="F3179" s="8" t="str">
        <f>IF('IMPUTACIONES DETALLE'!D3179="","",'IMPUTACIONES DETALLE'!D3179)</f>
        <v/>
      </c>
      <c r="G3179" s="8">
        <f>'IMPUTACIONES DETALLE'!F3179</f>
        <v>0</v>
      </c>
      <c r="L3179" s="8" t="e">
        <f t="shared" si="441"/>
        <v>#VALUE!</v>
      </c>
      <c r="N3179" s="8">
        <f t="shared" si="442"/>
        <v>0</v>
      </c>
      <c r="O3179" s="8" t="str">
        <f t="shared" si="443"/>
        <v/>
      </c>
      <c r="P3179" s="8" t="str">
        <f t="shared" si="444"/>
        <v/>
      </c>
      <c r="Q3179" s="8" t="str">
        <f t="shared" si="445"/>
        <v/>
      </c>
      <c r="R3179" s="8">
        <v>1</v>
      </c>
      <c r="S3179" s="8" t="str">
        <f t="shared" si="446"/>
        <v/>
      </c>
      <c r="T3179" s="8" t="str">
        <f t="shared" si="447"/>
        <v/>
      </c>
      <c r="U3179" s="8" t="str">
        <f t="shared" si="448"/>
        <v/>
      </c>
      <c r="V3179" s="8" t="str">
        <f t="shared" si="449"/>
        <v/>
      </c>
    </row>
    <row r="3180" spans="1:22" x14ac:dyDescent="0.25">
      <c r="A3180" s="8" t="str">
        <f>IF('IMPUTACIONES DETALLE'!A3180="","",'EXP INFORME HU'!$R$2)</f>
        <v/>
      </c>
      <c r="B3180" s="9" t="str">
        <f>IF('IMPUTACIONES DETALLE'!A3180="","",'IMPUTACIONES DETALLE'!A3180)</f>
        <v/>
      </c>
      <c r="C3180" s="8" t="str">
        <f>IF('IMPUTACIONES DETALLE'!B3180="","",VLOOKUP('IMPUTACIONES DETALLE'!B3180,PERSONAS!$A$1:$B$59,2,FALSE))</f>
        <v/>
      </c>
      <c r="D3180" s="8" t="str">
        <f>IF('IMPUTACIONES DETALLE'!C3180="","",VLOOKUP('IMPUTACIONES DETALLE'!C3180,ACTIVIDADES!$A$1:$B$37,2,FALSE))</f>
        <v/>
      </c>
      <c r="E3180" s="8" t="str">
        <f>IF('IMPUTACIONES DETALLE'!D3180="","",'IMPUTACIONES DETALLE'!D3180&amp;" -- "&amp;IF('IMPUTACIONES DETALLE'!E3180="","Actividad de "&amp;'IMPUTACIONES DETALLE'!C3180,'IMPUTACIONES DETALLE'!E3180))</f>
        <v/>
      </c>
      <c r="F3180" s="8" t="str">
        <f>IF('IMPUTACIONES DETALLE'!D3180="","",'IMPUTACIONES DETALLE'!D3180)</f>
        <v/>
      </c>
      <c r="G3180" s="8">
        <f>'IMPUTACIONES DETALLE'!F3180</f>
        <v>0</v>
      </c>
      <c r="L3180" s="8" t="e">
        <f t="shared" si="441"/>
        <v>#VALUE!</v>
      </c>
      <c r="N3180" s="8">
        <f t="shared" si="442"/>
        <v>0</v>
      </c>
      <c r="O3180" s="8" t="str">
        <f t="shared" si="443"/>
        <v/>
      </c>
      <c r="P3180" s="8" t="str">
        <f t="shared" si="444"/>
        <v/>
      </c>
      <c r="Q3180" s="8" t="str">
        <f t="shared" si="445"/>
        <v/>
      </c>
      <c r="R3180" s="8">
        <v>1</v>
      </c>
      <c r="S3180" s="8" t="str">
        <f t="shared" si="446"/>
        <v/>
      </c>
      <c r="T3180" s="8" t="str">
        <f t="shared" si="447"/>
        <v/>
      </c>
      <c r="U3180" s="8" t="str">
        <f t="shared" si="448"/>
        <v/>
      </c>
      <c r="V3180" s="8" t="str">
        <f t="shared" si="449"/>
        <v/>
      </c>
    </row>
    <row r="3181" spans="1:22" x14ac:dyDescent="0.25">
      <c r="A3181" s="8" t="str">
        <f>IF('IMPUTACIONES DETALLE'!A3181="","",'EXP INFORME HU'!$R$2)</f>
        <v/>
      </c>
      <c r="B3181" s="9" t="str">
        <f>IF('IMPUTACIONES DETALLE'!A3181="","",'IMPUTACIONES DETALLE'!A3181)</f>
        <v/>
      </c>
      <c r="C3181" s="8" t="str">
        <f>IF('IMPUTACIONES DETALLE'!B3181="","",VLOOKUP('IMPUTACIONES DETALLE'!B3181,PERSONAS!$A$1:$B$59,2,FALSE))</f>
        <v/>
      </c>
      <c r="D3181" s="8" t="str">
        <f>IF('IMPUTACIONES DETALLE'!C3181="","",VLOOKUP('IMPUTACIONES DETALLE'!C3181,ACTIVIDADES!$A$1:$B$37,2,FALSE))</f>
        <v/>
      </c>
      <c r="E3181" s="8" t="str">
        <f>IF('IMPUTACIONES DETALLE'!D3181="","",'IMPUTACIONES DETALLE'!D3181&amp;" -- "&amp;IF('IMPUTACIONES DETALLE'!E3181="","Actividad de "&amp;'IMPUTACIONES DETALLE'!C3181,'IMPUTACIONES DETALLE'!E3181))</f>
        <v/>
      </c>
      <c r="F3181" s="8" t="str">
        <f>IF('IMPUTACIONES DETALLE'!D3181="","",'IMPUTACIONES DETALLE'!D3181)</f>
        <v/>
      </c>
      <c r="G3181" s="8">
        <f>'IMPUTACIONES DETALLE'!F3181</f>
        <v>0</v>
      </c>
      <c r="L3181" s="8" t="e">
        <f t="shared" si="441"/>
        <v>#VALUE!</v>
      </c>
      <c r="N3181" s="8">
        <f t="shared" si="442"/>
        <v>0</v>
      </c>
      <c r="O3181" s="8" t="str">
        <f t="shared" si="443"/>
        <v/>
      </c>
      <c r="P3181" s="8" t="str">
        <f t="shared" si="444"/>
        <v/>
      </c>
      <c r="Q3181" s="8" t="str">
        <f t="shared" si="445"/>
        <v/>
      </c>
      <c r="R3181" s="8">
        <v>1</v>
      </c>
      <c r="S3181" s="8" t="str">
        <f t="shared" si="446"/>
        <v/>
      </c>
      <c r="T3181" s="8" t="str">
        <f t="shared" si="447"/>
        <v/>
      </c>
      <c r="U3181" s="8" t="str">
        <f t="shared" si="448"/>
        <v/>
      </c>
      <c r="V3181" s="8" t="str">
        <f t="shared" si="449"/>
        <v/>
      </c>
    </row>
    <row r="3182" spans="1:22" x14ac:dyDescent="0.25">
      <c r="A3182" s="8" t="str">
        <f>IF('IMPUTACIONES DETALLE'!A3182="","",'EXP INFORME HU'!$R$2)</f>
        <v/>
      </c>
      <c r="B3182" s="9" t="str">
        <f>IF('IMPUTACIONES DETALLE'!A3182="","",'IMPUTACIONES DETALLE'!A3182)</f>
        <v/>
      </c>
      <c r="C3182" s="8" t="str">
        <f>IF('IMPUTACIONES DETALLE'!B3182="","",VLOOKUP('IMPUTACIONES DETALLE'!B3182,PERSONAS!$A$1:$B$59,2,FALSE))</f>
        <v/>
      </c>
      <c r="D3182" s="8" t="str">
        <f>IF('IMPUTACIONES DETALLE'!C3182="","",VLOOKUP('IMPUTACIONES DETALLE'!C3182,ACTIVIDADES!$A$1:$B$37,2,FALSE))</f>
        <v/>
      </c>
      <c r="E3182" s="8" t="str">
        <f>IF('IMPUTACIONES DETALLE'!D3182="","",'IMPUTACIONES DETALLE'!D3182&amp;" -- "&amp;IF('IMPUTACIONES DETALLE'!E3182="","Actividad de "&amp;'IMPUTACIONES DETALLE'!C3182,'IMPUTACIONES DETALLE'!E3182))</f>
        <v/>
      </c>
      <c r="F3182" s="8" t="str">
        <f>IF('IMPUTACIONES DETALLE'!D3182="","",'IMPUTACIONES DETALLE'!D3182)</f>
        <v/>
      </c>
      <c r="G3182" s="8">
        <f>'IMPUTACIONES DETALLE'!F3182</f>
        <v>0</v>
      </c>
      <c r="L3182" s="8" t="e">
        <f t="shared" si="441"/>
        <v>#VALUE!</v>
      </c>
      <c r="N3182" s="8">
        <f t="shared" si="442"/>
        <v>0</v>
      </c>
      <c r="O3182" s="8" t="str">
        <f t="shared" si="443"/>
        <v/>
      </c>
      <c r="P3182" s="8" t="str">
        <f t="shared" si="444"/>
        <v/>
      </c>
      <c r="Q3182" s="8" t="str">
        <f t="shared" si="445"/>
        <v/>
      </c>
      <c r="R3182" s="8">
        <v>1</v>
      </c>
      <c r="S3182" s="8" t="str">
        <f t="shared" si="446"/>
        <v/>
      </c>
      <c r="T3182" s="8" t="str">
        <f t="shared" si="447"/>
        <v/>
      </c>
      <c r="U3182" s="8" t="str">
        <f t="shared" si="448"/>
        <v/>
      </c>
      <c r="V3182" s="8" t="str">
        <f t="shared" si="449"/>
        <v/>
      </c>
    </row>
    <row r="3183" spans="1:22" x14ac:dyDescent="0.25">
      <c r="A3183" s="8" t="str">
        <f>IF('IMPUTACIONES DETALLE'!A3183="","",'EXP INFORME HU'!$R$2)</f>
        <v/>
      </c>
      <c r="B3183" s="9" t="str">
        <f>IF('IMPUTACIONES DETALLE'!A3183="","",'IMPUTACIONES DETALLE'!A3183)</f>
        <v/>
      </c>
      <c r="C3183" s="8" t="str">
        <f>IF('IMPUTACIONES DETALLE'!B3183="","",VLOOKUP('IMPUTACIONES DETALLE'!B3183,PERSONAS!$A$1:$B$59,2,FALSE))</f>
        <v/>
      </c>
      <c r="D3183" s="8" t="str">
        <f>IF('IMPUTACIONES DETALLE'!C3183="","",VLOOKUP('IMPUTACIONES DETALLE'!C3183,ACTIVIDADES!$A$1:$B$37,2,FALSE))</f>
        <v/>
      </c>
      <c r="E3183" s="8" t="str">
        <f>IF('IMPUTACIONES DETALLE'!D3183="","",'IMPUTACIONES DETALLE'!D3183&amp;" -- "&amp;IF('IMPUTACIONES DETALLE'!E3183="","Actividad de "&amp;'IMPUTACIONES DETALLE'!C3183,'IMPUTACIONES DETALLE'!E3183))</f>
        <v/>
      </c>
      <c r="F3183" s="8" t="str">
        <f>IF('IMPUTACIONES DETALLE'!D3183="","",'IMPUTACIONES DETALLE'!D3183)</f>
        <v/>
      </c>
      <c r="G3183" s="8">
        <f>'IMPUTACIONES DETALLE'!F3183</f>
        <v>0</v>
      </c>
      <c r="L3183" s="8" t="e">
        <f t="shared" si="441"/>
        <v>#VALUE!</v>
      </c>
      <c r="N3183" s="8">
        <f t="shared" si="442"/>
        <v>0</v>
      </c>
      <c r="O3183" s="8" t="str">
        <f t="shared" si="443"/>
        <v/>
      </c>
      <c r="P3183" s="8" t="str">
        <f t="shared" si="444"/>
        <v/>
      </c>
      <c r="Q3183" s="8" t="str">
        <f t="shared" si="445"/>
        <v/>
      </c>
      <c r="R3183" s="8">
        <v>1</v>
      </c>
      <c r="S3183" s="8" t="str">
        <f t="shared" si="446"/>
        <v/>
      </c>
      <c r="T3183" s="8" t="str">
        <f t="shared" si="447"/>
        <v/>
      </c>
      <c r="U3183" s="8" t="str">
        <f t="shared" si="448"/>
        <v/>
      </c>
      <c r="V3183" s="8" t="str">
        <f t="shared" si="449"/>
        <v/>
      </c>
    </row>
    <row r="3184" spans="1:22" x14ac:dyDescent="0.25">
      <c r="A3184" s="8" t="str">
        <f>IF('IMPUTACIONES DETALLE'!A3184="","",'EXP INFORME HU'!$R$2)</f>
        <v/>
      </c>
      <c r="B3184" s="9" t="str">
        <f>IF('IMPUTACIONES DETALLE'!A3184="","",'IMPUTACIONES DETALLE'!A3184)</f>
        <v/>
      </c>
      <c r="C3184" s="8" t="str">
        <f>IF('IMPUTACIONES DETALLE'!B3184="","",VLOOKUP('IMPUTACIONES DETALLE'!B3184,PERSONAS!$A$1:$B$59,2,FALSE))</f>
        <v/>
      </c>
      <c r="D3184" s="8" t="str">
        <f>IF('IMPUTACIONES DETALLE'!C3184="","",VLOOKUP('IMPUTACIONES DETALLE'!C3184,ACTIVIDADES!$A$1:$B$37,2,FALSE))</f>
        <v/>
      </c>
      <c r="E3184" s="8" t="str">
        <f>IF('IMPUTACIONES DETALLE'!D3184="","",'IMPUTACIONES DETALLE'!D3184&amp;" -- "&amp;IF('IMPUTACIONES DETALLE'!E3184="","Actividad de "&amp;'IMPUTACIONES DETALLE'!C3184,'IMPUTACIONES DETALLE'!E3184))</f>
        <v/>
      </c>
      <c r="F3184" s="8" t="str">
        <f>IF('IMPUTACIONES DETALLE'!D3184="","",'IMPUTACIONES DETALLE'!D3184)</f>
        <v/>
      </c>
      <c r="G3184" s="8">
        <f>'IMPUTACIONES DETALLE'!F3184</f>
        <v>0</v>
      </c>
      <c r="L3184" s="8" t="e">
        <f t="shared" si="441"/>
        <v>#VALUE!</v>
      </c>
      <c r="N3184" s="8">
        <f t="shared" si="442"/>
        <v>0</v>
      </c>
      <c r="O3184" s="8" t="str">
        <f t="shared" si="443"/>
        <v/>
      </c>
      <c r="P3184" s="8" t="str">
        <f t="shared" si="444"/>
        <v/>
      </c>
      <c r="Q3184" s="8" t="str">
        <f t="shared" si="445"/>
        <v/>
      </c>
      <c r="R3184" s="8">
        <v>1</v>
      </c>
      <c r="S3184" s="8" t="str">
        <f t="shared" si="446"/>
        <v/>
      </c>
      <c r="T3184" s="8" t="str">
        <f t="shared" si="447"/>
        <v/>
      </c>
      <c r="U3184" s="8" t="str">
        <f t="shared" si="448"/>
        <v/>
      </c>
      <c r="V3184" s="8" t="str">
        <f t="shared" si="449"/>
        <v/>
      </c>
    </row>
    <row r="3185" spans="1:22" x14ac:dyDescent="0.25">
      <c r="A3185" s="8" t="str">
        <f>IF('IMPUTACIONES DETALLE'!A3185="","",'EXP INFORME HU'!$R$2)</f>
        <v/>
      </c>
      <c r="B3185" s="9" t="str">
        <f>IF('IMPUTACIONES DETALLE'!A3185="","",'IMPUTACIONES DETALLE'!A3185)</f>
        <v/>
      </c>
      <c r="C3185" s="8" t="str">
        <f>IF('IMPUTACIONES DETALLE'!B3185="","",VLOOKUP('IMPUTACIONES DETALLE'!B3185,PERSONAS!$A$1:$B$59,2,FALSE))</f>
        <v/>
      </c>
      <c r="D3185" s="8" t="str">
        <f>IF('IMPUTACIONES DETALLE'!C3185="","",VLOOKUP('IMPUTACIONES DETALLE'!C3185,ACTIVIDADES!$A$1:$B$37,2,FALSE))</f>
        <v/>
      </c>
      <c r="E3185" s="8" t="str">
        <f>IF('IMPUTACIONES DETALLE'!D3185="","",'IMPUTACIONES DETALLE'!D3185&amp;" -- "&amp;IF('IMPUTACIONES DETALLE'!E3185="","Actividad de "&amp;'IMPUTACIONES DETALLE'!C3185,'IMPUTACIONES DETALLE'!E3185))</f>
        <v/>
      </c>
      <c r="F3185" s="8" t="str">
        <f>IF('IMPUTACIONES DETALLE'!D3185="","",'IMPUTACIONES DETALLE'!D3185)</f>
        <v/>
      </c>
      <c r="G3185" s="8">
        <f>'IMPUTACIONES DETALLE'!F3185</f>
        <v>0</v>
      </c>
      <c r="L3185" s="8" t="e">
        <f t="shared" si="441"/>
        <v>#VALUE!</v>
      </c>
      <c r="N3185" s="8">
        <f t="shared" si="442"/>
        <v>0</v>
      </c>
      <c r="O3185" s="8" t="str">
        <f t="shared" si="443"/>
        <v/>
      </c>
      <c r="P3185" s="8" t="str">
        <f t="shared" si="444"/>
        <v/>
      </c>
      <c r="Q3185" s="8" t="str">
        <f t="shared" si="445"/>
        <v/>
      </c>
      <c r="R3185" s="8">
        <v>1</v>
      </c>
      <c r="S3185" s="8" t="str">
        <f t="shared" si="446"/>
        <v/>
      </c>
      <c r="T3185" s="8" t="str">
        <f t="shared" si="447"/>
        <v/>
      </c>
      <c r="U3185" s="8" t="str">
        <f t="shared" si="448"/>
        <v/>
      </c>
      <c r="V3185" s="8" t="str">
        <f t="shared" si="449"/>
        <v/>
      </c>
    </row>
    <row r="3186" spans="1:22" x14ac:dyDescent="0.25">
      <c r="A3186" s="8" t="str">
        <f>IF('IMPUTACIONES DETALLE'!A3186="","",'EXP INFORME HU'!$R$2)</f>
        <v/>
      </c>
      <c r="B3186" s="9" t="str">
        <f>IF('IMPUTACIONES DETALLE'!A3186="","",'IMPUTACIONES DETALLE'!A3186)</f>
        <v/>
      </c>
      <c r="C3186" s="8" t="str">
        <f>IF('IMPUTACIONES DETALLE'!B3186="","",VLOOKUP('IMPUTACIONES DETALLE'!B3186,PERSONAS!$A$1:$B$59,2,FALSE))</f>
        <v/>
      </c>
      <c r="D3186" s="8" t="str">
        <f>IF('IMPUTACIONES DETALLE'!C3186="","",VLOOKUP('IMPUTACIONES DETALLE'!C3186,ACTIVIDADES!$A$1:$B$37,2,FALSE))</f>
        <v/>
      </c>
      <c r="E3186" s="8" t="str">
        <f>IF('IMPUTACIONES DETALLE'!D3186="","",'IMPUTACIONES DETALLE'!D3186&amp;" -- "&amp;IF('IMPUTACIONES DETALLE'!E3186="","Actividad de "&amp;'IMPUTACIONES DETALLE'!C3186,'IMPUTACIONES DETALLE'!E3186))</f>
        <v/>
      </c>
      <c r="F3186" s="8" t="str">
        <f>IF('IMPUTACIONES DETALLE'!D3186="","",'IMPUTACIONES DETALLE'!D3186)</f>
        <v/>
      </c>
      <c r="G3186" s="8">
        <f>'IMPUTACIONES DETALLE'!F3186</f>
        <v>0</v>
      </c>
      <c r="L3186" s="8" t="e">
        <f t="shared" si="441"/>
        <v>#VALUE!</v>
      </c>
      <c r="N3186" s="8">
        <f t="shared" si="442"/>
        <v>0</v>
      </c>
      <c r="O3186" s="8" t="str">
        <f t="shared" si="443"/>
        <v/>
      </c>
      <c r="P3186" s="8" t="str">
        <f t="shared" si="444"/>
        <v/>
      </c>
      <c r="Q3186" s="8" t="str">
        <f t="shared" si="445"/>
        <v/>
      </c>
      <c r="R3186" s="8">
        <v>1</v>
      </c>
      <c r="S3186" s="8" t="str">
        <f t="shared" si="446"/>
        <v/>
      </c>
      <c r="T3186" s="8" t="str">
        <f t="shared" si="447"/>
        <v/>
      </c>
      <c r="U3186" s="8" t="str">
        <f t="shared" si="448"/>
        <v/>
      </c>
      <c r="V3186" s="8" t="str">
        <f t="shared" si="449"/>
        <v/>
      </c>
    </row>
    <row r="3187" spans="1:22" x14ac:dyDescent="0.25">
      <c r="A3187" s="8" t="str">
        <f>IF('IMPUTACIONES DETALLE'!A3187="","",'EXP INFORME HU'!$R$2)</f>
        <v/>
      </c>
      <c r="B3187" s="9" t="str">
        <f>IF('IMPUTACIONES DETALLE'!A3187="","",'IMPUTACIONES DETALLE'!A3187)</f>
        <v/>
      </c>
      <c r="C3187" s="8" t="str">
        <f>IF('IMPUTACIONES DETALLE'!B3187="","",VLOOKUP('IMPUTACIONES DETALLE'!B3187,PERSONAS!$A$1:$B$59,2,FALSE))</f>
        <v/>
      </c>
      <c r="D3187" s="8" t="str">
        <f>IF('IMPUTACIONES DETALLE'!C3187="","",VLOOKUP('IMPUTACIONES DETALLE'!C3187,ACTIVIDADES!$A$1:$B$37,2,FALSE))</f>
        <v/>
      </c>
      <c r="E3187" s="8" t="str">
        <f>IF('IMPUTACIONES DETALLE'!D3187="","",'IMPUTACIONES DETALLE'!D3187&amp;" -- "&amp;IF('IMPUTACIONES DETALLE'!E3187="","Actividad de "&amp;'IMPUTACIONES DETALLE'!C3187,'IMPUTACIONES DETALLE'!E3187))</f>
        <v/>
      </c>
      <c r="F3187" s="8" t="str">
        <f>IF('IMPUTACIONES DETALLE'!D3187="","",'IMPUTACIONES DETALLE'!D3187)</f>
        <v/>
      </c>
      <c r="G3187" s="8">
        <f>'IMPUTACIONES DETALLE'!F3187</f>
        <v>0</v>
      </c>
      <c r="L3187" s="8" t="e">
        <f t="shared" si="441"/>
        <v>#VALUE!</v>
      </c>
      <c r="N3187" s="8">
        <f t="shared" si="442"/>
        <v>0</v>
      </c>
      <c r="O3187" s="8" t="str">
        <f t="shared" si="443"/>
        <v/>
      </c>
      <c r="P3187" s="8" t="str">
        <f t="shared" si="444"/>
        <v/>
      </c>
      <c r="Q3187" s="8" t="str">
        <f t="shared" si="445"/>
        <v/>
      </c>
      <c r="R3187" s="8">
        <v>1</v>
      </c>
      <c r="S3187" s="8" t="str">
        <f t="shared" si="446"/>
        <v/>
      </c>
      <c r="T3187" s="8" t="str">
        <f t="shared" si="447"/>
        <v/>
      </c>
      <c r="U3187" s="8" t="str">
        <f t="shared" si="448"/>
        <v/>
      </c>
      <c r="V3187" s="8" t="str">
        <f t="shared" si="449"/>
        <v/>
      </c>
    </row>
    <row r="3188" spans="1:22" x14ac:dyDescent="0.25">
      <c r="A3188" s="8" t="str">
        <f>IF('IMPUTACIONES DETALLE'!A3188="","",'EXP INFORME HU'!$R$2)</f>
        <v/>
      </c>
      <c r="B3188" s="9" t="str">
        <f>IF('IMPUTACIONES DETALLE'!A3188="","",'IMPUTACIONES DETALLE'!A3188)</f>
        <v/>
      </c>
      <c r="C3188" s="8" t="str">
        <f>IF('IMPUTACIONES DETALLE'!B3188="","",VLOOKUP('IMPUTACIONES DETALLE'!B3188,PERSONAS!$A$1:$B$59,2,FALSE))</f>
        <v/>
      </c>
      <c r="D3188" s="8" t="str">
        <f>IF('IMPUTACIONES DETALLE'!C3188="","",VLOOKUP('IMPUTACIONES DETALLE'!C3188,ACTIVIDADES!$A$1:$B$37,2,FALSE))</f>
        <v/>
      </c>
      <c r="E3188" s="8" t="str">
        <f>IF('IMPUTACIONES DETALLE'!D3188="","",'IMPUTACIONES DETALLE'!D3188&amp;" -- "&amp;IF('IMPUTACIONES DETALLE'!E3188="","Actividad de "&amp;'IMPUTACIONES DETALLE'!C3188,'IMPUTACIONES DETALLE'!E3188))</f>
        <v/>
      </c>
      <c r="F3188" s="8" t="str">
        <f>IF('IMPUTACIONES DETALLE'!D3188="","",'IMPUTACIONES DETALLE'!D3188)</f>
        <v/>
      </c>
      <c r="G3188" s="8">
        <f>'IMPUTACIONES DETALLE'!F3188</f>
        <v>0</v>
      </c>
      <c r="L3188" s="8" t="e">
        <f t="shared" si="441"/>
        <v>#VALUE!</v>
      </c>
      <c r="N3188" s="8">
        <f t="shared" si="442"/>
        <v>0</v>
      </c>
      <c r="O3188" s="8" t="str">
        <f t="shared" si="443"/>
        <v/>
      </c>
      <c r="P3188" s="8" t="str">
        <f t="shared" si="444"/>
        <v/>
      </c>
      <c r="Q3188" s="8" t="str">
        <f t="shared" si="445"/>
        <v/>
      </c>
      <c r="R3188" s="8">
        <v>1</v>
      </c>
      <c r="S3188" s="8" t="str">
        <f t="shared" si="446"/>
        <v/>
      </c>
      <c r="T3188" s="8" t="str">
        <f t="shared" si="447"/>
        <v/>
      </c>
      <c r="U3188" s="8" t="str">
        <f t="shared" si="448"/>
        <v/>
      </c>
      <c r="V3188" s="8" t="str">
        <f t="shared" si="449"/>
        <v/>
      </c>
    </row>
    <row r="3189" spans="1:22" x14ac:dyDescent="0.25">
      <c r="A3189" s="8" t="str">
        <f>IF('IMPUTACIONES DETALLE'!A3189="","",'EXP INFORME HU'!$R$2)</f>
        <v/>
      </c>
      <c r="B3189" s="9" t="str">
        <f>IF('IMPUTACIONES DETALLE'!A3189="","",'IMPUTACIONES DETALLE'!A3189)</f>
        <v/>
      </c>
      <c r="C3189" s="8" t="str">
        <f>IF('IMPUTACIONES DETALLE'!B3189="","",VLOOKUP('IMPUTACIONES DETALLE'!B3189,PERSONAS!$A$1:$B$59,2,FALSE))</f>
        <v/>
      </c>
      <c r="D3189" s="8" t="str">
        <f>IF('IMPUTACIONES DETALLE'!C3189="","",VLOOKUP('IMPUTACIONES DETALLE'!C3189,ACTIVIDADES!$A$1:$B$37,2,FALSE))</f>
        <v/>
      </c>
      <c r="E3189" s="8" t="str">
        <f>IF('IMPUTACIONES DETALLE'!D3189="","",'IMPUTACIONES DETALLE'!D3189&amp;" -- "&amp;IF('IMPUTACIONES DETALLE'!E3189="","Actividad de "&amp;'IMPUTACIONES DETALLE'!C3189,'IMPUTACIONES DETALLE'!E3189))</f>
        <v/>
      </c>
      <c r="F3189" s="8" t="str">
        <f>IF('IMPUTACIONES DETALLE'!D3189="","",'IMPUTACIONES DETALLE'!D3189)</f>
        <v/>
      </c>
      <c r="G3189" s="8">
        <f>'IMPUTACIONES DETALLE'!F3189</f>
        <v>0</v>
      </c>
      <c r="L3189" s="8" t="e">
        <f t="shared" si="441"/>
        <v>#VALUE!</v>
      </c>
      <c r="N3189" s="8">
        <f t="shared" si="442"/>
        <v>0</v>
      </c>
      <c r="O3189" s="8" t="str">
        <f t="shared" si="443"/>
        <v/>
      </c>
      <c r="P3189" s="8" t="str">
        <f t="shared" si="444"/>
        <v/>
      </c>
      <c r="Q3189" s="8" t="str">
        <f t="shared" si="445"/>
        <v/>
      </c>
      <c r="R3189" s="8">
        <v>1</v>
      </c>
      <c r="S3189" s="8" t="str">
        <f t="shared" si="446"/>
        <v/>
      </c>
      <c r="T3189" s="8" t="str">
        <f t="shared" si="447"/>
        <v/>
      </c>
      <c r="U3189" s="8" t="str">
        <f t="shared" si="448"/>
        <v/>
      </c>
      <c r="V3189" s="8" t="str">
        <f t="shared" si="449"/>
        <v/>
      </c>
    </row>
    <row r="3190" spans="1:22" x14ac:dyDescent="0.25">
      <c r="A3190" s="8" t="str">
        <f>IF('IMPUTACIONES DETALLE'!A3190="","",'EXP INFORME HU'!$R$2)</f>
        <v/>
      </c>
      <c r="B3190" s="9" t="str">
        <f>IF('IMPUTACIONES DETALLE'!A3190="","",'IMPUTACIONES DETALLE'!A3190)</f>
        <v/>
      </c>
      <c r="C3190" s="8" t="str">
        <f>IF('IMPUTACIONES DETALLE'!B3190="","",VLOOKUP('IMPUTACIONES DETALLE'!B3190,PERSONAS!$A$1:$B$59,2,FALSE))</f>
        <v/>
      </c>
      <c r="D3190" s="8" t="str">
        <f>IF('IMPUTACIONES DETALLE'!C3190="","",VLOOKUP('IMPUTACIONES DETALLE'!C3190,ACTIVIDADES!$A$1:$B$37,2,FALSE))</f>
        <v/>
      </c>
      <c r="E3190" s="8" t="str">
        <f>IF('IMPUTACIONES DETALLE'!D3190="","",'IMPUTACIONES DETALLE'!D3190&amp;" -- "&amp;IF('IMPUTACIONES DETALLE'!E3190="","Actividad de "&amp;'IMPUTACIONES DETALLE'!C3190,'IMPUTACIONES DETALLE'!E3190))</f>
        <v/>
      </c>
      <c r="F3190" s="8" t="str">
        <f>IF('IMPUTACIONES DETALLE'!D3190="","",'IMPUTACIONES DETALLE'!D3190)</f>
        <v/>
      </c>
      <c r="G3190" s="8">
        <f>'IMPUTACIONES DETALLE'!F3190</f>
        <v>0</v>
      </c>
      <c r="L3190" s="8" t="e">
        <f t="shared" si="441"/>
        <v>#VALUE!</v>
      </c>
      <c r="N3190" s="8">
        <f t="shared" si="442"/>
        <v>0</v>
      </c>
      <c r="O3190" s="8" t="str">
        <f t="shared" si="443"/>
        <v/>
      </c>
      <c r="P3190" s="8" t="str">
        <f t="shared" si="444"/>
        <v/>
      </c>
      <c r="Q3190" s="8" t="str">
        <f t="shared" si="445"/>
        <v/>
      </c>
      <c r="R3190" s="8">
        <v>1</v>
      </c>
      <c r="S3190" s="8" t="str">
        <f t="shared" si="446"/>
        <v/>
      </c>
      <c r="T3190" s="8" t="str">
        <f t="shared" si="447"/>
        <v/>
      </c>
      <c r="U3190" s="8" t="str">
        <f t="shared" si="448"/>
        <v/>
      </c>
      <c r="V3190" s="8" t="str">
        <f t="shared" si="449"/>
        <v/>
      </c>
    </row>
    <row r="3191" spans="1:22" x14ac:dyDescent="0.25">
      <c r="A3191" s="8" t="str">
        <f>IF('IMPUTACIONES DETALLE'!A3191="","",'EXP INFORME HU'!$R$2)</f>
        <v/>
      </c>
      <c r="B3191" s="9" t="str">
        <f>IF('IMPUTACIONES DETALLE'!A3191="","",'IMPUTACIONES DETALLE'!A3191)</f>
        <v/>
      </c>
      <c r="C3191" s="8" t="str">
        <f>IF('IMPUTACIONES DETALLE'!B3191="","",VLOOKUP('IMPUTACIONES DETALLE'!B3191,PERSONAS!$A$1:$B$59,2,FALSE))</f>
        <v/>
      </c>
      <c r="D3191" s="8" t="str">
        <f>IF('IMPUTACIONES DETALLE'!C3191="","",VLOOKUP('IMPUTACIONES DETALLE'!C3191,ACTIVIDADES!$A$1:$B$37,2,FALSE))</f>
        <v/>
      </c>
      <c r="E3191" s="8" t="str">
        <f>IF('IMPUTACIONES DETALLE'!D3191="","",'IMPUTACIONES DETALLE'!D3191&amp;" -- "&amp;IF('IMPUTACIONES DETALLE'!E3191="","Actividad de "&amp;'IMPUTACIONES DETALLE'!C3191,'IMPUTACIONES DETALLE'!E3191))</f>
        <v/>
      </c>
      <c r="F3191" s="8" t="str">
        <f>IF('IMPUTACIONES DETALLE'!D3191="","",'IMPUTACIONES DETALLE'!D3191)</f>
        <v/>
      </c>
      <c r="G3191" s="8">
        <f>'IMPUTACIONES DETALLE'!F3191</f>
        <v>0</v>
      </c>
      <c r="L3191" s="8" t="e">
        <f t="shared" si="441"/>
        <v>#VALUE!</v>
      </c>
      <c r="N3191" s="8">
        <f t="shared" si="442"/>
        <v>0</v>
      </c>
      <c r="O3191" s="8" t="str">
        <f t="shared" si="443"/>
        <v/>
      </c>
      <c r="P3191" s="8" t="str">
        <f t="shared" si="444"/>
        <v/>
      </c>
      <c r="Q3191" s="8" t="str">
        <f t="shared" si="445"/>
        <v/>
      </c>
      <c r="R3191" s="8">
        <v>1</v>
      </c>
      <c r="S3191" s="8" t="str">
        <f t="shared" si="446"/>
        <v/>
      </c>
      <c r="T3191" s="8" t="str">
        <f t="shared" si="447"/>
        <v/>
      </c>
      <c r="U3191" s="8" t="str">
        <f t="shared" si="448"/>
        <v/>
      </c>
      <c r="V3191" s="8" t="str">
        <f t="shared" si="449"/>
        <v/>
      </c>
    </row>
    <row r="3192" spans="1:22" x14ac:dyDescent="0.25">
      <c r="A3192" s="8" t="str">
        <f>IF('IMPUTACIONES DETALLE'!A3192="","",'EXP INFORME HU'!$R$2)</f>
        <v/>
      </c>
      <c r="B3192" s="9" t="str">
        <f>IF('IMPUTACIONES DETALLE'!A3192="","",'IMPUTACIONES DETALLE'!A3192)</f>
        <v/>
      </c>
      <c r="C3192" s="8" t="str">
        <f>IF('IMPUTACIONES DETALLE'!B3192="","",VLOOKUP('IMPUTACIONES DETALLE'!B3192,PERSONAS!$A$1:$B$59,2,FALSE))</f>
        <v/>
      </c>
      <c r="D3192" s="8" t="str">
        <f>IF('IMPUTACIONES DETALLE'!C3192="","",VLOOKUP('IMPUTACIONES DETALLE'!C3192,ACTIVIDADES!$A$1:$B$37,2,FALSE))</f>
        <v/>
      </c>
      <c r="E3192" s="8" t="str">
        <f>IF('IMPUTACIONES DETALLE'!D3192="","",'IMPUTACIONES DETALLE'!D3192&amp;" -- "&amp;IF('IMPUTACIONES DETALLE'!E3192="","Actividad de "&amp;'IMPUTACIONES DETALLE'!C3192,'IMPUTACIONES DETALLE'!E3192))</f>
        <v/>
      </c>
      <c r="F3192" s="8" t="str">
        <f>IF('IMPUTACIONES DETALLE'!D3192="","",'IMPUTACIONES DETALLE'!D3192)</f>
        <v/>
      </c>
      <c r="G3192" s="8">
        <f>'IMPUTACIONES DETALLE'!F3192</f>
        <v>0</v>
      </c>
      <c r="L3192" s="8" t="e">
        <f t="shared" si="441"/>
        <v>#VALUE!</v>
      </c>
      <c r="N3192" s="8">
        <f t="shared" si="442"/>
        <v>0</v>
      </c>
      <c r="O3192" s="8" t="str">
        <f t="shared" si="443"/>
        <v/>
      </c>
      <c r="P3192" s="8" t="str">
        <f t="shared" si="444"/>
        <v/>
      </c>
      <c r="Q3192" s="8" t="str">
        <f t="shared" si="445"/>
        <v/>
      </c>
      <c r="R3192" s="8">
        <v>1</v>
      </c>
      <c r="S3192" s="8" t="str">
        <f t="shared" si="446"/>
        <v/>
      </c>
      <c r="T3192" s="8" t="str">
        <f t="shared" si="447"/>
        <v/>
      </c>
      <c r="U3192" s="8" t="str">
        <f t="shared" si="448"/>
        <v/>
      </c>
      <c r="V3192" s="8" t="str">
        <f t="shared" si="449"/>
        <v/>
      </c>
    </row>
    <row r="3193" spans="1:22" x14ac:dyDescent="0.25">
      <c r="A3193" s="8" t="str">
        <f>IF('IMPUTACIONES DETALLE'!A3193="","",'EXP INFORME HU'!$R$2)</f>
        <v/>
      </c>
      <c r="B3193" s="9" t="str">
        <f>IF('IMPUTACIONES DETALLE'!A3193="","",'IMPUTACIONES DETALLE'!A3193)</f>
        <v/>
      </c>
      <c r="C3193" s="8" t="str">
        <f>IF('IMPUTACIONES DETALLE'!B3193="","",VLOOKUP('IMPUTACIONES DETALLE'!B3193,PERSONAS!$A$1:$B$59,2,FALSE))</f>
        <v/>
      </c>
      <c r="D3193" s="8" t="str">
        <f>IF('IMPUTACIONES DETALLE'!C3193="","",VLOOKUP('IMPUTACIONES DETALLE'!C3193,ACTIVIDADES!$A$1:$B$37,2,FALSE))</f>
        <v/>
      </c>
      <c r="E3193" s="8" t="str">
        <f>IF('IMPUTACIONES DETALLE'!D3193="","",'IMPUTACIONES DETALLE'!D3193&amp;" -- "&amp;IF('IMPUTACIONES DETALLE'!E3193="","Actividad de "&amp;'IMPUTACIONES DETALLE'!C3193,'IMPUTACIONES DETALLE'!E3193))</f>
        <v/>
      </c>
      <c r="F3193" s="8" t="str">
        <f>IF('IMPUTACIONES DETALLE'!D3193="","",'IMPUTACIONES DETALLE'!D3193)</f>
        <v/>
      </c>
      <c r="G3193" s="8">
        <f>'IMPUTACIONES DETALLE'!F3193</f>
        <v>0</v>
      </c>
      <c r="L3193" s="8" t="e">
        <f t="shared" si="441"/>
        <v>#VALUE!</v>
      </c>
      <c r="N3193" s="8">
        <f t="shared" si="442"/>
        <v>0</v>
      </c>
      <c r="O3193" s="8" t="str">
        <f t="shared" si="443"/>
        <v/>
      </c>
      <c r="P3193" s="8" t="str">
        <f t="shared" si="444"/>
        <v/>
      </c>
      <c r="Q3193" s="8" t="str">
        <f t="shared" si="445"/>
        <v/>
      </c>
      <c r="R3193" s="8">
        <v>1</v>
      </c>
      <c r="S3193" s="8" t="str">
        <f t="shared" si="446"/>
        <v/>
      </c>
      <c r="T3193" s="8" t="str">
        <f t="shared" si="447"/>
        <v/>
      </c>
      <c r="U3193" s="8" t="str">
        <f t="shared" si="448"/>
        <v/>
      </c>
      <c r="V3193" s="8" t="str">
        <f t="shared" si="449"/>
        <v/>
      </c>
    </row>
    <row r="3194" spans="1:22" x14ac:dyDescent="0.25">
      <c r="A3194" s="8" t="str">
        <f>IF('IMPUTACIONES DETALLE'!A3194="","",'EXP INFORME HU'!$R$2)</f>
        <v/>
      </c>
      <c r="B3194" s="9" t="str">
        <f>IF('IMPUTACIONES DETALLE'!A3194="","",'IMPUTACIONES DETALLE'!A3194)</f>
        <v/>
      </c>
      <c r="C3194" s="8" t="str">
        <f>IF('IMPUTACIONES DETALLE'!B3194="","",VLOOKUP('IMPUTACIONES DETALLE'!B3194,PERSONAS!$A$1:$B$59,2,FALSE))</f>
        <v/>
      </c>
      <c r="D3194" s="8" t="str">
        <f>IF('IMPUTACIONES DETALLE'!C3194="","",VLOOKUP('IMPUTACIONES DETALLE'!C3194,ACTIVIDADES!$A$1:$B$37,2,FALSE))</f>
        <v/>
      </c>
      <c r="E3194" s="8" t="str">
        <f>IF('IMPUTACIONES DETALLE'!D3194="","",'IMPUTACIONES DETALLE'!D3194&amp;" -- "&amp;IF('IMPUTACIONES DETALLE'!E3194="","Actividad de "&amp;'IMPUTACIONES DETALLE'!C3194,'IMPUTACIONES DETALLE'!E3194))</f>
        <v/>
      </c>
      <c r="F3194" s="8" t="str">
        <f>IF('IMPUTACIONES DETALLE'!D3194="","",'IMPUTACIONES DETALLE'!D3194)</f>
        <v/>
      </c>
      <c r="G3194" s="8">
        <f>'IMPUTACIONES DETALLE'!F3194</f>
        <v>0</v>
      </c>
      <c r="L3194" s="8" t="e">
        <f t="shared" si="441"/>
        <v>#VALUE!</v>
      </c>
      <c r="N3194" s="8">
        <f t="shared" si="442"/>
        <v>0</v>
      </c>
      <c r="O3194" s="8" t="str">
        <f t="shared" si="443"/>
        <v/>
      </c>
      <c r="P3194" s="8" t="str">
        <f t="shared" si="444"/>
        <v/>
      </c>
      <c r="Q3194" s="8" t="str">
        <f t="shared" si="445"/>
        <v/>
      </c>
      <c r="R3194" s="8">
        <v>1</v>
      </c>
      <c r="S3194" s="8" t="str">
        <f t="shared" si="446"/>
        <v/>
      </c>
      <c r="T3194" s="8" t="str">
        <f t="shared" si="447"/>
        <v/>
      </c>
      <c r="U3194" s="8" t="str">
        <f t="shared" si="448"/>
        <v/>
      </c>
      <c r="V3194" s="8" t="str">
        <f t="shared" si="449"/>
        <v/>
      </c>
    </row>
    <row r="3195" spans="1:22" x14ac:dyDescent="0.25">
      <c r="A3195" s="8" t="str">
        <f>IF('IMPUTACIONES DETALLE'!A3195="","",'EXP INFORME HU'!$R$2)</f>
        <v/>
      </c>
      <c r="B3195" s="9" t="str">
        <f>IF('IMPUTACIONES DETALLE'!A3195="","",'IMPUTACIONES DETALLE'!A3195)</f>
        <v/>
      </c>
      <c r="C3195" s="8" t="str">
        <f>IF('IMPUTACIONES DETALLE'!B3195="","",VLOOKUP('IMPUTACIONES DETALLE'!B3195,PERSONAS!$A$1:$B$59,2,FALSE))</f>
        <v/>
      </c>
      <c r="D3195" s="8" t="str">
        <f>IF('IMPUTACIONES DETALLE'!C3195="","",VLOOKUP('IMPUTACIONES DETALLE'!C3195,ACTIVIDADES!$A$1:$B$37,2,FALSE))</f>
        <v/>
      </c>
      <c r="E3195" s="8" t="str">
        <f>IF('IMPUTACIONES DETALLE'!D3195="","",'IMPUTACIONES DETALLE'!D3195&amp;" -- "&amp;IF('IMPUTACIONES DETALLE'!E3195="","Actividad de "&amp;'IMPUTACIONES DETALLE'!C3195,'IMPUTACIONES DETALLE'!E3195))</f>
        <v/>
      </c>
      <c r="F3195" s="8" t="str">
        <f>IF('IMPUTACIONES DETALLE'!D3195="","",'IMPUTACIONES DETALLE'!D3195)</f>
        <v/>
      </c>
      <c r="G3195" s="8">
        <f>'IMPUTACIONES DETALLE'!F3195</f>
        <v>0</v>
      </c>
      <c r="L3195" s="8" t="e">
        <f t="shared" si="441"/>
        <v>#VALUE!</v>
      </c>
      <c r="N3195" s="8">
        <f t="shared" si="442"/>
        <v>0</v>
      </c>
      <c r="O3195" s="8" t="str">
        <f t="shared" si="443"/>
        <v/>
      </c>
      <c r="P3195" s="8" t="str">
        <f t="shared" si="444"/>
        <v/>
      </c>
      <c r="Q3195" s="8" t="str">
        <f t="shared" si="445"/>
        <v/>
      </c>
      <c r="R3195" s="8">
        <v>1</v>
      </c>
      <c r="S3195" s="8" t="str">
        <f t="shared" si="446"/>
        <v/>
      </c>
      <c r="T3195" s="8" t="str">
        <f t="shared" si="447"/>
        <v/>
      </c>
      <c r="U3195" s="8" t="str">
        <f t="shared" si="448"/>
        <v/>
      </c>
      <c r="V3195" s="8" t="str">
        <f t="shared" si="449"/>
        <v/>
      </c>
    </row>
    <row r="3196" spans="1:22" x14ac:dyDescent="0.25">
      <c r="A3196" s="8" t="str">
        <f>IF('IMPUTACIONES DETALLE'!A3196="","",'EXP INFORME HU'!$R$2)</f>
        <v/>
      </c>
      <c r="B3196" s="9" t="str">
        <f>IF('IMPUTACIONES DETALLE'!A3196="","",'IMPUTACIONES DETALLE'!A3196)</f>
        <v/>
      </c>
      <c r="C3196" s="8" t="str">
        <f>IF('IMPUTACIONES DETALLE'!B3196="","",VLOOKUP('IMPUTACIONES DETALLE'!B3196,PERSONAS!$A$1:$B$59,2,FALSE))</f>
        <v/>
      </c>
      <c r="D3196" s="8" t="str">
        <f>IF('IMPUTACIONES DETALLE'!C3196="","",VLOOKUP('IMPUTACIONES DETALLE'!C3196,ACTIVIDADES!$A$1:$B$37,2,FALSE))</f>
        <v/>
      </c>
      <c r="E3196" s="8" t="str">
        <f>IF('IMPUTACIONES DETALLE'!D3196="","",'IMPUTACIONES DETALLE'!D3196&amp;" -- "&amp;IF('IMPUTACIONES DETALLE'!E3196="","Actividad de "&amp;'IMPUTACIONES DETALLE'!C3196,'IMPUTACIONES DETALLE'!E3196))</f>
        <v/>
      </c>
      <c r="F3196" s="8" t="str">
        <f>IF('IMPUTACIONES DETALLE'!D3196="","",'IMPUTACIONES DETALLE'!D3196)</f>
        <v/>
      </c>
      <c r="G3196" s="8">
        <f>'IMPUTACIONES DETALLE'!F3196</f>
        <v>0</v>
      </c>
      <c r="L3196" s="8" t="e">
        <f t="shared" si="441"/>
        <v>#VALUE!</v>
      </c>
      <c r="N3196" s="8">
        <f t="shared" si="442"/>
        <v>0</v>
      </c>
      <c r="O3196" s="8" t="str">
        <f t="shared" si="443"/>
        <v/>
      </c>
      <c r="P3196" s="8" t="str">
        <f t="shared" si="444"/>
        <v/>
      </c>
      <c r="Q3196" s="8" t="str">
        <f t="shared" si="445"/>
        <v/>
      </c>
      <c r="R3196" s="8">
        <v>1</v>
      </c>
      <c r="S3196" s="8" t="str">
        <f t="shared" si="446"/>
        <v/>
      </c>
      <c r="T3196" s="8" t="str">
        <f t="shared" si="447"/>
        <v/>
      </c>
      <c r="U3196" s="8" t="str">
        <f t="shared" si="448"/>
        <v/>
      </c>
      <c r="V3196" s="8" t="str">
        <f t="shared" si="449"/>
        <v/>
      </c>
    </row>
    <row r="3197" spans="1:22" x14ac:dyDescent="0.25">
      <c r="A3197" s="8" t="str">
        <f>IF('IMPUTACIONES DETALLE'!A3197="","",'EXP INFORME HU'!$R$2)</f>
        <v/>
      </c>
      <c r="B3197" s="9" t="str">
        <f>IF('IMPUTACIONES DETALLE'!A3197="","",'IMPUTACIONES DETALLE'!A3197)</f>
        <v/>
      </c>
      <c r="C3197" s="8" t="str">
        <f>IF('IMPUTACIONES DETALLE'!B3197="","",VLOOKUP('IMPUTACIONES DETALLE'!B3197,PERSONAS!$A$1:$B$59,2,FALSE))</f>
        <v/>
      </c>
      <c r="D3197" s="8" t="str">
        <f>IF('IMPUTACIONES DETALLE'!C3197="","",VLOOKUP('IMPUTACIONES DETALLE'!C3197,ACTIVIDADES!$A$1:$B$37,2,FALSE))</f>
        <v/>
      </c>
      <c r="E3197" s="8" t="str">
        <f>IF('IMPUTACIONES DETALLE'!D3197="","",'IMPUTACIONES DETALLE'!D3197&amp;" -- "&amp;IF('IMPUTACIONES DETALLE'!E3197="","Actividad de "&amp;'IMPUTACIONES DETALLE'!C3197,'IMPUTACIONES DETALLE'!E3197))</f>
        <v/>
      </c>
      <c r="F3197" s="8" t="str">
        <f>IF('IMPUTACIONES DETALLE'!D3197="","",'IMPUTACIONES DETALLE'!D3197)</f>
        <v/>
      </c>
      <c r="G3197" s="8">
        <f>'IMPUTACIONES DETALLE'!F3197</f>
        <v>0</v>
      </c>
      <c r="L3197" s="8" t="e">
        <f t="shared" si="441"/>
        <v>#VALUE!</v>
      </c>
      <c r="N3197" s="8">
        <f t="shared" si="442"/>
        <v>0</v>
      </c>
      <c r="O3197" s="8" t="str">
        <f t="shared" si="443"/>
        <v/>
      </c>
      <c r="P3197" s="8" t="str">
        <f t="shared" si="444"/>
        <v/>
      </c>
      <c r="Q3197" s="8" t="str">
        <f t="shared" si="445"/>
        <v/>
      </c>
      <c r="R3197" s="8">
        <v>1</v>
      </c>
      <c r="S3197" s="8" t="str">
        <f t="shared" si="446"/>
        <v/>
      </c>
      <c r="T3197" s="8" t="str">
        <f t="shared" si="447"/>
        <v/>
      </c>
      <c r="U3197" s="8" t="str">
        <f t="shared" si="448"/>
        <v/>
      </c>
      <c r="V3197" s="8" t="str">
        <f t="shared" si="449"/>
        <v/>
      </c>
    </row>
    <row r="3198" spans="1:22" x14ac:dyDescent="0.25">
      <c r="A3198" s="8" t="str">
        <f>IF('IMPUTACIONES DETALLE'!A3198="","",'EXP INFORME HU'!$R$2)</f>
        <v/>
      </c>
      <c r="B3198" s="9" t="str">
        <f>IF('IMPUTACIONES DETALLE'!A3198="","",'IMPUTACIONES DETALLE'!A3198)</f>
        <v/>
      </c>
      <c r="C3198" s="8" t="str">
        <f>IF('IMPUTACIONES DETALLE'!B3198="","",VLOOKUP('IMPUTACIONES DETALLE'!B3198,PERSONAS!$A$1:$B$59,2,FALSE))</f>
        <v/>
      </c>
      <c r="D3198" s="8" t="str">
        <f>IF('IMPUTACIONES DETALLE'!C3198="","",VLOOKUP('IMPUTACIONES DETALLE'!C3198,ACTIVIDADES!$A$1:$B$37,2,FALSE))</f>
        <v/>
      </c>
      <c r="E3198" s="8" t="str">
        <f>IF('IMPUTACIONES DETALLE'!D3198="","",'IMPUTACIONES DETALLE'!D3198&amp;" -- "&amp;IF('IMPUTACIONES DETALLE'!E3198="","Actividad de "&amp;'IMPUTACIONES DETALLE'!C3198,'IMPUTACIONES DETALLE'!E3198))</f>
        <v/>
      </c>
      <c r="F3198" s="8" t="str">
        <f>IF('IMPUTACIONES DETALLE'!D3198="","",'IMPUTACIONES DETALLE'!D3198)</f>
        <v/>
      </c>
      <c r="G3198" s="8">
        <f>'IMPUTACIONES DETALLE'!F3198</f>
        <v>0</v>
      </c>
      <c r="L3198" s="8" t="e">
        <f t="shared" si="441"/>
        <v>#VALUE!</v>
      </c>
      <c r="N3198" s="8">
        <f t="shared" si="442"/>
        <v>0</v>
      </c>
      <c r="O3198" s="8" t="str">
        <f t="shared" si="443"/>
        <v/>
      </c>
      <c r="P3198" s="8" t="str">
        <f t="shared" si="444"/>
        <v/>
      </c>
      <c r="Q3198" s="8" t="str">
        <f t="shared" si="445"/>
        <v/>
      </c>
      <c r="R3198" s="8">
        <v>1</v>
      </c>
      <c r="S3198" s="8" t="str">
        <f t="shared" si="446"/>
        <v/>
      </c>
      <c r="T3198" s="8" t="str">
        <f t="shared" si="447"/>
        <v/>
      </c>
      <c r="U3198" s="8" t="str">
        <f t="shared" si="448"/>
        <v/>
      </c>
      <c r="V3198" s="8" t="str">
        <f t="shared" si="449"/>
        <v/>
      </c>
    </row>
    <row r="3199" spans="1:22" x14ac:dyDescent="0.25">
      <c r="A3199" s="8" t="str">
        <f>IF('IMPUTACIONES DETALLE'!A3199="","",'EXP INFORME HU'!$R$2)</f>
        <v/>
      </c>
      <c r="B3199" s="9" t="str">
        <f>IF('IMPUTACIONES DETALLE'!A3199="","",'IMPUTACIONES DETALLE'!A3199)</f>
        <v/>
      </c>
      <c r="C3199" s="8" t="str">
        <f>IF('IMPUTACIONES DETALLE'!B3199="","",VLOOKUP('IMPUTACIONES DETALLE'!B3199,PERSONAS!$A$1:$B$59,2,FALSE))</f>
        <v/>
      </c>
      <c r="D3199" s="8" t="str">
        <f>IF('IMPUTACIONES DETALLE'!C3199="","",VLOOKUP('IMPUTACIONES DETALLE'!C3199,ACTIVIDADES!$A$1:$B$37,2,FALSE))</f>
        <v/>
      </c>
      <c r="E3199" s="8" t="str">
        <f>IF('IMPUTACIONES DETALLE'!D3199="","",'IMPUTACIONES DETALLE'!D3199&amp;" -- "&amp;IF('IMPUTACIONES DETALLE'!E3199="","Actividad de "&amp;'IMPUTACIONES DETALLE'!C3199,'IMPUTACIONES DETALLE'!E3199))</f>
        <v/>
      </c>
      <c r="F3199" s="8" t="str">
        <f>IF('IMPUTACIONES DETALLE'!D3199="","",'IMPUTACIONES DETALLE'!D3199)</f>
        <v/>
      </c>
      <c r="G3199" s="8">
        <f>'IMPUTACIONES DETALLE'!F3199</f>
        <v>0</v>
      </c>
      <c r="L3199" s="8" t="e">
        <f t="shared" si="441"/>
        <v>#VALUE!</v>
      </c>
      <c r="N3199" s="8">
        <f t="shared" si="442"/>
        <v>0</v>
      </c>
      <c r="O3199" s="8" t="str">
        <f t="shared" si="443"/>
        <v/>
      </c>
      <c r="P3199" s="8" t="str">
        <f t="shared" si="444"/>
        <v/>
      </c>
      <c r="Q3199" s="8" t="str">
        <f t="shared" si="445"/>
        <v/>
      </c>
      <c r="R3199" s="8">
        <v>1</v>
      </c>
      <c r="S3199" s="8" t="str">
        <f t="shared" si="446"/>
        <v/>
      </c>
      <c r="T3199" s="8" t="str">
        <f t="shared" si="447"/>
        <v/>
      </c>
      <c r="U3199" s="8" t="str">
        <f t="shared" si="448"/>
        <v/>
      </c>
      <c r="V3199" s="8" t="str">
        <f t="shared" si="449"/>
        <v/>
      </c>
    </row>
    <row r="3200" spans="1:22" x14ac:dyDescent="0.25">
      <c r="A3200" s="8" t="str">
        <f>IF('IMPUTACIONES DETALLE'!A3200="","",'EXP INFORME HU'!$R$2)</f>
        <v/>
      </c>
      <c r="B3200" s="9" t="str">
        <f>IF('IMPUTACIONES DETALLE'!A3200="","",'IMPUTACIONES DETALLE'!A3200)</f>
        <v/>
      </c>
      <c r="C3200" s="8" t="str">
        <f>IF('IMPUTACIONES DETALLE'!B3200="","",VLOOKUP('IMPUTACIONES DETALLE'!B3200,PERSONAS!$A$1:$B$59,2,FALSE))</f>
        <v/>
      </c>
      <c r="D3200" s="8" t="str">
        <f>IF('IMPUTACIONES DETALLE'!C3200="","",VLOOKUP('IMPUTACIONES DETALLE'!C3200,ACTIVIDADES!$A$1:$B$37,2,FALSE))</f>
        <v/>
      </c>
      <c r="E3200" s="8" t="str">
        <f>IF('IMPUTACIONES DETALLE'!D3200="","",'IMPUTACIONES DETALLE'!D3200&amp;" -- "&amp;IF('IMPUTACIONES DETALLE'!E3200="","Actividad de "&amp;'IMPUTACIONES DETALLE'!C3200,'IMPUTACIONES DETALLE'!E3200))</f>
        <v/>
      </c>
      <c r="F3200" s="8" t="str">
        <f>IF('IMPUTACIONES DETALLE'!D3200="","",'IMPUTACIONES DETALLE'!D3200)</f>
        <v/>
      </c>
      <c r="G3200" s="8">
        <f>'IMPUTACIONES DETALLE'!F3200</f>
        <v>0</v>
      </c>
      <c r="L3200" s="8" t="e">
        <f t="shared" si="441"/>
        <v>#VALUE!</v>
      </c>
      <c r="N3200" s="8">
        <f t="shared" si="442"/>
        <v>0</v>
      </c>
      <c r="O3200" s="8" t="str">
        <f t="shared" si="443"/>
        <v/>
      </c>
      <c r="P3200" s="8" t="str">
        <f t="shared" si="444"/>
        <v/>
      </c>
      <c r="Q3200" s="8" t="str">
        <f t="shared" si="445"/>
        <v/>
      </c>
      <c r="R3200" s="8">
        <v>1</v>
      </c>
      <c r="S3200" s="8" t="str">
        <f t="shared" si="446"/>
        <v/>
      </c>
      <c r="T3200" s="8" t="str">
        <f t="shared" si="447"/>
        <v/>
      </c>
      <c r="U3200" s="8" t="str">
        <f t="shared" si="448"/>
        <v/>
      </c>
      <c r="V3200" s="8" t="str">
        <f t="shared" si="449"/>
        <v/>
      </c>
    </row>
    <row r="3201" spans="1:22" x14ac:dyDescent="0.25">
      <c r="A3201" s="8" t="str">
        <f>IF('IMPUTACIONES DETALLE'!A3201="","",'EXP INFORME HU'!$R$2)</f>
        <v/>
      </c>
      <c r="B3201" s="9" t="str">
        <f>IF('IMPUTACIONES DETALLE'!A3201="","",'IMPUTACIONES DETALLE'!A3201)</f>
        <v/>
      </c>
      <c r="C3201" s="8" t="str">
        <f>IF('IMPUTACIONES DETALLE'!B3201="","",VLOOKUP('IMPUTACIONES DETALLE'!B3201,PERSONAS!$A$1:$B$59,2,FALSE))</f>
        <v/>
      </c>
      <c r="D3201" s="8" t="str">
        <f>IF('IMPUTACIONES DETALLE'!C3201="","",VLOOKUP('IMPUTACIONES DETALLE'!C3201,ACTIVIDADES!$A$1:$B$37,2,FALSE))</f>
        <v/>
      </c>
      <c r="E3201" s="8" t="str">
        <f>IF('IMPUTACIONES DETALLE'!D3201="","",'IMPUTACIONES DETALLE'!D3201&amp;" -- "&amp;IF('IMPUTACIONES DETALLE'!E3201="","Actividad de "&amp;'IMPUTACIONES DETALLE'!C3201,'IMPUTACIONES DETALLE'!E3201))</f>
        <v/>
      </c>
      <c r="F3201" s="8" t="str">
        <f>IF('IMPUTACIONES DETALLE'!D3201="","",'IMPUTACIONES DETALLE'!D3201)</f>
        <v/>
      </c>
      <c r="G3201" s="8">
        <f>'IMPUTACIONES DETALLE'!F3201</f>
        <v>0</v>
      </c>
      <c r="L3201" s="8" t="e">
        <f t="shared" si="441"/>
        <v>#VALUE!</v>
      </c>
      <c r="N3201" s="8">
        <f t="shared" si="442"/>
        <v>0</v>
      </c>
      <c r="O3201" s="8" t="str">
        <f t="shared" si="443"/>
        <v/>
      </c>
      <c r="P3201" s="8" t="str">
        <f t="shared" si="444"/>
        <v/>
      </c>
      <c r="Q3201" s="8" t="str">
        <f t="shared" si="445"/>
        <v/>
      </c>
      <c r="R3201" s="8">
        <v>1</v>
      </c>
      <c r="S3201" s="8" t="str">
        <f t="shared" si="446"/>
        <v/>
      </c>
      <c r="T3201" s="8" t="str">
        <f t="shared" si="447"/>
        <v/>
      </c>
      <c r="U3201" s="8" t="str">
        <f t="shared" si="448"/>
        <v/>
      </c>
      <c r="V3201" s="8" t="str">
        <f t="shared" si="449"/>
        <v/>
      </c>
    </row>
    <row r="3202" spans="1:22" x14ac:dyDescent="0.25">
      <c r="A3202" s="8" t="str">
        <f>IF('IMPUTACIONES DETALLE'!A3202="","",'EXP INFORME HU'!$R$2)</f>
        <v/>
      </c>
      <c r="B3202" s="9" t="str">
        <f>IF('IMPUTACIONES DETALLE'!A3202="","",'IMPUTACIONES DETALLE'!A3202)</f>
        <v/>
      </c>
      <c r="C3202" s="8" t="str">
        <f>IF('IMPUTACIONES DETALLE'!B3202="","",VLOOKUP('IMPUTACIONES DETALLE'!B3202,PERSONAS!$A$1:$B$59,2,FALSE))</f>
        <v/>
      </c>
      <c r="D3202" s="8" t="str">
        <f>IF('IMPUTACIONES DETALLE'!C3202="","",VLOOKUP('IMPUTACIONES DETALLE'!C3202,ACTIVIDADES!$A$1:$B$37,2,FALSE))</f>
        <v/>
      </c>
      <c r="E3202" s="8" t="str">
        <f>IF('IMPUTACIONES DETALLE'!D3202="","",'IMPUTACIONES DETALLE'!D3202&amp;" -- "&amp;IF('IMPUTACIONES DETALLE'!E3202="","Actividad de "&amp;'IMPUTACIONES DETALLE'!C3202,'IMPUTACIONES DETALLE'!E3202))</f>
        <v/>
      </c>
      <c r="F3202" s="8" t="str">
        <f>IF('IMPUTACIONES DETALLE'!D3202="","",'IMPUTACIONES DETALLE'!D3202)</f>
        <v/>
      </c>
      <c r="G3202" s="8">
        <f>'IMPUTACIONES DETALLE'!F3202</f>
        <v>0</v>
      </c>
      <c r="L3202" s="8" t="e">
        <f t="shared" si="441"/>
        <v>#VALUE!</v>
      </c>
      <c r="N3202" s="8">
        <f t="shared" si="442"/>
        <v>0</v>
      </c>
      <c r="O3202" s="8" t="str">
        <f t="shared" si="443"/>
        <v/>
      </c>
      <c r="P3202" s="8" t="str">
        <f t="shared" si="444"/>
        <v/>
      </c>
      <c r="Q3202" s="8" t="str">
        <f t="shared" si="445"/>
        <v/>
      </c>
      <c r="R3202" s="8">
        <v>1</v>
      </c>
      <c r="S3202" s="8" t="str">
        <f t="shared" si="446"/>
        <v/>
      </c>
      <c r="T3202" s="8" t="str">
        <f t="shared" si="447"/>
        <v/>
      </c>
      <c r="U3202" s="8" t="str">
        <f t="shared" si="448"/>
        <v/>
      </c>
      <c r="V3202" s="8" t="str">
        <f t="shared" si="449"/>
        <v/>
      </c>
    </row>
    <row r="3203" spans="1:22" x14ac:dyDescent="0.25">
      <c r="A3203" s="8" t="str">
        <f>IF('IMPUTACIONES DETALLE'!A3203="","",'EXP INFORME HU'!$R$2)</f>
        <v/>
      </c>
      <c r="B3203" s="9" t="str">
        <f>IF('IMPUTACIONES DETALLE'!A3203="","",'IMPUTACIONES DETALLE'!A3203)</f>
        <v/>
      </c>
      <c r="C3203" s="8" t="str">
        <f>IF('IMPUTACIONES DETALLE'!B3203="","",VLOOKUP('IMPUTACIONES DETALLE'!B3203,PERSONAS!$A$1:$B$59,2,FALSE))</f>
        <v/>
      </c>
      <c r="D3203" s="8" t="str">
        <f>IF('IMPUTACIONES DETALLE'!C3203="","",VLOOKUP('IMPUTACIONES DETALLE'!C3203,ACTIVIDADES!$A$1:$B$37,2,FALSE))</f>
        <v/>
      </c>
      <c r="E3203" s="8" t="str">
        <f>IF('IMPUTACIONES DETALLE'!D3203="","",'IMPUTACIONES DETALLE'!D3203&amp;" -- "&amp;IF('IMPUTACIONES DETALLE'!E3203="","Actividad de "&amp;'IMPUTACIONES DETALLE'!C3203,'IMPUTACIONES DETALLE'!E3203))</f>
        <v/>
      </c>
      <c r="F3203" s="8" t="str">
        <f>IF('IMPUTACIONES DETALLE'!D3203="","",'IMPUTACIONES DETALLE'!D3203)</f>
        <v/>
      </c>
      <c r="G3203" s="8">
        <f>'IMPUTACIONES DETALLE'!F3203</f>
        <v>0</v>
      </c>
      <c r="L3203" s="8" t="e">
        <f t="shared" ref="L3203:L3266" si="450">VALUE(U3203)</f>
        <v>#VALUE!</v>
      </c>
      <c r="N3203" s="8">
        <f t="shared" ref="N3203:N3266" si="451">(LEN(F3203)-LEN(SUBSTITUTE(F3203,"#","")))/LEN("#")</f>
        <v>0</v>
      </c>
      <c r="O3203" s="8" t="str">
        <f t="shared" ref="O3203:O3266" si="452">IFERROR(SUBSTITUTE(F3203,"#","@",N3203),"")</f>
        <v/>
      </c>
      <c r="P3203" s="8" t="str">
        <f t="shared" ref="P3203:P3266" si="453">IFERROR(LEN(O3203)-FIND("@",O3203),"")</f>
        <v/>
      </c>
      <c r="Q3203" s="8" t="str">
        <f t="shared" ref="Q3203:Q3266" si="454">IFERROR(RIGHT(O3203,P3203),"")</f>
        <v/>
      </c>
      <c r="R3203" s="8">
        <v>1</v>
      </c>
      <c r="S3203" s="8" t="str">
        <f t="shared" ref="S3203:S3266" si="455">IFERROR(SUBSTITUTE(Q3203,":","@",R3203),"")</f>
        <v/>
      </c>
      <c r="T3203" s="8" t="str">
        <f t="shared" ref="T3203:T3266" si="456">IFERROR(FIND("@",S3203),"")</f>
        <v/>
      </c>
      <c r="U3203" s="8" t="str">
        <f t="shared" ref="U3203:U3266" si="457">IFERROR(LEFT(S3203,T3203-1),"")</f>
        <v/>
      </c>
      <c r="V3203" s="8" t="str">
        <f t="shared" ref="V3203:V3266" si="458">IFERROR(RIGHT(S3203,LEN(S3203)-(T3203)),"")</f>
        <v/>
      </c>
    </row>
    <row r="3204" spans="1:22" x14ac:dyDescent="0.25">
      <c r="A3204" s="8" t="str">
        <f>IF('IMPUTACIONES DETALLE'!A3204="","",'EXP INFORME HU'!$R$2)</f>
        <v/>
      </c>
      <c r="B3204" s="9" t="str">
        <f>IF('IMPUTACIONES DETALLE'!A3204="","",'IMPUTACIONES DETALLE'!A3204)</f>
        <v/>
      </c>
      <c r="C3204" s="8" t="str">
        <f>IF('IMPUTACIONES DETALLE'!B3204="","",VLOOKUP('IMPUTACIONES DETALLE'!B3204,PERSONAS!$A$1:$B$59,2,FALSE))</f>
        <v/>
      </c>
      <c r="D3204" s="8" t="str">
        <f>IF('IMPUTACIONES DETALLE'!C3204="","",VLOOKUP('IMPUTACIONES DETALLE'!C3204,ACTIVIDADES!$A$1:$B$37,2,FALSE))</f>
        <v/>
      </c>
      <c r="E3204" s="8" t="str">
        <f>IF('IMPUTACIONES DETALLE'!D3204="","",'IMPUTACIONES DETALLE'!D3204&amp;" -- "&amp;IF('IMPUTACIONES DETALLE'!E3204="","Actividad de "&amp;'IMPUTACIONES DETALLE'!C3204,'IMPUTACIONES DETALLE'!E3204))</f>
        <v/>
      </c>
      <c r="F3204" s="8" t="str">
        <f>IF('IMPUTACIONES DETALLE'!D3204="","",'IMPUTACIONES DETALLE'!D3204)</f>
        <v/>
      </c>
      <c r="G3204" s="8">
        <f>'IMPUTACIONES DETALLE'!F3204</f>
        <v>0</v>
      </c>
      <c r="L3204" s="8" t="e">
        <f t="shared" si="450"/>
        <v>#VALUE!</v>
      </c>
      <c r="N3204" s="8">
        <f t="shared" si="451"/>
        <v>0</v>
      </c>
      <c r="O3204" s="8" t="str">
        <f t="shared" si="452"/>
        <v/>
      </c>
      <c r="P3204" s="8" t="str">
        <f t="shared" si="453"/>
        <v/>
      </c>
      <c r="Q3204" s="8" t="str">
        <f t="shared" si="454"/>
        <v/>
      </c>
      <c r="R3204" s="8">
        <v>1</v>
      </c>
      <c r="S3204" s="8" t="str">
        <f t="shared" si="455"/>
        <v/>
      </c>
      <c r="T3204" s="8" t="str">
        <f t="shared" si="456"/>
        <v/>
      </c>
      <c r="U3204" s="8" t="str">
        <f t="shared" si="457"/>
        <v/>
      </c>
      <c r="V3204" s="8" t="str">
        <f t="shared" si="458"/>
        <v/>
      </c>
    </row>
    <row r="3205" spans="1:22" x14ac:dyDescent="0.25">
      <c r="A3205" s="8" t="str">
        <f>IF('IMPUTACIONES DETALLE'!A3205="","",'EXP INFORME HU'!$R$2)</f>
        <v/>
      </c>
      <c r="B3205" s="9" t="str">
        <f>IF('IMPUTACIONES DETALLE'!A3205="","",'IMPUTACIONES DETALLE'!A3205)</f>
        <v/>
      </c>
      <c r="C3205" s="8" t="str">
        <f>IF('IMPUTACIONES DETALLE'!B3205="","",VLOOKUP('IMPUTACIONES DETALLE'!B3205,PERSONAS!$A$1:$B$59,2,FALSE))</f>
        <v/>
      </c>
      <c r="D3205" s="8" t="str">
        <f>IF('IMPUTACIONES DETALLE'!C3205="","",VLOOKUP('IMPUTACIONES DETALLE'!C3205,ACTIVIDADES!$A$1:$B$37,2,FALSE))</f>
        <v/>
      </c>
      <c r="E3205" s="8" t="str">
        <f>IF('IMPUTACIONES DETALLE'!D3205="","",'IMPUTACIONES DETALLE'!D3205&amp;" -- "&amp;IF('IMPUTACIONES DETALLE'!E3205="","Actividad de "&amp;'IMPUTACIONES DETALLE'!C3205,'IMPUTACIONES DETALLE'!E3205))</f>
        <v/>
      </c>
      <c r="F3205" s="8" t="str">
        <f>IF('IMPUTACIONES DETALLE'!D3205="","",'IMPUTACIONES DETALLE'!D3205)</f>
        <v/>
      </c>
      <c r="G3205" s="8">
        <f>'IMPUTACIONES DETALLE'!F3205</f>
        <v>0</v>
      </c>
      <c r="L3205" s="8" t="e">
        <f t="shared" si="450"/>
        <v>#VALUE!</v>
      </c>
      <c r="N3205" s="8">
        <f t="shared" si="451"/>
        <v>0</v>
      </c>
      <c r="O3205" s="8" t="str">
        <f t="shared" si="452"/>
        <v/>
      </c>
      <c r="P3205" s="8" t="str">
        <f t="shared" si="453"/>
        <v/>
      </c>
      <c r="Q3205" s="8" t="str">
        <f t="shared" si="454"/>
        <v/>
      </c>
      <c r="R3205" s="8">
        <v>1</v>
      </c>
      <c r="S3205" s="8" t="str">
        <f t="shared" si="455"/>
        <v/>
      </c>
      <c r="T3205" s="8" t="str">
        <f t="shared" si="456"/>
        <v/>
      </c>
      <c r="U3205" s="8" t="str">
        <f t="shared" si="457"/>
        <v/>
      </c>
      <c r="V3205" s="8" t="str">
        <f t="shared" si="458"/>
        <v/>
      </c>
    </row>
    <row r="3206" spans="1:22" x14ac:dyDescent="0.25">
      <c r="A3206" s="8" t="str">
        <f>IF('IMPUTACIONES DETALLE'!A3206="","",'EXP INFORME HU'!$R$2)</f>
        <v/>
      </c>
      <c r="B3206" s="9" t="str">
        <f>IF('IMPUTACIONES DETALLE'!A3206="","",'IMPUTACIONES DETALLE'!A3206)</f>
        <v/>
      </c>
      <c r="C3206" s="8" t="str">
        <f>IF('IMPUTACIONES DETALLE'!B3206="","",VLOOKUP('IMPUTACIONES DETALLE'!B3206,PERSONAS!$A$1:$B$59,2,FALSE))</f>
        <v/>
      </c>
      <c r="D3206" s="8" t="str">
        <f>IF('IMPUTACIONES DETALLE'!C3206="","",VLOOKUP('IMPUTACIONES DETALLE'!C3206,ACTIVIDADES!$A$1:$B$37,2,FALSE))</f>
        <v/>
      </c>
      <c r="E3206" s="8" t="str">
        <f>IF('IMPUTACIONES DETALLE'!D3206="","",'IMPUTACIONES DETALLE'!D3206&amp;" -- "&amp;IF('IMPUTACIONES DETALLE'!E3206="","Actividad de "&amp;'IMPUTACIONES DETALLE'!C3206,'IMPUTACIONES DETALLE'!E3206))</f>
        <v/>
      </c>
      <c r="F3206" s="8" t="str">
        <f>IF('IMPUTACIONES DETALLE'!D3206="","",'IMPUTACIONES DETALLE'!D3206)</f>
        <v/>
      </c>
      <c r="G3206" s="8">
        <f>'IMPUTACIONES DETALLE'!F3206</f>
        <v>0</v>
      </c>
      <c r="L3206" s="8" t="e">
        <f t="shared" si="450"/>
        <v>#VALUE!</v>
      </c>
      <c r="N3206" s="8">
        <f t="shared" si="451"/>
        <v>0</v>
      </c>
      <c r="O3206" s="8" t="str">
        <f t="shared" si="452"/>
        <v/>
      </c>
      <c r="P3206" s="8" t="str">
        <f t="shared" si="453"/>
        <v/>
      </c>
      <c r="Q3206" s="8" t="str">
        <f t="shared" si="454"/>
        <v/>
      </c>
      <c r="R3206" s="8">
        <v>1</v>
      </c>
      <c r="S3206" s="8" t="str">
        <f t="shared" si="455"/>
        <v/>
      </c>
      <c r="T3206" s="8" t="str">
        <f t="shared" si="456"/>
        <v/>
      </c>
      <c r="U3206" s="8" t="str">
        <f t="shared" si="457"/>
        <v/>
      </c>
      <c r="V3206" s="8" t="str">
        <f t="shared" si="458"/>
        <v/>
      </c>
    </row>
    <row r="3207" spans="1:22" x14ac:dyDescent="0.25">
      <c r="A3207" s="8" t="str">
        <f>IF('IMPUTACIONES DETALLE'!A3207="","",'EXP INFORME HU'!$R$2)</f>
        <v/>
      </c>
      <c r="B3207" s="9" t="str">
        <f>IF('IMPUTACIONES DETALLE'!A3207="","",'IMPUTACIONES DETALLE'!A3207)</f>
        <v/>
      </c>
      <c r="C3207" s="8" t="str">
        <f>IF('IMPUTACIONES DETALLE'!B3207="","",VLOOKUP('IMPUTACIONES DETALLE'!B3207,PERSONAS!$A$1:$B$59,2,FALSE))</f>
        <v/>
      </c>
      <c r="D3207" s="8" t="str">
        <f>IF('IMPUTACIONES DETALLE'!C3207="","",VLOOKUP('IMPUTACIONES DETALLE'!C3207,ACTIVIDADES!$A$1:$B$37,2,FALSE))</f>
        <v/>
      </c>
      <c r="E3207" s="8" t="str">
        <f>IF('IMPUTACIONES DETALLE'!D3207="","",'IMPUTACIONES DETALLE'!D3207&amp;" -- "&amp;IF('IMPUTACIONES DETALLE'!E3207="","Actividad de "&amp;'IMPUTACIONES DETALLE'!C3207,'IMPUTACIONES DETALLE'!E3207))</f>
        <v/>
      </c>
      <c r="F3207" s="8" t="str">
        <f>IF('IMPUTACIONES DETALLE'!D3207="","",'IMPUTACIONES DETALLE'!D3207)</f>
        <v/>
      </c>
      <c r="G3207" s="8">
        <f>'IMPUTACIONES DETALLE'!F3207</f>
        <v>0</v>
      </c>
      <c r="L3207" s="8" t="e">
        <f t="shared" si="450"/>
        <v>#VALUE!</v>
      </c>
      <c r="N3207" s="8">
        <f t="shared" si="451"/>
        <v>0</v>
      </c>
      <c r="O3207" s="8" t="str">
        <f t="shared" si="452"/>
        <v/>
      </c>
      <c r="P3207" s="8" t="str">
        <f t="shared" si="453"/>
        <v/>
      </c>
      <c r="Q3207" s="8" t="str">
        <f t="shared" si="454"/>
        <v/>
      </c>
      <c r="R3207" s="8">
        <v>1</v>
      </c>
      <c r="S3207" s="8" t="str">
        <f t="shared" si="455"/>
        <v/>
      </c>
      <c r="T3207" s="8" t="str">
        <f t="shared" si="456"/>
        <v/>
      </c>
      <c r="U3207" s="8" t="str">
        <f t="shared" si="457"/>
        <v/>
      </c>
      <c r="V3207" s="8" t="str">
        <f t="shared" si="458"/>
        <v/>
      </c>
    </row>
    <row r="3208" spans="1:22" x14ac:dyDescent="0.25">
      <c r="A3208" s="8" t="str">
        <f>IF('IMPUTACIONES DETALLE'!A3208="","",'EXP INFORME HU'!$R$2)</f>
        <v/>
      </c>
      <c r="B3208" s="9" t="str">
        <f>IF('IMPUTACIONES DETALLE'!A3208="","",'IMPUTACIONES DETALLE'!A3208)</f>
        <v/>
      </c>
      <c r="C3208" s="8" t="str">
        <f>IF('IMPUTACIONES DETALLE'!B3208="","",VLOOKUP('IMPUTACIONES DETALLE'!B3208,PERSONAS!$A$1:$B$59,2,FALSE))</f>
        <v/>
      </c>
      <c r="D3208" s="8" t="str">
        <f>IF('IMPUTACIONES DETALLE'!C3208="","",VLOOKUP('IMPUTACIONES DETALLE'!C3208,ACTIVIDADES!$A$1:$B$37,2,FALSE))</f>
        <v/>
      </c>
      <c r="E3208" s="8" t="str">
        <f>IF('IMPUTACIONES DETALLE'!D3208="","",'IMPUTACIONES DETALLE'!D3208&amp;" -- "&amp;IF('IMPUTACIONES DETALLE'!E3208="","Actividad de "&amp;'IMPUTACIONES DETALLE'!C3208,'IMPUTACIONES DETALLE'!E3208))</f>
        <v/>
      </c>
      <c r="F3208" s="8" t="str">
        <f>IF('IMPUTACIONES DETALLE'!D3208="","",'IMPUTACIONES DETALLE'!D3208)</f>
        <v/>
      </c>
      <c r="G3208" s="8">
        <f>'IMPUTACIONES DETALLE'!F3208</f>
        <v>0</v>
      </c>
      <c r="L3208" s="8" t="e">
        <f t="shared" si="450"/>
        <v>#VALUE!</v>
      </c>
      <c r="N3208" s="8">
        <f t="shared" si="451"/>
        <v>0</v>
      </c>
      <c r="O3208" s="8" t="str">
        <f t="shared" si="452"/>
        <v/>
      </c>
      <c r="P3208" s="8" t="str">
        <f t="shared" si="453"/>
        <v/>
      </c>
      <c r="Q3208" s="8" t="str">
        <f t="shared" si="454"/>
        <v/>
      </c>
      <c r="R3208" s="8">
        <v>1</v>
      </c>
      <c r="S3208" s="8" t="str">
        <f t="shared" si="455"/>
        <v/>
      </c>
      <c r="T3208" s="8" t="str">
        <f t="shared" si="456"/>
        <v/>
      </c>
      <c r="U3208" s="8" t="str">
        <f t="shared" si="457"/>
        <v/>
      </c>
      <c r="V3208" s="8" t="str">
        <f t="shared" si="458"/>
        <v/>
      </c>
    </row>
    <row r="3209" spans="1:22" x14ac:dyDescent="0.25">
      <c r="A3209" s="8" t="str">
        <f>IF('IMPUTACIONES DETALLE'!A3209="","",'EXP INFORME HU'!$R$2)</f>
        <v/>
      </c>
      <c r="B3209" s="9" t="str">
        <f>IF('IMPUTACIONES DETALLE'!A3209="","",'IMPUTACIONES DETALLE'!A3209)</f>
        <v/>
      </c>
      <c r="C3209" s="8" t="str">
        <f>IF('IMPUTACIONES DETALLE'!B3209="","",VLOOKUP('IMPUTACIONES DETALLE'!B3209,PERSONAS!$A$1:$B$59,2,FALSE))</f>
        <v/>
      </c>
      <c r="D3209" s="8" t="str">
        <f>IF('IMPUTACIONES DETALLE'!C3209="","",VLOOKUP('IMPUTACIONES DETALLE'!C3209,ACTIVIDADES!$A$1:$B$37,2,FALSE))</f>
        <v/>
      </c>
      <c r="E3209" s="8" t="str">
        <f>IF('IMPUTACIONES DETALLE'!D3209="","",'IMPUTACIONES DETALLE'!D3209&amp;" -- "&amp;IF('IMPUTACIONES DETALLE'!E3209="","Actividad de "&amp;'IMPUTACIONES DETALLE'!C3209,'IMPUTACIONES DETALLE'!E3209))</f>
        <v/>
      </c>
      <c r="F3209" s="8" t="str">
        <f>IF('IMPUTACIONES DETALLE'!D3209="","",'IMPUTACIONES DETALLE'!D3209)</f>
        <v/>
      </c>
      <c r="G3209" s="8">
        <f>'IMPUTACIONES DETALLE'!F3209</f>
        <v>0</v>
      </c>
      <c r="L3209" s="8" t="e">
        <f t="shared" si="450"/>
        <v>#VALUE!</v>
      </c>
      <c r="N3209" s="8">
        <f t="shared" si="451"/>
        <v>0</v>
      </c>
      <c r="O3209" s="8" t="str">
        <f t="shared" si="452"/>
        <v/>
      </c>
      <c r="P3209" s="8" t="str">
        <f t="shared" si="453"/>
        <v/>
      </c>
      <c r="Q3209" s="8" t="str">
        <f t="shared" si="454"/>
        <v/>
      </c>
      <c r="R3209" s="8">
        <v>1</v>
      </c>
      <c r="S3209" s="8" t="str">
        <f t="shared" si="455"/>
        <v/>
      </c>
      <c r="T3209" s="8" t="str">
        <f t="shared" si="456"/>
        <v/>
      </c>
      <c r="U3209" s="8" t="str">
        <f t="shared" si="457"/>
        <v/>
      </c>
      <c r="V3209" s="8" t="str">
        <f t="shared" si="458"/>
        <v/>
      </c>
    </row>
    <row r="3210" spans="1:22" x14ac:dyDescent="0.25">
      <c r="A3210" s="8" t="str">
        <f>IF('IMPUTACIONES DETALLE'!A3210="","",'EXP INFORME HU'!$R$2)</f>
        <v/>
      </c>
      <c r="B3210" s="9" t="str">
        <f>IF('IMPUTACIONES DETALLE'!A3210="","",'IMPUTACIONES DETALLE'!A3210)</f>
        <v/>
      </c>
      <c r="C3210" s="8" t="str">
        <f>IF('IMPUTACIONES DETALLE'!B3210="","",VLOOKUP('IMPUTACIONES DETALLE'!B3210,PERSONAS!$A$1:$B$59,2,FALSE))</f>
        <v/>
      </c>
      <c r="D3210" s="8" t="str">
        <f>IF('IMPUTACIONES DETALLE'!C3210="","",VLOOKUP('IMPUTACIONES DETALLE'!C3210,ACTIVIDADES!$A$1:$B$37,2,FALSE))</f>
        <v/>
      </c>
      <c r="E3210" s="8" t="str">
        <f>IF('IMPUTACIONES DETALLE'!D3210="","",'IMPUTACIONES DETALLE'!D3210&amp;" -- "&amp;IF('IMPUTACIONES DETALLE'!E3210="","Actividad de "&amp;'IMPUTACIONES DETALLE'!C3210,'IMPUTACIONES DETALLE'!E3210))</f>
        <v/>
      </c>
      <c r="F3210" s="8" t="str">
        <f>IF('IMPUTACIONES DETALLE'!D3210="","",'IMPUTACIONES DETALLE'!D3210)</f>
        <v/>
      </c>
      <c r="G3210" s="8">
        <f>'IMPUTACIONES DETALLE'!F3210</f>
        <v>0</v>
      </c>
      <c r="L3210" s="8" t="e">
        <f t="shared" si="450"/>
        <v>#VALUE!</v>
      </c>
      <c r="N3210" s="8">
        <f t="shared" si="451"/>
        <v>0</v>
      </c>
      <c r="O3210" s="8" t="str">
        <f t="shared" si="452"/>
        <v/>
      </c>
      <c r="P3210" s="8" t="str">
        <f t="shared" si="453"/>
        <v/>
      </c>
      <c r="Q3210" s="8" t="str">
        <f t="shared" si="454"/>
        <v/>
      </c>
      <c r="R3210" s="8">
        <v>1</v>
      </c>
      <c r="S3210" s="8" t="str">
        <f t="shared" si="455"/>
        <v/>
      </c>
      <c r="T3210" s="8" t="str">
        <f t="shared" si="456"/>
        <v/>
      </c>
      <c r="U3210" s="8" t="str">
        <f t="shared" si="457"/>
        <v/>
      </c>
      <c r="V3210" s="8" t="str">
        <f t="shared" si="458"/>
        <v/>
      </c>
    </row>
    <row r="3211" spans="1:22" x14ac:dyDescent="0.25">
      <c r="A3211" s="8" t="str">
        <f>IF('IMPUTACIONES DETALLE'!A3211="","",'EXP INFORME HU'!$R$2)</f>
        <v/>
      </c>
      <c r="B3211" s="9" t="str">
        <f>IF('IMPUTACIONES DETALLE'!A3211="","",'IMPUTACIONES DETALLE'!A3211)</f>
        <v/>
      </c>
      <c r="C3211" s="8" t="str">
        <f>IF('IMPUTACIONES DETALLE'!B3211="","",VLOOKUP('IMPUTACIONES DETALLE'!B3211,PERSONAS!$A$1:$B$59,2,FALSE))</f>
        <v/>
      </c>
      <c r="D3211" s="8" t="str">
        <f>IF('IMPUTACIONES DETALLE'!C3211="","",VLOOKUP('IMPUTACIONES DETALLE'!C3211,ACTIVIDADES!$A$1:$B$37,2,FALSE))</f>
        <v/>
      </c>
      <c r="E3211" s="8" t="str">
        <f>IF('IMPUTACIONES DETALLE'!D3211="","",'IMPUTACIONES DETALLE'!D3211&amp;" -- "&amp;IF('IMPUTACIONES DETALLE'!E3211="","Actividad de "&amp;'IMPUTACIONES DETALLE'!C3211,'IMPUTACIONES DETALLE'!E3211))</f>
        <v/>
      </c>
      <c r="F3211" s="8" t="str">
        <f>IF('IMPUTACIONES DETALLE'!D3211="","",'IMPUTACIONES DETALLE'!D3211)</f>
        <v/>
      </c>
      <c r="G3211" s="8">
        <f>'IMPUTACIONES DETALLE'!F3211</f>
        <v>0</v>
      </c>
      <c r="L3211" s="8" t="e">
        <f t="shared" si="450"/>
        <v>#VALUE!</v>
      </c>
      <c r="N3211" s="8">
        <f t="shared" si="451"/>
        <v>0</v>
      </c>
      <c r="O3211" s="8" t="str">
        <f t="shared" si="452"/>
        <v/>
      </c>
      <c r="P3211" s="8" t="str">
        <f t="shared" si="453"/>
        <v/>
      </c>
      <c r="Q3211" s="8" t="str">
        <f t="shared" si="454"/>
        <v/>
      </c>
      <c r="R3211" s="8">
        <v>1</v>
      </c>
      <c r="S3211" s="8" t="str">
        <f t="shared" si="455"/>
        <v/>
      </c>
      <c r="T3211" s="8" t="str">
        <f t="shared" si="456"/>
        <v/>
      </c>
      <c r="U3211" s="8" t="str">
        <f t="shared" si="457"/>
        <v/>
      </c>
      <c r="V3211" s="8" t="str">
        <f t="shared" si="458"/>
        <v/>
      </c>
    </row>
    <row r="3212" spans="1:22" x14ac:dyDescent="0.25">
      <c r="A3212" s="8" t="str">
        <f>IF('IMPUTACIONES DETALLE'!A3212="","",'EXP INFORME HU'!$R$2)</f>
        <v/>
      </c>
      <c r="B3212" s="9" t="str">
        <f>IF('IMPUTACIONES DETALLE'!A3212="","",'IMPUTACIONES DETALLE'!A3212)</f>
        <v/>
      </c>
      <c r="C3212" s="8" t="str">
        <f>IF('IMPUTACIONES DETALLE'!B3212="","",VLOOKUP('IMPUTACIONES DETALLE'!B3212,PERSONAS!$A$1:$B$59,2,FALSE))</f>
        <v/>
      </c>
      <c r="D3212" s="8" t="str">
        <f>IF('IMPUTACIONES DETALLE'!C3212="","",VLOOKUP('IMPUTACIONES DETALLE'!C3212,ACTIVIDADES!$A$1:$B$37,2,FALSE))</f>
        <v/>
      </c>
      <c r="E3212" s="8" t="str">
        <f>IF('IMPUTACIONES DETALLE'!D3212="","",'IMPUTACIONES DETALLE'!D3212&amp;" -- "&amp;IF('IMPUTACIONES DETALLE'!E3212="","Actividad de "&amp;'IMPUTACIONES DETALLE'!C3212,'IMPUTACIONES DETALLE'!E3212))</f>
        <v/>
      </c>
      <c r="F3212" s="8" t="str">
        <f>IF('IMPUTACIONES DETALLE'!D3212="","",'IMPUTACIONES DETALLE'!D3212)</f>
        <v/>
      </c>
      <c r="G3212" s="8">
        <f>'IMPUTACIONES DETALLE'!F3212</f>
        <v>0</v>
      </c>
      <c r="L3212" s="8" t="e">
        <f t="shared" si="450"/>
        <v>#VALUE!</v>
      </c>
      <c r="N3212" s="8">
        <f t="shared" si="451"/>
        <v>0</v>
      </c>
      <c r="O3212" s="8" t="str">
        <f t="shared" si="452"/>
        <v/>
      </c>
      <c r="P3212" s="8" t="str">
        <f t="shared" si="453"/>
        <v/>
      </c>
      <c r="Q3212" s="8" t="str">
        <f t="shared" si="454"/>
        <v/>
      </c>
      <c r="R3212" s="8">
        <v>1</v>
      </c>
      <c r="S3212" s="8" t="str">
        <f t="shared" si="455"/>
        <v/>
      </c>
      <c r="T3212" s="8" t="str">
        <f t="shared" si="456"/>
        <v/>
      </c>
      <c r="U3212" s="8" t="str">
        <f t="shared" si="457"/>
        <v/>
      </c>
      <c r="V3212" s="8" t="str">
        <f t="shared" si="458"/>
        <v/>
      </c>
    </row>
    <row r="3213" spans="1:22" x14ac:dyDescent="0.25">
      <c r="A3213" s="8" t="str">
        <f>IF('IMPUTACIONES DETALLE'!A3213="","",'EXP INFORME HU'!$R$2)</f>
        <v/>
      </c>
      <c r="B3213" s="9" t="str">
        <f>IF('IMPUTACIONES DETALLE'!A3213="","",'IMPUTACIONES DETALLE'!A3213)</f>
        <v/>
      </c>
      <c r="C3213" s="8" t="str">
        <f>IF('IMPUTACIONES DETALLE'!B3213="","",VLOOKUP('IMPUTACIONES DETALLE'!B3213,PERSONAS!$A$1:$B$59,2,FALSE))</f>
        <v/>
      </c>
      <c r="D3213" s="8" t="str">
        <f>IF('IMPUTACIONES DETALLE'!C3213="","",VLOOKUP('IMPUTACIONES DETALLE'!C3213,ACTIVIDADES!$A$1:$B$37,2,FALSE))</f>
        <v/>
      </c>
      <c r="E3213" s="8" t="str">
        <f>IF('IMPUTACIONES DETALLE'!D3213="","",'IMPUTACIONES DETALLE'!D3213&amp;" -- "&amp;IF('IMPUTACIONES DETALLE'!E3213="","Actividad de "&amp;'IMPUTACIONES DETALLE'!C3213,'IMPUTACIONES DETALLE'!E3213))</f>
        <v/>
      </c>
      <c r="F3213" s="8" t="str">
        <f>IF('IMPUTACIONES DETALLE'!D3213="","",'IMPUTACIONES DETALLE'!D3213)</f>
        <v/>
      </c>
      <c r="G3213" s="8">
        <f>'IMPUTACIONES DETALLE'!F3213</f>
        <v>0</v>
      </c>
      <c r="L3213" s="8" t="e">
        <f t="shared" si="450"/>
        <v>#VALUE!</v>
      </c>
      <c r="N3213" s="8">
        <f t="shared" si="451"/>
        <v>0</v>
      </c>
      <c r="O3213" s="8" t="str">
        <f t="shared" si="452"/>
        <v/>
      </c>
      <c r="P3213" s="8" t="str">
        <f t="shared" si="453"/>
        <v/>
      </c>
      <c r="Q3213" s="8" t="str">
        <f t="shared" si="454"/>
        <v/>
      </c>
      <c r="R3213" s="8">
        <v>1</v>
      </c>
      <c r="S3213" s="8" t="str">
        <f t="shared" si="455"/>
        <v/>
      </c>
      <c r="T3213" s="8" t="str">
        <f t="shared" si="456"/>
        <v/>
      </c>
      <c r="U3213" s="8" t="str">
        <f t="shared" si="457"/>
        <v/>
      </c>
      <c r="V3213" s="8" t="str">
        <f t="shared" si="458"/>
        <v/>
      </c>
    </row>
    <row r="3214" spans="1:22" x14ac:dyDescent="0.25">
      <c r="A3214" s="8" t="str">
        <f>IF('IMPUTACIONES DETALLE'!A3214="","",'EXP INFORME HU'!$R$2)</f>
        <v/>
      </c>
      <c r="B3214" s="9" t="str">
        <f>IF('IMPUTACIONES DETALLE'!A3214="","",'IMPUTACIONES DETALLE'!A3214)</f>
        <v/>
      </c>
      <c r="C3214" s="8" t="str">
        <f>IF('IMPUTACIONES DETALLE'!B3214="","",VLOOKUP('IMPUTACIONES DETALLE'!B3214,PERSONAS!$A$1:$B$59,2,FALSE))</f>
        <v/>
      </c>
      <c r="D3214" s="8" t="str">
        <f>IF('IMPUTACIONES DETALLE'!C3214="","",VLOOKUP('IMPUTACIONES DETALLE'!C3214,ACTIVIDADES!$A$1:$B$37,2,FALSE))</f>
        <v/>
      </c>
      <c r="E3214" s="8" t="str">
        <f>IF('IMPUTACIONES DETALLE'!D3214="","",'IMPUTACIONES DETALLE'!D3214&amp;" -- "&amp;IF('IMPUTACIONES DETALLE'!E3214="","Actividad de "&amp;'IMPUTACIONES DETALLE'!C3214,'IMPUTACIONES DETALLE'!E3214))</f>
        <v/>
      </c>
      <c r="F3214" s="8" t="str">
        <f>IF('IMPUTACIONES DETALLE'!D3214="","",'IMPUTACIONES DETALLE'!D3214)</f>
        <v/>
      </c>
      <c r="G3214" s="8">
        <f>'IMPUTACIONES DETALLE'!F3214</f>
        <v>0</v>
      </c>
      <c r="L3214" s="8" t="e">
        <f t="shared" si="450"/>
        <v>#VALUE!</v>
      </c>
      <c r="N3214" s="8">
        <f t="shared" si="451"/>
        <v>0</v>
      </c>
      <c r="O3214" s="8" t="str">
        <f t="shared" si="452"/>
        <v/>
      </c>
      <c r="P3214" s="8" t="str">
        <f t="shared" si="453"/>
        <v/>
      </c>
      <c r="Q3214" s="8" t="str">
        <f t="shared" si="454"/>
        <v/>
      </c>
      <c r="R3214" s="8">
        <v>1</v>
      </c>
      <c r="S3214" s="8" t="str">
        <f t="shared" si="455"/>
        <v/>
      </c>
      <c r="T3214" s="8" t="str">
        <f t="shared" si="456"/>
        <v/>
      </c>
      <c r="U3214" s="8" t="str">
        <f t="shared" si="457"/>
        <v/>
      </c>
      <c r="V3214" s="8" t="str">
        <f t="shared" si="458"/>
        <v/>
      </c>
    </row>
    <row r="3215" spans="1:22" x14ac:dyDescent="0.25">
      <c r="A3215" s="8" t="str">
        <f>IF('IMPUTACIONES DETALLE'!A3215="","",'EXP INFORME HU'!$R$2)</f>
        <v/>
      </c>
      <c r="B3215" s="9" t="str">
        <f>IF('IMPUTACIONES DETALLE'!A3215="","",'IMPUTACIONES DETALLE'!A3215)</f>
        <v/>
      </c>
      <c r="C3215" s="8" t="str">
        <f>IF('IMPUTACIONES DETALLE'!B3215="","",VLOOKUP('IMPUTACIONES DETALLE'!B3215,PERSONAS!$A$1:$B$59,2,FALSE))</f>
        <v/>
      </c>
      <c r="D3215" s="8" t="str">
        <f>IF('IMPUTACIONES DETALLE'!C3215="","",VLOOKUP('IMPUTACIONES DETALLE'!C3215,ACTIVIDADES!$A$1:$B$37,2,FALSE))</f>
        <v/>
      </c>
      <c r="E3215" s="8" t="str">
        <f>IF('IMPUTACIONES DETALLE'!D3215="","",'IMPUTACIONES DETALLE'!D3215&amp;" -- "&amp;IF('IMPUTACIONES DETALLE'!E3215="","Actividad de "&amp;'IMPUTACIONES DETALLE'!C3215,'IMPUTACIONES DETALLE'!E3215))</f>
        <v/>
      </c>
      <c r="F3215" s="8" t="str">
        <f>IF('IMPUTACIONES DETALLE'!D3215="","",'IMPUTACIONES DETALLE'!D3215)</f>
        <v/>
      </c>
      <c r="G3215" s="8">
        <f>'IMPUTACIONES DETALLE'!F3215</f>
        <v>0</v>
      </c>
      <c r="L3215" s="8" t="e">
        <f t="shared" si="450"/>
        <v>#VALUE!</v>
      </c>
      <c r="N3215" s="8">
        <f t="shared" si="451"/>
        <v>0</v>
      </c>
      <c r="O3215" s="8" t="str">
        <f t="shared" si="452"/>
        <v/>
      </c>
      <c r="P3215" s="8" t="str">
        <f t="shared" si="453"/>
        <v/>
      </c>
      <c r="Q3215" s="8" t="str">
        <f t="shared" si="454"/>
        <v/>
      </c>
      <c r="R3215" s="8">
        <v>1</v>
      </c>
      <c r="S3215" s="8" t="str">
        <f t="shared" si="455"/>
        <v/>
      </c>
      <c r="T3215" s="8" t="str">
        <f t="shared" si="456"/>
        <v/>
      </c>
      <c r="U3215" s="8" t="str">
        <f t="shared" si="457"/>
        <v/>
      </c>
      <c r="V3215" s="8" t="str">
        <f t="shared" si="458"/>
        <v/>
      </c>
    </row>
    <row r="3216" spans="1:22" x14ac:dyDescent="0.25">
      <c r="A3216" s="8" t="str">
        <f>IF('IMPUTACIONES DETALLE'!A3216="","",'EXP INFORME HU'!$R$2)</f>
        <v/>
      </c>
      <c r="B3216" s="9" t="str">
        <f>IF('IMPUTACIONES DETALLE'!A3216="","",'IMPUTACIONES DETALLE'!A3216)</f>
        <v/>
      </c>
      <c r="C3216" s="8" t="str">
        <f>IF('IMPUTACIONES DETALLE'!B3216="","",VLOOKUP('IMPUTACIONES DETALLE'!B3216,PERSONAS!$A$1:$B$59,2,FALSE))</f>
        <v/>
      </c>
      <c r="D3216" s="8" t="str">
        <f>IF('IMPUTACIONES DETALLE'!C3216="","",VLOOKUP('IMPUTACIONES DETALLE'!C3216,ACTIVIDADES!$A$1:$B$37,2,FALSE))</f>
        <v/>
      </c>
      <c r="E3216" s="8" t="str">
        <f>IF('IMPUTACIONES DETALLE'!D3216="","",'IMPUTACIONES DETALLE'!D3216&amp;" -- "&amp;IF('IMPUTACIONES DETALLE'!E3216="","Actividad de "&amp;'IMPUTACIONES DETALLE'!C3216,'IMPUTACIONES DETALLE'!E3216))</f>
        <v/>
      </c>
      <c r="F3216" s="8" t="str">
        <f>IF('IMPUTACIONES DETALLE'!D3216="","",'IMPUTACIONES DETALLE'!D3216)</f>
        <v/>
      </c>
      <c r="G3216" s="8">
        <f>'IMPUTACIONES DETALLE'!F3216</f>
        <v>0</v>
      </c>
      <c r="L3216" s="8" t="e">
        <f t="shared" si="450"/>
        <v>#VALUE!</v>
      </c>
      <c r="N3216" s="8">
        <f t="shared" si="451"/>
        <v>0</v>
      </c>
      <c r="O3216" s="8" t="str">
        <f t="shared" si="452"/>
        <v/>
      </c>
      <c r="P3216" s="8" t="str">
        <f t="shared" si="453"/>
        <v/>
      </c>
      <c r="Q3216" s="8" t="str">
        <f t="shared" si="454"/>
        <v/>
      </c>
      <c r="R3216" s="8">
        <v>1</v>
      </c>
      <c r="S3216" s="8" t="str">
        <f t="shared" si="455"/>
        <v/>
      </c>
      <c r="T3216" s="8" t="str">
        <f t="shared" si="456"/>
        <v/>
      </c>
      <c r="U3216" s="8" t="str">
        <f t="shared" si="457"/>
        <v/>
      </c>
      <c r="V3216" s="8" t="str">
        <f t="shared" si="458"/>
        <v/>
      </c>
    </row>
    <row r="3217" spans="1:22" x14ac:dyDescent="0.25">
      <c r="A3217" s="8" t="str">
        <f>IF('IMPUTACIONES DETALLE'!A3217="","",'EXP INFORME HU'!$R$2)</f>
        <v/>
      </c>
      <c r="B3217" s="9" t="str">
        <f>IF('IMPUTACIONES DETALLE'!A3217="","",'IMPUTACIONES DETALLE'!A3217)</f>
        <v/>
      </c>
      <c r="C3217" s="8" t="str">
        <f>IF('IMPUTACIONES DETALLE'!B3217="","",VLOOKUP('IMPUTACIONES DETALLE'!B3217,PERSONAS!$A$1:$B$59,2,FALSE))</f>
        <v/>
      </c>
      <c r="D3217" s="8" t="str">
        <f>IF('IMPUTACIONES DETALLE'!C3217="","",VLOOKUP('IMPUTACIONES DETALLE'!C3217,ACTIVIDADES!$A$1:$B$37,2,FALSE))</f>
        <v/>
      </c>
      <c r="E3217" s="8" t="str">
        <f>IF('IMPUTACIONES DETALLE'!D3217="","",'IMPUTACIONES DETALLE'!D3217&amp;" -- "&amp;IF('IMPUTACIONES DETALLE'!E3217="","Actividad de "&amp;'IMPUTACIONES DETALLE'!C3217,'IMPUTACIONES DETALLE'!E3217))</f>
        <v/>
      </c>
      <c r="F3217" s="8" t="str">
        <f>IF('IMPUTACIONES DETALLE'!D3217="","",'IMPUTACIONES DETALLE'!D3217)</f>
        <v/>
      </c>
      <c r="G3217" s="8">
        <f>'IMPUTACIONES DETALLE'!F3217</f>
        <v>0</v>
      </c>
      <c r="L3217" s="8" t="e">
        <f t="shared" si="450"/>
        <v>#VALUE!</v>
      </c>
      <c r="N3217" s="8">
        <f t="shared" si="451"/>
        <v>0</v>
      </c>
      <c r="O3217" s="8" t="str">
        <f t="shared" si="452"/>
        <v/>
      </c>
      <c r="P3217" s="8" t="str">
        <f t="shared" si="453"/>
        <v/>
      </c>
      <c r="Q3217" s="8" t="str">
        <f t="shared" si="454"/>
        <v/>
      </c>
      <c r="R3217" s="8">
        <v>1</v>
      </c>
      <c r="S3217" s="8" t="str">
        <f t="shared" si="455"/>
        <v/>
      </c>
      <c r="T3217" s="8" t="str">
        <f t="shared" si="456"/>
        <v/>
      </c>
      <c r="U3217" s="8" t="str">
        <f t="shared" si="457"/>
        <v/>
      </c>
      <c r="V3217" s="8" t="str">
        <f t="shared" si="458"/>
        <v/>
      </c>
    </row>
    <row r="3218" spans="1:22" x14ac:dyDescent="0.25">
      <c r="A3218" s="8" t="str">
        <f>IF('IMPUTACIONES DETALLE'!A3218="","",'EXP INFORME HU'!$R$2)</f>
        <v/>
      </c>
      <c r="B3218" s="9" t="str">
        <f>IF('IMPUTACIONES DETALLE'!A3218="","",'IMPUTACIONES DETALLE'!A3218)</f>
        <v/>
      </c>
      <c r="C3218" s="8" t="str">
        <f>IF('IMPUTACIONES DETALLE'!B3218="","",VLOOKUP('IMPUTACIONES DETALLE'!B3218,PERSONAS!$A$1:$B$59,2,FALSE))</f>
        <v/>
      </c>
      <c r="D3218" s="8" t="str">
        <f>IF('IMPUTACIONES DETALLE'!C3218="","",VLOOKUP('IMPUTACIONES DETALLE'!C3218,ACTIVIDADES!$A$1:$B$37,2,FALSE))</f>
        <v/>
      </c>
      <c r="E3218" s="8" t="str">
        <f>IF('IMPUTACIONES DETALLE'!D3218="","",'IMPUTACIONES DETALLE'!D3218&amp;" -- "&amp;IF('IMPUTACIONES DETALLE'!E3218="","Actividad de "&amp;'IMPUTACIONES DETALLE'!C3218,'IMPUTACIONES DETALLE'!E3218))</f>
        <v/>
      </c>
      <c r="F3218" s="8" t="str">
        <f>IF('IMPUTACIONES DETALLE'!D3218="","",'IMPUTACIONES DETALLE'!D3218)</f>
        <v/>
      </c>
      <c r="G3218" s="8">
        <f>'IMPUTACIONES DETALLE'!F3218</f>
        <v>0</v>
      </c>
      <c r="L3218" s="8" t="e">
        <f t="shared" si="450"/>
        <v>#VALUE!</v>
      </c>
      <c r="N3218" s="8">
        <f t="shared" si="451"/>
        <v>0</v>
      </c>
      <c r="O3218" s="8" t="str">
        <f t="shared" si="452"/>
        <v/>
      </c>
      <c r="P3218" s="8" t="str">
        <f t="shared" si="453"/>
        <v/>
      </c>
      <c r="Q3218" s="8" t="str">
        <f t="shared" si="454"/>
        <v/>
      </c>
      <c r="R3218" s="8">
        <v>1</v>
      </c>
      <c r="S3218" s="8" t="str">
        <f t="shared" si="455"/>
        <v/>
      </c>
      <c r="T3218" s="8" t="str">
        <f t="shared" si="456"/>
        <v/>
      </c>
      <c r="U3218" s="8" t="str">
        <f t="shared" si="457"/>
        <v/>
      </c>
      <c r="V3218" s="8" t="str">
        <f t="shared" si="458"/>
        <v/>
      </c>
    </row>
    <row r="3219" spans="1:22" x14ac:dyDescent="0.25">
      <c r="A3219" s="8" t="str">
        <f>IF('IMPUTACIONES DETALLE'!A3219="","",'EXP INFORME HU'!$R$2)</f>
        <v/>
      </c>
      <c r="B3219" s="9" t="str">
        <f>IF('IMPUTACIONES DETALLE'!A3219="","",'IMPUTACIONES DETALLE'!A3219)</f>
        <v/>
      </c>
      <c r="C3219" s="8" t="str">
        <f>IF('IMPUTACIONES DETALLE'!B3219="","",VLOOKUP('IMPUTACIONES DETALLE'!B3219,PERSONAS!$A$1:$B$59,2,FALSE))</f>
        <v/>
      </c>
      <c r="D3219" s="8" t="str">
        <f>IF('IMPUTACIONES DETALLE'!C3219="","",VLOOKUP('IMPUTACIONES DETALLE'!C3219,ACTIVIDADES!$A$1:$B$37,2,FALSE))</f>
        <v/>
      </c>
      <c r="E3219" s="8" t="str">
        <f>IF('IMPUTACIONES DETALLE'!D3219="","",'IMPUTACIONES DETALLE'!D3219&amp;" -- "&amp;IF('IMPUTACIONES DETALLE'!E3219="","Actividad de "&amp;'IMPUTACIONES DETALLE'!C3219,'IMPUTACIONES DETALLE'!E3219))</f>
        <v/>
      </c>
      <c r="F3219" s="8" t="str">
        <f>IF('IMPUTACIONES DETALLE'!D3219="","",'IMPUTACIONES DETALLE'!D3219)</f>
        <v/>
      </c>
      <c r="G3219" s="8">
        <f>'IMPUTACIONES DETALLE'!F3219</f>
        <v>0</v>
      </c>
      <c r="L3219" s="8" t="e">
        <f t="shared" si="450"/>
        <v>#VALUE!</v>
      </c>
      <c r="N3219" s="8">
        <f t="shared" si="451"/>
        <v>0</v>
      </c>
      <c r="O3219" s="8" t="str">
        <f t="shared" si="452"/>
        <v/>
      </c>
      <c r="P3219" s="8" t="str">
        <f t="shared" si="453"/>
        <v/>
      </c>
      <c r="Q3219" s="8" t="str">
        <f t="shared" si="454"/>
        <v/>
      </c>
      <c r="R3219" s="8">
        <v>1</v>
      </c>
      <c r="S3219" s="8" t="str">
        <f t="shared" si="455"/>
        <v/>
      </c>
      <c r="T3219" s="8" t="str">
        <f t="shared" si="456"/>
        <v/>
      </c>
      <c r="U3219" s="8" t="str">
        <f t="shared" si="457"/>
        <v/>
      </c>
      <c r="V3219" s="8" t="str">
        <f t="shared" si="458"/>
        <v/>
      </c>
    </row>
    <row r="3220" spans="1:22" x14ac:dyDescent="0.25">
      <c r="A3220" s="8" t="str">
        <f>IF('IMPUTACIONES DETALLE'!A3220="","",'EXP INFORME HU'!$R$2)</f>
        <v/>
      </c>
      <c r="B3220" s="9" t="str">
        <f>IF('IMPUTACIONES DETALLE'!A3220="","",'IMPUTACIONES DETALLE'!A3220)</f>
        <v/>
      </c>
      <c r="C3220" s="8" t="str">
        <f>IF('IMPUTACIONES DETALLE'!B3220="","",VLOOKUP('IMPUTACIONES DETALLE'!B3220,PERSONAS!$A$1:$B$59,2,FALSE))</f>
        <v/>
      </c>
      <c r="D3220" s="8" t="str">
        <f>IF('IMPUTACIONES DETALLE'!C3220="","",VLOOKUP('IMPUTACIONES DETALLE'!C3220,ACTIVIDADES!$A$1:$B$37,2,FALSE))</f>
        <v/>
      </c>
      <c r="E3220" s="8" t="str">
        <f>IF('IMPUTACIONES DETALLE'!D3220="","",'IMPUTACIONES DETALLE'!D3220&amp;" -- "&amp;IF('IMPUTACIONES DETALLE'!E3220="","Actividad de "&amp;'IMPUTACIONES DETALLE'!C3220,'IMPUTACIONES DETALLE'!E3220))</f>
        <v/>
      </c>
      <c r="F3220" s="8" t="str">
        <f>IF('IMPUTACIONES DETALLE'!D3220="","",'IMPUTACIONES DETALLE'!D3220)</f>
        <v/>
      </c>
      <c r="G3220" s="8">
        <f>'IMPUTACIONES DETALLE'!F3220</f>
        <v>0</v>
      </c>
      <c r="L3220" s="8" t="e">
        <f t="shared" si="450"/>
        <v>#VALUE!</v>
      </c>
      <c r="N3220" s="8">
        <f t="shared" si="451"/>
        <v>0</v>
      </c>
      <c r="O3220" s="8" t="str">
        <f t="shared" si="452"/>
        <v/>
      </c>
      <c r="P3220" s="8" t="str">
        <f t="shared" si="453"/>
        <v/>
      </c>
      <c r="Q3220" s="8" t="str">
        <f t="shared" si="454"/>
        <v/>
      </c>
      <c r="R3220" s="8">
        <v>1</v>
      </c>
      <c r="S3220" s="8" t="str">
        <f t="shared" si="455"/>
        <v/>
      </c>
      <c r="T3220" s="8" t="str">
        <f t="shared" si="456"/>
        <v/>
      </c>
      <c r="U3220" s="8" t="str">
        <f t="shared" si="457"/>
        <v/>
      </c>
      <c r="V3220" s="8" t="str">
        <f t="shared" si="458"/>
        <v/>
      </c>
    </row>
    <row r="3221" spans="1:22" x14ac:dyDescent="0.25">
      <c r="A3221" s="8" t="str">
        <f>IF('IMPUTACIONES DETALLE'!A3221="","",'EXP INFORME HU'!$R$2)</f>
        <v/>
      </c>
      <c r="B3221" s="9" t="str">
        <f>IF('IMPUTACIONES DETALLE'!A3221="","",'IMPUTACIONES DETALLE'!A3221)</f>
        <v/>
      </c>
      <c r="C3221" s="8" t="str">
        <f>IF('IMPUTACIONES DETALLE'!B3221="","",VLOOKUP('IMPUTACIONES DETALLE'!B3221,PERSONAS!$A$1:$B$59,2,FALSE))</f>
        <v/>
      </c>
      <c r="D3221" s="8" t="str">
        <f>IF('IMPUTACIONES DETALLE'!C3221="","",VLOOKUP('IMPUTACIONES DETALLE'!C3221,ACTIVIDADES!$A$1:$B$37,2,FALSE))</f>
        <v/>
      </c>
      <c r="E3221" s="8" t="str">
        <f>IF('IMPUTACIONES DETALLE'!D3221="","",'IMPUTACIONES DETALLE'!D3221&amp;" -- "&amp;IF('IMPUTACIONES DETALLE'!E3221="","Actividad de "&amp;'IMPUTACIONES DETALLE'!C3221,'IMPUTACIONES DETALLE'!E3221))</f>
        <v/>
      </c>
      <c r="F3221" s="8" t="str">
        <f>IF('IMPUTACIONES DETALLE'!D3221="","",'IMPUTACIONES DETALLE'!D3221)</f>
        <v/>
      </c>
      <c r="G3221" s="8">
        <f>'IMPUTACIONES DETALLE'!F3221</f>
        <v>0</v>
      </c>
      <c r="L3221" s="8" t="e">
        <f t="shared" si="450"/>
        <v>#VALUE!</v>
      </c>
      <c r="N3221" s="8">
        <f t="shared" si="451"/>
        <v>0</v>
      </c>
      <c r="O3221" s="8" t="str">
        <f t="shared" si="452"/>
        <v/>
      </c>
      <c r="P3221" s="8" t="str">
        <f t="shared" si="453"/>
        <v/>
      </c>
      <c r="Q3221" s="8" t="str">
        <f t="shared" si="454"/>
        <v/>
      </c>
      <c r="R3221" s="8">
        <v>1</v>
      </c>
      <c r="S3221" s="8" t="str">
        <f t="shared" si="455"/>
        <v/>
      </c>
      <c r="T3221" s="8" t="str">
        <f t="shared" si="456"/>
        <v/>
      </c>
      <c r="U3221" s="8" t="str">
        <f t="shared" si="457"/>
        <v/>
      </c>
      <c r="V3221" s="8" t="str">
        <f t="shared" si="458"/>
        <v/>
      </c>
    </row>
    <row r="3222" spans="1:22" x14ac:dyDescent="0.25">
      <c r="A3222" s="8" t="str">
        <f>IF('IMPUTACIONES DETALLE'!A3222="","",'EXP INFORME HU'!$R$2)</f>
        <v/>
      </c>
      <c r="B3222" s="9" t="str">
        <f>IF('IMPUTACIONES DETALLE'!A3222="","",'IMPUTACIONES DETALLE'!A3222)</f>
        <v/>
      </c>
      <c r="C3222" s="8" t="str">
        <f>IF('IMPUTACIONES DETALLE'!B3222="","",VLOOKUP('IMPUTACIONES DETALLE'!B3222,PERSONAS!$A$1:$B$59,2,FALSE))</f>
        <v/>
      </c>
      <c r="D3222" s="8" t="str">
        <f>IF('IMPUTACIONES DETALLE'!C3222="","",VLOOKUP('IMPUTACIONES DETALLE'!C3222,ACTIVIDADES!$A$1:$B$37,2,FALSE))</f>
        <v/>
      </c>
      <c r="E3222" s="8" t="str">
        <f>IF('IMPUTACIONES DETALLE'!D3222="","",'IMPUTACIONES DETALLE'!D3222&amp;" -- "&amp;IF('IMPUTACIONES DETALLE'!E3222="","Actividad de "&amp;'IMPUTACIONES DETALLE'!C3222,'IMPUTACIONES DETALLE'!E3222))</f>
        <v/>
      </c>
      <c r="F3222" s="8" t="str">
        <f>IF('IMPUTACIONES DETALLE'!D3222="","",'IMPUTACIONES DETALLE'!D3222)</f>
        <v/>
      </c>
      <c r="G3222" s="8">
        <f>'IMPUTACIONES DETALLE'!F3222</f>
        <v>0</v>
      </c>
      <c r="L3222" s="8" t="e">
        <f t="shared" si="450"/>
        <v>#VALUE!</v>
      </c>
      <c r="N3222" s="8">
        <f t="shared" si="451"/>
        <v>0</v>
      </c>
      <c r="O3222" s="8" t="str">
        <f t="shared" si="452"/>
        <v/>
      </c>
      <c r="P3222" s="8" t="str">
        <f t="shared" si="453"/>
        <v/>
      </c>
      <c r="Q3222" s="8" t="str">
        <f t="shared" si="454"/>
        <v/>
      </c>
      <c r="R3222" s="8">
        <v>1</v>
      </c>
      <c r="S3222" s="8" t="str">
        <f t="shared" si="455"/>
        <v/>
      </c>
      <c r="T3222" s="8" t="str">
        <f t="shared" si="456"/>
        <v/>
      </c>
      <c r="U3222" s="8" t="str">
        <f t="shared" si="457"/>
        <v/>
      </c>
      <c r="V3222" s="8" t="str">
        <f t="shared" si="458"/>
        <v/>
      </c>
    </row>
    <row r="3223" spans="1:22" x14ac:dyDescent="0.25">
      <c r="A3223" s="8" t="str">
        <f>IF('IMPUTACIONES DETALLE'!A3223="","",'EXP INFORME HU'!$R$2)</f>
        <v/>
      </c>
      <c r="B3223" s="9" t="str">
        <f>IF('IMPUTACIONES DETALLE'!A3223="","",'IMPUTACIONES DETALLE'!A3223)</f>
        <v/>
      </c>
      <c r="C3223" s="8" t="str">
        <f>IF('IMPUTACIONES DETALLE'!B3223="","",VLOOKUP('IMPUTACIONES DETALLE'!B3223,PERSONAS!$A$1:$B$59,2,FALSE))</f>
        <v/>
      </c>
      <c r="D3223" s="8" t="str">
        <f>IF('IMPUTACIONES DETALLE'!C3223="","",VLOOKUP('IMPUTACIONES DETALLE'!C3223,ACTIVIDADES!$A$1:$B$37,2,FALSE))</f>
        <v/>
      </c>
      <c r="E3223" s="8" t="str">
        <f>IF('IMPUTACIONES DETALLE'!D3223="","",'IMPUTACIONES DETALLE'!D3223&amp;" -- "&amp;IF('IMPUTACIONES DETALLE'!E3223="","Actividad de "&amp;'IMPUTACIONES DETALLE'!C3223,'IMPUTACIONES DETALLE'!E3223))</f>
        <v/>
      </c>
      <c r="F3223" s="8" t="str">
        <f>IF('IMPUTACIONES DETALLE'!D3223="","",'IMPUTACIONES DETALLE'!D3223)</f>
        <v/>
      </c>
      <c r="G3223" s="8">
        <f>'IMPUTACIONES DETALLE'!F3223</f>
        <v>0</v>
      </c>
      <c r="L3223" s="8" t="e">
        <f t="shared" si="450"/>
        <v>#VALUE!</v>
      </c>
      <c r="N3223" s="8">
        <f t="shared" si="451"/>
        <v>0</v>
      </c>
      <c r="O3223" s="8" t="str">
        <f t="shared" si="452"/>
        <v/>
      </c>
      <c r="P3223" s="8" t="str">
        <f t="shared" si="453"/>
        <v/>
      </c>
      <c r="Q3223" s="8" t="str">
        <f t="shared" si="454"/>
        <v/>
      </c>
      <c r="R3223" s="8">
        <v>1</v>
      </c>
      <c r="S3223" s="8" t="str">
        <f t="shared" si="455"/>
        <v/>
      </c>
      <c r="T3223" s="8" t="str">
        <f t="shared" si="456"/>
        <v/>
      </c>
      <c r="U3223" s="8" t="str">
        <f t="shared" si="457"/>
        <v/>
      </c>
      <c r="V3223" s="8" t="str">
        <f t="shared" si="458"/>
        <v/>
      </c>
    </row>
    <row r="3224" spans="1:22" x14ac:dyDescent="0.25">
      <c r="A3224" s="8" t="str">
        <f>IF('IMPUTACIONES DETALLE'!A3224="","",'EXP INFORME HU'!$R$2)</f>
        <v/>
      </c>
      <c r="B3224" s="9" t="str">
        <f>IF('IMPUTACIONES DETALLE'!A3224="","",'IMPUTACIONES DETALLE'!A3224)</f>
        <v/>
      </c>
      <c r="C3224" s="8" t="str">
        <f>IF('IMPUTACIONES DETALLE'!B3224="","",VLOOKUP('IMPUTACIONES DETALLE'!B3224,PERSONAS!$A$1:$B$59,2,FALSE))</f>
        <v/>
      </c>
      <c r="D3224" s="8" t="str">
        <f>IF('IMPUTACIONES DETALLE'!C3224="","",VLOOKUP('IMPUTACIONES DETALLE'!C3224,ACTIVIDADES!$A$1:$B$37,2,FALSE))</f>
        <v/>
      </c>
      <c r="E3224" s="8" t="str">
        <f>IF('IMPUTACIONES DETALLE'!D3224="","",'IMPUTACIONES DETALLE'!D3224&amp;" -- "&amp;IF('IMPUTACIONES DETALLE'!E3224="","Actividad de "&amp;'IMPUTACIONES DETALLE'!C3224,'IMPUTACIONES DETALLE'!E3224))</f>
        <v/>
      </c>
      <c r="F3224" s="8" t="str">
        <f>IF('IMPUTACIONES DETALLE'!D3224="","",'IMPUTACIONES DETALLE'!D3224)</f>
        <v/>
      </c>
      <c r="G3224" s="8">
        <f>'IMPUTACIONES DETALLE'!F3224</f>
        <v>0</v>
      </c>
      <c r="L3224" s="8" t="e">
        <f t="shared" si="450"/>
        <v>#VALUE!</v>
      </c>
      <c r="N3224" s="8">
        <f t="shared" si="451"/>
        <v>0</v>
      </c>
      <c r="O3224" s="8" t="str">
        <f t="shared" si="452"/>
        <v/>
      </c>
      <c r="P3224" s="8" t="str">
        <f t="shared" si="453"/>
        <v/>
      </c>
      <c r="Q3224" s="8" t="str">
        <f t="shared" si="454"/>
        <v/>
      </c>
      <c r="R3224" s="8">
        <v>1</v>
      </c>
      <c r="S3224" s="8" t="str">
        <f t="shared" si="455"/>
        <v/>
      </c>
      <c r="T3224" s="8" t="str">
        <f t="shared" si="456"/>
        <v/>
      </c>
      <c r="U3224" s="8" t="str">
        <f t="shared" si="457"/>
        <v/>
      </c>
      <c r="V3224" s="8" t="str">
        <f t="shared" si="458"/>
        <v/>
      </c>
    </row>
    <row r="3225" spans="1:22" x14ac:dyDescent="0.25">
      <c r="A3225" s="8" t="str">
        <f>IF('IMPUTACIONES DETALLE'!A3225="","",'EXP INFORME HU'!$R$2)</f>
        <v/>
      </c>
      <c r="B3225" s="9" t="str">
        <f>IF('IMPUTACIONES DETALLE'!A3225="","",'IMPUTACIONES DETALLE'!A3225)</f>
        <v/>
      </c>
      <c r="C3225" s="8" t="str">
        <f>IF('IMPUTACIONES DETALLE'!B3225="","",VLOOKUP('IMPUTACIONES DETALLE'!B3225,PERSONAS!$A$1:$B$59,2,FALSE))</f>
        <v/>
      </c>
      <c r="D3225" s="8" t="str">
        <f>IF('IMPUTACIONES DETALLE'!C3225="","",VLOOKUP('IMPUTACIONES DETALLE'!C3225,ACTIVIDADES!$A$1:$B$37,2,FALSE))</f>
        <v/>
      </c>
      <c r="E3225" s="8" t="str">
        <f>IF('IMPUTACIONES DETALLE'!D3225="","",'IMPUTACIONES DETALLE'!D3225&amp;" -- "&amp;IF('IMPUTACIONES DETALLE'!E3225="","Actividad de "&amp;'IMPUTACIONES DETALLE'!C3225,'IMPUTACIONES DETALLE'!E3225))</f>
        <v/>
      </c>
      <c r="F3225" s="8" t="str">
        <f>IF('IMPUTACIONES DETALLE'!D3225="","",'IMPUTACIONES DETALLE'!D3225)</f>
        <v/>
      </c>
      <c r="G3225" s="8">
        <f>'IMPUTACIONES DETALLE'!F3225</f>
        <v>0</v>
      </c>
      <c r="L3225" s="8" t="e">
        <f t="shared" si="450"/>
        <v>#VALUE!</v>
      </c>
      <c r="N3225" s="8">
        <f t="shared" si="451"/>
        <v>0</v>
      </c>
      <c r="O3225" s="8" t="str">
        <f t="shared" si="452"/>
        <v/>
      </c>
      <c r="P3225" s="8" t="str">
        <f t="shared" si="453"/>
        <v/>
      </c>
      <c r="Q3225" s="8" t="str">
        <f t="shared" si="454"/>
        <v/>
      </c>
      <c r="R3225" s="8">
        <v>1</v>
      </c>
      <c r="S3225" s="8" t="str">
        <f t="shared" si="455"/>
        <v/>
      </c>
      <c r="T3225" s="8" t="str">
        <f t="shared" si="456"/>
        <v/>
      </c>
      <c r="U3225" s="8" t="str">
        <f t="shared" si="457"/>
        <v/>
      </c>
      <c r="V3225" s="8" t="str">
        <f t="shared" si="458"/>
        <v/>
      </c>
    </row>
    <row r="3226" spans="1:22" x14ac:dyDescent="0.25">
      <c r="A3226" s="8" t="str">
        <f>IF('IMPUTACIONES DETALLE'!A3226="","",'EXP INFORME HU'!$R$2)</f>
        <v/>
      </c>
      <c r="B3226" s="9" t="str">
        <f>IF('IMPUTACIONES DETALLE'!A3226="","",'IMPUTACIONES DETALLE'!A3226)</f>
        <v/>
      </c>
      <c r="C3226" s="8" t="str">
        <f>IF('IMPUTACIONES DETALLE'!B3226="","",VLOOKUP('IMPUTACIONES DETALLE'!B3226,PERSONAS!$A$1:$B$59,2,FALSE))</f>
        <v/>
      </c>
      <c r="D3226" s="8" t="str">
        <f>IF('IMPUTACIONES DETALLE'!C3226="","",VLOOKUP('IMPUTACIONES DETALLE'!C3226,ACTIVIDADES!$A$1:$B$37,2,FALSE))</f>
        <v/>
      </c>
      <c r="E3226" s="8" t="str">
        <f>IF('IMPUTACIONES DETALLE'!D3226="","",'IMPUTACIONES DETALLE'!D3226&amp;" -- "&amp;IF('IMPUTACIONES DETALLE'!E3226="","Actividad de "&amp;'IMPUTACIONES DETALLE'!C3226,'IMPUTACIONES DETALLE'!E3226))</f>
        <v/>
      </c>
      <c r="F3226" s="8" t="str">
        <f>IF('IMPUTACIONES DETALLE'!D3226="","",'IMPUTACIONES DETALLE'!D3226)</f>
        <v/>
      </c>
      <c r="G3226" s="8">
        <f>'IMPUTACIONES DETALLE'!F3226</f>
        <v>0</v>
      </c>
      <c r="L3226" s="8" t="e">
        <f t="shared" si="450"/>
        <v>#VALUE!</v>
      </c>
      <c r="N3226" s="8">
        <f t="shared" si="451"/>
        <v>0</v>
      </c>
      <c r="O3226" s="8" t="str">
        <f t="shared" si="452"/>
        <v/>
      </c>
      <c r="P3226" s="8" t="str">
        <f t="shared" si="453"/>
        <v/>
      </c>
      <c r="Q3226" s="8" t="str">
        <f t="shared" si="454"/>
        <v/>
      </c>
      <c r="R3226" s="8">
        <v>1</v>
      </c>
      <c r="S3226" s="8" t="str">
        <f t="shared" si="455"/>
        <v/>
      </c>
      <c r="T3226" s="8" t="str">
        <f t="shared" si="456"/>
        <v/>
      </c>
      <c r="U3226" s="8" t="str">
        <f t="shared" si="457"/>
        <v/>
      </c>
      <c r="V3226" s="8" t="str">
        <f t="shared" si="458"/>
        <v/>
      </c>
    </row>
    <row r="3227" spans="1:22" x14ac:dyDescent="0.25">
      <c r="A3227" s="8" t="str">
        <f>IF('IMPUTACIONES DETALLE'!A3227="","",'EXP INFORME HU'!$R$2)</f>
        <v/>
      </c>
      <c r="B3227" s="9" t="str">
        <f>IF('IMPUTACIONES DETALLE'!A3227="","",'IMPUTACIONES DETALLE'!A3227)</f>
        <v/>
      </c>
      <c r="C3227" s="8" t="str">
        <f>IF('IMPUTACIONES DETALLE'!B3227="","",VLOOKUP('IMPUTACIONES DETALLE'!B3227,PERSONAS!$A$1:$B$59,2,FALSE))</f>
        <v/>
      </c>
      <c r="D3227" s="8" t="str">
        <f>IF('IMPUTACIONES DETALLE'!C3227="","",VLOOKUP('IMPUTACIONES DETALLE'!C3227,ACTIVIDADES!$A$1:$B$37,2,FALSE))</f>
        <v/>
      </c>
      <c r="E3227" s="8" t="str">
        <f>IF('IMPUTACIONES DETALLE'!D3227="","",'IMPUTACIONES DETALLE'!D3227&amp;" -- "&amp;IF('IMPUTACIONES DETALLE'!E3227="","Actividad de "&amp;'IMPUTACIONES DETALLE'!C3227,'IMPUTACIONES DETALLE'!E3227))</f>
        <v/>
      </c>
      <c r="F3227" s="8" t="str">
        <f>IF('IMPUTACIONES DETALLE'!D3227="","",'IMPUTACIONES DETALLE'!D3227)</f>
        <v/>
      </c>
      <c r="G3227" s="8">
        <f>'IMPUTACIONES DETALLE'!F3227</f>
        <v>0</v>
      </c>
      <c r="L3227" s="8" t="e">
        <f t="shared" si="450"/>
        <v>#VALUE!</v>
      </c>
      <c r="N3227" s="8">
        <f t="shared" si="451"/>
        <v>0</v>
      </c>
      <c r="O3227" s="8" t="str">
        <f t="shared" si="452"/>
        <v/>
      </c>
      <c r="P3227" s="8" t="str">
        <f t="shared" si="453"/>
        <v/>
      </c>
      <c r="Q3227" s="8" t="str">
        <f t="shared" si="454"/>
        <v/>
      </c>
      <c r="R3227" s="8">
        <v>1</v>
      </c>
      <c r="S3227" s="8" t="str">
        <f t="shared" si="455"/>
        <v/>
      </c>
      <c r="T3227" s="8" t="str">
        <f t="shared" si="456"/>
        <v/>
      </c>
      <c r="U3227" s="8" t="str">
        <f t="shared" si="457"/>
        <v/>
      </c>
      <c r="V3227" s="8" t="str">
        <f t="shared" si="458"/>
        <v/>
      </c>
    </row>
    <row r="3228" spans="1:22" x14ac:dyDescent="0.25">
      <c r="A3228" s="8" t="str">
        <f>IF('IMPUTACIONES DETALLE'!A3228="","",'EXP INFORME HU'!$R$2)</f>
        <v/>
      </c>
      <c r="B3228" s="9" t="str">
        <f>IF('IMPUTACIONES DETALLE'!A3228="","",'IMPUTACIONES DETALLE'!A3228)</f>
        <v/>
      </c>
      <c r="C3228" s="8" t="str">
        <f>IF('IMPUTACIONES DETALLE'!B3228="","",VLOOKUP('IMPUTACIONES DETALLE'!B3228,PERSONAS!$A$1:$B$59,2,FALSE))</f>
        <v/>
      </c>
      <c r="D3228" s="8" t="str">
        <f>IF('IMPUTACIONES DETALLE'!C3228="","",VLOOKUP('IMPUTACIONES DETALLE'!C3228,ACTIVIDADES!$A$1:$B$37,2,FALSE))</f>
        <v/>
      </c>
      <c r="E3228" s="8" t="str">
        <f>IF('IMPUTACIONES DETALLE'!D3228="","",'IMPUTACIONES DETALLE'!D3228&amp;" -- "&amp;IF('IMPUTACIONES DETALLE'!E3228="","Actividad de "&amp;'IMPUTACIONES DETALLE'!C3228,'IMPUTACIONES DETALLE'!E3228))</f>
        <v/>
      </c>
      <c r="F3228" s="8" t="str">
        <f>IF('IMPUTACIONES DETALLE'!D3228="","",'IMPUTACIONES DETALLE'!D3228)</f>
        <v/>
      </c>
      <c r="G3228" s="8">
        <f>'IMPUTACIONES DETALLE'!F3228</f>
        <v>0</v>
      </c>
      <c r="L3228" s="8" t="e">
        <f t="shared" si="450"/>
        <v>#VALUE!</v>
      </c>
      <c r="N3228" s="8">
        <f t="shared" si="451"/>
        <v>0</v>
      </c>
      <c r="O3228" s="8" t="str">
        <f t="shared" si="452"/>
        <v/>
      </c>
      <c r="P3228" s="8" t="str">
        <f t="shared" si="453"/>
        <v/>
      </c>
      <c r="Q3228" s="8" t="str">
        <f t="shared" si="454"/>
        <v/>
      </c>
      <c r="R3228" s="8">
        <v>1</v>
      </c>
      <c r="S3228" s="8" t="str">
        <f t="shared" si="455"/>
        <v/>
      </c>
      <c r="T3228" s="8" t="str">
        <f t="shared" si="456"/>
        <v/>
      </c>
      <c r="U3228" s="8" t="str">
        <f t="shared" si="457"/>
        <v/>
      </c>
      <c r="V3228" s="8" t="str">
        <f t="shared" si="458"/>
        <v/>
      </c>
    </row>
    <row r="3229" spans="1:22" x14ac:dyDescent="0.25">
      <c r="A3229" s="8" t="str">
        <f>IF('IMPUTACIONES DETALLE'!A3229="","",'EXP INFORME HU'!$R$2)</f>
        <v/>
      </c>
      <c r="B3229" s="9" t="str">
        <f>IF('IMPUTACIONES DETALLE'!A3229="","",'IMPUTACIONES DETALLE'!A3229)</f>
        <v/>
      </c>
      <c r="C3229" s="8" t="str">
        <f>IF('IMPUTACIONES DETALLE'!B3229="","",VLOOKUP('IMPUTACIONES DETALLE'!B3229,PERSONAS!$A$1:$B$59,2,FALSE))</f>
        <v/>
      </c>
      <c r="D3229" s="8" t="str">
        <f>IF('IMPUTACIONES DETALLE'!C3229="","",VLOOKUP('IMPUTACIONES DETALLE'!C3229,ACTIVIDADES!$A$1:$B$37,2,FALSE))</f>
        <v/>
      </c>
      <c r="E3229" s="8" t="str">
        <f>IF('IMPUTACIONES DETALLE'!D3229="","",'IMPUTACIONES DETALLE'!D3229&amp;" -- "&amp;IF('IMPUTACIONES DETALLE'!E3229="","Actividad de "&amp;'IMPUTACIONES DETALLE'!C3229,'IMPUTACIONES DETALLE'!E3229))</f>
        <v/>
      </c>
      <c r="F3229" s="8" t="str">
        <f>IF('IMPUTACIONES DETALLE'!D3229="","",'IMPUTACIONES DETALLE'!D3229)</f>
        <v/>
      </c>
      <c r="G3229" s="8">
        <f>'IMPUTACIONES DETALLE'!F3229</f>
        <v>0</v>
      </c>
      <c r="L3229" s="8" t="e">
        <f t="shared" si="450"/>
        <v>#VALUE!</v>
      </c>
      <c r="N3229" s="8">
        <f t="shared" si="451"/>
        <v>0</v>
      </c>
      <c r="O3229" s="8" t="str">
        <f t="shared" si="452"/>
        <v/>
      </c>
      <c r="P3229" s="8" t="str">
        <f t="shared" si="453"/>
        <v/>
      </c>
      <c r="Q3229" s="8" t="str">
        <f t="shared" si="454"/>
        <v/>
      </c>
      <c r="R3229" s="8">
        <v>1</v>
      </c>
      <c r="S3229" s="8" t="str">
        <f t="shared" si="455"/>
        <v/>
      </c>
      <c r="T3229" s="8" t="str">
        <f t="shared" si="456"/>
        <v/>
      </c>
      <c r="U3229" s="8" t="str">
        <f t="shared" si="457"/>
        <v/>
      </c>
      <c r="V3229" s="8" t="str">
        <f t="shared" si="458"/>
        <v/>
      </c>
    </row>
    <row r="3230" spans="1:22" x14ac:dyDescent="0.25">
      <c r="A3230" s="8" t="str">
        <f>IF('IMPUTACIONES DETALLE'!A3230="","",'EXP INFORME HU'!$R$2)</f>
        <v/>
      </c>
      <c r="B3230" s="9" t="str">
        <f>IF('IMPUTACIONES DETALLE'!A3230="","",'IMPUTACIONES DETALLE'!A3230)</f>
        <v/>
      </c>
      <c r="C3230" s="8" t="str">
        <f>IF('IMPUTACIONES DETALLE'!B3230="","",VLOOKUP('IMPUTACIONES DETALLE'!B3230,PERSONAS!$A$1:$B$59,2,FALSE))</f>
        <v/>
      </c>
      <c r="D3230" s="8" t="str">
        <f>IF('IMPUTACIONES DETALLE'!C3230="","",VLOOKUP('IMPUTACIONES DETALLE'!C3230,ACTIVIDADES!$A$1:$B$37,2,FALSE))</f>
        <v/>
      </c>
      <c r="E3230" s="8" t="str">
        <f>IF('IMPUTACIONES DETALLE'!D3230="","",'IMPUTACIONES DETALLE'!D3230&amp;" -- "&amp;IF('IMPUTACIONES DETALLE'!E3230="","Actividad de "&amp;'IMPUTACIONES DETALLE'!C3230,'IMPUTACIONES DETALLE'!E3230))</f>
        <v/>
      </c>
      <c r="F3230" s="8" t="str">
        <f>IF('IMPUTACIONES DETALLE'!D3230="","",'IMPUTACIONES DETALLE'!D3230)</f>
        <v/>
      </c>
      <c r="G3230" s="8">
        <f>'IMPUTACIONES DETALLE'!F3230</f>
        <v>0</v>
      </c>
      <c r="L3230" s="8" t="e">
        <f t="shared" si="450"/>
        <v>#VALUE!</v>
      </c>
      <c r="N3230" s="8">
        <f t="shared" si="451"/>
        <v>0</v>
      </c>
      <c r="O3230" s="8" t="str">
        <f t="shared" si="452"/>
        <v/>
      </c>
      <c r="P3230" s="8" t="str">
        <f t="shared" si="453"/>
        <v/>
      </c>
      <c r="Q3230" s="8" t="str">
        <f t="shared" si="454"/>
        <v/>
      </c>
      <c r="R3230" s="8">
        <v>1</v>
      </c>
      <c r="S3230" s="8" t="str">
        <f t="shared" si="455"/>
        <v/>
      </c>
      <c r="T3230" s="8" t="str">
        <f t="shared" si="456"/>
        <v/>
      </c>
      <c r="U3230" s="8" t="str">
        <f t="shared" si="457"/>
        <v/>
      </c>
      <c r="V3230" s="8" t="str">
        <f t="shared" si="458"/>
        <v/>
      </c>
    </row>
    <row r="3231" spans="1:22" x14ac:dyDescent="0.25">
      <c r="A3231" s="8" t="str">
        <f>IF('IMPUTACIONES DETALLE'!A3231="","",'EXP INFORME HU'!$R$2)</f>
        <v/>
      </c>
      <c r="B3231" s="9" t="str">
        <f>IF('IMPUTACIONES DETALLE'!A3231="","",'IMPUTACIONES DETALLE'!A3231)</f>
        <v/>
      </c>
      <c r="C3231" s="8" t="str">
        <f>IF('IMPUTACIONES DETALLE'!B3231="","",VLOOKUP('IMPUTACIONES DETALLE'!B3231,PERSONAS!$A$1:$B$59,2,FALSE))</f>
        <v/>
      </c>
      <c r="D3231" s="8" t="str">
        <f>IF('IMPUTACIONES DETALLE'!C3231="","",VLOOKUP('IMPUTACIONES DETALLE'!C3231,ACTIVIDADES!$A$1:$B$37,2,FALSE))</f>
        <v/>
      </c>
      <c r="E3231" s="8" t="str">
        <f>IF('IMPUTACIONES DETALLE'!D3231="","",'IMPUTACIONES DETALLE'!D3231&amp;" -- "&amp;IF('IMPUTACIONES DETALLE'!E3231="","Actividad de "&amp;'IMPUTACIONES DETALLE'!C3231,'IMPUTACIONES DETALLE'!E3231))</f>
        <v/>
      </c>
      <c r="F3231" s="8" t="str">
        <f>IF('IMPUTACIONES DETALLE'!D3231="","",'IMPUTACIONES DETALLE'!D3231)</f>
        <v/>
      </c>
      <c r="G3231" s="8">
        <f>'IMPUTACIONES DETALLE'!F3231</f>
        <v>0</v>
      </c>
      <c r="L3231" s="8" t="e">
        <f t="shared" si="450"/>
        <v>#VALUE!</v>
      </c>
      <c r="N3231" s="8">
        <f t="shared" si="451"/>
        <v>0</v>
      </c>
      <c r="O3231" s="8" t="str">
        <f t="shared" si="452"/>
        <v/>
      </c>
      <c r="P3231" s="8" t="str">
        <f t="shared" si="453"/>
        <v/>
      </c>
      <c r="Q3231" s="8" t="str">
        <f t="shared" si="454"/>
        <v/>
      </c>
      <c r="R3231" s="8">
        <v>1</v>
      </c>
      <c r="S3231" s="8" t="str">
        <f t="shared" si="455"/>
        <v/>
      </c>
      <c r="T3231" s="8" t="str">
        <f t="shared" si="456"/>
        <v/>
      </c>
      <c r="U3231" s="8" t="str">
        <f t="shared" si="457"/>
        <v/>
      </c>
      <c r="V3231" s="8" t="str">
        <f t="shared" si="458"/>
        <v/>
      </c>
    </row>
    <row r="3232" spans="1:22" x14ac:dyDescent="0.25">
      <c r="A3232" s="8" t="str">
        <f>IF('IMPUTACIONES DETALLE'!A3232="","",'EXP INFORME HU'!$R$2)</f>
        <v/>
      </c>
      <c r="B3232" s="9" t="str">
        <f>IF('IMPUTACIONES DETALLE'!A3232="","",'IMPUTACIONES DETALLE'!A3232)</f>
        <v/>
      </c>
      <c r="C3232" s="8" t="str">
        <f>IF('IMPUTACIONES DETALLE'!B3232="","",VLOOKUP('IMPUTACIONES DETALLE'!B3232,PERSONAS!$A$1:$B$59,2,FALSE))</f>
        <v/>
      </c>
      <c r="D3232" s="8" t="str">
        <f>IF('IMPUTACIONES DETALLE'!C3232="","",VLOOKUP('IMPUTACIONES DETALLE'!C3232,ACTIVIDADES!$A$1:$B$37,2,FALSE))</f>
        <v/>
      </c>
      <c r="E3232" s="8" t="str">
        <f>IF('IMPUTACIONES DETALLE'!D3232="","",'IMPUTACIONES DETALLE'!D3232&amp;" -- "&amp;IF('IMPUTACIONES DETALLE'!E3232="","Actividad de "&amp;'IMPUTACIONES DETALLE'!C3232,'IMPUTACIONES DETALLE'!E3232))</f>
        <v/>
      </c>
      <c r="F3232" s="8" t="str">
        <f>IF('IMPUTACIONES DETALLE'!D3232="","",'IMPUTACIONES DETALLE'!D3232)</f>
        <v/>
      </c>
      <c r="G3232" s="8">
        <f>'IMPUTACIONES DETALLE'!F3232</f>
        <v>0</v>
      </c>
      <c r="L3232" s="8" t="e">
        <f t="shared" si="450"/>
        <v>#VALUE!</v>
      </c>
      <c r="N3232" s="8">
        <f t="shared" si="451"/>
        <v>0</v>
      </c>
      <c r="O3232" s="8" t="str">
        <f t="shared" si="452"/>
        <v/>
      </c>
      <c r="P3232" s="8" t="str">
        <f t="shared" si="453"/>
        <v/>
      </c>
      <c r="Q3232" s="8" t="str">
        <f t="shared" si="454"/>
        <v/>
      </c>
      <c r="R3232" s="8">
        <v>1</v>
      </c>
      <c r="S3232" s="8" t="str">
        <f t="shared" si="455"/>
        <v/>
      </c>
      <c r="T3232" s="8" t="str">
        <f t="shared" si="456"/>
        <v/>
      </c>
      <c r="U3232" s="8" t="str">
        <f t="shared" si="457"/>
        <v/>
      </c>
      <c r="V3232" s="8" t="str">
        <f t="shared" si="458"/>
        <v/>
      </c>
    </row>
    <row r="3233" spans="1:22" x14ac:dyDescent="0.25">
      <c r="A3233" s="8" t="str">
        <f>IF('IMPUTACIONES DETALLE'!A3233="","",'EXP INFORME HU'!$R$2)</f>
        <v/>
      </c>
      <c r="B3233" s="9" t="str">
        <f>IF('IMPUTACIONES DETALLE'!A3233="","",'IMPUTACIONES DETALLE'!A3233)</f>
        <v/>
      </c>
      <c r="C3233" s="8" t="str">
        <f>IF('IMPUTACIONES DETALLE'!B3233="","",VLOOKUP('IMPUTACIONES DETALLE'!B3233,PERSONAS!$A$1:$B$59,2,FALSE))</f>
        <v/>
      </c>
      <c r="D3233" s="8" t="str">
        <f>IF('IMPUTACIONES DETALLE'!C3233="","",VLOOKUP('IMPUTACIONES DETALLE'!C3233,ACTIVIDADES!$A$1:$B$37,2,FALSE))</f>
        <v/>
      </c>
      <c r="E3233" s="8" t="str">
        <f>IF('IMPUTACIONES DETALLE'!D3233="","",'IMPUTACIONES DETALLE'!D3233&amp;" -- "&amp;IF('IMPUTACIONES DETALLE'!E3233="","Actividad de "&amp;'IMPUTACIONES DETALLE'!C3233,'IMPUTACIONES DETALLE'!E3233))</f>
        <v/>
      </c>
      <c r="F3233" s="8" t="str">
        <f>IF('IMPUTACIONES DETALLE'!D3233="","",'IMPUTACIONES DETALLE'!D3233)</f>
        <v/>
      </c>
      <c r="G3233" s="8">
        <f>'IMPUTACIONES DETALLE'!F3233</f>
        <v>0</v>
      </c>
      <c r="L3233" s="8" t="e">
        <f t="shared" si="450"/>
        <v>#VALUE!</v>
      </c>
      <c r="N3233" s="8">
        <f t="shared" si="451"/>
        <v>0</v>
      </c>
      <c r="O3233" s="8" t="str">
        <f t="shared" si="452"/>
        <v/>
      </c>
      <c r="P3233" s="8" t="str">
        <f t="shared" si="453"/>
        <v/>
      </c>
      <c r="Q3233" s="8" t="str">
        <f t="shared" si="454"/>
        <v/>
      </c>
      <c r="R3233" s="8">
        <v>1</v>
      </c>
      <c r="S3233" s="8" t="str">
        <f t="shared" si="455"/>
        <v/>
      </c>
      <c r="T3233" s="8" t="str">
        <f t="shared" si="456"/>
        <v/>
      </c>
      <c r="U3233" s="8" t="str">
        <f t="shared" si="457"/>
        <v/>
      </c>
      <c r="V3233" s="8" t="str">
        <f t="shared" si="458"/>
        <v/>
      </c>
    </row>
    <row r="3234" spans="1:22" x14ac:dyDescent="0.25">
      <c r="A3234" s="8" t="str">
        <f>IF('IMPUTACIONES DETALLE'!A3234="","",'EXP INFORME HU'!$R$2)</f>
        <v/>
      </c>
      <c r="B3234" s="9" t="str">
        <f>IF('IMPUTACIONES DETALLE'!A3234="","",'IMPUTACIONES DETALLE'!A3234)</f>
        <v/>
      </c>
      <c r="C3234" s="8" t="str">
        <f>IF('IMPUTACIONES DETALLE'!B3234="","",VLOOKUP('IMPUTACIONES DETALLE'!B3234,PERSONAS!$A$1:$B$59,2,FALSE))</f>
        <v/>
      </c>
      <c r="D3234" s="8" t="str">
        <f>IF('IMPUTACIONES DETALLE'!C3234="","",VLOOKUP('IMPUTACIONES DETALLE'!C3234,ACTIVIDADES!$A$1:$B$37,2,FALSE))</f>
        <v/>
      </c>
      <c r="E3234" s="8" t="str">
        <f>IF('IMPUTACIONES DETALLE'!D3234="","",'IMPUTACIONES DETALLE'!D3234&amp;" -- "&amp;IF('IMPUTACIONES DETALLE'!E3234="","Actividad de "&amp;'IMPUTACIONES DETALLE'!C3234,'IMPUTACIONES DETALLE'!E3234))</f>
        <v/>
      </c>
      <c r="F3234" s="8" t="str">
        <f>IF('IMPUTACIONES DETALLE'!D3234="","",'IMPUTACIONES DETALLE'!D3234)</f>
        <v/>
      </c>
      <c r="G3234" s="8">
        <f>'IMPUTACIONES DETALLE'!F3234</f>
        <v>0</v>
      </c>
      <c r="L3234" s="8" t="e">
        <f t="shared" si="450"/>
        <v>#VALUE!</v>
      </c>
      <c r="N3234" s="8">
        <f t="shared" si="451"/>
        <v>0</v>
      </c>
      <c r="O3234" s="8" t="str">
        <f t="shared" si="452"/>
        <v/>
      </c>
      <c r="P3234" s="8" t="str">
        <f t="shared" si="453"/>
        <v/>
      </c>
      <c r="Q3234" s="8" t="str">
        <f t="shared" si="454"/>
        <v/>
      </c>
      <c r="R3234" s="8">
        <v>1</v>
      </c>
      <c r="S3234" s="8" t="str">
        <f t="shared" si="455"/>
        <v/>
      </c>
      <c r="T3234" s="8" t="str">
        <f t="shared" si="456"/>
        <v/>
      </c>
      <c r="U3234" s="8" t="str">
        <f t="shared" si="457"/>
        <v/>
      </c>
      <c r="V3234" s="8" t="str">
        <f t="shared" si="458"/>
        <v/>
      </c>
    </row>
    <row r="3235" spans="1:22" x14ac:dyDescent="0.25">
      <c r="A3235" s="8" t="str">
        <f>IF('IMPUTACIONES DETALLE'!A3235="","",'EXP INFORME HU'!$R$2)</f>
        <v/>
      </c>
      <c r="B3235" s="9" t="str">
        <f>IF('IMPUTACIONES DETALLE'!A3235="","",'IMPUTACIONES DETALLE'!A3235)</f>
        <v/>
      </c>
      <c r="C3235" s="8" t="str">
        <f>IF('IMPUTACIONES DETALLE'!B3235="","",VLOOKUP('IMPUTACIONES DETALLE'!B3235,PERSONAS!$A$1:$B$59,2,FALSE))</f>
        <v/>
      </c>
      <c r="D3235" s="8" t="str">
        <f>IF('IMPUTACIONES DETALLE'!C3235="","",VLOOKUP('IMPUTACIONES DETALLE'!C3235,ACTIVIDADES!$A$1:$B$37,2,FALSE))</f>
        <v/>
      </c>
      <c r="E3235" s="8" t="str">
        <f>IF('IMPUTACIONES DETALLE'!D3235="","",'IMPUTACIONES DETALLE'!D3235&amp;" -- "&amp;IF('IMPUTACIONES DETALLE'!E3235="","Actividad de "&amp;'IMPUTACIONES DETALLE'!C3235,'IMPUTACIONES DETALLE'!E3235))</f>
        <v/>
      </c>
      <c r="F3235" s="8" t="str">
        <f>IF('IMPUTACIONES DETALLE'!D3235="","",'IMPUTACIONES DETALLE'!D3235)</f>
        <v/>
      </c>
      <c r="G3235" s="8">
        <f>'IMPUTACIONES DETALLE'!F3235</f>
        <v>0</v>
      </c>
      <c r="L3235" s="8" t="e">
        <f t="shared" si="450"/>
        <v>#VALUE!</v>
      </c>
      <c r="N3235" s="8">
        <f t="shared" si="451"/>
        <v>0</v>
      </c>
      <c r="O3235" s="8" t="str">
        <f t="shared" si="452"/>
        <v/>
      </c>
      <c r="P3235" s="8" t="str">
        <f t="shared" si="453"/>
        <v/>
      </c>
      <c r="Q3235" s="8" t="str">
        <f t="shared" si="454"/>
        <v/>
      </c>
      <c r="R3235" s="8">
        <v>1</v>
      </c>
      <c r="S3235" s="8" t="str">
        <f t="shared" si="455"/>
        <v/>
      </c>
      <c r="T3235" s="8" t="str">
        <f t="shared" si="456"/>
        <v/>
      </c>
      <c r="U3235" s="8" t="str">
        <f t="shared" si="457"/>
        <v/>
      </c>
      <c r="V3235" s="8" t="str">
        <f t="shared" si="458"/>
        <v/>
      </c>
    </row>
    <row r="3236" spans="1:22" x14ac:dyDescent="0.25">
      <c r="A3236" s="8" t="str">
        <f>IF('IMPUTACIONES DETALLE'!A3236="","",'EXP INFORME HU'!$R$2)</f>
        <v/>
      </c>
      <c r="B3236" s="9" t="str">
        <f>IF('IMPUTACIONES DETALLE'!A3236="","",'IMPUTACIONES DETALLE'!A3236)</f>
        <v/>
      </c>
      <c r="C3236" s="8" t="str">
        <f>IF('IMPUTACIONES DETALLE'!B3236="","",VLOOKUP('IMPUTACIONES DETALLE'!B3236,PERSONAS!$A$1:$B$59,2,FALSE))</f>
        <v/>
      </c>
      <c r="D3236" s="8" t="str">
        <f>IF('IMPUTACIONES DETALLE'!C3236="","",VLOOKUP('IMPUTACIONES DETALLE'!C3236,ACTIVIDADES!$A$1:$B$37,2,FALSE))</f>
        <v/>
      </c>
      <c r="E3236" s="8" t="str">
        <f>IF('IMPUTACIONES DETALLE'!D3236="","",'IMPUTACIONES DETALLE'!D3236&amp;" -- "&amp;IF('IMPUTACIONES DETALLE'!E3236="","Actividad de "&amp;'IMPUTACIONES DETALLE'!C3236,'IMPUTACIONES DETALLE'!E3236))</f>
        <v/>
      </c>
      <c r="F3236" s="8" t="str">
        <f>IF('IMPUTACIONES DETALLE'!D3236="","",'IMPUTACIONES DETALLE'!D3236)</f>
        <v/>
      </c>
      <c r="G3236" s="8">
        <f>'IMPUTACIONES DETALLE'!F3236</f>
        <v>0</v>
      </c>
      <c r="L3236" s="8" t="e">
        <f t="shared" si="450"/>
        <v>#VALUE!</v>
      </c>
      <c r="N3236" s="8">
        <f t="shared" si="451"/>
        <v>0</v>
      </c>
      <c r="O3236" s="8" t="str">
        <f t="shared" si="452"/>
        <v/>
      </c>
      <c r="P3236" s="8" t="str">
        <f t="shared" si="453"/>
        <v/>
      </c>
      <c r="Q3236" s="8" t="str">
        <f t="shared" si="454"/>
        <v/>
      </c>
      <c r="R3236" s="8">
        <v>1</v>
      </c>
      <c r="S3236" s="8" t="str">
        <f t="shared" si="455"/>
        <v/>
      </c>
      <c r="T3236" s="8" t="str">
        <f t="shared" si="456"/>
        <v/>
      </c>
      <c r="U3236" s="8" t="str">
        <f t="shared" si="457"/>
        <v/>
      </c>
      <c r="V3236" s="8" t="str">
        <f t="shared" si="458"/>
        <v/>
      </c>
    </row>
    <row r="3237" spans="1:22" x14ac:dyDescent="0.25">
      <c r="A3237" s="8" t="str">
        <f>IF('IMPUTACIONES DETALLE'!A3237="","",'EXP INFORME HU'!$R$2)</f>
        <v/>
      </c>
      <c r="B3237" s="9" t="str">
        <f>IF('IMPUTACIONES DETALLE'!A3237="","",'IMPUTACIONES DETALLE'!A3237)</f>
        <v/>
      </c>
      <c r="C3237" s="8" t="str">
        <f>IF('IMPUTACIONES DETALLE'!B3237="","",VLOOKUP('IMPUTACIONES DETALLE'!B3237,PERSONAS!$A$1:$B$59,2,FALSE))</f>
        <v/>
      </c>
      <c r="D3237" s="8" t="str">
        <f>IF('IMPUTACIONES DETALLE'!C3237="","",VLOOKUP('IMPUTACIONES DETALLE'!C3237,ACTIVIDADES!$A$1:$B$37,2,FALSE))</f>
        <v/>
      </c>
      <c r="E3237" s="8" t="str">
        <f>IF('IMPUTACIONES DETALLE'!D3237="","",'IMPUTACIONES DETALLE'!D3237&amp;" -- "&amp;IF('IMPUTACIONES DETALLE'!E3237="","Actividad de "&amp;'IMPUTACIONES DETALLE'!C3237,'IMPUTACIONES DETALLE'!E3237))</f>
        <v/>
      </c>
      <c r="F3237" s="8" t="str">
        <f>IF('IMPUTACIONES DETALLE'!D3237="","",'IMPUTACIONES DETALLE'!D3237)</f>
        <v/>
      </c>
      <c r="G3237" s="8">
        <f>'IMPUTACIONES DETALLE'!F3237</f>
        <v>0</v>
      </c>
      <c r="L3237" s="8" t="e">
        <f t="shared" si="450"/>
        <v>#VALUE!</v>
      </c>
      <c r="N3237" s="8">
        <f t="shared" si="451"/>
        <v>0</v>
      </c>
      <c r="O3237" s="8" t="str">
        <f t="shared" si="452"/>
        <v/>
      </c>
      <c r="P3237" s="8" t="str">
        <f t="shared" si="453"/>
        <v/>
      </c>
      <c r="Q3237" s="8" t="str">
        <f t="shared" si="454"/>
        <v/>
      </c>
      <c r="R3237" s="8">
        <v>1</v>
      </c>
      <c r="S3237" s="8" t="str">
        <f t="shared" si="455"/>
        <v/>
      </c>
      <c r="T3237" s="8" t="str">
        <f t="shared" si="456"/>
        <v/>
      </c>
      <c r="U3237" s="8" t="str">
        <f t="shared" si="457"/>
        <v/>
      </c>
      <c r="V3237" s="8" t="str">
        <f t="shared" si="458"/>
        <v/>
      </c>
    </row>
    <row r="3238" spans="1:22" x14ac:dyDescent="0.25">
      <c r="A3238" s="8" t="str">
        <f>IF('IMPUTACIONES DETALLE'!A3238="","",'EXP INFORME HU'!$R$2)</f>
        <v/>
      </c>
      <c r="B3238" s="9" t="str">
        <f>IF('IMPUTACIONES DETALLE'!A3238="","",'IMPUTACIONES DETALLE'!A3238)</f>
        <v/>
      </c>
      <c r="C3238" s="8" t="str">
        <f>IF('IMPUTACIONES DETALLE'!B3238="","",VLOOKUP('IMPUTACIONES DETALLE'!B3238,PERSONAS!$A$1:$B$59,2,FALSE))</f>
        <v/>
      </c>
      <c r="D3238" s="8" t="str">
        <f>IF('IMPUTACIONES DETALLE'!C3238="","",VLOOKUP('IMPUTACIONES DETALLE'!C3238,ACTIVIDADES!$A$1:$B$37,2,FALSE))</f>
        <v/>
      </c>
      <c r="E3238" s="8" t="str">
        <f>IF('IMPUTACIONES DETALLE'!D3238="","",'IMPUTACIONES DETALLE'!D3238&amp;" -- "&amp;IF('IMPUTACIONES DETALLE'!E3238="","Actividad de "&amp;'IMPUTACIONES DETALLE'!C3238,'IMPUTACIONES DETALLE'!E3238))</f>
        <v/>
      </c>
      <c r="F3238" s="8" t="str">
        <f>IF('IMPUTACIONES DETALLE'!D3238="","",'IMPUTACIONES DETALLE'!D3238)</f>
        <v/>
      </c>
      <c r="G3238" s="8">
        <f>'IMPUTACIONES DETALLE'!F3238</f>
        <v>0</v>
      </c>
      <c r="L3238" s="8" t="e">
        <f t="shared" si="450"/>
        <v>#VALUE!</v>
      </c>
      <c r="N3238" s="8">
        <f t="shared" si="451"/>
        <v>0</v>
      </c>
      <c r="O3238" s="8" t="str">
        <f t="shared" si="452"/>
        <v/>
      </c>
      <c r="P3238" s="8" t="str">
        <f t="shared" si="453"/>
        <v/>
      </c>
      <c r="Q3238" s="8" t="str">
        <f t="shared" si="454"/>
        <v/>
      </c>
      <c r="R3238" s="8">
        <v>1</v>
      </c>
      <c r="S3238" s="8" t="str">
        <f t="shared" si="455"/>
        <v/>
      </c>
      <c r="T3238" s="8" t="str">
        <f t="shared" si="456"/>
        <v/>
      </c>
      <c r="U3238" s="8" t="str">
        <f t="shared" si="457"/>
        <v/>
      </c>
      <c r="V3238" s="8" t="str">
        <f t="shared" si="458"/>
        <v/>
      </c>
    </row>
    <row r="3239" spans="1:22" x14ac:dyDescent="0.25">
      <c r="A3239" s="8" t="str">
        <f>IF('IMPUTACIONES DETALLE'!A3239="","",'EXP INFORME HU'!$R$2)</f>
        <v/>
      </c>
      <c r="B3239" s="9" t="str">
        <f>IF('IMPUTACIONES DETALLE'!A3239="","",'IMPUTACIONES DETALLE'!A3239)</f>
        <v/>
      </c>
      <c r="C3239" s="8" t="str">
        <f>IF('IMPUTACIONES DETALLE'!B3239="","",VLOOKUP('IMPUTACIONES DETALLE'!B3239,PERSONAS!$A$1:$B$59,2,FALSE))</f>
        <v/>
      </c>
      <c r="D3239" s="8" t="str">
        <f>IF('IMPUTACIONES DETALLE'!C3239="","",VLOOKUP('IMPUTACIONES DETALLE'!C3239,ACTIVIDADES!$A$1:$B$37,2,FALSE))</f>
        <v/>
      </c>
      <c r="E3239" s="8" t="str">
        <f>IF('IMPUTACIONES DETALLE'!D3239="","",'IMPUTACIONES DETALLE'!D3239&amp;" -- "&amp;IF('IMPUTACIONES DETALLE'!E3239="","Actividad de "&amp;'IMPUTACIONES DETALLE'!C3239,'IMPUTACIONES DETALLE'!E3239))</f>
        <v/>
      </c>
      <c r="F3239" s="8" t="str">
        <f>IF('IMPUTACIONES DETALLE'!D3239="","",'IMPUTACIONES DETALLE'!D3239)</f>
        <v/>
      </c>
      <c r="G3239" s="8">
        <f>'IMPUTACIONES DETALLE'!F3239</f>
        <v>0</v>
      </c>
      <c r="L3239" s="8" t="e">
        <f t="shared" si="450"/>
        <v>#VALUE!</v>
      </c>
      <c r="N3239" s="8">
        <f t="shared" si="451"/>
        <v>0</v>
      </c>
      <c r="O3239" s="8" t="str">
        <f t="shared" si="452"/>
        <v/>
      </c>
      <c r="P3239" s="8" t="str">
        <f t="shared" si="453"/>
        <v/>
      </c>
      <c r="Q3239" s="8" t="str">
        <f t="shared" si="454"/>
        <v/>
      </c>
      <c r="R3239" s="8">
        <v>1</v>
      </c>
      <c r="S3239" s="8" t="str">
        <f t="shared" si="455"/>
        <v/>
      </c>
      <c r="T3239" s="8" t="str">
        <f t="shared" si="456"/>
        <v/>
      </c>
      <c r="U3239" s="8" t="str">
        <f t="shared" si="457"/>
        <v/>
      </c>
      <c r="V3239" s="8" t="str">
        <f t="shared" si="458"/>
        <v/>
      </c>
    </row>
    <row r="3240" spans="1:22" x14ac:dyDescent="0.25">
      <c r="A3240" s="8" t="str">
        <f>IF('IMPUTACIONES DETALLE'!A3240="","",'EXP INFORME HU'!$R$2)</f>
        <v/>
      </c>
      <c r="B3240" s="9" t="str">
        <f>IF('IMPUTACIONES DETALLE'!A3240="","",'IMPUTACIONES DETALLE'!A3240)</f>
        <v/>
      </c>
      <c r="C3240" s="8" t="str">
        <f>IF('IMPUTACIONES DETALLE'!B3240="","",VLOOKUP('IMPUTACIONES DETALLE'!B3240,PERSONAS!$A$1:$B$59,2,FALSE))</f>
        <v/>
      </c>
      <c r="D3240" s="8" t="str">
        <f>IF('IMPUTACIONES DETALLE'!C3240="","",VLOOKUP('IMPUTACIONES DETALLE'!C3240,ACTIVIDADES!$A$1:$B$37,2,FALSE))</f>
        <v/>
      </c>
      <c r="E3240" s="8" t="str">
        <f>IF('IMPUTACIONES DETALLE'!D3240="","",'IMPUTACIONES DETALLE'!D3240&amp;" -- "&amp;IF('IMPUTACIONES DETALLE'!E3240="","Actividad de "&amp;'IMPUTACIONES DETALLE'!C3240,'IMPUTACIONES DETALLE'!E3240))</f>
        <v/>
      </c>
      <c r="F3240" s="8" t="str">
        <f>IF('IMPUTACIONES DETALLE'!D3240="","",'IMPUTACIONES DETALLE'!D3240)</f>
        <v/>
      </c>
      <c r="G3240" s="8">
        <f>'IMPUTACIONES DETALLE'!F3240</f>
        <v>0</v>
      </c>
      <c r="L3240" s="8" t="e">
        <f t="shared" si="450"/>
        <v>#VALUE!</v>
      </c>
      <c r="N3240" s="8">
        <f t="shared" si="451"/>
        <v>0</v>
      </c>
      <c r="O3240" s="8" t="str">
        <f t="shared" si="452"/>
        <v/>
      </c>
      <c r="P3240" s="8" t="str">
        <f t="shared" si="453"/>
        <v/>
      </c>
      <c r="Q3240" s="8" t="str">
        <f t="shared" si="454"/>
        <v/>
      </c>
      <c r="R3240" s="8">
        <v>1</v>
      </c>
      <c r="S3240" s="8" t="str">
        <f t="shared" si="455"/>
        <v/>
      </c>
      <c r="T3240" s="8" t="str">
        <f t="shared" si="456"/>
        <v/>
      </c>
      <c r="U3240" s="8" t="str">
        <f t="shared" si="457"/>
        <v/>
      </c>
      <c r="V3240" s="8" t="str">
        <f t="shared" si="458"/>
        <v/>
      </c>
    </row>
    <row r="3241" spans="1:22" x14ac:dyDescent="0.25">
      <c r="A3241" s="8" t="str">
        <f>IF('IMPUTACIONES DETALLE'!A3241="","",'EXP INFORME HU'!$R$2)</f>
        <v/>
      </c>
      <c r="B3241" s="9" t="str">
        <f>IF('IMPUTACIONES DETALLE'!A3241="","",'IMPUTACIONES DETALLE'!A3241)</f>
        <v/>
      </c>
      <c r="C3241" s="8" t="str">
        <f>IF('IMPUTACIONES DETALLE'!B3241="","",VLOOKUP('IMPUTACIONES DETALLE'!B3241,PERSONAS!$A$1:$B$59,2,FALSE))</f>
        <v/>
      </c>
      <c r="D3241" s="8" t="str">
        <f>IF('IMPUTACIONES DETALLE'!C3241="","",VLOOKUP('IMPUTACIONES DETALLE'!C3241,ACTIVIDADES!$A$1:$B$37,2,FALSE))</f>
        <v/>
      </c>
      <c r="E3241" s="8" t="str">
        <f>IF('IMPUTACIONES DETALLE'!D3241="","",'IMPUTACIONES DETALLE'!D3241&amp;" -- "&amp;IF('IMPUTACIONES DETALLE'!E3241="","Actividad de "&amp;'IMPUTACIONES DETALLE'!C3241,'IMPUTACIONES DETALLE'!E3241))</f>
        <v/>
      </c>
      <c r="F3241" s="8" t="str">
        <f>IF('IMPUTACIONES DETALLE'!D3241="","",'IMPUTACIONES DETALLE'!D3241)</f>
        <v/>
      </c>
      <c r="G3241" s="8">
        <f>'IMPUTACIONES DETALLE'!F3241</f>
        <v>0</v>
      </c>
      <c r="L3241" s="8" t="e">
        <f t="shared" si="450"/>
        <v>#VALUE!</v>
      </c>
      <c r="N3241" s="8">
        <f t="shared" si="451"/>
        <v>0</v>
      </c>
      <c r="O3241" s="8" t="str">
        <f t="shared" si="452"/>
        <v/>
      </c>
      <c r="P3241" s="8" t="str">
        <f t="shared" si="453"/>
        <v/>
      </c>
      <c r="Q3241" s="8" t="str">
        <f t="shared" si="454"/>
        <v/>
      </c>
      <c r="R3241" s="8">
        <v>1</v>
      </c>
      <c r="S3241" s="8" t="str">
        <f t="shared" si="455"/>
        <v/>
      </c>
      <c r="T3241" s="8" t="str">
        <f t="shared" si="456"/>
        <v/>
      </c>
      <c r="U3241" s="8" t="str">
        <f t="shared" si="457"/>
        <v/>
      </c>
      <c r="V3241" s="8" t="str">
        <f t="shared" si="458"/>
        <v/>
      </c>
    </row>
    <row r="3242" spans="1:22" x14ac:dyDescent="0.25">
      <c r="A3242" s="8" t="str">
        <f>IF('IMPUTACIONES DETALLE'!A3242="","",'EXP INFORME HU'!$R$2)</f>
        <v/>
      </c>
      <c r="B3242" s="9" t="str">
        <f>IF('IMPUTACIONES DETALLE'!A3242="","",'IMPUTACIONES DETALLE'!A3242)</f>
        <v/>
      </c>
      <c r="C3242" s="8" t="str">
        <f>IF('IMPUTACIONES DETALLE'!B3242="","",VLOOKUP('IMPUTACIONES DETALLE'!B3242,PERSONAS!$A$1:$B$59,2,FALSE))</f>
        <v/>
      </c>
      <c r="D3242" s="8" t="str">
        <f>IF('IMPUTACIONES DETALLE'!C3242="","",VLOOKUP('IMPUTACIONES DETALLE'!C3242,ACTIVIDADES!$A$1:$B$37,2,FALSE))</f>
        <v/>
      </c>
      <c r="E3242" s="8" t="str">
        <f>IF('IMPUTACIONES DETALLE'!D3242="","",'IMPUTACIONES DETALLE'!D3242&amp;" -- "&amp;IF('IMPUTACIONES DETALLE'!E3242="","Actividad de "&amp;'IMPUTACIONES DETALLE'!C3242,'IMPUTACIONES DETALLE'!E3242))</f>
        <v/>
      </c>
      <c r="F3242" s="8" t="str">
        <f>IF('IMPUTACIONES DETALLE'!D3242="","",'IMPUTACIONES DETALLE'!D3242)</f>
        <v/>
      </c>
      <c r="G3242" s="8">
        <f>'IMPUTACIONES DETALLE'!F3242</f>
        <v>0</v>
      </c>
      <c r="L3242" s="8" t="e">
        <f t="shared" si="450"/>
        <v>#VALUE!</v>
      </c>
      <c r="N3242" s="8">
        <f t="shared" si="451"/>
        <v>0</v>
      </c>
      <c r="O3242" s="8" t="str">
        <f t="shared" si="452"/>
        <v/>
      </c>
      <c r="P3242" s="8" t="str">
        <f t="shared" si="453"/>
        <v/>
      </c>
      <c r="Q3242" s="8" t="str">
        <f t="shared" si="454"/>
        <v/>
      </c>
      <c r="R3242" s="8">
        <v>1</v>
      </c>
      <c r="S3242" s="8" t="str">
        <f t="shared" si="455"/>
        <v/>
      </c>
      <c r="T3242" s="8" t="str">
        <f t="shared" si="456"/>
        <v/>
      </c>
      <c r="U3242" s="8" t="str">
        <f t="shared" si="457"/>
        <v/>
      </c>
      <c r="V3242" s="8" t="str">
        <f t="shared" si="458"/>
        <v/>
      </c>
    </row>
    <row r="3243" spans="1:22" x14ac:dyDescent="0.25">
      <c r="A3243" s="8" t="str">
        <f>IF('IMPUTACIONES DETALLE'!A3243="","",'EXP INFORME HU'!$R$2)</f>
        <v/>
      </c>
      <c r="B3243" s="9" t="str">
        <f>IF('IMPUTACIONES DETALLE'!A3243="","",'IMPUTACIONES DETALLE'!A3243)</f>
        <v/>
      </c>
      <c r="C3243" s="8" t="str">
        <f>IF('IMPUTACIONES DETALLE'!B3243="","",VLOOKUP('IMPUTACIONES DETALLE'!B3243,PERSONAS!$A$1:$B$59,2,FALSE))</f>
        <v/>
      </c>
      <c r="D3243" s="8" t="str">
        <f>IF('IMPUTACIONES DETALLE'!C3243="","",VLOOKUP('IMPUTACIONES DETALLE'!C3243,ACTIVIDADES!$A$1:$B$37,2,FALSE))</f>
        <v/>
      </c>
      <c r="E3243" s="8" t="str">
        <f>IF('IMPUTACIONES DETALLE'!D3243="","",'IMPUTACIONES DETALLE'!D3243&amp;" -- "&amp;IF('IMPUTACIONES DETALLE'!E3243="","Actividad de "&amp;'IMPUTACIONES DETALLE'!C3243,'IMPUTACIONES DETALLE'!E3243))</f>
        <v/>
      </c>
      <c r="F3243" s="8" t="str">
        <f>IF('IMPUTACIONES DETALLE'!D3243="","",'IMPUTACIONES DETALLE'!D3243)</f>
        <v/>
      </c>
      <c r="G3243" s="8">
        <f>'IMPUTACIONES DETALLE'!F3243</f>
        <v>0</v>
      </c>
      <c r="L3243" s="8" t="e">
        <f t="shared" si="450"/>
        <v>#VALUE!</v>
      </c>
      <c r="N3243" s="8">
        <f t="shared" si="451"/>
        <v>0</v>
      </c>
      <c r="O3243" s="8" t="str">
        <f t="shared" si="452"/>
        <v/>
      </c>
      <c r="P3243" s="8" t="str">
        <f t="shared" si="453"/>
        <v/>
      </c>
      <c r="Q3243" s="8" t="str">
        <f t="shared" si="454"/>
        <v/>
      </c>
      <c r="R3243" s="8">
        <v>1</v>
      </c>
      <c r="S3243" s="8" t="str">
        <f t="shared" si="455"/>
        <v/>
      </c>
      <c r="T3243" s="8" t="str">
        <f t="shared" si="456"/>
        <v/>
      </c>
      <c r="U3243" s="8" t="str">
        <f t="shared" si="457"/>
        <v/>
      </c>
      <c r="V3243" s="8" t="str">
        <f t="shared" si="458"/>
        <v/>
      </c>
    </row>
    <row r="3244" spans="1:22" x14ac:dyDescent="0.25">
      <c r="A3244" s="8" t="str">
        <f>IF('IMPUTACIONES DETALLE'!A3244="","",'EXP INFORME HU'!$R$2)</f>
        <v/>
      </c>
      <c r="B3244" s="9" t="str">
        <f>IF('IMPUTACIONES DETALLE'!A3244="","",'IMPUTACIONES DETALLE'!A3244)</f>
        <v/>
      </c>
      <c r="C3244" s="8" t="str">
        <f>IF('IMPUTACIONES DETALLE'!B3244="","",VLOOKUP('IMPUTACIONES DETALLE'!B3244,PERSONAS!$A$1:$B$59,2,FALSE))</f>
        <v/>
      </c>
      <c r="D3244" s="8" t="str">
        <f>IF('IMPUTACIONES DETALLE'!C3244="","",VLOOKUP('IMPUTACIONES DETALLE'!C3244,ACTIVIDADES!$A$1:$B$37,2,FALSE))</f>
        <v/>
      </c>
      <c r="E3244" s="8" t="str">
        <f>IF('IMPUTACIONES DETALLE'!D3244="","",'IMPUTACIONES DETALLE'!D3244&amp;" -- "&amp;IF('IMPUTACIONES DETALLE'!E3244="","Actividad de "&amp;'IMPUTACIONES DETALLE'!C3244,'IMPUTACIONES DETALLE'!E3244))</f>
        <v/>
      </c>
      <c r="F3244" s="8" t="str">
        <f>IF('IMPUTACIONES DETALLE'!D3244="","",'IMPUTACIONES DETALLE'!D3244)</f>
        <v/>
      </c>
      <c r="G3244" s="8">
        <f>'IMPUTACIONES DETALLE'!F3244</f>
        <v>0</v>
      </c>
      <c r="L3244" s="8" t="e">
        <f t="shared" si="450"/>
        <v>#VALUE!</v>
      </c>
      <c r="N3244" s="8">
        <f t="shared" si="451"/>
        <v>0</v>
      </c>
      <c r="O3244" s="8" t="str">
        <f t="shared" si="452"/>
        <v/>
      </c>
      <c r="P3244" s="8" t="str">
        <f t="shared" si="453"/>
        <v/>
      </c>
      <c r="Q3244" s="8" t="str">
        <f t="shared" si="454"/>
        <v/>
      </c>
      <c r="R3244" s="8">
        <v>1</v>
      </c>
      <c r="S3244" s="8" t="str">
        <f t="shared" si="455"/>
        <v/>
      </c>
      <c r="T3244" s="8" t="str">
        <f t="shared" si="456"/>
        <v/>
      </c>
      <c r="U3244" s="8" t="str">
        <f t="shared" si="457"/>
        <v/>
      </c>
      <c r="V3244" s="8" t="str">
        <f t="shared" si="458"/>
        <v/>
      </c>
    </row>
    <row r="3245" spans="1:22" x14ac:dyDescent="0.25">
      <c r="A3245" s="8" t="str">
        <f>IF('IMPUTACIONES DETALLE'!A3245="","",'EXP INFORME HU'!$R$2)</f>
        <v/>
      </c>
      <c r="B3245" s="9" t="str">
        <f>IF('IMPUTACIONES DETALLE'!A3245="","",'IMPUTACIONES DETALLE'!A3245)</f>
        <v/>
      </c>
      <c r="C3245" s="8" t="str">
        <f>IF('IMPUTACIONES DETALLE'!B3245="","",VLOOKUP('IMPUTACIONES DETALLE'!B3245,PERSONAS!$A$1:$B$59,2,FALSE))</f>
        <v/>
      </c>
      <c r="D3245" s="8" t="str">
        <f>IF('IMPUTACIONES DETALLE'!C3245="","",VLOOKUP('IMPUTACIONES DETALLE'!C3245,ACTIVIDADES!$A$1:$B$37,2,FALSE))</f>
        <v/>
      </c>
      <c r="E3245" s="8" t="str">
        <f>IF('IMPUTACIONES DETALLE'!D3245="","",'IMPUTACIONES DETALLE'!D3245&amp;" -- "&amp;IF('IMPUTACIONES DETALLE'!E3245="","Actividad de "&amp;'IMPUTACIONES DETALLE'!C3245,'IMPUTACIONES DETALLE'!E3245))</f>
        <v/>
      </c>
      <c r="F3245" s="8" t="str">
        <f>IF('IMPUTACIONES DETALLE'!D3245="","",'IMPUTACIONES DETALLE'!D3245)</f>
        <v/>
      </c>
      <c r="G3245" s="8">
        <f>'IMPUTACIONES DETALLE'!F3245</f>
        <v>0</v>
      </c>
      <c r="L3245" s="8" t="e">
        <f t="shared" si="450"/>
        <v>#VALUE!</v>
      </c>
      <c r="N3245" s="8">
        <f t="shared" si="451"/>
        <v>0</v>
      </c>
      <c r="O3245" s="8" t="str">
        <f t="shared" si="452"/>
        <v/>
      </c>
      <c r="P3245" s="8" t="str">
        <f t="shared" si="453"/>
        <v/>
      </c>
      <c r="Q3245" s="8" t="str">
        <f t="shared" si="454"/>
        <v/>
      </c>
      <c r="R3245" s="8">
        <v>1</v>
      </c>
      <c r="S3245" s="8" t="str">
        <f t="shared" si="455"/>
        <v/>
      </c>
      <c r="T3245" s="8" t="str">
        <f t="shared" si="456"/>
        <v/>
      </c>
      <c r="U3245" s="8" t="str">
        <f t="shared" si="457"/>
        <v/>
      </c>
      <c r="V3245" s="8" t="str">
        <f t="shared" si="458"/>
        <v/>
      </c>
    </row>
    <row r="3246" spans="1:22" x14ac:dyDescent="0.25">
      <c r="A3246" s="8" t="str">
        <f>IF('IMPUTACIONES DETALLE'!A3246="","",'EXP INFORME HU'!$R$2)</f>
        <v/>
      </c>
      <c r="B3246" s="9" t="str">
        <f>IF('IMPUTACIONES DETALLE'!A3246="","",'IMPUTACIONES DETALLE'!A3246)</f>
        <v/>
      </c>
      <c r="C3246" s="8" t="str">
        <f>IF('IMPUTACIONES DETALLE'!B3246="","",VLOOKUP('IMPUTACIONES DETALLE'!B3246,PERSONAS!$A$1:$B$59,2,FALSE))</f>
        <v/>
      </c>
      <c r="D3246" s="8" t="str">
        <f>IF('IMPUTACIONES DETALLE'!C3246="","",VLOOKUP('IMPUTACIONES DETALLE'!C3246,ACTIVIDADES!$A$1:$B$37,2,FALSE))</f>
        <v/>
      </c>
      <c r="E3246" s="8" t="str">
        <f>IF('IMPUTACIONES DETALLE'!D3246="","",'IMPUTACIONES DETALLE'!D3246&amp;" -- "&amp;IF('IMPUTACIONES DETALLE'!E3246="","Actividad de "&amp;'IMPUTACIONES DETALLE'!C3246,'IMPUTACIONES DETALLE'!E3246))</f>
        <v/>
      </c>
      <c r="F3246" s="8" t="str">
        <f>IF('IMPUTACIONES DETALLE'!D3246="","",'IMPUTACIONES DETALLE'!D3246)</f>
        <v/>
      </c>
      <c r="G3246" s="8">
        <f>'IMPUTACIONES DETALLE'!F3246</f>
        <v>0</v>
      </c>
      <c r="L3246" s="8" t="e">
        <f t="shared" si="450"/>
        <v>#VALUE!</v>
      </c>
      <c r="N3246" s="8">
        <f t="shared" si="451"/>
        <v>0</v>
      </c>
      <c r="O3246" s="8" t="str">
        <f t="shared" si="452"/>
        <v/>
      </c>
      <c r="P3246" s="8" t="str">
        <f t="shared" si="453"/>
        <v/>
      </c>
      <c r="Q3246" s="8" t="str">
        <f t="shared" si="454"/>
        <v/>
      </c>
      <c r="R3246" s="8">
        <v>1</v>
      </c>
      <c r="S3246" s="8" t="str">
        <f t="shared" si="455"/>
        <v/>
      </c>
      <c r="T3246" s="8" t="str">
        <f t="shared" si="456"/>
        <v/>
      </c>
      <c r="U3246" s="8" t="str">
        <f t="shared" si="457"/>
        <v/>
      </c>
      <c r="V3246" s="8" t="str">
        <f t="shared" si="458"/>
        <v/>
      </c>
    </row>
    <row r="3247" spans="1:22" x14ac:dyDescent="0.25">
      <c r="A3247" s="8" t="str">
        <f>IF('IMPUTACIONES DETALLE'!A3247="","",'EXP INFORME HU'!$R$2)</f>
        <v/>
      </c>
      <c r="B3247" s="9" t="str">
        <f>IF('IMPUTACIONES DETALLE'!A3247="","",'IMPUTACIONES DETALLE'!A3247)</f>
        <v/>
      </c>
      <c r="C3247" s="8" t="str">
        <f>IF('IMPUTACIONES DETALLE'!B3247="","",VLOOKUP('IMPUTACIONES DETALLE'!B3247,PERSONAS!$A$1:$B$59,2,FALSE))</f>
        <v/>
      </c>
      <c r="D3247" s="8" t="str">
        <f>IF('IMPUTACIONES DETALLE'!C3247="","",VLOOKUP('IMPUTACIONES DETALLE'!C3247,ACTIVIDADES!$A$1:$B$37,2,FALSE))</f>
        <v/>
      </c>
      <c r="E3247" s="8" t="str">
        <f>IF('IMPUTACIONES DETALLE'!D3247="","",'IMPUTACIONES DETALLE'!D3247&amp;" -- "&amp;IF('IMPUTACIONES DETALLE'!E3247="","Actividad de "&amp;'IMPUTACIONES DETALLE'!C3247,'IMPUTACIONES DETALLE'!E3247))</f>
        <v/>
      </c>
      <c r="F3247" s="8" t="str">
        <f>IF('IMPUTACIONES DETALLE'!D3247="","",'IMPUTACIONES DETALLE'!D3247)</f>
        <v/>
      </c>
      <c r="G3247" s="8">
        <f>'IMPUTACIONES DETALLE'!F3247</f>
        <v>0</v>
      </c>
      <c r="L3247" s="8" t="e">
        <f t="shared" si="450"/>
        <v>#VALUE!</v>
      </c>
      <c r="N3247" s="8">
        <f t="shared" si="451"/>
        <v>0</v>
      </c>
      <c r="O3247" s="8" t="str">
        <f t="shared" si="452"/>
        <v/>
      </c>
      <c r="P3247" s="8" t="str">
        <f t="shared" si="453"/>
        <v/>
      </c>
      <c r="Q3247" s="8" t="str">
        <f t="shared" si="454"/>
        <v/>
      </c>
      <c r="R3247" s="8">
        <v>1</v>
      </c>
      <c r="S3247" s="8" t="str">
        <f t="shared" si="455"/>
        <v/>
      </c>
      <c r="T3247" s="8" t="str">
        <f t="shared" si="456"/>
        <v/>
      </c>
      <c r="U3247" s="8" t="str">
        <f t="shared" si="457"/>
        <v/>
      </c>
      <c r="V3247" s="8" t="str">
        <f t="shared" si="458"/>
        <v/>
      </c>
    </row>
    <row r="3248" spans="1:22" x14ac:dyDescent="0.25">
      <c r="A3248" s="8" t="str">
        <f>IF('IMPUTACIONES DETALLE'!A3248="","",'EXP INFORME HU'!$R$2)</f>
        <v/>
      </c>
      <c r="B3248" s="9" t="str">
        <f>IF('IMPUTACIONES DETALLE'!A3248="","",'IMPUTACIONES DETALLE'!A3248)</f>
        <v/>
      </c>
      <c r="C3248" s="8" t="str">
        <f>IF('IMPUTACIONES DETALLE'!B3248="","",VLOOKUP('IMPUTACIONES DETALLE'!B3248,PERSONAS!$A$1:$B$59,2,FALSE))</f>
        <v/>
      </c>
      <c r="D3248" s="8" t="str">
        <f>IF('IMPUTACIONES DETALLE'!C3248="","",VLOOKUP('IMPUTACIONES DETALLE'!C3248,ACTIVIDADES!$A$1:$B$37,2,FALSE))</f>
        <v/>
      </c>
      <c r="E3248" s="8" t="str">
        <f>IF('IMPUTACIONES DETALLE'!D3248="","",'IMPUTACIONES DETALLE'!D3248&amp;" -- "&amp;IF('IMPUTACIONES DETALLE'!E3248="","Actividad de "&amp;'IMPUTACIONES DETALLE'!C3248,'IMPUTACIONES DETALLE'!E3248))</f>
        <v/>
      </c>
      <c r="F3248" s="8" t="str">
        <f>IF('IMPUTACIONES DETALLE'!D3248="","",'IMPUTACIONES DETALLE'!D3248)</f>
        <v/>
      </c>
      <c r="G3248" s="8">
        <f>'IMPUTACIONES DETALLE'!F3248</f>
        <v>0</v>
      </c>
      <c r="L3248" s="8" t="e">
        <f t="shared" si="450"/>
        <v>#VALUE!</v>
      </c>
      <c r="N3248" s="8">
        <f t="shared" si="451"/>
        <v>0</v>
      </c>
      <c r="O3248" s="8" t="str">
        <f t="shared" si="452"/>
        <v/>
      </c>
      <c r="P3248" s="8" t="str">
        <f t="shared" si="453"/>
        <v/>
      </c>
      <c r="Q3248" s="8" t="str">
        <f t="shared" si="454"/>
        <v/>
      </c>
      <c r="R3248" s="8">
        <v>1</v>
      </c>
      <c r="S3248" s="8" t="str">
        <f t="shared" si="455"/>
        <v/>
      </c>
      <c r="T3248" s="8" t="str">
        <f t="shared" si="456"/>
        <v/>
      </c>
      <c r="U3248" s="8" t="str">
        <f t="shared" si="457"/>
        <v/>
      </c>
      <c r="V3248" s="8" t="str">
        <f t="shared" si="458"/>
        <v/>
      </c>
    </row>
    <row r="3249" spans="1:22" x14ac:dyDescent="0.25">
      <c r="A3249" s="8" t="str">
        <f>IF('IMPUTACIONES DETALLE'!A3249="","",'EXP INFORME HU'!$R$2)</f>
        <v/>
      </c>
      <c r="B3249" s="9" t="str">
        <f>IF('IMPUTACIONES DETALLE'!A3249="","",'IMPUTACIONES DETALLE'!A3249)</f>
        <v/>
      </c>
      <c r="C3249" s="8" t="str">
        <f>IF('IMPUTACIONES DETALLE'!B3249="","",VLOOKUP('IMPUTACIONES DETALLE'!B3249,PERSONAS!$A$1:$B$59,2,FALSE))</f>
        <v/>
      </c>
      <c r="D3249" s="8" t="str">
        <f>IF('IMPUTACIONES DETALLE'!C3249="","",VLOOKUP('IMPUTACIONES DETALLE'!C3249,ACTIVIDADES!$A$1:$B$37,2,FALSE))</f>
        <v/>
      </c>
      <c r="E3249" s="8" t="str">
        <f>IF('IMPUTACIONES DETALLE'!D3249="","",'IMPUTACIONES DETALLE'!D3249&amp;" -- "&amp;IF('IMPUTACIONES DETALLE'!E3249="","Actividad de "&amp;'IMPUTACIONES DETALLE'!C3249,'IMPUTACIONES DETALLE'!E3249))</f>
        <v/>
      </c>
      <c r="F3249" s="8" t="str">
        <f>IF('IMPUTACIONES DETALLE'!D3249="","",'IMPUTACIONES DETALLE'!D3249)</f>
        <v/>
      </c>
      <c r="G3249" s="8">
        <f>'IMPUTACIONES DETALLE'!F3249</f>
        <v>0</v>
      </c>
      <c r="L3249" s="8" t="e">
        <f t="shared" si="450"/>
        <v>#VALUE!</v>
      </c>
      <c r="N3249" s="8">
        <f t="shared" si="451"/>
        <v>0</v>
      </c>
      <c r="O3249" s="8" t="str">
        <f t="shared" si="452"/>
        <v/>
      </c>
      <c r="P3249" s="8" t="str">
        <f t="shared" si="453"/>
        <v/>
      </c>
      <c r="Q3249" s="8" t="str">
        <f t="shared" si="454"/>
        <v/>
      </c>
      <c r="R3249" s="8">
        <v>1</v>
      </c>
      <c r="S3249" s="8" t="str">
        <f t="shared" si="455"/>
        <v/>
      </c>
      <c r="T3249" s="8" t="str">
        <f t="shared" si="456"/>
        <v/>
      </c>
      <c r="U3249" s="8" t="str">
        <f t="shared" si="457"/>
        <v/>
      </c>
      <c r="V3249" s="8" t="str">
        <f t="shared" si="458"/>
        <v/>
      </c>
    </row>
    <row r="3250" spans="1:22" x14ac:dyDescent="0.25">
      <c r="A3250" s="8" t="str">
        <f>IF('IMPUTACIONES DETALLE'!A3250="","",'EXP INFORME HU'!$R$2)</f>
        <v/>
      </c>
      <c r="B3250" s="9" t="str">
        <f>IF('IMPUTACIONES DETALLE'!A3250="","",'IMPUTACIONES DETALLE'!A3250)</f>
        <v/>
      </c>
      <c r="C3250" s="8" t="str">
        <f>IF('IMPUTACIONES DETALLE'!B3250="","",VLOOKUP('IMPUTACIONES DETALLE'!B3250,PERSONAS!$A$1:$B$59,2,FALSE))</f>
        <v/>
      </c>
      <c r="D3250" s="8" t="str">
        <f>IF('IMPUTACIONES DETALLE'!C3250="","",VLOOKUP('IMPUTACIONES DETALLE'!C3250,ACTIVIDADES!$A$1:$B$37,2,FALSE))</f>
        <v/>
      </c>
      <c r="E3250" s="8" t="str">
        <f>IF('IMPUTACIONES DETALLE'!D3250="","",'IMPUTACIONES DETALLE'!D3250&amp;" -- "&amp;IF('IMPUTACIONES DETALLE'!E3250="","Actividad de "&amp;'IMPUTACIONES DETALLE'!C3250,'IMPUTACIONES DETALLE'!E3250))</f>
        <v/>
      </c>
      <c r="F3250" s="8" t="str">
        <f>IF('IMPUTACIONES DETALLE'!D3250="","",'IMPUTACIONES DETALLE'!D3250)</f>
        <v/>
      </c>
      <c r="G3250" s="8">
        <f>'IMPUTACIONES DETALLE'!F3250</f>
        <v>0</v>
      </c>
      <c r="L3250" s="8" t="e">
        <f t="shared" si="450"/>
        <v>#VALUE!</v>
      </c>
      <c r="N3250" s="8">
        <f t="shared" si="451"/>
        <v>0</v>
      </c>
      <c r="O3250" s="8" t="str">
        <f t="shared" si="452"/>
        <v/>
      </c>
      <c r="P3250" s="8" t="str">
        <f t="shared" si="453"/>
        <v/>
      </c>
      <c r="Q3250" s="8" t="str">
        <f t="shared" si="454"/>
        <v/>
      </c>
      <c r="R3250" s="8">
        <v>1</v>
      </c>
      <c r="S3250" s="8" t="str">
        <f t="shared" si="455"/>
        <v/>
      </c>
      <c r="T3250" s="8" t="str">
        <f t="shared" si="456"/>
        <v/>
      </c>
      <c r="U3250" s="8" t="str">
        <f t="shared" si="457"/>
        <v/>
      </c>
      <c r="V3250" s="8" t="str">
        <f t="shared" si="458"/>
        <v/>
      </c>
    </row>
    <row r="3251" spans="1:22" x14ac:dyDescent="0.25">
      <c r="A3251" s="8" t="str">
        <f>IF('IMPUTACIONES DETALLE'!A3251="","",'EXP INFORME HU'!$R$2)</f>
        <v/>
      </c>
      <c r="B3251" s="9" t="str">
        <f>IF('IMPUTACIONES DETALLE'!A3251="","",'IMPUTACIONES DETALLE'!A3251)</f>
        <v/>
      </c>
      <c r="C3251" s="8" t="str">
        <f>IF('IMPUTACIONES DETALLE'!B3251="","",VLOOKUP('IMPUTACIONES DETALLE'!B3251,PERSONAS!$A$1:$B$59,2,FALSE))</f>
        <v/>
      </c>
      <c r="D3251" s="8" t="str">
        <f>IF('IMPUTACIONES DETALLE'!C3251="","",VLOOKUP('IMPUTACIONES DETALLE'!C3251,ACTIVIDADES!$A$1:$B$37,2,FALSE))</f>
        <v/>
      </c>
      <c r="E3251" s="8" t="str">
        <f>IF('IMPUTACIONES DETALLE'!D3251="","",'IMPUTACIONES DETALLE'!D3251&amp;" -- "&amp;IF('IMPUTACIONES DETALLE'!E3251="","Actividad de "&amp;'IMPUTACIONES DETALLE'!C3251,'IMPUTACIONES DETALLE'!E3251))</f>
        <v/>
      </c>
      <c r="F3251" s="8" t="str">
        <f>IF('IMPUTACIONES DETALLE'!D3251="","",'IMPUTACIONES DETALLE'!D3251)</f>
        <v/>
      </c>
      <c r="G3251" s="8">
        <f>'IMPUTACIONES DETALLE'!F3251</f>
        <v>0</v>
      </c>
      <c r="L3251" s="8" t="e">
        <f t="shared" si="450"/>
        <v>#VALUE!</v>
      </c>
      <c r="N3251" s="8">
        <f t="shared" si="451"/>
        <v>0</v>
      </c>
      <c r="O3251" s="8" t="str">
        <f t="shared" si="452"/>
        <v/>
      </c>
      <c r="P3251" s="8" t="str">
        <f t="shared" si="453"/>
        <v/>
      </c>
      <c r="Q3251" s="8" t="str">
        <f t="shared" si="454"/>
        <v/>
      </c>
      <c r="R3251" s="8">
        <v>1</v>
      </c>
      <c r="S3251" s="8" t="str">
        <f t="shared" si="455"/>
        <v/>
      </c>
      <c r="T3251" s="8" t="str">
        <f t="shared" si="456"/>
        <v/>
      </c>
      <c r="U3251" s="8" t="str">
        <f t="shared" si="457"/>
        <v/>
      </c>
      <c r="V3251" s="8" t="str">
        <f t="shared" si="458"/>
        <v/>
      </c>
    </row>
    <row r="3252" spans="1:22" x14ac:dyDescent="0.25">
      <c r="A3252" s="8" t="str">
        <f>IF('IMPUTACIONES DETALLE'!A3252="","",'EXP INFORME HU'!$R$2)</f>
        <v/>
      </c>
      <c r="B3252" s="9" t="str">
        <f>IF('IMPUTACIONES DETALLE'!A3252="","",'IMPUTACIONES DETALLE'!A3252)</f>
        <v/>
      </c>
      <c r="C3252" s="8" t="str">
        <f>IF('IMPUTACIONES DETALLE'!B3252="","",VLOOKUP('IMPUTACIONES DETALLE'!B3252,PERSONAS!$A$1:$B$59,2,FALSE))</f>
        <v/>
      </c>
      <c r="D3252" s="8" t="str">
        <f>IF('IMPUTACIONES DETALLE'!C3252="","",VLOOKUP('IMPUTACIONES DETALLE'!C3252,ACTIVIDADES!$A$1:$B$37,2,FALSE))</f>
        <v/>
      </c>
      <c r="E3252" s="8" t="str">
        <f>IF('IMPUTACIONES DETALLE'!D3252="","",'IMPUTACIONES DETALLE'!D3252&amp;" -- "&amp;IF('IMPUTACIONES DETALLE'!E3252="","Actividad de "&amp;'IMPUTACIONES DETALLE'!C3252,'IMPUTACIONES DETALLE'!E3252))</f>
        <v/>
      </c>
      <c r="F3252" s="8" t="str">
        <f>IF('IMPUTACIONES DETALLE'!D3252="","",'IMPUTACIONES DETALLE'!D3252)</f>
        <v/>
      </c>
      <c r="G3252" s="8">
        <f>'IMPUTACIONES DETALLE'!F3252</f>
        <v>0</v>
      </c>
      <c r="L3252" s="8" t="e">
        <f t="shared" si="450"/>
        <v>#VALUE!</v>
      </c>
      <c r="N3252" s="8">
        <f t="shared" si="451"/>
        <v>0</v>
      </c>
      <c r="O3252" s="8" t="str">
        <f t="shared" si="452"/>
        <v/>
      </c>
      <c r="P3252" s="8" t="str">
        <f t="shared" si="453"/>
        <v/>
      </c>
      <c r="Q3252" s="8" t="str">
        <f t="shared" si="454"/>
        <v/>
      </c>
      <c r="R3252" s="8">
        <v>1</v>
      </c>
      <c r="S3252" s="8" t="str">
        <f t="shared" si="455"/>
        <v/>
      </c>
      <c r="T3252" s="8" t="str">
        <f t="shared" si="456"/>
        <v/>
      </c>
      <c r="U3252" s="8" t="str">
        <f t="shared" si="457"/>
        <v/>
      </c>
      <c r="V3252" s="8" t="str">
        <f t="shared" si="458"/>
        <v/>
      </c>
    </row>
    <row r="3253" spans="1:22" x14ac:dyDescent="0.25">
      <c r="A3253" s="8" t="str">
        <f>IF('IMPUTACIONES DETALLE'!A3253="","",'EXP INFORME HU'!$R$2)</f>
        <v/>
      </c>
      <c r="B3253" s="9" t="str">
        <f>IF('IMPUTACIONES DETALLE'!A3253="","",'IMPUTACIONES DETALLE'!A3253)</f>
        <v/>
      </c>
      <c r="C3253" s="8" t="str">
        <f>IF('IMPUTACIONES DETALLE'!B3253="","",VLOOKUP('IMPUTACIONES DETALLE'!B3253,PERSONAS!$A$1:$B$59,2,FALSE))</f>
        <v/>
      </c>
      <c r="D3253" s="8" t="str">
        <f>IF('IMPUTACIONES DETALLE'!C3253="","",VLOOKUP('IMPUTACIONES DETALLE'!C3253,ACTIVIDADES!$A$1:$B$37,2,FALSE))</f>
        <v/>
      </c>
      <c r="E3253" s="8" t="str">
        <f>IF('IMPUTACIONES DETALLE'!D3253="","",'IMPUTACIONES DETALLE'!D3253&amp;" -- "&amp;IF('IMPUTACIONES DETALLE'!E3253="","Actividad de "&amp;'IMPUTACIONES DETALLE'!C3253,'IMPUTACIONES DETALLE'!E3253))</f>
        <v/>
      </c>
      <c r="F3253" s="8" t="str">
        <f>IF('IMPUTACIONES DETALLE'!D3253="","",'IMPUTACIONES DETALLE'!D3253)</f>
        <v/>
      </c>
      <c r="G3253" s="8">
        <f>'IMPUTACIONES DETALLE'!F3253</f>
        <v>0</v>
      </c>
      <c r="L3253" s="8" t="e">
        <f t="shared" si="450"/>
        <v>#VALUE!</v>
      </c>
      <c r="N3253" s="8">
        <f t="shared" si="451"/>
        <v>0</v>
      </c>
      <c r="O3253" s="8" t="str">
        <f t="shared" si="452"/>
        <v/>
      </c>
      <c r="P3253" s="8" t="str">
        <f t="shared" si="453"/>
        <v/>
      </c>
      <c r="Q3253" s="8" t="str">
        <f t="shared" si="454"/>
        <v/>
      </c>
      <c r="R3253" s="8">
        <v>1</v>
      </c>
      <c r="S3253" s="8" t="str">
        <f t="shared" si="455"/>
        <v/>
      </c>
      <c r="T3253" s="8" t="str">
        <f t="shared" si="456"/>
        <v/>
      </c>
      <c r="U3253" s="8" t="str">
        <f t="shared" si="457"/>
        <v/>
      </c>
      <c r="V3253" s="8" t="str">
        <f t="shared" si="458"/>
        <v/>
      </c>
    </row>
    <row r="3254" spans="1:22" x14ac:dyDescent="0.25">
      <c r="A3254" s="8" t="str">
        <f>IF('IMPUTACIONES DETALLE'!A3254="","",'EXP INFORME HU'!$R$2)</f>
        <v/>
      </c>
      <c r="B3254" s="9" t="str">
        <f>IF('IMPUTACIONES DETALLE'!A3254="","",'IMPUTACIONES DETALLE'!A3254)</f>
        <v/>
      </c>
      <c r="C3254" s="8" t="str">
        <f>IF('IMPUTACIONES DETALLE'!B3254="","",VLOOKUP('IMPUTACIONES DETALLE'!B3254,PERSONAS!$A$1:$B$59,2,FALSE))</f>
        <v/>
      </c>
      <c r="D3254" s="8" t="str">
        <f>IF('IMPUTACIONES DETALLE'!C3254="","",VLOOKUP('IMPUTACIONES DETALLE'!C3254,ACTIVIDADES!$A$1:$B$37,2,FALSE))</f>
        <v/>
      </c>
      <c r="E3254" s="8" t="str">
        <f>IF('IMPUTACIONES DETALLE'!D3254="","",'IMPUTACIONES DETALLE'!D3254&amp;" -- "&amp;IF('IMPUTACIONES DETALLE'!E3254="","Actividad de "&amp;'IMPUTACIONES DETALLE'!C3254,'IMPUTACIONES DETALLE'!E3254))</f>
        <v/>
      </c>
      <c r="F3254" s="8" t="str">
        <f>IF('IMPUTACIONES DETALLE'!D3254="","",'IMPUTACIONES DETALLE'!D3254)</f>
        <v/>
      </c>
      <c r="G3254" s="8">
        <f>'IMPUTACIONES DETALLE'!F3254</f>
        <v>0</v>
      </c>
      <c r="L3254" s="8" t="e">
        <f t="shared" si="450"/>
        <v>#VALUE!</v>
      </c>
      <c r="N3254" s="8">
        <f t="shared" si="451"/>
        <v>0</v>
      </c>
      <c r="O3254" s="8" t="str">
        <f t="shared" si="452"/>
        <v/>
      </c>
      <c r="P3254" s="8" t="str">
        <f t="shared" si="453"/>
        <v/>
      </c>
      <c r="Q3254" s="8" t="str">
        <f t="shared" si="454"/>
        <v/>
      </c>
      <c r="R3254" s="8">
        <v>1</v>
      </c>
      <c r="S3254" s="8" t="str">
        <f t="shared" si="455"/>
        <v/>
      </c>
      <c r="T3254" s="8" t="str">
        <f t="shared" si="456"/>
        <v/>
      </c>
      <c r="U3254" s="8" t="str">
        <f t="shared" si="457"/>
        <v/>
      </c>
      <c r="V3254" s="8" t="str">
        <f t="shared" si="458"/>
        <v/>
      </c>
    </row>
    <row r="3255" spans="1:22" x14ac:dyDescent="0.25">
      <c r="A3255" s="8" t="str">
        <f>IF('IMPUTACIONES DETALLE'!A3255="","",'EXP INFORME HU'!$R$2)</f>
        <v/>
      </c>
      <c r="B3255" s="9" t="str">
        <f>IF('IMPUTACIONES DETALLE'!A3255="","",'IMPUTACIONES DETALLE'!A3255)</f>
        <v/>
      </c>
      <c r="C3255" s="8" t="str">
        <f>IF('IMPUTACIONES DETALLE'!B3255="","",VLOOKUP('IMPUTACIONES DETALLE'!B3255,PERSONAS!$A$1:$B$59,2,FALSE))</f>
        <v/>
      </c>
      <c r="D3255" s="8" t="str">
        <f>IF('IMPUTACIONES DETALLE'!C3255="","",VLOOKUP('IMPUTACIONES DETALLE'!C3255,ACTIVIDADES!$A$1:$B$37,2,FALSE))</f>
        <v/>
      </c>
      <c r="E3255" s="8" t="str">
        <f>IF('IMPUTACIONES DETALLE'!D3255="","",'IMPUTACIONES DETALLE'!D3255&amp;" -- "&amp;IF('IMPUTACIONES DETALLE'!E3255="","Actividad de "&amp;'IMPUTACIONES DETALLE'!C3255,'IMPUTACIONES DETALLE'!E3255))</f>
        <v/>
      </c>
      <c r="F3255" s="8" t="str">
        <f>IF('IMPUTACIONES DETALLE'!D3255="","",'IMPUTACIONES DETALLE'!D3255)</f>
        <v/>
      </c>
      <c r="G3255" s="8">
        <f>'IMPUTACIONES DETALLE'!F3255</f>
        <v>0</v>
      </c>
      <c r="L3255" s="8" t="e">
        <f t="shared" si="450"/>
        <v>#VALUE!</v>
      </c>
      <c r="N3255" s="8">
        <f t="shared" si="451"/>
        <v>0</v>
      </c>
      <c r="O3255" s="8" t="str">
        <f t="shared" si="452"/>
        <v/>
      </c>
      <c r="P3255" s="8" t="str">
        <f t="shared" si="453"/>
        <v/>
      </c>
      <c r="Q3255" s="8" t="str">
        <f t="shared" si="454"/>
        <v/>
      </c>
      <c r="R3255" s="8">
        <v>1</v>
      </c>
      <c r="S3255" s="8" t="str">
        <f t="shared" si="455"/>
        <v/>
      </c>
      <c r="T3255" s="8" t="str">
        <f t="shared" si="456"/>
        <v/>
      </c>
      <c r="U3255" s="8" t="str">
        <f t="shared" si="457"/>
        <v/>
      </c>
      <c r="V3255" s="8" t="str">
        <f t="shared" si="458"/>
        <v/>
      </c>
    </row>
    <row r="3256" spans="1:22" x14ac:dyDescent="0.25">
      <c r="A3256" s="8" t="str">
        <f>IF('IMPUTACIONES DETALLE'!A3256="","",'EXP INFORME HU'!$R$2)</f>
        <v/>
      </c>
      <c r="B3256" s="9" t="str">
        <f>IF('IMPUTACIONES DETALLE'!A3256="","",'IMPUTACIONES DETALLE'!A3256)</f>
        <v/>
      </c>
      <c r="C3256" s="8" t="str">
        <f>IF('IMPUTACIONES DETALLE'!B3256="","",VLOOKUP('IMPUTACIONES DETALLE'!B3256,PERSONAS!$A$1:$B$59,2,FALSE))</f>
        <v/>
      </c>
      <c r="D3256" s="8" t="str">
        <f>IF('IMPUTACIONES DETALLE'!C3256="","",VLOOKUP('IMPUTACIONES DETALLE'!C3256,ACTIVIDADES!$A$1:$B$37,2,FALSE))</f>
        <v/>
      </c>
      <c r="E3256" s="8" t="str">
        <f>IF('IMPUTACIONES DETALLE'!D3256="","",'IMPUTACIONES DETALLE'!D3256&amp;" -- "&amp;IF('IMPUTACIONES DETALLE'!E3256="","Actividad de "&amp;'IMPUTACIONES DETALLE'!C3256,'IMPUTACIONES DETALLE'!E3256))</f>
        <v/>
      </c>
      <c r="F3256" s="8" t="str">
        <f>IF('IMPUTACIONES DETALLE'!D3256="","",'IMPUTACIONES DETALLE'!D3256)</f>
        <v/>
      </c>
      <c r="G3256" s="8">
        <f>'IMPUTACIONES DETALLE'!F3256</f>
        <v>0</v>
      </c>
      <c r="L3256" s="8" t="e">
        <f t="shared" si="450"/>
        <v>#VALUE!</v>
      </c>
      <c r="N3256" s="8">
        <f t="shared" si="451"/>
        <v>0</v>
      </c>
      <c r="O3256" s="8" t="str">
        <f t="shared" si="452"/>
        <v/>
      </c>
      <c r="P3256" s="8" t="str">
        <f t="shared" si="453"/>
        <v/>
      </c>
      <c r="Q3256" s="8" t="str">
        <f t="shared" si="454"/>
        <v/>
      </c>
      <c r="R3256" s="8">
        <v>1</v>
      </c>
      <c r="S3256" s="8" t="str">
        <f t="shared" si="455"/>
        <v/>
      </c>
      <c r="T3256" s="8" t="str">
        <f t="shared" si="456"/>
        <v/>
      </c>
      <c r="U3256" s="8" t="str">
        <f t="shared" si="457"/>
        <v/>
      </c>
      <c r="V3256" s="8" t="str">
        <f t="shared" si="458"/>
        <v/>
      </c>
    </row>
    <row r="3257" spans="1:22" x14ac:dyDescent="0.25">
      <c r="A3257" s="8" t="str">
        <f>IF('IMPUTACIONES DETALLE'!A3257="","",'EXP INFORME HU'!$R$2)</f>
        <v/>
      </c>
      <c r="B3257" s="9" t="str">
        <f>IF('IMPUTACIONES DETALLE'!A3257="","",'IMPUTACIONES DETALLE'!A3257)</f>
        <v/>
      </c>
      <c r="C3257" s="8" t="str">
        <f>IF('IMPUTACIONES DETALLE'!B3257="","",VLOOKUP('IMPUTACIONES DETALLE'!B3257,PERSONAS!$A$1:$B$59,2,FALSE))</f>
        <v/>
      </c>
      <c r="D3257" s="8" t="str">
        <f>IF('IMPUTACIONES DETALLE'!C3257="","",VLOOKUP('IMPUTACIONES DETALLE'!C3257,ACTIVIDADES!$A$1:$B$37,2,FALSE))</f>
        <v/>
      </c>
      <c r="E3257" s="8" t="str">
        <f>IF('IMPUTACIONES DETALLE'!D3257="","",'IMPUTACIONES DETALLE'!D3257&amp;" -- "&amp;IF('IMPUTACIONES DETALLE'!E3257="","Actividad de "&amp;'IMPUTACIONES DETALLE'!C3257,'IMPUTACIONES DETALLE'!E3257))</f>
        <v/>
      </c>
      <c r="F3257" s="8" t="str">
        <f>IF('IMPUTACIONES DETALLE'!D3257="","",'IMPUTACIONES DETALLE'!D3257)</f>
        <v/>
      </c>
      <c r="G3257" s="8">
        <f>'IMPUTACIONES DETALLE'!F3257</f>
        <v>0</v>
      </c>
      <c r="L3257" s="8" t="e">
        <f t="shared" si="450"/>
        <v>#VALUE!</v>
      </c>
      <c r="N3257" s="8">
        <f t="shared" si="451"/>
        <v>0</v>
      </c>
      <c r="O3257" s="8" t="str">
        <f t="shared" si="452"/>
        <v/>
      </c>
      <c r="P3257" s="8" t="str">
        <f t="shared" si="453"/>
        <v/>
      </c>
      <c r="Q3257" s="8" t="str">
        <f t="shared" si="454"/>
        <v/>
      </c>
      <c r="R3257" s="8">
        <v>1</v>
      </c>
      <c r="S3257" s="8" t="str">
        <f t="shared" si="455"/>
        <v/>
      </c>
      <c r="T3257" s="8" t="str">
        <f t="shared" si="456"/>
        <v/>
      </c>
      <c r="U3257" s="8" t="str">
        <f t="shared" si="457"/>
        <v/>
      </c>
      <c r="V3257" s="8" t="str">
        <f t="shared" si="458"/>
        <v/>
      </c>
    </row>
    <row r="3258" spans="1:22" x14ac:dyDescent="0.25">
      <c r="A3258" s="8" t="str">
        <f>IF('IMPUTACIONES DETALLE'!A3258="","",'EXP INFORME HU'!$R$2)</f>
        <v/>
      </c>
      <c r="B3258" s="9" t="str">
        <f>IF('IMPUTACIONES DETALLE'!A3258="","",'IMPUTACIONES DETALLE'!A3258)</f>
        <v/>
      </c>
      <c r="C3258" s="8" t="str">
        <f>IF('IMPUTACIONES DETALLE'!B3258="","",VLOOKUP('IMPUTACIONES DETALLE'!B3258,PERSONAS!$A$1:$B$59,2,FALSE))</f>
        <v/>
      </c>
      <c r="D3258" s="8" t="str">
        <f>IF('IMPUTACIONES DETALLE'!C3258="","",VLOOKUP('IMPUTACIONES DETALLE'!C3258,ACTIVIDADES!$A$1:$B$37,2,FALSE))</f>
        <v/>
      </c>
      <c r="E3258" s="8" t="str">
        <f>IF('IMPUTACIONES DETALLE'!D3258="","",'IMPUTACIONES DETALLE'!D3258&amp;" -- "&amp;IF('IMPUTACIONES DETALLE'!E3258="","Actividad de "&amp;'IMPUTACIONES DETALLE'!C3258,'IMPUTACIONES DETALLE'!E3258))</f>
        <v/>
      </c>
      <c r="F3258" s="8" t="str">
        <f>IF('IMPUTACIONES DETALLE'!D3258="","",'IMPUTACIONES DETALLE'!D3258)</f>
        <v/>
      </c>
      <c r="G3258" s="8">
        <f>'IMPUTACIONES DETALLE'!F3258</f>
        <v>0</v>
      </c>
      <c r="L3258" s="8" t="e">
        <f t="shared" si="450"/>
        <v>#VALUE!</v>
      </c>
      <c r="N3258" s="8">
        <f t="shared" si="451"/>
        <v>0</v>
      </c>
      <c r="O3258" s="8" t="str">
        <f t="shared" si="452"/>
        <v/>
      </c>
      <c r="P3258" s="8" t="str">
        <f t="shared" si="453"/>
        <v/>
      </c>
      <c r="Q3258" s="8" t="str">
        <f t="shared" si="454"/>
        <v/>
      </c>
      <c r="R3258" s="8">
        <v>1</v>
      </c>
      <c r="S3258" s="8" t="str">
        <f t="shared" si="455"/>
        <v/>
      </c>
      <c r="T3258" s="8" t="str">
        <f t="shared" si="456"/>
        <v/>
      </c>
      <c r="U3258" s="8" t="str">
        <f t="shared" si="457"/>
        <v/>
      </c>
      <c r="V3258" s="8" t="str">
        <f t="shared" si="458"/>
        <v/>
      </c>
    </row>
    <row r="3259" spans="1:22" x14ac:dyDescent="0.25">
      <c r="A3259" s="8" t="str">
        <f>IF('IMPUTACIONES DETALLE'!A3259="","",'EXP INFORME HU'!$R$2)</f>
        <v/>
      </c>
      <c r="B3259" s="9" t="str">
        <f>IF('IMPUTACIONES DETALLE'!A3259="","",'IMPUTACIONES DETALLE'!A3259)</f>
        <v/>
      </c>
      <c r="C3259" s="8" t="str">
        <f>IF('IMPUTACIONES DETALLE'!B3259="","",VLOOKUP('IMPUTACIONES DETALLE'!B3259,PERSONAS!$A$1:$B$59,2,FALSE))</f>
        <v/>
      </c>
      <c r="D3259" s="8" t="str">
        <f>IF('IMPUTACIONES DETALLE'!C3259="","",VLOOKUP('IMPUTACIONES DETALLE'!C3259,ACTIVIDADES!$A$1:$B$37,2,FALSE))</f>
        <v/>
      </c>
      <c r="E3259" s="8" t="str">
        <f>IF('IMPUTACIONES DETALLE'!D3259="","",'IMPUTACIONES DETALLE'!D3259&amp;" -- "&amp;IF('IMPUTACIONES DETALLE'!E3259="","Actividad de "&amp;'IMPUTACIONES DETALLE'!C3259,'IMPUTACIONES DETALLE'!E3259))</f>
        <v/>
      </c>
      <c r="F3259" s="8" t="str">
        <f>IF('IMPUTACIONES DETALLE'!D3259="","",'IMPUTACIONES DETALLE'!D3259)</f>
        <v/>
      </c>
      <c r="G3259" s="8">
        <f>'IMPUTACIONES DETALLE'!F3259</f>
        <v>0</v>
      </c>
      <c r="L3259" s="8" t="e">
        <f t="shared" si="450"/>
        <v>#VALUE!</v>
      </c>
      <c r="N3259" s="8">
        <f t="shared" si="451"/>
        <v>0</v>
      </c>
      <c r="O3259" s="8" t="str">
        <f t="shared" si="452"/>
        <v/>
      </c>
      <c r="P3259" s="8" t="str">
        <f t="shared" si="453"/>
        <v/>
      </c>
      <c r="Q3259" s="8" t="str">
        <f t="shared" si="454"/>
        <v/>
      </c>
      <c r="R3259" s="8">
        <v>1</v>
      </c>
      <c r="S3259" s="8" t="str">
        <f t="shared" si="455"/>
        <v/>
      </c>
      <c r="T3259" s="8" t="str">
        <f t="shared" si="456"/>
        <v/>
      </c>
      <c r="U3259" s="8" t="str">
        <f t="shared" si="457"/>
        <v/>
      </c>
      <c r="V3259" s="8" t="str">
        <f t="shared" si="458"/>
        <v/>
      </c>
    </row>
    <row r="3260" spans="1:22" x14ac:dyDescent="0.25">
      <c r="A3260" s="8" t="str">
        <f>IF('IMPUTACIONES DETALLE'!A3260="","",'EXP INFORME HU'!$R$2)</f>
        <v/>
      </c>
      <c r="B3260" s="9" t="str">
        <f>IF('IMPUTACIONES DETALLE'!A3260="","",'IMPUTACIONES DETALLE'!A3260)</f>
        <v/>
      </c>
      <c r="C3260" s="8" t="str">
        <f>IF('IMPUTACIONES DETALLE'!B3260="","",VLOOKUP('IMPUTACIONES DETALLE'!B3260,PERSONAS!$A$1:$B$59,2,FALSE))</f>
        <v/>
      </c>
      <c r="D3260" s="8" t="str">
        <f>IF('IMPUTACIONES DETALLE'!C3260="","",VLOOKUP('IMPUTACIONES DETALLE'!C3260,ACTIVIDADES!$A$1:$B$37,2,FALSE))</f>
        <v/>
      </c>
      <c r="E3260" s="8" t="str">
        <f>IF('IMPUTACIONES DETALLE'!D3260="","",'IMPUTACIONES DETALLE'!D3260&amp;" -- "&amp;IF('IMPUTACIONES DETALLE'!E3260="","Actividad de "&amp;'IMPUTACIONES DETALLE'!C3260,'IMPUTACIONES DETALLE'!E3260))</f>
        <v/>
      </c>
      <c r="F3260" s="8" t="str">
        <f>IF('IMPUTACIONES DETALLE'!D3260="","",'IMPUTACIONES DETALLE'!D3260)</f>
        <v/>
      </c>
      <c r="G3260" s="8">
        <f>'IMPUTACIONES DETALLE'!F3260</f>
        <v>0</v>
      </c>
      <c r="L3260" s="8" t="e">
        <f t="shared" si="450"/>
        <v>#VALUE!</v>
      </c>
      <c r="N3260" s="8">
        <f t="shared" si="451"/>
        <v>0</v>
      </c>
      <c r="O3260" s="8" t="str">
        <f t="shared" si="452"/>
        <v/>
      </c>
      <c r="P3260" s="8" t="str">
        <f t="shared" si="453"/>
        <v/>
      </c>
      <c r="Q3260" s="8" t="str">
        <f t="shared" si="454"/>
        <v/>
      </c>
      <c r="R3260" s="8">
        <v>1</v>
      </c>
      <c r="S3260" s="8" t="str">
        <f t="shared" si="455"/>
        <v/>
      </c>
      <c r="T3260" s="8" t="str">
        <f t="shared" si="456"/>
        <v/>
      </c>
      <c r="U3260" s="8" t="str">
        <f t="shared" si="457"/>
        <v/>
      </c>
      <c r="V3260" s="8" t="str">
        <f t="shared" si="458"/>
        <v/>
      </c>
    </row>
    <row r="3261" spans="1:22" x14ac:dyDescent="0.25">
      <c r="A3261" s="8" t="str">
        <f>IF('IMPUTACIONES DETALLE'!A3261="","",'EXP INFORME HU'!$R$2)</f>
        <v/>
      </c>
      <c r="B3261" s="9" t="str">
        <f>IF('IMPUTACIONES DETALLE'!A3261="","",'IMPUTACIONES DETALLE'!A3261)</f>
        <v/>
      </c>
      <c r="C3261" s="8" t="str">
        <f>IF('IMPUTACIONES DETALLE'!B3261="","",VLOOKUP('IMPUTACIONES DETALLE'!B3261,PERSONAS!$A$1:$B$59,2,FALSE))</f>
        <v/>
      </c>
      <c r="D3261" s="8" t="str">
        <f>IF('IMPUTACIONES DETALLE'!C3261="","",VLOOKUP('IMPUTACIONES DETALLE'!C3261,ACTIVIDADES!$A$1:$B$37,2,FALSE))</f>
        <v/>
      </c>
      <c r="E3261" s="8" t="str">
        <f>IF('IMPUTACIONES DETALLE'!D3261="","",'IMPUTACIONES DETALLE'!D3261&amp;" -- "&amp;IF('IMPUTACIONES DETALLE'!E3261="","Actividad de "&amp;'IMPUTACIONES DETALLE'!C3261,'IMPUTACIONES DETALLE'!E3261))</f>
        <v/>
      </c>
      <c r="F3261" s="8" t="str">
        <f>IF('IMPUTACIONES DETALLE'!D3261="","",'IMPUTACIONES DETALLE'!D3261)</f>
        <v/>
      </c>
      <c r="G3261" s="8">
        <f>'IMPUTACIONES DETALLE'!F3261</f>
        <v>0</v>
      </c>
      <c r="L3261" s="8" t="e">
        <f t="shared" si="450"/>
        <v>#VALUE!</v>
      </c>
      <c r="N3261" s="8">
        <f t="shared" si="451"/>
        <v>0</v>
      </c>
      <c r="O3261" s="8" t="str">
        <f t="shared" si="452"/>
        <v/>
      </c>
      <c r="P3261" s="8" t="str">
        <f t="shared" si="453"/>
        <v/>
      </c>
      <c r="Q3261" s="8" t="str">
        <f t="shared" si="454"/>
        <v/>
      </c>
      <c r="R3261" s="8">
        <v>1</v>
      </c>
      <c r="S3261" s="8" t="str">
        <f t="shared" si="455"/>
        <v/>
      </c>
      <c r="T3261" s="8" t="str">
        <f t="shared" si="456"/>
        <v/>
      </c>
      <c r="U3261" s="8" t="str">
        <f t="shared" si="457"/>
        <v/>
      </c>
      <c r="V3261" s="8" t="str">
        <f t="shared" si="458"/>
        <v/>
      </c>
    </row>
    <row r="3262" spans="1:22" x14ac:dyDescent="0.25">
      <c r="A3262" s="8" t="str">
        <f>IF('IMPUTACIONES DETALLE'!A3262="","",'EXP INFORME HU'!$R$2)</f>
        <v/>
      </c>
      <c r="B3262" s="9" t="str">
        <f>IF('IMPUTACIONES DETALLE'!A3262="","",'IMPUTACIONES DETALLE'!A3262)</f>
        <v/>
      </c>
      <c r="C3262" s="8" t="str">
        <f>IF('IMPUTACIONES DETALLE'!B3262="","",VLOOKUP('IMPUTACIONES DETALLE'!B3262,PERSONAS!$A$1:$B$59,2,FALSE))</f>
        <v/>
      </c>
      <c r="D3262" s="8" t="str">
        <f>IF('IMPUTACIONES DETALLE'!C3262="","",VLOOKUP('IMPUTACIONES DETALLE'!C3262,ACTIVIDADES!$A$1:$B$37,2,FALSE))</f>
        <v/>
      </c>
      <c r="E3262" s="8" t="str">
        <f>IF('IMPUTACIONES DETALLE'!D3262="","",'IMPUTACIONES DETALLE'!D3262&amp;" -- "&amp;IF('IMPUTACIONES DETALLE'!E3262="","Actividad de "&amp;'IMPUTACIONES DETALLE'!C3262,'IMPUTACIONES DETALLE'!E3262))</f>
        <v/>
      </c>
      <c r="F3262" s="8" t="str">
        <f>IF('IMPUTACIONES DETALLE'!D3262="","",'IMPUTACIONES DETALLE'!D3262)</f>
        <v/>
      </c>
      <c r="G3262" s="8">
        <f>'IMPUTACIONES DETALLE'!F3262</f>
        <v>0</v>
      </c>
      <c r="L3262" s="8" t="e">
        <f t="shared" si="450"/>
        <v>#VALUE!</v>
      </c>
      <c r="N3262" s="8">
        <f t="shared" si="451"/>
        <v>0</v>
      </c>
      <c r="O3262" s="8" t="str">
        <f t="shared" si="452"/>
        <v/>
      </c>
      <c r="P3262" s="8" t="str">
        <f t="shared" si="453"/>
        <v/>
      </c>
      <c r="Q3262" s="8" t="str">
        <f t="shared" si="454"/>
        <v/>
      </c>
      <c r="R3262" s="8">
        <v>1</v>
      </c>
      <c r="S3262" s="8" t="str">
        <f t="shared" si="455"/>
        <v/>
      </c>
      <c r="T3262" s="8" t="str">
        <f t="shared" si="456"/>
        <v/>
      </c>
      <c r="U3262" s="8" t="str">
        <f t="shared" si="457"/>
        <v/>
      </c>
      <c r="V3262" s="8" t="str">
        <f t="shared" si="458"/>
        <v/>
      </c>
    </row>
    <row r="3263" spans="1:22" x14ac:dyDescent="0.25">
      <c r="A3263" s="8" t="str">
        <f>IF('IMPUTACIONES DETALLE'!A3263="","",'EXP INFORME HU'!$R$2)</f>
        <v/>
      </c>
      <c r="B3263" s="9" t="str">
        <f>IF('IMPUTACIONES DETALLE'!A3263="","",'IMPUTACIONES DETALLE'!A3263)</f>
        <v/>
      </c>
      <c r="C3263" s="8" t="str">
        <f>IF('IMPUTACIONES DETALLE'!B3263="","",VLOOKUP('IMPUTACIONES DETALLE'!B3263,PERSONAS!$A$1:$B$59,2,FALSE))</f>
        <v/>
      </c>
      <c r="D3263" s="8" t="str">
        <f>IF('IMPUTACIONES DETALLE'!C3263="","",VLOOKUP('IMPUTACIONES DETALLE'!C3263,ACTIVIDADES!$A$1:$B$37,2,FALSE))</f>
        <v/>
      </c>
      <c r="E3263" s="8" t="str">
        <f>IF('IMPUTACIONES DETALLE'!D3263="","",'IMPUTACIONES DETALLE'!D3263&amp;" -- "&amp;IF('IMPUTACIONES DETALLE'!E3263="","Actividad de "&amp;'IMPUTACIONES DETALLE'!C3263,'IMPUTACIONES DETALLE'!E3263))</f>
        <v/>
      </c>
      <c r="F3263" s="8" t="str">
        <f>IF('IMPUTACIONES DETALLE'!D3263="","",'IMPUTACIONES DETALLE'!D3263)</f>
        <v/>
      </c>
      <c r="G3263" s="8">
        <f>'IMPUTACIONES DETALLE'!F3263</f>
        <v>0</v>
      </c>
      <c r="L3263" s="8" t="e">
        <f t="shared" si="450"/>
        <v>#VALUE!</v>
      </c>
      <c r="N3263" s="8">
        <f t="shared" si="451"/>
        <v>0</v>
      </c>
      <c r="O3263" s="8" t="str">
        <f t="shared" si="452"/>
        <v/>
      </c>
      <c r="P3263" s="8" t="str">
        <f t="shared" si="453"/>
        <v/>
      </c>
      <c r="Q3263" s="8" t="str">
        <f t="shared" si="454"/>
        <v/>
      </c>
      <c r="R3263" s="8">
        <v>1</v>
      </c>
      <c r="S3263" s="8" t="str">
        <f t="shared" si="455"/>
        <v/>
      </c>
      <c r="T3263" s="8" t="str">
        <f t="shared" si="456"/>
        <v/>
      </c>
      <c r="U3263" s="8" t="str">
        <f t="shared" si="457"/>
        <v/>
      </c>
      <c r="V3263" s="8" t="str">
        <f t="shared" si="458"/>
        <v/>
      </c>
    </row>
    <row r="3264" spans="1:22" x14ac:dyDescent="0.25">
      <c r="A3264" s="8" t="str">
        <f>IF('IMPUTACIONES DETALLE'!A3264="","",'EXP INFORME HU'!$R$2)</f>
        <v/>
      </c>
      <c r="B3264" s="9" t="str">
        <f>IF('IMPUTACIONES DETALLE'!A3264="","",'IMPUTACIONES DETALLE'!A3264)</f>
        <v/>
      </c>
      <c r="C3264" s="8" t="str">
        <f>IF('IMPUTACIONES DETALLE'!B3264="","",VLOOKUP('IMPUTACIONES DETALLE'!B3264,PERSONAS!$A$1:$B$59,2,FALSE))</f>
        <v/>
      </c>
      <c r="D3264" s="8" t="str">
        <f>IF('IMPUTACIONES DETALLE'!C3264="","",VLOOKUP('IMPUTACIONES DETALLE'!C3264,ACTIVIDADES!$A$1:$B$37,2,FALSE))</f>
        <v/>
      </c>
      <c r="E3264" s="8" t="str">
        <f>IF('IMPUTACIONES DETALLE'!D3264="","",'IMPUTACIONES DETALLE'!D3264&amp;" -- "&amp;IF('IMPUTACIONES DETALLE'!E3264="","Actividad de "&amp;'IMPUTACIONES DETALLE'!C3264,'IMPUTACIONES DETALLE'!E3264))</f>
        <v/>
      </c>
      <c r="F3264" s="8" t="str">
        <f>IF('IMPUTACIONES DETALLE'!D3264="","",'IMPUTACIONES DETALLE'!D3264)</f>
        <v/>
      </c>
      <c r="G3264" s="8">
        <f>'IMPUTACIONES DETALLE'!F3264</f>
        <v>0</v>
      </c>
      <c r="L3264" s="8" t="e">
        <f t="shared" si="450"/>
        <v>#VALUE!</v>
      </c>
      <c r="N3264" s="8">
        <f t="shared" si="451"/>
        <v>0</v>
      </c>
      <c r="O3264" s="8" t="str">
        <f t="shared" si="452"/>
        <v/>
      </c>
      <c r="P3264" s="8" t="str">
        <f t="shared" si="453"/>
        <v/>
      </c>
      <c r="Q3264" s="8" t="str">
        <f t="shared" si="454"/>
        <v/>
      </c>
      <c r="R3264" s="8">
        <v>1</v>
      </c>
      <c r="S3264" s="8" t="str">
        <f t="shared" si="455"/>
        <v/>
      </c>
      <c r="T3264" s="8" t="str">
        <f t="shared" si="456"/>
        <v/>
      </c>
      <c r="U3264" s="8" t="str">
        <f t="shared" si="457"/>
        <v/>
      </c>
      <c r="V3264" s="8" t="str">
        <f t="shared" si="458"/>
        <v/>
      </c>
    </row>
    <row r="3265" spans="1:22" x14ac:dyDescent="0.25">
      <c r="A3265" s="8" t="str">
        <f>IF('IMPUTACIONES DETALLE'!A3265="","",'EXP INFORME HU'!$R$2)</f>
        <v/>
      </c>
      <c r="B3265" s="9" t="str">
        <f>IF('IMPUTACIONES DETALLE'!A3265="","",'IMPUTACIONES DETALLE'!A3265)</f>
        <v/>
      </c>
      <c r="C3265" s="8" t="str">
        <f>IF('IMPUTACIONES DETALLE'!B3265="","",VLOOKUP('IMPUTACIONES DETALLE'!B3265,PERSONAS!$A$1:$B$59,2,FALSE))</f>
        <v/>
      </c>
      <c r="D3265" s="8" t="str">
        <f>IF('IMPUTACIONES DETALLE'!C3265="","",VLOOKUP('IMPUTACIONES DETALLE'!C3265,ACTIVIDADES!$A$1:$B$37,2,FALSE))</f>
        <v/>
      </c>
      <c r="E3265" s="8" t="str">
        <f>IF('IMPUTACIONES DETALLE'!D3265="","",'IMPUTACIONES DETALLE'!D3265&amp;" -- "&amp;IF('IMPUTACIONES DETALLE'!E3265="","Actividad de "&amp;'IMPUTACIONES DETALLE'!C3265,'IMPUTACIONES DETALLE'!E3265))</f>
        <v/>
      </c>
      <c r="F3265" s="8" t="str">
        <f>IF('IMPUTACIONES DETALLE'!D3265="","",'IMPUTACIONES DETALLE'!D3265)</f>
        <v/>
      </c>
      <c r="G3265" s="8">
        <f>'IMPUTACIONES DETALLE'!F3265</f>
        <v>0</v>
      </c>
      <c r="L3265" s="8" t="e">
        <f t="shared" si="450"/>
        <v>#VALUE!</v>
      </c>
      <c r="N3265" s="8">
        <f t="shared" si="451"/>
        <v>0</v>
      </c>
      <c r="O3265" s="8" t="str">
        <f t="shared" si="452"/>
        <v/>
      </c>
      <c r="P3265" s="8" t="str">
        <f t="shared" si="453"/>
        <v/>
      </c>
      <c r="Q3265" s="8" t="str">
        <f t="shared" si="454"/>
        <v/>
      </c>
      <c r="R3265" s="8">
        <v>1</v>
      </c>
      <c r="S3265" s="8" t="str">
        <f t="shared" si="455"/>
        <v/>
      </c>
      <c r="T3265" s="8" t="str">
        <f t="shared" si="456"/>
        <v/>
      </c>
      <c r="U3265" s="8" t="str">
        <f t="shared" si="457"/>
        <v/>
      </c>
      <c r="V3265" s="8" t="str">
        <f t="shared" si="458"/>
        <v/>
      </c>
    </row>
    <row r="3266" spans="1:22" x14ac:dyDescent="0.25">
      <c r="A3266" s="8" t="str">
        <f>IF('IMPUTACIONES DETALLE'!A3266="","",'EXP INFORME HU'!$R$2)</f>
        <v/>
      </c>
      <c r="B3266" s="9" t="str">
        <f>IF('IMPUTACIONES DETALLE'!A3266="","",'IMPUTACIONES DETALLE'!A3266)</f>
        <v/>
      </c>
      <c r="C3266" s="8" t="str">
        <f>IF('IMPUTACIONES DETALLE'!B3266="","",VLOOKUP('IMPUTACIONES DETALLE'!B3266,PERSONAS!$A$1:$B$59,2,FALSE))</f>
        <v/>
      </c>
      <c r="D3266" s="8" t="str">
        <f>IF('IMPUTACIONES DETALLE'!C3266="","",VLOOKUP('IMPUTACIONES DETALLE'!C3266,ACTIVIDADES!$A$1:$B$37,2,FALSE))</f>
        <v/>
      </c>
      <c r="E3266" s="8" t="str">
        <f>IF('IMPUTACIONES DETALLE'!D3266="","",'IMPUTACIONES DETALLE'!D3266&amp;" -- "&amp;IF('IMPUTACIONES DETALLE'!E3266="","Actividad de "&amp;'IMPUTACIONES DETALLE'!C3266,'IMPUTACIONES DETALLE'!E3266))</f>
        <v/>
      </c>
      <c r="F3266" s="8" t="str">
        <f>IF('IMPUTACIONES DETALLE'!D3266="","",'IMPUTACIONES DETALLE'!D3266)</f>
        <v/>
      </c>
      <c r="G3266" s="8">
        <f>'IMPUTACIONES DETALLE'!F3266</f>
        <v>0</v>
      </c>
      <c r="L3266" s="8" t="e">
        <f t="shared" si="450"/>
        <v>#VALUE!</v>
      </c>
      <c r="N3266" s="8">
        <f t="shared" si="451"/>
        <v>0</v>
      </c>
      <c r="O3266" s="8" t="str">
        <f t="shared" si="452"/>
        <v/>
      </c>
      <c r="P3266" s="8" t="str">
        <f t="shared" si="453"/>
        <v/>
      </c>
      <c r="Q3266" s="8" t="str">
        <f t="shared" si="454"/>
        <v/>
      </c>
      <c r="R3266" s="8">
        <v>1</v>
      </c>
      <c r="S3266" s="8" t="str">
        <f t="shared" si="455"/>
        <v/>
      </c>
      <c r="T3266" s="8" t="str">
        <f t="shared" si="456"/>
        <v/>
      </c>
      <c r="U3266" s="8" t="str">
        <f t="shared" si="457"/>
        <v/>
      </c>
      <c r="V3266" s="8" t="str">
        <f t="shared" si="458"/>
        <v/>
      </c>
    </row>
    <row r="3267" spans="1:22" x14ac:dyDescent="0.25">
      <c r="A3267" s="8" t="str">
        <f>IF('IMPUTACIONES DETALLE'!A3267="","",'EXP INFORME HU'!$R$2)</f>
        <v/>
      </c>
      <c r="B3267" s="9" t="str">
        <f>IF('IMPUTACIONES DETALLE'!A3267="","",'IMPUTACIONES DETALLE'!A3267)</f>
        <v/>
      </c>
      <c r="C3267" s="8" t="str">
        <f>IF('IMPUTACIONES DETALLE'!B3267="","",VLOOKUP('IMPUTACIONES DETALLE'!B3267,PERSONAS!$A$1:$B$59,2,FALSE))</f>
        <v/>
      </c>
      <c r="D3267" s="8" t="str">
        <f>IF('IMPUTACIONES DETALLE'!C3267="","",VLOOKUP('IMPUTACIONES DETALLE'!C3267,ACTIVIDADES!$A$1:$B$37,2,FALSE))</f>
        <v/>
      </c>
      <c r="E3267" s="8" t="str">
        <f>IF('IMPUTACIONES DETALLE'!D3267="","",'IMPUTACIONES DETALLE'!D3267&amp;" -- "&amp;IF('IMPUTACIONES DETALLE'!E3267="","Actividad de "&amp;'IMPUTACIONES DETALLE'!C3267,'IMPUTACIONES DETALLE'!E3267))</f>
        <v/>
      </c>
      <c r="F3267" s="8" t="str">
        <f>IF('IMPUTACIONES DETALLE'!D3267="","",'IMPUTACIONES DETALLE'!D3267)</f>
        <v/>
      </c>
      <c r="G3267" s="8">
        <f>'IMPUTACIONES DETALLE'!F3267</f>
        <v>0</v>
      </c>
      <c r="L3267" s="8" t="e">
        <f t="shared" ref="L3267:L3330" si="459">VALUE(U3267)</f>
        <v>#VALUE!</v>
      </c>
      <c r="N3267" s="8">
        <f t="shared" ref="N3267:N3330" si="460">(LEN(F3267)-LEN(SUBSTITUTE(F3267,"#","")))/LEN("#")</f>
        <v>0</v>
      </c>
      <c r="O3267" s="8" t="str">
        <f t="shared" ref="O3267:O3330" si="461">IFERROR(SUBSTITUTE(F3267,"#","@",N3267),"")</f>
        <v/>
      </c>
      <c r="P3267" s="8" t="str">
        <f t="shared" ref="P3267:P3330" si="462">IFERROR(LEN(O3267)-FIND("@",O3267),"")</f>
        <v/>
      </c>
      <c r="Q3267" s="8" t="str">
        <f t="shared" ref="Q3267:Q3330" si="463">IFERROR(RIGHT(O3267,P3267),"")</f>
        <v/>
      </c>
      <c r="R3267" s="8">
        <v>1</v>
      </c>
      <c r="S3267" s="8" t="str">
        <f t="shared" ref="S3267:S3330" si="464">IFERROR(SUBSTITUTE(Q3267,":","@",R3267),"")</f>
        <v/>
      </c>
      <c r="T3267" s="8" t="str">
        <f t="shared" ref="T3267:T3330" si="465">IFERROR(FIND("@",S3267),"")</f>
        <v/>
      </c>
      <c r="U3267" s="8" t="str">
        <f t="shared" ref="U3267:U3330" si="466">IFERROR(LEFT(S3267,T3267-1),"")</f>
        <v/>
      </c>
      <c r="V3267" s="8" t="str">
        <f t="shared" ref="V3267:V3330" si="467">IFERROR(RIGHT(S3267,LEN(S3267)-(T3267)),"")</f>
        <v/>
      </c>
    </row>
    <row r="3268" spans="1:22" x14ac:dyDescent="0.25">
      <c r="A3268" s="8" t="str">
        <f>IF('IMPUTACIONES DETALLE'!A3268="","",'EXP INFORME HU'!$R$2)</f>
        <v/>
      </c>
      <c r="B3268" s="9" t="str">
        <f>IF('IMPUTACIONES DETALLE'!A3268="","",'IMPUTACIONES DETALLE'!A3268)</f>
        <v/>
      </c>
      <c r="C3268" s="8" t="str">
        <f>IF('IMPUTACIONES DETALLE'!B3268="","",VLOOKUP('IMPUTACIONES DETALLE'!B3268,PERSONAS!$A$1:$B$59,2,FALSE))</f>
        <v/>
      </c>
      <c r="D3268" s="8" t="str">
        <f>IF('IMPUTACIONES DETALLE'!C3268="","",VLOOKUP('IMPUTACIONES DETALLE'!C3268,ACTIVIDADES!$A$1:$B$37,2,FALSE))</f>
        <v/>
      </c>
      <c r="E3268" s="8" t="str">
        <f>IF('IMPUTACIONES DETALLE'!D3268="","",'IMPUTACIONES DETALLE'!D3268&amp;" -- "&amp;IF('IMPUTACIONES DETALLE'!E3268="","Actividad de "&amp;'IMPUTACIONES DETALLE'!C3268,'IMPUTACIONES DETALLE'!E3268))</f>
        <v/>
      </c>
      <c r="F3268" s="8" t="str">
        <f>IF('IMPUTACIONES DETALLE'!D3268="","",'IMPUTACIONES DETALLE'!D3268)</f>
        <v/>
      </c>
      <c r="G3268" s="8">
        <f>'IMPUTACIONES DETALLE'!F3268</f>
        <v>0</v>
      </c>
      <c r="L3268" s="8" t="e">
        <f t="shared" si="459"/>
        <v>#VALUE!</v>
      </c>
      <c r="N3268" s="8">
        <f t="shared" si="460"/>
        <v>0</v>
      </c>
      <c r="O3268" s="8" t="str">
        <f t="shared" si="461"/>
        <v/>
      </c>
      <c r="P3268" s="8" t="str">
        <f t="shared" si="462"/>
        <v/>
      </c>
      <c r="Q3268" s="8" t="str">
        <f t="shared" si="463"/>
        <v/>
      </c>
      <c r="R3268" s="8">
        <v>1</v>
      </c>
      <c r="S3268" s="8" t="str">
        <f t="shared" si="464"/>
        <v/>
      </c>
      <c r="T3268" s="8" t="str">
        <f t="shared" si="465"/>
        <v/>
      </c>
      <c r="U3268" s="8" t="str">
        <f t="shared" si="466"/>
        <v/>
      </c>
      <c r="V3268" s="8" t="str">
        <f t="shared" si="467"/>
        <v/>
      </c>
    </row>
    <row r="3269" spans="1:22" x14ac:dyDescent="0.25">
      <c r="A3269" s="8" t="str">
        <f>IF('IMPUTACIONES DETALLE'!A3269="","",'EXP INFORME HU'!$R$2)</f>
        <v/>
      </c>
      <c r="B3269" s="9" t="str">
        <f>IF('IMPUTACIONES DETALLE'!A3269="","",'IMPUTACIONES DETALLE'!A3269)</f>
        <v/>
      </c>
      <c r="C3269" s="8" t="str">
        <f>IF('IMPUTACIONES DETALLE'!B3269="","",VLOOKUP('IMPUTACIONES DETALLE'!B3269,PERSONAS!$A$1:$B$59,2,FALSE))</f>
        <v/>
      </c>
      <c r="D3269" s="8" t="str">
        <f>IF('IMPUTACIONES DETALLE'!C3269="","",VLOOKUP('IMPUTACIONES DETALLE'!C3269,ACTIVIDADES!$A$1:$B$37,2,FALSE))</f>
        <v/>
      </c>
      <c r="E3269" s="8" t="str">
        <f>IF('IMPUTACIONES DETALLE'!D3269="","",'IMPUTACIONES DETALLE'!D3269&amp;" -- "&amp;IF('IMPUTACIONES DETALLE'!E3269="","Actividad de "&amp;'IMPUTACIONES DETALLE'!C3269,'IMPUTACIONES DETALLE'!E3269))</f>
        <v/>
      </c>
      <c r="F3269" s="8" t="str">
        <f>IF('IMPUTACIONES DETALLE'!D3269="","",'IMPUTACIONES DETALLE'!D3269)</f>
        <v/>
      </c>
      <c r="G3269" s="8">
        <f>'IMPUTACIONES DETALLE'!F3269</f>
        <v>0</v>
      </c>
      <c r="L3269" s="8" t="e">
        <f t="shared" si="459"/>
        <v>#VALUE!</v>
      </c>
      <c r="N3269" s="8">
        <f t="shared" si="460"/>
        <v>0</v>
      </c>
      <c r="O3269" s="8" t="str">
        <f t="shared" si="461"/>
        <v/>
      </c>
      <c r="P3269" s="8" t="str">
        <f t="shared" si="462"/>
        <v/>
      </c>
      <c r="Q3269" s="8" t="str">
        <f t="shared" si="463"/>
        <v/>
      </c>
      <c r="R3269" s="8">
        <v>1</v>
      </c>
      <c r="S3269" s="8" t="str">
        <f t="shared" si="464"/>
        <v/>
      </c>
      <c r="T3269" s="8" t="str">
        <f t="shared" si="465"/>
        <v/>
      </c>
      <c r="U3269" s="8" t="str">
        <f t="shared" si="466"/>
        <v/>
      </c>
      <c r="V3269" s="8" t="str">
        <f t="shared" si="467"/>
        <v/>
      </c>
    </row>
    <row r="3270" spans="1:22" x14ac:dyDescent="0.25">
      <c r="A3270" s="8" t="str">
        <f>IF('IMPUTACIONES DETALLE'!A3270="","",'EXP INFORME HU'!$R$2)</f>
        <v/>
      </c>
      <c r="B3270" s="9" t="str">
        <f>IF('IMPUTACIONES DETALLE'!A3270="","",'IMPUTACIONES DETALLE'!A3270)</f>
        <v/>
      </c>
      <c r="C3270" s="8" t="str">
        <f>IF('IMPUTACIONES DETALLE'!B3270="","",VLOOKUP('IMPUTACIONES DETALLE'!B3270,PERSONAS!$A$1:$B$59,2,FALSE))</f>
        <v/>
      </c>
      <c r="D3270" s="8" t="str">
        <f>IF('IMPUTACIONES DETALLE'!C3270="","",VLOOKUP('IMPUTACIONES DETALLE'!C3270,ACTIVIDADES!$A$1:$B$37,2,FALSE))</f>
        <v/>
      </c>
      <c r="E3270" s="8" t="str">
        <f>IF('IMPUTACIONES DETALLE'!D3270="","",'IMPUTACIONES DETALLE'!D3270&amp;" -- "&amp;IF('IMPUTACIONES DETALLE'!E3270="","Actividad de "&amp;'IMPUTACIONES DETALLE'!C3270,'IMPUTACIONES DETALLE'!E3270))</f>
        <v/>
      </c>
      <c r="F3270" s="8" t="str">
        <f>IF('IMPUTACIONES DETALLE'!D3270="","",'IMPUTACIONES DETALLE'!D3270)</f>
        <v/>
      </c>
      <c r="G3270" s="8">
        <f>'IMPUTACIONES DETALLE'!F3270</f>
        <v>0</v>
      </c>
      <c r="L3270" s="8" t="e">
        <f t="shared" si="459"/>
        <v>#VALUE!</v>
      </c>
      <c r="N3270" s="8">
        <f t="shared" si="460"/>
        <v>0</v>
      </c>
      <c r="O3270" s="8" t="str">
        <f t="shared" si="461"/>
        <v/>
      </c>
      <c r="P3270" s="8" t="str">
        <f t="shared" si="462"/>
        <v/>
      </c>
      <c r="Q3270" s="8" t="str">
        <f t="shared" si="463"/>
        <v/>
      </c>
      <c r="R3270" s="8">
        <v>1</v>
      </c>
      <c r="S3270" s="8" t="str">
        <f t="shared" si="464"/>
        <v/>
      </c>
      <c r="T3270" s="8" t="str">
        <f t="shared" si="465"/>
        <v/>
      </c>
      <c r="U3270" s="8" t="str">
        <f t="shared" si="466"/>
        <v/>
      </c>
      <c r="V3270" s="8" t="str">
        <f t="shared" si="467"/>
        <v/>
      </c>
    </row>
    <row r="3271" spans="1:22" x14ac:dyDescent="0.25">
      <c r="A3271" s="8" t="str">
        <f>IF('IMPUTACIONES DETALLE'!A3271="","",'EXP INFORME HU'!$R$2)</f>
        <v/>
      </c>
      <c r="B3271" s="9" t="str">
        <f>IF('IMPUTACIONES DETALLE'!A3271="","",'IMPUTACIONES DETALLE'!A3271)</f>
        <v/>
      </c>
      <c r="C3271" s="8" t="str">
        <f>IF('IMPUTACIONES DETALLE'!B3271="","",VLOOKUP('IMPUTACIONES DETALLE'!B3271,PERSONAS!$A$1:$B$59,2,FALSE))</f>
        <v/>
      </c>
      <c r="D3271" s="8" t="str">
        <f>IF('IMPUTACIONES DETALLE'!C3271="","",VLOOKUP('IMPUTACIONES DETALLE'!C3271,ACTIVIDADES!$A$1:$B$37,2,FALSE))</f>
        <v/>
      </c>
      <c r="E3271" s="8" t="str">
        <f>IF('IMPUTACIONES DETALLE'!D3271="","",'IMPUTACIONES DETALLE'!D3271&amp;" -- "&amp;IF('IMPUTACIONES DETALLE'!E3271="","Actividad de "&amp;'IMPUTACIONES DETALLE'!C3271,'IMPUTACIONES DETALLE'!E3271))</f>
        <v/>
      </c>
      <c r="F3271" s="8" t="str">
        <f>IF('IMPUTACIONES DETALLE'!D3271="","",'IMPUTACIONES DETALLE'!D3271)</f>
        <v/>
      </c>
      <c r="G3271" s="8">
        <f>'IMPUTACIONES DETALLE'!F3271</f>
        <v>0</v>
      </c>
      <c r="L3271" s="8" t="e">
        <f t="shared" si="459"/>
        <v>#VALUE!</v>
      </c>
      <c r="N3271" s="8">
        <f t="shared" si="460"/>
        <v>0</v>
      </c>
      <c r="O3271" s="8" t="str">
        <f t="shared" si="461"/>
        <v/>
      </c>
      <c r="P3271" s="8" t="str">
        <f t="shared" si="462"/>
        <v/>
      </c>
      <c r="Q3271" s="8" t="str">
        <f t="shared" si="463"/>
        <v/>
      </c>
      <c r="R3271" s="8">
        <v>1</v>
      </c>
      <c r="S3271" s="8" t="str">
        <f t="shared" si="464"/>
        <v/>
      </c>
      <c r="T3271" s="8" t="str">
        <f t="shared" si="465"/>
        <v/>
      </c>
      <c r="U3271" s="8" t="str">
        <f t="shared" si="466"/>
        <v/>
      </c>
      <c r="V3271" s="8" t="str">
        <f t="shared" si="467"/>
        <v/>
      </c>
    </row>
    <row r="3272" spans="1:22" x14ac:dyDescent="0.25">
      <c r="A3272" s="8" t="str">
        <f>IF('IMPUTACIONES DETALLE'!A3272="","",'EXP INFORME HU'!$R$2)</f>
        <v/>
      </c>
      <c r="B3272" s="9" t="str">
        <f>IF('IMPUTACIONES DETALLE'!A3272="","",'IMPUTACIONES DETALLE'!A3272)</f>
        <v/>
      </c>
      <c r="C3272" s="8" t="str">
        <f>IF('IMPUTACIONES DETALLE'!B3272="","",VLOOKUP('IMPUTACIONES DETALLE'!B3272,PERSONAS!$A$1:$B$59,2,FALSE))</f>
        <v/>
      </c>
      <c r="D3272" s="8" t="str">
        <f>IF('IMPUTACIONES DETALLE'!C3272="","",VLOOKUP('IMPUTACIONES DETALLE'!C3272,ACTIVIDADES!$A$1:$B$37,2,FALSE))</f>
        <v/>
      </c>
      <c r="E3272" s="8" t="str">
        <f>IF('IMPUTACIONES DETALLE'!D3272="","",'IMPUTACIONES DETALLE'!D3272&amp;" -- "&amp;IF('IMPUTACIONES DETALLE'!E3272="","Actividad de "&amp;'IMPUTACIONES DETALLE'!C3272,'IMPUTACIONES DETALLE'!E3272))</f>
        <v/>
      </c>
      <c r="F3272" s="8" t="str">
        <f>IF('IMPUTACIONES DETALLE'!D3272="","",'IMPUTACIONES DETALLE'!D3272)</f>
        <v/>
      </c>
      <c r="G3272" s="8">
        <f>'IMPUTACIONES DETALLE'!F3272</f>
        <v>0</v>
      </c>
      <c r="L3272" s="8" t="e">
        <f t="shared" si="459"/>
        <v>#VALUE!</v>
      </c>
      <c r="N3272" s="8">
        <f t="shared" si="460"/>
        <v>0</v>
      </c>
      <c r="O3272" s="8" t="str">
        <f t="shared" si="461"/>
        <v/>
      </c>
      <c r="P3272" s="8" t="str">
        <f t="shared" si="462"/>
        <v/>
      </c>
      <c r="Q3272" s="8" t="str">
        <f t="shared" si="463"/>
        <v/>
      </c>
      <c r="R3272" s="8">
        <v>1</v>
      </c>
      <c r="S3272" s="8" t="str">
        <f t="shared" si="464"/>
        <v/>
      </c>
      <c r="T3272" s="8" t="str">
        <f t="shared" si="465"/>
        <v/>
      </c>
      <c r="U3272" s="8" t="str">
        <f t="shared" si="466"/>
        <v/>
      </c>
      <c r="V3272" s="8" t="str">
        <f t="shared" si="467"/>
        <v/>
      </c>
    </row>
    <row r="3273" spans="1:22" x14ac:dyDescent="0.25">
      <c r="A3273" s="8" t="str">
        <f>IF('IMPUTACIONES DETALLE'!A3273="","",'EXP INFORME HU'!$R$2)</f>
        <v/>
      </c>
      <c r="B3273" s="9" t="str">
        <f>IF('IMPUTACIONES DETALLE'!A3273="","",'IMPUTACIONES DETALLE'!A3273)</f>
        <v/>
      </c>
      <c r="C3273" s="8" t="str">
        <f>IF('IMPUTACIONES DETALLE'!B3273="","",VLOOKUP('IMPUTACIONES DETALLE'!B3273,PERSONAS!$A$1:$B$59,2,FALSE))</f>
        <v/>
      </c>
      <c r="D3273" s="8" t="str">
        <f>IF('IMPUTACIONES DETALLE'!C3273="","",VLOOKUP('IMPUTACIONES DETALLE'!C3273,ACTIVIDADES!$A$1:$B$37,2,FALSE))</f>
        <v/>
      </c>
      <c r="E3273" s="8" t="str">
        <f>IF('IMPUTACIONES DETALLE'!D3273="","",'IMPUTACIONES DETALLE'!D3273&amp;" -- "&amp;IF('IMPUTACIONES DETALLE'!E3273="","Actividad de "&amp;'IMPUTACIONES DETALLE'!C3273,'IMPUTACIONES DETALLE'!E3273))</f>
        <v/>
      </c>
      <c r="F3273" s="8" t="str">
        <f>IF('IMPUTACIONES DETALLE'!D3273="","",'IMPUTACIONES DETALLE'!D3273)</f>
        <v/>
      </c>
      <c r="G3273" s="8">
        <f>'IMPUTACIONES DETALLE'!F3273</f>
        <v>0</v>
      </c>
      <c r="L3273" s="8" t="e">
        <f t="shared" si="459"/>
        <v>#VALUE!</v>
      </c>
      <c r="N3273" s="8">
        <f t="shared" si="460"/>
        <v>0</v>
      </c>
      <c r="O3273" s="8" t="str">
        <f t="shared" si="461"/>
        <v/>
      </c>
      <c r="P3273" s="8" t="str">
        <f t="shared" si="462"/>
        <v/>
      </c>
      <c r="Q3273" s="8" t="str">
        <f t="shared" si="463"/>
        <v/>
      </c>
      <c r="R3273" s="8">
        <v>1</v>
      </c>
      <c r="S3273" s="8" t="str">
        <f t="shared" si="464"/>
        <v/>
      </c>
      <c r="T3273" s="8" t="str">
        <f t="shared" si="465"/>
        <v/>
      </c>
      <c r="U3273" s="8" t="str">
        <f t="shared" si="466"/>
        <v/>
      </c>
      <c r="V3273" s="8" t="str">
        <f t="shared" si="467"/>
        <v/>
      </c>
    </row>
    <row r="3274" spans="1:22" x14ac:dyDescent="0.25">
      <c r="A3274" s="8" t="str">
        <f>IF('IMPUTACIONES DETALLE'!A3274="","",'EXP INFORME HU'!$R$2)</f>
        <v/>
      </c>
      <c r="B3274" s="9" t="str">
        <f>IF('IMPUTACIONES DETALLE'!A3274="","",'IMPUTACIONES DETALLE'!A3274)</f>
        <v/>
      </c>
      <c r="C3274" s="8" t="str">
        <f>IF('IMPUTACIONES DETALLE'!B3274="","",VLOOKUP('IMPUTACIONES DETALLE'!B3274,PERSONAS!$A$1:$B$59,2,FALSE))</f>
        <v/>
      </c>
      <c r="D3274" s="8" t="str">
        <f>IF('IMPUTACIONES DETALLE'!C3274="","",VLOOKUP('IMPUTACIONES DETALLE'!C3274,ACTIVIDADES!$A$1:$B$37,2,FALSE))</f>
        <v/>
      </c>
      <c r="E3274" s="8" t="str">
        <f>IF('IMPUTACIONES DETALLE'!D3274="","",'IMPUTACIONES DETALLE'!D3274&amp;" -- "&amp;IF('IMPUTACIONES DETALLE'!E3274="","Actividad de "&amp;'IMPUTACIONES DETALLE'!C3274,'IMPUTACIONES DETALLE'!E3274))</f>
        <v/>
      </c>
      <c r="F3274" s="8" t="str">
        <f>IF('IMPUTACIONES DETALLE'!D3274="","",'IMPUTACIONES DETALLE'!D3274)</f>
        <v/>
      </c>
      <c r="G3274" s="8">
        <f>'IMPUTACIONES DETALLE'!F3274</f>
        <v>0</v>
      </c>
      <c r="L3274" s="8" t="e">
        <f t="shared" si="459"/>
        <v>#VALUE!</v>
      </c>
      <c r="N3274" s="8">
        <f t="shared" si="460"/>
        <v>0</v>
      </c>
      <c r="O3274" s="8" t="str">
        <f t="shared" si="461"/>
        <v/>
      </c>
      <c r="P3274" s="8" t="str">
        <f t="shared" si="462"/>
        <v/>
      </c>
      <c r="Q3274" s="8" t="str">
        <f t="shared" si="463"/>
        <v/>
      </c>
      <c r="R3274" s="8">
        <v>1</v>
      </c>
      <c r="S3274" s="8" t="str">
        <f t="shared" si="464"/>
        <v/>
      </c>
      <c r="T3274" s="8" t="str">
        <f t="shared" si="465"/>
        <v/>
      </c>
      <c r="U3274" s="8" t="str">
        <f t="shared" si="466"/>
        <v/>
      </c>
      <c r="V3274" s="8" t="str">
        <f t="shared" si="467"/>
        <v/>
      </c>
    </row>
    <row r="3275" spans="1:22" x14ac:dyDescent="0.25">
      <c r="A3275" s="8" t="str">
        <f>IF('IMPUTACIONES DETALLE'!A3275="","",'EXP INFORME HU'!$R$2)</f>
        <v/>
      </c>
      <c r="B3275" s="9" t="str">
        <f>IF('IMPUTACIONES DETALLE'!A3275="","",'IMPUTACIONES DETALLE'!A3275)</f>
        <v/>
      </c>
      <c r="C3275" s="8" t="str">
        <f>IF('IMPUTACIONES DETALLE'!B3275="","",VLOOKUP('IMPUTACIONES DETALLE'!B3275,PERSONAS!$A$1:$B$59,2,FALSE))</f>
        <v/>
      </c>
      <c r="D3275" s="8" t="str">
        <f>IF('IMPUTACIONES DETALLE'!C3275="","",VLOOKUP('IMPUTACIONES DETALLE'!C3275,ACTIVIDADES!$A$1:$B$37,2,FALSE))</f>
        <v/>
      </c>
      <c r="E3275" s="8" t="str">
        <f>IF('IMPUTACIONES DETALLE'!D3275="","",'IMPUTACIONES DETALLE'!D3275&amp;" -- "&amp;IF('IMPUTACIONES DETALLE'!E3275="","Actividad de "&amp;'IMPUTACIONES DETALLE'!C3275,'IMPUTACIONES DETALLE'!E3275))</f>
        <v/>
      </c>
      <c r="F3275" s="8" t="str">
        <f>IF('IMPUTACIONES DETALLE'!D3275="","",'IMPUTACIONES DETALLE'!D3275)</f>
        <v/>
      </c>
      <c r="G3275" s="8">
        <f>'IMPUTACIONES DETALLE'!F3275</f>
        <v>0</v>
      </c>
      <c r="L3275" s="8" t="e">
        <f t="shared" si="459"/>
        <v>#VALUE!</v>
      </c>
      <c r="N3275" s="8">
        <f t="shared" si="460"/>
        <v>0</v>
      </c>
      <c r="O3275" s="8" t="str">
        <f t="shared" si="461"/>
        <v/>
      </c>
      <c r="P3275" s="8" t="str">
        <f t="shared" si="462"/>
        <v/>
      </c>
      <c r="Q3275" s="8" t="str">
        <f t="shared" si="463"/>
        <v/>
      </c>
      <c r="R3275" s="8">
        <v>1</v>
      </c>
      <c r="S3275" s="8" t="str">
        <f t="shared" si="464"/>
        <v/>
      </c>
      <c r="T3275" s="8" t="str">
        <f t="shared" si="465"/>
        <v/>
      </c>
      <c r="U3275" s="8" t="str">
        <f t="shared" si="466"/>
        <v/>
      </c>
      <c r="V3275" s="8" t="str">
        <f t="shared" si="467"/>
        <v/>
      </c>
    </row>
    <row r="3276" spans="1:22" x14ac:dyDescent="0.25">
      <c r="A3276" s="8" t="str">
        <f>IF('IMPUTACIONES DETALLE'!A3276="","",'EXP INFORME HU'!$R$2)</f>
        <v/>
      </c>
      <c r="B3276" s="9" t="str">
        <f>IF('IMPUTACIONES DETALLE'!A3276="","",'IMPUTACIONES DETALLE'!A3276)</f>
        <v/>
      </c>
      <c r="C3276" s="8" t="str">
        <f>IF('IMPUTACIONES DETALLE'!B3276="","",VLOOKUP('IMPUTACIONES DETALLE'!B3276,PERSONAS!$A$1:$B$59,2,FALSE))</f>
        <v/>
      </c>
      <c r="D3276" s="8" t="str">
        <f>IF('IMPUTACIONES DETALLE'!C3276="","",VLOOKUP('IMPUTACIONES DETALLE'!C3276,ACTIVIDADES!$A$1:$B$37,2,FALSE))</f>
        <v/>
      </c>
      <c r="E3276" s="8" t="str">
        <f>IF('IMPUTACIONES DETALLE'!D3276="","",'IMPUTACIONES DETALLE'!D3276&amp;" -- "&amp;IF('IMPUTACIONES DETALLE'!E3276="","Actividad de "&amp;'IMPUTACIONES DETALLE'!C3276,'IMPUTACIONES DETALLE'!E3276))</f>
        <v/>
      </c>
      <c r="F3276" s="8" t="str">
        <f>IF('IMPUTACIONES DETALLE'!D3276="","",'IMPUTACIONES DETALLE'!D3276)</f>
        <v/>
      </c>
      <c r="G3276" s="8">
        <f>'IMPUTACIONES DETALLE'!F3276</f>
        <v>0</v>
      </c>
      <c r="L3276" s="8" t="e">
        <f t="shared" si="459"/>
        <v>#VALUE!</v>
      </c>
      <c r="N3276" s="8">
        <f t="shared" si="460"/>
        <v>0</v>
      </c>
      <c r="O3276" s="8" t="str">
        <f t="shared" si="461"/>
        <v/>
      </c>
      <c r="P3276" s="8" t="str">
        <f t="shared" si="462"/>
        <v/>
      </c>
      <c r="Q3276" s="8" t="str">
        <f t="shared" si="463"/>
        <v/>
      </c>
      <c r="R3276" s="8">
        <v>1</v>
      </c>
      <c r="S3276" s="8" t="str">
        <f t="shared" si="464"/>
        <v/>
      </c>
      <c r="T3276" s="8" t="str">
        <f t="shared" si="465"/>
        <v/>
      </c>
      <c r="U3276" s="8" t="str">
        <f t="shared" si="466"/>
        <v/>
      </c>
      <c r="V3276" s="8" t="str">
        <f t="shared" si="467"/>
        <v/>
      </c>
    </row>
    <row r="3277" spans="1:22" x14ac:dyDescent="0.25">
      <c r="A3277" s="8" t="str">
        <f>IF('IMPUTACIONES DETALLE'!A3277="","",'EXP INFORME HU'!$R$2)</f>
        <v/>
      </c>
      <c r="B3277" s="9" t="str">
        <f>IF('IMPUTACIONES DETALLE'!A3277="","",'IMPUTACIONES DETALLE'!A3277)</f>
        <v/>
      </c>
      <c r="C3277" s="8" t="str">
        <f>IF('IMPUTACIONES DETALLE'!B3277="","",VLOOKUP('IMPUTACIONES DETALLE'!B3277,PERSONAS!$A$1:$B$59,2,FALSE))</f>
        <v/>
      </c>
      <c r="D3277" s="8" t="str">
        <f>IF('IMPUTACIONES DETALLE'!C3277="","",VLOOKUP('IMPUTACIONES DETALLE'!C3277,ACTIVIDADES!$A$1:$B$37,2,FALSE))</f>
        <v/>
      </c>
      <c r="E3277" s="8" t="str">
        <f>IF('IMPUTACIONES DETALLE'!D3277="","",'IMPUTACIONES DETALLE'!D3277&amp;" -- "&amp;IF('IMPUTACIONES DETALLE'!E3277="","Actividad de "&amp;'IMPUTACIONES DETALLE'!C3277,'IMPUTACIONES DETALLE'!E3277))</f>
        <v/>
      </c>
      <c r="F3277" s="8" t="str">
        <f>IF('IMPUTACIONES DETALLE'!D3277="","",'IMPUTACIONES DETALLE'!D3277)</f>
        <v/>
      </c>
      <c r="G3277" s="8">
        <f>'IMPUTACIONES DETALLE'!F3277</f>
        <v>0</v>
      </c>
      <c r="L3277" s="8" t="e">
        <f t="shared" si="459"/>
        <v>#VALUE!</v>
      </c>
      <c r="N3277" s="8">
        <f t="shared" si="460"/>
        <v>0</v>
      </c>
      <c r="O3277" s="8" t="str">
        <f t="shared" si="461"/>
        <v/>
      </c>
      <c r="P3277" s="8" t="str">
        <f t="shared" si="462"/>
        <v/>
      </c>
      <c r="Q3277" s="8" t="str">
        <f t="shared" si="463"/>
        <v/>
      </c>
      <c r="R3277" s="8">
        <v>1</v>
      </c>
      <c r="S3277" s="8" t="str">
        <f t="shared" si="464"/>
        <v/>
      </c>
      <c r="T3277" s="8" t="str">
        <f t="shared" si="465"/>
        <v/>
      </c>
      <c r="U3277" s="8" t="str">
        <f t="shared" si="466"/>
        <v/>
      </c>
      <c r="V3277" s="8" t="str">
        <f t="shared" si="467"/>
        <v/>
      </c>
    </row>
    <row r="3278" spans="1:22" x14ac:dyDescent="0.25">
      <c r="A3278" s="8" t="str">
        <f>IF('IMPUTACIONES DETALLE'!A3278="","",'EXP INFORME HU'!$R$2)</f>
        <v/>
      </c>
      <c r="B3278" s="9" t="str">
        <f>IF('IMPUTACIONES DETALLE'!A3278="","",'IMPUTACIONES DETALLE'!A3278)</f>
        <v/>
      </c>
      <c r="C3278" s="8" t="str">
        <f>IF('IMPUTACIONES DETALLE'!B3278="","",VLOOKUP('IMPUTACIONES DETALLE'!B3278,PERSONAS!$A$1:$B$59,2,FALSE))</f>
        <v/>
      </c>
      <c r="D3278" s="8" t="str">
        <f>IF('IMPUTACIONES DETALLE'!C3278="","",VLOOKUP('IMPUTACIONES DETALLE'!C3278,ACTIVIDADES!$A$1:$B$37,2,FALSE))</f>
        <v/>
      </c>
      <c r="E3278" s="8" t="str">
        <f>IF('IMPUTACIONES DETALLE'!D3278="","",'IMPUTACIONES DETALLE'!D3278&amp;" -- "&amp;IF('IMPUTACIONES DETALLE'!E3278="","Actividad de "&amp;'IMPUTACIONES DETALLE'!C3278,'IMPUTACIONES DETALLE'!E3278))</f>
        <v/>
      </c>
      <c r="F3278" s="8" t="str">
        <f>IF('IMPUTACIONES DETALLE'!D3278="","",'IMPUTACIONES DETALLE'!D3278)</f>
        <v/>
      </c>
      <c r="G3278" s="8">
        <f>'IMPUTACIONES DETALLE'!F3278</f>
        <v>0</v>
      </c>
      <c r="L3278" s="8" t="e">
        <f t="shared" si="459"/>
        <v>#VALUE!</v>
      </c>
      <c r="N3278" s="8">
        <f t="shared" si="460"/>
        <v>0</v>
      </c>
      <c r="O3278" s="8" t="str">
        <f t="shared" si="461"/>
        <v/>
      </c>
      <c r="P3278" s="8" t="str">
        <f t="shared" si="462"/>
        <v/>
      </c>
      <c r="Q3278" s="8" t="str">
        <f t="shared" si="463"/>
        <v/>
      </c>
      <c r="R3278" s="8">
        <v>1</v>
      </c>
      <c r="S3278" s="8" t="str">
        <f t="shared" si="464"/>
        <v/>
      </c>
      <c r="T3278" s="8" t="str">
        <f t="shared" si="465"/>
        <v/>
      </c>
      <c r="U3278" s="8" t="str">
        <f t="shared" si="466"/>
        <v/>
      </c>
      <c r="V3278" s="8" t="str">
        <f t="shared" si="467"/>
        <v/>
      </c>
    </row>
    <row r="3279" spans="1:22" x14ac:dyDescent="0.25">
      <c r="A3279" s="8" t="str">
        <f>IF('IMPUTACIONES DETALLE'!A3279="","",'EXP INFORME HU'!$R$2)</f>
        <v/>
      </c>
      <c r="B3279" s="9" t="str">
        <f>IF('IMPUTACIONES DETALLE'!A3279="","",'IMPUTACIONES DETALLE'!A3279)</f>
        <v/>
      </c>
      <c r="C3279" s="8" t="str">
        <f>IF('IMPUTACIONES DETALLE'!B3279="","",VLOOKUP('IMPUTACIONES DETALLE'!B3279,PERSONAS!$A$1:$B$59,2,FALSE))</f>
        <v/>
      </c>
      <c r="D3279" s="8" t="str">
        <f>IF('IMPUTACIONES DETALLE'!C3279="","",VLOOKUP('IMPUTACIONES DETALLE'!C3279,ACTIVIDADES!$A$1:$B$37,2,FALSE))</f>
        <v/>
      </c>
      <c r="E3279" s="8" t="str">
        <f>IF('IMPUTACIONES DETALLE'!D3279="","",'IMPUTACIONES DETALLE'!D3279&amp;" -- "&amp;IF('IMPUTACIONES DETALLE'!E3279="","Actividad de "&amp;'IMPUTACIONES DETALLE'!C3279,'IMPUTACIONES DETALLE'!E3279))</f>
        <v/>
      </c>
      <c r="F3279" s="8" t="str">
        <f>IF('IMPUTACIONES DETALLE'!D3279="","",'IMPUTACIONES DETALLE'!D3279)</f>
        <v/>
      </c>
      <c r="G3279" s="8">
        <f>'IMPUTACIONES DETALLE'!F3279</f>
        <v>0</v>
      </c>
      <c r="L3279" s="8" t="e">
        <f t="shared" si="459"/>
        <v>#VALUE!</v>
      </c>
      <c r="N3279" s="8">
        <f t="shared" si="460"/>
        <v>0</v>
      </c>
      <c r="O3279" s="8" t="str">
        <f t="shared" si="461"/>
        <v/>
      </c>
      <c r="P3279" s="8" t="str">
        <f t="shared" si="462"/>
        <v/>
      </c>
      <c r="Q3279" s="8" t="str">
        <f t="shared" si="463"/>
        <v/>
      </c>
      <c r="R3279" s="8">
        <v>1</v>
      </c>
      <c r="S3279" s="8" t="str">
        <f t="shared" si="464"/>
        <v/>
      </c>
      <c r="T3279" s="8" t="str">
        <f t="shared" si="465"/>
        <v/>
      </c>
      <c r="U3279" s="8" t="str">
        <f t="shared" si="466"/>
        <v/>
      </c>
      <c r="V3279" s="8" t="str">
        <f t="shared" si="467"/>
        <v/>
      </c>
    </row>
    <row r="3280" spans="1:22" x14ac:dyDescent="0.25">
      <c r="A3280" s="8" t="str">
        <f>IF('IMPUTACIONES DETALLE'!A3280="","",'EXP INFORME HU'!$R$2)</f>
        <v/>
      </c>
      <c r="B3280" s="9" t="str">
        <f>IF('IMPUTACIONES DETALLE'!A3280="","",'IMPUTACIONES DETALLE'!A3280)</f>
        <v/>
      </c>
      <c r="C3280" s="8" t="str">
        <f>IF('IMPUTACIONES DETALLE'!B3280="","",VLOOKUP('IMPUTACIONES DETALLE'!B3280,PERSONAS!$A$1:$B$59,2,FALSE))</f>
        <v/>
      </c>
      <c r="D3280" s="8" t="str">
        <f>IF('IMPUTACIONES DETALLE'!C3280="","",VLOOKUP('IMPUTACIONES DETALLE'!C3280,ACTIVIDADES!$A$1:$B$37,2,FALSE))</f>
        <v/>
      </c>
      <c r="E3280" s="8" t="str">
        <f>IF('IMPUTACIONES DETALLE'!D3280="","",'IMPUTACIONES DETALLE'!D3280&amp;" -- "&amp;IF('IMPUTACIONES DETALLE'!E3280="","Actividad de "&amp;'IMPUTACIONES DETALLE'!C3280,'IMPUTACIONES DETALLE'!E3280))</f>
        <v/>
      </c>
      <c r="F3280" s="8" t="str">
        <f>IF('IMPUTACIONES DETALLE'!D3280="","",'IMPUTACIONES DETALLE'!D3280)</f>
        <v/>
      </c>
      <c r="G3280" s="8">
        <f>'IMPUTACIONES DETALLE'!F3280</f>
        <v>0</v>
      </c>
      <c r="L3280" s="8" t="e">
        <f t="shared" si="459"/>
        <v>#VALUE!</v>
      </c>
      <c r="N3280" s="8">
        <f t="shared" si="460"/>
        <v>0</v>
      </c>
      <c r="O3280" s="8" t="str">
        <f t="shared" si="461"/>
        <v/>
      </c>
      <c r="P3280" s="8" t="str">
        <f t="shared" si="462"/>
        <v/>
      </c>
      <c r="Q3280" s="8" t="str">
        <f t="shared" si="463"/>
        <v/>
      </c>
      <c r="R3280" s="8">
        <v>1</v>
      </c>
      <c r="S3280" s="8" t="str">
        <f t="shared" si="464"/>
        <v/>
      </c>
      <c r="T3280" s="8" t="str">
        <f t="shared" si="465"/>
        <v/>
      </c>
      <c r="U3280" s="8" t="str">
        <f t="shared" si="466"/>
        <v/>
      </c>
      <c r="V3280" s="8" t="str">
        <f t="shared" si="467"/>
        <v/>
      </c>
    </row>
    <row r="3281" spans="1:22" x14ac:dyDescent="0.25">
      <c r="A3281" s="8" t="str">
        <f>IF('IMPUTACIONES DETALLE'!A3281="","",'EXP INFORME HU'!$R$2)</f>
        <v/>
      </c>
      <c r="B3281" s="9" t="str">
        <f>IF('IMPUTACIONES DETALLE'!A3281="","",'IMPUTACIONES DETALLE'!A3281)</f>
        <v/>
      </c>
      <c r="C3281" s="8" t="str">
        <f>IF('IMPUTACIONES DETALLE'!B3281="","",VLOOKUP('IMPUTACIONES DETALLE'!B3281,PERSONAS!$A$1:$B$59,2,FALSE))</f>
        <v/>
      </c>
      <c r="D3281" s="8" t="str">
        <f>IF('IMPUTACIONES DETALLE'!C3281="","",VLOOKUP('IMPUTACIONES DETALLE'!C3281,ACTIVIDADES!$A$1:$B$37,2,FALSE))</f>
        <v/>
      </c>
      <c r="E3281" s="8" t="str">
        <f>IF('IMPUTACIONES DETALLE'!D3281="","",'IMPUTACIONES DETALLE'!D3281&amp;" -- "&amp;IF('IMPUTACIONES DETALLE'!E3281="","Actividad de "&amp;'IMPUTACIONES DETALLE'!C3281,'IMPUTACIONES DETALLE'!E3281))</f>
        <v/>
      </c>
      <c r="F3281" s="8" t="str">
        <f>IF('IMPUTACIONES DETALLE'!D3281="","",'IMPUTACIONES DETALLE'!D3281)</f>
        <v/>
      </c>
      <c r="G3281" s="8">
        <f>'IMPUTACIONES DETALLE'!F3281</f>
        <v>0</v>
      </c>
      <c r="L3281" s="8" t="e">
        <f t="shared" si="459"/>
        <v>#VALUE!</v>
      </c>
      <c r="N3281" s="8">
        <f t="shared" si="460"/>
        <v>0</v>
      </c>
      <c r="O3281" s="8" t="str">
        <f t="shared" si="461"/>
        <v/>
      </c>
      <c r="P3281" s="8" t="str">
        <f t="shared" si="462"/>
        <v/>
      </c>
      <c r="Q3281" s="8" t="str">
        <f t="shared" si="463"/>
        <v/>
      </c>
      <c r="R3281" s="8">
        <v>1</v>
      </c>
      <c r="S3281" s="8" t="str">
        <f t="shared" si="464"/>
        <v/>
      </c>
      <c r="T3281" s="8" t="str">
        <f t="shared" si="465"/>
        <v/>
      </c>
      <c r="U3281" s="8" t="str">
        <f t="shared" si="466"/>
        <v/>
      </c>
      <c r="V3281" s="8" t="str">
        <f t="shared" si="467"/>
        <v/>
      </c>
    </row>
    <row r="3282" spans="1:22" x14ac:dyDescent="0.25">
      <c r="A3282" s="8" t="str">
        <f>IF('IMPUTACIONES DETALLE'!A3282="","",'EXP INFORME HU'!$R$2)</f>
        <v/>
      </c>
      <c r="B3282" s="9" t="str">
        <f>IF('IMPUTACIONES DETALLE'!A3282="","",'IMPUTACIONES DETALLE'!A3282)</f>
        <v/>
      </c>
      <c r="C3282" s="8" t="str">
        <f>IF('IMPUTACIONES DETALLE'!B3282="","",VLOOKUP('IMPUTACIONES DETALLE'!B3282,PERSONAS!$A$1:$B$59,2,FALSE))</f>
        <v/>
      </c>
      <c r="D3282" s="8" t="str">
        <f>IF('IMPUTACIONES DETALLE'!C3282="","",VLOOKUP('IMPUTACIONES DETALLE'!C3282,ACTIVIDADES!$A$1:$B$37,2,FALSE))</f>
        <v/>
      </c>
      <c r="E3282" s="8" t="str">
        <f>IF('IMPUTACIONES DETALLE'!D3282="","",'IMPUTACIONES DETALLE'!D3282&amp;" -- "&amp;IF('IMPUTACIONES DETALLE'!E3282="","Actividad de "&amp;'IMPUTACIONES DETALLE'!C3282,'IMPUTACIONES DETALLE'!E3282))</f>
        <v/>
      </c>
      <c r="F3282" s="8" t="str">
        <f>IF('IMPUTACIONES DETALLE'!D3282="","",'IMPUTACIONES DETALLE'!D3282)</f>
        <v/>
      </c>
      <c r="G3282" s="8">
        <f>'IMPUTACIONES DETALLE'!F3282</f>
        <v>0</v>
      </c>
      <c r="L3282" s="8" t="e">
        <f t="shared" si="459"/>
        <v>#VALUE!</v>
      </c>
      <c r="N3282" s="8">
        <f t="shared" si="460"/>
        <v>0</v>
      </c>
      <c r="O3282" s="8" t="str">
        <f t="shared" si="461"/>
        <v/>
      </c>
      <c r="P3282" s="8" t="str">
        <f t="shared" si="462"/>
        <v/>
      </c>
      <c r="Q3282" s="8" t="str">
        <f t="shared" si="463"/>
        <v/>
      </c>
      <c r="R3282" s="8">
        <v>1</v>
      </c>
      <c r="S3282" s="8" t="str">
        <f t="shared" si="464"/>
        <v/>
      </c>
      <c r="T3282" s="8" t="str">
        <f t="shared" si="465"/>
        <v/>
      </c>
      <c r="U3282" s="8" t="str">
        <f t="shared" si="466"/>
        <v/>
      </c>
      <c r="V3282" s="8" t="str">
        <f t="shared" si="467"/>
        <v/>
      </c>
    </row>
    <row r="3283" spans="1:22" x14ac:dyDescent="0.25">
      <c r="A3283" s="8" t="str">
        <f>IF('IMPUTACIONES DETALLE'!A3283="","",'EXP INFORME HU'!$R$2)</f>
        <v/>
      </c>
      <c r="B3283" s="9" t="str">
        <f>IF('IMPUTACIONES DETALLE'!A3283="","",'IMPUTACIONES DETALLE'!A3283)</f>
        <v/>
      </c>
      <c r="C3283" s="8" t="str">
        <f>IF('IMPUTACIONES DETALLE'!B3283="","",VLOOKUP('IMPUTACIONES DETALLE'!B3283,PERSONAS!$A$1:$B$59,2,FALSE))</f>
        <v/>
      </c>
      <c r="D3283" s="8" t="str">
        <f>IF('IMPUTACIONES DETALLE'!C3283="","",VLOOKUP('IMPUTACIONES DETALLE'!C3283,ACTIVIDADES!$A$1:$B$37,2,FALSE))</f>
        <v/>
      </c>
      <c r="E3283" s="8" t="str">
        <f>IF('IMPUTACIONES DETALLE'!D3283="","",'IMPUTACIONES DETALLE'!D3283&amp;" -- "&amp;IF('IMPUTACIONES DETALLE'!E3283="","Actividad de "&amp;'IMPUTACIONES DETALLE'!C3283,'IMPUTACIONES DETALLE'!E3283))</f>
        <v/>
      </c>
      <c r="F3283" s="8" t="str">
        <f>IF('IMPUTACIONES DETALLE'!D3283="","",'IMPUTACIONES DETALLE'!D3283)</f>
        <v/>
      </c>
      <c r="G3283" s="8">
        <f>'IMPUTACIONES DETALLE'!F3283</f>
        <v>0</v>
      </c>
      <c r="L3283" s="8" t="e">
        <f t="shared" si="459"/>
        <v>#VALUE!</v>
      </c>
      <c r="N3283" s="8">
        <f t="shared" si="460"/>
        <v>0</v>
      </c>
      <c r="O3283" s="8" t="str">
        <f t="shared" si="461"/>
        <v/>
      </c>
      <c r="P3283" s="8" t="str">
        <f t="shared" si="462"/>
        <v/>
      </c>
      <c r="Q3283" s="8" t="str">
        <f t="shared" si="463"/>
        <v/>
      </c>
      <c r="R3283" s="8">
        <v>1</v>
      </c>
      <c r="S3283" s="8" t="str">
        <f t="shared" si="464"/>
        <v/>
      </c>
      <c r="T3283" s="8" t="str">
        <f t="shared" si="465"/>
        <v/>
      </c>
      <c r="U3283" s="8" t="str">
        <f t="shared" si="466"/>
        <v/>
      </c>
      <c r="V3283" s="8" t="str">
        <f t="shared" si="467"/>
        <v/>
      </c>
    </row>
    <row r="3284" spans="1:22" x14ac:dyDescent="0.25">
      <c r="A3284" s="8" t="str">
        <f>IF('IMPUTACIONES DETALLE'!A3284="","",'EXP INFORME HU'!$R$2)</f>
        <v/>
      </c>
      <c r="B3284" s="9" t="str">
        <f>IF('IMPUTACIONES DETALLE'!A3284="","",'IMPUTACIONES DETALLE'!A3284)</f>
        <v/>
      </c>
      <c r="C3284" s="8" t="str">
        <f>IF('IMPUTACIONES DETALLE'!B3284="","",VLOOKUP('IMPUTACIONES DETALLE'!B3284,PERSONAS!$A$1:$B$59,2,FALSE))</f>
        <v/>
      </c>
      <c r="D3284" s="8" t="str">
        <f>IF('IMPUTACIONES DETALLE'!C3284="","",VLOOKUP('IMPUTACIONES DETALLE'!C3284,ACTIVIDADES!$A$1:$B$37,2,FALSE))</f>
        <v/>
      </c>
      <c r="E3284" s="8" t="str">
        <f>IF('IMPUTACIONES DETALLE'!D3284="","",'IMPUTACIONES DETALLE'!D3284&amp;" -- "&amp;IF('IMPUTACIONES DETALLE'!E3284="","Actividad de "&amp;'IMPUTACIONES DETALLE'!C3284,'IMPUTACIONES DETALLE'!E3284))</f>
        <v/>
      </c>
      <c r="F3284" s="8" t="str">
        <f>IF('IMPUTACIONES DETALLE'!D3284="","",'IMPUTACIONES DETALLE'!D3284)</f>
        <v/>
      </c>
      <c r="G3284" s="8">
        <f>'IMPUTACIONES DETALLE'!F3284</f>
        <v>0</v>
      </c>
      <c r="L3284" s="8" t="e">
        <f t="shared" si="459"/>
        <v>#VALUE!</v>
      </c>
      <c r="N3284" s="8">
        <f t="shared" si="460"/>
        <v>0</v>
      </c>
      <c r="O3284" s="8" t="str">
        <f t="shared" si="461"/>
        <v/>
      </c>
      <c r="P3284" s="8" t="str">
        <f t="shared" si="462"/>
        <v/>
      </c>
      <c r="Q3284" s="8" t="str">
        <f t="shared" si="463"/>
        <v/>
      </c>
      <c r="R3284" s="8">
        <v>1</v>
      </c>
      <c r="S3284" s="8" t="str">
        <f t="shared" si="464"/>
        <v/>
      </c>
      <c r="T3284" s="8" t="str">
        <f t="shared" si="465"/>
        <v/>
      </c>
      <c r="U3284" s="8" t="str">
        <f t="shared" si="466"/>
        <v/>
      </c>
      <c r="V3284" s="8" t="str">
        <f t="shared" si="467"/>
        <v/>
      </c>
    </row>
    <row r="3285" spans="1:22" x14ac:dyDescent="0.25">
      <c r="A3285" s="8" t="str">
        <f>IF('IMPUTACIONES DETALLE'!A3285="","",'EXP INFORME HU'!$R$2)</f>
        <v/>
      </c>
      <c r="B3285" s="9" t="str">
        <f>IF('IMPUTACIONES DETALLE'!A3285="","",'IMPUTACIONES DETALLE'!A3285)</f>
        <v/>
      </c>
      <c r="C3285" s="8" t="str">
        <f>IF('IMPUTACIONES DETALLE'!B3285="","",VLOOKUP('IMPUTACIONES DETALLE'!B3285,PERSONAS!$A$1:$B$59,2,FALSE))</f>
        <v/>
      </c>
      <c r="D3285" s="8" t="str">
        <f>IF('IMPUTACIONES DETALLE'!C3285="","",VLOOKUP('IMPUTACIONES DETALLE'!C3285,ACTIVIDADES!$A$1:$B$37,2,FALSE))</f>
        <v/>
      </c>
      <c r="E3285" s="8" t="str">
        <f>IF('IMPUTACIONES DETALLE'!D3285="","",'IMPUTACIONES DETALLE'!D3285&amp;" -- "&amp;IF('IMPUTACIONES DETALLE'!E3285="","Actividad de "&amp;'IMPUTACIONES DETALLE'!C3285,'IMPUTACIONES DETALLE'!E3285))</f>
        <v/>
      </c>
      <c r="F3285" s="8" t="str">
        <f>IF('IMPUTACIONES DETALLE'!D3285="","",'IMPUTACIONES DETALLE'!D3285)</f>
        <v/>
      </c>
      <c r="G3285" s="8">
        <f>'IMPUTACIONES DETALLE'!F3285</f>
        <v>0</v>
      </c>
      <c r="L3285" s="8" t="e">
        <f t="shared" si="459"/>
        <v>#VALUE!</v>
      </c>
      <c r="N3285" s="8">
        <f t="shared" si="460"/>
        <v>0</v>
      </c>
      <c r="O3285" s="8" t="str">
        <f t="shared" si="461"/>
        <v/>
      </c>
      <c r="P3285" s="8" t="str">
        <f t="shared" si="462"/>
        <v/>
      </c>
      <c r="Q3285" s="8" t="str">
        <f t="shared" si="463"/>
        <v/>
      </c>
      <c r="R3285" s="8">
        <v>1</v>
      </c>
      <c r="S3285" s="8" t="str">
        <f t="shared" si="464"/>
        <v/>
      </c>
      <c r="T3285" s="8" t="str">
        <f t="shared" si="465"/>
        <v/>
      </c>
      <c r="U3285" s="8" t="str">
        <f t="shared" si="466"/>
        <v/>
      </c>
      <c r="V3285" s="8" t="str">
        <f t="shared" si="467"/>
        <v/>
      </c>
    </row>
    <row r="3286" spans="1:22" x14ac:dyDescent="0.25">
      <c r="A3286" s="8" t="str">
        <f>IF('IMPUTACIONES DETALLE'!A3286="","",'EXP INFORME HU'!$R$2)</f>
        <v/>
      </c>
      <c r="B3286" s="9" t="str">
        <f>IF('IMPUTACIONES DETALLE'!A3286="","",'IMPUTACIONES DETALLE'!A3286)</f>
        <v/>
      </c>
      <c r="C3286" s="8" t="str">
        <f>IF('IMPUTACIONES DETALLE'!B3286="","",VLOOKUP('IMPUTACIONES DETALLE'!B3286,PERSONAS!$A$1:$B$59,2,FALSE))</f>
        <v/>
      </c>
      <c r="D3286" s="8" t="str">
        <f>IF('IMPUTACIONES DETALLE'!C3286="","",VLOOKUP('IMPUTACIONES DETALLE'!C3286,ACTIVIDADES!$A$1:$B$37,2,FALSE))</f>
        <v/>
      </c>
      <c r="E3286" s="8" t="str">
        <f>IF('IMPUTACIONES DETALLE'!D3286="","",'IMPUTACIONES DETALLE'!D3286&amp;" -- "&amp;IF('IMPUTACIONES DETALLE'!E3286="","Actividad de "&amp;'IMPUTACIONES DETALLE'!C3286,'IMPUTACIONES DETALLE'!E3286))</f>
        <v/>
      </c>
      <c r="F3286" s="8" t="str">
        <f>IF('IMPUTACIONES DETALLE'!D3286="","",'IMPUTACIONES DETALLE'!D3286)</f>
        <v/>
      </c>
      <c r="G3286" s="8">
        <f>'IMPUTACIONES DETALLE'!F3286</f>
        <v>0</v>
      </c>
      <c r="L3286" s="8" t="e">
        <f t="shared" si="459"/>
        <v>#VALUE!</v>
      </c>
      <c r="N3286" s="8">
        <f t="shared" si="460"/>
        <v>0</v>
      </c>
      <c r="O3286" s="8" t="str">
        <f t="shared" si="461"/>
        <v/>
      </c>
      <c r="P3286" s="8" t="str">
        <f t="shared" si="462"/>
        <v/>
      </c>
      <c r="Q3286" s="8" t="str">
        <f t="shared" si="463"/>
        <v/>
      </c>
      <c r="R3286" s="8">
        <v>1</v>
      </c>
      <c r="S3286" s="8" t="str">
        <f t="shared" si="464"/>
        <v/>
      </c>
      <c r="T3286" s="8" t="str">
        <f t="shared" si="465"/>
        <v/>
      </c>
      <c r="U3286" s="8" t="str">
        <f t="shared" si="466"/>
        <v/>
      </c>
      <c r="V3286" s="8" t="str">
        <f t="shared" si="467"/>
        <v/>
      </c>
    </row>
    <row r="3287" spans="1:22" x14ac:dyDescent="0.25">
      <c r="A3287" s="8" t="str">
        <f>IF('IMPUTACIONES DETALLE'!A3287="","",'EXP INFORME HU'!$R$2)</f>
        <v/>
      </c>
      <c r="B3287" s="9" t="str">
        <f>IF('IMPUTACIONES DETALLE'!A3287="","",'IMPUTACIONES DETALLE'!A3287)</f>
        <v/>
      </c>
      <c r="C3287" s="8" t="str">
        <f>IF('IMPUTACIONES DETALLE'!B3287="","",VLOOKUP('IMPUTACIONES DETALLE'!B3287,PERSONAS!$A$1:$B$59,2,FALSE))</f>
        <v/>
      </c>
      <c r="D3287" s="8" t="str">
        <f>IF('IMPUTACIONES DETALLE'!C3287="","",VLOOKUP('IMPUTACIONES DETALLE'!C3287,ACTIVIDADES!$A$1:$B$37,2,FALSE))</f>
        <v/>
      </c>
      <c r="E3287" s="8" t="str">
        <f>IF('IMPUTACIONES DETALLE'!D3287="","",'IMPUTACIONES DETALLE'!D3287&amp;" -- "&amp;IF('IMPUTACIONES DETALLE'!E3287="","Actividad de "&amp;'IMPUTACIONES DETALLE'!C3287,'IMPUTACIONES DETALLE'!E3287))</f>
        <v/>
      </c>
      <c r="F3287" s="8" t="str">
        <f>IF('IMPUTACIONES DETALLE'!D3287="","",'IMPUTACIONES DETALLE'!D3287)</f>
        <v/>
      </c>
      <c r="G3287" s="8">
        <f>'IMPUTACIONES DETALLE'!F3287</f>
        <v>0</v>
      </c>
      <c r="L3287" s="8" t="e">
        <f t="shared" si="459"/>
        <v>#VALUE!</v>
      </c>
      <c r="N3287" s="8">
        <f t="shared" si="460"/>
        <v>0</v>
      </c>
      <c r="O3287" s="8" t="str">
        <f t="shared" si="461"/>
        <v/>
      </c>
      <c r="P3287" s="8" t="str">
        <f t="shared" si="462"/>
        <v/>
      </c>
      <c r="Q3287" s="8" t="str">
        <f t="shared" si="463"/>
        <v/>
      </c>
      <c r="R3287" s="8">
        <v>1</v>
      </c>
      <c r="S3287" s="8" t="str">
        <f t="shared" si="464"/>
        <v/>
      </c>
      <c r="T3287" s="8" t="str">
        <f t="shared" si="465"/>
        <v/>
      </c>
      <c r="U3287" s="8" t="str">
        <f t="shared" si="466"/>
        <v/>
      </c>
      <c r="V3287" s="8" t="str">
        <f t="shared" si="467"/>
        <v/>
      </c>
    </row>
    <row r="3288" spans="1:22" x14ac:dyDescent="0.25">
      <c r="A3288" s="8" t="str">
        <f>IF('IMPUTACIONES DETALLE'!A3288="","",'EXP INFORME HU'!$R$2)</f>
        <v/>
      </c>
      <c r="B3288" s="9" t="str">
        <f>IF('IMPUTACIONES DETALLE'!A3288="","",'IMPUTACIONES DETALLE'!A3288)</f>
        <v/>
      </c>
      <c r="C3288" s="8" t="str">
        <f>IF('IMPUTACIONES DETALLE'!B3288="","",VLOOKUP('IMPUTACIONES DETALLE'!B3288,PERSONAS!$A$1:$B$59,2,FALSE))</f>
        <v/>
      </c>
      <c r="D3288" s="8" t="str">
        <f>IF('IMPUTACIONES DETALLE'!C3288="","",VLOOKUP('IMPUTACIONES DETALLE'!C3288,ACTIVIDADES!$A$1:$B$37,2,FALSE))</f>
        <v/>
      </c>
      <c r="E3288" s="8" t="str">
        <f>IF('IMPUTACIONES DETALLE'!D3288="","",'IMPUTACIONES DETALLE'!D3288&amp;" -- "&amp;IF('IMPUTACIONES DETALLE'!E3288="","Actividad de "&amp;'IMPUTACIONES DETALLE'!C3288,'IMPUTACIONES DETALLE'!E3288))</f>
        <v/>
      </c>
      <c r="F3288" s="8" t="str">
        <f>IF('IMPUTACIONES DETALLE'!D3288="","",'IMPUTACIONES DETALLE'!D3288)</f>
        <v/>
      </c>
      <c r="G3288" s="8">
        <f>'IMPUTACIONES DETALLE'!F3288</f>
        <v>0</v>
      </c>
      <c r="L3288" s="8" t="e">
        <f t="shared" si="459"/>
        <v>#VALUE!</v>
      </c>
      <c r="N3288" s="8">
        <f t="shared" si="460"/>
        <v>0</v>
      </c>
      <c r="O3288" s="8" t="str">
        <f t="shared" si="461"/>
        <v/>
      </c>
      <c r="P3288" s="8" t="str">
        <f t="shared" si="462"/>
        <v/>
      </c>
      <c r="Q3288" s="8" t="str">
        <f t="shared" si="463"/>
        <v/>
      </c>
      <c r="R3288" s="8">
        <v>1</v>
      </c>
      <c r="S3288" s="8" t="str">
        <f t="shared" si="464"/>
        <v/>
      </c>
      <c r="T3288" s="8" t="str">
        <f t="shared" si="465"/>
        <v/>
      </c>
      <c r="U3288" s="8" t="str">
        <f t="shared" si="466"/>
        <v/>
      </c>
      <c r="V3288" s="8" t="str">
        <f t="shared" si="467"/>
        <v/>
      </c>
    </row>
    <row r="3289" spans="1:22" x14ac:dyDescent="0.25">
      <c r="A3289" s="8" t="str">
        <f>IF('IMPUTACIONES DETALLE'!A3289="","",'EXP INFORME HU'!$R$2)</f>
        <v/>
      </c>
      <c r="B3289" s="9" t="str">
        <f>IF('IMPUTACIONES DETALLE'!A3289="","",'IMPUTACIONES DETALLE'!A3289)</f>
        <v/>
      </c>
      <c r="C3289" s="8" t="str">
        <f>IF('IMPUTACIONES DETALLE'!B3289="","",VLOOKUP('IMPUTACIONES DETALLE'!B3289,PERSONAS!$A$1:$B$59,2,FALSE))</f>
        <v/>
      </c>
      <c r="D3289" s="8" t="str">
        <f>IF('IMPUTACIONES DETALLE'!C3289="","",VLOOKUP('IMPUTACIONES DETALLE'!C3289,ACTIVIDADES!$A$1:$B$37,2,FALSE))</f>
        <v/>
      </c>
      <c r="E3289" s="8" t="str">
        <f>IF('IMPUTACIONES DETALLE'!D3289="","",'IMPUTACIONES DETALLE'!D3289&amp;" -- "&amp;IF('IMPUTACIONES DETALLE'!E3289="","Actividad de "&amp;'IMPUTACIONES DETALLE'!C3289,'IMPUTACIONES DETALLE'!E3289))</f>
        <v/>
      </c>
      <c r="F3289" s="8" t="str">
        <f>IF('IMPUTACIONES DETALLE'!D3289="","",'IMPUTACIONES DETALLE'!D3289)</f>
        <v/>
      </c>
      <c r="G3289" s="8">
        <f>'IMPUTACIONES DETALLE'!F3289</f>
        <v>0</v>
      </c>
      <c r="L3289" s="8" t="e">
        <f t="shared" si="459"/>
        <v>#VALUE!</v>
      </c>
      <c r="N3289" s="8">
        <f t="shared" si="460"/>
        <v>0</v>
      </c>
      <c r="O3289" s="8" t="str">
        <f t="shared" si="461"/>
        <v/>
      </c>
      <c r="P3289" s="8" t="str">
        <f t="shared" si="462"/>
        <v/>
      </c>
      <c r="Q3289" s="8" t="str">
        <f t="shared" si="463"/>
        <v/>
      </c>
      <c r="R3289" s="8">
        <v>1</v>
      </c>
      <c r="S3289" s="8" t="str">
        <f t="shared" si="464"/>
        <v/>
      </c>
      <c r="T3289" s="8" t="str">
        <f t="shared" si="465"/>
        <v/>
      </c>
      <c r="U3289" s="8" t="str">
        <f t="shared" si="466"/>
        <v/>
      </c>
      <c r="V3289" s="8" t="str">
        <f t="shared" si="467"/>
        <v/>
      </c>
    </row>
    <row r="3290" spans="1:22" x14ac:dyDescent="0.25">
      <c r="A3290" s="8" t="str">
        <f>IF('IMPUTACIONES DETALLE'!A3290="","",'EXP INFORME HU'!$R$2)</f>
        <v/>
      </c>
      <c r="B3290" s="9" t="str">
        <f>IF('IMPUTACIONES DETALLE'!A3290="","",'IMPUTACIONES DETALLE'!A3290)</f>
        <v/>
      </c>
      <c r="C3290" s="8" t="str">
        <f>IF('IMPUTACIONES DETALLE'!B3290="","",VLOOKUP('IMPUTACIONES DETALLE'!B3290,PERSONAS!$A$1:$B$59,2,FALSE))</f>
        <v/>
      </c>
      <c r="D3290" s="8" t="str">
        <f>IF('IMPUTACIONES DETALLE'!C3290="","",VLOOKUP('IMPUTACIONES DETALLE'!C3290,ACTIVIDADES!$A$1:$B$37,2,FALSE))</f>
        <v/>
      </c>
      <c r="E3290" s="8" t="str">
        <f>IF('IMPUTACIONES DETALLE'!D3290="","",'IMPUTACIONES DETALLE'!D3290&amp;" -- "&amp;IF('IMPUTACIONES DETALLE'!E3290="","Actividad de "&amp;'IMPUTACIONES DETALLE'!C3290,'IMPUTACIONES DETALLE'!E3290))</f>
        <v/>
      </c>
      <c r="F3290" s="8" t="str">
        <f>IF('IMPUTACIONES DETALLE'!D3290="","",'IMPUTACIONES DETALLE'!D3290)</f>
        <v/>
      </c>
      <c r="G3290" s="8">
        <f>'IMPUTACIONES DETALLE'!F3290</f>
        <v>0</v>
      </c>
      <c r="L3290" s="8" t="e">
        <f t="shared" si="459"/>
        <v>#VALUE!</v>
      </c>
      <c r="N3290" s="8">
        <f t="shared" si="460"/>
        <v>0</v>
      </c>
      <c r="O3290" s="8" t="str">
        <f t="shared" si="461"/>
        <v/>
      </c>
      <c r="P3290" s="8" t="str">
        <f t="shared" si="462"/>
        <v/>
      </c>
      <c r="Q3290" s="8" t="str">
        <f t="shared" si="463"/>
        <v/>
      </c>
      <c r="R3290" s="8">
        <v>1</v>
      </c>
      <c r="S3290" s="8" t="str">
        <f t="shared" si="464"/>
        <v/>
      </c>
      <c r="T3290" s="8" t="str">
        <f t="shared" si="465"/>
        <v/>
      </c>
      <c r="U3290" s="8" t="str">
        <f t="shared" si="466"/>
        <v/>
      </c>
      <c r="V3290" s="8" t="str">
        <f t="shared" si="467"/>
        <v/>
      </c>
    </row>
    <row r="3291" spans="1:22" x14ac:dyDescent="0.25">
      <c r="A3291" s="8" t="str">
        <f>IF('IMPUTACIONES DETALLE'!A3291="","",'EXP INFORME HU'!$R$2)</f>
        <v/>
      </c>
      <c r="B3291" s="9" t="str">
        <f>IF('IMPUTACIONES DETALLE'!A3291="","",'IMPUTACIONES DETALLE'!A3291)</f>
        <v/>
      </c>
      <c r="C3291" s="8" t="str">
        <f>IF('IMPUTACIONES DETALLE'!B3291="","",VLOOKUP('IMPUTACIONES DETALLE'!B3291,PERSONAS!$A$1:$B$59,2,FALSE))</f>
        <v/>
      </c>
      <c r="D3291" s="8" t="str">
        <f>IF('IMPUTACIONES DETALLE'!C3291="","",VLOOKUP('IMPUTACIONES DETALLE'!C3291,ACTIVIDADES!$A$1:$B$37,2,FALSE))</f>
        <v/>
      </c>
      <c r="E3291" s="8" t="str">
        <f>IF('IMPUTACIONES DETALLE'!D3291="","",'IMPUTACIONES DETALLE'!D3291&amp;" -- "&amp;IF('IMPUTACIONES DETALLE'!E3291="","Actividad de "&amp;'IMPUTACIONES DETALLE'!C3291,'IMPUTACIONES DETALLE'!E3291))</f>
        <v/>
      </c>
      <c r="F3291" s="8" t="str">
        <f>IF('IMPUTACIONES DETALLE'!D3291="","",'IMPUTACIONES DETALLE'!D3291)</f>
        <v/>
      </c>
      <c r="G3291" s="8">
        <f>'IMPUTACIONES DETALLE'!F3291</f>
        <v>0</v>
      </c>
      <c r="L3291" s="8" t="e">
        <f t="shared" si="459"/>
        <v>#VALUE!</v>
      </c>
      <c r="N3291" s="8">
        <f t="shared" si="460"/>
        <v>0</v>
      </c>
      <c r="O3291" s="8" t="str">
        <f t="shared" si="461"/>
        <v/>
      </c>
      <c r="P3291" s="8" t="str">
        <f t="shared" si="462"/>
        <v/>
      </c>
      <c r="Q3291" s="8" t="str">
        <f t="shared" si="463"/>
        <v/>
      </c>
      <c r="R3291" s="8">
        <v>1</v>
      </c>
      <c r="S3291" s="8" t="str">
        <f t="shared" si="464"/>
        <v/>
      </c>
      <c r="T3291" s="8" t="str">
        <f t="shared" si="465"/>
        <v/>
      </c>
      <c r="U3291" s="8" t="str">
        <f t="shared" si="466"/>
        <v/>
      </c>
      <c r="V3291" s="8" t="str">
        <f t="shared" si="467"/>
        <v/>
      </c>
    </row>
    <row r="3292" spans="1:22" x14ac:dyDescent="0.25">
      <c r="A3292" s="8" t="str">
        <f>IF('IMPUTACIONES DETALLE'!A3292="","",'EXP INFORME HU'!$R$2)</f>
        <v/>
      </c>
      <c r="B3292" s="9" t="str">
        <f>IF('IMPUTACIONES DETALLE'!A3292="","",'IMPUTACIONES DETALLE'!A3292)</f>
        <v/>
      </c>
      <c r="C3292" s="8" t="str">
        <f>IF('IMPUTACIONES DETALLE'!B3292="","",VLOOKUP('IMPUTACIONES DETALLE'!B3292,PERSONAS!$A$1:$B$59,2,FALSE))</f>
        <v/>
      </c>
      <c r="D3292" s="8" t="str">
        <f>IF('IMPUTACIONES DETALLE'!C3292="","",VLOOKUP('IMPUTACIONES DETALLE'!C3292,ACTIVIDADES!$A$1:$B$37,2,FALSE))</f>
        <v/>
      </c>
      <c r="E3292" s="8" t="str">
        <f>IF('IMPUTACIONES DETALLE'!D3292="","",'IMPUTACIONES DETALLE'!D3292&amp;" -- "&amp;IF('IMPUTACIONES DETALLE'!E3292="","Actividad de "&amp;'IMPUTACIONES DETALLE'!C3292,'IMPUTACIONES DETALLE'!E3292))</f>
        <v/>
      </c>
      <c r="F3292" s="8" t="str">
        <f>IF('IMPUTACIONES DETALLE'!D3292="","",'IMPUTACIONES DETALLE'!D3292)</f>
        <v/>
      </c>
      <c r="G3292" s="8">
        <f>'IMPUTACIONES DETALLE'!F3292</f>
        <v>0</v>
      </c>
      <c r="L3292" s="8" t="e">
        <f t="shared" si="459"/>
        <v>#VALUE!</v>
      </c>
      <c r="N3292" s="8">
        <f t="shared" si="460"/>
        <v>0</v>
      </c>
      <c r="O3292" s="8" t="str">
        <f t="shared" si="461"/>
        <v/>
      </c>
      <c r="P3292" s="8" t="str">
        <f t="shared" si="462"/>
        <v/>
      </c>
      <c r="Q3292" s="8" t="str">
        <f t="shared" si="463"/>
        <v/>
      </c>
      <c r="R3292" s="8">
        <v>1</v>
      </c>
      <c r="S3292" s="8" t="str">
        <f t="shared" si="464"/>
        <v/>
      </c>
      <c r="T3292" s="8" t="str">
        <f t="shared" si="465"/>
        <v/>
      </c>
      <c r="U3292" s="8" t="str">
        <f t="shared" si="466"/>
        <v/>
      </c>
      <c r="V3292" s="8" t="str">
        <f t="shared" si="467"/>
        <v/>
      </c>
    </row>
    <row r="3293" spans="1:22" x14ac:dyDescent="0.25">
      <c r="A3293" s="8" t="str">
        <f>IF('IMPUTACIONES DETALLE'!A3293="","",'EXP INFORME HU'!$R$2)</f>
        <v/>
      </c>
      <c r="B3293" s="9" t="str">
        <f>IF('IMPUTACIONES DETALLE'!A3293="","",'IMPUTACIONES DETALLE'!A3293)</f>
        <v/>
      </c>
      <c r="C3293" s="8" t="str">
        <f>IF('IMPUTACIONES DETALLE'!B3293="","",VLOOKUP('IMPUTACIONES DETALLE'!B3293,PERSONAS!$A$1:$B$59,2,FALSE))</f>
        <v/>
      </c>
      <c r="D3293" s="8" t="str">
        <f>IF('IMPUTACIONES DETALLE'!C3293="","",VLOOKUP('IMPUTACIONES DETALLE'!C3293,ACTIVIDADES!$A$1:$B$37,2,FALSE))</f>
        <v/>
      </c>
      <c r="E3293" s="8" t="str">
        <f>IF('IMPUTACIONES DETALLE'!D3293="","",'IMPUTACIONES DETALLE'!D3293&amp;" -- "&amp;IF('IMPUTACIONES DETALLE'!E3293="","Actividad de "&amp;'IMPUTACIONES DETALLE'!C3293,'IMPUTACIONES DETALLE'!E3293))</f>
        <v/>
      </c>
      <c r="F3293" s="8" t="str">
        <f>IF('IMPUTACIONES DETALLE'!D3293="","",'IMPUTACIONES DETALLE'!D3293)</f>
        <v/>
      </c>
      <c r="G3293" s="8">
        <f>'IMPUTACIONES DETALLE'!F3293</f>
        <v>0</v>
      </c>
      <c r="L3293" s="8" t="e">
        <f t="shared" si="459"/>
        <v>#VALUE!</v>
      </c>
      <c r="N3293" s="8">
        <f t="shared" si="460"/>
        <v>0</v>
      </c>
      <c r="O3293" s="8" t="str">
        <f t="shared" si="461"/>
        <v/>
      </c>
      <c r="P3293" s="8" t="str">
        <f t="shared" si="462"/>
        <v/>
      </c>
      <c r="Q3293" s="8" t="str">
        <f t="shared" si="463"/>
        <v/>
      </c>
      <c r="R3293" s="8">
        <v>1</v>
      </c>
      <c r="S3293" s="8" t="str">
        <f t="shared" si="464"/>
        <v/>
      </c>
      <c r="T3293" s="8" t="str">
        <f t="shared" si="465"/>
        <v/>
      </c>
      <c r="U3293" s="8" t="str">
        <f t="shared" si="466"/>
        <v/>
      </c>
      <c r="V3293" s="8" t="str">
        <f t="shared" si="467"/>
        <v/>
      </c>
    </row>
    <row r="3294" spans="1:22" x14ac:dyDescent="0.25">
      <c r="A3294" s="8" t="str">
        <f>IF('IMPUTACIONES DETALLE'!A3294="","",'EXP INFORME HU'!$R$2)</f>
        <v/>
      </c>
      <c r="B3294" s="9" t="str">
        <f>IF('IMPUTACIONES DETALLE'!A3294="","",'IMPUTACIONES DETALLE'!A3294)</f>
        <v/>
      </c>
      <c r="C3294" s="8" t="str">
        <f>IF('IMPUTACIONES DETALLE'!B3294="","",VLOOKUP('IMPUTACIONES DETALLE'!B3294,PERSONAS!$A$1:$B$59,2,FALSE))</f>
        <v/>
      </c>
      <c r="D3294" s="8" t="str">
        <f>IF('IMPUTACIONES DETALLE'!C3294="","",VLOOKUP('IMPUTACIONES DETALLE'!C3294,ACTIVIDADES!$A$1:$B$37,2,FALSE))</f>
        <v/>
      </c>
      <c r="E3294" s="8" t="str">
        <f>IF('IMPUTACIONES DETALLE'!D3294="","",'IMPUTACIONES DETALLE'!D3294&amp;" -- "&amp;IF('IMPUTACIONES DETALLE'!E3294="","Actividad de "&amp;'IMPUTACIONES DETALLE'!C3294,'IMPUTACIONES DETALLE'!E3294))</f>
        <v/>
      </c>
      <c r="F3294" s="8" t="str">
        <f>IF('IMPUTACIONES DETALLE'!D3294="","",'IMPUTACIONES DETALLE'!D3294)</f>
        <v/>
      </c>
      <c r="G3294" s="8">
        <f>'IMPUTACIONES DETALLE'!F3294</f>
        <v>0</v>
      </c>
      <c r="L3294" s="8" t="e">
        <f t="shared" si="459"/>
        <v>#VALUE!</v>
      </c>
      <c r="N3294" s="8">
        <f t="shared" si="460"/>
        <v>0</v>
      </c>
      <c r="O3294" s="8" t="str">
        <f t="shared" si="461"/>
        <v/>
      </c>
      <c r="P3294" s="8" t="str">
        <f t="shared" si="462"/>
        <v/>
      </c>
      <c r="Q3294" s="8" t="str">
        <f t="shared" si="463"/>
        <v/>
      </c>
      <c r="R3294" s="8">
        <v>1</v>
      </c>
      <c r="S3294" s="8" t="str">
        <f t="shared" si="464"/>
        <v/>
      </c>
      <c r="T3294" s="8" t="str">
        <f t="shared" si="465"/>
        <v/>
      </c>
      <c r="U3294" s="8" t="str">
        <f t="shared" si="466"/>
        <v/>
      </c>
      <c r="V3294" s="8" t="str">
        <f t="shared" si="467"/>
        <v/>
      </c>
    </row>
    <row r="3295" spans="1:22" x14ac:dyDescent="0.25">
      <c r="A3295" s="8" t="str">
        <f>IF('IMPUTACIONES DETALLE'!A3295="","",'EXP INFORME HU'!$R$2)</f>
        <v/>
      </c>
      <c r="B3295" s="9" t="str">
        <f>IF('IMPUTACIONES DETALLE'!A3295="","",'IMPUTACIONES DETALLE'!A3295)</f>
        <v/>
      </c>
      <c r="C3295" s="8" t="str">
        <f>IF('IMPUTACIONES DETALLE'!B3295="","",VLOOKUP('IMPUTACIONES DETALLE'!B3295,PERSONAS!$A$1:$B$59,2,FALSE))</f>
        <v/>
      </c>
      <c r="D3295" s="8" t="str">
        <f>IF('IMPUTACIONES DETALLE'!C3295="","",VLOOKUP('IMPUTACIONES DETALLE'!C3295,ACTIVIDADES!$A$1:$B$37,2,FALSE))</f>
        <v/>
      </c>
      <c r="E3295" s="8" t="str">
        <f>IF('IMPUTACIONES DETALLE'!D3295="","",'IMPUTACIONES DETALLE'!D3295&amp;" -- "&amp;IF('IMPUTACIONES DETALLE'!E3295="","Actividad de "&amp;'IMPUTACIONES DETALLE'!C3295,'IMPUTACIONES DETALLE'!E3295))</f>
        <v/>
      </c>
      <c r="F3295" s="8" t="str">
        <f>IF('IMPUTACIONES DETALLE'!D3295="","",'IMPUTACIONES DETALLE'!D3295)</f>
        <v/>
      </c>
      <c r="G3295" s="8">
        <f>'IMPUTACIONES DETALLE'!F3295</f>
        <v>0</v>
      </c>
      <c r="L3295" s="8" t="e">
        <f t="shared" si="459"/>
        <v>#VALUE!</v>
      </c>
      <c r="N3295" s="8">
        <f t="shared" si="460"/>
        <v>0</v>
      </c>
      <c r="O3295" s="8" t="str">
        <f t="shared" si="461"/>
        <v/>
      </c>
      <c r="P3295" s="8" t="str">
        <f t="shared" si="462"/>
        <v/>
      </c>
      <c r="Q3295" s="8" t="str">
        <f t="shared" si="463"/>
        <v/>
      </c>
      <c r="R3295" s="8">
        <v>1</v>
      </c>
      <c r="S3295" s="8" t="str">
        <f t="shared" si="464"/>
        <v/>
      </c>
      <c r="T3295" s="8" t="str">
        <f t="shared" si="465"/>
        <v/>
      </c>
      <c r="U3295" s="8" t="str">
        <f t="shared" si="466"/>
        <v/>
      </c>
      <c r="V3295" s="8" t="str">
        <f t="shared" si="467"/>
        <v/>
      </c>
    </row>
    <row r="3296" spans="1:22" x14ac:dyDescent="0.25">
      <c r="A3296" s="8" t="str">
        <f>IF('IMPUTACIONES DETALLE'!A3296="","",'EXP INFORME HU'!$R$2)</f>
        <v/>
      </c>
      <c r="B3296" s="9" t="str">
        <f>IF('IMPUTACIONES DETALLE'!A3296="","",'IMPUTACIONES DETALLE'!A3296)</f>
        <v/>
      </c>
      <c r="C3296" s="8" t="str">
        <f>IF('IMPUTACIONES DETALLE'!B3296="","",VLOOKUP('IMPUTACIONES DETALLE'!B3296,PERSONAS!$A$1:$B$59,2,FALSE))</f>
        <v/>
      </c>
      <c r="D3296" s="8" t="str">
        <f>IF('IMPUTACIONES DETALLE'!C3296="","",VLOOKUP('IMPUTACIONES DETALLE'!C3296,ACTIVIDADES!$A$1:$B$37,2,FALSE))</f>
        <v/>
      </c>
      <c r="E3296" s="8" t="str">
        <f>IF('IMPUTACIONES DETALLE'!D3296="","",'IMPUTACIONES DETALLE'!D3296&amp;" -- "&amp;IF('IMPUTACIONES DETALLE'!E3296="","Actividad de "&amp;'IMPUTACIONES DETALLE'!C3296,'IMPUTACIONES DETALLE'!E3296))</f>
        <v/>
      </c>
      <c r="F3296" s="8" t="str">
        <f>IF('IMPUTACIONES DETALLE'!D3296="","",'IMPUTACIONES DETALLE'!D3296)</f>
        <v/>
      </c>
      <c r="G3296" s="8">
        <f>'IMPUTACIONES DETALLE'!F3296</f>
        <v>0</v>
      </c>
      <c r="L3296" s="8" t="e">
        <f t="shared" si="459"/>
        <v>#VALUE!</v>
      </c>
      <c r="N3296" s="8">
        <f t="shared" si="460"/>
        <v>0</v>
      </c>
      <c r="O3296" s="8" t="str">
        <f t="shared" si="461"/>
        <v/>
      </c>
      <c r="P3296" s="8" t="str">
        <f t="shared" si="462"/>
        <v/>
      </c>
      <c r="Q3296" s="8" t="str">
        <f t="shared" si="463"/>
        <v/>
      </c>
      <c r="R3296" s="8">
        <v>1</v>
      </c>
      <c r="S3296" s="8" t="str">
        <f t="shared" si="464"/>
        <v/>
      </c>
      <c r="T3296" s="8" t="str">
        <f t="shared" si="465"/>
        <v/>
      </c>
      <c r="U3296" s="8" t="str">
        <f t="shared" si="466"/>
        <v/>
      </c>
      <c r="V3296" s="8" t="str">
        <f t="shared" si="467"/>
        <v/>
      </c>
    </row>
    <row r="3297" spans="1:22" x14ac:dyDescent="0.25">
      <c r="A3297" s="8" t="str">
        <f>IF('IMPUTACIONES DETALLE'!A3297="","",'EXP INFORME HU'!$R$2)</f>
        <v/>
      </c>
      <c r="B3297" s="9" t="str">
        <f>IF('IMPUTACIONES DETALLE'!A3297="","",'IMPUTACIONES DETALLE'!A3297)</f>
        <v/>
      </c>
      <c r="C3297" s="8" t="str">
        <f>IF('IMPUTACIONES DETALLE'!B3297="","",VLOOKUP('IMPUTACIONES DETALLE'!B3297,PERSONAS!$A$1:$B$59,2,FALSE))</f>
        <v/>
      </c>
      <c r="D3297" s="8" t="str">
        <f>IF('IMPUTACIONES DETALLE'!C3297="","",VLOOKUP('IMPUTACIONES DETALLE'!C3297,ACTIVIDADES!$A$1:$B$37,2,FALSE))</f>
        <v/>
      </c>
      <c r="E3297" s="8" t="str">
        <f>IF('IMPUTACIONES DETALLE'!D3297="","",'IMPUTACIONES DETALLE'!D3297&amp;" -- "&amp;IF('IMPUTACIONES DETALLE'!E3297="","Actividad de "&amp;'IMPUTACIONES DETALLE'!C3297,'IMPUTACIONES DETALLE'!E3297))</f>
        <v/>
      </c>
      <c r="F3297" s="8" t="str">
        <f>IF('IMPUTACIONES DETALLE'!D3297="","",'IMPUTACIONES DETALLE'!D3297)</f>
        <v/>
      </c>
      <c r="G3297" s="8">
        <f>'IMPUTACIONES DETALLE'!F3297</f>
        <v>0</v>
      </c>
      <c r="L3297" s="8" t="e">
        <f t="shared" si="459"/>
        <v>#VALUE!</v>
      </c>
      <c r="N3297" s="8">
        <f t="shared" si="460"/>
        <v>0</v>
      </c>
      <c r="O3297" s="8" t="str">
        <f t="shared" si="461"/>
        <v/>
      </c>
      <c r="P3297" s="8" t="str">
        <f t="shared" si="462"/>
        <v/>
      </c>
      <c r="Q3297" s="8" t="str">
        <f t="shared" si="463"/>
        <v/>
      </c>
      <c r="R3297" s="8">
        <v>1</v>
      </c>
      <c r="S3297" s="8" t="str">
        <f t="shared" si="464"/>
        <v/>
      </c>
      <c r="T3297" s="8" t="str">
        <f t="shared" si="465"/>
        <v/>
      </c>
      <c r="U3297" s="8" t="str">
        <f t="shared" si="466"/>
        <v/>
      </c>
      <c r="V3297" s="8" t="str">
        <f t="shared" si="467"/>
        <v/>
      </c>
    </row>
    <row r="3298" spans="1:22" x14ac:dyDescent="0.25">
      <c r="A3298" s="8" t="str">
        <f>IF('IMPUTACIONES DETALLE'!A3298="","",'EXP INFORME HU'!$R$2)</f>
        <v/>
      </c>
      <c r="B3298" s="9" t="str">
        <f>IF('IMPUTACIONES DETALLE'!A3298="","",'IMPUTACIONES DETALLE'!A3298)</f>
        <v/>
      </c>
      <c r="C3298" s="8" t="str">
        <f>IF('IMPUTACIONES DETALLE'!B3298="","",VLOOKUP('IMPUTACIONES DETALLE'!B3298,PERSONAS!$A$1:$B$59,2,FALSE))</f>
        <v/>
      </c>
      <c r="D3298" s="8" t="str">
        <f>IF('IMPUTACIONES DETALLE'!C3298="","",VLOOKUP('IMPUTACIONES DETALLE'!C3298,ACTIVIDADES!$A$1:$B$37,2,FALSE))</f>
        <v/>
      </c>
      <c r="E3298" s="8" t="str">
        <f>IF('IMPUTACIONES DETALLE'!D3298="","",'IMPUTACIONES DETALLE'!D3298&amp;" -- "&amp;IF('IMPUTACIONES DETALLE'!E3298="","Actividad de "&amp;'IMPUTACIONES DETALLE'!C3298,'IMPUTACIONES DETALLE'!E3298))</f>
        <v/>
      </c>
      <c r="F3298" s="8" t="str">
        <f>IF('IMPUTACIONES DETALLE'!D3298="","",'IMPUTACIONES DETALLE'!D3298)</f>
        <v/>
      </c>
      <c r="G3298" s="8">
        <f>'IMPUTACIONES DETALLE'!F3298</f>
        <v>0</v>
      </c>
      <c r="L3298" s="8" t="e">
        <f t="shared" si="459"/>
        <v>#VALUE!</v>
      </c>
      <c r="N3298" s="8">
        <f t="shared" si="460"/>
        <v>0</v>
      </c>
      <c r="O3298" s="8" t="str">
        <f t="shared" si="461"/>
        <v/>
      </c>
      <c r="P3298" s="8" t="str">
        <f t="shared" si="462"/>
        <v/>
      </c>
      <c r="Q3298" s="8" t="str">
        <f t="shared" si="463"/>
        <v/>
      </c>
      <c r="R3298" s="8">
        <v>1</v>
      </c>
      <c r="S3298" s="8" t="str">
        <f t="shared" si="464"/>
        <v/>
      </c>
      <c r="T3298" s="8" t="str">
        <f t="shared" si="465"/>
        <v/>
      </c>
      <c r="U3298" s="8" t="str">
        <f t="shared" si="466"/>
        <v/>
      </c>
      <c r="V3298" s="8" t="str">
        <f t="shared" si="467"/>
        <v/>
      </c>
    </row>
    <row r="3299" spans="1:22" x14ac:dyDescent="0.25">
      <c r="A3299" s="8" t="str">
        <f>IF('IMPUTACIONES DETALLE'!A3299="","",'EXP INFORME HU'!$R$2)</f>
        <v/>
      </c>
      <c r="B3299" s="9" t="str">
        <f>IF('IMPUTACIONES DETALLE'!A3299="","",'IMPUTACIONES DETALLE'!A3299)</f>
        <v/>
      </c>
      <c r="C3299" s="8" t="str">
        <f>IF('IMPUTACIONES DETALLE'!B3299="","",VLOOKUP('IMPUTACIONES DETALLE'!B3299,PERSONAS!$A$1:$B$59,2,FALSE))</f>
        <v/>
      </c>
      <c r="D3299" s="8" t="str">
        <f>IF('IMPUTACIONES DETALLE'!C3299="","",VLOOKUP('IMPUTACIONES DETALLE'!C3299,ACTIVIDADES!$A$1:$B$37,2,FALSE))</f>
        <v/>
      </c>
      <c r="E3299" s="8" t="str">
        <f>IF('IMPUTACIONES DETALLE'!D3299="","",'IMPUTACIONES DETALLE'!D3299&amp;" -- "&amp;IF('IMPUTACIONES DETALLE'!E3299="","Actividad de "&amp;'IMPUTACIONES DETALLE'!C3299,'IMPUTACIONES DETALLE'!E3299))</f>
        <v/>
      </c>
      <c r="F3299" s="8" t="str">
        <f>IF('IMPUTACIONES DETALLE'!D3299="","",'IMPUTACIONES DETALLE'!D3299)</f>
        <v/>
      </c>
      <c r="G3299" s="8">
        <f>'IMPUTACIONES DETALLE'!F3299</f>
        <v>0</v>
      </c>
      <c r="L3299" s="8" t="e">
        <f t="shared" si="459"/>
        <v>#VALUE!</v>
      </c>
      <c r="N3299" s="8">
        <f t="shared" si="460"/>
        <v>0</v>
      </c>
      <c r="O3299" s="8" t="str">
        <f t="shared" si="461"/>
        <v/>
      </c>
      <c r="P3299" s="8" t="str">
        <f t="shared" si="462"/>
        <v/>
      </c>
      <c r="Q3299" s="8" t="str">
        <f t="shared" si="463"/>
        <v/>
      </c>
      <c r="R3299" s="8">
        <v>1</v>
      </c>
      <c r="S3299" s="8" t="str">
        <f t="shared" si="464"/>
        <v/>
      </c>
      <c r="T3299" s="8" t="str">
        <f t="shared" si="465"/>
        <v/>
      </c>
      <c r="U3299" s="8" t="str">
        <f t="shared" si="466"/>
        <v/>
      </c>
      <c r="V3299" s="8" t="str">
        <f t="shared" si="467"/>
        <v/>
      </c>
    </row>
    <row r="3300" spans="1:22" x14ac:dyDescent="0.25">
      <c r="A3300" s="8" t="str">
        <f>IF('IMPUTACIONES DETALLE'!A3300="","",'EXP INFORME HU'!$R$2)</f>
        <v/>
      </c>
      <c r="B3300" s="9" t="str">
        <f>IF('IMPUTACIONES DETALLE'!A3300="","",'IMPUTACIONES DETALLE'!A3300)</f>
        <v/>
      </c>
      <c r="C3300" s="8" t="str">
        <f>IF('IMPUTACIONES DETALLE'!B3300="","",VLOOKUP('IMPUTACIONES DETALLE'!B3300,PERSONAS!$A$1:$B$59,2,FALSE))</f>
        <v/>
      </c>
      <c r="D3300" s="8" t="str">
        <f>IF('IMPUTACIONES DETALLE'!C3300="","",VLOOKUP('IMPUTACIONES DETALLE'!C3300,ACTIVIDADES!$A$1:$B$37,2,FALSE))</f>
        <v/>
      </c>
      <c r="E3300" s="8" t="str">
        <f>IF('IMPUTACIONES DETALLE'!D3300="","",'IMPUTACIONES DETALLE'!D3300&amp;" -- "&amp;IF('IMPUTACIONES DETALLE'!E3300="","Actividad de "&amp;'IMPUTACIONES DETALLE'!C3300,'IMPUTACIONES DETALLE'!E3300))</f>
        <v/>
      </c>
      <c r="F3300" s="8" t="str">
        <f>IF('IMPUTACIONES DETALLE'!D3300="","",'IMPUTACIONES DETALLE'!D3300)</f>
        <v/>
      </c>
      <c r="G3300" s="8">
        <f>'IMPUTACIONES DETALLE'!F3300</f>
        <v>0</v>
      </c>
      <c r="L3300" s="8" t="e">
        <f t="shared" si="459"/>
        <v>#VALUE!</v>
      </c>
      <c r="N3300" s="8">
        <f t="shared" si="460"/>
        <v>0</v>
      </c>
      <c r="O3300" s="8" t="str">
        <f t="shared" si="461"/>
        <v/>
      </c>
      <c r="P3300" s="8" t="str">
        <f t="shared" si="462"/>
        <v/>
      </c>
      <c r="Q3300" s="8" t="str">
        <f t="shared" si="463"/>
        <v/>
      </c>
      <c r="R3300" s="8">
        <v>1</v>
      </c>
      <c r="S3300" s="8" t="str">
        <f t="shared" si="464"/>
        <v/>
      </c>
      <c r="T3300" s="8" t="str">
        <f t="shared" si="465"/>
        <v/>
      </c>
      <c r="U3300" s="8" t="str">
        <f t="shared" si="466"/>
        <v/>
      </c>
      <c r="V3300" s="8" t="str">
        <f t="shared" si="467"/>
        <v/>
      </c>
    </row>
    <row r="3301" spans="1:22" x14ac:dyDescent="0.25">
      <c r="A3301" s="8" t="str">
        <f>IF('IMPUTACIONES DETALLE'!A3301="","",'EXP INFORME HU'!$R$2)</f>
        <v/>
      </c>
      <c r="B3301" s="9" t="str">
        <f>IF('IMPUTACIONES DETALLE'!A3301="","",'IMPUTACIONES DETALLE'!A3301)</f>
        <v/>
      </c>
      <c r="C3301" s="8" t="str">
        <f>IF('IMPUTACIONES DETALLE'!B3301="","",VLOOKUP('IMPUTACIONES DETALLE'!B3301,PERSONAS!$A$1:$B$59,2,FALSE))</f>
        <v/>
      </c>
      <c r="D3301" s="8" t="str">
        <f>IF('IMPUTACIONES DETALLE'!C3301="","",VLOOKUP('IMPUTACIONES DETALLE'!C3301,ACTIVIDADES!$A$1:$B$37,2,FALSE))</f>
        <v/>
      </c>
      <c r="E3301" s="8" t="str">
        <f>IF('IMPUTACIONES DETALLE'!D3301="","",'IMPUTACIONES DETALLE'!D3301&amp;" -- "&amp;IF('IMPUTACIONES DETALLE'!E3301="","Actividad de "&amp;'IMPUTACIONES DETALLE'!C3301,'IMPUTACIONES DETALLE'!E3301))</f>
        <v/>
      </c>
      <c r="F3301" s="8" t="str">
        <f>IF('IMPUTACIONES DETALLE'!D3301="","",'IMPUTACIONES DETALLE'!D3301)</f>
        <v/>
      </c>
      <c r="G3301" s="8">
        <f>'IMPUTACIONES DETALLE'!F3301</f>
        <v>0</v>
      </c>
      <c r="L3301" s="8" t="e">
        <f t="shared" si="459"/>
        <v>#VALUE!</v>
      </c>
      <c r="N3301" s="8">
        <f t="shared" si="460"/>
        <v>0</v>
      </c>
      <c r="O3301" s="8" t="str">
        <f t="shared" si="461"/>
        <v/>
      </c>
      <c r="P3301" s="8" t="str">
        <f t="shared" si="462"/>
        <v/>
      </c>
      <c r="Q3301" s="8" t="str">
        <f t="shared" si="463"/>
        <v/>
      </c>
      <c r="R3301" s="8">
        <v>1</v>
      </c>
      <c r="S3301" s="8" t="str">
        <f t="shared" si="464"/>
        <v/>
      </c>
      <c r="T3301" s="8" t="str">
        <f t="shared" si="465"/>
        <v/>
      </c>
      <c r="U3301" s="8" t="str">
        <f t="shared" si="466"/>
        <v/>
      </c>
      <c r="V3301" s="8" t="str">
        <f t="shared" si="467"/>
        <v/>
      </c>
    </row>
    <row r="3302" spans="1:22" x14ac:dyDescent="0.25">
      <c r="A3302" s="8" t="str">
        <f>IF('IMPUTACIONES DETALLE'!A3302="","",'EXP INFORME HU'!$R$2)</f>
        <v/>
      </c>
      <c r="B3302" s="9" t="str">
        <f>IF('IMPUTACIONES DETALLE'!A3302="","",'IMPUTACIONES DETALLE'!A3302)</f>
        <v/>
      </c>
      <c r="C3302" s="8" t="str">
        <f>IF('IMPUTACIONES DETALLE'!B3302="","",VLOOKUP('IMPUTACIONES DETALLE'!B3302,PERSONAS!$A$1:$B$59,2,FALSE))</f>
        <v/>
      </c>
      <c r="D3302" s="8" t="str">
        <f>IF('IMPUTACIONES DETALLE'!C3302="","",VLOOKUP('IMPUTACIONES DETALLE'!C3302,ACTIVIDADES!$A$1:$B$37,2,FALSE))</f>
        <v/>
      </c>
      <c r="E3302" s="8" t="str">
        <f>IF('IMPUTACIONES DETALLE'!D3302="","",'IMPUTACIONES DETALLE'!D3302&amp;" -- "&amp;IF('IMPUTACIONES DETALLE'!E3302="","Actividad de "&amp;'IMPUTACIONES DETALLE'!C3302,'IMPUTACIONES DETALLE'!E3302))</f>
        <v/>
      </c>
      <c r="F3302" s="8" t="str">
        <f>IF('IMPUTACIONES DETALLE'!D3302="","",'IMPUTACIONES DETALLE'!D3302)</f>
        <v/>
      </c>
      <c r="G3302" s="8">
        <f>'IMPUTACIONES DETALLE'!F3302</f>
        <v>0</v>
      </c>
      <c r="L3302" s="8" t="e">
        <f t="shared" si="459"/>
        <v>#VALUE!</v>
      </c>
      <c r="N3302" s="8">
        <f t="shared" si="460"/>
        <v>0</v>
      </c>
      <c r="O3302" s="8" t="str">
        <f t="shared" si="461"/>
        <v/>
      </c>
      <c r="P3302" s="8" t="str">
        <f t="shared" si="462"/>
        <v/>
      </c>
      <c r="Q3302" s="8" t="str">
        <f t="shared" si="463"/>
        <v/>
      </c>
      <c r="R3302" s="8">
        <v>1</v>
      </c>
      <c r="S3302" s="8" t="str">
        <f t="shared" si="464"/>
        <v/>
      </c>
      <c r="T3302" s="8" t="str">
        <f t="shared" si="465"/>
        <v/>
      </c>
      <c r="U3302" s="8" t="str">
        <f t="shared" si="466"/>
        <v/>
      </c>
      <c r="V3302" s="8" t="str">
        <f t="shared" si="467"/>
        <v/>
      </c>
    </row>
    <row r="3303" spans="1:22" x14ac:dyDescent="0.25">
      <c r="A3303" s="8" t="str">
        <f>IF('IMPUTACIONES DETALLE'!A3303="","",'EXP INFORME HU'!$R$2)</f>
        <v/>
      </c>
      <c r="B3303" s="9" t="str">
        <f>IF('IMPUTACIONES DETALLE'!A3303="","",'IMPUTACIONES DETALLE'!A3303)</f>
        <v/>
      </c>
      <c r="C3303" s="8" t="str">
        <f>IF('IMPUTACIONES DETALLE'!B3303="","",VLOOKUP('IMPUTACIONES DETALLE'!B3303,PERSONAS!$A$1:$B$59,2,FALSE))</f>
        <v/>
      </c>
      <c r="D3303" s="8" t="str">
        <f>IF('IMPUTACIONES DETALLE'!C3303="","",VLOOKUP('IMPUTACIONES DETALLE'!C3303,ACTIVIDADES!$A$1:$B$37,2,FALSE))</f>
        <v/>
      </c>
      <c r="E3303" s="8" t="str">
        <f>IF('IMPUTACIONES DETALLE'!D3303="","",'IMPUTACIONES DETALLE'!D3303&amp;" -- "&amp;IF('IMPUTACIONES DETALLE'!E3303="","Actividad de "&amp;'IMPUTACIONES DETALLE'!C3303,'IMPUTACIONES DETALLE'!E3303))</f>
        <v/>
      </c>
      <c r="F3303" s="8" t="str">
        <f>IF('IMPUTACIONES DETALLE'!D3303="","",'IMPUTACIONES DETALLE'!D3303)</f>
        <v/>
      </c>
      <c r="G3303" s="8">
        <f>'IMPUTACIONES DETALLE'!F3303</f>
        <v>0</v>
      </c>
      <c r="L3303" s="8" t="e">
        <f t="shared" si="459"/>
        <v>#VALUE!</v>
      </c>
      <c r="N3303" s="8">
        <f t="shared" si="460"/>
        <v>0</v>
      </c>
      <c r="O3303" s="8" t="str">
        <f t="shared" si="461"/>
        <v/>
      </c>
      <c r="P3303" s="8" t="str">
        <f t="shared" si="462"/>
        <v/>
      </c>
      <c r="Q3303" s="8" t="str">
        <f t="shared" si="463"/>
        <v/>
      </c>
      <c r="R3303" s="8">
        <v>1</v>
      </c>
      <c r="S3303" s="8" t="str">
        <f t="shared" si="464"/>
        <v/>
      </c>
      <c r="T3303" s="8" t="str">
        <f t="shared" si="465"/>
        <v/>
      </c>
      <c r="U3303" s="8" t="str">
        <f t="shared" si="466"/>
        <v/>
      </c>
      <c r="V3303" s="8" t="str">
        <f t="shared" si="467"/>
        <v/>
      </c>
    </row>
    <row r="3304" spans="1:22" x14ac:dyDescent="0.25">
      <c r="A3304" s="8" t="str">
        <f>IF('IMPUTACIONES DETALLE'!A3304="","",'EXP INFORME HU'!$R$2)</f>
        <v/>
      </c>
      <c r="B3304" s="9" t="str">
        <f>IF('IMPUTACIONES DETALLE'!A3304="","",'IMPUTACIONES DETALLE'!A3304)</f>
        <v/>
      </c>
      <c r="C3304" s="8" t="str">
        <f>IF('IMPUTACIONES DETALLE'!B3304="","",VLOOKUP('IMPUTACIONES DETALLE'!B3304,PERSONAS!$A$1:$B$59,2,FALSE))</f>
        <v/>
      </c>
      <c r="D3304" s="8" t="str">
        <f>IF('IMPUTACIONES DETALLE'!C3304="","",VLOOKUP('IMPUTACIONES DETALLE'!C3304,ACTIVIDADES!$A$1:$B$37,2,FALSE))</f>
        <v/>
      </c>
      <c r="E3304" s="8" t="str">
        <f>IF('IMPUTACIONES DETALLE'!D3304="","",'IMPUTACIONES DETALLE'!D3304&amp;" -- "&amp;IF('IMPUTACIONES DETALLE'!E3304="","Actividad de "&amp;'IMPUTACIONES DETALLE'!C3304,'IMPUTACIONES DETALLE'!E3304))</f>
        <v/>
      </c>
      <c r="F3304" s="8" t="str">
        <f>IF('IMPUTACIONES DETALLE'!D3304="","",'IMPUTACIONES DETALLE'!D3304)</f>
        <v/>
      </c>
      <c r="G3304" s="8">
        <f>'IMPUTACIONES DETALLE'!F3304</f>
        <v>0</v>
      </c>
      <c r="L3304" s="8" t="e">
        <f t="shared" si="459"/>
        <v>#VALUE!</v>
      </c>
      <c r="N3304" s="8">
        <f t="shared" si="460"/>
        <v>0</v>
      </c>
      <c r="O3304" s="8" t="str">
        <f t="shared" si="461"/>
        <v/>
      </c>
      <c r="P3304" s="8" t="str">
        <f t="shared" si="462"/>
        <v/>
      </c>
      <c r="Q3304" s="8" t="str">
        <f t="shared" si="463"/>
        <v/>
      </c>
      <c r="R3304" s="8">
        <v>1</v>
      </c>
      <c r="S3304" s="8" t="str">
        <f t="shared" si="464"/>
        <v/>
      </c>
      <c r="T3304" s="8" t="str">
        <f t="shared" si="465"/>
        <v/>
      </c>
      <c r="U3304" s="8" t="str">
        <f t="shared" si="466"/>
        <v/>
      </c>
      <c r="V3304" s="8" t="str">
        <f t="shared" si="467"/>
        <v/>
      </c>
    </row>
    <row r="3305" spans="1:22" x14ac:dyDescent="0.25">
      <c r="A3305" s="8" t="str">
        <f>IF('IMPUTACIONES DETALLE'!A3305="","",'EXP INFORME HU'!$R$2)</f>
        <v/>
      </c>
      <c r="B3305" s="9" t="str">
        <f>IF('IMPUTACIONES DETALLE'!A3305="","",'IMPUTACIONES DETALLE'!A3305)</f>
        <v/>
      </c>
      <c r="C3305" s="8" t="str">
        <f>IF('IMPUTACIONES DETALLE'!B3305="","",VLOOKUP('IMPUTACIONES DETALLE'!B3305,PERSONAS!$A$1:$B$59,2,FALSE))</f>
        <v/>
      </c>
      <c r="D3305" s="8" t="str">
        <f>IF('IMPUTACIONES DETALLE'!C3305="","",VLOOKUP('IMPUTACIONES DETALLE'!C3305,ACTIVIDADES!$A$1:$B$37,2,FALSE))</f>
        <v/>
      </c>
      <c r="E3305" s="8" t="str">
        <f>IF('IMPUTACIONES DETALLE'!D3305="","",'IMPUTACIONES DETALLE'!D3305&amp;" -- "&amp;IF('IMPUTACIONES DETALLE'!E3305="","Actividad de "&amp;'IMPUTACIONES DETALLE'!C3305,'IMPUTACIONES DETALLE'!E3305))</f>
        <v/>
      </c>
      <c r="F3305" s="8" t="str">
        <f>IF('IMPUTACIONES DETALLE'!D3305="","",'IMPUTACIONES DETALLE'!D3305)</f>
        <v/>
      </c>
      <c r="G3305" s="8">
        <f>'IMPUTACIONES DETALLE'!F3305</f>
        <v>0</v>
      </c>
      <c r="L3305" s="8" t="e">
        <f t="shared" si="459"/>
        <v>#VALUE!</v>
      </c>
      <c r="N3305" s="8">
        <f t="shared" si="460"/>
        <v>0</v>
      </c>
      <c r="O3305" s="8" t="str">
        <f t="shared" si="461"/>
        <v/>
      </c>
      <c r="P3305" s="8" t="str">
        <f t="shared" si="462"/>
        <v/>
      </c>
      <c r="Q3305" s="8" t="str">
        <f t="shared" si="463"/>
        <v/>
      </c>
      <c r="R3305" s="8">
        <v>1</v>
      </c>
      <c r="S3305" s="8" t="str">
        <f t="shared" si="464"/>
        <v/>
      </c>
      <c r="T3305" s="8" t="str">
        <f t="shared" si="465"/>
        <v/>
      </c>
      <c r="U3305" s="8" t="str">
        <f t="shared" si="466"/>
        <v/>
      </c>
      <c r="V3305" s="8" t="str">
        <f t="shared" si="467"/>
        <v/>
      </c>
    </row>
    <row r="3306" spans="1:22" x14ac:dyDescent="0.25">
      <c r="A3306" s="8" t="str">
        <f>IF('IMPUTACIONES DETALLE'!A3306="","",'EXP INFORME HU'!$R$2)</f>
        <v/>
      </c>
      <c r="B3306" s="9" t="str">
        <f>IF('IMPUTACIONES DETALLE'!A3306="","",'IMPUTACIONES DETALLE'!A3306)</f>
        <v/>
      </c>
      <c r="C3306" s="8" t="str">
        <f>IF('IMPUTACIONES DETALLE'!B3306="","",VLOOKUP('IMPUTACIONES DETALLE'!B3306,PERSONAS!$A$1:$B$59,2,FALSE))</f>
        <v/>
      </c>
      <c r="D3306" s="8" t="str">
        <f>IF('IMPUTACIONES DETALLE'!C3306="","",VLOOKUP('IMPUTACIONES DETALLE'!C3306,ACTIVIDADES!$A$1:$B$37,2,FALSE))</f>
        <v/>
      </c>
      <c r="E3306" s="8" t="str">
        <f>IF('IMPUTACIONES DETALLE'!D3306="","",'IMPUTACIONES DETALLE'!D3306&amp;" -- "&amp;IF('IMPUTACIONES DETALLE'!E3306="","Actividad de "&amp;'IMPUTACIONES DETALLE'!C3306,'IMPUTACIONES DETALLE'!E3306))</f>
        <v/>
      </c>
      <c r="F3306" s="8" t="str">
        <f>IF('IMPUTACIONES DETALLE'!D3306="","",'IMPUTACIONES DETALLE'!D3306)</f>
        <v/>
      </c>
      <c r="G3306" s="8">
        <f>'IMPUTACIONES DETALLE'!F3306</f>
        <v>0</v>
      </c>
      <c r="L3306" s="8" t="e">
        <f t="shared" si="459"/>
        <v>#VALUE!</v>
      </c>
      <c r="N3306" s="8">
        <f t="shared" si="460"/>
        <v>0</v>
      </c>
      <c r="O3306" s="8" t="str">
        <f t="shared" si="461"/>
        <v/>
      </c>
      <c r="P3306" s="8" t="str">
        <f t="shared" si="462"/>
        <v/>
      </c>
      <c r="Q3306" s="8" t="str">
        <f t="shared" si="463"/>
        <v/>
      </c>
      <c r="R3306" s="8">
        <v>1</v>
      </c>
      <c r="S3306" s="8" t="str">
        <f t="shared" si="464"/>
        <v/>
      </c>
      <c r="T3306" s="8" t="str">
        <f t="shared" si="465"/>
        <v/>
      </c>
      <c r="U3306" s="8" t="str">
        <f t="shared" si="466"/>
        <v/>
      </c>
      <c r="V3306" s="8" t="str">
        <f t="shared" si="467"/>
        <v/>
      </c>
    </row>
    <row r="3307" spans="1:22" x14ac:dyDescent="0.25">
      <c r="A3307" s="8" t="str">
        <f>IF('IMPUTACIONES DETALLE'!A3307="","",'EXP INFORME HU'!$R$2)</f>
        <v/>
      </c>
      <c r="B3307" s="9" t="str">
        <f>IF('IMPUTACIONES DETALLE'!A3307="","",'IMPUTACIONES DETALLE'!A3307)</f>
        <v/>
      </c>
      <c r="C3307" s="8" t="str">
        <f>IF('IMPUTACIONES DETALLE'!B3307="","",VLOOKUP('IMPUTACIONES DETALLE'!B3307,PERSONAS!$A$1:$B$59,2,FALSE))</f>
        <v/>
      </c>
      <c r="D3307" s="8" t="str">
        <f>IF('IMPUTACIONES DETALLE'!C3307="","",VLOOKUP('IMPUTACIONES DETALLE'!C3307,ACTIVIDADES!$A$1:$B$37,2,FALSE))</f>
        <v/>
      </c>
      <c r="E3307" s="8" t="str">
        <f>IF('IMPUTACIONES DETALLE'!D3307="","",'IMPUTACIONES DETALLE'!D3307&amp;" -- "&amp;IF('IMPUTACIONES DETALLE'!E3307="","Actividad de "&amp;'IMPUTACIONES DETALLE'!C3307,'IMPUTACIONES DETALLE'!E3307))</f>
        <v/>
      </c>
      <c r="F3307" s="8" t="str">
        <f>IF('IMPUTACIONES DETALLE'!D3307="","",'IMPUTACIONES DETALLE'!D3307)</f>
        <v/>
      </c>
      <c r="G3307" s="8">
        <f>'IMPUTACIONES DETALLE'!F3307</f>
        <v>0</v>
      </c>
      <c r="L3307" s="8" t="e">
        <f t="shared" si="459"/>
        <v>#VALUE!</v>
      </c>
      <c r="N3307" s="8">
        <f t="shared" si="460"/>
        <v>0</v>
      </c>
      <c r="O3307" s="8" t="str">
        <f t="shared" si="461"/>
        <v/>
      </c>
      <c r="P3307" s="8" t="str">
        <f t="shared" si="462"/>
        <v/>
      </c>
      <c r="Q3307" s="8" t="str">
        <f t="shared" si="463"/>
        <v/>
      </c>
      <c r="R3307" s="8">
        <v>1</v>
      </c>
      <c r="S3307" s="8" t="str">
        <f t="shared" si="464"/>
        <v/>
      </c>
      <c r="T3307" s="8" t="str">
        <f t="shared" si="465"/>
        <v/>
      </c>
      <c r="U3307" s="8" t="str">
        <f t="shared" si="466"/>
        <v/>
      </c>
      <c r="V3307" s="8" t="str">
        <f t="shared" si="467"/>
        <v/>
      </c>
    </row>
    <row r="3308" spans="1:22" x14ac:dyDescent="0.25">
      <c r="A3308" s="8" t="str">
        <f>IF('IMPUTACIONES DETALLE'!A3308="","",'EXP INFORME HU'!$R$2)</f>
        <v/>
      </c>
      <c r="B3308" s="9" t="str">
        <f>IF('IMPUTACIONES DETALLE'!A3308="","",'IMPUTACIONES DETALLE'!A3308)</f>
        <v/>
      </c>
      <c r="C3308" s="8" t="str">
        <f>IF('IMPUTACIONES DETALLE'!B3308="","",VLOOKUP('IMPUTACIONES DETALLE'!B3308,PERSONAS!$A$1:$B$59,2,FALSE))</f>
        <v/>
      </c>
      <c r="D3308" s="8" t="str">
        <f>IF('IMPUTACIONES DETALLE'!C3308="","",VLOOKUP('IMPUTACIONES DETALLE'!C3308,ACTIVIDADES!$A$1:$B$37,2,FALSE))</f>
        <v/>
      </c>
      <c r="E3308" s="8" t="str">
        <f>IF('IMPUTACIONES DETALLE'!D3308="","",'IMPUTACIONES DETALLE'!D3308&amp;" -- "&amp;IF('IMPUTACIONES DETALLE'!E3308="","Actividad de "&amp;'IMPUTACIONES DETALLE'!C3308,'IMPUTACIONES DETALLE'!E3308))</f>
        <v/>
      </c>
      <c r="F3308" s="8" t="str">
        <f>IF('IMPUTACIONES DETALLE'!D3308="","",'IMPUTACIONES DETALLE'!D3308)</f>
        <v/>
      </c>
      <c r="G3308" s="8">
        <f>'IMPUTACIONES DETALLE'!F3308</f>
        <v>0</v>
      </c>
      <c r="L3308" s="8" t="e">
        <f t="shared" si="459"/>
        <v>#VALUE!</v>
      </c>
      <c r="N3308" s="8">
        <f t="shared" si="460"/>
        <v>0</v>
      </c>
      <c r="O3308" s="8" t="str">
        <f t="shared" si="461"/>
        <v/>
      </c>
      <c r="P3308" s="8" t="str">
        <f t="shared" si="462"/>
        <v/>
      </c>
      <c r="Q3308" s="8" t="str">
        <f t="shared" si="463"/>
        <v/>
      </c>
      <c r="R3308" s="8">
        <v>1</v>
      </c>
      <c r="S3308" s="8" t="str">
        <f t="shared" si="464"/>
        <v/>
      </c>
      <c r="T3308" s="8" t="str">
        <f t="shared" si="465"/>
        <v/>
      </c>
      <c r="U3308" s="8" t="str">
        <f t="shared" si="466"/>
        <v/>
      </c>
      <c r="V3308" s="8" t="str">
        <f t="shared" si="467"/>
        <v/>
      </c>
    </row>
    <row r="3309" spans="1:22" x14ac:dyDescent="0.25">
      <c r="A3309" s="8" t="str">
        <f>IF('IMPUTACIONES DETALLE'!A3309="","",'EXP INFORME HU'!$R$2)</f>
        <v/>
      </c>
      <c r="B3309" s="9" t="str">
        <f>IF('IMPUTACIONES DETALLE'!A3309="","",'IMPUTACIONES DETALLE'!A3309)</f>
        <v/>
      </c>
      <c r="C3309" s="8" t="str">
        <f>IF('IMPUTACIONES DETALLE'!B3309="","",VLOOKUP('IMPUTACIONES DETALLE'!B3309,PERSONAS!$A$1:$B$59,2,FALSE))</f>
        <v/>
      </c>
      <c r="D3309" s="8" t="str">
        <f>IF('IMPUTACIONES DETALLE'!C3309="","",VLOOKUP('IMPUTACIONES DETALLE'!C3309,ACTIVIDADES!$A$1:$B$37,2,FALSE))</f>
        <v/>
      </c>
      <c r="E3309" s="8" t="str">
        <f>IF('IMPUTACIONES DETALLE'!D3309="","",'IMPUTACIONES DETALLE'!D3309&amp;" -- "&amp;IF('IMPUTACIONES DETALLE'!E3309="","Actividad de "&amp;'IMPUTACIONES DETALLE'!C3309,'IMPUTACIONES DETALLE'!E3309))</f>
        <v/>
      </c>
      <c r="F3309" s="8" t="str">
        <f>IF('IMPUTACIONES DETALLE'!D3309="","",'IMPUTACIONES DETALLE'!D3309)</f>
        <v/>
      </c>
      <c r="G3309" s="8">
        <f>'IMPUTACIONES DETALLE'!F3309</f>
        <v>0</v>
      </c>
      <c r="L3309" s="8" t="e">
        <f t="shared" si="459"/>
        <v>#VALUE!</v>
      </c>
      <c r="N3309" s="8">
        <f t="shared" si="460"/>
        <v>0</v>
      </c>
      <c r="O3309" s="8" t="str">
        <f t="shared" si="461"/>
        <v/>
      </c>
      <c r="P3309" s="8" t="str">
        <f t="shared" si="462"/>
        <v/>
      </c>
      <c r="Q3309" s="8" t="str">
        <f t="shared" si="463"/>
        <v/>
      </c>
      <c r="R3309" s="8">
        <v>1</v>
      </c>
      <c r="S3309" s="8" t="str">
        <f t="shared" si="464"/>
        <v/>
      </c>
      <c r="T3309" s="8" t="str">
        <f t="shared" si="465"/>
        <v/>
      </c>
      <c r="U3309" s="8" t="str">
        <f t="shared" si="466"/>
        <v/>
      </c>
      <c r="V3309" s="8" t="str">
        <f t="shared" si="467"/>
        <v/>
      </c>
    </row>
    <row r="3310" spans="1:22" x14ac:dyDescent="0.25">
      <c r="A3310" s="8" t="str">
        <f>IF('IMPUTACIONES DETALLE'!A3310="","",'EXP INFORME HU'!$R$2)</f>
        <v/>
      </c>
      <c r="B3310" s="9" t="str">
        <f>IF('IMPUTACIONES DETALLE'!A3310="","",'IMPUTACIONES DETALLE'!A3310)</f>
        <v/>
      </c>
      <c r="C3310" s="8" t="str">
        <f>IF('IMPUTACIONES DETALLE'!B3310="","",VLOOKUP('IMPUTACIONES DETALLE'!B3310,PERSONAS!$A$1:$B$59,2,FALSE))</f>
        <v/>
      </c>
      <c r="D3310" s="8" t="str">
        <f>IF('IMPUTACIONES DETALLE'!C3310="","",VLOOKUP('IMPUTACIONES DETALLE'!C3310,ACTIVIDADES!$A$1:$B$37,2,FALSE))</f>
        <v/>
      </c>
      <c r="E3310" s="8" t="str">
        <f>IF('IMPUTACIONES DETALLE'!D3310="","",'IMPUTACIONES DETALLE'!D3310&amp;" -- "&amp;IF('IMPUTACIONES DETALLE'!E3310="","Actividad de "&amp;'IMPUTACIONES DETALLE'!C3310,'IMPUTACIONES DETALLE'!E3310))</f>
        <v/>
      </c>
      <c r="F3310" s="8" t="str">
        <f>IF('IMPUTACIONES DETALLE'!D3310="","",'IMPUTACIONES DETALLE'!D3310)</f>
        <v/>
      </c>
      <c r="G3310" s="8">
        <f>'IMPUTACIONES DETALLE'!F3310</f>
        <v>0</v>
      </c>
      <c r="L3310" s="8" t="e">
        <f t="shared" si="459"/>
        <v>#VALUE!</v>
      </c>
      <c r="N3310" s="8">
        <f t="shared" si="460"/>
        <v>0</v>
      </c>
      <c r="O3310" s="8" t="str">
        <f t="shared" si="461"/>
        <v/>
      </c>
      <c r="P3310" s="8" t="str">
        <f t="shared" si="462"/>
        <v/>
      </c>
      <c r="Q3310" s="8" t="str">
        <f t="shared" si="463"/>
        <v/>
      </c>
      <c r="R3310" s="8">
        <v>1</v>
      </c>
      <c r="S3310" s="8" t="str">
        <f t="shared" si="464"/>
        <v/>
      </c>
      <c r="T3310" s="8" t="str">
        <f t="shared" si="465"/>
        <v/>
      </c>
      <c r="U3310" s="8" t="str">
        <f t="shared" si="466"/>
        <v/>
      </c>
      <c r="V3310" s="8" t="str">
        <f t="shared" si="467"/>
        <v/>
      </c>
    </row>
    <row r="3311" spans="1:22" x14ac:dyDescent="0.25">
      <c r="A3311" s="8" t="str">
        <f>IF('IMPUTACIONES DETALLE'!A3311="","",'EXP INFORME HU'!$R$2)</f>
        <v/>
      </c>
      <c r="B3311" s="9" t="str">
        <f>IF('IMPUTACIONES DETALLE'!A3311="","",'IMPUTACIONES DETALLE'!A3311)</f>
        <v/>
      </c>
      <c r="C3311" s="8" t="str">
        <f>IF('IMPUTACIONES DETALLE'!B3311="","",VLOOKUP('IMPUTACIONES DETALLE'!B3311,PERSONAS!$A$1:$B$59,2,FALSE))</f>
        <v/>
      </c>
      <c r="D3311" s="8" t="str">
        <f>IF('IMPUTACIONES DETALLE'!C3311="","",VLOOKUP('IMPUTACIONES DETALLE'!C3311,ACTIVIDADES!$A$1:$B$37,2,FALSE))</f>
        <v/>
      </c>
      <c r="E3311" s="8" t="str">
        <f>IF('IMPUTACIONES DETALLE'!D3311="","",'IMPUTACIONES DETALLE'!D3311&amp;" -- "&amp;IF('IMPUTACIONES DETALLE'!E3311="","Actividad de "&amp;'IMPUTACIONES DETALLE'!C3311,'IMPUTACIONES DETALLE'!E3311))</f>
        <v/>
      </c>
      <c r="F3311" s="8" t="str">
        <f>IF('IMPUTACIONES DETALLE'!D3311="","",'IMPUTACIONES DETALLE'!D3311)</f>
        <v/>
      </c>
      <c r="G3311" s="8">
        <f>'IMPUTACIONES DETALLE'!F3311</f>
        <v>0</v>
      </c>
      <c r="L3311" s="8" t="e">
        <f t="shared" si="459"/>
        <v>#VALUE!</v>
      </c>
      <c r="N3311" s="8">
        <f t="shared" si="460"/>
        <v>0</v>
      </c>
      <c r="O3311" s="8" t="str">
        <f t="shared" si="461"/>
        <v/>
      </c>
      <c r="P3311" s="8" t="str">
        <f t="shared" si="462"/>
        <v/>
      </c>
      <c r="Q3311" s="8" t="str">
        <f t="shared" si="463"/>
        <v/>
      </c>
      <c r="R3311" s="8">
        <v>1</v>
      </c>
      <c r="S3311" s="8" t="str">
        <f t="shared" si="464"/>
        <v/>
      </c>
      <c r="T3311" s="8" t="str">
        <f t="shared" si="465"/>
        <v/>
      </c>
      <c r="U3311" s="8" t="str">
        <f t="shared" si="466"/>
        <v/>
      </c>
      <c r="V3311" s="8" t="str">
        <f t="shared" si="467"/>
        <v/>
      </c>
    </row>
    <row r="3312" spans="1:22" x14ac:dyDescent="0.25">
      <c r="A3312" s="8" t="str">
        <f>IF('IMPUTACIONES DETALLE'!A3312="","",'EXP INFORME HU'!$R$2)</f>
        <v/>
      </c>
      <c r="B3312" s="9" t="str">
        <f>IF('IMPUTACIONES DETALLE'!A3312="","",'IMPUTACIONES DETALLE'!A3312)</f>
        <v/>
      </c>
      <c r="C3312" s="8" t="str">
        <f>IF('IMPUTACIONES DETALLE'!B3312="","",VLOOKUP('IMPUTACIONES DETALLE'!B3312,PERSONAS!$A$1:$B$59,2,FALSE))</f>
        <v/>
      </c>
      <c r="D3312" s="8" t="str">
        <f>IF('IMPUTACIONES DETALLE'!C3312="","",VLOOKUP('IMPUTACIONES DETALLE'!C3312,ACTIVIDADES!$A$1:$B$37,2,FALSE))</f>
        <v/>
      </c>
      <c r="E3312" s="8" t="str">
        <f>IF('IMPUTACIONES DETALLE'!D3312="","",'IMPUTACIONES DETALLE'!D3312&amp;" -- "&amp;IF('IMPUTACIONES DETALLE'!E3312="","Actividad de "&amp;'IMPUTACIONES DETALLE'!C3312,'IMPUTACIONES DETALLE'!E3312))</f>
        <v/>
      </c>
      <c r="F3312" s="8" t="str">
        <f>IF('IMPUTACIONES DETALLE'!D3312="","",'IMPUTACIONES DETALLE'!D3312)</f>
        <v/>
      </c>
      <c r="G3312" s="8">
        <f>'IMPUTACIONES DETALLE'!F3312</f>
        <v>0</v>
      </c>
      <c r="L3312" s="8" t="e">
        <f t="shared" si="459"/>
        <v>#VALUE!</v>
      </c>
      <c r="N3312" s="8">
        <f t="shared" si="460"/>
        <v>0</v>
      </c>
      <c r="O3312" s="8" t="str">
        <f t="shared" si="461"/>
        <v/>
      </c>
      <c r="P3312" s="8" t="str">
        <f t="shared" si="462"/>
        <v/>
      </c>
      <c r="Q3312" s="8" t="str">
        <f t="shared" si="463"/>
        <v/>
      </c>
      <c r="R3312" s="8">
        <v>1</v>
      </c>
      <c r="S3312" s="8" t="str">
        <f t="shared" si="464"/>
        <v/>
      </c>
      <c r="T3312" s="8" t="str">
        <f t="shared" si="465"/>
        <v/>
      </c>
      <c r="U3312" s="8" t="str">
        <f t="shared" si="466"/>
        <v/>
      </c>
      <c r="V3312" s="8" t="str">
        <f t="shared" si="467"/>
        <v/>
      </c>
    </row>
    <row r="3313" spans="1:22" x14ac:dyDescent="0.25">
      <c r="A3313" s="8" t="str">
        <f>IF('IMPUTACIONES DETALLE'!A3313="","",'EXP INFORME HU'!$R$2)</f>
        <v/>
      </c>
      <c r="B3313" s="9" t="str">
        <f>IF('IMPUTACIONES DETALLE'!A3313="","",'IMPUTACIONES DETALLE'!A3313)</f>
        <v/>
      </c>
      <c r="C3313" s="8" t="str">
        <f>IF('IMPUTACIONES DETALLE'!B3313="","",VLOOKUP('IMPUTACIONES DETALLE'!B3313,PERSONAS!$A$1:$B$59,2,FALSE))</f>
        <v/>
      </c>
      <c r="D3313" s="8" t="str">
        <f>IF('IMPUTACIONES DETALLE'!C3313="","",VLOOKUP('IMPUTACIONES DETALLE'!C3313,ACTIVIDADES!$A$1:$B$37,2,FALSE))</f>
        <v/>
      </c>
      <c r="E3313" s="8" t="str">
        <f>IF('IMPUTACIONES DETALLE'!D3313="","",'IMPUTACIONES DETALLE'!D3313&amp;" -- "&amp;IF('IMPUTACIONES DETALLE'!E3313="","Actividad de "&amp;'IMPUTACIONES DETALLE'!C3313,'IMPUTACIONES DETALLE'!E3313))</f>
        <v/>
      </c>
      <c r="F3313" s="8" t="str">
        <f>IF('IMPUTACIONES DETALLE'!D3313="","",'IMPUTACIONES DETALLE'!D3313)</f>
        <v/>
      </c>
      <c r="G3313" s="8">
        <f>'IMPUTACIONES DETALLE'!F3313</f>
        <v>0</v>
      </c>
      <c r="L3313" s="8" t="e">
        <f t="shared" si="459"/>
        <v>#VALUE!</v>
      </c>
      <c r="N3313" s="8">
        <f t="shared" si="460"/>
        <v>0</v>
      </c>
      <c r="O3313" s="8" t="str">
        <f t="shared" si="461"/>
        <v/>
      </c>
      <c r="P3313" s="8" t="str">
        <f t="shared" si="462"/>
        <v/>
      </c>
      <c r="Q3313" s="8" t="str">
        <f t="shared" si="463"/>
        <v/>
      </c>
      <c r="R3313" s="8">
        <v>1</v>
      </c>
      <c r="S3313" s="8" t="str">
        <f t="shared" si="464"/>
        <v/>
      </c>
      <c r="T3313" s="8" t="str">
        <f t="shared" si="465"/>
        <v/>
      </c>
      <c r="U3313" s="8" t="str">
        <f t="shared" si="466"/>
        <v/>
      </c>
      <c r="V3313" s="8" t="str">
        <f t="shared" si="467"/>
        <v/>
      </c>
    </row>
    <row r="3314" spans="1:22" x14ac:dyDescent="0.25">
      <c r="A3314" s="8" t="str">
        <f>IF('IMPUTACIONES DETALLE'!A3314="","",'EXP INFORME HU'!$R$2)</f>
        <v/>
      </c>
      <c r="B3314" s="9" t="str">
        <f>IF('IMPUTACIONES DETALLE'!A3314="","",'IMPUTACIONES DETALLE'!A3314)</f>
        <v/>
      </c>
      <c r="C3314" s="8" t="str">
        <f>IF('IMPUTACIONES DETALLE'!B3314="","",VLOOKUP('IMPUTACIONES DETALLE'!B3314,PERSONAS!$A$1:$B$59,2,FALSE))</f>
        <v/>
      </c>
      <c r="D3314" s="8" t="str">
        <f>IF('IMPUTACIONES DETALLE'!C3314="","",VLOOKUP('IMPUTACIONES DETALLE'!C3314,ACTIVIDADES!$A$1:$B$37,2,FALSE))</f>
        <v/>
      </c>
      <c r="E3314" s="8" t="str">
        <f>IF('IMPUTACIONES DETALLE'!D3314="","",'IMPUTACIONES DETALLE'!D3314&amp;" -- "&amp;IF('IMPUTACIONES DETALLE'!E3314="","Actividad de "&amp;'IMPUTACIONES DETALLE'!C3314,'IMPUTACIONES DETALLE'!E3314))</f>
        <v/>
      </c>
      <c r="F3314" s="8" t="str">
        <f>IF('IMPUTACIONES DETALLE'!D3314="","",'IMPUTACIONES DETALLE'!D3314)</f>
        <v/>
      </c>
      <c r="G3314" s="8">
        <f>'IMPUTACIONES DETALLE'!F3314</f>
        <v>0</v>
      </c>
      <c r="L3314" s="8" t="e">
        <f t="shared" si="459"/>
        <v>#VALUE!</v>
      </c>
      <c r="N3314" s="8">
        <f t="shared" si="460"/>
        <v>0</v>
      </c>
      <c r="O3314" s="8" t="str">
        <f t="shared" si="461"/>
        <v/>
      </c>
      <c r="P3314" s="8" t="str">
        <f t="shared" si="462"/>
        <v/>
      </c>
      <c r="Q3314" s="8" t="str">
        <f t="shared" si="463"/>
        <v/>
      </c>
      <c r="R3314" s="8">
        <v>1</v>
      </c>
      <c r="S3314" s="8" t="str">
        <f t="shared" si="464"/>
        <v/>
      </c>
      <c r="T3314" s="8" t="str">
        <f t="shared" si="465"/>
        <v/>
      </c>
      <c r="U3314" s="8" t="str">
        <f t="shared" si="466"/>
        <v/>
      </c>
      <c r="V3314" s="8" t="str">
        <f t="shared" si="467"/>
        <v/>
      </c>
    </row>
    <row r="3315" spans="1:22" x14ac:dyDescent="0.25">
      <c r="A3315" s="8" t="str">
        <f>IF('IMPUTACIONES DETALLE'!A3315="","",'EXP INFORME HU'!$R$2)</f>
        <v/>
      </c>
      <c r="B3315" s="9" t="str">
        <f>IF('IMPUTACIONES DETALLE'!A3315="","",'IMPUTACIONES DETALLE'!A3315)</f>
        <v/>
      </c>
      <c r="C3315" s="8" t="str">
        <f>IF('IMPUTACIONES DETALLE'!B3315="","",VLOOKUP('IMPUTACIONES DETALLE'!B3315,PERSONAS!$A$1:$B$59,2,FALSE))</f>
        <v/>
      </c>
      <c r="D3315" s="8" t="str">
        <f>IF('IMPUTACIONES DETALLE'!C3315="","",VLOOKUP('IMPUTACIONES DETALLE'!C3315,ACTIVIDADES!$A$1:$B$37,2,FALSE))</f>
        <v/>
      </c>
      <c r="E3315" s="8" t="str">
        <f>IF('IMPUTACIONES DETALLE'!D3315="","",'IMPUTACIONES DETALLE'!D3315&amp;" -- "&amp;IF('IMPUTACIONES DETALLE'!E3315="","Actividad de "&amp;'IMPUTACIONES DETALLE'!C3315,'IMPUTACIONES DETALLE'!E3315))</f>
        <v/>
      </c>
      <c r="F3315" s="8" t="str">
        <f>IF('IMPUTACIONES DETALLE'!D3315="","",'IMPUTACIONES DETALLE'!D3315)</f>
        <v/>
      </c>
      <c r="G3315" s="8">
        <f>'IMPUTACIONES DETALLE'!F3315</f>
        <v>0</v>
      </c>
      <c r="L3315" s="8" t="e">
        <f t="shared" si="459"/>
        <v>#VALUE!</v>
      </c>
      <c r="N3315" s="8">
        <f t="shared" si="460"/>
        <v>0</v>
      </c>
      <c r="O3315" s="8" t="str">
        <f t="shared" si="461"/>
        <v/>
      </c>
      <c r="P3315" s="8" t="str">
        <f t="shared" si="462"/>
        <v/>
      </c>
      <c r="Q3315" s="8" t="str">
        <f t="shared" si="463"/>
        <v/>
      </c>
      <c r="R3315" s="8">
        <v>1</v>
      </c>
      <c r="S3315" s="8" t="str">
        <f t="shared" si="464"/>
        <v/>
      </c>
      <c r="T3315" s="8" t="str">
        <f t="shared" si="465"/>
        <v/>
      </c>
      <c r="U3315" s="8" t="str">
        <f t="shared" si="466"/>
        <v/>
      </c>
      <c r="V3315" s="8" t="str">
        <f t="shared" si="467"/>
        <v/>
      </c>
    </row>
    <row r="3316" spans="1:22" x14ac:dyDescent="0.25">
      <c r="A3316" s="8" t="str">
        <f>IF('IMPUTACIONES DETALLE'!A3316="","",'EXP INFORME HU'!$R$2)</f>
        <v/>
      </c>
      <c r="B3316" s="9" t="str">
        <f>IF('IMPUTACIONES DETALLE'!A3316="","",'IMPUTACIONES DETALLE'!A3316)</f>
        <v/>
      </c>
      <c r="C3316" s="8" t="str">
        <f>IF('IMPUTACIONES DETALLE'!B3316="","",VLOOKUP('IMPUTACIONES DETALLE'!B3316,PERSONAS!$A$1:$B$59,2,FALSE))</f>
        <v/>
      </c>
      <c r="D3316" s="8" t="str">
        <f>IF('IMPUTACIONES DETALLE'!C3316="","",VLOOKUP('IMPUTACIONES DETALLE'!C3316,ACTIVIDADES!$A$1:$B$37,2,FALSE))</f>
        <v/>
      </c>
      <c r="E3316" s="8" t="str">
        <f>IF('IMPUTACIONES DETALLE'!D3316="","",'IMPUTACIONES DETALLE'!D3316&amp;" -- "&amp;IF('IMPUTACIONES DETALLE'!E3316="","Actividad de "&amp;'IMPUTACIONES DETALLE'!C3316,'IMPUTACIONES DETALLE'!E3316))</f>
        <v/>
      </c>
      <c r="F3316" s="8" t="str">
        <f>IF('IMPUTACIONES DETALLE'!D3316="","",'IMPUTACIONES DETALLE'!D3316)</f>
        <v/>
      </c>
      <c r="G3316" s="8">
        <f>'IMPUTACIONES DETALLE'!F3316</f>
        <v>0</v>
      </c>
      <c r="L3316" s="8" t="e">
        <f t="shared" si="459"/>
        <v>#VALUE!</v>
      </c>
      <c r="N3316" s="8">
        <f t="shared" si="460"/>
        <v>0</v>
      </c>
      <c r="O3316" s="8" t="str">
        <f t="shared" si="461"/>
        <v/>
      </c>
      <c r="P3316" s="8" t="str">
        <f t="shared" si="462"/>
        <v/>
      </c>
      <c r="Q3316" s="8" t="str">
        <f t="shared" si="463"/>
        <v/>
      </c>
      <c r="R3316" s="8">
        <v>1</v>
      </c>
      <c r="S3316" s="8" t="str">
        <f t="shared" si="464"/>
        <v/>
      </c>
      <c r="T3316" s="8" t="str">
        <f t="shared" si="465"/>
        <v/>
      </c>
      <c r="U3316" s="8" t="str">
        <f t="shared" si="466"/>
        <v/>
      </c>
      <c r="V3316" s="8" t="str">
        <f t="shared" si="467"/>
        <v/>
      </c>
    </row>
    <row r="3317" spans="1:22" x14ac:dyDescent="0.25">
      <c r="A3317" s="8" t="str">
        <f>IF('IMPUTACIONES DETALLE'!A3317="","",'EXP INFORME HU'!$R$2)</f>
        <v/>
      </c>
      <c r="B3317" s="9" t="str">
        <f>IF('IMPUTACIONES DETALLE'!A3317="","",'IMPUTACIONES DETALLE'!A3317)</f>
        <v/>
      </c>
      <c r="C3317" s="8" t="str">
        <f>IF('IMPUTACIONES DETALLE'!B3317="","",VLOOKUP('IMPUTACIONES DETALLE'!B3317,PERSONAS!$A$1:$B$59,2,FALSE))</f>
        <v/>
      </c>
      <c r="D3317" s="8" t="str">
        <f>IF('IMPUTACIONES DETALLE'!C3317="","",VLOOKUP('IMPUTACIONES DETALLE'!C3317,ACTIVIDADES!$A$1:$B$37,2,FALSE))</f>
        <v/>
      </c>
      <c r="E3317" s="8" t="str">
        <f>IF('IMPUTACIONES DETALLE'!D3317="","",'IMPUTACIONES DETALLE'!D3317&amp;" -- "&amp;IF('IMPUTACIONES DETALLE'!E3317="","Actividad de "&amp;'IMPUTACIONES DETALLE'!C3317,'IMPUTACIONES DETALLE'!E3317))</f>
        <v/>
      </c>
      <c r="F3317" s="8" t="str">
        <f>IF('IMPUTACIONES DETALLE'!D3317="","",'IMPUTACIONES DETALLE'!D3317)</f>
        <v/>
      </c>
      <c r="G3317" s="8">
        <f>'IMPUTACIONES DETALLE'!F3317</f>
        <v>0</v>
      </c>
      <c r="L3317" s="8" t="e">
        <f t="shared" si="459"/>
        <v>#VALUE!</v>
      </c>
      <c r="N3317" s="8">
        <f t="shared" si="460"/>
        <v>0</v>
      </c>
      <c r="O3317" s="8" t="str">
        <f t="shared" si="461"/>
        <v/>
      </c>
      <c r="P3317" s="8" t="str">
        <f t="shared" si="462"/>
        <v/>
      </c>
      <c r="Q3317" s="8" t="str">
        <f t="shared" si="463"/>
        <v/>
      </c>
      <c r="R3317" s="8">
        <v>1</v>
      </c>
      <c r="S3317" s="8" t="str">
        <f t="shared" si="464"/>
        <v/>
      </c>
      <c r="T3317" s="8" t="str">
        <f t="shared" si="465"/>
        <v/>
      </c>
      <c r="U3317" s="8" t="str">
        <f t="shared" si="466"/>
        <v/>
      </c>
      <c r="V3317" s="8" t="str">
        <f t="shared" si="467"/>
        <v/>
      </c>
    </row>
    <row r="3318" spans="1:22" x14ac:dyDescent="0.25">
      <c r="A3318" s="8" t="str">
        <f>IF('IMPUTACIONES DETALLE'!A3318="","",'EXP INFORME HU'!$R$2)</f>
        <v/>
      </c>
      <c r="B3318" s="9" t="str">
        <f>IF('IMPUTACIONES DETALLE'!A3318="","",'IMPUTACIONES DETALLE'!A3318)</f>
        <v/>
      </c>
      <c r="C3318" s="8" t="str">
        <f>IF('IMPUTACIONES DETALLE'!B3318="","",VLOOKUP('IMPUTACIONES DETALLE'!B3318,PERSONAS!$A$1:$B$59,2,FALSE))</f>
        <v/>
      </c>
      <c r="D3318" s="8" t="str">
        <f>IF('IMPUTACIONES DETALLE'!C3318="","",VLOOKUP('IMPUTACIONES DETALLE'!C3318,ACTIVIDADES!$A$1:$B$37,2,FALSE))</f>
        <v/>
      </c>
      <c r="E3318" s="8" t="str">
        <f>IF('IMPUTACIONES DETALLE'!D3318="","",'IMPUTACIONES DETALLE'!D3318&amp;" -- "&amp;IF('IMPUTACIONES DETALLE'!E3318="","Actividad de "&amp;'IMPUTACIONES DETALLE'!C3318,'IMPUTACIONES DETALLE'!E3318))</f>
        <v/>
      </c>
      <c r="F3318" s="8" t="str">
        <f>IF('IMPUTACIONES DETALLE'!D3318="","",'IMPUTACIONES DETALLE'!D3318)</f>
        <v/>
      </c>
      <c r="G3318" s="8">
        <f>'IMPUTACIONES DETALLE'!F3318</f>
        <v>0</v>
      </c>
      <c r="L3318" s="8" t="e">
        <f t="shared" si="459"/>
        <v>#VALUE!</v>
      </c>
      <c r="N3318" s="8">
        <f t="shared" si="460"/>
        <v>0</v>
      </c>
      <c r="O3318" s="8" t="str">
        <f t="shared" si="461"/>
        <v/>
      </c>
      <c r="P3318" s="8" t="str">
        <f t="shared" si="462"/>
        <v/>
      </c>
      <c r="Q3318" s="8" t="str">
        <f t="shared" si="463"/>
        <v/>
      </c>
      <c r="R3318" s="8">
        <v>1</v>
      </c>
      <c r="S3318" s="8" t="str">
        <f t="shared" si="464"/>
        <v/>
      </c>
      <c r="T3318" s="8" t="str">
        <f t="shared" si="465"/>
        <v/>
      </c>
      <c r="U3318" s="8" t="str">
        <f t="shared" si="466"/>
        <v/>
      </c>
      <c r="V3318" s="8" t="str">
        <f t="shared" si="467"/>
        <v/>
      </c>
    </row>
    <row r="3319" spans="1:22" x14ac:dyDescent="0.25">
      <c r="A3319" s="8" t="str">
        <f>IF('IMPUTACIONES DETALLE'!A3319="","",'EXP INFORME HU'!$R$2)</f>
        <v/>
      </c>
      <c r="B3319" s="9" t="str">
        <f>IF('IMPUTACIONES DETALLE'!A3319="","",'IMPUTACIONES DETALLE'!A3319)</f>
        <v/>
      </c>
      <c r="C3319" s="8" t="str">
        <f>IF('IMPUTACIONES DETALLE'!B3319="","",VLOOKUP('IMPUTACIONES DETALLE'!B3319,PERSONAS!$A$1:$B$59,2,FALSE))</f>
        <v/>
      </c>
      <c r="D3319" s="8" t="str">
        <f>IF('IMPUTACIONES DETALLE'!C3319="","",VLOOKUP('IMPUTACIONES DETALLE'!C3319,ACTIVIDADES!$A$1:$B$37,2,FALSE))</f>
        <v/>
      </c>
      <c r="E3319" s="8" t="str">
        <f>IF('IMPUTACIONES DETALLE'!D3319="","",'IMPUTACIONES DETALLE'!D3319&amp;" -- "&amp;IF('IMPUTACIONES DETALLE'!E3319="","Actividad de "&amp;'IMPUTACIONES DETALLE'!C3319,'IMPUTACIONES DETALLE'!E3319))</f>
        <v/>
      </c>
      <c r="F3319" s="8" t="str">
        <f>IF('IMPUTACIONES DETALLE'!D3319="","",'IMPUTACIONES DETALLE'!D3319)</f>
        <v/>
      </c>
      <c r="G3319" s="8">
        <f>'IMPUTACIONES DETALLE'!F3319</f>
        <v>0</v>
      </c>
      <c r="L3319" s="8" t="e">
        <f t="shared" si="459"/>
        <v>#VALUE!</v>
      </c>
      <c r="N3319" s="8">
        <f t="shared" si="460"/>
        <v>0</v>
      </c>
      <c r="O3319" s="8" t="str">
        <f t="shared" si="461"/>
        <v/>
      </c>
      <c r="P3319" s="8" t="str">
        <f t="shared" si="462"/>
        <v/>
      </c>
      <c r="Q3319" s="8" t="str">
        <f t="shared" si="463"/>
        <v/>
      </c>
      <c r="R3319" s="8">
        <v>1</v>
      </c>
      <c r="S3319" s="8" t="str">
        <f t="shared" si="464"/>
        <v/>
      </c>
      <c r="T3319" s="8" t="str">
        <f t="shared" si="465"/>
        <v/>
      </c>
      <c r="U3319" s="8" t="str">
        <f t="shared" si="466"/>
        <v/>
      </c>
      <c r="V3319" s="8" t="str">
        <f t="shared" si="467"/>
        <v/>
      </c>
    </row>
    <row r="3320" spans="1:22" x14ac:dyDescent="0.25">
      <c r="A3320" s="8" t="str">
        <f>IF('IMPUTACIONES DETALLE'!A3320="","",'EXP INFORME HU'!$R$2)</f>
        <v/>
      </c>
      <c r="B3320" s="9" t="str">
        <f>IF('IMPUTACIONES DETALLE'!A3320="","",'IMPUTACIONES DETALLE'!A3320)</f>
        <v/>
      </c>
      <c r="C3320" s="8" t="str">
        <f>IF('IMPUTACIONES DETALLE'!B3320="","",VLOOKUP('IMPUTACIONES DETALLE'!B3320,PERSONAS!$A$1:$B$59,2,FALSE))</f>
        <v/>
      </c>
      <c r="D3320" s="8" t="str">
        <f>IF('IMPUTACIONES DETALLE'!C3320="","",VLOOKUP('IMPUTACIONES DETALLE'!C3320,ACTIVIDADES!$A$1:$B$37,2,FALSE))</f>
        <v/>
      </c>
      <c r="E3320" s="8" t="str">
        <f>IF('IMPUTACIONES DETALLE'!D3320="","",'IMPUTACIONES DETALLE'!D3320&amp;" -- "&amp;IF('IMPUTACIONES DETALLE'!E3320="","Actividad de "&amp;'IMPUTACIONES DETALLE'!C3320,'IMPUTACIONES DETALLE'!E3320))</f>
        <v/>
      </c>
      <c r="F3320" s="8" t="str">
        <f>IF('IMPUTACIONES DETALLE'!D3320="","",'IMPUTACIONES DETALLE'!D3320)</f>
        <v/>
      </c>
      <c r="G3320" s="8">
        <f>'IMPUTACIONES DETALLE'!F3320</f>
        <v>0</v>
      </c>
      <c r="L3320" s="8" t="e">
        <f t="shared" si="459"/>
        <v>#VALUE!</v>
      </c>
      <c r="N3320" s="8">
        <f t="shared" si="460"/>
        <v>0</v>
      </c>
      <c r="O3320" s="8" t="str">
        <f t="shared" si="461"/>
        <v/>
      </c>
      <c r="P3320" s="8" t="str">
        <f t="shared" si="462"/>
        <v/>
      </c>
      <c r="Q3320" s="8" t="str">
        <f t="shared" si="463"/>
        <v/>
      </c>
      <c r="R3320" s="8">
        <v>1</v>
      </c>
      <c r="S3320" s="8" t="str">
        <f t="shared" si="464"/>
        <v/>
      </c>
      <c r="T3320" s="8" t="str">
        <f t="shared" si="465"/>
        <v/>
      </c>
      <c r="U3320" s="8" t="str">
        <f t="shared" si="466"/>
        <v/>
      </c>
      <c r="V3320" s="8" t="str">
        <f t="shared" si="467"/>
        <v/>
      </c>
    </row>
    <row r="3321" spans="1:22" x14ac:dyDescent="0.25">
      <c r="A3321" s="8" t="str">
        <f>IF('IMPUTACIONES DETALLE'!A3321="","",'EXP INFORME HU'!$R$2)</f>
        <v/>
      </c>
      <c r="B3321" s="9" t="str">
        <f>IF('IMPUTACIONES DETALLE'!A3321="","",'IMPUTACIONES DETALLE'!A3321)</f>
        <v/>
      </c>
      <c r="C3321" s="8" t="str">
        <f>IF('IMPUTACIONES DETALLE'!B3321="","",VLOOKUP('IMPUTACIONES DETALLE'!B3321,PERSONAS!$A$1:$B$59,2,FALSE))</f>
        <v/>
      </c>
      <c r="D3321" s="8" t="str">
        <f>IF('IMPUTACIONES DETALLE'!C3321="","",VLOOKUP('IMPUTACIONES DETALLE'!C3321,ACTIVIDADES!$A$1:$B$37,2,FALSE))</f>
        <v/>
      </c>
      <c r="E3321" s="8" t="str">
        <f>IF('IMPUTACIONES DETALLE'!D3321="","",'IMPUTACIONES DETALLE'!D3321&amp;" -- "&amp;IF('IMPUTACIONES DETALLE'!E3321="","Actividad de "&amp;'IMPUTACIONES DETALLE'!C3321,'IMPUTACIONES DETALLE'!E3321))</f>
        <v/>
      </c>
      <c r="F3321" s="8" t="str">
        <f>IF('IMPUTACIONES DETALLE'!D3321="","",'IMPUTACIONES DETALLE'!D3321)</f>
        <v/>
      </c>
      <c r="G3321" s="8">
        <f>'IMPUTACIONES DETALLE'!F3321</f>
        <v>0</v>
      </c>
      <c r="L3321" s="8" t="e">
        <f t="shared" si="459"/>
        <v>#VALUE!</v>
      </c>
      <c r="N3321" s="8">
        <f t="shared" si="460"/>
        <v>0</v>
      </c>
      <c r="O3321" s="8" t="str">
        <f t="shared" si="461"/>
        <v/>
      </c>
      <c r="P3321" s="8" t="str">
        <f t="shared" si="462"/>
        <v/>
      </c>
      <c r="Q3321" s="8" t="str">
        <f t="shared" si="463"/>
        <v/>
      </c>
      <c r="R3321" s="8">
        <v>1</v>
      </c>
      <c r="S3321" s="8" t="str">
        <f t="shared" si="464"/>
        <v/>
      </c>
      <c r="T3321" s="8" t="str">
        <f t="shared" si="465"/>
        <v/>
      </c>
      <c r="U3321" s="8" t="str">
        <f t="shared" si="466"/>
        <v/>
      </c>
      <c r="V3321" s="8" t="str">
        <f t="shared" si="467"/>
        <v/>
      </c>
    </row>
    <row r="3322" spans="1:22" x14ac:dyDescent="0.25">
      <c r="A3322" s="8" t="str">
        <f>IF('IMPUTACIONES DETALLE'!A3322="","",'EXP INFORME HU'!$R$2)</f>
        <v/>
      </c>
      <c r="B3322" s="9" t="str">
        <f>IF('IMPUTACIONES DETALLE'!A3322="","",'IMPUTACIONES DETALLE'!A3322)</f>
        <v/>
      </c>
      <c r="C3322" s="8" t="str">
        <f>IF('IMPUTACIONES DETALLE'!B3322="","",VLOOKUP('IMPUTACIONES DETALLE'!B3322,PERSONAS!$A$1:$B$59,2,FALSE))</f>
        <v/>
      </c>
      <c r="D3322" s="8" t="str">
        <f>IF('IMPUTACIONES DETALLE'!C3322="","",VLOOKUP('IMPUTACIONES DETALLE'!C3322,ACTIVIDADES!$A$1:$B$37,2,FALSE))</f>
        <v/>
      </c>
      <c r="E3322" s="8" t="str">
        <f>IF('IMPUTACIONES DETALLE'!D3322="","",'IMPUTACIONES DETALLE'!D3322&amp;" -- "&amp;IF('IMPUTACIONES DETALLE'!E3322="","Actividad de "&amp;'IMPUTACIONES DETALLE'!C3322,'IMPUTACIONES DETALLE'!E3322))</f>
        <v/>
      </c>
      <c r="F3322" s="8" t="str">
        <f>IF('IMPUTACIONES DETALLE'!D3322="","",'IMPUTACIONES DETALLE'!D3322)</f>
        <v/>
      </c>
      <c r="G3322" s="8">
        <f>'IMPUTACIONES DETALLE'!F3322</f>
        <v>0</v>
      </c>
      <c r="L3322" s="8" t="e">
        <f t="shared" si="459"/>
        <v>#VALUE!</v>
      </c>
      <c r="N3322" s="8">
        <f t="shared" si="460"/>
        <v>0</v>
      </c>
      <c r="O3322" s="8" t="str">
        <f t="shared" si="461"/>
        <v/>
      </c>
      <c r="P3322" s="8" t="str">
        <f t="shared" si="462"/>
        <v/>
      </c>
      <c r="Q3322" s="8" t="str">
        <f t="shared" si="463"/>
        <v/>
      </c>
      <c r="R3322" s="8">
        <v>1</v>
      </c>
      <c r="S3322" s="8" t="str">
        <f t="shared" si="464"/>
        <v/>
      </c>
      <c r="T3322" s="8" t="str">
        <f t="shared" si="465"/>
        <v/>
      </c>
      <c r="U3322" s="8" t="str">
        <f t="shared" si="466"/>
        <v/>
      </c>
      <c r="V3322" s="8" t="str">
        <f t="shared" si="467"/>
        <v/>
      </c>
    </row>
    <row r="3323" spans="1:22" x14ac:dyDescent="0.25">
      <c r="A3323" s="8" t="str">
        <f>IF('IMPUTACIONES DETALLE'!A3323="","",'EXP INFORME HU'!$R$2)</f>
        <v/>
      </c>
      <c r="B3323" s="9" t="str">
        <f>IF('IMPUTACIONES DETALLE'!A3323="","",'IMPUTACIONES DETALLE'!A3323)</f>
        <v/>
      </c>
      <c r="C3323" s="8" t="str">
        <f>IF('IMPUTACIONES DETALLE'!B3323="","",VLOOKUP('IMPUTACIONES DETALLE'!B3323,PERSONAS!$A$1:$B$59,2,FALSE))</f>
        <v/>
      </c>
      <c r="D3323" s="8" t="str">
        <f>IF('IMPUTACIONES DETALLE'!C3323="","",VLOOKUP('IMPUTACIONES DETALLE'!C3323,ACTIVIDADES!$A$1:$B$37,2,FALSE))</f>
        <v/>
      </c>
      <c r="E3323" s="8" t="str">
        <f>IF('IMPUTACIONES DETALLE'!D3323="","",'IMPUTACIONES DETALLE'!D3323&amp;" -- "&amp;IF('IMPUTACIONES DETALLE'!E3323="","Actividad de "&amp;'IMPUTACIONES DETALLE'!C3323,'IMPUTACIONES DETALLE'!E3323))</f>
        <v/>
      </c>
      <c r="F3323" s="8" t="str">
        <f>IF('IMPUTACIONES DETALLE'!D3323="","",'IMPUTACIONES DETALLE'!D3323)</f>
        <v/>
      </c>
      <c r="G3323" s="8">
        <f>'IMPUTACIONES DETALLE'!F3323</f>
        <v>0</v>
      </c>
      <c r="L3323" s="8" t="e">
        <f t="shared" si="459"/>
        <v>#VALUE!</v>
      </c>
      <c r="N3323" s="8">
        <f t="shared" si="460"/>
        <v>0</v>
      </c>
      <c r="O3323" s="8" t="str">
        <f t="shared" si="461"/>
        <v/>
      </c>
      <c r="P3323" s="8" t="str">
        <f t="shared" si="462"/>
        <v/>
      </c>
      <c r="Q3323" s="8" t="str">
        <f t="shared" si="463"/>
        <v/>
      </c>
      <c r="R3323" s="8">
        <v>1</v>
      </c>
      <c r="S3323" s="8" t="str">
        <f t="shared" si="464"/>
        <v/>
      </c>
      <c r="T3323" s="8" t="str">
        <f t="shared" si="465"/>
        <v/>
      </c>
      <c r="U3323" s="8" t="str">
        <f t="shared" si="466"/>
        <v/>
      </c>
      <c r="V3323" s="8" t="str">
        <f t="shared" si="467"/>
        <v/>
      </c>
    </row>
    <row r="3324" spans="1:22" x14ac:dyDescent="0.25">
      <c r="A3324" s="8" t="str">
        <f>IF('IMPUTACIONES DETALLE'!A3324="","",'EXP INFORME HU'!$R$2)</f>
        <v/>
      </c>
      <c r="B3324" s="9" t="str">
        <f>IF('IMPUTACIONES DETALLE'!A3324="","",'IMPUTACIONES DETALLE'!A3324)</f>
        <v/>
      </c>
      <c r="C3324" s="8" t="str">
        <f>IF('IMPUTACIONES DETALLE'!B3324="","",VLOOKUP('IMPUTACIONES DETALLE'!B3324,PERSONAS!$A$1:$B$59,2,FALSE))</f>
        <v/>
      </c>
      <c r="D3324" s="8" t="str">
        <f>IF('IMPUTACIONES DETALLE'!C3324="","",VLOOKUP('IMPUTACIONES DETALLE'!C3324,ACTIVIDADES!$A$1:$B$37,2,FALSE))</f>
        <v/>
      </c>
      <c r="E3324" s="8" t="str">
        <f>IF('IMPUTACIONES DETALLE'!D3324="","",'IMPUTACIONES DETALLE'!D3324&amp;" -- "&amp;IF('IMPUTACIONES DETALLE'!E3324="","Actividad de "&amp;'IMPUTACIONES DETALLE'!C3324,'IMPUTACIONES DETALLE'!E3324))</f>
        <v/>
      </c>
      <c r="F3324" s="8" t="str">
        <f>IF('IMPUTACIONES DETALLE'!D3324="","",'IMPUTACIONES DETALLE'!D3324)</f>
        <v/>
      </c>
      <c r="G3324" s="8">
        <f>'IMPUTACIONES DETALLE'!F3324</f>
        <v>0</v>
      </c>
      <c r="L3324" s="8" t="e">
        <f t="shared" si="459"/>
        <v>#VALUE!</v>
      </c>
      <c r="N3324" s="8">
        <f t="shared" si="460"/>
        <v>0</v>
      </c>
      <c r="O3324" s="8" t="str">
        <f t="shared" si="461"/>
        <v/>
      </c>
      <c r="P3324" s="8" t="str">
        <f t="shared" si="462"/>
        <v/>
      </c>
      <c r="Q3324" s="8" t="str">
        <f t="shared" si="463"/>
        <v/>
      </c>
      <c r="R3324" s="8">
        <v>1</v>
      </c>
      <c r="S3324" s="8" t="str">
        <f t="shared" si="464"/>
        <v/>
      </c>
      <c r="T3324" s="8" t="str">
        <f t="shared" si="465"/>
        <v/>
      </c>
      <c r="U3324" s="8" t="str">
        <f t="shared" si="466"/>
        <v/>
      </c>
      <c r="V3324" s="8" t="str">
        <f t="shared" si="467"/>
        <v/>
      </c>
    </row>
    <row r="3325" spans="1:22" x14ac:dyDescent="0.25">
      <c r="A3325" s="8" t="str">
        <f>IF('IMPUTACIONES DETALLE'!A3325="","",'EXP INFORME HU'!$R$2)</f>
        <v/>
      </c>
      <c r="B3325" s="9" t="str">
        <f>IF('IMPUTACIONES DETALLE'!A3325="","",'IMPUTACIONES DETALLE'!A3325)</f>
        <v/>
      </c>
      <c r="C3325" s="8" t="str">
        <f>IF('IMPUTACIONES DETALLE'!B3325="","",VLOOKUP('IMPUTACIONES DETALLE'!B3325,PERSONAS!$A$1:$B$59,2,FALSE))</f>
        <v/>
      </c>
      <c r="D3325" s="8" t="str">
        <f>IF('IMPUTACIONES DETALLE'!C3325="","",VLOOKUP('IMPUTACIONES DETALLE'!C3325,ACTIVIDADES!$A$1:$B$37,2,FALSE))</f>
        <v/>
      </c>
      <c r="E3325" s="8" t="str">
        <f>IF('IMPUTACIONES DETALLE'!D3325="","",'IMPUTACIONES DETALLE'!D3325&amp;" -- "&amp;IF('IMPUTACIONES DETALLE'!E3325="","Actividad de "&amp;'IMPUTACIONES DETALLE'!C3325,'IMPUTACIONES DETALLE'!E3325))</f>
        <v/>
      </c>
      <c r="F3325" s="8" t="str">
        <f>IF('IMPUTACIONES DETALLE'!D3325="","",'IMPUTACIONES DETALLE'!D3325)</f>
        <v/>
      </c>
      <c r="G3325" s="8">
        <f>'IMPUTACIONES DETALLE'!F3325</f>
        <v>0</v>
      </c>
      <c r="L3325" s="8" t="e">
        <f t="shared" si="459"/>
        <v>#VALUE!</v>
      </c>
      <c r="N3325" s="8">
        <f t="shared" si="460"/>
        <v>0</v>
      </c>
      <c r="O3325" s="8" t="str">
        <f t="shared" si="461"/>
        <v/>
      </c>
      <c r="P3325" s="8" t="str">
        <f t="shared" si="462"/>
        <v/>
      </c>
      <c r="Q3325" s="8" t="str">
        <f t="shared" si="463"/>
        <v/>
      </c>
      <c r="R3325" s="8">
        <v>1</v>
      </c>
      <c r="S3325" s="8" t="str">
        <f t="shared" si="464"/>
        <v/>
      </c>
      <c r="T3325" s="8" t="str">
        <f t="shared" si="465"/>
        <v/>
      </c>
      <c r="U3325" s="8" t="str">
        <f t="shared" si="466"/>
        <v/>
      </c>
      <c r="V3325" s="8" t="str">
        <f t="shared" si="467"/>
        <v/>
      </c>
    </row>
    <row r="3326" spans="1:22" x14ac:dyDescent="0.25">
      <c r="A3326" s="8" t="str">
        <f>IF('IMPUTACIONES DETALLE'!A3326="","",'EXP INFORME HU'!$R$2)</f>
        <v/>
      </c>
      <c r="B3326" s="9" t="str">
        <f>IF('IMPUTACIONES DETALLE'!A3326="","",'IMPUTACIONES DETALLE'!A3326)</f>
        <v/>
      </c>
      <c r="C3326" s="8" t="str">
        <f>IF('IMPUTACIONES DETALLE'!B3326="","",VLOOKUP('IMPUTACIONES DETALLE'!B3326,PERSONAS!$A$1:$B$59,2,FALSE))</f>
        <v/>
      </c>
      <c r="D3326" s="8" t="str">
        <f>IF('IMPUTACIONES DETALLE'!C3326="","",VLOOKUP('IMPUTACIONES DETALLE'!C3326,ACTIVIDADES!$A$1:$B$37,2,FALSE))</f>
        <v/>
      </c>
      <c r="E3326" s="8" t="str">
        <f>IF('IMPUTACIONES DETALLE'!D3326="","",'IMPUTACIONES DETALLE'!D3326&amp;" -- "&amp;IF('IMPUTACIONES DETALLE'!E3326="","Actividad de "&amp;'IMPUTACIONES DETALLE'!C3326,'IMPUTACIONES DETALLE'!E3326))</f>
        <v/>
      </c>
      <c r="F3326" s="8" t="str">
        <f>IF('IMPUTACIONES DETALLE'!D3326="","",'IMPUTACIONES DETALLE'!D3326)</f>
        <v/>
      </c>
      <c r="G3326" s="8">
        <f>'IMPUTACIONES DETALLE'!F3326</f>
        <v>0</v>
      </c>
      <c r="L3326" s="8" t="e">
        <f t="shared" si="459"/>
        <v>#VALUE!</v>
      </c>
      <c r="N3326" s="8">
        <f t="shared" si="460"/>
        <v>0</v>
      </c>
      <c r="O3326" s="8" t="str">
        <f t="shared" si="461"/>
        <v/>
      </c>
      <c r="P3326" s="8" t="str">
        <f t="shared" si="462"/>
        <v/>
      </c>
      <c r="Q3326" s="8" t="str">
        <f t="shared" si="463"/>
        <v/>
      </c>
      <c r="R3326" s="8">
        <v>1</v>
      </c>
      <c r="S3326" s="8" t="str">
        <f t="shared" si="464"/>
        <v/>
      </c>
      <c r="T3326" s="8" t="str">
        <f t="shared" si="465"/>
        <v/>
      </c>
      <c r="U3326" s="8" t="str">
        <f t="shared" si="466"/>
        <v/>
      </c>
      <c r="V3326" s="8" t="str">
        <f t="shared" si="467"/>
        <v/>
      </c>
    </row>
    <row r="3327" spans="1:22" x14ac:dyDescent="0.25">
      <c r="A3327" s="8" t="str">
        <f>IF('IMPUTACIONES DETALLE'!A3327="","",'EXP INFORME HU'!$R$2)</f>
        <v/>
      </c>
      <c r="B3327" s="9" t="str">
        <f>IF('IMPUTACIONES DETALLE'!A3327="","",'IMPUTACIONES DETALLE'!A3327)</f>
        <v/>
      </c>
      <c r="C3327" s="8" t="str">
        <f>IF('IMPUTACIONES DETALLE'!B3327="","",VLOOKUP('IMPUTACIONES DETALLE'!B3327,PERSONAS!$A$1:$B$59,2,FALSE))</f>
        <v/>
      </c>
      <c r="D3327" s="8" t="str">
        <f>IF('IMPUTACIONES DETALLE'!C3327="","",VLOOKUP('IMPUTACIONES DETALLE'!C3327,ACTIVIDADES!$A$1:$B$37,2,FALSE))</f>
        <v/>
      </c>
      <c r="E3327" s="8" t="str">
        <f>IF('IMPUTACIONES DETALLE'!D3327="","",'IMPUTACIONES DETALLE'!D3327&amp;" -- "&amp;IF('IMPUTACIONES DETALLE'!E3327="","Actividad de "&amp;'IMPUTACIONES DETALLE'!C3327,'IMPUTACIONES DETALLE'!E3327))</f>
        <v/>
      </c>
      <c r="F3327" s="8" t="str">
        <f>IF('IMPUTACIONES DETALLE'!D3327="","",'IMPUTACIONES DETALLE'!D3327)</f>
        <v/>
      </c>
      <c r="G3327" s="8">
        <f>'IMPUTACIONES DETALLE'!F3327</f>
        <v>0</v>
      </c>
      <c r="L3327" s="8" t="e">
        <f t="shared" si="459"/>
        <v>#VALUE!</v>
      </c>
      <c r="N3327" s="8">
        <f t="shared" si="460"/>
        <v>0</v>
      </c>
      <c r="O3327" s="8" t="str">
        <f t="shared" si="461"/>
        <v/>
      </c>
      <c r="P3327" s="8" t="str">
        <f t="shared" si="462"/>
        <v/>
      </c>
      <c r="Q3327" s="8" t="str">
        <f t="shared" si="463"/>
        <v/>
      </c>
      <c r="R3327" s="8">
        <v>1</v>
      </c>
      <c r="S3327" s="8" t="str">
        <f t="shared" si="464"/>
        <v/>
      </c>
      <c r="T3327" s="8" t="str">
        <f t="shared" si="465"/>
        <v/>
      </c>
      <c r="U3327" s="8" t="str">
        <f t="shared" si="466"/>
        <v/>
      </c>
      <c r="V3327" s="8" t="str">
        <f t="shared" si="467"/>
        <v/>
      </c>
    </row>
    <row r="3328" spans="1:22" x14ac:dyDescent="0.25">
      <c r="A3328" s="8" t="str">
        <f>IF('IMPUTACIONES DETALLE'!A3328="","",'EXP INFORME HU'!$R$2)</f>
        <v/>
      </c>
      <c r="B3328" s="9" t="str">
        <f>IF('IMPUTACIONES DETALLE'!A3328="","",'IMPUTACIONES DETALLE'!A3328)</f>
        <v/>
      </c>
      <c r="C3328" s="8" t="str">
        <f>IF('IMPUTACIONES DETALLE'!B3328="","",VLOOKUP('IMPUTACIONES DETALLE'!B3328,PERSONAS!$A$1:$B$59,2,FALSE))</f>
        <v/>
      </c>
      <c r="D3328" s="8" t="str">
        <f>IF('IMPUTACIONES DETALLE'!C3328="","",VLOOKUP('IMPUTACIONES DETALLE'!C3328,ACTIVIDADES!$A$1:$B$37,2,FALSE))</f>
        <v/>
      </c>
      <c r="E3328" s="8" t="str">
        <f>IF('IMPUTACIONES DETALLE'!D3328="","",'IMPUTACIONES DETALLE'!D3328&amp;" -- "&amp;IF('IMPUTACIONES DETALLE'!E3328="","Actividad de "&amp;'IMPUTACIONES DETALLE'!C3328,'IMPUTACIONES DETALLE'!E3328))</f>
        <v/>
      </c>
      <c r="F3328" s="8" t="str">
        <f>IF('IMPUTACIONES DETALLE'!D3328="","",'IMPUTACIONES DETALLE'!D3328)</f>
        <v/>
      </c>
      <c r="G3328" s="8">
        <f>'IMPUTACIONES DETALLE'!F3328</f>
        <v>0</v>
      </c>
      <c r="L3328" s="8" t="e">
        <f t="shared" si="459"/>
        <v>#VALUE!</v>
      </c>
      <c r="N3328" s="8">
        <f t="shared" si="460"/>
        <v>0</v>
      </c>
      <c r="O3328" s="8" t="str">
        <f t="shared" si="461"/>
        <v/>
      </c>
      <c r="P3328" s="8" t="str">
        <f t="shared" si="462"/>
        <v/>
      </c>
      <c r="Q3328" s="8" t="str">
        <f t="shared" si="463"/>
        <v/>
      </c>
      <c r="R3328" s="8">
        <v>1</v>
      </c>
      <c r="S3328" s="8" t="str">
        <f t="shared" si="464"/>
        <v/>
      </c>
      <c r="T3328" s="8" t="str">
        <f t="shared" si="465"/>
        <v/>
      </c>
      <c r="U3328" s="8" t="str">
        <f t="shared" si="466"/>
        <v/>
      </c>
      <c r="V3328" s="8" t="str">
        <f t="shared" si="467"/>
        <v/>
      </c>
    </row>
    <row r="3329" spans="1:22" x14ac:dyDescent="0.25">
      <c r="A3329" s="8" t="str">
        <f>IF('IMPUTACIONES DETALLE'!A3329="","",'EXP INFORME HU'!$R$2)</f>
        <v/>
      </c>
      <c r="B3329" s="9" t="str">
        <f>IF('IMPUTACIONES DETALLE'!A3329="","",'IMPUTACIONES DETALLE'!A3329)</f>
        <v/>
      </c>
      <c r="C3329" s="8" t="str">
        <f>IF('IMPUTACIONES DETALLE'!B3329="","",VLOOKUP('IMPUTACIONES DETALLE'!B3329,PERSONAS!$A$1:$B$59,2,FALSE))</f>
        <v/>
      </c>
      <c r="D3329" s="8" t="str">
        <f>IF('IMPUTACIONES DETALLE'!C3329="","",VLOOKUP('IMPUTACIONES DETALLE'!C3329,ACTIVIDADES!$A$1:$B$37,2,FALSE))</f>
        <v/>
      </c>
      <c r="E3329" s="8" t="str">
        <f>IF('IMPUTACIONES DETALLE'!D3329="","",'IMPUTACIONES DETALLE'!D3329&amp;" -- "&amp;IF('IMPUTACIONES DETALLE'!E3329="","Actividad de "&amp;'IMPUTACIONES DETALLE'!C3329,'IMPUTACIONES DETALLE'!E3329))</f>
        <v/>
      </c>
      <c r="F3329" s="8" t="str">
        <f>IF('IMPUTACIONES DETALLE'!D3329="","",'IMPUTACIONES DETALLE'!D3329)</f>
        <v/>
      </c>
      <c r="G3329" s="8">
        <f>'IMPUTACIONES DETALLE'!F3329</f>
        <v>0</v>
      </c>
      <c r="L3329" s="8" t="e">
        <f t="shared" si="459"/>
        <v>#VALUE!</v>
      </c>
      <c r="N3329" s="8">
        <f t="shared" si="460"/>
        <v>0</v>
      </c>
      <c r="O3329" s="8" t="str">
        <f t="shared" si="461"/>
        <v/>
      </c>
      <c r="P3329" s="8" t="str">
        <f t="shared" si="462"/>
        <v/>
      </c>
      <c r="Q3329" s="8" t="str">
        <f t="shared" si="463"/>
        <v/>
      </c>
      <c r="R3329" s="8">
        <v>1</v>
      </c>
      <c r="S3329" s="8" t="str">
        <f t="shared" si="464"/>
        <v/>
      </c>
      <c r="T3329" s="8" t="str">
        <f t="shared" si="465"/>
        <v/>
      </c>
      <c r="U3329" s="8" t="str">
        <f t="shared" si="466"/>
        <v/>
      </c>
      <c r="V3329" s="8" t="str">
        <f t="shared" si="467"/>
        <v/>
      </c>
    </row>
    <row r="3330" spans="1:22" x14ac:dyDescent="0.25">
      <c r="A3330" s="8" t="str">
        <f>IF('IMPUTACIONES DETALLE'!A3330="","",'EXP INFORME HU'!$R$2)</f>
        <v/>
      </c>
      <c r="B3330" s="9" t="str">
        <f>IF('IMPUTACIONES DETALLE'!A3330="","",'IMPUTACIONES DETALLE'!A3330)</f>
        <v/>
      </c>
      <c r="C3330" s="8" t="str">
        <f>IF('IMPUTACIONES DETALLE'!B3330="","",VLOOKUP('IMPUTACIONES DETALLE'!B3330,PERSONAS!$A$1:$B$59,2,FALSE))</f>
        <v/>
      </c>
      <c r="D3330" s="8" t="str">
        <f>IF('IMPUTACIONES DETALLE'!C3330="","",VLOOKUP('IMPUTACIONES DETALLE'!C3330,ACTIVIDADES!$A$1:$B$37,2,FALSE))</f>
        <v/>
      </c>
      <c r="E3330" s="8" t="str">
        <f>IF('IMPUTACIONES DETALLE'!D3330="","",'IMPUTACIONES DETALLE'!D3330&amp;" -- "&amp;IF('IMPUTACIONES DETALLE'!E3330="","Actividad de "&amp;'IMPUTACIONES DETALLE'!C3330,'IMPUTACIONES DETALLE'!E3330))</f>
        <v/>
      </c>
      <c r="F3330" s="8" t="str">
        <f>IF('IMPUTACIONES DETALLE'!D3330="","",'IMPUTACIONES DETALLE'!D3330)</f>
        <v/>
      </c>
      <c r="G3330" s="8">
        <f>'IMPUTACIONES DETALLE'!F3330</f>
        <v>0</v>
      </c>
      <c r="L3330" s="8" t="e">
        <f t="shared" si="459"/>
        <v>#VALUE!</v>
      </c>
      <c r="N3330" s="8">
        <f t="shared" si="460"/>
        <v>0</v>
      </c>
      <c r="O3330" s="8" t="str">
        <f t="shared" si="461"/>
        <v/>
      </c>
      <c r="P3330" s="8" t="str">
        <f t="shared" si="462"/>
        <v/>
      </c>
      <c r="Q3330" s="8" t="str">
        <f t="shared" si="463"/>
        <v/>
      </c>
      <c r="R3330" s="8">
        <v>1</v>
      </c>
      <c r="S3330" s="8" t="str">
        <f t="shared" si="464"/>
        <v/>
      </c>
      <c r="T3330" s="8" t="str">
        <f t="shared" si="465"/>
        <v/>
      </c>
      <c r="U3330" s="8" t="str">
        <f t="shared" si="466"/>
        <v/>
      </c>
      <c r="V3330" s="8" t="str">
        <f t="shared" si="467"/>
        <v/>
      </c>
    </row>
    <row r="3331" spans="1:22" x14ac:dyDescent="0.25">
      <c r="A3331" s="8" t="str">
        <f>IF('IMPUTACIONES DETALLE'!A3331="","",'EXP INFORME HU'!$R$2)</f>
        <v/>
      </c>
      <c r="B3331" s="9" t="str">
        <f>IF('IMPUTACIONES DETALLE'!A3331="","",'IMPUTACIONES DETALLE'!A3331)</f>
        <v/>
      </c>
      <c r="C3331" s="8" t="str">
        <f>IF('IMPUTACIONES DETALLE'!B3331="","",VLOOKUP('IMPUTACIONES DETALLE'!B3331,PERSONAS!$A$1:$B$59,2,FALSE))</f>
        <v/>
      </c>
      <c r="D3331" s="8" t="str">
        <f>IF('IMPUTACIONES DETALLE'!C3331="","",VLOOKUP('IMPUTACIONES DETALLE'!C3331,ACTIVIDADES!$A$1:$B$37,2,FALSE))</f>
        <v/>
      </c>
      <c r="E3331" s="8" t="str">
        <f>IF('IMPUTACIONES DETALLE'!D3331="","",'IMPUTACIONES DETALLE'!D3331&amp;" -- "&amp;IF('IMPUTACIONES DETALLE'!E3331="","Actividad de "&amp;'IMPUTACIONES DETALLE'!C3331,'IMPUTACIONES DETALLE'!E3331))</f>
        <v/>
      </c>
      <c r="F3331" s="8" t="str">
        <f>IF('IMPUTACIONES DETALLE'!D3331="","",'IMPUTACIONES DETALLE'!D3331)</f>
        <v/>
      </c>
      <c r="G3331" s="8">
        <f>'IMPUTACIONES DETALLE'!F3331</f>
        <v>0</v>
      </c>
      <c r="L3331" s="8" t="e">
        <f t="shared" ref="L3331:L3394" si="468">VALUE(U3331)</f>
        <v>#VALUE!</v>
      </c>
      <c r="N3331" s="8">
        <f t="shared" ref="N3331:N3394" si="469">(LEN(F3331)-LEN(SUBSTITUTE(F3331,"#","")))/LEN("#")</f>
        <v>0</v>
      </c>
      <c r="O3331" s="8" t="str">
        <f t="shared" ref="O3331:O3394" si="470">IFERROR(SUBSTITUTE(F3331,"#","@",N3331),"")</f>
        <v/>
      </c>
      <c r="P3331" s="8" t="str">
        <f t="shared" ref="P3331:P3394" si="471">IFERROR(LEN(O3331)-FIND("@",O3331),"")</f>
        <v/>
      </c>
      <c r="Q3331" s="8" t="str">
        <f t="shared" ref="Q3331:Q3394" si="472">IFERROR(RIGHT(O3331,P3331),"")</f>
        <v/>
      </c>
      <c r="R3331" s="8">
        <v>1</v>
      </c>
      <c r="S3331" s="8" t="str">
        <f t="shared" ref="S3331:S3394" si="473">IFERROR(SUBSTITUTE(Q3331,":","@",R3331),"")</f>
        <v/>
      </c>
      <c r="T3331" s="8" t="str">
        <f t="shared" ref="T3331:T3394" si="474">IFERROR(FIND("@",S3331),"")</f>
        <v/>
      </c>
      <c r="U3331" s="8" t="str">
        <f t="shared" ref="U3331:U3394" si="475">IFERROR(LEFT(S3331,T3331-1),"")</f>
        <v/>
      </c>
      <c r="V3331" s="8" t="str">
        <f t="shared" ref="V3331:V3394" si="476">IFERROR(RIGHT(S3331,LEN(S3331)-(T3331)),"")</f>
        <v/>
      </c>
    </row>
    <row r="3332" spans="1:22" x14ac:dyDescent="0.25">
      <c r="A3332" s="8" t="str">
        <f>IF('IMPUTACIONES DETALLE'!A3332="","",'EXP INFORME HU'!$R$2)</f>
        <v/>
      </c>
      <c r="B3332" s="9" t="str">
        <f>IF('IMPUTACIONES DETALLE'!A3332="","",'IMPUTACIONES DETALLE'!A3332)</f>
        <v/>
      </c>
      <c r="C3332" s="8" t="str">
        <f>IF('IMPUTACIONES DETALLE'!B3332="","",VLOOKUP('IMPUTACIONES DETALLE'!B3332,PERSONAS!$A$1:$B$59,2,FALSE))</f>
        <v/>
      </c>
      <c r="D3332" s="8" t="str">
        <f>IF('IMPUTACIONES DETALLE'!C3332="","",VLOOKUP('IMPUTACIONES DETALLE'!C3332,ACTIVIDADES!$A$1:$B$37,2,FALSE))</f>
        <v/>
      </c>
      <c r="E3332" s="8" t="str">
        <f>IF('IMPUTACIONES DETALLE'!D3332="","",'IMPUTACIONES DETALLE'!D3332&amp;" -- "&amp;IF('IMPUTACIONES DETALLE'!E3332="","Actividad de "&amp;'IMPUTACIONES DETALLE'!C3332,'IMPUTACIONES DETALLE'!E3332))</f>
        <v/>
      </c>
      <c r="F3332" s="8" t="str">
        <f>IF('IMPUTACIONES DETALLE'!D3332="","",'IMPUTACIONES DETALLE'!D3332)</f>
        <v/>
      </c>
      <c r="G3332" s="8">
        <f>'IMPUTACIONES DETALLE'!F3332</f>
        <v>0</v>
      </c>
      <c r="L3332" s="8" t="e">
        <f t="shared" si="468"/>
        <v>#VALUE!</v>
      </c>
      <c r="N3332" s="8">
        <f t="shared" si="469"/>
        <v>0</v>
      </c>
      <c r="O3332" s="8" t="str">
        <f t="shared" si="470"/>
        <v/>
      </c>
      <c r="P3332" s="8" t="str">
        <f t="shared" si="471"/>
        <v/>
      </c>
      <c r="Q3332" s="8" t="str">
        <f t="shared" si="472"/>
        <v/>
      </c>
      <c r="R3332" s="8">
        <v>1</v>
      </c>
      <c r="S3332" s="8" t="str">
        <f t="shared" si="473"/>
        <v/>
      </c>
      <c r="T3332" s="8" t="str">
        <f t="shared" si="474"/>
        <v/>
      </c>
      <c r="U3332" s="8" t="str">
        <f t="shared" si="475"/>
        <v/>
      </c>
      <c r="V3332" s="8" t="str">
        <f t="shared" si="476"/>
        <v/>
      </c>
    </row>
    <row r="3333" spans="1:22" x14ac:dyDescent="0.25">
      <c r="A3333" s="8" t="str">
        <f>IF('IMPUTACIONES DETALLE'!A3333="","",'EXP INFORME HU'!$R$2)</f>
        <v/>
      </c>
      <c r="B3333" s="9" t="str">
        <f>IF('IMPUTACIONES DETALLE'!A3333="","",'IMPUTACIONES DETALLE'!A3333)</f>
        <v/>
      </c>
      <c r="C3333" s="8" t="str">
        <f>IF('IMPUTACIONES DETALLE'!B3333="","",VLOOKUP('IMPUTACIONES DETALLE'!B3333,PERSONAS!$A$1:$B$59,2,FALSE))</f>
        <v/>
      </c>
      <c r="D3333" s="8" t="str">
        <f>IF('IMPUTACIONES DETALLE'!C3333="","",VLOOKUP('IMPUTACIONES DETALLE'!C3333,ACTIVIDADES!$A$1:$B$37,2,FALSE))</f>
        <v/>
      </c>
      <c r="E3333" s="8" t="str">
        <f>IF('IMPUTACIONES DETALLE'!D3333="","",'IMPUTACIONES DETALLE'!D3333&amp;" -- "&amp;IF('IMPUTACIONES DETALLE'!E3333="","Actividad de "&amp;'IMPUTACIONES DETALLE'!C3333,'IMPUTACIONES DETALLE'!E3333))</f>
        <v/>
      </c>
      <c r="F3333" s="8" t="str">
        <f>IF('IMPUTACIONES DETALLE'!D3333="","",'IMPUTACIONES DETALLE'!D3333)</f>
        <v/>
      </c>
      <c r="G3333" s="8">
        <f>'IMPUTACIONES DETALLE'!F3333</f>
        <v>0</v>
      </c>
      <c r="L3333" s="8" t="e">
        <f t="shared" si="468"/>
        <v>#VALUE!</v>
      </c>
      <c r="N3333" s="8">
        <f t="shared" si="469"/>
        <v>0</v>
      </c>
      <c r="O3333" s="8" t="str">
        <f t="shared" si="470"/>
        <v/>
      </c>
      <c r="P3333" s="8" t="str">
        <f t="shared" si="471"/>
        <v/>
      </c>
      <c r="Q3333" s="8" t="str">
        <f t="shared" si="472"/>
        <v/>
      </c>
      <c r="R3333" s="8">
        <v>1</v>
      </c>
      <c r="S3333" s="8" t="str">
        <f t="shared" si="473"/>
        <v/>
      </c>
      <c r="T3333" s="8" t="str">
        <f t="shared" si="474"/>
        <v/>
      </c>
      <c r="U3333" s="8" t="str">
        <f t="shared" si="475"/>
        <v/>
      </c>
      <c r="V3333" s="8" t="str">
        <f t="shared" si="476"/>
        <v/>
      </c>
    </row>
    <row r="3334" spans="1:22" x14ac:dyDescent="0.25">
      <c r="A3334" s="8" t="str">
        <f>IF('IMPUTACIONES DETALLE'!A3334="","",'EXP INFORME HU'!$R$2)</f>
        <v/>
      </c>
      <c r="B3334" s="9" t="str">
        <f>IF('IMPUTACIONES DETALLE'!A3334="","",'IMPUTACIONES DETALLE'!A3334)</f>
        <v/>
      </c>
      <c r="C3334" s="8" t="str">
        <f>IF('IMPUTACIONES DETALLE'!B3334="","",VLOOKUP('IMPUTACIONES DETALLE'!B3334,PERSONAS!$A$1:$B$59,2,FALSE))</f>
        <v/>
      </c>
      <c r="D3334" s="8" t="str">
        <f>IF('IMPUTACIONES DETALLE'!C3334="","",VLOOKUP('IMPUTACIONES DETALLE'!C3334,ACTIVIDADES!$A$1:$B$37,2,FALSE))</f>
        <v/>
      </c>
      <c r="E3334" s="8" t="str">
        <f>IF('IMPUTACIONES DETALLE'!D3334="","",'IMPUTACIONES DETALLE'!D3334&amp;" -- "&amp;IF('IMPUTACIONES DETALLE'!E3334="","Actividad de "&amp;'IMPUTACIONES DETALLE'!C3334,'IMPUTACIONES DETALLE'!E3334))</f>
        <v/>
      </c>
      <c r="F3334" s="8" t="str">
        <f>IF('IMPUTACIONES DETALLE'!D3334="","",'IMPUTACIONES DETALLE'!D3334)</f>
        <v/>
      </c>
      <c r="G3334" s="8">
        <f>'IMPUTACIONES DETALLE'!F3334</f>
        <v>0</v>
      </c>
      <c r="L3334" s="8" t="e">
        <f t="shared" si="468"/>
        <v>#VALUE!</v>
      </c>
      <c r="N3334" s="8">
        <f t="shared" si="469"/>
        <v>0</v>
      </c>
      <c r="O3334" s="8" t="str">
        <f t="shared" si="470"/>
        <v/>
      </c>
      <c r="P3334" s="8" t="str">
        <f t="shared" si="471"/>
        <v/>
      </c>
      <c r="Q3334" s="8" t="str">
        <f t="shared" si="472"/>
        <v/>
      </c>
      <c r="R3334" s="8">
        <v>1</v>
      </c>
      <c r="S3334" s="8" t="str">
        <f t="shared" si="473"/>
        <v/>
      </c>
      <c r="T3334" s="8" t="str">
        <f t="shared" si="474"/>
        <v/>
      </c>
      <c r="U3334" s="8" t="str">
        <f t="shared" si="475"/>
        <v/>
      </c>
      <c r="V3334" s="8" t="str">
        <f t="shared" si="476"/>
        <v/>
      </c>
    </row>
    <row r="3335" spans="1:22" x14ac:dyDescent="0.25">
      <c r="A3335" s="8" t="str">
        <f>IF('IMPUTACIONES DETALLE'!A3335="","",'EXP INFORME HU'!$R$2)</f>
        <v/>
      </c>
      <c r="B3335" s="9" t="str">
        <f>IF('IMPUTACIONES DETALLE'!A3335="","",'IMPUTACIONES DETALLE'!A3335)</f>
        <v/>
      </c>
      <c r="C3335" s="8" t="str">
        <f>IF('IMPUTACIONES DETALLE'!B3335="","",VLOOKUP('IMPUTACIONES DETALLE'!B3335,PERSONAS!$A$1:$B$59,2,FALSE))</f>
        <v/>
      </c>
      <c r="D3335" s="8" t="str">
        <f>IF('IMPUTACIONES DETALLE'!C3335="","",VLOOKUP('IMPUTACIONES DETALLE'!C3335,ACTIVIDADES!$A$1:$B$37,2,FALSE))</f>
        <v/>
      </c>
      <c r="E3335" s="8" t="str">
        <f>IF('IMPUTACIONES DETALLE'!D3335="","",'IMPUTACIONES DETALLE'!D3335&amp;" -- "&amp;IF('IMPUTACIONES DETALLE'!E3335="","Actividad de "&amp;'IMPUTACIONES DETALLE'!C3335,'IMPUTACIONES DETALLE'!E3335))</f>
        <v/>
      </c>
      <c r="F3335" s="8" t="str">
        <f>IF('IMPUTACIONES DETALLE'!D3335="","",'IMPUTACIONES DETALLE'!D3335)</f>
        <v/>
      </c>
      <c r="G3335" s="8">
        <f>'IMPUTACIONES DETALLE'!F3335</f>
        <v>0</v>
      </c>
      <c r="L3335" s="8" t="e">
        <f t="shared" si="468"/>
        <v>#VALUE!</v>
      </c>
      <c r="N3335" s="8">
        <f t="shared" si="469"/>
        <v>0</v>
      </c>
      <c r="O3335" s="8" t="str">
        <f t="shared" si="470"/>
        <v/>
      </c>
      <c r="P3335" s="8" t="str">
        <f t="shared" si="471"/>
        <v/>
      </c>
      <c r="Q3335" s="8" t="str">
        <f t="shared" si="472"/>
        <v/>
      </c>
      <c r="R3335" s="8">
        <v>1</v>
      </c>
      <c r="S3335" s="8" t="str">
        <f t="shared" si="473"/>
        <v/>
      </c>
      <c r="T3335" s="8" t="str">
        <f t="shared" si="474"/>
        <v/>
      </c>
      <c r="U3335" s="8" t="str">
        <f t="shared" si="475"/>
        <v/>
      </c>
      <c r="V3335" s="8" t="str">
        <f t="shared" si="476"/>
        <v/>
      </c>
    </row>
    <row r="3336" spans="1:22" x14ac:dyDescent="0.25">
      <c r="A3336" s="8" t="str">
        <f>IF('IMPUTACIONES DETALLE'!A3336="","",'EXP INFORME HU'!$R$2)</f>
        <v/>
      </c>
      <c r="B3336" s="9" t="str">
        <f>IF('IMPUTACIONES DETALLE'!A3336="","",'IMPUTACIONES DETALLE'!A3336)</f>
        <v/>
      </c>
      <c r="C3336" s="8" t="str">
        <f>IF('IMPUTACIONES DETALLE'!B3336="","",VLOOKUP('IMPUTACIONES DETALLE'!B3336,PERSONAS!$A$1:$B$59,2,FALSE))</f>
        <v/>
      </c>
      <c r="D3336" s="8" t="str">
        <f>IF('IMPUTACIONES DETALLE'!C3336="","",VLOOKUP('IMPUTACIONES DETALLE'!C3336,ACTIVIDADES!$A$1:$B$37,2,FALSE))</f>
        <v/>
      </c>
      <c r="E3336" s="8" t="str">
        <f>IF('IMPUTACIONES DETALLE'!D3336="","",'IMPUTACIONES DETALLE'!D3336&amp;" -- "&amp;IF('IMPUTACIONES DETALLE'!E3336="","Actividad de "&amp;'IMPUTACIONES DETALLE'!C3336,'IMPUTACIONES DETALLE'!E3336))</f>
        <v/>
      </c>
      <c r="F3336" s="8" t="str">
        <f>IF('IMPUTACIONES DETALLE'!D3336="","",'IMPUTACIONES DETALLE'!D3336)</f>
        <v/>
      </c>
      <c r="G3336" s="8">
        <f>'IMPUTACIONES DETALLE'!F3336</f>
        <v>0</v>
      </c>
      <c r="L3336" s="8" t="e">
        <f t="shared" si="468"/>
        <v>#VALUE!</v>
      </c>
      <c r="N3336" s="8">
        <f t="shared" si="469"/>
        <v>0</v>
      </c>
      <c r="O3336" s="8" t="str">
        <f t="shared" si="470"/>
        <v/>
      </c>
      <c r="P3336" s="8" t="str">
        <f t="shared" si="471"/>
        <v/>
      </c>
      <c r="Q3336" s="8" t="str">
        <f t="shared" si="472"/>
        <v/>
      </c>
      <c r="R3336" s="8">
        <v>1</v>
      </c>
      <c r="S3336" s="8" t="str">
        <f t="shared" si="473"/>
        <v/>
      </c>
      <c r="T3336" s="8" t="str">
        <f t="shared" si="474"/>
        <v/>
      </c>
      <c r="U3336" s="8" t="str">
        <f t="shared" si="475"/>
        <v/>
      </c>
      <c r="V3336" s="8" t="str">
        <f t="shared" si="476"/>
        <v/>
      </c>
    </row>
    <row r="3337" spans="1:22" x14ac:dyDescent="0.25">
      <c r="A3337" s="8" t="str">
        <f>IF('IMPUTACIONES DETALLE'!A3337="","",'EXP INFORME HU'!$R$2)</f>
        <v/>
      </c>
      <c r="B3337" s="9" t="str">
        <f>IF('IMPUTACIONES DETALLE'!A3337="","",'IMPUTACIONES DETALLE'!A3337)</f>
        <v/>
      </c>
      <c r="C3337" s="8" t="str">
        <f>IF('IMPUTACIONES DETALLE'!B3337="","",VLOOKUP('IMPUTACIONES DETALLE'!B3337,PERSONAS!$A$1:$B$59,2,FALSE))</f>
        <v/>
      </c>
      <c r="D3337" s="8" t="str">
        <f>IF('IMPUTACIONES DETALLE'!C3337="","",VLOOKUP('IMPUTACIONES DETALLE'!C3337,ACTIVIDADES!$A$1:$B$37,2,FALSE))</f>
        <v/>
      </c>
      <c r="E3337" s="8" t="str">
        <f>IF('IMPUTACIONES DETALLE'!D3337="","",'IMPUTACIONES DETALLE'!D3337&amp;" -- "&amp;IF('IMPUTACIONES DETALLE'!E3337="","Actividad de "&amp;'IMPUTACIONES DETALLE'!C3337,'IMPUTACIONES DETALLE'!E3337))</f>
        <v/>
      </c>
      <c r="F3337" s="8" t="str">
        <f>IF('IMPUTACIONES DETALLE'!D3337="","",'IMPUTACIONES DETALLE'!D3337)</f>
        <v/>
      </c>
      <c r="G3337" s="8">
        <f>'IMPUTACIONES DETALLE'!F3337</f>
        <v>0</v>
      </c>
      <c r="L3337" s="8" t="e">
        <f t="shared" si="468"/>
        <v>#VALUE!</v>
      </c>
      <c r="N3337" s="8">
        <f t="shared" si="469"/>
        <v>0</v>
      </c>
      <c r="O3337" s="8" t="str">
        <f t="shared" si="470"/>
        <v/>
      </c>
      <c r="P3337" s="8" t="str">
        <f t="shared" si="471"/>
        <v/>
      </c>
      <c r="Q3337" s="8" t="str">
        <f t="shared" si="472"/>
        <v/>
      </c>
      <c r="R3337" s="8">
        <v>1</v>
      </c>
      <c r="S3337" s="8" t="str">
        <f t="shared" si="473"/>
        <v/>
      </c>
      <c r="T3337" s="8" t="str">
        <f t="shared" si="474"/>
        <v/>
      </c>
      <c r="U3337" s="8" t="str">
        <f t="shared" si="475"/>
        <v/>
      </c>
      <c r="V3337" s="8" t="str">
        <f t="shared" si="476"/>
        <v/>
      </c>
    </row>
    <row r="3338" spans="1:22" x14ac:dyDescent="0.25">
      <c r="A3338" s="8" t="str">
        <f>IF('IMPUTACIONES DETALLE'!A3338="","",'EXP INFORME HU'!$R$2)</f>
        <v/>
      </c>
      <c r="B3338" s="9" t="str">
        <f>IF('IMPUTACIONES DETALLE'!A3338="","",'IMPUTACIONES DETALLE'!A3338)</f>
        <v/>
      </c>
      <c r="C3338" s="8" t="str">
        <f>IF('IMPUTACIONES DETALLE'!B3338="","",VLOOKUP('IMPUTACIONES DETALLE'!B3338,PERSONAS!$A$1:$B$59,2,FALSE))</f>
        <v/>
      </c>
      <c r="D3338" s="8" t="str">
        <f>IF('IMPUTACIONES DETALLE'!C3338="","",VLOOKUP('IMPUTACIONES DETALLE'!C3338,ACTIVIDADES!$A$1:$B$37,2,FALSE))</f>
        <v/>
      </c>
      <c r="E3338" s="8" t="str">
        <f>IF('IMPUTACIONES DETALLE'!D3338="","",'IMPUTACIONES DETALLE'!D3338&amp;" -- "&amp;IF('IMPUTACIONES DETALLE'!E3338="","Actividad de "&amp;'IMPUTACIONES DETALLE'!C3338,'IMPUTACIONES DETALLE'!E3338))</f>
        <v/>
      </c>
      <c r="F3338" s="8" t="str">
        <f>IF('IMPUTACIONES DETALLE'!D3338="","",'IMPUTACIONES DETALLE'!D3338)</f>
        <v/>
      </c>
      <c r="G3338" s="8">
        <f>'IMPUTACIONES DETALLE'!F3338</f>
        <v>0</v>
      </c>
      <c r="L3338" s="8" t="e">
        <f t="shared" si="468"/>
        <v>#VALUE!</v>
      </c>
      <c r="N3338" s="8">
        <f t="shared" si="469"/>
        <v>0</v>
      </c>
      <c r="O3338" s="8" t="str">
        <f t="shared" si="470"/>
        <v/>
      </c>
      <c r="P3338" s="8" t="str">
        <f t="shared" si="471"/>
        <v/>
      </c>
      <c r="Q3338" s="8" t="str">
        <f t="shared" si="472"/>
        <v/>
      </c>
      <c r="R3338" s="8">
        <v>1</v>
      </c>
      <c r="S3338" s="8" t="str">
        <f t="shared" si="473"/>
        <v/>
      </c>
      <c r="T3338" s="8" t="str">
        <f t="shared" si="474"/>
        <v/>
      </c>
      <c r="U3338" s="8" t="str">
        <f t="shared" si="475"/>
        <v/>
      </c>
      <c r="V3338" s="8" t="str">
        <f t="shared" si="476"/>
        <v/>
      </c>
    </row>
    <row r="3339" spans="1:22" x14ac:dyDescent="0.25">
      <c r="A3339" s="8" t="str">
        <f>IF('IMPUTACIONES DETALLE'!A3339="","",'EXP INFORME HU'!$R$2)</f>
        <v/>
      </c>
      <c r="B3339" s="9" t="str">
        <f>IF('IMPUTACIONES DETALLE'!A3339="","",'IMPUTACIONES DETALLE'!A3339)</f>
        <v/>
      </c>
      <c r="C3339" s="8" t="str">
        <f>IF('IMPUTACIONES DETALLE'!B3339="","",VLOOKUP('IMPUTACIONES DETALLE'!B3339,PERSONAS!$A$1:$B$59,2,FALSE))</f>
        <v/>
      </c>
      <c r="D3339" s="8" t="str">
        <f>IF('IMPUTACIONES DETALLE'!C3339="","",VLOOKUP('IMPUTACIONES DETALLE'!C3339,ACTIVIDADES!$A$1:$B$37,2,FALSE))</f>
        <v/>
      </c>
      <c r="E3339" s="8" t="str">
        <f>IF('IMPUTACIONES DETALLE'!D3339="","",'IMPUTACIONES DETALLE'!D3339&amp;" -- "&amp;IF('IMPUTACIONES DETALLE'!E3339="","Actividad de "&amp;'IMPUTACIONES DETALLE'!C3339,'IMPUTACIONES DETALLE'!E3339))</f>
        <v/>
      </c>
      <c r="F3339" s="8" t="str">
        <f>IF('IMPUTACIONES DETALLE'!D3339="","",'IMPUTACIONES DETALLE'!D3339)</f>
        <v/>
      </c>
      <c r="G3339" s="8">
        <f>'IMPUTACIONES DETALLE'!F3339</f>
        <v>0</v>
      </c>
      <c r="L3339" s="8" t="e">
        <f t="shared" si="468"/>
        <v>#VALUE!</v>
      </c>
      <c r="N3339" s="8">
        <f t="shared" si="469"/>
        <v>0</v>
      </c>
      <c r="O3339" s="8" t="str">
        <f t="shared" si="470"/>
        <v/>
      </c>
      <c r="P3339" s="8" t="str">
        <f t="shared" si="471"/>
        <v/>
      </c>
      <c r="Q3339" s="8" t="str">
        <f t="shared" si="472"/>
        <v/>
      </c>
      <c r="R3339" s="8">
        <v>1</v>
      </c>
      <c r="S3339" s="8" t="str">
        <f t="shared" si="473"/>
        <v/>
      </c>
      <c r="T3339" s="8" t="str">
        <f t="shared" si="474"/>
        <v/>
      </c>
      <c r="U3339" s="8" t="str">
        <f t="shared" si="475"/>
        <v/>
      </c>
      <c r="V3339" s="8" t="str">
        <f t="shared" si="476"/>
        <v/>
      </c>
    </row>
    <row r="3340" spans="1:22" x14ac:dyDescent="0.25">
      <c r="A3340" s="8" t="str">
        <f>IF('IMPUTACIONES DETALLE'!A3340="","",'EXP INFORME HU'!$R$2)</f>
        <v/>
      </c>
      <c r="B3340" s="9" t="str">
        <f>IF('IMPUTACIONES DETALLE'!A3340="","",'IMPUTACIONES DETALLE'!A3340)</f>
        <v/>
      </c>
      <c r="C3340" s="8" t="str">
        <f>IF('IMPUTACIONES DETALLE'!B3340="","",VLOOKUP('IMPUTACIONES DETALLE'!B3340,PERSONAS!$A$1:$B$59,2,FALSE))</f>
        <v/>
      </c>
      <c r="D3340" s="8" t="str">
        <f>IF('IMPUTACIONES DETALLE'!C3340="","",VLOOKUP('IMPUTACIONES DETALLE'!C3340,ACTIVIDADES!$A$1:$B$37,2,FALSE))</f>
        <v/>
      </c>
      <c r="E3340" s="8" t="str">
        <f>IF('IMPUTACIONES DETALLE'!D3340="","",'IMPUTACIONES DETALLE'!D3340&amp;" -- "&amp;IF('IMPUTACIONES DETALLE'!E3340="","Actividad de "&amp;'IMPUTACIONES DETALLE'!C3340,'IMPUTACIONES DETALLE'!E3340))</f>
        <v/>
      </c>
      <c r="F3340" s="8" t="str">
        <f>IF('IMPUTACIONES DETALLE'!D3340="","",'IMPUTACIONES DETALLE'!D3340)</f>
        <v/>
      </c>
      <c r="G3340" s="8">
        <f>'IMPUTACIONES DETALLE'!F3340</f>
        <v>0</v>
      </c>
      <c r="L3340" s="8" t="e">
        <f t="shared" si="468"/>
        <v>#VALUE!</v>
      </c>
      <c r="N3340" s="8">
        <f t="shared" si="469"/>
        <v>0</v>
      </c>
      <c r="O3340" s="8" t="str">
        <f t="shared" si="470"/>
        <v/>
      </c>
      <c r="P3340" s="8" t="str">
        <f t="shared" si="471"/>
        <v/>
      </c>
      <c r="Q3340" s="8" t="str">
        <f t="shared" si="472"/>
        <v/>
      </c>
      <c r="R3340" s="8">
        <v>1</v>
      </c>
      <c r="S3340" s="8" t="str">
        <f t="shared" si="473"/>
        <v/>
      </c>
      <c r="T3340" s="8" t="str">
        <f t="shared" si="474"/>
        <v/>
      </c>
      <c r="U3340" s="8" t="str">
        <f t="shared" si="475"/>
        <v/>
      </c>
      <c r="V3340" s="8" t="str">
        <f t="shared" si="476"/>
        <v/>
      </c>
    </row>
    <row r="3341" spans="1:22" x14ac:dyDescent="0.25">
      <c r="A3341" s="8" t="str">
        <f>IF('IMPUTACIONES DETALLE'!A3341="","",'EXP INFORME HU'!$R$2)</f>
        <v/>
      </c>
      <c r="B3341" s="9" t="str">
        <f>IF('IMPUTACIONES DETALLE'!A3341="","",'IMPUTACIONES DETALLE'!A3341)</f>
        <v/>
      </c>
      <c r="C3341" s="8" t="str">
        <f>IF('IMPUTACIONES DETALLE'!B3341="","",VLOOKUP('IMPUTACIONES DETALLE'!B3341,PERSONAS!$A$1:$B$59,2,FALSE))</f>
        <v/>
      </c>
      <c r="D3341" s="8" t="str">
        <f>IF('IMPUTACIONES DETALLE'!C3341="","",VLOOKUP('IMPUTACIONES DETALLE'!C3341,ACTIVIDADES!$A$1:$B$37,2,FALSE))</f>
        <v/>
      </c>
      <c r="E3341" s="8" t="str">
        <f>IF('IMPUTACIONES DETALLE'!D3341="","",'IMPUTACIONES DETALLE'!D3341&amp;" -- "&amp;IF('IMPUTACIONES DETALLE'!E3341="","Actividad de "&amp;'IMPUTACIONES DETALLE'!C3341,'IMPUTACIONES DETALLE'!E3341))</f>
        <v/>
      </c>
      <c r="F3341" s="8" t="str">
        <f>IF('IMPUTACIONES DETALLE'!D3341="","",'IMPUTACIONES DETALLE'!D3341)</f>
        <v/>
      </c>
      <c r="G3341" s="8">
        <f>'IMPUTACIONES DETALLE'!F3341</f>
        <v>0</v>
      </c>
      <c r="L3341" s="8" t="e">
        <f t="shared" si="468"/>
        <v>#VALUE!</v>
      </c>
      <c r="N3341" s="8">
        <f t="shared" si="469"/>
        <v>0</v>
      </c>
      <c r="O3341" s="8" t="str">
        <f t="shared" si="470"/>
        <v/>
      </c>
      <c r="P3341" s="8" t="str">
        <f t="shared" si="471"/>
        <v/>
      </c>
      <c r="Q3341" s="8" t="str">
        <f t="shared" si="472"/>
        <v/>
      </c>
      <c r="R3341" s="8">
        <v>1</v>
      </c>
      <c r="S3341" s="8" t="str">
        <f t="shared" si="473"/>
        <v/>
      </c>
      <c r="T3341" s="8" t="str">
        <f t="shared" si="474"/>
        <v/>
      </c>
      <c r="U3341" s="8" t="str">
        <f t="shared" si="475"/>
        <v/>
      </c>
      <c r="V3341" s="8" t="str">
        <f t="shared" si="476"/>
        <v/>
      </c>
    </row>
    <row r="3342" spans="1:22" x14ac:dyDescent="0.25">
      <c r="A3342" s="8" t="str">
        <f>IF('IMPUTACIONES DETALLE'!A3342="","",'EXP INFORME HU'!$R$2)</f>
        <v/>
      </c>
      <c r="B3342" s="9" t="str">
        <f>IF('IMPUTACIONES DETALLE'!A3342="","",'IMPUTACIONES DETALLE'!A3342)</f>
        <v/>
      </c>
      <c r="C3342" s="8" t="str">
        <f>IF('IMPUTACIONES DETALLE'!B3342="","",VLOOKUP('IMPUTACIONES DETALLE'!B3342,PERSONAS!$A$1:$B$59,2,FALSE))</f>
        <v/>
      </c>
      <c r="D3342" s="8" t="str">
        <f>IF('IMPUTACIONES DETALLE'!C3342="","",VLOOKUP('IMPUTACIONES DETALLE'!C3342,ACTIVIDADES!$A$1:$B$37,2,FALSE))</f>
        <v/>
      </c>
      <c r="E3342" s="8" t="str">
        <f>IF('IMPUTACIONES DETALLE'!D3342="","",'IMPUTACIONES DETALLE'!D3342&amp;" -- "&amp;IF('IMPUTACIONES DETALLE'!E3342="","Actividad de "&amp;'IMPUTACIONES DETALLE'!C3342,'IMPUTACIONES DETALLE'!E3342))</f>
        <v/>
      </c>
      <c r="F3342" s="8" t="str">
        <f>IF('IMPUTACIONES DETALLE'!D3342="","",'IMPUTACIONES DETALLE'!D3342)</f>
        <v/>
      </c>
      <c r="G3342" s="8">
        <f>'IMPUTACIONES DETALLE'!F3342</f>
        <v>0</v>
      </c>
      <c r="L3342" s="8" t="e">
        <f t="shared" si="468"/>
        <v>#VALUE!</v>
      </c>
      <c r="N3342" s="8">
        <f t="shared" si="469"/>
        <v>0</v>
      </c>
      <c r="O3342" s="8" t="str">
        <f t="shared" si="470"/>
        <v/>
      </c>
      <c r="P3342" s="8" t="str">
        <f t="shared" si="471"/>
        <v/>
      </c>
      <c r="Q3342" s="8" t="str">
        <f t="shared" si="472"/>
        <v/>
      </c>
      <c r="R3342" s="8">
        <v>1</v>
      </c>
      <c r="S3342" s="8" t="str">
        <f t="shared" si="473"/>
        <v/>
      </c>
      <c r="T3342" s="8" t="str">
        <f t="shared" si="474"/>
        <v/>
      </c>
      <c r="U3342" s="8" t="str">
        <f t="shared" si="475"/>
        <v/>
      </c>
      <c r="V3342" s="8" t="str">
        <f t="shared" si="476"/>
        <v/>
      </c>
    </row>
    <row r="3343" spans="1:22" x14ac:dyDescent="0.25">
      <c r="A3343" s="8" t="str">
        <f>IF('IMPUTACIONES DETALLE'!A3343="","",'EXP INFORME HU'!$R$2)</f>
        <v/>
      </c>
      <c r="B3343" s="9" t="str">
        <f>IF('IMPUTACIONES DETALLE'!A3343="","",'IMPUTACIONES DETALLE'!A3343)</f>
        <v/>
      </c>
      <c r="C3343" s="8" t="str">
        <f>IF('IMPUTACIONES DETALLE'!B3343="","",VLOOKUP('IMPUTACIONES DETALLE'!B3343,PERSONAS!$A$1:$B$59,2,FALSE))</f>
        <v/>
      </c>
      <c r="D3343" s="8" t="str">
        <f>IF('IMPUTACIONES DETALLE'!C3343="","",VLOOKUP('IMPUTACIONES DETALLE'!C3343,ACTIVIDADES!$A$1:$B$37,2,FALSE))</f>
        <v/>
      </c>
      <c r="E3343" s="8" t="str">
        <f>IF('IMPUTACIONES DETALLE'!D3343="","",'IMPUTACIONES DETALLE'!D3343&amp;" -- "&amp;IF('IMPUTACIONES DETALLE'!E3343="","Actividad de "&amp;'IMPUTACIONES DETALLE'!C3343,'IMPUTACIONES DETALLE'!E3343))</f>
        <v/>
      </c>
      <c r="F3343" s="8" t="str">
        <f>IF('IMPUTACIONES DETALLE'!D3343="","",'IMPUTACIONES DETALLE'!D3343)</f>
        <v/>
      </c>
      <c r="G3343" s="8">
        <f>'IMPUTACIONES DETALLE'!F3343</f>
        <v>0</v>
      </c>
      <c r="L3343" s="8" t="e">
        <f t="shared" si="468"/>
        <v>#VALUE!</v>
      </c>
      <c r="N3343" s="8">
        <f t="shared" si="469"/>
        <v>0</v>
      </c>
      <c r="O3343" s="8" t="str">
        <f t="shared" si="470"/>
        <v/>
      </c>
      <c r="P3343" s="8" t="str">
        <f t="shared" si="471"/>
        <v/>
      </c>
      <c r="Q3343" s="8" t="str">
        <f t="shared" si="472"/>
        <v/>
      </c>
      <c r="R3343" s="8">
        <v>1</v>
      </c>
      <c r="S3343" s="8" t="str">
        <f t="shared" si="473"/>
        <v/>
      </c>
      <c r="T3343" s="8" t="str">
        <f t="shared" si="474"/>
        <v/>
      </c>
      <c r="U3343" s="8" t="str">
        <f t="shared" si="475"/>
        <v/>
      </c>
      <c r="V3343" s="8" t="str">
        <f t="shared" si="476"/>
        <v/>
      </c>
    </row>
    <row r="3344" spans="1:22" x14ac:dyDescent="0.25">
      <c r="A3344" s="8" t="str">
        <f>IF('IMPUTACIONES DETALLE'!A3344="","",'EXP INFORME HU'!$R$2)</f>
        <v/>
      </c>
      <c r="B3344" s="9" t="str">
        <f>IF('IMPUTACIONES DETALLE'!A3344="","",'IMPUTACIONES DETALLE'!A3344)</f>
        <v/>
      </c>
      <c r="C3344" s="8" t="str">
        <f>IF('IMPUTACIONES DETALLE'!B3344="","",VLOOKUP('IMPUTACIONES DETALLE'!B3344,PERSONAS!$A$1:$B$59,2,FALSE))</f>
        <v/>
      </c>
      <c r="D3344" s="8" t="str">
        <f>IF('IMPUTACIONES DETALLE'!C3344="","",VLOOKUP('IMPUTACIONES DETALLE'!C3344,ACTIVIDADES!$A$1:$B$37,2,FALSE))</f>
        <v/>
      </c>
      <c r="E3344" s="8" t="str">
        <f>IF('IMPUTACIONES DETALLE'!D3344="","",'IMPUTACIONES DETALLE'!D3344&amp;" -- "&amp;IF('IMPUTACIONES DETALLE'!E3344="","Actividad de "&amp;'IMPUTACIONES DETALLE'!C3344,'IMPUTACIONES DETALLE'!E3344))</f>
        <v/>
      </c>
      <c r="F3344" s="8" t="str">
        <f>IF('IMPUTACIONES DETALLE'!D3344="","",'IMPUTACIONES DETALLE'!D3344)</f>
        <v/>
      </c>
      <c r="G3344" s="8">
        <f>'IMPUTACIONES DETALLE'!F3344</f>
        <v>0</v>
      </c>
      <c r="L3344" s="8" t="e">
        <f t="shared" si="468"/>
        <v>#VALUE!</v>
      </c>
      <c r="N3344" s="8">
        <f t="shared" si="469"/>
        <v>0</v>
      </c>
      <c r="O3344" s="8" t="str">
        <f t="shared" si="470"/>
        <v/>
      </c>
      <c r="P3344" s="8" t="str">
        <f t="shared" si="471"/>
        <v/>
      </c>
      <c r="Q3344" s="8" t="str">
        <f t="shared" si="472"/>
        <v/>
      </c>
      <c r="R3344" s="8">
        <v>1</v>
      </c>
      <c r="S3344" s="8" t="str">
        <f t="shared" si="473"/>
        <v/>
      </c>
      <c r="T3344" s="8" t="str">
        <f t="shared" si="474"/>
        <v/>
      </c>
      <c r="U3344" s="8" t="str">
        <f t="shared" si="475"/>
        <v/>
      </c>
      <c r="V3344" s="8" t="str">
        <f t="shared" si="476"/>
        <v/>
      </c>
    </row>
    <row r="3345" spans="1:22" x14ac:dyDescent="0.25">
      <c r="A3345" s="8" t="str">
        <f>IF('IMPUTACIONES DETALLE'!A3345="","",'EXP INFORME HU'!$R$2)</f>
        <v/>
      </c>
      <c r="B3345" s="9" t="str">
        <f>IF('IMPUTACIONES DETALLE'!A3345="","",'IMPUTACIONES DETALLE'!A3345)</f>
        <v/>
      </c>
      <c r="C3345" s="8" t="str">
        <f>IF('IMPUTACIONES DETALLE'!B3345="","",VLOOKUP('IMPUTACIONES DETALLE'!B3345,PERSONAS!$A$1:$B$59,2,FALSE))</f>
        <v/>
      </c>
      <c r="D3345" s="8" t="str">
        <f>IF('IMPUTACIONES DETALLE'!C3345="","",VLOOKUP('IMPUTACIONES DETALLE'!C3345,ACTIVIDADES!$A$1:$B$37,2,FALSE))</f>
        <v/>
      </c>
      <c r="E3345" s="8" t="str">
        <f>IF('IMPUTACIONES DETALLE'!D3345="","",'IMPUTACIONES DETALLE'!D3345&amp;" -- "&amp;IF('IMPUTACIONES DETALLE'!E3345="","Actividad de "&amp;'IMPUTACIONES DETALLE'!C3345,'IMPUTACIONES DETALLE'!E3345))</f>
        <v/>
      </c>
      <c r="F3345" s="8" t="str">
        <f>IF('IMPUTACIONES DETALLE'!D3345="","",'IMPUTACIONES DETALLE'!D3345)</f>
        <v/>
      </c>
      <c r="G3345" s="8">
        <f>'IMPUTACIONES DETALLE'!F3345</f>
        <v>0</v>
      </c>
      <c r="L3345" s="8" t="e">
        <f t="shared" si="468"/>
        <v>#VALUE!</v>
      </c>
      <c r="N3345" s="8">
        <f t="shared" si="469"/>
        <v>0</v>
      </c>
      <c r="O3345" s="8" t="str">
        <f t="shared" si="470"/>
        <v/>
      </c>
      <c r="P3345" s="8" t="str">
        <f t="shared" si="471"/>
        <v/>
      </c>
      <c r="Q3345" s="8" t="str">
        <f t="shared" si="472"/>
        <v/>
      </c>
      <c r="R3345" s="8">
        <v>1</v>
      </c>
      <c r="S3345" s="8" t="str">
        <f t="shared" si="473"/>
        <v/>
      </c>
      <c r="T3345" s="8" t="str">
        <f t="shared" si="474"/>
        <v/>
      </c>
      <c r="U3345" s="8" t="str">
        <f t="shared" si="475"/>
        <v/>
      </c>
      <c r="V3345" s="8" t="str">
        <f t="shared" si="476"/>
        <v/>
      </c>
    </row>
    <row r="3346" spans="1:22" x14ac:dyDescent="0.25">
      <c r="A3346" s="8" t="str">
        <f>IF('IMPUTACIONES DETALLE'!A3346="","",'EXP INFORME HU'!$R$2)</f>
        <v/>
      </c>
      <c r="B3346" s="9" t="str">
        <f>IF('IMPUTACIONES DETALLE'!A3346="","",'IMPUTACIONES DETALLE'!A3346)</f>
        <v/>
      </c>
      <c r="C3346" s="8" t="str">
        <f>IF('IMPUTACIONES DETALLE'!B3346="","",VLOOKUP('IMPUTACIONES DETALLE'!B3346,PERSONAS!$A$1:$B$59,2,FALSE))</f>
        <v/>
      </c>
      <c r="D3346" s="8" t="str">
        <f>IF('IMPUTACIONES DETALLE'!C3346="","",VLOOKUP('IMPUTACIONES DETALLE'!C3346,ACTIVIDADES!$A$1:$B$37,2,FALSE))</f>
        <v/>
      </c>
      <c r="E3346" s="8" t="str">
        <f>IF('IMPUTACIONES DETALLE'!D3346="","",'IMPUTACIONES DETALLE'!D3346&amp;" -- "&amp;IF('IMPUTACIONES DETALLE'!E3346="","Actividad de "&amp;'IMPUTACIONES DETALLE'!C3346,'IMPUTACIONES DETALLE'!E3346))</f>
        <v/>
      </c>
      <c r="F3346" s="8" t="str">
        <f>IF('IMPUTACIONES DETALLE'!D3346="","",'IMPUTACIONES DETALLE'!D3346)</f>
        <v/>
      </c>
      <c r="G3346" s="8">
        <f>'IMPUTACIONES DETALLE'!F3346</f>
        <v>0</v>
      </c>
      <c r="L3346" s="8" t="e">
        <f t="shared" si="468"/>
        <v>#VALUE!</v>
      </c>
      <c r="N3346" s="8">
        <f t="shared" si="469"/>
        <v>0</v>
      </c>
      <c r="O3346" s="8" t="str">
        <f t="shared" si="470"/>
        <v/>
      </c>
      <c r="P3346" s="8" t="str">
        <f t="shared" si="471"/>
        <v/>
      </c>
      <c r="Q3346" s="8" t="str">
        <f t="shared" si="472"/>
        <v/>
      </c>
      <c r="R3346" s="8">
        <v>1</v>
      </c>
      <c r="S3346" s="8" t="str">
        <f t="shared" si="473"/>
        <v/>
      </c>
      <c r="T3346" s="8" t="str">
        <f t="shared" si="474"/>
        <v/>
      </c>
      <c r="U3346" s="8" t="str">
        <f t="shared" si="475"/>
        <v/>
      </c>
      <c r="V3346" s="8" t="str">
        <f t="shared" si="476"/>
        <v/>
      </c>
    </row>
    <row r="3347" spans="1:22" x14ac:dyDescent="0.25">
      <c r="A3347" s="8" t="str">
        <f>IF('IMPUTACIONES DETALLE'!A3347="","",'EXP INFORME HU'!$R$2)</f>
        <v/>
      </c>
      <c r="B3347" s="9" t="str">
        <f>IF('IMPUTACIONES DETALLE'!A3347="","",'IMPUTACIONES DETALLE'!A3347)</f>
        <v/>
      </c>
      <c r="C3347" s="8" t="str">
        <f>IF('IMPUTACIONES DETALLE'!B3347="","",VLOOKUP('IMPUTACIONES DETALLE'!B3347,PERSONAS!$A$1:$B$59,2,FALSE))</f>
        <v/>
      </c>
      <c r="D3347" s="8" t="str">
        <f>IF('IMPUTACIONES DETALLE'!C3347="","",VLOOKUP('IMPUTACIONES DETALLE'!C3347,ACTIVIDADES!$A$1:$B$37,2,FALSE))</f>
        <v/>
      </c>
      <c r="E3347" s="8" t="str">
        <f>IF('IMPUTACIONES DETALLE'!D3347="","",'IMPUTACIONES DETALLE'!D3347&amp;" -- "&amp;IF('IMPUTACIONES DETALLE'!E3347="","Actividad de "&amp;'IMPUTACIONES DETALLE'!C3347,'IMPUTACIONES DETALLE'!E3347))</f>
        <v/>
      </c>
      <c r="F3347" s="8" t="str">
        <f>IF('IMPUTACIONES DETALLE'!D3347="","",'IMPUTACIONES DETALLE'!D3347)</f>
        <v/>
      </c>
      <c r="G3347" s="8">
        <f>'IMPUTACIONES DETALLE'!F3347</f>
        <v>0</v>
      </c>
      <c r="L3347" s="8" t="e">
        <f t="shared" si="468"/>
        <v>#VALUE!</v>
      </c>
      <c r="N3347" s="8">
        <f t="shared" si="469"/>
        <v>0</v>
      </c>
      <c r="O3347" s="8" t="str">
        <f t="shared" si="470"/>
        <v/>
      </c>
      <c r="P3347" s="8" t="str">
        <f t="shared" si="471"/>
        <v/>
      </c>
      <c r="Q3347" s="8" t="str">
        <f t="shared" si="472"/>
        <v/>
      </c>
      <c r="R3347" s="8">
        <v>1</v>
      </c>
      <c r="S3347" s="8" t="str">
        <f t="shared" si="473"/>
        <v/>
      </c>
      <c r="T3347" s="8" t="str">
        <f t="shared" si="474"/>
        <v/>
      </c>
      <c r="U3347" s="8" t="str">
        <f t="shared" si="475"/>
        <v/>
      </c>
      <c r="V3347" s="8" t="str">
        <f t="shared" si="476"/>
        <v/>
      </c>
    </row>
    <row r="3348" spans="1:22" x14ac:dyDescent="0.25">
      <c r="A3348" s="8" t="str">
        <f>IF('IMPUTACIONES DETALLE'!A3348="","",'EXP INFORME HU'!$R$2)</f>
        <v/>
      </c>
      <c r="B3348" s="9" t="str">
        <f>IF('IMPUTACIONES DETALLE'!A3348="","",'IMPUTACIONES DETALLE'!A3348)</f>
        <v/>
      </c>
      <c r="C3348" s="8" t="str">
        <f>IF('IMPUTACIONES DETALLE'!B3348="","",VLOOKUP('IMPUTACIONES DETALLE'!B3348,PERSONAS!$A$1:$B$59,2,FALSE))</f>
        <v/>
      </c>
      <c r="D3348" s="8" t="str">
        <f>IF('IMPUTACIONES DETALLE'!C3348="","",VLOOKUP('IMPUTACIONES DETALLE'!C3348,ACTIVIDADES!$A$1:$B$37,2,FALSE))</f>
        <v/>
      </c>
      <c r="E3348" s="8" t="str">
        <f>IF('IMPUTACIONES DETALLE'!D3348="","",'IMPUTACIONES DETALLE'!D3348&amp;" -- "&amp;IF('IMPUTACIONES DETALLE'!E3348="","Actividad de "&amp;'IMPUTACIONES DETALLE'!C3348,'IMPUTACIONES DETALLE'!E3348))</f>
        <v/>
      </c>
      <c r="F3348" s="8" t="str">
        <f>IF('IMPUTACIONES DETALLE'!D3348="","",'IMPUTACIONES DETALLE'!D3348)</f>
        <v/>
      </c>
      <c r="G3348" s="8">
        <f>'IMPUTACIONES DETALLE'!F3348</f>
        <v>0</v>
      </c>
      <c r="L3348" s="8" t="e">
        <f t="shared" si="468"/>
        <v>#VALUE!</v>
      </c>
      <c r="N3348" s="8">
        <f t="shared" si="469"/>
        <v>0</v>
      </c>
      <c r="O3348" s="8" t="str">
        <f t="shared" si="470"/>
        <v/>
      </c>
      <c r="P3348" s="8" t="str">
        <f t="shared" si="471"/>
        <v/>
      </c>
      <c r="Q3348" s="8" t="str">
        <f t="shared" si="472"/>
        <v/>
      </c>
      <c r="R3348" s="8">
        <v>1</v>
      </c>
      <c r="S3348" s="8" t="str">
        <f t="shared" si="473"/>
        <v/>
      </c>
      <c r="T3348" s="8" t="str">
        <f t="shared" si="474"/>
        <v/>
      </c>
      <c r="U3348" s="8" t="str">
        <f t="shared" si="475"/>
        <v/>
      </c>
      <c r="V3348" s="8" t="str">
        <f t="shared" si="476"/>
        <v/>
      </c>
    </row>
    <row r="3349" spans="1:22" x14ac:dyDescent="0.25">
      <c r="A3349" s="8" t="str">
        <f>IF('IMPUTACIONES DETALLE'!A3349="","",'EXP INFORME HU'!$R$2)</f>
        <v/>
      </c>
      <c r="B3349" s="9" t="str">
        <f>IF('IMPUTACIONES DETALLE'!A3349="","",'IMPUTACIONES DETALLE'!A3349)</f>
        <v/>
      </c>
      <c r="C3349" s="8" t="str">
        <f>IF('IMPUTACIONES DETALLE'!B3349="","",VLOOKUP('IMPUTACIONES DETALLE'!B3349,PERSONAS!$A$1:$B$59,2,FALSE))</f>
        <v/>
      </c>
      <c r="D3349" s="8" t="str">
        <f>IF('IMPUTACIONES DETALLE'!C3349="","",VLOOKUP('IMPUTACIONES DETALLE'!C3349,ACTIVIDADES!$A$1:$B$37,2,FALSE))</f>
        <v/>
      </c>
      <c r="E3349" s="8" t="str">
        <f>IF('IMPUTACIONES DETALLE'!D3349="","",'IMPUTACIONES DETALLE'!D3349&amp;" -- "&amp;IF('IMPUTACIONES DETALLE'!E3349="","Actividad de "&amp;'IMPUTACIONES DETALLE'!C3349,'IMPUTACIONES DETALLE'!E3349))</f>
        <v/>
      </c>
      <c r="F3349" s="8" t="str">
        <f>IF('IMPUTACIONES DETALLE'!D3349="","",'IMPUTACIONES DETALLE'!D3349)</f>
        <v/>
      </c>
      <c r="G3349" s="8">
        <f>'IMPUTACIONES DETALLE'!F3349</f>
        <v>0</v>
      </c>
      <c r="L3349" s="8" t="e">
        <f t="shared" si="468"/>
        <v>#VALUE!</v>
      </c>
      <c r="N3349" s="8">
        <f t="shared" si="469"/>
        <v>0</v>
      </c>
      <c r="O3349" s="8" t="str">
        <f t="shared" si="470"/>
        <v/>
      </c>
      <c r="P3349" s="8" t="str">
        <f t="shared" si="471"/>
        <v/>
      </c>
      <c r="Q3349" s="8" t="str">
        <f t="shared" si="472"/>
        <v/>
      </c>
      <c r="R3349" s="8">
        <v>1</v>
      </c>
      <c r="S3349" s="8" t="str">
        <f t="shared" si="473"/>
        <v/>
      </c>
      <c r="T3349" s="8" t="str">
        <f t="shared" si="474"/>
        <v/>
      </c>
      <c r="U3349" s="8" t="str">
        <f t="shared" si="475"/>
        <v/>
      </c>
      <c r="V3349" s="8" t="str">
        <f t="shared" si="476"/>
        <v/>
      </c>
    </row>
    <row r="3350" spans="1:22" x14ac:dyDescent="0.25">
      <c r="A3350" s="8" t="str">
        <f>IF('IMPUTACIONES DETALLE'!A3350="","",'EXP INFORME HU'!$R$2)</f>
        <v/>
      </c>
      <c r="B3350" s="9" t="str">
        <f>IF('IMPUTACIONES DETALLE'!A3350="","",'IMPUTACIONES DETALLE'!A3350)</f>
        <v/>
      </c>
      <c r="C3350" s="8" t="str">
        <f>IF('IMPUTACIONES DETALLE'!B3350="","",VLOOKUP('IMPUTACIONES DETALLE'!B3350,PERSONAS!$A$1:$B$59,2,FALSE))</f>
        <v/>
      </c>
      <c r="D3350" s="8" t="str">
        <f>IF('IMPUTACIONES DETALLE'!C3350="","",VLOOKUP('IMPUTACIONES DETALLE'!C3350,ACTIVIDADES!$A$1:$B$37,2,FALSE))</f>
        <v/>
      </c>
      <c r="E3350" s="8" t="str">
        <f>IF('IMPUTACIONES DETALLE'!D3350="","",'IMPUTACIONES DETALLE'!D3350&amp;" -- "&amp;IF('IMPUTACIONES DETALLE'!E3350="","Actividad de "&amp;'IMPUTACIONES DETALLE'!C3350,'IMPUTACIONES DETALLE'!E3350))</f>
        <v/>
      </c>
      <c r="F3350" s="8" t="str">
        <f>IF('IMPUTACIONES DETALLE'!D3350="","",'IMPUTACIONES DETALLE'!D3350)</f>
        <v/>
      </c>
      <c r="G3350" s="8">
        <f>'IMPUTACIONES DETALLE'!F3350</f>
        <v>0</v>
      </c>
      <c r="L3350" s="8" t="e">
        <f t="shared" si="468"/>
        <v>#VALUE!</v>
      </c>
      <c r="N3350" s="8">
        <f t="shared" si="469"/>
        <v>0</v>
      </c>
      <c r="O3350" s="8" t="str">
        <f t="shared" si="470"/>
        <v/>
      </c>
      <c r="P3350" s="8" t="str">
        <f t="shared" si="471"/>
        <v/>
      </c>
      <c r="Q3350" s="8" t="str">
        <f t="shared" si="472"/>
        <v/>
      </c>
      <c r="R3350" s="8">
        <v>1</v>
      </c>
      <c r="S3350" s="8" t="str">
        <f t="shared" si="473"/>
        <v/>
      </c>
      <c r="T3350" s="8" t="str">
        <f t="shared" si="474"/>
        <v/>
      </c>
      <c r="U3350" s="8" t="str">
        <f t="shared" si="475"/>
        <v/>
      </c>
      <c r="V3350" s="8" t="str">
        <f t="shared" si="476"/>
        <v/>
      </c>
    </row>
    <row r="3351" spans="1:22" x14ac:dyDescent="0.25">
      <c r="A3351" s="8" t="str">
        <f>IF('IMPUTACIONES DETALLE'!A3351="","",'EXP INFORME HU'!$R$2)</f>
        <v/>
      </c>
      <c r="B3351" s="9" t="str">
        <f>IF('IMPUTACIONES DETALLE'!A3351="","",'IMPUTACIONES DETALLE'!A3351)</f>
        <v/>
      </c>
      <c r="C3351" s="8" t="str">
        <f>IF('IMPUTACIONES DETALLE'!B3351="","",VLOOKUP('IMPUTACIONES DETALLE'!B3351,PERSONAS!$A$1:$B$59,2,FALSE))</f>
        <v/>
      </c>
      <c r="D3351" s="8" t="str">
        <f>IF('IMPUTACIONES DETALLE'!C3351="","",VLOOKUP('IMPUTACIONES DETALLE'!C3351,ACTIVIDADES!$A$1:$B$37,2,FALSE))</f>
        <v/>
      </c>
      <c r="E3351" s="8" t="str">
        <f>IF('IMPUTACIONES DETALLE'!D3351="","",'IMPUTACIONES DETALLE'!D3351&amp;" -- "&amp;IF('IMPUTACIONES DETALLE'!E3351="","Actividad de "&amp;'IMPUTACIONES DETALLE'!C3351,'IMPUTACIONES DETALLE'!E3351))</f>
        <v/>
      </c>
      <c r="F3351" s="8" t="str">
        <f>IF('IMPUTACIONES DETALLE'!D3351="","",'IMPUTACIONES DETALLE'!D3351)</f>
        <v/>
      </c>
      <c r="G3351" s="8">
        <f>'IMPUTACIONES DETALLE'!F3351</f>
        <v>0</v>
      </c>
      <c r="L3351" s="8" t="e">
        <f t="shared" si="468"/>
        <v>#VALUE!</v>
      </c>
      <c r="N3351" s="8">
        <f t="shared" si="469"/>
        <v>0</v>
      </c>
      <c r="O3351" s="8" t="str">
        <f t="shared" si="470"/>
        <v/>
      </c>
      <c r="P3351" s="8" t="str">
        <f t="shared" si="471"/>
        <v/>
      </c>
      <c r="Q3351" s="8" t="str">
        <f t="shared" si="472"/>
        <v/>
      </c>
      <c r="R3351" s="8">
        <v>1</v>
      </c>
      <c r="S3351" s="8" t="str">
        <f t="shared" si="473"/>
        <v/>
      </c>
      <c r="T3351" s="8" t="str">
        <f t="shared" si="474"/>
        <v/>
      </c>
      <c r="U3351" s="8" t="str">
        <f t="shared" si="475"/>
        <v/>
      </c>
      <c r="V3351" s="8" t="str">
        <f t="shared" si="476"/>
        <v/>
      </c>
    </row>
    <row r="3352" spans="1:22" x14ac:dyDescent="0.25">
      <c r="A3352" s="8" t="str">
        <f>IF('IMPUTACIONES DETALLE'!A3352="","",'EXP INFORME HU'!$R$2)</f>
        <v/>
      </c>
      <c r="B3352" s="9" t="str">
        <f>IF('IMPUTACIONES DETALLE'!A3352="","",'IMPUTACIONES DETALLE'!A3352)</f>
        <v/>
      </c>
      <c r="C3352" s="8" t="str">
        <f>IF('IMPUTACIONES DETALLE'!B3352="","",VLOOKUP('IMPUTACIONES DETALLE'!B3352,PERSONAS!$A$1:$B$59,2,FALSE))</f>
        <v/>
      </c>
      <c r="D3352" s="8" t="str">
        <f>IF('IMPUTACIONES DETALLE'!C3352="","",VLOOKUP('IMPUTACIONES DETALLE'!C3352,ACTIVIDADES!$A$1:$B$37,2,FALSE))</f>
        <v/>
      </c>
      <c r="E3352" s="8" t="str">
        <f>IF('IMPUTACIONES DETALLE'!D3352="","",'IMPUTACIONES DETALLE'!D3352&amp;" -- "&amp;IF('IMPUTACIONES DETALLE'!E3352="","Actividad de "&amp;'IMPUTACIONES DETALLE'!C3352,'IMPUTACIONES DETALLE'!E3352))</f>
        <v/>
      </c>
      <c r="F3352" s="8" t="str">
        <f>IF('IMPUTACIONES DETALLE'!D3352="","",'IMPUTACIONES DETALLE'!D3352)</f>
        <v/>
      </c>
      <c r="G3352" s="8">
        <f>'IMPUTACIONES DETALLE'!F3352</f>
        <v>0</v>
      </c>
      <c r="L3352" s="8" t="e">
        <f t="shared" si="468"/>
        <v>#VALUE!</v>
      </c>
      <c r="N3352" s="8">
        <f t="shared" si="469"/>
        <v>0</v>
      </c>
      <c r="O3352" s="8" t="str">
        <f t="shared" si="470"/>
        <v/>
      </c>
      <c r="P3352" s="8" t="str">
        <f t="shared" si="471"/>
        <v/>
      </c>
      <c r="Q3352" s="8" t="str">
        <f t="shared" si="472"/>
        <v/>
      </c>
      <c r="R3352" s="8">
        <v>1</v>
      </c>
      <c r="S3352" s="8" t="str">
        <f t="shared" si="473"/>
        <v/>
      </c>
      <c r="T3352" s="8" t="str">
        <f t="shared" si="474"/>
        <v/>
      </c>
      <c r="U3352" s="8" t="str">
        <f t="shared" si="475"/>
        <v/>
      </c>
      <c r="V3352" s="8" t="str">
        <f t="shared" si="476"/>
        <v/>
      </c>
    </row>
    <row r="3353" spans="1:22" x14ac:dyDescent="0.25">
      <c r="A3353" s="8" t="str">
        <f>IF('IMPUTACIONES DETALLE'!A3353="","",'EXP INFORME HU'!$R$2)</f>
        <v/>
      </c>
      <c r="B3353" s="9" t="str">
        <f>IF('IMPUTACIONES DETALLE'!A3353="","",'IMPUTACIONES DETALLE'!A3353)</f>
        <v/>
      </c>
      <c r="C3353" s="8" t="str">
        <f>IF('IMPUTACIONES DETALLE'!B3353="","",VLOOKUP('IMPUTACIONES DETALLE'!B3353,PERSONAS!$A$1:$B$59,2,FALSE))</f>
        <v/>
      </c>
      <c r="D3353" s="8" t="str">
        <f>IF('IMPUTACIONES DETALLE'!C3353="","",VLOOKUP('IMPUTACIONES DETALLE'!C3353,ACTIVIDADES!$A$1:$B$37,2,FALSE))</f>
        <v/>
      </c>
      <c r="E3353" s="8" t="str">
        <f>IF('IMPUTACIONES DETALLE'!D3353="","",'IMPUTACIONES DETALLE'!D3353&amp;" -- "&amp;IF('IMPUTACIONES DETALLE'!E3353="","Actividad de "&amp;'IMPUTACIONES DETALLE'!C3353,'IMPUTACIONES DETALLE'!E3353))</f>
        <v/>
      </c>
      <c r="F3353" s="8" t="str">
        <f>IF('IMPUTACIONES DETALLE'!D3353="","",'IMPUTACIONES DETALLE'!D3353)</f>
        <v/>
      </c>
      <c r="G3353" s="8">
        <f>'IMPUTACIONES DETALLE'!F3353</f>
        <v>0</v>
      </c>
      <c r="L3353" s="8" t="e">
        <f t="shared" si="468"/>
        <v>#VALUE!</v>
      </c>
      <c r="N3353" s="8">
        <f t="shared" si="469"/>
        <v>0</v>
      </c>
      <c r="O3353" s="8" t="str">
        <f t="shared" si="470"/>
        <v/>
      </c>
      <c r="P3353" s="8" t="str">
        <f t="shared" si="471"/>
        <v/>
      </c>
      <c r="Q3353" s="8" t="str">
        <f t="shared" si="472"/>
        <v/>
      </c>
      <c r="R3353" s="8">
        <v>1</v>
      </c>
      <c r="S3353" s="8" t="str">
        <f t="shared" si="473"/>
        <v/>
      </c>
      <c r="T3353" s="8" t="str">
        <f t="shared" si="474"/>
        <v/>
      </c>
      <c r="U3353" s="8" t="str">
        <f t="shared" si="475"/>
        <v/>
      </c>
      <c r="V3353" s="8" t="str">
        <f t="shared" si="476"/>
        <v/>
      </c>
    </row>
    <row r="3354" spans="1:22" x14ac:dyDescent="0.25">
      <c r="A3354" s="8" t="str">
        <f>IF('IMPUTACIONES DETALLE'!A3354="","",'EXP INFORME HU'!$R$2)</f>
        <v/>
      </c>
      <c r="B3354" s="9" t="str">
        <f>IF('IMPUTACIONES DETALLE'!A3354="","",'IMPUTACIONES DETALLE'!A3354)</f>
        <v/>
      </c>
      <c r="C3354" s="8" t="str">
        <f>IF('IMPUTACIONES DETALLE'!B3354="","",VLOOKUP('IMPUTACIONES DETALLE'!B3354,PERSONAS!$A$1:$B$59,2,FALSE))</f>
        <v/>
      </c>
      <c r="D3354" s="8" t="str">
        <f>IF('IMPUTACIONES DETALLE'!C3354="","",VLOOKUP('IMPUTACIONES DETALLE'!C3354,ACTIVIDADES!$A$1:$B$37,2,FALSE))</f>
        <v/>
      </c>
      <c r="E3354" s="8" t="str">
        <f>IF('IMPUTACIONES DETALLE'!D3354="","",'IMPUTACIONES DETALLE'!D3354&amp;" -- "&amp;IF('IMPUTACIONES DETALLE'!E3354="","Actividad de "&amp;'IMPUTACIONES DETALLE'!C3354,'IMPUTACIONES DETALLE'!E3354))</f>
        <v/>
      </c>
      <c r="F3354" s="8" t="str">
        <f>IF('IMPUTACIONES DETALLE'!D3354="","",'IMPUTACIONES DETALLE'!D3354)</f>
        <v/>
      </c>
      <c r="G3354" s="8">
        <f>'IMPUTACIONES DETALLE'!F3354</f>
        <v>0</v>
      </c>
      <c r="L3354" s="8" t="e">
        <f t="shared" si="468"/>
        <v>#VALUE!</v>
      </c>
      <c r="N3354" s="8">
        <f t="shared" si="469"/>
        <v>0</v>
      </c>
      <c r="O3354" s="8" t="str">
        <f t="shared" si="470"/>
        <v/>
      </c>
      <c r="P3354" s="8" t="str">
        <f t="shared" si="471"/>
        <v/>
      </c>
      <c r="Q3354" s="8" t="str">
        <f t="shared" si="472"/>
        <v/>
      </c>
      <c r="R3354" s="8">
        <v>1</v>
      </c>
      <c r="S3354" s="8" t="str">
        <f t="shared" si="473"/>
        <v/>
      </c>
      <c r="T3354" s="8" t="str">
        <f t="shared" si="474"/>
        <v/>
      </c>
      <c r="U3354" s="8" t="str">
        <f t="shared" si="475"/>
        <v/>
      </c>
      <c r="V3354" s="8" t="str">
        <f t="shared" si="476"/>
        <v/>
      </c>
    </row>
    <row r="3355" spans="1:22" x14ac:dyDescent="0.25">
      <c r="A3355" s="8" t="str">
        <f>IF('IMPUTACIONES DETALLE'!A3355="","",'EXP INFORME HU'!$R$2)</f>
        <v/>
      </c>
      <c r="B3355" s="9" t="str">
        <f>IF('IMPUTACIONES DETALLE'!A3355="","",'IMPUTACIONES DETALLE'!A3355)</f>
        <v/>
      </c>
      <c r="C3355" s="8" t="str">
        <f>IF('IMPUTACIONES DETALLE'!B3355="","",VLOOKUP('IMPUTACIONES DETALLE'!B3355,PERSONAS!$A$1:$B$59,2,FALSE))</f>
        <v/>
      </c>
      <c r="D3355" s="8" t="str">
        <f>IF('IMPUTACIONES DETALLE'!C3355="","",VLOOKUP('IMPUTACIONES DETALLE'!C3355,ACTIVIDADES!$A$1:$B$37,2,FALSE))</f>
        <v/>
      </c>
      <c r="E3355" s="8" t="str">
        <f>IF('IMPUTACIONES DETALLE'!D3355="","",'IMPUTACIONES DETALLE'!D3355&amp;" -- "&amp;IF('IMPUTACIONES DETALLE'!E3355="","Actividad de "&amp;'IMPUTACIONES DETALLE'!C3355,'IMPUTACIONES DETALLE'!E3355))</f>
        <v/>
      </c>
      <c r="F3355" s="8" t="str">
        <f>IF('IMPUTACIONES DETALLE'!D3355="","",'IMPUTACIONES DETALLE'!D3355)</f>
        <v/>
      </c>
      <c r="G3355" s="8">
        <f>'IMPUTACIONES DETALLE'!F3355</f>
        <v>0</v>
      </c>
      <c r="L3355" s="8" t="e">
        <f t="shared" si="468"/>
        <v>#VALUE!</v>
      </c>
      <c r="N3355" s="8">
        <f t="shared" si="469"/>
        <v>0</v>
      </c>
      <c r="O3355" s="8" t="str">
        <f t="shared" si="470"/>
        <v/>
      </c>
      <c r="P3355" s="8" t="str">
        <f t="shared" si="471"/>
        <v/>
      </c>
      <c r="Q3355" s="8" t="str">
        <f t="shared" si="472"/>
        <v/>
      </c>
      <c r="R3355" s="8">
        <v>1</v>
      </c>
      <c r="S3355" s="8" t="str">
        <f t="shared" si="473"/>
        <v/>
      </c>
      <c r="T3355" s="8" t="str">
        <f t="shared" si="474"/>
        <v/>
      </c>
      <c r="U3355" s="8" t="str">
        <f t="shared" si="475"/>
        <v/>
      </c>
      <c r="V3355" s="8" t="str">
        <f t="shared" si="476"/>
        <v/>
      </c>
    </row>
    <row r="3356" spans="1:22" x14ac:dyDescent="0.25">
      <c r="A3356" s="8" t="str">
        <f>IF('IMPUTACIONES DETALLE'!A3356="","",'EXP INFORME HU'!$R$2)</f>
        <v/>
      </c>
      <c r="B3356" s="9" t="str">
        <f>IF('IMPUTACIONES DETALLE'!A3356="","",'IMPUTACIONES DETALLE'!A3356)</f>
        <v/>
      </c>
      <c r="C3356" s="8" t="str">
        <f>IF('IMPUTACIONES DETALLE'!B3356="","",VLOOKUP('IMPUTACIONES DETALLE'!B3356,PERSONAS!$A$1:$B$59,2,FALSE))</f>
        <v/>
      </c>
      <c r="D3356" s="8" t="str">
        <f>IF('IMPUTACIONES DETALLE'!C3356="","",VLOOKUP('IMPUTACIONES DETALLE'!C3356,ACTIVIDADES!$A$1:$B$37,2,FALSE))</f>
        <v/>
      </c>
      <c r="E3356" s="8" t="str">
        <f>IF('IMPUTACIONES DETALLE'!D3356="","",'IMPUTACIONES DETALLE'!D3356&amp;" -- "&amp;IF('IMPUTACIONES DETALLE'!E3356="","Actividad de "&amp;'IMPUTACIONES DETALLE'!C3356,'IMPUTACIONES DETALLE'!E3356))</f>
        <v/>
      </c>
      <c r="F3356" s="8" t="str">
        <f>IF('IMPUTACIONES DETALLE'!D3356="","",'IMPUTACIONES DETALLE'!D3356)</f>
        <v/>
      </c>
      <c r="G3356" s="8">
        <f>'IMPUTACIONES DETALLE'!F3356</f>
        <v>0</v>
      </c>
      <c r="L3356" s="8" t="e">
        <f t="shared" si="468"/>
        <v>#VALUE!</v>
      </c>
      <c r="N3356" s="8">
        <f t="shared" si="469"/>
        <v>0</v>
      </c>
      <c r="O3356" s="8" t="str">
        <f t="shared" si="470"/>
        <v/>
      </c>
      <c r="P3356" s="8" t="str">
        <f t="shared" si="471"/>
        <v/>
      </c>
      <c r="Q3356" s="8" t="str">
        <f t="shared" si="472"/>
        <v/>
      </c>
      <c r="R3356" s="8">
        <v>1</v>
      </c>
      <c r="S3356" s="8" t="str">
        <f t="shared" si="473"/>
        <v/>
      </c>
      <c r="T3356" s="8" t="str">
        <f t="shared" si="474"/>
        <v/>
      </c>
      <c r="U3356" s="8" t="str">
        <f t="shared" si="475"/>
        <v/>
      </c>
      <c r="V3356" s="8" t="str">
        <f t="shared" si="476"/>
        <v/>
      </c>
    </row>
    <row r="3357" spans="1:22" x14ac:dyDescent="0.25">
      <c r="A3357" s="8" t="str">
        <f>IF('IMPUTACIONES DETALLE'!A3357="","",'EXP INFORME HU'!$R$2)</f>
        <v/>
      </c>
      <c r="B3357" s="9" t="str">
        <f>IF('IMPUTACIONES DETALLE'!A3357="","",'IMPUTACIONES DETALLE'!A3357)</f>
        <v/>
      </c>
      <c r="C3357" s="8" t="str">
        <f>IF('IMPUTACIONES DETALLE'!B3357="","",VLOOKUP('IMPUTACIONES DETALLE'!B3357,PERSONAS!$A$1:$B$59,2,FALSE))</f>
        <v/>
      </c>
      <c r="D3357" s="8" t="str">
        <f>IF('IMPUTACIONES DETALLE'!C3357="","",VLOOKUP('IMPUTACIONES DETALLE'!C3357,ACTIVIDADES!$A$1:$B$37,2,FALSE))</f>
        <v/>
      </c>
      <c r="E3357" s="8" t="str">
        <f>IF('IMPUTACIONES DETALLE'!D3357="","",'IMPUTACIONES DETALLE'!D3357&amp;" -- "&amp;IF('IMPUTACIONES DETALLE'!E3357="","Actividad de "&amp;'IMPUTACIONES DETALLE'!C3357,'IMPUTACIONES DETALLE'!E3357))</f>
        <v/>
      </c>
      <c r="F3357" s="8" t="str">
        <f>IF('IMPUTACIONES DETALLE'!D3357="","",'IMPUTACIONES DETALLE'!D3357)</f>
        <v/>
      </c>
      <c r="G3357" s="8">
        <f>'IMPUTACIONES DETALLE'!F3357</f>
        <v>0</v>
      </c>
      <c r="L3357" s="8" t="e">
        <f t="shared" si="468"/>
        <v>#VALUE!</v>
      </c>
      <c r="N3357" s="8">
        <f t="shared" si="469"/>
        <v>0</v>
      </c>
      <c r="O3357" s="8" t="str">
        <f t="shared" si="470"/>
        <v/>
      </c>
      <c r="P3357" s="8" t="str">
        <f t="shared" si="471"/>
        <v/>
      </c>
      <c r="Q3357" s="8" t="str">
        <f t="shared" si="472"/>
        <v/>
      </c>
      <c r="R3357" s="8">
        <v>1</v>
      </c>
      <c r="S3357" s="8" t="str">
        <f t="shared" si="473"/>
        <v/>
      </c>
      <c r="T3357" s="8" t="str">
        <f t="shared" si="474"/>
        <v/>
      </c>
      <c r="U3357" s="8" t="str">
        <f t="shared" si="475"/>
        <v/>
      </c>
      <c r="V3357" s="8" t="str">
        <f t="shared" si="476"/>
        <v/>
      </c>
    </row>
    <row r="3358" spans="1:22" x14ac:dyDescent="0.25">
      <c r="A3358" s="8" t="str">
        <f>IF('IMPUTACIONES DETALLE'!A3358="","",'EXP INFORME HU'!$R$2)</f>
        <v/>
      </c>
      <c r="B3358" s="9" t="str">
        <f>IF('IMPUTACIONES DETALLE'!A3358="","",'IMPUTACIONES DETALLE'!A3358)</f>
        <v/>
      </c>
      <c r="C3358" s="8" t="str">
        <f>IF('IMPUTACIONES DETALLE'!B3358="","",VLOOKUP('IMPUTACIONES DETALLE'!B3358,PERSONAS!$A$1:$B$59,2,FALSE))</f>
        <v/>
      </c>
      <c r="D3358" s="8" t="str">
        <f>IF('IMPUTACIONES DETALLE'!C3358="","",VLOOKUP('IMPUTACIONES DETALLE'!C3358,ACTIVIDADES!$A$1:$B$37,2,FALSE))</f>
        <v/>
      </c>
      <c r="E3358" s="8" t="str">
        <f>IF('IMPUTACIONES DETALLE'!D3358="","",'IMPUTACIONES DETALLE'!D3358&amp;" -- "&amp;IF('IMPUTACIONES DETALLE'!E3358="","Actividad de "&amp;'IMPUTACIONES DETALLE'!C3358,'IMPUTACIONES DETALLE'!E3358))</f>
        <v/>
      </c>
      <c r="F3358" s="8" t="str">
        <f>IF('IMPUTACIONES DETALLE'!D3358="","",'IMPUTACIONES DETALLE'!D3358)</f>
        <v/>
      </c>
      <c r="G3358" s="8">
        <f>'IMPUTACIONES DETALLE'!F3358</f>
        <v>0</v>
      </c>
      <c r="L3358" s="8" t="e">
        <f t="shared" si="468"/>
        <v>#VALUE!</v>
      </c>
      <c r="N3358" s="8">
        <f t="shared" si="469"/>
        <v>0</v>
      </c>
      <c r="O3358" s="8" t="str">
        <f t="shared" si="470"/>
        <v/>
      </c>
      <c r="P3358" s="8" t="str">
        <f t="shared" si="471"/>
        <v/>
      </c>
      <c r="Q3358" s="8" t="str">
        <f t="shared" si="472"/>
        <v/>
      </c>
      <c r="R3358" s="8">
        <v>1</v>
      </c>
      <c r="S3358" s="8" t="str">
        <f t="shared" si="473"/>
        <v/>
      </c>
      <c r="T3358" s="8" t="str">
        <f t="shared" si="474"/>
        <v/>
      </c>
      <c r="U3358" s="8" t="str">
        <f t="shared" si="475"/>
        <v/>
      </c>
      <c r="V3358" s="8" t="str">
        <f t="shared" si="476"/>
        <v/>
      </c>
    </row>
    <row r="3359" spans="1:22" x14ac:dyDescent="0.25">
      <c r="A3359" s="8" t="str">
        <f>IF('IMPUTACIONES DETALLE'!A3359="","",'EXP INFORME HU'!$R$2)</f>
        <v/>
      </c>
      <c r="B3359" s="9" t="str">
        <f>IF('IMPUTACIONES DETALLE'!A3359="","",'IMPUTACIONES DETALLE'!A3359)</f>
        <v/>
      </c>
      <c r="C3359" s="8" t="str">
        <f>IF('IMPUTACIONES DETALLE'!B3359="","",VLOOKUP('IMPUTACIONES DETALLE'!B3359,PERSONAS!$A$1:$B$59,2,FALSE))</f>
        <v/>
      </c>
      <c r="D3359" s="8" t="str">
        <f>IF('IMPUTACIONES DETALLE'!C3359="","",VLOOKUP('IMPUTACIONES DETALLE'!C3359,ACTIVIDADES!$A$1:$B$37,2,FALSE))</f>
        <v/>
      </c>
      <c r="E3359" s="8" t="str">
        <f>IF('IMPUTACIONES DETALLE'!D3359="","",'IMPUTACIONES DETALLE'!D3359&amp;" -- "&amp;IF('IMPUTACIONES DETALLE'!E3359="","Actividad de "&amp;'IMPUTACIONES DETALLE'!C3359,'IMPUTACIONES DETALLE'!E3359))</f>
        <v/>
      </c>
      <c r="F3359" s="8" t="str">
        <f>IF('IMPUTACIONES DETALLE'!D3359="","",'IMPUTACIONES DETALLE'!D3359)</f>
        <v/>
      </c>
      <c r="G3359" s="8">
        <f>'IMPUTACIONES DETALLE'!F3359</f>
        <v>0</v>
      </c>
      <c r="L3359" s="8" t="e">
        <f t="shared" si="468"/>
        <v>#VALUE!</v>
      </c>
      <c r="N3359" s="8">
        <f t="shared" si="469"/>
        <v>0</v>
      </c>
      <c r="O3359" s="8" t="str">
        <f t="shared" si="470"/>
        <v/>
      </c>
      <c r="P3359" s="8" t="str">
        <f t="shared" si="471"/>
        <v/>
      </c>
      <c r="Q3359" s="8" t="str">
        <f t="shared" si="472"/>
        <v/>
      </c>
      <c r="R3359" s="8">
        <v>1</v>
      </c>
      <c r="S3359" s="8" t="str">
        <f t="shared" si="473"/>
        <v/>
      </c>
      <c r="T3359" s="8" t="str">
        <f t="shared" si="474"/>
        <v/>
      </c>
      <c r="U3359" s="8" t="str">
        <f t="shared" si="475"/>
        <v/>
      </c>
      <c r="V3359" s="8" t="str">
        <f t="shared" si="476"/>
        <v/>
      </c>
    </row>
    <row r="3360" spans="1:22" x14ac:dyDescent="0.25">
      <c r="A3360" s="8" t="str">
        <f>IF('IMPUTACIONES DETALLE'!A3360="","",'EXP INFORME HU'!$R$2)</f>
        <v/>
      </c>
      <c r="B3360" s="9" t="str">
        <f>IF('IMPUTACIONES DETALLE'!A3360="","",'IMPUTACIONES DETALLE'!A3360)</f>
        <v/>
      </c>
      <c r="C3360" s="8" t="str">
        <f>IF('IMPUTACIONES DETALLE'!B3360="","",VLOOKUP('IMPUTACIONES DETALLE'!B3360,PERSONAS!$A$1:$B$59,2,FALSE))</f>
        <v/>
      </c>
      <c r="D3360" s="8" t="str">
        <f>IF('IMPUTACIONES DETALLE'!C3360="","",VLOOKUP('IMPUTACIONES DETALLE'!C3360,ACTIVIDADES!$A$1:$B$37,2,FALSE))</f>
        <v/>
      </c>
      <c r="E3360" s="8" t="str">
        <f>IF('IMPUTACIONES DETALLE'!D3360="","",'IMPUTACIONES DETALLE'!D3360&amp;" -- "&amp;IF('IMPUTACIONES DETALLE'!E3360="","Actividad de "&amp;'IMPUTACIONES DETALLE'!C3360,'IMPUTACIONES DETALLE'!E3360))</f>
        <v/>
      </c>
      <c r="F3360" s="8" t="str">
        <f>IF('IMPUTACIONES DETALLE'!D3360="","",'IMPUTACIONES DETALLE'!D3360)</f>
        <v/>
      </c>
      <c r="G3360" s="8">
        <f>'IMPUTACIONES DETALLE'!F3360</f>
        <v>0</v>
      </c>
      <c r="L3360" s="8" t="e">
        <f t="shared" si="468"/>
        <v>#VALUE!</v>
      </c>
      <c r="N3360" s="8">
        <f t="shared" si="469"/>
        <v>0</v>
      </c>
      <c r="O3360" s="8" t="str">
        <f t="shared" si="470"/>
        <v/>
      </c>
      <c r="P3360" s="8" t="str">
        <f t="shared" si="471"/>
        <v/>
      </c>
      <c r="Q3360" s="8" t="str">
        <f t="shared" si="472"/>
        <v/>
      </c>
      <c r="R3360" s="8">
        <v>1</v>
      </c>
      <c r="S3360" s="8" t="str">
        <f t="shared" si="473"/>
        <v/>
      </c>
      <c r="T3360" s="8" t="str">
        <f t="shared" si="474"/>
        <v/>
      </c>
      <c r="U3360" s="8" t="str">
        <f t="shared" si="475"/>
        <v/>
      </c>
      <c r="V3360" s="8" t="str">
        <f t="shared" si="476"/>
        <v/>
      </c>
    </row>
    <row r="3361" spans="1:22" x14ac:dyDescent="0.25">
      <c r="A3361" s="8" t="str">
        <f>IF('IMPUTACIONES DETALLE'!A3361="","",'EXP INFORME HU'!$R$2)</f>
        <v/>
      </c>
      <c r="B3361" s="9" t="str">
        <f>IF('IMPUTACIONES DETALLE'!A3361="","",'IMPUTACIONES DETALLE'!A3361)</f>
        <v/>
      </c>
      <c r="C3361" s="8" t="str">
        <f>IF('IMPUTACIONES DETALLE'!B3361="","",VLOOKUP('IMPUTACIONES DETALLE'!B3361,PERSONAS!$A$1:$B$59,2,FALSE))</f>
        <v/>
      </c>
      <c r="D3361" s="8" t="str">
        <f>IF('IMPUTACIONES DETALLE'!C3361="","",VLOOKUP('IMPUTACIONES DETALLE'!C3361,ACTIVIDADES!$A$1:$B$37,2,FALSE))</f>
        <v/>
      </c>
      <c r="E3361" s="8" t="str">
        <f>IF('IMPUTACIONES DETALLE'!D3361="","",'IMPUTACIONES DETALLE'!D3361&amp;" -- "&amp;IF('IMPUTACIONES DETALLE'!E3361="","Actividad de "&amp;'IMPUTACIONES DETALLE'!C3361,'IMPUTACIONES DETALLE'!E3361))</f>
        <v/>
      </c>
      <c r="F3361" s="8" t="str">
        <f>IF('IMPUTACIONES DETALLE'!D3361="","",'IMPUTACIONES DETALLE'!D3361)</f>
        <v/>
      </c>
      <c r="G3361" s="8">
        <f>'IMPUTACIONES DETALLE'!F3361</f>
        <v>0</v>
      </c>
      <c r="L3361" s="8" t="e">
        <f t="shared" si="468"/>
        <v>#VALUE!</v>
      </c>
      <c r="N3361" s="8">
        <f t="shared" si="469"/>
        <v>0</v>
      </c>
      <c r="O3361" s="8" t="str">
        <f t="shared" si="470"/>
        <v/>
      </c>
      <c r="P3361" s="8" t="str">
        <f t="shared" si="471"/>
        <v/>
      </c>
      <c r="Q3361" s="8" t="str">
        <f t="shared" si="472"/>
        <v/>
      </c>
      <c r="R3361" s="8">
        <v>1</v>
      </c>
      <c r="S3361" s="8" t="str">
        <f t="shared" si="473"/>
        <v/>
      </c>
      <c r="T3361" s="8" t="str">
        <f t="shared" si="474"/>
        <v/>
      </c>
      <c r="U3361" s="8" t="str">
        <f t="shared" si="475"/>
        <v/>
      </c>
      <c r="V3361" s="8" t="str">
        <f t="shared" si="476"/>
        <v/>
      </c>
    </row>
    <row r="3362" spans="1:22" x14ac:dyDescent="0.25">
      <c r="A3362" s="8" t="str">
        <f>IF('IMPUTACIONES DETALLE'!A3362="","",'EXP INFORME HU'!$R$2)</f>
        <v/>
      </c>
      <c r="B3362" s="9" t="str">
        <f>IF('IMPUTACIONES DETALLE'!A3362="","",'IMPUTACIONES DETALLE'!A3362)</f>
        <v/>
      </c>
      <c r="C3362" s="8" t="str">
        <f>IF('IMPUTACIONES DETALLE'!B3362="","",VLOOKUP('IMPUTACIONES DETALLE'!B3362,PERSONAS!$A$1:$B$59,2,FALSE))</f>
        <v/>
      </c>
      <c r="D3362" s="8" t="str">
        <f>IF('IMPUTACIONES DETALLE'!C3362="","",VLOOKUP('IMPUTACIONES DETALLE'!C3362,ACTIVIDADES!$A$1:$B$37,2,FALSE))</f>
        <v/>
      </c>
      <c r="E3362" s="8" t="str">
        <f>IF('IMPUTACIONES DETALLE'!D3362="","",'IMPUTACIONES DETALLE'!D3362&amp;" -- "&amp;IF('IMPUTACIONES DETALLE'!E3362="","Actividad de "&amp;'IMPUTACIONES DETALLE'!C3362,'IMPUTACIONES DETALLE'!E3362))</f>
        <v/>
      </c>
      <c r="F3362" s="8" t="str">
        <f>IF('IMPUTACIONES DETALLE'!D3362="","",'IMPUTACIONES DETALLE'!D3362)</f>
        <v/>
      </c>
      <c r="G3362" s="8">
        <f>'IMPUTACIONES DETALLE'!F3362</f>
        <v>0</v>
      </c>
      <c r="L3362" s="8" t="e">
        <f t="shared" si="468"/>
        <v>#VALUE!</v>
      </c>
      <c r="N3362" s="8">
        <f t="shared" si="469"/>
        <v>0</v>
      </c>
      <c r="O3362" s="8" t="str">
        <f t="shared" si="470"/>
        <v/>
      </c>
      <c r="P3362" s="8" t="str">
        <f t="shared" si="471"/>
        <v/>
      </c>
      <c r="Q3362" s="8" t="str">
        <f t="shared" si="472"/>
        <v/>
      </c>
      <c r="R3362" s="8">
        <v>1</v>
      </c>
      <c r="S3362" s="8" t="str">
        <f t="shared" si="473"/>
        <v/>
      </c>
      <c r="T3362" s="8" t="str">
        <f t="shared" si="474"/>
        <v/>
      </c>
      <c r="U3362" s="8" t="str">
        <f t="shared" si="475"/>
        <v/>
      </c>
      <c r="V3362" s="8" t="str">
        <f t="shared" si="476"/>
        <v/>
      </c>
    </row>
    <row r="3363" spans="1:22" x14ac:dyDescent="0.25">
      <c r="A3363" s="8" t="str">
        <f>IF('IMPUTACIONES DETALLE'!A3363="","",'EXP INFORME HU'!$R$2)</f>
        <v/>
      </c>
      <c r="B3363" s="9" t="str">
        <f>IF('IMPUTACIONES DETALLE'!A3363="","",'IMPUTACIONES DETALLE'!A3363)</f>
        <v/>
      </c>
      <c r="C3363" s="8" t="str">
        <f>IF('IMPUTACIONES DETALLE'!B3363="","",VLOOKUP('IMPUTACIONES DETALLE'!B3363,PERSONAS!$A$1:$B$59,2,FALSE))</f>
        <v/>
      </c>
      <c r="D3363" s="8" t="str">
        <f>IF('IMPUTACIONES DETALLE'!C3363="","",VLOOKUP('IMPUTACIONES DETALLE'!C3363,ACTIVIDADES!$A$1:$B$37,2,FALSE))</f>
        <v/>
      </c>
      <c r="E3363" s="8" t="str">
        <f>IF('IMPUTACIONES DETALLE'!D3363="","",'IMPUTACIONES DETALLE'!D3363&amp;" -- "&amp;IF('IMPUTACIONES DETALLE'!E3363="","Actividad de "&amp;'IMPUTACIONES DETALLE'!C3363,'IMPUTACIONES DETALLE'!E3363))</f>
        <v/>
      </c>
      <c r="F3363" s="8" t="str">
        <f>IF('IMPUTACIONES DETALLE'!D3363="","",'IMPUTACIONES DETALLE'!D3363)</f>
        <v/>
      </c>
      <c r="G3363" s="8">
        <f>'IMPUTACIONES DETALLE'!F3363</f>
        <v>0</v>
      </c>
      <c r="L3363" s="8" t="e">
        <f t="shared" si="468"/>
        <v>#VALUE!</v>
      </c>
      <c r="N3363" s="8">
        <f t="shared" si="469"/>
        <v>0</v>
      </c>
      <c r="O3363" s="8" t="str">
        <f t="shared" si="470"/>
        <v/>
      </c>
      <c r="P3363" s="8" t="str">
        <f t="shared" si="471"/>
        <v/>
      </c>
      <c r="Q3363" s="8" t="str">
        <f t="shared" si="472"/>
        <v/>
      </c>
      <c r="R3363" s="8">
        <v>1</v>
      </c>
      <c r="S3363" s="8" t="str">
        <f t="shared" si="473"/>
        <v/>
      </c>
      <c r="T3363" s="8" t="str">
        <f t="shared" si="474"/>
        <v/>
      </c>
      <c r="U3363" s="8" t="str">
        <f t="shared" si="475"/>
        <v/>
      </c>
      <c r="V3363" s="8" t="str">
        <f t="shared" si="476"/>
        <v/>
      </c>
    </row>
    <row r="3364" spans="1:22" x14ac:dyDescent="0.25">
      <c r="A3364" s="8" t="str">
        <f>IF('IMPUTACIONES DETALLE'!A3364="","",'EXP INFORME HU'!$R$2)</f>
        <v/>
      </c>
      <c r="B3364" s="9" t="str">
        <f>IF('IMPUTACIONES DETALLE'!A3364="","",'IMPUTACIONES DETALLE'!A3364)</f>
        <v/>
      </c>
      <c r="C3364" s="8" t="str">
        <f>IF('IMPUTACIONES DETALLE'!B3364="","",VLOOKUP('IMPUTACIONES DETALLE'!B3364,PERSONAS!$A$1:$B$59,2,FALSE))</f>
        <v/>
      </c>
      <c r="D3364" s="8" t="str">
        <f>IF('IMPUTACIONES DETALLE'!C3364="","",VLOOKUP('IMPUTACIONES DETALLE'!C3364,ACTIVIDADES!$A$1:$B$37,2,FALSE))</f>
        <v/>
      </c>
      <c r="E3364" s="8" t="str">
        <f>IF('IMPUTACIONES DETALLE'!D3364="","",'IMPUTACIONES DETALLE'!D3364&amp;" -- "&amp;IF('IMPUTACIONES DETALLE'!E3364="","Actividad de "&amp;'IMPUTACIONES DETALLE'!C3364,'IMPUTACIONES DETALLE'!E3364))</f>
        <v/>
      </c>
      <c r="F3364" s="8" t="str">
        <f>IF('IMPUTACIONES DETALLE'!D3364="","",'IMPUTACIONES DETALLE'!D3364)</f>
        <v/>
      </c>
      <c r="G3364" s="8">
        <f>'IMPUTACIONES DETALLE'!F3364</f>
        <v>0</v>
      </c>
      <c r="L3364" s="8" t="e">
        <f t="shared" si="468"/>
        <v>#VALUE!</v>
      </c>
      <c r="N3364" s="8">
        <f t="shared" si="469"/>
        <v>0</v>
      </c>
      <c r="O3364" s="8" t="str">
        <f t="shared" si="470"/>
        <v/>
      </c>
      <c r="P3364" s="8" t="str">
        <f t="shared" si="471"/>
        <v/>
      </c>
      <c r="Q3364" s="8" t="str">
        <f t="shared" si="472"/>
        <v/>
      </c>
      <c r="R3364" s="8">
        <v>1</v>
      </c>
      <c r="S3364" s="8" t="str">
        <f t="shared" si="473"/>
        <v/>
      </c>
      <c r="T3364" s="8" t="str">
        <f t="shared" si="474"/>
        <v/>
      </c>
      <c r="U3364" s="8" t="str">
        <f t="shared" si="475"/>
        <v/>
      </c>
      <c r="V3364" s="8" t="str">
        <f t="shared" si="476"/>
        <v/>
      </c>
    </row>
    <row r="3365" spans="1:22" x14ac:dyDescent="0.25">
      <c r="A3365" s="8" t="str">
        <f>IF('IMPUTACIONES DETALLE'!A3365="","",'EXP INFORME HU'!$R$2)</f>
        <v/>
      </c>
      <c r="B3365" s="9" t="str">
        <f>IF('IMPUTACIONES DETALLE'!A3365="","",'IMPUTACIONES DETALLE'!A3365)</f>
        <v/>
      </c>
      <c r="C3365" s="8" t="str">
        <f>IF('IMPUTACIONES DETALLE'!B3365="","",VLOOKUP('IMPUTACIONES DETALLE'!B3365,PERSONAS!$A$1:$B$59,2,FALSE))</f>
        <v/>
      </c>
      <c r="D3365" s="8" t="str">
        <f>IF('IMPUTACIONES DETALLE'!C3365="","",VLOOKUP('IMPUTACIONES DETALLE'!C3365,ACTIVIDADES!$A$1:$B$37,2,FALSE))</f>
        <v/>
      </c>
      <c r="E3365" s="8" t="str">
        <f>IF('IMPUTACIONES DETALLE'!D3365="","",'IMPUTACIONES DETALLE'!D3365&amp;" -- "&amp;IF('IMPUTACIONES DETALLE'!E3365="","Actividad de "&amp;'IMPUTACIONES DETALLE'!C3365,'IMPUTACIONES DETALLE'!E3365))</f>
        <v/>
      </c>
      <c r="F3365" s="8" t="str">
        <f>IF('IMPUTACIONES DETALLE'!D3365="","",'IMPUTACIONES DETALLE'!D3365)</f>
        <v/>
      </c>
      <c r="G3365" s="8">
        <f>'IMPUTACIONES DETALLE'!F3365</f>
        <v>0</v>
      </c>
      <c r="L3365" s="8" t="e">
        <f t="shared" si="468"/>
        <v>#VALUE!</v>
      </c>
      <c r="N3365" s="8">
        <f t="shared" si="469"/>
        <v>0</v>
      </c>
      <c r="O3365" s="8" t="str">
        <f t="shared" si="470"/>
        <v/>
      </c>
      <c r="P3365" s="8" t="str">
        <f t="shared" si="471"/>
        <v/>
      </c>
      <c r="Q3365" s="8" t="str">
        <f t="shared" si="472"/>
        <v/>
      </c>
      <c r="R3365" s="8">
        <v>1</v>
      </c>
      <c r="S3365" s="8" t="str">
        <f t="shared" si="473"/>
        <v/>
      </c>
      <c r="T3365" s="8" t="str">
        <f t="shared" si="474"/>
        <v/>
      </c>
      <c r="U3365" s="8" t="str">
        <f t="shared" si="475"/>
        <v/>
      </c>
      <c r="V3365" s="8" t="str">
        <f t="shared" si="476"/>
        <v/>
      </c>
    </row>
    <row r="3366" spans="1:22" x14ac:dyDescent="0.25">
      <c r="A3366" s="8" t="str">
        <f>IF('IMPUTACIONES DETALLE'!A3366="","",'EXP INFORME HU'!$R$2)</f>
        <v/>
      </c>
      <c r="B3366" s="9" t="str">
        <f>IF('IMPUTACIONES DETALLE'!A3366="","",'IMPUTACIONES DETALLE'!A3366)</f>
        <v/>
      </c>
      <c r="C3366" s="8" t="str">
        <f>IF('IMPUTACIONES DETALLE'!B3366="","",VLOOKUP('IMPUTACIONES DETALLE'!B3366,PERSONAS!$A$1:$B$59,2,FALSE))</f>
        <v/>
      </c>
      <c r="D3366" s="8" t="str">
        <f>IF('IMPUTACIONES DETALLE'!C3366="","",VLOOKUP('IMPUTACIONES DETALLE'!C3366,ACTIVIDADES!$A$1:$B$37,2,FALSE))</f>
        <v/>
      </c>
      <c r="E3366" s="8" t="str">
        <f>IF('IMPUTACIONES DETALLE'!D3366="","",'IMPUTACIONES DETALLE'!D3366&amp;" -- "&amp;IF('IMPUTACIONES DETALLE'!E3366="","Actividad de "&amp;'IMPUTACIONES DETALLE'!C3366,'IMPUTACIONES DETALLE'!E3366))</f>
        <v/>
      </c>
      <c r="F3366" s="8" t="str">
        <f>IF('IMPUTACIONES DETALLE'!D3366="","",'IMPUTACIONES DETALLE'!D3366)</f>
        <v/>
      </c>
      <c r="G3366" s="8">
        <f>'IMPUTACIONES DETALLE'!F3366</f>
        <v>0</v>
      </c>
      <c r="L3366" s="8" t="e">
        <f t="shared" si="468"/>
        <v>#VALUE!</v>
      </c>
      <c r="N3366" s="8">
        <f t="shared" si="469"/>
        <v>0</v>
      </c>
      <c r="O3366" s="8" t="str">
        <f t="shared" si="470"/>
        <v/>
      </c>
      <c r="P3366" s="8" t="str">
        <f t="shared" si="471"/>
        <v/>
      </c>
      <c r="Q3366" s="8" t="str">
        <f t="shared" si="472"/>
        <v/>
      </c>
      <c r="R3366" s="8">
        <v>1</v>
      </c>
      <c r="S3366" s="8" t="str">
        <f t="shared" si="473"/>
        <v/>
      </c>
      <c r="T3366" s="8" t="str">
        <f t="shared" si="474"/>
        <v/>
      </c>
      <c r="U3366" s="8" t="str">
        <f t="shared" si="475"/>
        <v/>
      </c>
      <c r="V3366" s="8" t="str">
        <f t="shared" si="476"/>
        <v/>
      </c>
    </row>
    <row r="3367" spans="1:22" x14ac:dyDescent="0.25">
      <c r="A3367" s="8" t="str">
        <f>IF('IMPUTACIONES DETALLE'!A3367="","",'EXP INFORME HU'!$R$2)</f>
        <v/>
      </c>
      <c r="B3367" s="9" t="str">
        <f>IF('IMPUTACIONES DETALLE'!A3367="","",'IMPUTACIONES DETALLE'!A3367)</f>
        <v/>
      </c>
      <c r="C3367" s="8" t="str">
        <f>IF('IMPUTACIONES DETALLE'!B3367="","",VLOOKUP('IMPUTACIONES DETALLE'!B3367,PERSONAS!$A$1:$B$59,2,FALSE))</f>
        <v/>
      </c>
      <c r="D3367" s="8" t="str">
        <f>IF('IMPUTACIONES DETALLE'!C3367="","",VLOOKUP('IMPUTACIONES DETALLE'!C3367,ACTIVIDADES!$A$1:$B$37,2,FALSE))</f>
        <v/>
      </c>
      <c r="E3367" s="8" t="str">
        <f>IF('IMPUTACIONES DETALLE'!D3367="","",'IMPUTACIONES DETALLE'!D3367&amp;" -- "&amp;IF('IMPUTACIONES DETALLE'!E3367="","Actividad de "&amp;'IMPUTACIONES DETALLE'!C3367,'IMPUTACIONES DETALLE'!E3367))</f>
        <v/>
      </c>
      <c r="F3367" s="8" t="str">
        <f>IF('IMPUTACIONES DETALLE'!D3367="","",'IMPUTACIONES DETALLE'!D3367)</f>
        <v/>
      </c>
      <c r="G3367" s="8">
        <f>'IMPUTACIONES DETALLE'!F3367</f>
        <v>0</v>
      </c>
      <c r="L3367" s="8" t="e">
        <f t="shared" si="468"/>
        <v>#VALUE!</v>
      </c>
      <c r="N3367" s="8">
        <f t="shared" si="469"/>
        <v>0</v>
      </c>
      <c r="O3367" s="8" t="str">
        <f t="shared" si="470"/>
        <v/>
      </c>
      <c r="P3367" s="8" t="str">
        <f t="shared" si="471"/>
        <v/>
      </c>
      <c r="Q3367" s="8" t="str">
        <f t="shared" si="472"/>
        <v/>
      </c>
      <c r="R3367" s="8">
        <v>1</v>
      </c>
      <c r="S3367" s="8" t="str">
        <f t="shared" si="473"/>
        <v/>
      </c>
      <c r="T3367" s="8" t="str">
        <f t="shared" si="474"/>
        <v/>
      </c>
      <c r="U3367" s="8" t="str">
        <f t="shared" si="475"/>
        <v/>
      </c>
      <c r="V3367" s="8" t="str">
        <f t="shared" si="476"/>
        <v/>
      </c>
    </row>
    <row r="3368" spans="1:22" x14ac:dyDescent="0.25">
      <c r="A3368" s="8" t="str">
        <f>IF('IMPUTACIONES DETALLE'!A3368="","",'EXP INFORME HU'!$R$2)</f>
        <v/>
      </c>
      <c r="B3368" s="9" t="str">
        <f>IF('IMPUTACIONES DETALLE'!A3368="","",'IMPUTACIONES DETALLE'!A3368)</f>
        <v/>
      </c>
      <c r="C3368" s="8" t="str">
        <f>IF('IMPUTACIONES DETALLE'!B3368="","",VLOOKUP('IMPUTACIONES DETALLE'!B3368,PERSONAS!$A$1:$B$59,2,FALSE))</f>
        <v/>
      </c>
      <c r="D3368" s="8" t="str">
        <f>IF('IMPUTACIONES DETALLE'!C3368="","",VLOOKUP('IMPUTACIONES DETALLE'!C3368,ACTIVIDADES!$A$1:$B$37,2,FALSE))</f>
        <v/>
      </c>
      <c r="E3368" s="8" t="str">
        <f>IF('IMPUTACIONES DETALLE'!D3368="","",'IMPUTACIONES DETALLE'!D3368&amp;" -- "&amp;IF('IMPUTACIONES DETALLE'!E3368="","Actividad de "&amp;'IMPUTACIONES DETALLE'!C3368,'IMPUTACIONES DETALLE'!E3368))</f>
        <v/>
      </c>
      <c r="F3368" s="8" t="str">
        <f>IF('IMPUTACIONES DETALLE'!D3368="","",'IMPUTACIONES DETALLE'!D3368)</f>
        <v/>
      </c>
      <c r="G3368" s="8">
        <f>'IMPUTACIONES DETALLE'!F3368</f>
        <v>0</v>
      </c>
      <c r="L3368" s="8" t="e">
        <f t="shared" si="468"/>
        <v>#VALUE!</v>
      </c>
      <c r="N3368" s="8">
        <f t="shared" si="469"/>
        <v>0</v>
      </c>
      <c r="O3368" s="8" t="str">
        <f t="shared" si="470"/>
        <v/>
      </c>
      <c r="P3368" s="8" t="str">
        <f t="shared" si="471"/>
        <v/>
      </c>
      <c r="Q3368" s="8" t="str">
        <f t="shared" si="472"/>
        <v/>
      </c>
      <c r="R3368" s="8">
        <v>1</v>
      </c>
      <c r="S3368" s="8" t="str">
        <f t="shared" si="473"/>
        <v/>
      </c>
      <c r="T3368" s="8" t="str">
        <f t="shared" si="474"/>
        <v/>
      </c>
      <c r="U3368" s="8" t="str">
        <f t="shared" si="475"/>
        <v/>
      </c>
      <c r="V3368" s="8" t="str">
        <f t="shared" si="476"/>
        <v/>
      </c>
    </row>
    <row r="3369" spans="1:22" x14ac:dyDescent="0.25">
      <c r="A3369" s="8" t="str">
        <f>IF('IMPUTACIONES DETALLE'!A3369="","",'EXP INFORME HU'!$R$2)</f>
        <v/>
      </c>
      <c r="B3369" s="9" t="str">
        <f>IF('IMPUTACIONES DETALLE'!A3369="","",'IMPUTACIONES DETALLE'!A3369)</f>
        <v/>
      </c>
      <c r="C3369" s="8" t="str">
        <f>IF('IMPUTACIONES DETALLE'!B3369="","",VLOOKUP('IMPUTACIONES DETALLE'!B3369,PERSONAS!$A$1:$B$59,2,FALSE))</f>
        <v/>
      </c>
      <c r="D3369" s="8" t="str">
        <f>IF('IMPUTACIONES DETALLE'!C3369="","",VLOOKUP('IMPUTACIONES DETALLE'!C3369,ACTIVIDADES!$A$1:$B$37,2,FALSE))</f>
        <v/>
      </c>
      <c r="E3369" s="8" t="str">
        <f>IF('IMPUTACIONES DETALLE'!D3369="","",'IMPUTACIONES DETALLE'!D3369&amp;" -- "&amp;IF('IMPUTACIONES DETALLE'!E3369="","Actividad de "&amp;'IMPUTACIONES DETALLE'!C3369,'IMPUTACIONES DETALLE'!E3369))</f>
        <v/>
      </c>
      <c r="F3369" s="8" t="str">
        <f>IF('IMPUTACIONES DETALLE'!D3369="","",'IMPUTACIONES DETALLE'!D3369)</f>
        <v/>
      </c>
      <c r="G3369" s="8">
        <f>'IMPUTACIONES DETALLE'!F3369</f>
        <v>0</v>
      </c>
      <c r="L3369" s="8" t="e">
        <f t="shared" si="468"/>
        <v>#VALUE!</v>
      </c>
      <c r="N3369" s="8">
        <f t="shared" si="469"/>
        <v>0</v>
      </c>
      <c r="O3369" s="8" t="str">
        <f t="shared" si="470"/>
        <v/>
      </c>
      <c r="P3369" s="8" t="str">
        <f t="shared" si="471"/>
        <v/>
      </c>
      <c r="Q3369" s="8" t="str">
        <f t="shared" si="472"/>
        <v/>
      </c>
      <c r="R3369" s="8">
        <v>1</v>
      </c>
      <c r="S3369" s="8" t="str">
        <f t="shared" si="473"/>
        <v/>
      </c>
      <c r="T3369" s="8" t="str">
        <f t="shared" si="474"/>
        <v/>
      </c>
      <c r="U3369" s="8" t="str">
        <f t="shared" si="475"/>
        <v/>
      </c>
      <c r="V3369" s="8" t="str">
        <f t="shared" si="476"/>
        <v/>
      </c>
    </row>
    <row r="3370" spans="1:22" x14ac:dyDescent="0.25">
      <c r="A3370" s="8" t="str">
        <f>IF('IMPUTACIONES DETALLE'!A3370="","",'EXP INFORME HU'!$R$2)</f>
        <v/>
      </c>
      <c r="B3370" s="9" t="str">
        <f>IF('IMPUTACIONES DETALLE'!A3370="","",'IMPUTACIONES DETALLE'!A3370)</f>
        <v/>
      </c>
      <c r="C3370" s="8" t="str">
        <f>IF('IMPUTACIONES DETALLE'!B3370="","",VLOOKUP('IMPUTACIONES DETALLE'!B3370,PERSONAS!$A$1:$B$59,2,FALSE))</f>
        <v/>
      </c>
      <c r="D3370" s="8" t="str">
        <f>IF('IMPUTACIONES DETALLE'!C3370="","",VLOOKUP('IMPUTACIONES DETALLE'!C3370,ACTIVIDADES!$A$1:$B$37,2,FALSE))</f>
        <v/>
      </c>
      <c r="E3370" s="8" t="str">
        <f>IF('IMPUTACIONES DETALLE'!D3370="","",'IMPUTACIONES DETALLE'!D3370&amp;" -- "&amp;IF('IMPUTACIONES DETALLE'!E3370="","Actividad de "&amp;'IMPUTACIONES DETALLE'!C3370,'IMPUTACIONES DETALLE'!E3370))</f>
        <v/>
      </c>
      <c r="F3370" s="8" t="str">
        <f>IF('IMPUTACIONES DETALLE'!D3370="","",'IMPUTACIONES DETALLE'!D3370)</f>
        <v/>
      </c>
      <c r="G3370" s="8">
        <f>'IMPUTACIONES DETALLE'!F3370</f>
        <v>0</v>
      </c>
      <c r="L3370" s="8" t="e">
        <f t="shared" si="468"/>
        <v>#VALUE!</v>
      </c>
      <c r="N3370" s="8">
        <f t="shared" si="469"/>
        <v>0</v>
      </c>
      <c r="O3370" s="8" t="str">
        <f t="shared" si="470"/>
        <v/>
      </c>
      <c r="P3370" s="8" t="str">
        <f t="shared" si="471"/>
        <v/>
      </c>
      <c r="Q3370" s="8" t="str">
        <f t="shared" si="472"/>
        <v/>
      </c>
      <c r="R3370" s="8">
        <v>1</v>
      </c>
      <c r="S3370" s="8" t="str">
        <f t="shared" si="473"/>
        <v/>
      </c>
      <c r="T3370" s="8" t="str">
        <f t="shared" si="474"/>
        <v/>
      </c>
      <c r="U3370" s="8" t="str">
        <f t="shared" si="475"/>
        <v/>
      </c>
      <c r="V3370" s="8" t="str">
        <f t="shared" si="476"/>
        <v/>
      </c>
    </row>
    <row r="3371" spans="1:22" x14ac:dyDescent="0.25">
      <c r="A3371" s="8" t="str">
        <f>IF('IMPUTACIONES DETALLE'!A3371="","",'EXP INFORME HU'!$R$2)</f>
        <v/>
      </c>
      <c r="B3371" s="9" t="str">
        <f>IF('IMPUTACIONES DETALLE'!A3371="","",'IMPUTACIONES DETALLE'!A3371)</f>
        <v/>
      </c>
      <c r="C3371" s="8" t="str">
        <f>IF('IMPUTACIONES DETALLE'!B3371="","",VLOOKUP('IMPUTACIONES DETALLE'!B3371,PERSONAS!$A$1:$B$59,2,FALSE))</f>
        <v/>
      </c>
      <c r="D3371" s="8" t="str">
        <f>IF('IMPUTACIONES DETALLE'!C3371="","",VLOOKUP('IMPUTACIONES DETALLE'!C3371,ACTIVIDADES!$A$1:$B$37,2,FALSE))</f>
        <v/>
      </c>
      <c r="E3371" s="8" t="str">
        <f>IF('IMPUTACIONES DETALLE'!D3371="","",'IMPUTACIONES DETALLE'!D3371&amp;" -- "&amp;IF('IMPUTACIONES DETALLE'!E3371="","Actividad de "&amp;'IMPUTACIONES DETALLE'!C3371,'IMPUTACIONES DETALLE'!E3371))</f>
        <v/>
      </c>
      <c r="F3371" s="8" t="str">
        <f>IF('IMPUTACIONES DETALLE'!D3371="","",'IMPUTACIONES DETALLE'!D3371)</f>
        <v/>
      </c>
      <c r="G3371" s="8">
        <f>'IMPUTACIONES DETALLE'!F3371</f>
        <v>0</v>
      </c>
      <c r="L3371" s="8" t="e">
        <f t="shared" si="468"/>
        <v>#VALUE!</v>
      </c>
      <c r="N3371" s="8">
        <f t="shared" si="469"/>
        <v>0</v>
      </c>
      <c r="O3371" s="8" t="str">
        <f t="shared" si="470"/>
        <v/>
      </c>
      <c r="P3371" s="8" t="str">
        <f t="shared" si="471"/>
        <v/>
      </c>
      <c r="Q3371" s="8" t="str">
        <f t="shared" si="472"/>
        <v/>
      </c>
      <c r="R3371" s="8">
        <v>1</v>
      </c>
      <c r="S3371" s="8" t="str">
        <f t="shared" si="473"/>
        <v/>
      </c>
      <c r="T3371" s="8" t="str">
        <f t="shared" si="474"/>
        <v/>
      </c>
      <c r="U3371" s="8" t="str">
        <f t="shared" si="475"/>
        <v/>
      </c>
      <c r="V3371" s="8" t="str">
        <f t="shared" si="476"/>
        <v/>
      </c>
    </row>
    <row r="3372" spans="1:22" x14ac:dyDescent="0.25">
      <c r="A3372" s="8" t="str">
        <f>IF('IMPUTACIONES DETALLE'!A3372="","",'EXP INFORME HU'!$R$2)</f>
        <v/>
      </c>
      <c r="B3372" s="9" t="str">
        <f>IF('IMPUTACIONES DETALLE'!A3372="","",'IMPUTACIONES DETALLE'!A3372)</f>
        <v/>
      </c>
      <c r="C3372" s="8" t="str">
        <f>IF('IMPUTACIONES DETALLE'!B3372="","",VLOOKUP('IMPUTACIONES DETALLE'!B3372,PERSONAS!$A$1:$B$59,2,FALSE))</f>
        <v/>
      </c>
      <c r="D3372" s="8" t="str">
        <f>IF('IMPUTACIONES DETALLE'!C3372="","",VLOOKUP('IMPUTACIONES DETALLE'!C3372,ACTIVIDADES!$A$1:$B$37,2,FALSE))</f>
        <v/>
      </c>
      <c r="E3372" s="8" t="str">
        <f>IF('IMPUTACIONES DETALLE'!D3372="","",'IMPUTACIONES DETALLE'!D3372&amp;" -- "&amp;IF('IMPUTACIONES DETALLE'!E3372="","Actividad de "&amp;'IMPUTACIONES DETALLE'!C3372,'IMPUTACIONES DETALLE'!E3372))</f>
        <v/>
      </c>
      <c r="F3372" s="8" t="str">
        <f>IF('IMPUTACIONES DETALLE'!D3372="","",'IMPUTACIONES DETALLE'!D3372)</f>
        <v/>
      </c>
      <c r="G3372" s="8">
        <f>'IMPUTACIONES DETALLE'!F3372</f>
        <v>0</v>
      </c>
      <c r="L3372" s="8" t="e">
        <f t="shared" si="468"/>
        <v>#VALUE!</v>
      </c>
      <c r="N3372" s="8">
        <f t="shared" si="469"/>
        <v>0</v>
      </c>
      <c r="O3372" s="8" t="str">
        <f t="shared" si="470"/>
        <v/>
      </c>
      <c r="P3372" s="8" t="str">
        <f t="shared" si="471"/>
        <v/>
      </c>
      <c r="Q3372" s="8" t="str">
        <f t="shared" si="472"/>
        <v/>
      </c>
      <c r="R3372" s="8">
        <v>1</v>
      </c>
      <c r="S3372" s="8" t="str">
        <f t="shared" si="473"/>
        <v/>
      </c>
      <c r="T3372" s="8" t="str">
        <f t="shared" si="474"/>
        <v/>
      </c>
      <c r="U3372" s="8" t="str">
        <f t="shared" si="475"/>
        <v/>
      </c>
      <c r="V3372" s="8" t="str">
        <f t="shared" si="476"/>
        <v/>
      </c>
    </row>
    <row r="3373" spans="1:22" x14ac:dyDescent="0.25">
      <c r="A3373" s="8" t="str">
        <f>IF('IMPUTACIONES DETALLE'!A3373="","",'EXP INFORME HU'!$R$2)</f>
        <v/>
      </c>
      <c r="B3373" s="9" t="str">
        <f>IF('IMPUTACIONES DETALLE'!A3373="","",'IMPUTACIONES DETALLE'!A3373)</f>
        <v/>
      </c>
      <c r="C3373" s="8" t="str">
        <f>IF('IMPUTACIONES DETALLE'!B3373="","",VLOOKUP('IMPUTACIONES DETALLE'!B3373,PERSONAS!$A$1:$B$59,2,FALSE))</f>
        <v/>
      </c>
      <c r="D3373" s="8" t="str">
        <f>IF('IMPUTACIONES DETALLE'!C3373="","",VLOOKUP('IMPUTACIONES DETALLE'!C3373,ACTIVIDADES!$A$1:$B$37,2,FALSE))</f>
        <v/>
      </c>
      <c r="E3373" s="8" t="str">
        <f>IF('IMPUTACIONES DETALLE'!D3373="","",'IMPUTACIONES DETALLE'!D3373&amp;" -- "&amp;IF('IMPUTACIONES DETALLE'!E3373="","Actividad de "&amp;'IMPUTACIONES DETALLE'!C3373,'IMPUTACIONES DETALLE'!E3373))</f>
        <v/>
      </c>
      <c r="F3373" s="8" t="str">
        <f>IF('IMPUTACIONES DETALLE'!D3373="","",'IMPUTACIONES DETALLE'!D3373)</f>
        <v/>
      </c>
      <c r="G3373" s="8">
        <f>'IMPUTACIONES DETALLE'!F3373</f>
        <v>0</v>
      </c>
      <c r="L3373" s="8" t="e">
        <f t="shared" si="468"/>
        <v>#VALUE!</v>
      </c>
      <c r="N3373" s="8">
        <f t="shared" si="469"/>
        <v>0</v>
      </c>
      <c r="O3373" s="8" t="str">
        <f t="shared" si="470"/>
        <v/>
      </c>
      <c r="P3373" s="8" t="str">
        <f t="shared" si="471"/>
        <v/>
      </c>
      <c r="Q3373" s="8" t="str">
        <f t="shared" si="472"/>
        <v/>
      </c>
      <c r="R3373" s="8">
        <v>1</v>
      </c>
      <c r="S3373" s="8" t="str">
        <f t="shared" si="473"/>
        <v/>
      </c>
      <c r="T3373" s="8" t="str">
        <f t="shared" si="474"/>
        <v/>
      </c>
      <c r="U3373" s="8" t="str">
        <f t="shared" si="475"/>
        <v/>
      </c>
      <c r="V3373" s="8" t="str">
        <f t="shared" si="476"/>
        <v/>
      </c>
    </row>
    <row r="3374" spans="1:22" x14ac:dyDescent="0.25">
      <c r="A3374" s="8" t="str">
        <f>IF('IMPUTACIONES DETALLE'!A3374="","",'EXP INFORME HU'!$R$2)</f>
        <v/>
      </c>
      <c r="B3374" s="9" t="str">
        <f>IF('IMPUTACIONES DETALLE'!A3374="","",'IMPUTACIONES DETALLE'!A3374)</f>
        <v/>
      </c>
      <c r="C3374" s="8" t="str">
        <f>IF('IMPUTACIONES DETALLE'!B3374="","",VLOOKUP('IMPUTACIONES DETALLE'!B3374,PERSONAS!$A$1:$B$59,2,FALSE))</f>
        <v/>
      </c>
      <c r="D3374" s="8" t="str">
        <f>IF('IMPUTACIONES DETALLE'!C3374="","",VLOOKUP('IMPUTACIONES DETALLE'!C3374,ACTIVIDADES!$A$1:$B$37,2,FALSE))</f>
        <v/>
      </c>
      <c r="E3374" s="8" t="str">
        <f>IF('IMPUTACIONES DETALLE'!D3374="","",'IMPUTACIONES DETALLE'!D3374&amp;" -- "&amp;IF('IMPUTACIONES DETALLE'!E3374="","Actividad de "&amp;'IMPUTACIONES DETALLE'!C3374,'IMPUTACIONES DETALLE'!E3374))</f>
        <v/>
      </c>
      <c r="F3374" s="8" t="str">
        <f>IF('IMPUTACIONES DETALLE'!D3374="","",'IMPUTACIONES DETALLE'!D3374)</f>
        <v/>
      </c>
      <c r="G3374" s="8">
        <f>'IMPUTACIONES DETALLE'!F3374</f>
        <v>0</v>
      </c>
      <c r="L3374" s="8" t="e">
        <f t="shared" si="468"/>
        <v>#VALUE!</v>
      </c>
      <c r="N3374" s="8">
        <f t="shared" si="469"/>
        <v>0</v>
      </c>
      <c r="O3374" s="8" t="str">
        <f t="shared" si="470"/>
        <v/>
      </c>
      <c r="P3374" s="8" t="str">
        <f t="shared" si="471"/>
        <v/>
      </c>
      <c r="Q3374" s="8" t="str">
        <f t="shared" si="472"/>
        <v/>
      </c>
      <c r="R3374" s="8">
        <v>1</v>
      </c>
      <c r="S3374" s="8" t="str">
        <f t="shared" si="473"/>
        <v/>
      </c>
      <c r="T3374" s="8" t="str">
        <f t="shared" si="474"/>
        <v/>
      </c>
      <c r="U3374" s="8" t="str">
        <f t="shared" si="475"/>
        <v/>
      </c>
      <c r="V3374" s="8" t="str">
        <f t="shared" si="476"/>
        <v/>
      </c>
    </row>
    <row r="3375" spans="1:22" x14ac:dyDescent="0.25">
      <c r="A3375" s="8" t="str">
        <f>IF('IMPUTACIONES DETALLE'!A3375="","",'EXP INFORME HU'!$R$2)</f>
        <v/>
      </c>
      <c r="B3375" s="9" t="str">
        <f>IF('IMPUTACIONES DETALLE'!A3375="","",'IMPUTACIONES DETALLE'!A3375)</f>
        <v/>
      </c>
      <c r="C3375" s="8" t="str">
        <f>IF('IMPUTACIONES DETALLE'!B3375="","",VLOOKUP('IMPUTACIONES DETALLE'!B3375,PERSONAS!$A$1:$B$59,2,FALSE))</f>
        <v/>
      </c>
      <c r="D3375" s="8" t="str">
        <f>IF('IMPUTACIONES DETALLE'!C3375="","",VLOOKUP('IMPUTACIONES DETALLE'!C3375,ACTIVIDADES!$A$1:$B$37,2,FALSE))</f>
        <v/>
      </c>
      <c r="E3375" s="8" t="str">
        <f>IF('IMPUTACIONES DETALLE'!D3375="","",'IMPUTACIONES DETALLE'!D3375&amp;" -- "&amp;IF('IMPUTACIONES DETALLE'!E3375="","Actividad de "&amp;'IMPUTACIONES DETALLE'!C3375,'IMPUTACIONES DETALLE'!E3375))</f>
        <v/>
      </c>
      <c r="F3375" s="8" t="str">
        <f>IF('IMPUTACIONES DETALLE'!D3375="","",'IMPUTACIONES DETALLE'!D3375)</f>
        <v/>
      </c>
      <c r="G3375" s="8">
        <f>'IMPUTACIONES DETALLE'!F3375</f>
        <v>0</v>
      </c>
      <c r="L3375" s="8" t="e">
        <f t="shared" si="468"/>
        <v>#VALUE!</v>
      </c>
      <c r="N3375" s="8">
        <f t="shared" si="469"/>
        <v>0</v>
      </c>
      <c r="O3375" s="8" t="str">
        <f t="shared" si="470"/>
        <v/>
      </c>
      <c r="P3375" s="8" t="str">
        <f t="shared" si="471"/>
        <v/>
      </c>
      <c r="Q3375" s="8" t="str">
        <f t="shared" si="472"/>
        <v/>
      </c>
      <c r="R3375" s="8">
        <v>1</v>
      </c>
      <c r="S3375" s="8" t="str">
        <f t="shared" si="473"/>
        <v/>
      </c>
      <c r="T3375" s="8" t="str">
        <f t="shared" si="474"/>
        <v/>
      </c>
      <c r="U3375" s="8" t="str">
        <f t="shared" si="475"/>
        <v/>
      </c>
      <c r="V3375" s="8" t="str">
        <f t="shared" si="476"/>
        <v/>
      </c>
    </row>
    <row r="3376" spans="1:22" x14ac:dyDescent="0.25">
      <c r="A3376" s="8" t="str">
        <f>IF('IMPUTACIONES DETALLE'!A3376="","",'EXP INFORME HU'!$R$2)</f>
        <v/>
      </c>
      <c r="B3376" s="9" t="str">
        <f>IF('IMPUTACIONES DETALLE'!A3376="","",'IMPUTACIONES DETALLE'!A3376)</f>
        <v/>
      </c>
      <c r="C3376" s="8" t="str">
        <f>IF('IMPUTACIONES DETALLE'!B3376="","",VLOOKUP('IMPUTACIONES DETALLE'!B3376,PERSONAS!$A$1:$B$59,2,FALSE))</f>
        <v/>
      </c>
      <c r="D3376" s="8" t="str">
        <f>IF('IMPUTACIONES DETALLE'!C3376="","",VLOOKUP('IMPUTACIONES DETALLE'!C3376,ACTIVIDADES!$A$1:$B$37,2,FALSE))</f>
        <v/>
      </c>
      <c r="E3376" s="8" t="str">
        <f>IF('IMPUTACIONES DETALLE'!D3376="","",'IMPUTACIONES DETALLE'!D3376&amp;" -- "&amp;IF('IMPUTACIONES DETALLE'!E3376="","Actividad de "&amp;'IMPUTACIONES DETALLE'!C3376,'IMPUTACIONES DETALLE'!E3376))</f>
        <v/>
      </c>
      <c r="F3376" s="8" t="str">
        <f>IF('IMPUTACIONES DETALLE'!D3376="","",'IMPUTACIONES DETALLE'!D3376)</f>
        <v/>
      </c>
      <c r="G3376" s="8">
        <f>'IMPUTACIONES DETALLE'!F3376</f>
        <v>0</v>
      </c>
      <c r="L3376" s="8" t="e">
        <f t="shared" si="468"/>
        <v>#VALUE!</v>
      </c>
      <c r="N3376" s="8">
        <f t="shared" si="469"/>
        <v>0</v>
      </c>
      <c r="O3376" s="8" t="str">
        <f t="shared" si="470"/>
        <v/>
      </c>
      <c r="P3376" s="8" t="str">
        <f t="shared" si="471"/>
        <v/>
      </c>
      <c r="Q3376" s="8" t="str">
        <f t="shared" si="472"/>
        <v/>
      </c>
      <c r="R3376" s="8">
        <v>1</v>
      </c>
      <c r="S3376" s="8" t="str">
        <f t="shared" si="473"/>
        <v/>
      </c>
      <c r="T3376" s="8" t="str">
        <f t="shared" si="474"/>
        <v/>
      </c>
      <c r="U3376" s="8" t="str">
        <f t="shared" si="475"/>
        <v/>
      </c>
      <c r="V3376" s="8" t="str">
        <f t="shared" si="476"/>
        <v/>
      </c>
    </row>
    <row r="3377" spans="1:22" x14ac:dyDescent="0.25">
      <c r="A3377" s="8" t="str">
        <f>IF('IMPUTACIONES DETALLE'!A3377="","",'EXP INFORME HU'!$R$2)</f>
        <v/>
      </c>
      <c r="B3377" s="9" t="str">
        <f>IF('IMPUTACIONES DETALLE'!A3377="","",'IMPUTACIONES DETALLE'!A3377)</f>
        <v/>
      </c>
      <c r="C3377" s="8" t="str">
        <f>IF('IMPUTACIONES DETALLE'!B3377="","",VLOOKUP('IMPUTACIONES DETALLE'!B3377,PERSONAS!$A$1:$B$59,2,FALSE))</f>
        <v/>
      </c>
      <c r="D3377" s="8" t="str">
        <f>IF('IMPUTACIONES DETALLE'!C3377="","",VLOOKUP('IMPUTACIONES DETALLE'!C3377,ACTIVIDADES!$A$1:$B$37,2,FALSE))</f>
        <v/>
      </c>
      <c r="E3377" s="8" t="str">
        <f>IF('IMPUTACIONES DETALLE'!D3377="","",'IMPUTACIONES DETALLE'!D3377&amp;" -- "&amp;IF('IMPUTACIONES DETALLE'!E3377="","Actividad de "&amp;'IMPUTACIONES DETALLE'!C3377,'IMPUTACIONES DETALLE'!E3377))</f>
        <v/>
      </c>
      <c r="F3377" s="8" t="str">
        <f>IF('IMPUTACIONES DETALLE'!D3377="","",'IMPUTACIONES DETALLE'!D3377)</f>
        <v/>
      </c>
      <c r="G3377" s="8">
        <f>'IMPUTACIONES DETALLE'!F3377</f>
        <v>0</v>
      </c>
      <c r="L3377" s="8" t="e">
        <f t="shared" si="468"/>
        <v>#VALUE!</v>
      </c>
      <c r="N3377" s="8">
        <f t="shared" si="469"/>
        <v>0</v>
      </c>
      <c r="O3377" s="8" t="str">
        <f t="shared" si="470"/>
        <v/>
      </c>
      <c r="P3377" s="8" t="str">
        <f t="shared" si="471"/>
        <v/>
      </c>
      <c r="Q3377" s="8" t="str">
        <f t="shared" si="472"/>
        <v/>
      </c>
      <c r="R3377" s="8">
        <v>1</v>
      </c>
      <c r="S3377" s="8" t="str">
        <f t="shared" si="473"/>
        <v/>
      </c>
      <c r="T3377" s="8" t="str">
        <f t="shared" si="474"/>
        <v/>
      </c>
      <c r="U3377" s="8" t="str">
        <f t="shared" si="475"/>
        <v/>
      </c>
      <c r="V3377" s="8" t="str">
        <f t="shared" si="476"/>
        <v/>
      </c>
    </row>
    <row r="3378" spans="1:22" x14ac:dyDescent="0.25">
      <c r="A3378" s="8" t="str">
        <f>IF('IMPUTACIONES DETALLE'!A3378="","",'EXP INFORME HU'!$R$2)</f>
        <v/>
      </c>
      <c r="B3378" s="9" t="str">
        <f>IF('IMPUTACIONES DETALLE'!A3378="","",'IMPUTACIONES DETALLE'!A3378)</f>
        <v/>
      </c>
      <c r="C3378" s="8" t="str">
        <f>IF('IMPUTACIONES DETALLE'!B3378="","",VLOOKUP('IMPUTACIONES DETALLE'!B3378,PERSONAS!$A$1:$B$59,2,FALSE))</f>
        <v/>
      </c>
      <c r="D3378" s="8" t="str">
        <f>IF('IMPUTACIONES DETALLE'!C3378="","",VLOOKUP('IMPUTACIONES DETALLE'!C3378,ACTIVIDADES!$A$1:$B$37,2,FALSE))</f>
        <v/>
      </c>
      <c r="E3378" s="8" t="str">
        <f>IF('IMPUTACIONES DETALLE'!D3378="","",'IMPUTACIONES DETALLE'!D3378&amp;" -- "&amp;IF('IMPUTACIONES DETALLE'!E3378="","Actividad de "&amp;'IMPUTACIONES DETALLE'!C3378,'IMPUTACIONES DETALLE'!E3378))</f>
        <v/>
      </c>
      <c r="F3378" s="8" t="str">
        <f>IF('IMPUTACIONES DETALLE'!D3378="","",'IMPUTACIONES DETALLE'!D3378)</f>
        <v/>
      </c>
      <c r="G3378" s="8">
        <f>'IMPUTACIONES DETALLE'!F3378</f>
        <v>0</v>
      </c>
      <c r="L3378" s="8" t="e">
        <f t="shared" si="468"/>
        <v>#VALUE!</v>
      </c>
      <c r="N3378" s="8">
        <f t="shared" si="469"/>
        <v>0</v>
      </c>
      <c r="O3378" s="8" t="str">
        <f t="shared" si="470"/>
        <v/>
      </c>
      <c r="P3378" s="8" t="str">
        <f t="shared" si="471"/>
        <v/>
      </c>
      <c r="Q3378" s="8" t="str">
        <f t="shared" si="472"/>
        <v/>
      </c>
      <c r="R3378" s="8">
        <v>1</v>
      </c>
      <c r="S3378" s="8" t="str">
        <f t="shared" si="473"/>
        <v/>
      </c>
      <c r="T3378" s="8" t="str">
        <f t="shared" si="474"/>
        <v/>
      </c>
      <c r="U3378" s="8" t="str">
        <f t="shared" si="475"/>
        <v/>
      </c>
      <c r="V3378" s="8" t="str">
        <f t="shared" si="476"/>
        <v/>
      </c>
    </row>
    <row r="3379" spans="1:22" x14ac:dyDescent="0.25">
      <c r="A3379" s="8" t="str">
        <f>IF('IMPUTACIONES DETALLE'!A3379="","",'EXP INFORME HU'!$R$2)</f>
        <v/>
      </c>
      <c r="B3379" s="9" t="str">
        <f>IF('IMPUTACIONES DETALLE'!A3379="","",'IMPUTACIONES DETALLE'!A3379)</f>
        <v/>
      </c>
      <c r="C3379" s="8" t="str">
        <f>IF('IMPUTACIONES DETALLE'!B3379="","",VLOOKUP('IMPUTACIONES DETALLE'!B3379,PERSONAS!$A$1:$B$59,2,FALSE))</f>
        <v/>
      </c>
      <c r="D3379" s="8" t="str">
        <f>IF('IMPUTACIONES DETALLE'!C3379="","",VLOOKUP('IMPUTACIONES DETALLE'!C3379,ACTIVIDADES!$A$1:$B$37,2,FALSE))</f>
        <v/>
      </c>
      <c r="E3379" s="8" t="str">
        <f>IF('IMPUTACIONES DETALLE'!D3379="","",'IMPUTACIONES DETALLE'!D3379&amp;" -- "&amp;IF('IMPUTACIONES DETALLE'!E3379="","Actividad de "&amp;'IMPUTACIONES DETALLE'!C3379,'IMPUTACIONES DETALLE'!E3379))</f>
        <v/>
      </c>
      <c r="F3379" s="8" t="str">
        <f>IF('IMPUTACIONES DETALLE'!D3379="","",'IMPUTACIONES DETALLE'!D3379)</f>
        <v/>
      </c>
      <c r="G3379" s="8">
        <f>'IMPUTACIONES DETALLE'!F3379</f>
        <v>0</v>
      </c>
      <c r="L3379" s="8" t="e">
        <f t="shared" si="468"/>
        <v>#VALUE!</v>
      </c>
      <c r="N3379" s="8">
        <f t="shared" si="469"/>
        <v>0</v>
      </c>
      <c r="O3379" s="8" t="str">
        <f t="shared" si="470"/>
        <v/>
      </c>
      <c r="P3379" s="8" t="str">
        <f t="shared" si="471"/>
        <v/>
      </c>
      <c r="Q3379" s="8" t="str">
        <f t="shared" si="472"/>
        <v/>
      </c>
      <c r="R3379" s="8">
        <v>1</v>
      </c>
      <c r="S3379" s="8" t="str">
        <f t="shared" si="473"/>
        <v/>
      </c>
      <c r="T3379" s="8" t="str">
        <f t="shared" si="474"/>
        <v/>
      </c>
      <c r="U3379" s="8" t="str">
        <f t="shared" si="475"/>
        <v/>
      </c>
      <c r="V3379" s="8" t="str">
        <f t="shared" si="476"/>
        <v/>
      </c>
    </row>
    <row r="3380" spans="1:22" x14ac:dyDescent="0.25">
      <c r="A3380" s="8" t="str">
        <f>IF('IMPUTACIONES DETALLE'!A3380="","",'EXP INFORME HU'!$R$2)</f>
        <v/>
      </c>
      <c r="B3380" s="9" t="str">
        <f>IF('IMPUTACIONES DETALLE'!A3380="","",'IMPUTACIONES DETALLE'!A3380)</f>
        <v/>
      </c>
      <c r="C3380" s="8" t="str">
        <f>IF('IMPUTACIONES DETALLE'!B3380="","",VLOOKUP('IMPUTACIONES DETALLE'!B3380,PERSONAS!$A$1:$B$59,2,FALSE))</f>
        <v/>
      </c>
      <c r="D3380" s="8" t="str">
        <f>IF('IMPUTACIONES DETALLE'!C3380="","",VLOOKUP('IMPUTACIONES DETALLE'!C3380,ACTIVIDADES!$A$1:$B$37,2,FALSE))</f>
        <v/>
      </c>
      <c r="E3380" s="8" t="str">
        <f>IF('IMPUTACIONES DETALLE'!D3380="","",'IMPUTACIONES DETALLE'!D3380&amp;" -- "&amp;IF('IMPUTACIONES DETALLE'!E3380="","Actividad de "&amp;'IMPUTACIONES DETALLE'!C3380,'IMPUTACIONES DETALLE'!E3380))</f>
        <v/>
      </c>
      <c r="F3380" s="8" t="str">
        <f>IF('IMPUTACIONES DETALLE'!D3380="","",'IMPUTACIONES DETALLE'!D3380)</f>
        <v/>
      </c>
      <c r="G3380" s="8">
        <f>'IMPUTACIONES DETALLE'!F3380</f>
        <v>0</v>
      </c>
      <c r="L3380" s="8" t="e">
        <f t="shared" si="468"/>
        <v>#VALUE!</v>
      </c>
      <c r="N3380" s="8">
        <f t="shared" si="469"/>
        <v>0</v>
      </c>
      <c r="O3380" s="8" t="str">
        <f t="shared" si="470"/>
        <v/>
      </c>
      <c r="P3380" s="8" t="str">
        <f t="shared" si="471"/>
        <v/>
      </c>
      <c r="Q3380" s="8" t="str">
        <f t="shared" si="472"/>
        <v/>
      </c>
      <c r="R3380" s="8">
        <v>1</v>
      </c>
      <c r="S3380" s="8" t="str">
        <f t="shared" si="473"/>
        <v/>
      </c>
      <c r="T3380" s="8" t="str">
        <f t="shared" si="474"/>
        <v/>
      </c>
      <c r="U3380" s="8" t="str">
        <f t="shared" si="475"/>
        <v/>
      </c>
      <c r="V3380" s="8" t="str">
        <f t="shared" si="476"/>
        <v/>
      </c>
    </row>
    <row r="3381" spans="1:22" x14ac:dyDescent="0.25">
      <c r="A3381" s="8" t="str">
        <f>IF('IMPUTACIONES DETALLE'!A3381="","",'EXP INFORME HU'!$R$2)</f>
        <v/>
      </c>
      <c r="B3381" s="9" t="str">
        <f>IF('IMPUTACIONES DETALLE'!A3381="","",'IMPUTACIONES DETALLE'!A3381)</f>
        <v/>
      </c>
      <c r="C3381" s="8" t="str">
        <f>IF('IMPUTACIONES DETALLE'!B3381="","",VLOOKUP('IMPUTACIONES DETALLE'!B3381,PERSONAS!$A$1:$B$59,2,FALSE))</f>
        <v/>
      </c>
      <c r="D3381" s="8" t="str">
        <f>IF('IMPUTACIONES DETALLE'!C3381="","",VLOOKUP('IMPUTACIONES DETALLE'!C3381,ACTIVIDADES!$A$1:$B$37,2,FALSE))</f>
        <v/>
      </c>
      <c r="E3381" s="8" t="str">
        <f>IF('IMPUTACIONES DETALLE'!D3381="","",'IMPUTACIONES DETALLE'!D3381&amp;" -- "&amp;IF('IMPUTACIONES DETALLE'!E3381="","Actividad de "&amp;'IMPUTACIONES DETALLE'!C3381,'IMPUTACIONES DETALLE'!E3381))</f>
        <v/>
      </c>
      <c r="F3381" s="8" t="str">
        <f>IF('IMPUTACIONES DETALLE'!D3381="","",'IMPUTACIONES DETALLE'!D3381)</f>
        <v/>
      </c>
      <c r="G3381" s="8">
        <f>'IMPUTACIONES DETALLE'!F3381</f>
        <v>0</v>
      </c>
      <c r="L3381" s="8" t="e">
        <f t="shared" si="468"/>
        <v>#VALUE!</v>
      </c>
      <c r="N3381" s="8">
        <f t="shared" si="469"/>
        <v>0</v>
      </c>
      <c r="O3381" s="8" t="str">
        <f t="shared" si="470"/>
        <v/>
      </c>
      <c r="P3381" s="8" t="str">
        <f t="shared" si="471"/>
        <v/>
      </c>
      <c r="Q3381" s="8" t="str">
        <f t="shared" si="472"/>
        <v/>
      </c>
      <c r="R3381" s="8">
        <v>1</v>
      </c>
      <c r="S3381" s="8" t="str">
        <f t="shared" si="473"/>
        <v/>
      </c>
      <c r="T3381" s="8" t="str">
        <f t="shared" si="474"/>
        <v/>
      </c>
      <c r="U3381" s="8" t="str">
        <f t="shared" si="475"/>
        <v/>
      </c>
      <c r="V3381" s="8" t="str">
        <f t="shared" si="476"/>
        <v/>
      </c>
    </row>
    <row r="3382" spans="1:22" x14ac:dyDescent="0.25">
      <c r="A3382" s="8" t="str">
        <f>IF('IMPUTACIONES DETALLE'!A3382="","",'EXP INFORME HU'!$R$2)</f>
        <v/>
      </c>
      <c r="B3382" s="9" t="str">
        <f>IF('IMPUTACIONES DETALLE'!A3382="","",'IMPUTACIONES DETALLE'!A3382)</f>
        <v/>
      </c>
      <c r="C3382" s="8" t="str">
        <f>IF('IMPUTACIONES DETALLE'!B3382="","",VLOOKUP('IMPUTACIONES DETALLE'!B3382,PERSONAS!$A$1:$B$59,2,FALSE))</f>
        <v/>
      </c>
      <c r="D3382" s="8" t="str">
        <f>IF('IMPUTACIONES DETALLE'!C3382="","",VLOOKUP('IMPUTACIONES DETALLE'!C3382,ACTIVIDADES!$A$1:$B$37,2,FALSE))</f>
        <v/>
      </c>
      <c r="E3382" s="8" t="str">
        <f>IF('IMPUTACIONES DETALLE'!D3382="","",'IMPUTACIONES DETALLE'!D3382&amp;" -- "&amp;IF('IMPUTACIONES DETALLE'!E3382="","Actividad de "&amp;'IMPUTACIONES DETALLE'!C3382,'IMPUTACIONES DETALLE'!E3382))</f>
        <v/>
      </c>
      <c r="F3382" s="8" t="str">
        <f>IF('IMPUTACIONES DETALLE'!D3382="","",'IMPUTACIONES DETALLE'!D3382)</f>
        <v/>
      </c>
      <c r="G3382" s="8">
        <f>'IMPUTACIONES DETALLE'!F3382</f>
        <v>0</v>
      </c>
      <c r="L3382" s="8" t="e">
        <f t="shared" si="468"/>
        <v>#VALUE!</v>
      </c>
      <c r="N3382" s="8">
        <f t="shared" si="469"/>
        <v>0</v>
      </c>
      <c r="O3382" s="8" t="str">
        <f t="shared" si="470"/>
        <v/>
      </c>
      <c r="P3382" s="8" t="str">
        <f t="shared" si="471"/>
        <v/>
      </c>
      <c r="Q3382" s="8" t="str">
        <f t="shared" si="472"/>
        <v/>
      </c>
      <c r="R3382" s="8">
        <v>1</v>
      </c>
      <c r="S3382" s="8" t="str">
        <f t="shared" si="473"/>
        <v/>
      </c>
      <c r="T3382" s="8" t="str">
        <f t="shared" si="474"/>
        <v/>
      </c>
      <c r="U3382" s="8" t="str">
        <f t="shared" si="475"/>
        <v/>
      </c>
      <c r="V3382" s="8" t="str">
        <f t="shared" si="476"/>
        <v/>
      </c>
    </row>
    <row r="3383" spans="1:22" x14ac:dyDescent="0.25">
      <c r="A3383" s="8" t="str">
        <f>IF('IMPUTACIONES DETALLE'!A3383="","",'EXP INFORME HU'!$R$2)</f>
        <v/>
      </c>
      <c r="B3383" s="9" t="str">
        <f>IF('IMPUTACIONES DETALLE'!A3383="","",'IMPUTACIONES DETALLE'!A3383)</f>
        <v/>
      </c>
      <c r="C3383" s="8" t="str">
        <f>IF('IMPUTACIONES DETALLE'!B3383="","",VLOOKUP('IMPUTACIONES DETALLE'!B3383,PERSONAS!$A$1:$B$59,2,FALSE))</f>
        <v/>
      </c>
      <c r="D3383" s="8" t="str">
        <f>IF('IMPUTACIONES DETALLE'!C3383="","",VLOOKUP('IMPUTACIONES DETALLE'!C3383,ACTIVIDADES!$A$1:$B$37,2,FALSE))</f>
        <v/>
      </c>
      <c r="E3383" s="8" t="str">
        <f>IF('IMPUTACIONES DETALLE'!D3383="","",'IMPUTACIONES DETALLE'!D3383&amp;" -- "&amp;IF('IMPUTACIONES DETALLE'!E3383="","Actividad de "&amp;'IMPUTACIONES DETALLE'!C3383,'IMPUTACIONES DETALLE'!E3383))</f>
        <v/>
      </c>
      <c r="F3383" s="8" t="str">
        <f>IF('IMPUTACIONES DETALLE'!D3383="","",'IMPUTACIONES DETALLE'!D3383)</f>
        <v/>
      </c>
      <c r="G3383" s="8">
        <f>'IMPUTACIONES DETALLE'!F3383</f>
        <v>0</v>
      </c>
      <c r="L3383" s="8" t="e">
        <f t="shared" si="468"/>
        <v>#VALUE!</v>
      </c>
      <c r="N3383" s="8">
        <f t="shared" si="469"/>
        <v>0</v>
      </c>
      <c r="O3383" s="8" t="str">
        <f t="shared" si="470"/>
        <v/>
      </c>
      <c r="P3383" s="8" t="str">
        <f t="shared" si="471"/>
        <v/>
      </c>
      <c r="Q3383" s="8" t="str">
        <f t="shared" si="472"/>
        <v/>
      </c>
      <c r="R3383" s="8">
        <v>1</v>
      </c>
      <c r="S3383" s="8" t="str">
        <f t="shared" si="473"/>
        <v/>
      </c>
      <c r="T3383" s="8" t="str">
        <f t="shared" si="474"/>
        <v/>
      </c>
      <c r="U3383" s="8" t="str">
        <f t="shared" si="475"/>
        <v/>
      </c>
      <c r="V3383" s="8" t="str">
        <f t="shared" si="476"/>
        <v/>
      </c>
    </row>
    <row r="3384" spans="1:22" x14ac:dyDescent="0.25">
      <c r="A3384" s="8" t="str">
        <f>IF('IMPUTACIONES DETALLE'!A3384="","",'EXP INFORME HU'!$R$2)</f>
        <v/>
      </c>
      <c r="B3384" s="9" t="str">
        <f>IF('IMPUTACIONES DETALLE'!A3384="","",'IMPUTACIONES DETALLE'!A3384)</f>
        <v/>
      </c>
      <c r="C3384" s="8" t="str">
        <f>IF('IMPUTACIONES DETALLE'!B3384="","",VLOOKUP('IMPUTACIONES DETALLE'!B3384,PERSONAS!$A$1:$B$59,2,FALSE))</f>
        <v/>
      </c>
      <c r="D3384" s="8" t="str">
        <f>IF('IMPUTACIONES DETALLE'!C3384="","",VLOOKUP('IMPUTACIONES DETALLE'!C3384,ACTIVIDADES!$A$1:$B$37,2,FALSE))</f>
        <v/>
      </c>
      <c r="E3384" s="8" t="str">
        <f>IF('IMPUTACIONES DETALLE'!D3384="","",'IMPUTACIONES DETALLE'!D3384&amp;" -- "&amp;IF('IMPUTACIONES DETALLE'!E3384="","Actividad de "&amp;'IMPUTACIONES DETALLE'!C3384,'IMPUTACIONES DETALLE'!E3384))</f>
        <v/>
      </c>
      <c r="F3384" s="8" t="str">
        <f>IF('IMPUTACIONES DETALLE'!D3384="","",'IMPUTACIONES DETALLE'!D3384)</f>
        <v/>
      </c>
      <c r="G3384" s="8">
        <f>'IMPUTACIONES DETALLE'!F3384</f>
        <v>0</v>
      </c>
      <c r="L3384" s="8" t="e">
        <f t="shared" si="468"/>
        <v>#VALUE!</v>
      </c>
      <c r="N3384" s="8">
        <f t="shared" si="469"/>
        <v>0</v>
      </c>
      <c r="O3384" s="8" t="str">
        <f t="shared" si="470"/>
        <v/>
      </c>
      <c r="P3384" s="8" t="str">
        <f t="shared" si="471"/>
        <v/>
      </c>
      <c r="Q3384" s="8" t="str">
        <f t="shared" si="472"/>
        <v/>
      </c>
      <c r="R3384" s="8">
        <v>1</v>
      </c>
      <c r="S3384" s="8" t="str">
        <f t="shared" si="473"/>
        <v/>
      </c>
      <c r="T3384" s="8" t="str">
        <f t="shared" si="474"/>
        <v/>
      </c>
      <c r="U3384" s="8" t="str">
        <f t="shared" si="475"/>
        <v/>
      </c>
      <c r="V3384" s="8" t="str">
        <f t="shared" si="476"/>
        <v/>
      </c>
    </row>
    <row r="3385" spans="1:22" x14ac:dyDescent="0.25">
      <c r="A3385" s="8" t="str">
        <f>IF('IMPUTACIONES DETALLE'!A3385="","",'EXP INFORME HU'!$R$2)</f>
        <v/>
      </c>
      <c r="B3385" s="9" t="str">
        <f>IF('IMPUTACIONES DETALLE'!A3385="","",'IMPUTACIONES DETALLE'!A3385)</f>
        <v/>
      </c>
      <c r="C3385" s="8" t="str">
        <f>IF('IMPUTACIONES DETALLE'!B3385="","",VLOOKUP('IMPUTACIONES DETALLE'!B3385,PERSONAS!$A$1:$B$59,2,FALSE))</f>
        <v/>
      </c>
      <c r="D3385" s="8" t="str">
        <f>IF('IMPUTACIONES DETALLE'!C3385="","",VLOOKUP('IMPUTACIONES DETALLE'!C3385,ACTIVIDADES!$A$1:$B$37,2,FALSE))</f>
        <v/>
      </c>
      <c r="E3385" s="8" t="str">
        <f>IF('IMPUTACIONES DETALLE'!D3385="","",'IMPUTACIONES DETALLE'!D3385&amp;" -- "&amp;IF('IMPUTACIONES DETALLE'!E3385="","Actividad de "&amp;'IMPUTACIONES DETALLE'!C3385,'IMPUTACIONES DETALLE'!E3385))</f>
        <v/>
      </c>
      <c r="F3385" s="8" t="str">
        <f>IF('IMPUTACIONES DETALLE'!D3385="","",'IMPUTACIONES DETALLE'!D3385)</f>
        <v/>
      </c>
      <c r="G3385" s="8">
        <f>'IMPUTACIONES DETALLE'!F3385</f>
        <v>0</v>
      </c>
      <c r="L3385" s="8" t="e">
        <f t="shared" si="468"/>
        <v>#VALUE!</v>
      </c>
      <c r="N3385" s="8">
        <f t="shared" si="469"/>
        <v>0</v>
      </c>
      <c r="O3385" s="8" t="str">
        <f t="shared" si="470"/>
        <v/>
      </c>
      <c r="P3385" s="8" t="str">
        <f t="shared" si="471"/>
        <v/>
      </c>
      <c r="Q3385" s="8" t="str">
        <f t="shared" si="472"/>
        <v/>
      </c>
      <c r="R3385" s="8">
        <v>1</v>
      </c>
      <c r="S3385" s="8" t="str">
        <f t="shared" si="473"/>
        <v/>
      </c>
      <c r="T3385" s="8" t="str">
        <f t="shared" si="474"/>
        <v/>
      </c>
      <c r="U3385" s="8" t="str">
        <f t="shared" si="475"/>
        <v/>
      </c>
      <c r="V3385" s="8" t="str">
        <f t="shared" si="476"/>
        <v/>
      </c>
    </row>
    <row r="3386" spans="1:22" x14ac:dyDescent="0.25">
      <c r="A3386" s="8" t="str">
        <f>IF('IMPUTACIONES DETALLE'!A3386="","",'EXP INFORME HU'!$R$2)</f>
        <v/>
      </c>
      <c r="B3386" s="9" t="str">
        <f>IF('IMPUTACIONES DETALLE'!A3386="","",'IMPUTACIONES DETALLE'!A3386)</f>
        <v/>
      </c>
      <c r="C3386" s="8" t="str">
        <f>IF('IMPUTACIONES DETALLE'!B3386="","",VLOOKUP('IMPUTACIONES DETALLE'!B3386,PERSONAS!$A$1:$B$59,2,FALSE))</f>
        <v/>
      </c>
      <c r="D3386" s="8" t="str">
        <f>IF('IMPUTACIONES DETALLE'!C3386="","",VLOOKUP('IMPUTACIONES DETALLE'!C3386,ACTIVIDADES!$A$1:$B$37,2,FALSE))</f>
        <v/>
      </c>
      <c r="E3386" s="8" t="str">
        <f>IF('IMPUTACIONES DETALLE'!D3386="","",'IMPUTACIONES DETALLE'!D3386&amp;" -- "&amp;IF('IMPUTACIONES DETALLE'!E3386="","Actividad de "&amp;'IMPUTACIONES DETALLE'!C3386,'IMPUTACIONES DETALLE'!E3386))</f>
        <v/>
      </c>
      <c r="F3386" s="8" t="str">
        <f>IF('IMPUTACIONES DETALLE'!D3386="","",'IMPUTACIONES DETALLE'!D3386)</f>
        <v/>
      </c>
      <c r="G3386" s="8">
        <f>'IMPUTACIONES DETALLE'!F3386</f>
        <v>0</v>
      </c>
      <c r="L3386" s="8" t="e">
        <f t="shared" si="468"/>
        <v>#VALUE!</v>
      </c>
      <c r="N3386" s="8">
        <f t="shared" si="469"/>
        <v>0</v>
      </c>
      <c r="O3386" s="8" t="str">
        <f t="shared" si="470"/>
        <v/>
      </c>
      <c r="P3386" s="8" t="str">
        <f t="shared" si="471"/>
        <v/>
      </c>
      <c r="Q3386" s="8" t="str">
        <f t="shared" si="472"/>
        <v/>
      </c>
      <c r="R3386" s="8">
        <v>1</v>
      </c>
      <c r="S3386" s="8" t="str">
        <f t="shared" si="473"/>
        <v/>
      </c>
      <c r="T3386" s="8" t="str">
        <f t="shared" si="474"/>
        <v/>
      </c>
      <c r="U3386" s="8" t="str">
        <f t="shared" si="475"/>
        <v/>
      </c>
      <c r="V3386" s="8" t="str">
        <f t="shared" si="476"/>
        <v/>
      </c>
    </row>
    <row r="3387" spans="1:22" x14ac:dyDescent="0.25">
      <c r="A3387" s="8" t="str">
        <f>IF('IMPUTACIONES DETALLE'!A3387="","",'EXP INFORME HU'!$R$2)</f>
        <v/>
      </c>
      <c r="B3387" s="9" t="str">
        <f>IF('IMPUTACIONES DETALLE'!A3387="","",'IMPUTACIONES DETALLE'!A3387)</f>
        <v/>
      </c>
      <c r="C3387" s="8" t="str">
        <f>IF('IMPUTACIONES DETALLE'!B3387="","",VLOOKUP('IMPUTACIONES DETALLE'!B3387,PERSONAS!$A$1:$B$59,2,FALSE))</f>
        <v/>
      </c>
      <c r="D3387" s="8" t="str">
        <f>IF('IMPUTACIONES DETALLE'!C3387="","",VLOOKUP('IMPUTACIONES DETALLE'!C3387,ACTIVIDADES!$A$1:$B$37,2,FALSE))</f>
        <v/>
      </c>
      <c r="E3387" s="8" t="str">
        <f>IF('IMPUTACIONES DETALLE'!D3387="","",'IMPUTACIONES DETALLE'!D3387&amp;" -- "&amp;IF('IMPUTACIONES DETALLE'!E3387="","Actividad de "&amp;'IMPUTACIONES DETALLE'!C3387,'IMPUTACIONES DETALLE'!E3387))</f>
        <v/>
      </c>
      <c r="F3387" s="8" t="str">
        <f>IF('IMPUTACIONES DETALLE'!D3387="","",'IMPUTACIONES DETALLE'!D3387)</f>
        <v/>
      </c>
      <c r="G3387" s="8">
        <f>'IMPUTACIONES DETALLE'!F3387</f>
        <v>0</v>
      </c>
      <c r="L3387" s="8" t="e">
        <f t="shared" si="468"/>
        <v>#VALUE!</v>
      </c>
      <c r="N3387" s="8">
        <f t="shared" si="469"/>
        <v>0</v>
      </c>
      <c r="O3387" s="8" t="str">
        <f t="shared" si="470"/>
        <v/>
      </c>
      <c r="P3387" s="8" t="str">
        <f t="shared" si="471"/>
        <v/>
      </c>
      <c r="Q3387" s="8" t="str">
        <f t="shared" si="472"/>
        <v/>
      </c>
      <c r="R3387" s="8">
        <v>1</v>
      </c>
      <c r="S3387" s="8" t="str">
        <f t="shared" si="473"/>
        <v/>
      </c>
      <c r="T3387" s="8" t="str">
        <f t="shared" si="474"/>
        <v/>
      </c>
      <c r="U3387" s="8" t="str">
        <f t="shared" si="475"/>
        <v/>
      </c>
      <c r="V3387" s="8" t="str">
        <f t="shared" si="476"/>
        <v/>
      </c>
    </row>
    <row r="3388" spans="1:22" x14ac:dyDescent="0.25">
      <c r="A3388" s="8" t="str">
        <f>IF('IMPUTACIONES DETALLE'!A3388="","",'EXP INFORME HU'!$R$2)</f>
        <v/>
      </c>
      <c r="B3388" s="9" t="str">
        <f>IF('IMPUTACIONES DETALLE'!A3388="","",'IMPUTACIONES DETALLE'!A3388)</f>
        <v/>
      </c>
      <c r="C3388" s="8" t="str">
        <f>IF('IMPUTACIONES DETALLE'!B3388="","",VLOOKUP('IMPUTACIONES DETALLE'!B3388,PERSONAS!$A$1:$B$59,2,FALSE))</f>
        <v/>
      </c>
      <c r="D3388" s="8" t="str">
        <f>IF('IMPUTACIONES DETALLE'!C3388="","",VLOOKUP('IMPUTACIONES DETALLE'!C3388,ACTIVIDADES!$A$1:$B$37,2,FALSE))</f>
        <v/>
      </c>
      <c r="E3388" s="8" t="str">
        <f>IF('IMPUTACIONES DETALLE'!D3388="","",'IMPUTACIONES DETALLE'!D3388&amp;" -- "&amp;IF('IMPUTACIONES DETALLE'!E3388="","Actividad de "&amp;'IMPUTACIONES DETALLE'!C3388,'IMPUTACIONES DETALLE'!E3388))</f>
        <v/>
      </c>
      <c r="F3388" s="8" t="str">
        <f>IF('IMPUTACIONES DETALLE'!D3388="","",'IMPUTACIONES DETALLE'!D3388)</f>
        <v/>
      </c>
      <c r="G3388" s="8">
        <f>'IMPUTACIONES DETALLE'!F3388</f>
        <v>0</v>
      </c>
      <c r="L3388" s="8" t="e">
        <f t="shared" si="468"/>
        <v>#VALUE!</v>
      </c>
      <c r="N3388" s="8">
        <f t="shared" si="469"/>
        <v>0</v>
      </c>
      <c r="O3388" s="8" t="str">
        <f t="shared" si="470"/>
        <v/>
      </c>
      <c r="P3388" s="8" t="str">
        <f t="shared" si="471"/>
        <v/>
      </c>
      <c r="Q3388" s="8" t="str">
        <f t="shared" si="472"/>
        <v/>
      </c>
      <c r="R3388" s="8">
        <v>1</v>
      </c>
      <c r="S3388" s="8" t="str">
        <f t="shared" si="473"/>
        <v/>
      </c>
      <c r="T3388" s="8" t="str">
        <f t="shared" si="474"/>
        <v/>
      </c>
      <c r="U3388" s="8" t="str">
        <f t="shared" si="475"/>
        <v/>
      </c>
      <c r="V3388" s="8" t="str">
        <f t="shared" si="476"/>
        <v/>
      </c>
    </row>
    <row r="3389" spans="1:22" x14ac:dyDescent="0.25">
      <c r="A3389" s="8" t="str">
        <f>IF('IMPUTACIONES DETALLE'!A3389="","",'EXP INFORME HU'!$R$2)</f>
        <v/>
      </c>
      <c r="B3389" s="9" t="str">
        <f>IF('IMPUTACIONES DETALLE'!A3389="","",'IMPUTACIONES DETALLE'!A3389)</f>
        <v/>
      </c>
      <c r="C3389" s="8" t="str">
        <f>IF('IMPUTACIONES DETALLE'!B3389="","",VLOOKUP('IMPUTACIONES DETALLE'!B3389,PERSONAS!$A$1:$B$59,2,FALSE))</f>
        <v/>
      </c>
      <c r="D3389" s="8" t="str">
        <f>IF('IMPUTACIONES DETALLE'!C3389="","",VLOOKUP('IMPUTACIONES DETALLE'!C3389,ACTIVIDADES!$A$1:$B$37,2,FALSE))</f>
        <v/>
      </c>
      <c r="E3389" s="8" t="str">
        <f>IF('IMPUTACIONES DETALLE'!D3389="","",'IMPUTACIONES DETALLE'!D3389&amp;" -- "&amp;IF('IMPUTACIONES DETALLE'!E3389="","Actividad de "&amp;'IMPUTACIONES DETALLE'!C3389,'IMPUTACIONES DETALLE'!E3389))</f>
        <v/>
      </c>
      <c r="F3389" s="8" t="str">
        <f>IF('IMPUTACIONES DETALLE'!D3389="","",'IMPUTACIONES DETALLE'!D3389)</f>
        <v/>
      </c>
      <c r="G3389" s="8">
        <f>'IMPUTACIONES DETALLE'!F3389</f>
        <v>0</v>
      </c>
      <c r="L3389" s="8" t="e">
        <f t="shared" si="468"/>
        <v>#VALUE!</v>
      </c>
      <c r="N3389" s="8">
        <f t="shared" si="469"/>
        <v>0</v>
      </c>
      <c r="O3389" s="8" t="str">
        <f t="shared" si="470"/>
        <v/>
      </c>
      <c r="P3389" s="8" t="str">
        <f t="shared" si="471"/>
        <v/>
      </c>
      <c r="Q3389" s="8" t="str">
        <f t="shared" si="472"/>
        <v/>
      </c>
      <c r="R3389" s="8">
        <v>1</v>
      </c>
      <c r="S3389" s="8" t="str">
        <f t="shared" si="473"/>
        <v/>
      </c>
      <c r="T3389" s="8" t="str">
        <f t="shared" si="474"/>
        <v/>
      </c>
      <c r="U3389" s="8" t="str">
        <f t="shared" si="475"/>
        <v/>
      </c>
      <c r="V3389" s="8" t="str">
        <f t="shared" si="476"/>
        <v/>
      </c>
    </row>
    <row r="3390" spans="1:22" x14ac:dyDescent="0.25">
      <c r="A3390" s="8" t="str">
        <f>IF('IMPUTACIONES DETALLE'!A3390="","",'EXP INFORME HU'!$R$2)</f>
        <v/>
      </c>
      <c r="B3390" s="9" t="str">
        <f>IF('IMPUTACIONES DETALLE'!A3390="","",'IMPUTACIONES DETALLE'!A3390)</f>
        <v/>
      </c>
      <c r="C3390" s="8" t="str">
        <f>IF('IMPUTACIONES DETALLE'!B3390="","",VLOOKUP('IMPUTACIONES DETALLE'!B3390,PERSONAS!$A$1:$B$59,2,FALSE))</f>
        <v/>
      </c>
      <c r="D3390" s="8" t="str">
        <f>IF('IMPUTACIONES DETALLE'!C3390="","",VLOOKUP('IMPUTACIONES DETALLE'!C3390,ACTIVIDADES!$A$1:$B$37,2,FALSE))</f>
        <v/>
      </c>
      <c r="E3390" s="8" t="str">
        <f>IF('IMPUTACIONES DETALLE'!D3390="","",'IMPUTACIONES DETALLE'!D3390&amp;" -- "&amp;IF('IMPUTACIONES DETALLE'!E3390="","Actividad de "&amp;'IMPUTACIONES DETALLE'!C3390,'IMPUTACIONES DETALLE'!E3390))</f>
        <v/>
      </c>
      <c r="F3390" s="8" t="str">
        <f>IF('IMPUTACIONES DETALLE'!D3390="","",'IMPUTACIONES DETALLE'!D3390)</f>
        <v/>
      </c>
      <c r="G3390" s="8">
        <f>'IMPUTACIONES DETALLE'!F3390</f>
        <v>0</v>
      </c>
      <c r="L3390" s="8" t="e">
        <f t="shared" si="468"/>
        <v>#VALUE!</v>
      </c>
      <c r="N3390" s="8">
        <f t="shared" si="469"/>
        <v>0</v>
      </c>
      <c r="O3390" s="8" t="str">
        <f t="shared" si="470"/>
        <v/>
      </c>
      <c r="P3390" s="8" t="str">
        <f t="shared" si="471"/>
        <v/>
      </c>
      <c r="Q3390" s="8" t="str">
        <f t="shared" si="472"/>
        <v/>
      </c>
      <c r="R3390" s="8">
        <v>1</v>
      </c>
      <c r="S3390" s="8" t="str">
        <f t="shared" si="473"/>
        <v/>
      </c>
      <c r="T3390" s="8" t="str">
        <f t="shared" si="474"/>
        <v/>
      </c>
      <c r="U3390" s="8" t="str">
        <f t="shared" si="475"/>
        <v/>
      </c>
      <c r="V3390" s="8" t="str">
        <f t="shared" si="476"/>
        <v/>
      </c>
    </row>
    <row r="3391" spans="1:22" x14ac:dyDescent="0.25">
      <c r="A3391" s="8" t="str">
        <f>IF('IMPUTACIONES DETALLE'!A3391="","",'EXP INFORME HU'!$R$2)</f>
        <v/>
      </c>
      <c r="B3391" s="9" t="str">
        <f>IF('IMPUTACIONES DETALLE'!A3391="","",'IMPUTACIONES DETALLE'!A3391)</f>
        <v/>
      </c>
      <c r="C3391" s="8" t="str">
        <f>IF('IMPUTACIONES DETALLE'!B3391="","",VLOOKUP('IMPUTACIONES DETALLE'!B3391,PERSONAS!$A$1:$B$59,2,FALSE))</f>
        <v/>
      </c>
      <c r="D3391" s="8" t="str">
        <f>IF('IMPUTACIONES DETALLE'!C3391="","",VLOOKUP('IMPUTACIONES DETALLE'!C3391,ACTIVIDADES!$A$1:$B$37,2,FALSE))</f>
        <v/>
      </c>
      <c r="E3391" s="8" t="str">
        <f>IF('IMPUTACIONES DETALLE'!D3391="","",'IMPUTACIONES DETALLE'!D3391&amp;" -- "&amp;IF('IMPUTACIONES DETALLE'!E3391="","Actividad de "&amp;'IMPUTACIONES DETALLE'!C3391,'IMPUTACIONES DETALLE'!E3391))</f>
        <v/>
      </c>
      <c r="F3391" s="8" t="str">
        <f>IF('IMPUTACIONES DETALLE'!D3391="","",'IMPUTACIONES DETALLE'!D3391)</f>
        <v/>
      </c>
      <c r="G3391" s="8">
        <f>'IMPUTACIONES DETALLE'!F3391</f>
        <v>0</v>
      </c>
      <c r="L3391" s="8" t="e">
        <f t="shared" si="468"/>
        <v>#VALUE!</v>
      </c>
      <c r="N3391" s="8">
        <f t="shared" si="469"/>
        <v>0</v>
      </c>
      <c r="O3391" s="8" t="str">
        <f t="shared" si="470"/>
        <v/>
      </c>
      <c r="P3391" s="8" t="str">
        <f t="shared" si="471"/>
        <v/>
      </c>
      <c r="Q3391" s="8" t="str">
        <f t="shared" si="472"/>
        <v/>
      </c>
      <c r="R3391" s="8">
        <v>1</v>
      </c>
      <c r="S3391" s="8" t="str">
        <f t="shared" si="473"/>
        <v/>
      </c>
      <c r="T3391" s="8" t="str">
        <f t="shared" si="474"/>
        <v/>
      </c>
      <c r="U3391" s="8" t="str">
        <f t="shared" si="475"/>
        <v/>
      </c>
      <c r="V3391" s="8" t="str">
        <f t="shared" si="476"/>
        <v/>
      </c>
    </row>
    <row r="3392" spans="1:22" x14ac:dyDescent="0.25">
      <c r="A3392" s="8" t="str">
        <f>IF('IMPUTACIONES DETALLE'!A3392="","",'EXP INFORME HU'!$R$2)</f>
        <v/>
      </c>
      <c r="B3392" s="9" t="str">
        <f>IF('IMPUTACIONES DETALLE'!A3392="","",'IMPUTACIONES DETALLE'!A3392)</f>
        <v/>
      </c>
      <c r="C3392" s="8" t="str">
        <f>IF('IMPUTACIONES DETALLE'!B3392="","",VLOOKUP('IMPUTACIONES DETALLE'!B3392,PERSONAS!$A$1:$B$59,2,FALSE))</f>
        <v/>
      </c>
      <c r="D3392" s="8" t="str">
        <f>IF('IMPUTACIONES DETALLE'!C3392="","",VLOOKUP('IMPUTACIONES DETALLE'!C3392,ACTIVIDADES!$A$1:$B$37,2,FALSE))</f>
        <v/>
      </c>
      <c r="E3392" s="8" t="str">
        <f>IF('IMPUTACIONES DETALLE'!D3392="","",'IMPUTACIONES DETALLE'!D3392&amp;" -- "&amp;IF('IMPUTACIONES DETALLE'!E3392="","Actividad de "&amp;'IMPUTACIONES DETALLE'!C3392,'IMPUTACIONES DETALLE'!E3392))</f>
        <v/>
      </c>
      <c r="F3392" s="8" t="str">
        <f>IF('IMPUTACIONES DETALLE'!D3392="","",'IMPUTACIONES DETALLE'!D3392)</f>
        <v/>
      </c>
      <c r="G3392" s="8">
        <f>'IMPUTACIONES DETALLE'!F3392</f>
        <v>0</v>
      </c>
      <c r="L3392" s="8" t="e">
        <f t="shared" si="468"/>
        <v>#VALUE!</v>
      </c>
      <c r="N3392" s="8">
        <f t="shared" si="469"/>
        <v>0</v>
      </c>
      <c r="O3392" s="8" t="str">
        <f t="shared" si="470"/>
        <v/>
      </c>
      <c r="P3392" s="8" t="str">
        <f t="shared" si="471"/>
        <v/>
      </c>
      <c r="Q3392" s="8" t="str">
        <f t="shared" si="472"/>
        <v/>
      </c>
      <c r="R3392" s="8">
        <v>1</v>
      </c>
      <c r="S3392" s="8" t="str">
        <f t="shared" si="473"/>
        <v/>
      </c>
      <c r="T3392" s="8" t="str">
        <f t="shared" si="474"/>
        <v/>
      </c>
      <c r="U3392" s="8" t="str">
        <f t="shared" si="475"/>
        <v/>
      </c>
      <c r="V3392" s="8" t="str">
        <f t="shared" si="476"/>
        <v/>
      </c>
    </row>
    <row r="3393" spans="1:22" x14ac:dyDescent="0.25">
      <c r="A3393" s="8" t="str">
        <f>IF('IMPUTACIONES DETALLE'!A3393="","",'EXP INFORME HU'!$R$2)</f>
        <v/>
      </c>
      <c r="B3393" s="9" t="str">
        <f>IF('IMPUTACIONES DETALLE'!A3393="","",'IMPUTACIONES DETALLE'!A3393)</f>
        <v/>
      </c>
      <c r="C3393" s="8" t="str">
        <f>IF('IMPUTACIONES DETALLE'!B3393="","",VLOOKUP('IMPUTACIONES DETALLE'!B3393,PERSONAS!$A$1:$B$59,2,FALSE))</f>
        <v/>
      </c>
      <c r="D3393" s="8" t="str">
        <f>IF('IMPUTACIONES DETALLE'!C3393="","",VLOOKUP('IMPUTACIONES DETALLE'!C3393,ACTIVIDADES!$A$1:$B$37,2,FALSE))</f>
        <v/>
      </c>
      <c r="E3393" s="8" t="str">
        <f>IF('IMPUTACIONES DETALLE'!D3393="","",'IMPUTACIONES DETALLE'!D3393&amp;" -- "&amp;IF('IMPUTACIONES DETALLE'!E3393="","Actividad de "&amp;'IMPUTACIONES DETALLE'!C3393,'IMPUTACIONES DETALLE'!E3393))</f>
        <v/>
      </c>
      <c r="F3393" s="8" t="str">
        <f>IF('IMPUTACIONES DETALLE'!D3393="","",'IMPUTACIONES DETALLE'!D3393)</f>
        <v/>
      </c>
      <c r="G3393" s="8">
        <f>'IMPUTACIONES DETALLE'!F3393</f>
        <v>0</v>
      </c>
      <c r="L3393" s="8" t="e">
        <f t="shared" si="468"/>
        <v>#VALUE!</v>
      </c>
      <c r="N3393" s="8">
        <f t="shared" si="469"/>
        <v>0</v>
      </c>
      <c r="O3393" s="8" t="str">
        <f t="shared" si="470"/>
        <v/>
      </c>
      <c r="P3393" s="8" t="str">
        <f t="shared" si="471"/>
        <v/>
      </c>
      <c r="Q3393" s="8" t="str">
        <f t="shared" si="472"/>
        <v/>
      </c>
      <c r="R3393" s="8">
        <v>1</v>
      </c>
      <c r="S3393" s="8" t="str">
        <f t="shared" si="473"/>
        <v/>
      </c>
      <c r="T3393" s="8" t="str">
        <f t="shared" si="474"/>
        <v/>
      </c>
      <c r="U3393" s="8" t="str">
        <f t="shared" si="475"/>
        <v/>
      </c>
      <c r="V3393" s="8" t="str">
        <f t="shared" si="476"/>
        <v/>
      </c>
    </row>
    <row r="3394" spans="1:22" x14ac:dyDescent="0.25">
      <c r="A3394" s="8" t="str">
        <f>IF('IMPUTACIONES DETALLE'!A3394="","",'EXP INFORME HU'!$R$2)</f>
        <v/>
      </c>
      <c r="B3394" s="9" t="str">
        <f>IF('IMPUTACIONES DETALLE'!A3394="","",'IMPUTACIONES DETALLE'!A3394)</f>
        <v/>
      </c>
      <c r="C3394" s="8" t="str">
        <f>IF('IMPUTACIONES DETALLE'!B3394="","",VLOOKUP('IMPUTACIONES DETALLE'!B3394,PERSONAS!$A$1:$B$59,2,FALSE))</f>
        <v/>
      </c>
      <c r="D3394" s="8" t="str">
        <f>IF('IMPUTACIONES DETALLE'!C3394="","",VLOOKUP('IMPUTACIONES DETALLE'!C3394,ACTIVIDADES!$A$1:$B$37,2,FALSE))</f>
        <v/>
      </c>
      <c r="E3394" s="8" t="str">
        <f>IF('IMPUTACIONES DETALLE'!D3394="","",'IMPUTACIONES DETALLE'!D3394&amp;" -- "&amp;IF('IMPUTACIONES DETALLE'!E3394="","Actividad de "&amp;'IMPUTACIONES DETALLE'!C3394,'IMPUTACIONES DETALLE'!E3394))</f>
        <v/>
      </c>
      <c r="F3394" s="8" t="str">
        <f>IF('IMPUTACIONES DETALLE'!D3394="","",'IMPUTACIONES DETALLE'!D3394)</f>
        <v/>
      </c>
      <c r="G3394" s="8">
        <f>'IMPUTACIONES DETALLE'!F3394</f>
        <v>0</v>
      </c>
      <c r="L3394" s="8" t="e">
        <f t="shared" si="468"/>
        <v>#VALUE!</v>
      </c>
      <c r="N3394" s="8">
        <f t="shared" si="469"/>
        <v>0</v>
      </c>
      <c r="O3394" s="8" t="str">
        <f t="shared" si="470"/>
        <v/>
      </c>
      <c r="P3394" s="8" t="str">
        <f t="shared" si="471"/>
        <v/>
      </c>
      <c r="Q3394" s="8" t="str">
        <f t="shared" si="472"/>
        <v/>
      </c>
      <c r="R3394" s="8">
        <v>1</v>
      </c>
      <c r="S3394" s="8" t="str">
        <f t="shared" si="473"/>
        <v/>
      </c>
      <c r="T3394" s="8" t="str">
        <f t="shared" si="474"/>
        <v/>
      </c>
      <c r="U3394" s="8" t="str">
        <f t="shared" si="475"/>
        <v/>
      </c>
      <c r="V3394" s="8" t="str">
        <f t="shared" si="476"/>
        <v/>
      </c>
    </row>
    <row r="3395" spans="1:22" x14ac:dyDescent="0.25">
      <c r="A3395" s="8" t="str">
        <f>IF('IMPUTACIONES DETALLE'!A3395="","",'EXP INFORME HU'!$R$2)</f>
        <v/>
      </c>
      <c r="B3395" s="9" t="str">
        <f>IF('IMPUTACIONES DETALLE'!A3395="","",'IMPUTACIONES DETALLE'!A3395)</f>
        <v/>
      </c>
      <c r="C3395" s="8" t="str">
        <f>IF('IMPUTACIONES DETALLE'!B3395="","",VLOOKUP('IMPUTACIONES DETALLE'!B3395,PERSONAS!$A$1:$B$59,2,FALSE))</f>
        <v/>
      </c>
      <c r="D3395" s="8" t="str">
        <f>IF('IMPUTACIONES DETALLE'!C3395="","",VLOOKUP('IMPUTACIONES DETALLE'!C3395,ACTIVIDADES!$A$1:$B$37,2,FALSE))</f>
        <v/>
      </c>
      <c r="E3395" s="8" t="str">
        <f>IF('IMPUTACIONES DETALLE'!D3395="","",'IMPUTACIONES DETALLE'!D3395&amp;" -- "&amp;IF('IMPUTACIONES DETALLE'!E3395="","Actividad de "&amp;'IMPUTACIONES DETALLE'!C3395,'IMPUTACIONES DETALLE'!E3395))</f>
        <v/>
      </c>
      <c r="F3395" s="8" t="str">
        <f>IF('IMPUTACIONES DETALLE'!D3395="","",'IMPUTACIONES DETALLE'!D3395)</f>
        <v/>
      </c>
      <c r="G3395" s="8">
        <f>'IMPUTACIONES DETALLE'!F3395</f>
        <v>0</v>
      </c>
      <c r="L3395" s="8" t="e">
        <f t="shared" ref="L3395:L3458" si="477">VALUE(U3395)</f>
        <v>#VALUE!</v>
      </c>
      <c r="N3395" s="8">
        <f t="shared" ref="N3395:N3458" si="478">(LEN(F3395)-LEN(SUBSTITUTE(F3395,"#","")))/LEN("#")</f>
        <v>0</v>
      </c>
      <c r="O3395" s="8" t="str">
        <f t="shared" ref="O3395:O3458" si="479">IFERROR(SUBSTITUTE(F3395,"#","@",N3395),"")</f>
        <v/>
      </c>
      <c r="P3395" s="8" t="str">
        <f t="shared" ref="P3395:P3458" si="480">IFERROR(LEN(O3395)-FIND("@",O3395),"")</f>
        <v/>
      </c>
      <c r="Q3395" s="8" t="str">
        <f t="shared" ref="Q3395:Q3458" si="481">IFERROR(RIGHT(O3395,P3395),"")</f>
        <v/>
      </c>
      <c r="R3395" s="8">
        <v>1</v>
      </c>
      <c r="S3395" s="8" t="str">
        <f t="shared" ref="S3395:S3458" si="482">IFERROR(SUBSTITUTE(Q3395,":","@",R3395),"")</f>
        <v/>
      </c>
      <c r="T3395" s="8" t="str">
        <f t="shared" ref="T3395:T3458" si="483">IFERROR(FIND("@",S3395),"")</f>
        <v/>
      </c>
      <c r="U3395" s="8" t="str">
        <f t="shared" ref="U3395:U3458" si="484">IFERROR(LEFT(S3395,T3395-1),"")</f>
        <v/>
      </c>
      <c r="V3395" s="8" t="str">
        <f t="shared" ref="V3395:V3458" si="485">IFERROR(RIGHT(S3395,LEN(S3395)-(T3395)),"")</f>
        <v/>
      </c>
    </row>
    <row r="3396" spans="1:22" x14ac:dyDescent="0.25">
      <c r="A3396" s="8" t="str">
        <f>IF('IMPUTACIONES DETALLE'!A3396="","",'EXP INFORME HU'!$R$2)</f>
        <v/>
      </c>
      <c r="B3396" s="9" t="str">
        <f>IF('IMPUTACIONES DETALLE'!A3396="","",'IMPUTACIONES DETALLE'!A3396)</f>
        <v/>
      </c>
      <c r="C3396" s="8" t="str">
        <f>IF('IMPUTACIONES DETALLE'!B3396="","",VLOOKUP('IMPUTACIONES DETALLE'!B3396,PERSONAS!$A$1:$B$59,2,FALSE))</f>
        <v/>
      </c>
      <c r="D3396" s="8" t="str">
        <f>IF('IMPUTACIONES DETALLE'!C3396="","",VLOOKUP('IMPUTACIONES DETALLE'!C3396,ACTIVIDADES!$A$1:$B$37,2,FALSE))</f>
        <v/>
      </c>
      <c r="E3396" s="8" t="str">
        <f>IF('IMPUTACIONES DETALLE'!D3396="","",'IMPUTACIONES DETALLE'!D3396&amp;" -- "&amp;IF('IMPUTACIONES DETALLE'!E3396="","Actividad de "&amp;'IMPUTACIONES DETALLE'!C3396,'IMPUTACIONES DETALLE'!E3396))</f>
        <v/>
      </c>
      <c r="F3396" s="8" t="str">
        <f>IF('IMPUTACIONES DETALLE'!D3396="","",'IMPUTACIONES DETALLE'!D3396)</f>
        <v/>
      </c>
      <c r="G3396" s="8">
        <f>'IMPUTACIONES DETALLE'!F3396</f>
        <v>0</v>
      </c>
      <c r="L3396" s="8" t="e">
        <f t="shared" si="477"/>
        <v>#VALUE!</v>
      </c>
      <c r="N3396" s="8">
        <f t="shared" si="478"/>
        <v>0</v>
      </c>
      <c r="O3396" s="8" t="str">
        <f t="shared" si="479"/>
        <v/>
      </c>
      <c r="P3396" s="8" t="str">
        <f t="shared" si="480"/>
        <v/>
      </c>
      <c r="Q3396" s="8" t="str">
        <f t="shared" si="481"/>
        <v/>
      </c>
      <c r="R3396" s="8">
        <v>1</v>
      </c>
      <c r="S3396" s="8" t="str">
        <f t="shared" si="482"/>
        <v/>
      </c>
      <c r="T3396" s="8" t="str">
        <f t="shared" si="483"/>
        <v/>
      </c>
      <c r="U3396" s="8" t="str">
        <f t="shared" si="484"/>
        <v/>
      </c>
      <c r="V3396" s="8" t="str">
        <f t="shared" si="485"/>
        <v/>
      </c>
    </row>
    <row r="3397" spans="1:22" x14ac:dyDescent="0.25">
      <c r="A3397" s="8" t="str">
        <f>IF('IMPUTACIONES DETALLE'!A3397="","",'EXP INFORME HU'!$R$2)</f>
        <v/>
      </c>
      <c r="B3397" s="9" t="str">
        <f>IF('IMPUTACIONES DETALLE'!A3397="","",'IMPUTACIONES DETALLE'!A3397)</f>
        <v/>
      </c>
      <c r="C3397" s="8" t="str">
        <f>IF('IMPUTACIONES DETALLE'!B3397="","",VLOOKUP('IMPUTACIONES DETALLE'!B3397,PERSONAS!$A$1:$B$59,2,FALSE))</f>
        <v/>
      </c>
      <c r="D3397" s="8" t="str">
        <f>IF('IMPUTACIONES DETALLE'!C3397="","",VLOOKUP('IMPUTACIONES DETALLE'!C3397,ACTIVIDADES!$A$1:$B$37,2,FALSE))</f>
        <v/>
      </c>
      <c r="E3397" s="8" t="str">
        <f>IF('IMPUTACIONES DETALLE'!D3397="","",'IMPUTACIONES DETALLE'!D3397&amp;" -- "&amp;IF('IMPUTACIONES DETALLE'!E3397="","Actividad de "&amp;'IMPUTACIONES DETALLE'!C3397,'IMPUTACIONES DETALLE'!E3397))</f>
        <v/>
      </c>
      <c r="F3397" s="8" t="str">
        <f>IF('IMPUTACIONES DETALLE'!D3397="","",'IMPUTACIONES DETALLE'!D3397)</f>
        <v/>
      </c>
      <c r="G3397" s="8">
        <f>'IMPUTACIONES DETALLE'!F3397</f>
        <v>0</v>
      </c>
      <c r="L3397" s="8" t="e">
        <f t="shared" si="477"/>
        <v>#VALUE!</v>
      </c>
      <c r="N3397" s="8">
        <f t="shared" si="478"/>
        <v>0</v>
      </c>
      <c r="O3397" s="8" t="str">
        <f t="shared" si="479"/>
        <v/>
      </c>
      <c r="P3397" s="8" t="str">
        <f t="shared" si="480"/>
        <v/>
      </c>
      <c r="Q3397" s="8" t="str">
        <f t="shared" si="481"/>
        <v/>
      </c>
      <c r="R3397" s="8">
        <v>1</v>
      </c>
      <c r="S3397" s="8" t="str">
        <f t="shared" si="482"/>
        <v/>
      </c>
      <c r="T3397" s="8" t="str">
        <f t="shared" si="483"/>
        <v/>
      </c>
      <c r="U3397" s="8" t="str">
        <f t="shared" si="484"/>
        <v/>
      </c>
      <c r="V3397" s="8" t="str">
        <f t="shared" si="485"/>
        <v/>
      </c>
    </row>
    <row r="3398" spans="1:22" x14ac:dyDescent="0.25">
      <c r="A3398" s="8" t="str">
        <f>IF('IMPUTACIONES DETALLE'!A3398="","",'EXP INFORME HU'!$R$2)</f>
        <v/>
      </c>
      <c r="B3398" s="9" t="str">
        <f>IF('IMPUTACIONES DETALLE'!A3398="","",'IMPUTACIONES DETALLE'!A3398)</f>
        <v/>
      </c>
      <c r="C3398" s="8" t="str">
        <f>IF('IMPUTACIONES DETALLE'!B3398="","",VLOOKUP('IMPUTACIONES DETALLE'!B3398,PERSONAS!$A$1:$B$59,2,FALSE))</f>
        <v/>
      </c>
      <c r="D3398" s="8" t="str">
        <f>IF('IMPUTACIONES DETALLE'!C3398="","",VLOOKUP('IMPUTACIONES DETALLE'!C3398,ACTIVIDADES!$A$1:$B$37,2,FALSE))</f>
        <v/>
      </c>
      <c r="E3398" s="8" t="str">
        <f>IF('IMPUTACIONES DETALLE'!D3398="","",'IMPUTACIONES DETALLE'!D3398&amp;" -- "&amp;IF('IMPUTACIONES DETALLE'!E3398="","Actividad de "&amp;'IMPUTACIONES DETALLE'!C3398,'IMPUTACIONES DETALLE'!E3398))</f>
        <v/>
      </c>
      <c r="F3398" s="8" t="str">
        <f>IF('IMPUTACIONES DETALLE'!D3398="","",'IMPUTACIONES DETALLE'!D3398)</f>
        <v/>
      </c>
      <c r="G3398" s="8">
        <f>'IMPUTACIONES DETALLE'!F3398</f>
        <v>0</v>
      </c>
      <c r="L3398" s="8" t="e">
        <f t="shared" si="477"/>
        <v>#VALUE!</v>
      </c>
      <c r="N3398" s="8">
        <f t="shared" si="478"/>
        <v>0</v>
      </c>
      <c r="O3398" s="8" t="str">
        <f t="shared" si="479"/>
        <v/>
      </c>
      <c r="P3398" s="8" t="str">
        <f t="shared" si="480"/>
        <v/>
      </c>
      <c r="Q3398" s="8" t="str">
        <f t="shared" si="481"/>
        <v/>
      </c>
      <c r="R3398" s="8">
        <v>1</v>
      </c>
      <c r="S3398" s="8" t="str">
        <f t="shared" si="482"/>
        <v/>
      </c>
      <c r="T3398" s="8" t="str">
        <f t="shared" si="483"/>
        <v/>
      </c>
      <c r="U3398" s="8" t="str">
        <f t="shared" si="484"/>
        <v/>
      </c>
      <c r="V3398" s="8" t="str">
        <f t="shared" si="485"/>
        <v/>
      </c>
    </row>
    <row r="3399" spans="1:22" x14ac:dyDescent="0.25">
      <c r="A3399" s="8" t="str">
        <f>IF('IMPUTACIONES DETALLE'!A3399="","",'EXP INFORME HU'!$R$2)</f>
        <v/>
      </c>
      <c r="B3399" s="9" t="str">
        <f>IF('IMPUTACIONES DETALLE'!A3399="","",'IMPUTACIONES DETALLE'!A3399)</f>
        <v/>
      </c>
      <c r="C3399" s="8" t="str">
        <f>IF('IMPUTACIONES DETALLE'!B3399="","",VLOOKUP('IMPUTACIONES DETALLE'!B3399,PERSONAS!$A$1:$B$59,2,FALSE))</f>
        <v/>
      </c>
      <c r="D3399" s="8" t="str">
        <f>IF('IMPUTACIONES DETALLE'!C3399="","",VLOOKUP('IMPUTACIONES DETALLE'!C3399,ACTIVIDADES!$A$1:$B$37,2,FALSE))</f>
        <v/>
      </c>
      <c r="E3399" s="8" t="str">
        <f>IF('IMPUTACIONES DETALLE'!D3399="","",'IMPUTACIONES DETALLE'!D3399&amp;" -- "&amp;IF('IMPUTACIONES DETALLE'!E3399="","Actividad de "&amp;'IMPUTACIONES DETALLE'!C3399,'IMPUTACIONES DETALLE'!E3399))</f>
        <v/>
      </c>
      <c r="F3399" s="8" t="str">
        <f>IF('IMPUTACIONES DETALLE'!D3399="","",'IMPUTACIONES DETALLE'!D3399)</f>
        <v/>
      </c>
      <c r="G3399" s="8">
        <f>'IMPUTACIONES DETALLE'!F3399</f>
        <v>0</v>
      </c>
      <c r="L3399" s="8" t="e">
        <f t="shared" si="477"/>
        <v>#VALUE!</v>
      </c>
      <c r="N3399" s="8">
        <f t="shared" si="478"/>
        <v>0</v>
      </c>
      <c r="O3399" s="8" t="str">
        <f t="shared" si="479"/>
        <v/>
      </c>
      <c r="P3399" s="8" t="str">
        <f t="shared" si="480"/>
        <v/>
      </c>
      <c r="Q3399" s="8" t="str">
        <f t="shared" si="481"/>
        <v/>
      </c>
      <c r="R3399" s="8">
        <v>1</v>
      </c>
      <c r="S3399" s="8" t="str">
        <f t="shared" si="482"/>
        <v/>
      </c>
      <c r="T3399" s="8" t="str">
        <f t="shared" si="483"/>
        <v/>
      </c>
      <c r="U3399" s="8" t="str">
        <f t="shared" si="484"/>
        <v/>
      </c>
      <c r="V3399" s="8" t="str">
        <f t="shared" si="485"/>
        <v/>
      </c>
    </row>
    <row r="3400" spans="1:22" x14ac:dyDescent="0.25">
      <c r="A3400" s="8" t="str">
        <f>IF('IMPUTACIONES DETALLE'!A3400="","",'EXP INFORME HU'!$R$2)</f>
        <v/>
      </c>
      <c r="B3400" s="9" t="str">
        <f>IF('IMPUTACIONES DETALLE'!A3400="","",'IMPUTACIONES DETALLE'!A3400)</f>
        <v/>
      </c>
      <c r="C3400" s="8" t="str">
        <f>IF('IMPUTACIONES DETALLE'!B3400="","",VLOOKUP('IMPUTACIONES DETALLE'!B3400,PERSONAS!$A$1:$B$59,2,FALSE))</f>
        <v/>
      </c>
      <c r="D3400" s="8" t="str">
        <f>IF('IMPUTACIONES DETALLE'!C3400="","",VLOOKUP('IMPUTACIONES DETALLE'!C3400,ACTIVIDADES!$A$1:$B$37,2,FALSE))</f>
        <v/>
      </c>
      <c r="E3400" s="8" t="str">
        <f>IF('IMPUTACIONES DETALLE'!D3400="","",'IMPUTACIONES DETALLE'!D3400&amp;" -- "&amp;IF('IMPUTACIONES DETALLE'!E3400="","Actividad de "&amp;'IMPUTACIONES DETALLE'!C3400,'IMPUTACIONES DETALLE'!E3400))</f>
        <v/>
      </c>
      <c r="F3400" s="8" t="str">
        <f>IF('IMPUTACIONES DETALLE'!D3400="","",'IMPUTACIONES DETALLE'!D3400)</f>
        <v/>
      </c>
      <c r="G3400" s="8">
        <f>'IMPUTACIONES DETALLE'!F3400</f>
        <v>0</v>
      </c>
      <c r="L3400" s="8" t="e">
        <f t="shared" si="477"/>
        <v>#VALUE!</v>
      </c>
      <c r="N3400" s="8">
        <f t="shared" si="478"/>
        <v>0</v>
      </c>
      <c r="O3400" s="8" t="str">
        <f t="shared" si="479"/>
        <v/>
      </c>
      <c r="P3400" s="8" t="str">
        <f t="shared" si="480"/>
        <v/>
      </c>
      <c r="Q3400" s="8" t="str">
        <f t="shared" si="481"/>
        <v/>
      </c>
      <c r="R3400" s="8">
        <v>1</v>
      </c>
      <c r="S3400" s="8" t="str">
        <f t="shared" si="482"/>
        <v/>
      </c>
      <c r="T3400" s="8" t="str">
        <f t="shared" si="483"/>
        <v/>
      </c>
      <c r="U3400" s="8" t="str">
        <f t="shared" si="484"/>
        <v/>
      </c>
      <c r="V3400" s="8" t="str">
        <f t="shared" si="485"/>
        <v/>
      </c>
    </row>
    <row r="3401" spans="1:22" x14ac:dyDescent="0.25">
      <c r="A3401" s="8" t="str">
        <f>IF('IMPUTACIONES DETALLE'!A3401="","",'EXP INFORME HU'!$R$2)</f>
        <v/>
      </c>
      <c r="B3401" s="9" t="str">
        <f>IF('IMPUTACIONES DETALLE'!A3401="","",'IMPUTACIONES DETALLE'!A3401)</f>
        <v/>
      </c>
      <c r="C3401" s="8" t="str">
        <f>IF('IMPUTACIONES DETALLE'!B3401="","",VLOOKUP('IMPUTACIONES DETALLE'!B3401,PERSONAS!$A$1:$B$59,2,FALSE))</f>
        <v/>
      </c>
      <c r="D3401" s="8" t="str">
        <f>IF('IMPUTACIONES DETALLE'!C3401="","",VLOOKUP('IMPUTACIONES DETALLE'!C3401,ACTIVIDADES!$A$1:$B$37,2,FALSE))</f>
        <v/>
      </c>
      <c r="E3401" s="8" t="str">
        <f>IF('IMPUTACIONES DETALLE'!D3401="","",'IMPUTACIONES DETALLE'!D3401&amp;" -- "&amp;IF('IMPUTACIONES DETALLE'!E3401="","Actividad de "&amp;'IMPUTACIONES DETALLE'!C3401,'IMPUTACIONES DETALLE'!E3401))</f>
        <v/>
      </c>
      <c r="F3401" s="8" t="str">
        <f>IF('IMPUTACIONES DETALLE'!D3401="","",'IMPUTACIONES DETALLE'!D3401)</f>
        <v/>
      </c>
      <c r="G3401" s="8">
        <f>'IMPUTACIONES DETALLE'!F3401</f>
        <v>0</v>
      </c>
      <c r="L3401" s="8" t="e">
        <f t="shared" si="477"/>
        <v>#VALUE!</v>
      </c>
      <c r="N3401" s="8">
        <f t="shared" si="478"/>
        <v>0</v>
      </c>
      <c r="O3401" s="8" t="str">
        <f t="shared" si="479"/>
        <v/>
      </c>
      <c r="P3401" s="8" t="str">
        <f t="shared" si="480"/>
        <v/>
      </c>
      <c r="Q3401" s="8" t="str">
        <f t="shared" si="481"/>
        <v/>
      </c>
      <c r="R3401" s="8">
        <v>1</v>
      </c>
      <c r="S3401" s="8" t="str">
        <f t="shared" si="482"/>
        <v/>
      </c>
      <c r="T3401" s="8" t="str">
        <f t="shared" si="483"/>
        <v/>
      </c>
      <c r="U3401" s="8" t="str">
        <f t="shared" si="484"/>
        <v/>
      </c>
      <c r="V3401" s="8" t="str">
        <f t="shared" si="485"/>
        <v/>
      </c>
    </row>
    <row r="3402" spans="1:22" x14ac:dyDescent="0.25">
      <c r="A3402" s="8" t="str">
        <f>IF('IMPUTACIONES DETALLE'!A3402="","",'EXP INFORME HU'!$R$2)</f>
        <v/>
      </c>
      <c r="B3402" s="9" t="str">
        <f>IF('IMPUTACIONES DETALLE'!A3402="","",'IMPUTACIONES DETALLE'!A3402)</f>
        <v/>
      </c>
      <c r="C3402" s="8" t="str">
        <f>IF('IMPUTACIONES DETALLE'!B3402="","",VLOOKUP('IMPUTACIONES DETALLE'!B3402,PERSONAS!$A$1:$B$59,2,FALSE))</f>
        <v/>
      </c>
      <c r="D3402" s="8" t="str">
        <f>IF('IMPUTACIONES DETALLE'!C3402="","",VLOOKUP('IMPUTACIONES DETALLE'!C3402,ACTIVIDADES!$A$1:$B$37,2,FALSE))</f>
        <v/>
      </c>
      <c r="E3402" s="8" t="str">
        <f>IF('IMPUTACIONES DETALLE'!D3402="","",'IMPUTACIONES DETALLE'!D3402&amp;" -- "&amp;IF('IMPUTACIONES DETALLE'!E3402="","Actividad de "&amp;'IMPUTACIONES DETALLE'!C3402,'IMPUTACIONES DETALLE'!E3402))</f>
        <v/>
      </c>
      <c r="F3402" s="8" t="str">
        <f>IF('IMPUTACIONES DETALLE'!D3402="","",'IMPUTACIONES DETALLE'!D3402)</f>
        <v/>
      </c>
      <c r="G3402" s="8">
        <f>'IMPUTACIONES DETALLE'!F3402</f>
        <v>0</v>
      </c>
      <c r="L3402" s="8" t="e">
        <f t="shared" si="477"/>
        <v>#VALUE!</v>
      </c>
      <c r="N3402" s="8">
        <f t="shared" si="478"/>
        <v>0</v>
      </c>
      <c r="O3402" s="8" t="str">
        <f t="shared" si="479"/>
        <v/>
      </c>
      <c r="P3402" s="8" t="str">
        <f t="shared" si="480"/>
        <v/>
      </c>
      <c r="Q3402" s="8" t="str">
        <f t="shared" si="481"/>
        <v/>
      </c>
      <c r="R3402" s="8">
        <v>1</v>
      </c>
      <c r="S3402" s="8" t="str">
        <f t="shared" si="482"/>
        <v/>
      </c>
      <c r="T3402" s="8" t="str">
        <f t="shared" si="483"/>
        <v/>
      </c>
      <c r="U3402" s="8" t="str">
        <f t="shared" si="484"/>
        <v/>
      </c>
      <c r="V3402" s="8" t="str">
        <f t="shared" si="485"/>
        <v/>
      </c>
    </row>
    <row r="3403" spans="1:22" x14ac:dyDescent="0.25">
      <c r="A3403" s="8" t="str">
        <f>IF('IMPUTACIONES DETALLE'!A3403="","",'EXP INFORME HU'!$R$2)</f>
        <v/>
      </c>
      <c r="B3403" s="9" t="str">
        <f>IF('IMPUTACIONES DETALLE'!A3403="","",'IMPUTACIONES DETALLE'!A3403)</f>
        <v/>
      </c>
      <c r="C3403" s="8" t="str">
        <f>IF('IMPUTACIONES DETALLE'!B3403="","",VLOOKUP('IMPUTACIONES DETALLE'!B3403,PERSONAS!$A$1:$B$59,2,FALSE))</f>
        <v/>
      </c>
      <c r="D3403" s="8" t="str">
        <f>IF('IMPUTACIONES DETALLE'!C3403="","",VLOOKUP('IMPUTACIONES DETALLE'!C3403,ACTIVIDADES!$A$1:$B$37,2,FALSE))</f>
        <v/>
      </c>
      <c r="E3403" s="8" t="str">
        <f>IF('IMPUTACIONES DETALLE'!D3403="","",'IMPUTACIONES DETALLE'!D3403&amp;" -- "&amp;IF('IMPUTACIONES DETALLE'!E3403="","Actividad de "&amp;'IMPUTACIONES DETALLE'!C3403,'IMPUTACIONES DETALLE'!E3403))</f>
        <v/>
      </c>
      <c r="F3403" s="8" t="str">
        <f>IF('IMPUTACIONES DETALLE'!D3403="","",'IMPUTACIONES DETALLE'!D3403)</f>
        <v/>
      </c>
      <c r="G3403" s="8">
        <f>'IMPUTACIONES DETALLE'!F3403</f>
        <v>0</v>
      </c>
      <c r="L3403" s="8" t="e">
        <f t="shared" si="477"/>
        <v>#VALUE!</v>
      </c>
      <c r="N3403" s="8">
        <f t="shared" si="478"/>
        <v>0</v>
      </c>
      <c r="O3403" s="8" t="str">
        <f t="shared" si="479"/>
        <v/>
      </c>
      <c r="P3403" s="8" t="str">
        <f t="shared" si="480"/>
        <v/>
      </c>
      <c r="Q3403" s="8" t="str">
        <f t="shared" si="481"/>
        <v/>
      </c>
      <c r="R3403" s="8">
        <v>1</v>
      </c>
      <c r="S3403" s="8" t="str">
        <f t="shared" si="482"/>
        <v/>
      </c>
      <c r="T3403" s="8" t="str">
        <f t="shared" si="483"/>
        <v/>
      </c>
      <c r="U3403" s="8" t="str">
        <f t="shared" si="484"/>
        <v/>
      </c>
      <c r="V3403" s="8" t="str">
        <f t="shared" si="485"/>
        <v/>
      </c>
    </row>
    <row r="3404" spans="1:22" x14ac:dyDescent="0.25">
      <c r="A3404" s="8" t="str">
        <f>IF('IMPUTACIONES DETALLE'!A3404="","",'EXP INFORME HU'!$R$2)</f>
        <v/>
      </c>
      <c r="B3404" s="9" t="str">
        <f>IF('IMPUTACIONES DETALLE'!A3404="","",'IMPUTACIONES DETALLE'!A3404)</f>
        <v/>
      </c>
      <c r="C3404" s="8" t="str">
        <f>IF('IMPUTACIONES DETALLE'!B3404="","",VLOOKUP('IMPUTACIONES DETALLE'!B3404,PERSONAS!$A$1:$B$59,2,FALSE))</f>
        <v/>
      </c>
      <c r="D3404" s="8" t="str">
        <f>IF('IMPUTACIONES DETALLE'!C3404="","",VLOOKUP('IMPUTACIONES DETALLE'!C3404,ACTIVIDADES!$A$1:$B$37,2,FALSE))</f>
        <v/>
      </c>
      <c r="E3404" s="8" t="str">
        <f>IF('IMPUTACIONES DETALLE'!D3404="","",'IMPUTACIONES DETALLE'!D3404&amp;" -- "&amp;IF('IMPUTACIONES DETALLE'!E3404="","Actividad de "&amp;'IMPUTACIONES DETALLE'!C3404,'IMPUTACIONES DETALLE'!E3404))</f>
        <v/>
      </c>
      <c r="F3404" s="8" t="str">
        <f>IF('IMPUTACIONES DETALLE'!D3404="","",'IMPUTACIONES DETALLE'!D3404)</f>
        <v/>
      </c>
      <c r="G3404" s="8">
        <f>'IMPUTACIONES DETALLE'!F3404</f>
        <v>0</v>
      </c>
      <c r="L3404" s="8" t="e">
        <f t="shared" si="477"/>
        <v>#VALUE!</v>
      </c>
      <c r="N3404" s="8">
        <f t="shared" si="478"/>
        <v>0</v>
      </c>
      <c r="O3404" s="8" t="str">
        <f t="shared" si="479"/>
        <v/>
      </c>
      <c r="P3404" s="8" t="str">
        <f t="shared" si="480"/>
        <v/>
      </c>
      <c r="Q3404" s="8" t="str">
        <f t="shared" si="481"/>
        <v/>
      </c>
      <c r="R3404" s="8">
        <v>1</v>
      </c>
      <c r="S3404" s="8" t="str">
        <f t="shared" si="482"/>
        <v/>
      </c>
      <c r="T3404" s="8" t="str">
        <f t="shared" si="483"/>
        <v/>
      </c>
      <c r="U3404" s="8" t="str">
        <f t="shared" si="484"/>
        <v/>
      </c>
      <c r="V3404" s="8" t="str">
        <f t="shared" si="485"/>
        <v/>
      </c>
    </row>
    <row r="3405" spans="1:22" x14ac:dyDescent="0.25">
      <c r="A3405" s="8" t="str">
        <f>IF('IMPUTACIONES DETALLE'!A3405="","",'EXP INFORME HU'!$R$2)</f>
        <v/>
      </c>
      <c r="B3405" s="9" t="str">
        <f>IF('IMPUTACIONES DETALLE'!A3405="","",'IMPUTACIONES DETALLE'!A3405)</f>
        <v/>
      </c>
      <c r="C3405" s="8" t="str">
        <f>IF('IMPUTACIONES DETALLE'!B3405="","",VLOOKUP('IMPUTACIONES DETALLE'!B3405,PERSONAS!$A$1:$B$59,2,FALSE))</f>
        <v/>
      </c>
      <c r="D3405" s="8" t="str">
        <f>IF('IMPUTACIONES DETALLE'!C3405="","",VLOOKUP('IMPUTACIONES DETALLE'!C3405,ACTIVIDADES!$A$1:$B$37,2,FALSE))</f>
        <v/>
      </c>
      <c r="E3405" s="8" t="str">
        <f>IF('IMPUTACIONES DETALLE'!D3405="","",'IMPUTACIONES DETALLE'!D3405&amp;" -- "&amp;IF('IMPUTACIONES DETALLE'!E3405="","Actividad de "&amp;'IMPUTACIONES DETALLE'!C3405,'IMPUTACIONES DETALLE'!E3405))</f>
        <v/>
      </c>
      <c r="F3405" s="8" t="str">
        <f>IF('IMPUTACIONES DETALLE'!D3405="","",'IMPUTACIONES DETALLE'!D3405)</f>
        <v/>
      </c>
      <c r="G3405" s="8">
        <f>'IMPUTACIONES DETALLE'!F3405</f>
        <v>0</v>
      </c>
      <c r="L3405" s="8" t="e">
        <f t="shared" si="477"/>
        <v>#VALUE!</v>
      </c>
      <c r="N3405" s="8">
        <f t="shared" si="478"/>
        <v>0</v>
      </c>
      <c r="O3405" s="8" t="str">
        <f t="shared" si="479"/>
        <v/>
      </c>
      <c r="P3405" s="8" t="str">
        <f t="shared" si="480"/>
        <v/>
      </c>
      <c r="Q3405" s="8" t="str">
        <f t="shared" si="481"/>
        <v/>
      </c>
      <c r="R3405" s="8">
        <v>1</v>
      </c>
      <c r="S3405" s="8" t="str">
        <f t="shared" si="482"/>
        <v/>
      </c>
      <c r="T3405" s="8" t="str">
        <f t="shared" si="483"/>
        <v/>
      </c>
      <c r="U3405" s="8" t="str">
        <f t="shared" si="484"/>
        <v/>
      </c>
      <c r="V3405" s="8" t="str">
        <f t="shared" si="485"/>
        <v/>
      </c>
    </row>
    <row r="3406" spans="1:22" x14ac:dyDescent="0.25">
      <c r="A3406" s="8" t="str">
        <f>IF('IMPUTACIONES DETALLE'!A3406="","",'EXP INFORME HU'!$R$2)</f>
        <v/>
      </c>
      <c r="B3406" s="9" t="str">
        <f>IF('IMPUTACIONES DETALLE'!A3406="","",'IMPUTACIONES DETALLE'!A3406)</f>
        <v/>
      </c>
      <c r="C3406" s="8" t="str">
        <f>IF('IMPUTACIONES DETALLE'!B3406="","",VLOOKUP('IMPUTACIONES DETALLE'!B3406,PERSONAS!$A$1:$B$59,2,FALSE))</f>
        <v/>
      </c>
      <c r="D3406" s="8" t="str">
        <f>IF('IMPUTACIONES DETALLE'!C3406="","",VLOOKUP('IMPUTACIONES DETALLE'!C3406,ACTIVIDADES!$A$1:$B$37,2,FALSE))</f>
        <v/>
      </c>
      <c r="E3406" s="8" t="str">
        <f>IF('IMPUTACIONES DETALLE'!D3406="","",'IMPUTACIONES DETALLE'!D3406&amp;" -- "&amp;IF('IMPUTACIONES DETALLE'!E3406="","Actividad de "&amp;'IMPUTACIONES DETALLE'!C3406,'IMPUTACIONES DETALLE'!E3406))</f>
        <v/>
      </c>
      <c r="F3406" s="8" t="str">
        <f>IF('IMPUTACIONES DETALLE'!D3406="","",'IMPUTACIONES DETALLE'!D3406)</f>
        <v/>
      </c>
      <c r="G3406" s="8">
        <f>'IMPUTACIONES DETALLE'!F3406</f>
        <v>0</v>
      </c>
      <c r="L3406" s="8" t="e">
        <f t="shared" si="477"/>
        <v>#VALUE!</v>
      </c>
      <c r="N3406" s="8">
        <f t="shared" si="478"/>
        <v>0</v>
      </c>
      <c r="O3406" s="8" t="str">
        <f t="shared" si="479"/>
        <v/>
      </c>
      <c r="P3406" s="8" t="str">
        <f t="shared" si="480"/>
        <v/>
      </c>
      <c r="Q3406" s="8" t="str">
        <f t="shared" si="481"/>
        <v/>
      </c>
      <c r="R3406" s="8">
        <v>1</v>
      </c>
      <c r="S3406" s="8" t="str">
        <f t="shared" si="482"/>
        <v/>
      </c>
      <c r="T3406" s="8" t="str">
        <f t="shared" si="483"/>
        <v/>
      </c>
      <c r="U3406" s="8" t="str">
        <f t="shared" si="484"/>
        <v/>
      </c>
      <c r="V3406" s="8" t="str">
        <f t="shared" si="485"/>
        <v/>
      </c>
    </row>
    <row r="3407" spans="1:22" x14ac:dyDescent="0.25">
      <c r="A3407" s="8" t="str">
        <f>IF('IMPUTACIONES DETALLE'!A3407="","",'EXP INFORME HU'!$R$2)</f>
        <v/>
      </c>
      <c r="B3407" s="9" t="str">
        <f>IF('IMPUTACIONES DETALLE'!A3407="","",'IMPUTACIONES DETALLE'!A3407)</f>
        <v/>
      </c>
      <c r="C3407" s="8" t="str">
        <f>IF('IMPUTACIONES DETALLE'!B3407="","",VLOOKUP('IMPUTACIONES DETALLE'!B3407,PERSONAS!$A$1:$B$59,2,FALSE))</f>
        <v/>
      </c>
      <c r="D3407" s="8" t="str">
        <f>IF('IMPUTACIONES DETALLE'!C3407="","",VLOOKUP('IMPUTACIONES DETALLE'!C3407,ACTIVIDADES!$A$1:$B$37,2,FALSE))</f>
        <v/>
      </c>
      <c r="E3407" s="8" t="str">
        <f>IF('IMPUTACIONES DETALLE'!D3407="","",'IMPUTACIONES DETALLE'!D3407&amp;" -- "&amp;IF('IMPUTACIONES DETALLE'!E3407="","Actividad de "&amp;'IMPUTACIONES DETALLE'!C3407,'IMPUTACIONES DETALLE'!E3407))</f>
        <v/>
      </c>
      <c r="F3407" s="8" t="str">
        <f>IF('IMPUTACIONES DETALLE'!D3407="","",'IMPUTACIONES DETALLE'!D3407)</f>
        <v/>
      </c>
      <c r="G3407" s="8">
        <f>'IMPUTACIONES DETALLE'!F3407</f>
        <v>0</v>
      </c>
      <c r="L3407" s="8" t="e">
        <f t="shared" si="477"/>
        <v>#VALUE!</v>
      </c>
      <c r="N3407" s="8">
        <f t="shared" si="478"/>
        <v>0</v>
      </c>
      <c r="O3407" s="8" t="str">
        <f t="shared" si="479"/>
        <v/>
      </c>
      <c r="P3407" s="8" t="str">
        <f t="shared" si="480"/>
        <v/>
      </c>
      <c r="Q3407" s="8" t="str">
        <f t="shared" si="481"/>
        <v/>
      </c>
      <c r="R3407" s="8">
        <v>1</v>
      </c>
      <c r="S3407" s="8" t="str">
        <f t="shared" si="482"/>
        <v/>
      </c>
      <c r="T3407" s="8" t="str">
        <f t="shared" si="483"/>
        <v/>
      </c>
      <c r="U3407" s="8" t="str">
        <f t="shared" si="484"/>
        <v/>
      </c>
      <c r="V3407" s="8" t="str">
        <f t="shared" si="485"/>
        <v/>
      </c>
    </row>
    <row r="3408" spans="1:22" x14ac:dyDescent="0.25">
      <c r="A3408" s="8" t="str">
        <f>IF('IMPUTACIONES DETALLE'!A3408="","",'EXP INFORME HU'!$R$2)</f>
        <v/>
      </c>
      <c r="B3408" s="9" t="str">
        <f>IF('IMPUTACIONES DETALLE'!A3408="","",'IMPUTACIONES DETALLE'!A3408)</f>
        <v/>
      </c>
      <c r="C3408" s="8" t="str">
        <f>IF('IMPUTACIONES DETALLE'!B3408="","",VLOOKUP('IMPUTACIONES DETALLE'!B3408,PERSONAS!$A$1:$B$59,2,FALSE))</f>
        <v/>
      </c>
      <c r="D3408" s="8" t="str">
        <f>IF('IMPUTACIONES DETALLE'!C3408="","",VLOOKUP('IMPUTACIONES DETALLE'!C3408,ACTIVIDADES!$A$1:$B$37,2,FALSE))</f>
        <v/>
      </c>
      <c r="E3408" s="8" t="str">
        <f>IF('IMPUTACIONES DETALLE'!D3408="","",'IMPUTACIONES DETALLE'!D3408&amp;" -- "&amp;IF('IMPUTACIONES DETALLE'!E3408="","Actividad de "&amp;'IMPUTACIONES DETALLE'!C3408,'IMPUTACIONES DETALLE'!E3408))</f>
        <v/>
      </c>
      <c r="F3408" s="8" t="str">
        <f>IF('IMPUTACIONES DETALLE'!D3408="","",'IMPUTACIONES DETALLE'!D3408)</f>
        <v/>
      </c>
      <c r="G3408" s="8">
        <f>'IMPUTACIONES DETALLE'!F3408</f>
        <v>0</v>
      </c>
      <c r="L3408" s="8" t="e">
        <f t="shared" si="477"/>
        <v>#VALUE!</v>
      </c>
      <c r="N3408" s="8">
        <f t="shared" si="478"/>
        <v>0</v>
      </c>
      <c r="O3408" s="8" t="str">
        <f t="shared" si="479"/>
        <v/>
      </c>
      <c r="P3408" s="8" t="str">
        <f t="shared" si="480"/>
        <v/>
      </c>
      <c r="Q3408" s="8" t="str">
        <f t="shared" si="481"/>
        <v/>
      </c>
      <c r="R3408" s="8">
        <v>1</v>
      </c>
      <c r="S3408" s="8" t="str">
        <f t="shared" si="482"/>
        <v/>
      </c>
      <c r="T3408" s="8" t="str">
        <f t="shared" si="483"/>
        <v/>
      </c>
      <c r="U3408" s="8" t="str">
        <f t="shared" si="484"/>
        <v/>
      </c>
      <c r="V3408" s="8" t="str">
        <f t="shared" si="485"/>
        <v/>
      </c>
    </row>
    <row r="3409" spans="1:22" x14ac:dyDescent="0.25">
      <c r="A3409" s="8" t="str">
        <f>IF('IMPUTACIONES DETALLE'!A3409="","",'EXP INFORME HU'!$R$2)</f>
        <v/>
      </c>
      <c r="B3409" s="9" t="str">
        <f>IF('IMPUTACIONES DETALLE'!A3409="","",'IMPUTACIONES DETALLE'!A3409)</f>
        <v/>
      </c>
      <c r="C3409" s="8" t="str">
        <f>IF('IMPUTACIONES DETALLE'!B3409="","",VLOOKUP('IMPUTACIONES DETALLE'!B3409,PERSONAS!$A$1:$B$59,2,FALSE))</f>
        <v/>
      </c>
      <c r="D3409" s="8" t="str">
        <f>IF('IMPUTACIONES DETALLE'!C3409="","",VLOOKUP('IMPUTACIONES DETALLE'!C3409,ACTIVIDADES!$A$1:$B$37,2,FALSE))</f>
        <v/>
      </c>
      <c r="E3409" s="8" t="str">
        <f>IF('IMPUTACIONES DETALLE'!D3409="","",'IMPUTACIONES DETALLE'!D3409&amp;" -- "&amp;IF('IMPUTACIONES DETALLE'!E3409="","Actividad de "&amp;'IMPUTACIONES DETALLE'!C3409,'IMPUTACIONES DETALLE'!E3409))</f>
        <v/>
      </c>
      <c r="F3409" s="8" t="str">
        <f>IF('IMPUTACIONES DETALLE'!D3409="","",'IMPUTACIONES DETALLE'!D3409)</f>
        <v/>
      </c>
      <c r="G3409" s="8">
        <f>'IMPUTACIONES DETALLE'!F3409</f>
        <v>0</v>
      </c>
      <c r="L3409" s="8" t="e">
        <f t="shared" si="477"/>
        <v>#VALUE!</v>
      </c>
      <c r="N3409" s="8">
        <f t="shared" si="478"/>
        <v>0</v>
      </c>
      <c r="O3409" s="8" t="str">
        <f t="shared" si="479"/>
        <v/>
      </c>
      <c r="P3409" s="8" t="str">
        <f t="shared" si="480"/>
        <v/>
      </c>
      <c r="Q3409" s="8" t="str">
        <f t="shared" si="481"/>
        <v/>
      </c>
      <c r="R3409" s="8">
        <v>1</v>
      </c>
      <c r="S3409" s="8" t="str">
        <f t="shared" si="482"/>
        <v/>
      </c>
      <c r="T3409" s="8" t="str">
        <f t="shared" si="483"/>
        <v/>
      </c>
      <c r="U3409" s="8" t="str">
        <f t="shared" si="484"/>
        <v/>
      </c>
      <c r="V3409" s="8" t="str">
        <f t="shared" si="485"/>
        <v/>
      </c>
    </row>
    <row r="3410" spans="1:22" x14ac:dyDescent="0.25">
      <c r="A3410" s="8" t="str">
        <f>IF('IMPUTACIONES DETALLE'!A3410="","",'EXP INFORME HU'!$R$2)</f>
        <v/>
      </c>
      <c r="B3410" s="9" t="str">
        <f>IF('IMPUTACIONES DETALLE'!A3410="","",'IMPUTACIONES DETALLE'!A3410)</f>
        <v/>
      </c>
      <c r="C3410" s="8" t="str">
        <f>IF('IMPUTACIONES DETALLE'!B3410="","",VLOOKUP('IMPUTACIONES DETALLE'!B3410,PERSONAS!$A$1:$B$59,2,FALSE))</f>
        <v/>
      </c>
      <c r="D3410" s="8" t="str">
        <f>IF('IMPUTACIONES DETALLE'!C3410="","",VLOOKUP('IMPUTACIONES DETALLE'!C3410,ACTIVIDADES!$A$1:$B$37,2,FALSE))</f>
        <v/>
      </c>
      <c r="E3410" s="8" t="str">
        <f>IF('IMPUTACIONES DETALLE'!D3410="","",'IMPUTACIONES DETALLE'!D3410&amp;" -- "&amp;IF('IMPUTACIONES DETALLE'!E3410="","Actividad de "&amp;'IMPUTACIONES DETALLE'!C3410,'IMPUTACIONES DETALLE'!E3410))</f>
        <v/>
      </c>
      <c r="F3410" s="8" t="str">
        <f>IF('IMPUTACIONES DETALLE'!D3410="","",'IMPUTACIONES DETALLE'!D3410)</f>
        <v/>
      </c>
      <c r="G3410" s="8">
        <f>'IMPUTACIONES DETALLE'!F3410</f>
        <v>0</v>
      </c>
      <c r="L3410" s="8" t="e">
        <f t="shared" si="477"/>
        <v>#VALUE!</v>
      </c>
      <c r="N3410" s="8">
        <f t="shared" si="478"/>
        <v>0</v>
      </c>
      <c r="O3410" s="8" t="str">
        <f t="shared" si="479"/>
        <v/>
      </c>
      <c r="P3410" s="8" t="str">
        <f t="shared" si="480"/>
        <v/>
      </c>
      <c r="Q3410" s="8" t="str">
        <f t="shared" si="481"/>
        <v/>
      </c>
      <c r="R3410" s="8">
        <v>1</v>
      </c>
      <c r="S3410" s="8" t="str">
        <f t="shared" si="482"/>
        <v/>
      </c>
      <c r="T3410" s="8" t="str">
        <f t="shared" si="483"/>
        <v/>
      </c>
      <c r="U3410" s="8" t="str">
        <f t="shared" si="484"/>
        <v/>
      </c>
      <c r="V3410" s="8" t="str">
        <f t="shared" si="485"/>
        <v/>
      </c>
    </row>
    <row r="3411" spans="1:22" x14ac:dyDescent="0.25">
      <c r="A3411" s="8" t="str">
        <f>IF('IMPUTACIONES DETALLE'!A3411="","",'EXP INFORME HU'!$R$2)</f>
        <v/>
      </c>
      <c r="B3411" s="9" t="str">
        <f>IF('IMPUTACIONES DETALLE'!A3411="","",'IMPUTACIONES DETALLE'!A3411)</f>
        <v/>
      </c>
      <c r="C3411" s="8" t="str">
        <f>IF('IMPUTACIONES DETALLE'!B3411="","",VLOOKUP('IMPUTACIONES DETALLE'!B3411,PERSONAS!$A$1:$B$59,2,FALSE))</f>
        <v/>
      </c>
      <c r="D3411" s="8" t="str">
        <f>IF('IMPUTACIONES DETALLE'!C3411="","",VLOOKUP('IMPUTACIONES DETALLE'!C3411,ACTIVIDADES!$A$1:$B$37,2,FALSE))</f>
        <v/>
      </c>
      <c r="E3411" s="8" t="str">
        <f>IF('IMPUTACIONES DETALLE'!D3411="","",'IMPUTACIONES DETALLE'!D3411&amp;" -- "&amp;IF('IMPUTACIONES DETALLE'!E3411="","Actividad de "&amp;'IMPUTACIONES DETALLE'!C3411,'IMPUTACIONES DETALLE'!E3411))</f>
        <v/>
      </c>
      <c r="F3411" s="8" t="str">
        <f>IF('IMPUTACIONES DETALLE'!D3411="","",'IMPUTACIONES DETALLE'!D3411)</f>
        <v/>
      </c>
      <c r="G3411" s="8">
        <f>'IMPUTACIONES DETALLE'!F3411</f>
        <v>0</v>
      </c>
      <c r="L3411" s="8" t="e">
        <f t="shared" si="477"/>
        <v>#VALUE!</v>
      </c>
      <c r="N3411" s="8">
        <f t="shared" si="478"/>
        <v>0</v>
      </c>
      <c r="O3411" s="8" t="str">
        <f t="shared" si="479"/>
        <v/>
      </c>
      <c r="P3411" s="8" t="str">
        <f t="shared" si="480"/>
        <v/>
      </c>
      <c r="Q3411" s="8" t="str">
        <f t="shared" si="481"/>
        <v/>
      </c>
      <c r="R3411" s="8">
        <v>1</v>
      </c>
      <c r="S3411" s="8" t="str">
        <f t="shared" si="482"/>
        <v/>
      </c>
      <c r="T3411" s="8" t="str">
        <f t="shared" si="483"/>
        <v/>
      </c>
      <c r="U3411" s="8" t="str">
        <f t="shared" si="484"/>
        <v/>
      </c>
      <c r="V3411" s="8" t="str">
        <f t="shared" si="485"/>
        <v/>
      </c>
    </row>
    <row r="3412" spans="1:22" x14ac:dyDescent="0.25">
      <c r="A3412" s="8" t="str">
        <f>IF('IMPUTACIONES DETALLE'!A3412="","",'EXP INFORME HU'!$R$2)</f>
        <v/>
      </c>
      <c r="B3412" s="9" t="str">
        <f>IF('IMPUTACIONES DETALLE'!A3412="","",'IMPUTACIONES DETALLE'!A3412)</f>
        <v/>
      </c>
      <c r="C3412" s="8" t="str">
        <f>IF('IMPUTACIONES DETALLE'!B3412="","",VLOOKUP('IMPUTACIONES DETALLE'!B3412,PERSONAS!$A$1:$B$59,2,FALSE))</f>
        <v/>
      </c>
      <c r="D3412" s="8" t="str">
        <f>IF('IMPUTACIONES DETALLE'!C3412="","",VLOOKUP('IMPUTACIONES DETALLE'!C3412,ACTIVIDADES!$A$1:$B$37,2,FALSE))</f>
        <v/>
      </c>
      <c r="E3412" s="8" t="str">
        <f>IF('IMPUTACIONES DETALLE'!D3412="","",'IMPUTACIONES DETALLE'!D3412&amp;" -- "&amp;IF('IMPUTACIONES DETALLE'!E3412="","Actividad de "&amp;'IMPUTACIONES DETALLE'!C3412,'IMPUTACIONES DETALLE'!E3412))</f>
        <v/>
      </c>
      <c r="F3412" s="8" t="str">
        <f>IF('IMPUTACIONES DETALLE'!D3412="","",'IMPUTACIONES DETALLE'!D3412)</f>
        <v/>
      </c>
      <c r="G3412" s="8">
        <f>'IMPUTACIONES DETALLE'!F3412</f>
        <v>0</v>
      </c>
      <c r="L3412" s="8" t="e">
        <f t="shared" si="477"/>
        <v>#VALUE!</v>
      </c>
      <c r="N3412" s="8">
        <f t="shared" si="478"/>
        <v>0</v>
      </c>
      <c r="O3412" s="8" t="str">
        <f t="shared" si="479"/>
        <v/>
      </c>
      <c r="P3412" s="8" t="str">
        <f t="shared" si="480"/>
        <v/>
      </c>
      <c r="Q3412" s="8" t="str">
        <f t="shared" si="481"/>
        <v/>
      </c>
      <c r="R3412" s="8">
        <v>1</v>
      </c>
      <c r="S3412" s="8" t="str">
        <f t="shared" si="482"/>
        <v/>
      </c>
      <c r="T3412" s="8" t="str">
        <f t="shared" si="483"/>
        <v/>
      </c>
      <c r="U3412" s="8" t="str">
        <f t="shared" si="484"/>
        <v/>
      </c>
      <c r="V3412" s="8" t="str">
        <f t="shared" si="485"/>
        <v/>
      </c>
    </row>
    <row r="3413" spans="1:22" x14ac:dyDescent="0.25">
      <c r="A3413" s="8" t="str">
        <f>IF('IMPUTACIONES DETALLE'!A3413="","",'EXP INFORME HU'!$R$2)</f>
        <v/>
      </c>
      <c r="B3413" s="9" t="str">
        <f>IF('IMPUTACIONES DETALLE'!A3413="","",'IMPUTACIONES DETALLE'!A3413)</f>
        <v/>
      </c>
      <c r="C3413" s="8" t="str">
        <f>IF('IMPUTACIONES DETALLE'!B3413="","",VLOOKUP('IMPUTACIONES DETALLE'!B3413,PERSONAS!$A$1:$B$59,2,FALSE))</f>
        <v/>
      </c>
      <c r="D3413" s="8" t="str">
        <f>IF('IMPUTACIONES DETALLE'!C3413="","",VLOOKUP('IMPUTACIONES DETALLE'!C3413,ACTIVIDADES!$A$1:$B$37,2,FALSE))</f>
        <v/>
      </c>
      <c r="E3413" s="8" t="str">
        <f>IF('IMPUTACIONES DETALLE'!D3413="","",'IMPUTACIONES DETALLE'!D3413&amp;" -- "&amp;IF('IMPUTACIONES DETALLE'!E3413="","Actividad de "&amp;'IMPUTACIONES DETALLE'!C3413,'IMPUTACIONES DETALLE'!E3413))</f>
        <v/>
      </c>
      <c r="F3413" s="8" t="str">
        <f>IF('IMPUTACIONES DETALLE'!D3413="","",'IMPUTACIONES DETALLE'!D3413)</f>
        <v/>
      </c>
      <c r="G3413" s="8">
        <f>'IMPUTACIONES DETALLE'!F3413</f>
        <v>0</v>
      </c>
      <c r="L3413" s="8" t="e">
        <f t="shared" si="477"/>
        <v>#VALUE!</v>
      </c>
      <c r="N3413" s="8">
        <f t="shared" si="478"/>
        <v>0</v>
      </c>
      <c r="O3413" s="8" t="str">
        <f t="shared" si="479"/>
        <v/>
      </c>
      <c r="P3413" s="8" t="str">
        <f t="shared" si="480"/>
        <v/>
      </c>
      <c r="Q3413" s="8" t="str">
        <f t="shared" si="481"/>
        <v/>
      </c>
      <c r="R3413" s="8">
        <v>1</v>
      </c>
      <c r="S3413" s="8" t="str">
        <f t="shared" si="482"/>
        <v/>
      </c>
      <c r="T3413" s="8" t="str">
        <f t="shared" si="483"/>
        <v/>
      </c>
      <c r="U3413" s="8" t="str">
        <f t="shared" si="484"/>
        <v/>
      </c>
      <c r="V3413" s="8" t="str">
        <f t="shared" si="485"/>
        <v/>
      </c>
    </row>
    <row r="3414" spans="1:22" x14ac:dyDescent="0.25">
      <c r="A3414" s="8" t="str">
        <f>IF('IMPUTACIONES DETALLE'!A3414="","",'EXP INFORME HU'!$R$2)</f>
        <v/>
      </c>
      <c r="B3414" s="9" t="str">
        <f>IF('IMPUTACIONES DETALLE'!A3414="","",'IMPUTACIONES DETALLE'!A3414)</f>
        <v/>
      </c>
      <c r="C3414" s="8" t="str">
        <f>IF('IMPUTACIONES DETALLE'!B3414="","",VLOOKUP('IMPUTACIONES DETALLE'!B3414,PERSONAS!$A$1:$B$59,2,FALSE))</f>
        <v/>
      </c>
      <c r="D3414" s="8" t="str">
        <f>IF('IMPUTACIONES DETALLE'!C3414="","",VLOOKUP('IMPUTACIONES DETALLE'!C3414,ACTIVIDADES!$A$1:$B$37,2,FALSE))</f>
        <v/>
      </c>
      <c r="E3414" s="8" t="str">
        <f>IF('IMPUTACIONES DETALLE'!D3414="","",'IMPUTACIONES DETALLE'!D3414&amp;" -- "&amp;IF('IMPUTACIONES DETALLE'!E3414="","Actividad de "&amp;'IMPUTACIONES DETALLE'!C3414,'IMPUTACIONES DETALLE'!E3414))</f>
        <v/>
      </c>
      <c r="F3414" s="8" t="str">
        <f>IF('IMPUTACIONES DETALLE'!D3414="","",'IMPUTACIONES DETALLE'!D3414)</f>
        <v/>
      </c>
      <c r="G3414" s="8">
        <f>'IMPUTACIONES DETALLE'!F3414</f>
        <v>0</v>
      </c>
      <c r="L3414" s="8" t="e">
        <f t="shared" si="477"/>
        <v>#VALUE!</v>
      </c>
      <c r="N3414" s="8">
        <f t="shared" si="478"/>
        <v>0</v>
      </c>
      <c r="O3414" s="8" t="str">
        <f t="shared" si="479"/>
        <v/>
      </c>
      <c r="P3414" s="8" t="str">
        <f t="shared" si="480"/>
        <v/>
      </c>
      <c r="Q3414" s="8" t="str">
        <f t="shared" si="481"/>
        <v/>
      </c>
      <c r="R3414" s="8">
        <v>1</v>
      </c>
      <c r="S3414" s="8" t="str">
        <f t="shared" si="482"/>
        <v/>
      </c>
      <c r="T3414" s="8" t="str">
        <f t="shared" si="483"/>
        <v/>
      </c>
      <c r="U3414" s="8" t="str">
        <f t="shared" si="484"/>
        <v/>
      </c>
      <c r="V3414" s="8" t="str">
        <f t="shared" si="485"/>
        <v/>
      </c>
    </row>
    <row r="3415" spans="1:22" x14ac:dyDescent="0.25">
      <c r="A3415" s="8" t="str">
        <f>IF('IMPUTACIONES DETALLE'!A3415="","",'EXP INFORME HU'!$R$2)</f>
        <v/>
      </c>
      <c r="B3415" s="9" t="str">
        <f>IF('IMPUTACIONES DETALLE'!A3415="","",'IMPUTACIONES DETALLE'!A3415)</f>
        <v/>
      </c>
      <c r="C3415" s="8" t="str">
        <f>IF('IMPUTACIONES DETALLE'!B3415="","",VLOOKUP('IMPUTACIONES DETALLE'!B3415,PERSONAS!$A$1:$B$59,2,FALSE))</f>
        <v/>
      </c>
      <c r="D3415" s="8" t="str">
        <f>IF('IMPUTACIONES DETALLE'!C3415="","",VLOOKUP('IMPUTACIONES DETALLE'!C3415,ACTIVIDADES!$A$1:$B$37,2,FALSE))</f>
        <v/>
      </c>
      <c r="E3415" s="8" t="str">
        <f>IF('IMPUTACIONES DETALLE'!D3415="","",'IMPUTACIONES DETALLE'!D3415&amp;" -- "&amp;IF('IMPUTACIONES DETALLE'!E3415="","Actividad de "&amp;'IMPUTACIONES DETALLE'!C3415,'IMPUTACIONES DETALLE'!E3415))</f>
        <v/>
      </c>
      <c r="F3415" s="8" t="str">
        <f>IF('IMPUTACIONES DETALLE'!D3415="","",'IMPUTACIONES DETALLE'!D3415)</f>
        <v/>
      </c>
      <c r="G3415" s="8">
        <f>'IMPUTACIONES DETALLE'!F3415</f>
        <v>0</v>
      </c>
      <c r="L3415" s="8" t="e">
        <f t="shared" si="477"/>
        <v>#VALUE!</v>
      </c>
      <c r="N3415" s="8">
        <f t="shared" si="478"/>
        <v>0</v>
      </c>
      <c r="O3415" s="8" t="str">
        <f t="shared" si="479"/>
        <v/>
      </c>
      <c r="P3415" s="8" t="str">
        <f t="shared" si="480"/>
        <v/>
      </c>
      <c r="Q3415" s="8" t="str">
        <f t="shared" si="481"/>
        <v/>
      </c>
      <c r="R3415" s="8">
        <v>1</v>
      </c>
      <c r="S3415" s="8" t="str">
        <f t="shared" si="482"/>
        <v/>
      </c>
      <c r="T3415" s="8" t="str">
        <f t="shared" si="483"/>
        <v/>
      </c>
      <c r="U3415" s="8" t="str">
        <f t="shared" si="484"/>
        <v/>
      </c>
      <c r="V3415" s="8" t="str">
        <f t="shared" si="485"/>
        <v/>
      </c>
    </row>
    <row r="3416" spans="1:22" x14ac:dyDescent="0.25">
      <c r="A3416" s="8" t="str">
        <f>IF('IMPUTACIONES DETALLE'!A3416="","",'EXP INFORME HU'!$R$2)</f>
        <v/>
      </c>
      <c r="B3416" s="9" t="str">
        <f>IF('IMPUTACIONES DETALLE'!A3416="","",'IMPUTACIONES DETALLE'!A3416)</f>
        <v/>
      </c>
      <c r="C3416" s="8" t="str">
        <f>IF('IMPUTACIONES DETALLE'!B3416="","",VLOOKUP('IMPUTACIONES DETALLE'!B3416,PERSONAS!$A$1:$B$59,2,FALSE))</f>
        <v/>
      </c>
      <c r="D3416" s="8" t="str">
        <f>IF('IMPUTACIONES DETALLE'!C3416="","",VLOOKUP('IMPUTACIONES DETALLE'!C3416,ACTIVIDADES!$A$1:$B$37,2,FALSE))</f>
        <v/>
      </c>
      <c r="E3416" s="8" t="str">
        <f>IF('IMPUTACIONES DETALLE'!D3416="","",'IMPUTACIONES DETALLE'!D3416&amp;" -- "&amp;IF('IMPUTACIONES DETALLE'!E3416="","Actividad de "&amp;'IMPUTACIONES DETALLE'!C3416,'IMPUTACIONES DETALLE'!E3416))</f>
        <v/>
      </c>
      <c r="F3416" s="8" t="str">
        <f>IF('IMPUTACIONES DETALLE'!D3416="","",'IMPUTACIONES DETALLE'!D3416)</f>
        <v/>
      </c>
      <c r="G3416" s="8">
        <f>'IMPUTACIONES DETALLE'!F3416</f>
        <v>0</v>
      </c>
      <c r="L3416" s="8" t="e">
        <f t="shared" si="477"/>
        <v>#VALUE!</v>
      </c>
      <c r="N3416" s="8">
        <f t="shared" si="478"/>
        <v>0</v>
      </c>
      <c r="O3416" s="8" t="str">
        <f t="shared" si="479"/>
        <v/>
      </c>
      <c r="P3416" s="8" t="str">
        <f t="shared" si="480"/>
        <v/>
      </c>
      <c r="Q3416" s="8" t="str">
        <f t="shared" si="481"/>
        <v/>
      </c>
      <c r="R3416" s="8">
        <v>1</v>
      </c>
      <c r="S3416" s="8" t="str">
        <f t="shared" si="482"/>
        <v/>
      </c>
      <c r="T3416" s="8" t="str">
        <f t="shared" si="483"/>
        <v/>
      </c>
      <c r="U3416" s="8" t="str">
        <f t="shared" si="484"/>
        <v/>
      </c>
      <c r="V3416" s="8" t="str">
        <f t="shared" si="485"/>
        <v/>
      </c>
    </row>
    <row r="3417" spans="1:22" x14ac:dyDescent="0.25">
      <c r="A3417" s="8" t="str">
        <f>IF('IMPUTACIONES DETALLE'!A3417="","",'EXP INFORME HU'!$R$2)</f>
        <v/>
      </c>
      <c r="B3417" s="9" t="str">
        <f>IF('IMPUTACIONES DETALLE'!A3417="","",'IMPUTACIONES DETALLE'!A3417)</f>
        <v/>
      </c>
      <c r="C3417" s="8" t="str">
        <f>IF('IMPUTACIONES DETALLE'!B3417="","",VLOOKUP('IMPUTACIONES DETALLE'!B3417,PERSONAS!$A$1:$B$59,2,FALSE))</f>
        <v/>
      </c>
      <c r="D3417" s="8" t="str">
        <f>IF('IMPUTACIONES DETALLE'!C3417="","",VLOOKUP('IMPUTACIONES DETALLE'!C3417,ACTIVIDADES!$A$1:$B$37,2,FALSE))</f>
        <v/>
      </c>
      <c r="E3417" s="8" t="str">
        <f>IF('IMPUTACIONES DETALLE'!D3417="","",'IMPUTACIONES DETALLE'!D3417&amp;" -- "&amp;IF('IMPUTACIONES DETALLE'!E3417="","Actividad de "&amp;'IMPUTACIONES DETALLE'!C3417,'IMPUTACIONES DETALLE'!E3417))</f>
        <v/>
      </c>
      <c r="F3417" s="8" t="str">
        <f>IF('IMPUTACIONES DETALLE'!D3417="","",'IMPUTACIONES DETALLE'!D3417)</f>
        <v/>
      </c>
      <c r="G3417" s="8">
        <f>'IMPUTACIONES DETALLE'!F3417</f>
        <v>0</v>
      </c>
      <c r="L3417" s="8" t="e">
        <f t="shared" si="477"/>
        <v>#VALUE!</v>
      </c>
      <c r="N3417" s="8">
        <f t="shared" si="478"/>
        <v>0</v>
      </c>
      <c r="O3417" s="8" t="str">
        <f t="shared" si="479"/>
        <v/>
      </c>
      <c r="P3417" s="8" t="str">
        <f t="shared" si="480"/>
        <v/>
      </c>
      <c r="Q3417" s="8" t="str">
        <f t="shared" si="481"/>
        <v/>
      </c>
      <c r="R3417" s="8">
        <v>1</v>
      </c>
      <c r="S3417" s="8" t="str">
        <f t="shared" si="482"/>
        <v/>
      </c>
      <c r="T3417" s="8" t="str">
        <f t="shared" si="483"/>
        <v/>
      </c>
      <c r="U3417" s="8" t="str">
        <f t="shared" si="484"/>
        <v/>
      </c>
      <c r="V3417" s="8" t="str">
        <f t="shared" si="485"/>
        <v/>
      </c>
    </row>
    <row r="3418" spans="1:22" x14ac:dyDescent="0.25">
      <c r="A3418" s="8" t="str">
        <f>IF('IMPUTACIONES DETALLE'!A3418="","",'EXP INFORME HU'!$R$2)</f>
        <v/>
      </c>
      <c r="B3418" s="9" t="str">
        <f>IF('IMPUTACIONES DETALLE'!A3418="","",'IMPUTACIONES DETALLE'!A3418)</f>
        <v/>
      </c>
      <c r="C3418" s="8" t="str">
        <f>IF('IMPUTACIONES DETALLE'!B3418="","",VLOOKUP('IMPUTACIONES DETALLE'!B3418,PERSONAS!$A$1:$B$59,2,FALSE))</f>
        <v/>
      </c>
      <c r="D3418" s="8" t="str">
        <f>IF('IMPUTACIONES DETALLE'!C3418="","",VLOOKUP('IMPUTACIONES DETALLE'!C3418,ACTIVIDADES!$A$1:$B$37,2,FALSE))</f>
        <v/>
      </c>
      <c r="E3418" s="8" t="str">
        <f>IF('IMPUTACIONES DETALLE'!D3418="","",'IMPUTACIONES DETALLE'!D3418&amp;" -- "&amp;IF('IMPUTACIONES DETALLE'!E3418="","Actividad de "&amp;'IMPUTACIONES DETALLE'!C3418,'IMPUTACIONES DETALLE'!E3418))</f>
        <v/>
      </c>
      <c r="F3418" s="8" t="str">
        <f>IF('IMPUTACIONES DETALLE'!D3418="","",'IMPUTACIONES DETALLE'!D3418)</f>
        <v/>
      </c>
      <c r="G3418" s="8">
        <f>'IMPUTACIONES DETALLE'!F3418</f>
        <v>0</v>
      </c>
      <c r="L3418" s="8" t="e">
        <f t="shared" si="477"/>
        <v>#VALUE!</v>
      </c>
      <c r="N3418" s="8">
        <f t="shared" si="478"/>
        <v>0</v>
      </c>
      <c r="O3418" s="8" t="str">
        <f t="shared" si="479"/>
        <v/>
      </c>
      <c r="P3418" s="8" t="str">
        <f t="shared" si="480"/>
        <v/>
      </c>
      <c r="Q3418" s="8" t="str">
        <f t="shared" si="481"/>
        <v/>
      </c>
      <c r="R3418" s="8">
        <v>1</v>
      </c>
      <c r="S3418" s="8" t="str">
        <f t="shared" si="482"/>
        <v/>
      </c>
      <c r="T3418" s="8" t="str">
        <f t="shared" si="483"/>
        <v/>
      </c>
      <c r="U3418" s="8" t="str">
        <f t="shared" si="484"/>
        <v/>
      </c>
      <c r="V3418" s="8" t="str">
        <f t="shared" si="485"/>
        <v/>
      </c>
    </row>
    <row r="3419" spans="1:22" x14ac:dyDescent="0.25">
      <c r="A3419" s="8" t="str">
        <f>IF('IMPUTACIONES DETALLE'!A3419="","",'EXP INFORME HU'!$R$2)</f>
        <v/>
      </c>
      <c r="B3419" s="9" t="str">
        <f>IF('IMPUTACIONES DETALLE'!A3419="","",'IMPUTACIONES DETALLE'!A3419)</f>
        <v/>
      </c>
      <c r="C3419" s="8" t="str">
        <f>IF('IMPUTACIONES DETALLE'!B3419="","",VLOOKUP('IMPUTACIONES DETALLE'!B3419,PERSONAS!$A$1:$B$59,2,FALSE))</f>
        <v/>
      </c>
      <c r="D3419" s="8" t="str">
        <f>IF('IMPUTACIONES DETALLE'!C3419="","",VLOOKUP('IMPUTACIONES DETALLE'!C3419,ACTIVIDADES!$A$1:$B$37,2,FALSE))</f>
        <v/>
      </c>
      <c r="E3419" s="8" t="str">
        <f>IF('IMPUTACIONES DETALLE'!D3419="","",'IMPUTACIONES DETALLE'!D3419&amp;" -- "&amp;IF('IMPUTACIONES DETALLE'!E3419="","Actividad de "&amp;'IMPUTACIONES DETALLE'!C3419,'IMPUTACIONES DETALLE'!E3419))</f>
        <v/>
      </c>
      <c r="F3419" s="8" t="str">
        <f>IF('IMPUTACIONES DETALLE'!D3419="","",'IMPUTACIONES DETALLE'!D3419)</f>
        <v/>
      </c>
      <c r="G3419" s="8">
        <f>'IMPUTACIONES DETALLE'!F3419</f>
        <v>0</v>
      </c>
      <c r="L3419" s="8" t="e">
        <f t="shared" si="477"/>
        <v>#VALUE!</v>
      </c>
      <c r="N3419" s="8">
        <f t="shared" si="478"/>
        <v>0</v>
      </c>
      <c r="O3419" s="8" t="str">
        <f t="shared" si="479"/>
        <v/>
      </c>
      <c r="P3419" s="8" t="str">
        <f t="shared" si="480"/>
        <v/>
      </c>
      <c r="Q3419" s="8" t="str">
        <f t="shared" si="481"/>
        <v/>
      </c>
      <c r="R3419" s="8">
        <v>1</v>
      </c>
      <c r="S3419" s="8" t="str">
        <f t="shared" si="482"/>
        <v/>
      </c>
      <c r="T3419" s="8" t="str">
        <f t="shared" si="483"/>
        <v/>
      </c>
      <c r="U3419" s="8" t="str">
        <f t="shared" si="484"/>
        <v/>
      </c>
      <c r="V3419" s="8" t="str">
        <f t="shared" si="485"/>
        <v/>
      </c>
    </row>
    <row r="3420" spans="1:22" x14ac:dyDescent="0.25">
      <c r="A3420" s="8" t="str">
        <f>IF('IMPUTACIONES DETALLE'!A3420="","",'EXP INFORME HU'!$R$2)</f>
        <v/>
      </c>
      <c r="B3420" s="9" t="str">
        <f>IF('IMPUTACIONES DETALLE'!A3420="","",'IMPUTACIONES DETALLE'!A3420)</f>
        <v/>
      </c>
      <c r="C3420" s="8" t="str">
        <f>IF('IMPUTACIONES DETALLE'!B3420="","",VLOOKUP('IMPUTACIONES DETALLE'!B3420,PERSONAS!$A$1:$B$59,2,FALSE))</f>
        <v/>
      </c>
      <c r="D3420" s="8" t="str">
        <f>IF('IMPUTACIONES DETALLE'!C3420="","",VLOOKUP('IMPUTACIONES DETALLE'!C3420,ACTIVIDADES!$A$1:$B$37,2,FALSE))</f>
        <v/>
      </c>
      <c r="E3420" s="8" t="str">
        <f>IF('IMPUTACIONES DETALLE'!D3420="","",'IMPUTACIONES DETALLE'!D3420&amp;" -- "&amp;IF('IMPUTACIONES DETALLE'!E3420="","Actividad de "&amp;'IMPUTACIONES DETALLE'!C3420,'IMPUTACIONES DETALLE'!E3420))</f>
        <v/>
      </c>
      <c r="F3420" s="8" t="str">
        <f>IF('IMPUTACIONES DETALLE'!D3420="","",'IMPUTACIONES DETALLE'!D3420)</f>
        <v/>
      </c>
      <c r="G3420" s="8">
        <f>'IMPUTACIONES DETALLE'!F3420</f>
        <v>0</v>
      </c>
      <c r="L3420" s="8" t="e">
        <f t="shared" si="477"/>
        <v>#VALUE!</v>
      </c>
      <c r="N3420" s="8">
        <f t="shared" si="478"/>
        <v>0</v>
      </c>
      <c r="O3420" s="8" t="str">
        <f t="shared" si="479"/>
        <v/>
      </c>
      <c r="P3420" s="8" t="str">
        <f t="shared" si="480"/>
        <v/>
      </c>
      <c r="Q3420" s="8" t="str">
        <f t="shared" si="481"/>
        <v/>
      </c>
      <c r="R3420" s="8">
        <v>1</v>
      </c>
      <c r="S3420" s="8" t="str">
        <f t="shared" si="482"/>
        <v/>
      </c>
      <c r="T3420" s="8" t="str">
        <f t="shared" si="483"/>
        <v/>
      </c>
      <c r="U3420" s="8" t="str">
        <f t="shared" si="484"/>
        <v/>
      </c>
      <c r="V3420" s="8" t="str">
        <f t="shared" si="485"/>
        <v/>
      </c>
    </row>
    <row r="3421" spans="1:22" x14ac:dyDescent="0.25">
      <c r="A3421" s="8" t="str">
        <f>IF('IMPUTACIONES DETALLE'!A3421="","",'EXP INFORME HU'!$R$2)</f>
        <v/>
      </c>
      <c r="B3421" s="9" t="str">
        <f>IF('IMPUTACIONES DETALLE'!A3421="","",'IMPUTACIONES DETALLE'!A3421)</f>
        <v/>
      </c>
      <c r="C3421" s="8" t="str">
        <f>IF('IMPUTACIONES DETALLE'!B3421="","",VLOOKUP('IMPUTACIONES DETALLE'!B3421,PERSONAS!$A$1:$B$59,2,FALSE))</f>
        <v/>
      </c>
      <c r="D3421" s="8" t="str">
        <f>IF('IMPUTACIONES DETALLE'!C3421="","",VLOOKUP('IMPUTACIONES DETALLE'!C3421,ACTIVIDADES!$A$1:$B$37,2,FALSE))</f>
        <v/>
      </c>
      <c r="E3421" s="8" t="str">
        <f>IF('IMPUTACIONES DETALLE'!D3421="","",'IMPUTACIONES DETALLE'!D3421&amp;" -- "&amp;IF('IMPUTACIONES DETALLE'!E3421="","Actividad de "&amp;'IMPUTACIONES DETALLE'!C3421,'IMPUTACIONES DETALLE'!E3421))</f>
        <v/>
      </c>
      <c r="F3421" s="8" t="str">
        <f>IF('IMPUTACIONES DETALLE'!D3421="","",'IMPUTACIONES DETALLE'!D3421)</f>
        <v/>
      </c>
      <c r="G3421" s="8">
        <f>'IMPUTACIONES DETALLE'!F3421</f>
        <v>0</v>
      </c>
      <c r="L3421" s="8" t="e">
        <f t="shared" si="477"/>
        <v>#VALUE!</v>
      </c>
      <c r="N3421" s="8">
        <f t="shared" si="478"/>
        <v>0</v>
      </c>
      <c r="O3421" s="8" t="str">
        <f t="shared" si="479"/>
        <v/>
      </c>
      <c r="P3421" s="8" t="str">
        <f t="shared" si="480"/>
        <v/>
      </c>
      <c r="Q3421" s="8" t="str">
        <f t="shared" si="481"/>
        <v/>
      </c>
      <c r="R3421" s="8">
        <v>1</v>
      </c>
      <c r="S3421" s="8" t="str">
        <f t="shared" si="482"/>
        <v/>
      </c>
      <c r="T3421" s="8" t="str">
        <f t="shared" si="483"/>
        <v/>
      </c>
      <c r="U3421" s="8" t="str">
        <f t="shared" si="484"/>
        <v/>
      </c>
      <c r="V3421" s="8" t="str">
        <f t="shared" si="485"/>
        <v/>
      </c>
    </row>
    <row r="3422" spans="1:22" x14ac:dyDescent="0.25">
      <c r="A3422" s="8" t="str">
        <f>IF('IMPUTACIONES DETALLE'!A3422="","",'EXP INFORME HU'!$R$2)</f>
        <v/>
      </c>
      <c r="B3422" s="9" t="str">
        <f>IF('IMPUTACIONES DETALLE'!A3422="","",'IMPUTACIONES DETALLE'!A3422)</f>
        <v/>
      </c>
      <c r="C3422" s="8" t="str">
        <f>IF('IMPUTACIONES DETALLE'!B3422="","",VLOOKUP('IMPUTACIONES DETALLE'!B3422,PERSONAS!$A$1:$B$59,2,FALSE))</f>
        <v/>
      </c>
      <c r="D3422" s="8" t="str">
        <f>IF('IMPUTACIONES DETALLE'!C3422="","",VLOOKUP('IMPUTACIONES DETALLE'!C3422,ACTIVIDADES!$A$1:$B$37,2,FALSE))</f>
        <v/>
      </c>
      <c r="E3422" s="8" t="str">
        <f>IF('IMPUTACIONES DETALLE'!D3422="","",'IMPUTACIONES DETALLE'!D3422&amp;" -- "&amp;IF('IMPUTACIONES DETALLE'!E3422="","Actividad de "&amp;'IMPUTACIONES DETALLE'!C3422,'IMPUTACIONES DETALLE'!E3422))</f>
        <v/>
      </c>
      <c r="F3422" s="8" t="str">
        <f>IF('IMPUTACIONES DETALLE'!D3422="","",'IMPUTACIONES DETALLE'!D3422)</f>
        <v/>
      </c>
      <c r="G3422" s="8">
        <f>'IMPUTACIONES DETALLE'!F3422</f>
        <v>0</v>
      </c>
      <c r="L3422" s="8" t="e">
        <f t="shared" si="477"/>
        <v>#VALUE!</v>
      </c>
      <c r="N3422" s="8">
        <f t="shared" si="478"/>
        <v>0</v>
      </c>
      <c r="O3422" s="8" t="str">
        <f t="shared" si="479"/>
        <v/>
      </c>
      <c r="P3422" s="8" t="str">
        <f t="shared" si="480"/>
        <v/>
      </c>
      <c r="Q3422" s="8" t="str">
        <f t="shared" si="481"/>
        <v/>
      </c>
      <c r="R3422" s="8">
        <v>1</v>
      </c>
      <c r="S3422" s="8" t="str">
        <f t="shared" si="482"/>
        <v/>
      </c>
      <c r="T3422" s="8" t="str">
        <f t="shared" si="483"/>
        <v/>
      </c>
      <c r="U3422" s="8" t="str">
        <f t="shared" si="484"/>
        <v/>
      </c>
      <c r="V3422" s="8" t="str">
        <f t="shared" si="485"/>
        <v/>
      </c>
    </row>
    <row r="3423" spans="1:22" x14ac:dyDescent="0.25">
      <c r="A3423" s="8" t="str">
        <f>IF('IMPUTACIONES DETALLE'!A3423="","",'EXP INFORME HU'!$R$2)</f>
        <v/>
      </c>
      <c r="B3423" s="9" t="str">
        <f>IF('IMPUTACIONES DETALLE'!A3423="","",'IMPUTACIONES DETALLE'!A3423)</f>
        <v/>
      </c>
      <c r="C3423" s="8" t="str">
        <f>IF('IMPUTACIONES DETALLE'!B3423="","",VLOOKUP('IMPUTACIONES DETALLE'!B3423,PERSONAS!$A$1:$B$59,2,FALSE))</f>
        <v/>
      </c>
      <c r="D3423" s="8" t="str">
        <f>IF('IMPUTACIONES DETALLE'!C3423="","",VLOOKUP('IMPUTACIONES DETALLE'!C3423,ACTIVIDADES!$A$1:$B$37,2,FALSE))</f>
        <v/>
      </c>
      <c r="E3423" s="8" t="str">
        <f>IF('IMPUTACIONES DETALLE'!D3423="","",'IMPUTACIONES DETALLE'!D3423&amp;" -- "&amp;IF('IMPUTACIONES DETALLE'!E3423="","Actividad de "&amp;'IMPUTACIONES DETALLE'!C3423,'IMPUTACIONES DETALLE'!E3423))</f>
        <v/>
      </c>
      <c r="F3423" s="8" t="str">
        <f>IF('IMPUTACIONES DETALLE'!D3423="","",'IMPUTACIONES DETALLE'!D3423)</f>
        <v/>
      </c>
      <c r="G3423" s="8">
        <f>'IMPUTACIONES DETALLE'!F3423</f>
        <v>0</v>
      </c>
      <c r="L3423" s="8" t="e">
        <f t="shared" si="477"/>
        <v>#VALUE!</v>
      </c>
      <c r="N3423" s="8">
        <f t="shared" si="478"/>
        <v>0</v>
      </c>
      <c r="O3423" s="8" t="str">
        <f t="shared" si="479"/>
        <v/>
      </c>
      <c r="P3423" s="8" t="str">
        <f t="shared" si="480"/>
        <v/>
      </c>
      <c r="Q3423" s="8" t="str">
        <f t="shared" si="481"/>
        <v/>
      </c>
      <c r="R3423" s="8">
        <v>1</v>
      </c>
      <c r="S3423" s="8" t="str">
        <f t="shared" si="482"/>
        <v/>
      </c>
      <c r="T3423" s="8" t="str">
        <f t="shared" si="483"/>
        <v/>
      </c>
      <c r="U3423" s="8" t="str">
        <f t="shared" si="484"/>
        <v/>
      </c>
      <c r="V3423" s="8" t="str">
        <f t="shared" si="485"/>
        <v/>
      </c>
    </row>
    <row r="3424" spans="1:22" x14ac:dyDescent="0.25">
      <c r="A3424" s="8" t="str">
        <f>IF('IMPUTACIONES DETALLE'!A3424="","",'EXP INFORME HU'!$R$2)</f>
        <v/>
      </c>
      <c r="B3424" s="9" t="str">
        <f>IF('IMPUTACIONES DETALLE'!A3424="","",'IMPUTACIONES DETALLE'!A3424)</f>
        <v/>
      </c>
      <c r="C3424" s="8" t="str">
        <f>IF('IMPUTACIONES DETALLE'!B3424="","",VLOOKUP('IMPUTACIONES DETALLE'!B3424,PERSONAS!$A$1:$B$59,2,FALSE))</f>
        <v/>
      </c>
      <c r="D3424" s="8" t="str">
        <f>IF('IMPUTACIONES DETALLE'!C3424="","",VLOOKUP('IMPUTACIONES DETALLE'!C3424,ACTIVIDADES!$A$1:$B$37,2,FALSE))</f>
        <v/>
      </c>
      <c r="E3424" s="8" t="str">
        <f>IF('IMPUTACIONES DETALLE'!D3424="","",'IMPUTACIONES DETALLE'!D3424&amp;" -- "&amp;IF('IMPUTACIONES DETALLE'!E3424="","Actividad de "&amp;'IMPUTACIONES DETALLE'!C3424,'IMPUTACIONES DETALLE'!E3424))</f>
        <v/>
      </c>
      <c r="F3424" s="8" t="str">
        <f>IF('IMPUTACIONES DETALLE'!D3424="","",'IMPUTACIONES DETALLE'!D3424)</f>
        <v/>
      </c>
      <c r="G3424" s="8">
        <f>'IMPUTACIONES DETALLE'!F3424</f>
        <v>0</v>
      </c>
      <c r="L3424" s="8" t="e">
        <f t="shared" si="477"/>
        <v>#VALUE!</v>
      </c>
      <c r="N3424" s="8">
        <f t="shared" si="478"/>
        <v>0</v>
      </c>
      <c r="O3424" s="8" t="str">
        <f t="shared" si="479"/>
        <v/>
      </c>
      <c r="P3424" s="8" t="str">
        <f t="shared" si="480"/>
        <v/>
      </c>
      <c r="Q3424" s="8" t="str">
        <f t="shared" si="481"/>
        <v/>
      </c>
      <c r="R3424" s="8">
        <v>1</v>
      </c>
      <c r="S3424" s="8" t="str">
        <f t="shared" si="482"/>
        <v/>
      </c>
      <c r="T3424" s="8" t="str">
        <f t="shared" si="483"/>
        <v/>
      </c>
      <c r="U3424" s="8" t="str">
        <f t="shared" si="484"/>
        <v/>
      </c>
      <c r="V3424" s="8" t="str">
        <f t="shared" si="485"/>
        <v/>
      </c>
    </row>
    <row r="3425" spans="1:22" x14ac:dyDescent="0.25">
      <c r="A3425" s="8" t="str">
        <f>IF('IMPUTACIONES DETALLE'!A3425="","",'EXP INFORME HU'!$R$2)</f>
        <v/>
      </c>
      <c r="B3425" s="9" t="str">
        <f>IF('IMPUTACIONES DETALLE'!A3425="","",'IMPUTACIONES DETALLE'!A3425)</f>
        <v/>
      </c>
      <c r="C3425" s="8" t="str">
        <f>IF('IMPUTACIONES DETALLE'!B3425="","",VLOOKUP('IMPUTACIONES DETALLE'!B3425,PERSONAS!$A$1:$B$59,2,FALSE))</f>
        <v/>
      </c>
      <c r="D3425" s="8" t="str">
        <f>IF('IMPUTACIONES DETALLE'!C3425="","",VLOOKUP('IMPUTACIONES DETALLE'!C3425,ACTIVIDADES!$A$1:$B$37,2,FALSE))</f>
        <v/>
      </c>
      <c r="E3425" s="8" t="str">
        <f>IF('IMPUTACIONES DETALLE'!D3425="","",'IMPUTACIONES DETALLE'!D3425&amp;" -- "&amp;IF('IMPUTACIONES DETALLE'!E3425="","Actividad de "&amp;'IMPUTACIONES DETALLE'!C3425,'IMPUTACIONES DETALLE'!E3425))</f>
        <v/>
      </c>
      <c r="F3425" s="8" t="str">
        <f>IF('IMPUTACIONES DETALLE'!D3425="","",'IMPUTACIONES DETALLE'!D3425)</f>
        <v/>
      </c>
      <c r="G3425" s="8">
        <f>'IMPUTACIONES DETALLE'!F3425</f>
        <v>0</v>
      </c>
      <c r="L3425" s="8" t="e">
        <f t="shared" si="477"/>
        <v>#VALUE!</v>
      </c>
      <c r="N3425" s="8">
        <f t="shared" si="478"/>
        <v>0</v>
      </c>
      <c r="O3425" s="8" t="str">
        <f t="shared" si="479"/>
        <v/>
      </c>
      <c r="P3425" s="8" t="str">
        <f t="shared" si="480"/>
        <v/>
      </c>
      <c r="Q3425" s="8" t="str">
        <f t="shared" si="481"/>
        <v/>
      </c>
      <c r="R3425" s="8">
        <v>1</v>
      </c>
      <c r="S3425" s="8" t="str">
        <f t="shared" si="482"/>
        <v/>
      </c>
      <c r="T3425" s="8" t="str">
        <f t="shared" si="483"/>
        <v/>
      </c>
      <c r="U3425" s="8" t="str">
        <f t="shared" si="484"/>
        <v/>
      </c>
      <c r="V3425" s="8" t="str">
        <f t="shared" si="485"/>
        <v/>
      </c>
    </row>
    <row r="3426" spans="1:22" x14ac:dyDescent="0.25">
      <c r="A3426" s="8" t="str">
        <f>IF('IMPUTACIONES DETALLE'!A3426="","",'EXP INFORME HU'!$R$2)</f>
        <v/>
      </c>
      <c r="B3426" s="9" t="str">
        <f>IF('IMPUTACIONES DETALLE'!A3426="","",'IMPUTACIONES DETALLE'!A3426)</f>
        <v/>
      </c>
      <c r="C3426" s="8" t="str">
        <f>IF('IMPUTACIONES DETALLE'!B3426="","",VLOOKUP('IMPUTACIONES DETALLE'!B3426,PERSONAS!$A$1:$B$59,2,FALSE))</f>
        <v/>
      </c>
      <c r="D3426" s="8" t="str">
        <f>IF('IMPUTACIONES DETALLE'!C3426="","",VLOOKUP('IMPUTACIONES DETALLE'!C3426,ACTIVIDADES!$A$1:$B$37,2,FALSE))</f>
        <v/>
      </c>
      <c r="E3426" s="8" t="str">
        <f>IF('IMPUTACIONES DETALLE'!D3426="","",'IMPUTACIONES DETALLE'!D3426&amp;" -- "&amp;IF('IMPUTACIONES DETALLE'!E3426="","Actividad de "&amp;'IMPUTACIONES DETALLE'!C3426,'IMPUTACIONES DETALLE'!E3426))</f>
        <v/>
      </c>
      <c r="F3426" s="8" t="str">
        <f>IF('IMPUTACIONES DETALLE'!D3426="","",'IMPUTACIONES DETALLE'!D3426)</f>
        <v/>
      </c>
      <c r="G3426" s="8">
        <f>'IMPUTACIONES DETALLE'!F3426</f>
        <v>0</v>
      </c>
      <c r="L3426" s="8" t="e">
        <f t="shared" si="477"/>
        <v>#VALUE!</v>
      </c>
      <c r="N3426" s="8">
        <f t="shared" si="478"/>
        <v>0</v>
      </c>
      <c r="O3426" s="8" t="str">
        <f t="shared" si="479"/>
        <v/>
      </c>
      <c r="P3426" s="8" t="str">
        <f t="shared" si="480"/>
        <v/>
      </c>
      <c r="Q3426" s="8" t="str">
        <f t="shared" si="481"/>
        <v/>
      </c>
      <c r="R3426" s="8">
        <v>1</v>
      </c>
      <c r="S3426" s="8" t="str">
        <f t="shared" si="482"/>
        <v/>
      </c>
      <c r="T3426" s="8" t="str">
        <f t="shared" si="483"/>
        <v/>
      </c>
      <c r="U3426" s="8" t="str">
        <f t="shared" si="484"/>
        <v/>
      </c>
      <c r="V3426" s="8" t="str">
        <f t="shared" si="485"/>
        <v/>
      </c>
    </row>
    <row r="3427" spans="1:22" x14ac:dyDescent="0.25">
      <c r="A3427" s="8" t="str">
        <f>IF('IMPUTACIONES DETALLE'!A3427="","",'EXP INFORME HU'!$R$2)</f>
        <v/>
      </c>
      <c r="B3427" s="9" t="str">
        <f>IF('IMPUTACIONES DETALLE'!A3427="","",'IMPUTACIONES DETALLE'!A3427)</f>
        <v/>
      </c>
      <c r="C3427" s="8" t="str">
        <f>IF('IMPUTACIONES DETALLE'!B3427="","",VLOOKUP('IMPUTACIONES DETALLE'!B3427,PERSONAS!$A$1:$B$59,2,FALSE))</f>
        <v/>
      </c>
      <c r="D3427" s="8" t="str">
        <f>IF('IMPUTACIONES DETALLE'!C3427="","",VLOOKUP('IMPUTACIONES DETALLE'!C3427,ACTIVIDADES!$A$1:$B$37,2,FALSE))</f>
        <v/>
      </c>
      <c r="E3427" s="8" t="str">
        <f>IF('IMPUTACIONES DETALLE'!D3427="","",'IMPUTACIONES DETALLE'!D3427&amp;" -- "&amp;IF('IMPUTACIONES DETALLE'!E3427="","Actividad de "&amp;'IMPUTACIONES DETALLE'!C3427,'IMPUTACIONES DETALLE'!E3427))</f>
        <v/>
      </c>
      <c r="F3427" s="8" t="str">
        <f>IF('IMPUTACIONES DETALLE'!D3427="","",'IMPUTACIONES DETALLE'!D3427)</f>
        <v/>
      </c>
      <c r="G3427" s="8">
        <f>'IMPUTACIONES DETALLE'!F3427</f>
        <v>0</v>
      </c>
      <c r="L3427" s="8" t="e">
        <f t="shared" si="477"/>
        <v>#VALUE!</v>
      </c>
      <c r="N3427" s="8">
        <f t="shared" si="478"/>
        <v>0</v>
      </c>
      <c r="O3427" s="8" t="str">
        <f t="shared" si="479"/>
        <v/>
      </c>
      <c r="P3427" s="8" t="str">
        <f t="shared" si="480"/>
        <v/>
      </c>
      <c r="Q3427" s="8" t="str">
        <f t="shared" si="481"/>
        <v/>
      </c>
      <c r="R3427" s="8">
        <v>1</v>
      </c>
      <c r="S3427" s="8" t="str">
        <f t="shared" si="482"/>
        <v/>
      </c>
      <c r="T3427" s="8" t="str">
        <f t="shared" si="483"/>
        <v/>
      </c>
      <c r="U3427" s="8" t="str">
        <f t="shared" si="484"/>
        <v/>
      </c>
      <c r="V3427" s="8" t="str">
        <f t="shared" si="485"/>
        <v/>
      </c>
    </row>
    <row r="3428" spans="1:22" x14ac:dyDescent="0.25">
      <c r="A3428" s="8" t="str">
        <f>IF('IMPUTACIONES DETALLE'!A3428="","",'EXP INFORME HU'!$R$2)</f>
        <v/>
      </c>
      <c r="B3428" s="9" t="str">
        <f>IF('IMPUTACIONES DETALLE'!A3428="","",'IMPUTACIONES DETALLE'!A3428)</f>
        <v/>
      </c>
      <c r="C3428" s="8" t="str">
        <f>IF('IMPUTACIONES DETALLE'!B3428="","",VLOOKUP('IMPUTACIONES DETALLE'!B3428,PERSONAS!$A$1:$B$59,2,FALSE))</f>
        <v/>
      </c>
      <c r="D3428" s="8" t="str">
        <f>IF('IMPUTACIONES DETALLE'!C3428="","",VLOOKUP('IMPUTACIONES DETALLE'!C3428,ACTIVIDADES!$A$1:$B$37,2,FALSE))</f>
        <v/>
      </c>
      <c r="E3428" s="8" t="str">
        <f>IF('IMPUTACIONES DETALLE'!D3428="","",'IMPUTACIONES DETALLE'!D3428&amp;" -- "&amp;IF('IMPUTACIONES DETALLE'!E3428="","Actividad de "&amp;'IMPUTACIONES DETALLE'!C3428,'IMPUTACIONES DETALLE'!E3428))</f>
        <v/>
      </c>
      <c r="F3428" s="8" t="str">
        <f>IF('IMPUTACIONES DETALLE'!D3428="","",'IMPUTACIONES DETALLE'!D3428)</f>
        <v/>
      </c>
      <c r="G3428" s="8">
        <f>'IMPUTACIONES DETALLE'!F3428</f>
        <v>0</v>
      </c>
      <c r="L3428" s="8" t="e">
        <f t="shared" si="477"/>
        <v>#VALUE!</v>
      </c>
      <c r="N3428" s="8">
        <f t="shared" si="478"/>
        <v>0</v>
      </c>
      <c r="O3428" s="8" t="str">
        <f t="shared" si="479"/>
        <v/>
      </c>
      <c r="P3428" s="8" t="str">
        <f t="shared" si="480"/>
        <v/>
      </c>
      <c r="Q3428" s="8" t="str">
        <f t="shared" si="481"/>
        <v/>
      </c>
      <c r="R3428" s="8">
        <v>1</v>
      </c>
      <c r="S3428" s="8" t="str">
        <f t="shared" si="482"/>
        <v/>
      </c>
      <c r="T3428" s="8" t="str">
        <f t="shared" si="483"/>
        <v/>
      </c>
      <c r="U3428" s="8" t="str">
        <f t="shared" si="484"/>
        <v/>
      </c>
      <c r="V3428" s="8" t="str">
        <f t="shared" si="485"/>
        <v/>
      </c>
    </row>
    <row r="3429" spans="1:22" x14ac:dyDescent="0.25">
      <c r="A3429" s="8" t="str">
        <f>IF('IMPUTACIONES DETALLE'!A3429="","",'EXP INFORME HU'!$R$2)</f>
        <v/>
      </c>
      <c r="B3429" s="9" t="str">
        <f>IF('IMPUTACIONES DETALLE'!A3429="","",'IMPUTACIONES DETALLE'!A3429)</f>
        <v/>
      </c>
      <c r="C3429" s="8" t="str">
        <f>IF('IMPUTACIONES DETALLE'!B3429="","",VLOOKUP('IMPUTACIONES DETALLE'!B3429,PERSONAS!$A$1:$B$59,2,FALSE))</f>
        <v/>
      </c>
      <c r="D3429" s="8" t="str">
        <f>IF('IMPUTACIONES DETALLE'!C3429="","",VLOOKUP('IMPUTACIONES DETALLE'!C3429,ACTIVIDADES!$A$1:$B$37,2,FALSE))</f>
        <v/>
      </c>
      <c r="E3429" s="8" t="str">
        <f>IF('IMPUTACIONES DETALLE'!D3429="","",'IMPUTACIONES DETALLE'!D3429&amp;" -- "&amp;IF('IMPUTACIONES DETALLE'!E3429="","Actividad de "&amp;'IMPUTACIONES DETALLE'!C3429,'IMPUTACIONES DETALLE'!E3429))</f>
        <v/>
      </c>
      <c r="F3429" s="8" t="str">
        <f>IF('IMPUTACIONES DETALLE'!D3429="","",'IMPUTACIONES DETALLE'!D3429)</f>
        <v/>
      </c>
      <c r="G3429" s="8">
        <f>'IMPUTACIONES DETALLE'!F3429</f>
        <v>0</v>
      </c>
      <c r="L3429" s="8" t="e">
        <f t="shared" si="477"/>
        <v>#VALUE!</v>
      </c>
      <c r="N3429" s="8">
        <f t="shared" si="478"/>
        <v>0</v>
      </c>
      <c r="O3429" s="8" t="str">
        <f t="shared" si="479"/>
        <v/>
      </c>
      <c r="P3429" s="8" t="str">
        <f t="shared" si="480"/>
        <v/>
      </c>
      <c r="Q3429" s="8" t="str">
        <f t="shared" si="481"/>
        <v/>
      </c>
      <c r="R3429" s="8">
        <v>1</v>
      </c>
      <c r="S3429" s="8" t="str">
        <f t="shared" si="482"/>
        <v/>
      </c>
      <c r="T3429" s="8" t="str">
        <f t="shared" si="483"/>
        <v/>
      </c>
      <c r="U3429" s="8" t="str">
        <f t="shared" si="484"/>
        <v/>
      </c>
      <c r="V3429" s="8" t="str">
        <f t="shared" si="485"/>
        <v/>
      </c>
    </row>
    <row r="3430" spans="1:22" x14ac:dyDescent="0.25">
      <c r="A3430" s="8" t="str">
        <f>IF('IMPUTACIONES DETALLE'!A3430="","",'EXP INFORME HU'!$R$2)</f>
        <v/>
      </c>
      <c r="B3430" s="9" t="str">
        <f>IF('IMPUTACIONES DETALLE'!A3430="","",'IMPUTACIONES DETALLE'!A3430)</f>
        <v/>
      </c>
      <c r="C3430" s="8" t="str">
        <f>IF('IMPUTACIONES DETALLE'!B3430="","",VLOOKUP('IMPUTACIONES DETALLE'!B3430,PERSONAS!$A$1:$B$59,2,FALSE))</f>
        <v/>
      </c>
      <c r="D3430" s="8" t="str">
        <f>IF('IMPUTACIONES DETALLE'!C3430="","",VLOOKUP('IMPUTACIONES DETALLE'!C3430,ACTIVIDADES!$A$1:$B$37,2,FALSE))</f>
        <v/>
      </c>
      <c r="E3430" s="8" t="str">
        <f>IF('IMPUTACIONES DETALLE'!D3430="","",'IMPUTACIONES DETALLE'!D3430&amp;" -- "&amp;IF('IMPUTACIONES DETALLE'!E3430="","Actividad de "&amp;'IMPUTACIONES DETALLE'!C3430,'IMPUTACIONES DETALLE'!E3430))</f>
        <v/>
      </c>
      <c r="F3430" s="8" t="str">
        <f>IF('IMPUTACIONES DETALLE'!D3430="","",'IMPUTACIONES DETALLE'!D3430)</f>
        <v/>
      </c>
      <c r="G3430" s="8">
        <f>'IMPUTACIONES DETALLE'!F3430</f>
        <v>0</v>
      </c>
      <c r="L3430" s="8" t="e">
        <f t="shared" si="477"/>
        <v>#VALUE!</v>
      </c>
      <c r="N3430" s="8">
        <f t="shared" si="478"/>
        <v>0</v>
      </c>
      <c r="O3430" s="8" t="str">
        <f t="shared" si="479"/>
        <v/>
      </c>
      <c r="P3430" s="8" t="str">
        <f t="shared" si="480"/>
        <v/>
      </c>
      <c r="Q3430" s="8" t="str">
        <f t="shared" si="481"/>
        <v/>
      </c>
      <c r="R3430" s="8">
        <v>1</v>
      </c>
      <c r="S3430" s="8" t="str">
        <f t="shared" si="482"/>
        <v/>
      </c>
      <c r="T3430" s="8" t="str">
        <f t="shared" si="483"/>
        <v/>
      </c>
      <c r="U3430" s="8" t="str">
        <f t="shared" si="484"/>
        <v/>
      </c>
      <c r="V3430" s="8" t="str">
        <f t="shared" si="485"/>
        <v/>
      </c>
    </row>
    <row r="3431" spans="1:22" x14ac:dyDescent="0.25">
      <c r="A3431" s="8" t="str">
        <f>IF('IMPUTACIONES DETALLE'!A3431="","",'EXP INFORME HU'!$R$2)</f>
        <v/>
      </c>
      <c r="B3431" s="9" t="str">
        <f>IF('IMPUTACIONES DETALLE'!A3431="","",'IMPUTACIONES DETALLE'!A3431)</f>
        <v/>
      </c>
      <c r="C3431" s="8" t="str">
        <f>IF('IMPUTACIONES DETALLE'!B3431="","",VLOOKUP('IMPUTACIONES DETALLE'!B3431,PERSONAS!$A$1:$B$59,2,FALSE))</f>
        <v/>
      </c>
      <c r="D3431" s="8" t="str">
        <f>IF('IMPUTACIONES DETALLE'!C3431="","",VLOOKUP('IMPUTACIONES DETALLE'!C3431,ACTIVIDADES!$A$1:$B$37,2,FALSE))</f>
        <v/>
      </c>
      <c r="E3431" s="8" t="str">
        <f>IF('IMPUTACIONES DETALLE'!D3431="","",'IMPUTACIONES DETALLE'!D3431&amp;" -- "&amp;IF('IMPUTACIONES DETALLE'!E3431="","Actividad de "&amp;'IMPUTACIONES DETALLE'!C3431,'IMPUTACIONES DETALLE'!E3431))</f>
        <v/>
      </c>
      <c r="F3431" s="8" t="str">
        <f>IF('IMPUTACIONES DETALLE'!D3431="","",'IMPUTACIONES DETALLE'!D3431)</f>
        <v/>
      </c>
      <c r="G3431" s="8">
        <f>'IMPUTACIONES DETALLE'!F3431</f>
        <v>0</v>
      </c>
      <c r="L3431" s="8" t="e">
        <f t="shared" si="477"/>
        <v>#VALUE!</v>
      </c>
      <c r="N3431" s="8">
        <f t="shared" si="478"/>
        <v>0</v>
      </c>
      <c r="O3431" s="8" t="str">
        <f t="shared" si="479"/>
        <v/>
      </c>
      <c r="P3431" s="8" t="str">
        <f t="shared" si="480"/>
        <v/>
      </c>
      <c r="Q3431" s="8" t="str">
        <f t="shared" si="481"/>
        <v/>
      </c>
      <c r="R3431" s="8">
        <v>1</v>
      </c>
      <c r="S3431" s="8" t="str">
        <f t="shared" si="482"/>
        <v/>
      </c>
      <c r="T3431" s="8" t="str">
        <f t="shared" si="483"/>
        <v/>
      </c>
      <c r="U3431" s="8" t="str">
        <f t="shared" si="484"/>
        <v/>
      </c>
      <c r="V3431" s="8" t="str">
        <f t="shared" si="485"/>
        <v/>
      </c>
    </row>
    <row r="3432" spans="1:22" x14ac:dyDescent="0.25">
      <c r="A3432" s="8" t="str">
        <f>IF('IMPUTACIONES DETALLE'!A3432="","",'EXP INFORME HU'!$R$2)</f>
        <v/>
      </c>
      <c r="B3432" s="9" t="str">
        <f>IF('IMPUTACIONES DETALLE'!A3432="","",'IMPUTACIONES DETALLE'!A3432)</f>
        <v/>
      </c>
      <c r="C3432" s="8" t="str">
        <f>IF('IMPUTACIONES DETALLE'!B3432="","",VLOOKUP('IMPUTACIONES DETALLE'!B3432,PERSONAS!$A$1:$B$59,2,FALSE))</f>
        <v/>
      </c>
      <c r="D3432" s="8" t="str">
        <f>IF('IMPUTACIONES DETALLE'!C3432="","",VLOOKUP('IMPUTACIONES DETALLE'!C3432,ACTIVIDADES!$A$1:$B$37,2,FALSE))</f>
        <v/>
      </c>
      <c r="E3432" s="8" t="str">
        <f>IF('IMPUTACIONES DETALLE'!D3432="","",'IMPUTACIONES DETALLE'!D3432&amp;" -- "&amp;IF('IMPUTACIONES DETALLE'!E3432="","Actividad de "&amp;'IMPUTACIONES DETALLE'!C3432,'IMPUTACIONES DETALLE'!E3432))</f>
        <v/>
      </c>
      <c r="F3432" s="8" t="str">
        <f>IF('IMPUTACIONES DETALLE'!D3432="","",'IMPUTACIONES DETALLE'!D3432)</f>
        <v/>
      </c>
      <c r="G3432" s="8">
        <f>'IMPUTACIONES DETALLE'!F3432</f>
        <v>0</v>
      </c>
      <c r="L3432" s="8" t="e">
        <f t="shared" si="477"/>
        <v>#VALUE!</v>
      </c>
      <c r="N3432" s="8">
        <f t="shared" si="478"/>
        <v>0</v>
      </c>
      <c r="O3432" s="8" t="str">
        <f t="shared" si="479"/>
        <v/>
      </c>
      <c r="P3432" s="8" t="str">
        <f t="shared" si="480"/>
        <v/>
      </c>
      <c r="Q3432" s="8" t="str">
        <f t="shared" si="481"/>
        <v/>
      </c>
      <c r="R3432" s="8">
        <v>1</v>
      </c>
      <c r="S3432" s="8" t="str">
        <f t="shared" si="482"/>
        <v/>
      </c>
      <c r="T3432" s="8" t="str">
        <f t="shared" si="483"/>
        <v/>
      </c>
      <c r="U3432" s="8" t="str">
        <f t="shared" si="484"/>
        <v/>
      </c>
      <c r="V3432" s="8" t="str">
        <f t="shared" si="485"/>
        <v/>
      </c>
    </row>
    <row r="3433" spans="1:22" x14ac:dyDescent="0.25">
      <c r="A3433" s="8" t="str">
        <f>IF('IMPUTACIONES DETALLE'!A3433="","",'EXP INFORME HU'!$R$2)</f>
        <v/>
      </c>
      <c r="B3433" s="9" t="str">
        <f>IF('IMPUTACIONES DETALLE'!A3433="","",'IMPUTACIONES DETALLE'!A3433)</f>
        <v/>
      </c>
      <c r="C3433" s="8" t="str">
        <f>IF('IMPUTACIONES DETALLE'!B3433="","",VLOOKUP('IMPUTACIONES DETALLE'!B3433,PERSONAS!$A$1:$B$59,2,FALSE))</f>
        <v/>
      </c>
      <c r="D3433" s="8" t="str">
        <f>IF('IMPUTACIONES DETALLE'!C3433="","",VLOOKUP('IMPUTACIONES DETALLE'!C3433,ACTIVIDADES!$A$1:$B$37,2,FALSE))</f>
        <v/>
      </c>
      <c r="E3433" s="8" t="str">
        <f>IF('IMPUTACIONES DETALLE'!D3433="","",'IMPUTACIONES DETALLE'!D3433&amp;" -- "&amp;IF('IMPUTACIONES DETALLE'!E3433="","Actividad de "&amp;'IMPUTACIONES DETALLE'!C3433,'IMPUTACIONES DETALLE'!E3433))</f>
        <v/>
      </c>
      <c r="F3433" s="8" t="str">
        <f>IF('IMPUTACIONES DETALLE'!D3433="","",'IMPUTACIONES DETALLE'!D3433)</f>
        <v/>
      </c>
      <c r="G3433" s="8">
        <f>'IMPUTACIONES DETALLE'!F3433</f>
        <v>0</v>
      </c>
      <c r="L3433" s="8" t="e">
        <f t="shared" si="477"/>
        <v>#VALUE!</v>
      </c>
      <c r="N3433" s="8">
        <f t="shared" si="478"/>
        <v>0</v>
      </c>
      <c r="O3433" s="8" t="str">
        <f t="shared" si="479"/>
        <v/>
      </c>
      <c r="P3433" s="8" t="str">
        <f t="shared" si="480"/>
        <v/>
      </c>
      <c r="Q3433" s="8" t="str">
        <f t="shared" si="481"/>
        <v/>
      </c>
      <c r="R3433" s="8">
        <v>1</v>
      </c>
      <c r="S3433" s="8" t="str">
        <f t="shared" si="482"/>
        <v/>
      </c>
      <c r="T3433" s="8" t="str">
        <f t="shared" si="483"/>
        <v/>
      </c>
      <c r="U3433" s="8" t="str">
        <f t="shared" si="484"/>
        <v/>
      </c>
      <c r="V3433" s="8" t="str">
        <f t="shared" si="485"/>
        <v/>
      </c>
    </row>
    <row r="3434" spans="1:22" x14ac:dyDescent="0.25">
      <c r="A3434" s="8" t="str">
        <f>IF('IMPUTACIONES DETALLE'!A3434="","",'EXP INFORME HU'!$R$2)</f>
        <v/>
      </c>
      <c r="B3434" s="9" t="str">
        <f>IF('IMPUTACIONES DETALLE'!A3434="","",'IMPUTACIONES DETALLE'!A3434)</f>
        <v/>
      </c>
      <c r="C3434" s="8" t="str">
        <f>IF('IMPUTACIONES DETALLE'!B3434="","",VLOOKUP('IMPUTACIONES DETALLE'!B3434,PERSONAS!$A$1:$B$59,2,FALSE))</f>
        <v/>
      </c>
      <c r="D3434" s="8" t="str">
        <f>IF('IMPUTACIONES DETALLE'!C3434="","",VLOOKUP('IMPUTACIONES DETALLE'!C3434,ACTIVIDADES!$A$1:$B$37,2,FALSE))</f>
        <v/>
      </c>
      <c r="E3434" s="8" t="str">
        <f>IF('IMPUTACIONES DETALLE'!D3434="","",'IMPUTACIONES DETALLE'!D3434&amp;" -- "&amp;IF('IMPUTACIONES DETALLE'!E3434="","Actividad de "&amp;'IMPUTACIONES DETALLE'!C3434,'IMPUTACIONES DETALLE'!E3434))</f>
        <v/>
      </c>
      <c r="F3434" s="8" t="str">
        <f>IF('IMPUTACIONES DETALLE'!D3434="","",'IMPUTACIONES DETALLE'!D3434)</f>
        <v/>
      </c>
      <c r="G3434" s="8">
        <f>'IMPUTACIONES DETALLE'!F3434</f>
        <v>0</v>
      </c>
      <c r="L3434" s="8" t="e">
        <f t="shared" si="477"/>
        <v>#VALUE!</v>
      </c>
      <c r="N3434" s="8">
        <f t="shared" si="478"/>
        <v>0</v>
      </c>
      <c r="O3434" s="8" t="str">
        <f t="shared" si="479"/>
        <v/>
      </c>
      <c r="P3434" s="8" t="str">
        <f t="shared" si="480"/>
        <v/>
      </c>
      <c r="Q3434" s="8" t="str">
        <f t="shared" si="481"/>
        <v/>
      </c>
      <c r="R3434" s="8">
        <v>1</v>
      </c>
      <c r="S3434" s="8" t="str">
        <f t="shared" si="482"/>
        <v/>
      </c>
      <c r="T3434" s="8" t="str">
        <f t="shared" si="483"/>
        <v/>
      </c>
      <c r="U3434" s="8" t="str">
        <f t="shared" si="484"/>
        <v/>
      </c>
      <c r="V3434" s="8" t="str">
        <f t="shared" si="485"/>
        <v/>
      </c>
    </row>
    <row r="3435" spans="1:22" x14ac:dyDescent="0.25">
      <c r="A3435" s="8" t="str">
        <f>IF('IMPUTACIONES DETALLE'!A3435="","",'EXP INFORME HU'!$R$2)</f>
        <v/>
      </c>
      <c r="B3435" s="9" t="str">
        <f>IF('IMPUTACIONES DETALLE'!A3435="","",'IMPUTACIONES DETALLE'!A3435)</f>
        <v/>
      </c>
      <c r="C3435" s="8" t="str">
        <f>IF('IMPUTACIONES DETALLE'!B3435="","",VLOOKUP('IMPUTACIONES DETALLE'!B3435,PERSONAS!$A$1:$B$59,2,FALSE))</f>
        <v/>
      </c>
      <c r="D3435" s="8" t="str">
        <f>IF('IMPUTACIONES DETALLE'!C3435="","",VLOOKUP('IMPUTACIONES DETALLE'!C3435,ACTIVIDADES!$A$1:$B$37,2,FALSE))</f>
        <v/>
      </c>
      <c r="E3435" s="8" t="str">
        <f>IF('IMPUTACIONES DETALLE'!D3435="","",'IMPUTACIONES DETALLE'!D3435&amp;" -- "&amp;IF('IMPUTACIONES DETALLE'!E3435="","Actividad de "&amp;'IMPUTACIONES DETALLE'!C3435,'IMPUTACIONES DETALLE'!E3435))</f>
        <v/>
      </c>
      <c r="F3435" s="8" t="str">
        <f>IF('IMPUTACIONES DETALLE'!D3435="","",'IMPUTACIONES DETALLE'!D3435)</f>
        <v/>
      </c>
      <c r="G3435" s="8">
        <f>'IMPUTACIONES DETALLE'!F3435</f>
        <v>0</v>
      </c>
      <c r="L3435" s="8" t="e">
        <f t="shared" si="477"/>
        <v>#VALUE!</v>
      </c>
      <c r="N3435" s="8">
        <f t="shared" si="478"/>
        <v>0</v>
      </c>
      <c r="O3435" s="8" t="str">
        <f t="shared" si="479"/>
        <v/>
      </c>
      <c r="P3435" s="8" t="str">
        <f t="shared" si="480"/>
        <v/>
      </c>
      <c r="Q3435" s="8" t="str">
        <f t="shared" si="481"/>
        <v/>
      </c>
      <c r="R3435" s="8">
        <v>1</v>
      </c>
      <c r="S3435" s="8" t="str">
        <f t="shared" si="482"/>
        <v/>
      </c>
      <c r="T3435" s="8" t="str">
        <f t="shared" si="483"/>
        <v/>
      </c>
      <c r="U3435" s="8" t="str">
        <f t="shared" si="484"/>
        <v/>
      </c>
      <c r="V3435" s="8" t="str">
        <f t="shared" si="485"/>
        <v/>
      </c>
    </row>
    <row r="3436" spans="1:22" x14ac:dyDescent="0.25">
      <c r="A3436" s="8" t="str">
        <f>IF('IMPUTACIONES DETALLE'!A3436="","",'EXP INFORME HU'!$R$2)</f>
        <v/>
      </c>
      <c r="B3436" s="9" t="str">
        <f>IF('IMPUTACIONES DETALLE'!A3436="","",'IMPUTACIONES DETALLE'!A3436)</f>
        <v/>
      </c>
      <c r="C3436" s="8" t="str">
        <f>IF('IMPUTACIONES DETALLE'!B3436="","",VLOOKUP('IMPUTACIONES DETALLE'!B3436,PERSONAS!$A$1:$B$59,2,FALSE))</f>
        <v/>
      </c>
      <c r="D3436" s="8" t="str">
        <f>IF('IMPUTACIONES DETALLE'!C3436="","",VLOOKUP('IMPUTACIONES DETALLE'!C3436,ACTIVIDADES!$A$1:$B$37,2,FALSE))</f>
        <v/>
      </c>
      <c r="E3436" s="8" t="str">
        <f>IF('IMPUTACIONES DETALLE'!D3436="","",'IMPUTACIONES DETALLE'!D3436&amp;" -- "&amp;IF('IMPUTACIONES DETALLE'!E3436="","Actividad de "&amp;'IMPUTACIONES DETALLE'!C3436,'IMPUTACIONES DETALLE'!E3436))</f>
        <v/>
      </c>
      <c r="F3436" s="8" t="str">
        <f>IF('IMPUTACIONES DETALLE'!D3436="","",'IMPUTACIONES DETALLE'!D3436)</f>
        <v/>
      </c>
      <c r="G3436" s="8">
        <f>'IMPUTACIONES DETALLE'!F3436</f>
        <v>0</v>
      </c>
      <c r="L3436" s="8" t="e">
        <f t="shared" si="477"/>
        <v>#VALUE!</v>
      </c>
      <c r="N3436" s="8">
        <f t="shared" si="478"/>
        <v>0</v>
      </c>
      <c r="O3436" s="8" t="str">
        <f t="shared" si="479"/>
        <v/>
      </c>
      <c r="P3436" s="8" t="str">
        <f t="shared" si="480"/>
        <v/>
      </c>
      <c r="Q3436" s="8" t="str">
        <f t="shared" si="481"/>
        <v/>
      </c>
      <c r="R3436" s="8">
        <v>1</v>
      </c>
      <c r="S3436" s="8" t="str">
        <f t="shared" si="482"/>
        <v/>
      </c>
      <c r="T3436" s="8" t="str">
        <f t="shared" si="483"/>
        <v/>
      </c>
      <c r="U3436" s="8" t="str">
        <f t="shared" si="484"/>
        <v/>
      </c>
      <c r="V3436" s="8" t="str">
        <f t="shared" si="485"/>
        <v/>
      </c>
    </row>
    <row r="3437" spans="1:22" x14ac:dyDescent="0.25">
      <c r="A3437" s="8" t="str">
        <f>IF('IMPUTACIONES DETALLE'!A3437="","",'EXP INFORME HU'!$R$2)</f>
        <v/>
      </c>
      <c r="B3437" s="9" t="str">
        <f>IF('IMPUTACIONES DETALLE'!A3437="","",'IMPUTACIONES DETALLE'!A3437)</f>
        <v/>
      </c>
      <c r="C3437" s="8" t="str">
        <f>IF('IMPUTACIONES DETALLE'!B3437="","",VLOOKUP('IMPUTACIONES DETALLE'!B3437,PERSONAS!$A$1:$B$59,2,FALSE))</f>
        <v/>
      </c>
      <c r="D3437" s="8" t="str">
        <f>IF('IMPUTACIONES DETALLE'!C3437="","",VLOOKUP('IMPUTACIONES DETALLE'!C3437,ACTIVIDADES!$A$1:$B$37,2,FALSE))</f>
        <v/>
      </c>
      <c r="E3437" s="8" t="str">
        <f>IF('IMPUTACIONES DETALLE'!D3437="","",'IMPUTACIONES DETALLE'!D3437&amp;" -- "&amp;IF('IMPUTACIONES DETALLE'!E3437="","Actividad de "&amp;'IMPUTACIONES DETALLE'!C3437,'IMPUTACIONES DETALLE'!E3437))</f>
        <v/>
      </c>
      <c r="F3437" s="8" t="str">
        <f>IF('IMPUTACIONES DETALLE'!D3437="","",'IMPUTACIONES DETALLE'!D3437)</f>
        <v/>
      </c>
      <c r="G3437" s="8">
        <f>'IMPUTACIONES DETALLE'!F3437</f>
        <v>0</v>
      </c>
      <c r="L3437" s="8" t="e">
        <f t="shared" si="477"/>
        <v>#VALUE!</v>
      </c>
      <c r="N3437" s="8">
        <f t="shared" si="478"/>
        <v>0</v>
      </c>
      <c r="O3437" s="8" t="str">
        <f t="shared" si="479"/>
        <v/>
      </c>
      <c r="P3437" s="8" t="str">
        <f t="shared" si="480"/>
        <v/>
      </c>
      <c r="Q3437" s="8" t="str">
        <f t="shared" si="481"/>
        <v/>
      </c>
      <c r="R3437" s="8">
        <v>1</v>
      </c>
      <c r="S3437" s="8" t="str">
        <f t="shared" si="482"/>
        <v/>
      </c>
      <c r="T3437" s="8" t="str">
        <f t="shared" si="483"/>
        <v/>
      </c>
      <c r="U3437" s="8" t="str">
        <f t="shared" si="484"/>
        <v/>
      </c>
      <c r="V3437" s="8" t="str">
        <f t="shared" si="485"/>
        <v/>
      </c>
    </row>
    <row r="3438" spans="1:22" x14ac:dyDescent="0.25">
      <c r="A3438" s="8" t="str">
        <f>IF('IMPUTACIONES DETALLE'!A3438="","",'EXP INFORME HU'!$R$2)</f>
        <v/>
      </c>
      <c r="B3438" s="9" t="str">
        <f>IF('IMPUTACIONES DETALLE'!A3438="","",'IMPUTACIONES DETALLE'!A3438)</f>
        <v/>
      </c>
      <c r="C3438" s="8" t="str">
        <f>IF('IMPUTACIONES DETALLE'!B3438="","",VLOOKUP('IMPUTACIONES DETALLE'!B3438,PERSONAS!$A$1:$B$59,2,FALSE))</f>
        <v/>
      </c>
      <c r="D3438" s="8" t="str">
        <f>IF('IMPUTACIONES DETALLE'!C3438="","",VLOOKUP('IMPUTACIONES DETALLE'!C3438,ACTIVIDADES!$A$1:$B$37,2,FALSE))</f>
        <v/>
      </c>
      <c r="E3438" s="8" t="str">
        <f>IF('IMPUTACIONES DETALLE'!D3438="","",'IMPUTACIONES DETALLE'!D3438&amp;" -- "&amp;IF('IMPUTACIONES DETALLE'!E3438="","Actividad de "&amp;'IMPUTACIONES DETALLE'!C3438,'IMPUTACIONES DETALLE'!E3438))</f>
        <v/>
      </c>
      <c r="F3438" s="8" t="str">
        <f>IF('IMPUTACIONES DETALLE'!D3438="","",'IMPUTACIONES DETALLE'!D3438)</f>
        <v/>
      </c>
      <c r="G3438" s="8">
        <f>'IMPUTACIONES DETALLE'!F3438</f>
        <v>0</v>
      </c>
      <c r="L3438" s="8" t="e">
        <f t="shared" si="477"/>
        <v>#VALUE!</v>
      </c>
      <c r="N3438" s="8">
        <f t="shared" si="478"/>
        <v>0</v>
      </c>
      <c r="O3438" s="8" t="str">
        <f t="shared" si="479"/>
        <v/>
      </c>
      <c r="P3438" s="8" t="str">
        <f t="shared" si="480"/>
        <v/>
      </c>
      <c r="Q3438" s="8" t="str">
        <f t="shared" si="481"/>
        <v/>
      </c>
      <c r="R3438" s="8">
        <v>1</v>
      </c>
      <c r="S3438" s="8" t="str">
        <f t="shared" si="482"/>
        <v/>
      </c>
      <c r="T3438" s="8" t="str">
        <f t="shared" si="483"/>
        <v/>
      </c>
      <c r="U3438" s="8" t="str">
        <f t="shared" si="484"/>
        <v/>
      </c>
      <c r="V3438" s="8" t="str">
        <f t="shared" si="485"/>
        <v/>
      </c>
    </row>
    <row r="3439" spans="1:22" x14ac:dyDescent="0.25">
      <c r="A3439" s="8" t="str">
        <f>IF('IMPUTACIONES DETALLE'!A3439="","",'EXP INFORME HU'!$R$2)</f>
        <v/>
      </c>
      <c r="B3439" s="9" t="str">
        <f>IF('IMPUTACIONES DETALLE'!A3439="","",'IMPUTACIONES DETALLE'!A3439)</f>
        <v/>
      </c>
      <c r="C3439" s="8" t="str">
        <f>IF('IMPUTACIONES DETALLE'!B3439="","",VLOOKUP('IMPUTACIONES DETALLE'!B3439,PERSONAS!$A$1:$B$59,2,FALSE))</f>
        <v/>
      </c>
      <c r="D3439" s="8" t="str">
        <f>IF('IMPUTACIONES DETALLE'!C3439="","",VLOOKUP('IMPUTACIONES DETALLE'!C3439,ACTIVIDADES!$A$1:$B$37,2,FALSE))</f>
        <v/>
      </c>
      <c r="E3439" s="8" t="str">
        <f>IF('IMPUTACIONES DETALLE'!D3439="","",'IMPUTACIONES DETALLE'!D3439&amp;" -- "&amp;IF('IMPUTACIONES DETALLE'!E3439="","Actividad de "&amp;'IMPUTACIONES DETALLE'!C3439,'IMPUTACIONES DETALLE'!E3439))</f>
        <v/>
      </c>
      <c r="F3439" s="8" t="str">
        <f>IF('IMPUTACIONES DETALLE'!D3439="","",'IMPUTACIONES DETALLE'!D3439)</f>
        <v/>
      </c>
      <c r="G3439" s="8">
        <f>'IMPUTACIONES DETALLE'!F3439</f>
        <v>0</v>
      </c>
      <c r="L3439" s="8" t="e">
        <f t="shared" si="477"/>
        <v>#VALUE!</v>
      </c>
      <c r="N3439" s="8">
        <f t="shared" si="478"/>
        <v>0</v>
      </c>
      <c r="O3439" s="8" t="str">
        <f t="shared" si="479"/>
        <v/>
      </c>
      <c r="P3439" s="8" t="str">
        <f t="shared" si="480"/>
        <v/>
      </c>
      <c r="Q3439" s="8" t="str">
        <f t="shared" si="481"/>
        <v/>
      </c>
      <c r="R3439" s="8">
        <v>1</v>
      </c>
      <c r="S3439" s="8" t="str">
        <f t="shared" si="482"/>
        <v/>
      </c>
      <c r="T3439" s="8" t="str">
        <f t="shared" si="483"/>
        <v/>
      </c>
      <c r="U3439" s="8" t="str">
        <f t="shared" si="484"/>
        <v/>
      </c>
      <c r="V3439" s="8" t="str">
        <f t="shared" si="485"/>
        <v/>
      </c>
    </row>
    <row r="3440" spans="1:22" x14ac:dyDescent="0.25">
      <c r="A3440" s="8" t="str">
        <f>IF('IMPUTACIONES DETALLE'!A3440="","",'EXP INFORME HU'!$R$2)</f>
        <v/>
      </c>
      <c r="B3440" s="9" t="str">
        <f>IF('IMPUTACIONES DETALLE'!A3440="","",'IMPUTACIONES DETALLE'!A3440)</f>
        <v/>
      </c>
      <c r="C3440" s="8" t="str">
        <f>IF('IMPUTACIONES DETALLE'!B3440="","",VLOOKUP('IMPUTACIONES DETALLE'!B3440,PERSONAS!$A$1:$B$59,2,FALSE))</f>
        <v/>
      </c>
      <c r="D3440" s="8" t="str">
        <f>IF('IMPUTACIONES DETALLE'!C3440="","",VLOOKUP('IMPUTACIONES DETALLE'!C3440,ACTIVIDADES!$A$1:$B$37,2,FALSE))</f>
        <v/>
      </c>
      <c r="E3440" s="8" t="str">
        <f>IF('IMPUTACIONES DETALLE'!D3440="","",'IMPUTACIONES DETALLE'!D3440&amp;" -- "&amp;IF('IMPUTACIONES DETALLE'!E3440="","Actividad de "&amp;'IMPUTACIONES DETALLE'!C3440,'IMPUTACIONES DETALLE'!E3440))</f>
        <v/>
      </c>
      <c r="F3440" s="8" t="str">
        <f>IF('IMPUTACIONES DETALLE'!D3440="","",'IMPUTACIONES DETALLE'!D3440)</f>
        <v/>
      </c>
      <c r="G3440" s="8">
        <f>'IMPUTACIONES DETALLE'!F3440</f>
        <v>0</v>
      </c>
      <c r="L3440" s="8" t="e">
        <f t="shared" si="477"/>
        <v>#VALUE!</v>
      </c>
      <c r="N3440" s="8">
        <f t="shared" si="478"/>
        <v>0</v>
      </c>
      <c r="O3440" s="8" t="str">
        <f t="shared" si="479"/>
        <v/>
      </c>
      <c r="P3440" s="8" t="str">
        <f t="shared" si="480"/>
        <v/>
      </c>
      <c r="Q3440" s="8" t="str">
        <f t="shared" si="481"/>
        <v/>
      </c>
      <c r="R3440" s="8">
        <v>1</v>
      </c>
      <c r="S3440" s="8" t="str">
        <f t="shared" si="482"/>
        <v/>
      </c>
      <c r="T3440" s="8" t="str">
        <f t="shared" si="483"/>
        <v/>
      </c>
      <c r="U3440" s="8" t="str">
        <f t="shared" si="484"/>
        <v/>
      </c>
      <c r="V3440" s="8" t="str">
        <f t="shared" si="485"/>
        <v/>
      </c>
    </row>
    <row r="3441" spans="1:22" x14ac:dyDescent="0.25">
      <c r="A3441" s="8" t="str">
        <f>IF('IMPUTACIONES DETALLE'!A3441="","",'EXP INFORME HU'!$R$2)</f>
        <v/>
      </c>
      <c r="B3441" s="9" t="str">
        <f>IF('IMPUTACIONES DETALLE'!A3441="","",'IMPUTACIONES DETALLE'!A3441)</f>
        <v/>
      </c>
      <c r="C3441" s="8" t="str">
        <f>IF('IMPUTACIONES DETALLE'!B3441="","",VLOOKUP('IMPUTACIONES DETALLE'!B3441,PERSONAS!$A$1:$B$59,2,FALSE))</f>
        <v/>
      </c>
      <c r="D3441" s="8" t="str">
        <f>IF('IMPUTACIONES DETALLE'!C3441="","",VLOOKUP('IMPUTACIONES DETALLE'!C3441,ACTIVIDADES!$A$1:$B$37,2,FALSE))</f>
        <v/>
      </c>
      <c r="E3441" s="8" t="str">
        <f>IF('IMPUTACIONES DETALLE'!D3441="","",'IMPUTACIONES DETALLE'!D3441&amp;" -- "&amp;IF('IMPUTACIONES DETALLE'!E3441="","Actividad de "&amp;'IMPUTACIONES DETALLE'!C3441,'IMPUTACIONES DETALLE'!E3441))</f>
        <v/>
      </c>
      <c r="F3441" s="8" t="str">
        <f>IF('IMPUTACIONES DETALLE'!D3441="","",'IMPUTACIONES DETALLE'!D3441)</f>
        <v/>
      </c>
      <c r="G3441" s="8">
        <f>'IMPUTACIONES DETALLE'!F3441</f>
        <v>0</v>
      </c>
      <c r="L3441" s="8" t="e">
        <f t="shared" si="477"/>
        <v>#VALUE!</v>
      </c>
      <c r="N3441" s="8">
        <f t="shared" si="478"/>
        <v>0</v>
      </c>
      <c r="O3441" s="8" t="str">
        <f t="shared" si="479"/>
        <v/>
      </c>
      <c r="P3441" s="8" t="str">
        <f t="shared" si="480"/>
        <v/>
      </c>
      <c r="Q3441" s="8" t="str">
        <f t="shared" si="481"/>
        <v/>
      </c>
      <c r="R3441" s="8">
        <v>1</v>
      </c>
      <c r="S3441" s="8" t="str">
        <f t="shared" si="482"/>
        <v/>
      </c>
      <c r="T3441" s="8" t="str">
        <f t="shared" si="483"/>
        <v/>
      </c>
      <c r="U3441" s="8" t="str">
        <f t="shared" si="484"/>
        <v/>
      </c>
      <c r="V3441" s="8" t="str">
        <f t="shared" si="485"/>
        <v/>
      </c>
    </row>
    <row r="3442" spans="1:22" x14ac:dyDescent="0.25">
      <c r="A3442" s="8" t="str">
        <f>IF('IMPUTACIONES DETALLE'!A3442="","",'EXP INFORME HU'!$R$2)</f>
        <v/>
      </c>
      <c r="B3442" s="9" t="str">
        <f>IF('IMPUTACIONES DETALLE'!A3442="","",'IMPUTACIONES DETALLE'!A3442)</f>
        <v/>
      </c>
      <c r="C3442" s="8" t="str">
        <f>IF('IMPUTACIONES DETALLE'!B3442="","",VLOOKUP('IMPUTACIONES DETALLE'!B3442,PERSONAS!$A$1:$B$59,2,FALSE))</f>
        <v/>
      </c>
      <c r="D3442" s="8" t="str">
        <f>IF('IMPUTACIONES DETALLE'!C3442="","",VLOOKUP('IMPUTACIONES DETALLE'!C3442,ACTIVIDADES!$A$1:$B$37,2,FALSE))</f>
        <v/>
      </c>
      <c r="E3442" s="8" t="str">
        <f>IF('IMPUTACIONES DETALLE'!D3442="","",'IMPUTACIONES DETALLE'!D3442&amp;" -- "&amp;IF('IMPUTACIONES DETALLE'!E3442="","Actividad de "&amp;'IMPUTACIONES DETALLE'!C3442,'IMPUTACIONES DETALLE'!E3442))</f>
        <v/>
      </c>
      <c r="F3442" s="8" t="str">
        <f>IF('IMPUTACIONES DETALLE'!D3442="","",'IMPUTACIONES DETALLE'!D3442)</f>
        <v/>
      </c>
      <c r="G3442" s="8">
        <f>'IMPUTACIONES DETALLE'!F3442</f>
        <v>0</v>
      </c>
      <c r="L3442" s="8" t="e">
        <f t="shared" si="477"/>
        <v>#VALUE!</v>
      </c>
      <c r="N3442" s="8">
        <f t="shared" si="478"/>
        <v>0</v>
      </c>
      <c r="O3442" s="8" t="str">
        <f t="shared" si="479"/>
        <v/>
      </c>
      <c r="P3442" s="8" t="str">
        <f t="shared" si="480"/>
        <v/>
      </c>
      <c r="Q3442" s="8" t="str">
        <f t="shared" si="481"/>
        <v/>
      </c>
      <c r="R3442" s="8">
        <v>1</v>
      </c>
      <c r="S3442" s="8" t="str">
        <f t="shared" si="482"/>
        <v/>
      </c>
      <c r="T3442" s="8" t="str">
        <f t="shared" si="483"/>
        <v/>
      </c>
      <c r="U3442" s="8" t="str">
        <f t="shared" si="484"/>
        <v/>
      </c>
      <c r="V3442" s="8" t="str">
        <f t="shared" si="485"/>
        <v/>
      </c>
    </row>
    <row r="3443" spans="1:22" x14ac:dyDescent="0.25">
      <c r="A3443" s="8" t="str">
        <f>IF('IMPUTACIONES DETALLE'!A3443="","",'EXP INFORME HU'!$R$2)</f>
        <v/>
      </c>
      <c r="B3443" s="9" t="str">
        <f>IF('IMPUTACIONES DETALLE'!A3443="","",'IMPUTACIONES DETALLE'!A3443)</f>
        <v/>
      </c>
      <c r="C3443" s="8" t="str">
        <f>IF('IMPUTACIONES DETALLE'!B3443="","",VLOOKUP('IMPUTACIONES DETALLE'!B3443,PERSONAS!$A$1:$B$59,2,FALSE))</f>
        <v/>
      </c>
      <c r="D3443" s="8" t="str">
        <f>IF('IMPUTACIONES DETALLE'!C3443="","",VLOOKUP('IMPUTACIONES DETALLE'!C3443,ACTIVIDADES!$A$1:$B$37,2,FALSE))</f>
        <v/>
      </c>
      <c r="E3443" s="8" t="str">
        <f>IF('IMPUTACIONES DETALLE'!D3443="","",'IMPUTACIONES DETALLE'!D3443&amp;" -- "&amp;IF('IMPUTACIONES DETALLE'!E3443="","Actividad de "&amp;'IMPUTACIONES DETALLE'!C3443,'IMPUTACIONES DETALLE'!E3443))</f>
        <v/>
      </c>
      <c r="F3443" s="8" t="str">
        <f>IF('IMPUTACIONES DETALLE'!D3443="","",'IMPUTACIONES DETALLE'!D3443)</f>
        <v/>
      </c>
      <c r="G3443" s="8">
        <f>'IMPUTACIONES DETALLE'!F3443</f>
        <v>0</v>
      </c>
      <c r="L3443" s="8" t="e">
        <f t="shared" si="477"/>
        <v>#VALUE!</v>
      </c>
      <c r="N3443" s="8">
        <f t="shared" si="478"/>
        <v>0</v>
      </c>
      <c r="O3443" s="8" t="str">
        <f t="shared" si="479"/>
        <v/>
      </c>
      <c r="P3443" s="8" t="str">
        <f t="shared" si="480"/>
        <v/>
      </c>
      <c r="Q3443" s="8" t="str">
        <f t="shared" si="481"/>
        <v/>
      </c>
      <c r="R3443" s="8">
        <v>1</v>
      </c>
      <c r="S3443" s="8" t="str">
        <f t="shared" si="482"/>
        <v/>
      </c>
      <c r="T3443" s="8" t="str">
        <f t="shared" si="483"/>
        <v/>
      </c>
      <c r="U3443" s="8" t="str">
        <f t="shared" si="484"/>
        <v/>
      </c>
      <c r="V3443" s="8" t="str">
        <f t="shared" si="485"/>
        <v/>
      </c>
    </row>
    <row r="3444" spans="1:22" x14ac:dyDescent="0.25">
      <c r="A3444" s="8" t="str">
        <f>IF('IMPUTACIONES DETALLE'!A3444="","",'EXP INFORME HU'!$R$2)</f>
        <v/>
      </c>
      <c r="B3444" s="9" t="str">
        <f>IF('IMPUTACIONES DETALLE'!A3444="","",'IMPUTACIONES DETALLE'!A3444)</f>
        <v/>
      </c>
      <c r="C3444" s="8" t="str">
        <f>IF('IMPUTACIONES DETALLE'!B3444="","",VLOOKUP('IMPUTACIONES DETALLE'!B3444,PERSONAS!$A$1:$B$59,2,FALSE))</f>
        <v/>
      </c>
      <c r="D3444" s="8" t="str">
        <f>IF('IMPUTACIONES DETALLE'!C3444="","",VLOOKUP('IMPUTACIONES DETALLE'!C3444,ACTIVIDADES!$A$1:$B$37,2,FALSE))</f>
        <v/>
      </c>
      <c r="E3444" s="8" t="str">
        <f>IF('IMPUTACIONES DETALLE'!D3444="","",'IMPUTACIONES DETALLE'!D3444&amp;" -- "&amp;IF('IMPUTACIONES DETALLE'!E3444="","Actividad de "&amp;'IMPUTACIONES DETALLE'!C3444,'IMPUTACIONES DETALLE'!E3444))</f>
        <v/>
      </c>
      <c r="F3444" s="8" t="str">
        <f>IF('IMPUTACIONES DETALLE'!D3444="","",'IMPUTACIONES DETALLE'!D3444)</f>
        <v/>
      </c>
      <c r="G3444" s="8">
        <f>'IMPUTACIONES DETALLE'!F3444</f>
        <v>0</v>
      </c>
      <c r="L3444" s="8" t="e">
        <f t="shared" si="477"/>
        <v>#VALUE!</v>
      </c>
      <c r="N3444" s="8">
        <f t="shared" si="478"/>
        <v>0</v>
      </c>
      <c r="O3444" s="8" t="str">
        <f t="shared" si="479"/>
        <v/>
      </c>
      <c r="P3444" s="8" t="str">
        <f t="shared" si="480"/>
        <v/>
      </c>
      <c r="Q3444" s="8" t="str">
        <f t="shared" si="481"/>
        <v/>
      </c>
      <c r="R3444" s="8">
        <v>1</v>
      </c>
      <c r="S3444" s="8" t="str">
        <f t="shared" si="482"/>
        <v/>
      </c>
      <c r="T3444" s="8" t="str">
        <f t="shared" si="483"/>
        <v/>
      </c>
      <c r="U3444" s="8" t="str">
        <f t="shared" si="484"/>
        <v/>
      </c>
      <c r="V3444" s="8" t="str">
        <f t="shared" si="485"/>
        <v/>
      </c>
    </row>
    <row r="3445" spans="1:22" x14ac:dyDescent="0.25">
      <c r="A3445" s="8" t="str">
        <f>IF('IMPUTACIONES DETALLE'!A3445="","",'EXP INFORME HU'!$R$2)</f>
        <v/>
      </c>
      <c r="B3445" s="9" t="str">
        <f>IF('IMPUTACIONES DETALLE'!A3445="","",'IMPUTACIONES DETALLE'!A3445)</f>
        <v/>
      </c>
      <c r="C3445" s="8" t="str">
        <f>IF('IMPUTACIONES DETALLE'!B3445="","",VLOOKUP('IMPUTACIONES DETALLE'!B3445,PERSONAS!$A$1:$B$59,2,FALSE))</f>
        <v/>
      </c>
      <c r="D3445" s="8" t="str">
        <f>IF('IMPUTACIONES DETALLE'!C3445="","",VLOOKUP('IMPUTACIONES DETALLE'!C3445,ACTIVIDADES!$A$1:$B$37,2,FALSE))</f>
        <v/>
      </c>
      <c r="E3445" s="8" t="str">
        <f>IF('IMPUTACIONES DETALLE'!D3445="","",'IMPUTACIONES DETALLE'!D3445&amp;" -- "&amp;IF('IMPUTACIONES DETALLE'!E3445="","Actividad de "&amp;'IMPUTACIONES DETALLE'!C3445,'IMPUTACIONES DETALLE'!E3445))</f>
        <v/>
      </c>
      <c r="F3445" s="8" t="str">
        <f>IF('IMPUTACIONES DETALLE'!D3445="","",'IMPUTACIONES DETALLE'!D3445)</f>
        <v/>
      </c>
      <c r="G3445" s="8">
        <f>'IMPUTACIONES DETALLE'!F3445</f>
        <v>0</v>
      </c>
      <c r="L3445" s="8" t="e">
        <f t="shared" si="477"/>
        <v>#VALUE!</v>
      </c>
      <c r="N3445" s="8">
        <f t="shared" si="478"/>
        <v>0</v>
      </c>
      <c r="O3445" s="8" t="str">
        <f t="shared" si="479"/>
        <v/>
      </c>
      <c r="P3445" s="8" t="str">
        <f t="shared" si="480"/>
        <v/>
      </c>
      <c r="Q3445" s="8" t="str">
        <f t="shared" si="481"/>
        <v/>
      </c>
      <c r="R3445" s="8">
        <v>1</v>
      </c>
      <c r="S3445" s="8" t="str">
        <f t="shared" si="482"/>
        <v/>
      </c>
      <c r="T3445" s="8" t="str">
        <f t="shared" si="483"/>
        <v/>
      </c>
      <c r="U3445" s="8" t="str">
        <f t="shared" si="484"/>
        <v/>
      </c>
      <c r="V3445" s="8" t="str">
        <f t="shared" si="485"/>
        <v/>
      </c>
    </row>
    <row r="3446" spans="1:22" x14ac:dyDescent="0.25">
      <c r="A3446" s="8" t="str">
        <f>IF('IMPUTACIONES DETALLE'!A3446="","",'EXP INFORME HU'!$R$2)</f>
        <v/>
      </c>
      <c r="B3446" s="9" t="str">
        <f>IF('IMPUTACIONES DETALLE'!A3446="","",'IMPUTACIONES DETALLE'!A3446)</f>
        <v/>
      </c>
      <c r="C3446" s="8" t="str">
        <f>IF('IMPUTACIONES DETALLE'!B3446="","",VLOOKUP('IMPUTACIONES DETALLE'!B3446,PERSONAS!$A$1:$B$59,2,FALSE))</f>
        <v/>
      </c>
      <c r="D3446" s="8" t="str">
        <f>IF('IMPUTACIONES DETALLE'!C3446="","",VLOOKUP('IMPUTACIONES DETALLE'!C3446,ACTIVIDADES!$A$1:$B$37,2,FALSE))</f>
        <v/>
      </c>
      <c r="E3446" s="8" t="str">
        <f>IF('IMPUTACIONES DETALLE'!D3446="","",'IMPUTACIONES DETALLE'!D3446&amp;" -- "&amp;IF('IMPUTACIONES DETALLE'!E3446="","Actividad de "&amp;'IMPUTACIONES DETALLE'!C3446,'IMPUTACIONES DETALLE'!E3446))</f>
        <v/>
      </c>
      <c r="F3446" s="8" t="str">
        <f>IF('IMPUTACIONES DETALLE'!D3446="","",'IMPUTACIONES DETALLE'!D3446)</f>
        <v/>
      </c>
      <c r="G3446" s="8">
        <f>'IMPUTACIONES DETALLE'!F3446</f>
        <v>0</v>
      </c>
      <c r="L3446" s="8" t="e">
        <f t="shared" si="477"/>
        <v>#VALUE!</v>
      </c>
      <c r="N3446" s="8">
        <f t="shared" si="478"/>
        <v>0</v>
      </c>
      <c r="O3446" s="8" t="str">
        <f t="shared" si="479"/>
        <v/>
      </c>
      <c r="P3446" s="8" t="str">
        <f t="shared" si="480"/>
        <v/>
      </c>
      <c r="Q3446" s="8" t="str">
        <f t="shared" si="481"/>
        <v/>
      </c>
      <c r="R3446" s="8">
        <v>1</v>
      </c>
      <c r="S3446" s="8" t="str">
        <f t="shared" si="482"/>
        <v/>
      </c>
      <c r="T3446" s="8" t="str">
        <f t="shared" si="483"/>
        <v/>
      </c>
      <c r="U3446" s="8" t="str">
        <f t="shared" si="484"/>
        <v/>
      </c>
      <c r="V3446" s="8" t="str">
        <f t="shared" si="485"/>
        <v/>
      </c>
    </row>
    <row r="3447" spans="1:22" x14ac:dyDescent="0.25">
      <c r="A3447" s="8" t="str">
        <f>IF('IMPUTACIONES DETALLE'!A3447="","",'EXP INFORME HU'!$R$2)</f>
        <v/>
      </c>
      <c r="B3447" s="9" t="str">
        <f>IF('IMPUTACIONES DETALLE'!A3447="","",'IMPUTACIONES DETALLE'!A3447)</f>
        <v/>
      </c>
      <c r="C3447" s="8" t="str">
        <f>IF('IMPUTACIONES DETALLE'!B3447="","",VLOOKUP('IMPUTACIONES DETALLE'!B3447,PERSONAS!$A$1:$B$59,2,FALSE))</f>
        <v/>
      </c>
      <c r="D3447" s="8" t="str">
        <f>IF('IMPUTACIONES DETALLE'!C3447="","",VLOOKUP('IMPUTACIONES DETALLE'!C3447,ACTIVIDADES!$A$1:$B$37,2,FALSE))</f>
        <v/>
      </c>
      <c r="E3447" s="8" t="str">
        <f>IF('IMPUTACIONES DETALLE'!D3447="","",'IMPUTACIONES DETALLE'!D3447&amp;" -- "&amp;IF('IMPUTACIONES DETALLE'!E3447="","Actividad de "&amp;'IMPUTACIONES DETALLE'!C3447,'IMPUTACIONES DETALLE'!E3447))</f>
        <v/>
      </c>
      <c r="F3447" s="8" t="str">
        <f>IF('IMPUTACIONES DETALLE'!D3447="","",'IMPUTACIONES DETALLE'!D3447)</f>
        <v/>
      </c>
      <c r="G3447" s="8">
        <f>'IMPUTACIONES DETALLE'!F3447</f>
        <v>0</v>
      </c>
      <c r="L3447" s="8" t="e">
        <f t="shared" si="477"/>
        <v>#VALUE!</v>
      </c>
      <c r="N3447" s="8">
        <f t="shared" si="478"/>
        <v>0</v>
      </c>
      <c r="O3447" s="8" t="str">
        <f t="shared" si="479"/>
        <v/>
      </c>
      <c r="P3447" s="8" t="str">
        <f t="shared" si="480"/>
        <v/>
      </c>
      <c r="Q3447" s="8" t="str">
        <f t="shared" si="481"/>
        <v/>
      </c>
      <c r="R3447" s="8">
        <v>1</v>
      </c>
      <c r="S3447" s="8" t="str">
        <f t="shared" si="482"/>
        <v/>
      </c>
      <c r="T3447" s="8" t="str">
        <f t="shared" si="483"/>
        <v/>
      </c>
      <c r="U3447" s="8" t="str">
        <f t="shared" si="484"/>
        <v/>
      </c>
      <c r="V3447" s="8" t="str">
        <f t="shared" si="485"/>
        <v/>
      </c>
    </row>
    <row r="3448" spans="1:22" x14ac:dyDescent="0.25">
      <c r="A3448" s="8" t="str">
        <f>IF('IMPUTACIONES DETALLE'!A3448="","",'EXP INFORME HU'!$R$2)</f>
        <v/>
      </c>
      <c r="B3448" s="9" t="str">
        <f>IF('IMPUTACIONES DETALLE'!A3448="","",'IMPUTACIONES DETALLE'!A3448)</f>
        <v/>
      </c>
      <c r="C3448" s="8" t="str">
        <f>IF('IMPUTACIONES DETALLE'!B3448="","",VLOOKUP('IMPUTACIONES DETALLE'!B3448,PERSONAS!$A$1:$B$59,2,FALSE))</f>
        <v/>
      </c>
      <c r="D3448" s="8" t="str">
        <f>IF('IMPUTACIONES DETALLE'!C3448="","",VLOOKUP('IMPUTACIONES DETALLE'!C3448,ACTIVIDADES!$A$1:$B$37,2,FALSE))</f>
        <v/>
      </c>
      <c r="E3448" s="8" t="str">
        <f>IF('IMPUTACIONES DETALLE'!D3448="","",'IMPUTACIONES DETALLE'!D3448&amp;" -- "&amp;IF('IMPUTACIONES DETALLE'!E3448="","Actividad de "&amp;'IMPUTACIONES DETALLE'!C3448,'IMPUTACIONES DETALLE'!E3448))</f>
        <v/>
      </c>
      <c r="F3448" s="8" t="str">
        <f>IF('IMPUTACIONES DETALLE'!D3448="","",'IMPUTACIONES DETALLE'!D3448)</f>
        <v/>
      </c>
      <c r="G3448" s="8">
        <f>'IMPUTACIONES DETALLE'!F3448</f>
        <v>0</v>
      </c>
      <c r="L3448" s="8" t="e">
        <f t="shared" si="477"/>
        <v>#VALUE!</v>
      </c>
      <c r="N3448" s="8">
        <f t="shared" si="478"/>
        <v>0</v>
      </c>
      <c r="O3448" s="8" t="str">
        <f t="shared" si="479"/>
        <v/>
      </c>
      <c r="P3448" s="8" t="str">
        <f t="shared" si="480"/>
        <v/>
      </c>
      <c r="Q3448" s="8" t="str">
        <f t="shared" si="481"/>
        <v/>
      </c>
      <c r="R3448" s="8">
        <v>1</v>
      </c>
      <c r="S3448" s="8" t="str">
        <f t="shared" si="482"/>
        <v/>
      </c>
      <c r="T3448" s="8" t="str">
        <f t="shared" si="483"/>
        <v/>
      </c>
      <c r="U3448" s="8" t="str">
        <f t="shared" si="484"/>
        <v/>
      </c>
      <c r="V3448" s="8" t="str">
        <f t="shared" si="485"/>
        <v/>
      </c>
    </row>
    <row r="3449" spans="1:22" x14ac:dyDescent="0.25">
      <c r="A3449" s="8" t="str">
        <f>IF('IMPUTACIONES DETALLE'!A3449="","",'EXP INFORME HU'!$R$2)</f>
        <v/>
      </c>
      <c r="B3449" s="9" t="str">
        <f>IF('IMPUTACIONES DETALLE'!A3449="","",'IMPUTACIONES DETALLE'!A3449)</f>
        <v/>
      </c>
      <c r="C3449" s="8" t="str">
        <f>IF('IMPUTACIONES DETALLE'!B3449="","",VLOOKUP('IMPUTACIONES DETALLE'!B3449,PERSONAS!$A$1:$B$59,2,FALSE))</f>
        <v/>
      </c>
      <c r="D3449" s="8" t="str">
        <f>IF('IMPUTACIONES DETALLE'!C3449="","",VLOOKUP('IMPUTACIONES DETALLE'!C3449,ACTIVIDADES!$A$1:$B$37,2,FALSE))</f>
        <v/>
      </c>
      <c r="E3449" s="8" t="str">
        <f>IF('IMPUTACIONES DETALLE'!D3449="","",'IMPUTACIONES DETALLE'!D3449&amp;" -- "&amp;IF('IMPUTACIONES DETALLE'!E3449="","Actividad de "&amp;'IMPUTACIONES DETALLE'!C3449,'IMPUTACIONES DETALLE'!E3449))</f>
        <v/>
      </c>
      <c r="F3449" s="8" t="str">
        <f>IF('IMPUTACIONES DETALLE'!D3449="","",'IMPUTACIONES DETALLE'!D3449)</f>
        <v/>
      </c>
      <c r="G3449" s="8">
        <f>'IMPUTACIONES DETALLE'!F3449</f>
        <v>0</v>
      </c>
      <c r="L3449" s="8" t="e">
        <f t="shared" si="477"/>
        <v>#VALUE!</v>
      </c>
      <c r="N3449" s="8">
        <f t="shared" si="478"/>
        <v>0</v>
      </c>
      <c r="O3449" s="8" t="str">
        <f t="shared" si="479"/>
        <v/>
      </c>
      <c r="P3449" s="8" t="str">
        <f t="shared" si="480"/>
        <v/>
      </c>
      <c r="Q3449" s="8" t="str">
        <f t="shared" si="481"/>
        <v/>
      </c>
      <c r="R3449" s="8">
        <v>1</v>
      </c>
      <c r="S3449" s="8" t="str">
        <f t="shared" si="482"/>
        <v/>
      </c>
      <c r="T3449" s="8" t="str">
        <f t="shared" si="483"/>
        <v/>
      </c>
      <c r="U3449" s="8" t="str">
        <f t="shared" si="484"/>
        <v/>
      </c>
      <c r="V3449" s="8" t="str">
        <f t="shared" si="485"/>
        <v/>
      </c>
    </row>
    <row r="3450" spans="1:22" x14ac:dyDescent="0.25">
      <c r="A3450" s="8" t="str">
        <f>IF('IMPUTACIONES DETALLE'!A3450="","",'EXP INFORME HU'!$R$2)</f>
        <v/>
      </c>
      <c r="B3450" s="9" t="str">
        <f>IF('IMPUTACIONES DETALLE'!A3450="","",'IMPUTACIONES DETALLE'!A3450)</f>
        <v/>
      </c>
      <c r="C3450" s="8" t="str">
        <f>IF('IMPUTACIONES DETALLE'!B3450="","",VLOOKUP('IMPUTACIONES DETALLE'!B3450,PERSONAS!$A$1:$B$59,2,FALSE))</f>
        <v/>
      </c>
      <c r="D3450" s="8" t="str">
        <f>IF('IMPUTACIONES DETALLE'!C3450="","",VLOOKUP('IMPUTACIONES DETALLE'!C3450,ACTIVIDADES!$A$1:$B$37,2,FALSE))</f>
        <v/>
      </c>
      <c r="E3450" s="8" t="str">
        <f>IF('IMPUTACIONES DETALLE'!D3450="","",'IMPUTACIONES DETALLE'!D3450&amp;" -- "&amp;IF('IMPUTACIONES DETALLE'!E3450="","Actividad de "&amp;'IMPUTACIONES DETALLE'!C3450,'IMPUTACIONES DETALLE'!E3450))</f>
        <v/>
      </c>
      <c r="F3450" s="8" t="str">
        <f>IF('IMPUTACIONES DETALLE'!D3450="","",'IMPUTACIONES DETALLE'!D3450)</f>
        <v/>
      </c>
      <c r="G3450" s="8">
        <f>'IMPUTACIONES DETALLE'!F3450</f>
        <v>0</v>
      </c>
      <c r="L3450" s="8" t="e">
        <f t="shared" si="477"/>
        <v>#VALUE!</v>
      </c>
      <c r="N3450" s="8">
        <f t="shared" si="478"/>
        <v>0</v>
      </c>
      <c r="O3450" s="8" t="str">
        <f t="shared" si="479"/>
        <v/>
      </c>
      <c r="P3450" s="8" t="str">
        <f t="shared" si="480"/>
        <v/>
      </c>
      <c r="Q3450" s="8" t="str">
        <f t="shared" si="481"/>
        <v/>
      </c>
      <c r="R3450" s="8">
        <v>1</v>
      </c>
      <c r="S3450" s="8" t="str">
        <f t="shared" si="482"/>
        <v/>
      </c>
      <c r="T3450" s="8" t="str">
        <f t="shared" si="483"/>
        <v/>
      </c>
      <c r="U3450" s="8" t="str">
        <f t="shared" si="484"/>
        <v/>
      </c>
      <c r="V3450" s="8" t="str">
        <f t="shared" si="485"/>
        <v/>
      </c>
    </row>
    <row r="3451" spans="1:22" x14ac:dyDescent="0.25">
      <c r="A3451" s="8" t="str">
        <f>IF('IMPUTACIONES DETALLE'!A3451="","",'EXP INFORME HU'!$R$2)</f>
        <v/>
      </c>
      <c r="B3451" s="9" t="str">
        <f>IF('IMPUTACIONES DETALLE'!A3451="","",'IMPUTACIONES DETALLE'!A3451)</f>
        <v/>
      </c>
      <c r="C3451" s="8" t="str">
        <f>IF('IMPUTACIONES DETALLE'!B3451="","",VLOOKUP('IMPUTACIONES DETALLE'!B3451,PERSONAS!$A$1:$B$59,2,FALSE))</f>
        <v/>
      </c>
      <c r="D3451" s="8" t="str">
        <f>IF('IMPUTACIONES DETALLE'!C3451="","",VLOOKUP('IMPUTACIONES DETALLE'!C3451,ACTIVIDADES!$A$1:$B$37,2,FALSE))</f>
        <v/>
      </c>
      <c r="E3451" s="8" t="str">
        <f>IF('IMPUTACIONES DETALLE'!D3451="","",'IMPUTACIONES DETALLE'!D3451&amp;" -- "&amp;IF('IMPUTACIONES DETALLE'!E3451="","Actividad de "&amp;'IMPUTACIONES DETALLE'!C3451,'IMPUTACIONES DETALLE'!E3451))</f>
        <v/>
      </c>
      <c r="F3451" s="8" t="str">
        <f>IF('IMPUTACIONES DETALLE'!D3451="","",'IMPUTACIONES DETALLE'!D3451)</f>
        <v/>
      </c>
      <c r="G3451" s="8">
        <f>'IMPUTACIONES DETALLE'!F3451</f>
        <v>0</v>
      </c>
      <c r="L3451" s="8" t="e">
        <f t="shared" si="477"/>
        <v>#VALUE!</v>
      </c>
      <c r="N3451" s="8">
        <f t="shared" si="478"/>
        <v>0</v>
      </c>
      <c r="O3451" s="8" t="str">
        <f t="shared" si="479"/>
        <v/>
      </c>
      <c r="P3451" s="8" t="str">
        <f t="shared" si="480"/>
        <v/>
      </c>
      <c r="Q3451" s="8" t="str">
        <f t="shared" si="481"/>
        <v/>
      </c>
      <c r="R3451" s="8">
        <v>1</v>
      </c>
      <c r="S3451" s="8" t="str">
        <f t="shared" si="482"/>
        <v/>
      </c>
      <c r="T3451" s="8" t="str">
        <f t="shared" si="483"/>
        <v/>
      </c>
      <c r="U3451" s="8" t="str">
        <f t="shared" si="484"/>
        <v/>
      </c>
      <c r="V3451" s="8" t="str">
        <f t="shared" si="485"/>
        <v/>
      </c>
    </row>
    <row r="3452" spans="1:22" x14ac:dyDescent="0.25">
      <c r="A3452" s="8" t="str">
        <f>IF('IMPUTACIONES DETALLE'!A3452="","",'EXP INFORME HU'!$R$2)</f>
        <v/>
      </c>
      <c r="B3452" s="9" t="str">
        <f>IF('IMPUTACIONES DETALLE'!A3452="","",'IMPUTACIONES DETALLE'!A3452)</f>
        <v/>
      </c>
      <c r="C3452" s="8" t="str">
        <f>IF('IMPUTACIONES DETALLE'!B3452="","",VLOOKUP('IMPUTACIONES DETALLE'!B3452,PERSONAS!$A$1:$B$59,2,FALSE))</f>
        <v/>
      </c>
      <c r="D3452" s="8" t="str">
        <f>IF('IMPUTACIONES DETALLE'!C3452="","",VLOOKUP('IMPUTACIONES DETALLE'!C3452,ACTIVIDADES!$A$1:$B$37,2,FALSE))</f>
        <v/>
      </c>
      <c r="E3452" s="8" t="str">
        <f>IF('IMPUTACIONES DETALLE'!D3452="","",'IMPUTACIONES DETALLE'!D3452&amp;" -- "&amp;IF('IMPUTACIONES DETALLE'!E3452="","Actividad de "&amp;'IMPUTACIONES DETALLE'!C3452,'IMPUTACIONES DETALLE'!E3452))</f>
        <v/>
      </c>
      <c r="F3452" s="8" t="str">
        <f>IF('IMPUTACIONES DETALLE'!D3452="","",'IMPUTACIONES DETALLE'!D3452)</f>
        <v/>
      </c>
      <c r="G3452" s="8">
        <f>'IMPUTACIONES DETALLE'!F3452</f>
        <v>0</v>
      </c>
      <c r="L3452" s="8" t="e">
        <f t="shared" si="477"/>
        <v>#VALUE!</v>
      </c>
      <c r="N3452" s="8">
        <f t="shared" si="478"/>
        <v>0</v>
      </c>
      <c r="O3452" s="8" t="str">
        <f t="shared" si="479"/>
        <v/>
      </c>
      <c r="P3452" s="8" t="str">
        <f t="shared" si="480"/>
        <v/>
      </c>
      <c r="Q3452" s="8" t="str">
        <f t="shared" si="481"/>
        <v/>
      </c>
      <c r="R3452" s="8">
        <v>1</v>
      </c>
      <c r="S3452" s="8" t="str">
        <f t="shared" si="482"/>
        <v/>
      </c>
      <c r="T3452" s="8" t="str">
        <f t="shared" si="483"/>
        <v/>
      </c>
      <c r="U3452" s="8" t="str">
        <f t="shared" si="484"/>
        <v/>
      </c>
      <c r="V3452" s="8" t="str">
        <f t="shared" si="485"/>
        <v/>
      </c>
    </row>
    <row r="3453" spans="1:22" x14ac:dyDescent="0.25">
      <c r="A3453" s="8" t="str">
        <f>IF('IMPUTACIONES DETALLE'!A3453="","",'EXP INFORME HU'!$R$2)</f>
        <v/>
      </c>
      <c r="B3453" s="9" t="str">
        <f>IF('IMPUTACIONES DETALLE'!A3453="","",'IMPUTACIONES DETALLE'!A3453)</f>
        <v/>
      </c>
      <c r="C3453" s="8" t="str">
        <f>IF('IMPUTACIONES DETALLE'!B3453="","",VLOOKUP('IMPUTACIONES DETALLE'!B3453,PERSONAS!$A$1:$B$59,2,FALSE))</f>
        <v/>
      </c>
      <c r="D3453" s="8" t="str">
        <f>IF('IMPUTACIONES DETALLE'!C3453="","",VLOOKUP('IMPUTACIONES DETALLE'!C3453,ACTIVIDADES!$A$1:$B$37,2,FALSE))</f>
        <v/>
      </c>
      <c r="E3453" s="8" t="str">
        <f>IF('IMPUTACIONES DETALLE'!D3453="","",'IMPUTACIONES DETALLE'!D3453&amp;" -- "&amp;IF('IMPUTACIONES DETALLE'!E3453="","Actividad de "&amp;'IMPUTACIONES DETALLE'!C3453,'IMPUTACIONES DETALLE'!E3453))</f>
        <v/>
      </c>
      <c r="F3453" s="8" t="str">
        <f>IF('IMPUTACIONES DETALLE'!D3453="","",'IMPUTACIONES DETALLE'!D3453)</f>
        <v/>
      </c>
      <c r="G3453" s="8">
        <f>'IMPUTACIONES DETALLE'!F3453</f>
        <v>0</v>
      </c>
      <c r="L3453" s="8" t="e">
        <f t="shared" si="477"/>
        <v>#VALUE!</v>
      </c>
      <c r="N3453" s="8">
        <f t="shared" si="478"/>
        <v>0</v>
      </c>
      <c r="O3453" s="8" t="str">
        <f t="shared" si="479"/>
        <v/>
      </c>
      <c r="P3453" s="8" t="str">
        <f t="shared" si="480"/>
        <v/>
      </c>
      <c r="Q3453" s="8" t="str">
        <f t="shared" si="481"/>
        <v/>
      </c>
      <c r="R3453" s="8">
        <v>1</v>
      </c>
      <c r="S3453" s="8" t="str">
        <f t="shared" si="482"/>
        <v/>
      </c>
      <c r="T3453" s="8" t="str">
        <f t="shared" si="483"/>
        <v/>
      </c>
      <c r="U3453" s="8" t="str">
        <f t="shared" si="484"/>
        <v/>
      </c>
      <c r="V3453" s="8" t="str">
        <f t="shared" si="485"/>
        <v/>
      </c>
    </row>
    <row r="3454" spans="1:22" x14ac:dyDescent="0.25">
      <c r="A3454" s="8" t="str">
        <f>IF('IMPUTACIONES DETALLE'!A3454="","",'EXP INFORME HU'!$R$2)</f>
        <v/>
      </c>
      <c r="B3454" s="9" t="str">
        <f>IF('IMPUTACIONES DETALLE'!A3454="","",'IMPUTACIONES DETALLE'!A3454)</f>
        <v/>
      </c>
      <c r="C3454" s="8" t="str">
        <f>IF('IMPUTACIONES DETALLE'!B3454="","",VLOOKUP('IMPUTACIONES DETALLE'!B3454,PERSONAS!$A$1:$B$59,2,FALSE))</f>
        <v/>
      </c>
      <c r="D3454" s="8" t="str">
        <f>IF('IMPUTACIONES DETALLE'!C3454="","",VLOOKUP('IMPUTACIONES DETALLE'!C3454,ACTIVIDADES!$A$1:$B$37,2,FALSE))</f>
        <v/>
      </c>
      <c r="E3454" s="8" t="str">
        <f>IF('IMPUTACIONES DETALLE'!D3454="","",'IMPUTACIONES DETALLE'!D3454&amp;" -- "&amp;IF('IMPUTACIONES DETALLE'!E3454="","Actividad de "&amp;'IMPUTACIONES DETALLE'!C3454,'IMPUTACIONES DETALLE'!E3454))</f>
        <v/>
      </c>
      <c r="F3454" s="8" t="str">
        <f>IF('IMPUTACIONES DETALLE'!D3454="","",'IMPUTACIONES DETALLE'!D3454)</f>
        <v/>
      </c>
      <c r="G3454" s="8">
        <f>'IMPUTACIONES DETALLE'!F3454</f>
        <v>0</v>
      </c>
      <c r="L3454" s="8" t="e">
        <f t="shared" si="477"/>
        <v>#VALUE!</v>
      </c>
      <c r="N3454" s="8">
        <f t="shared" si="478"/>
        <v>0</v>
      </c>
      <c r="O3454" s="8" t="str">
        <f t="shared" si="479"/>
        <v/>
      </c>
      <c r="P3454" s="8" t="str">
        <f t="shared" si="480"/>
        <v/>
      </c>
      <c r="Q3454" s="8" t="str">
        <f t="shared" si="481"/>
        <v/>
      </c>
      <c r="R3454" s="8">
        <v>1</v>
      </c>
      <c r="S3454" s="8" t="str">
        <f t="shared" si="482"/>
        <v/>
      </c>
      <c r="T3454" s="8" t="str">
        <f t="shared" si="483"/>
        <v/>
      </c>
      <c r="U3454" s="8" t="str">
        <f t="shared" si="484"/>
        <v/>
      </c>
      <c r="V3454" s="8" t="str">
        <f t="shared" si="485"/>
        <v/>
      </c>
    </row>
    <row r="3455" spans="1:22" x14ac:dyDescent="0.25">
      <c r="A3455" s="8" t="str">
        <f>IF('IMPUTACIONES DETALLE'!A3455="","",'EXP INFORME HU'!$R$2)</f>
        <v/>
      </c>
      <c r="B3455" s="9" t="str">
        <f>IF('IMPUTACIONES DETALLE'!A3455="","",'IMPUTACIONES DETALLE'!A3455)</f>
        <v/>
      </c>
      <c r="C3455" s="8" t="str">
        <f>IF('IMPUTACIONES DETALLE'!B3455="","",VLOOKUP('IMPUTACIONES DETALLE'!B3455,PERSONAS!$A$1:$B$59,2,FALSE))</f>
        <v/>
      </c>
      <c r="D3455" s="8" t="str">
        <f>IF('IMPUTACIONES DETALLE'!C3455="","",VLOOKUP('IMPUTACIONES DETALLE'!C3455,ACTIVIDADES!$A$1:$B$37,2,FALSE))</f>
        <v/>
      </c>
      <c r="E3455" s="8" t="str">
        <f>IF('IMPUTACIONES DETALLE'!D3455="","",'IMPUTACIONES DETALLE'!D3455&amp;" -- "&amp;IF('IMPUTACIONES DETALLE'!E3455="","Actividad de "&amp;'IMPUTACIONES DETALLE'!C3455,'IMPUTACIONES DETALLE'!E3455))</f>
        <v/>
      </c>
      <c r="F3455" s="8" t="str">
        <f>IF('IMPUTACIONES DETALLE'!D3455="","",'IMPUTACIONES DETALLE'!D3455)</f>
        <v/>
      </c>
      <c r="G3455" s="8">
        <f>'IMPUTACIONES DETALLE'!F3455</f>
        <v>0</v>
      </c>
      <c r="L3455" s="8" t="e">
        <f t="shared" si="477"/>
        <v>#VALUE!</v>
      </c>
      <c r="N3455" s="8">
        <f t="shared" si="478"/>
        <v>0</v>
      </c>
      <c r="O3455" s="8" t="str">
        <f t="shared" si="479"/>
        <v/>
      </c>
      <c r="P3455" s="8" t="str">
        <f t="shared" si="480"/>
        <v/>
      </c>
      <c r="Q3455" s="8" t="str">
        <f t="shared" si="481"/>
        <v/>
      </c>
      <c r="R3455" s="8">
        <v>1</v>
      </c>
      <c r="S3455" s="8" t="str">
        <f t="shared" si="482"/>
        <v/>
      </c>
      <c r="T3455" s="8" t="str">
        <f t="shared" si="483"/>
        <v/>
      </c>
      <c r="U3455" s="8" t="str">
        <f t="shared" si="484"/>
        <v/>
      </c>
      <c r="V3455" s="8" t="str">
        <f t="shared" si="485"/>
        <v/>
      </c>
    </row>
    <row r="3456" spans="1:22" x14ac:dyDescent="0.25">
      <c r="A3456" s="8" t="str">
        <f>IF('IMPUTACIONES DETALLE'!A3456="","",'EXP INFORME HU'!$R$2)</f>
        <v/>
      </c>
      <c r="B3456" s="9" t="str">
        <f>IF('IMPUTACIONES DETALLE'!A3456="","",'IMPUTACIONES DETALLE'!A3456)</f>
        <v/>
      </c>
      <c r="C3456" s="8" t="str">
        <f>IF('IMPUTACIONES DETALLE'!B3456="","",VLOOKUP('IMPUTACIONES DETALLE'!B3456,PERSONAS!$A$1:$B$59,2,FALSE))</f>
        <v/>
      </c>
      <c r="D3456" s="8" t="str">
        <f>IF('IMPUTACIONES DETALLE'!C3456="","",VLOOKUP('IMPUTACIONES DETALLE'!C3456,ACTIVIDADES!$A$1:$B$37,2,FALSE))</f>
        <v/>
      </c>
      <c r="E3456" s="8" t="str">
        <f>IF('IMPUTACIONES DETALLE'!D3456="","",'IMPUTACIONES DETALLE'!D3456&amp;" -- "&amp;IF('IMPUTACIONES DETALLE'!E3456="","Actividad de "&amp;'IMPUTACIONES DETALLE'!C3456,'IMPUTACIONES DETALLE'!E3456))</f>
        <v/>
      </c>
      <c r="F3456" s="8" t="str">
        <f>IF('IMPUTACIONES DETALLE'!D3456="","",'IMPUTACIONES DETALLE'!D3456)</f>
        <v/>
      </c>
      <c r="G3456" s="8">
        <f>'IMPUTACIONES DETALLE'!F3456</f>
        <v>0</v>
      </c>
      <c r="L3456" s="8" t="e">
        <f t="shared" si="477"/>
        <v>#VALUE!</v>
      </c>
      <c r="N3456" s="8">
        <f t="shared" si="478"/>
        <v>0</v>
      </c>
      <c r="O3456" s="8" t="str">
        <f t="shared" si="479"/>
        <v/>
      </c>
      <c r="P3456" s="8" t="str">
        <f t="shared" si="480"/>
        <v/>
      </c>
      <c r="Q3456" s="8" t="str">
        <f t="shared" si="481"/>
        <v/>
      </c>
      <c r="R3456" s="8">
        <v>1</v>
      </c>
      <c r="S3456" s="8" t="str">
        <f t="shared" si="482"/>
        <v/>
      </c>
      <c r="T3456" s="8" t="str">
        <f t="shared" si="483"/>
        <v/>
      </c>
      <c r="U3456" s="8" t="str">
        <f t="shared" si="484"/>
        <v/>
      </c>
      <c r="V3456" s="8" t="str">
        <f t="shared" si="485"/>
        <v/>
      </c>
    </row>
    <row r="3457" spans="1:22" x14ac:dyDescent="0.25">
      <c r="A3457" s="8" t="str">
        <f>IF('IMPUTACIONES DETALLE'!A3457="","",'EXP INFORME HU'!$R$2)</f>
        <v/>
      </c>
      <c r="B3457" s="9" t="str">
        <f>IF('IMPUTACIONES DETALLE'!A3457="","",'IMPUTACIONES DETALLE'!A3457)</f>
        <v/>
      </c>
      <c r="C3457" s="8" t="str">
        <f>IF('IMPUTACIONES DETALLE'!B3457="","",VLOOKUP('IMPUTACIONES DETALLE'!B3457,PERSONAS!$A$1:$B$59,2,FALSE))</f>
        <v/>
      </c>
      <c r="D3457" s="8" t="str">
        <f>IF('IMPUTACIONES DETALLE'!C3457="","",VLOOKUP('IMPUTACIONES DETALLE'!C3457,ACTIVIDADES!$A$1:$B$37,2,FALSE))</f>
        <v/>
      </c>
      <c r="E3457" s="8" t="str">
        <f>IF('IMPUTACIONES DETALLE'!D3457="","",'IMPUTACIONES DETALLE'!D3457&amp;" -- "&amp;IF('IMPUTACIONES DETALLE'!E3457="","Actividad de "&amp;'IMPUTACIONES DETALLE'!C3457,'IMPUTACIONES DETALLE'!E3457))</f>
        <v/>
      </c>
      <c r="F3457" s="8" t="str">
        <f>IF('IMPUTACIONES DETALLE'!D3457="","",'IMPUTACIONES DETALLE'!D3457)</f>
        <v/>
      </c>
      <c r="G3457" s="8">
        <f>'IMPUTACIONES DETALLE'!F3457</f>
        <v>0</v>
      </c>
      <c r="L3457" s="8" t="e">
        <f t="shared" si="477"/>
        <v>#VALUE!</v>
      </c>
      <c r="N3457" s="8">
        <f t="shared" si="478"/>
        <v>0</v>
      </c>
      <c r="O3457" s="8" t="str">
        <f t="shared" si="479"/>
        <v/>
      </c>
      <c r="P3457" s="8" t="str">
        <f t="shared" si="480"/>
        <v/>
      </c>
      <c r="Q3457" s="8" t="str">
        <f t="shared" si="481"/>
        <v/>
      </c>
      <c r="R3457" s="8">
        <v>1</v>
      </c>
      <c r="S3457" s="8" t="str">
        <f t="shared" si="482"/>
        <v/>
      </c>
      <c r="T3457" s="8" t="str">
        <f t="shared" si="483"/>
        <v/>
      </c>
      <c r="U3457" s="8" t="str">
        <f t="shared" si="484"/>
        <v/>
      </c>
      <c r="V3457" s="8" t="str">
        <f t="shared" si="485"/>
        <v/>
      </c>
    </row>
    <row r="3458" spans="1:22" x14ac:dyDescent="0.25">
      <c r="A3458" s="8" t="str">
        <f>IF('IMPUTACIONES DETALLE'!A3458="","",'EXP INFORME HU'!$R$2)</f>
        <v/>
      </c>
      <c r="B3458" s="9" t="str">
        <f>IF('IMPUTACIONES DETALLE'!A3458="","",'IMPUTACIONES DETALLE'!A3458)</f>
        <v/>
      </c>
      <c r="C3458" s="8" t="str">
        <f>IF('IMPUTACIONES DETALLE'!B3458="","",VLOOKUP('IMPUTACIONES DETALLE'!B3458,PERSONAS!$A$1:$B$59,2,FALSE))</f>
        <v/>
      </c>
      <c r="D3458" s="8" t="str">
        <f>IF('IMPUTACIONES DETALLE'!C3458="","",VLOOKUP('IMPUTACIONES DETALLE'!C3458,ACTIVIDADES!$A$1:$B$37,2,FALSE))</f>
        <v/>
      </c>
      <c r="E3458" s="8" t="str">
        <f>IF('IMPUTACIONES DETALLE'!D3458="","",'IMPUTACIONES DETALLE'!D3458&amp;" -- "&amp;IF('IMPUTACIONES DETALLE'!E3458="","Actividad de "&amp;'IMPUTACIONES DETALLE'!C3458,'IMPUTACIONES DETALLE'!E3458))</f>
        <v/>
      </c>
      <c r="F3458" s="8" t="str">
        <f>IF('IMPUTACIONES DETALLE'!D3458="","",'IMPUTACIONES DETALLE'!D3458)</f>
        <v/>
      </c>
      <c r="G3458" s="8">
        <f>'IMPUTACIONES DETALLE'!F3458</f>
        <v>0</v>
      </c>
      <c r="L3458" s="8" t="e">
        <f t="shared" si="477"/>
        <v>#VALUE!</v>
      </c>
      <c r="N3458" s="8">
        <f t="shared" si="478"/>
        <v>0</v>
      </c>
      <c r="O3458" s="8" t="str">
        <f t="shared" si="479"/>
        <v/>
      </c>
      <c r="P3458" s="8" t="str">
        <f t="shared" si="480"/>
        <v/>
      </c>
      <c r="Q3458" s="8" t="str">
        <f t="shared" si="481"/>
        <v/>
      </c>
      <c r="R3458" s="8">
        <v>1</v>
      </c>
      <c r="S3458" s="8" t="str">
        <f t="shared" si="482"/>
        <v/>
      </c>
      <c r="T3458" s="8" t="str">
        <f t="shared" si="483"/>
        <v/>
      </c>
      <c r="U3458" s="8" t="str">
        <f t="shared" si="484"/>
        <v/>
      </c>
      <c r="V3458" s="8" t="str">
        <f t="shared" si="485"/>
        <v/>
      </c>
    </row>
    <row r="3459" spans="1:22" x14ac:dyDescent="0.25">
      <c r="A3459" s="8" t="str">
        <f>IF('IMPUTACIONES DETALLE'!A3459="","",'EXP INFORME HU'!$R$2)</f>
        <v/>
      </c>
      <c r="B3459" s="9" t="str">
        <f>IF('IMPUTACIONES DETALLE'!A3459="","",'IMPUTACIONES DETALLE'!A3459)</f>
        <v/>
      </c>
      <c r="C3459" s="8" t="str">
        <f>IF('IMPUTACIONES DETALLE'!B3459="","",VLOOKUP('IMPUTACIONES DETALLE'!B3459,PERSONAS!$A$1:$B$59,2,FALSE))</f>
        <v/>
      </c>
      <c r="D3459" s="8" t="str">
        <f>IF('IMPUTACIONES DETALLE'!C3459="","",VLOOKUP('IMPUTACIONES DETALLE'!C3459,ACTIVIDADES!$A$1:$B$37,2,FALSE))</f>
        <v/>
      </c>
      <c r="E3459" s="8" t="str">
        <f>IF('IMPUTACIONES DETALLE'!D3459="","",'IMPUTACIONES DETALLE'!D3459&amp;" -- "&amp;IF('IMPUTACIONES DETALLE'!E3459="","Actividad de "&amp;'IMPUTACIONES DETALLE'!C3459,'IMPUTACIONES DETALLE'!E3459))</f>
        <v/>
      </c>
      <c r="F3459" s="8" t="str">
        <f>IF('IMPUTACIONES DETALLE'!D3459="","",'IMPUTACIONES DETALLE'!D3459)</f>
        <v/>
      </c>
      <c r="G3459" s="8">
        <f>'IMPUTACIONES DETALLE'!F3459</f>
        <v>0</v>
      </c>
      <c r="L3459" s="8" t="e">
        <f t="shared" ref="L3459:L3522" si="486">VALUE(U3459)</f>
        <v>#VALUE!</v>
      </c>
      <c r="N3459" s="8">
        <f t="shared" ref="N3459:N3522" si="487">(LEN(F3459)-LEN(SUBSTITUTE(F3459,"#","")))/LEN("#")</f>
        <v>0</v>
      </c>
      <c r="O3459" s="8" t="str">
        <f t="shared" ref="O3459:O3522" si="488">IFERROR(SUBSTITUTE(F3459,"#","@",N3459),"")</f>
        <v/>
      </c>
      <c r="P3459" s="8" t="str">
        <f t="shared" ref="P3459:P3522" si="489">IFERROR(LEN(O3459)-FIND("@",O3459),"")</f>
        <v/>
      </c>
      <c r="Q3459" s="8" t="str">
        <f t="shared" ref="Q3459:Q3522" si="490">IFERROR(RIGHT(O3459,P3459),"")</f>
        <v/>
      </c>
      <c r="R3459" s="8">
        <v>1</v>
      </c>
      <c r="S3459" s="8" t="str">
        <f t="shared" ref="S3459:S3522" si="491">IFERROR(SUBSTITUTE(Q3459,":","@",R3459),"")</f>
        <v/>
      </c>
      <c r="T3459" s="8" t="str">
        <f t="shared" ref="T3459:T3522" si="492">IFERROR(FIND("@",S3459),"")</f>
        <v/>
      </c>
      <c r="U3459" s="8" t="str">
        <f t="shared" ref="U3459:U3522" si="493">IFERROR(LEFT(S3459,T3459-1),"")</f>
        <v/>
      </c>
      <c r="V3459" s="8" t="str">
        <f t="shared" ref="V3459:V3522" si="494">IFERROR(RIGHT(S3459,LEN(S3459)-(T3459)),"")</f>
        <v/>
      </c>
    </row>
    <row r="3460" spans="1:22" x14ac:dyDescent="0.25">
      <c r="A3460" s="8" t="str">
        <f>IF('IMPUTACIONES DETALLE'!A3460="","",'EXP INFORME HU'!$R$2)</f>
        <v/>
      </c>
      <c r="B3460" s="9" t="str">
        <f>IF('IMPUTACIONES DETALLE'!A3460="","",'IMPUTACIONES DETALLE'!A3460)</f>
        <v/>
      </c>
      <c r="C3460" s="8" t="str">
        <f>IF('IMPUTACIONES DETALLE'!B3460="","",VLOOKUP('IMPUTACIONES DETALLE'!B3460,PERSONAS!$A$1:$B$59,2,FALSE))</f>
        <v/>
      </c>
      <c r="D3460" s="8" t="str">
        <f>IF('IMPUTACIONES DETALLE'!C3460="","",VLOOKUP('IMPUTACIONES DETALLE'!C3460,ACTIVIDADES!$A$1:$B$37,2,FALSE))</f>
        <v/>
      </c>
      <c r="E3460" s="8" t="str">
        <f>IF('IMPUTACIONES DETALLE'!D3460="","",'IMPUTACIONES DETALLE'!D3460&amp;" -- "&amp;IF('IMPUTACIONES DETALLE'!E3460="","Actividad de "&amp;'IMPUTACIONES DETALLE'!C3460,'IMPUTACIONES DETALLE'!E3460))</f>
        <v/>
      </c>
      <c r="F3460" s="8" t="str">
        <f>IF('IMPUTACIONES DETALLE'!D3460="","",'IMPUTACIONES DETALLE'!D3460)</f>
        <v/>
      </c>
      <c r="G3460" s="8">
        <f>'IMPUTACIONES DETALLE'!F3460</f>
        <v>0</v>
      </c>
      <c r="L3460" s="8" t="e">
        <f t="shared" si="486"/>
        <v>#VALUE!</v>
      </c>
      <c r="N3460" s="8">
        <f t="shared" si="487"/>
        <v>0</v>
      </c>
      <c r="O3460" s="8" t="str">
        <f t="shared" si="488"/>
        <v/>
      </c>
      <c r="P3460" s="8" t="str">
        <f t="shared" si="489"/>
        <v/>
      </c>
      <c r="Q3460" s="8" t="str">
        <f t="shared" si="490"/>
        <v/>
      </c>
      <c r="R3460" s="8">
        <v>1</v>
      </c>
      <c r="S3460" s="8" t="str">
        <f t="shared" si="491"/>
        <v/>
      </c>
      <c r="T3460" s="8" t="str">
        <f t="shared" si="492"/>
        <v/>
      </c>
      <c r="U3460" s="8" t="str">
        <f t="shared" si="493"/>
        <v/>
      </c>
      <c r="V3460" s="8" t="str">
        <f t="shared" si="494"/>
        <v/>
      </c>
    </row>
    <row r="3461" spans="1:22" x14ac:dyDescent="0.25">
      <c r="A3461" s="8" t="str">
        <f>IF('IMPUTACIONES DETALLE'!A3461="","",'EXP INFORME HU'!$R$2)</f>
        <v/>
      </c>
      <c r="B3461" s="9" t="str">
        <f>IF('IMPUTACIONES DETALLE'!A3461="","",'IMPUTACIONES DETALLE'!A3461)</f>
        <v/>
      </c>
      <c r="C3461" s="8" t="str">
        <f>IF('IMPUTACIONES DETALLE'!B3461="","",VLOOKUP('IMPUTACIONES DETALLE'!B3461,PERSONAS!$A$1:$B$59,2,FALSE))</f>
        <v/>
      </c>
      <c r="D3461" s="8" t="str">
        <f>IF('IMPUTACIONES DETALLE'!C3461="","",VLOOKUP('IMPUTACIONES DETALLE'!C3461,ACTIVIDADES!$A$1:$B$37,2,FALSE))</f>
        <v/>
      </c>
      <c r="E3461" s="8" t="str">
        <f>IF('IMPUTACIONES DETALLE'!D3461="","",'IMPUTACIONES DETALLE'!D3461&amp;" -- "&amp;IF('IMPUTACIONES DETALLE'!E3461="","Actividad de "&amp;'IMPUTACIONES DETALLE'!C3461,'IMPUTACIONES DETALLE'!E3461))</f>
        <v/>
      </c>
      <c r="F3461" s="8" t="str">
        <f>IF('IMPUTACIONES DETALLE'!D3461="","",'IMPUTACIONES DETALLE'!D3461)</f>
        <v/>
      </c>
      <c r="G3461" s="8">
        <f>'IMPUTACIONES DETALLE'!F3461</f>
        <v>0</v>
      </c>
      <c r="L3461" s="8" t="e">
        <f t="shared" si="486"/>
        <v>#VALUE!</v>
      </c>
      <c r="N3461" s="8">
        <f t="shared" si="487"/>
        <v>0</v>
      </c>
      <c r="O3461" s="8" t="str">
        <f t="shared" si="488"/>
        <v/>
      </c>
      <c r="P3461" s="8" t="str">
        <f t="shared" si="489"/>
        <v/>
      </c>
      <c r="Q3461" s="8" t="str">
        <f t="shared" si="490"/>
        <v/>
      </c>
      <c r="R3461" s="8">
        <v>1</v>
      </c>
      <c r="S3461" s="8" t="str">
        <f t="shared" si="491"/>
        <v/>
      </c>
      <c r="T3461" s="8" t="str">
        <f t="shared" si="492"/>
        <v/>
      </c>
      <c r="U3461" s="8" t="str">
        <f t="shared" si="493"/>
        <v/>
      </c>
      <c r="V3461" s="8" t="str">
        <f t="shared" si="494"/>
        <v/>
      </c>
    </row>
    <row r="3462" spans="1:22" x14ac:dyDescent="0.25">
      <c r="A3462" s="8" t="str">
        <f>IF('IMPUTACIONES DETALLE'!A3462="","",'EXP INFORME HU'!$R$2)</f>
        <v/>
      </c>
      <c r="B3462" s="9" t="str">
        <f>IF('IMPUTACIONES DETALLE'!A3462="","",'IMPUTACIONES DETALLE'!A3462)</f>
        <v/>
      </c>
      <c r="C3462" s="8" t="str">
        <f>IF('IMPUTACIONES DETALLE'!B3462="","",VLOOKUP('IMPUTACIONES DETALLE'!B3462,PERSONAS!$A$1:$B$59,2,FALSE))</f>
        <v/>
      </c>
      <c r="D3462" s="8" t="str">
        <f>IF('IMPUTACIONES DETALLE'!C3462="","",VLOOKUP('IMPUTACIONES DETALLE'!C3462,ACTIVIDADES!$A$1:$B$37,2,FALSE))</f>
        <v/>
      </c>
      <c r="E3462" s="8" t="str">
        <f>IF('IMPUTACIONES DETALLE'!D3462="","",'IMPUTACIONES DETALLE'!D3462&amp;" -- "&amp;IF('IMPUTACIONES DETALLE'!E3462="","Actividad de "&amp;'IMPUTACIONES DETALLE'!C3462,'IMPUTACIONES DETALLE'!E3462))</f>
        <v/>
      </c>
      <c r="F3462" s="8" t="str">
        <f>IF('IMPUTACIONES DETALLE'!D3462="","",'IMPUTACIONES DETALLE'!D3462)</f>
        <v/>
      </c>
      <c r="G3462" s="8">
        <f>'IMPUTACIONES DETALLE'!F3462</f>
        <v>0</v>
      </c>
      <c r="L3462" s="8" t="e">
        <f t="shared" si="486"/>
        <v>#VALUE!</v>
      </c>
      <c r="N3462" s="8">
        <f t="shared" si="487"/>
        <v>0</v>
      </c>
      <c r="O3462" s="8" t="str">
        <f t="shared" si="488"/>
        <v/>
      </c>
      <c r="P3462" s="8" t="str">
        <f t="shared" si="489"/>
        <v/>
      </c>
      <c r="Q3462" s="8" t="str">
        <f t="shared" si="490"/>
        <v/>
      </c>
      <c r="R3462" s="8">
        <v>1</v>
      </c>
      <c r="S3462" s="8" t="str">
        <f t="shared" si="491"/>
        <v/>
      </c>
      <c r="T3462" s="8" t="str">
        <f t="shared" si="492"/>
        <v/>
      </c>
      <c r="U3462" s="8" t="str">
        <f t="shared" si="493"/>
        <v/>
      </c>
      <c r="V3462" s="8" t="str">
        <f t="shared" si="494"/>
        <v/>
      </c>
    </row>
    <row r="3463" spans="1:22" x14ac:dyDescent="0.25">
      <c r="A3463" s="8" t="str">
        <f>IF('IMPUTACIONES DETALLE'!A3463="","",'EXP INFORME HU'!$R$2)</f>
        <v/>
      </c>
      <c r="B3463" s="9" t="str">
        <f>IF('IMPUTACIONES DETALLE'!A3463="","",'IMPUTACIONES DETALLE'!A3463)</f>
        <v/>
      </c>
      <c r="C3463" s="8" t="str">
        <f>IF('IMPUTACIONES DETALLE'!B3463="","",VLOOKUP('IMPUTACIONES DETALLE'!B3463,PERSONAS!$A$1:$B$59,2,FALSE))</f>
        <v/>
      </c>
      <c r="D3463" s="8" t="str">
        <f>IF('IMPUTACIONES DETALLE'!C3463="","",VLOOKUP('IMPUTACIONES DETALLE'!C3463,ACTIVIDADES!$A$1:$B$37,2,FALSE))</f>
        <v/>
      </c>
      <c r="E3463" s="8" t="str">
        <f>IF('IMPUTACIONES DETALLE'!D3463="","",'IMPUTACIONES DETALLE'!D3463&amp;" -- "&amp;IF('IMPUTACIONES DETALLE'!E3463="","Actividad de "&amp;'IMPUTACIONES DETALLE'!C3463,'IMPUTACIONES DETALLE'!E3463))</f>
        <v/>
      </c>
      <c r="F3463" s="8" t="str">
        <f>IF('IMPUTACIONES DETALLE'!D3463="","",'IMPUTACIONES DETALLE'!D3463)</f>
        <v/>
      </c>
      <c r="G3463" s="8">
        <f>'IMPUTACIONES DETALLE'!F3463</f>
        <v>0</v>
      </c>
      <c r="L3463" s="8" t="e">
        <f t="shared" si="486"/>
        <v>#VALUE!</v>
      </c>
      <c r="N3463" s="8">
        <f t="shared" si="487"/>
        <v>0</v>
      </c>
      <c r="O3463" s="8" t="str">
        <f t="shared" si="488"/>
        <v/>
      </c>
      <c r="P3463" s="8" t="str">
        <f t="shared" si="489"/>
        <v/>
      </c>
      <c r="Q3463" s="8" t="str">
        <f t="shared" si="490"/>
        <v/>
      </c>
      <c r="R3463" s="8">
        <v>1</v>
      </c>
      <c r="S3463" s="8" t="str">
        <f t="shared" si="491"/>
        <v/>
      </c>
      <c r="T3463" s="8" t="str">
        <f t="shared" si="492"/>
        <v/>
      </c>
      <c r="U3463" s="8" t="str">
        <f t="shared" si="493"/>
        <v/>
      </c>
      <c r="V3463" s="8" t="str">
        <f t="shared" si="494"/>
        <v/>
      </c>
    </row>
    <row r="3464" spans="1:22" x14ac:dyDescent="0.25">
      <c r="A3464" s="8" t="str">
        <f>IF('IMPUTACIONES DETALLE'!A3464="","",'EXP INFORME HU'!$R$2)</f>
        <v/>
      </c>
      <c r="B3464" s="9" t="str">
        <f>IF('IMPUTACIONES DETALLE'!A3464="","",'IMPUTACIONES DETALLE'!A3464)</f>
        <v/>
      </c>
      <c r="C3464" s="8" t="str">
        <f>IF('IMPUTACIONES DETALLE'!B3464="","",VLOOKUP('IMPUTACIONES DETALLE'!B3464,PERSONAS!$A$1:$B$59,2,FALSE))</f>
        <v/>
      </c>
      <c r="D3464" s="8" t="str">
        <f>IF('IMPUTACIONES DETALLE'!C3464="","",VLOOKUP('IMPUTACIONES DETALLE'!C3464,ACTIVIDADES!$A$1:$B$37,2,FALSE))</f>
        <v/>
      </c>
      <c r="E3464" s="8" t="str">
        <f>IF('IMPUTACIONES DETALLE'!D3464="","",'IMPUTACIONES DETALLE'!D3464&amp;" -- "&amp;IF('IMPUTACIONES DETALLE'!E3464="","Actividad de "&amp;'IMPUTACIONES DETALLE'!C3464,'IMPUTACIONES DETALLE'!E3464))</f>
        <v/>
      </c>
      <c r="F3464" s="8" t="str">
        <f>IF('IMPUTACIONES DETALLE'!D3464="","",'IMPUTACIONES DETALLE'!D3464)</f>
        <v/>
      </c>
      <c r="G3464" s="8">
        <f>'IMPUTACIONES DETALLE'!F3464</f>
        <v>0</v>
      </c>
      <c r="L3464" s="8" t="e">
        <f t="shared" si="486"/>
        <v>#VALUE!</v>
      </c>
      <c r="N3464" s="8">
        <f t="shared" si="487"/>
        <v>0</v>
      </c>
      <c r="O3464" s="8" t="str">
        <f t="shared" si="488"/>
        <v/>
      </c>
      <c r="P3464" s="8" t="str">
        <f t="shared" si="489"/>
        <v/>
      </c>
      <c r="Q3464" s="8" t="str">
        <f t="shared" si="490"/>
        <v/>
      </c>
      <c r="R3464" s="8">
        <v>1</v>
      </c>
      <c r="S3464" s="8" t="str">
        <f t="shared" si="491"/>
        <v/>
      </c>
      <c r="T3464" s="8" t="str">
        <f t="shared" si="492"/>
        <v/>
      </c>
      <c r="U3464" s="8" t="str">
        <f t="shared" si="493"/>
        <v/>
      </c>
      <c r="V3464" s="8" t="str">
        <f t="shared" si="494"/>
        <v/>
      </c>
    </row>
    <row r="3465" spans="1:22" x14ac:dyDescent="0.25">
      <c r="A3465" s="8" t="str">
        <f>IF('IMPUTACIONES DETALLE'!A3465="","",'EXP INFORME HU'!$R$2)</f>
        <v/>
      </c>
      <c r="B3465" s="9" t="str">
        <f>IF('IMPUTACIONES DETALLE'!A3465="","",'IMPUTACIONES DETALLE'!A3465)</f>
        <v/>
      </c>
      <c r="C3465" s="8" t="str">
        <f>IF('IMPUTACIONES DETALLE'!B3465="","",VLOOKUP('IMPUTACIONES DETALLE'!B3465,PERSONAS!$A$1:$B$59,2,FALSE))</f>
        <v/>
      </c>
      <c r="D3465" s="8" t="str">
        <f>IF('IMPUTACIONES DETALLE'!C3465="","",VLOOKUP('IMPUTACIONES DETALLE'!C3465,ACTIVIDADES!$A$1:$B$37,2,FALSE))</f>
        <v/>
      </c>
      <c r="E3465" s="8" t="str">
        <f>IF('IMPUTACIONES DETALLE'!D3465="","",'IMPUTACIONES DETALLE'!D3465&amp;" -- "&amp;IF('IMPUTACIONES DETALLE'!E3465="","Actividad de "&amp;'IMPUTACIONES DETALLE'!C3465,'IMPUTACIONES DETALLE'!E3465))</f>
        <v/>
      </c>
      <c r="F3465" s="8" t="str">
        <f>IF('IMPUTACIONES DETALLE'!D3465="","",'IMPUTACIONES DETALLE'!D3465)</f>
        <v/>
      </c>
      <c r="G3465" s="8">
        <f>'IMPUTACIONES DETALLE'!F3465</f>
        <v>0</v>
      </c>
      <c r="L3465" s="8" t="e">
        <f t="shared" si="486"/>
        <v>#VALUE!</v>
      </c>
      <c r="N3465" s="8">
        <f t="shared" si="487"/>
        <v>0</v>
      </c>
      <c r="O3465" s="8" t="str">
        <f t="shared" si="488"/>
        <v/>
      </c>
      <c r="P3465" s="8" t="str">
        <f t="shared" si="489"/>
        <v/>
      </c>
      <c r="Q3465" s="8" t="str">
        <f t="shared" si="490"/>
        <v/>
      </c>
      <c r="R3465" s="8">
        <v>1</v>
      </c>
      <c r="S3465" s="8" t="str">
        <f t="shared" si="491"/>
        <v/>
      </c>
      <c r="T3465" s="8" t="str">
        <f t="shared" si="492"/>
        <v/>
      </c>
      <c r="U3465" s="8" t="str">
        <f t="shared" si="493"/>
        <v/>
      </c>
      <c r="V3465" s="8" t="str">
        <f t="shared" si="494"/>
        <v/>
      </c>
    </row>
    <row r="3466" spans="1:22" x14ac:dyDescent="0.25">
      <c r="A3466" s="8" t="str">
        <f>IF('IMPUTACIONES DETALLE'!A3466="","",'EXP INFORME HU'!$R$2)</f>
        <v/>
      </c>
      <c r="B3466" s="9" t="str">
        <f>IF('IMPUTACIONES DETALLE'!A3466="","",'IMPUTACIONES DETALLE'!A3466)</f>
        <v/>
      </c>
      <c r="C3466" s="8" t="str">
        <f>IF('IMPUTACIONES DETALLE'!B3466="","",VLOOKUP('IMPUTACIONES DETALLE'!B3466,PERSONAS!$A$1:$B$59,2,FALSE))</f>
        <v/>
      </c>
      <c r="D3466" s="8" t="str">
        <f>IF('IMPUTACIONES DETALLE'!C3466="","",VLOOKUP('IMPUTACIONES DETALLE'!C3466,ACTIVIDADES!$A$1:$B$37,2,FALSE))</f>
        <v/>
      </c>
      <c r="E3466" s="8" t="str">
        <f>IF('IMPUTACIONES DETALLE'!D3466="","",'IMPUTACIONES DETALLE'!D3466&amp;" -- "&amp;IF('IMPUTACIONES DETALLE'!E3466="","Actividad de "&amp;'IMPUTACIONES DETALLE'!C3466,'IMPUTACIONES DETALLE'!E3466))</f>
        <v/>
      </c>
      <c r="F3466" s="8" t="str">
        <f>IF('IMPUTACIONES DETALLE'!D3466="","",'IMPUTACIONES DETALLE'!D3466)</f>
        <v/>
      </c>
      <c r="G3466" s="8">
        <f>'IMPUTACIONES DETALLE'!F3466</f>
        <v>0</v>
      </c>
      <c r="L3466" s="8" t="e">
        <f t="shared" si="486"/>
        <v>#VALUE!</v>
      </c>
      <c r="N3466" s="8">
        <f t="shared" si="487"/>
        <v>0</v>
      </c>
      <c r="O3466" s="8" t="str">
        <f t="shared" si="488"/>
        <v/>
      </c>
      <c r="P3466" s="8" t="str">
        <f t="shared" si="489"/>
        <v/>
      </c>
      <c r="Q3466" s="8" t="str">
        <f t="shared" si="490"/>
        <v/>
      </c>
      <c r="R3466" s="8">
        <v>1</v>
      </c>
      <c r="S3466" s="8" t="str">
        <f t="shared" si="491"/>
        <v/>
      </c>
      <c r="T3466" s="8" t="str">
        <f t="shared" si="492"/>
        <v/>
      </c>
      <c r="U3466" s="8" t="str">
        <f t="shared" si="493"/>
        <v/>
      </c>
      <c r="V3466" s="8" t="str">
        <f t="shared" si="494"/>
        <v/>
      </c>
    </row>
    <row r="3467" spans="1:22" x14ac:dyDescent="0.25">
      <c r="A3467" s="8" t="str">
        <f>IF('IMPUTACIONES DETALLE'!A3467="","",'EXP INFORME HU'!$R$2)</f>
        <v/>
      </c>
      <c r="B3467" s="9" t="str">
        <f>IF('IMPUTACIONES DETALLE'!A3467="","",'IMPUTACIONES DETALLE'!A3467)</f>
        <v/>
      </c>
      <c r="C3467" s="8" t="str">
        <f>IF('IMPUTACIONES DETALLE'!B3467="","",VLOOKUP('IMPUTACIONES DETALLE'!B3467,PERSONAS!$A$1:$B$59,2,FALSE))</f>
        <v/>
      </c>
      <c r="D3467" s="8" t="str">
        <f>IF('IMPUTACIONES DETALLE'!C3467="","",VLOOKUP('IMPUTACIONES DETALLE'!C3467,ACTIVIDADES!$A$1:$B$37,2,FALSE))</f>
        <v/>
      </c>
      <c r="E3467" s="8" t="str">
        <f>IF('IMPUTACIONES DETALLE'!D3467="","",'IMPUTACIONES DETALLE'!D3467&amp;" -- "&amp;IF('IMPUTACIONES DETALLE'!E3467="","Actividad de "&amp;'IMPUTACIONES DETALLE'!C3467,'IMPUTACIONES DETALLE'!E3467))</f>
        <v/>
      </c>
      <c r="F3467" s="8" t="str">
        <f>IF('IMPUTACIONES DETALLE'!D3467="","",'IMPUTACIONES DETALLE'!D3467)</f>
        <v/>
      </c>
      <c r="G3467" s="8">
        <f>'IMPUTACIONES DETALLE'!F3467</f>
        <v>0</v>
      </c>
      <c r="L3467" s="8" t="e">
        <f t="shared" si="486"/>
        <v>#VALUE!</v>
      </c>
      <c r="N3467" s="8">
        <f t="shared" si="487"/>
        <v>0</v>
      </c>
      <c r="O3467" s="8" t="str">
        <f t="shared" si="488"/>
        <v/>
      </c>
      <c r="P3467" s="8" t="str">
        <f t="shared" si="489"/>
        <v/>
      </c>
      <c r="Q3467" s="8" t="str">
        <f t="shared" si="490"/>
        <v/>
      </c>
      <c r="R3467" s="8">
        <v>1</v>
      </c>
      <c r="S3467" s="8" t="str">
        <f t="shared" si="491"/>
        <v/>
      </c>
      <c r="T3467" s="8" t="str">
        <f t="shared" si="492"/>
        <v/>
      </c>
      <c r="U3467" s="8" t="str">
        <f t="shared" si="493"/>
        <v/>
      </c>
      <c r="V3467" s="8" t="str">
        <f t="shared" si="494"/>
        <v/>
      </c>
    </row>
    <row r="3468" spans="1:22" x14ac:dyDescent="0.25">
      <c r="A3468" s="8" t="str">
        <f>IF('IMPUTACIONES DETALLE'!A3468="","",'EXP INFORME HU'!$R$2)</f>
        <v/>
      </c>
      <c r="B3468" s="9" t="str">
        <f>IF('IMPUTACIONES DETALLE'!A3468="","",'IMPUTACIONES DETALLE'!A3468)</f>
        <v/>
      </c>
      <c r="C3468" s="8" t="str">
        <f>IF('IMPUTACIONES DETALLE'!B3468="","",VLOOKUP('IMPUTACIONES DETALLE'!B3468,PERSONAS!$A$1:$B$59,2,FALSE))</f>
        <v/>
      </c>
      <c r="D3468" s="8" t="str">
        <f>IF('IMPUTACIONES DETALLE'!C3468="","",VLOOKUP('IMPUTACIONES DETALLE'!C3468,ACTIVIDADES!$A$1:$B$37,2,FALSE))</f>
        <v/>
      </c>
      <c r="E3468" s="8" t="str">
        <f>IF('IMPUTACIONES DETALLE'!D3468="","",'IMPUTACIONES DETALLE'!D3468&amp;" -- "&amp;IF('IMPUTACIONES DETALLE'!E3468="","Actividad de "&amp;'IMPUTACIONES DETALLE'!C3468,'IMPUTACIONES DETALLE'!E3468))</f>
        <v/>
      </c>
      <c r="F3468" s="8" t="str">
        <f>IF('IMPUTACIONES DETALLE'!D3468="","",'IMPUTACIONES DETALLE'!D3468)</f>
        <v/>
      </c>
      <c r="G3468" s="8">
        <f>'IMPUTACIONES DETALLE'!F3468</f>
        <v>0</v>
      </c>
      <c r="L3468" s="8" t="e">
        <f t="shared" si="486"/>
        <v>#VALUE!</v>
      </c>
      <c r="N3468" s="8">
        <f t="shared" si="487"/>
        <v>0</v>
      </c>
      <c r="O3468" s="8" t="str">
        <f t="shared" si="488"/>
        <v/>
      </c>
      <c r="P3468" s="8" t="str">
        <f t="shared" si="489"/>
        <v/>
      </c>
      <c r="Q3468" s="8" t="str">
        <f t="shared" si="490"/>
        <v/>
      </c>
      <c r="R3468" s="8">
        <v>1</v>
      </c>
      <c r="S3468" s="8" t="str">
        <f t="shared" si="491"/>
        <v/>
      </c>
      <c r="T3468" s="8" t="str">
        <f t="shared" si="492"/>
        <v/>
      </c>
      <c r="U3468" s="8" t="str">
        <f t="shared" si="493"/>
        <v/>
      </c>
      <c r="V3468" s="8" t="str">
        <f t="shared" si="494"/>
        <v/>
      </c>
    </row>
    <row r="3469" spans="1:22" x14ac:dyDescent="0.25">
      <c r="A3469" s="8" t="str">
        <f>IF('IMPUTACIONES DETALLE'!A3469="","",'EXP INFORME HU'!$R$2)</f>
        <v/>
      </c>
      <c r="B3469" s="9" t="str">
        <f>IF('IMPUTACIONES DETALLE'!A3469="","",'IMPUTACIONES DETALLE'!A3469)</f>
        <v/>
      </c>
      <c r="C3469" s="8" t="str">
        <f>IF('IMPUTACIONES DETALLE'!B3469="","",VLOOKUP('IMPUTACIONES DETALLE'!B3469,PERSONAS!$A$1:$B$59,2,FALSE))</f>
        <v/>
      </c>
      <c r="D3469" s="8" t="str">
        <f>IF('IMPUTACIONES DETALLE'!C3469="","",VLOOKUP('IMPUTACIONES DETALLE'!C3469,ACTIVIDADES!$A$1:$B$37,2,FALSE))</f>
        <v/>
      </c>
      <c r="E3469" s="8" t="str">
        <f>IF('IMPUTACIONES DETALLE'!D3469="","",'IMPUTACIONES DETALLE'!D3469&amp;" -- "&amp;IF('IMPUTACIONES DETALLE'!E3469="","Actividad de "&amp;'IMPUTACIONES DETALLE'!C3469,'IMPUTACIONES DETALLE'!E3469))</f>
        <v/>
      </c>
      <c r="F3469" s="8" t="str">
        <f>IF('IMPUTACIONES DETALLE'!D3469="","",'IMPUTACIONES DETALLE'!D3469)</f>
        <v/>
      </c>
      <c r="G3469" s="8">
        <f>'IMPUTACIONES DETALLE'!F3469</f>
        <v>0</v>
      </c>
      <c r="L3469" s="8" t="e">
        <f t="shared" si="486"/>
        <v>#VALUE!</v>
      </c>
      <c r="N3469" s="8">
        <f t="shared" si="487"/>
        <v>0</v>
      </c>
      <c r="O3469" s="8" t="str">
        <f t="shared" si="488"/>
        <v/>
      </c>
      <c r="P3469" s="8" t="str">
        <f t="shared" si="489"/>
        <v/>
      </c>
      <c r="Q3469" s="8" t="str">
        <f t="shared" si="490"/>
        <v/>
      </c>
      <c r="R3469" s="8">
        <v>1</v>
      </c>
      <c r="S3469" s="8" t="str">
        <f t="shared" si="491"/>
        <v/>
      </c>
      <c r="T3469" s="8" t="str">
        <f t="shared" si="492"/>
        <v/>
      </c>
      <c r="U3469" s="8" t="str">
        <f t="shared" si="493"/>
        <v/>
      </c>
      <c r="V3469" s="8" t="str">
        <f t="shared" si="494"/>
        <v/>
      </c>
    </row>
    <row r="3470" spans="1:22" x14ac:dyDescent="0.25">
      <c r="A3470" s="8" t="str">
        <f>IF('IMPUTACIONES DETALLE'!A3470="","",'EXP INFORME HU'!$R$2)</f>
        <v/>
      </c>
      <c r="B3470" s="9" t="str">
        <f>IF('IMPUTACIONES DETALLE'!A3470="","",'IMPUTACIONES DETALLE'!A3470)</f>
        <v/>
      </c>
      <c r="C3470" s="8" t="str">
        <f>IF('IMPUTACIONES DETALLE'!B3470="","",VLOOKUP('IMPUTACIONES DETALLE'!B3470,PERSONAS!$A$1:$B$59,2,FALSE))</f>
        <v/>
      </c>
      <c r="D3470" s="8" t="str">
        <f>IF('IMPUTACIONES DETALLE'!C3470="","",VLOOKUP('IMPUTACIONES DETALLE'!C3470,ACTIVIDADES!$A$1:$B$37,2,FALSE))</f>
        <v/>
      </c>
      <c r="E3470" s="8" t="str">
        <f>IF('IMPUTACIONES DETALLE'!D3470="","",'IMPUTACIONES DETALLE'!D3470&amp;" -- "&amp;IF('IMPUTACIONES DETALLE'!E3470="","Actividad de "&amp;'IMPUTACIONES DETALLE'!C3470,'IMPUTACIONES DETALLE'!E3470))</f>
        <v/>
      </c>
      <c r="F3470" s="8" t="str">
        <f>IF('IMPUTACIONES DETALLE'!D3470="","",'IMPUTACIONES DETALLE'!D3470)</f>
        <v/>
      </c>
      <c r="G3470" s="8">
        <f>'IMPUTACIONES DETALLE'!F3470</f>
        <v>0</v>
      </c>
      <c r="L3470" s="8" t="e">
        <f t="shared" si="486"/>
        <v>#VALUE!</v>
      </c>
      <c r="N3470" s="8">
        <f t="shared" si="487"/>
        <v>0</v>
      </c>
      <c r="O3470" s="8" t="str">
        <f t="shared" si="488"/>
        <v/>
      </c>
      <c r="P3470" s="8" t="str">
        <f t="shared" si="489"/>
        <v/>
      </c>
      <c r="Q3470" s="8" t="str">
        <f t="shared" si="490"/>
        <v/>
      </c>
      <c r="R3470" s="8">
        <v>1</v>
      </c>
      <c r="S3470" s="8" t="str">
        <f t="shared" si="491"/>
        <v/>
      </c>
      <c r="T3470" s="8" t="str">
        <f t="shared" si="492"/>
        <v/>
      </c>
      <c r="U3470" s="8" t="str">
        <f t="shared" si="493"/>
        <v/>
      </c>
      <c r="V3470" s="8" t="str">
        <f t="shared" si="494"/>
        <v/>
      </c>
    </row>
    <row r="3471" spans="1:22" x14ac:dyDescent="0.25">
      <c r="A3471" s="8" t="str">
        <f>IF('IMPUTACIONES DETALLE'!A3471="","",'EXP INFORME HU'!$R$2)</f>
        <v/>
      </c>
      <c r="B3471" s="9" t="str">
        <f>IF('IMPUTACIONES DETALLE'!A3471="","",'IMPUTACIONES DETALLE'!A3471)</f>
        <v/>
      </c>
      <c r="C3471" s="8" t="str">
        <f>IF('IMPUTACIONES DETALLE'!B3471="","",VLOOKUP('IMPUTACIONES DETALLE'!B3471,PERSONAS!$A$1:$B$59,2,FALSE))</f>
        <v/>
      </c>
      <c r="D3471" s="8" t="str">
        <f>IF('IMPUTACIONES DETALLE'!C3471="","",VLOOKUP('IMPUTACIONES DETALLE'!C3471,ACTIVIDADES!$A$1:$B$37,2,FALSE))</f>
        <v/>
      </c>
      <c r="E3471" s="8" t="str">
        <f>IF('IMPUTACIONES DETALLE'!D3471="","",'IMPUTACIONES DETALLE'!D3471&amp;" -- "&amp;IF('IMPUTACIONES DETALLE'!E3471="","Actividad de "&amp;'IMPUTACIONES DETALLE'!C3471,'IMPUTACIONES DETALLE'!E3471))</f>
        <v/>
      </c>
      <c r="F3471" s="8" t="str">
        <f>IF('IMPUTACIONES DETALLE'!D3471="","",'IMPUTACIONES DETALLE'!D3471)</f>
        <v/>
      </c>
      <c r="G3471" s="8">
        <f>'IMPUTACIONES DETALLE'!F3471</f>
        <v>0</v>
      </c>
      <c r="L3471" s="8" t="e">
        <f t="shared" si="486"/>
        <v>#VALUE!</v>
      </c>
      <c r="N3471" s="8">
        <f t="shared" si="487"/>
        <v>0</v>
      </c>
      <c r="O3471" s="8" t="str">
        <f t="shared" si="488"/>
        <v/>
      </c>
      <c r="P3471" s="8" t="str">
        <f t="shared" si="489"/>
        <v/>
      </c>
      <c r="Q3471" s="8" t="str">
        <f t="shared" si="490"/>
        <v/>
      </c>
      <c r="R3471" s="8">
        <v>1</v>
      </c>
      <c r="S3471" s="8" t="str">
        <f t="shared" si="491"/>
        <v/>
      </c>
      <c r="T3471" s="8" t="str">
        <f t="shared" si="492"/>
        <v/>
      </c>
      <c r="U3471" s="8" t="str">
        <f t="shared" si="493"/>
        <v/>
      </c>
      <c r="V3471" s="8" t="str">
        <f t="shared" si="494"/>
        <v/>
      </c>
    </row>
    <row r="3472" spans="1:22" x14ac:dyDescent="0.25">
      <c r="A3472" s="8" t="str">
        <f>IF('IMPUTACIONES DETALLE'!A3472="","",'EXP INFORME HU'!$R$2)</f>
        <v/>
      </c>
      <c r="B3472" s="9" t="str">
        <f>IF('IMPUTACIONES DETALLE'!A3472="","",'IMPUTACIONES DETALLE'!A3472)</f>
        <v/>
      </c>
      <c r="C3472" s="8" t="str">
        <f>IF('IMPUTACIONES DETALLE'!B3472="","",VLOOKUP('IMPUTACIONES DETALLE'!B3472,PERSONAS!$A$1:$B$59,2,FALSE))</f>
        <v/>
      </c>
      <c r="D3472" s="8" t="str">
        <f>IF('IMPUTACIONES DETALLE'!C3472="","",VLOOKUP('IMPUTACIONES DETALLE'!C3472,ACTIVIDADES!$A$1:$B$37,2,FALSE))</f>
        <v/>
      </c>
      <c r="E3472" s="8" t="str">
        <f>IF('IMPUTACIONES DETALLE'!D3472="","",'IMPUTACIONES DETALLE'!D3472&amp;" -- "&amp;IF('IMPUTACIONES DETALLE'!E3472="","Actividad de "&amp;'IMPUTACIONES DETALLE'!C3472,'IMPUTACIONES DETALLE'!E3472))</f>
        <v/>
      </c>
      <c r="F3472" s="8" t="str">
        <f>IF('IMPUTACIONES DETALLE'!D3472="","",'IMPUTACIONES DETALLE'!D3472)</f>
        <v/>
      </c>
      <c r="G3472" s="8">
        <f>'IMPUTACIONES DETALLE'!F3472</f>
        <v>0</v>
      </c>
      <c r="L3472" s="8" t="e">
        <f t="shared" si="486"/>
        <v>#VALUE!</v>
      </c>
      <c r="N3472" s="8">
        <f t="shared" si="487"/>
        <v>0</v>
      </c>
      <c r="O3472" s="8" t="str">
        <f t="shared" si="488"/>
        <v/>
      </c>
      <c r="P3472" s="8" t="str">
        <f t="shared" si="489"/>
        <v/>
      </c>
      <c r="Q3472" s="8" t="str">
        <f t="shared" si="490"/>
        <v/>
      </c>
      <c r="R3472" s="8">
        <v>1</v>
      </c>
      <c r="S3472" s="8" t="str">
        <f t="shared" si="491"/>
        <v/>
      </c>
      <c r="T3472" s="8" t="str">
        <f t="shared" si="492"/>
        <v/>
      </c>
      <c r="U3472" s="8" t="str">
        <f t="shared" si="493"/>
        <v/>
      </c>
      <c r="V3472" s="8" t="str">
        <f t="shared" si="494"/>
        <v/>
      </c>
    </row>
    <row r="3473" spans="1:22" x14ac:dyDescent="0.25">
      <c r="A3473" s="8" t="str">
        <f>IF('IMPUTACIONES DETALLE'!A3473="","",'EXP INFORME HU'!$R$2)</f>
        <v/>
      </c>
      <c r="B3473" s="9" t="str">
        <f>IF('IMPUTACIONES DETALLE'!A3473="","",'IMPUTACIONES DETALLE'!A3473)</f>
        <v/>
      </c>
      <c r="C3473" s="8" t="str">
        <f>IF('IMPUTACIONES DETALLE'!B3473="","",VLOOKUP('IMPUTACIONES DETALLE'!B3473,PERSONAS!$A$1:$B$59,2,FALSE))</f>
        <v/>
      </c>
      <c r="D3473" s="8" t="str">
        <f>IF('IMPUTACIONES DETALLE'!C3473="","",VLOOKUP('IMPUTACIONES DETALLE'!C3473,ACTIVIDADES!$A$1:$B$37,2,FALSE))</f>
        <v/>
      </c>
      <c r="E3473" s="8" t="str">
        <f>IF('IMPUTACIONES DETALLE'!D3473="","",'IMPUTACIONES DETALLE'!D3473&amp;" -- "&amp;IF('IMPUTACIONES DETALLE'!E3473="","Actividad de "&amp;'IMPUTACIONES DETALLE'!C3473,'IMPUTACIONES DETALLE'!E3473))</f>
        <v/>
      </c>
      <c r="F3473" s="8" t="str">
        <f>IF('IMPUTACIONES DETALLE'!D3473="","",'IMPUTACIONES DETALLE'!D3473)</f>
        <v/>
      </c>
      <c r="G3473" s="8">
        <f>'IMPUTACIONES DETALLE'!F3473</f>
        <v>0</v>
      </c>
      <c r="L3473" s="8" t="e">
        <f t="shared" si="486"/>
        <v>#VALUE!</v>
      </c>
      <c r="N3473" s="8">
        <f t="shared" si="487"/>
        <v>0</v>
      </c>
      <c r="O3473" s="8" t="str">
        <f t="shared" si="488"/>
        <v/>
      </c>
      <c r="P3473" s="8" t="str">
        <f t="shared" si="489"/>
        <v/>
      </c>
      <c r="Q3473" s="8" t="str">
        <f t="shared" si="490"/>
        <v/>
      </c>
      <c r="R3473" s="8">
        <v>1</v>
      </c>
      <c r="S3473" s="8" t="str">
        <f t="shared" si="491"/>
        <v/>
      </c>
      <c r="T3473" s="8" t="str">
        <f t="shared" si="492"/>
        <v/>
      </c>
      <c r="U3473" s="8" t="str">
        <f t="shared" si="493"/>
        <v/>
      </c>
      <c r="V3473" s="8" t="str">
        <f t="shared" si="494"/>
        <v/>
      </c>
    </row>
    <row r="3474" spans="1:22" x14ac:dyDescent="0.25">
      <c r="A3474" s="8" t="str">
        <f>IF('IMPUTACIONES DETALLE'!A3474="","",'EXP INFORME HU'!$R$2)</f>
        <v/>
      </c>
      <c r="B3474" s="9" t="str">
        <f>IF('IMPUTACIONES DETALLE'!A3474="","",'IMPUTACIONES DETALLE'!A3474)</f>
        <v/>
      </c>
      <c r="C3474" s="8" t="str">
        <f>IF('IMPUTACIONES DETALLE'!B3474="","",VLOOKUP('IMPUTACIONES DETALLE'!B3474,PERSONAS!$A$1:$B$59,2,FALSE))</f>
        <v/>
      </c>
      <c r="D3474" s="8" t="str">
        <f>IF('IMPUTACIONES DETALLE'!C3474="","",VLOOKUP('IMPUTACIONES DETALLE'!C3474,ACTIVIDADES!$A$1:$B$37,2,FALSE))</f>
        <v/>
      </c>
      <c r="E3474" s="8" t="str">
        <f>IF('IMPUTACIONES DETALLE'!D3474="","",'IMPUTACIONES DETALLE'!D3474&amp;" -- "&amp;IF('IMPUTACIONES DETALLE'!E3474="","Actividad de "&amp;'IMPUTACIONES DETALLE'!C3474,'IMPUTACIONES DETALLE'!E3474))</f>
        <v/>
      </c>
      <c r="F3474" s="8" t="str">
        <f>IF('IMPUTACIONES DETALLE'!D3474="","",'IMPUTACIONES DETALLE'!D3474)</f>
        <v/>
      </c>
      <c r="G3474" s="8">
        <f>'IMPUTACIONES DETALLE'!F3474</f>
        <v>0</v>
      </c>
      <c r="L3474" s="8" t="e">
        <f t="shared" si="486"/>
        <v>#VALUE!</v>
      </c>
      <c r="N3474" s="8">
        <f t="shared" si="487"/>
        <v>0</v>
      </c>
      <c r="O3474" s="8" t="str">
        <f t="shared" si="488"/>
        <v/>
      </c>
      <c r="P3474" s="8" t="str">
        <f t="shared" si="489"/>
        <v/>
      </c>
      <c r="Q3474" s="8" t="str">
        <f t="shared" si="490"/>
        <v/>
      </c>
      <c r="R3474" s="8">
        <v>1</v>
      </c>
      <c r="S3474" s="8" t="str">
        <f t="shared" si="491"/>
        <v/>
      </c>
      <c r="T3474" s="8" t="str">
        <f t="shared" si="492"/>
        <v/>
      </c>
      <c r="U3474" s="8" t="str">
        <f t="shared" si="493"/>
        <v/>
      </c>
      <c r="V3474" s="8" t="str">
        <f t="shared" si="494"/>
        <v/>
      </c>
    </row>
    <row r="3475" spans="1:22" x14ac:dyDescent="0.25">
      <c r="A3475" s="8" t="str">
        <f>IF('IMPUTACIONES DETALLE'!A3475="","",'EXP INFORME HU'!$R$2)</f>
        <v/>
      </c>
      <c r="B3475" s="9" t="str">
        <f>IF('IMPUTACIONES DETALLE'!A3475="","",'IMPUTACIONES DETALLE'!A3475)</f>
        <v/>
      </c>
      <c r="C3475" s="8" t="str">
        <f>IF('IMPUTACIONES DETALLE'!B3475="","",VLOOKUP('IMPUTACIONES DETALLE'!B3475,PERSONAS!$A$1:$B$59,2,FALSE))</f>
        <v/>
      </c>
      <c r="D3475" s="8" t="str">
        <f>IF('IMPUTACIONES DETALLE'!C3475="","",VLOOKUP('IMPUTACIONES DETALLE'!C3475,ACTIVIDADES!$A$1:$B$37,2,FALSE))</f>
        <v/>
      </c>
      <c r="E3475" s="8" t="str">
        <f>IF('IMPUTACIONES DETALLE'!D3475="","",'IMPUTACIONES DETALLE'!D3475&amp;" -- "&amp;IF('IMPUTACIONES DETALLE'!E3475="","Actividad de "&amp;'IMPUTACIONES DETALLE'!C3475,'IMPUTACIONES DETALLE'!E3475))</f>
        <v/>
      </c>
      <c r="F3475" s="8" t="str">
        <f>IF('IMPUTACIONES DETALLE'!D3475="","",'IMPUTACIONES DETALLE'!D3475)</f>
        <v/>
      </c>
      <c r="G3475" s="8">
        <f>'IMPUTACIONES DETALLE'!F3475</f>
        <v>0</v>
      </c>
      <c r="L3475" s="8" t="e">
        <f t="shared" si="486"/>
        <v>#VALUE!</v>
      </c>
      <c r="N3475" s="8">
        <f t="shared" si="487"/>
        <v>0</v>
      </c>
      <c r="O3475" s="8" t="str">
        <f t="shared" si="488"/>
        <v/>
      </c>
      <c r="P3475" s="8" t="str">
        <f t="shared" si="489"/>
        <v/>
      </c>
      <c r="Q3475" s="8" t="str">
        <f t="shared" si="490"/>
        <v/>
      </c>
      <c r="R3475" s="8">
        <v>1</v>
      </c>
      <c r="S3475" s="8" t="str">
        <f t="shared" si="491"/>
        <v/>
      </c>
      <c r="T3475" s="8" t="str">
        <f t="shared" si="492"/>
        <v/>
      </c>
      <c r="U3475" s="8" t="str">
        <f t="shared" si="493"/>
        <v/>
      </c>
      <c r="V3475" s="8" t="str">
        <f t="shared" si="494"/>
        <v/>
      </c>
    </row>
    <row r="3476" spans="1:22" x14ac:dyDescent="0.25">
      <c r="A3476" s="8" t="str">
        <f>IF('IMPUTACIONES DETALLE'!A3476="","",'EXP INFORME HU'!$R$2)</f>
        <v/>
      </c>
      <c r="B3476" s="9" t="str">
        <f>IF('IMPUTACIONES DETALLE'!A3476="","",'IMPUTACIONES DETALLE'!A3476)</f>
        <v/>
      </c>
      <c r="C3476" s="8" t="str">
        <f>IF('IMPUTACIONES DETALLE'!B3476="","",VLOOKUP('IMPUTACIONES DETALLE'!B3476,PERSONAS!$A$1:$B$59,2,FALSE))</f>
        <v/>
      </c>
      <c r="D3476" s="8" t="str">
        <f>IF('IMPUTACIONES DETALLE'!C3476="","",VLOOKUP('IMPUTACIONES DETALLE'!C3476,ACTIVIDADES!$A$1:$B$37,2,FALSE))</f>
        <v/>
      </c>
      <c r="E3476" s="8" t="str">
        <f>IF('IMPUTACIONES DETALLE'!D3476="","",'IMPUTACIONES DETALLE'!D3476&amp;" -- "&amp;IF('IMPUTACIONES DETALLE'!E3476="","Actividad de "&amp;'IMPUTACIONES DETALLE'!C3476,'IMPUTACIONES DETALLE'!E3476))</f>
        <v/>
      </c>
      <c r="F3476" s="8" t="str">
        <f>IF('IMPUTACIONES DETALLE'!D3476="","",'IMPUTACIONES DETALLE'!D3476)</f>
        <v/>
      </c>
      <c r="G3476" s="8">
        <f>'IMPUTACIONES DETALLE'!F3476</f>
        <v>0</v>
      </c>
      <c r="L3476" s="8" t="e">
        <f t="shared" si="486"/>
        <v>#VALUE!</v>
      </c>
      <c r="N3476" s="8">
        <f t="shared" si="487"/>
        <v>0</v>
      </c>
      <c r="O3476" s="8" t="str">
        <f t="shared" si="488"/>
        <v/>
      </c>
      <c r="P3476" s="8" t="str">
        <f t="shared" si="489"/>
        <v/>
      </c>
      <c r="Q3476" s="8" t="str">
        <f t="shared" si="490"/>
        <v/>
      </c>
      <c r="R3476" s="8">
        <v>1</v>
      </c>
      <c r="S3476" s="8" t="str">
        <f t="shared" si="491"/>
        <v/>
      </c>
      <c r="T3476" s="8" t="str">
        <f t="shared" si="492"/>
        <v/>
      </c>
      <c r="U3476" s="8" t="str">
        <f t="shared" si="493"/>
        <v/>
      </c>
      <c r="V3476" s="8" t="str">
        <f t="shared" si="494"/>
        <v/>
      </c>
    </row>
    <row r="3477" spans="1:22" x14ac:dyDescent="0.25">
      <c r="A3477" s="8" t="str">
        <f>IF('IMPUTACIONES DETALLE'!A3477="","",'EXP INFORME HU'!$R$2)</f>
        <v/>
      </c>
      <c r="B3477" s="9" t="str">
        <f>IF('IMPUTACIONES DETALLE'!A3477="","",'IMPUTACIONES DETALLE'!A3477)</f>
        <v/>
      </c>
      <c r="C3477" s="8" t="str">
        <f>IF('IMPUTACIONES DETALLE'!B3477="","",VLOOKUP('IMPUTACIONES DETALLE'!B3477,PERSONAS!$A$1:$B$59,2,FALSE))</f>
        <v/>
      </c>
      <c r="D3477" s="8" t="str">
        <f>IF('IMPUTACIONES DETALLE'!C3477="","",VLOOKUP('IMPUTACIONES DETALLE'!C3477,ACTIVIDADES!$A$1:$B$37,2,FALSE))</f>
        <v/>
      </c>
      <c r="E3477" s="8" t="str">
        <f>IF('IMPUTACIONES DETALLE'!D3477="","",'IMPUTACIONES DETALLE'!D3477&amp;" -- "&amp;IF('IMPUTACIONES DETALLE'!E3477="","Actividad de "&amp;'IMPUTACIONES DETALLE'!C3477,'IMPUTACIONES DETALLE'!E3477))</f>
        <v/>
      </c>
      <c r="F3477" s="8" t="str">
        <f>IF('IMPUTACIONES DETALLE'!D3477="","",'IMPUTACIONES DETALLE'!D3477)</f>
        <v/>
      </c>
      <c r="G3477" s="8">
        <f>'IMPUTACIONES DETALLE'!F3477</f>
        <v>0</v>
      </c>
      <c r="L3477" s="8" t="e">
        <f t="shared" si="486"/>
        <v>#VALUE!</v>
      </c>
      <c r="N3477" s="8">
        <f t="shared" si="487"/>
        <v>0</v>
      </c>
      <c r="O3477" s="8" t="str">
        <f t="shared" si="488"/>
        <v/>
      </c>
      <c r="P3477" s="8" t="str">
        <f t="shared" si="489"/>
        <v/>
      </c>
      <c r="Q3477" s="8" t="str">
        <f t="shared" si="490"/>
        <v/>
      </c>
      <c r="R3477" s="8">
        <v>1</v>
      </c>
      <c r="S3477" s="8" t="str">
        <f t="shared" si="491"/>
        <v/>
      </c>
      <c r="T3477" s="8" t="str">
        <f t="shared" si="492"/>
        <v/>
      </c>
      <c r="U3477" s="8" t="str">
        <f t="shared" si="493"/>
        <v/>
      </c>
      <c r="V3477" s="8" t="str">
        <f t="shared" si="494"/>
        <v/>
      </c>
    </row>
    <row r="3478" spans="1:22" x14ac:dyDescent="0.25">
      <c r="A3478" s="8" t="str">
        <f>IF('IMPUTACIONES DETALLE'!A3478="","",'EXP INFORME HU'!$R$2)</f>
        <v/>
      </c>
      <c r="B3478" s="9" t="str">
        <f>IF('IMPUTACIONES DETALLE'!A3478="","",'IMPUTACIONES DETALLE'!A3478)</f>
        <v/>
      </c>
      <c r="C3478" s="8" t="str">
        <f>IF('IMPUTACIONES DETALLE'!B3478="","",VLOOKUP('IMPUTACIONES DETALLE'!B3478,PERSONAS!$A$1:$B$59,2,FALSE))</f>
        <v/>
      </c>
      <c r="D3478" s="8" t="str">
        <f>IF('IMPUTACIONES DETALLE'!C3478="","",VLOOKUP('IMPUTACIONES DETALLE'!C3478,ACTIVIDADES!$A$1:$B$37,2,FALSE))</f>
        <v/>
      </c>
      <c r="E3478" s="8" t="str">
        <f>IF('IMPUTACIONES DETALLE'!D3478="","",'IMPUTACIONES DETALLE'!D3478&amp;" -- "&amp;IF('IMPUTACIONES DETALLE'!E3478="","Actividad de "&amp;'IMPUTACIONES DETALLE'!C3478,'IMPUTACIONES DETALLE'!E3478))</f>
        <v/>
      </c>
      <c r="F3478" s="8" t="str">
        <f>IF('IMPUTACIONES DETALLE'!D3478="","",'IMPUTACIONES DETALLE'!D3478)</f>
        <v/>
      </c>
      <c r="G3478" s="8">
        <f>'IMPUTACIONES DETALLE'!F3478</f>
        <v>0</v>
      </c>
      <c r="L3478" s="8" t="e">
        <f t="shared" si="486"/>
        <v>#VALUE!</v>
      </c>
      <c r="N3478" s="8">
        <f t="shared" si="487"/>
        <v>0</v>
      </c>
      <c r="O3478" s="8" t="str">
        <f t="shared" si="488"/>
        <v/>
      </c>
      <c r="P3478" s="8" t="str">
        <f t="shared" si="489"/>
        <v/>
      </c>
      <c r="Q3478" s="8" t="str">
        <f t="shared" si="490"/>
        <v/>
      </c>
      <c r="R3478" s="8">
        <v>1</v>
      </c>
      <c r="S3478" s="8" t="str">
        <f t="shared" si="491"/>
        <v/>
      </c>
      <c r="T3478" s="8" t="str">
        <f t="shared" si="492"/>
        <v/>
      </c>
      <c r="U3478" s="8" t="str">
        <f t="shared" si="493"/>
        <v/>
      </c>
      <c r="V3478" s="8" t="str">
        <f t="shared" si="494"/>
        <v/>
      </c>
    </row>
    <row r="3479" spans="1:22" x14ac:dyDescent="0.25">
      <c r="A3479" s="8" t="str">
        <f>IF('IMPUTACIONES DETALLE'!A3479="","",'EXP INFORME HU'!$R$2)</f>
        <v/>
      </c>
      <c r="B3479" s="9" t="str">
        <f>IF('IMPUTACIONES DETALLE'!A3479="","",'IMPUTACIONES DETALLE'!A3479)</f>
        <v/>
      </c>
      <c r="C3479" s="8" t="str">
        <f>IF('IMPUTACIONES DETALLE'!B3479="","",VLOOKUP('IMPUTACIONES DETALLE'!B3479,PERSONAS!$A$1:$B$59,2,FALSE))</f>
        <v/>
      </c>
      <c r="D3479" s="8" t="str">
        <f>IF('IMPUTACIONES DETALLE'!C3479="","",VLOOKUP('IMPUTACIONES DETALLE'!C3479,ACTIVIDADES!$A$1:$B$37,2,FALSE))</f>
        <v/>
      </c>
      <c r="E3479" s="8" t="str">
        <f>IF('IMPUTACIONES DETALLE'!D3479="","",'IMPUTACIONES DETALLE'!D3479&amp;" -- "&amp;IF('IMPUTACIONES DETALLE'!E3479="","Actividad de "&amp;'IMPUTACIONES DETALLE'!C3479,'IMPUTACIONES DETALLE'!E3479))</f>
        <v/>
      </c>
      <c r="F3479" s="8" t="str">
        <f>IF('IMPUTACIONES DETALLE'!D3479="","",'IMPUTACIONES DETALLE'!D3479)</f>
        <v/>
      </c>
      <c r="G3479" s="8">
        <f>'IMPUTACIONES DETALLE'!F3479</f>
        <v>0</v>
      </c>
      <c r="L3479" s="8" t="e">
        <f t="shared" si="486"/>
        <v>#VALUE!</v>
      </c>
      <c r="N3479" s="8">
        <f t="shared" si="487"/>
        <v>0</v>
      </c>
      <c r="O3479" s="8" t="str">
        <f t="shared" si="488"/>
        <v/>
      </c>
      <c r="P3479" s="8" t="str">
        <f t="shared" si="489"/>
        <v/>
      </c>
      <c r="Q3479" s="8" t="str">
        <f t="shared" si="490"/>
        <v/>
      </c>
      <c r="R3479" s="8">
        <v>1</v>
      </c>
      <c r="S3479" s="8" t="str">
        <f t="shared" si="491"/>
        <v/>
      </c>
      <c r="T3479" s="8" t="str">
        <f t="shared" si="492"/>
        <v/>
      </c>
      <c r="U3479" s="8" t="str">
        <f t="shared" si="493"/>
        <v/>
      </c>
      <c r="V3479" s="8" t="str">
        <f t="shared" si="494"/>
        <v/>
      </c>
    </row>
    <row r="3480" spans="1:22" x14ac:dyDescent="0.25">
      <c r="A3480" s="8" t="str">
        <f>IF('IMPUTACIONES DETALLE'!A3480="","",'EXP INFORME HU'!$R$2)</f>
        <v/>
      </c>
      <c r="B3480" s="9" t="str">
        <f>IF('IMPUTACIONES DETALLE'!A3480="","",'IMPUTACIONES DETALLE'!A3480)</f>
        <v/>
      </c>
      <c r="C3480" s="8" t="str">
        <f>IF('IMPUTACIONES DETALLE'!B3480="","",VLOOKUP('IMPUTACIONES DETALLE'!B3480,PERSONAS!$A$1:$B$59,2,FALSE))</f>
        <v/>
      </c>
      <c r="D3480" s="8" t="str">
        <f>IF('IMPUTACIONES DETALLE'!C3480="","",VLOOKUP('IMPUTACIONES DETALLE'!C3480,ACTIVIDADES!$A$1:$B$37,2,FALSE))</f>
        <v/>
      </c>
      <c r="E3480" s="8" t="str">
        <f>IF('IMPUTACIONES DETALLE'!D3480="","",'IMPUTACIONES DETALLE'!D3480&amp;" -- "&amp;IF('IMPUTACIONES DETALLE'!E3480="","Actividad de "&amp;'IMPUTACIONES DETALLE'!C3480,'IMPUTACIONES DETALLE'!E3480))</f>
        <v/>
      </c>
      <c r="F3480" s="8" t="str">
        <f>IF('IMPUTACIONES DETALLE'!D3480="","",'IMPUTACIONES DETALLE'!D3480)</f>
        <v/>
      </c>
      <c r="G3480" s="8">
        <f>'IMPUTACIONES DETALLE'!F3480</f>
        <v>0</v>
      </c>
      <c r="L3480" s="8" t="e">
        <f t="shared" si="486"/>
        <v>#VALUE!</v>
      </c>
      <c r="N3480" s="8">
        <f t="shared" si="487"/>
        <v>0</v>
      </c>
      <c r="O3480" s="8" t="str">
        <f t="shared" si="488"/>
        <v/>
      </c>
      <c r="P3480" s="8" t="str">
        <f t="shared" si="489"/>
        <v/>
      </c>
      <c r="Q3480" s="8" t="str">
        <f t="shared" si="490"/>
        <v/>
      </c>
      <c r="R3480" s="8">
        <v>1</v>
      </c>
      <c r="S3480" s="8" t="str">
        <f t="shared" si="491"/>
        <v/>
      </c>
      <c r="T3480" s="8" t="str">
        <f t="shared" si="492"/>
        <v/>
      </c>
      <c r="U3480" s="8" t="str">
        <f t="shared" si="493"/>
        <v/>
      </c>
      <c r="V3480" s="8" t="str">
        <f t="shared" si="494"/>
        <v/>
      </c>
    </row>
    <row r="3481" spans="1:22" x14ac:dyDescent="0.25">
      <c r="A3481" s="8" t="str">
        <f>IF('IMPUTACIONES DETALLE'!A3481="","",'EXP INFORME HU'!$R$2)</f>
        <v/>
      </c>
      <c r="B3481" s="9" t="str">
        <f>IF('IMPUTACIONES DETALLE'!A3481="","",'IMPUTACIONES DETALLE'!A3481)</f>
        <v/>
      </c>
      <c r="C3481" s="8" t="str">
        <f>IF('IMPUTACIONES DETALLE'!B3481="","",VLOOKUP('IMPUTACIONES DETALLE'!B3481,PERSONAS!$A$1:$B$59,2,FALSE))</f>
        <v/>
      </c>
      <c r="D3481" s="8" t="str">
        <f>IF('IMPUTACIONES DETALLE'!C3481="","",VLOOKUP('IMPUTACIONES DETALLE'!C3481,ACTIVIDADES!$A$1:$B$37,2,FALSE))</f>
        <v/>
      </c>
      <c r="E3481" s="8" t="str">
        <f>IF('IMPUTACIONES DETALLE'!D3481="","",'IMPUTACIONES DETALLE'!D3481&amp;" -- "&amp;IF('IMPUTACIONES DETALLE'!E3481="","Actividad de "&amp;'IMPUTACIONES DETALLE'!C3481,'IMPUTACIONES DETALLE'!E3481))</f>
        <v/>
      </c>
      <c r="F3481" s="8" t="str">
        <f>IF('IMPUTACIONES DETALLE'!D3481="","",'IMPUTACIONES DETALLE'!D3481)</f>
        <v/>
      </c>
      <c r="G3481" s="8">
        <f>'IMPUTACIONES DETALLE'!F3481</f>
        <v>0</v>
      </c>
      <c r="L3481" s="8" t="e">
        <f t="shared" si="486"/>
        <v>#VALUE!</v>
      </c>
      <c r="N3481" s="8">
        <f t="shared" si="487"/>
        <v>0</v>
      </c>
      <c r="O3481" s="8" t="str">
        <f t="shared" si="488"/>
        <v/>
      </c>
      <c r="P3481" s="8" t="str">
        <f t="shared" si="489"/>
        <v/>
      </c>
      <c r="Q3481" s="8" t="str">
        <f t="shared" si="490"/>
        <v/>
      </c>
      <c r="R3481" s="8">
        <v>1</v>
      </c>
      <c r="S3481" s="8" t="str">
        <f t="shared" si="491"/>
        <v/>
      </c>
      <c r="T3481" s="8" t="str">
        <f t="shared" si="492"/>
        <v/>
      </c>
      <c r="U3481" s="8" t="str">
        <f t="shared" si="493"/>
        <v/>
      </c>
      <c r="V3481" s="8" t="str">
        <f t="shared" si="494"/>
        <v/>
      </c>
    </row>
    <row r="3482" spans="1:22" x14ac:dyDescent="0.25">
      <c r="A3482" s="8" t="str">
        <f>IF('IMPUTACIONES DETALLE'!A3482="","",'EXP INFORME HU'!$R$2)</f>
        <v/>
      </c>
      <c r="B3482" s="9" t="str">
        <f>IF('IMPUTACIONES DETALLE'!A3482="","",'IMPUTACIONES DETALLE'!A3482)</f>
        <v/>
      </c>
      <c r="C3482" s="8" t="str">
        <f>IF('IMPUTACIONES DETALLE'!B3482="","",VLOOKUP('IMPUTACIONES DETALLE'!B3482,PERSONAS!$A$1:$B$59,2,FALSE))</f>
        <v/>
      </c>
      <c r="D3482" s="8" t="str">
        <f>IF('IMPUTACIONES DETALLE'!C3482="","",VLOOKUP('IMPUTACIONES DETALLE'!C3482,ACTIVIDADES!$A$1:$B$37,2,FALSE))</f>
        <v/>
      </c>
      <c r="E3482" s="8" t="str">
        <f>IF('IMPUTACIONES DETALLE'!D3482="","",'IMPUTACIONES DETALLE'!D3482&amp;" -- "&amp;IF('IMPUTACIONES DETALLE'!E3482="","Actividad de "&amp;'IMPUTACIONES DETALLE'!C3482,'IMPUTACIONES DETALLE'!E3482))</f>
        <v/>
      </c>
      <c r="F3482" s="8" t="str">
        <f>IF('IMPUTACIONES DETALLE'!D3482="","",'IMPUTACIONES DETALLE'!D3482)</f>
        <v/>
      </c>
      <c r="G3482" s="8">
        <f>'IMPUTACIONES DETALLE'!F3482</f>
        <v>0</v>
      </c>
      <c r="L3482" s="8" t="e">
        <f t="shared" si="486"/>
        <v>#VALUE!</v>
      </c>
      <c r="N3482" s="8">
        <f t="shared" si="487"/>
        <v>0</v>
      </c>
      <c r="O3482" s="8" t="str">
        <f t="shared" si="488"/>
        <v/>
      </c>
      <c r="P3482" s="8" t="str">
        <f t="shared" si="489"/>
        <v/>
      </c>
      <c r="Q3482" s="8" t="str">
        <f t="shared" si="490"/>
        <v/>
      </c>
      <c r="R3482" s="8">
        <v>1</v>
      </c>
      <c r="S3482" s="8" t="str">
        <f t="shared" si="491"/>
        <v/>
      </c>
      <c r="T3482" s="8" t="str">
        <f t="shared" si="492"/>
        <v/>
      </c>
      <c r="U3482" s="8" t="str">
        <f t="shared" si="493"/>
        <v/>
      </c>
      <c r="V3482" s="8" t="str">
        <f t="shared" si="494"/>
        <v/>
      </c>
    </row>
    <row r="3483" spans="1:22" x14ac:dyDescent="0.25">
      <c r="A3483" s="8" t="str">
        <f>IF('IMPUTACIONES DETALLE'!A3483="","",'EXP INFORME HU'!$R$2)</f>
        <v/>
      </c>
      <c r="B3483" s="9" t="str">
        <f>IF('IMPUTACIONES DETALLE'!A3483="","",'IMPUTACIONES DETALLE'!A3483)</f>
        <v/>
      </c>
      <c r="C3483" s="8" t="str">
        <f>IF('IMPUTACIONES DETALLE'!B3483="","",VLOOKUP('IMPUTACIONES DETALLE'!B3483,PERSONAS!$A$1:$B$59,2,FALSE))</f>
        <v/>
      </c>
      <c r="D3483" s="8" t="str">
        <f>IF('IMPUTACIONES DETALLE'!C3483="","",VLOOKUP('IMPUTACIONES DETALLE'!C3483,ACTIVIDADES!$A$1:$B$37,2,FALSE))</f>
        <v/>
      </c>
      <c r="E3483" s="8" t="str">
        <f>IF('IMPUTACIONES DETALLE'!D3483="","",'IMPUTACIONES DETALLE'!D3483&amp;" -- "&amp;IF('IMPUTACIONES DETALLE'!E3483="","Actividad de "&amp;'IMPUTACIONES DETALLE'!C3483,'IMPUTACIONES DETALLE'!E3483))</f>
        <v/>
      </c>
      <c r="F3483" s="8" t="str">
        <f>IF('IMPUTACIONES DETALLE'!D3483="","",'IMPUTACIONES DETALLE'!D3483)</f>
        <v/>
      </c>
      <c r="G3483" s="8">
        <f>'IMPUTACIONES DETALLE'!F3483</f>
        <v>0</v>
      </c>
      <c r="L3483" s="8" t="e">
        <f t="shared" si="486"/>
        <v>#VALUE!</v>
      </c>
      <c r="N3483" s="8">
        <f t="shared" si="487"/>
        <v>0</v>
      </c>
      <c r="O3483" s="8" t="str">
        <f t="shared" si="488"/>
        <v/>
      </c>
      <c r="P3483" s="8" t="str">
        <f t="shared" si="489"/>
        <v/>
      </c>
      <c r="Q3483" s="8" t="str">
        <f t="shared" si="490"/>
        <v/>
      </c>
      <c r="R3483" s="8">
        <v>1</v>
      </c>
      <c r="S3483" s="8" t="str">
        <f t="shared" si="491"/>
        <v/>
      </c>
      <c r="T3483" s="8" t="str">
        <f t="shared" si="492"/>
        <v/>
      </c>
      <c r="U3483" s="8" t="str">
        <f t="shared" si="493"/>
        <v/>
      </c>
      <c r="V3483" s="8" t="str">
        <f t="shared" si="494"/>
        <v/>
      </c>
    </row>
    <row r="3484" spans="1:22" x14ac:dyDescent="0.25">
      <c r="A3484" s="8" t="str">
        <f>IF('IMPUTACIONES DETALLE'!A3484="","",'EXP INFORME HU'!$R$2)</f>
        <v/>
      </c>
      <c r="B3484" s="9" t="str">
        <f>IF('IMPUTACIONES DETALLE'!A3484="","",'IMPUTACIONES DETALLE'!A3484)</f>
        <v/>
      </c>
      <c r="C3484" s="8" t="str">
        <f>IF('IMPUTACIONES DETALLE'!B3484="","",VLOOKUP('IMPUTACIONES DETALLE'!B3484,PERSONAS!$A$1:$B$59,2,FALSE))</f>
        <v/>
      </c>
      <c r="D3484" s="8" t="str">
        <f>IF('IMPUTACIONES DETALLE'!C3484="","",VLOOKUP('IMPUTACIONES DETALLE'!C3484,ACTIVIDADES!$A$1:$B$37,2,FALSE))</f>
        <v/>
      </c>
      <c r="E3484" s="8" t="str">
        <f>IF('IMPUTACIONES DETALLE'!D3484="","",'IMPUTACIONES DETALLE'!D3484&amp;" -- "&amp;IF('IMPUTACIONES DETALLE'!E3484="","Actividad de "&amp;'IMPUTACIONES DETALLE'!C3484,'IMPUTACIONES DETALLE'!E3484))</f>
        <v/>
      </c>
      <c r="F3484" s="8" t="str">
        <f>IF('IMPUTACIONES DETALLE'!D3484="","",'IMPUTACIONES DETALLE'!D3484)</f>
        <v/>
      </c>
      <c r="G3484" s="8">
        <f>'IMPUTACIONES DETALLE'!F3484</f>
        <v>0</v>
      </c>
      <c r="L3484" s="8" t="e">
        <f t="shared" si="486"/>
        <v>#VALUE!</v>
      </c>
      <c r="N3484" s="8">
        <f t="shared" si="487"/>
        <v>0</v>
      </c>
      <c r="O3484" s="8" t="str">
        <f t="shared" si="488"/>
        <v/>
      </c>
      <c r="P3484" s="8" t="str">
        <f t="shared" si="489"/>
        <v/>
      </c>
      <c r="Q3484" s="8" t="str">
        <f t="shared" si="490"/>
        <v/>
      </c>
      <c r="R3484" s="8">
        <v>1</v>
      </c>
      <c r="S3484" s="8" t="str">
        <f t="shared" si="491"/>
        <v/>
      </c>
      <c r="T3484" s="8" t="str">
        <f t="shared" si="492"/>
        <v/>
      </c>
      <c r="U3484" s="8" t="str">
        <f t="shared" si="493"/>
        <v/>
      </c>
      <c r="V3484" s="8" t="str">
        <f t="shared" si="494"/>
        <v/>
      </c>
    </row>
    <row r="3485" spans="1:22" x14ac:dyDescent="0.25">
      <c r="A3485" s="8" t="str">
        <f>IF('IMPUTACIONES DETALLE'!A3485="","",'EXP INFORME HU'!$R$2)</f>
        <v/>
      </c>
      <c r="B3485" s="9" t="str">
        <f>IF('IMPUTACIONES DETALLE'!A3485="","",'IMPUTACIONES DETALLE'!A3485)</f>
        <v/>
      </c>
      <c r="C3485" s="8" t="str">
        <f>IF('IMPUTACIONES DETALLE'!B3485="","",VLOOKUP('IMPUTACIONES DETALLE'!B3485,PERSONAS!$A$1:$B$59,2,FALSE))</f>
        <v/>
      </c>
      <c r="D3485" s="8" t="str">
        <f>IF('IMPUTACIONES DETALLE'!C3485="","",VLOOKUP('IMPUTACIONES DETALLE'!C3485,ACTIVIDADES!$A$1:$B$37,2,FALSE))</f>
        <v/>
      </c>
      <c r="E3485" s="8" t="str">
        <f>IF('IMPUTACIONES DETALLE'!D3485="","",'IMPUTACIONES DETALLE'!D3485&amp;" -- "&amp;IF('IMPUTACIONES DETALLE'!E3485="","Actividad de "&amp;'IMPUTACIONES DETALLE'!C3485,'IMPUTACIONES DETALLE'!E3485))</f>
        <v/>
      </c>
      <c r="F3485" s="8" t="str">
        <f>IF('IMPUTACIONES DETALLE'!D3485="","",'IMPUTACIONES DETALLE'!D3485)</f>
        <v/>
      </c>
      <c r="G3485" s="8">
        <f>'IMPUTACIONES DETALLE'!F3485</f>
        <v>0</v>
      </c>
      <c r="L3485" s="8" t="e">
        <f t="shared" si="486"/>
        <v>#VALUE!</v>
      </c>
      <c r="N3485" s="8">
        <f t="shared" si="487"/>
        <v>0</v>
      </c>
      <c r="O3485" s="8" t="str">
        <f t="shared" si="488"/>
        <v/>
      </c>
      <c r="P3485" s="8" t="str">
        <f t="shared" si="489"/>
        <v/>
      </c>
      <c r="Q3485" s="8" t="str">
        <f t="shared" si="490"/>
        <v/>
      </c>
      <c r="R3485" s="8">
        <v>1</v>
      </c>
      <c r="S3485" s="8" t="str">
        <f t="shared" si="491"/>
        <v/>
      </c>
      <c r="T3485" s="8" t="str">
        <f t="shared" si="492"/>
        <v/>
      </c>
      <c r="U3485" s="8" t="str">
        <f t="shared" si="493"/>
        <v/>
      </c>
      <c r="V3485" s="8" t="str">
        <f t="shared" si="494"/>
        <v/>
      </c>
    </row>
    <row r="3486" spans="1:22" x14ac:dyDescent="0.25">
      <c r="A3486" s="8" t="str">
        <f>IF('IMPUTACIONES DETALLE'!A3486="","",'EXP INFORME HU'!$R$2)</f>
        <v/>
      </c>
      <c r="B3486" s="9" t="str">
        <f>IF('IMPUTACIONES DETALLE'!A3486="","",'IMPUTACIONES DETALLE'!A3486)</f>
        <v/>
      </c>
      <c r="C3486" s="8" t="str">
        <f>IF('IMPUTACIONES DETALLE'!B3486="","",VLOOKUP('IMPUTACIONES DETALLE'!B3486,PERSONAS!$A$1:$B$59,2,FALSE))</f>
        <v/>
      </c>
      <c r="D3486" s="8" t="str">
        <f>IF('IMPUTACIONES DETALLE'!C3486="","",VLOOKUP('IMPUTACIONES DETALLE'!C3486,ACTIVIDADES!$A$1:$B$37,2,FALSE))</f>
        <v/>
      </c>
      <c r="E3486" s="8" t="str">
        <f>IF('IMPUTACIONES DETALLE'!D3486="","",'IMPUTACIONES DETALLE'!D3486&amp;" -- "&amp;IF('IMPUTACIONES DETALLE'!E3486="","Actividad de "&amp;'IMPUTACIONES DETALLE'!C3486,'IMPUTACIONES DETALLE'!E3486))</f>
        <v/>
      </c>
      <c r="F3486" s="8" t="str">
        <f>IF('IMPUTACIONES DETALLE'!D3486="","",'IMPUTACIONES DETALLE'!D3486)</f>
        <v/>
      </c>
      <c r="G3486" s="8">
        <f>'IMPUTACIONES DETALLE'!F3486</f>
        <v>0</v>
      </c>
      <c r="L3486" s="8" t="e">
        <f t="shared" si="486"/>
        <v>#VALUE!</v>
      </c>
      <c r="N3486" s="8">
        <f t="shared" si="487"/>
        <v>0</v>
      </c>
      <c r="O3486" s="8" t="str">
        <f t="shared" si="488"/>
        <v/>
      </c>
      <c r="P3486" s="8" t="str">
        <f t="shared" si="489"/>
        <v/>
      </c>
      <c r="Q3486" s="8" t="str">
        <f t="shared" si="490"/>
        <v/>
      </c>
      <c r="R3486" s="8">
        <v>1</v>
      </c>
      <c r="S3486" s="8" t="str">
        <f t="shared" si="491"/>
        <v/>
      </c>
      <c r="T3486" s="8" t="str">
        <f t="shared" si="492"/>
        <v/>
      </c>
      <c r="U3486" s="8" t="str">
        <f t="shared" si="493"/>
        <v/>
      </c>
      <c r="V3486" s="8" t="str">
        <f t="shared" si="494"/>
        <v/>
      </c>
    </row>
    <row r="3487" spans="1:22" x14ac:dyDescent="0.25">
      <c r="A3487" s="8" t="str">
        <f>IF('IMPUTACIONES DETALLE'!A3487="","",'EXP INFORME HU'!$R$2)</f>
        <v/>
      </c>
      <c r="B3487" s="9" t="str">
        <f>IF('IMPUTACIONES DETALLE'!A3487="","",'IMPUTACIONES DETALLE'!A3487)</f>
        <v/>
      </c>
      <c r="C3487" s="8" t="str">
        <f>IF('IMPUTACIONES DETALLE'!B3487="","",VLOOKUP('IMPUTACIONES DETALLE'!B3487,PERSONAS!$A$1:$B$59,2,FALSE))</f>
        <v/>
      </c>
      <c r="D3487" s="8" t="str">
        <f>IF('IMPUTACIONES DETALLE'!C3487="","",VLOOKUP('IMPUTACIONES DETALLE'!C3487,ACTIVIDADES!$A$1:$B$37,2,FALSE))</f>
        <v/>
      </c>
      <c r="E3487" s="8" t="str">
        <f>IF('IMPUTACIONES DETALLE'!D3487="","",'IMPUTACIONES DETALLE'!D3487&amp;" -- "&amp;IF('IMPUTACIONES DETALLE'!E3487="","Actividad de "&amp;'IMPUTACIONES DETALLE'!C3487,'IMPUTACIONES DETALLE'!E3487))</f>
        <v/>
      </c>
      <c r="F3487" s="8" t="str">
        <f>IF('IMPUTACIONES DETALLE'!D3487="","",'IMPUTACIONES DETALLE'!D3487)</f>
        <v/>
      </c>
      <c r="G3487" s="8">
        <f>'IMPUTACIONES DETALLE'!F3487</f>
        <v>0</v>
      </c>
      <c r="L3487" s="8" t="e">
        <f t="shared" si="486"/>
        <v>#VALUE!</v>
      </c>
      <c r="N3487" s="8">
        <f t="shared" si="487"/>
        <v>0</v>
      </c>
      <c r="O3487" s="8" t="str">
        <f t="shared" si="488"/>
        <v/>
      </c>
      <c r="P3487" s="8" t="str">
        <f t="shared" si="489"/>
        <v/>
      </c>
      <c r="Q3487" s="8" t="str">
        <f t="shared" si="490"/>
        <v/>
      </c>
      <c r="R3487" s="8">
        <v>1</v>
      </c>
      <c r="S3487" s="8" t="str">
        <f t="shared" si="491"/>
        <v/>
      </c>
      <c r="T3487" s="8" t="str">
        <f t="shared" si="492"/>
        <v/>
      </c>
      <c r="U3487" s="8" t="str">
        <f t="shared" si="493"/>
        <v/>
      </c>
      <c r="V3487" s="8" t="str">
        <f t="shared" si="494"/>
        <v/>
      </c>
    </row>
    <row r="3488" spans="1:22" x14ac:dyDescent="0.25">
      <c r="A3488" s="8" t="str">
        <f>IF('IMPUTACIONES DETALLE'!A3488="","",'EXP INFORME HU'!$R$2)</f>
        <v/>
      </c>
      <c r="B3488" s="9" t="str">
        <f>IF('IMPUTACIONES DETALLE'!A3488="","",'IMPUTACIONES DETALLE'!A3488)</f>
        <v/>
      </c>
      <c r="C3488" s="8" t="str">
        <f>IF('IMPUTACIONES DETALLE'!B3488="","",VLOOKUP('IMPUTACIONES DETALLE'!B3488,PERSONAS!$A$1:$B$59,2,FALSE))</f>
        <v/>
      </c>
      <c r="D3488" s="8" t="str">
        <f>IF('IMPUTACIONES DETALLE'!C3488="","",VLOOKUP('IMPUTACIONES DETALLE'!C3488,ACTIVIDADES!$A$1:$B$37,2,FALSE))</f>
        <v/>
      </c>
      <c r="E3488" s="8" t="str">
        <f>IF('IMPUTACIONES DETALLE'!D3488="","",'IMPUTACIONES DETALLE'!D3488&amp;" -- "&amp;IF('IMPUTACIONES DETALLE'!E3488="","Actividad de "&amp;'IMPUTACIONES DETALLE'!C3488,'IMPUTACIONES DETALLE'!E3488))</f>
        <v/>
      </c>
      <c r="F3488" s="8" t="str">
        <f>IF('IMPUTACIONES DETALLE'!D3488="","",'IMPUTACIONES DETALLE'!D3488)</f>
        <v/>
      </c>
      <c r="G3488" s="8">
        <f>'IMPUTACIONES DETALLE'!F3488</f>
        <v>0</v>
      </c>
      <c r="L3488" s="8" t="e">
        <f t="shared" si="486"/>
        <v>#VALUE!</v>
      </c>
      <c r="N3488" s="8">
        <f t="shared" si="487"/>
        <v>0</v>
      </c>
      <c r="O3488" s="8" t="str">
        <f t="shared" si="488"/>
        <v/>
      </c>
      <c r="P3488" s="8" t="str">
        <f t="shared" si="489"/>
        <v/>
      </c>
      <c r="Q3488" s="8" t="str">
        <f t="shared" si="490"/>
        <v/>
      </c>
      <c r="R3488" s="8">
        <v>1</v>
      </c>
      <c r="S3488" s="8" t="str">
        <f t="shared" si="491"/>
        <v/>
      </c>
      <c r="T3488" s="8" t="str">
        <f t="shared" si="492"/>
        <v/>
      </c>
      <c r="U3488" s="8" t="str">
        <f t="shared" si="493"/>
        <v/>
      </c>
      <c r="V3488" s="8" t="str">
        <f t="shared" si="494"/>
        <v/>
      </c>
    </row>
    <row r="3489" spans="1:22" x14ac:dyDescent="0.25">
      <c r="A3489" s="8" t="str">
        <f>IF('IMPUTACIONES DETALLE'!A3489="","",'EXP INFORME HU'!$R$2)</f>
        <v/>
      </c>
      <c r="B3489" s="9" t="str">
        <f>IF('IMPUTACIONES DETALLE'!A3489="","",'IMPUTACIONES DETALLE'!A3489)</f>
        <v/>
      </c>
      <c r="C3489" s="8" t="str">
        <f>IF('IMPUTACIONES DETALLE'!B3489="","",VLOOKUP('IMPUTACIONES DETALLE'!B3489,PERSONAS!$A$1:$B$59,2,FALSE))</f>
        <v/>
      </c>
      <c r="D3489" s="8" t="str">
        <f>IF('IMPUTACIONES DETALLE'!C3489="","",VLOOKUP('IMPUTACIONES DETALLE'!C3489,ACTIVIDADES!$A$1:$B$37,2,FALSE))</f>
        <v/>
      </c>
      <c r="E3489" s="8" t="str">
        <f>IF('IMPUTACIONES DETALLE'!D3489="","",'IMPUTACIONES DETALLE'!D3489&amp;" -- "&amp;IF('IMPUTACIONES DETALLE'!E3489="","Actividad de "&amp;'IMPUTACIONES DETALLE'!C3489,'IMPUTACIONES DETALLE'!E3489))</f>
        <v/>
      </c>
      <c r="F3489" s="8" t="str">
        <f>IF('IMPUTACIONES DETALLE'!D3489="","",'IMPUTACIONES DETALLE'!D3489)</f>
        <v/>
      </c>
      <c r="G3489" s="8">
        <f>'IMPUTACIONES DETALLE'!F3489</f>
        <v>0</v>
      </c>
      <c r="L3489" s="8" t="e">
        <f t="shared" si="486"/>
        <v>#VALUE!</v>
      </c>
      <c r="N3489" s="8">
        <f t="shared" si="487"/>
        <v>0</v>
      </c>
      <c r="O3489" s="8" t="str">
        <f t="shared" si="488"/>
        <v/>
      </c>
      <c r="P3489" s="8" t="str">
        <f t="shared" si="489"/>
        <v/>
      </c>
      <c r="Q3489" s="8" t="str">
        <f t="shared" si="490"/>
        <v/>
      </c>
      <c r="R3489" s="8">
        <v>1</v>
      </c>
      <c r="S3489" s="8" t="str">
        <f t="shared" si="491"/>
        <v/>
      </c>
      <c r="T3489" s="8" t="str">
        <f t="shared" si="492"/>
        <v/>
      </c>
      <c r="U3489" s="8" t="str">
        <f t="shared" si="493"/>
        <v/>
      </c>
      <c r="V3489" s="8" t="str">
        <f t="shared" si="494"/>
        <v/>
      </c>
    </row>
    <row r="3490" spans="1:22" x14ac:dyDescent="0.25">
      <c r="A3490" s="8" t="str">
        <f>IF('IMPUTACIONES DETALLE'!A3490="","",'EXP INFORME HU'!$R$2)</f>
        <v/>
      </c>
      <c r="B3490" s="9" t="str">
        <f>IF('IMPUTACIONES DETALLE'!A3490="","",'IMPUTACIONES DETALLE'!A3490)</f>
        <v/>
      </c>
      <c r="C3490" s="8" t="str">
        <f>IF('IMPUTACIONES DETALLE'!B3490="","",VLOOKUP('IMPUTACIONES DETALLE'!B3490,PERSONAS!$A$1:$B$59,2,FALSE))</f>
        <v/>
      </c>
      <c r="D3490" s="8" t="str">
        <f>IF('IMPUTACIONES DETALLE'!C3490="","",VLOOKUP('IMPUTACIONES DETALLE'!C3490,ACTIVIDADES!$A$1:$B$37,2,FALSE))</f>
        <v/>
      </c>
      <c r="E3490" s="8" t="str">
        <f>IF('IMPUTACIONES DETALLE'!D3490="","",'IMPUTACIONES DETALLE'!D3490&amp;" -- "&amp;IF('IMPUTACIONES DETALLE'!E3490="","Actividad de "&amp;'IMPUTACIONES DETALLE'!C3490,'IMPUTACIONES DETALLE'!E3490))</f>
        <v/>
      </c>
      <c r="F3490" s="8" t="str">
        <f>IF('IMPUTACIONES DETALLE'!D3490="","",'IMPUTACIONES DETALLE'!D3490)</f>
        <v/>
      </c>
      <c r="G3490" s="8">
        <f>'IMPUTACIONES DETALLE'!F3490</f>
        <v>0</v>
      </c>
      <c r="L3490" s="8" t="e">
        <f t="shared" si="486"/>
        <v>#VALUE!</v>
      </c>
      <c r="N3490" s="8">
        <f t="shared" si="487"/>
        <v>0</v>
      </c>
      <c r="O3490" s="8" t="str">
        <f t="shared" si="488"/>
        <v/>
      </c>
      <c r="P3490" s="8" t="str">
        <f t="shared" si="489"/>
        <v/>
      </c>
      <c r="Q3490" s="8" t="str">
        <f t="shared" si="490"/>
        <v/>
      </c>
      <c r="R3490" s="8">
        <v>1</v>
      </c>
      <c r="S3490" s="8" t="str">
        <f t="shared" si="491"/>
        <v/>
      </c>
      <c r="T3490" s="8" t="str">
        <f t="shared" si="492"/>
        <v/>
      </c>
      <c r="U3490" s="8" t="str">
        <f t="shared" si="493"/>
        <v/>
      </c>
      <c r="V3490" s="8" t="str">
        <f t="shared" si="494"/>
        <v/>
      </c>
    </row>
    <row r="3491" spans="1:22" x14ac:dyDescent="0.25">
      <c r="A3491" s="8" t="str">
        <f>IF('IMPUTACIONES DETALLE'!A3491="","",'EXP INFORME HU'!$R$2)</f>
        <v/>
      </c>
      <c r="B3491" s="9" t="str">
        <f>IF('IMPUTACIONES DETALLE'!A3491="","",'IMPUTACIONES DETALLE'!A3491)</f>
        <v/>
      </c>
      <c r="C3491" s="8" t="str">
        <f>IF('IMPUTACIONES DETALLE'!B3491="","",VLOOKUP('IMPUTACIONES DETALLE'!B3491,PERSONAS!$A$1:$B$59,2,FALSE))</f>
        <v/>
      </c>
      <c r="D3491" s="8" t="str">
        <f>IF('IMPUTACIONES DETALLE'!C3491="","",VLOOKUP('IMPUTACIONES DETALLE'!C3491,ACTIVIDADES!$A$1:$B$37,2,FALSE))</f>
        <v/>
      </c>
      <c r="E3491" s="8" t="str">
        <f>IF('IMPUTACIONES DETALLE'!D3491="","",'IMPUTACIONES DETALLE'!D3491&amp;" -- "&amp;IF('IMPUTACIONES DETALLE'!E3491="","Actividad de "&amp;'IMPUTACIONES DETALLE'!C3491,'IMPUTACIONES DETALLE'!E3491))</f>
        <v/>
      </c>
      <c r="F3491" s="8" t="str">
        <f>IF('IMPUTACIONES DETALLE'!D3491="","",'IMPUTACIONES DETALLE'!D3491)</f>
        <v/>
      </c>
      <c r="G3491" s="8">
        <f>'IMPUTACIONES DETALLE'!F3491</f>
        <v>0</v>
      </c>
      <c r="L3491" s="8" t="e">
        <f t="shared" si="486"/>
        <v>#VALUE!</v>
      </c>
      <c r="N3491" s="8">
        <f t="shared" si="487"/>
        <v>0</v>
      </c>
      <c r="O3491" s="8" t="str">
        <f t="shared" si="488"/>
        <v/>
      </c>
      <c r="P3491" s="8" t="str">
        <f t="shared" si="489"/>
        <v/>
      </c>
      <c r="Q3491" s="8" t="str">
        <f t="shared" si="490"/>
        <v/>
      </c>
      <c r="R3491" s="8">
        <v>1</v>
      </c>
      <c r="S3491" s="8" t="str">
        <f t="shared" si="491"/>
        <v/>
      </c>
      <c r="T3491" s="8" t="str">
        <f t="shared" si="492"/>
        <v/>
      </c>
      <c r="U3491" s="8" t="str">
        <f t="shared" si="493"/>
        <v/>
      </c>
      <c r="V3491" s="8" t="str">
        <f t="shared" si="494"/>
        <v/>
      </c>
    </row>
    <row r="3492" spans="1:22" x14ac:dyDescent="0.25">
      <c r="A3492" s="8" t="str">
        <f>IF('IMPUTACIONES DETALLE'!A3492="","",'EXP INFORME HU'!$R$2)</f>
        <v/>
      </c>
      <c r="B3492" s="9" t="str">
        <f>IF('IMPUTACIONES DETALLE'!A3492="","",'IMPUTACIONES DETALLE'!A3492)</f>
        <v/>
      </c>
      <c r="C3492" s="8" t="str">
        <f>IF('IMPUTACIONES DETALLE'!B3492="","",VLOOKUP('IMPUTACIONES DETALLE'!B3492,PERSONAS!$A$1:$B$59,2,FALSE))</f>
        <v/>
      </c>
      <c r="D3492" s="8" t="str">
        <f>IF('IMPUTACIONES DETALLE'!C3492="","",VLOOKUP('IMPUTACIONES DETALLE'!C3492,ACTIVIDADES!$A$1:$B$37,2,FALSE))</f>
        <v/>
      </c>
      <c r="E3492" s="8" t="str">
        <f>IF('IMPUTACIONES DETALLE'!D3492="","",'IMPUTACIONES DETALLE'!D3492&amp;" -- "&amp;IF('IMPUTACIONES DETALLE'!E3492="","Actividad de "&amp;'IMPUTACIONES DETALLE'!C3492,'IMPUTACIONES DETALLE'!E3492))</f>
        <v/>
      </c>
      <c r="F3492" s="8" t="str">
        <f>IF('IMPUTACIONES DETALLE'!D3492="","",'IMPUTACIONES DETALLE'!D3492)</f>
        <v/>
      </c>
      <c r="G3492" s="8">
        <f>'IMPUTACIONES DETALLE'!F3492</f>
        <v>0</v>
      </c>
      <c r="L3492" s="8" t="e">
        <f t="shared" si="486"/>
        <v>#VALUE!</v>
      </c>
      <c r="N3492" s="8">
        <f t="shared" si="487"/>
        <v>0</v>
      </c>
      <c r="O3492" s="8" t="str">
        <f t="shared" si="488"/>
        <v/>
      </c>
      <c r="P3492" s="8" t="str">
        <f t="shared" si="489"/>
        <v/>
      </c>
      <c r="Q3492" s="8" t="str">
        <f t="shared" si="490"/>
        <v/>
      </c>
      <c r="R3492" s="8">
        <v>1</v>
      </c>
      <c r="S3492" s="8" t="str">
        <f t="shared" si="491"/>
        <v/>
      </c>
      <c r="T3492" s="8" t="str">
        <f t="shared" si="492"/>
        <v/>
      </c>
      <c r="U3492" s="8" t="str">
        <f t="shared" si="493"/>
        <v/>
      </c>
      <c r="V3492" s="8" t="str">
        <f t="shared" si="494"/>
        <v/>
      </c>
    </row>
    <row r="3493" spans="1:22" x14ac:dyDescent="0.25">
      <c r="A3493" s="8" t="str">
        <f>IF('IMPUTACIONES DETALLE'!A3493="","",'EXP INFORME HU'!$R$2)</f>
        <v/>
      </c>
      <c r="B3493" s="9" t="str">
        <f>IF('IMPUTACIONES DETALLE'!A3493="","",'IMPUTACIONES DETALLE'!A3493)</f>
        <v/>
      </c>
      <c r="C3493" s="8" t="str">
        <f>IF('IMPUTACIONES DETALLE'!B3493="","",VLOOKUP('IMPUTACIONES DETALLE'!B3493,PERSONAS!$A$1:$B$59,2,FALSE))</f>
        <v/>
      </c>
      <c r="D3493" s="8" t="str">
        <f>IF('IMPUTACIONES DETALLE'!C3493="","",VLOOKUP('IMPUTACIONES DETALLE'!C3493,ACTIVIDADES!$A$1:$B$37,2,FALSE))</f>
        <v/>
      </c>
      <c r="E3493" s="8" t="str">
        <f>IF('IMPUTACIONES DETALLE'!D3493="","",'IMPUTACIONES DETALLE'!D3493&amp;" -- "&amp;IF('IMPUTACIONES DETALLE'!E3493="","Actividad de "&amp;'IMPUTACIONES DETALLE'!C3493,'IMPUTACIONES DETALLE'!E3493))</f>
        <v/>
      </c>
      <c r="F3493" s="8" t="str">
        <f>IF('IMPUTACIONES DETALLE'!D3493="","",'IMPUTACIONES DETALLE'!D3493)</f>
        <v/>
      </c>
      <c r="G3493" s="8">
        <f>'IMPUTACIONES DETALLE'!F3493</f>
        <v>0</v>
      </c>
      <c r="L3493" s="8" t="e">
        <f t="shared" si="486"/>
        <v>#VALUE!</v>
      </c>
      <c r="N3493" s="8">
        <f t="shared" si="487"/>
        <v>0</v>
      </c>
      <c r="O3493" s="8" t="str">
        <f t="shared" si="488"/>
        <v/>
      </c>
      <c r="P3493" s="8" t="str">
        <f t="shared" si="489"/>
        <v/>
      </c>
      <c r="Q3493" s="8" t="str">
        <f t="shared" si="490"/>
        <v/>
      </c>
      <c r="R3493" s="8">
        <v>1</v>
      </c>
      <c r="S3493" s="8" t="str">
        <f t="shared" si="491"/>
        <v/>
      </c>
      <c r="T3493" s="8" t="str">
        <f t="shared" si="492"/>
        <v/>
      </c>
      <c r="U3493" s="8" t="str">
        <f t="shared" si="493"/>
        <v/>
      </c>
      <c r="V3493" s="8" t="str">
        <f t="shared" si="494"/>
        <v/>
      </c>
    </row>
    <row r="3494" spans="1:22" x14ac:dyDescent="0.25">
      <c r="A3494" s="8" t="str">
        <f>IF('IMPUTACIONES DETALLE'!A3494="","",'EXP INFORME HU'!$R$2)</f>
        <v/>
      </c>
      <c r="B3494" s="9" t="str">
        <f>IF('IMPUTACIONES DETALLE'!A3494="","",'IMPUTACIONES DETALLE'!A3494)</f>
        <v/>
      </c>
      <c r="C3494" s="8" t="str">
        <f>IF('IMPUTACIONES DETALLE'!B3494="","",VLOOKUP('IMPUTACIONES DETALLE'!B3494,PERSONAS!$A$1:$B$59,2,FALSE))</f>
        <v/>
      </c>
      <c r="D3494" s="8" t="str">
        <f>IF('IMPUTACIONES DETALLE'!C3494="","",VLOOKUP('IMPUTACIONES DETALLE'!C3494,ACTIVIDADES!$A$1:$B$37,2,FALSE))</f>
        <v/>
      </c>
      <c r="E3494" s="8" t="str">
        <f>IF('IMPUTACIONES DETALLE'!D3494="","",'IMPUTACIONES DETALLE'!D3494&amp;" -- "&amp;IF('IMPUTACIONES DETALLE'!E3494="","Actividad de "&amp;'IMPUTACIONES DETALLE'!C3494,'IMPUTACIONES DETALLE'!E3494))</f>
        <v/>
      </c>
      <c r="F3494" s="8" t="str">
        <f>IF('IMPUTACIONES DETALLE'!D3494="","",'IMPUTACIONES DETALLE'!D3494)</f>
        <v/>
      </c>
      <c r="G3494" s="8">
        <f>'IMPUTACIONES DETALLE'!F3494</f>
        <v>0</v>
      </c>
      <c r="L3494" s="8" t="e">
        <f t="shared" si="486"/>
        <v>#VALUE!</v>
      </c>
      <c r="N3494" s="8">
        <f t="shared" si="487"/>
        <v>0</v>
      </c>
      <c r="O3494" s="8" t="str">
        <f t="shared" si="488"/>
        <v/>
      </c>
      <c r="P3494" s="8" t="str">
        <f t="shared" si="489"/>
        <v/>
      </c>
      <c r="Q3494" s="8" t="str">
        <f t="shared" si="490"/>
        <v/>
      </c>
      <c r="R3494" s="8">
        <v>1</v>
      </c>
      <c r="S3494" s="8" t="str">
        <f t="shared" si="491"/>
        <v/>
      </c>
      <c r="T3494" s="8" t="str">
        <f t="shared" si="492"/>
        <v/>
      </c>
      <c r="U3494" s="8" t="str">
        <f t="shared" si="493"/>
        <v/>
      </c>
      <c r="V3494" s="8" t="str">
        <f t="shared" si="494"/>
        <v/>
      </c>
    </row>
    <row r="3495" spans="1:22" x14ac:dyDescent="0.25">
      <c r="A3495" s="8" t="str">
        <f>IF('IMPUTACIONES DETALLE'!A3495="","",'EXP INFORME HU'!$R$2)</f>
        <v/>
      </c>
      <c r="B3495" s="9" t="str">
        <f>IF('IMPUTACIONES DETALLE'!A3495="","",'IMPUTACIONES DETALLE'!A3495)</f>
        <v/>
      </c>
      <c r="C3495" s="8" t="str">
        <f>IF('IMPUTACIONES DETALLE'!B3495="","",VLOOKUP('IMPUTACIONES DETALLE'!B3495,PERSONAS!$A$1:$B$59,2,FALSE))</f>
        <v/>
      </c>
      <c r="D3495" s="8" t="str">
        <f>IF('IMPUTACIONES DETALLE'!C3495="","",VLOOKUP('IMPUTACIONES DETALLE'!C3495,ACTIVIDADES!$A$1:$B$37,2,FALSE))</f>
        <v/>
      </c>
      <c r="E3495" s="8" t="str">
        <f>IF('IMPUTACIONES DETALLE'!D3495="","",'IMPUTACIONES DETALLE'!D3495&amp;" -- "&amp;IF('IMPUTACIONES DETALLE'!E3495="","Actividad de "&amp;'IMPUTACIONES DETALLE'!C3495,'IMPUTACIONES DETALLE'!E3495))</f>
        <v/>
      </c>
      <c r="F3495" s="8" t="str">
        <f>IF('IMPUTACIONES DETALLE'!D3495="","",'IMPUTACIONES DETALLE'!D3495)</f>
        <v/>
      </c>
      <c r="G3495" s="8">
        <f>'IMPUTACIONES DETALLE'!F3495</f>
        <v>0</v>
      </c>
      <c r="L3495" s="8" t="e">
        <f t="shared" si="486"/>
        <v>#VALUE!</v>
      </c>
      <c r="N3495" s="8">
        <f t="shared" si="487"/>
        <v>0</v>
      </c>
      <c r="O3495" s="8" t="str">
        <f t="shared" si="488"/>
        <v/>
      </c>
      <c r="P3495" s="8" t="str">
        <f t="shared" si="489"/>
        <v/>
      </c>
      <c r="Q3495" s="8" t="str">
        <f t="shared" si="490"/>
        <v/>
      </c>
      <c r="R3495" s="8">
        <v>1</v>
      </c>
      <c r="S3495" s="8" t="str">
        <f t="shared" si="491"/>
        <v/>
      </c>
      <c r="T3495" s="8" t="str">
        <f t="shared" si="492"/>
        <v/>
      </c>
      <c r="U3495" s="8" t="str">
        <f t="shared" si="493"/>
        <v/>
      </c>
      <c r="V3495" s="8" t="str">
        <f t="shared" si="494"/>
        <v/>
      </c>
    </row>
    <row r="3496" spans="1:22" x14ac:dyDescent="0.25">
      <c r="A3496" s="8" t="str">
        <f>IF('IMPUTACIONES DETALLE'!A3496="","",'EXP INFORME HU'!$R$2)</f>
        <v/>
      </c>
      <c r="B3496" s="9" t="str">
        <f>IF('IMPUTACIONES DETALLE'!A3496="","",'IMPUTACIONES DETALLE'!A3496)</f>
        <v/>
      </c>
      <c r="C3496" s="8" t="str">
        <f>IF('IMPUTACIONES DETALLE'!B3496="","",VLOOKUP('IMPUTACIONES DETALLE'!B3496,PERSONAS!$A$1:$B$59,2,FALSE))</f>
        <v/>
      </c>
      <c r="D3496" s="8" t="str">
        <f>IF('IMPUTACIONES DETALLE'!C3496="","",VLOOKUP('IMPUTACIONES DETALLE'!C3496,ACTIVIDADES!$A$1:$B$37,2,FALSE))</f>
        <v/>
      </c>
      <c r="E3496" s="8" t="str">
        <f>IF('IMPUTACIONES DETALLE'!D3496="","",'IMPUTACIONES DETALLE'!D3496&amp;" -- "&amp;IF('IMPUTACIONES DETALLE'!E3496="","Actividad de "&amp;'IMPUTACIONES DETALLE'!C3496,'IMPUTACIONES DETALLE'!E3496))</f>
        <v/>
      </c>
      <c r="F3496" s="8" t="str">
        <f>IF('IMPUTACIONES DETALLE'!D3496="","",'IMPUTACIONES DETALLE'!D3496)</f>
        <v/>
      </c>
      <c r="G3496" s="8">
        <f>'IMPUTACIONES DETALLE'!F3496</f>
        <v>0</v>
      </c>
      <c r="L3496" s="8" t="e">
        <f t="shared" si="486"/>
        <v>#VALUE!</v>
      </c>
      <c r="N3496" s="8">
        <f t="shared" si="487"/>
        <v>0</v>
      </c>
      <c r="O3496" s="8" t="str">
        <f t="shared" si="488"/>
        <v/>
      </c>
      <c r="P3496" s="8" t="str">
        <f t="shared" si="489"/>
        <v/>
      </c>
      <c r="Q3496" s="8" t="str">
        <f t="shared" si="490"/>
        <v/>
      </c>
      <c r="R3496" s="8">
        <v>1</v>
      </c>
      <c r="S3496" s="8" t="str">
        <f t="shared" si="491"/>
        <v/>
      </c>
      <c r="T3496" s="8" t="str">
        <f t="shared" si="492"/>
        <v/>
      </c>
      <c r="U3496" s="8" t="str">
        <f t="shared" si="493"/>
        <v/>
      </c>
      <c r="V3496" s="8" t="str">
        <f t="shared" si="494"/>
        <v/>
      </c>
    </row>
    <row r="3497" spans="1:22" x14ac:dyDescent="0.25">
      <c r="A3497" s="8" t="str">
        <f>IF('IMPUTACIONES DETALLE'!A3497="","",'EXP INFORME HU'!$R$2)</f>
        <v/>
      </c>
      <c r="B3497" s="9" t="str">
        <f>IF('IMPUTACIONES DETALLE'!A3497="","",'IMPUTACIONES DETALLE'!A3497)</f>
        <v/>
      </c>
      <c r="C3497" s="8" t="str">
        <f>IF('IMPUTACIONES DETALLE'!B3497="","",VLOOKUP('IMPUTACIONES DETALLE'!B3497,PERSONAS!$A$1:$B$59,2,FALSE))</f>
        <v/>
      </c>
      <c r="D3497" s="8" t="str">
        <f>IF('IMPUTACIONES DETALLE'!C3497="","",VLOOKUP('IMPUTACIONES DETALLE'!C3497,ACTIVIDADES!$A$1:$B$37,2,FALSE))</f>
        <v/>
      </c>
      <c r="E3497" s="8" t="str">
        <f>IF('IMPUTACIONES DETALLE'!D3497="","",'IMPUTACIONES DETALLE'!D3497&amp;" -- "&amp;IF('IMPUTACIONES DETALLE'!E3497="","Actividad de "&amp;'IMPUTACIONES DETALLE'!C3497,'IMPUTACIONES DETALLE'!E3497))</f>
        <v/>
      </c>
      <c r="F3497" s="8" t="str">
        <f>IF('IMPUTACIONES DETALLE'!D3497="","",'IMPUTACIONES DETALLE'!D3497)</f>
        <v/>
      </c>
      <c r="G3497" s="8">
        <f>'IMPUTACIONES DETALLE'!F3497</f>
        <v>0</v>
      </c>
      <c r="L3497" s="8" t="e">
        <f t="shared" si="486"/>
        <v>#VALUE!</v>
      </c>
      <c r="N3497" s="8">
        <f t="shared" si="487"/>
        <v>0</v>
      </c>
      <c r="O3497" s="8" t="str">
        <f t="shared" si="488"/>
        <v/>
      </c>
      <c r="P3497" s="8" t="str">
        <f t="shared" si="489"/>
        <v/>
      </c>
      <c r="Q3497" s="8" t="str">
        <f t="shared" si="490"/>
        <v/>
      </c>
      <c r="R3497" s="8">
        <v>1</v>
      </c>
      <c r="S3497" s="8" t="str">
        <f t="shared" si="491"/>
        <v/>
      </c>
      <c r="T3497" s="8" t="str">
        <f t="shared" si="492"/>
        <v/>
      </c>
      <c r="U3497" s="8" t="str">
        <f t="shared" si="493"/>
        <v/>
      </c>
      <c r="V3497" s="8" t="str">
        <f t="shared" si="494"/>
        <v/>
      </c>
    </row>
    <row r="3498" spans="1:22" x14ac:dyDescent="0.25">
      <c r="A3498" s="8" t="str">
        <f>IF('IMPUTACIONES DETALLE'!A3498="","",'EXP INFORME HU'!$R$2)</f>
        <v/>
      </c>
      <c r="B3498" s="9" t="str">
        <f>IF('IMPUTACIONES DETALLE'!A3498="","",'IMPUTACIONES DETALLE'!A3498)</f>
        <v/>
      </c>
      <c r="C3498" s="8" t="str">
        <f>IF('IMPUTACIONES DETALLE'!B3498="","",VLOOKUP('IMPUTACIONES DETALLE'!B3498,PERSONAS!$A$1:$B$59,2,FALSE))</f>
        <v/>
      </c>
      <c r="D3498" s="8" t="str">
        <f>IF('IMPUTACIONES DETALLE'!C3498="","",VLOOKUP('IMPUTACIONES DETALLE'!C3498,ACTIVIDADES!$A$1:$B$37,2,FALSE))</f>
        <v/>
      </c>
      <c r="E3498" s="8" t="str">
        <f>IF('IMPUTACIONES DETALLE'!D3498="","",'IMPUTACIONES DETALLE'!D3498&amp;" -- "&amp;IF('IMPUTACIONES DETALLE'!E3498="","Actividad de "&amp;'IMPUTACIONES DETALLE'!C3498,'IMPUTACIONES DETALLE'!E3498))</f>
        <v/>
      </c>
      <c r="F3498" s="8" t="str">
        <f>IF('IMPUTACIONES DETALLE'!D3498="","",'IMPUTACIONES DETALLE'!D3498)</f>
        <v/>
      </c>
      <c r="G3498" s="8">
        <f>'IMPUTACIONES DETALLE'!F3498</f>
        <v>0</v>
      </c>
      <c r="L3498" s="8" t="e">
        <f t="shared" si="486"/>
        <v>#VALUE!</v>
      </c>
      <c r="N3498" s="8">
        <f t="shared" si="487"/>
        <v>0</v>
      </c>
      <c r="O3498" s="8" t="str">
        <f t="shared" si="488"/>
        <v/>
      </c>
      <c r="P3498" s="8" t="str">
        <f t="shared" si="489"/>
        <v/>
      </c>
      <c r="Q3498" s="8" t="str">
        <f t="shared" si="490"/>
        <v/>
      </c>
      <c r="R3498" s="8">
        <v>1</v>
      </c>
      <c r="S3498" s="8" t="str">
        <f t="shared" si="491"/>
        <v/>
      </c>
      <c r="T3498" s="8" t="str">
        <f t="shared" si="492"/>
        <v/>
      </c>
      <c r="U3498" s="8" t="str">
        <f t="shared" si="493"/>
        <v/>
      </c>
      <c r="V3498" s="8" t="str">
        <f t="shared" si="494"/>
        <v/>
      </c>
    </row>
    <row r="3499" spans="1:22" x14ac:dyDescent="0.25">
      <c r="A3499" s="8" t="str">
        <f>IF('IMPUTACIONES DETALLE'!A3499="","",'EXP INFORME HU'!$R$2)</f>
        <v/>
      </c>
      <c r="B3499" s="9" t="str">
        <f>IF('IMPUTACIONES DETALLE'!A3499="","",'IMPUTACIONES DETALLE'!A3499)</f>
        <v/>
      </c>
      <c r="C3499" s="8" t="str">
        <f>IF('IMPUTACIONES DETALLE'!B3499="","",VLOOKUP('IMPUTACIONES DETALLE'!B3499,PERSONAS!$A$1:$B$59,2,FALSE))</f>
        <v/>
      </c>
      <c r="D3499" s="8" t="str">
        <f>IF('IMPUTACIONES DETALLE'!C3499="","",VLOOKUP('IMPUTACIONES DETALLE'!C3499,ACTIVIDADES!$A$1:$B$37,2,FALSE))</f>
        <v/>
      </c>
      <c r="E3499" s="8" t="str">
        <f>IF('IMPUTACIONES DETALLE'!D3499="","",'IMPUTACIONES DETALLE'!D3499&amp;" -- "&amp;IF('IMPUTACIONES DETALLE'!E3499="","Actividad de "&amp;'IMPUTACIONES DETALLE'!C3499,'IMPUTACIONES DETALLE'!E3499))</f>
        <v/>
      </c>
      <c r="F3499" s="8" t="str">
        <f>IF('IMPUTACIONES DETALLE'!D3499="","",'IMPUTACIONES DETALLE'!D3499)</f>
        <v/>
      </c>
      <c r="G3499" s="8">
        <f>'IMPUTACIONES DETALLE'!F3499</f>
        <v>0</v>
      </c>
      <c r="L3499" s="8" t="e">
        <f t="shared" si="486"/>
        <v>#VALUE!</v>
      </c>
      <c r="N3499" s="8">
        <f t="shared" si="487"/>
        <v>0</v>
      </c>
      <c r="O3499" s="8" t="str">
        <f t="shared" si="488"/>
        <v/>
      </c>
      <c r="P3499" s="8" t="str">
        <f t="shared" si="489"/>
        <v/>
      </c>
      <c r="Q3499" s="8" t="str">
        <f t="shared" si="490"/>
        <v/>
      </c>
      <c r="R3499" s="8">
        <v>1</v>
      </c>
      <c r="S3499" s="8" t="str">
        <f t="shared" si="491"/>
        <v/>
      </c>
      <c r="T3499" s="8" t="str">
        <f t="shared" si="492"/>
        <v/>
      </c>
      <c r="U3499" s="8" t="str">
        <f t="shared" si="493"/>
        <v/>
      </c>
      <c r="V3499" s="8" t="str">
        <f t="shared" si="494"/>
        <v/>
      </c>
    </row>
    <row r="3500" spans="1:22" x14ac:dyDescent="0.25">
      <c r="A3500" s="8" t="str">
        <f>IF('IMPUTACIONES DETALLE'!A3500="","",'EXP INFORME HU'!$R$2)</f>
        <v/>
      </c>
      <c r="B3500" s="9" t="str">
        <f>IF('IMPUTACIONES DETALLE'!A3500="","",'IMPUTACIONES DETALLE'!A3500)</f>
        <v/>
      </c>
      <c r="C3500" s="8" t="str">
        <f>IF('IMPUTACIONES DETALLE'!B3500="","",VLOOKUP('IMPUTACIONES DETALLE'!B3500,PERSONAS!$A$1:$B$59,2,FALSE))</f>
        <v/>
      </c>
      <c r="D3500" s="8" t="str">
        <f>IF('IMPUTACIONES DETALLE'!C3500="","",VLOOKUP('IMPUTACIONES DETALLE'!C3500,ACTIVIDADES!$A$1:$B$37,2,FALSE))</f>
        <v/>
      </c>
      <c r="E3500" s="8" t="str">
        <f>IF('IMPUTACIONES DETALLE'!D3500="","",'IMPUTACIONES DETALLE'!D3500&amp;" -- "&amp;IF('IMPUTACIONES DETALLE'!E3500="","Actividad de "&amp;'IMPUTACIONES DETALLE'!C3500,'IMPUTACIONES DETALLE'!E3500))</f>
        <v/>
      </c>
      <c r="F3500" s="8" t="str">
        <f>IF('IMPUTACIONES DETALLE'!D3500="","",'IMPUTACIONES DETALLE'!D3500)</f>
        <v/>
      </c>
      <c r="G3500" s="8">
        <f>'IMPUTACIONES DETALLE'!F3500</f>
        <v>0</v>
      </c>
      <c r="L3500" s="8" t="e">
        <f t="shared" si="486"/>
        <v>#VALUE!</v>
      </c>
      <c r="N3500" s="8">
        <f t="shared" si="487"/>
        <v>0</v>
      </c>
      <c r="O3500" s="8" t="str">
        <f t="shared" si="488"/>
        <v/>
      </c>
      <c r="P3500" s="8" t="str">
        <f t="shared" si="489"/>
        <v/>
      </c>
      <c r="Q3500" s="8" t="str">
        <f t="shared" si="490"/>
        <v/>
      </c>
      <c r="R3500" s="8">
        <v>1</v>
      </c>
      <c r="S3500" s="8" t="str">
        <f t="shared" si="491"/>
        <v/>
      </c>
      <c r="T3500" s="8" t="str">
        <f t="shared" si="492"/>
        <v/>
      </c>
      <c r="U3500" s="8" t="str">
        <f t="shared" si="493"/>
        <v/>
      </c>
      <c r="V3500" s="8" t="str">
        <f t="shared" si="494"/>
        <v/>
      </c>
    </row>
    <row r="3501" spans="1:22" x14ac:dyDescent="0.25">
      <c r="A3501" s="8" t="str">
        <f>IF('IMPUTACIONES DETALLE'!A3501="","",'EXP INFORME HU'!$R$2)</f>
        <v/>
      </c>
      <c r="B3501" s="9" t="str">
        <f>IF('IMPUTACIONES DETALLE'!A3501="","",'IMPUTACIONES DETALLE'!A3501)</f>
        <v/>
      </c>
      <c r="C3501" s="8" t="str">
        <f>IF('IMPUTACIONES DETALLE'!B3501="","",VLOOKUP('IMPUTACIONES DETALLE'!B3501,PERSONAS!$A$1:$B$59,2,FALSE))</f>
        <v/>
      </c>
      <c r="D3501" s="8" t="str">
        <f>IF('IMPUTACIONES DETALLE'!C3501="","",VLOOKUP('IMPUTACIONES DETALLE'!C3501,ACTIVIDADES!$A$1:$B$37,2,FALSE))</f>
        <v/>
      </c>
      <c r="E3501" s="8" t="str">
        <f>IF('IMPUTACIONES DETALLE'!D3501="","",'IMPUTACIONES DETALLE'!D3501&amp;" -- "&amp;IF('IMPUTACIONES DETALLE'!E3501="","Actividad de "&amp;'IMPUTACIONES DETALLE'!C3501,'IMPUTACIONES DETALLE'!E3501))</f>
        <v/>
      </c>
      <c r="F3501" s="8" t="str">
        <f>IF('IMPUTACIONES DETALLE'!D3501="","",'IMPUTACIONES DETALLE'!D3501)</f>
        <v/>
      </c>
      <c r="G3501" s="8">
        <f>'IMPUTACIONES DETALLE'!F3501</f>
        <v>0</v>
      </c>
      <c r="L3501" s="8" t="e">
        <f t="shared" si="486"/>
        <v>#VALUE!</v>
      </c>
      <c r="N3501" s="8">
        <f t="shared" si="487"/>
        <v>0</v>
      </c>
      <c r="O3501" s="8" t="str">
        <f t="shared" si="488"/>
        <v/>
      </c>
      <c r="P3501" s="8" t="str">
        <f t="shared" si="489"/>
        <v/>
      </c>
      <c r="Q3501" s="8" t="str">
        <f t="shared" si="490"/>
        <v/>
      </c>
      <c r="R3501" s="8">
        <v>1</v>
      </c>
      <c r="S3501" s="8" t="str">
        <f t="shared" si="491"/>
        <v/>
      </c>
      <c r="T3501" s="8" t="str">
        <f t="shared" si="492"/>
        <v/>
      </c>
      <c r="U3501" s="8" t="str">
        <f t="shared" si="493"/>
        <v/>
      </c>
      <c r="V3501" s="8" t="str">
        <f t="shared" si="494"/>
        <v/>
      </c>
    </row>
    <row r="3502" spans="1:22" x14ac:dyDescent="0.25">
      <c r="A3502" s="8" t="str">
        <f>IF('IMPUTACIONES DETALLE'!A3502="","",'EXP INFORME HU'!$R$2)</f>
        <v/>
      </c>
      <c r="B3502" s="9" t="str">
        <f>IF('IMPUTACIONES DETALLE'!A3502="","",'IMPUTACIONES DETALLE'!A3502)</f>
        <v/>
      </c>
      <c r="C3502" s="8" t="str">
        <f>IF('IMPUTACIONES DETALLE'!B3502="","",VLOOKUP('IMPUTACIONES DETALLE'!B3502,PERSONAS!$A$1:$B$59,2,FALSE))</f>
        <v/>
      </c>
      <c r="D3502" s="8" t="str">
        <f>IF('IMPUTACIONES DETALLE'!C3502="","",VLOOKUP('IMPUTACIONES DETALLE'!C3502,ACTIVIDADES!$A$1:$B$37,2,FALSE))</f>
        <v/>
      </c>
      <c r="E3502" s="8" t="str">
        <f>IF('IMPUTACIONES DETALLE'!D3502="","",'IMPUTACIONES DETALLE'!D3502&amp;" -- "&amp;IF('IMPUTACIONES DETALLE'!E3502="","Actividad de "&amp;'IMPUTACIONES DETALLE'!C3502,'IMPUTACIONES DETALLE'!E3502))</f>
        <v/>
      </c>
      <c r="F3502" s="8" t="str">
        <f>IF('IMPUTACIONES DETALLE'!D3502="","",'IMPUTACIONES DETALLE'!D3502)</f>
        <v/>
      </c>
      <c r="G3502" s="8">
        <f>'IMPUTACIONES DETALLE'!F3502</f>
        <v>0</v>
      </c>
      <c r="L3502" s="8" t="e">
        <f t="shared" si="486"/>
        <v>#VALUE!</v>
      </c>
      <c r="N3502" s="8">
        <f t="shared" si="487"/>
        <v>0</v>
      </c>
      <c r="O3502" s="8" t="str">
        <f t="shared" si="488"/>
        <v/>
      </c>
      <c r="P3502" s="8" t="str">
        <f t="shared" si="489"/>
        <v/>
      </c>
      <c r="Q3502" s="8" t="str">
        <f t="shared" si="490"/>
        <v/>
      </c>
      <c r="R3502" s="8">
        <v>1</v>
      </c>
      <c r="S3502" s="8" t="str">
        <f t="shared" si="491"/>
        <v/>
      </c>
      <c r="T3502" s="8" t="str">
        <f t="shared" si="492"/>
        <v/>
      </c>
      <c r="U3502" s="8" t="str">
        <f t="shared" si="493"/>
        <v/>
      </c>
      <c r="V3502" s="8" t="str">
        <f t="shared" si="494"/>
        <v/>
      </c>
    </row>
    <row r="3503" spans="1:22" x14ac:dyDescent="0.25">
      <c r="A3503" s="8" t="str">
        <f>IF('IMPUTACIONES DETALLE'!A3503="","",'EXP INFORME HU'!$R$2)</f>
        <v/>
      </c>
      <c r="B3503" s="9" t="str">
        <f>IF('IMPUTACIONES DETALLE'!A3503="","",'IMPUTACIONES DETALLE'!A3503)</f>
        <v/>
      </c>
      <c r="C3503" s="8" t="str">
        <f>IF('IMPUTACIONES DETALLE'!B3503="","",VLOOKUP('IMPUTACIONES DETALLE'!B3503,PERSONAS!$A$1:$B$59,2,FALSE))</f>
        <v/>
      </c>
      <c r="D3503" s="8" t="str">
        <f>IF('IMPUTACIONES DETALLE'!C3503="","",VLOOKUP('IMPUTACIONES DETALLE'!C3503,ACTIVIDADES!$A$1:$B$37,2,FALSE))</f>
        <v/>
      </c>
      <c r="E3503" s="8" t="str">
        <f>IF('IMPUTACIONES DETALLE'!D3503="","",'IMPUTACIONES DETALLE'!D3503&amp;" -- "&amp;IF('IMPUTACIONES DETALLE'!E3503="","Actividad de "&amp;'IMPUTACIONES DETALLE'!C3503,'IMPUTACIONES DETALLE'!E3503))</f>
        <v/>
      </c>
      <c r="F3503" s="8" t="str">
        <f>IF('IMPUTACIONES DETALLE'!D3503="","",'IMPUTACIONES DETALLE'!D3503)</f>
        <v/>
      </c>
      <c r="G3503" s="8">
        <f>'IMPUTACIONES DETALLE'!F3503</f>
        <v>0</v>
      </c>
      <c r="L3503" s="8" t="e">
        <f t="shared" si="486"/>
        <v>#VALUE!</v>
      </c>
      <c r="N3503" s="8">
        <f t="shared" si="487"/>
        <v>0</v>
      </c>
      <c r="O3503" s="8" t="str">
        <f t="shared" si="488"/>
        <v/>
      </c>
      <c r="P3503" s="8" t="str">
        <f t="shared" si="489"/>
        <v/>
      </c>
      <c r="Q3503" s="8" t="str">
        <f t="shared" si="490"/>
        <v/>
      </c>
      <c r="R3503" s="8">
        <v>1</v>
      </c>
      <c r="S3503" s="8" t="str">
        <f t="shared" si="491"/>
        <v/>
      </c>
      <c r="T3503" s="8" t="str">
        <f t="shared" si="492"/>
        <v/>
      </c>
      <c r="U3503" s="8" t="str">
        <f t="shared" si="493"/>
        <v/>
      </c>
      <c r="V3503" s="8" t="str">
        <f t="shared" si="494"/>
        <v/>
      </c>
    </row>
    <row r="3504" spans="1:22" x14ac:dyDescent="0.25">
      <c r="A3504" s="8" t="str">
        <f>IF('IMPUTACIONES DETALLE'!A3504="","",'EXP INFORME HU'!$R$2)</f>
        <v/>
      </c>
      <c r="B3504" s="9" t="str">
        <f>IF('IMPUTACIONES DETALLE'!A3504="","",'IMPUTACIONES DETALLE'!A3504)</f>
        <v/>
      </c>
      <c r="C3504" s="8" t="str">
        <f>IF('IMPUTACIONES DETALLE'!B3504="","",VLOOKUP('IMPUTACIONES DETALLE'!B3504,PERSONAS!$A$1:$B$59,2,FALSE))</f>
        <v/>
      </c>
      <c r="D3504" s="8" t="str">
        <f>IF('IMPUTACIONES DETALLE'!C3504="","",VLOOKUP('IMPUTACIONES DETALLE'!C3504,ACTIVIDADES!$A$1:$B$37,2,FALSE))</f>
        <v/>
      </c>
      <c r="E3504" s="8" t="str">
        <f>IF('IMPUTACIONES DETALLE'!D3504="","",'IMPUTACIONES DETALLE'!D3504&amp;" -- "&amp;IF('IMPUTACIONES DETALLE'!E3504="","Actividad de "&amp;'IMPUTACIONES DETALLE'!C3504,'IMPUTACIONES DETALLE'!E3504))</f>
        <v/>
      </c>
      <c r="F3504" s="8" t="str">
        <f>IF('IMPUTACIONES DETALLE'!D3504="","",'IMPUTACIONES DETALLE'!D3504)</f>
        <v/>
      </c>
      <c r="G3504" s="8">
        <f>'IMPUTACIONES DETALLE'!F3504</f>
        <v>0</v>
      </c>
      <c r="L3504" s="8" t="e">
        <f t="shared" si="486"/>
        <v>#VALUE!</v>
      </c>
      <c r="N3504" s="8">
        <f t="shared" si="487"/>
        <v>0</v>
      </c>
      <c r="O3504" s="8" t="str">
        <f t="shared" si="488"/>
        <v/>
      </c>
      <c r="P3504" s="8" t="str">
        <f t="shared" si="489"/>
        <v/>
      </c>
      <c r="Q3504" s="8" t="str">
        <f t="shared" si="490"/>
        <v/>
      </c>
      <c r="R3504" s="8">
        <v>1</v>
      </c>
      <c r="S3504" s="8" t="str">
        <f t="shared" si="491"/>
        <v/>
      </c>
      <c r="T3504" s="8" t="str">
        <f t="shared" si="492"/>
        <v/>
      </c>
      <c r="U3504" s="8" t="str">
        <f t="shared" si="493"/>
        <v/>
      </c>
      <c r="V3504" s="8" t="str">
        <f t="shared" si="494"/>
        <v/>
      </c>
    </row>
    <row r="3505" spans="1:22" x14ac:dyDescent="0.25">
      <c r="A3505" s="8" t="str">
        <f>IF('IMPUTACIONES DETALLE'!A3505="","",'EXP INFORME HU'!$R$2)</f>
        <v/>
      </c>
      <c r="B3505" s="9" t="str">
        <f>IF('IMPUTACIONES DETALLE'!A3505="","",'IMPUTACIONES DETALLE'!A3505)</f>
        <v/>
      </c>
      <c r="C3505" s="8" t="str">
        <f>IF('IMPUTACIONES DETALLE'!B3505="","",VLOOKUP('IMPUTACIONES DETALLE'!B3505,PERSONAS!$A$1:$B$59,2,FALSE))</f>
        <v/>
      </c>
      <c r="D3505" s="8" t="str">
        <f>IF('IMPUTACIONES DETALLE'!C3505="","",VLOOKUP('IMPUTACIONES DETALLE'!C3505,ACTIVIDADES!$A$1:$B$37,2,FALSE))</f>
        <v/>
      </c>
      <c r="E3505" s="8" t="str">
        <f>IF('IMPUTACIONES DETALLE'!D3505="","",'IMPUTACIONES DETALLE'!D3505&amp;" -- "&amp;IF('IMPUTACIONES DETALLE'!E3505="","Actividad de "&amp;'IMPUTACIONES DETALLE'!C3505,'IMPUTACIONES DETALLE'!E3505))</f>
        <v/>
      </c>
      <c r="F3505" s="8" t="str">
        <f>IF('IMPUTACIONES DETALLE'!D3505="","",'IMPUTACIONES DETALLE'!D3505)</f>
        <v/>
      </c>
      <c r="G3505" s="8">
        <f>'IMPUTACIONES DETALLE'!F3505</f>
        <v>0</v>
      </c>
      <c r="L3505" s="8" t="e">
        <f t="shared" si="486"/>
        <v>#VALUE!</v>
      </c>
      <c r="N3505" s="8">
        <f t="shared" si="487"/>
        <v>0</v>
      </c>
      <c r="O3505" s="8" t="str">
        <f t="shared" si="488"/>
        <v/>
      </c>
      <c r="P3505" s="8" t="str">
        <f t="shared" si="489"/>
        <v/>
      </c>
      <c r="Q3505" s="8" t="str">
        <f t="shared" si="490"/>
        <v/>
      </c>
      <c r="R3505" s="8">
        <v>1</v>
      </c>
      <c r="S3505" s="8" t="str">
        <f t="shared" si="491"/>
        <v/>
      </c>
      <c r="T3505" s="8" t="str">
        <f t="shared" si="492"/>
        <v/>
      </c>
      <c r="U3505" s="8" t="str">
        <f t="shared" si="493"/>
        <v/>
      </c>
      <c r="V3505" s="8" t="str">
        <f t="shared" si="494"/>
        <v/>
      </c>
    </row>
    <row r="3506" spans="1:22" x14ac:dyDescent="0.25">
      <c r="A3506" s="8" t="str">
        <f>IF('IMPUTACIONES DETALLE'!A3506="","",'EXP INFORME HU'!$R$2)</f>
        <v/>
      </c>
      <c r="B3506" s="9" t="str">
        <f>IF('IMPUTACIONES DETALLE'!A3506="","",'IMPUTACIONES DETALLE'!A3506)</f>
        <v/>
      </c>
      <c r="C3506" s="8" t="str">
        <f>IF('IMPUTACIONES DETALLE'!B3506="","",VLOOKUP('IMPUTACIONES DETALLE'!B3506,PERSONAS!$A$1:$B$59,2,FALSE))</f>
        <v/>
      </c>
      <c r="D3506" s="8" t="str">
        <f>IF('IMPUTACIONES DETALLE'!C3506="","",VLOOKUP('IMPUTACIONES DETALLE'!C3506,ACTIVIDADES!$A$1:$B$37,2,FALSE))</f>
        <v/>
      </c>
      <c r="E3506" s="8" t="str">
        <f>IF('IMPUTACIONES DETALLE'!D3506="","",'IMPUTACIONES DETALLE'!D3506&amp;" -- "&amp;IF('IMPUTACIONES DETALLE'!E3506="","Actividad de "&amp;'IMPUTACIONES DETALLE'!C3506,'IMPUTACIONES DETALLE'!E3506))</f>
        <v/>
      </c>
      <c r="F3506" s="8" t="str">
        <f>IF('IMPUTACIONES DETALLE'!D3506="","",'IMPUTACIONES DETALLE'!D3506)</f>
        <v/>
      </c>
      <c r="G3506" s="8">
        <f>'IMPUTACIONES DETALLE'!F3506</f>
        <v>0</v>
      </c>
      <c r="L3506" s="8" t="e">
        <f t="shared" si="486"/>
        <v>#VALUE!</v>
      </c>
      <c r="N3506" s="8">
        <f t="shared" si="487"/>
        <v>0</v>
      </c>
      <c r="O3506" s="8" t="str">
        <f t="shared" si="488"/>
        <v/>
      </c>
      <c r="P3506" s="8" t="str">
        <f t="shared" si="489"/>
        <v/>
      </c>
      <c r="Q3506" s="8" t="str">
        <f t="shared" si="490"/>
        <v/>
      </c>
      <c r="R3506" s="8">
        <v>1</v>
      </c>
      <c r="S3506" s="8" t="str">
        <f t="shared" si="491"/>
        <v/>
      </c>
      <c r="T3506" s="8" t="str">
        <f t="shared" si="492"/>
        <v/>
      </c>
      <c r="U3506" s="8" t="str">
        <f t="shared" si="493"/>
        <v/>
      </c>
      <c r="V3506" s="8" t="str">
        <f t="shared" si="494"/>
        <v/>
      </c>
    </row>
    <row r="3507" spans="1:22" x14ac:dyDescent="0.25">
      <c r="A3507" s="8" t="str">
        <f>IF('IMPUTACIONES DETALLE'!A3507="","",'EXP INFORME HU'!$R$2)</f>
        <v/>
      </c>
      <c r="B3507" s="9" t="str">
        <f>IF('IMPUTACIONES DETALLE'!A3507="","",'IMPUTACIONES DETALLE'!A3507)</f>
        <v/>
      </c>
      <c r="C3507" s="8" t="str">
        <f>IF('IMPUTACIONES DETALLE'!B3507="","",VLOOKUP('IMPUTACIONES DETALLE'!B3507,PERSONAS!$A$1:$B$59,2,FALSE))</f>
        <v/>
      </c>
      <c r="D3507" s="8" t="str">
        <f>IF('IMPUTACIONES DETALLE'!C3507="","",VLOOKUP('IMPUTACIONES DETALLE'!C3507,ACTIVIDADES!$A$1:$B$37,2,FALSE))</f>
        <v/>
      </c>
      <c r="E3507" s="8" t="str">
        <f>IF('IMPUTACIONES DETALLE'!D3507="","",'IMPUTACIONES DETALLE'!D3507&amp;" -- "&amp;IF('IMPUTACIONES DETALLE'!E3507="","Actividad de "&amp;'IMPUTACIONES DETALLE'!C3507,'IMPUTACIONES DETALLE'!E3507))</f>
        <v/>
      </c>
      <c r="F3507" s="8" t="str">
        <f>IF('IMPUTACIONES DETALLE'!D3507="","",'IMPUTACIONES DETALLE'!D3507)</f>
        <v/>
      </c>
      <c r="G3507" s="8">
        <f>'IMPUTACIONES DETALLE'!F3507</f>
        <v>0</v>
      </c>
      <c r="L3507" s="8" t="e">
        <f t="shared" si="486"/>
        <v>#VALUE!</v>
      </c>
      <c r="N3507" s="8">
        <f t="shared" si="487"/>
        <v>0</v>
      </c>
      <c r="O3507" s="8" t="str">
        <f t="shared" si="488"/>
        <v/>
      </c>
      <c r="P3507" s="8" t="str">
        <f t="shared" si="489"/>
        <v/>
      </c>
      <c r="Q3507" s="8" t="str">
        <f t="shared" si="490"/>
        <v/>
      </c>
      <c r="R3507" s="8">
        <v>1</v>
      </c>
      <c r="S3507" s="8" t="str">
        <f t="shared" si="491"/>
        <v/>
      </c>
      <c r="T3507" s="8" t="str">
        <f t="shared" si="492"/>
        <v/>
      </c>
      <c r="U3507" s="8" t="str">
        <f t="shared" si="493"/>
        <v/>
      </c>
      <c r="V3507" s="8" t="str">
        <f t="shared" si="494"/>
        <v/>
      </c>
    </row>
    <row r="3508" spans="1:22" x14ac:dyDescent="0.25">
      <c r="A3508" s="8" t="str">
        <f>IF('IMPUTACIONES DETALLE'!A3508="","",'EXP INFORME HU'!$R$2)</f>
        <v/>
      </c>
      <c r="B3508" s="9" t="str">
        <f>IF('IMPUTACIONES DETALLE'!A3508="","",'IMPUTACIONES DETALLE'!A3508)</f>
        <v/>
      </c>
      <c r="C3508" s="8" t="str">
        <f>IF('IMPUTACIONES DETALLE'!B3508="","",VLOOKUP('IMPUTACIONES DETALLE'!B3508,PERSONAS!$A$1:$B$59,2,FALSE))</f>
        <v/>
      </c>
      <c r="D3508" s="8" t="str">
        <f>IF('IMPUTACIONES DETALLE'!C3508="","",VLOOKUP('IMPUTACIONES DETALLE'!C3508,ACTIVIDADES!$A$1:$B$37,2,FALSE))</f>
        <v/>
      </c>
      <c r="E3508" s="8" t="str">
        <f>IF('IMPUTACIONES DETALLE'!D3508="","",'IMPUTACIONES DETALLE'!D3508&amp;" -- "&amp;IF('IMPUTACIONES DETALLE'!E3508="","Actividad de "&amp;'IMPUTACIONES DETALLE'!C3508,'IMPUTACIONES DETALLE'!E3508))</f>
        <v/>
      </c>
      <c r="F3508" s="8" t="str">
        <f>IF('IMPUTACIONES DETALLE'!D3508="","",'IMPUTACIONES DETALLE'!D3508)</f>
        <v/>
      </c>
      <c r="G3508" s="8">
        <f>'IMPUTACIONES DETALLE'!F3508</f>
        <v>0</v>
      </c>
      <c r="L3508" s="8" t="e">
        <f t="shared" si="486"/>
        <v>#VALUE!</v>
      </c>
      <c r="N3508" s="8">
        <f t="shared" si="487"/>
        <v>0</v>
      </c>
      <c r="O3508" s="8" t="str">
        <f t="shared" si="488"/>
        <v/>
      </c>
      <c r="P3508" s="8" t="str">
        <f t="shared" si="489"/>
        <v/>
      </c>
      <c r="Q3508" s="8" t="str">
        <f t="shared" si="490"/>
        <v/>
      </c>
      <c r="R3508" s="8">
        <v>1</v>
      </c>
      <c r="S3508" s="8" t="str">
        <f t="shared" si="491"/>
        <v/>
      </c>
      <c r="T3508" s="8" t="str">
        <f t="shared" si="492"/>
        <v/>
      </c>
      <c r="U3508" s="8" t="str">
        <f t="shared" si="493"/>
        <v/>
      </c>
      <c r="V3508" s="8" t="str">
        <f t="shared" si="494"/>
        <v/>
      </c>
    </row>
    <row r="3509" spans="1:22" x14ac:dyDescent="0.25">
      <c r="A3509" s="8" t="str">
        <f>IF('IMPUTACIONES DETALLE'!A3509="","",'EXP INFORME HU'!$R$2)</f>
        <v/>
      </c>
      <c r="B3509" s="9" t="str">
        <f>IF('IMPUTACIONES DETALLE'!A3509="","",'IMPUTACIONES DETALLE'!A3509)</f>
        <v/>
      </c>
      <c r="C3509" s="8" t="str">
        <f>IF('IMPUTACIONES DETALLE'!B3509="","",VLOOKUP('IMPUTACIONES DETALLE'!B3509,PERSONAS!$A$1:$B$59,2,FALSE))</f>
        <v/>
      </c>
      <c r="D3509" s="8" t="str">
        <f>IF('IMPUTACIONES DETALLE'!C3509="","",VLOOKUP('IMPUTACIONES DETALLE'!C3509,ACTIVIDADES!$A$1:$B$37,2,FALSE))</f>
        <v/>
      </c>
      <c r="E3509" s="8" t="str">
        <f>IF('IMPUTACIONES DETALLE'!D3509="","",'IMPUTACIONES DETALLE'!D3509&amp;" -- "&amp;IF('IMPUTACIONES DETALLE'!E3509="","Actividad de "&amp;'IMPUTACIONES DETALLE'!C3509,'IMPUTACIONES DETALLE'!E3509))</f>
        <v/>
      </c>
      <c r="F3509" s="8" t="str">
        <f>IF('IMPUTACIONES DETALLE'!D3509="","",'IMPUTACIONES DETALLE'!D3509)</f>
        <v/>
      </c>
      <c r="G3509" s="8">
        <f>'IMPUTACIONES DETALLE'!F3509</f>
        <v>0</v>
      </c>
      <c r="L3509" s="8" t="e">
        <f t="shared" si="486"/>
        <v>#VALUE!</v>
      </c>
      <c r="N3509" s="8">
        <f t="shared" si="487"/>
        <v>0</v>
      </c>
      <c r="O3509" s="8" t="str">
        <f t="shared" si="488"/>
        <v/>
      </c>
      <c r="P3509" s="8" t="str">
        <f t="shared" si="489"/>
        <v/>
      </c>
      <c r="Q3509" s="8" t="str">
        <f t="shared" si="490"/>
        <v/>
      </c>
      <c r="R3509" s="8">
        <v>1</v>
      </c>
      <c r="S3509" s="8" t="str">
        <f t="shared" si="491"/>
        <v/>
      </c>
      <c r="T3509" s="8" t="str">
        <f t="shared" si="492"/>
        <v/>
      </c>
      <c r="U3509" s="8" t="str">
        <f t="shared" si="493"/>
        <v/>
      </c>
      <c r="V3509" s="8" t="str">
        <f t="shared" si="494"/>
        <v/>
      </c>
    </row>
    <row r="3510" spans="1:22" x14ac:dyDescent="0.25">
      <c r="A3510" s="8" t="str">
        <f>IF('IMPUTACIONES DETALLE'!A3510="","",'EXP INFORME HU'!$R$2)</f>
        <v/>
      </c>
      <c r="B3510" s="9" t="str">
        <f>IF('IMPUTACIONES DETALLE'!A3510="","",'IMPUTACIONES DETALLE'!A3510)</f>
        <v/>
      </c>
      <c r="C3510" s="8" t="str">
        <f>IF('IMPUTACIONES DETALLE'!B3510="","",VLOOKUP('IMPUTACIONES DETALLE'!B3510,PERSONAS!$A$1:$B$59,2,FALSE))</f>
        <v/>
      </c>
      <c r="D3510" s="8" t="str">
        <f>IF('IMPUTACIONES DETALLE'!C3510="","",VLOOKUP('IMPUTACIONES DETALLE'!C3510,ACTIVIDADES!$A$1:$B$37,2,FALSE))</f>
        <v/>
      </c>
      <c r="E3510" s="8" t="str">
        <f>IF('IMPUTACIONES DETALLE'!D3510="","",'IMPUTACIONES DETALLE'!D3510&amp;" -- "&amp;IF('IMPUTACIONES DETALLE'!E3510="","Actividad de "&amp;'IMPUTACIONES DETALLE'!C3510,'IMPUTACIONES DETALLE'!E3510))</f>
        <v/>
      </c>
      <c r="F3510" s="8" t="str">
        <f>IF('IMPUTACIONES DETALLE'!D3510="","",'IMPUTACIONES DETALLE'!D3510)</f>
        <v/>
      </c>
      <c r="G3510" s="8">
        <f>'IMPUTACIONES DETALLE'!F3510</f>
        <v>0</v>
      </c>
      <c r="L3510" s="8" t="e">
        <f t="shared" si="486"/>
        <v>#VALUE!</v>
      </c>
      <c r="N3510" s="8">
        <f t="shared" si="487"/>
        <v>0</v>
      </c>
      <c r="O3510" s="8" t="str">
        <f t="shared" si="488"/>
        <v/>
      </c>
      <c r="P3510" s="8" t="str">
        <f t="shared" si="489"/>
        <v/>
      </c>
      <c r="Q3510" s="8" t="str">
        <f t="shared" si="490"/>
        <v/>
      </c>
      <c r="R3510" s="8">
        <v>1</v>
      </c>
      <c r="S3510" s="8" t="str">
        <f t="shared" si="491"/>
        <v/>
      </c>
      <c r="T3510" s="8" t="str">
        <f t="shared" si="492"/>
        <v/>
      </c>
      <c r="U3510" s="8" t="str">
        <f t="shared" si="493"/>
        <v/>
      </c>
      <c r="V3510" s="8" t="str">
        <f t="shared" si="494"/>
        <v/>
      </c>
    </row>
    <row r="3511" spans="1:22" x14ac:dyDescent="0.25">
      <c r="A3511" s="8" t="str">
        <f>IF('IMPUTACIONES DETALLE'!A3511="","",'EXP INFORME HU'!$R$2)</f>
        <v/>
      </c>
      <c r="B3511" s="9" t="str">
        <f>IF('IMPUTACIONES DETALLE'!A3511="","",'IMPUTACIONES DETALLE'!A3511)</f>
        <v/>
      </c>
      <c r="C3511" s="8" t="str">
        <f>IF('IMPUTACIONES DETALLE'!B3511="","",VLOOKUP('IMPUTACIONES DETALLE'!B3511,PERSONAS!$A$1:$B$59,2,FALSE))</f>
        <v/>
      </c>
      <c r="D3511" s="8" t="str">
        <f>IF('IMPUTACIONES DETALLE'!C3511="","",VLOOKUP('IMPUTACIONES DETALLE'!C3511,ACTIVIDADES!$A$1:$B$37,2,FALSE))</f>
        <v/>
      </c>
      <c r="E3511" s="8" t="str">
        <f>IF('IMPUTACIONES DETALLE'!D3511="","",'IMPUTACIONES DETALLE'!D3511&amp;" -- "&amp;IF('IMPUTACIONES DETALLE'!E3511="","Actividad de "&amp;'IMPUTACIONES DETALLE'!C3511,'IMPUTACIONES DETALLE'!E3511))</f>
        <v/>
      </c>
      <c r="F3511" s="8" t="str">
        <f>IF('IMPUTACIONES DETALLE'!D3511="","",'IMPUTACIONES DETALLE'!D3511)</f>
        <v/>
      </c>
      <c r="G3511" s="8">
        <f>'IMPUTACIONES DETALLE'!F3511</f>
        <v>0</v>
      </c>
      <c r="L3511" s="8" t="e">
        <f t="shared" si="486"/>
        <v>#VALUE!</v>
      </c>
      <c r="N3511" s="8">
        <f t="shared" si="487"/>
        <v>0</v>
      </c>
      <c r="O3511" s="8" t="str">
        <f t="shared" si="488"/>
        <v/>
      </c>
      <c r="P3511" s="8" t="str">
        <f t="shared" si="489"/>
        <v/>
      </c>
      <c r="Q3511" s="8" t="str">
        <f t="shared" si="490"/>
        <v/>
      </c>
      <c r="R3511" s="8">
        <v>1</v>
      </c>
      <c r="S3511" s="8" t="str">
        <f t="shared" si="491"/>
        <v/>
      </c>
      <c r="T3511" s="8" t="str">
        <f t="shared" si="492"/>
        <v/>
      </c>
      <c r="U3511" s="8" t="str">
        <f t="shared" si="493"/>
        <v/>
      </c>
      <c r="V3511" s="8" t="str">
        <f t="shared" si="494"/>
        <v/>
      </c>
    </row>
    <row r="3512" spans="1:22" x14ac:dyDescent="0.25">
      <c r="A3512" s="8" t="str">
        <f>IF('IMPUTACIONES DETALLE'!A3512="","",'EXP INFORME HU'!$R$2)</f>
        <v/>
      </c>
      <c r="B3512" s="9" t="str">
        <f>IF('IMPUTACIONES DETALLE'!A3512="","",'IMPUTACIONES DETALLE'!A3512)</f>
        <v/>
      </c>
      <c r="C3512" s="8" t="str">
        <f>IF('IMPUTACIONES DETALLE'!B3512="","",VLOOKUP('IMPUTACIONES DETALLE'!B3512,PERSONAS!$A$1:$B$59,2,FALSE))</f>
        <v/>
      </c>
      <c r="D3512" s="8" t="str">
        <f>IF('IMPUTACIONES DETALLE'!C3512="","",VLOOKUP('IMPUTACIONES DETALLE'!C3512,ACTIVIDADES!$A$1:$B$37,2,FALSE))</f>
        <v/>
      </c>
      <c r="E3512" s="8" t="str">
        <f>IF('IMPUTACIONES DETALLE'!D3512="","",'IMPUTACIONES DETALLE'!D3512&amp;" -- "&amp;IF('IMPUTACIONES DETALLE'!E3512="","Actividad de "&amp;'IMPUTACIONES DETALLE'!C3512,'IMPUTACIONES DETALLE'!E3512))</f>
        <v/>
      </c>
      <c r="F3512" s="8" t="str">
        <f>IF('IMPUTACIONES DETALLE'!D3512="","",'IMPUTACIONES DETALLE'!D3512)</f>
        <v/>
      </c>
      <c r="G3512" s="8">
        <f>'IMPUTACIONES DETALLE'!F3512</f>
        <v>0</v>
      </c>
      <c r="L3512" s="8" t="e">
        <f t="shared" si="486"/>
        <v>#VALUE!</v>
      </c>
      <c r="N3512" s="8">
        <f t="shared" si="487"/>
        <v>0</v>
      </c>
      <c r="O3512" s="8" t="str">
        <f t="shared" si="488"/>
        <v/>
      </c>
      <c r="P3512" s="8" t="str">
        <f t="shared" si="489"/>
        <v/>
      </c>
      <c r="Q3512" s="8" t="str">
        <f t="shared" si="490"/>
        <v/>
      </c>
      <c r="R3512" s="8">
        <v>1</v>
      </c>
      <c r="S3512" s="8" t="str">
        <f t="shared" si="491"/>
        <v/>
      </c>
      <c r="T3512" s="8" t="str">
        <f t="shared" si="492"/>
        <v/>
      </c>
      <c r="U3512" s="8" t="str">
        <f t="shared" si="493"/>
        <v/>
      </c>
      <c r="V3512" s="8" t="str">
        <f t="shared" si="494"/>
        <v/>
      </c>
    </row>
    <row r="3513" spans="1:22" x14ac:dyDescent="0.25">
      <c r="A3513" s="8" t="str">
        <f>IF('IMPUTACIONES DETALLE'!A3513="","",'EXP INFORME HU'!$R$2)</f>
        <v/>
      </c>
      <c r="B3513" s="9" t="str">
        <f>IF('IMPUTACIONES DETALLE'!A3513="","",'IMPUTACIONES DETALLE'!A3513)</f>
        <v/>
      </c>
      <c r="C3513" s="8" t="str">
        <f>IF('IMPUTACIONES DETALLE'!B3513="","",VLOOKUP('IMPUTACIONES DETALLE'!B3513,PERSONAS!$A$1:$B$59,2,FALSE))</f>
        <v/>
      </c>
      <c r="D3513" s="8" t="str">
        <f>IF('IMPUTACIONES DETALLE'!C3513="","",VLOOKUP('IMPUTACIONES DETALLE'!C3513,ACTIVIDADES!$A$1:$B$37,2,FALSE))</f>
        <v/>
      </c>
      <c r="E3513" s="8" t="str">
        <f>IF('IMPUTACIONES DETALLE'!D3513="","",'IMPUTACIONES DETALLE'!D3513&amp;" -- "&amp;IF('IMPUTACIONES DETALLE'!E3513="","Actividad de "&amp;'IMPUTACIONES DETALLE'!C3513,'IMPUTACIONES DETALLE'!E3513))</f>
        <v/>
      </c>
      <c r="F3513" s="8" t="str">
        <f>IF('IMPUTACIONES DETALLE'!D3513="","",'IMPUTACIONES DETALLE'!D3513)</f>
        <v/>
      </c>
      <c r="G3513" s="8">
        <f>'IMPUTACIONES DETALLE'!F3513</f>
        <v>0</v>
      </c>
      <c r="L3513" s="8" t="e">
        <f t="shared" si="486"/>
        <v>#VALUE!</v>
      </c>
      <c r="N3513" s="8">
        <f t="shared" si="487"/>
        <v>0</v>
      </c>
      <c r="O3513" s="8" t="str">
        <f t="shared" si="488"/>
        <v/>
      </c>
      <c r="P3513" s="8" t="str">
        <f t="shared" si="489"/>
        <v/>
      </c>
      <c r="Q3513" s="8" t="str">
        <f t="shared" si="490"/>
        <v/>
      </c>
      <c r="R3513" s="8">
        <v>1</v>
      </c>
      <c r="S3513" s="8" t="str">
        <f t="shared" si="491"/>
        <v/>
      </c>
      <c r="T3513" s="8" t="str">
        <f t="shared" si="492"/>
        <v/>
      </c>
      <c r="U3513" s="8" t="str">
        <f t="shared" si="493"/>
        <v/>
      </c>
      <c r="V3513" s="8" t="str">
        <f t="shared" si="494"/>
        <v/>
      </c>
    </row>
    <row r="3514" spans="1:22" x14ac:dyDescent="0.25">
      <c r="A3514" s="8" t="str">
        <f>IF('IMPUTACIONES DETALLE'!A3514="","",'EXP INFORME HU'!$R$2)</f>
        <v/>
      </c>
      <c r="B3514" s="9" t="str">
        <f>IF('IMPUTACIONES DETALLE'!A3514="","",'IMPUTACIONES DETALLE'!A3514)</f>
        <v/>
      </c>
      <c r="C3514" s="8" t="str">
        <f>IF('IMPUTACIONES DETALLE'!B3514="","",VLOOKUP('IMPUTACIONES DETALLE'!B3514,PERSONAS!$A$1:$B$59,2,FALSE))</f>
        <v/>
      </c>
      <c r="D3514" s="8" t="str">
        <f>IF('IMPUTACIONES DETALLE'!C3514="","",VLOOKUP('IMPUTACIONES DETALLE'!C3514,ACTIVIDADES!$A$1:$B$37,2,FALSE))</f>
        <v/>
      </c>
      <c r="E3514" s="8" t="str">
        <f>IF('IMPUTACIONES DETALLE'!D3514="","",'IMPUTACIONES DETALLE'!D3514&amp;" -- "&amp;IF('IMPUTACIONES DETALLE'!E3514="","Actividad de "&amp;'IMPUTACIONES DETALLE'!C3514,'IMPUTACIONES DETALLE'!E3514))</f>
        <v/>
      </c>
      <c r="F3514" s="8" t="str">
        <f>IF('IMPUTACIONES DETALLE'!D3514="","",'IMPUTACIONES DETALLE'!D3514)</f>
        <v/>
      </c>
      <c r="G3514" s="8">
        <f>'IMPUTACIONES DETALLE'!F3514</f>
        <v>0</v>
      </c>
      <c r="L3514" s="8" t="e">
        <f t="shared" si="486"/>
        <v>#VALUE!</v>
      </c>
      <c r="N3514" s="8">
        <f t="shared" si="487"/>
        <v>0</v>
      </c>
      <c r="O3514" s="8" t="str">
        <f t="shared" si="488"/>
        <v/>
      </c>
      <c r="P3514" s="8" t="str">
        <f t="shared" si="489"/>
        <v/>
      </c>
      <c r="Q3514" s="8" t="str">
        <f t="shared" si="490"/>
        <v/>
      </c>
      <c r="R3514" s="8">
        <v>1</v>
      </c>
      <c r="S3514" s="8" t="str">
        <f t="shared" si="491"/>
        <v/>
      </c>
      <c r="T3514" s="8" t="str">
        <f t="shared" si="492"/>
        <v/>
      </c>
      <c r="U3514" s="8" t="str">
        <f t="shared" si="493"/>
        <v/>
      </c>
      <c r="V3514" s="8" t="str">
        <f t="shared" si="494"/>
        <v/>
      </c>
    </row>
    <row r="3515" spans="1:22" x14ac:dyDescent="0.25">
      <c r="A3515" s="8" t="str">
        <f>IF('IMPUTACIONES DETALLE'!A3515="","",'EXP INFORME HU'!$R$2)</f>
        <v/>
      </c>
      <c r="B3515" s="9" t="str">
        <f>IF('IMPUTACIONES DETALLE'!A3515="","",'IMPUTACIONES DETALLE'!A3515)</f>
        <v/>
      </c>
      <c r="C3515" s="8" t="str">
        <f>IF('IMPUTACIONES DETALLE'!B3515="","",VLOOKUP('IMPUTACIONES DETALLE'!B3515,PERSONAS!$A$1:$B$59,2,FALSE))</f>
        <v/>
      </c>
      <c r="D3515" s="8" t="str">
        <f>IF('IMPUTACIONES DETALLE'!C3515="","",VLOOKUP('IMPUTACIONES DETALLE'!C3515,ACTIVIDADES!$A$1:$B$37,2,FALSE))</f>
        <v/>
      </c>
      <c r="E3515" s="8" t="str">
        <f>IF('IMPUTACIONES DETALLE'!D3515="","",'IMPUTACIONES DETALLE'!D3515&amp;" -- "&amp;IF('IMPUTACIONES DETALLE'!E3515="","Actividad de "&amp;'IMPUTACIONES DETALLE'!C3515,'IMPUTACIONES DETALLE'!E3515))</f>
        <v/>
      </c>
      <c r="F3515" s="8" t="str">
        <f>IF('IMPUTACIONES DETALLE'!D3515="","",'IMPUTACIONES DETALLE'!D3515)</f>
        <v/>
      </c>
      <c r="G3515" s="8">
        <f>'IMPUTACIONES DETALLE'!F3515</f>
        <v>0</v>
      </c>
      <c r="L3515" s="8" t="e">
        <f t="shared" si="486"/>
        <v>#VALUE!</v>
      </c>
      <c r="N3515" s="8">
        <f t="shared" si="487"/>
        <v>0</v>
      </c>
      <c r="O3515" s="8" t="str">
        <f t="shared" si="488"/>
        <v/>
      </c>
      <c r="P3515" s="8" t="str">
        <f t="shared" si="489"/>
        <v/>
      </c>
      <c r="Q3515" s="8" t="str">
        <f t="shared" si="490"/>
        <v/>
      </c>
      <c r="R3515" s="8">
        <v>1</v>
      </c>
      <c r="S3515" s="8" t="str">
        <f t="shared" si="491"/>
        <v/>
      </c>
      <c r="T3515" s="8" t="str">
        <f t="shared" si="492"/>
        <v/>
      </c>
      <c r="U3515" s="8" t="str">
        <f t="shared" si="493"/>
        <v/>
      </c>
      <c r="V3515" s="8" t="str">
        <f t="shared" si="494"/>
        <v/>
      </c>
    </row>
    <row r="3516" spans="1:22" x14ac:dyDescent="0.25">
      <c r="A3516" s="8" t="str">
        <f>IF('IMPUTACIONES DETALLE'!A3516="","",'EXP INFORME HU'!$R$2)</f>
        <v/>
      </c>
      <c r="B3516" s="9" t="str">
        <f>IF('IMPUTACIONES DETALLE'!A3516="","",'IMPUTACIONES DETALLE'!A3516)</f>
        <v/>
      </c>
      <c r="C3516" s="8" t="str">
        <f>IF('IMPUTACIONES DETALLE'!B3516="","",VLOOKUP('IMPUTACIONES DETALLE'!B3516,PERSONAS!$A$1:$B$59,2,FALSE))</f>
        <v/>
      </c>
      <c r="D3516" s="8" t="str">
        <f>IF('IMPUTACIONES DETALLE'!C3516="","",VLOOKUP('IMPUTACIONES DETALLE'!C3516,ACTIVIDADES!$A$1:$B$37,2,FALSE))</f>
        <v/>
      </c>
      <c r="E3516" s="8" t="str">
        <f>IF('IMPUTACIONES DETALLE'!D3516="","",'IMPUTACIONES DETALLE'!D3516&amp;" -- "&amp;IF('IMPUTACIONES DETALLE'!E3516="","Actividad de "&amp;'IMPUTACIONES DETALLE'!C3516,'IMPUTACIONES DETALLE'!E3516))</f>
        <v/>
      </c>
      <c r="F3516" s="8" t="str">
        <f>IF('IMPUTACIONES DETALLE'!D3516="","",'IMPUTACIONES DETALLE'!D3516)</f>
        <v/>
      </c>
      <c r="G3516" s="8">
        <f>'IMPUTACIONES DETALLE'!F3516</f>
        <v>0</v>
      </c>
      <c r="L3516" s="8" t="e">
        <f t="shared" si="486"/>
        <v>#VALUE!</v>
      </c>
      <c r="N3516" s="8">
        <f t="shared" si="487"/>
        <v>0</v>
      </c>
      <c r="O3516" s="8" t="str">
        <f t="shared" si="488"/>
        <v/>
      </c>
      <c r="P3516" s="8" t="str">
        <f t="shared" si="489"/>
        <v/>
      </c>
      <c r="Q3516" s="8" t="str">
        <f t="shared" si="490"/>
        <v/>
      </c>
      <c r="R3516" s="8">
        <v>1</v>
      </c>
      <c r="S3516" s="8" t="str">
        <f t="shared" si="491"/>
        <v/>
      </c>
      <c r="T3516" s="8" t="str">
        <f t="shared" si="492"/>
        <v/>
      </c>
      <c r="U3516" s="8" t="str">
        <f t="shared" si="493"/>
        <v/>
      </c>
      <c r="V3516" s="8" t="str">
        <f t="shared" si="494"/>
        <v/>
      </c>
    </row>
    <row r="3517" spans="1:22" x14ac:dyDescent="0.25">
      <c r="A3517" s="8" t="str">
        <f>IF('IMPUTACIONES DETALLE'!A3517="","",'EXP INFORME HU'!$R$2)</f>
        <v/>
      </c>
      <c r="B3517" s="9" t="str">
        <f>IF('IMPUTACIONES DETALLE'!A3517="","",'IMPUTACIONES DETALLE'!A3517)</f>
        <v/>
      </c>
      <c r="C3517" s="8" t="str">
        <f>IF('IMPUTACIONES DETALLE'!B3517="","",VLOOKUP('IMPUTACIONES DETALLE'!B3517,PERSONAS!$A$1:$B$59,2,FALSE))</f>
        <v/>
      </c>
      <c r="D3517" s="8" t="str">
        <f>IF('IMPUTACIONES DETALLE'!C3517="","",VLOOKUP('IMPUTACIONES DETALLE'!C3517,ACTIVIDADES!$A$1:$B$37,2,FALSE))</f>
        <v/>
      </c>
      <c r="E3517" s="8" t="str">
        <f>IF('IMPUTACIONES DETALLE'!D3517="","",'IMPUTACIONES DETALLE'!D3517&amp;" -- "&amp;IF('IMPUTACIONES DETALLE'!E3517="","Actividad de "&amp;'IMPUTACIONES DETALLE'!C3517,'IMPUTACIONES DETALLE'!E3517))</f>
        <v/>
      </c>
      <c r="F3517" s="8" t="str">
        <f>IF('IMPUTACIONES DETALLE'!D3517="","",'IMPUTACIONES DETALLE'!D3517)</f>
        <v/>
      </c>
      <c r="G3517" s="8">
        <f>'IMPUTACIONES DETALLE'!F3517</f>
        <v>0</v>
      </c>
      <c r="L3517" s="8" t="e">
        <f t="shared" si="486"/>
        <v>#VALUE!</v>
      </c>
      <c r="N3517" s="8">
        <f t="shared" si="487"/>
        <v>0</v>
      </c>
      <c r="O3517" s="8" t="str">
        <f t="shared" si="488"/>
        <v/>
      </c>
      <c r="P3517" s="8" t="str">
        <f t="shared" si="489"/>
        <v/>
      </c>
      <c r="Q3517" s="8" t="str">
        <f t="shared" si="490"/>
        <v/>
      </c>
      <c r="R3517" s="8">
        <v>1</v>
      </c>
      <c r="S3517" s="8" t="str">
        <f t="shared" si="491"/>
        <v/>
      </c>
      <c r="T3517" s="8" t="str">
        <f t="shared" si="492"/>
        <v/>
      </c>
      <c r="U3517" s="8" t="str">
        <f t="shared" si="493"/>
        <v/>
      </c>
      <c r="V3517" s="8" t="str">
        <f t="shared" si="494"/>
        <v/>
      </c>
    </row>
    <row r="3518" spans="1:22" x14ac:dyDescent="0.25">
      <c r="A3518" s="8" t="str">
        <f>IF('IMPUTACIONES DETALLE'!A3518="","",'EXP INFORME HU'!$R$2)</f>
        <v/>
      </c>
      <c r="B3518" s="9" t="str">
        <f>IF('IMPUTACIONES DETALLE'!A3518="","",'IMPUTACIONES DETALLE'!A3518)</f>
        <v/>
      </c>
      <c r="C3518" s="8" t="str">
        <f>IF('IMPUTACIONES DETALLE'!B3518="","",VLOOKUP('IMPUTACIONES DETALLE'!B3518,PERSONAS!$A$1:$B$59,2,FALSE))</f>
        <v/>
      </c>
      <c r="D3518" s="8" t="str">
        <f>IF('IMPUTACIONES DETALLE'!C3518="","",VLOOKUP('IMPUTACIONES DETALLE'!C3518,ACTIVIDADES!$A$1:$B$37,2,FALSE))</f>
        <v/>
      </c>
      <c r="E3518" s="8" t="str">
        <f>IF('IMPUTACIONES DETALLE'!D3518="","",'IMPUTACIONES DETALLE'!D3518&amp;" -- "&amp;IF('IMPUTACIONES DETALLE'!E3518="","Actividad de "&amp;'IMPUTACIONES DETALLE'!C3518,'IMPUTACIONES DETALLE'!E3518))</f>
        <v/>
      </c>
      <c r="F3518" s="8" t="str">
        <f>IF('IMPUTACIONES DETALLE'!D3518="","",'IMPUTACIONES DETALLE'!D3518)</f>
        <v/>
      </c>
      <c r="G3518" s="8">
        <f>'IMPUTACIONES DETALLE'!F3518</f>
        <v>0</v>
      </c>
      <c r="L3518" s="8" t="e">
        <f t="shared" si="486"/>
        <v>#VALUE!</v>
      </c>
      <c r="N3518" s="8">
        <f t="shared" si="487"/>
        <v>0</v>
      </c>
      <c r="O3518" s="8" t="str">
        <f t="shared" si="488"/>
        <v/>
      </c>
      <c r="P3518" s="8" t="str">
        <f t="shared" si="489"/>
        <v/>
      </c>
      <c r="Q3518" s="8" t="str">
        <f t="shared" si="490"/>
        <v/>
      </c>
      <c r="R3518" s="8">
        <v>1</v>
      </c>
      <c r="S3518" s="8" t="str">
        <f t="shared" si="491"/>
        <v/>
      </c>
      <c r="T3518" s="8" t="str">
        <f t="shared" si="492"/>
        <v/>
      </c>
      <c r="U3518" s="8" t="str">
        <f t="shared" si="493"/>
        <v/>
      </c>
      <c r="V3518" s="8" t="str">
        <f t="shared" si="494"/>
        <v/>
      </c>
    </row>
    <row r="3519" spans="1:22" x14ac:dyDescent="0.25">
      <c r="A3519" s="8" t="str">
        <f>IF('IMPUTACIONES DETALLE'!A3519="","",'EXP INFORME HU'!$R$2)</f>
        <v/>
      </c>
      <c r="B3519" s="9" t="str">
        <f>IF('IMPUTACIONES DETALLE'!A3519="","",'IMPUTACIONES DETALLE'!A3519)</f>
        <v/>
      </c>
      <c r="C3519" s="8" t="str">
        <f>IF('IMPUTACIONES DETALLE'!B3519="","",VLOOKUP('IMPUTACIONES DETALLE'!B3519,PERSONAS!$A$1:$B$59,2,FALSE))</f>
        <v/>
      </c>
      <c r="D3519" s="8" t="str">
        <f>IF('IMPUTACIONES DETALLE'!C3519="","",VLOOKUP('IMPUTACIONES DETALLE'!C3519,ACTIVIDADES!$A$1:$B$37,2,FALSE))</f>
        <v/>
      </c>
      <c r="E3519" s="8" t="str">
        <f>IF('IMPUTACIONES DETALLE'!D3519="","",'IMPUTACIONES DETALLE'!D3519&amp;" -- "&amp;IF('IMPUTACIONES DETALLE'!E3519="","Actividad de "&amp;'IMPUTACIONES DETALLE'!C3519,'IMPUTACIONES DETALLE'!E3519))</f>
        <v/>
      </c>
      <c r="F3519" s="8" t="str">
        <f>IF('IMPUTACIONES DETALLE'!D3519="","",'IMPUTACIONES DETALLE'!D3519)</f>
        <v/>
      </c>
      <c r="G3519" s="8">
        <f>'IMPUTACIONES DETALLE'!F3519</f>
        <v>0</v>
      </c>
      <c r="L3519" s="8" t="e">
        <f t="shared" si="486"/>
        <v>#VALUE!</v>
      </c>
      <c r="N3519" s="8">
        <f t="shared" si="487"/>
        <v>0</v>
      </c>
      <c r="O3519" s="8" t="str">
        <f t="shared" si="488"/>
        <v/>
      </c>
      <c r="P3519" s="8" t="str">
        <f t="shared" si="489"/>
        <v/>
      </c>
      <c r="Q3519" s="8" t="str">
        <f t="shared" si="490"/>
        <v/>
      </c>
      <c r="R3519" s="8">
        <v>1</v>
      </c>
      <c r="S3519" s="8" t="str">
        <f t="shared" si="491"/>
        <v/>
      </c>
      <c r="T3519" s="8" t="str">
        <f t="shared" si="492"/>
        <v/>
      </c>
      <c r="U3519" s="8" t="str">
        <f t="shared" si="493"/>
        <v/>
      </c>
      <c r="V3519" s="8" t="str">
        <f t="shared" si="494"/>
        <v/>
      </c>
    </row>
    <row r="3520" spans="1:22" x14ac:dyDescent="0.25">
      <c r="A3520" s="8" t="str">
        <f>IF('IMPUTACIONES DETALLE'!A3520="","",'EXP INFORME HU'!$R$2)</f>
        <v/>
      </c>
      <c r="B3520" s="9" t="str">
        <f>IF('IMPUTACIONES DETALLE'!A3520="","",'IMPUTACIONES DETALLE'!A3520)</f>
        <v/>
      </c>
      <c r="C3520" s="8" t="str">
        <f>IF('IMPUTACIONES DETALLE'!B3520="","",VLOOKUP('IMPUTACIONES DETALLE'!B3520,PERSONAS!$A$1:$B$59,2,FALSE))</f>
        <v/>
      </c>
      <c r="D3520" s="8" t="str">
        <f>IF('IMPUTACIONES DETALLE'!C3520="","",VLOOKUP('IMPUTACIONES DETALLE'!C3520,ACTIVIDADES!$A$1:$B$37,2,FALSE))</f>
        <v/>
      </c>
      <c r="E3520" s="8" t="str">
        <f>IF('IMPUTACIONES DETALLE'!D3520="","",'IMPUTACIONES DETALLE'!D3520&amp;" -- "&amp;IF('IMPUTACIONES DETALLE'!E3520="","Actividad de "&amp;'IMPUTACIONES DETALLE'!C3520,'IMPUTACIONES DETALLE'!E3520))</f>
        <v/>
      </c>
      <c r="F3520" s="8" t="str">
        <f>IF('IMPUTACIONES DETALLE'!D3520="","",'IMPUTACIONES DETALLE'!D3520)</f>
        <v/>
      </c>
      <c r="G3520" s="8">
        <f>'IMPUTACIONES DETALLE'!F3520</f>
        <v>0</v>
      </c>
      <c r="L3520" s="8" t="e">
        <f t="shared" si="486"/>
        <v>#VALUE!</v>
      </c>
      <c r="N3520" s="8">
        <f t="shared" si="487"/>
        <v>0</v>
      </c>
      <c r="O3520" s="8" t="str">
        <f t="shared" si="488"/>
        <v/>
      </c>
      <c r="P3520" s="8" t="str">
        <f t="shared" si="489"/>
        <v/>
      </c>
      <c r="Q3520" s="8" t="str">
        <f t="shared" si="490"/>
        <v/>
      </c>
      <c r="R3520" s="8">
        <v>1</v>
      </c>
      <c r="S3520" s="8" t="str">
        <f t="shared" si="491"/>
        <v/>
      </c>
      <c r="T3520" s="8" t="str">
        <f t="shared" si="492"/>
        <v/>
      </c>
      <c r="U3520" s="8" t="str">
        <f t="shared" si="493"/>
        <v/>
      </c>
      <c r="V3520" s="8" t="str">
        <f t="shared" si="494"/>
        <v/>
      </c>
    </row>
    <row r="3521" spans="1:22" x14ac:dyDescent="0.25">
      <c r="A3521" s="8" t="str">
        <f>IF('IMPUTACIONES DETALLE'!A3521="","",'EXP INFORME HU'!$R$2)</f>
        <v/>
      </c>
      <c r="B3521" s="9" t="str">
        <f>IF('IMPUTACIONES DETALLE'!A3521="","",'IMPUTACIONES DETALLE'!A3521)</f>
        <v/>
      </c>
      <c r="C3521" s="8" t="str">
        <f>IF('IMPUTACIONES DETALLE'!B3521="","",VLOOKUP('IMPUTACIONES DETALLE'!B3521,PERSONAS!$A$1:$B$59,2,FALSE))</f>
        <v/>
      </c>
      <c r="D3521" s="8" t="str">
        <f>IF('IMPUTACIONES DETALLE'!C3521="","",VLOOKUP('IMPUTACIONES DETALLE'!C3521,ACTIVIDADES!$A$1:$B$37,2,FALSE))</f>
        <v/>
      </c>
      <c r="E3521" s="8" t="str">
        <f>IF('IMPUTACIONES DETALLE'!D3521="","",'IMPUTACIONES DETALLE'!D3521&amp;" -- "&amp;IF('IMPUTACIONES DETALLE'!E3521="","Actividad de "&amp;'IMPUTACIONES DETALLE'!C3521,'IMPUTACIONES DETALLE'!E3521))</f>
        <v/>
      </c>
      <c r="F3521" s="8" t="str">
        <f>IF('IMPUTACIONES DETALLE'!D3521="","",'IMPUTACIONES DETALLE'!D3521)</f>
        <v/>
      </c>
      <c r="G3521" s="8">
        <f>'IMPUTACIONES DETALLE'!F3521</f>
        <v>0</v>
      </c>
      <c r="L3521" s="8" t="e">
        <f t="shared" si="486"/>
        <v>#VALUE!</v>
      </c>
      <c r="N3521" s="8">
        <f t="shared" si="487"/>
        <v>0</v>
      </c>
      <c r="O3521" s="8" t="str">
        <f t="shared" si="488"/>
        <v/>
      </c>
      <c r="P3521" s="8" t="str">
        <f t="shared" si="489"/>
        <v/>
      </c>
      <c r="Q3521" s="8" t="str">
        <f t="shared" si="490"/>
        <v/>
      </c>
      <c r="R3521" s="8">
        <v>1</v>
      </c>
      <c r="S3521" s="8" t="str">
        <f t="shared" si="491"/>
        <v/>
      </c>
      <c r="T3521" s="8" t="str">
        <f t="shared" si="492"/>
        <v/>
      </c>
      <c r="U3521" s="8" t="str">
        <f t="shared" si="493"/>
        <v/>
      </c>
      <c r="V3521" s="8" t="str">
        <f t="shared" si="494"/>
        <v/>
      </c>
    </row>
    <row r="3522" spans="1:22" x14ac:dyDescent="0.25">
      <c r="A3522" s="8" t="str">
        <f>IF('IMPUTACIONES DETALLE'!A3522="","",'EXP INFORME HU'!$R$2)</f>
        <v/>
      </c>
      <c r="B3522" s="9" t="str">
        <f>IF('IMPUTACIONES DETALLE'!A3522="","",'IMPUTACIONES DETALLE'!A3522)</f>
        <v/>
      </c>
      <c r="C3522" s="8" t="str">
        <f>IF('IMPUTACIONES DETALLE'!B3522="","",VLOOKUP('IMPUTACIONES DETALLE'!B3522,PERSONAS!$A$1:$B$59,2,FALSE))</f>
        <v/>
      </c>
      <c r="D3522" s="8" t="str">
        <f>IF('IMPUTACIONES DETALLE'!C3522="","",VLOOKUP('IMPUTACIONES DETALLE'!C3522,ACTIVIDADES!$A$1:$B$37,2,FALSE))</f>
        <v/>
      </c>
      <c r="E3522" s="8" t="str">
        <f>IF('IMPUTACIONES DETALLE'!D3522="","",'IMPUTACIONES DETALLE'!D3522&amp;" -- "&amp;IF('IMPUTACIONES DETALLE'!E3522="","Actividad de "&amp;'IMPUTACIONES DETALLE'!C3522,'IMPUTACIONES DETALLE'!E3522))</f>
        <v/>
      </c>
      <c r="F3522" s="8" t="str">
        <f>IF('IMPUTACIONES DETALLE'!D3522="","",'IMPUTACIONES DETALLE'!D3522)</f>
        <v/>
      </c>
      <c r="G3522" s="8">
        <f>'IMPUTACIONES DETALLE'!F3522</f>
        <v>0</v>
      </c>
      <c r="L3522" s="8" t="e">
        <f t="shared" si="486"/>
        <v>#VALUE!</v>
      </c>
      <c r="N3522" s="8">
        <f t="shared" si="487"/>
        <v>0</v>
      </c>
      <c r="O3522" s="8" t="str">
        <f t="shared" si="488"/>
        <v/>
      </c>
      <c r="P3522" s="8" t="str">
        <f t="shared" si="489"/>
        <v/>
      </c>
      <c r="Q3522" s="8" t="str">
        <f t="shared" si="490"/>
        <v/>
      </c>
      <c r="R3522" s="8">
        <v>1</v>
      </c>
      <c r="S3522" s="8" t="str">
        <f t="shared" si="491"/>
        <v/>
      </c>
      <c r="T3522" s="8" t="str">
        <f t="shared" si="492"/>
        <v/>
      </c>
      <c r="U3522" s="8" t="str">
        <f t="shared" si="493"/>
        <v/>
      </c>
      <c r="V3522" s="8" t="str">
        <f t="shared" si="494"/>
        <v/>
      </c>
    </row>
    <row r="3523" spans="1:22" x14ac:dyDescent="0.25">
      <c r="A3523" s="8" t="str">
        <f>IF('IMPUTACIONES DETALLE'!A3523="","",'EXP INFORME HU'!$R$2)</f>
        <v/>
      </c>
      <c r="B3523" s="9" t="str">
        <f>IF('IMPUTACIONES DETALLE'!A3523="","",'IMPUTACIONES DETALLE'!A3523)</f>
        <v/>
      </c>
      <c r="C3523" s="8" t="str">
        <f>IF('IMPUTACIONES DETALLE'!B3523="","",VLOOKUP('IMPUTACIONES DETALLE'!B3523,PERSONAS!$A$1:$B$59,2,FALSE))</f>
        <v/>
      </c>
      <c r="D3523" s="8" t="str">
        <f>IF('IMPUTACIONES DETALLE'!C3523="","",VLOOKUP('IMPUTACIONES DETALLE'!C3523,ACTIVIDADES!$A$1:$B$37,2,FALSE))</f>
        <v/>
      </c>
      <c r="E3523" s="8" t="str">
        <f>IF('IMPUTACIONES DETALLE'!D3523="","",'IMPUTACIONES DETALLE'!D3523&amp;" -- "&amp;IF('IMPUTACIONES DETALLE'!E3523="","Actividad de "&amp;'IMPUTACIONES DETALLE'!C3523,'IMPUTACIONES DETALLE'!E3523))</f>
        <v/>
      </c>
      <c r="F3523" s="8" t="str">
        <f>IF('IMPUTACIONES DETALLE'!D3523="","",'IMPUTACIONES DETALLE'!D3523)</f>
        <v/>
      </c>
      <c r="G3523" s="8">
        <f>'IMPUTACIONES DETALLE'!F3523</f>
        <v>0</v>
      </c>
      <c r="L3523" s="8" t="e">
        <f t="shared" ref="L3523:L3586" si="495">VALUE(U3523)</f>
        <v>#VALUE!</v>
      </c>
      <c r="N3523" s="8">
        <f t="shared" ref="N3523:N3586" si="496">(LEN(F3523)-LEN(SUBSTITUTE(F3523,"#","")))/LEN("#")</f>
        <v>0</v>
      </c>
      <c r="O3523" s="8" t="str">
        <f t="shared" ref="O3523:O3586" si="497">IFERROR(SUBSTITUTE(F3523,"#","@",N3523),"")</f>
        <v/>
      </c>
      <c r="P3523" s="8" t="str">
        <f t="shared" ref="P3523:P3586" si="498">IFERROR(LEN(O3523)-FIND("@",O3523),"")</f>
        <v/>
      </c>
      <c r="Q3523" s="8" t="str">
        <f t="shared" ref="Q3523:Q3586" si="499">IFERROR(RIGHT(O3523,P3523),"")</f>
        <v/>
      </c>
      <c r="R3523" s="8">
        <v>1</v>
      </c>
      <c r="S3523" s="8" t="str">
        <f t="shared" ref="S3523:S3586" si="500">IFERROR(SUBSTITUTE(Q3523,":","@",R3523),"")</f>
        <v/>
      </c>
      <c r="T3523" s="8" t="str">
        <f t="shared" ref="T3523:T3586" si="501">IFERROR(FIND("@",S3523),"")</f>
        <v/>
      </c>
      <c r="U3523" s="8" t="str">
        <f t="shared" ref="U3523:U3586" si="502">IFERROR(LEFT(S3523,T3523-1),"")</f>
        <v/>
      </c>
      <c r="V3523" s="8" t="str">
        <f t="shared" ref="V3523:V3586" si="503">IFERROR(RIGHT(S3523,LEN(S3523)-(T3523)),"")</f>
        <v/>
      </c>
    </row>
    <row r="3524" spans="1:22" x14ac:dyDescent="0.25">
      <c r="A3524" s="8" t="str">
        <f>IF('IMPUTACIONES DETALLE'!A3524="","",'EXP INFORME HU'!$R$2)</f>
        <v/>
      </c>
      <c r="B3524" s="9" t="str">
        <f>IF('IMPUTACIONES DETALLE'!A3524="","",'IMPUTACIONES DETALLE'!A3524)</f>
        <v/>
      </c>
      <c r="C3524" s="8" t="str">
        <f>IF('IMPUTACIONES DETALLE'!B3524="","",VLOOKUP('IMPUTACIONES DETALLE'!B3524,PERSONAS!$A$1:$B$59,2,FALSE))</f>
        <v/>
      </c>
      <c r="D3524" s="8" t="str">
        <f>IF('IMPUTACIONES DETALLE'!C3524="","",VLOOKUP('IMPUTACIONES DETALLE'!C3524,ACTIVIDADES!$A$1:$B$37,2,FALSE))</f>
        <v/>
      </c>
      <c r="E3524" s="8" t="str">
        <f>IF('IMPUTACIONES DETALLE'!D3524="","",'IMPUTACIONES DETALLE'!D3524&amp;" -- "&amp;IF('IMPUTACIONES DETALLE'!E3524="","Actividad de "&amp;'IMPUTACIONES DETALLE'!C3524,'IMPUTACIONES DETALLE'!E3524))</f>
        <v/>
      </c>
      <c r="F3524" s="8" t="str">
        <f>IF('IMPUTACIONES DETALLE'!D3524="","",'IMPUTACIONES DETALLE'!D3524)</f>
        <v/>
      </c>
      <c r="G3524" s="8">
        <f>'IMPUTACIONES DETALLE'!F3524</f>
        <v>0</v>
      </c>
      <c r="L3524" s="8" t="e">
        <f t="shared" si="495"/>
        <v>#VALUE!</v>
      </c>
      <c r="N3524" s="8">
        <f t="shared" si="496"/>
        <v>0</v>
      </c>
      <c r="O3524" s="8" t="str">
        <f t="shared" si="497"/>
        <v/>
      </c>
      <c r="P3524" s="8" t="str">
        <f t="shared" si="498"/>
        <v/>
      </c>
      <c r="Q3524" s="8" t="str">
        <f t="shared" si="499"/>
        <v/>
      </c>
      <c r="R3524" s="8">
        <v>1</v>
      </c>
      <c r="S3524" s="8" t="str">
        <f t="shared" si="500"/>
        <v/>
      </c>
      <c r="T3524" s="8" t="str">
        <f t="shared" si="501"/>
        <v/>
      </c>
      <c r="U3524" s="8" t="str">
        <f t="shared" si="502"/>
        <v/>
      </c>
      <c r="V3524" s="8" t="str">
        <f t="shared" si="503"/>
        <v/>
      </c>
    </row>
    <row r="3525" spans="1:22" x14ac:dyDescent="0.25">
      <c r="A3525" s="8" t="str">
        <f>IF('IMPUTACIONES DETALLE'!A3525="","",'EXP INFORME HU'!$R$2)</f>
        <v/>
      </c>
      <c r="B3525" s="9" t="str">
        <f>IF('IMPUTACIONES DETALLE'!A3525="","",'IMPUTACIONES DETALLE'!A3525)</f>
        <v/>
      </c>
      <c r="C3525" s="8" t="str">
        <f>IF('IMPUTACIONES DETALLE'!B3525="","",VLOOKUP('IMPUTACIONES DETALLE'!B3525,PERSONAS!$A$1:$B$59,2,FALSE))</f>
        <v/>
      </c>
      <c r="D3525" s="8" t="str">
        <f>IF('IMPUTACIONES DETALLE'!C3525="","",VLOOKUP('IMPUTACIONES DETALLE'!C3525,ACTIVIDADES!$A$1:$B$37,2,FALSE))</f>
        <v/>
      </c>
      <c r="E3525" s="8" t="str">
        <f>IF('IMPUTACIONES DETALLE'!D3525="","",'IMPUTACIONES DETALLE'!D3525&amp;" -- "&amp;IF('IMPUTACIONES DETALLE'!E3525="","Actividad de "&amp;'IMPUTACIONES DETALLE'!C3525,'IMPUTACIONES DETALLE'!E3525))</f>
        <v/>
      </c>
      <c r="F3525" s="8" t="str">
        <f>IF('IMPUTACIONES DETALLE'!D3525="","",'IMPUTACIONES DETALLE'!D3525)</f>
        <v/>
      </c>
      <c r="G3525" s="8">
        <f>'IMPUTACIONES DETALLE'!F3525</f>
        <v>0</v>
      </c>
      <c r="L3525" s="8" t="e">
        <f t="shared" si="495"/>
        <v>#VALUE!</v>
      </c>
      <c r="N3525" s="8">
        <f t="shared" si="496"/>
        <v>0</v>
      </c>
      <c r="O3525" s="8" t="str">
        <f t="shared" si="497"/>
        <v/>
      </c>
      <c r="P3525" s="8" t="str">
        <f t="shared" si="498"/>
        <v/>
      </c>
      <c r="Q3525" s="8" t="str">
        <f t="shared" si="499"/>
        <v/>
      </c>
      <c r="R3525" s="8">
        <v>1</v>
      </c>
      <c r="S3525" s="8" t="str">
        <f t="shared" si="500"/>
        <v/>
      </c>
      <c r="T3525" s="8" t="str">
        <f t="shared" si="501"/>
        <v/>
      </c>
      <c r="U3525" s="8" t="str">
        <f t="shared" si="502"/>
        <v/>
      </c>
      <c r="V3525" s="8" t="str">
        <f t="shared" si="503"/>
        <v/>
      </c>
    </row>
    <row r="3526" spans="1:22" x14ac:dyDescent="0.25">
      <c r="A3526" s="8" t="str">
        <f>IF('IMPUTACIONES DETALLE'!A3526="","",'EXP INFORME HU'!$R$2)</f>
        <v/>
      </c>
      <c r="B3526" s="9" t="str">
        <f>IF('IMPUTACIONES DETALLE'!A3526="","",'IMPUTACIONES DETALLE'!A3526)</f>
        <v/>
      </c>
      <c r="C3526" s="8" t="str">
        <f>IF('IMPUTACIONES DETALLE'!B3526="","",VLOOKUP('IMPUTACIONES DETALLE'!B3526,PERSONAS!$A$1:$B$59,2,FALSE))</f>
        <v/>
      </c>
      <c r="D3526" s="8" t="str">
        <f>IF('IMPUTACIONES DETALLE'!C3526="","",VLOOKUP('IMPUTACIONES DETALLE'!C3526,ACTIVIDADES!$A$1:$B$37,2,FALSE))</f>
        <v/>
      </c>
      <c r="E3526" s="8" t="str">
        <f>IF('IMPUTACIONES DETALLE'!D3526="","",'IMPUTACIONES DETALLE'!D3526&amp;" -- "&amp;IF('IMPUTACIONES DETALLE'!E3526="","Actividad de "&amp;'IMPUTACIONES DETALLE'!C3526,'IMPUTACIONES DETALLE'!E3526))</f>
        <v/>
      </c>
      <c r="F3526" s="8" t="str">
        <f>IF('IMPUTACIONES DETALLE'!D3526="","",'IMPUTACIONES DETALLE'!D3526)</f>
        <v/>
      </c>
      <c r="G3526" s="8">
        <f>'IMPUTACIONES DETALLE'!F3526</f>
        <v>0</v>
      </c>
      <c r="L3526" s="8" t="e">
        <f t="shared" si="495"/>
        <v>#VALUE!</v>
      </c>
      <c r="N3526" s="8">
        <f t="shared" si="496"/>
        <v>0</v>
      </c>
      <c r="O3526" s="8" t="str">
        <f t="shared" si="497"/>
        <v/>
      </c>
      <c r="P3526" s="8" t="str">
        <f t="shared" si="498"/>
        <v/>
      </c>
      <c r="Q3526" s="8" t="str">
        <f t="shared" si="499"/>
        <v/>
      </c>
      <c r="R3526" s="8">
        <v>1</v>
      </c>
      <c r="S3526" s="8" t="str">
        <f t="shared" si="500"/>
        <v/>
      </c>
      <c r="T3526" s="8" t="str">
        <f t="shared" si="501"/>
        <v/>
      </c>
      <c r="U3526" s="8" t="str">
        <f t="shared" si="502"/>
        <v/>
      </c>
      <c r="V3526" s="8" t="str">
        <f t="shared" si="503"/>
        <v/>
      </c>
    </row>
    <row r="3527" spans="1:22" x14ac:dyDescent="0.25">
      <c r="A3527" s="8" t="str">
        <f>IF('IMPUTACIONES DETALLE'!A3527="","",'EXP INFORME HU'!$R$2)</f>
        <v/>
      </c>
      <c r="B3527" s="9" t="str">
        <f>IF('IMPUTACIONES DETALLE'!A3527="","",'IMPUTACIONES DETALLE'!A3527)</f>
        <v/>
      </c>
      <c r="C3527" s="8" t="str">
        <f>IF('IMPUTACIONES DETALLE'!B3527="","",VLOOKUP('IMPUTACIONES DETALLE'!B3527,PERSONAS!$A$1:$B$59,2,FALSE))</f>
        <v/>
      </c>
      <c r="D3527" s="8" t="str">
        <f>IF('IMPUTACIONES DETALLE'!C3527="","",VLOOKUP('IMPUTACIONES DETALLE'!C3527,ACTIVIDADES!$A$1:$B$37,2,FALSE))</f>
        <v/>
      </c>
      <c r="E3527" s="8" t="str">
        <f>IF('IMPUTACIONES DETALLE'!D3527="","",'IMPUTACIONES DETALLE'!D3527&amp;" -- "&amp;IF('IMPUTACIONES DETALLE'!E3527="","Actividad de "&amp;'IMPUTACIONES DETALLE'!C3527,'IMPUTACIONES DETALLE'!E3527))</f>
        <v/>
      </c>
      <c r="F3527" s="8" t="str">
        <f>IF('IMPUTACIONES DETALLE'!D3527="","",'IMPUTACIONES DETALLE'!D3527)</f>
        <v/>
      </c>
      <c r="G3527" s="8">
        <f>'IMPUTACIONES DETALLE'!F3527</f>
        <v>0</v>
      </c>
      <c r="L3527" s="8" t="e">
        <f t="shared" si="495"/>
        <v>#VALUE!</v>
      </c>
      <c r="N3527" s="8">
        <f t="shared" si="496"/>
        <v>0</v>
      </c>
      <c r="O3527" s="8" t="str">
        <f t="shared" si="497"/>
        <v/>
      </c>
      <c r="P3527" s="8" t="str">
        <f t="shared" si="498"/>
        <v/>
      </c>
      <c r="Q3527" s="8" t="str">
        <f t="shared" si="499"/>
        <v/>
      </c>
      <c r="R3527" s="8">
        <v>1</v>
      </c>
      <c r="S3527" s="8" t="str">
        <f t="shared" si="500"/>
        <v/>
      </c>
      <c r="T3527" s="8" t="str">
        <f t="shared" si="501"/>
        <v/>
      </c>
      <c r="U3527" s="8" t="str">
        <f t="shared" si="502"/>
        <v/>
      </c>
      <c r="V3527" s="8" t="str">
        <f t="shared" si="503"/>
        <v/>
      </c>
    </row>
    <row r="3528" spans="1:22" x14ac:dyDescent="0.25">
      <c r="A3528" s="8" t="str">
        <f>IF('IMPUTACIONES DETALLE'!A3528="","",'EXP INFORME HU'!$R$2)</f>
        <v/>
      </c>
      <c r="B3528" s="9" t="str">
        <f>IF('IMPUTACIONES DETALLE'!A3528="","",'IMPUTACIONES DETALLE'!A3528)</f>
        <v/>
      </c>
      <c r="C3528" s="8" t="str">
        <f>IF('IMPUTACIONES DETALLE'!B3528="","",VLOOKUP('IMPUTACIONES DETALLE'!B3528,PERSONAS!$A$1:$B$59,2,FALSE))</f>
        <v/>
      </c>
      <c r="D3528" s="8" t="str">
        <f>IF('IMPUTACIONES DETALLE'!C3528="","",VLOOKUP('IMPUTACIONES DETALLE'!C3528,ACTIVIDADES!$A$1:$B$37,2,FALSE))</f>
        <v/>
      </c>
      <c r="E3528" s="8" t="str">
        <f>IF('IMPUTACIONES DETALLE'!D3528="","",'IMPUTACIONES DETALLE'!D3528&amp;" -- "&amp;IF('IMPUTACIONES DETALLE'!E3528="","Actividad de "&amp;'IMPUTACIONES DETALLE'!C3528,'IMPUTACIONES DETALLE'!E3528))</f>
        <v/>
      </c>
      <c r="F3528" s="8" t="str">
        <f>IF('IMPUTACIONES DETALLE'!D3528="","",'IMPUTACIONES DETALLE'!D3528)</f>
        <v/>
      </c>
      <c r="G3528" s="8">
        <f>'IMPUTACIONES DETALLE'!F3528</f>
        <v>0</v>
      </c>
      <c r="L3528" s="8" t="e">
        <f t="shared" si="495"/>
        <v>#VALUE!</v>
      </c>
      <c r="N3528" s="8">
        <f t="shared" si="496"/>
        <v>0</v>
      </c>
      <c r="O3528" s="8" t="str">
        <f t="shared" si="497"/>
        <v/>
      </c>
      <c r="P3528" s="8" t="str">
        <f t="shared" si="498"/>
        <v/>
      </c>
      <c r="Q3528" s="8" t="str">
        <f t="shared" si="499"/>
        <v/>
      </c>
      <c r="R3528" s="8">
        <v>1</v>
      </c>
      <c r="S3528" s="8" t="str">
        <f t="shared" si="500"/>
        <v/>
      </c>
      <c r="T3528" s="8" t="str">
        <f t="shared" si="501"/>
        <v/>
      </c>
      <c r="U3528" s="8" t="str">
        <f t="shared" si="502"/>
        <v/>
      </c>
      <c r="V3528" s="8" t="str">
        <f t="shared" si="503"/>
        <v/>
      </c>
    </row>
    <row r="3529" spans="1:22" x14ac:dyDescent="0.25">
      <c r="A3529" s="8" t="str">
        <f>IF('IMPUTACIONES DETALLE'!A3529="","",'EXP INFORME HU'!$R$2)</f>
        <v/>
      </c>
      <c r="B3529" s="9" t="str">
        <f>IF('IMPUTACIONES DETALLE'!A3529="","",'IMPUTACIONES DETALLE'!A3529)</f>
        <v/>
      </c>
      <c r="C3529" s="8" t="str">
        <f>IF('IMPUTACIONES DETALLE'!B3529="","",VLOOKUP('IMPUTACIONES DETALLE'!B3529,PERSONAS!$A$1:$B$59,2,FALSE))</f>
        <v/>
      </c>
      <c r="D3529" s="8" t="str">
        <f>IF('IMPUTACIONES DETALLE'!C3529="","",VLOOKUP('IMPUTACIONES DETALLE'!C3529,ACTIVIDADES!$A$1:$B$37,2,FALSE))</f>
        <v/>
      </c>
      <c r="E3529" s="8" t="str">
        <f>IF('IMPUTACIONES DETALLE'!D3529="","",'IMPUTACIONES DETALLE'!D3529&amp;" -- "&amp;IF('IMPUTACIONES DETALLE'!E3529="","Actividad de "&amp;'IMPUTACIONES DETALLE'!C3529,'IMPUTACIONES DETALLE'!E3529))</f>
        <v/>
      </c>
      <c r="F3529" s="8" t="str">
        <f>IF('IMPUTACIONES DETALLE'!D3529="","",'IMPUTACIONES DETALLE'!D3529)</f>
        <v/>
      </c>
      <c r="G3529" s="8">
        <f>'IMPUTACIONES DETALLE'!F3529</f>
        <v>0</v>
      </c>
      <c r="L3529" s="8" t="e">
        <f t="shared" si="495"/>
        <v>#VALUE!</v>
      </c>
      <c r="N3529" s="8">
        <f t="shared" si="496"/>
        <v>0</v>
      </c>
      <c r="O3529" s="8" t="str">
        <f t="shared" si="497"/>
        <v/>
      </c>
      <c r="P3529" s="8" t="str">
        <f t="shared" si="498"/>
        <v/>
      </c>
      <c r="Q3529" s="8" t="str">
        <f t="shared" si="499"/>
        <v/>
      </c>
      <c r="R3529" s="8">
        <v>1</v>
      </c>
      <c r="S3529" s="8" t="str">
        <f t="shared" si="500"/>
        <v/>
      </c>
      <c r="T3529" s="8" t="str">
        <f t="shared" si="501"/>
        <v/>
      </c>
      <c r="U3529" s="8" t="str">
        <f t="shared" si="502"/>
        <v/>
      </c>
      <c r="V3529" s="8" t="str">
        <f t="shared" si="503"/>
        <v/>
      </c>
    </row>
    <row r="3530" spans="1:22" x14ac:dyDescent="0.25">
      <c r="A3530" s="8" t="str">
        <f>IF('IMPUTACIONES DETALLE'!A3530="","",'EXP INFORME HU'!$R$2)</f>
        <v/>
      </c>
      <c r="B3530" s="9" t="str">
        <f>IF('IMPUTACIONES DETALLE'!A3530="","",'IMPUTACIONES DETALLE'!A3530)</f>
        <v/>
      </c>
      <c r="C3530" s="8" t="str">
        <f>IF('IMPUTACIONES DETALLE'!B3530="","",VLOOKUP('IMPUTACIONES DETALLE'!B3530,PERSONAS!$A$1:$B$59,2,FALSE))</f>
        <v/>
      </c>
      <c r="D3530" s="8" t="str">
        <f>IF('IMPUTACIONES DETALLE'!C3530="","",VLOOKUP('IMPUTACIONES DETALLE'!C3530,ACTIVIDADES!$A$1:$B$37,2,FALSE))</f>
        <v/>
      </c>
      <c r="E3530" s="8" t="str">
        <f>IF('IMPUTACIONES DETALLE'!D3530="","",'IMPUTACIONES DETALLE'!D3530&amp;" -- "&amp;IF('IMPUTACIONES DETALLE'!E3530="","Actividad de "&amp;'IMPUTACIONES DETALLE'!C3530,'IMPUTACIONES DETALLE'!E3530))</f>
        <v/>
      </c>
      <c r="F3530" s="8" t="str">
        <f>IF('IMPUTACIONES DETALLE'!D3530="","",'IMPUTACIONES DETALLE'!D3530)</f>
        <v/>
      </c>
      <c r="G3530" s="8">
        <f>'IMPUTACIONES DETALLE'!F3530</f>
        <v>0</v>
      </c>
      <c r="L3530" s="8" t="e">
        <f t="shared" si="495"/>
        <v>#VALUE!</v>
      </c>
      <c r="N3530" s="8">
        <f t="shared" si="496"/>
        <v>0</v>
      </c>
      <c r="O3530" s="8" t="str">
        <f t="shared" si="497"/>
        <v/>
      </c>
      <c r="P3530" s="8" t="str">
        <f t="shared" si="498"/>
        <v/>
      </c>
      <c r="Q3530" s="8" t="str">
        <f t="shared" si="499"/>
        <v/>
      </c>
      <c r="R3530" s="8">
        <v>1</v>
      </c>
      <c r="S3530" s="8" t="str">
        <f t="shared" si="500"/>
        <v/>
      </c>
      <c r="T3530" s="8" t="str">
        <f t="shared" si="501"/>
        <v/>
      </c>
      <c r="U3530" s="8" t="str">
        <f t="shared" si="502"/>
        <v/>
      </c>
      <c r="V3530" s="8" t="str">
        <f t="shared" si="503"/>
        <v/>
      </c>
    </row>
    <row r="3531" spans="1:22" x14ac:dyDescent="0.25">
      <c r="A3531" s="8" t="str">
        <f>IF('IMPUTACIONES DETALLE'!A3531="","",'EXP INFORME HU'!$R$2)</f>
        <v/>
      </c>
      <c r="B3531" s="9" t="str">
        <f>IF('IMPUTACIONES DETALLE'!A3531="","",'IMPUTACIONES DETALLE'!A3531)</f>
        <v/>
      </c>
      <c r="C3531" s="8" t="str">
        <f>IF('IMPUTACIONES DETALLE'!B3531="","",VLOOKUP('IMPUTACIONES DETALLE'!B3531,PERSONAS!$A$1:$B$59,2,FALSE))</f>
        <v/>
      </c>
      <c r="D3531" s="8" t="str">
        <f>IF('IMPUTACIONES DETALLE'!C3531="","",VLOOKUP('IMPUTACIONES DETALLE'!C3531,ACTIVIDADES!$A$1:$B$37,2,FALSE))</f>
        <v/>
      </c>
      <c r="E3531" s="8" t="str">
        <f>IF('IMPUTACIONES DETALLE'!D3531="","",'IMPUTACIONES DETALLE'!D3531&amp;" -- "&amp;IF('IMPUTACIONES DETALLE'!E3531="","Actividad de "&amp;'IMPUTACIONES DETALLE'!C3531,'IMPUTACIONES DETALLE'!E3531))</f>
        <v/>
      </c>
      <c r="F3531" s="8" t="str">
        <f>IF('IMPUTACIONES DETALLE'!D3531="","",'IMPUTACIONES DETALLE'!D3531)</f>
        <v/>
      </c>
      <c r="G3531" s="8">
        <f>'IMPUTACIONES DETALLE'!F3531</f>
        <v>0</v>
      </c>
      <c r="L3531" s="8" t="e">
        <f t="shared" si="495"/>
        <v>#VALUE!</v>
      </c>
      <c r="N3531" s="8">
        <f t="shared" si="496"/>
        <v>0</v>
      </c>
      <c r="O3531" s="8" t="str">
        <f t="shared" si="497"/>
        <v/>
      </c>
      <c r="P3531" s="8" t="str">
        <f t="shared" si="498"/>
        <v/>
      </c>
      <c r="Q3531" s="8" t="str">
        <f t="shared" si="499"/>
        <v/>
      </c>
      <c r="R3531" s="8">
        <v>1</v>
      </c>
      <c r="S3531" s="8" t="str">
        <f t="shared" si="500"/>
        <v/>
      </c>
      <c r="T3531" s="8" t="str">
        <f t="shared" si="501"/>
        <v/>
      </c>
      <c r="U3531" s="8" t="str">
        <f t="shared" si="502"/>
        <v/>
      </c>
      <c r="V3531" s="8" t="str">
        <f t="shared" si="503"/>
        <v/>
      </c>
    </row>
    <row r="3532" spans="1:22" x14ac:dyDescent="0.25">
      <c r="A3532" s="8" t="str">
        <f>IF('IMPUTACIONES DETALLE'!A3532="","",'EXP INFORME HU'!$R$2)</f>
        <v/>
      </c>
      <c r="B3532" s="9" t="str">
        <f>IF('IMPUTACIONES DETALLE'!A3532="","",'IMPUTACIONES DETALLE'!A3532)</f>
        <v/>
      </c>
      <c r="C3532" s="8" t="str">
        <f>IF('IMPUTACIONES DETALLE'!B3532="","",VLOOKUP('IMPUTACIONES DETALLE'!B3532,PERSONAS!$A$1:$B$59,2,FALSE))</f>
        <v/>
      </c>
      <c r="D3532" s="8" t="str">
        <f>IF('IMPUTACIONES DETALLE'!C3532="","",VLOOKUP('IMPUTACIONES DETALLE'!C3532,ACTIVIDADES!$A$1:$B$37,2,FALSE))</f>
        <v/>
      </c>
      <c r="E3532" s="8" t="str">
        <f>IF('IMPUTACIONES DETALLE'!D3532="","",'IMPUTACIONES DETALLE'!D3532&amp;" -- "&amp;IF('IMPUTACIONES DETALLE'!E3532="","Actividad de "&amp;'IMPUTACIONES DETALLE'!C3532,'IMPUTACIONES DETALLE'!E3532))</f>
        <v/>
      </c>
      <c r="F3532" s="8" t="str">
        <f>IF('IMPUTACIONES DETALLE'!D3532="","",'IMPUTACIONES DETALLE'!D3532)</f>
        <v/>
      </c>
      <c r="G3532" s="8">
        <f>'IMPUTACIONES DETALLE'!F3532</f>
        <v>0</v>
      </c>
      <c r="L3532" s="8" t="e">
        <f t="shared" si="495"/>
        <v>#VALUE!</v>
      </c>
      <c r="N3532" s="8">
        <f t="shared" si="496"/>
        <v>0</v>
      </c>
      <c r="O3532" s="8" t="str">
        <f t="shared" si="497"/>
        <v/>
      </c>
      <c r="P3532" s="8" t="str">
        <f t="shared" si="498"/>
        <v/>
      </c>
      <c r="Q3532" s="8" t="str">
        <f t="shared" si="499"/>
        <v/>
      </c>
      <c r="R3532" s="8">
        <v>1</v>
      </c>
      <c r="S3532" s="8" t="str">
        <f t="shared" si="500"/>
        <v/>
      </c>
      <c r="T3532" s="8" t="str">
        <f t="shared" si="501"/>
        <v/>
      </c>
      <c r="U3532" s="8" t="str">
        <f t="shared" si="502"/>
        <v/>
      </c>
      <c r="V3532" s="8" t="str">
        <f t="shared" si="503"/>
        <v/>
      </c>
    </row>
    <row r="3533" spans="1:22" x14ac:dyDescent="0.25">
      <c r="A3533" s="8" t="str">
        <f>IF('IMPUTACIONES DETALLE'!A3533="","",'EXP INFORME HU'!$R$2)</f>
        <v/>
      </c>
      <c r="B3533" s="9" t="str">
        <f>IF('IMPUTACIONES DETALLE'!A3533="","",'IMPUTACIONES DETALLE'!A3533)</f>
        <v/>
      </c>
      <c r="C3533" s="8" t="str">
        <f>IF('IMPUTACIONES DETALLE'!B3533="","",VLOOKUP('IMPUTACIONES DETALLE'!B3533,PERSONAS!$A$1:$B$59,2,FALSE))</f>
        <v/>
      </c>
      <c r="D3533" s="8" t="str">
        <f>IF('IMPUTACIONES DETALLE'!C3533="","",VLOOKUP('IMPUTACIONES DETALLE'!C3533,ACTIVIDADES!$A$1:$B$37,2,FALSE))</f>
        <v/>
      </c>
      <c r="E3533" s="8" t="str">
        <f>IF('IMPUTACIONES DETALLE'!D3533="","",'IMPUTACIONES DETALLE'!D3533&amp;" -- "&amp;IF('IMPUTACIONES DETALLE'!E3533="","Actividad de "&amp;'IMPUTACIONES DETALLE'!C3533,'IMPUTACIONES DETALLE'!E3533))</f>
        <v/>
      </c>
      <c r="F3533" s="8" t="str">
        <f>IF('IMPUTACIONES DETALLE'!D3533="","",'IMPUTACIONES DETALLE'!D3533)</f>
        <v/>
      </c>
      <c r="G3533" s="8">
        <f>'IMPUTACIONES DETALLE'!F3533</f>
        <v>0</v>
      </c>
      <c r="L3533" s="8" t="e">
        <f t="shared" si="495"/>
        <v>#VALUE!</v>
      </c>
      <c r="N3533" s="8">
        <f t="shared" si="496"/>
        <v>0</v>
      </c>
      <c r="O3533" s="8" t="str">
        <f t="shared" si="497"/>
        <v/>
      </c>
      <c r="P3533" s="8" t="str">
        <f t="shared" si="498"/>
        <v/>
      </c>
      <c r="Q3533" s="8" t="str">
        <f t="shared" si="499"/>
        <v/>
      </c>
      <c r="R3533" s="8">
        <v>1</v>
      </c>
      <c r="S3533" s="8" t="str">
        <f t="shared" si="500"/>
        <v/>
      </c>
      <c r="T3533" s="8" t="str">
        <f t="shared" si="501"/>
        <v/>
      </c>
      <c r="U3533" s="8" t="str">
        <f t="shared" si="502"/>
        <v/>
      </c>
      <c r="V3533" s="8" t="str">
        <f t="shared" si="503"/>
        <v/>
      </c>
    </row>
    <row r="3534" spans="1:22" x14ac:dyDescent="0.25">
      <c r="A3534" s="8" t="str">
        <f>IF('IMPUTACIONES DETALLE'!A3534="","",'EXP INFORME HU'!$R$2)</f>
        <v/>
      </c>
      <c r="B3534" s="9" t="str">
        <f>IF('IMPUTACIONES DETALLE'!A3534="","",'IMPUTACIONES DETALLE'!A3534)</f>
        <v/>
      </c>
      <c r="C3534" s="8" t="str">
        <f>IF('IMPUTACIONES DETALLE'!B3534="","",VLOOKUP('IMPUTACIONES DETALLE'!B3534,PERSONAS!$A$1:$B$59,2,FALSE))</f>
        <v/>
      </c>
      <c r="D3534" s="8" t="str">
        <f>IF('IMPUTACIONES DETALLE'!C3534="","",VLOOKUP('IMPUTACIONES DETALLE'!C3534,ACTIVIDADES!$A$1:$B$37,2,FALSE))</f>
        <v/>
      </c>
      <c r="E3534" s="8" t="str">
        <f>IF('IMPUTACIONES DETALLE'!D3534="","",'IMPUTACIONES DETALLE'!D3534&amp;" -- "&amp;IF('IMPUTACIONES DETALLE'!E3534="","Actividad de "&amp;'IMPUTACIONES DETALLE'!C3534,'IMPUTACIONES DETALLE'!E3534))</f>
        <v/>
      </c>
      <c r="F3534" s="8" t="str">
        <f>IF('IMPUTACIONES DETALLE'!D3534="","",'IMPUTACIONES DETALLE'!D3534)</f>
        <v/>
      </c>
      <c r="G3534" s="8">
        <f>'IMPUTACIONES DETALLE'!F3534</f>
        <v>0</v>
      </c>
      <c r="L3534" s="8" t="e">
        <f t="shared" si="495"/>
        <v>#VALUE!</v>
      </c>
      <c r="N3534" s="8">
        <f t="shared" si="496"/>
        <v>0</v>
      </c>
      <c r="O3534" s="8" t="str">
        <f t="shared" si="497"/>
        <v/>
      </c>
      <c r="P3534" s="8" t="str">
        <f t="shared" si="498"/>
        <v/>
      </c>
      <c r="Q3534" s="8" t="str">
        <f t="shared" si="499"/>
        <v/>
      </c>
      <c r="R3534" s="8">
        <v>1</v>
      </c>
      <c r="S3534" s="8" t="str">
        <f t="shared" si="500"/>
        <v/>
      </c>
      <c r="T3534" s="8" t="str">
        <f t="shared" si="501"/>
        <v/>
      </c>
      <c r="U3534" s="8" t="str">
        <f t="shared" si="502"/>
        <v/>
      </c>
      <c r="V3534" s="8" t="str">
        <f t="shared" si="503"/>
        <v/>
      </c>
    </row>
    <row r="3535" spans="1:22" x14ac:dyDescent="0.25">
      <c r="A3535" s="8" t="str">
        <f>IF('IMPUTACIONES DETALLE'!A3535="","",'EXP INFORME HU'!$R$2)</f>
        <v/>
      </c>
      <c r="B3535" s="9" t="str">
        <f>IF('IMPUTACIONES DETALLE'!A3535="","",'IMPUTACIONES DETALLE'!A3535)</f>
        <v/>
      </c>
      <c r="C3535" s="8" t="str">
        <f>IF('IMPUTACIONES DETALLE'!B3535="","",VLOOKUP('IMPUTACIONES DETALLE'!B3535,PERSONAS!$A$1:$B$59,2,FALSE))</f>
        <v/>
      </c>
      <c r="D3535" s="8" t="str">
        <f>IF('IMPUTACIONES DETALLE'!C3535="","",VLOOKUP('IMPUTACIONES DETALLE'!C3535,ACTIVIDADES!$A$1:$B$37,2,FALSE))</f>
        <v/>
      </c>
      <c r="E3535" s="8" t="str">
        <f>IF('IMPUTACIONES DETALLE'!D3535="","",'IMPUTACIONES DETALLE'!D3535&amp;" -- "&amp;IF('IMPUTACIONES DETALLE'!E3535="","Actividad de "&amp;'IMPUTACIONES DETALLE'!C3535,'IMPUTACIONES DETALLE'!E3535))</f>
        <v/>
      </c>
      <c r="F3535" s="8" t="str">
        <f>IF('IMPUTACIONES DETALLE'!D3535="","",'IMPUTACIONES DETALLE'!D3535)</f>
        <v/>
      </c>
      <c r="G3535" s="8">
        <f>'IMPUTACIONES DETALLE'!F3535</f>
        <v>0</v>
      </c>
      <c r="L3535" s="8" t="e">
        <f t="shared" si="495"/>
        <v>#VALUE!</v>
      </c>
      <c r="N3535" s="8">
        <f t="shared" si="496"/>
        <v>0</v>
      </c>
      <c r="O3535" s="8" t="str">
        <f t="shared" si="497"/>
        <v/>
      </c>
      <c r="P3535" s="8" t="str">
        <f t="shared" si="498"/>
        <v/>
      </c>
      <c r="Q3535" s="8" t="str">
        <f t="shared" si="499"/>
        <v/>
      </c>
      <c r="R3535" s="8">
        <v>1</v>
      </c>
      <c r="S3535" s="8" t="str">
        <f t="shared" si="500"/>
        <v/>
      </c>
      <c r="T3535" s="8" t="str">
        <f t="shared" si="501"/>
        <v/>
      </c>
      <c r="U3535" s="8" t="str">
        <f t="shared" si="502"/>
        <v/>
      </c>
      <c r="V3535" s="8" t="str">
        <f t="shared" si="503"/>
        <v/>
      </c>
    </row>
    <row r="3536" spans="1:22" x14ac:dyDescent="0.25">
      <c r="A3536" s="8" t="str">
        <f>IF('IMPUTACIONES DETALLE'!A3536="","",'EXP INFORME HU'!$R$2)</f>
        <v/>
      </c>
      <c r="B3536" s="9" t="str">
        <f>IF('IMPUTACIONES DETALLE'!A3536="","",'IMPUTACIONES DETALLE'!A3536)</f>
        <v/>
      </c>
      <c r="C3536" s="8" t="str">
        <f>IF('IMPUTACIONES DETALLE'!B3536="","",VLOOKUP('IMPUTACIONES DETALLE'!B3536,PERSONAS!$A$1:$B$59,2,FALSE))</f>
        <v/>
      </c>
      <c r="D3536" s="8" t="str">
        <f>IF('IMPUTACIONES DETALLE'!C3536="","",VLOOKUP('IMPUTACIONES DETALLE'!C3536,ACTIVIDADES!$A$1:$B$37,2,FALSE))</f>
        <v/>
      </c>
      <c r="E3536" s="8" t="str">
        <f>IF('IMPUTACIONES DETALLE'!D3536="","",'IMPUTACIONES DETALLE'!D3536&amp;" -- "&amp;IF('IMPUTACIONES DETALLE'!E3536="","Actividad de "&amp;'IMPUTACIONES DETALLE'!C3536,'IMPUTACIONES DETALLE'!E3536))</f>
        <v/>
      </c>
      <c r="F3536" s="8" t="str">
        <f>IF('IMPUTACIONES DETALLE'!D3536="","",'IMPUTACIONES DETALLE'!D3536)</f>
        <v/>
      </c>
      <c r="G3536" s="8">
        <f>'IMPUTACIONES DETALLE'!F3536</f>
        <v>0</v>
      </c>
      <c r="L3536" s="8" t="e">
        <f t="shared" si="495"/>
        <v>#VALUE!</v>
      </c>
      <c r="N3536" s="8">
        <f t="shared" si="496"/>
        <v>0</v>
      </c>
      <c r="O3536" s="8" t="str">
        <f t="shared" si="497"/>
        <v/>
      </c>
      <c r="P3536" s="8" t="str">
        <f t="shared" si="498"/>
        <v/>
      </c>
      <c r="Q3536" s="8" t="str">
        <f t="shared" si="499"/>
        <v/>
      </c>
      <c r="R3536" s="8">
        <v>1</v>
      </c>
      <c r="S3536" s="8" t="str">
        <f t="shared" si="500"/>
        <v/>
      </c>
      <c r="T3536" s="8" t="str">
        <f t="shared" si="501"/>
        <v/>
      </c>
      <c r="U3536" s="8" t="str">
        <f t="shared" si="502"/>
        <v/>
      </c>
      <c r="V3536" s="8" t="str">
        <f t="shared" si="503"/>
        <v/>
      </c>
    </row>
    <row r="3537" spans="1:22" x14ac:dyDescent="0.25">
      <c r="A3537" s="8" t="str">
        <f>IF('IMPUTACIONES DETALLE'!A3537="","",'EXP INFORME HU'!$R$2)</f>
        <v/>
      </c>
      <c r="B3537" s="9" t="str">
        <f>IF('IMPUTACIONES DETALLE'!A3537="","",'IMPUTACIONES DETALLE'!A3537)</f>
        <v/>
      </c>
      <c r="C3537" s="8" t="str">
        <f>IF('IMPUTACIONES DETALLE'!B3537="","",VLOOKUP('IMPUTACIONES DETALLE'!B3537,PERSONAS!$A$1:$B$59,2,FALSE))</f>
        <v/>
      </c>
      <c r="D3537" s="8" t="str">
        <f>IF('IMPUTACIONES DETALLE'!C3537="","",VLOOKUP('IMPUTACIONES DETALLE'!C3537,ACTIVIDADES!$A$1:$B$37,2,FALSE))</f>
        <v/>
      </c>
      <c r="E3537" s="8" t="str">
        <f>IF('IMPUTACIONES DETALLE'!D3537="","",'IMPUTACIONES DETALLE'!D3537&amp;" -- "&amp;IF('IMPUTACIONES DETALLE'!E3537="","Actividad de "&amp;'IMPUTACIONES DETALLE'!C3537,'IMPUTACIONES DETALLE'!E3537))</f>
        <v/>
      </c>
      <c r="F3537" s="8" t="str">
        <f>IF('IMPUTACIONES DETALLE'!D3537="","",'IMPUTACIONES DETALLE'!D3537)</f>
        <v/>
      </c>
      <c r="G3537" s="8">
        <f>'IMPUTACIONES DETALLE'!F3537</f>
        <v>0</v>
      </c>
      <c r="L3537" s="8" t="e">
        <f t="shared" si="495"/>
        <v>#VALUE!</v>
      </c>
      <c r="N3537" s="8">
        <f t="shared" si="496"/>
        <v>0</v>
      </c>
      <c r="O3537" s="8" t="str">
        <f t="shared" si="497"/>
        <v/>
      </c>
      <c r="P3537" s="8" t="str">
        <f t="shared" si="498"/>
        <v/>
      </c>
      <c r="Q3537" s="8" t="str">
        <f t="shared" si="499"/>
        <v/>
      </c>
      <c r="R3537" s="8">
        <v>1</v>
      </c>
      <c r="S3537" s="8" t="str">
        <f t="shared" si="500"/>
        <v/>
      </c>
      <c r="T3537" s="8" t="str">
        <f t="shared" si="501"/>
        <v/>
      </c>
      <c r="U3537" s="8" t="str">
        <f t="shared" si="502"/>
        <v/>
      </c>
      <c r="V3537" s="8" t="str">
        <f t="shared" si="503"/>
        <v/>
      </c>
    </row>
    <row r="3538" spans="1:22" x14ac:dyDescent="0.25">
      <c r="A3538" s="8" t="str">
        <f>IF('IMPUTACIONES DETALLE'!A3538="","",'EXP INFORME HU'!$R$2)</f>
        <v/>
      </c>
      <c r="B3538" s="9" t="str">
        <f>IF('IMPUTACIONES DETALLE'!A3538="","",'IMPUTACIONES DETALLE'!A3538)</f>
        <v/>
      </c>
      <c r="C3538" s="8" t="str">
        <f>IF('IMPUTACIONES DETALLE'!B3538="","",VLOOKUP('IMPUTACIONES DETALLE'!B3538,PERSONAS!$A$1:$B$59,2,FALSE))</f>
        <v/>
      </c>
      <c r="D3538" s="8" t="str">
        <f>IF('IMPUTACIONES DETALLE'!C3538="","",VLOOKUP('IMPUTACIONES DETALLE'!C3538,ACTIVIDADES!$A$1:$B$37,2,FALSE))</f>
        <v/>
      </c>
      <c r="E3538" s="8" t="str">
        <f>IF('IMPUTACIONES DETALLE'!D3538="","",'IMPUTACIONES DETALLE'!D3538&amp;" -- "&amp;IF('IMPUTACIONES DETALLE'!E3538="","Actividad de "&amp;'IMPUTACIONES DETALLE'!C3538,'IMPUTACIONES DETALLE'!E3538))</f>
        <v/>
      </c>
      <c r="F3538" s="8" t="str">
        <f>IF('IMPUTACIONES DETALLE'!D3538="","",'IMPUTACIONES DETALLE'!D3538)</f>
        <v/>
      </c>
      <c r="G3538" s="8">
        <f>'IMPUTACIONES DETALLE'!F3538</f>
        <v>0</v>
      </c>
      <c r="L3538" s="8" t="e">
        <f t="shared" si="495"/>
        <v>#VALUE!</v>
      </c>
      <c r="N3538" s="8">
        <f t="shared" si="496"/>
        <v>0</v>
      </c>
      <c r="O3538" s="8" t="str">
        <f t="shared" si="497"/>
        <v/>
      </c>
      <c r="P3538" s="8" t="str">
        <f t="shared" si="498"/>
        <v/>
      </c>
      <c r="Q3538" s="8" t="str">
        <f t="shared" si="499"/>
        <v/>
      </c>
      <c r="R3538" s="8">
        <v>1</v>
      </c>
      <c r="S3538" s="8" t="str">
        <f t="shared" si="500"/>
        <v/>
      </c>
      <c r="T3538" s="8" t="str">
        <f t="shared" si="501"/>
        <v/>
      </c>
      <c r="U3538" s="8" t="str">
        <f t="shared" si="502"/>
        <v/>
      </c>
      <c r="V3538" s="8" t="str">
        <f t="shared" si="503"/>
        <v/>
      </c>
    </row>
    <row r="3539" spans="1:22" x14ac:dyDescent="0.25">
      <c r="A3539" s="8" t="str">
        <f>IF('IMPUTACIONES DETALLE'!A3539="","",'EXP INFORME HU'!$R$2)</f>
        <v/>
      </c>
      <c r="B3539" s="9" t="str">
        <f>IF('IMPUTACIONES DETALLE'!A3539="","",'IMPUTACIONES DETALLE'!A3539)</f>
        <v/>
      </c>
      <c r="C3539" s="8" t="str">
        <f>IF('IMPUTACIONES DETALLE'!B3539="","",VLOOKUP('IMPUTACIONES DETALLE'!B3539,PERSONAS!$A$1:$B$59,2,FALSE))</f>
        <v/>
      </c>
      <c r="D3539" s="8" t="str">
        <f>IF('IMPUTACIONES DETALLE'!C3539="","",VLOOKUP('IMPUTACIONES DETALLE'!C3539,ACTIVIDADES!$A$1:$B$37,2,FALSE))</f>
        <v/>
      </c>
      <c r="E3539" s="8" t="str">
        <f>IF('IMPUTACIONES DETALLE'!D3539="","",'IMPUTACIONES DETALLE'!D3539&amp;" -- "&amp;IF('IMPUTACIONES DETALLE'!E3539="","Actividad de "&amp;'IMPUTACIONES DETALLE'!C3539,'IMPUTACIONES DETALLE'!E3539))</f>
        <v/>
      </c>
      <c r="F3539" s="8" t="str">
        <f>IF('IMPUTACIONES DETALLE'!D3539="","",'IMPUTACIONES DETALLE'!D3539)</f>
        <v/>
      </c>
      <c r="G3539" s="8">
        <f>'IMPUTACIONES DETALLE'!F3539</f>
        <v>0</v>
      </c>
      <c r="L3539" s="8" t="e">
        <f t="shared" si="495"/>
        <v>#VALUE!</v>
      </c>
      <c r="N3539" s="8">
        <f t="shared" si="496"/>
        <v>0</v>
      </c>
      <c r="O3539" s="8" t="str">
        <f t="shared" si="497"/>
        <v/>
      </c>
      <c r="P3539" s="8" t="str">
        <f t="shared" si="498"/>
        <v/>
      </c>
      <c r="Q3539" s="8" t="str">
        <f t="shared" si="499"/>
        <v/>
      </c>
      <c r="R3539" s="8">
        <v>1</v>
      </c>
      <c r="S3539" s="8" t="str">
        <f t="shared" si="500"/>
        <v/>
      </c>
      <c r="T3539" s="8" t="str">
        <f t="shared" si="501"/>
        <v/>
      </c>
      <c r="U3539" s="8" t="str">
        <f t="shared" si="502"/>
        <v/>
      </c>
      <c r="V3539" s="8" t="str">
        <f t="shared" si="503"/>
        <v/>
      </c>
    </row>
    <row r="3540" spans="1:22" x14ac:dyDescent="0.25">
      <c r="A3540" s="8" t="str">
        <f>IF('IMPUTACIONES DETALLE'!A3540="","",'EXP INFORME HU'!$R$2)</f>
        <v/>
      </c>
      <c r="B3540" s="9" t="str">
        <f>IF('IMPUTACIONES DETALLE'!A3540="","",'IMPUTACIONES DETALLE'!A3540)</f>
        <v/>
      </c>
      <c r="C3540" s="8" t="str">
        <f>IF('IMPUTACIONES DETALLE'!B3540="","",VLOOKUP('IMPUTACIONES DETALLE'!B3540,PERSONAS!$A$1:$B$59,2,FALSE))</f>
        <v/>
      </c>
      <c r="D3540" s="8" t="str">
        <f>IF('IMPUTACIONES DETALLE'!C3540="","",VLOOKUP('IMPUTACIONES DETALLE'!C3540,ACTIVIDADES!$A$1:$B$37,2,FALSE))</f>
        <v/>
      </c>
      <c r="E3540" s="8" t="str">
        <f>IF('IMPUTACIONES DETALLE'!D3540="","",'IMPUTACIONES DETALLE'!D3540&amp;" -- "&amp;IF('IMPUTACIONES DETALLE'!E3540="","Actividad de "&amp;'IMPUTACIONES DETALLE'!C3540,'IMPUTACIONES DETALLE'!E3540))</f>
        <v/>
      </c>
      <c r="F3540" s="8" t="str">
        <f>IF('IMPUTACIONES DETALLE'!D3540="","",'IMPUTACIONES DETALLE'!D3540)</f>
        <v/>
      </c>
      <c r="G3540" s="8">
        <f>'IMPUTACIONES DETALLE'!F3540</f>
        <v>0</v>
      </c>
      <c r="L3540" s="8" t="e">
        <f t="shared" si="495"/>
        <v>#VALUE!</v>
      </c>
      <c r="N3540" s="8">
        <f t="shared" si="496"/>
        <v>0</v>
      </c>
      <c r="O3540" s="8" t="str">
        <f t="shared" si="497"/>
        <v/>
      </c>
      <c r="P3540" s="8" t="str">
        <f t="shared" si="498"/>
        <v/>
      </c>
      <c r="Q3540" s="8" t="str">
        <f t="shared" si="499"/>
        <v/>
      </c>
      <c r="R3540" s="8">
        <v>1</v>
      </c>
      <c r="S3540" s="8" t="str">
        <f t="shared" si="500"/>
        <v/>
      </c>
      <c r="T3540" s="8" t="str">
        <f t="shared" si="501"/>
        <v/>
      </c>
      <c r="U3540" s="8" t="str">
        <f t="shared" si="502"/>
        <v/>
      </c>
      <c r="V3540" s="8" t="str">
        <f t="shared" si="503"/>
        <v/>
      </c>
    </row>
    <row r="3541" spans="1:22" x14ac:dyDescent="0.25">
      <c r="A3541" s="8" t="str">
        <f>IF('IMPUTACIONES DETALLE'!A3541="","",'EXP INFORME HU'!$R$2)</f>
        <v/>
      </c>
      <c r="B3541" s="9" t="str">
        <f>IF('IMPUTACIONES DETALLE'!A3541="","",'IMPUTACIONES DETALLE'!A3541)</f>
        <v/>
      </c>
      <c r="C3541" s="8" t="str">
        <f>IF('IMPUTACIONES DETALLE'!B3541="","",VLOOKUP('IMPUTACIONES DETALLE'!B3541,PERSONAS!$A$1:$B$59,2,FALSE))</f>
        <v/>
      </c>
      <c r="D3541" s="8" t="str">
        <f>IF('IMPUTACIONES DETALLE'!C3541="","",VLOOKUP('IMPUTACIONES DETALLE'!C3541,ACTIVIDADES!$A$1:$B$37,2,FALSE))</f>
        <v/>
      </c>
      <c r="E3541" s="8" t="str">
        <f>IF('IMPUTACIONES DETALLE'!D3541="","",'IMPUTACIONES DETALLE'!D3541&amp;" -- "&amp;IF('IMPUTACIONES DETALLE'!E3541="","Actividad de "&amp;'IMPUTACIONES DETALLE'!C3541,'IMPUTACIONES DETALLE'!E3541))</f>
        <v/>
      </c>
      <c r="F3541" s="8" t="str">
        <f>IF('IMPUTACIONES DETALLE'!D3541="","",'IMPUTACIONES DETALLE'!D3541)</f>
        <v/>
      </c>
      <c r="G3541" s="8">
        <f>'IMPUTACIONES DETALLE'!F3541</f>
        <v>0</v>
      </c>
      <c r="L3541" s="8" t="e">
        <f t="shared" si="495"/>
        <v>#VALUE!</v>
      </c>
      <c r="N3541" s="8">
        <f t="shared" si="496"/>
        <v>0</v>
      </c>
      <c r="O3541" s="8" t="str">
        <f t="shared" si="497"/>
        <v/>
      </c>
      <c r="P3541" s="8" t="str">
        <f t="shared" si="498"/>
        <v/>
      </c>
      <c r="Q3541" s="8" t="str">
        <f t="shared" si="499"/>
        <v/>
      </c>
      <c r="R3541" s="8">
        <v>1</v>
      </c>
      <c r="S3541" s="8" t="str">
        <f t="shared" si="500"/>
        <v/>
      </c>
      <c r="T3541" s="8" t="str">
        <f t="shared" si="501"/>
        <v/>
      </c>
      <c r="U3541" s="8" t="str">
        <f t="shared" si="502"/>
        <v/>
      </c>
      <c r="V3541" s="8" t="str">
        <f t="shared" si="503"/>
        <v/>
      </c>
    </row>
    <row r="3542" spans="1:22" x14ac:dyDescent="0.25">
      <c r="A3542" s="8" t="str">
        <f>IF('IMPUTACIONES DETALLE'!A3542="","",'EXP INFORME HU'!$R$2)</f>
        <v/>
      </c>
      <c r="B3542" s="9" t="str">
        <f>IF('IMPUTACIONES DETALLE'!A3542="","",'IMPUTACIONES DETALLE'!A3542)</f>
        <v/>
      </c>
      <c r="C3542" s="8" t="str">
        <f>IF('IMPUTACIONES DETALLE'!B3542="","",VLOOKUP('IMPUTACIONES DETALLE'!B3542,PERSONAS!$A$1:$B$59,2,FALSE))</f>
        <v/>
      </c>
      <c r="D3542" s="8" t="str">
        <f>IF('IMPUTACIONES DETALLE'!C3542="","",VLOOKUP('IMPUTACIONES DETALLE'!C3542,ACTIVIDADES!$A$1:$B$37,2,FALSE))</f>
        <v/>
      </c>
      <c r="E3542" s="8" t="str">
        <f>IF('IMPUTACIONES DETALLE'!D3542="","",'IMPUTACIONES DETALLE'!D3542&amp;" -- "&amp;IF('IMPUTACIONES DETALLE'!E3542="","Actividad de "&amp;'IMPUTACIONES DETALLE'!C3542,'IMPUTACIONES DETALLE'!E3542))</f>
        <v/>
      </c>
      <c r="F3542" s="8" t="str">
        <f>IF('IMPUTACIONES DETALLE'!D3542="","",'IMPUTACIONES DETALLE'!D3542)</f>
        <v/>
      </c>
      <c r="G3542" s="8">
        <f>'IMPUTACIONES DETALLE'!F3542</f>
        <v>0</v>
      </c>
      <c r="L3542" s="8" t="e">
        <f t="shared" si="495"/>
        <v>#VALUE!</v>
      </c>
      <c r="N3542" s="8">
        <f t="shared" si="496"/>
        <v>0</v>
      </c>
      <c r="O3542" s="8" t="str">
        <f t="shared" si="497"/>
        <v/>
      </c>
      <c r="P3542" s="8" t="str">
        <f t="shared" si="498"/>
        <v/>
      </c>
      <c r="Q3542" s="8" t="str">
        <f t="shared" si="499"/>
        <v/>
      </c>
      <c r="R3542" s="8">
        <v>1</v>
      </c>
      <c r="S3542" s="8" t="str">
        <f t="shared" si="500"/>
        <v/>
      </c>
      <c r="T3542" s="8" t="str">
        <f t="shared" si="501"/>
        <v/>
      </c>
      <c r="U3542" s="8" t="str">
        <f t="shared" si="502"/>
        <v/>
      </c>
      <c r="V3542" s="8" t="str">
        <f t="shared" si="503"/>
        <v/>
      </c>
    </row>
    <row r="3543" spans="1:22" x14ac:dyDescent="0.25">
      <c r="A3543" s="8" t="str">
        <f>IF('IMPUTACIONES DETALLE'!A3543="","",'EXP INFORME HU'!$R$2)</f>
        <v/>
      </c>
      <c r="B3543" s="9" t="str">
        <f>IF('IMPUTACIONES DETALLE'!A3543="","",'IMPUTACIONES DETALLE'!A3543)</f>
        <v/>
      </c>
      <c r="C3543" s="8" t="str">
        <f>IF('IMPUTACIONES DETALLE'!B3543="","",VLOOKUP('IMPUTACIONES DETALLE'!B3543,PERSONAS!$A$1:$B$59,2,FALSE))</f>
        <v/>
      </c>
      <c r="D3543" s="8" t="str">
        <f>IF('IMPUTACIONES DETALLE'!C3543="","",VLOOKUP('IMPUTACIONES DETALLE'!C3543,ACTIVIDADES!$A$1:$B$37,2,FALSE))</f>
        <v/>
      </c>
      <c r="E3543" s="8" t="str">
        <f>IF('IMPUTACIONES DETALLE'!D3543="","",'IMPUTACIONES DETALLE'!D3543&amp;" -- "&amp;IF('IMPUTACIONES DETALLE'!E3543="","Actividad de "&amp;'IMPUTACIONES DETALLE'!C3543,'IMPUTACIONES DETALLE'!E3543))</f>
        <v/>
      </c>
      <c r="F3543" s="8" t="str">
        <f>IF('IMPUTACIONES DETALLE'!D3543="","",'IMPUTACIONES DETALLE'!D3543)</f>
        <v/>
      </c>
      <c r="G3543" s="8">
        <f>'IMPUTACIONES DETALLE'!F3543</f>
        <v>0</v>
      </c>
      <c r="L3543" s="8" t="e">
        <f t="shared" si="495"/>
        <v>#VALUE!</v>
      </c>
      <c r="N3543" s="8">
        <f t="shared" si="496"/>
        <v>0</v>
      </c>
      <c r="O3543" s="8" t="str">
        <f t="shared" si="497"/>
        <v/>
      </c>
      <c r="P3543" s="8" t="str">
        <f t="shared" si="498"/>
        <v/>
      </c>
      <c r="Q3543" s="8" t="str">
        <f t="shared" si="499"/>
        <v/>
      </c>
      <c r="R3543" s="8">
        <v>1</v>
      </c>
      <c r="S3543" s="8" t="str">
        <f t="shared" si="500"/>
        <v/>
      </c>
      <c r="T3543" s="8" t="str">
        <f t="shared" si="501"/>
        <v/>
      </c>
      <c r="U3543" s="8" t="str">
        <f t="shared" si="502"/>
        <v/>
      </c>
      <c r="V3543" s="8" t="str">
        <f t="shared" si="503"/>
        <v/>
      </c>
    </row>
    <row r="3544" spans="1:22" x14ac:dyDescent="0.25">
      <c r="A3544" s="8" t="str">
        <f>IF('IMPUTACIONES DETALLE'!A3544="","",'EXP INFORME HU'!$R$2)</f>
        <v/>
      </c>
      <c r="B3544" s="9" t="str">
        <f>IF('IMPUTACIONES DETALLE'!A3544="","",'IMPUTACIONES DETALLE'!A3544)</f>
        <v/>
      </c>
      <c r="C3544" s="8" t="str">
        <f>IF('IMPUTACIONES DETALLE'!B3544="","",VLOOKUP('IMPUTACIONES DETALLE'!B3544,PERSONAS!$A$1:$B$59,2,FALSE))</f>
        <v/>
      </c>
      <c r="D3544" s="8" t="str">
        <f>IF('IMPUTACIONES DETALLE'!C3544="","",VLOOKUP('IMPUTACIONES DETALLE'!C3544,ACTIVIDADES!$A$1:$B$37,2,FALSE))</f>
        <v/>
      </c>
      <c r="E3544" s="8" t="str">
        <f>IF('IMPUTACIONES DETALLE'!D3544="","",'IMPUTACIONES DETALLE'!D3544&amp;" -- "&amp;IF('IMPUTACIONES DETALLE'!E3544="","Actividad de "&amp;'IMPUTACIONES DETALLE'!C3544,'IMPUTACIONES DETALLE'!E3544))</f>
        <v/>
      </c>
      <c r="F3544" s="8" t="str">
        <f>IF('IMPUTACIONES DETALLE'!D3544="","",'IMPUTACIONES DETALLE'!D3544)</f>
        <v/>
      </c>
      <c r="G3544" s="8">
        <f>'IMPUTACIONES DETALLE'!F3544</f>
        <v>0</v>
      </c>
      <c r="L3544" s="8" t="e">
        <f t="shared" si="495"/>
        <v>#VALUE!</v>
      </c>
      <c r="N3544" s="8">
        <f t="shared" si="496"/>
        <v>0</v>
      </c>
      <c r="O3544" s="8" t="str">
        <f t="shared" si="497"/>
        <v/>
      </c>
      <c r="P3544" s="8" t="str">
        <f t="shared" si="498"/>
        <v/>
      </c>
      <c r="Q3544" s="8" t="str">
        <f t="shared" si="499"/>
        <v/>
      </c>
      <c r="R3544" s="8">
        <v>1</v>
      </c>
      <c r="S3544" s="8" t="str">
        <f t="shared" si="500"/>
        <v/>
      </c>
      <c r="T3544" s="8" t="str">
        <f t="shared" si="501"/>
        <v/>
      </c>
      <c r="U3544" s="8" t="str">
        <f t="shared" si="502"/>
        <v/>
      </c>
      <c r="V3544" s="8" t="str">
        <f t="shared" si="503"/>
        <v/>
      </c>
    </row>
    <row r="3545" spans="1:22" x14ac:dyDescent="0.25">
      <c r="A3545" s="8" t="str">
        <f>IF('IMPUTACIONES DETALLE'!A3545="","",'EXP INFORME HU'!$R$2)</f>
        <v/>
      </c>
      <c r="B3545" s="9" t="str">
        <f>IF('IMPUTACIONES DETALLE'!A3545="","",'IMPUTACIONES DETALLE'!A3545)</f>
        <v/>
      </c>
      <c r="C3545" s="8" t="str">
        <f>IF('IMPUTACIONES DETALLE'!B3545="","",VLOOKUP('IMPUTACIONES DETALLE'!B3545,PERSONAS!$A$1:$B$59,2,FALSE))</f>
        <v/>
      </c>
      <c r="D3545" s="8" t="str">
        <f>IF('IMPUTACIONES DETALLE'!C3545="","",VLOOKUP('IMPUTACIONES DETALLE'!C3545,ACTIVIDADES!$A$1:$B$37,2,FALSE))</f>
        <v/>
      </c>
      <c r="E3545" s="8" t="str">
        <f>IF('IMPUTACIONES DETALLE'!D3545="","",'IMPUTACIONES DETALLE'!D3545&amp;" -- "&amp;IF('IMPUTACIONES DETALLE'!E3545="","Actividad de "&amp;'IMPUTACIONES DETALLE'!C3545,'IMPUTACIONES DETALLE'!E3545))</f>
        <v/>
      </c>
      <c r="F3545" s="8" t="str">
        <f>IF('IMPUTACIONES DETALLE'!D3545="","",'IMPUTACIONES DETALLE'!D3545)</f>
        <v/>
      </c>
      <c r="G3545" s="8">
        <f>'IMPUTACIONES DETALLE'!F3545</f>
        <v>0</v>
      </c>
      <c r="L3545" s="8" t="e">
        <f t="shared" si="495"/>
        <v>#VALUE!</v>
      </c>
      <c r="N3545" s="8">
        <f t="shared" si="496"/>
        <v>0</v>
      </c>
      <c r="O3545" s="8" t="str">
        <f t="shared" si="497"/>
        <v/>
      </c>
      <c r="P3545" s="8" t="str">
        <f t="shared" si="498"/>
        <v/>
      </c>
      <c r="Q3545" s="8" t="str">
        <f t="shared" si="499"/>
        <v/>
      </c>
      <c r="R3545" s="8">
        <v>1</v>
      </c>
      <c r="S3545" s="8" t="str">
        <f t="shared" si="500"/>
        <v/>
      </c>
      <c r="T3545" s="8" t="str">
        <f t="shared" si="501"/>
        <v/>
      </c>
      <c r="U3545" s="8" t="str">
        <f t="shared" si="502"/>
        <v/>
      </c>
      <c r="V3545" s="8" t="str">
        <f t="shared" si="503"/>
        <v/>
      </c>
    </row>
    <row r="3546" spans="1:22" x14ac:dyDescent="0.25">
      <c r="A3546" s="8" t="str">
        <f>IF('IMPUTACIONES DETALLE'!A3546="","",'EXP INFORME HU'!$R$2)</f>
        <v/>
      </c>
      <c r="B3546" s="9" t="str">
        <f>IF('IMPUTACIONES DETALLE'!A3546="","",'IMPUTACIONES DETALLE'!A3546)</f>
        <v/>
      </c>
      <c r="C3546" s="8" t="str">
        <f>IF('IMPUTACIONES DETALLE'!B3546="","",VLOOKUP('IMPUTACIONES DETALLE'!B3546,PERSONAS!$A$1:$B$59,2,FALSE))</f>
        <v/>
      </c>
      <c r="D3546" s="8" t="str">
        <f>IF('IMPUTACIONES DETALLE'!C3546="","",VLOOKUP('IMPUTACIONES DETALLE'!C3546,ACTIVIDADES!$A$1:$B$37,2,FALSE))</f>
        <v/>
      </c>
      <c r="E3546" s="8" t="str">
        <f>IF('IMPUTACIONES DETALLE'!D3546="","",'IMPUTACIONES DETALLE'!D3546&amp;" -- "&amp;IF('IMPUTACIONES DETALLE'!E3546="","Actividad de "&amp;'IMPUTACIONES DETALLE'!C3546,'IMPUTACIONES DETALLE'!E3546))</f>
        <v/>
      </c>
      <c r="F3546" s="8" t="str">
        <f>IF('IMPUTACIONES DETALLE'!D3546="","",'IMPUTACIONES DETALLE'!D3546)</f>
        <v/>
      </c>
      <c r="G3546" s="8">
        <f>'IMPUTACIONES DETALLE'!F3546</f>
        <v>0</v>
      </c>
      <c r="L3546" s="8" t="e">
        <f t="shared" si="495"/>
        <v>#VALUE!</v>
      </c>
      <c r="N3546" s="8">
        <f t="shared" si="496"/>
        <v>0</v>
      </c>
      <c r="O3546" s="8" t="str">
        <f t="shared" si="497"/>
        <v/>
      </c>
      <c r="P3546" s="8" t="str">
        <f t="shared" si="498"/>
        <v/>
      </c>
      <c r="Q3546" s="8" t="str">
        <f t="shared" si="499"/>
        <v/>
      </c>
      <c r="R3546" s="8">
        <v>1</v>
      </c>
      <c r="S3546" s="8" t="str">
        <f t="shared" si="500"/>
        <v/>
      </c>
      <c r="T3546" s="8" t="str">
        <f t="shared" si="501"/>
        <v/>
      </c>
      <c r="U3546" s="8" t="str">
        <f t="shared" si="502"/>
        <v/>
      </c>
      <c r="V3546" s="8" t="str">
        <f t="shared" si="503"/>
        <v/>
      </c>
    </row>
    <row r="3547" spans="1:22" x14ac:dyDescent="0.25">
      <c r="A3547" s="8" t="str">
        <f>IF('IMPUTACIONES DETALLE'!A3547="","",'EXP INFORME HU'!$R$2)</f>
        <v/>
      </c>
      <c r="B3547" s="9" t="str">
        <f>IF('IMPUTACIONES DETALLE'!A3547="","",'IMPUTACIONES DETALLE'!A3547)</f>
        <v/>
      </c>
      <c r="C3547" s="8" t="str">
        <f>IF('IMPUTACIONES DETALLE'!B3547="","",VLOOKUP('IMPUTACIONES DETALLE'!B3547,PERSONAS!$A$1:$B$59,2,FALSE))</f>
        <v/>
      </c>
      <c r="D3547" s="8" t="str">
        <f>IF('IMPUTACIONES DETALLE'!C3547="","",VLOOKUP('IMPUTACIONES DETALLE'!C3547,ACTIVIDADES!$A$1:$B$37,2,FALSE))</f>
        <v/>
      </c>
      <c r="E3547" s="8" t="str">
        <f>IF('IMPUTACIONES DETALLE'!D3547="","",'IMPUTACIONES DETALLE'!D3547&amp;" -- "&amp;IF('IMPUTACIONES DETALLE'!E3547="","Actividad de "&amp;'IMPUTACIONES DETALLE'!C3547,'IMPUTACIONES DETALLE'!E3547))</f>
        <v/>
      </c>
      <c r="F3547" s="8" t="str">
        <f>IF('IMPUTACIONES DETALLE'!D3547="","",'IMPUTACIONES DETALLE'!D3547)</f>
        <v/>
      </c>
      <c r="G3547" s="8">
        <f>'IMPUTACIONES DETALLE'!F3547</f>
        <v>0</v>
      </c>
      <c r="L3547" s="8" t="e">
        <f t="shared" si="495"/>
        <v>#VALUE!</v>
      </c>
      <c r="N3547" s="8">
        <f t="shared" si="496"/>
        <v>0</v>
      </c>
      <c r="O3547" s="8" t="str">
        <f t="shared" si="497"/>
        <v/>
      </c>
      <c r="P3547" s="8" t="str">
        <f t="shared" si="498"/>
        <v/>
      </c>
      <c r="Q3547" s="8" t="str">
        <f t="shared" si="499"/>
        <v/>
      </c>
      <c r="R3547" s="8">
        <v>1</v>
      </c>
      <c r="S3547" s="8" t="str">
        <f t="shared" si="500"/>
        <v/>
      </c>
      <c r="T3547" s="8" t="str">
        <f t="shared" si="501"/>
        <v/>
      </c>
      <c r="U3547" s="8" t="str">
        <f t="shared" si="502"/>
        <v/>
      </c>
      <c r="V3547" s="8" t="str">
        <f t="shared" si="503"/>
        <v/>
      </c>
    </row>
    <row r="3548" spans="1:22" x14ac:dyDescent="0.25">
      <c r="A3548" s="8" t="str">
        <f>IF('IMPUTACIONES DETALLE'!A3548="","",'EXP INFORME HU'!$R$2)</f>
        <v/>
      </c>
      <c r="B3548" s="9" t="str">
        <f>IF('IMPUTACIONES DETALLE'!A3548="","",'IMPUTACIONES DETALLE'!A3548)</f>
        <v/>
      </c>
      <c r="C3548" s="8" t="str">
        <f>IF('IMPUTACIONES DETALLE'!B3548="","",VLOOKUP('IMPUTACIONES DETALLE'!B3548,PERSONAS!$A$1:$B$59,2,FALSE))</f>
        <v/>
      </c>
      <c r="D3548" s="8" t="str">
        <f>IF('IMPUTACIONES DETALLE'!C3548="","",VLOOKUP('IMPUTACIONES DETALLE'!C3548,ACTIVIDADES!$A$1:$B$37,2,FALSE))</f>
        <v/>
      </c>
      <c r="E3548" s="8" t="str">
        <f>IF('IMPUTACIONES DETALLE'!D3548="","",'IMPUTACIONES DETALLE'!D3548&amp;" -- "&amp;IF('IMPUTACIONES DETALLE'!E3548="","Actividad de "&amp;'IMPUTACIONES DETALLE'!C3548,'IMPUTACIONES DETALLE'!E3548))</f>
        <v/>
      </c>
      <c r="F3548" s="8" t="str">
        <f>IF('IMPUTACIONES DETALLE'!D3548="","",'IMPUTACIONES DETALLE'!D3548)</f>
        <v/>
      </c>
      <c r="G3548" s="8">
        <f>'IMPUTACIONES DETALLE'!F3548</f>
        <v>0</v>
      </c>
      <c r="L3548" s="8" t="e">
        <f t="shared" si="495"/>
        <v>#VALUE!</v>
      </c>
      <c r="N3548" s="8">
        <f t="shared" si="496"/>
        <v>0</v>
      </c>
      <c r="O3548" s="8" t="str">
        <f t="shared" si="497"/>
        <v/>
      </c>
      <c r="P3548" s="8" t="str">
        <f t="shared" si="498"/>
        <v/>
      </c>
      <c r="Q3548" s="8" t="str">
        <f t="shared" si="499"/>
        <v/>
      </c>
      <c r="R3548" s="8">
        <v>1</v>
      </c>
      <c r="S3548" s="8" t="str">
        <f t="shared" si="500"/>
        <v/>
      </c>
      <c r="T3548" s="8" t="str">
        <f t="shared" si="501"/>
        <v/>
      </c>
      <c r="U3548" s="8" t="str">
        <f t="shared" si="502"/>
        <v/>
      </c>
      <c r="V3548" s="8" t="str">
        <f t="shared" si="503"/>
        <v/>
      </c>
    </row>
    <row r="3549" spans="1:22" x14ac:dyDescent="0.25">
      <c r="A3549" s="8" t="str">
        <f>IF('IMPUTACIONES DETALLE'!A3549="","",'EXP INFORME HU'!$R$2)</f>
        <v/>
      </c>
      <c r="B3549" s="9" t="str">
        <f>IF('IMPUTACIONES DETALLE'!A3549="","",'IMPUTACIONES DETALLE'!A3549)</f>
        <v/>
      </c>
      <c r="C3549" s="8" t="str">
        <f>IF('IMPUTACIONES DETALLE'!B3549="","",VLOOKUP('IMPUTACIONES DETALLE'!B3549,PERSONAS!$A$1:$B$59,2,FALSE))</f>
        <v/>
      </c>
      <c r="D3549" s="8" t="str">
        <f>IF('IMPUTACIONES DETALLE'!C3549="","",VLOOKUP('IMPUTACIONES DETALLE'!C3549,ACTIVIDADES!$A$1:$B$37,2,FALSE))</f>
        <v/>
      </c>
      <c r="E3549" s="8" t="str">
        <f>IF('IMPUTACIONES DETALLE'!D3549="","",'IMPUTACIONES DETALLE'!D3549&amp;" -- "&amp;IF('IMPUTACIONES DETALLE'!E3549="","Actividad de "&amp;'IMPUTACIONES DETALLE'!C3549,'IMPUTACIONES DETALLE'!E3549))</f>
        <v/>
      </c>
      <c r="F3549" s="8" t="str">
        <f>IF('IMPUTACIONES DETALLE'!D3549="","",'IMPUTACIONES DETALLE'!D3549)</f>
        <v/>
      </c>
      <c r="G3549" s="8">
        <f>'IMPUTACIONES DETALLE'!F3549</f>
        <v>0</v>
      </c>
      <c r="L3549" s="8" t="e">
        <f t="shared" si="495"/>
        <v>#VALUE!</v>
      </c>
      <c r="N3549" s="8">
        <f t="shared" si="496"/>
        <v>0</v>
      </c>
      <c r="O3549" s="8" t="str">
        <f t="shared" si="497"/>
        <v/>
      </c>
      <c r="P3549" s="8" t="str">
        <f t="shared" si="498"/>
        <v/>
      </c>
      <c r="Q3549" s="8" t="str">
        <f t="shared" si="499"/>
        <v/>
      </c>
      <c r="R3549" s="8">
        <v>1</v>
      </c>
      <c r="S3549" s="8" t="str">
        <f t="shared" si="500"/>
        <v/>
      </c>
      <c r="T3549" s="8" t="str">
        <f t="shared" si="501"/>
        <v/>
      </c>
      <c r="U3549" s="8" t="str">
        <f t="shared" si="502"/>
        <v/>
      </c>
      <c r="V3549" s="8" t="str">
        <f t="shared" si="503"/>
        <v/>
      </c>
    </row>
    <row r="3550" spans="1:22" x14ac:dyDescent="0.25">
      <c r="A3550" s="8" t="str">
        <f>IF('IMPUTACIONES DETALLE'!A3550="","",'EXP INFORME HU'!$R$2)</f>
        <v/>
      </c>
      <c r="B3550" s="9" t="str">
        <f>IF('IMPUTACIONES DETALLE'!A3550="","",'IMPUTACIONES DETALLE'!A3550)</f>
        <v/>
      </c>
      <c r="C3550" s="8" t="str">
        <f>IF('IMPUTACIONES DETALLE'!B3550="","",VLOOKUP('IMPUTACIONES DETALLE'!B3550,PERSONAS!$A$1:$B$59,2,FALSE))</f>
        <v/>
      </c>
      <c r="D3550" s="8" t="str">
        <f>IF('IMPUTACIONES DETALLE'!C3550="","",VLOOKUP('IMPUTACIONES DETALLE'!C3550,ACTIVIDADES!$A$1:$B$37,2,FALSE))</f>
        <v/>
      </c>
      <c r="E3550" s="8" t="str">
        <f>IF('IMPUTACIONES DETALLE'!D3550="","",'IMPUTACIONES DETALLE'!D3550&amp;" -- "&amp;IF('IMPUTACIONES DETALLE'!E3550="","Actividad de "&amp;'IMPUTACIONES DETALLE'!C3550,'IMPUTACIONES DETALLE'!E3550))</f>
        <v/>
      </c>
      <c r="F3550" s="8" t="str">
        <f>IF('IMPUTACIONES DETALLE'!D3550="","",'IMPUTACIONES DETALLE'!D3550)</f>
        <v/>
      </c>
      <c r="G3550" s="8">
        <f>'IMPUTACIONES DETALLE'!F3550</f>
        <v>0</v>
      </c>
      <c r="L3550" s="8" t="e">
        <f t="shared" si="495"/>
        <v>#VALUE!</v>
      </c>
      <c r="N3550" s="8">
        <f t="shared" si="496"/>
        <v>0</v>
      </c>
      <c r="O3550" s="8" t="str">
        <f t="shared" si="497"/>
        <v/>
      </c>
      <c r="P3550" s="8" t="str">
        <f t="shared" si="498"/>
        <v/>
      </c>
      <c r="Q3550" s="8" t="str">
        <f t="shared" si="499"/>
        <v/>
      </c>
      <c r="R3550" s="8">
        <v>1</v>
      </c>
      <c r="S3550" s="8" t="str">
        <f t="shared" si="500"/>
        <v/>
      </c>
      <c r="T3550" s="8" t="str">
        <f t="shared" si="501"/>
        <v/>
      </c>
      <c r="U3550" s="8" t="str">
        <f t="shared" si="502"/>
        <v/>
      </c>
      <c r="V3550" s="8" t="str">
        <f t="shared" si="503"/>
        <v/>
      </c>
    </row>
    <row r="3551" spans="1:22" x14ac:dyDescent="0.25">
      <c r="A3551" s="8" t="str">
        <f>IF('IMPUTACIONES DETALLE'!A3551="","",'EXP INFORME HU'!$R$2)</f>
        <v/>
      </c>
      <c r="B3551" s="9" t="str">
        <f>IF('IMPUTACIONES DETALLE'!A3551="","",'IMPUTACIONES DETALLE'!A3551)</f>
        <v/>
      </c>
      <c r="C3551" s="8" t="str">
        <f>IF('IMPUTACIONES DETALLE'!B3551="","",VLOOKUP('IMPUTACIONES DETALLE'!B3551,PERSONAS!$A$1:$B$59,2,FALSE))</f>
        <v/>
      </c>
      <c r="D3551" s="8" t="str">
        <f>IF('IMPUTACIONES DETALLE'!C3551="","",VLOOKUP('IMPUTACIONES DETALLE'!C3551,ACTIVIDADES!$A$1:$B$37,2,FALSE))</f>
        <v/>
      </c>
      <c r="E3551" s="8" t="str">
        <f>IF('IMPUTACIONES DETALLE'!D3551="","",'IMPUTACIONES DETALLE'!D3551&amp;" -- "&amp;IF('IMPUTACIONES DETALLE'!E3551="","Actividad de "&amp;'IMPUTACIONES DETALLE'!C3551,'IMPUTACIONES DETALLE'!E3551))</f>
        <v/>
      </c>
      <c r="F3551" s="8" t="str">
        <f>IF('IMPUTACIONES DETALLE'!D3551="","",'IMPUTACIONES DETALLE'!D3551)</f>
        <v/>
      </c>
      <c r="G3551" s="8">
        <f>'IMPUTACIONES DETALLE'!F3551</f>
        <v>0</v>
      </c>
      <c r="L3551" s="8" t="e">
        <f t="shared" si="495"/>
        <v>#VALUE!</v>
      </c>
      <c r="N3551" s="8">
        <f t="shared" si="496"/>
        <v>0</v>
      </c>
      <c r="O3551" s="8" t="str">
        <f t="shared" si="497"/>
        <v/>
      </c>
      <c r="P3551" s="8" t="str">
        <f t="shared" si="498"/>
        <v/>
      </c>
      <c r="Q3551" s="8" t="str">
        <f t="shared" si="499"/>
        <v/>
      </c>
      <c r="R3551" s="8">
        <v>1</v>
      </c>
      <c r="S3551" s="8" t="str">
        <f t="shared" si="500"/>
        <v/>
      </c>
      <c r="T3551" s="8" t="str">
        <f t="shared" si="501"/>
        <v/>
      </c>
      <c r="U3551" s="8" t="str">
        <f t="shared" si="502"/>
        <v/>
      </c>
      <c r="V3551" s="8" t="str">
        <f t="shared" si="503"/>
        <v/>
      </c>
    </row>
    <row r="3552" spans="1:22" x14ac:dyDescent="0.25">
      <c r="A3552" s="8" t="str">
        <f>IF('IMPUTACIONES DETALLE'!A3552="","",'EXP INFORME HU'!$R$2)</f>
        <v/>
      </c>
      <c r="B3552" s="9" t="str">
        <f>IF('IMPUTACIONES DETALLE'!A3552="","",'IMPUTACIONES DETALLE'!A3552)</f>
        <v/>
      </c>
      <c r="C3552" s="8" t="str">
        <f>IF('IMPUTACIONES DETALLE'!B3552="","",VLOOKUP('IMPUTACIONES DETALLE'!B3552,PERSONAS!$A$1:$B$59,2,FALSE))</f>
        <v/>
      </c>
      <c r="D3552" s="8" t="str">
        <f>IF('IMPUTACIONES DETALLE'!C3552="","",VLOOKUP('IMPUTACIONES DETALLE'!C3552,ACTIVIDADES!$A$1:$B$37,2,FALSE))</f>
        <v/>
      </c>
      <c r="E3552" s="8" t="str">
        <f>IF('IMPUTACIONES DETALLE'!D3552="","",'IMPUTACIONES DETALLE'!D3552&amp;" -- "&amp;IF('IMPUTACIONES DETALLE'!E3552="","Actividad de "&amp;'IMPUTACIONES DETALLE'!C3552,'IMPUTACIONES DETALLE'!E3552))</f>
        <v/>
      </c>
      <c r="F3552" s="8" t="str">
        <f>IF('IMPUTACIONES DETALLE'!D3552="","",'IMPUTACIONES DETALLE'!D3552)</f>
        <v/>
      </c>
      <c r="G3552" s="8">
        <f>'IMPUTACIONES DETALLE'!F3552</f>
        <v>0</v>
      </c>
      <c r="L3552" s="8" t="e">
        <f t="shared" si="495"/>
        <v>#VALUE!</v>
      </c>
      <c r="N3552" s="8">
        <f t="shared" si="496"/>
        <v>0</v>
      </c>
      <c r="O3552" s="8" t="str">
        <f t="shared" si="497"/>
        <v/>
      </c>
      <c r="P3552" s="8" t="str">
        <f t="shared" si="498"/>
        <v/>
      </c>
      <c r="Q3552" s="8" t="str">
        <f t="shared" si="499"/>
        <v/>
      </c>
      <c r="R3552" s="8">
        <v>1</v>
      </c>
      <c r="S3552" s="8" t="str">
        <f t="shared" si="500"/>
        <v/>
      </c>
      <c r="T3552" s="8" t="str">
        <f t="shared" si="501"/>
        <v/>
      </c>
      <c r="U3552" s="8" t="str">
        <f t="shared" si="502"/>
        <v/>
      </c>
      <c r="V3552" s="8" t="str">
        <f t="shared" si="503"/>
        <v/>
      </c>
    </row>
    <row r="3553" spans="1:22" x14ac:dyDescent="0.25">
      <c r="A3553" s="8" t="str">
        <f>IF('IMPUTACIONES DETALLE'!A3553="","",'EXP INFORME HU'!$R$2)</f>
        <v/>
      </c>
      <c r="B3553" s="9" t="str">
        <f>IF('IMPUTACIONES DETALLE'!A3553="","",'IMPUTACIONES DETALLE'!A3553)</f>
        <v/>
      </c>
      <c r="C3553" s="8" t="str">
        <f>IF('IMPUTACIONES DETALLE'!B3553="","",VLOOKUP('IMPUTACIONES DETALLE'!B3553,PERSONAS!$A$1:$B$59,2,FALSE))</f>
        <v/>
      </c>
      <c r="D3553" s="8" t="str">
        <f>IF('IMPUTACIONES DETALLE'!C3553="","",VLOOKUP('IMPUTACIONES DETALLE'!C3553,ACTIVIDADES!$A$1:$B$37,2,FALSE))</f>
        <v/>
      </c>
      <c r="E3553" s="8" t="str">
        <f>IF('IMPUTACIONES DETALLE'!D3553="","",'IMPUTACIONES DETALLE'!D3553&amp;" -- "&amp;IF('IMPUTACIONES DETALLE'!E3553="","Actividad de "&amp;'IMPUTACIONES DETALLE'!C3553,'IMPUTACIONES DETALLE'!E3553))</f>
        <v/>
      </c>
      <c r="F3553" s="8" t="str">
        <f>IF('IMPUTACIONES DETALLE'!D3553="","",'IMPUTACIONES DETALLE'!D3553)</f>
        <v/>
      </c>
      <c r="G3553" s="8">
        <f>'IMPUTACIONES DETALLE'!F3553</f>
        <v>0</v>
      </c>
      <c r="L3553" s="8" t="e">
        <f t="shared" si="495"/>
        <v>#VALUE!</v>
      </c>
      <c r="N3553" s="8">
        <f t="shared" si="496"/>
        <v>0</v>
      </c>
      <c r="O3553" s="8" t="str">
        <f t="shared" si="497"/>
        <v/>
      </c>
      <c r="P3553" s="8" t="str">
        <f t="shared" si="498"/>
        <v/>
      </c>
      <c r="Q3553" s="8" t="str">
        <f t="shared" si="499"/>
        <v/>
      </c>
      <c r="R3553" s="8">
        <v>1</v>
      </c>
      <c r="S3553" s="8" t="str">
        <f t="shared" si="500"/>
        <v/>
      </c>
      <c r="T3553" s="8" t="str">
        <f t="shared" si="501"/>
        <v/>
      </c>
      <c r="U3553" s="8" t="str">
        <f t="shared" si="502"/>
        <v/>
      </c>
      <c r="V3553" s="8" t="str">
        <f t="shared" si="503"/>
        <v/>
      </c>
    </row>
    <row r="3554" spans="1:22" x14ac:dyDescent="0.25">
      <c r="A3554" s="8" t="str">
        <f>IF('IMPUTACIONES DETALLE'!A3554="","",'EXP INFORME HU'!$R$2)</f>
        <v/>
      </c>
      <c r="B3554" s="9" t="str">
        <f>IF('IMPUTACIONES DETALLE'!A3554="","",'IMPUTACIONES DETALLE'!A3554)</f>
        <v/>
      </c>
      <c r="C3554" s="8" t="str">
        <f>IF('IMPUTACIONES DETALLE'!B3554="","",VLOOKUP('IMPUTACIONES DETALLE'!B3554,PERSONAS!$A$1:$B$59,2,FALSE))</f>
        <v/>
      </c>
      <c r="D3554" s="8" t="str">
        <f>IF('IMPUTACIONES DETALLE'!C3554="","",VLOOKUP('IMPUTACIONES DETALLE'!C3554,ACTIVIDADES!$A$1:$B$37,2,FALSE))</f>
        <v/>
      </c>
      <c r="E3554" s="8" t="str">
        <f>IF('IMPUTACIONES DETALLE'!D3554="","",'IMPUTACIONES DETALLE'!D3554&amp;" -- "&amp;IF('IMPUTACIONES DETALLE'!E3554="","Actividad de "&amp;'IMPUTACIONES DETALLE'!C3554,'IMPUTACIONES DETALLE'!E3554))</f>
        <v/>
      </c>
      <c r="F3554" s="8" t="str">
        <f>IF('IMPUTACIONES DETALLE'!D3554="","",'IMPUTACIONES DETALLE'!D3554)</f>
        <v/>
      </c>
      <c r="G3554" s="8">
        <f>'IMPUTACIONES DETALLE'!F3554</f>
        <v>0</v>
      </c>
      <c r="L3554" s="8" t="e">
        <f t="shared" si="495"/>
        <v>#VALUE!</v>
      </c>
      <c r="N3554" s="8">
        <f t="shared" si="496"/>
        <v>0</v>
      </c>
      <c r="O3554" s="8" t="str">
        <f t="shared" si="497"/>
        <v/>
      </c>
      <c r="P3554" s="8" t="str">
        <f t="shared" si="498"/>
        <v/>
      </c>
      <c r="Q3554" s="8" t="str">
        <f t="shared" si="499"/>
        <v/>
      </c>
      <c r="R3554" s="8">
        <v>1</v>
      </c>
      <c r="S3554" s="8" t="str">
        <f t="shared" si="500"/>
        <v/>
      </c>
      <c r="T3554" s="8" t="str">
        <f t="shared" si="501"/>
        <v/>
      </c>
      <c r="U3554" s="8" t="str">
        <f t="shared" si="502"/>
        <v/>
      </c>
      <c r="V3554" s="8" t="str">
        <f t="shared" si="503"/>
        <v/>
      </c>
    </row>
    <row r="3555" spans="1:22" x14ac:dyDescent="0.25">
      <c r="A3555" s="8" t="str">
        <f>IF('IMPUTACIONES DETALLE'!A3555="","",'EXP INFORME HU'!$R$2)</f>
        <v/>
      </c>
      <c r="B3555" s="9" t="str">
        <f>IF('IMPUTACIONES DETALLE'!A3555="","",'IMPUTACIONES DETALLE'!A3555)</f>
        <v/>
      </c>
      <c r="C3555" s="8" t="str">
        <f>IF('IMPUTACIONES DETALLE'!B3555="","",VLOOKUP('IMPUTACIONES DETALLE'!B3555,PERSONAS!$A$1:$B$59,2,FALSE))</f>
        <v/>
      </c>
      <c r="D3555" s="8" t="str">
        <f>IF('IMPUTACIONES DETALLE'!C3555="","",VLOOKUP('IMPUTACIONES DETALLE'!C3555,ACTIVIDADES!$A$1:$B$37,2,FALSE))</f>
        <v/>
      </c>
      <c r="E3555" s="8" t="str">
        <f>IF('IMPUTACIONES DETALLE'!D3555="","",'IMPUTACIONES DETALLE'!D3555&amp;" -- "&amp;IF('IMPUTACIONES DETALLE'!E3555="","Actividad de "&amp;'IMPUTACIONES DETALLE'!C3555,'IMPUTACIONES DETALLE'!E3555))</f>
        <v/>
      </c>
      <c r="F3555" s="8" t="str">
        <f>IF('IMPUTACIONES DETALLE'!D3555="","",'IMPUTACIONES DETALLE'!D3555)</f>
        <v/>
      </c>
      <c r="G3555" s="8">
        <f>'IMPUTACIONES DETALLE'!F3555</f>
        <v>0</v>
      </c>
      <c r="L3555" s="8" t="e">
        <f t="shared" si="495"/>
        <v>#VALUE!</v>
      </c>
      <c r="N3555" s="8">
        <f t="shared" si="496"/>
        <v>0</v>
      </c>
      <c r="O3555" s="8" t="str">
        <f t="shared" si="497"/>
        <v/>
      </c>
      <c r="P3555" s="8" t="str">
        <f t="shared" si="498"/>
        <v/>
      </c>
      <c r="Q3555" s="8" t="str">
        <f t="shared" si="499"/>
        <v/>
      </c>
      <c r="R3555" s="8">
        <v>1</v>
      </c>
      <c r="S3555" s="8" t="str">
        <f t="shared" si="500"/>
        <v/>
      </c>
      <c r="T3555" s="8" t="str">
        <f t="shared" si="501"/>
        <v/>
      </c>
      <c r="U3555" s="8" t="str">
        <f t="shared" si="502"/>
        <v/>
      </c>
      <c r="V3555" s="8" t="str">
        <f t="shared" si="503"/>
        <v/>
      </c>
    </row>
    <row r="3556" spans="1:22" x14ac:dyDescent="0.25">
      <c r="A3556" s="8" t="str">
        <f>IF('IMPUTACIONES DETALLE'!A3556="","",'EXP INFORME HU'!$R$2)</f>
        <v/>
      </c>
      <c r="B3556" s="9" t="str">
        <f>IF('IMPUTACIONES DETALLE'!A3556="","",'IMPUTACIONES DETALLE'!A3556)</f>
        <v/>
      </c>
      <c r="C3556" s="8" t="str">
        <f>IF('IMPUTACIONES DETALLE'!B3556="","",VLOOKUP('IMPUTACIONES DETALLE'!B3556,PERSONAS!$A$1:$B$59,2,FALSE))</f>
        <v/>
      </c>
      <c r="D3556" s="8" t="str">
        <f>IF('IMPUTACIONES DETALLE'!C3556="","",VLOOKUP('IMPUTACIONES DETALLE'!C3556,ACTIVIDADES!$A$1:$B$37,2,FALSE))</f>
        <v/>
      </c>
      <c r="E3556" s="8" t="str">
        <f>IF('IMPUTACIONES DETALLE'!D3556="","",'IMPUTACIONES DETALLE'!D3556&amp;" -- "&amp;IF('IMPUTACIONES DETALLE'!E3556="","Actividad de "&amp;'IMPUTACIONES DETALLE'!C3556,'IMPUTACIONES DETALLE'!E3556))</f>
        <v/>
      </c>
      <c r="F3556" s="8" t="str">
        <f>IF('IMPUTACIONES DETALLE'!D3556="","",'IMPUTACIONES DETALLE'!D3556)</f>
        <v/>
      </c>
      <c r="G3556" s="8">
        <f>'IMPUTACIONES DETALLE'!F3556</f>
        <v>0</v>
      </c>
      <c r="L3556" s="8" t="e">
        <f t="shared" si="495"/>
        <v>#VALUE!</v>
      </c>
      <c r="N3556" s="8">
        <f t="shared" si="496"/>
        <v>0</v>
      </c>
      <c r="O3556" s="8" t="str">
        <f t="shared" si="497"/>
        <v/>
      </c>
      <c r="P3556" s="8" t="str">
        <f t="shared" si="498"/>
        <v/>
      </c>
      <c r="Q3556" s="8" t="str">
        <f t="shared" si="499"/>
        <v/>
      </c>
      <c r="R3556" s="8">
        <v>1</v>
      </c>
      <c r="S3556" s="8" t="str">
        <f t="shared" si="500"/>
        <v/>
      </c>
      <c r="T3556" s="8" t="str">
        <f t="shared" si="501"/>
        <v/>
      </c>
      <c r="U3556" s="8" t="str">
        <f t="shared" si="502"/>
        <v/>
      </c>
      <c r="V3556" s="8" t="str">
        <f t="shared" si="503"/>
        <v/>
      </c>
    </row>
    <row r="3557" spans="1:22" x14ac:dyDescent="0.25">
      <c r="A3557" s="8" t="str">
        <f>IF('IMPUTACIONES DETALLE'!A3557="","",'EXP INFORME HU'!$R$2)</f>
        <v/>
      </c>
      <c r="B3557" s="9" t="str">
        <f>IF('IMPUTACIONES DETALLE'!A3557="","",'IMPUTACIONES DETALLE'!A3557)</f>
        <v/>
      </c>
      <c r="C3557" s="8" t="str">
        <f>IF('IMPUTACIONES DETALLE'!B3557="","",VLOOKUP('IMPUTACIONES DETALLE'!B3557,PERSONAS!$A$1:$B$59,2,FALSE))</f>
        <v/>
      </c>
      <c r="D3557" s="8" t="str">
        <f>IF('IMPUTACIONES DETALLE'!C3557="","",VLOOKUP('IMPUTACIONES DETALLE'!C3557,ACTIVIDADES!$A$1:$B$37,2,FALSE))</f>
        <v/>
      </c>
      <c r="E3557" s="8" t="str">
        <f>IF('IMPUTACIONES DETALLE'!D3557="","",'IMPUTACIONES DETALLE'!D3557&amp;" -- "&amp;IF('IMPUTACIONES DETALLE'!E3557="","Actividad de "&amp;'IMPUTACIONES DETALLE'!C3557,'IMPUTACIONES DETALLE'!E3557))</f>
        <v/>
      </c>
      <c r="F3557" s="8" t="str">
        <f>IF('IMPUTACIONES DETALLE'!D3557="","",'IMPUTACIONES DETALLE'!D3557)</f>
        <v/>
      </c>
      <c r="G3557" s="8">
        <f>'IMPUTACIONES DETALLE'!F3557</f>
        <v>0</v>
      </c>
      <c r="L3557" s="8" t="e">
        <f t="shared" si="495"/>
        <v>#VALUE!</v>
      </c>
      <c r="N3557" s="8">
        <f t="shared" si="496"/>
        <v>0</v>
      </c>
      <c r="O3557" s="8" t="str">
        <f t="shared" si="497"/>
        <v/>
      </c>
      <c r="P3557" s="8" t="str">
        <f t="shared" si="498"/>
        <v/>
      </c>
      <c r="Q3557" s="8" t="str">
        <f t="shared" si="499"/>
        <v/>
      </c>
      <c r="R3557" s="8">
        <v>1</v>
      </c>
      <c r="S3557" s="8" t="str">
        <f t="shared" si="500"/>
        <v/>
      </c>
      <c r="T3557" s="8" t="str">
        <f t="shared" si="501"/>
        <v/>
      </c>
      <c r="U3557" s="8" t="str">
        <f t="shared" si="502"/>
        <v/>
      </c>
      <c r="V3557" s="8" t="str">
        <f t="shared" si="503"/>
        <v/>
      </c>
    </row>
    <row r="3558" spans="1:22" x14ac:dyDescent="0.25">
      <c r="A3558" s="8" t="str">
        <f>IF('IMPUTACIONES DETALLE'!A3558="","",'EXP INFORME HU'!$R$2)</f>
        <v/>
      </c>
      <c r="B3558" s="9" t="str">
        <f>IF('IMPUTACIONES DETALLE'!A3558="","",'IMPUTACIONES DETALLE'!A3558)</f>
        <v/>
      </c>
      <c r="C3558" s="8" t="str">
        <f>IF('IMPUTACIONES DETALLE'!B3558="","",VLOOKUP('IMPUTACIONES DETALLE'!B3558,PERSONAS!$A$1:$B$59,2,FALSE))</f>
        <v/>
      </c>
      <c r="D3558" s="8" t="str">
        <f>IF('IMPUTACIONES DETALLE'!C3558="","",VLOOKUP('IMPUTACIONES DETALLE'!C3558,ACTIVIDADES!$A$1:$B$37,2,FALSE))</f>
        <v/>
      </c>
      <c r="E3558" s="8" t="str">
        <f>IF('IMPUTACIONES DETALLE'!D3558="","",'IMPUTACIONES DETALLE'!D3558&amp;" -- "&amp;IF('IMPUTACIONES DETALLE'!E3558="","Actividad de "&amp;'IMPUTACIONES DETALLE'!C3558,'IMPUTACIONES DETALLE'!E3558))</f>
        <v/>
      </c>
      <c r="F3558" s="8" t="str">
        <f>IF('IMPUTACIONES DETALLE'!D3558="","",'IMPUTACIONES DETALLE'!D3558)</f>
        <v/>
      </c>
      <c r="G3558" s="8">
        <f>'IMPUTACIONES DETALLE'!F3558</f>
        <v>0</v>
      </c>
      <c r="L3558" s="8" t="e">
        <f t="shared" si="495"/>
        <v>#VALUE!</v>
      </c>
      <c r="N3558" s="8">
        <f t="shared" si="496"/>
        <v>0</v>
      </c>
      <c r="O3558" s="8" t="str">
        <f t="shared" si="497"/>
        <v/>
      </c>
      <c r="P3558" s="8" t="str">
        <f t="shared" si="498"/>
        <v/>
      </c>
      <c r="Q3558" s="8" t="str">
        <f t="shared" si="499"/>
        <v/>
      </c>
      <c r="R3558" s="8">
        <v>1</v>
      </c>
      <c r="S3558" s="8" t="str">
        <f t="shared" si="500"/>
        <v/>
      </c>
      <c r="T3558" s="8" t="str">
        <f t="shared" si="501"/>
        <v/>
      </c>
      <c r="U3558" s="8" t="str">
        <f t="shared" si="502"/>
        <v/>
      </c>
      <c r="V3558" s="8" t="str">
        <f t="shared" si="503"/>
        <v/>
      </c>
    </row>
    <row r="3559" spans="1:22" x14ac:dyDescent="0.25">
      <c r="A3559" s="8" t="str">
        <f>IF('IMPUTACIONES DETALLE'!A3559="","",'EXP INFORME HU'!$R$2)</f>
        <v/>
      </c>
      <c r="B3559" s="9" t="str">
        <f>IF('IMPUTACIONES DETALLE'!A3559="","",'IMPUTACIONES DETALLE'!A3559)</f>
        <v/>
      </c>
      <c r="C3559" s="8" t="str">
        <f>IF('IMPUTACIONES DETALLE'!B3559="","",VLOOKUP('IMPUTACIONES DETALLE'!B3559,PERSONAS!$A$1:$B$59,2,FALSE))</f>
        <v/>
      </c>
      <c r="D3559" s="8" t="str">
        <f>IF('IMPUTACIONES DETALLE'!C3559="","",VLOOKUP('IMPUTACIONES DETALLE'!C3559,ACTIVIDADES!$A$1:$B$37,2,FALSE))</f>
        <v/>
      </c>
      <c r="E3559" s="8" t="str">
        <f>IF('IMPUTACIONES DETALLE'!D3559="","",'IMPUTACIONES DETALLE'!D3559&amp;" -- "&amp;IF('IMPUTACIONES DETALLE'!E3559="","Actividad de "&amp;'IMPUTACIONES DETALLE'!C3559,'IMPUTACIONES DETALLE'!E3559))</f>
        <v/>
      </c>
      <c r="F3559" s="8" t="str">
        <f>IF('IMPUTACIONES DETALLE'!D3559="","",'IMPUTACIONES DETALLE'!D3559)</f>
        <v/>
      </c>
      <c r="G3559" s="8">
        <f>'IMPUTACIONES DETALLE'!F3559</f>
        <v>0</v>
      </c>
      <c r="L3559" s="8" t="e">
        <f t="shared" si="495"/>
        <v>#VALUE!</v>
      </c>
      <c r="N3559" s="8">
        <f t="shared" si="496"/>
        <v>0</v>
      </c>
      <c r="O3559" s="8" t="str">
        <f t="shared" si="497"/>
        <v/>
      </c>
      <c r="P3559" s="8" t="str">
        <f t="shared" si="498"/>
        <v/>
      </c>
      <c r="Q3559" s="8" t="str">
        <f t="shared" si="499"/>
        <v/>
      </c>
      <c r="R3559" s="8">
        <v>1</v>
      </c>
      <c r="S3559" s="8" t="str">
        <f t="shared" si="500"/>
        <v/>
      </c>
      <c r="T3559" s="8" t="str">
        <f t="shared" si="501"/>
        <v/>
      </c>
      <c r="U3559" s="8" t="str">
        <f t="shared" si="502"/>
        <v/>
      </c>
      <c r="V3559" s="8" t="str">
        <f t="shared" si="503"/>
        <v/>
      </c>
    </row>
    <row r="3560" spans="1:22" x14ac:dyDescent="0.25">
      <c r="A3560" s="8" t="str">
        <f>IF('IMPUTACIONES DETALLE'!A3560="","",'EXP INFORME HU'!$R$2)</f>
        <v/>
      </c>
      <c r="B3560" s="9" t="str">
        <f>IF('IMPUTACIONES DETALLE'!A3560="","",'IMPUTACIONES DETALLE'!A3560)</f>
        <v/>
      </c>
      <c r="C3560" s="8" t="str">
        <f>IF('IMPUTACIONES DETALLE'!B3560="","",VLOOKUP('IMPUTACIONES DETALLE'!B3560,PERSONAS!$A$1:$B$59,2,FALSE))</f>
        <v/>
      </c>
      <c r="D3560" s="8" t="str">
        <f>IF('IMPUTACIONES DETALLE'!C3560="","",VLOOKUP('IMPUTACIONES DETALLE'!C3560,ACTIVIDADES!$A$1:$B$37,2,FALSE))</f>
        <v/>
      </c>
      <c r="E3560" s="8" t="str">
        <f>IF('IMPUTACIONES DETALLE'!D3560="","",'IMPUTACIONES DETALLE'!D3560&amp;" -- "&amp;IF('IMPUTACIONES DETALLE'!E3560="","Actividad de "&amp;'IMPUTACIONES DETALLE'!C3560,'IMPUTACIONES DETALLE'!E3560))</f>
        <v/>
      </c>
      <c r="F3560" s="8" t="str">
        <f>IF('IMPUTACIONES DETALLE'!D3560="","",'IMPUTACIONES DETALLE'!D3560)</f>
        <v/>
      </c>
      <c r="G3560" s="8">
        <f>'IMPUTACIONES DETALLE'!F3560</f>
        <v>0</v>
      </c>
      <c r="L3560" s="8" t="e">
        <f t="shared" si="495"/>
        <v>#VALUE!</v>
      </c>
      <c r="N3560" s="8">
        <f t="shared" si="496"/>
        <v>0</v>
      </c>
      <c r="O3560" s="8" t="str">
        <f t="shared" si="497"/>
        <v/>
      </c>
      <c r="P3560" s="8" t="str">
        <f t="shared" si="498"/>
        <v/>
      </c>
      <c r="Q3560" s="8" t="str">
        <f t="shared" si="499"/>
        <v/>
      </c>
      <c r="R3560" s="8">
        <v>1</v>
      </c>
      <c r="S3560" s="8" t="str">
        <f t="shared" si="500"/>
        <v/>
      </c>
      <c r="T3560" s="8" t="str">
        <f t="shared" si="501"/>
        <v/>
      </c>
      <c r="U3560" s="8" t="str">
        <f t="shared" si="502"/>
        <v/>
      </c>
      <c r="V3560" s="8" t="str">
        <f t="shared" si="503"/>
        <v/>
      </c>
    </row>
    <row r="3561" spans="1:22" x14ac:dyDescent="0.25">
      <c r="A3561" s="8" t="str">
        <f>IF('IMPUTACIONES DETALLE'!A3561="","",'EXP INFORME HU'!$R$2)</f>
        <v/>
      </c>
      <c r="B3561" s="9" t="str">
        <f>IF('IMPUTACIONES DETALLE'!A3561="","",'IMPUTACIONES DETALLE'!A3561)</f>
        <v/>
      </c>
      <c r="C3561" s="8" t="str">
        <f>IF('IMPUTACIONES DETALLE'!B3561="","",VLOOKUP('IMPUTACIONES DETALLE'!B3561,PERSONAS!$A$1:$B$59,2,FALSE))</f>
        <v/>
      </c>
      <c r="D3561" s="8" t="str">
        <f>IF('IMPUTACIONES DETALLE'!C3561="","",VLOOKUP('IMPUTACIONES DETALLE'!C3561,ACTIVIDADES!$A$1:$B$37,2,FALSE))</f>
        <v/>
      </c>
      <c r="E3561" s="8" t="str">
        <f>IF('IMPUTACIONES DETALLE'!D3561="","",'IMPUTACIONES DETALLE'!D3561&amp;" -- "&amp;IF('IMPUTACIONES DETALLE'!E3561="","Actividad de "&amp;'IMPUTACIONES DETALLE'!C3561,'IMPUTACIONES DETALLE'!E3561))</f>
        <v/>
      </c>
      <c r="F3561" s="8" t="str">
        <f>IF('IMPUTACIONES DETALLE'!D3561="","",'IMPUTACIONES DETALLE'!D3561)</f>
        <v/>
      </c>
      <c r="G3561" s="8">
        <f>'IMPUTACIONES DETALLE'!F3561</f>
        <v>0</v>
      </c>
      <c r="L3561" s="8" t="e">
        <f t="shared" si="495"/>
        <v>#VALUE!</v>
      </c>
      <c r="N3561" s="8">
        <f t="shared" si="496"/>
        <v>0</v>
      </c>
      <c r="O3561" s="8" t="str">
        <f t="shared" si="497"/>
        <v/>
      </c>
      <c r="P3561" s="8" t="str">
        <f t="shared" si="498"/>
        <v/>
      </c>
      <c r="Q3561" s="8" t="str">
        <f t="shared" si="499"/>
        <v/>
      </c>
      <c r="R3561" s="8">
        <v>1</v>
      </c>
      <c r="S3561" s="8" t="str">
        <f t="shared" si="500"/>
        <v/>
      </c>
      <c r="T3561" s="8" t="str">
        <f t="shared" si="501"/>
        <v/>
      </c>
      <c r="U3561" s="8" t="str">
        <f t="shared" si="502"/>
        <v/>
      </c>
      <c r="V3561" s="8" t="str">
        <f t="shared" si="503"/>
        <v/>
      </c>
    </row>
    <row r="3562" spans="1:22" x14ac:dyDescent="0.25">
      <c r="A3562" s="8" t="str">
        <f>IF('IMPUTACIONES DETALLE'!A3562="","",'EXP INFORME HU'!$R$2)</f>
        <v/>
      </c>
      <c r="B3562" s="9" t="str">
        <f>IF('IMPUTACIONES DETALLE'!A3562="","",'IMPUTACIONES DETALLE'!A3562)</f>
        <v/>
      </c>
      <c r="C3562" s="8" t="str">
        <f>IF('IMPUTACIONES DETALLE'!B3562="","",VLOOKUP('IMPUTACIONES DETALLE'!B3562,PERSONAS!$A$1:$B$59,2,FALSE))</f>
        <v/>
      </c>
      <c r="D3562" s="8" t="str">
        <f>IF('IMPUTACIONES DETALLE'!C3562="","",VLOOKUP('IMPUTACIONES DETALLE'!C3562,ACTIVIDADES!$A$1:$B$37,2,FALSE))</f>
        <v/>
      </c>
      <c r="E3562" s="8" t="str">
        <f>IF('IMPUTACIONES DETALLE'!D3562="","",'IMPUTACIONES DETALLE'!D3562&amp;" -- "&amp;IF('IMPUTACIONES DETALLE'!E3562="","Actividad de "&amp;'IMPUTACIONES DETALLE'!C3562,'IMPUTACIONES DETALLE'!E3562))</f>
        <v/>
      </c>
      <c r="F3562" s="8" t="str">
        <f>IF('IMPUTACIONES DETALLE'!D3562="","",'IMPUTACIONES DETALLE'!D3562)</f>
        <v/>
      </c>
      <c r="G3562" s="8">
        <f>'IMPUTACIONES DETALLE'!F3562</f>
        <v>0</v>
      </c>
      <c r="L3562" s="8" t="e">
        <f t="shared" si="495"/>
        <v>#VALUE!</v>
      </c>
      <c r="N3562" s="8">
        <f t="shared" si="496"/>
        <v>0</v>
      </c>
      <c r="O3562" s="8" t="str">
        <f t="shared" si="497"/>
        <v/>
      </c>
      <c r="P3562" s="8" t="str">
        <f t="shared" si="498"/>
        <v/>
      </c>
      <c r="Q3562" s="8" t="str">
        <f t="shared" si="499"/>
        <v/>
      </c>
      <c r="R3562" s="8">
        <v>1</v>
      </c>
      <c r="S3562" s="8" t="str">
        <f t="shared" si="500"/>
        <v/>
      </c>
      <c r="T3562" s="8" t="str">
        <f t="shared" si="501"/>
        <v/>
      </c>
      <c r="U3562" s="8" t="str">
        <f t="shared" si="502"/>
        <v/>
      </c>
      <c r="V3562" s="8" t="str">
        <f t="shared" si="503"/>
        <v/>
      </c>
    </row>
    <row r="3563" spans="1:22" x14ac:dyDescent="0.25">
      <c r="A3563" s="8" t="str">
        <f>IF('IMPUTACIONES DETALLE'!A3563="","",'EXP INFORME HU'!$R$2)</f>
        <v/>
      </c>
      <c r="B3563" s="9" t="str">
        <f>IF('IMPUTACIONES DETALLE'!A3563="","",'IMPUTACIONES DETALLE'!A3563)</f>
        <v/>
      </c>
      <c r="C3563" s="8" t="str">
        <f>IF('IMPUTACIONES DETALLE'!B3563="","",VLOOKUP('IMPUTACIONES DETALLE'!B3563,PERSONAS!$A$1:$B$59,2,FALSE))</f>
        <v/>
      </c>
      <c r="D3563" s="8" t="str">
        <f>IF('IMPUTACIONES DETALLE'!C3563="","",VLOOKUP('IMPUTACIONES DETALLE'!C3563,ACTIVIDADES!$A$1:$B$37,2,FALSE))</f>
        <v/>
      </c>
      <c r="E3563" s="8" t="str">
        <f>IF('IMPUTACIONES DETALLE'!D3563="","",'IMPUTACIONES DETALLE'!D3563&amp;" -- "&amp;IF('IMPUTACIONES DETALLE'!E3563="","Actividad de "&amp;'IMPUTACIONES DETALLE'!C3563,'IMPUTACIONES DETALLE'!E3563))</f>
        <v/>
      </c>
      <c r="F3563" s="8" t="str">
        <f>IF('IMPUTACIONES DETALLE'!D3563="","",'IMPUTACIONES DETALLE'!D3563)</f>
        <v/>
      </c>
      <c r="G3563" s="8">
        <f>'IMPUTACIONES DETALLE'!F3563</f>
        <v>0</v>
      </c>
      <c r="L3563" s="8" t="e">
        <f t="shared" si="495"/>
        <v>#VALUE!</v>
      </c>
      <c r="N3563" s="8">
        <f t="shared" si="496"/>
        <v>0</v>
      </c>
      <c r="O3563" s="8" t="str">
        <f t="shared" si="497"/>
        <v/>
      </c>
      <c r="P3563" s="8" t="str">
        <f t="shared" si="498"/>
        <v/>
      </c>
      <c r="Q3563" s="8" t="str">
        <f t="shared" si="499"/>
        <v/>
      </c>
      <c r="R3563" s="8">
        <v>1</v>
      </c>
      <c r="S3563" s="8" t="str">
        <f t="shared" si="500"/>
        <v/>
      </c>
      <c r="T3563" s="8" t="str">
        <f t="shared" si="501"/>
        <v/>
      </c>
      <c r="U3563" s="8" t="str">
        <f t="shared" si="502"/>
        <v/>
      </c>
      <c r="V3563" s="8" t="str">
        <f t="shared" si="503"/>
        <v/>
      </c>
    </row>
    <row r="3564" spans="1:22" x14ac:dyDescent="0.25">
      <c r="A3564" s="8" t="str">
        <f>IF('IMPUTACIONES DETALLE'!A3564="","",'EXP INFORME HU'!$R$2)</f>
        <v/>
      </c>
      <c r="B3564" s="9" t="str">
        <f>IF('IMPUTACIONES DETALLE'!A3564="","",'IMPUTACIONES DETALLE'!A3564)</f>
        <v/>
      </c>
      <c r="C3564" s="8" t="str">
        <f>IF('IMPUTACIONES DETALLE'!B3564="","",VLOOKUP('IMPUTACIONES DETALLE'!B3564,PERSONAS!$A$1:$B$59,2,FALSE))</f>
        <v/>
      </c>
      <c r="D3564" s="8" t="str">
        <f>IF('IMPUTACIONES DETALLE'!C3564="","",VLOOKUP('IMPUTACIONES DETALLE'!C3564,ACTIVIDADES!$A$1:$B$37,2,FALSE))</f>
        <v/>
      </c>
      <c r="E3564" s="8" t="str">
        <f>IF('IMPUTACIONES DETALLE'!D3564="","",'IMPUTACIONES DETALLE'!D3564&amp;" -- "&amp;IF('IMPUTACIONES DETALLE'!E3564="","Actividad de "&amp;'IMPUTACIONES DETALLE'!C3564,'IMPUTACIONES DETALLE'!E3564))</f>
        <v/>
      </c>
      <c r="F3564" s="8" t="str">
        <f>IF('IMPUTACIONES DETALLE'!D3564="","",'IMPUTACIONES DETALLE'!D3564)</f>
        <v/>
      </c>
      <c r="G3564" s="8">
        <f>'IMPUTACIONES DETALLE'!F3564</f>
        <v>0</v>
      </c>
      <c r="L3564" s="8" t="e">
        <f t="shared" si="495"/>
        <v>#VALUE!</v>
      </c>
      <c r="N3564" s="8">
        <f t="shared" si="496"/>
        <v>0</v>
      </c>
      <c r="O3564" s="8" t="str">
        <f t="shared" si="497"/>
        <v/>
      </c>
      <c r="P3564" s="8" t="str">
        <f t="shared" si="498"/>
        <v/>
      </c>
      <c r="Q3564" s="8" t="str">
        <f t="shared" si="499"/>
        <v/>
      </c>
      <c r="R3564" s="8">
        <v>1</v>
      </c>
      <c r="S3564" s="8" t="str">
        <f t="shared" si="500"/>
        <v/>
      </c>
      <c r="T3564" s="8" t="str">
        <f t="shared" si="501"/>
        <v/>
      </c>
      <c r="U3564" s="8" t="str">
        <f t="shared" si="502"/>
        <v/>
      </c>
      <c r="V3564" s="8" t="str">
        <f t="shared" si="503"/>
        <v/>
      </c>
    </row>
    <row r="3565" spans="1:22" x14ac:dyDescent="0.25">
      <c r="A3565" s="8" t="str">
        <f>IF('IMPUTACIONES DETALLE'!A3565="","",'EXP INFORME HU'!$R$2)</f>
        <v/>
      </c>
      <c r="B3565" s="9" t="str">
        <f>IF('IMPUTACIONES DETALLE'!A3565="","",'IMPUTACIONES DETALLE'!A3565)</f>
        <v/>
      </c>
      <c r="C3565" s="8" t="str">
        <f>IF('IMPUTACIONES DETALLE'!B3565="","",VLOOKUP('IMPUTACIONES DETALLE'!B3565,PERSONAS!$A$1:$B$59,2,FALSE))</f>
        <v/>
      </c>
      <c r="D3565" s="8" t="str">
        <f>IF('IMPUTACIONES DETALLE'!C3565="","",VLOOKUP('IMPUTACIONES DETALLE'!C3565,ACTIVIDADES!$A$1:$B$37,2,FALSE))</f>
        <v/>
      </c>
      <c r="E3565" s="8" t="str">
        <f>IF('IMPUTACIONES DETALLE'!D3565="","",'IMPUTACIONES DETALLE'!D3565&amp;" -- "&amp;IF('IMPUTACIONES DETALLE'!E3565="","Actividad de "&amp;'IMPUTACIONES DETALLE'!C3565,'IMPUTACIONES DETALLE'!E3565))</f>
        <v/>
      </c>
      <c r="F3565" s="8" t="str">
        <f>IF('IMPUTACIONES DETALLE'!D3565="","",'IMPUTACIONES DETALLE'!D3565)</f>
        <v/>
      </c>
      <c r="G3565" s="8">
        <f>'IMPUTACIONES DETALLE'!F3565</f>
        <v>0</v>
      </c>
      <c r="L3565" s="8" t="e">
        <f t="shared" si="495"/>
        <v>#VALUE!</v>
      </c>
      <c r="N3565" s="8">
        <f t="shared" si="496"/>
        <v>0</v>
      </c>
      <c r="O3565" s="8" t="str">
        <f t="shared" si="497"/>
        <v/>
      </c>
      <c r="P3565" s="8" t="str">
        <f t="shared" si="498"/>
        <v/>
      </c>
      <c r="Q3565" s="8" t="str">
        <f t="shared" si="499"/>
        <v/>
      </c>
      <c r="R3565" s="8">
        <v>1</v>
      </c>
      <c r="S3565" s="8" t="str">
        <f t="shared" si="500"/>
        <v/>
      </c>
      <c r="T3565" s="8" t="str">
        <f t="shared" si="501"/>
        <v/>
      </c>
      <c r="U3565" s="8" t="str">
        <f t="shared" si="502"/>
        <v/>
      </c>
      <c r="V3565" s="8" t="str">
        <f t="shared" si="503"/>
        <v/>
      </c>
    </row>
    <row r="3566" spans="1:22" x14ac:dyDescent="0.25">
      <c r="A3566" s="8" t="str">
        <f>IF('IMPUTACIONES DETALLE'!A3566="","",'EXP INFORME HU'!$R$2)</f>
        <v/>
      </c>
      <c r="B3566" s="9" t="str">
        <f>IF('IMPUTACIONES DETALLE'!A3566="","",'IMPUTACIONES DETALLE'!A3566)</f>
        <v/>
      </c>
      <c r="C3566" s="8" t="str">
        <f>IF('IMPUTACIONES DETALLE'!B3566="","",VLOOKUP('IMPUTACIONES DETALLE'!B3566,PERSONAS!$A$1:$B$59,2,FALSE))</f>
        <v/>
      </c>
      <c r="D3566" s="8" t="str">
        <f>IF('IMPUTACIONES DETALLE'!C3566="","",VLOOKUP('IMPUTACIONES DETALLE'!C3566,ACTIVIDADES!$A$1:$B$37,2,FALSE))</f>
        <v/>
      </c>
      <c r="E3566" s="8" t="str">
        <f>IF('IMPUTACIONES DETALLE'!D3566="","",'IMPUTACIONES DETALLE'!D3566&amp;" -- "&amp;IF('IMPUTACIONES DETALLE'!E3566="","Actividad de "&amp;'IMPUTACIONES DETALLE'!C3566,'IMPUTACIONES DETALLE'!E3566))</f>
        <v/>
      </c>
      <c r="F3566" s="8" t="str">
        <f>IF('IMPUTACIONES DETALLE'!D3566="","",'IMPUTACIONES DETALLE'!D3566)</f>
        <v/>
      </c>
      <c r="G3566" s="8">
        <f>'IMPUTACIONES DETALLE'!F3566</f>
        <v>0</v>
      </c>
      <c r="L3566" s="8" t="e">
        <f t="shared" si="495"/>
        <v>#VALUE!</v>
      </c>
      <c r="N3566" s="8">
        <f t="shared" si="496"/>
        <v>0</v>
      </c>
      <c r="O3566" s="8" t="str">
        <f t="shared" si="497"/>
        <v/>
      </c>
      <c r="P3566" s="8" t="str">
        <f t="shared" si="498"/>
        <v/>
      </c>
      <c r="Q3566" s="8" t="str">
        <f t="shared" si="499"/>
        <v/>
      </c>
      <c r="R3566" s="8">
        <v>1</v>
      </c>
      <c r="S3566" s="8" t="str">
        <f t="shared" si="500"/>
        <v/>
      </c>
      <c r="T3566" s="8" t="str">
        <f t="shared" si="501"/>
        <v/>
      </c>
      <c r="U3566" s="8" t="str">
        <f t="shared" si="502"/>
        <v/>
      </c>
      <c r="V3566" s="8" t="str">
        <f t="shared" si="503"/>
        <v/>
      </c>
    </row>
    <row r="3567" spans="1:22" x14ac:dyDescent="0.25">
      <c r="A3567" s="8" t="str">
        <f>IF('IMPUTACIONES DETALLE'!A3567="","",'EXP INFORME HU'!$R$2)</f>
        <v/>
      </c>
      <c r="B3567" s="9" t="str">
        <f>IF('IMPUTACIONES DETALLE'!A3567="","",'IMPUTACIONES DETALLE'!A3567)</f>
        <v/>
      </c>
      <c r="C3567" s="8" t="str">
        <f>IF('IMPUTACIONES DETALLE'!B3567="","",VLOOKUP('IMPUTACIONES DETALLE'!B3567,PERSONAS!$A$1:$B$59,2,FALSE))</f>
        <v/>
      </c>
      <c r="D3567" s="8" t="str">
        <f>IF('IMPUTACIONES DETALLE'!C3567="","",VLOOKUP('IMPUTACIONES DETALLE'!C3567,ACTIVIDADES!$A$1:$B$37,2,FALSE))</f>
        <v/>
      </c>
      <c r="E3567" s="8" t="str">
        <f>IF('IMPUTACIONES DETALLE'!D3567="","",'IMPUTACIONES DETALLE'!D3567&amp;" -- "&amp;IF('IMPUTACIONES DETALLE'!E3567="","Actividad de "&amp;'IMPUTACIONES DETALLE'!C3567,'IMPUTACIONES DETALLE'!E3567))</f>
        <v/>
      </c>
      <c r="F3567" s="8" t="str">
        <f>IF('IMPUTACIONES DETALLE'!D3567="","",'IMPUTACIONES DETALLE'!D3567)</f>
        <v/>
      </c>
      <c r="G3567" s="8">
        <f>'IMPUTACIONES DETALLE'!F3567</f>
        <v>0</v>
      </c>
      <c r="L3567" s="8" t="e">
        <f t="shared" si="495"/>
        <v>#VALUE!</v>
      </c>
      <c r="N3567" s="8">
        <f t="shared" si="496"/>
        <v>0</v>
      </c>
      <c r="O3567" s="8" t="str">
        <f t="shared" si="497"/>
        <v/>
      </c>
      <c r="P3567" s="8" t="str">
        <f t="shared" si="498"/>
        <v/>
      </c>
      <c r="Q3567" s="8" t="str">
        <f t="shared" si="499"/>
        <v/>
      </c>
      <c r="R3567" s="8">
        <v>1</v>
      </c>
      <c r="S3567" s="8" t="str">
        <f t="shared" si="500"/>
        <v/>
      </c>
      <c r="T3567" s="8" t="str">
        <f t="shared" si="501"/>
        <v/>
      </c>
      <c r="U3567" s="8" t="str">
        <f t="shared" si="502"/>
        <v/>
      </c>
      <c r="V3567" s="8" t="str">
        <f t="shared" si="503"/>
        <v/>
      </c>
    </row>
    <row r="3568" spans="1:22" x14ac:dyDescent="0.25">
      <c r="A3568" s="8" t="str">
        <f>IF('IMPUTACIONES DETALLE'!A3568="","",'EXP INFORME HU'!$R$2)</f>
        <v/>
      </c>
      <c r="B3568" s="9" t="str">
        <f>IF('IMPUTACIONES DETALLE'!A3568="","",'IMPUTACIONES DETALLE'!A3568)</f>
        <v/>
      </c>
      <c r="C3568" s="8" t="str">
        <f>IF('IMPUTACIONES DETALLE'!B3568="","",VLOOKUP('IMPUTACIONES DETALLE'!B3568,PERSONAS!$A$1:$B$59,2,FALSE))</f>
        <v/>
      </c>
      <c r="D3568" s="8" t="str">
        <f>IF('IMPUTACIONES DETALLE'!C3568="","",VLOOKUP('IMPUTACIONES DETALLE'!C3568,ACTIVIDADES!$A$1:$B$37,2,FALSE))</f>
        <v/>
      </c>
      <c r="E3568" s="8" t="str">
        <f>IF('IMPUTACIONES DETALLE'!D3568="","",'IMPUTACIONES DETALLE'!D3568&amp;" -- "&amp;IF('IMPUTACIONES DETALLE'!E3568="","Actividad de "&amp;'IMPUTACIONES DETALLE'!C3568,'IMPUTACIONES DETALLE'!E3568))</f>
        <v/>
      </c>
      <c r="F3568" s="8" t="str">
        <f>IF('IMPUTACIONES DETALLE'!D3568="","",'IMPUTACIONES DETALLE'!D3568)</f>
        <v/>
      </c>
      <c r="G3568" s="8">
        <f>'IMPUTACIONES DETALLE'!F3568</f>
        <v>0</v>
      </c>
      <c r="L3568" s="8" t="e">
        <f t="shared" si="495"/>
        <v>#VALUE!</v>
      </c>
      <c r="N3568" s="8">
        <f t="shared" si="496"/>
        <v>0</v>
      </c>
      <c r="O3568" s="8" t="str">
        <f t="shared" si="497"/>
        <v/>
      </c>
      <c r="P3568" s="8" t="str">
        <f t="shared" si="498"/>
        <v/>
      </c>
      <c r="Q3568" s="8" t="str">
        <f t="shared" si="499"/>
        <v/>
      </c>
      <c r="R3568" s="8">
        <v>1</v>
      </c>
      <c r="S3568" s="8" t="str">
        <f t="shared" si="500"/>
        <v/>
      </c>
      <c r="T3568" s="8" t="str">
        <f t="shared" si="501"/>
        <v/>
      </c>
      <c r="U3568" s="8" t="str">
        <f t="shared" si="502"/>
        <v/>
      </c>
      <c r="V3568" s="8" t="str">
        <f t="shared" si="503"/>
        <v/>
      </c>
    </row>
    <row r="3569" spans="1:22" x14ac:dyDescent="0.25">
      <c r="A3569" s="8" t="str">
        <f>IF('IMPUTACIONES DETALLE'!A3569="","",'EXP INFORME HU'!$R$2)</f>
        <v/>
      </c>
      <c r="B3569" s="9" t="str">
        <f>IF('IMPUTACIONES DETALLE'!A3569="","",'IMPUTACIONES DETALLE'!A3569)</f>
        <v/>
      </c>
      <c r="C3569" s="8" t="str">
        <f>IF('IMPUTACIONES DETALLE'!B3569="","",VLOOKUP('IMPUTACIONES DETALLE'!B3569,PERSONAS!$A$1:$B$59,2,FALSE))</f>
        <v/>
      </c>
      <c r="D3569" s="8" t="str">
        <f>IF('IMPUTACIONES DETALLE'!C3569="","",VLOOKUP('IMPUTACIONES DETALLE'!C3569,ACTIVIDADES!$A$1:$B$37,2,FALSE))</f>
        <v/>
      </c>
      <c r="E3569" s="8" t="str">
        <f>IF('IMPUTACIONES DETALLE'!D3569="","",'IMPUTACIONES DETALLE'!D3569&amp;" -- "&amp;IF('IMPUTACIONES DETALLE'!E3569="","Actividad de "&amp;'IMPUTACIONES DETALLE'!C3569,'IMPUTACIONES DETALLE'!E3569))</f>
        <v/>
      </c>
      <c r="F3569" s="8" t="str">
        <f>IF('IMPUTACIONES DETALLE'!D3569="","",'IMPUTACIONES DETALLE'!D3569)</f>
        <v/>
      </c>
      <c r="G3569" s="8">
        <f>'IMPUTACIONES DETALLE'!F3569</f>
        <v>0</v>
      </c>
      <c r="L3569" s="8" t="e">
        <f t="shared" si="495"/>
        <v>#VALUE!</v>
      </c>
      <c r="N3569" s="8">
        <f t="shared" si="496"/>
        <v>0</v>
      </c>
      <c r="O3569" s="8" t="str">
        <f t="shared" si="497"/>
        <v/>
      </c>
      <c r="P3569" s="8" t="str">
        <f t="shared" si="498"/>
        <v/>
      </c>
      <c r="Q3569" s="8" t="str">
        <f t="shared" si="499"/>
        <v/>
      </c>
      <c r="R3569" s="8">
        <v>1</v>
      </c>
      <c r="S3569" s="8" t="str">
        <f t="shared" si="500"/>
        <v/>
      </c>
      <c r="T3569" s="8" t="str">
        <f t="shared" si="501"/>
        <v/>
      </c>
      <c r="U3569" s="8" t="str">
        <f t="shared" si="502"/>
        <v/>
      </c>
      <c r="V3569" s="8" t="str">
        <f t="shared" si="503"/>
        <v/>
      </c>
    </row>
    <row r="3570" spans="1:22" x14ac:dyDescent="0.25">
      <c r="A3570" s="8" t="str">
        <f>IF('IMPUTACIONES DETALLE'!A3570="","",'EXP INFORME HU'!$R$2)</f>
        <v/>
      </c>
      <c r="B3570" s="9" t="str">
        <f>IF('IMPUTACIONES DETALLE'!A3570="","",'IMPUTACIONES DETALLE'!A3570)</f>
        <v/>
      </c>
      <c r="C3570" s="8" t="str">
        <f>IF('IMPUTACIONES DETALLE'!B3570="","",VLOOKUP('IMPUTACIONES DETALLE'!B3570,PERSONAS!$A$1:$B$59,2,FALSE))</f>
        <v/>
      </c>
      <c r="D3570" s="8" t="str">
        <f>IF('IMPUTACIONES DETALLE'!C3570="","",VLOOKUP('IMPUTACIONES DETALLE'!C3570,ACTIVIDADES!$A$1:$B$37,2,FALSE))</f>
        <v/>
      </c>
      <c r="E3570" s="8" t="str">
        <f>IF('IMPUTACIONES DETALLE'!D3570="","",'IMPUTACIONES DETALLE'!D3570&amp;" -- "&amp;IF('IMPUTACIONES DETALLE'!E3570="","Actividad de "&amp;'IMPUTACIONES DETALLE'!C3570,'IMPUTACIONES DETALLE'!E3570))</f>
        <v/>
      </c>
      <c r="F3570" s="8" t="str">
        <f>IF('IMPUTACIONES DETALLE'!D3570="","",'IMPUTACIONES DETALLE'!D3570)</f>
        <v/>
      </c>
      <c r="G3570" s="8">
        <f>'IMPUTACIONES DETALLE'!F3570</f>
        <v>0</v>
      </c>
      <c r="L3570" s="8" t="e">
        <f t="shared" si="495"/>
        <v>#VALUE!</v>
      </c>
      <c r="N3570" s="8">
        <f t="shared" si="496"/>
        <v>0</v>
      </c>
      <c r="O3570" s="8" t="str">
        <f t="shared" si="497"/>
        <v/>
      </c>
      <c r="P3570" s="8" t="str">
        <f t="shared" si="498"/>
        <v/>
      </c>
      <c r="Q3570" s="8" t="str">
        <f t="shared" si="499"/>
        <v/>
      </c>
      <c r="R3570" s="8">
        <v>1</v>
      </c>
      <c r="S3570" s="8" t="str">
        <f t="shared" si="500"/>
        <v/>
      </c>
      <c r="T3570" s="8" t="str">
        <f t="shared" si="501"/>
        <v/>
      </c>
      <c r="U3570" s="8" t="str">
        <f t="shared" si="502"/>
        <v/>
      </c>
      <c r="V3570" s="8" t="str">
        <f t="shared" si="503"/>
        <v/>
      </c>
    </row>
    <row r="3571" spans="1:22" x14ac:dyDescent="0.25">
      <c r="A3571" s="8" t="str">
        <f>IF('IMPUTACIONES DETALLE'!A3571="","",'EXP INFORME HU'!$R$2)</f>
        <v/>
      </c>
      <c r="B3571" s="9" t="str">
        <f>IF('IMPUTACIONES DETALLE'!A3571="","",'IMPUTACIONES DETALLE'!A3571)</f>
        <v/>
      </c>
      <c r="C3571" s="8" t="str">
        <f>IF('IMPUTACIONES DETALLE'!B3571="","",VLOOKUP('IMPUTACIONES DETALLE'!B3571,PERSONAS!$A$1:$B$59,2,FALSE))</f>
        <v/>
      </c>
      <c r="D3571" s="8" t="str">
        <f>IF('IMPUTACIONES DETALLE'!C3571="","",VLOOKUP('IMPUTACIONES DETALLE'!C3571,ACTIVIDADES!$A$1:$B$37,2,FALSE))</f>
        <v/>
      </c>
      <c r="E3571" s="8" t="str">
        <f>IF('IMPUTACIONES DETALLE'!D3571="","",'IMPUTACIONES DETALLE'!D3571&amp;" -- "&amp;IF('IMPUTACIONES DETALLE'!E3571="","Actividad de "&amp;'IMPUTACIONES DETALLE'!C3571,'IMPUTACIONES DETALLE'!E3571))</f>
        <v/>
      </c>
      <c r="F3571" s="8" t="str">
        <f>IF('IMPUTACIONES DETALLE'!D3571="","",'IMPUTACIONES DETALLE'!D3571)</f>
        <v/>
      </c>
      <c r="G3571" s="8">
        <f>'IMPUTACIONES DETALLE'!F3571</f>
        <v>0</v>
      </c>
      <c r="L3571" s="8" t="e">
        <f t="shared" si="495"/>
        <v>#VALUE!</v>
      </c>
      <c r="N3571" s="8">
        <f t="shared" si="496"/>
        <v>0</v>
      </c>
      <c r="O3571" s="8" t="str">
        <f t="shared" si="497"/>
        <v/>
      </c>
      <c r="P3571" s="8" t="str">
        <f t="shared" si="498"/>
        <v/>
      </c>
      <c r="Q3571" s="8" t="str">
        <f t="shared" si="499"/>
        <v/>
      </c>
      <c r="R3571" s="8">
        <v>1</v>
      </c>
      <c r="S3571" s="8" t="str">
        <f t="shared" si="500"/>
        <v/>
      </c>
      <c r="T3571" s="8" t="str">
        <f t="shared" si="501"/>
        <v/>
      </c>
      <c r="U3571" s="8" t="str">
        <f t="shared" si="502"/>
        <v/>
      </c>
      <c r="V3571" s="8" t="str">
        <f t="shared" si="503"/>
        <v/>
      </c>
    </row>
    <row r="3572" spans="1:22" x14ac:dyDescent="0.25">
      <c r="A3572" s="8" t="str">
        <f>IF('IMPUTACIONES DETALLE'!A3572="","",'EXP INFORME HU'!$R$2)</f>
        <v/>
      </c>
      <c r="B3572" s="9" t="str">
        <f>IF('IMPUTACIONES DETALLE'!A3572="","",'IMPUTACIONES DETALLE'!A3572)</f>
        <v/>
      </c>
      <c r="C3572" s="8" t="str">
        <f>IF('IMPUTACIONES DETALLE'!B3572="","",VLOOKUP('IMPUTACIONES DETALLE'!B3572,PERSONAS!$A$1:$B$59,2,FALSE))</f>
        <v/>
      </c>
      <c r="D3572" s="8" t="str">
        <f>IF('IMPUTACIONES DETALLE'!C3572="","",VLOOKUP('IMPUTACIONES DETALLE'!C3572,ACTIVIDADES!$A$1:$B$37,2,FALSE))</f>
        <v/>
      </c>
      <c r="E3572" s="8" t="str">
        <f>IF('IMPUTACIONES DETALLE'!D3572="","",'IMPUTACIONES DETALLE'!D3572&amp;" -- "&amp;IF('IMPUTACIONES DETALLE'!E3572="","Actividad de "&amp;'IMPUTACIONES DETALLE'!C3572,'IMPUTACIONES DETALLE'!E3572))</f>
        <v/>
      </c>
      <c r="F3572" s="8" t="str">
        <f>IF('IMPUTACIONES DETALLE'!D3572="","",'IMPUTACIONES DETALLE'!D3572)</f>
        <v/>
      </c>
      <c r="G3572" s="8">
        <f>'IMPUTACIONES DETALLE'!F3572</f>
        <v>0</v>
      </c>
      <c r="L3572" s="8" t="e">
        <f t="shared" si="495"/>
        <v>#VALUE!</v>
      </c>
      <c r="N3572" s="8">
        <f t="shared" si="496"/>
        <v>0</v>
      </c>
      <c r="O3572" s="8" t="str">
        <f t="shared" si="497"/>
        <v/>
      </c>
      <c r="P3572" s="8" t="str">
        <f t="shared" si="498"/>
        <v/>
      </c>
      <c r="Q3572" s="8" t="str">
        <f t="shared" si="499"/>
        <v/>
      </c>
      <c r="R3572" s="8">
        <v>1</v>
      </c>
      <c r="S3572" s="8" t="str">
        <f t="shared" si="500"/>
        <v/>
      </c>
      <c r="T3572" s="8" t="str">
        <f t="shared" si="501"/>
        <v/>
      </c>
      <c r="U3572" s="8" t="str">
        <f t="shared" si="502"/>
        <v/>
      </c>
      <c r="V3572" s="8" t="str">
        <f t="shared" si="503"/>
        <v/>
      </c>
    </row>
    <row r="3573" spans="1:22" x14ac:dyDescent="0.25">
      <c r="A3573" s="8" t="str">
        <f>IF('IMPUTACIONES DETALLE'!A3573="","",'EXP INFORME HU'!$R$2)</f>
        <v/>
      </c>
      <c r="B3573" s="9" t="str">
        <f>IF('IMPUTACIONES DETALLE'!A3573="","",'IMPUTACIONES DETALLE'!A3573)</f>
        <v/>
      </c>
      <c r="C3573" s="8" t="str">
        <f>IF('IMPUTACIONES DETALLE'!B3573="","",VLOOKUP('IMPUTACIONES DETALLE'!B3573,PERSONAS!$A$1:$B$59,2,FALSE))</f>
        <v/>
      </c>
      <c r="D3573" s="8" t="str">
        <f>IF('IMPUTACIONES DETALLE'!C3573="","",VLOOKUP('IMPUTACIONES DETALLE'!C3573,ACTIVIDADES!$A$1:$B$37,2,FALSE))</f>
        <v/>
      </c>
      <c r="E3573" s="8" t="str">
        <f>IF('IMPUTACIONES DETALLE'!D3573="","",'IMPUTACIONES DETALLE'!D3573&amp;" -- "&amp;IF('IMPUTACIONES DETALLE'!E3573="","Actividad de "&amp;'IMPUTACIONES DETALLE'!C3573,'IMPUTACIONES DETALLE'!E3573))</f>
        <v/>
      </c>
      <c r="F3573" s="8" t="str">
        <f>IF('IMPUTACIONES DETALLE'!D3573="","",'IMPUTACIONES DETALLE'!D3573)</f>
        <v/>
      </c>
      <c r="G3573" s="8">
        <f>'IMPUTACIONES DETALLE'!F3573</f>
        <v>0</v>
      </c>
      <c r="L3573" s="8" t="e">
        <f t="shared" si="495"/>
        <v>#VALUE!</v>
      </c>
      <c r="N3573" s="8">
        <f t="shared" si="496"/>
        <v>0</v>
      </c>
      <c r="O3573" s="8" t="str">
        <f t="shared" si="497"/>
        <v/>
      </c>
      <c r="P3573" s="8" t="str">
        <f t="shared" si="498"/>
        <v/>
      </c>
      <c r="Q3573" s="8" t="str">
        <f t="shared" si="499"/>
        <v/>
      </c>
      <c r="R3573" s="8">
        <v>1</v>
      </c>
      <c r="S3573" s="8" t="str">
        <f t="shared" si="500"/>
        <v/>
      </c>
      <c r="T3573" s="8" t="str">
        <f t="shared" si="501"/>
        <v/>
      </c>
      <c r="U3573" s="8" t="str">
        <f t="shared" si="502"/>
        <v/>
      </c>
      <c r="V3573" s="8" t="str">
        <f t="shared" si="503"/>
        <v/>
      </c>
    </row>
    <row r="3574" spans="1:22" x14ac:dyDescent="0.25">
      <c r="A3574" s="8" t="str">
        <f>IF('IMPUTACIONES DETALLE'!A3574="","",'EXP INFORME HU'!$R$2)</f>
        <v/>
      </c>
      <c r="B3574" s="9" t="str">
        <f>IF('IMPUTACIONES DETALLE'!A3574="","",'IMPUTACIONES DETALLE'!A3574)</f>
        <v/>
      </c>
      <c r="C3574" s="8" t="str">
        <f>IF('IMPUTACIONES DETALLE'!B3574="","",VLOOKUP('IMPUTACIONES DETALLE'!B3574,PERSONAS!$A$1:$B$59,2,FALSE))</f>
        <v/>
      </c>
      <c r="D3574" s="8" t="str">
        <f>IF('IMPUTACIONES DETALLE'!C3574="","",VLOOKUP('IMPUTACIONES DETALLE'!C3574,ACTIVIDADES!$A$1:$B$37,2,FALSE))</f>
        <v/>
      </c>
      <c r="E3574" s="8" t="str">
        <f>IF('IMPUTACIONES DETALLE'!D3574="","",'IMPUTACIONES DETALLE'!D3574&amp;" -- "&amp;IF('IMPUTACIONES DETALLE'!E3574="","Actividad de "&amp;'IMPUTACIONES DETALLE'!C3574,'IMPUTACIONES DETALLE'!E3574))</f>
        <v/>
      </c>
      <c r="F3574" s="8" t="str">
        <f>IF('IMPUTACIONES DETALLE'!D3574="","",'IMPUTACIONES DETALLE'!D3574)</f>
        <v/>
      </c>
      <c r="G3574" s="8">
        <f>'IMPUTACIONES DETALLE'!F3574</f>
        <v>0</v>
      </c>
      <c r="L3574" s="8" t="e">
        <f t="shared" si="495"/>
        <v>#VALUE!</v>
      </c>
      <c r="N3574" s="8">
        <f t="shared" si="496"/>
        <v>0</v>
      </c>
      <c r="O3574" s="8" t="str">
        <f t="shared" si="497"/>
        <v/>
      </c>
      <c r="P3574" s="8" t="str">
        <f t="shared" si="498"/>
        <v/>
      </c>
      <c r="Q3574" s="8" t="str">
        <f t="shared" si="499"/>
        <v/>
      </c>
      <c r="R3574" s="8">
        <v>1</v>
      </c>
      <c r="S3574" s="8" t="str">
        <f t="shared" si="500"/>
        <v/>
      </c>
      <c r="T3574" s="8" t="str">
        <f t="shared" si="501"/>
        <v/>
      </c>
      <c r="U3574" s="8" t="str">
        <f t="shared" si="502"/>
        <v/>
      </c>
      <c r="V3574" s="8" t="str">
        <f t="shared" si="503"/>
        <v/>
      </c>
    </row>
    <row r="3575" spans="1:22" x14ac:dyDescent="0.25">
      <c r="A3575" s="8" t="str">
        <f>IF('IMPUTACIONES DETALLE'!A3575="","",'EXP INFORME HU'!$R$2)</f>
        <v/>
      </c>
      <c r="B3575" s="9" t="str">
        <f>IF('IMPUTACIONES DETALLE'!A3575="","",'IMPUTACIONES DETALLE'!A3575)</f>
        <v/>
      </c>
      <c r="C3575" s="8" t="str">
        <f>IF('IMPUTACIONES DETALLE'!B3575="","",VLOOKUP('IMPUTACIONES DETALLE'!B3575,PERSONAS!$A$1:$B$59,2,FALSE))</f>
        <v/>
      </c>
      <c r="D3575" s="8" t="str">
        <f>IF('IMPUTACIONES DETALLE'!C3575="","",VLOOKUP('IMPUTACIONES DETALLE'!C3575,ACTIVIDADES!$A$1:$B$37,2,FALSE))</f>
        <v/>
      </c>
      <c r="E3575" s="8" t="str">
        <f>IF('IMPUTACIONES DETALLE'!D3575="","",'IMPUTACIONES DETALLE'!D3575&amp;" -- "&amp;IF('IMPUTACIONES DETALLE'!E3575="","Actividad de "&amp;'IMPUTACIONES DETALLE'!C3575,'IMPUTACIONES DETALLE'!E3575))</f>
        <v/>
      </c>
      <c r="F3575" s="8" t="str">
        <f>IF('IMPUTACIONES DETALLE'!D3575="","",'IMPUTACIONES DETALLE'!D3575)</f>
        <v/>
      </c>
      <c r="G3575" s="8">
        <f>'IMPUTACIONES DETALLE'!F3575</f>
        <v>0</v>
      </c>
      <c r="L3575" s="8" t="e">
        <f t="shared" si="495"/>
        <v>#VALUE!</v>
      </c>
      <c r="N3575" s="8">
        <f t="shared" si="496"/>
        <v>0</v>
      </c>
      <c r="O3575" s="8" t="str">
        <f t="shared" si="497"/>
        <v/>
      </c>
      <c r="P3575" s="8" t="str">
        <f t="shared" si="498"/>
        <v/>
      </c>
      <c r="Q3575" s="8" t="str">
        <f t="shared" si="499"/>
        <v/>
      </c>
      <c r="R3575" s="8">
        <v>1</v>
      </c>
      <c r="S3575" s="8" t="str">
        <f t="shared" si="500"/>
        <v/>
      </c>
      <c r="T3575" s="8" t="str">
        <f t="shared" si="501"/>
        <v/>
      </c>
      <c r="U3575" s="8" t="str">
        <f t="shared" si="502"/>
        <v/>
      </c>
      <c r="V3575" s="8" t="str">
        <f t="shared" si="503"/>
        <v/>
      </c>
    </row>
    <row r="3576" spans="1:22" x14ac:dyDescent="0.25">
      <c r="A3576" s="8" t="str">
        <f>IF('IMPUTACIONES DETALLE'!A3576="","",'EXP INFORME HU'!$R$2)</f>
        <v/>
      </c>
      <c r="B3576" s="9" t="str">
        <f>IF('IMPUTACIONES DETALLE'!A3576="","",'IMPUTACIONES DETALLE'!A3576)</f>
        <v/>
      </c>
      <c r="C3576" s="8" t="str">
        <f>IF('IMPUTACIONES DETALLE'!B3576="","",VLOOKUP('IMPUTACIONES DETALLE'!B3576,PERSONAS!$A$1:$B$59,2,FALSE))</f>
        <v/>
      </c>
      <c r="D3576" s="8" t="str">
        <f>IF('IMPUTACIONES DETALLE'!C3576="","",VLOOKUP('IMPUTACIONES DETALLE'!C3576,ACTIVIDADES!$A$1:$B$37,2,FALSE))</f>
        <v/>
      </c>
      <c r="E3576" s="8" t="str">
        <f>IF('IMPUTACIONES DETALLE'!D3576="","",'IMPUTACIONES DETALLE'!D3576&amp;" -- "&amp;IF('IMPUTACIONES DETALLE'!E3576="","Actividad de "&amp;'IMPUTACIONES DETALLE'!C3576,'IMPUTACIONES DETALLE'!E3576))</f>
        <v/>
      </c>
      <c r="F3576" s="8" t="str">
        <f>IF('IMPUTACIONES DETALLE'!D3576="","",'IMPUTACIONES DETALLE'!D3576)</f>
        <v/>
      </c>
      <c r="G3576" s="8">
        <f>'IMPUTACIONES DETALLE'!F3576</f>
        <v>0</v>
      </c>
      <c r="L3576" s="8" t="e">
        <f t="shared" si="495"/>
        <v>#VALUE!</v>
      </c>
      <c r="N3576" s="8">
        <f t="shared" si="496"/>
        <v>0</v>
      </c>
      <c r="O3576" s="8" t="str">
        <f t="shared" si="497"/>
        <v/>
      </c>
      <c r="P3576" s="8" t="str">
        <f t="shared" si="498"/>
        <v/>
      </c>
      <c r="Q3576" s="8" t="str">
        <f t="shared" si="499"/>
        <v/>
      </c>
      <c r="R3576" s="8">
        <v>1</v>
      </c>
      <c r="S3576" s="8" t="str">
        <f t="shared" si="500"/>
        <v/>
      </c>
      <c r="T3576" s="8" t="str">
        <f t="shared" si="501"/>
        <v/>
      </c>
      <c r="U3576" s="8" t="str">
        <f t="shared" si="502"/>
        <v/>
      </c>
      <c r="V3576" s="8" t="str">
        <f t="shared" si="503"/>
        <v/>
      </c>
    </row>
    <row r="3577" spans="1:22" x14ac:dyDescent="0.25">
      <c r="A3577" s="8" t="str">
        <f>IF('IMPUTACIONES DETALLE'!A3577="","",'EXP INFORME HU'!$R$2)</f>
        <v/>
      </c>
      <c r="B3577" s="9" t="str">
        <f>IF('IMPUTACIONES DETALLE'!A3577="","",'IMPUTACIONES DETALLE'!A3577)</f>
        <v/>
      </c>
      <c r="C3577" s="8" t="str">
        <f>IF('IMPUTACIONES DETALLE'!B3577="","",VLOOKUP('IMPUTACIONES DETALLE'!B3577,PERSONAS!$A$1:$B$59,2,FALSE))</f>
        <v/>
      </c>
      <c r="D3577" s="8" t="str">
        <f>IF('IMPUTACIONES DETALLE'!C3577="","",VLOOKUP('IMPUTACIONES DETALLE'!C3577,ACTIVIDADES!$A$1:$B$37,2,FALSE))</f>
        <v/>
      </c>
      <c r="E3577" s="8" t="str">
        <f>IF('IMPUTACIONES DETALLE'!D3577="","",'IMPUTACIONES DETALLE'!D3577&amp;" -- "&amp;IF('IMPUTACIONES DETALLE'!E3577="","Actividad de "&amp;'IMPUTACIONES DETALLE'!C3577,'IMPUTACIONES DETALLE'!E3577))</f>
        <v/>
      </c>
      <c r="F3577" s="8" t="str">
        <f>IF('IMPUTACIONES DETALLE'!D3577="","",'IMPUTACIONES DETALLE'!D3577)</f>
        <v/>
      </c>
      <c r="G3577" s="8">
        <f>'IMPUTACIONES DETALLE'!F3577</f>
        <v>0</v>
      </c>
      <c r="L3577" s="8" t="e">
        <f t="shared" si="495"/>
        <v>#VALUE!</v>
      </c>
      <c r="N3577" s="8">
        <f t="shared" si="496"/>
        <v>0</v>
      </c>
      <c r="O3577" s="8" t="str">
        <f t="shared" si="497"/>
        <v/>
      </c>
      <c r="P3577" s="8" t="str">
        <f t="shared" si="498"/>
        <v/>
      </c>
      <c r="Q3577" s="8" t="str">
        <f t="shared" si="499"/>
        <v/>
      </c>
      <c r="R3577" s="8">
        <v>1</v>
      </c>
      <c r="S3577" s="8" t="str">
        <f t="shared" si="500"/>
        <v/>
      </c>
      <c r="T3577" s="8" t="str">
        <f t="shared" si="501"/>
        <v/>
      </c>
      <c r="U3577" s="8" t="str">
        <f t="shared" si="502"/>
        <v/>
      </c>
      <c r="V3577" s="8" t="str">
        <f t="shared" si="503"/>
        <v/>
      </c>
    </row>
    <row r="3578" spans="1:22" x14ac:dyDescent="0.25">
      <c r="A3578" s="8" t="str">
        <f>IF('IMPUTACIONES DETALLE'!A3578="","",'EXP INFORME HU'!$R$2)</f>
        <v/>
      </c>
      <c r="B3578" s="9" t="str">
        <f>IF('IMPUTACIONES DETALLE'!A3578="","",'IMPUTACIONES DETALLE'!A3578)</f>
        <v/>
      </c>
      <c r="C3578" s="8" t="str">
        <f>IF('IMPUTACIONES DETALLE'!B3578="","",VLOOKUP('IMPUTACIONES DETALLE'!B3578,PERSONAS!$A$1:$B$59,2,FALSE))</f>
        <v/>
      </c>
      <c r="D3578" s="8" t="str">
        <f>IF('IMPUTACIONES DETALLE'!C3578="","",VLOOKUP('IMPUTACIONES DETALLE'!C3578,ACTIVIDADES!$A$1:$B$37,2,FALSE))</f>
        <v/>
      </c>
      <c r="E3578" s="8" t="str">
        <f>IF('IMPUTACIONES DETALLE'!D3578="","",'IMPUTACIONES DETALLE'!D3578&amp;" -- "&amp;IF('IMPUTACIONES DETALLE'!E3578="","Actividad de "&amp;'IMPUTACIONES DETALLE'!C3578,'IMPUTACIONES DETALLE'!E3578))</f>
        <v/>
      </c>
      <c r="F3578" s="8" t="str">
        <f>IF('IMPUTACIONES DETALLE'!D3578="","",'IMPUTACIONES DETALLE'!D3578)</f>
        <v/>
      </c>
      <c r="G3578" s="8">
        <f>'IMPUTACIONES DETALLE'!F3578</f>
        <v>0</v>
      </c>
      <c r="L3578" s="8" t="e">
        <f t="shared" si="495"/>
        <v>#VALUE!</v>
      </c>
      <c r="N3578" s="8">
        <f t="shared" si="496"/>
        <v>0</v>
      </c>
      <c r="O3578" s="8" t="str">
        <f t="shared" si="497"/>
        <v/>
      </c>
      <c r="P3578" s="8" t="str">
        <f t="shared" si="498"/>
        <v/>
      </c>
      <c r="Q3578" s="8" t="str">
        <f t="shared" si="499"/>
        <v/>
      </c>
      <c r="R3578" s="8">
        <v>1</v>
      </c>
      <c r="S3578" s="8" t="str">
        <f t="shared" si="500"/>
        <v/>
      </c>
      <c r="T3578" s="8" t="str">
        <f t="shared" si="501"/>
        <v/>
      </c>
      <c r="U3578" s="8" t="str">
        <f t="shared" si="502"/>
        <v/>
      </c>
      <c r="V3578" s="8" t="str">
        <f t="shared" si="503"/>
        <v/>
      </c>
    </row>
    <row r="3579" spans="1:22" x14ac:dyDescent="0.25">
      <c r="A3579" s="8" t="str">
        <f>IF('IMPUTACIONES DETALLE'!A3579="","",'EXP INFORME HU'!$R$2)</f>
        <v/>
      </c>
      <c r="B3579" s="9" t="str">
        <f>IF('IMPUTACIONES DETALLE'!A3579="","",'IMPUTACIONES DETALLE'!A3579)</f>
        <v/>
      </c>
      <c r="C3579" s="8" t="str">
        <f>IF('IMPUTACIONES DETALLE'!B3579="","",VLOOKUP('IMPUTACIONES DETALLE'!B3579,PERSONAS!$A$1:$B$59,2,FALSE))</f>
        <v/>
      </c>
      <c r="D3579" s="8" t="str">
        <f>IF('IMPUTACIONES DETALLE'!C3579="","",VLOOKUP('IMPUTACIONES DETALLE'!C3579,ACTIVIDADES!$A$1:$B$37,2,FALSE))</f>
        <v/>
      </c>
      <c r="E3579" s="8" t="str">
        <f>IF('IMPUTACIONES DETALLE'!D3579="","",'IMPUTACIONES DETALLE'!D3579&amp;" -- "&amp;IF('IMPUTACIONES DETALLE'!E3579="","Actividad de "&amp;'IMPUTACIONES DETALLE'!C3579,'IMPUTACIONES DETALLE'!E3579))</f>
        <v/>
      </c>
      <c r="F3579" s="8" t="str">
        <f>IF('IMPUTACIONES DETALLE'!D3579="","",'IMPUTACIONES DETALLE'!D3579)</f>
        <v/>
      </c>
      <c r="G3579" s="8">
        <f>'IMPUTACIONES DETALLE'!F3579</f>
        <v>0</v>
      </c>
      <c r="L3579" s="8" t="e">
        <f t="shared" si="495"/>
        <v>#VALUE!</v>
      </c>
      <c r="N3579" s="8">
        <f t="shared" si="496"/>
        <v>0</v>
      </c>
      <c r="O3579" s="8" t="str">
        <f t="shared" si="497"/>
        <v/>
      </c>
      <c r="P3579" s="8" t="str">
        <f t="shared" si="498"/>
        <v/>
      </c>
      <c r="Q3579" s="8" t="str">
        <f t="shared" si="499"/>
        <v/>
      </c>
      <c r="R3579" s="8">
        <v>1</v>
      </c>
      <c r="S3579" s="8" t="str">
        <f t="shared" si="500"/>
        <v/>
      </c>
      <c r="T3579" s="8" t="str">
        <f t="shared" si="501"/>
        <v/>
      </c>
      <c r="U3579" s="8" t="str">
        <f t="shared" si="502"/>
        <v/>
      </c>
      <c r="V3579" s="8" t="str">
        <f t="shared" si="503"/>
        <v/>
      </c>
    </row>
    <row r="3580" spans="1:22" x14ac:dyDescent="0.25">
      <c r="A3580" s="8" t="str">
        <f>IF('IMPUTACIONES DETALLE'!A3580="","",'EXP INFORME HU'!$R$2)</f>
        <v/>
      </c>
      <c r="B3580" s="9" t="str">
        <f>IF('IMPUTACIONES DETALLE'!A3580="","",'IMPUTACIONES DETALLE'!A3580)</f>
        <v/>
      </c>
      <c r="C3580" s="8" t="str">
        <f>IF('IMPUTACIONES DETALLE'!B3580="","",VLOOKUP('IMPUTACIONES DETALLE'!B3580,PERSONAS!$A$1:$B$59,2,FALSE))</f>
        <v/>
      </c>
      <c r="D3580" s="8" t="str">
        <f>IF('IMPUTACIONES DETALLE'!C3580="","",VLOOKUP('IMPUTACIONES DETALLE'!C3580,ACTIVIDADES!$A$1:$B$37,2,FALSE))</f>
        <v/>
      </c>
      <c r="E3580" s="8" t="str">
        <f>IF('IMPUTACIONES DETALLE'!D3580="","",'IMPUTACIONES DETALLE'!D3580&amp;" -- "&amp;IF('IMPUTACIONES DETALLE'!E3580="","Actividad de "&amp;'IMPUTACIONES DETALLE'!C3580,'IMPUTACIONES DETALLE'!E3580))</f>
        <v/>
      </c>
      <c r="F3580" s="8" t="str">
        <f>IF('IMPUTACIONES DETALLE'!D3580="","",'IMPUTACIONES DETALLE'!D3580)</f>
        <v/>
      </c>
      <c r="G3580" s="8">
        <f>'IMPUTACIONES DETALLE'!F3580</f>
        <v>0</v>
      </c>
      <c r="L3580" s="8" t="e">
        <f t="shared" si="495"/>
        <v>#VALUE!</v>
      </c>
      <c r="N3580" s="8">
        <f t="shared" si="496"/>
        <v>0</v>
      </c>
      <c r="O3580" s="8" t="str">
        <f t="shared" si="497"/>
        <v/>
      </c>
      <c r="P3580" s="8" t="str">
        <f t="shared" si="498"/>
        <v/>
      </c>
      <c r="Q3580" s="8" t="str">
        <f t="shared" si="499"/>
        <v/>
      </c>
      <c r="R3580" s="8">
        <v>1</v>
      </c>
      <c r="S3580" s="8" t="str">
        <f t="shared" si="500"/>
        <v/>
      </c>
      <c r="T3580" s="8" t="str">
        <f t="shared" si="501"/>
        <v/>
      </c>
      <c r="U3580" s="8" t="str">
        <f t="shared" si="502"/>
        <v/>
      </c>
      <c r="V3580" s="8" t="str">
        <f t="shared" si="503"/>
        <v/>
      </c>
    </row>
    <row r="3581" spans="1:22" x14ac:dyDescent="0.25">
      <c r="A3581" s="8" t="str">
        <f>IF('IMPUTACIONES DETALLE'!A3581="","",'EXP INFORME HU'!$R$2)</f>
        <v/>
      </c>
      <c r="B3581" s="9" t="str">
        <f>IF('IMPUTACIONES DETALLE'!A3581="","",'IMPUTACIONES DETALLE'!A3581)</f>
        <v/>
      </c>
      <c r="C3581" s="8" t="str">
        <f>IF('IMPUTACIONES DETALLE'!B3581="","",VLOOKUP('IMPUTACIONES DETALLE'!B3581,PERSONAS!$A$1:$B$59,2,FALSE))</f>
        <v/>
      </c>
      <c r="D3581" s="8" t="str">
        <f>IF('IMPUTACIONES DETALLE'!C3581="","",VLOOKUP('IMPUTACIONES DETALLE'!C3581,ACTIVIDADES!$A$1:$B$37,2,FALSE))</f>
        <v/>
      </c>
      <c r="E3581" s="8" t="str">
        <f>IF('IMPUTACIONES DETALLE'!D3581="","",'IMPUTACIONES DETALLE'!D3581&amp;" -- "&amp;IF('IMPUTACIONES DETALLE'!E3581="","Actividad de "&amp;'IMPUTACIONES DETALLE'!C3581,'IMPUTACIONES DETALLE'!E3581))</f>
        <v/>
      </c>
      <c r="F3581" s="8" t="str">
        <f>IF('IMPUTACIONES DETALLE'!D3581="","",'IMPUTACIONES DETALLE'!D3581)</f>
        <v/>
      </c>
      <c r="G3581" s="8">
        <f>'IMPUTACIONES DETALLE'!F3581</f>
        <v>0</v>
      </c>
      <c r="L3581" s="8" t="e">
        <f t="shared" si="495"/>
        <v>#VALUE!</v>
      </c>
      <c r="N3581" s="8">
        <f t="shared" si="496"/>
        <v>0</v>
      </c>
      <c r="O3581" s="8" t="str">
        <f t="shared" si="497"/>
        <v/>
      </c>
      <c r="P3581" s="8" t="str">
        <f t="shared" si="498"/>
        <v/>
      </c>
      <c r="Q3581" s="8" t="str">
        <f t="shared" si="499"/>
        <v/>
      </c>
      <c r="R3581" s="8">
        <v>1</v>
      </c>
      <c r="S3581" s="8" t="str">
        <f t="shared" si="500"/>
        <v/>
      </c>
      <c r="T3581" s="8" t="str">
        <f t="shared" si="501"/>
        <v/>
      </c>
      <c r="U3581" s="8" t="str">
        <f t="shared" si="502"/>
        <v/>
      </c>
      <c r="V3581" s="8" t="str">
        <f t="shared" si="503"/>
        <v/>
      </c>
    </row>
    <row r="3582" spans="1:22" x14ac:dyDescent="0.25">
      <c r="A3582" s="8" t="str">
        <f>IF('IMPUTACIONES DETALLE'!A3582="","",'EXP INFORME HU'!$R$2)</f>
        <v/>
      </c>
      <c r="B3582" s="9" t="str">
        <f>IF('IMPUTACIONES DETALLE'!A3582="","",'IMPUTACIONES DETALLE'!A3582)</f>
        <v/>
      </c>
      <c r="C3582" s="8" t="str">
        <f>IF('IMPUTACIONES DETALLE'!B3582="","",VLOOKUP('IMPUTACIONES DETALLE'!B3582,PERSONAS!$A$1:$B$59,2,FALSE))</f>
        <v/>
      </c>
      <c r="D3582" s="8" t="str">
        <f>IF('IMPUTACIONES DETALLE'!C3582="","",VLOOKUP('IMPUTACIONES DETALLE'!C3582,ACTIVIDADES!$A$1:$B$37,2,FALSE))</f>
        <v/>
      </c>
      <c r="E3582" s="8" t="str">
        <f>IF('IMPUTACIONES DETALLE'!D3582="","",'IMPUTACIONES DETALLE'!D3582&amp;" -- "&amp;IF('IMPUTACIONES DETALLE'!E3582="","Actividad de "&amp;'IMPUTACIONES DETALLE'!C3582,'IMPUTACIONES DETALLE'!E3582))</f>
        <v/>
      </c>
      <c r="F3582" s="8" t="str">
        <f>IF('IMPUTACIONES DETALLE'!D3582="","",'IMPUTACIONES DETALLE'!D3582)</f>
        <v/>
      </c>
      <c r="G3582" s="8">
        <f>'IMPUTACIONES DETALLE'!F3582</f>
        <v>0</v>
      </c>
      <c r="L3582" s="8" t="e">
        <f t="shared" si="495"/>
        <v>#VALUE!</v>
      </c>
      <c r="N3582" s="8">
        <f t="shared" si="496"/>
        <v>0</v>
      </c>
      <c r="O3582" s="8" t="str">
        <f t="shared" si="497"/>
        <v/>
      </c>
      <c r="P3582" s="8" t="str">
        <f t="shared" si="498"/>
        <v/>
      </c>
      <c r="Q3582" s="8" t="str">
        <f t="shared" si="499"/>
        <v/>
      </c>
      <c r="R3582" s="8">
        <v>1</v>
      </c>
      <c r="S3582" s="8" t="str">
        <f t="shared" si="500"/>
        <v/>
      </c>
      <c r="T3582" s="8" t="str">
        <f t="shared" si="501"/>
        <v/>
      </c>
      <c r="U3582" s="8" t="str">
        <f t="shared" si="502"/>
        <v/>
      </c>
      <c r="V3582" s="8" t="str">
        <f t="shared" si="503"/>
        <v/>
      </c>
    </row>
    <row r="3583" spans="1:22" x14ac:dyDescent="0.25">
      <c r="A3583" s="8" t="str">
        <f>IF('IMPUTACIONES DETALLE'!A3583="","",'EXP INFORME HU'!$R$2)</f>
        <v/>
      </c>
      <c r="B3583" s="9" t="str">
        <f>IF('IMPUTACIONES DETALLE'!A3583="","",'IMPUTACIONES DETALLE'!A3583)</f>
        <v/>
      </c>
      <c r="C3583" s="8" t="str">
        <f>IF('IMPUTACIONES DETALLE'!B3583="","",VLOOKUP('IMPUTACIONES DETALLE'!B3583,PERSONAS!$A$1:$B$59,2,FALSE))</f>
        <v/>
      </c>
      <c r="D3583" s="8" t="str">
        <f>IF('IMPUTACIONES DETALLE'!C3583="","",VLOOKUP('IMPUTACIONES DETALLE'!C3583,ACTIVIDADES!$A$1:$B$37,2,FALSE))</f>
        <v/>
      </c>
      <c r="E3583" s="8" t="str">
        <f>IF('IMPUTACIONES DETALLE'!D3583="","",'IMPUTACIONES DETALLE'!D3583&amp;" -- "&amp;IF('IMPUTACIONES DETALLE'!E3583="","Actividad de "&amp;'IMPUTACIONES DETALLE'!C3583,'IMPUTACIONES DETALLE'!E3583))</f>
        <v/>
      </c>
      <c r="F3583" s="8" t="str">
        <f>IF('IMPUTACIONES DETALLE'!D3583="","",'IMPUTACIONES DETALLE'!D3583)</f>
        <v/>
      </c>
      <c r="G3583" s="8">
        <f>'IMPUTACIONES DETALLE'!F3583</f>
        <v>0</v>
      </c>
      <c r="L3583" s="8" t="e">
        <f t="shared" si="495"/>
        <v>#VALUE!</v>
      </c>
      <c r="N3583" s="8">
        <f t="shared" si="496"/>
        <v>0</v>
      </c>
      <c r="O3583" s="8" t="str">
        <f t="shared" si="497"/>
        <v/>
      </c>
      <c r="P3583" s="8" t="str">
        <f t="shared" si="498"/>
        <v/>
      </c>
      <c r="Q3583" s="8" t="str">
        <f t="shared" si="499"/>
        <v/>
      </c>
      <c r="R3583" s="8">
        <v>1</v>
      </c>
      <c r="S3583" s="8" t="str">
        <f t="shared" si="500"/>
        <v/>
      </c>
      <c r="T3583" s="8" t="str">
        <f t="shared" si="501"/>
        <v/>
      </c>
      <c r="U3583" s="8" t="str">
        <f t="shared" si="502"/>
        <v/>
      </c>
      <c r="V3583" s="8" t="str">
        <f t="shared" si="503"/>
        <v/>
      </c>
    </row>
    <row r="3584" spans="1:22" x14ac:dyDescent="0.25">
      <c r="A3584" s="8" t="str">
        <f>IF('IMPUTACIONES DETALLE'!A3584="","",'EXP INFORME HU'!$R$2)</f>
        <v/>
      </c>
      <c r="B3584" s="9" t="str">
        <f>IF('IMPUTACIONES DETALLE'!A3584="","",'IMPUTACIONES DETALLE'!A3584)</f>
        <v/>
      </c>
      <c r="C3584" s="8" t="str">
        <f>IF('IMPUTACIONES DETALLE'!B3584="","",VLOOKUP('IMPUTACIONES DETALLE'!B3584,PERSONAS!$A$1:$B$59,2,FALSE))</f>
        <v/>
      </c>
      <c r="D3584" s="8" t="str">
        <f>IF('IMPUTACIONES DETALLE'!C3584="","",VLOOKUP('IMPUTACIONES DETALLE'!C3584,ACTIVIDADES!$A$1:$B$37,2,FALSE))</f>
        <v/>
      </c>
      <c r="E3584" s="8" t="str">
        <f>IF('IMPUTACIONES DETALLE'!D3584="","",'IMPUTACIONES DETALLE'!D3584&amp;" -- "&amp;IF('IMPUTACIONES DETALLE'!E3584="","Actividad de "&amp;'IMPUTACIONES DETALLE'!C3584,'IMPUTACIONES DETALLE'!E3584))</f>
        <v/>
      </c>
      <c r="F3584" s="8" t="str">
        <f>IF('IMPUTACIONES DETALLE'!D3584="","",'IMPUTACIONES DETALLE'!D3584)</f>
        <v/>
      </c>
      <c r="G3584" s="8">
        <f>'IMPUTACIONES DETALLE'!F3584</f>
        <v>0</v>
      </c>
      <c r="L3584" s="8" t="e">
        <f t="shared" si="495"/>
        <v>#VALUE!</v>
      </c>
      <c r="N3584" s="8">
        <f t="shared" si="496"/>
        <v>0</v>
      </c>
      <c r="O3584" s="8" t="str">
        <f t="shared" si="497"/>
        <v/>
      </c>
      <c r="P3584" s="8" t="str">
        <f t="shared" si="498"/>
        <v/>
      </c>
      <c r="Q3584" s="8" t="str">
        <f t="shared" si="499"/>
        <v/>
      </c>
      <c r="R3584" s="8">
        <v>1</v>
      </c>
      <c r="S3584" s="8" t="str">
        <f t="shared" si="500"/>
        <v/>
      </c>
      <c r="T3584" s="8" t="str">
        <f t="shared" si="501"/>
        <v/>
      </c>
      <c r="U3584" s="8" t="str">
        <f t="shared" si="502"/>
        <v/>
      </c>
      <c r="V3584" s="8" t="str">
        <f t="shared" si="503"/>
        <v/>
      </c>
    </row>
    <row r="3585" spans="1:22" x14ac:dyDescent="0.25">
      <c r="A3585" s="8" t="str">
        <f>IF('IMPUTACIONES DETALLE'!A3585="","",'EXP INFORME HU'!$R$2)</f>
        <v/>
      </c>
      <c r="B3585" s="9" t="str">
        <f>IF('IMPUTACIONES DETALLE'!A3585="","",'IMPUTACIONES DETALLE'!A3585)</f>
        <v/>
      </c>
      <c r="C3585" s="8" t="str">
        <f>IF('IMPUTACIONES DETALLE'!B3585="","",VLOOKUP('IMPUTACIONES DETALLE'!B3585,PERSONAS!$A$1:$B$59,2,FALSE))</f>
        <v/>
      </c>
      <c r="D3585" s="8" t="str">
        <f>IF('IMPUTACIONES DETALLE'!C3585="","",VLOOKUP('IMPUTACIONES DETALLE'!C3585,ACTIVIDADES!$A$1:$B$37,2,FALSE))</f>
        <v/>
      </c>
      <c r="E3585" s="8" t="str">
        <f>IF('IMPUTACIONES DETALLE'!D3585="","",'IMPUTACIONES DETALLE'!D3585&amp;" -- "&amp;IF('IMPUTACIONES DETALLE'!E3585="","Actividad de "&amp;'IMPUTACIONES DETALLE'!C3585,'IMPUTACIONES DETALLE'!E3585))</f>
        <v/>
      </c>
      <c r="F3585" s="8" t="str">
        <f>IF('IMPUTACIONES DETALLE'!D3585="","",'IMPUTACIONES DETALLE'!D3585)</f>
        <v/>
      </c>
      <c r="G3585" s="8">
        <f>'IMPUTACIONES DETALLE'!F3585</f>
        <v>0</v>
      </c>
      <c r="L3585" s="8" t="e">
        <f t="shared" si="495"/>
        <v>#VALUE!</v>
      </c>
      <c r="N3585" s="8">
        <f t="shared" si="496"/>
        <v>0</v>
      </c>
      <c r="O3585" s="8" t="str">
        <f t="shared" si="497"/>
        <v/>
      </c>
      <c r="P3585" s="8" t="str">
        <f t="shared" si="498"/>
        <v/>
      </c>
      <c r="Q3585" s="8" t="str">
        <f t="shared" si="499"/>
        <v/>
      </c>
      <c r="R3585" s="8">
        <v>1</v>
      </c>
      <c r="S3585" s="8" t="str">
        <f t="shared" si="500"/>
        <v/>
      </c>
      <c r="T3585" s="8" t="str">
        <f t="shared" si="501"/>
        <v/>
      </c>
      <c r="U3585" s="8" t="str">
        <f t="shared" si="502"/>
        <v/>
      </c>
      <c r="V3585" s="8" t="str">
        <f t="shared" si="503"/>
        <v/>
      </c>
    </row>
    <row r="3586" spans="1:22" x14ac:dyDescent="0.25">
      <c r="A3586" s="8" t="str">
        <f>IF('IMPUTACIONES DETALLE'!A3586="","",'EXP INFORME HU'!$R$2)</f>
        <v/>
      </c>
      <c r="B3586" s="9" t="str">
        <f>IF('IMPUTACIONES DETALLE'!A3586="","",'IMPUTACIONES DETALLE'!A3586)</f>
        <v/>
      </c>
      <c r="C3586" s="8" t="str">
        <f>IF('IMPUTACIONES DETALLE'!B3586="","",VLOOKUP('IMPUTACIONES DETALLE'!B3586,PERSONAS!$A$1:$B$59,2,FALSE))</f>
        <v/>
      </c>
      <c r="D3586" s="8" t="str">
        <f>IF('IMPUTACIONES DETALLE'!C3586="","",VLOOKUP('IMPUTACIONES DETALLE'!C3586,ACTIVIDADES!$A$1:$B$37,2,FALSE))</f>
        <v/>
      </c>
      <c r="E3586" s="8" t="str">
        <f>IF('IMPUTACIONES DETALLE'!D3586="","",'IMPUTACIONES DETALLE'!D3586&amp;" -- "&amp;IF('IMPUTACIONES DETALLE'!E3586="","Actividad de "&amp;'IMPUTACIONES DETALLE'!C3586,'IMPUTACIONES DETALLE'!E3586))</f>
        <v/>
      </c>
      <c r="F3586" s="8" t="str">
        <f>IF('IMPUTACIONES DETALLE'!D3586="","",'IMPUTACIONES DETALLE'!D3586)</f>
        <v/>
      </c>
      <c r="G3586" s="8">
        <f>'IMPUTACIONES DETALLE'!F3586</f>
        <v>0</v>
      </c>
      <c r="L3586" s="8" t="e">
        <f t="shared" si="495"/>
        <v>#VALUE!</v>
      </c>
      <c r="N3586" s="8">
        <f t="shared" si="496"/>
        <v>0</v>
      </c>
      <c r="O3586" s="8" t="str">
        <f t="shared" si="497"/>
        <v/>
      </c>
      <c r="P3586" s="8" t="str">
        <f t="shared" si="498"/>
        <v/>
      </c>
      <c r="Q3586" s="8" t="str">
        <f t="shared" si="499"/>
        <v/>
      </c>
      <c r="R3586" s="8">
        <v>1</v>
      </c>
      <c r="S3586" s="8" t="str">
        <f t="shared" si="500"/>
        <v/>
      </c>
      <c r="T3586" s="8" t="str">
        <f t="shared" si="501"/>
        <v/>
      </c>
      <c r="U3586" s="8" t="str">
        <f t="shared" si="502"/>
        <v/>
      </c>
      <c r="V3586" s="8" t="str">
        <f t="shared" si="503"/>
        <v/>
      </c>
    </row>
    <row r="3587" spans="1:22" x14ac:dyDescent="0.25">
      <c r="A3587" s="8" t="str">
        <f>IF('IMPUTACIONES DETALLE'!A3587="","",'EXP INFORME HU'!$R$2)</f>
        <v/>
      </c>
      <c r="B3587" s="9" t="str">
        <f>IF('IMPUTACIONES DETALLE'!A3587="","",'IMPUTACIONES DETALLE'!A3587)</f>
        <v/>
      </c>
      <c r="C3587" s="8" t="str">
        <f>IF('IMPUTACIONES DETALLE'!B3587="","",VLOOKUP('IMPUTACIONES DETALLE'!B3587,PERSONAS!$A$1:$B$59,2,FALSE))</f>
        <v/>
      </c>
      <c r="D3587" s="8" t="str">
        <f>IF('IMPUTACIONES DETALLE'!C3587="","",VLOOKUP('IMPUTACIONES DETALLE'!C3587,ACTIVIDADES!$A$1:$B$37,2,FALSE))</f>
        <v/>
      </c>
      <c r="E3587" s="8" t="str">
        <f>IF('IMPUTACIONES DETALLE'!D3587="","",'IMPUTACIONES DETALLE'!D3587&amp;" -- "&amp;IF('IMPUTACIONES DETALLE'!E3587="","Actividad de "&amp;'IMPUTACIONES DETALLE'!C3587,'IMPUTACIONES DETALLE'!E3587))</f>
        <v/>
      </c>
      <c r="F3587" s="8" t="str">
        <f>IF('IMPUTACIONES DETALLE'!D3587="","",'IMPUTACIONES DETALLE'!D3587)</f>
        <v/>
      </c>
      <c r="G3587" s="8">
        <f>'IMPUTACIONES DETALLE'!F3587</f>
        <v>0</v>
      </c>
      <c r="L3587" s="8" t="e">
        <f t="shared" ref="L3587:L3650" si="504">VALUE(U3587)</f>
        <v>#VALUE!</v>
      </c>
      <c r="N3587" s="8">
        <f t="shared" ref="N3587:N3650" si="505">(LEN(F3587)-LEN(SUBSTITUTE(F3587,"#","")))/LEN("#")</f>
        <v>0</v>
      </c>
      <c r="O3587" s="8" t="str">
        <f t="shared" ref="O3587:O3650" si="506">IFERROR(SUBSTITUTE(F3587,"#","@",N3587),"")</f>
        <v/>
      </c>
      <c r="P3587" s="8" t="str">
        <f t="shared" ref="P3587:P3650" si="507">IFERROR(LEN(O3587)-FIND("@",O3587),"")</f>
        <v/>
      </c>
      <c r="Q3587" s="8" t="str">
        <f t="shared" ref="Q3587:Q3650" si="508">IFERROR(RIGHT(O3587,P3587),"")</f>
        <v/>
      </c>
      <c r="R3587" s="8">
        <v>1</v>
      </c>
      <c r="S3587" s="8" t="str">
        <f t="shared" ref="S3587:S3650" si="509">IFERROR(SUBSTITUTE(Q3587,":","@",R3587),"")</f>
        <v/>
      </c>
      <c r="T3587" s="8" t="str">
        <f t="shared" ref="T3587:T3650" si="510">IFERROR(FIND("@",S3587),"")</f>
        <v/>
      </c>
      <c r="U3587" s="8" t="str">
        <f t="shared" ref="U3587:U3650" si="511">IFERROR(LEFT(S3587,T3587-1),"")</f>
        <v/>
      </c>
      <c r="V3587" s="8" t="str">
        <f t="shared" ref="V3587:V3650" si="512">IFERROR(RIGHT(S3587,LEN(S3587)-(T3587)),"")</f>
        <v/>
      </c>
    </row>
    <row r="3588" spans="1:22" x14ac:dyDescent="0.25">
      <c r="A3588" s="8" t="str">
        <f>IF('IMPUTACIONES DETALLE'!A3588="","",'EXP INFORME HU'!$R$2)</f>
        <v/>
      </c>
      <c r="B3588" s="9" t="str">
        <f>IF('IMPUTACIONES DETALLE'!A3588="","",'IMPUTACIONES DETALLE'!A3588)</f>
        <v/>
      </c>
      <c r="C3588" s="8" t="str">
        <f>IF('IMPUTACIONES DETALLE'!B3588="","",VLOOKUP('IMPUTACIONES DETALLE'!B3588,PERSONAS!$A$1:$B$59,2,FALSE))</f>
        <v/>
      </c>
      <c r="D3588" s="8" t="str">
        <f>IF('IMPUTACIONES DETALLE'!C3588="","",VLOOKUP('IMPUTACIONES DETALLE'!C3588,ACTIVIDADES!$A$1:$B$37,2,FALSE))</f>
        <v/>
      </c>
      <c r="E3588" s="8" t="str">
        <f>IF('IMPUTACIONES DETALLE'!D3588="","",'IMPUTACIONES DETALLE'!D3588&amp;" -- "&amp;IF('IMPUTACIONES DETALLE'!E3588="","Actividad de "&amp;'IMPUTACIONES DETALLE'!C3588,'IMPUTACIONES DETALLE'!E3588))</f>
        <v/>
      </c>
      <c r="F3588" s="8" t="str">
        <f>IF('IMPUTACIONES DETALLE'!D3588="","",'IMPUTACIONES DETALLE'!D3588)</f>
        <v/>
      </c>
      <c r="G3588" s="8">
        <f>'IMPUTACIONES DETALLE'!F3588</f>
        <v>0</v>
      </c>
      <c r="L3588" s="8" t="e">
        <f t="shared" si="504"/>
        <v>#VALUE!</v>
      </c>
      <c r="N3588" s="8">
        <f t="shared" si="505"/>
        <v>0</v>
      </c>
      <c r="O3588" s="8" t="str">
        <f t="shared" si="506"/>
        <v/>
      </c>
      <c r="P3588" s="8" t="str">
        <f t="shared" si="507"/>
        <v/>
      </c>
      <c r="Q3588" s="8" t="str">
        <f t="shared" si="508"/>
        <v/>
      </c>
      <c r="R3588" s="8">
        <v>1</v>
      </c>
      <c r="S3588" s="8" t="str">
        <f t="shared" si="509"/>
        <v/>
      </c>
      <c r="T3588" s="8" t="str">
        <f t="shared" si="510"/>
        <v/>
      </c>
      <c r="U3588" s="8" t="str">
        <f t="shared" si="511"/>
        <v/>
      </c>
      <c r="V3588" s="8" t="str">
        <f t="shared" si="512"/>
        <v/>
      </c>
    </row>
    <row r="3589" spans="1:22" x14ac:dyDescent="0.25">
      <c r="A3589" s="8" t="str">
        <f>IF('IMPUTACIONES DETALLE'!A3589="","",'EXP INFORME HU'!$R$2)</f>
        <v/>
      </c>
      <c r="B3589" s="9" t="str">
        <f>IF('IMPUTACIONES DETALLE'!A3589="","",'IMPUTACIONES DETALLE'!A3589)</f>
        <v/>
      </c>
      <c r="C3589" s="8" t="str">
        <f>IF('IMPUTACIONES DETALLE'!B3589="","",VLOOKUP('IMPUTACIONES DETALLE'!B3589,PERSONAS!$A$1:$B$59,2,FALSE))</f>
        <v/>
      </c>
      <c r="D3589" s="8" t="str">
        <f>IF('IMPUTACIONES DETALLE'!C3589="","",VLOOKUP('IMPUTACIONES DETALLE'!C3589,ACTIVIDADES!$A$1:$B$37,2,FALSE))</f>
        <v/>
      </c>
      <c r="E3589" s="8" t="str">
        <f>IF('IMPUTACIONES DETALLE'!D3589="","",'IMPUTACIONES DETALLE'!D3589&amp;" -- "&amp;IF('IMPUTACIONES DETALLE'!E3589="","Actividad de "&amp;'IMPUTACIONES DETALLE'!C3589,'IMPUTACIONES DETALLE'!E3589))</f>
        <v/>
      </c>
      <c r="F3589" s="8" t="str">
        <f>IF('IMPUTACIONES DETALLE'!D3589="","",'IMPUTACIONES DETALLE'!D3589)</f>
        <v/>
      </c>
      <c r="G3589" s="8">
        <f>'IMPUTACIONES DETALLE'!F3589</f>
        <v>0</v>
      </c>
      <c r="L3589" s="8" t="e">
        <f t="shared" si="504"/>
        <v>#VALUE!</v>
      </c>
      <c r="N3589" s="8">
        <f t="shared" si="505"/>
        <v>0</v>
      </c>
      <c r="O3589" s="8" t="str">
        <f t="shared" si="506"/>
        <v/>
      </c>
      <c r="P3589" s="8" t="str">
        <f t="shared" si="507"/>
        <v/>
      </c>
      <c r="Q3589" s="8" t="str">
        <f t="shared" si="508"/>
        <v/>
      </c>
      <c r="R3589" s="8">
        <v>1</v>
      </c>
      <c r="S3589" s="8" t="str">
        <f t="shared" si="509"/>
        <v/>
      </c>
      <c r="T3589" s="8" t="str">
        <f t="shared" si="510"/>
        <v/>
      </c>
      <c r="U3589" s="8" t="str">
        <f t="shared" si="511"/>
        <v/>
      </c>
      <c r="V3589" s="8" t="str">
        <f t="shared" si="512"/>
        <v/>
      </c>
    </row>
    <row r="3590" spans="1:22" x14ac:dyDescent="0.25">
      <c r="A3590" s="8" t="str">
        <f>IF('IMPUTACIONES DETALLE'!A3590="","",'EXP INFORME HU'!$R$2)</f>
        <v/>
      </c>
      <c r="B3590" s="9" t="str">
        <f>IF('IMPUTACIONES DETALLE'!A3590="","",'IMPUTACIONES DETALLE'!A3590)</f>
        <v/>
      </c>
      <c r="C3590" s="8" t="str">
        <f>IF('IMPUTACIONES DETALLE'!B3590="","",VLOOKUP('IMPUTACIONES DETALLE'!B3590,PERSONAS!$A$1:$B$59,2,FALSE))</f>
        <v/>
      </c>
      <c r="D3590" s="8" t="str">
        <f>IF('IMPUTACIONES DETALLE'!C3590="","",VLOOKUP('IMPUTACIONES DETALLE'!C3590,ACTIVIDADES!$A$1:$B$37,2,FALSE))</f>
        <v/>
      </c>
      <c r="E3590" s="8" t="str">
        <f>IF('IMPUTACIONES DETALLE'!D3590="","",'IMPUTACIONES DETALLE'!D3590&amp;" -- "&amp;IF('IMPUTACIONES DETALLE'!E3590="","Actividad de "&amp;'IMPUTACIONES DETALLE'!C3590,'IMPUTACIONES DETALLE'!E3590))</f>
        <v/>
      </c>
      <c r="F3590" s="8" t="str">
        <f>IF('IMPUTACIONES DETALLE'!D3590="","",'IMPUTACIONES DETALLE'!D3590)</f>
        <v/>
      </c>
      <c r="G3590" s="8">
        <f>'IMPUTACIONES DETALLE'!F3590</f>
        <v>0</v>
      </c>
      <c r="L3590" s="8" t="e">
        <f t="shared" si="504"/>
        <v>#VALUE!</v>
      </c>
      <c r="N3590" s="8">
        <f t="shared" si="505"/>
        <v>0</v>
      </c>
      <c r="O3590" s="8" t="str">
        <f t="shared" si="506"/>
        <v/>
      </c>
      <c r="P3590" s="8" t="str">
        <f t="shared" si="507"/>
        <v/>
      </c>
      <c r="Q3590" s="8" t="str">
        <f t="shared" si="508"/>
        <v/>
      </c>
      <c r="R3590" s="8">
        <v>1</v>
      </c>
      <c r="S3590" s="8" t="str">
        <f t="shared" si="509"/>
        <v/>
      </c>
      <c r="T3590" s="8" t="str">
        <f t="shared" si="510"/>
        <v/>
      </c>
      <c r="U3590" s="8" t="str">
        <f t="shared" si="511"/>
        <v/>
      </c>
      <c r="V3590" s="8" t="str">
        <f t="shared" si="512"/>
        <v/>
      </c>
    </row>
    <row r="3591" spans="1:22" x14ac:dyDescent="0.25">
      <c r="A3591" s="8" t="str">
        <f>IF('IMPUTACIONES DETALLE'!A3591="","",'EXP INFORME HU'!$R$2)</f>
        <v/>
      </c>
      <c r="B3591" s="9" t="str">
        <f>IF('IMPUTACIONES DETALLE'!A3591="","",'IMPUTACIONES DETALLE'!A3591)</f>
        <v/>
      </c>
      <c r="C3591" s="8" t="str">
        <f>IF('IMPUTACIONES DETALLE'!B3591="","",VLOOKUP('IMPUTACIONES DETALLE'!B3591,PERSONAS!$A$1:$B$59,2,FALSE))</f>
        <v/>
      </c>
      <c r="D3591" s="8" t="str">
        <f>IF('IMPUTACIONES DETALLE'!C3591="","",VLOOKUP('IMPUTACIONES DETALLE'!C3591,ACTIVIDADES!$A$1:$B$37,2,FALSE))</f>
        <v/>
      </c>
      <c r="E3591" s="8" t="str">
        <f>IF('IMPUTACIONES DETALLE'!D3591="","",'IMPUTACIONES DETALLE'!D3591&amp;" -- "&amp;IF('IMPUTACIONES DETALLE'!E3591="","Actividad de "&amp;'IMPUTACIONES DETALLE'!C3591,'IMPUTACIONES DETALLE'!E3591))</f>
        <v/>
      </c>
      <c r="F3591" s="8" t="str">
        <f>IF('IMPUTACIONES DETALLE'!D3591="","",'IMPUTACIONES DETALLE'!D3591)</f>
        <v/>
      </c>
      <c r="G3591" s="8">
        <f>'IMPUTACIONES DETALLE'!F3591</f>
        <v>0</v>
      </c>
      <c r="L3591" s="8" t="e">
        <f t="shared" si="504"/>
        <v>#VALUE!</v>
      </c>
      <c r="N3591" s="8">
        <f t="shared" si="505"/>
        <v>0</v>
      </c>
      <c r="O3591" s="8" t="str">
        <f t="shared" si="506"/>
        <v/>
      </c>
      <c r="P3591" s="8" t="str">
        <f t="shared" si="507"/>
        <v/>
      </c>
      <c r="Q3591" s="8" t="str">
        <f t="shared" si="508"/>
        <v/>
      </c>
      <c r="R3591" s="8">
        <v>1</v>
      </c>
      <c r="S3591" s="8" t="str">
        <f t="shared" si="509"/>
        <v/>
      </c>
      <c r="T3591" s="8" t="str">
        <f t="shared" si="510"/>
        <v/>
      </c>
      <c r="U3591" s="8" t="str">
        <f t="shared" si="511"/>
        <v/>
      </c>
      <c r="V3591" s="8" t="str">
        <f t="shared" si="512"/>
        <v/>
      </c>
    </row>
    <row r="3592" spans="1:22" x14ac:dyDescent="0.25">
      <c r="A3592" s="8" t="str">
        <f>IF('IMPUTACIONES DETALLE'!A3592="","",'EXP INFORME HU'!$R$2)</f>
        <v/>
      </c>
      <c r="B3592" s="9" t="str">
        <f>IF('IMPUTACIONES DETALLE'!A3592="","",'IMPUTACIONES DETALLE'!A3592)</f>
        <v/>
      </c>
      <c r="C3592" s="8" t="str">
        <f>IF('IMPUTACIONES DETALLE'!B3592="","",VLOOKUP('IMPUTACIONES DETALLE'!B3592,PERSONAS!$A$1:$B$59,2,FALSE))</f>
        <v/>
      </c>
      <c r="D3592" s="8" t="str">
        <f>IF('IMPUTACIONES DETALLE'!C3592="","",VLOOKUP('IMPUTACIONES DETALLE'!C3592,ACTIVIDADES!$A$1:$B$37,2,FALSE))</f>
        <v/>
      </c>
      <c r="E3592" s="8" t="str">
        <f>IF('IMPUTACIONES DETALLE'!D3592="","",'IMPUTACIONES DETALLE'!D3592&amp;" -- "&amp;IF('IMPUTACIONES DETALLE'!E3592="","Actividad de "&amp;'IMPUTACIONES DETALLE'!C3592,'IMPUTACIONES DETALLE'!E3592))</f>
        <v/>
      </c>
      <c r="F3592" s="8" t="str">
        <f>IF('IMPUTACIONES DETALLE'!D3592="","",'IMPUTACIONES DETALLE'!D3592)</f>
        <v/>
      </c>
      <c r="G3592" s="8">
        <f>'IMPUTACIONES DETALLE'!F3592</f>
        <v>0</v>
      </c>
      <c r="L3592" s="8" t="e">
        <f t="shared" si="504"/>
        <v>#VALUE!</v>
      </c>
      <c r="N3592" s="8">
        <f t="shared" si="505"/>
        <v>0</v>
      </c>
      <c r="O3592" s="8" t="str">
        <f t="shared" si="506"/>
        <v/>
      </c>
      <c r="P3592" s="8" t="str">
        <f t="shared" si="507"/>
        <v/>
      </c>
      <c r="Q3592" s="8" t="str">
        <f t="shared" si="508"/>
        <v/>
      </c>
      <c r="R3592" s="8">
        <v>1</v>
      </c>
      <c r="S3592" s="8" t="str">
        <f t="shared" si="509"/>
        <v/>
      </c>
      <c r="T3592" s="8" t="str">
        <f t="shared" si="510"/>
        <v/>
      </c>
      <c r="U3592" s="8" t="str">
        <f t="shared" si="511"/>
        <v/>
      </c>
      <c r="V3592" s="8" t="str">
        <f t="shared" si="512"/>
        <v/>
      </c>
    </row>
    <row r="3593" spans="1:22" x14ac:dyDescent="0.25">
      <c r="A3593" s="8" t="str">
        <f>IF('IMPUTACIONES DETALLE'!A3593="","",'EXP INFORME HU'!$R$2)</f>
        <v/>
      </c>
      <c r="B3593" s="9" t="str">
        <f>IF('IMPUTACIONES DETALLE'!A3593="","",'IMPUTACIONES DETALLE'!A3593)</f>
        <v/>
      </c>
      <c r="C3593" s="8" t="str">
        <f>IF('IMPUTACIONES DETALLE'!B3593="","",VLOOKUP('IMPUTACIONES DETALLE'!B3593,PERSONAS!$A$1:$B$59,2,FALSE))</f>
        <v/>
      </c>
      <c r="D3593" s="8" t="str">
        <f>IF('IMPUTACIONES DETALLE'!C3593="","",VLOOKUP('IMPUTACIONES DETALLE'!C3593,ACTIVIDADES!$A$1:$B$37,2,FALSE))</f>
        <v/>
      </c>
      <c r="E3593" s="8" t="str">
        <f>IF('IMPUTACIONES DETALLE'!D3593="","",'IMPUTACIONES DETALLE'!D3593&amp;" -- "&amp;IF('IMPUTACIONES DETALLE'!E3593="","Actividad de "&amp;'IMPUTACIONES DETALLE'!C3593,'IMPUTACIONES DETALLE'!E3593))</f>
        <v/>
      </c>
      <c r="F3593" s="8" t="str">
        <f>IF('IMPUTACIONES DETALLE'!D3593="","",'IMPUTACIONES DETALLE'!D3593)</f>
        <v/>
      </c>
      <c r="G3593" s="8">
        <f>'IMPUTACIONES DETALLE'!F3593</f>
        <v>0</v>
      </c>
      <c r="L3593" s="8" t="e">
        <f t="shared" si="504"/>
        <v>#VALUE!</v>
      </c>
      <c r="N3593" s="8">
        <f t="shared" si="505"/>
        <v>0</v>
      </c>
      <c r="O3593" s="8" t="str">
        <f t="shared" si="506"/>
        <v/>
      </c>
      <c r="P3593" s="8" t="str">
        <f t="shared" si="507"/>
        <v/>
      </c>
      <c r="Q3593" s="8" t="str">
        <f t="shared" si="508"/>
        <v/>
      </c>
      <c r="R3593" s="8">
        <v>1</v>
      </c>
      <c r="S3593" s="8" t="str">
        <f t="shared" si="509"/>
        <v/>
      </c>
      <c r="T3593" s="8" t="str">
        <f t="shared" si="510"/>
        <v/>
      </c>
      <c r="U3593" s="8" t="str">
        <f t="shared" si="511"/>
        <v/>
      </c>
      <c r="V3593" s="8" t="str">
        <f t="shared" si="512"/>
        <v/>
      </c>
    </row>
    <row r="3594" spans="1:22" x14ac:dyDescent="0.25">
      <c r="A3594" s="8" t="str">
        <f>IF('IMPUTACIONES DETALLE'!A3594="","",'EXP INFORME HU'!$R$2)</f>
        <v/>
      </c>
      <c r="B3594" s="9" t="str">
        <f>IF('IMPUTACIONES DETALLE'!A3594="","",'IMPUTACIONES DETALLE'!A3594)</f>
        <v/>
      </c>
      <c r="C3594" s="8" t="str">
        <f>IF('IMPUTACIONES DETALLE'!B3594="","",VLOOKUP('IMPUTACIONES DETALLE'!B3594,PERSONAS!$A$1:$B$59,2,FALSE))</f>
        <v/>
      </c>
      <c r="D3594" s="8" t="str">
        <f>IF('IMPUTACIONES DETALLE'!C3594="","",VLOOKUP('IMPUTACIONES DETALLE'!C3594,ACTIVIDADES!$A$1:$B$37,2,FALSE))</f>
        <v/>
      </c>
      <c r="E3594" s="8" t="str">
        <f>IF('IMPUTACIONES DETALLE'!D3594="","",'IMPUTACIONES DETALLE'!D3594&amp;" -- "&amp;IF('IMPUTACIONES DETALLE'!E3594="","Actividad de "&amp;'IMPUTACIONES DETALLE'!C3594,'IMPUTACIONES DETALLE'!E3594))</f>
        <v/>
      </c>
      <c r="F3594" s="8" t="str">
        <f>IF('IMPUTACIONES DETALLE'!D3594="","",'IMPUTACIONES DETALLE'!D3594)</f>
        <v/>
      </c>
      <c r="G3594" s="8">
        <f>'IMPUTACIONES DETALLE'!F3594</f>
        <v>0</v>
      </c>
      <c r="L3594" s="8" t="e">
        <f t="shared" si="504"/>
        <v>#VALUE!</v>
      </c>
      <c r="N3594" s="8">
        <f t="shared" si="505"/>
        <v>0</v>
      </c>
      <c r="O3594" s="8" t="str">
        <f t="shared" si="506"/>
        <v/>
      </c>
      <c r="P3594" s="8" t="str">
        <f t="shared" si="507"/>
        <v/>
      </c>
      <c r="Q3594" s="8" t="str">
        <f t="shared" si="508"/>
        <v/>
      </c>
      <c r="R3594" s="8">
        <v>1</v>
      </c>
      <c r="S3594" s="8" t="str">
        <f t="shared" si="509"/>
        <v/>
      </c>
      <c r="T3594" s="8" t="str">
        <f t="shared" si="510"/>
        <v/>
      </c>
      <c r="U3594" s="8" t="str">
        <f t="shared" si="511"/>
        <v/>
      </c>
      <c r="V3594" s="8" t="str">
        <f t="shared" si="512"/>
        <v/>
      </c>
    </row>
    <row r="3595" spans="1:22" x14ac:dyDescent="0.25">
      <c r="A3595" s="8" t="str">
        <f>IF('IMPUTACIONES DETALLE'!A3595="","",'EXP INFORME HU'!$R$2)</f>
        <v/>
      </c>
      <c r="B3595" s="9" t="str">
        <f>IF('IMPUTACIONES DETALLE'!A3595="","",'IMPUTACIONES DETALLE'!A3595)</f>
        <v/>
      </c>
      <c r="C3595" s="8" t="str">
        <f>IF('IMPUTACIONES DETALLE'!B3595="","",VLOOKUP('IMPUTACIONES DETALLE'!B3595,PERSONAS!$A$1:$B$59,2,FALSE))</f>
        <v/>
      </c>
      <c r="D3595" s="8" t="str">
        <f>IF('IMPUTACIONES DETALLE'!C3595="","",VLOOKUP('IMPUTACIONES DETALLE'!C3595,ACTIVIDADES!$A$1:$B$37,2,FALSE))</f>
        <v/>
      </c>
      <c r="E3595" s="8" t="str">
        <f>IF('IMPUTACIONES DETALLE'!D3595="","",'IMPUTACIONES DETALLE'!D3595&amp;" -- "&amp;IF('IMPUTACIONES DETALLE'!E3595="","Actividad de "&amp;'IMPUTACIONES DETALLE'!C3595,'IMPUTACIONES DETALLE'!E3595))</f>
        <v/>
      </c>
      <c r="F3595" s="8" t="str">
        <f>IF('IMPUTACIONES DETALLE'!D3595="","",'IMPUTACIONES DETALLE'!D3595)</f>
        <v/>
      </c>
      <c r="G3595" s="8">
        <f>'IMPUTACIONES DETALLE'!F3595</f>
        <v>0</v>
      </c>
      <c r="L3595" s="8" t="e">
        <f t="shared" si="504"/>
        <v>#VALUE!</v>
      </c>
      <c r="N3595" s="8">
        <f t="shared" si="505"/>
        <v>0</v>
      </c>
      <c r="O3595" s="8" t="str">
        <f t="shared" si="506"/>
        <v/>
      </c>
      <c r="P3595" s="8" t="str">
        <f t="shared" si="507"/>
        <v/>
      </c>
      <c r="Q3595" s="8" t="str">
        <f t="shared" si="508"/>
        <v/>
      </c>
      <c r="R3595" s="8">
        <v>1</v>
      </c>
      <c r="S3595" s="8" t="str">
        <f t="shared" si="509"/>
        <v/>
      </c>
      <c r="T3595" s="8" t="str">
        <f t="shared" si="510"/>
        <v/>
      </c>
      <c r="U3595" s="8" t="str">
        <f t="shared" si="511"/>
        <v/>
      </c>
      <c r="V3595" s="8" t="str">
        <f t="shared" si="512"/>
        <v/>
      </c>
    </row>
    <row r="3596" spans="1:22" x14ac:dyDescent="0.25">
      <c r="A3596" s="8" t="str">
        <f>IF('IMPUTACIONES DETALLE'!A3596="","",'EXP INFORME HU'!$R$2)</f>
        <v/>
      </c>
      <c r="B3596" s="9" t="str">
        <f>IF('IMPUTACIONES DETALLE'!A3596="","",'IMPUTACIONES DETALLE'!A3596)</f>
        <v/>
      </c>
      <c r="C3596" s="8" t="str">
        <f>IF('IMPUTACIONES DETALLE'!B3596="","",VLOOKUP('IMPUTACIONES DETALLE'!B3596,PERSONAS!$A$1:$B$59,2,FALSE))</f>
        <v/>
      </c>
      <c r="D3596" s="8" t="str">
        <f>IF('IMPUTACIONES DETALLE'!C3596="","",VLOOKUP('IMPUTACIONES DETALLE'!C3596,ACTIVIDADES!$A$1:$B$37,2,FALSE))</f>
        <v/>
      </c>
      <c r="E3596" s="8" t="str">
        <f>IF('IMPUTACIONES DETALLE'!D3596="","",'IMPUTACIONES DETALLE'!D3596&amp;" -- "&amp;IF('IMPUTACIONES DETALLE'!E3596="","Actividad de "&amp;'IMPUTACIONES DETALLE'!C3596,'IMPUTACIONES DETALLE'!E3596))</f>
        <v/>
      </c>
      <c r="F3596" s="8" t="str">
        <f>IF('IMPUTACIONES DETALLE'!D3596="","",'IMPUTACIONES DETALLE'!D3596)</f>
        <v/>
      </c>
      <c r="G3596" s="8">
        <f>'IMPUTACIONES DETALLE'!F3596</f>
        <v>0</v>
      </c>
      <c r="L3596" s="8" t="e">
        <f t="shared" si="504"/>
        <v>#VALUE!</v>
      </c>
      <c r="N3596" s="8">
        <f t="shared" si="505"/>
        <v>0</v>
      </c>
      <c r="O3596" s="8" t="str">
        <f t="shared" si="506"/>
        <v/>
      </c>
      <c r="P3596" s="8" t="str">
        <f t="shared" si="507"/>
        <v/>
      </c>
      <c r="Q3596" s="8" t="str">
        <f t="shared" si="508"/>
        <v/>
      </c>
      <c r="R3596" s="8">
        <v>1</v>
      </c>
      <c r="S3596" s="8" t="str">
        <f t="shared" si="509"/>
        <v/>
      </c>
      <c r="T3596" s="8" t="str">
        <f t="shared" si="510"/>
        <v/>
      </c>
      <c r="U3596" s="8" t="str">
        <f t="shared" si="511"/>
        <v/>
      </c>
      <c r="V3596" s="8" t="str">
        <f t="shared" si="512"/>
        <v/>
      </c>
    </row>
    <row r="3597" spans="1:22" x14ac:dyDescent="0.25">
      <c r="A3597" s="8" t="str">
        <f>IF('IMPUTACIONES DETALLE'!A3597="","",'EXP INFORME HU'!$R$2)</f>
        <v/>
      </c>
      <c r="B3597" s="9" t="str">
        <f>IF('IMPUTACIONES DETALLE'!A3597="","",'IMPUTACIONES DETALLE'!A3597)</f>
        <v/>
      </c>
      <c r="C3597" s="8" t="str">
        <f>IF('IMPUTACIONES DETALLE'!B3597="","",VLOOKUP('IMPUTACIONES DETALLE'!B3597,PERSONAS!$A$1:$B$59,2,FALSE))</f>
        <v/>
      </c>
      <c r="D3597" s="8" t="str">
        <f>IF('IMPUTACIONES DETALLE'!C3597="","",VLOOKUP('IMPUTACIONES DETALLE'!C3597,ACTIVIDADES!$A$1:$B$37,2,FALSE))</f>
        <v/>
      </c>
      <c r="E3597" s="8" t="str">
        <f>IF('IMPUTACIONES DETALLE'!D3597="","",'IMPUTACIONES DETALLE'!D3597&amp;" -- "&amp;IF('IMPUTACIONES DETALLE'!E3597="","Actividad de "&amp;'IMPUTACIONES DETALLE'!C3597,'IMPUTACIONES DETALLE'!E3597))</f>
        <v/>
      </c>
      <c r="F3597" s="8" t="str">
        <f>IF('IMPUTACIONES DETALLE'!D3597="","",'IMPUTACIONES DETALLE'!D3597)</f>
        <v/>
      </c>
      <c r="G3597" s="8">
        <f>'IMPUTACIONES DETALLE'!F3597</f>
        <v>0</v>
      </c>
      <c r="L3597" s="8" t="e">
        <f t="shared" si="504"/>
        <v>#VALUE!</v>
      </c>
      <c r="N3597" s="8">
        <f t="shared" si="505"/>
        <v>0</v>
      </c>
      <c r="O3597" s="8" t="str">
        <f t="shared" si="506"/>
        <v/>
      </c>
      <c r="P3597" s="8" t="str">
        <f t="shared" si="507"/>
        <v/>
      </c>
      <c r="Q3597" s="8" t="str">
        <f t="shared" si="508"/>
        <v/>
      </c>
      <c r="R3597" s="8">
        <v>1</v>
      </c>
      <c r="S3597" s="8" t="str">
        <f t="shared" si="509"/>
        <v/>
      </c>
      <c r="T3597" s="8" t="str">
        <f t="shared" si="510"/>
        <v/>
      </c>
      <c r="U3597" s="8" t="str">
        <f t="shared" si="511"/>
        <v/>
      </c>
      <c r="V3597" s="8" t="str">
        <f t="shared" si="512"/>
        <v/>
      </c>
    </row>
    <row r="3598" spans="1:22" x14ac:dyDescent="0.25">
      <c r="A3598" s="8" t="str">
        <f>IF('IMPUTACIONES DETALLE'!A3598="","",'EXP INFORME HU'!$R$2)</f>
        <v/>
      </c>
      <c r="B3598" s="9" t="str">
        <f>IF('IMPUTACIONES DETALLE'!A3598="","",'IMPUTACIONES DETALLE'!A3598)</f>
        <v/>
      </c>
      <c r="C3598" s="8" t="str">
        <f>IF('IMPUTACIONES DETALLE'!B3598="","",VLOOKUP('IMPUTACIONES DETALLE'!B3598,PERSONAS!$A$1:$B$59,2,FALSE))</f>
        <v/>
      </c>
      <c r="D3598" s="8" t="str">
        <f>IF('IMPUTACIONES DETALLE'!C3598="","",VLOOKUP('IMPUTACIONES DETALLE'!C3598,ACTIVIDADES!$A$1:$B$37,2,FALSE))</f>
        <v/>
      </c>
      <c r="E3598" s="8" t="str">
        <f>IF('IMPUTACIONES DETALLE'!D3598="","",'IMPUTACIONES DETALLE'!D3598&amp;" -- "&amp;IF('IMPUTACIONES DETALLE'!E3598="","Actividad de "&amp;'IMPUTACIONES DETALLE'!C3598,'IMPUTACIONES DETALLE'!E3598))</f>
        <v/>
      </c>
      <c r="F3598" s="8" t="str">
        <f>IF('IMPUTACIONES DETALLE'!D3598="","",'IMPUTACIONES DETALLE'!D3598)</f>
        <v/>
      </c>
      <c r="G3598" s="8">
        <f>'IMPUTACIONES DETALLE'!F3598</f>
        <v>0</v>
      </c>
      <c r="L3598" s="8" t="e">
        <f t="shared" si="504"/>
        <v>#VALUE!</v>
      </c>
      <c r="N3598" s="8">
        <f t="shared" si="505"/>
        <v>0</v>
      </c>
      <c r="O3598" s="8" t="str">
        <f t="shared" si="506"/>
        <v/>
      </c>
      <c r="P3598" s="8" t="str">
        <f t="shared" si="507"/>
        <v/>
      </c>
      <c r="Q3598" s="8" t="str">
        <f t="shared" si="508"/>
        <v/>
      </c>
      <c r="R3598" s="8">
        <v>1</v>
      </c>
      <c r="S3598" s="8" t="str">
        <f t="shared" si="509"/>
        <v/>
      </c>
      <c r="T3598" s="8" t="str">
        <f t="shared" si="510"/>
        <v/>
      </c>
      <c r="U3598" s="8" t="str">
        <f t="shared" si="511"/>
        <v/>
      </c>
      <c r="V3598" s="8" t="str">
        <f t="shared" si="512"/>
        <v/>
      </c>
    </row>
    <row r="3599" spans="1:22" x14ac:dyDescent="0.25">
      <c r="A3599" s="8" t="str">
        <f>IF('IMPUTACIONES DETALLE'!A3599="","",'EXP INFORME HU'!$R$2)</f>
        <v/>
      </c>
      <c r="B3599" s="9" t="str">
        <f>IF('IMPUTACIONES DETALLE'!A3599="","",'IMPUTACIONES DETALLE'!A3599)</f>
        <v/>
      </c>
      <c r="C3599" s="8" t="str">
        <f>IF('IMPUTACIONES DETALLE'!B3599="","",VLOOKUP('IMPUTACIONES DETALLE'!B3599,PERSONAS!$A$1:$B$59,2,FALSE))</f>
        <v/>
      </c>
      <c r="D3599" s="8" t="str">
        <f>IF('IMPUTACIONES DETALLE'!C3599="","",VLOOKUP('IMPUTACIONES DETALLE'!C3599,ACTIVIDADES!$A$1:$B$37,2,FALSE))</f>
        <v/>
      </c>
      <c r="E3599" s="8" t="str">
        <f>IF('IMPUTACIONES DETALLE'!D3599="","",'IMPUTACIONES DETALLE'!D3599&amp;" -- "&amp;IF('IMPUTACIONES DETALLE'!E3599="","Actividad de "&amp;'IMPUTACIONES DETALLE'!C3599,'IMPUTACIONES DETALLE'!E3599))</f>
        <v/>
      </c>
      <c r="F3599" s="8" t="str">
        <f>IF('IMPUTACIONES DETALLE'!D3599="","",'IMPUTACIONES DETALLE'!D3599)</f>
        <v/>
      </c>
      <c r="G3599" s="8">
        <f>'IMPUTACIONES DETALLE'!F3599</f>
        <v>0</v>
      </c>
      <c r="L3599" s="8" t="e">
        <f t="shared" si="504"/>
        <v>#VALUE!</v>
      </c>
      <c r="N3599" s="8">
        <f t="shared" si="505"/>
        <v>0</v>
      </c>
      <c r="O3599" s="8" t="str">
        <f t="shared" si="506"/>
        <v/>
      </c>
      <c r="P3599" s="8" t="str">
        <f t="shared" si="507"/>
        <v/>
      </c>
      <c r="Q3599" s="8" t="str">
        <f t="shared" si="508"/>
        <v/>
      </c>
      <c r="R3599" s="8">
        <v>1</v>
      </c>
      <c r="S3599" s="8" t="str">
        <f t="shared" si="509"/>
        <v/>
      </c>
      <c r="T3599" s="8" t="str">
        <f t="shared" si="510"/>
        <v/>
      </c>
      <c r="U3599" s="8" t="str">
        <f t="shared" si="511"/>
        <v/>
      </c>
      <c r="V3599" s="8" t="str">
        <f t="shared" si="512"/>
        <v/>
      </c>
    </row>
    <row r="3600" spans="1:22" x14ac:dyDescent="0.25">
      <c r="A3600" s="8" t="str">
        <f>IF('IMPUTACIONES DETALLE'!A3600="","",'EXP INFORME HU'!$R$2)</f>
        <v/>
      </c>
      <c r="B3600" s="9" t="str">
        <f>IF('IMPUTACIONES DETALLE'!A3600="","",'IMPUTACIONES DETALLE'!A3600)</f>
        <v/>
      </c>
      <c r="C3600" s="8" t="str">
        <f>IF('IMPUTACIONES DETALLE'!B3600="","",VLOOKUP('IMPUTACIONES DETALLE'!B3600,PERSONAS!$A$1:$B$59,2,FALSE))</f>
        <v/>
      </c>
      <c r="D3600" s="8" t="str">
        <f>IF('IMPUTACIONES DETALLE'!C3600="","",VLOOKUP('IMPUTACIONES DETALLE'!C3600,ACTIVIDADES!$A$1:$B$37,2,FALSE))</f>
        <v/>
      </c>
      <c r="E3600" s="8" t="str">
        <f>IF('IMPUTACIONES DETALLE'!D3600="","",'IMPUTACIONES DETALLE'!D3600&amp;" -- "&amp;IF('IMPUTACIONES DETALLE'!E3600="","Actividad de "&amp;'IMPUTACIONES DETALLE'!C3600,'IMPUTACIONES DETALLE'!E3600))</f>
        <v/>
      </c>
      <c r="F3600" s="8" t="str">
        <f>IF('IMPUTACIONES DETALLE'!D3600="","",'IMPUTACIONES DETALLE'!D3600)</f>
        <v/>
      </c>
      <c r="G3600" s="8">
        <f>'IMPUTACIONES DETALLE'!F3600</f>
        <v>0</v>
      </c>
      <c r="L3600" s="8" t="e">
        <f t="shared" si="504"/>
        <v>#VALUE!</v>
      </c>
      <c r="N3600" s="8">
        <f t="shared" si="505"/>
        <v>0</v>
      </c>
      <c r="O3600" s="8" t="str">
        <f t="shared" si="506"/>
        <v/>
      </c>
      <c r="P3600" s="8" t="str">
        <f t="shared" si="507"/>
        <v/>
      </c>
      <c r="Q3600" s="8" t="str">
        <f t="shared" si="508"/>
        <v/>
      </c>
      <c r="R3600" s="8">
        <v>1</v>
      </c>
      <c r="S3600" s="8" t="str">
        <f t="shared" si="509"/>
        <v/>
      </c>
      <c r="T3600" s="8" t="str">
        <f t="shared" si="510"/>
        <v/>
      </c>
      <c r="U3600" s="8" t="str">
        <f t="shared" si="511"/>
        <v/>
      </c>
      <c r="V3600" s="8" t="str">
        <f t="shared" si="512"/>
        <v/>
      </c>
    </row>
    <row r="3601" spans="1:22" x14ac:dyDescent="0.25">
      <c r="A3601" s="8" t="str">
        <f>IF('IMPUTACIONES DETALLE'!A3601="","",'EXP INFORME HU'!$R$2)</f>
        <v/>
      </c>
      <c r="B3601" s="9" t="str">
        <f>IF('IMPUTACIONES DETALLE'!A3601="","",'IMPUTACIONES DETALLE'!A3601)</f>
        <v/>
      </c>
      <c r="C3601" s="8" t="str">
        <f>IF('IMPUTACIONES DETALLE'!B3601="","",VLOOKUP('IMPUTACIONES DETALLE'!B3601,PERSONAS!$A$1:$B$59,2,FALSE))</f>
        <v/>
      </c>
      <c r="D3601" s="8" t="str">
        <f>IF('IMPUTACIONES DETALLE'!C3601="","",VLOOKUP('IMPUTACIONES DETALLE'!C3601,ACTIVIDADES!$A$1:$B$37,2,FALSE))</f>
        <v/>
      </c>
      <c r="E3601" s="8" t="str">
        <f>IF('IMPUTACIONES DETALLE'!D3601="","",'IMPUTACIONES DETALLE'!D3601&amp;" -- "&amp;IF('IMPUTACIONES DETALLE'!E3601="","Actividad de "&amp;'IMPUTACIONES DETALLE'!C3601,'IMPUTACIONES DETALLE'!E3601))</f>
        <v/>
      </c>
      <c r="F3601" s="8" t="str">
        <f>IF('IMPUTACIONES DETALLE'!D3601="","",'IMPUTACIONES DETALLE'!D3601)</f>
        <v/>
      </c>
      <c r="G3601" s="8">
        <f>'IMPUTACIONES DETALLE'!F3601</f>
        <v>0</v>
      </c>
      <c r="L3601" s="8" t="e">
        <f t="shared" si="504"/>
        <v>#VALUE!</v>
      </c>
      <c r="N3601" s="8">
        <f t="shared" si="505"/>
        <v>0</v>
      </c>
      <c r="O3601" s="8" t="str">
        <f t="shared" si="506"/>
        <v/>
      </c>
      <c r="P3601" s="8" t="str">
        <f t="shared" si="507"/>
        <v/>
      </c>
      <c r="Q3601" s="8" t="str">
        <f t="shared" si="508"/>
        <v/>
      </c>
      <c r="R3601" s="8">
        <v>1</v>
      </c>
      <c r="S3601" s="8" t="str">
        <f t="shared" si="509"/>
        <v/>
      </c>
      <c r="T3601" s="8" t="str">
        <f t="shared" si="510"/>
        <v/>
      </c>
      <c r="U3601" s="8" t="str">
        <f t="shared" si="511"/>
        <v/>
      </c>
      <c r="V3601" s="8" t="str">
        <f t="shared" si="512"/>
        <v/>
      </c>
    </row>
    <row r="3602" spans="1:22" x14ac:dyDescent="0.25">
      <c r="A3602" s="8" t="str">
        <f>IF('IMPUTACIONES DETALLE'!A3602="","",'EXP INFORME HU'!$R$2)</f>
        <v/>
      </c>
      <c r="B3602" s="9" t="str">
        <f>IF('IMPUTACIONES DETALLE'!A3602="","",'IMPUTACIONES DETALLE'!A3602)</f>
        <v/>
      </c>
      <c r="C3602" s="8" t="str">
        <f>IF('IMPUTACIONES DETALLE'!B3602="","",VLOOKUP('IMPUTACIONES DETALLE'!B3602,PERSONAS!$A$1:$B$59,2,FALSE))</f>
        <v/>
      </c>
      <c r="D3602" s="8" t="str">
        <f>IF('IMPUTACIONES DETALLE'!C3602="","",VLOOKUP('IMPUTACIONES DETALLE'!C3602,ACTIVIDADES!$A$1:$B$37,2,FALSE))</f>
        <v/>
      </c>
      <c r="E3602" s="8" t="str">
        <f>IF('IMPUTACIONES DETALLE'!D3602="","",'IMPUTACIONES DETALLE'!D3602&amp;" -- "&amp;IF('IMPUTACIONES DETALLE'!E3602="","Actividad de "&amp;'IMPUTACIONES DETALLE'!C3602,'IMPUTACIONES DETALLE'!E3602))</f>
        <v/>
      </c>
      <c r="F3602" s="8" t="str">
        <f>IF('IMPUTACIONES DETALLE'!D3602="","",'IMPUTACIONES DETALLE'!D3602)</f>
        <v/>
      </c>
      <c r="G3602" s="8">
        <f>'IMPUTACIONES DETALLE'!F3602</f>
        <v>0</v>
      </c>
      <c r="L3602" s="8" t="e">
        <f t="shared" si="504"/>
        <v>#VALUE!</v>
      </c>
      <c r="N3602" s="8">
        <f t="shared" si="505"/>
        <v>0</v>
      </c>
      <c r="O3602" s="8" t="str">
        <f t="shared" si="506"/>
        <v/>
      </c>
      <c r="P3602" s="8" t="str">
        <f t="shared" si="507"/>
        <v/>
      </c>
      <c r="Q3602" s="8" t="str">
        <f t="shared" si="508"/>
        <v/>
      </c>
      <c r="R3602" s="8">
        <v>1</v>
      </c>
      <c r="S3602" s="8" t="str">
        <f t="shared" si="509"/>
        <v/>
      </c>
      <c r="T3602" s="8" t="str">
        <f t="shared" si="510"/>
        <v/>
      </c>
      <c r="U3602" s="8" t="str">
        <f t="shared" si="511"/>
        <v/>
      </c>
      <c r="V3602" s="8" t="str">
        <f t="shared" si="512"/>
        <v/>
      </c>
    </row>
    <row r="3603" spans="1:22" x14ac:dyDescent="0.25">
      <c r="A3603" s="8" t="str">
        <f>IF('IMPUTACIONES DETALLE'!A3603="","",'EXP INFORME HU'!$R$2)</f>
        <v/>
      </c>
      <c r="B3603" s="9" t="str">
        <f>IF('IMPUTACIONES DETALLE'!A3603="","",'IMPUTACIONES DETALLE'!A3603)</f>
        <v/>
      </c>
      <c r="C3603" s="8" t="str">
        <f>IF('IMPUTACIONES DETALLE'!B3603="","",VLOOKUP('IMPUTACIONES DETALLE'!B3603,PERSONAS!$A$1:$B$59,2,FALSE))</f>
        <v/>
      </c>
      <c r="D3603" s="8" t="str">
        <f>IF('IMPUTACIONES DETALLE'!C3603="","",VLOOKUP('IMPUTACIONES DETALLE'!C3603,ACTIVIDADES!$A$1:$B$37,2,FALSE))</f>
        <v/>
      </c>
      <c r="E3603" s="8" t="str">
        <f>IF('IMPUTACIONES DETALLE'!D3603="","",'IMPUTACIONES DETALLE'!D3603&amp;" -- "&amp;IF('IMPUTACIONES DETALLE'!E3603="","Actividad de "&amp;'IMPUTACIONES DETALLE'!C3603,'IMPUTACIONES DETALLE'!E3603))</f>
        <v/>
      </c>
      <c r="F3603" s="8" t="str">
        <f>IF('IMPUTACIONES DETALLE'!D3603="","",'IMPUTACIONES DETALLE'!D3603)</f>
        <v/>
      </c>
      <c r="G3603" s="8">
        <f>'IMPUTACIONES DETALLE'!F3603</f>
        <v>0</v>
      </c>
      <c r="L3603" s="8" t="e">
        <f t="shared" si="504"/>
        <v>#VALUE!</v>
      </c>
      <c r="N3603" s="8">
        <f t="shared" si="505"/>
        <v>0</v>
      </c>
      <c r="O3603" s="8" t="str">
        <f t="shared" si="506"/>
        <v/>
      </c>
      <c r="P3603" s="8" t="str">
        <f t="shared" si="507"/>
        <v/>
      </c>
      <c r="Q3603" s="8" t="str">
        <f t="shared" si="508"/>
        <v/>
      </c>
      <c r="R3603" s="8">
        <v>1</v>
      </c>
      <c r="S3603" s="8" t="str">
        <f t="shared" si="509"/>
        <v/>
      </c>
      <c r="T3603" s="8" t="str">
        <f t="shared" si="510"/>
        <v/>
      </c>
      <c r="U3603" s="8" t="str">
        <f t="shared" si="511"/>
        <v/>
      </c>
      <c r="V3603" s="8" t="str">
        <f t="shared" si="512"/>
        <v/>
      </c>
    </row>
    <row r="3604" spans="1:22" x14ac:dyDescent="0.25">
      <c r="A3604" s="8" t="str">
        <f>IF('IMPUTACIONES DETALLE'!A3604="","",'EXP INFORME HU'!$R$2)</f>
        <v/>
      </c>
      <c r="B3604" s="9" t="str">
        <f>IF('IMPUTACIONES DETALLE'!A3604="","",'IMPUTACIONES DETALLE'!A3604)</f>
        <v/>
      </c>
      <c r="C3604" s="8" t="str">
        <f>IF('IMPUTACIONES DETALLE'!B3604="","",VLOOKUP('IMPUTACIONES DETALLE'!B3604,PERSONAS!$A$1:$B$59,2,FALSE))</f>
        <v/>
      </c>
      <c r="D3604" s="8" t="str">
        <f>IF('IMPUTACIONES DETALLE'!C3604="","",VLOOKUP('IMPUTACIONES DETALLE'!C3604,ACTIVIDADES!$A$1:$B$37,2,FALSE))</f>
        <v/>
      </c>
      <c r="E3604" s="8" t="str">
        <f>IF('IMPUTACIONES DETALLE'!D3604="","",'IMPUTACIONES DETALLE'!D3604&amp;" -- "&amp;IF('IMPUTACIONES DETALLE'!E3604="","Actividad de "&amp;'IMPUTACIONES DETALLE'!C3604,'IMPUTACIONES DETALLE'!E3604))</f>
        <v/>
      </c>
      <c r="F3604" s="8" t="str">
        <f>IF('IMPUTACIONES DETALLE'!D3604="","",'IMPUTACIONES DETALLE'!D3604)</f>
        <v/>
      </c>
      <c r="G3604" s="8">
        <f>'IMPUTACIONES DETALLE'!F3604</f>
        <v>0</v>
      </c>
      <c r="L3604" s="8" t="e">
        <f t="shared" si="504"/>
        <v>#VALUE!</v>
      </c>
      <c r="N3604" s="8">
        <f t="shared" si="505"/>
        <v>0</v>
      </c>
      <c r="O3604" s="8" t="str">
        <f t="shared" si="506"/>
        <v/>
      </c>
      <c r="P3604" s="8" t="str">
        <f t="shared" si="507"/>
        <v/>
      </c>
      <c r="Q3604" s="8" t="str">
        <f t="shared" si="508"/>
        <v/>
      </c>
      <c r="R3604" s="8">
        <v>1</v>
      </c>
      <c r="S3604" s="8" t="str">
        <f t="shared" si="509"/>
        <v/>
      </c>
      <c r="T3604" s="8" t="str">
        <f t="shared" si="510"/>
        <v/>
      </c>
      <c r="U3604" s="8" t="str">
        <f t="shared" si="511"/>
        <v/>
      </c>
      <c r="V3604" s="8" t="str">
        <f t="shared" si="512"/>
        <v/>
      </c>
    </row>
    <row r="3605" spans="1:22" x14ac:dyDescent="0.25">
      <c r="A3605" s="8" t="str">
        <f>IF('IMPUTACIONES DETALLE'!A3605="","",'EXP INFORME HU'!$R$2)</f>
        <v/>
      </c>
      <c r="B3605" s="9" t="str">
        <f>IF('IMPUTACIONES DETALLE'!A3605="","",'IMPUTACIONES DETALLE'!A3605)</f>
        <v/>
      </c>
      <c r="C3605" s="8" t="str">
        <f>IF('IMPUTACIONES DETALLE'!B3605="","",VLOOKUP('IMPUTACIONES DETALLE'!B3605,PERSONAS!$A$1:$B$59,2,FALSE))</f>
        <v/>
      </c>
      <c r="D3605" s="8" t="str">
        <f>IF('IMPUTACIONES DETALLE'!C3605="","",VLOOKUP('IMPUTACIONES DETALLE'!C3605,ACTIVIDADES!$A$1:$B$37,2,FALSE))</f>
        <v/>
      </c>
      <c r="E3605" s="8" t="str">
        <f>IF('IMPUTACIONES DETALLE'!D3605="","",'IMPUTACIONES DETALLE'!D3605&amp;" -- "&amp;IF('IMPUTACIONES DETALLE'!E3605="","Actividad de "&amp;'IMPUTACIONES DETALLE'!C3605,'IMPUTACIONES DETALLE'!E3605))</f>
        <v/>
      </c>
      <c r="F3605" s="8" t="str">
        <f>IF('IMPUTACIONES DETALLE'!D3605="","",'IMPUTACIONES DETALLE'!D3605)</f>
        <v/>
      </c>
      <c r="G3605" s="8">
        <f>'IMPUTACIONES DETALLE'!F3605</f>
        <v>0</v>
      </c>
      <c r="L3605" s="8" t="e">
        <f t="shared" si="504"/>
        <v>#VALUE!</v>
      </c>
      <c r="N3605" s="8">
        <f t="shared" si="505"/>
        <v>0</v>
      </c>
      <c r="O3605" s="8" t="str">
        <f t="shared" si="506"/>
        <v/>
      </c>
      <c r="P3605" s="8" t="str">
        <f t="shared" si="507"/>
        <v/>
      </c>
      <c r="Q3605" s="8" t="str">
        <f t="shared" si="508"/>
        <v/>
      </c>
      <c r="R3605" s="8">
        <v>1</v>
      </c>
      <c r="S3605" s="8" t="str">
        <f t="shared" si="509"/>
        <v/>
      </c>
      <c r="T3605" s="8" t="str">
        <f t="shared" si="510"/>
        <v/>
      </c>
      <c r="U3605" s="8" t="str">
        <f t="shared" si="511"/>
        <v/>
      </c>
      <c r="V3605" s="8" t="str">
        <f t="shared" si="512"/>
        <v/>
      </c>
    </row>
    <row r="3606" spans="1:22" x14ac:dyDescent="0.25">
      <c r="A3606" s="8" t="str">
        <f>IF('IMPUTACIONES DETALLE'!A3606="","",'EXP INFORME HU'!$R$2)</f>
        <v/>
      </c>
      <c r="B3606" s="9" t="str">
        <f>IF('IMPUTACIONES DETALLE'!A3606="","",'IMPUTACIONES DETALLE'!A3606)</f>
        <v/>
      </c>
      <c r="C3606" s="8" t="str">
        <f>IF('IMPUTACIONES DETALLE'!B3606="","",VLOOKUP('IMPUTACIONES DETALLE'!B3606,PERSONAS!$A$1:$B$59,2,FALSE))</f>
        <v/>
      </c>
      <c r="D3606" s="8" t="str">
        <f>IF('IMPUTACIONES DETALLE'!C3606="","",VLOOKUP('IMPUTACIONES DETALLE'!C3606,ACTIVIDADES!$A$1:$B$37,2,FALSE))</f>
        <v/>
      </c>
      <c r="E3606" s="8" t="str">
        <f>IF('IMPUTACIONES DETALLE'!D3606="","",'IMPUTACIONES DETALLE'!D3606&amp;" -- "&amp;IF('IMPUTACIONES DETALLE'!E3606="","Actividad de "&amp;'IMPUTACIONES DETALLE'!C3606,'IMPUTACIONES DETALLE'!E3606))</f>
        <v/>
      </c>
      <c r="F3606" s="8" t="str">
        <f>IF('IMPUTACIONES DETALLE'!D3606="","",'IMPUTACIONES DETALLE'!D3606)</f>
        <v/>
      </c>
      <c r="G3606" s="8">
        <f>'IMPUTACIONES DETALLE'!F3606</f>
        <v>0</v>
      </c>
      <c r="L3606" s="8" t="e">
        <f t="shared" si="504"/>
        <v>#VALUE!</v>
      </c>
      <c r="N3606" s="8">
        <f t="shared" si="505"/>
        <v>0</v>
      </c>
      <c r="O3606" s="8" t="str">
        <f t="shared" si="506"/>
        <v/>
      </c>
      <c r="P3606" s="8" t="str">
        <f t="shared" si="507"/>
        <v/>
      </c>
      <c r="Q3606" s="8" t="str">
        <f t="shared" si="508"/>
        <v/>
      </c>
      <c r="R3606" s="8">
        <v>1</v>
      </c>
      <c r="S3606" s="8" t="str">
        <f t="shared" si="509"/>
        <v/>
      </c>
      <c r="T3606" s="8" t="str">
        <f t="shared" si="510"/>
        <v/>
      </c>
      <c r="U3606" s="8" t="str">
        <f t="shared" si="511"/>
        <v/>
      </c>
      <c r="V3606" s="8" t="str">
        <f t="shared" si="512"/>
        <v/>
      </c>
    </row>
    <row r="3607" spans="1:22" x14ac:dyDescent="0.25">
      <c r="A3607" s="8" t="str">
        <f>IF('IMPUTACIONES DETALLE'!A3607="","",'EXP INFORME HU'!$R$2)</f>
        <v/>
      </c>
      <c r="B3607" s="9" t="str">
        <f>IF('IMPUTACIONES DETALLE'!A3607="","",'IMPUTACIONES DETALLE'!A3607)</f>
        <v/>
      </c>
      <c r="C3607" s="8" t="str">
        <f>IF('IMPUTACIONES DETALLE'!B3607="","",VLOOKUP('IMPUTACIONES DETALLE'!B3607,PERSONAS!$A$1:$B$59,2,FALSE))</f>
        <v/>
      </c>
      <c r="D3607" s="8" t="str">
        <f>IF('IMPUTACIONES DETALLE'!C3607="","",VLOOKUP('IMPUTACIONES DETALLE'!C3607,ACTIVIDADES!$A$1:$B$37,2,FALSE))</f>
        <v/>
      </c>
      <c r="E3607" s="8" t="str">
        <f>IF('IMPUTACIONES DETALLE'!D3607="","",'IMPUTACIONES DETALLE'!D3607&amp;" -- "&amp;IF('IMPUTACIONES DETALLE'!E3607="","Actividad de "&amp;'IMPUTACIONES DETALLE'!C3607,'IMPUTACIONES DETALLE'!E3607))</f>
        <v/>
      </c>
      <c r="F3607" s="8" t="str">
        <f>IF('IMPUTACIONES DETALLE'!D3607="","",'IMPUTACIONES DETALLE'!D3607)</f>
        <v/>
      </c>
      <c r="G3607" s="8">
        <f>'IMPUTACIONES DETALLE'!F3607</f>
        <v>0</v>
      </c>
      <c r="L3607" s="8" t="e">
        <f t="shared" si="504"/>
        <v>#VALUE!</v>
      </c>
      <c r="N3607" s="8">
        <f t="shared" si="505"/>
        <v>0</v>
      </c>
      <c r="O3607" s="8" t="str">
        <f t="shared" si="506"/>
        <v/>
      </c>
      <c r="P3607" s="8" t="str">
        <f t="shared" si="507"/>
        <v/>
      </c>
      <c r="Q3607" s="8" t="str">
        <f t="shared" si="508"/>
        <v/>
      </c>
      <c r="R3607" s="8">
        <v>1</v>
      </c>
      <c r="S3607" s="8" t="str">
        <f t="shared" si="509"/>
        <v/>
      </c>
      <c r="T3607" s="8" t="str">
        <f t="shared" si="510"/>
        <v/>
      </c>
      <c r="U3607" s="8" t="str">
        <f t="shared" si="511"/>
        <v/>
      </c>
      <c r="V3607" s="8" t="str">
        <f t="shared" si="512"/>
        <v/>
      </c>
    </row>
    <row r="3608" spans="1:22" x14ac:dyDescent="0.25">
      <c r="A3608" s="8" t="str">
        <f>IF('IMPUTACIONES DETALLE'!A3608="","",'EXP INFORME HU'!$R$2)</f>
        <v/>
      </c>
      <c r="B3608" s="9" t="str">
        <f>IF('IMPUTACIONES DETALLE'!A3608="","",'IMPUTACIONES DETALLE'!A3608)</f>
        <v/>
      </c>
      <c r="C3608" s="8" t="str">
        <f>IF('IMPUTACIONES DETALLE'!B3608="","",VLOOKUP('IMPUTACIONES DETALLE'!B3608,PERSONAS!$A$1:$B$59,2,FALSE))</f>
        <v/>
      </c>
      <c r="D3608" s="8" t="str">
        <f>IF('IMPUTACIONES DETALLE'!C3608="","",VLOOKUP('IMPUTACIONES DETALLE'!C3608,ACTIVIDADES!$A$1:$B$37,2,FALSE))</f>
        <v/>
      </c>
      <c r="E3608" s="8" t="str">
        <f>IF('IMPUTACIONES DETALLE'!D3608="","",'IMPUTACIONES DETALLE'!D3608&amp;" -- "&amp;IF('IMPUTACIONES DETALLE'!E3608="","Actividad de "&amp;'IMPUTACIONES DETALLE'!C3608,'IMPUTACIONES DETALLE'!E3608))</f>
        <v/>
      </c>
      <c r="F3608" s="8" t="str">
        <f>IF('IMPUTACIONES DETALLE'!D3608="","",'IMPUTACIONES DETALLE'!D3608)</f>
        <v/>
      </c>
      <c r="G3608" s="8">
        <f>'IMPUTACIONES DETALLE'!F3608</f>
        <v>0</v>
      </c>
      <c r="L3608" s="8" t="e">
        <f t="shared" si="504"/>
        <v>#VALUE!</v>
      </c>
      <c r="N3608" s="8">
        <f t="shared" si="505"/>
        <v>0</v>
      </c>
      <c r="O3608" s="8" t="str">
        <f t="shared" si="506"/>
        <v/>
      </c>
      <c r="P3608" s="8" t="str">
        <f t="shared" si="507"/>
        <v/>
      </c>
      <c r="Q3608" s="8" t="str">
        <f t="shared" si="508"/>
        <v/>
      </c>
      <c r="R3608" s="8">
        <v>1</v>
      </c>
      <c r="S3608" s="8" t="str">
        <f t="shared" si="509"/>
        <v/>
      </c>
      <c r="T3608" s="8" t="str">
        <f t="shared" si="510"/>
        <v/>
      </c>
      <c r="U3608" s="8" t="str">
        <f t="shared" si="511"/>
        <v/>
      </c>
      <c r="V3608" s="8" t="str">
        <f t="shared" si="512"/>
        <v/>
      </c>
    </row>
    <row r="3609" spans="1:22" x14ac:dyDescent="0.25">
      <c r="A3609" s="8" t="str">
        <f>IF('IMPUTACIONES DETALLE'!A3609="","",'EXP INFORME HU'!$R$2)</f>
        <v/>
      </c>
      <c r="B3609" s="9" t="str">
        <f>IF('IMPUTACIONES DETALLE'!A3609="","",'IMPUTACIONES DETALLE'!A3609)</f>
        <v/>
      </c>
      <c r="C3609" s="8" t="str">
        <f>IF('IMPUTACIONES DETALLE'!B3609="","",VLOOKUP('IMPUTACIONES DETALLE'!B3609,PERSONAS!$A$1:$B$59,2,FALSE))</f>
        <v/>
      </c>
      <c r="D3609" s="8" t="str">
        <f>IF('IMPUTACIONES DETALLE'!C3609="","",VLOOKUP('IMPUTACIONES DETALLE'!C3609,ACTIVIDADES!$A$1:$B$37,2,FALSE))</f>
        <v/>
      </c>
      <c r="E3609" s="8" t="str">
        <f>IF('IMPUTACIONES DETALLE'!D3609="","",'IMPUTACIONES DETALLE'!D3609&amp;" -- "&amp;IF('IMPUTACIONES DETALLE'!E3609="","Actividad de "&amp;'IMPUTACIONES DETALLE'!C3609,'IMPUTACIONES DETALLE'!E3609))</f>
        <v/>
      </c>
      <c r="F3609" s="8" t="str">
        <f>IF('IMPUTACIONES DETALLE'!D3609="","",'IMPUTACIONES DETALLE'!D3609)</f>
        <v/>
      </c>
      <c r="G3609" s="8">
        <f>'IMPUTACIONES DETALLE'!F3609</f>
        <v>0</v>
      </c>
      <c r="L3609" s="8" t="e">
        <f t="shared" si="504"/>
        <v>#VALUE!</v>
      </c>
      <c r="N3609" s="8">
        <f t="shared" si="505"/>
        <v>0</v>
      </c>
      <c r="O3609" s="8" t="str">
        <f t="shared" si="506"/>
        <v/>
      </c>
      <c r="P3609" s="8" t="str">
        <f t="shared" si="507"/>
        <v/>
      </c>
      <c r="Q3609" s="8" t="str">
        <f t="shared" si="508"/>
        <v/>
      </c>
      <c r="R3609" s="8">
        <v>1</v>
      </c>
      <c r="S3609" s="8" t="str">
        <f t="shared" si="509"/>
        <v/>
      </c>
      <c r="T3609" s="8" t="str">
        <f t="shared" si="510"/>
        <v/>
      </c>
      <c r="U3609" s="8" t="str">
        <f t="shared" si="511"/>
        <v/>
      </c>
      <c r="V3609" s="8" t="str">
        <f t="shared" si="512"/>
        <v/>
      </c>
    </row>
    <row r="3610" spans="1:22" x14ac:dyDescent="0.25">
      <c r="A3610" s="8" t="str">
        <f>IF('IMPUTACIONES DETALLE'!A3610="","",'EXP INFORME HU'!$R$2)</f>
        <v/>
      </c>
      <c r="B3610" s="9" t="str">
        <f>IF('IMPUTACIONES DETALLE'!A3610="","",'IMPUTACIONES DETALLE'!A3610)</f>
        <v/>
      </c>
      <c r="C3610" s="8" t="str">
        <f>IF('IMPUTACIONES DETALLE'!B3610="","",VLOOKUP('IMPUTACIONES DETALLE'!B3610,PERSONAS!$A$1:$B$59,2,FALSE))</f>
        <v/>
      </c>
      <c r="D3610" s="8" t="str">
        <f>IF('IMPUTACIONES DETALLE'!C3610="","",VLOOKUP('IMPUTACIONES DETALLE'!C3610,ACTIVIDADES!$A$1:$B$37,2,FALSE))</f>
        <v/>
      </c>
      <c r="E3610" s="8" t="str">
        <f>IF('IMPUTACIONES DETALLE'!D3610="","",'IMPUTACIONES DETALLE'!D3610&amp;" -- "&amp;IF('IMPUTACIONES DETALLE'!E3610="","Actividad de "&amp;'IMPUTACIONES DETALLE'!C3610,'IMPUTACIONES DETALLE'!E3610))</f>
        <v/>
      </c>
      <c r="F3610" s="8" t="str">
        <f>IF('IMPUTACIONES DETALLE'!D3610="","",'IMPUTACIONES DETALLE'!D3610)</f>
        <v/>
      </c>
      <c r="G3610" s="8">
        <f>'IMPUTACIONES DETALLE'!F3610</f>
        <v>0</v>
      </c>
      <c r="L3610" s="8" t="e">
        <f t="shared" si="504"/>
        <v>#VALUE!</v>
      </c>
      <c r="N3610" s="8">
        <f t="shared" si="505"/>
        <v>0</v>
      </c>
      <c r="O3610" s="8" t="str">
        <f t="shared" si="506"/>
        <v/>
      </c>
      <c r="P3610" s="8" t="str">
        <f t="shared" si="507"/>
        <v/>
      </c>
      <c r="Q3610" s="8" t="str">
        <f t="shared" si="508"/>
        <v/>
      </c>
      <c r="R3610" s="8">
        <v>1</v>
      </c>
      <c r="S3610" s="8" t="str">
        <f t="shared" si="509"/>
        <v/>
      </c>
      <c r="T3610" s="8" t="str">
        <f t="shared" si="510"/>
        <v/>
      </c>
      <c r="U3610" s="8" t="str">
        <f t="shared" si="511"/>
        <v/>
      </c>
      <c r="V3610" s="8" t="str">
        <f t="shared" si="512"/>
        <v/>
      </c>
    </row>
    <row r="3611" spans="1:22" x14ac:dyDescent="0.25">
      <c r="A3611" s="8" t="str">
        <f>IF('IMPUTACIONES DETALLE'!A3611="","",'EXP INFORME HU'!$R$2)</f>
        <v/>
      </c>
      <c r="B3611" s="9" t="str">
        <f>IF('IMPUTACIONES DETALLE'!A3611="","",'IMPUTACIONES DETALLE'!A3611)</f>
        <v/>
      </c>
      <c r="C3611" s="8" t="str">
        <f>IF('IMPUTACIONES DETALLE'!B3611="","",VLOOKUP('IMPUTACIONES DETALLE'!B3611,PERSONAS!$A$1:$B$59,2,FALSE))</f>
        <v/>
      </c>
      <c r="D3611" s="8" t="str">
        <f>IF('IMPUTACIONES DETALLE'!C3611="","",VLOOKUP('IMPUTACIONES DETALLE'!C3611,ACTIVIDADES!$A$1:$B$37,2,FALSE))</f>
        <v/>
      </c>
      <c r="E3611" s="8" t="str">
        <f>IF('IMPUTACIONES DETALLE'!D3611="","",'IMPUTACIONES DETALLE'!D3611&amp;" -- "&amp;IF('IMPUTACIONES DETALLE'!E3611="","Actividad de "&amp;'IMPUTACIONES DETALLE'!C3611,'IMPUTACIONES DETALLE'!E3611))</f>
        <v/>
      </c>
      <c r="F3611" s="8" t="str">
        <f>IF('IMPUTACIONES DETALLE'!D3611="","",'IMPUTACIONES DETALLE'!D3611)</f>
        <v/>
      </c>
      <c r="G3611" s="8">
        <f>'IMPUTACIONES DETALLE'!F3611</f>
        <v>0</v>
      </c>
      <c r="L3611" s="8" t="e">
        <f t="shared" si="504"/>
        <v>#VALUE!</v>
      </c>
      <c r="N3611" s="8">
        <f t="shared" si="505"/>
        <v>0</v>
      </c>
      <c r="O3611" s="8" t="str">
        <f t="shared" si="506"/>
        <v/>
      </c>
      <c r="P3611" s="8" t="str">
        <f t="shared" si="507"/>
        <v/>
      </c>
      <c r="Q3611" s="8" t="str">
        <f t="shared" si="508"/>
        <v/>
      </c>
      <c r="R3611" s="8">
        <v>1</v>
      </c>
      <c r="S3611" s="8" t="str">
        <f t="shared" si="509"/>
        <v/>
      </c>
      <c r="T3611" s="8" t="str">
        <f t="shared" si="510"/>
        <v/>
      </c>
      <c r="U3611" s="8" t="str">
        <f t="shared" si="511"/>
        <v/>
      </c>
      <c r="V3611" s="8" t="str">
        <f t="shared" si="512"/>
        <v/>
      </c>
    </row>
    <row r="3612" spans="1:22" x14ac:dyDescent="0.25">
      <c r="A3612" s="8" t="str">
        <f>IF('IMPUTACIONES DETALLE'!A3612="","",'EXP INFORME HU'!$R$2)</f>
        <v/>
      </c>
      <c r="B3612" s="9" t="str">
        <f>IF('IMPUTACIONES DETALLE'!A3612="","",'IMPUTACIONES DETALLE'!A3612)</f>
        <v/>
      </c>
      <c r="C3612" s="8" t="str">
        <f>IF('IMPUTACIONES DETALLE'!B3612="","",VLOOKUP('IMPUTACIONES DETALLE'!B3612,PERSONAS!$A$1:$B$59,2,FALSE))</f>
        <v/>
      </c>
      <c r="D3612" s="8" t="str">
        <f>IF('IMPUTACIONES DETALLE'!C3612="","",VLOOKUP('IMPUTACIONES DETALLE'!C3612,ACTIVIDADES!$A$1:$B$37,2,FALSE))</f>
        <v/>
      </c>
      <c r="E3612" s="8" t="str">
        <f>IF('IMPUTACIONES DETALLE'!D3612="","",'IMPUTACIONES DETALLE'!D3612&amp;" -- "&amp;IF('IMPUTACIONES DETALLE'!E3612="","Actividad de "&amp;'IMPUTACIONES DETALLE'!C3612,'IMPUTACIONES DETALLE'!E3612))</f>
        <v/>
      </c>
      <c r="F3612" s="8" t="str">
        <f>IF('IMPUTACIONES DETALLE'!D3612="","",'IMPUTACIONES DETALLE'!D3612)</f>
        <v/>
      </c>
      <c r="G3612" s="8">
        <f>'IMPUTACIONES DETALLE'!F3612</f>
        <v>0</v>
      </c>
      <c r="L3612" s="8" t="e">
        <f t="shared" si="504"/>
        <v>#VALUE!</v>
      </c>
      <c r="N3612" s="8">
        <f t="shared" si="505"/>
        <v>0</v>
      </c>
      <c r="O3612" s="8" t="str">
        <f t="shared" si="506"/>
        <v/>
      </c>
      <c r="P3612" s="8" t="str">
        <f t="shared" si="507"/>
        <v/>
      </c>
      <c r="Q3612" s="8" t="str">
        <f t="shared" si="508"/>
        <v/>
      </c>
      <c r="R3612" s="8">
        <v>1</v>
      </c>
      <c r="S3612" s="8" t="str">
        <f t="shared" si="509"/>
        <v/>
      </c>
      <c r="T3612" s="8" t="str">
        <f t="shared" si="510"/>
        <v/>
      </c>
      <c r="U3612" s="8" t="str">
        <f t="shared" si="511"/>
        <v/>
      </c>
      <c r="V3612" s="8" t="str">
        <f t="shared" si="512"/>
        <v/>
      </c>
    </row>
    <row r="3613" spans="1:22" x14ac:dyDescent="0.25">
      <c r="A3613" s="8" t="str">
        <f>IF('IMPUTACIONES DETALLE'!A3613="","",'EXP INFORME HU'!$R$2)</f>
        <v/>
      </c>
      <c r="B3613" s="9" t="str">
        <f>IF('IMPUTACIONES DETALLE'!A3613="","",'IMPUTACIONES DETALLE'!A3613)</f>
        <v/>
      </c>
      <c r="C3613" s="8" t="str">
        <f>IF('IMPUTACIONES DETALLE'!B3613="","",VLOOKUP('IMPUTACIONES DETALLE'!B3613,PERSONAS!$A$1:$B$59,2,FALSE))</f>
        <v/>
      </c>
      <c r="D3613" s="8" t="str">
        <f>IF('IMPUTACIONES DETALLE'!C3613="","",VLOOKUP('IMPUTACIONES DETALLE'!C3613,ACTIVIDADES!$A$1:$B$37,2,FALSE))</f>
        <v/>
      </c>
      <c r="E3613" s="8" t="str">
        <f>IF('IMPUTACIONES DETALLE'!D3613="","",'IMPUTACIONES DETALLE'!D3613&amp;" -- "&amp;IF('IMPUTACIONES DETALLE'!E3613="","Actividad de "&amp;'IMPUTACIONES DETALLE'!C3613,'IMPUTACIONES DETALLE'!E3613))</f>
        <v/>
      </c>
      <c r="F3613" s="8" t="str">
        <f>IF('IMPUTACIONES DETALLE'!D3613="","",'IMPUTACIONES DETALLE'!D3613)</f>
        <v/>
      </c>
      <c r="G3613" s="8">
        <f>'IMPUTACIONES DETALLE'!F3613</f>
        <v>0</v>
      </c>
      <c r="L3613" s="8" t="e">
        <f t="shared" si="504"/>
        <v>#VALUE!</v>
      </c>
      <c r="N3613" s="8">
        <f t="shared" si="505"/>
        <v>0</v>
      </c>
      <c r="O3613" s="8" t="str">
        <f t="shared" si="506"/>
        <v/>
      </c>
      <c r="P3613" s="8" t="str">
        <f t="shared" si="507"/>
        <v/>
      </c>
      <c r="Q3613" s="8" t="str">
        <f t="shared" si="508"/>
        <v/>
      </c>
      <c r="R3613" s="8">
        <v>1</v>
      </c>
      <c r="S3613" s="8" t="str">
        <f t="shared" si="509"/>
        <v/>
      </c>
      <c r="T3613" s="8" t="str">
        <f t="shared" si="510"/>
        <v/>
      </c>
      <c r="U3613" s="8" t="str">
        <f t="shared" si="511"/>
        <v/>
      </c>
      <c r="V3613" s="8" t="str">
        <f t="shared" si="512"/>
        <v/>
      </c>
    </row>
    <row r="3614" spans="1:22" x14ac:dyDescent="0.25">
      <c r="A3614" s="8" t="str">
        <f>IF('IMPUTACIONES DETALLE'!A3614="","",'EXP INFORME HU'!$R$2)</f>
        <v/>
      </c>
      <c r="B3614" s="9" t="str">
        <f>IF('IMPUTACIONES DETALLE'!A3614="","",'IMPUTACIONES DETALLE'!A3614)</f>
        <v/>
      </c>
      <c r="C3614" s="8" t="str">
        <f>IF('IMPUTACIONES DETALLE'!B3614="","",VLOOKUP('IMPUTACIONES DETALLE'!B3614,PERSONAS!$A$1:$B$59,2,FALSE))</f>
        <v/>
      </c>
      <c r="D3614" s="8" t="str">
        <f>IF('IMPUTACIONES DETALLE'!C3614="","",VLOOKUP('IMPUTACIONES DETALLE'!C3614,ACTIVIDADES!$A$1:$B$37,2,FALSE))</f>
        <v/>
      </c>
      <c r="E3614" s="8" t="str">
        <f>IF('IMPUTACIONES DETALLE'!D3614="","",'IMPUTACIONES DETALLE'!D3614&amp;" -- "&amp;IF('IMPUTACIONES DETALLE'!E3614="","Actividad de "&amp;'IMPUTACIONES DETALLE'!C3614,'IMPUTACIONES DETALLE'!E3614))</f>
        <v/>
      </c>
      <c r="F3614" s="8" t="str">
        <f>IF('IMPUTACIONES DETALLE'!D3614="","",'IMPUTACIONES DETALLE'!D3614)</f>
        <v/>
      </c>
      <c r="G3614" s="8">
        <f>'IMPUTACIONES DETALLE'!F3614</f>
        <v>0</v>
      </c>
      <c r="L3614" s="8" t="e">
        <f t="shared" si="504"/>
        <v>#VALUE!</v>
      </c>
      <c r="N3614" s="8">
        <f t="shared" si="505"/>
        <v>0</v>
      </c>
      <c r="O3614" s="8" t="str">
        <f t="shared" si="506"/>
        <v/>
      </c>
      <c r="P3614" s="8" t="str">
        <f t="shared" si="507"/>
        <v/>
      </c>
      <c r="Q3614" s="8" t="str">
        <f t="shared" si="508"/>
        <v/>
      </c>
      <c r="R3614" s="8">
        <v>1</v>
      </c>
      <c r="S3614" s="8" t="str">
        <f t="shared" si="509"/>
        <v/>
      </c>
      <c r="T3614" s="8" t="str">
        <f t="shared" si="510"/>
        <v/>
      </c>
      <c r="U3614" s="8" t="str">
        <f t="shared" si="511"/>
        <v/>
      </c>
      <c r="V3614" s="8" t="str">
        <f t="shared" si="512"/>
        <v/>
      </c>
    </row>
    <row r="3615" spans="1:22" x14ac:dyDescent="0.25">
      <c r="A3615" s="8" t="str">
        <f>IF('IMPUTACIONES DETALLE'!A3615="","",'EXP INFORME HU'!$R$2)</f>
        <v/>
      </c>
      <c r="B3615" s="9" t="str">
        <f>IF('IMPUTACIONES DETALLE'!A3615="","",'IMPUTACIONES DETALLE'!A3615)</f>
        <v/>
      </c>
      <c r="C3615" s="8" t="str">
        <f>IF('IMPUTACIONES DETALLE'!B3615="","",VLOOKUP('IMPUTACIONES DETALLE'!B3615,PERSONAS!$A$1:$B$59,2,FALSE))</f>
        <v/>
      </c>
      <c r="D3615" s="8" t="str">
        <f>IF('IMPUTACIONES DETALLE'!C3615="","",VLOOKUP('IMPUTACIONES DETALLE'!C3615,ACTIVIDADES!$A$1:$B$37,2,FALSE))</f>
        <v/>
      </c>
      <c r="E3615" s="8" t="str">
        <f>IF('IMPUTACIONES DETALLE'!D3615="","",'IMPUTACIONES DETALLE'!D3615&amp;" -- "&amp;IF('IMPUTACIONES DETALLE'!E3615="","Actividad de "&amp;'IMPUTACIONES DETALLE'!C3615,'IMPUTACIONES DETALLE'!E3615))</f>
        <v/>
      </c>
      <c r="F3615" s="8" t="str">
        <f>IF('IMPUTACIONES DETALLE'!D3615="","",'IMPUTACIONES DETALLE'!D3615)</f>
        <v/>
      </c>
      <c r="G3615" s="8">
        <f>'IMPUTACIONES DETALLE'!F3615</f>
        <v>0</v>
      </c>
      <c r="L3615" s="8" t="e">
        <f t="shared" si="504"/>
        <v>#VALUE!</v>
      </c>
      <c r="N3615" s="8">
        <f t="shared" si="505"/>
        <v>0</v>
      </c>
      <c r="O3615" s="8" t="str">
        <f t="shared" si="506"/>
        <v/>
      </c>
      <c r="P3615" s="8" t="str">
        <f t="shared" si="507"/>
        <v/>
      </c>
      <c r="Q3615" s="8" t="str">
        <f t="shared" si="508"/>
        <v/>
      </c>
      <c r="R3615" s="8">
        <v>1</v>
      </c>
      <c r="S3615" s="8" t="str">
        <f t="shared" si="509"/>
        <v/>
      </c>
      <c r="T3615" s="8" t="str">
        <f t="shared" si="510"/>
        <v/>
      </c>
      <c r="U3615" s="8" t="str">
        <f t="shared" si="511"/>
        <v/>
      </c>
      <c r="V3615" s="8" t="str">
        <f t="shared" si="512"/>
        <v/>
      </c>
    </row>
    <row r="3616" spans="1:22" x14ac:dyDescent="0.25">
      <c r="A3616" s="8" t="str">
        <f>IF('IMPUTACIONES DETALLE'!A3616="","",'EXP INFORME HU'!$R$2)</f>
        <v/>
      </c>
      <c r="B3616" s="9" t="str">
        <f>IF('IMPUTACIONES DETALLE'!A3616="","",'IMPUTACIONES DETALLE'!A3616)</f>
        <v/>
      </c>
      <c r="C3616" s="8" t="str">
        <f>IF('IMPUTACIONES DETALLE'!B3616="","",VLOOKUP('IMPUTACIONES DETALLE'!B3616,PERSONAS!$A$1:$B$59,2,FALSE))</f>
        <v/>
      </c>
      <c r="D3616" s="8" t="str">
        <f>IF('IMPUTACIONES DETALLE'!C3616="","",VLOOKUP('IMPUTACIONES DETALLE'!C3616,ACTIVIDADES!$A$1:$B$37,2,FALSE))</f>
        <v/>
      </c>
      <c r="E3616" s="8" t="str">
        <f>IF('IMPUTACIONES DETALLE'!D3616="","",'IMPUTACIONES DETALLE'!D3616&amp;" -- "&amp;IF('IMPUTACIONES DETALLE'!E3616="","Actividad de "&amp;'IMPUTACIONES DETALLE'!C3616,'IMPUTACIONES DETALLE'!E3616))</f>
        <v/>
      </c>
      <c r="F3616" s="8" t="str">
        <f>IF('IMPUTACIONES DETALLE'!D3616="","",'IMPUTACIONES DETALLE'!D3616)</f>
        <v/>
      </c>
      <c r="G3616" s="8">
        <f>'IMPUTACIONES DETALLE'!F3616</f>
        <v>0</v>
      </c>
      <c r="L3616" s="8" t="e">
        <f t="shared" si="504"/>
        <v>#VALUE!</v>
      </c>
      <c r="N3616" s="8">
        <f t="shared" si="505"/>
        <v>0</v>
      </c>
      <c r="O3616" s="8" t="str">
        <f t="shared" si="506"/>
        <v/>
      </c>
      <c r="P3616" s="8" t="str">
        <f t="shared" si="507"/>
        <v/>
      </c>
      <c r="Q3616" s="8" t="str">
        <f t="shared" si="508"/>
        <v/>
      </c>
      <c r="R3616" s="8">
        <v>1</v>
      </c>
      <c r="S3616" s="8" t="str">
        <f t="shared" si="509"/>
        <v/>
      </c>
      <c r="T3616" s="8" t="str">
        <f t="shared" si="510"/>
        <v/>
      </c>
      <c r="U3616" s="8" t="str">
        <f t="shared" si="511"/>
        <v/>
      </c>
      <c r="V3616" s="8" t="str">
        <f t="shared" si="512"/>
        <v/>
      </c>
    </row>
    <row r="3617" spans="1:22" x14ac:dyDescent="0.25">
      <c r="A3617" s="8" t="str">
        <f>IF('IMPUTACIONES DETALLE'!A3617="","",'EXP INFORME HU'!$R$2)</f>
        <v/>
      </c>
      <c r="B3617" s="9" t="str">
        <f>IF('IMPUTACIONES DETALLE'!A3617="","",'IMPUTACIONES DETALLE'!A3617)</f>
        <v/>
      </c>
      <c r="C3617" s="8" t="str">
        <f>IF('IMPUTACIONES DETALLE'!B3617="","",VLOOKUP('IMPUTACIONES DETALLE'!B3617,PERSONAS!$A$1:$B$59,2,FALSE))</f>
        <v/>
      </c>
      <c r="D3617" s="8" t="str">
        <f>IF('IMPUTACIONES DETALLE'!C3617="","",VLOOKUP('IMPUTACIONES DETALLE'!C3617,ACTIVIDADES!$A$1:$B$37,2,FALSE))</f>
        <v/>
      </c>
      <c r="E3617" s="8" t="str">
        <f>IF('IMPUTACIONES DETALLE'!D3617="","",'IMPUTACIONES DETALLE'!D3617&amp;" -- "&amp;IF('IMPUTACIONES DETALLE'!E3617="","Actividad de "&amp;'IMPUTACIONES DETALLE'!C3617,'IMPUTACIONES DETALLE'!E3617))</f>
        <v/>
      </c>
      <c r="F3617" s="8" t="str">
        <f>IF('IMPUTACIONES DETALLE'!D3617="","",'IMPUTACIONES DETALLE'!D3617)</f>
        <v/>
      </c>
      <c r="G3617" s="8">
        <f>'IMPUTACIONES DETALLE'!F3617</f>
        <v>0</v>
      </c>
      <c r="L3617" s="8" t="e">
        <f t="shared" si="504"/>
        <v>#VALUE!</v>
      </c>
      <c r="N3617" s="8">
        <f t="shared" si="505"/>
        <v>0</v>
      </c>
      <c r="O3617" s="8" t="str">
        <f t="shared" si="506"/>
        <v/>
      </c>
      <c r="P3617" s="8" t="str">
        <f t="shared" si="507"/>
        <v/>
      </c>
      <c r="Q3617" s="8" t="str">
        <f t="shared" si="508"/>
        <v/>
      </c>
      <c r="R3617" s="8">
        <v>1</v>
      </c>
      <c r="S3617" s="8" t="str">
        <f t="shared" si="509"/>
        <v/>
      </c>
      <c r="T3617" s="8" t="str">
        <f t="shared" si="510"/>
        <v/>
      </c>
      <c r="U3617" s="8" t="str">
        <f t="shared" si="511"/>
        <v/>
      </c>
      <c r="V3617" s="8" t="str">
        <f t="shared" si="512"/>
        <v/>
      </c>
    </row>
    <row r="3618" spans="1:22" x14ac:dyDescent="0.25">
      <c r="A3618" s="8" t="str">
        <f>IF('IMPUTACIONES DETALLE'!A3618="","",'EXP INFORME HU'!$R$2)</f>
        <v/>
      </c>
      <c r="B3618" s="9" t="str">
        <f>IF('IMPUTACIONES DETALLE'!A3618="","",'IMPUTACIONES DETALLE'!A3618)</f>
        <v/>
      </c>
      <c r="C3618" s="8" t="str">
        <f>IF('IMPUTACIONES DETALLE'!B3618="","",VLOOKUP('IMPUTACIONES DETALLE'!B3618,PERSONAS!$A$1:$B$59,2,FALSE))</f>
        <v/>
      </c>
      <c r="D3618" s="8" t="str">
        <f>IF('IMPUTACIONES DETALLE'!C3618="","",VLOOKUP('IMPUTACIONES DETALLE'!C3618,ACTIVIDADES!$A$1:$B$37,2,FALSE))</f>
        <v/>
      </c>
      <c r="E3618" s="8" t="str">
        <f>IF('IMPUTACIONES DETALLE'!D3618="","",'IMPUTACIONES DETALLE'!D3618&amp;" -- "&amp;IF('IMPUTACIONES DETALLE'!E3618="","Actividad de "&amp;'IMPUTACIONES DETALLE'!C3618,'IMPUTACIONES DETALLE'!E3618))</f>
        <v/>
      </c>
      <c r="F3618" s="8" t="str">
        <f>IF('IMPUTACIONES DETALLE'!D3618="","",'IMPUTACIONES DETALLE'!D3618)</f>
        <v/>
      </c>
      <c r="G3618" s="8">
        <f>'IMPUTACIONES DETALLE'!F3618</f>
        <v>0</v>
      </c>
      <c r="L3618" s="8" t="e">
        <f t="shared" si="504"/>
        <v>#VALUE!</v>
      </c>
      <c r="N3618" s="8">
        <f t="shared" si="505"/>
        <v>0</v>
      </c>
      <c r="O3618" s="8" t="str">
        <f t="shared" si="506"/>
        <v/>
      </c>
      <c r="P3618" s="8" t="str">
        <f t="shared" si="507"/>
        <v/>
      </c>
      <c r="Q3618" s="8" t="str">
        <f t="shared" si="508"/>
        <v/>
      </c>
      <c r="R3618" s="8">
        <v>1</v>
      </c>
      <c r="S3618" s="8" t="str">
        <f t="shared" si="509"/>
        <v/>
      </c>
      <c r="T3618" s="8" t="str">
        <f t="shared" si="510"/>
        <v/>
      </c>
      <c r="U3618" s="8" t="str">
        <f t="shared" si="511"/>
        <v/>
      </c>
      <c r="V3618" s="8" t="str">
        <f t="shared" si="512"/>
        <v/>
      </c>
    </row>
    <row r="3619" spans="1:22" x14ac:dyDescent="0.25">
      <c r="A3619" s="8" t="str">
        <f>IF('IMPUTACIONES DETALLE'!A3619="","",'EXP INFORME HU'!$R$2)</f>
        <v/>
      </c>
      <c r="B3619" s="9" t="str">
        <f>IF('IMPUTACIONES DETALLE'!A3619="","",'IMPUTACIONES DETALLE'!A3619)</f>
        <v/>
      </c>
      <c r="C3619" s="8" t="str">
        <f>IF('IMPUTACIONES DETALLE'!B3619="","",VLOOKUP('IMPUTACIONES DETALLE'!B3619,PERSONAS!$A$1:$B$59,2,FALSE))</f>
        <v/>
      </c>
      <c r="D3619" s="8" t="str">
        <f>IF('IMPUTACIONES DETALLE'!C3619="","",VLOOKUP('IMPUTACIONES DETALLE'!C3619,ACTIVIDADES!$A$1:$B$37,2,FALSE))</f>
        <v/>
      </c>
      <c r="E3619" s="8" t="str">
        <f>IF('IMPUTACIONES DETALLE'!D3619="","",'IMPUTACIONES DETALLE'!D3619&amp;" -- "&amp;IF('IMPUTACIONES DETALLE'!E3619="","Actividad de "&amp;'IMPUTACIONES DETALLE'!C3619,'IMPUTACIONES DETALLE'!E3619))</f>
        <v/>
      </c>
      <c r="F3619" s="8" t="str">
        <f>IF('IMPUTACIONES DETALLE'!D3619="","",'IMPUTACIONES DETALLE'!D3619)</f>
        <v/>
      </c>
      <c r="G3619" s="8">
        <f>'IMPUTACIONES DETALLE'!F3619</f>
        <v>0</v>
      </c>
      <c r="L3619" s="8" t="e">
        <f t="shared" si="504"/>
        <v>#VALUE!</v>
      </c>
      <c r="N3619" s="8">
        <f t="shared" si="505"/>
        <v>0</v>
      </c>
      <c r="O3619" s="8" t="str">
        <f t="shared" si="506"/>
        <v/>
      </c>
      <c r="P3619" s="8" t="str">
        <f t="shared" si="507"/>
        <v/>
      </c>
      <c r="Q3619" s="8" t="str">
        <f t="shared" si="508"/>
        <v/>
      </c>
      <c r="R3619" s="8">
        <v>1</v>
      </c>
      <c r="S3619" s="8" t="str">
        <f t="shared" si="509"/>
        <v/>
      </c>
      <c r="T3619" s="8" t="str">
        <f t="shared" si="510"/>
        <v/>
      </c>
      <c r="U3619" s="8" t="str">
        <f t="shared" si="511"/>
        <v/>
      </c>
      <c r="V3619" s="8" t="str">
        <f t="shared" si="512"/>
        <v/>
      </c>
    </row>
    <row r="3620" spans="1:22" x14ac:dyDescent="0.25">
      <c r="A3620" s="8" t="str">
        <f>IF('IMPUTACIONES DETALLE'!A3620="","",'EXP INFORME HU'!$R$2)</f>
        <v/>
      </c>
      <c r="B3620" s="9" t="str">
        <f>IF('IMPUTACIONES DETALLE'!A3620="","",'IMPUTACIONES DETALLE'!A3620)</f>
        <v/>
      </c>
      <c r="C3620" s="8" t="str">
        <f>IF('IMPUTACIONES DETALLE'!B3620="","",VLOOKUP('IMPUTACIONES DETALLE'!B3620,PERSONAS!$A$1:$B$59,2,FALSE))</f>
        <v/>
      </c>
      <c r="D3620" s="8" t="str">
        <f>IF('IMPUTACIONES DETALLE'!C3620="","",VLOOKUP('IMPUTACIONES DETALLE'!C3620,ACTIVIDADES!$A$1:$B$37,2,FALSE))</f>
        <v/>
      </c>
      <c r="E3620" s="8" t="str">
        <f>IF('IMPUTACIONES DETALLE'!D3620="","",'IMPUTACIONES DETALLE'!D3620&amp;" -- "&amp;IF('IMPUTACIONES DETALLE'!E3620="","Actividad de "&amp;'IMPUTACIONES DETALLE'!C3620,'IMPUTACIONES DETALLE'!E3620))</f>
        <v/>
      </c>
      <c r="F3620" s="8" t="str">
        <f>IF('IMPUTACIONES DETALLE'!D3620="","",'IMPUTACIONES DETALLE'!D3620)</f>
        <v/>
      </c>
      <c r="G3620" s="8">
        <f>'IMPUTACIONES DETALLE'!F3620</f>
        <v>0</v>
      </c>
      <c r="L3620" s="8" t="e">
        <f t="shared" si="504"/>
        <v>#VALUE!</v>
      </c>
      <c r="N3620" s="8">
        <f t="shared" si="505"/>
        <v>0</v>
      </c>
      <c r="O3620" s="8" t="str">
        <f t="shared" si="506"/>
        <v/>
      </c>
      <c r="P3620" s="8" t="str">
        <f t="shared" si="507"/>
        <v/>
      </c>
      <c r="Q3620" s="8" t="str">
        <f t="shared" si="508"/>
        <v/>
      </c>
      <c r="R3620" s="8">
        <v>1</v>
      </c>
      <c r="S3620" s="8" t="str">
        <f t="shared" si="509"/>
        <v/>
      </c>
      <c r="T3620" s="8" t="str">
        <f t="shared" si="510"/>
        <v/>
      </c>
      <c r="U3620" s="8" t="str">
        <f t="shared" si="511"/>
        <v/>
      </c>
      <c r="V3620" s="8" t="str">
        <f t="shared" si="512"/>
        <v/>
      </c>
    </row>
    <row r="3621" spans="1:22" x14ac:dyDescent="0.25">
      <c r="A3621" s="8" t="str">
        <f>IF('IMPUTACIONES DETALLE'!A3621="","",'EXP INFORME HU'!$R$2)</f>
        <v/>
      </c>
      <c r="B3621" s="9" t="str">
        <f>IF('IMPUTACIONES DETALLE'!A3621="","",'IMPUTACIONES DETALLE'!A3621)</f>
        <v/>
      </c>
      <c r="C3621" s="8" t="str">
        <f>IF('IMPUTACIONES DETALLE'!B3621="","",VLOOKUP('IMPUTACIONES DETALLE'!B3621,PERSONAS!$A$1:$B$59,2,FALSE))</f>
        <v/>
      </c>
      <c r="D3621" s="8" t="str">
        <f>IF('IMPUTACIONES DETALLE'!C3621="","",VLOOKUP('IMPUTACIONES DETALLE'!C3621,ACTIVIDADES!$A$1:$B$37,2,FALSE))</f>
        <v/>
      </c>
      <c r="E3621" s="8" t="str">
        <f>IF('IMPUTACIONES DETALLE'!D3621="","",'IMPUTACIONES DETALLE'!D3621&amp;" -- "&amp;IF('IMPUTACIONES DETALLE'!E3621="","Actividad de "&amp;'IMPUTACIONES DETALLE'!C3621,'IMPUTACIONES DETALLE'!E3621))</f>
        <v/>
      </c>
      <c r="F3621" s="8" t="str">
        <f>IF('IMPUTACIONES DETALLE'!D3621="","",'IMPUTACIONES DETALLE'!D3621)</f>
        <v/>
      </c>
      <c r="G3621" s="8">
        <f>'IMPUTACIONES DETALLE'!F3621</f>
        <v>0</v>
      </c>
      <c r="L3621" s="8" t="e">
        <f t="shared" si="504"/>
        <v>#VALUE!</v>
      </c>
      <c r="N3621" s="8">
        <f t="shared" si="505"/>
        <v>0</v>
      </c>
      <c r="O3621" s="8" t="str">
        <f t="shared" si="506"/>
        <v/>
      </c>
      <c r="P3621" s="8" t="str">
        <f t="shared" si="507"/>
        <v/>
      </c>
      <c r="Q3621" s="8" t="str">
        <f t="shared" si="508"/>
        <v/>
      </c>
      <c r="R3621" s="8">
        <v>1</v>
      </c>
      <c r="S3621" s="8" t="str">
        <f t="shared" si="509"/>
        <v/>
      </c>
      <c r="T3621" s="8" t="str">
        <f t="shared" si="510"/>
        <v/>
      </c>
      <c r="U3621" s="8" t="str">
        <f t="shared" si="511"/>
        <v/>
      </c>
      <c r="V3621" s="8" t="str">
        <f t="shared" si="512"/>
        <v/>
      </c>
    </row>
    <row r="3622" spans="1:22" x14ac:dyDescent="0.25">
      <c r="A3622" s="8" t="str">
        <f>IF('IMPUTACIONES DETALLE'!A3622="","",'EXP INFORME HU'!$R$2)</f>
        <v/>
      </c>
      <c r="B3622" s="9" t="str">
        <f>IF('IMPUTACIONES DETALLE'!A3622="","",'IMPUTACIONES DETALLE'!A3622)</f>
        <v/>
      </c>
      <c r="C3622" s="8" t="str">
        <f>IF('IMPUTACIONES DETALLE'!B3622="","",VLOOKUP('IMPUTACIONES DETALLE'!B3622,PERSONAS!$A$1:$B$59,2,FALSE))</f>
        <v/>
      </c>
      <c r="D3622" s="8" t="str">
        <f>IF('IMPUTACIONES DETALLE'!C3622="","",VLOOKUP('IMPUTACIONES DETALLE'!C3622,ACTIVIDADES!$A$1:$B$37,2,FALSE))</f>
        <v/>
      </c>
      <c r="E3622" s="8" t="str">
        <f>IF('IMPUTACIONES DETALLE'!D3622="","",'IMPUTACIONES DETALLE'!D3622&amp;" -- "&amp;IF('IMPUTACIONES DETALLE'!E3622="","Actividad de "&amp;'IMPUTACIONES DETALLE'!C3622,'IMPUTACIONES DETALLE'!E3622))</f>
        <v/>
      </c>
      <c r="F3622" s="8" t="str">
        <f>IF('IMPUTACIONES DETALLE'!D3622="","",'IMPUTACIONES DETALLE'!D3622)</f>
        <v/>
      </c>
      <c r="G3622" s="8">
        <f>'IMPUTACIONES DETALLE'!F3622</f>
        <v>0</v>
      </c>
      <c r="L3622" s="8" t="e">
        <f t="shared" si="504"/>
        <v>#VALUE!</v>
      </c>
      <c r="N3622" s="8">
        <f t="shared" si="505"/>
        <v>0</v>
      </c>
      <c r="O3622" s="8" t="str">
        <f t="shared" si="506"/>
        <v/>
      </c>
      <c r="P3622" s="8" t="str">
        <f t="shared" si="507"/>
        <v/>
      </c>
      <c r="Q3622" s="8" t="str">
        <f t="shared" si="508"/>
        <v/>
      </c>
      <c r="R3622" s="8">
        <v>1</v>
      </c>
      <c r="S3622" s="8" t="str">
        <f t="shared" si="509"/>
        <v/>
      </c>
      <c r="T3622" s="8" t="str">
        <f t="shared" si="510"/>
        <v/>
      </c>
      <c r="U3622" s="8" t="str">
        <f t="shared" si="511"/>
        <v/>
      </c>
      <c r="V3622" s="8" t="str">
        <f t="shared" si="512"/>
        <v/>
      </c>
    </row>
    <row r="3623" spans="1:22" x14ac:dyDescent="0.25">
      <c r="A3623" s="8" t="str">
        <f>IF('IMPUTACIONES DETALLE'!A3623="","",'EXP INFORME HU'!$R$2)</f>
        <v/>
      </c>
      <c r="B3623" s="9" t="str">
        <f>IF('IMPUTACIONES DETALLE'!A3623="","",'IMPUTACIONES DETALLE'!A3623)</f>
        <v/>
      </c>
      <c r="C3623" s="8" t="str">
        <f>IF('IMPUTACIONES DETALLE'!B3623="","",VLOOKUP('IMPUTACIONES DETALLE'!B3623,PERSONAS!$A$1:$B$59,2,FALSE))</f>
        <v/>
      </c>
      <c r="D3623" s="8" t="str">
        <f>IF('IMPUTACIONES DETALLE'!C3623="","",VLOOKUP('IMPUTACIONES DETALLE'!C3623,ACTIVIDADES!$A$1:$B$37,2,FALSE))</f>
        <v/>
      </c>
      <c r="E3623" s="8" t="str">
        <f>IF('IMPUTACIONES DETALLE'!D3623="","",'IMPUTACIONES DETALLE'!D3623&amp;" -- "&amp;IF('IMPUTACIONES DETALLE'!E3623="","Actividad de "&amp;'IMPUTACIONES DETALLE'!C3623,'IMPUTACIONES DETALLE'!E3623))</f>
        <v/>
      </c>
      <c r="F3623" s="8" t="str">
        <f>IF('IMPUTACIONES DETALLE'!D3623="","",'IMPUTACIONES DETALLE'!D3623)</f>
        <v/>
      </c>
      <c r="G3623" s="8">
        <f>'IMPUTACIONES DETALLE'!F3623</f>
        <v>0</v>
      </c>
      <c r="L3623" s="8" t="e">
        <f t="shared" si="504"/>
        <v>#VALUE!</v>
      </c>
      <c r="N3623" s="8">
        <f t="shared" si="505"/>
        <v>0</v>
      </c>
      <c r="O3623" s="8" t="str">
        <f t="shared" si="506"/>
        <v/>
      </c>
      <c r="P3623" s="8" t="str">
        <f t="shared" si="507"/>
        <v/>
      </c>
      <c r="Q3623" s="8" t="str">
        <f t="shared" si="508"/>
        <v/>
      </c>
      <c r="R3623" s="8">
        <v>1</v>
      </c>
      <c r="S3623" s="8" t="str">
        <f t="shared" si="509"/>
        <v/>
      </c>
      <c r="T3623" s="8" t="str">
        <f t="shared" si="510"/>
        <v/>
      </c>
      <c r="U3623" s="8" t="str">
        <f t="shared" si="511"/>
        <v/>
      </c>
      <c r="V3623" s="8" t="str">
        <f t="shared" si="512"/>
        <v/>
      </c>
    </row>
    <row r="3624" spans="1:22" x14ac:dyDescent="0.25">
      <c r="A3624" s="8" t="str">
        <f>IF('IMPUTACIONES DETALLE'!A3624="","",'EXP INFORME HU'!$R$2)</f>
        <v/>
      </c>
      <c r="B3624" s="9" t="str">
        <f>IF('IMPUTACIONES DETALLE'!A3624="","",'IMPUTACIONES DETALLE'!A3624)</f>
        <v/>
      </c>
      <c r="C3624" s="8" t="str">
        <f>IF('IMPUTACIONES DETALLE'!B3624="","",VLOOKUP('IMPUTACIONES DETALLE'!B3624,PERSONAS!$A$1:$B$59,2,FALSE))</f>
        <v/>
      </c>
      <c r="D3624" s="8" t="str">
        <f>IF('IMPUTACIONES DETALLE'!C3624="","",VLOOKUP('IMPUTACIONES DETALLE'!C3624,ACTIVIDADES!$A$1:$B$37,2,FALSE))</f>
        <v/>
      </c>
      <c r="E3624" s="8" t="str">
        <f>IF('IMPUTACIONES DETALLE'!D3624="","",'IMPUTACIONES DETALLE'!D3624&amp;" -- "&amp;IF('IMPUTACIONES DETALLE'!E3624="","Actividad de "&amp;'IMPUTACIONES DETALLE'!C3624,'IMPUTACIONES DETALLE'!E3624))</f>
        <v/>
      </c>
      <c r="F3624" s="8" t="str">
        <f>IF('IMPUTACIONES DETALLE'!D3624="","",'IMPUTACIONES DETALLE'!D3624)</f>
        <v/>
      </c>
      <c r="G3624" s="8">
        <f>'IMPUTACIONES DETALLE'!F3624</f>
        <v>0</v>
      </c>
      <c r="L3624" s="8" t="e">
        <f t="shared" si="504"/>
        <v>#VALUE!</v>
      </c>
      <c r="N3624" s="8">
        <f t="shared" si="505"/>
        <v>0</v>
      </c>
      <c r="O3624" s="8" t="str">
        <f t="shared" si="506"/>
        <v/>
      </c>
      <c r="P3624" s="8" t="str">
        <f t="shared" si="507"/>
        <v/>
      </c>
      <c r="Q3624" s="8" t="str">
        <f t="shared" si="508"/>
        <v/>
      </c>
      <c r="R3624" s="8">
        <v>1</v>
      </c>
      <c r="S3624" s="8" t="str">
        <f t="shared" si="509"/>
        <v/>
      </c>
      <c r="T3624" s="8" t="str">
        <f t="shared" si="510"/>
        <v/>
      </c>
      <c r="U3624" s="8" t="str">
        <f t="shared" si="511"/>
        <v/>
      </c>
      <c r="V3624" s="8" t="str">
        <f t="shared" si="512"/>
        <v/>
      </c>
    </row>
    <row r="3625" spans="1:22" x14ac:dyDescent="0.25">
      <c r="A3625" s="8" t="str">
        <f>IF('IMPUTACIONES DETALLE'!A3625="","",'EXP INFORME HU'!$R$2)</f>
        <v/>
      </c>
      <c r="B3625" s="9" t="str">
        <f>IF('IMPUTACIONES DETALLE'!A3625="","",'IMPUTACIONES DETALLE'!A3625)</f>
        <v/>
      </c>
      <c r="C3625" s="8" t="str">
        <f>IF('IMPUTACIONES DETALLE'!B3625="","",VLOOKUP('IMPUTACIONES DETALLE'!B3625,PERSONAS!$A$1:$B$59,2,FALSE))</f>
        <v/>
      </c>
      <c r="D3625" s="8" t="str">
        <f>IF('IMPUTACIONES DETALLE'!C3625="","",VLOOKUP('IMPUTACIONES DETALLE'!C3625,ACTIVIDADES!$A$1:$B$37,2,FALSE))</f>
        <v/>
      </c>
      <c r="E3625" s="8" t="str">
        <f>IF('IMPUTACIONES DETALLE'!D3625="","",'IMPUTACIONES DETALLE'!D3625&amp;" -- "&amp;IF('IMPUTACIONES DETALLE'!E3625="","Actividad de "&amp;'IMPUTACIONES DETALLE'!C3625,'IMPUTACIONES DETALLE'!E3625))</f>
        <v/>
      </c>
      <c r="F3625" s="8" t="str">
        <f>IF('IMPUTACIONES DETALLE'!D3625="","",'IMPUTACIONES DETALLE'!D3625)</f>
        <v/>
      </c>
      <c r="G3625" s="8">
        <f>'IMPUTACIONES DETALLE'!F3625</f>
        <v>0</v>
      </c>
      <c r="L3625" s="8" t="e">
        <f t="shared" si="504"/>
        <v>#VALUE!</v>
      </c>
      <c r="N3625" s="8">
        <f t="shared" si="505"/>
        <v>0</v>
      </c>
      <c r="O3625" s="8" t="str">
        <f t="shared" si="506"/>
        <v/>
      </c>
      <c r="P3625" s="8" t="str">
        <f t="shared" si="507"/>
        <v/>
      </c>
      <c r="Q3625" s="8" t="str">
        <f t="shared" si="508"/>
        <v/>
      </c>
      <c r="R3625" s="8">
        <v>1</v>
      </c>
      <c r="S3625" s="8" t="str">
        <f t="shared" si="509"/>
        <v/>
      </c>
      <c r="T3625" s="8" t="str">
        <f t="shared" si="510"/>
        <v/>
      </c>
      <c r="U3625" s="8" t="str">
        <f t="shared" si="511"/>
        <v/>
      </c>
      <c r="V3625" s="8" t="str">
        <f t="shared" si="512"/>
        <v/>
      </c>
    </row>
    <row r="3626" spans="1:22" x14ac:dyDescent="0.25">
      <c r="A3626" s="8" t="str">
        <f>IF('IMPUTACIONES DETALLE'!A3626="","",'EXP INFORME HU'!$R$2)</f>
        <v/>
      </c>
      <c r="B3626" s="9" t="str">
        <f>IF('IMPUTACIONES DETALLE'!A3626="","",'IMPUTACIONES DETALLE'!A3626)</f>
        <v/>
      </c>
      <c r="C3626" s="8" t="str">
        <f>IF('IMPUTACIONES DETALLE'!B3626="","",VLOOKUP('IMPUTACIONES DETALLE'!B3626,PERSONAS!$A$1:$B$59,2,FALSE))</f>
        <v/>
      </c>
      <c r="D3626" s="8" t="str">
        <f>IF('IMPUTACIONES DETALLE'!C3626="","",VLOOKUP('IMPUTACIONES DETALLE'!C3626,ACTIVIDADES!$A$1:$B$37,2,FALSE))</f>
        <v/>
      </c>
      <c r="E3626" s="8" t="str">
        <f>IF('IMPUTACIONES DETALLE'!D3626="","",'IMPUTACIONES DETALLE'!D3626&amp;" -- "&amp;IF('IMPUTACIONES DETALLE'!E3626="","Actividad de "&amp;'IMPUTACIONES DETALLE'!C3626,'IMPUTACIONES DETALLE'!E3626))</f>
        <v/>
      </c>
      <c r="F3626" s="8" t="str">
        <f>IF('IMPUTACIONES DETALLE'!D3626="","",'IMPUTACIONES DETALLE'!D3626)</f>
        <v/>
      </c>
      <c r="G3626" s="8">
        <f>'IMPUTACIONES DETALLE'!F3626</f>
        <v>0</v>
      </c>
      <c r="L3626" s="8" t="e">
        <f t="shared" si="504"/>
        <v>#VALUE!</v>
      </c>
      <c r="N3626" s="8">
        <f t="shared" si="505"/>
        <v>0</v>
      </c>
      <c r="O3626" s="8" t="str">
        <f t="shared" si="506"/>
        <v/>
      </c>
      <c r="P3626" s="8" t="str">
        <f t="shared" si="507"/>
        <v/>
      </c>
      <c r="Q3626" s="8" t="str">
        <f t="shared" si="508"/>
        <v/>
      </c>
      <c r="R3626" s="8">
        <v>1</v>
      </c>
      <c r="S3626" s="8" t="str">
        <f t="shared" si="509"/>
        <v/>
      </c>
      <c r="T3626" s="8" t="str">
        <f t="shared" si="510"/>
        <v/>
      </c>
      <c r="U3626" s="8" t="str">
        <f t="shared" si="511"/>
        <v/>
      </c>
      <c r="V3626" s="8" t="str">
        <f t="shared" si="512"/>
        <v/>
      </c>
    </row>
    <row r="3627" spans="1:22" x14ac:dyDescent="0.25">
      <c r="A3627" s="8" t="str">
        <f>IF('IMPUTACIONES DETALLE'!A3627="","",'EXP INFORME HU'!$R$2)</f>
        <v/>
      </c>
      <c r="B3627" s="9" t="str">
        <f>IF('IMPUTACIONES DETALLE'!A3627="","",'IMPUTACIONES DETALLE'!A3627)</f>
        <v/>
      </c>
      <c r="C3627" s="8" t="str">
        <f>IF('IMPUTACIONES DETALLE'!B3627="","",VLOOKUP('IMPUTACIONES DETALLE'!B3627,PERSONAS!$A$1:$B$59,2,FALSE))</f>
        <v/>
      </c>
      <c r="D3627" s="8" t="str">
        <f>IF('IMPUTACIONES DETALLE'!C3627="","",VLOOKUP('IMPUTACIONES DETALLE'!C3627,ACTIVIDADES!$A$1:$B$37,2,FALSE))</f>
        <v/>
      </c>
      <c r="E3627" s="8" t="str">
        <f>IF('IMPUTACIONES DETALLE'!D3627="","",'IMPUTACIONES DETALLE'!D3627&amp;" -- "&amp;IF('IMPUTACIONES DETALLE'!E3627="","Actividad de "&amp;'IMPUTACIONES DETALLE'!C3627,'IMPUTACIONES DETALLE'!E3627))</f>
        <v/>
      </c>
      <c r="F3627" s="8" t="str">
        <f>IF('IMPUTACIONES DETALLE'!D3627="","",'IMPUTACIONES DETALLE'!D3627)</f>
        <v/>
      </c>
      <c r="G3627" s="8">
        <f>'IMPUTACIONES DETALLE'!F3627</f>
        <v>0</v>
      </c>
      <c r="L3627" s="8" t="e">
        <f t="shared" si="504"/>
        <v>#VALUE!</v>
      </c>
      <c r="N3627" s="8">
        <f t="shared" si="505"/>
        <v>0</v>
      </c>
      <c r="O3627" s="8" t="str">
        <f t="shared" si="506"/>
        <v/>
      </c>
      <c r="P3627" s="8" t="str">
        <f t="shared" si="507"/>
        <v/>
      </c>
      <c r="Q3627" s="8" t="str">
        <f t="shared" si="508"/>
        <v/>
      </c>
      <c r="R3627" s="8">
        <v>1</v>
      </c>
      <c r="S3627" s="8" t="str">
        <f t="shared" si="509"/>
        <v/>
      </c>
      <c r="T3627" s="8" t="str">
        <f t="shared" si="510"/>
        <v/>
      </c>
      <c r="U3627" s="8" t="str">
        <f t="shared" si="511"/>
        <v/>
      </c>
      <c r="V3627" s="8" t="str">
        <f t="shared" si="512"/>
        <v/>
      </c>
    </row>
    <row r="3628" spans="1:22" x14ac:dyDescent="0.25">
      <c r="A3628" s="8" t="str">
        <f>IF('IMPUTACIONES DETALLE'!A3628="","",'EXP INFORME HU'!$R$2)</f>
        <v/>
      </c>
      <c r="B3628" s="9" t="str">
        <f>IF('IMPUTACIONES DETALLE'!A3628="","",'IMPUTACIONES DETALLE'!A3628)</f>
        <v/>
      </c>
      <c r="C3628" s="8" t="str">
        <f>IF('IMPUTACIONES DETALLE'!B3628="","",VLOOKUP('IMPUTACIONES DETALLE'!B3628,PERSONAS!$A$1:$B$59,2,FALSE))</f>
        <v/>
      </c>
      <c r="D3628" s="8" t="str">
        <f>IF('IMPUTACIONES DETALLE'!C3628="","",VLOOKUP('IMPUTACIONES DETALLE'!C3628,ACTIVIDADES!$A$1:$B$37,2,FALSE))</f>
        <v/>
      </c>
      <c r="E3628" s="8" t="str">
        <f>IF('IMPUTACIONES DETALLE'!D3628="","",'IMPUTACIONES DETALLE'!D3628&amp;" -- "&amp;IF('IMPUTACIONES DETALLE'!E3628="","Actividad de "&amp;'IMPUTACIONES DETALLE'!C3628,'IMPUTACIONES DETALLE'!E3628))</f>
        <v/>
      </c>
      <c r="F3628" s="8" t="str">
        <f>IF('IMPUTACIONES DETALLE'!D3628="","",'IMPUTACIONES DETALLE'!D3628)</f>
        <v/>
      </c>
      <c r="G3628" s="8">
        <f>'IMPUTACIONES DETALLE'!F3628</f>
        <v>0</v>
      </c>
      <c r="L3628" s="8" t="e">
        <f t="shared" si="504"/>
        <v>#VALUE!</v>
      </c>
      <c r="N3628" s="8">
        <f t="shared" si="505"/>
        <v>0</v>
      </c>
      <c r="O3628" s="8" t="str">
        <f t="shared" si="506"/>
        <v/>
      </c>
      <c r="P3628" s="8" t="str">
        <f t="shared" si="507"/>
        <v/>
      </c>
      <c r="Q3628" s="8" t="str">
        <f t="shared" si="508"/>
        <v/>
      </c>
      <c r="R3628" s="8">
        <v>1</v>
      </c>
      <c r="S3628" s="8" t="str">
        <f t="shared" si="509"/>
        <v/>
      </c>
      <c r="T3628" s="8" t="str">
        <f t="shared" si="510"/>
        <v/>
      </c>
      <c r="U3628" s="8" t="str">
        <f t="shared" si="511"/>
        <v/>
      </c>
      <c r="V3628" s="8" t="str">
        <f t="shared" si="512"/>
        <v/>
      </c>
    </row>
    <row r="3629" spans="1:22" x14ac:dyDescent="0.25">
      <c r="A3629" s="8" t="str">
        <f>IF('IMPUTACIONES DETALLE'!A3629="","",'EXP INFORME HU'!$R$2)</f>
        <v/>
      </c>
      <c r="B3629" s="9" t="str">
        <f>IF('IMPUTACIONES DETALLE'!A3629="","",'IMPUTACIONES DETALLE'!A3629)</f>
        <v/>
      </c>
      <c r="C3629" s="8" t="str">
        <f>IF('IMPUTACIONES DETALLE'!B3629="","",VLOOKUP('IMPUTACIONES DETALLE'!B3629,PERSONAS!$A$1:$B$59,2,FALSE))</f>
        <v/>
      </c>
      <c r="D3629" s="8" t="str">
        <f>IF('IMPUTACIONES DETALLE'!C3629="","",VLOOKUP('IMPUTACIONES DETALLE'!C3629,ACTIVIDADES!$A$1:$B$37,2,FALSE))</f>
        <v/>
      </c>
      <c r="E3629" s="8" t="str">
        <f>IF('IMPUTACIONES DETALLE'!D3629="","",'IMPUTACIONES DETALLE'!D3629&amp;" -- "&amp;IF('IMPUTACIONES DETALLE'!E3629="","Actividad de "&amp;'IMPUTACIONES DETALLE'!C3629,'IMPUTACIONES DETALLE'!E3629))</f>
        <v/>
      </c>
      <c r="F3629" s="8" t="str">
        <f>IF('IMPUTACIONES DETALLE'!D3629="","",'IMPUTACIONES DETALLE'!D3629)</f>
        <v/>
      </c>
      <c r="G3629" s="8">
        <f>'IMPUTACIONES DETALLE'!F3629</f>
        <v>0</v>
      </c>
      <c r="L3629" s="8" t="e">
        <f t="shared" si="504"/>
        <v>#VALUE!</v>
      </c>
      <c r="N3629" s="8">
        <f t="shared" si="505"/>
        <v>0</v>
      </c>
      <c r="O3629" s="8" t="str">
        <f t="shared" si="506"/>
        <v/>
      </c>
      <c r="P3629" s="8" t="str">
        <f t="shared" si="507"/>
        <v/>
      </c>
      <c r="Q3629" s="8" t="str">
        <f t="shared" si="508"/>
        <v/>
      </c>
      <c r="R3629" s="8">
        <v>1</v>
      </c>
      <c r="S3629" s="8" t="str">
        <f t="shared" si="509"/>
        <v/>
      </c>
      <c r="T3629" s="8" t="str">
        <f t="shared" si="510"/>
        <v/>
      </c>
      <c r="U3629" s="8" t="str">
        <f t="shared" si="511"/>
        <v/>
      </c>
      <c r="V3629" s="8" t="str">
        <f t="shared" si="512"/>
        <v/>
      </c>
    </row>
    <row r="3630" spans="1:22" x14ac:dyDescent="0.25">
      <c r="A3630" s="8" t="str">
        <f>IF('IMPUTACIONES DETALLE'!A3630="","",'EXP INFORME HU'!$R$2)</f>
        <v/>
      </c>
      <c r="B3630" s="9" t="str">
        <f>IF('IMPUTACIONES DETALLE'!A3630="","",'IMPUTACIONES DETALLE'!A3630)</f>
        <v/>
      </c>
      <c r="C3630" s="8" t="str">
        <f>IF('IMPUTACIONES DETALLE'!B3630="","",VLOOKUP('IMPUTACIONES DETALLE'!B3630,PERSONAS!$A$1:$B$59,2,FALSE))</f>
        <v/>
      </c>
      <c r="D3630" s="8" t="str">
        <f>IF('IMPUTACIONES DETALLE'!C3630="","",VLOOKUP('IMPUTACIONES DETALLE'!C3630,ACTIVIDADES!$A$1:$B$37,2,FALSE))</f>
        <v/>
      </c>
      <c r="E3630" s="8" t="str">
        <f>IF('IMPUTACIONES DETALLE'!D3630="","",'IMPUTACIONES DETALLE'!D3630&amp;" -- "&amp;IF('IMPUTACIONES DETALLE'!E3630="","Actividad de "&amp;'IMPUTACIONES DETALLE'!C3630,'IMPUTACIONES DETALLE'!E3630))</f>
        <v/>
      </c>
      <c r="F3630" s="8" t="str">
        <f>IF('IMPUTACIONES DETALLE'!D3630="","",'IMPUTACIONES DETALLE'!D3630)</f>
        <v/>
      </c>
      <c r="G3630" s="8">
        <f>'IMPUTACIONES DETALLE'!F3630</f>
        <v>0</v>
      </c>
      <c r="L3630" s="8" t="e">
        <f t="shared" si="504"/>
        <v>#VALUE!</v>
      </c>
      <c r="N3630" s="8">
        <f t="shared" si="505"/>
        <v>0</v>
      </c>
      <c r="O3630" s="8" t="str">
        <f t="shared" si="506"/>
        <v/>
      </c>
      <c r="P3630" s="8" t="str">
        <f t="shared" si="507"/>
        <v/>
      </c>
      <c r="Q3630" s="8" t="str">
        <f t="shared" si="508"/>
        <v/>
      </c>
      <c r="R3630" s="8">
        <v>1</v>
      </c>
      <c r="S3630" s="8" t="str">
        <f t="shared" si="509"/>
        <v/>
      </c>
      <c r="T3630" s="8" t="str">
        <f t="shared" si="510"/>
        <v/>
      </c>
      <c r="U3630" s="8" t="str">
        <f t="shared" si="511"/>
        <v/>
      </c>
      <c r="V3630" s="8" t="str">
        <f t="shared" si="512"/>
        <v/>
      </c>
    </row>
    <row r="3631" spans="1:22" x14ac:dyDescent="0.25">
      <c r="A3631" s="8" t="str">
        <f>IF('IMPUTACIONES DETALLE'!A3631="","",'EXP INFORME HU'!$R$2)</f>
        <v/>
      </c>
      <c r="B3631" s="9" t="str">
        <f>IF('IMPUTACIONES DETALLE'!A3631="","",'IMPUTACIONES DETALLE'!A3631)</f>
        <v/>
      </c>
      <c r="C3631" s="8" t="str">
        <f>IF('IMPUTACIONES DETALLE'!B3631="","",VLOOKUP('IMPUTACIONES DETALLE'!B3631,PERSONAS!$A$1:$B$59,2,FALSE))</f>
        <v/>
      </c>
      <c r="D3631" s="8" t="str">
        <f>IF('IMPUTACIONES DETALLE'!C3631="","",VLOOKUP('IMPUTACIONES DETALLE'!C3631,ACTIVIDADES!$A$1:$B$37,2,FALSE))</f>
        <v/>
      </c>
      <c r="E3631" s="8" t="str">
        <f>IF('IMPUTACIONES DETALLE'!D3631="","",'IMPUTACIONES DETALLE'!D3631&amp;" -- "&amp;IF('IMPUTACIONES DETALLE'!E3631="","Actividad de "&amp;'IMPUTACIONES DETALLE'!C3631,'IMPUTACIONES DETALLE'!E3631))</f>
        <v/>
      </c>
      <c r="F3631" s="8" t="str">
        <f>IF('IMPUTACIONES DETALLE'!D3631="","",'IMPUTACIONES DETALLE'!D3631)</f>
        <v/>
      </c>
      <c r="G3631" s="8">
        <f>'IMPUTACIONES DETALLE'!F3631</f>
        <v>0</v>
      </c>
      <c r="L3631" s="8" t="e">
        <f t="shared" si="504"/>
        <v>#VALUE!</v>
      </c>
      <c r="N3631" s="8">
        <f t="shared" si="505"/>
        <v>0</v>
      </c>
      <c r="O3631" s="8" t="str">
        <f t="shared" si="506"/>
        <v/>
      </c>
      <c r="P3631" s="8" t="str">
        <f t="shared" si="507"/>
        <v/>
      </c>
      <c r="Q3631" s="8" t="str">
        <f t="shared" si="508"/>
        <v/>
      </c>
      <c r="R3631" s="8">
        <v>1</v>
      </c>
      <c r="S3631" s="8" t="str">
        <f t="shared" si="509"/>
        <v/>
      </c>
      <c r="T3631" s="8" t="str">
        <f t="shared" si="510"/>
        <v/>
      </c>
      <c r="U3631" s="8" t="str">
        <f t="shared" si="511"/>
        <v/>
      </c>
      <c r="V3631" s="8" t="str">
        <f t="shared" si="512"/>
        <v/>
      </c>
    </row>
    <row r="3632" spans="1:22" x14ac:dyDescent="0.25">
      <c r="A3632" s="8" t="str">
        <f>IF('IMPUTACIONES DETALLE'!A3632="","",'EXP INFORME HU'!$R$2)</f>
        <v/>
      </c>
      <c r="B3632" s="9" t="str">
        <f>IF('IMPUTACIONES DETALLE'!A3632="","",'IMPUTACIONES DETALLE'!A3632)</f>
        <v/>
      </c>
      <c r="C3632" s="8" t="str">
        <f>IF('IMPUTACIONES DETALLE'!B3632="","",VLOOKUP('IMPUTACIONES DETALLE'!B3632,PERSONAS!$A$1:$B$59,2,FALSE))</f>
        <v/>
      </c>
      <c r="D3632" s="8" t="str">
        <f>IF('IMPUTACIONES DETALLE'!C3632="","",VLOOKUP('IMPUTACIONES DETALLE'!C3632,ACTIVIDADES!$A$1:$B$37,2,FALSE))</f>
        <v/>
      </c>
      <c r="E3632" s="8" t="str">
        <f>IF('IMPUTACIONES DETALLE'!D3632="","",'IMPUTACIONES DETALLE'!D3632&amp;" -- "&amp;IF('IMPUTACIONES DETALLE'!E3632="","Actividad de "&amp;'IMPUTACIONES DETALLE'!C3632,'IMPUTACIONES DETALLE'!E3632))</f>
        <v/>
      </c>
      <c r="F3632" s="8" t="str">
        <f>IF('IMPUTACIONES DETALLE'!D3632="","",'IMPUTACIONES DETALLE'!D3632)</f>
        <v/>
      </c>
      <c r="G3632" s="8">
        <f>'IMPUTACIONES DETALLE'!F3632</f>
        <v>0</v>
      </c>
      <c r="L3632" s="8" t="e">
        <f t="shared" si="504"/>
        <v>#VALUE!</v>
      </c>
      <c r="N3632" s="8">
        <f t="shared" si="505"/>
        <v>0</v>
      </c>
      <c r="O3632" s="8" t="str">
        <f t="shared" si="506"/>
        <v/>
      </c>
      <c r="P3632" s="8" t="str">
        <f t="shared" si="507"/>
        <v/>
      </c>
      <c r="Q3632" s="8" t="str">
        <f t="shared" si="508"/>
        <v/>
      </c>
      <c r="R3632" s="8">
        <v>1</v>
      </c>
      <c r="S3632" s="8" t="str">
        <f t="shared" si="509"/>
        <v/>
      </c>
      <c r="T3632" s="8" t="str">
        <f t="shared" si="510"/>
        <v/>
      </c>
      <c r="U3632" s="8" t="str">
        <f t="shared" si="511"/>
        <v/>
      </c>
      <c r="V3632" s="8" t="str">
        <f t="shared" si="512"/>
        <v/>
      </c>
    </row>
    <row r="3633" spans="1:22" x14ac:dyDescent="0.25">
      <c r="A3633" s="8" t="str">
        <f>IF('IMPUTACIONES DETALLE'!A3633="","",'EXP INFORME HU'!$R$2)</f>
        <v/>
      </c>
      <c r="B3633" s="9" t="str">
        <f>IF('IMPUTACIONES DETALLE'!A3633="","",'IMPUTACIONES DETALLE'!A3633)</f>
        <v/>
      </c>
      <c r="C3633" s="8" t="str">
        <f>IF('IMPUTACIONES DETALLE'!B3633="","",VLOOKUP('IMPUTACIONES DETALLE'!B3633,PERSONAS!$A$1:$B$59,2,FALSE))</f>
        <v/>
      </c>
      <c r="D3633" s="8" t="str">
        <f>IF('IMPUTACIONES DETALLE'!C3633="","",VLOOKUP('IMPUTACIONES DETALLE'!C3633,ACTIVIDADES!$A$1:$B$37,2,FALSE))</f>
        <v/>
      </c>
      <c r="E3633" s="8" t="str">
        <f>IF('IMPUTACIONES DETALLE'!D3633="","",'IMPUTACIONES DETALLE'!D3633&amp;" -- "&amp;IF('IMPUTACIONES DETALLE'!E3633="","Actividad de "&amp;'IMPUTACIONES DETALLE'!C3633,'IMPUTACIONES DETALLE'!E3633))</f>
        <v/>
      </c>
      <c r="F3633" s="8" t="str">
        <f>IF('IMPUTACIONES DETALLE'!D3633="","",'IMPUTACIONES DETALLE'!D3633)</f>
        <v/>
      </c>
      <c r="G3633" s="8">
        <f>'IMPUTACIONES DETALLE'!F3633</f>
        <v>0</v>
      </c>
      <c r="L3633" s="8" t="e">
        <f t="shared" si="504"/>
        <v>#VALUE!</v>
      </c>
      <c r="N3633" s="8">
        <f t="shared" si="505"/>
        <v>0</v>
      </c>
      <c r="O3633" s="8" t="str">
        <f t="shared" si="506"/>
        <v/>
      </c>
      <c r="P3633" s="8" t="str">
        <f t="shared" si="507"/>
        <v/>
      </c>
      <c r="Q3633" s="8" t="str">
        <f t="shared" si="508"/>
        <v/>
      </c>
      <c r="R3633" s="8">
        <v>1</v>
      </c>
      <c r="S3633" s="8" t="str">
        <f t="shared" si="509"/>
        <v/>
      </c>
      <c r="T3633" s="8" t="str">
        <f t="shared" si="510"/>
        <v/>
      </c>
      <c r="U3633" s="8" t="str">
        <f t="shared" si="511"/>
        <v/>
      </c>
      <c r="V3633" s="8" t="str">
        <f t="shared" si="512"/>
        <v/>
      </c>
    </row>
    <row r="3634" spans="1:22" x14ac:dyDescent="0.25">
      <c r="A3634" s="8" t="str">
        <f>IF('IMPUTACIONES DETALLE'!A3634="","",'EXP INFORME HU'!$R$2)</f>
        <v/>
      </c>
      <c r="B3634" s="9" t="str">
        <f>IF('IMPUTACIONES DETALLE'!A3634="","",'IMPUTACIONES DETALLE'!A3634)</f>
        <v/>
      </c>
      <c r="C3634" s="8" t="str">
        <f>IF('IMPUTACIONES DETALLE'!B3634="","",VLOOKUP('IMPUTACIONES DETALLE'!B3634,PERSONAS!$A$1:$B$59,2,FALSE))</f>
        <v/>
      </c>
      <c r="D3634" s="8" t="str">
        <f>IF('IMPUTACIONES DETALLE'!C3634="","",VLOOKUP('IMPUTACIONES DETALLE'!C3634,ACTIVIDADES!$A$1:$B$37,2,FALSE))</f>
        <v/>
      </c>
      <c r="E3634" s="8" t="str">
        <f>IF('IMPUTACIONES DETALLE'!D3634="","",'IMPUTACIONES DETALLE'!D3634&amp;" -- "&amp;IF('IMPUTACIONES DETALLE'!E3634="","Actividad de "&amp;'IMPUTACIONES DETALLE'!C3634,'IMPUTACIONES DETALLE'!E3634))</f>
        <v/>
      </c>
      <c r="F3634" s="8" t="str">
        <f>IF('IMPUTACIONES DETALLE'!D3634="","",'IMPUTACIONES DETALLE'!D3634)</f>
        <v/>
      </c>
      <c r="G3634" s="8">
        <f>'IMPUTACIONES DETALLE'!F3634</f>
        <v>0</v>
      </c>
      <c r="L3634" s="8" t="e">
        <f t="shared" si="504"/>
        <v>#VALUE!</v>
      </c>
      <c r="N3634" s="8">
        <f t="shared" si="505"/>
        <v>0</v>
      </c>
      <c r="O3634" s="8" t="str">
        <f t="shared" si="506"/>
        <v/>
      </c>
      <c r="P3634" s="8" t="str">
        <f t="shared" si="507"/>
        <v/>
      </c>
      <c r="Q3634" s="8" t="str">
        <f t="shared" si="508"/>
        <v/>
      </c>
      <c r="R3634" s="8">
        <v>1</v>
      </c>
      <c r="S3634" s="8" t="str">
        <f t="shared" si="509"/>
        <v/>
      </c>
      <c r="T3634" s="8" t="str">
        <f t="shared" si="510"/>
        <v/>
      </c>
      <c r="U3634" s="8" t="str">
        <f t="shared" si="511"/>
        <v/>
      </c>
      <c r="V3634" s="8" t="str">
        <f t="shared" si="512"/>
        <v/>
      </c>
    </row>
    <row r="3635" spans="1:22" x14ac:dyDescent="0.25">
      <c r="A3635" s="8" t="str">
        <f>IF('IMPUTACIONES DETALLE'!A3635="","",'EXP INFORME HU'!$R$2)</f>
        <v/>
      </c>
      <c r="B3635" s="9" t="str">
        <f>IF('IMPUTACIONES DETALLE'!A3635="","",'IMPUTACIONES DETALLE'!A3635)</f>
        <v/>
      </c>
      <c r="C3635" s="8" t="str">
        <f>IF('IMPUTACIONES DETALLE'!B3635="","",VLOOKUP('IMPUTACIONES DETALLE'!B3635,PERSONAS!$A$1:$B$59,2,FALSE))</f>
        <v/>
      </c>
      <c r="D3635" s="8" t="str">
        <f>IF('IMPUTACIONES DETALLE'!C3635="","",VLOOKUP('IMPUTACIONES DETALLE'!C3635,ACTIVIDADES!$A$1:$B$37,2,FALSE))</f>
        <v/>
      </c>
      <c r="E3635" s="8" t="str">
        <f>IF('IMPUTACIONES DETALLE'!D3635="","",'IMPUTACIONES DETALLE'!D3635&amp;" -- "&amp;IF('IMPUTACIONES DETALLE'!E3635="","Actividad de "&amp;'IMPUTACIONES DETALLE'!C3635,'IMPUTACIONES DETALLE'!E3635))</f>
        <v/>
      </c>
      <c r="F3635" s="8" t="str">
        <f>IF('IMPUTACIONES DETALLE'!D3635="","",'IMPUTACIONES DETALLE'!D3635)</f>
        <v/>
      </c>
      <c r="G3635" s="8">
        <f>'IMPUTACIONES DETALLE'!F3635</f>
        <v>0</v>
      </c>
      <c r="L3635" s="8" t="e">
        <f t="shared" si="504"/>
        <v>#VALUE!</v>
      </c>
      <c r="N3635" s="8">
        <f t="shared" si="505"/>
        <v>0</v>
      </c>
      <c r="O3635" s="8" t="str">
        <f t="shared" si="506"/>
        <v/>
      </c>
      <c r="P3635" s="8" t="str">
        <f t="shared" si="507"/>
        <v/>
      </c>
      <c r="Q3635" s="8" t="str">
        <f t="shared" si="508"/>
        <v/>
      </c>
      <c r="R3635" s="8">
        <v>1</v>
      </c>
      <c r="S3635" s="8" t="str">
        <f t="shared" si="509"/>
        <v/>
      </c>
      <c r="T3635" s="8" t="str">
        <f t="shared" si="510"/>
        <v/>
      </c>
      <c r="U3635" s="8" t="str">
        <f t="shared" si="511"/>
        <v/>
      </c>
      <c r="V3635" s="8" t="str">
        <f t="shared" si="512"/>
        <v/>
      </c>
    </row>
    <row r="3636" spans="1:22" x14ac:dyDescent="0.25">
      <c r="A3636" s="8" t="str">
        <f>IF('IMPUTACIONES DETALLE'!A3636="","",'EXP INFORME HU'!$R$2)</f>
        <v/>
      </c>
      <c r="B3636" s="9" t="str">
        <f>IF('IMPUTACIONES DETALLE'!A3636="","",'IMPUTACIONES DETALLE'!A3636)</f>
        <v/>
      </c>
      <c r="C3636" s="8" t="str">
        <f>IF('IMPUTACIONES DETALLE'!B3636="","",VLOOKUP('IMPUTACIONES DETALLE'!B3636,PERSONAS!$A$1:$B$59,2,FALSE))</f>
        <v/>
      </c>
      <c r="D3636" s="8" t="str">
        <f>IF('IMPUTACIONES DETALLE'!C3636="","",VLOOKUP('IMPUTACIONES DETALLE'!C3636,ACTIVIDADES!$A$1:$B$37,2,FALSE))</f>
        <v/>
      </c>
      <c r="E3636" s="8" t="str">
        <f>IF('IMPUTACIONES DETALLE'!D3636="","",'IMPUTACIONES DETALLE'!D3636&amp;" -- "&amp;IF('IMPUTACIONES DETALLE'!E3636="","Actividad de "&amp;'IMPUTACIONES DETALLE'!C3636,'IMPUTACIONES DETALLE'!E3636))</f>
        <v/>
      </c>
      <c r="F3636" s="8" t="str">
        <f>IF('IMPUTACIONES DETALLE'!D3636="","",'IMPUTACIONES DETALLE'!D3636)</f>
        <v/>
      </c>
      <c r="G3636" s="8">
        <f>'IMPUTACIONES DETALLE'!F3636</f>
        <v>0</v>
      </c>
      <c r="L3636" s="8" t="e">
        <f t="shared" si="504"/>
        <v>#VALUE!</v>
      </c>
      <c r="N3636" s="8">
        <f t="shared" si="505"/>
        <v>0</v>
      </c>
      <c r="O3636" s="8" t="str">
        <f t="shared" si="506"/>
        <v/>
      </c>
      <c r="P3636" s="8" t="str">
        <f t="shared" si="507"/>
        <v/>
      </c>
      <c r="Q3636" s="8" t="str">
        <f t="shared" si="508"/>
        <v/>
      </c>
      <c r="R3636" s="8">
        <v>1</v>
      </c>
      <c r="S3636" s="8" t="str">
        <f t="shared" si="509"/>
        <v/>
      </c>
      <c r="T3636" s="8" t="str">
        <f t="shared" si="510"/>
        <v/>
      </c>
      <c r="U3636" s="8" t="str">
        <f t="shared" si="511"/>
        <v/>
      </c>
      <c r="V3636" s="8" t="str">
        <f t="shared" si="512"/>
        <v/>
      </c>
    </row>
    <row r="3637" spans="1:22" x14ac:dyDescent="0.25">
      <c r="A3637" s="8" t="str">
        <f>IF('IMPUTACIONES DETALLE'!A3637="","",'EXP INFORME HU'!$R$2)</f>
        <v/>
      </c>
      <c r="B3637" s="9" t="str">
        <f>IF('IMPUTACIONES DETALLE'!A3637="","",'IMPUTACIONES DETALLE'!A3637)</f>
        <v/>
      </c>
      <c r="C3637" s="8" t="str">
        <f>IF('IMPUTACIONES DETALLE'!B3637="","",VLOOKUP('IMPUTACIONES DETALLE'!B3637,PERSONAS!$A$1:$B$59,2,FALSE))</f>
        <v/>
      </c>
      <c r="D3637" s="8" t="str">
        <f>IF('IMPUTACIONES DETALLE'!C3637="","",VLOOKUP('IMPUTACIONES DETALLE'!C3637,ACTIVIDADES!$A$1:$B$37,2,FALSE))</f>
        <v/>
      </c>
      <c r="E3637" s="8" t="str">
        <f>IF('IMPUTACIONES DETALLE'!D3637="","",'IMPUTACIONES DETALLE'!D3637&amp;" -- "&amp;IF('IMPUTACIONES DETALLE'!E3637="","Actividad de "&amp;'IMPUTACIONES DETALLE'!C3637,'IMPUTACIONES DETALLE'!E3637))</f>
        <v/>
      </c>
      <c r="F3637" s="8" t="str">
        <f>IF('IMPUTACIONES DETALLE'!D3637="","",'IMPUTACIONES DETALLE'!D3637)</f>
        <v/>
      </c>
      <c r="G3637" s="8">
        <f>'IMPUTACIONES DETALLE'!F3637</f>
        <v>0</v>
      </c>
      <c r="L3637" s="8" t="e">
        <f t="shared" si="504"/>
        <v>#VALUE!</v>
      </c>
      <c r="N3637" s="8">
        <f t="shared" si="505"/>
        <v>0</v>
      </c>
      <c r="O3637" s="8" t="str">
        <f t="shared" si="506"/>
        <v/>
      </c>
      <c r="P3637" s="8" t="str">
        <f t="shared" si="507"/>
        <v/>
      </c>
      <c r="Q3637" s="8" t="str">
        <f t="shared" si="508"/>
        <v/>
      </c>
      <c r="R3637" s="8">
        <v>1</v>
      </c>
      <c r="S3637" s="8" t="str">
        <f t="shared" si="509"/>
        <v/>
      </c>
      <c r="T3637" s="8" t="str">
        <f t="shared" si="510"/>
        <v/>
      </c>
      <c r="U3637" s="8" t="str">
        <f t="shared" si="511"/>
        <v/>
      </c>
      <c r="V3637" s="8" t="str">
        <f t="shared" si="512"/>
        <v/>
      </c>
    </row>
    <row r="3638" spans="1:22" x14ac:dyDescent="0.25">
      <c r="A3638" s="8" t="str">
        <f>IF('IMPUTACIONES DETALLE'!A3638="","",'EXP INFORME HU'!$R$2)</f>
        <v/>
      </c>
      <c r="B3638" s="9" t="str">
        <f>IF('IMPUTACIONES DETALLE'!A3638="","",'IMPUTACIONES DETALLE'!A3638)</f>
        <v/>
      </c>
      <c r="C3638" s="8" t="str">
        <f>IF('IMPUTACIONES DETALLE'!B3638="","",VLOOKUP('IMPUTACIONES DETALLE'!B3638,PERSONAS!$A$1:$B$59,2,FALSE))</f>
        <v/>
      </c>
      <c r="D3638" s="8" t="str">
        <f>IF('IMPUTACIONES DETALLE'!C3638="","",VLOOKUP('IMPUTACIONES DETALLE'!C3638,ACTIVIDADES!$A$1:$B$37,2,FALSE))</f>
        <v/>
      </c>
      <c r="E3638" s="8" t="str">
        <f>IF('IMPUTACIONES DETALLE'!D3638="","",'IMPUTACIONES DETALLE'!D3638&amp;" -- "&amp;IF('IMPUTACIONES DETALLE'!E3638="","Actividad de "&amp;'IMPUTACIONES DETALLE'!C3638,'IMPUTACIONES DETALLE'!E3638))</f>
        <v/>
      </c>
      <c r="F3638" s="8" t="str">
        <f>IF('IMPUTACIONES DETALLE'!D3638="","",'IMPUTACIONES DETALLE'!D3638)</f>
        <v/>
      </c>
      <c r="G3638" s="8">
        <f>'IMPUTACIONES DETALLE'!F3638</f>
        <v>0</v>
      </c>
      <c r="L3638" s="8" t="e">
        <f t="shared" si="504"/>
        <v>#VALUE!</v>
      </c>
      <c r="N3638" s="8">
        <f t="shared" si="505"/>
        <v>0</v>
      </c>
      <c r="O3638" s="8" t="str">
        <f t="shared" si="506"/>
        <v/>
      </c>
      <c r="P3638" s="8" t="str">
        <f t="shared" si="507"/>
        <v/>
      </c>
      <c r="Q3638" s="8" t="str">
        <f t="shared" si="508"/>
        <v/>
      </c>
      <c r="R3638" s="8">
        <v>1</v>
      </c>
      <c r="S3638" s="8" t="str">
        <f t="shared" si="509"/>
        <v/>
      </c>
      <c r="T3638" s="8" t="str">
        <f t="shared" si="510"/>
        <v/>
      </c>
      <c r="U3638" s="8" t="str">
        <f t="shared" si="511"/>
        <v/>
      </c>
      <c r="V3638" s="8" t="str">
        <f t="shared" si="512"/>
        <v/>
      </c>
    </row>
    <row r="3639" spans="1:22" x14ac:dyDescent="0.25">
      <c r="A3639" s="8" t="str">
        <f>IF('IMPUTACIONES DETALLE'!A3639="","",'EXP INFORME HU'!$R$2)</f>
        <v/>
      </c>
      <c r="B3639" s="9" t="str">
        <f>IF('IMPUTACIONES DETALLE'!A3639="","",'IMPUTACIONES DETALLE'!A3639)</f>
        <v/>
      </c>
      <c r="C3639" s="8" t="str">
        <f>IF('IMPUTACIONES DETALLE'!B3639="","",VLOOKUP('IMPUTACIONES DETALLE'!B3639,PERSONAS!$A$1:$B$59,2,FALSE))</f>
        <v/>
      </c>
      <c r="D3639" s="8" t="str">
        <f>IF('IMPUTACIONES DETALLE'!C3639="","",VLOOKUP('IMPUTACIONES DETALLE'!C3639,ACTIVIDADES!$A$1:$B$37,2,FALSE))</f>
        <v/>
      </c>
      <c r="E3639" s="8" t="str">
        <f>IF('IMPUTACIONES DETALLE'!D3639="","",'IMPUTACIONES DETALLE'!D3639&amp;" -- "&amp;IF('IMPUTACIONES DETALLE'!E3639="","Actividad de "&amp;'IMPUTACIONES DETALLE'!C3639,'IMPUTACIONES DETALLE'!E3639))</f>
        <v/>
      </c>
      <c r="F3639" s="8" t="str">
        <f>IF('IMPUTACIONES DETALLE'!D3639="","",'IMPUTACIONES DETALLE'!D3639)</f>
        <v/>
      </c>
      <c r="G3639" s="8">
        <f>'IMPUTACIONES DETALLE'!F3639</f>
        <v>0</v>
      </c>
      <c r="L3639" s="8" t="e">
        <f t="shared" si="504"/>
        <v>#VALUE!</v>
      </c>
      <c r="N3639" s="8">
        <f t="shared" si="505"/>
        <v>0</v>
      </c>
      <c r="O3639" s="8" t="str">
        <f t="shared" si="506"/>
        <v/>
      </c>
      <c r="P3639" s="8" t="str">
        <f t="shared" si="507"/>
        <v/>
      </c>
      <c r="Q3639" s="8" t="str">
        <f t="shared" si="508"/>
        <v/>
      </c>
      <c r="R3639" s="8">
        <v>1</v>
      </c>
      <c r="S3639" s="8" t="str">
        <f t="shared" si="509"/>
        <v/>
      </c>
      <c r="T3639" s="8" t="str">
        <f t="shared" si="510"/>
        <v/>
      </c>
      <c r="U3639" s="8" t="str">
        <f t="shared" si="511"/>
        <v/>
      </c>
      <c r="V3639" s="8" t="str">
        <f t="shared" si="512"/>
        <v/>
      </c>
    </row>
    <row r="3640" spans="1:22" x14ac:dyDescent="0.25">
      <c r="A3640" s="8" t="str">
        <f>IF('IMPUTACIONES DETALLE'!A3640="","",'EXP INFORME HU'!$R$2)</f>
        <v/>
      </c>
      <c r="B3640" s="9" t="str">
        <f>IF('IMPUTACIONES DETALLE'!A3640="","",'IMPUTACIONES DETALLE'!A3640)</f>
        <v/>
      </c>
      <c r="C3640" s="8" t="str">
        <f>IF('IMPUTACIONES DETALLE'!B3640="","",VLOOKUP('IMPUTACIONES DETALLE'!B3640,PERSONAS!$A$1:$B$59,2,FALSE))</f>
        <v/>
      </c>
      <c r="D3640" s="8" t="str">
        <f>IF('IMPUTACIONES DETALLE'!C3640="","",VLOOKUP('IMPUTACIONES DETALLE'!C3640,ACTIVIDADES!$A$1:$B$37,2,FALSE))</f>
        <v/>
      </c>
      <c r="E3640" s="8" t="str">
        <f>IF('IMPUTACIONES DETALLE'!D3640="","",'IMPUTACIONES DETALLE'!D3640&amp;" -- "&amp;IF('IMPUTACIONES DETALLE'!E3640="","Actividad de "&amp;'IMPUTACIONES DETALLE'!C3640,'IMPUTACIONES DETALLE'!E3640))</f>
        <v/>
      </c>
      <c r="F3640" s="8" t="str">
        <f>IF('IMPUTACIONES DETALLE'!D3640="","",'IMPUTACIONES DETALLE'!D3640)</f>
        <v/>
      </c>
      <c r="G3640" s="8">
        <f>'IMPUTACIONES DETALLE'!F3640</f>
        <v>0</v>
      </c>
      <c r="L3640" s="8" t="e">
        <f t="shared" si="504"/>
        <v>#VALUE!</v>
      </c>
      <c r="N3640" s="8">
        <f t="shared" si="505"/>
        <v>0</v>
      </c>
      <c r="O3640" s="8" t="str">
        <f t="shared" si="506"/>
        <v/>
      </c>
      <c r="P3640" s="8" t="str">
        <f t="shared" si="507"/>
        <v/>
      </c>
      <c r="Q3640" s="8" t="str">
        <f t="shared" si="508"/>
        <v/>
      </c>
      <c r="R3640" s="8">
        <v>1</v>
      </c>
      <c r="S3640" s="8" t="str">
        <f t="shared" si="509"/>
        <v/>
      </c>
      <c r="T3640" s="8" t="str">
        <f t="shared" si="510"/>
        <v/>
      </c>
      <c r="U3640" s="8" t="str">
        <f t="shared" si="511"/>
        <v/>
      </c>
      <c r="V3640" s="8" t="str">
        <f t="shared" si="512"/>
        <v/>
      </c>
    </row>
    <row r="3641" spans="1:22" x14ac:dyDescent="0.25">
      <c r="A3641" s="8" t="str">
        <f>IF('IMPUTACIONES DETALLE'!A3641="","",'EXP INFORME HU'!$R$2)</f>
        <v/>
      </c>
      <c r="B3641" s="9" t="str">
        <f>IF('IMPUTACIONES DETALLE'!A3641="","",'IMPUTACIONES DETALLE'!A3641)</f>
        <v/>
      </c>
      <c r="C3641" s="8" t="str">
        <f>IF('IMPUTACIONES DETALLE'!B3641="","",VLOOKUP('IMPUTACIONES DETALLE'!B3641,PERSONAS!$A$1:$B$59,2,FALSE))</f>
        <v/>
      </c>
      <c r="D3641" s="8" t="str">
        <f>IF('IMPUTACIONES DETALLE'!C3641="","",VLOOKUP('IMPUTACIONES DETALLE'!C3641,ACTIVIDADES!$A$1:$B$37,2,FALSE))</f>
        <v/>
      </c>
      <c r="E3641" s="8" t="str">
        <f>IF('IMPUTACIONES DETALLE'!D3641="","",'IMPUTACIONES DETALLE'!D3641&amp;" -- "&amp;IF('IMPUTACIONES DETALLE'!E3641="","Actividad de "&amp;'IMPUTACIONES DETALLE'!C3641,'IMPUTACIONES DETALLE'!E3641))</f>
        <v/>
      </c>
      <c r="F3641" s="8" t="str">
        <f>IF('IMPUTACIONES DETALLE'!D3641="","",'IMPUTACIONES DETALLE'!D3641)</f>
        <v/>
      </c>
      <c r="G3641" s="8">
        <f>'IMPUTACIONES DETALLE'!F3641</f>
        <v>0</v>
      </c>
      <c r="L3641" s="8" t="e">
        <f t="shared" si="504"/>
        <v>#VALUE!</v>
      </c>
      <c r="N3641" s="8">
        <f t="shared" si="505"/>
        <v>0</v>
      </c>
      <c r="O3641" s="8" t="str">
        <f t="shared" si="506"/>
        <v/>
      </c>
      <c r="P3641" s="8" t="str">
        <f t="shared" si="507"/>
        <v/>
      </c>
      <c r="Q3641" s="8" t="str">
        <f t="shared" si="508"/>
        <v/>
      </c>
      <c r="R3641" s="8">
        <v>1</v>
      </c>
      <c r="S3641" s="8" t="str">
        <f t="shared" si="509"/>
        <v/>
      </c>
      <c r="T3641" s="8" t="str">
        <f t="shared" si="510"/>
        <v/>
      </c>
      <c r="U3641" s="8" t="str">
        <f t="shared" si="511"/>
        <v/>
      </c>
      <c r="V3641" s="8" t="str">
        <f t="shared" si="512"/>
        <v/>
      </c>
    </row>
    <row r="3642" spans="1:22" x14ac:dyDescent="0.25">
      <c r="A3642" s="8" t="str">
        <f>IF('IMPUTACIONES DETALLE'!A3642="","",'EXP INFORME HU'!$R$2)</f>
        <v/>
      </c>
      <c r="B3642" s="9" t="str">
        <f>IF('IMPUTACIONES DETALLE'!A3642="","",'IMPUTACIONES DETALLE'!A3642)</f>
        <v/>
      </c>
      <c r="C3642" s="8" t="str">
        <f>IF('IMPUTACIONES DETALLE'!B3642="","",VLOOKUP('IMPUTACIONES DETALLE'!B3642,PERSONAS!$A$1:$B$59,2,FALSE))</f>
        <v/>
      </c>
      <c r="D3642" s="8" t="str">
        <f>IF('IMPUTACIONES DETALLE'!C3642="","",VLOOKUP('IMPUTACIONES DETALLE'!C3642,ACTIVIDADES!$A$1:$B$37,2,FALSE))</f>
        <v/>
      </c>
      <c r="E3642" s="8" t="str">
        <f>IF('IMPUTACIONES DETALLE'!D3642="","",'IMPUTACIONES DETALLE'!D3642&amp;" -- "&amp;IF('IMPUTACIONES DETALLE'!E3642="","Actividad de "&amp;'IMPUTACIONES DETALLE'!C3642,'IMPUTACIONES DETALLE'!E3642))</f>
        <v/>
      </c>
      <c r="F3642" s="8" t="str">
        <f>IF('IMPUTACIONES DETALLE'!D3642="","",'IMPUTACIONES DETALLE'!D3642)</f>
        <v/>
      </c>
      <c r="G3642" s="8">
        <f>'IMPUTACIONES DETALLE'!F3642</f>
        <v>0</v>
      </c>
      <c r="L3642" s="8" t="e">
        <f t="shared" si="504"/>
        <v>#VALUE!</v>
      </c>
      <c r="N3642" s="8">
        <f t="shared" si="505"/>
        <v>0</v>
      </c>
      <c r="O3642" s="8" t="str">
        <f t="shared" si="506"/>
        <v/>
      </c>
      <c r="P3642" s="8" t="str">
        <f t="shared" si="507"/>
        <v/>
      </c>
      <c r="Q3642" s="8" t="str">
        <f t="shared" si="508"/>
        <v/>
      </c>
      <c r="R3642" s="8">
        <v>1</v>
      </c>
      <c r="S3642" s="8" t="str">
        <f t="shared" si="509"/>
        <v/>
      </c>
      <c r="T3642" s="8" t="str">
        <f t="shared" si="510"/>
        <v/>
      </c>
      <c r="U3642" s="8" t="str">
        <f t="shared" si="511"/>
        <v/>
      </c>
      <c r="V3642" s="8" t="str">
        <f t="shared" si="512"/>
        <v/>
      </c>
    </row>
    <row r="3643" spans="1:22" x14ac:dyDescent="0.25">
      <c r="A3643" s="8" t="str">
        <f>IF('IMPUTACIONES DETALLE'!A3643="","",'EXP INFORME HU'!$R$2)</f>
        <v/>
      </c>
      <c r="B3643" s="9" t="str">
        <f>IF('IMPUTACIONES DETALLE'!A3643="","",'IMPUTACIONES DETALLE'!A3643)</f>
        <v/>
      </c>
      <c r="C3643" s="8" t="str">
        <f>IF('IMPUTACIONES DETALLE'!B3643="","",VLOOKUP('IMPUTACIONES DETALLE'!B3643,PERSONAS!$A$1:$B$59,2,FALSE))</f>
        <v/>
      </c>
      <c r="D3643" s="8" t="str">
        <f>IF('IMPUTACIONES DETALLE'!C3643="","",VLOOKUP('IMPUTACIONES DETALLE'!C3643,ACTIVIDADES!$A$1:$B$37,2,FALSE))</f>
        <v/>
      </c>
      <c r="E3643" s="8" t="str">
        <f>IF('IMPUTACIONES DETALLE'!D3643="","",'IMPUTACIONES DETALLE'!D3643&amp;" -- "&amp;IF('IMPUTACIONES DETALLE'!E3643="","Actividad de "&amp;'IMPUTACIONES DETALLE'!C3643,'IMPUTACIONES DETALLE'!E3643))</f>
        <v/>
      </c>
      <c r="F3643" s="8" t="str">
        <f>IF('IMPUTACIONES DETALLE'!D3643="","",'IMPUTACIONES DETALLE'!D3643)</f>
        <v/>
      </c>
      <c r="G3643" s="8">
        <f>'IMPUTACIONES DETALLE'!F3643</f>
        <v>0</v>
      </c>
      <c r="L3643" s="8" t="e">
        <f t="shared" si="504"/>
        <v>#VALUE!</v>
      </c>
      <c r="N3643" s="8">
        <f t="shared" si="505"/>
        <v>0</v>
      </c>
      <c r="O3643" s="8" t="str">
        <f t="shared" si="506"/>
        <v/>
      </c>
      <c r="P3643" s="8" t="str">
        <f t="shared" si="507"/>
        <v/>
      </c>
      <c r="Q3643" s="8" t="str">
        <f t="shared" si="508"/>
        <v/>
      </c>
      <c r="R3643" s="8">
        <v>1</v>
      </c>
      <c r="S3643" s="8" t="str">
        <f t="shared" si="509"/>
        <v/>
      </c>
      <c r="T3643" s="8" t="str">
        <f t="shared" si="510"/>
        <v/>
      </c>
      <c r="U3643" s="8" t="str">
        <f t="shared" si="511"/>
        <v/>
      </c>
      <c r="V3643" s="8" t="str">
        <f t="shared" si="512"/>
        <v/>
      </c>
    </row>
    <row r="3644" spans="1:22" x14ac:dyDescent="0.25">
      <c r="A3644" s="8" t="str">
        <f>IF('IMPUTACIONES DETALLE'!A3644="","",'EXP INFORME HU'!$R$2)</f>
        <v/>
      </c>
      <c r="B3644" s="9" t="str">
        <f>IF('IMPUTACIONES DETALLE'!A3644="","",'IMPUTACIONES DETALLE'!A3644)</f>
        <v/>
      </c>
      <c r="C3644" s="8" t="str">
        <f>IF('IMPUTACIONES DETALLE'!B3644="","",VLOOKUP('IMPUTACIONES DETALLE'!B3644,PERSONAS!$A$1:$B$59,2,FALSE))</f>
        <v/>
      </c>
      <c r="D3644" s="8" t="str">
        <f>IF('IMPUTACIONES DETALLE'!C3644="","",VLOOKUP('IMPUTACIONES DETALLE'!C3644,ACTIVIDADES!$A$1:$B$37,2,FALSE))</f>
        <v/>
      </c>
      <c r="E3644" s="8" t="str">
        <f>IF('IMPUTACIONES DETALLE'!D3644="","",'IMPUTACIONES DETALLE'!D3644&amp;" -- "&amp;IF('IMPUTACIONES DETALLE'!E3644="","Actividad de "&amp;'IMPUTACIONES DETALLE'!C3644,'IMPUTACIONES DETALLE'!E3644))</f>
        <v/>
      </c>
      <c r="F3644" s="8" t="str">
        <f>IF('IMPUTACIONES DETALLE'!D3644="","",'IMPUTACIONES DETALLE'!D3644)</f>
        <v/>
      </c>
      <c r="G3644" s="8">
        <f>'IMPUTACIONES DETALLE'!F3644</f>
        <v>0</v>
      </c>
      <c r="L3644" s="8" t="e">
        <f t="shared" si="504"/>
        <v>#VALUE!</v>
      </c>
      <c r="N3644" s="8">
        <f t="shared" si="505"/>
        <v>0</v>
      </c>
      <c r="O3644" s="8" t="str">
        <f t="shared" si="506"/>
        <v/>
      </c>
      <c r="P3644" s="8" t="str">
        <f t="shared" si="507"/>
        <v/>
      </c>
      <c r="Q3644" s="8" t="str">
        <f t="shared" si="508"/>
        <v/>
      </c>
      <c r="R3644" s="8">
        <v>1</v>
      </c>
      <c r="S3644" s="8" t="str">
        <f t="shared" si="509"/>
        <v/>
      </c>
      <c r="T3644" s="8" t="str">
        <f t="shared" si="510"/>
        <v/>
      </c>
      <c r="U3644" s="8" t="str">
        <f t="shared" si="511"/>
        <v/>
      </c>
      <c r="V3644" s="8" t="str">
        <f t="shared" si="512"/>
        <v/>
      </c>
    </row>
    <row r="3645" spans="1:22" x14ac:dyDescent="0.25">
      <c r="A3645" s="8" t="str">
        <f>IF('IMPUTACIONES DETALLE'!A3645="","",'EXP INFORME HU'!$R$2)</f>
        <v/>
      </c>
      <c r="B3645" s="9" t="str">
        <f>IF('IMPUTACIONES DETALLE'!A3645="","",'IMPUTACIONES DETALLE'!A3645)</f>
        <v/>
      </c>
      <c r="C3645" s="8" t="str">
        <f>IF('IMPUTACIONES DETALLE'!B3645="","",VLOOKUP('IMPUTACIONES DETALLE'!B3645,PERSONAS!$A$1:$B$59,2,FALSE))</f>
        <v/>
      </c>
      <c r="D3645" s="8" t="str">
        <f>IF('IMPUTACIONES DETALLE'!C3645="","",VLOOKUP('IMPUTACIONES DETALLE'!C3645,ACTIVIDADES!$A$1:$B$37,2,FALSE))</f>
        <v/>
      </c>
      <c r="E3645" s="8" t="str">
        <f>IF('IMPUTACIONES DETALLE'!D3645="","",'IMPUTACIONES DETALLE'!D3645&amp;" -- "&amp;IF('IMPUTACIONES DETALLE'!E3645="","Actividad de "&amp;'IMPUTACIONES DETALLE'!C3645,'IMPUTACIONES DETALLE'!E3645))</f>
        <v/>
      </c>
      <c r="F3645" s="8" t="str">
        <f>IF('IMPUTACIONES DETALLE'!D3645="","",'IMPUTACIONES DETALLE'!D3645)</f>
        <v/>
      </c>
      <c r="G3645" s="8">
        <f>'IMPUTACIONES DETALLE'!F3645</f>
        <v>0</v>
      </c>
      <c r="L3645" s="8" t="e">
        <f t="shared" si="504"/>
        <v>#VALUE!</v>
      </c>
      <c r="N3645" s="8">
        <f t="shared" si="505"/>
        <v>0</v>
      </c>
      <c r="O3645" s="8" t="str">
        <f t="shared" si="506"/>
        <v/>
      </c>
      <c r="P3645" s="8" t="str">
        <f t="shared" si="507"/>
        <v/>
      </c>
      <c r="Q3645" s="8" t="str">
        <f t="shared" si="508"/>
        <v/>
      </c>
      <c r="R3645" s="8">
        <v>1</v>
      </c>
      <c r="S3645" s="8" t="str">
        <f t="shared" si="509"/>
        <v/>
      </c>
      <c r="T3645" s="8" t="str">
        <f t="shared" si="510"/>
        <v/>
      </c>
      <c r="U3645" s="8" t="str">
        <f t="shared" si="511"/>
        <v/>
      </c>
      <c r="V3645" s="8" t="str">
        <f t="shared" si="512"/>
        <v/>
      </c>
    </row>
    <row r="3646" spans="1:22" x14ac:dyDescent="0.25">
      <c r="A3646" s="8" t="str">
        <f>IF('IMPUTACIONES DETALLE'!A3646="","",'EXP INFORME HU'!$R$2)</f>
        <v/>
      </c>
      <c r="B3646" s="9" t="str">
        <f>IF('IMPUTACIONES DETALLE'!A3646="","",'IMPUTACIONES DETALLE'!A3646)</f>
        <v/>
      </c>
      <c r="C3646" s="8" t="str">
        <f>IF('IMPUTACIONES DETALLE'!B3646="","",VLOOKUP('IMPUTACIONES DETALLE'!B3646,PERSONAS!$A$1:$B$59,2,FALSE))</f>
        <v/>
      </c>
      <c r="D3646" s="8" t="str">
        <f>IF('IMPUTACIONES DETALLE'!C3646="","",VLOOKUP('IMPUTACIONES DETALLE'!C3646,ACTIVIDADES!$A$1:$B$37,2,FALSE))</f>
        <v/>
      </c>
      <c r="E3646" s="8" t="str">
        <f>IF('IMPUTACIONES DETALLE'!D3646="","",'IMPUTACIONES DETALLE'!D3646&amp;" -- "&amp;IF('IMPUTACIONES DETALLE'!E3646="","Actividad de "&amp;'IMPUTACIONES DETALLE'!C3646,'IMPUTACIONES DETALLE'!E3646))</f>
        <v/>
      </c>
      <c r="F3646" s="8" t="str">
        <f>IF('IMPUTACIONES DETALLE'!D3646="","",'IMPUTACIONES DETALLE'!D3646)</f>
        <v/>
      </c>
      <c r="G3646" s="8">
        <f>'IMPUTACIONES DETALLE'!F3646</f>
        <v>0</v>
      </c>
      <c r="L3646" s="8" t="e">
        <f t="shared" si="504"/>
        <v>#VALUE!</v>
      </c>
      <c r="N3646" s="8">
        <f t="shared" si="505"/>
        <v>0</v>
      </c>
      <c r="O3646" s="8" t="str">
        <f t="shared" si="506"/>
        <v/>
      </c>
      <c r="P3646" s="8" t="str">
        <f t="shared" si="507"/>
        <v/>
      </c>
      <c r="Q3646" s="8" t="str">
        <f t="shared" si="508"/>
        <v/>
      </c>
      <c r="R3646" s="8">
        <v>1</v>
      </c>
      <c r="S3646" s="8" t="str">
        <f t="shared" si="509"/>
        <v/>
      </c>
      <c r="T3646" s="8" t="str">
        <f t="shared" si="510"/>
        <v/>
      </c>
      <c r="U3646" s="8" t="str">
        <f t="shared" si="511"/>
        <v/>
      </c>
      <c r="V3646" s="8" t="str">
        <f t="shared" si="512"/>
        <v/>
      </c>
    </row>
    <row r="3647" spans="1:22" x14ac:dyDescent="0.25">
      <c r="A3647" s="8" t="str">
        <f>IF('IMPUTACIONES DETALLE'!A3647="","",'EXP INFORME HU'!$R$2)</f>
        <v/>
      </c>
      <c r="B3647" s="9" t="str">
        <f>IF('IMPUTACIONES DETALLE'!A3647="","",'IMPUTACIONES DETALLE'!A3647)</f>
        <v/>
      </c>
      <c r="C3647" s="8" t="str">
        <f>IF('IMPUTACIONES DETALLE'!B3647="","",VLOOKUP('IMPUTACIONES DETALLE'!B3647,PERSONAS!$A$1:$B$59,2,FALSE))</f>
        <v/>
      </c>
      <c r="D3647" s="8" t="str">
        <f>IF('IMPUTACIONES DETALLE'!C3647="","",VLOOKUP('IMPUTACIONES DETALLE'!C3647,ACTIVIDADES!$A$1:$B$37,2,FALSE))</f>
        <v/>
      </c>
      <c r="E3647" s="8" t="str">
        <f>IF('IMPUTACIONES DETALLE'!D3647="","",'IMPUTACIONES DETALLE'!D3647&amp;" -- "&amp;IF('IMPUTACIONES DETALLE'!E3647="","Actividad de "&amp;'IMPUTACIONES DETALLE'!C3647,'IMPUTACIONES DETALLE'!E3647))</f>
        <v/>
      </c>
      <c r="F3647" s="8" t="str">
        <f>IF('IMPUTACIONES DETALLE'!D3647="","",'IMPUTACIONES DETALLE'!D3647)</f>
        <v/>
      </c>
      <c r="G3647" s="8">
        <f>'IMPUTACIONES DETALLE'!F3647</f>
        <v>0</v>
      </c>
      <c r="L3647" s="8" t="e">
        <f t="shared" si="504"/>
        <v>#VALUE!</v>
      </c>
      <c r="N3647" s="8">
        <f t="shared" si="505"/>
        <v>0</v>
      </c>
      <c r="O3647" s="8" t="str">
        <f t="shared" si="506"/>
        <v/>
      </c>
      <c r="P3647" s="8" t="str">
        <f t="shared" si="507"/>
        <v/>
      </c>
      <c r="Q3647" s="8" t="str">
        <f t="shared" si="508"/>
        <v/>
      </c>
      <c r="R3647" s="8">
        <v>1</v>
      </c>
      <c r="S3647" s="8" t="str">
        <f t="shared" si="509"/>
        <v/>
      </c>
      <c r="T3647" s="8" t="str">
        <f t="shared" si="510"/>
        <v/>
      </c>
      <c r="U3647" s="8" t="str">
        <f t="shared" si="511"/>
        <v/>
      </c>
      <c r="V3647" s="8" t="str">
        <f t="shared" si="512"/>
        <v/>
      </c>
    </row>
    <row r="3648" spans="1:22" x14ac:dyDescent="0.25">
      <c r="A3648" s="8" t="str">
        <f>IF('IMPUTACIONES DETALLE'!A3648="","",'EXP INFORME HU'!$R$2)</f>
        <v/>
      </c>
      <c r="B3648" s="9" t="str">
        <f>IF('IMPUTACIONES DETALLE'!A3648="","",'IMPUTACIONES DETALLE'!A3648)</f>
        <v/>
      </c>
      <c r="C3648" s="8" t="str">
        <f>IF('IMPUTACIONES DETALLE'!B3648="","",VLOOKUP('IMPUTACIONES DETALLE'!B3648,PERSONAS!$A$1:$B$59,2,FALSE))</f>
        <v/>
      </c>
      <c r="D3648" s="8" t="str">
        <f>IF('IMPUTACIONES DETALLE'!C3648="","",VLOOKUP('IMPUTACIONES DETALLE'!C3648,ACTIVIDADES!$A$1:$B$37,2,FALSE))</f>
        <v/>
      </c>
      <c r="E3648" s="8" t="str">
        <f>IF('IMPUTACIONES DETALLE'!D3648="","",'IMPUTACIONES DETALLE'!D3648&amp;" -- "&amp;IF('IMPUTACIONES DETALLE'!E3648="","Actividad de "&amp;'IMPUTACIONES DETALLE'!C3648,'IMPUTACIONES DETALLE'!E3648))</f>
        <v/>
      </c>
      <c r="F3648" s="8" t="str">
        <f>IF('IMPUTACIONES DETALLE'!D3648="","",'IMPUTACIONES DETALLE'!D3648)</f>
        <v/>
      </c>
      <c r="G3648" s="8">
        <f>'IMPUTACIONES DETALLE'!F3648</f>
        <v>0</v>
      </c>
      <c r="L3648" s="8" t="e">
        <f t="shared" si="504"/>
        <v>#VALUE!</v>
      </c>
      <c r="N3648" s="8">
        <f t="shared" si="505"/>
        <v>0</v>
      </c>
      <c r="O3648" s="8" t="str">
        <f t="shared" si="506"/>
        <v/>
      </c>
      <c r="P3648" s="8" t="str">
        <f t="shared" si="507"/>
        <v/>
      </c>
      <c r="Q3648" s="8" t="str">
        <f t="shared" si="508"/>
        <v/>
      </c>
      <c r="R3648" s="8">
        <v>1</v>
      </c>
      <c r="S3648" s="8" t="str">
        <f t="shared" si="509"/>
        <v/>
      </c>
      <c r="T3648" s="8" t="str">
        <f t="shared" si="510"/>
        <v/>
      </c>
      <c r="U3648" s="8" t="str">
        <f t="shared" si="511"/>
        <v/>
      </c>
      <c r="V3648" s="8" t="str">
        <f t="shared" si="512"/>
        <v/>
      </c>
    </row>
    <row r="3649" spans="1:22" x14ac:dyDescent="0.25">
      <c r="A3649" s="8" t="str">
        <f>IF('IMPUTACIONES DETALLE'!A3649="","",'EXP INFORME HU'!$R$2)</f>
        <v/>
      </c>
      <c r="B3649" s="9" t="str">
        <f>IF('IMPUTACIONES DETALLE'!A3649="","",'IMPUTACIONES DETALLE'!A3649)</f>
        <v/>
      </c>
      <c r="C3649" s="8" t="str">
        <f>IF('IMPUTACIONES DETALLE'!B3649="","",VLOOKUP('IMPUTACIONES DETALLE'!B3649,PERSONAS!$A$1:$B$59,2,FALSE))</f>
        <v/>
      </c>
      <c r="D3649" s="8" t="str">
        <f>IF('IMPUTACIONES DETALLE'!C3649="","",VLOOKUP('IMPUTACIONES DETALLE'!C3649,ACTIVIDADES!$A$1:$B$37,2,FALSE))</f>
        <v/>
      </c>
      <c r="E3649" s="8" t="str">
        <f>IF('IMPUTACIONES DETALLE'!D3649="","",'IMPUTACIONES DETALLE'!D3649&amp;" -- "&amp;IF('IMPUTACIONES DETALLE'!E3649="","Actividad de "&amp;'IMPUTACIONES DETALLE'!C3649,'IMPUTACIONES DETALLE'!E3649))</f>
        <v/>
      </c>
      <c r="F3649" s="8" t="str">
        <f>IF('IMPUTACIONES DETALLE'!D3649="","",'IMPUTACIONES DETALLE'!D3649)</f>
        <v/>
      </c>
      <c r="G3649" s="8">
        <f>'IMPUTACIONES DETALLE'!F3649</f>
        <v>0</v>
      </c>
      <c r="L3649" s="8" t="e">
        <f t="shared" si="504"/>
        <v>#VALUE!</v>
      </c>
      <c r="N3649" s="8">
        <f t="shared" si="505"/>
        <v>0</v>
      </c>
      <c r="O3649" s="8" t="str">
        <f t="shared" si="506"/>
        <v/>
      </c>
      <c r="P3649" s="8" t="str">
        <f t="shared" si="507"/>
        <v/>
      </c>
      <c r="Q3649" s="8" t="str">
        <f t="shared" si="508"/>
        <v/>
      </c>
      <c r="R3649" s="8">
        <v>1</v>
      </c>
      <c r="S3649" s="8" t="str">
        <f t="shared" si="509"/>
        <v/>
      </c>
      <c r="T3649" s="8" t="str">
        <f t="shared" si="510"/>
        <v/>
      </c>
      <c r="U3649" s="8" t="str">
        <f t="shared" si="511"/>
        <v/>
      </c>
      <c r="V3649" s="8" t="str">
        <f t="shared" si="512"/>
        <v/>
      </c>
    </row>
    <row r="3650" spans="1:22" x14ac:dyDescent="0.25">
      <c r="A3650" s="8" t="str">
        <f>IF('IMPUTACIONES DETALLE'!A3650="","",'EXP INFORME HU'!$R$2)</f>
        <v/>
      </c>
      <c r="B3650" s="9" t="str">
        <f>IF('IMPUTACIONES DETALLE'!A3650="","",'IMPUTACIONES DETALLE'!A3650)</f>
        <v/>
      </c>
      <c r="C3650" s="8" t="str">
        <f>IF('IMPUTACIONES DETALLE'!B3650="","",VLOOKUP('IMPUTACIONES DETALLE'!B3650,PERSONAS!$A$1:$B$59,2,FALSE))</f>
        <v/>
      </c>
      <c r="D3650" s="8" t="str">
        <f>IF('IMPUTACIONES DETALLE'!C3650="","",VLOOKUP('IMPUTACIONES DETALLE'!C3650,ACTIVIDADES!$A$1:$B$37,2,FALSE))</f>
        <v/>
      </c>
      <c r="E3650" s="8" t="str">
        <f>IF('IMPUTACIONES DETALLE'!D3650="","",'IMPUTACIONES DETALLE'!D3650&amp;" -- "&amp;IF('IMPUTACIONES DETALLE'!E3650="","Actividad de "&amp;'IMPUTACIONES DETALLE'!C3650,'IMPUTACIONES DETALLE'!E3650))</f>
        <v/>
      </c>
      <c r="F3650" s="8" t="str">
        <f>IF('IMPUTACIONES DETALLE'!D3650="","",'IMPUTACIONES DETALLE'!D3650)</f>
        <v/>
      </c>
      <c r="G3650" s="8">
        <f>'IMPUTACIONES DETALLE'!F3650</f>
        <v>0</v>
      </c>
      <c r="L3650" s="8" t="e">
        <f t="shared" si="504"/>
        <v>#VALUE!</v>
      </c>
      <c r="N3650" s="8">
        <f t="shared" si="505"/>
        <v>0</v>
      </c>
      <c r="O3650" s="8" t="str">
        <f t="shared" si="506"/>
        <v/>
      </c>
      <c r="P3650" s="8" t="str">
        <f t="shared" si="507"/>
        <v/>
      </c>
      <c r="Q3650" s="8" t="str">
        <f t="shared" si="508"/>
        <v/>
      </c>
      <c r="R3650" s="8">
        <v>1</v>
      </c>
      <c r="S3650" s="8" t="str">
        <f t="shared" si="509"/>
        <v/>
      </c>
      <c r="T3650" s="8" t="str">
        <f t="shared" si="510"/>
        <v/>
      </c>
      <c r="U3650" s="8" t="str">
        <f t="shared" si="511"/>
        <v/>
      </c>
      <c r="V3650" s="8" t="str">
        <f t="shared" si="512"/>
        <v/>
      </c>
    </row>
    <row r="3651" spans="1:22" x14ac:dyDescent="0.25">
      <c r="A3651" s="8" t="str">
        <f>IF('IMPUTACIONES DETALLE'!A3651="","",'EXP INFORME HU'!$R$2)</f>
        <v/>
      </c>
      <c r="B3651" s="9" t="str">
        <f>IF('IMPUTACIONES DETALLE'!A3651="","",'IMPUTACIONES DETALLE'!A3651)</f>
        <v/>
      </c>
      <c r="C3651" s="8" t="str">
        <f>IF('IMPUTACIONES DETALLE'!B3651="","",VLOOKUP('IMPUTACIONES DETALLE'!B3651,PERSONAS!$A$1:$B$59,2,FALSE))</f>
        <v/>
      </c>
      <c r="D3651" s="8" t="str">
        <f>IF('IMPUTACIONES DETALLE'!C3651="","",VLOOKUP('IMPUTACIONES DETALLE'!C3651,ACTIVIDADES!$A$1:$B$37,2,FALSE))</f>
        <v/>
      </c>
      <c r="E3651" s="8" t="str">
        <f>IF('IMPUTACIONES DETALLE'!D3651="","",'IMPUTACIONES DETALLE'!D3651&amp;" -- "&amp;IF('IMPUTACIONES DETALLE'!E3651="","Actividad de "&amp;'IMPUTACIONES DETALLE'!C3651,'IMPUTACIONES DETALLE'!E3651))</f>
        <v/>
      </c>
      <c r="F3651" s="8" t="str">
        <f>IF('IMPUTACIONES DETALLE'!D3651="","",'IMPUTACIONES DETALLE'!D3651)</f>
        <v/>
      </c>
      <c r="G3651" s="8">
        <f>'IMPUTACIONES DETALLE'!F3651</f>
        <v>0</v>
      </c>
      <c r="L3651" s="8" t="e">
        <f t="shared" ref="L3651:L3714" si="513">VALUE(U3651)</f>
        <v>#VALUE!</v>
      </c>
      <c r="N3651" s="8">
        <f t="shared" ref="N3651:N3714" si="514">(LEN(F3651)-LEN(SUBSTITUTE(F3651,"#","")))/LEN("#")</f>
        <v>0</v>
      </c>
      <c r="O3651" s="8" t="str">
        <f t="shared" ref="O3651:O3714" si="515">IFERROR(SUBSTITUTE(F3651,"#","@",N3651),"")</f>
        <v/>
      </c>
      <c r="P3651" s="8" t="str">
        <f t="shared" ref="P3651:P3714" si="516">IFERROR(LEN(O3651)-FIND("@",O3651),"")</f>
        <v/>
      </c>
      <c r="Q3651" s="8" t="str">
        <f t="shared" ref="Q3651:Q3714" si="517">IFERROR(RIGHT(O3651,P3651),"")</f>
        <v/>
      </c>
      <c r="R3651" s="8">
        <v>1</v>
      </c>
      <c r="S3651" s="8" t="str">
        <f t="shared" ref="S3651:S3714" si="518">IFERROR(SUBSTITUTE(Q3651,":","@",R3651),"")</f>
        <v/>
      </c>
      <c r="T3651" s="8" t="str">
        <f t="shared" ref="T3651:T3714" si="519">IFERROR(FIND("@",S3651),"")</f>
        <v/>
      </c>
      <c r="U3651" s="8" t="str">
        <f t="shared" ref="U3651:U3714" si="520">IFERROR(LEFT(S3651,T3651-1),"")</f>
        <v/>
      </c>
      <c r="V3651" s="8" t="str">
        <f t="shared" ref="V3651:V3714" si="521">IFERROR(RIGHT(S3651,LEN(S3651)-(T3651)),"")</f>
        <v/>
      </c>
    </row>
    <row r="3652" spans="1:22" x14ac:dyDescent="0.25">
      <c r="A3652" s="8" t="str">
        <f>IF('IMPUTACIONES DETALLE'!A3652="","",'EXP INFORME HU'!$R$2)</f>
        <v/>
      </c>
      <c r="B3652" s="9" t="str">
        <f>IF('IMPUTACIONES DETALLE'!A3652="","",'IMPUTACIONES DETALLE'!A3652)</f>
        <v/>
      </c>
      <c r="C3652" s="8" t="str">
        <f>IF('IMPUTACIONES DETALLE'!B3652="","",VLOOKUP('IMPUTACIONES DETALLE'!B3652,PERSONAS!$A$1:$B$59,2,FALSE))</f>
        <v/>
      </c>
      <c r="D3652" s="8" t="str">
        <f>IF('IMPUTACIONES DETALLE'!C3652="","",VLOOKUP('IMPUTACIONES DETALLE'!C3652,ACTIVIDADES!$A$1:$B$37,2,FALSE))</f>
        <v/>
      </c>
      <c r="E3652" s="8" t="str">
        <f>IF('IMPUTACIONES DETALLE'!D3652="","",'IMPUTACIONES DETALLE'!D3652&amp;" -- "&amp;IF('IMPUTACIONES DETALLE'!E3652="","Actividad de "&amp;'IMPUTACIONES DETALLE'!C3652,'IMPUTACIONES DETALLE'!E3652))</f>
        <v/>
      </c>
      <c r="F3652" s="8" t="str">
        <f>IF('IMPUTACIONES DETALLE'!D3652="","",'IMPUTACIONES DETALLE'!D3652)</f>
        <v/>
      </c>
      <c r="G3652" s="8">
        <f>'IMPUTACIONES DETALLE'!F3652</f>
        <v>0</v>
      </c>
      <c r="L3652" s="8" t="e">
        <f t="shared" si="513"/>
        <v>#VALUE!</v>
      </c>
      <c r="N3652" s="8">
        <f t="shared" si="514"/>
        <v>0</v>
      </c>
      <c r="O3652" s="8" t="str">
        <f t="shared" si="515"/>
        <v/>
      </c>
      <c r="P3652" s="8" t="str">
        <f t="shared" si="516"/>
        <v/>
      </c>
      <c r="Q3652" s="8" t="str">
        <f t="shared" si="517"/>
        <v/>
      </c>
      <c r="R3652" s="8">
        <v>1</v>
      </c>
      <c r="S3652" s="8" t="str">
        <f t="shared" si="518"/>
        <v/>
      </c>
      <c r="T3652" s="8" t="str">
        <f t="shared" si="519"/>
        <v/>
      </c>
      <c r="U3652" s="8" t="str">
        <f t="shared" si="520"/>
        <v/>
      </c>
      <c r="V3652" s="8" t="str">
        <f t="shared" si="521"/>
        <v/>
      </c>
    </row>
    <row r="3653" spans="1:22" x14ac:dyDescent="0.25">
      <c r="A3653" s="8" t="str">
        <f>IF('IMPUTACIONES DETALLE'!A3653="","",'EXP INFORME HU'!$R$2)</f>
        <v/>
      </c>
      <c r="B3653" s="9" t="str">
        <f>IF('IMPUTACIONES DETALLE'!A3653="","",'IMPUTACIONES DETALLE'!A3653)</f>
        <v/>
      </c>
      <c r="C3653" s="8" t="str">
        <f>IF('IMPUTACIONES DETALLE'!B3653="","",VLOOKUP('IMPUTACIONES DETALLE'!B3653,PERSONAS!$A$1:$B$59,2,FALSE))</f>
        <v/>
      </c>
      <c r="D3653" s="8" t="str">
        <f>IF('IMPUTACIONES DETALLE'!C3653="","",VLOOKUP('IMPUTACIONES DETALLE'!C3653,ACTIVIDADES!$A$1:$B$37,2,FALSE))</f>
        <v/>
      </c>
      <c r="E3653" s="8" t="str">
        <f>IF('IMPUTACIONES DETALLE'!D3653="","",'IMPUTACIONES DETALLE'!D3653&amp;" -- "&amp;IF('IMPUTACIONES DETALLE'!E3653="","Actividad de "&amp;'IMPUTACIONES DETALLE'!C3653,'IMPUTACIONES DETALLE'!E3653))</f>
        <v/>
      </c>
      <c r="F3653" s="8" t="str">
        <f>IF('IMPUTACIONES DETALLE'!D3653="","",'IMPUTACIONES DETALLE'!D3653)</f>
        <v/>
      </c>
      <c r="G3653" s="8">
        <f>'IMPUTACIONES DETALLE'!F3653</f>
        <v>0</v>
      </c>
      <c r="L3653" s="8" t="e">
        <f t="shared" si="513"/>
        <v>#VALUE!</v>
      </c>
      <c r="N3653" s="8">
        <f t="shared" si="514"/>
        <v>0</v>
      </c>
      <c r="O3653" s="8" t="str">
        <f t="shared" si="515"/>
        <v/>
      </c>
      <c r="P3653" s="8" t="str">
        <f t="shared" si="516"/>
        <v/>
      </c>
      <c r="Q3653" s="8" t="str">
        <f t="shared" si="517"/>
        <v/>
      </c>
      <c r="R3653" s="8">
        <v>1</v>
      </c>
      <c r="S3653" s="8" t="str">
        <f t="shared" si="518"/>
        <v/>
      </c>
      <c r="T3653" s="8" t="str">
        <f t="shared" si="519"/>
        <v/>
      </c>
      <c r="U3653" s="8" t="str">
        <f t="shared" si="520"/>
        <v/>
      </c>
      <c r="V3653" s="8" t="str">
        <f t="shared" si="521"/>
        <v/>
      </c>
    </row>
    <row r="3654" spans="1:22" x14ac:dyDescent="0.25">
      <c r="A3654" s="8" t="str">
        <f>IF('IMPUTACIONES DETALLE'!A3654="","",'EXP INFORME HU'!$R$2)</f>
        <v/>
      </c>
      <c r="B3654" s="9" t="str">
        <f>IF('IMPUTACIONES DETALLE'!A3654="","",'IMPUTACIONES DETALLE'!A3654)</f>
        <v/>
      </c>
      <c r="C3654" s="8" t="str">
        <f>IF('IMPUTACIONES DETALLE'!B3654="","",VLOOKUP('IMPUTACIONES DETALLE'!B3654,PERSONAS!$A$1:$B$59,2,FALSE))</f>
        <v/>
      </c>
      <c r="D3654" s="8" t="str">
        <f>IF('IMPUTACIONES DETALLE'!C3654="","",VLOOKUP('IMPUTACIONES DETALLE'!C3654,ACTIVIDADES!$A$1:$B$37,2,FALSE))</f>
        <v/>
      </c>
      <c r="E3654" s="8" t="str">
        <f>IF('IMPUTACIONES DETALLE'!D3654="","",'IMPUTACIONES DETALLE'!D3654&amp;" -- "&amp;IF('IMPUTACIONES DETALLE'!E3654="","Actividad de "&amp;'IMPUTACIONES DETALLE'!C3654,'IMPUTACIONES DETALLE'!E3654))</f>
        <v/>
      </c>
      <c r="F3654" s="8" t="str">
        <f>IF('IMPUTACIONES DETALLE'!D3654="","",'IMPUTACIONES DETALLE'!D3654)</f>
        <v/>
      </c>
      <c r="G3654" s="8">
        <f>'IMPUTACIONES DETALLE'!F3654</f>
        <v>0</v>
      </c>
      <c r="L3654" s="8" t="e">
        <f t="shared" si="513"/>
        <v>#VALUE!</v>
      </c>
      <c r="N3654" s="8">
        <f t="shared" si="514"/>
        <v>0</v>
      </c>
      <c r="O3654" s="8" t="str">
        <f t="shared" si="515"/>
        <v/>
      </c>
      <c r="P3654" s="8" t="str">
        <f t="shared" si="516"/>
        <v/>
      </c>
      <c r="Q3654" s="8" t="str">
        <f t="shared" si="517"/>
        <v/>
      </c>
      <c r="R3654" s="8">
        <v>1</v>
      </c>
      <c r="S3654" s="8" t="str">
        <f t="shared" si="518"/>
        <v/>
      </c>
      <c r="T3654" s="8" t="str">
        <f t="shared" si="519"/>
        <v/>
      </c>
      <c r="U3654" s="8" t="str">
        <f t="shared" si="520"/>
        <v/>
      </c>
      <c r="V3654" s="8" t="str">
        <f t="shared" si="521"/>
        <v/>
      </c>
    </row>
    <row r="3655" spans="1:22" x14ac:dyDescent="0.25">
      <c r="A3655" s="8" t="str">
        <f>IF('IMPUTACIONES DETALLE'!A3655="","",'EXP INFORME HU'!$R$2)</f>
        <v/>
      </c>
      <c r="B3655" s="9" t="str">
        <f>IF('IMPUTACIONES DETALLE'!A3655="","",'IMPUTACIONES DETALLE'!A3655)</f>
        <v/>
      </c>
      <c r="C3655" s="8" t="str">
        <f>IF('IMPUTACIONES DETALLE'!B3655="","",VLOOKUP('IMPUTACIONES DETALLE'!B3655,PERSONAS!$A$1:$B$59,2,FALSE))</f>
        <v/>
      </c>
      <c r="D3655" s="8" t="str">
        <f>IF('IMPUTACIONES DETALLE'!C3655="","",VLOOKUP('IMPUTACIONES DETALLE'!C3655,ACTIVIDADES!$A$1:$B$37,2,FALSE))</f>
        <v/>
      </c>
      <c r="E3655" s="8" t="str">
        <f>IF('IMPUTACIONES DETALLE'!D3655="","",'IMPUTACIONES DETALLE'!D3655&amp;" -- "&amp;IF('IMPUTACIONES DETALLE'!E3655="","Actividad de "&amp;'IMPUTACIONES DETALLE'!C3655,'IMPUTACIONES DETALLE'!E3655))</f>
        <v/>
      </c>
      <c r="F3655" s="8" t="str">
        <f>IF('IMPUTACIONES DETALLE'!D3655="","",'IMPUTACIONES DETALLE'!D3655)</f>
        <v/>
      </c>
      <c r="G3655" s="8">
        <f>'IMPUTACIONES DETALLE'!F3655</f>
        <v>0</v>
      </c>
      <c r="L3655" s="8" t="e">
        <f t="shared" si="513"/>
        <v>#VALUE!</v>
      </c>
      <c r="N3655" s="8">
        <f t="shared" si="514"/>
        <v>0</v>
      </c>
      <c r="O3655" s="8" t="str">
        <f t="shared" si="515"/>
        <v/>
      </c>
      <c r="P3655" s="8" t="str">
        <f t="shared" si="516"/>
        <v/>
      </c>
      <c r="Q3655" s="8" t="str">
        <f t="shared" si="517"/>
        <v/>
      </c>
      <c r="R3655" s="8">
        <v>1</v>
      </c>
      <c r="S3655" s="8" t="str">
        <f t="shared" si="518"/>
        <v/>
      </c>
      <c r="T3655" s="8" t="str">
        <f t="shared" si="519"/>
        <v/>
      </c>
      <c r="U3655" s="8" t="str">
        <f t="shared" si="520"/>
        <v/>
      </c>
      <c r="V3655" s="8" t="str">
        <f t="shared" si="521"/>
        <v/>
      </c>
    </row>
    <row r="3656" spans="1:22" x14ac:dyDescent="0.25">
      <c r="A3656" s="8" t="str">
        <f>IF('IMPUTACIONES DETALLE'!A3656="","",'EXP INFORME HU'!$R$2)</f>
        <v/>
      </c>
      <c r="B3656" s="9" t="str">
        <f>IF('IMPUTACIONES DETALLE'!A3656="","",'IMPUTACIONES DETALLE'!A3656)</f>
        <v/>
      </c>
      <c r="C3656" s="8" t="str">
        <f>IF('IMPUTACIONES DETALLE'!B3656="","",VLOOKUP('IMPUTACIONES DETALLE'!B3656,PERSONAS!$A$1:$B$59,2,FALSE))</f>
        <v/>
      </c>
      <c r="D3656" s="8" t="str">
        <f>IF('IMPUTACIONES DETALLE'!C3656="","",VLOOKUP('IMPUTACIONES DETALLE'!C3656,ACTIVIDADES!$A$1:$B$37,2,FALSE))</f>
        <v/>
      </c>
      <c r="E3656" s="8" t="str">
        <f>IF('IMPUTACIONES DETALLE'!D3656="","",'IMPUTACIONES DETALLE'!D3656&amp;" -- "&amp;IF('IMPUTACIONES DETALLE'!E3656="","Actividad de "&amp;'IMPUTACIONES DETALLE'!C3656,'IMPUTACIONES DETALLE'!E3656))</f>
        <v/>
      </c>
      <c r="F3656" s="8" t="str">
        <f>IF('IMPUTACIONES DETALLE'!D3656="","",'IMPUTACIONES DETALLE'!D3656)</f>
        <v/>
      </c>
      <c r="G3656" s="8">
        <f>'IMPUTACIONES DETALLE'!F3656</f>
        <v>0</v>
      </c>
      <c r="L3656" s="8" t="e">
        <f t="shared" si="513"/>
        <v>#VALUE!</v>
      </c>
      <c r="N3656" s="8">
        <f t="shared" si="514"/>
        <v>0</v>
      </c>
      <c r="O3656" s="8" t="str">
        <f t="shared" si="515"/>
        <v/>
      </c>
      <c r="P3656" s="8" t="str">
        <f t="shared" si="516"/>
        <v/>
      </c>
      <c r="Q3656" s="8" t="str">
        <f t="shared" si="517"/>
        <v/>
      </c>
      <c r="R3656" s="8">
        <v>1</v>
      </c>
      <c r="S3656" s="8" t="str">
        <f t="shared" si="518"/>
        <v/>
      </c>
      <c r="T3656" s="8" t="str">
        <f t="shared" si="519"/>
        <v/>
      </c>
      <c r="U3656" s="8" t="str">
        <f t="shared" si="520"/>
        <v/>
      </c>
      <c r="V3656" s="8" t="str">
        <f t="shared" si="521"/>
        <v/>
      </c>
    </row>
    <row r="3657" spans="1:22" x14ac:dyDescent="0.25">
      <c r="A3657" s="8" t="str">
        <f>IF('IMPUTACIONES DETALLE'!A3657="","",'EXP INFORME HU'!$R$2)</f>
        <v/>
      </c>
      <c r="B3657" s="9" t="str">
        <f>IF('IMPUTACIONES DETALLE'!A3657="","",'IMPUTACIONES DETALLE'!A3657)</f>
        <v/>
      </c>
      <c r="C3657" s="8" t="str">
        <f>IF('IMPUTACIONES DETALLE'!B3657="","",VLOOKUP('IMPUTACIONES DETALLE'!B3657,PERSONAS!$A$1:$B$59,2,FALSE))</f>
        <v/>
      </c>
      <c r="D3657" s="8" t="str">
        <f>IF('IMPUTACIONES DETALLE'!C3657="","",VLOOKUP('IMPUTACIONES DETALLE'!C3657,ACTIVIDADES!$A$1:$B$37,2,FALSE))</f>
        <v/>
      </c>
      <c r="E3657" s="8" t="str">
        <f>IF('IMPUTACIONES DETALLE'!D3657="","",'IMPUTACIONES DETALLE'!D3657&amp;" -- "&amp;IF('IMPUTACIONES DETALLE'!E3657="","Actividad de "&amp;'IMPUTACIONES DETALLE'!C3657,'IMPUTACIONES DETALLE'!E3657))</f>
        <v/>
      </c>
      <c r="F3657" s="8" t="str">
        <f>IF('IMPUTACIONES DETALLE'!D3657="","",'IMPUTACIONES DETALLE'!D3657)</f>
        <v/>
      </c>
      <c r="G3657" s="8">
        <f>'IMPUTACIONES DETALLE'!F3657</f>
        <v>0</v>
      </c>
      <c r="L3657" s="8" t="e">
        <f t="shared" si="513"/>
        <v>#VALUE!</v>
      </c>
      <c r="N3657" s="8">
        <f t="shared" si="514"/>
        <v>0</v>
      </c>
      <c r="O3657" s="8" t="str">
        <f t="shared" si="515"/>
        <v/>
      </c>
      <c r="P3657" s="8" t="str">
        <f t="shared" si="516"/>
        <v/>
      </c>
      <c r="Q3657" s="8" t="str">
        <f t="shared" si="517"/>
        <v/>
      </c>
      <c r="R3657" s="8">
        <v>1</v>
      </c>
      <c r="S3657" s="8" t="str">
        <f t="shared" si="518"/>
        <v/>
      </c>
      <c r="T3657" s="8" t="str">
        <f t="shared" si="519"/>
        <v/>
      </c>
      <c r="U3657" s="8" t="str">
        <f t="shared" si="520"/>
        <v/>
      </c>
      <c r="V3657" s="8" t="str">
        <f t="shared" si="521"/>
        <v/>
      </c>
    </row>
    <row r="3658" spans="1:22" x14ac:dyDescent="0.25">
      <c r="A3658" s="8" t="str">
        <f>IF('IMPUTACIONES DETALLE'!A3658="","",'EXP INFORME HU'!$R$2)</f>
        <v/>
      </c>
      <c r="B3658" s="9" t="str">
        <f>IF('IMPUTACIONES DETALLE'!A3658="","",'IMPUTACIONES DETALLE'!A3658)</f>
        <v/>
      </c>
      <c r="C3658" s="8" t="str">
        <f>IF('IMPUTACIONES DETALLE'!B3658="","",VLOOKUP('IMPUTACIONES DETALLE'!B3658,PERSONAS!$A$1:$B$59,2,FALSE))</f>
        <v/>
      </c>
      <c r="D3658" s="8" t="str">
        <f>IF('IMPUTACIONES DETALLE'!C3658="","",VLOOKUP('IMPUTACIONES DETALLE'!C3658,ACTIVIDADES!$A$1:$B$37,2,FALSE))</f>
        <v/>
      </c>
      <c r="E3658" s="8" t="str">
        <f>IF('IMPUTACIONES DETALLE'!D3658="","",'IMPUTACIONES DETALLE'!D3658&amp;" -- "&amp;IF('IMPUTACIONES DETALLE'!E3658="","Actividad de "&amp;'IMPUTACIONES DETALLE'!C3658,'IMPUTACIONES DETALLE'!E3658))</f>
        <v/>
      </c>
      <c r="F3658" s="8" t="str">
        <f>IF('IMPUTACIONES DETALLE'!D3658="","",'IMPUTACIONES DETALLE'!D3658)</f>
        <v/>
      </c>
      <c r="G3658" s="8">
        <f>'IMPUTACIONES DETALLE'!F3658</f>
        <v>0</v>
      </c>
      <c r="L3658" s="8" t="e">
        <f t="shared" si="513"/>
        <v>#VALUE!</v>
      </c>
      <c r="N3658" s="8">
        <f t="shared" si="514"/>
        <v>0</v>
      </c>
      <c r="O3658" s="8" t="str">
        <f t="shared" si="515"/>
        <v/>
      </c>
      <c r="P3658" s="8" t="str">
        <f t="shared" si="516"/>
        <v/>
      </c>
      <c r="Q3658" s="8" t="str">
        <f t="shared" si="517"/>
        <v/>
      </c>
      <c r="R3658" s="8">
        <v>1</v>
      </c>
      <c r="S3658" s="8" t="str">
        <f t="shared" si="518"/>
        <v/>
      </c>
      <c r="T3658" s="8" t="str">
        <f t="shared" si="519"/>
        <v/>
      </c>
      <c r="U3658" s="8" t="str">
        <f t="shared" si="520"/>
        <v/>
      </c>
      <c r="V3658" s="8" t="str">
        <f t="shared" si="521"/>
        <v/>
      </c>
    </row>
    <row r="3659" spans="1:22" x14ac:dyDescent="0.25">
      <c r="A3659" s="8" t="str">
        <f>IF('IMPUTACIONES DETALLE'!A3659="","",'EXP INFORME HU'!$R$2)</f>
        <v/>
      </c>
      <c r="B3659" s="9" t="str">
        <f>IF('IMPUTACIONES DETALLE'!A3659="","",'IMPUTACIONES DETALLE'!A3659)</f>
        <v/>
      </c>
      <c r="C3659" s="8" t="str">
        <f>IF('IMPUTACIONES DETALLE'!B3659="","",VLOOKUP('IMPUTACIONES DETALLE'!B3659,PERSONAS!$A$1:$B$59,2,FALSE))</f>
        <v/>
      </c>
      <c r="D3659" s="8" t="str">
        <f>IF('IMPUTACIONES DETALLE'!C3659="","",VLOOKUP('IMPUTACIONES DETALLE'!C3659,ACTIVIDADES!$A$1:$B$37,2,FALSE))</f>
        <v/>
      </c>
      <c r="E3659" s="8" t="str">
        <f>IF('IMPUTACIONES DETALLE'!D3659="","",'IMPUTACIONES DETALLE'!D3659&amp;" -- "&amp;IF('IMPUTACIONES DETALLE'!E3659="","Actividad de "&amp;'IMPUTACIONES DETALLE'!C3659,'IMPUTACIONES DETALLE'!E3659))</f>
        <v/>
      </c>
      <c r="F3659" s="8" t="str">
        <f>IF('IMPUTACIONES DETALLE'!D3659="","",'IMPUTACIONES DETALLE'!D3659)</f>
        <v/>
      </c>
      <c r="G3659" s="8">
        <f>'IMPUTACIONES DETALLE'!F3659</f>
        <v>0</v>
      </c>
      <c r="L3659" s="8" t="e">
        <f t="shared" si="513"/>
        <v>#VALUE!</v>
      </c>
      <c r="N3659" s="8">
        <f t="shared" si="514"/>
        <v>0</v>
      </c>
      <c r="O3659" s="8" t="str">
        <f t="shared" si="515"/>
        <v/>
      </c>
      <c r="P3659" s="8" t="str">
        <f t="shared" si="516"/>
        <v/>
      </c>
      <c r="Q3659" s="8" t="str">
        <f t="shared" si="517"/>
        <v/>
      </c>
      <c r="R3659" s="8">
        <v>1</v>
      </c>
      <c r="S3659" s="8" t="str">
        <f t="shared" si="518"/>
        <v/>
      </c>
      <c r="T3659" s="8" t="str">
        <f t="shared" si="519"/>
        <v/>
      </c>
      <c r="U3659" s="8" t="str">
        <f t="shared" si="520"/>
        <v/>
      </c>
      <c r="V3659" s="8" t="str">
        <f t="shared" si="521"/>
        <v/>
      </c>
    </row>
    <row r="3660" spans="1:22" x14ac:dyDescent="0.25">
      <c r="A3660" s="8" t="str">
        <f>IF('IMPUTACIONES DETALLE'!A3660="","",'EXP INFORME HU'!$R$2)</f>
        <v/>
      </c>
      <c r="B3660" s="9" t="str">
        <f>IF('IMPUTACIONES DETALLE'!A3660="","",'IMPUTACIONES DETALLE'!A3660)</f>
        <v/>
      </c>
      <c r="C3660" s="8" t="str">
        <f>IF('IMPUTACIONES DETALLE'!B3660="","",VLOOKUP('IMPUTACIONES DETALLE'!B3660,PERSONAS!$A$1:$B$59,2,FALSE))</f>
        <v/>
      </c>
      <c r="D3660" s="8" t="str">
        <f>IF('IMPUTACIONES DETALLE'!C3660="","",VLOOKUP('IMPUTACIONES DETALLE'!C3660,ACTIVIDADES!$A$1:$B$37,2,FALSE))</f>
        <v/>
      </c>
      <c r="E3660" s="8" t="str">
        <f>IF('IMPUTACIONES DETALLE'!D3660="","",'IMPUTACIONES DETALLE'!D3660&amp;" -- "&amp;IF('IMPUTACIONES DETALLE'!E3660="","Actividad de "&amp;'IMPUTACIONES DETALLE'!C3660,'IMPUTACIONES DETALLE'!E3660))</f>
        <v/>
      </c>
      <c r="F3660" s="8" t="str">
        <f>IF('IMPUTACIONES DETALLE'!D3660="","",'IMPUTACIONES DETALLE'!D3660)</f>
        <v/>
      </c>
      <c r="G3660" s="8">
        <f>'IMPUTACIONES DETALLE'!F3660</f>
        <v>0</v>
      </c>
      <c r="L3660" s="8" t="e">
        <f t="shared" si="513"/>
        <v>#VALUE!</v>
      </c>
      <c r="N3660" s="8">
        <f t="shared" si="514"/>
        <v>0</v>
      </c>
      <c r="O3660" s="8" t="str">
        <f t="shared" si="515"/>
        <v/>
      </c>
      <c r="P3660" s="8" t="str">
        <f t="shared" si="516"/>
        <v/>
      </c>
      <c r="Q3660" s="8" t="str">
        <f t="shared" si="517"/>
        <v/>
      </c>
      <c r="R3660" s="8">
        <v>1</v>
      </c>
      <c r="S3660" s="8" t="str">
        <f t="shared" si="518"/>
        <v/>
      </c>
      <c r="T3660" s="8" t="str">
        <f t="shared" si="519"/>
        <v/>
      </c>
      <c r="U3660" s="8" t="str">
        <f t="shared" si="520"/>
        <v/>
      </c>
      <c r="V3660" s="8" t="str">
        <f t="shared" si="521"/>
        <v/>
      </c>
    </row>
    <row r="3661" spans="1:22" x14ac:dyDescent="0.25">
      <c r="A3661" s="8" t="str">
        <f>IF('IMPUTACIONES DETALLE'!A3661="","",'EXP INFORME HU'!$R$2)</f>
        <v/>
      </c>
      <c r="B3661" s="9" t="str">
        <f>IF('IMPUTACIONES DETALLE'!A3661="","",'IMPUTACIONES DETALLE'!A3661)</f>
        <v/>
      </c>
      <c r="C3661" s="8" t="str">
        <f>IF('IMPUTACIONES DETALLE'!B3661="","",VLOOKUP('IMPUTACIONES DETALLE'!B3661,PERSONAS!$A$1:$B$59,2,FALSE))</f>
        <v/>
      </c>
      <c r="D3661" s="8" t="str">
        <f>IF('IMPUTACIONES DETALLE'!C3661="","",VLOOKUP('IMPUTACIONES DETALLE'!C3661,ACTIVIDADES!$A$1:$B$37,2,FALSE))</f>
        <v/>
      </c>
      <c r="E3661" s="8" t="str">
        <f>IF('IMPUTACIONES DETALLE'!D3661="","",'IMPUTACIONES DETALLE'!D3661&amp;" -- "&amp;IF('IMPUTACIONES DETALLE'!E3661="","Actividad de "&amp;'IMPUTACIONES DETALLE'!C3661,'IMPUTACIONES DETALLE'!E3661))</f>
        <v/>
      </c>
      <c r="F3661" s="8" t="str">
        <f>IF('IMPUTACIONES DETALLE'!D3661="","",'IMPUTACIONES DETALLE'!D3661)</f>
        <v/>
      </c>
      <c r="G3661" s="8">
        <f>'IMPUTACIONES DETALLE'!F3661</f>
        <v>0</v>
      </c>
      <c r="L3661" s="8" t="e">
        <f t="shared" si="513"/>
        <v>#VALUE!</v>
      </c>
      <c r="N3661" s="8">
        <f t="shared" si="514"/>
        <v>0</v>
      </c>
      <c r="O3661" s="8" t="str">
        <f t="shared" si="515"/>
        <v/>
      </c>
      <c r="P3661" s="8" t="str">
        <f t="shared" si="516"/>
        <v/>
      </c>
      <c r="Q3661" s="8" t="str">
        <f t="shared" si="517"/>
        <v/>
      </c>
      <c r="R3661" s="8">
        <v>1</v>
      </c>
      <c r="S3661" s="8" t="str">
        <f t="shared" si="518"/>
        <v/>
      </c>
      <c r="T3661" s="8" t="str">
        <f t="shared" si="519"/>
        <v/>
      </c>
      <c r="U3661" s="8" t="str">
        <f t="shared" si="520"/>
        <v/>
      </c>
      <c r="V3661" s="8" t="str">
        <f t="shared" si="521"/>
        <v/>
      </c>
    </row>
    <row r="3662" spans="1:22" x14ac:dyDescent="0.25">
      <c r="A3662" s="8" t="str">
        <f>IF('IMPUTACIONES DETALLE'!A3662="","",'EXP INFORME HU'!$R$2)</f>
        <v/>
      </c>
      <c r="B3662" s="9" t="str">
        <f>IF('IMPUTACIONES DETALLE'!A3662="","",'IMPUTACIONES DETALLE'!A3662)</f>
        <v/>
      </c>
      <c r="C3662" s="8" t="str">
        <f>IF('IMPUTACIONES DETALLE'!B3662="","",VLOOKUP('IMPUTACIONES DETALLE'!B3662,PERSONAS!$A$1:$B$59,2,FALSE))</f>
        <v/>
      </c>
      <c r="D3662" s="8" t="str">
        <f>IF('IMPUTACIONES DETALLE'!C3662="","",VLOOKUP('IMPUTACIONES DETALLE'!C3662,ACTIVIDADES!$A$1:$B$37,2,FALSE))</f>
        <v/>
      </c>
      <c r="E3662" s="8" t="str">
        <f>IF('IMPUTACIONES DETALLE'!D3662="","",'IMPUTACIONES DETALLE'!D3662&amp;" -- "&amp;IF('IMPUTACIONES DETALLE'!E3662="","Actividad de "&amp;'IMPUTACIONES DETALLE'!C3662,'IMPUTACIONES DETALLE'!E3662))</f>
        <v/>
      </c>
      <c r="F3662" s="8" t="str">
        <f>IF('IMPUTACIONES DETALLE'!D3662="","",'IMPUTACIONES DETALLE'!D3662)</f>
        <v/>
      </c>
      <c r="G3662" s="8">
        <f>'IMPUTACIONES DETALLE'!F3662</f>
        <v>0</v>
      </c>
      <c r="L3662" s="8" t="e">
        <f t="shared" si="513"/>
        <v>#VALUE!</v>
      </c>
      <c r="N3662" s="8">
        <f t="shared" si="514"/>
        <v>0</v>
      </c>
      <c r="O3662" s="8" t="str">
        <f t="shared" si="515"/>
        <v/>
      </c>
      <c r="P3662" s="8" t="str">
        <f t="shared" si="516"/>
        <v/>
      </c>
      <c r="Q3662" s="8" t="str">
        <f t="shared" si="517"/>
        <v/>
      </c>
      <c r="R3662" s="8">
        <v>1</v>
      </c>
      <c r="S3662" s="8" t="str">
        <f t="shared" si="518"/>
        <v/>
      </c>
      <c r="T3662" s="8" t="str">
        <f t="shared" si="519"/>
        <v/>
      </c>
      <c r="U3662" s="8" t="str">
        <f t="shared" si="520"/>
        <v/>
      </c>
      <c r="V3662" s="8" t="str">
        <f t="shared" si="521"/>
        <v/>
      </c>
    </row>
    <row r="3663" spans="1:22" x14ac:dyDescent="0.25">
      <c r="A3663" s="8" t="str">
        <f>IF('IMPUTACIONES DETALLE'!A3663="","",'EXP INFORME HU'!$R$2)</f>
        <v/>
      </c>
      <c r="B3663" s="9" t="str">
        <f>IF('IMPUTACIONES DETALLE'!A3663="","",'IMPUTACIONES DETALLE'!A3663)</f>
        <v/>
      </c>
      <c r="C3663" s="8" t="str">
        <f>IF('IMPUTACIONES DETALLE'!B3663="","",VLOOKUP('IMPUTACIONES DETALLE'!B3663,PERSONAS!$A$1:$B$59,2,FALSE))</f>
        <v/>
      </c>
      <c r="D3663" s="8" t="str">
        <f>IF('IMPUTACIONES DETALLE'!C3663="","",VLOOKUP('IMPUTACIONES DETALLE'!C3663,ACTIVIDADES!$A$1:$B$37,2,FALSE))</f>
        <v/>
      </c>
      <c r="E3663" s="8" t="str">
        <f>IF('IMPUTACIONES DETALLE'!D3663="","",'IMPUTACIONES DETALLE'!D3663&amp;" -- "&amp;IF('IMPUTACIONES DETALLE'!E3663="","Actividad de "&amp;'IMPUTACIONES DETALLE'!C3663,'IMPUTACIONES DETALLE'!E3663))</f>
        <v/>
      </c>
      <c r="F3663" s="8" t="str">
        <f>IF('IMPUTACIONES DETALLE'!D3663="","",'IMPUTACIONES DETALLE'!D3663)</f>
        <v/>
      </c>
      <c r="G3663" s="8">
        <f>'IMPUTACIONES DETALLE'!F3663</f>
        <v>0</v>
      </c>
      <c r="L3663" s="8" t="e">
        <f t="shared" si="513"/>
        <v>#VALUE!</v>
      </c>
      <c r="N3663" s="8">
        <f t="shared" si="514"/>
        <v>0</v>
      </c>
      <c r="O3663" s="8" t="str">
        <f t="shared" si="515"/>
        <v/>
      </c>
      <c r="P3663" s="8" t="str">
        <f t="shared" si="516"/>
        <v/>
      </c>
      <c r="Q3663" s="8" t="str">
        <f t="shared" si="517"/>
        <v/>
      </c>
      <c r="R3663" s="8">
        <v>1</v>
      </c>
      <c r="S3663" s="8" t="str">
        <f t="shared" si="518"/>
        <v/>
      </c>
      <c r="T3663" s="8" t="str">
        <f t="shared" si="519"/>
        <v/>
      </c>
      <c r="U3663" s="8" t="str">
        <f t="shared" si="520"/>
        <v/>
      </c>
      <c r="V3663" s="8" t="str">
        <f t="shared" si="521"/>
        <v/>
      </c>
    </row>
    <row r="3664" spans="1:22" x14ac:dyDescent="0.25">
      <c r="A3664" s="8" t="str">
        <f>IF('IMPUTACIONES DETALLE'!A3664="","",'EXP INFORME HU'!$R$2)</f>
        <v/>
      </c>
      <c r="B3664" s="9" t="str">
        <f>IF('IMPUTACIONES DETALLE'!A3664="","",'IMPUTACIONES DETALLE'!A3664)</f>
        <v/>
      </c>
      <c r="C3664" s="8" t="str">
        <f>IF('IMPUTACIONES DETALLE'!B3664="","",VLOOKUP('IMPUTACIONES DETALLE'!B3664,PERSONAS!$A$1:$B$59,2,FALSE))</f>
        <v/>
      </c>
      <c r="D3664" s="8" t="str">
        <f>IF('IMPUTACIONES DETALLE'!C3664="","",VLOOKUP('IMPUTACIONES DETALLE'!C3664,ACTIVIDADES!$A$1:$B$37,2,FALSE))</f>
        <v/>
      </c>
      <c r="E3664" s="8" t="str">
        <f>IF('IMPUTACIONES DETALLE'!D3664="","",'IMPUTACIONES DETALLE'!D3664&amp;" -- "&amp;IF('IMPUTACIONES DETALLE'!E3664="","Actividad de "&amp;'IMPUTACIONES DETALLE'!C3664,'IMPUTACIONES DETALLE'!E3664))</f>
        <v/>
      </c>
      <c r="F3664" s="8" t="str">
        <f>IF('IMPUTACIONES DETALLE'!D3664="","",'IMPUTACIONES DETALLE'!D3664)</f>
        <v/>
      </c>
      <c r="G3664" s="8">
        <f>'IMPUTACIONES DETALLE'!F3664</f>
        <v>0</v>
      </c>
      <c r="L3664" s="8" t="e">
        <f t="shared" si="513"/>
        <v>#VALUE!</v>
      </c>
      <c r="N3664" s="8">
        <f t="shared" si="514"/>
        <v>0</v>
      </c>
      <c r="O3664" s="8" t="str">
        <f t="shared" si="515"/>
        <v/>
      </c>
      <c r="P3664" s="8" t="str">
        <f t="shared" si="516"/>
        <v/>
      </c>
      <c r="Q3664" s="8" t="str">
        <f t="shared" si="517"/>
        <v/>
      </c>
      <c r="R3664" s="8">
        <v>1</v>
      </c>
      <c r="S3664" s="8" t="str">
        <f t="shared" si="518"/>
        <v/>
      </c>
      <c r="T3664" s="8" t="str">
        <f t="shared" si="519"/>
        <v/>
      </c>
      <c r="U3664" s="8" t="str">
        <f t="shared" si="520"/>
        <v/>
      </c>
      <c r="V3664" s="8" t="str">
        <f t="shared" si="521"/>
        <v/>
      </c>
    </row>
    <row r="3665" spans="1:22" x14ac:dyDescent="0.25">
      <c r="A3665" s="8" t="str">
        <f>IF('IMPUTACIONES DETALLE'!A3665="","",'EXP INFORME HU'!$R$2)</f>
        <v/>
      </c>
      <c r="B3665" s="9" t="str">
        <f>IF('IMPUTACIONES DETALLE'!A3665="","",'IMPUTACIONES DETALLE'!A3665)</f>
        <v/>
      </c>
      <c r="C3665" s="8" t="str">
        <f>IF('IMPUTACIONES DETALLE'!B3665="","",VLOOKUP('IMPUTACIONES DETALLE'!B3665,PERSONAS!$A$1:$B$59,2,FALSE))</f>
        <v/>
      </c>
      <c r="D3665" s="8" t="str">
        <f>IF('IMPUTACIONES DETALLE'!C3665="","",VLOOKUP('IMPUTACIONES DETALLE'!C3665,ACTIVIDADES!$A$1:$B$37,2,FALSE))</f>
        <v/>
      </c>
      <c r="E3665" s="8" t="str">
        <f>IF('IMPUTACIONES DETALLE'!D3665="","",'IMPUTACIONES DETALLE'!D3665&amp;" -- "&amp;IF('IMPUTACIONES DETALLE'!E3665="","Actividad de "&amp;'IMPUTACIONES DETALLE'!C3665,'IMPUTACIONES DETALLE'!E3665))</f>
        <v/>
      </c>
      <c r="F3665" s="8" t="str">
        <f>IF('IMPUTACIONES DETALLE'!D3665="","",'IMPUTACIONES DETALLE'!D3665)</f>
        <v/>
      </c>
      <c r="G3665" s="8">
        <f>'IMPUTACIONES DETALLE'!F3665</f>
        <v>0</v>
      </c>
      <c r="L3665" s="8" t="e">
        <f t="shared" si="513"/>
        <v>#VALUE!</v>
      </c>
      <c r="N3665" s="8">
        <f t="shared" si="514"/>
        <v>0</v>
      </c>
      <c r="O3665" s="8" t="str">
        <f t="shared" si="515"/>
        <v/>
      </c>
      <c r="P3665" s="8" t="str">
        <f t="shared" si="516"/>
        <v/>
      </c>
      <c r="Q3665" s="8" t="str">
        <f t="shared" si="517"/>
        <v/>
      </c>
      <c r="R3665" s="8">
        <v>1</v>
      </c>
      <c r="S3665" s="8" t="str">
        <f t="shared" si="518"/>
        <v/>
      </c>
      <c r="T3665" s="8" t="str">
        <f t="shared" si="519"/>
        <v/>
      </c>
      <c r="U3665" s="8" t="str">
        <f t="shared" si="520"/>
        <v/>
      </c>
      <c r="V3665" s="8" t="str">
        <f t="shared" si="521"/>
        <v/>
      </c>
    </row>
    <row r="3666" spans="1:22" x14ac:dyDescent="0.25">
      <c r="A3666" s="8" t="str">
        <f>IF('IMPUTACIONES DETALLE'!A3666="","",'EXP INFORME HU'!$R$2)</f>
        <v/>
      </c>
      <c r="B3666" s="9" t="str">
        <f>IF('IMPUTACIONES DETALLE'!A3666="","",'IMPUTACIONES DETALLE'!A3666)</f>
        <v/>
      </c>
      <c r="C3666" s="8" t="str">
        <f>IF('IMPUTACIONES DETALLE'!B3666="","",VLOOKUP('IMPUTACIONES DETALLE'!B3666,PERSONAS!$A$1:$B$59,2,FALSE))</f>
        <v/>
      </c>
      <c r="D3666" s="8" t="str">
        <f>IF('IMPUTACIONES DETALLE'!C3666="","",VLOOKUP('IMPUTACIONES DETALLE'!C3666,ACTIVIDADES!$A$1:$B$37,2,FALSE))</f>
        <v/>
      </c>
      <c r="E3666" s="8" t="str">
        <f>IF('IMPUTACIONES DETALLE'!D3666="","",'IMPUTACIONES DETALLE'!D3666&amp;" -- "&amp;IF('IMPUTACIONES DETALLE'!E3666="","Actividad de "&amp;'IMPUTACIONES DETALLE'!C3666,'IMPUTACIONES DETALLE'!E3666))</f>
        <v/>
      </c>
      <c r="F3666" s="8" t="str">
        <f>IF('IMPUTACIONES DETALLE'!D3666="","",'IMPUTACIONES DETALLE'!D3666)</f>
        <v/>
      </c>
      <c r="G3666" s="8">
        <f>'IMPUTACIONES DETALLE'!F3666</f>
        <v>0</v>
      </c>
      <c r="L3666" s="8" t="e">
        <f t="shared" si="513"/>
        <v>#VALUE!</v>
      </c>
      <c r="N3666" s="8">
        <f t="shared" si="514"/>
        <v>0</v>
      </c>
      <c r="O3666" s="8" t="str">
        <f t="shared" si="515"/>
        <v/>
      </c>
      <c r="P3666" s="8" t="str">
        <f t="shared" si="516"/>
        <v/>
      </c>
      <c r="Q3666" s="8" t="str">
        <f t="shared" si="517"/>
        <v/>
      </c>
      <c r="R3666" s="8">
        <v>1</v>
      </c>
      <c r="S3666" s="8" t="str">
        <f t="shared" si="518"/>
        <v/>
      </c>
      <c r="T3666" s="8" t="str">
        <f t="shared" si="519"/>
        <v/>
      </c>
      <c r="U3666" s="8" t="str">
        <f t="shared" si="520"/>
        <v/>
      </c>
      <c r="V3666" s="8" t="str">
        <f t="shared" si="521"/>
        <v/>
      </c>
    </row>
    <row r="3667" spans="1:22" x14ac:dyDescent="0.25">
      <c r="A3667" s="8" t="str">
        <f>IF('IMPUTACIONES DETALLE'!A3667="","",'EXP INFORME HU'!$R$2)</f>
        <v/>
      </c>
      <c r="B3667" s="9" t="str">
        <f>IF('IMPUTACIONES DETALLE'!A3667="","",'IMPUTACIONES DETALLE'!A3667)</f>
        <v/>
      </c>
      <c r="C3667" s="8" t="str">
        <f>IF('IMPUTACIONES DETALLE'!B3667="","",VLOOKUP('IMPUTACIONES DETALLE'!B3667,PERSONAS!$A$1:$B$59,2,FALSE))</f>
        <v/>
      </c>
      <c r="D3667" s="8" t="str">
        <f>IF('IMPUTACIONES DETALLE'!C3667="","",VLOOKUP('IMPUTACIONES DETALLE'!C3667,ACTIVIDADES!$A$1:$B$37,2,FALSE))</f>
        <v/>
      </c>
      <c r="E3667" s="8" t="str">
        <f>IF('IMPUTACIONES DETALLE'!D3667="","",'IMPUTACIONES DETALLE'!D3667&amp;" -- "&amp;IF('IMPUTACIONES DETALLE'!E3667="","Actividad de "&amp;'IMPUTACIONES DETALLE'!C3667,'IMPUTACIONES DETALLE'!E3667))</f>
        <v/>
      </c>
      <c r="F3667" s="8" t="str">
        <f>IF('IMPUTACIONES DETALLE'!D3667="","",'IMPUTACIONES DETALLE'!D3667)</f>
        <v/>
      </c>
      <c r="G3667" s="8">
        <f>'IMPUTACIONES DETALLE'!F3667</f>
        <v>0</v>
      </c>
      <c r="L3667" s="8" t="e">
        <f t="shared" si="513"/>
        <v>#VALUE!</v>
      </c>
      <c r="N3667" s="8">
        <f t="shared" si="514"/>
        <v>0</v>
      </c>
      <c r="O3667" s="8" t="str">
        <f t="shared" si="515"/>
        <v/>
      </c>
      <c r="P3667" s="8" t="str">
        <f t="shared" si="516"/>
        <v/>
      </c>
      <c r="Q3667" s="8" t="str">
        <f t="shared" si="517"/>
        <v/>
      </c>
      <c r="R3667" s="8">
        <v>1</v>
      </c>
      <c r="S3667" s="8" t="str">
        <f t="shared" si="518"/>
        <v/>
      </c>
      <c r="T3667" s="8" t="str">
        <f t="shared" si="519"/>
        <v/>
      </c>
      <c r="U3667" s="8" t="str">
        <f t="shared" si="520"/>
        <v/>
      </c>
      <c r="V3667" s="8" t="str">
        <f t="shared" si="521"/>
        <v/>
      </c>
    </row>
    <row r="3668" spans="1:22" x14ac:dyDescent="0.25">
      <c r="A3668" s="8" t="str">
        <f>IF('IMPUTACIONES DETALLE'!A3668="","",'EXP INFORME HU'!$R$2)</f>
        <v/>
      </c>
      <c r="B3668" s="9" t="str">
        <f>IF('IMPUTACIONES DETALLE'!A3668="","",'IMPUTACIONES DETALLE'!A3668)</f>
        <v/>
      </c>
      <c r="C3668" s="8" t="str">
        <f>IF('IMPUTACIONES DETALLE'!B3668="","",VLOOKUP('IMPUTACIONES DETALLE'!B3668,PERSONAS!$A$1:$B$59,2,FALSE))</f>
        <v/>
      </c>
      <c r="D3668" s="8" t="str">
        <f>IF('IMPUTACIONES DETALLE'!C3668="","",VLOOKUP('IMPUTACIONES DETALLE'!C3668,ACTIVIDADES!$A$1:$B$37,2,FALSE))</f>
        <v/>
      </c>
      <c r="E3668" s="8" t="str">
        <f>IF('IMPUTACIONES DETALLE'!D3668="","",'IMPUTACIONES DETALLE'!D3668&amp;" -- "&amp;IF('IMPUTACIONES DETALLE'!E3668="","Actividad de "&amp;'IMPUTACIONES DETALLE'!C3668,'IMPUTACIONES DETALLE'!E3668))</f>
        <v/>
      </c>
      <c r="F3668" s="8" t="str">
        <f>IF('IMPUTACIONES DETALLE'!D3668="","",'IMPUTACIONES DETALLE'!D3668)</f>
        <v/>
      </c>
      <c r="G3668" s="8">
        <f>'IMPUTACIONES DETALLE'!F3668</f>
        <v>0</v>
      </c>
      <c r="L3668" s="8" t="e">
        <f t="shared" si="513"/>
        <v>#VALUE!</v>
      </c>
      <c r="N3668" s="8">
        <f t="shared" si="514"/>
        <v>0</v>
      </c>
      <c r="O3668" s="8" t="str">
        <f t="shared" si="515"/>
        <v/>
      </c>
      <c r="P3668" s="8" t="str">
        <f t="shared" si="516"/>
        <v/>
      </c>
      <c r="Q3668" s="8" t="str">
        <f t="shared" si="517"/>
        <v/>
      </c>
      <c r="R3668" s="8">
        <v>1</v>
      </c>
      <c r="S3668" s="8" t="str">
        <f t="shared" si="518"/>
        <v/>
      </c>
      <c r="T3668" s="8" t="str">
        <f t="shared" si="519"/>
        <v/>
      </c>
      <c r="U3668" s="8" t="str">
        <f t="shared" si="520"/>
        <v/>
      </c>
      <c r="V3668" s="8" t="str">
        <f t="shared" si="521"/>
        <v/>
      </c>
    </row>
    <row r="3669" spans="1:22" x14ac:dyDescent="0.25">
      <c r="A3669" s="8" t="str">
        <f>IF('IMPUTACIONES DETALLE'!A3669="","",'EXP INFORME HU'!$R$2)</f>
        <v/>
      </c>
      <c r="B3669" s="9" t="str">
        <f>IF('IMPUTACIONES DETALLE'!A3669="","",'IMPUTACIONES DETALLE'!A3669)</f>
        <v/>
      </c>
      <c r="C3669" s="8" t="str">
        <f>IF('IMPUTACIONES DETALLE'!B3669="","",VLOOKUP('IMPUTACIONES DETALLE'!B3669,PERSONAS!$A$1:$B$59,2,FALSE))</f>
        <v/>
      </c>
      <c r="D3669" s="8" t="str">
        <f>IF('IMPUTACIONES DETALLE'!C3669="","",VLOOKUP('IMPUTACIONES DETALLE'!C3669,ACTIVIDADES!$A$1:$B$37,2,FALSE))</f>
        <v/>
      </c>
      <c r="E3669" s="8" t="str">
        <f>IF('IMPUTACIONES DETALLE'!D3669="","",'IMPUTACIONES DETALLE'!D3669&amp;" -- "&amp;IF('IMPUTACIONES DETALLE'!E3669="","Actividad de "&amp;'IMPUTACIONES DETALLE'!C3669,'IMPUTACIONES DETALLE'!E3669))</f>
        <v/>
      </c>
      <c r="F3669" s="8" t="str">
        <f>IF('IMPUTACIONES DETALLE'!D3669="","",'IMPUTACIONES DETALLE'!D3669)</f>
        <v/>
      </c>
      <c r="G3669" s="8">
        <f>'IMPUTACIONES DETALLE'!F3669</f>
        <v>0</v>
      </c>
      <c r="L3669" s="8" t="e">
        <f t="shared" si="513"/>
        <v>#VALUE!</v>
      </c>
      <c r="N3669" s="8">
        <f t="shared" si="514"/>
        <v>0</v>
      </c>
      <c r="O3669" s="8" t="str">
        <f t="shared" si="515"/>
        <v/>
      </c>
      <c r="P3669" s="8" t="str">
        <f t="shared" si="516"/>
        <v/>
      </c>
      <c r="Q3669" s="8" t="str">
        <f t="shared" si="517"/>
        <v/>
      </c>
      <c r="R3669" s="8">
        <v>1</v>
      </c>
      <c r="S3669" s="8" t="str">
        <f t="shared" si="518"/>
        <v/>
      </c>
      <c r="T3669" s="8" t="str">
        <f t="shared" si="519"/>
        <v/>
      </c>
      <c r="U3669" s="8" t="str">
        <f t="shared" si="520"/>
        <v/>
      </c>
      <c r="V3669" s="8" t="str">
        <f t="shared" si="521"/>
        <v/>
      </c>
    </row>
    <row r="3670" spans="1:22" x14ac:dyDescent="0.25">
      <c r="A3670" s="8" t="str">
        <f>IF('IMPUTACIONES DETALLE'!A3670="","",'EXP INFORME HU'!$R$2)</f>
        <v/>
      </c>
      <c r="B3670" s="9" t="str">
        <f>IF('IMPUTACIONES DETALLE'!A3670="","",'IMPUTACIONES DETALLE'!A3670)</f>
        <v/>
      </c>
      <c r="C3670" s="8" t="str">
        <f>IF('IMPUTACIONES DETALLE'!B3670="","",VLOOKUP('IMPUTACIONES DETALLE'!B3670,PERSONAS!$A$1:$B$59,2,FALSE))</f>
        <v/>
      </c>
      <c r="D3670" s="8" t="str">
        <f>IF('IMPUTACIONES DETALLE'!C3670="","",VLOOKUP('IMPUTACIONES DETALLE'!C3670,ACTIVIDADES!$A$1:$B$37,2,FALSE))</f>
        <v/>
      </c>
      <c r="E3670" s="8" t="str">
        <f>IF('IMPUTACIONES DETALLE'!D3670="","",'IMPUTACIONES DETALLE'!D3670&amp;" -- "&amp;IF('IMPUTACIONES DETALLE'!E3670="","Actividad de "&amp;'IMPUTACIONES DETALLE'!C3670,'IMPUTACIONES DETALLE'!E3670))</f>
        <v/>
      </c>
      <c r="F3670" s="8" t="str">
        <f>IF('IMPUTACIONES DETALLE'!D3670="","",'IMPUTACIONES DETALLE'!D3670)</f>
        <v/>
      </c>
      <c r="G3670" s="8">
        <f>'IMPUTACIONES DETALLE'!F3670</f>
        <v>0</v>
      </c>
      <c r="L3670" s="8" t="e">
        <f t="shared" si="513"/>
        <v>#VALUE!</v>
      </c>
      <c r="N3670" s="8">
        <f t="shared" si="514"/>
        <v>0</v>
      </c>
      <c r="O3670" s="8" t="str">
        <f t="shared" si="515"/>
        <v/>
      </c>
      <c r="P3670" s="8" t="str">
        <f t="shared" si="516"/>
        <v/>
      </c>
      <c r="Q3670" s="8" t="str">
        <f t="shared" si="517"/>
        <v/>
      </c>
      <c r="R3670" s="8">
        <v>1</v>
      </c>
      <c r="S3670" s="8" t="str">
        <f t="shared" si="518"/>
        <v/>
      </c>
      <c r="T3670" s="8" t="str">
        <f t="shared" si="519"/>
        <v/>
      </c>
      <c r="U3670" s="8" t="str">
        <f t="shared" si="520"/>
        <v/>
      </c>
      <c r="V3670" s="8" t="str">
        <f t="shared" si="521"/>
        <v/>
      </c>
    </row>
    <row r="3671" spans="1:22" x14ac:dyDescent="0.25">
      <c r="A3671" s="8" t="str">
        <f>IF('IMPUTACIONES DETALLE'!A3671="","",'EXP INFORME HU'!$R$2)</f>
        <v/>
      </c>
      <c r="B3671" s="9" t="str">
        <f>IF('IMPUTACIONES DETALLE'!A3671="","",'IMPUTACIONES DETALLE'!A3671)</f>
        <v/>
      </c>
      <c r="C3671" s="8" t="str">
        <f>IF('IMPUTACIONES DETALLE'!B3671="","",VLOOKUP('IMPUTACIONES DETALLE'!B3671,PERSONAS!$A$1:$B$59,2,FALSE))</f>
        <v/>
      </c>
      <c r="D3671" s="8" t="str">
        <f>IF('IMPUTACIONES DETALLE'!C3671="","",VLOOKUP('IMPUTACIONES DETALLE'!C3671,ACTIVIDADES!$A$1:$B$37,2,FALSE))</f>
        <v/>
      </c>
      <c r="E3671" s="8" t="str">
        <f>IF('IMPUTACIONES DETALLE'!D3671="","",'IMPUTACIONES DETALLE'!D3671&amp;" -- "&amp;IF('IMPUTACIONES DETALLE'!E3671="","Actividad de "&amp;'IMPUTACIONES DETALLE'!C3671,'IMPUTACIONES DETALLE'!E3671))</f>
        <v/>
      </c>
      <c r="F3671" s="8" t="str">
        <f>IF('IMPUTACIONES DETALLE'!D3671="","",'IMPUTACIONES DETALLE'!D3671)</f>
        <v/>
      </c>
      <c r="G3671" s="8">
        <f>'IMPUTACIONES DETALLE'!F3671</f>
        <v>0</v>
      </c>
      <c r="L3671" s="8" t="e">
        <f t="shared" si="513"/>
        <v>#VALUE!</v>
      </c>
      <c r="N3671" s="8">
        <f t="shared" si="514"/>
        <v>0</v>
      </c>
      <c r="O3671" s="8" t="str">
        <f t="shared" si="515"/>
        <v/>
      </c>
      <c r="P3671" s="8" t="str">
        <f t="shared" si="516"/>
        <v/>
      </c>
      <c r="Q3671" s="8" t="str">
        <f t="shared" si="517"/>
        <v/>
      </c>
      <c r="R3671" s="8">
        <v>1</v>
      </c>
      <c r="S3671" s="8" t="str">
        <f t="shared" si="518"/>
        <v/>
      </c>
      <c r="T3671" s="8" t="str">
        <f t="shared" si="519"/>
        <v/>
      </c>
      <c r="U3671" s="8" t="str">
        <f t="shared" si="520"/>
        <v/>
      </c>
      <c r="V3671" s="8" t="str">
        <f t="shared" si="521"/>
        <v/>
      </c>
    </row>
    <row r="3672" spans="1:22" x14ac:dyDescent="0.25">
      <c r="A3672" s="8" t="str">
        <f>IF('IMPUTACIONES DETALLE'!A3672="","",'EXP INFORME HU'!$R$2)</f>
        <v/>
      </c>
      <c r="B3672" s="9" t="str">
        <f>IF('IMPUTACIONES DETALLE'!A3672="","",'IMPUTACIONES DETALLE'!A3672)</f>
        <v/>
      </c>
      <c r="C3672" s="8" t="str">
        <f>IF('IMPUTACIONES DETALLE'!B3672="","",VLOOKUP('IMPUTACIONES DETALLE'!B3672,PERSONAS!$A$1:$B$59,2,FALSE))</f>
        <v/>
      </c>
      <c r="D3672" s="8" t="str">
        <f>IF('IMPUTACIONES DETALLE'!C3672="","",VLOOKUP('IMPUTACIONES DETALLE'!C3672,ACTIVIDADES!$A$1:$B$37,2,FALSE))</f>
        <v/>
      </c>
      <c r="E3672" s="8" t="str">
        <f>IF('IMPUTACIONES DETALLE'!D3672="","",'IMPUTACIONES DETALLE'!D3672&amp;" -- "&amp;IF('IMPUTACIONES DETALLE'!E3672="","Actividad de "&amp;'IMPUTACIONES DETALLE'!C3672,'IMPUTACIONES DETALLE'!E3672))</f>
        <v/>
      </c>
      <c r="F3672" s="8" t="str">
        <f>IF('IMPUTACIONES DETALLE'!D3672="","",'IMPUTACIONES DETALLE'!D3672)</f>
        <v/>
      </c>
      <c r="G3672" s="8">
        <f>'IMPUTACIONES DETALLE'!F3672</f>
        <v>0</v>
      </c>
      <c r="L3672" s="8" t="e">
        <f t="shared" si="513"/>
        <v>#VALUE!</v>
      </c>
      <c r="N3672" s="8">
        <f t="shared" si="514"/>
        <v>0</v>
      </c>
      <c r="O3672" s="8" t="str">
        <f t="shared" si="515"/>
        <v/>
      </c>
      <c r="P3672" s="8" t="str">
        <f t="shared" si="516"/>
        <v/>
      </c>
      <c r="Q3672" s="8" t="str">
        <f t="shared" si="517"/>
        <v/>
      </c>
      <c r="R3672" s="8">
        <v>1</v>
      </c>
      <c r="S3672" s="8" t="str">
        <f t="shared" si="518"/>
        <v/>
      </c>
      <c r="T3672" s="8" t="str">
        <f t="shared" si="519"/>
        <v/>
      </c>
      <c r="U3672" s="8" t="str">
        <f t="shared" si="520"/>
        <v/>
      </c>
      <c r="V3672" s="8" t="str">
        <f t="shared" si="521"/>
        <v/>
      </c>
    </row>
    <row r="3673" spans="1:22" x14ac:dyDescent="0.25">
      <c r="A3673" s="8" t="str">
        <f>IF('IMPUTACIONES DETALLE'!A3673="","",'EXP INFORME HU'!$R$2)</f>
        <v/>
      </c>
      <c r="B3673" s="9" t="str">
        <f>IF('IMPUTACIONES DETALLE'!A3673="","",'IMPUTACIONES DETALLE'!A3673)</f>
        <v/>
      </c>
      <c r="C3673" s="8" t="str">
        <f>IF('IMPUTACIONES DETALLE'!B3673="","",VLOOKUP('IMPUTACIONES DETALLE'!B3673,PERSONAS!$A$1:$B$59,2,FALSE))</f>
        <v/>
      </c>
      <c r="D3673" s="8" t="str">
        <f>IF('IMPUTACIONES DETALLE'!C3673="","",VLOOKUP('IMPUTACIONES DETALLE'!C3673,ACTIVIDADES!$A$1:$B$37,2,FALSE))</f>
        <v/>
      </c>
      <c r="E3673" s="8" t="str">
        <f>IF('IMPUTACIONES DETALLE'!D3673="","",'IMPUTACIONES DETALLE'!D3673&amp;" -- "&amp;IF('IMPUTACIONES DETALLE'!E3673="","Actividad de "&amp;'IMPUTACIONES DETALLE'!C3673,'IMPUTACIONES DETALLE'!E3673))</f>
        <v/>
      </c>
      <c r="F3673" s="8" t="str">
        <f>IF('IMPUTACIONES DETALLE'!D3673="","",'IMPUTACIONES DETALLE'!D3673)</f>
        <v/>
      </c>
      <c r="G3673" s="8">
        <f>'IMPUTACIONES DETALLE'!F3673</f>
        <v>0</v>
      </c>
      <c r="L3673" s="8" t="e">
        <f t="shared" si="513"/>
        <v>#VALUE!</v>
      </c>
      <c r="N3673" s="8">
        <f t="shared" si="514"/>
        <v>0</v>
      </c>
      <c r="O3673" s="8" t="str">
        <f t="shared" si="515"/>
        <v/>
      </c>
      <c r="P3673" s="8" t="str">
        <f t="shared" si="516"/>
        <v/>
      </c>
      <c r="Q3673" s="8" t="str">
        <f t="shared" si="517"/>
        <v/>
      </c>
      <c r="R3673" s="8">
        <v>1</v>
      </c>
      <c r="S3673" s="8" t="str">
        <f t="shared" si="518"/>
        <v/>
      </c>
      <c r="T3673" s="8" t="str">
        <f t="shared" si="519"/>
        <v/>
      </c>
      <c r="U3673" s="8" t="str">
        <f t="shared" si="520"/>
        <v/>
      </c>
      <c r="V3673" s="8" t="str">
        <f t="shared" si="521"/>
        <v/>
      </c>
    </row>
    <row r="3674" spans="1:22" x14ac:dyDescent="0.25">
      <c r="A3674" s="8" t="str">
        <f>IF('IMPUTACIONES DETALLE'!A3674="","",'EXP INFORME HU'!$R$2)</f>
        <v/>
      </c>
      <c r="B3674" s="9" t="str">
        <f>IF('IMPUTACIONES DETALLE'!A3674="","",'IMPUTACIONES DETALLE'!A3674)</f>
        <v/>
      </c>
      <c r="C3674" s="8" t="str">
        <f>IF('IMPUTACIONES DETALLE'!B3674="","",VLOOKUP('IMPUTACIONES DETALLE'!B3674,PERSONAS!$A$1:$B$59,2,FALSE))</f>
        <v/>
      </c>
      <c r="D3674" s="8" t="str">
        <f>IF('IMPUTACIONES DETALLE'!C3674="","",VLOOKUP('IMPUTACIONES DETALLE'!C3674,ACTIVIDADES!$A$1:$B$37,2,FALSE))</f>
        <v/>
      </c>
      <c r="E3674" s="8" t="str">
        <f>IF('IMPUTACIONES DETALLE'!D3674="","",'IMPUTACIONES DETALLE'!D3674&amp;" -- "&amp;IF('IMPUTACIONES DETALLE'!E3674="","Actividad de "&amp;'IMPUTACIONES DETALLE'!C3674,'IMPUTACIONES DETALLE'!E3674))</f>
        <v/>
      </c>
      <c r="F3674" s="8" t="str">
        <f>IF('IMPUTACIONES DETALLE'!D3674="","",'IMPUTACIONES DETALLE'!D3674)</f>
        <v/>
      </c>
      <c r="G3674" s="8">
        <f>'IMPUTACIONES DETALLE'!F3674</f>
        <v>0</v>
      </c>
      <c r="L3674" s="8" t="e">
        <f t="shared" si="513"/>
        <v>#VALUE!</v>
      </c>
      <c r="N3674" s="8">
        <f t="shared" si="514"/>
        <v>0</v>
      </c>
      <c r="O3674" s="8" t="str">
        <f t="shared" si="515"/>
        <v/>
      </c>
      <c r="P3674" s="8" t="str">
        <f t="shared" si="516"/>
        <v/>
      </c>
      <c r="Q3674" s="8" t="str">
        <f t="shared" si="517"/>
        <v/>
      </c>
      <c r="R3674" s="8">
        <v>1</v>
      </c>
      <c r="S3674" s="8" t="str">
        <f t="shared" si="518"/>
        <v/>
      </c>
      <c r="T3674" s="8" t="str">
        <f t="shared" si="519"/>
        <v/>
      </c>
      <c r="U3674" s="8" t="str">
        <f t="shared" si="520"/>
        <v/>
      </c>
      <c r="V3674" s="8" t="str">
        <f t="shared" si="521"/>
        <v/>
      </c>
    </row>
    <row r="3675" spans="1:22" x14ac:dyDescent="0.25">
      <c r="A3675" s="8" t="str">
        <f>IF('IMPUTACIONES DETALLE'!A3675="","",'EXP INFORME HU'!$R$2)</f>
        <v/>
      </c>
      <c r="B3675" s="9" t="str">
        <f>IF('IMPUTACIONES DETALLE'!A3675="","",'IMPUTACIONES DETALLE'!A3675)</f>
        <v/>
      </c>
      <c r="C3675" s="8" t="str">
        <f>IF('IMPUTACIONES DETALLE'!B3675="","",VLOOKUP('IMPUTACIONES DETALLE'!B3675,PERSONAS!$A$1:$B$59,2,FALSE))</f>
        <v/>
      </c>
      <c r="D3675" s="8" t="str">
        <f>IF('IMPUTACIONES DETALLE'!C3675="","",VLOOKUP('IMPUTACIONES DETALLE'!C3675,ACTIVIDADES!$A$1:$B$37,2,FALSE))</f>
        <v/>
      </c>
      <c r="E3675" s="8" t="str">
        <f>IF('IMPUTACIONES DETALLE'!D3675="","",'IMPUTACIONES DETALLE'!D3675&amp;" -- "&amp;IF('IMPUTACIONES DETALLE'!E3675="","Actividad de "&amp;'IMPUTACIONES DETALLE'!C3675,'IMPUTACIONES DETALLE'!E3675))</f>
        <v/>
      </c>
      <c r="F3675" s="8" t="str">
        <f>IF('IMPUTACIONES DETALLE'!D3675="","",'IMPUTACIONES DETALLE'!D3675)</f>
        <v/>
      </c>
      <c r="G3675" s="8">
        <f>'IMPUTACIONES DETALLE'!F3675</f>
        <v>0</v>
      </c>
      <c r="L3675" s="8" t="e">
        <f t="shared" si="513"/>
        <v>#VALUE!</v>
      </c>
      <c r="N3675" s="8">
        <f t="shared" si="514"/>
        <v>0</v>
      </c>
      <c r="O3675" s="8" t="str">
        <f t="shared" si="515"/>
        <v/>
      </c>
      <c r="P3675" s="8" t="str">
        <f t="shared" si="516"/>
        <v/>
      </c>
      <c r="Q3675" s="8" t="str">
        <f t="shared" si="517"/>
        <v/>
      </c>
      <c r="R3675" s="8">
        <v>1</v>
      </c>
      <c r="S3675" s="8" t="str">
        <f t="shared" si="518"/>
        <v/>
      </c>
      <c r="T3675" s="8" t="str">
        <f t="shared" si="519"/>
        <v/>
      </c>
      <c r="U3675" s="8" t="str">
        <f t="shared" si="520"/>
        <v/>
      </c>
      <c r="V3675" s="8" t="str">
        <f t="shared" si="521"/>
        <v/>
      </c>
    </row>
    <row r="3676" spans="1:22" x14ac:dyDescent="0.25">
      <c r="A3676" s="8" t="str">
        <f>IF('IMPUTACIONES DETALLE'!A3676="","",'EXP INFORME HU'!$R$2)</f>
        <v/>
      </c>
      <c r="B3676" s="9" t="str">
        <f>IF('IMPUTACIONES DETALLE'!A3676="","",'IMPUTACIONES DETALLE'!A3676)</f>
        <v/>
      </c>
      <c r="C3676" s="8" t="str">
        <f>IF('IMPUTACIONES DETALLE'!B3676="","",VLOOKUP('IMPUTACIONES DETALLE'!B3676,PERSONAS!$A$1:$B$59,2,FALSE))</f>
        <v/>
      </c>
      <c r="D3676" s="8" t="str">
        <f>IF('IMPUTACIONES DETALLE'!C3676="","",VLOOKUP('IMPUTACIONES DETALLE'!C3676,ACTIVIDADES!$A$1:$B$37,2,FALSE))</f>
        <v/>
      </c>
      <c r="E3676" s="8" t="str">
        <f>IF('IMPUTACIONES DETALLE'!D3676="","",'IMPUTACIONES DETALLE'!D3676&amp;" -- "&amp;IF('IMPUTACIONES DETALLE'!E3676="","Actividad de "&amp;'IMPUTACIONES DETALLE'!C3676,'IMPUTACIONES DETALLE'!E3676))</f>
        <v/>
      </c>
      <c r="F3676" s="8" t="str">
        <f>IF('IMPUTACIONES DETALLE'!D3676="","",'IMPUTACIONES DETALLE'!D3676)</f>
        <v/>
      </c>
      <c r="G3676" s="8">
        <f>'IMPUTACIONES DETALLE'!F3676</f>
        <v>0</v>
      </c>
      <c r="L3676" s="8" t="e">
        <f t="shared" si="513"/>
        <v>#VALUE!</v>
      </c>
      <c r="N3676" s="8">
        <f t="shared" si="514"/>
        <v>0</v>
      </c>
      <c r="O3676" s="8" t="str">
        <f t="shared" si="515"/>
        <v/>
      </c>
      <c r="P3676" s="8" t="str">
        <f t="shared" si="516"/>
        <v/>
      </c>
      <c r="Q3676" s="8" t="str">
        <f t="shared" si="517"/>
        <v/>
      </c>
      <c r="R3676" s="8">
        <v>1</v>
      </c>
      <c r="S3676" s="8" t="str">
        <f t="shared" si="518"/>
        <v/>
      </c>
      <c r="T3676" s="8" t="str">
        <f t="shared" si="519"/>
        <v/>
      </c>
      <c r="U3676" s="8" t="str">
        <f t="shared" si="520"/>
        <v/>
      </c>
      <c r="V3676" s="8" t="str">
        <f t="shared" si="521"/>
        <v/>
      </c>
    </row>
    <row r="3677" spans="1:22" x14ac:dyDescent="0.25">
      <c r="A3677" s="8" t="str">
        <f>IF('IMPUTACIONES DETALLE'!A3677="","",'EXP INFORME HU'!$R$2)</f>
        <v/>
      </c>
      <c r="B3677" s="9" t="str">
        <f>IF('IMPUTACIONES DETALLE'!A3677="","",'IMPUTACIONES DETALLE'!A3677)</f>
        <v/>
      </c>
      <c r="C3677" s="8" t="str">
        <f>IF('IMPUTACIONES DETALLE'!B3677="","",VLOOKUP('IMPUTACIONES DETALLE'!B3677,PERSONAS!$A$1:$B$59,2,FALSE))</f>
        <v/>
      </c>
      <c r="D3677" s="8" t="str">
        <f>IF('IMPUTACIONES DETALLE'!C3677="","",VLOOKUP('IMPUTACIONES DETALLE'!C3677,ACTIVIDADES!$A$1:$B$37,2,FALSE))</f>
        <v/>
      </c>
      <c r="E3677" s="8" t="str">
        <f>IF('IMPUTACIONES DETALLE'!D3677="","",'IMPUTACIONES DETALLE'!D3677&amp;" -- "&amp;IF('IMPUTACIONES DETALLE'!E3677="","Actividad de "&amp;'IMPUTACIONES DETALLE'!C3677,'IMPUTACIONES DETALLE'!E3677))</f>
        <v/>
      </c>
      <c r="F3677" s="8" t="str">
        <f>IF('IMPUTACIONES DETALLE'!D3677="","",'IMPUTACIONES DETALLE'!D3677)</f>
        <v/>
      </c>
      <c r="G3677" s="8">
        <f>'IMPUTACIONES DETALLE'!F3677</f>
        <v>0</v>
      </c>
      <c r="L3677" s="8" t="e">
        <f t="shared" si="513"/>
        <v>#VALUE!</v>
      </c>
      <c r="N3677" s="8">
        <f t="shared" si="514"/>
        <v>0</v>
      </c>
      <c r="O3677" s="8" t="str">
        <f t="shared" si="515"/>
        <v/>
      </c>
      <c r="P3677" s="8" t="str">
        <f t="shared" si="516"/>
        <v/>
      </c>
      <c r="Q3677" s="8" t="str">
        <f t="shared" si="517"/>
        <v/>
      </c>
      <c r="R3677" s="8">
        <v>1</v>
      </c>
      <c r="S3677" s="8" t="str">
        <f t="shared" si="518"/>
        <v/>
      </c>
      <c r="T3677" s="8" t="str">
        <f t="shared" si="519"/>
        <v/>
      </c>
      <c r="U3677" s="8" t="str">
        <f t="shared" si="520"/>
        <v/>
      </c>
      <c r="V3677" s="8" t="str">
        <f t="shared" si="521"/>
        <v/>
      </c>
    </row>
    <row r="3678" spans="1:22" x14ac:dyDescent="0.25">
      <c r="A3678" s="8" t="str">
        <f>IF('IMPUTACIONES DETALLE'!A3678="","",'EXP INFORME HU'!$R$2)</f>
        <v/>
      </c>
      <c r="B3678" s="9" t="str">
        <f>IF('IMPUTACIONES DETALLE'!A3678="","",'IMPUTACIONES DETALLE'!A3678)</f>
        <v/>
      </c>
      <c r="C3678" s="8" t="str">
        <f>IF('IMPUTACIONES DETALLE'!B3678="","",VLOOKUP('IMPUTACIONES DETALLE'!B3678,PERSONAS!$A$1:$B$59,2,FALSE))</f>
        <v/>
      </c>
      <c r="D3678" s="8" t="str">
        <f>IF('IMPUTACIONES DETALLE'!C3678="","",VLOOKUP('IMPUTACIONES DETALLE'!C3678,ACTIVIDADES!$A$1:$B$37,2,FALSE))</f>
        <v/>
      </c>
      <c r="E3678" s="8" t="str">
        <f>IF('IMPUTACIONES DETALLE'!D3678="","",'IMPUTACIONES DETALLE'!D3678&amp;" -- "&amp;IF('IMPUTACIONES DETALLE'!E3678="","Actividad de "&amp;'IMPUTACIONES DETALLE'!C3678,'IMPUTACIONES DETALLE'!E3678))</f>
        <v/>
      </c>
      <c r="F3678" s="8" t="str">
        <f>IF('IMPUTACIONES DETALLE'!D3678="","",'IMPUTACIONES DETALLE'!D3678)</f>
        <v/>
      </c>
      <c r="G3678" s="8">
        <f>'IMPUTACIONES DETALLE'!F3678</f>
        <v>0</v>
      </c>
      <c r="L3678" s="8" t="e">
        <f t="shared" si="513"/>
        <v>#VALUE!</v>
      </c>
      <c r="N3678" s="8">
        <f t="shared" si="514"/>
        <v>0</v>
      </c>
      <c r="O3678" s="8" t="str">
        <f t="shared" si="515"/>
        <v/>
      </c>
      <c r="P3678" s="8" t="str">
        <f t="shared" si="516"/>
        <v/>
      </c>
      <c r="Q3678" s="8" t="str">
        <f t="shared" si="517"/>
        <v/>
      </c>
      <c r="R3678" s="8">
        <v>1</v>
      </c>
      <c r="S3678" s="8" t="str">
        <f t="shared" si="518"/>
        <v/>
      </c>
      <c r="T3678" s="8" t="str">
        <f t="shared" si="519"/>
        <v/>
      </c>
      <c r="U3678" s="8" t="str">
        <f t="shared" si="520"/>
        <v/>
      </c>
      <c r="V3678" s="8" t="str">
        <f t="shared" si="521"/>
        <v/>
      </c>
    </row>
    <row r="3679" spans="1:22" x14ac:dyDescent="0.25">
      <c r="A3679" s="8" t="str">
        <f>IF('IMPUTACIONES DETALLE'!A3679="","",'EXP INFORME HU'!$R$2)</f>
        <v/>
      </c>
      <c r="B3679" s="9" t="str">
        <f>IF('IMPUTACIONES DETALLE'!A3679="","",'IMPUTACIONES DETALLE'!A3679)</f>
        <v/>
      </c>
      <c r="C3679" s="8" t="str">
        <f>IF('IMPUTACIONES DETALLE'!B3679="","",VLOOKUP('IMPUTACIONES DETALLE'!B3679,PERSONAS!$A$1:$B$59,2,FALSE))</f>
        <v/>
      </c>
      <c r="D3679" s="8" t="str">
        <f>IF('IMPUTACIONES DETALLE'!C3679="","",VLOOKUP('IMPUTACIONES DETALLE'!C3679,ACTIVIDADES!$A$1:$B$37,2,FALSE))</f>
        <v/>
      </c>
      <c r="E3679" s="8" t="str">
        <f>IF('IMPUTACIONES DETALLE'!D3679="","",'IMPUTACIONES DETALLE'!D3679&amp;" -- "&amp;IF('IMPUTACIONES DETALLE'!E3679="","Actividad de "&amp;'IMPUTACIONES DETALLE'!C3679,'IMPUTACIONES DETALLE'!E3679))</f>
        <v/>
      </c>
      <c r="F3679" s="8" t="str">
        <f>IF('IMPUTACIONES DETALLE'!D3679="","",'IMPUTACIONES DETALLE'!D3679)</f>
        <v/>
      </c>
      <c r="G3679" s="8">
        <f>'IMPUTACIONES DETALLE'!F3679</f>
        <v>0</v>
      </c>
      <c r="L3679" s="8" t="e">
        <f t="shared" si="513"/>
        <v>#VALUE!</v>
      </c>
      <c r="N3679" s="8">
        <f t="shared" si="514"/>
        <v>0</v>
      </c>
      <c r="O3679" s="8" t="str">
        <f t="shared" si="515"/>
        <v/>
      </c>
      <c r="P3679" s="8" t="str">
        <f t="shared" si="516"/>
        <v/>
      </c>
      <c r="Q3679" s="8" t="str">
        <f t="shared" si="517"/>
        <v/>
      </c>
      <c r="R3679" s="8">
        <v>1</v>
      </c>
      <c r="S3679" s="8" t="str">
        <f t="shared" si="518"/>
        <v/>
      </c>
      <c r="T3679" s="8" t="str">
        <f t="shared" si="519"/>
        <v/>
      </c>
      <c r="U3679" s="8" t="str">
        <f t="shared" si="520"/>
        <v/>
      </c>
      <c r="V3679" s="8" t="str">
        <f t="shared" si="521"/>
        <v/>
      </c>
    </row>
    <row r="3680" spans="1:22" x14ac:dyDescent="0.25">
      <c r="A3680" s="8" t="str">
        <f>IF('IMPUTACIONES DETALLE'!A3680="","",'EXP INFORME HU'!$R$2)</f>
        <v/>
      </c>
      <c r="B3680" s="9" t="str">
        <f>IF('IMPUTACIONES DETALLE'!A3680="","",'IMPUTACIONES DETALLE'!A3680)</f>
        <v/>
      </c>
      <c r="C3680" s="8" t="str">
        <f>IF('IMPUTACIONES DETALLE'!B3680="","",VLOOKUP('IMPUTACIONES DETALLE'!B3680,PERSONAS!$A$1:$B$59,2,FALSE))</f>
        <v/>
      </c>
      <c r="D3680" s="8" t="str">
        <f>IF('IMPUTACIONES DETALLE'!C3680="","",VLOOKUP('IMPUTACIONES DETALLE'!C3680,ACTIVIDADES!$A$1:$B$37,2,FALSE))</f>
        <v/>
      </c>
      <c r="E3680" s="8" t="str">
        <f>IF('IMPUTACIONES DETALLE'!D3680="","",'IMPUTACIONES DETALLE'!D3680&amp;" -- "&amp;IF('IMPUTACIONES DETALLE'!E3680="","Actividad de "&amp;'IMPUTACIONES DETALLE'!C3680,'IMPUTACIONES DETALLE'!E3680))</f>
        <v/>
      </c>
      <c r="F3680" s="8" t="str">
        <f>IF('IMPUTACIONES DETALLE'!D3680="","",'IMPUTACIONES DETALLE'!D3680)</f>
        <v/>
      </c>
      <c r="G3680" s="8">
        <f>'IMPUTACIONES DETALLE'!F3680</f>
        <v>0</v>
      </c>
      <c r="L3680" s="8" t="e">
        <f t="shared" si="513"/>
        <v>#VALUE!</v>
      </c>
      <c r="N3680" s="8">
        <f t="shared" si="514"/>
        <v>0</v>
      </c>
      <c r="O3680" s="8" t="str">
        <f t="shared" si="515"/>
        <v/>
      </c>
      <c r="P3680" s="8" t="str">
        <f t="shared" si="516"/>
        <v/>
      </c>
      <c r="Q3680" s="8" t="str">
        <f t="shared" si="517"/>
        <v/>
      </c>
      <c r="R3680" s="8">
        <v>1</v>
      </c>
      <c r="S3680" s="8" t="str">
        <f t="shared" si="518"/>
        <v/>
      </c>
      <c r="T3680" s="8" t="str">
        <f t="shared" si="519"/>
        <v/>
      </c>
      <c r="U3680" s="8" t="str">
        <f t="shared" si="520"/>
        <v/>
      </c>
      <c r="V3680" s="8" t="str">
        <f t="shared" si="521"/>
        <v/>
      </c>
    </row>
    <row r="3681" spans="1:22" x14ac:dyDescent="0.25">
      <c r="A3681" s="8" t="str">
        <f>IF('IMPUTACIONES DETALLE'!A3681="","",'EXP INFORME HU'!$R$2)</f>
        <v/>
      </c>
      <c r="B3681" s="9" t="str">
        <f>IF('IMPUTACIONES DETALLE'!A3681="","",'IMPUTACIONES DETALLE'!A3681)</f>
        <v/>
      </c>
      <c r="C3681" s="8" t="str">
        <f>IF('IMPUTACIONES DETALLE'!B3681="","",VLOOKUP('IMPUTACIONES DETALLE'!B3681,PERSONAS!$A$1:$B$59,2,FALSE))</f>
        <v/>
      </c>
      <c r="D3681" s="8" t="str">
        <f>IF('IMPUTACIONES DETALLE'!C3681="","",VLOOKUP('IMPUTACIONES DETALLE'!C3681,ACTIVIDADES!$A$1:$B$37,2,FALSE))</f>
        <v/>
      </c>
      <c r="E3681" s="8" t="str">
        <f>IF('IMPUTACIONES DETALLE'!D3681="","",'IMPUTACIONES DETALLE'!D3681&amp;" -- "&amp;IF('IMPUTACIONES DETALLE'!E3681="","Actividad de "&amp;'IMPUTACIONES DETALLE'!C3681,'IMPUTACIONES DETALLE'!E3681))</f>
        <v/>
      </c>
      <c r="F3681" s="8" t="str">
        <f>IF('IMPUTACIONES DETALLE'!D3681="","",'IMPUTACIONES DETALLE'!D3681)</f>
        <v/>
      </c>
      <c r="G3681" s="8">
        <f>'IMPUTACIONES DETALLE'!F3681</f>
        <v>0</v>
      </c>
      <c r="L3681" s="8" t="e">
        <f t="shared" si="513"/>
        <v>#VALUE!</v>
      </c>
      <c r="N3681" s="8">
        <f t="shared" si="514"/>
        <v>0</v>
      </c>
      <c r="O3681" s="8" t="str">
        <f t="shared" si="515"/>
        <v/>
      </c>
      <c r="P3681" s="8" t="str">
        <f t="shared" si="516"/>
        <v/>
      </c>
      <c r="Q3681" s="8" t="str">
        <f t="shared" si="517"/>
        <v/>
      </c>
      <c r="R3681" s="8">
        <v>1</v>
      </c>
      <c r="S3681" s="8" t="str">
        <f t="shared" si="518"/>
        <v/>
      </c>
      <c r="T3681" s="8" t="str">
        <f t="shared" si="519"/>
        <v/>
      </c>
      <c r="U3681" s="8" t="str">
        <f t="shared" si="520"/>
        <v/>
      </c>
      <c r="V3681" s="8" t="str">
        <f t="shared" si="521"/>
        <v/>
      </c>
    </row>
    <row r="3682" spans="1:22" x14ac:dyDescent="0.25">
      <c r="A3682" s="8" t="str">
        <f>IF('IMPUTACIONES DETALLE'!A3682="","",'EXP INFORME HU'!$R$2)</f>
        <v/>
      </c>
      <c r="B3682" s="9" t="str">
        <f>IF('IMPUTACIONES DETALLE'!A3682="","",'IMPUTACIONES DETALLE'!A3682)</f>
        <v/>
      </c>
      <c r="C3682" s="8" t="str">
        <f>IF('IMPUTACIONES DETALLE'!B3682="","",VLOOKUP('IMPUTACIONES DETALLE'!B3682,PERSONAS!$A$1:$B$59,2,FALSE))</f>
        <v/>
      </c>
      <c r="D3682" s="8" t="str">
        <f>IF('IMPUTACIONES DETALLE'!C3682="","",VLOOKUP('IMPUTACIONES DETALLE'!C3682,ACTIVIDADES!$A$1:$B$37,2,FALSE))</f>
        <v/>
      </c>
      <c r="E3682" s="8" t="str">
        <f>IF('IMPUTACIONES DETALLE'!D3682="","",'IMPUTACIONES DETALLE'!D3682&amp;" -- "&amp;IF('IMPUTACIONES DETALLE'!E3682="","Actividad de "&amp;'IMPUTACIONES DETALLE'!C3682,'IMPUTACIONES DETALLE'!E3682))</f>
        <v/>
      </c>
      <c r="F3682" s="8" t="str">
        <f>IF('IMPUTACIONES DETALLE'!D3682="","",'IMPUTACIONES DETALLE'!D3682)</f>
        <v/>
      </c>
      <c r="G3682" s="8">
        <f>'IMPUTACIONES DETALLE'!F3682</f>
        <v>0</v>
      </c>
      <c r="L3682" s="8" t="e">
        <f t="shared" si="513"/>
        <v>#VALUE!</v>
      </c>
      <c r="N3682" s="8">
        <f t="shared" si="514"/>
        <v>0</v>
      </c>
      <c r="O3682" s="8" t="str">
        <f t="shared" si="515"/>
        <v/>
      </c>
      <c r="P3682" s="8" t="str">
        <f t="shared" si="516"/>
        <v/>
      </c>
      <c r="Q3682" s="8" t="str">
        <f t="shared" si="517"/>
        <v/>
      </c>
      <c r="R3682" s="8">
        <v>1</v>
      </c>
      <c r="S3682" s="8" t="str">
        <f t="shared" si="518"/>
        <v/>
      </c>
      <c r="T3682" s="8" t="str">
        <f t="shared" si="519"/>
        <v/>
      </c>
      <c r="U3682" s="8" t="str">
        <f t="shared" si="520"/>
        <v/>
      </c>
      <c r="V3682" s="8" t="str">
        <f t="shared" si="521"/>
        <v/>
      </c>
    </row>
    <row r="3683" spans="1:22" x14ac:dyDescent="0.25">
      <c r="A3683" s="8" t="str">
        <f>IF('IMPUTACIONES DETALLE'!A3683="","",'EXP INFORME HU'!$R$2)</f>
        <v/>
      </c>
      <c r="B3683" s="9" t="str">
        <f>IF('IMPUTACIONES DETALLE'!A3683="","",'IMPUTACIONES DETALLE'!A3683)</f>
        <v/>
      </c>
      <c r="C3683" s="8" t="str">
        <f>IF('IMPUTACIONES DETALLE'!B3683="","",VLOOKUP('IMPUTACIONES DETALLE'!B3683,PERSONAS!$A$1:$B$59,2,FALSE))</f>
        <v/>
      </c>
      <c r="D3683" s="8" t="str">
        <f>IF('IMPUTACIONES DETALLE'!C3683="","",VLOOKUP('IMPUTACIONES DETALLE'!C3683,ACTIVIDADES!$A$1:$B$37,2,FALSE))</f>
        <v/>
      </c>
      <c r="E3683" s="8" t="str">
        <f>IF('IMPUTACIONES DETALLE'!D3683="","",'IMPUTACIONES DETALLE'!D3683&amp;" -- "&amp;IF('IMPUTACIONES DETALLE'!E3683="","Actividad de "&amp;'IMPUTACIONES DETALLE'!C3683,'IMPUTACIONES DETALLE'!E3683))</f>
        <v/>
      </c>
      <c r="F3683" s="8" t="str">
        <f>IF('IMPUTACIONES DETALLE'!D3683="","",'IMPUTACIONES DETALLE'!D3683)</f>
        <v/>
      </c>
      <c r="G3683" s="8">
        <f>'IMPUTACIONES DETALLE'!F3683</f>
        <v>0</v>
      </c>
      <c r="L3683" s="8" t="e">
        <f t="shared" si="513"/>
        <v>#VALUE!</v>
      </c>
      <c r="N3683" s="8">
        <f t="shared" si="514"/>
        <v>0</v>
      </c>
      <c r="O3683" s="8" t="str">
        <f t="shared" si="515"/>
        <v/>
      </c>
      <c r="P3683" s="8" t="str">
        <f t="shared" si="516"/>
        <v/>
      </c>
      <c r="Q3683" s="8" t="str">
        <f t="shared" si="517"/>
        <v/>
      </c>
      <c r="R3683" s="8">
        <v>1</v>
      </c>
      <c r="S3683" s="8" t="str">
        <f t="shared" si="518"/>
        <v/>
      </c>
      <c r="T3683" s="8" t="str">
        <f t="shared" si="519"/>
        <v/>
      </c>
      <c r="U3683" s="8" t="str">
        <f t="shared" si="520"/>
        <v/>
      </c>
      <c r="V3683" s="8" t="str">
        <f t="shared" si="521"/>
        <v/>
      </c>
    </row>
    <row r="3684" spans="1:22" x14ac:dyDescent="0.25">
      <c r="A3684" s="8" t="str">
        <f>IF('IMPUTACIONES DETALLE'!A3684="","",'EXP INFORME HU'!$R$2)</f>
        <v/>
      </c>
      <c r="B3684" s="9" t="str">
        <f>IF('IMPUTACIONES DETALLE'!A3684="","",'IMPUTACIONES DETALLE'!A3684)</f>
        <v/>
      </c>
      <c r="C3684" s="8" t="str">
        <f>IF('IMPUTACIONES DETALLE'!B3684="","",VLOOKUP('IMPUTACIONES DETALLE'!B3684,PERSONAS!$A$1:$B$59,2,FALSE))</f>
        <v/>
      </c>
      <c r="D3684" s="8" t="str">
        <f>IF('IMPUTACIONES DETALLE'!C3684="","",VLOOKUP('IMPUTACIONES DETALLE'!C3684,ACTIVIDADES!$A$1:$B$37,2,FALSE))</f>
        <v/>
      </c>
      <c r="E3684" s="8" t="str">
        <f>IF('IMPUTACIONES DETALLE'!D3684="","",'IMPUTACIONES DETALLE'!D3684&amp;" -- "&amp;IF('IMPUTACIONES DETALLE'!E3684="","Actividad de "&amp;'IMPUTACIONES DETALLE'!C3684,'IMPUTACIONES DETALLE'!E3684))</f>
        <v/>
      </c>
      <c r="F3684" s="8" t="str">
        <f>IF('IMPUTACIONES DETALLE'!D3684="","",'IMPUTACIONES DETALLE'!D3684)</f>
        <v/>
      </c>
      <c r="G3684" s="8">
        <f>'IMPUTACIONES DETALLE'!F3684</f>
        <v>0</v>
      </c>
      <c r="L3684" s="8" t="e">
        <f t="shared" si="513"/>
        <v>#VALUE!</v>
      </c>
      <c r="N3684" s="8">
        <f t="shared" si="514"/>
        <v>0</v>
      </c>
      <c r="O3684" s="8" t="str">
        <f t="shared" si="515"/>
        <v/>
      </c>
      <c r="P3684" s="8" t="str">
        <f t="shared" si="516"/>
        <v/>
      </c>
      <c r="Q3684" s="8" t="str">
        <f t="shared" si="517"/>
        <v/>
      </c>
      <c r="R3684" s="8">
        <v>1</v>
      </c>
      <c r="S3684" s="8" t="str">
        <f t="shared" si="518"/>
        <v/>
      </c>
      <c r="T3684" s="8" t="str">
        <f t="shared" si="519"/>
        <v/>
      </c>
      <c r="U3684" s="8" t="str">
        <f t="shared" si="520"/>
        <v/>
      </c>
      <c r="V3684" s="8" t="str">
        <f t="shared" si="521"/>
        <v/>
      </c>
    </row>
    <row r="3685" spans="1:22" x14ac:dyDescent="0.25">
      <c r="A3685" s="8" t="str">
        <f>IF('IMPUTACIONES DETALLE'!A3685="","",'EXP INFORME HU'!$R$2)</f>
        <v/>
      </c>
      <c r="B3685" s="9" t="str">
        <f>IF('IMPUTACIONES DETALLE'!A3685="","",'IMPUTACIONES DETALLE'!A3685)</f>
        <v/>
      </c>
      <c r="C3685" s="8" t="str">
        <f>IF('IMPUTACIONES DETALLE'!B3685="","",VLOOKUP('IMPUTACIONES DETALLE'!B3685,PERSONAS!$A$1:$B$59,2,FALSE))</f>
        <v/>
      </c>
      <c r="D3685" s="8" t="str">
        <f>IF('IMPUTACIONES DETALLE'!C3685="","",VLOOKUP('IMPUTACIONES DETALLE'!C3685,ACTIVIDADES!$A$1:$B$37,2,FALSE))</f>
        <v/>
      </c>
      <c r="E3685" s="8" t="str">
        <f>IF('IMPUTACIONES DETALLE'!D3685="","",'IMPUTACIONES DETALLE'!D3685&amp;" -- "&amp;IF('IMPUTACIONES DETALLE'!E3685="","Actividad de "&amp;'IMPUTACIONES DETALLE'!C3685,'IMPUTACIONES DETALLE'!E3685))</f>
        <v/>
      </c>
      <c r="F3685" s="8" t="str">
        <f>IF('IMPUTACIONES DETALLE'!D3685="","",'IMPUTACIONES DETALLE'!D3685)</f>
        <v/>
      </c>
      <c r="G3685" s="8">
        <f>'IMPUTACIONES DETALLE'!F3685</f>
        <v>0</v>
      </c>
      <c r="L3685" s="8" t="e">
        <f t="shared" si="513"/>
        <v>#VALUE!</v>
      </c>
      <c r="N3685" s="8">
        <f t="shared" si="514"/>
        <v>0</v>
      </c>
      <c r="O3685" s="8" t="str">
        <f t="shared" si="515"/>
        <v/>
      </c>
      <c r="P3685" s="8" t="str">
        <f t="shared" si="516"/>
        <v/>
      </c>
      <c r="Q3685" s="8" t="str">
        <f t="shared" si="517"/>
        <v/>
      </c>
      <c r="R3685" s="8">
        <v>1</v>
      </c>
      <c r="S3685" s="8" t="str">
        <f t="shared" si="518"/>
        <v/>
      </c>
      <c r="T3685" s="8" t="str">
        <f t="shared" si="519"/>
        <v/>
      </c>
      <c r="U3685" s="8" t="str">
        <f t="shared" si="520"/>
        <v/>
      </c>
      <c r="V3685" s="8" t="str">
        <f t="shared" si="521"/>
        <v/>
      </c>
    </row>
    <row r="3686" spans="1:22" x14ac:dyDescent="0.25">
      <c r="A3686" s="8" t="str">
        <f>IF('IMPUTACIONES DETALLE'!A3686="","",'EXP INFORME HU'!$R$2)</f>
        <v/>
      </c>
      <c r="B3686" s="9" t="str">
        <f>IF('IMPUTACIONES DETALLE'!A3686="","",'IMPUTACIONES DETALLE'!A3686)</f>
        <v/>
      </c>
      <c r="C3686" s="8" t="str">
        <f>IF('IMPUTACIONES DETALLE'!B3686="","",VLOOKUP('IMPUTACIONES DETALLE'!B3686,PERSONAS!$A$1:$B$59,2,FALSE))</f>
        <v/>
      </c>
      <c r="D3686" s="8" t="str">
        <f>IF('IMPUTACIONES DETALLE'!C3686="","",VLOOKUP('IMPUTACIONES DETALLE'!C3686,ACTIVIDADES!$A$1:$B$37,2,FALSE))</f>
        <v/>
      </c>
      <c r="E3686" s="8" t="str">
        <f>IF('IMPUTACIONES DETALLE'!D3686="","",'IMPUTACIONES DETALLE'!D3686&amp;" -- "&amp;IF('IMPUTACIONES DETALLE'!E3686="","Actividad de "&amp;'IMPUTACIONES DETALLE'!C3686,'IMPUTACIONES DETALLE'!E3686))</f>
        <v/>
      </c>
      <c r="F3686" s="8" t="str">
        <f>IF('IMPUTACIONES DETALLE'!D3686="","",'IMPUTACIONES DETALLE'!D3686)</f>
        <v/>
      </c>
      <c r="G3686" s="8">
        <f>'IMPUTACIONES DETALLE'!F3686</f>
        <v>0</v>
      </c>
      <c r="L3686" s="8" t="e">
        <f t="shared" si="513"/>
        <v>#VALUE!</v>
      </c>
      <c r="N3686" s="8">
        <f t="shared" si="514"/>
        <v>0</v>
      </c>
      <c r="O3686" s="8" t="str">
        <f t="shared" si="515"/>
        <v/>
      </c>
      <c r="P3686" s="8" t="str">
        <f t="shared" si="516"/>
        <v/>
      </c>
      <c r="Q3686" s="8" t="str">
        <f t="shared" si="517"/>
        <v/>
      </c>
      <c r="R3686" s="8">
        <v>1</v>
      </c>
      <c r="S3686" s="8" t="str">
        <f t="shared" si="518"/>
        <v/>
      </c>
      <c r="T3686" s="8" t="str">
        <f t="shared" si="519"/>
        <v/>
      </c>
      <c r="U3686" s="8" t="str">
        <f t="shared" si="520"/>
        <v/>
      </c>
      <c r="V3686" s="8" t="str">
        <f t="shared" si="521"/>
        <v/>
      </c>
    </row>
    <row r="3687" spans="1:22" x14ac:dyDescent="0.25">
      <c r="A3687" s="8" t="str">
        <f>IF('IMPUTACIONES DETALLE'!A3687="","",'EXP INFORME HU'!$R$2)</f>
        <v/>
      </c>
      <c r="B3687" s="9" t="str">
        <f>IF('IMPUTACIONES DETALLE'!A3687="","",'IMPUTACIONES DETALLE'!A3687)</f>
        <v/>
      </c>
      <c r="C3687" s="8" t="str">
        <f>IF('IMPUTACIONES DETALLE'!B3687="","",VLOOKUP('IMPUTACIONES DETALLE'!B3687,PERSONAS!$A$1:$B$59,2,FALSE))</f>
        <v/>
      </c>
      <c r="D3687" s="8" t="str">
        <f>IF('IMPUTACIONES DETALLE'!C3687="","",VLOOKUP('IMPUTACIONES DETALLE'!C3687,ACTIVIDADES!$A$1:$B$37,2,FALSE))</f>
        <v/>
      </c>
      <c r="E3687" s="8" t="str">
        <f>IF('IMPUTACIONES DETALLE'!D3687="","",'IMPUTACIONES DETALLE'!D3687&amp;" -- "&amp;IF('IMPUTACIONES DETALLE'!E3687="","Actividad de "&amp;'IMPUTACIONES DETALLE'!C3687,'IMPUTACIONES DETALLE'!E3687))</f>
        <v/>
      </c>
      <c r="F3687" s="8" t="str">
        <f>IF('IMPUTACIONES DETALLE'!D3687="","",'IMPUTACIONES DETALLE'!D3687)</f>
        <v/>
      </c>
      <c r="G3687" s="8">
        <f>'IMPUTACIONES DETALLE'!F3687</f>
        <v>0</v>
      </c>
      <c r="L3687" s="8" t="e">
        <f t="shared" si="513"/>
        <v>#VALUE!</v>
      </c>
      <c r="N3687" s="8">
        <f t="shared" si="514"/>
        <v>0</v>
      </c>
      <c r="O3687" s="8" t="str">
        <f t="shared" si="515"/>
        <v/>
      </c>
      <c r="P3687" s="8" t="str">
        <f t="shared" si="516"/>
        <v/>
      </c>
      <c r="Q3687" s="8" t="str">
        <f t="shared" si="517"/>
        <v/>
      </c>
      <c r="R3687" s="8">
        <v>1</v>
      </c>
      <c r="S3687" s="8" t="str">
        <f t="shared" si="518"/>
        <v/>
      </c>
      <c r="T3687" s="8" t="str">
        <f t="shared" si="519"/>
        <v/>
      </c>
      <c r="U3687" s="8" t="str">
        <f t="shared" si="520"/>
        <v/>
      </c>
      <c r="V3687" s="8" t="str">
        <f t="shared" si="521"/>
        <v/>
      </c>
    </row>
    <row r="3688" spans="1:22" x14ac:dyDescent="0.25">
      <c r="A3688" s="8" t="str">
        <f>IF('IMPUTACIONES DETALLE'!A3688="","",'EXP INFORME HU'!$R$2)</f>
        <v/>
      </c>
      <c r="B3688" s="9" t="str">
        <f>IF('IMPUTACIONES DETALLE'!A3688="","",'IMPUTACIONES DETALLE'!A3688)</f>
        <v/>
      </c>
      <c r="C3688" s="8" t="str">
        <f>IF('IMPUTACIONES DETALLE'!B3688="","",VLOOKUP('IMPUTACIONES DETALLE'!B3688,PERSONAS!$A$1:$B$59,2,FALSE))</f>
        <v/>
      </c>
      <c r="D3688" s="8" t="str">
        <f>IF('IMPUTACIONES DETALLE'!C3688="","",VLOOKUP('IMPUTACIONES DETALLE'!C3688,ACTIVIDADES!$A$1:$B$37,2,FALSE))</f>
        <v/>
      </c>
      <c r="E3688" s="8" t="str">
        <f>IF('IMPUTACIONES DETALLE'!D3688="","",'IMPUTACIONES DETALLE'!D3688&amp;" -- "&amp;IF('IMPUTACIONES DETALLE'!E3688="","Actividad de "&amp;'IMPUTACIONES DETALLE'!C3688,'IMPUTACIONES DETALLE'!E3688))</f>
        <v/>
      </c>
      <c r="F3688" s="8" t="str">
        <f>IF('IMPUTACIONES DETALLE'!D3688="","",'IMPUTACIONES DETALLE'!D3688)</f>
        <v/>
      </c>
      <c r="G3688" s="8">
        <f>'IMPUTACIONES DETALLE'!F3688</f>
        <v>0</v>
      </c>
      <c r="L3688" s="8" t="e">
        <f t="shared" si="513"/>
        <v>#VALUE!</v>
      </c>
      <c r="N3688" s="8">
        <f t="shared" si="514"/>
        <v>0</v>
      </c>
      <c r="O3688" s="8" t="str">
        <f t="shared" si="515"/>
        <v/>
      </c>
      <c r="P3688" s="8" t="str">
        <f t="shared" si="516"/>
        <v/>
      </c>
      <c r="Q3688" s="8" t="str">
        <f t="shared" si="517"/>
        <v/>
      </c>
      <c r="R3688" s="8">
        <v>1</v>
      </c>
      <c r="S3688" s="8" t="str">
        <f t="shared" si="518"/>
        <v/>
      </c>
      <c r="T3688" s="8" t="str">
        <f t="shared" si="519"/>
        <v/>
      </c>
      <c r="U3688" s="8" t="str">
        <f t="shared" si="520"/>
        <v/>
      </c>
      <c r="V3688" s="8" t="str">
        <f t="shared" si="521"/>
        <v/>
      </c>
    </row>
    <row r="3689" spans="1:22" x14ac:dyDescent="0.25">
      <c r="A3689" s="8" t="str">
        <f>IF('IMPUTACIONES DETALLE'!A3689="","",'EXP INFORME HU'!$R$2)</f>
        <v/>
      </c>
      <c r="B3689" s="9" t="str">
        <f>IF('IMPUTACIONES DETALLE'!A3689="","",'IMPUTACIONES DETALLE'!A3689)</f>
        <v/>
      </c>
      <c r="C3689" s="8" t="str">
        <f>IF('IMPUTACIONES DETALLE'!B3689="","",VLOOKUP('IMPUTACIONES DETALLE'!B3689,PERSONAS!$A$1:$B$59,2,FALSE))</f>
        <v/>
      </c>
      <c r="D3689" s="8" t="str">
        <f>IF('IMPUTACIONES DETALLE'!C3689="","",VLOOKUP('IMPUTACIONES DETALLE'!C3689,ACTIVIDADES!$A$1:$B$37,2,FALSE))</f>
        <v/>
      </c>
      <c r="E3689" s="8" t="str">
        <f>IF('IMPUTACIONES DETALLE'!D3689="","",'IMPUTACIONES DETALLE'!D3689&amp;" -- "&amp;IF('IMPUTACIONES DETALLE'!E3689="","Actividad de "&amp;'IMPUTACIONES DETALLE'!C3689,'IMPUTACIONES DETALLE'!E3689))</f>
        <v/>
      </c>
      <c r="F3689" s="8" t="str">
        <f>IF('IMPUTACIONES DETALLE'!D3689="","",'IMPUTACIONES DETALLE'!D3689)</f>
        <v/>
      </c>
      <c r="G3689" s="8">
        <f>'IMPUTACIONES DETALLE'!F3689</f>
        <v>0</v>
      </c>
      <c r="L3689" s="8" t="e">
        <f t="shared" si="513"/>
        <v>#VALUE!</v>
      </c>
      <c r="N3689" s="8">
        <f t="shared" si="514"/>
        <v>0</v>
      </c>
      <c r="O3689" s="8" t="str">
        <f t="shared" si="515"/>
        <v/>
      </c>
      <c r="P3689" s="8" t="str">
        <f t="shared" si="516"/>
        <v/>
      </c>
      <c r="Q3689" s="8" t="str">
        <f t="shared" si="517"/>
        <v/>
      </c>
      <c r="R3689" s="8">
        <v>1</v>
      </c>
      <c r="S3689" s="8" t="str">
        <f t="shared" si="518"/>
        <v/>
      </c>
      <c r="T3689" s="8" t="str">
        <f t="shared" si="519"/>
        <v/>
      </c>
      <c r="U3689" s="8" t="str">
        <f t="shared" si="520"/>
        <v/>
      </c>
      <c r="V3689" s="8" t="str">
        <f t="shared" si="521"/>
        <v/>
      </c>
    </row>
    <row r="3690" spans="1:22" x14ac:dyDescent="0.25">
      <c r="A3690" s="8" t="str">
        <f>IF('IMPUTACIONES DETALLE'!A3690="","",'EXP INFORME HU'!$R$2)</f>
        <v/>
      </c>
      <c r="B3690" s="9" t="str">
        <f>IF('IMPUTACIONES DETALLE'!A3690="","",'IMPUTACIONES DETALLE'!A3690)</f>
        <v/>
      </c>
      <c r="C3690" s="8" t="str">
        <f>IF('IMPUTACIONES DETALLE'!B3690="","",VLOOKUP('IMPUTACIONES DETALLE'!B3690,PERSONAS!$A$1:$B$59,2,FALSE))</f>
        <v/>
      </c>
      <c r="D3690" s="8" t="str">
        <f>IF('IMPUTACIONES DETALLE'!C3690="","",VLOOKUP('IMPUTACIONES DETALLE'!C3690,ACTIVIDADES!$A$1:$B$37,2,FALSE))</f>
        <v/>
      </c>
      <c r="E3690" s="8" t="str">
        <f>IF('IMPUTACIONES DETALLE'!D3690="","",'IMPUTACIONES DETALLE'!D3690&amp;" -- "&amp;IF('IMPUTACIONES DETALLE'!E3690="","Actividad de "&amp;'IMPUTACIONES DETALLE'!C3690,'IMPUTACIONES DETALLE'!E3690))</f>
        <v/>
      </c>
      <c r="F3690" s="8" t="str">
        <f>IF('IMPUTACIONES DETALLE'!D3690="","",'IMPUTACIONES DETALLE'!D3690)</f>
        <v/>
      </c>
      <c r="G3690" s="8">
        <f>'IMPUTACIONES DETALLE'!F3690</f>
        <v>0</v>
      </c>
      <c r="L3690" s="8" t="e">
        <f t="shared" si="513"/>
        <v>#VALUE!</v>
      </c>
      <c r="N3690" s="8">
        <f t="shared" si="514"/>
        <v>0</v>
      </c>
      <c r="O3690" s="8" t="str">
        <f t="shared" si="515"/>
        <v/>
      </c>
      <c r="P3690" s="8" t="str">
        <f t="shared" si="516"/>
        <v/>
      </c>
      <c r="Q3690" s="8" t="str">
        <f t="shared" si="517"/>
        <v/>
      </c>
      <c r="R3690" s="8">
        <v>1</v>
      </c>
      <c r="S3690" s="8" t="str">
        <f t="shared" si="518"/>
        <v/>
      </c>
      <c r="T3690" s="8" t="str">
        <f t="shared" si="519"/>
        <v/>
      </c>
      <c r="U3690" s="8" t="str">
        <f t="shared" si="520"/>
        <v/>
      </c>
      <c r="V3690" s="8" t="str">
        <f t="shared" si="521"/>
        <v/>
      </c>
    </row>
    <row r="3691" spans="1:22" x14ac:dyDescent="0.25">
      <c r="A3691" s="8" t="str">
        <f>IF('IMPUTACIONES DETALLE'!A3691="","",'EXP INFORME HU'!$R$2)</f>
        <v/>
      </c>
      <c r="B3691" s="9" t="str">
        <f>IF('IMPUTACIONES DETALLE'!A3691="","",'IMPUTACIONES DETALLE'!A3691)</f>
        <v/>
      </c>
      <c r="C3691" s="8" t="str">
        <f>IF('IMPUTACIONES DETALLE'!B3691="","",VLOOKUP('IMPUTACIONES DETALLE'!B3691,PERSONAS!$A$1:$B$59,2,FALSE))</f>
        <v/>
      </c>
      <c r="D3691" s="8" t="str">
        <f>IF('IMPUTACIONES DETALLE'!C3691="","",VLOOKUP('IMPUTACIONES DETALLE'!C3691,ACTIVIDADES!$A$1:$B$37,2,FALSE))</f>
        <v/>
      </c>
      <c r="E3691" s="8" t="str">
        <f>IF('IMPUTACIONES DETALLE'!D3691="","",'IMPUTACIONES DETALLE'!D3691&amp;" -- "&amp;IF('IMPUTACIONES DETALLE'!E3691="","Actividad de "&amp;'IMPUTACIONES DETALLE'!C3691,'IMPUTACIONES DETALLE'!E3691))</f>
        <v/>
      </c>
      <c r="F3691" s="8" t="str">
        <f>IF('IMPUTACIONES DETALLE'!D3691="","",'IMPUTACIONES DETALLE'!D3691)</f>
        <v/>
      </c>
      <c r="G3691" s="8">
        <f>'IMPUTACIONES DETALLE'!F3691</f>
        <v>0</v>
      </c>
      <c r="L3691" s="8" t="e">
        <f t="shared" si="513"/>
        <v>#VALUE!</v>
      </c>
      <c r="N3691" s="8">
        <f t="shared" si="514"/>
        <v>0</v>
      </c>
      <c r="O3691" s="8" t="str">
        <f t="shared" si="515"/>
        <v/>
      </c>
      <c r="P3691" s="8" t="str">
        <f t="shared" si="516"/>
        <v/>
      </c>
      <c r="Q3691" s="8" t="str">
        <f t="shared" si="517"/>
        <v/>
      </c>
      <c r="R3691" s="8">
        <v>1</v>
      </c>
      <c r="S3691" s="8" t="str">
        <f t="shared" si="518"/>
        <v/>
      </c>
      <c r="T3691" s="8" t="str">
        <f t="shared" si="519"/>
        <v/>
      </c>
      <c r="U3691" s="8" t="str">
        <f t="shared" si="520"/>
        <v/>
      </c>
      <c r="V3691" s="8" t="str">
        <f t="shared" si="521"/>
        <v/>
      </c>
    </row>
    <row r="3692" spans="1:22" x14ac:dyDescent="0.25">
      <c r="A3692" s="8" t="str">
        <f>IF('IMPUTACIONES DETALLE'!A3692="","",'EXP INFORME HU'!$R$2)</f>
        <v/>
      </c>
      <c r="B3692" s="9" t="str">
        <f>IF('IMPUTACIONES DETALLE'!A3692="","",'IMPUTACIONES DETALLE'!A3692)</f>
        <v/>
      </c>
      <c r="C3692" s="8" t="str">
        <f>IF('IMPUTACIONES DETALLE'!B3692="","",VLOOKUP('IMPUTACIONES DETALLE'!B3692,PERSONAS!$A$1:$B$59,2,FALSE))</f>
        <v/>
      </c>
      <c r="D3692" s="8" t="str">
        <f>IF('IMPUTACIONES DETALLE'!C3692="","",VLOOKUP('IMPUTACIONES DETALLE'!C3692,ACTIVIDADES!$A$1:$B$37,2,FALSE))</f>
        <v/>
      </c>
      <c r="E3692" s="8" t="str">
        <f>IF('IMPUTACIONES DETALLE'!D3692="","",'IMPUTACIONES DETALLE'!D3692&amp;" -- "&amp;IF('IMPUTACIONES DETALLE'!E3692="","Actividad de "&amp;'IMPUTACIONES DETALLE'!C3692,'IMPUTACIONES DETALLE'!E3692))</f>
        <v/>
      </c>
      <c r="F3692" s="8" t="str">
        <f>IF('IMPUTACIONES DETALLE'!D3692="","",'IMPUTACIONES DETALLE'!D3692)</f>
        <v/>
      </c>
      <c r="G3692" s="8">
        <f>'IMPUTACIONES DETALLE'!F3692</f>
        <v>0</v>
      </c>
      <c r="L3692" s="8" t="e">
        <f t="shared" si="513"/>
        <v>#VALUE!</v>
      </c>
      <c r="N3692" s="8">
        <f t="shared" si="514"/>
        <v>0</v>
      </c>
      <c r="O3692" s="8" t="str">
        <f t="shared" si="515"/>
        <v/>
      </c>
      <c r="P3692" s="8" t="str">
        <f t="shared" si="516"/>
        <v/>
      </c>
      <c r="Q3692" s="8" t="str">
        <f t="shared" si="517"/>
        <v/>
      </c>
      <c r="R3692" s="8">
        <v>1</v>
      </c>
      <c r="S3692" s="8" t="str">
        <f t="shared" si="518"/>
        <v/>
      </c>
      <c r="T3692" s="8" t="str">
        <f t="shared" si="519"/>
        <v/>
      </c>
      <c r="U3692" s="8" t="str">
        <f t="shared" si="520"/>
        <v/>
      </c>
      <c r="V3692" s="8" t="str">
        <f t="shared" si="521"/>
        <v/>
      </c>
    </row>
    <row r="3693" spans="1:22" x14ac:dyDescent="0.25">
      <c r="A3693" s="8" t="str">
        <f>IF('IMPUTACIONES DETALLE'!A3693="","",'EXP INFORME HU'!$R$2)</f>
        <v/>
      </c>
      <c r="B3693" s="9" t="str">
        <f>IF('IMPUTACIONES DETALLE'!A3693="","",'IMPUTACIONES DETALLE'!A3693)</f>
        <v/>
      </c>
      <c r="C3693" s="8" t="str">
        <f>IF('IMPUTACIONES DETALLE'!B3693="","",VLOOKUP('IMPUTACIONES DETALLE'!B3693,PERSONAS!$A$1:$B$59,2,FALSE))</f>
        <v/>
      </c>
      <c r="D3693" s="8" t="str">
        <f>IF('IMPUTACIONES DETALLE'!C3693="","",VLOOKUP('IMPUTACIONES DETALLE'!C3693,ACTIVIDADES!$A$1:$B$37,2,FALSE))</f>
        <v/>
      </c>
      <c r="E3693" s="8" t="str">
        <f>IF('IMPUTACIONES DETALLE'!D3693="","",'IMPUTACIONES DETALLE'!D3693&amp;" -- "&amp;IF('IMPUTACIONES DETALLE'!E3693="","Actividad de "&amp;'IMPUTACIONES DETALLE'!C3693,'IMPUTACIONES DETALLE'!E3693))</f>
        <v/>
      </c>
      <c r="F3693" s="8" t="str">
        <f>IF('IMPUTACIONES DETALLE'!D3693="","",'IMPUTACIONES DETALLE'!D3693)</f>
        <v/>
      </c>
      <c r="G3693" s="8">
        <f>'IMPUTACIONES DETALLE'!F3693</f>
        <v>0</v>
      </c>
      <c r="L3693" s="8" t="e">
        <f t="shared" si="513"/>
        <v>#VALUE!</v>
      </c>
      <c r="N3693" s="8">
        <f t="shared" si="514"/>
        <v>0</v>
      </c>
      <c r="O3693" s="8" t="str">
        <f t="shared" si="515"/>
        <v/>
      </c>
      <c r="P3693" s="8" t="str">
        <f t="shared" si="516"/>
        <v/>
      </c>
      <c r="Q3693" s="8" t="str">
        <f t="shared" si="517"/>
        <v/>
      </c>
      <c r="R3693" s="8">
        <v>1</v>
      </c>
      <c r="S3693" s="8" t="str">
        <f t="shared" si="518"/>
        <v/>
      </c>
      <c r="T3693" s="8" t="str">
        <f t="shared" si="519"/>
        <v/>
      </c>
      <c r="U3693" s="8" t="str">
        <f t="shared" si="520"/>
        <v/>
      </c>
      <c r="V3693" s="8" t="str">
        <f t="shared" si="521"/>
        <v/>
      </c>
    </row>
    <row r="3694" spans="1:22" x14ac:dyDescent="0.25">
      <c r="A3694" s="8" t="str">
        <f>IF('IMPUTACIONES DETALLE'!A3694="","",'EXP INFORME HU'!$R$2)</f>
        <v/>
      </c>
      <c r="B3694" s="9" t="str">
        <f>IF('IMPUTACIONES DETALLE'!A3694="","",'IMPUTACIONES DETALLE'!A3694)</f>
        <v/>
      </c>
      <c r="C3694" s="8" t="str">
        <f>IF('IMPUTACIONES DETALLE'!B3694="","",VLOOKUP('IMPUTACIONES DETALLE'!B3694,PERSONAS!$A$1:$B$59,2,FALSE))</f>
        <v/>
      </c>
      <c r="D3694" s="8" t="str">
        <f>IF('IMPUTACIONES DETALLE'!C3694="","",VLOOKUP('IMPUTACIONES DETALLE'!C3694,ACTIVIDADES!$A$1:$B$37,2,FALSE))</f>
        <v/>
      </c>
      <c r="E3694" s="8" t="str">
        <f>IF('IMPUTACIONES DETALLE'!D3694="","",'IMPUTACIONES DETALLE'!D3694&amp;" -- "&amp;IF('IMPUTACIONES DETALLE'!E3694="","Actividad de "&amp;'IMPUTACIONES DETALLE'!C3694,'IMPUTACIONES DETALLE'!E3694))</f>
        <v/>
      </c>
      <c r="F3694" s="8" t="str">
        <f>IF('IMPUTACIONES DETALLE'!D3694="","",'IMPUTACIONES DETALLE'!D3694)</f>
        <v/>
      </c>
      <c r="G3694" s="8">
        <f>'IMPUTACIONES DETALLE'!F3694</f>
        <v>0</v>
      </c>
      <c r="L3694" s="8" t="e">
        <f t="shared" si="513"/>
        <v>#VALUE!</v>
      </c>
      <c r="N3694" s="8">
        <f t="shared" si="514"/>
        <v>0</v>
      </c>
      <c r="O3694" s="8" t="str">
        <f t="shared" si="515"/>
        <v/>
      </c>
      <c r="P3694" s="8" t="str">
        <f t="shared" si="516"/>
        <v/>
      </c>
      <c r="Q3694" s="8" t="str">
        <f t="shared" si="517"/>
        <v/>
      </c>
      <c r="R3694" s="8">
        <v>1</v>
      </c>
      <c r="S3694" s="8" t="str">
        <f t="shared" si="518"/>
        <v/>
      </c>
      <c r="T3694" s="8" t="str">
        <f t="shared" si="519"/>
        <v/>
      </c>
      <c r="U3694" s="8" t="str">
        <f t="shared" si="520"/>
        <v/>
      </c>
      <c r="V3694" s="8" t="str">
        <f t="shared" si="521"/>
        <v/>
      </c>
    </row>
    <row r="3695" spans="1:22" x14ac:dyDescent="0.25">
      <c r="A3695" s="8" t="str">
        <f>IF('IMPUTACIONES DETALLE'!A3695="","",'EXP INFORME HU'!$R$2)</f>
        <v/>
      </c>
      <c r="B3695" s="9" t="str">
        <f>IF('IMPUTACIONES DETALLE'!A3695="","",'IMPUTACIONES DETALLE'!A3695)</f>
        <v/>
      </c>
      <c r="C3695" s="8" t="str">
        <f>IF('IMPUTACIONES DETALLE'!B3695="","",VLOOKUP('IMPUTACIONES DETALLE'!B3695,PERSONAS!$A$1:$B$59,2,FALSE))</f>
        <v/>
      </c>
      <c r="D3695" s="8" t="str">
        <f>IF('IMPUTACIONES DETALLE'!C3695="","",VLOOKUP('IMPUTACIONES DETALLE'!C3695,ACTIVIDADES!$A$1:$B$37,2,FALSE))</f>
        <v/>
      </c>
      <c r="E3695" s="8" t="str">
        <f>IF('IMPUTACIONES DETALLE'!D3695="","",'IMPUTACIONES DETALLE'!D3695&amp;" -- "&amp;IF('IMPUTACIONES DETALLE'!E3695="","Actividad de "&amp;'IMPUTACIONES DETALLE'!C3695,'IMPUTACIONES DETALLE'!E3695))</f>
        <v/>
      </c>
      <c r="F3695" s="8" t="str">
        <f>IF('IMPUTACIONES DETALLE'!D3695="","",'IMPUTACIONES DETALLE'!D3695)</f>
        <v/>
      </c>
      <c r="G3695" s="8">
        <f>'IMPUTACIONES DETALLE'!F3695</f>
        <v>0</v>
      </c>
      <c r="L3695" s="8" t="e">
        <f t="shared" si="513"/>
        <v>#VALUE!</v>
      </c>
      <c r="N3695" s="8">
        <f t="shared" si="514"/>
        <v>0</v>
      </c>
      <c r="O3695" s="8" t="str">
        <f t="shared" si="515"/>
        <v/>
      </c>
      <c r="P3695" s="8" t="str">
        <f t="shared" si="516"/>
        <v/>
      </c>
      <c r="Q3695" s="8" t="str">
        <f t="shared" si="517"/>
        <v/>
      </c>
      <c r="R3695" s="8">
        <v>1</v>
      </c>
      <c r="S3695" s="8" t="str">
        <f t="shared" si="518"/>
        <v/>
      </c>
      <c r="T3695" s="8" t="str">
        <f t="shared" si="519"/>
        <v/>
      </c>
      <c r="U3695" s="8" t="str">
        <f t="shared" si="520"/>
        <v/>
      </c>
      <c r="V3695" s="8" t="str">
        <f t="shared" si="521"/>
        <v/>
      </c>
    </row>
    <row r="3696" spans="1:22" x14ac:dyDescent="0.25">
      <c r="A3696" s="8" t="str">
        <f>IF('IMPUTACIONES DETALLE'!A3696="","",'EXP INFORME HU'!$R$2)</f>
        <v/>
      </c>
      <c r="B3696" s="9" t="str">
        <f>IF('IMPUTACIONES DETALLE'!A3696="","",'IMPUTACIONES DETALLE'!A3696)</f>
        <v/>
      </c>
      <c r="C3696" s="8" t="str">
        <f>IF('IMPUTACIONES DETALLE'!B3696="","",VLOOKUP('IMPUTACIONES DETALLE'!B3696,PERSONAS!$A$1:$B$59,2,FALSE))</f>
        <v/>
      </c>
      <c r="D3696" s="8" t="str">
        <f>IF('IMPUTACIONES DETALLE'!C3696="","",VLOOKUP('IMPUTACIONES DETALLE'!C3696,ACTIVIDADES!$A$1:$B$37,2,FALSE))</f>
        <v/>
      </c>
      <c r="E3696" s="8" t="str">
        <f>IF('IMPUTACIONES DETALLE'!D3696="","",'IMPUTACIONES DETALLE'!D3696&amp;" -- "&amp;IF('IMPUTACIONES DETALLE'!E3696="","Actividad de "&amp;'IMPUTACIONES DETALLE'!C3696,'IMPUTACIONES DETALLE'!E3696))</f>
        <v/>
      </c>
      <c r="F3696" s="8" t="str">
        <f>IF('IMPUTACIONES DETALLE'!D3696="","",'IMPUTACIONES DETALLE'!D3696)</f>
        <v/>
      </c>
      <c r="G3696" s="8">
        <f>'IMPUTACIONES DETALLE'!F3696</f>
        <v>0</v>
      </c>
      <c r="L3696" s="8" t="e">
        <f t="shared" si="513"/>
        <v>#VALUE!</v>
      </c>
      <c r="N3696" s="8">
        <f t="shared" si="514"/>
        <v>0</v>
      </c>
      <c r="O3696" s="8" t="str">
        <f t="shared" si="515"/>
        <v/>
      </c>
      <c r="P3696" s="8" t="str">
        <f t="shared" si="516"/>
        <v/>
      </c>
      <c r="Q3696" s="8" t="str">
        <f t="shared" si="517"/>
        <v/>
      </c>
      <c r="R3696" s="8">
        <v>1</v>
      </c>
      <c r="S3696" s="8" t="str">
        <f t="shared" si="518"/>
        <v/>
      </c>
      <c r="T3696" s="8" t="str">
        <f t="shared" si="519"/>
        <v/>
      </c>
      <c r="U3696" s="8" t="str">
        <f t="shared" si="520"/>
        <v/>
      </c>
      <c r="V3696" s="8" t="str">
        <f t="shared" si="521"/>
        <v/>
      </c>
    </row>
    <row r="3697" spans="1:22" x14ac:dyDescent="0.25">
      <c r="A3697" s="8" t="str">
        <f>IF('IMPUTACIONES DETALLE'!A3697="","",'EXP INFORME HU'!$R$2)</f>
        <v/>
      </c>
      <c r="B3697" s="9" t="str">
        <f>IF('IMPUTACIONES DETALLE'!A3697="","",'IMPUTACIONES DETALLE'!A3697)</f>
        <v/>
      </c>
      <c r="C3697" s="8" t="str">
        <f>IF('IMPUTACIONES DETALLE'!B3697="","",VLOOKUP('IMPUTACIONES DETALLE'!B3697,PERSONAS!$A$1:$B$59,2,FALSE))</f>
        <v/>
      </c>
      <c r="D3697" s="8" t="str">
        <f>IF('IMPUTACIONES DETALLE'!C3697="","",VLOOKUP('IMPUTACIONES DETALLE'!C3697,ACTIVIDADES!$A$1:$B$37,2,FALSE))</f>
        <v/>
      </c>
      <c r="E3697" s="8" t="str">
        <f>IF('IMPUTACIONES DETALLE'!D3697="","",'IMPUTACIONES DETALLE'!D3697&amp;" -- "&amp;IF('IMPUTACIONES DETALLE'!E3697="","Actividad de "&amp;'IMPUTACIONES DETALLE'!C3697,'IMPUTACIONES DETALLE'!E3697))</f>
        <v/>
      </c>
      <c r="F3697" s="8" t="str">
        <f>IF('IMPUTACIONES DETALLE'!D3697="","",'IMPUTACIONES DETALLE'!D3697)</f>
        <v/>
      </c>
      <c r="G3697" s="8">
        <f>'IMPUTACIONES DETALLE'!F3697</f>
        <v>0</v>
      </c>
      <c r="L3697" s="8" t="e">
        <f t="shared" si="513"/>
        <v>#VALUE!</v>
      </c>
      <c r="N3697" s="8">
        <f t="shared" si="514"/>
        <v>0</v>
      </c>
      <c r="O3697" s="8" t="str">
        <f t="shared" si="515"/>
        <v/>
      </c>
      <c r="P3697" s="8" t="str">
        <f t="shared" si="516"/>
        <v/>
      </c>
      <c r="Q3697" s="8" t="str">
        <f t="shared" si="517"/>
        <v/>
      </c>
      <c r="R3697" s="8">
        <v>1</v>
      </c>
      <c r="S3697" s="8" t="str">
        <f t="shared" si="518"/>
        <v/>
      </c>
      <c r="T3697" s="8" t="str">
        <f t="shared" si="519"/>
        <v/>
      </c>
      <c r="U3697" s="8" t="str">
        <f t="shared" si="520"/>
        <v/>
      </c>
      <c r="V3697" s="8" t="str">
        <f t="shared" si="521"/>
        <v/>
      </c>
    </row>
    <row r="3698" spans="1:22" x14ac:dyDescent="0.25">
      <c r="A3698" s="8" t="str">
        <f>IF('IMPUTACIONES DETALLE'!A3698="","",'EXP INFORME HU'!$R$2)</f>
        <v/>
      </c>
      <c r="B3698" s="9" t="str">
        <f>IF('IMPUTACIONES DETALLE'!A3698="","",'IMPUTACIONES DETALLE'!A3698)</f>
        <v/>
      </c>
      <c r="C3698" s="8" t="str">
        <f>IF('IMPUTACIONES DETALLE'!B3698="","",VLOOKUP('IMPUTACIONES DETALLE'!B3698,PERSONAS!$A$1:$B$59,2,FALSE))</f>
        <v/>
      </c>
      <c r="D3698" s="8" t="str">
        <f>IF('IMPUTACIONES DETALLE'!C3698="","",VLOOKUP('IMPUTACIONES DETALLE'!C3698,ACTIVIDADES!$A$1:$B$37,2,FALSE))</f>
        <v/>
      </c>
      <c r="E3698" s="8" t="str">
        <f>IF('IMPUTACIONES DETALLE'!D3698="","",'IMPUTACIONES DETALLE'!D3698&amp;" -- "&amp;IF('IMPUTACIONES DETALLE'!E3698="","Actividad de "&amp;'IMPUTACIONES DETALLE'!C3698,'IMPUTACIONES DETALLE'!E3698))</f>
        <v/>
      </c>
      <c r="F3698" s="8" t="str">
        <f>IF('IMPUTACIONES DETALLE'!D3698="","",'IMPUTACIONES DETALLE'!D3698)</f>
        <v/>
      </c>
      <c r="G3698" s="8">
        <f>'IMPUTACIONES DETALLE'!F3698</f>
        <v>0</v>
      </c>
      <c r="L3698" s="8" t="e">
        <f t="shared" si="513"/>
        <v>#VALUE!</v>
      </c>
      <c r="N3698" s="8">
        <f t="shared" si="514"/>
        <v>0</v>
      </c>
      <c r="O3698" s="8" t="str">
        <f t="shared" si="515"/>
        <v/>
      </c>
      <c r="P3698" s="8" t="str">
        <f t="shared" si="516"/>
        <v/>
      </c>
      <c r="Q3698" s="8" t="str">
        <f t="shared" si="517"/>
        <v/>
      </c>
      <c r="R3698" s="8">
        <v>1</v>
      </c>
      <c r="S3698" s="8" t="str">
        <f t="shared" si="518"/>
        <v/>
      </c>
      <c r="T3698" s="8" t="str">
        <f t="shared" si="519"/>
        <v/>
      </c>
      <c r="U3698" s="8" t="str">
        <f t="shared" si="520"/>
        <v/>
      </c>
      <c r="V3698" s="8" t="str">
        <f t="shared" si="521"/>
        <v/>
      </c>
    </row>
    <row r="3699" spans="1:22" x14ac:dyDescent="0.25">
      <c r="A3699" s="8" t="str">
        <f>IF('IMPUTACIONES DETALLE'!A3699="","",'EXP INFORME HU'!$R$2)</f>
        <v/>
      </c>
      <c r="B3699" s="9" t="str">
        <f>IF('IMPUTACIONES DETALLE'!A3699="","",'IMPUTACIONES DETALLE'!A3699)</f>
        <v/>
      </c>
      <c r="C3699" s="8" t="str">
        <f>IF('IMPUTACIONES DETALLE'!B3699="","",VLOOKUP('IMPUTACIONES DETALLE'!B3699,PERSONAS!$A$1:$B$59,2,FALSE))</f>
        <v/>
      </c>
      <c r="D3699" s="8" t="str">
        <f>IF('IMPUTACIONES DETALLE'!C3699="","",VLOOKUP('IMPUTACIONES DETALLE'!C3699,ACTIVIDADES!$A$1:$B$37,2,FALSE))</f>
        <v/>
      </c>
      <c r="E3699" s="8" t="str">
        <f>IF('IMPUTACIONES DETALLE'!D3699="","",'IMPUTACIONES DETALLE'!D3699&amp;" -- "&amp;IF('IMPUTACIONES DETALLE'!E3699="","Actividad de "&amp;'IMPUTACIONES DETALLE'!C3699,'IMPUTACIONES DETALLE'!E3699))</f>
        <v/>
      </c>
      <c r="F3699" s="8" t="str">
        <f>IF('IMPUTACIONES DETALLE'!D3699="","",'IMPUTACIONES DETALLE'!D3699)</f>
        <v/>
      </c>
      <c r="G3699" s="8">
        <f>'IMPUTACIONES DETALLE'!F3699</f>
        <v>0</v>
      </c>
      <c r="L3699" s="8" t="e">
        <f t="shared" si="513"/>
        <v>#VALUE!</v>
      </c>
      <c r="N3699" s="8">
        <f t="shared" si="514"/>
        <v>0</v>
      </c>
      <c r="O3699" s="8" t="str">
        <f t="shared" si="515"/>
        <v/>
      </c>
      <c r="P3699" s="8" t="str">
        <f t="shared" si="516"/>
        <v/>
      </c>
      <c r="Q3699" s="8" t="str">
        <f t="shared" si="517"/>
        <v/>
      </c>
      <c r="R3699" s="8">
        <v>1</v>
      </c>
      <c r="S3699" s="8" t="str">
        <f t="shared" si="518"/>
        <v/>
      </c>
      <c r="T3699" s="8" t="str">
        <f t="shared" si="519"/>
        <v/>
      </c>
      <c r="U3699" s="8" t="str">
        <f t="shared" si="520"/>
        <v/>
      </c>
      <c r="V3699" s="8" t="str">
        <f t="shared" si="521"/>
        <v/>
      </c>
    </row>
    <row r="3700" spans="1:22" x14ac:dyDescent="0.25">
      <c r="A3700" s="8" t="str">
        <f>IF('IMPUTACIONES DETALLE'!A3700="","",'EXP INFORME HU'!$R$2)</f>
        <v/>
      </c>
      <c r="B3700" s="9" t="str">
        <f>IF('IMPUTACIONES DETALLE'!A3700="","",'IMPUTACIONES DETALLE'!A3700)</f>
        <v/>
      </c>
      <c r="C3700" s="8" t="str">
        <f>IF('IMPUTACIONES DETALLE'!B3700="","",VLOOKUP('IMPUTACIONES DETALLE'!B3700,PERSONAS!$A$1:$B$59,2,FALSE))</f>
        <v/>
      </c>
      <c r="D3700" s="8" t="str">
        <f>IF('IMPUTACIONES DETALLE'!C3700="","",VLOOKUP('IMPUTACIONES DETALLE'!C3700,ACTIVIDADES!$A$1:$B$37,2,FALSE))</f>
        <v/>
      </c>
      <c r="E3700" s="8" t="str">
        <f>IF('IMPUTACIONES DETALLE'!D3700="","",'IMPUTACIONES DETALLE'!D3700&amp;" -- "&amp;IF('IMPUTACIONES DETALLE'!E3700="","Actividad de "&amp;'IMPUTACIONES DETALLE'!C3700,'IMPUTACIONES DETALLE'!E3700))</f>
        <v/>
      </c>
      <c r="F3700" s="8" t="str">
        <f>IF('IMPUTACIONES DETALLE'!D3700="","",'IMPUTACIONES DETALLE'!D3700)</f>
        <v/>
      </c>
      <c r="G3700" s="8">
        <f>'IMPUTACIONES DETALLE'!F3700</f>
        <v>0</v>
      </c>
      <c r="L3700" s="8" t="e">
        <f t="shared" si="513"/>
        <v>#VALUE!</v>
      </c>
      <c r="N3700" s="8">
        <f t="shared" si="514"/>
        <v>0</v>
      </c>
      <c r="O3700" s="8" t="str">
        <f t="shared" si="515"/>
        <v/>
      </c>
      <c r="P3700" s="8" t="str">
        <f t="shared" si="516"/>
        <v/>
      </c>
      <c r="Q3700" s="8" t="str">
        <f t="shared" si="517"/>
        <v/>
      </c>
      <c r="R3700" s="8">
        <v>1</v>
      </c>
      <c r="S3700" s="8" t="str">
        <f t="shared" si="518"/>
        <v/>
      </c>
      <c r="T3700" s="8" t="str">
        <f t="shared" si="519"/>
        <v/>
      </c>
      <c r="U3700" s="8" t="str">
        <f t="shared" si="520"/>
        <v/>
      </c>
      <c r="V3700" s="8" t="str">
        <f t="shared" si="521"/>
        <v/>
      </c>
    </row>
    <row r="3701" spans="1:22" x14ac:dyDescent="0.25">
      <c r="A3701" s="8" t="str">
        <f>IF('IMPUTACIONES DETALLE'!A3701="","",'EXP INFORME HU'!$R$2)</f>
        <v/>
      </c>
      <c r="B3701" s="9" t="str">
        <f>IF('IMPUTACIONES DETALLE'!A3701="","",'IMPUTACIONES DETALLE'!A3701)</f>
        <v/>
      </c>
      <c r="C3701" s="8" t="str">
        <f>IF('IMPUTACIONES DETALLE'!B3701="","",VLOOKUP('IMPUTACIONES DETALLE'!B3701,PERSONAS!$A$1:$B$59,2,FALSE))</f>
        <v/>
      </c>
      <c r="D3701" s="8" t="str">
        <f>IF('IMPUTACIONES DETALLE'!C3701="","",VLOOKUP('IMPUTACIONES DETALLE'!C3701,ACTIVIDADES!$A$1:$B$37,2,FALSE))</f>
        <v/>
      </c>
      <c r="E3701" s="8" t="str">
        <f>IF('IMPUTACIONES DETALLE'!D3701="","",'IMPUTACIONES DETALLE'!D3701&amp;" -- "&amp;IF('IMPUTACIONES DETALLE'!E3701="","Actividad de "&amp;'IMPUTACIONES DETALLE'!C3701,'IMPUTACIONES DETALLE'!E3701))</f>
        <v/>
      </c>
      <c r="F3701" s="8" t="str">
        <f>IF('IMPUTACIONES DETALLE'!D3701="","",'IMPUTACIONES DETALLE'!D3701)</f>
        <v/>
      </c>
      <c r="G3701" s="8">
        <f>'IMPUTACIONES DETALLE'!F3701</f>
        <v>0</v>
      </c>
      <c r="L3701" s="8" t="e">
        <f t="shared" si="513"/>
        <v>#VALUE!</v>
      </c>
      <c r="N3701" s="8">
        <f t="shared" si="514"/>
        <v>0</v>
      </c>
      <c r="O3701" s="8" t="str">
        <f t="shared" si="515"/>
        <v/>
      </c>
      <c r="P3701" s="8" t="str">
        <f t="shared" si="516"/>
        <v/>
      </c>
      <c r="Q3701" s="8" t="str">
        <f t="shared" si="517"/>
        <v/>
      </c>
      <c r="R3701" s="8">
        <v>1</v>
      </c>
      <c r="S3701" s="8" t="str">
        <f t="shared" si="518"/>
        <v/>
      </c>
      <c r="T3701" s="8" t="str">
        <f t="shared" si="519"/>
        <v/>
      </c>
      <c r="U3701" s="8" t="str">
        <f t="shared" si="520"/>
        <v/>
      </c>
      <c r="V3701" s="8" t="str">
        <f t="shared" si="521"/>
        <v/>
      </c>
    </row>
    <row r="3702" spans="1:22" x14ac:dyDescent="0.25">
      <c r="A3702" s="8" t="str">
        <f>IF('IMPUTACIONES DETALLE'!A3702="","",'EXP INFORME HU'!$R$2)</f>
        <v/>
      </c>
      <c r="B3702" s="9" t="str">
        <f>IF('IMPUTACIONES DETALLE'!A3702="","",'IMPUTACIONES DETALLE'!A3702)</f>
        <v/>
      </c>
      <c r="C3702" s="8" t="str">
        <f>IF('IMPUTACIONES DETALLE'!B3702="","",VLOOKUP('IMPUTACIONES DETALLE'!B3702,PERSONAS!$A$1:$B$59,2,FALSE))</f>
        <v/>
      </c>
      <c r="D3702" s="8" t="str">
        <f>IF('IMPUTACIONES DETALLE'!C3702="","",VLOOKUP('IMPUTACIONES DETALLE'!C3702,ACTIVIDADES!$A$1:$B$37,2,FALSE))</f>
        <v/>
      </c>
      <c r="E3702" s="8" t="str">
        <f>IF('IMPUTACIONES DETALLE'!D3702="","",'IMPUTACIONES DETALLE'!D3702&amp;" -- "&amp;IF('IMPUTACIONES DETALLE'!E3702="","Actividad de "&amp;'IMPUTACIONES DETALLE'!C3702,'IMPUTACIONES DETALLE'!E3702))</f>
        <v/>
      </c>
      <c r="F3702" s="8" t="str">
        <f>IF('IMPUTACIONES DETALLE'!D3702="","",'IMPUTACIONES DETALLE'!D3702)</f>
        <v/>
      </c>
      <c r="G3702" s="8">
        <f>'IMPUTACIONES DETALLE'!F3702</f>
        <v>0</v>
      </c>
      <c r="L3702" s="8" t="e">
        <f t="shared" si="513"/>
        <v>#VALUE!</v>
      </c>
      <c r="N3702" s="8">
        <f t="shared" si="514"/>
        <v>0</v>
      </c>
      <c r="O3702" s="8" t="str">
        <f t="shared" si="515"/>
        <v/>
      </c>
      <c r="P3702" s="8" t="str">
        <f t="shared" si="516"/>
        <v/>
      </c>
      <c r="Q3702" s="8" t="str">
        <f t="shared" si="517"/>
        <v/>
      </c>
      <c r="R3702" s="8">
        <v>1</v>
      </c>
      <c r="S3702" s="8" t="str">
        <f t="shared" si="518"/>
        <v/>
      </c>
      <c r="T3702" s="8" t="str">
        <f t="shared" si="519"/>
        <v/>
      </c>
      <c r="U3702" s="8" t="str">
        <f t="shared" si="520"/>
        <v/>
      </c>
      <c r="V3702" s="8" t="str">
        <f t="shared" si="521"/>
        <v/>
      </c>
    </row>
    <row r="3703" spans="1:22" x14ac:dyDescent="0.25">
      <c r="A3703" s="8" t="str">
        <f>IF('IMPUTACIONES DETALLE'!A3703="","",'EXP INFORME HU'!$R$2)</f>
        <v/>
      </c>
      <c r="B3703" s="9" t="str">
        <f>IF('IMPUTACIONES DETALLE'!A3703="","",'IMPUTACIONES DETALLE'!A3703)</f>
        <v/>
      </c>
      <c r="C3703" s="8" t="str">
        <f>IF('IMPUTACIONES DETALLE'!B3703="","",VLOOKUP('IMPUTACIONES DETALLE'!B3703,PERSONAS!$A$1:$B$59,2,FALSE))</f>
        <v/>
      </c>
      <c r="D3703" s="8" t="str">
        <f>IF('IMPUTACIONES DETALLE'!C3703="","",VLOOKUP('IMPUTACIONES DETALLE'!C3703,ACTIVIDADES!$A$1:$B$37,2,FALSE))</f>
        <v/>
      </c>
      <c r="E3703" s="8" t="str">
        <f>IF('IMPUTACIONES DETALLE'!D3703="","",'IMPUTACIONES DETALLE'!D3703&amp;" -- "&amp;IF('IMPUTACIONES DETALLE'!E3703="","Actividad de "&amp;'IMPUTACIONES DETALLE'!C3703,'IMPUTACIONES DETALLE'!E3703))</f>
        <v/>
      </c>
      <c r="F3703" s="8" t="str">
        <f>IF('IMPUTACIONES DETALLE'!D3703="","",'IMPUTACIONES DETALLE'!D3703)</f>
        <v/>
      </c>
      <c r="G3703" s="8">
        <f>'IMPUTACIONES DETALLE'!F3703</f>
        <v>0</v>
      </c>
      <c r="L3703" s="8" t="e">
        <f t="shared" si="513"/>
        <v>#VALUE!</v>
      </c>
      <c r="N3703" s="8">
        <f t="shared" si="514"/>
        <v>0</v>
      </c>
      <c r="O3703" s="8" t="str">
        <f t="shared" si="515"/>
        <v/>
      </c>
      <c r="P3703" s="8" t="str">
        <f t="shared" si="516"/>
        <v/>
      </c>
      <c r="Q3703" s="8" t="str">
        <f t="shared" si="517"/>
        <v/>
      </c>
      <c r="R3703" s="8">
        <v>1</v>
      </c>
      <c r="S3703" s="8" t="str">
        <f t="shared" si="518"/>
        <v/>
      </c>
      <c r="T3703" s="8" t="str">
        <f t="shared" si="519"/>
        <v/>
      </c>
      <c r="U3703" s="8" t="str">
        <f t="shared" si="520"/>
        <v/>
      </c>
      <c r="V3703" s="8" t="str">
        <f t="shared" si="521"/>
        <v/>
      </c>
    </row>
    <row r="3704" spans="1:22" x14ac:dyDescent="0.25">
      <c r="A3704" s="8" t="str">
        <f>IF('IMPUTACIONES DETALLE'!A3704="","",'EXP INFORME HU'!$R$2)</f>
        <v/>
      </c>
      <c r="B3704" s="9" t="str">
        <f>IF('IMPUTACIONES DETALLE'!A3704="","",'IMPUTACIONES DETALLE'!A3704)</f>
        <v/>
      </c>
      <c r="C3704" s="8" t="str">
        <f>IF('IMPUTACIONES DETALLE'!B3704="","",VLOOKUP('IMPUTACIONES DETALLE'!B3704,PERSONAS!$A$1:$B$59,2,FALSE))</f>
        <v/>
      </c>
      <c r="D3704" s="8" t="str">
        <f>IF('IMPUTACIONES DETALLE'!C3704="","",VLOOKUP('IMPUTACIONES DETALLE'!C3704,ACTIVIDADES!$A$1:$B$37,2,FALSE))</f>
        <v/>
      </c>
      <c r="E3704" s="8" t="str">
        <f>IF('IMPUTACIONES DETALLE'!D3704="","",'IMPUTACIONES DETALLE'!D3704&amp;" -- "&amp;IF('IMPUTACIONES DETALLE'!E3704="","Actividad de "&amp;'IMPUTACIONES DETALLE'!C3704,'IMPUTACIONES DETALLE'!E3704))</f>
        <v/>
      </c>
      <c r="F3704" s="8" t="str">
        <f>IF('IMPUTACIONES DETALLE'!D3704="","",'IMPUTACIONES DETALLE'!D3704)</f>
        <v/>
      </c>
      <c r="G3704" s="8">
        <f>'IMPUTACIONES DETALLE'!F3704</f>
        <v>0</v>
      </c>
      <c r="L3704" s="8" t="e">
        <f t="shared" si="513"/>
        <v>#VALUE!</v>
      </c>
      <c r="N3704" s="8">
        <f t="shared" si="514"/>
        <v>0</v>
      </c>
      <c r="O3704" s="8" t="str">
        <f t="shared" si="515"/>
        <v/>
      </c>
      <c r="P3704" s="8" t="str">
        <f t="shared" si="516"/>
        <v/>
      </c>
      <c r="Q3704" s="8" t="str">
        <f t="shared" si="517"/>
        <v/>
      </c>
      <c r="R3704" s="8">
        <v>1</v>
      </c>
      <c r="S3704" s="8" t="str">
        <f t="shared" si="518"/>
        <v/>
      </c>
      <c r="T3704" s="8" t="str">
        <f t="shared" si="519"/>
        <v/>
      </c>
      <c r="U3704" s="8" t="str">
        <f t="shared" si="520"/>
        <v/>
      </c>
      <c r="V3704" s="8" t="str">
        <f t="shared" si="521"/>
        <v/>
      </c>
    </row>
    <row r="3705" spans="1:22" x14ac:dyDescent="0.25">
      <c r="A3705" s="8" t="str">
        <f>IF('IMPUTACIONES DETALLE'!A3705="","",'EXP INFORME HU'!$R$2)</f>
        <v/>
      </c>
      <c r="B3705" s="9" t="str">
        <f>IF('IMPUTACIONES DETALLE'!A3705="","",'IMPUTACIONES DETALLE'!A3705)</f>
        <v/>
      </c>
      <c r="C3705" s="8" t="str">
        <f>IF('IMPUTACIONES DETALLE'!B3705="","",VLOOKUP('IMPUTACIONES DETALLE'!B3705,PERSONAS!$A$1:$B$59,2,FALSE))</f>
        <v/>
      </c>
      <c r="D3705" s="8" t="str">
        <f>IF('IMPUTACIONES DETALLE'!C3705="","",VLOOKUP('IMPUTACIONES DETALLE'!C3705,ACTIVIDADES!$A$1:$B$37,2,FALSE))</f>
        <v/>
      </c>
      <c r="E3705" s="8" t="str">
        <f>IF('IMPUTACIONES DETALLE'!D3705="","",'IMPUTACIONES DETALLE'!D3705&amp;" -- "&amp;IF('IMPUTACIONES DETALLE'!E3705="","Actividad de "&amp;'IMPUTACIONES DETALLE'!C3705,'IMPUTACIONES DETALLE'!E3705))</f>
        <v/>
      </c>
      <c r="F3705" s="8" t="str">
        <f>IF('IMPUTACIONES DETALLE'!D3705="","",'IMPUTACIONES DETALLE'!D3705)</f>
        <v/>
      </c>
      <c r="G3705" s="8">
        <f>'IMPUTACIONES DETALLE'!F3705</f>
        <v>0</v>
      </c>
      <c r="L3705" s="8" t="e">
        <f t="shared" si="513"/>
        <v>#VALUE!</v>
      </c>
      <c r="N3705" s="8">
        <f t="shared" si="514"/>
        <v>0</v>
      </c>
      <c r="O3705" s="8" t="str">
        <f t="shared" si="515"/>
        <v/>
      </c>
      <c r="P3705" s="8" t="str">
        <f t="shared" si="516"/>
        <v/>
      </c>
      <c r="Q3705" s="8" t="str">
        <f t="shared" si="517"/>
        <v/>
      </c>
      <c r="R3705" s="8">
        <v>1</v>
      </c>
      <c r="S3705" s="8" t="str">
        <f t="shared" si="518"/>
        <v/>
      </c>
      <c r="T3705" s="8" t="str">
        <f t="shared" si="519"/>
        <v/>
      </c>
      <c r="U3705" s="8" t="str">
        <f t="shared" si="520"/>
        <v/>
      </c>
      <c r="V3705" s="8" t="str">
        <f t="shared" si="521"/>
        <v/>
      </c>
    </row>
    <row r="3706" spans="1:22" x14ac:dyDescent="0.25">
      <c r="A3706" s="8" t="str">
        <f>IF('IMPUTACIONES DETALLE'!A3706="","",'EXP INFORME HU'!$R$2)</f>
        <v/>
      </c>
      <c r="B3706" s="9" t="str">
        <f>IF('IMPUTACIONES DETALLE'!A3706="","",'IMPUTACIONES DETALLE'!A3706)</f>
        <v/>
      </c>
      <c r="C3706" s="8" t="str">
        <f>IF('IMPUTACIONES DETALLE'!B3706="","",VLOOKUP('IMPUTACIONES DETALLE'!B3706,PERSONAS!$A$1:$B$59,2,FALSE))</f>
        <v/>
      </c>
      <c r="D3706" s="8" t="str">
        <f>IF('IMPUTACIONES DETALLE'!C3706="","",VLOOKUP('IMPUTACIONES DETALLE'!C3706,ACTIVIDADES!$A$1:$B$37,2,FALSE))</f>
        <v/>
      </c>
      <c r="E3706" s="8" t="str">
        <f>IF('IMPUTACIONES DETALLE'!D3706="","",'IMPUTACIONES DETALLE'!D3706&amp;" -- "&amp;IF('IMPUTACIONES DETALLE'!E3706="","Actividad de "&amp;'IMPUTACIONES DETALLE'!C3706,'IMPUTACIONES DETALLE'!E3706))</f>
        <v/>
      </c>
      <c r="F3706" s="8" t="str">
        <f>IF('IMPUTACIONES DETALLE'!D3706="","",'IMPUTACIONES DETALLE'!D3706)</f>
        <v/>
      </c>
      <c r="G3706" s="8">
        <f>'IMPUTACIONES DETALLE'!F3706</f>
        <v>0</v>
      </c>
      <c r="L3706" s="8" t="e">
        <f t="shared" si="513"/>
        <v>#VALUE!</v>
      </c>
      <c r="N3706" s="8">
        <f t="shared" si="514"/>
        <v>0</v>
      </c>
      <c r="O3706" s="8" t="str">
        <f t="shared" si="515"/>
        <v/>
      </c>
      <c r="P3706" s="8" t="str">
        <f t="shared" si="516"/>
        <v/>
      </c>
      <c r="Q3706" s="8" t="str">
        <f t="shared" si="517"/>
        <v/>
      </c>
      <c r="R3706" s="8">
        <v>1</v>
      </c>
      <c r="S3706" s="8" t="str">
        <f t="shared" si="518"/>
        <v/>
      </c>
      <c r="T3706" s="8" t="str">
        <f t="shared" si="519"/>
        <v/>
      </c>
      <c r="U3706" s="8" t="str">
        <f t="shared" si="520"/>
        <v/>
      </c>
      <c r="V3706" s="8" t="str">
        <f t="shared" si="521"/>
        <v/>
      </c>
    </row>
    <row r="3707" spans="1:22" x14ac:dyDescent="0.25">
      <c r="A3707" s="8" t="str">
        <f>IF('IMPUTACIONES DETALLE'!A3707="","",'EXP INFORME HU'!$R$2)</f>
        <v/>
      </c>
      <c r="B3707" s="9" t="str">
        <f>IF('IMPUTACIONES DETALLE'!A3707="","",'IMPUTACIONES DETALLE'!A3707)</f>
        <v/>
      </c>
      <c r="C3707" s="8" t="str">
        <f>IF('IMPUTACIONES DETALLE'!B3707="","",VLOOKUP('IMPUTACIONES DETALLE'!B3707,PERSONAS!$A$1:$B$59,2,FALSE))</f>
        <v/>
      </c>
      <c r="D3707" s="8" t="str">
        <f>IF('IMPUTACIONES DETALLE'!C3707="","",VLOOKUP('IMPUTACIONES DETALLE'!C3707,ACTIVIDADES!$A$1:$B$37,2,FALSE))</f>
        <v/>
      </c>
      <c r="E3707" s="8" t="str">
        <f>IF('IMPUTACIONES DETALLE'!D3707="","",'IMPUTACIONES DETALLE'!D3707&amp;" -- "&amp;IF('IMPUTACIONES DETALLE'!E3707="","Actividad de "&amp;'IMPUTACIONES DETALLE'!C3707,'IMPUTACIONES DETALLE'!E3707))</f>
        <v/>
      </c>
      <c r="F3707" s="8" t="str">
        <f>IF('IMPUTACIONES DETALLE'!D3707="","",'IMPUTACIONES DETALLE'!D3707)</f>
        <v/>
      </c>
      <c r="G3707" s="8">
        <f>'IMPUTACIONES DETALLE'!F3707</f>
        <v>0</v>
      </c>
      <c r="L3707" s="8" t="e">
        <f t="shared" si="513"/>
        <v>#VALUE!</v>
      </c>
      <c r="N3707" s="8">
        <f t="shared" si="514"/>
        <v>0</v>
      </c>
      <c r="O3707" s="8" t="str">
        <f t="shared" si="515"/>
        <v/>
      </c>
      <c r="P3707" s="8" t="str">
        <f t="shared" si="516"/>
        <v/>
      </c>
      <c r="Q3707" s="8" t="str">
        <f t="shared" si="517"/>
        <v/>
      </c>
      <c r="R3707" s="8">
        <v>1</v>
      </c>
      <c r="S3707" s="8" t="str">
        <f t="shared" si="518"/>
        <v/>
      </c>
      <c r="T3707" s="8" t="str">
        <f t="shared" si="519"/>
        <v/>
      </c>
      <c r="U3707" s="8" t="str">
        <f t="shared" si="520"/>
        <v/>
      </c>
      <c r="V3707" s="8" t="str">
        <f t="shared" si="521"/>
        <v/>
      </c>
    </row>
    <row r="3708" spans="1:22" x14ac:dyDescent="0.25">
      <c r="A3708" s="8" t="str">
        <f>IF('IMPUTACIONES DETALLE'!A3708="","",'EXP INFORME HU'!$R$2)</f>
        <v/>
      </c>
      <c r="B3708" s="9" t="str">
        <f>IF('IMPUTACIONES DETALLE'!A3708="","",'IMPUTACIONES DETALLE'!A3708)</f>
        <v/>
      </c>
      <c r="C3708" s="8" t="str">
        <f>IF('IMPUTACIONES DETALLE'!B3708="","",VLOOKUP('IMPUTACIONES DETALLE'!B3708,PERSONAS!$A$1:$B$59,2,FALSE))</f>
        <v/>
      </c>
      <c r="D3708" s="8" t="str">
        <f>IF('IMPUTACIONES DETALLE'!C3708="","",VLOOKUP('IMPUTACIONES DETALLE'!C3708,ACTIVIDADES!$A$1:$B$37,2,FALSE))</f>
        <v/>
      </c>
      <c r="E3708" s="8" t="str">
        <f>IF('IMPUTACIONES DETALLE'!D3708="","",'IMPUTACIONES DETALLE'!D3708&amp;" -- "&amp;IF('IMPUTACIONES DETALLE'!E3708="","Actividad de "&amp;'IMPUTACIONES DETALLE'!C3708,'IMPUTACIONES DETALLE'!E3708))</f>
        <v/>
      </c>
      <c r="F3708" s="8" t="str">
        <f>IF('IMPUTACIONES DETALLE'!D3708="","",'IMPUTACIONES DETALLE'!D3708)</f>
        <v/>
      </c>
      <c r="G3708" s="8">
        <f>'IMPUTACIONES DETALLE'!F3708</f>
        <v>0</v>
      </c>
      <c r="L3708" s="8" t="e">
        <f t="shared" si="513"/>
        <v>#VALUE!</v>
      </c>
      <c r="N3708" s="8">
        <f t="shared" si="514"/>
        <v>0</v>
      </c>
      <c r="O3708" s="8" t="str">
        <f t="shared" si="515"/>
        <v/>
      </c>
      <c r="P3708" s="8" t="str">
        <f t="shared" si="516"/>
        <v/>
      </c>
      <c r="Q3708" s="8" t="str">
        <f t="shared" si="517"/>
        <v/>
      </c>
      <c r="R3708" s="8">
        <v>1</v>
      </c>
      <c r="S3708" s="8" t="str">
        <f t="shared" si="518"/>
        <v/>
      </c>
      <c r="T3708" s="8" t="str">
        <f t="shared" si="519"/>
        <v/>
      </c>
      <c r="U3708" s="8" t="str">
        <f t="shared" si="520"/>
        <v/>
      </c>
      <c r="V3708" s="8" t="str">
        <f t="shared" si="521"/>
        <v/>
      </c>
    </row>
    <row r="3709" spans="1:22" x14ac:dyDescent="0.25">
      <c r="A3709" s="8" t="str">
        <f>IF('IMPUTACIONES DETALLE'!A3709="","",'EXP INFORME HU'!$R$2)</f>
        <v/>
      </c>
      <c r="B3709" s="9" t="str">
        <f>IF('IMPUTACIONES DETALLE'!A3709="","",'IMPUTACIONES DETALLE'!A3709)</f>
        <v/>
      </c>
      <c r="C3709" s="8" t="str">
        <f>IF('IMPUTACIONES DETALLE'!B3709="","",VLOOKUP('IMPUTACIONES DETALLE'!B3709,PERSONAS!$A$1:$B$59,2,FALSE))</f>
        <v/>
      </c>
      <c r="D3709" s="8" t="str">
        <f>IF('IMPUTACIONES DETALLE'!C3709="","",VLOOKUP('IMPUTACIONES DETALLE'!C3709,ACTIVIDADES!$A$1:$B$37,2,FALSE))</f>
        <v/>
      </c>
      <c r="E3709" s="8" t="str">
        <f>IF('IMPUTACIONES DETALLE'!D3709="","",'IMPUTACIONES DETALLE'!D3709&amp;" -- "&amp;IF('IMPUTACIONES DETALLE'!E3709="","Actividad de "&amp;'IMPUTACIONES DETALLE'!C3709,'IMPUTACIONES DETALLE'!E3709))</f>
        <v/>
      </c>
      <c r="F3709" s="8" t="str">
        <f>IF('IMPUTACIONES DETALLE'!D3709="","",'IMPUTACIONES DETALLE'!D3709)</f>
        <v/>
      </c>
      <c r="G3709" s="8">
        <f>'IMPUTACIONES DETALLE'!F3709</f>
        <v>0</v>
      </c>
      <c r="L3709" s="8" t="e">
        <f t="shared" si="513"/>
        <v>#VALUE!</v>
      </c>
      <c r="N3709" s="8">
        <f t="shared" si="514"/>
        <v>0</v>
      </c>
      <c r="O3709" s="8" t="str">
        <f t="shared" si="515"/>
        <v/>
      </c>
      <c r="P3709" s="8" t="str">
        <f t="shared" si="516"/>
        <v/>
      </c>
      <c r="Q3709" s="8" t="str">
        <f t="shared" si="517"/>
        <v/>
      </c>
      <c r="R3709" s="8">
        <v>1</v>
      </c>
      <c r="S3709" s="8" t="str">
        <f t="shared" si="518"/>
        <v/>
      </c>
      <c r="T3709" s="8" t="str">
        <f t="shared" si="519"/>
        <v/>
      </c>
      <c r="U3709" s="8" t="str">
        <f t="shared" si="520"/>
        <v/>
      </c>
      <c r="V3709" s="8" t="str">
        <f t="shared" si="521"/>
        <v/>
      </c>
    </row>
    <row r="3710" spans="1:22" x14ac:dyDescent="0.25">
      <c r="A3710" s="8" t="str">
        <f>IF('IMPUTACIONES DETALLE'!A3710="","",'EXP INFORME HU'!$R$2)</f>
        <v/>
      </c>
      <c r="B3710" s="9" t="str">
        <f>IF('IMPUTACIONES DETALLE'!A3710="","",'IMPUTACIONES DETALLE'!A3710)</f>
        <v/>
      </c>
      <c r="C3710" s="8" t="str">
        <f>IF('IMPUTACIONES DETALLE'!B3710="","",VLOOKUP('IMPUTACIONES DETALLE'!B3710,PERSONAS!$A$1:$B$59,2,FALSE))</f>
        <v/>
      </c>
      <c r="D3710" s="8" t="str">
        <f>IF('IMPUTACIONES DETALLE'!C3710="","",VLOOKUP('IMPUTACIONES DETALLE'!C3710,ACTIVIDADES!$A$1:$B$37,2,FALSE))</f>
        <v/>
      </c>
      <c r="E3710" s="8" t="str">
        <f>IF('IMPUTACIONES DETALLE'!D3710="","",'IMPUTACIONES DETALLE'!D3710&amp;" -- "&amp;IF('IMPUTACIONES DETALLE'!E3710="","Actividad de "&amp;'IMPUTACIONES DETALLE'!C3710,'IMPUTACIONES DETALLE'!E3710))</f>
        <v/>
      </c>
      <c r="F3710" s="8" t="str">
        <f>IF('IMPUTACIONES DETALLE'!D3710="","",'IMPUTACIONES DETALLE'!D3710)</f>
        <v/>
      </c>
      <c r="G3710" s="8">
        <f>'IMPUTACIONES DETALLE'!F3710</f>
        <v>0</v>
      </c>
      <c r="L3710" s="8" t="e">
        <f t="shared" si="513"/>
        <v>#VALUE!</v>
      </c>
      <c r="N3710" s="8">
        <f t="shared" si="514"/>
        <v>0</v>
      </c>
      <c r="O3710" s="8" t="str">
        <f t="shared" si="515"/>
        <v/>
      </c>
      <c r="P3710" s="8" t="str">
        <f t="shared" si="516"/>
        <v/>
      </c>
      <c r="Q3710" s="8" t="str">
        <f t="shared" si="517"/>
        <v/>
      </c>
      <c r="R3710" s="8">
        <v>1</v>
      </c>
      <c r="S3710" s="8" t="str">
        <f t="shared" si="518"/>
        <v/>
      </c>
      <c r="T3710" s="8" t="str">
        <f t="shared" si="519"/>
        <v/>
      </c>
      <c r="U3710" s="8" t="str">
        <f t="shared" si="520"/>
        <v/>
      </c>
      <c r="V3710" s="8" t="str">
        <f t="shared" si="521"/>
        <v/>
      </c>
    </row>
    <row r="3711" spans="1:22" x14ac:dyDescent="0.25">
      <c r="A3711" s="8" t="str">
        <f>IF('IMPUTACIONES DETALLE'!A3711="","",'EXP INFORME HU'!$R$2)</f>
        <v/>
      </c>
      <c r="B3711" s="9" t="str">
        <f>IF('IMPUTACIONES DETALLE'!A3711="","",'IMPUTACIONES DETALLE'!A3711)</f>
        <v/>
      </c>
      <c r="C3711" s="8" t="str">
        <f>IF('IMPUTACIONES DETALLE'!B3711="","",VLOOKUP('IMPUTACIONES DETALLE'!B3711,PERSONAS!$A$1:$B$59,2,FALSE))</f>
        <v/>
      </c>
      <c r="D3711" s="8" t="str">
        <f>IF('IMPUTACIONES DETALLE'!C3711="","",VLOOKUP('IMPUTACIONES DETALLE'!C3711,ACTIVIDADES!$A$1:$B$37,2,FALSE))</f>
        <v/>
      </c>
      <c r="E3711" s="8" t="str">
        <f>IF('IMPUTACIONES DETALLE'!D3711="","",'IMPUTACIONES DETALLE'!D3711&amp;" -- "&amp;IF('IMPUTACIONES DETALLE'!E3711="","Actividad de "&amp;'IMPUTACIONES DETALLE'!C3711,'IMPUTACIONES DETALLE'!E3711))</f>
        <v/>
      </c>
      <c r="F3711" s="8" t="str">
        <f>IF('IMPUTACIONES DETALLE'!D3711="","",'IMPUTACIONES DETALLE'!D3711)</f>
        <v/>
      </c>
      <c r="G3711" s="8">
        <f>'IMPUTACIONES DETALLE'!F3711</f>
        <v>0</v>
      </c>
      <c r="L3711" s="8" t="e">
        <f t="shared" si="513"/>
        <v>#VALUE!</v>
      </c>
      <c r="N3711" s="8">
        <f t="shared" si="514"/>
        <v>0</v>
      </c>
      <c r="O3711" s="8" t="str">
        <f t="shared" si="515"/>
        <v/>
      </c>
      <c r="P3711" s="8" t="str">
        <f t="shared" si="516"/>
        <v/>
      </c>
      <c r="Q3711" s="8" t="str">
        <f t="shared" si="517"/>
        <v/>
      </c>
      <c r="R3711" s="8">
        <v>1</v>
      </c>
      <c r="S3711" s="8" t="str">
        <f t="shared" si="518"/>
        <v/>
      </c>
      <c r="T3711" s="8" t="str">
        <f t="shared" si="519"/>
        <v/>
      </c>
      <c r="U3711" s="8" t="str">
        <f t="shared" si="520"/>
        <v/>
      </c>
      <c r="V3711" s="8" t="str">
        <f t="shared" si="521"/>
        <v/>
      </c>
    </row>
    <row r="3712" spans="1:22" x14ac:dyDescent="0.25">
      <c r="A3712" s="8" t="str">
        <f>IF('IMPUTACIONES DETALLE'!A3712="","",'EXP INFORME HU'!$R$2)</f>
        <v/>
      </c>
      <c r="B3712" s="9" t="str">
        <f>IF('IMPUTACIONES DETALLE'!A3712="","",'IMPUTACIONES DETALLE'!A3712)</f>
        <v/>
      </c>
      <c r="C3712" s="8" t="str">
        <f>IF('IMPUTACIONES DETALLE'!B3712="","",VLOOKUP('IMPUTACIONES DETALLE'!B3712,PERSONAS!$A$1:$B$59,2,FALSE))</f>
        <v/>
      </c>
      <c r="D3712" s="8" t="str">
        <f>IF('IMPUTACIONES DETALLE'!C3712="","",VLOOKUP('IMPUTACIONES DETALLE'!C3712,ACTIVIDADES!$A$1:$B$37,2,FALSE))</f>
        <v/>
      </c>
      <c r="E3712" s="8" t="str">
        <f>IF('IMPUTACIONES DETALLE'!D3712="","",'IMPUTACIONES DETALLE'!D3712&amp;" -- "&amp;IF('IMPUTACIONES DETALLE'!E3712="","Actividad de "&amp;'IMPUTACIONES DETALLE'!C3712,'IMPUTACIONES DETALLE'!E3712))</f>
        <v/>
      </c>
      <c r="F3712" s="8" t="str">
        <f>IF('IMPUTACIONES DETALLE'!D3712="","",'IMPUTACIONES DETALLE'!D3712)</f>
        <v/>
      </c>
      <c r="G3712" s="8">
        <f>'IMPUTACIONES DETALLE'!F3712</f>
        <v>0</v>
      </c>
      <c r="L3712" s="8" t="e">
        <f t="shared" si="513"/>
        <v>#VALUE!</v>
      </c>
      <c r="N3712" s="8">
        <f t="shared" si="514"/>
        <v>0</v>
      </c>
      <c r="O3712" s="8" t="str">
        <f t="shared" si="515"/>
        <v/>
      </c>
      <c r="P3712" s="8" t="str">
        <f t="shared" si="516"/>
        <v/>
      </c>
      <c r="Q3712" s="8" t="str">
        <f t="shared" si="517"/>
        <v/>
      </c>
      <c r="R3712" s="8">
        <v>1</v>
      </c>
      <c r="S3712" s="8" t="str">
        <f t="shared" si="518"/>
        <v/>
      </c>
      <c r="T3712" s="8" t="str">
        <f t="shared" si="519"/>
        <v/>
      </c>
      <c r="U3712" s="8" t="str">
        <f t="shared" si="520"/>
        <v/>
      </c>
      <c r="V3712" s="8" t="str">
        <f t="shared" si="521"/>
        <v/>
      </c>
    </row>
    <row r="3713" spans="1:22" x14ac:dyDescent="0.25">
      <c r="A3713" s="8" t="str">
        <f>IF('IMPUTACIONES DETALLE'!A3713="","",'EXP INFORME HU'!$R$2)</f>
        <v/>
      </c>
      <c r="B3713" s="9" t="str">
        <f>IF('IMPUTACIONES DETALLE'!A3713="","",'IMPUTACIONES DETALLE'!A3713)</f>
        <v/>
      </c>
      <c r="C3713" s="8" t="str">
        <f>IF('IMPUTACIONES DETALLE'!B3713="","",VLOOKUP('IMPUTACIONES DETALLE'!B3713,PERSONAS!$A$1:$B$59,2,FALSE))</f>
        <v/>
      </c>
      <c r="D3713" s="8" t="str">
        <f>IF('IMPUTACIONES DETALLE'!C3713="","",VLOOKUP('IMPUTACIONES DETALLE'!C3713,ACTIVIDADES!$A$1:$B$37,2,FALSE))</f>
        <v/>
      </c>
      <c r="E3713" s="8" t="str">
        <f>IF('IMPUTACIONES DETALLE'!D3713="","",'IMPUTACIONES DETALLE'!D3713&amp;" -- "&amp;IF('IMPUTACIONES DETALLE'!E3713="","Actividad de "&amp;'IMPUTACIONES DETALLE'!C3713,'IMPUTACIONES DETALLE'!E3713))</f>
        <v/>
      </c>
      <c r="F3713" s="8" t="str">
        <f>IF('IMPUTACIONES DETALLE'!D3713="","",'IMPUTACIONES DETALLE'!D3713)</f>
        <v/>
      </c>
      <c r="G3713" s="8">
        <f>'IMPUTACIONES DETALLE'!F3713</f>
        <v>0</v>
      </c>
      <c r="L3713" s="8" t="e">
        <f t="shared" si="513"/>
        <v>#VALUE!</v>
      </c>
      <c r="N3713" s="8">
        <f t="shared" si="514"/>
        <v>0</v>
      </c>
      <c r="O3713" s="8" t="str">
        <f t="shared" si="515"/>
        <v/>
      </c>
      <c r="P3713" s="8" t="str">
        <f t="shared" si="516"/>
        <v/>
      </c>
      <c r="Q3713" s="8" t="str">
        <f t="shared" si="517"/>
        <v/>
      </c>
      <c r="R3713" s="8">
        <v>1</v>
      </c>
      <c r="S3713" s="8" t="str">
        <f t="shared" si="518"/>
        <v/>
      </c>
      <c r="T3713" s="8" t="str">
        <f t="shared" si="519"/>
        <v/>
      </c>
      <c r="U3713" s="8" t="str">
        <f t="shared" si="520"/>
        <v/>
      </c>
      <c r="V3713" s="8" t="str">
        <f t="shared" si="521"/>
        <v/>
      </c>
    </row>
    <row r="3714" spans="1:22" x14ac:dyDescent="0.25">
      <c r="A3714" s="8" t="str">
        <f>IF('IMPUTACIONES DETALLE'!A3714="","",'EXP INFORME HU'!$R$2)</f>
        <v/>
      </c>
      <c r="B3714" s="9" t="str">
        <f>IF('IMPUTACIONES DETALLE'!A3714="","",'IMPUTACIONES DETALLE'!A3714)</f>
        <v/>
      </c>
      <c r="C3714" s="8" t="str">
        <f>IF('IMPUTACIONES DETALLE'!B3714="","",VLOOKUP('IMPUTACIONES DETALLE'!B3714,PERSONAS!$A$1:$B$59,2,FALSE))</f>
        <v/>
      </c>
      <c r="D3714" s="8" t="str">
        <f>IF('IMPUTACIONES DETALLE'!C3714="","",VLOOKUP('IMPUTACIONES DETALLE'!C3714,ACTIVIDADES!$A$1:$B$37,2,FALSE))</f>
        <v/>
      </c>
      <c r="E3714" s="8" t="str">
        <f>IF('IMPUTACIONES DETALLE'!D3714="","",'IMPUTACIONES DETALLE'!D3714&amp;" -- "&amp;IF('IMPUTACIONES DETALLE'!E3714="","Actividad de "&amp;'IMPUTACIONES DETALLE'!C3714,'IMPUTACIONES DETALLE'!E3714))</f>
        <v/>
      </c>
      <c r="F3714" s="8" t="str">
        <f>IF('IMPUTACIONES DETALLE'!D3714="","",'IMPUTACIONES DETALLE'!D3714)</f>
        <v/>
      </c>
      <c r="G3714" s="8">
        <f>'IMPUTACIONES DETALLE'!F3714</f>
        <v>0</v>
      </c>
      <c r="L3714" s="8" t="e">
        <f t="shared" si="513"/>
        <v>#VALUE!</v>
      </c>
      <c r="N3714" s="8">
        <f t="shared" si="514"/>
        <v>0</v>
      </c>
      <c r="O3714" s="8" t="str">
        <f t="shared" si="515"/>
        <v/>
      </c>
      <c r="P3714" s="8" t="str">
        <f t="shared" si="516"/>
        <v/>
      </c>
      <c r="Q3714" s="8" t="str">
        <f t="shared" si="517"/>
        <v/>
      </c>
      <c r="R3714" s="8">
        <v>1</v>
      </c>
      <c r="S3714" s="8" t="str">
        <f t="shared" si="518"/>
        <v/>
      </c>
      <c r="T3714" s="8" t="str">
        <f t="shared" si="519"/>
        <v/>
      </c>
      <c r="U3714" s="8" t="str">
        <f t="shared" si="520"/>
        <v/>
      </c>
      <c r="V3714" s="8" t="str">
        <f t="shared" si="521"/>
        <v/>
      </c>
    </row>
    <row r="3715" spans="1:22" x14ac:dyDescent="0.25">
      <c r="A3715" s="8" t="str">
        <f>IF('IMPUTACIONES DETALLE'!A3715="","",'EXP INFORME HU'!$R$2)</f>
        <v/>
      </c>
      <c r="B3715" s="9" t="str">
        <f>IF('IMPUTACIONES DETALLE'!A3715="","",'IMPUTACIONES DETALLE'!A3715)</f>
        <v/>
      </c>
      <c r="C3715" s="8" t="str">
        <f>IF('IMPUTACIONES DETALLE'!B3715="","",VLOOKUP('IMPUTACIONES DETALLE'!B3715,PERSONAS!$A$1:$B$59,2,FALSE))</f>
        <v/>
      </c>
      <c r="D3715" s="8" t="str">
        <f>IF('IMPUTACIONES DETALLE'!C3715="","",VLOOKUP('IMPUTACIONES DETALLE'!C3715,ACTIVIDADES!$A$1:$B$37,2,FALSE))</f>
        <v/>
      </c>
      <c r="E3715" s="8" t="str">
        <f>IF('IMPUTACIONES DETALLE'!D3715="","",'IMPUTACIONES DETALLE'!D3715&amp;" -- "&amp;IF('IMPUTACIONES DETALLE'!E3715="","Actividad de "&amp;'IMPUTACIONES DETALLE'!C3715,'IMPUTACIONES DETALLE'!E3715))</f>
        <v/>
      </c>
      <c r="F3715" s="8" t="str">
        <f>IF('IMPUTACIONES DETALLE'!D3715="","",'IMPUTACIONES DETALLE'!D3715)</f>
        <v/>
      </c>
      <c r="G3715" s="8">
        <f>'IMPUTACIONES DETALLE'!F3715</f>
        <v>0</v>
      </c>
      <c r="L3715" s="8" t="e">
        <f t="shared" ref="L3715:L3778" si="522">VALUE(U3715)</f>
        <v>#VALUE!</v>
      </c>
      <c r="N3715" s="8">
        <f t="shared" ref="N3715:N3778" si="523">(LEN(F3715)-LEN(SUBSTITUTE(F3715,"#","")))/LEN("#")</f>
        <v>0</v>
      </c>
      <c r="O3715" s="8" t="str">
        <f t="shared" ref="O3715:O3778" si="524">IFERROR(SUBSTITUTE(F3715,"#","@",N3715),"")</f>
        <v/>
      </c>
      <c r="P3715" s="8" t="str">
        <f t="shared" ref="P3715:P3778" si="525">IFERROR(LEN(O3715)-FIND("@",O3715),"")</f>
        <v/>
      </c>
      <c r="Q3715" s="8" t="str">
        <f t="shared" ref="Q3715:Q3778" si="526">IFERROR(RIGHT(O3715,P3715),"")</f>
        <v/>
      </c>
      <c r="R3715" s="8">
        <v>1</v>
      </c>
      <c r="S3715" s="8" t="str">
        <f t="shared" ref="S3715:S3778" si="527">IFERROR(SUBSTITUTE(Q3715,":","@",R3715),"")</f>
        <v/>
      </c>
      <c r="T3715" s="8" t="str">
        <f t="shared" ref="T3715:T3778" si="528">IFERROR(FIND("@",S3715),"")</f>
        <v/>
      </c>
      <c r="U3715" s="8" t="str">
        <f t="shared" ref="U3715:U3778" si="529">IFERROR(LEFT(S3715,T3715-1),"")</f>
        <v/>
      </c>
      <c r="V3715" s="8" t="str">
        <f t="shared" ref="V3715:V3778" si="530">IFERROR(RIGHT(S3715,LEN(S3715)-(T3715)),"")</f>
        <v/>
      </c>
    </row>
    <row r="3716" spans="1:22" x14ac:dyDescent="0.25">
      <c r="A3716" s="8" t="str">
        <f>IF('IMPUTACIONES DETALLE'!A3716="","",'EXP INFORME HU'!$R$2)</f>
        <v/>
      </c>
      <c r="B3716" s="9" t="str">
        <f>IF('IMPUTACIONES DETALLE'!A3716="","",'IMPUTACIONES DETALLE'!A3716)</f>
        <v/>
      </c>
      <c r="C3716" s="8" t="str">
        <f>IF('IMPUTACIONES DETALLE'!B3716="","",VLOOKUP('IMPUTACIONES DETALLE'!B3716,PERSONAS!$A$1:$B$59,2,FALSE))</f>
        <v/>
      </c>
      <c r="D3716" s="8" t="str">
        <f>IF('IMPUTACIONES DETALLE'!C3716="","",VLOOKUP('IMPUTACIONES DETALLE'!C3716,ACTIVIDADES!$A$1:$B$37,2,FALSE))</f>
        <v/>
      </c>
      <c r="E3716" s="8" t="str">
        <f>IF('IMPUTACIONES DETALLE'!D3716="","",'IMPUTACIONES DETALLE'!D3716&amp;" -- "&amp;IF('IMPUTACIONES DETALLE'!E3716="","Actividad de "&amp;'IMPUTACIONES DETALLE'!C3716,'IMPUTACIONES DETALLE'!E3716))</f>
        <v/>
      </c>
      <c r="F3716" s="8" t="str">
        <f>IF('IMPUTACIONES DETALLE'!D3716="","",'IMPUTACIONES DETALLE'!D3716)</f>
        <v/>
      </c>
      <c r="G3716" s="8">
        <f>'IMPUTACIONES DETALLE'!F3716</f>
        <v>0</v>
      </c>
      <c r="L3716" s="8" t="e">
        <f t="shared" si="522"/>
        <v>#VALUE!</v>
      </c>
      <c r="N3716" s="8">
        <f t="shared" si="523"/>
        <v>0</v>
      </c>
      <c r="O3716" s="8" t="str">
        <f t="shared" si="524"/>
        <v/>
      </c>
      <c r="P3716" s="8" t="str">
        <f t="shared" si="525"/>
        <v/>
      </c>
      <c r="Q3716" s="8" t="str">
        <f t="shared" si="526"/>
        <v/>
      </c>
      <c r="R3716" s="8">
        <v>1</v>
      </c>
      <c r="S3716" s="8" t="str">
        <f t="shared" si="527"/>
        <v/>
      </c>
      <c r="T3716" s="8" t="str">
        <f t="shared" si="528"/>
        <v/>
      </c>
      <c r="U3716" s="8" t="str">
        <f t="shared" si="529"/>
        <v/>
      </c>
      <c r="V3716" s="8" t="str">
        <f t="shared" si="530"/>
        <v/>
      </c>
    </row>
    <row r="3717" spans="1:22" x14ac:dyDescent="0.25">
      <c r="A3717" s="8" t="str">
        <f>IF('IMPUTACIONES DETALLE'!A3717="","",'EXP INFORME HU'!$R$2)</f>
        <v/>
      </c>
      <c r="B3717" s="9" t="str">
        <f>IF('IMPUTACIONES DETALLE'!A3717="","",'IMPUTACIONES DETALLE'!A3717)</f>
        <v/>
      </c>
      <c r="C3717" s="8" t="str">
        <f>IF('IMPUTACIONES DETALLE'!B3717="","",VLOOKUP('IMPUTACIONES DETALLE'!B3717,PERSONAS!$A$1:$B$59,2,FALSE))</f>
        <v/>
      </c>
      <c r="D3717" s="8" t="str">
        <f>IF('IMPUTACIONES DETALLE'!C3717="","",VLOOKUP('IMPUTACIONES DETALLE'!C3717,ACTIVIDADES!$A$1:$B$37,2,FALSE))</f>
        <v/>
      </c>
      <c r="E3717" s="8" t="str">
        <f>IF('IMPUTACIONES DETALLE'!D3717="","",'IMPUTACIONES DETALLE'!D3717&amp;" -- "&amp;IF('IMPUTACIONES DETALLE'!E3717="","Actividad de "&amp;'IMPUTACIONES DETALLE'!C3717,'IMPUTACIONES DETALLE'!E3717))</f>
        <v/>
      </c>
      <c r="F3717" s="8" t="str">
        <f>IF('IMPUTACIONES DETALLE'!D3717="","",'IMPUTACIONES DETALLE'!D3717)</f>
        <v/>
      </c>
      <c r="G3717" s="8">
        <f>'IMPUTACIONES DETALLE'!F3717</f>
        <v>0</v>
      </c>
      <c r="L3717" s="8" t="e">
        <f t="shared" si="522"/>
        <v>#VALUE!</v>
      </c>
      <c r="N3717" s="8">
        <f t="shared" si="523"/>
        <v>0</v>
      </c>
      <c r="O3717" s="8" t="str">
        <f t="shared" si="524"/>
        <v/>
      </c>
      <c r="P3717" s="8" t="str">
        <f t="shared" si="525"/>
        <v/>
      </c>
      <c r="Q3717" s="8" t="str">
        <f t="shared" si="526"/>
        <v/>
      </c>
      <c r="R3717" s="8">
        <v>1</v>
      </c>
      <c r="S3717" s="8" t="str">
        <f t="shared" si="527"/>
        <v/>
      </c>
      <c r="T3717" s="8" t="str">
        <f t="shared" si="528"/>
        <v/>
      </c>
      <c r="U3717" s="8" t="str">
        <f t="shared" si="529"/>
        <v/>
      </c>
      <c r="V3717" s="8" t="str">
        <f t="shared" si="530"/>
        <v/>
      </c>
    </row>
    <row r="3718" spans="1:22" x14ac:dyDescent="0.25">
      <c r="A3718" s="8" t="str">
        <f>IF('IMPUTACIONES DETALLE'!A3718="","",'EXP INFORME HU'!$R$2)</f>
        <v/>
      </c>
      <c r="B3718" s="9" t="str">
        <f>IF('IMPUTACIONES DETALLE'!A3718="","",'IMPUTACIONES DETALLE'!A3718)</f>
        <v/>
      </c>
      <c r="C3718" s="8" t="str">
        <f>IF('IMPUTACIONES DETALLE'!B3718="","",VLOOKUP('IMPUTACIONES DETALLE'!B3718,PERSONAS!$A$1:$B$59,2,FALSE))</f>
        <v/>
      </c>
      <c r="D3718" s="8" t="str">
        <f>IF('IMPUTACIONES DETALLE'!C3718="","",VLOOKUP('IMPUTACIONES DETALLE'!C3718,ACTIVIDADES!$A$1:$B$37,2,FALSE))</f>
        <v/>
      </c>
      <c r="E3718" s="8" t="str">
        <f>IF('IMPUTACIONES DETALLE'!D3718="","",'IMPUTACIONES DETALLE'!D3718&amp;" -- "&amp;IF('IMPUTACIONES DETALLE'!E3718="","Actividad de "&amp;'IMPUTACIONES DETALLE'!C3718,'IMPUTACIONES DETALLE'!E3718))</f>
        <v/>
      </c>
      <c r="F3718" s="8" t="str">
        <f>IF('IMPUTACIONES DETALLE'!D3718="","",'IMPUTACIONES DETALLE'!D3718)</f>
        <v/>
      </c>
      <c r="G3718" s="8">
        <f>'IMPUTACIONES DETALLE'!F3718</f>
        <v>0</v>
      </c>
      <c r="L3718" s="8" t="e">
        <f t="shared" si="522"/>
        <v>#VALUE!</v>
      </c>
      <c r="N3718" s="8">
        <f t="shared" si="523"/>
        <v>0</v>
      </c>
      <c r="O3718" s="8" t="str">
        <f t="shared" si="524"/>
        <v/>
      </c>
      <c r="P3718" s="8" t="str">
        <f t="shared" si="525"/>
        <v/>
      </c>
      <c r="Q3718" s="8" t="str">
        <f t="shared" si="526"/>
        <v/>
      </c>
      <c r="R3718" s="8">
        <v>1</v>
      </c>
      <c r="S3718" s="8" t="str">
        <f t="shared" si="527"/>
        <v/>
      </c>
      <c r="T3718" s="8" t="str">
        <f t="shared" si="528"/>
        <v/>
      </c>
      <c r="U3718" s="8" t="str">
        <f t="shared" si="529"/>
        <v/>
      </c>
      <c r="V3718" s="8" t="str">
        <f t="shared" si="530"/>
        <v/>
      </c>
    </row>
    <row r="3719" spans="1:22" x14ac:dyDescent="0.25">
      <c r="A3719" s="8" t="str">
        <f>IF('IMPUTACIONES DETALLE'!A3719="","",'EXP INFORME HU'!$R$2)</f>
        <v/>
      </c>
      <c r="B3719" s="9" t="str">
        <f>IF('IMPUTACIONES DETALLE'!A3719="","",'IMPUTACIONES DETALLE'!A3719)</f>
        <v/>
      </c>
      <c r="C3719" s="8" t="str">
        <f>IF('IMPUTACIONES DETALLE'!B3719="","",VLOOKUP('IMPUTACIONES DETALLE'!B3719,PERSONAS!$A$1:$B$59,2,FALSE))</f>
        <v/>
      </c>
      <c r="D3719" s="8" t="str">
        <f>IF('IMPUTACIONES DETALLE'!C3719="","",VLOOKUP('IMPUTACIONES DETALLE'!C3719,ACTIVIDADES!$A$1:$B$37,2,FALSE))</f>
        <v/>
      </c>
      <c r="E3719" s="8" t="str">
        <f>IF('IMPUTACIONES DETALLE'!D3719="","",'IMPUTACIONES DETALLE'!D3719&amp;" -- "&amp;IF('IMPUTACIONES DETALLE'!E3719="","Actividad de "&amp;'IMPUTACIONES DETALLE'!C3719,'IMPUTACIONES DETALLE'!E3719))</f>
        <v/>
      </c>
      <c r="F3719" s="8" t="str">
        <f>IF('IMPUTACIONES DETALLE'!D3719="","",'IMPUTACIONES DETALLE'!D3719)</f>
        <v/>
      </c>
      <c r="G3719" s="8">
        <f>'IMPUTACIONES DETALLE'!F3719</f>
        <v>0</v>
      </c>
      <c r="L3719" s="8" t="e">
        <f t="shared" si="522"/>
        <v>#VALUE!</v>
      </c>
      <c r="N3719" s="8">
        <f t="shared" si="523"/>
        <v>0</v>
      </c>
      <c r="O3719" s="8" t="str">
        <f t="shared" si="524"/>
        <v/>
      </c>
      <c r="P3719" s="8" t="str">
        <f t="shared" si="525"/>
        <v/>
      </c>
      <c r="Q3719" s="8" t="str">
        <f t="shared" si="526"/>
        <v/>
      </c>
      <c r="R3719" s="8">
        <v>1</v>
      </c>
      <c r="S3719" s="8" t="str">
        <f t="shared" si="527"/>
        <v/>
      </c>
      <c r="T3719" s="8" t="str">
        <f t="shared" si="528"/>
        <v/>
      </c>
      <c r="U3719" s="8" t="str">
        <f t="shared" si="529"/>
        <v/>
      </c>
      <c r="V3719" s="8" t="str">
        <f t="shared" si="530"/>
        <v/>
      </c>
    </row>
    <row r="3720" spans="1:22" x14ac:dyDescent="0.25">
      <c r="A3720" s="8" t="str">
        <f>IF('IMPUTACIONES DETALLE'!A3720="","",'EXP INFORME HU'!$R$2)</f>
        <v/>
      </c>
      <c r="B3720" s="9" t="str">
        <f>IF('IMPUTACIONES DETALLE'!A3720="","",'IMPUTACIONES DETALLE'!A3720)</f>
        <v/>
      </c>
      <c r="C3720" s="8" t="str">
        <f>IF('IMPUTACIONES DETALLE'!B3720="","",VLOOKUP('IMPUTACIONES DETALLE'!B3720,PERSONAS!$A$1:$B$59,2,FALSE))</f>
        <v/>
      </c>
      <c r="D3720" s="8" t="str">
        <f>IF('IMPUTACIONES DETALLE'!C3720="","",VLOOKUP('IMPUTACIONES DETALLE'!C3720,ACTIVIDADES!$A$1:$B$37,2,FALSE))</f>
        <v/>
      </c>
      <c r="E3720" s="8" t="str">
        <f>IF('IMPUTACIONES DETALLE'!D3720="","",'IMPUTACIONES DETALLE'!D3720&amp;" -- "&amp;IF('IMPUTACIONES DETALLE'!E3720="","Actividad de "&amp;'IMPUTACIONES DETALLE'!C3720,'IMPUTACIONES DETALLE'!E3720))</f>
        <v/>
      </c>
      <c r="F3720" s="8" t="str">
        <f>IF('IMPUTACIONES DETALLE'!D3720="","",'IMPUTACIONES DETALLE'!D3720)</f>
        <v/>
      </c>
      <c r="G3720" s="8">
        <f>'IMPUTACIONES DETALLE'!F3720</f>
        <v>0</v>
      </c>
      <c r="L3720" s="8" t="e">
        <f t="shared" si="522"/>
        <v>#VALUE!</v>
      </c>
      <c r="N3720" s="8">
        <f t="shared" si="523"/>
        <v>0</v>
      </c>
      <c r="O3720" s="8" t="str">
        <f t="shared" si="524"/>
        <v/>
      </c>
      <c r="P3720" s="8" t="str">
        <f t="shared" si="525"/>
        <v/>
      </c>
      <c r="Q3720" s="8" t="str">
        <f t="shared" si="526"/>
        <v/>
      </c>
      <c r="R3720" s="8">
        <v>1</v>
      </c>
      <c r="S3720" s="8" t="str">
        <f t="shared" si="527"/>
        <v/>
      </c>
      <c r="T3720" s="8" t="str">
        <f t="shared" si="528"/>
        <v/>
      </c>
      <c r="U3720" s="8" t="str">
        <f t="shared" si="529"/>
        <v/>
      </c>
      <c r="V3720" s="8" t="str">
        <f t="shared" si="530"/>
        <v/>
      </c>
    </row>
    <row r="3721" spans="1:22" x14ac:dyDescent="0.25">
      <c r="A3721" s="8" t="str">
        <f>IF('IMPUTACIONES DETALLE'!A3721="","",'EXP INFORME HU'!$R$2)</f>
        <v/>
      </c>
      <c r="B3721" s="9" t="str">
        <f>IF('IMPUTACIONES DETALLE'!A3721="","",'IMPUTACIONES DETALLE'!A3721)</f>
        <v/>
      </c>
      <c r="C3721" s="8" t="str">
        <f>IF('IMPUTACIONES DETALLE'!B3721="","",VLOOKUP('IMPUTACIONES DETALLE'!B3721,PERSONAS!$A$1:$B$59,2,FALSE))</f>
        <v/>
      </c>
      <c r="D3721" s="8" t="str">
        <f>IF('IMPUTACIONES DETALLE'!C3721="","",VLOOKUP('IMPUTACIONES DETALLE'!C3721,ACTIVIDADES!$A$1:$B$37,2,FALSE))</f>
        <v/>
      </c>
      <c r="E3721" s="8" t="str">
        <f>IF('IMPUTACIONES DETALLE'!D3721="","",'IMPUTACIONES DETALLE'!D3721&amp;" -- "&amp;IF('IMPUTACIONES DETALLE'!E3721="","Actividad de "&amp;'IMPUTACIONES DETALLE'!C3721,'IMPUTACIONES DETALLE'!E3721))</f>
        <v/>
      </c>
      <c r="F3721" s="8" t="str">
        <f>IF('IMPUTACIONES DETALLE'!D3721="","",'IMPUTACIONES DETALLE'!D3721)</f>
        <v/>
      </c>
      <c r="G3721" s="8">
        <f>'IMPUTACIONES DETALLE'!F3721</f>
        <v>0</v>
      </c>
      <c r="L3721" s="8" t="e">
        <f t="shared" si="522"/>
        <v>#VALUE!</v>
      </c>
      <c r="N3721" s="8">
        <f t="shared" si="523"/>
        <v>0</v>
      </c>
      <c r="O3721" s="8" t="str">
        <f t="shared" si="524"/>
        <v/>
      </c>
      <c r="P3721" s="8" t="str">
        <f t="shared" si="525"/>
        <v/>
      </c>
      <c r="Q3721" s="8" t="str">
        <f t="shared" si="526"/>
        <v/>
      </c>
      <c r="R3721" s="8">
        <v>1</v>
      </c>
      <c r="S3721" s="8" t="str">
        <f t="shared" si="527"/>
        <v/>
      </c>
      <c r="T3721" s="8" t="str">
        <f t="shared" si="528"/>
        <v/>
      </c>
      <c r="U3721" s="8" t="str">
        <f t="shared" si="529"/>
        <v/>
      </c>
      <c r="V3721" s="8" t="str">
        <f t="shared" si="530"/>
        <v/>
      </c>
    </row>
    <row r="3722" spans="1:22" x14ac:dyDescent="0.25">
      <c r="A3722" s="8" t="str">
        <f>IF('IMPUTACIONES DETALLE'!A3722="","",'EXP INFORME HU'!$R$2)</f>
        <v/>
      </c>
      <c r="B3722" s="9" t="str">
        <f>IF('IMPUTACIONES DETALLE'!A3722="","",'IMPUTACIONES DETALLE'!A3722)</f>
        <v/>
      </c>
      <c r="C3722" s="8" t="str">
        <f>IF('IMPUTACIONES DETALLE'!B3722="","",VLOOKUP('IMPUTACIONES DETALLE'!B3722,PERSONAS!$A$1:$B$59,2,FALSE))</f>
        <v/>
      </c>
      <c r="D3722" s="8" t="str">
        <f>IF('IMPUTACIONES DETALLE'!C3722="","",VLOOKUP('IMPUTACIONES DETALLE'!C3722,ACTIVIDADES!$A$1:$B$37,2,FALSE))</f>
        <v/>
      </c>
      <c r="E3722" s="8" t="str">
        <f>IF('IMPUTACIONES DETALLE'!D3722="","",'IMPUTACIONES DETALLE'!D3722&amp;" -- "&amp;IF('IMPUTACIONES DETALLE'!E3722="","Actividad de "&amp;'IMPUTACIONES DETALLE'!C3722,'IMPUTACIONES DETALLE'!E3722))</f>
        <v/>
      </c>
      <c r="F3722" s="8" t="str">
        <f>IF('IMPUTACIONES DETALLE'!D3722="","",'IMPUTACIONES DETALLE'!D3722)</f>
        <v/>
      </c>
      <c r="G3722" s="8">
        <f>'IMPUTACIONES DETALLE'!F3722</f>
        <v>0</v>
      </c>
      <c r="L3722" s="8" t="e">
        <f t="shared" si="522"/>
        <v>#VALUE!</v>
      </c>
      <c r="N3722" s="8">
        <f t="shared" si="523"/>
        <v>0</v>
      </c>
      <c r="O3722" s="8" t="str">
        <f t="shared" si="524"/>
        <v/>
      </c>
      <c r="P3722" s="8" t="str">
        <f t="shared" si="525"/>
        <v/>
      </c>
      <c r="Q3722" s="8" t="str">
        <f t="shared" si="526"/>
        <v/>
      </c>
      <c r="R3722" s="8">
        <v>1</v>
      </c>
      <c r="S3722" s="8" t="str">
        <f t="shared" si="527"/>
        <v/>
      </c>
      <c r="T3722" s="8" t="str">
        <f t="shared" si="528"/>
        <v/>
      </c>
      <c r="U3722" s="8" t="str">
        <f t="shared" si="529"/>
        <v/>
      </c>
      <c r="V3722" s="8" t="str">
        <f t="shared" si="530"/>
        <v/>
      </c>
    </row>
    <row r="3723" spans="1:22" x14ac:dyDescent="0.25">
      <c r="A3723" s="8" t="str">
        <f>IF('IMPUTACIONES DETALLE'!A3723="","",'EXP INFORME HU'!$R$2)</f>
        <v/>
      </c>
      <c r="B3723" s="9" t="str">
        <f>IF('IMPUTACIONES DETALLE'!A3723="","",'IMPUTACIONES DETALLE'!A3723)</f>
        <v/>
      </c>
      <c r="C3723" s="8" t="str">
        <f>IF('IMPUTACIONES DETALLE'!B3723="","",VLOOKUP('IMPUTACIONES DETALLE'!B3723,PERSONAS!$A$1:$B$59,2,FALSE))</f>
        <v/>
      </c>
      <c r="D3723" s="8" t="str">
        <f>IF('IMPUTACIONES DETALLE'!C3723="","",VLOOKUP('IMPUTACIONES DETALLE'!C3723,ACTIVIDADES!$A$1:$B$37,2,FALSE))</f>
        <v/>
      </c>
      <c r="E3723" s="8" t="str">
        <f>IF('IMPUTACIONES DETALLE'!D3723="","",'IMPUTACIONES DETALLE'!D3723&amp;" -- "&amp;IF('IMPUTACIONES DETALLE'!E3723="","Actividad de "&amp;'IMPUTACIONES DETALLE'!C3723,'IMPUTACIONES DETALLE'!E3723))</f>
        <v/>
      </c>
      <c r="F3723" s="8" t="str">
        <f>IF('IMPUTACIONES DETALLE'!D3723="","",'IMPUTACIONES DETALLE'!D3723)</f>
        <v/>
      </c>
      <c r="G3723" s="8">
        <f>'IMPUTACIONES DETALLE'!F3723</f>
        <v>0</v>
      </c>
      <c r="L3723" s="8" t="e">
        <f t="shared" si="522"/>
        <v>#VALUE!</v>
      </c>
      <c r="N3723" s="8">
        <f t="shared" si="523"/>
        <v>0</v>
      </c>
      <c r="O3723" s="8" t="str">
        <f t="shared" si="524"/>
        <v/>
      </c>
      <c r="P3723" s="8" t="str">
        <f t="shared" si="525"/>
        <v/>
      </c>
      <c r="Q3723" s="8" t="str">
        <f t="shared" si="526"/>
        <v/>
      </c>
      <c r="R3723" s="8">
        <v>1</v>
      </c>
      <c r="S3723" s="8" t="str">
        <f t="shared" si="527"/>
        <v/>
      </c>
      <c r="T3723" s="8" t="str">
        <f t="shared" si="528"/>
        <v/>
      </c>
      <c r="U3723" s="8" t="str">
        <f t="shared" si="529"/>
        <v/>
      </c>
      <c r="V3723" s="8" t="str">
        <f t="shared" si="530"/>
        <v/>
      </c>
    </row>
    <row r="3724" spans="1:22" x14ac:dyDescent="0.25">
      <c r="A3724" s="8" t="str">
        <f>IF('IMPUTACIONES DETALLE'!A3724="","",'EXP INFORME HU'!$R$2)</f>
        <v/>
      </c>
      <c r="B3724" s="9" t="str">
        <f>IF('IMPUTACIONES DETALLE'!A3724="","",'IMPUTACIONES DETALLE'!A3724)</f>
        <v/>
      </c>
      <c r="C3724" s="8" t="str">
        <f>IF('IMPUTACIONES DETALLE'!B3724="","",VLOOKUP('IMPUTACIONES DETALLE'!B3724,PERSONAS!$A$1:$B$59,2,FALSE))</f>
        <v/>
      </c>
      <c r="D3724" s="8" t="str">
        <f>IF('IMPUTACIONES DETALLE'!C3724="","",VLOOKUP('IMPUTACIONES DETALLE'!C3724,ACTIVIDADES!$A$1:$B$37,2,FALSE))</f>
        <v/>
      </c>
      <c r="E3724" s="8" t="str">
        <f>IF('IMPUTACIONES DETALLE'!D3724="","",'IMPUTACIONES DETALLE'!D3724&amp;" -- "&amp;IF('IMPUTACIONES DETALLE'!E3724="","Actividad de "&amp;'IMPUTACIONES DETALLE'!C3724,'IMPUTACIONES DETALLE'!E3724))</f>
        <v/>
      </c>
      <c r="F3724" s="8" t="str">
        <f>IF('IMPUTACIONES DETALLE'!D3724="","",'IMPUTACIONES DETALLE'!D3724)</f>
        <v/>
      </c>
      <c r="G3724" s="8">
        <f>'IMPUTACIONES DETALLE'!F3724</f>
        <v>0</v>
      </c>
      <c r="L3724" s="8" t="e">
        <f t="shared" si="522"/>
        <v>#VALUE!</v>
      </c>
      <c r="N3724" s="8">
        <f t="shared" si="523"/>
        <v>0</v>
      </c>
      <c r="O3724" s="8" t="str">
        <f t="shared" si="524"/>
        <v/>
      </c>
      <c r="P3724" s="8" t="str">
        <f t="shared" si="525"/>
        <v/>
      </c>
      <c r="Q3724" s="8" t="str">
        <f t="shared" si="526"/>
        <v/>
      </c>
      <c r="R3724" s="8">
        <v>1</v>
      </c>
      <c r="S3724" s="8" t="str">
        <f t="shared" si="527"/>
        <v/>
      </c>
      <c r="T3724" s="8" t="str">
        <f t="shared" si="528"/>
        <v/>
      </c>
      <c r="U3724" s="8" t="str">
        <f t="shared" si="529"/>
        <v/>
      </c>
      <c r="V3724" s="8" t="str">
        <f t="shared" si="530"/>
        <v/>
      </c>
    </row>
    <row r="3725" spans="1:22" x14ac:dyDescent="0.25">
      <c r="A3725" s="8" t="str">
        <f>IF('IMPUTACIONES DETALLE'!A3725="","",'EXP INFORME HU'!$R$2)</f>
        <v/>
      </c>
      <c r="B3725" s="9" t="str">
        <f>IF('IMPUTACIONES DETALLE'!A3725="","",'IMPUTACIONES DETALLE'!A3725)</f>
        <v/>
      </c>
      <c r="C3725" s="8" t="str">
        <f>IF('IMPUTACIONES DETALLE'!B3725="","",VLOOKUP('IMPUTACIONES DETALLE'!B3725,PERSONAS!$A$1:$B$59,2,FALSE))</f>
        <v/>
      </c>
      <c r="D3725" s="8" t="str">
        <f>IF('IMPUTACIONES DETALLE'!C3725="","",VLOOKUP('IMPUTACIONES DETALLE'!C3725,ACTIVIDADES!$A$1:$B$37,2,FALSE))</f>
        <v/>
      </c>
      <c r="E3725" s="8" t="str">
        <f>IF('IMPUTACIONES DETALLE'!D3725="","",'IMPUTACIONES DETALLE'!D3725&amp;" -- "&amp;IF('IMPUTACIONES DETALLE'!E3725="","Actividad de "&amp;'IMPUTACIONES DETALLE'!C3725,'IMPUTACIONES DETALLE'!E3725))</f>
        <v/>
      </c>
      <c r="F3725" s="8" t="str">
        <f>IF('IMPUTACIONES DETALLE'!D3725="","",'IMPUTACIONES DETALLE'!D3725)</f>
        <v/>
      </c>
      <c r="G3725" s="8">
        <f>'IMPUTACIONES DETALLE'!F3725</f>
        <v>0</v>
      </c>
      <c r="L3725" s="8" t="e">
        <f t="shared" si="522"/>
        <v>#VALUE!</v>
      </c>
      <c r="N3725" s="8">
        <f t="shared" si="523"/>
        <v>0</v>
      </c>
      <c r="O3725" s="8" t="str">
        <f t="shared" si="524"/>
        <v/>
      </c>
      <c r="P3725" s="8" t="str">
        <f t="shared" si="525"/>
        <v/>
      </c>
      <c r="Q3725" s="8" t="str">
        <f t="shared" si="526"/>
        <v/>
      </c>
      <c r="R3725" s="8">
        <v>1</v>
      </c>
      <c r="S3725" s="8" t="str">
        <f t="shared" si="527"/>
        <v/>
      </c>
      <c r="T3725" s="8" t="str">
        <f t="shared" si="528"/>
        <v/>
      </c>
      <c r="U3725" s="8" t="str">
        <f t="shared" si="529"/>
        <v/>
      </c>
      <c r="V3725" s="8" t="str">
        <f t="shared" si="530"/>
        <v/>
      </c>
    </row>
    <row r="3726" spans="1:22" x14ac:dyDescent="0.25">
      <c r="A3726" s="8" t="str">
        <f>IF('IMPUTACIONES DETALLE'!A3726="","",'EXP INFORME HU'!$R$2)</f>
        <v/>
      </c>
      <c r="B3726" s="9" t="str">
        <f>IF('IMPUTACIONES DETALLE'!A3726="","",'IMPUTACIONES DETALLE'!A3726)</f>
        <v/>
      </c>
      <c r="C3726" s="8" t="str">
        <f>IF('IMPUTACIONES DETALLE'!B3726="","",VLOOKUP('IMPUTACIONES DETALLE'!B3726,PERSONAS!$A$1:$B$59,2,FALSE))</f>
        <v/>
      </c>
      <c r="D3726" s="8" t="str">
        <f>IF('IMPUTACIONES DETALLE'!C3726="","",VLOOKUP('IMPUTACIONES DETALLE'!C3726,ACTIVIDADES!$A$1:$B$37,2,FALSE))</f>
        <v/>
      </c>
      <c r="E3726" s="8" t="str">
        <f>IF('IMPUTACIONES DETALLE'!D3726="","",'IMPUTACIONES DETALLE'!D3726&amp;" -- "&amp;IF('IMPUTACIONES DETALLE'!E3726="","Actividad de "&amp;'IMPUTACIONES DETALLE'!C3726,'IMPUTACIONES DETALLE'!E3726))</f>
        <v/>
      </c>
      <c r="F3726" s="8" t="str">
        <f>IF('IMPUTACIONES DETALLE'!D3726="","",'IMPUTACIONES DETALLE'!D3726)</f>
        <v/>
      </c>
      <c r="G3726" s="8">
        <f>'IMPUTACIONES DETALLE'!F3726</f>
        <v>0</v>
      </c>
      <c r="L3726" s="8" t="e">
        <f t="shared" si="522"/>
        <v>#VALUE!</v>
      </c>
      <c r="N3726" s="8">
        <f t="shared" si="523"/>
        <v>0</v>
      </c>
      <c r="O3726" s="8" t="str">
        <f t="shared" si="524"/>
        <v/>
      </c>
      <c r="P3726" s="8" t="str">
        <f t="shared" si="525"/>
        <v/>
      </c>
      <c r="Q3726" s="8" t="str">
        <f t="shared" si="526"/>
        <v/>
      </c>
      <c r="R3726" s="8">
        <v>1</v>
      </c>
      <c r="S3726" s="8" t="str">
        <f t="shared" si="527"/>
        <v/>
      </c>
      <c r="T3726" s="8" t="str">
        <f t="shared" si="528"/>
        <v/>
      </c>
      <c r="U3726" s="8" t="str">
        <f t="shared" si="529"/>
        <v/>
      </c>
      <c r="V3726" s="8" t="str">
        <f t="shared" si="530"/>
        <v/>
      </c>
    </row>
    <row r="3727" spans="1:22" x14ac:dyDescent="0.25">
      <c r="A3727" s="8" t="str">
        <f>IF('IMPUTACIONES DETALLE'!A3727="","",'EXP INFORME HU'!$R$2)</f>
        <v/>
      </c>
      <c r="B3727" s="9" t="str">
        <f>IF('IMPUTACIONES DETALLE'!A3727="","",'IMPUTACIONES DETALLE'!A3727)</f>
        <v/>
      </c>
      <c r="C3727" s="8" t="str">
        <f>IF('IMPUTACIONES DETALLE'!B3727="","",VLOOKUP('IMPUTACIONES DETALLE'!B3727,PERSONAS!$A$1:$B$59,2,FALSE))</f>
        <v/>
      </c>
      <c r="D3727" s="8" t="str">
        <f>IF('IMPUTACIONES DETALLE'!C3727="","",VLOOKUP('IMPUTACIONES DETALLE'!C3727,ACTIVIDADES!$A$1:$B$37,2,FALSE))</f>
        <v/>
      </c>
      <c r="E3727" s="8" t="str">
        <f>IF('IMPUTACIONES DETALLE'!D3727="","",'IMPUTACIONES DETALLE'!D3727&amp;" -- "&amp;IF('IMPUTACIONES DETALLE'!E3727="","Actividad de "&amp;'IMPUTACIONES DETALLE'!C3727,'IMPUTACIONES DETALLE'!E3727))</f>
        <v/>
      </c>
      <c r="F3727" s="8" t="str">
        <f>IF('IMPUTACIONES DETALLE'!D3727="","",'IMPUTACIONES DETALLE'!D3727)</f>
        <v/>
      </c>
      <c r="G3727" s="8">
        <f>'IMPUTACIONES DETALLE'!F3727</f>
        <v>0</v>
      </c>
      <c r="L3727" s="8" t="e">
        <f t="shared" si="522"/>
        <v>#VALUE!</v>
      </c>
      <c r="N3727" s="8">
        <f t="shared" si="523"/>
        <v>0</v>
      </c>
      <c r="O3727" s="8" t="str">
        <f t="shared" si="524"/>
        <v/>
      </c>
      <c r="P3727" s="8" t="str">
        <f t="shared" si="525"/>
        <v/>
      </c>
      <c r="Q3727" s="8" t="str">
        <f t="shared" si="526"/>
        <v/>
      </c>
      <c r="R3727" s="8">
        <v>1</v>
      </c>
      <c r="S3727" s="8" t="str">
        <f t="shared" si="527"/>
        <v/>
      </c>
      <c r="T3727" s="8" t="str">
        <f t="shared" si="528"/>
        <v/>
      </c>
      <c r="U3727" s="8" t="str">
        <f t="shared" si="529"/>
        <v/>
      </c>
      <c r="V3727" s="8" t="str">
        <f t="shared" si="530"/>
        <v/>
      </c>
    </row>
    <row r="3728" spans="1:22" x14ac:dyDescent="0.25">
      <c r="A3728" s="8" t="str">
        <f>IF('IMPUTACIONES DETALLE'!A3728="","",'EXP INFORME HU'!$R$2)</f>
        <v/>
      </c>
      <c r="B3728" s="9" t="str">
        <f>IF('IMPUTACIONES DETALLE'!A3728="","",'IMPUTACIONES DETALLE'!A3728)</f>
        <v/>
      </c>
      <c r="C3728" s="8" t="str">
        <f>IF('IMPUTACIONES DETALLE'!B3728="","",VLOOKUP('IMPUTACIONES DETALLE'!B3728,PERSONAS!$A$1:$B$59,2,FALSE))</f>
        <v/>
      </c>
      <c r="D3728" s="8" t="str">
        <f>IF('IMPUTACIONES DETALLE'!C3728="","",VLOOKUP('IMPUTACIONES DETALLE'!C3728,ACTIVIDADES!$A$1:$B$37,2,FALSE))</f>
        <v/>
      </c>
      <c r="E3728" s="8" t="str">
        <f>IF('IMPUTACIONES DETALLE'!D3728="","",'IMPUTACIONES DETALLE'!D3728&amp;" -- "&amp;IF('IMPUTACIONES DETALLE'!E3728="","Actividad de "&amp;'IMPUTACIONES DETALLE'!C3728,'IMPUTACIONES DETALLE'!E3728))</f>
        <v/>
      </c>
      <c r="F3728" s="8" t="str">
        <f>IF('IMPUTACIONES DETALLE'!D3728="","",'IMPUTACIONES DETALLE'!D3728)</f>
        <v/>
      </c>
      <c r="G3728" s="8">
        <f>'IMPUTACIONES DETALLE'!F3728</f>
        <v>0</v>
      </c>
      <c r="L3728" s="8" t="e">
        <f t="shared" si="522"/>
        <v>#VALUE!</v>
      </c>
      <c r="N3728" s="8">
        <f t="shared" si="523"/>
        <v>0</v>
      </c>
      <c r="O3728" s="8" t="str">
        <f t="shared" si="524"/>
        <v/>
      </c>
      <c r="P3728" s="8" t="str">
        <f t="shared" si="525"/>
        <v/>
      </c>
      <c r="Q3728" s="8" t="str">
        <f t="shared" si="526"/>
        <v/>
      </c>
      <c r="R3728" s="8">
        <v>1</v>
      </c>
      <c r="S3728" s="8" t="str">
        <f t="shared" si="527"/>
        <v/>
      </c>
      <c r="T3728" s="8" t="str">
        <f t="shared" si="528"/>
        <v/>
      </c>
      <c r="U3728" s="8" t="str">
        <f t="shared" si="529"/>
        <v/>
      </c>
      <c r="V3728" s="8" t="str">
        <f t="shared" si="530"/>
        <v/>
      </c>
    </row>
    <row r="3729" spans="1:22" x14ac:dyDescent="0.25">
      <c r="A3729" s="8" t="str">
        <f>IF('IMPUTACIONES DETALLE'!A3729="","",'EXP INFORME HU'!$R$2)</f>
        <v/>
      </c>
      <c r="B3729" s="9" t="str">
        <f>IF('IMPUTACIONES DETALLE'!A3729="","",'IMPUTACIONES DETALLE'!A3729)</f>
        <v/>
      </c>
      <c r="C3729" s="8" t="str">
        <f>IF('IMPUTACIONES DETALLE'!B3729="","",VLOOKUP('IMPUTACIONES DETALLE'!B3729,PERSONAS!$A$1:$B$59,2,FALSE))</f>
        <v/>
      </c>
      <c r="D3729" s="8" t="str">
        <f>IF('IMPUTACIONES DETALLE'!C3729="","",VLOOKUP('IMPUTACIONES DETALLE'!C3729,ACTIVIDADES!$A$1:$B$37,2,FALSE))</f>
        <v/>
      </c>
      <c r="E3729" s="8" t="str">
        <f>IF('IMPUTACIONES DETALLE'!D3729="","",'IMPUTACIONES DETALLE'!D3729&amp;" -- "&amp;IF('IMPUTACIONES DETALLE'!E3729="","Actividad de "&amp;'IMPUTACIONES DETALLE'!C3729,'IMPUTACIONES DETALLE'!E3729))</f>
        <v/>
      </c>
      <c r="F3729" s="8" t="str">
        <f>IF('IMPUTACIONES DETALLE'!D3729="","",'IMPUTACIONES DETALLE'!D3729)</f>
        <v/>
      </c>
      <c r="G3729" s="8">
        <f>'IMPUTACIONES DETALLE'!F3729</f>
        <v>0</v>
      </c>
      <c r="L3729" s="8" t="e">
        <f t="shared" si="522"/>
        <v>#VALUE!</v>
      </c>
      <c r="N3729" s="8">
        <f t="shared" si="523"/>
        <v>0</v>
      </c>
      <c r="O3729" s="8" t="str">
        <f t="shared" si="524"/>
        <v/>
      </c>
      <c r="P3729" s="8" t="str">
        <f t="shared" si="525"/>
        <v/>
      </c>
      <c r="Q3729" s="8" t="str">
        <f t="shared" si="526"/>
        <v/>
      </c>
      <c r="R3729" s="8">
        <v>1</v>
      </c>
      <c r="S3729" s="8" t="str">
        <f t="shared" si="527"/>
        <v/>
      </c>
      <c r="T3729" s="8" t="str">
        <f t="shared" si="528"/>
        <v/>
      </c>
      <c r="U3729" s="8" t="str">
        <f t="shared" si="529"/>
        <v/>
      </c>
      <c r="V3729" s="8" t="str">
        <f t="shared" si="530"/>
        <v/>
      </c>
    </row>
    <row r="3730" spans="1:22" x14ac:dyDescent="0.25">
      <c r="A3730" s="8" t="str">
        <f>IF('IMPUTACIONES DETALLE'!A3730="","",'EXP INFORME HU'!$R$2)</f>
        <v/>
      </c>
      <c r="B3730" s="9" t="str">
        <f>IF('IMPUTACIONES DETALLE'!A3730="","",'IMPUTACIONES DETALLE'!A3730)</f>
        <v/>
      </c>
      <c r="C3730" s="8" t="str">
        <f>IF('IMPUTACIONES DETALLE'!B3730="","",VLOOKUP('IMPUTACIONES DETALLE'!B3730,PERSONAS!$A$1:$B$59,2,FALSE))</f>
        <v/>
      </c>
      <c r="D3730" s="8" t="str">
        <f>IF('IMPUTACIONES DETALLE'!C3730="","",VLOOKUP('IMPUTACIONES DETALLE'!C3730,ACTIVIDADES!$A$1:$B$37,2,FALSE))</f>
        <v/>
      </c>
      <c r="E3730" s="8" t="str">
        <f>IF('IMPUTACIONES DETALLE'!D3730="","",'IMPUTACIONES DETALLE'!D3730&amp;" -- "&amp;IF('IMPUTACIONES DETALLE'!E3730="","Actividad de "&amp;'IMPUTACIONES DETALLE'!C3730,'IMPUTACIONES DETALLE'!E3730))</f>
        <v/>
      </c>
      <c r="F3730" s="8" t="str">
        <f>IF('IMPUTACIONES DETALLE'!D3730="","",'IMPUTACIONES DETALLE'!D3730)</f>
        <v/>
      </c>
      <c r="G3730" s="8">
        <f>'IMPUTACIONES DETALLE'!F3730</f>
        <v>0</v>
      </c>
      <c r="L3730" s="8" t="e">
        <f t="shared" si="522"/>
        <v>#VALUE!</v>
      </c>
      <c r="N3730" s="8">
        <f t="shared" si="523"/>
        <v>0</v>
      </c>
      <c r="O3730" s="8" t="str">
        <f t="shared" si="524"/>
        <v/>
      </c>
      <c r="P3730" s="8" t="str">
        <f t="shared" si="525"/>
        <v/>
      </c>
      <c r="Q3730" s="8" t="str">
        <f t="shared" si="526"/>
        <v/>
      </c>
      <c r="R3730" s="8">
        <v>1</v>
      </c>
      <c r="S3730" s="8" t="str">
        <f t="shared" si="527"/>
        <v/>
      </c>
      <c r="T3730" s="8" t="str">
        <f t="shared" si="528"/>
        <v/>
      </c>
      <c r="U3730" s="8" t="str">
        <f t="shared" si="529"/>
        <v/>
      </c>
      <c r="V3730" s="8" t="str">
        <f t="shared" si="530"/>
        <v/>
      </c>
    </row>
    <row r="3731" spans="1:22" x14ac:dyDescent="0.25">
      <c r="A3731" s="8" t="str">
        <f>IF('IMPUTACIONES DETALLE'!A3731="","",'EXP INFORME HU'!$R$2)</f>
        <v/>
      </c>
      <c r="B3731" s="9" t="str">
        <f>IF('IMPUTACIONES DETALLE'!A3731="","",'IMPUTACIONES DETALLE'!A3731)</f>
        <v/>
      </c>
      <c r="C3731" s="8" t="str">
        <f>IF('IMPUTACIONES DETALLE'!B3731="","",VLOOKUP('IMPUTACIONES DETALLE'!B3731,PERSONAS!$A$1:$B$59,2,FALSE))</f>
        <v/>
      </c>
      <c r="D3731" s="8" t="str">
        <f>IF('IMPUTACIONES DETALLE'!C3731="","",VLOOKUP('IMPUTACIONES DETALLE'!C3731,ACTIVIDADES!$A$1:$B$37,2,FALSE))</f>
        <v/>
      </c>
      <c r="E3731" s="8" t="str">
        <f>IF('IMPUTACIONES DETALLE'!D3731="","",'IMPUTACIONES DETALLE'!D3731&amp;" -- "&amp;IF('IMPUTACIONES DETALLE'!E3731="","Actividad de "&amp;'IMPUTACIONES DETALLE'!C3731,'IMPUTACIONES DETALLE'!E3731))</f>
        <v/>
      </c>
      <c r="F3731" s="8" t="str">
        <f>IF('IMPUTACIONES DETALLE'!D3731="","",'IMPUTACIONES DETALLE'!D3731)</f>
        <v/>
      </c>
      <c r="G3731" s="8">
        <f>'IMPUTACIONES DETALLE'!F3731</f>
        <v>0</v>
      </c>
      <c r="L3731" s="8" t="e">
        <f t="shared" si="522"/>
        <v>#VALUE!</v>
      </c>
      <c r="N3731" s="8">
        <f t="shared" si="523"/>
        <v>0</v>
      </c>
      <c r="O3731" s="8" t="str">
        <f t="shared" si="524"/>
        <v/>
      </c>
      <c r="P3731" s="8" t="str">
        <f t="shared" si="525"/>
        <v/>
      </c>
      <c r="Q3731" s="8" t="str">
        <f t="shared" si="526"/>
        <v/>
      </c>
      <c r="R3731" s="8">
        <v>1</v>
      </c>
      <c r="S3731" s="8" t="str">
        <f t="shared" si="527"/>
        <v/>
      </c>
      <c r="T3731" s="8" t="str">
        <f t="shared" si="528"/>
        <v/>
      </c>
      <c r="U3731" s="8" t="str">
        <f t="shared" si="529"/>
        <v/>
      </c>
      <c r="V3731" s="8" t="str">
        <f t="shared" si="530"/>
        <v/>
      </c>
    </row>
    <row r="3732" spans="1:22" x14ac:dyDescent="0.25">
      <c r="A3732" s="8" t="str">
        <f>IF('IMPUTACIONES DETALLE'!A3732="","",'EXP INFORME HU'!$R$2)</f>
        <v/>
      </c>
      <c r="B3732" s="9" t="str">
        <f>IF('IMPUTACIONES DETALLE'!A3732="","",'IMPUTACIONES DETALLE'!A3732)</f>
        <v/>
      </c>
      <c r="C3732" s="8" t="str">
        <f>IF('IMPUTACIONES DETALLE'!B3732="","",VLOOKUP('IMPUTACIONES DETALLE'!B3732,PERSONAS!$A$1:$B$59,2,FALSE))</f>
        <v/>
      </c>
      <c r="D3732" s="8" t="str">
        <f>IF('IMPUTACIONES DETALLE'!C3732="","",VLOOKUP('IMPUTACIONES DETALLE'!C3732,ACTIVIDADES!$A$1:$B$37,2,FALSE))</f>
        <v/>
      </c>
      <c r="E3732" s="8" t="str">
        <f>IF('IMPUTACIONES DETALLE'!D3732="","",'IMPUTACIONES DETALLE'!D3732&amp;" -- "&amp;IF('IMPUTACIONES DETALLE'!E3732="","Actividad de "&amp;'IMPUTACIONES DETALLE'!C3732,'IMPUTACIONES DETALLE'!E3732))</f>
        <v/>
      </c>
      <c r="F3732" s="8" t="str">
        <f>IF('IMPUTACIONES DETALLE'!D3732="","",'IMPUTACIONES DETALLE'!D3732)</f>
        <v/>
      </c>
      <c r="G3732" s="8">
        <f>'IMPUTACIONES DETALLE'!F3732</f>
        <v>0</v>
      </c>
      <c r="L3732" s="8" t="e">
        <f t="shared" si="522"/>
        <v>#VALUE!</v>
      </c>
      <c r="N3732" s="8">
        <f t="shared" si="523"/>
        <v>0</v>
      </c>
      <c r="O3732" s="8" t="str">
        <f t="shared" si="524"/>
        <v/>
      </c>
      <c r="P3732" s="8" t="str">
        <f t="shared" si="525"/>
        <v/>
      </c>
      <c r="Q3732" s="8" t="str">
        <f t="shared" si="526"/>
        <v/>
      </c>
      <c r="R3732" s="8">
        <v>1</v>
      </c>
      <c r="S3732" s="8" t="str">
        <f t="shared" si="527"/>
        <v/>
      </c>
      <c r="T3732" s="8" t="str">
        <f t="shared" si="528"/>
        <v/>
      </c>
      <c r="U3732" s="8" t="str">
        <f t="shared" si="529"/>
        <v/>
      </c>
      <c r="V3732" s="8" t="str">
        <f t="shared" si="530"/>
        <v/>
      </c>
    </row>
    <row r="3733" spans="1:22" x14ac:dyDescent="0.25">
      <c r="A3733" s="8" t="str">
        <f>IF('IMPUTACIONES DETALLE'!A3733="","",'EXP INFORME HU'!$R$2)</f>
        <v/>
      </c>
      <c r="B3733" s="9" t="str">
        <f>IF('IMPUTACIONES DETALLE'!A3733="","",'IMPUTACIONES DETALLE'!A3733)</f>
        <v/>
      </c>
      <c r="C3733" s="8" t="str">
        <f>IF('IMPUTACIONES DETALLE'!B3733="","",VLOOKUP('IMPUTACIONES DETALLE'!B3733,PERSONAS!$A$1:$B$59,2,FALSE))</f>
        <v/>
      </c>
      <c r="D3733" s="8" t="str">
        <f>IF('IMPUTACIONES DETALLE'!C3733="","",VLOOKUP('IMPUTACIONES DETALLE'!C3733,ACTIVIDADES!$A$1:$B$37,2,FALSE))</f>
        <v/>
      </c>
      <c r="E3733" s="8" t="str">
        <f>IF('IMPUTACIONES DETALLE'!D3733="","",'IMPUTACIONES DETALLE'!D3733&amp;" -- "&amp;IF('IMPUTACIONES DETALLE'!E3733="","Actividad de "&amp;'IMPUTACIONES DETALLE'!C3733,'IMPUTACIONES DETALLE'!E3733))</f>
        <v/>
      </c>
      <c r="F3733" s="8" t="str">
        <f>IF('IMPUTACIONES DETALLE'!D3733="","",'IMPUTACIONES DETALLE'!D3733)</f>
        <v/>
      </c>
      <c r="G3733" s="8">
        <f>'IMPUTACIONES DETALLE'!F3733</f>
        <v>0</v>
      </c>
      <c r="L3733" s="8" t="e">
        <f t="shared" si="522"/>
        <v>#VALUE!</v>
      </c>
      <c r="N3733" s="8">
        <f t="shared" si="523"/>
        <v>0</v>
      </c>
      <c r="O3733" s="8" t="str">
        <f t="shared" si="524"/>
        <v/>
      </c>
      <c r="P3733" s="8" t="str">
        <f t="shared" si="525"/>
        <v/>
      </c>
      <c r="Q3733" s="8" t="str">
        <f t="shared" si="526"/>
        <v/>
      </c>
      <c r="R3733" s="8">
        <v>1</v>
      </c>
      <c r="S3733" s="8" t="str">
        <f t="shared" si="527"/>
        <v/>
      </c>
      <c r="T3733" s="8" t="str">
        <f t="shared" si="528"/>
        <v/>
      </c>
      <c r="U3733" s="8" t="str">
        <f t="shared" si="529"/>
        <v/>
      </c>
      <c r="V3733" s="8" t="str">
        <f t="shared" si="530"/>
        <v/>
      </c>
    </row>
    <row r="3734" spans="1:22" x14ac:dyDescent="0.25">
      <c r="A3734" s="8" t="str">
        <f>IF('IMPUTACIONES DETALLE'!A3734="","",'EXP INFORME HU'!$R$2)</f>
        <v/>
      </c>
      <c r="B3734" s="9" t="str">
        <f>IF('IMPUTACIONES DETALLE'!A3734="","",'IMPUTACIONES DETALLE'!A3734)</f>
        <v/>
      </c>
      <c r="C3734" s="8" t="str">
        <f>IF('IMPUTACIONES DETALLE'!B3734="","",VLOOKUP('IMPUTACIONES DETALLE'!B3734,PERSONAS!$A$1:$B$59,2,FALSE))</f>
        <v/>
      </c>
      <c r="D3734" s="8" t="str">
        <f>IF('IMPUTACIONES DETALLE'!C3734="","",VLOOKUP('IMPUTACIONES DETALLE'!C3734,ACTIVIDADES!$A$1:$B$37,2,FALSE))</f>
        <v/>
      </c>
      <c r="E3734" s="8" t="str">
        <f>IF('IMPUTACIONES DETALLE'!D3734="","",'IMPUTACIONES DETALLE'!D3734&amp;" -- "&amp;IF('IMPUTACIONES DETALLE'!E3734="","Actividad de "&amp;'IMPUTACIONES DETALLE'!C3734,'IMPUTACIONES DETALLE'!E3734))</f>
        <v/>
      </c>
      <c r="F3734" s="8" t="str">
        <f>IF('IMPUTACIONES DETALLE'!D3734="","",'IMPUTACIONES DETALLE'!D3734)</f>
        <v/>
      </c>
      <c r="G3734" s="8">
        <f>'IMPUTACIONES DETALLE'!F3734</f>
        <v>0</v>
      </c>
      <c r="L3734" s="8" t="e">
        <f t="shared" si="522"/>
        <v>#VALUE!</v>
      </c>
      <c r="N3734" s="8">
        <f t="shared" si="523"/>
        <v>0</v>
      </c>
      <c r="O3734" s="8" t="str">
        <f t="shared" si="524"/>
        <v/>
      </c>
      <c r="P3734" s="8" t="str">
        <f t="shared" si="525"/>
        <v/>
      </c>
      <c r="Q3734" s="8" t="str">
        <f t="shared" si="526"/>
        <v/>
      </c>
      <c r="R3734" s="8">
        <v>1</v>
      </c>
      <c r="S3734" s="8" t="str">
        <f t="shared" si="527"/>
        <v/>
      </c>
      <c r="T3734" s="8" t="str">
        <f t="shared" si="528"/>
        <v/>
      </c>
      <c r="U3734" s="8" t="str">
        <f t="shared" si="529"/>
        <v/>
      </c>
      <c r="V3734" s="8" t="str">
        <f t="shared" si="530"/>
        <v/>
      </c>
    </row>
    <row r="3735" spans="1:22" x14ac:dyDescent="0.25">
      <c r="A3735" s="8" t="str">
        <f>IF('IMPUTACIONES DETALLE'!A3735="","",'EXP INFORME HU'!$R$2)</f>
        <v/>
      </c>
      <c r="B3735" s="9" t="str">
        <f>IF('IMPUTACIONES DETALLE'!A3735="","",'IMPUTACIONES DETALLE'!A3735)</f>
        <v/>
      </c>
      <c r="C3735" s="8" t="str">
        <f>IF('IMPUTACIONES DETALLE'!B3735="","",VLOOKUP('IMPUTACIONES DETALLE'!B3735,PERSONAS!$A$1:$B$59,2,FALSE))</f>
        <v/>
      </c>
      <c r="D3735" s="8" t="str">
        <f>IF('IMPUTACIONES DETALLE'!C3735="","",VLOOKUP('IMPUTACIONES DETALLE'!C3735,ACTIVIDADES!$A$1:$B$37,2,FALSE))</f>
        <v/>
      </c>
      <c r="E3735" s="8" t="str">
        <f>IF('IMPUTACIONES DETALLE'!D3735="","",'IMPUTACIONES DETALLE'!D3735&amp;" -- "&amp;IF('IMPUTACIONES DETALLE'!E3735="","Actividad de "&amp;'IMPUTACIONES DETALLE'!C3735,'IMPUTACIONES DETALLE'!E3735))</f>
        <v/>
      </c>
      <c r="F3735" s="8" t="str">
        <f>IF('IMPUTACIONES DETALLE'!D3735="","",'IMPUTACIONES DETALLE'!D3735)</f>
        <v/>
      </c>
      <c r="G3735" s="8">
        <f>'IMPUTACIONES DETALLE'!F3735</f>
        <v>0</v>
      </c>
      <c r="L3735" s="8" t="e">
        <f t="shared" si="522"/>
        <v>#VALUE!</v>
      </c>
      <c r="N3735" s="8">
        <f t="shared" si="523"/>
        <v>0</v>
      </c>
      <c r="O3735" s="8" t="str">
        <f t="shared" si="524"/>
        <v/>
      </c>
      <c r="P3735" s="8" t="str">
        <f t="shared" si="525"/>
        <v/>
      </c>
      <c r="Q3735" s="8" t="str">
        <f t="shared" si="526"/>
        <v/>
      </c>
      <c r="R3735" s="8">
        <v>1</v>
      </c>
      <c r="S3735" s="8" t="str">
        <f t="shared" si="527"/>
        <v/>
      </c>
      <c r="T3735" s="8" t="str">
        <f t="shared" si="528"/>
        <v/>
      </c>
      <c r="U3735" s="8" t="str">
        <f t="shared" si="529"/>
        <v/>
      </c>
      <c r="V3735" s="8" t="str">
        <f t="shared" si="530"/>
        <v/>
      </c>
    </row>
    <row r="3736" spans="1:22" x14ac:dyDescent="0.25">
      <c r="A3736" s="8" t="str">
        <f>IF('IMPUTACIONES DETALLE'!A3736="","",'EXP INFORME HU'!$R$2)</f>
        <v/>
      </c>
      <c r="B3736" s="9" t="str">
        <f>IF('IMPUTACIONES DETALLE'!A3736="","",'IMPUTACIONES DETALLE'!A3736)</f>
        <v/>
      </c>
      <c r="C3736" s="8" t="str">
        <f>IF('IMPUTACIONES DETALLE'!B3736="","",VLOOKUP('IMPUTACIONES DETALLE'!B3736,PERSONAS!$A$1:$B$59,2,FALSE))</f>
        <v/>
      </c>
      <c r="D3736" s="8" t="str">
        <f>IF('IMPUTACIONES DETALLE'!C3736="","",VLOOKUP('IMPUTACIONES DETALLE'!C3736,ACTIVIDADES!$A$1:$B$37,2,FALSE))</f>
        <v/>
      </c>
      <c r="E3736" s="8" t="str">
        <f>IF('IMPUTACIONES DETALLE'!D3736="","",'IMPUTACIONES DETALLE'!D3736&amp;" -- "&amp;IF('IMPUTACIONES DETALLE'!E3736="","Actividad de "&amp;'IMPUTACIONES DETALLE'!C3736,'IMPUTACIONES DETALLE'!E3736))</f>
        <v/>
      </c>
      <c r="F3736" s="8" t="str">
        <f>IF('IMPUTACIONES DETALLE'!D3736="","",'IMPUTACIONES DETALLE'!D3736)</f>
        <v/>
      </c>
      <c r="G3736" s="8">
        <f>'IMPUTACIONES DETALLE'!F3736</f>
        <v>0</v>
      </c>
      <c r="L3736" s="8" t="e">
        <f t="shared" si="522"/>
        <v>#VALUE!</v>
      </c>
      <c r="N3736" s="8">
        <f t="shared" si="523"/>
        <v>0</v>
      </c>
      <c r="O3736" s="8" t="str">
        <f t="shared" si="524"/>
        <v/>
      </c>
      <c r="P3736" s="8" t="str">
        <f t="shared" si="525"/>
        <v/>
      </c>
      <c r="Q3736" s="8" t="str">
        <f t="shared" si="526"/>
        <v/>
      </c>
      <c r="R3736" s="8">
        <v>1</v>
      </c>
      <c r="S3736" s="8" t="str">
        <f t="shared" si="527"/>
        <v/>
      </c>
      <c r="T3736" s="8" t="str">
        <f t="shared" si="528"/>
        <v/>
      </c>
      <c r="U3736" s="8" t="str">
        <f t="shared" si="529"/>
        <v/>
      </c>
      <c r="V3736" s="8" t="str">
        <f t="shared" si="530"/>
        <v/>
      </c>
    </row>
    <row r="3737" spans="1:22" x14ac:dyDescent="0.25">
      <c r="A3737" s="8" t="str">
        <f>IF('IMPUTACIONES DETALLE'!A3737="","",'EXP INFORME HU'!$R$2)</f>
        <v/>
      </c>
      <c r="B3737" s="9" t="str">
        <f>IF('IMPUTACIONES DETALLE'!A3737="","",'IMPUTACIONES DETALLE'!A3737)</f>
        <v/>
      </c>
      <c r="C3737" s="8" t="str">
        <f>IF('IMPUTACIONES DETALLE'!B3737="","",VLOOKUP('IMPUTACIONES DETALLE'!B3737,PERSONAS!$A$1:$B$59,2,FALSE))</f>
        <v/>
      </c>
      <c r="D3737" s="8" t="str">
        <f>IF('IMPUTACIONES DETALLE'!C3737="","",VLOOKUP('IMPUTACIONES DETALLE'!C3737,ACTIVIDADES!$A$1:$B$37,2,FALSE))</f>
        <v/>
      </c>
      <c r="E3737" s="8" t="str">
        <f>IF('IMPUTACIONES DETALLE'!D3737="","",'IMPUTACIONES DETALLE'!D3737&amp;" -- "&amp;IF('IMPUTACIONES DETALLE'!E3737="","Actividad de "&amp;'IMPUTACIONES DETALLE'!C3737,'IMPUTACIONES DETALLE'!E3737))</f>
        <v/>
      </c>
      <c r="F3737" s="8" t="str">
        <f>IF('IMPUTACIONES DETALLE'!D3737="","",'IMPUTACIONES DETALLE'!D3737)</f>
        <v/>
      </c>
      <c r="G3737" s="8">
        <f>'IMPUTACIONES DETALLE'!F3737</f>
        <v>0</v>
      </c>
      <c r="L3737" s="8" t="e">
        <f t="shared" si="522"/>
        <v>#VALUE!</v>
      </c>
      <c r="N3737" s="8">
        <f t="shared" si="523"/>
        <v>0</v>
      </c>
      <c r="O3737" s="8" t="str">
        <f t="shared" si="524"/>
        <v/>
      </c>
      <c r="P3737" s="8" t="str">
        <f t="shared" si="525"/>
        <v/>
      </c>
      <c r="Q3737" s="8" t="str">
        <f t="shared" si="526"/>
        <v/>
      </c>
      <c r="R3737" s="8">
        <v>1</v>
      </c>
      <c r="S3737" s="8" t="str">
        <f t="shared" si="527"/>
        <v/>
      </c>
      <c r="T3737" s="8" t="str">
        <f t="shared" si="528"/>
        <v/>
      </c>
      <c r="U3737" s="8" t="str">
        <f t="shared" si="529"/>
        <v/>
      </c>
      <c r="V3737" s="8" t="str">
        <f t="shared" si="530"/>
        <v/>
      </c>
    </row>
    <row r="3738" spans="1:22" x14ac:dyDescent="0.25">
      <c r="A3738" s="8" t="str">
        <f>IF('IMPUTACIONES DETALLE'!A3738="","",'EXP INFORME HU'!$R$2)</f>
        <v/>
      </c>
      <c r="B3738" s="9" t="str">
        <f>IF('IMPUTACIONES DETALLE'!A3738="","",'IMPUTACIONES DETALLE'!A3738)</f>
        <v/>
      </c>
      <c r="C3738" s="8" t="str">
        <f>IF('IMPUTACIONES DETALLE'!B3738="","",VLOOKUP('IMPUTACIONES DETALLE'!B3738,PERSONAS!$A$1:$B$59,2,FALSE))</f>
        <v/>
      </c>
      <c r="D3738" s="8" t="str">
        <f>IF('IMPUTACIONES DETALLE'!C3738="","",VLOOKUP('IMPUTACIONES DETALLE'!C3738,ACTIVIDADES!$A$1:$B$37,2,FALSE))</f>
        <v/>
      </c>
      <c r="E3738" s="8" t="str">
        <f>IF('IMPUTACIONES DETALLE'!D3738="","",'IMPUTACIONES DETALLE'!D3738&amp;" -- "&amp;IF('IMPUTACIONES DETALLE'!E3738="","Actividad de "&amp;'IMPUTACIONES DETALLE'!C3738,'IMPUTACIONES DETALLE'!E3738))</f>
        <v/>
      </c>
      <c r="F3738" s="8" t="str">
        <f>IF('IMPUTACIONES DETALLE'!D3738="","",'IMPUTACIONES DETALLE'!D3738)</f>
        <v/>
      </c>
      <c r="G3738" s="8">
        <f>'IMPUTACIONES DETALLE'!F3738</f>
        <v>0</v>
      </c>
      <c r="L3738" s="8" t="e">
        <f t="shared" si="522"/>
        <v>#VALUE!</v>
      </c>
      <c r="N3738" s="8">
        <f t="shared" si="523"/>
        <v>0</v>
      </c>
      <c r="O3738" s="8" t="str">
        <f t="shared" si="524"/>
        <v/>
      </c>
      <c r="P3738" s="8" t="str">
        <f t="shared" si="525"/>
        <v/>
      </c>
      <c r="Q3738" s="8" t="str">
        <f t="shared" si="526"/>
        <v/>
      </c>
      <c r="R3738" s="8">
        <v>1</v>
      </c>
      <c r="S3738" s="8" t="str">
        <f t="shared" si="527"/>
        <v/>
      </c>
      <c r="T3738" s="8" t="str">
        <f t="shared" si="528"/>
        <v/>
      </c>
      <c r="U3738" s="8" t="str">
        <f t="shared" si="529"/>
        <v/>
      </c>
      <c r="V3738" s="8" t="str">
        <f t="shared" si="530"/>
        <v/>
      </c>
    </row>
    <row r="3739" spans="1:22" x14ac:dyDescent="0.25">
      <c r="A3739" s="8" t="str">
        <f>IF('IMPUTACIONES DETALLE'!A3739="","",'EXP INFORME HU'!$R$2)</f>
        <v/>
      </c>
      <c r="B3739" s="9" t="str">
        <f>IF('IMPUTACIONES DETALLE'!A3739="","",'IMPUTACIONES DETALLE'!A3739)</f>
        <v/>
      </c>
      <c r="C3739" s="8" t="str">
        <f>IF('IMPUTACIONES DETALLE'!B3739="","",VLOOKUP('IMPUTACIONES DETALLE'!B3739,PERSONAS!$A$1:$B$59,2,FALSE))</f>
        <v/>
      </c>
      <c r="D3739" s="8" t="str">
        <f>IF('IMPUTACIONES DETALLE'!C3739="","",VLOOKUP('IMPUTACIONES DETALLE'!C3739,ACTIVIDADES!$A$1:$B$37,2,FALSE))</f>
        <v/>
      </c>
      <c r="E3739" s="8" t="str">
        <f>IF('IMPUTACIONES DETALLE'!D3739="","",'IMPUTACIONES DETALLE'!D3739&amp;" -- "&amp;IF('IMPUTACIONES DETALLE'!E3739="","Actividad de "&amp;'IMPUTACIONES DETALLE'!C3739,'IMPUTACIONES DETALLE'!E3739))</f>
        <v/>
      </c>
      <c r="F3739" s="8" t="str">
        <f>IF('IMPUTACIONES DETALLE'!D3739="","",'IMPUTACIONES DETALLE'!D3739)</f>
        <v/>
      </c>
      <c r="G3739" s="8">
        <f>'IMPUTACIONES DETALLE'!F3739</f>
        <v>0</v>
      </c>
      <c r="L3739" s="8" t="e">
        <f t="shared" si="522"/>
        <v>#VALUE!</v>
      </c>
      <c r="N3739" s="8">
        <f t="shared" si="523"/>
        <v>0</v>
      </c>
      <c r="O3739" s="8" t="str">
        <f t="shared" si="524"/>
        <v/>
      </c>
      <c r="P3739" s="8" t="str">
        <f t="shared" si="525"/>
        <v/>
      </c>
      <c r="Q3739" s="8" t="str">
        <f t="shared" si="526"/>
        <v/>
      </c>
      <c r="R3739" s="8">
        <v>1</v>
      </c>
      <c r="S3739" s="8" t="str">
        <f t="shared" si="527"/>
        <v/>
      </c>
      <c r="T3739" s="8" t="str">
        <f t="shared" si="528"/>
        <v/>
      </c>
      <c r="U3739" s="8" t="str">
        <f t="shared" si="529"/>
        <v/>
      </c>
      <c r="V3739" s="8" t="str">
        <f t="shared" si="530"/>
        <v/>
      </c>
    </row>
    <row r="3740" spans="1:22" x14ac:dyDescent="0.25">
      <c r="A3740" s="8" t="str">
        <f>IF('IMPUTACIONES DETALLE'!A3740="","",'EXP INFORME HU'!$R$2)</f>
        <v/>
      </c>
      <c r="B3740" s="9" t="str">
        <f>IF('IMPUTACIONES DETALLE'!A3740="","",'IMPUTACIONES DETALLE'!A3740)</f>
        <v/>
      </c>
      <c r="C3740" s="8" t="str">
        <f>IF('IMPUTACIONES DETALLE'!B3740="","",VLOOKUP('IMPUTACIONES DETALLE'!B3740,PERSONAS!$A$1:$B$59,2,FALSE))</f>
        <v/>
      </c>
      <c r="D3740" s="8" t="str">
        <f>IF('IMPUTACIONES DETALLE'!C3740="","",VLOOKUP('IMPUTACIONES DETALLE'!C3740,ACTIVIDADES!$A$1:$B$37,2,FALSE))</f>
        <v/>
      </c>
      <c r="E3740" s="8" t="str">
        <f>IF('IMPUTACIONES DETALLE'!D3740="","",'IMPUTACIONES DETALLE'!D3740&amp;" -- "&amp;IF('IMPUTACIONES DETALLE'!E3740="","Actividad de "&amp;'IMPUTACIONES DETALLE'!C3740,'IMPUTACIONES DETALLE'!E3740))</f>
        <v/>
      </c>
      <c r="F3740" s="8" t="str">
        <f>IF('IMPUTACIONES DETALLE'!D3740="","",'IMPUTACIONES DETALLE'!D3740)</f>
        <v/>
      </c>
      <c r="G3740" s="8">
        <f>'IMPUTACIONES DETALLE'!F3740</f>
        <v>0</v>
      </c>
      <c r="L3740" s="8" t="e">
        <f t="shared" si="522"/>
        <v>#VALUE!</v>
      </c>
      <c r="N3740" s="8">
        <f t="shared" si="523"/>
        <v>0</v>
      </c>
      <c r="O3740" s="8" t="str">
        <f t="shared" si="524"/>
        <v/>
      </c>
      <c r="P3740" s="8" t="str">
        <f t="shared" si="525"/>
        <v/>
      </c>
      <c r="Q3740" s="8" t="str">
        <f t="shared" si="526"/>
        <v/>
      </c>
      <c r="R3740" s="8">
        <v>1</v>
      </c>
      <c r="S3740" s="8" t="str">
        <f t="shared" si="527"/>
        <v/>
      </c>
      <c r="T3740" s="8" t="str">
        <f t="shared" si="528"/>
        <v/>
      </c>
      <c r="U3740" s="8" t="str">
        <f t="shared" si="529"/>
        <v/>
      </c>
      <c r="V3740" s="8" t="str">
        <f t="shared" si="530"/>
        <v/>
      </c>
    </row>
    <row r="3741" spans="1:22" x14ac:dyDescent="0.25">
      <c r="A3741" s="8" t="str">
        <f>IF('IMPUTACIONES DETALLE'!A3741="","",'EXP INFORME HU'!$R$2)</f>
        <v/>
      </c>
      <c r="B3741" s="9" t="str">
        <f>IF('IMPUTACIONES DETALLE'!A3741="","",'IMPUTACIONES DETALLE'!A3741)</f>
        <v/>
      </c>
      <c r="C3741" s="8" t="str">
        <f>IF('IMPUTACIONES DETALLE'!B3741="","",VLOOKUP('IMPUTACIONES DETALLE'!B3741,PERSONAS!$A$1:$B$59,2,FALSE))</f>
        <v/>
      </c>
      <c r="D3741" s="8" t="str">
        <f>IF('IMPUTACIONES DETALLE'!C3741="","",VLOOKUP('IMPUTACIONES DETALLE'!C3741,ACTIVIDADES!$A$1:$B$37,2,FALSE))</f>
        <v/>
      </c>
      <c r="E3741" s="8" t="str">
        <f>IF('IMPUTACIONES DETALLE'!D3741="","",'IMPUTACIONES DETALLE'!D3741&amp;" -- "&amp;IF('IMPUTACIONES DETALLE'!E3741="","Actividad de "&amp;'IMPUTACIONES DETALLE'!C3741,'IMPUTACIONES DETALLE'!E3741))</f>
        <v/>
      </c>
      <c r="F3741" s="8" t="str">
        <f>IF('IMPUTACIONES DETALLE'!D3741="","",'IMPUTACIONES DETALLE'!D3741)</f>
        <v/>
      </c>
      <c r="G3741" s="8">
        <f>'IMPUTACIONES DETALLE'!F3741</f>
        <v>0</v>
      </c>
      <c r="L3741" s="8" t="e">
        <f t="shared" si="522"/>
        <v>#VALUE!</v>
      </c>
      <c r="N3741" s="8">
        <f t="shared" si="523"/>
        <v>0</v>
      </c>
      <c r="O3741" s="8" t="str">
        <f t="shared" si="524"/>
        <v/>
      </c>
      <c r="P3741" s="8" t="str">
        <f t="shared" si="525"/>
        <v/>
      </c>
      <c r="Q3741" s="8" t="str">
        <f t="shared" si="526"/>
        <v/>
      </c>
      <c r="R3741" s="8">
        <v>1</v>
      </c>
      <c r="S3741" s="8" t="str">
        <f t="shared" si="527"/>
        <v/>
      </c>
      <c r="T3741" s="8" t="str">
        <f t="shared" si="528"/>
        <v/>
      </c>
      <c r="U3741" s="8" t="str">
        <f t="shared" si="529"/>
        <v/>
      </c>
      <c r="V3741" s="8" t="str">
        <f t="shared" si="530"/>
        <v/>
      </c>
    </row>
    <row r="3742" spans="1:22" x14ac:dyDescent="0.25">
      <c r="A3742" s="8" t="str">
        <f>IF('IMPUTACIONES DETALLE'!A3742="","",'EXP INFORME HU'!$R$2)</f>
        <v/>
      </c>
      <c r="B3742" s="9" t="str">
        <f>IF('IMPUTACIONES DETALLE'!A3742="","",'IMPUTACIONES DETALLE'!A3742)</f>
        <v/>
      </c>
      <c r="C3742" s="8" t="str">
        <f>IF('IMPUTACIONES DETALLE'!B3742="","",VLOOKUP('IMPUTACIONES DETALLE'!B3742,PERSONAS!$A$1:$B$59,2,FALSE))</f>
        <v/>
      </c>
      <c r="D3742" s="8" t="str">
        <f>IF('IMPUTACIONES DETALLE'!C3742="","",VLOOKUP('IMPUTACIONES DETALLE'!C3742,ACTIVIDADES!$A$1:$B$37,2,FALSE))</f>
        <v/>
      </c>
      <c r="E3742" s="8" t="str">
        <f>IF('IMPUTACIONES DETALLE'!D3742="","",'IMPUTACIONES DETALLE'!D3742&amp;" -- "&amp;IF('IMPUTACIONES DETALLE'!E3742="","Actividad de "&amp;'IMPUTACIONES DETALLE'!C3742,'IMPUTACIONES DETALLE'!E3742))</f>
        <v/>
      </c>
      <c r="F3742" s="8" t="str">
        <f>IF('IMPUTACIONES DETALLE'!D3742="","",'IMPUTACIONES DETALLE'!D3742)</f>
        <v/>
      </c>
      <c r="G3742" s="8">
        <f>'IMPUTACIONES DETALLE'!F3742</f>
        <v>0</v>
      </c>
      <c r="L3742" s="8" t="e">
        <f t="shared" si="522"/>
        <v>#VALUE!</v>
      </c>
      <c r="N3742" s="8">
        <f t="shared" si="523"/>
        <v>0</v>
      </c>
      <c r="O3742" s="8" t="str">
        <f t="shared" si="524"/>
        <v/>
      </c>
      <c r="P3742" s="8" t="str">
        <f t="shared" si="525"/>
        <v/>
      </c>
      <c r="Q3742" s="8" t="str">
        <f t="shared" si="526"/>
        <v/>
      </c>
      <c r="R3742" s="8">
        <v>1</v>
      </c>
      <c r="S3742" s="8" t="str">
        <f t="shared" si="527"/>
        <v/>
      </c>
      <c r="T3742" s="8" t="str">
        <f t="shared" si="528"/>
        <v/>
      </c>
      <c r="U3742" s="8" t="str">
        <f t="shared" si="529"/>
        <v/>
      </c>
      <c r="V3742" s="8" t="str">
        <f t="shared" si="530"/>
        <v/>
      </c>
    </row>
    <row r="3743" spans="1:22" x14ac:dyDescent="0.25">
      <c r="A3743" s="8" t="str">
        <f>IF('IMPUTACIONES DETALLE'!A3743="","",'EXP INFORME HU'!$R$2)</f>
        <v/>
      </c>
      <c r="B3743" s="9" t="str">
        <f>IF('IMPUTACIONES DETALLE'!A3743="","",'IMPUTACIONES DETALLE'!A3743)</f>
        <v/>
      </c>
      <c r="C3743" s="8" t="str">
        <f>IF('IMPUTACIONES DETALLE'!B3743="","",VLOOKUP('IMPUTACIONES DETALLE'!B3743,PERSONAS!$A$1:$B$59,2,FALSE))</f>
        <v/>
      </c>
      <c r="D3743" s="8" t="str">
        <f>IF('IMPUTACIONES DETALLE'!C3743="","",VLOOKUP('IMPUTACIONES DETALLE'!C3743,ACTIVIDADES!$A$1:$B$37,2,FALSE))</f>
        <v/>
      </c>
      <c r="E3743" s="8" t="str">
        <f>IF('IMPUTACIONES DETALLE'!D3743="","",'IMPUTACIONES DETALLE'!D3743&amp;" -- "&amp;IF('IMPUTACIONES DETALLE'!E3743="","Actividad de "&amp;'IMPUTACIONES DETALLE'!C3743,'IMPUTACIONES DETALLE'!E3743))</f>
        <v/>
      </c>
      <c r="F3743" s="8" t="str">
        <f>IF('IMPUTACIONES DETALLE'!D3743="","",'IMPUTACIONES DETALLE'!D3743)</f>
        <v/>
      </c>
      <c r="G3743" s="8">
        <f>'IMPUTACIONES DETALLE'!F3743</f>
        <v>0</v>
      </c>
      <c r="L3743" s="8" t="e">
        <f t="shared" si="522"/>
        <v>#VALUE!</v>
      </c>
      <c r="N3743" s="8">
        <f t="shared" si="523"/>
        <v>0</v>
      </c>
      <c r="O3743" s="8" t="str">
        <f t="shared" si="524"/>
        <v/>
      </c>
      <c r="P3743" s="8" t="str">
        <f t="shared" si="525"/>
        <v/>
      </c>
      <c r="Q3743" s="8" t="str">
        <f t="shared" si="526"/>
        <v/>
      </c>
      <c r="R3743" s="8">
        <v>1</v>
      </c>
      <c r="S3743" s="8" t="str">
        <f t="shared" si="527"/>
        <v/>
      </c>
      <c r="T3743" s="8" t="str">
        <f t="shared" si="528"/>
        <v/>
      </c>
      <c r="U3743" s="8" t="str">
        <f t="shared" si="529"/>
        <v/>
      </c>
      <c r="V3743" s="8" t="str">
        <f t="shared" si="530"/>
        <v/>
      </c>
    </row>
    <row r="3744" spans="1:22" x14ac:dyDescent="0.25">
      <c r="A3744" s="8" t="str">
        <f>IF('IMPUTACIONES DETALLE'!A3744="","",'EXP INFORME HU'!$R$2)</f>
        <v/>
      </c>
      <c r="B3744" s="9" t="str">
        <f>IF('IMPUTACIONES DETALLE'!A3744="","",'IMPUTACIONES DETALLE'!A3744)</f>
        <v/>
      </c>
      <c r="C3744" s="8" t="str">
        <f>IF('IMPUTACIONES DETALLE'!B3744="","",VLOOKUP('IMPUTACIONES DETALLE'!B3744,PERSONAS!$A$1:$B$59,2,FALSE))</f>
        <v/>
      </c>
      <c r="D3744" s="8" t="str">
        <f>IF('IMPUTACIONES DETALLE'!C3744="","",VLOOKUP('IMPUTACIONES DETALLE'!C3744,ACTIVIDADES!$A$1:$B$37,2,FALSE))</f>
        <v/>
      </c>
      <c r="E3744" s="8" t="str">
        <f>IF('IMPUTACIONES DETALLE'!D3744="","",'IMPUTACIONES DETALLE'!D3744&amp;" -- "&amp;IF('IMPUTACIONES DETALLE'!E3744="","Actividad de "&amp;'IMPUTACIONES DETALLE'!C3744,'IMPUTACIONES DETALLE'!E3744))</f>
        <v/>
      </c>
      <c r="F3744" s="8" t="str">
        <f>IF('IMPUTACIONES DETALLE'!D3744="","",'IMPUTACIONES DETALLE'!D3744)</f>
        <v/>
      </c>
      <c r="G3744" s="8">
        <f>'IMPUTACIONES DETALLE'!F3744</f>
        <v>0</v>
      </c>
      <c r="L3744" s="8" t="e">
        <f t="shared" si="522"/>
        <v>#VALUE!</v>
      </c>
      <c r="N3744" s="8">
        <f t="shared" si="523"/>
        <v>0</v>
      </c>
      <c r="O3744" s="8" t="str">
        <f t="shared" si="524"/>
        <v/>
      </c>
      <c r="P3744" s="8" t="str">
        <f t="shared" si="525"/>
        <v/>
      </c>
      <c r="Q3744" s="8" t="str">
        <f t="shared" si="526"/>
        <v/>
      </c>
      <c r="R3744" s="8">
        <v>1</v>
      </c>
      <c r="S3744" s="8" t="str">
        <f t="shared" si="527"/>
        <v/>
      </c>
      <c r="T3744" s="8" t="str">
        <f t="shared" si="528"/>
        <v/>
      </c>
      <c r="U3744" s="8" t="str">
        <f t="shared" si="529"/>
        <v/>
      </c>
      <c r="V3744" s="8" t="str">
        <f t="shared" si="530"/>
        <v/>
      </c>
    </row>
    <row r="3745" spans="1:22" x14ac:dyDescent="0.25">
      <c r="A3745" s="8" t="str">
        <f>IF('IMPUTACIONES DETALLE'!A3745="","",'EXP INFORME HU'!$R$2)</f>
        <v/>
      </c>
      <c r="B3745" s="9" t="str">
        <f>IF('IMPUTACIONES DETALLE'!A3745="","",'IMPUTACIONES DETALLE'!A3745)</f>
        <v/>
      </c>
      <c r="C3745" s="8" t="str">
        <f>IF('IMPUTACIONES DETALLE'!B3745="","",VLOOKUP('IMPUTACIONES DETALLE'!B3745,PERSONAS!$A$1:$B$59,2,FALSE))</f>
        <v/>
      </c>
      <c r="D3745" s="8" t="str">
        <f>IF('IMPUTACIONES DETALLE'!C3745="","",VLOOKUP('IMPUTACIONES DETALLE'!C3745,ACTIVIDADES!$A$1:$B$37,2,FALSE))</f>
        <v/>
      </c>
      <c r="E3745" s="8" t="str">
        <f>IF('IMPUTACIONES DETALLE'!D3745="","",'IMPUTACIONES DETALLE'!D3745&amp;" -- "&amp;IF('IMPUTACIONES DETALLE'!E3745="","Actividad de "&amp;'IMPUTACIONES DETALLE'!C3745,'IMPUTACIONES DETALLE'!E3745))</f>
        <v/>
      </c>
      <c r="F3745" s="8" t="str">
        <f>IF('IMPUTACIONES DETALLE'!D3745="","",'IMPUTACIONES DETALLE'!D3745)</f>
        <v/>
      </c>
      <c r="G3745" s="8">
        <f>'IMPUTACIONES DETALLE'!F3745</f>
        <v>0</v>
      </c>
      <c r="L3745" s="8" t="e">
        <f t="shared" si="522"/>
        <v>#VALUE!</v>
      </c>
      <c r="N3745" s="8">
        <f t="shared" si="523"/>
        <v>0</v>
      </c>
      <c r="O3745" s="8" t="str">
        <f t="shared" si="524"/>
        <v/>
      </c>
      <c r="P3745" s="8" t="str">
        <f t="shared" si="525"/>
        <v/>
      </c>
      <c r="Q3745" s="8" t="str">
        <f t="shared" si="526"/>
        <v/>
      </c>
      <c r="R3745" s="8">
        <v>1</v>
      </c>
      <c r="S3745" s="8" t="str">
        <f t="shared" si="527"/>
        <v/>
      </c>
      <c r="T3745" s="8" t="str">
        <f t="shared" si="528"/>
        <v/>
      </c>
      <c r="U3745" s="8" t="str">
        <f t="shared" si="529"/>
        <v/>
      </c>
      <c r="V3745" s="8" t="str">
        <f t="shared" si="530"/>
        <v/>
      </c>
    </row>
    <row r="3746" spans="1:22" x14ac:dyDescent="0.25">
      <c r="A3746" s="8" t="str">
        <f>IF('IMPUTACIONES DETALLE'!A3746="","",'EXP INFORME HU'!$R$2)</f>
        <v/>
      </c>
      <c r="B3746" s="9" t="str">
        <f>IF('IMPUTACIONES DETALLE'!A3746="","",'IMPUTACIONES DETALLE'!A3746)</f>
        <v/>
      </c>
      <c r="C3746" s="8" t="str">
        <f>IF('IMPUTACIONES DETALLE'!B3746="","",VLOOKUP('IMPUTACIONES DETALLE'!B3746,PERSONAS!$A$1:$B$59,2,FALSE))</f>
        <v/>
      </c>
      <c r="D3746" s="8" t="str">
        <f>IF('IMPUTACIONES DETALLE'!C3746="","",VLOOKUP('IMPUTACIONES DETALLE'!C3746,ACTIVIDADES!$A$1:$B$37,2,FALSE))</f>
        <v/>
      </c>
      <c r="E3746" s="8" t="str">
        <f>IF('IMPUTACIONES DETALLE'!D3746="","",'IMPUTACIONES DETALLE'!D3746&amp;" -- "&amp;IF('IMPUTACIONES DETALLE'!E3746="","Actividad de "&amp;'IMPUTACIONES DETALLE'!C3746,'IMPUTACIONES DETALLE'!E3746))</f>
        <v/>
      </c>
      <c r="F3746" s="8" t="str">
        <f>IF('IMPUTACIONES DETALLE'!D3746="","",'IMPUTACIONES DETALLE'!D3746)</f>
        <v/>
      </c>
      <c r="G3746" s="8">
        <f>'IMPUTACIONES DETALLE'!F3746</f>
        <v>0</v>
      </c>
      <c r="L3746" s="8" t="e">
        <f t="shared" si="522"/>
        <v>#VALUE!</v>
      </c>
      <c r="N3746" s="8">
        <f t="shared" si="523"/>
        <v>0</v>
      </c>
      <c r="O3746" s="8" t="str">
        <f t="shared" si="524"/>
        <v/>
      </c>
      <c r="P3746" s="8" t="str">
        <f t="shared" si="525"/>
        <v/>
      </c>
      <c r="Q3746" s="8" t="str">
        <f t="shared" si="526"/>
        <v/>
      </c>
      <c r="R3746" s="8">
        <v>1</v>
      </c>
      <c r="S3746" s="8" t="str">
        <f t="shared" si="527"/>
        <v/>
      </c>
      <c r="T3746" s="8" t="str">
        <f t="shared" si="528"/>
        <v/>
      </c>
      <c r="U3746" s="8" t="str">
        <f t="shared" si="529"/>
        <v/>
      </c>
      <c r="V3746" s="8" t="str">
        <f t="shared" si="530"/>
        <v/>
      </c>
    </row>
    <row r="3747" spans="1:22" x14ac:dyDescent="0.25">
      <c r="A3747" s="8" t="str">
        <f>IF('IMPUTACIONES DETALLE'!A3747="","",'EXP INFORME HU'!$R$2)</f>
        <v/>
      </c>
      <c r="B3747" s="9" t="str">
        <f>IF('IMPUTACIONES DETALLE'!A3747="","",'IMPUTACIONES DETALLE'!A3747)</f>
        <v/>
      </c>
      <c r="C3747" s="8" t="str">
        <f>IF('IMPUTACIONES DETALLE'!B3747="","",VLOOKUP('IMPUTACIONES DETALLE'!B3747,PERSONAS!$A$1:$B$59,2,FALSE))</f>
        <v/>
      </c>
      <c r="D3747" s="8" t="str">
        <f>IF('IMPUTACIONES DETALLE'!C3747="","",VLOOKUP('IMPUTACIONES DETALLE'!C3747,ACTIVIDADES!$A$1:$B$37,2,FALSE))</f>
        <v/>
      </c>
      <c r="E3747" s="8" t="str">
        <f>IF('IMPUTACIONES DETALLE'!D3747="","",'IMPUTACIONES DETALLE'!D3747&amp;" -- "&amp;IF('IMPUTACIONES DETALLE'!E3747="","Actividad de "&amp;'IMPUTACIONES DETALLE'!C3747,'IMPUTACIONES DETALLE'!E3747))</f>
        <v/>
      </c>
      <c r="F3747" s="8" t="str">
        <f>IF('IMPUTACIONES DETALLE'!D3747="","",'IMPUTACIONES DETALLE'!D3747)</f>
        <v/>
      </c>
      <c r="G3747" s="8">
        <f>'IMPUTACIONES DETALLE'!F3747</f>
        <v>0</v>
      </c>
      <c r="L3747" s="8" t="e">
        <f t="shared" si="522"/>
        <v>#VALUE!</v>
      </c>
      <c r="N3747" s="8">
        <f t="shared" si="523"/>
        <v>0</v>
      </c>
      <c r="O3747" s="8" t="str">
        <f t="shared" si="524"/>
        <v/>
      </c>
      <c r="P3747" s="8" t="str">
        <f t="shared" si="525"/>
        <v/>
      </c>
      <c r="Q3747" s="8" t="str">
        <f t="shared" si="526"/>
        <v/>
      </c>
      <c r="R3747" s="8">
        <v>1</v>
      </c>
      <c r="S3747" s="8" t="str">
        <f t="shared" si="527"/>
        <v/>
      </c>
      <c r="T3747" s="8" t="str">
        <f t="shared" si="528"/>
        <v/>
      </c>
      <c r="U3747" s="8" t="str">
        <f t="shared" si="529"/>
        <v/>
      </c>
      <c r="V3747" s="8" t="str">
        <f t="shared" si="530"/>
        <v/>
      </c>
    </row>
    <row r="3748" spans="1:22" x14ac:dyDescent="0.25">
      <c r="A3748" s="8" t="str">
        <f>IF('IMPUTACIONES DETALLE'!A3748="","",'EXP INFORME HU'!$R$2)</f>
        <v/>
      </c>
      <c r="B3748" s="9" t="str">
        <f>IF('IMPUTACIONES DETALLE'!A3748="","",'IMPUTACIONES DETALLE'!A3748)</f>
        <v/>
      </c>
      <c r="C3748" s="8" t="str">
        <f>IF('IMPUTACIONES DETALLE'!B3748="","",VLOOKUP('IMPUTACIONES DETALLE'!B3748,PERSONAS!$A$1:$B$59,2,FALSE))</f>
        <v/>
      </c>
      <c r="D3748" s="8" t="str">
        <f>IF('IMPUTACIONES DETALLE'!C3748="","",VLOOKUP('IMPUTACIONES DETALLE'!C3748,ACTIVIDADES!$A$1:$B$37,2,FALSE))</f>
        <v/>
      </c>
      <c r="E3748" s="8" t="str">
        <f>IF('IMPUTACIONES DETALLE'!D3748="","",'IMPUTACIONES DETALLE'!D3748&amp;" -- "&amp;IF('IMPUTACIONES DETALLE'!E3748="","Actividad de "&amp;'IMPUTACIONES DETALLE'!C3748,'IMPUTACIONES DETALLE'!E3748))</f>
        <v/>
      </c>
      <c r="F3748" s="8" t="str">
        <f>IF('IMPUTACIONES DETALLE'!D3748="","",'IMPUTACIONES DETALLE'!D3748)</f>
        <v/>
      </c>
      <c r="G3748" s="8">
        <f>'IMPUTACIONES DETALLE'!F3748</f>
        <v>0</v>
      </c>
      <c r="L3748" s="8" t="e">
        <f t="shared" si="522"/>
        <v>#VALUE!</v>
      </c>
      <c r="N3748" s="8">
        <f t="shared" si="523"/>
        <v>0</v>
      </c>
      <c r="O3748" s="8" t="str">
        <f t="shared" si="524"/>
        <v/>
      </c>
      <c r="P3748" s="8" t="str">
        <f t="shared" si="525"/>
        <v/>
      </c>
      <c r="Q3748" s="8" t="str">
        <f t="shared" si="526"/>
        <v/>
      </c>
      <c r="R3748" s="8">
        <v>1</v>
      </c>
      <c r="S3748" s="8" t="str">
        <f t="shared" si="527"/>
        <v/>
      </c>
      <c r="T3748" s="8" t="str">
        <f t="shared" si="528"/>
        <v/>
      </c>
      <c r="U3748" s="8" t="str">
        <f t="shared" si="529"/>
        <v/>
      </c>
      <c r="V3748" s="8" t="str">
        <f t="shared" si="530"/>
        <v/>
      </c>
    </row>
    <row r="3749" spans="1:22" x14ac:dyDescent="0.25">
      <c r="A3749" s="8" t="str">
        <f>IF('IMPUTACIONES DETALLE'!A3749="","",'EXP INFORME HU'!$R$2)</f>
        <v/>
      </c>
      <c r="B3749" s="9" t="str">
        <f>IF('IMPUTACIONES DETALLE'!A3749="","",'IMPUTACIONES DETALLE'!A3749)</f>
        <v/>
      </c>
      <c r="C3749" s="8" t="str">
        <f>IF('IMPUTACIONES DETALLE'!B3749="","",VLOOKUP('IMPUTACIONES DETALLE'!B3749,PERSONAS!$A$1:$B$59,2,FALSE))</f>
        <v/>
      </c>
      <c r="D3749" s="8" t="str">
        <f>IF('IMPUTACIONES DETALLE'!C3749="","",VLOOKUP('IMPUTACIONES DETALLE'!C3749,ACTIVIDADES!$A$1:$B$37,2,FALSE))</f>
        <v/>
      </c>
      <c r="E3749" s="8" t="str">
        <f>IF('IMPUTACIONES DETALLE'!D3749="","",'IMPUTACIONES DETALLE'!D3749&amp;" -- "&amp;IF('IMPUTACIONES DETALLE'!E3749="","Actividad de "&amp;'IMPUTACIONES DETALLE'!C3749,'IMPUTACIONES DETALLE'!E3749))</f>
        <v/>
      </c>
      <c r="F3749" s="8" t="str">
        <f>IF('IMPUTACIONES DETALLE'!D3749="","",'IMPUTACIONES DETALLE'!D3749)</f>
        <v/>
      </c>
      <c r="G3749" s="8">
        <f>'IMPUTACIONES DETALLE'!F3749</f>
        <v>0</v>
      </c>
      <c r="L3749" s="8" t="e">
        <f t="shared" si="522"/>
        <v>#VALUE!</v>
      </c>
      <c r="N3749" s="8">
        <f t="shared" si="523"/>
        <v>0</v>
      </c>
      <c r="O3749" s="8" t="str">
        <f t="shared" si="524"/>
        <v/>
      </c>
      <c r="P3749" s="8" t="str">
        <f t="shared" si="525"/>
        <v/>
      </c>
      <c r="Q3749" s="8" t="str">
        <f t="shared" si="526"/>
        <v/>
      </c>
      <c r="R3749" s="8">
        <v>1</v>
      </c>
      <c r="S3749" s="8" t="str">
        <f t="shared" si="527"/>
        <v/>
      </c>
      <c r="T3749" s="8" t="str">
        <f t="shared" si="528"/>
        <v/>
      </c>
      <c r="U3749" s="8" t="str">
        <f t="shared" si="529"/>
        <v/>
      </c>
      <c r="V3749" s="8" t="str">
        <f t="shared" si="530"/>
        <v/>
      </c>
    </row>
    <row r="3750" spans="1:22" x14ac:dyDescent="0.25">
      <c r="A3750" s="8" t="str">
        <f>IF('IMPUTACIONES DETALLE'!A3750="","",'EXP INFORME HU'!$R$2)</f>
        <v/>
      </c>
      <c r="B3750" s="9" t="str">
        <f>IF('IMPUTACIONES DETALLE'!A3750="","",'IMPUTACIONES DETALLE'!A3750)</f>
        <v/>
      </c>
      <c r="C3750" s="8" t="str">
        <f>IF('IMPUTACIONES DETALLE'!B3750="","",VLOOKUP('IMPUTACIONES DETALLE'!B3750,PERSONAS!$A$1:$B$59,2,FALSE))</f>
        <v/>
      </c>
      <c r="D3750" s="8" t="str">
        <f>IF('IMPUTACIONES DETALLE'!C3750="","",VLOOKUP('IMPUTACIONES DETALLE'!C3750,ACTIVIDADES!$A$1:$B$37,2,FALSE))</f>
        <v/>
      </c>
      <c r="E3750" s="8" t="str">
        <f>IF('IMPUTACIONES DETALLE'!D3750="","",'IMPUTACIONES DETALLE'!D3750&amp;" -- "&amp;IF('IMPUTACIONES DETALLE'!E3750="","Actividad de "&amp;'IMPUTACIONES DETALLE'!C3750,'IMPUTACIONES DETALLE'!E3750))</f>
        <v/>
      </c>
      <c r="F3750" s="8" t="str">
        <f>IF('IMPUTACIONES DETALLE'!D3750="","",'IMPUTACIONES DETALLE'!D3750)</f>
        <v/>
      </c>
      <c r="G3750" s="8">
        <f>'IMPUTACIONES DETALLE'!F3750</f>
        <v>0</v>
      </c>
      <c r="L3750" s="8" t="e">
        <f t="shared" si="522"/>
        <v>#VALUE!</v>
      </c>
      <c r="N3750" s="8">
        <f t="shared" si="523"/>
        <v>0</v>
      </c>
      <c r="O3750" s="8" t="str">
        <f t="shared" si="524"/>
        <v/>
      </c>
      <c r="P3750" s="8" t="str">
        <f t="shared" si="525"/>
        <v/>
      </c>
      <c r="Q3750" s="8" t="str">
        <f t="shared" si="526"/>
        <v/>
      </c>
      <c r="R3750" s="8">
        <v>1</v>
      </c>
      <c r="S3750" s="8" t="str">
        <f t="shared" si="527"/>
        <v/>
      </c>
      <c r="T3750" s="8" t="str">
        <f t="shared" si="528"/>
        <v/>
      </c>
      <c r="U3750" s="8" t="str">
        <f t="shared" si="529"/>
        <v/>
      </c>
      <c r="V3750" s="8" t="str">
        <f t="shared" si="530"/>
        <v/>
      </c>
    </row>
    <row r="3751" spans="1:22" x14ac:dyDescent="0.25">
      <c r="A3751" s="8" t="str">
        <f>IF('IMPUTACIONES DETALLE'!A3751="","",'EXP INFORME HU'!$R$2)</f>
        <v/>
      </c>
      <c r="B3751" s="9" t="str">
        <f>IF('IMPUTACIONES DETALLE'!A3751="","",'IMPUTACIONES DETALLE'!A3751)</f>
        <v/>
      </c>
      <c r="C3751" s="8" t="str">
        <f>IF('IMPUTACIONES DETALLE'!B3751="","",VLOOKUP('IMPUTACIONES DETALLE'!B3751,PERSONAS!$A$1:$B$59,2,FALSE))</f>
        <v/>
      </c>
      <c r="D3751" s="8" t="str">
        <f>IF('IMPUTACIONES DETALLE'!C3751="","",VLOOKUP('IMPUTACIONES DETALLE'!C3751,ACTIVIDADES!$A$1:$B$37,2,FALSE))</f>
        <v/>
      </c>
      <c r="E3751" s="8" t="str">
        <f>IF('IMPUTACIONES DETALLE'!D3751="","",'IMPUTACIONES DETALLE'!D3751&amp;" -- "&amp;IF('IMPUTACIONES DETALLE'!E3751="","Actividad de "&amp;'IMPUTACIONES DETALLE'!C3751,'IMPUTACIONES DETALLE'!E3751))</f>
        <v/>
      </c>
      <c r="F3751" s="8" t="str">
        <f>IF('IMPUTACIONES DETALLE'!D3751="","",'IMPUTACIONES DETALLE'!D3751)</f>
        <v/>
      </c>
      <c r="G3751" s="8">
        <f>'IMPUTACIONES DETALLE'!F3751</f>
        <v>0</v>
      </c>
      <c r="L3751" s="8" t="e">
        <f t="shared" si="522"/>
        <v>#VALUE!</v>
      </c>
      <c r="N3751" s="8">
        <f t="shared" si="523"/>
        <v>0</v>
      </c>
      <c r="O3751" s="8" t="str">
        <f t="shared" si="524"/>
        <v/>
      </c>
      <c r="P3751" s="8" t="str">
        <f t="shared" si="525"/>
        <v/>
      </c>
      <c r="Q3751" s="8" t="str">
        <f t="shared" si="526"/>
        <v/>
      </c>
      <c r="R3751" s="8">
        <v>1</v>
      </c>
      <c r="S3751" s="8" t="str">
        <f t="shared" si="527"/>
        <v/>
      </c>
      <c r="T3751" s="8" t="str">
        <f t="shared" si="528"/>
        <v/>
      </c>
      <c r="U3751" s="8" t="str">
        <f t="shared" si="529"/>
        <v/>
      </c>
      <c r="V3751" s="8" t="str">
        <f t="shared" si="530"/>
        <v/>
      </c>
    </row>
    <row r="3752" spans="1:22" x14ac:dyDescent="0.25">
      <c r="A3752" s="8" t="str">
        <f>IF('IMPUTACIONES DETALLE'!A3752="","",'EXP INFORME HU'!$R$2)</f>
        <v/>
      </c>
      <c r="B3752" s="9" t="str">
        <f>IF('IMPUTACIONES DETALLE'!A3752="","",'IMPUTACIONES DETALLE'!A3752)</f>
        <v/>
      </c>
      <c r="C3752" s="8" t="str">
        <f>IF('IMPUTACIONES DETALLE'!B3752="","",VLOOKUP('IMPUTACIONES DETALLE'!B3752,PERSONAS!$A$1:$B$59,2,FALSE))</f>
        <v/>
      </c>
      <c r="D3752" s="8" t="str">
        <f>IF('IMPUTACIONES DETALLE'!C3752="","",VLOOKUP('IMPUTACIONES DETALLE'!C3752,ACTIVIDADES!$A$1:$B$37,2,FALSE))</f>
        <v/>
      </c>
      <c r="E3752" s="8" t="str">
        <f>IF('IMPUTACIONES DETALLE'!D3752="","",'IMPUTACIONES DETALLE'!D3752&amp;" -- "&amp;IF('IMPUTACIONES DETALLE'!E3752="","Actividad de "&amp;'IMPUTACIONES DETALLE'!C3752,'IMPUTACIONES DETALLE'!E3752))</f>
        <v/>
      </c>
      <c r="F3752" s="8" t="str">
        <f>IF('IMPUTACIONES DETALLE'!D3752="","",'IMPUTACIONES DETALLE'!D3752)</f>
        <v/>
      </c>
      <c r="G3752" s="8">
        <f>'IMPUTACIONES DETALLE'!F3752</f>
        <v>0</v>
      </c>
      <c r="L3752" s="8" t="e">
        <f t="shared" si="522"/>
        <v>#VALUE!</v>
      </c>
      <c r="N3752" s="8">
        <f t="shared" si="523"/>
        <v>0</v>
      </c>
      <c r="O3752" s="8" t="str">
        <f t="shared" si="524"/>
        <v/>
      </c>
      <c r="P3752" s="8" t="str">
        <f t="shared" si="525"/>
        <v/>
      </c>
      <c r="Q3752" s="8" t="str">
        <f t="shared" si="526"/>
        <v/>
      </c>
      <c r="R3752" s="8">
        <v>1</v>
      </c>
      <c r="S3752" s="8" t="str">
        <f t="shared" si="527"/>
        <v/>
      </c>
      <c r="T3752" s="8" t="str">
        <f t="shared" si="528"/>
        <v/>
      </c>
      <c r="U3752" s="8" t="str">
        <f t="shared" si="529"/>
        <v/>
      </c>
      <c r="V3752" s="8" t="str">
        <f t="shared" si="530"/>
        <v/>
      </c>
    </row>
    <row r="3753" spans="1:22" x14ac:dyDescent="0.25">
      <c r="A3753" s="8" t="str">
        <f>IF('IMPUTACIONES DETALLE'!A3753="","",'EXP INFORME HU'!$R$2)</f>
        <v/>
      </c>
      <c r="B3753" s="9" t="str">
        <f>IF('IMPUTACIONES DETALLE'!A3753="","",'IMPUTACIONES DETALLE'!A3753)</f>
        <v/>
      </c>
      <c r="C3753" s="8" t="str">
        <f>IF('IMPUTACIONES DETALLE'!B3753="","",VLOOKUP('IMPUTACIONES DETALLE'!B3753,PERSONAS!$A$1:$B$59,2,FALSE))</f>
        <v/>
      </c>
      <c r="D3753" s="8" t="str">
        <f>IF('IMPUTACIONES DETALLE'!C3753="","",VLOOKUP('IMPUTACIONES DETALLE'!C3753,ACTIVIDADES!$A$1:$B$37,2,FALSE))</f>
        <v/>
      </c>
      <c r="E3753" s="8" t="str">
        <f>IF('IMPUTACIONES DETALLE'!D3753="","",'IMPUTACIONES DETALLE'!D3753&amp;" -- "&amp;IF('IMPUTACIONES DETALLE'!E3753="","Actividad de "&amp;'IMPUTACIONES DETALLE'!C3753,'IMPUTACIONES DETALLE'!E3753))</f>
        <v/>
      </c>
      <c r="F3753" s="8" t="str">
        <f>IF('IMPUTACIONES DETALLE'!D3753="","",'IMPUTACIONES DETALLE'!D3753)</f>
        <v/>
      </c>
      <c r="G3753" s="8">
        <f>'IMPUTACIONES DETALLE'!F3753</f>
        <v>0</v>
      </c>
      <c r="L3753" s="8" t="e">
        <f t="shared" si="522"/>
        <v>#VALUE!</v>
      </c>
      <c r="N3753" s="8">
        <f t="shared" si="523"/>
        <v>0</v>
      </c>
      <c r="O3753" s="8" t="str">
        <f t="shared" si="524"/>
        <v/>
      </c>
      <c r="P3753" s="8" t="str">
        <f t="shared" si="525"/>
        <v/>
      </c>
      <c r="Q3753" s="8" t="str">
        <f t="shared" si="526"/>
        <v/>
      </c>
      <c r="R3753" s="8">
        <v>1</v>
      </c>
      <c r="S3753" s="8" t="str">
        <f t="shared" si="527"/>
        <v/>
      </c>
      <c r="T3753" s="8" t="str">
        <f t="shared" si="528"/>
        <v/>
      </c>
      <c r="U3753" s="8" t="str">
        <f t="shared" si="529"/>
        <v/>
      </c>
      <c r="V3753" s="8" t="str">
        <f t="shared" si="530"/>
        <v/>
      </c>
    </row>
    <row r="3754" spans="1:22" x14ac:dyDescent="0.25">
      <c r="A3754" s="8" t="str">
        <f>IF('IMPUTACIONES DETALLE'!A3754="","",'EXP INFORME HU'!$R$2)</f>
        <v/>
      </c>
      <c r="B3754" s="9" t="str">
        <f>IF('IMPUTACIONES DETALLE'!A3754="","",'IMPUTACIONES DETALLE'!A3754)</f>
        <v/>
      </c>
      <c r="C3754" s="8" t="str">
        <f>IF('IMPUTACIONES DETALLE'!B3754="","",VLOOKUP('IMPUTACIONES DETALLE'!B3754,PERSONAS!$A$1:$B$59,2,FALSE))</f>
        <v/>
      </c>
      <c r="D3754" s="8" t="str">
        <f>IF('IMPUTACIONES DETALLE'!C3754="","",VLOOKUP('IMPUTACIONES DETALLE'!C3754,ACTIVIDADES!$A$1:$B$37,2,FALSE))</f>
        <v/>
      </c>
      <c r="E3754" s="8" t="str">
        <f>IF('IMPUTACIONES DETALLE'!D3754="","",'IMPUTACIONES DETALLE'!D3754&amp;" -- "&amp;IF('IMPUTACIONES DETALLE'!E3754="","Actividad de "&amp;'IMPUTACIONES DETALLE'!C3754,'IMPUTACIONES DETALLE'!E3754))</f>
        <v/>
      </c>
      <c r="F3754" s="8" t="str">
        <f>IF('IMPUTACIONES DETALLE'!D3754="","",'IMPUTACIONES DETALLE'!D3754)</f>
        <v/>
      </c>
      <c r="G3754" s="8">
        <f>'IMPUTACIONES DETALLE'!F3754</f>
        <v>0</v>
      </c>
      <c r="L3754" s="8" t="e">
        <f t="shared" si="522"/>
        <v>#VALUE!</v>
      </c>
      <c r="N3754" s="8">
        <f t="shared" si="523"/>
        <v>0</v>
      </c>
      <c r="O3754" s="8" t="str">
        <f t="shared" si="524"/>
        <v/>
      </c>
      <c r="P3754" s="8" t="str">
        <f t="shared" si="525"/>
        <v/>
      </c>
      <c r="Q3754" s="8" t="str">
        <f t="shared" si="526"/>
        <v/>
      </c>
      <c r="R3754" s="8">
        <v>1</v>
      </c>
      <c r="S3754" s="8" t="str">
        <f t="shared" si="527"/>
        <v/>
      </c>
      <c r="T3754" s="8" t="str">
        <f t="shared" si="528"/>
        <v/>
      </c>
      <c r="U3754" s="8" t="str">
        <f t="shared" si="529"/>
        <v/>
      </c>
      <c r="V3754" s="8" t="str">
        <f t="shared" si="530"/>
        <v/>
      </c>
    </row>
    <row r="3755" spans="1:22" x14ac:dyDescent="0.25">
      <c r="A3755" s="8" t="str">
        <f>IF('IMPUTACIONES DETALLE'!A3755="","",'EXP INFORME HU'!$R$2)</f>
        <v/>
      </c>
      <c r="B3755" s="9" t="str">
        <f>IF('IMPUTACIONES DETALLE'!A3755="","",'IMPUTACIONES DETALLE'!A3755)</f>
        <v/>
      </c>
      <c r="C3755" s="8" t="str">
        <f>IF('IMPUTACIONES DETALLE'!B3755="","",VLOOKUP('IMPUTACIONES DETALLE'!B3755,PERSONAS!$A$1:$B$59,2,FALSE))</f>
        <v/>
      </c>
      <c r="D3755" s="8" t="str">
        <f>IF('IMPUTACIONES DETALLE'!C3755="","",VLOOKUP('IMPUTACIONES DETALLE'!C3755,ACTIVIDADES!$A$1:$B$37,2,FALSE))</f>
        <v/>
      </c>
      <c r="E3755" s="8" t="str">
        <f>IF('IMPUTACIONES DETALLE'!D3755="","",'IMPUTACIONES DETALLE'!D3755&amp;" -- "&amp;IF('IMPUTACIONES DETALLE'!E3755="","Actividad de "&amp;'IMPUTACIONES DETALLE'!C3755,'IMPUTACIONES DETALLE'!E3755))</f>
        <v/>
      </c>
      <c r="F3755" s="8" t="str">
        <f>IF('IMPUTACIONES DETALLE'!D3755="","",'IMPUTACIONES DETALLE'!D3755)</f>
        <v/>
      </c>
      <c r="G3755" s="8">
        <f>'IMPUTACIONES DETALLE'!F3755</f>
        <v>0</v>
      </c>
      <c r="L3755" s="8" t="e">
        <f t="shared" si="522"/>
        <v>#VALUE!</v>
      </c>
      <c r="N3755" s="8">
        <f t="shared" si="523"/>
        <v>0</v>
      </c>
      <c r="O3755" s="8" t="str">
        <f t="shared" si="524"/>
        <v/>
      </c>
      <c r="P3755" s="8" t="str">
        <f t="shared" si="525"/>
        <v/>
      </c>
      <c r="Q3755" s="8" t="str">
        <f t="shared" si="526"/>
        <v/>
      </c>
      <c r="R3755" s="8">
        <v>1</v>
      </c>
      <c r="S3755" s="8" t="str">
        <f t="shared" si="527"/>
        <v/>
      </c>
      <c r="T3755" s="8" t="str">
        <f t="shared" si="528"/>
        <v/>
      </c>
      <c r="U3755" s="8" t="str">
        <f t="shared" si="529"/>
        <v/>
      </c>
      <c r="V3755" s="8" t="str">
        <f t="shared" si="530"/>
        <v/>
      </c>
    </row>
    <row r="3756" spans="1:22" x14ac:dyDescent="0.25">
      <c r="A3756" s="8" t="str">
        <f>IF('IMPUTACIONES DETALLE'!A3756="","",'EXP INFORME HU'!$R$2)</f>
        <v/>
      </c>
      <c r="B3756" s="9" t="str">
        <f>IF('IMPUTACIONES DETALLE'!A3756="","",'IMPUTACIONES DETALLE'!A3756)</f>
        <v/>
      </c>
      <c r="C3756" s="8" t="str">
        <f>IF('IMPUTACIONES DETALLE'!B3756="","",VLOOKUP('IMPUTACIONES DETALLE'!B3756,PERSONAS!$A$1:$B$59,2,FALSE))</f>
        <v/>
      </c>
      <c r="D3756" s="8" t="str">
        <f>IF('IMPUTACIONES DETALLE'!C3756="","",VLOOKUP('IMPUTACIONES DETALLE'!C3756,ACTIVIDADES!$A$1:$B$37,2,FALSE))</f>
        <v/>
      </c>
      <c r="E3756" s="8" t="str">
        <f>IF('IMPUTACIONES DETALLE'!D3756="","",'IMPUTACIONES DETALLE'!D3756&amp;" -- "&amp;IF('IMPUTACIONES DETALLE'!E3756="","Actividad de "&amp;'IMPUTACIONES DETALLE'!C3756,'IMPUTACIONES DETALLE'!E3756))</f>
        <v/>
      </c>
      <c r="F3756" s="8" t="str">
        <f>IF('IMPUTACIONES DETALLE'!D3756="","",'IMPUTACIONES DETALLE'!D3756)</f>
        <v/>
      </c>
      <c r="G3756" s="8">
        <f>'IMPUTACIONES DETALLE'!F3756</f>
        <v>0</v>
      </c>
      <c r="L3756" s="8" t="e">
        <f t="shared" si="522"/>
        <v>#VALUE!</v>
      </c>
      <c r="N3756" s="8">
        <f t="shared" si="523"/>
        <v>0</v>
      </c>
      <c r="O3756" s="8" t="str">
        <f t="shared" si="524"/>
        <v/>
      </c>
      <c r="P3756" s="8" t="str">
        <f t="shared" si="525"/>
        <v/>
      </c>
      <c r="Q3756" s="8" t="str">
        <f t="shared" si="526"/>
        <v/>
      </c>
      <c r="R3756" s="8">
        <v>1</v>
      </c>
      <c r="S3756" s="8" t="str">
        <f t="shared" si="527"/>
        <v/>
      </c>
      <c r="T3756" s="8" t="str">
        <f t="shared" si="528"/>
        <v/>
      </c>
      <c r="U3756" s="8" t="str">
        <f t="shared" si="529"/>
        <v/>
      </c>
      <c r="V3756" s="8" t="str">
        <f t="shared" si="530"/>
        <v/>
      </c>
    </row>
    <row r="3757" spans="1:22" x14ac:dyDescent="0.25">
      <c r="A3757" s="8" t="str">
        <f>IF('IMPUTACIONES DETALLE'!A3757="","",'EXP INFORME HU'!$R$2)</f>
        <v/>
      </c>
      <c r="B3757" s="9" t="str">
        <f>IF('IMPUTACIONES DETALLE'!A3757="","",'IMPUTACIONES DETALLE'!A3757)</f>
        <v/>
      </c>
      <c r="C3757" s="8" t="str">
        <f>IF('IMPUTACIONES DETALLE'!B3757="","",VLOOKUP('IMPUTACIONES DETALLE'!B3757,PERSONAS!$A$1:$B$59,2,FALSE))</f>
        <v/>
      </c>
      <c r="D3757" s="8" t="str">
        <f>IF('IMPUTACIONES DETALLE'!C3757="","",VLOOKUP('IMPUTACIONES DETALLE'!C3757,ACTIVIDADES!$A$1:$B$37,2,FALSE))</f>
        <v/>
      </c>
      <c r="E3757" s="8" t="str">
        <f>IF('IMPUTACIONES DETALLE'!D3757="","",'IMPUTACIONES DETALLE'!D3757&amp;" -- "&amp;IF('IMPUTACIONES DETALLE'!E3757="","Actividad de "&amp;'IMPUTACIONES DETALLE'!C3757,'IMPUTACIONES DETALLE'!E3757))</f>
        <v/>
      </c>
      <c r="F3757" s="8" t="str">
        <f>IF('IMPUTACIONES DETALLE'!D3757="","",'IMPUTACIONES DETALLE'!D3757)</f>
        <v/>
      </c>
      <c r="G3757" s="8">
        <f>'IMPUTACIONES DETALLE'!F3757</f>
        <v>0</v>
      </c>
      <c r="L3757" s="8" t="e">
        <f t="shared" si="522"/>
        <v>#VALUE!</v>
      </c>
      <c r="N3757" s="8">
        <f t="shared" si="523"/>
        <v>0</v>
      </c>
      <c r="O3757" s="8" t="str">
        <f t="shared" si="524"/>
        <v/>
      </c>
      <c r="P3757" s="8" t="str">
        <f t="shared" si="525"/>
        <v/>
      </c>
      <c r="Q3757" s="8" t="str">
        <f t="shared" si="526"/>
        <v/>
      </c>
      <c r="R3757" s="8">
        <v>1</v>
      </c>
      <c r="S3757" s="8" t="str">
        <f t="shared" si="527"/>
        <v/>
      </c>
      <c r="T3757" s="8" t="str">
        <f t="shared" si="528"/>
        <v/>
      </c>
      <c r="U3757" s="8" t="str">
        <f t="shared" si="529"/>
        <v/>
      </c>
      <c r="V3757" s="8" t="str">
        <f t="shared" si="530"/>
        <v/>
      </c>
    </row>
    <row r="3758" spans="1:22" x14ac:dyDescent="0.25">
      <c r="A3758" s="8" t="str">
        <f>IF('IMPUTACIONES DETALLE'!A3758="","",'EXP INFORME HU'!$R$2)</f>
        <v/>
      </c>
      <c r="B3758" s="9" t="str">
        <f>IF('IMPUTACIONES DETALLE'!A3758="","",'IMPUTACIONES DETALLE'!A3758)</f>
        <v/>
      </c>
      <c r="C3758" s="8" t="str">
        <f>IF('IMPUTACIONES DETALLE'!B3758="","",VLOOKUP('IMPUTACIONES DETALLE'!B3758,PERSONAS!$A$1:$B$59,2,FALSE))</f>
        <v/>
      </c>
      <c r="D3758" s="8" t="str">
        <f>IF('IMPUTACIONES DETALLE'!C3758="","",VLOOKUP('IMPUTACIONES DETALLE'!C3758,ACTIVIDADES!$A$1:$B$37,2,FALSE))</f>
        <v/>
      </c>
      <c r="E3758" s="8" t="str">
        <f>IF('IMPUTACIONES DETALLE'!D3758="","",'IMPUTACIONES DETALLE'!D3758&amp;" -- "&amp;IF('IMPUTACIONES DETALLE'!E3758="","Actividad de "&amp;'IMPUTACIONES DETALLE'!C3758,'IMPUTACIONES DETALLE'!E3758))</f>
        <v/>
      </c>
      <c r="F3758" s="8" t="str">
        <f>IF('IMPUTACIONES DETALLE'!D3758="","",'IMPUTACIONES DETALLE'!D3758)</f>
        <v/>
      </c>
      <c r="G3758" s="8">
        <f>'IMPUTACIONES DETALLE'!F3758</f>
        <v>0</v>
      </c>
      <c r="L3758" s="8" t="e">
        <f t="shared" si="522"/>
        <v>#VALUE!</v>
      </c>
      <c r="N3758" s="8">
        <f t="shared" si="523"/>
        <v>0</v>
      </c>
      <c r="O3758" s="8" t="str">
        <f t="shared" si="524"/>
        <v/>
      </c>
      <c r="P3758" s="8" t="str">
        <f t="shared" si="525"/>
        <v/>
      </c>
      <c r="Q3758" s="8" t="str">
        <f t="shared" si="526"/>
        <v/>
      </c>
      <c r="R3758" s="8">
        <v>1</v>
      </c>
      <c r="S3758" s="8" t="str">
        <f t="shared" si="527"/>
        <v/>
      </c>
      <c r="T3758" s="8" t="str">
        <f t="shared" si="528"/>
        <v/>
      </c>
      <c r="U3758" s="8" t="str">
        <f t="shared" si="529"/>
        <v/>
      </c>
      <c r="V3758" s="8" t="str">
        <f t="shared" si="530"/>
        <v/>
      </c>
    </row>
    <row r="3759" spans="1:22" x14ac:dyDescent="0.25">
      <c r="A3759" s="8" t="str">
        <f>IF('IMPUTACIONES DETALLE'!A3759="","",'EXP INFORME HU'!$R$2)</f>
        <v/>
      </c>
      <c r="B3759" s="9" t="str">
        <f>IF('IMPUTACIONES DETALLE'!A3759="","",'IMPUTACIONES DETALLE'!A3759)</f>
        <v/>
      </c>
      <c r="C3759" s="8" t="str">
        <f>IF('IMPUTACIONES DETALLE'!B3759="","",VLOOKUP('IMPUTACIONES DETALLE'!B3759,PERSONAS!$A$1:$B$59,2,FALSE))</f>
        <v/>
      </c>
      <c r="D3759" s="8" t="str">
        <f>IF('IMPUTACIONES DETALLE'!C3759="","",VLOOKUP('IMPUTACIONES DETALLE'!C3759,ACTIVIDADES!$A$1:$B$37,2,FALSE))</f>
        <v/>
      </c>
      <c r="E3759" s="8" t="str">
        <f>IF('IMPUTACIONES DETALLE'!D3759="","",'IMPUTACIONES DETALLE'!D3759&amp;" -- "&amp;IF('IMPUTACIONES DETALLE'!E3759="","Actividad de "&amp;'IMPUTACIONES DETALLE'!C3759,'IMPUTACIONES DETALLE'!E3759))</f>
        <v/>
      </c>
      <c r="F3759" s="8" t="str">
        <f>IF('IMPUTACIONES DETALLE'!D3759="","",'IMPUTACIONES DETALLE'!D3759)</f>
        <v/>
      </c>
      <c r="G3759" s="8">
        <f>'IMPUTACIONES DETALLE'!F3759</f>
        <v>0</v>
      </c>
      <c r="L3759" s="8" t="e">
        <f t="shared" si="522"/>
        <v>#VALUE!</v>
      </c>
      <c r="N3759" s="8">
        <f t="shared" si="523"/>
        <v>0</v>
      </c>
      <c r="O3759" s="8" t="str">
        <f t="shared" si="524"/>
        <v/>
      </c>
      <c r="P3759" s="8" t="str">
        <f t="shared" si="525"/>
        <v/>
      </c>
      <c r="Q3759" s="8" t="str">
        <f t="shared" si="526"/>
        <v/>
      </c>
      <c r="R3759" s="8">
        <v>1</v>
      </c>
      <c r="S3759" s="8" t="str">
        <f t="shared" si="527"/>
        <v/>
      </c>
      <c r="T3759" s="8" t="str">
        <f t="shared" si="528"/>
        <v/>
      </c>
      <c r="U3759" s="8" t="str">
        <f t="shared" si="529"/>
        <v/>
      </c>
      <c r="V3759" s="8" t="str">
        <f t="shared" si="530"/>
        <v/>
      </c>
    </row>
    <row r="3760" spans="1:22" x14ac:dyDescent="0.25">
      <c r="A3760" s="8" t="str">
        <f>IF('IMPUTACIONES DETALLE'!A3760="","",'EXP INFORME HU'!$R$2)</f>
        <v/>
      </c>
      <c r="B3760" s="9" t="str">
        <f>IF('IMPUTACIONES DETALLE'!A3760="","",'IMPUTACIONES DETALLE'!A3760)</f>
        <v/>
      </c>
      <c r="C3760" s="8" t="str">
        <f>IF('IMPUTACIONES DETALLE'!B3760="","",VLOOKUP('IMPUTACIONES DETALLE'!B3760,PERSONAS!$A$1:$B$59,2,FALSE))</f>
        <v/>
      </c>
      <c r="D3760" s="8" t="str">
        <f>IF('IMPUTACIONES DETALLE'!C3760="","",VLOOKUP('IMPUTACIONES DETALLE'!C3760,ACTIVIDADES!$A$1:$B$37,2,FALSE))</f>
        <v/>
      </c>
      <c r="E3760" s="8" t="str">
        <f>IF('IMPUTACIONES DETALLE'!D3760="","",'IMPUTACIONES DETALLE'!D3760&amp;" -- "&amp;IF('IMPUTACIONES DETALLE'!E3760="","Actividad de "&amp;'IMPUTACIONES DETALLE'!C3760,'IMPUTACIONES DETALLE'!E3760))</f>
        <v/>
      </c>
      <c r="F3760" s="8" t="str">
        <f>IF('IMPUTACIONES DETALLE'!D3760="","",'IMPUTACIONES DETALLE'!D3760)</f>
        <v/>
      </c>
      <c r="G3760" s="8">
        <f>'IMPUTACIONES DETALLE'!F3760</f>
        <v>0</v>
      </c>
      <c r="L3760" s="8" t="e">
        <f t="shared" si="522"/>
        <v>#VALUE!</v>
      </c>
      <c r="N3760" s="8">
        <f t="shared" si="523"/>
        <v>0</v>
      </c>
      <c r="O3760" s="8" t="str">
        <f t="shared" si="524"/>
        <v/>
      </c>
      <c r="P3760" s="8" t="str">
        <f t="shared" si="525"/>
        <v/>
      </c>
      <c r="Q3760" s="8" t="str">
        <f t="shared" si="526"/>
        <v/>
      </c>
      <c r="R3760" s="8">
        <v>1</v>
      </c>
      <c r="S3760" s="8" t="str">
        <f t="shared" si="527"/>
        <v/>
      </c>
      <c r="T3760" s="8" t="str">
        <f t="shared" si="528"/>
        <v/>
      </c>
      <c r="U3760" s="8" t="str">
        <f t="shared" si="529"/>
        <v/>
      </c>
      <c r="V3760" s="8" t="str">
        <f t="shared" si="530"/>
        <v/>
      </c>
    </row>
    <row r="3761" spans="1:22" x14ac:dyDescent="0.25">
      <c r="A3761" s="8" t="str">
        <f>IF('IMPUTACIONES DETALLE'!A3761="","",'EXP INFORME HU'!$R$2)</f>
        <v/>
      </c>
      <c r="B3761" s="9" t="str">
        <f>IF('IMPUTACIONES DETALLE'!A3761="","",'IMPUTACIONES DETALLE'!A3761)</f>
        <v/>
      </c>
      <c r="C3761" s="8" t="str">
        <f>IF('IMPUTACIONES DETALLE'!B3761="","",VLOOKUP('IMPUTACIONES DETALLE'!B3761,PERSONAS!$A$1:$B$59,2,FALSE))</f>
        <v/>
      </c>
      <c r="D3761" s="8" t="str">
        <f>IF('IMPUTACIONES DETALLE'!C3761="","",VLOOKUP('IMPUTACIONES DETALLE'!C3761,ACTIVIDADES!$A$1:$B$37,2,FALSE))</f>
        <v/>
      </c>
      <c r="E3761" s="8" t="str">
        <f>IF('IMPUTACIONES DETALLE'!D3761="","",'IMPUTACIONES DETALLE'!D3761&amp;" -- "&amp;IF('IMPUTACIONES DETALLE'!E3761="","Actividad de "&amp;'IMPUTACIONES DETALLE'!C3761,'IMPUTACIONES DETALLE'!E3761))</f>
        <v/>
      </c>
      <c r="F3761" s="8" t="str">
        <f>IF('IMPUTACIONES DETALLE'!D3761="","",'IMPUTACIONES DETALLE'!D3761)</f>
        <v/>
      </c>
      <c r="G3761" s="8">
        <f>'IMPUTACIONES DETALLE'!F3761</f>
        <v>0</v>
      </c>
      <c r="L3761" s="8" t="e">
        <f t="shared" si="522"/>
        <v>#VALUE!</v>
      </c>
      <c r="N3761" s="8">
        <f t="shared" si="523"/>
        <v>0</v>
      </c>
      <c r="O3761" s="8" t="str">
        <f t="shared" si="524"/>
        <v/>
      </c>
      <c r="P3761" s="8" t="str">
        <f t="shared" si="525"/>
        <v/>
      </c>
      <c r="Q3761" s="8" t="str">
        <f t="shared" si="526"/>
        <v/>
      </c>
      <c r="R3761" s="8">
        <v>1</v>
      </c>
      <c r="S3761" s="8" t="str">
        <f t="shared" si="527"/>
        <v/>
      </c>
      <c r="T3761" s="8" t="str">
        <f t="shared" si="528"/>
        <v/>
      </c>
      <c r="U3761" s="8" t="str">
        <f t="shared" si="529"/>
        <v/>
      </c>
      <c r="V3761" s="8" t="str">
        <f t="shared" si="530"/>
        <v/>
      </c>
    </row>
    <row r="3762" spans="1:22" x14ac:dyDescent="0.25">
      <c r="A3762" s="8" t="str">
        <f>IF('IMPUTACIONES DETALLE'!A3762="","",'EXP INFORME HU'!$R$2)</f>
        <v/>
      </c>
      <c r="B3762" s="9" t="str">
        <f>IF('IMPUTACIONES DETALLE'!A3762="","",'IMPUTACIONES DETALLE'!A3762)</f>
        <v/>
      </c>
      <c r="C3762" s="8" t="str">
        <f>IF('IMPUTACIONES DETALLE'!B3762="","",VLOOKUP('IMPUTACIONES DETALLE'!B3762,PERSONAS!$A$1:$B$59,2,FALSE))</f>
        <v/>
      </c>
      <c r="D3762" s="8" t="str">
        <f>IF('IMPUTACIONES DETALLE'!C3762="","",VLOOKUP('IMPUTACIONES DETALLE'!C3762,ACTIVIDADES!$A$1:$B$37,2,FALSE))</f>
        <v/>
      </c>
      <c r="E3762" s="8" t="str">
        <f>IF('IMPUTACIONES DETALLE'!D3762="","",'IMPUTACIONES DETALLE'!D3762&amp;" -- "&amp;IF('IMPUTACIONES DETALLE'!E3762="","Actividad de "&amp;'IMPUTACIONES DETALLE'!C3762,'IMPUTACIONES DETALLE'!E3762))</f>
        <v/>
      </c>
      <c r="F3762" s="8" t="str">
        <f>IF('IMPUTACIONES DETALLE'!D3762="","",'IMPUTACIONES DETALLE'!D3762)</f>
        <v/>
      </c>
      <c r="G3762" s="8">
        <f>'IMPUTACIONES DETALLE'!F3762</f>
        <v>0</v>
      </c>
      <c r="L3762" s="8" t="e">
        <f t="shared" si="522"/>
        <v>#VALUE!</v>
      </c>
      <c r="N3762" s="8">
        <f t="shared" si="523"/>
        <v>0</v>
      </c>
      <c r="O3762" s="8" t="str">
        <f t="shared" si="524"/>
        <v/>
      </c>
      <c r="P3762" s="8" t="str">
        <f t="shared" si="525"/>
        <v/>
      </c>
      <c r="Q3762" s="8" t="str">
        <f t="shared" si="526"/>
        <v/>
      </c>
      <c r="R3762" s="8">
        <v>1</v>
      </c>
      <c r="S3762" s="8" t="str">
        <f t="shared" si="527"/>
        <v/>
      </c>
      <c r="T3762" s="8" t="str">
        <f t="shared" si="528"/>
        <v/>
      </c>
      <c r="U3762" s="8" t="str">
        <f t="shared" si="529"/>
        <v/>
      </c>
      <c r="V3762" s="8" t="str">
        <f t="shared" si="530"/>
        <v/>
      </c>
    </row>
    <row r="3763" spans="1:22" x14ac:dyDescent="0.25">
      <c r="A3763" s="8" t="str">
        <f>IF('IMPUTACIONES DETALLE'!A3763="","",'EXP INFORME HU'!$R$2)</f>
        <v/>
      </c>
      <c r="B3763" s="9" t="str">
        <f>IF('IMPUTACIONES DETALLE'!A3763="","",'IMPUTACIONES DETALLE'!A3763)</f>
        <v/>
      </c>
      <c r="C3763" s="8" t="str">
        <f>IF('IMPUTACIONES DETALLE'!B3763="","",VLOOKUP('IMPUTACIONES DETALLE'!B3763,PERSONAS!$A$1:$B$59,2,FALSE))</f>
        <v/>
      </c>
      <c r="D3763" s="8" t="str">
        <f>IF('IMPUTACIONES DETALLE'!C3763="","",VLOOKUP('IMPUTACIONES DETALLE'!C3763,ACTIVIDADES!$A$1:$B$37,2,FALSE))</f>
        <v/>
      </c>
      <c r="E3763" s="8" t="str">
        <f>IF('IMPUTACIONES DETALLE'!D3763="","",'IMPUTACIONES DETALLE'!D3763&amp;" -- "&amp;IF('IMPUTACIONES DETALLE'!E3763="","Actividad de "&amp;'IMPUTACIONES DETALLE'!C3763,'IMPUTACIONES DETALLE'!E3763))</f>
        <v/>
      </c>
      <c r="F3763" s="8" t="str">
        <f>IF('IMPUTACIONES DETALLE'!D3763="","",'IMPUTACIONES DETALLE'!D3763)</f>
        <v/>
      </c>
      <c r="G3763" s="8">
        <f>'IMPUTACIONES DETALLE'!F3763</f>
        <v>0</v>
      </c>
      <c r="L3763" s="8" t="e">
        <f t="shared" si="522"/>
        <v>#VALUE!</v>
      </c>
      <c r="N3763" s="8">
        <f t="shared" si="523"/>
        <v>0</v>
      </c>
      <c r="O3763" s="8" t="str">
        <f t="shared" si="524"/>
        <v/>
      </c>
      <c r="P3763" s="8" t="str">
        <f t="shared" si="525"/>
        <v/>
      </c>
      <c r="Q3763" s="8" t="str">
        <f t="shared" si="526"/>
        <v/>
      </c>
      <c r="R3763" s="8">
        <v>1</v>
      </c>
      <c r="S3763" s="8" t="str">
        <f t="shared" si="527"/>
        <v/>
      </c>
      <c r="T3763" s="8" t="str">
        <f t="shared" si="528"/>
        <v/>
      </c>
      <c r="U3763" s="8" t="str">
        <f t="shared" si="529"/>
        <v/>
      </c>
      <c r="V3763" s="8" t="str">
        <f t="shared" si="530"/>
        <v/>
      </c>
    </row>
    <row r="3764" spans="1:22" x14ac:dyDescent="0.25">
      <c r="A3764" s="8" t="str">
        <f>IF('IMPUTACIONES DETALLE'!A3764="","",'EXP INFORME HU'!$R$2)</f>
        <v/>
      </c>
      <c r="B3764" s="9" t="str">
        <f>IF('IMPUTACIONES DETALLE'!A3764="","",'IMPUTACIONES DETALLE'!A3764)</f>
        <v/>
      </c>
      <c r="C3764" s="8" t="str">
        <f>IF('IMPUTACIONES DETALLE'!B3764="","",VLOOKUP('IMPUTACIONES DETALLE'!B3764,PERSONAS!$A$1:$B$59,2,FALSE))</f>
        <v/>
      </c>
      <c r="D3764" s="8" t="str">
        <f>IF('IMPUTACIONES DETALLE'!C3764="","",VLOOKUP('IMPUTACIONES DETALLE'!C3764,ACTIVIDADES!$A$1:$B$37,2,FALSE))</f>
        <v/>
      </c>
      <c r="E3764" s="8" t="str">
        <f>IF('IMPUTACIONES DETALLE'!D3764="","",'IMPUTACIONES DETALLE'!D3764&amp;" -- "&amp;IF('IMPUTACIONES DETALLE'!E3764="","Actividad de "&amp;'IMPUTACIONES DETALLE'!C3764,'IMPUTACIONES DETALLE'!E3764))</f>
        <v/>
      </c>
      <c r="F3764" s="8" t="str">
        <f>IF('IMPUTACIONES DETALLE'!D3764="","",'IMPUTACIONES DETALLE'!D3764)</f>
        <v/>
      </c>
      <c r="G3764" s="8">
        <f>'IMPUTACIONES DETALLE'!F3764</f>
        <v>0</v>
      </c>
      <c r="L3764" s="8" t="e">
        <f t="shared" si="522"/>
        <v>#VALUE!</v>
      </c>
      <c r="N3764" s="8">
        <f t="shared" si="523"/>
        <v>0</v>
      </c>
      <c r="O3764" s="8" t="str">
        <f t="shared" si="524"/>
        <v/>
      </c>
      <c r="P3764" s="8" t="str">
        <f t="shared" si="525"/>
        <v/>
      </c>
      <c r="Q3764" s="8" t="str">
        <f t="shared" si="526"/>
        <v/>
      </c>
      <c r="R3764" s="8">
        <v>1</v>
      </c>
      <c r="S3764" s="8" t="str">
        <f t="shared" si="527"/>
        <v/>
      </c>
      <c r="T3764" s="8" t="str">
        <f t="shared" si="528"/>
        <v/>
      </c>
      <c r="U3764" s="8" t="str">
        <f t="shared" si="529"/>
        <v/>
      </c>
      <c r="V3764" s="8" t="str">
        <f t="shared" si="530"/>
        <v/>
      </c>
    </row>
    <row r="3765" spans="1:22" x14ac:dyDescent="0.25">
      <c r="A3765" s="8" t="str">
        <f>IF('IMPUTACIONES DETALLE'!A3765="","",'EXP INFORME HU'!$R$2)</f>
        <v/>
      </c>
      <c r="B3765" s="9" t="str">
        <f>IF('IMPUTACIONES DETALLE'!A3765="","",'IMPUTACIONES DETALLE'!A3765)</f>
        <v/>
      </c>
      <c r="C3765" s="8" t="str">
        <f>IF('IMPUTACIONES DETALLE'!B3765="","",VLOOKUP('IMPUTACIONES DETALLE'!B3765,PERSONAS!$A$1:$B$59,2,FALSE))</f>
        <v/>
      </c>
      <c r="D3765" s="8" t="str">
        <f>IF('IMPUTACIONES DETALLE'!C3765="","",VLOOKUP('IMPUTACIONES DETALLE'!C3765,ACTIVIDADES!$A$1:$B$37,2,FALSE))</f>
        <v/>
      </c>
      <c r="E3765" s="8" t="str">
        <f>IF('IMPUTACIONES DETALLE'!D3765="","",'IMPUTACIONES DETALLE'!D3765&amp;" -- "&amp;IF('IMPUTACIONES DETALLE'!E3765="","Actividad de "&amp;'IMPUTACIONES DETALLE'!C3765,'IMPUTACIONES DETALLE'!E3765))</f>
        <v/>
      </c>
      <c r="F3765" s="8" t="str">
        <f>IF('IMPUTACIONES DETALLE'!D3765="","",'IMPUTACIONES DETALLE'!D3765)</f>
        <v/>
      </c>
      <c r="G3765" s="8">
        <f>'IMPUTACIONES DETALLE'!F3765</f>
        <v>0</v>
      </c>
      <c r="L3765" s="8" t="e">
        <f t="shared" si="522"/>
        <v>#VALUE!</v>
      </c>
      <c r="N3765" s="8">
        <f t="shared" si="523"/>
        <v>0</v>
      </c>
      <c r="O3765" s="8" t="str">
        <f t="shared" si="524"/>
        <v/>
      </c>
      <c r="P3765" s="8" t="str">
        <f t="shared" si="525"/>
        <v/>
      </c>
      <c r="Q3765" s="8" t="str">
        <f t="shared" si="526"/>
        <v/>
      </c>
      <c r="R3765" s="8">
        <v>1</v>
      </c>
      <c r="S3765" s="8" t="str">
        <f t="shared" si="527"/>
        <v/>
      </c>
      <c r="T3765" s="8" t="str">
        <f t="shared" si="528"/>
        <v/>
      </c>
      <c r="U3765" s="8" t="str">
        <f t="shared" si="529"/>
        <v/>
      </c>
      <c r="V3765" s="8" t="str">
        <f t="shared" si="530"/>
        <v/>
      </c>
    </row>
    <row r="3766" spans="1:22" x14ac:dyDescent="0.25">
      <c r="A3766" s="8" t="str">
        <f>IF('IMPUTACIONES DETALLE'!A3766="","",'EXP INFORME HU'!$R$2)</f>
        <v/>
      </c>
      <c r="B3766" s="9" t="str">
        <f>IF('IMPUTACIONES DETALLE'!A3766="","",'IMPUTACIONES DETALLE'!A3766)</f>
        <v/>
      </c>
      <c r="C3766" s="8" t="str">
        <f>IF('IMPUTACIONES DETALLE'!B3766="","",VLOOKUP('IMPUTACIONES DETALLE'!B3766,PERSONAS!$A$1:$B$59,2,FALSE))</f>
        <v/>
      </c>
      <c r="D3766" s="8" t="str">
        <f>IF('IMPUTACIONES DETALLE'!C3766="","",VLOOKUP('IMPUTACIONES DETALLE'!C3766,ACTIVIDADES!$A$1:$B$37,2,FALSE))</f>
        <v/>
      </c>
      <c r="E3766" s="8" t="str">
        <f>IF('IMPUTACIONES DETALLE'!D3766="","",'IMPUTACIONES DETALLE'!D3766&amp;" -- "&amp;IF('IMPUTACIONES DETALLE'!E3766="","Actividad de "&amp;'IMPUTACIONES DETALLE'!C3766,'IMPUTACIONES DETALLE'!E3766))</f>
        <v/>
      </c>
      <c r="F3766" s="8" t="str">
        <f>IF('IMPUTACIONES DETALLE'!D3766="","",'IMPUTACIONES DETALLE'!D3766)</f>
        <v/>
      </c>
      <c r="G3766" s="8">
        <f>'IMPUTACIONES DETALLE'!F3766</f>
        <v>0</v>
      </c>
      <c r="L3766" s="8" t="e">
        <f t="shared" si="522"/>
        <v>#VALUE!</v>
      </c>
      <c r="N3766" s="8">
        <f t="shared" si="523"/>
        <v>0</v>
      </c>
      <c r="O3766" s="8" t="str">
        <f t="shared" si="524"/>
        <v/>
      </c>
      <c r="P3766" s="8" t="str">
        <f t="shared" si="525"/>
        <v/>
      </c>
      <c r="Q3766" s="8" t="str">
        <f t="shared" si="526"/>
        <v/>
      </c>
      <c r="R3766" s="8">
        <v>1</v>
      </c>
      <c r="S3766" s="8" t="str">
        <f t="shared" si="527"/>
        <v/>
      </c>
      <c r="T3766" s="8" t="str">
        <f t="shared" si="528"/>
        <v/>
      </c>
      <c r="U3766" s="8" t="str">
        <f t="shared" si="529"/>
        <v/>
      </c>
      <c r="V3766" s="8" t="str">
        <f t="shared" si="530"/>
        <v/>
      </c>
    </row>
    <row r="3767" spans="1:22" x14ac:dyDescent="0.25">
      <c r="A3767" s="8" t="str">
        <f>IF('IMPUTACIONES DETALLE'!A3767="","",'EXP INFORME HU'!$R$2)</f>
        <v/>
      </c>
      <c r="B3767" s="9" t="str">
        <f>IF('IMPUTACIONES DETALLE'!A3767="","",'IMPUTACIONES DETALLE'!A3767)</f>
        <v/>
      </c>
      <c r="C3767" s="8" t="str">
        <f>IF('IMPUTACIONES DETALLE'!B3767="","",VLOOKUP('IMPUTACIONES DETALLE'!B3767,PERSONAS!$A$1:$B$59,2,FALSE))</f>
        <v/>
      </c>
      <c r="D3767" s="8" t="str">
        <f>IF('IMPUTACIONES DETALLE'!C3767="","",VLOOKUP('IMPUTACIONES DETALLE'!C3767,ACTIVIDADES!$A$1:$B$37,2,FALSE))</f>
        <v/>
      </c>
      <c r="E3767" s="8" t="str">
        <f>IF('IMPUTACIONES DETALLE'!D3767="","",'IMPUTACIONES DETALLE'!D3767&amp;" -- "&amp;IF('IMPUTACIONES DETALLE'!E3767="","Actividad de "&amp;'IMPUTACIONES DETALLE'!C3767,'IMPUTACIONES DETALLE'!E3767))</f>
        <v/>
      </c>
      <c r="F3767" s="8" t="str">
        <f>IF('IMPUTACIONES DETALLE'!D3767="","",'IMPUTACIONES DETALLE'!D3767)</f>
        <v/>
      </c>
      <c r="G3767" s="8">
        <f>'IMPUTACIONES DETALLE'!F3767</f>
        <v>0</v>
      </c>
      <c r="L3767" s="8" t="e">
        <f t="shared" si="522"/>
        <v>#VALUE!</v>
      </c>
      <c r="N3767" s="8">
        <f t="shared" si="523"/>
        <v>0</v>
      </c>
      <c r="O3767" s="8" t="str">
        <f t="shared" si="524"/>
        <v/>
      </c>
      <c r="P3767" s="8" t="str">
        <f t="shared" si="525"/>
        <v/>
      </c>
      <c r="Q3767" s="8" t="str">
        <f t="shared" si="526"/>
        <v/>
      </c>
      <c r="R3767" s="8">
        <v>1</v>
      </c>
      <c r="S3767" s="8" t="str">
        <f t="shared" si="527"/>
        <v/>
      </c>
      <c r="T3767" s="8" t="str">
        <f t="shared" si="528"/>
        <v/>
      </c>
      <c r="U3767" s="8" t="str">
        <f t="shared" si="529"/>
        <v/>
      </c>
      <c r="V3767" s="8" t="str">
        <f t="shared" si="530"/>
        <v/>
      </c>
    </row>
    <row r="3768" spans="1:22" x14ac:dyDescent="0.25">
      <c r="A3768" s="8" t="str">
        <f>IF('IMPUTACIONES DETALLE'!A3768="","",'EXP INFORME HU'!$R$2)</f>
        <v/>
      </c>
      <c r="B3768" s="9" t="str">
        <f>IF('IMPUTACIONES DETALLE'!A3768="","",'IMPUTACIONES DETALLE'!A3768)</f>
        <v/>
      </c>
      <c r="C3768" s="8" t="str">
        <f>IF('IMPUTACIONES DETALLE'!B3768="","",VLOOKUP('IMPUTACIONES DETALLE'!B3768,PERSONAS!$A$1:$B$59,2,FALSE))</f>
        <v/>
      </c>
      <c r="D3768" s="8" t="str">
        <f>IF('IMPUTACIONES DETALLE'!C3768="","",VLOOKUP('IMPUTACIONES DETALLE'!C3768,ACTIVIDADES!$A$1:$B$37,2,FALSE))</f>
        <v/>
      </c>
      <c r="E3768" s="8" t="str">
        <f>IF('IMPUTACIONES DETALLE'!D3768="","",'IMPUTACIONES DETALLE'!D3768&amp;" -- "&amp;IF('IMPUTACIONES DETALLE'!E3768="","Actividad de "&amp;'IMPUTACIONES DETALLE'!C3768,'IMPUTACIONES DETALLE'!E3768))</f>
        <v/>
      </c>
      <c r="F3768" s="8" t="str">
        <f>IF('IMPUTACIONES DETALLE'!D3768="","",'IMPUTACIONES DETALLE'!D3768)</f>
        <v/>
      </c>
      <c r="G3768" s="8">
        <f>'IMPUTACIONES DETALLE'!F3768</f>
        <v>0</v>
      </c>
      <c r="L3768" s="8" t="e">
        <f t="shared" si="522"/>
        <v>#VALUE!</v>
      </c>
      <c r="N3768" s="8">
        <f t="shared" si="523"/>
        <v>0</v>
      </c>
      <c r="O3768" s="8" t="str">
        <f t="shared" si="524"/>
        <v/>
      </c>
      <c r="P3768" s="8" t="str">
        <f t="shared" si="525"/>
        <v/>
      </c>
      <c r="Q3768" s="8" t="str">
        <f t="shared" si="526"/>
        <v/>
      </c>
      <c r="R3768" s="8">
        <v>1</v>
      </c>
      <c r="S3768" s="8" t="str">
        <f t="shared" si="527"/>
        <v/>
      </c>
      <c r="T3768" s="8" t="str">
        <f t="shared" si="528"/>
        <v/>
      </c>
      <c r="U3768" s="8" t="str">
        <f t="shared" si="529"/>
        <v/>
      </c>
      <c r="V3768" s="8" t="str">
        <f t="shared" si="530"/>
        <v/>
      </c>
    </row>
    <row r="3769" spans="1:22" x14ac:dyDescent="0.25">
      <c r="A3769" s="8" t="str">
        <f>IF('IMPUTACIONES DETALLE'!A3769="","",'EXP INFORME HU'!$R$2)</f>
        <v/>
      </c>
      <c r="B3769" s="9" t="str">
        <f>IF('IMPUTACIONES DETALLE'!A3769="","",'IMPUTACIONES DETALLE'!A3769)</f>
        <v/>
      </c>
      <c r="C3769" s="8" t="str">
        <f>IF('IMPUTACIONES DETALLE'!B3769="","",VLOOKUP('IMPUTACIONES DETALLE'!B3769,PERSONAS!$A$1:$B$59,2,FALSE))</f>
        <v/>
      </c>
      <c r="D3769" s="8" t="str">
        <f>IF('IMPUTACIONES DETALLE'!C3769="","",VLOOKUP('IMPUTACIONES DETALLE'!C3769,ACTIVIDADES!$A$1:$B$37,2,FALSE))</f>
        <v/>
      </c>
      <c r="E3769" s="8" t="str">
        <f>IF('IMPUTACIONES DETALLE'!D3769="","",'IMPUTACIONES DETALLE'!D3769&amp;" -- "&amp;IF('IMPUTACIONES DETALLE'!E3769="","Actividad de "&amp;'IMPUTACIONES DETALLE'!C3769,'IMPUTACIONES DETALLE'!E3769))</f>
        <v/>
      </c>
      <c r="F3769" s="8" t="str">
        <f>IF('IMPUTACIONES DETALLE'!D3769="","",'IMPUTACIONES DETALLE'!D3769)</f>
        <v/>
      </c>
      <c r="G3769" s="8">
        <f>'IMPUTACIONES DETALLE'!F3769</f>
        <v>0</v>
      </c>
      <c r="L3769" s="8" t="e">
        <f t="shared" si="522"/>
        <v>#VALUE!</v>
      </c>
      <c r="N3769" s="8">
        <f t="shared" si="523"/>
        <v>0</v>
      </c>
      <c r="O3769" s="8" t="str">
        <f t="shared" si="524"/>
        <v/>
      </c>
      <c r="P3769" s="8" t="str">
        <f t="shared" si="525"/>
        <v/>
      </c>
      <c r="Q3769" s="8" t="str">
        <f t="shared" si="526"/>
        <v/>
      </c>
      <c r="R3769" s="8">
        <v>1</v>
      </c>
      <c r="S3769" s="8" t="str">
        <f t="shared" si="527"/>
        <v/>
      </c>
      <c r="T3769" s="8" t="str">
        <f t="shared" si="528"/>
        <v/>
      </c>
      <c r="U3769" s="8" t="str">
        <f t="shared" si="529"/>
        <v/>
      </c>
      <c r="V3769" s="8" t="str">
        <f t="shared" si="530"/>
        <v/>
      </c>
    </row>
    <row r="3770" spans="1:22" x14ac:dyDescent="0.25">
      <c r="A3770" s="8" t="str">
        <f>IF('IMPUTACIONES DETALLE'!A3770="","",'EXP INFORME HU'!$R$2)</f>
        <v/>
      </c>
      <c r="B3770" s="9" t="str">
        <f>IF('IMPUTACIONES DETALLE'!A3770="","",'IMPUTACIONES DETALLE'!A3770)</f>
        <v/>
      </c>
      <c r="C3770" s="8" t="str">
        <f>IF('IMPUTACIONES DETALLE'!B3770="","",VLOOKUP('IMPUTACIONES DETALLE'!B3770,PERSONAS!$A$1:$B$59,2,FALSE))</f>
        <v/>
      </c>
      <c r="D3770" s="8" t="str">
        <f>IF('IMPUTACIONES DETALLE'!C3770="","",VLOOKUP('IMPUTACIONES DETALLE'!C3770,ACTIVIDADES!$A$1:$B$37,2,FALSE))</f>
        <v/>
      </c>
      <c r="E3770" s="8" t="str">
        <f>IF('IMPUTACIONES DETALLE'!D3770="","",'IMPUTACIONES DETALLE'!D3770&amp;" -- "&amp;IF('IMPUTACIONES DETALLE'!E3770="","Actividad de "&amp;'IMPUTACIONES DETALLE'!C3770,'IMPUTACIONES DETALLE'!E3770))</f>
        <v/>
      </c>
      <c r="F3770" s="8" t="str">
        <f>IF('IMPUTACIONES DETALLE'!D3770="","",'IMPUTACIONES DETALLE'!D3770)</f>
        <v/>
      </c>
      <c r="G3770" s="8">
        <f>'IMPUTACIONES DETALLE'!F3770</f>
        <v>0</v>
      </c>
      <c r="L3770" s="8" t="e">
        <f t="shared" si="522"/>
        <v>#VALUE!</v>
      </c>
      <c r="N3770" s="8">
        <f t="shared" si="523"/>
        <v>0</v>
      </c>
      <c r="O3770" s="8" t="str">
        <f t="shared" si="524"/>
        <v/>
      </c>
      <c r="P3770" s="8" t="str">
        <f t="shared" si="525"/>
        <v/>
      </c>
      <c r="Q3770" s="8" t="str">
        <f t="shared" si="526"/>
        <v/>
      </c>
      <c r="R3770" s="8">
        <v>1</v>
      </c>
      <c r="S3770" s="8" t="str">
        <f t="shared" si="527"/>
        <v/>
      </c>
      <c r="T3770" s="8" t="str">
        <f t="shared" si="528"/>
        <v/>
      </c>
      <c r="U3770" s="8" t="str">
        <f t="shared" si="529"/>
        <v/>
      </c>
      <c r="V3770" s="8" t="str">
        <f t="shared" si="530"/>
        <v/>
      </c>
    </row>
    <row r="3771" spans="1:22" x14ac:dyDescent="0.25">
      <c r="A3771" s="8" t="str">
        <f>IF('IMPUTACIONES DETALLE'!A3771="","",'EXP INFORME HU'!$R$2)</f>
        <v/>
      </c>
      <c r="B3771" s="9" t="str">
        <f>IF('IMPUTACIONES DETALLE'!A3771="","",'IMPUTACIONES DETALLE'!A3771)</f>
        <v/>
      </c>
      <c r="C3771" s="8" t="str">
        <f>IF('IMPUTACIONES DETALLE'!B3771="","",VLOOKUP('IMPUTACIONES DETALLE'!B3771,PERSONAS!$A$1:$B$59,2,FALSE))</f>
        <v/>
      </c>
      <c r="D3771" s="8" t="str">
        <f>IF('IMPUTACIONES DETALLE'!C3771="","",VLOOKUP('IMPUTACIONES DETALLE'!C3771,ACTIVIDADES!$A$1:$B$37,2,FALSE))</f>
        <v/>
      </c>
      <c r="E3771" s="8" t="str">
        <f>IF('IMPUTACIONES DETALLE'!D3771="","",'IMPUTACIONES DETALLE'!D3771&amp;" -- "&amp;IF('IMPUTACIONES DETALLE'!E3771="","Actividad de "&amp;'IMPUTACIONES DETALLE'!C3771,'IMPUTACIONES DETALLE'!E3771))</f>
        <v/>
      </c>
      <c r="F3771" s="8" t="str">
        <f>IF('IMPUTACIONES DETALLE'!D3771="","",'IMPUTACIONES DETALLE'!D3771)</f>
        <v/>
      </c>
      <c r="G3771" s="8">
        <f>'IMPUTACIONES DETALLE'!F3771</f>
        <v>0</v>
      </c>
      <c r="L3771" s="8" t="e">
        <f t="shared" si="522"/>
        <v>#VALUE!</v>
      </c>
      <c r="N3771" s="8">
        <f t="shared" si="523"/>
        <v>0</v>
      </c>
      <c r="O3771" s="8" t="str">
        <f t="shared" si="524"/>
        <v/>
      </c>
      <c r="P3771" s="8" t="str">
        <f t="shared" si="525"/>
        <v/>
      </c>
      <c r="Q3771" s="8" t="str">
        <f t="shared" si="526"/>
        <v/>
      </c>
      <c r="R3771" s="8">
        <v>1</v>
      </c>
      <c r="S3771" s="8" t="str">
        <f t="shared" si="527"/>
        <v/>
      </c>
      <c r="T3771" s="8" t="str">
        <f t="shared" si="528"/>
        <v/>
      </c>
      <c r="U3771" s="8" t="str">
        <f t="shared" si="529"/>
        <v/>
      </c>
      <c r="V3771" s="8" t="str">
        <f t="shared" si="530"/>
        <v/>
      </c>
    </row>
    <row r="3772" spans="1:22" x14ac:dyDescent="0.25">
      <c r="A3772" s="8" t="str">
        <f>IF('IMPUTACIONES DETALLE'!A3772="","",'EXP INFORME HU'!$R$2)</f>
        <v/>
      </c>
      <c r="B3772" s="9" t="str">
        <f>IF('IMPUTACIONES DETALLE'!A3772="","",'IMPUTACIONES DETALLE'!A3772)</f>
        <v/>
      </c>
      <c r="C3772" s="8" t="str">
        <f>IF('IMPUTACIONES DETALLE'!B3772="","",VLOOKUP('IMPUTACIONES DETALLE'!B3772,PERSONAS!$A$1:$B$59,2,FALSE))</f>
        <v/>
      </c>
      <c r="D3772" s="8" t="str">
        <f>IF('IMPUTACIONES DETALLE'!C3772="","",VLOOKUP('IMPUTACIONES DETALLE'!C3772,ACTIVIDADES!$A$1:$B$37,2,FALSE))</f>
        <v/>
      </c>
      <c r="E3772" s="8" t="str">
        <f>IF('IMPUTACIONES DETALLE'!D3772="","",'IMPUTACIONES DETALLE'!D3772&amp;" -- "&amp;IF('IMPUTACIONES DETALLE'!E3772="","Actividad de "&amp;'IMPUTACIONES DETALLE'!C3772,'IMPUTACIONES DETALLE'!E3772))</f>
        <v/>
      </c>
      <c r="F3772" s="8" t="str">
        <f>IF('IMPUTACIONES DETALLE'!D3772="","",'IMPUTACIONES DETALLE'!D3772)</f>
        <v/>
      </c>
      <c r="G3772" s="8">
        <f>'IMPUTACIONES DETALLE'!F3772</f>
        <v>0</v>
      </c>
      <c r="L3772" s="8" t="e">
        <f t="shared" si="522"/>
        <v>#VALUE!</v>
      </c>
      <c r="N3772" s="8">
        <f t="shared" si="523"/>
        <v>0</v>
      </c>
      <c r="O3772" s="8" t="str">
        <f t="shared" si="524"/>
        <v/>
      </c>
      <c r="P3772" s="8" t="str">
        <f t="shared" si="525"/>
        <v/>
      </c>
      <c r="Q3772" s="8" t="str">
        <f t="shared" si="526"/>
        <v/>
      </c>
      <c r="R3772" s="8">
        <v>1</v>
      </c>
      <c r="S3772" s="8" t="str">
        <f t="shared" si="527"/>
        <v/>
      </c>
      <c r="T3772" s="8" t="str">
        <f t="shared" si="528"/>
        <v/>
      </c>
      <c r="U3772" s="8" t="str">
        <f t="shared" si="529"/>
        <v/>
      </c>
      <c r="V3772" s="8" t="str">
        <f t="shared" si="530"/>
        <v/>
      </c>
    </row>
    <row r="3773" spans="1:22" x14ac:dyDescent="0.25">
      <c r="A3773" s="8" t="str">
        <f>IF('IMPUTACIONES DETALLE'!A3773="","",'EXP INFORME HU'!$R$2)</f>
        <v/>
      </c>
      <c r="B3773" s="9" t="str">
        <f>IF('IMPUTACIONES DETALLE'!A3773="","",'IMPUTACIONES DETALLE'!A3773)</f>
        <v/>
      </c>
      <c r="C3773" s="8" t="str">
        <f>IF('IMPUTACIONES DETALLE'!B3773="","",VLOOKUP('IMPUTACIONES DETALLE'!B3773,PERSONAS!$A$1:$B$59,2,FALSE))</f>
        <v/>
      </c>
      <c r="D3773" s="8" t="str">
        <f>IF('IMPUTACIONES DETALLE'!C3773="","",VLOOKUP('IMPUTACIONES DETALLE'!C3773,ACTIVIDADES!$A$1:$B$37,2,FALSE))</f>
        <v/>
      </c>
      <c r="E3773" s="8" t="str">
        <f>IF('IMPUTACIONES DETALLE'!D3773="","",'IMPUTACIONES DETALLE'!D3773&amp;" -- "&amp;IF('IMPUTACIONES DETALLE'!E3773="","Actividad de "&amp;'IMPUTACIONES DETALLE'!C3773,'IMPUTACIONES DETALLE'!E3773))</f>
        <v/>
      </c>
      <c r="F3773" s="8" t="str">
        <f>IF('IMPUTACIONES DETALLE'!D3773="","",'IMPUTACIONES DETALLE'!D3773)</f>
        <v/>
      </c>
      <c r="G3773" s="8">
        <f>'IMPUTACIONES DETALLE'!F3773</f>
        <v>0</v>
      </c>
      <c r="L3773" s="8" t="e">
        <f t="shared" si="522"/>
        <v>#VALUE!</v>
      </c>
      <c r="N3773" s="8">
        <f t="shared" si="523"/>
        <v>0</v>
      </c>
      <c r="O3773" s="8" t="str">
        <f t="shared" si="524"/>
        <v/>
      </c>
      <c r="P3773" s="8" t="str">
        <f t="shared" si="525"/>
        <v/>
      </c>
      <c r="Q3773" s="8" t="str">
        <f t="shared" si="526"/>
        <v/>
      </c>
      <c r="R3773" s="8">
        <v>1</v>
      </c>
      <c r="S3773" s="8" t="str">
        <f t="shared" si="527"/>
        <v/>
      </c>
      <c r="T3773" s="8" t="str">
        <f t="shared" si="528"/>
        <v/>
      </c>
      <c r="U3773" s="8" t="str">
        <f t="shared" si="529"/>
        <v/>
      </c>
      <c r="V3773" s="8" t="str">
        <f t="shared" si="530"/>
        <v/>
      </c>
    </row>
    <row r="3774" spans="1:22" x14ac:dyDescent="0.25">
      <c r="A3774" s="8" t="str">
        <f>IF('IMPUTACIONES DETALLE'!A3774="","",'EXP INFORME HU'!$R$2)</f>
        <v/>
      </c>
      <c r="B3774" s="9" t="str">
        <f>IF('IMPUTACIONES DETALLE'!A3774="","",'IMPUTACIONES DETALLE'!A3774)</f>
        <v/>
      </c>
      <c r="C3774" s="8" t="str">
        <f>IF('IMPUTACIONES DETALLE'!B3774="","",VLOOKUP('IMPUTACIONES DETALLE'!B3774,PERSONAS!$A$1:$B$59,2,FALSE))</f>
        <v/>
      </c>
      <c r="D3774" s="8" t="str">
        <f>IF('IMPUTACIONES DETALLE'!C3774="","",VLOOKUP('IMPUTACIONES DETALLE'!C3774,ACTIVIDADES!$A$1:$B$37,2,FALSE))</f>
        <v/>
      </c>
      <c r="E3774" s="8" t="str">
        <f>IF('IMPUTACIONES DETALLE'!D3774="","",'IMPUTACIONES DETALLE'!D3774&amp;" -- "&amp;IF('IMPUTACIONES DETALLE'!E3774="","Actividad de "&amp;'IMPUTACIONES DETALLE'!C3774,'IMPUTACIONES DETALLE'!E3774))</f>
        <v/>
      </c>
      <c r="F3774" s="8" t="str">
        <f>IF('IMPUTACIONES DETALLE'!D3774="","",'IMPUTACIONES DETALLE'!D3774)</f>
        <v/>
      </c>
      <c r="G3774" s="8">
        <f>'IMPUTACIONES DETALLE'!F3774</f>
        <v>0</v>
      </c>
      <c r="L3774" s="8" t="e">
        <f t="shared" si="522"/>
        <v>#VALUE!</v>
      </c>
      <c r="N3774" s="8">
        <f t="shared" si="523"/>
        <v>0</v>
      </c>
      <c r="O3774" s="8" t="str">
        <f t="shared" si="524"/>
        <v/>
      </c>
      <c r="P3774" s="8" t="str">
        <f t="shared" si="525"/>
        <v/>
      </c>
      <c r="Q3774" s="8" t="str">
        <f t="shared" si="526"/>
        <v/>
      </c>
      <c r="R3774" s="8">
        <v>1</v>
      </c>
      <c r="S3774" s="8" t="str">
        <f t="shared" si="527"/>
        <v/>
      </c>
      <c r="T3774" s="8" t="str">
        <f t="shared" si="528"/>
        <v/>
      </c>
      <c r="U3774" s="8" t="str">
        <f t="shared" si="529"/>
        <v/>
      </c>
      <c r="V3774" s="8" t="str">
        <f t="shared" si="530"/>
        <v/>
      </c>
    </row>
    <row r="3775" spans="1:22" x14ac:dyDescent="0.25">
      <c r="A3775" s="8" t="str">
        <f>IF('IMPUTACIONES DETALLE'!A3775="","",'EXP INFORME HU'!$R$2)</f>
        <v/>
      </c>
      <c r="B3775" s="9" t="str">
        <f>IF('IMPUTACIONES DETALLE'!A3775="","",'IMPUTACIONES DETALLE'!A3775)</f>
        <v/>
      </c>
      <c r="C3775" s="8" t="str">
        <f>IF('IMPUTACIONES DETALLE'!B3775="","",VLOOKUP('IMPUTACIONES DETALLE'!B3775,PERSONAS!$A$1:$B$59,2,FALSE))</f>
        <v/>
      </c>
      <c r="D3775" s="8" t="str">
        <f>IF('IMPUTACIONES DETALLE'!C3775="","",VLOOKUP('IMPUTACIONES DETALLE'!C3775,ACTIVIDADES!$A$1:$B$37,2,FALSE))</f>
        <v/>
      </c>
      <c r="E3775" s="8" t="str">
        <f>IF('IMPUTACIONES DETALLE'!D3775="","",'IMPUTACIONES DETALLE'!D3775&amp;" -- "&amp;IF('IMPUTACIONES DETALLE'!E3775="","Actividad de "&amp;'IMPUTACIONES DETALLE'!C3775,'IMPUTACIONES DETALLE'!E3775))</f>
        <v/>
      </c>
      <c r="F3775" s="8" t="str">
        <f>IF('IMPUTACIONES DETALLE'!D3775="","",'IMPUTACIONES DETALLE'!D3775)</f>
        <v/>
      </c>
      <c r="G3775" s="8">
        <f>'IMPUTACIONES DETALLE'!F3775</f>
        <v>0</v>
      </c>
      <c r="L3775" s="8" t="e">
        <f t="shared" si="522"/>
        <v>#VALUE!</v>
      </c>
      <c r="N3775" s="8">
        <f t="shared" si="523"/>
        <v>0</v>
      </c>
      <c r="O3775" s="8" t="str">
        <f t="shared" si="524"/>
        <v/>
      </c>
      <c r="P3775" s="8" t="str">
        <f t="shared" si="525"/>
        <v/>
      </c>
      <c r="Q3775" s="8" t="str">
        <f t="shared" si="526"/>
        <v/>
      </c>
      <c r="R3775" s="8">
        <v>1</v>
      </c>
      <c r="S3775" s="8" t="str">
        <f t="shared" si="527"/>
        <v/>
      </c>
      <c r="T3775" s="8" t="str">
        <f t="shared" si="528"/>
        <v/>
      </c>
      <c r="U3775" s="8" t="str">
        <f t="shared" si="529"/>
        <v/>
      </c>
      <c r="V3775" s="8" t="str">
        <f t="shared" si="530"/>
        <v/>
      </c>
    </row>
    <row r="3776" spans="1:22" x14ac:dyDescent="0.25">
      <c r="A3776" s="8" t="str">
        <f>IF('IMPUTACIONES DETALLE'!A3776="","",'EXP INFORME HU'!$R$2)</f>
        <v/>
      </c>
      <c r="B3776" s="9" t="str">
        <f>IF('IMPUTACIONES DETALLE'!A3776="","",'IMPUTACIONES DETALLE'!A3776)</f>
        <v/>
      </c>
      <c r="C3776" s="8" t="str">
        <f>IF('IMPUTACIONES DETALLE'!B3776="","",VLOOKUP('IMPUTACIONES DETALLE'!B3776,PERSONAS!$A$1:$B$59,2,FALSE))</f>
        <v/>
      </c>
      <c r="D3776" s="8" t="str">
        <f>IF('IMPUTACIONES DETALLE'!C3776="","",VLOOKUP('IMPUTACIONES DETALLE'!C3776,ACTIVIDADES!$A$1:$B$37,2,FALSE))</f>
        <v/>
      </c>
      <c r="E3776" s="8" t="str">
        <f>IF('IMPUTACIONES DETALLE'!D3776="","",'IMPUTACIONES DETALLE'!D3776&amp;" -- "&amp;IF('IMPUTACIONES DETALLE'!E3776="","Actividad de "&amp;'IMPUTACIONES DETALLE'!C3776,'IMPUTACIONES DETALLE'!E3776))</f>
        <v/>
      </c>
      <c r="F3776" s="8" t="str">
        <f>IF('IMPUTACIONES DETALLE'!D3776="","",'IMPUTACIONES DETALLE'!D3776)</f>
        <v/>
      </c>
      <c r="G3776" s="8">
        <f>'IMPUTACIONES DETALLE'!F3776</f>
        <v>0</v>
      </c>
      <c r="L3776" s="8" t="e">
        <f t="shared" si="522"/>
        <v>#VALUE!</v>
      </c>
      <c r="N3776" s="8">
        <f t="shared" si="523"/>
        <v>0</v>
      </c>
      <c r="O3776" s="8" t="str">
        <f t="shared" si="524"/>
        <v/>
      </c>
      <c r="P3776" s="8" t="str">
        <f t="shared" si="525"/>
        <v/>
      </c>
      <c r="Q3776" s="8" t="str">
        <f t="shared" si="526"/>
        <v/>
      </c>
      <c r="R3776" s="8">
        <v>1</v>
      </c>
      <c r="S3776" s="8" t="str">
        <f t="shared" si="527"/>
        <v/>
      </c>
      <c r="T3776" s="8" t="str">
        <f t="shared" si="528"/>
        <v/>
      </c>
      <c r="U3776" s="8" t="str">
        <f t="shared" si="529"/>
        <v/>
      </c>
      <c r="V3776" s="8" t="str">
        <f t="shared" si="530"/>
        <v/>
      </c>
    </row>
    <row r="3777" spans="1:22" x14ac:dyDescent="0.25">
      <c r="A3777" s="8" t="str">
        <f>IF('IMPUTACIONES DETALLE'!A3777="","",'EXP INFORME HU'!$R$2)</f>
        <v/>
      </c>
      <c r="B3777" s="9" t="str">
        <f>IF('IMPUTACIONES DETALLE'!A3777="","",'IMPUTACIONES DETALLE'!A3777)</f>
        <v/>
      </c>
      <c r="C3777" s="8" t="str">
        <f>IF('IMPUTACIONES DETALLE'!B3777="","",VLOOKUP('IMPUTACIONES DETALLE'!B3777,PERSONAS!$A$1:$B$59,2,FALSE))</f>
        <v/>
      </c>
      <c r="D3777" s="8" t="str">
        <f>IF('IMPUTACIONES DETALLE'!C3777="","",VLOOKUP('IMPUTACIONES DETALLE'!C3777,ACTIVIDADES!$A$1:$B$37,2,FALSE))</f>
        <v/>
      </c>
      <c r="E3777" s="8" t="str">
        <f>IF('IMPUTACIONES DETALLE'!D3777="","",'IMPUTACIONES DETALLE'!D3777&amp;" -- "&amp;IF('IMPUTACIONES DETALLE'!E3777="","Actividad de "&amp;'IMPUTACIONES DETALLE'!C3777,'IMPUTACIONES DETALLE'!E3777))</f>
        <v/>
      </c>
      <c r="F3777" s="8" t="str">
        <f>IF('IMPUTACIONES DETALLE'!D3777="","",'IMPUTACIONES DETALLE'!D3777)</f>
        <v/>
      </c>
      <c r="G3777" s="8">
        <f>'IMPUTACIONES DETALLE'!F3777</f>
        <v>0</v>
      </c>
      <c r="L3777" s="8" t="e">
        <f t="shared" si="522"/>
        <v>#VALUE!</v>
      </c>
      <c r="N3777" s="8">
        <f t="shared" si="523"/>
        <v>0</v>
      </c>
      <c r="O3777" s="8" t="str">
        <f t="shared" si="524"/>
        <v/>
      </c>
      <c r="P3777" s="8" t="str">
        <f t="shared" si="525"/>
        <v/>
      </c>
      <c r="Q3777" s="8" t="str">
        <f t="shared" si="526"/>
        <v/>
      </c>
      <c r="R3777" s="8">
        <v>1</v>
      </c>
      <c r="S3777" s="8" t="str">
        <f t="shared" si="527"/>
        <v/>
      </c>
      <c r="T3777" s="8" t="str">
        <f t="shared" si="528"/>
        <v/>
      </c>
      <c r="U3777" s="8" t="str">
        <f t="shared" si="529"/>
        <v/>
      </c>
      <c r="V3777" s="8" t="str">
        <f t="shared" si="530"/>
        <v/>
      </c>
    </row>
    <row r="3778" spans="1:22" x14ac:dyDescent="0.25">
      <c r="A3778" s="8" t="str">
        <f>IF('IMPUTACIONES DETALLE'!A3778="","",'EXP INFORME HU'!$R$2)</f>
        <v/>
      </c>
      <c r="B3778" s="9" t="str">
        <f>IF('IMPUTACIONES DETALLE'!A3778="","",'IMPUTACIONES DETALLE'!A3778)</f>
        <v/>
      </c>
      <c r="C3778" s="8" t="str">
        <f>IF('IMPUTACIONES DETALLE'!B3778="","",VLOOKUP('IMPUTACIONES DETALLE'!B3778,PERSONAS!$A$1:$B$59,2,FALSE))</f>
        <v/>
      </c>
      <c r="D3778" s="8" t="str">
        <f>IF('IMPUTACIONES DETALLE'!C3778="","",VLOOKUP('IMPUTACIONES DETALLE'!C3778,ACTIVIDADES!$A$1:$B$37,2,FALSE))</f>
        <v/>
      </c>
      <c r="E3778" s="8" t="str">
        <f>IF('IMPUTACIONES DETALLE'!D3778="","",'IMPUTACIONES DETALLE'!D3778&amp;" -- "&amp;IF('IMPUTACIONES DETALLE'!E3778="","Actividad de "&amp;'IMPUTACIONES DETALLE'!C3778,'IMPUTACIONES DETALLE'!E3778))</f>
        <v/>
      </c>
      <c r="F3778" s="8" t="str">
        <f>IF('IMPUTACIONES DETALLE'!D3778="","",'IMPUTACIONES DETALLE'!D3778)</f>
        <v/>
      </c>
      <c r="G3778" s="8">
        <f>'IMPUTACIONES DETALLE'!F3778</f>
        <v>0</v>
      </c>
      <c r="L3778" s="8" t="e">
        <f t="shared" si="522"/>
        <v>#VALUE!</v>
      </c>
      <c r="N3778" s="8">
        <f t="shared" si="523"/>
        <v>0</v>
      </c>
      <c r="O3778" s="8" t="str">
        <f t="shared" si="524"/>
        <v/>
      </c>
      <c r="P3778" s="8" t="str">
        <f t="shared" si="525"/>
        <v/>
      </c>
      <c r="Q3778" s="8" t="str">
        <f t="shared" si="526"/>
        <v/>
      </c>
      <c r="R3778" s="8">
        <v>1</v>
      </c>
      <c r="S3778" s="8" t="str">
        <f t="shared" si="527"/>
        <v/>
      </c>
      <c r="T3778" s="8" t="str">
        <f t="shared" si="528"/>
        <v/>
      </c>
      <c r="U3778" s="8" t="str">
        <f t="shared" si="529"/>
        <v/>
      </c>
      <c r="V3778" s="8" t="str">
        <f t="shared" si="530"/>
        <v/>
      </c>
    </row>
    <row r="3779" spans="1:22" x14ac:dyDescent="0.25">
      <c r="A3779" s="8" t="str">
        <f>IF('IMPUTACIONES DETALLE'!A3779="","",'EXP INFORME HU'!$R$2)</f>
        <v/>
      </c>
      <c r="B3779" s="9" t="str">
        <f>IF('IMPUTACIONES DETALLE'!A3779="","",'IMPUTACIONES DETALLE'!A3779)</f>
        <v/>
      </c>
      <c r="C3779" s="8" t="str">
        <f>IF('IMPUTACIONES DETALLE'!B3779="","",VLOOKUP('IMPUTACIONES DETALLE'!B3779,PERSONAS!$A$1:$B$59,2,FALSE))</f>
        <v/>
      </c>
      <c r="D3779" s="8" t="str">
        <f>IF('IMPUTACIONES DETALLE'!C3779="","",VLOOKUP('IMPUTACIONES DETALLE'!C3779,ACTIVIDADES!$A$1:$B$37,2,FALSE))</f>
        <v/>
      </c>
      <c r="E3779" s="8" t="str">
        <f>IF('IMPUTACIONES DETALLE'!D3779="","",'IMPUTACIONES DETALLE'!D3779&amp;" -- "&amp;IF('IMPUTACIONES DETALLE'!E3779="","Actividad de "&amp;'IMPUTACIONES DETALLE'!C3779,'IMPUTACIONES DETALLE'!E3779))</f>
        <v/>
      </c>
      <c r="F3779" s="8" t="str">
        <f>IF('IMPUTACIONES DETALLE'!D3779="","",'IMPUTACIONES DETALLE'!D3779)</f>
        <v/>
      </c>
      <c r="G3779" s="8">
        <f>'IMPUTACIONES DETALLE'!F3779</f>
        <v>0</v>
      </c>
      <c r="L3779" s="8" t="e">
        <f t="shared" ref="L3779:L3842" si="531">VALUE(U3779)</f>
        <v>#VALUE!</v>
      </c>
      <c r="N3779" s="8">
        <f t="shared" ref="N3779:N3842" si="532">(LEN(F3779)-LEN(SUBSTITUTE(F3779,"#","")))/LEN("#")</f>
        <v>0</v>
      </c>
      <c r="O3779" s="8" t="str">
        <f t="shared" ref="O3779:O3842" si="533">IFERROR(SUBSTITUTE(F3779,"#","@",N3779),"")</f>
        <v/>
      </c>
      <c r="P3779" s="8" t="str">
        <f t="shared" ref="P3779:P3842" si="534">IFERROR(LEN(O3779)-FIND("@",O3779),"")</f>
        <v/>
      </c>
      <c r="Q3779" s="8" t="str">
        <f t="shared" ref="Q3779:Q3842" si="535">IFERROR(RIGHT(O3779,P3779),"")</f>
        <v/>
      </c>
      <c r="R3779" s="8">
        <v>1</v>
      </c>
      <c r="S3779" s="8" t="str">
        <f t="shared" ref="S3779:S3842" si="536">IFERROR(SUBSTITUTE(Q3779,":","@",R3779),"")</f>
        <v/>
      </c>
      <c r="T3779" s="8" t="str">
        <f t="shared" ref="T3779:T3842" si="537">IFERROR(FIND("@",S3779),"")</f>
        <v/>
      </c>
      <c r="U3779" s="8" t="str">
        <f t="shared" ref="U3779:U3842" si="538">IFERROR(LEFT(S3779,T3779-1),"")</f>
        <v/>
      </c>
      <c r="V3779" s="8" t="str">
        <f t="shared" ref="V3779:V3842" si="539">IFERROR(RIGHT(S3779,LEN(S3779)-(T3779)),"")</f>
        <v/>
      </c>
    </row>
    <row r="3780" spans="1:22" x14ac:dyDescent="0.25">
      <c r="A3780" s="8" t="str">
        <f>IF('IMPUTACIONES DETALLE'!A3780="","",'EXP INFORME HU'!$R$2)</f>
        <v/>
      </c>
      <c r="B3780" s="9" t="str">
        <f>IF('IMPUTACIONES DETALLE'!A3780="","",'IMPUTACIONES DETALLE'!A3780)</f>
        <v/>
      </c>
      <c r="C3780" s="8" t="str">
        <f>IF('IMPUTACIONES DETALLE'!B3780="","",VLOOKUP('IMPUTACIONES DETALLE'!B3780,PERSONAS!$A$1:$B$59,2,FALSE))</f>
        <v/>
      </c>
      <c r="D3780" s="8" t="str">
        <f>IF('IMPUTACIONES DETALLE'!C3780="","",VLOOKUP('IMPUTACIONES DETALLE'!C3780,ACTIVIDADES!$A$1:$B$37,2,FALSE))</f>
        <v/>
      </c>
      <c r="E3780" s="8" t="str">
        <f>IF('IMPUTACIONES DETALLE'!D3780="","",'IMPUTACIONES DETALLE'!D3780&amp;" -- "&amp;IF('IMPUTACIONES DETALLE'!E3780="","Actividad de "&amp;'IMPUTACIONES DETALLE'!C3780,'IMPUTACIONES DETALLE'!E3780))</f>
        <v/>
      </c>
      <c r="F3780" s="8" t="str">
        <f>IF('IMPUTACIONES DETALLE'!D3780="","",'IMPUTACIONES DETALLE'!D3780)</f>
        <v/>
      </c>
      <c r="G3780" s="8">
        <f>'IMPUTACIONES DETALLE'!F3780</f>
        <v>0</v>
      </c>
      <c r="L3780" s="8" t="e">
        <f t="shared" si="531"/>
        <v>#VALUE!</v>
      </c>
      <c r="N3780" s="8">
        <f t="shared" si="532"/>
        <v>0</v>
      </c>
      <c r="O3780" s="8" t="str">
        <f t="shared" si="533"/>
        <v/>
      </c>
      <c r="P3780" s="8" t="str">
        <f t="shared" si="534"/>
        <v/>
      </c>
      <c r="Q3780" s="8" t="str">
        <f t="shared" si="535"/>
        <v/>
      </c>
      <c r="R3780" s="8">
        <v>1</v>
      </c>
      <c r="S3780" s="8" t="str">
        <f t="shared" si="536"/>
        <v/>
      </c>
      <c r="T3780" s="8" t="str">
        <f t="shared" si="537"/>
        <v/>
      </c>
      <c r="U3780" s="8" t="str">
        <f t="shared" si="538"/>
        <v/>
      </c>
      <c r="V3780" s="8" t="str">
        <f t="shared" si="539"/>
        <v/>
      </c>
    </row>
    <row r="3781" spans="1:22" x14ac:dyDescent="0.25">
      <c r="A3781" s="8" t="str">
        <f>IF('IMPUTACIONES DETALLE'!A3781="","",'EXP INFORME HU'!$R$2)</f>
        <v/>
      </c>
      <c r="B3781" s="9" t="str">
        <f>IF('IMPUTACIONES DETALLE'!A3781="","",'IMPUTACIONES DETALLE'!A3781)</f>
        <v/>
      </c>
      <c r="C3781" s="8" t="str">
        <f>IF('IMPUTACIONES DETALLE'!B3781="","",VLOOKUP('IMPUTACIONES DETALLE'!B3781,PERSONAS!$A$1:$B$59,2,FALSE))</f>
        <v/>
      </c>
      <c r="D3781" s="8" t="str">
        <f>IF('IMPUTACIONES DETALLE'!C3781="","",VLOOKUP('IMPUTACIONES DETALLE'!C3781,ACTIVIDADES!$A$1:$B$37,2,FALSE))</f>
        <v/>
      </c>
      <c r="E3781" s="8" t="str">
        <f>IF('IMPUTACIONES DETALLE'!D3781="","",'IMPUTACIONES DETALLE'!D3781&amp;" -- "&amp;IF('IMPUTACIONES DETALLE'!E3781="","Actividad de "&amp;'IMPUTACIONES DETALLE'!C3781,'IMPUTACIONES DETALLE'!E3781))</f>
        <v/>
      </c>
      <c r="F3781" s="8" t="str">
        <f>IF('IMPUTACIONES DETALLE'!D3781="","",'IMPUTACIONES DETALLE'!D3781)</f>
        <v/>
      </c>
      <c r="G3781" s="8">
        <f>'IMPUTACIONES DETALLE'!F3781</f>
        <v>0</v>
      </c>
      <c r="L3781" s="8" t="e">
        <f t="shared" si="531"/>
        <v>#VALUE!</v>
      </c>
      <c r="N3781" s="8">
        <f t="shared" si="532"/>
        <v>0</v>
      </c>
      <c r="O3781" s="8" t="str">
        <f t="shared" si="533"/>
        <v/>
      </c>
      <c r="P3781" s="8" t="str">
        <f t="shared" si="534"/>
        <v/>
      </c>
      <c r="Q3781" s="8" t="str">
        <f t="shared" si="535"/>
        <v/>
      </c>
      <c r="R3781" s="8">
        <v>1</v>
      </c>
      <c r="S3781" s="8" t="str">
        <f t="shared" si="536"/>
        <v/>
      </c>
      <c r="T3781" s="8" t="str">
        <f t="shared" si="537"/>
        <v/>
      </c>
      <c r="U3781" s="8" t="str">
        <f t="shared" si="538"/>
        <v/>
      </c>
      <c r="V3781" s="8" t="str">
        <f t="shared" si="539"/>
        <v/>
      </c>
    </row>
    <row r="3782" spans="1:22" x14ac:dyDescent="0.25">
      <c r="A3782" s="8" t="str">
        <f>IF('IMPUTACIONES DETALLE'!A3782="","",'EXP INFORME HU'!$R$2)</f>
        <v/>
      </c>
      <c r="B3782" s="9" t="str">
        <f>IF('IMPUTACIONES DETALLE'!A3782="","",'IMPUTACIONES DETALLE'!A3782)</f>
        <v/>
      </c>
      <c r="C3782" s="8" t="str">
        <f>IF('IMPUTACIONES DETALLE'!B3782="","",VLOOKUP('IMPUTACIONES DETALLE'!B3782,PERSONAS!$A$1:$B$59,2,FALSE))</f>
        <v/>
      </c>
      <c r="D3782" s="8" t="str">
        <f>IF('IMPUTACIONES DETALLE'!C3782="","",VLOOKUP('IMPUTACIONES DETALLE'!C3782,ACTIVIDADES!$A$1:$B$37,2,FALSE))</f>
        <v/>
      </c>
      <c r="E3782" s="8" t="str">
        <f>IF('IMPUTACIONES DETALLE'!D3782="","",'IMPUTACIONES DETALLE'!D3782&amp;" -- "&amp;IF('IMPUTACIONES DETALLE'!E3782="","Actividad de "&amp;'IMPUTACIONES DETALLE'!C3782,'IMPUTACIONES DETALLE'!E3782))</f>
        <v/>
      </c>
      <c r="F3782" s="8" t="str">
        <f>IF('IMPUTACIONES DETALLE'!D3782="","",'IMPUTACIONES DETALLE'!D3782)</f>
        <v/>
      </c>
      <c r="G3782" s="8">
        <f>'IMPUTACIONES DETALLE'!F3782</f>
        <v>0</v>
      </c>
      <c r="L3782" s="8" t="e">
        <f t="shared" si="531"/>
        <v>#VALUE!</v>
      </c>
      <c r="N3782" s="8">
        <f t="shared" si="532"/>
        <v>0</v>
      </c>
      <c r="O3782" s="8" t="str">
        <f t="shared" si="533"/>
        <v/>
      </c>
      <c r="P3782" s="8" t="str">
        <f t="shared" si="534"/>
        <v/>
      </c>
      <c r="Q3782" s="8" t="str">
        <f t="shared" si="535"/>
        <v/>
      </c>
      <c r="R3782" s="8">
        <v>1</v>
      </c>
      <c r="S3782" s="8" t="str">
        <f t="shared" si="536"/>
        <v/>
      </c>
      <c r="T3782" s="8" t="str">
        <f t="shared" si="537"/>
        <v/>
      </c>
      <c r="U3782" s="8" t="str">
        <f t="shared" si="538"/>
        <v/>
      </c>
      <c r="V3782" s="8" t="str">
        <f t="shared" si="539"/>
        <v/>
      </c>
    </row>
    <row r="3783" spans="1:22" x14ac:dyDescent="0.25">
      <c r="A3783" s="8" t="str">
        <f>IF('IMPUTACIONES DETALLE'!A3783="","",'EXP INFORME HU'!$R$2)</f>
        <v/>
      </c>
      <c r="B3783" s="9" t="str">
        <f>IF('IMPUTACIONES DETALLE'!A3783="","",'IMPUTACIONES DETALLE'!A3783)</f>
        <v/>
      </c>
      <c r="C3783" s="8" t="str">
        <f>IF('IMPUTACIONES DETALLE'!B3783="","",VLOOKUP('IMPUTACIONES DETALLE'!B3783,PERSONAS!$A$1:$B$59,2,FALSE))</f>
        <v/>
      </c>
      <c r="D3783" s="8" t="str">
        <f>IF('IMPUTACIONES DETALLE'!C3783="","",VLOOKUP('IMPUTACIONES DETALLE'!C3783,ACTIVIDADES!$A$1:$B$37,2,FALSE))</f>
        <v/>
      </c>
      <c r="E3783" s="8" t="str">
        <f>IF('IMPUTACIONES DETALLE'!D3783="","",'IMPUTACIONES DETALLE'!D3783&amp;" -- "&amp;IF('IMPUTACIONES DETALLE'!E3783="","Actividad de "&amp;'IMPUTACIONES DETALLE'!C3783,'IMPUTACIONES DETALLE'!E3783))</f>
        <v/>
      </c>
      <c r="F3783" s="8" t="str">
        <f>IF('IMPUTACIONES DETALLE'!D3783="","",'IMPUTACIONES DETALLE'!D3783)</f>
        <v/>
      </c>
      <c r="G3783" s="8">
        <f>'IMPUTACIONES DETALLE'!F3783</f>
        <v>0</v>
      </c>
      <c r="L3783" s="8" t="e">
        <f t="shared" si="531"/>
        <v>#VALUE!</v>
      </c>
      <c r="N3783" s="8">
        <f t="shared" si="532"/>
        <v>0</v>
      </c>
      <c r="O3783" s="8" t="str">
        <f t="shared" si="533"/>
        <v/>
      </c>
      <c r="P3783" s="8" t="str">
        <f t="shared" si="534"/>
        <v/>
      </c>
      <c r="Q3783" s="8" t="str">
        <f t="shared" si="535"/>
        <v/>
      </c>
      <c r="R3783" s="8">
        <v>1</v>
      </c>
      <c r="S3783" s="8" t="str">
        <f t="shared" si="536"/>
        <v/>
      </c>
      <c r="T3783" s="8" t="str">
        <f t="shared" si="537"/>
        <v/>
      </c>
      <c r="U3783" s="8" t="str">
        <f t="shared" si="538"/>
        <v/>
      </c>
      <c r="V3783" s="8" t="str">
        <f t="shared" si="539"/>
        <v/>
      </c>
    </row>
    <row r="3784" spans="1:22" x14ac:dyDescent="0.25">
      <c r="A3784" s="8" t="str">
        <f>IF('IMPUTACIONES DETALLE'!A3784="","",'EXP INFORME HU'!$R$2)</f>
        <v/>
      </c>
      <c r="B3784" s="9" t="str">
        <f>IF('IMPUTACIONES DETALLE'!A3784="","",'IMPUTACIONES DETALLE'!A3784)</f>
        <v/>
      </c>
      <c r="C3784" s="8" t="str">
        <f>IF('IMPUTACIONES DETALLE'!B3784="","",VLOOKUP('IMPUTACIONES DETALLE'!B3784,PERSONAS!$A$1:$B$59,2,FALSE))</f>
        <v/>
      </c>
      <c r="D3784" s="8" t="str">
        <f>IF('IMPUTACIONES DETALLE'!C3784="","",VLOOKUP('IMPUTACIONES DETALLE'!C3784,ACTIVIDADES!$A$1:$B$37,2,FALSE))</f>
        <v/>
      </c>
      <c r="E3784" s="8" t="str">
        <f>IF('IMPUTACIONES DETALLE'!D3784="","",'IMPUTACIONES DETALLE'!D3784&amp;" -- "&amp;IF('IMPUTACIONES DETALLE'!E3784="","Actividad de "&amp;'IMPUTACIONES DETALLE'!C3784,'IMPUTACIONES DETALLE'!E3784))</f>
        <v/>
      </c>
      <c r="F3784" s="8" t="str">
        <f>IF('IMPUTACIONES DETALLE'!D3784="","",'IMPUTACIONES DETALLE'!D3784)</f>
        <v/>
      </c>
      <c r="G3784" s="8">
        <f>'IMPUTACIONES DETALLE'!F3784</f>
        <v>0</v>
      </c>
      <c r="L3784" s="8" t="e">
        <f t="shared" si="531"/>
        <v>#VALUE!</v>
      </c>
      <c r="N3784" s="8">
        <f t="shared" si="532"/>
        <v>0</v>
      </c>
      <c r="O3784" s="8" t="str">
        <f t="shared" si="533"/>
        <v/>
      </c>
      <c r="P3784" s="8" t="str">
        <f t="shared" si="534"/>
        <v/>
      </c>
      <c r="Q3784" s="8" t="str">
        <f t="shared" si="535"/>
        <v/>
      </c>
      <c r="R3784" s="8">
        <v>1</v>
      </c>
      <c r="S3784" s="8" t="str">
        <f t="shared" si="536"/>
        <v/>
      </c>
      <c r="T3784" s="8" t="str">
        <f t="shared" si="537"/>
        <v/>
      </c>
      <c r="U3784" s="8" t="str">
        <f t="shared" si="538"/>
        <v/>
      </c>
      <c r="V3784" s="8" t="str">
        <f t="shared" si="539"/>
        <v/>
      </c>
    </row>
    <row r="3785" spans="1:22" x14ac:dyDescent="0.25">
      <c r="A3785" s="8" t="str">
        <f>IF('IMPUTACIONES DETALLE'!A3785="","",'EXP INFORME HU'!$R$2)</f>
        <v/>
      </c>
      <c r="B3785" s="9" t="str">
        <f>IF('IMPUTACIONES DETALLE'!A3785="","",'IMPUTACIONES DETALLE'!A3785)</f>
        <v/>
      </c>
      <c r="C3785" s="8" t="str">
        <f>IF('IMPUTACIONES DETALLE'!B3785="","",VLOOKUP('IMPUTACIONES DETALLE'!B3785,PERSONAS!$A$1:$B$59,2,FALSE))</f>
        <v/>
      </c>
      <c r="D3785" s="8" t="str">
        <f>IF('IMPUTACIONES DETALLE'!C3785="","",VLOOKUP('IMPUTACIONES DETALLE'!C3785,ACTIVIDADES!$A$1:$B$37,2,FALSE))</f>
        <v/>
      </c>
      <c r="E3785" s="8" t="str">
        <f>IF('IMPUTACIONES DETALLE'!D3785="","",'IMPUTACIONES DETALLE'!D3785&amp;" -- "&amp;IF('IMPUTACIONES DETALLE'!E3785="","Actividad de "&amp;'IMPUTACIONES DETALLE'!C3785,'IMPUTACIONES DETALLE'!E3785))</f>
        <v/>
      </c>
      <c r="F3785" s="8" t="str">
        <f>IF('IMPUTACIONES DETALLE'!D3785="","",'IMPUTACIONES DETALLE'!D3785)</f>
        <v/>
      </c>
      <c r="G3785" s="8">
        <f>'IMPUTACIONES DETALLE'!F3785</f>
        <v>0</v>
      </c>
      <c r="L3785" s="8" t="e">
        <f t="shared" si="531"/>
        <v>#VALUE!</v>
      </c>
      <c r="N3785" s="8">
        <f t="shared" si="532"/>
        <v>0</v>
      </c>
      <c r="O3785" s="8" t="str">
        <f t="shared" si="533"/>
        <v/>
      </c>
      <c r="P3785" s="8" t="str">
        <f t="shared" si="534"/>
        <v/>
      </c>
      <c r="Q3785" s="8" t="str">
        <f t="shared" si="535"/>
        <v/>
      </c>
      <c r="R3785" s="8">
        <v>1</v>
      </c>
      <c r="S3785" s="8" t="str">
        <f t="shared" si="536"/>
        <v/>
      </c>
      <c r="T3785" s="8" t="str">
        <f t="shared" si="537"/>
        <v/>
      </c>
      <c r="U3785" s="8" t="str">
        <f t="shared" si="538"/>
        <v/>
      </c>
      <c r="V3785" s="8" t="str">
        <f t="shared" si="539"/>
        <v/>
      </c>
    </row>
    <row r="3786" spans="1:22" x14ac:dyDescent="0.25">
      <c r="A3786" s="8" t="str">
        <f>IF('IMPUTACIONES DETALLE'!A3786="","",'EXP INFORME HU'!$R$2)</f>
        <v/>
      </c>
      <c r="B3786" s="9" t="str">
        <f>IF('IMPUTACIONES DETALLE'!A3786="","",'IMPUTACIONES DETALLE'!A3786)</f>
        <v/>
      </c>
      <c r="C3786" s="8" t="str">
        <f>IF('IMPUTACIONES DETALLE'!B3786="","",VLOOKUP('IMPUTACIONES DETALLE'!B3786,PERSONAS!$A$1:$B$59,2,FALSE))</f>
        <v/>
      </c>
      <c r="D3786" s="8" t="str">
        <f>IF('IMPUTACIONES DETALLE'!C3786="","",VLOOKUP('IMPUTACIONES DETALLE'!C3786,ACTIVIDADES!$A$1:$B$37,2,FALSE))</f>
        <v/>
      </c>
      <c r="E3786" s="8" t="str">
        <f>IF('IMPUTACIONES DETALLE'!D3786="","",'IMPUTACIONES DETALLE'!D3786&amp;" -- "&amp;IF('IMPUTACIONES DETALLE'!E3786="","Actividad de "&amp;'IMPUTACIONES DETALLE'!C3786,'IMPUTACIONES DETALLE'!E3786))</f>
        <v/>
      </c>
      <c r="F3786" s="8" t="str">
        <f>IF('IMPUTACIONES DETALLE'!D3786="","",'IMPUTACIONES DETALLE'!D3786)</f>
        <v/>
      </c>
      <c r="G3786" s="8">
        <f>'IMPUTACIONES DETALLE'!F3786</f>
        <v>0</v>
      </c>
      <c r="L3786" s="8" t="e">
        <f t="shared" si="531"/>
        <v>#VALUE!</v>
      </c>
      <c r="N3786" s="8">
        <f t="shared" si="532"/>
        <v>0</v>
      </c>
      <c r="O3786" s="8" t="str">
        <f t="shared" si="533"/>
        <v/>
      </c>
      <c r="P3786" s="8" t="str">
        <f t="shared" si="534"/>
        <v/>
      </c>
      <c r="Q3786" s="8" t="str">
        <f t="shared" si="535"/>
        <v/>
      </c>
      <c r="R3786" s="8">
        <v>1</v>
      </c>
      <c r="S3786" s="8" t="str">
        <f t="shared" si="536"/>
        <v/>
      </c>
      <c r="T3786" s="8" t="str">
        <f t="shared" si="537"/>
        <v/>
      </c>
      <c r="U3786" s="8" t="str">
        <f t="shared" si="538"/>
        <v/>
      </c>
      <c r="V3786" s="8" t="str">
        <f t="shared" si="539"/>
        <v/>
      </c>
    </row>
    <row r="3787" spans="1:22" x14ac:dyDescent="0.25">
      <c r="A3787" s="8" t="str">
        <f>IF('IMPUTACIONES DETALLE'!A3787="","",'EXP INFORME HU'!$R$2)</f>
        <v/>
      </c>
      <c r="B3787" s="9" t="str">
        <f>IF('IMPUTACIONES DETALLE'!A3787="","",'IMPUTACIONES DETALLE'!A3787)</f>
        <v/>
      </c>
      <c r="C3787" s="8" t="str">
        <f>IF('IMPUTACIONES DETALLE'!B3787="","",VLOOKUP('IMPUTACIONES DETALLE'!B3787,PERSONAS!$A$1:$B$59,2,FALSE))</f>
        <v/>
      </c>
      <c r="D3787" s="8" t="str">
        <f>IF('IMPUTACIONES DETALLE'!C3787="","",VLOOKUP('IMPUTACIONES DETALLE'!C3787,ACTIVIDADES!$A$1:$B$37,2,FALSE))</f>
        <v/>
      </c>
      <c r="E3787" s="8" t="str">
        <f>IF('IMPUTACIONES DETALLE'!D3787="","",'IMPUTACIONES DETALLE'!D3787&amp;" -- "&amp;IF('IMPUTACIONES DETALLE'!E3787="","Actividad de "&amp;'IMPUTACIONES DETALLE'!C3787,'IMPUTACIONES DETALLE'!E3787))</f>
        <v/>
      </c>
      <c r="F3787" s="8" t="str">
        <f>IF('IMPUTACIONES DETALLE'!D3787="","",'IMPUTACIONES DETALLE'!D3787)</f>
        <v/>
      </c>
      <c r="G3787" s="8">
        <f>'IMPUTACIONES DETALLE'!F3787</f>
        <v>0</v>
      </c>
      <c r="L3787" s="8" t="e">
        <f t="shared" si="531"/>
        <v>#VALUE!</v>
      </c>
      <c r="N3787" s="8">
        <f t="shared" si="532"/>
        <v>0</v>
      </c>
      <c r="O3787" s="8" t="str">
        <f t="shared" si="533"/>
        <v/>
      </c>
      <c r="P3787" s="8" t="str">
        <f t="shared" si="534"/>
        <v/>
      </c>
      <c r="Q3787" s="8" t="str">
        <f t="shared" si="535"/>
        <v/>
      </c>
      <c r="R3787" s="8">
        <v>1</v>
      </c>
      <c r="S3787" s="8" t="str">
        <f t="shared" si="536"/>
        <v/>
      </c>
      <c r="T3787" s="8" t="str">
        <f t="shared" si="537"/>
        <v/>
      </c>
      <c r="U3787" s="8" t="str">
        <f t="shared" si="538"/>
        <v/>
      </c>
      <c r="V3787" s="8" t="str">
        <f t="shared" si="539"/>
        <v/>
      </c>
    </row>
    <row r="3788" spans="1:22" x14ac:dyDescent="0.25">
      <c r="A3788" s="8" t="str">
        <f>IF('IMPUTACIONES DETALLE'!A3788="","",'EXP INFORME HU'!$R$2)</f>
        <v/>
      </c>
      <c r="B3788" s="9" t="str">
        <f>IF('IMPUTACIONES DETALLE'!A3788="","",'IMPUTACIONES DETALLE'!A3788)</f>
        <v/>
      </c>
      <c r="C3788" s="8" t="str">
        <f>IF('IMPUTACIONES DETALLE'!B3788="","",VLOOKUP('IMPUTACIONES DETALLE'!B3788,PERSONAS!$A$1:$B$59,2,FALSE))</f>
        <v/>
      </c>
      <c r="D3788" s="8" t="str">
        <f>IF('IMPUTACIONES DETALLE'!C3788="","",VLOOKUP('IMPUTACIONES DETALLE'!C3788,ACTIVIDADES!$A$1:$B$37,2,FALSE))</f>
        <v/>
      </c>
      <c r="E3788" s="8" t="str">
        <f>IF('IMPUTACIONES DETALLE'!D3788="","",'IMPUTACIONES DETALLE'!D3788&amp;" -- "&amp;IF('IMPUTACIONES DETALLE'!E3788="","Actividad de "&amp;'IMPUTACIONES DETALLE'!C3788,'IMPUTACIONES DETALLE'!E3788))</f>
        <v/>
      </c>
      <c r="F3788" s="8" t="str">
        <f>IF('IMPUTACIONES DETALLE'!D3788="","",'IMPUTACIONES DETALLE'!D3788)</f>
        <v/>
      </c>
      <c r="G3788" s="8">
        <f>'IMPUTACIONES DETALLE'!F3788</f>
        <v>0</v>
      </c>
      <c r="L3788" s="8" t="e">
        <f t="shared" si="531"/>
        <v>#VALUE!</v>
      </c>
      <c r="N3788" s="8">
        <f t="shared" si="532"/>
        <v>0</v>
      </c>
      <c r="O3788" s="8" t="str">
        <f t="shared" si="533"/>
        <v/>
      </c>
      <c r="P3788" s="8" t="str">
        <f t="shared" si="534"/>
        <v/>
      </c>
      <c r="Q3788" s="8" t="str">
        <f t="shared" si="535"/>
        <v/>
      </c>
      <c r="R3788" s="8">
        <v>1</v>
      </c>
      <c r="S3788" s="8" t="str">
        <f t="shared" si="536"/>
        <v/>
      </c>
      <c r="T3788" s="8" t="str">
        <f t="shared" si="537"/>
        <v/>
      </c>
      <c r="U3788" s="8" t="str">
        <f t="shared" si="538"/>
        <v/>
      </c>
      <c r="V3788" s="8" t="str">
        <f t="shared" si="539"/>
        <v/>
      </c>
    </row>
    <row r="3789" spans="1:22" x14ac:dyDescent="0.25">
      <c r="A3789" s="8" t="str">
        <f>IF('IMPUTACIONES DETALLE'!A3789="","",'EXP INFORME HU'!$R$2)</f>
        <v/>
      </c>
      <c r="B3789" s="9" t="str">
        <f>IF('IMPUTACIONES DETALLE'!A3789="","",'IMPUTACIONES DETALLE'!A3789)</f>
        <v/>
      </c>
      <c r="C3789" s="8" t="str">
        <f>IF('IMPUTACIONES DETALLE'!B3789="","",VLOOKUP('IMPUTACIONES DETALLE'!B3789,PERSONAS!$A$1:$B$59,2,FALSE))</f>
        <v/>
      </c>
      <c r="D3789" s="8" t="str">
        <f>IF('IMPUTACIONES DETALLE'!C3789="","",VLOOKUP('IMPUTACIONES DETALLE'!C3789,ACTIVIDADES!$A$1:$B$37,2,FALSE))</f>
        <v/>
      </c>
      <c r="E3789" s="8" t="str">
        <f>IF('IMPUTACIONES DETALLE'!D3789="","",'IMPUTACIONES DETALLE'!D3789&amp;" -- "&amp;IF('IMPUTACIONES DETALLE'!E3789="","Actividad de "&amp;'IMPUTACIONES DETALLE'!C3789,'IMPUTACIONES DETALLE'!E3789))</f>
        <v/>
      </c>
      <c r="F3789" s="8" t="str">
        <f>IF('IMPUTACIONES DETALLE'!D3789="","",'IMPUTACIONES DETALLE'!D3789)</f>
        <v/>
      </c>
      <c r="G3789" s="8">
        <f>'IMPUTACIONES DETALLE'!F3789</f>
        <v>0</v>
      </c>
      <c r="L3789" s="8" t="e">
        <f t="shared" si="531"/>
        <v>#VALUE!</v>
      </c>
      <c r="N3789" s="8">
        <f t="shared" si="532"/>
        <v>0</v>
      </c>
      <c r="O3789" s="8" t="str">
        <f t="shared" si="533"/>
        <v/>
      </c>
      <c r="P3789" s="8" t="str">
        <f t="shared" si="534"/>
        <v/>
      </c>
      <c r="Q3789" s="8" t="str">
        <f t="shared" si="535"/>
        <v/>
      </c>
      <c r="R3789" s="8">
        <v>1</v>
      </c>
      <c r="S3789" s="8" t="str">
        <f t="shared" si="536"/>
        <v/>
      </c>
      <c r="T3789" s="8" t="str">
        <f t="shared" si="537"/>
        <v/>
      </c>
      <c r="U3789" s="8" t="str">
        <f t="shared" si="538"/>
        <v/>
      </c>
      <c r="V3789" s="8" t="str">
        <f t="shared" si="539"/>
        <v/>
      </c>
    </row>
    <row r="3790" spans="1:22" x14ac:dyDescent="0.25">
      <c r="A3790" s="8" t="str">
        <f>IF('IMPUTACIONES DETALLE'!A3790="","",'EXP INFORME HU'!$R$2)</f>
        <v/>
      </c>
      <c r="B3790" s="9" t="str">
        <f>IF('IMPUTACIONES DETALLE'!A3790="","",'IMPUTACIONES DETALLE'!A3790)</f>
        <v/>
      </c>
      <c r="C3790" s="8" t="str">
        <f>IF('IMPUTACIONES DETALLE'!B3790="","",VLOOKUP('IMPUTACIONES DETALLE'!B3790,PERSONAS!$A$1:$B$59,2,FALSE))</f>
        <v/>
      </c>
      <c r="D3790" s="8" t="str">
        <f>IF('IMPUTACIONES DETALLE'!C3790="","",VLOOKUP('IMPUTACIONES DETALLE'!C3790,ACTIVIDADES!$A$1:$B$37,2,FALSE))</f>
        <v/>
      </c>
      <c r="E3790" s="8" t="str">
        <f>IF('IMPUTACIONES DETALLE'!D3790="","",'IMPUTACIONES DETALLE'!D3790&amp;" -- "&amp;IF('IMPUTACIONES DETALLE'!E3790="","Actividad de "&amp;'IMPUTACIONES DETALLE'!C3790,'IMPUTACIONES DETALLE'!E3790))</f>
        <v/>
      </c>
      <c r="F3790" s="8" t="str">
        <f>IF('IMPUTACIONES DETALLE'!D3790="","",'IMPUTACIONES DETALLE'!D3790)</f>
        <v/>
      </c>
      <c r="G3790" s="8">
        <f>'IMPUTACIONES DETALLE'!F3790</f>
        <v>0</v>
      </c>
      <c r="L3790" s="8" t="e">
        <f t="shared" si="531"/>
        <v>#VALUE!</v>
      </c>
      <c r="N3790" s="8">
        <f t="shared" si="532"/>
        <v>0</v>
      </c>
      <c r="O3790" s="8" t="str">
        <f t="shared" si="533"/>
        <v/>
      </c>
      <c r="P3790" s="8" t="str">
        <f t="shared" si="534"/>
        <v/>
      </c>
      <c r="Q3790" s="8" t="str">
        <f t="shared" si="535"/>
        <v/>
      </c>
      <c r="R3790" s="8">
        <v>1</v>
      </c>
      <c r="S3790" s="8" t="str">
        <f t="shared" si="536"/>
        <v/>
      </c>
      <c r="T3790" s="8" t="str">
        <f t="shared" si="537"/>
        <v/>
      </c>
      <c r="U3790" s="8" t="str">
        <f t="shared" si="538"/>
        <v/>
      </c>
      <c r="V3790" s="8" t="str">
        <f t="shared" si="539"/>
        <v/>
      </c>
    </row>
    <row r="3791" spans="1:22" x14ac:dyDescent="0.25">
      <c r="A3791" s="8" t="str">
        <f>IF('IMPUTACIONES DETALLE'!A3791="","",'EXP INFORME HU'!$R$2)</f>
        <v/>
      </c>
      <c r="B3791" s="9" t="str">
        <f>IF('IMPUTACIONES DETALLE'!A3791="","",'IMPUTACIONES DETALLE'!A3791)</f>
        <v/>
      </c>
      <c r="C3791" s="8" t="str">
        <f>IF('IMPUTACIONES DETALLE'!B3791="","",VLOOKUP('IMPUTACIONES DETALLE'!B3791,PERSONAS!$A$1:$B$59,2,FALSE))</f>
        <v/>
      </c>
      <c r="D3791" s="8" t="str">
        <f>IF('IMPUTACIONES DETALLE'!C3791="","",VLOOKUP('IMPUTACIONES DETALLE'!C3791,ACTIVIDADES!$A$1:$B$37,2,FALSE))</f>
        <v/>
      </c>
      <c r="E3791" s="8" t="str">
        <f>IF('IMPUTACIONES DETALLE'!D3791="","",'IMPUTACIONES DETALLE'!D3791&amp;" -- "&amp;IF('IMPUTACIONES DETALLE'!E3791="","Actividad de "&amp;'IMPUTACIONES DETALLE'!C3791,'IMPUTACIONES DETALLE'!E3791))</f>
        <v/>
      </c>
      <c r="F3791" s="8" t="str">
        <f>IF('IMPUTACIONES DETALLE'!D3791="","",'IMPUTACIONES DETALLE'!D3791)</f>
        <v/>
      </c>
      <c r="G3791" s="8">
        <f>'IMPUTACIONES DETALLE'!F3791</f>
        <v>0</v>
      </c>
      <c r="L3791" s="8" t="e">
        <f t="shared" si="531"/>
        <v>#VALUE!</v>
      </c>
      <c r="N3791" s="8">
        <f t="shared" si="532"/>
        <v>0</v>
      </c>
      <c r="O3791" s="8" t="str">
        <f t="shared" si="533"/>
        <v/>
      </c>
      <c r="P3791" s="8" t="str">
        <f t="shared" si="534"/>
        <v/>
      </c>
      <c r="Q3791" s="8" t="str">
        <f t="shared" si="535"/>
        <v/>
      </c>
      <c r="R3791" s="8">
        <v>1</v>
      </c>
      <c r="S3791" s="8" t="str">
        <f t="shared" si="536"/>
        <v/>
      </c>
      <c r="T3791" s="8" t="str">
        <f t="shared" si="537"/>
        <v/>
      </c>
      <c r="U3791" s="8" t="str">
        <f t="shared" si="538"/>
        <v/>
      </c>
      <c r="V3791" s="8" t="str">
        <f t="shared" si="539"/>
        <v/>
      </c>
    </row>
    <row r="3792" spans="1:22" x14ac:dyDescent="0.25">
      <c r="A3792" s="8" t="str">
        <f>IF('IMPUTACIONES DETALLE'!A3792="","",'EXP INFORME HU'!$R$2)</f>
        <v/>
      </c>
      <c r="B3792" s="9" t="str">
        <f>IF('IMPUTACIONES DETALLE'!A3792="","",'IMPUTACIONES DETALLE'!A3792)</f>
        <v/>
      </c>
      <c r="C3792" s="8" t="str">
        <f>IF('IMPUTACIONES DETALLE'!B3792="","",VLOOKUP('IMPUTACIONES DETALLE'!B3792,PERSONAS!$A$1:$B$59,2,FALSE))</f>
        <v/>
      </c>
      <c r="D3792" s="8" t="str">
        <f>IF('IMPUTACIONES DETALLE'!C3792="","",VLOOKUP('IMPUTACIONES DETALLE'!C3792,ACTIVIDADES!$A$1:$B$37,2,FALSE))</f>
        <v/>
      </c>
      <c r="E3792" s="8" t="str">
        <f>IF('IMPUTACIONES DETALLE'!D3792="","",'IMPUTACIONES DETALLE'!D3792&amp;" -- "&amp;IF('IMPUTACIONES DETALLE'!E3792="","Actividad de "&amp;'IMPUTACIONES DETALLE'!C3792,'IMPUTACIONES DETALLE'!E3792))</f>
        <v/>
      </c>
      <c r="F3792" s="8" t="str">
        <f>IF('IMPUTACIONES DETALLE'!D3792="","",'IMPUTACIONES DETALLE'!D3792)</f>
        <v/>
      </c>
      <c r="G3792" s="8">
        <f>'IMPUTACIONES DETALLE'!F3792</f>
        <v>0</v>
      </c>
      <c r="L3792" s="8" t="e">
        <f t="shared" si="531"/>
        <v>#VALUE!</v>
      </c>
      <c r="N3792" s="8">
        <f t="shared" si="532"/>
        <v>0</v>
      </c>
      <c r="O3792" s="8" t="str">
        <f t="shared" si="533"/>
        <v/>
      </c>
      <c r="P3792" s="8" t="str">
        <f t="shared" si="534"/>
        <v/>
      </c>
      <c r="Q3792" s="8" t="str">
        <f t="shared" si="535"/>
        <v/>
      </c>
      <c r="R3792" s="8">
        <v>1</v>
      </c>
      <c r="S3792" s="8" t="str">
        <f t="shared" si="536"/>
        <v/>
      </c>
      <c r="T3792" s="8" t="str">
        <f t="shared" si="537"/>
        <v/>
      </c>
      <c r="U3792" s="8" t="str">
        <f t="shared" si="538"/>
        <v/>
      </c>
      <c r="V3792" s="8" t="str">
        <f t="shared" si="539"/>
        <v/>
      </c>
    </row>
    <row r="3793" spans="1:22" x14ac:dyDescent="0.25">
      <c r="A3793" s="8" t="str">
        <f>IF('IMPUTACIONES DETALLE'!A3793="","",'EXP INFORME HU'!$R$2)</f>
        <v/>
      </c>
      <c r="B3793" s="9" t="str">
        <f>IF('IMPUTACIONES DETALLE'!A3793="","",'IMPUTACIONES DETALLE'!A3793)</f>
        <v/>
      </c>
      <c r="C3793" s="8" t="str">
        <f>IF('IMPUTACIONES DETALLE'!B3793="","",VLOOKUP('IMPUTACIONES DETALLE'!B3793,PERSONAS!$A$1:$B$59,2,FALSE))</f>
        <v/>
      </c>
      <c r="D3793" s="8" t="str">
        <f>IF('IMPUTACIONES DETALLE'!C3793="","",VLOOKUP('IMPUTACIONES DETALLE'!C3793,ACTIVIDADES!$A$1:$B$37,2,FALSE))</f>
        <v/>
      </c>
      <c r="E3793" s="8" t="str">
        <f>IF('IMPUTACIONES DETALLE'!D3793="","",'IMPUTACIONES DETALLE'!D3793&amp;" -- "&amp;IF('IMPUTACIONES DETALLE'!E3793="","Actividad de "&amp;'IMPUTACIONES DETALLE'!C3793,'IMPUTACIONES DETALLE'!E3793))</f>
        <v/>
      </c>
      <c r="F3793" s="8" t="str">
        <f>IF('IMPUTACIONES DETALLE'!D3793="","",'IMPUTACIONES DETALLE'!D3793)</f>
        <v/>
      </c>
      <c r="G3793" s="8">
        <f>'IMPUTACIONES DETALLE'!F3793</f>
        <v>0</v>
      </c>
      <c r="L3793" s="8" t="e">
        <f t="shared" si="531"/>
        <v>#VALUE!</v>
      </c>
      <c r="N3793" s="8">
        <f t="shared" si="532"/>
        <v>0</v>
      </c>
      <c r="O3793" s="8" t="str">
        <f t="shared" si="533"/>
        <v/>
      </c>
      <c r="P3793" s="8" t="str">
        <f t="shared" si="534"/>
        <v/>
      </c>
      <c r="Q3793" s="8" t="str">
        <f t="shared" si="535"/>
        <v/>
      </c>
      <c r="R3793" s="8">
        <v>1</v>
      </c>
      <c r="S3793" s="8" t="str">
        <f t="shared" si="536"/>
        <v/>
      </c>
      <c r="T3793" s="8" t="str">
        <f t="shared" si="537"/>
        <v/>
      </c>
      <c r="U3793" s="8" t="str">
        <f t="shared" si="538"/>
        <v/>
      </c>
      <c r="V3793" s="8" t="str">
        <f t="shared" si="539"/>
        <v/>
      </c>
    </row>
    <row r="3794" spans="1:22" x14ac:dyDescent="0.25">
      <c r="A3794" s="8" t="str">
        <f>IF('IMPUTACIONES DETALLE'!A3794="","",'EXP INFORME HU'!$R$2)</f>
        <v/>
      </c>
      <c r="B3794" s="9" t="str">
        <f>IF('IMPUTACIONES DETALLE'!A3794="","",'IMPUTACIONES DETALLE'!A3794)</f>
        <v/>
      </c>
      <c r="C3794" s="8" t="str">
        <f>IF('IMPUTACIONES DETALLE'!B3794="","",VLOOKUP('IMPUTACIONES DETALLE'!B3794,PERSONAS!$A$1:$B$59,2,FALSE))</f>
        <v/>
      </c>
      <c r="D3794" s="8" t="str">
        <f>IF('IMPUTACIONES DETALLE'!C3794="","",VLOOKUP('IMPUTACIONES DETALLE'!C3794,ACTIVIDADES!$A$1:$B$37,2,FALSE))</f>
        <v/>
      </c>
      <c r="E3794" s="8" t="str">
        <f>IF('IMPUTACIONES DETALLE'!D3794="","",'IMPUTACIONES DETALLE'!D3794&amp;" -- "&amp;IF('IMPUTACIONES DETALLE'!E3794="","Actividad de "&amp;'IMPUTACIONES DETALLE'!C3794,'IMPUTACIONES DETALLE'!E3794))</f>
        <v/>
      </c>
      <c r="F3794" s="8" t="str">
        <f>IF('IMPUTACIONES DETALLE'!D3794="","",'IMPUTACIONES DETALLE'!D3794)</f>
        <v/>
      </c>
      <c r="G3794" s="8">
        <f>'IMPUTACIONES DETALLE'!F3794</f>
        <v>0</v>
      </c>
      <c r="L3794" s="8" t="e">
        <f t="shared" si="531"/>
        <v>#VALUE!</v>
      </c>
      <c r="N3794" s="8">
        <f t="shared" si="532"/>
        <v>0</v>
      </c>
      <c r="O3794" s="8" t="str">
        <f t="shared" si="533"/>
        <v/>
      </c>
      <c r="P3794" s="8" t="str">
        <f t="shared" si="534"/>
        <v/>
      </c>
      <c r="Q3794" s="8" t="str">
        <f t="shared" si="535"/>
        <v/>
      </c>
      <c r="R3794" s="8">
        <v>1</v>
      </c>
      <c r="S3794" s="8" t="str">
        <f t="shared" si="536"/>
        <v/>
      </c>
      <c r="T3794" s="8" t="str">
        <f t="shared" si="537"/>
        <v/>
      </c>
      <c r="U3794" s="8" t="str">
        <f t="shared" si="538"/>
        <v/>
      </c>
      <c r="V3794" s="8" t="str">
        <f t="shared" si="539"/>
        <v/>
      </c>
    </row>
    <row r="3795" spans="1:22" x14ac:dyDescent="0.25">
      <c r="A3795" s="8" t="str">
        <f>IF('IMPUTACIONES DETALLE'!A3795="","",'EXP INFORME HU'!$R$2)</f>
        <v/>
      </c>
      <c r="B3795" s="9" t="str">
        <f>IF('IMPUTACIONES DETALLE'!A3795="","",'IMPUTACIONES DETALLE'!A3795)</f>
        <v/>
      </c>
      <c r="C3795" s="8" t="str">
        <f>IF('IMPUTACIONES DETALLE'!B3795="","",VLOOKUP('IMPUTACIONES DETALLE'!B3795,PERSONAS!$A$1:$B$59,2,FALSE))</f>
        <v/>
      </c>
      <c r="D3795" s="8" t="str">
        <f>IF('IMPUTACIONES DETALLE'!C3795="","",VLOOKUP('IMPUTACIONES DETALLE'!C3795,ACTIVIDADES!$A$1:$B$37,2,FALSE))</f>
        <v/>
      </c>
      <c r="E3795" s="8" t="str">
        <f>IF('IMPUTACIONES DETALLE'!D3795="","",'IMPUTACIONES DETALLE'!D3795&amp;" -- "&amp;IF('IMPUTACIONES DETALLE'!E3795="","Actividad de "&amp;'IMPUTACIONES DETALLE'!C3795,'IMPUTACIONES DETALLE'!E3795))</f>
        <v/>
      </c>
      <c r="F3795" s="8" t="str">
        <f>IF('IMPUTACIONES DETALLE'!D3795="","",'IMPUTACIONES DETALLE'!D3795)</f>
        <v/>
      </c>
      <c r="G3795" s="8">
        <f>'IMPUTACIONES DETALLE'!F3795</f>
        <v>0</v>
      </c>
      <c r="L3795" s="8" t="e">
        <f t="shared" si="531"/>
        <v>#VALUE!</v>
      </c>
      <c r="N3795" s="8">
        <f t="shared" si="532"/>
        <v>0</v>
      </c>
      <c r="O3795" s="8" t="str">
        <f t="shared" si="533"/>
        <v/>
      </c>
      <c r="P3795" s="8" t="str">
        <f t="shared" si="534"/>
        <v/>
      </c>
      <c r="Q3795" s="8" t="str">
        <f t="shared" si="535"/>
        <v/>
      </c>
      <c r="R3795" s="8">
        <v>1</v>
      </c>
      <c r="S3795" s="8" t="str">
        <f t="shared" si="536"/>
        <v/>
      </c>
      <c r="T3795" s="8" t="str">
        <f t="shared" si="537"/>
        <v/>
      </c>
      <c r="U3795" s="8" t="str">
        <f t="shared" si="538"/>
        <v/>
      </c>
      <c r="V3795" s="8" t="str">
        <f t="shared" si="539"/>
        <v/>
      </c>
    </row>
    <row r="3796" spans="1:22" x14ac:dyDescent="0.25">
      <c r="A3796" s="8" t="str">
        <f>IF('IMPUTACIONES DETALLE'!A3796="","",'EXP INFORME HU'!$R$2)</f>
        <v/>
      </c>
      <c r="B3796" s="9" t="str">
        <f>IF('IMPUTACIONES DETALLE'!A3796="","",'IMPUTACIONES DETALLE'!A3796)</f>
        <v/>
      </c>
      <c r="C3796" s="8" t="str">
        <f>IF('IMPUTACIONES DETALLE'!B3796="","",VLOOKUP('IMPUTACIONES DETALLE'!B3796,PERSONAS!$A$1:$B$59,2,FALSE))</f>
        <v/>
      </c>
      <c r="D3796" s="8" t="str">
        <f>IF('IMPUTACIONES DETALLE'!C3796="","",VLOOKUP('IMPUTACIONES DETALLE'!C3796,ACTIVIDADES!$A$1:$B$37,2,FALSE))</f>
        <v/>
      </c>
      <c r="E3796" s="8" t="str">
        <f>IF('IMPUTACIONES DETALLE'!D3796="","",'IMPUTACIONES DETALLE'!D3796&amp;" -- "&amp;IF('IMPUTACIONES DETALLE'!E3796="","Actividad de "&amp;'IMPUTACIONES DETALLE'!C3796,'IMPUTACIONES DETALLE'!E3796))</f>
        <v/>
      </c>
      <c r="F3796" s="8" t="str">
        <f>IF('IMPUTACIONES DETALLE'!D3796="","",'IMPUTACIONES DETALLE'!D3796)</f>
        <v/>
      </c>
      <c r="G3796" s="8">
        <f>'IMPUTACIONES DETALLE'!F3796</f>
        <v>0</v>
      </c>
      <c r="L3796" s="8" t="e">
        <f t="shared" si="531"/>
        <v>#VALUE!</v>
      </c>
      <c r="N3796" s="8">
        <f t="shared" si="532"/>
        <v>0</v>
      </c>
      <c r="O3796" s="8" t="str">
        <f t="shared" si="533"/>
        <v/>
      </c>
      <c r="P3796" s="8" t="str">
        <f t="shared" si="534"/>
        <v/>
      </c>
      <c r="Q3796" s="8" t="str">
        <f t="shared" si="535"/>
        <v/>
      </c>
      <c r="R3796" s="8">
        <v>1</v>
      </c>
      <c r="S3796" s="8" t="str">
        <f t="shared" si="536"/>
        <v/>
      </c>
      <c r="T3796" s="8" t="str">
        <f t="shared" si="537"/>
        <v/>
      </c>
      <c r="U3796" s="8" t="str">
        <f t="shared" si="538"/>
        <v/>
      </c>
      <c r="V3796" s="8" t="str">
        <f t="shared" si="539"/>
        <v/>
      </c>
    </row>
    <row r="3797" spans="1:22" x14ac:dyDescent="0.25">
      <c r="A3797" s="8" t="str">
        <f>IF('IMPUTACIONES DETALLE'!A3797="","",'EXP INFORME HU'!$R$2)</f>
        <v/>
      </c>
      <c r="B3797" s="9" t="str">
        <f>IF('IMPUTACIONES DETALLE'!A3797="","",'IMPUTACIONES DETALLE'!A3797)</f>
        <v/>
      </c>
      <c r="C3797" s="8" t="str">
        <f>IF('IMPUTACIONES DETALLE'!B3797="","",VLOOKUP('IMPUTACIONES DETALLE'!B3797,PERSONAS!$A$1:$B$59,2,FALSE))</f>
        <v/>
      </c>
      <c r="D3797" s="8" t="str">
        <f>IF('IMPUTACIONES DETALLE'!C3797="","",VLOOKUP('IMPUTACIONES DETALLE'!C3797,ACTIVIDADES!$A$1:$B$37,2,FALSE))</f>
        <v/>
      </c>
      <c r="E3797" s="8" t="str">
        <f>IF('IMPUTACIONES DETALLE'!D3797="","",'IMPUTACIONES DETALLE'!D3797&amp;" -- "&amp;IF('IMPUTACIONES DETALLE'!E3797="","Actividad de "&amp;'IMPUTACIONES DETALLE'!C3797,'IMPUTACIONES DETALLE'!E3797))</f>
        <v/>
      </c>
      <c r="F3797" s="8" t="str">
        <f>IF('IMPUTACIONES DETALLE'!D3797="","",'IMPUTACIONES DETALLE'!D3797)</f>
        <v/>
      </c>
      <c r="G3797" s="8">
        <f>'IMPUTACIONES DETALLE'!F3797</f>
        <v>0</v>
      </c>
      <c r="L3797" s="8" t="e">
        <f t="shared" si="531"/>
        <v>#VALUE!</v>
      </c>
      <c r="N3797" s="8">
        <f t="shared" si="532"/>
        <v>0</v>
      </c>
      <c r="O3797" s="8" t="str">
        <f t="shared" si="533"/>
        <v/>
      </c>
      <c r="P3797" s="8" t="str">
        <f t="shared" si="534"/>
        <v/>
      </c>
      <c r="Q3797" s="8" t="str">
        <f t="shared" si="535"/>
        <v/>
      </c>
      <c r="R3797" s="8">
        <v>1</v>
      </c>
      <c r="S3797" s="8" t="str">
        <f t="shared" si="536"/>
        <v/>
      </c>
      <c r="T3797" s="8" t="str">
        <f t="shared" si="537"/>
        <v/>
      </c>
      <c r="U3797" s="8" t="str">
        <f t="shared" si="538"/>
        <v/>
      </c>
      <c r="V3797" s="8" t="str">
        <f t="shared" si="539"/>
        <v/>
      </c>
    </row>
    <row r="3798" spans="1:22" x14ac:dyDescent="0.25">
      <c r="A3798" s="8" t="str">
        <f>IF('IMPUTACIONES DETALLE'!A3798="","",'EXP INFORME HU'!$R$2)</f>
        <v/>
      </c>
      <c r="B3798" s="9" t="str">
        <f>IF('IMPUTACIONES DETALLE'!A3798="","",'IMPUTACIONES DETALLE'!A3798)</f>
        <v/>
      </c>
      <c r="C3798" s="8" t="str">
        <f>IF('IMPUTACIONES DETALLE'!B3798="","",VLOOKUP('IMPUTACIONES DETALLE'!B3798,PERSONAS!$A$1:$B$59,2,FALSE))</f>
        <v/>
      </c>
      <c r="D3798" s="8" t="str">
        <f>IF('IMPUTACIONES DETALLE'!C3798="","",VLOOKUP('IMPUTACIONES DETALLE'!C3798,ACTIVIDADES!$A$1:$B$37,2,FALSE))</f>
        <v/>
      </c>
      <c r="E3798" s="8" t="str">
        <f>IF('IMPUTACIONES DETALLE'!D3798="","",'IMPUTACIONES DETALLE'!D3798&amp;" -- "&amp;IF('IMPUTACIONES DETALLE'!E3798="","Actividad de "&amp;'IMPUTACIONES DETALLE'!C3798,'IMPUTACIONES DETALLE'!E3798))</f>
        <v/>
      </c>
      <c r="F3798" s="8" t="str">
        <f>IF('IMPUTACIONES DETALLE'!D3798="","",'IMPUTACIONES DETALLE'!D3798)</f>
        <v/>
      </c>
      <c r="G3798" s="8">
        <f>'IMPUTACIONES DETALLE'!F3798</f>
        <v>0</v>
      </c>
      <c r="L3798" s="8" t="e">
        <f t="shared" si="531"/>
        <v>#VALUE!</v>
      </c>
      <c r="N3798" s="8">
        <f t="shared" si="532"/>
        <v>0</v>
      </c>
      <c r="O3798" s="8" t="str">
        <f t="shared" si="533"/>
        <v/>
      </c>
      <c r="P3798" s="8" t="str">
        <f t="shared" si="534"/>
        <v/>
      </c>
      <c r="Q3798" s="8" t="str">
        <f t="shared" si="535"/>
        <v/>
      </c>
      <c r="R3798" s="8">
        <v>1</v>
      </c>
      <c r="S3798" s="8" t="str">
        <f t="shared" si="536"/>
        <v/>
      </c>
      <c r="T3798" s="8" t="str">
        <f t="shared" si="537"/>
        <v/>
      </c>
      <c r="U3798" s="8" t="str">
        <f t="shared" si="538"/>
        <v/>
      </c>
      <c r="V3798" s="8" t="str">
        <f t="shared" si="539"/>
        <v/>
      </c>
    </row>
    <row r="3799" spans="1:22" x14ac:dyDescent="0.25">
      <c r="A3799" s="8" t="str">
        <f>IF('IMPUTACIONES DETALLE'!A3799="","",'EXP INFORME HU'!$R$2)</f>
        <v/>
      </c>
      <c r="B3799" s="9" t="str">
        <f>IF('IMPUTACIONES DETALLE'!A3799="","",'IMPUTACIONES DETALLE'!A3799)</f>
        <v/>
      </c>
      <c r="C3799" s="8" t="str">
        <f>IF('IMPUTACIONES DETALLE'!B3799="","",VLOOKUP('IMPUTACIONES DETALLE'!B3799,PERSONAS!$A$1:$B$59,2,FALSE))</f>
        <v/>
      </c>
      <c r="D3799" s="8" t="str">
        <f>IF('IMPUTACIONES DETALLE'!C3799="","",VLOOKUP('IMPUTACIONES DETALLE'!C3799,ACTIVIDADES!$A$1:$B$37,2,FALSE))</f>
        <v/>
      </c>
      <c r="E3799" s="8" t="str">
        <f>IF('IMPUTACIONES DETALLE'!D3799="","",'IMPUTACIONES DETALLE'!D3799&amp;" -- "&amp;IF('IMPUTACIONES DETALLE'!E3799="","Actividad de "&amp;'IMPUTACIONES DETALLE'!C3799,'IMPUTACIONES DETALLE'!E3799))</f>
        <v/>
      </c>
      <c r="F3799" s="8" t="str">
        <f>IF('IMPUTACIONES DETALLE'!D3799="","",'IMPUTACIONES DETALLE'!D3799)</f>
        <v/>
      </c>
      <c r="G3799" s="8">
        <f>'IMPUTACIONES DETALLE'!F3799</f>
        <v>0</v>
      </c>
      <c r="L3799" s="8" t="e">
        <f t="shared" si="531"/>
        <v>#VALUE!</v>
      </c>
      <c r="N3799" s="8">
        <f t="shared" si="532"/>
        <v>0</v>
      </c>
      <c r="O3799" s="8" t="str">
        <f t="shared" si="533"/>
        <v/>
      </c>
      <c r="P3799" s="8" t="str">
        <f t="shared" si="534"/>
        <v/>
      </c>
      <c r="Q3799" s="8" t="str">
        <f t="shared" si="535"/>
        <v/>
      </c>
      <c r="R3799" s="8">
        <v>1</v>
      </c>
      <c r="S3799" s="8" t="str">
        <f t="shared" si="536"/>
        <v/>
      </c>
      <c r="T3799" s="8" t="str">
        <f t="shared" si="537"/>
        <v/>
      </c>
      <c r="U3799" s="8" t="str">
        <f t="shared" si="538"/>
        <v/>
      </c>
      <c r="V3799" s="8" t="str">
        <f t="shared" si="539"/>
        <v/>
      </c>
    </row>
    <row r="3800" spans="1:22" x14ac:dyDescent="0.25">
      <c r="A3800" s="8" t="str">
        <f>IF('IMPUTACIONES DETALLE'!A3800="","",'EXP INFORME HU'!$R$2)</f>
        <v/>
      </c>
      <c r="B3800" s="9" t="str">
        <f>IF('IMPUTACIONES DETALLE'!A3800="","",'IMPUTACIONES DETALLE'!A3800)</f>
        <v/>
      </c>
      <c r="C3800" s="8" t="str">
        <f>IF('IMPUTACIONES DETALLE'!B3800="","",VLOOKUP('IMPUTACIONES DETALLE'!B3800,PERSONAS!$A$1:$B$59,2,FALSE))</f>
        <v/>
      </c>
      <c r="D3800" s="8" t="str">
        <f>IF('IMPUTACIONES DETALLE'!C3800="","",VLOOKUP('IMPUTACIONES DETALLE'!C3800,ACTIVIDADES!$A$1:$B$37,2,FALSE))</f>
        <v/>
      </c>
      <c r="E3800" s="8" t="str">
        <f>IF('IMPUTACIONES DETALLE'!D3800="","",'IMPUTACIONES DETALLE'!D3800&amp;" -- "&amp;IF('IMPUTACIONES DETALLE'!E3800="","Actividad de "&amp;'IMPUTACIONES DETALLE'!C3800,'IMPUTACIONES DETALLE'!E3800))</f>
        <v/>
      </c>
      <c r="F3800" s="8" t="str">
        <f>IF('IMPUTACIONES DETALLE'!D3800="","",'IMPUTACIONES DETALLE'!D3800)</f>
        <v/>
      </c>
      <c r="G3800" s="8">
        <f>'IMPUTACIONES DETALLE'!F3800</f>
        <v>0</v>
      </c>
      <c r="L3800" s="8" t="e">
        <f t="shared" si="531"/>
        <v>#VALUE!</v>
      </c>
      <c r="N3800" s="8">
        <f t="shared" si="532"/>
        <v>0</v>
      </c>
      <c r="O3800" s="8" t="str">
        <f t="shared" si="533"/>
        <v/>
      </c>
      <c r="P3800" s="8" t="str">
        <f t="shared" si="534"/>
        <v/>
      </c>
      <c r="Q3800" s="8" t="str">
        <f t="shared" si="535"/>
        <v/>
      </c>
      <c r="R3800" s="8">
        <v>1</v>
      </c>
      <c r="S3800" s="8" t="str">
        <f t="shared" si="536"/>
        <v/>
      </c>
      <c r="T3800" s="8" t="str">
        <f t="shared" si="537"/>
        <v/>
      </c>
      <c r="U3800" s="8" t="str">
        <f t="shared" si="538"/>
        <v/>
      </c>
      <c r="V3800" s="8" t="str">
        <f t="shared" si="539"/>
        <v/>
      </c>
    </row>
    <row r="3801" spans="1:22" x14ac:dyDescent="0.25">
      <c r="A3801" s="8" t="str">
        <f>IF('IMPUTACIONES DETALLE'!A3801="","",'EXP INFORME HU'!$R$2)</f>
        <v/>
      </c>
      <c r="B3801" s="9" t="str">
        <f>IF('IMPUTACIONES DETALLE'!A3801="","",'IMPUTACIONES DETALLE'!A3801)</f>
        <v/>
      </c>
      <c r="C3801" s="8" t="str">
        <f>IF('IMPUTACIONES DETALLE'!B3801="","",VLOOKUP('IMPUTACIONES DETALLE'!B3801,PERSONAS!$A$1:$B$59,2,FALSE))</f>
        <v/>
      </c>
      <c r="D3801" s="8" t="str">
        <f>IF('IMPUTACIONES DETALLE'!C3801="","",VLOOKUP('IMPUTACIONES DETALLE'!C3801,ACTIVIDADES!$A$1:$B$37,2,FALSE))</f>
        <v/>
      </c>
      <c r="E3801" s="8" t="str">
        <f>IF('IMPUTACIONES DETALLE'!D3801="","",'IMPUTACIONES DETALLE'!D3801&amp;" -- "&amp;IF('IMPUTACIONES DETALLE'!E3801="","Actividad de "&amp;'IMPUTACIONES DETALLE'!C3801,'IMPUTACIONES DETALLE'!E3801))</f>
        <v/>
      </c>
      <c r="F3801" s="8" t="str">
        <f>IF('IMPUTACIONES DETALLE'!D3801="","",'IMPUTACIONES DETALLE'!D3801)</f>
        <v/>
      </c>
      <c r="G3801" s="8">
        <f>'IMPUTACIONES DETALLE'!F3801</f>
        <v>0</v>
      </c>
      <c r="L3801" s="8" t="e">
        <f t="shared" si="531"/>
        <v>#VALUE!</v>
      </c>
      <c r="N3801" s="8">
        <f t="shared" si="532"/>
        <v>0</v>
      </c>
      <c r="O3801" s="8" t="str">
        <f t="shared" si="533"/>
        <v/>
      </c>
      <c r="P3801" s="8" t="str">
        <f t="shared" si="534"/>
        <v/>
      </c>
      <c r="Q3801" s="8" t="str">
        <f t="shared" si="535"/>
        <v/>
      </c>
      <c r="R3801" s="8">
        <v>1</v>
      </c>
      <c r="S3801" s="8" t="str">
        <f t="shared" si="536"/>
        <v/>
      </c>
      <c r="T3801" s="8" t="str">
        <f t="shared" si="537"/>
        <v/>
      </c>
      <c r="U3801" s="8" t="str">
        <f t="shared" si="538"/>
        <v/>
      </c>
      <c r="V3801" s="8" t="str">
        <f t="shared" si="539"/>
        <v/>
      </c>
    </row>
    <row r="3802" spans="1:22" x14ac:dyDescent="0.25">
      <c r="A3802" s="8" t="str">
        <f>IF('IMPUTACIONES DETALLE'!A3802="","",'EXP INFORME HU'!$R$2)</f>
        <v/>
      </c>
      <c r="B3802" s="9" t="str">
        <f>IF('IMPUTACIONES DETALLE'!A3802="","",'IMPUTACIONES DETALLE'!A3802)</f>
        <v/>
      </c>
      <c r="C3802" s="8" t="str">
        <f>IF('IMPUTACIONES DETALLE'!B3802="","",VLOOKUP('IMPUTACIONES DETALLE'!B3802,PERSONAS!$A$1:$B$59,2,FALSE))</f>
        <v/>
      </c>
      <c r="D3802" s="8" t="str">
        <f>IF('IMPUTACIONES DETALLE'!C3802="","",VLOOKUP('IMPUTACIONES DETALLE'!C3802,ACTIVIDADES!$A$1:$B$37,2,FALSE))</f>
        <v/>
      </c>
      <c r="E3802" s="8" t="str">
        <f>IF('IMPUTACIONES DETALLE'!D3802="","",'IMPUTACIONES DETALLE'!D3802&amp;" -- "&amp;IF('IMPUTACIONES DETALLE'!E3802="","Actividad de "&amp;'IMPUTACIONES DETALLE'!C3802,'IMPUTACIONES DETALLE'!E3802))</f>
        <v/>
      </c>
      <c r="F3802" s="8" t="str">
        <f>IF('IMPUTACIONES DETALLE'!D3802="","",'IMPUTACIONES DETALLE'!D3802)</f>
        <v/>
      </c>
      <c r="G3802" s="8">
        <f>'IMPUTACIONES DETALLE'!F3802</f>
        <v>0</v>
      </c>
      <c r="L3802" s="8" t="e">
        <f t="shared" si="531"/>
        <v>#VALUE!</v>
      </c>
      <c r="N3802" s="8">
        <f t="shared" si="532"/>
        <v>0</v>
      </c>
      <c r="O3802" s="8" t="str">
        <f t="shared" si="533"/>
        <v/>
      </c>
      <c r="P3802" s="8" t="str">
        <f t="shared" si="534"/>
        <v/>
      </c>
      <c r="Q3802" s="8" t="str">
        <f t="shared" si="535"/>
        <v/>
      </c>
      <c r="R3802" s="8">
        <v>1</v>
      </c>
      <c r="S3802" s="8" t="str">
        <f t="shared" si="536"/>
        <v/>
      </c>
      <c r="T3802" s="8" t="str">
        <f t="shared" si="537"/>
        <v/>
      </c>
      <c r="U3802" s="8" t="str">
        <f t="shared" si="538"/>
        <v/>
      </c>
      <c r="V3802" s="8" t="str">
        <f t="shared" si="539"/>
        <v/>
      </c>
    </row>
    <row r="3803" spans="1:22" x14ac:dyDescent="0.25">
      <c r="A3803" s="8" t="str">
        <f>IF('IMPUTACIONES DETALLE'!A3803="","",'EXP INFORME HU'!$R$2)</f>
        <v/>
      </c>
      <c r="B3803" s="9" t="str">
        <f>IF('IMPUTACIONES DETALLE'!A3803="","",'IMPUTACIONES DETALLE'!A3803)</f>
        <v/>
      </c>
      <c r="C3803" s="8" t="str">
        <f>IF('IMPUTACIONES DETALLE'!B3803="","",VLOOKUP('IMPUTACIONES DETALLE'!B3803,PERSONAS!$A$1:$B$59,2,FALSE))</f>
        <v/>
      </c>
      <c r="D3803" s="8" t="str">
        <f>IF('IMPUTACIONES DETALLE'!C3803="","",VLOOKUP('IMPUTACIONES DETALLE'!C3803,ACTIVIDADES!$A$1:$B$37,2,FALSE))</f>
        <v/>
      </c>
      <c r="E3803" s="8" t="str">
        <f>IF('IMPUTACIONES DETALLE'!D3803="","",'IMPUTACIONES DETALLE'!D3803&amp;" -- "&amp;IF('IMPUTACIONES DETALLE'!E3803="","Actividad de "&amp;'IMPUTACIONES DETALLE'!C3803,'IMPUTACIONES DETALLE'!E3803))</f>
        <v/>
      </c>
      <c r="F3803" s="8" t="str">
        <f>IF('IMPUTACIONES DETALLE'!D3803="","",'IMPUTACIONES DETALLE'!D3803)</f>
        <v/>
      </c>
      <c r="G3803" s="8">
        <f>'IMPUTACIONES DETALLE'!F3803</f>
        <v>0</v>
      </c>
      <c r="L3803" s="8" t="e">
        <f t="shared" si="531"/>
        <v>#VALUE!</v>
      </c>
      <c r="N3803" s="8">
        <f t="shared" si="532"/>
        <v>0</v>
      </c>
      <c r="O3803" s="8" t="str">
        <f t="shared" si="533"/>
        <v/>
      </c>
      <c r="P3803" s="8" t="str">
        <f t="shared" si="534"/>
        <v/>
      </c>
      <c r="Q3803" s="8" t="str">
        <f t="shared" si="535"/>
        <v/>
      </c>
      <c r="R3803" s="8">
        <v>1</v>
      </c>
      <c r="S3803" s="8" t="str">
        <f t="shared" si="536"/>
        <v/>
      </c>
      <c r="T3803" s="8" t="str">
        <f t="shared" si="537"/>
        <v/>
      </c>
      <c r="U3803" s="8" t="str">
        <f t="shared" si="538"/>
        <v/>
      </c>
      <c r="V3803" s="8" t="str">
        <f t="shared" si="539"/>
        <v/>
      </c>
    </row>
    <row r="3804" spans="1:22" x14ac:dyDescent="0.25">
      <c r="A3804" s="8" t="str">
        <f>IF('IMPUTACIONES DETALLE'!A3804="","",'EXP INFORME HU'!$R$2)</f>
        <v/>
      </c>
      <c r="B3804" s="9" t="str">
        <f>IF('IMPUTACIONES DETALLE'!A3804="","",'IMPUTACIONES DETALLE'!A3804)</f>
        <v/>
      </c>
      <c r="C3804" s="8" t="str">
        <f>IF('IMPUTACIONES DETALLE'!B3804="","",VLOOKUP('IMPUTACIONES DETALLE'!B3804,PERSONAS!$A$1:$B$59,2,FALSE))</f>
        <v/>
      </c>
      <c r="D3804" s="8" t="str">
        <f>IF('IMPUTACIONES DETALLE'!C3804="","",VLOOKUP('IMPUTACIONES DETALLE'!C3804,ACTIVIDADES!$A$1:$B$37,2,FALSE))</f>
        <v/>
      </c>
      <c r="E3804" s="8" t="str">
        <f>IF('IMPUTACIONES DETALLE'!D3804="","",'IMPUTACIONES DETALLE'!D3804&amp;" -- "&amp;IF('IMPUTACIONES DETALLE'!E3804="","Actividad de "&amp;'IMPUTACIONES DETALLE'!C3804,'IMPUTACIONES DETALLE'!E3804))</f>
        <v/>
      </c>
      <c r="F3804" s="8" t="str">
        <f>IF('IMPUTACIONES DETALLE'!D3804="","",'IMPUTACIONES DETALLE'!D3804)</f>
        <v/>
      </c>
      <c r="G3804" s="8">
        <f>'IMPUTACIONES DETALLE'!F3804</f>
        <v>0</v>
      </c>
      <c r="L3804" s="8" t="e">
        <f t="shared" si="531"/>
        <v>#VALUE!</v>
      </c>
      <c r="N3804" s="8">
        <f t="shared" si="532"/>
        <v>0</v>
      </c>
      <c r="O3804" s="8" t="str">
        <f t="shared" si="533"/>
        <v/>
      </c>
      <c r="P3804" s="8" t="str">
        <f t="shared" si="534"/>
        <v/>
      </c>
      <c r="Q3804" s="8" t="str">
        <f t="shared" si="535"/>
        <v/>
      </c>
      <c r="R3804" s="8">
        <v>1</v>
      </c>
      <c r="S3804" s="8" t="str">
        <f t="shared" si="536"/>
        <v/>
      </c>
      <c r="T3804" s="8" t="str">
        <f t="shared" si="537"/>
        <v/>
      </c>
      <c r="U3804" s="8" t="str">
        <f t="shared" si="538"/>
        <v/>
      </c>
      <c r="V3804" s="8" t="str">
        <f t="shared" si="539"/>
        <v/>
      </c>
    </row>
    <row r="3805" spans="1:22" x14ac:dyDescent="0.25">
      <c r="A3805" s="8" t="str">
        <f>IF('IMPUTACIONES DETALLE'!A3805="","",'EXP INFORME HU'!$R$2)</f>
        <v/>
      </c>
      <c r="B3805" s="9" t="str">
        <f>IF('IMPUTACIONES DETALLE'!A3805="","",'IMPUTACIONES DETALLE'!A3805)</f>
        <v/>
      </c>
      <c r="C3805" s="8" t="str">
        <f>IF('IMPUTACIONES DETALLE'!B3805="","",VLOOKUP('IMPUTACIONES DETALLE'!B3805,PERSONAS!$A$1:$B$59,2,FALSE))</f>
        <v/>
      </c>
      <c r="D3805" s="8" t="str">
        <f>IF('IMPUTACIONES DETALLE'!C3805="","",VLOOKUP('IMPUTACIONES DETALLE'!C3805,ACTIVIDADES!$A$1:$B$37,2,FALSE))</f>
        <v/>
      </c>
      <c r="E3805" s="8" t="str">
        <f>IF('IMPUTACIONES DETALLE'!D3805="","",'IMPUTACIONES DETALLE'!D3805&amp;" -- "&amp;IF('IMPUTACIONES DETALLE'!E3805="","Actividad de "&amp;'IMPUTACIONES DETALLE'!C3805,'IMPUTACIONES DETALLE'!E3805))</f>
        <v/>
      </c>
      <c r="F3805" s="8" t="str">
        <f>IF('IMPUTACIONES DETALLE'!D3805="","",'IMPUTACIONES DETALLE'!D3805)</f>
        <v/>
      </c>
      <c r="G3805" s="8">
        <f>'IMPUTACIONES DETALLE'!F3805</f>
        <v>0</v>
      </c>
      <c r="L3805" s="8" t="e">
        <f t="shared" si="531"/>
        <v>#VALUE!</v>
      </c>
      <c r="N3805" s="8">
        <f t="shared" si="532"/>
        <v>0</v>
      </c>
      <c r="O3805" s="8" t="str">
        <f t="shared" si="533"/>
        <v/>
      </c>
      <c r="P3805" s="8" t="str">
        <f t="shared" si="534"/>
        <v/>
      </c>
      <c r="Q3805" s="8" t="str">
        <f t="shared" si="535"/>
        <v/>
      </c>
      <c r="R3805" s="8">
        <v>1</v>
      </c>
      <c r="S3805" s="8" t="str">
        <f t="shared" si="536"/>
        <v/>
      </c>
      <c r="T3805" s="8" t="str">
        <f t="shared" si="537"/>
        <v/>
      </c>
      <c r="U3805" s="8" t="str">
        <f t="shared" si="538"/>
        <v/>
      </c>
      <c r="V3805" s="8" t="str">
        <f t="shared" si="539"/>
        <v/>
      </c>
    </row>
    <row r="3806" spans="1:22" x14ac:dyDescent="0.25">
      <c r="A3806" s="8" t="str">
        <f>IF('IMPUTACIONES DETALLE'!A3806="","",'EXP INFORME HU'!$R$2)</f>
        <v/>
      </c>
      <c r="B3806" s="9" t="str">
        <f>IF('IMPUTACIONES DETALLE'!A3806="","",'IMPUTACIONES DETALLE'!A3806)</f>
        <v/>
      </c>
      <c r="C3806" s="8" t="str">
        <f>IF('IMPUTACIONES DETALLE'!B3806="","",VLOOKUP('IMPUTACIONES DETALLE'!B3806,PERSONAS!$A$1:$B$59,2,FALSE))</f>
        <v/>
      </c>
      <c r="D3806" s="8" t="str">
        <f>IF('IMPUTACIONES DETALLE'!C3806="","",VLOOKUP('IMPUTACIONES DETALLE'!C3806,ACTIVIDADES!$A$1:$B$37,2,FALSE))</f>
        <v/>
      </c>
      <c r="E3806" s="8" t="str">
        <f>IF('IMPUTACIONES DETALLE'!D3806="","",'IMPUTACIONES DETALLE'!D3806&amp;" -- "&amp;IF('IMPUTACIONES DETALLE'!E3806="","Actividad de "&amp;'IMPUTACIONES DETALLE'!C3806,'IMPUTACIONES DETALLE'!E3806))</f>
        <v/>
      </c>
      <c r="F3806" s="8" t="str">
        <f>IF('IMPUTACIONES DETALLE'!D3806="","",'IMPUTACIONES DETALLE'!D3806)</f>
        <v/>
      </c>
      <c r="G3806" s="8">
        <f>'IMPUTACIONES DETALLE'!F3806</f>
        <v>0</v>
      </c>
      <c r="L3806" s="8" t="e">
        <f t="shared" si="531"/>
        <v>#VALUE!</v>
      </c>
      <c r="N3806" s="8">
        <f t="shared" si="532"/>
        <v>0</v>
      </c>
      <c r="O3806" s="8" t="str">
        <f t="shared" si="533"/>
        <v/>
      </c>
      <c r="P3806" s="8" t="str">
        <f t="shared" si="534"/>
        <v/>
      </c>
      <c r="Q3806" s="8" t="str">
        <f t="shared" si="535"/>
        <v/>
      </c>
      <c r="R3806" s="8">
        <v>1</v>
      </c>
      <c r="S3806" s="8" t="str">
        <f t="shared" si="536"/>
        <v/>
      </c>
      <c r="T3806" s="8" t="str">
        <f t="shared" si="537"/>
        <v/>
      </c>
      <c r="U3806" s="8" t="str">
        <f t="shared" si="538"/>
        <v/>
      </c>
      <c r="V3806" s="8" t="str">
        <f t="shared" si="539"/>
        <v/>
      </c>
    </row>
    <row r="3807" spans="1:22" x14ac:dyDescent="0.25">
      <c r="A3807" s="8" t="str">
        <f>IF('IMPUTACIONES DETALLE'!A3807="","",'EXP INFORME HU'!$R$2)</f>
        <v/>
      </c>
      <c r="B3807" s="9" t="str">
        <f>IF('IMPUTACIONES DETALLE'!A3807="","",'IMPUTACIONES DETALLE'!A3807)</f>
        <v/>
      </c>
      <c r="C3807" s="8" t="str">
        <f>IF('IMPUTACIONES DETALLE'!B3807="","",VLOOKUP('IMPUTACIONES DETALLE'!B3807,PERSONAS!$A$1:$B$59,2,FALSE))</f>
        <v/>
      </c>
      <c r="D3807" s="8" t="str">
        <f>IF('IMPUTACIONES DETALLE'!C3807="","",VLOOKUP('IMPUTACIONES DETALLE'!C3807,ACTIVIDADES!$A$1:$B$37,2,FALSE))</f>
        <v/>
      </c>
      <c r="E3807" s="8" t="str">
        <f>IF('IMPUTACIONES DETALLE'!D3807="","",'IMPUTACIONES DETALLE'!D3807&amp;" -- "&amp;IF('IMPUTACIONES DETALLE'!E3807="","Actividad de "&amp;'IMPUTACIONES DETALLE'!C3807,'IMPUTACIONES DETALLE'!E3807))</f>
        <v/>
      </c>
      <c r="F3807" s="8" t="str">
        <f>IF('IMPUTACIONES DETALLE'!D3807="","",'IMPUTACIONES DETALLE'!D3807)</f>
        <v/>
      </c>
      <c r="G3807" s="8">
        <f>'IMPUTACIONES DETALLE'!F3807</f>
        <v>0</v>
      </c>
      <c r="L3807" s="8" t="e">
        <f t="shared" si="531"/>
        <v>#VALUE!</v>
      </c>
      <c r="N3807" s="8">
        <f t="shared" si="532"/>
        <v>0</v>
      </c>
      <c r="O3807" s="8" t="str">
        <f t="shared" si="533"/>
        <v/>
      </c>
      <c r="P3807" s="8" t="str">
        <f t="shared" si="534"/>
        <v/>
      </c>
      <c r="Q3807" s="8" t="str">
        <f t="shared" si="535"/>
        <v/>
      </c>
      <c r="R3807" s="8">
        <v>1</v>
      </c>
      <c r="S3807" s="8" t="str">
        <f t="shared" si="536"/>
        <v/>
      </c>
      <c r="T3807" s="8" t="str">
        <f t="shared" si="537"/>
        <v/>
      </c>
      <c r="U3807" s="8" t="str">
        <f t="shared" si="538"/>
        <v/>
      </c>
      <c r="V3807" s="8" t="str">
        <f t="shared" si="539"/>
        <v/>
      </c>
    </row>
    <row r="3808" spans="1:22" x14ac:dyDescent="0.25">
      <c r="A3808" s="8" t="str">
        <f>IF('IMPUTACIONES DETALLE'!A3808="","",'EXP INFORME HU'!$R$2)</f>
        <v/>
      </c>
      <c r="B3808" s="9" t="str">
        <f>IF('IMPUTACIONES DETALLE'!A3808="","",'IMPUTACIONES DETALLE'!A3808)</f>
        <v/>
      </c>
      <c r="C3808" s="8" t="str">
        <f>IF('IMPUTACIONES DETALLE'!B3808="","",VLOOKUP('IMPUTACIONES DETALLE'!B3808,PERSONAS!$A$1:$B$59,2,FALSE))</f>
        <v/>
      </c>
      <c r="D3808" s="8" t="str">
        <f>IF('IMPUTACIONES DETALLE'!C3808="","",VLOOKUP('IMPUTACIONES DETALLE'!C3808,ACTIVIDADES!$A$1:$B$37,2,FALSE))</f>
        <v/>
      </c>
      <c r="E3808" s="8" t="str">
        <f>IF('IMPUTACIONES DETALLE'!D3808="","",'IMPUTACIONES DETALLE'!D3808&amp;" -- "&amp;IF('IMPUTACIONES DETALLE'!E3808="","Actividad de "&amp;'IMPUTACIONES DETALLE'!C3808,'IMPUTACIONES DETALLE'!E3808))</f>
        <v/>
      </c>
      <c r="F3808" s="8" t="str">
        <f>IF('IMPUTACIONES DETALLE'!D3808="","",'IMPUTACIONES DETALLE'!D3808)</f>
        <v/>
      </c>
      <c r="G3808" s="8">
        <f>'IMPUTACIONES DETALLE'!F3808</f>
        <v>0</v>
      </c>
      <c r="L3808" s="8" t="e">
        <f t="shared" si="531"/>
        <v>#VALUE!</v>
      </c>
      <c r="N3808" s="8">
        <f t="shared" si="532"/>
        <v>0</v>
      </c>
      <c r="O3808" s="8" t="str">
        <f t="shared" si="533"/>
        <v/>
      </c>
      <c r="P3808" s="8" t="str">
        <f t="shared" si="534"/>
        <v/>
      </c>
      <c r="Q3808" s="8" t="str">
        <f t="shared" si="535"/>
        <v/>
      </c>
      <c r="R3808" s="8">
        <v>1</v>
      </c>
      <c r="S3808" s="8" t="str">
        <f t="shared" si="536"/>
        <v/>
      </c>
      <c r="T3808" s="8" t="str">
        <f t="shared" si="537"/>
        <v/>
      </c>
      <c r="U3808" s="8" t="str">
        <f t="shared" si="538"/>
        <v/>
      </c>
      <c r="V3808" s="8" t="str">
        <f t="shared" si="539"/>
        <v/>
      </c>
    </row>
    <row r="3809" spans="1:22" x14ac:dyDescent="0.25">
      <c r="A3809" s="8" t="str">
        <f>IF('IMPUTACIONES DETALLE'!A3809="","",'EXP INFORME HU'!$R$2)</f>
        <v/>
      </c>
      <c r="B3809" s="9" t="str">
        <f>IF('IMPUTACIONES DETALLE'!A3809="","",'IMPUTACIONES DETALLE'!A3809)</f>
        <v/>
      </c>
      <c r="C3809" s="8" t="str">
        <f>IF('IMPUTACIONES DETALLE'!B3809="","",VLOOKUP('IMPUTACIONES DETALLE'!B3809,PERSONAS!$A$1:$B$59,2,FALSE))</f>
        <v/>
      </c>
      <c r="D3809" s="8" t="str">
        <f>IF('IMPUTACIONES DETALLE'!C3809="","",VLOOKUP('IMPUTACIONES DETALLE'!C3809,ACTIVIDADES!$A$1:$B$37,2,FALSE))</f>
        <v/>
      </c>
      <c r="E3809" s="8" t="str">
        <f>IF('IMPUTACIONES DETALLE'!D3809="","",'IMPUTACIONES DETALLE'!D3809&amp;" -- "&amp;IF('IMPUTACIONES DETALLE'!E3809="","Actividad de "&amp;'IMPUTACIONES DETALLE'!C3809,'IMPUTACIONES DETALLE'!E3809))</f>
        <v/>
      </c>
      <c r="F3809" s="8" t="str">
        <f>IF('IMPUTACIONES DETALLE'!D3809="","",'IMPUTACIONES DETALLE'!D3809)</f>
        <v/>
      </c>
      <c r="G3809" s="8">
        <f>'IMPUTACIONES DETALLE'!F3809</f>
        <v>0</v>
      </c>
      <c r="L3809" s="8" t="e">
        <f t="shared" si="531"/>
        <v>#VALUE!</v>
      </c>
      <c r="N3809" s="8">
        <f t="shared" si="532"/>
        <v>0</v>
      </c>
      <c r="O3809" s="8" t="str">
        <f t="shared" si="533"/>
        <v/>
      </c>
      <c r="P3809" s="8" t="str">
        <f t="shared" si="534"/>
        <v/>
      </c>
      <c r="Q3809" s="8" t="str">
        <f t="shared" si="535"/>
        <v/>
      </c>
      <c r="R3809" s="8">
        <v>1</v>
      </c>
      <c r="S3809" s="8" t="str">
        <f t="shared" si="536"/>
        <v/>
      </c>
      <c r="T3809" s="8" t="str">
        <f t="shared" si="537"/>
        <v/>
      </c>
      <c r="U3809" s="8" t="str">
        <f t="shared" si="538"/>
        <v/>
      </c>
      <c r="V3809" s="8" t="str">
        <f t="shared" si="539"/>
        <v/>
      </c>
    </row>
    <row r="3810" spans="1:22" x14ac:dyDescent="0.25">
      <c r="A3810" s="8" t="str">
        <f>IF('IMPUTACIONES DETALLE'!A3810="","",'EXP INFORME HU'!$R$2)</f>
        <v/>
      </c>
      <c r="B3810" s="9" t="str">
        <f>IF('IMPUTACIONES DETALLE'!A3810="","",'IMPUTACIONES DETALLE'!A3810)</f>
        <v/>
      </c>
      <c r="C3810" s="8" t="str">
        <f>IF('IMPUTACIONES DETALLE'!B3810="","",VLOOKUP('IMPUTACIONES DETALLE'!B3810,PERSONAS!$A$1:$B$59,2,FALSE))</f>
        <v/>
      </c>
      <c r="D3810" s="8" t="str">
        <f>IF('IMPUTACIONES DETALLE'!C3810="","",VLOOKUP('IMPUTACIONES DETALLE'!C3810,ACTIVIDADES!$A$1:$B$37,2,FALSE))</f>
        <v/>
      </c>
      <c r="E3810" s="8" t="str">
        <f>IF('IMPUTACIONES DETALLE'!D3810="","",'IMPUTACIONES DETALLE'!D3810&amp;" -- "&amp;IF('IMPUTACIONES DETALLE'!E3810="","Actividad de "&amp;'IMPUTACIONES DETALLE'!C3810,'IMPUTACIONES DETALLE'!E3810))</f>
        <v/>
      </c>
      <c r="F3810" s="8" t="str">
        <f>IF('IMPUTACIONES DETALLE'!D3810="","",'IMPUTACIONES DETALLE'!D3810)</f>
        <v/>
      </c>
      <c r="G3810" s="8">
        <f>'IMPUTACIONES DETALLE'!F3810</f>
        <v>0</v>
      </c>
      <c r="L3810" s="8" t="e">
        <f t="shared" si="531"/>
        <v>#VALUE!</v>
      </c>
      <c r="N3810" s="8">
        <f t="shared" si="532"/>
        <v>0</v>
      </c>
      <c r="O3810" s="8" t="str">
        <f t="shared" si="533"/>
        <v/>
      </c>
      <c r="P3810" s="8" t="str">
        <f t="shared" si="534"/>
        <v/>
      </c>
      <c r="Q3810" s="8" t="str">
        <f t="shared" si="535"/>
        <v/>
      </c>
      <c r="R3810" s="8">
        <v>1</v>
      </c>
      <c r="S3810" s="8" t="str">
        <f t="shared" si="536"/>
        <v/>
      </c>
      <c r="T3810" s="8" t="str">
        <f t="shared" si="537"/>
        <v/>
      </c>
      <c r="U3810" s="8" t="str">
        <f t="shared" si="538"/>
        <v/>
      </c>
      <c r="V3810" s="8" t="str">
        <f t="shared" si="539"/>
        <v/>
      </c>
    </row>
    <row r="3811" spans="1:22" x14ac:dyDescent="0.25">
      <c r="A3811" s="8" t="str">
        <f>IF('IMPUTACIONES DETALLE'!A3811="","",'EXP INFORME HU'!$R$2)</f>
        <v/>
      </c>
      <c r="B3811" s="9" t="str">
        <f>IF('IMPUTACIONES DETALLE'!A3811="","",'IMPUTACIONES DETALLE'!A3811)</f>
        <v/>
      </c>
      <c r="C3811" s="8" t="str">
        <f>IF('IMPUTACIONES DETALLE'!B3811="","",VLOOKUP('IMPUTACIONES DETALLE'!B3811,PERSONAS!$A$1:$B$59,2,FALSE))</f>
        <v/>
      </c>
      <c r="D3811" s="8" t="str">
        <f>IF('IMPUTACIONES DETALLE'!C3811="","",VLOOKUP('IMPUTACIONES DETALLE'!C3811,ACTIVIDADES!$A$1:$B$37,2,FALSE))</f>
        <v/>
      </c>
      <c r="E3811" s="8" t="str">
        <f>IF('IMPUTACIONES DETALLE'!D3811="","",'IMPUTACIONES DETALLE'!D3811&amp;" -- "&amp;IF('IMPUTACIONES DETALLE'!E3811="","Actividad de "&amp;'IMPUTACIONES DETALLE'!C3811,'IMPUTACIONES DETALLE'!E3811))</f>
        <v/>
      </c>
      <c r="F3811" s="8" t="str">
        <f>IF('IMPUTACIONES DETALLE'!D3811="","",'IMPUTACIONES DETALLE'!D3811)</f>
        <v/>
      </c>
      <c r="G3811" s="8">
        <f>'IMPUTACIONES DETALLE'!F3811</f>
        <v>0</v>
      </c>
      <c r="L3811" s="8" t="e">
        <f t="shared" si="531"/>
        <v>#VALUE!</v>
      </c>
      <c r="N3811" s="8">
        <f t="shared" si="532"/>
        <v>0</v>
      </c>
      <c r="O3811" s="8" t="str">
        <f t="shared" si="533"/>
        <v/>
      </c>
      <c r="P3811" s="8" t="str">
        <f t="shared" si="534"/>
        <v/>
      </c>
      <c r="Q3811" s="8" t="str">
        <f t="shared" si="535"/>
        <v/>
      </c>
      <c r="R3811" s="8">
        <v>1</v>
      </c>
      <c r="S3811" s="8" t="str">
        <f t="shared" si="536"/>
        <v/>
      </c>
      <c r="T3811" s="8" t="str">
        <f t="shared" si="537"/>
        <v/>
      </c>
      <c r="U3811" s="8" t="str">
        <f t="shared" si="538"/>
        <v/>
      </c>
      <c r="V3811" s="8" t="str">
        <f t="shared" si="539"/>
        <v/>
      </c>
    </row>
    <row r="3812" spans="1:22" x14ac:dyDescent="0.25">
      <c r="A3812" s="8" t="str">
        <f>IF('IMPUTACIONES DETALLE'!A3812="","",'EXP INFORME HU'!$R$2)</f>
        <v/>
      </c>
      <c r="B3812" s="9" t="str">
        <f>IF('IMPUTACIONES DETALLE'!A3812="","",'IMPUTACIONES DETALLE'!A3812)</f>
        <v/>
      </c>
      <c r="C3812" s="8" t="str">
        <f>IF('IMPUTACIONES DETALLE'!B3812="","",VLOOKUP('IMPUTACIONES DETALLE'!B3812,PERSONAS!$A$1:$B$59,2,FALSE))</f>
        <v/>
      </c>
      <c r="D3812" s="8" t="str">
        <f>IF('IMPUTACIONES DETALLE'!C3812="","",VLOOKUP('IMPUTACIONES DETALLE'!C3812,ACTIVIDADES!$A$1:$B$37,2,FALSE))</f>
        <v/>
      </c>
      <c r="E3812" s="8" t="str">
        <f>IF('IMPUTACIONES DETALLE'!D3812="","",'IMPUTACIONES DETALLE'!D3812&amp;" -- "&amp;IF('IMPUTACIONES DETALLE'!E3812="","Actividad de "&amp;'IMPUTACIONES DETALLE'!C3812,'IMPUTACIONES DETALLE'!E3812))</f>
        <v/>
      </c>
      <c r="F3812" s="8" t="str">
        <f>IF('IMPUTACIONES DETALLE'!D3812="","",'IMPUTACIONES DETALLE'!D3812)</f>
        <v/>
      </c>
      <c r="G3812" s="8">
        <f>'IMPUTACIONES DETALLE'!F3812</f>
        <v>0</v>
      </c>
      <c r="L3812" s="8" t="e">
        <f t="shared" si="531"/>
        <v>#VALUE!</v>
      </c>
      <c r="N3812" s="8">
        <f t="shared" si="532"/>
        <v>0</v>
      </c>
      <c r="O3812" s="8" t="str">
        <f t="shared" si="533"/>
        <v/>
      </c>
      <c r="P3812" s="8" t="str">
        <f t="shared" si="534"/>
        <v/>
      </c>
      <c r="Q3812" s="8" t="str">
        <f t="shared" si="535"/>
        <v/>
      </c>
      <c r="R3812" s="8">
        <v>1</v>
      </c>
      <c r="S3812" s="8" t="str">
        <f t="shared" si="536"/>
        <v/>
      </c>
      <c r="T3812" s="8" t="str">
        <f t="shared" si="537"/>
        <v/>
      </c>
      <c r="U3812" s="8" t="str">
        <f t="shared" si="538"/>
        <v/>
      </c>
      <c r="V3812" s="8" t="str">
        <f t="shared" si="539"/>
        <v/>
      </c>
    </row>
    <row r="3813" spans="1:22" x14ac:dyDescent="0.25">
      <c r="A3813" s="8" t="str">
        <f>IF('IMPUTACIONES DETALLE'!A3813="","",'EXP INFORME HU'!$R$2)</f>
        <v/>
      </c>
      <c r="B3813" s="9" t="str">
        <f>IF('IMPUTACIONES DETALLE'!A3813="","",'IMPUTACIONES DETALLE'!A3813)</f>
        <v/>
      </c>
      <c r="C3813" s="8" t="str">
        <f>IF('IMPUTACIONES DETALLE'!B3813="","",VLOOKUP('IMPUTACIONES DETALLE'!B3813,PERSONAS!$A$1:$B$59,2,FALSE))</f>
        <v/>
      </c>
      <c r="D3813" s="8" t="str">
        <f>IF('IMPUTACIONES DETALLE'!C3813="","",VLOOKUP('IMPUTACIONES DETALLE'!C3813,ACTIVIDADES!$A$1:$B$37,2,FALSE))</f>
        <v/>
      </c>
      <c r="E3813" s="8" t="str">
        <f>IF('IMPUTACIONES DETALLE'!D3813="","",'IMPUTACIONES DETALLE'!D3813&amp;" -- "&amp;IF('IMPUTACIONES DETALLE'!E3813="","Actividad de "&amp;'IMPUTACIONES DETALLE'!C3813,'IMPUTACIONES DETALLE'!E3813))</f>
        <v/>
      </c>
      <c r="F3813" s="8" t="str">
        <f>IF('IMPUTACIONES DETALLE'!D3813="","",'IMPUTACIONES DETALLE'!D3813)</f>
        <v/>
      </c>
      <c r="G3813" s="8">
        <f>'IMPUTACIONES DETALLE'!F3813</f>
        <v>0</v>
      </c>
      <c r="L3813" s="8" t="e">
        <f t="shared" si="531"/>
        <v>#VALUE!</v>
      </c>
      <c r="N3813" s="8">
        <f t="shared" si="532"/>
        <v>0</v>
      </c>
      <c r="O3813" s="8" t="str">
        <f t="shared" si="533"/>
        <v/>
      </c>
      <c r="P3813" s="8" t="str">
        <f t="shared" si="534"/>
        <v/>
      </c>
      <c r="Q3813" s="8" t="str">
        <f t="shared" si="535"/>
        <v/>
      </c>
      <c r="R3813" s="8">
        <v>1</v>
      </c>
      <c r="S3813" s="8" t="str">
        <f t="shared" si="536"/>
        <v/>
      </c>
      <c r="T3813" s="8" t="str">
        <f t="shared" si="537"/>
        <v/>
      </c>
      <c r="U3813" s="8" t="str">
        <f t="shared" si="538"/>
        <v/>
      </c>
      <c r="V3813" s="8" t="str">
        <f t="shared" si="539"/>
        <v/>
      </c>
    </row>
    <row r="3814" spans="1:22" x14ac:dyDescent="0.25">
      <c r="A3814" s="8" t="str">
        <f>IF('IMPUTACIONES DETALLE'!A3814="","",'EXP INFORME HU'!$R$2)</f>
        <v/>
      </c>
      <c r="B3814" s="9" t="str">
        <f>IF('IMPUTACIONES DETALLE'!A3814="","",'IMPUTACIONES DETALLE'!A3814)</f>
        <v/>
      </c>
      <c r="C3814" s="8" t="str">
        <f>IF('IMPUTACIONES DETALLE'!B3814="","",VLOOKUP('IMPUTACIONES DETALLE'!B3814,PERSONAS!$A$1:$B$59,2,FALSE))</f>
        <v/>
      </c>
      <c r="D3814" s="8" t="str">
        <f>IF('IMPUTACIONES DETALLE'!C3814="","",VLOOKUP('IMPUTACIONES DETALLE'!C3814,ACTIVIDADES!$A$1:$B$37,2,FALSE))</f>
        <v/>
      </c>
      <c r="E3814" s="8" t="str">
        <f>IF('IMPUTACIONES DETALLE'!D3814="","",'IMPUTACIONES DETALLE'!D3814&amp;" -- "&amp;IF('IMPUTACIONES DETALLE'!E3814="","Actividad de "&amp;'IMPUTACIONES DETALLE'!C3814,'IMPUTACIONES DETALLE'!E3814))</f>
        <v/>
      </c>
      <c r="F3814" s="8" t="str">
        <f>IF('IMPUTACIONES DETALLE'!D3814="","",'IMPUTACIONES DETALLE'!D3814)</f>
        <v/>
      </c>
      <c r="G3814" s="8">
        <f>'IMPUTACIONES DETALLE'!F3814</f>
        <v>0</v>
      </c>
      <c r="L3814" s="8" t="e">
        <f t="shared" si="531"/>
        <v>#VALUE!</v>
      </c>
      <c r="N3814" s="8">
        <f t="shared" si="532"/>
        <v>0</v>
      </c>
      <c r="O3814" s="8" t="str">
        <f t="shared" si="533"/>
        <v/>
      </c>
      <c r="P3814" s="8" t="str">
        <f t="shared" si="534"/>
        <v/>
      </c>
      <c r="Q3814" s="8" t="str">
        <f t="shared" si="535"/>
        <v/>
      </c>
      <c r="R3814" s="8">
        <v>1</v>
      </c>
      <c r="S3814" s="8" t="str">
        <f t="shared" si="536"/>
        <v/>
      </c>
      <c r="T3814" s="8" t="str">
        <f t="shared" si="537"/>
        <v/>
      </c>
      <c r="U3814" s="8" t="str">
        <f t="shared" si="538"/>
        <v/>
      </c>
      <c r="V3814" s="8" t="str">
        <f t="shared" si="539"/>
        <v/>
      </c>
    </row>
    <row r="3815" spans="1:22" x14ac:dyDescent="0.25">
      <c r="A3815" s="8" t="str">
        <f>IF('IMPUTACIONES DETALLE'!A3815="","",'EXP INFORME HU'!$R$2)</f>
        <v/>
      </c>
      <c r="B3815" s="9" t="str">
        <f>IF('IMPUTACIONES DETALLE'!A3815="","",'IMPUTACIONES DETALLE'!A3815)</f>
        <v/>
      </c>
      <c r="C3815" s="8" t="str">
        <f>IF('IMPUTACIONES DETALLE'!B3815="","",VLOOKUP('IMPUTACIONES DETALLE'!B3815,PERSONAS!$A$1:$B$59,2,FALSE))</f>
        <v/>
      </c>
      <c r="D3815" s="8" t="str">
        <f>IF('IMPUTACIONES DETALLE'!C3815="","",VLOOKUP('IMPUTACIONES DETALLE'!C3815,ACTIVIDADES!$A$1:$B$37,2,FALSE))</f>
        <v/>
      </c>
      <c r="E3815" s="8" t="str">
        <f>IF('IMPUTACIONES DETALLE'!D3815="","",'IMPUTACIONES DETALLE'!D3815&amp;" -- "&amp;IF('IMPUTACIONES DETALLE'!E3815="","Actividad de "&amp;'IMPUTACIONES DETALLE'!C3815,'IMPUTACIONES DETALLE'!E3815))</f>
        <v/>
      </c>
      <c r="F3815" s="8" t="str">
        <f>IF('IMPUTACIONES DETALLE'!D3815="","",'IMPUTACIONES DETALLE'!D3815)</f>
        <v/>
      </c>
      <c r="G3815" s="8">
        <f>'IMPUTACIONES DETALLE'!F3815</f>
        <v>0</v>
      </c>
      <c r="L3815" s="8" t="e">
        <f t="shared" si="531"/>
        <v>#VALUE!</v>
      </c>
      <c r="N3815" s="8">
        <f t="shared" si="532"/>
        <v>0</v>
      </c>
      <c r="O3815" s="8" t="str">
        <f t="shared" si="533"/>
        <v/>
      </c>
      <c r="P3815" s="8" t="str">
        <f t="shared" si="534"/>
        <v/>
      </c>
      <c r="Q3815" s="8" t="str">
        <f t="shared" si="535"/>
        <v/>
      </c>
      <c r="R3815" s="8">
        <v>1</v>
      </c>
      <c r="S3815" s="8" t="str">
        <f t="shared" si="536"/>
        <v/>
      </c>
      <c r="T3815" s="8" t="str">
        <f t="shared" si="537"/>
        <v/>
      </c>
      <c r="U3815" s="8" t="str">
        <f t="shared" si="538"/>
        <v/>
      </c>
      <c r="V3815" s="8" t="str">
        <f t="shared" si="539"/>
        <v/>
      </c>
    </row>
    <row r="3816" spans="1:22" x14ac:dyDescent="0.25">
      <c r="A3816" s="8" t="str">
        <f>IF('IMPUTACIONES DETALLE'!A3816="","",'EXP INFORME HU'!$R$2)</f>
        <v/>
      </c>
      <c r="B3816" s="9" t="str">
        <f>IF('IMPUTACIONES DETALLE'!A3816="","",'IMPUTACIONES DETALLE'!A3816)</f>
        <v/>
      </c>
      <c r="C3816" s="8" t="str">
        <f>IF('IMPUTACIONES DETALLE'!B3816="","",VLOOKUP('IMPUTACIONES DETALLE'!B3816,PERSONAS!$A$1:$B$59,2,FALSE))</f>
        <v/>
      </c>
      <c r="D3816" s="8" t="str">
        <f>IF('IMPUTACIONES DETALLE'!C3816="","",VLOOKUP('IMPUTACIONES DETALLE'!C3816,ACTIVIDADES!$A$1:$B$37,2,FALSE))</f>
        <v/>
      </c>
      <c r="E3816" s="8" t="str">
        <f>IF('IMPUTACIONES DETALLE'!D3816="","",'IMPUTACIONES DETALLE'!D3816&amp;" -- "&amp;IF('IMPUTACIONES DETALLE'!E3816="","Actividad de "&amp;'IMPUTACIONES DETALLE'!C3816,'IMPUTACIONES DETALLE'!E3816))</f>
        <v/>
      </c>
      <c r="F3816" s="8" t="str">
        <f>IF('IMPUTACIONES DETALLE'!D3816="","",'IMPUTACIONES DETALLE'!D3816)</f>
        <v/>
      </c>
      <c r="G3816" s="8">
        <f>'IMPUTACIONES DETALLE'!F3816</f>
        <v>0</v>
      </c>
      <c r="L3816" s="8" t="e">
        <f t="shared" si="531"/>
        <v>#VALUE!</v>
      </c>
      <c r="N3816" s="8">
        <f t="shared" si="532"/>
        <v>0</v>
      </c>
      <c r="O3816" s="8" t="str">
        <f t="shared" si="533"/>
        <v/>
      </c>
      <c r="P3816" s="8" t="str">
        <f t="shared" si="534"/>
        <v/>
      </c>
      <c r="Q3816" s="8" t="str">
        <f t="shared" si="535"/>
        <v/>
      </c>
      <c r="R3816" s="8">
        <v>1</v>
      </c>
      <c r="S3816" s="8" t="str">
        <f t="shared" si="536"/>
        <v/>
      </c>
      <c r="T3816" s="8" t="str">
        <f t="shared" si="537"/>
        <v/>
      </c>
      <c r="U3816" s="8" t="str">
        <f t="shared" si="538"/>
        <v/>
      </c>
      <c r="V3816" s="8" t="str">
        <f t="shared" si="539"/>
        <v/>
      </c>
    </row>
    <row r="3817" spans="1:22" x14ac:dyDescent="0.25">
      <c r="A3817" s="8" t="str">
        <f>IF('IMPUTACIONES DETALLE'!A3817="","",'EXP INFORME HU'!$R$2)</f>
        <v/>
      </c>
      <c r="B3817" s="9" t="str">
        <f>IF('IMPUTACIONES DETALLE'!A3817="","",'IMPUTACIONES DETALLE'!A3817)</f>
        <v/>
      </c>
      <c r="C3817" s="8" t="str">
        <f>IF('IMPUTACIONES DETALLE'!B3817="","",VLOOKUP('IMPUTACIONES DETALLE'!B3817,PERSONAS!$A$1:$B$59,2,FALSE))</f>
        <v/>
      </c>
      <c r="D3817" s="8" t="str">
        <f>IF('IMPUTACIONES DETALLE'!C3817="","",VLOOKUP('IMPUTACIONES DETALLE'!C3817,ACTIVIDADES!$A$1:$B$37,2,FALSE))</f>
        <v/>
      </c>
      <c r="E3817" s="8" t="str">
        <f>IF('IMPUTACIONES DETALLE'!D3817="","",'IMPUTACIONES DETALLE'!D3817&amp;" -- "&amp;IF('IMPUTACIONES DETALLE'!E3817="","Actividad de "&amp;'IMPUTACIONES DETALLE'!C3817,'IMPUTACIONES DETALLE'!E3817))</f>
        <v/>
      </c>
      <c r="F3817" s="8" t="str">
        <f>IF('IMPUTACIONES DETALLE'!D3817="","",'IMPUTACIONES DETALLE'!D3817)</f>
        <v/>
      </c>
      <c r="G3817" s="8">
        <f>'IMPUTACIONES DETALLE'!F3817</f>
        <v>0</v>
      </c>
      <c r="L3817" s="8" t="e">
        <f t="shared" si="531"/>
        <v>#VALUE!</v>
      </c>
      <c r="N3817" s="8">
        <f t="shared" si="532"/>
        <v>0</v>
      </c>
      <c r="O3817" s="8" t="str">
        <f t="shared" si="533"/>
        <v/>
      </c>
      <c r="P3817" s="8" t="str">
        <f t="shared" si="534"/>
        <v/>
      </c>
      <c r="Q3817" s="8" t="str">
        <f t="shared" si="535"/>
        <v/>
      </c>
      <c r="R3817" s="8">
        <v>1</v>
      </c>
      <c r="S3817" s="8" t="str">
        <f t="shared" si="536"/>
        <v/>
      </c>
      <c r="T3817" s="8" t="str">
        <f t="shared" si="537"/>
        <v/>
      </c>
      <c r="U3817" s="8" t="str">
        <f t="shared" si="538"/>
        <v/>
      </c>
      <c r="V3817" s="8" t="str">
        <f t="shared" si="539"/>
        <v/>
      </c>
    </row>
    <row r="3818" spans="1:22" x14ac:dyDescent="0.25">
      <c r="A3818" s="8" t="str">
        <f>IF('IMPUTACIONES DETALLE'!A3818="","",'EXP INFORME HU'!$R$2)</f>
        <v/>
      </c>
      <c r="B3818" s="9" t="str">
        <f>IF('IMPUTACIONES DETALLE'!A3818="","",'IMPUTACIONES DETALLE'!A3818)</f>
        <v/>
      </c>
      <c r="C3818" s="8" t="str">
        <f>IF('IMPUTACIONES DETALLE'!B3818="","",VLOOKUP('IMPUTACIONES DETALLE'!B3818,PERSONAS!$A$1:$B$59,2,FALSE))</f>
        <v/>
      </c>
      <c r="D3818" s="8" t="str">
        <f>IF('IMPUTACIONES DETALLE'!C3818="","",VLOOKUP('IMPUTACIONES DETALLE'!C3818,ACTIVIDADES!$A$1:$B$37,2,FALSE))</f>
        <v/>
      </c>
      <c r="E3818" s="8" t="str">
        <f>IF('IMPUTACIONES DETALLE'!D3818="","",'IMPUTACIONES DETALLE'!D3818&amp;" -- "&amp;IF('IMPUTACIONES DETALLE'!E3818="","Actividad de "&amp;'IMPUTACIONES DETALLE'!C3818,'IMPUTACIONES DETALLE'!E3818))</f>
        <v/>
      </c>
      <c r="F3818" s="8" t="str">
        <f>IF('IMPUTACIONES DETALLE'!D3818="","",'IMPUTACIONES DETALLE'!D3818)</f>
        <v/>
      </c>
      <c r="G3818" s="8">
        <f>'IMPUTACIONES DETALLE'!F3818</f>
        <v>0</v>
      </c>
      <c r="L3818" s="8" t="e">
        <f t="shared" si="531"/>
        <v>#VALUE!</v>
      </c>
      <c r="N3818" s="8">
        <f t="shared" si="532"/>
        <v>0</v>
      </c>
      <c r="O3818" s="8" t="str">
        <f t="shared" si="533"/>
        <v/>
      </c>
      <c r="P3818" s="8" t="str">
        <f t="shared" si="534"/>
        <v/>
      </c>
      <c r="Q3818" s="8" t="str">
        <f t="shared" si="535"/>
        <v/>
      </c>
      <c r="R3818" s="8">
        <v>1</v>
      </c>
      <c r="S3818" s="8" t="str">
        <f t="shared" si="536"/>
        <v/>
      </c>
      <c r="T3818" s="8" t="str">
        <f t="shared" si="537"/>
        <v/>
      </c>
      <c r="U3818" s="8" t="str">
        <f t="shared" si="538"/>
        <v/>
      </c>
      <c r="V3818" s="8" t="str">
        <f t="shared" si="539"/>
        <v/>
      </c>
    </row>
    <row r="3819" spans="1:22" x14ac:dyDescent="0.25">
      <c r="A3819" s="8" t="str">
        <f>IF('IMPUTACIONES DETALLE'!A3819="","",'EXP INFORME HU'!$R$2)</f>
        <v/>
      </c>
      <c r="B3819" s="9" t="str">
        <f>IF('IMPUTACIONES DETALLE'!A3819="","",'IMPUTACIONES DETALLE'!A3819)</f>
        <v/>
      </c>
      <c r="C3819" s="8" t="str">
        <f>IF('IMPUTACIONES DETALLE'!B3819="","",VLOOKUP('IMPUTACIONES DETALLE'!B3819,PERSONAS!$A$1:$B$59,2,FALSE))</f>
        <v/>
      </c>
      <c r="D3819" s="8" t="str">
        <f>IF('IMPUTACIONES DETALLE'!C3819="","",VLOOKUP('IMPUTACIONES DETALLE'!C3819,ACTIVIDADES!$A$1:$B$37,2,FALSE))</f>
        <v/>
      </c>
      <c r="E3819" s="8" t="str">
        <f>IF('IMPUTACIONES DETALLE'!D3819="","",'IMPUTACIONES DETALLE'!D3819&amp;" -- "&amp;IF('IMPUTACIONES DETALLE'!E3819="","Actividad de "&amp;'IMPUTACIONES DETALLE'!C3819,'IMPUTACIONES DETALLE'!E3819))</f>
        <v/>
      </c>
      <c r="F3819" s="8" t="str">
        <f>IF('IMPUTACIONES DETALLE'!D3819="","",'IMPUTACIONES DETALLE'!D3819)</f>
        <v/>
      </c>
      <c r="G3819" s="8">
        <f>'IMPUTACIONES DETALLE'!F3819</f>
        <v>0</v>
      </c>
      <c r="L3819" s="8" t="e">
        <f t="shared" si="531"/>
        <v>#VALUE!</v>
      </c>
      <c r="N3819" s="8">
        <f t="shared" si="532"/>
        <v>0</v>
      </c>
      <c r="O3819" s="8" t="str">
        <f t="shared" si="533"/>
        <v/>
      </c>
      <c r="P3819" s="8" t="str">
        <f t="shared" si="534"/>
        <v/>
      </c>
      <c r="Q3819" s="8" t="str">
        <f t="shared" si="535"/>
        <v/>
      </c>
      <c r="R3819" s="8">
        <v>1</v>
      </c>
      <c r="S3819" s="8" t="str">
        <f t="shared" si="536"/>
        <v/>
      </c>
      <c r="T3819" s="8" t="str">
        <f t="shared" si="537"/>
        <v/>
      </c>
      <c r="U3819" s="8" t="str">
        <f t="shared" si="538"/>
        <v/>
      </c>
      <c r="V3819" s="8" t="str">
        <f t="shared" si="539"/>
        <v/>
      </c>
    </row>
    <row r="3820" spans="1:22" x14ac:dyDescent="0.25">
      <c r="A3820" s="8" t="str">
        <f>IF('IMPUTACIONES DETALLE'!A3820="","",'EXP INFORME HU'!$R$2)</f>
        <v/>
      </c>
      <c r="B3820" s="9" t="str">
        <f>IF('IMPUTACIONES DETALLE'!A3820="","",'IMPUTACIONES DETALLE'!A3820)</f>
        <v/>
      </c>
      <c r="C3820" s="8" t="str">
        <f>IF('IMPUTACIONES DETALLE'!B3820="","",VLOOKUP('IMPUTACIONES DETALLE'!B3820,PERSONAS!$A$1:$B$59,2,FALSE))</f>
        <v/>
      </c>
      <c r="D3820" s="8" t="str">
        <f>IF('IMPUTACIONES DETALLE'!C3820="","",VLOOKUP('IMPUTACIONES DETALLE'!C3820,ACTIVIDADES!$A$1:$B$37,2,FALSE))</f>
        <v/>
      </c>
      <c r="E3820" s="8" t="str">
        <f>IF('IMPUTACIONES DETALLE'!D3820="","",'IMPUTACIONES DETALLE'!D3820&amp;" -- "&amp;IF('IMPUTACIONES DETALLE'!E3820="","Actividad de "&amp;'IMPUTACIONES DETALLE'!C3820,'IMPUTACIONES DETALLE'!E3820))</f>
        <v/>
      </c>
      <c r="F3820" s="8" t="str">
        <f>IF('IMPUTACIONES DETALLE'!D3820="","",'IMPUTACIONES DETALLE'!D3820)</f>
        <v/>
      </c>
      <c r="G3820" s="8">
        <f>'IMPUTACIONES DETALLE'!F3820</f>
        <v>0</v>
      </c>
      <c r="L3820" s="8" t="e">
        <f t="shared" si="531"/>
        <v>#VALUE!</v>
      </c>
      <c r="N3820" s="8">
        <f t="shared" si="532"/>
        <v>0</v>
      </c>
      <c r="O3820" s="8" t="str">
        <f t="shared" si="533"/>
        <v/>
      </c>
      <c r="P3820" s="8" t="str">
        <f t="shared" si="534"/>
        <v/>
      </c>
      <c r="Q3820" s="8" t="str">
        <f t="shared" si="535"/>
        <v/>
      </c>
      <c r="R3820" s="8">
        <v>1</v>
      </c>
      <c r="S3820" s="8" t="str">
        <f t="shared" si="536"/>
        <v/>
      </c>
      <c r="T3820" s="8" t="str">
        <f t="shared" si="537"/>
        <v/>
      </c>
      <c r="U3820" s="8" t="str">
        <f t="shared" si="538"/>
        <v/>
      </c>
      <c r="V3820" s="8" t="str">
        <f t="shared" si="539"/>
        <v/>
      </c>
    </row>
    <row r="3821" spans="1:22" x14ac:dyDescent="0.25">
      <c r="A3821" s="8" t="str">
        <f>IF('IMPUTACIONES DETALLE'!A3821="","",'EXP INFORME HU'!$R$2)</f>
        <v/>
      </c>
      <c r="B3821" s="9" t="str">
        <f>IF('IMPUTACIONES DETALLE'!A3821="","",'IMPUTACIONES DETALLE'!A3821)</f>
        <v/>
      </c>
      <c r="C3821" s="8" t="str">
        <f>IF('IMPUTACIONES DETALLE'!B3821="","",VLOOKUP('IMPUTACIONES DETALLE'!B3821,PERSONAS!$A$1:$B$59,2,FALSE))</f>
        <v/>
      </c>
      <c r="D3821" s="8" t="str">
        <f>IF('IMPUTACIONES DETALLE'!C3821="","",VLOOKUP('IMPUTACIONES DETALLE'!C3821,ACTIVIDADES!$A$1:$B$37,2,FALSE))</f>
        <v/>
      </c>
      <c r="E3821" s="8" t="str">
        <f>IF('IMPUTACIONES DETALLE'!D3821="","",'IMPUTACIONES DETALLE'!D3821&amp;" -- "&amp;IF('IMPUTACIONES DETALLE'!E3821="","Actividad de "&amp;'IMPUTACIONES DETALLE'!C3821,'IMPUTACIONES DETALLE'!E3821))</f>
        <v/>
      </c>
      <c r="F3821" s="8" t="str">
        <f>IF('IMPUTACIONES DETALLE'!D3821="","",'IMPUTACIONES DETALLE'!D3821)</f>
        <v/>
      </c>
      <c r="G3821" s="8">
        <f>'IMPUTACIONES DETALLE'!F3821</f>
        <v>0</v>
      </c>
      <c r="L3821" s="8" t="e">
        <f t="shared" si="531"/>
        <v>#VALUE!</v>
      </c>
      <c r="N3821" s="8">
        <f t="shared" si="532"/>
        <v>0</v>
      </c>
      <c r="O3821" s="8" t="str">
        <f t="shared" si="533"/>
        <v/>
      </c>
      <c r="P3821" s="8" t="str">
        <f t="shared" si="534"/>
        <v/>
      </c>
      <c r="Q3821" s="8" t="str">
        <f t="shared" si="535"/>
        <v/>
      </c>
      <c r="R3821" s="8">
        <v>1</v>
      </c>
      <c r="S3821" s="8" t="str">
        <f t="shared" si="536"/>
        <v/>
      </c>
      <c r="T3821" s="8" t="str">
        <f t="shared" si="537"/>
        <v/>
      </c>
      <c r="U3821" s="8" t="str">
        <f t="shared" si="538"/>
        <v/>
      </c>
      <c r="V3821" s="8" t="str">
        <f t="shared" si="539"/>
        <v/>
      </c>
    </row>
    <row r="3822" spans="1:22" x14ac:dyDescent="0.25">
      <c r="A3822" s="8" t="str">
        <f>IF('IMPUTACIONES DETALLE'!A3822="","",'EXP INFORME HU'!$R$2)</f>
        <v/>
      </c>
      <c r="B3822" s="9" t="str">
        <f>IF('IMPUTACIONES DETALLE'!A3822="","",'IMPUTACIONES DETALLE'!A3822)</f>
        <v/>
      </c>
      <c r="C3822" s="8" t="str">
        <f>IF('IMPUTACIONES DETALLE'!B3822="","",VLOOKUP('IMPUTACIONES DETALLE'!B3822,PERSONAS!$A$1:$B$59,2,FALSE))</f>
        <v/>
      </c>
      <c r="D3822" s="8" t="str">
        <f>IF('IMPUTACIONES DETALLE'!C3822="","",VLOOKUP('IMPUTACIONES DETALLE'!C3822,ACTIVIDADES!$A$1:$B$37,2,FALSE))</f>
        <v/>
      </c>
      <c r="E3822" s="8" t="str">
        <f>IF('IMPUTACIONES DETALLE'!D3822="","",'IMPUTACIONES DETALLE'!D3822&amp;" -- "&amp;IF('IMPUTACIONES DETALLE'!E3822="","Actividad de "&amp;'IMPUTACIONES DETALLE'!C3822,'IMPUTACIONES DETALLE'!E3822))</f>
        <v/>
      </c>
      <c r="F3822" s="8" t="str">
        <f>IF('IMPUTACIONES DETALLE'!D3822="","",'IMPUTACIONES DETALLE'!D3822)</f>
        <v/>
      </c>
      <c r="G3822" s="8">
        <f>'IMPUTACIONES DETALLE'!F3822</f>
        <v>0</v>
      </c>
      <c r="L3822" s="8" t="e">
        <f t="shared" si="531"/>
        <v>#VALUE!</v>
      </c>
      <c r="N3822" s="8">
        <f t="shared" si="532"/>
        <v>0</v>
      </c>
      <c r="O3822" s="8" t="str">
        <f t="shared" si="533"/>
        <v/>
      </c>
      <c r="P3822" s="8" t="str">
        <f t="shared" si="534"/>
        <v/>
      </c>
      <c r="Q3822" s="8" t="str">
        <f t="shared" si="535"/>
        <v/>
      </c>
      <c r="R3822" s="8">
        <v>1</v>
      </c>
      <c r="S3822" s="8" t="str">
        <f t="shared" si="536"/>
        <v/>
      </c>
      <c r="T3822" s="8" t="str">
        <f t="shared" si="537"/>
        <v/>
      </c>
      <c r="U3822" s="8" t="str">
        <f t="shared" si="538"/>
        <v/>
      </c>
      <c r="V3822" s="8" t="str">
        <f t="shared" si="539"/>
        <v/>
      </c>
    </row>
    <row r="3823" spans="1:22" x14ac:dyDescent="0.25">
      <c r="A3823" s="8" t="str">
        <f>IF('IMPUTACIONES DETALLE'!A3823="","",'EXP INFORME HU'!$R$2)</f>
        <v/>
      </c>
      <c r="B3823" s="9" t="str">
        <f>IF('IMPUTACIONES DETALLE'!A3823="","",'IMPUTACIONES DETALLE'!A3823)</f>
        <v/>
      </c>
      <c r="C3823" s="8" t="str">
        <f>IF('IMPUTACIONES DETALLE'!B3823="","",VLOOKUP('IMPUTACIONES DETALLE'!B3823,PERSONAS!$A$1:$B$59,2,FALSE))</f>
        <v/>
      </c>
      <c r="D3823" s="8" t="str">
        <f>IF('IMPUTACIONES DETALLE'!C3823="","",VLOOKUP('IMPUTACIONES DETALLE'!C3823,ACTIVIDADES!$A$1:$B$37,2,FALSE))</f>
        <v/>
      </c>
      <c r="E3823" s="8" t="str">
        <f>IF('IMPUTACIONES DETALLE'!D3823="","",'IMPUTACIONES DETALLE'!D3823&amp;" -- "&amp;IF('IMPUTACIONES DETALLE'!E3823="","Actividad de "&amp;'IMPUTACIONES DETALLE'!C3823,'IMPUTACIONES DETALLE'!E3823))</f>
        <v/>
      </c>
      <c r="F3823" s="8" t="str">
        <f>IF('IMPUTACIONES DETALLE'!D3823="","",'IMPUTACIONES DETALLE'!D3823)</f>
        <v/>
      </c>
      <c r="G3823" s="8">
        <f>'IMPUTACIONES DETALLE'!F3823</f>
        <v>0</v>
      </c>
      <c r="L3823" s="8" t="e">
        <f t="shared" si="531"/>
        <v>#VALUE!</v>
      </c>
      <c r="N3823" s="8">
        <f t="shared" si="532"/>
        <v>0</v>
      </c>
      <c r="O3823" s="8" t="str">
        <f t="shared" si="533"/>
        <v/>
      </c>
      <c r="P3823" s="8" t="str">
        <f t="shared" si="534"/>
        <v/>
      </c>
      <c r="Q3823" s="8" t="str">
        <f t="shared" si="535"/>
        <v/>
      </c>
      <c r="R3823" s="8">
        <v>1</v>
      </c>
      <c r="S3823" s="8" t="str">
        <f t="shared" si="536"/>
        <v/>
      </c>
      <c r="T3823" s="8" t="str">
        <f t="shared" si="537"/>
        <v/>
      </c>
      <c r="U3823" s="8" t="str">
        <f t="shared" si="538"/>
        <v/>
      </c>
      <c r="V3823" s="8" t="str">
        <f t="shared" si="539"/>
        <v/>
      </c>
    </row>
    <row r="3824" spans="1:22" x14ac:dyDescent="0.25">
      <c r="A3824" s="8" t="str">
        <f>IF('IMPUTACIONES DETALLE'!A3824="","",'EXP INFORME HU'!$R$2)</f>
        <v/>
      </c>
      <c r="B3824" s="9" t="str">
        <f>IF('IMPUTACIONES DETALLE'!A3824="","",'IMPUTACIONES DETALLE'!A3824)</f>
        <v/>
      </c>
      <c r="C3824" s="8" t="str">
        <f>IF('IMPUTACIONES DETALLE'!B3824="","",VLOOKUP('IMPUTACIONES DETALLE'!B3824,PERSONAS!$A$1:$B$59,2,FALSE))</f>
        <v/>
      </c>
      <c r="D3824" s="8" t="str">
        <f>IF('IMPUTACIONES DETALLE'!C3824="","",VLOOKUP('IMPUTACIONES DETALLE'!C3824,ACTIVIDADES!$A$1:$B$37,2,FALSE))</f>
        <v/>
      </c>
      <c r="E3824" s="8" t="str">
        <f>IF('IMPUTACIONES DETALLE'!D3824="","",'IMPUTACIONES DETALLE'!D3824&amp;" -- "&amp;IF('IMPUTACIONES DETALLE'!E3824="","Actividad de "&amp;'IMPUTACIONES DETALLE'!C3824,'IMPUTACIONES DETALLE'!E3824))</f>
        <v/>
      </c>
      <c r="F3824" s="8" t="str">
        <f>IF('IMPUTACIONES DETALLE'!D3824="","",'IMPUTACIONES DETALLE'!D3824)</f>
        <v/>
      </c>
      <c r="G3824" s="8">
        <f>'IMPUTACIONES DETALLE'!F3824</f>
        <v>0</v>
      </c>
      <c r="L3824" s="8" t="e">
        <f t="shared" si="531"/>
        <v>#VALUE!</v>
      </c>
      <c r="N3824" s="8">
        <f t="shared" si="532"/>
        <v>0</v>
      </c>
      <c r="O3824" s="8" t="str">
        <f t="shared" si="533"/>
        <v/>
      </c>
      <c r="P3824" s="8" t="str">
        <f t="shared" si="534"/>
        <v/>
      </c>
      <c r="Q3824" s="8" t="str">
        <f t="shared" si="535"/>
        <v/>
      </c>
      <c r="R3824" s="8">
        <v>1</v>
      </c>
      <c r="S3824" s="8" t="str">
        <f t="shared" si="536"/>
        <v/>
      </c>
      <c r="T3824" s="8" t="str">
        <f t="shared" si="537"/>
        <v/>
      </c>
      <c r="U3824" s="8" t="str">
        <f t="shared" si="538"/>
        <v/>
      </c>
      <c r="V3824" s="8" t="str">
        <f t="shared" si="539"/>
        <v/>
      </c>
    </row>
    <row r="3825" spans="1:22" x14ac:dyDescent="0.25">
      <c r="A3825" s="8" t="str">
        <f>IF('IMPUTACIONES DETALLE'!A3825="","",'EXP INFORME HU'!$R$2)</f>
        <v/>
      </c>
      <c r="B3825" s="9" t="str">
        <f>IF('IMPUTACIONES DETALLE'!A3825="","",'IMPUTACIONES DETALLE'!A3825)</f>
        <v/>
      </c>
      <c r="C3825" s="8" t="str">
        <f>IF('IMPUTACIONES DETALLE'!B3825="","",VLOOKUP('IMPUTACIONES DETALLE'!B3825,PERSONAS!$A$1:$B$59,2,FALSE))</f>
        <v/>
      </c>
      <c r="D3825" s="8" t="str">
        <f>IF('IMPUTACIONES DETALLE'!C3825="","",VLOOKUP('IMPUTACIONES DETALLE'!C3825,ACTIVIDADES!$A$1:$B$37,2,FALSE))</f>
        <v/>
      </c>
      <c r="E3825" s="8" t="str">
        <f>IF('IMPUTACIONES DETALLE'!D3825="","",'IMPUTACIONES DETALLE'!D3825&amp;" -- "&amp;IF('IMPUTACIONES DETALLE'!E3825="","Actividad de "&amp;'IMPUTACIONES DETALLE'!C3825,'IMPUTACIONES DETALLE'!E3825))</f>
        <v/>
      </c>
      <c r="F3825" s="8" t="str">
        <f>IF('IMPUTACIONES DETALLE'!D3825="","",'IMPUTACIONES DETALLE'!D3825)</f>
        <v/>
      </c>
      <c r="G3825" s="8">
        <f>'IMPUTACIONES DETALLE'!F3825</f>
        <v>0</v>
      </c>
      <c r="L3825" s="8" t="e">
        <f t="shared" si="531"/>
        <v>#VALUE!</v>
      </c>
      <c r="N3825" s="8">
        <f t="shared" si="532"/>
        <v>0</v>
      </c>
      <c r="O3825" s="8" t="str">
        <f t="shared" si="533"/>
        <v/>
      </c>
      <c r="P3825" s="8" t="str">
        <f t="shared" si="534"/>
        <v/>
      </c>
      <c r="Q3825" s="8" t="str">
        <f t="shared" si="535"/>
        <v/>
      </c>
      <c r="R3825" s="8">
        <v>1</v>
      </c>
      <c r="S3825" s="8" t="str">
        <f t="shared" si="536"/>
        <v/>
      </c>
      <c r="T3825" s="8" t="str">
        <f t="shared" si="537"/>
        <v/>
      </c>
      <c r="U3825" s="8" t="str">
        <f t="shared" si="538"/>
        <v/>
      </c>
      <c r="V3825" s="8" t="str">
        <f t="shared" si="539"/>
        <v/>
      </c>
    </row>
    <row r="3826" spans="1:22" x14ac:dyDescent="0.25">
      <c r="A3826" s="8" t="str">
        <f>IF('IMPUTACIONES DETALLE'!A3826="","",'EXP INFORME HU'!$R$2)</f>
        <v/>
      </c>
      <c r="B3826" s="9" t="str">
        <f>IF('IMPUTACIONES DETALLE'!A3826="","",'IMPUTACIONES DETALLE'!A3826)</f>
        <v/>
      </c>
      <c r="C3826" s="8" t="str">
        <f>IF('IMPUTACIONES DETALLE'!B3826="","",VLOOKUP('IMPUTACIONES DETALLE'!B3826,PERSONAS!$A$1:$B$59,2,FALSE))</f>
        <v/>
      </c>
      <c r="D3826" s="8" t="str">
        <f>IF('IMPUTACIONES DETALLE'!C3826="","",VLOOKUP('IMPUTACIONES DETALLE'!C3826,ACTIVIDADES!$A$1:$B$37,2,FALSE))</f>
        <v/>
      </c>
      <c r="E3826" s="8" t="str">
        <f>IF('IMPUTACIONES DETALLE'!D3826="","",'IMPUTACIONES DETALLE'!D3826&amp;" -- "&amp;IF('IMPUTACIONES DETALLE'!E3826="","Actividad de "&amp;'IMPUTACIONES DETALLE'!C3826,'IMPUTACIONES DETALLE'!E3826))</f>
        <v/>
      </c>
      <c r="F3826" s="8" t="str">
        <f>IF('IMPUTACIONES DETALLE'!D3826="","",'IMPUTACIONES DETALLE'!D3826)</f>
        <v/>
      </c>
      <c r="G3826" s="8">
        <f>'IMPUTACIONES DETALLE'!F3826</f>
        <v>0</v>
      </c>
      <c r="L3826" s="8" t="e">
        <f t="shared" si="531"/>
        <v>#VALUE!</v>
      </c>
      <c r="N3826" s="8">
        <f t="shared" si="532"/>
        <v>0</v>
      </c>
      <c r="O3826" s="8" t="str">
        <f t="shared" si="533"/>
        <v/>
      </c>
      <c r="P3826" s="8" t="str">
        <f t="shared" si="534"/>
        <v/>
      </c>
      <c r="Q3826" s="8" t="str">
        <f t="shared" si="535"/>
        <v/>
      </c>
      <c r="R3826" s="8">
        <v>1</v>
      </c>
      <c r="S3826" s="8" t="str">
        <f t="shared" si="536"/>
        <v/>
      </c>
      <c r="T3826" s="8" t="str">
        <f t="shared" si="537"/>
        <v/>
      </c>
      <c r="U3826" s="8" t="str">
        <f t="shared" si="538"/>
        <v/>
      </c>
      <c r="V3826" s="8" t="str">
        <f t="shared" si="539"/>
        <v/>
      </c>
    </row>
    <row r="3827" spans="1:22" x14ac:dyDescent="0.25">
      <c r="A3827" s="8" t="str">
        <f>IF('IMPUTACIONES DETALLE'!A3827="","",'EXP INFORME HU'!$R$2)</f>
        <v/>
      </c>
      <c r="B3827" s="9" t="str">
        <f>IF('IMPUTACIONES DETALLE'!A3827="","",'IMPUTACIONES DETALLE'!A3827)</f>
        <v/>
      </c>
      <c r="C3827" s="8" t="str">
        <f>IF('IMPUTACIONES DETALLE'!B3827="","",VLOOKUP('IMPUTACIONES DETALLE'!B3827,PERSONAS!$A$1:$B$59,2,FALSE))</f>
        <v/>
      </c>
      <c r="D3827" s="8" t="str">
        <f>IF('IMPUTACIONES DETALLE'!C3827="","",VLOOKUP('IMPUTACIONES DETALLE'!C3827,ACTIVIDADES!$A$1:$B$37,2,FALSE))</f>
        <v/>
      </c>
      <c r="E3827" s="8" t="str">
        <f>IF('IMPUTACIONES DETALLE'!D3827="","",'IMPUTACIONES DETALLE'!D3827&amp;" -- "&amp;IF('IMPUTACIONES DETALLE'!E3827="","Actividad de "&amp;'IMPUTACIONES DETALLE'!C3827,'IMPUTACIONES DETALLE'!E3827))</f>
        <v/>
      </c>
      <c r="F3827" s="8" t="str">
        <f>IF('IMPUTACIONES DETALLE'!D3827="","",'IMPUTACIONES DETALLE'!D3827)</f>
        <v/>
      </c>
      <c r="G3827" s="8">
        <f>'IMPUTACIONES DETALLE'!F3827</f>
        <v>0</v>
      </c>
      <c r="L3827" s="8" t="e">
        <f t="shared" si="531"/>
        <v>#VALUE!</v>
      </c>
      <c r="N3827" s="8">
        <f t="shared" si="532"/>
        <v>0</v>
      </c>
      <c r="O3827" s="8" t="str">
        <f t="shared" si="533"/>
        <v/>
      </c>
      <c r="P3827" s="8" t="str">
        <f t="shared" si="534"/>
        <v/>
      </c>
      <c r="Q3827" s="8" t="str">
        <f t="shared" si="535"/>
        <v/>
      </c>
      <c r="R3827" s="8">
        <v>1</v>
      </c>
      <c r="S3827" s="8" t="str">
        <f t="shared" si="536"/>
        <v/>
      </c>
      <c r="T3827" s="8" t="str">
        <f t="shared" si="537"/>
        <v/>
      </c>
      <c r="U3827" s="8" t="str">
        <f t="shared" si="538"/>
        <v/>
      </c>
      <c r="V3827" s="8" t="str">
        <f t="shared" si="539"/>
        <v/>
      </c>
    </row>
    <row r="3828" spans="1:22" x14ac:dyDescent="0.25">
      <c r="A3828" s="8" t="str">
        <f>IF('IMPUTACIONES DETALLE'!A3828="","",'EXP INFORME HU'!$R$2)</f>
        <v/>
      </c>
      <c r="B3828" s="9" t="str">
        <f>IF('IMPUTACIONES DETALLE'!A3828="","",'IMPUTACIONES DETALLE'!A3828)</f>
        <v/>
      </c>
      <c r="C3828" s="8" t="str">
        <f>IF('IMPUTACIONES DETALLE'!B3828="","",VLOOKUP('IMPUTACIONES DETALLE'!B3828,PERSONAS!$A$1:$B$59,2,FALSE))</f>
        <v/>
      </c>
      <c r="D3828" s="8" t="str">
        <f>IF('IMPUTACIONES DETALLE'!C3828="","",VLOOKUP('IMPUTACIONES DETALLE'!C3828,ACTIVIDADES!$A$1:$B$37,2,FALSE))</f>
        <v/>
      </c>
      <c r="E3828" s="8" t="str">
        <f>IF('IMPUTACIONES DETALLE'!D3828="","",'IMPUTACIONES DETALLE'!D3828&amp;" -- "&amp;IF('IMPUTACIONES DETALLE'!E3828="","Actividad de "&amp;'IMPUTACIONES DETALLE'!C3828,'IMPUTACIONES DETALLE'!E3828))</f>
        <v/>
      </c>
      <c r="F3828" s="8" t="str">
        <f>IF('IMPUTACIONES DETALLE'!D3828="","",'IMPUTACIONES DETALLE'!D3828)</f>
        <v/>
      </c>
      <c r="G3828" s="8">
        <f>'IMPUTACIONES DETALLE'!F3828</f>
        <v>0</v>
      </c>
      <c r="L3828" s="8" t="e">
        <f t="shared" si="531"/>
        <v>#VALUE!</v>
      </c>
      <c r="N3828" s="8">
        <f t="shared" si="532"/>
        <v>0</v>
      </c>
      <c r="O3828" s="8" t="str">
        <f t="shared" si="533"/>
        <v/>
      </c>
      <c r="P3828" s="8" t="str">
        <f t="shared" si="534"/>
        <v/>
      </c>
      <c r="Q3828" s="8" t="str">
        <f t="shared" si="535"/>
        <v/>
      </c>
      <c r="R3828" s="8">
        <v>1</v>
      </c>
      <c r="S3828" s="8" t="str">
        <f t="shared" si="536"/>
        <v/>
      </c>
      <c r="T3828" s="8" t="str">
        <f t="shared" si="537"/>
        <v/>
      </c>
      <c r="U3828" s="8" t="str">
        <f t="shared" si="538"/>
        <v/>
      </c>
      <c r="V3828" s="8" t="str">
        <f t="shared" si="539"/>
        <v/>
      </c>
    </row>
    <row r="3829" spans="1:22" x14ac:dyDescent="0.25">
      <c r="A3829" s="8" t="str">
        <f>IF('IMPUTACIONES DETALLE'!A3829="","",'EXP INFORME HU'!$R$2)</f>
        <v/>
      </c>
      <c r="B3829" s="9" t="str">
        <f>IF('IMPUTACIONES DETALLE'!A3829="","",'IMPUTACIONES DETALLE'!A3829)</f>
        <v/>
      </c>
      <c r="C3829" s="8" t="str">
        <f>IF('IMPUTACIONES DETALLE'!B3829="","",VLOOKUP('IMPUTACIONES DETALLE'!B3829,PERSONAS!$A$1:$B$59,2,FALSE))</f>
        <v/>
      </c>
      <c r="D3829" s="8" t="str">
        <f>IF('IMPUTACIONES DETALLE'!C3829="","",VLOOKUP('IMPUTACIONES DETALLE'!C3829,ACTIVIDADES!$A$1:$B$37,2,FALSE))</f>
        <v/>
      </c>
      <c r="E3829" s="8" t="str">
        <f>IF('IMPUTACIONES DETALLE'!D3829="","",'IMPUTACIONES DETALLE'!D3829&amp;" -- "&amp;IF('IMPUTACIONES DETALLE'!E3829="","Actividad de "&amp;'IMPUTACIONES DETALLE'!C3829,'IMPUTACIONES DETALLE'!E3829))</f>
        <v/>
      </c>
      <c r="F3829" s="8" t="str">
        <f>IF('IMPUTACIONES DETALLE'!D3829="","",'IMPUTACIONES DETALLE'!D3829)</f>
        <v/>
      </c>
      <c r="G3829" s="8">
        <f>'IMPUTACIONES DETALLE'!F3829</f>
        <v>0</v>
      </c>
      <c r="L3829" s="8" t="e">
        <f t="shared" si="531"/>
        <v>#VALUE!</v>
      </c>
      <c r="N3829" s="8">
        <f t="shared" si="532"/>
        <v>0</v>
      </c>
      <c r="O3829" s="8" t="str">
        <f t="shared" si="533"/>
        <v/>
      </c>
      <c r="P3829" s="8" t="str">
        <f t="shared" si="534"/>
        <v/>
      </c>
      <c r="Q3829" s="8" t="str">
        <f t="shared" si="535"/>
        <v/>
      </c>
      <c r="R3829" s="8">
        <v>1</v>
      </c>
      <c r="S3829" s="8" t="str">
        <f t="shared" si="536"/>
        <v/>
      </c>
      <c r="T3829" s="8" t="str">
        <f t="shared" si="537"/>
        <v/>
      </c>
      <c r="U3829" s="8" t="str">
        <f t="shared" si="538"/>
        <v/>
      </c>
      <c r="V3829" s="8" t="str">
        <f t="shared" si="539"/>
        <v/>
      </c>
    </row>
    <row r="3830" spans="1:22" x14ac:dyDescent="0.25">
      <c r="A3830" s="8" t="str">
        <f>IF('IMPUTACIONES DETALLE'!A3830="","",'EXP INFORME HU'!$R$2)</f>
        <v/>
      </c>
      <c r="B3830" s="9" t="str">
        <f>IF('IMPUTACIONES DETALLE'!A3830="","",'IMPUTACIONES DETALLE'!A3830)</f>
        <v/>
      </c>
      <c r="C3830" s="8" t="str">
        <f>IF('IMPUTACIONES DETALLE'!B3830="","",VLOOKUP('IMPUTACIONES DETALLE'!B3830,PERSONAS!$A$1:$B$59,2,FALSE))</f>
        <v/>
      </c>
      <c r="D3830" s="8" t="str">
        <f>IF('IMPUTACIONES DETALLE'!C3830="","",VLOOKUP('IMPUTACIONES DETALLE'!C3830,ACTIVIDADES!$A$1:$B$37,2,FALSE))</f>
        <v/>
      </c>
      <c r="E3830" s="8" t="str">
        <f>IF('IMPUTACIONES DETALLE'!D3830="","",'IMPUTACIONES DETALLE'!D3830&amp;" -- "&amp;IF('IMPUTACIONES DETALLE'!E3830="","Actividad de "&amp;'IMPUTACIONES DETALLE'!C3830,'IMPUTACIONES DETALLE'!E3830))</f>
        <v/>
      </c>
      <c r="F3830" s="8" t="str">
        <f>IF('IMPUTACIONES DETALLE'!D3830="","",'IMPUTACIONES DETALLE'!D3830)</f>
        <v/>
      </c>
      <c r="G3830" s="8">
        <f>'IMPUTACIONES DETALLE'!F3830</f>
        <v>0</v>
      </c>
      <c r="L3830" s="8" t="e">
        <f t="shared" si="531"/>
        <v>#VALUE!</v>
      </c>
      <c r="N3830" s="8">
        <f t="shared" si="532"/>
        <v>0</v>
      </c>
      <c r="O3830" s="8" t="str">
        <f t="shared" si="533"/>
        <v/>
      </c>
      <c r="P3830" s="8" t="str">
        <f t="shared" si="534"/>
        <v/>
      </c>
      <c r="Q3830" s="8" t="str">
        <f t="shared" si="535"/>
        <v/>
      </c>
      <c r="R3830" s="8">
        <v>1</v>
      </c>
      <c r="S3830" s="8" t="str">
        <f t="shared" si="536"/>
        <v/>
      </c>
      <c r="T3830" s="8" t="str">
        <f t="shared" si="537"/>
        <v/>
      </c>
      <c r="U3830" s="8" t="str">
        <f t="shared" si="538"/>
        <v/>
      </c>
      <c r="V3830" s="8" t="str">
        <f t="shared" si="539"/>
        <v/>
      </c>
    </row>
    <row r="3831" spans="1:22" x14ac:dyDescent="0.25">
      <c r="A3831" s="8" t="str">
        <f>IF('IMPUTACIONES DETALLE'!A3831="","",'EXP INFORME HU'!$R$2)</f>
        <v/>
      </c>
      <c r="B3831" s="9" t="str">
        <f>IF('IMPUTACIONES DETALLE'!A3831="","",'IMPUTACIONES DETALLE'!A3831)</f>
        <v/>
      </c>
      <c r="C3831" s="8" t="str">
        <f>IF('IMPUTACIONES DETALLE'!B3831="","",VLOOKUP('IMPUTACIONES DETALLE'!B3831,PERSONAS!$A$1:$B$59,2,FALSE))</f>
        <v/>
      </c>
      <c r="D3831" s="8" t="str">
        <f>IF('IMPUTACIONES DETALLE'!C3831="","",VLOOKUP('IMPUTACIONES DETALLE'!C3831,ACTIVIDADES!$A$1:$B$37,2,FALSE))</f>
        <v/>
      </c>
      <c r="E3831" s="8" t="str">
        <f>IF('IMPUTACIONES DETALLE'!D3831="","",'IMPUTACIONES DETALLE'!D3831&amp;" -- "&amp;IF('IMPUTACIONES DETALLE'!E3831="","Actividad de "&amp;'IMPUTACIONES DETALLE'!C3831,'IMPUTACIONES DETALLE'!E3831))</f>
        <v/>
      </c>
      <c r="F3831" s="8" t="str">
        <f>IF('IMPUTACIONES DETALLE'!D3831="","",'IMPUTACIONES DETALLE'!D3831)</f>
        <v/>
      </c>
      <c r="G3831" s="8">
        <f>'IMPUTACIONES DETALLE'!F3831</f>
        <v>0</v>
      </c>
      <c r="L3831" s="8" t="e">
        <f t="shared" si="531"/>
        <v>#VALUE!</v>
      </c>
      <c r="N3831" s="8">
        <f t="shared" si="532"/>
        <v>0</v>
      </c>
      <c r="O3831" s="8" t="str">
        <f t="shared" si="533"/>
        <v/>
      </c>
      <c r="P3831" s="8" t="str">
        <f t="shared" si="534"/>
        <v/>
      </c>
      <c r="Q3831" s="8" t="str">
        <f t="shared" si="535"/>
        <v/>
      </c>
      <c r="R3831" s="8">
        <v>1</v>
      </c>
      <c r="S3831" s="8" t="str">
        <f t="shared" si="536"/>
        <v/>
      </c>
      <c r="T3831" s="8" t="str">
        <f t="shared" si="537"/>
        <v/>
      </c>
      <c r="U3831" s="8" t="str">
        <f t="shared" si="538"/>
        <v/>
      </c>
      <c r="V3831" s="8" t="str">
        <f t="shared" si="539"/>
        <v/>
      </c>
    </row>
    <row r="3832" spans="1:22" x14ac:dyDescent="0.25">
      <c r="A3832" s="8" t="str">
        <f>IF('IMPUTACIONES DETALLE'!A3832="","",'EXP INFORME HU'!$R$2)</f>
        <v/>
      </c>
      <c r="B3832" s="9" t="str">
        <f>IF('IMPUTACIONES DETALLE'!A3832="","",'IMPUTACIONES DETALLE'!A3832)</f>
        <v/>
      </c>
      <c r="C3832" s="8" t="str">
        <f>IF('IMPUTACIONES DETALLE'!B3832="","",VLOOKUP('IMPUTACIONES DETALLE'!B3832,PERSONAS!$A$1:$B$59,2,FALSE))</f>
        <v/>
      </c>
      <c r="D3832" s="8" t="str">
        <f>IF('IMPUTACIONES DETALLE'!C3832="","",VLOOKUP('IMPUTACIONES DETALLE'!C3832,ACTIVIDADES!$A$1:$B$37,2,FALSE))</f>
        <v/>
      </c>
      <c r="E3832" s="8" t="str">
        <f>IF('IMPUTACIONES DETALLE'!D3832="","",'IMPUTACIONES DETALLE'!D3832&amp;" -- "&amp;IF('IMPUTACIONES DETALLE'!E3832="","Actividad de "&amp;'IMPUTACIONES DETALLE'!C3832,'IMPUTACIONES DETALLE'!E3832))</f>
        <v/>
      </c>
      <c r="F3832" s="8" t="str">
        <f>IF('IMPUTACIONES DETALLE'!D3832="","",'IMPUTACIONES DETALLE'!D3832)</f>
        <v/>
      </c>
      <c r="G3832" s="8">
        <f>'IMPUTACIONES DETALLE'!F3832</f>
        <v>0</v>
      </c>
      <c r="L3832" s="8" t="e">
        <f t="shared" si="531"/>
        <v>#VALUE!</v>
      </c>
      <c r="N3832" s="8">
        <f t="shared" si="532"/>
        <v>0</v>
      </c>
      <c r="O3832" s="8" t="str">
        <f t="shared" si="533"/>
        <v/>
      </c>
      <c r="P3832" s="8" t="str">
        <f t="shared" si="534"/>
        <v/>
      </c>
      <c r="Q3832" s="8" t="str">
        <f t="shared" si="535"/>
        <v/>
      </c>
      <c r="R3832" s="8">
        <v>1</v>
      </c>
      <c r="S3832" s="8" t="str">
        <f t="shared" si="536"/>
        <v/>
      </c>
      <c r="T3832" s="8" t="str">
        <f t="shared" si="537"/>
        <v/>
      </c>
      <c r="U3832" s="8" t="str">
        <f t="shared" si="538"/>
        <v/>
      </c>
      <c r="V3832" s="8" t="str">
        <f t="shared" si="539"/>
        <v/>
      </c>
    </row>
    <row r="3833" spans="1:22" x14ac:dyDescent="0.25">
      <c r="A3833" s="8" t="str">
        <f>IF('IMPUTACIONES DETALLE'!A3833="","",'EXP INFORME HU'!$R$2)</f>
        <v/>
      </c>
      <c r="B3833" s="9" t="str">
        <f>IF('IMPUTACIONES DETALLE'!A3833="","",'IMPUTACIONES DETALLE'!A3833)</f>
        <v/>
      </c>
      <c r="C3833" s="8" t="str">
        <f>IF('IMPUTACIONES DETALLE'!B3833="","",VLOOKUP('IMPUTACIONES DETALLE'!B3833,PERSONAS!$A$1:$B$59,2,FALSE))</f>
        <v/>
      </c>
      <c r="D3833" s="8" t="str">
        <f>IF('IMPUTACIONES DETALLE'!C3833="","",VLOOKUP('IMPUTACIONES DETALLE'!C3833,ACTIVIDADES!$A$1:$B$37,2,FALSE))</f>
        <v/>
      </c>
      <c r="E3833" s="8" t="str">
        <f>IF('IMPUTACIONES DETALLE'!D3833="","",'IMPUTACIONES DETALLE'!D3833&amp;" -- "&amp;IF('IMPUTACIONES DETALLE'!E3833="","Actividad de "&amp;'IMPUTACIONES DETALLE'!C3833,'IMPUTACIONES DETALLE'!E3833))</f>
        <v/>
      </c>
      <c r="F3833" s="8" t="str">
        <f>IF('IMPUTACIONES DETALLE'!D3833="","",'IMPUTACIONES DETALLE'!D3833)</f>
        <v/>
      </c>
      <c r="G3833" s="8">
        <f>'IMPUTACIONES DETALLE'!F3833</f>
        <v>0</v>
      </c>
      <c r="L3833" s="8" t="e">
        <f t="shared" si="531"/>
        <v>#VALUE!</v>
      </c>
      <c r="N3833" s="8">
        <f t="shared" si="532"/>
        <v>0</v>
      </c>
      <c r="O3833" s="8" t="str">
        <f t="shared" si="533"/>
        <v/>
      </c>
      <c r="P3833" s="8" t="str">
        <f t="shared" si="534"/>
        <v/>
      </c>
      <c r="Q3833" s="8" t="str">
        <f t="shared" si="535"/>
        <v/>
      </c>
      <c r="R3833" s="8">
        <v>1</v>
      </c>
      <c r="S3833" s="8" t="str">
        <f t="shared" si="536"/>
        <v/>
      </c>
      <c r="T3833" s="8" t="str">
        <f t="shared" si="537"/>
        <v/>
      </c>
      <c r="U3833" s="8" t="str">
        <f t="shared" si="538"/>
        <v/>
      </c>
      <c r="V3833" s="8" t="str">
        <f t="shared" si="539"/>
        <v/>
      </c>
    </row>
    <row r="3834" spans="1:22" x14ac:dyDescent="0.25">
      <c r="A3834" s="8" t="str">
        <f>IF('IMPUTACIONES DETALLE'!A3834="","",'EXP INFORME HU'!$R$2)</f>
        <v/>
      </c>
      <c r="B3834" s="9" t="str">
        <f>IF('IMPUTACIONES DETALLE'!A3834="","",'IMPUTACIONES DETALLE'!A3834)</f>
        <v/>
      </c>
      <c r="C3834" s="8" t="str">
        <f>IF('IMPUTACIONES DETALLE'!B3834="","",VLOOKUP('IMPUTACIONES DETALLE'!B3834,PERSONAS!$A$1:$B$59,2,FALSE))</f>
        <v/>
      </c>
      <c r="D3834" s="8" t="str">
        <f>IF('IMPUTACIONES DETALLE'!C3834="","",VLOOKUP('IMPUTACIONES DETALLE'!C3834,ACTIVIDADES!$A$1:$B$37,2,FALSE))</f>
        <v/>
      </c>
      <c r="E3834" s="8" t="str">
        <f>IF('IMPUTACIONES DETALLE'!D3834="","",'IMPUTACIONES DETALLE'!D3834&amp;" -- "&amp;IF('IMPUTACIONES DETALLE'!E3834="","Actividad de "&amp;'IMPUTACIONES DETALLE'!C3834,'IMPUTACIONES DETALLE'!E3834))</f>
        <v/>
      </c>
      <c r="F3834" s="8" t="str">
        <f>IF('IMPUTACIONES DETALLE'!D3834="","",'IMPUTACIONES DETALLE'!D3834)</f>
        <v/>
      </c>
      <c r="G3834" s="8">
        <f>'IMPUTACIONES DETALLE'!F3834</f>
        <v>0</v>
      </c>
      <c r="L3834" s="8" t="e">
        <f t="shared" si="531"/>
        <v>#VALUE!</v>
      </c>
      <c r="N3834" s="8">
        <f t="shared" si="532"/>
        <v>0</v>
      </c>
      <c r="O3834" s="8" t="str">
        <f t="shared" si="533"/>
        <v/>
      </c>
      <c r="P3834" s="8" t="str">
        <f t="shared" si="534"/>
        <v/>
      </c>
      <c r="Q3834" s="8" t="str">
        <f t="shared" si="535"/>
        <v/>
      </c>
      <c r="R3834" s="8">
        <v>1</v>
      </c>
      <c r="S3834" s="8" t="str">
        <f t="shared" si="536"/>
        <v/>
      </c>
      <c r="T3834" s="8" t="str">
        <f t="shared" si="537"/>
        <v/>
      </c>
      <c r="U3834" s="8" t="str">
        <f t="shared" si="538"/>
        <v/>
      </c>
      <c r="V3834" s="8" t="str">
        <f t="shared" si="539"/>
        <v/>
      </c>
    </row>
    <row r="3835" spans="1:22" x14ac:dyDescent="0.25">
      <c r="A3835" s="8" t="str">
        <f>IF('IMPUTACIONES DETALLE'!A3835="","",'EXP INFORME HU'!$R$2)</f>
        <v/>
      </c>
      <c r="B3835" s="9" t="str">
        <f>IF('IMPUTACIONES DETALLE'!A3835="","",'IMPUTACIONES DETALLE'!A3835)</f>
        <v/>
      </c>
      <c r="C3835" s="8" t="str">
        <f>IF('IMPUTACIONES DETALLE'!B3835="","",VLOOKUP('IMPUTACIONES DETALLE'!B3835,PERSONAS!$A$1:$B$59,2,FALSE))</f>
        <v/>
      </c>
      <c r="D3835" s="8" t="str">
        <f>IF('IMPUTACIONES DETALLE'!C3835="","",VLOOKUP('IMPUTACIONES DETALLE'!C3835,ACTIVIDADES!$A$1:$B$37,2,FALSE))</f>
        <v/>
      </c>
      <c r="E3835" s="8" t="str">
        <f>IF('IMPUTACIONES DETALLE'!D3835="","",'IMPUTACIONES DETALLE'!D3835&amp;" -- "&amp;IF('IMPUTACIONES DETALLE'!E3835="","Actividad de "&amp;'IMPUTACIONES DETALLE'!C3835,'IMPUTACIONES DETALLE'!E3835))</f>
        <v/>
      </c>
      <c r="F3835" s="8" t="str">
        <f>IF('IMPUTACIONES DETALLE'!D3835="","",'IMPUTACIONES DETALLE'!D3835)</f>
        <v/>
      </c>
      <c r="G3835" s="8">
        <f>'IMPUTACIONES DETALLE'!F3835</f>
        <v>0</v>
      </c>
      <c r="L3835" s="8" t="e">
        <f t="shared" si="531"/>
        <v>#VALUE!</v>
      </c>
      <c r="N3835" s="8">
        <f t="shared" si="532"/>
        <v>0</v>
      </c>
      <c r="O3835" s="8" t="str">
        <f t="shared" si="533"/>
        <v/>
      </c>
      <c r="P3835" s="8" t="str">
        <f t="shared" si="534"/>
        <v/>
      </c>
      <c r="Q3835" s="8" t="str">
        <f t="shared" si="535"/>
        <v/>
      </c>
      <c r="R3835" s="8">
        <v>1</v>
      </c>
      <c r="S3835" s="8" t="str">
        <f t="shared" si="536"/>
        <v/>
      </c>
      <c r="T3835" s="8" t="str">
        <f t="shared" si="537"/>
        <v/>
      </c>
      <c r="U3835" s="8" t="str">
        <f t="shared" si="538"/>
        <v/>
      </c>
      <c r="V3835" s="8" t="str">
        <f t="shared" si="539"/>
        <v/>
      </c>
    </row>
    <row r="3836" spans="1:22" x14ac:dyDescent="0.25">
      <c r="A3836" s="8" t="str">
        <f>IF('IMPUTACIONES DETALLE'!A3836="","",'EXP INFORME HU'!$R$2)</f>
        <v/>
      </c>
      <c r="B3836" s="9" t="str">
        <f>IF('IMPUTACIONES DETALLE'!A3836="","",'IMPUTACIONES DETALLE'!A3836)</f>
        <v/>
      </c>
      <c r="C3836" s="8" t="str">
        <f>IF('IMPUTACIONES DETALLE'!B3836="","",VLOOKUP('IMPUTACIONES DETALLE'!B3836,PERSONAS!$A$1:$B$59,2,FALSE))</f>
        <v/>
      </c>
      <c r="D3836" s="8" t="str">
        <f>IF('IMPUTACIONES DETALLE'!C3836="","",VLOOKUP('IMPUTACIONES DETALLE'!C3836,ACTIVIDADES!$A$1:$B$37,2,FALSE))</f>
        <v/>
      </c>
      <c r="E3836" s="8" t="str">
        <f>IF('IMPUTACIONES DETALLE'!D3836="","",'IMPUTACIONES DETALLE'!D3836&amp;" -- "&amp;IF('IMPUTACIONES DETALLE'!E3836="","Actividad de "&amp;'IMPUTACIONES DETALLE'!C3836,'IMPUTACIONES DETALLE'!E3836))</f>
        <v/>
      </c>
      <c r="F3836" s="8" t="str">
        <f>IF('IMPUTACIONES DETALLE'!D3836="","",'IMPUTACIONES DETALLE'!D3836)</f>
        <v/>
      </c>
      <c r="G3836" s="8">
        <f>'IMPUTACIONES DETALLE'!F3836</f>
        <v>0</v>
      </c>
      <c r="L3836" s="8" t="e">
        <f t="shared" si="531"/>
        <v>#VALUE!</v>
      </c>
      <c r="N3836" s="8">
        <f t="shared" si="532"/>
        <v>0</v>
      </c>
      <c r="O3836" s="8" t="str">
        <f t="shared" si="533"/>
        <v/>
      </c>
      <c r="P3836" s="8" t="str">
        <f t="shared" si="534"/>
        <v/>
      </c>
      <c r="Q3836" s="8" t="str">
        <f t="shared" si="535"/>
        <v/>
      </c>
      <c r="R3836" s="8">
        <v>1</v>
      </c>
      <c r="S3836" s="8" t="str">
        <f t="shared" si="536"/>
        <v/>
      </c>
      <c r="T3836" s="8" t="str">
        <f t="shared" si="537"/>
        <v/>
      </c>
      <c r="U3836" s="8" t="str">
        <f t="shared" si="538"/>
        <v/>
      </c>
      <c r="V3836" s="8" t="str">
        <f t="shared" si="539"/>
        <v/>
      </c>
    </row>
    <row r="3837" spans="1:22" x14ac:dyDescent="0.25">
      <c r="A3837" s="8" t="str">
        <f>IF('IMPUTACIONES DETALLE'!A3837="","",'EXP INFORME HU'!$R$2)</f>
        <v/>
      </c>
      <c r="B3837" s="9" t="str">
        <f>IF('IMPUTACIONES DETALLE'!A3837="","",'IMPUTACIONES DETALLE'!A3837)</f>
        <v/>
      </c>
      <c r="C3837" s="8" t="str">
        <f>IF('IMPUTACIONES DETALLE'!B3837="","",VLOOKUP('IMPUTACIONES DETALLE'!B3837,PERSONAS!$A$1:$B$59,2,FALSE))</f>
        <v/>
      </c>
      <c r="D3837" s="8" t="str">
        <f>IF('IMPUTACIONES DETALLE'!C3837="","",VLOOKUP('IMPUTACIONES DETALLE'!C3837,ACTIVIDADES!$A$1:$B$37,2,FALSE))</f>
        <v/>
      </c>
      <c r="E3837" s="8" t="str">
        <f>IF('IMPUTACIONES DETALLE'!D3837="","",'IMPUTACIONES DETALLE'!D3837&amp;" -- "&amp;IF('IMPUTACIONES DETALLE'!E3837="","Actividad de "&amp;'IMPUTACIONES DETALLE'!C3837,'IMPUTACIONES DETALLE'!E3837))</f>
        <v/>
      </c>
      <c r="F3837" s="8" t="str">
        <f>IF('IMPUTACIONES DETALLE'!D3837="","",'IMPUTACIONES DETALLE'!D3837)</f>
        <v/>
      </c>
      <c r="G3837" s="8">
        <f>'IMPUTACIONES DETALLE'!F3837</f>
        <v>0</v>
      </c>
      <c r="L3837" s="8" t="e">
        <f t="shared" si="531"/>
        <v>#VALUE!</v>
      </c>
      <c r="N3837" s="8">
        <f t="shared" si="532"/>
        <v>0</v>
      </c>
      <c r="O3837" s="8" t="str">
        <f t="shared" si="533"/>
        <v/>
      </c>
      <c r="P3837" s="8" t="str">
        <f t="shared" si="534"/>
        <v/>
      </c>
      <c r="Q3837" s="8" t="str">
        <f t="shared" si="535"/>
        <v/>
      </c>
      <c r="R3837" s="8">
        <v>1</v>
      </c>
      <c r="S3837" s="8" t="str">
        <f t="shared" si="536"/>
        <v/>
      </c>
      <c r="T3837" s="8" t="str">
        <f t="shared" si="537"/>
        <v/>
      </c>
      <c r="U3837" s="8" t="str">
        <f t="shared" si="538"/>
        <v/>
      </c>
      <c r="V3837" s="8" t="str">
        <f t="shared" si="539"/>
        <v/>
      </c>
    </row>
    <row r="3838" spans="1:22" x14ac:dyDescent="0.25">
      <c r="A3838" s="8" t="str">
        <f>IF('IMPUTACIONES DETALLE'!A3838="","",'EXP INFORME HU'!$R$2)</f>
        <v/>
      </c>
      <c r="B3838" s="9" t="str">
        <f>IF('IMPUTACIONES DETALLE'!A3838="","",'IMPUTACIONES DETALLE'!A3838)</f>
        <v/>
      </c>
      <c r="C3838" s="8" t="str">
        <f>IF('IMPUTACIONES DETALLE'!B3838="","",VLOOKUP('IMPUTACIONES DETALLE'!B3838,PERSONAS!$A$1:$B$59,2,FALSE))</f>
        <v/>
      </c>
      <c r="D3838" s="8" t="str">
        <f>IF('IMPUTACIONES DETALLE'!C3838="","",VLOOKUP('IMPUTACIONES DETALLE'!C3838,ACTIVIDADES!$A$1:$B$37,2,FALSE))</f>
        <v/>
      </c>
      <c r="E3838" s="8" t="str">
        <f>IF('IMPUTACIONES DETALLE'!D3838="","",'IMPUTACIONES DETALLE'!D3838&amp;" -- "&amp;IF('IMPUTACIONES DETALLE'!E3838="","Actividad de "&amp;'IMPUTACIONES DETALLE'!C3838,'IMPUTACIONES DETALLE'!E3838))</f>
        <v/>
      </c>
      <c r="F3838" s="8" t="str">
        <f>IF('IMPUTACIONES DETALLE'!D3838="","",'IMPUTACIONES DETALLE'!D3838)</f>
        <v/>
      </c>
      <c r="G3838" s="8">
        <f>'IMPUTACIONES DETALLE'!F3838</f>
        <v>0</v>
      </c>
      <c r="L3838" s="8" t="e">
        <f t="shared" si="531"/>
        <v>#VALUE!</v>
      </c>
      <c r="N3838" s="8">
        <f t="shared" si="532"/>
        <v>0</v>
      </c>
      <c r="O3838" s="8" t="str">
        <f t="shared" si="533"/>
        <v/>
      </c>
      <c r="P3838" s="8" t="str">
        <f t="shared" si="534"/>
        <v/>
      </c>
      <c r="Q3838" s="8" t="str">
        <f t="shared" si="535"/>
        <v/>
      </c>
      <c r="R3838" s="8">
        <v>1</v>
      </c>
      <c r="S3838" s="8" t="str">
        <f t="shared" si="536"/>
        <v/>
      </c>
      <c r="T3838" s="8" t="str">
        <f t="shared" si="537"/>
        <v/>
      </c>
      <c r="U3838" s="8" t="str">
        <f t="shared" si="538"/>
        <v/>
      </c>
      <c r="V3838" s="8" t="str">
        <f t="shared" si="539"/>
        <v/>
      </c>
    </row>
    <row r="3839" spans="1:22" x14ac:dyDescent="0.25">
      <c r="A3839" s="8" t="str">
        <f>IF('IMPUTACIONES DETALLE'!A3839="","",'EXP INFORME HU'!$R$2)</f>
        <v/>
      </c>
      <c r="B3839" s="9" t="str">
        <f>IF('IMPUTACIONES DETALLE'!A3839="","",'IMPUTACIONES DETALLE'!A3839)</f>
        <v/>
      </c>
      <c r="C3839" s="8" t="str">
        <f>IF('IMPUTACIONES DETALLE'!B3839="","",VLOOKUP('IMPUTACIONES DETALLE'!B3839,PERSONAS!$A$1:$B$59,2,FALSE))</f>
        <v/>
      </c>
      <c r="D3839" s="8" t="str">
        <f>IF('IMPUTACIONES DETALLE'!C3839="","",VLOOKUP('IMPUTACIONES DETALLE'!C3839,ACTIVIDADES!$A$1:$B$37,2,FALSE))</f>
        <v/>
      </c>
      <c r="E3839" s="8" t="str">
        <f>IF('IMPUTACIONES DETALLE'!D3839="","",'IMPUTACIONES DETALLE'!D3839&amp;" -- "&amp;IF('IMPUTACIONES DETALLE'!E3839="","Actividad de "&amp;'IMPUTACIONES DETALLE'!C3839,'IMPUTACIONES DETALLE'!E3839))</f>
        <v/>
      </c>
      <c r="F3839" s="8" t="str">
        <f>IF('IMPUTACIONES DETALLE'!D3839="","",'IMPUTACIONES DETALLE'!D3839)</f>
        <v/>
      </c>
      <c r="G3839" s="8">
        <f>'IMPUTACIONES DETALLE'!F3839</f>
        <v>0</v>
      </c>
      <c r="L3839" s="8" t="e">
        <f t="shared" si="531"/>
        <v>#VALUE!</v>
      </c>
      <c r="N3839" s="8">
        <f t="shared" si="532"/>
        <v>0</v>
      </c>
      <c r="O3839" s="8" t="str">
        <f t="shared" si="533"/>
        <v/>
      </c>
      <c r="P3839" s="8" t="str">
        <f t="shared" si="534"/>
        <v/>
      </c>
      <c r="Q3839" s="8" t="str">
        <f t="shared" si="535"/>
        <v/>
      </c>
      <c r="R3839" s="8">
        <v>1</v>
      </c>
      <c r="S3839" s="8" t="str">
        <f t="shared" si="536"/>
        <v/>
      </c>
      <c r="T3839" s="8" t="str">
        <f t="shared" si="537"/>
        <v/>
      </c>
      <c r="U3839" s="8" t="str">
        <f t="shared" si="538"/>
        <v/>
      </c>
      <c r="V3839" s="8" t="str">
        <f t="shared" si="539"/>
        <v/>
      </c>
    </row>
    <row r="3840" spans="1:22" x14ac:dyDescent="0.25">
      <c r="A3840" s="8" t="str">
        <f>IF('IMPUTACIONES DETALLE'!A3840="","",'EXP INFORME HU'!$R$2)</f>
        <v/>
      </c>
      <c r="B3840" s="9" t="str">
        <f>IF('IMPUTACIONES DETALLE'!A3840="","",'IMPUTACIONES DETALLE'!A3840)</f>
        <v/>
      </c>
      <c r="C3840" s="8" t="str">
        <f>IF('IMPUTACIONES DETALLE'!B3840="","",VLOOKUP('IMPUTACIONES DETALLE'!B3840,PERSONAS!$A$1:$B$59,2,FALSE))</f>
        <v/>
      </c>
      <c r="D3840" s="8" t="str">
        <f>IF('IMPUTACIONES DETALLE'!C3840="","",VLOOKUP('IMPUTACIONES DETALLE'!C3840,ACTIVIDADES!$A$1:$B$37,2,FALSE))</f>
        <v/>
      </c>
      <c r="E3840" s="8" t="str">
        <f>IF('IMPUTACIONES DETALLE'!D3840="","",'IMPUTACIONES DETALLE'!D3840&amp;" -- "&amp;IF('IMPUTACIONES DETALLE'!E3840="","Actividad de "&amp;'IMPUTACIONES DETALLE'!C3840,'IMPUTACIONES DETALLE'!E3840))</f>
        <v/>
      </c>
      <c r="F3840" s="8" t="str">
        <f>IF('IMPUTACIONES DETALLE'!D3840="","",'IMPUTACIONES DETALLE'!D3840)</f>
        <v/>
      </c>
      <c r="G3840" s="8">
        <f>'IMPUTACIONES DETALLE'!F3840</f>
        <v>0</v>
      </c>
      <c r="L3840" s="8" t="e">
        <f t="shared" si="531"/>
        <v>#VALUE!</v>
      </c>
      <c r="N3840" s="8">
        <f t="shared" si="532"/>
        <v>0</v>
      </c>
      <c r="O3840" s="8" t="str">
        <f t="shared" si="533"/>
        <v/>
      </c>
      <c r="P3840" s="8" t="str">
        <f t="shared" si="534"/>
        <v/>
      </c>
      <c r="Q3840" s="8" t="str">
        <f t="shared" si="535"/>
        <v/>
      </c>
      <c r="R3840" s="8">
        <v>1</v>
      </c>
      <c r="S3840" s="8" t="str">
        <f t="shared" si="536"/>
        <v/>
      </c>
      <c r="T3840" s="8" t="str">
        <f t="shared" si="537"/>
        <v/>
      </c>
      <c r="U3840" s="8" t="str">
        <f t="shared" si="538"/>
        <v/>
      </c>
      <c r="V3840" s="8" t="str">
        <f t="shared" si="539"/>
        <v/>
      </c>
    </row>
    <row r="3841" spans="1:22" x14ac:dyDescent="0.25">
      <c r="A3841" s="8" t="str">
        <f>IF('IMPUTACIONES DETALLE'!A3841="","",'EXP INFORME HU'!$R$2)</f>
        <v/>
      </c>
      <c r="B3841" s="9" t="str">
        <f>IF('IMPUTACIONES DETALLE'!A3841="","",'IMPUTACIONES DETALLE'!A3841)</f>
        <v/>
      </c>
      <c r="C3841" s="8" t="str">
        <f>IF('IMPUTACIONES DETALLE'!B3841="","",VLOOKUP('IMPUTACIONES DETALLE'!B3841,PERSONAS!$A$1:$B$59,2,FALSE))</f>
        <v/>
      </c>
      <c r="D3841" s="8" t="str">
        <f>IF('IMPUTACIONES DETALLE'!C3841="","",VLOOKUP('IMPUTACIONES DETALLE'!C3841,ACTIVIDADES!$A$1:$B$37,2,FALSE))</f>
        <v/>
      </c>
      <c r="E3841" s="8" t="str">
        <f>IF('IMPUTACIONES DETALLE'!D3841="","",'IMPUTACIONES DETALLE'!D3841&amp;" -- "&amp;IF('IMPUTACIONES DETALLE'!E3841="","Actividad de "&amp;'IMPUTACIONES DETALLE'!C3841,'IMPUTACIONES DETALLE'!E3841))</f>
        <v/>
      </c>
      <c r="F3841" s="8" t="str">
        <f>IF('IMPUTACIONES DETALLE'!D3841="","",'IMPUTACIONES DETALLE'!D3841)</f>
        <v/>
      </c>
      <c r="G3841" s="8">
        <f>'IMPUTACIONES DETALLE'!F3841</f>
        <v>0</v>
      </c>
      <c r="L3841" s="8" t="e">
        <f t="shared" si="531"/>
        <v>#VALUE!</v>
      </c>
      <c r="N3841" s="8">
        <f t="shared" si="532"/>
        <v>0</v>
      </c>
      <c r="O3841" s="8" t="str">
        <f t="shared" si="533"/>
        <v/>
      </c>
      <c r="P3841" s="8" t="str">
        <f t="shared" si="534"/>
        <v/>
      </c>
      <c r="Q3841" s="8" t="str">
        <f t="shared" si="535"/>
        <v/>
      </c>
      <c r="R3841" s="8">
        <v>1</v>
      </c>
      <c r="S3841" s="8" t="str">
        <f t="shared" si="536"/>
        <v/>
      </c>
      <c r="T3841" s="8" t="str">
        <f t="shared" si="537"/>
        <v/>
      </c>
      <c r="U3841" s="8" t="str">
        <f t="shared" si="538"/>
        <v/>
      </c>
      <c r="V3841" s="8" t="str">
        <f t="shared" si="539"/>
        <v/>
      </c>
    </row>
    <row r="3842" spans="1:22" x14ac:dyDescent="0.25">
      <c r="A3842" s="8" t="str">
        <f>IF('IMPUTACIONES DETALLE'!A3842="","",'EXP INFORME HU'!$R$2)</f>
        <v/>
      </c>
      <c r="B3842" s="9" t="str">
        <f>IF('IMPUTACIONES DETALLE'!A3842="","",'IMPUTACIONES DETALLE'!A3842)</f>
        <v/>
      </c>
      <c r="C3842" s="8" t="str">
        <f>IF('IMPUTACIONES DETALLE'!B3842="","",VLOOKUP('IMPUTACIONES DETALLE'!B3842,PERSONAS!$A$1:$B$59,2,FALSE))</f>
        <v/>
      </c>
      <c r="D3842" s="8" t="str">
        <f>IF('IMPUTACIONES DETALLE'!C3842="","",VLOOKUP('IMPUTACIONES DETALLE'!C3842,ACTIVIDADES!$A$1:$B$37,2,FALSE))</f>
        <v/>
      </c>
      <c r="E3842" s="8" t="str">
        <f>IF('IMPUTACIONES DETALLE'!D3842="","",'IMPUTACIONES DETALLE'!D3842&amp;" -- "&amp;IF('IMPUTACIONES DETALLE'!E3842="","Actividad de "&amp;'IMPUTACIONES DETALLE'!C3842,'IMPUTACIONES DETALLE'!E3842))</f>
        <v/>
      </c>
      <c r="F3842" s="8" t="str">
        <f>IF('IMPUTACIONES DETALLE'!D3842="","",'IMPUTACIONES DETALLE'!D3842)</f>
        <v/>
      </c>
      <c r="G3842" s="8">
        <f>'IMPUTACIONES DETALLE'!F3842</f>
        <v>0</v>
      </c>
      <c r="L3842" s="8" t="e">
        <f t="shared" si="531"/>
        <v>#VALUE!</v>
      </c>
      <c r="N3842" s="8">
        <f t="shared" si="532"/>
        <v>0</v>
      </c>
      <c r="O3842" s="8" t="str">
        <f t="shared" si="533"/>
        <v/>
      </c>
      <c r="P3842" s="8" t="str">
        <f t="shared" si="534"/>
        <v/>
      </c>
      <c r="Q3842" s="8" t="str">
        <f t="shared" si="535"/>
        <v/>
      </c>
      <c r="R3842" s="8">
        <v>1</v>
      </c>
      <c r="S3842" s="8" t="str">
        <f t="shared" si="536"/>
        <v/>
      </c>
      <c r="T3842" s="8" t="str">
        <f t="shared" si="537"/>
        <v/>
      </c>
      <c r="U3842" s="8" t="str">
        <f t="shared" si="538"/>
        <v/>
      </c>
      <c r="V3842" s="8" t="str">
        <f t="shared" si="539"/>
        <v/>
      </c>
    </row>
    <row r="3843" spans="1:22" x14ac:dyDescent="0.25">
      <c r="A3843" s="8" t="str">
        <f>IF('IMPUTACIONES DETALLE'!A3843="","",'EXP INFORME HU'!$R$2)</f>
        <v/>
      </c>
      <c r="B3843" s="9" t="str">
        <f>IF('IMPUTACIONES DETALLE'!A3843="","",'IMPUTACIONES DETALLE'!A3843)</f>
        <v/>
      </c>
      <c r="C3843" s="8" t="str">
        <f>IF('IMPUTACIONES DETALLE'!B3843="","",VLOOKUP('IMPUTACIONES DETALLE'!B3843,PERSONAS!$A$1:$B$59,2,FALSE))</f>
        <v/>
      </c>
      <c r="D3843" s="8" t="str">
        <f>IF('IMPUTACIONES DETALLE'!C3843="","",VLOOKUP('IMPUTACIONES DETALLE'!C3843,ACTIVIDADES!$A$1:$B$37,2,FALSE))</f>
        <v/>
      </c>
      <c r="E3843" s="8" t="str">
        <f>IF('IMPUTACIONES DETALLE'!D3843="","",'IMPUTACIONES DETALLE'!D3843&amp;" -- "&amp;IF('IMPUTACIONES DETALLE'!E3843="","Actividad de "&amp;'IMPUTACIONES DETALLE'!C3843,'IMPUTACIONES DETALLE'!E3843))</f>
        <v/>
      </c>
      <c r="F3843" s="8" t="str">
        <f>IF('IMPUTACIONES DETALLE'!D3843="","",'IMPUTACIONES DETALLE'!D3843)</f>
        <v/>
      </c>
      <c r="G3843" s="8">
        <f>'IMPUTACIONES DETALLE'!F3843</f>
        <v>0</v>
      </c>
      <c r="L3843" s="8" t="e">
        <f t="shared" ref="L3843:L3906" si="540">VALUE(U3843)</f>
        <v>#VALUE!</v>
      </c>
      <c r="N3843" s="8">
        <f t="shared" ref="N3843:N3906" si="541">(LEN(F3843)-LEN(SUBSTITUTE(F3843,"#","")))/LEN("#")</f>
        <v>0</v>
      </c>
      <c r="O3843" s="8" t="str">
        <f t="shared" ref="O3843:O3906" si="542">IFERROR(SUBSTITUTE(F3843,"#","@",N3843),"")</f>
        <v/>
      </c>
      <c r="P3843" s="8" t="str">
        <f t="shared" ref="P3843:P3906" si="543">IFERROR(LEN(O3843)-FIND("@",O3843),"")</f>
        <v/>
      </c>
      <c r="Q3843" s="8" t="str">
        <f t="shared" ref="Q3843:Q3906" si="544">IFERROR(RIGHT(O3843,P3843),"")</f>
        <v/>
      </c>
      <c r="R3843" s="8">
        <v>1</v>
      </c>
      <c r="S3843" s="8" t="str">
        <f t="shared" ref="S3843:S3906" si="545">IFERROR(SUBSTITUTE(Q3843,":","@",R3843),"")</f>
        <v/>
      </c>
      <c r="T3843" s="8" t="str">
        <f t="shared" ref="T3843:T3906" si="546">IFERROR(FIND("@",S3843),"")</f>
        <v/>
      </c>
      <c r="U3843" s="8" t="str">
        <f t="shared" ref="U3843:U3906" si="547">IFERROR(LEFT(S3843,T3843-1),"")</f>
        <v/>
      </c>
      <c r="V3843" s="8" t="str">
        <f t="shared" ref="V3843:V3906" si="548">IFERROR(RIGHT(S3843,LEN(S3843)-(T3843)),"")</f>
        <v/>
      </c>
    </row>
    <row r="3844" spans="1:22" x14ac:dyDescent="0.25">
      <c r="A3844" s="8" t="str">
        <f>IF('IMPUTACIONES DETALLE'!A3844="","",'EXP INFORME HU'!$R$2)</f>
        <v/>
      </c>
      <c r="B3844" s="9" t="str">
        <f>IF('IMPUTACIONES DETALLE'!A3844="","",'IMPUTACIONES DETALLE'!A3844)</f>
        <v/>
      </c>
      <c r="C3844" s="8" t="str">
        <f>IF('IMPUTACIONES DETALLE'!B3844="","",VLOOKUP('IMPUTACIONES DETALLE'!B3844,PERSONAS!$A$1:$B$59,2,FALSE))</f>
        <v/>
      </c>
      <c r="D3844" s="8" t="str">
        <f>IF('IMPUTACIONES DETALLE'!C3844="","",VLOOKUP('IMPUTACIONES DETALLE'!C3844,ACTIVIDADES!$A$1:$B$37,2,FALSE))</f>
        <v/>
      </c>
      <c r="E3844" s="8" t="str">
        <f>IF('IMPUTACIONES DETALLE'!D3844="","",'IMPUTACIONES DETALLE'!D3844&amp;" -- "&amp;IF('IMPUTACIONES DETALLE'!E3844="","Actividad de "&amp;'IMPUTACIONES DETALLE'!C3844,'IMPUTACIONES DETALLE'!E3844))</f>
        <v/>
      </c>
      <c r="F3844" s="8" t="str">
        <f>IF('IMPUTACIONES DETALLE'!D3844="","",'IMPUTACIONES DETALLE'!D3844)</f>
        <v/>
      </c>
      <c r="G3844" s="8">
        <f>'IMPUTACIONES DETALLE'!F3844</f>
        <v>0</v>
      </c>
      <c r="L3844" s="8" t="e">
        <f t="shared" si="540"/>
        <v>#VALUE!</v>
      </c>
      <c r="N3844" s="8">
        <f t="shared" si="541"/>
        <v>0</v>
      </c>
      <c r="O3844" s="8" t="str">
        <f t="shared" si="542"/>
        <v/>
      </c>
      <c r="P3844" s="8" t="str">
        <f t="shared" si="543"/>
        <v/>
      </c>
      <c r="Q3844" s="8" t="str">
        <f t="shared" si="544"/>
        <v/>
      </c>
      <c r="R3844" s="8">
        <v>1</v>
      </c>
      <c r="S3844" s="8" t="str">
        <f t="shared" si="545"/>
        <v/>
      </c>
      <c r="T3844" s="8" t="str">
        <f t="shared" si="546"/>
        <v/>
      </c>
      <c r="U3844" s="8" t="str">
        <f t="shared" si="547"/>
        <v/>
      </c>
      <c r="V3844" s="8" t="str">
        <f t="shared" si="548"/>
        <v/>
      </c>
    </row>
    <row r="3845" spans="1:22" x14ac:dyDescent="0.25">
      <c r="A3845" s="8" t="str">
        <f>IF('IMPUTACIONES DETALLE'!A3845="","",'EXP INFORME HU'!$R$2)</f>
        <v/>
      </c>
      <c r="B3845" s="9" t="str">
        <f>IF('IMPUTACIONES DETALLE'!A3845="","",'IMPUTACIONES DETALLE'!A3845)</f>
        <v/>
      </c>
      <c r="C3845" s="8" t="str">
        <f>IF('IMPUTACIONES DETALLE'!B3845="","",VLOOKUP('IMPUTACIONES DETALLE'!B3845,PERSONAS!$A$1:$B$59,2,FALSE))</f>
        <v/>
      </c>
      <c r="D3845" s="8" t="str">
        <f>IF('IMPUTACIONES DETALLE'!C3845="","",VLOOKUP('IMPUTACIONES DETALLE'!C3845,ACTIVIDADES!$A$1:$B$37,2,FALSE))</f>
        <v/>
      </c>
      <c r="E3845" s="8" t="str">
        <f>IF('IMPUTACIONES DETALLE'!D3845="","",'IMPUTACIONES DETALLE'!D3845&amp;" -- "&amp;IF('IMPUTACIONES DETALLE'!E3845="","Actividad de "&amp;'IMPUTACIONES DETALLE'!C3845,'IMPUTACIONES DETALLE'!E3845))</f>
        <v/>
      </c>
      <c r="F3845" s="8" t="str">
        <f>IF('IMPUTACIONES DETALLE'!D3845="","",'IMPUTACIONES DETALLE'!D3845)</f>
        <v/>
      </c>
      <c r="G3845" s="8">
        <f>'IMPUTACIONES DETALLE'!F3845</f>
        <v>0</v>
      </c>
      <c r="L3845" s="8" t="e">
        <f t="shared" si="540"/>
        <v>#VALUE!</v>
      </c>
      <c r="N3845" s="8">
        <f t="shared" si="541"/>
        <v>0</v>
      </c>
      <c r="O3845" s="8" t="str">
        <f t="shared" si="542"/>
        <v/>
      </c>
      <c r="P3845" s="8" t="str">
        <f t="shared" si="543"/>
        <v/>
      </c>
      <c r="Q3845" s="8" t="str">
        <f t="shared" si="544"/>
        <v/>
      </c>
      <c r="R3845" s="8">
        <v>1</v>
      </c>
      <c r="S3845" s="8" t="str">
        <f t="shared" si="545"/>
        <v/>
      </c>
      <c r="T3845" s="8" t="str">
        <f t="shared" si="546"/>
        <v/>
      </c>
      <c r="U3845" s="8" t="str">
        <f t="shared" si="547"/>
        <v/>
      </c>
      <c r="V3845" s="8" t="str">
        <f t="shared" si="548"/>
        <v/>
      </c>
    </row>
    <row r="3846" spans="1:22" x14ac:dyDescent="0.25">
      <c r="A3846" s="8" t="str">
        <f>IF('IMPUTACIONES DETALLE'!A3846="","",'EXP INFORME HU'!$R$2)</f>
        <v/>
      </c>
      <c r="B3846" s="9" t="str">
        <f>IF('IMPUTACIONES DETALLE'!A3846="","",'IMPUTACIONES DETALLE'!A3846)</f>
        <v/>
      </c>
      <c r="C3846" s="8" t="str">
        <f>IF('IMPUTACIONES DETALLE'!B3846="","",VLOOKUP('IMPUTACIONES DETALLE'!B3846,PERSONAS!$A$1:$B$59,2,FALSE))</f>
        <v/>
      </c>
      <c r="D3846" s="8" t="str">
        <f>IF('IMPUTACIONES DETALLE'!C3846="","",VLOOKUP('IMPUTACIONES DETALLE'!C3846,ACTIVIDADES!$A$1:$B$37,2,FALSE))</f>
        <v/>
      </c>
      <c r="E3846" s="8" t="str">
        <f>IF('IMPUTACIONES DETALLE'!D3846="","",'IMPUTACIONES DETALLE'!D3846&amp;" -- "&amp;IF('IMPUTACIONES DETALLE'!E3846="","Actividad de "&amp;'IMPUTACIONES DETALLE'!C3846,'IMPUTACIONES DETALLE'!E3846))</f>
        <v/>
      </c>
      <c r="F3846" s="8" t="str">
        <f>IF('IMPUTACIONES DETALLE'!D3846="","",'IMPUTACIONES DETALLE'!D3846)</f>
        <v/>
      </c>
      <c r="G3846" s="8">
        <f>'IMPUTACIONES DETALLE'!F3846</f>
        <v>0</v>
      </c>
      <c r="L3846" s="8" t="e">
        <f t="shared" si="540"/>
        <v>#VALUE!</v>
      </c>
      <c r="N3846" s="8">
        <f t="shared" si="541"/>
        <v>0</v>
      </c>
      <c r="O3846" s="8" t="str">
        <f t="shared" si="542"/>
        <v/>
      </c>
      <c r="P3846" s="8" t="str">
        <f t="shared" si="543"/>
        <v/>
      </c>
      <c r="Q3846" s="8" t="str">
        <f t="shared" si="544"/>
        <v/>
      </c>
      <c r="R3846" s="8">
        <v>1</v>
      </c>
      <c r="S3846" s="8" t="str">
        <f t="shared" si="545"/>
        <v/>
      </c>
      <c r="T3846" s="8" t="str">
        <f t="shared" si="546"/>
        <v/>
      </c>
      <c r="U3846" s="8" t="str">
        <f t="shared" si="547"/>
        <v/>
      </c>
      <c r="V3846" s="8" t="str">
        <f t="shared" si="548"/>
        <v/>
      </c>
    </row>
    <row r="3847" spans="1:22" x14ac:dyDescent="0.25">
      <c r="A3847" s="8" t="str">
        <f>IF('IMPUTACIONES DETALLE'!A3847="","",'EXP INFORME HU'!$R$2)</f>
        <v/>
      </c>
      <c r="B3847" s="9" t="str">
        <f>IF('IMPUTACIONES DETALLE'!A3847="","",'IMPUTACIONES DETALLE'!A3847)</f>
        <v/>
      </c>
      <c r="C3847" s="8" t="str">
        <f>IF('IMPUTACIONES DETALLE'!B3847="","",VLOOKUP('IMPUTACIONES DETALLE'!B3847,PERSONAS!$A$1:$B$59,2,FALSE))</f>
        <v/>
      </c>
      <c r="D3847" s="8" t="str">
        <f>IF('IMPUTACIONES DETALLE'!C3847="","",VLOOKUP('IMPUTACIONES DETALLE'!C3847,ACTIVIDADES!$A$1:$B$37,2,FALSE))</f>
        <v/>
      </c>
      <c r="E3847" s="8" t="str">
        <f>IF('IMPUTACIONES DETALLE'!D3847="","",'IMPUTACIONES DETALLE'!D3847&amp;" -- "&amp;IF('IMPUTACIONES DETALLE'!E3847="","Actividad de "&amp;'IMPUTACIONES DETALLE'!C3847,'IMPUTACIONES DETALLE'!E3847))</f>
        <v/>
      </c>
      <c r="F3847" s="8" t="str">
        <f>IF('IMPUTACIONES DETALLE'!D3847="","",'IMPUTACIONES DETALLE'!D3847)</f>
        <v/>
      </c>
      <c r="G3847" s="8">
        <f>'IMPUTACIONES DETALLE'!F3847</f>
        <v>0</v>
      </c>
      <c r="L3847" s="8" t="e">
        <f t="shared" si="540"/>
        <v>#VALUE!</v>
      </c>
      <c r="N3847" s="8">
        <f t="shared" si="541"/>
        <v>0</v>
      </c>
      <c r="O3847" s="8" t="str">
        <f t="shared" si="542"/>
        <v/>
      </c>
      <c r="P3847" s="8" t="str">
        <f t="shared" si="543"/>
        <v/>
      </c>
      <c r="Q3847" s="8" t="str">
        <f t="shared" si="544"/>
        <v/>
      </c>
      <c r="R3847" s="8">
        <v>1</v>
      </c>
      <c r="S3847" s="8" t="str">
        <f t="shared" si="545"/>
        <v/>
      </c>
      <c r="T3847" s="8" t="str">
        <f t="shared" si="546"/>
        <v/>
      </c>
      <c r="U3847" s="8" t="str">
        <f t="shared" si="547"/>
        <v/>
      </c>
      <c r="V3847" s="8" t="str">
        <f t="shared" si="548"/>
        <v/>
      </c>
    </row>
    <row r="3848" spans="1:22" x14ac:dyDescent="0.25">
      <c r="A3848" s="8" t="str">
        <f>IF('IMPUTACIONES DETALLE'!A3848="","",'EXP INFORME HU'!$R$2)</f>
        <v/>
      </c>
      <c r="B3848" s="9" t="str">
        <f>IF('IMPUTACIONES DETALLE'!A3848="","",'IMPUTACIONES DETALLE'!A3848)</f>
        <v/>
      </c>
      <c r="C3848" s="8" t="str">
        <f>IF('IMPUTACIONES DETALLE'!B3848="","",VLOOKUP('IMPUTACIONES DETALLE'!B3848,PERSONAS!$A$1:$B$59,2,FALSE))</f>
        <v/>
      </c>
      <c r="D3848" s="8" t="str">
        <f>IF('IMPUTACIONES DETALLE'!C3848="","",VLOOKUP('IMPUTACIONES DETALLE'!C3848,ACTIVIDADES!$A$1:$B$37,2,FALSE))</f>
        <v/>
      </c>
      <c r="E3848" s="8" t="str">
        <f>IF('IMPUTACIONES DETALLE'!D3848="","",'IMPUTACIONES DETALLE'!D3848&amp;" -- "&amp;IF('IMPUTACIONES DETALLE'!E3848="","Actividad de "&amp;'IMPUTACIONES DETALLE'!C3848,'IMPUTACIONES DETALLE'!E3848))</f>
        <v/>
      </c>
      <c r="F3848" s="8" t="str">
        <f>IF('IMPUTACIONES DETALLE'!D3848="","",'IMPUTACIONES DETALLE'!D3848)</f>
        <v/>
      </c>
      <c r="G3848" s="8">
        <f>'IMPUTACIONES DETALLE'!F3848</f>
        <v>0</v>
      </c>
      <c r="L3848" s="8" t="e">
        <f t="shared" si="540"/>
        <v>#VALUE!</v>
      </c>
      <c r="N3848" s="8">
        <f t="shared" si="541"/>
        <v>0</v>
      </c>
      <c r="O3848" s="8" t="str">
        <f t="shared" si="542"/>
        <v/>
      </c>
      <c r="P3848" s="8" t="str">
        <f t="shared" si="543"/>
        <v/>
      </c>
      <c r="Q3848" s="8" t="str">
        <f t="shared" si="544"/>
        <v/>
      </c>
      <c r="R3848" s="8">
        <v>1</v>
      </c>
      <c r="S3848" s="8" t="str">
        <f t="shared" si="545"/>
        <v/>
      </c>
      <c r="T3848" s="8" t="str">
        <f t="shared" si="546"/>
        <v/>
      </c>
      <c r="U3848" s="8" t="str">
        <f t="shared" si="547"/>
        <v/>
      </c>
      <c r="V3848" s="8" t="str">
        <f t="shared" si="548"/>
        <v/>
      </c>
    </row>
    <row r="3849" spans="1:22" x14ac:dyDescent="0.25">
      <c r="A3849" s="8" t="str">
        <f>IF('IMPUTACIONES DETALLE'!A3849="","",'EXP INFORME HU'!$R$2)</f>
        <v/>
      </c>
      <c r="B3849" s="9" t="str">
        <f>IF('IMPUTACIONES DETALLE'!A3849="","",'IMPUTACIONES DETALLE'!A3849)</f>
        <v/>
      </c>
      <c r="C3849" s="8" t="str">
        <f>IF('IMPUTACIONES DETALLE'!B3849="","",VLOOKUP('IMPUTACIONES DETALLE'!B3849,PERSONAS!$A$1:$B$59,2,FALSE))</f>
        <v/>
      </c>
      <c r="D3849" s="8" t="str">
        <f>IF('IMPUTACIONES DETALLE'!C3849="","",VLOOKUP('IMPUTACIONES DETALLE'!C3849,ACTIVIDADES!$A$1:$B$37,2,FALSE))</f>
        <v/>
      </c>
      <c r="E3849" s="8" t="str">
        <f>IF('IMPUTACIONES DETALLE'!D3849="","",'IMPUTACIONES DETALLE'!D3849&amp;" -- "&amp;IF('IMPUTACIONES DETALLE'!E3849="","Actividad de "&amp;'IMPUTACIONES DETALLE'!C3849,'IMPUTACIONES DETALLE'!E3849))</f>
        <v/>
      </c>
      <c r="F3849" s="8" t="str">
        <f>IF('IMPUTACIONES DETALLE'!D3849="","",'IMPUTACIONES DETALLE'!D3849)</f>
        <v/>
      </c>
      <c r="G3849" s="8">
        <f>'IMPUTACIONES DETALLE'!F3849</f>
        <v>0</v>
      </c>
      <c r="L3849" s="8" t="e">
        <f t="shared" si="540"/>
        <v>#VALUE!</v>
      </c>
      <c r="N3849" s="8">
        <f t="shared" si="541"/>
        <v>0</v>
      </c>
      <c r="O3849" s="8" t="str">
        <f t="shared" si="542"/>
        <v/>
      </c>
      <c r="P3849" s="8" t="str">
        <f t="shared" si="543"/>
        <v/>
      </c>
      <c r="Q3849" s="8" t="str">
        <f t="shared" si="544"/>
        <v/>
      </c>
      <c r="R3849" s="8">
        <v>1</v>
      </c>
      <c r="S3849" s="8" t="str">
        <f t="shared" si="545"/>
        <v/>
      </c>
      <c r="T3849" s="8" t="str">
        <f t="shared" si="546"/>
        <v/>
      </c>
      <c r="U3849" s="8" t="str">
        <f t="shared" si="547"/>
        <v/>
      </c>
      <c r="V3849" s="8" t="str">
        <f t="shared" si="548"/>
        <v/>
      </c>
    </row>
    <row r="3850" spans="1:22" x14ac:dyDescent="0.25">
      <c r="A3850" s="8" t="str">
        <f>IF('IMPUTACIONES DETALLE'!A3850="","",'EXP INFORME HU'!$R$2)</f>
        <v/>
      </c>
      <c r="B3850" s="9" t="str">
        <f>IF('IMPUTACIONES DETALLE'!A3850="","",'IMPUTACIONES DETALLE'!A3850)</f>
        <v/>
      </c>
      <c r="C3850" s="8" t="str">
        <f>IF('IMPUTACIONES DETALLE'!B3850="","",VLOOKUP('IMPUTACIONES DETALLE'!B3850,PERSONAS!$A$1:$B$59,2,FALSE))</f>
        <v/>
      </c>
      <c r="D3850" s="8" t="str">
        <f>IF('IMPUTACIONES DETALLE'!C3850="","",VLOOKUP('IMPUTACIONES DETALLE'!C3850,ACTIVIDADES!$A$1:$B$37,2,FALSE))</f>
        <v/>
      </c>
      <c r="E3850" s="8" t="str">
        <f>IF('IMPUTACIONES DETALLE'!D3850="","",'IMPUTACIONES DETALLE'!D3850&amp;" -- "&amp;IF('IMPUTACIONES DETALLE'!E3850="","Actividad de "&amp;'IMPUTACIONES DETALLE'!C3850,'IMPUTACIONES DETALLE'!E3850))</f>
        <v/>
      </c>
      <c r="F3850" s="8" t="str">
        <f>IF('IMPUTACIONES DETALLE'!D3850="","",'IMPUTACIONES DETALLE'!D3850)</f>
        <v/>
      </c>
      <c r="G3850" s="8">
        <f>'IMPUTACIONES DETALLE'!F3850</f>
        <v>0</v>
      </c>
      <c r="L3850" s="8" t="e">
        <f t="shared" si="540"/>
        <v>#VALUE!</v>
      </c>
      <c r="N3850" s="8">
        <f t="shared" si="541"/>
        <v>0</v>
      </c>
      <c r="O3850" s="8" t="str">
        <f t="shared" si="542"/>
        <v/>
      </c>
      <c r="P3850" s="8" t="str">
        <f t="shared" si="543"/>
        <v/>
      </c>
      <c r="Q3850" s="8" t="str">
        <f t="shared" si="544"/>
        <v/>
      </c>
      <c r="R3850" s="8">
        <v>1</v>
      </c>
      <c r="S3850" s="8" t="str">
        <f t="shared" si="545"/>
        <v/>
      </c>
      <c r="T3850" s="8" t="str">
        <f t="shared" si="546"/>
        <v/>
      </c>
      <c r="U3850" s="8" t="str">
        <f t="shared" si="547"/>
        <v/>
      </c>
      <c r="V3850" s="8" t="str">
        <f t="shared" si="548"/>
        <v/>
      </c>
    </row>
    <row r="3851" spans="1:22" x14ac:dyDescent="0.25">
      <c r="A3851" s="8" t="str">
        <f>IF('IMPUTACIONES DETALLE'!A3851="","",'EXP INFORME HU'!$R$2)</f>
        <v/>
      </c>
      <c r="B3851" s="9" t="str">
        <f>IF('IMPUTACIONES DETALLE'!A3851="","",'IMPUTACIONES DETALLE'!A3851)</f>
        <v/>
      </c>
      <c r="C3851" s="8" t="str">
        <f>IF('IMPUTACIONES DETALLE'!B3851="","",VLOOKUP('IMPUTACIONES DETALLE'!B3851,PERSONAS!$A$1:$B$59,2,FALSE))</f>
        <v/>
      </c>
      <c r="D3851" s="8" t="str">
        <f>IF('IMPUTACIONES DETALLE'!C3851="","",VLOOKUP('IMPUTACIONES DETALLE'!C3851,ACTIVIDADES!$A$1:$B$37,2,FALSE))</f>
        <v/>
      </c>
      <c r="E3851" s="8" t="str">
        <f>IF('IMPUTACIONES DETALLE'!D3851="","",'IMPUTACIONES DETALLE'!D3851&amp;" -- "&amp;IF('IMPUTACIONES DETALLE'!E3851="","Actividad de "&amp;'IMPUTACIONES DETALLE'!C3851,'IMPUTACIONES DETALLE'!E3851))</f>
        <v/>
      </c>
      <c r="F3851" s="8" t="str">
        <f>IF('IMPUTACIONES DETALLE'!D3851="","",'IMPUTACIONES DETALLE'!D3851)</f>
        <v/>
      </c>
      <c r="G3851" s="8">
        <f>'IMPUTACIONES DETALLE'!F3851</f>
        <v>0</v>
      </c>
      <c r="L3851" s="8" t="e">
        <f t="shared" si="540"/>
        <v>#VALUE!</v>
      </c>
      <c r="N3851" s="8">
        <f t="shared" si="541"/>
        <v>0</v>
      </c>
      <c r="O3851" s="8" t="str">
        <f t="shared" si="542"/>
        <v/>
      </c>
      <c r="P3851" s="8" t="str">
        <f t="shared" si="543"/>
        <v/>
      </c>
      <c r="Q3851" s="8" t="str">
        <f t="shared" si="544"/>
        <v/>
      </c>
      <c r="R3851" s="8">
        <v>1</v>
      </c>
      <c r="S3851" s="8" t="str">
        <f t="shared" si="545"/>
        <v/>
      </c>
      <c r="T3851" s="8" t="str">
        <f t="shared" si="546"/>
        <v/>
      </c>
      <c r="U3851" s="8" t="str">
        <f t="shared" si="547"/>
        <v/>
      </c>
      <c r="V3851" s="8" t="str">
        <f t="shared" si="548"/>
        <v/>
      </c>
    </row>
    <row r="3852" spans="1:22" x14ac:dyDescent="0.25">
      <c r="A3852" s="8" t="str">
        <f>IF('IMPUTACIONES DETALLE'!A3852="","",'EXP INFORME HU'!$R$2)</f>
        <v/>
      </c>
      <c r="B3852" s="9" t="str">
        <f>IF('IMPUTACIONES DETALLE'!A3852="","",'IMPUTACIONES DETALLE'!A3852)</f>
        <v/>
      </c>
      <c r="C3852" s="8" t="str">
        <f>IF('IMPUTACIONES DETALLE'!B3852="","",VLOOKUP('IMPUTACIONES DETALLE'!B3852,PERSONAS!$A$1:$B$59,2,FALSE))</f>
        <v/>
      </c>
      <c r="D3852" s="8" t="str">
        <f>IF('IMPUTACIONES DETALLE'!C3852="","",VLOOKUP('IMPUTACIONES DETALLE'!C3852,ACTIVIDADES!$A$1:$B$37,2,FALSE))</f>
        <v/>
      </c>
      <c r="E3852" s="8" t="str">
        <f>IF('IMPUTACIONES DETALLE'!D3852="","",'IMPUTACIONES DETALLE'!D3852&amp;" -- "&amp;IF('IMPUTACIONES DETALLE'!E3852="","Actividad de "&amp;'IMPUTACIONES DETALLE'!C3852,'IMPUTACIONES DETALLE'!E3852))</f>
        <v/>
      </c>
      <c r="F3852" s="8" t="str">
        <f>IF('IMPUTACIONES DETALLE'!D3852="","",'IMPUTACIONES DETALLE'!D3852)</f>
        <v/>
      </c>
      <c r="G3852" s="8">
        <f>'IMPUTACIONES DETALLE'!F3852</f>
        <v>0</v>
      </c>
      <c r="L3852" s="8" t="e">
        <f t="shared" si="540"/>
        <v>#VALUE!</v>
      </c>
      <c r="N3852" s="8">
        <f t="shared" si="541"/>
        <v>0</v>
      </c>
      <c r="O3852" s="8" t="str">
        <f t="shared" si="542"/>
        <v/>
      </c>
      <c r="P3852" s="8" t="str">
        <f t="shared" si="543"/>
        <v/>
      </c>
      <c r="Q3852" s="8" t="str">
        <f t="shared" si="544"/>
        <v/>
      </c>
      <c r="R3852" s="8">
        <v>1</v>
      </c>
      <c r="S3852" s="8" t="str">
        <f t="shared" si="545"/>
        <v/>
      </c>
      <c r="T3852" s="8" t="str">
        <f t="shared" si="546"/>
        <v/>
      </c>
      <c r="U3852" s="8" t="str">
        <f t="shared" si="547"/>
        <v/>
      </c>
      <c r="V3852" s="8" t="str">
        <f t="shared" si="548"/>
        <v/>
      </c>
    </row>
    <row r="3853" spans="1:22" x14ac:dyDescent="0.25">
      <c r="A3853" s="8" t="str">
        <f>IF('IMPUTACIONES DETALLE'!A3853="","",'EXP INFORME HU'!$R$2)</f>
        <v/>
      </c>
      <c r="B3853" s="9" t="str">
        <f>IF('IMPUTACIONES DETALLE'!A3853="","",'IMPUTACIONES DETALLE'!A3853)</f>
        <v/>
      </c>
      <c r="C3853" s="8" t="str">
        <f>IF('IMPUTACIONES DETALLE'!B3853="","",VLOOKUP('IMPUTACIONES DETALLE'!B3853,PERSONAS!$A$1:$B$59,2,FALSE))</f>
        <v/>
      </c>
      <c r="D3853" s="8" t="str">
        <f>IF('IMPUTACIONES DETALLE'!C3853="","",VLOOKUP('IMPUTACIONES DETALLE'!C3853,ACTIVIDADES!$A$1:$B$37,2,FALSE))</f>
        <v/>
      </c>
      <c r="E3853" s="8" t="str">
        <f>IF('IMPUTACIONES DETALLE'!D3853="","",'IMPUTACIONES DETALLE'!D3853&amp;" -- "&amp;IF('IMPUTACIONES DETALLE'!E3853="","Actividad de "&amp;'IMPUTACIONES DETALLE'!C3853,'IMPUTACIONES DETALLE'!E3853))</f>
        <v/>
      </c>
      <c r="F3853" s="8" t="str">
        <f>IF('IMPUTACIONES DETALLE'!D3853="","",'IMPUTACIONES DETALLE'!D3853)</f>
        <v/>
      </c>
      <c r="G3853" s="8">
        <f>'IMPUTACIONES DETALLE'!F3853</f>
        <v>0</v>
      </c>
      <c r="L3853" s="8" t="e">
        <f t="shared" si="540"/>
        <v>#VALUE!</v>
      </c>
      <c r="N3853" s="8">
        <f t="shared" si="541"/>
        <v>0</v>
      </c>
      <c r="O3853" s="8" t="str">
        <f t="shared" si="542"/>
        <v/>
      </c>
      <c r="P3853" s="8" t="str">
        <f t="shared" si="543"/>
        <v/>
      </c>
      <c r="Q3853" s="8" t="str">
        <f t="shared" si="544"/>
        <v/>
      </c>
      <c r="R3853" s="8">
        <v>1</v>
      </c>
      <c r="S3853" s="8" t="str">
        <f t="shared" si="545"/>
        <v/>
      </c>
      <c r="T3853" s="8" t="str">
        <f t="shared" si="546"/>
        <v/>
      </c>
      <c r="U3853" s="8" t="str">
        <f t="shared" si="547"/>
        <v/>
      </c>
      <c r="V3853" s="8" t="str">
        <f t="shared" si="548"/>
        <v/>
      </c>
    </row>
    <row r="3854" spans="1:22" x14ac:dyDescent="0.25">
      <c r="A3854" s="8" t="str">
        <f>IF('IMPUTACIONES DETALLE'!A3854="","",'EXP INFORME HU'!$R$2)</f>
        <v/>
      </c>
      <c r="B3854" s="9" t="str">
        <f>IF('IMPUTACIONES DETALLE'!A3854="","",'IMPUTACIONES DETALLE'!A3854)</f>
        <v/>
      </c>
      <c r="C3854" s="8" t="str">
        <f>IF('IMPUTACIONES DETALLE'!B3854="","",VLOOKUP('IMPUTACIONES DETALLE'!B3854,PERSONAS!$A$1:$B$59,2,FALSE))</f>
        <v/>
      </c>
      <c r="D3854" s="8" t="str">
        <f>IF('IMPUTACIONES DETALLE'!C3854="","",VLOOKUP('IMPUTACIONES DETALLE'!C3854,ACTIVIDADES!$A$1:$B$37,2,FALSE))</f>
        <v/>
      </c>
      <c r="E3854" s="8" t="str">
        <f>IF('IMPUTACIONES DETALLE'!D3854="","",'IMPUTACIONES DETALLE'!D3854&amp;" -- "&amp;IF('IMPUTACIONES DETALLE'!E3854="","Actividad de "&amp;'IMPUTACIONES DETALLE'!C3854,'IMPUTACIONES DETALLE'!E3854))</f>
        <v/>
      </c>
      <c r="F3854" s="8" t="str">
        <f>IF('IMPUTACIONES DETALLE'!D3854="","",'IMPUTACIONES DETALLE'!D3854)</f>
        <v/>
      </c>
      <c r="G3854" s="8">
        <f>'IMPUTACIONES DETALLE'!F3854</f>
        <v>0</v>
      </c>
      <c r="L3854" s="8" t="e">
        <f t="shared" si="540"/>
        <v>#VALUE!</v>
      </c>
      <c r="N3854" s="8">
        <f t="shared" si="541"/>
        <v>0</v>
      </c>
      <c r="O3854" s="8" t="str">
        <f t="shared" si="542"/>
        <v/>
      </c>
      <c r="P3854" s="8" t="str">
        <f t="shared" si="543"/>
        <v/>
      </c>
      <c r="Q3854" s="8" t="str">
        <f t="shared" si="544"/>
        <v/>
      </c>
      <c r="R3854" s="8">
        <v>1</v>
      </c>
      <c r="S3854" s="8" t="str">
        <f t="shared" si="545"/>
        <v/>
      </c>
      <c r="T3854" s="8" t="str">
        <f t="shared" si="546"/>
        <v/>
      </c>
      <c r="U3854" s="8" t="str">
        <f t="shared" si="547"/>
        <v/>
      </c>
      <c r="V3854" s="8" t="str">
        <f t="shared" si="548"/>
        <v/>
      </c>
    </row>
    <row r="3855" spans="1:22" x14ac:dyDescent="0.25">
      <c r="A3855" s="8" t="str">
        <f>IF('IMPUTACIONES DETALLE'!A3855="","",'EXP INFORME HU'!$R$2)</f>
        <v/>
      </c>
      <c r="B3855" s="9" t="str">
        <f>IF('IMPUTACIONES DETALLE'!A3855="","",'IMPUTACIONES DETALLE'!A3855)</f>
        <v/>
      </c>
      <c r="C3855" s="8" t="str">
        <f>IF('IMPUTACIONES DETALLE'!B3855="","",VLOOKUP('IMPUTACIONES DETALLE'!B3855,PERSONAS!$A$1:$B$59,2,FALSE))</f>
        <v/>
      </c>
      <c r="D3855" s="8" t="str">
        <f>IF('IMPUTACIONES DETALLE'!C3855="","",VLOOKUP('IMPUTACIONES DETALLE'!C3855,ACTIVIDADES!$A$1:$B$37,2,FALSE))</f>
        <v/>
      </c>
      <c r="E3855" s="8" t="str">
        <f>IF('IMPUTACIONES DETALLE'!D3855="","",'IMPUTACIONES DETALLE'!D3855&amp;" -- "&amp;IF('IMPUTACIONES DETALLE'!E3855="","Actividad de "&amp;'IMPUTACIONES DETALLE'!C3855,'IMPUTACIONES DETALLE'!E3855))</f>
        <v/>
      </c>
      <c r="F3855" s="8" t="str">
        <f>IF('IMPUTACIONES DETALLE'!D3855="","",'IMPUTACIONES DETALLE'!D3855)</f>
        <v/>
      </c>
      <c r="G3855" s="8">
        <f>'IMPUTACIONES DETALLE'!F3855</f>
        <v>0</v>
      </c>
      <c r="L3855" s="8" t="e">
        <f t="shared" si="540"/>
        <v>#VALUE!</v>
      </c>
      <c r="N3855" s="8">
        <f t="shared" si="541"/>
        <v>0</v>
      </c>
      <c r="O3855" s="8" t="str">
        <f t="shared" si="542"/>
        <v/>
      </c>
      <c r="P3855" s="8" t="str">
        <f t="shared" si="543"/>
        <v/>
      </c>
      <c r="Q3855" s="8" t="str">
        <f t="shared" si="544"/>
        <v/>
      </c>
      <c r="R3855" s="8">
        <v>1</v>
      </c>
      <c r="S3855" s="8" t="str">
        <f t="shared" si="545"/>
        <v/>
      </c>
      <c r="T3855" s="8" t="str">
        <f t="shared" si="546"/>
        <v/>
      </c>
      <c r="U3855" s="8" t="str">
        <f t="shared" si="547"/>
        <v/>
      </c>
      <c r="V3855" s="8" t="str">
        <f t="shared" si="548"/>
        <v/>
      </c>
    </row>
    <row r="3856" spans="1:22" x14ac:dyDescent="0.25">
      <c r="A3856" s="8" t="str">
        <f>IF('IMPUTACIONES DETALLE'!A3856="","",'EXP INFORME HU'!$R$2)</f>
        <v/>
      </c>
      <c r="B3856" s="9" t="str">
        <f>IF('IMPUTACIONES DETALLE'!A3856="","",'IMPUTACIONES DETALLE'!A3856)</f>
        <v/>
      </c>
      <c r="C3856" s="8" t="str">
        <f>IF('IMPUTACIONES DETALLE'!B3856="","",VLOOKUP('IMPUTACIONES DETALLE'!B3856,PERSONAS!$A$1:$B$59,2,FALSE))</f>
        <v/>
      </c>
      <c r="D3856" s="8" t="str">
        <f>IF('IMPUTACIONES DETALLE'!C3856="","",VLOOKUP('IMPUTACIONES DETALLE'!C3856,ACTIVIDADES!$A$1:$B$37,2,FALSE))</f>
        <v/>
      </c>
      <c r="E3856" s="8" t="str">
        <f>IF('IMPUTACIONES DETALLE'!D3856="","",'IMPUTACIONES DETALLE'!D3856&amp;" -- "&amp;IF('IMPUTACIONES DETALLE'!E3856="","Actividad de "&amp;'IMPUTACIONES DETALLE'!C3856,'IMPUTACIONES DETALLE'!E3856))</f>
        <v/>
      </c>
      <c r="F3856" s="8" t="str">
        <f>IF('IMPUTACIONES DETALLE'!D3856="","",'IMPUTACIONES DETALLE'!D3856)</f>
        <v/>
      </c>
      <c r="G3856" s="8">
        <f>'IMPUTACIONES DETALLE'!F3856</f>
        <v>0</v>
      </c>
      <c r="L3856" s="8" t="e">
        <f t="shared" si="540"/>
        <v>#VALUE!</v>
      </c>
      <c r="N3856" s="8">
        <f t="shared" si="541"/>
        <v>0</v>
      </c>
      <c r="O3856" s="8" t="str">
        <f t="shared" si="542"/>
        <v/>
      </c>
      <c r="P3856" s="8" t="str">
        <f t="shared" si="543"/>
        <v/>
      </c>
      <c r="Q3856" s="8" t="str">
        <f t="shared" si="544"/>
        <v/>
      </c>
      <c r="R3856" s="8">
        <v>1</v>
      </c>
      <c r="S3856" s="8" t="str">
        <f t="shared" si="545"/>
        <v/>
      </c>
      <c r="T3856" s="8" t="str">
        <f t="shared" si="546"/>
        <v/>
      </c>
      <c r="U3856" s="8" t="str">
        <f t="shared" si="547"/>
        <v/>
      </c>
      <c r="V3856" s="8" t="str">
        <f t="shared" si="548"/>
        <v/>
      </c>
    </row>
    <row r="3857" spans="1:22" x14ac:dyDescent="0.25">
      <c r="A3857" s="8" t="str">
        <f>IF('IMPUTACIONES DETALLE'!A3857="","",'EXP INFORME HU'!$R$2)</f>
        <v/>
      </c>
      <c r="B3857" s="9" t="str">
        <f>IF('IMPUTACIONES DETALLE'!A3857="","",'IMPUTACIONES DETALLE'!A3857)</f>
        <v/>
      </c>
      <c r="C3857" s="8" t="str">
        <f>IF('IMPUTACIONES DETALLE'!B3857="","",VLOOKUP('IMPUTACIONES DETALLE'!B3857,PERSONAS!$A$1:$B$59,2,FALSE))</f>
        <v/>
      </c>
      <c r="D3857" s="8" t="str">
        <f>IF('IMPUTACIONES DETALLE'!C3857="","",VLOOKUP('IMPUTACIONES DETALLE'!C3857,ACTIVIDADES!$A$1:$B$37,2,FALSE))</f>
        <v/>
      </c>
      <c r="E3857" s="8" t="str">
        <f>IF('IMPUTACIONES DETALLE'!D3857="","",'IMPUTACIONES DETALLE'!D3857&amp;" -- "&amp;IF('IMPUTACIONES DETALLE'!E3857="","Actividad de "&amp;'IMPUTACIONES DETALLE'!C3857,'IMPUTACIONES DETALLE'!E3857))</f>
        <v/>
      </c>
      <c r="F3857" s="8" t="str">
        <f>IF('IMPUTACIONES DETALLE'!D3857="","",'IMPUTACIONES DETALLE'!D3857)</f>
        <v/>
      </c>
      <c r="G3857" s="8">
        <f>'IMPUTACIONES DETALLE'!F3857</f>
        <v>0</v>
      </c>
      <c r="L3857" s="8" t="e">
        <f t="shared" si="540"/>
        <v>#VALUE!</v>
      </c>
      <c r="N3857" s="8">
        <f t="shared" si="541"/>
        <v>0</v>
      </c>
      <c r="O3857" s="8" t="str">
        <f t="shared" si="542"/>
        <v/>
      </c>
      <c r="P3857" s="8" t="str">
        <f t="shared" si="543"/>
        <v/>
      </c>
      <c r="Q3857" s="8" t="str">
        <f t="shared" si="544"/>
        <v/>
      </c>
      <c r="R3857" s="8">
        <v>1</v>
      </c>
      <c r="S3857" s="8" t="str">
        <f t="shared" si="545"/>
        <v/>
      </c>
      <c r="T3857" s="8" t="str">
        <f t="shared" si="546"/>
        <v/>
      </c>
      <c r="U3857" s="8" t="str">
        <f t="shared" si="547"/>
        <v/>
      </c>
      <c r="V3857" s="8" t="str">
        <f t="shared" si="548"/>
        <v/>
      </c>
    </row>
    <row r="3858" spans="1:22" x14ac:dyDescent="0.25">
      <c r="A3858" s="8" t="str">
        <f>IF('IMPUTACIONES DETALLE'!A3858="","",'EXP INFORME HU'!$R$2)</f>
        <v/>
      </c>
      <c r="B3858" s="9" t="str">
        <f>IF('IMPUTACIONES DETALLE'!A3858="","",'IMPUTACIONES DETALLE'!A3858)</f>
        <v/>
      </c>
      <c r="C3858" s="8" t="str">
        <f>IF('IMPUTACIONES DETALLE'!B3858="","",VLOOKUP('IMPUTACIONES DETALLE'!B3858,PERSONAS!$A$1:$B$59,2,FALSE))</f>
        <v/>
      </c>
      <c r="D3858" s="8" t="str">
        <f>IF('IMPUTACIONES DETALLE'!C3858="","",VLOOKUP('IMPUTACIONES DETALLE'!C3858,ACTIVIDADES!$A$1:$B$37,2,FALSE))</f>
        <v/>
      </c>
      <c r="E3858" s="8" t="str">
        <f>IF('IMPUTACIONES DETALLE'!D3858="","",'IMPUTACIONES DETALLE'!D3858&amp;" -- "&amp;IF('IMPUTACIONES DETALLE'!E3858="","Actividad de "&amp;'IMPUTACIONES DETALLE'!C3858,'IMPUTACIONES DETALLE'!E3858))</f>
        <v/>
      </c>
      <c r="F3858" s="8" t="str">
        <f>IF('IMPUTACIONES DETALLE'!D3858="","",'IMPUTACIONES DETALLE'!D3858)</f>
        <v/>
      </c>
      <c r="G3858" s="8">
        <f>'IMPUTACIONES DETALLE'!F3858</f>
        <v>0</v>
      </c>
      <c r="L3858" s="8" t="e">
        <f t="shared" si="540"/>
        <v>#VALUE!</v>
      </c>
      <c r="N3858" s="8">
        <f t="shared" si="541"/>
        <v>0</v>
      </c>
      <c r="O3858" s="8" t="str">
        <f t="shared" si="542"/>
        <v/>
      </c>
      <c r="P3858" s="8" t="str">
        <f t="shared" si="543"/>
        <v/>
      </c>
      <c r="Q3858" s="8" t="str">
        <f t="shared" si="544"/>
        <v/>
      </c>
      <c r="R3858" s="8">
        <v>1</v>
      </c>
      <c r="S3858" s="8" t="str">
        <f t="shared" si="545"/>
        <v/>
      </c>
      <c r="T3858" s="8" t="str">
        <f t="shared" si="546"/>
        <v/>
      </c>
      <c r="U3858" s="8" t="str">
        <f t="shared" si="547"/>
        <v/>
      </c>
      <c r="V3858" s="8" t="str">
        <f t="shared" si="548"/>
        <v/>
      </c>
    </row>
    <row r="3859" spans="1:22" x14ac:dyDescent="0.25">
      <c r="A3859" s="8" t="str">
        <f>IF('IMPUTACIONES DETALLE'!A3859="","",'EXP INFORME HU'!$R$2)</f>
        <v/>
      </c>
      <c r="B3859" s="9" t="str">
        <f>IF('IMPUTACIONES DETALLE'!A3859="","",'IMPUTACIONES DETALLE'!A3859)</f>
        <v/>
      </c>
      <c r="C3859" s="8" t="str">
        <f>IF('IMPUTACIONES DETALLE'!B3859="","",VLOOKUP('IMPUTACIONES DETALLE'!B3859,PERSONAS!$A$1:$B$59,2,FALSE))</f>
        <v/>
      </c>
      <c r="D3859" s="8" t="str">
        <f>IF('IMPUTACIONES DETALLE'!C3859="","",VLOOKUP('IMPUTACIONES DETALLE'!C3859,ACTIVIDADES!$A$1:$B$37,2,FALSE))</f>
        <v/>
      </c>
      <c r="E3859" s="8" t="str">
        <f>IF('IMPUTACIONES DETALLE'!D3859="","",'IMPUTACIONES DETALLE'!D3859&amp;" -- "&amp;IF('IMPUTACIONES DETALLE'!E3859="","Actividad de "&amp;'IMPUTACIONES DETALLE'!C3859,'IMPUTACIONES DETALLE'!E3859))</f>
        <v/>
      </c>
      <c r="F3859" s="8" t="str">
        <f>IF('IMPUTACIONES DETALLE'!D3859="","",'IMPUTACIONES DETALLE'!D3859)</f>
        <v/>
      </c>
      <c r="G3859" s="8">
        <f>'IMPUTACIONES DETALLE'!F3859</f>
        <v>0</v>
      </c>
      <c r="L3859" s="8" t="e">
        <f t="shared" si="540"/>
        <v>#VALUE!</v>
      </c>
      <c r="N3859" s="8">
        <f t="shared" si="541"/>
        <v>0</v>
      </c>
      <c r="O3859" s="8" t="str">
        <f t="shared" si="542"/>
        <v/>
      </c>
      <c r="P3859" s="8" t="str">
        <f t="shared" si="543"/>
        <v/>
      </c>
      <c r="Q3859" s="8" t="str">
        <f t="shared" si="544"/>
        <v/>
      </c>
      <c r="R3859" s="8">
        <v>1</v>
      </c>
      <c r="S3859" s="8" t="str">
        <f t="shared" si="545"/>
        <v/>
      </c>
      <c r="T3859" s="8" t="str">
        <f t="shared" si="546"/>
        <v/>
      </c>
      <c r="U3859" s="8" t="str">
        <f t="shared" si="547"/>
        <v/>
      </c>
      <c r="V3859" s="8" t="str">
        <f t="shared" si="548"/>
        <v/>
      </c>
    </row>
    <row r="3860" spans="1:22" x14ac:dyDescent="0.25">
      <c r="A3860" s="8" t="str">
        <f>IF('IMPUTACIONES DETALLE'!A3860="","",'EXP INFORME HU'!$R$2)</f>
        <v/>
      </c>
      <c r="B3860" s="9" t="str">
        <f>IF('IMPUTACIONES DETALLE'!A3860="","",'IMPUTACIONES DETALLE'!A3860)</f>
        <v/>
      </c>
      <c r="C3860" s="8" t="str">
        <f>IF('IMPUTACIONES DETALLE'!B3860="","",VLOOKUP('IMPUTACIONES DETALLE'!B3860,PERSONAS!$A$1:$B$59,2,FALSE))</f>
        <v/>
      </c>
      <c r="D3860" s="8" t="str">
        <f>IF('IMPUTACIONES DETALLE'!C3860="","",VLOOKUP('IMPUTACIONES DETALLE'!C3860,ACTIVIDADES!$A$1:$B$37,2,FALSE))</f>
        <v/>
      </c>
      <c r="E3860" s="8" t="str">
        <f>IF('IMPUTACIONES DETALLE'!D3860="","",'IMPUTACIONES DETALLE'!D3860&amp;" -- "&amp;IF('IMPUTACIONES DETALLE'!E3860="","Actividad de "&amp;'IMPUTACIONES DETALLE'!C3860,'IMPUTACIONES DETALLE'!E3860))</f>
        <v/>
      </c>
      <c r="F3860" s="8" t="str">
        <f>IF('IMPUTACIONES DETALLE'!D3860="","",'IMPUTACIONES DETALLE'!D3860)</f>
        <v/>
      </c>
      <c r="G3860" s="8">
        <f>'IMPUTACIONES DETALLE'!F3860</f>
        <v>0</v>
      </c>
      <c r="L3860" s="8" t="e">
        <f t="shared" si="540"/>
        <v>#VALUE!</v>
      </c>
      <c r="N3860" s="8">
        <f t="shared" si="541"/>
        <v>0</v>
      </c>
      <c r="O3860" s="8" t="str">
        <f t="shared" si="542"/>
        <v/>
      </c>
      <c r="P3860" s="8" t="str">
        <f t="shared" si="543"/>
        <v/>
      </c>
      <c r="Q3860" s="8" t="str">
        <f t="shared" si="544"/>
        <v/>
      </c>
      <c r="R3860" s="8">
        <v>1</v>
      </c>
      <c r="S3860" s="8" t="str">
        <f t="shared" si="545"/>
        <v/>
      </c>
      <c r="T3860" s="8" t="str">
        <f t="shared" si="546"/>
        <v/>
      </c>
      <c r="U3860" s="8" t="str">
        <f t="shared" si="547"/>
        <v/>
      </c>
      <c r="V3860" s="8" t="str">
        <f t="shared" si="548"/>
        <v/>
      </c>
    </row>
    <row r="3861" spans="1:22" x14ac:dyDescent="0.25">
      <c r="A3861" s="8" t="str">
        <f>IF('IMPUTACIONES DETALLE'!A3861="","",'EXP INFORME HU'!$R$2)</f>
        <v/>
      </c>
      <c r="B3861" s="9" t="str">
        <f>IF('IMPUTACIONES DETALLE'!A3861="","",'IMPUTACIONES DETALLE'!A3861)</f>
        <v/>
      </c>
      <c r="C3861" s="8" t="str">
        <f>IF('IMPUTACIONES DETALLE'!B3861="","",VLOOKUP('IMPUTACIONES DETALLE'!B3861,PERSONAS!$A$1:$B$59,2,FALSE))</f>
        <v/>
      </c>
      <c r="D3861" s="8" t="str">
        <f>IF('IMPUTACIONES DETALLE'!C3861="","",VLOOKUP('IMPUTACIONES DETALLE'!C3861,ACTIVIDADES!$A$1:$B$37,2,FALSE))</f>
        <v/>
      </c>
      <c r="E3861" s="8" t="str">
        <f>IF('IMPUTACIONES DETALLE'!D3861="","",'IMPUTACIONES DETALLE'!D3861&amp;" -- "&amp;IF('IMPUTACIONES DETALLE'!E3861="","Actividad de "&amp;'IMPUTACIONES DETALLE'!C3861,'IMPUTACIONES DETALLE'!E3861))</f>
        <v/>
      </c>
      <c r="F3861" s="8" t="str">
        <f>IF('IMPUTACIONES DETALLE'!D3861="","",'IMPUTACIONES DETALLE'!D3861)</f>
        <v/>
      </c>
      <c r="G3861" s="8">
        <f>'IMPUTACIONES DETALLE'!F3861</f>
        <v>0</v>
      </c>
      <c r="L3861" s="8" t="e">
        <f t="shared" si="540"/>
        <v>#VALUE!</v>
      </c>
      <c r="N3861" s="8">
        <f t="shared" si="541"/>
        <v>0</v>
      </c>
      <c r="O3861" s="8" t="str">
        <f t="shared" si="542"/>
        <v/>
      </c>
      <c r="P3861" s="8" t="str">
        <f t="shared" si="543"/>
        <v/>
      </c>
      <c r="Q3861" s="8" t="str">
        <f t="shared" si="544"/>
        <v/>
      </c>
      <c r="R3861" s="8">
        <v>1</v>
      </c>
      <c r="S3861" s="8" t="str">
        <f t="shared" si="545"/>
        <v/>
      </c>
      <c r="T3861" s="8" t="str">
        <f t="shared" si="546"/>
        <v/>
      </c>
      <c r="U3861" s="8" t="str">
        <f t="shared" si="547"/>
        <v/>
      </c>
      <c r="V3861" s="8" t="str">
        <f t="shared" si="548"/>
        <v/>
      </c>
    </row>
    <row r="3862" spans="1:22" x14ac:dyDescent="0.25">
      <c r="A3862" s="8" t="str">
        <f>IF('IMPUTACIONES DETALLE'!A3862="","",'EXP INFORME HU'!$R$2)</f>
        <v/>
      </c>
      <c r="B3862" s="9" t="str">
        <f>IF('IMPUTACIONES DETALLE'!A3862="","",'IMPUTACIONES DETALLE'!A3862)</f>
        <v/>
      </c>
      <c r="C3862" s="8" t="str">
        <f>IF('IMPUTACIONES DETALLE'!B3862="","",VLOOKUP('IMPUTACIONES DETALLE'!B3862,PERSONAS!$A$1:$B$59,2,FALSE))</f>
        <v/>
      </c>
      <c r="D3862" s="8" t="str">
        <f>IF('IMPUTACIONES DETALLE'!C3862="","",VLOOKUP('IMPUTACIONES DETALLE'!C3862,ACTIVIDADES!$A$1:$B$37,2,FALSE))</f>
        <v/>
      </c>
      <c r="E3862" s="8" t="str">
        <f>IF('IMPUTACIONES DETALLE'!D3862="","",'IMPUTACIONES DETALLE'!D3862&amp;" -- "&amp;IF('IMPUTACIONES DETALLE'!E3862="","Actividad de "&amp;'IMPUTACIONES DETALLE'!C3862,'IMPUTACIONES DETALLE'!E3862))</f>
        <v/>
      </c>
      <c r="F3862" s="8" t="str">
        <f>IF('IMPUTACIONES DETALLE'!D3862="","",'IMPUTACIONES DETALLE'!D3862)</f>
        <v/>
      </c>
      <c r="G3862" s="8">
        <f>'IMPUTACIONES DETALLE'!F3862</f>
        <v>0</v>
      </c>
      <c r="L3862" s="8" t="e">
        <f t="shared" si="540"/>
        <v>#VALUE!</v>
      </c>
      <c r="N3862" s="8">
        <f t="shared" si="541"/>
        <v>0</v>
      </c>
      <c r="O3862" s="8" t="str">
        <f t="shared" si="542"/>
        <v/>
      </c>
      <c r="P3862" s="8" t="str">
        <f t="shared" si="543"/>
        <v/>
      </c>
      <c r="Q3862" s="8" t="str">
        <f t="shared" si="544"/>
        <v/>
      </c>
      <c r="R3862" s="8">
        <v>1</v>
      </c>
      <c r="S3862" s="8" t="str">
        <f t="shared" si="545"/>
        <v/>
      </c>
      <c r="T3862" s="8" t="str">
        <f t="shared" si="546"/>
        <v/>
      </c>
      <c r="U3862" s="8" t="str">
        <f t="shared" si="547"/>
        <v/>
      </c>
      <c r="V3862" s="8" t="str">
        <f t="shared" si="548"/>
        <v/>
      </c>
    </row>
    <row r="3863" spans="1:22" x14ac:dyDescent="0.25">
      <c r="A3863" s="8" t="str">
        <f>IF('IMPUTACIONES DETALLE'!A3863="","",'EXP INFORME HU'!$R$2)</f>
        <v/>
      </c>
      <c r="B3863" s="9" t="str">
        <f>IF('IMPUTACIONES DETALLE'!A3863="","",'IMPUTACIONES DETALLE'!A3863)</f>
        <v/>
      </c>
      <c r="C3863" s="8" t="str">
        <f>IF('IMPUTACIONES DETALLE'!B3863="","",VLOOKUP('IMPUTACIONES DETALLE'!B3863,PERSONAS!$A$1:$B$59,2,FALSE))</f>
        <v/>
      </c>
      <c r="D3863" s="8" t="str">
        <f>IF('IMPUTACIONES DETALLE'!C3863="","",VLOOKUP('IMPUTACIONES DETALLE'!C3863,ACTIVIDADES!$A$1:$B$37,2,FALSE))</f>
        <v/>
      </c>
      <c r="E3863" s="8" t="str">
        <f>IF('IMPUTACIONES DETALLE'!D3863="","",'IMPUTACIONES DETALLE'!D3863&amp;" -- "&amp;IF('IMPUTACIONES DETALLE'!E3863="","Actividad de "&amp;'IMPUTACIONES DETALLE'!C3863,'IMPUTACIONES DETALLE'!E3863))</f>
        <v/>
      </c>
      <c r="F3863" s="8" t="str">
        <f>IF('IMPUTACIONES DETALLE'!D3863="","",'IMPUTACIONES DETALLE'!D3863)</f>
        <v/>
      </c>
      <c r="G3863" s="8">
        <f>'IMPUTACIONES DETALLE'!F3863</f>
        <v>0</v>
      </c>
      <c r="L3863" s="8" t="e">
        <f t="shared" si="540"/>
        <v>#VALUE!</v>
      </c>
      <c r="N3863" s="8">
        <f t="shared" si="541"/>
        <v>0</v>
      </c>
      <c r="O3863" s="8" t="str">
        <f t="shared" si="542"/>
        <v/>
      </c>
      <c r="P3863" s="8" t="str">
        <f t="shared" si="543"/>
        <v/>
      </c>
      <c r="Q3863" s="8" t="str">
        <f t="shared" si="544"/>
        <v/>
      </c>
      <c r="R3863" s="8">
        <v>1</v>
      </c>
      <c r="S3863" s="8" t="str">
        <f t="shared" si="545"/>
        <v/>
      </c>
      <c r="T3863" s="8" t="str">
        <f t="shared" si="546"/>
        <v/>
      </c>
      <c r="U3863" s="8" t="str">
        <f t="shared" si="547"/>
        <v/>
      </c>
      <c r="V3863" s="8" t="str">
        <f t="shared" si="548"/>
        <v/>
      </c>
    </row>
    <row r="3864" spans="1:22" x14ac:dyDescent="0.25">
      <c r="A3864" s="8" t="str">
        <f>IF('IMPUTACIONES DETALLE'!A3864="","",'EXP INFORME HU'!$R$2)</f>
        <v/>
      </c>
      <c r="B3864" s="9" t="str">
        <f>IF('IMPUTACIONES DETALLE'!A3864="","",'IMPUTACIONES DETALLE'!A3864)</f>
        <v/>
      </c>
      <c r="C3864" s="8" t="str">
        <f>IF('IMPUTACIONES DETALLE'!B3864="","",VLOOKUP('IMPUTACIONES DETALLE'!B3864,PERSONAS!$A$1:$B$59,2,FALSE))</f>
        <v/>
      </c>
      <c r="D3864" s="8" t="str">
        <f>IF('IMPUTACIONES DETALLE'!C3864="","",VLOOKUP('IMPUTACIONES DETALLE'!C3864,ACTIVIDADES!$A$1:$B$37,2,FALSE))</f>
        <v/>
      </c>
      <c r="E3864" s="8" t="str">
        <f>IF('IMPUTACIONES DETALLE'!D3864="","",'IMPUTACIONES DETALLE'!D3864&amp;" -- "&amp;IF('IMPUTACIONES DETALLE'!E3864="","Actividad de "&amp;'IMPUTACIONES DETALLE'!C3864,'IMPUTACIONES DETALLE'!E3864))</f>
        <v/>
      </c>
      <c r="F3864" s="8" t="str">
        <f>IF('IMPUTACIONES DETALLE'!D3864="","",'IMPUTACIONES DETALLE'!D3864)</f>
        <v/>
      </c>
      <c r="G3864" s="8">
        <f>'IMPUTACIONES DETALLE'!F3864</f>
        <v>0</v>
      </c>
      <c r="L3864" s="8" t="e">
        <f t="shared" si="540"/>
        <v>#VALUE!</v>
      </c>
      <c r="N3864" s="8">
        <f t="shared" si="541"/>
        <v>0</v>
      </c>
      <c r="O3864" s="8" t="str">
        <f t="shared" si="542"/>
        <v/>
      </c>
      <c r="P3864" s="8" t="str">
        <f t="shared" si="543"/>
        <v/>
      </c>
      <c r="Q3864" s="8" t="str">
        <f t="shared" si="544"/>
        <v/>
      </c>
      <c r="R3864" s="8">
        <v>1</v>
      </c>
      <c r="S3864" s="8" t="str">
        <f t="shared" si="545"/>
        <v/>
      </c>
      <c r="T3864" s="8" t="str">
        <f t="shared" si="546"/>
        <v/>
      </c>
      <c r="U3864" s="8" t="str">
        <f t="shared" si="547"/>
        <v/>
      </c>
      <c r="V3864" s="8" t="str">
        <f t="shared" si="548"/>
        <v/>
      </c>
    </row>
    <row r="3865" spans="1:22" x14ac:dyDescent="0.25">
      <c r="A3865" s="8" t="str">
        <f>IF('IMPUTACIONES DETALLE'!A3865="","",'EXP INFORME HU'!$R$2)</f>
        <v/>
      </c>
      <c r="B3865" s="9" t="str">
        <f>IF('IMPUTACIONES DETALLE'!A3865="","",'IMPUTACIONES DETALLE'!A3865)</f>
        <v/>
      </c>
      <c r="C3865" s="8" t="str">
        <f>IF('IMPUTACIONES DETALLE'!B3865="","",VLOOKUP('IMPUTACIONES DETALLE'!B3865,PERSONAS!$A$1:$B$59,2,FALSE))</f>
        <v/>
      </c>
      <c r="D3865" s="8" t="str">
        <f>IF('IMPUTACIONES DETALLE'!C3865="","",VLOOKUP('IMPUTACIONES DETALLE'!C3865,ACTIVIDADES!$A$1:$B$37,2,FALSE))</f>
        <v/>
      </c>
      <c r="E3865" s="8" t="str">
        <f>IF('IMPUTACIONES DETALLE'!D3865="","",'IMPUTACIONES DETALLE'!D3865&amp;" -- "&amp;IF('IMPUTACIONES DETALLE'!E3865="","Actividad de "&amp;'IMPUTACIONES DETALLE'!C3865,'IMPUTACIONES DETALLE'!E3865))</f>
        <v/>
      </c>
      <c r="F3865" s="8" t="str">
        <f>IF('IMPUTACIONES DETALLE'!D3865="","",'IMPUTACIONES DETALLE'!D3865)</f>
        <v/>
      </c>
      <c r="G3865" s="8">
        <f>'IMPUTACIONES DETALLE'!F3865</f>
        <v>0</v>
      </c>
      <c r="L3865" s="8" t="e">
        <f t="shared" si="540"/>
        <v>#VALUE!</v>
      </c>
      <c r="N3865" s="8">
        <f t="shared" si="541"/>
        <v>0</v>
      </c>
      <c r="O3865" s="8" t="str">
        <f t="shared" si="542"/>
        <v/>
      </c>
      <c r="P3865" s="8" t="str">
        <f t="shared" si="543"/>
        <v/>
      </c>
      <c r="Q3865" s="8" t="str">
        <f t="shared" si="544"/>
        <v/>
      </c>
      <c r="R3865" s="8">
        <v>1</v>
      </c>
      <c r="S3865" s="8" t="str">
        <f t="shared" si="545"/>
        <v/>
      </c>
      <c r="T3865" s="8" t="str">
        <f t="shared" si="546"/>
        <v/>
      </c>
      <c r="U3865" s="8" t="str">
        <f t="shared" si="547"/>
        <v/>
      </c>
      <c r="V3865" s="8" t="str">
        <f t="shared" si="548"/>
        <v/>
      </c>
    </row>
    <row r="3866" spans="1:22" x14ac:dyDescent="0.25">
      <c r="A3866" s="8" t="str">
        <f>IF('IMPUTACIONES DETALLE'!A3866="","",'EXP INFORME HU'!$R$2)</f>
        <v/>
      </c>
      <c r="B3866" s="9" t="str">
        <f>IF('IMPUTACIONES DETALLE'!A3866="","",'IMPUTACIONES DETALLE'!A3866)</f>
        <v/>
      </c>
      <c r="C3866" s="8" t="str">
        <f>IF('IMPUTACIONES DETALLE'!B3866="","",VLOOKUP('IMPUTACIONES DETALLE'!B3866,PERSONAS!$A$1:$B$59,2,FALSE))</f>
        <v/>
      </c>
      <c r="D3866" s="8" t="str">
        <f>IF('IMPUTACIONES DETALLE'!C3866="","",VLOOKUP('IMPUTACIONES DETALLE'!C3866,ACTIVIDADES!$A$1:$B$37,2,FALSE))</f>
        <v/>
      </c>
      <c r="E3866" s="8" t="str">
        <f>IF('IMPUTACIONES DETALLE'!D3866="","",'IMPUTACIONES DETALLE'!D3866&amp;" -- "&amp;IF('IMPUTACIONES DETALLE'!E3866="","Actividad de "&amp;'IMPUTACIONES DETALLE'!C3866,'IMPUTACIONES DETALLE'!E3866))</f>
        <v/>
      </c>
      <c r="F3866" s="8" t="str">
        <f>IF('IMPUTACIONES DETALLE'!D3866="","",'IMPUTACIONES DETALLE'!D3866)</f>
        <v/>
      </c>
      <c r="G3866" s="8">
        <f>'IMPUTACIONES DETALLE'!F3866</f>
        <v>0</v>
      </c>
      <c r="L3866" s="8" t="e">
        <f t="shared" si="540"/>
        <v>#VALUE!</v>
      </c>
      <c r="N3866" s="8">
        <f t="shared" si="541"/>
        <v>0</v>
      </c>
      <c r="O3866" s="8" t="str">
        <f t="shared" si="542"/>
        <v/>
      </c>
      <c r="P3866" s="8" t="str">
        <f t="shared" si="543"/>
        <v/>
      </c>
      <c r="Q3866" s="8" t="str">
        <f t="shared" si="544"/>
        <v/>
      </c>
      <c r="R3866" s="8">
        <v>1</v>
      </c>
      <c r="S3866" s="8" t="str">
        <f t="shared" si="545"/>
        <v/>
      </c>
      <c r="T3866" s="8" t="str">
        <f t="shared" si="546"/>
        <v/>
      </c>
      <c r="U3866" s="8" t="str">
        <f t="shared" si="547"/>
        <v/>
      </c>
      <c r="V3866" s="8" t="str">
        <f t="shared" si="548"/>
        <v/>
      </c>
    </row>
    <row r="3867" spans="1:22" x14ac:dyDescent="0.25">
      <c r="A3867" s="8" t="str">
        <f>IF('IMPUTACIONES DETALLE'!A3867="","",'EXP INFORME HU'!$R$2)</f>
        <v/>
      </c>
      <c r="B3867" s="9" t="str">
        <f>IF('IMPUTACIONES DETALLE'!A3867="","",'IMPUTACIONES DETALLE'!A3867)</f>
        <v/>
      </c>
      <c r="C3867" s="8" t="str">
        <f>IF('IMPUTACIONES DETALLE'!B3867="","",VLOOKUP('IMPUTACIONES DETALLE'!B3867,PERSONAS!$A$1:$B$59,2,FALSE))</f>
        <v/>
      </c>
      <c r="D3867" s="8" t="str">
        <f>IF('IMPUTACIONES DETALLE'!C3867="","",VLOOKUP('IMPUTACIONES DETALLE'!C3867,ACTIVIDADES!$A$1:$B$37,2,FALSE))</f>
        <v/>
      </c>
      <c r="E3867" s="8" t="str">
        <f>IF('IMPUTACIONES DETALLE'!D3867="","",'IMPUTACIONES DETALLE'!D3867&amp;" -- "&amp;IF('IMPUTACIONES DETALLE'!E3867="","Actividad de "&amp;'IMPUTACIONES DETALLE'!C3867,'IMPUTACIONES DETALLE'!E3867))</f>
        <v/>
      </c>
      <c r="F3867" s="8" t="str">
        <f>IF('IMPUTACIONES DETALLE'!D3867="","",'IMPUTACIONES DETALLE'!D3867)</f>
        <v/>
      </c>
      <c r="G3867" s="8">
        <f>'IMPUTACIONES DETALLE'!F3867</f>
        <v>0</v>
      </c>
      <c r="L3867" s="8" t="e">
        <f t="shared" si="540"/>
        <v>#VALUE!</v>
      </c>
      <c r="N3867" s="8">
        <f t="shared" si="541"/>
        <v>0</v>
      </c>
      <c r="O3867" s="8" t="str">
        <f t="shared" si="542"/>
        <v/>
      </c>
      <c r="P3867" s="8" t="str">
        <f t="shared" si="543"/>
        <v/>
      </c>
      <c r="Q3867" s="8" t="str">
        <f t="shared" si="544"/>
        <v/>
      </c>
      <c r="R3867" s="8">
        <v>1</v>
      </c>
      <c r="S3867" s="8" t="str">
        <f t="shared" si="545"/>
        <v/>
      </c>
      <c r="T3867" s="8" t="str">
        <f t="shared" si="546"/>
        <v/>
      </c>
      <c r="U3867" s="8" t="str">
        <f t="shared" si="547"/>
        <v/>
      </c>
      <c r="V3867" s="8" t="str">
        <f t="shared" si="548"/>
        <v/>
      </c>
    </row>
    <row r="3868" spans="1:22" x14ac:dyDescent="0.25">
      <c r="A3868" s="8" t="str">
        <f>IF('IMPUTACIONES DETALLE'!A3868="","",'EXP INFORME HU'!$R$2)</f>
        <v/>
      </c>
      <c r="B3868" s="9" t="str">
        <f>IF('IMPUTACIONES DETALLE'!A3868="","",'IMPUTACIONES DETALLE'!A3868)</f>
        <v/>
      </c>
      <c r="C3868" s="8" t="str">
        <f>IF('IMPUTACIONES DETALLE'!B3868="","",VLOOKUP('IMPUTACIONES DETALLE'!B3868,PERSONAS!$A$1:$B$59,2,FALSE))</f>
        <v/>
      </c>
      <c r="D3868" s="8" t="str">
        <f>IF('IMPUTACIONES DETALLE'!C3868="","",VLOOKUP('IMPUTACIONES DETALLE'!C3868,ACTIVIDADES!$A$1:$B$37,2,FALSE))</f>
        <v/>
      </c>
      <c r="E3868" s="8" t="str">
        <f>IF('IMPUTACIONES DETALLE'!D3868="","",'IMPUTACIONES DETALLE'!D3868&amp;" -- "&amp;IF('IMPUTACIONES DETALLE'!E3868="","Actividad de "&amp;'IMPUTACIONES DETALLE'!C3868,'IMPUTACIONES DETALLE'!E3868))</f>
        <v/>
      </c>
      <c r="F3868" s="8" t="str">
        <f>IF('IMPUTACIONES DETALLE'!D3868="","",'IMPUTACIONES DETALLE'!D3868)</f>
        <v/>
      </c>
      <c r="G3868" s="8">
        <f>'IMPUTACIONES DETALLE'!F3868</f>
        <v>0</v>
      </c>
      <c r="L3868" s="8" t="e">
        <f t="shared" si="540"/>
        <v>#VALUE!</v>
      </c>
      <c r="N3868" s="8">
        <f t="shared" si="541"/>
        <v>0</v>
      </c>
      <c r="O3868" s="8" t="str">
        <f t="shared" si="542"/>
        <v/>
      </c>
      <c r="P3868" s="8" t="str">
        <f t="shared" si="543"/>
        <v/>
      </c>
      <c r="Q3868" s="8" t="str">
        <f t="shared" si="544"/>
        <v/>
      </c>
      <c r="R3868" s="8">
        <v>1</v>
      </c>
      <c r="S3868" s="8" t="str">
        <f t="shared" si="545"/>
        <v/>
      </c>
      <c r="T3868" s="8" t="str">
        <f t="shared" si="546"/>
        <v/>
      </c>
      <c r="U3868" s="8" t="str">
        <f t="shared" si="547"/>
        <v/>
      </c>
      <c r="V3868" s="8" t="str">
        <f t="shared" si="548"/>
        <v/>
      </c>
    </row>
    <row r="3869" spans="1:22" x14ac:dyDescent="0.25">
      <c r="A3869" s="8" t="str">
        <f>IF('IMPUTACIONES DETALLE'!A3869="","",'EXP INFORME HU'!$R$2)</f>
        <v/>
      </c>
      <c r="B3869" s="9" t="str">
        <f>IF('IMPUTACIONES DETALLE'!A3869="","",'IMPUTACIONES DETALLE'!A3869)</f>
        <v/>
      </c>
      <c r="C3869" s="8" t="str">
        <f>IF('IMPUTACIONES DETALLE'!B3869="","",VLOOKUP('IMPUTACIONES DETALLE'!B3869,PERSONAS!$A$1:$B$59,2,FALSE))</f>
        <v/>
      </c>
      <c r="D3869" s="8" t="str">
        <f>IF('IMPUTACIONES DETALLE'!C3869="","",VLOOKUP('IMPUTACIONES DETALLE'!C3869,ACTIVIDADES!$A$1:$B$37,2,FALSE))</f>
        <v/>
      </c>
      <c r="E3869" s="8" t="str">
        <f>IF('IMPUTACIONES DETALLE'!D3869="","",'IMPUTACIONES DETALLE'!D3869&amp;" -- "&amp;IF('IMPUTACIONES DETALLE'!E3869="","Actividad de "&amp;'IMPUTACIONES DETALLE'!C3869,'IMPUTACIONES DETALLE'!E3869))</f>
        <v/>
      </c>
      <c r="F3869" s="8" t="str">
        <f>IF('IMPUTACIONES DETALLE'!D3869="","",'IMPUTACIONES DETALLE'!D3869)</f>
        <v/>
      </c>
      <c r="G3869" s="8">
        <f>'IMPUTACIONES DETALLE'!F3869</f>
        <v>0</v>
      </c>
      <c r="L3869" s="8" t="e">
        <f t="shared" si="540"/>
        <v>#VALUE!</v>
      </c>
      <c r="N3869" s="8">
        <f t="shared" si="541"/>
        <v>0</v>
      </c>
      <c r="O3869" s="8" t="str">
        <f t="shared" si="542"/>
        <v/>
      </c>
      <c r="P3869" s="8" t="str">
        <f t="shared" si="543"/>
        <v/>
      </c>
      <c r="Q3869" s="8" t="str">
        <f t="shared" si="544"/>
        <v/>
      </c>
      <c r="R3869" s="8">
        <v>1</v>
      </c>
      <c r="S3869" s="8" t="str">
        <f t="shared" si="545"/>
        <v/>
      </c>
      <c r="T3869" s="8" t="str">
        <f t="shared" si="546"/>
        <v/>
      </c>
      <c r="U3869" s="8" t="str">
        <f t="shared" si="547"/>
        <v/>
      </c>
      <c r="V3869" s="8" t="str">
        <f t="shared" si="548"/>
        <v/>
      </c>
    </row>
    <row r="3870" spans="1:22" x14ac:dyDescent="0.25">
      <c r="A3870" s="8" t="str">
        <f>IF('IMPUTACIONES DETALLE'!A3870="","",'EXP INFORME HU'!$R$2)</f>
        <v/>
      </c>
      <c r="B3870" s="9" t="str">
        <f>IF('IMPUTACIONES DETALLE'!A3870="","",'IMPUTACIONES DETALLE'!A3870)</f>
        <v/>
      </c>
      <c r="C3870" s="8" t="str">
        <f>IF('IMPUTACIONES DETALLE'!B3870="","",VLOOKUP('IMPUTACIONES DETALLE'!B3870,PERSONAS!$A$1:$B$59,2,FALSE))</f>
        <v/>
      </c>
      <c r="D3870" s="8" t="str">
        <f>IF('IMPUTACIONES DETALLE'!C3870="","",VLOOKUP('IMPUTACIONES DETALLE'!C3870,ACTIVIDADES!$A$1:$B$37,2,FALSE))</f>
        <v/>
      </c>
      <c r="E3870" s="8" t="str">
        <f>IF('IMPUTACIONES DETALLE'!D3870="","",'IMPUTACIONES DETALLE'!D3870&amp;" -- "&amp;IF('IMPUTACIONES DETALLE'!E3870="","Actividad de "&amp;'IMPUTACIONES DETALLE'!C3870,'IMPUTACIONES DETALLE'!E3870))</f>
        <v/>
      </c>
      <c r="F3870" s="8" t="str">
        <f>IF('IMPUTACIONES DETALLE'!D3870="","",'IMPUTACIONES DETALLE'!D3870)</f>
        <v/>
      </c>
      <c r="G3870" s="8">
        <f>'IMPUTACIONES DETALLE'!F3870</f>
        <v>0</v>
      </c>
      <c r="L3870" s="8" t="e">
        <f t="shared" si="540"/>
        <v>#VALUE!</v>
      </c>
      <c r="N3870" s="8">
        <f t="shared" si="541"/>
        <v>0</v>
      </c>
      <c r="O3870" s="8" t="str">
        <f t="shared" si="542"/>
        <v/>
      </c>
      <c r="P3870" s="8" t="str">
        <f t="shared" si="543"/>
        <v/>
      </c>
      <c r="Q3870" s="8" t="str">
        <f t="shared" si="544"/>
        <v/>
      </c>
      <c r="R3870" s="8">
        <v>1</v>
      </c>
      <c r="S3870" s="8" t="str">
        <f t="shared" si="545"/>
        <v/>
      </c>
      <c r="T3870" s="8" t="str">
        <f t="shared" si="546"/>
        <v/>
      </c>
      <c r="U3870" s="8" t="str">
        <f t="shared" si="547"/>
        <v/>
      </c>
      <c r="V3870" s="8" t="str">
        <f t="shared" si="548"/>
        <v/>
      </c>
    </row>
    <row r="3871" spans="1:22" x14ac:dyDescent="0.25">
      <c r="A3871" s="8" t="str">
        <f>IF('IMPUTACIONES DETALLE'!A3871="","",'EXP INFORME HU'!$R$2)</f>
        <v/>
      </c>
      <c r="B3871" s="9" t="str">
        <f>IF('IMPUTACIONES DETALLE'!A3871="","",'IMPUTACIONES DETALLE'!A3871)</f>
        <v/>
      </c>
      <c r="C3871" s="8" t="str">
        <f>IF('IMPUTACIONES DETALLE'!B3871="","",VLOOKUP('IMPUTACIONES DETALLE'!B3871,PERSONAS!$A$1:$B$59,2,FALSE))</f>
        <v/>
      </c>
      <c r="D3871" s="8" t="str">
        <f>IF('IMPUTACIONES DETALLE'!C3871="","",VLOOKUP('IMPUTACIONES DETALLE'!C3871,ACTIVIDADES!$A$1:$B$37,2,FALSE))</f>
        <v/>
      </c>
      <c r="E3871" s="8" t="str">
        <f>IF('IMPUTACIONES DETALLE'!D3871="","",'IMPUTACIONES DETALLE'!D3871&amp;" -- "&amp;IF('IMPUTACIONES DETALLE'!E3871="","Actividad de "&amp;'IMPUTACIONES DETALLE'!C3871,'IMPUTACIONES DETALLE'!E3871))</f>
        <v/>
      </c>
      <c r="F3871" s="8" t="str">
        <f>IF('IMPUTACIONES DETALLE'!D3871="","",'IMPUTACIONES DETALLE'!D3871)</f>
        <v/>
      </c>
      <c r="G3871" s="8">
        <f>'IMPUTACIONES DETALLE'!F3871</f>
        <v>0</v>
      </c>
      <c r="L3871" s="8" t="e">
        <f t="shared" si="540"/>
        <v>#VALUE!</v>
      </c>
      <c r="N3871" s="8">
        <f t="shared" si="541"/>
        <v>0</v>
      </c>
      <c r="O3871" s="8" t="str">
        <f t="shared" si="542"/>
        <v/>
      </c>
      <c r="P3871" s="8" t="str">
        <f t="shared" si="543"/>
        <v/>
      </c>
      <c r="Q3871" s="8" t="str">
        <f t="shared" si="544"/>
        <v/>
      </c>
      <c r="R3871" s="8">
        <v>1</v>
      </c>
      <c r="S3871" s="8" t="str">
        <f t="shared" si="545"/>
        <v/>
      </c>
      <c r="T3871" s="8" t="str">
        <f t="shared" si="546"/>
        <v/>
      </c>
      <c r="U3871" s="8" t="str">
        <f t="shared" si="547"/>
        <v/>
      </c>
      <c r="V3871" s="8" t="str">
        <f t="shared" si="548"/>
        <v/>
      </c>
    </row>
    <row r="3872" spans="1:22" x14ac:dyDescent="0.25">
      <c r="A3872" s="8" t="str">
        <f>IF('IMPUTACIONES DETALLE'!A3872="","",'EXP INFORME HU'!$R$2)</f>
        <v/>
      </c>
      <c r="B3872" s="9" t="str">
        <f>IF('IMPUTACIONES DETALLE'!A3872="","",'IMPUTACIONES DETALLE'!A3872)</f>
        <v/>
      </c>
      <c r="C3872" s="8" t="str">
        <f>IF('IMPUTACIONES DETALLE'!B3872="","",VLOOKUP('IMPUTACIONES DETALLE'!B3872,PERSONAS!$A$1:$B$59,2,FALSE))</f>
        <v/>
      </c>
      <c r="D3872" s="8" t="str">
        <f>IF('IMPUTACIONES DETALLE'!C3872="","",VLOOKUP('IMPUTACIONES DETALLE'!C3872,ACTIVIDADES!$A$1:$B$37,2,FALSE))</f>
        <v/>
      </c>
      <c r="E3872" s="8" t="str">
        <f>IF('IMPUTACIONES DETALLE'!D3872="","",'IMPUTACIONES DETALLE'!D3872&amp;" -- "&amp;IF('IMPUTACIONES DETALLE'!E3872="","Actividad de "&amp;'IMPUTACIONES DETALLE'!C3872,'IMPUTACIONES DETALLE'!E3872))</f>
        <v/>
      </c>
      <c r="F3872" s="8" t="str">
        <f>IF('IMPUTACIONES DETALLE'!D3872="","",'IMPUTACIONES DETALLE'!D3872)</f>
        <v/>
      </c>
      <c r="G3872" s="8">
        <f>'IMPUTACIONES DETALLE'!F3872</f>
        <v>0</v>
      </c>
      <c r="L3872" s="8" t="e">
        <f t="shared" si="540"/>
        <v>#VALUE!</v>
      </c>
      <c r="N3872" s="8">
        <f t="shared" si="541"/>
        <v>0</v>
      </c>
      <c r="O3872" s="8" t="str">
        <f t="shared" si="542"/>
        <v/>
      </c>
      <c r="P3872" s="8" t="str">
        <f t="shared" si="543"/>
        <v/>
      </c>
      <c r="Q3872" s="8" t="str">
        <f t="shared" si="544"/>
        <v/>
      </c>
      <c r="R3872" s="8">
        <v>1</v>
      </c>
      <c r="S3872" s="8" t="str">
        <f t="shared" si="545"/>
        <v/>
      </c>
      <c r="T3872" s="8" t="str">
        <f t="shared" si="546"/>
        <v/>
      </c>
      <c r="U3872" s="8" t="str">
        <f t="shared" si="547"/>
        <v/>
      </c>
      <c r="V3872" s="8" t="str">
        <f t="shared" si="548"/>
        <v/>
      </c>
    </row>
    <row r="3873" spans="1:22" x14ac:dyDescent="0.25">
      <c r="A3873" s="8" t="str">
        <f>IF('IMPUTACIONES DETALLE'!A3873="","",'EXP INFORME HU'!$R$2)</f>
        <v/>
      </c>
      <c r="B3873" s="9" t="str">
        <f>IF('IMPUTACIONES DETALLE'!A3873="","",'IMPUTACIONES DETALLE'!A3873)</f>
        <v/>
      </c>
      <c r="C3873" s="8" t="str">
        <f>IF('IMPUTACIONES DETALLE'!B3873="","",VLOOKUP('IMPUTACIONES DETALLE'!B3873,PERSONAS!$A$1:$B$59,2,FALSE))</f>
        <v/>
      </c>
      <c r="D3873" s="8" t="str">
        <f>IF('IMPUTACIONES DETALLE'!C3873="","",VLOOKUP('IMPUTACIONES DETALLE'!C3873,ACTIVIDADES!$A$1:$B$37,2,FALSE))</f>
        <v/>
      </c>
      <c r="E3873" s="8" t="str">
        <f>IF('IMPUTACIONES DETALLE'!D3873="","",'IMPUTACIONES DETALLE'!D3873&amp;" -- "&amp;IF('IMPUTACIONES DETALLE'!E3873="","Actividad de "&amp;'IMPUTACIONES DETALLE'!C3873,'IMPUTACIONES DETALLE'!E3873))</f>
        <v/>
      </c>
      <c r="F3873" s="8" t="str">
        <f>IF('IMPUTACIONES DETALLE'!D3873="","",'IMPUTACIONES DETALLE'!D3873)</f>
        <v/>
      </c>
      <c r="G3873" s="8">
        <f>'IMPUTACIONES DETALLE'!F3873</f>
        <v>0</v>
      </c>
      <c r="L3873" s="8" t="e">
        <f t="shared" si="540"/>
        <v>#VALUE!</v>
      </c>
      <c r="N3873" s="8">
        <f t="shared" si="541"/>
        <v>0</v>
      </c>
      <c r="O3873" s="8" t="str">
        <f t="shared" si="542"/>
        <v/>
      </c>
      <c r="P3873" s="8" t="str">
        <f t="shared" si="543"/>
        <v/>
      </c>
      <c r="Q3873" s="8" t="str">
        <f t="shared" si="544"/>
        <v/>
      </c>
      <c r="R3873" s="8">
        <v>1</v>
      </c>
      <c r="S3873" s="8" t="str">
        <f t="shared" si="545"/>
        <v/>
      </c>
      <c r="T3873" s="8" t="str">
        <f t="shared" si="546"/>
        <v/>
      </c>
      <c r="U3873" s="8" t="str">
        <f t="shared" si="547"/>
        <v/>
      </c>
      <c r="V3873" s="8" t="str">
        <f t="shared" si="548"/>
        <v/>
      </c>
    </row>
    <row r="3874" spans="1:22" x14ac:dyDescent="0.25">
      <c r="A3874" s="8" t="str">
        <f>IF('IMPUTACIONES DETALLE'!A3874="","",'EXP INFORME HU'!$R$2)</f>
        <v/>
      </c>
      <c r="B3874" s="9" t="str">
        <f>IF('IMPUTACIONES DETALLE'!A3874="","",'IMPUTACIONES DETALLE'!A3874)</f>
        <v/>
      </c>
      <c r="C3874" s="8" t="str">
        <f>IF('IMPUTACIONES DETALLE'!B3874="","",VLOOKUP('IMPUTACIONES DETALLE'!B3874,PERSONAS!$A$1:$B$59,2,FALSE))</f>
        <v/>
      </c>
      <c r="D3874" s="8" t="str">
        <f>IF('IMPUTACIONES DETALLE'!C3874="","",VLOOKUP('IMPUTACIONES DETALLE'!C3874,ACTIVIDADES!$A$1:$B$37,2,FALSE))</f>
        <v/>
      </c>
      <c r="E3874" s="8" t="str">
        <f>IF('IMPUTACIONES DETALLE'!D3874="","",'IMPUTACIONES DETALLE'!D3874&amp;" -- "&amp;IF('IMPUTACIONES DETALLE'!E3874="","Actividad de "&amp;'IMPUTACIONES DETALLE'!C3874,'IMPUTACIONES DETALLE'!E3874))</f>
        <v/>
      </c>
      <c r="F3874" s="8" t="str">
        <f>IF('IMPUTACIONES DETALLE'!D3874="","",'IMPUTACIONES DETALLE'!D3874)</f>
        <v/>
      </c>
      <c r="G3874" s="8">
        <f>'IMPUTACIONES DETALLE'!F3874</f>
        <v>0</v>
      </c>
      <c r="L3874" s="8" t="e">
        <f t="shared" si="540"/>
        <v>#VALUE!</v>
      </c>
      <c r="N3874" s="8">
        <f t="shared" si="541"/>
        <v>0</v>
      </c>
      <c r="O3874" s="8" t="str">
        <f t="shared" si="542"/>
        <v/>
      </c>
      <c r="P3874" s="8" t="str">
        <f t="shared" si="543"/>
        <v/>
      </c>
      <c r="Q3874" s="8" t="str">
        <f t="shared" si="544"/>
        <v/>
      </c>
      <c r="R3874" s="8">
        <v>1</v>
      </c>
      <c r="S3874" s="8" t="str">
        <f t="shared" si="545"/>
        <v/>
      </c>
      <c r="T3874" s="8" t="str">
        <f t="shared" si="546"/>
        <v/>
      </c>
      <c r="U3874" s="8" t="str">
        <f t="shared" si="547"/>
        <v/>
      </c>
      <c r="V3874" s="8" t="str">
        <f t="shared" si="548"/>
        <v/>
      </c>
    </row>
    <row r="3875" spans="1:22" x14ac:dyDescent="0.25">
      <c r="A3875" s="8" t="str">
        <f>IF('IMPUTACIONES DETALLE'!A3875="","",'EXP INFORME HU'!$R$2)</f>
        <v/>
      </c>
      <c r="B3875" s="9" t="str">
        <f>IF('IMPUTACIONES DETALLE'!A3875="","",'IMPUTACIONES DETALLE'!A3875)</f>
        <v/>
      </c>
      <c r="C3875" s="8" t="str">
        <f>IF('IMPUTACIONES DETALLE'!B3875="","",VLOOKUP('IMPUTACIONES DETALLE'!B3875,PERSONAS!$A$1:$B$59,2,FALSE))</f>
        <v/>
      </c>
      <c r="D3875" s="8" t="str">
        <f>IF('IMPUTACIONES DETALLE'!C3875="","",VLOOKUP('IMPUTACIONES DETALLE'!C3875,ACTIVIDADES!$A$1:$B$37,2,FALSE))</f>
        <v/>
      </c>
      <c r="E3875" s="8" t="str">
        <f>IF('IMPUTACIONES DETALLE'!D3875="","",'IMPUTACIONES DETALLE'!D3875&amp;" -- "&amp;IF('IMPUTACIONES DETALLE'!E3875="","Actividad de "&amp;'IMPUTACIONES DETALLE'!C3875,'IMPUTACIONES DETALLE'!E3875))</f>
        <v/>
      </c>
      <c r="F3875" s="8" t="str">
        <f>IF('IMPUTACIONES DETALLE'!D3875="","",'IMPUTACIONES DETALLE'!D3875)</f>
        <v/>
      </c>
      <c r="G3875" s="8">
        <f>'IMPUTACIONES DETALLE'!F3875</f>
        <v>0</v>
      </c>
      <c r="L3875" s="8" t="e">
        <f t="shared" si="540"/>
        <v>#VALUE!</v>
      </c>
      <c r="N3875" s="8">
        <f t="shared" si="541"/>
        <v>0</v>
      </c>
      <c r="O3875" s="8" t="str">
        <f t="shared" si="542"/>
        <v/>
      </c>
      <c r="P3875" s="8" t="str">
        <f t="shared" si="543"/>
        <v/>
      </c>
      <c r="Q3875" s="8" t="str">
        <f t="shared" si="544"/>
        <v/>
      </c>
      <c r="R3875" s="8">
        <v>1</v>
      </c>
      <c r="S3875" s="8" t="str">
        <f t="shared" si="545"/>
        <v/>
      </c>
      <c r="T3875" s="8" t="str">
        <f t="shared" si="546"/>
        <v/>
      </c>
      <c r="U3875" s="8" t="str">
        <f t="shared" si="547"/>
        <v/>
      </c>
      <c r="V3875" s="8" t="str">
        <f t="shared" si="548"/>
        <v/>
      </c>
    </row>
    <row r="3876" spans="1:22" x14ac:dyDescent="0.25">
      <c r="A3876" s="8" t="str">
        <f>IF('IMPUTACIONES DETALLE'!A3876="","",'EXP INFORME HU'!$R$2)</f>
        <v/>
      </c>
      <c r="B3876" s="9" t="str">
        <f>IF('IMPUTACIONES DETALLE'!A3876="","",'IMPUTACIONES DETALLE'!A3876)</f>
        <v/>
      </c>
      <c r="C3876" s="8" t="str">
        <f>IF('IMPUTACIONES DETALLE'!B3876="","",VLOOKUP('IMPUTACIONES DETALLE'!B3876,PERSONAS!$A$1:$B$59,2,FALSE))</f>
        <v/>
      </c>
      <c r="D3876" s="8" t="str">
        <f>IF('IMPUTACIONES DETALLE'!C3876="","",VLOOKUP('IMPUTACIONES DETALLE'!C3876,ACTIVIDADES!$A$1:$B$37,2,FALSE))</f>
        <v/>
      </c>
      <c r="E3876" s="8" t="str">
        <f>IF('IMPUTACIONES DETALLE'!D3876="","",'IMPUTACIONES DETALLE'!D3876&amp;" -- "&amp;IF('IMPUTACIONES DETALLE'!E3876="","Actividad de "&amp;'IMPUTACIONES DETALLE'!C3876,'IMPUTACIONES DETALLE'!E3876))</f>
        <v/>
      </c>
      <c r="F3876" s="8" t="str">
        <f>IF('IMPUTACIONES DETALLE'!D3876="","",'IMPUTACIONES DETALLE'!D3876)</f>
        <v/>
      </c>
      <c r="G3876" s="8">
        <f>'IMPUTACIONES DETALLE'!F3876</f>
        <v>0</v>
      </c>
      <c r="L3876" s="8" t="e">
        <f t="shared" si="540"/>
        <v>#VALUE!</v>
      </c>
      <c r="N3876" s="8">
        <f t="shared" si="541"/>
        <v>0</v>
      </c>
      <c r="O3876" s="8" t="str">
        <f t="shared" si="542"/>
        <v/>
      </c>
      <c r="P3876" s="8" t="str">
        <f t="shared" si="543"/>
        <v/>
      </c>
      <c r="Q3876" s="8" t="str">
        <f t="shared" si="544"/>
        <v/>
      </c>
      <c r="R3876" s="8">
        <v>1</v>
      </c>
      <c r="S3876" s="8" t="str">
        <f t="shared" si="545"/>
        <v/>
      </c>
      <c r="T3876" s="8" t="str">
        <f t="shared" si="546"/>
        <v/>
      </c>
      <c r="U3876" s="8" t="str">
        <f t="shared" si="547"/>
        <v/>
      </c>
      <c r="V3876" s="8" t="str">
        <f t="shared" si="548"/>
        <v/>
      </c>
    </row>
    <row r="3877" spans="1:22" x14ac:dyDescent="0.25">
      <c r="A3877" s="8" t="str">
        <f>IF('IMPUTACIONES DETALLE'!A3877="","",'EXP INFORME HU'!$R$2)</f>
        <v/>
      </c>
      <c r="B3877" s="9" t="str">
        <f>IF('IMPUTACIONES DETALLE'!A3877="","",'IMPUTACIONES DETALLE'!A3877)</f>
        <v/>
      </c>
      <c r="C3877" s="8" t="str">
        <f>IF('IMPUTACIONES DETALLE'!B3877="","",VLOOKUP('IMPUTACIONES DETALLE'!B3877,PERSONAS!$A$1:$B$59,2,FALSE))</f>
        <v/>
      </c>
      <c r="D3877" s="8" t="str">
        <f>IF('IMPUTACIONES DETALLE'!C3877="","",VLOOKUP('IMPUTACIONES DETALLE'!C3877,ACTIVIDADES!$A$1:$B$37,2,FALSE))</f>
        <v/>
      </c>
      <c r="E3877" s="8" t="str">
        <f>IF('IMPUTACIONES DETALLE'!D3877="","",'IMPUTACIONES DETALLE'!D3877&amp;" -- "&amp;IF('IMPUTACIONES DETALLE'!E3877="","Actividad de "&amp;'IMPUTACIONES DETALLE'!C3877,'IMPUTACIONES DETALLE'!E3877))</f>
        <v/>
      </c>
      <c r="F3877" s="8" t="str">
        <f>IF('IMPUTACIONES DETALLE'!D3877="","",'IMPUTACIONES DETALLE'!D3877)</f>
        <v/>
      </c>
      <c r="G3877" s="8">
        <f>'IMPUTACIONES DETALLE'!F3877</f>
        <v>0</v>
      </c>
      <c r="L3877" s="8" t="e">
        <f t="shared" si="540"/>
        <v>#VALUE!</v>
      </c>
      <c r="N3877" s="8">
        <f t="shared" si="541"/>
        <v>0</v>
      </c>
      <c r="O3877" s="8" t="str">
        <f t="shared" si="542"/>
        <v/>
      </c>
      <c r="P3877" s="8" t="str">
        <f t="shared" si="543"/>
        <v/>
      </c>
      <c r="Q3877" s="8" t="str">
        <f t="shared" si="544"/>
        <v/>
      </c>
      <c r="R3877" s="8">
        <v>1</v>
      </c>
      <c r="S3877" s="8" t="str">
        <f t="shared" si="545"/>
        <v/>
      </c>
      <c r="T3877" s="8" t="str">
        <f t="shared" si="546"/>
        <v/>
      </c>
      <c r="U3877" s="8" t="str">
        <f t="shared" si="547"/>
        <v/>
      </c>
      <c r="V3877" s="8" t="str">
        <f t="shared" si="548"/>
        <v/>
      </c>
    </row>
    <row r="3878" spans="1:22" x14ac:dyDescent="0.25">
      <c r="A3878" s="8" t="str">
        <f>IF('IMPUTACIONES DETALLE'!A3878="","",'EXP INFORME HU'!$R$2)</f>
        <v/>
      </c>
      <c r="B3878" s="9" t="str">
        <f>IF('IMPUTACIONES DETALLE'!A3878="","",'IMPUTACIONES DETALLE'!A3878)</f>
        <v/>
      </c>
      <c r="C3878" s="8" t="str">
        <f>IF('IMPUTACIONES DETALLE'!B3878="","",VLOOKUP('IMPUTACIONES DETALLE'!B3878,PERSONAS!$A$1:$B$59,2,FALSE))</f>
        <v/>
      </c>
      <c r="D3878" s="8" t="str">
        <f>IF('IMPUTACIONES DETALLE'!C3878="","",VLOOKUP('IMPUTACIONES DETALLE'!C3878,ACTIVIDADES!$A$1:$B$37,2,FALSE))</f>
        <v/>
      </c>
      <c r="E3878" s="8" t="str">
        <f>IF('IMPUTACIONES DETALLE'!D3878="","",'IMPUTACIONES DETALLE'!D3878&amp;" -- "&amp;IF('IMPUTACIONES DETALLE'!E3878="","Actividad de "&amp;'IMPUTACIONES DETALLE'!C3878,'IMPUTACIONES DETALLE'!E3878))</f>
        <v/>
      </c>
      <c r="F3878" s="8" t="str">
        <f>IF('IMPUTACIONES DETALLE'!D3878="","",'IMPUTACIONES DETALLE'!D3878)</f>
        <v/>
      </c>
      <c r="G3878" s="8">
        <f>'IMPUTACIONES DETALLE'!F3878</f>
        <v>0</v>
      </c>
      <c r="L3878" s="8" t="e">
        <f t="shared" si="540"/>
        <v>#VALUE!</v>
      </c>
      <c r="N3878" s="8">
        <f t="shared" si="541"/>
        <v>0</v>
      </c>
      <c r="O3878" s="8" t="str">
        <f t="shared" si="542"/>
        <v/>
      </c>
      <c r="P3878" s="8" t="str">
        <f t="shared" si="543"/>
        <v/>
      </c>
      <c r="Q3878" s="8" t="str">
        <f t="shared" si="544"/>
        <v/>
      </c>
      <c r="R3878" s="8">
        <v>1</v>
      </c>
      <c r="S3878" s="8" t="str">
        <f t="shared" si="545"/>
        <v/>
      </c>
      <c r="T3878" s="8" t="str">
        <f t="shared" si="546"/>
        <v/>
      </c>
      <c r="U3878" s="8" t="str">
        <f t="shared" si="547"/>
        <v/>
      </c>
      <c r="V3878" s="8" t="str">
        <f t="shared" si="548"/>
        <v/>
      </c>
    </row>
    <row r="3879" spans="1:22" x14ac:dyDescent="0.25">
      <c r="A3879" s="8" t="str">
        <f>IF('IMPUTACIONES DETALLE'!A3879="","",'EXP INFORME HU'!$R$2)</f>
        <v/>
      </c>
      <c r="B3879" s="9" t="str">
        <f>IF('IMPUTACIONES DETALLE'!A3879="","",'IMPUTACIONES DETALLE'!A3879)</f>
        <v/>
      </c>
      <c r="C3879" s="8" t="str">
        <f>IF('IMPUTACIONES DETALLE'!B3879="","",VLOOKUP('IMPUTACIONES DETALLE'!B3879,PERSONAS!$A$1:$B$59,2,FALSE))</f>
        <v/>
      </c>
      <c r="D3879" s="8" t="str">
        <f>IF('IMPUTACIONES DETALLE'!C3879="","",VLOOKUP('IMPUTACIONES DETALLE'!C3879,ACTIVIDADES!$A$1:$B$37,2,FALSE))</f>
        <v/>
      </c>
      <c r="E3879" s="8" t="str">
        <f>IF('IMPUTACIONES DETALLE'!D3879="","",'IMPUTACIONES DETALLE'!D3879&amp;" -- "&amp;IF('IMPUTACIONES DETALLE'!E3879="","Actividad de "&amp;'IMPUTACIONES DETALLE'!C3879,'IMPUTACIONES DETALLE'!E3879))</f>
        <v/>
      </c>
      <c r="F3879" s="8" t="str">
        <f>IF('IMPUTACIONES DETALLE'!D3879="","",'IMPUTACIONES DETALLE'!D3879)</f>
        <v/>
      </c>
      <c r="G3879" s="8">
        <f>'IMPUTACIONES DETALLE'!F3879</f>
        <v>0</v>
      </c>
      <c r="L3879" s="8" t="e">
        <f t="shared" si="540"/>
        <v>#VALUE!</v>
      </c>
      <c r="N3879" s="8">
        <f t="shared" si="541"/>
        <v>0</v>
      </c>
      <c r="O3879" s="8" t="str">
        <f t="shared" si="542"/>
        <v/>
      </c>
      <c r="P3879" s="8" t="str">
        <f t="shared" si="543"/>
        <v/>
      </c>
      <c r="Q3879" s="8" t="str">
        <f t="shared" si="544"/>
        <v/>
      </c>
      <c r="R3879" s="8">
        <v>1</v>
      </c>
      <c r="S3879" s="8" t="str">
        <f t="shared" si="545"/>
        <v/>
      </c>
      <c r="T3879" s="8" t="str">
        <f t="shared" si="546"/>
        <v/>
      </c>
      <c r="U3879" s="8" t="str">
        <f t="shared" si="547"/>
        <v/>
      </c>
      <c r="V3879" s="8" t="str">
        <f t="shared" si="548"/>
        <v/>
      </c>
    </row>
    <row r="3880" spans="1:22" x14ac:dyDescent="0.25">
      <c r="A3880" s="8" t="str">
        <f>IF('IMPUTACIONES DETALLE'!A3880="","",'EXP INFORME HU'!$R$2)</f>
        <v/>
      </c>
      <c r="B3880" s="9" t="str">
        <f>IF('IMPUTACIONES DETALLE'!A3880="","",'IMPUTACIONES DETALLE'!A3880)</f>
        <v/>
      </c>
      <c r="C3880" s="8" t="str">
        <f>IF('IMPUTACIONES DETALLE'!B3880="","",VLOOKUP('IMPUTACIONES DETALLE'!B3880,PERSONAS!$A$1:$B$59,2,FALSE))</f>
        <v/>
      </c>
      <c r="D3880" s="8" t="str">
        <f>IF('IMPUTACIONES DETALLE'!C3880="","",VLOOKUP('IMPUTACIONES DETALLE'!C3880,ACTIVIDADES!$A$1:$B$37,2,FALSE))</f>
        <v/>
      </c>
      <c r="E3880" s="8" t="str">
        <f>IF('IMPUTACIONES DETALLE'!D3880="","",'IMPUTACIONES DETALLE'!D3880&amp;" -- "&amp;IF('IMPUTACIONES DETALLE'!E3880="","Actividad de "&amp;'IMPUTACIONES DETALLE'!C3880,'IMPUTACIONES DETALLE'!E3880))</f>
        <v/>
      </c>
      <c r="F3880" s="8" t="str">
        <f>IF('IMPUTACIONES DETALLE'!D3880="","",'IMPUTACIONES DETALLE'!D3880)</f>
        <v/>
      </c>
      <c r="G3880" s="8">
        <f>'IMPUTACIONES DETALLE'!F3880</f>
        <v>0</v>
      </c>
      <c r="L3880" s="8" t="e">
        <f t="shared" si="540"/>
        <v>#VALUE!</v>
      </c>
      <c r="N3880" s="8">
        <f t="shared" si="541"/>
        <v>0</v>
      </c>
      <c r="O3880" s="8" t="str">
        <f t="shared" si="542"/>
        <v/>
      </c>
      <c r="P3880" s="8" t="str">
        <f t="shared" si="543"/>
        <v/>
      </c>
      <c r="Q3880" s="8" t="str">
        <f t="shared" si="544"/>
        <v/>
      </c>
      <c r="R3880" s="8">
        <v>1</v>
      </c>
      <c r="S3880" s="8" t="str">
        <f t="shared" si="545"/>
        <v/>
      </c>
      <c r="T3880" s="8" t="str">
        <f t="shared" si="546"/>
        <v/>
      </c>
      <c r="U3880" s="8" t="str">
        <f t="shared" si="547"/>
        <v/>
      </c>
      <c r="V3880" s="8" t="str">
        <f t="shared" si="548"/>
        <v/>
      </c>
    </row>
    <row r="3881" spans="1:22" x14ac:dyDescent="0.25">
      <c r="A3881" s="8" t="str">
        <f>IF('IMPUTACIONES DETALLE'!A3881="","",'EXP INFORME HU'!$R$2)</f>
        <v/>
      </c>
      <c r="B3881" s="9" t="str">
        <f>IF('IMPUTACIONES DETALLE'!A3881="","",'IMPUTACIONES DETALLE'!A3881)</f>
        <v/>
      </c>
      <c r="C3881" s="8" t="str">
        <f>IF('IMPUTACIONES DETALLE'!B3881="","",VLOOKUP('IMPUTACIONES DETALLE'!B3881,PERSONAS!$A$1:$B$59,2,FALSE))</f>
        <v/>
      </c>
      <c r="D3881" s="8" t="str">
        <f>IF('IMPUTACIONES DETALLE'!C3881="","",VLOOKUP('IMPUTACIONES DETALLE'!C3881,ACTIVIDADES!$A$1:$B$37,2,FALSE))</f>
        <v/>
      </c>
      <c r="E3881" s="8" t="str">
        <f>IF('IMPUTACIONES DETALLE'!D3881="","",'IMPUTACIONES DETALLE'!D3881&amp;" -- "&amp;IF('IMPUTACIONES DETALLE'!E3881="","Actividad de "&amp;'IMPUTACIONES DETALLE'!C3881,'IMPUTACIONES DETALLE'!E3881))</f>
        <v/>
      </c>
      <c r="F3881" s="8" t="str">
        <f>IF('IMPUTACIONES DETALLE'!D3881="","",'IMPUTACIONES DETALLE'!D3881)</f>
        <v/>
      </c>
      <c r="G3881" s="8">
        <f>'IMPUTACIONES DETALLE'!F3881</f>
        <v>0</v>
      </c>
      <c r="L3881" s="8" t="e">
        <f t="shared" si="540"/>
        <v>#VALUE!</v>
      </c>
      <c r="N3881" s="8">
        <f t="shared" si="541"/>
        <v>0</v>
      </c>
      <c r="O3881" s="8" t="str">
        <f t="shared" si="542"/>
        <v/>
      </c>
      <c r="P3881" s="8" t="str">
        <f t="shared" si="543"/>
        <v/>
      </c>
      <c r="Q3881" s="8" t="str">
        <f t="shared" si="544"/>
        <v/>
      </c>
      <c r="R3881" s="8">
        <v>1</v>
      </c>
      <c r="S3881" s="8" t="str">
        <f t="shared" si="545"/>
        <v/>
      </c>
      <c r="T3881" s="8" t="str">
        <f t="shared" si="546"/>
        <v/>
      </c>
      <c r="U3881" s="8" t="str">
        <f t="shared" si="547"/>
        <v/>
      </c>
      <c r="V3881" s="8" t="str">
        <f t="shared" si="548"/>
        <v/>
      </c>
    </row>
    <row r="3882" spans="1:22" x14ac:dyDescent="0.25">
      <c r="A3882" s="8" t="str">
        <f>IF('IMPUTACIONES DETALLE'!A3882="","",'EXP INFORME HU'!$R$2)</f>
        <v/>
      </c>
      <c r="B3882" s="9" t="str">
        <f>IF('IMPUTACIONES DETALLE'!A3882="","",'IMPUTACIONES DETALLE'!A3882)</f>
        <v/>
      </c>
      <c r="C3882" s="8" t="str">
        <f>IF('IMPUTACIONES DETALLE'!B3882="","",VLOOKUP('IMPUTACIONES DETALLE'!B3882,PERSONAS!$A$1:$B$59,2,FALSE))</f>
        <v/>
      </c>
      <c r="D3882" s="8" t="str">
        <f>IF('IMPUTACIONES DETALLE'!C3882="","",VLOOKUP('IMPUTACIONES DETALLE'!C3882,ACTIVIDADES!$A$1:$B$37,2,FALSE))</f>
        <v/>
      </c>
      <c r="E3882" s="8" t="str">
        <f>IF('IMPUTACIONES DETALLE'!D3882="","",'IMPUTACIONES DETALLE'!D3882&amp;" -- "&amp;IF('IMPUTACIONES DETALLE'!E3882="","Actividad de "&amp;'IMPUTACIONES DETALLE'!C3882,'IMPUTACIONES DETALLE'!E3882))</f>
        <v/>
      </c>
      <c r="F3882" s="8" t="str">
        <f>IF('IMPUTACIONES DETALLE'!D3882="","",'IMPUTACIONES DETALLE'!D3882)</f>
        <v/>
      </c>
      <c r="G3882" s="8">
        <f>'IMPUTACIONES DETALLE'!F3882</f>
        <v>0</v>
      </c>
      <c r="L3882" s="8" t="e">
        <f t="shared" si="540"/>
        <v>#VALUE!</v>
      </c>
      <c r="N3882" s="8">
        <f t="shared" si="541"/>
        <v>0</v>
      </c>
      <c r="O3882" s="8" t="str">
        <f t="shared" si="542"/>
        <v/>
      </c>
      <c r="P3882" s="8" t="str">
        <f t="shared" si="543"/>
        <v/>
      </c>
      <c r="Q3882" s="8" t="str">
        <f t="shared" si="544"/>
        <v/>
      </c>
      <c r="R3882" s="8">
        <v>1</v>
      </c>
      <c r="S3882" s="8" t="str">
        <f t="shared" si="545"/>
        <v/>
      </c>
      <c r="T3882" s="8" t="str">
        <f t="shared" si="546"/>
        <v/>
      </c>
      <c r="U3882" s="8" t="str">
        <f t="shared" si="547"/>
        <v/>
      </c>
      <c r="V3882" s="8" t="str">
        <f t="shared" si="548"/>
        <v/>
      </c>
    </row>
    <row r="3883" spans="1:22" x14ac:dyDescent="0.25">
      <c r="A3883" s="8" t="str">
        <f>IF('IMPUTACIONES DETALLE'!A3883="","",'EXP INFORME HU'!$R$2)</f>
        <v/>
      </c>
      <c r="B3883" s="9" t="str">
        <f>IF('IMPUTACIONES DETALLE'!A3883="","",'IMPUTACIONES DETALLE'!A3883)</f>
        <v/>
      </c>
      <c r="C3883" s="8" t="str">
        <f>IF('IMPUTACIONES DETALLE'!B3883="","",VLOOKUP('IMPUTACIONES DETALLE'!B3883,PERSONAS!$A$1:$B$59,2,FALSE))</f>
        <v/>
      </c>
      <c r="D3883" s="8" t="str">
        <f>IF('IMPUTACIONES DETALLE'!C3883="","",VLOOKUP('IMPUTACIONES DETALLE'!C3883,ACTIVIDADES!$A$1:$B$37,2,FALSE))</f>
        <v/>
      </c>
      <c r="E3883" s="8" t="str">
        <f>IF('IMPUTACIONES DETALLE'!D3883="","",'IMPUTACIONES DETALLE'!D3883&amp;" -- "&amp;IF('IMPUTACIONES DETALLE'!E3883="","Actividad de "&amp;'IMPUTACIONES DETALLE'!C3883,'IMPUTACIONES DETALLE'!E3883))</f>
        <v/>
      </c>
      <c r="F3883" s="8" t="str">
        <f>IF('IMPUTACIONES DETALLE'!D3883="","",'IMPUTACIONES DETALLE'!D3883)</f>
        <v/>
      </c>
      <c r="G3883" s="8">
        <f>'IMPUTACIONES DETALLE'!F3883</f>
        <v>0</v>
      </c>
      <c r="L3883" s="8" t="e">
        <f t="shared" si="540"/>
        <v>#VALUE!</v>
      </c>
      <c r="N3883" s="8">
        <f t="shared" si="541"/>
        <v>0</v>
      </c>
      <c r="O3883" s="8" t="str">
        <f t="shared" si="542"/>
        <v/>
      </c>
      <c r="P3883" s="8" t="str">
        <f t="shared" si="543"/>
        <v/>
      </c>
      <c r="Q3883" s="8" t="str">
        <f t="shared" si="544"/>
        <v/>
      </c>
      <c r="R3883" s="8">
        <v>1</v>
      </c>
      <c r="S3883" s="8" t="str">
        <f t="shared" si="545"/>
        <v/>
      </c>
      <c r="T3883" s="8" t="str">
        <f t="shared" si="546"/>
        <v/>
      </c>
      <c r="U3883" s="8" t="str">
        <f t="shared" si="547"/>
        <v/>
      </c>
      <c r="V3883" s="8" t="str">
        <f t="shared" si="548"/>
        <v/>
      </c>
    </row>
    <row r="3884" spans="1:22" x14ac:dyDescent="0.25">
      <c r="A3884" s="8" t="str">
        <f>IF('IMPUTACIONES DETALLE'!A3884="","",'EXP INFORME HU'!$R$2)</f>
        <v/>
      </c>
      <c r="B3884" s="9" t="str">
        <f>IF('IMPUTACIONES DETALLE'!A3884="","",'IMPUTACIONES DETALLE'!A3884)</f>
        <v/>
      </c>
      <c r="C3884" s="8" t="str">
        <f>IF('IMPUTACIONES DETALLE'!B3884="","",VLOOKUP('IMPUTACIONES DETALLE'!B3884,PERSONAS!$A$1:$B$59,2,FALSE))</f>
        <v/>
      </c>
      <c r="D3884" s="8" t="str">
        <f>IF('IMPUTACIONES DETALLE'!C3884="","",VLOOKUP('IMPUTACIONES DETALLE'!C3884,ACTIVIDADES!$A$1:$B$37,2,FALSE))</f>
        <v/>
      </c>
      <c r="E3884" s="8" t="str">
        <f>IF('IMPUTACIONES DETALLE'!D3884="","",'IMPUTACIONES DETALLE'!D3884&amp;" -- "&amp;IF('IMPUTACIONES DETALLE'!E3884="","Actividad de "&amp;'IMPUTACIONES DETALLE'!C3884,'IMPUTACIONES DETALLE'!E3884))</f>
        <v/>
      </c>
      <c r="F3884" s="8" t="str">
        <f>IF('IMPUTACIONES DETALLE'!D3884="","",'IMPUTACIONES DETALLE'!D3884)</f>
        <v/>
      </c>
      <c r="G3884" s="8">
        <f>'IMPUTACIONES DETALLE'!F3884</f>
        <v>0</v>
      </c>
      <c r="L3884" s="8" t="e">
        <f t="shared" si="540"/>
        <v>#VALUE!</v>
      </c>
      <c r="N3884" s="8">
        <f t="shared" si="541"/>
        <v>0</v>
      </c>
      <c r="O3884" s="8" t="str">
        <f t="shared" si="542"/>
        <v/>
      </c>
      <c r="P3884" s="8" t="str">
        <f t="shared" si="543"/>
        <v/>
      </c>
      <c r="Q3884" s="8" t="str">
        <f t="shared" si="544"/>
        <v/>
      </c>
      <c r="R3884" s="8">
        <v>1</v>
      </c>
      <c r="S3884" s="8" t="str">
        <f t="shared" si="545"/>
        <v/>
      </c>
      <c r="T3884" s="8" t="str">
        <f t="shared" si="546"/>
        <v/>
      </c>
      <c r="U3884" s="8" t="str">
        <f t="shared" si="547"/>
        <v/>
      </c>
      <c r="V3884" s="8" t="str">
        <f t="shared" si="548"/>
        <v/>
      </c>
    </row>
    <row r="3885" spans="1:22" x14ac:dyDescent="0.25">
      <c r="A3885" s="8" t="str">
        <f>IF('IMPUTACIONES DETALLE'!A3885="","",'EXP INFORME HU'!$R$2)</f>
        <v/>
      </c>
      <c r="B3885" s="9" t="str">
        <f>IF('IMPUTACIONES DETALLE'!A3885="","",'IMPUTACIONES DETALLE'!A3885)</f>
        <v/>
      </c>
      <c r="C3885" s="8" t="str">
        <f>IF('IMPUTACIONES DETALLE'!B3885="","",VLOOKUP('IMPUTACIONES DETALLE'!B3885,PERSONAS!$A$1:$B$59,2,FALSE))</f>
        <v/>
      </c>
      <c r="D3885" s="8" t="str">
        <f>IF('IMPUTACIONES DETALLE'!C3885="","",VLOOKUP('IMPUTACIONES DETALLE'!C3885,ACTIVIDADES!$A$1:$B$37,2,FALSE))</f>
        <v/>
      </c>
      <c r="E3885" s="8" t="str">
        <f>IF('IMPUTACIONES DETALLE'!D3885="","",'IMPUTACIONES DETALLE'!D3885&amp;" -- "&amp;IF('IMPUTACIONES DETALLE'!E3885="","Actividad de "&amp;'IMPUTACIONES DETALLE'!C3885,'IMPUTACIONES DETALLE'!E3885))</f>
        <v/>
      </c>
      <c r="F3885" s="8" t="str">
        <f>IF('IMPUTACIONES DETALLE'!D3885="","",'IMPUTACIONES DETALLE'!D3885)</f>
        <v/>
      </c>
      <c r="G3885" s="8">
        <f>'IMPUTACIONES DETALLE'!F3885</f>
        <v>0</v>
      </c>
      <c r="L3885" s="8" t="e">
        <f t="shared" si="540"/>
        <v>#VALUE!</v>
      </c>
      <c r="N3885" s="8">
        <f t="shared" si="541"/>
        <v>0</v>
      </c>
      <c r="O3885" s="8" t="str">
        <f t="shared" si="542"/>
        <v/>
      </c>
      <c r="P3885" s="8" t="str">
        <f t="shared" si="543"/>
        <v/>
      </c>
      <c r="Q3885" s="8" t="str">
        <f t="shared" si="544"/>
        <v/>
      </c>
      <c r="R3885" s="8">
        <v>1</v>
      </c>
      <c r="S3885" s="8" t="str">
        <f t="shared" si="545"/>
        <v/>
      </c>
      <c r="T3885" s="8" t="str">
        <f t="shared" si="546"/>
        <v/>
      </c>
      <c r="U3885" s="8" t="str">
        <f t="shared" si="547"/>
        <v/>
      </c>
      <c r="V3885" s="8" t="str">
        <f t="shared" si="548"/>
        <v/>
      </c>
    </row>
    <row r="3886" spans="1:22" x14ac:dyDescent="0.25">
      <c r="A3886" s="8" t="str">
        <f>IF('IMPUTACIONES DETALLE'!A3886="","",'EXP INFORME HU'!$R$2)</f>
        <v/>
      </c>
      <c r="B3886" s="9" t="str">
        <f>IF('IMPUTACIONES DETALLE'!A3886="","",'IMPUTACIONES DETALLE'!A3886)</f>
        <v/>
      </c>
      <c r="C3886" s="8" t="str">
        <f>IF('IMPUTACIONES DETALLE'!B3886="","",VLOOKUP('IMPUTACIONES DETALLE'!B3886,PERSONAS!$A$1:$B$59,2,FALSE))</f>
        <v/>
      </c>
      <c r="D3886" s="8" t="str">
        <f>IF('IMPUTACIONES DETALLE'!C3886="","",VLOOKUP('IMPUTACIONES DETALLE'!C3886,ACTIVIDADES!$A$1:$B$37,2,FALSE))</f>
        <v/>
      </c>
      <c r="E3886" s="8" t="str">
        <f>IF('IMPUTACIONES DETALLE'!D3886="","",'IMPUTACIONES DETALLE'!D3886&amp;" -- "&amp;IF('IMPUTACIONES DETALLE'!E3886="","Actividad de "&amp;'IMPUTACIONES DETALLE'!C3886,'IMPUTACIONES DETALLE'!E3886))</f>
        <v/>
      </c>
      <c r="F3886" s="8" t="str">
        <f>IF('IMPUTACIONES DETALLE'!D3886="","",'IMPUTACIONES DETALLE'!D3886)</f>
        <v/>
      </c>
      <c r="G3886" s="8">
        <f>'IMPUTACIONES DETALLE'!F3886</f>
        <v>0</v>
      </c>
      <c r="L3886" s="8" t="e">
        <f t="shared" si="540"/>
        <v>#VALUE!</v>
      </c>
      <c r="N3886" s="8">
        <f t="shared" si="541"/>
        <v>0</v>
      </c>
      <c r="O3886" s="8" t="str">
        <f t="shared" si="542"/>
        <v/>
      </c>
      <c r="P3886" s="8" t="str">
        <f t="shared" si="543"/>
        <v/>
      </c>
      <c r="Q3886" s="8" t="str">
        <f t="shared" si="544"/>
        <v/>
      </c>
      <c r="R3886" s="8">
        <v>1</v>
      </c>
      <c r="S3886" s="8" t="str">
        <f t="shared" si="545"/>
        <v/>
      </c>
      <c r="T3886" s="8" t="str">
        <f t="shared" si="546"/>
        <v/>
      </c>
      <c r="U3886" s="8" t="str">
        <f t="shared" si="547"/>
        <v/>
      </c>
      <c r="V3886" s="8" t="str">
        <f t="shared" si="548"/>
        <v/>
      </c>
    </row>
    <row r="3887" spans="1:22" x14ac:dyDescent="0.25">
      <c r="A3887" s="8" t="str">
        <f>IF('IMPUTACIONES DETALLE'!A3887="","",'EXP INFORME HU'!$R$2)</f>
        <v/>
      </c>
      <c r="B3887" s="9" t="str">
        <f>IF('IMPUTACIONES DETALLE'!A3887="","",'IMPUTACIONES DETALLE'!A3887)</f>
        <v/>
      </c>
      <c r="C3887" s="8" t="str">
        <f>IF('IMPUTACIONES DETALLE'!B3887="","",VLOOKUP('IMPUTACIONES DETALLE'!B3887,PERSONAS!$A$1:$B$59,2,FALSE))</f>
        <v/>
      </c>
      <c r="D3887" s="8" t="str">
        <f>IF('IMPUTACIONES DETALLE'!C3887="","",VLOOKUP('IMPUTACIONES DETALLE'!C3887,ACTIVIDADES!$A$1:$B$37,2,FALSE))</f>
        <v/>
      </c>
      <c r="E3887" s="8" t="str">
        <f>IF('IMPUTACIONES DETALLE'!D3887="","",'IMPUTACIONES DETALLE'!D3887&amp;" -- "&amp;IF('IMPUTACIONES DETALLE'!E3887="","Actividad de "&amp;'IMPUTACIONES DETALLE'!C3887,'IMPUTACIONES DETALLE'!E3887))</f>
        <v/>
      </c>
      <c r="F3887" s="8" t="str">
        <f>IF('IMPUTACIONES DETALLE'!D3887="","",'IMPUTACIONES DETALLE'!D3887)</f>
        <v/>
      </c>
      <c r="G3887" s="8">
        <f>'IMPUTACIONES DETALLE'!F3887</f>
        <v>0</v>
      </c>
      <c r="L3887" s="8" t="e">
        <f t="shared" si="540"/>
        <v>#VALUE!</v>
      </c>
      <c r="N3887" s="8">
        <f t="shared" si="541"/>
        <v>0</v>
      </c>
      <c r="O3887" s="8" t="str">
        <f t="shared" si="542"/>
        <v/>
      </c>
      <c r="P3887" s="8" t="str">
        <f t="shared" si="543"/>
        <v/>
      </c>
      <c r="Q3887" s="8" t="str">
        <f t="shared" si="544"/>
        <v/>
      </c>
      <c r="R3887" s="8">
        <v>1</v>
      </c>
      <c r="S3887" s="8" t="str">
        <f t="shared" si="545"/>
        <v/>
      </c>
      <c r="T3887" s="8" t="str">
        <f t="shared" si="546"/>
        <v/>
      </c>
      <c r="U3887" s="8" t="str">
        <f t="shared" si="547"/>
        <v/>
      </c>
      <c r="V3887" s="8" t="str">
        <f t="shared" si="548"/>
        <v/>
      </c>
    </row>
    <row r="3888" spans="1:22" x14ac:dyDescent="0.25">
      <c r="A3888" s="8" t="str">
        <f>IF('IMPUTACIONES DETALLE'!A3888="","",'EXP INFORME HU'!$R$2)</f>
        <v/>
      </c>
      <c r="B3888" s="9" t="str">
        <f>IF('IMPUTACIONES DETALLE'!A3888="","",'IMPUTACIONES DETALLE'!A3888)</f>
        <v/>
      </c>
      <c r="C3888" s="8" t="str">
        <f>IF('IMPUTACIONES DETALLE'!B3888="","",VLOOKUP('IMPUTACIONES DETALLE'!B3888,PERSONAS!$A$1:$B$59,2,FALSE))</f>
        <v/>
      </c>
      <c r="D3888" s="8" t="str">
        <f>IF('IMPUTACIONES DETALLE'!C3888="","",VLOOKUP('IMPUTACIONES DETALLE'!C3888,ACTIVIDADES!$A$1:$B$37,2,FALSE))</f>
        <v/>
      </c>
      <c r="E3888" s="8" t="str">
        <f>IF('IMPUTACIONES DETALLE'!D3888="","",'IMPUTACIONES DETALLE'!D3888&amp;" -- "&amp;IF('IMPUTACIONES DETALLE'!E3888="","Actividad de "&amp;'IMPUTACIONES DETALLE'!C3888,'IMPUTACIONES DETALLE'!E3888))</f>
        <v/>
      </c>
      <c r="F3888" s="8" t="str">
        <f>IF('IMPUTACIONES DETALLE'!D3888="","",'IMPUTACIONES DETALLE'!D3888)</f>
        <v/>
      </c>
      <c r="G3888" s="8">
        <f>'IMPUTACIONES DETALLE'!F3888</f>
        <v>0</v>
      </c>
      <c r="L3888" s="8" t="e">
        <f t="shared" si="540"/>
        <v>#VALUE!</v>
      </c>
      <c r="N3888" s="8">
        <f t="shared" si="541"/>
        <v>0</v>
      </c>
      <c r="O3888" s="8" t="str">
        <f t="shared" si="542"/>
        <v/>
      </c>
      <c r="P3888" s="8" t="str">
        <f t="shared" si="543"/>
        <v/>
      </c>
      <c r="Q3888" s="8" t="str">
        <f t="shared" si="544"/>
        <v/>
      </c>
      <c r="R3888" s="8">
        <v>1</v>
      </c>
      <c r="S3888" s="8" t="str">
        <f t="shared" si="545"/>
        <v/>
      </c>
      <c r="T3888" s="8" t="str">
        <f t="shared" si="546"/>
        <v/>
      </c>
      <c r="U3888" s="8" t="str">
        <f t="shared" si="547"/>
        <v/>
      </c>
      <c r="V3888" s="8" t="str">
        <f t="shared" si="548"/>
        <v/>
      </c>
    </row>
    <row r="3889" spans="1:22" x14ac:dyDescent="0.25">
      <c r="A3889" s="8" t="str">
        <f>IF('IMPUTACIONES DETALLE'!A3889="","",'EXP INFORME HU'!$R$2)</f>
        <v/>
      </c>
      <c r="B3889" s="9" t="str">
        <f>IF('IMPUTACIONES DETALLE'!A3889="","",'IMPUTACIONES DETALLE'!A3889)</f>
        <v/>
      </c>
      <c r="C3889" s="8" t="str">
        <f>IF('IMPUTACIONES DETALLE'!B3889="","",VLOOKUP('IMPUTACIONES DETALLE'!B3889,PERSONAS!$A$1:$B$59,2,FALSE))</f>
        <v/>
      </c>
      <c r="D3889" s="8" t="str">
        <f>IF('IMPUTACIONES DETALLE'!C3889="","",VLOOKUP('IMPUTACIONES DETALLE'!C3889,ACTIVIDADES!$A$1:$B$37,2,FALSE))</f>
        <v/>
      </c>
      <c r="E3889" s="8" t="str">
        <f>IF('IMPUTACIONES DETALLE'!D3889="","",'IMPUTACIONES DETALLE'!D3889&amp;" -- "&amp;IF('IMPUTACIONES DETALLE'!E3889="","Actividad de "&amp;'IMPUTACIONES DETALLE'!C3889,'IMPUTACIONES DETALLE'!E3889))</f>
        <v/>
      </c>
      <c r="F3889" s="8" t="str">
        <f>IF('IMPUTACIONES DETALLE'!D3889="","",'IMPUTACIONES DETALLE'!D3889)</f>
        <v/>
      </c>
      <c r="G3889" s="8">
        <f>'IMPUTACIONES DETALLE'!F3889</f>
        <v>0</v>
      </c>
      <c r="L3889" s="8" t="e">
        <f t="shared" si="540"/>
        <v>#VALUE!</v>
      </c>
      <c r="N3889" s="8">
        <f t="shared" si="541"/>
        <v>0</v>
      </c>
      <c r="O3889" s="8" t="str">
        <f t="shared" si="542"/>
        <v/>
      </c>
      <c r="P3889" s="8" t="str">
        <f t="shared" si="543"/>
        <v/>
      </c>
      <c r="Q3889" s="8" t="str">
        <f t="shared" si="544"/>
        <v/>
      </c>
      <c r="R3889" s="8">
        <v>1</v>
      </c>
      <c r="S3889" s="8" t="str">
        <f t="shared" si="545"/>
        <v/>
      </c>
      <c r="T3889" s="8" t="str">
        <f t="shared" si="546"/>
        <v/>
      </c>
      <c r="U3889" s="8" t="str">
        <f t="shared" si="547"/>
        <v/>
      </c>
      <c r="V3889" s="8" t="str">
        <f t="shared" si="548"/>
        <v/>
      </c>
    </row>
    <row r="3890" spans="1:22" x14ac:dyDescent="0.25">
      <c r="A3890" s="8" t="str">
        <f>IF('IMPUTACIONES DETALLE'!A3890="","",'EXP INFORME HU'!$R$2)</f>
        <v/>
      </c>
      <c r="B3890" s="9" t="str">
        <f>IF('IMPUTACIONES DETALLE'!A3890="","",'IMPUTACIONES DETALLE'!A3890)</f>
        <v/>
      </c>
      <c r="C3890" s="8" t="str">
        <f>IF('IMPUTACIONES DETALLE'!B3890="","",VLOOKUP('IMPUTACIONES DETALLE'!B3890,PERSONAS!$A$1:$B$59,2,FALSE))</f>
        <v/>
      </c>
      <c r="D3890" s="8" t="str">
        <f>IF('IMPUTACIONES DETALLE'!C3890="","",VLOOKUP('IMPUTACIONES DETALLE'!C3890,ACTIVIDADES!$A$1:$B$37,2,FALSE))</f>
        <v/>
      </c>
      <c r="E3890" s="8" t="str">
        <f>IF('IMPUTACIONES DETALLE'!D3890="","",'IMPUTACIONES DETALLE'!D3890&amp;" -- "&amp;IF('IMPUTACIONES DETALLE'!E3890="","Actividad de "&amp;'IMPUTACIONES DETALLE'!C3890,'IMPUTACIONES DETALLE'!E3890))</f>
        <v/>
      </c>
      <c r="F3890" s="8" t="str">
        <f>IF('IMPUTACIONES DETALLE'!D3890="","",'IMPUTACIONES DETALLE'!D3890)</f>
        <v/>
      </c>
      <c r="G3890" s="8">
        <f>'IMPUTACIONES DETALLE'!F3890</f>
        <v>0</v>
      </c>
      <c r="L3890" s="8" t="e">
        <f t="shared" si="540"/>
        <v>#VALUE!</v>
      </c>
      <c r="N3890" s="8">
        <f t="shared" si="541"/>
        <v>0</v>
      </c>
      <c r="O3890" s="8" t="str">
        <f t="shared" si="542"/>
        <v/>
      </c>
      <c r="P3890" s="8" t="str">
        <f t="shared" si="543"/>
        <v/>
      </c>
      <c r="Q3890" s="8" t="str">
        <f t="shared" si="544"/>
        <v/>
      </c>
      <c r="R3890" s="8">
        <v>1</v>
      </c>
      <c r="S3890" s="8" t="str">
        <f t="shared" si="545"/>
        <v/>
      </c>
      <c r="T3890" s="8" t="str">
        <f t="shared" si="546"/>
        <v/>
      </c>
      <c r="U3890" s="8" t="str">
        <f t="shared" si="547"/>
        <v/>
      </c>
      <c r="V3890" s="8" t="str">
        <f t="shared" si="548"/>
        <v/>
      </c>
    </row>
    <row r="3891" spans="1:22" x14ac:dyDescent="0.25">
      <c r="A3891" s="8" t="str">
        <f>IF('IMPUTACIONES DETALLE'!A3891="","",'EXP INFORME HU'!$R$2)</f>
        <v/>
      </c>
      <c r="B3891" s="9" t="str">
        <f>IF('IMPUTACIONES DETALLE'!A3891="","",'IMPUTACIONES DETALLE'!A3891)</f>
        <v/>
      </c>
      <c r="C3891" s="8" t="str">
        <f>IF('IMPUTACIONES DETALLE'!B3891="","",VLOOKUP('IMPUTACIONES DETALLE'!B3891,PERSONAS!$A$1:$B$59,2,FALSE))</f>
        <v/>
      </c>
      <c r="D3891" s="8" t="str">
        <f>IF('IMPUTACIONES DETALLE'!C3891="","",VLOOKUP('IMPUTACIONES DETALLE'!C3891,ACTIVIDADES!$A$1:$B$37,2,FALSE))</f>
        <v/>
      </c>
      <c r="E3891" s="8" t="str">
        <f>IF('IMPUTACIONES DETALLE'!D3891="","",'IMPUTACIONES DETALLE'!D3891&amp;" -- "&amp;IF('IMPUTACIONES DETALLE'!E3891="","Actividad de "&amp;'IMPUTACIONES DETALLE'!C3891,'IMPUTACIONES DETALLE'!E3891))</f>
        <v/>
      </c>
      <c r="F3891" s="8" t="str">
        <f>IF('IMPUTACIONES DETALLE'!D3891="","",'IMPUTACIONES DETALLE'!D3891)</f>
        <v/>
      </c>
      <c r="G3891" s="8">
        <f>'IMPUTACIONES DETALLE'!F3891</f>
        <v>0</v>
      </c>
      <c r="L3891" s="8" t="e">
        <f t="shared" si="540"/>
        <v>#VALUE!</v>
      </c>
      <c r="N3891" s="8">
        <f t="shared" si="541"/>
        <v>0</v>
      </c>
      <c r="O3891" s="8" t="str">
        <f t="shared" si="542"/>
        <v/>
      </c>
      <c r="P3891" s="8" t="str">
        <f t="shared" si="543"/>
        <v/>
      </c>
      <c r="Q3891" s="8" t="str">
        <f t="shared" si="544"/>
        <v/>
      </c>
      <c r="R3891" s="8">
        <v>1</v>
      </c>
      <c r="S3891" s="8" t="str">
        <f t="shared" si="545"/>
        <v/>
      </c>
      <c r="T3891" s="8" t="str">
        <f t="shared" si="546"/>
        <v/>
      </c>
      <c r="U3891" s="8" t="str">
        <f t="shared" si="547"/>
        <v/>
      </c>
      <c r="V3891" s="8" t="str">
        <f t="shared" si="548"/>
        <v/>
      </c>
    </row>
    <row r="3892" spans="1:22" x14ac:dyDescent="0.25">
      <c r="A3892" s="8" t="str">
        <f>IF('IMPUTACIONES DETALLE'!A3892="","",'EXP INFORME HU'!$R$2)</f>
        <v/>
      </c>
      <c r="B3892" s="9" t="str">
        <f>IF('IMPUTACIONES DETALLE'!A3892="","",'IMPUTACIONES DETALLE'!A3892)</f>
        <v/>
      </c>
      <c r="C3892" s="8" t="str">
        <f>IF('IMPUTACIONES DETALLE'!B3892="","",VLOOKUP('IMPUTACIONES DETALLE'!B3892,PERSONAS!$A$1:$B$59,2,FALSE))</f>
        <v/>
      </c>
      <c r="D3892" s="8" t="str">
        <f>IF('IMPUTACIONES DETALLE'!C3892="","",VLOOKUP('IMPUTACIONES DETALLE'!C3892,ACTIVIDADES!$A$1:$B$37,2,FALSE))</f>
        <v/>
      </c>
      <c r="E3892" s="8" t="str">
        <f>IF('IMPUTACIONES DETALLE'!D3892="","",'IMPUTACIONES DETALLE'!D3892&amp;" -- "&amp;IF('IMPUTACIONES DETALLE'!E3892="","Actividad de "&amp;'IMPUTACIONES DETALLE'!C3892,'IMPUTACIONES DETALLE'!E3892))</f>
        <v/>
      </c>
      <c r="F3892" s="8" t="str">
        <f>IF('IMPUTACIONES DETALLE'!D3892="","",'IMPUTACIONES DETALLE'!D3892)</f>
        <v/>
      </c>
      <c r="G3892" s="8">
        <f>'IMPUTACIONES DETALLE'!F3892</f>
        <v>0</v>
      </c>
      <c r="L3892" s="8" t="e">
        <f t="shared" si="540"/>
        <v>#VALUE!</v>
      </c>
      <c r="N3892" s="8">
        <f t="shared" si="541"/>
        <v>0</v>
      </c>
      <c r="O3892" s="8" t="str">
        <f t="shared" si="542"/>
        <v/>
      </c>
      <c r="P3892" s="8" t="str">
        <f t="shared" si="543"/>
        <v/>
      </c>
      <c r="Q3892" s="8" t="str">
        <f t="shared" si="544"/>
        <v/>
      </c>
      <c r="R3892" s="8">
        <v>1</v>
      </c>
      <c r="S3892" s="8" t="str">
        <f t="shared" si="545"/>
        <v/>
      </c>
      <c r="T3892" s="8" t="str">
        <f t="shared" si="546"/>
        <v/>
      </c>
      <c r="U3892" s="8" t="str">
        <f t="shared" si="547"/>
        <v/>
      </c>
      <c r="V3892" s="8" t="str">
        <f t="shared" si="548"/>
        <v/>
      </c>
    </row>
    <row r="3893" spans="1:22" x14ac:dyDescent="0.25">
      <c r="A3893" s="8" t="str">
        <f>IF('IMPUTACIONES DETALLE'!A3893="","",'EXP INFORME HU'!$R$2)</f>
        <v/>
      </c>
      <c r="B3893" s="9" t="str">
        <f>IF('IMPUTACIONES DETALLE'!A3893="","",'IMPUTACIONES DETALLE'!A3893)</f>
        <v/>
      </c>
      <c r="C3893" s="8" t="str">
        <f>IF('IMPUTACIONES DETALLE'!B3893="","",VLOOKUP('IMPUTACIONES DETALLE'!B3893,PERSONAS!$A$1:$B$59,2,FALSE))</f>
        <v/>
      </c>
      <c r="D3893" s="8" t="str">
        <f>IF('IMPUTACIONES DETALLE'!C3893="","",VLOOKUP('IMPUTACIONES DETALLE'!C3893,ACTIVIDADES!$A$1:$B$37,2,FALSE))</f>
        <v/>
      </c>
      <c r="E3893" s="8" t="str">
        <f>IF('IMPUTACIONES DETALLE'!D3893="","",'IMPUTACIONES DETALLE'!D3893&amp;" -- "&amp;IF('IMPUTACIONES DETALLE'!E3893="","Actividad de "&amp;'IMPUTACIONES DETALLE'!C3893,'IMPUTACIONES DETALLE'!E3893))</f>
        <v/>
      </c>
      <c r="F3893" s="8" t="str">
        <f>IF('IMPUTACIONES DETALLE'!D3893="","",'IMPUTACIONES DETALLE'!D3893)</f>
        <v/>
      </c>
      <c r="G3893" s="8">
        <f>'IMPUTACIONES DETALLE'!F3893</f>
        <v>0</v>
      </c>
      <c r="L3893" s="8" t="e">
        <f t="shared" si="540"/>
        <v>#VALUE!</v>
      </c>
      <c r="N3893" s="8">
        <f t="shared" si="541"/>
        <v>0</v>
      </c>
      <c r="O3893" s="8" t="str">
        <f t="shared" si="542"/>
        <v/>
      </c>
      <c r="P3893" s="8" t="str">
        <f t="shared" si="543"/>
        <v/>
      </c>
      <c r="Q3893" s="8" t="str">
        <f t="shared" si="544"/>
        <v/>
      </c>
      <c r="R3893" s="8">
        <v>1</v>
      </c>
      <c r="S3893" s="8" t="str">
        <f t="shared" si="545"/>
        <v/>
      </c>
      <c r="T3893" s="8" t="str">
        <f t="shared" si="546"/>
        <v/>
      </c>
      <c r="U3893" s="8" t="str">
        <f t="shared" si="547"/>
        <v/>
      </c>
      <c r="V3893" s="8" t="str">
        <f t="shared" si="548"/>
        <v/>
      </c>
    </row>
    <row r="3894" spans="1:22" x14ac:dyDescent="0.25">
      <c r="A3894" s="8" t="str">
        <f>IF('IMPUTACIONES DETALLE'!A3894="","",'EXP INFORME HU'!$R$2)</f>
        <v/>
      </c>
      <c r="B3894" s="9" t="str">
        <f>IF('IMPUTACIONES DETALLE'!A3894="","",'IMPUTACIONES DETALLE'!A3894)</f>
        <v/>
      </c>
      <c r="C3894" s="8" t="str">
        <f>IF('IMPUTACIONES DETALLE'!B3894="","",VLOOKUP('IMPUTACIONES DETALLE'!B3894,PERSONAS!$A$1:$B$59,2,FALSE))</f>
        <v/>
      </c>
      <c r="D3894" s="8" t="str">
        <f>IF('IMPUTACIONES DETALLE'!C3894="","",VLOOKUP('IMPUTACIONES DETALLE'!C3894,ACTIVIDADES!$A$1:$B$37,2,FALSE))</f>
        <v/>
      </c>
      <c r="E3894" s="8" t="str">
        <f>IF('IMPUTACIONES DETALLE'!D3894="","",'IMPUTACIONES DETALLE'!D3894&amp;" -- "&amp;IF('IMPUTACIONES DETALLE'!E3894="","Actividad de "&amp;'IMPUTACIONES DETALLE'!C3894,'IMPUTACIONES DETALLE'!E3894))</f>
        <v/>
      </c>
      <c r="F3894" s="8" t="str">
        <f>IF('IMPUTACIONES DETALLE'!D3894="","",'IMPUTACIONES DETALLE'!D3894)</f>
        <v/>
      </c>
      <c r="G3894" s="8">
        <f>'IMPUTACIONES DETALLE'!F3894</f>
        <v>0</v>
      </c>
      <c r="L3894" s="8" t="e">
        <f t="shared" si="540"/>
        <v>#VALUE!</v>
      </c>
      <c r="N3894" s="8">
        <f t="shared" si="541"/>
        <v>0</v>
      </c>
      <c r="O3894" s="8" t="str">
        <f t="shared" si="542"/>
        <v/>
      </c>
      <c r="P3894" s="8" t="str">
        <f t="shared" si="543"/>
        <v/>
      </c>
      <c r="Q3894" s="8" t="str">
        <f t="shared" si="544"/>
        <v/>
      </c>
      <c r="R3894" s="8">
        <v>1</v>
      </c>
      <c r="S3894" s="8" t="str">
        <f t="shared" si="545"/>
        <v/>
      </c>
      <c r="T3894" s="8" t="str">
        <f t="shared" si="546"/>
        <v/>
      </c>
      <c r="U3894" s="8" t="str">
        <f t="shared" si="547"/>
        <v/>
      </c>
      <c r="V3894" s="8" t="str">
        <f t="shared" si="548"/>
        <v/>
      </c>
    </row>
    <row r="3895" spans="1:22" x14ac:dyDescent="0.25">
      <c r="A3895" s="8" t="str">
        <f>IF('IMPUTACIONES DETALLE'!A3895="","",'EXP INFORME HU'!$R$2)</f>
        <v/>
      </c>
      <c r="B3895" s="9" t="str">
        <f>IF('IMPUTACIONES DETALLE'!A3895="","",'IMPUTACIONES DETALLE'!A3895)</f>
        <v/>
      </c>
      <c r="C3895" s="8" t="str">
        <f>IF('IMPUTACIONES DETALLE'!B3895="","",VLOOKUP('IMPUTACIONES DETALLE'!B3895,PERSONAS!$A$1:$B$59,2,FALSE))</f>
        <v/>
      </c>
      <c r="D3895" s="8" t="str">
        <f>IF('IMPUTACIONES DETALLE'!C3895="","",VLOOKUP('IMPUTACIONES DETALLE'!C3895,ACTIVIDADES!$A$1:$B$37,2,FALSE))</f>
        <v/>
      </c>
      <c r="E3895" s="8" t="str">
        <f>IF('IMPUTACIONES DETALLE'!D3895="","",'IMPUTACIONES DETALLE'!D3895&amp;" -- "&amp;IF('IMPUTACIONES DETALLE'!E3895="","Actividad de "&amp;'IMPUTACIONES DETALLE'!C3895,'IMPUTACIONES DETALLE'!E3895))</f>
        <v/>
      </c>
      <c r="F3895" s="8" t="str">
        <f>IF('IMPUTACIONES DETALLE'!D3895="","",'IMPUTACIONES DETALLE'!D3895)</f>
        <v/>
      </c>
      <c r="G3895" s="8">
        <f>'IMPUTACIONES DETALLE'!F3895</f>
        <v>0</v>
      </c>
      <c r="L3895" s="8" t="e">
        <f t="shared" si="540"/>
        <v>#VALUE!</v>
      </c>
      <c r="N3895" s="8">
        <f t="shared" si="541"/>
        <v>0</v>
      </c>
      <c r="O3895" s="8" t="str">
        <f t="shared" si="542"/>
        <v/>
      </c>
      <c r="P3895" s="8" t="str">
        <f t="shared" si="543"/>
        <v/>
      </c>
      <c r="Q3895" s="8" t="str">
        <f t="shared" si="544"/>
        <v/>
      </c>
      <c r="R3895" s="8">
        <v>1</v>
      </c>
      <c r="S3895" s="8" t="str">
        <f t="shared" si="545"/>
        <v/>
      </c>
      <c r="T3895" s="8" t="str">
        <f t="shared" si="546"/>
        <v/>
      </c>
      <c r="U3895" s="8" t="str">
        <f t="shared" si="547"/>
        <v/>
      </c>
      <c r="V3895" s="8" t="str">
        <f t="shared" si="548"/>
        <v/>
      </c>
    </row>
    <row r="3896" spans="1:22" x14ac:dyDescent="0.25">
      <c r="A3896" s="8" t="str">
        <f>IF('IMPUTACIONES DETALLE'!A3896="","",'EXP INFORME HU'!$R$2)</f>
        <v/>
      </c>
      <c r="B3896" s="9" t="str">
        <f>IF('IMPUTACIONES DETALLE'!A3896="","",'IMPUTACIONES DETALLE'!A3896)</f>
        <v/>
      </c>
      <c r="C3896" s="8" t="str">
        <f>IF('IMPUTACIONES DETALLE'!B3896="","",VLOOKUP('IMPUTACIONES DETALLE'!B3896,PERSONAS!$A$1:$B$59,2,FALSE))</f>
        <v/>
      </c>
      <c r="D3896" s="8" t="str">
        <f>IF('IMPUTACIONES DETALLE'!C3896="","",VLOOKUP('IMPUTACIONES DETALLE'!C3896,ACTIVIDADES!$A$1:$B$37,2,FALSE))</f>
        <v/>
      </c>
      <c r="E3896" s="8" t="str">
        <f>IF('IMPUTACIONES DETALLE'!D3896="","",'IMPUTACIONES DETALLE'!D3896&amp;" -- "&amp;IF('IMPUTACIONES DETALLE'!E3896="","Actividad de "&amp;'IMPUTACIONES DETALLE'!C3896,'IMPUTACIONES DETALLE'!E3896))</f>
        <v/>
      </c>
      <c r="F3896" s="8" t="str">
        <f>IF('IMPUTACIONES DETALLE'!D3896="","",'IMPUTACIONES DETALLE'!D3896)</f>
        <v/>
      </c>
      <c r="G3896" s="8">
        <f>'IMPUTACIONES DETALLE'!F3896</f>
        <v>0</v>
      </c>
      <c r="L3896" s="8" t="e">
        <f t="shared" si="540"/>
        <v>#VALUE!</v>
      </c>
      <c r="N3896" s="8">
        <f t="shared" si="541"/>
        <v>0</v>
      </c>
      <c r="O3896" s="8" t="str">
        <f t="shared" si="542"/>
        <v/>
      </c>
      <c r="P3896" s="8" t="str">
        <f t="shared" si="543"/>
        <v/>
      </c>
      <c r="Q3896" s="8" t="str">
        <f t="shared" si="544"/>
        <v/>
      </c>
      <c r="R3896" s="8">
        <v>1</v>
      </c>
      <c r="S3896" s="8" t="str">
        <f t="shared" si="545"/>
        <v/>
      </c>
      <c r="T3896" s="8" t="str">
        <f t="shared" si="546"/>
        <v/>
      </c>
      <c r="U3896" s="8" t="str">
        <f t="shared" si="547"/>
        <v/>
      </c>
      <c r="V3896" s="8" t="str">
        <f t="shared" si="548"/>
        <v/>
      </c>
    </row>
    <row r="3897" spans="1:22" x14ac:dyDescent="0.25">
      <c r="A3897" s="8" t="str">
        <f>IF('IMPUTACIONES DETALLE'!A3897="","",'EXP INFORME HU'!$R$2)</f>
        <v/>
      </c>
      <c r="B3897" s="9" t="str">
        <f>IF('IMPUTACIONES DETALLE'!A3897="","",'IMPUTACIONES DETALLE'!A3897)</f>
        <v/>
      </c>
      <c r="C3897" s="8" t="str">
        <f>IF('IMPUTACIONES DETALLE'!B3897="","",VLOOKUP('IMPUTACIONES DETALLE'!B3897,PERSONAS!$A$1:$B$59,2,FALSE))</f>
        <v/>
      </c>
      <c r="D3897" s="8" t="str">
        <f>IF('IMPUTACIONES DETALLE'!C3897="","",VLOOKUP('IMPUTACIONES DETALLE'!C3897,ACTIVIDADES!$A$1:$B$37,2,FALSE))</f>
        <v/>
      </c>
      <c r="E3897" s="8" t="str">
        <f>IF('IMPUTACIONES DETALLE'!D3897="","",'IMPUTACIONES DETALLE'!D3897&amp;" -- "&amp;IF('IMPUTACIONES DETALLE'!E3897="","Actividad de "&amp;'IMPUTACIONES DETALLE'!C3897,'IMPUTACIONES DETALLE'!E3897))</f>
        <v/>
      </c>
      <c r="F3897" s="8" t="str">
        <f>IF('IMPUTACIONES DETALLE'!D3897="","",'IMPUTACIONES DETALLE'!D3897)</f>
        <v/>
      </c>
      <c r="G3897" s="8">
        <f>'IMPUTACIONES DETALLE'!F3897</f>
        <v>0</v>
      </c>
      <c r="L3897" s="8" t="e">
        <f t="shared" si="540"/>
        <v>#VALUE!</v>
      </c>
      <c r="N3897" s="8">
        <f t="shared" si="541"/>
        <v>0</v>
      </c>
      <c r="O3897" s="8" t="str">
        <f t="shared" si="542"/>
        <v/>
      </c>
      <c r="P3897" s="8" t="str">
        <f t="shared" si="543"/>
        <v/>
      </c>
      <c r="Q3897" s="8" t="str">
        <f t="shared" si="544"/>
        <v/>
      </c>
      <c r="R3897" s="8">
        <v>1</v>
      </c>
      <c r="S3897" s="8" t="str">
        <f t="shared" si="545"/>
        <v/>
      </c>
      <c r="T3897" s="8" t="str">
        <f t="shared" si="546"/>
        <v/>
      </c>
      <c r="U3897" s="8" t="str">
        <f t="shared" si="547"/>
        <v/>
      </c>
      <c r="V3897" s="8" t="str">
        <f t="shared" si="548"/>
        <v/>
      </c>
    </row>
    <row r="3898" spans="1:22" x14ac:dyDescent="0.25">
      <c r="A3898" s="8" t="str">
        <f>IF('IMPUTACIONES DETALLE'!A3898="","",'EXP INFORME HU'!$R$2)</f>
        <v/>
      </c>
      <c r="B3898" s="9" t="str">
        <f>IF('IMPUTACIONES DETALLE'!A3898="","",'IMPUTACIONES DETALLE'!A3898)</f>
        <v/>
      </c>
      <c r="C3898" s="8" t="str">
        <f>IF('IMPUTACIONES DETALLE'!B3898="","",VLOOKUP('IMPUTACIONES DETALLE'!B3898,PERSONAS!$A$1:$B$59,2,FALSE))</f>
        <v/>
      </c>
      <c r="D3898" s="8" t="str">
        <f>IF('IMPUTACIONES DETALLE'!C3898="","",VLOOKUP('IMPUTACIONES DETALLE'!C3898,ACTIVIDADES!$A$1:$B$37,2,FALSE))</f>
        <v/>
      </c>
      <c r="E3898" s="8" t="str">
        <f>IF('IMPUTACIONES DETALLE'!D3898="","",'IMPUTACIONES DETALLE'!D3898&amp;" -- "&amp;IF('IMPUTACIONES DETALLE'!E3898="","Actividad de "&amp;'IMPUTACIONES DETALLE'!C3898,'IMPUTACIONES DETALLE'!E3898))</f>
        <v/>
      </c>
      <c r="F3898" s="8" t="str">
        <f>IF('IMPUTACIONES DETALLE'!D3898="","",'IMPUTACIONES DETALLE'!D3898)</f>
        <v/>
      </c>
      <c r="G3898" s="8">
        <f>'IMPUTACIONES DETALLE'!F3898</f>
        <v>0</v>
      </c>
      <c r="L3898" s="8" t="e">
        <f t="shared" si="540"/>
        <v>#VALUE!</v>
      </c>
      <c r="N3898" s="8">
        <f t="shared" si="541"/>
        <v>0</v>
      </c>
      <c r="O3898" s="8" t="str">
        <f t="shared" si="542"/>
        <v/>
      </c>
      <c r="P3898" s="8" t="str">
        <f t="shared" si="543"/>
        <v/>
      </c>
      <c r="Q3898" s="8" t="str">
        <f t="shared" si="544"/>
        <v/>
      </c>
      <c r="R3898" s="8">
        <v>1</v>
      </c>
      <c r="S3898" s="8" t="str">
        <f t="shared" si="545"/>
        <v/>
      </c>
      <c r="T3898" s="8" t="str">
        <f t="shared" si="546"/>
        <v/>
      </c>
      <c r="U3898" s="8" t="str">
        <f t="shared" si="547"/>
        <v/>
      </c>
      <c r="V3898" s="8" t="str">
        <f t="shared" si="548"/>
        <v/>
      </c>
    </row>
    <row r="3899" spans="1:22" x14ac:dyDescent="0.25">
      <c r="A3899" s="8" t="str">
        <f>IF('IMPUTACIONES DETALLE'!A3899="","",'EXP INFORME HU'!$R$2)</f>
        <v/>
      </c>
      <c r="B3899" s="9" t="str">
        <f>IF('IMPUTACIONES DETALLE'!A3899="","",'IMPUTACIONES DETALLE'!A3899)</f>
        <v/>
      </c>
      <c r="C3899" s="8" t="str">
        <f>IF('IMPUTACIONES DETALLE'!B3899="","",VLOOKUP('IMPUTACIONES DETALLE'!B3899,PERSONAS!$A$1:$B$59,2,FALSE))</f>
        <v/>
      </c>
      <c r="D3899" s="8" t="str">
        <f>IF('IMPUTACIONES DETALLE'!C3899="","",VLOOKUP('IMPUTACIONES DETALLE'!C3899,ACTIVIDADES!$A$1:$B$37,2,FALSE))</f>
        <v/>
      </c>
      <c r="E3899" s="8" t="str">
        <f>IF('IMPUTACIONES DETALLE'!D3899="","",'IMPUTACIONES DETALLE'!D3899&amp;" -- "&amp;IF('IMPUTACIONES DETALLE'!E3899="","Actividad de "&amp;'IMPUTACIONES DETALLE'!C3899,'IMPUTACIONES DETALLE'!E3899))</f>
        <v/>
      </c>
      <c r="F3899" s="8" t="str">
        <f>IF('IMPUTACIONES DETALLE'!D3899="","",'IMPUTACIONES DETALLE'!D3899)</f>
        <v/>
      </c>
      <c r="G3899" s="8">
        <f>'IMPUTACIONES DETALLE'!F3899</f>
        <v>0</v>
      </c>
      <c r="L3899" s="8" t="e">
        <f t="shared" si="540"/>
        <v>#VALUE!</v>
      </c>
      <c r="N3899" s="8">
        <f t="shared" si="541"/>
        <v>0</v>
      </c>
      <c r="O3899" s="8" t="str">
        <f t="shared" si="542"/>
        <v/>
      </c>
      <c r="P3899" s="8" t="str">
        <f t="shared" si="543"/>
        <v/>
      </c>
      <c r="Q3899" s="8" t="str">
        <f t="shared" si="544"/>
        <v/>
      </c>
      <c r="R3899" s="8">
        <v>1</v>
      </c>
      <c r="S3899" s="8" t="str">
        <f t="shared" si="545"/>
        <v/>
      </c>
      <c r="T3899" s="8" t="str">
        <f t="shared" si="546"/>
        <v/>
      </c>
      <c r="U3899" s="8" t="str">
        <f t="shared" si="547"/>
        <v/>
      </c>
      <c r="V3899" s="8" t="str">
        <f t="shared" si="548"/>
        <v/>
      </c>
    </row>
    <row r="3900" spans="1:22" x14ac:dyDescent="0.25">
      <c r="A3900" s="8" t="str">
        <f>IF('IMPUTACIONES DETALLE'!A3900="","",'EXP INFORME HU'!$R$2)</f>
        <v/>
      </c>
      <c r="B3900" s="9" t="str">
        <f>IF('IMPUTACIONES DETALLE'!A3900="","",'IMPUTACIONES DETALLE'!A3900)</f>
        <v/>
      </c>
      <c r="C3900" s="8" t="str">
        <f>IF('IMPUTACIONES DETALLE'!B3900="","",VLOOKUP('IMPUTACIONES DETALLE'!B3900,PERSONAS!$A$1:$B$59,2,FALSE))</f>
        <v/>
      </c>
      <c r="D3900" s="8" t="str">
        <f>IF('IMPUTACIONES DETALLE'!C3900="","",VLOOKUP('IMPUTACIONES DETALLE'!C3900,ACTIVIDADES!$A$1:$B$37,2,FALSE))</f>
        <v/>
      </c>
      <c r="E3900" s="8" t="str">
        <f>IF('IMPUTACIONES DETALLE'!D3900="","",'IMPUTACIONES DETALLE'!D3900&amp;" -- "&amp;IF('IMPUTACIONES DETALLE'!E3900="","Actividad de "&amp;'IMPUTACIONES DETALLE'!C3900,'IMPUTACIONES DETALLE'!E3900))</f>
        <v/>
      </c>
      <c r="F3900" s="8" t="str">
        <f>IF('IMPUTACIONES DETALLE'!D3900="","",'IMPUTACIONES DETALLE'!D3900)</f>
        <v/>
      </c>
      <c r="G3900" s="8">
        <f>'IMPUTACIONES DETALLE'!F3900</f>
        <v>0</v>
      </c>
      <c r="L3900" s="8" t="e">
        <f t="shared" si="540"/>
        <v>#VALUE!</v>
      </c>
      <c r="N3900" s="8">
        <f t="shared" si="541"/>
        <v>0</v>
      </c>
      <c r="O3900" s="8" t="str">
        <f t="shared" si="542"/>
        <v/>
      </c>
      <c r="P3900" s="8" t="str">
        <f t="shared" si="543"/>
        <v/>
      </c>
      <c r="Q3900" s="8" t="str">
        <f t="shared" si="544"/>
        <v/>
      </c>
      <c r="R3900" s="8">
        <v>1</v>
      </c>
      <c r="S3900" s="8" t="str">
        <f t="shared" si="545"/>
        <v/>
      </c>
      <c r="T3900" s="8" t="str">
        <f t="shared" si="546"/>
        <v/>
      </c>
      <c r="U3900" s="8" t="str">
        <f t="shared" si="547"/>
        <v/>
      </c>
      <c r="V3900" s="8" t="str">
        <f t="shared" si="548"/>
        <v/>
      </c>
    </row>
    <row r="3901" spans="1:22" x14ac:dyDescent="0.25">
      <c r="A3901" s="8" t="str">
        <f>IF('IMPUTACIONES DETALLE'!A3901="","",'EXP INFORME HU'!$R$2)</f>
        <v/>
      </c>
      <c r="B3901" s="9" t="str">
        <f>IF('IMPUTACIONES DETALLE'!A3901="","",'IMPUTACIONES DETALLE'!A3901)</f>
        <v/>
      </c>
      <c r="C3901" s="8" t="str">
        <f>IF('IMPUTACIONES DETALLE'!B3901="","",VLOOKUP('IMPUTACIONES DETALLE'!B3901,PERSONAS!$A$1:$B$59,2,FALSE))</f>
        <v/>
      </c>
      <c r="D3901" s="8" t="str">
        <f>IF('IMPUTACIONES DETALLE'!C3901="","",VLOOKUP('IMPUTACIONES DETALLE'!C3901,ACTIVIDADES!$A$1:$B$37,2,FALSE))</f>
        <v/>
      </c>
      <c r="E3901" s="8" t="str">
        <f>IF('IMPUTACIONES DETALLE'!D3901="","",'IMPUTACIONES DETALLE'!D3901&amp;" -- "&amp;IF('IMPUTACIONES DETALLE'!E3901="","Actividad de "&amp;'IMPUTACIONES DETALLE'!C3901,'IMPUTACIONES DETALLE'!E3901))</f>
        <v/>
      </c>
      <c r="F3901" s="8" t="str">
        <f>IF('IMPUTACIONES DETALLE'!D3901="","",'IMPUTACIONES DETALLE'!D3901)</f>
        <v/>
      </c>
      <c r="G3901" s="8">
        <f>'IMPUTACIONES DETALLE'!F3901</f>
        <v>0</v>
      </c>
      <c r="L3901" s="8" t="e">
        <f t="shared" si="540"/>
        <v>#VALUE!</v>
      </c>
      <c r="N3901" s="8">
        <f t="shared" si="541"/>
        <v>0</v>
      </c>
      <c r="O3901" s="8" t="str">
        <f t="shared" si="542"/>
        <v/>
      </c>
      <c r="P3901" s="8" t="str">
        <f t="shared" si="543"/>
        <v/>
      </c>
      <c r="Q3901" s="8" t="str">
        <f t="shared" si="544"/>
        <v/>
      </c>
      <c r="R3901" s="8">
        <v>1</v>
      </c>
      <c r="S3901" s="8" t="str">
        <f t="shared" si="545"/>
        <v/>
      </c>
      <c r="T3901" s="8" t="str">
        <f t="shared" si="546"/>
        <v/>
      </c>
      <c r="U3901" s="8" t="str">
        <f t="shared" si="547"/>
        <v/>
      </c>
      <c r="V3901" s="8" t="str">
        <f t="shared" si="548"/>
        <v/>
      </c>
    </row>
    <row r="3902" spans="1:22" x14ac:dyDescent="0.25">
      <c r="A3902" s="8" t="str">
        <f>IF('IMPUTACIONES DETALLE'!A3902="","",'EXP INFORME HU'!$R$2)</f>
        <v/>
      </c>
      <c r="B3902" s="9" t="str">
        <f>IF('IMPUTACIONES DETALLE'!A3902="","",'IMPUTACIONES DETALLE'!A3902)</f>
        <v/>
      </c>
      <c r="C3902" s="8" t="str">
        <f>IF('IMPUTACIONES DETALLE'!B3902="","",VLOOKUP('IMPUTACIONES DETALLE'!B3902,PERSONAS!$A$1:$B$59,2,FALSE))</f>
        <v/>
      </c>
      <c r="D3902" s="8" t="str">
        <f>IF('IMPUTACIONES DETALLE'!C3902="","",VLOOKUP('IMPUTACIONES DETALLE'!C3902,ACTIVIDADES!$A$1:$B$37,2,FALSE))</f>
        <v/>
      </c>
      <c r="E3902" s="8" t="str">
        <f>IF('IMPUTACIONES DETALLE'!D3902="","",'IMPUTACIONES DETALLE'!D3902&amp;" -- "&amp;IF('IMPUTACIONES DETALLE'!E3902="","Actividad de "&amp;'IMPUTACIONES DETALLE'!C3902,'IMPUTACIONES DETALLE'!E3902))</f>
        <v/>
      </c>
      <c r="F3902" s="8" t="str">
        <f>IF('IMPUTACIONES DETALLE'!D3902="","",'IMPUTACIONES DETALLE'!D3902)</f>
        <v/>
      </c>
      <c r="G3902" s="8">
        <f>'IMPUTACIONES DETALLE'!F3902</f>
        <v>0</v>
      </c>
      <c r="L3902" s="8" t="e">
        <f t="shared" si="540"/>
        <v>#VALUE!</v>
      </c>
      <c r="N3902" s="8">
        <f t="shared" si="541"/>
        <v>0</v>
      </c>
      <c r="O3902" s="8" t="str">
        <f t="shared" si="542"/>
        <v/>
      </c>
      <c r="P3902" s="8" t="str">
        <f t="shared" si="543"/>
        <v/>
      </c>
      <c r="Q3902" s="8" t="str">
        <f t="shared" si="544"/>
        <v/>
      </c>
      <c r="R3902" s="8">
        <v>1</v>
      </c>
      <c r="S3902" s="8" t="str">
        <f t="shared" si="545"/>
        <v/>
      </c>
      <c r="T3902" s="8" t="str">
        <f t="shared" si="546"/>
        <v/>
      </c>
      <c r="U3902" s="8" t="str">
        <f t="shared" si="547"/>
        <v/>
      </c>
      <c r="V3902" s="8" t="str">
        <f t="shared" si="548"/>
        <v/>
      </c>
    </row>
    <row r="3903" spans="1:22" x14ac:dyDescent="0.25">
      <c r="A3903" s="8" t="str">
        <f>IF('IMPUTACIONES DETALLE'!A3903="","",'EXP INFORME HU'!$R$2)</f>
        <v/>
      </c>
      <c r="B3903" s="9" t="str">
        <f>IF('IMPUTACIONES DETALLE'!A3903="","",'IMPUTACIONES DETALLE'!A3903)</f>
        <v/>
      </c>
      <c r="C3903" s="8" t="str">
        <f>IF('IMPUTACIONES DETALLE'!B3903="","",VLOOKUP('IMPUTACIONES DETALLE'!B3903,PERSONAS!$A$1:$B$59,2,FALSE))</f>
        <v/>
      </c>
      <c r="D3903" s="8" t="str">
        <f>IF('IMPUTACIONES DETALLE'!C3903="","",VLOOKUP('IMPUTACIONES DETALLE'!C3903,ACTIVIDADES!$A$1:$B$37,2,FALSE))</f>
        <v/>
      </c>
      <c r="E3903" s="8" t="str">
        <f>IF('IMPUTACIONES DETALLE'!D3903="","",'IMPUTACIONES DETALLE'!D3903&amp;" -- "&amp;IF('IMPUTACIONES DETALLE'!E3903="","Actividad de "&amp;'IMPUTACIONES DETALLE'!C3903,'IMPUTACIONES DETALLE'!E3903))</f>
        <v/>
      </c>
      <c r="F3903" s="8" t="str">
        <f>IF('IMPUTACIONES DETALLE'!D3903="","",'IMPUTACIONES DETALLE'!D3903)</f>
        <v/>
      </c>
      <c r="G3903" s="8">
        <f>'IMPUTACIONES DETALLE'!F3903</f>
        <v>0</v>
      </c>
      <c r="L3903" s="8" t="e">
        <f t="shared" si="540"/>
        <v>#VALUE!</v>
      </c>
      <c r="N3903" s="8">
        <f t="shared" si="541"/>
        <v>0</v>
      </c>
      <c r="O3903" s="8" t="str">
        <f t="shared" si="542"/>
        <v/>
      </c>
      <c r="P3903" s="8" t="str">
        <f t="shared" si="543"/>
        <v/>
      </c>
      <c r="Q3903" s="8" t="str">
        <f t="shared" si="544"/>
        <v/>
      </c>
      <c r="R3903" s="8">
        <v>1</v>
      </c>
      <c r="S3903" s="8" t="str">
        <f t="shared" si="545"/>
        <v/>
      </c>
      <c r="T3903" s="8" t="str">
        <f t="shared" si="546"/>
        <v/>
      </c>
      <c r="U3903" s="8" t="str">
        <f t="shared" si="547"/>
        <v/>
      </c>
      <c r="V3903" s="8" t="str">
        <f t="shared" si="548"/>
        <v/>
      </c>
    </row>
    <row r="3904" spans="1:22" x14ac:dyDescent="0.25">
      <c r="A3904" s="8" t="str">
        <f>IF('IMPUTACIONES DETALLE'!A3904="","",'EXP INFORME HU'!$R$2)</f>
        <v/>
      </c>
      <c r="B3904" s="9" t="str">
        <f>IF('IMPUTACIONES DETALLE'!A3904="","",'IMPUTACIONES DETALLE'!A3904)</f>
        <v/>
      </c>
      <c r="C3904" s="8" t="str">
        <f>IF('IMPUTACIONES DETALLE'!B3904="","",VLOOKUP('IMPUTACIONES DETALLE'!B3904,PERSONAS!$A$1:$B$59,2,FALSE))</f>
        <v/>
      </c>
      <c r="D3904" s="8" t="str">
        <f>IF('IMPUTACIONES DETALLE'!C3904="","",VLOOKUP('IMPUTACIONES DETALLE'!C3904,ACTIVIDADES!$A$1:$B$37,2,FALSE))</f>
        <v/>
      </c>
      <c r="E3904" s="8" t="str">
        <f>IF('IMPUTACIONES DETALLE'!D3904="","",'IMPUTACIONES DETALLE'!D3904&amp;" -- "&amp;IF('IMPUTACIONES DETALLE'!E3904="","Actividad de "&amp;'IMPUTACIONES DETALLE'!C3904,'IMPUTACIONES DETALLE'!E3904))</f>
        <v/>
      </c>
      <c r="F3904" s="8" t="str">
        <f>IF('IMPUTACIONES DETALLE'!D3904="","",'IMPUTACIONES DETALLE'!D3904)</f>
        <v/>
      </c>
      <c r="G3904" s="8">
        <f>'IMPUTACIONES DETALLE'!F3904</f>
        <v>0</v>
      </c>
      <c r="L3904" s="8" t="e">
        <f t="shared" si="540"/>
        <v>#VALUE!</v>
      </c>
      <c r="N3904" s="8">
        <f t="shared" si="541"/>
        <v>0</v>
      </c>
      <c r="O3904" s="8" t="str">
        <f t="shared" si="542"/>
        <v/>
      </c>
      <c r="P3904" s="8" t="str">
        <f t="shared" si="543"/>
        <v/>
      </c>
      <c r="Q3904" s="8" t="str">
        <f t="shared" si="544"/>
        <v/>
      </c>
      <c r="R3904" s="8">
        <v>1</v>
      </c>
      <c r="S3904" s="8" t="str">
        <f t="shared" si="545"/>
        <v/>
      </c>
      <c r="T3904" s="8" t="str">
        <f t="shared" si="546"/>
        <v/>
      </c>
      <c r="U3904" s="8" t="str">
        <f t="shared" si="547"/>
        <v/>
      </c>
      <c r="V3904" s="8" t="str">
        <f t="shared" si="548"/>
        <v/>
      </c>
    </row>
    <row r="3905" spans="1:22" x14ac:dyDescent="0.25">
      <c r="A3905" s="8" t="str">
        <f>IF('IMPUTACIONES DETALLE'!A3905="","",'EXP INFORME HU'!$R$2)</f>
        <v/>
      </c>
      <c r="B3905" s="9" t="str">
        <f>IF('IMPUTACIONES DETALLE'!A3905="","",'IMPUTACIONES DETALLE'!A3905)</f>
        <v/>
      </c>
      <c r="C3905" s="8" t="str">
        <f>IF('IMPUTACIONES DETALLE'!B3905="","",VLOOKUP('IMPUTACIONES DETALLE'!B3905,PERSONAS!$A$1:$B$59,2,FALSE))</f>
        <v/>
      </c>
      <c r="D3905" s="8" t="str">
        <f>IF('IMPUTACIONES DETALLE'!C3905="","",VLOOKUP('IMPUTACIONES DETALLE'!C3905,ACTIVIDADES!$A$1:$B$37,2,FALSE))</f>
        <v/>
      </c>
      <c r="E3905" s="8" t="str">
        <f>IF('IMPUTACIONES DETALLE'!D3905="","",'IMPUTACIONES DETALLE'!D3905&amp;" -- "&amp;IF('IMPUTACIONES DETALLE'!E3905="","Actividad de "&amp;'IMPUTACIONES DETALLE'!C3905,'IMPUTACIONES DETALLE'!E3905))</f>
        <v/>
      </c>
      <c r="F3905" s="8" t="str">
        <f>IF('IMPUTACIONES DETALLE'!D3905="","",'IMPUTACIONES DETALLE'!D3905)</f>
        <v/>
      </c>
      <c r="G3905" s="8">
        <f>'IMPUTACIONES DETALLE'!F3905</f>
        <v>0</v>
      </c>
      <c r="L3905" s="8" t="e">
        <f t="shared" si="540"/>
        <v>#VALUE!</v>
      </c>
      <c r="N3905" s="8">
        <f t="shared" si="541"/>
        <v>0</v>
      </c>
      <c r="O3905" s="8" t="str">
        <f t="shared" si="542"/>
        <v/>
      </c>
      <c r="P3905" s="8" t="str">
        <f t="shared" si="543"/>
        <v/>
      </c>
      <c r="Q3905" s="8" t="str">
        <f t="shared" si="544"/>
        <v/>
      </c>
      <c r="R3905" s="8">
        <v>1</v>
      </c>
      <c r="S3905" s="8" t="str">
        <f t="shared" si="545"/>
        <v/>
      </c>
      <c r="T3905" s="8" t="str">
        <f t="shared" si="546"/>
        <v/>
      </c>
      <c r="U3905" s="8" t="str">
        <f t="shared" si="547"/>
        <v/>
      </c>
      <c r="V3905" s="8" t="str">
        <f t="shared" si="548"/>
        <v/>
      </c>
    </row>
    <row r="3906" spans="1:22" x14ac:dyDescent="0.25">
      <c r="A3906" s="8" t="str">
        <f>IF('IMPUTACIONES DETALLE'!A3906="","",'EXP INFORME HU'!$R$2)</f>
        <v/>
      </c>
      <c r="B3906" s="9" t="str">
        <f>IF('IMPUTACIONES DETALLE'!A3906="","",'IMPUTACIONES DETALLE'!A3906)</f>
        <v/>
      </c>
      <c r="C3906" s="8" t="str">
        <f>IF('IMPUTACIONES DETALLE'!B3906="","",VLOOKUP('IMPUTACIONES DETALLE'!B3906,PERSONAS!$A$1:$B$59,2,FALSE))</f>
        <v/>
      </c>
      <c r="D3906" s="8" t="str">
        <f>IF('IMPUTACIONES DETALLE'!C3906="","",VLOOKUP('IMPUTACIONES DETALLE'!C3906,ACTIVIDADES!$A$1:$B$37,2,FALSE))</f>
        <v/>
      </c>
      <c r="E3906" s="8" t="str">
        <f>IF('IMPUTACIONES DETALLE'!D3906="","",'IMPUTACIONES DETALLE'!D3906&amp;" -- "&amp;IF('IMPUTACIONES DETALLE'!E3906="","Actividad de "&amp;'IMPUTACIONES DETALLE'!C3906,'IMPUTACIONES DETALLE'!E3906))</f>
        <v/>
      </c>
      <c r="F3906" s="8" t="str">
        <f>IF('IMPUTACIONES DETALLE'!D3906="","",'IMPUTACIONES DETALLE'!D3906)</f>
        <v/>
      </c>
      <c r="G3906" s="8">
        <f>'IMPUTACIONES DETALLE'!F3906</f>
        <v>0</v>
      </c>
      <c r="L3906" s="8" t="e">
        <f t="shared" si="540"/>
        <v>#VALUE!</v>
      </c>
      <c r="N3906" s="8">
        <f t="shared" si="541"/>
        <v>0</v>
      </c>
      <c r="O3906" s="8" t="str">
        <f t="shared" si="542"/>
        <v/>
      </c>
      <c r="P3906" s="8" t="str">
        <f t="shared" si="543"/>
        <v/>
      </c>
      <c r="Q3906" s="8" t="str">
        <f t="shared" si="544"/>
        <v/>
      </c>
      <c r="R3906" s="8">
        <v>1</v>
      </c>
      <c r="S3906" s="8" t="str">
        <f t="shared" si="545"/>
        <v/>
      </c>
      <c r="T3906" s="8" t="str">
        <f t="shared" si="546"/>
        <v/>
      </c>
      <c r="U3906" s="8" t="str">
        <f t="shared" si="547"/>
        <v/>
      </c>
      <c r="V3906" s="8" t="str">
        <f t="shared" si="548"/>
        <v/>
      </c>
    </row>
    <row r="3907" spans="1:22" x14ac:dyDescent="0.25">
      <c r="A3907" s="8" t="str">
        <f>IF('IMPUTACIONES DETALLE'!A3907="","",'EXP INFORME HU'!$R$2)</f>
        <v/>
      </c>
      <c r="B3907" s="9" t="str">
        <f>IF('IMPUTACIONES DETALLE'!A3907="","",'IMPUTACIONES DETALLE'!A3907)</f>
        <v/>
      </c>
      <c r="C3907" s="8" t="str">
        <f>IF('IMPUTACIONES DETALLE'!B3907="","",VLOOKUP('IMPUTACIONES DETALLE'!B3907,PERSONAS!$A$1:$B$59,2,FALSE))</f>
        <v/>
      </c>
      <c r="D3907" s="8" t="str">
        <f>IF('IMPUTACIONES DETALLE'!C3907="","",VLOOKUP('IMPUTACIONES DETALLE'!C3907,ACTIVIDADES!$A$1:$B$37,2,FALSE))</f>
        <v/>
      </c>
      <c r="E3907" s="8" t="str">
        <f>IF('IMPUTACIONES DETALLE'!D3907="","",'IMPUTACIONES DETALLE'!D3907&amp;" -- "&amp;IF('IMPUTACIONES DETALLE'!E3907="","Actividad de "&amp;'IMPUTACIONES DETALLE'!C3907,'IMPUTACIONES DETALLE'!E3907))</f>
        <v/>
      </c>
      <c r="F3907" s="8" t="str">
        <f>IF('IMPUTACIONES DETALLE'!D3907="","",'IMPUTACIONES DETALLE'!D3907)</f>
        <v/>
      </c>
      <c r="G3907" s="8">
        <f>'IMPUTACIONES DETALLE'!F3907</f>
        <v>0</v>
      </c>
      <c r="L3907" s="8" t="e">
        <f t="shared" ref="L3907:L3970" si="549">VALUE(U3907)</f>
        <v>#VALUE!</v>
      </c>
      <c r="N3907" s="8">
        <f t="shared" ref="N3907:N3970" si="550">(LEN(F3907)-LEN(SUBSTITUTE(F3907,"#","")))/LEN("#")</f>
        <v>0</v>
      </c>
      <c r="O3907" s="8" t="str">
        <f t="shared" ref="O3907:O3970" si="551">IFERROR(SUBSTITUTE(F3907,"#","@",N3907),"")</f>
        <v/>
      </c>
      <c r="P3907" s="8" t="str">
        <f t="shared" ref="P3907:P3970" si="552">IFERROR(LEN(O3907)-FIND("@",O3907),"")</f>
        <v/>
      </c>
      <c r="Q3907" s="8" t="str">
        <f t="shared" ref="Q3907:Q3970" si="553">IFERROR(RIGHT(O3907,P3907),"")</f>
        <v/>
      </c>
      <c r="R3907" s="8">
        <v>1</v>
      </c>
      <c r="S3907" s="8" t="str">
        <f t="shared" ref="S3907:S3970" si="554">IFERROR(SUBSTITUTE(Q3907,":","@",R3907),"")</f>
        <v/>
      </c>
      <c r="T3907" s="8" t="str">
        <f t="shared" ref="T3907:T3970" si="555">IFERROR(FIND("@",S3907),"")</f>
        <v/>
      </c>
      <c r="U3907" s="8" t="str">
        <f t="shared" ref="U3907:U3970" si="556">IFERROR(LEFT(S3907,T3907-1),"")</f>
        <v/>
      </c>
      <c r="V3907" s="8" t="str">
        <f t="shared" ref="V3907:V3970" si="557">IFERROR(RIGHT(S3907,LEN(S3907)-(T3907)),"")</f>
        <v/>
      </c>
    </row>
    <row r="3908" spans="1:22" x14ac:dyDescent="0.25">
      <c r="A3908" s="8" t="str">
        <f>IF('IMPUTACIONES DETALLE'!A3908="","",'EXP INFORME HU'!$R$2)</f>
        <v/>
      </c>
      <c r="B3908" s="9" t="str">
        <f>IF('IMPUTACIONES DETALLE'!A3908="","",'IMPUTACIONES DETALLE'!A3908)</f>
        <v/>
      </c>
      <c r="C3908" s="8" t="str">
        <f>IF('IMPUTACIONES DETALLE'!B3908="","",VLOOKUP('IMPUTACIONES DETALLE'!B3908,PERSONAS!$A$1:$B$59,2,FALSE))</f>
        <v/>
      </c>
      <c r="D3908" s="8" t="str">
        <f>IF('IMPUTACIONES DETALLE'!C3908="","",VLOOKUP('IMPUTACIONES DETALLE'!C3908,ACTIVIDADES!$A$1:$B$37,2,FALSE))</f>
        <v/>
      </c>
      <c r="E3908" s="8" t="str">
        <f>IF('IMPUTACIONES DETALLE'!D3908="","",'IMPUTACIONES DETALLE'!D3908&amp;" -- "&amp;IF('IMPUTACIONES DETALLE'!E3908="","Actividad de "&amp;'IMPUTACIONES DETALLE'!C3908,'IMPUTACIONES DETALLE'!E3908))</f>
        <v/>
      </c>
      <c r="F3908" s="8" t="str">
        <f>IF('IMPUTACIONES DETALLE'!D3908="","",'IMPUTACIONES DETALLE'!D3908)</f>
        <v/>
      </c>
      <c r="G3908" s="8">
        <f>'IMPUTACIONES DETALLE'!F3908</f>
        <v>0</v>
      </c>
      <c r="L3908" s="8" t="e">
        <f t="shared" si="549"/>
        <v>#VALUE!</v>
      </c>
      <c r="N3908" s="8">
        <f t="shared" si="550"/>
        <v>0</v>
      </c>
      <c r="O3908" s="8" t="str">
        <f t="shared" si="551"/>
        <v/>
      </c>
      <c r="P3908" s="8" t="str">
        <f t="shared" si="552"/>
        <v/>
      </c>
      <c r="Q3908" s="8" t="str">
        <f t="shared" si="553"/>
        <v/>
      </c>
      <c r="R3908" s="8">
        <v>1</v>
      </c>
      <c r="S3908" s="8" t="str">
        <f t="shared" si="554"/>
        <v/>
      </c>
      <c r="T3908" s="8" t="str">
        <f t="shared" si="555"/>
        <v/>
      </c>
      <c r="U3908" s="8" t="str">
        <f t="shared" si="556"/>
        <v/>
      </c>
      <c r="V3908" s="8" t="str">
        <f t="shared" si="557"/>
        <v/>
      </c>
    </row>
    <row r="3909" spans="1:22" x14ac:dyDescent="0.25">
      <c r="A3909" s="8" t="str">
        <f>IF('IMPUTACIONES DETALLE'!A3909="","",'EXP INFORME HU'!$R$2)</f>
        <v/>
      </c>
      <c r="B3909" s="9" t="str">
        <f>IF('IMPUTACIONES DETALLE'!A3909="","",'IMPUTACIONES DETALLE'!A3909)</f>
        <v/>
      </c>
      <c r="C3909" s="8" t="str">
        <f>IF('IMPUTACIONES DETALLE'!B3909="","",VLOOKUP('IMPUTACIONES DETALLE'!B3909,PERSONAS!$A$1:$B$59,2,FALSE))</f>
        <v/>
      </c>
      <c r="D3909" s="8" t="str">
        <f>IF('IMPUTACIONES DETALLE'!C3909="","",VLOOKUP('IMPUTACIONES DETALLE'!C3909,ACTIVIDADES!$A$1:$B$37,2,FALSE))</f>
        <v/>
      </c>
      <c r="E3909" s="8" t="str">
        <f>IF('IMPUTACIONES DETALLE'!D3909="","",'IMPUTACIONES DETALLE'!D3909&amp;" -- "&amp;IF('IMPUTACIONES DETALLE'!E3909="","Actividad de "&amp;'IMPUTACIONES DETALLE'!C3909,'IMPUTACIONES DETALLE'!E3909))</f>
        <v/>
      </c>
      <c r="F3909" s="8" t="str">
        <f>IF('IMPUTACIONES DETALLE'!D3909="","",'IMPUTACIONES DETALLE'!D3909)</f>
        <v/>
      </c>
      <c r="G3909" s="8">
        <f>'IMPUTACIONES DETALLE'!F3909</f>
        <v>0</v>
      </c>
      <c r="L3909" s="8" t="e">
        <f t="shared" si="549"/>
        <v>#VALUE!</v>
      </c>
      <c r="N3909" s="8">
        <f t="shared" si="550"/>
        <v>0</v>
      </c>
      <c r="O3909" s="8" t="str">
        <f t="shared" si="551"/>
        <v/>
      </c>
      <c r="P3909" s="8" t="str">
        <f t="shared" si="552"/>
        <v/>
      </c>
      <c r="Q3909" s="8" t="str">
        <f t="shared" si="553"/>
        <v/>
      </c>
      <c r="R3909" s="8">
        <v>1</v>
      </c>
      <c r="S3909" s="8" t="str">
        <f t="shared" si="554"/>
        <v/>
      </c>
      <c r="T3909" s="8" t="str">
        <f t="shared" si="555"/>
        <v/>
      </c>
      <c r="U3909" s="8" t="str">
        <f t="shared" si="556"/>
        <v/>
      </c>
      <c r="V3909" s="8" t="str">
        <f t="shared" si="557"/>
        <v/>
      </c>
    </row>
    <row r="3910" spans="1:22" x14ac:dyDescent="0.25">
      <c r="A3910" s="8" t="str">
        <f>IF('IMPUTACIONES DETALLE'!A3910="","",'EXP INFORME HU'!$R$2)</f>
        <v/>
      </c>
      <c r="B3910" s="9" t="str">
        <f>IF('IMPUTACIONES DETALLE'!A3910="","",'IMPUTACIONES DETALLE'!A3910)</f>
        <v/>
      </c>
      <c r="C3910" s="8" t="str">
        <f>IF('IMPUTACIONES DETALLE'!B3910="","",VLOOKUP('IMPUTACIONES DETALLE'!B3910,PERSONAS!$A$1:$B$59,2,FALSE))</f>
        <v/>
      </c>
      <c r="D3910" s="8" t="str">
        <f>IF('IMPUTACIONES DETALLE'!C3910="","",VLOOKUP('IMPUTACIONES DETALLE'!C3910,ACTIVIDADES!$A$1:$B$37,2,FALSE))</f>
        <v/>
      </c>
      <c r="E3910" s="8" t="str">
        <f>IF('IMPUTACIONES DETALLE'!D3910="","",'IMPUTACIONES DETALLE'!D3910&amp;" -- "&amp;IF('IMPUTACIONES DETALLE'!E3910="","Actividad de "&amp;'IMPUTACIONES DETALLE'!C3910,'IMPUTACIONES DETALLE'!E3910))</f>
        <v/>
      </c>
      <c r="F3910" s="8" t="str">
        <f>IF('IMPUTACIONES DETALLE'!D3910="","",'IMPUTACIONES DETALLE'!D3910)</f>
        <v/>
      </c>
      <c r="G3910" s="8">
        <f>'IMPUTACIONES DETALLE'!F3910</f>
        <v>0</v>
      </c>
      <c r="L3910" s="8" t="e">
        <f t="shared" si="549"/>
        <v>#VALUE!</v>
      </c>
      <c r="N3910" s="8">
        <f t="shared" si="550"/>
        <v>0</v>
      </c>
      <c r="O3910" s="8" t="str">
        <f t="shared" si="551"/>
        <v/>
      </c>
      <c r="P3910" s="8" t="str">
        <f t="shared" si="552"/>
        <v/>
      </c>
      <c r="Q3910" s="8" t="str">
        <f t="shared" si="553"/>
        <v/>
      </c>
      <c r="R3910" s="8">
        <v>1</v>
      </c>
      <c r="S3910" s="8" t="str">
        <f t="shared" si="554"/>
        <v/>
      </c>
      <c r="T3910" s="8" t="str">
        <f t="shared" si="555"/>
        <v/>
      </c>
      <c r="U3910" s="8" t="str">
        <f t="shared" si="556"/>
        <v/>
      </c>
      <c r="V3910" s="8" t="str">
        <f t="shared" si="557"/>
        <v/>
      </c>
    </row>
    <row r="3911" spans="1:22" x14ac:dyDescent="0.25">
      <c r="A3911" s="8" t="str">
        <f>IF('IMPUTACIONES DETALLE'!A3911="","",'EXP INFORME HU'!$R$2)</f>
        <v/>
      </c>
      <c r="B3911" s="9" t="str">
        <f>IF('IMPUTACIONES DETALLE'!A3911="","",'IMPUTACIONES DETALLE'!A3911)</f>
        <v/>
      </c>
      <c r="C3911" s="8" t="str">
        <f>IF('IMPUTACIONES DETALLE'!B3911="","",VLOOKUP('IMPUTACIONES DETALLE'!B3911,PERSONAS!$A$1:$B$59,2,FALSE))</f>
        <v/>
      </c>
      <c r="D3911" s="8" t="str">
        <f>IF('IMPUTACIONES DETALLE'!C3911="","",VLOOKUP('IMPUTACIONES DETALLE'!C3911,ACTIVIDADES!$A$1:$B$37,2,FALSE))</f>
        <v/>
      </c>
      <c r="E3911" s="8" t="str">
        <f>IF('IMPUTACIONES DETALLE'!D3911="","",'IMPUTACIONES DETALLE'!D3911&amp;" -- "&amp;IF('IMPUTACIONES DETALLE'!E3911="","Actividad de "&amp;'IMPUTACIONES DETALLE'!C3911,'IMPUTACIONES DETALLE'!E3911))</f>
        <v/>
      </c>
      <c r="F3911" s="8" t="str">
        <f>IF('IMPUTACIONES DETALLE'!D3911="","",'IMPUTACIONES DETALLE'!D3911)</f>
        <v/>
      </c>
      <c r="G3911" s="8">
        <f>'IMPUTACIONES DETALLE'!F3911</f>
        <v>0</v>
      </c>
      <c r="L3911" s="8" t="e">
        <f t="shared" si="549"/>
        <v>#VALUE!</v>
      </c>
      <c r="N3911" s="8">
        <f t="shared" si="550"/>
        <v>0</v>
      </c>
      <c r="O3911" s="8" t="str">
        <f t="shared" si="551"/>
        <v/>
      </c>
      <c r="P3911" s="8" t="str">
        <f t="shared" si="552"/>
        <v/>
      </c>
      <c r="Q3911" s="8" t="str">
        <f t="shared" si="553"/>
        <v/>
      </c>
      <c r="R3911" s="8">
        <v>1</v>
      </c>
      <c r="S3911" s="8" t="str">
        <f t="shared" si="554"/>
        <v/>
      </c>
      <c r="T3911" s="8" t="str">
        <f t="shared" si="555"/>
        <v/>
      </c>
      <c r="U3911" s="8" t="str">
        <f t="shared" si="556"/>
        <v/>
      </c>
      <c r="V3911" s="8" t="str">
        <f t="shared" si="557"/>
        <v/>
      </c>
    </row>
    <row r="3912" spans="1:22" x14ac:dyDescent="0.25">
      <c r="A3912" s="8" t="str">
        <f>IF('IMPUTACIONES DETALLE'!A3912="","",'EXP INFORME HU'!$R$2)</f>
        <v/>
      </c>
      <c r="B3912" s="9" t="str">
        <f>IF('IMPUTACIONES DETALLE'!A3912="","",'IMPUTACIONES DETALLE'!A3912)</f>
        <v/>
      </c>
      <c r="C3912" s="8" t="str">
        <f>IF('IMPUTACIONES DETALLE'!B3912="","",VLOOKUP('IMPUTACIONES DETALLE'!B3912,PERSONAS!$A$1:$B$59,2,FALSE))</f>
        <v/>
      </c>
      <c r="D3912" s="8" t="str">
        <f>IF('IMPUTACIONES DETALLE'!C3912="","",VLOOKUP('IMPUTACIONES DETALLE'!C3912,ACTIVIDADES!$A$1:$B$37,2,FALSE))</f>
        <v/>
      </c>
      <c r="E3912" s="8" t="str">
        <f>IF('IMPUTACIONES DETALLE'!D3912="","",'IMPUTACIONES DETALLE'!D3912&amp;" -- "&amp;IF('IMPUTACIONES DETALLE'!E3912="","Actividad de "&amp;'IMPUTACIONES DETALLE'!C3912,'IMPUTACIONES DETALLE'!E3912))</f>
        <v/>
      </c>
      <c r="F3912" s="8" t="str">
        <f>IF('IMPUTACIONES DETALLE'!D3912="","",'IMPUTACIONES DETALLE'!D3912)</f>
        <v/>
      </c>
      <c r="G3912" s="8">
        <f>'IMPUTACIONES DETALLE'!F3912</f>
        <v>0</v>
      </c>
      <c r="L3912" s="8" t="e">
        <f t="shared" si="549"/>
        <v>#VALUE!</v>
      </c>
      <c r="N3912" s="8">
        <f t="shared" si="550"/>
        <v>0</v>
      </c>
      <c r="O3912" s="8" t="str">
        <f t="shared" si="551"/>
        <v/>
      </c>
      <c r="P3912" s="8" t="str">
        <f t="shared" si="552"/>
        <v/>
      </c>
      <c r="Q3912" s="8" t="str">
        <f t="shared" si="553"/>
        <v/>
      </c>
      <c r="R3912" s="8">
        <v>1</v>
      </c>
      <c r="S3912" s="8" t="str">
        <f t="shared" si="554"/>
        <v/>
      </c>
      <c r="T3912" s="8" t="str">
        <f t="shared" si="555"/>
        <v/>
      </c>
      <c r="U3912" s="8" t="str">
        <f t="shared" si="556"/>
        <v/>
      </c>
      <c r="V3912" s="8" t="str">
        <f t="shared" si="557"/>
        <v/>
      </c>
    </row>
    <row r="3913" spans="1:22" x14ac:dyDescent="0.25">
      <c r="A3913" s="8" t="str">
        <f>IF('IMPUTACIONES DETALLE'!A3913="","",'EXP INFORME HU'!$R$2)</f>
        <v/>
      </c>
      <c r="B3913" s="9" t="str">
        <f>IF('IMPUTACIONES DETALLE'!A3913="","",'IMPUTACIONES DETALLE'!A3913)</f>
        <v/>
      </c>
      <c r="C3913" s="8" t="str">
        <f>IF('IMPUTACIONES DETALLE'!B3913="","",VLOOKUP('IMPUTACIONES DETALLE'!B3913,PERSONAS!$A$1:$B$59,2,FALSE))</f>
        <v/>
      </c>
      <c r="D3913" s="8" t="str">
        <f>IF('IMPUTACIONES DETALLE'!C3913="","",VLOOKUP('IMPUTACIONES DETALLE'!C3913,ACTIVIDADES!$A$1:$B$37,2,FALSE))</f>
        <v/>
      </c>
      <c r="E3913" s="8" t="str">
        <f>IF('IMPUTACIONES DETALLE'!D3913="","",'IMPUTACIONES DETALLE'!D3913&amp;" -- "&amp;IF('IMPUTACIONES DETALLE'!E3913="","Actividad de "&amp;'IMPUTACIONES DETALLE'!C3913,'IMPUTACIONES DETALLE'!E3913))</f>
        <v/>
      </c>
      <c r="F3913" s="8" t="str">
        <f>IF('IMPUTACIONES DETALLE'!D3913="","",'IMPUTACIONES DETALLE'!D3913)</f>
        <v/>
      </c>
      <c r="G3913" s="8">
        <f>'IMPUTACIONES DETALLE'!F3913</f>
        <v>0</v>
      </c>
      <c r="L3913" s="8" t="e">
        <f t="shared" si="549"/>
        <v>#VALUE!</v>
      </c>
      <c r="N3913" s="8">
        <f t="shared" si="550"/>
        <v>0</v>
      </c>
      <c r="O3913" s="8" t="str">
        <f t="shared" si="551"/>
        <v/>
      </c>
      <c r="P3913" s="8" t="str">
        <f t="shared" si="552"/>
        <v/>
      </c>
      <c r="Q3913" s="8" t="str">
        <f t="shared" si="553"/>
        <v/>
      </c>
      <c r="R3913" s="8">
        <v>1</v>
      </c>
      <c r="S3913" s="8" t="str">
        <f t="shared" si="554"/>
        <v/>
      </c>
      <c r="T3913" s="8" t="str">
        <f t="shared" si="555"/>
        <v/>
      </c>
      <c r="U3913" s="8" t="str">
        <f t="shared" si="556"/>
        <v/>
      </c>
      <c r="V3913" s="8" t="str">
        <f t="shared" si="557"/>
        <v/>
      </c>
    </row>
    <row r="3914" spans="1:22" x14ac:dyDescent="0.25">
      <c r="A3914" s="8" t="str">
        <f>IF('IMPUTACIONES DETALLE'!A3914="","",'EXP INFORME HU'!$R$2)</f>
        <v/>
      </c>
      <c r="B3914" s="9" t="str">
        <f>IF('IMPUTACIONES DETALLE'!A3914="","",'IMPUTACIONES DETALLE'!A3914)</f>
        <v/>
      </c>
      <c r="C3914" s="8" t="str">
        <f>IF('IMPUTACIONES DETALLE'!B3914="","",VLOOKUP('IMPUTACIONES DETALLE'!B3914,PERSONAS!$A$1:$B$59,2,FALSE))</f>
        <v/>
      </c>
      <c r="D3914" s="8" t="str">
        <f>IF('IMPUTACIONES DETALLE'!C3914="","",VLOOKUP('IMPUTACIONES DETALLE'!C3914,ACTIVIDADES!$A$1:$B$37,2,FALSE))</f>
        <v/>
      </c>
      <c r="E3914" s="8" t="str">
        <f>IF('IMPUTACIONES DETALLE'!D3914="","",'IMPUTACIONES DETALLE'!D3914&amp;" -- "&amp;IF('IMPUTACIONES DETALLE'!E3914="","Actividad de "&amp;'IMPUTACIONES DETALLE'!C3914,'IMPUTACIONES DETALLE'!E3914))</f>
        <v/>
      </c>
      <c r="F3914" s="8" t="str">
        <f>IF('IMPUTACIONES DETALLE'!D3914="","",'IMPUTACIONES DETALLE'!D3914)</f>
        <v/>
      </c>
      <c r="G3914" s="8">
        <f>'IMPUTACIONES DETALLE'!F3914</f>
        <v>0</v>
      </c>
      <c r="L3914" s="8" t="e">
        <f t="shared" si="549"/>
        <v>#VALUE!</v>
      </c>
      <c r="N3914" s="8">
        <f t="shared" si="550"/>
        <v>0</v>
      </c>
      <c r="O3914" s="8" t="str">
        <f t="shared" si="551"/>
        <v/>
      </c>
      <c r="P3914" s="8" t="str">
        <f t="shared" si="552"/>
        <v/>
      </c>
      <c r="Q3914" s="8" t="str">
        <f t="shared" si="553"/>
        <v/>
      </c>
      <c r="R3914" s="8">
        <v>1</v>
      </c>
      <c r="S3914" s="8" t="str">
        <f t="shared" si="554"/>
        <v/>
      </c>
      <c r="T3914" s="8" t="str">
        <f t="shared" si="555"/>
        <v/>
      </c>
      <c r="U3914" s="8" t="str">
        <f t="shared" si="556"/>
        <v/>
      </c>
      <c r="V3914" s="8" t="str">
        <f t="shared" si="557"/>
        <v/>
      </c>
    </row>
    <row r="3915" spans="1:22" x14ac:dyDescent="0.25">
      <c r="A3915" s="8" t="str">
        <f>IF('IMPUTACIONES DETALLE'!A3915="","",'EXP INFORME HU'!$R$2)</f>
        <v/>
      </c>
      <c r="B3915" s="9" t="str">
        <f>IF('IMPUTACIONES DETALLE'!A3915="","",'IMPUTACIONES DETALLE'!A3915)</f>
        <v/>
      </c>
      <c r="C3915" s="8" t="str">
        <f>IF('IMPUTACIONES DETALLE'!B3915="","",VLOOKUP('IMPUTACIONES DETALLE'!B3915,PERSONAS!$A$1:$B$59,2,FALSE))</f>
        <v/>
      </c>
      <c r="D3915" s="8" t="str">
        <f>IF('IMPUTACIONES DETALLE'!C3915="","",VLOOKUP('IMPUTACIONES DETALLE'!C3915,ACTIVIDADES!$A$1:$B$37,2,FALSE))</f>
        <v/>
      </c>
      <c r="E3915" s="8" t="str">
        <f>IF('IMPUTACIONES DETALLE'!D3915="","",'IMPUTACIONES DETALLE'!D3915&amp;" -- "&amp;IF('IMPUTACIONES DETALLE'!E3915="","Actividad de "&amp;'IMPUTACIONES DETALLE'!C3915,'IMPUTACIONES DETALLE'!E3915))</f>
        <v/>
      </c>
      <c r="F3915" s="8" t="str">
        <f>IF('IMPUTACIONES DETALLE'!D3915="","",'IMPUTACIONES DETALLE'!D3915)</f>
        <v/>
      </c>
      <c r="G3915" s="8">
        <f>'IMPUTACIONES DETALLE'!F3915</f>
        <v>0</v>
      </c>
      <c r="L3915" s="8" t="e">
        <f t="shared" si="549"/>
        <v>#VALUE!</v>
      </c>
      <c r="N3915" s="8">
        <f t="shared" si="550"/>
        <v>0</v>
      </c>
      <c r="O3915" s="8" t="str">
        <f t="shared" si="551"/>
        <v/>
      </c>
      <c r="P3915" s="8" t="str">
        <f t="shared" si="552"/>
        <v/>
      </c>
      <c r="Q3915" s="8" t="str">
        <f t="shared" si="553"/>
        <v/>
      </c>
      <c r="R3915" s="8">
        <v>1</v>
      </c>
      <c r="S3915" s="8" t="str">
        <f t="shared" si="554"/>
        <v/>
      </c>
      <c r="T3915" s="8" t="str">
        <f t="shared" si="555"/>
        <v/>
      </c>
      <c r="U3915" s="8" t="str">
        <f t="shared" si="556"/>
        <v/>
      </c>
      <c r="V3915" s="8" t="str">
        <f t="shared" si="557"/>
        <v/>
      </c>
    </row>
    <row r="3916" spans="1:22" x14ac:dyDescent="0.25">
      <c r="A3916" s="8" t="str">
        <f>IF('IMPUTACIONES DETALLE'!A3916="","",'EXP INFORME HU'!$R$2)</f>
        <v/>
      </c>
      <c r="B3916" s="9" t="str">
        <f>IF('IMPUTACIONES DETALLE'!A3916="","",'IMPUTACIONES DETALLE'!A3916)</f>
        <v/>
      </c>
      <c r="C3916" s="8" t="str">
        <f>IF('IMPUTACIONES DETALLE'!B3916="","",VLOOKUP('IMPUTACIONES DETALLE'!B3916,PERSONAS!$A$1:$B$59,2,FALSE))</f>
        <v/>
      </c>
      <c r="D3916" s="8" t="str">
        <f>IF('IMPUTACIONES DETALLE'!C3916="","",VLOOKUP('IMPUTACIONES DETALLE'!C3916,ACTIVIDADES!$A$1:$B$37,2,FALSE))</f>
        <v/>
      </c>
      <c r="E3916" s="8" t="str">
        <f>IF('IMPUTACIONES DETALLE'!D3916="","",'IMPUTACIONES DETALLE'!D3916&amp;" -- "&amp;IF('IMPUTACIONES DETALLE'!E3916="","Actividad de "&amp;'IMPUTACIONES DETALLE'!C3916,'IMPUTACIONES DETALLE'!E3916))</f>
        <v/>
      </c>
      <c r="F3916" s="8" t="str">
        <f>IF('IMPUTACIONES DETALLE'!D3916="","",'IMPUTACIONES DETALLE'!D3916)</f>
        <v/>
      </c>
      <c r="G3916" s="8">
        <f>'IMPUTACIONES DETALLE'!F3916</f>
        <v>0</v>
      </c>
      <c r="L3916" s="8" t="e">
        <f t="shared" si="549"/>
        <v>#VALUE!</v>
      </c>
      <c r="N3916" s="8">
        <f t="shared" si="550"/>
        <v>0</v>
      </c>
      <c r="O3916" s="8" t="str">
        <f t="shared" si="551"/>
        <v/>
      </c>
      <c r="P3916" s="8" t="str">
        <f t="shared" si="552"/>
        <v/>
      </c>
      <c r="Q3916" s="8" t="str">
        <f t="shared" si="553"/>
        <v/>
      </c>
      <c r="R3916" s="8">
        <v>1</v>
      </c>
      <c r="S3916" s="8" t="str">
        <f t="shared" si="554"/>
        <v/>
      </c>
      <c r="T3916" s="8" t="str">
        <f t="shared" si="555"/>
        <v/>
      </c>
      <c r="U3916" s="8" t="str">
        <f t="shared" si="556"/>
        <v/>
      </c>
      <c r="V3916" s="8" t="str">
        <f t="shared" si="557"/>
        <v/>
      </c>
    </row>
    <row r="3917" spans="1:22" x14ac:dyDescent="0.25">
      <c r="A3917" s="8" t="str">
        <f>IF('IMPUTACIONES DETALLE'!A3917="","",'EXP INFORME HU'!$R$2)</f>
        <v/>
      </c>
      <c r="B3917" s="9" t="str">
        <f>IF('IMPUTACIONES DETALLE'!A3917="","",'IMPUTACIONES DETALLE'!A3917)</f>
        <v/>
      </c>
      <c r="C3917" s="8" t="str">
        <f>IF('IMPUTACIONES DETALLE'!B3917="","",VLOOKUP('IMPUTACIONES DETALLE'!B3917,PERSONAS!$A$1:$B$59,2,FALSE))</f>
        <v/>
      </c>
      <c r="D3917" s="8" t="str">
        <f>IF('IMPUTACIONES DETALLE'!C3917="","",VLOOKUP('IMPUTACIONES DETALLE'!C3917,ACTIVIDADES!$A$1:$B$37,2,FALSE))</f>
        <v/>
      </c>
      <c r="E3917" s="8" t="str">
        <f>IF('IMPUTACIONES DETALLE'!D3917="","",'IMPUTACIONES DETALLE'!D3917&amp;" -- "&amp;IF('IMPUTACIONES DETALLE'!E3917="","Actividad de "&amp;'IMPUTACIONES DETALLE'!C3917,'IMPUTACIONES DETALLE'!E3917))</f>
        <v/>
      </c>
      <c r="F3917" s="8" t="str">
        <f>IF('IMPUTACIONES DETALLE'!D3917="","",'IMPUTACIONES DETALLE'!D3917)</f>
        <v/>
      </c>
      <c r="G3917" s="8">
        <f>'IMPUTACIONES DETALLE'!F3917</f>
        <v>0</v>
      </c>
      <c r="L3917" s="8" t="e">
        <f t="shared" si="549"/>
        <v>#VALUE!</v>
      </c>
      <c r="N3917" s="8">
        <f t="shared" si="550"/>
        <v>0</v>
      </c>
      <c r="O3917" s="8" t="str">
        <f t="shared" si="551"/>
        <v/>
      </c>
      <c r="P3917" s="8" t="str">
        <f t="shared" si="552"/>
        <v/>
      </c>
      <c r="Q3917" s="8" t="str">
        <f t="shared" si="553"/>
        <v/>
      </c>
      <c r="R3917" s="8">
        <v>1</v>
      </c>
      <c r="S3917" s="8" t="str">
        <f t="shared" si="554"/>
        <v/>
      </c>
      <c r="T3917" s="8" t="str">
        <f t="shared" si="555"/>
        <v/>
      </c>
      <c r="U3917" s="8" t="str">
        <f t="shared" si="556"/>
        <v/>
      </c>
      <c r="V3917" s="8" t="str">
        <f t="shared" si="557"/>
        <v/>
      </c>
    </row>
    <row r="3918" spans="1:22" x14ac:dyDescent="0.25">
      <c r="A3918" s="8" t="str">
        <f>IF('IMPUTACIONES DETALLE'!A3918="","",'EXP INFORME HU'!$R$2)</f>
        <v/>
      </c>
      <c r="B3918" s="9" t="str">
        <f>IF('IMPUTACIONES DETALLE'!A3918="","",'IMPUTACIONES DETALLE'!A3918)</f>
        <v/>
      </c>
      <c r="C3918" s="8" t="str">
        <f>IF('IMPUTACIONES DETALLE'!B3918="","",VLOOKUP('IMPUTACIONES DETALLE'!B3918,PERSONAS!$A$1:$B$59,2,FALSE))</f>
        <v/>
      </c>
      <c r="D3918" s="8" t="str">
        <f>IF('IMPUTACIONES DETALLE'!C3918="","",VLOOKUP('IMPUTACIONES DETALLE'!C3918,ACTIVIDADES!$A$1:$B$37,2,FALSE))</f>
        <v/>
      </c>
      <c r="E3918" s="8" t="str">
        <f>IF('IMPUTACIONES DETALLE'!D3918="","",'IMPUTACIONES DETALLE'!D3918&amp;" -- "&amp;IF('IMPUTACIONES DETALLE'!E3918="","Actividad de "&amp;'IMPUTACIONES DETALLE'!C3918,'IMPUTACIONES DETALLE'!E3918))</f>
        <v/>
      </c>
      <c r="F3918" s="8" t="str">
        <f>IF('IMPUTACIONES DETALLE'!D3918="","",'IMPUTACIONES DETALLE'!D3918)</f>
        <v/>
      </c>
      <c r="G3918" s="8">
        <f>'IMPUTACIONES DETALLE'!F3918</f>
        <v>0</v>
      </c>
      <c r="L3918" s="8" t="e">
        <f t="shared" si="549"/>
        <v>#VALUE!</v>
      </c>
      <c r="N3918" s="8">
        <f t="shared" si="550"/>
        <v>0</v>
      </c>
      <c r="O3918" s="8" t="str">
        <f t="shared" si="551"/>
        <v/>
      </c>
      <c r="P3918" s="8" t="str">
        <f t="shared" si="552"/>
        <v/>
      </c>
      <c r="Q3918" s="8" t="str">
        <f t="shared" si="553"/>
        <v/>
      </c>
      <c r="R3918" s="8">
        <v>1</v>
      </c>
      <c r="S3918" s="8" t="str">
        <f t="shared" si="554"/>
        <v/>
      </c>
      <c r="T3918" s="8" t="str">
        <f t="shared" si="555"/>
        <v/>
      </c>
      <c r="U3918" s="8" t="str">
        <f t="shared" si="556"/>
        <v/>
      </c>
      <c r="V3918" s="8" t="str">
        <f t="shared" si="557"/>
        <v/>
      </c>
    </row>
    <row r="3919" spans="1:22" x14ac:dyDescent="0.25">
      <c r="A3919" s="8" t="str">
        <f>IF('IMPUTACIONES DETALLE'!A3919="","",'EXP INFORME HU'!$R$2)</f>
        <v/>
      </c>
      <c r="B3919" s="9" t="str">
        <f>IF('IMPUTACIONES DETALLE'!A3919="","",'IMPUTACIONES DETALLE'!A3919)</f>
        <v/>
      </c>
      <c r="C3919" s="8" t="str">
        <f>IF('IMPUTACIONES DETALLE'!B3919="","",VLOOKUP('IMPUTACIONES DETALLE'!B3919,PERSONAS!$A$1:$B$59,2,FALSE))</f>
        <v/>
      </c>
      <c r="D3919" s="8" t="str">
        <f>IF('IMPUTACIONES DETALLE'!C3919="","",VLOOKUP('IMPUTACIONES DETALLE'!C3919,ACTIVIDADES!$A$1:$B$37,2,FALSE))</f>
        <v/>
      </c>
      <c r="E3919" s="8" t="str">
        <f>IF('IMPUTACIONES DETALLE'!D3919="","",'IMPUTACIONES DETALLE'!D3919&amp;" -- "&amp;IF('IMPUTACIONES DETALLE'!E3919="","Actividad de "&amp;'IMPUTACIONES DETALLE'!C3919,'IMPUTACIONES DETALLE'!E3919))</f>
        <v/>
      </c>
      <c r="F3919" s="8" t="str">
        <f>IF('IMPUTACIONES DETALLE'!D3919="","",'IMPUTACIONES DETALLE'!D3919)</f>
        <v/>
      </c>
      <c r="G3919" s="8">
        <f>'IMPUTACIONES DETALLE'!F3919</f>
        <v>0</v>
      </c>
      <c r="L3919" s="8" t="e">
        <f t="shared" si="549"/>
        <v>#VALUE!</v>
      </c>
      <c r="N3919" s="8">
        <f t="shared" si="550"/>
        <v>0</v>
      </c>
      <c r="O3919" s="8" t="str">
        <f t="shared" si="551"/>
        <v/>
      </c>
      <c r="P3919" s="8" t="str">
        <f t="shared" si="552"/>
        <v/>
      </c>
      <c r="Q3919" s="8" t="str">
        <f t="shared" si="553"/>
        <v/>
      </c>
      <c r="R3919" s="8">
        <v>1</v>
      </c>
      <c r="S3919" s="8" t="str">
        <f t="shared" si="554"/>
        <v/>
      </c>
      <c r="T3919" s="8" t="str">
        <f t="shared" si="555"/>
        <v/>
      </c>
      <c r="U3919" s="8" t="str">
        <f t="shared" si="556"/>
        <v/>
      </c>
      <c r="V3919" s="8" t="str">
        <f t="shared" si="557"/>
        <v/>
      </c>
    </row>
    <row r="3920" spans="1:22" x14ac:dyDescent="0.25">
      <c r="A3920" s="8" t="str">
        <f>IF('IMPUTACIONES DETALLE'!A3920="","",'EXP INFORME HU'!$R$2)</f>
        <v/>
      </c>
      <c r="B3920" s="9" t="str">
        <f>IF('IMPUTACIONES DETALLE'!A3920="","",'IMPUTACIONES DETALLE'!A3920)</f>
        <v/>
      </c>
      <c r="C3920" s="8" t="str">
        <f>IF('IMPUTACIONES DETALLE'!B3920="","",VLOOKUP('IMPUTACIONES DETALLE'!B3920,PERSONAS!$A$1:$B$59,2,FALSE))</f>
        <v/>
      </c>
      <c r="D3920" s="8" t="str">
        <f>IF('IMPUTACIONES DETALLE'!C3920="","",VLOOKUP('IMPUTACIONES DETALLE'!C3920,ACTIVIDADES!$A$1:$B$37,2,FALSE))</f>
        <v/>
      </c>
      <c r="E3920" s="8" t="str">
        <f>IF('IMPUTACIONES DETALLE'!D3920="","",'IMPUTACIONES DETALLE'!D3920&amp;" -- "&amp;IF('IMPUTACIONES DETALLE'!E3920="","Actividad de "&amp;'IMPUTACIONES DETALLE'!C3920,'IMPUTACIONES DETALLE'!E3920))</f>
        <v/>
      </c>
      <c r="F3920" s="8" t="str">
        <f>IF('IMPUTACIONES DETALLE'!D3920="","",'IMPUTACIONES DETALLE'!D3920)</f>
        <v/>
      </c>
      <c r="G3920" s="8">
        <f>'IMPUTACIONES DETALLE'!F3920</f>
        <v>0</v>
      </c>
      <c r="L3920" s="8" t="e">
        <f t="shared" si="549"/>
        <v>#VALUE!</v>
      </c>
      <c r="N3920" s="8">
        <f t="shared" si="550"/>
        <v>0</v>
      </c>
      <c r="O3920" s="8" t="str">
        <f t="shared" si="551"/>
        <v/>
      </c>
      <c r="P3920" s="8" t="str">
        <f t="shared" si="552"/>
        <v/>
      </c>
      <c r="Q3920" s="8" t="str">
        <f t="shared" si="553"/>
        <v/>
      </c>
      <c r="R3920" s="8">
        <v>1</v>
      </c>
      <c r="S3920" s="8" t="str">
        <f t="shared" si="554"/>
        <v/>
      </c>
      <c r="T3920" s="8" t="str">
        <f t="shared" si="555"/>
        <v/>
      </c>
      <c r="U3920" s="8" t="str">
        <f t="shared" si="556"/>
        <v/>
      </c>
      <c r="V3920" s="8" t="str">
        <f t="shared" si="557"/>
        <v/>
      </c>
    </row>
    <row r="3921" spans="1:22" x14ac:dyDescent="0.25">
      <c r="A3921" s="8" t="str">
        <f>IF('IMPUTACIONES DETALLE'!A3921="","",'EXP INFORME HU'!$R$2)</f>
        <v/>
      </c>
      <c r="B3921" s="9" t="str">
        <f>IF('IMPUTACIONES DETALLE'!A3921="","",'IMPUTACIONES DETALLE'!A3921)</f>
        <v/>
      </c>
      <c r="C3921" s="8" t="str">
        <f>IF('IMPUTACIONES DETALLE'!B3921="","",VLOOKUP('IMPUTACIONES DETALLE'!B3921,PERSONAS!$A$1:$B$59,2,FALSE))</f>
        <v/>
      </c>
      <c r="D3921" s="8" t="str">
        <f>IF('IMPUTACIONES DETALLE'!C3921="","",VLOOKUP('IMPUTACIONES DETALLE'!C3921,ACTIVIDADES!$A$1:$B$37,2,FALSE))</f>
        <v/>
      </c>
      <c r="E3921" s="8" t="str">
        <f>IF('IMPUTACIONES DETALLE'!D3921="","",'IMPUTACIONES DETALLE'!D3921&amp;" -- "&amp;IF('IMPUTACIONES DETALLE'!E3921="","Actividad de "&amp;'IMPUTACIONES DETALLE'!C3921,'IMPUTACIONES DETALLE'!E3921))</f>
        <v/>
      </c>
      <c r="F3921" s="8" t="str">
        <f>IF('IMPUTACIONES DETALLE'!D3921="","",'IMPUTACIONES DETALLE'!D3921)</f>
        <v/>
      </c>
      <c r="G3921" s="8">
        <f>'IMPUTACIONES DETALLE'!F3921</f>
        <v>0</v>
      </c>
      <c r="L3921" s="8" t="e">
        <f t="shared" si="549"/>
        <v>#VALUE!</v>
      </c>
      <c r="N3921" s="8">
        <f t="shared" si="550"/>
        <v>0</v>
      </c>
      <c r="O3921" s="8" t="str">
        <f t="shared" si="551"/>
        <v/>
      </c>
      <c r="P3921" s="8" t="str">
        <f t="shared" si="552"/>
        <v/>
      </c>
      <c r="Q3921" s="8" t="str">
        <f t="shared" si="553"/>
        <v/>
      </c>
      <c r="R3921" s="8">
        <v>1</v>
      </c>
      <c r="S3921" s="8" t="str">
        <f t="shared" si="554"/>
        <v/>
      </c>
      <c r="T3921" s="8" t="str">
        <f t="shared" si="555"/>
        <v/>
      </c>
      <c r="U3921" s="8" t="str">
        <f t="shared" si="556"/>
        <v/>
      </c>
      <c r="V3921" s="8" t="str">
        <f t="shared" si="557"/>
        <v/>
      </c>
    </row>
    <row r="3922" spans="1:22" x14ac:dyDescent="0.25">
      <c r="A3922" s="8" t="str">
        <f>IF('IMPUTACIONES DETALLE'!A3922="","",'EXP INFORME HU'!$R$2)</f>
        <v/>
      </c>
      <c r="B3922" s="9" t="str">
        <f>IF('IMPUTACIONES DETALLE'!A3922="","",'IMPUTACIONES DETALLE'!A3922)</f>
        <v/>
      </c>
      <c r="C3922" s="8" t="str">
        <f>IF('IMPUTACIONES DETALLE'!B3922="","",VLOOKUP('IMPUTACIONES DETALLE'!B3922,PERSONAS!$A$1:$B$59,2,FALSE))</f>
        <v/>
      </c>
      <c r="D3922" s="8" t="str">
        <f>IF('IMPUTACIONES DETALLE'!C3922="","",VLOOKUP('IMPUTACIONES DETALLE'!C3922,ACTIVIDADES!$A$1:$B$37,2,FALSE))</f>
        <v/>
      </c>
      <c r="E3922" s="8" t="str">
        <f>IF('IMPUTACIONES DETALLE'!D3922="","",'IMPUTACIONES DETALLE'!D3922&amp;" -- "&amp;IF('IMPUTACIONES DETALLE'!E3922="","Actividad de "&amp;'IMPUTACIONES DETALLE'!C3922,'IMPUTACIONES DETALLE'!E3922))</f>
        <v/>
      </c>
      <c r="F3922" s="8" t="str">
        <f>IF('IMPUTACIONES DETALLE'!D3922="","",'IMPUTACIONES DETALLE'!D3922)</f>
        <v/>
      </c>
      <c r="G3922" s="8">
        <f>'IMPUTACIONES DETALLE'!F3922</f>
        <v>0</v>
      </c>
      <c r="L3922" s="8" t="e">
        <f t="shared" si="549"/>
        <v>#VALUE!</v>
      </c>
      <c r="N3922" s="8">
        <f t="shared" si="550"/>
        <v>0</v>
      </c>
      <c r="O3922" s="8" t="str">
        <f t="shared" si="551"/>
        <v/>
      </c>
      <c r="P3922" s="8" t="str">
        <f t="shared" si="552"/>
        <v/>
      </c>
      <c r="Q3922" s="8" t="str">
        <f t="shared" si="553"/>
        <v/>
      </c>
      <c r="R3922" s="8">
        <v>1</v>
      </c>
      <c r="S3922" s="8" t="str">
        <f t="shared" si="554"/>
        <v/>
      </c>
      <c r="T3922" s="8" t="str">
        <f t="shared" si="555"/>
        <v/>
      </c>
      <c r="U3922" s="8" t="str">
        <f t="shared" si="556"/>
        <v/>
      </c>
      <c r="V3922" s="8" t="str">
        <f t="shared" si="557"/>
        <v/>
      </c>
    </row>
    <row r="3923" spans="1:22" x14ac:dyDescent="0.25">
      <c r="A3923" s="8" t="str">
        <f>IF('IMPUTACIONES DETALLE'!A3923="","",'EXP INFORME HU'!$R$2)</f>
        <v/>
      </c>
      <c r="B3923" s="9" t="str">
        <f>IF('IMPUTACIONES DETALLE'!A3923="","",'IMPUTACIONES DETALLE'!A3923)</f>
        <v/>
      </c>
      <c r="C3923" s="8" t="str">
        <f>IF('IMPUTACIONES DETALLE'!B3923="","",VLOOKUP('IMPUTACIONES DETALLE'!B3923,PERSONAS!$A$1:$B$59,2,FALSE))</f>
        <v/>
      </c>
      <c r="D3923" s="8" t="str">
        <f>IF('IMPUTACIONES DETALLE'!C3923="","",VLOOKUP('IMPUTACIONES DETALLE'!C3923,ACTIVIDADES!$A$1:$B$37,2,FALSE))</f>
        <v/>
      </c>
      <c r="E3923" s="8" t="str">
        <f>IF('IMPUTACIONES DETALLE'!D3923="","",'IMPUTACIONES DETALLE'!D3923&amp;" -- "&amp;IF('IMPUTACIONES DETALLE'!E3923="","Actividad de "&amp;'IMPUTACIONES DETALLE'!C3923,'IMPUTACIONES DETALLE'!E3923))</f>
        <v/>
      </c>
      <c r="F3923" s="8" t="str">
        <f>IF('IMPUTACIONES DETALLE'!D3923="","",'IMPUTACIONES DETALLE'!D3923)</f>
        <v/>
      </c>
      <c r="G3923" s="8">
        <f>'IMPUTACIONES DETALLE'!F3923</f>
        <v>0</v>
      </c>
      <c r="L3923" s="8" t="e">
        <f t="shared" si="549"/>
        <v>#VALUE!</v>
      </c>
      <c r="N3923" s="8">
        <f t="shared" si="550"/>
        <v>0</v>
      </c>
      <c r="O3923" s="8" t="str">
        <f t="shared" si="551"/>
        <v/>
      </c>
      <c r="P3923" s="8" t="str">
        <f t="shared" si="552"/>
        <v/>
      </c>
      <c r="Q3923" s="8" t="str">
        <f t="shared" si="553"/>
        <v/>
      </c>
      <c r="R3923" s="8">
        <v>1</v>
      </c>
      <c r="S3923" s="8" t="str">
        <f t="shared" si="554"/>
        <v/>
      </c>
      <c r="T3923" s="8" t="str">
        <f t="shared" si="555"/>
        <v/>
      </c>
      <c r="U3923" s="8" t="str">
        <f t="shared" si="556"/>
        <v/>
      </c>
      <c r="V3923" s="8" t="str">
        <f t="shared" si="557"/>
        <v/>
      </c>
    </row>
    <row r="3924" spans="1:22" x14ac:dyDescent="0.25">
      <c r="A3924" s="8" t="str">
        <f>IF('IMPUTACIONES DETALLE'!A3924="","",'EXP INFORME HU'!$R$2)</f>
        <v/>
      </c>
      <c r="B3924" s="9" t="str">
        <f>IF('IMPUTACIONES DETALLE'!A3924="","",'IMPUTACIONES DETALLE'!A3924)</f>
        <v/>
      </c>
      <c r="C3924" s="8" t="str">
        <f>IF('IMPUTACIONES DETALLE'!B3924="","",VLOOKUP('IMPUTACIONES DETALLE'!B3924,PERSONAS!$A$1:$B$59,2,FALSE))</f>
        <v/>
      </c>
      <c r="D3924" s="8" t="str">
        <f>IF('IMPUTACIONES DETALLE'!C3924="","",VLOOKUP('IMPUTACIONES DETALLE'!C3924,ACTIVIDADES!$A$1:$B$37,2,FALSE))</f>
        <v/>
      </c>
      <c r="E3924" s="8" t="str">
        <f>IF('IMPUTACIONES DETALLE'!D3924="","",'IMPUTACIONES DETALLE'!D3924&amp;" -- "&amp;IF('IMPUTACIONES DETALLE'!E3924="","Actividad de "&amp;'IMPUTACIONES DETALLE'!C3924,'IMPUTACIONES DETALLE'!E3924))</f>
        <v/>
      </c>
      <c r="F3924" s="8" t="str">
        <f>IF('IMPUTACIONES DETALLE'!D3924="","",'IMPUTACIONES DETALLE'!D3924)</f>
        <v/>
      </c>
      <c r="G3924" s="8">
        <f>'IMPUTACIONES DETALLE'!F3924</f>
        <v>0</v>
      </c>
      <c r="L3924" s="8" t="e">
        <f t="shared" si="549"/>
        <v>#VALUE!</v>
      </c>
      <c r="N3924" s="8">
        <f t="shared" si="550"/>
        <v>0</v>
      </c>
      <c r="O3924" s="8" t="str">
        <f t="shared" si="551"/>
        <v/>
      </c>
      <c r="P3924" s="8" t="str">
        <f t="shared" si="552"/>
        <v/>
      </c>
      <c r="Q3924" s="8" t="str">
        <f t="shared" si="553"/>
        <v/>
      </c>
      <c r="R3924" s="8">
        <v>1</v>
      </c>
      <c r="S3924" s="8" t="str">
        <f t="shared" si="554"/>
        <v/>
      </c>
      <c r="T3924" s="8" t="str">
        <f t="shared" si="555"/>
        <v/>
      </c>
      <c r="U3924" s="8" t="str">
        <f t="shared" si="556"/>
        <v/>
      </c>
      <c r="V3924" s="8" t="str">
        <f t="shared" si="557"/>
        <v/>
      </c>
    </row>
    <row r="3925" spans="1:22" x14ac:dyDescent="0.25">
      <c r="A3925" s="8" t="str">
        <f>IF('IMPUTACIONES DETALLE'!A3925="","",'EXP INFORME HU'!$R$2)</f>
        <v/>
      </c>
      <c r="B3925" s="9" t="str">
        <f>IF('IMPUTACIONES DETALLE'!A3925="","",'IMPUTACIONES DETALLE'!A3925)</f>
        <v/>
      </c>
      <c r="C3925" s="8" t="str">
        <f>IF('IMPUTACIONES DETALLE'!B3925="","",VLOOKUP('IMPUTACIONES DETALLE'!B3925,PERSONAS!$A$1:$B$59,2,FALSE))</f>
        <v/>
      </c>
      <c r="D3925" s="8" t="str">
        <f>IF('IMPUTACIONES DETALLE'!C3925="","",VLOOKUP('IMPUTACIONES DETALLE'!C3925,ACTIVIDADES!$A$1:$B$37,2,FALSE))</f>
        <v/>
      </c>
      <c r="E3925" s="8" t="str">
        <f>IF('IMPUTACIONES DETALLE'!D3925="","",'IMPUTACIONES DETALLE'!D3925&amp;" -- "&amp;IF('IMPUTACIONES DETALLE'!E3925="","Actividad de "&amp;'IMPUTACIONES DETALLE'!C3925,'IMPUTACIONES DETALLE'!E3925))</f>
        <v/>
      </c>
      <c r="F3925" s="8" t="str">
        <f>IF('IMPUTACIONES DETALLE'!D3925="","",'IMPUTACIONES DETALLE'!D3925)</f>
        <v/>
      </c>
      <c r="G3925" s="8">
        <f>'IMPUTACIONES DETALLE'!F3925</f>
        <v>0</v>
      </c>
      <c r="L3925" s="8" t="e">
        <f t="shared" si="549"/>
        <v>#VALUE!</v>
      </c>
      <c r="N3925" s="8">
        <f t="shared" si="550"/>
        <v>0</v>
      </c>
      <c r="O3925" s="8" t="str">
        <f t="shared" si="551"/>
        <v/>
      </c>
      <c r="P3925" s="8" t="str">
        <f t="shared" si="552"/>
        <v/>
      </c>
      <c r="Q3925" s="8" t="str">
        <f t="shared" si="553"/>
        <v/>
      </c>
      <c r="R3925" s="8">
        <v>1</v>
      </c>
      <c r="S3925" s="8" t="str">
        <f t="shared" si="554"/>
        <v/>
      </c>
      <c r="T3925" s="8" t="str">
        <f t="shared" si="555"/>
        <v/>
      </c>
      <c r="U3925" s="8" t="str">
        <f t="shared" si="556"/>
        <v/>
      </c>
      <c r="V3925" s="8" t="str">
        <f t="shared" si="557"/>
        <v/>
      </c>
    </row>
    <row r="3926" spans="1:22" x14ac:dyDescent="0.25">
      <c r="A3926" s="8" t="str">
        <f>IF('IMPUTACIONES DETALLE'!A3926="","",'EXP INFORME HU'!$R$2)</f>
        <v/>
      </c>
      <c r="B3926" s="9" t="str">
        <f>IF('IMPUTACIONES DETALLE'!A3926="","",'IMPUTACIONES DETALLE'!A3926)</f>
        <v/>
      </c>
      <c r="C3926" s="8" t="str">
        <f>IF('IMPUTACIONES DETALLE'!B3926="","",VLOOKUP('IMPUTACIONES DETALLE'!B3926,PERSONAS!$A$1:$B$59,2,FALSE))</f>
        <v/>
      </c>
      <c r="D3926" s="8" t="str">
        <f>IF('IMPUTACIONES DETALLE'!C3926="","",VLOOKUP('IMPUTACIONES DETALLE'!C3926,ACTIVIDADES!$A$1:$B$37,2,FALSE))</f>
        <v/>
      </c>
      <c r="E3926" s="8" t="str">
        <f>IF('IMPUTACIONES DETALLE'!D3926="","",'IMPUTACIONES DETALLE'!D3926&amp;" -- "&amp;IF('IMPUTACIONES DETALLE'!E3926="","Actividad de "&amp;'IMPUTACIONES DETALLE'!C3926,'IMPUTACIONES DETALLE'!E3926))</f>
        <v/>
      </c>
      <c r="F3926" s="8" t="str">
        <f>IF('IMPUTACIONES DETALLE'!D3926="","",'IMPUTACIONES DETALLE'!D3926)</f>
        <v/>
      </c>
      <c r="G3926" s="8">
        <f>'IMPUTACIONES DETALLE'!F3926</f>
        <v>0</v>
      </c>
      <c r="L3926" s="8" t="e">
        <f t="shared" si="549"/>
        <v>#VALUE!</v>
      </c>
      <c r="N3926" s="8">
        <f t="shared" si="550"/>
        <v>0</v>
      </c>
      <c r="O3926" s="8" t="str">
        <f t="shared" si="551"/>
        <v/>
      </c>
      <c r="P3926" s="8" t="str">
        <f t="shared" si="552"/>
        <v/>
      </c>
      <c r="Q3926" s="8" t="str">
        <f t="shared" si="553"/>
        <v/>
      </c>
      <c r="R3926" s="8">
        <v>1</v>
      </c>
      <c r="S3926" s="8" t="str">
        <f t="shared" si="554"/>
        <v/>
      </c>
      <c r="T3926" s="8" t="str">
        <f t="shared" si="555"/>
        <v/>
      </c>
      <c r="U3926" s="8" t="str">
        <f t="shared" si="556"/>
        <v/>
      </c>
      <c r="V3926" s="8" t="str">
        <f t="shared" si="557"/>
        <v/>
      </c>
    </row>
    <row r="3927" spans="1:22" x14ac:dyDescent="0.25">
      <c r="A3927" s="8" t="str">
        <f>IF('IMPUTACIONES DETALLE'!A3927="","",'EXP INFORME HU'!$R$2)</f>
        <v/>
      </c>
      <c r="B3927" s="9" t="str">
        <f>IF('IMPUTACIONES DETALLE'!A3927="","",'IMPUTACIONES DETALLE'!A3927)</f>
        <v/>
      </c>
      <c r="C3927" s="8" t="str">
        <f>IF('IMPUTACIONES DETALLE'!B3927="","",VLOOKUP('IMPUTACIONES DETALLE'!B3927,PERSONAS!$A$1:$B$59,2,FALSE))</f>
        <v/>
      </c>
      <c r="D3927" s="8" t="str">
        <f>IF('IMPUTACIONES DETALLE'!C3927="","",VLOOKUP('IMPUTACIONES DETALLE'!C3927,ACTIVIDADES!$A$1:$B$37,2,FALSE))</f>
        <v/>
      </c>
      <c r="E3927" s="8" t="str">
        <f>IF('IMPUTACIONES DETALLE'!D3927="","",'IMPUTACIONES DETALLE'!D3927&amp;" -- "&amp;IF('IMPUTACIONES DETALLE'!E3927="","Actividad de "&amp;'IMPUTACIONES DETALLE'!C3927,'IMPUTACIONES DETALLE'!E3927))</f>
        <v/>
      </c>
      <c r="F3927" s="8" t="str">
        <f>IF('IMPUTACIONES DETALLE'!D3927="","",'IMPUTACIONES DETALLE'!D3927)</f>
        <v/>
      </c>
      <c r="G3927" s="8">
        <f>'IMPUTACIONES DETALLE'!F3927</f>
        <v>0</v>
      </c>
      <c r="L3927" s="8" t="e">
        <f t="shared" si="549"/>
        <v>#VALUE!</v>
      </c>
      <c r="N3927" s="8">
        <f t="shared" si="550"/>
        <v>0</v>
      </c>
      <c r="O3927" s="8" t="str">
        <f t="shared" si="551"/>
        <v/>
      </c>
      <c r="P3927" s="8" t="str">
        <f t="shared" si="552"/>
        <v/>
      </c>
      <c r="Q3927" s="8" t="str">
        <f t="shared" si="553"/>
        <v/>
      </c>
      <c r="R3927" s="8">
        <v>1</v>
      </c>
      <c r="S3927" s="8" t="str">
        <f t="shared" si="554"/>
        <v/>
      </c>
      <c r="T3927" s="8" t="str">
        <f t="shared" si="555"/>
        <v/>
      </c>
      <c r="U3927" s="8" t="str">
        <f t="shared" si="556"/>
        <v/>
      </c>
      <c r="V3927" s="8" t="str">
        <f t="shared" si="557"/>
        <v/>
      </c>
    </row>
    <row r="3928" spans="1:22" x14ac:dyDescent="0.25">
      <c r="A3928" s="8" t="str">
        <f>IF('IMPUTACIONES DETALLE'!A3928="","",'EXP INFORME HU'!$R$2)</f>
        <v/>
      </c>
      <c r="B3928" s="9" t="str">
        <f>IF('IMPUTACIONES DETALLE'!A3928="","",'IMPUTACIONES DETALLE'!A3928)</f>
        <v/>
      </c>
      <c r="C3928" s="8" t="str">
        <f>IF('IMPUTACIONES DETALLE'!B3928="","",VLOOKUP('IMPUTACIONES DETALLE'!B3928,PERSONAS!$A$1:$B$59,2,FALSE))</f>
        <v/>
      </c>
      <c r="D3928" s="8" t="str">
        <f>IF('IMPUTACIONES DETALLE'!C3928="","",VLOOKUP('IMPUTACIONES DETALLE'!C3928,ACTIVIDADES!$A$1:$B$37,2,FALSE))</f>
        <v/>
      </c>
      <c r="E3928" s="8" t="str">
        <f>IF('IMPUTACIONES DETALLE'!D3928="","",'IMPUTACIONES DETALLE'!D3928&amp;" -- "&amp;IF('IMPUTACIONES DETALLE'!E3928="","Actividad de "&amp;'IMPUTACIONES DETALLE'!C3928,'IMPUTACIONES DETALLE'!E3928))</f>
        <v/>
      </c>
      <c r="F3928" s="8" t="str">
        <f>IF('IMPUTACIONES DETALLE'!D3928="","",'IMPUTACIONES DETALLE'!D3928)</f>
        <v/>
      </c>
      <c r="G3928" s="8">
        <f>'IMPUTACIONES DETALLE'!F3928</f>
        <v>0</v>
      </c>
      <c r="L3928" s="8" t="e">
        <f t="shared" si="549"/>
        <v>#VALUE!</v>
      </c>
      <c r="N3928" s="8">
        <f t="shared" si="550"/>
        <v>0</v>
      </c>
      <c r="O3928" s="8" t="str">
        <f t="shared" si="551"/>
        <v/>
      </c>
      <c r="P3928" s="8" t="str">
        <f t="shared" si="552"/>
        <v/>
      </c>
      <c r="Q3928" s="8" t="str">
        <f t="shared" si="553"/>
        <v/>
      </c>
      <c r="R3928" s="8">
        <v>1</v>
      </c>
      <c r="S3928" s="8" t="str">
        <f t="shared" si="554"/>
        <v/>
      </c>
      <c r="T3928" s="8" t="str">
        <f t="shared" si="555"/>
        <v/>
      </c>
      <c r="U3928" s="8" t="str">
        <f t="shared" si="556"/>
        <v/>
      </c>
      <c r="V3928" s="8" t="str">
        <f t="shared" si="557"/>
        <v/>
      </c>
    </row>
    <row r="3929" spans="1:22" x14ac:dyDescent="0.25">
      <c r="A3929" s="8" t="str">
        <f>IF('IMPUTACIONES DETALLE'!A3929="","",'EXP INFORME HU'!$R$2)</f>
        <v/>
      </c>
      <c r="B3929" s="9" t="str">
        <f>IF('IMPUTACIONES DETALLE'!A3929="","",'IMPUTACIONES DETALLE'!A3929)</f>
        <v/>
      </c>
      <c r="C3929" s="8" t="str">
        <f>IF('IMPUTACIONES DETALLE'!B3929="","",VLOOKUP('IMPUTACIONES DETALLE'!B3929,PERSONAS!$A$1:$B$59,2,FALSE))</f>
        <v/>
      </c>
      <c r="D3929" s="8" t="str">
        <f>IF('IMPUTACIONES DETALLE'!C3929="","",VLOOKUP('IMPUTACIONES DETALLE'!C3929,ACTIVIDADES!$A$1:$B$37,2,FALSE))</f>
        <v/>
      </c>
      <c r="E3929" s="8" t="str">
        <f>IF('IMPUTACIONES DETALLE'!D3929="","",'IMPUTACIONES DETALLE'!D3929&amp;" -- "&amp;IF('IMPUTACIONES DETALLE'!E3929="","Actividad de "&amp;'IMPUTACIONES DETALLE'!C3929,'IMPUTACIONES DETALLE'!E3929))</f>
        <v/>
      </c>
      <c r="F3929" s="8" t="str">
        <f>IF('IMPUTACIONES DETALLE'!D3929="","",'IMPUTACIONES DETALLE'!D3929)</f>
        <v/>
      </c>
      <c r="G3929" s="8">
        <f>'IMPUTACIONES DETALLE'!F3929</f>
        <v>0</v>
      </c>
      <c r="L3929" s="8" t="e">
        <f t="shared" si="549"/>
        <v>#VALUE!</v>
      </c>
      <c r="N3929" s="8">
        <f t="shared" si="550"/>
        <v>0</v>
      </c>
      <c r="O3929" s="8" t="str">
        <f t="shared" si="551"/>
        <v/>
      </c>
      <c r="P3929" s="8" t="str">
        <f t="shared" si="552"/>
        <v/>
      </c>
      <c r="Q3929" s="8" t="str">
        <f t="shared" si="553"/>
        <v/>
      </c>
      <c r="R3929" s="8">
        <v>1</v>
      </c>
      <c r="S3929" s="8" t="str">
        <f t="shared" si="554"/>
        <v/>
      </c>
      <c r="T3929" s="8" t="str">
        <f t="shared" si="555"/>
        <v/>
      </c>
      <c r="U3929" s="8" t="str">
        <f t="shared" si="556"/>
        <v/>
      </c>
      <c r="V3929" s="8" t="str">
        <f t="shared" si="557"/>
        <v/>
      </c>
    </row>
    <row r="3930" spans="1:22" x14ac:dyDescent="0.25">
      <c r="A3930" s="8" t="str">
        <f>IF('IMPUTACIONES DETALLE'!A3930="","",'EXP INFORME HU'!$R$2)</f>
        <v/>
      </c>
      <c r="B3930" s="9" t="str">
        <f>IF('IMPUTACIONES DETALLE'!A3930="","",'IMPUTACIONES DETALLE'!A3930)</f>
        <v/>
      </c>
      <c r="C3930" s="8" t="str">
        <f>IF('IMPUTACIONES DETALLE'!B3930="","",VLOOKUP('IMPUTACIONES DETALLE'!B3930,PERSONAS!$A$1:$B$59,2,FALSE))</f>
        <v/>
      </c>
      <c r="D3930" s="8" t="str">
        <f>IF('IMPUTACIONES DETALLE'!C3930="","",VLOOKUP('IMPUTACIONES DETALLE'!C3930,ACTIVIDADES!$A$1:$B$37,2,FALSE))</f>
        <v/>
      </c>
      <c r="E3930" s="8" t="str">
        <f>IF('IMPUTACIONES DETALLE'!D3930="","",'IMPUTACIONES DETALLE'!D3930&amp;" -- "&amp;IF('IMPUTACIONES DETALLE'!E3930="","Actividad de "&amp;'IMPUTACIONES DETALLE'!C3930,'IMPUTACIONES DETALLE'!E3930))</f>
        <v/>
      </c>
      <c r="F3930" s="8" t="str">
        <f>IF('IMPUTACIONES DETALLE'!D3930="","",'IMPUTACIONES DETALLE'!D3930)</f>
        <v/>
      </c>
      <c r="G3930" s="8">
        <f>'IMPUTACIONES DETALLE'!F3930</f>
        <v>0</v>
      </c>
      <c r="L3930" s="8" t="e">
        <f t="shared" si="549"/>
        <v>#VALUE!</v>
      </c>
      <c r="N3930" s="8">
        <f t="shared" si="550"/>
        <v>0</v>
      </c>
      <c r="O3930" s="8" t="str">
        <f t="shared" si="551"/>
        <v/>
      </c>
      <c r="P3930" s="8" t="str">
        <f t="shared" si="552"/>
        <v/>
      </c>
      <c r="Q3930" s="8" t="str">
        <f t="shared" si="553"/>
        <v/>
      </c>
      <c r="R3930" s="8">
        <v>1</v>
      </c>
      <c r="S3930" s="8" t="str">
        <f t="shared" si="554"/>
        <v/>
      </c>
      <c r="T3930" s="8" t="str">
        <f t="shared" si="555"/>
        <v/>
      </c>
      <c r="U3930" s="8" t="str">
        <f t="shared" si="556"/>
        <v/>
      </c>
      <c r="V3930" s="8" t="str">
        <f t="shared" si="557"/>
        <v/>
      </c>
    </row>
    <row r="3931" spans="1:22" x14ac:dyDescent="0.25">
      <c r="A3931" s="8" t="str">
        <f>IF('IMPUTACIONES DETALLE'!A3931="","",'EXP INFORME HU'!$R$2)</f>
        <v/>
      </c>
      <c r="B3931" s="9" t="str">
        <f>IF('IMPUTACIONES DETALLE'!A3931="","",'IMPUTACIONES DETALLE'!A3931)</f>
        <v/>
      </c>
      <c r="C3931" s="8" t="str">
        <f>IF('IMPUTACIONES DETALLE'!B3931="","",VLOOKUP('IMPUTACIONES DETALLE'!B3931,PERSONAS!$A$1:$B$59,2,FALSE))</f>
        <v/>
      </c>
      <c r="D3931" s="8" t="str">
        <f>IF('IMPUTACIONES DETALLE'!C3931="","",VLOOKUP('IMPUTACIONES DETALLE'!C3931,ACTIVIDADES!$A$1:$B$37,2,FALSE))</f>
        <v/>
      </c>
      <c r="E3931" s="8" t="str">
        <f>IF('IMPUTACIONES DETALLE'!D3931="","",'IMPUTACIONES DETALLE'!D3931&amp;" -- "&amp;IF('IMPUTACIONES DETALLE'!E3931="","Actividad de "&amp;'IMPUTACIONES DETALLE'!C3931,'IMPUTACIONES DETALLE'!E3931))</f>
        <v/>
      </c>
      <c r="F3931" s="8" t="str">
        <f>IF('IMPUTACIONES DETALLE'!D3931="","",'IMPUTACIONES DETALLE'!D3931)</f>
        <v/>
      </c>
      <c r="G3931" s="8">
        <f>'IMPUTACIONES DETALLE'!F3931</f>
        <v>0</v>
      </c>
      <c r="L3931" s="8" t="e">
        <f t="shared" si="549"/>
        <v>#VALUE!</v>
      </c>
      <c r="N3931" s="8">
        <f t="shared" si="550"/>
        <v>0</v>
      </c>
      <c r="O3931" s="8" t="str">
        <f t="shared" si="551"/>
        <v/>
      </c>
      <c r="P3931" s="8" t="str">
        <f t="shared" si="552"/>
        <v/>
      </c>
      <c r="Q3931" s="8" t="str">
        <f t="shared" si="553"/>
        <v/>
      </c>
      <c r="R3931" s="8">
        <v>1</v>
      </c>
      <c r="S3931" s="8" t="str">
        <f t="shared" si="554"/>
        <v/>
      </c>
      <c r="T3931" s="8" t="str">
        <f t="shared" si="555"/>
        <v/>
      </c>
      <c r="U3931" s="8" t="str">
        <f t="shared" si="556"/>
        <v/>
      </c>
      <c r="V3931" s="8" t="str">
        <f t="shared" si="557"/>
        <v/>
      </c>
    </row>
    <row r="3932" spans="1:22" x14ac:dyDescent="0.25">
      <c r="A3932" s="8" t="str">
        <f>IF('IMPUTACIONES DETALLE'!A3932="","",'EXP INFORME HU'!$R$2)</f>
        <v/>
      </c>
      <c r="B3932" s="9" t="str">
        <f>IF('IMPUTACIONES DETALLE'!A3932="","",'IMPUTACIONES DETALLE'!A3932)</f>
        <v/>
      </c>
      <c r="C3932" s="8" t="str">
        <f>IF('IMPUTACIONES DETALLE'!B3932="","",VLOOKUP('IMPUTACIONES DETALLE'!B3932,PERSONAS!$A$1:$B$59,2,FALSE))</f>
        <v/>
      </c>
      <c r="D3932" s="8" t="str">
        <f>IF('IMPUTACIONES DETALLE'!C3932="","",VLOOKUP('IMPUTACIONES DETALLE'!C3932,ACTIVIDADES!$A$1:$B$37,2,FALSE))</f>
        <v/>
      </c>
      <c r="E3932" s="8" t="str">
        <f>IF('IMPUTACIONES DETALLE'!D3932="","",'IMPUTACIONES DETALLE'!D3932&amp;" -- "&amp;IF('IMPUTACIONES DETALLE'!E3932="","Actividad de "&amp;'IMPUTACIONES DETALLE'!C3932,'IMPUTACIONES DETALLE'!E3932))</f>
        <v/>
      </c>
      <c r="F3932" s="8" t="str">
        <f>IF('IMPUTACIONES DETALLE'!D3932="","",'IMPUTACIONES DETALLE'!D3932)</f>
        <v/>
      </c>
      <c r="G3932" s="8">
        <f>'IMPUTACIONES DETALLE'!F3932</f>
        <v>0</v>
      </c>
      <c r="L3932" s="8" t="e">
        <f t="shared" si="549"/>
        <v>#VALUE!</v>
      </c>
      <c r="N3932" s="8">
        <f t="shared" si="550"/>
        <v>0</v>
      </c>
      <c r="O3932" s="8" t="str">
        <f t="shared" si="551"/>
        <v/>
      </c>
      <c r="P3932" s="8" t="str">
        <f t="shared" si="552"/>
        <v/>
      </c>
      <c r="Q3932" s="8" t="str">
        <f t="shared" si="553"/>
        <v/>
      </c>
      <c r="R3932" s="8">
        <v>1</v>
      </c>
      <c r="S3932" s="8" t="str">
        <f t="shared" si="554"/>
        <v/>
      </c>
      <c r="T3932" s="8" t="str">
        <f t="shared" si="555"/>
        <v/>
      </c>
      <c r="U3932" s="8" t="str">
        <f t="shared" si="556"/>
        <v/>
      </c>
      <c r="V3932" s="8" t="str">
        <f t="shared" si="557"/>
        <v/>
      </c>
    </row>
    <row r="3933" spans="1:22" x14ac:dyDescent="0.25">
      <c r="A3933" s="8" t="str">
        <f>IF('IMPUTACIONES DETALLE'!A3933="","",'EXP INFORME HU'!$R$2)</f>
        <v/>
      </c>
      <c r="B3933" s="9" t="str">
        <f>IF('IMPUTACIONES DETALLE'!A3933="","",'IMPUTACIONES DETALLE'!A3933)</f>
        <v/>
      </c>
      <c r="C3933" s="8" t="str">
        <f>IF('IMPUTACIONES DETALLE'!B3933="","",VLOOKUP('IMPUTACIONES DETALLE'!B3933,PERSONAS!$A$1:$B$59,2,FALSE))</f>
        <v/>
      </c>
      <c r="D3933" s="8" t="str">
        <f>IF('IMPUTACIONES DETALLE'!C3933="","",VLOOKUP('IMPUTACIONES DETALLE'!C3933,ACTIVIDADES!$A$1:$B$37,2,FALSE))</f>
        <v/>
      </c>
      <c r="E3933" s="8" t="str">
        <f>IF('IMPUTACIONES DETALLE'!D3933="","",'IMPUTACIONES DETALLE'!D3933&amp;" -- "&amp;IF('IMPUTACIONES DETALLE'!E3933="","Actividad de "&amp;'IMPUTACIONES DETALLE'!C3933,'IMPUTACIONES DETALLE'!E3933))</f>
        <v/>
      </c>
      <c r="F3933" s="8" t="str">
        <f>IF('IMPUTACIONES DETALLE'!D3933="","",'IMPUTACIONES DETALLE'!D3933)</f>
        <v/>
      </c>
      <c r="G3933" s="8">
        <f>'IMPUTACIONES DETALLE'!F3933</f>
        <v>0</v>
      </c>
      <c r="L3933" s="8" t="e">
        <f t="shared" si="549"/>
        <v>#VALUE!</v>
      </c>
      <c r="N3933" s="8">
        <f t="shared" si="550"/>
        <v>0</v>
      </c>
      <c r="O3933" s="8" t="str">
        <f t="shared" si="551"/>
        <v/>
      </c>
      <c r="P3933" s="8" t="str">
        <f t="shared" si="552"/>
        <v/>
      </c>
      <c r="Q3933" s="8" t="str">
        <f t="shared" si="553"/>
        <v/>
      </c>
      <c r="R3933" s="8">
        <v>1</v>
      </c>
      <c r="S3933" s="8" t="str">
        <f t="shared" si="554"/>
        <v/>
      </c>
      <c r="T3933" s="8" t="str">
        <f t="shared" si="555"/>
        <v/>
      </c>
      <c r="U3933" s="8" t="str">
        <f t="shared" si="556"/>
        <v/>
      </c>
      <c r="V3933" s="8" t="str">
        <f t="shared" si="557"/>
        <v/>
      </c>
    </row>
    <row r="3934" spans="1:22" x14ac:dyDescent="0.25">
      <c r="A3934" s="8" t="str">
        <f>IF('IMPUTACIONES DETALLE'!A3934="","",'EXP INFORME HU'!$R$2)</f>
        <v/>
      </c>
      <c r="B3934" s="9" t="str">
        <f>IF('IMPUTACIONES DETALLE'!A3934="","",'IMPUTACIONES DETALLE'!A3934)</f>
        <v/>
      </c>
      <c r="C3934" s="8" t="str">
        <f>IF('IMPUTACIONES DETALLE'!B3934="","",VLOOKUP('IMPUTACIONES DETALLE'!B3934,PERSONAS!$A$1:$B$59,2,FALSE))</f>
        <v/>
      </c>
      <c r="D3934" s="8" t="str">
        <f>IF('IMPUTACIONES DETALLE'!C3934="","",VLOOKUP('IMPUTACIONES DETALLE'!C3934,ACTIVIDADES!$A$1:$B$37,2,FALSE))</f>
        <v/>
      </c>
      <c r="E3934" s="8" t="str">
        <f>IF('IMPUTACIONES DETALLE'!D3934="","",'IMPUTACIONES DETALLE'!D3934&amp;" -- "&amp;IF('IMPUTACIONES DETALLE'!E3934="","Actividad de "&amp;'IMPUTACIONES DETALLE'!C3934,'IMPUTACIONES DETALLE'!E3934))</f>
        <v/>
      </c>
      <c r="F3934" s="8" t="str">
        <f>IF('IMPUTACIONES DETALLE'!D3934="","",'IMPUTACIONES DETALLE'!D3934)</f>
        <v/>
      </c>
      <c r="G3934" s="8">
        <f>'IMPUTACIONES DETALLE'!F3934</f>
        <v>0</v>
      </c>
      <c r="L3934" s="8" t="e">
        <f t="shared" si="549"/>
        <v>#VALUE!</v>
      </c>
      <c r="N3934" s="8">
        <f t="shared" si="550"/>
        <v>0</v>
      </c>
      <c r="O3934" s="8" t="str">
        <f t="shared" si="551"/>
        <v/>
      </c>
      <c r="P3934" s="8" t="str">
        <f t="shared" si="552"/>
        <v/>
      </c>
      <c r="Q3934" s="8" t="str">
        <f t="shared" si="553"/>
        <v/>
      </c>
      <c r="R3934" s="8">
        <v>1</v>
      </c>
      <c r="S3934" s="8" t="str">
        <f t="shared" si="554"/>
        <v/>
      </c>
      <c r="T3934" s="8" t="str">
        <f t="shared" si="555"/>
        <v/>
      </c>
      <c r="U3934" s="8" t="str">
        <f t="shared" si="556"/>
        <v/>
      </c>
      <c r="V3934" s="8" t="str">
        <f t="shared" si="557"/>
        <v/>
      </c>
    </row>
    <row r="3935" spans="1:22" x14ac:dyDescent="0.25">
      <c r="A3935" s="8" t="str">
        <f>IF('IMPUTACIONES DETALLE'!A3935="","",'EXP INFORME HU'!$R$2)</f>
        <v/>
      </c>
      <c r="B3935" s="9" t="str">
        <f>IF('IMPUTACIONES DETALLE'!A3935="","",'IMPUTACIONES DETALLE'!A3935)</f>
        <v/>
      </c>
      <c r="C3935" s="8" t="str">
        <f>IF('IMPUTACIONES DETALLE'!B3935="","",VLOOKUP('IMPUTACIONES DETALLE'!B3935,PERSONAS!$A$1:$B$59,2,FALSE))</f>
        <v/>
      </c>
      <c r="D3935" s="8" t="str">
        <f>IF('IMPUTACIONES DETALLE'!C3935="","",VLOOKUP('IMPUTACIONES DETALLE'!C3935,ACTIVIDADES!$A$1:$B$37,2,FALSE))</f>
        <v/>
      </c>
      <c r="E3935" s="8" t="str">
        <f>IF('IMPUTACIONES DETALLE'!D3935="","",'IMPUTACIONES DETALLE'!D3935&amp;" -- "&amp;IF('IMPUTACIONES DETALLE'!E3935="","Actividad de "&amp;'IMPUTACIONES DETALLE'!C3935,'IMPUTACIONES DETALLE'!E3935))</f>
        <v/>
      </c>
      <c r="F3935" s="8" t="str">
        <f>IF('IMPUTACIONES DETALLE'!D3935="","",'IMPUTACIONES DETALLE'!D3935)</f>
        <v/>
      </c>
      <c r="G3935" s="8">
        <f>'IMPUTACIONES DETALLE'!F3935</f>
        <v>0</v>
      </c>
      <c r="L3935" s="8" t="e">
        <f t="shared" si="549"/>
        <v>#VALUE!</v>
      </c>
      <c r="N3935" s="8">
        <f t="shared" si="550"/>
        <v>0</v>
      </c>
      <c r="O3935" s="8" t="str">
        <f t="shared" si="551"/>
        <v/>
      </c>
      <c r="P3935" s="8" t="str">
        <f t="shared" si="552"/>
        <v/>
      </c>
      <c r="Q3935" s="8" t="str">
        <f t="shared" si="553"/>
        <v/>
      </c>
      <c r="R3935" s="8">
        <v>1</v>
      </c>
      <c r="S3935" s="8" t="str">
        <f t="shared" si="554"/>
        <v/>
      </c>
      <c r="T3935" s="8" t="str">
        <f t="shared" si="555"/>
        <v/>
      </c>
      <c r="U3935" s="8" t="str">
        <f t="shared" si="556"/>
        <v/>
      </c>
      <c r="V3935" s="8" t="str">
        <f t="shared" si="557"/>
        <v/>
      </c>
    </row>
    <row r="3936" spans="1:22" x14ac:dyDescent="0.25">
      <c r="A3936" s="8" t="str">
        <f>IF('IMPUTACIONES DETALLE'!A3936="","",'EXP INFORME HU'!$R$2)</f>
        <v/>
      </c>
      <c r="B3936" s="9" t="str">
        <f>IF('IMPUTACIONES DETALLE'!A3936="","",'IMPUTACIONES DETALLE'!A3936)</f>
        <v/>
      </c>
      <c r="C3936" s="8" t="str">
        <f>IF('IMPUTACIONES DETALLE'!B3936="","",VLOOKUP('IMPUTACIONES DETALLE'!B3936,PERSONAS!$A$1:$B$59,2,FALSE))</f>
        <v/>
      </c>
      <c r="D3936" s="8" t="str">
        <f>IF('IMPUTACIONES DETALLE'!C3936="","",VLOOKUP('IMPUTACIONES DETALLE'!C3936,ACTIVIDADES!$A$1:$B$37,2,FALSE))</f>
        <v/>
      </c>
      <c r="E3936" s="8" t="str">
        <f>IF('IMPUTACIONES DETALLE'!D3936="","",'IMPUTACIONES DETALLE'!D3936&amp;" -- "&amp;IF('IMPUTACIONES DETALLE'!E3936="","Actividad de "&amp;'IMPUTACIONES DETALLE'!C3936,'IMPUTACIONES DETALLE'!E3936))</f>
        <v/>
      </c>
      <c r="F3936" s="8" t="str">
        <f>IF('IMPUTACIONES DETALLE'!D3936="","",'IMPUTACIONES DETALLE'!D3936)</f>
        <v/>
      </c>
      <c r="G3936" s="8">
        <f>'IMPUTACIONES DETALLE'!F3936</f>
        <v>0</v>
      </c>
      <c r="L3936" s="8" t="e">
        <f t="shared" si="549"/>
        <v>#VALUE!</v>
      </c>
      <c r="N3936" s="8">
        <f t="shared" si="550"/>
        <v>0</v>
      </c>
      <c r="O3936" s="8" t="str">
        <f t="shared" si="551"/>
        <v/>
      </c>
      <c r="P3936" s="8" t="str">
        <f t="shared" si="552"/>
        <v/>
      </c>
      <c r="Q3936" s="8" t="str">
        <f t="shared" si="553"/>
        <v/>
      </c>
      <c r="R3936" s="8">
        <v>1</v>
      </c>
      <c r="S3936" s="8" t="str">
        <f t="shared" si="554"/>
        <v/>
      </c>
      <c r="T3936" s="8" t="str">
        <f t="shared" si="555"/>
        <v/>
      </c>
      <c r="U3936" s="8" t="str">
        <f t="shared" si="556"/>
        <v/>
      </c>
      <c r="V3936" s="8" t="str">
        <f t="shared" si="557"/>
        <v/>
      </c>
    </row>
    <row r="3937" spans="1:22" x14ac:dyDescent="0.25">
      <c r="A3937" s="8" t="str">
        <f>IF('IMPUTACIONES DETALLE'!A3937="","",'EXP INFORME HU'!$R$2)</f>
        <v/>
      </c>
      <c r="B3937" s="9" t="str">
        <f>IF('IMPUTACIONES DETALLE'!A3937="","",'IMPUTACIONES DETALLE'!A3937)</f>
        <v/>
      </c>
      <c r="C3937" s="8" t="str">
        <f>IF('IMPUTACIONES DETALLE'!B3937="","",VLOOKUP('IMPUTACIONES DETALLE'!B3937,PERSONAS!$A$1:$B$59,2,FALSE))</f>
        <v/>
      </c>
      <c r="D3937" s="8" t="str">
        <f>IF('IMPUTACIONES DETALLE'!C3937="","",VLOOKUP('IMPUTACIONES DETALLE'!C3937,ACTIVIDADES!$A$1:$B$37,2,FALSE))</f>
        <v/>
      </c>
      <c r="E3937" s="8" t="str">
        <f>IF('IMPUTACIONES DETALLE'!D3937="","",'IMPUTACIONES DETALLE'!D3937&amp;" -- "&amp;IF('IMPUTACIONES DETALLE'!E3937="","Actividad de "&amp;'IMPUTACIONES DETALLE'!C3937,'IMPUTACIONES DETALLE'!E3937))</f>
        <v/>
      </c>
      <c r="F3937" s="8" t="str">
        <f>IF('IMPUTACIONES DETALLE'!D3937="","",'IMPUTACIONES DETALLE'!D3937)</f>
        <v/>
      </c>
      <c r="G3937" s="8">
        <f>'IMPUTACIONES DETALLE'!F3937</f>
        <v>0</v>
      </c>
      <c r="L3937" s="8" t="e">
        <f t="shared" si="549"/>
        <v>#VALUE!</v>
      </c>
      <c r="N3937" s="8">
        <f t="shared" si="550"/>
        <v>0</v>
      </c>
      <c r="O3937" s="8" t="str">
        <f t="shared" si="551"/>
        <v/>
      </c>
      <c r="P3937" s="8" t="str">
        <f t="shared" si="552"/>
        <v/>
      </c>
      <c r="Q3937" s="8" t="str">
        <f t="shared" si="553"/>
        <v/>
      </c>
      <c r="R3937" s="8">
        <v>1</v>
      </c>
      <c r="S3937" s="8" t="str">
        <f t="shared" si="554"/>
        <v/>
      </c>
      <c r="T3937" s="8" t="str">
        <f t="shared" si="555"/>
        <v/>
      </c>
      <c r="U3937" s="8" t="str">
        <f t="shared" si="556"/>
        <v/>
      </c>
      <c r="V3937" s="8" t="str">
        <f t="shared" si="557"/>
        <v/>
      </c>
    </row>
    <row r="3938" spans="1:22" x14ac:dyDescent="0.25">
      <c r="A3938" s="8" t="str">
        <f>IF('IMPUTACIONES DETALLE'!A3938="","",'EXP INFORME HU'!$R$2)</f>
        <v/>
      </c>
      <c r="B3938" s="9" t="str">
        <f>IF('IMPUTACIONES DETALLE'!A3938="","",'IMPUTACIONES DETALLE'!A3938)</f>
        <v/>
      </c>
      <c r="C3938" s="8" t="str">
        <f>IF('IMPUTACIONES DETALLE'!B3938="","",VLOOKUP('IMPUTACIONES DETALLE'!B3938,PERSONAS!$A$1:$B$59,2,FALSE))</f>
        <v/>
      </c>
      <c r="D3938" s="8" t="str">
        <f>IF('IMPUTACIONES DETALLE'!C3938="","",VLOOKUP('IMPUTACIONES DETALLE'!C3938,ACTIVIDADES!$A$1:$B$37,2,FALSE))</f>
        <v/>
      </c>
      <c r="E3938" s="8" t="str">
        <f>IF('IMPUTACIONES DETALLE'!D3938="","",'IMPUTACIONES DETALLE'!D3938&amp;" -- "&amp;IF('IMPUTACIONES DETALLE'!E3938="","Actividad de "&amp;'IMPUTACIONES DETALLE'!C3938,'IMPUTACIONES DETALLE'!E3938))</f>
        <v/>
      </c>
      <c r="F3938" s="8" t="str">
        <f>IF('IMPUTACIONES DETALLE'!D3938="","",'IMPUTACIONES DETALLE'!D3938)</f>
        <v/>
      </c>
      <c r="G3938" s="8">
        <f>'IMPUTACIONES DETALLE'!F3938</f>
        <v>0</v>
      </c>
      <c r="L3938" s="8" t="e">
        <f t="shared" si="549"/>
        <v>#VALUE!</v>
      </c>
      <c r="N3938" s="8">
        <f t="shared" si="550"/>
        <v>0</v>
      </c>
      <c r="O3938" s="8" t="str">
        <f t="shared" si="551"/>
        <v/>
      </c>
      <c r="P3938" s="8" t="str">
        <f t="shared" si="552"/>
        <v/>
      </c>
      <c r="Q3938" s="8" t="str">
        <f t="shared" si="553"/>
        <v/>
      </c>
      <c r="R3938" s="8">
        <v>1</v>
      </c>
      <c r="S3938" s="8" t="str">
        <f t="shared" si="554"/>
        <v/>
      </c>
      <c r="T3938" s="8" t="str">
        <f t="shared" si="555"/>
        <v/>
      </c>
      <c r="U3938" s="8" t="str">
        <f t="shared" si="556"/>
        <v/>
      </c>
      <c r="V3938" s="8" t="str">
        <f t="shared" si="557"/>
        <v/>
      </c>
    </row>
    <row r="3939" spans="1:22" x14ac:dyDescent="0.25">
      <c r="A3939" s="8" t="str">
        <f>IF('IMPUTACIONES DETALLE'!A3939="","",'EXP INFORME HU'!$R$2)</f>
        <v/>
      </c>
      <c r="B3939" s="9" t="str">
        <f>IF('IMPUTACIONES DETALLE'!A3939="","",'IMPUTACIONES DETALLE'!A3939)</f>
        <v/>
      </c>
      <c r="C3939" s="8" t="str">
        <f>IF('IMPUTACIONES DETALLE'!B3939="","",VLOOKUP('IMPUTACIONES DETALLE'!B3939,PERSONAS!$A$1:$B$59,2,FALSE))</f>
        <v/>
      </c>
      <c r="D3939" s="8" t="str">
        <f>IF('IMPUTACIONES DETALLE'!C3939="","",VLOOKUP('IMPUTACIONES DETALLE'!C3939,ACTIVIDADES!$A$1:$B$37,2,FALSE))</f>
        <v/>
      </c>
      <c r="E3939" s="8" t="str">
        <f>IF('IMPUTACIONES DETALLE'!D3939="","",'IMPUTACIONES DETALLE'!D3939&amp;" -- "&amp;IF('IMPUTACIONES DETALLE'!E3939="","Actividad de "&amp;'IMPUTACIONES DETALLE'!C3939,'IMPUTACIONES DETALLE'!E3939))</f>
        <v/>
      </c>
      <c r="F3939" s="8" t="str">
        <f>IF('IMPUTACIONES DETALLE'!D3939="","",'IMPUTACIONES DETALLE'!D3939)</f>
        <v/>
      </c>
      <c r="G3939" s="8">
        <f>'IMPUTACIONES DETALLE'!F3939</f>
        <v>0</v>
      </c>
      <c r="L3939" s="8" t="e">
        <f t="shared" si="549"/>
        <v>#VALUE!</v>
      </c>
      <c r="N3939" s="8">
        <f t="shared" si="550"/>
        <v>0</v>
      </c>
      <c r="O3939" s="8" t="str">
        <f t="shared" si="551"/>
        <v/>
      </c>
      <c r="P3939" s="8" t="str">
        <f t="shared" si="552"/>
        <v/>
      </c>
      <c r="Q3939" s="8" t="str">
        <f t="shared" si="553"/>
        <v/>
      </c>
      <c r="R3939" s="8">
        <v>1</v>
      </c>
      <c r="S3939" s="8" t="str">
        <f t="shared" si="554"/>
        <v/>
      </c>
      <c r="T3939" s="8" t="str">
        <f t="shared" si="555"/>
        <v/>
      </c>
      <c r="U3939" s="8" t="str">
        <f t="shared" si="556"/>
        <v/>
      </c>
      <c r="V3939" s="8" t="str">
        <f t="shared" si="557"/>
        <v/>
      </c>
    </row>
    <row r="3940" spans="1:22" x14ac:dyDescent="0.25">
      <c r="A3940" s="8" t="str">
        <f>IF('IMPUTACIONES DETALLE'!A3940="","",'EXP INFORME HU'!$R$2)</f>
        <v/>
      </c>
      <c r="B3940" s="9" t="str">
        <f>IF('IMPUTACIONES DETALLE'!A3940="","",'IMPUTACIONES DETALLE'!A3940)</f>
        <v/>
      </c>
      <c r="C3940" s="8" t="str">
        <f>IF('IMPUTACIONES DETALLE'!B3940="","",VLOOKUP('IMPUTACIONES DETALLE'!B3940,PERSONAS!$A$1:$B$59,2,FALSE))</f>
        <v/>
      </c>
      <c r="D3940" s="8" t="str">
        <f>IF('IMPUTACIONES DETALLE'!C3940="","",VLOOKUP('IMPUTACIONES DETALLE'!C3940,ACTIVIDADES!$A$1:$B$37,2,FALSE))</f>
        <v/>
      </c>
      <c r="E3940" s="8" t="str">
        <f>IF('IMPUTACIONES DETALLE'!D3940="","",'IMPUTACIONES DETALLE'!D3940&amp;" -- "&amp;IF('IMPUTACIONES DETALLE'!E3940="","Actividad de "&amp;'IMPUTACIONES DETALLE'!C3940,'IMPUTACIONES DETALLE'!E3940))</f>
        <v/>
      </c>
      <c r="F3940" s="8" t="str">
        <f>IF('IMPUTACIONES DETALLE'!D3940="","",'IMPUTACIONES DETALLE'!D3940)</f>
        <v/>
      </c>
      <c r="G3940" s="8">
        <f>'IMPUTACIONES DETALLE'!F3940</f>
        <v>0</v>
      </c>
      <c r="L3940" s="8" t="e">
        <f t="shared" si="549"/>
        <v>#VALUE!</v>
      </c>
      <c r="N3940" s="8">
        <f t="shared" si="550"/>
        <v>0</v>
      </c>
      <c r="O3940" s="8" t="str">
        <f t="shared" si="551"/>
        <v/>
      </c>
      <c r="P3940" s="8" t="str">
        <f t="shared" si="552"/>
        <v/>
      </c>
      <c r="Q3940" s="8" t="str">
        <f t="shared" si="553"/>
        <v/>
      </c>
      <c r="R3940" s="8">
        <v>1</v>
      </c>
      <c r="S3940" s="8" t="str">
        <f t="shared" si="554"/>
        <v/>
      </c>
      <c r="T3940" s="8" t="str">
        <f t="shared" si="555"/>
        <v/>
      </c>
      <c r="U3940" s="8" t="str">
        <f t="shared" si="556"/>
        <v/>
      </c>
      <c r="V3940" s="8" t="str">
        <f t="shared" si="557"/>
        <v/>
      </c>
    </row>
    <row r="3941" spans="1:22" x14ac:dyDescent="0.25">
      <c r="A3941" s="8" t="str">
        <f>IF('IMPUTACIONES DETALLE'!A3941="","",'EXP INFORME HU'!$R$2)</f>
        <v/>
      </c>
      <c r="B3941" s="9" t="str">
        <f>IF('IMPUTACIONES DETALLE'!A3941="","",'IMPUTACIONES DETALLE'!A3941)</f>
        <v/>
      </c>
      <c r="C3941" s="8" t="str">
        <f>IF('IMPUTACIONES DETALLE'!B3941="","",VLOOKUP('IMPUTACIONES DETALLE'!B3941,PERSONAS!$A$1:$B$59,2,FALSE))</f>
        <v/>
      </c>
      <c r="D3941" s="8" t="str">
        <f>IF('IMPUTACIONES DETALLE'!C3941="","",VLOOKUP('IMPUTACIONES DETALLE'!C3941,ACTIVIDADES!$A$1:$B$37,2,FALSE))</f>
        <v/>
      </c>
      <c r="E3941" s="8" t="str">
        <f>IF('IMPUTACIONES DETALLE'!D3941="","",'IMPUTACIONES DETALLE'!D3941&amp;" -- "&amp;IF('IMPUTACIONES DETALLE'!E3941="","Actividad de "&amp;'IMPUTACIONES DETALLE'!C3941,'IMPUTACIONES DETALLE'!E3941))</f>
        <v/>
      </c>
      <c r="F3941" s="8" t="str">
        <f>IF('IMPUTACIONES DETALLE'!D3941="","",'IMPUTACIONES DETALLE'!D3941)</f>
        <v/>
      </c>
      <c r="G3941" s="8">
        <f>'IMPUTACIONES DETALLE'!F3941</f>
        <v>0</v>
      </c>
      <c r="L3941" s="8" t="e">
        <f t="shared" si="549"/>
        <v>#VALUE!</v>
      </c>
      <c r="N3941" s="8">
        <f t="shared" si="550"/>
        <v>0</v>
      </c>
      <c r="O3941" s="8" t="str">
        <f t="shared" si="551"/>
        <v/>
      </c>
      <c r="P3941" s="8" t="str">
        <f t="shared" si="552"/>
        <v/>
      </c>
      <c r="Q3941" s="8" t="str">
        <f t="shared" si="553"/>
        <v/>
      </c>
      <c r="R3941" s="8">
        <v>1</v>
      </c>
      <c r="S3941" s="8" t="str">
        <f t="shared" si="554"/>
        <v/>
      </c>
      <c r="T3941" s="8" t="str">
        <f t="shared" si="555"/>
        <v/>
      </c>
      <c r="U3941" s="8" t="str">
        <f t="shared" si="556"/>
        <v/>
      </c>
      <c r="V3941" s="8" t="str">
        <f t="shared" si="557"/>
        <v/>
      </c>
    </row>
    <row r="3942" spans="1:22" x14ac:dyDescent="0.25">
      <c r="A3942" s="8" t="str">
        <f>IF('IMPUTACIONES DETALLE'!A3942="","",'EXP INFORME HU'!$R$2)</f>
        <v/>
      </c>
      <c r="B3942" s="9" t="str">
        <f>IF('IMPUTACIONES DETALLE'!A3942="","",'IMPUTACIONES DETALLE'!A3942)</f>
        <v/>
      </c>
      <c r="C3942" s="8" t="str">
        <f>IF('IMPUTACIONES DETALLE'!B3942="","",VLOOKUP('IMPUTACIONES DETALLE'!B3942,PERSONAS!$A$1:$B$59,2,FALSE))</f>
        <v/>
      </c>
      <c r="D3942" s="8" t="str">
        <f>IF('IMPUTACIONES DETALLE'!C3942="","",VLOOKUP('IMPUTACIONES DETALLE'!C3942,ACTIVIDADES!$A$1:$B$37,2,FALSE))</f>
        <v/>
      </c>
      <c r="E3942" s="8" t="str">
        <f>IF('IMPUTACIONES DETALLE'!D3942="","",'IMPUTACIONES DETALLE'!D3942&amp;" -- "&amp;IF('IMPUTACIONES DETALLE'!E3942="","Actividad de "&amp;'IMPUTACIONES DETALLE'!C3942,'IMPUTACIONES DETALLE'!E3942))</f>
        <v/>
      </c>
      <c r="F3942" s="8" t="str">
        <f>IF('IMPUTACIONES DETALLE'!D3942="","",'IMPUTACIONES DETALLE'!D3942)</f>
        <v/>
      </c>
      <c r="G3942" s="8">
        <f>'IMPUTACIONES DETALLE'!F3942</f>
        <v>0</v>
      </c>
      <c r="L3942" s="8" t="e">
        <f t="shared" si="549"/>
        <v>#VALUE!</v>
      </c>
      <c r="N3942" s="8">
        <f t="shared" si="550"/>
        <v>0</v>
      </c>
      <c r="O3942" s="8" t="str">
        <f t="shared" si="551"/>
        <v/>
      </c>
      <c r="P3942" s="8" t="str">
        <f t="shared" si="552"/>
        <v/>
      </c>
      <c r="Q3942" s="8" t="str">
        <f t="shared" si="553"/>
        <v/>
      </c>
      <c r="R3942" s="8">
        <v>1</v>
      </c>
      <c r="S3942" s="8" t="str">
        <f t="shared" si="554"/>
        <v/>
      </c>
      <c r="T3942" s="8" t="str">
        <f t="shared" si="555"/>
        <v/>
      </c>
      <c r="U3942" s="8" t="str">
        <f t="shared" si="556"/>
        <v/>
      </c>
      <c r="V3942" s="8" t="str">
        <f t="shared" si="557"/>
        <v/>
      </c>
    </row>
    <row r="3943" spans="1:22" x14ac:dyDescent="0.25">
      <c r="A3943" s="8" t="str">
        <f>IF('IMPUTACIONES DETALLE'!A3943="","",'EXP INFORME HU'!$R$2)</f>
        <v/>
      </c>
      <c r="B3943" s="9" t="str">
        <f>IF('IMPUTACIONES DETALLE'!A3943="","",'IMPUTACIONES DETALLE'!A3943)</f>
        <v/>
      </c>
      <c r="C3943" s="8" t="str">
        <f>IF('IMPUTACIONES DETALLE'!B3943="","",VLOOKUP('IMPUTACIONES DETALLE'!B3943,PERSONAS!$A$1:$B$59,2,FALSE))</f>
        <v/>
      </c>
      <c r="D3943" s="8" t="str">
        <f>IF('IMPUTACIONES DETALLE'!C3943="","",VLOOKUP('IMPUTACIONES DETALLE'!C3943,ACTIVIDADES!$A$1:$B$37,2,FALSE))</f>
        <v/>
      </c>
      <c r="E3943" s="8" t="str">
        <f>IF('IMPUTACIONES DETALLE'!D3943="","",'IMPUTACIONES DETALLE'!D3943&amp;" -- "&amp;IF('IMPUTACIONES DETALLE'!E3943="","Actividad de "&amp;'IMPUTACIONES DETALLE'!C3943,'IMPUTACIONES DETALLE'!E3943))</f>
        <v/>
      </c>
      <c r="F3943" s="8" t="str">
        <f>IF('IMPUTACIONES DETALLE'!D3943="","",'IMPUTACIONES DETALLE'!D3943)</f>
        <v/>
      </c>
      <c r="G3943" s="8">
        <f>'IMPUTACIONES DETALLE'!F3943</f>
        <v>0</v>
      </c>
      <c r="L3943" s="8" t="e">
        <f t="shared" si="549"/>
        <v>#VALUE!</v>
      </c>
      <c r="N3943" s="8">
        <f t="shared" si="550"/>
        <v>0</v>
      </c>
      <c r="O3943" s="8" t="str">
        <f t="shared" si="551"/>
        <v/>
      </c>
      <c r="P3943" s="8" t="str">
        <f t="shared" si="552"/>
        <v/>
      </c>
      <c r="Q3943" s="8" t="str">
        <f t="shared" si="553"/>
        <v/>
      </c>
      <c r="R3943" s="8">
        <v>1</v>
      </c>
      <c r="S3943" s="8" t="str">
        <f t="shared" si="554"/>
        <v/>
      </c>
      <c r="T3943" s="8" t="str">
        <f t="shared" si="555"/>
        <v/>
      </c>
      <c r="U3943" s="8" t="str">
        <f t="shared" si="556"/>
        <v/>
      </c>
      <c r="V3943" s="8" t="str">
        <f t="shared" si="557"/>
        <v/>
      </c>
    </row>
    <row r="3944" spans="1:22" x14ac:dyDescent="0.25">
      <c r="A3944" s="8" t="str">
        <f>IF('IMPUTACIONES DETALLE'!A3944="","",'EXP INFORME HU'!$R$2)</f>
        <v/>
      </c>
      <c r="B3944" s="9" t="str">
        <f>IF('IMPUTACIONES DETALLE'!A3944="","",'IMPUTACIONES DETALLE'!A3944)</f>
        <v/>
      </c>
      <c r="C3944" s="8" t="str">
        <f>IF('IMPUTACIONES DETALLE'!B3944="","",VLOOKUP('IMPUTACIONES DETALLE'!B3944,PERSONAS!$A$1:$B$59,2,FALSE))</f>
        <v/>
      </c>
      <c r="D3944" s="8" t="str">
        <f>IF('IMPUTACIONES DETALLE'!C3944="","",VLOOKUP('IMPUTACIONES DETALLE'!C3944,ACTIVIDADES!$A$1:$B$37,2,FALSE))</f>
        <v/>
      </c>
      <c r="E3944" s="8" t="str">
        <f>IF('IMPUTACIONES DETALLE'!D3944="","",'IMPUTACIONES DETALLE'!D3944&amp;" -- "&amp;IF('IMPUTACIONES DETALLE'!E3944="","Actividad de "&amp;'IMPUTACIONES DETALLE'!C3944,'IMPUTACIONES DETALLE'!E3944))</f>
        <v/>
      </c>
      <c r="F3944" s="8" t="str">
        <f>IF('IMPUTACIONES DETALLE'!D3944="","",'IMPUTACIONES DETALLE'!D3944)</f>
        <v/>
      </c>
      <c r="G3944" s="8">
        <f>'IMPUTACIONES DETALLE'!F3944</f>
        <v>0</v>
      </c>
      <c r="L3944" s="8" t="e">
        <f t="shared" si="549"/>
        <v>#VALUE!</v>
      </c>
      <c r="N3944" s="8">
        <f t="shared" si="550"/>
        <v>0</v>
      </c>
      <c r="O3944" s="8" t="str">
        <f t="shared" si="551"/>
        <v/>
      </c>
      <c r="P3944" s="8" t="str">
        <f t="shared" si="552"/>
        <v/>
      </c>
      <c r="Q3944" s="8" t="str">
        <f t="shared" si="553"/>
        <v/>
      </c>
      <c r="R3944" s="8">
        <v>1</v>
      </c>
      <c r="S3944" s="8" t="str">
        <f t="shared" si="554"/>
        <v/>
      </c>
      <c r="T3944" s="8" t="str">
        <f t="shared" si="555"/>
        <v/>
      </c>
      <c r="U3944" s="8" t="str">
        <f t="shared" si="556"/>
        <v/>
      </c>
      <c r="V3944" s="8" t="str">
        <f t="shared" si="557"/>
        <v/>
      </c>
    </row>
    <row r="3945" spans="1:22" x14ac:dyDescent="0.25">
      <c r="A3945" s="8" t="str">
        <f>IF('IMPUTACIONES DETALLE'!A3945="","",'EXP INFORME HU'!$R$2)</f>
        <v/>
      </c>
      <c r="B3945" s="9" t="str">
        <f>IF('IMPUTACIONES DETALLE'!A3945="","",'IMPUTACIONES DETALLE'!A3945)</f>
        <v/>
      </c>
      <c r="C3945" s="8" t="str">
        <f>IF('IMPUTACIONES DETALLE'!B3945="","",VLOOKUP('IMPUTACIONES DETALLE'!B3945,PERSONAS!$A$1:$B$59,2,FALSE))</f>
        <v/>
      </c>
      <c r="D3945" s="8" t="str">
        <f>IF('IMPUTACIONES DETALLE'!C3945="","",VLOOKUP('IMPUTACIONES DETALLE'!C3945,ACTIVIDADES!$A$1:$B$37,2,FALSE))</f>
        <v/>
      </c>
      <c r="E3945" s="8" t="str">
        <f>IF('IMPUTACIONES DETALLE'!D3945="","",'IMPUTACIONES DETALLE'!D3945&amp;" -- "&amp;IF('IMPUTACIONES DETALLE'!E3945="","Actividad de "&amp;'IMPUTACIONES DETALLE'!C3945,'IMPUTACIONES DETALLE'!E3945))</f>
        <v/>
      </c>
      <c r="F3945" s="8" t="str">
        <f>IF('IMPUTACIONES DETALLE'!D3945="","",'IMPUTACIONES DETALLE'!D3945)</f>
        <v/>
      </c>
      <c r="G3945" s="8">
        <f>'IMPUTACIONES DETALLE'!F3945</f>
        <v>0</v>
      </c>
      <c r="L3945" s="8" t="e">
        <f t="shared" si="549"/>
        <v>#VALUE!</v>
      </c>
      <c r="N3945" s="8">
        <f t="shared" si="550"/>
        <v>0</v>
      </c>
      <c r="O3945" s="8" t="str">
        <f t="shared" si="551"/>
        <v/>
      </c>
      <c r="P3945" s="8" t="str">
        <f t="shared" si="552"/>
        <v/>
      </c>
      <c r="Q3945" s="8" t="str">
        <f t="shared" si="553"/>
        <v/>
      </c>
      <c r="R3945" s="8">
        <v>1</v>
      </c>
      <c r="S3945" s="8" t="str">
        <f t="shared" si="554"/>
        <v/>
      </c>
      <c r="T3945" s="8" t="str">
        <f t="shared" si="555"/>
        <v/>
      </c>
      <c r="U3945" s="8" t="str">
        <f t="shared" si="556"/>
        <v/>
      </c>
      <c r="V3945" s="8" t="str">
        <f t="shared" si="557"/>
        <v/>
      </c>
    </row>
    <row r="3946" spans="1:22" x14ac:dyDescent="0.25">
      <c r="A3946" s="8" t="str">
        <f>IF('IMPUTACIONES DETALLE'!A3946="","",'EXP INFORME HU'!$R$2)</f>
        <v/>
      </c>
      <c r="B3946" s="9" t="str">
        <f>IF('IMPUTACIONES DETALLE'!A3946="","",'IMPUTACIONES DETALLE'!A3946)</f>
        <v/>
      </c>
      <c r="C3946" s="8" t="str">
        <f>IF('IMPUTACIONES DETALLE'!B3946="","",VLOOKUP('IMPUTACIONES DETALLE'!B3946,PERSONAS!$A$1:$B$59,2,FALSE))</f>
        <v/>
      </c>
      <c r="D3946" s="8" t="str">
        <f>IF('IMPUTACIONES DETALLE'!C3946="","",VLOOKUP('IMPUTACIONES DETALLE'!C3946,ACTIVIDADES!$A$1:$B$37,2,FALSE))</f>
        <v/>
      </c>
      <c r="E3946" s="8" t="str">
        <f>IF('IMPUTACIONES DETALLE'!D3946="","",'IMPUTACIONES DETALLE'!D3946&amp;" -- "&amp;IF('IMPUTACIONES DETALLE'!E3946="","Actividad de "&amp;'IMPUTACIONES DETALLE'!C3946,'IMPUTACIONES DETALLE'!E3946))</f>
        <v/>
      </c>
      <c r="F3946" s="8" t="str">
        <f>IF('IMPUTACIONES DETALLE'!D3946="","",'IMPUTACIONES DETALLE'!D3946)</f>
        <v/>
      </c>
      <c r="G3946" s="8">
        <f>'IMPUTACIONES DETALLE'!F3946</f>
        <v>0</v>
      </c>
      <c r="L3946" s="8" t="e">
        <f t="shared" si="549"/>
        <v>#VALUE!</v>
      </c>
      <c r="N3946" s="8">
        <f t="shared" si="550"/>
        <v>0</v>
      </c>
      <c r="O3946" s="8" t="str">
        <f t="shared" si="551"/>
        <v/>
      </c>
      <c r="P3946" s="8" t="str">
        <f t="shared" si="552"/>
        <v/>
      </c>
      <c r="Q3946" s="8" t="str">
        <f t="shared" si="553"/>
        <v/>
      </c>
      <c r="R3946" s="8">
        <v>1</v>
      </c>
      <c r="S3946" s="8" t="str">
        <f t="shared" si="554"/>
        <v/>
      </c>
      <c r="T3946" s="8" t="str">
        <f t="shared" si="555"/>
        <v/>
      </c>
      <c r="U3946" s="8" t="str">
        <f t="shared" si="556"/>
        <v/>
      </c>
      <c r="V3946" s="8" t="str">
        <f t="shared" si="557"/>
        <v/>
      </c>
    </row>
    <row r="3947" spans="1:22" x14ac:dyDescent="0.25">
      <c r="A3947" s="8" t="str">
        <f>IF('IMPUTACIONES DETALLE'!A3947="","",'EXP INFORME HU'!$R$2)</f>
        <v/>
      </c>
      <c r="B3947" s="9" t="str">
        <f>IF('IMPUTACIONES DETALLE'!A3947="","",'IMPUTACIONES DETALLE'!A3947)</f>
        <v/>
      </c>
      <c r="C3947" s="8" t="str">
        <f>IF('IMPUTACIONES DETALLE'!B3947="","",VLOOKUP('IMPUTACIONES DETALLE'!B3947,PERSONAS!$A$1:$B$59,2,FALSE))</f>
        <v/>
      </c>
      <c r="D3947" s="8" t="str">
        <f>IF('IMPUTACIONES DETALLE'!C3947="","",VLOOKUP('IMPUTACIONES DETALLE'!C3947,ACTIVIDADES!$A$1:$B$37,2,FALSE))</f>
        <v/>
      </c>
      <c r="E3947" s="8" t="str">
        <f>IF('IMPUTACIONES DETALLE'!D3947="","",'IMPUTACIONES DETALLE'!D3947&amp;" -- "&amp;IF('IMPUTACIONES DETALLE'!E3947="","Actividad de "&amp;'IMPUTACIONES DETALLE'!C3947,'IMPUTACIONES DETALLE'!E3947))</f>
        <v/>
      </c>
      <c r="F3947" s="8" t="str">
        <f>IF('IMPUTACIONES DETALLE'!D3947="","",'IMPUTACIONES DETALLE'!D3947)</f>
        <v/>
      </c>
      <c r="G3947" s="8">
        <f>'IMPUTACIONES DETALLE'!F3947</f>
        <v>0</v>
      </c>
      <c r="L3947" s="8" t="e">
        <f t="shared" si="549"/>
        <v>#VALUE!</v>
      </c>
      <c r="N3947" s="8">
        <f t="shared" si="550"/>
        <v>0</v>
      </c>
      <c r="O3947" s="8" t="str">
        <f t="shared" si="551"/>
        <v/>
      </c>
      <c r="P3947" s="8" t="str">
        <f t="shared" si="552"/>
        <v/>
      </c>
      <c r="Q3947" s="8" t="str">
        <f t="shared" si="553"/>
        <v/>
      </c>
      <c r="R3947" s="8">
        <v>1</v>
      </c>
      <c r="S3947" s="8" t="str">
        <f t="shared" si="554"/>
        <v/>
      </c>
      <c r="T3947" s="8" t="str">
        <f t="shared" si="555"/>
        <v/>
      </c>
      <c r="U3947" s="8" t="str">
        <f t="shared" si="556"/>
        <v/>
      </c>
      <c r="V3947" s="8" t="str">
        <f t="shared" si="557"/>
        <v/>
      </c>
    </row>
    <row r="3948" spans="1:22" x14ac:dyDescent="0.25">
      <c r="A3948" s="8" t="str">
        <f>IF('IMPUTACIONES DETALLE'!A3948="","",'EXP INFORME HU'!$R$2)</f>
        <v/>
      </c>
      <c r="B3948" s="9" t="str">
        <f>IF('IMPUTACIONES DETALLE'!A3948="","",'IMPUTACIONES DETALLE'!A3948)</f>
        <v/>
      </c>
      <c r="C3948" s="8" t="str">
        <f>IF('IMPUTACIONES DETALLE'!B3948="","",VLOOKUP('IMPUTACIONES DETALLE'!B3948,PERSONAS!$A$1:$B$59,2,FALSE))</f>
        <v/>
      </c>
      <c r="D3948" s="8" t="str">
        <f>IF('IMPUTACIONES DETALLE'!C3948="","",VLOOKUP('IMPUTACIONES DETALLE'!C3948,ACTIVIDADES!$A$1:$B$37,2,FALSE))</f>
        <v/>
      </c>
      <c r="E3948" s="8" t="str">
        <f>IF('IMPUTACIONES DETALLE'!D3948="","",'IMPUTACIONES DETALLE'!D3948&amp;" -- "&amp;IF('IMPUTACIONES DETALLE'!E3948="","Actividad de "&amp;'IMPUTACIONES DETALLE'!C3948,'IMPUTACIONES DETALLE'!E3948))</f>
        <v/>
      </c>
      <c r="F3948" s="8" t="str">
        <f>IF('IMPUTACIONES DETALLE'!D3948="","",'IMPUTACIONES DETALLE'!D3948)</f>
        <v/>
      </c>
      <c r="G3948" s="8">
        <f>'IMPUTACIONES DETALLE'!F3948</f>
        <v>0</v>
      </c>
      <c r="L3948" s="8" t="e">
        <f t="shared" si="549"/>
        <v>#VALUE!</v>
      </c>
      <c r="N3948" s="8">
        <f t="shared" si="550"/>
        <v>0</v>
      </c>
      <c r="O3948" s="8" t="str">
        <f t="shared" si="551"/>
        <v/>
      </c>
      <c r="P3948" s="8" t="str">
        <f t="shared" si="552"/>
        <v/>
      </c>
      <c r="Q3948" s="8" t="str">
        <f t="shared" si="553"/>
        <v/>
      </c>
      <c r="R3948" s="8">
        <v>1</v>
      </c>
      <c r="S3948" s="8" t="str">
        <f t="shared" si="554"/>
        <v/>
      </c>
      <c r="T3948" s="8" t="str">
        <f t="shared" si="555"/>
        <v/>
      </c>
      <c r="U3948" s="8" t="str">
        <f t="shared" si="556"/>
        <v/>
      </c>
      <c r="V3948" s="8" t="str">
        <f t="shared" si="557"/>
        <v/>
      </c>
    </row>
    <row r="3949" spans="1:22" x14ac:dyDescent="0.25">
      <c r="A3949" s="8" t="str">
        <f>IF('IMPUTACIONES DETALLE'!A3949="","",'EXP INFORME HU'!$R$2)</f>
        <v/>
      </c>
      <c r="B3949" s="9" t="str">
        <f>IF('IMPUTACIONES DETALLE'!A3949="","",'IMPUTACIONES DETALLE'!A3949)</f>
        <v/>
      </c>
      <c r="C3949" s="8" t="str">
        <f>IF('IMPUTACIONES DETALLE'!B3949="","",VLOOKUP('IMPUTACIONES DETALLE'!B3949,PERSONAS!$A$1:$B$59,2,FALSE))</f>
        <v/>
      </c>
      <c r="D3949" s="8" t="str">
        <f>IF('IMPUTACIONES DETALLE'!C3949="","",VLOOKUP('IMPUTACIONES DETALLE'!C3949,ACTIVIDADES!$A$1:$B$37,2,FALSE))</f>
        <v/>
      </c>
      <c r="E3949" s="8" t="str">
        <f>IF('IMPUTACIONES DETALLE'!D3949="","",'IMPUTACIONES DETALLE'!D3949&amp;" -- "&amp;IF('IMPUTACIONES DETALLE'!E3949="","Actividad de "&amp;'IMPUTACIONES DETALLE'!C3949,'IMPUTACIONES DETALLE'!E3949))</f>
        <v/>
      </c>
      <c r="F3949" s="8" t="str">
        <f>IF('IMPUTACIONES DETALLE'!D3949="","",'IMPUTACIONES DETALLE'!D3949)</f>
        <v/>
      </c>
      <c r="G3949" s="8">
        <f>'IMPUTACIONES DETALLE'!F3949</f>
        <v>0</v>
      </c>
      <c r="L3949" s="8" t="e">
        <f t="shared" si="549"/>
        <v>#VALUE!</v>
      </c>
      <c r="N3949" s="8">
        <f t="shared" si="550"/>
        <v>0</v>
      </c>
      <c r="O3949" s="8" t="str">
        <f t="shared" si="551"/>
        <v/>
      </c>
      <c r="P3949" s="8" t="str">
        <f t="shared" si="552"/>
        <v/>
      </c>
      <c r="Q3949" s="8" t="str">
        <f t="shared" si="553"/>
        <v/>
      </c>
      <c r="R3949" s="8">
        <v>1</v>
      </c>
      <c r="S3949" s="8" t="str">
        <f t="shared" si="554"/>
        <v/>
      </c>
      <c r="T3949" s="8" t="str">
        <f t="shared" si="555"/>
        <v/>
      </c>
      <c r="U3949" s="8" t="str">
        <f t="shared" si="556"/>
        <v/>
      </c>
      <c r="V3949" s="8" t="str">
        <f t="shared" si="557"/>
        <v/>
      </c>
    </row>
    <row r="3950" spans="1:22" x14ac:dyDescent="0.25">
      <c r="A3950" s="8" t="str">
        <f>IF('IMPUTACIONES DETALLE'!A3950="","",'EXP INFORME HU'!$R$2)</f>
        <v/>
      </c>
      <c r="B3950" s="9" t="str">
        <f>IF('IMPUTACIONES DETALLE'!A3950="","",'IMPUTACIONES DETALLE'!A3950)</f>
        <v/>
      </c>
      <c r="C3950" s="8" t="str">
        <f>IF('IMPUTACIONES DETALLE'!B3950="","",VLOOKUP('IMPUTACIONES DETALLE'!B3950,PERSONAS!$A$1:$B$59,2,FALSE))</f>
        <v/>
      </c>
      <c r="D3950" s="8" t="str">
        <f>IF('IMPUTACIONES DETALLE'!C3950="","",VLOOKUP('IMPUTACIONES DETALLE'!C3950,ACTIVIDADES!$A$1:$B$37,2,FALSE))</f>
        <v/>
      </c>
      <c r="E3950" s="8" t="str">
        <f>IF('IMPUTACIONES DETALLE'!D3950="","",'IMPUTACIONES DETALLE'!D3950&amp;" -- "&amp;IF('IMPUTACIONES DETALLE'!E3950="","Actividad de "&amp;'IMPUTACIONES DETALLE'!C3950,'IMPUTACIONES DETALLE'!E3950))</f>
        <v/>
      </c>
      <c r="F3950" s="8" t="str">
        <f>IF('IMPUTACIONES DETALLE'!D3950="","",'IMPUTACIONES DETALLE'!D3950)</f>
        <v/>
      </c>
      <c r="G3950" s="8">
        <f>'IMPUTACIONES DETALLE'!F3950</f>
        <v>0</v>
      </c>
      <c r="L3950" s="8" t="e">
        <f t="shared" si="549"/>
        <v>#VALUE!</v>
      </c>
      <c r="N3950" s="8">
        <f t="shared" si="550"/>
        <v>0</v>
      </c>
      <c r="O3950" s="8" t="str">
        <f t="shared" si="551"/>
        <v/>
      </c>
      <c r="P3950" s="8" t="str">
        <f t="shared" si="552"/>
        <v/>
      </c>
      <c r="Q3950" s="8" t="str">
        <f t="shared" si="553"/>
        <v/>
      </c>
      <c r="R3950" s="8">
        <v>1</v>
      </c>
      <c r="S3950" s="8" t="str">
        <f t="shared" si="554"/>
        <v/>
      </c>
      <c r="T3950" s="8" t="str">
        <f t="shared" si="555"/>
        <v/>
      </c>
      <c r="U3950" s="8" t="str">
        <f t="shared" si="556"/>
        <v/>
      </c>
      <c r="V3950" s="8" t="str">
        <f t="shared" si="557"/>
        <v/>
      </c>
    </row>
    <row r="3951" spans="1:22" x14ac:dyDescent="0.25">
      <c r="A3951" s="8" t="str">
        <f>IF('IMPUTACIONES DETALLE'!A3951="","",'EXP INFORME HU'!$R$2)</f>
        <v/>
      </c>
      <c r="B3951" s="9" t="str">
        <f>IF('IMPUTACIONES DETALLE'!A3951="","",'IMPUTACIONES DETALLE'!A3951)</f>
        <v/>
      </c>
      <c r="C3951" s="8" t="str">
        <f>IF('IMPUTACIONES DETALLE'!B3951="","",VLOOKUP('IMPUTACIONES DETALLE'!B3951,PERSONAS!$A$1:$B$59,2,FALSE))</f>
        <v/>
      </c>
      <c r="D3951" s="8" t="str">
        <f>IF('IMPUTACIONES DETALLE'!C3951="","",VLOOKUP('IMPUTACIONES DETALLE'!C3951,ACTIVIDADES!$A$1:$B$37,2,FALSE))</f>
        <v/>
      </c>
      <c r="E3951" s="8" t="str">
        <f>IF('IMPUTACIONES DETALLE'!D3951="","",'IMPUTACIONES DETALLE'!D3951&amp;" -- "&amp;IF('IMPUTACIONES DETALLE'!E3951="","Actividad de "&amp;'IMPUTACIONES DETALLE'!C3951,'IMPUTACIONES DETALLE'!E3951))</f>
        <v/>
      </c>
      <c r="F3951" s="8" t="str">
        <f>IF('IMPUTACIONES DETALLE'!D3951="","",'IMPUTACIONES DETALLE'!D3951)</f>
        <v/>
      </c>
      <c r="G3951" s="8">
        <f>'IMPUTACIONES DETALLE'!F3951</f>
        <v>0</v>
      </c>
      <c r="L3951" s="8" t="e">
        <f t="shared" si="549"/>
        <v>#VALUE!</v>
      </c>
      <c r="N3951" s="8">
        <f t="shared" si="550"/>
        <v>0</v>
      </c>
      <c r="O3951" s="8" t="str">
        <f t="shared" si="551"/>
        <v/>
      </c>
      <c r="P3951" s="8" t="str">
        <f t="shared" si="552"/>
        <v/>
      </c>
      <c r="Q3951" s="8" t="str">
        <f t="shared" si="553"/>
        <v/>
      </c>
      <c r="R3951" s="8">
        <v>1</v>
      </c>
      <c r="S3951" s="8" t="str">
        <f t="shared" si="554"/>
        <v/>
      </c>
      <c r="T3951" s="8" t="str">
        <f t="shared" si="555"/>
        <v/>
      </c>
      <c r="U3951" s="8" t="str">
        <f t="shared" si="556"/>
        <v/>
      </c>
      <c r="V3951" s="8" t="str">
        <f t="shared" si="557"/>
        <v/>
      </c>
    </row>
    <row r="3952" spans="1:22" x14ac:dyDescent="0.25">
      <c r="A3952" s="8" t="str">
        <f>IF('IMPUTACIONES DETALLE'!A3952="","",'EXP INFORME HU'!$R$2)</f>
        <v/>
      </c>
      <c r="B3952" s="9" t="str">
        <f>IF('IMPUTACIONES DETALLE'!A3952="","",'IMPUTACIONES DETALLE'!A3952)</f>
        <v/>
      </c>
      <c r="C3952" s="8" t="str">
        <f>IF('IMPUTACIONES DETALLE'!B3952="","",VLOOKUP('IMPUTACIONES DETALLE'!B3952,PERSONAS!$A$1:$B$59,2,FALSE))</f>
        <v/>
      </c>
      <c r="D3952" s="8" t="str">
        <f>IF('IMPUTACIONES DETALLE'!C3952="","",VLOOKUP('IMPUTACIONES DETALLE'!C3952,ACTIVIDADES!$A$1:$B$37,2,FALSE))</f>
        <v/>
      </c>
      <c r="E3952" s="8" t="str">
        <f>IF('IMPUTACIONES DETALLE'!D3952="","",'IMPUTACIONES DETALLE'!D3952&amp;" -- "&amp;IF('IMPUTACIONES DETALLE'!E3952="","Actividad de "&amp;'IMPUTACIONES DETALLE'!C3952,'IMPUTACIONES DETALLE'!E3952))</f>
        <v/>
      </c>
      <c r="F3952" s="8" t="str">
        <f>IF('IMPUTACIONES DETALLE'!D3952="","",'IMPUTACIONES DETALLE'!D3952)</f>
        <v/>
      </c>
      <c r="G3952" s="8">
        <f>'IMPUTACIONES DETALLE'!F3952</f>
        <v>0</v>
      </c>
      <c r="L3952" s="8" t="e">
        <f t="shared" si="549"/>
        <v>#VALUE!</v>
      </c>
      <c r="N3952" s="8">
        <f t="shared" si="550"/>
        <v>0</v>
      </c>
      <c r="O3952" s="8" t="str">
        <f t="shared" si="551"/>
        <v/>
      </c>
      <c r="P3952" s="8" t="str">
        <f t="shared" si="552"/>
        <v/>
      </c>
      <c r="Q3952" s="8" t="str">
        <f t="shared" si="553"/>
        <v/>
      </c>
      <c r="R3952" s="8">
        <v>1</v>
      </c>
      <c r="S3952" s="8" t="str">
        <f t="shared" si="554"/>
        <v/>
      </c>
      <c r="T3952" s="8" t="str">
        <f t="shared" si="555"/>
        <v/>
      </c>
      <c r="U3952" s="8" t="str">
        <f t="shared" si="556"/>
        <v/>
      </c>
      <c r="V3952" s="8" t="str">
        <f t="shared" si="557"/>
        <v/>
      </c>
    </row>
    <row r="3953" spans="1:22" x14ac:dyDescent="0.25">
      <c r="A3953" s="8" t="str">
        <f>IF('IMPUTACIONES DETALLE'!A3953="","",'EXP INFORME HU'!$R$2)</f>
        <v/>
      </c>
      <c r="B3953" s="9" t="str">
        <f>IF('IMPUTACIONES DETALLE'!A3953="","",'IMPUTACIONES DETALLE'!A3953)</f>
        <v/>
      </c>
      <c r="C3953" s="8" t="str">
        <f>IF('IMPUTACIONES DETALLE'!B3953="","",VLOOKUP('IMPUTACIONES DETALLE'!B3953,PERSONAS!$A$1:$B$59,2,FALSE))</f>
        <v/>
      </c>
      <c r="D3953" s="8" t="str">
        <f>IF('IMPUTACIONES DETALLE'!C3953="","",VLOOKUP('IMPUTACIONES DETALLE'!C3953,ACTIVIDADES!$A$1:$B$37,2,FALSE))</f>
        <v/>
      </c>
      <c r="E3953" s="8" t="str">
        <f>IF('IMPUTACIONES DETALLE'!D3953="","",'IMPUTACIONES DETALLE'!D3953&amp;" -- "&amp;IF('IMPUTACIONES DETALLE'!E3953="","Actividad de "&amp;'IMPUTACIONES DETALLE'!C3953,'IMPUTACIONES DETALLE'!E3953))</f>
        <v/>
      </c>
      <c r="F3953" s="8" t="str">
        <f>IF('IMPUTACIONES DETALLE'!D3953="","",'IMPUTACIONES DETALLE'!D3953)</f>
        <v/>
      </c>
      <c r="G3953" s="8">
        <f>'IMPUTACIONES DETALLE'!F3953</f>
        <v>0</v>
      </c>
      <c r="L3953" s="8" t="e">
        <f t="shared" si="549"/>
        <v>#VALUE!</v>
      </c>
      <c r="N3953" s="8">
        <f t="shared" si="550"/>
        <v>0</v>
      </c>
      <c r="O3953" s="8" t="str">
        <f t="shared" si="551"/>
        <v/>
      </c>
      <c r="P3953" s="8" t="str">
        <f t="shared" si="552"/>
        <v/>
      </c>
      <c r="Q3953" s="8" t="str">
        <f t="shared" si="553"/>
        <v/>
      </c>
      <c r="R3953" s="8">
        <v>1</v>
      </c>
      <c r="S3953" s="8" t="str">
        <f t="shared" si="554"/>
        <v/>
      </c>
      <c r="T3953" s="8" t="str">
        <f t="shared" si="555"/>
        <v/>
      </c>
      <c r="U3953" s="8" t="str">
        <f t="shared" si="556"/>
        <v/>
      </c>
      <c r="V3953" s="8" t="str">
        <f t="shared" si="557"/>
        <v/>
      </c>
    </row>
    <row r="3954" spans="1:22" x14ac:dyDescent="0.25">
      <c r="A3954" s="8" t="str">
        <f>IF('IMPUTACIONES DETALLE'!A3954="","",'EXP INFORME HU'!$R$2)</f>
        <v/>
      </c>
      <c r="B3954" s="9" t="str">
        <f>IF('IMPUTACIONES DETALLE'!A3954="","",'IMPUTACIONES DETALLE'!A3954)</f>
        <v/>
      </c>
      <c r="C3954" s="8" t="str">
        <f>IF('IMPUTACIONES DETALLE'!B3954="","",VLOOKUP('IMPUTACIONES DETALLE'!B3954,PERSONAS!$A$1:$B$59,2,FALSE))</f>
        <v/>
      </c>
      <c r="D3954" s="8" t="str">
        <f>IF('IMPUTACIONES DETALLE'!C3954="","",VLOOKUP('IMPUTACIONES DETALLE'!C3954,ACTIVIDADES!$A$1:$B$37,2,FALSE))</f>
        <v/>
      </c>
      <c r="E3954" s="8" t="str">
        <f>IF('IMPUTACIONES DETALLE'!D3954="","",'IMPUTACIONES DETALLE'!D3954&amp;" -- "&amp;IF('IMPUTACIONES DETALLE'!E3954="","Actividad de "&amp;'IMPUTACIONES DETALLE'!C3954,'IMPUTACIONES DETALLE'!E3954))</f>
        <v/>
      </c>
      <c r="F3954" s="8" t="str">
        <f>IF('IMPUTACIONES DETALLE'!D3954="","",'IMPUTACIONES DETALLE'!D3954)</f>
        <v/>
      </c>
      <c r="G3954" s="8">
        <f>'IMPUTACIONES DETALLE'!F3954</f>
        <v>0</v>
      </c>
      <c r="L3954" s="8" t="e">
        <f t="shared" si="549"/>
        <v>#VALUE!</v>
      </c>
      <c r="N3954" s="8">
        <f t="shared" si="550"/>
        <v>0</v>
      </c>
      <c r="O3954" s="8" t="str">
        <f t="shared" si="551"/>
        <v/>
      </c>
      <c r="P3954" s="8" t="str">
        <f t="shared" si="552"/>
        <v/>
      </c>
      <c r="Q3954" s="8" t="str">
        <f t="shared" si="553"/>
        <v/>
      </c>
      <c r="R3954" s="8">
        <v>1</v>
      </c>
      <c r="S3954" s="8" t="str">
        <f t="shared" si="554"/>
        <v/>
      </c>
      <c r="T3954" s="8" t="str">
        <f t="shared" si="555"/>
        <v/>
      </c>
      <c r="U3954" s="8" t="str">
        <f t="shared" si="556"/>
        <v/>
      </c>
      <c r="V3954" s="8" t="str">
        <f t="shared" si="557"/>
        <v/>
      </c>
    </row>
    <row r="3955" spans="1:22" x14ac:dyDescent="0.25">
      <c r="A3955" s="8" t="str">
        <f>IF('IMPUTACIONES DETALLE'!A3955="","",'EXP INFORME HU'!$R$2)</f>
        <v/>
      </c>
      <c r="B3955" s="9" t="str">
        <f>IF('IMPUTACIONES DETALLE'!A3955="","",'IMPUTACIONES DETALLE'!A3955)</f>
        <v/>
      </c>
      <c r="C3955" s="8" t="str">
        <f>IF('IMPUTACIONES DETALLE'!B3955="","",VLOOKUP('IMPUTACIONES DETALLE'!B3955,PERSONAS!$A$1:$B$59,2,FALSE))</f>
        <v/>
      </c>
      <c r="D3955" s="8" t="str">
        <f>IF('IMPUTACIONES DETALLE'!C3955="","",VLOOKUP('IMPUTACIONES DETALLE'!C3955,ACTIVIDADES!$A$1:$B$37,2,FALSE))</f>
        <v/>
      </c>
      <c r="E3955" s="8" t="str">
        <f>IF('IMPUTACIONES DETALLE'!D3955="","",'IMPUTACIONES DETALLE'!D3955&amp;" -- "&amp;IF('IMPUTACIONES DETALLE'!E3955="","Actividad de "&amp;'IMPUTACIONES DETALLE'!C3955,'IMPUTACIONES DETALLE'!E3955))</f>
        <v/>
      </c>
      <c r="F3955" s="8" t="str">
        <f>IF('IMPUTACIONES DETALLE'!D3955="","",'IMPUTACIONES DETALLE'!D3955)</f>
        <v/>
      </c>
      <c r="G3955" s="8">
        <f>'IMPUTACIONES DETALLE'!F3955</f>
        <v>0</v>
      </c>
      <c r="L3955" s="8" t="e">
        <f t="shared" si="549"/>
        <v>#VALUE!</v>
      </c>
      <c r="N3955" s="8">
        <f t="shared" si="550"/>
        <v>0</v>
      </c>
      <c r="O3955" s="8" t="str">
        <f t="shared" si="551"/>
        <v/>
      </c>
      <c r="P3955" s="8" t="str">
        <f t="shared" si="552"/>
        <v/>
      </c>
      <c r="Q3955" s="8" t="str">
        <f t="shared" si="553"/>
        <v/>
      </c>
      <c r="R3955" s="8">
        <v>1</v>
      </c>
      <c r="S3955" s="8" t="str">
        <f t="shared" si="554"/>
        <v/>
      </c>
      <c r="T3955" s="8" t="str">
        <f t="shared" si="555"/>
        <v/>
      </c>
      <c r="U3955" s="8" t="str">
        <f t="shared" si="556"/>
        <v/>
      </c>
      <c r="V3955" s="8" t="str">
        <f t="shared" si="557"/>
        <v/>
      </c>
    </row>
    <row r="3956" spans="1:22" x14ac:dyDescent="0.25">
      <c r="A3956" s="8" t="str">
        <f>IF('IMPUTACIONES DETALLE'!A3956="","",'EXP INFORME HU'!$R$2)</f>
        <v/>
      </c>
      <c r="B3956" s="9" t="str">
        <f>IF('IMPUTACIONES DETALLE'!A3956="","",'IMPUTACIONES DETALLE'!A3956)</f>
        <v/>
      </c>
      <c r="C3956" s="8" t="str">
        <f>IF('IMPUTACIONES DETALLE'!B3956="","",VLOOKUP('IMPUTACIONES DETALLE'!B3956,PERSONAS!$A$1:$B$59,2,FALSE))</f>
        <v/>
      </c>
      <c r="D3956" s="8" t="str">
        <f>IF('IMPUTACIONES DETALLE'!C3956="","",VLOOKUP('IMPUTACIONES DETALLE'!C3956,ACTIVIDADES!$A$1:$B$37,2,FALSE))</f>
        <v/>
      </c>
      <c r="E3956" s="8" t="str">
        <f>IF('IMPUTACIONES DETALLE'!D3956="","",'IMPUTACIONES DETALLE'!D3956&amp;" -- "&amp;IF('IMPUTACIONES DETALLE'!E3956="","Actividad de "&amp;'IMPUTACIONES DETALLE'!C3956,'IMPUTACIONES DETALLE'!E3956))</f>
        <v/>
      </c>
      <c r="F3956" s="8" t="str">
        <f>IF('IMPUTACIONES DETALLE'!D3956="","",'IMPUTACIONES DETALLE'!D3956)</f>
        <v/>
      </c>
      <c r="G3956" s="8">
        <f>'IMPUTACIONES DETALLE'!F3956</f>
        <v>0</v>
      </c>
      <c r="L3956" s="8" t="e">
        <f t="shared" si="549"/>
        <v>#VALUE!</v>
      </c>
      <c r="N3956" s="8">
        <f t="shared" si="550"/>
        <v>0</v>
      </c>
      <c r="O3956" s="8" t="str">
        <f t="shared" si="551"/>
        <v/>
      </c>
      <c r="P3956" s="8" t="str">
        <f t="shared" si="552"/>
        <v/>
      </c>
      <c r="Q3956" s="8" t="str">
        <f t="shared" si="553"/>
        <v/>
      </c>
      <c r="R3956" s="8">
        <v>1</v>
      </c>
      <c r="S3956" s="8" t="str">
        <f t="shared" si="554"/>
        <v/>
      </c>
      <c r="T3956" s="8" t="str">
        <f t="shared" si="555"/>
        <v/>
      </c>
      <c r="U3956" s="8" t="str">
        <f t="shared" si="556"/>
        <v/>
      </c>
      <c r="V3956" s="8" t="str">
        <f t="shared" si="557"/>
        <v/>
      </c>
    </row>
    <row r="3957" spans="1:22" x14ac:dyDescent="0.25">
      <c r="A3957" s="8" t="str">
        <f>IF('IMPUTACIONES DETALLE'!A3957="","",'EXP INFORME HU'!$R$2)</f>
        <v/>
      </c>
      <c r="B3957" s="9" t="str">
        <f>IF('IMPUTACIONES DETALLE'!A3957="","",'IMPUTACIONES DETALLE'!A3957)</f>
        <v/>
      </c>
      <c r="C3957" s="8" t="str">
        <f>IF('IMPUTACIONES DETALLE'!B3957="","",VLOOKUP('IMPUTACIONES DETALLE'!B3957,PERSONAS!$A$1:$B$59,2,FALSE))</f>
        <v/>
      </c>
      <c r="D3957" s="8" t="str">
        <f>IF('IMPUTACIONES DETALLE'!C3957="","",VLOOKUP('IMPUTACIONES DETALLE'!C3957,ACTIVIDADES!$A$1:$B$37,2,FALSE))</f>
        <v/>
      </c>
      <c r="E3957" s="8" t="str">
        <f>IF('IMPUTACIONES DETALLE'!D3957="","",'IMPUTACIONES DETALLE'!D3957&amp;" -- "&amp;IF('IMPUTACIONES DETALLE'!E3957="","Actividad de "&amp;'IMPUTACIONES DETALLE'!C3957,'IMPUTACIONES DETALLE'!E3957))</f>
        <v/>
      </c>
      <c r="F3957" s="8" t="str">
        <f>IF('IMPUTACIONES DETALLE'!D3957="","",'IMPUTACIONES DETALLE'!D3957)</f>
        <v/>
      </c>
      <c r="G3957" s="8">
        <f>'IMPUTACIONES DETALLE'!F3957</f>
        <v>0</v>
      </c>
      <c r="L3957" s="8" t="e">
        <f t="shared" si="549"/>
        <v>#VALUE!</v>
      </c>
      <c r="N3957" s="8">
        <f t="shared" si="550"/>
        <v>0</v>
      </c>
      <c r="O3957" s="8" t="str">
        <f t="shared" si="551"/>
        <v/>
      </c>
      <c r="P3957" s="8" t="str">
        <f t="shared" si="552"/>
        <v/>
      </c>
      <c r="Q3957" s="8" t="str">
        <f t="shared" si="553"/>
        <v/>
      </c>
      <c r="R3957" s="8">
        <v>1</v>
      </c>
      <c r="S3957" s="8" t="str">
        <f t="shared" si="554"/>
        <v/>
      </c>
      <c r="T3957" s="8" t="str">
        <f t="shared" si="555"/>
        <v/>
      </c>
      <c r="U3957" s="8" t="str">
        <f t="shared" si="556"/>
        <v/>
      </c>
      <c r="V3957" s="8" t="str">
        <f t="shared" si="557"/>
        <v/>
      </c>
    </row>
    <row r="3958" spans="1:22" x14ac:dyDescent="0.25">
      <c r="A3958" s="8" t="str">
        <f>IF('IMPUTACIONES DETALLE'!A3958="","",'EXP INFORME HU'!$R$2)</f>
        <v/>
      </c>
      <c r="B3958" s="9" t="str">
        <f>IF('IMPUTACIONES DETALLE'!A3958="","",'IMPUTACIONES DETALLE'!A3958)</f>
        <v/>
      </c>
      <c r="C3958" s="8" t="str">
        <f>IF('IMPUTACIONES DETALLE'!B3958="","",VLOOKUP('IMPUTACIONES DETALLE'!B3958,PERSONAS!$A$1:$B$59,2,FALSE))</f>
        <v/>
      </c>
      <c r="D3958" s="8" t="str">
        <f>IF('IMPUTACIONES DETALLE'!C3958="","",VLOOKUP('IMPUTACIONES DETALLE'!C3958,ACTIVIDADES!$A$1:$B$37,2,FALSE))</f>
        <v/>
      </c>
      <c r="E3958" s="8" t="str">
        <f>IF('IMPUTACIONES DETALLE'!D3958="","",'IMPUTACIONES DETALLE'!D3958&amp;" -- "&amp;IF('IMPUTACIONES DETALLE'!E3958="","Actividad de "&amp;'IMPUTACIONES DETALLE'!C3958,'IMPUTACIONES DETALLE'!E3958))</f>
        <v/>
      </c>
      <c r="F3958" s="8" t="str">
        <f>IF('IMPUTACIONES DETALLE'!D3958="","",'IMPUTACIONES DETALLE'!D3958)</f>
        <v/>
      </c>
      <c r="G3958" s="8">
        <f>'IMPUTACIONES DETALLE'!F3958</f>
        <v>0</v>
      </c>
      <c r="L3958" s="8" t="e">
        <f t="shared" si="549"/>
        <v>#VALUE!</v>
      </c>
      <c r="N3958" s="8">
        <f t="shared" si="550"/>
        <v>0</v>
      </c>
      <c r="O3958" s="8" t="str">
        <f t="shared" si="551"/>
        <v/>
      </c>
      <c r="P3958" s="8" t="str">
        <f t="shared" si="552"/>
        <v/>
      </c>
      <c r="Q3958" s="8" t="str">
        <f t="shared" si="553"/>
        <v/>
      </c>
      <c r="R3958" s="8">
        <v>1</v>
      </c>
      <c r="S3958" s="8" t="str">
        <f t="shared" si="554"/>
        <v/>
      </c>
      <c r="T3958" s="8" t="str">
        <f t="shared" si="555"/>
        <v/>
      </c>
      <c r="U3958" s="8" t="str">
        <f t="shared" si="556"/>
        <v/>
      </c>
      <c r="V3958" s="8" t="str">
        <f t="shared" si="557"/>
        <v/>
      </c>
    </row>
    <row r="3959" spans="1:22" x14ac:dyDescent="0.25">
      <c r="A3959" s="8" t="str">
        <f>IF('IMPUTACIONES DETALLE'!A3959="","",'EXP INFORME HU'!$R$2)</f>
        <v/>
      </c>
      <c r="B3959" s="9" t="str">
        <f>IF('IMPUTACIONES DETALLE'!A3959="","",'IMPUTACIONES DETALLE'!A3959)</f>
        <v/>
      </c>
      <c r="C3959" s="8" t="str">
        <f>IF('IMPUTACIONES DETALLE'!B3959="","",VLOOKUP('IMPUTACIONES DETALLE'!B3959,PERSONAS!$A$1:$B$59,2,FALSE))</f>
        <v/>
      </c>
      <c r="D3959" s="8" t="str">
        <f>IF('IMPUTACIONES DETALLE'!C3959="","",VLOOKUP('IMPUTACIONES DETALLE'!C3959,ACTIVIDADES!$A$1:$B$37,2,FALSE))</f>
        <v/>
      </c>
      <c r="E3959" s="8" t="str">
        <f>IF('IMPUTACIONES DETALLE'!D3959="","",'IMPUTACIONES DETALLE'!D3959&amp;" -- "&amp;IF('IMPUTACIONES DETALLE'!E3959="","Actividad de "&amp;'IMPUTACIONES DETALLE'!C3959,'IMPUTACIONES DETALLE'!E3959))</f>
        <v/>
      </c>
      <c r="F3959" s="8" t="str">
        <f>IF('IMPUTACIONES DETALLE'!D3959="","",'IMPUTACIONES DETALLE'!D3959)</f>
        <v/>
      </c>
      <c r="G3959" s="8">
        <f>'IMPUTACIONES DETALLE'!F3959</f>
        <v>0</v>
      </c>
      <c r="L3959" s="8" t="e">
        <f t="shared" si="549"/>
        <v>#VALUE!</v>
      </c>
      <c r="N3959" s="8">
        <f t="shared" si="550"/>
        <v>0</v>
      </c>
      <c r="O3959" s="8" t="str">
        <f t="shared" si="551"/>
        <v/>
      </c>
      <c r="P3959" s="8" t="str">
        <f t="shared" si="552"/>
        <v/>
      </c>
      <c r="Q3959" s="8" t="str">
        <f t="shared" si="553"/>
        <v/>
      </c>
      <c r="R3959" s="8">
        <v>1</v>
      </c>
      <c r="S3959" s="8" t="str">
        <f t="shared" si="554"/>
        <v/>
      </c>
      <c r="T3959" s="8" t="str">
        <f t="shared" si="555"/>
        <v/>
      </c>
      <c r="U3959" s="8" t="str">
        <f t="shared" si="556"/>
        <v/>
      </c>
      <c r="V3959" s="8" t="str">
        <f t="shared" si="557"/>
        <v/>
      </c>
    </row>
    <row r="3960" spans="1:22" x14ac:dyDescent="0.25">
      <c r="A3960" s="8" t="str">
        <f>IF('IMPUTACIONES DETALLE'!A3960="","",'EXP INFORME HU'!$R$2)</f>
        <v/>
      </c>
      <c r="B3960" s="9" t="str">
        <f>IF('IMPUTACIONES DETALLE'!A3960="","",'IMPUTACIONES DETALLE'!A3960)</f>
        <v/>
      </c>
      <c r="C3960" s="8" t="str">
        <f>IF('IMPUTACIONES DETALLE'!B3960="","",VLOOKUP('IMPUTACIONES DETALLE'!B3960,PERSONAS!$A$1:$B$59,2,FALSE))</f>
        <v/>
      </c>
      <c r="D3960" s="8" t="str">
        <f>IF('IMPUTACIONES DETALLE'!C3960="","",VLOOKUP('IMPUTACIONES DETALLE'!C3960,ACTIVIDADES!$A$1:$B$37,2,FALSE))</f>
        <v/>
      </c>
      <c r="E3960" s="8" t="str">
        <f>IF('IMPUTACIONES DETALLE'!D3960="","",'IMPUTACIONES DETALLE'!D3960&amp;" -- "&amp;IF('IMPUTACIONES DETALLE'!E3960="","Actividad de "&amp;'IMPUTACIONES DETALLE'!C3960,'IMPUTACIONES DETALLE'!E3960))</f>
        <v/>
      </c>
      <c r="F3960" s="8" t="str">
        <f>IF('IMPUTACIONES DETALLE'!D3960="","",'IMPUTACIONES DETALLE'!D3960)</f>
        <v/>
      </c>
      <c r="G3960" s="8">
        <f>'IMPUTACIONES DETALLE'!F3960</f>
        <v>0</v>
      </c>
      <c r="L3960" s="8" t="e">
        <f t="shared" si="549"/>
        <v>#VALUE!</v>
      </c>
      <c r="N3960" s="8">
        <f t="shared" si="550"/>
        <v>0</v>
      </c>
      <c r="O3960" s="8" t="str">
        <f t="shared" si="551"/>
        <v/>
      </c>
      <c r="P3960" s="8" t="str">
        <f t="shared" si="552"/>
        <v/>
      </c>
      <c r="Q3960" s="8" t="str">
        <f t="shared" si="553"/>
        <v/>
      </c>
      <c r="R3960" s="8">
        <v>1</v>
      </c>
      <c r="S3960" s="8" t="str">
        <f t="shared" si="554"/>
        <v/>
      </c>
      <c r="T3960" s="8" t="str">
        <f t="shared" si="555"/>
        <v/>
      </c>
      <c r="U3960" s="8" t="str">
        <f t="shared" si="556"/>
        <v/>
      </c>
      <c r="V3960" s="8" t="str">
        <f t="shared" si="557"/>
        <v/>
      </c>
    </row>
    <row r="3961" spans="1:22" x14ac:dyDescent="0.25">
      <c r="A3961" s="8" t="str">
        <f>IF('IMPUTACIONES DETALLE'!A3961="","",'EXP INFORME HU'!$R$2)</f>
        <v/>
      </c>
      <c r="B3961" s="9" t="str">
        <f>IF('IMPUTACIONES DETALLE'!A3961="","",'IMPUTACIONES DETALLE'!A3961)</f>
        <v/>
      </c>
      <c r="C3961" s="8" t="str">
        <f>IF('IMPUTACIONES DETALLE'!B3961="","",VLOOKUP('IMPUTACIONES DETALLE'!B3961,PERSONAS!$A$1:$B$59,2,FALSE))</f>
        <v/>
      </c>
      <c r="D3961" s="8" t="str">
        <f>IF('IMPUTACIONES DETALLE'!C3961="","",VLOOKUP('IMPUTACIONES DETALLE'!C3961,ACTIVIDADES!$A$1:$B$37,2,FALSE))</f>
        <v/>
      </c>
      <c r="E3961" s="8" t="str">
        <f>IF('IMPUTACIONES DETALLE'!D3961="","",'IMPUTACIONES DETALLE'!D3961&amp;" -- "&amp;IF('IMPUTACIONES DETALLE'!E3961="","Actividad de "&amp;'IMPUTACIONES DETALLE'!C3961,'IMPUTACIONES DETALLE'!E3961))</f>
        <v/>
      </c>
      <c r="F3961" s="8" t="str">
        <f>IF('IMPUTACIONES DETALLE'!D3961="","",'IMPUTACIONES DETALLE'!D3961)</f>
        <v/>
      </c>
      <c r="G3961" s="8">
        <f>'IMPUTACIONES DETALLE'!F3961</f>
        <v>0</v>
      </c>
      <c r="L3961" s="8" t="e">
        <f t="shared" si="549"/>
        <v>#VALUE!</v>
      </c>
      <c r="N3961" s="8">
        <f t="shared" si="550"/>
        <v>0</v>
      </c>
      <c r="O3961" s="8" t="str">
        <f t="shared" si="551"/>
        <v/>
      </c>
      <c r="P3961" s="8" t="str">
        <f t="shared" si="552"/>
        <v/>
      </c>
      <c r="Q3961" s="8" t="str">
        <f t="shared" si="553"/>
        <v/>
      </c>
      <c r="R3961" s="8">
        <v>1</v>
      </c>
      <c r="S3961" s="8" t="str">
        <f t="shared" si="554"/>
        <v/>
      </c>
      <c r="T3961" s="8" t="str">
        <f t="shared" si="555"/>
        <v/>
      </c>
      <c r="U3961" s="8" t="str">
        <f t="shared" si="556"/>
        <v/>
      </c>
      <c r="V3961" s="8" t="str">
        <f t="shared" si="557"/>
        <v/>
      </c>
    </row>
    <row r="3962" spans="1:22" x14ac:dyDescent="0.25">
      <c r="A3962" s="8" t="str">
        <f>IF('IMPUTACIONES DETALLE'!A3962="","",'EXP INFORME HU'!$R$2)</f>
        <v/>
      </c>
      <c r="B3962" s="9" t="str">
        <f>IF('IMPUTACIONES DETALLE'!A3962="","",'IMPUTACIONES DETALLE'!A3962)</f>
        <v/>
      </c>
      <c r="C3962" s="8" t="str">
        <f>IF('IMPUTACIONES DETALLE'!B3962="","",VLOOKUP('IMPUTACIONES DETALLE'!B3962,PERSONAS!$A$1:$B$59,2,FALSE))</f>
        <v/>
      </c>
      <c r="D3962" s="8" t="str">
        <f>IF('IMPUTACIONES DETALLE'!C3962="","",VLOOKUP('IMPUTACIONES DETALLE'!C3962,ACTIVIDADES!$A$1:$B$37,2,FALSE))</f>
        <v/>
      </c>
      <c r="E3962" s="8" t="str">
        <f>IF('IMPUTACIONES DETALLE'!D3962="","",'IMPUTACIONES DETALLE'!D3962&amp;" -- "&amp;IF('IMPUTACIONES DETALLE'!E3962="","Actividad de "&amp;'IMPUTACIONES DETALLE'!C3962,'IMPUTACIONES DETALLE'!E3962))</f>
        <v/>
      </c>
      <c r="F3962" s="8" t="str">
        <f>IF('IMPUTACIONES DETALLE'!D3962="","",'IMPUTACIONES DETALLE'!D3962)</f>
        <v/>
      </c>
      <c r="G3962" s="8">
        <f>'IMPUTACIONES DETALLE'!F3962</f>
        <v>0</v>
      </c>
      <c r="L3962" s="8" t="e">
        <f t="shared" si="549"/>
        <v>#VALUE!</v>
      </c>
      <c r="N3962" s="8">
        <f t="shared" si="550"/>
        <v>0</v>
      </c>
      <c r="O3962" s="8" t="str">
        <f t="shared" si="551"/>
        <v/>
      </c>
      <c r="P3962" s="8" t="str">
        <f t="shared" si="552"/>
        <v/>
      </c>
      <c r="Q3962" s="8" t="str">
        <f t="shared" si="553"/>
        <v/>
      </c>
      <c r="R3962" s="8">
        <v>1</v>
      </c>
      <c r="S3962" s="8" t="str">
        <f t="shared" si="554"/>
        <v/>
      </c>
      <c r="T3962" s="8" t="str">
        <f t="shared" si="555"/>
        <v/>
      </c>
      <c r="U3962" s="8" t="str">
        <f t="shared" si="556"/>
        <v/>
      </c>
      <c r="V3962" s="8" t="str">
        <f t="shared" si="557"/>
        <v/>
      </c>
    </row>
    <row r="3963" spans="1:22" x14ac:dyDescent="0.25">
      <c r="A3963" s="8" t="str">
        <f>IF('IMPUTACIONES DETALLE'!A3963="","",'EXP INFORME HU'!$R$2)</f>
        <v/>
      </c>
      <c r="B3963" s="9" t="str">
        <f>IF('IMPUTACIONES DETALLE'!A3963="","",'IMPUTACIONES DETALLE'!A3963)</f>
        <v/>
      </c>
      <c r="C3963" s="8" t="str">
        <f>IF('IMPUTACIONES DETALLE'!B3963="","",VLOOKUP('IMPUTACIONES DETALLE'!B3963,PERSONAS!$A$1:$B$59,2,FALSE))</f>
        <v/>
      </c>
      <c r="D3963" s="8" t="str">
        <f>IF('IMPUTACIONES DETALLE'!C3963="","",VLOOKUP('IMPUTACIONES DETALLE'!C3963,ACTIVIDADES!$A$1:$B$37,2,FALSE))</f>
        <v/>
      </c>
      <c r="E3963" s="8" t="str">
        <f>IF('IMPUTACIONES DETALLE'!D3963="","",'IMPUTACIONES DETALLE'!D3963&amp;" -- "&amp;IF('IMPUTACIONES DETALLE'!E3963="","Actividad de "&amp;'IMPUTACIONES DETALLE'!C3963,'IMPUTACIONES DETALLE'!E3963))</f>
        <v/>
      </c>
      <c r="F3963" s="8" t="str">
        <f>IF('IMPUTACIONES DETALLE'!D3963="","",'IMPUTACIONES DETALLE'!D3963)</f>
        <v/>
      </c>
      <c r="G3963" s="8">
        <f>'IMPUTACIONES DETALLE'!F3963</f>
        <v>0</v>
      </c>
      <c r="L3963" s="8" t="e">
        <f t="shared" si="549"/>
        <v>#VALUE!</v>
      </c>
      <c r="N3963" s="8">
        <f t="shared" si="550"/>
        <v>0</v>
      </c>
      <c r="O3963" s="8" t="str">
        <f t="shared" si="551"/>
        <v/>
      </c>
      <c r="P3963" s="8" t="str">
        <f t="shared" si="552"/>
        <v/>
      </c>
      <c r="Q3963" s="8" t="str">
        <f t="shared" si="553"/>
        <v/>
      </c>
      <c r="R3963" s="8">
        <v>1</v>
      </c>
      <c r="S3963" s="8" t="str">
        <f t="shared" si="554"/>
        <v/>
      </c>
      <c r="T3963" s="8" t="str">
        <f t="shared" si="555"/>
        <v/>
      </c>
      <c r="U3963" s="8" t="str">
        <f t="shared" si="556"/>
        <v/>
      </c>
      <c r="V3963" s="8" t="str">
        <f t="shared" si="557"/>
        <v/>
      </c>
    </row>
    <row r="3964" spans="1:22" x14ac:dyDescent="0.25">
      <c r="A3964" s="8" t="str">
        <f>IF('IMPUTACIONES DETALLE'!A3964="","",'EXP INFORME HU'!$R$2)</f>
        <v/>
      </c>
      <c r="B3964" s="9" t="str">
        <f>IF('IMPUTACIONES DETALLE'!A3964="","",'IMPUTACIONES DETALLE'!A3964)</f>
        <v/>
      </c>
      <c r="C3964" s="8" t="str">
        <f>IF('IMPUTACIONES DETALLE'!B3964="","",VLOOKUP('IMPUTACIONES DETALLE'!B3964,PERSONAS!$A$1:$B$59,2,FALSE))</f>
        <v/>
      </c>
      <c r="D3964" s="8" t="str">
        <f>IF('IMPUTACIONES DETALLE'!C3964="","",VLOOKUP('IMPUTACIONES DETALLE'!C3964,ACTIVIDADES!$A$1:$B$37,2,FALSE))</f>
        <v/>
      </c>
      <c r="E3964" s="8" t="str">
        <f>IF('IMPUTACIONES DETALLE'!D3964="","",'IMPUTACIONES DETALLE'!D3964&amp;" -- "&amp;IF('IMPUTACIONES DETALLE'!E3964="","Actividad de "&amp;'IMPUTACIONES DETALLE'!C3964,'IMPUTACIONES DETALLE'!E3964))</f>
        <v/>
      </c>
      <c r="F3964" s="8" t="str">
        <f>IF('IMPUTACIONES DETALLE'!D3964="","",'IMPUTACIONES DETALLE'!D3964)</f>
        <v/>
      </c>
      <c r="G3964" s="8">
        <f>'IMPUTACIONES DETALLE'!F3964</f>
        <v>0</v>
      </c>
      <c r="L3964" s="8" t="e">
        <f t="shared" si="549"/>
        <v>#VALUE!</v>
      </c>
      <c r="N3964" s="8">
        <f t="shared" si="550"/>
        <v>0</v>
      </c>
      <c r="O3964" s="8" t="str">
        <f t="shared" si="551"/>
        <v/>
      </c>
      <c r="P3964" s="8" t="str">
        <f t="shared" si="552"/>
        <v/>
      </c>
      <c r="Q3964" s="8" t="str">
        <f t="shared" si="553"/>
        <v/>
      </c>
      <c r="R3964" s="8">
        <v>1</v>
      </c>
      <c r="S3964" s="8" t="str">
        <f t="shared" si="554"/>
        <v/>
      </c>
      <c r="T3964" s="8" t="str">
        <f t="shared" si="555"/>
        <v/>
      </c>
      <c r="U3964" s="8" t="str">
        <f t="shared" si="556"/>
        <v/>
      </c>
      <c r="V3964" s="8" t="str">
        <f t="shared" si="557"/>
        <v/>
      </c>
    </row>
    <row r="3965" spans="1:22" x14ac:dyDescent="0.25">
      <c r="A3965" s="8" t="str">
        <f>IF('IMPUTACIONES DETALLE'!A3965="","",'EXP INFORME HU'!$R$2)</f>
        <v/>
      </c>
      <c r="B3965" s="9" t="str">
        <f>IF('IMPUTACIONES DETALLE'!A3965="","",'IMPUTACIONES DETALLE'!A3965)</f>
        <v/>
      </c>
      <c r="C3965" s="8" t="str">
        <f>IF('IMPUTACIONES DETALLE'!B3965="","",VLOOKUP('IMPUTACIONES DETALLE'!B3965,PERSONAS!$A$1:$B$59,2,FALSE))</f>
        <v/>
      </c>
      <c r="D3965" s="8" t="str">
        <f>IF('IMPUTACIONES DETALLE'!C3965="","",VLOOKUP('IMPUTACIONES DETALLE'!C3965,ACTIVIDADES!$A$1:$B$37,2,FALSE))</f>
        <v/>
      </c>
      <c r="E3965" s="8" t="str">
        <f>IF('IMPUTACIONES DETALLE'!D3965="","",'IMPUTACIONES DETALLE'!D3965&amp;" -- "&amp;IF('IMPUTACIONES DETALLE'!E3965="","Actividad de "&amp;'IMPUTACIONES DETALLE'!C3965,'IMPUTACIONES DETALLE'!E3965))</f>
        <v/>
      </c>
      <c r="F3965" s="8" t="str">
        <f>IF('IMPUTACIONES DETALLE'!D3965="","",'IMPUTACIONES DETALLE'!D3965)</f>
        <v/>
      </c>
      <c r="G3965" s="8">
        <f>'IMPUTACIONES DETALLE'!F3965</f>
        <v>0</v>
      </c>
      <c r="L3965" s="8" t="e">
        <f t="shared" si="549"/>
        <v>#VALUE!</v>
      </c>
      <c r="N3965" s="8">
        <f t="shared" si="550"/>
        <v>0</v>
      </c>
      <c r="O3965" s="8" t="str">
        <f t="shared" si="551"/>
        <v/>
      </c>
      <c r="P3965" s="8" t="str">
        <f t="shared" si="552"/>
        <v/>
      </c>
      <c r="Q3965" s="8" t="str">
        <f t="shared" si="553"/>
        <v/>
      </c>
      <c r="R3965" s="8">
        <v>1</v>
      </c>
      <c r="S3965" s="8" t="str">
        <f t="shared" si="554"/>
        <v/>
      </c>
      <c r="T3965" s="8" t="str">
        <f t="shared" si="555"/>
        <v/>
      </c>
      <c r="U3965" s="8" t="str">
        <f t="shared" si="556"/>
        <v/>
      </c>
      <c r="V3965" s="8" t="str">
        <f t="shared" si="557"/>
        <v/>
      </c>
    </row>
    <row r="3966" spans="1:22" x14ac:dyDescent="0.25">
      <c r="A3966" s="8" t="str">
        <f>IF('IMPUTACIONES DETALLE'!A3966="","",'EXP INFORME HU'!$R$2)</f>
        <v/>
      </c>
      <c r="B3966" s="9" t="str">
        <f>IF('IMPUTACIONES DETALLE'!A3966="","",'IMPUTACIONES DETALLE'!A3966)</f>
        <v/>
      </c>
      <c r="C3966" s="8" t="str">
        <f>IF('IMPUTACIONES DETALLE'!B3966="","",VLOOKUP('IMPUTACIONES DETALLE'!B3966,PERSONAS!$A$1:$B$59,2,FALSE))</f>
        <v/>
      </c>
      <c r="D3966" s="8" t="str">
        <f>IF('IMPUTACIONES DETALLE'!C3966="","",VLOOKUP('IMPUTACIONES DETALLE'!C3966,ACTIVIDADES!$A$1:$B$37,2,FALSE))</f>
        <v/>
      </c>
      <c r="E3966" s="8" t="str">
        <f>IF('IMPUTACIONES DETALLE'!D3966="","",'IMPUTACIONES DETALLE'!D3966&amp;" -- "&amp;IF('IMPUTACIONES DETALLE'!E3966="","Actividad de "&amp;'IMPUTACIONES DETALLE'!C3966,'IMPUTACIONES DETALLE'!E3966))</f>
        <v/>
      </c>
      <c r="F3966" s="8" t="str">
        <f>IF('IMPUTACIONES DETALLE'!D3966="","",'IMPUTACIONES DETALLE'!D3966)</f>
        <v/>
      </c>
      <c r="G3966" s="8">
        <f>'IMPUTACIONES DETALLE'!F3966</f>
        <v>0</v>
      </c>
      <c r="L3966" s="8" t="e">
        <f t="shared" si="549"/>
        <v>#VALUE!</v>
      </c>
      <c r="N3966" s="8">
        <f t="shared" si="550"/>
        <v>0</v>
      </c>
      <c r="O3966" s="8" t="str">
        <f t="shared" si="551"/>
        <v/>
      </c>
      <c r="P3966" s="8" t="str">
        <f t="shared" si="552"/>
        <v/>
      </c>
      <c r="Q3966" s="8" t="str">
        <f t="shared" si="553"/>
        <v/>
      </c>
      <c r="R3966" s="8">
        <v>1</v>
      </c>
      <c r="S3966" s="8" t="str">
        <f t="shared" si="554"/>
        <v/>
      </c>
      <c r="T3966" s="8" t="str">
        <f t="shared" si="555"/>
        <v/>
      </c>
      <c r="U3966" s="8" t="str">
        <f t="shared" si="556"/>
        <v/>
      </c>
      <c r="V3966" s="8" t="str">
        <f t="shared" si="557"/>
        <v/>
      </c>
    </row>
    <row r="3967" spans="1:22" x14ac:dyDescent="0.25">
      <c r="A3967" s="8" t="str">
        <f>IF('IMPUTACIONES DETALLE'!A3967="","",'EXP INFORME HU'!$R$2)</f>
        <v/>
      </c>
      <c r="B3967" s="9" t="str">
        <f>IF('IMPUTACIONES DETALLE'!A3967="","",'IMPUTACIONES DETALLE'!A3967)</f>
        <v/>
      </c>
      <c r="C3967" s="8" t="str">
        <f>IF('IMPUTACIONES DETALLE'!B3967="","",VLOOKUP('IMPUTACIONES DETALLE'!B3967,PERSONAS!$A$1:$B$59,2,FALSE))</f>
        <v/>
      </c>
      <c r="D3967" s="8" t="str">
        <f>IF('IMPUTACIONES DETALLE'!C3967="","",VLOOKUP('IMPUTACIONES DETALLE'!C3967,ACTIVIDADES!$A$1:$B$37,2,FALSE))</f>
        <v/>
      </c>
      <c r="E3967" s="8" t="str">
        <f>IF('IMPUTACIONES DETALLE'!D3967="","",'IMPUTACIONES DETALLE'!D3967&amp;" -- "&amp;IF('IMPUTACIONES DETALLE'!E3967="","Actividad de "&amp;'IMPUTACIONES DETALLE'!C3967,'IMPUTACIONES DETALLE'!E3967))</f>
        <v/>
      </c>
      <c r="F3967" s="8" t="str">
        <f>IF('IMPUTACIONES DETALLE'!D3967="","",'IMPUTACIONES DETALLE'!D3967)</f>
        <v/>
      </c>
      <c r="G3967" s="8">
        <f>'IMPUTACIONES DETALLE'!F3967</f>
        <v>0</v>
      </c>
      <c r="L3967" s="8" t="e">
        <f t="shared" si="549"/>
        <v>#VALUE!</v>
      </c>
      <c r="N3967" s="8">
        <f t="shared" si="550"/>
        <v>0</v>
      </c>
      <c r="O3967" s="8" t="str">
        <f t="shared" si="551"/>
        <v/>
      </c>
      <c r="P3967" s="8" t="str">
        <f t="shared" si="552"/>
        <v/>
      </c>
      <c r="Q3967" s="8" t="str">
        <f t="shared" si="553"/>
        <v/>
      </c>
      <c r="R3967" s="8">
        <v>1</v>
      </c>
      <c r="S3967" s="8" t="str">
        <f t="shared" si="554"/>
        <v/>
      </c>
      <c r="T3967" s="8" t="str">
        <f t="shared" si="555"/>
        <v/>
      </c>
      <c r="U3967" s="8" t="str">
        <f t="shared" si="556"/>
        <v/>
      </c>
      <c r="V3967" s="8" t="str">
        <f t="shared" si="557"/>
        <v/>
      </c>
    </row>
    <row r="3968" spans="1:22" x14ac:dyDescent="0.25">
      <c r="A3968" s="8" t="str">
        <f>IF('IMPUTACIONES DETALLE'!A3968="","",'EXP INFORME HU'!$R$2)</f>
        <v/>
      </c>
      <c r="B3968" s="9" t="str">
        <f>IF('IMPUTACIONES DETALLE'!A3968="","",'IMPUTACIONES DETALLE'!A3968)</f>
        <v/>
      </c>
      <c r="C3968" s="8" t="str">
        <f>IF('IMPUTACIONES DETALLE'!B3968="","",VLOOKUP('IMPUTACIONES DETALLE'!B3968,PERSONAS!$A$1:$B$59,2,FALSE))</f>
        <v/>
      </c>
      <c r="D3968" s="8" t="str">
        <f>IF('IMPUTACIONES DETALLE'!C3968="","",VLOOKUP('IMPUTACIONES DETALLE'!C3968,ACTIVIDADES!$A$1:$B$37,2,FALSE))</f>
        <v/>
      </c>
      <c r="E3968" s="8" t="str">
        <f>IF('IMPUTACIONES DETALLE'!D3968="","",'IMPUTACIONES DETALLE'!D3968&amp;" -- "&amp;IF('IMPUTACIONES DETALLE'!E3968="","Actividad de "&amp;'IMPUTACIONES DETALLE'!C3968,'IMPUTACIONES DETALLE'!E3968))</f>
        <v/>
      </c>
      <c r="F3968" s="8" t="str">
        <f>IF('IMPUTACIONES DETALLE'!D3968="","",'IMPUTACIONES DETALLE'!D3968)</f>
        <v/>
      </c>
      <c r="G3968" s="8">
        <f>'IMPUTACIONES DETALLE'!F3968</f>
        <v>0</v>
      </c>
      <c r="L3968" s="8" t="e">
        <f t="shared" si="549"/>
        <v>#VALUE!</v>
      </c>
      <c r="N3968" s="8">
        <f t="shared" si="550"/>
        <v>0</v>
      </c>
      <c r="O3968" s="8" t="str">
        <f t="shared" si="551"/>
        <v/>
      </c>
      <c r="P3968" s="8" t="str">
        <f t="shared" si="552"/>
        <v/>
      </c>
      <c r="Q3968" s="8" t="str">
        <f t="shared" si="553"/>
        <v/>
      </c>
      <c r="R3968" s="8">
        <v>1</v>
      </c>
      <c r="S3968" s="8" t="str">
        <f t="shared" si="554"/>
        <v/>
      </c>
      <c r="T3968" s="8" t="str">
        <f t="shared" si="555"/>
        <v/>
      </c>
      <c r="U3968" s="8" t="str">
        <f t="shared" si="556"/>
        <v/>
      </c>
      <c r="V3968" s="8" t="str">
        <f t="shared" si="557"/>
        <v/>
      </c>
    </row>
    <row r="3969" spans="1:22" x14ac:dyDescent="0.25">
      <c r="A3969" s="8" t="str">
        <f>IF('IMPUTACIONES DETALLE'!A3969="","",'EXP INFORME HU'!$R$2)</f>
        <v/>
      </c>
      <c r="B3969" s="9" t="str">
        <f>IF('IMPUTACIONES DETALLE'!A3969="","",'IMPUTACIONES DETALLE'!A3969)</f>
        <v/>
      </c>
      <c r="C3969" s="8" t="str">
        <f>IF('IMPUTACIONES DETALLE'!B3969="","",VLOOKUP('IMPUTACIONES DETALLE'!B3969,PERSONAS!$A$1:$B$59,2,FALSE))</f>
        <v/>
      </c>
      <c r="D3969" s="8" t="str">
        <f>IF('IMPUTACIONES DETALLE'!C3969="","",VLOOKUP('IMPUTACIONES DETALLE'!C3969,ACTIVIDADES!$A$1:$B$37,2,FALSE))</f>
        <v/>
      </c>
      <c r="E3969" s="8" t="str">
        <f>IF('IMPUTACIONES DETALLE'!D3969="","",'IMPUTACIONES DETALLE'!D3969&amp;" -- "&amp;IF('IMPUTACIONES DETALLE'!E3969="","Actividad de "&amp;'IMPUTACIONES DETALLE'!C3969,'IMPUTACIONES DETALLE'!E3969))</f>
        <v/>
      </c>
      <c r="F3969" s="8" t="str">
        <f>IF('IMPUTACIONES DETALLE'!D3969="","",'IMPUTACIONES DETALLE'!D3969)</f>
        <v/>
      </c>
      <c r="G3969" s="8">
        <f>'IMPUTACIONES DETALLE'!F3969</f>
        <v>0</v>
      </c>
      <c r="L3969" s="8" t="e">
        <f t="shared" si="549"/>
        <v>#VALUE!</v>
      </c>
      <c r="N3969" s="8">
        <f t="shared" si="550"/>
        <v>0</v>
      </c>
      <c r="O3969" s="8" t="str">
        <f t="shared" si="551"/>
        <v/>
      </c>
      <c r="P3969" s="8" t="str">
        <f t="shared" si="552"/>
        <v/>
      </c>
      <c r="Q3969" s="8" t="str">
        <f t="shared" si="553"/>
        <v/>
      </c>
      <c r="R3969" s="8">
        <v>1</v>
      </c>
      <c r="S3969" s="8" t="str">
        <f t="shared" si="554"/>
        <v/>
      </c>
      <c r="T3969" s="8" t="str">
        <f t="shared" si="555"/>
        <v/>
      </c>
      <c r="U3969" s="8" t="str">
        <f t="shared" si="556"/>
        <v/>
      </c>
      <c r="V3969" s="8" t="str">
        <f t="shared" si="557"/>
        <v/>
      </c>
    </row>
    <row r="3970" spans="1:22" x14ac:dyDescent="0.25">
      <c r="A3970" s="8" t="str">
        <f>IF('IMPUTACIONES DETALLE'!A3970="","",'EXP INFORME HU'!$R$2)</f>
        <v/>
      </c>
      <c r="B3970" s="9" t="str">
        <f>IF('IMPUTACIONES DETALLE'!A3970="","",'IMPUTACIONES DETALLE'!A3970)</f>
        <v/>
      </c>
      <c r="C3970" s="8" t="str">
        <f>IF('IMPUTACIONES DETALLE'!B3970="","",VLOOKUP('IMPUTACIONES DETALLE'!B3970,PERSONAS!$A$1:$B$59,2,FALSE))</f>
        <v/>
      </c>
      <c r="D3970" s="8" t="str">
        <f>IF('IMPUTACIONES DETALLE'!C3970="","",VLOOKUP('IMPUTACIONES DETALLE'!C3970,ACTIVIDADES!$A$1:$B$37,2,FALSE))</f>
        <v/>
      </c>
      <c r="E3970" s="8" t="str">
        <f>IF('IMPUTACIONES DETALLE'!D3970="","",'IMPUTACIONES DETALLE'!D3970&amp;" -- "&amp;IF('IMPUTACIONES DETALLE'!E3970="","Actividad de "&amp;'IMPUTACIONES DETALLE'!C3970,'IMPUTACIONES DETALLE'!E3970))</f>
        <v/>
      </c>
      <c r="F3970" s="8" t="str">
        <f>IF('IMPUTACIONES DETALLE'!D3970="","",'IMPUTACIONES DETALLE'!D3970)</f>
        <v/>
      </c>
      <c r="G3970" s="8">
        <f>'IMPUTACIONES DETALLE'!F3970</f>
        <v>0</v>
      </c>
      <c r="L3970" s="8" t="e">
        <f t="shared" si="549"/>
        <v>#VALUE!</v>
      </c>
      <c r="N3970" s="8">
        <f t="shared" si="550"/>
        <v>0</v>
      </c>
      <c r="O3970" s="8" t="str">
        <f t="shared" si="551"/>
        <v/>
      </c>
      <c r="P3970" s="8" t="str">
        <f t="shared" si="552"/>
        <v/>
      </c>
      <c r="Q3970" s="8" t="str">
        <f t="shared" si="553"/>
        <v/>
      </c>
      <c r="R3970" s="8">
        <v>1</v>
      </c>
      <c r="S3970" s="8" t="str">
        <f t="shared" si="554"/>
        <v/>
      </c>
      <c r="T3970" s="8" t="str">
        <f t="shared" si="555"/>
        <v/>
      </c>
      <c r="U3970" s="8" t="str">
        <f t="shared" si="556"/>
        <v/>
      </c>
      <c r="V3970" s="8" t="str">
        <f t="shared" si="557"/>
        <v/>
      </c>
    </row>
    <row r="3971" spans="1:22" x14ac:dyDescent="0.25">
      <c r="A3971" s="8" t="str">
        <f>IF('IMPUTACIONES DETALLE'!A3971="","",'EXP INFORME HU'!$R$2)</f>
        <v/>
      </c>
      <c r="B3971" s="9" t="str">
        <f>IF('IMPUTACIONES DETALLE'!A3971="","",'IMPUTACIONES DETALLE'!A3971)</f>
        <v/>
      </c>
      <c r="C3971" s="8" t="str">
        <f>IF('IMPUTACIONES DETALLE'!B3971="","",VLOOKUP('IMPUTACIONES DETALLE'!B3971,PERSONAS!$A$1:$B$59,2,FALSE))</f>
        <v/>
      </c>
      <c r="D3971" s="8" t="str">
        <f>IF('IMPUTACIONES DETALLE'!C3971="","",VLOOKUP('IMPUTACIONES DETALLE'!C3971,ACTIVIDADES!$A$1:$B$37,2,FALSE))</f>
        <v/>
      </c>
      <c r="E3971" s="8" t="str">
        <f>IF('IMPUTACIONES DETALLE'!D3971="","",'IMPUTACIONES DETALLE'!D3971&amp;" -- "&amp;IF('IMPUTACIONES DETALLE'!E3971="","Actividad de "&amp;'IMPUTACIONES DETALLE'!C3971,'IMPUTACIONES DETALLE'!E3971))</f>
        <v/>
      </c>
      <c r="F3971" s="8" t="str">
        <f>IF('IMPUTACIONES DETALLE'!D3971="","",'IMPUTACIONES DETALLE'!D3971)</f>
        <v/>
      </c>
      <c r="G3971" s="8">
        <f>'IMPUTACIONES DETALLE'!F3971</f>
        <v>0</v>
      </c>
      <c r="L3971" s="8" t="e">
        <f t="shared" ref="L3971:L4034" si="558">VALUE(U3971)</f>
        <v>#VALUE!</v>
      </c>
      <c r="N3971" s="8">
        <f t="shared" ref="N3971:N4034" si="559">(LEN(F3971)-LEN(SUBSTITUTE(F3971,"#","")))/LEN("#")</f>
        <v>0</v>
      </c>
      <c r="O3971" s="8" t="str">
        <f t="shared" ref="O3971:O4034" si="560">IFERROR(SUBSTITUTE(F3971,"#","@",N3971),"")</f>
        <v/>
      </c>
      <c r="P3971" s="8" t="str">
        <f t="shared" ref="P3971:P4034" si="561">IFERROR(LEN(O3971)-FIND("@",O3971),"")</f>
        <v/>
      </c>
      <c r="Q3971" s="8" t="str">
        <f t="shared" ref="Q3971:Q4034" si="562">IFERROR(RIGHT(O3971,P3971),"")</f>
        <v/>
      </c>
      <c r="R3971" s="8">
        <v>1</v>
      </c>
      <c r="S3971" s="8" t="str">
        <f t="shared" ref="S3971:S4034" si="563">IFERROR(SUBSTITUTE(Q3971,":","@",R3971),"")</f>
        <v/>
      </c>
      <c r="T3971" s="8" t="str">
        <f t="shared" ref="T3971:T4034" si="564">IFERROR(FIND("@",S3971),"")</f>
        <v/>
      </c>
      <c r="U3971" s="8" t="str">
        <f t="shared" ref="U3971:U4034" si="565">IFERROR(LEFT(S3971,T3971-1),"")</f>
        <v/>
      </c>
      <c r="V3971" s="8" t="str">
        <f t="shared" ref="V3971:V4034" si="566">IFERROR(RIGHT(S3971,LEN(S3971)-(T3971)),"")</f>
        <v/>
      </c>
    </row>
    <row r="3972" spans="1:22" x14ac:dyDescent="0.25">
      <c r="A3972" s="8" t="str">
        <f>IF('IMPUTACIONES DETALLE'!A3972="","",'EXP INFORME HU'!$R$2)</f>
        <v/>
      </c>
      <c r="B3972" s="9" t="str">
        <f>IF('IMPUTACIONES DETALLE'!A3972="","",'IMPUTACIONES DETALLE'!A3972)</f>
        <v/>
      </c>
      <c r="C3972" s="8" t="str">
        <f>IF('IMPUTACIONES DETALLE'!B3972="","",VLOOKUP('IMPUTACIONES DETALLE'!B3972,PERSONAS!$A$1:$B$59,2,FALSE))</f>
        <v/>
      </c>
      <c r="D3972" s="8" t="str">
        <f>IF('IMPUTACIONES DETALLE'!C3972="","",VLOOKUP('IMPUTACIONES DETALLE'!C3972,ACTIVIDADES!$A$1:$B$37,2,FALSE))</f>
        <v/>
      </c>
      <c r="E3972" s="8" t="str">
        <f>IF('IMPUTACIONES DETALLE'!D3972="","",'IMPUTACIONES DETALLE'!D3972&amp;" -- "&amp;IF('IMPUTACIONES DETALLE'!E3972="","Actividad de "&amp;'IMPUTACIONES DETALLE'!C3972,'IMPUTACIONES DETALLE'!E3972))</f>
        <v/>
      </c>
      <c r="F3972" s="8" t="str">
        <f>IF('IMPUTACIONES DETALLE'!D3972="","",'IMPUTACIONES DETALLE'!D3972)</f>
        <v/>
      </c>
      <c r="G3972" s="8">
        <f>'IMPUTACIONES DETALLE'!F3972</f>
        <v>0</v>
      </c>
      <c r="L3972" s="8" t="e">
        <f t="shared" si="558"/>
        <v>#VALUE!</v>
      </c>
      <c r="N3972" s="8">
        <f t="shared" si="559"/>
        <v>0</v>
      </c>
      <c r="O3972" s="8" t="str">
        <f t="shared" si="560"/>
        <v/>
      </c>
      <c r="P3972" s="8" t="str">
        <f t="shared" si="561"/>
        <v/>
      </c>
      <c r="Q3972" s="8" t="str">
        <f t="shared" si="562"/>
        <v/>
      </c>
      <c r="R3972" s="8">
        <v>1</v>
      </c>
      <c r="S3972" s="8" t="str">
        <f t="shared" si="563"/>
        <v/>
      </c>
      <c r="T3972" s="8" t="str">
        <f t="shared" si="564"/>
        <v/>
      </c>
      <c r="U3972" s="8" t="str">
        <f t="shared" si="565"/>
        <v/>
      </c>
      <c r="V3972" s="8" t="str">
        <f t="shared" si="566"/>
        <v/>
      </c>
    </row>
    <row r="3973" spans="1:22" x14ac:dyDescent="0.25">
      <c r="A3973" s="8" t="str">
        <f>IF('IMPUTACIONES DETALLE'!A3973="","",'EXP INFORME HU'!$R$2)</f>
        <v/>
      </c>
      <c r="B3973" s="9" t="str">
        <f>IF('IMPUTACIONES DETALLE'!A3973="","",'IMPUTACIONES DETALLE'!A3973)</f>
        <v/>
      </c>
      <c r="C3973" s="8" t="str">
        <f>IF('IMPUTACIONES DETALLE'!B3973="","",VLOOKUP('IMPUTACIONES DETALLE'!B3973,PERSONAS!$A$1:$B$59,2,FALSE))</f>
        <v/>
      </c>
      <c r="D3973" s="8" t="str">
        <f>IF('IMPUTACIONES DETALLE'!C3973="","",VLOOKUP('IMPUTACIONES DETALLE'!C3973,ACTIVIDADES!$A$1:$B$37,2,FALSE))</f>
        <v/>
      </c>
      <c r="E3973" s="8" t="str">
        <f>IF('IMPUTACIONES DETALLE'!D3973="","",'IMPUTACIONES DETALLE'!D3973&amp;" -- "&amp;IF('IMPUTACIONES DETALLE'!E3973="","Actividad de "&amp;'IMPUTACIONES DETALLE'!C3973,'IMPUTACIONES DETALLE'!E3973))</f>
        <v/>
      </c>
      <c r="F3973" s="8" t="str">
        <f>IF('IMPUTACIONES DETALLE'!D3973="","",'IMPUTACIONES DETALLE'!D3973)</f>
        <v/>
      </c>
      <c r="G3973" s="8">
        <f>'IMPUTACIONES DETALLE'!F3973</f>
        <v>0</v>
      </c>
      <c r="L3973" s="8" t="e">
        <f t="shared" si="558"/>
        <v>#VALUE!</v>
      </c>
      <c r="N3973" s="8">
        <f t="shared" si="559"/>
        <v>0</v>
      </c>
      <c r="O3973" s="8" t="str">
        <f t="shared" si="560"/>
        <v/>
      </c>
      <c r="P3973" s="8" t="str">
        <f t="shared" si="561"/>
        <v/>
      </c>
      <c r="Q3973" s="8" t="str">
        <f t="shared" si="562"/>
        <v/>
      </c>
      <c r="R3973" s="8">
        <v>1</v>
      </c>
      <c r="S3973" s="8" t="str">
        <f t="shared" si="563"/>
        <v/>
      </c>
      <c r="T3973" s="8" t="str">
        <f t="shared" si="564"/>
        <v/>
      </c>
      <c r="U3973" s="8" t="str">
        <f t="shared" si="565"/>
        <v/>
      </c>
      <c r="V3973" s="8" t="str">
        <f t="shared" si="566"/>
        <v/>
      </c>
    </row>
    <row r="3974" spans="1:22" x14ac:dyDescent="0.25">
      <c r="A3974" s="8" t="str">
        <f>IF('IMPUTACIONES DETALLE'!A3974="","",'EXP INFORME HU'!$R$2)</f>
        <v/>
      </c>
      <c r="B3974" s="9" t="str">
        <f>IF('IMPUTACIONES DETALLE'!A3974="","",'IMPUTACIONES DETALLE'!A3974)</f>
        <v/>
      </c>
      <c r="C3974" s="8" t="str">
        <f>IF('IMPUTACIONES DETALLE'!B3974="","",VLOOKUP('IMPUTACIONES DETALLE'!B3974,PERSONAS!$A$1:$B$59,2,FALSE))</f>
        <v/>
      </c>
      <c r="D3974" s="8" t="str">
        <f>IF('IMPUTACIONES DETALLE'!C3974="","",VLOOKUP('IMPUTACIONES DETALLE'!C3974,ACTIVIDADES!$A$1:$B$37,2,FALSE))</f>
        <v/>
      </c>
      <c r="E3974" s="8" t="str">
        <f>IF('IMPUTACIONES DETALLE'!D3974="","",'IMPUTACIONES DETALLE'!D3974&amp;" -- "&amp;IF('IMPUTACIONES DETALLE'!E3974="","Actividad de "&amp;'IMPUTACIONES DETALLE'!C3974,'IMPUTACIONES DETALLE'!E3974))</f>
        <v/>
      </c>
      <c r="F3974" s="8" t="str">
        <f>IF('IMPUTACIONES DETALLE'!D3974="","",'IMPUTACIONES DETALLE'!D3974)</f>
        <v/>
      </c>
      <c r="G3974" s="8">
        <f>'IMPUTACIONES DETALLE'!F3974</f>
        <v>0</v>
      </c>
      <c r="L3974" s="8" t="e">
        <f t="shared" si="558"/>
        <v>#VALUE!</v>
      </c>
      <c r="N3974" s="8">
        <f t="shared" si="559"/>
        <v>0</v>
      </c>
      <c r="O3974" s="8" t="str">
        <f t="shared" si="560"/>
        <v/>
      </c>
      <c r="P3974" s="8" t="str">
        <f t="shared" si="561"/>
        <v/>
      </c>
      <c r="Q3974" s="8" t="str">
        <f t="shared" si="562"/>
        <v/>
      </c>
      <c r="R3974" s="8">
        <v>1</v>
      </c>
      <c r="S3974" s="8" t="str">
        <f t="shared" si="563"/>
        <v/>
      </c>
      <c r="T3974" s="8" t="str">
        <f t="shared" si="564"/>
        <v/>
      </c>
      <c r="U3974" s="8" t="str">
        <f t="shared" si="565"/>
        <v/>
      </c>
      <c r="V3974" s="8" t="str">
        <f t="shared" si="566"/>
        <v/>
      </c>
    </row>
    <row r="3975" spans="1:22" x14ac:dyDescent="0.25">
      <c r="A3975" s="8" t="str">
        <f>IF('IMPUTACIONES DETALLE'!A3975="","",'EXP INFORME HU'!$R$2)</f>
        <v/>
      </c>
      <c r="B3975" s="9" t="str">
        <f>IF('IMPUTACIONES DETALLE'!A3975="","",'IMPUTACIONES DETALLE'!A3975)</f>
        <v/>
      </c>
      <c r="C3975" s="8" t="str">
        <f>IF('IMPUTACIONES DETALLE'!B3975="","",VLOOKUP('IMPUTACIONES DETALLE'!B3975,PERSONAS!$A$1:$B$59,2,FALSE))</f>
        <v/>
      </c>
      <c r="D3975" s="8" t="str">
        <f>IF('IMPUTACIONES DETALLE'!C3975="","",VLOOKUP('IMPUTACIONES DETALLE'!C3975,ACTIVIDADES!$A$1:$B$37,2,FALSE))</f>
        <v/>
      </c>
      <c r="E3975" s="8" t="str">
        <f>IF('IMPUTACIONES DETALLE'!D3975="","",'IMPUTACIONES DETALLE'!D3975&amp;" -- "&amp;IF('IMPUTACIONES DETALLE'!E3975="","Actividad de "&amp;'IMPUTACIONES DETALLE'!C3975,'IMPUTACIONES DETALLE'!E3975))</f>
        <v/>
      </c>
      <c r="F3975" s="8" t="str">
        <f>IF('IMPUTACIONES DETALLE'!D3975="","",'IMPUTACIONES DETALLE'!D3975)</f>
        <v/>
      </c>
      <c r="G3975" s="8">
        <f>'IMPUTACIONES DETALLE'!F3975</f>
        <v>0</v>
      </c>
      <c r="L3975" s="8" t="e">
        <f t="shared" si="558"/>
        <v>#VALUE!</v>
      </c>
      <c r="N3975" s="8">
        <f t="shared" si="559"/>
        <v>0</v>
      </c>
      <c r="O3975" s="8" t="str">
        <f t="shared" si="560"/>
        <v/>
      </c>
      <c r="P3975" s="8" t="str">
        <f t="shared" si="561"/>
        <v/>
      </c>
      <c r="Q3975" s="8" t="str">
        <f t="shared" si="562"/>
        <v/>
      </c>
      <c r="R3975" s="8">
        <v>1</v>
      </c>
      <c r="S3975" s="8" t="str">
        <f t="shared" si="563"/>
        <v/>
      </c>
      <c r="T3975" s="8" t="str">
        <f t="shared" si="564"/>
        <v/>
      </c>
      <c r="U3975" s="8" t="str">
        <f t="shared" si="565"/>
        <v/>
      </c>
      <c r="V3975" s="8" t="str">
        <f t="shared" si="566"/>
        <v/>
      </c>
    </row>
    <row r="3976" spans="1:22" x14ac:dyDescent="0.25">
      <c r="A3976" s="8" t="str">
        <f>IF('IMPUTACIONES DETALLE'!A3976="","",'EXP INFORME HU'!$R$2)</f>
        <v/>
      </c>
      <c r="B3976" s="9" t="str">
        <f>IF('IMPUTACIONES DETALLE'!A3976="","",'IMPUTACIONES DETALLE'!A3976)</f>
        <v/>
      </c>
      <c r="C3976" s="8" t="str">
        <f>IF('IMPUTACIONES DETALLE'!B3976="","",VLOOKUP('IMPUTACIONES DETALLE'!B3976,PERSONAS!$A$1:$B$59,2,FALSE))</f>
        <v/>
      </c>
      <c r="D3976" s="8" t="str">
        <f>IF('IMPUTACIONES DETALLE'!C3976="","",VLOOKUP('IMPUTACIONES DETALLE'!C3976,ACTIVIDADES!$A$1:$B$37,2,FALSE))</f>
        <v/>
      </c>
      <c r="E3976" s="8" t="str">
        <f>IF('IMPUTACIONES DETALLE'!D3976="","",'IMPUTACIONES DETALLE'!D3976&amp;" -- "&amp;IF('IMPUTACIONES DETALLE'!E3976="","Actividad de "&amp;'IMPUTACIONES DETALLE'!C3976,'IMPUTACIONES DETALLE'!E3976))</f>
        <v/>
      </c>
      <c r="F3976" s="8" t="str">
        <f>IF('IMPUTACIONES DETALLE'!D3976="","",'IMPUTACIONES DETALLE'!D3976)</f>
        <v/>
      </c>
      <c r="G3976" s="8">
        <f>'IMPUTACIONES DETALLE'!F3976</f>
        <v>0</v>
      </c>
      <c r="L3976" s="8" t="e">
        <f t="shared" si="558"/>
        <v>#VALUE!</v>
      </c>
      <c r="N3976" s="8">
        <f t="shared" si="559"/>
        <v>0</v>
      </c>
      <c r="O3976" s="8" t="str">
        <f t="shared" si="560"/>
        <v/>
      </c>
      <c r="P3976" s="8" t="str">
        <f t="shared" si="561"/>
        <v/>
      </c>
      <c r="Q3976" s="8" t="str">
        <f t="shared" si="562"/>
        <v/>
      </c>
      <c r="R3976" s="8">
        <v>1</v>
      </c>
      <c r="S3976" s="8" t="str">
        <f t="shared" si="563"/>
        <v/>
      </c>
      <c r="T3976" s="8" t="str">
        <f t="shared" si="564"/>
        <v/>
      </c>
      <c r="U3976" s="8" t="str">
        <f t="shared" si="565"/>
        <v/>
      </c>
      <c r="V3976" s="8" t="str">
        <f t="shared" si="566"/>
        <v/>
      </c>
    </row>
    <row r="3977" spans="1:22" x14ac:dyDescent="0.25">
      <c r="A3977" s="8" t="str">
        <f>IF('IMPUTACIONES DETALLE'!A3977="","",'EXP INFORME HU'!$R$2)</f>
        <v/>
      </c>
      <c r="B3977" s="9" t="str">
        <f>IF('IMPUTACIONES DETALLE'!A3977="","",'IMPUTACIONES DETALLE'!A3977)</f>
        <v/>
      </c>
      <c r="C3977" s="8" t="str">
        <f>IF('IMPUTACIONES DETALLE'!B3977="","",VLOOKUP('IMPUTACIONES DETALLE'!B3977,PERSONAS!$A$1:$B$59,2,FALSE))</f>
        <v/>
      </c>
      <c r="D3977" s="8" t="str">
        <f>IF('IMPUTACIONES DETALLE'!C3977="","",VLOOKUP('IMPUTACIONES DETALLE'!C3977,ACTIVIDADES!$A$1:$B$37,2,FALSE))</f>
        <v/>
      </c>
      <c r="E3977" s="8" t="str">
        <f>IF('IMPUTACIONES DETALLE'!D3977="","",'IMPUTACIONES DETALLE'!D3977&amp;" -- "&amp;IF('IMPUTACIONES DETALLE'!E3977="","Actividad de "&amp;'IMPUTACIONES DETALLE'!C3977,'IMPUTACIONES DETALLE'!E3977))</f>
        <v/>
      </c>
      <c r="F3977" s="8" t="str">
        <f>IF('IMPUTACIONES DETALLE'!D3977="","",'IMPUTACIONES DETALLE'!D3977)</f>
        <v/>
      </c>
      <c r="G3977" s="8">
        <f>'IMPUTACIONES DETALLE'!F3977</f>
        <v>0</v>
      </c>
      <c r="L3977" s="8" t="e">
        <f t="shared" si="558"/>
        <v>#VALUE!</v>
      </c>
      <c r="N3977" s="8">
        <f t="shared" si="559"/>
        <v>0</v>
      </c>
      <c r="O3977" s="8" t="str">
        <f t="shared" si="560"/>
        <v/>
      </c>
      <c r="P3977" s="8" t="str">
        <f t="shared" si="561"/>
        <v/>
      </c>
      <c r="Q3977" s="8" t="str">
        <f t="shared" si="562"/>
        <v/>
      </c>
      <c r="R3977" s="8">
        <v>1</v>
      </c>
      <c r="S3977" s="8" t="str">
        <f t="shared" si="563"/>
        <v/>
      </c>
      <c r="T3977" s="8" t="str">
        <f t="shared" si="564"/>
        <v/>
      </c>
      <c r="U3977" s="8" t="str">
        <f t="shared" si="565"/>
        <v/>
      </c>
      <c r="V3977" s="8" t="str">
        <f t="shared" si="566"/>
        <v/>
      </c>
    </row>
    <row r="3978" spans="1:22" x14ac:dyDescent="0.25">
      <c r="A3978" s="8" t="str">
        <f>IF('IMPUTACIONES DETALLE'!A3978="","",'EXP INFORME HU'!$R$2)</f>
        <v/>
      </c>
      <c r="B3978" s="9" t="str">
        <f>IF('IMPUTACIONES DETALLE'!A3978="","",'IMPUTACIONES DETALLE'!A3978)</f>
        <v/>
      </c>
      <c r="C3978" s="8" t="str">
        <f>IF('IMPUTACIONES DETALLE'!B3978="","",VLOOKUP('IMPUTACIONES DETALLE'!B3978,PERSONAS!$A$1:$B$59,2,FALSE))</f>
        <v/>
      </c>
      <c r="D3978" s="8" t="str">
        <f>IF('IMPUTACIONES DETALLE'!C3978="","",VLOOKUP('IMPUTACIONES DETALLE'!C3978,ACTIVIDADES!$A$1:$B$37,2,FALSE))</f>
        <v/>
      </c>
      <c r="E3978" s="8" t="str">
        <f>IF('IMPUTACIONES DETALLE'!D3978="","",'IMPUTACIONES DETALLE'!D3978&amp;" -- "&amp;IF('IMPUTACIONES DETALLE'!E3978="","Actividad de "&amp;'IMPUTACIONES DETALLE'!C3978,'IMPUTACIONES DETALLE'!E3978))</f>
        <v/>
      </c>
      <c r="F3978" s="8" t="str">
        <f>IF('IMPUTACIONES DETALLE'!D3978="","",'IMPUTACIONES DETALLE'!D3978)</f>
        <v/>
      </c>
      <c r="G3978" s="8">
        <f>'IMPUTACIONES DETALLE'!F3978</f>
        <v>0</v>
      </c>
      <c r="L3978" s="8" t="e">
        <f t="shared" si="558"/>
        <v>#VALUE!</v>
      </c>
      <c r="N3978" s="8">
        <f t="shared" si="559"/>
        <v>0</v>
      </c>
      <c r="O3978" s="8" t="str">
        <f t="shared" si="560"/>
        <v/>
      </c>
      <c r="P3978" s="8" t="str">
        <f t="shared" si="561"/>
        <v/>
      </c>
      <c r="Q3978" s="8" t="str">
        <f t="shared" si="562"/>
        <v/>
      </c>
      <c r="R3978" s="8">
        <v>1</v>
      </c>
      <c r="S3978" s="8" t="str">
        <f t="shared" si="563"/>
        <v/>
      </c>
      <c r="T3978" s="8" t="str">
        <f t="shared" si="564"/>
        <v/>
      </c>
      <c r="U3978" s="8" t="str">
        <f t="shared" si="565"/>
        <v/>
      </c>
      <c r="V3978" s="8" t="str">
        <f t="shared" si="566"/>
        <v/>
      </c>
    </row>
    <row r="3979" spans="1:22" x14ac:dyDescent="0.25">
      <c r="A3979" s="8" t="str">
        <f>IF('IMPUTACIONES DETALLE'!A3979="","",'EXP INFORME HU'!$R$2)</f>
        <v/>
      </c>
      <c r="B3979" s="9" t="str">
        <f>IF('IMPUTACIONES DETALLE'!A3979="","",'IMPUTACIONES DETALLE'!A3979)</f>
        <v/>
      </c>
      <c r="C3979" s="8" t="str">
        <f>IF('IMPUTACIONES DETALLE'!B3979="","",VLOOKUP('IMPUTACIONES DETALLE'!B3979,PERSONAS!$A$1:$B$59,2,FALSE))</f>
        <v/>
      </c>
      <c r="D3979" s="8" t="str">
        <f>IF('IMPUTACIONES DETALLE'!C3979="","",VLOOKUP('IMPUTACIONES DETALLE'!C3979,ACTIVIDADES!$A$1:$B$37,2,FALSE))</f>
        <v/>
      </c>
      <c r="E3979" s="8" t="str">
        <f>IF('IMPUTACIONES DETALLE'!D3979="","",'IMPUTACIONES DETALLE'!D3979&amp;" -- "&amp;IF('IMPUTACIONES DETALLE'!E3979="","Actividad de "&amp;'IMPUTACIONES DETALLE'!C3979,'IMPUTACIONES DETALLE'!E3979))</f>
        <v/>
      </c>
      <c r="F3979" s="8" t="str">
        <f>IF('IMPUTACIONES DETALLE'!D3979="","",'IMPUTACIONES DETALLE'!D3979)</f>
        <v/>
      </c>
      <c r="G3979" s="8">
        <f>'IMPUTACIONES DETALLE'!F3979</f>
        <v>0</v>
      </c>
      <c r="L3979" s="8" t="e">
        <f t="shared" si="558"/>
        <v>#VALUE!</v>
      </c>
      <c r="N3979" s="8">
        <f t="shared" si="559"/>
        <v>0</v>
      </c>
      <c r="O3979" s="8" t="str">
        <f t="shared" si="560"/>
        <v/>
      </c>
      <c r="P3979" s="8" t="str">
        <f t="shared" si="561"/>
        <v/>
      </c>
      <c r="Q3979" s="8" t="str">
        <f t="shared" si="562"/>
        <v/>
      </c>
      <c r="R3979" s="8">
        <v>1</v>
      </c>
      <c r="S3979" s="8" t="str">
        <f t="shared" si="563"/>
        <v/>
      </c>
      <c r="T3979" s="8" t="str">
        <f t="shared" si="564"/>
        <v/>
      </c>
      <c r="U3979" s="8" t="str">
        <f t="shared" si="565"/>
        <v/>
      </c>
      <c r="V3979" s="8" t="str">
        <f t="shared" si="566"/>
        <v/>
      </c>
    </row>
    <row r="3980" spans="1:22" x14ac:dyDescent="0.25">
      <c r="A3980" s="8" t="str">
        <f>IF('IMPUTACIONES DETALLE'!A3980="","",'EXP INFORME HU'!$R$2)</f>
        <v/>
      </c>
      <c r="B3980" s="9" t="str">
        <f>IF('IMPUTACIONES DETALLE'!A3980="","",'IMPUTACIONES DETALLE'!A3980)</f>
        <v/>
      </c>
      <c r="C3980" s="8" t="str">
        <f>IF('IMPUTACIONES DETALLE'!B3980="","",VLOOKUP('IMPUTACIONES DETALLE'!B3980,PERSONAS!$A$1:$B$59,2,FALSE))</f>
        <v/>
      </c>
      <c r="D3980" s="8" t="str">
        <f>IF('IMPUTACIONES DETALLE'!C3980="","",VLOOKUP('IMPUTACIONES DETALLE'!C3980,ACTIVIDADES!$A$1:$B$37,2,FALSE))</f>
        <v/>
      </c>
      <c r="E3980" s="8" t="str">
        <f>IF('IMPUTACIONES DETALLE'!D3980="","",'IMPUTACIONES DETALLE'!D3980&amp;" -- "&amp;IF('IMPUTACIONES DETALLE'!E3980="","Actividad de "&amp;'IMPUTACIONES DETALLE'!C3980,'IMPUTACIONES DETALLE'!E3980))</f>
        <v/>
      </c>
      <c r="F3980" s="8" t="str">
        <f>IF('IMPUTACIONES DETALLE'!D3980="","",'IMPUTACIONES DETALLE'!D3980)</f>
        <v/>
      </c>
      <c r="G3980" s="8">
        <f>'IMPUTACIONES DETALLE'!F3980</f>
        <v>0</v>
      </c>
      <c r="L3980" s="8" t="e">
        <f t="shared" si="558"/>
        <v>#VALUE!</v>
      </c>
      <c r="N3980" s="8">
        <f t="shared" si="559"/>
        <v>0</v>
      </c>
      <c r="O3980" s="8" t="str">
        <f t="shared" si="560"/>
        <v/>
      </c>
      <c r="P3980" s="8" t="str">
        <f t="shared" si="561"/>
        <v/>
      </c>
      <c r="Q3980" s="8" t="str">
        <f t="shared" si="562"/>
        <v/>
      </c>
      <c r="R3980" s="8">
        <v>1</v>
      </c>
      <c r="S3980" s="8" t="str">
        <f t="shared" si="563"/>
        <v/>
      </c>
      <c r="T3980" s="8" t="str">
        <f t="shared" si="564"/>
        <v/>
      </c>
      <c r="U3980" s="8" t="str">
        <f t="shared" si="565"/>
        <v/>
      </c>
      <c r="V3980" s="8" t="str">
        <f t="shared" si="566"/>
        <v/>
      </c>
    </row>
    <row r="3981" spans="1:22" x14ac:dyDescent="0.25">
      <c r="A3981" s="8" t="str">
        <f>IF('IMPUTACIONES DETALLE'!A3981="","",'EXP INFORME HU'!$R$2)</f>
        <v/>
      </c>
      <c r="B3981" s="9" t="str">
        <f>IF('IMPUTACIONES DETALLE'!A3981="","",'IMPUTACIONES DETALLE'!A3981)</f>
        <v/>
      </c>
      <c r="C3981" s="8" t="str">
        <f>IF('IMPUTACIONES DETALLE'!B3981="","",VLOOKUP('IMPUTACIONES DETALLE'!B3981,PERSONAS!$A$1:$B$59,2,FALSE))</f>
        <v/>
      </c>
      <c r="D3981" s="8" t="str">
        <f>IF('IMPUTACIONES DETALLE'!C3981="","",VLOOKUP('IMPUTACIONES DETALLE'!C3981,ACTIVIDADES!$A$1:$B$37,2,FALSE))</f>
        <v/>
      </c>
      <c r="E3981" s="8" t="str">
        <f>IF('IMPUTACIONES DETALLE'!D3981="","",'IMPUTACIONES DETALLE'!D3981&amp;" -- "&amp;IF('IMPUTACIONES DETALLE'!E3981="","Actividad de "&amp;'IMPUTACIONES DETALLE'!C3981,'IMPUTACIONES DETALLE'!E3981))</f>
        <v/>
      </c>
      <c r="F3981" s="8" t="str">
        <f>IF('IMPUTACIONES DETALLE'!D3981="","",'IMPUTACIONES DETALLE'!D3981)</f>
        <v/>
      </c>
      <c r="G3981" s="8">
        <f>'IMPUTACIONES DETALLE'!F3981</f>
        <v>0</v>
      </c>
      <c r="L3981" s="8" t="e">
        <f t="shared" si="558"/>
        <v>#VALUE!</v>
      </c>
      <c r="N3981" s="8">
        <f t="shared" si="559"/>
        <v>0</v>
      </c>
      <c r="O3981" s="8" t="str">
        <f t="shared" si="560"/>
        <v/>
      </c>
      <c r="P3981" s="8" t="str">
        <f t="shared" si="561"/>
        <v/>
      </c>
      <c r="Q3981" s="8" t="str">
        <f t="shared" si="562"/>
        <v/>
      </c>
      <c r="R3981" s="8">
        <v>1</v>
      </c>
      <c r="S3981" s="8" t="str">
        <f t="shared" si="563"/>
        <v/>
      </c>
      <c r="T3981" s="8" t="str">
        <f t="shared" si="564"/>
        <v/>
      </c>
      <c r="U3981" s="8" t="str">
        <f t="shared" si="565"/>
        <v/>
      </c>
      <c r="V3981" s="8" t="str">
        <f t="shared" si="566"/>
        <v/>
      </c>
    </row>
    <row r="3982" spans="1:22" x14ac:dyDescent="0.25">
      <c r="A3982" s="8" t="str">
        <f>IF('IMPUTACIONES DETALLE'!A3982="","",'EXP INFORME HU'!$R$2)</f>
        <v/>
      </c>
      <c r="B3982" s="9" t="str">
        <f>IF('IMPUTACIONES DETALLE'!A3982="","",'IMPUTACIONES DETALLE'!A3982)</f>
        <v/>
      </c>
      <c r="C3982" s="8" t="str">
        <f>IF('IMPUTACIONES DETALLE'!B3982="","",VLOOKUP('IMPUTACIONES DETALLE'!B3982,PERSONAS!$A$1:$B$59,2,FALSE))</f>
        <v/>
      </c>
      <c r="D3982" s="8" t="str">
        <f>IF('IMPUTACIONES DETALLE'!C3982="","",VLOOKUP('IMPUTACIONES DETALLE'!C3982,ACTIVIDADES!$A$1:$B$37,2,FALSE))</f>
        <v/>
      </c>
      <c r="E3982" s="8" t="str">
        <f>IF('IMPUTACIONES DETALLE'!D3982="","",'IMPUTACIONES DETALLE'!D3982&amp;" -- "&amp;IF('IMPUTACIONES DETALLE'!E3982="","Actividad de "&amp;'IMPUTACIONES DETALLE'!C3982,'IMPUTACIONES DETALLE'!E3982))</f>
        <v/>
      </c>
      <c r="F3982" s="8" t="str">
        <f>IF('IMPUTACIONES DETALLE'!D3982="","",'IMPUTACIONES DETALLE'!D3982)</f>
        <v/>
      </c>
      <c r="G3982" s="8">
        <f>'IMPUTACIONES DETALLE'!F3982</f>
        <v>0</v>
      </c>
      <c r="L3982" s="8" t="e">
        <f t="shared" si="558"/>
        <v>#VALUE!</v>
      </c>
      <c r="N3982" s="8">
        <f t="shared" si="559"/>
        <v>0</v>
      </c>
      <c r="O3982" s="8" t="str">
        <f t="shared" si="560"/>
        <v/>
      </c>
      <c r="P3982" s="8" t="str">
        <f t="shared" si="561"/>
        <v/>
      </c>
      <c r="Q3982" s="8" t="str">
        <f t="shared" si="562"/>
        <v/>
      </c>
      <c r="R3982" s="8">
        <v>1</v>
      </c>
      <c r="S3982" s="8" t="str">
        <f t="shared" si="563"/>
        <v/>
      </c>
      <c r="T3982" s="8" t="str">
        <f t="shared" si="564"/>
        <v/>
      </c>
      <c r="U3982" s="8" t="str">
        <f t="shared" si="565"/>
        <v/>
      </c>
      <c r="V3982" s="8" t="str">
        <f t="shared" si="566"/>
        <v/>
      </c>
    </row>
    <row r="3983" spans="1:22" x14ac:dyDescent="0.25">
      <c r="A3983" s="8" t="str">
        <f>IF('IMPUTACIONES DETALLE'!A3983="","",'EXP INFORME HU'!$R$2)</f>
        <v/>
      </c>
      <c r="B3983" s="9" t="str">
        <f>IF('IMPUTACIONES DETALLE'!A3983="","",'IMPUTACIONES DETALLE'!A3983)</f>
        <v/>
      </c>
      <c r="C3983" s="8" t="str">
        <f>IF('IMPUTACIONES DETALLE'!B3983="","",VLOOKUP('IMPUTACIONES DETALLE'!B3983,PERSONAS!$A$1:$B$59,2,FALSE))</f>
        <v/>
      </c>
      <c r="D3983" s="8" t="str">
        <f>IF('IMPUTACIONES DETALLE'!C3983="","",VLOOKUP('IMPUTACIONES DETALLE'!C3983,ACTIVIDADES!$A$1:$B$37,2,FALSE))</f>
        <v/>
      </c>
      <c r="E3983" s="8" t="str">
        <f>IF('IMPUTACIONES DETALLE'!D3983="","",'IMPUTACIONES DETALLE'!D3983&amp;" -- "&amp;IF('IMPUTACIONES DETALLE'!E3983="","Actividad de "&amp;'IMPUTACIONES DETALLE'!C3983,'IMPUTACIONES DETALLE'!E3983))</f>
        <v/>
      </c>
      <c r="F3983" s="8" t="str">
        <f>IF('IMPUTACIONES DETALLE'!D3983="","",'IMPUTACIONES DETALLE'!D3983)</f>
        <v/>
      </c>
      <c r="G3983" s="8">
        <f>'IMPUTACIONES DETALLE'!F3983</f>
        <v>0</v>
      </c>
      <c r="L3983" s="8" t="e">
        <f t="shared" si="558"/>
        <v>#VALUE!</v>
      </c>
      <c r="N3983" s="8">
        <f t="shared" si="559"/>
        <v>0</v>
      </c>
      <c r="O3983" s="8" t="str">
        <f t="shared" si="560"/>
        <v/>
      </c>
      <c r="P3983" s="8" t="str">
        <f t="shared" si="561"/>
        <v/>
      </c>
      <c r="Q3983" s="8" t="str">
        <f t="shared" si="562"/>
        <v/>
      </c>
      <c r="R3983" s="8">
        <v>1</v>
      </c>
      <c r="S3983" s="8" t="str">
        <f t="shared" si="563"/>
        <v/>
      </c>
      <c r="T3983" s="8" t="str">
        <f t="shared" si="564"/>
        <v/>
      </c>
      <c r="U3983" s="8" t="str">
        <f t="shared" si="565"/>
        <v/>
      </c>
      <c r="V3983" s="8" t="str">
        <f t="shared" si="566"/>
        <v/>
      </c>
    </row>
    <row r="3984" spans="1:22" x14ac:dyDescent="0.25">
      <c r="A3984" s="8" t="str">
        <f>IF('IMPUTACIONES DETALLE'!A3984="","",'EXP INFORME HU'!$R$2)</f>
        <v/>
      </c>
      <c r="B3984" s="9" t="str">
        <f>IF('IMPUTACIONES DETALLE'!A3984="","",'IMPUTACIONES DETALLE'!A3984)</f>
        <v/>
      </c>
      <c r="C3984" s="8" t="str">
        <f>IF('IMPUTACIONES DETALLE'!B3984="","",VLOOKUP('IMPUTACIONES DETALLE'!B3984,PERSONAS!$A$1:$B$59,2,FALSE))</f>
        <v/>
      </c>
      <c r="D3984" s="8" t="str">
        <f>IF('IMPUTACIONES DETALLE'!C3984="","",VLOOKUP('IMPUTACIONES DETALLE'!C3984,ACTIVIDADES!$A$1:$B$37,2,FALSE))</f>
        <v/>
      </c>
      <c r="E3984" s="8" t="str">
        <f>IF('IMPUTACIONES DETALLE'!D3984="","",'IMPUTACIONES DETALLE'!D3984&amp;" -- "&amp;IF('IMPUTACIONES DETALLE'!E3984="","Actividad de "&amp;'IMPUTACIONES DETALLE'!C3984,'IMPUTACIONES DETALLE'!E3984))</f>
        <v/>
      </c>
      <c r="F3984" s="8" t="str">
        <f>IF('IMPUTACIONES DETALLE'!D3984="","",'IMPUTACIONES DETALLE'!D3984)</f>
        <v/>
      </c>
      <c r="G3984" s="8">
        <f>'IMPUTACIONES DETALLE'!F3984</f>
        <v>0</v>
      </c>
      <c r="L3984" s="8" t="e">
        <f t="shared" si="558"/>
        <v>#VALUE!</v>
      </c>
      <c r="N3984" s="8">
        <f t="shared" si="559"/>
        <v>0</v>
      </c>
      <c r="O3984" s="8" t="str">
        <f t="shared" si="560"/>
        <v/>
      </c>
      <c r="P3984" s="8" t="str">
        <f t="shared" si="561"/>
        <v/>
      </c>
      <c r="Q3984" s="8" t="str">
        <f t="shared" si="562"/>
        <v/>
      </c>
      <c r="R3984" s="8">
        <v>1</v>
      </c>
      <c r="S3984" s="8" t="str">
        <f t="shared" si="563"/>
        <v/>
      </c>
      <c r="T3984" s="8" t="str">
        <f t="shared" si="564"/>
        <v/>
      </c>
      <c r="U3984" s="8" t="str">
        <f t="shared" si="565"/>
        <v/>
      </c>
      <c r="V3984" s="8" t="str">
        <f t="shared" si="566"/>
        <v/>
      </c>
    </row>
    <row r="3985" spans="1:22" x14ac:dyDescent="0.25">
      <c r="A3985" s="8" t="str">
        <f>IF('IMPUTACIONES DETALLE'!A3985="","",'EXP INFORME HU'!$R$2)</f>
        <v/>
      </c>
      <c r="B3985" s="9" t="str">
        <f>IF('IMPUTACIONES DETALLE'!A3985="","",'IMPUTACIONES DETALLE'!A3985)</f>
        <v/>
      </c>
      <c r="C3985" s="8" t="str">
        <f>IF('IMPUTACIONES DETALLE'!B3985="","",VLOOKUP('IMPUTACIONES DETALLE'!B3985,PERSONAS!$A$1:$B$59,2,FALSE))</f>
        <v/>
      </c>
      <c r="D3985" s="8" t="str">
        <f>IF('IMPUTACIONES DETALLE'!C3985="","",VLOOKUP('IMPUTACIONES DETALLE'!C3985,ACTIVIDADES!$A$1:$B$37,2,FALSE))</f>
        <v/>
      </c>
      <c r="E3985" s="8" t="str">
        <f>IF('IMPUTACIONES DETALLE'!D3985="","",'IMPUTACIONES DETALLE'!D3985&amp;" -- "&amp;IF('IMPUTACIONES DETALLE'!E3985="","Actividad de "&amp;'IMPUTACIONES DETALLE'!C3985,'IMPUTACIONES DETALLE'!E3985))</f>
        <v/>
      </c>
      <c r="F3985" s="8" t="str">
        <f>IF('IMPUTACIONES DETALLE'!D3985="","",'IMPUTACIONES DETALLE'!D3985)</f>
        <v/>
      </c>
      <c r="G3985" s="8">
        <f>'IMPUTACIONES DETALLE'!F3985</f>
        <v>0</v>
      </c>
      <c r="L3985" s="8" t="e">
        <f t="shared" si="558"/>
        <v>#VALUE!</v>
      </c>
      <c r="N3985" s="8">
        <f t="shared" si="559"/>
        <v>0</v>
      </c>
      <c r="O3985" s="8" t="str">
        <f t="shared" si="560"/>
        <v/>
      </c>
      <c r="P3985" s="8" t="str">
        <f t="shared" si="561"/>
        <v/>
      </c>
      <c r="Q3985" s="8" t="str">
        <f t="shared" si="562"/>
        <v/>
      </c>
      <c r="R3985" s="8">
        <v>1</v>
      </c>
      <c r="S3985" s="8" t="str">
        <f t="shared" si="563"/>
        <v/>
      </c>
      <c r="T3985" s="8" t="str">
        <f t="shared" si="564"/>
        <v/>
      </c>
      <c r="U3985" s="8" t="str">
        <f t="shared" si="565"/>
        <v/>
      </c>
      <c r="V3985" s="8" t="str">
        <f t="shared" si="566"/>
        <v/>
      </c>
    </row>
    <row r="3986" spans="1:22" x14ac:dyDescent="0.25">
      <c r="A3986" s="8" t="str">
        <f>IF('IMPUTACIONES DETALLE'!A3986="","",'EXP INFORME HU'!$R$2)</f>
        <v/>
      </c>
      <c r="B3986" s="9" t="str">
        <f>IF('IMPUTACIONES DETALLE'!A3986="","",'IMPUTACIONES DETALLE'!A3986)</f>
        <v/>
      </c>
      <c r="C3986" s="8" t="str">
        <f>IF('IMPUTACIONES DETALLE'!B3986="","",VLOOKUP('IMPUTACIONES DETALLE'!B3986,PERSONAS!$A$1:$B$59,2,FALSE))</f>
        <v/>
      </c>
      <c r="D3986" s="8" t="str">
        <f>IF('IMPUTACIONES DETALLE'!C3986="","",VLOOKUP('IMPUTACIONES DETALLE'!C3986,ACTIVIDADES!$A$1:$B$37,2,FALSE))</f>
        <v/>
      </c>
      <c r="E3986" s="8" t="str">
        <f>IF('IMPUTACIONES DETALLE'!D3986="","",'IMPUTACIONES DETALLE'!D3986&amp;" -- "&amp;IF('IMPUTACIONES DETALLE'!E3986="","Actividad de "&amp;'IMPUTACIONES DETALLE'!C3986,'IMPUTACIONES DETALLE'!E3986))</f>
        <v/>
      </c>
      <c r="F3986" s="8" t="str">
        <f>IF('IMPUTACIONES DETALLE'!D3986="","",'IMPUTACIONES DETALLE'!D3986)</f>
        <v/>
      </c>
      <c r="G3986" s="8">
        <f>'IMPUTACIONES DETALLE'!F3986</f>
        <v>0</v>
      </c>
      <c r="L3986" s="8" t="e">
        <f t="shared" si="558"/>
        <v>#VALUE!</v>
      </c>
      <c r="N3986" s="8">
        <f t="shared" si="559"/>
        <v>0</v>
      </c>
      <c r="O3986" s="8" t="str">
        <f t="shared" si="560"/>
        <v/>
      </c>
      <c r="P3986" s="8" t="str">
        <f t="shared" si="561"/>
        <v/>
      </c>
      <c r="Q3986" s="8" t="str">
        <f t="shared" si="562"/>
        <v/>
      </c>
      <c r="R3986" s="8">
        <v>1</v>
      </c>
      <c r="S3986" s="8" t="str">
        <f t="shared" si="563"/>
        <v/>
      </c>
      <c r="T3986" s="8" t="str">
        <f t="shared" si="564"/>
        <v/>
      </c>
      <c r="U3986" s="8" t="str">
        <f t="shared" si="565"/>
        <v/>
      </c>
      <c r="V3986" s="8" t="str">
        <f t="shared" si="566"/>
        <v/>
      </c>
    </row>
    <row r="3987" spans="1:22" x14ac:dyDescent="0.25">
      <c r="A3987" s="8" t="str">
        <f>IF('IMPUTACIONES DETALLE'!A3987="","",'EXP INFORME HU'!$R$2)</f>
        <v/>
      </c>
      <c r="B3987" s="9" t="str">
        <f>IF('IMPUTACIONES DETALLE'!A3987="","",'IMPUTACIONES DETALLE'!A3987)</f>
        <v/>
      </c>
      <c r="C3987" s="8" t="str">
        <f>IF('IMPUTACIONES DETALLE'!B3987="","",VLOOKUP('IMPUTACIONES DETALLE'!B3987,PERSONAS!$A$1:$B$59,2,FALSE))</f>
        <v/>
      </c>
      <c r="D3987" s="8" t="str">
        <f>IF('IMPUTACIONES DETALLE'!C3987="","",VLOOKUP('IMPUTACIONES DETALLE'!C3987,ACTIVIDADES!$A$1:$B$37,2,FALSE))</f>
        <v/>
      </c>
      <c r="E3987" s="8" t="str">
        <f>IF('IMPUTACIONES DETALLE'!D3987="","",'IMPUTACIONES DETALLE'!D3987&amp;" -- "&amp;IF('IMPUTACIONES DETALLE'!E3987="","Actividad de "&amp;'IMPUTACIONES DETALLE'!C3987,'IMPUTACIONES DETALLE'!E3987))</f>
        <v/>
      </c>
      <c r="F3987" s="8" t="str">
        <f>IF('IMPUTACIONES DETALLE'!D3987="","",'IMPUTACIONES DETALLE'!D3987)</f>
        <v/>
      </c>
      <c r="G3987" s="8">
        <f>'IMPUTACIONES DETALLE'!F3987</f>
        <v>0</v>
      </c>
      <c r="L3987" s="8" t="e">
        <f t="shared" si="558"/>
        <v>#VALUE!</v>
      </c>
      <c r="N3987" s="8">
        <f t="shared" si="559"/>
        <v>0</v>
      </c>
      <c r="O3987" s="8" t="str">
        <f t="shared" si="560"/>
        <v/>
      </c>
      <c r="P3987" s="8" t="str">
        <f t="shared" si="561"/>
        <v/>
      </c>
      <c r="Q3987" s="8" t="str">
        <f t="shared" si="562"/>
        <v/>
      </c>
      <c r="R3987" s="8">
        <v>1</v>
      </c>
      <c r="S3987" s="8" t="str">
        <f t="shared" si="563"/>
        <v/>
      </c>
      <c r="T3987" s="8" t="str">
        <f t="shared" si="564"/>
        <v/>
      </c>
      <c r="U3987" s="8" t="str">
        <f t="shared" si="565"/>
        <v/>
      </c>
      <c r="V3987" s="8" t="str">
        <f t="shared" si="566"/>
        <v/>
      </c>
    </row>
    <row r="3988" spans="1:22" x14ac:dyDescent="0.25">
      <c r="A3988" s="8" t="str">
        <f>IF('IMPUTACIONES DETALLE'!A3988="","",'EXP INFORME HU'!$R$2)</f>
        <v/>
      </c>
      <c r="B3988" s="9" t="str">
        <f>IF('IMPUTACIONES DETALLE'!A3988="","",'IMPUTACIONES DETALLE'!A3988)</f>
        <v/>
      </c>
      <c r="C3988" s="8" t="str">
        <f>IF('IMPUTACIONES DETALLE'!B3988="","",VLOOKUP('IMPUTACIONES DETALLE'!B3988,PERSONAS!$A$1:$B$59,2,FALSE))</f>
        <v/>
      </c>
      <c r="D3988" s="8" t="str">
        <f>IF('IMPUTACIONES DETALLE'!C3988="","",VLOOKUP('IMPUTACIONES DETALLE'!C3988,ACTIVIDADES!$A$1:$B$37,2,FALSE))</f>
        <v/>
      </c>
      <c r="E3988" s="8" t="str">
        <f>IF('IMPUTACIONES DETALLE'!D3988="","",'IMPUTACIONES DETALLE'!D3988&amp;" -- "&amp;IF('IMPUTACIONES DETALLE'!E3988="","Actividad de "&amp;'IMPUTACIONES DETALLE'!C3988,'IMPUTACIONES DETALLE'!E3988))</f>
        <v/>
      </c>
      <c r="F3988" s="8" t="str">
        <f>IF('IMPUTACIONES DETALLE'!D3988="","",'IMPUTACIONES DETALLE'!D3988)</f>
        <v/>
      </c>
      <c r="G3988" s="8">
        <f>'IMPUTACIONES DETALLE'!F3988</f>
        <v>0</v>
      </c>
      <c r="L3988" s="8" t="e">
        <f t="shared" si="558"/>
        <v>#VALUE!</v>
      </c>
      <c r="N3988" s="8">
        <f t="shared" si="559"/>
        <v>0</v>
      </c>
      <c r="O3988" s="8" t="str">
        <f t="shared" si="560"/>
        <v/>
      </c>
      <c r="P3988" s="8" t="str">
        <f t="shared" si="561"/>
        <v/>
      </c>
      <c r="Q3988" s="8" t="str">
        <f t="shared" si="562"/>
        <v/>
      </c>
      <c r="R3988" s="8">
        <v>1</v>
      </c>
      <c r="S3988" s="8" t="str">
        <f t="shared" si="563"/>
        <v/>
      </c>
      <c r="T3988" s="8" t="str">
        <f t="shared" si="564"/>
        <v/>
      </c>
      <c r="U3988" s="8" t="str">
        <f t="shared" si="565"/>
        <v/>
      </c>
      <c r="V3988" s="8" t="str">
        <f t="shared" si="566"/>
        <v/>
      </c>
    </row>
    <row r="3989" spans="1:22" x14ac:dyDescent="0.25">
      <c r="A3989" s="8" t="str">
        <f>IF('IMPUTACIONES DETALLE'!A3989="","",'EXP INFORME HU'!$R$2)</f>
        <v/>
      </c>
      <c r="B3989" s="9" t="str">
        <f>IF('IMPUTACIONES DETALLE'!A3989="","",'IMPUTACIONES DETALLE'!A3989)</f>
        <v/>
      </c>
      <c r="C3989" s="8" t="str">
        <f>IF('IMPUTACIONES DETALLE'!B3989="","",VLOOKUP('IMPUTACIONES DETALLE'!B3989,PERSONAS!$A$1:$B$59,2,FALSE))</f>
        <v/>
      </c>
      <c r="D3989" s="8" t="str">
        <f>IF('IMPUTACIONES DETALLE'!C3989="","",VLOOKUP('IMPUTACIONES DETALLE'!C3989,ACTIVIDADES!$A$1:$B$37,2,FALSE))</f>
        <v/>
      </c>
      <c r="E3989" s="8" t="str">
        <f>IF('IMPUTACIONES DETALLE'!D3989="","",'IMPUTACIONES DETALLE'!D3989&amp;" -- "&amp;IF('IMPUTACIONES DETALLE'!E3989="","Actividad de "&amp;'IMPUTACIONES DETALLE'!C3989,'IMPUTACIONES DETALLE'!E3989))</f>
        <v/>
      </c>
      <c r="F3989" s="8" t="str">
        <f>IF('IMPUTACIONES DETALLE'!D3989="","",'IMPUTACIONES DETALLE'!D3989)</f>
        <v/>
      </c>
      <c r="G3989" s="8">
        <f>'IMPUTACIONES DETALLE'!F3989</f>
        <v>0</v>
      </c>
      <c r="L3989" s="8" t="e">
        <f t="shared" si="558"/>
        <v>#VALUE!</v>
      </c>
      <c r="N3989" s="8">
        <f t="shared" si="559"/>
        <v>0</v>
      </c>
      <c r="O3989" s="8" t="str">
        <f t="shared" si="560"/>
        <v/>
      </c>
      <c r="P3989" s="8" t="str">
        <f t="shared" si="561"/>
        <v/>
      </c>
      <c r="Q3989" s="8" t="str">
        <f t="shared" si="562"/>
        <v/>
      </c>
      <c r="R3989" s="8">
        <v>1</v>
      </c>
      <c r="S3989" s="8" t="str">
        <f t="shared" si="563"/>
        <v/>
      </c>
      <c r="T3989" s="8" t="str">
        <f t="shared" si="564"/>
        <v/>
      </c>
      <c r="U3989" s="8" t="str">
        <f t="shared" si="565"/>
        <v/>
      </c>
      <c r="V3989" s="8" t="str">
        <f t="shared" si="566"/>
        <v/>
      </c>
    </row>
    <row r="3990" spans="1:22" x14ac:dyDescent="0.25">
      <c r="A3990" s="8" t="str">
        <f>IF('IMPUTACIONES DETALLE'!A3990="","",'EXP INFORME HU'!$R$2)</f>
        <v/>
      </c>
      <c r="B3990" s="9" t="str">
        <f>IF('IMPUTACIONES DETALLE'!A3990="","",'IMPUTACIONES DETALLE'!A3990)</f>
        <v/>
      </c>
      <c r="C3990" s="8" t="str">
        <f>IF('IMPUTACIONES DETALLE'!B3990="","",VLOOKUP('IMPUTACIONES DETALLE'!B3990,PERSONAS!$A$1:$B$59,2,FALSE))</f>
        <v/>
      </c>
      <c r="D3990" s="8" t="str">
        <f>IF('IMPUTACIONES DETALLE'!C3990="","",VLOOKUP('IMPUTACIONES DETALLE'!C3990,ACTIVIDADES!$A$1:$B$37,2,FALSE))</f>
        <v/>
      </c>
      <c r="E3990" s="8" t="str">
        <f>IF('IMPUTACIONES DETALLE'!D3990="","",'IMPUTACIONES DETALLE'!D3990&amp;" -- "&amp;IF('IMPUTACIONES DETALLE'!E3990="","Actividad de "&amp;'IMPUTACIONES DETALLE'!C3990,'IMPUTACIONES DETALLE'!E3990))</f>
        <v/>
      </c>
      <c r="F3990" s="8" t="str">
        <f>IF('IMPUTACIONES DETALLE'!D3990="","",'IMPUTACIONES DETALLE'!D3990)</f>
        <v/>
      </c>
      <c r="G3990" s="8">
        <f>'IMPUTACIONES DETALLE'!F3990</f>
        <v>0</v>
      </c>
      <c r="L3990" s="8" t="e">
        <f t="shared" si="558"/>
        <v>#VALUE!</v>
      </c>
      <c r="N3990" s="8">
        <f t="shared" si="559"/>
        <v>0</v>
      </c>
      <c r="O3990" s="8" t="str">
        <f t="shared" si="560"/>
        <v/>
      </c>
      <c r="P3990" s="8" t="str">
        <f t="shared" si="561"/>
        <v/>
      </c>
      <c r="Q3990" s="8" t="str">
        <f t="shared" si="562"/>
        <v/>
      </c>
      <c r="R3990" s="8">
        <v>1</v>
      </c>
      <c r="S3990" s="8" t="str">
        <f t="shared" si="563"/>
        <v/>
      </c>
      <c r="T3990" s="8" t="str">
        <f t="shared" si="564"/>
        <v/>
      </c>
      <c r="U3990" s="8" t="str">
        <f t="shared" si="565"/>
        <v/>
      </c>
      <c r="V3990" s="8" t="str">
        <f t="shared" si="566"/>
        <v/>
      </c>
    </row>
    <row r="3991" spans="1:22" x14ac:dyDescent="0.25">
      <c r="A3991" s="8" t="str">
        <f>IF('IMPUTACIONES DETALLE'!A3991="","",'EXP INFORME HU'!$R$2)</f>
        <v/>
      </c>
      <c r="B3991" s="9" t="str">
        <f>IF('IMPUTACIONES DETALLE'!A3991="","",'IMPUTACIONES DETALLE'!A3991)</f>
        <v/>
      </c>
      <c r="C3991" s="8" t="str">
        <f>IF('IMPUTACIONES DETALLE'!B3991="","",VLOOKUP('IMPUTACIONES DETALLE'!B3991,PERSONAS!$A$1:$B$59,2,FALSE))</f>
        <v/>
      </c>
      <c r="D3991" s="8" t="str">
        <f>IF('IMPUTACIONES DETALLE'!C3991="","",VLOOKUP('IMPUTACIONES DETALLE'!C3991,ACTIVIDADES!$A$1:$B$37,2,FALSE))</f>
        <v/>
      </c>
      <c r="E3991" s="8" t="str">
        <f>IF('IMPUTACIONES DETALLE'!D3991="","",'IMPUTACIONES DETALLE'!D3991&amp;" -- "&amp;IF('IMPUTACIONES DETALLE'!E3991="","Actividad de "&amp;'IMPUTACIONES DETALLE'!C3991,'IMPUTACIONES DETALLE'!E3991))</f>
        <v/>
      </c>
      <c r="F3991" s="8" t="str">
        <f>IF('IMPUTACIONES DETALLE'!D3991="","",'IMPUTACIONES DETALLE'!D3991)</f>
        <v/>
      </c>
      <c r="G3991" s="8">
        <f>'IMPUTACIONES DETALLE'!F3991</f>
        <v>0</v>
      </c>
      <c r="L3991" s="8" t="e">
        <f t="shared" si="558"/>
        <v>#VALUE!</v>
      </c>
      <c r="N3991" s="8">
        <f t="shared" si="559"/>
        <v>0</v>
      </c>
      <c r="O3991" s="8" t="str">
        <f t="shared" si="560"/>
        <v/>
      </c>
      <c r="P3991" s="8" t="str">
        <f t="shared" si="561"/>
        <v/>
      </c>
      <c r="Q3991" s="8" t="str">
        <f t="shared" si="562"/>
        <v/>
      </c>
      <c r="R3991" s="8">
        <v>1</v>
      </c>
      <c r="S3991" s="8" t="str">
        <f t="shared" si="563"/>
        <v/>
      </c>
      <c r="T3991" s="8" t="str">
        <f t="shared" si="564"/>
        <v/>
      </c>
      <c r="U3991" s="8" t="str">
        <f t="shared" si="565"/>
        <v/>
      </c>
      <c r="V3991" s="8" t="str">
        <f t="shared" si="566"/>
        <v/>
      </c>
    </row>
    <row r="3992" spans="1:22" x14ac:dyDescent="0.25">
      <c r="A3992" s="8" t="str">
        <f>IF('IMPUTACIONES DETALLE'!A3992="","",'EXP INFORME HU'!$R$2)</f>
        <v/>
      </c>
      <c r="B3992" s="9" t="str">
        <f>IF('IMPUTACIONES DETALLE'!A3992="","",'IMPUTACIONES DETALLE'!A3992)</f>
        <v/>
      </c>
      <c r="C3992" s="8" t="str">
        <f>IF('IMPUTACIONES DETALLE'!B3992="","",VLOOKUP('IMPUTACIONES DETALLE'!B3992,PERSONAS!$A$1:$B$59,2,FALSE))</f>
        <v/>
      </c>
      <c r="D3992" s="8" t="str">
        <f>IF('IMPUTACIONES DETALLE'!C3992="","",VLOOKUP('IMPUTACIONES DETALLE'!C3992,ACTIVIDADES!$A$1:$B$37,2,FALSE))</f>
        <v/>
      </c>
      <c r="E3992" s="8" t="str">
        <f>IF('IMPUTACIONES DETALLE'!D3992="","",'IMPUTACIONES DETALLE'!D3992&amp;" -- "&amp;IF('IMPUTACIONES DETALLE'!E3992="","Actividad de "&amp;'IMPUTACIONES DETALLE'!C3992,'IMPUTACIONES DETALLE'!E3992))</f>
        <v/>
      </c>
      <c r="F3992" s="8" t="str">
        <f>IF('IMPUTACIONES DETALLE'!D3992="","",'IMPUTACIONES DETALLE'!D3992)</f>
        <v/>
      </c>
      <c r="G3992" s="8">
        <f>'IMPUTACIONES DETALLE'!F3992</f>
        <v>0</v>
      </c>
      <c r="L3992" s="8" t="e">
        <f t="shared" si="558"/>
        <v>#VALUE!</v>
      </c>
      <c r="N3992" s="8">
        <f t="shared" si="559"/>
        <v>0</v>
      </c>
      <c r="O3992" s="8" t="str">
        <f t="shared" si="560"/>
        <v/>
      </c>
      <c r="P3992" s="8" t="str">
        <f t="shared" si="561"/>
        <v/>
      </c>
      <c r="Q3992" s="8" t="str">
        <f t="shared" si="562"/>
        <v/>
      </c>
      <c r="R3992" s="8">
        <v>1</v>
      </c>
      <c r="S3992" s="8" t="str">
        <f t="shared" si="563"/>
        <v/>
      </c>
      <c r="T3992" s="8" t="str">
        <f t="shared" si="564"/>
        <v/>
      </c>
      <c r="U3992" s="8" t="str">
        <f t="shared" si="565"/>
        <v/>
      </c>
      <c r="V3992" s="8" t="str">
        <f t="shared" si="566"/>
        <v/>
      </c>
    </row>
    <row r="3993" spans="1:22" x14ac:dyDescent="0.25">
      <c r="A3993" s="8" t="str">
        <f>IF('IMPUTACIONES DETALLE'!A3993="","",'EXP INFORME HU'!$R$2)</f>
        <v/>
      </c>
      <c r="B3993" s="9" t="str">
        <f>IF('IMPUTACIONES DETALLE'!A3993="","",'IMPUTACIONES DETALLE'!A3993)</f>
        <v/>
      </c>
      <c r="C3993" s="8" t="str">
        <f>IF('IMPUTACIONES DETALLE'!B3993="","",VLOOKUP('IMPUTACIONES DETALLE'!B3993,PERSONAS!$A$1:$B$59,2,FALSE))</f>
        <v/>
      </c>
      <c r="D3993" s="8" t="str">
        <f>IF('IMPUTACIONES DETALLE'!C3993="","",VLOOKUP('IMPUTACIONES DETALLE'!C3993,ACTIVIDADES!$A$1:$B$37,2,FALSE))</f>
        <v/>
      </c>
      <c r="E3993" s="8" t="str">
        <f>IF('IMPUTACIONES DETALLE'!D3993="","",'IMPUTACIONES DETALLE'!D3993&amp;" -- "&amp;IF('IMPUTACIONES DETALLE'!E3993="","Actividad de "&amp;'IMPUTACIONES DETALLE'!C3993,'IMPUTACIONES DETALLE'!E3993))</f>
        <v/>
      </c>
      <c r="F3993" s="8" t="str">
        <f>IF('IMPUTACIONES DETALLE'!D3993="","",'IMPUTACIONES DETALLE'!D3993)</f>
        <v/>
      </c>
      <c r="G3993" s="8">
        <f>'IMPUTACIONES DETALLE'!F3993</f>
        <v>0</v>
      </c>
      <c r="L3993" s="8" t="e">
        <f t="shared" si="558"/>
        <v>#VALUE!</v>
      </c>
      <c r="N3993" s="8">
        <f t="shared" si="559"/>
        <v>0</v>
      </c>
      <c r="O3993" s="8" t="str">
        <f t="shared" si="560"/>
        <v/>
      </c>
      <c r="P3993" s="8" t="str">
        <f t="shared" si="561"/>
        <v/>
      </c>
      <c r="Q3993" s="8" t="str">
        <f t="shared" si="562"/>
        <v/>
      </c>
      <c r="R3993" s="8">
        <v>1</v>
      </c>
      <c r="S3993" s="8" t="str">
        <f t="shared" si="563"/>
        <v/>
      </c>
      <c r="T3993" s="8" t="str">
        <f t="shared" si="564"/>
        <v/>
      </c>
      <c r="U3993" s="8" t="str">
        <f t="shared" si="565"/>
        <v/>
      </c>
      <c r="V3993" s="8" t="str">
        <f t="shared" si="566"/>
        <v/>
      </c>
    </row>
    <row r="3994" spans="1:22" x14ac:dyDescent="0.25">
      <c r="A3994" s="8" t="str">
        <f>IF('IMPUTACIONES DETALLE'!A3994="","",'EXP INFORME HU'!$R$2)</f>
        <v/>
      </c>
      <c r="B3994" s="9" t="str">
        <f>IF('IMPUTACIONES DETALLE'!A3994="","",'IMPUTACIONES DETALLE'!A3994)</f>
        <v/>
      </c>
      <c r="C3994" s="8" t="str">
        <f>IF('IMPUTACIONES DETALLE'!B3994="","",VLOOKUP('IMPUTACIONES DETALLE'!B3994,PERSONAS!$A$1:$B$59,2,FALSE))</f>
        <v/>
      </c>
      <c r="D3994" s="8" t="str">
        <f>IF('IMPUTACIONES DETALLE'!C3994="","",VLOOKUP('IMPUTACIONES DETALLE'!C3994,ACTIVIDADES!$A$1:$B$37,2,FALSE))</f>
        <v/>
      </c>
      <c r="E3994" s="8" t="str">
        <f>IF('IMPUTACIONES DETALLE'!D3994="","",'IMPUTACIONES DETALLE'!D3994&amp;" -- "&amp;IF('IMPUTACIONES DETALLE'!E3994="","Actividad de "&amp;'IMPUTACIONES DETALLE'!C3994,'IMPUTACIONES DETALLE'!E3994))</f>
        <v/>
      </c>
      <c r="F3994" s="8" t="str">
        <f>IF('IMPUTACIONES DETALLE'!D3994="","",'IMPUTACIONES DETALLE'!D3994)</f>
        <v/>
      </c>
      <c r="G3994" s="8">
        <f>'IMPUTACIONES DETALLE'!F3994</f>
        <v>0</v>
      </c>
      <c r="L3994" s="8" t="e">
        <f t="shared" si="558"/>
        <v>#VALUE!</v>
      </c>
      <c r="N3994" s="8">
        <f t="shared" si="559"/>
        <v>0</v>
      </c>
      <c r="O3994" s="8" t="str">
        <f t="shared" si="560"/>
        <v/>
      </c>
      <c r="P3994" s="8" t="str">
        <f t="shared" si="561"/>
        <v/>
      </c>
      <c r="Q3994" s="8" t="str">
        <f t="shared" si="562"/>
        <v/>
      </c>
      <c r="R3994" s="8">
        <v>1</v>
      </c>
      <c r="S3994" s="8" t="str">
        <f t="shared" si="563"/>
        <v/>
      </c>
      <c r="T3994" s="8" t="str">
        <f t="shared" si="564"/>
        <v/>
      </c>
      <c r="U3994" s="8" t="str">
        <f t="shared" si="565"/>
        <v/>
      </c>
      <c r="V3994" s="8" t="str">
        <f t="shared" si="566"/>
        <v/>
      </c>
    </row>
    <row r="3995" spans="1:22" x14ac:dyDescent="0.25">
      <c r="A3995" s="8" t="str">
        <f>IF('IMPUTACIONES DETALLE'!A3995="","",'EXP INFORME HU'!$R$2)</f>
        <v/>
      </c>
      <c r="B3995" s="9" t="str">
        <f>IF('IMPUTACIONES DETALLE'!A3995="","",'IMPUTACIONES DETALLE'!A3995)</f>
        <v/>
      </c>
      <c r="C3995" s="8" t="str">
        <f>IF('IMPUTACIONES DETALLE'!B3995="","",VLOOKUP('IMPUTACIONES DETALLE'!B3995,PERSONAS!$A$1:$B$59,2,FALSE))</f>
        <v/>
      </c>
      <c r="D3995" s="8" t="str">
        <f>IF('IMPUTACIONES DETALLE'!C3995="","",VLOOKUP('IMPUTACIONES DETALLE'!C3995,ACTIVIDADES!$A$1:$B$37,2,FALSE))</f>
        <v/>
      </c>
      <c r="E3995" s="8" t="str">
        <f>IF('IMPUTACIONES DETALLE'!D3995="","",'IMPUTACIONES DETALLE'!D3995&amp;" -- "&amp;IF('IMPUTACIONES DETALLE'!E3995="","Actividad de "&amp;'IMPUTACIONES DETALLE'!C3995,'IMPUTACIONES DETALLE'!E3995))</f>
        <v/>
      </c>
      <c r="F3995" s="8" t="str">
        <f>IF('IMPUTACIONES DETALLE'!D3995="","",'IMPUTACIONES DETALLE'!D3995)</f>
        <v/>
      </c>
      <c r="G3995" s="8">
        <f>'IMPUTACIONES DETALLE'!F3995</f>
        <v>0</v>
      </c>
      <c r="L3995" s="8" t="e">
        <f t="shared" si="558"/>
        <v>#VALUE!</v>
      </c>
      <c r="N3995" s="8">
        <f t="shared" si="559"/>
        <v>0</v>
      </c>
      <c r="O3995" s="8" t="str">
        <f t="shared" si="560"/>
        <v/>
      </c>
      <c r="P3995" s="8" t="str">
        <f t="shared" si="561"/>
        <v/>
      </c>
      <c r="Q3995" s="8" t="str">
        <f t="shared" si="562"/>
        <v/>
      </c>
      <c r="R3995" s="8">
        <v>1</v>
      </c>
      <c r="S3995" s="8" t="str">
        <f t="shared" si="563"/>
        <v/>
      </c>
      <c r="T3995" s="8" t="str">
        <f t="shared" si="564"/>
        <v/>
      </c>
      <c r="U3995" s="8" t="str">
        <f t="shared" si="565"/>
        <v/>
      </c>
      <c r="V3995" s="8" t="str">
        <f t="shared" si="566"/>
        <v/>
      </c>
    </row>
    <row r="3996" spans="1:22" x14ac:dyDescent="0.25">
      <c r="A3996" s="8" t="str">
        <f>IF('IMPUTACIONES DETALLE'!A3996="","",'EXP INFORME HU'!$R$2)</f>
        <v/>
      </c>
      <c r="B3996" s="9" t="str">
        <f>IF('IMPUTACIONES DETALLE'!A3996="","",'IMPUTACIONES DETALLE'!A3996)</f>
        <v/>
      </c>
      <c r="C3996" s="8" t="str">
        <f>IF('IMPUTACIONES DETALLE'!B3996="","",VLOOKUP('IMPUTACIONES DETALLE'!B3996,PERSONAS!$A$1:$B$59,2,FALSE))</f>
        <v/>
      </c>
      <c r="D3996" s="8" t="str">
        <f>IF('IMPUTACIONES DETALLE'!C3996="","",VLOOKUP('IMPUTACIONES DETALLE'!C3996,ACTIVIDADES!$A$1:$B$37,2,FALSE))</f>
        <v/>
      </c>
      <c r="E3996" s="8" t="str">
        <f>IF('IMPUTACIONES DETALLE'!D3996="","",'IMPUTACIONES DETALLE'!D3996&amp;" -- "&amp;IF('IMPUTACIONES DETALLE'!E3996="","Actividad de "&amp;'IMPUTACIONES DETALLE'!C3996,'IMPUTACIONES DETALLE'!E3996))</f>
        <v/>
      </c>
      <c r="F3996" s="8" t="str">
        <f>IF('IMPUTACIONES DETALLE'!D3996="","",'IMPUTACIONES DETALLE'!D3996)</f>
        <v/>
      </c>
      <c r="G3996" s="8">
        <f>'IMPUTACIONES DETALLE'!F3996</f>
        <v>0</v>
      </c>
      <c r="L3996" s="8" t="e">
        <f t="shared" si="558"/>
        <v>#VALUE!</v>
      </c>
      <c r="N3996" s="8">
        <f t="shared" si="559"/>
        <v>0</v>
      </c>
      <c r="O3996" s="8" t="str">
        <f t="shared" si="560"/>
        <v/>
      </c>
      <c r="P3996" s="8" t="str">
        <f t="shared" si="561"/>
        <v/>
      </c>
      <c r="Q3996" s="8" t="str">
        <f t="shared" si="562"/>
        <v/>
      </c>
      <c r="R3996" s="8">
        <v>1</v>
      </c>
      <c r="S3996" s="8" t="str">
        <f t="shared" si="563"/>
        <v/>
      </c>
      <c r="T3996" s="8" t="str">
        <f t="shared" si="564"/>
        <v/>
      </c>
      <c r="U3996" s="8" t="str">
        <f t="shared" si="565"/>
        <v/>
      </c>
      <c r="V3996" s="8" t="str">
        <f t="shared" si="566"/>
        <v/>
      </c>
    </row>
    <row r="3997" spans="1:22" x14ac:dyDescent="0.25">
      <c r="A3997" s="8" t="str">
        <f>IF('IMPUTACIONES DETALLE'!A3997="","",'EXP INFORME HU'!$R$2)</f>
        <v/>
      </c>
      <c r="B3997" s="9" t="str">
        <f>IF('IMPUTACIONES DETALLE'!A3997="","",'IMPUTACIONES DETALLE'!A3997)</f>
        <v/>
      </c>
      <c r="C3997" s="8" t="str">
        <f>IF('IMPUTACIONES DETALLE'!B3997="","",VLOOKUP('IMPUTACIONES DETALLE'!B3997,PERSONAS!$A$1:$B$59,2,FALSE))</f>
        <v/>
      </c>
      <c r="D3997" s="8" t="str">
        <f>IF('IMPUTACIONES DETALLE'!C3997="","",VLOOKUP('IMPUTACIONES DETALLE'!C3997,ACTIVIDADES!$A$1:$B$37,2,FALSE))</f>
        <v/>
      </c>
      <c r="E3997" s="8" t="str">
        <f>IF('IMPUTACIONES DETALLE'!D3997="","",'IMPUTACIONES DETALLE'!D3997&amp;" -- "&amp;IF('IMPUTACIONES DETALLE'!E3997="","Actividad de "&amp;'IMPUTACIONES DETALLE'!C3997,'IMPUTACIONES DETALLE'!E3997))</f>
        <v/>
      </c>
      <c r="F3997" s="8" t="str">
        <f>IF('IMPUTACIONES DETALLE'!D3997="","",'IMPUTACIONES DETALLE'!D3997)</f>
        <v/>
      </c>
      <c r="G3997" s="8">
        <f>'IMPUTACIONES DETALLE'!F3997</f>
        <v>0</v>
      </c>
      <c r="L3997" s="8" t="e">
        <f t="shared" si="558"/>
        <v>#VALUE!</v>
      </c>
      <c r="N3997" s="8">
        <f t="shared" si="559"/>
        <v>0</v>
      </c>
      <c r="O3997" s="8" t="str">
        <f t="shared" si="560"/>
        <v/>
      </c>
      <c r="P3997" s="8" t="str">
        <f t="shared" si="561"/>
        <v/>
      </c>
      <c r="Q3997" s="8" t="str">
        <f t="shared" si="562"/>
        <v/>
      </c>
      <c r="R3997" s="8">
        <v>1</v>
      </c>
      <c r="S3997" s="8" t="str">
        <f t="shared" si="563"/>
        <v/>
      </c>
      <c r="T3997" s="8" t="str">
        <f t="shared" si="564"/>
        <v/>
      </c>
      <c r="U3997" s="8" t="str">
        <f t="shared" si="565"/>
        <v/>
      </c>
      <c r="V3997" s="8" t="str">
        <f t="shared" si="566"/>
        <v/>
      </c>
    </row>
    <row r="3998" spans="1:22" x14ac:dyDescent="0.25">
      <c r="A3998" s="8" t="str">
        <f>IF('IMPUTACIONES DETALLE'!A3998="","",'EXP INFORME HU'!$R$2)</f>
        <v/>
      </c>
      <c r="B3998" s="9" t="str">
        <f>IF('IMPUTACIONES DETALLE'!A3998="","",'IMPUTACIONES DETALLE'!A3998)</f>
        <v/>
      </c>
      <c r="C3998" s="8" t="str">
        <f>IF('IMPUTACIONES DETALLE'!B3998="","",VLOOKUP('IMPUTACIONES DETALLE'!B3998,PERSONAS!$A$1:$B$59,2,FALSE))</f>
        <v/>
      </c>
      <c r="D3998" s="8" t="str">
        <f>IF('IMPUTACIONES DETALLE'!C3998="","",VLOOKUP('IMPUTACIONES DETALLE'!C3998,ACTIVIDADES!$A$1:$B$37,2,FALSE))</f>
        <v/>
      </c>
      <c r="E3998" s="8" t="str">
        <f>IF('IMPUTACIONES DETALLE'!D3998="","",'IMPUTACIONES DETALLE'!D3998&amp;" -- "&amp;IF('IMPUTACIONES DETALLE'!E3998="","Actividad de "&amp;'IMPUTACIONES DETALLE'!C3998,'IMPUTACIONES DETALLE'!E3998))</f>
        <v/>
      </c>
      <c r="F3998" s="8" t="str">
        <f>IF('IMPUTACIONES DETALLE'!D3998="","",'IMPUTACIONES DETALLE'!D3998)</f>
        <v/>
      </c>
      <c r="G3998" s="8">
        <f>'IMPUTACIONES DETALLE'!F3998</f>
        <v>0</v>
      </c>
      <c r="L3998" s="8" t="e">
        <f t="shared" si="558"/>
        <v>#VALUE!</v>
      </c>
      <c r="N3998" s="8">
        <f t="shared" si="559"/>
        <v>0</v>
      </c>
      <c r="O3998" s="8" t="str">
        <f t="shared" si="560"/>
        <v/>
      </c>
      <c r="P3998" s="8" t="str">
        <f t="shared" si="561"/>
        <v/>
      </c>
      <c r="Q3998" s="8" t="str">
        <f t="shared" si="562"/>
        <v/>
      </c>
      <c r="R3998" s="8">
        <v>1</v>
      </c>
      <c r="S3998" s="8" t="str">
        <f t="shared" si="563"/>
        <v/>
      </c>
      <c r="T3998" s="8" t="str">
        <f t="shared" si="564"/>
        <v/>
      </c>
      <c r="U3998" s="8" t="str">
        <f t="shared" si="565"/>
        <v/>
      </c>
      <c r="V3998" s="8" t="str">
        <f t="shared" si="566"/>
        <v/>
      </c>
    </row>
    <row r="3999" spans="1:22" x14ac:dyDescent="0.25">
      <c r="A3999" s="8" t="str">
        <f>IF('IMPUTACIONES DETALLE'!A3999="","",'EXP INFORME HU'!$R$2)</f>
        <v/>
      </c>
      <c r="B3999" s="9" t="str">
        <f>IF('IMPUTACIONES DETALLE'!A3999="","",'IMPUTACIONES DETALLE'!A3999)</f>
        <v/>
      </c>
      <c r="C3999" s="8" t="str">
        <f>IF('IMPUTACIONES DETALLE'!B3999="","",VLOOKUP('IMPUTACIONES DETALLE'!B3999,PERSONAS!$A$1:$B$59,2,FALSE))</f>
        <v/>
      </c>
      <c r="D3999" s="8" t="str">
        <f>IF('IMPUTACIONES DETALLE'!C3999="","",VLOOKUP('IMPUTACIONES DETALLE'!C3999,ACTIVIDADES!$A$1:$B$37,2,FALSE))</f>
        <v/>
      </c>
      <c r="E3999" s="8" t="str">
        <f>IF('IMPUTACIONES DETALLE'!D3999="","",'IMPUTACIONES DETALLE'!D3999&amp;" -- "&amp;IF('IMPUTACIONES DETALLE'!E3999="","Actividad de "&amp;'IMPUTACIONES DETALLE'!C3999,'IMPUTACIONES DETALLE'!E3999))</f>
        <v/>
      </c>
      <c r="F3999" s="8" t="str">
        <f>IF('IMPUTACIONES DETALLE'!D3999="","",'IMPUTACIONES DETALLE'!D3999)</f>
        <v/>
      </c>
      <c r="G3999" s="8">
        <f>'IMPUTACIONES DETALLE'!F3999</f>
        <v>0</v>
      </c>
      <c r="L3999" s="8" t="e">
        <f t="shared" si="558"/>
        <v>#VALUE!</v>
      </c>
      <c r="N3999" s="8">
        <f t="shared" si="559"/>
        <v>0</v>
      </c>
      <c r="O3999" s="8" t="str">
        <f t="shared" si="560"/>
        <v/>
      </c>
      <c r="P3999" s="8" t="str">
        <f t="shared" si="561"/>
        <v/>
      </c>
      <c r="Q3999" s="8" t="str">
        <f t="shared" si="562"/>
        <v/>
      </c>
      <c r="R3999" s="8">
        <v>1</v>
      </c>
      <c r="S3999" s="8" t="str">
        <f t="shared" si="563"/>
        <v/>
      </c>
      <c r="T3999" s="8" t="str">
        <f t="shared" si="564"/>
        <v/>
      </c>
      <c r="U3999" s="8" t="str">
        <f t="shared" si="565"/>
        <v/>
      </c>
      <c r="V3999" s="8" t="str">
        <f t="shared" si="566"/>
        <v/>
      </c>
    </row>
    <row r="4000" spans="1:22" x14ac:dyDescent="0.25">
      <c r="A4000" s="8" t="str">
        <f>IF('IMPUTACIONES DETALLE'!A4000="","",'EXP INFORME HU'!$R$2)</f>
        <v/>
      </c>
      <c r="B4000" s="9" t="str">
        <f>IF('IMPUTACIONES DETALLE'!A4000="","",'IMPUTACIONES DETALLE'!A4000)</f>
        <v/>
      </c>
      <c r="C4000" s="8" t="str">
        <f>IF('IMPUTACIONES DETALLE'!B4000="","",VLOOKUP('IMPUTACIONES DETALLE'!B4000,PERSONAS!$A$1:$B$59,2,FALSE))</f>
        <v/>
      </c>
      <c r="D4000" s="8" t="str">
        <f>IF('IMPUTACIONES DETALLE'!C4000="","",VLOOKUP('IMPUTACIONES DETALLE'!C4000,ACTIVIDADES!$A$1:$B$37,2,FALSE))</f>
        <v/>
      </c>
      <c r="E4000" s="8" t="str">
        <f>IF('IMPUTACIONES DETALLE'!D4000="","",'IMPUTACIONES DETALLE'!D4000&amp;" -- "&amp;IF('IMPUTACIONES DETALLE'!E4000="","Actividad de "&amp;'IMPUTACIONES DETALLE'!C4000,'IMPUTACIONES DETALLE'!E4000))</f>
        <v/>
      </c>
      <c r="F4000" s="8" t="str">
        <f>IF('IMPUTACIONES DETALLE'!D4000="","",'IMPUTACIONES DETALLE'!D4000)</f>
        <v/>
      </c>
      <c r="G4000" s="8">
        <f>'IMPUTACIONES DETALLE'!F4000</f>
        <v>0</v>
      </c>
      <c r="L4000" s="8" t="e">
        <f t="shared" si="558"/>
        <v>#VALUE!</v>
      </c>
      <c r="N4000" s="8">
        <f t="shared" si="559"/>
        <v>0</v>
      </c>
      <c r="O4000" s="8" t="str">
        <f t="shared" si="560"/>
        <v/>
      </c>
      <c r="P4000" s="8" t="str">
        <f t="shared" si="561"/>
        <v/>
      </c>
      <c r="Q4000" s="8" t="str">
        <f t="shared" si="562"/>
        <v/>
      </c>
      <c r="R4000" s="8">
        <v>1</v>
      </c>
      <c r="S4000" s="8" t="str">
        <f t="shared" si="563"/>
        <v/>
      </c>
      <c r="T4000" s="8" t="str">
        <f t="shared" si="564"/>
        <v/>
      </c>
      <c r="U4000" s="8" t="str">
        <f t="shared" si="565"/>
        <v/>
      </c>
      <c r="V4000" s="8" t="str">
        <f t="shared" si="566"/>
        <v/>
      </c>
    </row>
    <row r="4001" spans="1:22" x14ac:dyDescent="0.25">
      <c r="A4001" s="8" t="str">
        <f>IF('IMPUTACIONES DETALLE'!A4001="","",'EXP INFORME HU'!$R$2)</f>
        <v/>
      </c>
      <c r="B4001" s="9" t="str">
        <f>IF('IMPUTACIONES DETALLE'!A4001="","",'IMPUTACIONES DETALLE'!A4001)</f>
        <v/>
      </c>
      <c r="C4001" s="8" t="str">
        <f>IF('IMPUTACIONES DETALLE'!B4001="","",VLOOKUP('IMPUTACIONES DETALLE'!B4001,PERSONAS!$A$1:$B$59,2,FALSE))</f>
        <v/>
      </c>
      <c r="D4001" s="8" t="str">
        <f>IF('IMPUTACIONES DETALLE'!C4001="","",VLOOKUP('IMPUTACIONES DETALLE'!C4001,ACTIVIDADES!$A$1:$B$37,2,FALSE))</f>
        <v/>
      </c>
      <c r="E4001" s="8" t="str">
        <f>IF('IMPUTACIONES DETALLE'!D4001="","",'IMPUTACIONES DETALLE'!D4001&amp;" -- "&amp;IF('IMPUTACIONES DETALLE'!E4001="","Actividad de "&amp;'IMPUTACIONES DETALLE'!C4001,'IMPUTACIONES DETALLE'!E4001))</f>
        <v/>
      </c>
      <c r="F4001" s="8" t="str">
        <f>IF('IMPUTACIONES DETALLE'!D4001="","",'IMPUTACIONES DETALLE'!D4001)</f>
        <v/>
      </c>
      <c r="G4001" s="8">
        <f>'IMPUTACIONES DETALLE'!F4001</f>
        <v>0</v>
      </c>
      <c r="L4001" s="8" t="e">
        <f t="shared" si="558"/>
        <v>#VALUE!</v>
      </c>
      <c r="N4001" s="8">
        <f t="shared" si="559"/>
        <v>0</v>
      </c>
      <c r="O4001" s="8" t="str">
        <f t="shared" si="560"/>
        <v/>
      </c>
      <c r="P4001" s="8" t="str">
        <f t="shared" si="561"/>
        <v/>
      </c>
      <c r="Q4001" s="8" t="str">
        <f t="shared" si="562"/>
        <v/>
      </c>
      <c r="R4001" s="8">
        <v>1</v>
      </c>
      <c r="S4001" s="8" t="str">
        <f t="shared" si="563"/>
        <v/>
      </c>
      <c r="T4001" s="8" t="str">
        <f t="shared" si="564"/>
        <v/>
      </c>
      <c r="U4001" s="8" t="str">
        <f t="shared" si="565"/>
        <v/>
      </c>
      <c r="V4001" s="8" t="str">
        <f t="shared" si="566"/>
        <v/>
      </c>
    </row>
    <row r="4002" spans="1:22" x14ac:dyDescent="0.25">
      <c r="A4002" s="8" t="str">
        <f>IF('IMPUTACIONES DETALLE'!A4002="","",'EXP INFORME HU'!$R$2)</f>
        <v/>
      </c>
      <c r="B4002" s="9" t="str">
        <f>IF('IMPUTACIONES DETALLE'!A4002="","",'IMPUTACIONES DETALLE'!A4002)</f>
        <v/>
      </c>
      <c r="C4002" s="8" t="str">
        <f>IF('IMPUTACIONES DETALLE'!B4002="","",VLOOKUP('IMPUTACIONES DETALLE'!B4002,PERSONAS!$A$1:$B$59,2,FALSE))</f>
        <v/>
      </c>
      <c r="D4002" s="8" t="str">
        <f>IF('IMPUTACIONES DETALLE'!C4002="","",VLOOKUP('IMPUTACIONES DETALLE'!C4002,ACTIVIDADES!$A$1:$B$37,2,FALSE))</f>
        <v/>
      </c>
      <c r="E4002" s="8" t="str">
        <f>IF('IMPUTACIONES DETALLE'!D4002="","",'IMPUTACIONES DETALLE'!D4002&amp;" -- "&amp;IF('IMPUTACIONES DETALLE'!E4002="","Actividad de "&amp;'IMPUTACIONES DETALLE'!C4002,'IMPUTACIONES DETALLE'!E4002))</f>
        <v/>
      </c>
      <c r="F4002" s="8" t="str">
        <f>IF('IMPUTACIONES DETALLE'!D4002="","",'IMPUTACIONES DETALLE'!D4002)</f>
        <v/>
      </c>
      <c r="G4002" s="8">
        <f>'IMPUTACIONES DETALLE'!F4002</f>
        <v>0</v>
      </c>
      <c r="L4002" s="8" t="e">
        <f t="shared" si="558"/>
        <v>#VALUE!</v>
      </c>
      <c r="N4002" s="8">
        <f t="shared" si="559"/>
        <v>0</v>
      </c>
      <c r="O4002" s="8" t="str">
        <f t="shared" si="560"/>
        <v/>
      </c>
      <c r="P4002" s="8" t="str">
        <f t="shared" si="561"/>
        <v/>
      </c>
      <c r="Q4002" s="8" t="str">
        <f t="shared" si="562"/>
        <v/>
      </c>
      <c r="R4002" s="8">
        <v>1</v>
      </c>
      <c r="S4002" s="8" t="str">
        <f t="shared" si="563"/>
        <v/>
      </c>
      <c r="T4002" s="8" t="str">
        <f t="shared" si="564"/>
        <v/>
      </c>
      <c r="U4002" s="8" t="str">
        <f t="shared" si="565"/>
        <v/>
      </c>
      <c r="V4002" s="8" t="str">
        <f t="shared" si="566"/>
        <v/>
      </c>
    </row>
    <row r="4003" spans="1:22" x14ac:dyDescent="0.25">
      <c r="A4003" s="8" t="str">
        <f>IF('IMPUTACIONES DETALLE'!A4003="","",'EXP INFORME HU'!$R$2)</f>
        <v/>
      </c>
      <c r="B4003" s="9" t="str">
        <f>IF('IMPUTACIONES DETALLE'!A4003="","",'IMPUTACIONES DETALLE'!A4003)</f>
        <v/>
      </c>
      <c r="C4003" s="8" t="str">
        <f>IF('IMPUTACIONES DETALLE'!B4003="","",VLOOKUP('IMPUTACIONES DETALLE'!B4003,PERSONAS!$A$1:$B$59,2,FALSE))</f>
        <v/>
      </c>
      <c r="D4003" s="8" t="str">
        <f>IF('IMPUTACIONES DETALLE'!C4003="","",VLOOKUP('IMPUTACIONES DETALLE'!C4003,ACTIVIDADES!$A$1:$B$37,2,FALSE))</f>
        <v/>
      </c>
      <c r="E4003" s="8" t="str">
        <f>IF('IMPUTACIONES DETALLE'!D4003="","",'IMPUTACIONES DETALLE'!D4003&amp;" -- "&amp;IF('IMPUTACIONES DETALLE'!E4003="","Actividad de "&amp;'IMPUTACIONES DETALLE'!C4003,'IMPUTACIONES DETALLE'!E4003))</f>
        <v/>
      </c>
      <c r="F4003" s="8" t="str">
        <f>IF('IMPUTACIONES DETALLE'!D4003="","",'IMPUTACIONES DETALLE'!D4003)</f>
        <v/>
      </c>
      <c r="G4003" s="8">
        <f>'IMPUTACIONES DETALLE'!F4003</f>
        <v>0</v>
      </c>
      <c r="L4003" s="8" t="e">
        <f t="shared" si="558"/>
        <v>#VALUE!</v>
      </c>
      <c r="N4003" s="8">
        <f t="shared" si="559"/>
        <v>0</v>
      </c>
      <c r="O4003" s="8" t="str">
        <f t="shared" si="560"/>
        <v/>
      </c>
      <c r="P4003" s="8" t="str">
        <f t="shared" si="561"/>
        <v/>
      </c>
      <c r="Q4003" s="8" t="str">
        <f t="shared" si="562"/>
        <v/>
      </c>
      <c r="R4003" s="8">
        <v>1</v>
      </c>
      <c r="S4003" s="8" t="str">
        <f t="shared" si="563"/>
        <v/>
      </c>
      <c r="T4003" s="8" t="str">
        <f t="shared" si="564"/>
        <v/>
      </c>
      <c r="U4003" s="8" t="str">
        <f t="shared" si="565"/>
        <v/>
      </c>
      <c r="V4003" s="8" t="str">
        <f t="shared" si="566"/>
        <v/>
      </c>
    </row>
    <row r="4004" spans="1:22" x14ac:dyDescent="0.25">
      <c r="A4004" s="8" t="str">
        <f>IF('IMPUTACIONES DETALLE'!A4004="","",'EXP INFORME HU'!$R$2)</f>
        <v/>
      </c>
      <c r="B4004" s="9" t="str">
        <f>IF('IMPUTACIONES DETALLE'!A4004="","",'IMPUTACIONES DETALLE'!A4004)</f>
        <v/>
      </c>
      <c r="C4004" s="8" t="str">
        <f>IF('IMPUTACIONES DETALLE'!B4004="","",VLOOKUP('IMPUTACIONES DETALLE'!B4004,PERSONAS!$A$1:$B$59,2,FALSE))</f>
        <v/>
      </c>
      <c r="D4004" s="8" t="str">
        <f>IF('IMPUTACIONES DETALLE'!C4004="","",VLOOKUP('IMPUTACIONES DETALLE'!C4004,ACTIVIDADES!$A$1:$B$37,2,FALSE))</f>
        <v/>
      </c>
      <c r="E4004" s="8" t="str">
        <f>IF('IMPUTACIONES DETALLE'!D4004="","",'IMPUTACIONES DETALLE'!D4004&amp;" -- "&amp;IF('IMPUTACIONES DETALLE'!E4004="","Actividad de "&amp;'IMPUTACIONES DETALLE'!C4004,'IMPUTACIONES DETALLE'!E4004))</f>
        <v/>
      </c>
      <c r="F4004" s="8" t="str">
        <f>IF('IMPUTACIONES DETALLE'!D4004="","",'IMPUTACIONES DETALLE'!D4004)</f>
        <v/>
      </c>
      <c r="G4004" s="8">
        <f>'IMPUTACIONES DETALLE'!F4004</f>
        <v>0</v>
      </c>
      <c r="L4004" s="8" t="e">
        <f t="shared" si="558"/>
        <v>#VALUE!</v>
      </c>
      <c r="N4004" s="8">
        <f t="shared" si="559"/>
        <v>0</v>
      </c>
      <c r="O4004" s="8" t="str">
        <f t="shared" si="560"/>
        <v/>
      </c>
      <c r="P4004" s="8" t="str">
        <f t="shared" si="561"/>
        <v/>
      </c>
      <c r="Q4004" s="8" t="str">
        <f t="shared" si="562"/>
        <v/>
      </c>
      <c r="R4004" s="8">
        <v>1</v>
      </c>
      <c r="S4004" s="8" t="str">
        <f t="shared" si="563"/>
        <v/>
      </c>
      <c r="T4004" s="8" t="str">
        <f t="shared" si="564"/>
        <v/>
      </c>
      <c r="U4004" s="8" t="str">
        <f t="shared" si="565"/>
        <v/>
      </c>
      <c r="V4004" s="8" t="str">
        <f t="shared" si="566"/>
        <v/>
      </c>
    </row>
    <row r="4005" spans="1:22" x14ac:dyDescent="0.25">
      <c r="A4005" s="8" t="str">
        <f>IF('IMPUTACIONES DETALLE'!A4005="","",'EXP INFORME HU'!$R$2)</f>
        <v/>
      </c>
      <c r="B4005" s="9" t="str">
        <f>IF('IMPUTACIONES DETALLE'!A4005="","",'IMPUTACIONES DETALLE'!A4005)</f>
        <v/>
      </c>
      <c r="C4005" s="8" t="str">
        <f>IF('IMPUTACIONES DETALLE'!B4005="","",VLOOKUP('IMPUTACIONES DETALLE'!B4005,PERSONAS!$A$1:$B$59,2,FALSE))</f>
        <v/>
      </c>
      <c r="D4005" s="8" t="str">
        <f>IF('IMPUTACIONES DETALLE'!C4005="","",VLOOKUP('IMPUTACIONES DETALLE'!C4005,ACTIVIDADES!$A$1:$B$37,2,FALSE))</f>
        <v/>
      </c>
      <c r="E4005" s="8" t="str">
        <f>IF('IMPUTACIONES DETALLE'!D4005="","",'IMPUTACIONES DETALLE'!D4005&amp;" -- "&amp;IF('IMPUTACIONES DETALLE'!E4005="","Actividad de "&amp;'IMPUTACIONES DETALLE'!C4005,'IMPUTACIONES DETALLE'!E4005))</f>
        <v/>
      </c>
      <c r="F4005" s="8" t="str">
        <f>IF('IMPUTACIONES DETALLE'!D4005="","",'IMPUTACIONES DETALLE'!D4005)</f>
        <v/>
      </c>
      <c r="G4005" s="8">
        <f>'IMPUTACIONES DETALLE'!F4005</f>
        <v>0</v>
      </c>
      <c r="L4005" s="8" t="e">
        <f t="shared" si="558"/>
        <v>#VALUE!</v>
      </c>
      <c r="N4005" s="8">
        <f t="shared" si="559"/>
        <v>0</v>
      </c>
      <c r="O4005" s="8" t="str">
        <f t="shared" si="560"/>
        <v/>
      </c>
      <c r="P4005" s="8" t="str">
        <f t="shared" si="561"/>
        <v/>
      </c>
      <c r="Q4005" s="8" t="str">
        <f t="shared" si="562"/>
        <v/>
      </c>
      <c r="R4005" s="8">
        <v>1</v>
      </c>
      <c r="S4005" s="8" t="str">
        <f t="shared" si="563"/>
        <v/>
      </c>
      <c r="T4005" s="8" t="str">
        <f t="shared" si="564"/>
        <v/>
      </c>
      <c r="U4005" s="8" t="str">
        <f t="shared" si="565"/>
        <v/>
      </c>
      <c r="V4005" s="8" t="str">
        <f t="shared" si="566"/>
        <v/>
      </c>
    </row>
    <row r="4006" spans="1:22" x14ac:dyDescent="0.25">
      <c r="A4006" s="8" t="str">
        <f>IF('IMPUTACIONES DETALLE'!A4006="","",'EXP INFORME HU'!$R$2)</f>
        <v/>
      </c>
      <c r="B4006" s="9" t="str">
        <f>IF('IMPUTACIONES DETALLE'!A4006="","",'IMPUTACIONES DETALLE'!A4006)</f>
        <v/>
      </c>
      <c r="C4006" s="8" t="str">
        <f>IF('IMPUTACIONES DETALLE'!B4006="","",VLOOKUP('IMPUTACIONES DETALLE'!B4006,PERSONAS!$A$1:$B$59,2,FALSE))</f>
        <v/>
      </c>
      <c r="D4006" s="8" t="str">
        <f>IF('IMPUTACIONES DETALLE'!C4006="","",VLOOKUP('IMPUTACIONES DETALLE'!C4006,ACTIVIDADES!$A$1:$B$37,2,FALSE))</f>
        <v/>
      </c>
      <c r="E4006" s="8" t="str">
        <f>IF('IMPUTACIONES DETALLE'!D4006="","",'IMPUTACIONES DETALLE'!D4006&amp;" -- "&amp;IF('IMPUTACIONES DETALLE'!E4006="","Actividad de "&amp;'IMPUTACIONES DETALLE'!C4006,'IMPUTACIONES DETALLE'!E4006))</f>
        <v/>
      </c>
      <c r="F4006" s="8" t="str">
        <f>IF('IMPUTACIONES DETALLE'!D4006="","",'IMPUTACIONES DETALLE'!D4006)</f>
        <v/>
      </c>
      <c r="G4006" s="8">
        <f>'IMPUTACIONES DETALLE'!F4006</f>
        <v>0</v>
      </c>
      <c r="L4006" s="8" t="e">
        <f t="shared" si="558"/>
        <v>#VALUE!</v>
      </c>
      <c r="N4006" s="8">
        <f t="shared" si="559"/>
        <v>0</v>
      </c>
      <c r="O4006" s="8" t="str">
        <f t="shared" si="560"/>
        <v/>
      </c>
      <c r="P4006" s="8" t="str">
        <f t="shared" si="561"/>
        <v/>
      </c>
      <c r="Q4006" s="8" t="str">
        <f t="shared" si="562"/>
        <v/>
      </c>
      <c r="R4006" s="8">
        <v>1</v>
      </c>
      <c r="S4006" s="8" t="str">
        <f t="shared" si="563"/>
        <v/>
      </c>
      <c r="T4006" s="8" t="str">
        <f t="shared" si="564"/>
        <v/>
      </c>
      <c r="U4006" s="8" t="str">
        <f t="shared" si="565"/>
        <v/>
      </c>
      <c r="V4006" s="8" t="str">
        <f t="shared" si="566"/>
        <v/>
      </c>
    </row>
    <row r="4007" spans="1:22" x14ac:dyDescent="0.25">
      <c r="A4007" s="8" t="str">
        <f>IF('IMPUTACIONES DETALLE'!A4007="","",'EXP INFORME HU'!$R$2)</f>
        <v/>
      </c>
      <c r="B4007" s="9" t="str">
        <f>IF('IMPUTACIONES DETALLE'!A4007="","",'IMPUTACIONES DETALLE'!A4007)</f>
        <v/>
      </c>
      <c r="C4007" s="8" t="str">
        <f>IF('IMPUTACIONES DETALLE'!B4007="","",VLOOKUP('IMPUTACIONES DETALLE'!B4007,PERSONAS!$A$1:$B$59,2,FALSE))</f>
        <v/>
      </c>
      <c r="D4007" s="8" t="str">
        <f>IF('IMPUTACIONES DETALLE'!C4007="","",VLOOKUP('IMPUTACIONES DETALLE'!C4007,ACTIVIDADES!$A$1:$B$37,2,FALSE))</f>
        <v/>
      </c>
      <c r="E4007" s="8" t="str">
        <f>IF('IMPUTACIONES DETALLE'!D4007="","",'IMPUTACIONES DETALLE'!D4007&amp;" -- "&amp;IF('IMPUTACIONES DETALLE'!E4007="","Actividad de "&amp;'IMPUTACIONES DETALLE'!C4007,'IMPUTACIONES DETALLE'!E4007))</f>
        <v/>
      </c>
      <c r="F4007" s="8" t="str">
        <f>IF('IMPUTACIONES DETALLE'!D4007="","",'IMPUTACIONES DETALLE'!D4007)</f>
        <v/>
      </c>
      <c r="G4007" s="8">
        <f>'IMPUTACIONES DETALLE'!F4007</f>
        <v>0</v>
      </c>
      <c r="L4007" s="8" t="e">
        <f t="shared" si="558"/>
        <v>#VALUE!</v>
      </c>
      <c r="N4007" s="8">
        <f t="shared" si="559"/>
        <v>0</v>
      </c>
      <c r="O4007" s="8" t="str">
        <f t="shared" si="560"/>
        <v/>
      </c>
      <c r="P4007" s="8" t="str">
        <f t="shared" si="561"/>
        <v/>
      </c>
      <c r="Q4007" s="8" t="str">
        <f t="shared" si="562"/>
        <v/>
      </c>
      <c r="R4007" s="8">
        <v>1</v>
      </c>
      <c r="S4007" s="8" t="str">
        <f t="shared" si="563"/>
        <v/>
      </c>
      <c r="T4007" s="8" t="str">
        <f t="shared" si="564"/>
        <v/>
      </c>
      <c r="U4007" s="8" t="str">
        <f t="shared" si="565"/>
        <v/>
      </c>
      <c r="V4007" s="8" t="str">
        <f t="shared" si="566"/>
        <v/>
      </c>
    </row>
    <row r="4008" spans="1:22" x14ac:dyDescent="0.25">
      <c r="A4008" s="8" t="str">
        <f>IF('IMPUTACIONES DETALLE'!A4008="","",'EXP INFORME HU'!$R$2)</f>
        <v/>
      </c>
      <c r="B4008" s="9" t="str">
        <f>IF('IMPUTACIONES DETALLE'!A4008="","",'IMPUTACIONES DETALLE'!A4008)</f>
        <v/>
      </c>
      <c r="C4008" s="8" t="str">
        <f>IF('IMPUTACIONES DETALLE'!B4008="","",VLOOKUP('IMPUTACIONES DETALLE'!B4008,PERSONAS!$A$1:$B$59,2,FALSE))</f>
        <v/>
      </c>
      <c r="D4008" s="8" t="str">
        <f>IF('IMPUTACIONES DETALLE'!C4008="","",VLOOKUP('IMPUTACIONES DETALLE'!C4008,ACTIVIDADES!$A$1:$B$37,2,FALSE))</f>
        <v/>
      </c>
      <c r="E4008" s="8" t="str">
        <f>IF('IMPUTACIONES DETALLE'!D4008="","",'IMPUTACIONES DETALLE'!D4008&amp;" -- "&amp;IF('IMPUTACIONES DETALLE'!E4008="","Actividad de "&amp;'IMPUTACIONES DETALLE'!C4008,'IMPUTACIONES DETALLE'!E4008))</f>
        <v/>
      </c>
      <c r="F4008" s="8" t="str">
        <f>IF('IMPUTACIONES DETALLE'!D4008="","",'IMPUTACIONES DETALLE'!D4008)</f>
        <v/>
      </c>
      <c r="G4008" s="8">
        <f>'IMPUTACIONES DETALLE'!F4008</f>
        <v>0</v>
      </c>
      <c r="L4008" s="8" t="e">
        <f t="shared" si="558"/>
        <v>#VALUE!</v>
      </c>
      <c r="N4008" s="8">
        <f t="shared" si="559"/>
        <v>0</v>
      </c>
      <c r="O4008" s="8" t="str">
        <f t="shared" si="560"/>
        <v/>
      </c>
      <c r="P4008" s="8" t="str">
        <f t="shared" si="561"/>
        <v/>
      </c>
      <c r="Q4008" s="8" t="str">
        <f t="shared" si="562"/>
        <v/>
      </c>
      <c r="R4008" s="8">
        <v>1</v>
      </c>
      <c r="S4008" s="8" t="str">
        <f t="shared" si="563"/>
        <v/>
      </c>
      <c r="T4008" s="8" t="str">
        <f t="shared" si="564"/>
        <v/>
      </c>
      <c r="U4008" s="8" t="str">
        <f t="shared" si="565"/>
        <v/>
      </c>
      <c r="V4008" s="8" t="str">
        <f t="shared" si="566"/>
        <v/>
      </c>
    </row>
    <row r="4009" spans="1:22" x14ac:dyDescent="0.25">
      <c r="A4009" s="8" t="str">
        <f>IF('IMPUTACIONES DETALLE'!A4009="","",'EXP INFORME HU'!$R$2)</f>
        <v/>
      </c>
      <c r="B4009" s="9" t="str">
        <f>IF('IMPUTACIONES DETALLE'!A4009="","",'IMPUTACIONES DETALLE'!A4009)</f>
        <v/>
      </c>
      <c r="C4009" s="8" t="str">
        <f>IF('IMPUTACIONES DETALLE'!B4009="","",VLOOKUP('IMPUTACIONES DETALLE'!B4009,PERSONAS!$A$1:$B$59,2,FALSE))</f>
        <v/>
      </c>
      <c r="D4009" s="8" t="str">
        <f>IF('IMPUTACIONES DETALLE'!C4009="","",VLOOKUP('IMPUTACIONES DETALLE'!C4009,ACTIVIDADES!$A$1:$B$37,2,FALSE))</f>
        <v/>
      </c>
      <c r="E4009" s="8" t="str">
        <f>IF('IMPUTACIONES DETALLE'!D4009="","",'IMPUTACIONES DETALLE'!D4009&amp;" -- "&amp;IF('IMPUTACIONES DETALLE'!E4009="","Actividad de "&amp;'IMPUTACIONES DETALLE'!C4009,'IMPUTACIONES DETALLE'!E4009))</f>
        <v/>
      </c>
      <c r="F4009" s="8" t="str">
        <f>IF('IMPUTACIONES DETALLE'!D4009="","",'IMPUTACIONES DETALLE'!D4009)</f>
        <v/>
      </c>
      <c r="G4009" s="8">
        <f>'IMPUTACIONES DETALLE'!F4009</f>
        <v>0</v>
      </c>
      <c r="L4009" s="8" t="e">
        <f t="shared" si="558"/>
        <v>#VALUE!</v>
      </c>
      <c r="N4009" s="8">
        <f t="shared" si="559"/>
        <v>0</v>
      </c>
      <c r="O4009" s="8" t="str">
        <f t="shared" si="560"/>
        <v/>
      </c>
      <c r="P4009" s="8" t="str">
        <f t="shared" si="561"/>
        <v/>
      </c>
      <c r="Q4009" s="8" t="str">
        <f t="shared" si="562"/>
        <v/>
      </c>
      <c r="R4009" s="8">
        <v>1</v>
      </c>
      <c r="S4009" s="8" t="str">
        <f t="shared" si="563"/>
        <v/>
      </c>
      <c r="T4009" s="8" t="str">
        <f t="shared" si="564"/>
        <v/>
      </c>
      <c r="U4009" s="8" t="str">
        <f t="shared" si="565"/>
        <v/>
      </c>
      <c r="V4009" s="8" t="str">
        <f t="shared" si="566"/>
        <v/>
      </c>
    </row>
    <row r="4010" spans="1:22" x14ac:dyDescent="0.25">
      <c r="A4010" s="8" t="str">
        <f>IF('IMPUTACIONES DETALLE'!A4010="","",'EXP INFORME HU'!$R$2)</f>
        <v/>
      </c>
      <c r="B4010" s="9" t="str">
        <f>IF('IMPUTACIONES DETALLE'!A4010="","",'IMPUTACIONES DETALLE'!A4010)</f>
        <v/>
      </c>
      <c r="C4010" s="8" t="str">
        <f>IF('IMPUTACIONES DETALLE'!B4010="","",VLOOKUP('IMPUTACIONES DETALLE'!B4010,PERSONAS!$A$1:$B$59,2,FALSE))</f>
        <v/>
      </c>
      <c r="D4010" s="8" t="str">
        <f>IF('IMPUTACIONES DETALLE'!C4010="","",VLOOKUP('IMPUTACIONES DETALLE'!C4010,ACTIVIDADES!$A$1:$B$37,2,FALSE))</f>
        <v/>
      </c>
      <c r="E4010" s="8" t="str">
        <f>IF('IMPUTACIONES DETALLE'!D4010="","",'IMPUTACIONES DETALLE'!D4010&amp;" -- "&amp;IF('IMPUTACIONES DETALLE'!E4010="","Actividad de "&amp;'IMPUTACIONES DETALLE'!C4010,'IMPUTACIONES DETALLE'!E4010))</f>
        <v/>
      </c>
      <c r="F4010" s="8" t="str">
        <f>IF('IMPUTACIONES DETALLE'!D4010="","",'IMPUTACIONES DETALLE'!D4010)</f>
        <v/>
      </c>
      <c r="G4010" s="8">
        <f>'IMPUTACIONES DETALLE'!F4010</f>
        <v>0</v>
      </c>
      <c r="L4010" s="8" t="e">
        <f t="shared" si="558"/>
        <v>#VALUE!</v>
      </c>
      <c r="N4010" s="8">
        <f t="shared" si="559"/>
        <v>0</v>
      </c>
      <c r="O4010" s="8" t="str">
        <f t="shared" si="560"/>
        <v/>
      </c>
      <c r="P4010" s="8" t="str">
        <f t="shared" si="561"/>
        <v/>
      </c>
      <c r="Q4010" s="8" t="str">
        <f t="shared" si="562"/>
        <v/>
      </c>
      <c r="R4010" s="8">
        <v>1</v>
      </c>
      <c r="S4010" s="8" t="str">
        <f t="shared" si="563"/>
        <v/>
      </c>
      <c r="T4010" s="8" t="str">
        <f t="shared" si="564"/>
        <v/>
      </c>
      <c r="U4010" s="8" t="str">
        <f t="shared" si="565"/>
        <v/>
      </c>
      <c r="V4010" s="8" t="str">
        <f t="shared" si="566"/>
        <v/>
      </c>
    </row>
    <row r="4011" spans="1:22" x14ac:dyDescent="0.25">
      <c r="A4011" s="8" t="str">
        <f>IF('IMPUTACIONES DETALLE'!A4011="","",'EXP INFORME HU'!$R$2)</f>
        <v/>
      </c>
      <c r="B4011" s="9" t="str">
        <f>IF('IMPUTACIONES DETALLE'!A4011="","",'IMPUTACIONES DETALLE'!A4011)</f>
        <v/>
      </c>
      <c r="C4011" s="8" t="str">
        <f>IF('IMPUTACIONES DETALLE'!B4011="","",VLOOKUP('IMPUTACIONES DETALLE'!B4011,PERSONAS!$A$1:$B$59,2,FALSE))</f>
        <v/>
      </c>
      <c r="D4011" s="8" t="str">
        <f>IF('IMPUTACIONES DETALLE'!C4011="","",VLOOKUP('IMPUTACIONES DETALLE'!C4011,ACTIVIDADES!$A$1:$B$37,2,FALSE))</f>
        <v/>
      </c>
      <c r="E4011" s="8" t="str">
        <f>IF('IMPUTACIONES DETALLE'!D4011="","",'IMPUTACIONES DETALLE'!D4011&amp;" -- "&amp;IF('IMPUTACIONES DETALLE'!E4011="","Actividad de "&amp;'IMPUTACIONES DETALLE'!C4011,'IMPUTACIONES DETALLE'!E4011))</f>
        <v/>
      </c>
      <c r="F4011" s="8" t="str">
        <f>IF('IMPUTACIONES DETALLE'!D4011="","",'IMPUTACIONES DETALLE'!D4011)</f>
        <v/>
      </c>
      <c r="G4011" s="8">
        <f>'IMPUTACIONES DETALLE'!F4011</f>
        <v>0</v>
      </c>
      <c r="L4011" s="8" t="e">
        <f t="shared" si="558"/>
        <v>#VALUE!</v>
      </c>
      <c r="N4011" s="8">
        <f t="shared" si="559"/>
        <v>0</v>
      </c>
      <c r="O4011" s="8" t="str">
        <f t="shared" si="560"/>
        <v/>
      </c>
      <c r="P4011" s="8" t="str">
        <f t="shared" si="561"/>
        <v/>
      </c>
      <c r="Q4011" s="8" t="str">
        <f t="shared" si="562"/>
        <v/>
      </c>
      <c r="R4011" s="8">
        <v>1</v>
      </c>
      <c r="S4011" s="8" t="str">
        <f t="shared" si="563"/>
        <v/>
      </c>
      <c r="T4011" s="8" t="str">
        <f t="shared" si="564"/>
        <v/>
      </c>
      <c r="U4011" s="8" t="str">
        <f t="shared" si="565"/>
        <v/>
      </c>
      <c r="V4011" s="8" t="str">
        <f t="shared" si="566"/>
        <v/>
      </c>
    </row>
    <row r="4012" spans="1:22" x14ac:dyDescent="0.25">
      <c r="A4012" s="8" t="str">
        <f>IF('IMPUTACIONES DETALLE'!A4012="","",'EXP INFORME HU'!$R$2)</f>
        <v/>
      </c>
      <c r="B4012" s="9" t="str">
        <f>IF('IMPUTACIONES DETALLE'!A4012="","",'IMPUTACIONES DETALLE'!A4012)</f>
        <v/>
      </c>
      <c r="C4012" s="8" t="str">
        <f>IF('IMPUTACIONES DETALLE'!B4012="","",VLOOKUP('IMPUTACIONES DETALLE'!B4012,PERSONAS!$A$1:$B$59,2,FALSE))</f>
        <v/>
      </c>
      <c r="D4012" s="8" t="str">
        <f>IF('IMPUTACIONES DETALLE'!C4012="","",VLOOKUP('IMPUTACIONES DETALLE'!C4012,ACTIVIDADES!$A$1:$B$37,2,FALSE))</f>
        <v/>
      </c>
      <c r="E4012" s="8" t="str">
        <f>IF('IMPUTACIONES DETALLE'!D4012="","",'IMPUTACIONES DETALLE'!D4012&amp;" -- "&amp;IF('IMPUTACIONES DETALLE'!E4012="","Actividad de "&amp;'IMPUTACIONES DETALLE'!C4012,'IMPUTACIONES DETALLE'!E4012))</f>
        <v/>
      </c>
      <c r="F4012" s="8" t="str">
        <f>IF('IMPUTACIONES DETALLE'!D4012="","",'IMPUTACIONES DETALLE'!D4012)</f>
        <v/>
      </c>
      <c r="G4012" s="8">
        <f>'IMPUTACIONES DETALLE'!F4012</f>
        <v>0</v>
      </c>
      <c r="L4012" s="8" t="e">
        <f t="shared" si="558"/>
        <v>#VALUE!</v>
      </c>
      <c r="N4012" s="8">
        <f t="shared" si="559"/>
        <v>0</v>
      </c>
      <c r="O4012" s="8" t="str">
        <f t="shared" si="560"/>
        <v/>
      </c>
      <c r="P4012" s="8" t="str">
        <f t="shared" si="561"/>
        <v/>
      </c>
      <c r="Q4012" s="8" t="str">
        <f t="shared" si="562"/>
        <v/>
      </c>
      <c r="R4012" s="8">
        <v>1</v>
      </c>
      <c r="S4012" s="8" t="str">
        <f t="shared" si="563"/>
        <v/>
      </c>
      <c r="T4012" s="8" t="str">
        <f t="shared" si="564"/>
        <v/>
      </c>
      <c r="U4012" s="8" t="str">
        <f t="shared" si="565"/>
        <v/>
      </c>
      <c r="V4012" s="8" t="str">
        <f t="shared" si="566"/>
        <v/>
      </c>
    </row>
    <row r="4013" spans="1:22" x14ac:dyDescent="0.25">
      <c r="A4013" s="8" t="str">
        <f>IF('IMPUTACIONES DETALLE'!A4013="","",'EXP INFORME HU'!$R$2)</f>
        <v/>
      </c>
      <c r="B4013" s="9" t="str">
        <f>IF('IMPUTACIONES DETALLE'!A4013="","",'IMPUTACIONES DETALLE'!A4013)</f>
        <v/>
      </c>
      <c r="C4013" s="8" t="str">
        <f>IF('IMPUTACIONES DETALLE'!B4013="","",VLOOKUP('IMPUTACIONES DETALLE'!B4013,PERSONAS!$A$1:$B$59,2,FALSE))</f>
        <v/>
      </c>
      <c r="D4013" s="8" t="str">
        <f>IF('IMPUTACIONES DETALLE'!C4013="","",VLOOKUP('IMPUTACIONES DETALLE'!C4013,ACTIVIDADES!$A$1:$B$37,2,FALSE))</f>
        <v/>
      </c>
      <c r="E4013" s="8" t="str">
        <f>IF('IMPUTACIONES DETALLE'!D4013="","",'IMPUTACIONES DETALLE'!D4013&amp;" -- "&amp;IF('IMPUTACIONES DETALLE'!E4013="","Actividad de "&amp;'IMPUTACIONES DETALLE'!C4013,'IMPUTACIONES DETALLE'!E4013))</f>
        <v/>
      </c>
      <c r="F4013" s="8" t="str">
        <f>IF('IMPUTACIONES DETALLE'!D4013="","",'IMPUTACIONES DETALLE'!D4013)</f>
        <v/>
      </c>
      <c r="G4013" s="8">
        <f>'IMPUTACIONES DETALLE'!F4013</f>
        <v>0</v>
      </c>
      <c r="L4013" s="8" t="e">
        <f t="shared" si="558"/>
        <v>#VALUE!</v>
      </c>
      <c r="N4013" s="8">
        <f t="shared" si="559"/>
        <v>0</v>
      </c>
      <c r="O4013" s="8" t="str">
        <f t="shared" si="560"/>
        <v/>
      </c>
      <c r="P4013" s="8" t="str">
        <f t="shared" si="561"/>
        <v/>
      </c>
      <c r="Q4013" s="8" t="str">
        <f t="shared" si="562"/>
        <v/>
      </c>
      <c r="R4013" s="8">
        <v>1</v>
      </c>
      <c r="S4013" s="8" t="str">
        <f t="shared" si="563"/>
        <v/>
      </c>
      <c r="T4013" s="8" t="str">
        <f t="shared" si="564"/>
        <v/>
      </c>
      <c r="U4013" s="8" t="str">
        <f t="shared" si="565"/>
        <v/>
      </c>
      <c r="V4013" s="8" t="str">
        <f t="shared" si="566"/>
        <v/>
      </c>
    </row>
    <row r="4014" spans="1:22" x14ac:dyDescent="0.25">
      <c r="A4014" s="8" t="str">
        <f>IF('IMPUTACIONES DETALLE'!A4014="","",'EXP INFORME HU'!$R$2)</f>
        <v/>
      </c>
      <c r="B4014" s="9" t="str">
        <f>IF('IMPUTACIONES DETALLE'!A4014="","",'IMPUTACIONES DETALLE'!A4014)</f>
        <v/>
      </c>
      <c r="C4014" s="8" t="str">
        <f>IF('IMPUTACIONES DETALLE'!B4014="","",VLOOKUP('IMPUTACIONES DETALLE'!B4014,PERSONAS!$A$1:$B$59,2,FALSE))</f>
        <v/>
      </c>
      <c r="D4014" s="8" t="str">
        <f>IF('IMPUTACIONES DETALLE'!C4014="","",VLOOKUP('IMPUTACIONES DETALLE'!C4014,ACTIVIDADES!$A$1:$B$37,2,FALSE))</f>
        <v/>
      </c>
      <c r="E4014" s="8" t="str">
        <f>IF('IMPUTACIONES DETALLE'!D4014="","",'IMPUTACIONES DETALLE'!D4014&amp;" -- "&amp;IF('IMPUTACIONES DETALLE'!E4014="","Actividad de "&amp;'IMPUTACIONES DETALLE'!C4014,'IMPUTACIONES DETALLE'!E4014))</f>
        <v/>
      </c>
      <c r="F4014" s="8" t="str">
        <f>IF('IMPUTACIONES DETALLE'!D4014="","",'IMPUTACIONES DETALLE'!D4014)</f>
        <v/>
      </c>
      <c r="G4014" s="8">
        <f>'IMPUTACIONES DETALLE'!F4014</f>
        <v>0</v>
      </c>
      <c r="L4014" s="8" t="e">
        <f t="shared" si="558"/>
        <v>#VALUE!</v>
      </c>
      <c r="N4014" s="8">
        <f t="shared" si="559"/>
        <v>0</v>
      </c>
      <c r="O4014" s="8" t="str">
        <f t="shared" si="560"/>
        <v/>
      </c>
      <c r="P4014" s="8" t="str">
        <f t="shared" si="561"/>
        <v/>
      </c>
      <c r="Q4014" s="8" t="str">
        <f t="shared" si="562"/>
        <v/>
      </c>
      <c r="R4014" s="8">
        <v>1</v>
      </c>
      <c r="S4014" s="8" t="str">
        <f t="shared" si="563"/>
        <v/>
      </c>
      <c r="T4014" s="8" t="str">
        <f t="shared" si="564"/>
        <v/>
      </c>
      <c r="U4014" s="8" t="str">
        <f t="shared" si="565"/>
        <v/>
      </c>
      <c r="V4014" s="8" t="str">
        <f t="shared" si="566"/>
        <v/>
      </c>
    </row>
    <row r="4015" spans="1:22" x14ac:dyDescent="0.25">
      <c r="A4015" s="8" t="str">
        <f>IF('IMPUTACIONES DETALLE'!A4015="","",'EXP INFORME HU'!$R$2)</f>
        <v/>
      </c>
      <c r="B4015" s="9" t="str">
        <f>IF('IMPUTACIONES DETALLE'!A4015="","",'IMPUTACIONES DETALLE'!A4015)</f>
        <v/>
      </c>
      <c r="C4015" s="8" t="str">
        <f>IF('IMPUTACIONES DETALLE'!B4015="","",VLOOKUP('IMPUTACIONES DETALLE'!B4015,PERSONAS!$A$1:$B$59,2,FALSE))</f>
        <v/>
      </c>
      <c r="D4015" s="8" t="str">
        <f>IF('IMPUTACIONES DETALLE'!C4015="","",VLOOKUP('IMPUTACIONES DETALLE'!C4015,ACTIVIDADES!$A$1:$B$37,2,FALSE))</f>
        <v/>
      </c>
      <c r="E4015" s="8" t="str">
        <f>IF('IMPUTACIONES DETALLE'!D4015="","",'IMPUTACIONES DETALLE'!D4015&amp;" -- "&amp;IF('IMPUTACIONES DETALLE'!E4015="","Actividad de "&amp;'IMPUTACIONES DETALLE'!C4015,'IMPUTACIONES DETALLE'!E4015))</f>
        <v/>
      </c>
      <c r="F4015" s="8" t="str">
        <f>IF('IMPUTACIONES DETALLE'!D4015="","",'IMPUTACIONES DETALLE'!D4015)</f>
        <v/>
      </c>
      <c r="G4015" s="8">
        <f>'IMPUTACIONES DETALLE'!F4015</f>
        <v>0</v>
      </c>
      <c r="L4015" s="8" t="e">
        <f t="shared" si="558"/>
        <v>#VALUE!</v>
      </c>
      <c r="N4015" s="8">
        <f t="shared" si="559"/>
        <v>0</v>
      </c>
      <c r="O4015" s="8" t="str">
        <f t="shared" si="560"/>
        <v/>
      </c>
      <c r="P4015" s="8" t="str">
        <f t="shared" si="561"/>
        <v/>
      </c>
      <c r="Q4015" s="8" t="str">
        <f t="shared" si="562"/>
        <v/>
      </c>
      <c r="R4015" s="8">
        <v>1</v>
      </c>
      <c r="S4015" s="8" t="str">
        <f t="shared" si="563"/>
        <v/>
      </c>
      <c r="T4015" s="8" t="str">
        <f t="shared" si="564"/>
        <v/>
      </c>
      <c r="U4015" s="8" t="str">
        <f t="shared" si="565"/>
        <v/>
      </c>
      <c r="V4015" s="8" t="str">
        <f t="shared" si="566"/>
        <v/>
      </c>
    </row>
    <row r="4016" spans="1:22" x14ac:dyDescent="0.25">
      <c r="A4016" s="8" t="str">
        <f>IF('IMPUTACIONES DETALLE'!A4016="","",'EXP INFORME HU'!$R$2)</f>
        <v/>
      </c>
      <c r="B4016" s="9" t="str">
        <f>IF('IMPUTACIONES DETALLE'!A4016="","",'IMPUTACIONES DETALLE'!A4016)</f>
        <v/>
      </c>
      <c r="C4016" s="8" t="str">
        <f>IF('IMPUTACIONES DETALLE'!B4016="","",VLOOKUP('IMPUTACIONES DETALLE'!B4016,PERSONAS!$A$1:$B$59,2,FALSE))</f>
        <v/>
      </c>
      <c r="D4016" s="8" t="str">
        <f>IF('IMPUTACIONES DETALLE'!C4016="","",VLOOKUP('IMPUTACIONES DETALLE'!C4016,ACTIVIDADES!$A$1:$B$37,2,FALSE))</f>
        <v/>
      </c>
      <c r="E4016" s="8" t="str">
        <f>IF('IMPUTACIONES DETALLE'!D4016="","",'IMPUTACIONES DETALLE'!D4016&amp;" -- "&amp;IF('IMPUTACIONES DETALLE'!E4016="","Actividad de "&amp;'IMPUTACIONES DETALLE'!C4016,'IMPUTACIONES DETALLE'!E4016))</f>
        <v/>
      </c>
      <c r="F4016" s="8" t="str">
        <f>IF('IMPUTACIONES DETALLE'!D4016="","",'IMPUTACIONES DETALLE'!D4016)</f>
        <v/>
      </c>
      <c r="G4016" s="8">
        <f>'IMPUTACIONES DETALLE'!F4016</f>
        <v>0</v>
      </c>
      <c r="L4016" s="8" t="e">
        <f t="shared" si="558"/>
        <v>#VALUE!</v>
      </c>
      <c r="N4016" s="8">
        <f t="shared" si="559"/>
        <v>0</v>
      </c>
      <c r="O4016" s="8" t="str">
        <f t="shared" si="560"/>
        <v/>
      </c>
      <c r="P4016" s="8" t="str">
        <f t="shared" si="561"/>
        <v/>
      </c>
      <c r="Q4016" s="8" t="str">
        <f t="shared" si="562"/>
        <v/>
      </c>
      <c r="R4016" s="8">
        <v>1</v>
      </c>
      <c r="S4016" s="8" t="str">
        <f t="shared" si="563"/>
        <v/>
      </c>
      <c r="T4016" s="8" t="str">
        <f t="shared" si="564"/>
        <v/>
      </c>
      <c r="U4016" s="8" t="str">
        <f t="shared" si="565"/>
        <v/>
      </c>
      <c r="V4016" s="8" t="str">
        <f t="shared" si="566"/>
        <v/>
      </c>
    </row>
    <row r="4017" spans="1:22" x14ac:dyDescent="0.25">
      <c r="A4017" s="8" t="str">
        <f>IF('IMPUTACIONES DETALLE'!A4017="","",'EXP INFORME HU'!$R$2)</f>
        <v/>
      </c>
      <c r="B4017" s="9" t="str">
        <f>IF('IMPUTACIONES DETALLE'!A4017="","",'IMPUTACIONES DETALLE'!A4017)</f>
        <v/>
      </c>
      <c r="C4017" s="8" t="str">
        <f>IF('IMPUTACIONES DETALLE'!B4017="","",VLOOKUP('IMPUTACIONES DETALLE'!B4017,PERSONAS!$A$1:$B$59,2,FALSE))</f>
        <v/>
      </c>
      <c r="D4017" s="8" t="str">
        <f>IF('IMPUTACIONES DETALLE'!C4017="","",VLOOKUP('IMPUTACIONES DETALLE'!C4017,ACTIVIDADES!$A$1:$B$37,2,FALSE))</f>
        <v/>
      </c>
      <c r="E4017" s="8" t="str">
        <f>IF('IMPUTACIONES DETALLE'!D4017="","",'IMPUTACIONES DETALLE'!D4017&amp;" -- "&amp;IF('IMPUTACIONES DETALLE'!E4017="","Actividad de "&amp;'IMPUTACIONES DETALLE'!C4017,'IMPUTACIONES DETALLE'!E4017))</f>
        <v/>
      </c>
      <c r="F4017" s="8" t="str">
        <f>IF('IMPUTACIONES DETALLE'!D4017="","",'IMPUTACIONES DETALLE'!D4017)</f>
        <v/>
      </c>
      <c r="G4017" s="8">
        <f>'IMPUTACIONES DETALLE'!F4017</f>
        <v>0</v>
      </c>
      <c r="L4017" s="8" t="e">
        <f t="shared" si="558"/>
        <v>#VALUE!</v>
      </c>
      <c r="N4017" s="8">
        <f t="shared" si="559"/>
        <v>0</v>
      </c>
      <c r="O4017" s="8" t="str">
        <f t="shared" si="560"/>
        <v/>
      </c>
      <c r="P4017" s="8" t="str">
        <f t="shared" si="561"/>
        <v/>
      </c>
      <c r="Q4017" s="8" t="str">
        <f t="shared" si="562"/>
        <v/>
      </c>
      <c r="R4017" s="8">
        <v>1</v>
      </c>
      <c r="S4017" s="8" t="str">
        <f t="shared" si="563"/>
        <v/>
      </c>
      <c r="T4017" s="8" t="str">
        <f t="shared" si="564"/>
        <v/>
      </c>
      <c r="U4017" s="8" t="str">
        <f t="shared" si="565"/>
        <v/>
      </c>
      <c r="V4017" s="8" t="str">
        <f t="shared" si="566"/>
        <v/>
      </c>
    </row>
    <row r="4018" spans="1:22" x14ac:dyDescent="0.25">
      <c r="A4018" s="8" t="str">
        <f>IF('IMPUTACIONES DETALLE'!A4018="","",'EXP INFORME HU'!$R$2)</f>
        <v/>
      </c>
      <c r="B4018" s="9" t="str">
        <f>IF('IMPUTACIONES DETALLE'!A4018="","",'IMPUTACIONES DETALLE'!A4018)</f>
        <v/>
      </c>
      <c r="C4018" s="8" t="str">
        <f>IF('IMPUTACIONES DETALLE'!B4018="","",VLOOKUP('IMPUTACIONES DETALLE'!B4018,PERSONAS!$A$1:$B$59,2,FALSE))</f>
        <v/>
      </c>
      <c r="D4018" s="8" t="str">
        <f>IF('IMPUTACIONES DETALLE'!C4018="","",VLOOKUP('IMPUTACIONES DETALLE'!C4018,ACTIVIDADES!$A$1:$B$37,2,FALSE))</f>
        <v/>
      </c>
      <c r="E4018" s="8" t="str">
        <f>IF('IMPUTACIONES DETALLE'!D4018="","",'IMPUTACIONES DETALLE'!D4018&amp;" -- "&amp;IF('IMPUTACIONES DETALLE'!E4018="","Actividad de "&amp;'IMPUTACIONES DETALLE'!C4018,'IMPUTACIONES DETALLE'!E4018))</f>
        <v/>
      </c>
      <c r="F4018" s="8" t="str">
        <f>IF('IMPUTACIONES DETALLE'!D4018="","",'IMPUTACIONES DETALLE'!D4018)</f>
        <v/>
      </c>
      <c r="G4018" s="8">
        <f>'IMPUTACIONES DETALLE'!F4018</f>
        <v>0</v>
      </c>
      <c r="L4018" s="8" t="e">
        <f t="shared" si="558"/>
        <v>#VALUE!</v>
      </c>
      <c r="N4018" s="8">
        <f t="shared" si="559"/>
        <v>0</v>
      </c>
      <c r="O4018" s="8" t="str">
        <f t="shared" si="560"/>
        <v/>
      </c>
      <c r="P4018" s="8" t="str">
        <f t="shared" si="561"/>
        <v/>
      </c>
      <c r="Q4018" s="8" t="str">
        <f t="shared" si="562"/>
        <v/>
      </c>
      <c r="R4018" s="8">
        <v>1</v>
      </c>
      <c r="S4018" s="8" t="str">
        <f t="shared" si="563"/>
        <v/>
      </c>
      <c r="T4018" s="8" t="str">
        <f t="shared" si="564"/>
        <v/>
      </c>
      <c r="U4018" s="8" t="str">
        <f t="shared" si="565"/>
        <v/>
      </c>
      <c r="V4018" s="8" t="str">
        <f t="shared" si="566"/>
        <v/>
      </c>
    </row>
    <row r="4019" spans="1:22" x14ac:dyDescent="0.25">
      <c r="A4019" s="8" t="str">
        <f>IF('IMPUTACIONES DETALLE'!A4019="","",'EXP INFORME HU'!$R$2)</f>
        <v/>
      </c>
      <c r="B4019" s="9" t="str">
        <f>IF('IMPUTACIONES DETALLE'!A4019="","",'IMPUTACIONES DETALLE'!A4019)</f>
        <v/>
      </c>
      <c r="C4019" s="8" t="str">
        <f>IF('IMPUTACIONES DETALLE'!B4019="","",VLOOKUP('IMPUTACIONES DETALLE'!B4019,PERSONAS!$A$1:$B$59,2,FALSE))</f>
        <v/>
      </c>
      <c r="D4019" s="8" t="str">
        <f>IF('IMPUTACIONES DETALLE'!C4019="","",VLOOKUP('IMPUTACIONES DETALLE'!C4019,ACTIVIDADES!$A$1:$B$37,2,FALSE))</f>
        <v/>
      </c>
      <c r="E4019" s="8" t="str">
        <f>IF('IMPUTACIONES DETALLE'!D4019="","",'IMPUTACIONES DETALLE'!D4019&amp;" -- "&amp;IF('IMPUTACIONES DETALLE'!E4019="","Actividad de "&amp;'IMPUTACIONES DETALLE'!C4019,'IMPUTACIONES DETALLE'!E4019))</f>
        <v/>
      </c>
      <c r="F4019" s="8" t="str">
        <f>IF('IMPUTACIONES DETALLE'!D4019="","",'IMPUTACIONES DETALLE'!D4019)</f>
        <v/>
      </c>
      <c r="G4019" s="8">
        <f>'IMPUTACIONES DETALLE'!F4019</f>
        <v>0</v>
      </c>
      <c r="L4019" s="8" t="e">
        <f t="shared" si="558"/>
        <v>#VALUE!</v>
      </c>
      <c r="N4019" s="8">
        <f t="shared" si="559"/>
        <v>0</v>
      </c>
      <c r="O4019" s="8" t="str">
        <f t="shared" si="560"/>
        <v/>
      </c>
      <c r="P4019" s="8" t="str">
        <f t="shared" si="561"/>
        <v/>
      </c>
      <c r="Q4019" s="8" t="str">
        <f t="shared" si="562"/>
        <v/>
      </c>
      <c r="R4019" s="8">
        <v>1</v>
      </c>
      <c r="S4019" s="8" t="str">
        <f t="shared" si="563"/>
        <v/>
      </c>
      <c r="T4019" s="8" t="str">
        <f t="shared" si="564"/>
        <v/>
      </c>
      <c r="U4019" s="8" t="str">
        <f t="shared" si="565"/>
        <v/>
      </c>
      <c r="V4019" s="8" t="str">
        <f t="shared" si="566"/>
        <v/>
      </c>
    </row>
    <row r="4020" spans="1:22" x14ac:dyDescent="0.25">
      <c r="A4020" s="8" t="str">
        <f>IF('IMPUTACIONES DETALLE'!A4020="","",'EXP INFORME HU'!$R$2)</f>
        <v/>
      </c>
      <c r="B4020" s="9" t="str">
        <f>IF('IMPUTACIONES DETALLE'!A4020="","",'IMPUTACIONES DETALLE'!A4020)</f>
        <v/>
      </c>
      <c r="C4020" s="8" t="str">
        <f>IF('IMPUTACIONES DETALLE'!B4020="","",VLOOKUP('IMPUTACIONES DETALLE'!B4020,PERSONAS!$A$1:$B$59,2,FALSE))</f>
        <v/>
      </c>
      <c r="D4020" s="8" t="str">
        <f>IF('IMPUTACIONES DETALLE'!C4020="","",VLOOKUP('IMPUTACIONES DETALLE'!C4020,ACTIVIDADES!$A$1:$B$37,2,FALSE))</f>
        <v/>
      </c>
      <c r="E4020" s="8" t="str">
        <f>IF('IMPUTACIONES DETALLE'!D4020="","",'IMPUTACIONES DETALLE'!D4020&amp;" -- "&amp;IF('IMPUTACIONES DETALLE'!E4020="","Actividad de "&amp;'IMPUTACIONES DETALLE'!C4020,'IMPUTACIONES DETALLE'!E4020))</f>
        <v/>
      </c>
      <c r="F4020" s="8" t="str">
        <f>IF('IMPUTACIONES DETALLE'!D4020="","",'IMPUTACIONES DETALLE'!D4020)</f>
        <v/>
      </c>
      <c r="G4020" s="8">
        <f>'IMPUTACIONES DETALLE'!F4020</f>
        <v>0</v>
      </c>
      <c r="L4020" s="8" t="e">
        <f t="shared" si="558"/>
        <v>#VALUE!</v>
      </c>
      <c r="N4020" s="8">
        <f t="shared" si="559"/>
        <v>0</v>
      </c>
      <c r="O4020" s="8" t="str">
        <f t="shared" si="560"/>
        <v/>
      </c>
      <c r="P4020" s="8" t="str">
        <f t="shared" si="561"/>
        <v/>
      </c>
      <c r="Q4020" s="8" t="str">
        <f t="shared" si="562"/>
        <v/>
      </c>
      <c r="R4020" s="8">
        <v>1</v>
      </c>
      <c r="S4020" s="8" t="str">
        <f t="shared" si="563"/>
        <v/>
      </c>
      <c r="T4020" s="8" t="str">
        <f t="shared" si="564"/>
        <v/>
      </c>
      <c r="U4020" s="8" t="str">
        <f t="shared" si="565"/>
        <v/>
      </c>
      <c r="V4020" s="8" t="str">
        <f t="shared" si="566"/>
        <v/>
      </c>
    </row>
    <row r="4021" spans="1:22" x14ac:dyDescent="0.25">
      <c r="A4021" s="8" t="str">
        <f>IF('IMPUTACIONES DETALLE'!A4021="","",'EXP INFORME HU'!$R$2)</f>
        <v/>
      </c>
      <c r="B4021" s="9" t="str">
        <f>IF('IMPUTACIONES DETALLE'!A4021="","",'IMPUTACIONES DETALLE'!A4021)</f>
        <v/>
      </c>
      <c r="C4021" s="8" t="str">
        <f>IF('IMPUTACIONES DETALLE'!B4021="","",VLOOKUP('IMPUTACIONES DETALLE'!B4021,PERSONAS!$A$1:$B$59,2,FALSE))</f>
        <v/>
      </c>
      <c r="D4021" s="8" t="str">
        <f>IF('IMPUTACIONES DETALLE'!C4021="","",VLOOKUP('IMPUTACIONES DETALLE'!C4021,ACTIVIDADES!$A$1:$B$37,2,FALSE))</f>
        <v/>
      </c>
      <c r="E4021" s="8" t="str">
        <f>IF('IMPUTACIONES DETALLE'!D4021="","",'IMPUTACIONES DETALLE'!D4021&amp;" -- "&amp;IF('IMPUTACIONES DETALLE'!E4021="","Actividad de "&amp;'IMPUTACIONES DETALLE'!C4021,'IMPUTACIONES DETALLE'!E4021))</f>
        <v/>
      </c>
      <c r="F4021" s="8" t="str">
        <f>IF('IMPUTACIONES DETALLE'!D4021="","",'IMPUTACIONES DETALLE'!D4021)</f>
        <v/>
      </c>
      <c r="G4021" s="8">
        <f>'IMPUTACIONES DETALLE'!F4021</f>
        <v>0</v>
      </c>
      <c r="L4021" s="8" t="e">
        <f t="shared" si="558"/>
        <v>#VALUE!</v>
      </c>
      <c r="N4021" s="8">
        <f t="shared" si="559"/>
        <v>0</v>
      </c>
      <c r="O4021" s="8" t="str">
        <f t="shared" si="560"/>
        <v/>
      </c>
      <c r="P4021" s="8" t="str">
        <f t="shared" si="561"/>
        <v/>
      </c>
      <c r="Q4021" s="8" t="str">
        <f t="shared" si="562"/>
        <v/>
      </c>
      <c r="R4021" s="8">
        <v>1</v>
      </c>
      <c r="S4021" s="8" t="str">
        <f t="shared" si="563"/>
        <v/>
      </c>
      <c r="T4021" s="8" t="str">
        <f t="shared" si="564"/>
        <v/>
      </c>
      <c r="U4021" s="8" t="str">
        <f t="shared" si="565"/>
        <v/>
      </c>
      <c r="V4021" s="8" t="str">
        <f t="shared" si="566"/>
        <v/>
      </c>
    </row>
    <row r="4022" spans="1:22" x14ac:dyDescent="0.25">
      <c r="A4022" s="8" t="str">
        <f>IF('IMPUTACIONES DETALLE'!A4022="","",'EXP INFORME HU'!$R$2)</f>
        <v/>
      </c>
      <c r="B4022" s="9" t="str">
        <f>IF('IMPUTACIONES DETALLE'!A4022="","",'IMPUTACIONES DETALLE'!A4022)</f>
        <v/>
      </c>
      <c r="C4022" s="8" t="str">
        <f>IF('IMPUTACIONES DETALLE'!B4022="","",VLOOKUP('IMPUTACIONES DETALLE'!B4022,PERSONAS!$A$1:$B$59,2,FALSE))</f>
        <v/>
      </c>
      <c r="D4022" s="8" t="str">
        <f>IF('IMPUTACIONES DETALLE'!C4022="","",VLOOKUP('IMPUTACIONES DETALLE'!C4022,ACTIVIDADES!$A$1:$B$37,2,FALSE))</f>
        <v/>
      </c>
      <c r="E4022" s="8" t="str">
        <f>IF('IMPUTACIONES DETALLE'!D4022="","",'IMPUTACIONES DETALLE'!D4022&amp;" -- "&amp;IF('IMPUTACIONES DETALLE'!E4022="","Actividad de "&amp;'IMPUTACIONES DETALLE'!C4022,'IMPUTACIONES DETALLE'!E4022))</f>
        <v/>
      </c>
      <c r="F4022" s="8" t="str">
        <f>IF('IMPUTACIONES DETALLE'!D4022="","",'IMPUTACIONES DETALLE'!D4022)</f>
        <v/>
      </c>
      <c r="G4022" s="8">
        <f>'IMPUTACIONES DETALLE'!F4022</f>
        <v>0</v>
      </c>
      <c r="L4022" s="8" t="e">
        <f t="shared" si="558"/>
        <v>#VALUE!</v>
      </c>
      <c r="N4022" s="8">
        <f t="shared" si="559"/>
        <v>0</v>
      </c>
      <c r="O4022" s="8" t="str">
        <f t="shared" si="560"/>
        <v/>
      </c>
      <c r="P4022" s="8" t="str">
        <f t="shared" si="561"/>
        <v/>
      </c>
      <c r="Q4022" s="8" t="str">
        <f t="shared" si="562"/>
        <v/>
      </c>
      <c r="R4022" s="8">
        <v>1</v>
      </c>
      <c r="S4022" s="8" t="str">
        <f t="shared" si="563"/>
        <v/>
      </c>
      <c r="T4022" s="8" t="str">
        <f t="shared" si="564"/>
        <v/>
      </c>
      <c r="U4022" s="8" t="str">
        <f t="shared" si="565"/>
        <v/>
      </c>
      <c r="V4022" s="8" t="str">
        <f t="shared" si="566"/>
        <v/>
      </c>
    </row>
    <row r="4023" spans="1:22" x14ac:dyDescent="0.25">
      <c r="A4023" s="8" t="str">
        <f>IF('IMPUTACIONES DETALLE'!A4023="","",'EXP INFORME HU'!$R$2)</f>
        <v/>
      </c>
      <c r="B4023" s="9" t="str">
        <f>IF('IMPUTACIONES DETALLE'!A4023="","",'IMPUTACIONES DETALLE'!A4023)</f>
        <v/>
      </c>
      <c r="C4023" s="8" t="str">
        <f>IF('IMPUTACIONES DETALLE'!B4023="","",VLOOKUP('IMPUTACIONES DETALLE'!B4023,PERSONAS!$A$1:$B$59,2,FALSE))</f>
        <v/>
      </c>
      <c r="D4023" s="8" t="str">
        <f>IF('IMPUTACIONES DETALLE'!C4023="","",VLOOKUP('IMPUTACIONES DETALLE'!C4023,ACTIVIDADES!$A$1:$B$37,2,FALSE))</f>
        <v/>
      </c>
      <c r="E4023" s="8" t="str">
        <f>IF('IMPUTACIONES DETALLE'!D4023="","",'IMPUTACIONES DETALLE'!D4023&amp;" -- "&amp;IF('IMPUTACIONES DETALLE'!E4023="","Actividad de "&amp;'IMPUTACIONES DETALLE'!C4023,'IMPUTACIONES DETALLE'!E4023))</f>
        <v/>
      </c>
      <c r="F4023" s="8" t="str">
        <f>IF('IMPUTACIONES DETALLE'!D4023="","",'IMPUTACIONES DETALLE'!D4023)</f>
        <v/>
      </c>
      <c r="G4023" s="8">
        <f>'IMPUTACIONES DETALLE'!F4023</f>
        <v>0</v>
      </c>
      <c r="L4023" s="8" t="e">
        <f t="shared" si="558"/>
        <v>#VALUE!</v>
      </c>
      <c r="N4023" s="8">
        <f t="shared" si="559"/>
        <v>0</v>
      </c>
      <c r="O4023" s="8" t="str">
        <f t="shared" si="560"/>
        <v/>
      </c>
      <c r="P4023" s="8" t="str">
        <f t="shared" si="561"/>
        <v/>
      </c>
      <c r="Q4023" s="8" t="str">
        <f t="shared" si="562"/>
        <v/>
      </c>
      <c r="R4023" s="8">
        <v>1</v>
      </c>
      <c r="S4023" s="8" t="str">
        <f t="shared" si="563"/>
        <v/>
      </c>
      <c r="T4023" s="8" t="str">
        <f t="shared" si="564"/>
        <v/>
      </c>
      <c r="U4023" s="8" t="str">
        <f t="shared" si="565"/>
        <v/>
      </c>
      <c r="V4023" s="8" t="str">
        <f t="shared" si="566"/>
        <v/>
      </c>
    </row>
    <row r="4024" spans="1:22" x14ac:dyDescent="0.25">
      <c r="A4024" s="8" t="str">
        <f>IF('IMPUTACIONES DETALLE'!A4024="","",'EXP INFORME HU'!$R$2)</f>
        <v/>
      </c>
      <c r="B4024" s="9" t="str">
        <f>IF('IMPUTACIONES DETALLE'!A4024="","",'IMPUTACIONES DETALLE'!A4024)</f>
        <v/>
      </c>
      <c r="C4024" s="8" t="str">
        <f>IF('IMPUTACIONES DETALLE'!B4024="","",VLOOKUP('IMPUTACIONES DETALLE'!B4024,PERSONAS!$A$1:$B$59,2,FALSE))</f>
        <v/>
      </c>
      <c r="D4024" s="8" t="str">
        <f>IF('IMPUTACIONES DETALLE'!C4024="","",VLOOKUP('IMPUTACIONES DETALLE'!C4024,ACTIVIDADES!$A$1:$B$37,2,FALSE))</f>
        <v/>
      </c>
      <c r="E4024" s="8" t="str">
        <f>IF('IMPUTACIONES DETALLE'!D4024="","",'IMPUTACIONES DETALLE'!D4024&amp;" -- "&amp;IF('IMPUTACIONES DETALLE'!E4024="","Actividad de "&amp;'IMPUTACIONES DETALLE'!C4024,'IMPUTACIONES DETALLE'!E4024))</f>
        <v/>
      </c>
      <c r="F4024" s="8" t="str">
        <f>IF('IMPUTACIONES DETALLE'!D4024="","",'IMPUTACIONES DETALLE'!D4024)</f>
        <v/>
      </c>
      <c r="G4024" s="8">
        <f>'IMPUTACIONES DETALLE'!F4024</f>
        <v>0</v>
      </c>
      <c r="L4024" s="8" t="e">
        <f t="shared" si="558"/>
        <v>#VALUE!</v>
      </c>
      <c r="N4024" s="8">
        <f t="shared" si="559"/>
        <v>0</v>
      </c>
      <c r="O4024" s="8" t="str">
        <f t="shared" si="560"/>
        <v/>
      </c>
      <c r="P4024" s="8" t="str">
        <f t="shared" si="561"/>
        <v/>
      </c>
      <c r="Q4024" s="8" t="str">
        <f t="shared" si="562"/>
        <v/>
      </c>
      <c r="R4024" s="8">
        <v>1</v>
      </c>
      <c r="S4024" s="8" t="str">
        <f t="shared" si="563"/>
        <v/>
      </c>
      <c r="T4024" s="8" t="str">
        <f t="shared" si="564"/>
        <v/>
      </c>
      <c r="U4024" s="8" t="str">
        <f t="shared" si="565"/>
        <v/>
      </c>
      <c r="V4024" s="8" t="str">
        <f t="shared" si="566"/>
        <v/>
      </c>
    </row>
    <row r="4025" spans="1:22" x14ac:dyDescent="0.25">
      <c r="A4025" s="8" t="str">
        <f>IF('IMPUTACIONES DETALLE'!A4025="","",'EXP INFORME HU'!$R$2)</f>
        <v/>
      </c>
      <c r="B4025" s="9" t="str">
        <f>IF('IMPUTACIONES DETALLE'!A4025="","",'IMPUTACIONES DETALLE'!A4025)</f>
        <v/>
      </c>
      <c r="C4025" s="8" t="str">
        <f>IF('IMPUTACIONES DETALLE'!B4025="","",VLOOKUP('IMPUTACIONES DETALLE'!B4025,PERSONAS!$A$1:$B$59,2,FALSE))</f>
        <v/>
      </c>
      <c r="D4025" s="8" t="str">
        <f>IF('IMPUTACIONES DETALLE'!C4025="","",VLOOKUP('IMPUTACIONES DETALLE'!C4025,ACTIVIDADES!$A$1:$B$37,2,FALSE))</f>
        <v/>
      </c>
      <c r="E4025" s="8" t="str">
        <f>IF('IMPUTACIONES DETALLE'!D4025="","",'IMPUTACIONES DETALLE'!D4025&amp;" -- "&amp;IF('IMPUTACIONES DETALLE'!E4025="","Actividad de "&amp;'IMPUTACIONES DETALLE'!C4025,'IMPUTACIONES DETALLE'!E4025))</f>
        <v/>
      </c>
      <c r="F4025" s="8" t="str">
        <f>IF('IMPUTACIONES DETALLE'!D4025="","",'IMPUTACIONES DETALLE'!D4025)</f>
        <v/>
      </c>
      <c r="G4025" s="8">
        <f>'IMPUTACIONES DETALLE'!F4025</f>
        <v>0</v>
      </c>
      <c r="L4025" s="8" t="e">
        <f t="shared" si="558"/>
        <v>#VALUE!</v>
      </c>
      <c r="N4025" s="8">
        <f t="shared" si="559"/>
        <v>0</v>
      </c>
      <c r="O4025" s="8" t="str">
        <f t="shared" si="560"/>
        <v/>
      </c>
      <c r="P4025" s="8" t="str">
        <f t="shared" si="561"/>
        <v/>
      </c>
      <c r="Q4025" s="8" t="str">
        <f t="shared" si="562"/>
        <v/>
      </c>
      <c r="R4025" s="8">
        <v>1</v>
      </c>
      <c r="S4025" s="8" t="str">
        <f t="shared" si="563"/>
        <v/>
      </c>
      <c r="T4025" s="8" t="str">
        <f t="shared" si="564"/>
        <v/>
      </c>
      <c r="U4025" s="8" t="str">
        <f t="shared" si="565"/>
        <v/>
      </c>
      <c r="V4025" s="8" t="str">
        <f t="shared" si="566"/>
        <v/>
      </c>
    </row>
    <row r="4026" spans="1:22" x14ac:dyDescent="0.25">
      <c r="A4026" s="8" t="str">
        <f>IF('IMPUTACIONES DETALLE'!A4026="","",'EXP INFORME HU'!$R$2)</f>
        <v/>
      </c>
      <c r="B4026" s="9" t="str">
        <f>IF('IMPUTACIONES DETALLE'!A4026="","",'IMPUTACIONES DETALLE'!A4026)</f>
        <v/>
      </c>
      <c r="C4026" s="8" t="str">
        <f>IF('IMPUTACIONES DETALLE'!B4026="","",VLOOKUP('IMPUTACIONES DETALLE'!B4026,PERSONAS!$A$1:$B$59,2,FALSE))</f>
        <v/>
      </c>
      <c r="D4026" s="8" t="str">
        <f>IF('IMPUTACIONES DETALLE'!C4026="","",VLOOKUP('IMPUTACIONES DETALLE'!C4026,ACTIVIDADES!$A$1:$B$37,2,FALSE))</f>
        <v/>
      </c>
      <c r="E4026" s="8" t="str">
        <f>IF('IMPUTACIONES DETALLE'!D4026="","",'IMPUTACIONES DETALLE'!D4026&amp;" -- "&amp;IF('IMPUTACIONES DETALLE'!E4026="","Actividad de "&amp;'IMPUTACIONES DETALLE'!C4026,'IMPUTACIONES DETALLE'!E4026))</f>
        <v/>
      </c>
      <c r="F4026" s="8" t="str">
        <f>IF('IMPUTACIONES DETALLE'!D4026="","",'IMPUTACIONES DETALLE'!D4026)</f>
        <v/>
      </c>
      <c r="G4026" s="8">
        <f>'IMPUTACIONES DETALLE'!F4026</f>
        <v>0</v>
      </c>
      <c r="L4026" s="8" t="e">
        <f t="shared" si="558"/>
        <v>#VALUE!</v>
      </c>
      <c r="N4026" s="8">
        <f t="shared" si="559"/>
        <v>0</v>
      </c>
      <c r="O4026" s="8" t="str">
        <f t="shared" si="560"/>
        <v/>
      </c>
      <c r="P4026" s="8" t="str">
        <f t="shared" si="561"/>
        <v/>
      </c>
      <c r="Q4026" s="8" t="str">
        <f t="shared" si="562"/>
        <v/>
      </c>
      <c r="R4026" s="8">
        <v>1</v>
      </c>
      <c r="S4026" s="8" t="str">
        <f t="shared" si="563"/>
        <v/>
      </c>
      <c r="T4026" s="8" t="str">
        <f t="shared" si="564"/>
        <v/>
      </c>
      <c r="U4026" s="8" t="str">
        <f t="shared" si="565"/>
        <v/>
      </c>
      <c r="V4026" s="8" t="str">
        <f t="shared" si="566"/>
        <v/>
      </c>
    </row>
    <row r="4027" spans="1:22" x14ac:dyDescent="0.25">
      <c r="A4027" s="8" t="str">
        <f>IF('IMPUTACIONES DETALLE'!A4027="","",'EXP INFORME HU'!$R$2)</f>
        <v/>
      </c>
      <c r="B4027" s="9" t="str">
        <f>IF('IMPUTACIONES DETALLE'!A4027="","",'IMPUTACIONES DETALLE'!A4027)</f>
        <v/>
      </c>
      <c r="C4027" s="8" t="str">
        <f>IF('IMPUTACIONES DETALLE'!B4027="","",VLOOKUP('IMPUTACIONES DETALLE'!B4027,PERSONAS!$A$1:$B$59,2,FALSE))</f>
        <v/>
      </c>
      <c r="D4027" s="8" t="str">
        <f>IF('IMPUTACIONES DETALLE'!C4027="","",VLOOKUP('IMPUTACIONES DETALLE'!C4027,ACTIVIDADES!$A$1:$B$37,2,FALSE))</f>
        <v/>
      </c>
      <c r="E4027" s="8" t="str">
        <f>IF('IMPUTACIONES DETALLE'!D4027="","",'IMPUTACIONES DETALLE'!D4027&amp;" -- "&amp;IF('IMPUTACIONES DETALLE'!E4027="","Actividad de "&amp;'IMPUTACIONES DETALLE'!C4027,'IMPUTACIONES DETALLE'!E4027))</f>
        <v/>
      </c>
      <c r="F4027" s="8" t="str">
        <f>IF('IMPUTACIONES DETALLE'!D4027="","",'IMPUTACIONES DETALLE'!D4027)</f>
        <v/>
      </c>
      <c r="G4027" s="8">
        <f>'IMPUTACIONES DETALLE'!F4027</f>
        <v>0</v>
      </c>
      <c r="L4027" s="8" t="e">
        <f t="shared" si="558"/>
        <v>#VALUE!</v>
      </c>
      <c r="N4027" s="8">
        <f t="shared" si="559"/>
        <v>0</v>
      </c>
      <c r="O4027" s="8" t="str">
        <f t="shared" si="560"/>
        <v/>
      </c>
      <c r="P4027" s="8" t="str">
        <f t="shared" si="561"/>
        <v/>
      </c>
      <c r="Q4027" s="8" t="str">
        <f t="shared" si="562"/>
        <v/>
      </c>
      <c r="R4027" s="8">
        <v>1</v>
      </c>
      <c r="S4027" s="8" t="str">
        <f t="shared" si="563"/>
        <v/>
      </c>
      <c r="T4027" s="8" t="str">
        <f t="shared" si="564"/>
        <v/>
      </c>
      <c r="U4027" s="8" t="str">
        <f t="shared" si="565"/>
        <v/>
      </c>
      <c r="V4027" s="8" t="str">
        <f t="shared" si="566"/>
        <v/>
      </c>
    </row>
    <row r="4028" spans="1:22" x14ac:dyDescent="0.25">
      <c r="A4028" s="8" t="str">
        <f>IF('IMPUTACIONES DETALLE'!A4028="","",'EXP INFORME HU'!$R$2)</f>
        <v/>
      </c>
      <c r="B4028" s="9" t="str">
        <f>IF('IMPUTACIONES DETALLE'!A4028="","",'IMPUTACIONES DETALLE'!A4028)</f>
        <v/>
      </c>
      <c r="C4028" s="8" t="str">
        <f>IF('IMPUTACIONES DETALLE'!B4028="","",VLOOKUP('IMPUTACIONES DETALLE'!B4028,PERSONAS!$A$1:$B$59,2,FALSE))</f>
        <v/>
      </c>
      <c r="D4028" s="8" t="str">
        <f>IF('IMPUTACIONES DETALLE'!C4028="","",VLOOKUP('IMPUTACIONES DETALLE'!C4028,ACTIVIDADES!$A$1:$B$37,2,FALSE))</f>
        <v/>
      </c>
      <c r="E4028" s="8" t="str">
        <f>IF('IMPUTACIONES DETALLE'!D4028="","",'IMPUTACIONES DETALLE'!D4028&amp;" -- "&amp;IF('IMPUTACIONES DETALLE'!E4028="","Actividad de "&amp;'IMPUTACIONES DETALLE'!C4028,'IMPUTACIONES DETALLE'!E4028))</f>
        <v/>
      </c>
      <c r="F4028" s="8" t="str">
        <f>IF('IMPUTACIONES DETALLE'!D4028="","",'IMPUTACIONES DETALLE'!D4028)</f>
        <v/>
      </c>
      <c r="G4028" s="8">
        <f>'IMPUTACIONES DETALLE'!F4028</f>
        <v>0</v>
      </c>
      <c r="L4028" s="8" t="e">
        <f t="shared" si="558"/>
        <v>#VALUE!</v>
      </c>
      <c r="N4028" s="8">
        <f t="shared" si="559"/>
        <v>0</v>
      </c>
      <c r="O4028" s="8" t="str">
        <f t="shared" si="560"/>
        <v/>
      </c>
      <c r="P4028" s="8" t="str">
        <f t="shared" si="561"/>
        <v/>
      </c>
      <c r="Q4028" s="8" t="str">
        <f t="shared" si="562"/>
        <v/>
      </c>
      <c r="R4028" s="8">
        <v>1</v>
      </c>
      <c r="S4028" s="8" t="str">
        <f t="shared" si="563"/>
        <v/>
      </c>
      <c r="T4028" s="8" t="str">
        <f t="shared" si="564"/>
        <v/>
      </c>
      <c r="U4028" s="8" t="str">
        <f t="shared" si="565"/>
        <v/>
      </c>
      <c r="V4028" s="8" t="str">
        <f t="shared" si="566"/>
        <v/>
      </c>
    </row>
    <row r="4029" spans="1:22" x14ac:dyDescent="0.25">
      <c r="A4029" s="8" t="str">
        <f>IF('IMPUTACIONES DETALLE'!A4029="","",'EXP INFORME HU'!$R$2)</f>
        <v/>
      </c>
      <c r="B4029" s="9" t="str">
        <f>IF('IMPUTACIONES DETALLE'!A4029="","",'IMPUTACIONES DETALLE'!A4029)</f>
        <v/>
      </c>
      <c r="C4029" s="8" t="str">
        <f>IF('IMPUTACIONES DETALLE'!B4029="","",VLOOKUP('IMPUTACIONES DETALLE'!B4029,PERSONAS!$A$1:$B$59,2,FALSE))</f>
        <v/>
      </c>
      <c r="D4029" s="8" t="str">
        <f>IF('IMPUTACIONES DETALLE'!C4029="","",VLOOKUP('IMPUTACIONES DETALLE'!C4029,ACTIVIDADES!$A$1:$B$37,2,FALSE))</f>
        <v/>
      </c>
      <c r="E4029" s="8" t="str">
        <f>IF('IMPUTACIONES DETALLE'!D4029="","",'IMPUTACIONES DETALLE'!D4029&amp;" -- "&amp;IF('IMPUTACIONES DETALLE'!E4029="","Actividad de "&amp;'IMPUTACIONES DETALLE'!C4029,'IMPUTACIONES DETALLE'!E4029))</f>
        <v/>
      </c>
      <c r="F4029" s="8" t="str">
        <f>IF('IMPUTACIONES DETALLE'!D4029="","",'IMPUTACIONES DETALLE'!D4029)</f>
        <v/>
      </c>
      <c r="G4029" s="8">
        <f>'IMPUTACIONES DETALLE'!F4029</f>
        <v>0</v>
      </c>
      <c r="L4029" s="8" t="e">
        <f t="shared" si="558"/>
        <v>#VALUE!</v>
      </c>
      <c r="N4029" s="8">
        <f t="shared" si="559"/>
        <v>0</v>
      </c>
      <c r="O4029" s="8" t="str">
        <f t="shared" si="560"/>
        <v/>
      </c>
      <c r="P4029" s="8" t="str">
        <f t="shared" si="561"/>
        <v/>
      </c>
      <c r="Q4029" s="8" t="str">
        <f t="shared" si="562"/>
        <v/>
      </c>
      <c r="R4029" s="8">
        <v>1</v>
      </c>
      <c r="S4029" s="8" t="str">
        <f t="shared" si="563"/>
        <v/>
      </c>
      <c r="T4029" s="8" t="str">
        <f t="shared" si="564"/>
        <v/>
      </c>
      <c r="U4029" s="8" t="str">
        <f t="shared" si="565"/>
        <v/>
      </c>
      <c r="V4029" s="8" t="str">
        <f t="shared" si="566"/>
        <v/>
      </c>
    </row>
    <row r="4030" spans="1:22" x14ac:dyDescent="0.25">
      <c r="A4030" s="8" t="str">
        <f>IF('IMPUTACIONES DETALLE'!A4030="","",'EXP INFORME HU'!$R$2)</f>
        <v/>
      </c>
      <c r="B4030" s="9" t="str">
        <f>IF('IMPUTACIONES DETALLE'!A4030="","",'IMPUTACIONES DETALLE'!A4030)</f>
        <v/>
      </c>
      <c r="C4030" s="8" t="str">
        <f>IF('IMPUTACIONES DETALLE'!B4030="","",VLOOKUP('IMPUTACIONES DETALLE'!B4030,PERSONAS!$A$1:$B$59,2,FALSE))</f>
        <v/>
      </c>
      <c r="D4030" s="8" t="str">
        <f>IF('IMPUTACIONES DETALLE'!C4030="","",VLOOKUP('IMPUTACIONES DETALLE'!C4030,ACTIVIDADES!$A$1:$B$37,2,FALSE))</f>
        <v/>
      </c>
      <c r="E4030" s="8" t="str">
        <f>IF('IMPUTACIONES DETALLE'!D4030="","",'IMPUTACIONES DETALLE'!D4030&amp;" -- "&amp;IF('IMPUTACIONES DETALLE'!E4030="","Actividad de "&amp;'IMPUTACIONES DETALLE'!C4030,'IMPUTACIONES DETALLE'!E4030))</f>
        <v/>
      </c>
      <c r="F4030" s="8" t="str">
        <f>IF('IMPUTACIONES DETALLE'!D4030="","",'IMPUTACIONES DETALLE'!D4030)</f>
        <v/>
      </c>
      <c r="G4030" s="8">
        <f>'IMPUTACIONES DETALLE'!F4030</f>
        <v>0</v>
      </c>
      <c r="L4030" s="8" t="e">
        <f t="shared" si="558"/>
        <v>#VALUE!</v>
      </c>
      <c r="N4030" s="8">
        <f t="shared" si="559"/>
        <v>0</v>
      </c>
      <c r="O4030" s="8" t="str">
        <f t="shared" si="560"/>
        <v/>
      </c>
      <c r="P4030" s="8" t="str">
        <f t="shared" si="561"/>
        <v/>
      </c>
      <c r="Q4030" s="8" t="str">
        <f t="shared" si="562"/>
        <v/>
      </c>
      <c r="R4030" s="8">
        <v>1</v>
      </c>
      <c r="S4030" s="8" t="str">
        <f t="shared" si="563"/>
        <v/>
      </c>
      <c r="T4030" s="8" t="str">
        <f t="shared" si="564"/>
        <v/>
      </c>
      <c r="U4030" s="8" t="str">
        <f t="shared" si="565"/>
        <v/>
      </c>
      <c r="V4030" s="8" t="str">
        <f t="shared" si="566"/>
        <v/>
      </c>
    </row>
    <row r="4031" spans="1:22" x14ac:dyDescent="0.25">
      <c r="A4031" s="8" t="str">
        <f>IF('IMPUTACIONES DETALLE'!A4031="","",'EXP INFORME HU'!$R$2)</f>
        <v/>
      </c>
      <c r="B4031" s="9" t="str">
        <f>IF('IMPUTACIONES DETALLE'!A4031="","",'IMPUTACIONES DETALLE'!A4031)</f>
        <v/>
      </c>
      <c r="C4031" s="8" t="str">
        <f>IF('IMPUTACIONES DETALLE'!B4031="","",VLOOKUP('IMPUTACIONES DETALLE'!B4031,PERSONAS!$A$1:$B$59,2,FALSE))</f>
        <v/>
      </c>
      <c r="D4031" s="8" t="str">
        <f>IF('IMPUTACIONES DETALLE'!C4031="","",VLOOKUP('IMPUTACIONES DETALLE'!C4031,ACTIVIDADES!$A$1:$B$37,2,FALSE))</f>
        <v/>
      </c>
      <c r="E4031" s="8" t="str">
        <f>IF('IMPUTACIONES DETALLE'!D4031="","",'IMPUTACIONES DETALLE'!D4031&amp;" -- "&amp;IF('IMPUTACIONES DETALLE'!E4031="","Actividad de "&amp;'IMPUTACIONES DETALLE'!C4031,'IMPUTACIONES DETALLE'!E4031))</f>
        <v/>
      </c>
      <c r="F4031" s="8" t="str">
        <f>IF('IMPUTACIONES DETALLE'!D4031="","",'IMPUTACIONES DETALLE'!D4031)</f>
        <v/>
      </c>
      <c r="G4031" s="8">
        <f>'IMPUTACIONES DETALLE'!F4031</f>
        <v>0</v>
      </c>
      <c r="L4031" s="8" t="e">
        <f t="shared" si="558"/>
        <v>#VALUE!</v>
      </c>
      <c r="N4031" s="8">
        <f t="shared" si="559"/>
        <v>0</v>
      </c>
      <c r="O4031" s="8" t="str">
        <f t="shared" si="560"/>
        <v/>
      </c>
      <c r="P4031" s="8" t="str">
        <f t="shared" si="561"/>
        <v/>
      </c>
      <c r="Q4031" s="8" t="str">
        <f t="shared" si="562"/>
        <v/>
      </c>
      <c r="R4031" s="8">
        <v>1</v>
      </c>
      <c r="S4031" s="8" t="str">
        <f t="shared" si="563"/>
        <v/>
      </c>
      <c r="T4031" s="8" t="str">
        <f t="shared" si="564"/>
        <v/>
      </c>
      <c r="U4031" s="8" t="str">
        <f t="shared" si="565"/>
        <v/>
      </c>
      <c r="V4031" s="8" t="str">
        <f t="shared" si="566"/>
        <v/>
      </c>
    </row>
    <row r="4032" spans="1:22" x14ac:dyDescent="0.25">
      <c r="A4032" s="8" t="str">
        <f>IF('IMPUTACIONES DETALLE'!A4032="","",'EXP INFORME HU'!$R$2)</f>
        <v/>
      </c>
      <c r="B4032" s="9" t="str">
        <f>IF('IMPUTACIONES DETALLE'!A4032="","",'IMPUTACIONES DETALLE'!A4032)</f>
        <v/>
      </c>
      <c r="C4032" s="8" t="str">
        <f>IF('IMPUTACIONES DETALLE'!B4032="","",VLOOKUP('IMPUTACIONES DETALLE'!B4032,PERSONAS!$A$1:$B$59,2,FALSE))</f>
        <v/>
      </c>
      <c r="D4032" s="8" t="str">
        <f>IF('IMPUTACIONES DETALLE'!C4032="","",VLOOKUP('IMPUTACIONES DETALLE'!C4032,ACTIVIDADES!$A$1:$B$37,2,FALSE))</f>
        <v/>
      </c>
      <c r="E4032" s="8" t="str">
        <f>IF('IMPUTACIONES DETALLE'!D4032="","",'IMPUTACIONES DETALLE'!D4032&amp;" -- "&amp;IF('IMPUTACIONES DETALLE'!E4032="","Actividad de "&amp;'IMPUTACIONES DETALLE'!C4032,'IMPUTACIONES DETALLE'!E4032))</f>
        <v/>
      </c>
      <c r="F4032" s="8" t="str">
        <f>IF('IMPUTACIONES DETALLE'!D4032="","",'IMPUTACIONES DETALLE'!D4032)</f>
        <v/>
      </c>
      <c r="G4032" s="8">
        <f>'IMPUTACIONES DETALLE'!F4032</f>
        <v>0</v>
      </c>
      <c r="L4032" s="8" t="e">
        <f t="shared" si="558"/>
        <v>#VALUE!</v>
      </c>
      <c r="N4032" s="8">
        <f t="shared" si="559"/>
        <v>0</v>
      </c>
      <c r="O4032" s="8" t="str">
        <f t="shared" si="560"/>
        <v/>
      </c>
      <c r="P4032" s="8" t="str">
        <f t="shared" si="561"/>
        <v/>
      </c>
      <c r="Q4032" s="8" t="str">
        <f t="shared" si="562"/>
        <v/>
      </c>
      <c r="R4032" s="8">
        <v>1</v>
      </c>
      <c r="S4032" s="8" t="str">
        <f t="shared" si="563"/>
        <v/>
      </c>
      <c r="T4032" s="8" t="str">
        <f t="shared" si="564"/>
        <v/>
      </c>
      <c r="U4032" s="8" t="str">
        <f t="shared" si="565"/>
        <v/>
      </c>
      <c r="V4032" s="8" t="str">
        <f t="shared" si="566"/>
        <v/>
      </c>
    </row>
    <row r="4033" spans="1:22" x14ac:dyDescent="0.25">
      <c r="A4033" s="8" t="str">
        <f>IF('IMPUTACIONES DETALLE'!A4033="","",'EXP INFORME HU'!$R$2)</f>
        <v/>
      </c>
      <c r="B4033" s="9" t="str">
        <f>IF('IMPUTACIONES DETALLE'!A4033="","",'IMPUTACIONES DETALLE'!A4033)</f>
        <v/>
      </c>
      <c r="C4033" s="8" t="str">
        <f>IF('IMPUTACIONES DETALLE'!B4033="","",VLOOKUP('IMPUTACIONES DETALLE'!B4033,PERSONAS!$A$1:$B$59,2,FALSE))</f>
        <v/>
      </c>
      <c r="D4033" s="8" t="str">
        <f>IF('IMPUTACIONES DETALLE'!C4033="","",VLOOKUP('IMPUTACIONES DETALLE'!C4033,ACTIVIDADES!$A$1:$B$37,2,FALSE))</f>
        <v/>
      </c>
      <c r="E4033" s="8" t="str">
        <f>IF('IMPUTACIONES DETALLE'!D4033="","",'IMPUTACIONES DETALLE'!D4033&amp;" -- "&amp;IF('IMPUTACIONES DETALLE'!E4033="","Actividad de "&amp;'IMPUTACIONES DETALLE'!C4033,'IMPUTACIONES DETALLE'!E4033))</f>
        <v/>
      </c>
      <c r="F4033" s="8" t="str">
        <f>IF('IMPUTACIONES DETALLE'!D4033="","",'IMPUTACIONES DETALLE'!D4033)</f>
        <v/>
      </c>
      <c r="G4033" s="8">
        <f>'IMPUTACIONES DETALLE'!F4033</f>
        <v>0</v>
      </c>
      <c r="L4033" s="8" t="e">
        <f t="shared" si="558"/>
        <v>#VALUE!</v>
      </c>
      <c r="N4033" s="8">
        <f t="shared" si="559"/>
        <v>0</v>
      </c>
      <c r="O4033" s="8" t="str">
        <f t="shared" si="560"/>
        <v/>
      </c>
      <c r="P4033" s="8" t="str">
        <f t="shared" si="561"/>
        <v/>
      </c>
      <c r="Q4033" s="8" t="str">
        <f t="shared" si="562"/>
        <v/>
      </c>
      <c r="R4033" s="8">
        <v>1</v>
      </c>
      <c r="S4033" s="8" t="str">
        <f t="shared" si="563"/>
        <v/>
      </c>
      <c r="T4033" s="8" t="str">
        <f t="shared" si="564"/>
        <v/>
      </c>
      <c r="U4033" s="8" t="str">
        <f t="shared" si="565"/>
        <v/>
      </c>
      <c r="V4033" s="8" t="str">
        <f t="shared" si="566"/>
        <v/>
      </c>
    </row>
    <row r="4034" spans="1:22" x14ac:dyDescent="0.25">
      <c r="A4034" s="8" t="str">
        <f>IF('IMPUTACIONES DETALLE'!A4034="","",'EXP INFORME HU'!$R$2)</f>
        <v/>
      </c>
      <c r="B4034" s="9" t="str">
        <f>IF('IMPUTACIONES DETALLE'!A4034="","",'IMPUTACIONES DETALLE'!A4034)</f>
        <v/>
      </c>
      <c r="C4034" s="8" t="str">
        <f>IF('IMPUTACIONES DETALLE'!B4034="","",VLOOKUP('IMPUTACIONES DETALLE'!B4034,PERSONAS!$A$1:$B$59,2,FALSE))</f>
        <v/>
      </c>
      <c r="D4034" s="8" t="str">
        <f>IF('IMPUTACIONES DETALLE'!C4034="","",VLOOKUP('IMPUTACIONES DETALLE'!C4034,ACTIVIDADES!$A$1:$B$37,2,FALSE))</f>
        <v/>
      </c>
      <c r="E4034" s="8" t="str">
        <f>IF('IMPUTACIONES DETALLE'!D4034="","",'IMPUTACIONES DETALLE'!D4034&amp;" -- "&amp;IF('IMPUTACIONES DETALLE'!E4034="","Actividad de "&amp;'IMPUTACIONES DETALLE'!C4034,'IMPUTACIONES DETALLE'!E4034))</f>
        <v/>
      </c>
      <c r="F4034" s="8" t="str">
        <f>IF('IMPUTACIONES DETALLE'!D4034="","",'IMPUTACIONES DETALLE'!D4034)</f>
        <v/>
      </c>
      <c r="G4034" s="8">
        <f>'IMPUTACIONES DETALLE'!F4034</f>
        <v>0</v>
      </c>
      <c r="L4034" s="8" t="e">
        <f t="shared" si="558"/>
        <v>#VALUE!</v>
      </c>
      <c r="N4034" s="8">
        <f t="shared" si="559"/>
        <v>0</v>
      </c>
      <c r="O4034" s="8" t="str">
        <f t="shared" si="560"/>
        <v/>
      </c>
      <c r="P4034" s="8" t="str">
        <f t="shared" si="561"/>
        <v/>
      </c>
      <c r="Q4034" s="8" t="str">
        <f t="shared" si="562"/>
        <v/>
      </c>
      <c r="R4034" s="8">
        <v>1</v>
      </c>
      <c r="S4034" s="8" t="str">
        <f t="shared" si="563"/>
        <v/>
      </c>
      <c r="T4034" s="8" t="str">
        <f t="shared" si="564"/>
        <v/>
      </c>
      <c r="U4034" s="8" t="str">
        <f t="shared" si="565"/>
        <v/>
      </c>
      <c r="V4034" s="8" t="str">
        <f t="shared" si="566"/>
        <v/>
      </c>
    </row>
    <row r="4035" spans="1:22" x14ac:dyDescent="0.25">
      <c r="A4035" s="8" t="str">
        <f>IF('IMPUTACIONES DETALLE'!A4035="","",'EXP INFORME HU'!$R$2)</f>
        <v/>
      </c>
      <c r="B4035" s="9" t="str">
        <f>IF('IMPUTACIONES DETALLE'!A4035="","",'IMPUTACIONES DETALLE'!A4035)</f>
        <v/>
      </c>
      <c r="C4035" s="8" t="str">
        <f>IF('IMPUTACIONES DETALLE'!B4035="","",VLOOKUP('IMPUTACIONES DETALLE'!B4035,PERSONAS!$A$1:$B$59,2,FALSE))</f>
        <v/>
      </c>
      <c r="D4035" s="8" t="str">
        <f>IF('IMPUTACIONES DETALLE'!C4035="","",VLOOKUP('IMPUTACIONES DETALLE'!C4035,ACTIVIDADES!$A$1:$B$37,2,FALSE))</f>
        <v/>
      </c>
      <c r="E4035" s="8" t="str">
        <f>IF('IMPUTACIONES DETALLE'!D4035="","",'IMPUTACIONES DETALLE'!D4035&amp;" -- "&amp;IF('IMPUTACIONES DETALLE'!E4035="","Actividad de "&amp;'IMPUTACIONES DETALLE'!C4035,'IMPUTACIONES DETALLE'!E4035))</f>
        <v/>
      </c>
      <c r="F4035" s="8" t="str">
        <f>IF('IMPUTACIONES DETALLE'!D4035="","",'IMPUTACIONES DETALLE'!D4035)</f>
        <v/>
      </c>
      <c r="G4035" s="8">
        <f>'IMPUTACIONES DETALLE'!F4035</f>
        <v>0</v>
      </c>
      <c r="L4035" s="8" t="e">
        <f t="shared" ref="L4035:L4098" si="567">VALUE(U4035)</f>
        <v>#VALUE!</v>
      </c>
      <c r="N4035" s="8">
        <f t="shared" ref="N4035:N4098" si="568">(LEN(F4035)-LEN(SUBSTITUTE(F4035,"#","")))/LEN("#")</f>
        <v>0</v>
      </c>
      <c r="O4035" s="8" t="str">
        <f t="shared" ref="O4035:O4098" si="569">IFERROR(SUBSTITUTE(F4035,"#","@",N4035),"")</f>
        <v/>
      </c>
      <c r="P4035" s="8" t="str">
        <f t="shared" ref="P4035:P4098" si="570">IFERROR(LEN(O4035)-FIND("@",O4035),"")</f>
        <v/>
      </c>
      <c r="Q4035" s="8" t="str">
        <f t="shared" ref="Q4035:Q4098" si="571">IFERROR(RIGHT(O4035,P4035),"")</f>
        <v/>
      </c>
      <c r="R4035" s="8">
        <v>1</v>
      </c>
      <c r="S4035" s="8" t="str">
        <f t="shared" ref="S4035:S4098" si="572">IFERROR(SUBSTITUTE(Q4035,":","@",R4035),"")</f>
        <v/>
      </c>
      <c r="T4035" s="8" t="str">
        <f t="shared" ref="T4035:T4098" si="573">IFERROR(FIND("@",S4035),"")</f>
        <v/>
      </c>
      <c r="U4035" s="8" t="str">
        <f t="shared" ref="U4035:U4098" si="574">IFERROR(LEFT(S4035,T4035-1),"")</f>
        <v/>
      </c>
      <c r="V4035" s="8" t="str">
        <f t="shared" ref="V4035:V4098" si="575">IFERROR(RIGHT(S4035,LEN(S4035)-(T4035)),"")</f>
        <v/>
      </c>
    </row>
    <row r="4036" spans="1:22" x14ac:dyDescent="0.25">
      <c r="A4036" s="8" t="str">
        <f>IF('IMPUTACIONES DETALLE'!A4036="","",'EXP INFORME HU'!$R$2)</f>
        <v/>
      </c>
      <c r="B4036" s="9" t="str">
        <f>IF('IMPUTACIONES DETALLE'!A4036="","",'IMPUTACIONES DETALLE'!A4036)</f>
        <v/>
      </c>
      <c r="C4036" s="8" t="str">
        <f>IF('IMPUTACIONES DETALLE'!B4036="","",VLOOKUP('IMPUTACIONES DETALLE'!B4036,PERSONAS!$A$1:$B$59,2,FALSE))</f>
        <v/>
      </c>
      <c r="D4036" s="8" t="str">
        <f>IF('IMPUTACIONES DETALLE'!C4036="","",VLOOKUP('IMPUTACIONES DETALLE'!C4036,ACTIVIDADES!$A$1:$B$37,2,FALSE))</f>
        <v/>
      </c>
      <c r="E4036" s="8" t="str">
        <f>IF('IMPUTACIONES DETALLE'!D4036="","",'IMPUTACIONES DETALLE'!D4036&amp;" -- "&amp;IF('IMPUTACIONES DETALLE'!E4036="","Actividad de "&amp;'IMPUTACIONES DETALLE'!C4036,'IMPUTACIONES DETALLE'!E4036))</f>
        <v/>
      </c>
      <c r="F4036" s="8" t="str">
        <f>IF('IMPUTACIONES DETALLE'!D4036="","",'IMPUTACIONES DETALLE'!D4036)</f>
        <v/>
      </c>
      <c r="G4036" s="8">
        <f>'IMPUTACIONES DETALLE'!F4036</f>
        <v>0</v>
      </c>
      <c r="L4036" s="8" t="e">
        <f t="shared" si="567"/>
        <v>#VALUE!</v>
      </c>
      <c r="N4036" s="8">
        <f t="shared" si="568"/>
        <v>0</v>
      </c>
      <c r="O4036" s="8" t="str">
        <f t="shared" si="569"/>
        <v/>
      </c>
      <c r="P4036" s="8" t="str">
        <f t="shared" si="570"/>
        <v/>
      </c>
      <c r="Q4036" s="8" t="str">
        <f t="shared" si="571"/>
        <v/>
      </c>
      <c r="R4036" s="8">
        <v>1</v>
      </c>
      <c r="S4036" s="8" t="str">
        <f t="shared" si="572"/>
        <v/>
      </c>
      <c r="T4036" s="8" t="str">
        <f t="shared" si="573"/>
        <v/>
      </c>
      <c r="U4036" s="8" t="str">
        <f t="shared" si="574"/>
        <v/>
      </c>
      <c r="V4036" s="8" t="str">
        <f t="shared" si="575"/>
        <v/>
      </c>
    </row>
    <row r="4037" spans="1:22" x14ac:dyDescent="0.25">
      <c r="A4037" s="8" t="str">
        <f>IF('IMPUTACIONES DETALLE'!A4037="","",'EXP INFORME HU'!$R$2)</f>
        <v/>
      </c>
      <c r="B4037" s="9" t="str">
        <f>IF('IMPUTACIONES DETALLE'!A4037="","",'IMPUTACIONES DETALLE'!A4037)</f>
        <v/>
      </c>
      <c r="C4037" s="8" t="str">
        <f>IF('IMPUTACIONES DETALLE'!B4037="","",VLOOKUP('IMPUTACIONES DETALLE'!B4037,PERSONAS!$A$1:$B$59,2,FALSE))</f>
        <v/>
      </c>
      <c r="D4037" s="8" t="str">
        <f>IF('IMPUTACIONES DETALLE'!C4037="","",VLOOKUP('IMPUTACIONES DETALLE'!C4037,ACTIVIDADES!$A$1:$B$37,2,FALSE))</f>
        <v/>
      </c>
      <c r="E4037" s="8" t="str">
        <f>IF('IMPUTACIONES DETALLE'!D4037="","",'IMPUTACIONES DETALLE'!D4037&amp;" -- "&amp;IF('IMPUTACIONES DETALLE'!E4037="","Actividad de "&amp;'IMPUTACIONES DETALLE'!C4037,'IMPUTACIONES DETALLE'!E4037))</f>
        <v/>
      </c>
      <c r="F4037" s="8" t="str">
        <f>IF('IMPUTACIONES DETALLE'!D4037="","",'IMPUTACIONES DETALLE'!D4037)</f>
        <v/>
      </c>
      <c r="G4037" s="8">
        <f>'IMPUTACIONES DETALLE'!F4037</f>
        <v>0</v>
      </c>
      <c r="L4037" s="8" t="e">
        <f t="shared" si="567"/>
        <v>#VALUE!</v>
      </c>
      <c r="N4037" s="8">
        <f t="shared" si="568"/>
        <v>0</v>
      </c>
      <c r="O4037" s="8" t="str">
        <f t="shared" si="569"/>
        <v/>
      </c>
      <c r="P4037" s="8" t="str">
        <f t="shared" si="570"/>
        <v/>
      </c>
      <c r="Q4037" s="8" t="str">
        <f t="shared" si="571"/>
        <v/>
      </c>
      <c r="R4037" s="8">
        <v>1</v>
      </c>
      <c r="S4037" s="8" t="str">
        <f t="shared" si="572"/>
        <v/>
      </c>
      <c r="T4037" s="8" t="str">
        <f t="shared" si="573"/>
        <v/>
      </c>
      <c r="U4037" s="8" t="str">
        <f t="shared" si="574"/>
        <v/>
      </c>
      <c r="V4037" s="8" t="str">
        <f t="shared" si="575"/>
        <v/>
      </c>
    </row>
    <row r="4038" spans="1:22" x14ac:dyDescent="0.25">
      <c r="A4038" s="8" t="str">
        <f>IF('IMPUTACIONES DETALLE'!A4038="","",'EXP INFORME HU'!$R$2)</f>
        <v/>
      </c>
      <c r="B4038" s="9" t="str">
        <f>IF('IMPUTACIONES DETALLE'!A4038="","",'IMPUTACIONES DETALLE'!A4038)</f>
        <v/>
      </c>
      <c r="C4038" s="8" t="str">
        <f>IF('IMPUTACIONES DETALLE'!B4038="","",VLOOKUP('IMPUTACIONES DETALLE'!B4038,PERSONAS!$A$1:$B$59,2,FALSE))</f>
        <v/>
      </c>
      <c r="D4038" s="8" t="str">
        <f>IF('IMPUTACIONES DETALLE'!C4038="","",VLOOKUP('IMPUTACIONES DETALLE'!C4038,ACTIVIDADES!$A$1:$B$37,2,FALSE))</f>
        <v/>
      </c>
      <c r="E4038" s="8" t="str">
        <f>IF('IMPUTACIONES DETALLE'!D4038="","",'IMPUTACIONES DETALLE'!D4038&amp;" -- "&amp;IF('IMPUTACIONES DETALLE'!E4038="","Actividad de "&amp;'IMPUTACIONES DETALLE'!C4038,'IMPUTACIONES DETALLE'!E4038))</f>
        <v/>
      </c>
      <c r="F4038" s="8" t="str">
        <f>IF('IMPUTACIONES DETALLE'!D4038="","",'IMPUTACIONES DETALLE'!D4038)</f>
        <v/>
      </c>
      <c r="G4038" s="8">
        <f>'IMPUTACIONES DETALLE'!F4038</f>
        <v>0</v>
      </c>
      <c r="L4038" s="8" t="e">
        <f t="shared" si="567"/>
        <v>#VALUE!</v>
      </c>
      <c r="N4038" s="8">
        <f t="shared" si="568"/>
        <v>0</v>
      </c>
      <c r="O4038" s="8" t="str">
        <f t="shared" si="569"/>
        <v/>
      </c>
      <c r="P4038" s="8" t="str">
        <f t="shared" si="570"/>
        <v/>
      </c>
      <c r="Q4038" s="8" t="str">
        <f t="shared" si="571"/>
        <v/>
      </c>
      <c r="R4038" s="8">
        <v>1</v>
      </c>
      <c r="S4038" s="8" t="str">
        <f t="shared" si="572"/>
        <v/>
      </c>
      <c r="T4038" s="8" t="str">
        <f t="shared" si="573"/>
        <v/>
      </c>
      <c r="U4038" s="8" t="str">
        <f t="shared" si="574"/>
        <v/>
      </c>
      <c r="V4038" s="8" t="str">
        <f t="shared" si="575"/>
        <v/>
      </c>
    </row>
    <row r="4039" spans="1:22" x14ac:dyDescent="0.25">
      <c r="A4039" s="8" t="str">
        <f>IF('IMPUTACIONES DETALLE'!A4039="","",'EXP INFORME HU'!$R$2)</f>
        <v/>
      </c>
      <c r="B4039" s="9" t="str">
        <f>IF('IMPUTACIONES DETALLE'!A4039="","",'IMPUTACIONES DETALLE'!A4039)</f>
        <v/>
      </c>
      <c r="C4039" s="8" t="str">
        <f>IF('IMPUTACIONES DETALLE'!B4039="","",VLOOKUP('IMPUTACIONES DETALLE'!B4039,PERSONAS!$A$1:$B$59,2,FALSE))</f>
        <v/>
      </c>
      <c r="D4039" s="8" t="str">
        <f>IF('IMPUTACIONES DETALLE'!C4039="","",VLOOKUP('IMPUTACIONES DETALLE'!C4039,ACTIVIDADES!$A$1:$B$37,2,FALSE))</f>
        <v/>
      </c>
      <c r="E4039" s="8" t="str">
        <f>IF('IMPUTACIONES DETALLE'!D4039="","",'IMPUTACIONES DETALLE'!D4039&amp;" -- "&amp;IF('IMPUTACIONES DETALLE'!E4039="","Actividad de "&amp;'IMPUTACIONES DETALLE'!C4039,'IMPUTACIONES DETALLE'!E4039))</f>
        <v/>
      </c>
      <c r="F4039" s="8" t="str">
        <f>IF('IMPUTACIONES DETALLE'!D4039="","",'IMPUTACIONES DETALLE'!D4039)</f>
        <v/>
      </c>
      <c r="G4039" s="8">
        <f>'IMPUTACIONES DETALLE'!F4039</f>
        <v>0</v>
      </c>
      <c r="L4039" s="8" t="e">
        <f t="shared" si="567"/>
        <v>#VALUE!</v>
      </c>
      <c r="N4039" s="8">
        <f t="shared" si="568"/>
        <v>0</v>
      </c>
      <c r="O4039" s="8" t="str">
        <f t="shared" si="569"/>
        <v/>
      </c>
      <c r="P4039" s="8" t="str">
        <f t="shared" si="570"/>
        <v/>
      </c>
      <c r="Q4039" s="8" t="str">
        <f t="shared" si="571"/>
        <v/>
      </c>
      <c r="R4039" s="8">
        <v>1</v>
      </c>
      <c r="S4039" s="8" t="str">
        <f t="shared" si="572"/>
        <v/>
      </c>
      <c r="T4039" s="8" t="str">
        <f t="shared" si="573"/>
        <v/>
      </c>
      <c r="U4039" s="8" t="str">
        <f t="shared" si="574"/>
        <v/>
      </c>
      <c r="V4039" s="8" t="str">
        <f t="shared" si="575"/>
        <v/>
      </c>
    </row>
    <row r="4040" spans="1:22" x14ac:dyDescent="0.25">
      <c r="A4040" s="8" t="str">
        <f>IF('IMPUTACIONES DETALLE'!A4040="","",'EXP INFORME HU'!$R$2)</f>
        <v/>
      </c>
      <c r="B4040" s="9" t="str">
        <f>IF('IMPUTACIONES DETALLE'!A4040="","",'IMPUTACIONES DETALLE'!A4040)</f>
        <v/>
      </c>
      <c r="C4040" s="8" t="str">
        <f>IF('IMPUTACIONES DETALLE'!B4040="","",VLOOKUP('IMPUTACIONES DETALLE'!B4040,PERSONAS!$A$1:$B$59,2,FALSE))</f>
        <v/>
      </c>
      <c r="D4040" s="8" t="str">
        <f>IF('IMPUTACIONES DETALLE'!C4040="","",VLOOKUP('IMPUTACIONES DETALLE'!C4040,ACTIVIDADES!$A$1:$B$37,2,FALSE))</f>
        <v/>
      </c>
      <c r="E4040" s="8" t="str">
        <f>IF('IMPUTACIONES DETALLE'!D4040="","",'IMPUTACIONES DETALLE'!D4040&amp;" -- "&amp;IF('IMPUTACIONES DETALLE'!E4040="","Actividad de "&amp;'IMPUTACIONES DETALLE'!C4040,'IMPUTACIONES DETALLE'!E4040))</f>
        <v/>
      </c>
      <c r="F4040" s="8" t="str">
        <f>IF('IMPUTACIONES DETALLE'!D4040="","",'IMPUTACIONES DETALLE'!D4040)</f>
        <v/>
      </c>
      <c r="G4040" s="8">
        <f>'IMPUTACIONES DETALLE'!F4040</f>
        <v>0</v>
      </c>
      <c r="L4040" s="8" t="e">
        <f t="shared" si="567"/>
        <v>#VALUE!</v>
      </c>
      <c r="N4040" s="8">
        <f t="shared" si="568"/>
        <v>0</v>
      </c>
      <c r="O4040" s="8" t="str">
        <f t="shared" si="569"/>
        <v/>
      </c>
      <c r="P4040" s="8" t="str">
        <f t="shared" si="570"/>
        <v/>
      </c>
      <c r="Q4040" s="8" t="str">
        <f t="shared" si="571"/>
        <v/>
      </c>
      <c r="R4040" s="8">
        <v>1</v>
      </c>
      <c r="S4040" s="8" t="str">
        <f t="shared" si="572"/>
        <v/>
      </c>
      <c r="T4040" s="8" t="str">
        <f t="shared" si="573"/>
        <v/>
      </c>
      <c r="U4040" s="8" t="str">
        <f t="shared" si="574"/>
        <v/>
      </c>
      <c r="V4040" s="8" t="str">
        <f t="shared" si="575"/>
        <v/>
      </c>
    </row>
    <row r="4041" spans="1:22" x14ac:dyDescent="0.25">
      <c r="A4041" s="8" t="str">
        <f>IF('IMPUTACIONES DETALLE'!A4041="","",'EXP INFORME HU'!$R$2)</f>
        <v/>
      </c>
      <c r="B4041" s="9" t="str">
        <f>IF('IMPUTACIONES DETALLE'!A4041="","",'IMPUTACIONES DETALLE'!A4041)</f>
        <v/>
      </c>
      <c r="C4041" s="8" t="str">
        <f>IF('IMPUTACIONES DETALLE'!B4041="","",VLOOKUP('IMPUTACIONES DETALLE'!B4041,PERSONAS!$A$1:$B$59,2,FALSE))</f>
        <v/>
      </c>
      <c r="D4041" s="8" t="str">
        <f>IF('IMPUTACIONES DETALLE'!C4041="","",VLOOKUP('IMPUTACIONES DETALLE'!C4041,ACTIVIDADES!$A$1:$B$37,2,FALSE))</f>
        <v/>
      </c>
      <c r="E4041" s="8" t="str">
        <f>IF('IMPUTACIONES DETALLE'!D4041="","",'IMPUTACIONES DETALLE'!D4041&amp;" -- "&amp;IF('IMPUTACIONES DETALLE'!E4041="","Actividad de "&amp;'IMPUTACIONES DETALLE'!C4041,'IMPUTACIONES DETALLE'!E4041))</f>
        <v/>
      </c>
      <c r="F4041" s="8" t="str">
        <f>IF('IMPUTACIONES DETALLE'!D4041="","",'IMPUTACIONES DETALLE'!D4041)</f>
        <v/>
      </c>
      <c r="G4041" s="8">
        <f>'IMPUTACIONES DETALLE'!F4041</f>
        <v>0</v>
      </c>
      <c r="L4041" s="8" t="e">
        <f t="shared" si="567"/>
        <v>#VALUE!</v>
      </c>
      <c r="N4041" s="8">
        <f t="shared" si="568"/>
        <v>0</v>
      </c>
      <c r="O4041" s="8" t="str">
        <f t="shared" si="569"/>
        <v/>
      </c>
      <c r="P4041" s="8" t="str">
        <f t="shared" si="570"/>
        <v/>
      </c>
      <c r="Q4041" s="8" t="str">
        <f t="shared" si="571"/>
        <v/>
      </c>
      <c r="R4041" s="8">
        <v>1</v>
      </c>
      <c r="S4041" s="8" t="str">
        <f t="shared" si="572"/>
        <v/>
      </c>
      <c r="T4041" s="8" t="str">
        <f t="shared" si="573"/>
        <v/>
      </c>
      <c r="U4041" s="8" t="str">
        <f t="shared" si="574"/>
        <v/>
      </c>
      <c r="V4041" s="8" t="str">
        <f t="shared" si="575"/>
        <v/>
      </c>
    </row>
    <row r="4042" spans="1:22" x14ac:dyDescent="0.25">
      <c r="A4042" s="8" t="str">
        <f>IF('IMPUTACIONES DETALLE'!A4042="","",'EXP INFORME HU'!$R$2)</f>
        <v/>
      </c>
      <c r="B4042" s="9" t="str">
        <f>IF('IMPUTACIONES DETALLE'!A4042="","",'IMPUTACIONES DETALLE'!A4042)</f>
        <v/>
      </c>
      <c r="C4042" s="8" t="str">
        <f>IF('IMPUTACIONES DETALLE'!B4042="","",VLOOKUP('IMPUTACIONES DETALLE'!B4042,PERSONAS!$A$1:$B$59,2,FALSE))</f>
        <v/>
      </c>
      <c r="D4042" s="8" t="str">
        <f>IF('IMPUTACIONES DETALLE'!C4042="","",VLOOKUP('IMPUTACIONES DETALLE'!C4042,ACTIVIDADES!$A$1:$B$37,2,FALSE))</f>
        <v/>
      </c>
      <c r="E4042" s="8" t="str">
        <f>IF('IMPUTACIONES DETALLE'!D4042="","",'IMPUTACIONES DETALLE'!D4042&amp;" -- "&amp;IF('IMPUTACIONES DETALLE'!E4042="","Actividad de "&amp;'IMPUTACIONES DETALLE'!C4042,'IMPUTACIONES DETALLE'!E4042))</f>
        <v/>
      </c>
      <c r="F4042" s="8" t="str">
        <f>IF('IMPUTACIONES DETALLE'!D4042="","",'IMPUTACIONES DETALLE'!D4042)</f>
        <v/>
      </c>
      <c r="G4042" s="8">
        <f>'IMPUTACIONES DETALLE'!F4042</f>
        <v>0</v>
      </c>
      <c r="L4042" s="8" t="e">
        <f t="shared" si="567"/>
        <v>#VALUE!</v>
      </c>
      <c r="N4042" s="8">
        <f t="shared" si="568"/>
        <v>0</v>
      </c>
      <c r="O4042" s="8" t="str">
        <f t="shared" si="569"/>
        <v/>
      </c>
      <c r="P4042" s="8" t="str">
        <f t="shared" si="570"/>
        <v/>
      </c>
      <c r="Q4042" s="8" t="str">
        <f t="shared" si="571"/>
        <v/>
      </c>
      <c r="R4042" s="8">
        <v>1</v>
      </c>
      <c r="S4042" s="8" t="str">
        <f t="shared" si="572"/>
        <v/>
      </c>
      <c r="T4042" s="8" t="str">
        <f t="shared" si="573"/>
        <v/>
      </c>
      <c r="U4042" s="8" t="str">
        <f t="shared" si="574"/>
        <v/>
      </c>
      <c r="V4042" s="8" t="str">
        <f t="shared" si="575"/>
        <v/>
      </c>
    </row>
    <row r="4043" spans="1:22" x14ac:dyDescent="0.25">
      <c r="A4043" s="8" t="str">
        <f>IF('IMPUTACIONES DETALLE'!A4043="","",'EXP INFORME HU'!$R$2)</f>
        <v/>
      </c>
      <c r="B4043" s="9" t="str">
        <f>IF('IMPUTACIONES DETALLE'!A4043="","",'IMPUTACIONES DETALLE'!A4043)</f>
        <v/>
      </c>
      <c r="C4043" s="8" t="str">
        <f>IF('IMPUTACIONES DETALLE'!B4043="","",VLOOKUP('IMPUTACIONES DETALLE'!B4043,PERSONAS!$A$1:$B$59,2,FALSE))</f>
        <v/>
      </c>
      <c r="D4043" s="8" t="str">
        <f>IF('IMPUTACIONES DETALLE'!C4043="","",VLOOKUP('IMPUTACIONES DETALLE'!C4043,ACTIVIDADES!$A$1:$B$37,2,FALSE))</f>
        <v/>
      </c>
      <c r="E4043" s="8" t="str">
        <f>IF('IMPUTACIONES DETALLE'!D4043="","",'IMPUTACIONES DETALLE'!D4043&amp;" -- "&amp;IF('IMPUTACIONES DETALLE'!E4043="","Actividad de "&amp;'IMPUTACIONES DETALLE'!C4043,'IMPUTACIONES DETALLE'!E4043))</f>
        <v/>
      </c>
      <c r="F4043" s="8" t="str">
        <f>IF('IMPUTACIONES DETALLE'!D4043="","",'IMPUTACIONES DETALLE'!D4043)</f>
        <v/>
      </c>
      <c r="G4043" s="8">
        <f>'IMPUTACIONES DETALLE'!F4043</f>
        <v>0</v>
      </c>
      <c r="L4043" s="8" t="e">
        <f t="shared" si="567"/>
        <v>#VALUE!</v>
      </c>
      <c r="N4043" s="8">
        <f t="shared" si="568"/>
        <v>0</v>
      </c>
      <c r="O4043" s="8" t="str">
        <f t="shared" si="569"/>
        <v/>
      </c>
      <c r="P4043" s="8" t="str">
        <f t="shared" si="570"/>
        <v/>
      </c>
      <c r="Q4043" s="8" t="str">
        <f t="shared" si="571"/>
        <v/>
      </c>
      <c r="R4043" s="8">
        <v>1</v>
      </c>
      <c r="S4043" s="8" t="str">
        <f t="shared" si="572"/>
        <v/>
      </c>
      <c r="T4043" s="8" t="str">
        <f t="shared" si="573"/>
        <v/>
      </c>
      <c r="U4043" s="8" t="str">
        <f t="shared" si="574"/>
        <v/>
      </c>
      <c r="V4043" s="8" t="str">
        <f t="shared" si="575"/>
        <v/>
      </c>
    </row>
    <row r="4044" spans="1:22" x14ac:dyDescent="0.25">
      <c r="A4044" s="8" t="str">
        <f>IF('IMPUTACIONES DETALLE'!A4044="","",'EXP INFORME HU'!$R$2)</f>
        <v/>
      </c>
      <c r="B4044" s="9" t="str">
        <f>IF('IMPUTACIONES DETALLE'!A4044="","",'IMPUTACIONES DETALLE'!A4044)</f>
        <v/>
      </c>
      <c r="C4044" s="8" t="str">
        <f>IF('IMPUTACIONES DETALLE'!B4044="","",VLOOKUP('IMPUTACIONES DETALLE'!B4044,PERSONAS!$A$1:$B$59,2,FALSE))</f>
        <v/>
      </c>
      <c r="D4044" s="8" t="str">
        <f>IF('IMPUTACIONES DETALLE'!C4044="","",VLOOKUP('IMPUTACIONES DETALLE'!C4044,ACTIVIDADES!$A$1:$B$37,2,FALSE))</f>
        <v/>
      </c>
      <c r="E4044" s="8" t="str">
        <f>IF('IMPUTACIONES DETALLE'!D4044="","",'IMPUTACIONES DETALLE'!D4044&amp;" -- "&amp;IF('IMPUTACIONES DETALLE'!E4044="","Actividad de "&amp;'IMPUTACIONES DETALLE'!C4044,'IMPUTACIONES DETALLE'!E4044))</f>
        <v/>
      </c>
      <c r="F4044" s="8" t="str">
        <f>IF('IMPUTACIONES DETALLE'!D4044="","",'IMPUTACIONES DETALLE'!D4044)</f>
        <v/>
      </c>
      <c r="G4044" s="8">
        <f>'IMPUTACIONES DETALLE'!F4044</f>
        <v>0</v>
      </c>
      <c r="L4044" s="8" t="e">
        <f t="shared" si="567"/>
        <v>#VALUE!</v>
      </c>
      <c r="N4044" s="8">
        <f t="shared" si="568"/>
        <v>0</v>
      </c>
      <c r="O4044" s="8" t="str">
        <f t="shared" si="569"/>
        <v/>
      </c>
      <c r="P4044" s="8" t="str">
        <f t="shared" si="570"/>
        <v/>
      </c>
      <c r="Q4044" s="8" t="str">
        <f t="shared" si="571"/>
        <v/>
      </c>
      <c r="R4044" s="8">
        <v>1</v>
      </c>
      <c r="S4044" s="8" t="str">
        <f t="shared" si="572"/>
        <v/>
      </c>
      <c r="T4044" s="8" t="str">
        <f t="shared" si="573"/>
        <v/>
      </c>
      <c r="U4044" s="8" t="str">
        <f t="shared" si="574"/>
        <v/>
      </c>
      <c r="V4044" s="8" t="str">
        <f t="shared" si="575"/>
        <v/>
      </c>
    </row>
    <row r="4045" spans="1:22" x14ac:dyDescent="0.25">
      <c r="A4045" s="8" t="str">
        <f>IF('IMPUTACIONES DETALLE'!A4045="","",'EXP INFORME HU'!$R$2)</f>
        <v/>
      </c>
      <c r="B4045" s="9" t="str">
        <f>IF('IMPUTACIONES DETALLE'!A4045="","",'IMPUTACIONES DETALLE'!A4045)</f>
        <v/>
      </c>
      <c r="C4045" s="8" t="str">
        <f>IF('IMPUTACIONES DETALLE'!B4045="","",VLOOKUP('IMPUTACIONES DETALLE'!B4045,PERSONAS!$A$1:$B$59,2,FALSE))</f>
        <v/>
      </c>
      <c r="D4045" s="8" t="str">
        <f>IF('IMPUTACIONES DETALLE'!C4045="","",VLOOKUP('IMPUTACIONES DETALLE'!C4045,ACTIVIDADES!$A$1:$B$37,2,FALSE))</f>
        <v/>
      </c>
      <c r="E4045" s="8" t="str">
        <f>IF('IMPUTACIONES DETALLE'!D4045="","",'IMPUTACIONES DETALLE'!D4045&amp;" -- "&amp;IF('IMPUTACIONES DETALLE'!E4045="","Actividad de "&amp;'IMPUTACIONES DETALLE'!C4045,'IMPUTACIONES DETALLE'!E4045))</f>
        <v/>
      </c>
      <c r="F4045" s="8" t="str">
        <f>IF('IMPUTACIONES DETALLE'!D4045="","",'IMPUTACIONES DETALLE'!D4045)</f>
        <v/>
      </c>
      <c r="G4045" s="8">
        <f>'IMPUTACIONES DETALLE'!F4045</f>
        <v>0</v>
      </c>
      <c r="L4045" s="8" t="e">
        <f t="shared" si="567"/>
        <v>#VALUE!</v>
      </c>
      <c r="N4045" s="8">
        <f t="shared" si="568"/>
        <v>0</v>
      </c>
      <c r="O4045" s="8" t="str">
        <f t="shared" si="569"/>
        <v/>
      </c>
      <c r="P4045" s="8" t="str">
        <f t="shared" si="570"/>
        <v/>
      </c>
      <c r="Q4045" s="8" t="str">
        <f t="shared" si="571"/>
        <v/>
      </c>
      <c r="R4045" s="8">
        <v>1</v>
      </c>
      <c r="S4045" s="8" t="str">
        <f t="shared" si="572"/>
        <v/>
      </c>
      <c r="T4045" s="8" t="str">
        <f t="shared" si="573"/>
        <v/>
      </c>
      <c r="U4045" s="8" t="str">
        <f t="shared" si="574"/>
        <v/>
      </c>
      <c r="V4045" s="8" t="str">
        <f t="shared" si="575"/>
        <v/>
      </c>
    </row>
    <row r="4046" spans="1:22" x14ac:dyDescent="0.25">
      <c r="A4046" s="8" t="str">
        <f>IF('IMPUTACIONES DETALLE'!A4046="","",'EXP INFORME HU'!$R$2)</f>
        <v/>
      </c>
      <c r="B4046" s="9" t="str">
        <f>IF('IMPUTACIONES DETALLE'!A4046="","",'IMPUTACIONES DETALLE'!A4046)</f>
        <v/>
      </c>
      <c r="C4046" s="8" t="str">
        <f>IF('IMPUTACIONES DETALLE'!B4046="","",VLOOKUP('IMPUTACIONES DETALLE'!B4046,PERSONAS!$A$1:$B$59,2,FALSE))</f>
        <v/>
      </c>
      <c r="D4046" s="8" t="str">
        <f>IF('IMPUTACIONES DETALLE'!C4046="","",VLOOKUP('IMPUTACIONES DETALLE'!C4046,ACTIVIDADES!$A$1:$B$37,2,FALSE))</f>
        <v/>
      </c>
      <c r="E4046" s="8" t="str">
        <f>IF('IMPUTACIONES DETALLE'!D4046="","",'IMPUTACIONES DETALLE'!D4046&amp;" -- "&amp;IF('IMPUTACIONES DETALLE'!E4046="","Actividad de "&amp;'IMPUTACIONES DETALLE'!C4046,'IMPUTACIONES DETALLE'!E4046))</f>
        <v/>
      </c>
      <c r="F4046" s="8" t="str">
        <f>IF('IMPUTACIONES DETALLE'!D4046="","",'IMPUTACIONES DETALLE'!D4046)</f>
        <v/>
      </c>
      <c r="G4046" s="8">
        <f>'IMPUTACIONES DETALLE'!F4046</f>
        <v>0</v>
      </c>
      <c r="L4046" s="8" t="e">
        <f t="shared" si="567"/>
        <v>#VALUE!</v>
      </c>
      <c r="N4046" s="8">
        <f t="shared" si="568"/>
        <v>0</v>
      </c>
      <c r="O4046" s="8" t="str">
        <f t="shared" si="569"/>
        <v/>
      </c>
      <c r="P4046" s="8" t="str">
        <f t="shared" si="570"/>
        <v/>
      </c>
      <c r="Q4046" s="8" t="str">
        <f t="shared" si="571"/>
        <v/>
      </c>
      <c r="R4046" s="8">
        <v>1</v>
      </c>
      <c r="S4046" s="8" t="str">
        <f t="shared" si="572"/>
        <v/>
      </c>
      <c r="T4046" s="8" t="str">
        <f t="shared" si="573"/>
        <v/>
      </c>
      <c r="U4046" s="8" t="str">
        <f t="shared" si="574"/>
        <v/>
      </c>
      <c r="V4046" s="8" t="str">
        <f t="shared" si="575"/>
        <v/>
      </c>
    </row>
    <row r="4047" spans="1:22" x14ac:dyDescent="0.25">
      <c r="A4047" s="8" t="str">
        <f>IF('IMPUTACIONES DETALLE'!A4047="","",'EXP INFORME HU'!$R$2)</f>
        <v/>
      </c>
      <c r="B4047" s="9" t="str">
        <f>IF('IMPUTACIONES DETALLE'!A4047="","",'IMPUTACIONES DETALLE'!A4047)</f>
        <v/>
      </c>
      <c r="C4047" s="8" t="str">
        <f>IF('IMPUTACIONES DETALLE'!B4047="","",VLOOKUP('IMPUTACIONES DETALLE'!B4047,PERSONAS!$A$1:$B$59,2,FALSE))</f>
        <v/>
      </c>
      <c r="D4047" s="8" t="str">
        <f>IF('IMPUTACIONES DETALLE'!C4047="","",VLOOKUP('IMPUTACIONES DETALLE'!C4047,ACTIVIDADES!$A$1:$B$37,2,FALSE))</f>
        <v/>
      </c>
      <c r="E4047" s="8" t="str">
        <f>IF('IMPUTACIONES DETALLE'!D4047="","",'IMPUTACIONES DETALLE'!D4047&amp;" -- "&amp;IF('IMPUTACIONES DETALLE'!E4047="","Actividad de "&amp;'IMPUTACIONES DETALLE'!C4047,'IMPUTACIONES DETALLE'!E4047))</f>
        <v/>
      </c>
      <c r="F4047" s="8" t="str">
        <f>IF('IMPUTACIONES DETALLE'!D4047="","",'IMPUTACIONES DETALLE'!D4047)</f>
        <v/>
      </c>
      <c r="G4047" s="8">
        <f>'IMPUTACIONES DETALLE'!F4047</f>
        <v>0</v>
      </c>
      <c r="L4047" s="8" t="e">
        <f t="shared" si="567"/>
        <v>#VALUE!</v>
      </c>
      <c r="N4047" s="8">
        <f t="shared" si="568"/>
        <v>0</v>
      </c>
      <c r="O4047" s="8" t="str">
        <f t="shared" si="569"/>
        <v/>
      </c>
      <c r="P4047" s="8" t="str">
        <f t="shared" si="570"/>
        <v/>
      </c>
      <c r="Q4047" s="8" t="str">
        <f t="shared" si="571"/>
        <v/>
      </c>
      <c r="R4047" s="8">
        <v>1</v>
      </c>
      <c r="S4047" s="8" t="str">
        <f t="shared" si="572"/>
        <v/>
      </c>
      <c r="T4047" s="8" t="str">
        <f t="shared" si="573"/>
        <v/>
      </c>
      <c r="U4047" s="8" t="str">
        <f t="shared" si="574"/>
        <v/>
      </c>
      <c r="V4047" s="8" t="str">
        <f t="shared" si="575"/>
        <v/>
      </c>
    </row>
    <row r="4048" spans="1:22" x14ac:dyDescent="0.25">
      <c r="A4048" s="8" t="str">
        <f>IF('IMPUTACIONES DETALLE'!A4048="","",'EXP INFORME HU'!$R$2)</f>
        <v/>
      </c>
      <c r="B4048" s="9" t="str">
        <f>IF('IMPUTACIONES DETALLE'!A4048="","",'IMPUTACIONES DETALLE'!A4048)</f>
        <v/>
      </c>
      <c r="C4048" s="8" t="str">
        <f>IF('IMPUTACIONES DETALLE'!B4048="","",VLOOKUP('IMPUTACIONES DETALLE'!B4048,PERSONAS!$A$1:$B$59,2,FALSE))</f>
        <v/>
      </c>
      <c r="D4048" s="8" t="str">
        <f>IF('IMPUTACIONES DETALLE'!C4048="","",VLOOKUP('IMPUTACIONES DETALLE'!C4048,ACTIVIDADES!$A$1:$B$37,2,FALSE))</f>
        <v/>
      </c>
      <c r="E4048" s="8" t="str">
        <f>IF('IMPUTACIONES DETALLE'!D4048="","",'IMPUTACIONES DETALLE'!D4048&amp;" -- "&amp;IF('IMPUTACIONES DETALLE'!E4048="","Actividad de "&amp;'IMPUTACIONES DETALLE'!C4048,'IMPUTACIONES DETALLE'!E4048))</f>
        <v/>
      </c>
      <c r="F4048" s="8" t="str">
        <f>IF('IMPUTACIONES DETALLE'!D4048="","",'IMPUTACIONES DETALLE'!D4048)</f>
        <v/>
      </c>
      <c r="G4048" s="8">
        <f>'IMPUTACIONES DETALLE'!F4048</f>
        <v>0</v>
      </c>
      <c r="L4048" s="8" t="e">
        <f t="shared" si="567"/>
        <v>#VALUE!</v>
      </c>
      <c r="N4048" s="8">
        <f t="shared" si="568"/>
        <v>0</v>
      </c>
      <c r="O4048" s="8" t="str">
        <f t="shared" si="569"/>
        <v/>
      </c>
      <c r="P4048" s="8" t="str">
        <f t="shared" si="570"/>
        <v/>
      </c>
      <c r="Q4048" s="8" t="str">
        <f t="shared" si="571"/>
        <v/>
      </c>
      <c r="R4048" s="8">
        <v>1</v>
      </c>
      <c r="S4048" s="8" t="str">
        <f t="shared" si="572"/>
        <v/>
      </c>
      <c r="T4048" s="8" t="str">
        <f t="shared" si="573"/>
        <v/>
      </c>
      <c r="U4048" s="8" t="str">
        <f t="shared" si="574"/>
        <v/>
      </c>
      <c r="V4048" s="8" t="str">
        <f t="shared" si="575"/>
        <v/>
      </c>
    </row>
    <row r="4049" spans="1:22" x14ac:dyDescent="0.25">
      <c r="A4049" s="8" t="str">
        <f>IF('IMPUTACIONES DETALLE'!A4049="","",'EXP INFORME HU'!$R$2)</f>
        <v/>
      </c>
      <c r="B4049" s="9" t="str">
        <f>IF('IMPUTACIONES DETALLE'!A4049="","",'IMPUTACIONES DETALLE'!A4049)</f>
        <v/>
      </c>
      <c r="C4049" s="8" t="str">
        <f>IF('IMPUTACIONES DETALLE'!B4049="","",VLOOKUP('IMPUTACIONES DETALLE'!B4049,PERSONAS!$A$1:$B$59,2,FALSE))</f>
        <v/>
      </c>
      <c r="D4049" s="8" t="str">
        <f>IF('IMPUTACIONES DETALLE'!C4049="","",VLOOKUP('IMPUTACIONES DETALLE'!C4049,ACTIVIDADES!$A$1:$B$37,2,FALSE))</f>
        <v/>
      </c>
      <c r="E4049" s="8" t="str">
        <f>IF('IMPUTACIONES DETALLE'!D4049="","",'IMPUTACIONES DETALLE'!D4049&amp;" -- "&amp;IF('IMPUTACIONES DETALLE'!E4049="","Actividad de "&amp;'IMPUTACIONES DETALLE'!C4049,'IMPUTACIONES DETALLE'!E4049))</f>
        <v/>
      </c>
      <c r="F4049" s="8" t="str">
        <f>IF('IMPUTACIONES DETALLE'!D4049="","",'IMPUTACIONES DETALLE'!D4049)</f>
        <v/>
      </c>
      <c r="G4049" s="8">
        <f>'IMPUTACIONES DETALLE'!F4049</f>
        <v>0</v>
      </c>
      <c r="L4049" s="8" t="e">
        <f t="shared" si="567"/>
        <v>#VALUE!</v>
      </c>
      <c r="N4049" s="8">
        <f t="shared" si="568"/>
        <v>0</v>
      </c>
      <c r="O4049" s="8" t="str">
        <f t="shared" si="569"/>
        <v/>
      </c>
      <c r="P4049" s="8" t="str">
        <f t="shared" si="570"/>
        <v/>
      </c>
      <c r="Q4049" s="8" t="str">
        <f t="shared" si="571"/>
        <v/>
      </c>
      <c r="R4049" s="8">
        <v>1</v>
      </c>
      <c r="S4049" s="8" t="str">
        <f t="shared" si="572"/>
        <v/>
      </c>
      <c r="T4049" s="8" t="str">
        <f t="shared" si="573"/>
        <v/>
      </c>
      <c r="U4049" s="8" t="str">
        <f t="shared" si="574"/>
        <v/>
      </c>
      <c r="V4049" s="8" t="str">
        <f t="shared" si="575"/>
        <v/>
      </c>
    </row>
    <row r="4050" spans="1:22" x14ac:dyDescent="0.25">
      <c r="A4050" s="8" t="str">
        <f>IF('IMPUTACIONES DETALLE'!A4050="","",'EXP INFORME HU'!$R$2)</f>
        <v/>
      </c>
      <c r="B4050" s="9" t="str">
        <f>IF('IMPUTACIONES DETALLE'!A4050="","",'IMPUTACIONES DETALLE'!A4050)</f>
        <v/>
      </c>
      <c r="C4050" s="8" t="str">
        <f>IF('IMPUTACIONES DETALLE'!B4050="","",VLOOKUP('IMPUTACIONES DETALLE'!B4050,PERSONAS!$A$1:$B$59,2,FALSE))</f>
        <v/>
      </c>
      <c r="D4050" s="8" t="str">
        <f>IF('IMPUTACIONES DETALLE'!C4050="","",VLOOKUP('IMPUTACIONES DETALLE'!C4050,ACTIVIDADES!$A$1:$B$37,2,FALSE))</f>
        <v/>
      </c>
      <c r="E4050" s="8" t="str">
        <f>IF('IMPUTACIONES DETALLE'!D4050="","",'IMPUTACIONES DETALLE'!D4050&amp;" -- "&amp;IF('IMPUTACIONES DETALLE'!E4050="","Actividad de "&amp;'IMPUTACIONES DETALLE'!C4050,'IMPUTACIONES DETALLE'!E4050))</f>
        <v/>
      </c>
      <c r="F4050" s="8" t="str">
        <f>IF('IMPUTACIONES DETALLE'!D4050="","",'IMPUTACIONES DETALLE'!D4050)</f>
        <v/>
      </c>
      <c r="G4050" s="8">
        <f>'IMPUTACIONES DETALLE'!F4050</f>
        <v>0</v>
      </c>
      <c r="L4050" s="8" t="e">
        <f t="shared" si="567"/>
        <v>#VALUE!</v>
      </c>
      <c r="N4050" s="8">
        <f t="shared" si="568"/>
        <v>0</v>
      </c>
      <c r="O4050" s="8" t="str">
        <f t="shared" si="569"/>
        <v/>
      </c>
      <c r="P4050" s="8" t="str">
        <f t="shared" si="570"/>
        <v/>
      </c>
      <c r="Q4050" s="8" t="str">
        <f t="shared" si="571"/>
        <v/>
      </c>
      <c r="R4050" s="8">
        <v>1</v>
      </c>
      <c r="S4050" s="8" t="str">
        <f t="shared" si="572"/>
        <v/>
      </c>
      <c r="T4050" s="8" t="str">
        <f t="shared" si="573"/>
        <v/>
      </c>
      <c r="U4050" s="8" t="str">
        <f t="shared" si="574"/>
        <v/>
      </c>
      <c r="V4050" s="8" t="str">
        <f t="shared" si="575"/>
        <v/>
      </c>
    </row>
    <row r="4051" spans="1:22" x14ac:dyDescent="0.25">
      <c r="A4051" s="8" t="str">
        <f>IF('IMPUTACIONES DETALLE'!A4051="","",'EXP INFORME HU'!$R$2)</f>
        <v/>
      </c>
      <c r="B4051" s="9" t="str">
        <f>IF('IMPUTACIONES DETALLE'!A4051="","",'IMPUTACIONES DETALLE'!A4051)</f>
        <v/>
      </c>
      <c r="C4051" s="8" t="str">
        <f>IF('IMPUTACIONES DETALLE'!B4051="","",VLOOKUP('IMPUTACIONES DETALLE'!B4051,PERSONAS!$A$1:$B$59,2,FALSE))</f>
        <v/>
      </c>
      <c r="D4051" s="8" t="str">
        <f>IF('IMPUTACIONES DETALLE'!C4051="","",VLOOKUP('IMPUTACIONES DETALLE'!C4051,ACTIVIDADES!$A$1:$B$37,2,FALSE))</f>
        <v/>
      </c>
      <c r="E4051" s="8" t="str">
        <f>IF('IMPUTACIONES DETALLE'!D4051="","",'IMPUTACIONES DETALLE'!D4051&amp;" -- "&amp;IF('IMPUTACIONES DETALLE'!E4051="","Actividad de "&amp;'IMPUTACIONES DETALLE'!C4051,'IMPUTACIONES DETALLE'!E4051))</f>
        <v/>
      </c>
      <c r="F4051" s="8" t="str">
        <f>IF('IMPUTACIONES DETALLE'!D4051="","",'IMPUTACIONES DETALLE'!D4051)</f>
        <v/>
      </c>
      <c r="G4051" s="8">
        <f>'IMPUTACIONES DETALLE'!F4051</f>
        <v>0</v>
      </c>
      <c r="L4051" s="8" t="e">
        <f t="shared" si="567"/>
        <v>#VALUE!</v>
      </c>
      <c r="N4051" s="8">
        <f t="shared" si="568"/>
        <v>0</v>
      </c>
      <c r="O4051" s="8" t="str">
        <f t="shared" si="569"/>
        <v/>
      </c>
      <c r="P4051" s="8" t="str">
        <f t="shared" si="570"/>
        <v/>
      </c>
      <c r="Q4051" s="8" t="str">
        <f t="shared" si="571"/>
        <v/>
      </c>
      <c r="R4051" s="8">
        <v>1</v>
      </c>
      <c r="S4051" s="8" t="str">
        <f t="shared" si="572"/>
        <v/>
      </c>
      <c r="T4051" s="8" t="str">
        <f t="shared" si="573"/>
        <v/>
      </c>
      <c r="U4051" s="8" t="str">
        <f t="shared" si="574"/>
        <v/>
      </c>
      <c r="V4051" s="8" t="str">
        <f t="shared" si="575"/>
        <v/>
      </c>
    </row>
    <row r="4052" spans="1:22" x14ac:dyDescent="0.25">
      <c r="A4052" s="8" t="str">
        <f>IF('IMPUTACIONES DETALLE'!A4052="","",'EXP INFORME HU'!$R$2)</f>
        <v/>
      </c>
      <c r="B4052" s="9" t="str">
        <f>IF('IMPUTACIONES DETALLE'!A4052="","",'IMPUTACIONES DETALLE'!A4052)</f>
        <v/>
      </c>
      <c r="C4052" s="8" t="str">
        <f>IF('IMPUTACIONES DETALLE'!B4052="","",VLOOKUP('IMPUTACIONES DETALLE'!B4052,PERSONAS!$A$1:$B$59,2,FALSE))</f>
        <v/>
      </c>
      <c r="D4052" s="8" t="str">
        <f>IF('IMPUTACIONES DETALLE'!C4052="","",VLOOKUP('IMPUTACIONES DETALLE'!C4052,ACTIVIDADES!$A$1:$B$37,2,FALSE))</f>
        <v/>
      </c>
      <c r="E4052" s="8" t="str">
        <f>IF('IMPUTACIONES DETALLE'!D4052="","",'IMPUTACIONES DETALLE'!D4052&amp;" -- "&amp;IF('IMPUTACIONES DETALLE'!E4052="","Actividad de "&amp;'IMPUTACIONES DETALLE'!C4052,'IMPUTACIONES DETALLE'!E4052))</f>
        <v/>
      </c>
      <c r="F4052" s="8" t="str">
        <f>IF('IMPUTACIONES DETALLE'!D4052="","",'IMPUTACIONES DETALLE'!D4052)</f>
        <v/>
      </c>
      <c r="G4052" s="8">
        <f>'IMPUTACIONES DETALLE'!F4052</f>
        <v>0</v>
      </c>
      <c r="L4052" s="8" t="e">
        <f t="shared" si="567"/>
        <v>#VALUE!</v>
      </c>
      <c r="N4052" s="8">
        <f t="shared" si="568"/>
        <v>0</v>
      </c>
      <c r="O4052" s="8" t="str">
        <f t="shared" si="569"/>
        <v/>
      </c>
      <c r="P4052" s="8" t="str">
        <f t="shared" si="570"/>
        <v/>
      </c>
      <c r="Q4052" s="8" t="str">
        <f t="shared" si="571"/>
        <v/>
      </c>
      <c r="R4052" s="8">
        <v>1</v>
      </c>
      <c r="S4052" s="8" t="str">
        <f t="shared" si="572"/>
        <v/>
      </c>
      <c r="T4052" s="8" t="str">
        <f t="shared" si="573"/>
        <v/>
      </c>
      <c r="U4052" s="8" t="str">
        <f t="shared" si="574"/>
        <v/>
      </c>
      <c r="V4052" s="8" t="str">
        <f t="shared" si="575"/>
        <v/>
      </c>
    </row>
    <row r="4053" spans="1:22" x14ac:dyDescent="0.25">
      <c r="A4053" s="8" t="str">
        <f>IF('IMPUTACIONES DETALLE'!A4053="","",'EXP INFORME HU'!$R$2)</f>
        <v/>
      </c>
      <c r="B4053" s="9" t="str">
        <f>IF('IMPUTACIONES DETALLE'!A4053="","",'IMPUTACIONES DETALLE'!A4053)</f>
        <v/>
      </c>
      <c r="C4053" s="8" t="str">
        <f>IF('IMPUTACIONES DETALLE'!B4053="","",VLOOKUP('IMPUTACIONES DETALLE'!B4053,PERSONAS!$A$1:$B$59,2,FALSE))</f>
        <v/>
      </c>
      <c r="D4053" s="8" t="str">
        <f>IF('IMPUTACIONES DETALLE'!C4053="","",VLOOKUP('IMPUTACIONES DETALLE'!C4053,ACTIVIDADES!$A$1:$B$37,2,FALSE))</f>
        <v/>
      </c>
      <c r="E4053" s="8" t="str">
        <f>IF('IMPUTACIONES DETALLE'!D4053="","",'IMPUTACIONES DETALLE'!D4053&amp;" -- "&amp;IF('IMPUTACIONES DETALLE'!E4053="","Actividad de "&amp;'IMPUTACIONES DETALLE'!C4053,'IMPUTACIONES DETALLE'!E4053))</f>
        <v/>
      </c>
      <c r="F4053" s="8" t="str">
        <f>IF('IMPUTACIONES DETALLE'!D4053="","",'IMPUTACIONES DETALLE'!D4053)</f>
        <v/>
      </c>
      <c r="G4053" s="8">
        <f>'IMPUTACIONES DETALLE'!F4053</f>
        <v>0</v>
      </c>
      <c r="L4053" s="8" t="e">
        <f t="shared" si="567"/>
        <v>#VALUE!</v>
      </c>
      <c r="N4053" s="8">
        <f t="shared" si="568"/>
        <v>0</v>
      </c>
      <c r="O4053" s="8" t="str">
        <f t="shared" si="569"/>
        <v/>
      </c>
      <c r="P4053" s="8" t="str">
        <f t="shared" si="570"/>
        <v/>
      </c>
      <c r="Q4053" s="8" t="str">
        <f t="shared" si="571"/>
        <v/>
      </c>
      <c r="R4053" s="8">
        <v>1</v>
      </c>
      <c r="S4053" s="8" t="str">
        <f t="shared" si="572"/>
        <v/>
      </c>
      <c r="T4053" s="8" t="str">
        <f t="shared" si="573"/>
        <v/>
      </c>
      <c r="U4053" s="8" t="str">
        <f t="shared" si="574"/>
        <v/>
      </c>
      <c r="V4053" s="8" t="str">
        <f t="shared" si="575"/>
        <v/>
      </c>
    </row>
    <row r="4054" spans="1:22" x14ac:dyDescent="0.25">
      <c r="A4054" s="8" t="str">
        <f>IF('IMPUTACIONES DETALLE'!A4054="","",'EXP INFORME HU'!$R$2)</f>
        <v/>
      </c>
      <c r="B4054" s="9" t="str">
        <f>IF('IMPUTACIONES DETALLE'!A4054="","",'IMPUTACIONES DETALLE'!A4054)</f>
        <v/>
      </c>
      <c r="C4054" s="8" t="str">
        <f>IF('IMPUTACIONES DETALLE'!B4054="","",VLOOKUP('IMPUTACIONES DETALLE'!B4054,PERSONAS!$A$1:$B$59,2,FALSE))</f>
        <v/>
      </c>
      <c r="D4054" s="8" t="str">
        <f>IF('IMPUTACIONES DETALLE'!C4054="","",VLOOKUP('IMPUTACIONES DETALLE'!C4054,ACTIVIDADES!$A$1:$B$37,2,FALSE))</f>
        <v/>
      </c>
      <c r="E4054" s="8" t="str">
        <f>IF('IMPUTACIONES DETALLE'!D4054="","",'IMPUTACIONES DETALLE'!D4054&amp;" -- "&amp;IF('IMPUTACIONES DETALLE'!E4054="","Actividad de "&amp;'IMPUTACIONES DETALLE'!C4054,'IMPUTACIONES DETALLE'!E4054))</f>
        <v/>
      </c>
      <c r="F4054" s="8" t="str">
        <f>IF('IMPUTACIONES DETALLE'!D4054="","",'IMPUTACIONES DETALLE'!D4054)</f>
        <v/>
      </c>
      <c r="G4054" s="8">
        <f>'IMPUTACIONES DETALLE'!F4054</f>
        <v>0</v>
      </c>
      <c r="L4054" s="8" t="e">
        <f t="shared" si="567"/>
        <v>#VALUE!</v>
      </c>
      <c r="N4054" s="8">
        <f t="shared" si="568"/>
        <v>0</v>
      </c>
      <c r="O4054" s="8" t="str">
        <f t="shared" si="569"/>
        <v/>
      </c>
      <c r="P4054" s="8" t="str">
        <f t="shared" si="570"/>
        <v/>
      </c>
      <c r="Q4054" s="8" t="str">
        <f t="shared" si="571"/>
        <v/>
      </c>
      <c r="R4054" s="8">
        <v>1</v>
      </c>
      <c r="S4054" s="8" t="str">
        <f t="shared" si="572"/>
        <v/>
      </c>
      <c r="T4054" s="8" t="str">
        <f t="shared" si="573"/>
        <v/>
      </c>
      <c r="U4054" s="8" t="str">
        <f t="shared" si="574"/>
        <v/>
      </c>
      <c r="V4054" s="8" t="str">
        <f t="shared" si="575"/>
        <v/>
      </c>
    </row>
    <row r="4055" spans="1:22" x14ac:dyDescent="0.25">
      <c r="A4055" s="8" t="str">
        <f>IF('IMPUTACIONES DETALLE'!A4055="","",'EXP INFORME HU'!$R$2)</f>
        <v/>
      </c>
      <c r="B4055" s="9" t="str">
        <f>IF('IMPUTACIONES DETALLE'!A4055="","",'IMPUTACIONES DETALLE'!A4055)</f>
        <v/>
      </c>
      <c r="C4055" s="8" t="str">
        <f>IF('IMPUTACIONES DETALLE'!B4055="","",VLOOKUP('IMPUTACIONES DETALLE'!B4055,PERSONAS!$A$1:$B$59,2,FALSE))</f>
        <v/>
      </c>
      <c r="D4055" s="8" t="str">
        <f>IF('IMPUTACIONES DETALLE'!C4055="","",VLOOKUP('IMPUTACIONES DETALLE'!C4055,ACTIVIDADES!$A$1:$B$37,2,FALSE))</f>
        <v/>
      </c>
      <c r="E4055" s="8" t="str">
        <f>IF('IMPUTACIONES DETALLE'!D4055="","",'IMPUTACIONES DETALLE'!D4055&amp;" -- "&amp;IF('IMPUTACIONES DETALLE'!E4055="","Actividad de "&amp;'IMPUTACIONES DETALLE'!C4055,'IMPUTACIONES DETALLE'!E4055))</f>
        <v/>
      </c>
      <c r="F4055" s="8" t="str">
        <f>IF('IMPUTACIONES DETALLE'!D4055="","",'IMPUTACIONES DETALLE'!D4055)</f>
        <v/>
      </c>
      <c r="G4055" s="8">
        <f>'IMPUTACIONES DETALLE'!F4055</f>
        <v>0</v>
      </c>
      <c r="L4055" s="8" t="e">
        <f t="shared" si="567"/>
        <v>#VALUE!</v>
      </c>
      <c r="N4055" s="8">
        <f t="shared" si="568"/>
        <v>0</v>
      </c>
      <c r="O4055" s="8" t="str">
        <f t="shared" si="569"/>
        <v/>
      </c>
      <c r="P4055" s="8" t="str">
        <f t="shared" si="570"/>
        <v/>
      </c>
      <c r="Q4055" s="8" t="str">
        <f t="shared" si="571"/>
        <v/>
      </c>
      <c r="R4055" s="8">
        <v>1</v>
      </c>
      <c r="S4055" s="8" t="str">
        <f t="shared" si="572"/>
        <v/>
      </c>
      <c r="T4055" s="8" t="str">
        <f t="shared" si="573"/>
        <v/>
      </c>
      <c r="U4055" s="8" t="str">
        <f t="shared" si="574"/>
        <v/>
      </c>
      <c r="V4055" s="8" t="str">
        <f t="shared" si="575"/>
        <v/>
      </c>
    </row>
    <row r="4056" spans="1:22" x14ac:dyDescent="0.25">
      <c r="A4056" s="8" t="str">
        <f>IF('IMPUTACIONES DETALLE'!A4056="","",'EXP INFORME HU'!$R$2)</f>
        <v/>
      </c>
      <c r="B4056" s="9" t="str">
        <f>IF('IMPUTACIONES DETALLE'!A4056="","",'IMPUTACIONES DETALLE'!A4056)</f>
        <v/>
      </c>
      <c r="C4056" s="8" t="str">
        <f>IF('IMPUTACIONES DETALLE'!B4056="","",VLOOKUP('IMPUTACIONES DETALLE'!B4056,PERSONAS!$A$1:$B$59,2,FALSE))</f>
        <v/>
      </c>
      <c r="D4056" s="8" t="str">
        <f>IF('IMPUTACIONES DETALLE'!C4056="","",VLOOKUP('IMPUTACIONES DETALLE'!C4056,ACTIVIDADES!$A$1:$B$37,2,FALSE))</f>
        <v/>
      </c>
      <c r="E4056" s="8" t="str">
        <f>IF('IMPUTACIONES DETALLE'!D4056="","",'IMPUTACIONES DETALLE'!D4056&amp;" -- "&amp;IF('IMPUTACIONES DETALLE'!E4056="","Actividad de "&amp;'IMPUTACIONES DETALLE'!C4056,'IMPUTACIONES DETALLE'!E4056))</f>
        <v/>
      </c>
      <c r="F4056" s="8" t="str">
        <f>IF('IMPUTACIONES DETALLE'!D4056="","",'IMPUTACIONES DETALLE'!D4056)</f>
        <v/>
      </c>
      <c r="G4056" s="8">
        <f>'IMPUTACIONES DETALLE'!F4056</f>
        <v>0</v>
      </c>
      <c r="L4056" s="8" t="e">
        <f t="shared" si="567"/>
        <v>#VALUE!</v>
      </c>
      <c r="N4056" s="8">
        <f t="shared" si="568"/>
        <v>0</v>
      </c>
      <c r="O4056" s="8" t="str">
        <f t="shared" si="569"/>
        <v/>
      </c>
      <c r="P4056" s="8" t="str">
        <f t="shared" si="570"/>
        <v/>
      </c>
      <c r="Q4056" s="8" t="str">
        <f t="shared" si="571"/>
        <v/>
      </c>
      <c r="R4056" s="8">
        <v>1</v>
      </c>
      <c r="S4056" s="8" t="str">
        <f t="shared" si="572"/>
        <v/>
      </c>
      <c r="T4056" s="8" t="str">
        <f t="shared" si="573"/>
        <v/>
      </c>
      <c r="U4056" s="8" t="str">
        <f t="shared" si="574"/>
        <v/>
      </c>
      <c r="V4056" s="8" t="str">
        <f t="shared" si="575"/>
        <v/>
      </c>
    </row>
    <row r="4057" spans="1:22" x14ac:dyDescent="0.25">
      <c r="A4057" s="8" t="str">
        <f>IF('IMPUTACIONES DETALLE'!A4057="","",'EXP INFORME HU'!$R$2)</f>
        <v/>
      </c>
      <c r="B4057" s="9" t="str">
        <f>IF('IMPUTACIONES DETALLE'!A4057="","",'IMPUTACIONES DETALLE'!A4057)</f>
        <v/>
      </c>
      <c r="C4057" s="8" t="str">
        <f>IF('IMPUTACIONES DETALLE'!B4057="","",VLOOKUP('IMPUTACIONES DETALLE'!B4057,PERSONAS!$A$1:$B$59,2,FALSE))</f>
        <v/>
      </c>
      <c r="D4057" s="8" t="str">
        <f>IF('IMPUTACIONES DETALLE'!C4057="","",VLOOKUP('IMPUTACIONES DETALLE'!C4057,ACTIVIDADES!$A$1:$B$37,2,FALSE))</f>
        <v/>
      </c>
      <c r="E4057" s="8" t="str">
        <f>IF('IMPUTACIONES DETALLE'!D4057="","",'IMPUTACIONES DETALLE'!D4057&amp;" -- "&amp;IF('IMPUTACIONES DETALLE'!E4057="","Actividad de "&amp;'IMPUTACIONES DETALLE'!C4057,'IMPUTACIONES DETALLE'!E4057))</f>
        <v/>
      </c>
      <c r="F4057" s="8" t="str">
        <f>IF('IMPUTACIONES DETALLE'!D4057="","",'IMPUTACIONES DETALLE'!D4057)</f>
        <v/>
      </c>
      <c r="G4057" s="8">
        <f>'IMPUTACIONES DETALLE'!F4057</f>
        <v>0</v>
      </c>
      <c r="L4057" s="8" t="e">
        <f t="shared" si="567"/>
        <v>#VALUE!</v>
      </c>
      <c r="N4057" s="8">
        <f t="shared" si="568"/>
        <v>0</v>
      </c>
      <c r="O4057" s="8" t="str">
        <f t="shared" si="569"/>
        <v/>
      </c>
      <c r="P4057" s="8" t="str">
        <f t="shared" si="570"/>
        <v/>
      </c>
      <c r="Q4057" s="8" t="str">
        <f t="shared" si="571"/>
        <v/>
      </c>
      <c r="R4057" s="8">
        <v>1</v>
      </c>
      <c r="S4057" s="8" t="str">
        <f t="shared" si="572"/>
        <v/>
      </c>
      <c r="T4057" s="8" t="str">
        <f t="shared" si="573"/>
        <v/>
      </c>
      <c r="U4057" s="8" t="str">
        <f t="shared" si="574"/>
        <v/>
      </c>
      <c r="V4057" s="8" t="str">
        <f t="shared" si="575"/>
        <v/>
      </c>
    </row>
    <row r="4058" spans="1:22" x14ac:dyDescent="0.25">
      <c r="A4058" s="8" t="str">
        <f>IF('IMPUTACIONES DETALLE'!A4058="","",'EXP INFORME HU'!$R$2)</f>
        <v/>
      </c>
      <c r="B4058" s="9" t="str">
        <f>IF('IMPUTACIONES DETALLE'!A4058="","",'IMPUTACIONES DETALLE'!A4058)</f>
        <v/>
      </c>
      <c r="C4058" s="8" t="str">
        <f>IF('IMPUTACIONES DETALLE'!B4058="","",VLOOKUP('IMPUTACIONES DETALLE'!B4058,PERSONAS!$A$1:$B$59,2,FALSE))</f>
        <v/>
      </c>
      <c r="D4058" s="8" t="str">
        <f>IF('IMPUTACIONES DETALLE'!C4058="","",VLOOKUP('IMPUTACIONES DETALLE'!C4058,ACTIVIDADES!$A$1:$B$37,2,FALSE))</f>
        <v/>
      </c>
      <c r="E4058" s="8" t="str">
        <f>IF('IMPUTACIONES DETALLE'!D4058="","",'IMPUTACIONES DETALLE'!D4058&amp;" -- "&amp;IF('IMPUTACIONES DETALLE'!E4058="","Actividad de "&amp;'IMPUTACIONES DETALLE'!C4058,'IMPUTACIONES DETALLE'!E4058))</f>
        <v/>
      </c>
      <c r="F4058" s="8" t="str">
        <f>IF('IMPUTACIONES DETALLE'!D4058="","",'IMPUTACIONES DETALLE'!D4058)</f>
        <v/>
      </c>
      <c r="G4058" s="8">
        <f>'IMPUTACIONES DETALLE'!F4058</f>
        <v>0</v>
      </c>
      <c r="L4058" s="8" t="e">
        <f t="shared" si="567"/>
        <v>#VALUE!</v>
      </c>
      <c r="N4058" s="8">
        <f t="shared" si="568"/>
        <v>0</v>
      </c>
      <c r="O4058" s="8" t="str">
        <f t="shared" si="569"/>
        <v/>
      </c>
      <c r="P4058" s="8" t="str">
        <f t="shared" si="570"/>
        <v/>
      </c>
      <c r="Q4058" s="8" t="str">
        <f t="shared" si="571"/>
        <v/>
      </c>
      <c r="R4058" s="8">
        <v>1</v>
      </c>
      <c r="S4058" s="8" t="str">
        <f t="shared" si="572"/>
        <v/>
      </c>
      <c r="T4058" s="8" t="str">
        <f t="shared" si="573"/>
        <v/>
      </c>
      <c r="U4058" s="8" t="str">
        <f t="shared" si="574"/>
        <v/>
      </c>
      <c r="V4058" s="8" t="str">
        <f t="shared" si="575"/>
        <v/>
      </c>
    </row>
    <row r="4059" spans="1:22" x14ac:dyDescent="0.25">
      <c r="A4059" s="8" t="str">
        <f>IF('IMPUTACIONES DETALLE'!A4059="","",'EXP INFORME HU'!$R$2)</f>
        <v/>
      </c>
      <c r="B4059" s="9" t="str">
        <f>IF('IMPUTACIONES DETALLE'!A4059="","",'IMPUTACIONES DETALLE'!A4059)</f>
        <v/>
      </c>
      <c r="C4059" s="8" t="str">
        <f>IF('IMPUTACIONES DETALLE'!B4059="","",VLOOKUP('IMPUTACIONES DETALLE'!B4059,PERSONAS!$A$1:$B$59,2,FALSE))</f>
        <v/>
      </c>
      <c r="D4059" s="8" t="str">
        <f>IF('IMPUTACIONES DETALLE'!C4059="","",VLOOKUP('IMPUTACIONES DETALLE'!C4059,ACTIVIDADES!$A$1:$B$37,2,FALSE))</f>
        <v/>
      </c>
      <c r="E4059" s="8" t="str">
        <f>IF('IMPUTACIONES DETALLE'!D4059="","",'IMPUTACIONES DETALLE'!D4059&amp;" -- "&amp;IF('IMPUTACIONES DETALLE'!E4059="","Actividad de "&amp;'IMPUTACIONES DETALLE'!C4059,'IMPUTACIONES DETALLE'!E4059))</f>
        <v/>
      </c>
      <c r="F4059" s="8" t="str">
        <f>IF('IMPUTACIONES DETALLE'!D4059="","",'IMPUTACIONES DETALLE'!D4059)</f>
        <v/>
      </c>
      <c r="G4059" s="8">
        <f>'IMPUTACIONES DETALLE'!F4059</f>
        <v>0</v>
      </c>
      <c r="L4059" s="8" t="e">
        <f t="shared" si="567"/>
        <v>#VALUE!</v>
      </c>
      <c r="N4059" s="8">
        <f t="shared" si="568"/>
        <v>0</v>
      </c>
      <c r="O4059" s="8" t="str">
        <f t="shared" si="569"/>
        <v/>
      </c>
      <c r="P4059" s="8" t="str">
        <f t="shared" si="570"/>
        <v/>
      </c>
      <c r="Q4059" s="8" t="str">
        <f t="shared" si="571"/>
        <v/>
      </c>
      <c r="R4059" s="8">
        <v>1</v>
      </c>
      <c r="S4059" s="8" t="str">
        <f t="shared" si="572"/>
        <v/>
      </c>
      <c r="T4059" s="8" t="str">
        <f t="shared" si="573"/>
        <v/>
      </c>
      <c r="U4059" s="8" t="str">
        <f t="shared" si="574"/>
        <v/>
      </c>
      <c r="V4059" s="8" t="str">
        <f t="shared" si="575"/>
        <v/>
      </c>
    </row>
    <row r="4060" spans="1:22" x14ac:dyDescent="0.25">
      <c r="A4060" s="8" t="str">
        <f>IF('IMPUTACIONES DETALLE'!A4060="","",'EXP INFORME HU'!$R$2)</f>
        <v/>
      </c>
      <c r="B4060" s="9" t="str">
        <f>IF('IMPUTACIONES DETALLE'!A4060="","",'IMPUTACIONES DETALLE'!A4060)</f>
        <v/>
      </c>
      <c r="C4060" s="8" t="str">
        <f>IF('IMPUTACIONES DETALLE'!B4060="","",VLOOKUP('IMPUTACIONES DETALLE'!B4060,PERSONAS!$A$1:$B$59,2,FALSE))</f>
        <v/>
      </c>
      <c r="D4060" s="8" t="str">
        <f>IF('IMPUTACIONES DETALLE'!C4060="","",VLOOKUP('IMPUTACIONES DETALLE'!C4060,ACTIVIDADES!$A$1:$B$37,2,FALSE))</f>
        <v/>
      </c>
      <c r="E4060" s="8" t="str">
        <f>IF('IMPUTACIONES DETALLE'!D4060="","",'IMPUTACIONES DETALLE'!D4060&amp;" -- "&amp;IF('IMPUTACIONES DETALLE'!E4060="","Actividad de "&amp;'IMPUTACIONES DETALLE'!C4060,'IMPUTACIONES DETALLE'!E4060))</f>
        <v/>
      </c>
      <c r="F4060" s="8" t="str">
        <f>IF('IMPUTACIONES DETALLE'!D4060="","",'IMPUTACIONES DETALLE'!D4060)</f>
        <v/>
      </c>
      <c r="G4060" s="8">
        <f>'IMPUTACIONES DETALLE'!F4060</f>
        <v>0</v>
      </c>
      <c r="L4060" s="8" t="e">
        <f t="shared" si="567"/>
        <v>#VALUE!</v>
      </c>
      <c r="N4060" s="8">
        <f t="shared" si="568"/>
        <v>0</v>
      </c>
      <c r="O4060" s="8" t="str">
        <f t="shared" si="569"/>
        <v/>
      </c>
      <c r="P4060" s="8" t="str">
        <f t="shared" si="570"/>
        <v/>
      </c>
      <c r="Q4060" s="8" t="str">
        <f t="shared" si="571"/>
        <v/>
      </c>
      <c r="R4060" s="8">
        <v>1</v>
      </c>
      <c r="S4060" s="8" t="str">
        <f t="shared" si="572"/>
        <v/>
      </c>
      <c r="T4060" s="8" t="str">
        <f t="shared" si="573"/>
        <v/>
      </c>
      <c r="U4060" s="8" t="str">
        <f t="shared" si="574"/>
        <v/>
      </c>
      <c r="V4060" s="8" t="str">
        <f t="shared" si="575"/>
        <v/>
      </c>
    </row>
    <row r="4061" spans="1:22" x14ac:dyDescent="0.25">
      <c r="A4061" s="8" t="str">
        <f>IF('IMPUTACIONES DETALLE'!A4061="","",'EXP INFORME HU'!$R$2)</f>
        <v/>
      </c>
      <c r="B4061" s="9" t="str">
        <f>IF('IMPUTACIONES DETALLE'!A4061="","",'IMPUTACIONES DETALLE'!A4061)</f>
        <v/>
      </c>
      <c r="C4061" s="8" t="str">
        <f>IF('IMPUTACIONES DETALLE'!B4061="","",VLOOKUP('IMPUTACIONES DETALLE'!B4061,PERSONAS!$A$1:$B$59,2,FALSE))</f>
        <v/>
      </c>
      <c r="D4061" s="8" t="str">
        <f>IF('IMPUTACIONES DETALLE'!C4061="","",VLOOKUP('IMPUTACIONES DETALLE'!C4061,ACTIVIDADES!$A$1:$B$37,2,FALSE))</f>
        <v/>
      </c>
      <c r="E4061" s="8" t="str">
        <f>IF('IMPUTACIONES DETALLE'!D4061="","",'IMPUTACIONES DETALLE'!D4061&amp;" -- "&amp;IF('IMPUTACIONES DETALLE'!E4061="","Actividad de "&amp;'IMPUTACIONES DETALLE'!C4061,'IMPUTACIONES DETALLE'!E4061))</f>
        <v/>
      </c>
      <c r="F4061" s="8" t="str">
        <f>IF('IMPUTACIONES DETALLE'!D4061="","",'IMPUTACIONES DETALLE'!D4061)</f>
        <v/>
      </c>
      <c r="G4061" s="8">
        <f>'IMPUTACIONES DETALLE'!F4061</f>
        <v>0</v>
      </c>
      <c r="L4061" s="8" t="e">
        <f t="shared" si="567"/>
        <v>#VALUE!</v>
      </c>
      <c r="N4061" s="8">
        <f t="shared" si="568"/>
        <v>0</v>
      </c>
      <c r="O4061" s="8" t="str">
        <f t="shared" si="569"/>
        <v/>
      </c>
      <c r="P4061" s="8" t="str">
        <f t="shared" si="570"/>
        <v/>
      </c>
      <c r="Q4061" s="8" t="str">
        <f t="shared" si="571"/>
        <v/>
      </c>
      <c r="R4061" s="8">
        <v>1</v>
      </c>
      <c r="S4061" s="8" t="str">
        <f t="shared" si="572"/>
        <v/>
      </c>
      <c r="T4061" s="8" t="str">
        <f t="shared" si="573"/>
        <v/>
      </c>
      <c r="U4061" s="8" t="str">
        <f t="shared" si="574"/>
        <v/>
      </c>
      <c r="V4061" s="8" t="str">
        <f t="shared" si="575"/>
        <v/>
      </c>
    </row>
    <row r="4062" spans="1:22" x14ac:dyDescent="0.25">
      <c r="A4062" s="8" t="str">
        <f>IF('IMPUTACIONES DETALLE'!A4062="","",'EXP INFORME HU'!$R$2)</f>
        <v/>
      </c>
      <c r="B4062" s="9" t="str">
        <f>IF('IMPUTACIONES DETALLE'!A4062="","",'IMPUTACIONES DETALLE'!A4062)</f>
        <v/>
      </c>
      <c r="C4062" s="8" t="str">
        <f>IF('IMPUTACIONES DETALLE'!B4062="","",VLOOKUP('IMPUTACIONES DETALLE'!B4062,PERSONAS!$A$1:$B$59,2,FALSE))</f>
        <v/>
      </c>
      <c r="D4062" s="8" t="str">
        <f>IF('IMPUTACIONES DETALLE'!C4062="","",VLOOKUP('IMPUTACIONES DETALLE'!C4062,ACTIVIDADES!$A$1:$B$37,2,FALSE))</f>
        <v/>
      </c>
      <c r="E4062" s="8" t="str">
        <f>IF('IMPUTACIONES DETALLE'!D4062="","",'IMPUTACIONES DETALLE'!D4062&amp;" -- "&amp;IF('IMPUTACIONES DETALLE'!E4062="","Actividad de "&amp;'IMPUTACIONES DETALLE'!C4062,'IMPUTACIONES DETALLE'!E4062))</f>
        <v/>
      </c>
      <c r="F4062" s="8" t="str">
        <f>IF('IMPUTACIONES DETALLE'!D4062="","",'IMPUTACIONES DETALLE'!D4062)</f>
        <v/>
      </c>
      <c r="G4062" s="8">
        <f>'IMPUTACIONES DETALLE'!F4062</f>
        <v>0</v>
      </c>
      <c r="L4062" s="8" t="e">
        <f t="shared" si="567"/>
        <v>#VALUE!</v>
      </c>
      <c r="N4062" s="8">
        <f t="shared" si="568"/>
        <v>0</v>
      </c>
      <c r="O4062" s="8" t="str">
        <f t="shared" si="569"/>
        <v/>
      </c>
      <c r="P4062" s="8" t="str">
        <f t="shared" si="570"/>
        <v/>
      </c>
      <c r="Q4062" s="8" t="str">
        <f t="shared" si="571"/>
        <v/>
      </c>
      <c r="R4062" s="8">
        <v>1</v>
      </c>
      <c r="S4062" s="8" t="str">
        <f t="shared" si="572"/>
        <v/>
      </c>
      <c r="T4062" s="8" t="str">
        <f t="shared" si="573"/>
        <v/>
      </c>
      <c r="U4062" s="8" t="str">
        <f t="shared" si="574"/>
        <v/>
      </c>
      <c r="V4062" s="8" t="str">
        <f t="shared" si="575"/>
        <v/>
      </c>
    </row>
    <row r="4063" spans="1:22" x14ac:dyDescent="0.25">
      <c r="A4063" s="8" t="str">
        <f>IF('IMPUTACIONES DETALLE'!A4063="","",'EXP INFORME HU'!$R$2)</f>
        <v/>
      </c>
      <c r="B4063" s="9" t="str">
        <f>IF('IMPUTACIONES DETALLE'!A4063="","",'IMPUTACIONES DETALLE'!A4063)</f>
        <v/>
      </c>
      <c r="C4063" s="8" t="str">
        <f>IF('IMPUTACIONES DETALLE'!B4063="","",VLOOKUP('IMPUTACIONES DETALLE'!B4063,PERSONAS!$A$1:$B$59,2,FALSE))</f>
        <v/>
      </c>
      <c r="D4063" s="8" t="str">
        <f>IF('IMPUTACIONES DETALLE'!C4063="","",VLOOKUP('IMPUTACIONES DETALLE'!C4063,ACTIVIDADES!$A$1:$B$37,2,FALSE))</f>
        <v/>
      </c>
      <c r="E4063" s="8" t="str">
        <f>IF('IMPUTACIONES DETALLE'!D4063="","",'IMPUTACIONES DETALLE'!D4063&amp;" -- "&amp;IF('IMPUTACIONES DETALLE'!E4063="","Actividad de "&amp;'IMPUTACIONES DETALLE'!C4063,'IMPUTACIONES DETALLE'!E4063))</f>
        <v/>
      </c>
      <c r="F4063" s="8" t="str">
        <f>IF('IMPUTACIONES DETALLE'!D4063="","",'IMPUTACIONES DETALLE'!D4063)</f>
        <v/>
      </c>
      <c r="G4063" s="8">
        <f>'IMPUTACIONES DETALLE'!F4063</f>
        <v>0</v>
      </c>
      <c r="L4063" s="8" t="e">
        <f t="shared" si="567"/>
        <v>#VALUE!</v>
      </c>
      <c r="N4063" s="8">
        <f t="shared" si="568"/>
        <v>0</v>
      </c>
      <c r="O4063" s="8" t="str">
        <f t="shared" si="569"/>
        <v/>
      </c>
      <c r="P4063" s="8" t="str">
        <f t="shared" si="570"/>
        <v/>
      </c>
      <c r="Q4063" s="8" t="str">
        <f t="shared" si="571"/>
        <v/>
      </c>
      <c r="R4063" s="8">
        <v>1</v>
      </c>
      <c r="S4063" s="8" t="str">
        <f t="shared" si="572"/>
        <v/>
      </c>
      <c r="T4063" s="8" t="str">
        <f t="shared" si="573"/>
        <v/>
      </c>
      <c r="U4063" s="8" t="str">
        <f t="shared" si="574"/>
        <v/>
      </c>
      <c r="V4063" s="8" t="str">
        <f t="shared" si="575"/>
        <v/>
      </c>
    </row>
    <row r="4064" spans="1:22" x14ac:dyDescent="0.25">
      <c r="A4064" s="8" t="str">
        <f>IF('IMPUTACIONES DETALLE'!A4064="","",'EXP INFORME HU'!$R$2)</f>
        <v/>
      </c>
      <c r="B4064" s="9" t="str">
        <f>IF('IMPUTACIONES DETALLE'!A4064="","",'IMPUTACIONES DETALLE'!A4064)</f>
        <v/>
      </c>
      <c r="C4064" s="8" t="str">
        <f>IF('IMPUTACIONES DETALLE'!B4064="","",VLOOKUP('IMPUTACIONES DETALLE'!B4064,PERSONAS!$A$1:$B$59,2,FALSE))</f>
        <v/>
      </c>
      <c r="D4064" s="8" t="str">
        <f>IF('IMPUTACIONES DETALLE'!C4064="","",VLOOKUP('IMPUTACIONES DETALLE'!C4064,ACTIVIDADES!$A$1:$B$37,2,FALSE))</f>
        <v/>
      </c>
      <c r="E4064" s="8" t="str">
        <f>IF('IMPUTACIONES DETALLE'!D4064="","",'IMPUTACIONES DETALLE'!D4064&amp;" -- "&amp;IF('IMPUTACIONES DETALLE'!E4064="","Actividad de "&amp;'IMPUTACIONES DETALLE'!C4064,'IMPUTACIONES DETALLE'!E4064))</f>
        <v/>
      </c>
      <c r="F4064" s="8" t="str">
        <f>IF('IMPUTACIONES DETALLE'!D4064="","",'IMPUTACIONES DETALLE'!D4064)</f>
        <v/>
      </c>
      <c r="G4064" s="8">
        <f>'IMPUTACIONES DETALLE'!F4064</f>
        <v>0</v>
      </c>
      <c r="L4064" s="8" t="e">
        <f t="shared" si="567"/>
        <v>#VALUE!</v>
      </c>
      <c r="N4064" s="8">
        <f t="shared" si="568"/>
        <v>0</v>
      </c>
      <c r="O4064" s="8" t="str">
        <f t="shared" si="569"/>
        <v/>
      </c>
      <c r="P4064" s="8" t="str">
        <f t="shared" si="570"/>
        <v/>
      </c>
      <c r="Q4064" s="8" t="str">
        <f t="shared" si="571"/>
        <v/>
      </c>
      <c r="R4064" s="8">
        <v>1</v>
      </c>
      <c r="S4064" s="8" t="str">
        <f t="shared" si="572"/>
        <v/>
      </c>
      <c r="T4064" s="8" t="str">
        <f t="shared" si="573"/>
        <v/>
      </c>
      <c r="U4064" s="8" t="str">
        <f t="shared" si="574"/>
        <v/>
      </c>
      <c r="V4064" s="8" t="str">
        <f t="shared" si="575"/>
        <v/>
      </c>
    </row>
    <row r="4065" spans="1:22" x14ac:dyDescent="0.25">
      <c r="A4065" s="8" t="str">
        <f>IF('IMPUTACIONES DETALLE'!A4065="","",'EXP INFORME HU'!$R$2)</f>
        <v/>
      </c>
      <c r="B4065" s="9" t="str">
        <f>IF('IMPUTACIONES DETALLE'!A4065="","",'IMPUTACIONES DETALLE'!A4065)</f>
        <v/>
      </c>
      <c r="C4065" s="8" t="str">
        <f>IF('IMPUTACIONES DETALLE'!B4065="","",VLOOKUP('IMPUTACIONES DETALLE'!B4065,PERSONAS!$A$1:$B$59,2,FALSE))</f>
        <v/>
      </c>
      <c r="D4065" s="8" t="str">
        <f>IF('IMPUTACIONES DETALLE'!C4065="","",VLOOKUP('IMPUTACIONES DETALLE'!C4065,ACTIVIDADES!$A$1:$B$37,2,FALSE))</f>
        <v/>
      </c>
      <c r="E4065" s="8" t="str">
        <f>IF('IMPUTACIONES DETALLE'!D4065="","",'IMPUTACIONES DETALLE'!D4065&amp;" -- "&amp;IF('IMPUTACIONES DETALLE'!E4065="","Actividad de "&amp;'IMPUTACIONES DETALLE'!C4065,'IMPUTACIONES DETALLE'!E4065))</f>
        <v/>
      </c>
      <c r="F4065" s="8" t="str">
        <f>IF('IMPUTACIONES DETALLE'!D4065="","",'IMPUTACIONES DETALLE'!D4065)</f>
        <v/>
      </c>
      <c r="G4065" s="8">
        <f>'IMPUTACIONES DETALLE'!F4065</f>
        <v>0</v>
      </c>
      <c r="L4065" s="8" t="e">
        <f t="shared" si="567"/>
        <v>#VALUE!</v>
      </c>
      <c r="N4065" s="8">
        <f t="shared" si="568"/>
        <v>0</v>
      </c>
      <c r="O4065" s="8" t="str">
        <f t="shared" si="569"/>
        <v/>
      </c>
      <c r="P4065" s="8" t="str">
        <f t="shared" si="570"/>
        <v/>
      </c>
      <c r="Q4065" s="8" t="str">
        <f t="shared" si="571"/>
        <v/>
      </c>
      <c r="R4065" s="8">
        <v>1</v>
      </c>
      <c r="S4065" s="8" t="str">
        <f t="shared" si="572"/>
        <v/>
      </c>
      <c r="T4065" s="8" t="str">
        <f t="shared" si="573"/>
        <v/>
      </c>
      <c r="U4065" s="8" t="str">
        <f t="shared" si="574"/>
        <v/>
      </c>
      <c r="V4065" s="8" t="str">
        <f t="shared" si="575"/>
        <v/>
      </c>
    </row>
    <row r="4066" spans="1:22" x14ac:dyDescent="0.25">
      <c r="A4066" s="8" t="str">
        <f>IF('IMPUTACIONES DETALLE'!A4066="","",'EXP INFORME HU'!$R$2)</f>
        <v/>
      </c>
      <c r="B4066" s="9" t="str">
        <f>IF('IMPUTACIONES DETALLE'!A4066="","",'IMPUTACIONES DETALLE'!A4066)</f>
        <v/>
      </c>
      <c r="C4066" s="8" t="str">
        <f>IF('IMPUTACIONES DETALLE'!B4066="","",VLOOKUP('IMPUTACIONES DETALLE'!B4066,PERSONAS!$A$1:$B$59,2,FALSE))</f>
        <v/>
      </c>
      <c r="D4066" s="8" t="str">
        <f>IF('IMPUTACIONES DETALLE'!C4066="","",VLOOKUP('IMPUTACIONES DETALLE'!C4066,ACTIVIDADES!$A$1:$B$37,2,FALSE))</f>
        <v/>
      </c>
      <c r="E4066" s="8" t="str">
        <f>IF('IMPUTACIONES DETALLE'!D4066="","",'IMPUTACIONES DETALLE'!D4066&amp;" -- "&amp;IF('IMPUTACIONES DETALLE'!E4066="","Actividad de "&amp;'IMPUTACIONES DETALLE'!C4066,'IMPUTACIONES DETALLE'!E4066))</f>
        <v/>
      </c>
      <c r="F4066" s="8" t="str">
        <f>IF('IMPUTACIONES DETALLE'!D4066="","",'IMPUTACIONES DETALLE'!D4066)</f>
        <v/>
      </c>
      <c r="G4066" s="8">
        <f>'IMPUTACIONES DETALLE'!F4066</f>
        <v>0</v>
      </c>
      <c r="L4066" s="8" t="e">
        <f t="shared" si="567"/>
        <v>#VALUE!</v>
      </c>
      <c r="N4066" s="8">
        <f t="shared" si="568"/>
        <v>0</v>
      </c>
      <c r="O4066" s="8" t="str">
        <f t="shared" si="569"/>
        <v/>
      </c>
      <c r="P4066" s="8" t="str">
        <f t="shared" si="570"/>
        <v/>
      </c>
      <c r="Q4066" s="8" t="str">
        <f t="shared" si="571"/>
        <v/>
      </c>
      <c r="R4066" s="8">
        <v>1</v>
      </c>
      <c r="S4066" s="8" t="str">
        <f t="shared" si="572"/>
        <v/>
      </c>
      <c r="T4066" s="8" t="str">
        <f t="shared" si="573"/>
        <v/>
      </c>
      <c r="U4066" s="8" t="str">
        <f t="shared" si="574"/>
        <v/>
      </c>
      <c r="V4066" s="8" t="str">
        <f t="shared" si="575"/>
        <v/>
      </c>
    </row>
    <row r="4067" spans="1:22" x14ac:dyDescent="0.25">
      <c r="A4067" s="8" t="str">
        <f>IF('IMPUTACIONES DETALLE'!A4067="","",'EXP INFORME HU'!$R$2)</f>
        <v/>
      </c>
      <c r="B4067" s="9" t="str">
        <f>IF('IMPUTACIONES DETALLE'!A4067="","",'IMPUTACIONES DETALLE'!A4067)</f>
        <v/>
      </c>
      <c r="C4067" s="8" t="str">
        <f>IF('IMPUTACIONES DETALLE'!B4067="","",VLOOKUP('IMPUTACIONES DETALLE'!B4067,PERSONAS!$A$1:$B$59,2,FALSE))</f>
        <v/>
      </c>
      <c r="D4067" s="8" t="str">
        <f>IF('IMPUTACIONES DETALLE'!C4067="","",VLOOKUP('IMPUTACIONES DETALLE'!C4067,ACTIVIDADES!$A$1:$B$37,2,FALSE))</f>
        <v/>
      </c>
      <c r="E4067" s="8" t="str">
        <f>IF('IMPUTACIONES DETALLE'!D4067="","",'IMPUTACIONES DETALLE'!D4067&amp;" -- "&amp;IF('IMPUTACIONES DETALLE'!E4067="","Actividad de "&amp;'IMPUTACIONES DETALLE'!C4067,'IMPUTACIONES DETALLE'!E4067))</f>
        <v/>
      </c>
      <c r="F4067" s="8" t="str">
        <f>IF('IMPUTACIONES DETALLE'!D4067="","",'IMPUTACIONES DETALLE'!D4067)</f>
        <v/>
      </c>
      <c r="G4067" s="8">
        <f>'IMPUTACIONES DETALLE'!F4067</f>
        <v>0</v>
      </c>
      <c r="L4067" s="8" t="e">
        <f t="shared" si="567"/>
        <v>#VALUE!</v>
      </c>
      <c r="N4067" s="8">
        <f t="shared" si="568"/>
        <v>0</v>
      </c>
      <c r="O4067" s="8" t="str">
        <f t="shared" si="569"/>
        <v/>
      </c>
      <c r="P4067" s="8" t="str">
        <f t="shared" si="570"/>
        <v/>
      </c>
      <c r="Q4067" s="8" t="str">
        <f t="shared" si="571"/>
        <v/>
      </c>
      <c r="R4067" s="8">
        <v>1</v>
      </c>
      <c r="S4067" s="8" t="str">
        <f t="shared" si="572"/>
        <v/>
      </c>
      <c r="T4067" s="8" t="str">
        <f t="shared" si="573"/>
        <v/>
      </c>
      <c r="U4067" s="8" t="str">
        <f t="shared" si="574"/>
        <v/>
      </c>
      <c r="V4067" s="8" t="str">
        <f t="shared" si="575"/>
        <v/>
      </c>
    </row>
    <row r="4068" spans="1:22" x14ac:dyDescent="0.25">
      <c r="A4068" s="8" t="str">
        <f>IF('IMPUTACIONES DETALLE'!A4068="","",'EXP INFORME HU'!$R$2)</f>
        <v/>
      </c>
      <c r="B4068" s="9" t="str">
        <f>IF('IMPUTACIONES DETALLE'!A4068="","",'IMPUTACIONES DETALLE'!A4068)</f>
        <v/>
      </c>
      <c r="C4068" s="8" t="str">
        <f>IF('IMPUTACIONES DETALLE'!B4068="","",VLOOKUP('IMPUTACIONES DETALLE'!B4068,PERSONAS!$A$1:$B$59,2,FALSE))</f>
        <v/>
      </c>
      <c r="D4068" s="8" t="str">
        <f>IF('IMPUTACIONES DETALLE'!C4068="","",VLOOKUP('IMPUTACIONES DETALLE'!C4068,ACTIVIDADES!$A$1:$B$37,2,FALSE))</f>
        <v/>
      </c>
      <c r="E4068" s="8" t="str">
        <f>IF('IMPUTACIONES DETALLE'!D4068="","",'IMPUTACIONES DETALLE'!D4068&amp;" -- "&amp;IF('IMPUTACIONES DETALLE'!E4068="","Actividad de "&amp;'IMPUTACIONES DETALLE'!C4068,'IMPUTACIONES DETALLE'!E4068))</f>
        <v/>
      </c>
      <c r="F4068" s="8" t="str">
        <f>IF('IMPUTACIONES DETALLE'!D4068="","",'IMPUTACIONES DETALLE'!D4068)</f>
        <v/>
      </c>
      <c r="G4068" s="8">
        <f>'IMPUTACIONES DETALLE'!F4068</f>
        <v>0</v>
      </c>
      <c r="L4068" s="8" t="e">
        <f t="shared" si="567"/>
        <v>#VALUE!</v>
      </c>
      <c r="N4068" s="8">
        <f t="shared" si="568"/>
        <v>0</v>
      </c>
      <c r="O4068" s="8" t="str">
        <f t="shared" si="569"/>
        <v/>
      </c>
      <c r="P4068" s="8" t="str">
        <f t="shared" si="570"/>
        <v/>
      </c>
      <c r="Q4068" s="8" t="str">
        <f t="shared" si="571"/>
        <v/>
      </c>
      <c r="R4068" s="8">
        <v>1</v>
      </c>
      <c r="S4068" s="8" t="str">
        <f t="shared" si="572"/>
        <v/>
      </c>
      <c r="T4068" s="8" t="str">
        <f t="shared" si="573"/>
        <v/>
      </c>
      <c r="U4068" s="8" t="str">
        <f t="shared" si="574"/>
        <v/>
      </c>
      <c r="V4068" s="8" t="str">
        <f t="shared" si="575"/>
        <v/>
      </c>
    </row>
    <row r="4069" spans="1:22" x14ac:dyDescent="0.25">
      <c r="A4069" s="8" t="str">
        <f>IF('IMPUTACIONES DETALLE'!A4069="","",'EXP INFORME HU'!$R$2)</f>
        <v/>
      </c>
      <c r="B4069" s="9" t="str">
        <f>IF('IMPUTACIONES DETALLE'!A4069="","",'IMPUTACIONES DETALLE'!A4069)</f>
        <v/>
      </c>
      <c r="C4069" s="8" t="str">
        <f>IF('IMPUTACIONES DETALLE'!B4069="","",VLOOKUP('IMPUTACIONES DETALLE'!B4069,PERSONAS!$A$1:$B$59,2,FALSE))</f>
        <v/>
      </c>
      <c r="D4069" s="8" t="str">
        <f>IF('IMPUTACIONES DETALLE'!C4069="","",VLOOKUP('IMPUTACIONES DETALLE'!C4069,ACTIVIDADES!$A$1:$B$37,2,FALSE))</f>
        <v/>
      </c>
      <c r="E4069" s="8" t="str">
        <f>IF('IMPUTACIONES DETALLE'!D4069="","",'IMPUTACIONES DETALLE'!D4069&amp;" -- "&amp;IF('IMPUTACIONES DETALLE'!E4069="","Actividad de "&amp;'IMPUTACIONES DETALLE'!C4069,'IMPUTACIONES DETALLE'!E4069))</f>
        <v/>
      </c>
      <c r="F4069" s="8" t="str">
        <f>IF('IMPUTACIONES DETALLE'!D4069="","",'IMPUTACIONES DETALLE'!D4069)</f>
        <v/>
      </c>
      <c r="G4069" s="8">
        <f>'IMPUTACIONES DETALLE'!F4069</f>
        <v>0</v>
      </c>
      <c r="L4069" s="8" t="e">
        <f t="shared" si="567"/>
        <v>#VALUE!</v>
      </c>
      <c r="N4069" s="8">
        <f t="shared" si="568"/>
        <v>0</v>
      </c>
      <c r="O4069" s="8" t="str">
        <f t="shared" si="569"/>
        <v/>
      </c>
      <c r="P4069" s="8" t="str">
        <f t="shared" si="570"/>
        <v/>
      </c>
      <c r="Q4069" s="8" t="str">
        <f t="shared" si="571"/>
        <v/>
      </c>
      <c r="R4069" s="8">
        <v>1</v>
      </c>
      <c r="S4069" s="8" t="str">
        <f t="shared" si="572"/>
        <v/>
      </c>
      <c r="T4069" s="8" t="str">
        <f t="shared" si="573"/>
        <v/>
      </c>
      <c r="U4069" s="8" t="str">
        <f t="shared" si="574"/>
        <v/>
      </c>
      <c r="V4069" s="8" t="str">
        <f t="shared" si="575"/>
        <v/>
      </c>
    </row>
    <row r="4070" spans="1:22" x14ac:dyDescent="0.25">
      <c r="A4070" s="8" t="str">
        <f>IF('IMPUTACIONES DETALLE'!A4070="","",'EXP INFORME HU'!$R$2)</f>
        <v/>
      </c>
      <c r="B4070" s="9" t="str">
        <f>IF('IMPUTACIONES DETALLE'!A4070="","",'IMPUTACIONES DETALLE'!A4070)</f>
        <v/>
      </c>
      <c r="C4070" s="8" t="str">
        <f>IF('IMPUTACIONES DETALLE'!B4070="","",VLOOKUP('IMPUTACIONES DETALLE'!B4070,PERSONAS!$A$1:$B$59,2,FALSE))</f>
        <v/>
      </c>
      <c r="D4070" s="8" t="str">
        <f>IF('IMPUTACIONES DETALLE'!C4070="","",VLOOKUP('IMPUTACIONES DETALLE'!C4070,ACTIVIDADES!$A$1:$B$37,2,FALSE))</f>
        <v/>
      </c>
      <c r="E4070" s="8" t="str">
        <f>IF('IMPUTACIONES DETALLE'!D4070="","",'IMPUTACIONES DETALLE'!D4070&amp;" -- "&amp;IF('IMPUTACIONES DETALLE'!E4070="","Actividad de "&amp;'IMPUTACIONES DETALLE'!C4070,'IMPUTACIONES DETALLE'!E4070))</f>
        <v/>
      </c>
      <c r="F4070" s="8" t="str">
        <f>IF('IMPUTACIONES DETALLE'!D4070="","",'IMPUTACIONES DETALLE'!D4070)</f>
        <v/>
      </c>
      <c r="G4070" s="8">
        <f>'IMPUTACIONES DETALLE'!F4070</f>
        <v>0</v>
      </c>
      <c r="L4070" s="8" t="e">
        <f t="shared" si="567"/>
        <v>#VALUE!</v>
      </c>
      <c r="N4070" s="8">
        <f t="shared" si="568"/>
        <v>0</v>
      </c>
      <c r="O4070" s="8" t="str">
        <f t="shared" si="569"/>
        <v/>
      </c>
      <c r="P4070" s="8" t="str">
        <f t="shared" si="570"/>
        <v/>
      </c>
      <c r="Q4070" s="8" t="str">
        <f t="shared" si="571"/>
        <v/>
      </c>
      <c r="R4070" s="8">
        <v>1</v>
      </c>
      <c r="S4070" s="8" t="str">
        <f t="shared" si="572"/>
        <v/>
      </c>
      <c r="T4070" s="8" t="str">
        <f t="shared" si="573"/>
        <v/>
      </c>
      <c r="U4070" s="8" t="str">
        <f t="shared" si="574"/>
        <v/>
      </c>
      <c r="V4070" s="8" t="str">
        <f t="shared" si="575"/>
        <v/>
      </c>
    </row>
    <row r="4071" spans="1:22" x14ac:dyDescent="0.25">
      <c r="A4071" s="8" t="str">
        <f>IF('IMPUTACIONES DETALLE'!A4071="","",'EXP INFORME HU'!$R$2)</f>
        <v/>
      </c>
      <c r="B4071" s="9" t="str">
        <f>IF('IMPUTACIONES DETALLE'!A4071="","",'IMPUTACIONES DETALLE'!A4071)</f>
        <v/>
      </c>
      <c r="C4071" s="8" t="str">
        <f>IF('IMPUTACIONES DETALLE'!B4071="","",VLOOKUP('IMPUTACIONES DETALLE'!B4071,PERSONAS!$A$1:$B$59,2,FALSE))</f>
        <v/>
      </c>
      <c r="D4071" s="8" t="str">
        <f>IF('IMPUTACIONES DETALLE'!C4071="","",VLOOKUP('IMPUTACIONES DETALLE'!C4071,ACTIVIDADES!$A$1:$B$37,2,FALSE))</f>
        <v/>
      </c>
      <c r="E4071" s="8" t="str">
        <f>IF('IMPUTACIONES DETALLE'!D4071="","",'IMPUTACIONES DETALLE'!D4071&amp;" -- "&amp;IF('IMPUTACIONES DETALLE'!E4071="","Actividad de "&amp;'IMPUTACIONES DETALLE'!C4071,'IMPUTACIONES DETALLE'!E4071))</f>
        <v/>
      </c>
      <c r="F4071" s="8" t="str">
        <f>IF('IMPUTACIONES DETALLE'!D4071="","",'IMPUTACIONES DETALLE'!D4071)</f>
        <v/>
      </c>
      <c r="G4071" s="8">
        <f>'IMPUTACIONES DETALLE'!F4071</f>
        <v>0</v>
      </c>
      <c r="L4071" s="8" t="e">
        <f t="shared" si="567"/>
        <v>#VALUE!</v>
      </c>
      <c r="N4071" s="8">
        <f t="shared" si="568"/>
        <v>0</v>
      </c>
      <c r="O4071" s="8" t="str">
        <f t="shared" si="569"/>
        <v/>
      </c>
      <c r="P4071" s="8" t="str">
        <f t="shared" si="570"/>
        <v/>
      </c>
      <c r="Q4071" s="8" t="str">
        <f t="shared" si="571"/>
        <v/>
      </c>
      <c r="R4071" s="8">
        <v>1</v>
      </c>
      <c r="S4071" s="8" t="str">
        <f t="shared" si="572"/>
        <v/>
      </c>
      <c r="T4071" s="8" t="str">
        <f t="shared" si="573"/>
        <v/>
      </c>
      <c r="U4071" s="8" t="str">
        <f t="shared" si="574"/>
        <v/>
      </c>
      <c r="V4071" s="8" t="str">
        <f t="shared" si="575"/>
        <v/>
      </c>
    </row>
    <row r="4072" spans="1:22" x14ac:dyDescent="0.25">
      <c r="A4072" s="8" t="str">
        <f>IF('IMPUTACIONES DETALLE'!A4072="","",'EXP INFORME HU'!$R$2)</f>
        <v/>
      </c>
      <c r="B4072" s="9" t="str">
        <f>IF('IMPUTACIONES DETALLE'!A4072="","",'IMPUTACIONES DETALLE'!A4072)</f>
        <v/>
      </c>
      <c r="C4072" s="8" t="str">
        <f>IF('IMPUTACIONES DETALLE'!B4072="","",VLOOKUP('IMPUTACIONES DETALLE'!B4072,PERSONAS!$A$1:$B$59,2,FALSE))</f>
        <v/>
      </c>
      <c r="D4072" s="8" t="str">
        <f>IF('IMPUTACIONES DETALLE'!C4072="","",VLOOKUP('IMPUTACIONES DETALLE'!C4072,ACTIVIDADES!$A$1:$B$37,2,FALSE))</f>
        <v/>
      </c>
      <c r="E4072" s="8" t="str">
        <f>IF('IMPUTACIONES DETALLE'!D4072="","",'IMPUTACIONES DETALLE'!D4072&amp;" -- "&amp;IF('IMPUTACIONES DETALLE'!E4072="","Actividad de "&amp;'IMPUTACIONES DETALLE'!C4072,'IMPUTACIONES DETALLE'!E4072))</f>
        <v/>
      </c>
      <c r="F4072" s="8" t="str">
        <f>IF('IMPUTACIONES DETALLE'!D4072="","",'IMPUTACIONES DETALLE'!D4072)</f>
        <v/>
      </c>
      <c r="G4072" s="8">
        <f>'IMPUTACIONES DETALLE'!F4072</f>
        <v>0</v>
      </c>
      <c r="L4072" s="8" t="e">
        <f t="shared" si="567"/>
        <v>#VALUE!</v>
      </c>
      <c r="N4072" s="8">
        <f t="shared" si="568"/>
        <v>0</v>
      </c>
      <c r="O4072" s="8" t="str">
        <f t="shared" si="569"/>
        <v/>
      </c>
      <c r="P4072" s="8" t="str">
        <f t="shared" si="570"/>
        <v/>
      </c>
      <c r="Q4072" s="8" t="str">
        <f t="shared" si="571"/>
        <v/>
      </c>
      <c r="R4072" s="8">
        <v>1</v>
      </c>
      <c r="S4072" s="8" t="str">
        <f t="shared" si="572"/>
        <v/>
      </c>
      <c r="T4072" s="8" t="str">
        <f t="shared" si="573"/>
        <v/>
      </c>
      <c r="U4072" s="8" t="str">
        <f t="shared" si="574"/>
        <v/>
      </c>
      <c r="V4072" s="8" t="str">
        <f t="shared" si="575"/>
        <v/>
      </c>
    </row>
    <row r="4073" spans="1:22" x14ac:dyDescent="0.25">
      <c r="A4073" s="8" t="str">
        <f>IF('IMPUTACIONES DETALLE'!A4073="","",'EXP INFORME HU'!$R$2)</f>
        <v/>
      </c>
      <c r="B4073" s="9" t="str">
        <f>IF('IMPUTACIONES DETALLE'!A4073="","",'IMPUTACIONES DETALLE'!A4073)</f>
        <v/>
      </c>
      <c r="C4073" s="8" t="str">
        <f>IF('IMPUTACIONES DETALLE'!B4073="","",VLOOKUP('IMPUTACIONES DETALLE'!B4073,PERSONAS!$A$1:$B$59,2,FALSE))</f>
        <v/>
      </c>
      <c r="D4073" s="8" t="str">
        <f>IF('IMPUTACIONES DETALLE'!C4073="","",VLOOKUP('IMPUTACIONES DETALLE'!C4073,ACTIVIDADES!$A$1:$B$37,2,FALSE))</f>
        <v/>
      </c>
      <c r="E4073" s="8" t="str">
        <f>IF('IMPUTACIONES DETALLE'!D4073="","",'IMPUTACIONES DETALLE'!D4073&amp;" -- "&amp;IF('IMPUTACIONES DETALLE'!E4073="","Actividad de "&amp;'IMPUTACIONES DETALLE'!C4073,'IMPUTACIONES DETALLE'!E4073))</f>
        <v/>
      </c>
      <c r="F4073" s="8" t="str">
        <f>IF('IMPUTACIONES DETALLE'!D4073="","",'IMPUTACIONES DETALLE'!D4073)</f>
        <v/>
      </c>
      <c r="G4073" s="8">
        <f>'IMPUTACIONES DETALLE'!F4073</f>
        <v>0</v>
      </c>
      <c r="L4073" s="8" t="e">
        <f t="shared" si="567"/>
        <v>#VALUE!</v>
      </c>
      <c r="N4073" s="8">
        <f t="shared" si="568"/>
        <v>0</v>
      </c>
      <c r="O4073" s="8" t="str">
        <f t="shared" si="569"/>
        <v/>
      </c>
      <c r="P4073" s="8" t="str">
        <f t="shared" si="570"/>
        <v/>
      </c>
      <c r="Q4073" s="8" t="str">
        <f t="shared" si="571"/>
        <v/>
      </c>
      <c r="R4073" s="8">
        <v>1</v>
      </c>
      <c r="S4073" s="8" t="str">
        <f t="shared" si="572"/>
        <v/>
      </c>
      <c r="T4073" s="8" t="str">
        <f t="shared" si="573"/>
        <v/>
      </c>
      <c r="U4073" s="8" t="str">
        <f t="shared" si="574"/>
        <v/>
      </c>
      <c r="V4073" s="8" t="str">
        <f t="shared" si="575"/>
        <v/>
      </c>
    </row>
    <row r="4074" spans="1:22" x14ac:dyDescent="0.25">
      <c r="A4074" s="8" t="str">
        <f>IF('IMPUTACIONES DETALLE'!A4074="","",'EXP INFORME HU'!$R$2)</f>
        <v/>
      </c>
      <c r="B4074" s="9" t="str">
        <f>IF('IMPUTACIONES DETALLE'!A4074="","",'IMPUTACIONES DETALLE'!A4074)</f>
        <v/>
      </c>
      <c r="C4074" s="8" t="str">
        <f>IF('IMPUTACIONES DETALLE'!B4074="","",VLOOKUP('IMPUTACIONES DETALLE'!B4074,PERSONAS!$A$1:$B$59,2,FALSE))</f>
        <v/>
      </c>
      <c r="D4074" s="8" t="str">
        <f>IF('IMPUTACIONES DETALLE'!C4074="","",VLOOKUP('IMPUTACIONES DETALLE'!C4074,ACTIVIDADES!$A$1:$B$37,2,FALSE))</f>
        <v/>
      </c>
      <c r="E4074" s="8" t="str">
        <f>IF('IMPUTACIONES DETALLE'!D4074="","",'IMPUTACIONES DETALLE'!D4074&amp;" -- "&amp;IF('IMPUTACIONES DETALLE'!E4074="","Actividad de "&amp;'IMPUTACIONES DETALLE'!C4074,'IMPUTACIONES DETALLE'!E4074))</f>
        <v/>
      </c>
      <c r="F4074" s="8" t="str">
        <f>IF('IMPUTACIONES DETALLE'!D4074="","",'IMPUTACIONES DETALLE'!D4074)</f>
        <v/>
      </c>
      <c r="G4074" s="8">
        <f>'IMPUTACIONES DETALLE'!F4074</f>
        <v>0</v>
      </c>
      <c r="L4074" s="8" t="e">
        <f t="shared" si="567"/>
        <v>#VALUE!</v>
      </c>
      <c r="N4074" s="8">
        <f t="shared" si="568"/>
        <v>0</v>
      </c>
      <c r="O4074" s="8" t="str">
        <f t="shared" si="569"/>
        <v/>
      </c>
      <c r="P4074" s="8" t="str">
        <f t="shared" si="570"/>
        <v/>
      </c>
      <c r="Q4074" s="8" t="str">
        <f t="shared" si="571"/>
        <v/>
      </c>
      <c r="R4074" s="8">
        <v>1</v>
      </c>
      <c r="S4074" s="8" t="str">
        <f t="shared" si="572"/>
        <v/>
      </c>
      <c r="T4074" s="8" t="str">
        <f t="shared" si="573"/>
        <v/>
      </c>
      <c r="U4074" s="8" t="str">
        <f t="shared" si="574"/>
        <v/>
      </c>
      <c r="V4074" s="8" t="str">
        <f t="shared" si="575"/>
        <v/>
      </c>
    </row>
    <row r="4075" spans="1:22" x14ac:dyDescent="0.25">
      <c r="A4075" s="8" t="str">
        <f>IF('IMPUTACIONES DETALLE'!A4075="","",'EXP INFORME HU'!$R$2)</f>
        <v/>
      </c>
      <c r="B4075" s="9" t="str">
        <f>IF('IMPUTACIONES DETALLE'!A4075="","",'IMPUTACIONES DETALLE'!A4075)</f>
        <v/>
      </c>
      <c r="C4075" s="8" t="str">
        <f>IF('IMPUTACIONES DETALLE'!B4075="","",VLOOKUP('IMPUTACIONES DETALLE'!B4075,PERSONAS!$A$1:$B$59,2,FALSE))</f>
        <v/>
      </c>
      <c r="D4075" s="8" t="str">
        <f>IF('IMPUTACIONES DETALLE'!C4075="","",VLOOKUP('IMPUTACIONES DETALLE'!C4075,ACTIVIDADES!$A$1:$B$37,2,FALSE))</f>
        <v/>
      </c>
      <c r="E4075" s="8" t="str">
        <f>IF('IMPUTACIONES DETALLE'!D4075="","",'IMPUTACIONES DETALLE'!D4075&amp;" -- "&amp;IF('IMPUTACIONES DETALLE'!E4075="","Actividad de "&amp;'IMPUTACIONES DETALLE'!C4075,'IMPUTACIONES DETALLE'!E4075))</f>
        <v/>
      </c>
      <c r="F4075" s="8" t="str">
        <f>IF('IMPUTACIONES DETALLE'!D4075="","",'IMPUTACIONES DETALLE'!D4075)</f>
        <v/>
      </c>
      <c r="G4075" s="8">
        <f>'IMPUTACIONES DETALLE'!F4075</f>
        <v>0</v>
      </c>
      <c r="L4075" s="8" t="e">
        <f t="shared" si="567"/>
        <v>#VALUE!</v>
      </c>
      <c r="N4075" s="8">
        <f t="shared" si="568"/>
        <v>0</v>
      </c>
      <c r="O4075" s="8" t="str">
        <f t="shared" si="569"/>
        <v/>
      </c>
      <c r="P4075" s="8" t="str">
        <f t="shared" si="570"/>
        <v/>
      </c>
      <c r="Q4075" s="8" t="str">
        <f t="shared" si="571"/>
        <v/>
      </c>
      <c r="R4075" s="8">
        <v>1</v>
      </c>
      <c r="S4075" s="8" t="str">
        <f t="shared" si="572"/>
        <v/>
      </c>
      <c r="T4075" s="8" t="str">
        <f t="shared" si="573"/>
        <v/>
      </c>
      <c r="U4075" s="8" t="str">
        <f t="shared" si="574"/>
        <v/>
      </c>
      <c r="V4075" s="8" t="str">
        <f t="shared" si="575"/>
        <v/>
      </c>
    </row>
    <row r="4076" spans="1:22" x14ac:dyDescent="0.25">
      <c r="A4076" s="8" t="str">
        <f>IF('IMPUTACIONES DETALLE'!A4076="","",'EXP INFORME HU'!$R$2)</f>
        <v/>
      </c>
      <c r="B4076" s="9" t="str">
        <f>IF('IMPUTACIONES DETALLE'!A4076="","",'IMPUTACIONES DETALLE'!A4076)</f>
        <v/>
      </c>
      <c r="C4076" s="8" t="str">
        <f>IF('IMPUTACIONES DETALLE'!B4076="","",VLOOKUP('IMPUTACIONES DETALLE'!B4076,PERSONAS!$A$1:$B$59,2,FALSE))</f>
        <v/>
      </c>
      <c r="D4076" s="8" t="str">
        <f>IF('IMPUTACIONES DETALLE'!C4076="","",VLOOKUP('IMPUTACIONES DETALLE'!C4076,ACTIVIDADES!$A$1:$B$37,2,FALSE))</f>
        <v/>
      </c>
      <c r="E4076" s="8" t="str">
        <f>IF('IMPUTACIONES DETALLE'!D4076="","",'IMPUTACIONES DETALLE'!D4076&amp;" -- "&amp;IF('IMPUTACIONES DETALLE'!E4076="","Actividad de "&amp;'IMPUTACIONES DETALLE'!C4076,'IMPUTACIONES DETALLE'!E4076))</f>
        <v/>
      </c>
      <c r="F4076" s="8" t="str">
        <f>IF('IMPUTACIONES DETALLE'!D4076="","",'IMPUTACIONES DETALLE'!D4076)</f>
        <v/>
      </c>
      <c r="G4076" s="8">
        <f>'IMPUTACIONES DETALLE'!F4076</f>
        <v>0</v>
      </c>
      <c r="L4076" s="8" t="e">
        <f t="shared" si="567"/>
        <v>#VALUE!</v>
      </c>
      <c r="N4076" s="8">
        <f t="shared" si="568"/>
        <v>0</v>
      </c>
      <c r="O4076" s="8" t="str">
        <f t="shared" si="569"/>
        <v/>
      </c>
      <c r="P4076" s="8" t="str">
        <f t="shared" si="570"/>
        <v/>
      </c>
      <c r="Q4076" s="8" t="str">
        <f t="shared" si="571"/>
        <v/>
      </c>
      <c r="R4076" s="8">
        <v>1</v>
      </c>
      <c r="S4076" s="8" t="str">
        <f t="shared" si="572"/>
        <v/>
      </c>
      <c r="T4076" s="8" t="str">
        <f t="shared" si="573"/>
        <v/>
      </c>
      <c r="U4076" s="8" t="str">
        <f t="shared" si="574"/>
        <v/>
      </c>
      <c r="V4076" s="8" t="str">
        <f t="shared" si="575"/>
        <v/>
      </c>
    </row>
    <row r="4077" spans="1:22" x14ac:dyDescent="0.25">
      <c r="A4077" s="8" t="str">
        <f>IF('IMPUTACIONES DETALLE'!A4077="","",'EXP INFORME HU'!$R$2)</f>
        <v/>
      </c>
      <c r="B4077" s="9" t="str">
        <f>IF('IMPUTACIONES DETALLE'!A4077="","",'IMPUTACIONES DETALLE'!A4077)</f>
        <v/>
      </c>
      <c r="C4077" s="8" t="str">
        <f>IF('IMPUTACIONES DETALLE'!B4077="","",VLOOKUP('IMPUTACIONES DETALLE'!B4077,PERSONAS!$A$1:$B$59,2,FALSE))</f>
        <v/>
      </c>
      <c r="D4077" s="8" t="str">
        <f>IF('IMPUTACIONES DETALLE'!C4077="","",VLOOKUP('IMPUTACIONES DETALLE'!C4077,ACTIVIDADES!$A$1:$B$37,2,FALSE))</f>
        <v/>
      </c>
      <c r="E4077" s="8" t="str">
        <f>IF('IMPUTACIONES DETALLE'!D4077="","",'IMPUTACIONES DETALLE'!D4077&amp;" -- "&amp;IF('IMPUTACIONES DETALLE'!E4077="","Actividad de "&amp;'IMPUTACIONES DETALLE'!C4077,'IMPUTACIONES DETALLE'!E4077))</f>
        <v/>
      </c>
      <c r="F4077" s="8" t="str">
        <f>IF('IMPUTACIONES DETALLE'!D4077="","",'IMPUTACIONES DETALLE'!D4077)</f>
        <v/>
      </c>
      <c r="G4077" s="8">
        <f>'IMPUTACIONES DETALLE'!F4077</f>
        <v>0</v>
      </c>
      <c r="L4077" s="8" t="e">
        <f t="shared" si="567"/>
        <v>#VALUE!</v>
      </c>
      <c r="N4077" s="8">
        <f t="shared" si="568"/>
        <v>0</v>
      </c>
      <c r="O4077" s="8" t="str">
        <f t="shared" si="569"/>
        <v/>
      </c>
      <c r="P4077" s="8" t="str">
        <f t="shared" si="570"/>
        <v/>
      </c>
      <c r="Q4077" s="8" t="str">
        <f t="shared" si="571"/>
        <v/>
      </c>
      <c r="R4077" s="8">
        <v>1</v>
      </c>
      <c r="S4077" s="8" t="str">
        <f t="shared" si="572"/>
        <v/>
      </c>
      <c r="T4077" s="8" t="str">
        <f t="shared" si="573"/>
        <v/>
      </c>
      <c r="U4077" s="8" t="str">
        <f t="shared" si="574"/>
        <v/>
      </c>
      <c r="V4077" s="8" t="str">
        <f t="shared" si="575"/>
        <v/>
      </c>
    </row>
    <row r="4078" spans="1:22" x14ac:dyDescent="0.25">
      <c r="A4078" s="8" t="str">
        <f>IF('IMPUTACIONES DETALLE'!A4078="","",'EXP INFORME HU'!$R$2)</f>
        <v/>
      </c>
      <c r="B4078" s="9" t="str">
        <f>IF('IMPUTACIONES DETALLE'!A4078="","",'IMPUTACIONES DETALLE'!A4078)</f>
        <v/>
      </c>
      <c r="C4078" s="8" t="str">
        <f>IF('IMPUTACIONES DETALLE'!B4078="","",VLOOKUP('IMPUTACIONES DETALLE'!B4078,PERSONAS!$A$1:$B$59,2,FALSE))</f>
        <v/>
      </c>
      <c r="D4078" s="8" t="str">
        <f>IF('IMPUTACIONES DETALLE'!C4078="","",VLOOKUP('IMPUTACIONES DETALLE'!C4078,ACTIVIDADES!$A$1:$B$37,2,FALSE))</f>
        <v/>
      </c>
      <c r="E4078" s="8" t="str">
        <f>IF('IMPUTACIONES DETALLE'!D4078="","",'IMPUTACIONES DETALLE'!D4078&amp;" -- "&amp;IF('IMPUTACIONES DETALLE'!E4078="","Actividad de "&amp;'IMPUTACIONES DETALLE'!C4078,'IMPUTACIONES DETALLE'!E4078))</f>
        <v/>
      </c>
      <c r="F4078" s="8" t="str">
        <f>IF('IMPUTACIONES DETALLE'!D4078="","",'IMPUTACIONES DETALLE'!D4078)</f>
        <v/>
      </c>
      <c r="G4078" s="8">
        <f>'IMPUTACIONES DETALLE'!F4078</f>
        <v>0</v>
      </c>
      <c r="L4078" s="8" t="e">
        <f t="shared" si="567"/>
        <v>#VALUE!</v>
      </c>
      <c r="N4078" s="8">
        <f t="shared" si="568"/>
        <v>0</v>
      </c>
      <c r="O4078" s="8" t="str">
        <f t="shared" si="569"/>
        <v/>
      </c>
      <c r="P4078" s="8" t="str">
        <f t="shared" si="570"/>
        <v/>
      </c>
      <c r="Q4078" s="8" t="str">
        <f t="shared" si="571"/>
        <v/>
      </c>
      <c r="R4078" s="8">
        <v>1</v>
      </c>
      <c r="S4078" s="8" t="str">
        <f t="shared" si="572"/>
        <v/>
      </c>
      <c r="T4078" s="8" t="str">
        <f t="shared" si="573"/>
        <v/>
      </c>
      <c r="U4078" s="8" t="str">
        <f t="shared" si="574"/>
        <v/>
      </c>
      <c r="V4078" s="8" t="str">
        <f t="shared" si="575"/>
        <v/>
      </c>
    </row>
    <row r="4079" spans="1:22" x14ac:dyDescent="0.25">
      <c r="A4079" s="8" t="str">
        <f>IF('IMPUTACIONES DETALLE'!A4079="","",'EXP INFORME HU'!$R$2)</f>
        <v/>
      </c>
      <c r="B4079" s="9" t="str">
        <f>IF('IMPUTACIONES DETALLE'!A4079="","",'IMPUTACIONES DETALLE'!A4079)</f>
        <v/>
      </c>
      <c r="C4079" s="8" t="str">
        <f>IF('IMPUTACIONES DETALLE'!B4079="","",VLOOKUP('IMPUTACIONES DETALLE'!B4079,PERSONAS!$A$1:$B$59,2,FALSE))</f>
        <v/>
      </c>
      <c r="D4079" s="8" t="str">
        <f>IF('IMPUTACIONES DETALLE'!C4079="","",VLOOKUP('IMPUTACIONES DETALLE'!C4079,ACTIVIDADES!$A$1:$B$37,2,FALSE))</f>
        <v/>
      </c>
      <c r="E4079" s="8" t="str">
        <f>IF('IMPUTACIONES DETALLE'!D4079="","",'IMPUTACIONES DETALLE'!D4079&amp;" -- "&amp;IF('IMPUTACIONES DETALLE'!E4079="","Actividad de "&amp;'IMPUTACIONES DETALLE'!C4079,'IMPUTACIONES DETALLE'!E4079))</f>
        <v/>
      </c>
      <c r="F4079" s="8" t="str">
        <f>IF('IMPUTACIONES DETALLE'!D4079="","",'IMPUTACIONES DETALLE'!D4079)</f>
        <v/>
      </c>
      <c r="G4079" s="8">
        <f>'IMPUTACIONES DETALLE'!F4079</f>
        <v>0</v>
      </c>
      <c r="L4079" s="8" t="e">
        <f t="shared" si="567"/>
        <v>#VALUE!</v>
      </c>
      <c r="N4079" s="8">
        <f t="shared" si="568"/>
        <v>0</v>
      </c>
      <c r="O4079" s="8" t="str">
        <f t="shared" si="569"/>
        <v/>
      </c>
      <c r="P4079" s="8" t="str">
        <f t="shared" si="570"/>
        <v/>
      </c>
      <c r="Q4079" s="8" t="str">
        <f t="shared" si="571"/>
        <v/>
      </c>
      <c r="R4079" s="8">
        <v>1</v>
      </c>
      <c r="S4079" s="8" t="str">
        <f t="shared" si="572"/>
        <v/>
      </c>
      <c r="T4079" s="8" t="str">
        <f t="shared" si="573"/>
        <v/>
      </c>
      <c r="U4079" s="8" t="str">
        <f t="shared" si="574"/>
        <v/>
      </c>
      <c r="V4079" s="8" t="str">
        <f t="shared" si="575"/>
        <v/>
      </c>
    </row>
    <row r="4080" spans="1:22" x14ac:dyDescent="0.25">
      <c r="A4080" s="8" t="str">
        <f>IF('IMPUTACIONES DETALLE'!A4080="","",'EXP INFORME HU'!$R$2)</f>
        <v/>
      </c>
      <c r="B4080" s="9" t="str">
        <f>IF('IMPUTACIONES DETALLE'!A4080="","",'IMPUTACIONES DETALLE'!A4080)</f>
        <v/>
      </c>
      <c r="C4080" s="8" t="str">
        <f>IF('IMPUTACIONES DETALLE'!B4080="","",VLOOKUP('IMPUTACIONES DETALLE'!B4080,PERSONAS!$A$1:$B$59,2,FALSE))</f>
        <v/>
      </c>
      <c r="D4080" s="8" t="str">
        <f>IF('IMPUTACIONES DETALLE'!C4080="","",VLOOKUP('IMPUTACIONES DETALLE'!C4080,ACTIVIDADES!$A$1:$B$37,2,FALSE))</f>
        <v/>
      </c>
      <c r="E4080" s="8" t="str">
        <f>IF('IMPUTACIONES DETALLE'!D4080="","",'IMPUTACIONES DETALLE'!D4080&amp;" -- "&amp;IF('IMPUTACIONES DETALLE'!E4080="","Actividad de "&amp;'IMPUTACIONES DETALLE'!C4080,'IMPUTACIONES DETALLE'!E4080))</f>
        <v/>
      </c>
      <c r="F4080" s="8" t="str">
        <f>IF('IMPUTACIONES DETALLE'!D4080="","",'IMPUTACIONES DETALLE'!D4080)</f>
        <v/>
      </c>
      <c r="G4080" s="8">
        <f>'IMPUTACIONES DETALLE'!F4080</f>
        <v>0</v>
      </c>
      <c r="L4080" s="8" t="e">
        <f t="shared" si="567"/>
        <v>#VALUE!</v>
      </c>
      <c r="N4080" s="8">
        <f t="shared" si="568"/>
        <v>0</v>
      </c>
      <c r="O4080" s="8" t="str">
        <f t="shared" si="569"/>
        <v/>
      </c>
      <c r="P4080" s="8" t="str">
        <f t="shared" si="570"/>
        <v/>
      </c>
      <c r="Q4080" s="8" t="str">
        <f t="shared" si="571"/>
        <v/>
      </c>
      <c r="R4080" s="8">
        <v>1</v>
      </c>
      <c r="S4080" s="8" t="str">
        <f t="shared" si="572"/>
        <v/>
      </c>
      <c r="T4080" s="8" t="str">
        <f t="shared" si="573"/>
        <v/>
      </c>
      <c r="U4080" s="8" t="str">
        <f t="shared" si="574"/>
        <v/>
      </c>
      <c r="V4080" s="8" t="str">
        <f t="shared" si="575"/>
        <v/>
      </c>
    </row>
    <row r="4081" spans="1:22" x14ac:dyDescent="0.25">
      <c r="A4081" s="8" t="str">
        <f>IF('IMPUTACIONES DETALLE'!A4081="","",'EXP INFORME HU'!$R$2)</f>
        <v/>
      </c>
      <c r="B4081" s="9" t="str">
        <f>IF('IMPUTACIONES DETALLE'!A4081="","",'IMPUTACIONES DETALLE'!A4081)</f>
        <v/>
      </c>
      <c r="C4081" s="8" t="str">
        <f>IF('IMPUTACIONES DETALLE'!B4081="","",VLOOKUP('IMPUTACIONES DETALLE'!B4081,PERSONAS!$A$1:$B$59,2,FALSE))</f>
        <v/>
      </c>
      <c r="D4081" s="8" t="str">
        <f>IF('IMPUTACIONES DETALLE'!C4081="","",VLOOKUP('IMPUTACIONES DETALLE'!C4081,ACTIVIDADES!$A$1:$B$37,2,FALSE))</f>
        <v/>
      </c>
      <c r="E4081" s="8" t="str">
        <f>IF('IMPUTACIONES DETALLE'!D4081="","",'IMPUTACIONES DETALLE'!D4081&amp;" -- "&amp;IF('IMPUTACIONES DETALLE'!E4081="","Actividad de "&amp;'IMPUTACIONES DETALLE'!C4081,'IMPUTACIONES DETALLE'!E4081))</f>
        <v/>
      </c>
      <c r="F4081" s="8" t="str">
        <f>IF('IMPUTACIONES DETALLE'!D4081="","",'IMPUTACIONES DETALLE'!D4081)</f>
        <v/>
      </c>
      <c r="G4081" s="8">
        <f>'IMPUTACIONES DETALLE'!F4081</f>
        <v>0</v>
      </c>
      <c r="L4081" s="8" t="e">
        <f t="shared" si="567"/>
        <v>#VALUE!</v>
      </c>
      <c r="N4081" s="8">
        <f t="shared" si="568"/>
        <v>0</v>
      </c>
      <c r="O4081" s="8" t="str">
        <f t="shared" si="569"/>
        <v/>
      </c>
      <c r="P4081" s="8" t="str">
        <f t="shared" si="570"/>
        <v/>
      </c>
      <c r="Q4081" s="8" t="str">
        <f t="shared" si="571"/>
        <v/>
      </c>
      <c r="R4081" s="8">
        <v>1</v>
      </c>
      <c r="S4081" s="8" t="str">
        <f t="shared" si="572"/>
        <v/>
      </c>
      <c r="T4081" s="8" t="str">
        <f t="shared" si="573"/>
        <v/>
      </c>
      <c r="U4081" s="8" t="str">
        <f t="shared" si="574"/>
        <v/>
      </c>
      <c r="V4081" s="8" t="str">
        <f t="shared" si="575"/>
        <v/>
      </c>
    </row>
    <row r="4082" spans="1:22" x14ac:dyDescent="0.25">
      <c r="A4082" s="8" t="str">
        <f>IF('IMPUTACIONES DETALLE'!A4082="","",'EXP INFORME HU'!$R$2)</f>
        <v/>
      </c>
      <c r="B4082" s="9" t="str">
        <f>IF('IMPUTACIONES DETALLE'!A4082="","",'IMPUTACIONES DETALLE'!A4082)</f>
        <v/>
      </c>
      <c r="C4082" s="8" t="str">
        <f>IF('IMPUTACIONES DETALLE'!B4082="","",VLOOKUP('IMPUTACIONES DETALLE'!B4082,PERSONAS!$A$1:$B$59,2,FALSE))</f>
        <v/>
      </c>
      <c r="D4082" s="8" t="str">
        <f>IF('IMPUTACIONES DETALLE'!C4082="","",VLOOKUP('IMPUTACIONES DETALLE'!C4082,ACTIVIDADES!$A$1:$B$37,2,FALSE))</f>
        <v/>
      </c>
      <c r="E4082" s="8" t="str">
        <f>IF('IMPUTACIONES DETALLE'!D4082="","",'IMPUTACIONES DETALLE'!D4082&amp;" -- "&amp;IF('IMPUTACIONES DETALLE'!E4082="","Actividad de "&amp;'IMPUTACIONES DETALLE'!C4082,'IMPUTACIONES DETALLE'!E4082))</f>
        <v/>
      </c>
      <c r="F4082" s="8" t="str">
        <f>IF('IMPUTACIONES DETALLE'!D4082="","",'IMPUTACIONES DETALLE'!D4082)</f>
        <v/>
      </c>
      <c r="G4082" s="8">
        <f>'IMPUTACIONES DETALLE'!F4082</f>
        <v>0</v>
      </c>
      <c r="L4082" s="8" t="e">
        <f t="shared" si="567"/>
        <v>#VALUE!</v>
      </c>
      <c r="N4082" s="8">
        <f t="shared" si="568"/>
        <v>0</v>
      </c>
      <c r="O4082" s="8" t="str">
        <f t="shared" si="569"/>
        <v/>
      </c>
      <c r="P4082" s="8" t="str">
        <f t="shared" si="570"/>
        <v/>
      </c>
      <c r="Q4082" s="8" t="str">
        <f t="shared" si="571"/>
        <v/>
      </c>
      <c r="R4082" s="8">
        <v>1</v>
      </c>
      <c r="S4082" s="8" t="str">
        <f t="shared" si="572"/>
        <v/>
      </c>
      <c r="T4082" s="8" t="str">
        <f t="shared" si="573"/>
        <v/>
      </c>
      <c r="U4082" s="8" t="str">
        <f t="shared" si="574"/>
        <v/>
      </c>
      <c r="V4082" s="8" t="str">
        <f t="shared" si="575"/>
        <v/>
      </c>
    </row>
    <row r="4083" spans="1:22" x14ac:dyDescent="0.25">
      <c r="A4083" s="8" t="str">
        <f>IF('IMPUTACIONES DETALLE'!A4083="","",'EXP INFORME HU'!$R$2)</f>
        <v/>
      </c>
      <c r="B4083" s="9" t="str">
        <f>IF('IMPUTACIONES DETALLE'!A4083="","",'IMPUTACIONES DETALLE'!A4083)</f>
        <v/>
      </c>
      <c r="C4083" s="8" t="str">
        <f>IF('IMPUTACIONES DETALLE'!B4083="","",VLOOKUP('IMPUTACIONES DETALLE'!B4083,PERSONAS!$A$1:$B$59,2,FALSE))</f>
        <v/>
      </c>
      <c r="D4083" s="8" t="str">
        <f>IF('IMPUTACIONES DETALLE'!C4083="","",VLOOKUP('IMPUTACIONES DETALLE'!C4083,ACTIVIDADES!$A$1:$B$37,2,FALSE))</f>
        <v/>
      </c>
      <c r="E4083" s="8" t="str">
        <f>IF('IMPUTACIONES DETALLE'!D4083="","",'IMPUTACIONES DETALLE'!D4083&amp;" -- "&amp;IF('IMPUTACIONES DETALLE'!E4083="","Actividad de "&amp;'IMPUTACIONES DETALLE'!C4083,'IMPUTACIONES DETALLE'!E4083))</f>
        <v/>
      </c>
      <c r="F4083" s="8" t="str">
        <f>IF('IMPUTACIONES DETALLE'!D4083="","",'IMPUTACIONES DETALLE'!D4083)</f>
        <v/>
      </c>
      <c r="G4083" s="8">
        <f>'IMPUTACIONES DETALLE'!F4083</f>
        <v>0</v>
      </c>
      <c r="L4083" s="8" t="e">
        <f t="shared" si="567"/>
        <v>#VALUE!</v>
      </c>
      <c r="N4083" s="8">
        <f t="shared" si="568"/>
        <v>0</v>
      </c>
      <c r="O4083" s="8" t="str">
        <f t="shared" si="569"/>
        <v/>
      </c>
      <c r="P4083" s="8" t="str">
        <f t="shared" si="570"/>
        <v/>
      </c>
      <c r="Q4083" s="8" t="str">
        <f t="shared" si="571"/>
        <v/>
      </c>
      <c r="R4083" s="8">
        <v>1</v>
      </c>
      <c r="S4083" s="8" t="str">
        <f t="shared" si="572"/>
        <v/>
      </c>
      <c r="T4083" s="8" t="str">
        <f t="shared" si="573"/>
        <v/>
      </c>
      <c r="U4083" s="8" t="str">
        <f t="shared" si="574"/>
        <v/>
      </c>
      <c r="V4083" s="8" t="str">
        <f t="shared" si="575"/>
        <v/>
      </c>
    </row>
    <row r="4084" spans="1:22" x14ac:dyDescent="0.25">
      <c r="A4084" s="8" t="str">
        <f>IF('IMPUTACIONES DETALLE'!A4084="","",'EXP INFORME HU'!$R$2)</f>
        <v/>
      </c>
      <c r="B4084" s="9" t="str">
        <f>IF('IMPUTACIONES DETALLE'!A4084="","",'IMPUTACIONES DETALLE'!A4084)</f>
        <v/>
      </c>
      <c r="C4084" s="8" t="str">
        <f>IF('IMPUTACIONES DETALLE'!B4084="","",VLOOKUP('IMPUTACIONES DETALLE'!B4084,PERSONAS!$A$1:$B$59,2,FALSE))</f>
        <v/>
      </c>
      <c r="D4084" s="8" t="str">
        <f>IF('IMPUTACIONES DETALLE'!C4084="","",VLOOKUP('IMPUTACIONES DETALLE'!C4084,ACTIVIDADES!$A$1:$B$37,2,FALSE))</f>
        <v/>
      </c>
      <c r="E4084" s="8" t="str">
        <f>IF('IMPUTACIONES DETALLE'!D4084="","",'IMPUTACIONES DETALLE'!D4084&amp;" -- "&amp;IF('IMPUTACIONES DETALLE'!E4084="","Actividad de "&amp;'IMPUTACIONES DETALLE'!C4084,'IMPUTACIONES DETALLE'!E4084))</f>
        <v/>
      </c>
      <c r="F4084" s="8" t="str">
        <f>IF('IMPUTACIONES DETALLE'!D4084="","",'IMPUTACIONES DETALLE'!D4084)</f>
        <v/>
      </c>
      <c r="G4084" s="8">
        <f>'IMPUTACIONES DETALLE'!F4084</f>
        <v>0</v>
      </c>
      <c r="L4084" s="8" t="e">
        <f t="shared" si="567"/>
        <v>#VALUE!</v>
      </c>
      <c r="N4084" s="8">
        <f t="shared" si="568"/>
        <v>0</v>
      </c>
      <c r="O4084" s="8" t="str">
        <f t="shared" si="569"/>
        <v/>
      </c>
      <c r="P4084" s="8" t="str">
        <f t="shared" si="570"/>
        <v/>
      </c>
      <c r="Q4084" s="8" t="str">
        <f t="shared" si="571"/>
        <v/>
      </c>
      <c r="R4084" s="8">
        <v>1</v>
      </c>
      <c r="S4084" s="8" t="str">
        <f t="shared" si="572"/>
        <v/>
      </c>
      <c r="T4084" s="8" t="str">
        <f t="shared" si="573"/>
        <v/>
      </c>
      <c r="U4084" s="8" t="str">
        <f t="shared" si="574"/>
        <v/>
      </c>
      <c r="V4084" s="8" t="str">
        <f t="shared" si="575"/>
        <v/>
      </c>
    </row>
    <row r="4085" spans="1:22" x14ac:dyDescent="0.25">
      <c r="A4085" s="8" t="str">
        <f>IF('IMPUTACIONES DETALLE'!A4085="","",'EXP INFORME HU'!$R$2)</f>
        <v/>
      </c>
      <c r="B4085" s="9" t="str">
        <f>IF('IMPUTACIONES DETALLE'!A4085="","",'IMPUTACIONES DETALLE'!A4085)</f>
        <v/>
      </c>
      <c r="C4085" s="8" t="str">
        <f>IF('IMPUTACIONES DETALLE'!B4085="","",VLOOKUP('IMPUTACIONES DETALLE'!B4085,PERSONAS!$A$1:$B$59,2,FALSE))</f>
        <v/>
      </c>
      <c r="D4085" s="8" t="str">
        <f>IF('IMPUTACIONES DETALLE'!C4085="","",VLOOKUP('IMPUTACIONES DETALLE'!C4085,ACTIVIDADES!$A$1:$B$37,2,FALSE))</f>
        <v/>
      </c>
      <c r="E4085" s="8" t="str">
        <f>IF('IMPUTACIONES DETALLE'!D4085="","",'IMPUTACIONES DETALLE'!D4085&amp;" -- "&amp;IF('IMPUTACIONES DETALLE'!E4085="","Actividad de "&amp;'IMPUTACIONES DETALLE'!C4085,'IMPUTACIONES DETALLE'!E4085))</f>
        <v/>
      </c>
      <c r="F4085" s="8" t="str">
        <f>IF('IMPUTACIONES DETALLE'!D4085="","",'IMPUTACIONES DETALLE'!D4085)</f>
        <v/>
      </c>
      <c r="G4085" s="8">
        <f>'IMPUTACIONES DETALLE'!F4085</f>
        <v>0</v>
      </c>
      <c r="L4085" s="8" t="e">
        <f t="shared" si="567"/>
        <v>#VALUE!</v>
      </c>
      <c r="N4085" s="8">
        <f t="shared" si="568"/>
        <v>0</v>
      </c>
      <c r="O4085" s="8" t="str">
        <f t="shared" si="569"/>
        <v/>
      </c>
      <c r="P4085" s="8" t="str">
        <f t="shared" si="570"/>
        <v/>
      </c>
      <c r="Q4085" s="8" t="str">
        <f t="shared" si="571"/>
        <v/>
      </c>
      <c r="R4085" s="8">
        <v>1</v>
      </c>
      <c r="S4085" s="8" t="str">
        <f t="shared" si="572"/>
        <v/>
      </c>
      <c r="T4085" s="8" t="str">
        <f t="shared" si="573"/>
        <v/>
      </c>
      <c r="U4085" s="8" t="str">
        <f t="shared" si="574"/>
        <v/>
      </c>
      <c r="V4085" s="8" t="str">
        <f t="shared" si="575"/>
        <v/>
      </c>
    </row>
    <row r="4086" spans="1:22" x14ac:dyDescent="0.25">
      <c r="A4086" s="8" t="str">
        <f>IF('IMPUTACIONES DETALLE'!A4086="","",'EXP INFORME HU'!$R$2)</f>
        <v/>
      </c>
      <c r="B4086" s="9" t="str">
        <f>IF('IMPUTACIONES DETALLE'!A4086="","",'IMPUTACIONES DETALLE'!A4086)</f>
        <v/>
      </c>
      <c r="C4086" s="8" t="str">
        <f>IF('IMPUTACIONES DETALLE'!B4086="","",VLOOKUP('IMPUTACIONES DETALLE'!B4086,PERSONAS!$A$1:$B$59,2,FALSE))</f>
        <v/>
      </c>
      <c r="D4086" s="8" t="str">
        <f>IF('IMPUTACIONES DETALLE'!C4086="","",VLOOKUP('IMPUTACIONES DETALLE'!C4086,ACTIVIDADES!$A$1:$B$37,2,FALSE))</f>
        <v/>
      </c>
      <c r="E4086" s="8" t="str">
        <f>IF('IMPUTACIONES DETALLE'!D4086="","",'IMPUTACIONES DETALLE'!D4086&amp;" -- "&amp;IF('IMPUTACIONES DETALLE'!E4086="","Actividad de "&amp;'IMPUTACIONES DETALLE'!C4086,'IMPUTACIONES DETALLE'!E4086))</f>
        <v/>
      </c>
      <c r="F4086" s="8" t="str">
        <f>IF('IMPUTACIONES DETALLE'!D4086="","",'IMPUTACIONES DETALLE'!D4086)</f>
        <v/>
      </c>
      <c r="G4086" s="8">
        <f>'IMPUTACIONES DETALLE'!F4086</f>
        <v>0</v>
      </c>
      <c r="L4086" s="8" t="e">
        <f t="shared" si="567"/>
        <v>#VALUE!</v>
      </c>
      <c r="N4086" s="8">
        <f t="shared" si="568"/>
        <v>0</v>
      </c>
      <c r="O4086" s="8" t="str">
        <f t="shared" si="569"/>
        <v/>
      </c>
      <c r="P4086" s="8" t="str">
        <f t="shared" si="570"/>
        <v/>
      </c>
      <c r="Q4086" s="8" t="str">
        <f t="shared" si="571"/>
        <v/>
      </c>
      <c r="R4086" s="8">
        <v>1</v>
      </c>
      <c r="S4086" s="8" t="str">
        <f t="shared" si="572"/>
        <v/>
      </c>
      <c r="T4086" s="8" t="str">
        <f t="shared" si="573"/>
        <v/>
      </c>
      <c r="U4086" s="8" t="str">
        <f t="shared" si="574"/>
        <v/>
      </c>
      <c r="V4086" s="8" t="str">
        <f t="shared" si="575"/>
        <v/>
      </c>
    </row>
    <row r="4087" spans="1:22" x14ac:dyDescent="0.25">
      <c r="A4087" s="8" t="str">
        <f>IF('IMPUTACIONES DETALLE'!A4087="","",'EXP INFORME HU'!$R$2)</f>
        <v/>
      </c>
      <c r="B4087" s="9" t="str">
        <f>IF('IMPUTACIONES DETALLE'!A4087="","",'IMPUTACIONES DETALLE'!A4087)</f>
        <v/>
      </c>
      <c r="C4087" s="8" t="str">
        <f>IF('IMPUTACIONES DETALLE'!B4087="","",VLOOKUP('IMPUTACIONES DETALLE'!B4087,PERSONAS!$A$1:$B$59,2,FALSE))</f>
        <v/>
      </c>
      <c r="D4087" s="8" t="str">
        <f>IF('IMPUTACIONES DETALLE'!C4087="","",VLOOKUP('IMPUTACIONES DETALLE'!C4087,ACTIVIDADES!$A$1:$B$37,2,FALSE))</f>
        <v/>
      </c>
      <c r="E4087" s="8" t="str">
        <f>IF('IMPUTACIONES DETALLE'!D4087="","",'IMPUTACIONES DETALLE'!D4087&amp;" -- "&amp;IF('IMPUTACIONES DETALLE'!E4087="","Actividad de "&amp;'IMPUTACIONES DETALLE'!C4087,'IMPUTACIONES DETALLE'!E4087))</f>
        <v/>
      </c>
      <c r="F4087" s="8" t="str">
        <f>IF('IMPUTACIONES DETALLE'!D4087="","",'IMPUTACIONES DETALLE'!D4087)</f>
        <v/>
      </c>
      <c r="G4087" s="8">
        <f>'IMPUTACIONES DETALLE'!F4087</f>
        <v>0</v>
      </c>
      <c r="L4087" s="8" t="e">
        <f t="shared" si="567"/>
        <v>#VALUE!</v>
      </c>
      <c r="N4087" s="8">
        <f t="shared" si="568"/>
        <v>0</v>
      </c>
      <c r="O4087" s="8" t="str">
        <f t="shared" si="569"/>
        <v/>
      </c>
      <c r="P4087" s="8" t="str">
        <f t="shared" si="570"/>
        <v/>
      </c>
      <c r="Q4087" s="8" t="str">
        <f t="shared" si="571"/>
        <v/>
      </c>
      <c r="R4087" s="8">
        <v>1</v>
      </c>
      <c r="S4087" s="8" t="str">
        <f t="shared" si="572"/>
        <v/>
      </c>
      <c r="T4087" s="8" t="str">
        <f t="shared" si="573"/>
        <v/>
      </c>
      <c r="U4087" s="8" t="str">
        <f t="shared" si="574"/>
        <v/>
      </c>
      <c r="V4087" s="8" t="str">
        <f t="shared" si="575"/>
        <v/>
      </c>
    </row>
    <row r="4088" spans="1:22" x14ac:dyDescent="0.25">
      <c r="A4088" s="8" t="str">
        <f>IF('IMPUTACIONES DETALLE'!A4088="","",'EXP INFORME HU'!$R$2)</f>
        <v/>
      </c>
      <c r="B4088" s="9" t="str">
        <f>IF('IMPUTACIONES DETALLE'!A4088="","",'IMPUTACIONES DETALLE'!A4088)</f>
        <v/>
      </c>
      <c r="C4088" s="8" t="str">
        <f>IF('IMPUTACIONES DETALLE'!B4088="","",VLOOKUP('IMPUTACIONES DETALLE'!B4088,PERSONAS!$A$1:$B$59,2,FALSE))</f>
        <v/>
      </c>
      <c r="D4088" s="8" t="str">
        <f>IF('IMPUTACIONES DETALLE'!C4088="","",VLOOKUP('IMPUTACIONES DETALLE'!C4088,ACTIVIDADES!$A$1:$B$37,2,FALSE))</f>
        <v/>
      </c>
      <c r="E4088" s="8" t="str">
        <f>IF('IMPUTACIONES DETALLE'!D4088="","",'IMPUTACIONES DETALLE'!D4088&amp;" -- "&amp;IF('IMPUTACIONES DETALLE'!E4088="","Actividad de "&amp;'IMPUTACIONES DETALLE'!C4088,'IMPUTACIONES DETALLE'!E4088))</f>
        <v/>
      </c>
      <c r="F4088" s="8" t="str">
        <f>IF('IMPUTACIONES DETALLE'!D4088="","",'IMPUTACIONES DETALLE'!D4088)</f>
        <v/>
      </c>
      <c r="G4088" s="8">
        <f>'IMPUTACIONES DETALLE'!F4088</f>
        <v>0</v>
      </c>
      <c r="L4088" s="8" t="e">
        <f t="shared" si="567"/>
        <v>#VALUE!</v>
      </c>
      <c r="N4088" s="8">
        <f t="shared" si="568"/>
        <v>0</v>
      </c>
      <c r="O4088" s="8" t="str">
        <f t="shared" si="569"/>
        <v/>
      </c>
      <c r="P4088" s="8" t="str">
        <f t="shared" si="570"/>
        <v/>
      </c>
      <c r="Q4088" s="8" t="str">
        <f t="shared" si="571"/>
        <v/>
      </c>
      <c r="R4088" s="8">
        <v>1</v>
      </c>
      <c r="S4088" s="8" t="str">
        <f t="shared" si="572"/>
        <v/>
      </c>
      <c r="T4088" s="8" t="str">
        <f t="shared" si="573"/>
        <v/>
      </c>
      <c r="U4088" s="8" t="str">
        <f t="shared" si="574"/>
        <v/>
      </c>
      <c r="V4088" s="8" t="str">
        <f t="shared" si="575"/>
        <v/>
      </c>
    </row>
    <row r="4089" spans="1:22" x14ac:dyDescent="0.25">
      <c r="A4089" s="8" t="str">
        <f>IF('IMPUTACIONES DETALLE'!A4089="","",'EXP INFORME HU'!$R$2)</f>
        <v/>
      </c>
      <c r="B4089" s="9" t="str">
        <f>IF('IMPUTACIONES DETALLE'!A4089="","",'IMPUTACIONES DETALLE'!A4089)</f>
        <v/>
      </c>
      <c r="C4089" s="8" t="str">
        <f>IF('IMPUTACIONES DETALLE'!B4089="","",VLOOKUP('IMPUTACIONES DETALLE'!B4089,PERSONAS!$A$1:$B$59,2,FALSE))</f>
        <v/>
      </c>
      <c r="D4089" s="8" t="str">
        <f>IF('IMPUTACIONES DETALLE'!C4089="","",VLOOKUP('IMPUTACIONES DETALLE'!C4089,ACTIVIDADES!$A$1:$B$37,2,FALSE))</f>
        <v/>
      </c>
      <c r="E4089" s="8" t="str">
        <f>IF('IMPUTACIONES DETALLE'!D4089="","",'IMPUTACIONES DETALLE'!D4089&amp;" -- "&amp;IF('IMPUTACIONES DETALLE'!E4089="","Actividad de "&amp;'IMPUTACIONES DETALLE'!C4089,'IMPUTACIONES DETALLE'!E4089))</f>
        <v/>
      </c>
      <c r="F4089" s="8" t="str">
        <f>IF('IMPUTACIONES DETALLE'!D4089="","",'IMPUTACIONES DETALLE'!D4089)</f>
        <v/>
      </c>
      <c r="G4089" s="8">
        <f>'IMPUTACIONES DETALLE'!F4089</f>
        <v>0</v>
      </c>
      <c r="L4089" s="8" t="e">
        <f t="shared" si="567"/>
        <v>#VALUE!</v>
      </c>
      <c r="N4089" s="8">
        <f t="shared" si="568"/>
        <v>0</v>
      </c>
      <c r="O4089" s="8" t="str">
        <f t="shared" si="569"/>
        <v/>
      </c>
      <c r="P4089" s="8" t="str">
        <f t="shared" si="570"/>
        <v/>
      </c>
      <c r="Q4089" s="8" t="str">
        <f t="shared" si="571"/>
        <v/>
      </c>
      <c r="R4089" s="8">
        <v>1</v>
      </c>
      <c r="S4089" s="8" t="str">
        <f t="shared" si="572"/>
        <v/>
      </c>
      <c r="T4089" s="8" t="str">
        <f t="shared" si="573"/>
        <v/>
      </c>
      <c r="U4089" s="8" t="str">
        <f t="shared" si="574"/>
        <v/>
      </c>
      <c r="V4089" s="8" t="str">
        <f t="shared" si="575"/>
        <v/>
      </c>
    </row>
    <row r="4090" spans="1:22" x14ac:dyDescent="0.25">
      <c r="A4090" s="8" t="str">
        <f>IF('IMPUTACIONES DETALLE'!A4090="","",'EXP INFORME HU'!$R$2)</f>
        <v/>
      </c>
      <c r="B4090" s="9" t="str">
        <f>IF('IMPUTACIONES DETALLE'!A4090="","",'IMPUTACIONES DETALLE'!A4090)</f>
        <v/>
      </c>
      <c r="C4090" s="8" t="str">
        <f>IF('IMPUTACIONES DETALLE'!B4090="","",VLOOKUP('IMPUTACIONES DETALLE'!B4090,PERSONAS!$A$1:$B$59,2,FALSE))</f>
        <v/>
      </c>
      <c r="D4090" s="8" t="str">
        <f>IF('IMPUTACIONES DETALLE'!C4090="","",VLOOKUP('IMPUTACIONES DETALLE'!C4090,ACTIVIDADES!$A$1:$B$37,2,FALSE))</f>
        <v/>
      </c>
      <c r="E4090" s="8" t="str">
        <f>IF('IMPUTACIONES DETALLE'!D4090="","",'IMPUTACIONES DETALLE'!D4090&amp;" -- "&amp;IF('IMPUTACIONES DETALLE'!E4090="","Actividad de "&amp;'IMPUTACIONES DETALLE'!C4090,'IMPUTACIONES DETALLE'!E4090))</f>
        <v/>
      </c>
      <c r="F4090" s="8" t="str">
        <f>IF('IMPUTACIONES DETALLE'!D4090="","",'IMPUTACIONES DETALLE'!D4090)</f>
        <v/>
      </c>
      <c r="G4090" s="8">
        <f>'IMPUTACIONES DETALLE'!F4090</f>
        <v>0</v>
      </c>
      <c r="L4090" s="8" t="e">
        <f t="shared" si="567"/>
        <v>#VALUE!</v>
      </c>
      <c r="N4090" s="8">
        <f t="shared" si="568"/>
        <v>0</v>
      </c>
      <c r="O4090" s="8" t="str">
        <f t="shared" si="569"/>
        <v/>
      </c>
      <c r="P4090" s="8" t="str">
        <f t="shared" si="570"/>
        <v/>
      </c>
      <c r="Q4090" s="8" t="str">
        <f t="shared" si="571"/>
        <v/>
      </c>
      <c r="R4090" s="8">
        <v>1</v>
      </c>
      <c r="S4090" s="8" t="str">
        <f t="shared" si="572"/>
        <v/>
      </c>
      <c r="T4090" s="8" t="str">
        <f t="shared" si="573"/>
        <v/>
      </c>
      <c r="U4090" s="8" t="str">
        <f t="shared" si="574"/>
        <v/>
      </c>
      <c r="V4090" s="8" t="str">
        <f t="shared" si="575"/>
        <v/>
      </c>
    </row>
    <row r="4091" spans="1:22" x14ac:dyDescent="0.25">
      <c r="A4091" s="8" t="str">
        <f>IF('IMPUTACIONES DETALLE'!A4091="","",'EXP INFORME HU'!$R$2)</f>
        <v/>
      </c>
      <c r="B4091" s="9" t="str">
        <f>IF('IMPUTACIONES DETALLE'!A4091="","",'IMPUTACIONES DETALLE'!A4091)</f>
        <v/>
      </c>
      <c r="C4091" s="8" t="str">
        <f>IF('IMPUTACIONES DETALLE'!B4091="","",VLOOKUP('IMPUTACIONES DETALLE'!B4091,PERSONAS!$A$1:$B$59,2,FALSE))</f>
        <v/>
      </c>
      <c r="D4091" s="8" t="str">
        <f>IF('IMPUTACIONES DETALLE'!C4091="","",VLOOKUP('IMPUTACIONES DETALLE'!C4091,ACTIVIDADES!$A$1:$B$37,2,FALSE))</f>
        <v/>
      </c>
      <c r="E4091" s="8" t="str">
        <f>IF('IMPUTACIONES DETALLE'!D4091="","",'IMPUTACIONES DETALLE'!D4091&amp;" -- "&amp;IF('IMPUTACIONES DETALLE'!E4091="","Actividad de "&amp;'IMPUTACIONES DETALLE'!C4091,'IMPUTACIONES DETALLE'!E4091))</f>
        <v/>
      </c>
      <c r="F4091" s="8" t="str">
        <f>IF('IMPUTACIONES DETALLE'!D4091="","",'IMPUTACIONES DETALLE'!D4091)</f>
        <v/>
      </c>
      <c r="G4091" s="8">
        <f>'IMPUTACIONES DETALLE'!F4091</f>
        <v>0</v>
      </c>
      <c r="L4091" s="8" t="e">
        <f t="shared" si="567"/>
        <v>#VALUE!</v>
      </c>
      <c r="N4091" s="8">
        <f t="shared" si="568"/>
        <v>0</v>
      </c>
      <c r="O4091" s="8" t="str">
        <f t="shared" si="569"/>
        <v/>
      </c>
      <c r="P4091" s="8" t="str">
        <f t="shared" si="570"/>
        <v/>
      </c>
      <c r="Q4091" s="8" t="str">
        <f t="shared" si="571"/>
        <v/>
      </c>
      <c r="R4091" s="8">
        <v>1</v>
      </c>
      <c r="S4091" s="8" t="str">
        <f t="shared" si="572"/>
        <v/>
      </c>
      <c r="T4091" s="8" t="str">
        <f t="shared" si="573"/>
        <v/>
      </c>
      <c r="U4091" s="8" t="str">
        <f t="shared" si="574"/>
        <v/>
      </c>
      <c r="V4091" s="8" t="str">
        <f t="shared" si="575"/>
        <v/>
      </c>
    </row>
    <row r="4092" spans="1:22" x14ac:dyDescent="0.25">
      <c r="A4092" s="8" t="str">
        <f>IF('IMPUTACIONES DETALLE'!A4092="","",'EXP INFORME HU'!$R$2)</f>
        <v/>
      </c>
      <c r="B4092" s="9" t="str">
        <f>IF('IMPUTACIONES DETALLE'!A4092="","",'IMPUTACIONES DETALLE'!A4092)</f>
        <v/>
      </c>
      <c r="C4092" s="8" t="str">
        <f>IF('IMPUTACIONES DETALLE'!B4092="","",VLOOKUP('IMPUTACIONES DETALLE'!B4092,PERSONAS!$A$1:$B$59,2,FALSE))</f>
        <v/>
      </c>
      <c r="D4092" s="8" t="str">
        <f>IF('IMPUTACIONES DETALLE'!C4092="","",VLOOKUP('IMPUTACIONES DETALLE'!C4092,ACTIVIDADES!$A$1:$B$37,2,FALSE))</f>
        <v/>
      </c>
      <c r="E4092" s="8" t="str">
        <f>IF('IMPUTACIONES DETALLE'!D4092="","",'IMPUTACIONES DETALLE'!D4092&amp;" -- "&amp;IF('IMPUTACIONES DETALLE'!E4092="","Actividad de "&amp;'IMPUTACIONES DETALLE'!C4092,'IMPUTACIONES DETALLE'!E4092))</f>
        <v/>
      </c>
      <c r="F4092" s="8" t="str">
        <f>IF('IMPUTACIONES DETALLE'!D4092="","",'IMPUTACIONES DETALLE'!D4092)</f>
        <v/>
      </c>
      <c r="G4092" s="8">
        <f>'IMPUTACIONES DETALLE'!F4092</f>
        <v>0</v>
      </c>
      <c r="L4092" s="8" t="e">
        <f t="shared" si="567"/>
        <v>#VALUE!</v>
      </c>
      <c r="N4092" s="8">
        <f t="shared" si="568"/>
        <v>0</v>
      </c>
      <c r="O4092" s="8" t="str">
        <f t="shared" si="569"/>
        <v/>
      </c>
      <c r="P4092" s="8" t="str">
        <f t="shared" si="570"/>
        <v/>
      </c>
      <c r="Q4092" s="8" t="str">
        <f t="shared" si="571"/>
        <v/>
      </c>
      <c r="R4092" s="8">
        <v>1</v>
      </c>
      <c r="S4092" s="8" t="str">
        <f t="shared" si="572"/>
        <v/>
      </c>
      <c r="T4092" s="8" t="str">
        <f t="shared" si="573"/>
        <v/>
      </c>
      <c r="U4092" s="8" t="str">
        <f t="shared" si="574"/>
        <v/>
      </c>
      <c r="V4092" s="8" t="str">
        <f t="shared" si="575"/>
        <v/>
      </c>
    </row>
    <row r="4093" spans="1:22" x14ac:dyDescent="0.25">
      <c r="A4093" s="8" t="str">
        <f>IF('IMPUTACIONES DETALLE'!A4093="","",'EXP INFORME HU'!$R$2)</f>
        <v/>
      </c>
      <c r="B4093" s="9" t="str">
        <f>IF('IMPUTACIONES DETALLE'!A4093="","",'IMPUTACIONES DETALLE'!A4093)</f>
        <v/>
      </c>
      <c r="C4093" s="8" t="str">
        <f>IF('IMPUTACIONES DETALLE'!B4093="","",VLOOKUP('IMPUTACIONES DETALLE'!B4093,PERSONAS!$A$1:$B$59,2,FALSE))</f>
        <v/>
      </c>
      <c r="D4093" s="8" t="str">
        <f>IF('IMPUTACIONES DETALLE'!C4093="","",VLOOKUP('IMPUTACIONES DETALLE'!C4093,ACTIVIDADES!$A$1:$B$37,2,FALSE))</f>
        <v/>
      </c>
      <c r="E4093" s="8" t="str">
        <f>IF('IMPUTACIONES DETALLE'!D4093="","",'IMPUTACIONES DETALLE'!D4093&amp;" -- "&amp;IF('IMPUTACIONES DETALLE'!E4093="","Actividad de "&amp;'IMPUTACIONES DETALLE'!C4093,'IMPUTACIONES DETALLE'!E4093))</f>
        <v/>
      </c>
      <c r="F4093" s="8" t="str">
        <f>IF('IMPUTACIONES DETALLE'!D4093="","",'IMPUTACIONES DETALLE'!D4093)</f>
        <v/>
      </c>
      <c r="G4093" s="8">
        <f>'IMPUTACIONES DETALLE'!F4093</f>
        <v>0</v>
      </c>
      <c r="L4093" s="8" t="e">
        <f t="shared" si="567"/>
        <v>#VALUE!</v>
      </c>
      <c r="N4093" s="8">
        <f t="shared" si="568"/>
        <v>0</v>
      </c>
      <c r="O4093" s="8" t="str">
        <f t="shared" si="569"/>
        <v/>
      </c>
      <c r="P4093" s="8" t="str">
        <f t="shared" si="570"/>
        <v/>
      </c>
      <c r="Q4093" s="8" t="str">
        <f t="shared" si="571"/>
        <v/>
      </c>
      <c r="R4093" s="8">
        <v>1</v>
      </c>
      <c r="S4093" s="8" t="str">
        <f t="shared" si="572"/>
        <v/>
      </c>
      <c r="T4093" s="8" t="str">
        <f t="shared" si="573"/>
        <v/>
      </c>
      <c r="U4093" s="8" t="str">
        <f t="shared" si="574"/>
        <v/>
      </c>
      <c r="V4093" s="8" t="str">
        <f t="shared" si="575"/>
        <v/>
      </c>
    </row>
    <row r="4094" spans="1:22" x14ac:dyDescent="0.25">
      <c r="A4094" s="8" t="str">
        <f>IF('IMPUTACIONES DETALLE'!A4094="","",'EXP INFORME HU'!$R$2)</f>
        <v/>
      </c>
      <c r="B4094" s="9" t="str">
        <f>IF('IMPUTACIONES DETALLE'!A4094="","",'IMPUTACIONES DETALLE'!A4094)</f>
        <v/>
      </c>
      <c r="C4094" s="8" t="str">
        <f>IF('IMPUTACIONES DETALLE'!B4094="","",VLOOKUP('IMPUTACIONES DETALLE'!B4094,PERSONAS!$A$1:$B$59,2,FALSE))</f>
        <v/>
      </c>
      <c r="D4094" s="8" t="str">
        <f>IF('IMPUTACIONES DETALLE'!C4094="","",VLOOKUP('IMPUTACIONES DETALLE'!C4094,ACTIVIDADES!$A$1:$B$37,2,FALSE))</f>
        <v/>
      </c>
      <c r="E4094" s="8" t="str">
        <f>IF('IMPUTACIONES DETALLE'!D4094="","",'IMPUTACIONES DETALLE'!D4094&amp;" -- "&amp;IF('IMPUTACIONES DETALLE'!E4094="","Actividad de "&amp;'IMPUTACIONES DETALLE'!C4094,'IMPUTACIONES DETALLE'!E4094))</f>
        <v/>
      </c>
      <c r="F4094" s="8" t="str">
        <f>IF('IMPUTACIONES DETALLE'!D4094="","",'IMPUTACIONES DETALLE'!D4094)</f>
        <v/>
      </c>
      <c r="G4094" s="8">
        <f>'IMPUTACIONES DETALLE'!F4094</f>
        <v>0</v>
      </c>
      <c r="L4094" s="8" t="e">
        <f t="shared" si="567"/>
        <v>#VALUE!</v>
      </c>
      <c r="N4094" s="8">
        <f t="shared" si="568"/>
        <v>0</v>
      </c>
      <c r="O4094" s="8" t="str">
        <f t="shared" si="569"/>
        <v/>
      </c>
      <c r="P4094" s="8" t="str">
        <f t="shared" si="570"/>
        <v/>
      </c>
      <c r="Q4094" s="8" t="str">
        <f t="shared" si="571"/>
        <v/>
      </c>
      <c r="R4094" s="8">
        <v>1</v>
      </c>
      <c r="S4094" s="8" t="str">
        <f t="shared" si="572"/>
        <v/>
      </c>
      <c r="T4094" s="8" t="str">
        <f t="shared" si="573"/>
        <v/>
      </c>
      <c r="U4094" s="8" t="str">
        <f t="shared" si="574"/>
        <v/>
      </c>
      <c r="V4094" s="8" t="str">
        <f t="shared" si="575"/>
        <v/>
      </c>
    </row>
    <row r="4095" spans="1:22" x14ac:dyDescent="0.25">
      <c r="A4095" s="8" t="str">
        <f>IF('IMPUTACIONES DETALLE'!A4095="","",'EXP INFORME HU'!$R$2)</f>
        <v/>
      </c>
      <c r="B4095" s="9" t="str">
        <f>IF('IMPUTACIONES DETALLE'!A4095="","",'IMPUTACIONES DETALLE'!A4095)</f>
        <v/>
      </c>
      <c r="C4095" s="8" t="str">
        <f>IF('IMPUTACIONES DETALLE'!B4095="","",VLOOKUP('IMPUTACIONES DETALLE'!B4095,PERSONAS!$A$1:$B$59,2,FALSE))</f>
        <v/>
      </c>
      <c r="D4095" s="8" t="str">
        <f>IF('IMPUTACIONES DETALLE'!C4095="","",VLOOKUP('IMPUTACIONES DETALLE'!C4095,ACTIVIDADES!$A$1:$B$37,2,FALSE))</f>
        <v/>
      </c>
      <c r="E4095" s="8" t="str">
        <f>IF('IMPUTACIONES DETALLE'!D4095="","",'IMPUTACIONES DETALLE'!D4095&amp;" -- "&amp;IF('IMPUTACIONES DETALLE'!E4095="","Actividad de "&amp;'IMPUTACIONES DETALLE'!C4095,'IMPUTACIONES DETALLE'!E4095))</f>
        <v/>
      </c>
      <c r="F4095" s="8" t="str">
        <f>IF('IMPUTACIONES DETALLE'!D4095="","",'IMPUTACIONES DETALLE'!D4095)</f>
        <v/>
      </c>
      <c r="G4095" s="8">
        <f>'IMPUTACIONES DETALLE'!F4095</f>
        <v>0</v>
      </c>
      <c r="L4095" s="8" t="e">
        <f t="shared" si="567"/>
        <v>#VALUE!</v>
      </c>
      <c r="N4095" s="8">
        <f t="shared" si="568"/>
        <v>0</v>
      </c>
      <c r="O4095" s="8" t="str">
        <f t="shared" si="569"/>
        <v/>
      </c>
      <c r="P4095" s="8" t="str">
        <f t="shared" si="570"/>
        <v/>
      </c>
      <c r="Q4095" s="8" t="str">
        <f t="shared" si="571"/>
        <v/>
      </c>
      <c r="R4095" s="8">
        <v>1</v>
      </c>
      <c r="S4095" s="8" t="str">
        <f t="shared" si="572"/>
        <v/>
      </c>
      <c r="T4095" s="8" t="str">
        <f t="shared" si="573"/>
        <v/>
      </c>
      <c r="U4095" s="8" t="str">
        <f t="shared" si="574"/>
        <v/>
      </c>
      <c r="V4095" s="8" t="str">
        <f t="shared" si="575"/>
        <v/>
      </c>
    </row>
    <row r="4096" spans="1:22" x14ac:dyDescent="0.25">
      <c r="A4096" s="8" t="str">
        <f>IF('IMPUTACIONES DETALLE'!A4096="","",'EXP INFORME HU'!$R$2)</f>
        <v/>
      </c>
      <c r="B4096" s="9" t="str">
        <f>IF('IMPUTACIONES DETALLE'!A4096="","",'IMPUTACIONES DETALLE'!A4096)</f>
        <v/>
      </c>
      <c r="C4096" s="8" t="str">
        <f>IF('IMPUTACIONES DETALLE'!B4096="","",VLOOKUP('IMPUTACIONES DETALLE'!B4096,PERSONAS!$A$1:$B$59,2,FALSE))</f>
        <v/>
      </c>
      <c r="D4096" s="8" t="str">
        <f>IF('IMPUTACIONES DETALLE'!C4096="","",VLOOKUP('IMPUTACIONES DETALLE'!C4096,ACTIVIDADES!$A$1:$B$37,2,FALSE))</f>
        <v/>
      </c>
      <c r="E4096" s="8" t="str">
        <f>IF('IMPUTACIONES DETALLE'!D4096="","",'IMPUTACIONES DETALLE'!D4096&amp;" -- "&amp;IF('IMPUTACIONES DETALLE'!E4096="","Actividad de "&amp;'IMPUTACIONES DETALLE'!C4096,'IMPUTACIONES DETALLE'!E4096))</f>
        <v/>
      </c>
      <c r="F4096" s="8" t="str">
        <f>IF('IMPUTACIONES DETALLE'!D4096="","",'IMPUTACIONES DETALLE'!D4096)</f>
        <v/>
      </c>
      <c r="G4096" s="8">
        <f>'IMPUTACIONES DETALLE'!F4096</f>
        <v>0</v>
      </c>
      <c r="L4096" s="8" t="e">
        <f t="shared" si="567"/>
        <v>#VALUE!</v>
      </c>
      <c r="N4096" s="8">
        <f t="shared" si="568"/>
        <v>0</v>
      </c>
      <c r="O4096" s="8" t="str">
        <f t="shared" si="569"/>
        <v/>
      </c>
      <c r="P4096" s="8" t="str">
        <f t="shared" si="570"/>
        <v/>
      </c>
      <c r="Q4096" s="8" t="str">
        <f t="shared" si="571"/>
        <v/>
      </c>
      <c r="R4096" s="8">
        <v>1</v>
      </c>
      <c r="S4096" s="8" t="str">
        <f t="shared" si="572"/>
        <v/>
      </c>
      <c r="T4096" s="8" t="str">
        <f t="shared" si="573"/>
        <v/>
      </c>
      <c r="U4096" s="8" t="str">
        <f t="shared" si="574"/>
        <v/>
      </c>
      <c r="V4096" s="8" t="str">
        <f t="shared" si="575"/>
        <v/>
      </c>
    </row>
    <row r="4097" spans="1:22" x14ac:dyDescent="0.25">
      <c r="A4097" s="8" t="str">
        <f>IF('IMPUTACIONES DETALLE'!A4097="","",'EXP INFORME HU'!$R$2)</f>
        <v/>
      </c>
      <c r="B4097" s="9" t="str">
        <f>IF('IMPUTACIONES DETALLE'!A4097="","",'IMPUTACIONES DETALLE'!A4097)</f>
        <v/>
      </c>
      <c r="C4097" s="8" t="str">
        <f>IF('IMPUTACIONES DETALLE'!B4097="","",VLOOKUP('IMPUTACIONES DETALLE'!B4097,PERSONAS!$A$1:$B$59,2,FALSE))</f>
        <v/>
      </c>
      <c r="D4097" s="8" t="str">
        <f>IF('IMPUTACIONES DETALLE'!C4097="","",VLOOKUP('IMPUTACIONES DETALLE'!C4097,ACTIVIDADES!$A$1:$B$37,2,FALSE))</f>
        <v/>
      </c>
      <c r="E4097" s="8" t="str">
        <f>IF('IMPUTACIONES DETALLE'!D4097="","",'IMPUTACIONES DETALLE'!D4097&amp;" -- "&amp;IF('IMPUTACIONES DETALLE'!E4097="","Actividad de "&amp;'IMPUTACIONES DETALLE'!C4097,'IMPUTACIONES DETALLE'!E4097))</f>
        <v/>
      </c>
      <c r="F4097" s="8" t="str">
        <f>IF('IMPUTACIONES DETALLE'!D4097="","",'IMPUTACIONES DETALLE'!D4097)</f>
        <v/>
      </c>
      <c r="G4097" s="8">
        <f>'IMPUTACIONES DETALLE'!F4097</f>
        <v>0</v>
      </c>
      <c r="L4097" s="8" t="e">
        <f t="shared" si="567"/>
        <v>#VALUE!</v>
      </c>
      <c r="N4097" s="8">
        <f t="shared" si="568"/>
        <v>0</v>
      </c>
      <c r="O4097" s="8" t="str">
        <f t="shared" si="569"/>
        <v/>
      </c>
      <c r="P4097" s="8" t="str">
        <f t="shared" si="570"/>
        <v/>
      </c>
      <c r="Q4097" s="8" t="str">
        <f t="shared" si="571"/>
        <v/>
      </c>
      <c r="R4097" s="8">
        <v>1</v>
      </c>
      <c r="S4097" s="8" t="str">
        <f t="shared" si="572"/>
        <v/>
      </c>
      <c r="T4097" s="8" t="str">
        <f t="shared" si="573"/>
        <v/>
      </c>
      <c r="U4097" s="8" t="str">
        <f t="shared" si="574"/>
        <v/>
      </c>
      <c r="V4097" s="8" t="str">
        <f t="shared" si="575"/>
        <v/>
      </c>
    </row>
    <row r="4098" spans="1:22" x14ac:dyDescent="0.25">
      <c r="A4098" s="8" t="str">
        <f>IF('IMPUTACIONES DETALLE'!A4098="","",'EXP INFORME HU'!$R$2)</f>
        <v/>
      </c>
      <c r="B4098" s="9" t="str">
        <f>IF('IMPUTACIONES DETALLE'!A4098="","",'IMPUTACIONES DETALLE'!A4098)</f>
        <v/>
      </c>
      <c r="C4098" s="8" t="str">
        <f>IF('IMPUTACIONES DETALLE'!B4098="","",VLOOKUP('IMPUTACIONES DETALLE'!B4098,PERSONAS!$A$1:$B$59,2,FALSE))</f>
        <v/>
      </c>
      <c r="D4098" s="8" t="str">
        <f>IF('IMPUTACIONES DETALLE'!C4098="","",VLOOKUP('IMPUTACIONES DETALLE'!C4098,ACTIVIDADES!$A$1:$B$37,2,FALSE))</f>
        <v/>
      </c>
      <c r="E4098" s="8" t="str">
        <f>IF('IMPUTACIONES DETALLE'!D4098="","",'IMPUTACIONES DETALLE'!D4098&amp;" -- "&amp;IF('IMPUTACIONES DETALLE'!E4098="","Actividad de "&amp;'IMPUTACIONES DETALLE'!C4098,'IMPUTACIONES DETALLE'!E4098))</f>
        <v/>
      </c>
      <c r="F4098" s="8" t="str">
        <f>IF('IMPUTACIONES DETALLE'!D4098="","",'IMPUTACIONES DETALLE'!D4098)</f>
        <v/>
      </c>
      <c r="G4098" s="8">
        <f>'IMPUTACIONES DETALLE'!F4098</f>
        <v>0</v>
      </c>
      <c r="L4098" s="8" t="e">
        <f t="shared" si="567"/>
        <v>#VALUE!</v>
      </c>
      <c r="N4098" s="8">
        <f t="shared" si="568"/>
        <v>0</v>
      </c>
      <c r="O4098" s="8" t="str">
        <f t="shared" si="569"/>
        <v/>
      </c>
      <c r="P4098" s="8" t="str">
        <f t="shared" si="570"/>
        <v/>
      </c>
      <c r="Q4098" s="8" t="str">
        <f t="shared" si="571"/>
        <v/>
      </c>
      <c r="R4098" s="8">
        <v>1</v>
      </c>
      <c r="S4098" s="8" t="str">
        <f t="shared" si="572"/>
        <v/>
      </c>
      <c r="T4098" s="8" t="str">
        <f t="shared" si="573"/>
        <v/>
      </c>
      <c r="U4098" s="8" t="str">
        <f t="shared" si="574"/>
        <v/>
      </c>
      <c r="V4098" s="8" t="str">
        <f t="shared" si="575"/>
        <v/>
      </c>
    </row>
    <row r="4099" spans="1:22" x14ac:dyDescent="0.25">
      <c r="A4099" s="8" t="str">
        <f>IF('IMPUTACIONES DETALLE'!A4099="","",'EXP INFORME HU'!$R$2)</f>
        <v/>
      </c>
      <c r="B4099" s="9" t="str">
        <f>IF('IMPUTACIONES DETALLE'!A4099="","",'IMPUTACIONES DETALLE'!A4099)</f>
        <v/>
      </c>
      <c r="C4099" s="8" t="str">
        <f>IF('IMPUTACIONES DETALLE'!B4099="","",VLOOKUP('IMPUTACIONES DETALLE'!B4099,PERSONAS!$A$1:$B$59,2,FALSE))</f>
        <v/>
      </c>
      <c r="D4099" s="8" t="str">
        <f>IF('IMPUTACIONES DETALLE'!C4099="","",VLOOKUP('IMPUTACIONES DETALLE'!C4099,ACTIVIDADES!$A$1:$B$37,2,FALSE))</f>
        <v/>
      </c>
      <c r="E4099" s="8" t="str">
        <f>IF('IMPUTACIONES DETALLE'!D4099="","",'IMPUTACIONES DETALLE'!D4099&amp;" -- "&amp;IF('IMPUTACIONES DETALLE'!E4099="","Actividad de "&amp;'IMPUTACIONES DETALLE'!C4099,'IMPUTACIONES DETALLE'!E4099))</f>
        <v/>
      </c>
      <c r="F4099" s="8" t="str">
        <f>IF('IMPUTACIONES DETALLE'!D4099="","",'IMPUTACIONES DETALLE'!D4099)</f>
        <v/>
      </c>
      <c r="G4099" s="8">
        <f>'IMPUTACIONES DETALLE'!F4099</f>
        <v>0</v>
      </c>
      <c r="L4099" s="8" t="e">
        <f t="shared" ref="L4099:L4162" si="576">VALUE(U4099)</f>
        <v>#VALUE!</v>
      </c>
      <c r="N4099" s="8">
        <f t="shared" ref="N4099:N4162" si="577">(LEN(F4099)-LEN(SUBSTITUTE(F4099,"#","")))/LEN("#")</f>
        <v>0</v>
      </c>
      <c r="O4099" s="8" t="str">
        <f t="shared" ref="O4099:O4162" si="578">IFERROR(SUBSTITUTE(F4099,"#","@",N4099),"")</f>
        <v/>
      </c>
      <c r="P4099" s="8" t="str">
        <f t="shared" ref="P4099:P4162" si="579">IFERROR(LEN(O4099)-FIND("@",O4099),"")</f>
        <v/>
      </c>
      <c r="Q4099" s="8" t="str">
        <f t="shared" ref="Q4099:Q4162" si="580">IFERROR(RIGHT(O4099,P4099),"")</f>
        <v/>
      </c>
      <c r="R4099" s="8">
        <v>1</v>
      </c>
      <c r="S4099" s="8" t="str">
        <f t="shared" ref="S4099:S4162" si="581">IFERROR(SUBSTITUTE(Q4099,":","@",R4099),"")</f>
        <v/>
      </c>
      <c r="T4099" s="8" t="str">
        <f t="shared" ref="T4099:T4162" si="582">IFERROR(FIND("@",S4099),"")</f>
        <v/>
      </c>
      <c r="U4099" s="8" t="str">
        <f t="shared" ref="U4099:U4162" si="583">IFERROR(LEFT(S4099,T4099-1),"")</f>
        <v/>
      </c>
      <c r="V4099" s="8" t="str">
        <f t="shared" ref="V4099:V4162" si="584">IFERROR(RIGHT(S4099,LEN(S4099)-(T4099)),"")</f>
        <v/>
      </c>
    </row>
    <row r="4100" spans="1:22" x14ac:dyDescent="0.25">
      <c r="A4100" s="8" t="str">
        <f>IF('IMPUTACIONES DETALLE'!A4100="","",'EXP INFORME HU'!$R$2)</f>
        <v/>
      </c>
      <c r="B4100" s="9" t="str">
        <f>IF('IMPUTACIONES DETALLE'!A4100="","",'IMPUTACIONES DETALLE'!A4100)</f>
        <v/>
      </c>
      <c r="C4100" s="8" t="str">
        <f>IF('IMPUTACIONES DETALLE'!B4100="","",VLOOKUP('IMPUTACIONES DETALLE'!B4100,PERSONAS!$A$1:$B$59,2,FALSE))</f>
        <v/>
      </c>
      <c r="D4100" s="8" t="str">
        <f>IF('IMPUTACIONES DETALLE'!C4100="","",VLOOKUP('IMPUTACIONES DETALLE'!C4100,ACTIVIDADES!$A$1:$B$37,2,FALSE))</f>
        <v/>
      </c>
      <c r="E4100" s="8" t="str">
        <f>IF('IMPUTACIONES DETALLE'!D4100="","",'IMPUTACIONES DETALLE'!D4100&amp;" -- "&amp;IF('IMPUTACIONES DETALLE'!E4100="","Actividad de "&amp;'IMPUTACIONES DETALLE'!C4100,'IMPUTACIONES DETALLE'!E4100))</f>
        <v/>
      </c>
      <c r="F4100" s="8" t="str">
        <f>IF('IMPUTACIONES DETALLE'!D4100="","",'IMPUTACIONES DETALLE'!D4100)</f>
        <v/>
      </c>
      <c r="G4100" s="8">
        <f>'IMPUTACIONES DETALLE'!F4100</f>
        <v>0</v>
      </c>
      <c r="L4100" s="8" t="e">
        <f t="shared" si="576"/>
        <v>#VALUE!</v>
      </c>
      <c r="N4100" s="8">
        <f t="shared" si="577"/>
        <v>0</v>
      </c>
      <c r="O4100" s="8" t="str">
        <f t="shared" si="578"/>
        <v/>
      </c>
      <c r="P4100" s="8" t="str">
        <f t="shared" si="579"/>
        <v/>
      </c>
      <c r="Q4100" s="8" t="str">
        <f t="shared" si="580"/>
        <v/>
      </c>
      <c r="R4100" s="8">
        <v>1</v>
      </c>
      <c r="S4100" s="8" t="str">
        <f t="shared" si="581"/>
        <v/>
      </c>
      <c r="T4100" s="8" t="str">
        <f t="shared" si="582"/>
        <v/>
      </c>
      <c r="U4100" s="8" t="str">
        <f t="shared" si="583"/>
        <v/>
      </c>
      <c r="V4100" s="8" t="str">
        <f t="shared" si="584"/>
        <v/>
      </c>
    </row>
    <row r="4101" spans="1:22" x14ac:dyDescent="0.25">
      <c r="A4101" s="8" t="str">
        <f>IF('IMPUTACIONES DETALLE'!A4101="","",'EXP INFORME HU'!$R$2)</f>
        <v/>
      </c>
      <c r="B4101" s="9" t="str">
        <f>IF('IMPUTACIONES DETALLE'!A4101="","",'IMPUTACIONES DETALLE'!A4101)</f>
        <v/>
      </c>
      <c r="C4101" s="8" t="str">
        <f>IF('IMPUTACIONES DETALLE'!B4101="","",VLOOKUP('IMPUTACIONES DETALLE'!B4101,PERSONAS!$A$1:$B$59,2,FALSE))</f>
        <v/>
      </c>
      <c r="D4101" s="8" t="str">
        <f>IF('IMPUTACIONES DETALLE'!C4101="","",VLOOKUP('IMPUTACIONES DETALLE'!C4101,ACTIVIDADES!$A$1:$B$37,2,FALSE))</f>
        <v/>
      </c>
      <c r="E4101" s="8" t="str">
        <f>IF('IMPUTACIONES DETALLE'!D4101="","",'IMPUTACIONES DETALLE'!D4101&amp;" -- "&amp;IF('IMPUTACIONES DETALLE'!E4101="","Actividad de "&amp;'IMPUTACIONES DETALLE'!C4101,'IMPUTACIONES DETALLE'!E4101))</f>
        <v/>
      </c>
      <c r="F4101" s="8" t="str">
        <f>IF('IMPUTACIONES DETALLE'!D4101="","",'IMPUTACIONES DETALLE'!D4101)</f>
        <v/>
      </c>
      <c r="G4101" s="8">
        <f>'IMPUTACIONES DETALLE'!F4101</f>
        <v>0</v>
      </c>
      <c r="L4101" s="8" t="e">
        <f t="shared" si="576"/>
        <v>#VALUE!</v>
      </c>
      <c r="N4101" s="8">
        <f t="shared" si="577"/>
        <v>0</v>
      </c>
      <c r="O4101" s="8" t="str">
        <f t="shared" si="578"/>
        <v/>
      </c>
      <c r="P4101" s="8" t="str">
        <f t="shared" si="579"/>
        <v/>
      </c>
      <c r="Q4101" s="8" t="str">
        <f t="shared" si="580"/>
        <v/>
      </c>
      <c r="R4101" s="8">
        <v>1</v>
      </c>
      <c r="S4101" s="8" t="str">
        <f t="shared" si="581"/>
        <v/>
      </c>
      <c r="T4101" s="8" t="str">
        <f t="shared" si="582"/>
        <v/>
      </c>
      <c r="U4101" s="8" t="str">
        <f t="shared" si="583"/>
        <v/>
      </c>
      <c r="V4101" s="8" t="str">
        <f t="shared" si="584"/>
        <v/>
      </c>
    </row>
    <row r="4102" spans="1:22" x14ac:dyDescent="0.25">
      <c r="A4102" s="8" t="str">
        <f>IF('IMPUTACIONES DETALLE'!A4102="","",'EXP INFORME HU'!$R$2)</f>
        <v/>
      </c>
      <c r="B4102" s="9" t="str">
        <f>IF('IMPUTACIONES DETALLE'!A4102="","",'IMPUTACIONES DETALLE'!A4102)</f>
        <v/>
      </c>
      <c r="C4102" s="8" t="str">
        <f>IF('IMPUTACIONES DETALLE'!B4102="","",VLOOKUP('IMPUTACIONES DETALLE'!B4102,PERSONAS!$A$1:$B$59,2,FALSE))</f>
        <v/>
      </c>
      <c r="D4102" s="8" t="str">
        <f>IF('IMPUTACIONES DETALLE'!C4102="","",VLOOKUP('IMPUTACIONES DETALLE'!C4102,ACTIVIDADES!$A$1:$B$37,2,FALSE))</f>
        <v/>
      </c>
      <c r="E4102" s="8" t="str">
        <f>IF('IMPUTACIONES DETALLE'!D4102="","",'IMPUTACIONES DETALLE'!D4102&amp;" -- "&amp;IF('IMPUTACIONES DETALLE'!E4102="","Actividad de "&amp;'IMPUTACIONES DETALLE'!C4102,'IMPUTACIONES DETALLE'!E4102))</f>
        <v/>
      </c>
      <c r="F4102" s="8" t="str">
        <f>IF('IMPUTACIONES DETALLE'!D4102="","",'IMPUTACIONES DETALLE'!D4102)</f>
        <v/>
      </c>
      <c r="G4102" s="8">
        <f>'IMPUTACIONES DETALLE'!F4102</f>
        <v>0</v>
      </c>
      <c r="L4102" s="8" t="e">
        <f t="shared" si="576"/>
        <v>#VALUE!</v>
      </c>
      <c r="N4102" s="8">
        <f t="shared" si="577"/>
        <v>0</v>
      </c>
      <c r="O4102" s="8" t="str">
        <f t="shared" si="578"/>
        <v/>
      </c>
      <c r="P4102" s="8" t="str">
        <f t="shared" si="579"/>
        <v/>
      </c>
      <c r="Q4102" s="8" t="str">
        <f t="shared" si="580"/>
        <v/>
      </c>
      <c r="R4102" s="8">
        <v>1</v>
      </c>
      <c r="S4102" s="8" t="str">
        <f t="shared" si="581"/>
        <v/>
      </c>
      <c r="T4102" s="8" t="str">
        <f t="shared" si="582"/>
        <v/>
      </c>
      <c r="U4102" s="8" t="str">
        <f t="shared" si="583"/>
        <v/>
      </c>
      <c r="V4102" s="8" t="str">
        <f t="shared" si="584"/>
        <v/>
      </c>
    </row>
    <row r="4103" spans="1:22" x14ac:dyDescent="0.25">
      <c r="A4103" s="8" t="str">
        <f>IF('IMPUTACIONES DETALLE'!A4103="","",'EXP INFORME HU'!$R$2)</f>
        <v/>
      </c>
      <c r="B4103" s="9" t="str">
        <f>IF('IMPUTACIONES DETALLE'!A4103="","",'IMPUTACIONES DETALLE'!A4103)</f>
        <v/>
      </c>
      <c r="C4103" s="8" t="str">
        <f>IF('IMPUTACIONES DETALLE'!B4103="","",VLOOKUP('IMPUTACIONES DETALLE'!B4103,PERSONAS!$A$1:$B$59,2,FALSE))</f>
        <v/>
      </c>
      <c r="D4103" s="8" t="str">
        <f>IF('IMPUTACIONES DETALLE'!C4103="","",VLOOKUP('IMPUTACIONES DETALLE'!C4103,ACTIVIDADES!$A$1:$B$37,2,FALSE))</f>
        <v/>
      </c>
      <c r="E4103" s="8" t="str">
        <f>IF('IMPUTACIONES DETALLE'!D4103="","",'IMPUTACIONES DETALLE'!D4103&amp;" -- "&amp;IF('IMPUTACIONES DETALLE'!E4103="","Actividad de "&amp;'IMPUTACIONES DETALLE'!C4103,'IMPUTACIONES DETALLE'!E4103))</f>
        <v/>
      </c>
      <c r="F4103" s="8" t="str">
        <f>IF('IMPUTACIONES DETALLE'!D4103="","",'IMPUTACIONES DETALLE'!D4103)</f>
        <v/>
      </c>
      <c r="G4103" s="8">
        <f>'IMPUTACIONES DETALLE'!F4103</f>
        <v>0</v>
      </c>
      <c r="L4103" s="8" t="e">
        <f t="shared" si="576"/>
        <v>#VALUE!</v>
      </c>
      <c r="N4103" s="8">
        <f t="shared" si="577"/>
        <v>0</v>
      </c>
      <c r="O4103" s="8" t="str">
        <f t="shared" si="578"/>
        <v/>
      </c>
      <c r="P4103" s="8" t="str">
        <f t="shared" si="579"/>
        <v/>
      </c>
      <c r="Q4103" s="8" t="str">
        <f t="shared" si="580"/>
        <v/>
      </c>
      <c r="R4103" s="8">
        <v>1</v>
      </c>
      <c r="S4103" s="8" t="str">
        <f t="shared" si="581"/>
        <v/>
      </c>
      <c r="T4103" s="8" t="str">
        <f t="shared" si="582"/>
        <v/>
      </c>
      <c r="U4103" s="8" t="str">
        <f t="shared" si="583"/>
        <v/>
      </c>
      <c r="V4103" s="8" t="str">
        <f t="shared" si="584"/>
        <v/>
      </c>
    </row>
    <row r="4104" spans="1:22" x14ac:dyDescent="0.25">
      <c r="A4104" s="8" t="str">
        <f>IF('IMPUTACIONES DETALLE'!A4104="","",'EXP INFORME HU'!$R$2)</f>
        <v/>
      </c>
      <c r="B4104" s="9" t="str">
        <f>IF('IMPUTACIONES DETALLE'!A4104="","",'IMPUTACIONES DETALLE'!A4104)</f>
        <v/>
      </c>
      <c r="C4104" s="8" t="str">
        <f>IF('IMPUTACIONES DETALLE'!B4104="","",VLOOKUP('IMPUTACIONES DETALLE'!B4104,PERSONAS!$A$1:$B$59,2,FALSE))</f>
        <v/>
      </c>
      <c r="D4104" s="8" t="str">
        <f>IF('IMPUTACIONES DETALLE'!C4104="","",VLOOKUP('IMPUTACIONES DETALLE'!C4104,ACTIVIDADES!$A$1:$B$37,2,FALSE))</f>
        <v/>
      </c>
      <c r="E4104" s="8" t="str">
        <f>IF('IMPUTACIONES DETALLE'!D4104="","",'IMPUTACIONES DETALLE'!D4104&amp;" -- "&amp;IF('IMPUTACIONES DETALLE'!E4104="","Actividad de "&amp;'IMPUTACIONES DETALLE'!C4104,'IMPUTACIONES DETALLE'!E4104))</f>
        <v/>
      </c>
      <c r="F4104" s="8" t="str">
        <f>IF('IMPUTACIONES DETALLE'!D4104="","",'IMPUTACIONES DETALLE'!D4104)</f>
        <v/>
      </c>
      <c r="G4104" s="8">
        <f>'IMPUTACIONES DETALLE'!F4104</f>
        <v>0</v>
      </c>
      <c r="L4104" s="8" t="e">
        <f t="shared" si="576"/>
        <v>#VALUE!</v>
      </c>
      <c r="N4104" s="8">
        <f t="shared" si="577"/>
        <v>0</v>
      </c>
      <c r="O4104" s="8" t="str">
        <f t="shared" si="578"/>
        <v/>
      </c>
      <c r="P4104" s="8" t="str">
        <f t="shared" si="579"/>
        <v/>
      </c>
      <c r="Q4104" s="8" t="str">
        <f t="shared" si="580"/>
        <v/>
      </c>
      <c r="R4104" s="8">
        <v>1</v>
      </c>
      <c r="S4104" s="8" t="str">
        <f t="shared" si="581"/>
        <v/>
      </c>
      <c r="T4104" s="8" t="str">
        <f t="shared" si="582"/>
        <v/>
      </c>
      <c r="U4104" s="8" t="str">
        <f t="shared" si="583"/>
        <v/>
      </c>
      <c r="V4104" s="8" t="str">
        <f t="shared" si="584"/>
        <v/>
      </c>
    </row>
    <row r="4105" spans="1:22" x14ac:dyDescent="0.25">
      <c r="A4105" s="8" t="str">
        <f>IF('IMPUTACIONES DETALLE'!A4105="","",'EXP INFORME HU'!$R$2)</f>
        <v/>
      </c>
      <c r="B4105" s="9" t="str">
        <f>IF('IMPUTACIONES DETALLE'!A4105="","",'IMPUTACIONES DETALLE'!A4105)</f>
        <v/>
      </c>
      <c r="C4105" s="8" t="str">
        <f>IF('IMPUTACIONES DETALLE'!B4105="","",VLOOKUP('IMPUTACIONES DETALLE'!B4105,PERSONAS!$A$1:$B$59,2,FALSE))</f>
        <v/>
      </c>
      <c r="D4105" s="8" t="str">
        <f>IF('IMPUTACIONES DETALLE'!C4105="","",VLOOKUP('IMPUTACIONES DETALLE'!C4105,ACTIVIDADES!$A$1:$B$37,2,FALSE))</f>
        <v/>
      </c>
      <c r="E4105" s="8" t="str">
        <f>IF('IMPUTACIONES DETALLE'!D4105="","",'IMPUTACIONES DETALLE'!D4105&amp;" -- "&amp;IF('IMPUTACIONES DETALLE'!E4105="","Actividad de "&amp;'IMPUTACIONES DETALLE'!C4105,'IMPUTACIONES DETALLE'!E4105))</f>
        <v/>
      </c>
      <c r="F4105" s="8" t="str">
        <f>IF('IMPUTACIONES DETALLE'!D4105="","",'IMPUTACIONES DETALLE'!D4105)</f>
        <v/>
      </c>
      <c r="G4105" s="8">
        <f>'IMPUTACIONES DETALLE'!F4105</f>
        <v>0</v>
      </c>
      <c r="L4105" s="8" t="e">
        <f t="shared" si="576"/>
        <v>#VALUE!</v>
      </c>
      <c r="N4105" s="8">
        <f t="shared" si="577"/>
        <v>0</v>
      </c>
      <c r="O4105" s="8" t="str">
        <f t="shared" si="578"/>
        <v/>
      </c>
      <c r="P4105" s="8" t="str">
        <f t="shared" si="579"/>
        <v/>
      </c>
      <c r="Q4105" s="8" t="str">
        <f t="shared" si="580"/>
        <v/>
      </c>
      <c r="R4105" s="8">
        <v>1</v>
      </c>
      <c r="S4105" s="8" t="str">
        <f t="shared" si="581"/>
        <v/>
      </c>
      <c r="T4105" s="8" t="str">
        <f t="shared" si="582"/>
        <v/>
      </c>
      <c r="U4105" s="8" t="str">
        <f t="shared" si="583"/>
        <v/>
      </c>
      <c r="V4105" s="8" t="str">
        <f t="shared" si="584"/>
        <v/>
      </c>
    </row>
    <row r="4106" spans="1:22" x14ac:dyDescent="0.25">
      <c r="A4106" s="8" t="str">
        <f>IF('IMPUTACIONES DETALLE'!A4106="","",'EXP INFORME HU'!$R$2)</f>
        <v/>
      </c>
      <c r="B4106" s="9" t="str">
        <f>IF('IMPUTACIONES DETALLE'!A4106="","",'IMPUTACIONES DETALLE'!A4106)</f>
        <v/>
      </c>
      <c r="C4106" s="8" t="str">
        <f>IF('IMPUTACIONES DETALLE'!B4106="","",VLOOKUP('IMPUTACIONES DETALLE'!B4106,PERSONAS!$A$1:$B$59,2,FALSE))</f>
        <v/>
      </c>
      <c r="D4106" s="8" t="str">
        <f>IF('IMPUTACIONES DETALLE'!C4106="","",VLOOKUP('IMPUTACIONES DETALLE'!C4106,ACTIVIDADES!$A$1:$B$37,2,FALSE))</f>
        <v/>
      </c>
      <c r="E4106" s="8" t="str">
        <f>IF('IMPUTACIONES DETALLE'!D4106="","",'IMPUTACIONES DETALLE'!D4106&amp;" -- "&amp;IF('IMPUTACIONES DETALLE'!E4106="","Actividad de "&amp;'IMPUTACIONES DETALLE'!C4106,'IMPUTACIONES DETALLE'!E4106))</f>
        <v/>
      </c>
      <c r="F4106" s="8" t="str">
        <f>IF('IMPUTACIONES DETALLE'!D4106="","",'IMPUTACIONES DETALLE'!D4106)</f>
        <v/>
      </c>
      <c r="G4106" s="8">
        <f>'IMPUTACIONES DETALLE'!F4106</f>
        <v>0</v>
      </c>
      <c r="L4106" s="8" t="e">
        <f t="shared" si="576"/>
        <v>#VALUE!</v>
      </c>
      <c r="N4106" s="8">
        <f t="shared" si="577"/>
        <v>0</v>
      </c>
      <c r="O4106" s="8" t="str">
        <f t="shared" si="578"/>
        <v/>
      </c>
      <c r="P4106" s="8" t="str">
        <f t="shared" si="579"/>
        <v/>
      </c>
      <c r="Q4106" s="8" t="str">
        <f t="shared" si="580"/>
        <v/>
      </c>
      <c r="R4106" s="8">
        <v>1</v>
      </c>
      <c r="S4106" s="8" t="str">
        <f t="shared" si="581"/>
        <v/>
      </c>
      <c r="T4106" s="8" t="str">
        <f t="shared" si="582"/>
        <v/>
      </c>
      <c r="U4106" s="8" t="str">
        <f t="shared" si="583"/>
        <v/>
      </c>
      <c r="V4106" s="8" t="str">
        <f t="shared" si="584"/>
        <v/>
      </c>
    </row>
    <row r="4107" spans="1:22" x14ac:dyDescent="0.25">
      <c r="A4107" s="8" t="str">
        <f>IF('IMPUTACIONES DETALLE'!A4107="","",'EXP INFORME HU'!$R$2)</f>
        <v/>
      </c>
      <c r="B4107" s="9" t="str">
        <f>IF('IMPUTACIONES DETALLE'!A4107="","",'IMPUTACIONES DETALLE'!A4107)</f>
        <v/>
      </c>
      <c r="C4107" s="8" t="str">
        <f>IF('IMPUTACIONES DETALLE'!B4107="","",VLOOKUP('IMPUTACIONES DETALLE'!B4107,PERSONAS!$A$1:$B$59,2,FALSE))</f>
        <v/>
      </c>
      <c r="D4107" s="8" t="str">
        <f>IF('IMPUTACIONES DETALLE'!C4107="","",VLOOKUP('IMPUTACIONES DETALLE'!C4107,ACTIVIDADES!$A$1:$B$37,2,FALSE))</f>
        <v/>
      </c>
      <c r="E4107" s="8" t="str">
        <f>IF('IMPUTACIONES DETALLE'!D4107="","",'IMPUTACIONES DETALLE'!D4107&amp;" -- "&amp;IF('IMPUTACIONES DETALLE'!E4107="","Actividad de "&amp;'IMPUTACIONES DETALLE'!C4107,'IMPUTACIONES DETALLE'!E4107))</f>
        <v/>
      </c>
      <c r="F4107" s="8" t="str">
        <f>IF('IMPUTACIONES DETALLE'!D4107="","",'IMPUTACIONES DETALLE'!D4107)</f>
        <v/>
      </c>
      <c r="G4107" s="8">
        <f>'IMPUTACIONES DETALLE'!F4107</f>
        <v>0</v>
      </c>
      <c r="L4107" s="8" t="e">
        <f t="shared" si="576"/>
        <v>#VALUE!</v>
      </c>
      <c r="N4107" s="8">
        <f t="shared" si="577"/>
        <v>0</v>
      </c>
      <c r="O4107" s="8" t="str">
        <f t="shared" si="578"/>
        <v/>
      </c>
      <c r="P4107" s="8" t="str">
        <f t="shared" si="579"/>
        <v/>
      </c>
      <c r="Q4107" s="8" t="str">
        <f t="shared" si="580"/>
        <v/>
      </c>
      <c r="R4107" s="8">
        <v>1</v>
      </c>
      <c r="S4107" s="8" t="str">
        <f t="shared" si="581"/>
        <v/>
      </c>
      <c r="T4107" s="8" t="str">
        <f t="shared" si="582"/>
        <v/>
      </c>
      <c r="U4107" s="8" t="str">
        <f t="shared" si="583"/>
        <v/>
      </c>
      <c r="V4107" s="8" t="str">
        <f t="shared" si="584"/>
        <v/>
      </c>
    </row>
    <row r="4108" spans="1:22" x14ac:dyDescent="0.25">
      <c r="A4108" s="8" t="str">
        <f>IF('IMPUTACIONES DETALLE'!A4108="","",'EXP INFORME HU'!$R$2)</f>
        <v/>
      </c>
      <c r="B4108" s="9" t="str">
        <f>IF('IMPUTACIONES DETALLE'!A4108="","",'IMPUTACIONES DETALLE'!A4108)</f>
        <v/>
      </c>
      <c r="C4108" s="8" t="str">
        <f>IF('IMPUTACIONES DETALLE'!B4108="","",VLOOKUP('IMPUTACIONES DETALLE'!B4108,PERSONAS!$A$1:$B$59,2,FALSE))</f>
        <v/>
      </c>
      <c r="D4108" s="8" t="str">
        <f>IF('IMPUTACIONES DETALLE'!C4108="","",VLOOKUP('IMPUTACIONES DETALLE'!C4108,ACTIVIDADES!$A$1:$B$37,2,FALSE))</f>
        <v/>
      </c>
      <c r="E4108" s="8" t="str">
        <f>IF('IMPUTACIONES DETALLE'!D4108="","",'IMPUTACIONES DETALLE'!D4108&amp;" -- "&amp;IF('IMPUTACIONES DETALLE'!E4108="","Actividad de "&amp;'IMPUTACIONES DETALLE'!C4108,'IMPUTACIONES DETALLE'!E4108))</f>
        <v/>
      </c>
      <c r="F4108" s="8" t="str">
        <f>IF('IMPUTACIONES DETALLE'!D4108="","",'IMPUTACIONES DETALLE'!D4108)</f>
        <v/>
      </c>
      <c r="G4108" s="8">
        <f>'IMPUTACIONES DETALLE'!F4108</f>
        <v>0</v>
      </c>
      <c r="L4108" s="8" t="e">
        <f t="shared" si="576"/>
        <v>#VALUE!</v>
      </c>
      <c r="N4108" s="8">
        <f t="shared" si="577"/>
        <v>0</v>
      </c>
      <c r="O4108" s="8" t="str">
        <f t="shared" si="578"/>
        <v/>
      </c>
      <c r="P4108" s="8" t="str">
        <f t="shared" si="579"/>
        <v/>
      </c>
      <c r="Q4108" s="8" t="str">
        <f t="shared" si="580"/>
        <v/>
      </c>
      <c r="R4108" s="8">
        <v>1</v>
      </c>
      <c r="S4108" s="8" t="str">
        <f t="shared" si="581"/>
        <v/>
      </c>
      <c r="T4108" s="8" t="str">
        <f t="shared" si="582"/>
        <v/>
      </c>
      <c r="U4108" s="8" t="str">
        <f t="shared" si="583"/>
        <v/>
      </c>
      <c r="V4108" s="8" t="str">
        <f t="shared" si="584"/>
        <v/>
      </c>
    </row>
    <row r="4109" spans="1:22" x14ac:dyDescent="0.25">
      <c r="A4109" s="8" t="str">
        <f>IF('IMPUTACIONES DETALLE'!A4109="","",'EXP INFORME HU'!$R$2)</f>
        <v/>
      </c>
      <c r="B4109" s="9" t="str">
        <f>IF('IMPUTACIONES DETALLE'!A4109="","",'IMPUTACIONES DETALLE'!A4109)</f>
        <v/>
      </c>
      <c r="C4109" s="8" t="str">
        <f>IF('IMPUTACIONES DETALLE'!B4109="","",VLOOKUP('IMPUTACIONES DETALLE'!B4109,PERSONAS!$A$1:$B$59,2,FALSE))</f>
        <v/>
      </c>
      <c r="D4109" s="8" t="str">
        <f>IF('IMPUTACIONES DETALLE'!C4109="","",VLOOKUP('IMPUTACIONES DETALLE'!C4109,ACTIVIDADES!$A$1:$B$37,2,FALSE))</f>
        <v/>
      </c>
      <c r="E4109" s="8" t="str">
        <f>IF('IMPUTACIONES DETALLE'!D4109="","",'IMPUTACIONES DETALLE'!D4109&amp;" -- "&amp;IF('IMPUTACIONES DETALLE'!E4109="","Actividad de "&amp;'IMPUTACIONES DETALLE'!C4109,'IMPUTACIONES DETALLE'!E4109))</f>
        <v/>
      </c>
      <c r="F4109" s="8" t="str">
        <f>IF('IMPUTACIONES DETALLE'!D4109="","",'IMPUTACIONES DETALLE'!D4109)</f>
        <v/>
      </c>
      <c r="G4109" s="8">
        <f>'IMPUTACIONES DETALLE'!F4109</f>
        <v>0</v>
      </c>
      <c r="L4109" s="8" t="e">
        <f t="shared" si="576"/>
        <v>#VALUE!</v>
      </c>
      <c r="N4109" s="8">
        <f t="shared" si="577"/>
        <v>0</v>
      </c>
      <c r="O4109" s="8" t="str">
        <f t="shared" si="578"/>
        <v/>
      </c>
      <c r="P4109" s="8" t="str">
        <f t="shared" si="579"/>
        <v/>
      </c>
      <c r="Q4109" s="8" t="str">
        <f t="shared" si="580"/>
        <v/>
      </c>
      <c r="R4109" s="8">
        <v>1</v>
      </c>
      <c r="S4109" s="8" t="str">
        <f t="shared" si="581"/>
        <v/>
      </c>
      <c r="T4109" s="8" t="str">
        <f t="shared" si="582"/>
        <v/>
      </c>
      <c r="U4109" s="8" t="str">
        <f t="shared" si="583"/>
        <v/>
      </c>
      <c r="V4109" s="8" t="str">
        <f t="shared" si="584"/>
        <v/>
      </c>
    </row>
    <row r="4110" spans="1:22" x14ac:dyDescent="0.25">
      <c r="A4110" s="8" t="str">
        <f>IF('IMPUTACIONES DETALLE'!A4110="","",'EXP INFORME HU'!$R$2)</f>
        <v/>
      </c>
      <c r="B4110" s="9" t="str">
        <f>IF('IMPUTACIONES DETALLE'!A4110="","",'IMPUTACIONES DETALLE'!A4110)</f>
        <v/>
      </c>
      <c r="C4110" s="8" t="str">
        <f>IF('IMPUTACIONES DETALLE'!B4110="","",VLOOKUP('IMPUTACIONES DETALLE'!B4110,PERSONAS!$A$1:$B$59,2,FALSE))</f>
        <v/>
      </c>
      <c r="D4110" s="8" t="str">
        <f>IF('IMPUTACIONES DETALLE'!C4110="","",VLOOKUP('IMPUTACIONES DETALLE'!C4110,ACTIVIDADES!$A$1:$B$37,2,FALSE))</f>
        <v/>
      </c>
      <c r="E4110" s="8" t="str">
        <f>IF('IMPUTACIONES DETALLE'!D4110="","",'IMPUTACIONES DETALLE'!D4110&amp;" -- "&amp;IF('IMPUTACIONES DETALLE'!E4110="","Actividad de "&amp;'IMPUTACIONES DETALLE'!C4110,'IMPUTACIONES DETALLE'!E4110))</f>
        <v/>
      </c>
      <c r="F4110" s="8" t="str">
        <f>IF('IMPUTACIONES DETALLE'!D4110="","",'IMPUTACIONES DETALLE'!D4110)</f>
        <v/>
      </c>
      <c r="G4110" s="8">
        <f>'IMPUTACIONES DETALLE'!F4110</f>
        <v>0</v>
      </c>
      <c r="L4110" s="8" t="e">
        <f t="shared" si="576"/>
        <v>#VALUE!</v>
      </c>
      <c r="N4110" s="8">
        <f t="shared" si="577"/>
        <v>0</v>
      </c>
      <c r="O4110" s="8" t="str">
        <f t="shared" si="578"/>
        <v/>
      </c>
      <c r="P4110" s="8" t="str">
        <f t="shared" si="579"/>
        <v/>
      </c>
      <c r="Q4110" s="8" t="str">
        <f t="shared" si="580"/>
        <v/>
      </c>
      <c r="R4110" s="8">
        <v>1</v>
      </c>
      <c r="S4110" s="8" t="str">
        <f t="shared" si="581"/>
        <v/>
      </c>
      <c r="T4110" s="8" t="str">
        <f t="shared" si="582"/>
        <v/>
      </c>
      <c r="U4110" s="8" t="str">
        <f t="shared" si="583"/>
        <v/>
      </c>
      <c r="V4110" s="8" t="str">
        <f t="shared" si="584"/>
        <v/>
      </c>
    </row>
    <row r="4111" spans="1:22" x14ac:dyDescent="0.25">
      <c r="A4111" s="8" t="str">
        <f>IF('IMPUTACIONES DETALLE'!A4111="","",'EXP INFORME HU'!$R$2)</f>
        <v/>
      </c>
      <c r="B4111" s="9" t="str">
        <f>IF('IMPUTACIONES DETALLE'!A4111="","",'IMPUTACIONES DETALLE'!A4111)</f>
        <v/>
      </c>
      <c r="C4111" s="8" t="str">
        <f>IF('IMPUTACIONES DETALLE'!B4111="","",VLOOKUP('IMPUTACIONES DETALLE'!B4111,PERSONAS!$A$1:$B$59,2,FALSE))</f>
        <v/>
      </c>
      <c r="D4111" s="8" t="str">
        <f>IF('IMPUTACIONES DETALLE'!C4111="","",VLOOKUP('IMPUTACIONES DETALLE'!C4111,ACTIVIDADES!$A$1:$B$37,2,FALSE))</f>
        <v/>
      </c>
      <c r="E4111" s="8" t="str">
        <f>IF('IMPUTACIONES DETALLE'!D4111="","",'IMPUTACIONES DETALLE'!D4111&amp;" -- "&amp;IF('IMPUTACIONES DETALLE'!E4111="","Actividad de "&amp;'IMPUTACIONES DETALLE'!C4111,'IMPUTACIONES DETALLE'!E4111))</f>
        <v/>
      </c>
      <c r="F4111" s="8" t="str">
        <f>IF('IMPUTACIONES DETALLE'!D4111="","",'IMPUTACIONES DETALLE'!D4111)</f>
        <v/>
      </c>
      <c r="G4111" s="8">
        <f>'IMPUTACIONES DETALLE'!F4111</f>
        <v>0</v>
      </c>
      <c r="L4111" s="8" t="e">
        <f t="shared" si="576"/>
        <v>#VALUE!</v>
      </c>
      <c r="N4111" s="8">
        <f t="shared" si="577"/>
        <v>0</v>
      </c>
      <c r="O4111" s="8" t="str">
        <f t="shared" si="578"/>
        <v/>
      </c>
      <c r="P4111" s="8" t="str">
        <f t="shared" si="579"/>
        <v/>
      </c>
      <c r="Q4111" s="8" t="str">
        <f t="shared" si="580"/>
        <v/>
      </c>
      <c r="R4111" s="8">
        <v>1</v>
      </c>
      <c r="S4111" s="8" t="str">
        <f t="shared" si="581"/>
        <v/>
      </c>
      <c r="T4111" s="8" t="str">
        <f t="shared" si="582"/>
        <v/>
      </c>
      <c r="U4111" s="8" t="str">
        <f t="shared" si="583"/>
        <v/>
      </c>
      <c r="V4111" s="8" t="str">
        <f t="shared" si="584"/>
        <v/>
      </c>
    </row>
    <row r="4112" spans="1:22" x14ac:dyDescent="0.25">
      <c r="A4112" s="8" t="str">
        <f>IF('IMPUTACIONES DETALLE'!A4112="","",'EXP INFORME HU'!$R$2)</f>
        <v/>
      </c>
      <c r="B4112" s="9" t="str">
        <f>IF('IMPUTACIONES DETALLE'!A4112="","",'IMPUTACIONES DETALLE'!A4112)</f>
        <v/>
      </c>
      <c r="C4112" s="8" t="str">
        <f>IF('IMPUTACIONES DETALLE'!B4112="","",VLOOKUP('IMPUTACIONES DETALLE'!B4112,PERSONAS!$A$1:$B$59,2,FALSE))</f>
        <v/>
      </c>
      <c r="D4112" s="8" t="str">
        <f>IF('IMPUTACIONES DETALLE'!C4112="","",VLOOKUP('IMPUTACIONES DETALLE'!C4112,ACTIVIDADES!$A$1:$B$37,2,FALSE))</f>
        <v/>
      </c>
      <c r="E4112" s="8" t="str">
        <f>IF('IMPUTACIONES DETALLE'!D4112="","",'IMPUTACIONES DETALLE'!D4112&amp;" -- "&amp;IF('IMPUTACIONES DETALLE'!E4112="","Actividad de "&amp;'IMPUTACIONES DETALLE'!C4112,'IMPUTACIONES DETALLE'!E4112))</f>
        <v/>
      </c>
      <c r="F4112" s="8" t="str">
        <f>IF('IMPUTACIONES DETALLE'!D4112="","",'IMPUTACIONES DETALLE'!D4112)</f>
        <v/>
      </c>
      <c r="G4112" s="8">
        <f>'IMPUTACIONES DETALLE'!F4112</f>
        <v>0</v>
      </c>
      <c r="L4112" s="8" t="e">
        <f t="shared" si="576"/>
        <v>#VALUE!</v>
      </c>
      <c r="N4112" s="8">
        <f t="shared" si="577"/>
        <v>0</v>
      </c>
      <c r="O4112" s="8" t="str">
        <f t="shared" si="578"/>
        <v/>
      </c>
      <c r="P4112" s="8" t="str">
        <f t="shared" si="579"/>
        <v/>
      </c>
      <c r="Q4112" s="8" t="str">
        <f t="shared" si="580"/>
        <v/>
      </c>
      <c r="R4112" s="8">
        <v>1</v>
      </c>
      <c r="S4112" s="8" t="str">
        <f t="shared" si="581"/>
        <v/>
      </c>
      <c r="T4112" s="8" t="str">
        <f t="shared" si="582"/>
        <v/>
      </c>
      <c r="U4112" s="8" t="str">
        <f t="shared" si="583"/>
        <v/>
      </c>
      <c r="V4112" s="8" t="str">
        <f t="shared" si="584"/>
        <v/>
      </c>
    </row>
    <row r="4113" spans="1:22" x14ac:dyDescent="0.25">
      <c r="A4113" s="8" t="str">
        <f>IF('IMPUTACIONES DETALLE'!A4113="","",'EXP INFORME HU'!$R$2)</f>
        <v/>
      </c>
      <c r="B4113" s="9" t="str">
        <f>IF('IMPUTACIONES DETALLE'!A4113="","",'IMPUTACIONES DETALLE'!A4113)</f>
        <v/>
      </c>
      <c r="C4113" s="8" t="str">
        <f>IF('IMPUTACIONES DETALLE'!B4113="","",VLOOKUP('IMPUTACIONES DETALLE'!B4113,PERSONAS!$A$1:$B$59,2,FALSE))</f>
        <v/>
      </c>
      <c r="D4113" s="8" t="str">
        <f>IF('IMPUTACIONES DETALLE'!C4113="","",VLOOKUP('IMPUTACIONES DETALLE'!C4113,ACTIVIDADES!$A$1:$B$37,2,FALSE))</f>
        <v/>
      </c>
      <c r="E4113" s="8" t="str">
        <f>IF('IMPUTACIONES DETALLE'!D4113="","",'IMPUTACIONES DETALLE'!D4113&amp;" -- "&amp;IF('IMPUTACIONES DETALLE'!E4113="","Actividad de "&amp;'IMPUTACIONES DETALLE'!C4113,'IMPUTACIONES DETALLE'!E4113))</f>
        <v/>
      </c>
      <c r="F4113" s="8" t="str">
        <f>IF('IMPUTACIONES DETALLE'!D4113="","",'IMPUTACIONES DETALLE'!D4113)</f>
        <v/>
      </c>
      <c r="G4113" s="8">
        <f>'IMPUTACIONES DETALLE'!F4113</f>
        <v>0</v>
      </c>
      <c r="L4113" s="8" t="e">
        <f t="shared" si="576"/>
        <v>#VALUE!</v>
      </c>
      <c r="N4113" s="8">
        <f t="shared" si="577"/>
        <v>0</v>
      </c>
      <c r="O4113" s="8" t="str">
        <f t="shared" si="578"/>
        <v/>
      </c>
      <c r="P4113" s="8" t="str">
        <f t="shared" si="579"/>
        <v/>
      </c>
      <c r="Q4113" s="8" t="str">
        <f t="shared" si="580"/>
        <v/>
      </c>
      <c r="R4113" s="8">
        <v>1</v>
      </c>
      <c r="S4113" s="8" t="str">
        <f t="shared" si="581"/>
        <v/>
      </c>
      <c r="T4113" s="8" t="str">
        <f t="shared" si="582"/>
        <v/>
      </c>
      <c r="U4113" s="8" t="str">
        <f t="shared" si="583"/>
        <v/>
      </c>
      <c r="V4113" s="8" t="str">
        <f t="shared" si="584"/>
        <v/>
      </c>
    </row>
    <row r="4114" spans="1:22" x14ac:dyDescent="0.25">
      <c r="A4114" s="8" t="str">
        <f>IF('IMPUTACIONES DETALLE'!A4114="","",'EXP INFORME HU'!$R$2)</f>
        <v/>
      </c>
      <c r="B4114" s="9" t="str">
        <f>IF('IMPUTACIONES DETALLE'!A4114="","",'IMPUTACIONES DETALLE'!A4114)</f>
        <v/>
      </c>
      <c r="C4114" s="8" t="str">
        <f>IF('IMPUTACIONES DETALLE'!B4114="","",VLOOKUP('IMPUTACIONES DETALLE'!B4114,PERSONAS!$A$1:$B$59,2,FALSE))</f>
        <v/>
      </c>
      <c r="D4114" s="8" t="str">
        <f>IF('IMPUTACIONES DETALLE'!C4114="","",VLOOKUP('IMPUTACIONES DETALLE'!C4114,ACTIVIDADES!$A$1:$B$37,2,FALSE))</f>
        <v/>
      </c>
      <c r="E4114" s="8" t="str">
        <f>IF('IMPUTACIONES DETALLE'!D4114="","",'IMPUTACIONES DETALLE'!D4114&amp;" -- "&amp;IF('IMPUTACIONES DETALLE'!E4114="","Actividad de "&amp;'IMPUTACIONES DETALLE'!C4114,'IMPUTACIONES DETALLE'!E4114))</f>
        <v/>
      </c>
      <c r="F4114" s="8" t="str">
        <f>IF('IMPUTACIONES DETALLE'!D4114="","",'IMPUTACIONES DETALLE'!D4114)</f>
        <v/>
      </c>
      <c r="G4114" s="8">
        <f>'IMPUTACIONES DETALLE'!F4114</f>
        <v>0</v>
      </c>
      <c r="L4114" s="8" t="e">
        <f t="shared" si="576"/>
        <v>#VALUE!</v>
      </c>
      <c r="N4114" s="8">
        <f t="shared" si="577"/>
        <v>0</v>
      </c>
      <c r="O4114" s="8" t="str">
        <f t="shared" si="578"/>
        <v/>
      </c>
      <c r="P4114" s="8" t="str">
        <f t="shared" si="579"/>
        <v/>
      </c>
      <c r="Q4114" s="8" t="str">
        <f t="shared" si="580"/>
        <v/>
      </c>
      <c r="R4114" s="8">
        <v>1</v>
      </c>
      <c r="S4114" s="8" t="str">
        <f t="shared" si="581"/>
        <v/>
      </c>
      <c r="T4114" s="8" t="str">
        <f t="shared" si="582"/>
        <v/>
      </c>
      <c r="U4114" s="8" t="str">
        <f t="shared" si="583"/>
        <v/>
      </c>
      <c r="V4114" s="8" t="str">
        <f t="shared" si="584"/>
        <v/>
      </c>
    </row>
    <row r="4115" spans="1:22" x14ac:dyDescent="0.25">
      <c r="A4115" s="8" t="str">
        <f>IF('IMPUTACIONES DETALLE'!A4115="","",'EXP INFORME HU'!$R$2)</f>
        <v/>
      </c>
      <c r="B4115" s="9" t="str">
        <f>IF('IMPUTACIONES DETALLE'!A4115="","",'IMPUTACIONES DETALLE'!A4115)</f>
        <v/>
      </c>
      <c r="C4115" s="8" t="str">
        <f>IF('IMPUTACIONES DETALLE'!B4115="","",VLOOKUP('IMPUTACIONES DETALLE'!B4115,PERSONAS!$A$1:$B$59,2,FALSE))</f>
        <v/>
      </c>
      <c r="D4115" s="8" t="str">
        <f>IF('IMPUTACIONES DETALLE'!C4115="","",VLOOKUP('IMPUTACIONES DETALLE'!C4115,ACTIVIDADES!$A$1:$B$37,2,FALSE))</f>
        <v/>
      </c>
      <c r="E4115" s="8" t="str">
        <f>IF('IMPUTACIONES DETALLE'!D4115="","",'IMPUTACIONES DETALLE'!D4115&amp;" -- "&amp;IF('IMPUTACIONES DETALLE'!E4115="","Actividad de "&amp;'IMPUTACIONES DETALLE'!C4115,'IMPUTACIONES DETALLE'!E4115))</f>
        <v/>
      </c>
      <c r="F4115" s="8" t="str">
        <f>IF('IMPUTACIONES DETALLE'!D4115="","",'IMPUTACIONES DETALLE'!D4115)</f>
        <v/>
      </c>
      <c r="G4115" s="8">
        <f>'IMPUTACIONES DETALLE'!F4115</f>
        <v>0</v>
      </c>
      <c r="L4115" s="8" t="e">
        <f t="shared" si="576"/>
        <v>#VALUE!</v>
      </c>
      <c r="N4115" s="8">
        <f t="shared" si="577"/>
        <v>0</v>
      </c>
      <c r="O4115" s="8" t="str">
        <f t="shared" si="578"/>
        <v/>
      </c>
      <c r="P4115" s="8" t="str">
        <f t="shared" si="579"/>
        <v/>
      </c>
      <c r="Q4115" s="8" t="str">
        <f t="shared" si="580"/>
        <v/>
      </c>
      <c r="R4115" s="8">
        <v>1</v>
      </c>
      <c r="S4115" s="8" t="str">
        <f t="shared" si="581"/>
        <v/>
      </c>
      <c r="T4115" s="8" t="str">
        <f t="shared" si="582"/>
        <v/>
      </c>
      <c r="U4115" s="8" t="str">
        <f t="shared" si="583"/>
        <v/>
      </c>
      <c r="V4115" s="8" t="str">
        <f t="shared" si="584"/>
        <v/>
      </c>
    </row>
    <row r="4116" spans="1:22" x14ac:dyDescent="0.25">
      <c r="A4116" s="8" t="str">
        <f>IF('IMPUTACIONES DETALLE'!A4116="","",'EXP INFORME HU'!$R$2)</f>
        <v/>
      </c>
      <c r="B4116" s="9" t="str">
        <f>IF('IMPUTACIONES DETALLE'!A4116="","",'IMPUTACIONES DETALLE'!A4116)</f>
        <v/>
      </c>
      <c r="C4116" s="8" t="str">
        <f>IF('IMPUTACIONES DETALLE'!B4116="","",VLOOKUP('IMPUTACIONES DETALLE'!B4116,PERSONAS!$A$1:$B$59,2,FALSE))</f>
        <v/>
      </c>
      <c r="D4116" s="8" t="str">
        <f>IF('IMPUTACIONES DETALLE'!C4116="","",VLOOKUP('IMPUTACIONES DETALLE'!C4116,ACTIVIDADES!$A$1:$B$37,2,FALSE))</f>
        <v/>
      </c>
      <c r="E4116" s="8" t="str">
        <f>IF('IMPUTACIONES DETALLE'!D4116="","",'IMPUTACIONES DETALLE'!D4116&amp;" -- "&amp;IF('IMPUTACIONES DETALLE'!E4116="","Actividad de "&amp;'IMPUTACIONES DETALLE'!C4116,'IMPUTACIONES DETALLE'!E4116))</f>
        <v/>
      </c>
      <c r="F4116" s="8" t="str">
        <f>IF('IMPUTACIONES DETALLE'!D4116="","",'IMPUTACIONES DETALLE'!D4116)</f>
        <v/>
      </c>
      <c r="G4116" s="8">
        <f>'IMPUTACIONES DETALLE'!F4116</f>
        <v>0</v>
      </c>
      <c r="L4116" s="8" t="e">
        <f t="shared" si="576"/>
        <v>#VALUE!</v>
      </c>
      <c r="N4116" s="8">
        <f t="shared" si="577"/>
        <v>0</v>
      </c>
      <c r="O4116" s="8" t="str">
        <f t="shared" si="578"/>
        <v/>
      </c>
      <c r="P4116" s="8" t="str">
        <f t="shared" si="579"/>
        <v/>
      </c>
      <c r="Q4116" s="8" t="str">
        <f t="shared" si="580"/>
        <v/>
      </c>
      <c r="R4116" s="8">
        <v>1</v>
      </c>
      <c r="S4116" s="8" t="str">
        <f t="shared" si="581"/>
        <v/>
      </c>
      <c r="T4116" s="8" t="str">
        <f t="shared" si="582"/>
        <v/>
      </c>
      <c r="U4116" s="8" t="str">
        <f t="shared" si="583"/>
        <v/>
      </c>
      <c r="V4116" s="8" t="str">
        <f t="shared" si="584"/>
        <v/>
      </c>
    </row>
    <row r="4117" spans="1:22" x14ac:dyDescent="0.25">
      <c r="A4117" s="8" t="str">
        <f>IF('IMPUTACIONES DETALLE'!A4117="","",'EXP INFORME HU'!$R$2)</f>
        <v/>
      </c>
      <c r="B4117" s="9" t="str">
        <f>IF('IMPUTACIONES DETALLE'!A4117="","",'IMPUTACIONES DETALLE'!A4117)</f>
        <v/>
      </c>
      <c r="C4117" s="8" t="str">
        <f>IF('IMPUTACIONES DETALLE'!B4117="","",VLOOKUP('IMPUTACIONES DETALLE'!B4117,PERSONAS!$A$1:$B$59,2,FALSE))</f>
        <v/>
      </c>
      <c r="D4117" s="8" t="str">
        <f>IF('IMPUTACIONES DETALLE'!C4117="","",VLOOKUP('IMPUTACIONES DETALLE'!C4117,ACTIVIDADES!$A$1:$B$37,2,FALSE))</f>
        <v/>
      </c>
      <c r="E4117" s="8" t="str">
        <f>IF('IMPUTACIONES DETALLE'!D4117="","",'IMPUTACIONES DETALLE'!D4117&amp;" -- "&amp;IF('IMPUTACIONES DETALLE'!E4117="","Actividad de "&amp;'IMPUTACIONES DETALLE'!C4117,'IMPUTACIONES DETALLE'!E4117))</f>
        <v/>
      </c>
      <c r="F4117" s="8" t="str">
        <f>IF('IMPUTACIONES DETALLE'!D4117="","",'IMPUTACIONES DETALLE'!D4117)</f>
        <v/>
      </c>
      <c r="G4117" s="8">
        <f>'IMPUTACIONES DETALLE'!F4117</f>
        <v>0</v>
      </c>
      <c r="L4117" s="8" t="e">
        <f t="shared" si="576"/>
        <v>#VALUE!</v>
      </c>
      <c r="N4117" s="8">
        <f t="shared" si="577"/>
        <v>0</v>
      </c>
      <c r="O4117" s="8" t="str">
        <f t="shared" si="578"/>
        <v/>
      </c>
      <c r="P4117" s="8" t="str">
        <f t="shared" si="579"/>
        <v/>
      </c>
      <c r="Q4117" s="8" t="str">
        <f t="shared" si="580"/>
        <v/>
      </c>
      <c r="R4117" s="8">
        <v>1</v>
      </c>
      <c r="S4117" s="8" t="str">
        <f t="shared" si="581"/>
        <v/>
      </c>
      <c r="T4117" s="8" t="str">
        <f t="shared" si="582"/>
        <v/>
      </c>
      <c r="U4117" s="8" t="str">
        <f t="shared" si="583"/>
        <v/>
      </c>
      <c r="V4117" s="8" t="str">
        <f t="shared" si="584"/>
        <v/>
      </c>
    </row>
    <row r="4118" spans="1:22" x14ac:dyDescent="0.25">
      <c r="A4118" s="8" t="str">
        <f>IF('IMPUTACIONES DETALLE'!A4118="","",'EXP INFORME HU'!$R$2)</f>
        <v/>
      </c>
      <c r="B4118" s="9" t="str">
        <f>IF('IMPUTACIONES DETALLE'!A4118="","",'IMPUTACIONES DETALLE'!A4118)</f>
        <v/>
      </c>
      <c r="C4118" s="8" t="str">
        <f>IF('IMPUTACIONES DETALLE'!B4118="","",VLOOKUP('IMPUTACIONES DETALLE'!B4118,PERSONAS!$A$1:$B$59,2,FALSE))</f>
        <v/>
      </c>
      <c r="D4118" s="8" t="str">
        <f>IF('IMPUTACIONES DETALLE'!C4118="","",VLOOKUP('IMPUTACIONES DETALLE'!C4118,ACTIVIDADES!$A$1:$B$37,2,FALSE))</f>
        <v/>
      </c>
      <c r="E4118" s="8" t="str">
        <f>IF('IMPUTACIONES DETALLE'!D4118="","",'IMPUTACIONES DETALLE'!D4118&amp;" -- "&amp;IF('IMPUTACIONES DETALLE'!E4118="","Actividad de "&amp;'IMPUTACIONES DETALLE'!C4118,'IMPUTACIONES DETALLE'!E4118))</f>
        <v/>
      </c>
      <c r="F4118" s="8" t="str">
        <f>IF('IMPUTACIONES DETALLE'!D4118="","",'IMPUTACIONES DETALLE'!D4118)</f>
        <v/>
      </c>
      <c r="G4118" s="8">
        <f>'IMPUTACIONES DETALLE'!F4118</f>
        <v>0</v>
      </c>
      <c r="L4118" s="8" t="e">
        <f t="shared" si="576"/>
        <v>#VALUE!</v>
      </c>
      <c r="N4118" s="8">
        <f t="shared" si="577"/>
        <v>0</v>
      </c>
      <c r="O4118" s="8" t="str">
        <f t="shared" si="578"/>
        <v/>
      </c>
      <c r="P4118" s="8" t="str">
        <f t="shared" si="579"/>
        <v/>
      </c>
      <c r="Q4118" s="8" t="str">
        <f t="shared" si="580"/>
        <v/>
      </c>
      <c r="R4118" s="8">
        <v>1</v>
      </c>
      <c r="S4118" s="8" t="str">
        <f t="shared" si="581"/>
        <v/>
      </c>
      <c r="T4118" s="8" t="str">
        <f t="shared" si="582"/>
        <v/>
      </c>
      <c r="U4118" s="8" t="str">
        <f t="shared" si="583"/>
        <v/>
      </c>
      <c r="V4118" s="8" t="str">
        <f t="shared" si="584"/>
        <v/>
      </c>
    </row>
    <row r="4119" spans="1:22" x14ac:dyDescent="0.25">
      <c r="A4119" s="8" t="str">
        <f>IF('IMPUTACIONES DETALLE'!A4119="","",'EXP INFORME HU'!$R$2)</f>
        <v/>
      </c>
      <c r="B4119" s="9" t="str">
        <f>IF('IMPUTACIONES DETALLE'!A4119="","",'IMPUTACIONES DETALLE'!A4119)</f>
        <v/>
      </c>
      <c r="C4119" s="8" t="str">
        <f>IF('IMPUTACIONES DETALLE'!B4119="","",VLOOKUP('IMPUTACIONES DETALLE'!B4119,PERSONAS!$A$1:$B$59,2,FALSE))</f>
        <v/>
      </c>
      <c r="D4119" s="8" t="str">
        <f>IF('IMPUTACIONES DETALLE'!C4119="","",VLOOKUP('IMPUTACIONES DETALLE'!C4119,ACTIVIDADES!$A$1:$B$37,2,FALSE))</f>
        <v/>
      </c>
      <c r="E4119" s="8" t="str">
        <f>IF('IMPUTACIONES DETALLE'!D4119="","",'IMPUTACIONES DETALLE'!D4119&amp;" -- "&amp;IF('IMPUTACIONES DETALLE'!E4119="","Actividad de "&amp;'IMPUTACIONES DETALLE'!C4119,'IMPUTACIONES DETALLE'!E4119))</f>
        <v/>
      </c>
      <c r="F4119" s="8" t="str">
        <f>IF('IMPUTACIONES DETALLE'!D4119="","",'IMPUTACIONES DETALLE'!D4119)</f>
        <v/>
      </c>
      <c r="G4119" s="8">
        <f>'IMPUTACIONES DETALLE'!F4119</f>
        <v>0</v>
      </c>
      <c r="L4119" s="8" t="e">
        <f t="shared" si="576"/>
        <v>#VALUE!</v>
      </c>
      <c r="N4119" s="8">
        <f t="shared" si="577"/>
        <v>0</v>
      </c>
      <c r="O4119" s="8" t="str">
        <f t="shared" si="578"/>
        <v/>
      </c>
      <c r="P4119" s="8" t="str">
        <f t="shared" si="579"/>
        <v/>
      </c>
      <c r="Q4119" s="8" t="str">
        <f t="shared" si="580"/>
        <v/>
      </c>
      <c r="R4119" s="8">
        <v>1</v>
      </c>
      <c r="S4119" s="8" t="str">
        <f t="shared" si="581"/>
        <v/>
      </c>
      <c r="T4119" s="8" t="str">
        <f t="shared" si="582"/>
        <v/>
      </c>
      <c r="U4119" s="8" t="str">
        <f t="shared" si="583"/>
        <v/>
      </c>
      <c r="V4119" s="8" t="str">
        <f t="shared" si="584"/>
        <v/>
      </c>
    </row>
    <row r="4120" spans="1:22" x14ac:dyDescent="0.25">
      <c r="A4120" s="8" t="str">
        <f>IF('IMPUTACIONES DETALLE'!A4120="","",'EXP INFORME HU'!$R$2)</f>
        <v/>
      </c>
      <c r="B4120" s="9" t="str">
        <f>IF('IMPUTACIONES DETALLE'!A4120="","",'IMPUTACIONES DETALLE'!A4120)</f>
        <v/>
      </c>
      <c r="C4120" s="8" t="str">
        <f>IF('IMPUTACIONES DETALLE'!B4120="","",VLOOKUP('IMPUTACIONES DETALLE'!B4120,PERSONAS!$A$1:$B$59,2,FALSE))</f>
        <v/>
      </c>
      <c r="D4120" s="8" t="str">
        <f>IF('IMPUTACIONES DETALLE'!C4120="","",VLOOKUP('IMPUTACIONES DETALLE'!C4120,ACTIVIDADES!$A$1:$B$37,2,FALSE))</f>
        <v/>
      </c>
      <c r="E4120" s="8" t="str">
        <f>IF('IMPUTACIONES DETALLE'!D4120="","",'IMPUTACIONES DETALLE'!D4120&amp;" -- "&amp;IF('IMPUTACIONES DETALLE'!E4120="","Actividad de "&amp;'IMPUTACIONES DETALLE'!C4120,'IMPUTACIONES DETALLE'!E4120))</f>
        <v/>
      </c>
      <c r="F4120" s="8" t="str">
        <f>IF('IMPUTACIONES DETALLE'!D4120="","",'IMPUTACIONES DETALLE'!D4120)</f>
        <v/>
      </c>
      <c r="G4120" s="8">
        <f>'IMPUTACIONES DETALLE'!F4120</f>
        <v>0</v>
      </c>
      <c r="L4120" s="8" t="e">
        <f t="shared" si="576"/>
        <v>#VALUE!</v>
      </c>
      <c r="N4120" s="8">
        <f t="shared" si="577"/>
        <v>0</v>
      </c>
      <c r="O4120" s="8" t="str">
        <f t="shared" si="578"/>
        <v/>
      </c>
      <c r="P4120" s="8" t="str">
        <f t="shared" si="579"/>
        <v/>
      </c>
      <c r="Q4120" s="8" t="str">
        <f t="shared" si="580"/>
        <v/>
      </c>
      <c r="R4120" s="8">
        <v>1</v>
      </c>
      <c r="S4120" s="8" t="str">
        <f t="shared" si="581"/>
        <v/>
      </c>
      <c r="T4120" s="8" t="str">
        <f t="shared" si="582"/>
        <v/>
      </c>
      <c r="U4120" s="8" t="str">
        <f t="shared" si="583"/>
        <v/>
      </c>
      <c r="V4120" s="8" t="str">
        <f t="shared" si="584"/>
        <v/>
      </c>
    </row>
    <row r="4121" spans="1:22" x14ac:dyDescent="0.25">
      <c r="A4121" s="8" t="str">
        <f>IF('IMPUTACIONES DETALLE'!A4121="","",'EXP INFORME HU'!$R$2)</f>
        <v/>
      </c>
      <c r="B4121" s="9" t="str">
        <f>IF('IMPUTACIONES DETALLE'!A4121="","",'IMPUTACIONES DETALLE'!A4121)</f>
        <v/>
      </c>
      <c r="C4121" s="8" t="str">
        <f>IF('IMPUTACIONES DETALLE'!B4121="","",VLOOKUP('IMPUTACIONES DETALLE'!B4121,PERSONAS!$A$1:$B$59,2,FALSE))</f>
        <v/>
      </c>
      <c r="D4121" s="8" t="str">
        <f>IF('IMPUTACIONES DETALLE'!C4121="","",VLOOKUP('IMPUTACIONES DETALLE'!C4121,ACTIVIDADES!$A$1:$B$37,2,FALSE))</f>
        <v/>
      </c>
      <c r="E4121" s="8" t="str">
        <f>IF('IMPUTACIONES DETALLE'!D4121="","",'IMPUTACIONES DETALLE'!D4121&amp;" -- "&amp;IF('IMPUTACIONES DETALLE'!E4121="","Actividad de "&amp;'IMPUTACIONES DETALLE'!C4121,'IMPUTACIONES DETALLE'!E4121))</f>
        <v/>
      </c>
      <c r="F4121" s="8" t="str">
        <f>IF('IMPUTACIONES DETALLE'!D4121="","",'IMPUTACIONES DETALLE'!D4121)</f>
        <v/>
      </c>
      <c r="G4121" s="8">
        <f>'IMPUTACIONES DETALLE'!F4121</f>
        <v>0</v>
      </c>
      <c r="L4121" s="8" t="e">
        <f t="shared" si="576"/>
        <v>#VALUE!</v>
      </c>
      <c r="N4121" s="8">
        <f t="shared" si="577"/>
        <v>0</v>
      </c>
      <c r="O4121" s="8" t="str">
        <f t="shared" si="578"/>
        <v/>
      </c>
      <c r="P4121" s="8" t="str">
        <f t="shared" si="579"/>
        <v/>
      </c>
      <c r="Q4121" s="8" t="str">
        <f t="shared" si="580"/>
        <v/>
      </c>
      <c r="R4121" s="8">
        <v>1</v>
      </c>
      <c r="S4121" s="8" t="str">
        <f t="shared" si="581"/>
        <v/>
      </c>
      <c r="T4121" s="8" t="str">
        <f t="shared" si="582"/>
        <v/>
      </c>
      <c r="U4121" s="8" t="str">
        <f t="shared" si="583"/>
        <v/>
      </c>
      <c r="V4121" s="8" t="str">
        <f t="shared" si="584"/>
        <v/>
      </c>
    </row>
    <row r="4122" spans="1:22" x14ac:dyDescent="0.25">
      <c r="A4122" s="8" t="str">
        <f>IF('IMPUTACIONES DETALLE'!A4122="","",'EXP INFORME HU'!$R$2)</f>
        <v/>
      </c>
      <c r="B4122" s="9" t="str">
        <f>IF('IMPUTACIONES DETALLE'!A4122="","",'IMPUTACIONES DETALLE'!A4122)</f>
        <v/>
      </c>
      <c r="C4122" s="8" t="str">
        <f>IF('IMPUTACIONES DETALLE'!B4122="","",VLOOKUP('IMPUTACIONES DETALLE'!B4122,PERSONAS!$A$1:$B$59,2,FALSE))</f>
        <v/>
      </c>
      <c r="D4122" s="8" t="str">
        <f>IF('IMPUTACIONES DETALLE'!C4122="","",VLOOKUP('IMPUTACIONES DETALLE'!C4122,ACTIVIDADES!$A$1:$B$37,2,FALSE))</f>
        <v/>
      </c>
      <c r="E4122" s="8" t="str">
        <f>IF('IMPUTACIONES DETALLE'!D4122="","",'IMPUTACIONES DETALLE'!D4122&amp;" -- "&amp;IF('IMPUTACIONES DETALLE'!E4122="","Actividad de "&amp;'IMPUTACIONES DETALLE'!C4122,'IMPUTACIONES DETALLE'!E4122))</f>
        <v/>
      </c>
      <c r="F4122" s="8" t="str">
        <f>IF('IMPUTACIONES DETALLE'!D4122="","",'IMPUTACIONES DETALLE'!D4122)</f>
        <v/>
      </c>
      <c r="G4122" s="8">
        <f>'IMPUTACIONES DETALLE'!F4122</f>
        <v>0</v>
      </c>
      <c r="L4122" s="8" t="e">
        <f t="shared" si="576"/>
        <v>#VALUE!</v>
      </c>
      <c r="N4122" s="8">
        <f t="shared" si="577"/>
        <v>0</v>
      </c>
      <c r="O4122" s="8" t="str">
        <f t="shared" si="578"/>
        <v/>
      </c>
      <c r="P4122" s="8" t="str">
        <f t="shared" si="579"/>
        <v/>
      </c>
      <c r="Q4122" s="8" t="str">
        <f t="shared" si="580"/>
        <v/>
      </c>
      <c r="R4122" s="8">
        <v>1</v>
      </c>
      <c r="S4122" s="8" t="str">
        <f t="shared" si="581"/>
        <v/>
      </c>
      <c r="T4122" s="8" t="str">
        <f t="shared" si="582"/>
        <v/>
      </c>
      <c r="U4122" s="8" t="str">
        <f t="shared" si="583"/>
        <v/>
      </c>
      <c r="V4122" s="8" t="str">
        <f t="shared" si="584"/>
        <v/>
      </c>
    </row>
    <row r="4123" spans="1:22" x14ac:dyDescent="0.25">
      <c r="A4123" s="8" t="str">
        <f>IF('IMPUTACIONES DETALLE'!A4123="","",'EXP INFORME HU'!$R$2)</f>
        <v/>
      </c>
      <c r="B4123" s="9" t="str">
        <f>IF('IMPUTACIONES DETALLE'!A4123="","",'IMPUTACIONES DETALLE'!A4123)</f>
        <v/>
      </c>
      <c r="C4123" s="8" t="str">
        <f>IF('IMPUTACIONES DETALLE'!B4123="","",VLOOKUP('IMPUTACIONES DETALLE'!B4123,PERSONAS!$A$1:$B$59,2,FALSE))</f>
        <v/>
      </c>
      <c r="D4123" s="8" t="str">
        <f>IF('IMPUTACIONES DETALLE'!C4123="","",VLOOKUP('IMPUTACIONES DETALLE'!C4123,ACTIVIDADES!$A$1:$B$37,2,FALSE))</f>
        <v/>
      </c>
      <c r="E4123" s="8" t="str">
        <f>IF('IMPUTACIONES DETALLE'!D4123="","",'IMPUTACIONES DETALLE'!D4123&amp;" -- "&amp;IF('IMPUTACIONES DETALLE'!E4123="","Actividad de "&amp;'IMPUTACIONES DETALLE'!C4123,'IMPUTACIONES DETALLE'!E4123))</f>
        <v/>
      </c>
      <c r="F4123" s="8" t="str">
        <f>IF('IMPUTACIONES DETALLE'!D4123="","",'IMPUTACIONES DETALLE'!D4123)</f>
        <v/>
      </c>
      <c r="G4123" s="8">
        <f>'IMPUTACIONES DETALLE'!F4123</f>
        <v>0</v>
      </c>
      <c r="L4123" s="8" t="e">
        <f t="shared" si="576"/>
        <v>#VALUE!</v>
      </c>
      <c r="N4123" s="8">
        <f t="shared" si="577"/>
        <v>0</v>
      </c>
      <c r="O4123" s="8" t="str">
        <f t="shared" si="578"/>
        <v/>
      </c>
      <c r="P4123" s="8" t="str">
        <f t="shared" si="579"/>
        <v/>
      </c>
      <c r="Q4123" s="8" t="str">
        <f t="shared" si="580"/>
        <v/>
      </c>
      <c r="R4123" s="8">
        <v>1</v>
      </c>
      <c r="S4123" s="8" t="str">
        <f t="shared" si="581"/>
        <v/>
      </c>
      <c r="T4123" s="8" t="str">
        <f t="shared" si="582"/>
        <v/>
      </c>
      <c r="U4123" s="8" t="str">
        <f t="shared" si="583"/>
        <v/>
      </c>
      <c r="V4123" s="8" t="str">
        <f t="shared" si="584"/>
        <v/>
      </c>
    </row>
    <row r="4124" spans="1:22" x14ac:dyDescent="0.25">
      <c r="A4124" s="8" t="str">
        <f>IF('IMPUTACIONES DETALLE'!A4124="","",'EXP INFORME HU'!$R$2)</f>
        <v/>
      </c>
      <c r="B4124" s="9" t="str">
        <f>IF('IMPUTACIONES DETALLE'!A4124="","",'IMPUTACIONES DETALLE'!A4124)</f>
        <v/>
      </c>
      <c r="C4124" s="8" t="str">
        <f>IF('IMPUTACIONES DETALLE'!B4124="","",VLOOKUP('IMPUTACIONES DETALLE'!B4124,PERSONAS!$A$1:$B$59,2,FALSE))</f>
        <v/>
      </c>
      <c r="D4124" s="8" t="str">
        <f>IF('IMPUTACIONES DETALLE'!C4124="","",VLOOKUP('IMPUTACIONES DETALLE'!C4124,ACTIVIDADES!$A$1:$B$37,2,FALSE))</f>
        <v/>
      </c>
      <c r="E4124" s="8" t="str">
        <f>IF('IMPUTACIONES DETALLE'!D4124="","",'IMPUTACIONES DETALLE'!D4124&amp;" -- "&amp;IF('IMPUTACIONES DETALLE'!E4124="","Actividad de "&amp;'IMPUTACIONES DETALLE'!C4124,'IMPUTACIONES DETALLE'!E4124))</f>
        <v/>
      </c>
      <c r="F4124" s="8" t="str">
        <f>IF('IMPUTACIONES DETALLE'!D4124="","",'IMPUTACIONES DETALLE'!D4124)</f>
        <v/>
      </c>
      <c r="G4124" s="8">
        <f>'IMPUTACIONES DETALLE'!F4124</f>
        <v>0</v>
      </c>
      <c r="L4124" s="8" t="e">
        <f t="shared" si="576"/>
        <v>#VALUE!</v>
      </c>
      <c r="N4124" s="8">
        <f t="shared" si="577"/>
        <v>0</v>
      </c>
      <c r="O4124" s="8" t="str">
        <f t="shared" si="578"/>
        <v/>
      </c>
      <c r="P4124" s="8" t="str">
        <f t="shared" si="579"/>
        <v/>
      </c>
      <c r="Q4124" s="8" t="str">
        <f t="shared" si="580"/>
        <v/>
      </c>
      <c r="R4124" s="8">
        <v>1</v>
      </c>
      <c r="S4124" s="8" t="str">
        <f t="shared" si="581"/>
        <v/>
      </c>
      <c r="T4124" s="8" t="str">
        <f t="shared" si="582"/>
        <v/>
      </c>
      <c r="U4124" s="8" t="str">
        <f t="shared" si="583"/>
        <v/>
      </c>
      <c r="V4124" s="8" t="str">
        <f t="shared" si="584"/>
        <v/>
      </c>
    </row>
    <row r="4125" spans="1:22" x14ac:dyDescent="0.25">
      <c r="A4125" s="8" t="str">
        <f>IF('IMPUTACIONES DETALLE'!A4125="","",'EXP INFORME HU'!$R$2)</f>
        <v/>
      </c>
      <c r="B4125" s="9" t="str">
        <f>IF('IMPUTACIONES DETALLE'!A4125="","",'IMPUTACIONES DETALLE'!A4125)</f>
        <v/>
      </c>
      <c r="C4125" s="8" t="str">
        <f>IF('IMPUTACIONES DETALLE'!B4125="","",VLOOKUP('IMPUTACIONES DETALLE'!B4125,PERSONAS!$A$1:$B$59,2,FALSE))</f>
        <v/>
      </c>
      <c r="D4125" s="8" t="str">
        <f>IF('IMPUTACIONES DETALLE'!C4125="","",VLOOKUP('IMPUTACIONES DETALLE'!C4125,ACTIVIDADES!$A$1:$B$37,2,FALSE))</f>
        <v/>
      </c>
      <c r="E4125" s="8" t="str">
        <f>IF('IMPUTACIONES DETALLE'!D4125="","",'IMPUTACIONES DETALLE'!D4125&amp;" -- "&amp;IF('IMPUTACIONES DETALLE'!E4125="","Actividad de "&amp;'IMPUTACIONES DETALLE'!C4125,'IMPUTACIONES DETALLE'!E4125))</f>
        <v/>
      </c>
      <c r="F4125" s="8" t="str">
        <f>IF('IMPUTACIONES DETALLE'!D4125="","",'IMPUTACIONES DETALLE'!D4125)</f>
        <v/>
      </c>
      <c r="G4125" s="8">
        <f>'IMPUTACIONES DETALLE'!F4125</f>
        <v>0</v>
      </c>
      <c r="L4125" s="8" t="e">
        <f t="shared" si="576"/>
        <v>#VALUE!</v>
      </c>
      <c r="N4125" s="8">
        <f t="shared" si="577"/>
        <v>0</v>
      </c>
      <c r="O4125" s="8" t="str">
        <f t="shared" si="578"/>
        <v/>
      </c>
      <c r="P4125" s="8" t="str">
        <f t="shared" si="579"/>
        <v/>
      </c>
      <c r="Q4125" s="8" t="str">
        <f t="shared" si="580"/>
        <v/>
      </c>
      <c r="R4125" s="8">
        <v>1</v>
      </c>
      <c r="S4125" s="8" t="str">
        <f t="shared" si="581"/>
        <v/>
      </c>
      <c r="T4125" s="8" t="str">
        <f t="shared" si="582"/>
        <v/>
      </c>
      <c r="U4125" s="8" t="str">
        <f t="shared" si="583"/>
        <v/>
      </c>
      <c r="V4125" s="8" t="str">
        <f t="shared" si="584"/>
        <v/>
      </c>
    </row>
    <row r="4126" spans="1:22" x14ac:dyDescent="0.25">
      <c r="A4126" s="8" t="str">
        <f>IF('IMPUTACIONES DETALLE'!A4126="","",'EXP INFORME HU'!$R$2)</f>
        <v/>
      </c>
      <c r="B4126" s="9" t="str">
        <f>IF('IMPUTACIONES DETALLE'!A4126="","",'IMPUTACIONES DETALLE'!A4126)</f>
        <v/>
      </c>
      <c r="C4126" s="8" t="str">
        <f>IF('IMPUTACIONES DETALLE'!B4126="","",VLOOKUP('IMPUTACIONES DETALLE'!B4126,PERSONAS!$A$1:$B$59,2,FALSE))</f>
        <v/>
      </c>
      <c r="D4126" s="8" t="str">
        <f>IF('IMPUTACIONES DETALLE'!C4126="","",VLOOKUP('IMPUTACIONES DETALLE'!C4126,ACTIVIDADES!$A$1:$B$37,2,FALSE))</f>
        <v/>
      </c>
      <c r="E4126" s="8" t="str">
        <f>IF('IMPUTACIONES DETALLE'!D4126="","",'IMPUTACIONES DETALLE'!D4126&amp;" -- "&amp;IF('IMPUTACIONES DETALLE'!E4126="","Actividad de "&amp;'IMPUTACIONES DETALLE'!C4126,'IMPUTACIONES DETALLE'!E4126))</f>
        <v/>
      </c>
      <c r="F4126" s="8" t="str">
        <f>IF('IMPUTACIONES DETALLE'!D4126="","",'IMPUTACIONES DETALLE'!D4126)</f>
        <v/>
      </c>
      <c r="G4126" s="8">
        <f>'IMPUTACIONES DETALLE'!F4126</f>
        <v>0</v>
      </c>
      <c r="L4126" s="8" t="e">
        <f t="shared" si="576"/>
        <v>#VALUE!</v>
      </c>
      <c r="N4126" s="8">
        <f t="shared" si="577"/>
        <v>0</v>
      </c>
      <c r="O4126" s="8" t="str">
        <f t="shared" si="578"/>
        <v/>
      </c>
      <c r="P4126" s="8" t="str">
        <f t="shared" si="579"/>
        <v/>
      </c>
      <c r="Q4126" s="8" t="str">
        <f t="shared" si="580"/>
        <v/>
      </c>
      <c r="R4126" s="8">
        <v>1</v>
      </c>
      <c r="S4126" s="8" t="str">
        <f t="shared" si="581"/>
        <v/>
      </c>
      <c r="T4126" s="8" t="str">
        <f t="shared" si="582"/>
        <v/>
      </c>
      <c r="U4126" s="8" t="str">
        <f t="shared" si="583"/>
        <v/>
      </c>
      <c r="V4126" s="8" t="str">
        <f t="shared" si="584"/>
        <v/>
      </c>
    </row>
    <row r="4127" spans="1:22" x14ac:dyDescent="0.25">
      <c r="A4127" s="8" t="str">
        <f>IF('IMPUTACIONES DETALLE'!A4127="","",'EXP INFORME HU'!$R$2)</f>
        <v/>
      </c>
      <c r="B4127" s="9" t="str">
        <f>IF('IMPUTACIONES DETALLE'!A4127="","",'IMPUTACIONES DETALLE'!A4127)</f>
        <v/>
      </c>
      <c r="C4127" s="8" t="str">
        <f>IF('IMPUTACIONES DETALLE'!B4127="","",VLOOKUP('IMPUTACIONES DETALLE'!B4127,PERSONAS!$A$1:$B$59,2,FALSE))</f>
        <v/>
      </c>
      <c r="D4127" s="8" t="str">
        <f>IF('IMPUTACIONES DETALLE'!C4127="","",VLOOKUP('IMPUTACIONES DETALLE'!C4127,ACTIVIDADES!$A$1:$B$37,2,FALSE))</f>
        <v/>
      </c>
      <c r="E4127" s="8" t="str">
        <f>IF('IMPUTACIONES DETALLE'!D4127="","",'IMPUTACIONES DETALLE'!D4127&amp;" -- "&amp;IF('IMPUTACIONES DETALLE'!E4127="","Actividad de "&amp;'IMPUTACIONES DETALLE'!C4127,'IMPUTACIONES DETALLE'!E4127))</f>
        <v/>
      </c>
      <c r="F4127" s="8" t="str">
        <f>IF('IMPUTACIONES DETALLE'!D4127="","",'IMPUTACIONES DETALLE'!D4127)</f>
        <v/>
      </c>
      <c r="G4127" s="8">
        <f>'IMPUTACIONES DETALLE'!F4127</f>
        <v>0</v>
      </c>
      <c r="L4127" s="8" t="e">
        <f t="shared" si="576"/>
        <v>#VALUE!</v>
      </c>
      <c r="N4127" s="8">
        <f t="shared" si="577"/>
        <v>0</v>
      </c>
      <c r="O4127" s="8" t="str">
        <f t="shared" si="578"/>
        <v/>
      </c>
      <c r="P4127" s="8" t="str">
        <f t="shared" si="579"/>
        <v/>
      </c>
      <c r="Q4127" s="8" t="str">
        <f t="shared" si="580"/>
        <v/>
      </c>
      <c r="R4127" s="8">
        <v>1</v>
      </c>
      <c r="S4127" s="8" t="str">
        <f t="shared" si="581"/>
        <v/>
      </c>
      <c r="T4127" s="8" t="str">
        <f t="shared" si="582"/>
        <v/>
      </c>
      <c r="U4127" s="8" t="str">
        <f t="shared" si="583"/>
        <v/>
      </c>
      <c r="V4127" s="8" t="str">
        <f t="shared" si="584"/>
        <v/>
      </c>
    </row>
    <row r="4128" spans="1:22" x14ac:dyDescent="0.25">
      <c r="A4128" s="8" t="str">
        <f>IF('IMPUTACIONES DETALLE'!A4128="","",'EXP INFORME HU'!$R$2)</f>
        <v/>
      </c>
      <c r="B4128" s="9" t="str">
        <f>IF('IMPUTACIONES DETALLE'!A4128="","",'IMPUTACIONES DETALLE'!A4128)</f>
        <v/>
      </c>
      <c r="C4128" s="8" t="str">
        <f>IF('IMPUTACIONES DETALLE'!B4128="","",VLOOKUP('IMPUTACIONES DETALLE'!B4128,PERSONAS!$A$1:$B$59,2,FALSE))</f>
        <v/>
      </c>
      <c r="D4128" s="8" t="str">
        <f>IF('IMPUTACIONES DETALLE'!C4128="","",VLOOKUP('IMPUTACIONES DETALLE'!C4128,ACTIVIDADES!$A$1:$B$37,2,FALSE))</f>
        <v/>
      </c>
      <c r="E4128" s="8" t="str">
        <f>IF('IMPUTACIONES DETALLE'!D4128="","",'IMPUTACIONES DETALLE'!D4128&amp;" -- "&amp;IF('IMPUTACIONES DETALLE'!E4128="","Actividad de "&amp;'IMPUTACIONES DETALLE'!C4128,'IMPUTACIONES DETALLE'!E4128))</f>
        <v/>
      </c>
      <c r="F4128" s="8" t="str">
        <f>IF('IMPUTACIONES DETALLE'!D4128="","",'IMPUTACIONES DETALLE'!D4128)</f>
        <v/>
      </c>
      <c r="G4128" s="8">
        <f>'IMPUTACIONES DETALLE'!F4128</f>
        <v>0</v>
      </c>
      <c r="L4128" s="8" t="e">
        <f t="shared" si="576"/>
        <v>#VALUE!</v>
      </c>
      <c r="N4128" s="8">
        <f t="shared" si="577"/>
        <v>0</v>
      </c>
      <c r="O4128" s="8" t="str">
        <f t="shared" si="578"/>
        <v/>
      </c>
      <c r="P4128" s="8" t="str">
        <f t="shared" si="579"/>
        <v/>
      </c>
      <c r="Q4128" s="8" t="str">
        <f t="shared" si="580"/>
        <v/>
      </c>
      <c r="R4128" s="8">
        <v>1</v>
      </c>
      <c r="S4128" s="8" t="str">
        <f t="shared" si="581"/>
        <v/>
      </c>
      <c r="T4128" s="8" t="str">
        <f t="shared" si="582"/>
        <v/>
      </c>
      <c r="U4128" s="8" t="str">
        <f t="shared" si="583"/>
        <v/>
      </c>
      <c r="V4128" s="8" t="str">
        <f t="shared" si="584"/>
        <v/>
      </c>
    </row>
    <row r="4129" spans="1:22" x14ac:dyDescent="0.25">
      <c r="A4129" s="8" t="str">
        <f>IF('IMPUTACIONES DETALLE'!A4129="","",'EXP INFORME HU'!$R$2)</f>
        <v/>
      </c>
      <c r="B4129" s="9" t="str">
        <f>IF('IMPUTACIONES DETALLE'!A4129="","",'IMPUTACIONES DETALLE'!A4129)</f>
        <v/>
      </c>
      <c r="C4129" s="8" t="str">
        <f>IF('IMPUTACIONES DETALLE'!B4129="","",VLOOKUP('IMPUTACIONES DETALLE'!B4129,PERSONAS!$A$1:$B$59,2,FALSE))</f>
        <v/>
      </c>
      <c r="D4129" s="8" t="str">
        <f>IF('IMPUTACIONES DETALLE'!C4129="","",VLOOKUP('IMPUTACIONES DETALLE'!C4129,ACTIVIDADES!$A$1:$B$37,2,FALSE))</f>
        <v/>
      </c>
      <c r="E4129" s="8" t="str">
        <f>IF('IMPUTACIONES DETALLE'!D4129="","",'IMPUTACIONES DETALLE'!D4129&amp;" -- "&amp;IF('IMPUTACIONES DETALLE'!E4129="","Actividad de "&amp;'IMPUTACIONES DETALLE'!C4129,'IMPUTACIONES DETALLE'!E4129))</f>
        <v/>
      </c>
      <c r="F4129" s="8" t="str">
        <f>IF('IMPUTACIONES DETALLE'!D4129="","",'IMPUTACIONES DETALLE'!D4129)</f>
        <v/>
      </c>
      <c r="G4129" s="8">
        <f>'IMPUTACIONES DETALLE'!F4129</f>
        <v>0</v>
      </c>
      <c r="L4129" s="8" t="e">
        <f t="shared" si="576"/>
        <v>#VALUE!</v>
      </c>
      <c r="N4129" s="8">
        <f t="shared" si="577"/>
        <v>0</v>
      </c>
      <c r="O4129" s="8" t="str">
        <f t="shared" si="578"/>
        <v/>
      </c>
      <c r="P4129" s="8" t="str">
        <f t="shared" si="579"/>
        <v/>
      </c>
      <c r="Q4129" s="8" t="str">
        <f t="shared" si="580"/>
        <v/>
      </c>
      <c r="R4129" s="8">
        <v>1</v>
      </c>
      <c r="S4129" s="8" t="str">
        <f t="shared" si="581"/>
        <v/>
      </c>
      <c r="T4129" s="8" t="str">
        <f t="shared" si="582"/>
        <v/>
      </c>
      <c r="U4129" s="8" t="str">
        <f t="shared" si="583"/>
        <v/>
      </c>
      <c r="V4129" s="8" t="str">
        <f t="shared" si="584"/>
        <v/>
      </c>
    </row>
    <row r="4130" spans="1:22" x14ac:dyDescent="0.25">
      <c r="A4130" s="8" t="str">
        <f>IF('IMPUTACIONES DETALLE'!A4130="","",'EXP INFORME HU'!$R$2)</f>
        <v/>
      </c>
      <c r="B4130" s="9" t="str">
        <f>IF('IMPUTACIONES DETALLE'!A4130="","",'IMPUTACIONES DETALLE'!A4130)</f>
        <v/>
      </c>
      <c r="C4130" s="8" t="str">
        <f>IF('IMPUTACIONES DETALLE'!B4130="","",VLOOKUP('IMPUTACIONES DETALLE'!B4130,PERSONAS!$A$1:$B$59,2,FALSE))</f>
        <v/>
      </c>
      <c r="D4130" s="8" t="str">
        <f>IF('IMPUTACIONES DETALLE'!C4130="","",VLOOKUP('IMPUTACIONES DETALLE'!C4130,ACTIVIDADES!$A$1:$B$37,2,FALSE))</f>
        <v/>
      </c>
      <c r="E4130" s="8" t="str">
        <f>IF('IMPUTACIONES DETALLE'!D4130="","",'IMPUTACIONES DETALLE'!D4130&amp;" -- "&amp;IF('IMPUTACIONES DETALLE'!E4130="","Actividad de "&amp;'IMPUTACIONES DETALLE'!C4130,'IMPUTACIONES DETALLE'!E4130))</f>
        <v/>
      </c>
      <c r="F4130" s="8" t="str">
        <f>IF('IMPUTACIONES DETALLE'!D4130="","",'IMPUTACIONES DETALLE'!D4130)</f>
        <v/>
      </c>
      <c r="G4130" s="8">
        <f>'IMPUTACIONES DETALLE'!F4130</f>
        <v>0</v>
      </c>
      <c r="L4130" s="8" t="e">
        <f t="shared" si="576"/>
        <v>#VALUE!</v>
      </c>
      <c r="N4130" s="8">
        <f t="shared" si="577"/>
        <v>0</v>
      </c>
      <c r="O4130" s="8" t="str">
        <f t="shared" si="578"/>
        <v/>
      </c>
      <c r="P4130" s="8" t="str">
        <f t="shared" si="579"/>
        <v/>
      </c>
      <c r="Q4130" s="8" t="str">
        <f t="shared" si="580"/>
        <v/>
      </c>
      <c r="R4130" s="8">
        <v>1</v>
      </c>
      <c r="S4130" s="8" t="str">
        <f t="shared" si="581"/>
        <v/>
      </c>
      <c r="T4130" s="8" t="str">
        <f t="shared" si="582"/>
        <v/>
      </c>
      <c r="U4130" s="8" t="str">
        <f t="shared" si="583"/>
        <v/>
      </c>
      <c r="V4130" s="8" t="str">
        <f t="shared" si="584"/>
        <v/>
      </c>
    </row>
    <row r="4131" spans="1:22" x14ac:dyDescent="0.25">
      <c r="A4131" s="8" t="str">
        <f>IF('IMPUTACIONES DETALLE'!A4131="","",'EXP INFORME HU'!$R$2)</f>
        <v/>
      </c>
      <c r="B4131" s="9" t="str">
        <f>IF('IMPUTACIONES DETALLE'!A4131="","",'IMPUTACIONES DETALLE'!A4131)</f>
        <v/>
      </c>
      <c r="C4131" s="8" t="str">
        <f>IF('IMPUTACIONES DETALLE'!B4131="","",VLOOKUP('IMPUTACIONES DETALLE'!B4131,PERSONAS!$A$1:$B$59,2,FALSE))</f>
        <v/>
      </c>
      <c r="D4131" s="8" t="str">
        <f>IF('IMPUTACIONES DETALLE'!C4131="","",VLOOKUP('IMPUTACIONES DETALLE'!C4131,ACTIVIDADES!$A$1:$B$37,2,FALSE))</f>
        <v/>
      </c>
      <c r="E4131" s="8" t="str">
        <f>IF('IMPUTACIONES DETALLE'!D4131="","",'IMPUTACIONES DETALLE'!D4131&amp;" -- "&amp;IF('IMPUTACIONES DETALLE'!E4131="","Actividad de "&amp;'IMPUTACIONES DETALLE'!C4131,'IMPUTACIONES DETALLE'!E4131))</f>
        <v/>
      </c>
      <c r="F4131" s="8" t="str">
        <f>IF('IMPUTACIONES DETALLE'!D4131="","",'IMPUTACIONES DETALLE'!D4131)</f>
        <v/>
      </c>
      <c r="G4131" s="8">
        <f>'IMPUTACIONES DETALLE'!F4131</f>
        <v>0</v>
      </c>
      <c r="L4131" s="8" t="e">
        <f t="shared" si="576"/>
        <v>#VALUE!</v>
      </c>
      <c r="N4131" s="8">
        <f t="shared" si="577"/>
        <v>0</v>
      </c>
      <c r="O4131" s="8" t="str">
        <f t="shared" si="578"/>
        <v/>
      </c>
      <c r="P4131" s="8" t="str">
        <f t="shared" si="579"/>
        <v/>
      </c>
      <c r="Q4131" s="8" t="str">
        <f t="shared" si="580"/>
        <v/>
      </c>
      <c r="R4131" s="8">
        <v>1</v>
      </c>
      <c r="S4131" s="8" t="str">
        <f t="shared" si="581"/>
        <v/>
      </c>
      <c r="T4131" s="8" t="str">
        <f t="shared" si="582"/>
        <v/>
      </c>
      <c r="U4131" s="8" t="str">
        <f t="shared" si="583"/>
        <v/>
      </c>
      <c r="V4131" s="8" t="str">
        <f t="shared" si="584"/>
        <v/>
      </c>
    </row>
    <row r="4132" spans="1:22" x14ac:dyDescent="0.25">
      <c r="A4132" s="8" t="str">
        <f>IF('IMPUTACIONES DETALLE'!A4132="","",'EXP INFORME HU'!$R$2)</f>
        <v/>
      </c>
      <c r="B4132" s="9" t="str">
        <f>IF('IMPUTACIONES DETALLE'!A4132="","",'IMPUTACIONES DETALLE'!A4132)</f>
        <v/>
      </c>
      <c r="C4132" s="8" t="str">
        <f>IF('IMPUTACIONES DETALLE'!B4132="","",VLOOKUP('IMPUTACIONES DETALLE'!B4132,PERSONAS!$A$1:$B$59,2,FALSE))</f>
        <v/>
      </c>
      <c r="D4132" s="8" t="str">
        <f>IF('IMPUTACIONES DETALLE'!C4132="","",VLOOKUP('IMPUTACIONES DETALLE'!C4132,ACTIVIDADES!$A$1:$B$37,2,FALSE))</f>
        <v/>
      </c>
      <c r="E4132" s="8" t="str">
        <f>IF('IMPUTACIONES DETALLE'!D4132="","",'IMPUTACIONES DETALLE'!D4132&amp;" -- "&amp;IF('IMPUTACIONES DETALLE'!E4132="","Actividad de "&amp;'IMPUTACIONES DETALLE'!C4132,'IMPUTACIONES DETALLE'!E4132))</f>
        <v/>
      </c>
      <c r="F4132" s="8" t="str">
        <f>IF('IMPUTACIONES DETALLE'!D4132="","",'IMPUTACIONES DETALLE'!D4132)</f>
        <v/>
      </c>
      <c r="G4132" s="8">
        <f>'IMPUTACIONES DETALLE'!F4132</f>
        <v>0</v>
      </c>
      <c r="L4132" s="8" t="e">
        <f t="shared" si="576"/>
        <v>#VALUE!</v>
      </c>
      <c r="N4132" s="8">
        <f t="shared" si="577"/>
        <v>0</v>
      </c>
      <c r="O4132" s="8" t="str">
        <f t="shared" si="578"/>
        <v/>
      </c>
      <c r="P4132" s="8" t="str">
        <f t="shared" si="579"/>
        <v/>
      </c>
      <c r="Q4132" s="8" t="str">
        <f t="shared" si="580"/>
        <v/>
      </c>
      <c r="R4132" s="8">
        <v>1</v>
      </c>
      <c r="S4132" s="8" t="str">
        <f t="shared" si="581"/>
        <v/>
      </c>
      <c r="T4132" s="8" t="str">
        <f t="shared" si="582"/>
        <v/>
      </c>
      <c r="U4132" s="8" t="str">
        <f t="shared" si="583"/>
        <v/>
      </c>
      <c r="V4132" s="8" t="str">
        <f t="shared" si="584"/>
        <v/>
      </c>
    </row>
    <row r="4133" spans="1:22" x14ac:dyDescent="0.25">
      <c r="A4133" s="8" t="str">
        <f>IF('IMPUTACIONES DETALLE'!A4133="","",'EXP INFORME HU'!$R$2)</f>
        <v/>
      </c>
      <c r="B4133" s="9" t="str">
        <f>IF('IMPUTACIONES DETALLE'!A4133="","",'IMPUTACIONES DETALLE'!A4133)</f>
        <v/>
      </c>
      <c r="C4133" s="8" t="str">
        <f>IF('IMPUTACIONES DETALLE'!B4133="","",VLOOKUP('IMPUTACIONES DETALLE'!B4133,PERSONAS!$A$1:$B$59,2,FALSE))</f>
        <v/>
      </c>
      <c r="D4133" s="8" t="str">
        <f>IF('IMPUTACIONES DETALLE'!C4133="","",VLOOKUP('IMPUTACIONES DETALLE'!C4133,ACTIVIDADES!$A$1:$B$37,2,FALSE))</f>
        <v/>
      </c>
      <c r="E4133" s="8" t="str">
        <f>IF('IMPUTACIONES DETALLE'!D4133="","",'IMPUTACIONES DETALLE'!D4133&amp;" -- "&amp;IF('IMPUTACIONES DETALLE'!E4133="","Actividad de "&amp;'IMPUTACIONES DETALLE'!C4133,'IMPUTACIONES DETALLE'!E4133))</f>
        <v/>
      </c>
      <c r="F4133" s="8" t="str">
        <f>IF('IMPUTACIONES DETALLE'!D4133="","",'IMPUTACIONES DETALLE'!D4133)</f>
        <v/>
      </c>
      <c r="G4133" s="8">
        <f>'IMPUTACIONES DETALLE'!F4133</f>
        <v>0</v>
      </c>
      <c r="L4133" s="8" t="e">
        <f t="shared" si="576"/>
        <v>#VALUE!</v>
      </c>
      <c r="N4133" s="8">
        <f t="shared" si="577"/>
        <v>0</v>
      </c>
      <c r="O4133" s="8" t="str">
        <f t="shared" si="578"/>
        <v/>
      </c>
      <c r="P4133" s="8" t="str">
        <f t="shared" si="579"/>
        <v/>
      </c>
      <c r="Q4133" s="8" t="str">
        <f t="shared" si="580"/>
        <v/>
      </c>
      <c r="R4133" s="8">
        <v>1</v>
      </c>
      <c r="S4133" s="8" t="str">
        <f t="shared" si="581"/>
        <v/>
      </c>
      <c r="T4133" s="8" t="str">
        <f t="shared" si="582"/>
        <v/>
      </c>
      <c r="U4133" s="8" t="str">
        <f t="shared" si="583"/>
        <v/>
      </c>
      <c r="V4133" s="8" t="str">
        <f t="shared" si="584"/>
        <v/>
      </c>
    </row>
    <row r="4134" spans="1:22" x14ac:dyDescent="0.25">
      <c r="A4134" s="8" t="str">
        <f>IF('IMPUTACIONES DETALLE'!A4134="","",'EXP INFORME HU'!$R$2)</f>
        <v/>
      </c>
      <c r="B4134" s="9" t="str">
        <f>IF('IMPUTACIONES DETALLE'!A4134="","",'IMPUTACIONES DETALLE'!A4134)</f>
        <v/>
      </c>
      <c r="C4134" s="8" t="str">
        <f>IF('IMPUTACIONES DETALLE'!B4134="","",VLOOKUP('IMPUTACIONES DETALLE'!B4134,PERSONAS!$A$1:$B$59,2,FALSE))</f>
        <v/>
      </c>
      <c r="D4134" s="8" t="str">
        <f>IF('IMPUTACIONES DETALLE'!C4134="","",VLOOKUP('IMPUTACIONES DETALLE'!C4134,ACTIVIDADES!$A$1:$B$37,2,FALSE))</f>
        <v/>
      </c>
      <c r="E4134" s="8" t="str">
        <f>IF('IMPUTACIONES DETALLE'!D4134="","",'IMPUTACIONES DETALLE'!D4134&amp;" -- "&amp;IF('IMPUTACIONES DETALLE'!E4134="","Actividad de "&amp;'IMPUTACIONES DETALLE'!C4134,'IMPUTACIONES DETALLE'!E4134))</f>
        <v/>
      </c>
      <c r="F4134" s="8" t="str">
        <f>IF('IMPUTACIONES DETALLE'!D4134="","",'IMPUTACIONES DETALLE'!D4134)</f>
        <v/>
      </c>
      <c r="G4134" s="8">
        <f>'IMPUTACIONES DETALLE'!F4134</f>
        <v>0</v>
      </c>
      <c r="L4134" s="8" t="e">
        <f t="shared" si="576"/>
        <v>#VALUE!</v>
      </c>
      <c r="N4134" s="8">
        <f t="shared" si="577"/>
        <v>0</v>
      </c>
      <c r="O4134" s="8" t="str">
        <f t="shared" si="578"/>
        <v/>
      </c>
      <c r="P4134" s="8" t="str">
        <f t="shared" si="579"/>
        <v/>
      </c>
      <c r="Q4134" s="8" t="str">
        <f t="shared" si="580"/>
        <v/>
      </c>
      <c r="R4134" s="8">
        <v>1</v>
      </c>
      <c r="S4134" s="8" t="str">
        <f t="shared" si="581"/>
        <v/>
      </c>
      <c r="T4134" s="8" t="str">
        <f t="shared" si="582"/>
        <v/>
      </c>
      <c r="U4134" s="8" t="str">
        <f t="shared" si="583"/>
        <v/>
      </c>
      <c r="V4134" s="8" t="str">
        <f t="shared" si="584"/>
        <v/>
      </c>
    </row>
    <row r="4135" spans="1:22" x14ac:dyDescent="0.25">
      <c r="A4135" s="8" t="str">
        <f>IF('IMPUTACIONES DETALLE'!A4135="","",'EXP INFORME HU'!$R$2)</f>
        <v/>
      </c>
      <c r="B4135" s="9" t="str">
        <f>IF('IMPUTACIONES DETALLE'!A4135="","",'IMPUTACIONES DETALLE'!A4135)</f>
        <v/>
      </c>
      <c r="C4135" s="8" t="str">
        <f>IF('IMPUTACIONES DETALLE'!B4135="","",VLOOKUP('IMPUTACIONES DETALLE'!B4135,PERSONAS!$A$1:$B$59,2,FALSE))</f>
        <v/>
      </c>
      <c r="D4135" s="8" t="str">
        <f>IF('IMPUTACIONES DETALLE'!C4135="","",VLOOKUP('IMPUTACIONES DETALLE'!C4135,ACTIVIDADES!$A$1:$B$37,2,FALSE))</f>
        <v/>
      </c>
      <c r="E4135" s="8" t="str">
        <f>IF('IMPUTACIONES DETALLE'!D4135="","",'IMPUTACIONES DETALLE'!D4135&amp;" -- "&amp;IF('IMPUTACIONES DETALLE'!E4135="","Actividad de "&amp;'IMPUTACIONES DETALLE'!C4135,'IMPUTACIONES DETALLE'!E4135))</f>
        <v/>
      </c>
      <c r="F4135" s="8" t="str">
        <f>IF('IMPUTACIONES DETALLE'!D4135="","",'IMPUTACIONES DETALLE'!D4135)</f>
        <v/>
      </c>
      <c r="G4135" s="8">
        <f>'IMPUTACIONES DETALLE'!F4135</f>
        <v>0</v>
      </c>
      <c r="L4135" s="8" t="e">
        <f t="shared" si="576"/>
        <v>#VALUE!</v>
      </c>
      <c r="N4135" s="8">
        <f t="shared" si="577"/>
        <v>0</v>
      </c>
      <c r="O4135" s="8" t="str">
        <f t="shared" si="578"/>
        <v/>
      </c>
      <c r="P4135" s="8" t="str">
        <f t="shared" si="579"/>
        <v/>
      </c>
      <c r="Q4135" s="8" t="str">
        <f t="shared" si="580"/>
        <v/>
      </c>
      <c r="R4135" s="8">
        <v>1</v>
      </c>
      <c r="S4135" s="8" t="str">
        <f t="shared" si="581"/>
        <v/>
      </c>
      <c r="T4135" s="8" t="str">
        <f t="shared" si="582"/>
        <v/>
      </c>
      <c r="U4135" s="8" t="str">
        <f t="shared" si="583"/>
        <v/>
      </c>
      <c r="V4135" s="8" t="str">
        <f t="shared" si="584"/>
        <v/>
      </c>
    </row>
    <row r="4136" spans="1:22" x14ac:dyDescent="0.25">
      <c r="A4136" s="8" t="str">
        <f>IF('IMPUTACIONES DETALLE'!A4136="","",'EXP INFORME HU'!$R$2)</f>
        <v/>
      </c>
      <c r="B4136" s="9" t="str">
        <f>IF('IMPUTACIONES DETALLE'!A4136="","",'IMPUTACIONES DETALLE'!A4136)</f>
        <v/>
      </c>
      <c r="C4136" s="8" t="str">
        <f>IF('IMPUTACIONES DETALLE'!B4136="","",VLOOKUP('IMPUTACIONES DETALLE'!B4136,PERSONAS!$A$1:$B$59,2,FALSE))</f>
        <v/>
      </c>
      <c r="D4136" s="8" t="str">
        <f>IF('IMPUTACIONES DETALLE'!C4136="","",VLOOKUP('IMPUTACIONES DETALLE'!C4136,ACTIVIDADES!$A$1:$B$37,2,FALSE))</f>
        <v/>
      </c>
      <c r="E4136" s="8" t="str">
        <f>IF('IMPUTACIONES DETALLE'!D4136="","",'IMPUTACIONES DETALLE'!D4136&amp;" -- "&amp;IF('IMPUTACIONES DETALLE'!E4136="","Actividad de "&amp;'IMPUTACIONES DETALLE'!C4136,'IMPUTACIONES DETALLE'!E4136))</f>
        <v/>
      </c>
      <c r="F4136" s="8" t="str">
        <f>IF('IMPUTACIONES DETALLE'!D4136="","",'IMPUTACIONES DETALLE'!D4136)</f>
        <v/>
      </c>
      <c r="G4136" s="8">
        <f>'IMPUTACIONES DETALLE'!F4136</f>
        <v>0</v>
      </c>
      <c r="L4136" s="8" t="e">
        <f t="shared" si="576"/>
        <v>#VALUE!</v>
      </c>
      <c r="N4136" s="8">
        <f t="shared" si="577"/>
        <v>0</v>
      </c>
      <c r="O4136" s="8" t="str">
        <f t="shared" si="578"/>
        <v/>
      </c>
      <c r="P4136" s="8" t="str">
        <f t="shared" si="579"/>
        <v/>
      </c>
      <c r="Q4136" s="8" t="str">
        <f t="shared" si="580"/>
        <v/>
      </c>
      <c r="R4136" s="8">
        <v>1</v>
      </c>
      <c r="S4136" s="8" t="str">
        <f t="shared" si="581"/>
        <v/>
      </c>
      <c r="T4136" s="8" t="str">
        <f t="shared" si="582"/>
        <v/>
      </c>
      <c r="U4136" s="8" t="str">
        <f t="shared" si="583"/>
        <v/>
      </c>
      <c r="V4136" s="8" t="str">
        <f t="shared" si="584"/>
        <v/>
      </c>
    </row>
    <row r="4137" spans="1:22" x14ac:dyDescent="0.25">
      <c r="A4137" s="8" t="str">
        <f>IF('IMPUTACIONES DETALLE'!A4137="","",'EXP INFORME HU'!$R$2)</f>
        <v/>
      </c>
      <c r="B4137" s="9" t="str">
        <f>IF('IMPUTACIONES DETALLE'!A4137="","",'IMPUTACIONES DETALLE'!A4137)</f>
        <v/>
      </c>
      <c r="C4137" s="8" t="str">
        <f>IF('IMPUTACIONES DETALLE'!B4137="","",VLOOKUP('IMPUTACIONES DETALLE'!B4137,PERSONAS!$A$1:$B$59,2,FALSE))</f>
        <v/>
      </c>
      <c r="D4137" s="8" t="str">
        <f>IF('IMPUTACIONES DETALLE'!C4137="","",VLOOKUP('IMPUTACIONES DETALLE'!C4137,ACTIVIDADES!$A$1:$B$37,2,FALSE))</f>
        <v/>
      </c>
      <c r="E4137" s="8" t="str">
        <f>IF('IMPUTACIONES DETALLE'!D4137="","",'IMPUTACIONES DETALLE'!D4137&amp;" -- "&amp;IF('IMPUTACIONES DETALLE'!E4137="","Actividad de "&amp;'IMPUTACIONES DETALLE'!C4137,'IMPUTACIONES DETALLE'!E4137))</f>
        <v/>
      </c>
      <c r="F4137" s="8" t="str">
        <f>IF('IMPUTACIONES DETALLE'!D4137="","",'IMPUTACIONES DETALLE'!D4137)</f>
        <v/>
      </c>
      <c r="G4137" s="8">
        <f>'IMPUTACIONES DETALLE'!F4137</f>
        <v>0</v>
      </c>
      <c r="L4137" s="8" t="e">
        <f t="shared" si="576"/>
        <v>#VALUE!</v>
      </c>
      <c r="N4137" s="8">
        <f t="shared" si="577"/>
        <v>0</v>
      </c>
      <c r="O4137" s="8" t="str">
        <f t="shared" si="578"/>
        <v/>
      </c>
      <c r="P4137" s="8" t="str">
        <f t="shared" si="579"/>
        <v/>
      </c>
      <c r="Q4137" s="8" t="str">
        <f t="shared" si="580"/>
        <v/>
      </c>
      <c r="R4137" s="8">
        <v>1</v>
      </c>
      <c r="S4137" s="8" t="str">
        <f t="shared" si="581"/>
        <v/>
      </c>
      <c r="T4137" s="8" t="str">
        <f t="shared" si="582"/>
        <v/>
      </c>
      <c r="U4137" s="8" t="str">
        <f t="shared" si="583"/>
        <v/>
      </c>
      <c r="V4137" s="8" t="str">
        <f t="shared" si="584"/>
        <v/>
      </c>
    </row>
    <row r="4138" spans="1:22" x14ac:dyDescent="0.25">
      <c r="A4138" s="8" t="str">
        <f>IF('IMPUTACIONES DETALLE'!A4138="","",'EXP INFORME HU'!$R$2)</f>
        <v/>
      </c>
      <c r="B4138" s="9" t="str">
        <f>IF('IMPUTACIONES DETALLE'!A4138="","",'IMPUTACIONES DETALLE'!A4138)</f>
        <v/>
      </c>
      <c r="C4138" s="8" t="str">
        <f>IF('IMPUTACIONES DETALLE'!B4138="","",VLOOKUP('IMPUTACIONES DETALLE'!B4138,PERSONAS!$A$1:$B$59,2,FALSE))</f>
        <v/>
      </c>
      <c r="D4138" s="8" t="str">
        <f>IF('IMPUTACIONES DETALLE'!C4138="","",VLOOKUP('IMPUTACIONES DETALLE'!C4138,ACTIVIDADES!$A$1:$B$37,2,FALSE))</f>
        <v/>
      </c>
      <c r="E4138" s="8" t="str">
        <f>IF('IMPUTACIONES DETALLE'!D4138="","",'IMPUTACIONES DETALLE'!D4138&amp;" -- "&amp;IF('IMPUTACIONES DETALLE'!E4138="","Actividad de "&amp;'IMPUTACIONES DETALLE'!C4138,'IMPUTACIONES DETALLE'!E4138))</f>
        <v/>
      </c>
      <c r="F4138" s="8" t="str">
        <f>IF('IMPUTACIONES DETALLE'!D4138="","",'IMPUTACIONES DETALLE'!D4138)</f>
        <v/>
      </c>
      <c r="G4138" s="8">
        <f>'IMPUTACIONES DETALLE'!F4138</f>
        <v>0</v>
      </c>
      <c r="L4138" s="8" t="e">
        <f t="shared" si="576"/>
        <v>#VALUE!</v>
      </c>
      <c r="N4138" s="8">
        <f t="shared" si="577"/>
        <v>0</v>
      </c>
      <c r="O4138" s="8" t="str">
        <f t="shared" si="578"/>
        <v/>
      </c>
      <c r="P4138" s="8" t="str">
        <f t="shared" si="579"/>
        <v/>
      </c>
      <c r="Q4138" s="8" t="str">
        <f t="shared" si="580"/>
        <v/>
      </c>
      <c r="R4138" s="8">
        <v>1</v>
      </c>
      <c r="S4138" s="8" t="str">
        <f t="shared" si="581"/>
        <v/>
      </c>
      <c r="T4138" s="8" t="str">
        <f t="shared" si="582"/>
        <v/>
      </c>
      <c r="U4138" s="8" t="str">
        <f t="shared" si="583"/>
        <v/>
      </c>
      <c r="V4138" s="8" t="str">
        <f t="shared" si="584"/>
        <v/>
      </c>
    </row>
    <row r="4139" spans="1:22" x14ac:dyDescent="0.25">
      <c r="A4139" s="8" t="str">
        <f>IF('IMPUTACIONES DETALLE'!A4139="","",'EXP INFORME HU'!$R$2)</f>
        <v/>
      </c>
      <c r="B4139" s="9" t="str">
        <f>IF('IMPUTACIONES DETALLE'!A4139="","",'IMPUTACIONES DETALLE'!A4139)</f>
        <v/>
      </c>
      <c r="C4139" s="8" t="str">
        <f>IF('IMPUTACIONES DETALLE'!B4139="","",VLOOKUP('IMPUTACIONES DETALLE'!B4139,PERSONAS!$A$1:$B$59,2,FALSE))</f>
        <v/>
      </c>
      <c r="D4139" s="8" t="str">
        <f>IF('IMPUTACIONES DETALLE'!C4139="","",VLOOKUP('IMPUTACIONES DETALLE'!C4139,ACTIVIDADES!$A$1:$B$37,2,FALSE))</f>
        <v/>
      </c>
      <c r="E4139" s="8" t="str">
        <f>IF('IMPUTACIONES DETALLE'!D4139="","",'IMPUTACIONES DETALLE'!D4139&amp;" -- "&amp;IF('IMPUTACIONES DETALLE'!E4139="","Actividad de "&amp;'IMPUTACIONES DETALLE'!C4139,'IMPUTACIONES DETALLE'!E4139))</f>
        <v/>
      </c>
      <c r="F4139" s="8" t="str">
        <f>IF('IMPUTACIONES DETALLE'!D4139="","",'IMPUTACIONES DETALLE'!D4139)</f>
        <v/>
      </c>
      <c r="G4139" s="8">
        <f>'IMPUTACIONES DETALLE'!F4139</f>
        <v>0</v>
      </c>
      <c r="L4139" s="8" t="e">
        <f t="shared" si="576"/>
        <v>#VALUE!</v>
      </c>
      <c r="N4139" s="8">
        <f t="shared" si="577"/>
        <v>0</v>
      </c>
      <c r="O4139" s="8" t="str">
        <f t="shared" si="578"/>
        <v/>
      </c>
      <c r="P4139" s="8" t="str">
        <f t="shared" si="579"/>
        <v/>
      </c>
      <c r="Q4139" s="8" t="str">
        <f t="shared" si="580"/>
        <v/>
      </c>
      <c r="R4139" s="8">
        <v>1</v>
      </c>
      <c r="S4139" s="8" t="str">
        <f t="shared" si="581"/>
        <v/>
      </c>
      <c r="T4139" s="8" t="str">
        <f t="shared" si="582"/>
        <v/>
      </c>
      <c r="U4139" s="8" t="str">
        <f t="shared" si="583"/>
        <v/>
      </c>
      <c r="V4139" s="8" t="str">
        <f t="shared" si="584"/>
        <v/>
      </c>
    </row>
    <row r="4140" spans="1:22" x14ac:dyDescent="0.25">
      <c r="A4140" s="8" t="str">
        <f>IF('IMPUTACIONES DETALLE'!A4140="","",'EXP INFORME HU'!$R$2)</f>
        <v/>
      </c>
      <c r="B4140" s="9" t="str">
        <f>IF('IMPUTACIONES DETALLE'!A4140="","",'IMPUTACIONES DETALLE'!A4140)</f>
        <v/>
      </c>
      <c r="C4140" s="8" t="str">
        <f>IF('IMPUTACIONES DETALLE'!B4140="","",VLOOKUP('IMPUTACIONES DETALLE'!B4140,PERSONAS!$A$1:$B$59,2,FALSE))</f>
        <v/>
      </c>
      <c r="D4140" s="8" t="str">
        <f>IF('IMPUTACIONES DETALLE'!C4140="","",VLOOKUP('IMPUTACIONES DETALLE'!C4140,ACTIVIDADES!$A$1:$B$37,2,FALSE))</f>
        <v/>
      </c>
      <c r="E4140" s="8" t="str">
        <f>IF('IMPUTACIONES DETALLE'!D4140="","",'IMPUTACIONES DETALLE'!D4140&amp;" -- "&amp;IF('IMPUTACIONES DETALLE'!E4140="","Actividad de "&amp;'IMPUTACIONES DETALLE'!C4140,'IMPUTACIONES DETALLE'!E4140))</f>
        <v/>
      </c>
      <c r="F4140" s="8" t="str">
        <f>IF('IMPUTACIONES DETALLE'!D4140="","",'IMPUTACIONES DETALLE'!D4140)</f>
        <v/>
      </c>
      <c r="G4140" s="8">
        <f>'IMPUTACIONES DETALLE'!F4140</f>
        <v>0</v>
      </c>
      <c r="L4140" s="8" t="e">
        <f t="shared" si="576"/>
        <v>#VALUE!</v>
      </c>
      <c r="N4140" s="8">
        <f t="shared" si="577"/>
        <v>0</v>
      </c>
      <c r="O4140" s="8" t="str">
        <f t="shared" si="578"/>
        <v/>
      </c>
      <c r="P4140" s="8" t="str">
        <f t="shared" si="579"/>
        <v/>
      </c>
      <c r="Q4140" s="8" t="str">
        <f t="shared" si="580"/>
        <v/>
      </c>
      <c r="R4140" s="8">
        <v>1</v>
      </c>
      <c r="S4140" s="8" t="str">
        <f t="shared" si="581"/>
        <v/>
      </c>
      <c r="T4140" s="8" t="str">
        <f t="shared" si="582"/>
        <v/>
      </c>
      <c r="U4140" s="8" t="str">
        <f t="shared" si="583"/>
        <v/>
      </c>
      <c r="V4140" s="8" t="str">
        <f t="shared" si="584"/>
        <v/>
      </c>
    </row>
    <row r="4141" spans="1:22" x14ac:dyDescent="0.25">
      <c r="A4141" s="8" t="str">
        <f>IF('IMPUTACIONES DETALLE'!A4141="","",'EXP INFORME HU'!$R$2)</f>
        <v/>
      </c>
      <c r="B4141" s="9" t="str">
        <f>IF('IMPUTACIONES DETALLE'!A4141="","",'IMPUTACIONES DETALLE'!A4141)</f>
        <v/>
      </c>
      <c r="C4141" s="8" t="str">
        <f>IF('IMPUTACIONES DETALLE'!B4141="","",VLOOKUP('IMPUTACIONES DETALLE'!B4141,PERSONAS!$A$1:$B$59,2,FALSE))</f>
        <v/>
      </c>
      <c r="D4141" s="8" t="str">
        <f>IF('IMPUTACIONES DETALLE'!C4141="","",VLOOKUP('IMPUTACIONES DETALLE'!C4141,ACTIVIDADES!$A$1:$B$37,2,FALSE))</f>
        <v/>
      </c>
      <c r="E4141" s="8" t="str">
        <f>IF('IMPUTACIONES DETALLE'!D4141="","",'IMPUTACIONES DETALLE'!D4141&amp;" -- "&amp;IF('IMPUTACIONES DETALLE'!E4141="","Actividad de "&amp;'IMPUTACIONES DETALLE'!C4141,'IMPUTACIONES DETALLE'!E4141))</f>
        <v/>
      </c>
      <c r="F4141" s="8" t="str">
        <f>IF('IMPUTACIONES DETALLE'!D4141="","",'IMPUTACIONES DETALLE'!D4141)</f>
        <v/>
      </c>
      <c r="G4141" s="8">
        <f>'IMPUTACIONES DETALLE'!F4141</f>
        <v>0</v>
      </c>
      <c r="L4141" s="8" t="e">
        <f t="shared" si="576"/>
        <v>#VALUE!</v>
      </c>
      <c r="N4141" s="8">
        <f t="shared" si="577"/>
        <v>0</v>
      </c>
      <c r="O4141" s="8" t="str">
        <f t="shared" si="578"/>
        <v/>
      </c>
      <c r="P4141" s="8" t="str">
        <f t="shared" si="579"/>
        <v/>
      </c>
      <c r="Q4141" s="8" t="str">
        <f t="shared" si="580"/>
        <v/>
      </c>
      <c r="R4141" s="8">
        <v>1</v>
      </c>
      <c r="S4141" s="8" t="str">
        <f t="shared" si="581"/>
        <v/>
      </c>
      <c r="T4141" s="8" t="str">
        <f t="shared" si="582"/>
        <v/>
      </c>
      <c r="U4141" s="8" t="str">
        <f t="shared" si="583"/>
        <v/>
      </c>
      <c r="V4141" s="8" t="str">
        <f t="shared" si="584"/>
        <v/>
      </c>
    </row>
    <row r="4142" spans="1:22" x14ac:dyDescent="0.25">
      <c r="A4142" s="8" t="str">
        <f>IF('IMPUTACIONES DETALLE'!A4142="","",'EXP INFORME HU'!$R$2)</f>
        <v/>
      </c>
      <c r="B4142" s="9" t="str">
        <f>IF('IMPUTACIONES DETALLE'!A4142="","",'IMPUTACIONES DETALLE'!A4142)</f>
        <v/>
      </c>
      <c r="C4142" s="8" t="str">
        <f>IF('IMPUTACIONES DETALLE'!B4142="","",VLOOKUP('IMPUTACIONES DETALLE'!B4142,PERSONAS!$A$1:$B$59,2,FALSE))</f>
        <v/>
      </c>
      <c r="D4142" s="8" t="str">
        <f>IF('IMPUTACIONES DETALLE'!C4142="","",VLOOKUP('IMPUTACIONES DETALLE'!C4142,ACTIVIDADES!$A$1:$B$37,2,FALSE))</f>
        <v/>
      </c>
      <c r="E4142" s="8" t="str">
        <f>IF('IMPUTACIONES DETALLE'!D4142="","",'IMPUTACIONES DETALLE'!D4142&amp;" -- "&amp;IF('IMPUTACIONES DETALLE'!E4142="","Actividad de "&amp;'IMPUTACIONES DETALLE'!C4142,'IMPUTACIONES DETALLE'!E4142))</f>
        <v/>
      </c>
      <c r="F4142" s="8" t="str">
        <f>IF('IMPUTACIONES DETALLE'!D4142="","",'IMPUTACIONES DETALLE'!D4142)</f>
        <v/>
      </c>
      <c r="G4142" s="8">
        <f>'IMPUTACIONES DETALLE'!F4142</f>
        <v>0</v>
      </c>
      <c r="L4142" s="8" t="e">
        <f t="shared" si="576"/>
        <v>#VALUE!</v>
      </c>
      <c r="N4142" s="8">
        <f t="shared" si="577"/>
        <v>0</v>
      </c>
      <c r="O4142" s="8" t="str">
        <f t="shared" si="578"/>
        <v/>
      </c>
      <c r="P4142" s="8" t="str">
        <f t="shared" si="579"/>
        <v/>
      </c>
      <c r="Q4142" s="8" t="str">
        <f t="shared" si="580"/>
        <v/>
      </c>
      <c r="R4142" s="8">
        <v>1</v>
      </c>
      <c r="S4142" s="8" t="str">
        <f t="shared" si="581"/>
        <v/>
      </c>
      <c r="T4142" s="8" t="str">
        <f t="shared" si="582"/>
        <v/>
      </c>
      <c r="U4142" s="8" t="str">
        <f t="shared" si="583"/>
        <v/>
      </c>
      <c r="V4142" s="8" t="str">
        <f t="shared" si="584"/>
        <v/>
      </c>
    </row>
    <row r="4143" spans="1:22" x14ac:dyDescent="0.25">
      <c r="A4143" s="8" t="str">
        <f>IF('IMPUTACIONES DETALLE'!A4143="","",'EXP INFORME HU'!$R$2)</f>
        <v/>
      </c>
      <c r="B4143" s="9" t="str">
        <f>IF('IMPUTACIONES DETALLE'!A4143="","",'IMPUTACIONES DETALLE'!A4143)</f>
        <v/>
      </c>
      <c r="C4143" s="8" t="str">
        <f>IF('IMPUTACIONES DETALLE'!B4143="","",VLOOKUP('IMPUTACIONES DETALLE'!B4143,PERSONAS!$A$1:$B$59,2,FALSE))</f>
        <v/>
      </c>
      <c r="D4143" s="8" t="str">
        <f>IF('IMPUTACIONES DETALLE'!C4143="","",VLOOKUP('IMPUTACIONES DETALLE'!C4143,ACTIVIDADES!$A$1:$B$37,2,FALSE))</f>
        <v/>
      </c>
      <c r="E4143" s="8" t="str">
        <f>IF('IMPUTACIONES DETALLE'!D4143="","",'IMPUTACIONES DETALLE'!D4143&amp;" -- "&amp;IF('IMPUTACIONES DETALLE'!E4143="","Actividad de "&amp;'IMPUTACIONES DETALLE'!C4143,'IMPUTACIONES DETALLE'!E4143))</f>
        <v/>
      </c>
      <c r="F4143" s="8" t="str">
        <f>IF('IMPUTACIONES DETALLE'!D4143="","",'IMPUTACIONES DETALLE'!D4143)</f>
        <v/>
      </c>
      <c r="G4143" s="8">
        <f>'IMPUTACIONES DETALLE'!F4143</f>
        <v>0</v>
      </c>
      <c r="L4143" s="8" t="e">
        <f t="shared" si="576"/>
        <v>#VALUE!</v>
      </c>
      <c r="N4143" s="8">
        <f t="shared" si="577"/>
        <v>0</v>
      </c>
      <c r="O4143" s="8" t="str">
        <f t="shared" si="578"/>
        <v/>
      </c>
      <c r="P4143" s="8" t="str">
        <f t="shared" si="579"/>
        <v/>
      </c>
      <c r="Q4143" s="8" t="str">
        <f t="shared" si="580"/>
        <v/>
      </c>
      <c r="R4143" s="8">
        <v>1</v>
      </c>
      <c r="S4143" s="8" t="str">
        <f t="shared" si="581"/>
        <v/>
      </c>
      <c r="T4143" s="8" t="str">
        <f t="shared" si="582"/>
        <v/>
      </c>
      <c r="U4143" s="8" t="str">
        <f t="shared" si="583"/>
        <v/>
      </c>
      <c r="V4143" s="8" t="str">
        <f t="shared" si="584"/>
        <v/>
      </c>
    </row>
    <row r="4144" spans="1:22" x14ac:dyDescent="0.25">
      <c r="A4144" s="8" t="str">
        <f>IF('IMPUTACIONES DETALLE'!A4144="","",'EXP INFORME HU'!$R$2)</f>
        <v/>
      </c>
      <c r="B4144" s="9" t="str">
        <f>IF('IMPUTACIONES DETALLE'!A4144="","",'IMPUTACIONES DETALLE'!A4144)</f>
        <v/>
      </c>
      <c r="C4144" s="8" t="str">
        <f>IF('IMPUTACIONES DETALLE'!B4144="","",VLOOKUP('IMPUTACIONES DETALLE'!B4144,PERSONAS!$A$1:$B$59,2,FALSE))</f>
        <v/>
      </c>
      <c r="D4144" s="8" t="str">
        <f>IF('IMPUTACIONES DETALLE'!C4144="","",VLOOKUP('IMPUTACIONES DETALLE'!C4144,ACTIVIDADES!$A$1:$B$37,2,FALSE))</f>
        <v/>
      </c>
      <c r="E4144" s="8" t="str">
        <f>IF('IMPUTACIONES DETALLE'!D4144="","",'IMPUTACIONES DETALLE'!D4144&amp;" -- "&amp;IF('IMPUTACIONES DETALLE'!E4144="","Actividad de "&amp;'IMPUTACIONES DETALLE'!C4144,'IMPUTACIONES DETALLE'!E4144))</f>
        <v/>
      </c>
      <c r="F4144" s="8" t="str">
        <f>IF('IMPUTACIONES DETALLE'!D4144="","",'IMPUTACIONES DETALLE'!D4144)</f>
        <v/>
      </c>
      <c r="G4144" s="8">
        <f>'IMPUTACIONES DETALLE'!F4144</f>
        <v>0</v>
      </c>
      <c r="L4144" s="8" t="e">
        <f t="shared" si="576"/>
        <v>#VALUE!</v>
      </c>
      <c r="N4144" s="8">
        <f t="shared" si="577"/>
        <v>0</v>
      </c>
      <c r="O4144" s="8" t="str">
        <f t="shared" si="578"/>
        <v/>
      </c>
      <c r="P4144" s="8" t="str">
        <f t="shared" si="579"/>
        <v/>
      </c>
      <c r="Q4144" s="8" t="str">
        <f t="shared" si="580"/>
        <v/>
      </c>
      <c r="R4144" s="8">
        <v>1</v>
      </c>
      <c r="S4144" s="8" t="str">
        <f t="shared" si="581"/>
        <v/>
      </c>
      <c r="T4144" s="8" t="str">
        <f t="shared" si="582"/>
        <v/>
      </c>
      <c r="U4144" s="8" t="str">
        <f t="shared" si="583"/>
        <v/>
      </c>
      <c r="V4144" s="8" t="str">
        <f t="shared" si="584"/>
        <v/>
      </c>
    </row>
    <row r="4145" spans="1:22" x14ac:dyDescent="0.25">
      <c r="A4145" s="8" t="str">
        <f>IF('IMPUTACIONES DETALLE'!A4145="","",'EXP INFORME HU'!$R$2)</f>
        <v/>
      </c>
      <c r="B4145" s="9" t="str">
        <f>IF('IMPUTACIONES DETALLE'!A4145="","",'IMPUTACIONES DETALLE'!A4145)</f>
        <v/>
      </c>
      <c r="C4145" s="8" t="str">
        <f>IF('IMPUTACIONES DETALLE'!B4145="","",VLOOKUP('IMPUTACIONES DETALLE'!B4145,PERSONAS!$A$1:$B$59,2,FALSE))</f>
        <v/>
      </c>
      <c r="D4145" s="8" t="str">
        <f>IF('IMPUTACIONES DETALLE'!C4145="","",VLOOKUP('IMPUTACIONES DETALLE'!C4145,ACTIVIDADES!$A$1:$B$37,2,FALSE))</f>
        <v/>
      </c>
      <c r="E4145" s="8" t="str">
        <f>IF('IMPUTACIONES DETALLE'!D4145="","",'IMPUTACIONES DETALLE'!D4145&amp;" -- "&amp;IF('IMPUTACIONES DETALLE'!E4145="","Actividad de "&amp;'IMPUTACIONES DETALLE'!C4145,'IMPUTACIONES DETALLE'!E4145))</f>
        <v/>
      </c>
      <c r="F4145" s="8" t="str">
        <f>IF('IMPUTACIONES DETALLE'!D4145="","",'IMPUTACIONES DETALLE'!D4145)</f>
        <v/>
      </c>
      <c r="G4145" s="8">
        <f>'IMPUTACIONES DETALLE'!F4145</f>
        <v>0</v>
      </c>
      <c r="L4145" s="8" t="e">
        <f t="shared" si="576"/>
        <v>#VALUE!</v>
      </c>
      <c r="N4145" s="8">
        <f t="shared" si="577"/>
        <v>0</v>
      </c>
      <c r="O4145" s="8" t="str">
        <f t="shared" si="578"/>
        <v/>
      </c>
      <c r="P4145" s="8" t="str">
        <f t="shared" si="579"/>
        <v/>
      </c>
      <c r="Q4145" s="8" t="str">
        <f t="shared" si="580"/>
        <v/>
      </c>
      <c r="R4145" s="8">
        <v>1</v>
      </c>
      <c r="S4145" s="8" t="str">
        <f t="shared" si="581"/>
        <v/>
      </c>
      <c r="T4145" s="8" t="str">
        <f t="shared" si="582"/>
        <v/>
      </c>
      <c r="U4145" s="8" t="str">
        <f t="shared" si="583"/>
        <v/>
      </c>
      <c r="V4145" s="8" t="str">
        <f t="shared" si="584"/>
        <v/>
      </c>
    </row>
    <row r="4146" spans="1:22" x14ac:dyDescent="0.25">
      <c r="A4146" s="8" t="str">
        <f>IF('IMPUTACIONES DETALLE'!A4146="","",'EXP INFORME HU'!$R$2)</f>
        <v/>
      </c>
      <c r="B4146" s="9" t="str">
        <f>IF('IMPUTACIONES DETALLE'!A4146="","",'IMPUTACIONES DETALLE'!A4146)</f>
        <v/>
      </c>
      <c r="C4146" s="8" t="str">
        <f>IF('IMPUTACIONES DETALLE'!B4146="","",VLOOKUP('IMPUTACIONES DETALLE'!B4146,PERSONAS!$A$1:$B$59,2,FALSE))</f>
        <v/>
      </c>
      <c r="D4146" s="8" t="str">
        <f>IF('IMPUTACIONES DETALLE'!C4146="","",VLOOKUP('IMPUTACIONES DETALLE'!C4146,ACTIVIDADES!$A$1:$B$37,2,FALSE))</f>
        <v/>
      </c>
      <c r="E4146" s="8" t="str">
        <f>IF('IMPUTACIONES DETALLE'!D4146="","",'IMPUTACIONES DETALLE'!D4146&amp;" -- "&amp;IF('IMPUTACIONES DETALLE'!E4146="","Actividad de "&amp;'IMPUTACIONES DETALLE'!C4146,'IMPUTACIONES DETALLE'!E4146))</f>
        <v/>
      </c>
      <c r="F4146" s="8" t="str">
        <f>IF('IMPUTACIONES DETALLE'!D4146="","",'IMPUTACIONES DETALLE'!D4146)</f>
        <v/>
      </c>
      <c r="G4146" s="8">
        <f>'IMPUTACIONES DETALLE'!F4146</f>
        <v>0</v>
      </c>
      <c r="L4146" s="8" t="e">
        <f t="shared" si="576"/>
        <v>#VALUE!</v>
      </c>
      <c r="N4146" s="8">
        <f t="shared" si="577"/>
        <v>0</v>
      </c>
      <c r="O4146" s="8" t="str">
        <f t="shared" si="578"/>
        <v/>
      </c>
      <c r="P4146" s="8" t="str">
        <f t="shared" si="579"/>
        <v/>
      </c>
      <c r="Q4146" s="8" t="str">
        <f t="shared" si="580"/>
        <v/>
      </c>
      <c r="R4146" s="8">
        <v>1</v>
      </c>
      <c r="S4146" s="8" t="str">
        <f t="shared" si="581"/>
        <v/>
      </c>
      <c r="T4146" s="8" t="str">
        <f t="shared" si="582"/>
        <v/>
      </c>
      <c r="U4146" s="8" t="str">
        <f t="shared" si="583"/>
        <v/>
      </c>
      <c r="V4146" s="8" t="str">
        <f t="shared" si="584"/>
        <v/>
      </c>
    </row>
    <row r="4147" spans="1:22" x14ac:dyDescent="0.25">
      <c r="A4147" s="8" t="str">
        <f>IF('IMPUTACIONES DETALLE'!A4147="","",'EXP INFORME HU'!$R$2)</f>
        <v/>
      </c>
      <c r="B4147" s="9" t="str">
        <f>IF('IMPUTACIONES DETALLE'!A4147="","",'IMPUTACIONES DETALLE'!A4147)</f>
        <v/>
      </c>
      <c r="C4147" s="8" t="str">
        <f>IF('IMPUTACIONES DETALLE'!B4147="","",VLOOKUP('IMPUTACIONES DETALLE'!B4147,PERSONAS!$A$1:$B$59,2,FALSE))</f>
        <v/>
      </c>
      <c r="D4147" s="8" t="str">
        <f>IF('IMPUTACIONES DETALLE'!C4147="","",VLOOKUP('IMPUTACIONES DETALLE'!C4147,ACTIVIDADES!$A$1:$B$37,2,FALSE))</f>
        <v/>
      </c>
      <c r="E4147" s="8" t="str">
        <f>IF('IMPUTACIONES DETALLE'!D4147="","",'IMPUTACIONES DETALLE'!D4147&amp;" -- "&amp;IF('IMPUTACIONES DETALLE'!E4147="","Actividad de "&amp;'IMPUTACIONES DETALLE'!C4147,'IMPUTACIONES DETALLE'!E4147))</f>
        <v/>
      </c>
      <c r="F4147" s="8" t="str">
        <f>IF('IMPUTACIONES DETALLE'!D4147="","",'IMPUTACIONES DETALLE'!D4147)</f>
        <v/>
      </c>
      <c r="G4147" s="8">
        <f>'IMPUTACIONES DETALLE'!F4147</f>
        <v>0</v>
      </c>
      <c r="L4147" s="8" t="e">
        <f t="shared" si="576"/>
        <v>#VALUE!</v>
      </c>
      <c r="N4147" s="8">
        <f t="shared" si="577"/>
        <v>0</v>
      </c>
      <c r="O4147" s="8" t="str">
        <f t="shared" si="578"/>
        <v/>
      </c>
      <c r="P4147" s="8" t="str">
        <f t="shared" si="579"/>
        <v/>
      </c>
      <c r="Q4147" s="8" t="str">
        <f t="shared" si="580"/>
        <v/>
      </c>
      <c r="R4147" s="8">
        <v>1</v>
      </c>
      <c r="S4147" s="8" t="str">
        <f t="shared" si="581"/>
        <v/>
      </c>
      <c r="T4147" s="8" t="str">
        <f t="shared" si="582"/>
        <v/>
      </c>
      <c r="U4147" s="8" t="str">
        <f t="shared" si="583"/>
        <v/>
      </c>
      <c r="V4147" s="8" t="str">
        <f t="shared" si="584"/>
        <v/>
      </c>
    </row>
    <row r="4148" spans="1:22" x14ac:dyDescent="0.25">
      <c r="A4148" s="8" t="str">
        <f>IF('IMPUTACIONES DETALLE'!A4148="","",'EXP INFORME HU'!$R$2)</f>
        <v/>
      </c>
      <c r="B4148" s="9" t="str">
        <f>IF('IMPUTACIONES DETALLE'!A4148="","",'IMPUTACIONES DETALLE'!A4148)</f>
        <v/>
      </c>
      <c r="C4148" s="8" t="str">
        <f>IF('IMPUTACIONES DETALLE'!B4148="","",VLOOKUP('IMPUTACIONES DETALLE'!B4148,PERSONAS!$A$1:$B$59,2,FALSE))</f>
        <v/>
      </c>
      <c r="D4148" s="8" t="str">
        <f>IF('IMPUTACIONES DETALLE'!C4148="","",VLOOKUP('IMPUTACIONES DETALLE'!C4148,ACTIVIDADES!$A$1:$B$37,2,FALSE))</f>
        <v/>
      </c>
      <c r="E4148" s="8" t="str">
        <f>IF('IMPUTACIONES DETALLE'!D4148="","",'IMPUTACIONES DETALLE'!D4148&amp;" -- "&amp;IF('IMPUTACIONES DETALLE'!E4148="","Actividad de "&amp;'IMPUTACIONES DETALLE'!C4148,'IMPUTACIONES DETALLE'!E4148))</f>
        <v/>
      </c>
      <c r="F4148" s="8" t="str">
        <f>IF('IMPUTACIONES DETALLE'!D4148="","",'IMPUTACIONES DETALLE'!D4148)</f>
        <v/>
      </c>
      <c r="G4148" s="8">
        <f>'IMPUTACIONES DETALLE'!F4148</f>
        <v>0</v>
      </c>
      <c r="L4148" s="8" t="e">
        <f t="shared" si="576"/>
        <v>#VALUE!</v>
      </c>
      <c r="N4148" s="8">
        <f t="shared" si="577"/>
        <v>0</v>
      </c>
      <c r="O4148" s="8" t="str">
        <f t="shared" si="578"/>
        <v/>
      </c>
      <c r="P4148" s="8" t="str">
        <f t="shared" si="579"/>
        <v/>
      </c>
      <c r="Q4148" s="8" t="str">
        <f t="shared" si="580"/>
        <v/>
      </c>
      <c r="R4148" s="8">
        <v>1</v>
      </c>
      <c r="S4148" s="8" t="str">
        <f t="shared" si="581"/>
        <v/>
      </c>
      <c r="T4148" s="8" t="str">
        <f t="shared" si="582"/>
        <v/>
      </c>
      <c r="U4148" s="8" t="str">
        <f t="shared" si="583"/>
        <v/>
      </c>
      <c r="V4148" s="8" t="str">
        <f t="shared" si="584"/>
        <v/>
      </c>
    </row>
    <row r="4149" spans="1:22" x14ac:dyDescent="0.25">
      <c r="A4149" s="8" t="str">
        <f>IF('IMPUTACIONES DETALLE'!A4149="","",'EXP INFORME HU'!$R$2)</f>
        <v/>
      </c>
      <c r="B4149" s="9" t="str">
        <f>IF('IMPUTACIONES DETALLE'!A4149="","",'IMPUTACIONES DETALLE'!A4149)</f>
        <v/>
      </c>
      <c r="C4149" s="8" t="str">
        <f>IF('IMPUTACIONES DETALLE'!B4149="","",VLOOKUP('IMPUTACIONES DETALLE'!B4149,PERSONAS!$A$1:$B$59,2,FALSE))</f>
        <v/>
      </c>
      <c r="D4149" s="8" t="str">
        <f>IF('IMPUTACIONES DETALLE'!C4149="","",VLOOKUP('IMPUTACIONES DETALLE'!C4149,ACTIVIDADES!$A$1:$B$37,2,FALSE))</f>
        <v/>
      </c>
      <c r="E4149" s="8" t="str">
        <f>IF('IMPUTACIONES DETALLE'!D4149="","",'IMPUTACIONES DETALLE'!D4149&amp;" -- "&amp;IF('IMPUTACIONES DETALLE'!E4149="","Actividad de "&amp;'IMPUTACIONES DETALLE'!C4149,'IMPUTACIONES DETALLE'!E4149))</f>
        <v/>
      </c>
      <c r="F4149" s="8" t="str">
        <f>IF('IMPUTACIONES DETALLE'!D4149="","",'IMPUTACIONES DETALLE'!D4149)</f>
        <v/>
      </c>
      <c r="G4149" s="8">
        <f>'IMPUTACIONES DETALLE'!F4149</f>
        <v>0</v>
      </c>
      <c r="L4149" s="8" t="e">
        <f t="shared" si="576"/>
        <v>#VALUE!</v>
      </c>
      <c r="N4149" s="8">
        <f t="shared" si="577"/>
        <v>0</v>
      </c>
      <c r="O4149" s="8" t="str">
        <f t="shared" si="578"/>
        <v/>
      </c>
      <c r="P4149" s="8" t="str">
        <f t="shared" si="579"/>
        <v/>
      </c>
      <c r="Q4149" s="8" t="str">
        <f t="shared" si="580"/>
        <v/>
      </c>
      <c r="R4149" s="8">
        <v>1</v>
      </c>
      <c r="S4149" s="8" t="str">
        <f t="shared" si="581"/>
        <v/>
      </c>
      <c r="T4149" s="8" t="str">
        <f t="shared" si="582"/>
        <v/>
      </c>
      <c r="U4149" s="8" t="str">
        <f t="shared" si="583"/>
        <v/>
      </c>
      <c r="V4149" s="8" t="str">
        <f t="shared" si="584"/>
        <v/>
      </c>
    </row>
    <row r="4150" spans="1:22" x14ac:dyDescent="0.25">
      <c r="A4150" s="8" t="str">
        <f>IF('IMPUTACIONES DETALLE'!A4150="","",'EXP INFORME HU'!$R$2)</f>
        <v/>
      </c>
      <c r="B4150" s="9" t="str">
        <f>IF('IMPUTACIONES DETALLE'!A4150="","",'IMPUTACIONES DETALLE'!A4150)</f>
        <v/>
      </c>
      <c r="C4150" s="8" t="str">
        <f>IF('IMPUTACIONES DETALLE'!B4150="","",VLOOKUP('IMPUTACIONES DETALLE'!B4150,PERSONAS!$A$1:$B$59,2,FALSE))</f>
        <v/>
      </c>
      <c r="D4150" s="8" t="str">
        <f>IF('IMPUTACIONES DETALLE'!C4150="","",VLOOKUP('IMPUTACIONES DETALLE'!C4150,ACTIVIDADES!$A$1:$B$37,2,FALSE))</f>
        <v/>
      </c>
      <c r="E4150" s="8" t="str">
        <f>IF('IMPUTACIONES DETALLE'!D4150="","",'IMPUTACIONES DETALLE'!D4150&amp;" -- "&amp;IF('IMPUTACIONES DETALLE'!E4150="","Actividad de "&amp;'IMPUTACIONES DETALLE'!C4150,'IMPUTACIONES DETALLE'!E4150))</f>
        <v/>
      </c>
      <c r="F4150" s="8" t="str">
        <f>IF('IMPUTACIONES DETALLE'!D4150="","",'IMPUTACIONES DETALLE'!D4150)</f>
        <v/>
      </c>
      <c r="G4150" s="8">
        <f>'IMPUTACIONES DETALLE'!F4150</f>
        <v>0</v>
      </c>
      <c r="L4150" s="8" t="e">
        <f t="shared" si="576"/>
        <v>#VALUE!</v>
      </c>
      <c r="N4150" s="8">
        <f t="shared" si="577"/>
        <v>0</v>
      </c>
      <c r="O4150" s="8" t="str">
        <f t="shared" si="578"/>
        <v/>
      </c>
      <c r="P4150" s="8" t="str">
        <f t="shared" si="579"/>
        <v/>
      </c>
      <c r="Q4150" s="8" t="str">
        <f t="shared" si="580"/>
        <v/>
      </c>
      <c r="R4150" s="8">
        <v>1</v>
      </c>
      <c r="S4150" s="8" t="str">
        <f t="shared" si="581"/>
        <v/>
      </c>
      <c r="T4150" s="8" t="str">
        <f t="shared" si="582"/>
        <v/>
      </c>
      <c r="U4150" s="8" t="str">
        <f t="shared" si="583"/>
        <v/>
      </c>
      <c r="V4150" s="8" t="str">
        <f t="shared" si="584"/>
        <v/>
      </c>
    </row>
    <row r="4151" spans="1:22" x14ac:dyDescent="0.25">
      <c r="A4151" s="8" t="str">
        <f>IF('IMPUTACIONES DETALLE'!A4151="","",'EXP INFORME HU'!$R$2)</f>
        <v/>
      </c>
      <c r="B4151" s="9" t="str">
        <f>IF('IMPUTACIONES DETALLE'!A4151="","",'IMPUTACIONES DETALLE'!A4151)</f>
        <v/>
      </c>
      <c r="C4151" s="8" t="str">
        <f>IF('IMPUTACIONES DETALLE'!B4151="","",VLOOKUP('IMPUTACIONES DETALLE'!B4151,PERSONAS!$A$1:$B$59,2,FALSE))</f>
        <v/>
      </c>
      <c r="D4151" s="8" t="str">
        <f>IF('IMPUTACIONES DETALLE'!C4151="","",VLOOKUP('IMPUTACIONES DETALLE'!C4151,ACTIVIDADES!$A$1:$B$37,2,FALSE))</f>
        <v/>
      </c>
      <c r="E4151" s="8" t="str">
        <f>IF('IMPUTACIONES DETALLE'!D4151="","",'IMPUTACIONES DETALLE'!D4151&amp;" -- "&amp;IF('IMPUTACIONES DETALLE'!E4151="","Actividad de "&amp;'IMPUTACIONES DETALLE'!C4151,'IMPUTACIONES DETALLE'!E4151))</f>
        <v/>
      </c>
      <c r="F4151" s="8" t="str">
        <f>IF('IMPUTACIONES DETALLE'!D4151="","",'IMPUTACIONES DETALLE'!D4151)</f>
        <v/>
      </c>
      <c r="G4151" s="8">
        <f>'IMPUTACIONES DETALLE'!F4151</f>
        <v>0</v>
      </c>
      <c r="L4151" s="8" t="e">
        <f t="shared" si="576"/>
        <v>#VALUE!</v>
      </c>
      <c r="N4151" s="8">
        <f t="shared" si="577"/>
        <v>0</v>
      </c>
      <c r="O4151" s="8" t="str">
        <f t="shared" si="578"/>
        <v/>
      </c>
      <c r="P4151" s="8" t="str">
        <f t="shared" si="579"/>
        <v/>
      </c>
      <c r="Q4151" s="8" t="str">
        <f t="shared" si="580"/>
        <v/>
      </c>
      <c r="R4151" s="8">
        <v>1</v>
      </c>
      <c r="S4151" s="8" t="str">
        <f t="shared" si="581"/>
        <v/>
      </c>
      <c r="T4151" s="8" t="str">
        <f t="shared" si="582"/>
        <v/>
      </c>
      <c r="U4151" s="8" t="str">
        <f t="shared" si="583"/>
        <v/>
      </c>
      <c r="V4151" s="8" t="str">
        <f t="shared" si="584"/>
        <v/>
      </c>
    </row>
    <row r="4152" spans="1:22" x14ac:dyDescent="0.25">
      <c r="A4152" s="8" t="str">
        <f>IF('IMPUTACIONES DETALLE'!A4152="","",'EXP INFORME HU'!$R$2)</f>
        <v/>
      </c>
      <c r="B4152" s="9" t="str">
        <f>IF('IMPUTACIONES DETALLE'!A4152="","",'IMPUTACIONES DETALLE'!A4152)</f>
        <v/>
      </c>
      <c r="C4152" s="8" t="str">
        <f>IF('IMPUTACIONES DETALLE'!B4152="","",VLOOKUP('IMPUTACIONES DETALLE'!B4152,PERSONAS!$A$1:$B$59,2,FALSE))</f>
        <v/>
      </c>
      <c r="D4152" s="8" t="str">
        <f>IF('IMPUTACIONES DETALLE'!C4152="","",VLOOKUP('IMPUTACIONES DETALLE'!C4152,ACTIVIDADES!$A$1:$B$37,2,FALSE))</f>
        <v/>
      </c>
      <c r="E4152" s="8" t="str">
        <f>IF('IMPUTACIONES DETALLE'!D4152="","",'IMPUTACIONES DETALLE'!D4152&amp;" -- "&amp;IF('IMPUTACIONES DETALLE'!E4152="","Actividad de "&amp;'IMPUTACIONES DETALLE'!C4152,'IMPUTACIONES DETALLE'!E4152))</f>
        <v/>
      </c>
      <c r="F4152" s="8" t="str">
        <f>IF('IMPUTACIONES DETALLE'!D4152="","",'IMPUTACIONES DETALLE'!D4152)</f>
        <v/>
      </c>
      <c r="G4152" s="8">
        <f>'IMPUTACIONES DETALLE'!F4152</f>
        <v>0</v>
      </c>
      <c r="L4152" s="8" t="e">
        <f t="shared" si="576"/>
        <v>#VALUE!</v>
      </c>
      <c r="N4152" s="8">
        <f t="shared" si="577"/>
        <v>0</v>
      </c>
      <c r="O4152" s="8" t="str">
        <f t="shared" si="578"/>
        <v/>
      </c>
      <c r="P4152" s="8" t="str">
        <f t="shared" si="579"/>
        <v/>
      </c>
      <c r="Q4152" s="8" t="str">
        <f t="shared" si="580"/>
        <v/>
      </c>
      <c r="R4152" s="8">
        <v>1</v>
      </c>
      <c r="S4152" s="8" t="str">
        <f t="shared" si="581"/>
        <v/>
      </c>
      <c r="T4152" s="8" t="str">
        <f t="shared" si="582"/>
        <v/>
      </c>
      <c r="U4152" s="8" t="str">
        <f t="shared" si="583"/>
        <v/>
      </c>
      <c r="V4152" s="8" t="str">
        <f t="shared" si="584"/>
        <v/>
      </c>
    </row>
    <row r="4153" spans="1:22" x14ac:dyDescent="0.25">
      <c r="A4153" s="8" t="str">
        <f>IF('IMPUTACIONES DETALLE'!A4153="","",'EXP INFORME HU'!$R$2)</f>
        <v/>
      </c>
      <c r="B4153" s="9" t="str">
        <f>IF('IMPUTACIONES DETALLE'!A4153="","",'IMPUTACIONES DETALLE'!A4153)</f>
        <v/>
      </c>
      <c r="C4153" s="8" t="str">
        <f>IF('IMPUTACIONES DETALLE'!B4153="","",VLOOKUP('IMPUTACIONES DETALLE'!B4153,PERSONAS!$A$1:$B$59,2,FALSE))</f>
        <v/>
      </c>
      <c r="D4153" s="8" t="str">
        <f>IF('IMPUTACIONES DETALLE'!C4153="","",VLOOKUP('IMPUTACIONES DETALLE'!C4153,ACTIVIDADES!$A$1:$B$37,2,FALSE))</f>
        <v/>
      </c>
      <c r="E4153" s="8" t="str">
        <f>IF('IMPUTACIONES DETALLE'!D4153="","",'IMPUTACIONES DETALLE'!D4153&amp;" -- "&amp;IF('IMPUTACIONES DETALLE'!E4153="","Actividad de "&amp;'IMPUTACIONES DETALLE'!C4153,'IMPUTACIONES DETALLE'!E4153))</f>
        <v/>
      </c>
      <c r="F4153" s="8" t="str">
        <f>IF('IMPUTACIONES DETALLE'!D4153="","",'IMPUTACIONES DETALLE'!D4153)</f>
        <v/>
      </c>
      <c r="G4153" s="8">
        <f>'IMPUTACIONES DETALLE'!F4153</f>
        <v>0</v>
      </c>
      <c r="L4153" s="8" t="e">
        <f t="shared" si="576"/>
        <v>#VALUE!</v>
      </c>
      <c r="N4153" s="8">
        <f t="shared" si="577"/>
        <v>0</v>
      </c>
      <c r="O4153" s="8" t="str">
        <f t="shared" si="578"/>
        <v/>
      </c>
      <c r="P4153" s="8" t="str">
        <f t="shared" si="579"/>
        <v/>
      </c>
      <c r="Q4153" s="8" t="str">
        <f t="shared" si="580"/>
        <v/>
      </c>
      <c r="R4153" s="8">
        <v>1</v>
      </c>
      <c r="S4153" s="8" t="str">
        <f t="shared" si="581"/>
        <v/>
      </c>
      <c r="T4153" s="8" t="str">
        <f t="shared" si="582"/>
        <v/>
      </c>
      <c r="U4153" s="8" t="str">
        <f t="shared" si="583"/>
        <v/>
      </c>
      <c r="V4153" s="8" t="str">
        <f t="shared" si="584"/>
        <v/>
      </c>
    </row>
    <row r="4154" spans="1:22" x14ac:dyDescent="0.25">
      <c r="A4154" s="8" t="str">
        <f>IF('IMPUTACIONES DETALLE'!A4154="","",'EXP INFORME HU'!$R$2)</f>
        <v/>
      </c>
      <c r="B4154" s="9" t="str">
        <f>IF('IMPUTACIONES DETALLE'!A4154="","",'IMPUTACIONES DETALLE'!A4154)</f>
        <v/>
      </c>
      <c r="C4154" s="8" t="str">
        <f>IF('IMPUTACIONES DETALLE'!B4154="","",VLOOKUP('IMPUTACIONES DETALLE'!B4154,PERSONAS!$A$1:$B$59,2,FALSE))</f>
        <v/>
      </c>
      <c r="D4154" s="8" t="str">
        <f>IF('IMPUTACIONES DETALLE'!C4154="","",VLOOKUP('IMPUTACIONES DETALLE'!C4154,ACTIVIDADES!$A$1:$B$37,2,FALSE))</f>
        <v/>
      </c>
      <c r="E4154" s="8" t="str">
        <f>IF('IMPUTACIONES DETALLE'!D4154="","",'IMPUTACIONES DETALLE'!D4154&amp;" -- "&amp;IF('IMPUTACIONES DETALLE'!E4154="","Actividad de "&amp;'IMPUTACIONES DETALLE'!C4154,'IMPUTACIONES DETALLE'!E4154))</f>
        <v/>
      </c>
      <c r="F4154" s="8" t="str">
        <f>IF('IMPUTACIONES DETALLE'!D4154="","",'IMPUTACIONES DETALLE'!D4154)</f>
        <v/>
      </c>
      <c r="G4154" s="8">
        <f>'IMPUTACIONES DETALLE'!F4154</f>
        <v>0</v>
      </c>
      <c r="L4154" s="8" t="e">
        <f t="shared" si="576"/>
        <v>#VALUE!</v>
      </c>
      <c r="N4154" s="8">
        <f t="shared" si="577"/>
        <v>0</v>
      </c>
      <c r="O4154" s="8" t="str">
        <f t="shared" si="578"/>
        <v/>
      </c>
      <c r="P4154" s="8" t="str">
        <f t="shared" si="579"/>
        <v/>
      </c>
      <c r="Q4154" s="8" t="str">
        <f t="shared" si="580"/>
        <v/>
      </c>
      <c r="R4154" s="8">
        <v>1</v>
      </c>
      <c r="S4154" s="8" t="str">
        <f t="shared" si="581"/>
        <v/>
      </c>
      <c r="T4154" s="8" t="str">
        <f t="shared" si="582"/>
        <v/>
      </c>
      <c r="U4154" s="8" t="str">
        <f t="shared" si="583"/>
        <v/>
      </c>
      <c r="V4154" s="8" t="str">
        <f t="shared" si="584"/>
        <v/>
      </c>
    </row>
    <row r="4155" spans="1:22" x14ac:dyDescent="0.25">
      <c r="A4155" s="8" t="str">
        <f>IF('IMPUTACIONES DETALLE'!A4155="","",'EXP INFORME HU'!$R$2)</f>
        <v/>
      </c>
      <c r="B4155" s="9" t="str">
        <f>IF('IMPUTACIONES DETALLE'!A4155="","",'IMPUTACIONES DETALLE'!A4155)</f>
        <v/>
      </c>
      <c r="C4155" s="8" t="str">
        <f>IF('IMPUTACIONES DETALLE'!B4155="","",VLOOKUP('IMPUTACIONES DETALLE'!B4155,PERSONAS!$A$1:$B$59,2,FALSE))</f>
        <v/>
      </c>
      <c r="D4155" s="8" t="str">
        <f>IF('IMPUTACIONES DETALLE'!C4155="","",VLOOKUP('IMPUTACIONES DETALLE'!C4155,ACTIVIDADES!$A$1:$B$37,2,FALSE))</f>
        <v/>
      </c>
      <c r="E4155" s="8" t="str">
        <f>IF('IMPUTACIONES DETALLE'!D4155="","",'IMPUTACIONES DETALLE'!D4155&amp;" -- "&amp;IF('IMPUTACIONES DETALLE'!E4155="","Actividad de "&amp;'IMPUTACIONES DETALLE'!C4155,'IMPUTACIONES DETALLE'!E4155))</f>
        <v/>
      </c>
      <c r="F4155" s="8" t="str">
        <f>IF('IMPUTACIONES DETALLE'!D4155="","",'IMPUTACIONES DETALLE'!D4155)</f>
        <v/>
      </c>
      <c r="G4155" s="8">
        <f>'IMPUTACIONES DETALLE'!F4155</f>
        <v>0</v>
      </c>
      <c r="L4155" s="8" t="e">
        <f t="shared" si="576"/>
        <v>#VALUE!</v>
      </c>
      <c r="N4155" s="8">
        <f t="shared" si="577"/>
        <v>0</v>
      </c>
      <c r="O4155" s="8" t="str">
        <f t="shared" si="578"/>
        <v/>
      </c>
      <c r="P4155" s="8" t="str">
        <f t="shared" si="579"/>
        <v/>
      </c>
      <c r="Q4155" s="8" t="str">
        <f t="shared" si="580"/>
        <v/>
      </c>
      <c r="R4155" s="8">
        <v>1</v>
      </c>
      <c r="S4155" s="8" t="str">
        <f t="shared" si="581"/>
        <v/>
      </c>
      <c r="T4155" s="8" t="str">
        <f t="shared" si="582"/>
        <v/>
      </c>
      <c r="U4155" s="8" t="str">
        <f t="shared" si="583"/>
        <v/>
      </c>
      <c r="V4155" s="8" t="str">
        <f t="shared" si="584"/>
        <v/>
      </c>
    </row>
    <row r="4156" spans="1:22" x14ac:dyDescent="0.25">
      <c r="A4156" s="8" t="str">
        <f>IF('IMPUTACIONES DETALLE'!A4156="","",'EXP INFORME HU'!$R$2)</f>
        <v/>
      </c>
      <c r="B4156" s="9" t="str">
        <f>IF('IMPUTACIONES DETALLE'!A4156="","",'IMPUTACIONES DETALLE'!A4156)</f>
        <v/>
      </c>
      <c r="C4156" s="8" t="str">
        <f>IF('IMPUTACIONES DETALLE'!B4156="","",VLOOKUP('IMPUTACIONES DETALLE'!B4156,PERSONAS!$A$1:$B$59,2,FALSE))</f>
        <v/>
      </c>
      <c r="D4156" s="8" t="str">
        <f>IF('IMPUTACIONES DETALLE'!C4156="","",VLOOKUP('IMPUTACIONES DETALLE'!C4156,ACTIVIDADES!$A$1:$B$37,2,FALSE))</f>
        <v/>
      </c>
      <c r="E4156" s="8" t="str">
        <f>IF('IMPUTACIONES DETALLE'!D4156="","",'IMPUTACIONES DETALLE'!D4156&amp;" -- "&amp;IF('IMPUTACIONES DETALLE'!E4156="","Actividad de "&amp;'IMPUTACIONES DETALLE'!C4156,'IMPUTACIONES DETALLE'!E4156))</f>
        <v/>
      </c>
      <c r="F4156" s="8" t="str">
        <f>IF('IMPUTACIONES DETALLE'!D4156="","",'IMPUTACIONES DETALLE'!D4156)</f>
        <v/>
      </c>
      <c r="G4156" s="8">
        <f>'IMPUTACIONES DETALLE'!F4156</f>
        <v>0</v>
      </c>
      <c r="L4156" s="8" t="e">
        <f t="shared" si="576"/>
        <v>#VALUE!</v>
      </c>
      <c r="N4156" s="8">
        <f t="shared" si="577"/>
        <v>0</v>
      </c>
      <c r="O4156" s="8" t="str">
        <f t="shared" si="578"/>
        <v/>
      </c>
      <c r="P4156" s="8" t="str">
        <f t="shared" si="579"/>
        <v/>
      </c>
      <c r="Q4156" s="8" t="str">
        <f t="shared" si="580"/>
        <v/>
      </c>
      <c r="R4156" s="8">
        <v>1</v>
      </c>
      <c r="S4156" s="8" t="str">
        <f t="shared" si="581"/>
        <v/>
      </c>
      <c r="T4156" s="8" t="str">
        <f t="shared" si="582"/>
        <v/>
      </c>
      <c r="U4156" s="8" t="str">
        <f t="shared" si="583"/>
        <v/>
      </c>
      <c r="V4156" s="8" t="str">
        <f t="shared" si="584"/>
        <v/>
      </c>
    </row>
    <row r="4157" spans="1:22" x14ac:dyDescent="0.25">
      <c r="A4157" s="8" t="str">
        <f>IF('IMPUTACIONES DETALLE'!A4157="","",'EXP INFORME HU'!$R$2)</f>
        <v/>
      </c>
      <c r="B4157" s="9" t="str">
        <f>IF('IMPUTACIONES DETALLE'!A4157="","",'IMPUTACIONES DETALLE'!A4157)</f>
        <v/>
      </c>
      <c r="C4157" s="8" t="str">
        <f>IF('IMPUTACIONES DETALLE'!B4157="","",VLOOKUP('IMPUTACIONES DETALLE'!B4157,PERSONAS!$A$1:$B$59,2,FALSE))</f>
        <v/>
      </c>
      <c r="D4157" s="8" t="str">
        <f>IF('IMPUTACIONES DETALLE'!C4157="","",VLOOKUP('IMPUTACIONES DETALLE'!C4157,ACTIVIDADES!$A$1:$B$37,2,FALSE))</f>
        <v/>
      </c>
      <c r="E4157" s="8" t="str">
        <f>IF('IMPUTACIONES DETALLE'!D4157="","",'IMPUTACIONES DETALLE'!D4157&amp;" -- "&amp;IF('IMPUTACIONES DETALLE'!E4157="","Actividad de "&amp;'IMPUTACIONES DETALLE'!C4157,'IMPUTACIONES DETALLE'!E4157))</f>
        <v/>
      </c>
      <c r="F4157" s="8" t="str">
        <f>IF('IMPUTACIONES DETALLE'!D4157="","",'IMPUTACIONES DETALLE'!D4157)</f>
        <v/>
      </c>
      <c r="G4157" s="8">
        <f>'IMPUTACIONES DETALLE'!F4157</f>
        <v>0</v>
      </c>
      <c r="L4157" s="8" t="e">
        <f t="shared" si="576"/>
        <v>#VALUE!</v>
      </c>
      <c r="N4157" s="8">
        <f t="shared" si="577"/>
        <v>0</v>
      </c>
      <c r="O4157" s="8" t="str">
        <f t="shared" si="578"/>
        <v/>
      </c>
      <c r="P4157" s="8" t="str">
        <f t="shared" si="579"/>
        <v/>
      </c>
      <c r="Q4157" s="8" t="str">
        <f t="shared" si="580"/>
        <v/>
      </c>
      <c r="R4157" s="8">
        <v>1</v>
      </c>
      <c r="S4157" s="8" t="str">
        <f t="shared" si="581"/>
        <v/>
      </c>
      <c r="T4157" s="8" t="str">
        <f t="shared" si="582"/>
        <v/>
      </c>
      <c r="U4157" s="8" t="str">
        <f t="shared" si="583"/>
        <v/>
      </c>
      <c r="V4157" s="8" t="str">
        <f t="shared" si="584"/>
        <v/>
      </c>
    </row>
    <row r="4158" spans="1:22" x14ac:dyDescent="0.25">
      <c r="A4158" s="8" t="str">
        <f>IF('IMPUTACIONES DETALLE'!A4158="","",'EXP INFORME HU'!$R$2)</f>
        <v/>
      </c>
      <c r="B4158" s="9" t="str">
        <f>IF('IMPUTACIONES DETALLE'!A4158="","",'IMPUTACIONES DETALLE'!A4158)</f>
        <v/>
      </c>
      <c r="C4158" s="8" t="str">
        <f>IF('IMPUTACIONES DETALLE'!B4158="","",VLOOKUP('IMPUTACIONES DETALLE'!B4158,PERSONAS!$A$1:$B$59,2,FALSE))</f>
        <v/>
      </c>
      <c r="D4158" s="8" t="str">
        <f>IF('IMPUTACIONES DETALLE'!C4158="","",VLOOKUP('IMPUTACIONES DETALLE'!C4158,ACTIVIDADES!$A$1:$B$37,2,FALSE))</f>
        <v/>
      </c>
      <c r="E4158" s="8" t="str">
        <f>IF('IMPUTACIONES DETALLE'!D4158="","",'IMPUTACIONES DETALLE'!D4158&amp;" -- "&amp;IF('IMPUTACIONES DETALLE'!E4158="","Actividad de "&amp;'IMPUTACIONES DETALLE'!C4158,'IMPUTACIONES DETALLE'!E4158))</f>
        <v/>
      </c>
      <c r="F4158" s="8" t="str">
        <f>IF('IMPUTACIONES DETALLE'!D4158="","",'IMPUTACIONES DETALLE'!D4158)</f>
        <v/>
      </c>
      <c r="G4158" s="8">
        <f>'IMPUTACIONES DETALLE'!F4158</f>
        <v>0</v>
      </c>
      <c r="L4158" s="8" t="e">
        <f t="shared" si="576"/>
        <v>#VALUE!</v>
      </c>
      <c r="N4158" s="8">
        <f t="shared" si="577"/>
        <v>0</v>
      </c>
      <c r="O4158" s="8" t="str">
        <f t="shared" si="578"/>
        <v/>
      </c>
      <c r="P4158" s="8" t="str">
        <f t="shared" si="579"/>
        <v/>
      </c>
      <c r="Q4158" s="8" t="str">
        <f t="shared" si="580"/>
        <v/>
      </c>
      <c r="R4158" s="8">
        <v>1</v>
      </c>
      <c r="S4158" s="8" t="str">
        <f t="shared" si="581"/>
        <v/>
      </c>
      <c r="T4158" s="8" t="str">
        <f t="shared" si="582"/>
        <v/>
      </c>
      <c r="U4158" s="8" t="str">
        <f t="shared" si="583"/>
        <v/>
      </c>
      <c r="V4158" s="8" t="str">
        <f t="shared" si="584"/>
        <v/>
      </c>
    </row>
    <row r="4159" spans="1:22" x14ac:dyDescent="0.25">
      <c r="A4159" s="8" t="str">
        <f>IF('IMPUTACIONES DETALLE'!A4159="","",'EXP INFORME HU'!$R$2)</f>
        <v/>
      </c>
      <c r="B4159" s="9" t="str">
        <f>IF('IMPUTACIONES DETALLE'!A4159="","",'IMPUTACIONES DETALLE'!A4159)</f>
        <v/>
      </c>
      <c r="C4159" s="8" t="str">
        <f>IF('IMPUTACIONES DETALLE'!B4159="","",VLOOKUP('IMPUTACIONES DETALLE'!B4159,PERSONAS!$A$1:$B$59,2,FALSE))</f>
        <v/>
      </c>
      <c r="D4159" s="8" t="str">
        <f>IF('IMPUTACIONES DETALLE'!C4159="","",VLOOKUP('IMPUTACIONES DETALLE'!C4159,ACTIVIDADES!$A$1:$B$37,2,FALSE))</f>
        <v/>
      </c>
      <c r="E4159" s="8" t="str">
        <f>IF('IMPUTACIONES DETALLE'!D4159="","",'IMPUTACIONES DETALLE'!D4159&amp;" -- "&amp;IF('IMPUTACIONES DETALLE'!E4159="","Actividad de "&amp;'IMPUTACIONES DETALLE'!C4159,'IMPUTACIONES DETALLE'!E4159))</f>
        <v/>
      </c>
      <c r="F4159" s="8" t="str">
        <f>IF('IMPUTACIONES DETALLE'!D4159="","",'IMPUTACIONES DETALLE'!D4159)</f>
        <v/>
      </c>
      <c r="G4159" s="8">
        <f>'IMPUTACIONES DETALLE'!F4159</f>
        <v>0</v>
      </c>
      <c r="L4159" s="8" t="e">
        <f t="shared" si="576"/>
        <v>#VALUE!</v>
      </c>
      <c r="N4159" s="8">
        <f t="shared" si="577"/>
        <v>0</v>
      </c>
      <c r="O4159" s="8" t="str">
        <f t="shared" si="578"/>
        <v/>
      </c>
      <c r="P4159" s="8" t="str">
        <f t="shared" si="579"/>
        <v/>
      </c>
      <c r="Q4159" s="8" t="str">
        <f t="shared" si="580"/>
        <v/>
      </c>
      <c r="R4159" s="8">
        <v>1</v>
      </c>
      <c r="S4159" s="8" t="str">
        <f t="shared" si="581"/>
        <v/>
      </c>
      <c r="T4159" s="8" t="str">
        <f t="shared" si="582"/>
        <v/>
      </c>
      <c r="U4159" s="8" t="str">
        <f t="shared" si="583"/>
        <v/>
      </c>
      <c r="V4159" s="8" t="str">
        <f t="shared" si="584"/>
        <v/>
      </c>
    </row>
    <row r="4160" spans="1:22" x14ac:dyDescent="0.25">
      <c r="A4160" s="8" t="str">
        <f>IF('IMPUTACIONES DETALLE'!A4160="","",'EXP INFORME HU'!$R$2)</f>
        <v/>
      </c>
      <c r="B4160" s="9" t="str">
        <f>IF('IMPUTACIONES DETALLE'!A4160="","",'IMPUTACIONES DETALLE'!A4160)</f>
        <v/>
      </c>
      <c r="C4160" s="8" t="str">
        <f>IF('IMPUTACIONES DETALLE'!B4160="","",VLOOKUP('IMPUTACIONES DETALLE'!B4160,PERSONAS!$A$1:$B$59,2,FALSE))</f>
        <v/>
      </c>
      <c r="D4160" s="8" t="str">
        <f>IF('IMPUTACIONES DETALLE'!C4160="","",VLOOKUP('IMPUTACIONES DETALLE'!C4160,ACTIVIDADES!$A$1:$B$37,2,FALSE))</f>
        <v/>
      </c>
      <c r="E4160" s="8" t="str">
        <f>IF('IMPUTACIONES DETALLE'!D4160="","",'IMPUTACIONES DETALLE'!D4160&amp;" -- "&amp;IF('IMPUTACIONES DETALLE'!E4160="","Actividad de "&amp;'IMPUTACIONES DETALLE'!C4160,'IMPUTACIONES DETALLE'!E4160))</f>
        <v/>
      </c>
      <c r="F4160" s="8" t="str">
        <f>IF('IMPUTACIONES DETALLE'!D4160="","",'IMPUTACIONES DETALLE'!D4160)</f>
        <v/>
      </c>
      <c r="G4160" s="8">
        <f>'IMPUTACIONES DETALLE'!F4160</f>
        <v>0</v>
      </c>
      <c r="L4160" s="8" t="e">
        <f t="shared" si="576"/>
        <v>#VALUE!</v>
      </c>
      <c r="N4160" s="8">
        <f t="shared" si="577"/>
        <v>0</v>
      </c>
      <c r="O4160" s="8" t="str">
        <f t="shared" si="578"/>
        <v/>
      </c>
      <c r="P4160" s="8" t="str">
        <f t="shared" si="579"/>
        <v/>
      </c>
      <c r="Q4160" s="8" t="str">
        <f t="shared" si="580"/>
        <v/>
      </c>
      <c r="R4160" s="8">
        <v>1</v>
      </c>
      <c r="S4160" s="8" t="str">
        <f t="shared" si="581"/>
        <v/>
      </c>
      <c r="T4160" s="8" t="str">
        <f t="shared" si="582"/>
        <v/>
      </c>
      <c r="U4160" s="8" t="str">
        <f t="shared" si="583"/>
        <v/>
      </c>
      <c r="V4160" s="8" t="str">
        <f t="shared" si="584"/>
        <v/>
      </c>
    </row>
    <row r="4161" spans="1:22" x14ac:dyDescent="0.25">
      <c r="A4161" s="8" t="str">
        <f>IF('IMPUTACIONES DETALLE'!A4161="","",'EXP INFORME HU'!$R$2)</f>
        <v/>
      </c>
      <c r="B4161" s="9" t="str">
        <f>IF('IMPUTACIONES DETALLE'!A4161="","",'IMPUTACIONES DETALLE'!A4161)</f>
        <v/>
      </c>
      <c r="C4161" s="8" t="str">
        <f>IF('IMPUTACIONES DETALLE'!B4161="","",VLOOKUP('IMPUTACIONES DETALLE'!B4161,PERSONAS!$A$1:$B$59,2,FALSE))</f>
        <v/>
      </c>
      <c r="D4161" s="8" t="str">
        <f>IF('IMPUTACIONES DETALLE'!C4161="","",VLOOKUP('IMPUTACIONES DETALLE'!C4161,ACTIVIDADES!$A$1:$B$37,2,FALSE))</f>
        <v/>
      </c>
      <c r="E4161" s="8" t="str">
        <f>IF('IMPUTACIONES DETALLE'!D4161="","",'IMPUTACIONES DETALLE'!D4161&amp;" -- "&amp;IF('IMPUTACIONES DETALLE'!E4161="","Actividad de "&amp;'IMPUTACIONES DETALLE'!C4161,'IMPUTACIONES DETALLE'!E4161))</f>
        <v/>
      </c>
      <c r="F4161" s="8" t="str">
        <f>IF('IMPUTACIONES DETALLE'!D4161="","",'IMPUTACIONES DETALLE'!D4161)</f>
        <v/>
      </c>
      <c r="G4161" s="8">
        <f>'IMPUTACIONES DETALLE'!F4161</f>
        <v>0</v>
      </c>
      <c r="L4161" s="8" t="e">
        <f t="shared" si="576"/>
        <v>#VALUE!</v>
      </c>
      <c r="N4161" s="8">
        <f t="shared" si="577"/>
        <v>0</v>
      </c>
      <c r="O4161" s="8" t="str">
        <f t="shared" si="578"/>
        <v/>
      </c>
      <c r="P4161" s="8" t="str">
        <f t="shared" si="579"/>
        <v/>
      </c>
      <c r="Q4161" s="8" t="str">
        <f t="shared" si="580"/>
        <v/>
      </c>
      <c r="R4161" s="8">
        <v>1</v>
      </c>
      <c r="S4161" s="8" t="str">
        <f t="shared" si="581"/>
        <v/>
      </c>
      <c r="T4161" s="8" t="str">
        <f t="shared" si="582"/>
        <v/>
      </c>
      <c r="U4161" s="8" t="str">
        <f t="shared" si="583"/>
        <v/>
      </c>
      <c r="V4161" s="8" t="str">
        <f t="shared" si="584"/>
        <v/>
      </c>
    </row>
    <row r="4162" spans="1:22" x14ac:dyDescent="0.25">
      <c r="A4162" s="8" t="str">
        <f>IF('IMPUTACIONES DETALLE'!A4162="","",'EXP INFORME HU'!$R$2)</f>
        <v/>
      </c>
      <c r="B4162" s="9" t="str">
        <f>IF('IMPUTACIONES DETALLE'!A4162="","",'IMPUTACIONES DETALLE'!A4162)</f>
        <v/>
      </c>
      <c r="C4162" s="8" t="str">
        <f>IF('IMPUTACIONES DETALLE'!B4162="","",VLOOKUP('IMPUTACIONES DETALLE'!B4162,PERSONAS!$A$1:$B$59,2,FALSE))</f>
        <v/>
      </c>
      <c r="D4162" s="8" t="str">
        <f>IF('IMPUTACIONES DETALLE'!C4162="","",VLOOKUP('IMPUTACIONES DETALLE'!C4162,ACTIVIDADES!$A$1:$B$37,2,FALSE))</f>
        <v/>
      </c>
      <c r="E4162" s="8" t="str">
        <f>IF('IMPUTACIONES DETALLE'!D4162="","",'IMPUTACIONES DETALLE'!D4162&amp;" -- "&amp;IF('IMPUTACIONES DETALLE'!E4162="","Actividad de "&amp;'IMPUTACIONES DETALLE'!C4162,'IMPUTACIONES DETALLE'!E4162))</f>
        <v/>
      </c>
      <c r="F4162" s="8" t="str">
        <f>IF('IMPUTACIONES DETALLE'!D4162="","",'IMPUTACIONES DETALLE'!D4162)</f>
        <v/>
      </c>
      <c r="G4162" s="8">
        <f>'IMPUTACIONES DETALLE'!F4162</f>
        <v>0</v>
      </c>
      <c r="L4162" s="8" t="e">
        <f t="shared" si="576"/>
        <v>#VALUE!</v>
      </c>
      <c r="N4162" s="8">
        <f t="shared" si="577"/>
        <v>0</v>
      </c>
      <c r="O4162" s="8" t="str">
        <f t="shared" si="578"/>
        <v/>
      </c>
      <c r="P4162" s="8" t="str">
        <f t="shared" si="579"/>
        <v/>
      </c>
      <c r="Q4162" s="8" t="str">
        <f t="shared" si="580"/>
        <v/>
      </c>
      <c r="R4162" s="8">
        <v>1</v>
      </c>
      <c r="S4162" s="8" t="str">
        <f t="shared" si="581"/>
        <v/>
      </c>
      <c r="T4162" s="8" t="str">
        <f t="shared" si="582"/>
        <v/>
      </c>
      <c r="U4162" s="8" t="str">
        <f t="shared" si="583"/>
        <v/>
      </c>
      <c r="V4162" s="8" t="str">
        <f t="shared" si="584"/>
        <v/>
      </c>
    </row>
    <row r="4163" spans="1:22" x14ac:dyDescent="0.25">
      <c r="A4163" s="8" t="str">
        <f>IF('IMPUTACIONES DETALLE'!A4163="","",'EXP INFORME HU'!$R$2)</f>
        <v/>
      </c>
      <c r="B4163" s="9" t="str">
        <f>IF('IMPUTACIONES DETALLE'!A4163="","",'IMPUTACIONES DETALLE'!A4163)</f>
        <v/>
      </c>
      <c r="C4163" s="8" t="str">
        <f>IF('IMPUTACIONES DETALLE'!B4163="","",VLOOKUP('IMPUTACIONES DETALLE'!B4163,PERSONAS!$A$1:$B$59,2,FALSE))</f>
        <v/>
      </c>
      <c r="D4163" s="8" t="str">
        <f>IF('IMPUTACIONES DETALLE'!C4163="","",VLOOKUP('IMPUTACIONES DETALLE'!C4163,ACTIVIDADES!$A$1:$B$37,2,FALSE))</f>
        <v/>
      </c>
      <c r="E4163" s="8" t="str">
        <f>IF('IMPUTACIONES DETALLE'!D4163="","",'IMPUTACIONES DETALLE'!D4163&amp;" -- "&amp;IF('IMPUTACIONES DETALLE'!E4163="","Actividad de "&amp;'IMPUTACIONES DETALLE'!C4163,'IMPUTACIONES DETALLE'!E4163))</f>
        <v/>
      </c>
      <c r="F4163" s="8" t="str">
        <f>IF('IMPUTACIONES DETALLE'!D4163="","",'IMPUTACIONES DETALLE'!D4163)</f>
        <v/>
      </c>
      <c r="G4163" s="8">
        <f>'IMPUTACIONES DETALLE'!F4163</f>
        <v>0</v>
      </c>
      <c r="L4163" s="8" t="e">
        <f t="shared" ref="L4163:L4226" si="585">VALUE(U4163)</f>
        <v>#VALUE!</v>
      </c>
      <c r="N4163" s="8">
        <f t="shared" ref="N4163:N4226" si="586">(LEN(F4163)-LEN(SUBSTITUTE(F4163,"#","")))/LEN("#")</f>
        <v>0</v>
      </c>
      <c r="O4163" s="8" t="str">
        <f t="shared" ref="O4163:O4226" si="587">IFERROR(SUBSTITUTE(F4163,"#","@",N4163),"")</f>
        <v/>
      </c>
      <c r="P4163" s="8" t="str">
        <f t="shared" ref="P4163:P4226" si="588">IFERROR(LEN(O4163)-FIND("@",O4163),"")</f>
        <v/>
      </c>
      <c r="Q4163" s="8" t="str">
        <f t="shared" ref="Q4163:Q4226" si="589">IFERROR(RIGHT(O4163,P4163),"")</f>
        <v/>
      </c>
      <c r="R4163" s="8">
        <v>1</v>
      </c>
      <c r="S4163" s="8" t="str">
        <f t="shared" ref="S4163:S4226" si="590">IFERROR(SUBSTITUTE(Q4163,":","@",R4163),"")</f>
        <v/>
      </c>
      <c r="T4163" s="8" t="str">
        <f t="shared" ref="T4163:T4226" si="591">IFERROR(FIND("@",S4163),"")</f>
        <v/>
      </c>
      <c r="U4163" s="8" t="str">
        <f t="shared" ref="U4163:U4226" si="592">IFERROR(LEFT(S4163,T4163-1),"")</f>
        <v/>
      </c>
      <c r="V4163" s="8" t="str">
        <f t="shared" ref="V4163:V4226" si="593">IFERROR(RIGHT(S4163,LEN(S4163)-(T4163)),"")</f>
        <v/>
      </c>
    </row>
    <row r="4164" spans="1:22" x14ac:dyDescent="0.25">
      <c r="A4164" s="8" t="str">
        <f>IF('IMPUTACIONES DETALLE'!A4164="","",'EXP INFORME HU'!$R$2)</f>
        <v/>
      </c>
      <c r="B4164" s="9" t="str">
        <f>IF('IMPUTACIONES DETALLE'!A4164="","",'IMPUTACIONES DETALLE'!A4164)</f>
        <v/>
      </c>
      <c r="C4164" s="8" t="str">
        <f>IF('IMPUTACIONES DETALLE'!B4164="","",VLOOKUP('IMPUTACIONES DETALLE'!B4164,PERSONAS!$A$1:$B$59,2,FALSE))</f>
        <v/>
      </c>
      <c r="D4164" s="8" t="str">
        <f>IF('IMPUTACIONES DETALLE'!C4164="","",VLOOKUP('IMPUTACIONES DETALLE'!C4164,ACTIVIDADES!$A$1:$B$37,2,FALSE))</f>
        <v/>
      </c>
      <c r="E4164" s="8" t="str">
        <f>IF('IMPUTACIONES DETALLE'!D4164="","",'IMPUTACIONES DETALLE'!D4164&amp;" -- "&amp;IF('IMPUTACIONES DETALLE'!E4164="","Actividad de "&amp;'IMPUTACIONES DETALLE'!C4164,'IMPUTACIONES DETALLE'!E4164))</f>
        <v/>
      </c>
      <c r="F4164" s="8" t="str">
        <f>IF('IMPUTACIONES DETALLE'!D4164="","",'IMPUTACIONES DETALLE'!D4164)</f>
        <v/>
      </c>
      <c r="G4164" s="8">
        <f>'IMPUTACIONES DETALLE'!F4164</f>
        <v>0</v>
      </c>
      <c r="L4164" s="8" t="e">
        <f t="shared" si="585"/>
        <v>#VALUE!</v>
      </c>
      <c r="N4164" s="8">
        <f t="shared" si="586"/>
        <v>0</v>
      </c>
      <c r="O4164" s="8" t="str">
        <f t="shared" si="587"/>
        <v/>
      </c>
      <c r="P4164" s="8" t="str">
        <f t="shared" si="588"/>
        <v/>
      </c>
      <c r="Q4164" s="8" t="str">
        <f t="shared" si="589"/>
        <v/>
      </c>
      <c r="R4164" s="8">
        <v>1</v>
      </c>
      <c r="S4164" s="8" t="str">
        <f t="shared" si="590"/>
        <v/>
      </c>
      <c r="T4164" s="8" t="str">
        <f t="shared" si="591"/>
        <v/>
      </c>
      <c r="U4164" s="8" t="str">
        <f t="shared" si="592"/>
        <v/>
      </c>
      <c r="V4164" s="8" t="str">
        <f t="shared" si="593"/>
        <v/>
      </c>
    </row>
    <row r="4165" spans="1:22" x14ac:dyDescent="0.25">
      <c r="A4165" s="8" t="str">
        <f>IF('IMPUTACIONES DETALLE'!A4165="","",'EXP INFORME HU'!$R$2)</f>
        <v/>
      </c>
      <c r="B4165" s="9" t="str">
        <f>IF('IMPUTACIONES DETALLE'!A4165="","",'IMPUTACIONES DETALLE'!A4165)</f>
        <v/>
      </c>
      <c r="C4165" s="8" t="str">
        <f>IF('IMPUTACIONES DETALLE'!B4165="","",VLOOKUP('IMPUTACIONES DETALLE'!B4165,PERSONAS!$A$1:$B$59,2,FALSE))</f>
        <v/>
      </c>
      <c r="D4165" s="8" t="str">
        <f>IF('IMPUTACIONES DETALLE'!C4165="","",VLOOKUP('IMPUTACIONES DETALLE'!C4165,ACTIVIDADES!$A$1:$B$37,2,FALSE))</f>
        <v/>
      </c>
      <c r="E4165" s="8" t="str">
        <f>IF('IMPUTACIONES DETALLE'!D4165="","",'IMPUTACIONES DETALLE'!D4165&amp;" -- "&amp;IF('IMPUTACIONES DETALLE'!E4165="","Actividad de "&amp;'IMPUTACIONES DETALLE'!C4165,'IMPUTACIONES DETALLE'!E4165))</f>
        <v/>
      </c>
      <c r="F4165" s="8" t="str">
        <f>IF('IMPUTACIONES DETALLE'!D4165="","",'IMPUTACIONES DETALLE'!D4165)</f>
        <v/>
      </c>
      <c r="G4165" s="8">
        <f>'IMPUTACIONES DETALLE'!F4165</f>
        <v>0</v>
      </c>
      <c r="L4165" s="8" t="e">
        <f t="shared" si="585"/>
        <v>#VALUE!</v>
      </c>
      <c r="N4165" s="8">
        <f t="shared" si="586"/>
        <v>0</v>
      </c>
      <c r="O4165" s="8" t="str">
        <f t="shared" si="587"/>
        <v/>
      </c>
      <c r="P4165" s="8" t="str">
        <f t="shared" si="588"/>
        <v/>
      </c>
      <c r="Q4165" s="8" t="str">
        <f t="shared" si="589"/>
        <v/>
      </c>
      <c r="R4165" s="8">
        <v>1</v>
      </c>
      <c r="S4165" s="8" t="str">
        <f t="shared" si="590"/>
        <v/>
      </c>
      <c r="T4165" s="8" t="str">
        <f t="shared" si="591"/>
        <v/>
      </c>
      <c r="U4165" s="8" t="str">
        <f t="shared" si="592"/>
        <v/>
      </c>
      <c r="V4165" s="8" t="str">
        <f t="shared" si="593"/>
        <v/>
      </c>
    </row>
    <row r="4166" spans="1:22" x14ac:dyDescent="0.25">
      <c r="A4166" s="8" t="str">
        <f>IF('IMPUTACIONES DETALLE'!A4166="","",'EXP INFORME HU'!$R$2)</f>
        <v/>
      </c>
      <c r="B4166" s="9" t="str">
        <f>IF('IMPUTACIONES DETALLE'!A4166="","",'IMPUTACIONES DETALLE'!A4166)</f>
        <v/>
      </c>
      <c r="C4166" s="8" t="str">
        <f>IF('IMPUTACIONES DETALLE'!B4166="","",VLOOKUP('IMPUTACIONES DETALLE'!B4166,PERSONAS!$A$1:$B$59,2,FALSE))</f>
        <v/>
      </c>
      <c r="D4166" s="8" t="str">
        <f>IF('IMPUTACIONES DETALLE'!C4166="","",VLOOKUP('IMPUTACIONES DETALLE'!C4166,ACTIVIDADES!$A$1:$B$37,2,FALSE))</f>
        <v/>
      </c>
      <c r="E4166" s="8" t="str">
        <f>IF('IMPUTACIONES DETALLE'!D4166="","",'IMPUTACIONES DETALLE'!D4166&amp;" -- "&amp;IF('IMPUTACIONES DETALLE'!E4166="","Actividad de "&amp;'IMPUTACIONES DETALLE'!C4166,'IMPUTACIONES DETALLE'!E4166))</f>
        <v/>
      </c>
      <c r="F4166" s="8" t="str">
        <f>IF('IMPUTACIONES DETALLE'!D4166="","",'IMPUTACIONES DETALLE'!D4166)</f>
        <v/>
      </c>
      <c r="G4166" s="8">
        <f>'IMPUTACIONES DETALLE'!F4166</f>
        <v>0</v>
      </c>
      <c r="L4166" s="8" t="e">
        <f t="shared" si="585"/>
        <v>#VALUE!</v>
      </c>
      <c r="N4166" s="8">
        <f t="shared" si="586"/>
        <v>0</v>
      </c>
      <c r="O4166" s="8" t="str">
        <f t="shared" si="587"/>
        <v/>
      </c>
      <c r="P4166" s="8" t="str">
        <f t="shared" si="588"/>
        <v/>
      </c>
      <c r="Q4166" s="8" t="str">
        <f t="shared" si="589"/>
        <v/>
      </c>
      <c r="R4166" s="8">
        <v>1</v>
      </c>
      <c r="S4166" s="8" t="str">
        <f t="shared" si="590"/>
        <v/>
      </c>
      <c r="T4166" s="8" t="str">
        <f t="shared" si="591"/>
        <v/>
      </c>
      <c r="U4166" s="8" t="str">
        <f t="shared" si="592"/>
        <v/>
      </c>
      <c r="V4166" s="8" t="str">
        <f t="shared" si="593"/>
        <v/>
      </c>
    </row>
    <row r="4167" spans="1:22" x14ac:dyDescent="0.25">
      <c r="A4167" s="8" t="str">
        <f>IF('IMPUTACIONES DETALLE'!A4167="","",'EXP INFORME HU'!$R$2)</f>
        <v/>
      </c>
      <c r="B4167" s="9" t="str">
        <f>IF('IMPUTACIONES DETALLE'!A4167="","",'IMPUTACIONES DETALLE'!A4167)</f>
        <v/>
      </c>
      <c r="C4167" s="8" t="str">
        <f>IF('IMPUTACIONES DETALLE'!B4167="","",VLOOKUP('IMPUTACIONES DETALLE'!B4167,PERSONAS!$A$1:$B$59,2,FALSE))</f>
        <v/>
      </c>
      <c r="D4167" s="8" t="str">
        <f>IF('IMPUTACIONES DETALLE'!C4167="","",VLOOKUP('IMPUTACIONES DETALLE'!C4167,ACTIVIDADES!$A$1:$B$37,2,FALSE))</f>
        <v/>
      </c>
      <c r="E4167" s="8" t="str">
        <f>IF('IMPUTACIONES DETALLE'!D4167="","",'IMPUTACIONES DETALLE'!D4167&amp;" -- "&amp;IF('IMPUTACIONES DETALLE'!E4167="","Actividad de "&amp;'IMPUTACIONES DETALLE'!C4167,'IMPUTACIONES DETALLE'!E4167))</f>
        <v/>
      </c>
      <c r="F4167" s="8" t="str">
        <f>IF('IMPUTACIONES DETALLE'!D4167="","",'IMPUTACIONES DETALLE'!D4167)</f>
        <v/>
      </c>
      <c r="G4167" s="8">
        <f>'IMPUTACIONES DETALLE'!F4167</f>
        <v>0</v>
      </c>
      <c r="L4167" s="8" t="e">
        <f t="shared" si="585"/>
        <v>#VALUE!</v>
      </c>
      <c r="N4167" s="8">
        <f t="shared" si="586"/>
        <v>0</v>
      </c>
      <c r="O4167" s="8" t="str">
        <f t="shared" si="587"/>
        <v/>
      </c>
      <c r="P4167" s="8" t="str">
        <f t="shared" si="588"/>
        <v/>
      </c>
      <c r="Q4167" s="8" t="str">
        <f t="shared" si="589"/>
        <v/>
      </c>
      <c r="R4167" s="8">
        <v>1</v>
      </c>
      <c r="S4167" s="8" t="str">
        <f t="shared" si="590"/>
        <v/>
      </c>
      <c r="T4167" s="8" t="str">
        <f t="shared" si="591"/>
        <v/>
      </c>
      <c r="U4167" s="8" t="str">
        <f t="shared" si="592"/>
        <v/>
      </c>
      <c r="V4167" s="8" t="str">
        <f t="shared" si="593"/>
        <v/>
      </c>
    </row>
    <row r="4168" spans="1:22" x14ac:dyDescent="0.25">
      <c r="A4168" s="8" t="str">
        <f>IF('IMPUTACIONES DETALLE'!A4168="","",'EXP INFORME HU'!$R$2)</f>
        <v/>
      </c>
      <c r="B4168" s="9" t="str">
        <f>IF('IMPUTACIONES DETALLE'!A4168="","",'IMPUTACIONES DETALLE'!A4168)</f>
        <v/>
      </c>
      <c r="C4168" s="8" t="str">
        <f>IF('IMPUTACIONES DETALLE'!B4168="","",VLOOKUP('IMPUTACIONES DETALLE'!B4168,PERSONAS!$A$1:$B$59,2,FALSE))</f>
        <v/>
      </c>
      <c r="D4168" s="8" t="str">
        <f>IF('IMPUTACIONES DETALLE'!C4168="","",VLOOKUP('IMPUTACIONES DETALLE'!C4168,ACTIVIDADES!$A$1:$B$37,2,FALSE))</f>
        <v/>
      </c>
      <c r="E4168" s="8" t="str">
        <f>IF('IMPUTACIONES DETALLE'!D4168="","",'IMPUTACIONES DETALLE'!D4168&amp;" -- "&amp;IF('IMPUTACIONES DETALLE'!E4168="","Actividad de "&amp;'IMPUTACIONES DETALLE'!C4168,'IMPUTACIONES DETALLE'!E4168))</f>
        <v/>
      </c>
      <c r="F4168" s="8" t="str">
        <f>IF('IMPUTACIONES DETALLE'!D4168="","",'IMPUTACIONES DETALLE'!D4168)</f>
        <v/>
      </c>
      <c r="G4168" s="8">
        <f>'IMPUTACIONES DETALLE'!F4168</f>
        <v>0</v>
      </c>
      <c r="L4168" s="8" t="e">
        <f t="shared" si="585"/>
        <v>#VALUE!</v>
      </c>
      <c r="N4168" s="8">
        <f t="shared" si="586"/>
        <v>0</v>
      </c>
      <c r="O4168" s="8" t="str">
        <f t="shared" si="587"/>
        <v/>
      </c>
      <c r="P4168" s="8" t="str">
        <f t="shared" si="588"/>
        <v/>
      </c>
      <c r="Q4168" s="8" t="str">
        <f t="shared" si="589"/>
        <v/>
      </c>
      <c r="R4168" s="8">
        <v>1</v>
      </c>
      <c r="S4168" s="8" t="str">
        <f t="shared" si="590"/>
        <v/>
      </c>
      <c r="T4168" s="8" t="str">
        <f t="shared" si="591"/>
        <v/>
      </c>
      <c r="U4168" s="8" t="str">
        <f t="shared" si="592"/>
        <v/>
      </c>
      <c r="V4168" s="8" t="str">
        <f t="shared" si="593"/>
        <v/>
      </c>
    </row>
    <row r="4169" spans="1:22" x14ac:dyDescent="0.25">
      <c r="A4169" s="8" t="str">
        <f>IF('IMPUTACIONES DETALLE'!A4169="","",'EXP INFORME HU'!$R$2)</f>
        <v/>
      </c>
      <c r="B4169" s="9" t="str">
        <f>IF('IMPUTACIONES DETALLE'!A4169="","",'IMPUTACIONES DETALLE'!A4169)</f>
        <v/>
      </c>
      <c r="C4169" s="8" t="str">
        <f>IF('IMPUTACIONES DETALLE'!B4169="","",VLOOKUP('IMPUTACIONES DETALLE'!B4169,PERSONAS!$A$1:$B$59,2,FALSE))</f>
        <v/>
      </c>
      <c r="D4169" s="8" t="str">
        <f>IF('IMPUTACIONES DETALLE'!C4169="","",VLOOKUP('IMPUTACIONES DETALLE'!C4169,ACTIVIDADES!$A$1:$B$37,2,FALSE))</f>
        <v/>
      </c>
      <c r="E4169" s="8" t="str">
        <f>IF('IMPUTACIONES DETALLE'!D4169="","",'IMPUTACIONES DETALLE'!D4169&amp;" -- "&amp;IF('IMPUTACIONES DETALLE'!E4169="","Actividad de "&amp;'IMPUTACIONES DETALLE'!C4169,'IMPUTACIONES DETALLE'!E4169))</f>
        <v/>
      </c>
      <c r="F4169" s="8" t="str">
        <f>IF('IMPUTACIONES DETALLE'!D4169="","",'IMPUTACIONES DETALLE'!D4169)</f>
        <v/>
      </c>
      <c r="G4169" s="8">
        <f>'IMPUTACIONES DETALLE'!F4169</f>
        <v>0</v>
      </c>
      <c r="L4169" s="8" t="e">
        <f t="shared" si="585"/>
        <v>#VALUE!</v>
      </c>
      <c r="N4169" s="8">
        <f t="shared" si="586"/>
        <v>0</v>
      </c>
      <c r="O4169" s="8" t="str">
        <f t="shared" si="587"/>
        <v/>
      </c>
      <c r="P4169" s="8" t="str">
        <f t="shared" si="588"/>
        <v/>
      </c>
      <c r="Q4169" s="8" t="str">
        <f t="shared" si="589"/>
        <v/>
      </c>
      <c r="R4169" s="8">
        <v>1</v>
      </c>
      <c r="S4169" s="8" t="str">
        <f t="shared" si="590"/>
        <v/>
      </c>
      <c r="T4169" s="8" t="str">
        <f t="shared" si="591"/>
        <v/>
      </c>
      <c r="U4169" s="8" t="str">
        <f t="shared" si="592"/>
        <v/>
      </c>
      <c r="V4169" s="8" t="str">
        <f t="shared" si="593"/>
        <v/>
      </c>
    </row>
    <row r="4170" spans="1:22" x14ac:dyDescent="0.25">
      <c r="A4170" s="8" t="str">
        <f>IF('IMPUTACIONES DETALLE'!A4170="","",'EXP INFORME HU'!$R$2)</f>
        <v/>
      </c>
      <c r="B4170" s="9" t="str">
        <f>IF('IMPUTACIONES DETALLE'!A4170="","",'IMPUTACIONES DETALLE'!A4170)</f>
        <v/>
      </c>
      <c r="C4170" s="8" t="str">
        <f>IF('IMPUTACIONES DETALLE'!B4170="","",VLOOKUP('IMPUTACIONES DETALLE'!B4170,PERSONAS!$A$1:$B$59,2,FALSE))</f>
        <v/>
      </c>
      <c r="D4170" s="8" t="str">
        <f>IF('IMPUTACIONES DETALLE'!C4170="","",VLOOKUP('IMPUTACIONES DETALLE'!C4170,ACTIVIDADES!$A$1:$B$37,2,FALSE))</f>
        <v/>
      </c>
      <c r="E4170" s="8" t="str">
        <f>IF('IMPUTACIONES DETALLE'!D4170="","",'IMPUTACIONES DETALLE'!D4170&amp;" -- "&amp;IF('IMPUTACIONES DETALLE'!E4170="","Actividad de "&amp;'IMPUTACIONES DETALLE'!C4170,'IMPUTACIONES DETALLE'!E4170))</f>
        <v/>
      </c>
      <c r="F4170" s="8" t="str">
        <f>IF('IMPUTACIONES DETALLE'!D4170="","",'IMPUTACIONES DETALLE'!D4170)</f>
        <v/>
      </c>
      <c r="G4170" s="8">
        <f>'IMPUTACIONES DETALLE'!F4170</f>
        <v>0</v>
      </c>
      <c r="L4170" s="8" t="e">
        <f t="shared" si="585"/>
        <v>#VALUE!</v>
      </c>
      <c r="N4170" s="8">
        <f t="shared" si="586"/>
        <v>0</v>
      </c>
      <c r="O4170" s="8" t="str">
        <f t="shared" si="587"/>
        <v/>
      </c>
      <c r="P4170" s="8" t="str">
        <f t="shared" si="588"/>
        <v/>
      </c>
      <c r="Q4170" s="8" t="str">
        <f t="shared" si="589"/>
        <v/>
      </c>
      <c r="R4170" s="8">
        <v>1</v>
      </c>
      <c r="S4170" s="8" t="str">
        <f t="shared" si="590"/>
        <v/>
      </c>
      <c r="T4170" s="8" t="str">
        <f t="shared" si="591"/>
        <v/>
      </c>
      <c r="U4170" s="8" t="str">
        <f t="shared" si="592"/>
        <v/>
      </c>
      <c r="V4170" s="8" t="str">
        <f t="shared" si="593"/>
        <v/>
      </c>
    </row>
    <row r="4171" spans="1:22" x14ac:dyDescent="0.25">
      <c r="A4171" s="8" t="str">
        <f>IF('IMPUTACIONES DETALLE'!A4171="","",'EXP INFORME HU'!$R$2)</f>
        <v/>
      </c>
      <c r="B4171" s="9" t="str">
        <f>IF('IMPUTACIONES DETALLE'!A4171="","",'IMPUTACIONES DETALLE'!A4171)</f>
        <v/>
      </c>
      <c r="C4171" s="8" t="str">
        <f>IF('IMPUTACIONES DETALLE'!B4171="","",VLOOKUP('IMPUTACIONES DETALLE'!B4171,PERSONAS!$A$1:$B$59,2,FALSE))</f>
        <v/>
      </c>
      <c r="D4171" s="8" t="str">
        <f>IF('IMPUTACIONES DETALLE'!C4171="","",VLOOKUP('IMPUTACIONES DETALLE'!C4171,ACTIVIDADES!$A$1:$B$37,2,FALSE))</f>
        <v/>
      </c>
      <c r="E4171" s="8" t="str">
        <f>IF('IMPUTACIONES DETALLE'!D4171="","",'IMPUTACIONES DETALLE'!D4171&amp;" -- "&amp;IF('IMPUTACIONES DETALLE'!E4171="","Actividad de "&amp;'IMPUTACIONES DETALLE'!C4171,'IMPUTACIONES DETALLE'!E4171))</f>
        <v/>
      </c>
      <c r="F4171" s="8" t="str">
        <f>IF('IMPUTACIONES DETALLE'!D4171="","",'IMPUTACIONES DETALLE'!D4171)</f>
        <v/>
      </c>
      <c r="G4171" s="8">
        <f>'IMPUTACIONES DETALLE'!F4171</f>
        <v>0</v>
      </c>
      <c r="L4171" s="8" t="e">
        <f t="shared" si="585"/>
        <v>#VALUE!</v>
      </c>
      <c r="N4171" s="8">
        <f t="shared" si="586"/>
        <v>0</v>
      </c>
      <c r="O4171" s="8" t="str">
        <f t="shared" si="587"/>
        <v/>
      </c>
      <c r="P4171" s="8" t="str">
        <f t="shared" si="588"/>
        <v/>
      </c>
      <c r="Q4171" s="8" t="str">
        <f t="shared" si="589"/>
        <v/>
      </c>
      <c r="R4171" s="8">
        <v>1</v>
      </c>
      <c r="S4171" s="8" t="str">
        <f t="shared" si="590"/>
        <v/>
      </c>
      <c r="T4171" s="8" t="str">
        <f t="shared" si="591"/>
        <v/>
      </c>
      <c r="U4171" s="8" t="str">
        <f t="shared" si="592"/>
        <v/>
      </c>
      <c r="V4171" s="8" t="str">
        <f t="shared" si="593"/>
        <v/>
      </c>
    </row>
    <row r="4172" spans="1:22" x14ac:dyDescent="0.25">
      <c r="A4172" s="8" t="str">
        <f>IF('IMPUTACIONES DETALLE'!A4172="","",'EXP INFORME HU'!$R$2)</f>
        <v/>
      </c>
      <c r="B4172" s="9" t="str">
        <f>IF('IMPUTACIONES DETALLE'!A4172="","",'IMPUTACIONES DETALLE'!A4172)</f>
        <v/>
      </c>
      <c r="C4172" s="8" t="str">
        <f>IF('IMPUTACIONES DETALLE'!B4172="","",VLOOKUP('IMPUTACIONES DETALLE'!B4172,PERSONAS!$A$1:$B$59,2,FALSE))</f>
        <v/>
      </c>
      <c r="D4172" s="8" t="str">
        <f>IF('IMPUTACIONES DETALLE'!C4172="","",VLOOKUP('IMPUTACIONES DETALLE'!C4172,ACTIVIDADES!$A$1:$B$37,2,FALSE))</f>
        <v/>
      </c>
      <c r="E4172" s="8" t="str">
        <f>IF('IMPUTACIONES DETALLE'!D4172="","",'IMPUTACIONES DETALLE'!D4172&amp;" -- "&amp;IF('IMPUTACIONES DETALLE'!E4172="","Actividad de "&amp;'IMPUTACIONES DETALLE'!C4172,'IMPUTACIONES DETALLE'!E4172))</f>
        <v/>
      </c>
      <c r="F4172" s="8" t="str">
        <f>IF('IMPUTACIONES DETALLE'!D4172="","",'IMPUTACIONES DETALLE'!D4172)</f>
        <v/>
      </c>
      <c r="G4172" s="8">
        <f>'IMPUTACIONES DETALLE'!F4172</f>
        <v>0</v>
      </c>
      <c r="L4172" s="8" t="e">
        <f t="shared" si="585"/>
        <v>#VALUE!</v>
      </c>
      <c r="N4172" s="8">
        <f t="shared" si="586"/>
        <v>0</v>
      </c>
      <c r="O4172" s="8" t="str">
        <f t="shared" si="587"/>
        <v/>
      </c>
      <c r="P4172" s="8" t="str">
        <f t="shared" si="588"/>
        <v/>
      </c>
      <c r="Q4172" s="8" t="str">
        <f t="shared" si="589"/>
        <v/>
      </c>
      <c r="R4172" s="8">
        <v>1</v>
      </c>
      <c r="S4172" s="8" t="str">
        <f t="shared" si="590"/>
        <v/>
      </c>
      <c r="T4172" s="8" t="str">
        <f t="shared" si="591"/>
        <v/>
      </c>
      <c r="U4172" s="8" t="str">
        <f t="shared" si="592"/>
        <v/>
      </c>
      <c r="V4172" s="8" t="str">
        <f t="shared" si="593"/>
        <v/>
      </c>
    </row>
    <row r="4173" spans="1:22" x14ac:dyDescent="0.25">
      <c r="A4173" s="8" t="str">
        <f>IF('IMPUTACIONES DETALLE'!A4173="","",'EXP INFORME HU'!$R$2)</f>
        <v/>
      </c>
      <c r="B4173" s="9" t="str">
        <f>IF('IMPUTACIONES DETALLE'!A4173="","",'IMPUTACIONES DETALLE'!A4173)</f>
        <v/>
      </c>
      <c r="C4173" s="8" t="str">
        <f>IF('IMPUTACIONES DETALLE'!B4173="","",VLOOKUP('IMPUTACIONES DETALLE'!B4173,PERSONAS!$A$1:$B$59,2,FALSE))</f>
        <v/>
      </c>
      <c r="D4173" s="8" t="str">
        <f>IF('IMPUTACIONES DETALLE'!C4173="","",VLOOKUP('IMPUTACIONES DETALLE'!C4173,ACTIVIDADES!$A$1:$B$37,2,FALSE))</f>
        <v/>
      </c>
      <c r="E4173" s="8" t="str">
        <f>IF('IMPUTACIONES DETALLE'!D4173="","",'IMPUTACIONES DETALLE'!D4173&amp;" -- "&amp;IF('IMPUTACIONES DETALLE'!E4173="","Actividad de "&amp;'IMPUTACIONES DETALLE'!C4173,'IMPUTACIONES DETALLE'!E4173))</f>
        <v/>
      </c>
      <c r="F4173" s="8" t="str">
        <f>IF('IMPUTACIONES DETALLE'!D4173="","",'IMPUTACIONES DETALLE'!D4173)</f>
        <v/>
      </c>
      <c r="G4173" s="8">
        <f>'IMPUTACIONES DETALLE'!F4173</f>
        <v>0</v>
      </c>
      <c r="L4173" s="8" t="e">
        <f t="shared" si="585"/>
        <v>#VALUE!</v>
      </c>
      <c r="N4173" s="8">
        <f t="shared" si="586"/>
        <v>0</v>
      </c>
      <c r="O4173" s="8" t="str">
        <f t="shared" si="587"/>
        <v/>
      </c>
      <c r="P4173" s="8" t="str">
        <f t="shared" si="588"/>
        <v/>
      </c>
      <c r="Q4173" s="8" t="str">
        <f t="shared" si="589"/>
        <v/>
      </c>
      <c r="R4173" s="8">
        <v>1</v>
      </c>
      <c r="S4173" s="8" t="str">
        <f t="shared" si="590"/>
        <v/>
      </c>
      <c r="T4173" s="8" t="str">
        <f t="shared" si="591"/>
        <v/>
      </c>
      <c r="U4173" s="8" t="str">
        <f t="shared" si="592"/>
        <v/>
      </c>
      <c r="V4173" s="8" t="str">
        <f t="shared" si="593"/>
        <v/>
      </c>
    </row>
    <row r="4174" spans="1:22" x14ac:dyDescent="0.25">
      <c r="A4174" s="8" t="str">
        <f>IF('IMPUTACIONES DETALLE'!A4174="","",'EXP INFORME HU'!$R$2)</f>
        <v/>
      </c>
      <c r="B4174" s="9" t="str">
        <f>IF('IMPUTACIONES DETALLE'!A4174="","",'IMPUTACIONES DETALLE'!A4174)</f>
        <v/>
      </c>
      <c r="C4174" s="8" t="str">
        <f>IF('IMPUTACIONES DETALLE'!B4174="","",VLOOKUP('IMPUTACIONES DETALLE'!B4174,PERSONAS!$A$1:$B$59,2,FALSE))</f>
        <v/>
      </c>
      <c r="D4174" s="8" t="str">
        <f>IF('IMPUTACIONES DETALLE'!C4174="","",VLOOKUP('IMPUTACIONES DETALLE'!C4174,ACTIVIDADES!$A$1:$B$37,2,FALSE))</f>
        <v/>
      </c>
      <c r="E4174" s="8" t="str">
        <f>IF('IMPUTACIONES DETALLE'!D4174="","",'IMPUTACIONES DETALLE'!D4174&amp;" -- "&amp;IF('IMPUTACIONES DETALLE'!E4174="","Actividad de "&amp;'IMPUTACIONES DETALLE'!C4174,'IMPUTACIONES DETALLE'!E4174))</f>
        <v/>
      </c>
      <c r="F4174" s="8" t="str">
        <f>IF('IMPUTACIONES DETALLE'!D4174="","",'IMPUTACIONES DETALLE'!D4174)</f>
        <v/>
      </c>
      <c r="G4174" s="8">
        <f>'IMPUTACIONES DETALLE'!F4174</f>
        <v>0</v>
      </c>
      <c r="L4174" s="8" t="e">
        <f t="shared" si="585"/>
        <v>#VALUE!</v>
      </c>
      <c r="N4174" s="8">
        <f t="shared" si="586"/>
        <v>0</v>
      </c>
      <c r="O4174" s="8" t="str">
        <f t="shared" si="587"/>
        <v/>
      </c>
      <c r="P4174" s="8" t="str">
        <f t="shared" si="588"/>
        <v/>
      </c>
      <c r="Q4174" s="8" t="str">
        <f t="shared" si="589"/>
        <v/>
      </c>
      <c r="R4174" s="8">
        <v>1</v>
      </c>
      <c r="S4174" s="8" t="str">
        <f t="shared" si="590"/>
        <v/>
      </c>
      <c r="T4174" s="8" t="str">
        <f t="shared" si="591"/>
        <v/>
      </c>
      <c r="U4174" s="8" t="str">
        <f t="shared" si="592"/>
        <v/>
      </c>
      <c r="V4174" s="8" t="str">
        <f t="shared" si="593"/>
        <v/>
      </c>
    </row>
    <row r="4175" spans="1:22" x14ac:dyDescent="0.25">
      <c r="A4175" s="8" t="str">
        <f>IF('IMPUTACIONES DETALLE'!A4175="","",'EXP INFORME HU'!$R$2)</f>
        <v/>
      </c>
      <c r="B4175" s="9" t="str">
        <f>IF('IMPUTACIONES DETALLE'!A4175="","",'IMPUTACIONES DETALLE'!A4175)</f>
        <v/>
      </c>
      <c r="C4175" s="8" t="str">
        <f>IF('IMPUTACIONES DETALLE'!B4175="","",VLOOKUP('IMPUTACIONES DETALLE'!B4175,PERSONAS!$A$1:$B$59,2,FALSE))</f>
        <v/>
      </c>
      <c r="D4175" s="8" t="str">
        <f>IF('IMPUTACIONES DETALLE'!C4175="","",VLOOKUP('IMPUTACIONES DETALLE'!C4175,ACTIVIDADES!$A$1:$B$37,2,FALSE))</f>
        <v/>
      </c>
      <c r="E4175" s="8" t="str">
        <f>IF('IMPUTACIONES DETALLE'!D4175="","",'IMPUTACIONES DETALLE'!D4175&amp;" -- "&amp;IF('IMPUTACIONES DETALLE'!E4175="","Actividad de "&amp;'IMPUTACIONES DETALLE'!C4175,'IMPUTACIONES DETALLE'!E4175))</f>
        <v/>
      </c>
      <c r="F4175" s="8" t="str">
        <f>IF('IMPUTACIONES DETALLE'!D4175="","",'IMPUTACIONES DETALLE'!D4175)</f>
        <v/>
      </c>
      <c r="G4175" s="8">
        <f>'IMPUTACIONES DETALLE'!F4175</f>
        <v>0</v>
      </c>
      <c r="L4175" s="8" t="e">
        <f t="shared" si="585"/>
        <v>#VALUE!</v>
      </c>
      <c r="N4175" s="8">
        <f t="shared" si="586"/>
        <v>0</v>
      </c>
      <c r="O4175" s="8" t="str">
        <f t="shared" si="587"/>
        <v/>
      </c>
      <c r="P4175" s="8" t="str">
        <f t="shared" si="588"/>
        <v/>
      </c>
      <c r="Q4175" s="8" t="str">
        <f t="shared" si="589"/>
        <v/>
      </c>
      <c r="R4175" s="8">
        <v>1</v>
      </c>
      <c r="S4175" s="8" t="str">
        <f t="shared" si="590"/>
        <v/>
      </c>
      <c r="T4175" s="8" t="str">
        <f t="shared" si="591"/>
        <v/>
      </c>
      <c r="U4175" s="8" t="str">
        <f t="shared" si="592"/>
        <v/>
      </c>
      <c r="V4175" s="8" t="str">
        <f t="shared" si="593"/>
        <v/>
      </c>
    </row>
    <row r="4176" spans="1:22" x14ac:dyDescent="0.25">
      <c r="A4176" s="8" t="str">
        <f>IF('IMPUTACIONES DETALLE'!A4176="","",'EXP INFORME HU'!$R$2)</f>
        <v/>
      </c>
      <c r="B4176" s="9" t="str">
        <f>IF('IMPUTACIONES DETALLE'!A4176="","",'IMPUTACIONES DETALLE'!A4176)</f>
        <v/>
      </c>
      <c r="C4176" s="8" t="str">
        <f>IF('IMPUTACIONES DETALLE'!B4176="","",VLOOKUP('IMPUTACIONES DETALLE'!B4176,PERSONAS!$A$1:$B$59,2,FALSE))</f>
        <v/>
      </c>
      <c r="D4176" s="8" t="str">
        <f>IF('IMPUTACIONES DETALLE'!C4176="","",VLOOKUP('IMPUTACIONES DETALLE'!C4176,ACTIVIDADES!$A$1:$B$37,2,FALSE))</f>
        <v/>
      </c>
      <c r="E4176" s="8" t="str">
        <f>IF('IMPUTACIONES DETALLE'!D4176="","",'IMPUTACIONES DETALLE'!D4176&amp;" -- "&amp;IF('IMPUTACIONES DETALLE'!E4176="","Actividad de "&amp;'IMPUTACIONES DETALLE'!C4176,'IMPUTACIONES DETALLE'!E4176))</f>
        <v/>
      </c>
      <c r="F4176" s="8" t="str">
        <f>IF('IMPUTACIONES DETALLE'!D4176="","",'IMPUTACIONES DETALLE'!D4176)</f>
        <v/>
      </c>
      <c r="G4176" s="8">
        <f>'IMPUTACIONES DETALLE'!F4176</f>
        <v>0</v>
      </c>
      <c r="L4176" s="8" t="e">
        <f t="shared" si="585"/>
        <v>#VALUE!</v>
      </c>
      <c r="N4176" s="8">
        <f t="shared" si="586"/>
        <v>0</v>
      </c>
      <c r="O4176" s="8" t="str">
        <f t="shared" si="587"/>
        <v/>
      </c>
      <c r="P4176" s="8" t="str">
        <f t="shared" si="588"/>
        <v/>
      </c>
      <c r="Q4176" s="8" t="str">
        <f t="shared" si="589"/>
        <v/>
      </c>
      <c r="R4176" s="8">
        <v>1</v>
      </c>
      <c r="S4176" s="8" t="str">
        <f t="shared" si="590"/>
        <v/>
      </c>
      <c r="T4176" s="8" t="str">
        <f t="shared" si="591"/>
        <v/>
      </c>
      <c r="U4176" s="8" t="str">
        <f t="shared" si="592"/>
        <v/>
      </c>
      <c r="V4176" s="8" t="str">
        <f t="shared" si="593"/>
        <v/>
      </c>
    </row>
    <row r="4177" spans="1:22" x14ac:dyDescent="0.25">
      <c r="A4177" s="8" t="str">
        <f>IF('IMPUTACIONES DETALLE'!A4177="","",'EXP INFORME HU'!$R$2)</f>
        <v/>
      </c>
      <c r="B4177" s="9" t="str">
        <f>IF('IMPUTACIONES DETALLE'!A4177="","",'IMPUTACIONES DETALLE'!A4177)</f>
        <v/>
      </c>
      <c r="C4177" s="8" t="str">
        <f>IF('IMPUTACIONES DETALLE'!B4177="","",VLOOKUP('IMPUTACIONES DETALLE'!B4177,PERSONAS!$A$1:$B$59,2,FALSE))</f>
        <v/>
      </c>
      <c r="D4177" s="8" t="str">
        <f>IF('IMPUTACIONES DETALLE'!C4177="","",VLOOKUP('IMPUTACIONES DETALLE'!C4177,ACTIVIDADES!$A$1:$B$37,2,FALSE))</f>
        <v/>
      </c>
      <c r="E4177" s="8" t="str">
        <f>IF('IMPUTACIONES DETALLE'!D4177="","",'IMPUTACIONES DETALLE'!D4177&amp;" -- "&amp;IF('IMPUTACIONES DETALLE'!E4177="","Actividad de "&amp;'IMPUTACIONES DETALLE'!C4177,'IMPUTACIONES DETALLE'!E4177))</f>
        <v/>
      </c>
      <c r="F4177" s="8" t="str">
        <f>IF('IMPUTACIONES DETALLE'!D4177="","",'IMPUTACIONES DETALLE'!D4177)</f>
        <v/>
      </c>
      <c r="G4177" s="8">
        <f>'IMPUTACIONES DETALLE'!F4177</f>
        <v>0</v>
      </c>
      <c r="L4177" s="8" t="e">
        <f t="shared" si="585"/>
        <v>#VALUE!</v>
      </c>
      <c r="N4177" s="8">
        <f t="shared" si="586"/>
        <v>0</v>
      </c>
      <c r="O4177" s="8" t="str">
        <f t="shared" si="587"/>
        <v/>
      </c>
      <c r="P4177" s="8" t="str">
        <f t="shared" si="588"/>
        <v/>
      </c>
      <c r="Q4177" s="8" t="str">
        <f t="shared" si="589"/>
        <v/>
      </c>
      <c r="R4177" s="8">
        <v>1</v>
      </c>
      <c r="S4177" s="8" t="str">
        <f t="shared" si="590"/>
        <v/>
      </c>
      <c r="T4177" s="8" t="str">
        <f t="shared" si="591"/>
        <v/>
      </c>
      <c r="U4177" s="8" t="str">
        <f t="shared" si="592"/>
        <v/>
      </c>
      <c r="V4177" s="8" t="str">
        <f t="shared" si="593"/>
        <v/>
      </c>
    </row>
    <row r="4178" spans="1:22" x14ac:dyDescent="0.25">
      <c r="A4178" s="8" t="str">
        <f>IF('IMPUTACIONES DETALLE'!A4178="","",'EXP INFORME HU'!$R$2)</f>
        <v/>
      </c>
      <c r="B4178" s="9" t="str">
        <f>IF('IMPUTACIONES DETALLE'!A4178="","",'IMPUTACIONES DETALLE'!A4178)</f>
        <v/>
      </c>
      <c r="C4178" s="8" t="str">
        <f>IF('IMPUTACIONES DETALLE'!B4178="","",VLOOKUP('IMPUTACIONES DETALLE'!B4178,PERSONAS!$A$1:$B$59,2,FALSE))</f>
        <v/>
      </c>
      <c r="D4178" s="8" t="str">
        <f>IF('IMPUTACIONES DETALLE'!C4178="","",VLOOKUP('IMPUTACIONES DETALLE'!C4178,ACTIVIDADES!$A$1:$B$37,2,FALSE))</f>
        <v/>
      </c>
      <c r="E4178" s="8" t="str">
        <f>IF('IMPUTACIONES DETALLE'!D4178="","",'IMPUTACIONES DETALLE'!D4178&amp;" -- "&amp;IF('IMPUTACIONES DETALLE'!E4178="","Actividad de "&amp;'IMPUTACIONES DETALLE'!C4178,'IMPUTACIONES DETALLE'!E4178))</f>
        <v/>
      </c>
      <c r="F4178" s="8" t="str">
        <f>IF('IMPUTACIONES DETALLE'!D4178="","",'IMPUTACIONES DETALLE'!D4178)</f>
        <v/>
      </c>
      <c r="G4178" s="8">
        <f>'IMPUTACIONES DETALLE'!F4178</f>
        <v>0</v>
      </c>
      <c r="L4178" s="8" t="e">
        <f t="shared" si="585"/>
        <v>#VALUE!</v>
      </c>
      <c r="N4178" s="8">
        <f t="shared" si="586"/>
        <v>0</v>
      </c>
      <c r="O4178" s="8" t="str">
        <f t="shared" si="587"/>
        <v/>
      </c>
      <c r="P4178" s="8" t="str">
        <f t="shared" si="588"/>
        <v/>
      </c>
      <c r="Q4178" s="8" t="str">
        <f t="shared" si="589"/>
        <v/>
      </c>
      <c r="R4178" s="8">
        <v>1</v>
      </c>
      <c r="S4178" s="8" t="str">
        <f t="shared" si="590"/>
        <v/>
      </c>
      <c r="T4178" s="8" t="str">
        <f t="shared" si="591"/>
        <v/>
      </c>
      <c r="U4178" s="8" t="str">
        <f t="shared" si="592"/>
        <v/>
      </c>
      <c r="V4178" s="8" t="str">
        <f t="shared" si="593"/>
        <v/>
      </c>
    </row>
    <row r="4179" spans="1:22" x14ac:dyDescent="0.25">
      <c r="A4179" s="8" t="str">
        <f>IF('IMPUTACIONES DETALLE'!A4179="","",'EXP INFORME HU'!$R$2)</f>
        <v/>
      </c>
      <c r="B4179" s="9" t="str">
        <f>IF('IMPUTACIONES DETALLE'!A4179="","",'IMPUTACIONES DETALLE'!A4179)</f>
        <v/>
      </c>
      <c r="C4179" s="8" t="str">
        <f>IF('IMPUTACIONES DETALLE'!B4179="","",VLOOKUP('IMPUTACIONES DETALLE'!B4179,PERSONAS!$A$1:$B$59,2,FALSE))</f>
        <v/>
      </c>
      <c r="D4179" s="8" t="str">
        <f>IF('IMPUTACIONES DETALLE'!C4179="","",VLOOKUP('IMPUTACIONES DETALLE'!C4179,ACTIVIDADES!$A$1:$B$37,2,FALSE))</f>
        <v/>
      </c>
      <c r="E4179" s="8" t="str">
        <f>IF('IMPUTACIONES DETALLE'!D4179="","",'IMPUTACIONES DETALLE'!D4179&amp;" -- "&amp;IF('IMPUTACIONES DETALLE'!E4179="","Actividad de "&amp;'IMPUTACIONES DETALLE'!C4179,'IMPUTACIONES DETALLE'!E4179))</f>
        <v/>
      </c>
      <c r="F4179" s="8" t="str">
        <f>IF('IMPUTACIONES DETALLE'!D4179="","",'IMPUTACIONES DETALLE'!D4179)</f>
        <v/>
      </c>
      <c r="G4179" s="8">
        <f>'IMPUTACIONES DETALLE'!F4179</f>
        <v>0</v>
      </c>
      <c r="L4179" s="8" t="e">
        <f t="shared" si="585"/>
        <v>#VALUE!</v>
      </c>
      <c r="N4179" s="8">
        <f t="shared" si="586"/>
        <v>0</v>
      </c>
      <c r="O4179" s="8" t="str">
        <f t="shared" si="587"/>
        <v/>
      </c>
      <c r="P4179" s="8" t="str">
        <f t="shared" si="588"/>
        <v/>
      </c>
      <c r="Q4179" s="8" t="str">
        <f t="shared" si="589"/>
        <v/>
      </c>
      <c r="R4179" s="8">
        <v>1</v>
      </c>
      <c r="S4179" s="8" t="str">
        <f t="shared" si="590"/>
        <v/>
      </c>
      <c r="T4179" s="8" t="str">
        <f t="shared" si="591"/>
        <v/>
      </c>
      <c r="U4179" s="8" t="str">
        <f t="shared" si="592"/>
        <v/>
      </c>
      <c r="V4179" s="8" t="str">
        <f t="shared" si="593"/>
        <v/>
      </c>
    </row>
    <row r="4180" spans="1:22" x14ac:dyDescent="0.25">
      <c r="A4180" s="8" t="str">
        <f>IF('IMPUTACIONES DETALLE'!A4180="","",'EXP INFORME HU'!$R$2)</f>
        <v/>
      </c>
      <c r="B4180" s="9" t="str">
        <f>IF('IMPUTACIONES DETALLE'!A4180="","",'IMPUTACIONES DETALLE'!A4180)</f>
        <v/>
      </c>
      <c r="C4180" s="8" t="str">
        <f>IF('IMPUTACIONES DETALLE'!B4180="","",VLOOKUP('IMPUTACIONES DETALLE'!B4180,PERSONAS!$A$1:$B$59,2,FALSE))</f>
        <v/>
      </c>
      <c r="D4180" s="8" t="str">
        <f>IF('IMPUTACIONES DETALLE'!C4180="","",VLOOKUP('IMPUTACIONES DETALLE'!C4180,ACTIVIDADES!$A$1:$B$37,2,FALSE))</f>
        <v/>
      </c>
      <c r="E4180" s="8" t="str">
        <f>IF('IMPUTACIONES DETALLE'!D4180="","",'IMPUTACIONES DETALLE'!D4180&amp;" -- "&amp;IF('IMPUTACIONES DETALLE'!E4180="","Actividad de "&amp;'IMPUTACIONES DETALLE'!C4180,'IMPUTACIONES DETALLE'!E4180))</f>
        <v/>
      </c>
      <c r="F4180" s="8" t="str">
        <f>IF('IMPUTACIONES DETALLE'!D4180="","",'IMPUTACIONES DETALLE'!D4180)</f>
        <v/>
      </c>
      <c r="G4180" s="8">
        <f>'IMPUTACIONES DETALLE'!F4180</f>
        <v>0</v>
      </c>
      <c r="L4180" s="8" t="e">
        <f t="shared" si="585"/>
        <v>#VALUE!</v>
      </c>
      <c r="N4180" s="8">
        <f t="shared" si="586"/>
        <v>0</v>
      </c>
      <c r="O4180" s="8" t="str">
        <f t="shared" si="587"/>
        <v/>
      </c>
      <c r="P4180" s="8" t="str">
        <f t="shared" si="588"/>
        <v/>
      </c>
      <c r="Q4180" s="8" t="str">
        <f t="shared" si="589"/>
        <v/>
      </c>
      <c r="R4180" s="8">
        <v>1</v>
      </c>
      <c r="S4180" s="8" t="str">
        <f t="shared" si="590"/>
        <v/>
      </c>
      <c r="T4180" s="8" t="str">
        <f t="shared" si="591"/>
        <v/>
      </c>
      <c r="U4180" s="8" t="str">
        <f t="shared" si="592"/>
        <v/>
      </c>
      <c r="V4180" s="8" t="str">
        <f t="shared" si="593"/>
        <v/>
      </c>
    </row>
    <row r="4181" spans="1:22" x14ac:dyDescent="0.25">
      <c r="A4181" s="8" t="str">
        <f>IF('IMPUTACIONES DETALLE'!A4181="","",'EXP INFORME HU'!$R$2)</f>
        <v/>
      </c>
      <c r="B4181" s="9" t="str">
        <f>IF('IMPUTACIONES DETALLE'!A4181="","",'IMPUTACIONES DETALLE'!A4181)</f>
        <v/>
      </c>
      <c r="C4181" s="8" t="str">
        <f>IF('IMPUTACIONES DETALLE'!B4181="","",VLOOKUP('IMPUTACIONES DETALLE'!B4181,PERSONAS!$A$1:$B$59,2,FALSE))</f>
        <v/>
      </c>
      <c r="D4181" s="8" t="str">
        <f>IF('IMPUTACIONES DETALLE'!C4181="","",VLOOKUP('IMPUTACIONES DETALLE'!C4181,ACTIVIDADES!$A$1:$B$37,2,FALSE))</f>
        <v/>
      </c>
      <c r="E4181" s="8" t="str">
        <f>IF('IMPUTACIONES DETALLE'!D4181="","",'IMPUTACIONES DETALLE'!D4181&amp;" -- "&amp;IF('IMPUTACIONES DETALLE'!E4181="","Actividad de "&amp;'IMPUTACIONES DETALLE'!C4181,'IMPUTACIONES DETALLE'!E4181))</f>
        <v/>
      </c>
      <c r="F4181" s="8" t="str">
        <f>IF('IMPUTACIONES DETALLE'!D4181="","",'IMPUTACIONES DETALLE'!D4181)</f>
        <v/>
      </c>
      <c r="G4181" s="8">
        <f>'IMPUTACIONES DETALLE'!F4181</f>
        <v>0</v>
      </c>
      <c r="L4181" s="8" t="e">
        <f t="shared" si="585"/>
        <v>#VALUE!</v>
      </c>
      <c r="N4181" s="8">
        <f t="shared" si="586"/>
        <v>0</v>
      </c>
      <c r="O4181" s="8" t="str">
        <f t="shared" si="587"/>
        <v/>
      </c>
      <c r="P4181" s="8" t="str">
        <f t="shared" si="588"/>
        <v/>
      </c>
      <c r="Q4181" s="8" t="str">
        <f t="shared" si="589"/>
        <v/>
      </c>
      <c r="R4181" s="8">
        <v>1</v>
      </c>
      <c r="S4181" s="8" t="str">
        <f t="shared" si="590"/>
        <v/>
      </c>
      <c r="T4181" s="8" t="str">
        <f t="shared" si="591"/>
        <v/>
      </c>
      <c r="U4181" s="8" t="str">
        <f t="shared" si="592"/>
        <v/>
      </c>
      <c r="V4181" s="8" t="str">
        <f t="shared" si="593"/>
        <v/>
      </c>
    </row>
    <row r="4182" spans="1:22" x14ac:dyDescent="0.25">
      <c r="A4182" s="8" t="str">
        <f>IF('IMPUTACIONES DETALLE'!A4182="","",'EXP INFORME HU'!$R$2)</f>
        <v/>
      </c>
      <c r="B4182" s="9" t="str">
        <f>IF('IMPUTACIONES DETALLE'!A4182="","",'IMPUTACIONES DETALLE'!A4182)</f>
        <v/>
      </c>
      <c r="C4182" s="8" t="str">
        <f>IF('IMPUTACIONES DETALLE'!B4182="","",VLOOKUP('IMPUTACIONES DETALLE'!B4182,PERSONAS!$A$1:$B$59,2,FALSE))</f>
        <v/>
      </c>
      <c r="D4182" s="8" t="str">
        <f>IF('IMPUTACIONES DETALLE'!C4182="","",VLOOKUP('IMPUTACIONES DETALLE'!C4182,ACTIVIDADES!$A$1:$B$37,2,FALSE))</f>
        <v/>
      </c>
      <c r="E4182" s="8" t="str">
        <f>IF('IMPUTACIONES DETALLE'!D4182="","",'IMPUTACIONES DETALLE'!D4182&amp;" -- "&amp;IF('IMPUTACIONES DETALLE'!E4182="","Actividad de "&amp;'IMPUTACIONES DETALLE'!C4182,'IMPUTACIONES DETALLE'!E4182))</f>
        <v/>
      </c>
      <c r="F4182" s="8" t="str">
        <f>IF('IMPUTACIONES DETALLE'!D4182="","",'IMPUTACIONES DETALLE'!D4182)</f>
        <v/>
      </c>
      <c r="G4182" s="8">
        <f>'IMPUTACIONES DETALLE'!F4182</f>
        <v>0</v>
      </c>
      <c r="L4182" s="8" t="e">
        <f t="shared" si="585"/>
        <v>#VALUE!</v>
      </c>
      <c r="N4182" s="8">
        <f t="shared" si="586"/>
        <v>0</v>
      </c>
      <c r="O4182" s="8" t="str">
        <f t="shared" si="587"/>
        <v/>
      </c>
      <c r="P4182" s="8" t="str">
        <f t="shared" si="588"/>
        <v/>
      </c>
      <c r="Q4182" s="8" t="str">
        <f t="shared" si="589"/>
        <v/>
      </c>
      <c r="R4182" s="8">
        <v>1</v>
      </c>
      <c r="S4182" s="8" t="str">
        <f t="shared" si="590"/>
        <v/>
      </c>
      <c r="T4182" s="8" t="str">
        <f t="shared" si="591"/>
        <v/>
      </c>
      <c r="U4182" s="8" t="str">
        <f t="shared" si="592"/>
        <v/>
      </c>
      <c r="V4182" s="8" t="str">
        <f t="shared" si="593"/>
        <v/>
      </c>
    </row>
    <row r="4183" spans="1:22" x14ac:dyDescent="0.25">
      <c r="A4183" s="8" t="str">
        <f>IF('IMPUTACIONES DETALLE'!A4183="","",'EXP INFORME HU'!$R$2)</f>
        <v/>
      </c>
      <c r="B4183" s="9" t="str">
        <f>IF('IMPUTACIONES DETALLE'!A4183="","",'IMPUTACIONES DETALLE'!A4183)</f>
        <v/>
      </c>
      <c r="C4183" s="8" t="str">
        <f>IF('IMPUTACIONES DETALLE'!B4183="","",VLOOKUP('IMPUTACIONES DETALLE'!B4183,PERSONAS!$A$1:$B$59,2,FALSE))</f>
        <v/>
      </c>
      <c r="D4183" s="8" t="str">
        <f>IF('IMPUTACIONES DETALLE'!C4183="","",VLOOKUP('IMPUTACIONES DETALLE'!C4183,ACTIVIDADES!$A$1:$B$37,2,FALSE))</f>
        <v/>
      </c>
      <c r="E4183" s="8" t="str">
        <f>IF('IMPUTACIONES DETALLE'!D4183="","",'IMPUTACIONES DETALLE'!D4183&amp;" -- "&amp;IF('IMPUTACIONES DETALLE'!E4183="","Actividad de "&amp;'IMPUTACIONES DETALLE'!C4183,'IMPUTACIONES DETALLE'!E4183))</f>
        <v/>
      </c>
      <c r="F4183" s="8" t="str">
        <f>IF('IMPUTACIONES DETALLE'!D4183="","",'IMPUTACIONES DETALLE'!D4183)</f>
        <v/>
      </c>
      <c r="G4183" s="8">
        <f>'IMPUTACIONES DETALLE'!F4183</f>
        <v>0</v>
      </c>
      <c r="L4183" s="8" t="e">
        <f t="shared" si="585"/>
        <v>#VALUE!</v>
      </c>
      <c r="N4183" s="8">
        <f t="shared" si="586"/>
        <v>0</v>
      </c>
      <c r="O4183" s="8" t="str">
        <f t="shared" si="587"/>
        <v/>
      </c>
      <c r="P4183" s="8" t="str">
        <f t="shared" si="588"/>
        <v/>
      </c>
      <c r="Q4183" s="8" t="str">
        <f t="shared" si="589"/>
        <v/>
      </c>
      <c r="R4183" s="8">
        <v>1</v>
      </c>
      <c r="S4183" s="8" t="str">
        <f t="shared" si="590"/>
        <v/>
      </c>
      <c r="T4183" s="8" t="str">
        <f t="shared" si="591"/>
        <v/>
      </c>
      <c r="U4183" s="8" t="str">
        <f t="shared" si="592"/>
        <v/>
      </c>
      <c r="V4183" s="8" t="str">
        <f t="shared" si="593"/>
        <v/>
      </c>
    </row>
    <row r="4184" spans="1:22" x14ac:dyDescent="0.25">
      <c r="A4184" s="8" t="str">
        <f>IF('IMPUTACIONES DETALLE'!A4184="","",'EXP INFORME HU'!$R$2)</f>
        <v/>
      </c>
      <c r="B4184" s="9" t="str">
        <f>IF('IMPUTACIONES DETALLE'!A4184="","",'IMPUTACIONES DETALLE'!A4184)</f>
        <v/>
      </c>
      <c r="C4184" s="8" t="str">
        <f>IF('IMPUTACIONES DETALLE'!B4184="","",VLOOKUP('IMPUTACIONES DETALLE'!B4184,PERSONAS!$A$1:$B$59,2,FALSE))</f>
        <v/>
      </c>
      <c r="D4184" s="8" t="str">
        <f>IF('IMPUTACIONES DETALLE'!C4184="","",VLOOKUP('IMPUTACIONES DETALLE'!C4184,ACTIVIDADES!$A$1:$B$37,2,FALSE))</f>
        <v/>
      </c>
      <c r="E4184" s="8" t="str">
        <f>IF('IMPUTACIONES DETALLE'!D4184="","",'IMPUTACIONES DETALLE'!D4184&amp;" -- "&amp;IF('IMPUTACIONES DETALLE'!E4184="","Actividad de "&amp;'IMPUTACIONES DETALLE'!C4184,'IMPUTACIONES DETALLE'!E4184))</f>
        <v/>
      </c>
      <c r="F4184" s="8" t="str">
        <f>IF('IMPUTACIONES DETALLE'!D4184="","",'IMPUTACIONES DETALLE'!D4184)</f>
        <v/>
      </c>
      <c r="G4184" s="8">
        <f>'IMPUTACIONES DETALLE'!F4184</f>
        <v>0</v>
      </c>
      <c r="L4184" s="8" t="e">
        <f t="shared" si="585"/>
        <v>#VALUE!</v>
      </c>
      <c r="N4184" s="8">
        <f t="shared" si="586"/>
        <v>0</v>
      </c>
      <c r="O4184" s="8" t="str">
        <f t="shared" si="587"/>
        <v/>
      </c>
      <c r="P4184" s="8" t="str">
        <f t="shared" si="588"/>
        <v/>
      </c>
      <c r="Q4184" s="8" t="str">
        <f t="shared" si="589"/>
        <v/>
      </c>
      <c r="R4184" s="8">
        <v>1</v>
      </c>
      <c r="S4184" s="8" t="str">
        <f t="shared" si="590"/>
        <v/>
      </c>
      <c r="T4184" s="8" t="str">
        <f t="shared" si="591"/>
        <v/>
      </c>
      <c r="U4184" s="8" t="str">
        <f t="shared" si="592"/>
        <v/>
      </c>
      <c r="V4184" s="8" t="str">
        <f t="shared" si="593"/>
        <v/>
      </c>
    </row>
    <row r="4185" spans="1:22" x14ac:dyDescent="0.25">
      <c r="A4185" s="8" t="str">
        <f>IF('IMPUTACIONES DETALLE'!A4185="","",'EXP INFORME HU'!$R$2)</f>
        <v/>
      </c>
      <c r="B4185" s="9" t="str">
        <f>IF('IMPUTACIONES DETALLE'!A4185="","",'IMPUTACIONES DETALLE'!A4185)</f>
        <v/>
      </c>
      <c r="C4185" s="8" t="str">
        <f>IF('IMPUTACIONES DETALLE'!B4185="","",VLOOKUP('IMPUTACIONES DETALLE'!B4185,PERSONAS!$A$1:$B$59,2,FALSE))</f>
        <v/>
      </c>
      <c r="D4185" s="8" t="str">
        <f>IF('IMPUTACIONES DETALLE'!C4185="","",VLOOKUP('IMPUTACIONES DETALLE'!C4185,ACTIVIDADES!$A$1:$B$37,2,FALSE))</f>
        <v/>
      </c>
      <c r="E4185" s="8" t="str">
        <f>IF('IMPUTACIONES DETALLE'!D4185="","",'IMPUTACIONES DETALLE'!D4185&amp;" -- "&amp;IF('IMPUTACIONES DETALLE'!E4185="","Actividad de "&amp;'IMPUTACIONES DETALLE'!C4185,'IMPUTACIONES DETALLE'!E4185))</f>
        <v/>
      </c>
      <c r="F4185" s="8" t="str">
        <f>IF('IMPUTACIONES DETALLE'!D4185="","",'IMPUTACIONES DETALLE'!D4185)</f>
        <v/>
      </c>
      <c r="G4185" s="8">
        <f>'IMPUTACIONES DETALLE'!F4185</f>
        <v>0</v>
      </c>
      <c r="L4185" s="8" t="e">
        <f t="shared" si="585"/>
        <v>#VALUE!</v>
      </c>
      <c r="N4185" s="8">
        <f t="shared" si="586"/>
        <v>0</v>
      </c>
      <c r="O4185" s="8" t="str">
        <f t="shared" si="587"/>
        <v/>
      </c>
      <c r="P4185" s="8" t="str">
        <f t="shared" si="588"/>
        <v/>
      </c>
      <c r="Q4185" s="8" t="str">
        <f t="shared" si="589"/>
        <v/>
      </c>
      <c r="R4185" s="8">
        <v>1</v>
      </c>
      <c r="S4185" s="8" t="str">
        <f t="shared" si="590"/>
        <v/>
      </c>
      <c r="T4185" s="8" t="str">
        <f t="shared" si="591"/>
        <v/>
      </c>
      <c r="U4185" s="8" t="str">
        <f t="shared" si="592"/>
        <v/>
      </c>
      <c r="V4185" s="8" t="str">
        <f t="shared" si="593"/>
        <v/>
      </c>
    </row>
    <row r="4186" spans="1:22" x14ac:dyDescent="0.25">
      <c r="A4186" s="8" t="str">
        <f>IF('IMPUTACIONES DETALLE'!A4186="","",'EXP INFORME HU'!$R$2)</f>
        <v/>
      </c>
      <c r="B4186" s="9" t="str">
        <f>IF('IMPUTACIONES DETALLE'!A4186="","",'IMPUTACIONES DETALLE'!A4186)</f>
        <v/>
      </c>
      <c r="C4186" s="8" t="str">
        <f>IF('IMPUTACIONES DETALLE'!B4186="","",VLOOKUP('IMPUTACIONES DETALLE'!B4186,PERSONAS!$A$1:$B$59,2,FALSE))</f>
        <v/>
      </c>
      <c r="D4186" s="8" t="str">
        <f>IF('IMPUTACIONES DETALLE'!C4186="","",VLOOKUP('IMPUTACIONES DETALLE'!C4186,ACTIVIDADES!$A$1:$B$37,2,FALSE))</f>
        <v/>
      </c>
      <c r="E4186" s="8" t="str">
        <f>IF('IMPUTACIONES DETALLE'!D4186="","",'IMPUTACIONES DETALLE'!D4186&amp;" -- "&amp;IF('IMPUTACIONES DETALLE'!E4186="","Actividad de "&amp;'IMPUTACIONES DETALLE'!C4186,'IMPUTACIONES DETALLE'!E4186))</f>
        <v/>
      </c>
      <c r="F4186" s="8" t="str">
        <f>IF('IMPUTACIONES DETALLE'!D4186="","",'IMPUTACIONES DETALLE'!D4186)</f>
        <v/>
      </c>
      <c r="G4186" s="8">
        <f>'IMPUTACIONES DETALLE'!F4186</f>
        <v>0</v>
      </c>
      <c r="L4186" s="8" t="e">
        <f t="shared" si="585"/>
        <v>#VALUE!</v>
      </c>
      <c r="N4186" s="8">
        <f t="shared" si="586"/>
        <v>0</v>
      </c>
      <c r="O4186" s="8" t="str">
        <f t="shared" si="587"/>
        <v/>
      </c>
      <c r="P4186" s="8" t="str">
        <f t="shared" si="588"/>
        <v/>
      </c>
      <c r="Q4186" s="8" t="str">
        <f t="shared" si="589"/>
        <v/>
      </c>
      <c r="R4186" s="8">
        <v>1</v>
      </c>
      <c r="S4186" s="8" t="str">
        <f t="shared" si="590"/>
        <v/>
      </c>
      <c r="T4186" s="8" t="str">
        <f t="shared" si="591"/>
        <v/>
      </c>
      <c r="U4186" s="8" t="str">
        <f t="shared" si="592"/>
        <v/>
      </c>
      <c r="V4186" s="8" t="str">
        <f t="shared" si="593"/>
        <v/>
      </c>
    </row>
    <row r="4187" spans="1:22" x14ac:dyDescent="0.25">
      <c r="A4187" s="8" t="str">
        <f>IF('IMPUTACIONES DETALLE'!A4187="","",'EXP INFORME HU'!$R$2)</f>
        <v/>
      </c>
      <c r="B4187" s="9" t="str">
        <f>IF('IMPUTACIONES DETALLE'!A4187="","",'IMPUTACIONES DETALLE'!A4187)</f>
        <v/>
      </c>
      <c r="C4187" s="8" t="str">
        <f>IF('IMPUTACIONES DETALLE'!B4187="","",VLOOKUP('IMPUTACIONES DETALLE'!B4187,PERSONAS!$A$1:$B$59,2,FALSE))</f>
        <v/>
      </c>
      <c r="D4187" s="8" t="str">
        <f>IF('IMPUTACIONES DETALLE'!C4187="","",VLOOKUP('IMPUTACIONES DETALLE'!C4187,ACTIVIDADES!$A$1:$B$37,2,FALSE))</f>
        <v/>
      </c>
      <c r="E4187" s="8" t="str">
        <f>IF('IMPUTACIONES DETALLE'!D4187="","",'IMPUTACIONES DETALLE'!D4187&amp;" -- "&amp;IF('IMPUTACIONES DETALLE'!E4187="","Actividad de "&amp;'IMPUTACIONES DETALLE'!C4187,'IMPUTACIONES DETALLE'!E4187))</f>
        <v/>
      </c>
      <c r="F4187" s="8" t="str">
        <f>IF('IMPUTACIONES DETALLE'!D4187="","",'IMPUTACIONES DETALLE'!D4187)</f>
        <v/>
      </c>
      <c r="G4187" s="8">
        <f>'IMPUTACIONES DETALLE'!F4187</f>
        <v>0</v>
      </c>
      <c r="L4187" s="8" t="e">
        <f t="shared" si="585"/>
        <v>#VALUE!</v>
      </c>
      <c r="N4187" s="8">
        <f t="shared" si="586"/>
        <v>0</v>
      </c>
      <c r="O4187" s="8" t="str">
        <f t="shared" si="587"/>
        <v/>
      </c>
      <c r="P4187" s="8" t="str">
        <f t="shared" si="588"/>
        <v/>
      </c>
      <c r="Q4187" s="8" t="str">
        <f t="shared" si="589"/>
        <v/>
      </c>
      <c r="R4187" s="8">
        <v>1</v>
      </c>
      <c r="S4187" s="8" t="str">
        <f t="shared" si="590"/>
        <v/>
      </c>
      <c r="T4187" s="8" t="str">
        <f t="shared" si="591"/>
        <v/>
      </c>
      <c r="U4187" s="8" t="str">
        <f t="shared" si="592"/>
        <v/>
      </c>
      <c r="V4187" s="8" t="str">
        <f t="shared" si="593"/>
        <v/>
      </c>
    </row>
    <row r="4188" spans="1:22" x14ac:dyDescent="0.25">
      <c r="A4188" s="8" t="str">
        <f>IF('IMPUTACIONES DETALLE'!A4188="","",'EXP INFORME HU'!$R$2)</f>
        <v/>
      </c>
      <c r="B4188" s="9" t="str">
        <f>IF('IMPUTACIONES DETALLE'!A4188="","",'IMPUTACIONES DETALLE'!A4188)</f>
        <v/>
      </c>
      <c r="C4188" s="8" t="str">
        <f>IF('IMPUTACIONES DETALLE'!B4188="","",VLOOKUP('IMPUTACIONES DETALLE'!B4188,PERSONAS!$A$1:$B$59,2,FALSE))</f>
        <v/>
      </c>
      <c r="D4188" s="8" t="str">
        <f>IF('IMPUTACIONES DETALLE'!C4188="","",VLOOKUP('IMPUTACIONES DETALLE'!C4188,ACTIVIDADES!$A$1:$B$37,2,FALSE))</f>
        <v/>
      </c>
      <c r="E4188" s="8" t="str">
        <f>IF('IMPUTACIONES DETALLE'!D4188="","",'IMPUTACIONES DETALLE'!D4188&amp;" -- "&amp;IF('IMPUTACIONES DETALLE'!E4188="","Actividad de "&amp;'IMPUTACIONES DETALLE'!C4188,'IMPUTACIONES DETALLE'!E4188))</f>
        <v/>
      </c>
      <c r="F4188" s="8" t="str">
        <f>IF('IMPUTACIONES DETALLE'!D4188="","",'IMPUTACIONES DETALLE'!D4188)</f>
        <v/>
      </c>
      <c r="G4188" s="8">
        <f>'IMPUTACIONES DETALLE'!F4188</f>
        <v>0</v>
      </c>
      <c r="L4188" s="8" t="e">
        <f t="shared" si="585"/>
        <v>#VALUE!</v>
      </c>
      <c r="N4188" s="8">
        <f t="shared" si="586"/>
        <v>0</v>
      </c>
      <c r="O4188" s="8" t="str">
        <f t="shared" si="587"/>
        <v/>
      </c>
      <c r="P4188" s="8" t="str">
        <f t="shared" si="588"/>
        <v/>
      </c>
      <c r="Q4188" s="8" t="str">
        <f t="shared" si="589"/>
        <v/>
      </c>
      <c r="R4188" s="8">
        <v>1</v>
      </c>
      <c r="S4188" s="8" t="str">
        <f t="shared" si="590"/>
        <v/>
      </c>
      <c r="T4188" s="8" t="str">
        <f t="shared" si="591"/>
        <v/>
      </c>
      <c r="U4188" s="8" t="str">
        <f t="shared" si="592"/>
        <v/>
      </c>
      <c r="V4188" s="8" t="str">
        <f t="shared" si="593"/>
        <v/>
      </c>
    </row>
    <row r="4189" spans="1:22" x14ac:dyDescent="0.25">
      <c r="A4189" s="8" t="str">
        <f>IF('IMPUTACIONES DETALLE'!A4189="","",'EXP INFORME HU'!$R$2)</f>
        <v/>
      </c>
      <c r="B4189" s="9" t="str">
        <f>IF('IMPUTACIONES DETALLE'!A4189="","",'IMPUTACIONES DETALLE'!A4189)</f>
        <v/>
      </c>
      <c r="C4189" s="8" t="str">
        <f>IF('IMPUTACIONES DETALLE'!B4189="","",VLOOKUP('IMPUTACIONES DETALLE'!B4189,PERSONAS!$A$1:$B$59,2,FALSE))</f>
        <v/>
      </c>
      <c r="D4189" s="8" t="str">
        <f>IF('IMPUTACIONES DETALLE'!C4189="","",VLOOKUP('IMPUTACIONES DETALLE'!C4189,ACTIVIDADES!$A$1:$B$37,2,FALSE))</f>
        <v/>
      </c>
      <c r="E4189" s="8" t="str">
        <f>IF('IMPUTACIONES DETALLE'!D4189="","",'IMPUTACIONES DETALLE'!D4189&amp;" -- "&amp;IF('IMPUTACIONES DETALLE'!E4189="","Actividad de "&amp;'IMPUTACIONES DETALLE'!C4189,'IMPUTACIONES DETALLE'!E4189))</f>
        <v/>
      </c>
      <c r="F4189" s="8" t="str">
        <f>IF('IMPUTACIONES DETALLE'!D4189="","",'IMPUTACIONES DETALLE'!D4189)</f>
        <v/>
      </c>
      <c r="G4189" s="8">
        <f>'IMPUTACIONES DETALLE'!F4189</f>
        <v>0</v>
      </c>
      <c r="L4189" s="8" t="e">
        <f t="shared" si="585"/>
        <v>#VALUE!</v>
      </c>
      <c r="N4189" s="8">
        <f t="shared" si="586"/>
        <v>0</v>
      </c>
      <c r="O4189" s="8" t="str">
        <f t="shared" si="587"/>
        <v/>
      </c>
      <c r="P4189" s="8" t="str">
        <f t="shared" si="588"/>
        <v/>
      </c>
      <c r="Q4189" s="8" t="str">
        <f t="shared" si="589"/>
        <v/>
      </c>
      <c r="R4189" s="8">
        <v>1</v>
      </c>
      <c r="S4189" s="8" t="str">
        <f t="shared" si="590"/>
        <v/>
      </c>
      <c r="T4189" s="8" t="str">
        <f t="shared" si="591"/>
        <v/>
      </c>
      <c r="U4189" s="8" t="str">
        <f t="shared" si="592"/>
        <v/>
      </c>
      <c r="V4189" s="8" t="str">
        <f t="shared" si="593"/>
        <v/>
      </c>
    </row>
    <row r="4190" spans="1:22" x14ac:dyDescent="0.25">
      <c r="A4190" s="8" t="str">
        <f>IF('IMPUTACIONES DETALLE'!A4190="","",'EXP INFORME HU'!$R$2)</f>
        <v/>
      </c>
      <c r="B4190" s="9" t="str">
        <f>IF('IMPUTACIONES DETALLE'!A4190="","",'IMPUTACIONES DETALLE'!A4190)</f>
        <v/>
      </c>
      <c r="C4190" s="8" t="str">
        <f>IF('IMPUTACIONES DETALLE'!B4190="","",VLOOKUP('IMPUTACIONES DETALLE'!B4190,PERSONAS!$A$1:$B$59,2,FALSE))</f>
        <v/>
      </c>
      <c r="D4190" s="8" t="str">
        <f>IF('IMPUTACIONES DETALLE'!C4190="","",VLOOKUP('IMPUTACIONES DETALLE'!C4190,ACTIVIDADES!$A$1:$B$37,2,FALSE))</f>
        <v/>
      </c>
      <c r="E4190" s="8" t="str">
        <f>IF('IMPUTACIONES DETALLE'!D4190="","",'IMPUTACIONES DETALLE'!D4190&amp;" -- "&amp;IF('IMPUTACIONES DETALLE'!E4190="","Actividad de "&amp;'IMPUTACIONES DETALLE'!C4190,'IMPUTACIONES DETALLE'!E4190))</f>
        <v/>
      </c>
      <c r="F4190" s="8" t="str">
        <f>IF('IMPUTACIONES DETALLE'!D4190="","",'IMPUTACIONES DETALLE'!D4190)</f>
        <v/>
      </c>
      <c r="G4190" s="8">
        <f>'IMPUTACIONES DETALLE'!F4190</f>
        <v>0</v>
      </c>
      <c r="L4190" s="8" t="e">
        <f t="shared" si="585"/>
        <v>#VALUE!</v>
      </c>
      <c r="N4190" s="8">
        <f t="shared" si="586"/>
        <v>0</v>
      </c>
      <c r="O4190" s="8" t="str">
        <f t="shared" si="587"/>
        <v/>
      </c>
      <c r="P4190" s="8" t="str">
        <f t="shared" si="588"/>
        <v/>
      </c>
      <c r="Q4190" s="8" t="str">
        <f t="shared" si="589"/>
        <v/>
      </c>
      <c r="R4190" s="8">
        <v>1</v>
      </c>
      <c r="S4190" s="8" t="str">
        <f t="shared" si="590"/>
        <v/>
      </c>
      <c r="T4190" s="8" t="str">
        <f t="shared" si="591"/>
        <v/>
      </c>
      <c r="U4190" s="8" t="str">
        <f t="shared" si="592"/>
        <v/>
      </c>
      <c r="V4190" s="8" t="str">
        <f t="shared" si="593"/>
        <v/>
      </c>
    </row>
    <row r="4191" spans="1:22" x14ac:dyDescent="0.25">
      <c r="A4191" s="8" t="str">
        <f>IF('IMPUTACIONES DETALLE'!A4191="","",'EXP INFORME HU'!$R$2)</f>
        <v/>
      </c>
      <c r="B4191" s="9" t="str">
        <f>IF('IMPUTACIONES DETALLE'!A4191="","",'IMPUTACIONES DETALLE'!A4191)</f>
        <v/>
      </c>
      <c r="C4191" s="8" t="str">
        <f>IF('IMPUTACIONES DETALLE'!B4191="","",VLOOKUP('IMPUTACIONES DETALLE'!B4191,PERSONAS!$A$1:$B$59,2,FALSE))</f>
        <v/>
      </c>
      <c r="D4191" s="8" t="str">
        <f>IF('IMPUTACIONES DETALLE'!C4191="","",VLOOKUP('IMPUTACIONES DETALLE'!C4191,ACTIVIDADES!$A$1:$B$37,2,FALSE))</f>
        <v/>
      </c>
      <c r="E4191" s="8" t="str">
        <f>IF('IMPUTACIONES DETALLE'!D4191="","",'IMPUTACIONES DETALLE'!D4191&amp;" -- "&amp;IF('IMPUTACIONES DETALLE'!E4191="","Actividad de "&amp;'IMPUTACIONES DETALLE'!C4191,'IMPUTACIONES DETALLE'!E4191))</f>
        <v/>
      </c>
      <c r="F4191" s="8" t="str">
        <f>IF('IMPUTACIONES DETALLE'!D4191="","",'IMPUTACIONES DETALLE'!D4191)</f>
        <v/>
      </c>
      <c r="G4191" s="8">
        <f>'IMPUTACIONES DETALLE'!F4191</f>
        <v>0</v>
      </c>
      <c r="L4191" s="8" t="e">
        <f t="shared" si="585"/>
        <v>#VALUE!</v>
      </c>
      <c r="N4191" s="8">
        <f t="shared" si="586"/>
        <v>0</v>
      </c>
      <c r="O4191" s="8" t="str">
        <f t="shared" si="587"/>
        <v/>
      </c>
      <c r="P4191" s="8" t="str">
        <f t="shared" si="588"/>
        <v/>
      </c>
      <c r="Q4191" s="8" t="str">
        <f t="shared" si="589"/>
        <v/>
      </c>
      <c r="R4191" s="8">
        <v>1</v>
      </c>
      <c r="S4191" s="8" t="str">
        <f t="shared" si="590"/>
        <v/>
      </c>
      <c r="T4191" s="8" t="str">
        <f t="shared" si="591"/>
        <v/>
      </c>
      <c r="U4191" s="8" t="str">
        <f t="shared" si="592"/>
        <v/>
      </c>
      <c r="V4191" s="8" t="str">
        <f t="shared" si="593"/>
        <v/>
      </c>
    </row>
    <row r="4192" spans="1:22" x14ac:dyDescent="0.25">
      <c r="A4192" s="8" t="str">
        <f>IF('IMPUTACIONES DETALLE'!A4192="","",'EXP INFORME HU'!$R$2)</f>
        <v/>
      </c>
      <c r="B4192" s="9" t="str">
        <f>IF('IMPUTACIONES DETALLE'!A4192="","",'IMPUTACIONES DETALLE'!A4192)</f>
        <v/>
      </c>
      <c r="C4192" s="8" t="str">
        <f>IF('IMPUTACIONES DETALLE'!B4192="","",VLOOKUP('IMPUTACIONES DETALLE'!B4192,PERSONAS!$A$1:$B$59,2,FALSE))</f>
        <v/>
      </c>
      <c r="D4192" s="8" t="str">
        <f>IF('IMPUTACIONES DETALLE'!C4192="","",VLOOKUP('IMPUTACIONES DETALLE'!C4192,ACTIVIDADES!$A$1:$B$37,2,FALSE))</f>
        <v/>
      </c>
      <c r="E4192" s="8" t="str">
        <f>IF('IMPUTACIONES DETALLE'!D4192="","",'IMPUTACIONES DETALLE'!D4192&amp;" -- "&amp;IF('IMPUTACIONES DETALLE'!E4192="","Actividad de "&amp;'IMPUTACIONES DETALLE'!C4192,'IMPUTACIONES DETALLE'!E4192))</f>
        <v/>
      </c>
      <c r="F4192" s="8" t="str">
        <f>IF('IMPUTACIONES DETALLE'!D4192="","",'IMPUTACIONES DETALLE'!D4192)</f>
        <v/>
      </c>
      <c r="G4192" s="8">
        <f>'IMPUTACIONES DETALLE'!F4192</f>
        <v>0</v>
      </c>
      <c r="L4192" s="8" t="e">
        <f t="shared" si="585"/>
        <v>#VALUE!</v>
      </c>
      <c r="N4192" s="8">
        <f t="shared" si="586"/>
        <v>0</v>
      </c>
      <c r="O4192" s="8" t="str">
        <f t="shared" si="587"/>
        <v/>
      </c>
      <c r="P4192" s="8" t="str">
        <f t="shared" si="588"/>
        <v/>
      </c>
      <c r="Q4192" s="8" t="str">
        <f t="shared" si="589"/>
        <v/>
      </c>
      <c r="R4192" s="8">
        <v>1</v>
      </c>
      <c r="S4192" s="8" t="str">
        <f t="shared" si="590"/>
        <v/>
      </c>
      <c r="T4192" s="8" t="str">
        <f t="shared" si="591"/>
        <v/>
      </c>
      <c r="U4192" s="8" t="str">
        <f t="shared" si="592"/>
        <v/>
      </c>
      <c r="V4192" s="8" t="str">
        <f t="shared" si="593"/>
        <v/>
      </c>
    </row>
    <row r="4193" spans="1:22" x14ac:dyDescent="0.25">
      <c r="A4193" s="8" t="str">
        <f>IF('IMPUTACIONES DETALLE'!A4193="","",'EXP INFORME HU'!$R$2)</f>
        <v/>
      </c>
      <c r="B4193" s="9" t="str">
        <f>IF('IMPUTACIONES DETALLE'!A4193="","",'IMPUTACIONES DETALLE'!A4193)</f>
        <v/>
      </c>
      <c r="C4193" s="8" t="str">
        <f>IF('IMPUTACIONES DETALLE'!B4193="","",VLOOKUP('IMPUTACIONES DETALLE'!B4193,PERSONAS!$A$1:$B$59,2,FALSE))</f>
        <v/>
      </c>
      <c r="D4193" s="8" t="str">
        <f>IF('IMPUTACIONES DETALLE'!C4193="","",VLOOKUP('IMPUTACIONES DETALLE'!C4193,ACTIVIDADES!$A$1:$B$37,2,FALSE))</f>
        <v/>
      </c>
      <c r="E4193" s="8" t="str">
        <f>IF('IMPUTACIONES DETALLE'!D4193="","",'IMPUTACIONES DETALLE'!D4193&amp;" -- "&amp;IF('IMPUTACIONES DETALLE'!E4193="","Actividad de "&amp;'IMPUTACIONES DETALLE'!C4193,'IMPUTACIONES DETALLE'!E4193))</f>
        <v/>
      </c>
      <c r="F4193" s="8" t="str">
        <f>IF('IMPUTACIONES DETALLE'!D4193="","",'IMPUTACIONES DETALLE'!D4193)</f>
        <v/>
      </c>
      <c r="G4193" s="8">
        <f>'IMPUTACIONES DETALLE'!F4193</f>
        <v>0</v>
      </c>
      <c r="L4193" s="8" t="e">
        <f t="shared" si="585"/>
        <v>#VALUE!</v>
      </c>
      <c r="N4193" s="8">
        <f t="shared" si="586"/>
        <v>0</v>
      </c>
      <c r="O4193" s="8" t="str">
        <f t="shared" si="587"/>
        <v/>
      </c>
      <c r="P4193" s="8" t="str">
        <f t="shared" si="588"/>
        <v/>
      </c>
      <c r="Q4193" s="8" t="str">
        <f t="shared" si="589"/>
        <v/>
      </c>
      <c r="R4193" s="8">
        <v>1</v>
      </c>
      <c r="S4193" s="8" t="str">
        <f t="shared" si="590"/>
        <v/>
      </c>
      <c r="T4193" s="8" t="str">
        <f t="shared" si="591"/>
        <v/>
      </c>
      <c r="U4193" s="8" t="str">
        <f t="shared" si="592"/>
        <v/>
      </c>
      <c r="V4193" s="8" t="str">
        <f t="shared" si="593"/>
        <v/>
      </c>
    </row>
    <row r="4194" spans="1:22" x14ac:dyDescent="0.25">
      <c r="A4194" s="8" t="str">
        <f>IF('IMPUTACIONES DETALLE'!A4194="","",'EXP INFORME HU'!$R$2)</f>
        <v/>
      </c>
      <c r="B4194" s="9" t="str">
        <f>IF('IMPUTACIONES DETALLE'!A4194="","",'IMPUTACIONES DETALLE'!A4194)</f>
        <v/>
      </c>
      <c r="C4194" s="8" t="str">
        <f>IF('IMPUTACIONES DETALLE'!B4194="","",VLOOKUP('IMPUTACIONES DETALLE'!B4194,PERSONAS!$A$1:$B$59,2,FALSE))</f>
        <v/>
      </c>
      <c r="D4194" s="8" t="str">
        <f>IF('IMPUTACIONES DETALLE'!C4194="","",VLOOKUP('IMPUTACIONES DETALLE'!C4194,ACTIVIDADES!$A$1:$B$37,2,FALSE))</f>
        <v/>
      </c>
      <c r="E4194" s="8" t="str">
        <f>IF('IMPUTACIONES DETALLE'!D4194="","",'IMPUTACIONES DETALLE'!D4194&amp;" -- "&amp;IF('IMPUTACIONES DETALLE'!E4194="","Actividad de "&amp;'IMPUTACIONES DETALLE'!C4194,'IMPUTACIONES DETALLE'!E4194))</f>
        <v/>
      </c>
      <c r="F4194" s="8" t="str">
        <f>IF('IMPUTACIONES DETALLE'!D4194="","",'IMPUTACIONES DETALLE'!D4194)</f>
        <v/>
      </c>
      <c r="G4194" s="8">
        <f>'IMPUTACIONES DETALLE'!F4194</f>
        <v>0</v>
      </c>
      <c r="L4194" s="8" t="e">
        <f t="shared" si="585"/>
        <v>#VALUE!</v>
      </c>
      <c r="N4194" s="8">
        <f t="shared" si="586"/>
        <v>0</v>
      </c>
      <c r="O4194" s="8" t="str">
        <f t="shared" si="587"/>
        <v/>
      </c>
      <c r="P4194" s="8" t="str">
        <f t="shared" si="588"/>
        <v/>
      </c>
      <c r="Q4194" s="8" t="str">
        <f t="shared" si="589"/>
        <v/>
      </c>
      <c r="R4194" s="8">
        <v>1</v>
      </c>
      <c r="S4194" s="8" t="str">
        <f t="shared" si="590"/>
        <v/>
      </c>
      <c r="T4194" s="8" t="str">
        <f t="shared" si="591"/>
        <v/>
      </c>
      <c r="U4194" s="8" t="str">
        <f t="shared" si="592"/>
        <v/>
      </c>
      <c r="V4194" s="8" t="str">
        <f t="shared" si="593"/>
        <v/>
      </c>
    </row>
    <row r="4195" spans="1:22" x14ac:dyDescent="0.25">
      <c r="A4195" s="8" t="str">
        <f>IF('IMPUTACIONES DETALLE'!A4195="","",'EXP INFORME HU'!$R$2)</f>
        <v/>
      </c>
      <c r="B4195" s="9" t="str">
        <f>IF('IMPUTACIONES DETALLE'!A4195="","",'IMPUTACIONES DETALLE'!A4195)</f>
        <v/>
      </c>
      <c r="C4195" s="8" t="str">
        <f>IF('IMPUTACIONES DETALLE'!B4195="","",VLOOKUP('IMPUTACIONES DETALLE'!B4195,PERSONAS!$A$1:$B$59,2,FALSE))</f>
        <v/>
      </c>
      <c r="D4195" s="8" t="str">
        <f>IF('IMPUTACIONES DETALLE'!C4195="","",VLOOKUP('IMPUTACIONES DETALLE'!C4195,ACTIVIDADES!$A$1:$B$37,2,FALSE))</f>
        <v/>
      </c>
      <c r="E4195" s="8" t="str">
        <f>IF('IMPUTACIONES DETALLE'!D4195="","",'IMPUTACIONES DETALLE'!D4195&amp;" -- "&amp;IF('IMPUTACIONES DETALLE'!E4195="","Actividad de "&amp;'IMPUTACIONES DETALLE'!C4195,'IMPUTACIONES DETALLE'!E4195))</f>
        <v/>
      </c>
      <c r="F4195" s="8" t="str">
        <f>IF('IMPUTACIONES DETALLE'!D4195="","",'IMPUTACIONES DETALLE'!D4195)</f>
        <v/>
      </c>
      <c r="G4195" s="8">
        <f>'IMPUTACIONES DETALLE'!F4195</f>
        <v>0</v>
      </c>
      <c r="L4195" s="8" t="e">
        <f t="shared" si="585"/>
        <v>#VALUE!</v>
      </c>
      <c r="N4195" s="8">
        <f t="shared" si="586"/>
        <v>0</v>
      </c>
      <c r="O4195" s="8" t="str">
        <f t="shared" si="587"/>
        <v/>
      </c>
      <c r="P4195" s="8" t="str">
        <f t="shared" si="588"/>
        <v/>
      </c>
      <c r="Q4195" s="8" t="str">
        <f t="shared" si="589"/>
        <v/>
      </c>
      <c r="R4195" s="8">
        <v>1</v>
      </c>
      <c r="S4195" s="8" t="str">
        <f t="shared" si="590"/>
        <v/>
      </c>
      <c r="T4195" s="8" t="str">
        <f t="shared" si="591"/>
        <v/>
      </c>
      <c r="U4195" s="8" t="str">
        <f t="shared" si="592"/>
        <v/>
      </c>
      <c r="V4195" s="8" t="str">
        <f t="shared" si="593"/>
        <v/>
      </c>
    </row>
    <row r="4196" spans="1:22" x14ac:dyDescent="0.25">
      <c r="A4196" s="8" t="str">
        <f>IF('IMPUTACIONES DETALLE'!A4196="","",'EXP INFORME HU'!$R$2)</f>
        <v/>
      </c>
      <c r="B4196" s="9" t="str">
        <f>IF('IMPUTACIONES DETALLE'!A4196="","",'IMPUTACIONES DETALLE'!A4196)</f>
        <v/>
      </c>
      <c r="C4196" s="8" t="str">
        <f>IF('IMPUTACIONES DETALLE'!B4196="","",VLOOKUP('IMPUTACIONES DETALLE'!B4196,PERSONAS!$A$1:$B$59,2,FALSE))</f>
        <v/>
      </c>
      <c r="D4196" s="8" t="str">
        <f>IF('IMPUTACIONES DETALLE'!C4196="","",VLOOKUP('IMPUTACIONES DETALLE'!C4196,ACTIVIDADES!$A$1:$B$37,2,FALSE))</f>
        <v/>
      </c>
      <c r="E4196" s="8" t="str">
        <f>IF('IMPUTACIONES DETALLE'!D4196="","",'IMPUTACIONES DETALLE'!D4196&amp;" -- "&amp;IF('IMPUTACIONES DETALLE'!E4196="","Actividad de "&amp;'IMPUTACIONES DETALLE'!C4196,'IMPUTACIONES DETALLE'!E4196))</f>
        <v/>
      </c>
      <c r="F4196" s="8" t="str">
        <f>IF('IMPUTACIONES DETALLE'!D4196="","",'IMPUTACIONES DETALLE'!D4196)</f>
        <v/>
      </c>
      <c r="G4196" s="8">
        <f>'IMPUTACIONES DETALLE'!F4196</f>
        <v>0</v>
      </c>
      <c r="L4196" s="8" t="e">
        <f t="shared" si="585"/>
        <v>#VALUE!</v>
      </c>
      <c r="N4196" s="8">
        <f t="shared" si="586"/>
        <v>0</v>
      </c>
      <c r="O4196" s="8" t="str">
        <f t="shared" si="587"/>
        <v/>
      </c>
      <c r="P4196" s="8" t="str">
        <f t="shared" si="588"/>
        <v/>
      </c>
      <c r="Q4196" s="8" t="str">
        <f t="shared" si="589"/>
        <v/>
      </c>
      <c r="R4196" s="8">
        <v>1</v>
      </c>
      <c r="S4196" s="8" t="str">
        <f t="shared" si="590"/>
        <v/>
      </c>
      <c r="T4196" s="8" t="str">
        <f t="shared" si="591"/>
        <v/>
      </c>
      <c r="U4196" s="8" t="str">
        <f t="shared" si="592"/>
        <v/>
      </c>
      <c r="V4196" s="8" t="str">
        <f t="shared" si="593"/>
        <v/>
      </c>
    </row>
    <row r="4197" spans="1:22" x14ac:dyDescent="0.25">
      <c r="A4197" s="8" t="str">
        <f>IF('IMPUTACIONES DETALLE'!A4197="","",'EXP INFORME HU'!$R$2)</f>
        <v/>
      </c>
      <c r="B4197" s="9" t="str">
        <f>IF('IMPUTACIONES DETALLE'!A4197="","",'IMPUTACIONES DETALLE'!A4197)</f>
        <v/>
      </c>
      <c r="C4197" s="8" t="str">
        <f>IF('IMPUTACIONES DETALLE'!B4197="","",VLOOKUP('IMPUTACIONES DETALLE'!B4197,PERSONAS!$A$1:$B$59,2,FALSE))</f>
        <v/>
      </c>
      <c r="D4197" s="8" t="str">
        <f>IF('IMPUTACIONES DETALLE'!C4197="","",VLOOKUP('IMPUTACIONES DETALLE'!C4197,ACTIVIDADES!$A$1:$B$37,2,FALSE))</f>
        <v/>
      </c>
      <c r="E4197" s="8" t="str">
        <f>IF('IMPUTACIONES DETALLE'!D4197="","",'IMPUTACIONES DETALLE'!D4197&amp;" -- "&amp;IF('IMPUTACIONES DETALLE'!E4197="","Actividad de "&amp;'IMPUTACIONES DETALLE'!C4197,'IMPUTACIONES DETALLE'!E4197))</f>
        <v/>
      </c>
      <c r="F4197" s="8" t="str">
        <f>IF('IMPUTACIONES DETALLE'!D4197="","",'IMPUTACIONES DETALLE'!D4197)</f>
        <v/>
      </c>
      <c r="G4197" s="8">
        <f>'IMPUTACIONES DETALLE'!F4197</f>
        <v>0</v>
      </c>
      <c r="L4197" s="8" t="e">
        <f t="shared" si="585"/>
        <v>#VALUE!</v>
      </c>
      <c r="N4197" s="8">
        <f t="shared" si="586"/>
        <v>0</v>
      </c>
      <c r="O4197" s="8" t="str">
        <f t="shared" si="587"/>
        <v/>
      </c>
      <c r="P4197" s="8" t="str">
        <f t="shared" si="588"/>
        <v/>
      </c>
      <c r="Q4197" s="8" t="str">
        <f t="shared" si="589"/>
        <v/>
      </c>
      <c r="R4197" s="8">
        <v>1</v>
      </c>
      <c r="S4197" s="8" t="str">
        <f t="shared" si="590"/>
        <v/>
      </c>
      <c r="T4197" s="8" t="str">
        <f t="shared" si="591"/>
        <v/>
      </c>
      <c r="U4197" s="8" t="str">
        <f t="shared" si="592"/>
        <v/>
      </c>
      <c r="V4197" s="8" t="str">
        <f t="shared" si="593"/>
        <v/>
      </c>
    </row>
    <row r="4198" spans="1:22" x14ac:dyDescent="0.25">
      <c r="A4198" s="8" t="str">
        <f>IF('IMPUTACIONES DETALLE'!A4198="","",'EXP INFORME HU'!$R$2)</f>
        <v/>
      </c>
      <c r="B4198" s="9" t="str">
        <f>IF('IMPUTACIONES DETALLE'!A4198="","",'IMPUTACIONES DETALLE'!A4198)</f>
        <v/>
      </c>
      <c r="C4198" s="8" t="str">
        <f>IF('IMPUTACIONES DETALLE'!B4198="","",VLOOKUP('IMPUTACIONES DETALLE'!B4198,PERSONAS!$A$1:$B$59,2,FALSE))</f>
        <v/>
      </c>
      <c r="D4198" s="8" t="str">
        <f>IF('IMPUTACIONES DETALLE'!C4198="","",VLOOKUP('IMPUTACIONES DETALLE'!C4198,ACTIVIDADES!$A$1:$B$37,2,FALSE))</f>
        <v/>
      </c>
      <c r="E4198" s="8" t="str">
        <f>IF('IMPUTACIONES DETALLE'!D4198="","",'IMPUTACIONES DETALLE'!D4198&amp;" -- "&amp;IF('IMPUTACIONES DETALLE'!E4198="","Actividad de "&amp;'IMPUTACIONES DETALLE'!C4198,'IMPUTACIONES DETALLE'!E4198))</f>
        <v/>
      </c>
      <c r="F4198" s="8" t="str">
        <f>IF('IMPUTACIONES DETALLE'!D4198="","",'IMPUTACIONES DETALLE'!D4198)</f>
        <v/>
      </c>
      <c r="G4198" s="8">
        <f>'IMPUTACIONES DETALLE'!F4198</f>
        <v>0</v>
      </c>
      <c r="L4198" s="8" t="e">
        <f t="shared" si="585"/>
        <v>#VALUE!</v>
      </c>
      <c r="N4198" s="8">
        <f t="shared" si="586"/>
        <v>0</v>
      </c>
      <c r="O4198" s="8" t="str">
        <f t="shared" si="587"/>
        <v/>
      </c>
      <c r="P4198" s="8" t="str">
        <f t="shared" si="588"/>
        <v/>
      </c>
      <c r="Q4198" s="8" t="str">
        <f t="shared" si="589"/>
        <v/>
      </c>
      <c r="R4198" s="8">
        <v>1</v>
      </c>
      <c r="S4198" s="8" t="str">
        <f t="shared" si="590"/>
        <v/>
      </c>
      <c r="T4198" s="8" t="str">
        <f t="shared" si="591"/>
        <v/>
      </c>
      <c r="U4198" s="8" t="str">
        <f t="shared" si="592"/>
        <v/>
      </c>
      <c r="V4198" s="8" t="str">
        <f t="shared" si="593"/>
        <v/>
      </c>
    </row>
    <row r="4199" spans="1:22" x14ac:dyDescent="0.25">
      <c r="A4199" s="8" t="str">
        <f>IF('IMPUTACIONES DETALLE'!A4199="","",'EXP INFORME HU'!$R$2)</f>
        <v/>
      </c>
      <c r="B4199" s="9" t="str">
        <f>IF('IMPUTACIONES DETALLE'!A4199="","",'IMPUTACIONES DETALLE'!A4199)</f>
        <v/>
      </c>
      <c r="C4199" s="8" t="str">
        <f>IF('IMPUTACIONES DETALLE'!B4199="","",VLOOKUP('IMPUTACIONES DETALLE'!B4199,PERSONAS!$A$1:$B$59,2,FALSE))</f>
        <v/>
      </c>
      <c r="D4199" s="8" t="str">
        <f>IF('IMPUTACIONES DETALLE'!C4199="","",VLOOKUP('IMPUTACIONES DETALLE'!C4199,ACTIVIDADES!$A$1:$B$37,2,FALSE))</f>
        <v/>
      </c>
      <c r="E4199" s="8" t="str">
        <f>IF('IMPUTACIONES DETALLE'!D4199="","",'IMPUTACIONES DETALLE'!D4199&amp;" -- "&amp;IF('IMPUTACIONES DETALLE'!E4199="","Actividad de "&amp;'IMPUTACIONES DETALLE'!C4199,'IMPUTACIONES DETALLE'!E4199))</f>
        <v/>
      </c>
      <c r="F4199" s="8" t="str">
        <f>IF('IMPUTACIONES DETALLE'!D4199="","",'IMPUTACIONES DETALLE'!D4199)</f>
        <v/>
      </c>
      <c r="G4199" s="8">
        <f>'IMPUTACIONES DETALLE'!F4199</f>
        <v>0</v>
      </c>
      <c r="L4199" s="8" t="e">
        <f t="shared" si="585"/>
        <v>#VALUE!</v>
      </c>
      <c r="N4199" s="8">
        <f t="shared" si="586"/>
        <v>0</v>
      </c>
      <c r="O4199" s="8" t="str">
        <f t="shared" si="587"/>
        <v/>
      </c>
      <c r="P4199" s="8" t="str">
        <f t="shared" si="588"/>
        <v/>
      </c>
      <c r="Q4199" s="8" t="str">
        <f t="shared" si="589"/>
        <v/>
      </c>
      <c r="R4199" s="8">
        <v>1</v>
      </c>
      <c r="S4199" s="8" t="str">
        <f t="shared" si="590"/>
        <v/>
      </c>
      <c r="T4199" s="8" t="str">
        <f t="shared" si="591"/>
        <v/>
      </c>
      <c r="U4199" s="8" t="str">
        <f t="shared" si="592"/>
        <v/>
      </c>
      <c r="V4199" s="8" t="str">
        <f t="shared" si="593"/>
        <v/>
      </c>
    </row>
    <row r="4200" spans="1:22" x14ac:dyDescent="0.25">
      <c r="A4200" s="8" t="str">
        <f>IF('IMPUTACIONES DETALLE'!A4200="","",'EXP INFORME HU'!$R$2)</f>
        <v/>
      </c>
      <c r="B4200" s="9" t="str">
        <f>IF('IMPUTACIONES DETALLE'!A4200="","",'IMPUTACIONES DETALLE'!A4200)</f>
        <v/>
      </c>
      <c r="C4200" s="8" t="str">
        <f>IF('IMPUTACIONES DETALLE'!B4200="","",VLOOKUP('IMPUTACIONES DETALLE'!B4200,PERSONAS!$A$1:$B$59,2,FALSE))</f>
        <v/>
      </c>
      <c r="D4200" s="8" t="str">
        <f>IF('IMPUTACIONES DETALLE'!C4200="","",VLOOKUP('IMPUTACIONES DETALLE'!C4200,ACTIVIDADES!$A$1:$B$37,2,FALSE))</f>
        <v/>
      </c>
      <c r="E4200" s="8" t="str">
        <f>IF('IMPUTACIONES DETALLE'!D4200="","",'IMPUTACIONES DETALLE'!D4200&amp;" -- "&amp;IF('IMPUTACIONES DETALLE'!E4200="","Actividad de "&amp;'IMPUTACIONES DETALLE'!C4200,'IMPUTACIONES DETALLE'!E4200))</f>
        <v/>
      </c>
      <c r="F4200" s="8" t="str">
        <f>IF('IMPUTACIONES DETALLE'!D4200="","",'IMPUTACIONES DETALLE'!D4200)</f>
        <v/>
      </c>
      <c r="G4200" s="8">
        <f>'IMPUTACIONES DETALLE'!F4200</f>
        <v>0</v>
      </c>
      <c r="L4200" s="8" t="e">
        <f t="shared" si="585"/>
        <v>#VALUE!</v>
      </c>
      <c r="N4200" s="8">
        <f t="shared" si="586"/>
        <v>0</v>
      </c>
      <c r="O4200" s="8" t="str">
        <f t="shared" si="587"/>
        <v/>
      </c>
      <c r="P4200" s="8" t="str">
        <f t="shared" si="588"/>
        <v/>
      </c>
      <c r="Q4200" s="8" t="str">
        <f t="shared" si="589"/>
        <v/>
      </c>
      <c r="R4200" s="8">
        <v>1</v>
      </c>
      <c r="S4200" s="8" t="str">
        <f t="shared" si="590"/>
        <v/>
      </c>
      <c r="T4200" s="8" t="str">
        <f t="shared" si="591"/>
        <v/>
      </c>
      <c r="U4200" s="8" t="str">
        <f t="shared" si="592"/>
        <v/>
      </c>
      <c r="V4200" s="8" t="str">
        <f t="shared" si="593"/>
        <v/>
      </c>
    </row>
    <row r="4201" spans="1:22" x14ac:dyDescent="0.25">
      <c r="A4201" s="8" t="str">
        <f>IF('IMPUTACIONES DETALLE'!A4201="","",'EXP INFORME HU'!$R$2)</f>
        <v/>
      </c>
      <c r="B4201" s="9" t="str">
        <f>IF('IMPUTACIONES DETALLE'!A4201="","",'IMPUTACIONES DETALLE'!A4201)</f>
        <v/>
      </c>
      <c r="C4201" s="8" t="str">
        <f>IF('IMPUTACIONES DETALLE'!B4201="","",VLOOKUP('IMPUTACIONES DETALLE'!B4201,PERSONAS!$A$1:$B$59,2,FALSE))</f>
        <v/>
      </c>
      <c r="D4201" s="8" t="str">
        <f>IF('IMPUTACIONES DETALLE'!C4201="","",VLOOKUP('IMPUTACIONES DETALLE'!C4201,ACTIVIDADES!$A$1:$B$37,2,FALSE))</f>
        <v/>
      </c>
      <c r="E4201" s="8" t="str">
        <f>IF('IMPUTACIONES DETALLE'!D4201="","",'IMPUTACIONES DETALLE'!D4201&amp;" -- "&amp;IF('IMPUTACIONES DETALLE'!E4201="","Actividad de "&amp;'IMPUTACIONES DETALLE'!C4201,'IMPUTACIONES DETALLE'!E4201))</f>
        <v/>
      </c>
      <c r="F4201" s="8" t="str">
        <f>IF('IMPUTACIONES DETALLE'!D4201="","",'IMPUTACIONES DETALLE'!D4201)</f>
        <v/>
      </c>
      <c r="G4201" s="8">
        <f>'IMPUTACIONES DETALLE'!F4201</f>
        <v>0</v>
      </c>
      <c r="L4201" s="8" t="e">
        <f t="shared" si="585"/>
        <v>#VALUE!</v>
      </c>
      <c r="N4201" s="8">
        <f t="shared" si="586"/>
        <v>0</v>
      </c>
      <c r="O4201" s="8" t="str">
        <f t="shared" si="587"/>
        <v/>
      </c>
      <c r="P4201" s="8" t="str">
        <f t="shared" si="588"/>
        <v/>
      </c>
      <c r="Q4201" s="8" t="str">
        <f t="shared" si="589"/>
        <v/>
      </c>
      <c r="R4201" s="8">
        <v>1</v>
      </c>
      <c r="S4201" s="8" t="str">
        <f t="shared" si="590"/>
        <v/>
      </c>
      <c r="T4201" s="8" t="str">
        <f t="shared" si="591"/>
        <v/>
      </c>
      <c r="U4201" s="8" t="str">
        <f t="shared" si="592"/>
        <v/>
      </c>
      <c r="V4201" s="8" t="str">
        <f t="shared" si="593"/>
        <v/>
      </c>
    </row>
    <row r="4202" spans="1:22" x14ac:dyDescent="0.25">
      <c r="A4202" s="8" t="str">
        <f>IF('IMPUTACIONES DETALLE'!A4202="","",'EXP INFORME HU'!$R$2)</f>
        <v/>
      </c>
      <c r="B4202" s="9" t="str">
        <f>IF('IMPUTACIONES DETALLE'!A4202="","",'IMPUTACIONES DETALLE'!A4202)</f>
        <v/>
      </c>
      <c r="C4202" s="8" t="str">
        <f>IF('IMPUTACIONES DETALLE'!B4202="","",VLOOKUP('IMPUTACIONES DETALLE'!B4202,PERSONAS!$A$1:$B$59,2,FALSE))</f>
        <v/>
      </c>
      <c r="D4202" s="8" t="str">
        <f>IF('IMPUTACIONES DETALLE'!C4202="","",VLOOKUP('IMPUTACIONES DETALLE'!C4202,ACTIVIDADES!$A$1:$B$37,2,FALSE))</f>
        <v/>
      </c>
      <c r="E4202" s="8" t="str">
        <f>IF('IMPUTACIONES DETALLE'!D4202="","",'IMPUTACIONES DETALLE'!D4202&amp;" -- "&amp;IF('IMPUTACIONES DETALLE'!E4202="","Actividad de "&amp;'IMPUTACIONES DETALLE'!C4202,'IMPUTACIONES DETALLE'!E4202))</f>
        <v/>
      </c>
      <c r="F4202" s="8" t="str">
        <f>IF('IMPUTACIONES DETALLE'!D4202="","",'IMPUTACIONES DETALLE'!D4202)</f>
        <v/>
      </c>
      <c r="G4202" s="8">
        <f>'IMPUTACIONES DETALLE'!F4202</f>
        <v>0</v>
      </c>
      <c r="L4202" s="8" t="e">
        <f t="shared" si="585"/>
        <v>#VALUE!</v>
      </c>
      <c r="N4202" s="8">
        <f t="shared" si="586"/>
        <v>0</v>
      </c>
      <c r="O4202" s="8" t="str">
        <f t="shared" si="587"/>
        <v/>
      </c>
      <c r="P4202" s="8" t="str">
        <f t="shared" si="588"/>
        <v/>
      </c>
      <c r="Q4202" s="8" t="str">
        <f t="shared" si="589"/>
        <v/>
      </c>
      <c r="R4202" s="8">
        <v>1</v>
      </c>
      <c r="S4202" s="8" t="str">
        <f t="shared" si="590"/>
        <v/>
      </c>
      <c r="T4202" s="8" t="str">
        <f t="shared" si="591"/>
        <v/>
      </c>
      <c r="U4202" s="8" t="str">
        <f t="shared" si="592"/>
        <v/>
      </c>
      <c r="V4202" s="8" t="str">
        <f t="shared" si="593"/>
        <v/>
      </c>
    </row>
    <row r="4203" spans="1:22" x14ac:dyDescent="0.25">
      <c r="A4203" s="8" t="str">
        <f>IF('IMPUTACIONES DETALLE'!A4203="","",'EXP INFORME HU'!$R$2)</f>
        <v/>
      </c>
      <c r="B4203" s="9" t="str">
        <f>IF('IMPUTACIONES DETALLE'!A4203="","",'IMPUTACIONES DETALLE'!A4203)</f>
        <v/>
      </c>
      <c r="C4203" s="8" t="str">
        <f>IF('IMPUTACIONES DETALLE'!B4203="","",VLOOKUP('IMPUTACIONES DETALLE'!B4203,PERSONAS!$A$1:$B$59,2,FALSE))</f>
        <v/>
      </c>
      <c r="D4203" s="8" t="str">
        <f>IF('IMPUTACIONES DETALLE'!C4203="","",VLOOKUP('IMPUTACIONES DETALLE'!C4203,ACTIVIDADES!$A$1:$B$37,2,FALSE))</f>
        <v/>
      </c>
      <c r="E4203" s="8" t="str">
        <f>IF('IMPUTACIONES DETALLE'!D4203="","",'IMPUTACIONES DETALLE'!D4203&amp;" -- "&amp;IF('IMPUTACIONES DETALLE'!E4203="","Actividad de "&amp;'IMPUTACIONES DETALLE'!C4203,'IMPUTACIONES DETALLE'!E4203))</f>
        <v/>
      </c>
      <c r="F4203" s="8" t="str">
        <f>IF('IMPUTACIONES DETALLE'!D4203="","",'IMPUTACIONES DETALLE'!D4203)</f>
        <v/>
      </c>
      <c r="G4203" s="8">
        <f>'IMPUTACIONES DETALLE'!F4203</f>
        <v>0</v>
      </c>
      <c r="L4203" s="8" t="e">
        <f t="shared" si="585"/>
        <v>#VALUE!</v>
      </c>
      <c r="N4203" s="8">
        <f t="shared" si="586"/>
        <v>0</v>
      </c>
      <c r="O4203" s="8" t="str">
        <f t="shared" si="587"/>
        <v/>
      </c>
      <c r="P4203" s="8" t="str">
        <f t="shared" si="588"/>
        <v/>
      </c>
      <c r="Q4203" s="8" t="str">
        <f t="shared" si="589"/>
        <v/>
      </c>
      <c r="R4203" s="8">
        <v>1</v>
      </c>
      <c r="S4203" s="8" t="str">
        <f t="shared" si="590"/>
        <v/>
      </c>
      <c r="T4203" s="8" t="str">
        <f t="shared" si="591"/>
        <v/>
      </c>
      <c r="U4203" s="8" t="str">
        <f t="shared" si="592"/>
        <v/>
      </c>
      <c r="V4203" s="8" t="str">
        <f t="shared" si="593"/>
        <v/>
      </c>
    </row>
    <row r="4204" spans="1:22" x14ac:dyDescent="0.25">
      <c r="A4204" s="8" t="str">
        <f>IF('IMPUTACIONES DETALLE'!A4204="","",'EXP INFORME HU'!$R$2)</f>
        <v/>
      </c>
      <c r="B4204" s="9" t="str">
        <f>IF('IMPUTACIONES DETALLE'!A4204="","",'IMPUTACIONES DETALLE'!A4204)</f>
        <v/>
      </c>
      <c r="C4204" s="8" t="str">
        <f>IF('IMPUTACIONES DETALLE'!B4204="","",VLOOKUP('IMPUTACIONES DETALLE'!B4204,PERSONAS!$A$1:$B$59,2,FALSE))</f>
        <v/>
      </c>
      <c r="D4204" s="8" t="str">
        <f>IF('IMPUTACIONES DETALLE'!C4204="","",VLOOKUP('IMPUTACIONES DETALLE'!C4204,ACTIVIDADES!$A$1:$B$37,2,FALSE))</f>
        <v/>
      </c>
      <c r="E4204" s="8" t="str">
        <f>IF('IMPUTACIONES DETALLE'!D4204="","",'IMPUTACIONES DETALLE'!D4204&amp;" -- "&amp;IF('IMPUTACIONES DETALLE'!E4204="","Actividad de "&amp;'IMPUTACIONES DETALLE'!C4204,'IMPUTACIONES DETALLE'!E4204))</f>
        <v/>
      </c>
      <c r="F4204" s="8" t="str">
        <f>IF('IMPUTACIONES DETALLE'!D4204="","",'IMPUTACIONES DETALLE'!D4204)</f>
        <v/>
      </c>
      <c r="G4204" s="8">
        <f>'IMPUTACIONES DETALLE'!F4204</f>
        <v>0</v>
      </c>
      <c r="L4204" s="8" t="e">
        <f t="shared" si="585"/>
        <v>#VALUE!</v>
      </c>
      <c r="N4204" s="8">
        <f t="shared" si="586"/>
        <v>0</v>
      </c>
      <c r="O4204" s="8" t="str">
        <f t="shared" si="587"/>
        <v/>
      </c>
      <c r="P4204" s="8" t="str">
        <f t="shared" si="588"/>
        <v/>
      </c>
      <c r="Q4204" s="8" t="str">
        <f t="shared" si="589"/>
        <v/>
      </c>
      <c r="R4204" s="8">
        <v>1</v>
      </c>
      <c r="S4204" s="8" t="str">
        <f t="shared" si="590"/>
        <v/>
      </c>
      <c r="T4204" s="8" t="str">
        <f t="shared" si="591"/>
        <v/>
      </c>
      <c r="U4204" s="8" t="str">
        <f t="shared" si="592"/>
        <v/>
      </c>
      <c r="V4204" s="8" t="str">
        <f t="shared" si="593"/>
        <v/>
      </c>
    </row>
    <row r="4205" spans="1:22" x14ac:dyDescent="0.25">
      <c r="A4205" s="8" t="str">
        <f>IF('IMPUTACIONES DETALLE'!A4205="","",'EXP INFORME HU'!$R$2)</f>
        <v/>
      </c>
      <c r="B4205" s="9" t="str">
        <f>IF('IMPUTACIONES DETALLE'!A4205="","",'IMPUTACIONES DETALLE'!A4205)</f>
        <v/>
      </c>
      <c r="C4205" s="8" t="str">
        <f>IF('IMPUTACIONES DETALLE'!B4205="","",VLOOKUP('IMPUTACIONES DETALLE'!B4205,PERSONAS!$A$1:$B$59,2,FALSE))</f>
        <v/>
      </c>
      <c r="D4205" s="8" t="str">
        <f>IF('IMPUTACIONES DETALLE'!C4205="","",VLOOKUP('IMPUTACIONES DETALLE'!C4205,ACTIVIDADES!$A$1:$B$37,2,FALSE))</f>
        <v/>
      </c>
      <c r="E4205" s="8" t="str">
        <f>IF('IMPUTACIONES DETALLE'!D4205="","",'IMPUTACIONES DETALLE'!D4205&amp;" -- "&amp;IF('IMPUTACIONES DETALLE'!E4205="","Actividad de "&amp;'IMPUTACIONES DETALLE'!C4205,'IMPUTACIONES DETALLE'!E4205))</f>
        <v/>
      </c>
      <c r="F4205" s="8" t="str">
        <f>IF('IMPUTACIONES DETALLE'!D4205="","",'IMPUTACIONES DETALLE'!D4205)</f>
        <v/>
      </c>
      <c r="G4205" s="8">
        <f>'IMPUTACIONES DETALLE'!F4205</f>
        <v>0</v>
      </c>
      <c r="L4205" s="8" t="e">
        <f t="shared" si="585"/>
        <v>#VALUE!</v>
      </c>
      <c r="N4205" s="8">
        <f t="shared" si="586"/>
        <v>0</v>
      </c>
      <c r="O4205" s="8" t="str">
        <f t="shared" si="587"/>
        <v/>
      </c>
      <c r="P4205" s="8" t="str">
        <f t="shared" si="588"/>
        <v/>
      </c>
      <c r="Q4205" s="8" t="str">
        <f t="shared" si="589"/>
        <v/>
      </c>
      <c r="R4205" s="8">
        <v>1</v>
      </c>
      <c r="S4205" s="8" t="str">
        <f t="shared" si="590"/>
        <v/>
      </c>
      <c r="T4205" s="8" t="str">
        <f t="shared" si="591"/>
        <v/>
      </c>
      <c r="U4205" s="8" t="str">
        <f t="shared" si="592"/>
        <v/>
      </c>
      <c r="V4205" s="8" t="str">
        <f t="shared" si="593"/>
        <v/>
      </c>
    </row>
    <row r="4206" spans="1:22" x14ac:dyDescent="0.25">
      <c r="A4206" s="8" t="str">
        <f>IF('IMPUTACIONES DETALLE'!A4206="","",'EXP INFORME HU'!$R$2)</f>
        <v/>
      </c>
      <c r="B4206" s="9" t="str">
        <f>IF('IMPUTACIONES DETALLE'!A4206="","",'IMPUTACIONES DETALLE'!A4206)</f>
        <v/>
      </c>
      <c r="C4206" s="8" t="str">
        <f>IF('IMPUTACIONES DETALLE'!B4206="","",VLOOKUP('IMPUTACIONES DETALLE'!B4206,PERSONAS!$A$1:$B$59,2,FALSE))</f>
        <v/>
      </c>
      <c r="D4206" s="8" t="str">
        <f>IF('IMPUTACIONES DETALLE'!C4206="","",VLOOKUP('IMPUTACIONES DETALLE'!C4206,ACTIVIDADES!$A$1:$B$37,2,FALSE))</f>
        <v/>
      </c>
      <c r="E4206" s="8" t="str">
        <f>IF('IMPUTACIONES DETALLE'!D4206="","",'IMPUTACIONES DETALLE'!D4206&amp;" -- "&amp;IF('IMPUTACIONES DETALLE'!E4206="","Actividad de "&amp;'IMPUTACIONES DETALLE'!C4206,'IMPUTACIONES DETALLE'!E4206))</f>
        <v/>
      </c>
      <c r="F4206" s="8" t="str">
        <f>IF('IMPUTACIONES DETALLE'!D4206="","",'IMPUTACIONES DETALLE'!D4206)</f>
        <v/>
      </c>
      <c r="G4206" s="8">
        <f>'IMPUTACIONES DETALLE'!F4206</f>
        <v>0</v>
      </c>
      <c r="L4206" s="8" t="e">
        <f t="shared" si="585"/>
        <v>#VALUE!</v>
      </c>
      <c r="N4206" s="8">
        <f t="shared" si="586"/>
        <v>0</v>
      </c>
      <c r="O4206" s="8" t="str">
        <f t="shared" si="587"/>
        <v/>
      </c>
      <c r="P4206" s="8" t="str">
        <f t="shared" si="588"/>
        <v/>
      </c>
      <c r="Q4206" s="8" t="str">
        <f t="shared" si="589"/>
        <v/>
      </c>
      <c r="R4206" s="8">
        <v>1</v>
      </c>
      <c r="S4206" s="8" t="str">
        <f t="shared" si="590"/>
        <v/>
      </c>
      <c r="T4206" s="8" t="str">
        <f t="shared" si="591"/>
        <v/>
      </c>
      <c r="U4206" s="8" t="str">
        <f t="shared" si="592"/>
        <v/>
      </c>
      <c r="V4206" s="8" t="str">
        <f t="shared" si="593"/>
        <v/>
      </c>
    </row>
    <row r="4207" spans="1:22" x14ac:dyDescent="0.25">
      <c r="A4207" s="8" t="str">
        <f>IF('IMPUTACIONES DETALLE'!A4207="","",'EXP INFORME HU'!$R$2)</f>
        <v/>
      </c>
      <c r="B4207" s="9" t="str">
        <f>IF('IMPUTACIONES DETALLE'!A4207="","",'IMPUTACIONES DETALLE'!A4207)</f>
        <v/>
      </c>
      <c r="C4207" s="8" t="str">
        <f>IF('IMPUTACIONES DETALLE'!B4207="","",VLOOKUP('IMPUTACIONES DETALLE'!B4207,PERSONAS!$A$1:$B$59,2,FALSE))</f>
        <v/>
      </c>
      <c r="D4207" s="8" t="str">
        <f>IF('IMPUTACIONES DETALLE'!C4207="","",VLOOKUP('IMPUTACIONES DETALLE'!C4207,ACTIVIDADES!$A$1:$B$37,2,FALSE))</f>
        <v/>
      </c>
      <c r="E4207" s="8" t="str">
        <f>IF('IMPUTACIONES DETALLE'!D4207="","",'IMPUTACIONES DETALLE'!D4207&amp;" -- "&amp;IF('IMPUTACIONES DETALLE'!E4207="","Actividad de "&amp;'IMPUTACIONES DETALLE'!C4207,'IMPUTACIONES DETALLE'!E4207))</f>
        <v/>
      </c>
      <c r="F4207" s="8" t="str">
        <f>IF('IMPUTACIONES DETALLE'!D4207="","",'IMPUTACIONES DETALLE'!D4207)</f>
        <v/>
      </c>
      <c r="G4207" s="8">
        <f>'IMPUTACIONES DETALLE'!F4207</f>
        <v>0</v>
      </c>
      <c r="L4207" s="8" t="e">
        <f t="shared" si="585"/>
        <v>#VALUE!</v>
      </c>
      <c r="N4207" s="8">
        <f t="shared" si="586"/>
        <v>0</v>
      </c>
      <c r="O4207" s="8" t="str">
        <f t="shared" si="587"/>
        <v/>
      </c>
      <c r="P4207" s="8" t="str">
        <f t="shared" si="588"/>
        <v/>
      </c>
      <c r="Q4207" s="8" t="str">
        <f t="shared" si="589"/>
        <v/>
      </c>
      <c r="R4207" s="8">
        <v>1</v>
      </c>
      <c r="S4207" s="8" t="str">
        <f t="shared" si="590"/>
        <v/>
      </c>
      <c r="T4207" s="8" t="str">
        <f t="shared" si="591"/>
        <v/>
      </c>
      <c r="U4207" s="8" t="str">
        <f t="shared" si="592"/>
        <v/>
      </c>
      <c r="V4207" s="8" t="str">
        <f t="shared" si="593"/>
        <v/>
      </c>
    </row>
    <row r="4208" spans="1:22" x14ac:dyDescent="0.25">
      <c r="A4208" s="8" t="str">
        <f>IF('IMPUTACIONES DETALLE'!A4208="","",'EXP INFORME HU'!$R$2)</f>
        <v/>
      </c>
      <c r="B4208" s="9" t="str">
        <f>IF('IMPUTACIONES DETALLE'!A4208="","",'IMPUTACIONES DETALLE'!A4208)</f>
        <v/>
      </c>
      <c r="C4208" s="8" t="str">
        <f>IF('IMPUTACIONES DETALLE'!B4208="","",VLOOKUP('IMPUTACIONES DETALLE'!B4208,PERSONAS!$A$1:$B$59,2,FALSE))</f>
        <v/>
      </c>
      <c r="D4208" s="8" t="str">
        <f>IF('IMPUTACIONES DETALLE'!C4208="","",VLOOKUP('IMPUTACIONES DETALLE'!C4208,ACTIVIDADES!$A$1:$B$37,2,FALSE))</f>
        <v/>
      </c>
      <c r="E4208" s="8" t="str">
        <f>IF('IMPUTACIONES DETALLE'!D4208="","",'IMPUTACIONES DETALLE'!D4208&amp;" -- "&amp;IF('IMPUTACIONES DETALLE'!E4208="","Actividad de "&amp;'IMPUTACIONES DETALLE'!C4208,'IMPUTACIONES DETALLE'!E4208))</f>
        <v/>
      </c>
      <c r="F4208" s="8" t="str">
        <f>IF('IMPUTACIONES DETALLE'!D4208="","",'IMPUTACIONES DETALLE'!D4208)</f>
        <v/>
      </c>
      <c r="G4208" s="8">
        <f>'IMPUTACIONES DETALLE'!F4208</f>
        <v>0</v>
      </c>
      <c r="L4208" s="8" t="e">
        <f t="shared" si="585"/>
        <v>#VALUE!</v>
      </c>
      <c r="N4208" s="8">
        <f t="shared" si="586"/>
        <v>0</v>
      </c>
      <c r="O4208" s="8" t="str">
        <f t="shared" si="587"/>
        <v/>
      </c>
      <c r="P4208" s="8" t="str">
        <f t="shared" si="588"/>
        <v/>
      </c>
      <c r="Q4208" s="8" t="str">
        <f t="shared" si="589"/>
        <v/>
      </c>
      <c r="R4208" s="8">
        <v>1</v>
      </c>
      <c r="S4208" s="8" t="str">
        <f t="shared" si="590"/>
        <v/>
      </c>
      <c r="T4208" s="8" t="str">
        <f t="shared" si="591"/>
        <v/>
      </c>
      <c r="U4208" s="8" t="str">
        <f t="shared" si="592"/>
        <v/>
      </c>
      <c r="V4208" s="8" t="str">
        <f t="shared" si="593"/>
        <v/>
      </c>
    </row>
    <row r="4209" spans="1:22" x14ac:dyDescent="0.25">
      <c r="A4209" s="8" t="str">
        <f>IF('IMPUTACIONES DETALLE'!A4209="","",'EXP INFORME HU'!$R$2)</f>
        <v/>
      </c>
      <c r="B4209" s="9" t="str">
        <f>IF('IMPUTACIONES DETALLE'!A4209="","",'IMPUTACIONES DETALLE'!A4209)</f>
        <v/>
      </c>
      <c r="C4209" s="8" t="str">
        <f>IF('IMPUTACIONES DETALLE'!B4209="","",VLOOKUP('IMPUTACIONES DETALLE'!B4209,PERSONAS!$A$1:$B$59,2,FALSE))</f>
        <v/>
      </c>
      <c r="D4209" s="8" t="str">
        <f>IF('IMPUTACIONES DETALLE'!C4209="","",VLOOKUP('IMPUTACIONES DETALLE'!C4209,ACTIVIDADES!$A$1:$B$37,2,FALSE))</f>
        <v/>
      </c>
      <c r="E4209" s="8" t="str">
        <f>IF('IMPUTACIONES DETALLE'!D4209="","",'IMPUTACIONES DETALLE'!D4209&amp;" -- "&amp;IF('IMPUTACIONES DETALLE'!E4209="","Actividad de "&amp;'IMPUTACIONES DETALLE'!C4209,'IMPUTACIONES DETALLE'!E4209))</f>
        <v/>
      </c>
      <c r="F4209" s="8" t="str">
        <f>IF('IMPUTACIONES DETALLE'!D4209="","",'IMPUTACIONES DETALLE'!D4209)</f>
        <v/>
      </c>
      <c r="G4209" s="8">
        <f>'IMPUTACIONES DETALLE'!F4209</f>
        <v>0</v>
      </c>
      <c r="L4209" s="8" t="e">
        <f t="shared" si="585"/>
        <v>#VALUE!</v>
      </c>
      <c r="N4209" s="8">
        <f t="shared" si="586"/>
        <v>0</v>
      </c>
      <c r="O4209" s="8" t="str">
        <f t="shared" si="587"/>
        <v/>
      </c>
      <c r="P4209" s="8" t="str">
        <f t="shared" si="588"/>
        <v/>
      </c>
      <c r="Q4209" s="8" t="str">
        <f t="shared" si="589"/>
        <v/>
      </c>
      <c r="R4209" s="8">
        <v>1</v>
      </c>
      <c r="S4209" s="8" t="str">
        <f t="shared" si="590"/>
        <v/>
      </c>
      <c r="T4209" s="8" t="str">
        <f t="shared" si="591"/>
        <v/>
      </c>
      <c r="U4209" s="8" t="str">
        <f t="shared" si="592"/>
        <v/>
      </c>
      <c r="V4209" s="8" t="str">
        <f t="shared" si="593"/>
        <v/>
      </c>
    </row>
    <row r="4210" spans="1:22" x14ac:dyDescent="0.25">
      <c r="A4210" s="8" t="str">
        <f>IF('IMPUTACIONES DETALLE'!A4210="","",'EXP INFORME HU'!$R$2)</f>
        <v/>
      </c>
      <c r="B4210" s="9" t="str">
        <f>IF('IMPUTACIONES DETALLE'!A4210="","",'IMPUTACIONES DETALLE'!A4210)</f>
        <v/>
      </c>
      <c r="C4210" s="8" t="str">
        <f>IF('IMPUTACIONES DETALLE'!B4210="","",VLOOKUP('IMPUTACIONES DETALLE'!B4210,PERSONAS!$A$1:$B$59,2,FALSE))</f>
        <v/>
      </c>
      <c r="D4210" s="8" t="str">
        <f>IF('IMPUTACIONES DETALLE'!C4210="","",VLOOKUP('IMPUTACIONES DETALLE'!C4210,ACTIVIDADES!$A$1:$B$37,2,FALSE))</f>
        <v/>
      </c>
      <c r="E4210" s="8" t="str">
        <f>IF('IMPUTACIONES DETALLE'!D4210="","",'IMPUTACIONES DETALLE'!D4210&amp;" -- "&amp;IF('IMPUTACIONES DETALLE'!E4210="","Actividad de "&amp;'IMPUTACIONES DETALLE'!C4210,'IMPUTACIONES DETALLE'!E4210))</f>
        <v/>
      </c>
      <c r="F4210" s="8" t="str">
        <f>IF('IMPUTACIONES DETALLE'!D4210="","",'IMPUTACIONES DETALLE'!D4210)</f>
        <v/>
      </c>
      <c r="G4210" s="8">
        <f>'IMPUTACIONES DETALLE'!F4210</f>
        <v>0</v>
      </c>
      <c r="L4210" s="8" t="e">
        <f t="shared" si="585"/>
        <v>#VALUE!</v>
      </c>
      <c r="N4210" s="8">
        <f t="shared" si="586"/>
        <v>0</v>
      </c>
      <c r="O4210" s="8" t="str">
        <f t="shared" si="587"/>
        <v/>
      </c>
      <c r="P4210" s="8" t="str">
        <f t="shared" si="588"/>
        <v/>
      </c>
      <c r="Q4210" s="8" t="str">
        <f t="shared" si="589"/>
        <v/>
      </c>
      <c r="R4210" s="8">
        <v>1</v>
      </c>
      <c r="S4210" s="8" t="str">
        <f t="shared" si="590"/>
        <v/>
      </c>
      <c r="T4210" s="8" t="str">
        <f t="shared" si="591"/>
        <v/>
      </c>
      <c r="U4210" s="8" t="str">
        <f t="shared" si="592"/>
        <v/>
      </c>
      <c r="V4210" s="8" t="str">
        <f t="shared" si="593"/>
        <v/>
      </c>
    </row>
    <row r="4211" spans="1:22" x14ac:dyDescent="0.25">
      <c r="A4211" s="8" t="str">
        <f>IF('IMPUTACIONES DETALLE'!A4211="","",'EXP INFORME HU'!$R$2)</f>
        <v/>
      </c>
      <c r="B4211" s="9" t="str">
        <f>IF('IMPUTACIONES DETALLE'!A4211="","",'IMPUTACIONES DETALLE'!A4211)</f>
        <v/>
      </c>
      <c r="C4211" s="8" t="str">
        <f>IF('IMPUTACIONES DETALLE'!B4211="","",VLOOKUP('IMPUTACIONES DETALLE'!B4211,PERSONAS!$A$1:$B$59,2,FALSE))</f>
        <v/>
      </c>
      <c r="D4211" s="8" t="str">
        <f>IF('IMPUTACIONES DETALLE'!C4211="","",VLOOKUP('IMPUTACIONES DETALLE'!C4211,ACTIVIDADES!$A$1:$B$37,2,FALSE))</f>
        <v/>
      </c>
      <c r="E4211" s="8" t="str">
        <f>IF('IMPUTACIONES DETALLE'!D4211="","",'IMPUTACIONES DETALLE'!D4211&amp;" -- "&amp;IF('IMPUTACIONES DETALLE'!E4211="","Actividad de "&amp;'IMPUTACIONES DETALLE'!C4211,'IMPUTACIONES DETALLE'!E4211))</f>
        <v/>
      </c>
      <c r="F4211" s="8" t="str">
        <f>IF('IMPUTACIONES DETALLE'!D4211="","",'IMPUTACIONES DETALLE'!D4211)</f>
        <v/>
      </c>
      <c r="G4211" s="8">
        <f>'IMPUTACIONES DETALLE'!F4211</f>
        <v>0</v>
      </c>
      <c r="L4211" s="8" t="e">
        <f t="shared" si="585"/>
        <v>#VALUE!</v>
      </c>
      <c r="N4211" s="8">
        <f t="shared" si="586"/>
        <v>0</v>
      </c>
      <c r="O4211" s="8" t="str">
        <f t="shared" si="587"/>
        <v/>
      </c>
      <c r="P4211" s="8" t="str">
        <f t="shared" si="588"/>
        <v/>
      </c>
      <c r="Q4211" s="8" t="str">
        <f t="shared" si="589"/>
        <v/>
      </c>
      <c r="R4211" s="8">
        <v>1</v>
      </c>
      <c r="S4211" s="8" t="str">
        <f t="shared" si="590"/>
        <v/>
      </c>
      <c r="T4211" s="8" t="str">
        <f t="shared" si="591"/>
        <v/>
      </c>
      <c r="U4211" s="8" t="str">
        <f t="shared" si="592"/>
        <v/>
      </c>
      <c r="V4211" s="8" t="str">
        <f t="shared" si="593"/>
        <v/>
      </c>
    </row>
    <row r="4212" spans="1:22" x14ac:dyDescent="0.25">
      <c r="A4212" s="8" t="str">
        <f>IF('IMPUTACIONES DETALLE'!A4212="","",'EXP INFORME HU'!$R$2)</f>
        <v/>
      </c>
      <c r="B4212" s="9" t="str">
        <f>IF('IMPUTACIONES DETALLE'!A4212="","",'IMPUTACIONES DETALLE'!A4212)</f>
        <v/>
      </c>
      <c r="C4212" s="8" t="str">
        <f>IF('IMPUTACIONES DETALLE'!B4212="","",VLOOKUP('IMPUTACIONES DETALLE'!B4212,PERSONAS!$A$1:$B$59,2,FALSE))</f>
        <v/>
      </c>
      <c r="D4212" s="8" t="str">
        <f>IF('IMPUTACIONES DETALLE'!C4212="","",VLOOKUP('IMPUTACIONES DETALLE'!C4212,ACTIVIDADES!$A$1:$B$37,2,FALSE))</f>
        <v/>
      </c>
      <c r="E4212" s="8" t="str">
        <f>IF('IMPUTACIONES DETALLE'!D4212="","",'IMPUTACIONES DETALLE'!D4212&amp;" -- "&amp;IF('IMPUTACIONES DETALLE'!E4212="","Actividad de "&amp;'IMPUTACIONES DETALLE'!C4212,'IMPUTACIONES DETALLE'!E4212))</f>
        <v/>
      </c>
      <c r="F4212" s="8" t="str">
        <f>IF('IMPUTACIONES DETALLE'!D4212="","",'IMPUTACIONES DETALLE'!D4212)</f>
        <v/>
      </c>
      <c r="G4212" s="8">
        <f>'IMPUTACIONES DETALLE'!F4212</f>
        <v>0</v>
      </c>
      <c r="L4212" s="8" t="e">
        <f t="shared" si="585"/>
        <v>#VALUE!</v>
      </c>
      <c r="N4212" s="8">
        <f t="shared" si="586"/>
        <v>0</v>
      </c>
      <c r="O4212" s="8" t="str">
        <f t="shared" si="587"/>
        <v/>
      </c>
      <c r="P4212" s="8" t="str">
        <f t="shared" si="588"/>
        <v/>
      </c>
      <c r="Q4212" s="8" t="str">
        <f t="shared" si="589"/>
        <v/>
      </c>
      <c r="R4212" s="8">
        <v>1</v>
      </c>
      <c r="S4212" s="8" t="str">
        <f t="shared" si="590"/>
        <v/>
      </c>
      <c r="T4212" s="8" t="str">
        <f t="shared" si="591"/>
        <v/>
      </c>
      <c r="U4212" s="8" t="str">
        <f t="shared" si="592"/>
        <v/>
      </c>
      <c r="V4212" s="8" t="str">
        <f t="shared" si="593"/>
        <v/>
      </c>
    </row>
    <row r="4213" spans="1:22" x14ac:dyDescent="0.25">
      <c r="A4213" s="8" t="str">
        <f>IF('IMPUTACIONES DETALLE'!A4213="","",'EXP INFORME HU'!$R$2)</f>
        <v/>
      </c>
      <c r="B4213" s="9" t="str">
        <f>IF('IMPUTACIONES DETALLE'!A4213="","",'IMPUTACIONES DETALLE'!A4213)</f>
        <v/>
      </c>
      <c r="C4213" s="8" t="str">
        <f>IF('IMPUTACIONES DETALLE'!B4213="","",VLOOKUP('IMPUTACIONES DETALLE'!B4213,PERSONAS!$A$1:$B$59,2,FALSE))</f>
        <v/>
      </c>
      <c r="D4213" s="8" t="str">
        <f>IF('IMPUTACIONES DETALLE'!C4213="","",VLOOKUP('IMPUTACIONES DETALLE'!C4213,ACTIVIDADES!$A$1:$B$37,2,FALSE))</f>
        <v/>
      </c>
      <c r="E4213" s="8" t="str">
        <f>IF('IMPUTACIONES DETALLE'!D4213="","",'IMPUTACIONES DETALLE'!D4213&amp;" -- "&amp;IF('IMPUTACIONES DETALLE'!E4213="","Actividad de "&amp;'IMPUTACIONES DETALLE'!C4213,'IMPUTACIONES DETALLE'!E4213))</f>
        <v/>
      </c>
      <c r="F4213" s="8" t="str">
        <f>IF('IMPUTACIONES DETALLE'!D4213="","",'IMPUTACIONES DETALLE'!D4213)</f>
        <v/>
      </c>
      <c r="G4213" s="8">
        <f>'IMPUTACIONES DETALLE'!F4213</f>
        <v>0</v>
      </c>
      <c r="L4213" s="8" t="e">
        <f t="shared" si="585"/>
        <v>#VALUE!</v>
      </c>
      <c r="N4213" s="8">
        <f t="shared" si="586"/>
        <v>0</v>
      </c>
      <c r="O4213" s="8" t="str">
        <f t="shared" si="587"/>
        <v/>
      </c>
      <c r="P4213" s="8" t="str">
        <f t="shared" si="588"/>
        <v/>
      </c>
      <c r="Q4213" s="8" t="str">
        <f t="shared" si="589"/>
        <v/>
      </c>
      <c r="R4213" s="8">
        <v>1</v>
      </c>
      <c r="S4213" s="8" t="str">
        <f t="shared" si="590"/>
        <v/>
      </c>
      <c r="T4213" s="8" t="str">
        <f t="shared" si="591"/>
        <v/>
      </c>
      <c r="U4213" s="8" t="str">
        <f t="shared" si="592"/>
        <v/>
      </c>
      <c r="V4213" s="8" t="str">
        <f t="shared" si="593"/>
        <v/>
      </c>
    </row>
    <row r="4214" spans="1:22" x14ac:dyDescent="0.25">
      <c r="A4214" s="8" t="str">
        <f>IF('IMPUTACIONES DETALLE'!A4214="","",'EXP INFORME HU'!$R$2)</f>
        <v/>
      </c>
      <c r="B4214" s="9" t="str">
        <f>IF('IMPUTACIONES DETALLE'!A4214="","",'IMPUTACIONES DETALLE'!A4214)</f>
        <v/>
      </c>
      <c r="C4214" s="8" t="str">
        <f>IF('IMPUTACIONES DETALLE'!B4214="","",VLOOKUP('IMPUTACIONES DETALLE'!B4214,PERSONAS!$A$1:$B$59,2,FALSE))</f>
        <v/>
      </c>
      <c r="D4214" s="8" t="str">
        <f>IF('IMPUTACIONES DETALLE'!C4214="","",VLOOKUP('IMPUTACIONES DETALLE'!C4214,ACTIVIDADES!$A$1:$B$37,2,FALSE))</f>
        <v/>
      </c>
      <c r="E4214" s="8" t="str">
        <f>IF('IMPUTACIONES DETALLE'!D4214="","",'IMPUTACIONES DETALLE'!D4214&amp;" -- "&amp;IF('IMPUTACIONES DETALLE'!E4214="","Actividad de "&amp;'IMPUTACIONES DETALLE'!C4214,'IMPUTACIONES DETALLE'!E4214))</f>
        <v/>
      </c>
      <c r="F4214" s="8" t="str">
        <f>IF('IMPUTACIONES DETALLE'!D4214="","",'IMPUTACIONES DETALLE'!D4214)</f>
        <v/>
      </c>
      <c r="G4214" s="8">
        <f>'IMPUTACIONES DETALLE'!F4214</f>
        <v>0</v>
      </c>
      <c r="L4214" s="8" t="e">
        <f t="shared" si="585"/>
        <v>#VALUE!</v>
      </c>
      <c r="N4214" s="8">
        <f t="shared" si="586"/>
        <v>0</v>
      </c>
      <c r="O4214" s="8" t="str">
        <f t="shared" si="587"/>
        <v/>
      </c>
      <c r="P4214" s="8" t="str">
        <f t="shared" si="588"/>
        <v/>
      </c>
      <c r="Q4214" s="8" t="str">
        <f t="shared" si="589"/>
        <v/>
      </c>
      <c r="R4214" s="8">
        <v>1</v>
      </c>
      <c r="S4214" s="8" t="str">
        <f t="shared" si="590"/>
        <v/>
      </c>
      <c r="T4214" s="8" t="str">
        <f t="shared" si="591"/>
        <v/>
      </c>
      <c r="U4214" s="8" t="str">
        <f t="shared" si="592"/>
        <v/>
      </c>
      <c r="V4214" s="8" t="str">
        <f t="shared" si="593"/>
        <v/>
      </c>
    </row>
    <row r="4215" spans="1:22" x14ac:dyDescent="0.25">
      <c r="A4215" s="8" t="str">
        <f>IF('IMPUTACIONES DETALLE'!A4215="","",'EXP INFORME HU'!$R$2)</f>
        <v/>
      </c>
      <c r="B4215" s="9" t="str">
        <f>IF('IMPUTACIONES DETALLE'!A4215="","",'IMPUTACIONES DETALLE'!A4215)</f>
        <v/>
      </c>
      <c r="C4215" s="8" t="str">
        <f>IF('IMPUTACIONES DETALLE'!B4215="","",VLOOKUP('IMPUTACIONES DETALLE'!B4215,PERSONAS!$A$1:$B$59,2,FALSE))</f>
        <v/>
      </c>
      <c r="D4215" s="8" t="str">
        <f>IF('IMPUTACIONES DETALLE'!C4215="","",VLOOKUP('IMPUTACIONES DETALLE'!C4215,ACTIVIDADES!$A$1:$B$37,2,FALSE))</f>
        <v/>
      </c>
      <c r="E4215" s="8" t="str">
        <f>IF('IMPUTACIONES DETALLE'!D4215="","",'IMPUTACIONES DETALLE'!D4215&amp;" -- "&amp;IF('IMPUTACIONES DETALLE'!E4215="","Actividad de "&amp;'IMPUTACIONES DETALLE'!C4215,'IMPUTACIONES DETALLE'!E4215))</f>
        <v/>
      </c>
      <c r="F4215" s="8" t="str">
        <f>IF('IMPUTACIONES DETALLE'!D4215="","",'IMPUTACIONES DETALLE'!D4215)</f>
        <v/>
      </c>
      <c r="G4215" s="8">
        <f>'IMPUTACIONES DETALLE'!F4215</f>
        <v>0</v>
      </c>
      <c r="L4215" s="8" t="e">
        <f t="shared" si="585"/>
        <v>#VALUE!</v>
      </c>
      <c r="N4215" s="8">
        <f t="shared" si="586"/>
        <v>0</v>
      </c>
      <c r="O4215" s="8" t="str">
        <f t="shared" si="587"/>
        <v/>
      </c>
      <c r="P4215" s="8" t="str">
        <f t="shared" si="588"/>
        <v/>
      </c>
      <c r="Q4215" s="8" t="str">
        <f t="shared" si="589"/>
        <v/>
      </c>
      <c r="R4215" s="8">
        <v>1</v>
      </c>
      <c r="S4215" s="8" t="str">
        <f t="shared" si="590"/>
        <v/>
      </c>
      <c r="T4215" s="8" t="str">
        <f t="shared" si="591"/>
        <v/>
      </c>
      <c r="U4215" s="8" t="str">
        <f t="shared" si="592"/>
        <v/>
      </c>
      <c r="V4215" s="8" t="str">
        <f t="shared" si="593"/>
        <v/>
      </c>
    </row>
    <row r="4216" spans="1:22" x14ac:dyDescent="0.25">
      <c r="A4216" s="8" t="str">
        <f>IF('IMPUTACIONES DETALLE'!A4216="","",'EXP INFORME HU'!$R$2)</f>
        <v/>
      </c>
      <c r="B4216" s="9" t="str">
        <f>IF('IMPUTACIONES DETALLE'!A4216="","",'IMPUTACIONES DETALLE'!A4216)</f>
        <v/>
      </c>
      <c r="C4216" s="8" t="str">
        <f>IF('IMPUTACIONES DETALLE'!B4216="","",VLOOKUP('IMPUTACIONES DETALLE'!B4216,PERSONAS!$A$1:$B$59,2,FALSE))</f>
        <v/>
      </c>
      <c r="D4216" s="8" t="str">
        <f>IF('IMPUTACIONES DETALLE'!C4216="","",VLOOKUP('IMPUTACIONES DETALLE'!C4216,ACTIVIDADES!$A$1:$B$37,2,FALSE))</f>
        <v/>
      </c>
      <c r="E4216" s="8" t="str">
        <f>IF('IMPUTACIONES DETALLE'!D4216="","",'IMPUTACIONES DETALLE'!D4216&amp;" -- "&amp;IF('IMPUTACIONES DETALLE'!E4216="","Actividad de "&amp;'IMPUTACIONES DETALLE'!C4216,'IMPUTACIONES DETALLE'!E4216))</f>
        <v/>
      </c>
      <c r="F4216" s="8" t="str">
        <f>IF('IMPUTACIONES DETALLE'!D4216="","",'IMPUTACIONES DETALLE'!D4216)</f>
        <v/>
      </c>
      <c r="G4216" s="8">
        <f>'IMPUTACIONES DETALLE'!F4216</f>
        <v>0</v>
      </c>
      <c r="L4216" s="8" t="e">
        <f t="shared" si="585"/>
        <v>#VALUE!</v>
      </c>
      <c r="N4216" s="8">
        <f t="shared" si="586"/>
        <v>0</v>
      </c>
      <c r="O4216" s="8" t="str">
        <f t="shared" si="587"/>
        <v/>
      </c>
      <c r="P4216" s="8" t="str">
        <f t="shared" si="588"/>
        <v/>
      </c>
      <c r="Q4216" s="8" t="str">
        <f t="shared" si="589"/>
        <v/>
      </c>
      <c r="R4216" s="8">
        <v>1</v>
      </c>
      <c r="S4216" s="8" t="str">
        <f t="shared" si="590"/>
        <v/>
      </c>
      <c r="T4216" s="8" t="str">
        <f t="shared" si="591"/>
        <v/>
      </c>
      <c r="U4216" s="8" t="str">
        <f t="shared" si="592"/>
        <v/>
      </c>
      <c r="V4216" s="8" t="str">
        <f t="shared" si="593"/>
        <v/>
      </c>
    </row>
    <row r="4217" spans="1:22" x14ac:dyDescent="0.25">
      <c r="A4217" s="8" t="str">
        <f>IF('IMPUTACIONES DETALLE'!A4217="","",'EXP INFORME HU'!$R$2)</f>
        <v/>
      </c>
      <c r="B4217" s="9" t="str">
        <f>IF('IMPUTACIONES DETALLE'!A4217="","",'IMPUTACIONES DETALLE'!A4217)</f>
        <v/>
      </c>
      <c r="C4217" s="8" t="str">
        <f>IF('IMPUTACIONES DETALLE'!B4217="","",VLOOKUP('IMPUTACIONES DETALLE'!B4217,PERSONAS!$A$1:$B$59,2,FALSE))</f>
        <v/>
      </c>
      <c r="D4217" s="8" t="str">
        <f>IF('IMPUTACIONES DETALLE'!C4217="","",VLOOKUP('IMPUTACIONES DETALLE'!C4217,ACTIVIDADES!$A$1:$B$37,2,FALSE))</f>
        <v/>
      </c>
      <c r="E4217" s="8" t="str">
        <f>IF('IMPUTACIONES DETALLE'!D4217="","",'IMPUTACIONES DETALLE'!D4217&amp;" -- "&amp;IF('IMPUTACIONES DETALLE'!E4217="","Actividad de "&amp;'IMPUTACIONES DETALLE'!C4217,'IMPUTACIONES DETALLE'!E4217))</f>
        <v/>
      </c>
      <c r="F4217" s="8" t="str">
        <f>IF('IMPUTACIONES DETALLE'!D4217="","",'IMPUTACIONES DETALLE'!D4217)</f>
        <v/>
      </c>
      <c r="G4217" s="8">
        <f>'IMPUTACIONES DETALLE'!F4217</f>
        <v>0</v>
      </c>
      <c r="L4217" s="8" t="e">
        <f t="shared" si="585"/>
        <v>#VALUE!</v>
      </c>
      <c r="N4217" s="8">
        <f t="shared" si="586"/>
        <v>0</v>
      </c>
      <c r="O4217" s="8" t="str">
        <f t="shared" si="587"/>
        <v/>
      </c>
      <c r="P4217" s="8" t="str">
        <f t="shared" si="588"/>
        <v/>
      </c>
      <c r="Q4217" s="8" t="str">
        <f t="shared" si="589"/>
        <v/>
      </c>
      <c r="R4217" s="8">
        <v>1</v>
      </c>
      <c r="S4217" s="8" t="str">
        <f t="shared" si="590"/>
        <v/>
      </c>
      <c r="T4217" s="8" t="str">
        <f t="shared" si="591"/>
        <v/>
      </c>
      <c r="U4217" s="8" t="str">
        <f t="shared" si="592"/>
        <v/>
      </c>
      <c r="V4217" s="8" t="str">
        <f t="shared" si="593"/>
        <v/>
      </c>
    </row>
    <row r="4218" spans="1:22" x14ac:dyDescent="0.25">
      <c r="A4218" s="8" t="str">
        <f>IF('IMPUTACIONES DETALLE'!A4218="","",'EXP INFORME HU'!$R$2)</f>
        <v/>
      </c>
      <c r="B4218" s="9" t="str">
        <f>IF('IMPUTACIONES DETALLE'!A4218="","",'IMPUTACIONES DETALLE'!A4218)</f>
        <v/>
      </c>
      <c r="C4218" s="8" t="str">
        <f>IF('IMPUTACIONES DETALLE'!B4218="","",VLOOKUP('IMPUTACIONES DETALLE'!B4218,PERSONAS!$A$1:$B$59,2,FALSE))</f>
        <v/>
      </c>
      <c r="D4218" s="8" t="str">
        <f>IF('IMPUTACIONES DETALLE'!C4218="","",VLOOKUP('IMPUTACIONES DETALLE'!C4218,ACTIVIDADES!$A$1:$B$37,2,FALSE))</f>
        <v/>
      </c>
      <c r="E4218" s="8" t="str">
        <f>IF('IMPUTACIONES DETALLE'!D4218="","",'IMPUTACIONES DETALLE'!D4218&amp;" -- "&amp;IF('IMPUTACIONES DETALLE'!E4218="","Actividad de "&amp;'IMPUTACIONES DETALLE'!C4218,'IMPUTACIONES DETALLE'!E4218))</f>
        <v/>
      </c>
      <c r="F4218" s="8" t="str">
        <f>IF('IMPUTACIONES DETALLE'!D4218="","",'IMPUTACIONES DETALLE'!D4218)</f>
        <v/>
      </c>
      <c r="G4218" s="8">
        <f>'IMPUTACIONES DETALLE'!F4218</f>
        <v>0</v>
      </c>
      <c r="L4218" s="8" t="e">
        <f t="shared" si="585"/>
        <v>#VALUE!</v>
      </c>
      <c r="N4218" s="8">
        <f t="shared" si="586"/>
        <v>0</v>
      </c>
      <c r="O4218" s="8" t="str">
        <f t="shared" si="587"/>
        <v/>
      </c>
      <c r="P4218" s="8" t="str">
        <f t="shared" si="588"/>
        <v/>
      </c>
      <c r="Q4218" s="8" t="str">
        <f t="shared" si="589"/>
        <v/>
      </c>
      <c r="R4218" s="8">
        <v>1</v>
      </c>
      <c r="S4218" s="8" t="str">
        <f t="shared" si="590"/>
        <v/>
      </c>
      <c r="T4218" s="8" t="str">
        <f t="shared" si="591"/>
        <v/>
      </c>
      <c r="U4218" s="8" t="str">
        <f t="shared" si="592"/>
        <v/>
      </c>
      <c r="V4218" s="8" t="str">
        <f t="shared" si="593"/>
        <v/>
      </c>
    </row>
    <row r="4219" spans="1:22" x14ac:dyDescent="0.25">
      <c r="A4219" s="8" t="str">
        <f>IF('IMPUTACIONES DETALLE'!A4219="","",'EXP INFORME HU'!$R$2)</f>
        <v/>
      </c>
      <c r="B4219" s="9" t="str">
        <f>IF('IMPUTACIONES DETALLE'!A4219="","",'IMPUTACIONES DETALLE'!A4219)</f>
        <v/>
      </c>
      <c r="C4219" s="8" t="str">
        <f>IF('IMPUTACIONES DETALLE'!B4219="","",VLOOKUP('IMPUTACIONES DETALLE'!B4219,PERSONAS!$A$1:$B$59,2,FALSE))</f>
        <v/>
      </c>
      <c r="D4219" s="8" t="str">
        <f>IF('IMPUTACIONES DETALLE'!C4219="","",VLOOKUP('IMPUTACIONES DETALLE'!C4219,ACTIVIDADES!$A$1:$B$37,2,FALSE))</f>
        <v/>
      </c>
      <c r="E4219" s="8" t="str">
        <f>IF('IMPUTACIONES DETALLE'!D4219="","",'IMPUTACIONES DETALLE'!D4219&amp;" -- "&amp;IF('IMPUTACIONES DETALLE'!E4219="","Actividad de "&amp;'IMPUTACIONES DETALLE'!C4219,'IMPUTACIONES DETALLE'!E4219))</f>
        <v/>
      </c>
      <c r="F4219" s="8" t="str">
        <f>IF('IMPUTACIONES DETALLE'!D4219="","",'IMPUTACIONES DETALLE'!D4219)</f>
        <v/>
      </c>
      <c r="G4219" s="8">
        <f>'IMPUTACIONES DETALLE'!F4219</f>
        <v>0</v>
      </c>
      <c r="L4219" s="8" t="e">
        <f t="shared" si="585"/>
        <v>#VALUE!</v>
      </c>
      <c r="N4219" s="8">
        <f t="shared" si="586"/>
        <v>0</v>
      </c>
      <c r="O4219" s="8" t="str">
        <f t="shared" si="587"/>
        <v/>
      </c>
      <c r="P4219" s="8" t="str">
        <f t="shared" si="588"/>
        <v/>
      </c>
      <c r="Q4219" s="8" t="str">
        <f t="shared" si="589"/>
        <v/>
      </c>
      <c r="R4219" s="8">
        <v>1</v>
      </c>
      <c r="S4219" s="8" t="str">
        <f t="shared" si="590"/>
        <v/>
      </c>
      <c r="T4219" s="8" t="str">
        <f t="shared" si="591"/>
        <v/>
      </c>
      <c r="U4219" s="8" t="str">
        <f t="shared" si="592"/>
        <v/>
      </c>
      <c r="V4219" s="8" t="str">
        <f t="shared" si="593"/>
        <v/>
      </c>
    </row>
    <row r="4220" spans="1:22" x14ac:dyDescent="0.25">
      <c r="A4220" s="8" t="str">
        <f>IF('IMPUTACIONES DETALLE'!A4220="","",'EXP INFORME HU'!$R$2)</f>
        <v/>
      </c>
      <c r="B4220" s="9" t="str">
        <f>IF('IMPUTACIONES DETALLE'!A4220="","",'IMPUTACIONES DETALLE'!A4220)</f>
        <v/>
      </c>
      <c r="C4220" s="8" t="str">
        <f>IF('IMPUTACIONES DETALLE'!B4220="","",VLOOKUP('IMPUTACIONES DETALLE'!B4220,PERSONAS!$A$1:$B$59,2,FALSE))</f>
        <v/>
      </c>
      <c r="D4220" s="8" t="str">
        <f>IF('IMPUTACIONES DETALLE'!C4220="","",VLOOKUP('IMPUTACIONES DETALLE'!C4220,ACTIVIDADES!$A$1:$B$37,2,FALSE))</f>
        <v/>
      </c>
      <c r="E4220" s="8" t="str">
        <f>IF('IMPUTACIONES DETALLE'!D4220="","",'IMPUTACIONES DETALLE'!D4220&amp;" -- "&amp;IF('IMPUTACIONES DETALLE'!E4220="","Actividad de "&amp;'IMPUTACIONES DETALLE'!C4220,'IMPUTACIONES DETALLE'!E4220))</f>
        <v/>
      </c>
      <c r="F4220" s="8" t="str">
        <f>IF('IMPUTACIONES DETALLE'!D4220="","",'IMPUTACIONES DETALLE'!D4220)</f>
        <v/>
      </c>
      <c r="G4220" s="8">
        <f>'IMPUTACIONES DETALLE'!F4220</f>
        <v>0</v>
      </c>
      <c r="L4220" s="8" t="e">
        <f t="shared" si="585"/>
        <v>#VALUE!</v>
      </c>
      <c r="N4220" s="8">
        <f t="shared" si="586"/>
        <v>0</v>
      </c>
      <c r="O4220" s="8" t="str">
        <f t="shared" si="587"/>
        <v/>
      </c>
      <c r="P4220" s="8" t="str">
        <f t="shared" si="588"/>
        <v/>
      </c>
      <c r="Q4220" s="8" t="str">
        <f t="shared" si="589"/>
        <v/>
      </c>
      <c r="R4220" s="8">
        <v>1</v>
      </c>
      <c r="S4220" s="8" t="str">
        <f t="shared" si="590"/>
        <v/>
      </c>
      <c r="T4220" s="8" t="str">
        <f t="shared" si="591"/>
        <v/>
      </c>
      <c r="U4220" s="8" t="str">
        <f t="shared" si="592"/>
        <v/>
      </c>
      <c r="V4220" s="8" t="str">
        <f t="shared" si="593"/>
        <v/>
      </c>
    </row>
    <row r="4221" spans="1:22" x14ac:dyDescent="0.25">
      <c r="A4221" s="8" t="str">
        <f>IF('IMPUTACIONES DETALLE'!A4221="","",'EXP INFORME HU'!$R$2)</f>
        <v/>
      </c>
      <c r="B4221" s="9" t="str">
        <f>IF('IMPUTACIONES DETALLE'!A4221="","",'IMPUTACIONES DETALLE'!A4221)</f>
        <v/>
      </c>
      <c r="C4221" s="8" t="str">
        <f>IF('IMPUTACIONES DETALLE'!B4221="","",VLOOKUP('IMPUTACIONES DETALLE'!B4221,PERSONAS!$A$1:$B$59,2,FALSE))</f>
        <v/>
      </c>
      <c r="D4221" s="8" t="str">
        <f>IF('IMPUTACIONES DETALLE'!C4221="","",VLOOKUP('IMPUTACIONES DETALLE'!C4221,ACTIVIDADES!$A$1:$B$37,2,FALSE))</f>
        <v/>
      </c>
      <c r="E4221" s="8" t="str">
        <f>IF('IMPUTACIONES DETALLE'!D4221="","",'IMPUTACIONES DETALLE'!D4221&amp;" -- "&amp;IF('IMPUTACIONES DETALLE'!E4221="","Actividad de "&amp;'IMPUTACIONES DETALLE'!C4221,'IMPUTACIONES DETALLE'!E4221))</f>
        <v/>
      </c>
      <c r="F4221" s="8" t="str">
        <f>IF('IMPUTACIONES DETALLE'!D4221="","",'IMPUTACIONES DETALLE'!D4221)</f>
        <v/>
      </c>
      <c r="G4221" s="8">
        <f>'IMPUTACIONES DETALLE'!F4221</f>
        <v>0</v>
      </c>
      <c r="L4221" s="8" t="e">
        <f t="shared" si="585"/>
        <v>#VALUE!</v>
      </c>
      <c r="N4221" s="8">
        <f t="shared" si="586"/>
        <v>0</v>
      </c>
      <c r="O4221" s="8" t="str">
        <f t="shared" si="587"/>
        <v/>
      </c>
      <c r="P4221" s="8" t="str">
        <f t="shared" si="588"/>
        <v/>
      </c>
      <c r="Q4221" s="8" t="str">
        <f t="shared" si="589"/>
        <v/>
      </c>
      <c r="R4221" s="8">
        <v>1</v>
      </c>
      <c r="S4221" s="8" t="str">
        <f t="shared" si="590"/>
        <v/>
      </c>
      <c r="T4221" s="8" t="str">
        <f t="shared" si="591"/>
        <v/>
      </c>
      <c r="U4221" s="8" t="str">
        <f t="shared" si="592"/>
        <v/>
      </c>
      <c r="V4221" s="8" t="str">
        <f t="shared" si="593"/>
        <v/>
      </c>
    </row>
    <row r="4222" spans="1:22" x14ac:dyDescent="0.25">
      <c r="A4222" s="8" t="str">
        <f>IF('IMPUTACIONES DETALLE'!A4222="","",'EXP INFORME HU'!$R$2)</f>
        <v/>
      </c>
      <c r="B4222" s="9" t="str">
        <f>IF('IMPUTACIONES DETALLE'!A4222="","",'IMPUTACIONES DETALLE'!A4222)</f>
        <v/>
      </c>
      <c r="C4222" s="8" t="str">
        <f>IF('IMPUTACIONES DETALLE'!B4222="","",VLOOKUP('IMPUTACIONES DETALLE'!B4222,PERSONAS!$A$1:$B$59,2,FALSE))</f>
        <v/>
      </c>
      <c r="D4222" s="8" t="str">
        <f>IF('IMPUTACIONES DETALLE'!C4222="","",VLOOKUP('IMPUTACIONES DETALLE'!C4222,ACTIVIDADES!$A$1:$B$37,2,FALSE))</f>
        <v/>
      </c>
      <c r="E4222" s="8" t="str">
        <f>IF('IMPUTACIONES DETALLE'!D4222="","",'IMPUTACIONES DETALLE'!D4222&amp;" -- "&amp;IF('IMPUTACIONES DETALLE'!E4222="","Actividad de "&amp;'IMPUTACIONES DETALLE'!C4222,'IMPUTACIONES DETALLE'!E4222))</f>
        <v/>
      </c>
      <c r="F4222" s="8" t="str">
        <f>IF('IMPUTACIONES DETALLE'!D4222="","",'IMPUTACIONES DETALLE'!D4222)</f>
        <v/>
      </c>
      <c r="G4222" s="8">
        <f>'IMPUTACIONES DETALLE'!F4222</f>
        <v>0</v>
      </c>
      <c r="L4222" s="8" t="e">
        <f t="shared" si="585"/>
        <v>#VALUE!</v>
      </c>
      <c r="N4222" s="8">
        <f t="shared" si="586"/>
        <v>0</v>
      </c>
      <c r="O4222" s="8" t="str">
        <f t="shared" si="587"/>
        <v/>
      </c>
      <c r="P4222" s="8" t="str">
        <f t="shared" si="588"/>
        <v/>
      </c>
      <c r="Q4222" s="8" t="str">
        <f t="shared" si="589"/>
        <v/>
      </c>
      <c r="R4222" s="8">
        <v>1</v>
      </c>
      <c r="S4222" s="8" t="str">
        <f t="shared" si="590"/>
        <v/>
      </c>
      <c r="T4222" s="8" t="str">
        <f t="shared" si="591"/>
        <v/>
      </c>
      <c r="U4222" s="8" t="str">
        <f t="shared" si="592"/>
        <v/>
      </c>
      <c r="V4222" s="8" t="str">
        <f t="shared" si="593"/>
        <v/>
      </c>
    </row>
    <row r="4223" spans="1:22" x14ac:dyDescent="0.25">
      <c r="A4223" s="8" t="str">
        <f>IF('IMPUTACIONES DETALLE'!A4223="","",'EXP INFORME HU'!$R$2)</f>
        <v/>
      </c>
      <c r="B4223" s="9" t="str">
        <f>IF('IMPUTACIONES DETALLE'!A4223="","",'IMPUTACIONES DETALLE'!A4223)</f>
        <v/>
      </c>
      <c r="C4223" s="8" t="str">
        <f>IF('IMPUTACIONES DETALLE'!B4223="","",VLOOKUP('IMPUTACIONES DETALLE'!B4223,PERSONAS!$A$1:$B$59,2,FALSE))</f>
        <v/>
      </c>
      <c r="D4223" s="8" t="str">
        <f>IF('IMPUTACIONES DETALLE'!C4223="","",VLOOKUP('IMPUTACIONES DETALLE'!C4223,ACTIVIDADES!$A$1:$B$37,2,FALSE))</f>
        <v/>
      </c>
      <c r="E4223" s="8" t="str">
        <f>IF('IMPUTACIONES DETALLE'!D4223="","",'IMPUTACIONES DETALLE'!D4223&amp;" -- "&amp;IF('IMPUTACIONES DETALLE'!E4223="","Actividad de "&amp;'IMPUTACIONES DETALLE'!C4223,'IMPUTACIONES DETALLE'!E4223))</f>
        <v/>
      </c>
      <c r="F4223" s="8" t="str">
        <f>IF('IMPUTACIONES DETALLE'!D4223="","",'IMPUTACIONES DETALLE'!D4223)</f>
        <v/>
      </c>
      <c r="G4223" s="8">
        <f>'IMPUTACIONES DETALLE'!F4223</f>
        <v>0</v>
      </c>
      <c r="L4223" s="8" t="e">
        <f t="shared" si="585"/>
        <v>#VALUE!</v>
      </c>
      <c r="N4223" s="8">
        <f t="shared" si="586"/>
        <v>0</v>
      </c>
      <c r="O4223" s="8" t="str">
        <f t="shared" si="587"/>
        <v/>
      </c>
      <c r="P4223" s="8" t="str">
        <f t="shared" si="588"/>
        <v/>
      </c>
      <c r="Q4223" s="8" t="str">
        <f t="shared" si="589"/>
        <v/>
      </c>
      <c r="R4223" s="8">
        <v>1</v>
      </c>
      <c r="S4223" s="8" t="str">
        <f t="shared" si="590"/>
        <v/>
      </c>
      <c r="T4223" s="8" t="str">
        <f t="shared" si="591"/>
        <v/>
      </c>
      <c r="U4223" s="8" t="str">
        <f t="shared" si="592"/>
        <v/>
      </c>
      <c r="V4223" s="8" t="str">
        <f t="shared" si="593"/>
        <v/>
      </c>
    </row>
    <row r="4224" spans="1:22" x14ac:dyDescent="0.25">
      <c r="A4224" s="8" t="str">
        <f>IF('IMPUTACIONES DETALLE'!A4224="","",'EXP INFORME HU'!$R$2)</f>
        <v/>
      </c>
      <c r="B4224" s="9" t="str">
        <f>IF('IMPUTACIONES DETALLE'!A4224="","",'IMPUTACIONES DETALLE'!A4224)</f>
        <v/>
      </c>
      <c r="C4224" s="8" t="str">
        <f>IF('IMPUTACIONES DETALLE'!B4224="","",VLOOKUP('IMPUTACIONES DETALLE'!B4224,PERSONAS!$A$1:$B$59,2,FALSE))</f>
        <v/>
      </c>
      <c r="D4224" s="8" t="str">
        <f>IF('IMPUTACIONES DETALLE'!C4224="","",VLOOKUP('IMPUTACIONES DETALLE'!C4224,ACTIVIDADES!$A$1:$B$37,2,FALSE))</f>
        <v/>
      </c>
      <c r="E4224" s="8" t="str">
        <f>IF('IMPUTACIONES DETALLE'!D4224="","",'IMPUTACIONES DETALLE'!D4224&amp;" -- "&amp;IF('IMPUTACIONES DETALLE'!E4224="","Actividad de "&amp;'IMPUTACIONES DETALLE'!C4224,'IMPUTACIONES DETALLE'!E4224))</f>
        <v/>
      </c>
      <c r="F4224" s="8" t="str">
        <f>IF('IMPUTACIONES DETALLE'!D4224="","",'IMPUTACIONES DETALLE'!D4224)</f>
        <v/>
      </c>
      <c r="G4224" s="8">
        <f>'IMPUTACIONES DETALLE'!F4224</f>
        <v>0</v>
      </c>
      <c r="L4224" s="8" t="e">
        <f t="shared" si="585"/>
        <v>#VALUE!</v>
      </c>
      <c r="N4224" s="8">
        <f t="shared" si="586"/>
        <v>0</v>
      </c>
      <c r="O4224" s="8" t="str">
        <f t="shared" si="587"/>
        <v/>
      </c>
      <c r="P4224" s="8" t="str">
        <f t="shared" si="588"/>
        <v/>
      </c>
      <c r="Q4224" s="8" t="str">
        <f t="shared" si="589"/>
        <v/>
      </c>
      <c r="R4224" s="8">
        <v>1</v>
      </c>
      <c r="S4224" s="8" t="str">
        <f t="shared" si="590"/>
        <v/>
      </c>
      <c r="T4224" s="8" t="str">
        <f t="shared" si="591"/>
        <v/>
      </c>
      <c r="U4224" s="8" t="str">
        <f t="shared" si="592"/>
        <v/>
      </c>
      <c r="V4224" s="8" t="str">
        <f t="shared" si="593"/>
        <v/>
      </c>
    </row>
    <row r="4225" spans="1:22" x14ac:dyDescent="0.25">
      <c r="A4225" s="8" t="str">
        <f>IF('IMPUTACIONES DETALLE'!A4225="","",'EXP INFORME HU'!$R$2)</f>
        <v/>
      </c>
      <c r="B4225" s="9" t="str">
        <f>IF('IMPUTACIONES DETALLE'!A4225="","",'IMPUTACIONES DETALLE'!A4225)</f>
        <v/>
      </c>
      <c r="C4225" s="8" t="str">
        <f>IF('IMPUTACIONES DETALLE'!B4225="","",VLOOKUP('IMPUTACIONES DETALLE'!B4225,PERSONAS!$A$1:$B$59,2,FALSE))</f>
        <v/>
      </c>
      <c r="D4225" s="8" t="str">
        <f>IF('IMPUTACIONES DETALLE'!C4225="","",VLOOKUP('IMPUTACIONES DETALLE'!C4225,ACTIVIDADES!$A$1:$B$37,2,FALSE))</f>
        <v/>
      </c>
      <c r="E4225" s="8" t="str">
        <f>IF('IMPUTACIONES DETALLE'!D4225="","",'IMPUTACIONES DETALLE'!D4225&amp;" -- "&amp;IF('IMPUTACIONES DETALLE'!E4225="","Actividad de "&amp;'IMPUTACIONES DETALLE'!C4225,'IMPUTACIONES DETALLE'!E4225))</f>
        <v/>
      </c>
      <c r="F4225" s="8" t="str">
        <f>IF('IMPUTACIONES DETALLE'!D4225="","",'IMPUTACIONES DETALLE'!D4225)</f>
        <v/>
      </c>
      <c r="G4225" s="8">
        <f>'IMPUTACIONES DETALLE'!F4225</f>
        <v>0</v>
      </c>
      <c r="L4225" s="8" t="e">
        <f t="shared" si="585"/>
        <v>#VALUE!</v>
      </c>
      <c r="N4225" s="8">
        <f t="shared" si="586"/>
        <v>0</v>
      </c>
      <c r="O4225" s="8" t="str">
        <f t="shared" si="587"/>
        <v/>
      </c>
      <c r="P4225" s="8" t="str">
        <f t="shared" si="588"/>
        <v/>
      </c>
      <c r="Q4225" s="8" t="str">
        <f t="shared" si="589"/>
        <v/>
      </c>
      <c r="R4225" s="8">
        <v>1</v>
      </c>
      <c r="S4225" s="8" t="str">
        <f t="shared" si="590"/>
        <v/>
      </c>
      <c r="T4225" s="8" t="str">
        <f t="shared" si="591"/>
        <v/>
      </c>
      <c r="U4225" s="8" t="str">
        <f t="shared" si="592"/>
        <v/>
      </c>
      <c r="V4225" s="8" t="str">
        <f t="shared" si="593"/>
        <v/>
      </c>
    </row>
    <row r="4226" spans="1:22" x14ac:dyDescent="0.25">
      <c r="A4226" s="8" t="str">
        <f>IF('IMPUTACIONES DETALLE'!A4226="","",'EXP INFORME HU'!$R$2)</f>
        <v/>
      </c>
      <c r="B4226" s="9" t="str">
        <f>IF('IMPUTACIONES DETALLE'!A4226="","",'IMPUTACIONES DETALLE'!A4226)</f>
        <v/>
      </c>
      <c r="C4226" s="8" t="str">
        <f>IF('IMPUTACIONES DETALLE'!B4226="","",VLOOKUP('IMPUTACIONES DETALLE'!B4226,PERSONAS!$A$1:$B$59,2,FALSE))</f>
        <v/>
      </c>
      <c r="D4226" s="8" t="str">
        <f>IF('IMPUTACIONES DETALLE'!C4226="","",VLOOKUP('IMPUTACIONES DETALLE'!C4226,ACTIVIDADES!$A$1:$B$37,2,FALSE))</f>
        <v/>
      </c>
      <c r="E4226" s="8" t="str">
        <f>IF('IMPUTACIONES DETALLE'!D4226="","",'IMPUTACIONES DETALLE'!D4226&amp;" -- "&amp;IF('IMPUTACIONES DETALLE'!E4226="","Actividad de "&amp;'IMPUTACIONES DETALLE'!C4226,'IMPUTACIONES DETALLE'!E4226))</f>
        <v/>
      </c>
      <c r="F4226" s="8" t="str">
        <f>IF('IMPUTACIONES DETALLE'!D4226="","",'IMPUTACIONES DETALLE'!D4226)</f>
        <v/>
      </c>
      <c r="G4226" s="8">
        <f>'IMPUTACIONES DETALLE'!F4226</f>
        <v>0</v>
      </c>
      <c r="L4226" s="8" t="e">
        <f t="shared" si="585"/>
        <v>#VALUE!</v>
      </c>
      <c r="N4226" s="8">
        <f t="shared" si="586"/>
        <v>0</v>
      </c>
      <c r="O4226" s="8" t="str">
        <f t="shared" si="587"/>
        <v/>
      </c>
      <c r="P4226" s="8" t="str">
        <f t="shared" si="588"/>
        <v/>
      </c>
      <c r="Q4226" s="8" t="str">
        <f t="shared" si="589"/>
        <v/>
      </c>
      <c r="R4226" s="8">
        <v>1</v>
      </c>
      <c r="S4226" s="8" t="str">
        <f t="shared" si="590"/>
        <v/>
      </c>
      <c r="T4226" s="8" t="str">
        <f t="shared" si="591"/>
        <v/>
      </c>
      <c r="U4226" s="8" t="str">
        <f t="shared" si="592"/>
        <v/>
      </c>
      <c r="V4226" s="8" t="str">
        <f t="shared" si="593"/>
        <v/>
      </c>
    </row>
    <row r="4227" spans="1:22" x14ac:dyDescent="0.25">
      <c r="A4227" s="8" t="str">
        <f>IF('IMPUTACIONES DETALLE'!A4227="","",'EXP INFORME HU'!$R$2)</f>
        <v/>
      </c>
      <c r="B4227" s="9" t="str">
        <f>IF('IMPUTACIONES DETALLE'!A4227="","",'IMPUTACIONES DETALLE'!A4227)</f>
        <v/>
      </c>
      <c r="C4227" s="8" t="str">
        <f>IF('IMPUTACIONES DETALLE'!B4227="","",VLOOKUP('IMPUTACIONES DETALLE'!B4227,PERSONAS!$A$1:$B$59,2,FALSE))</f>
        <v/>
      </c>
      <c r="D4227" s="8" t="str">
        <f>IF('IMPUTACIONES DETALLE'!C4227="","",VLOOKUP('IMPUTACIONES DETALLE'!C4227,ACTIVIDADES!$A$1:$B$37,2,FALSE))</f>
        <v/>
      </c>
      <c r="E4227" s="8" t="str">
        <f>IF('IMPUTACIONES DETALLE'!D4227="","",'IMPUTACIONES DETALLE'!D4227&amp;" -- "&amp;IF('IMPUTACIONES DETALLE'!E4227="","Actividad de "&amp;'IMPUTACIONES DETALLE'!C4227,'IMPUTACIONES DETALLE'!E4227))</f>
        <v/>
      </c>
      <c r="F4227" s="8" t="str">
        <f>IF('IMPUTACIONES DETALLE'!D4227="","",'IMPUTACIONES DETALLE'!D4227)</f>
        <v/>
      </c>
      <c r="G4227" s="8">
        <f>'IMPUTACIONES DETALLE'!F4227</f>
        <v>0</v>
      </c>
      <c r="L4227" s="8" t="e">
        <f t="shared" ref="L4227:L4290" si="594">VALUE(U4227)</f>
        <v>#VALUE!</v>
      </c>
      <c r="N4227" s="8">
        <f t="shared" ref="N4227:N4290" si="595">(LEN(F4227)-LEN(SUBSTITUTE(F4227,"#","")))/LEN("#")</f>
        <v>0</v>
      </c>
      <c r="O4227" s="8" t="str">
        <f t="shared" ref="O4227:O4290" si="596">IFERROR(SUBSTITUTE(F4227,"#","@",N4227),"")</f>
        <v/>
      </c>
      <c r="P4227" s="8" t="str">
        <f t="shared" ref="P4227:P4290" si="597">IFERROR(LEN(O4227)-FIND("@",O4227),"")</f>
        <v/>
      </c>
      <c r="Q4227" s="8" t="str">
        <f t="shared" ref="Q4227:Q4290" si="598">IFERROR(RIGHT(O4227,P4227),"")</f>
        <v/>
      </c>
      <c r="R4227" s="8">
        <v>1</v>
      </c>
      <c r="S4227" s="8" t="str">
        <f t="shared" ref="S4227:S4290" si="599">IFERROR(SUBSTITUTE(Q4227,":","@",R4227),"")</f>
        <v/>
      </c>
      <c r="T4227" s="8" t="str">
        <f t="shared" ref="T4227:T4290" si="600">IFERROR(FIND("@",S4227),"")</f>
        <v/>
      </c>
      <c r="U4227" s="8" t="str">
        <f t="shared" ref="U4227:U4290" si="601">IFERROR(LEFT(S4227,T4227-1),"")</f>
        <v/>
      </c>
      <c r="V4227" s="8" t="str">
        <f t="shared" ref="V4227:V4290" si="602">IFERROR(RIGHT(S4227,LEN(S4227)-(T4227)),"")</f>
        <v/>
      </c>
    </row>
    <row r="4228" spans="1:22" x14ac:dyDescent="0.25">
      <c r="A4228" s="8" t="str">
        <f>IF('IMPUTACIONES DETALLE'!A4228="","",'EXP INFORME HU'!$R$2)</f>
        <v/>
      </c>
      <c r="B4228" s="9" t="str">
        <f>IF('IMPUTACIONES DETALLE'!A4228="","",'IMPUTACIONES DETALLE'!A4228)</f>
        <v/>
      </c>
      <c r="C4228" s="8" t="str">
        <f>IF('IMPUTACIONES DETALLE'!B4228="","",VLOOKUP('IMPUTACIONES DETALLE'!B4228,PERSONAS!$A$1:$B$59,2,FALSE))</f>
        <v/>
      </c>
      <c r="D4228" s="8" t="str">
        <f>IF('IMPUTACIONES DETALLE'!C4228="","",VLOOKUP('IMPUTACIONES DETALLE'!C4228,ACTIVIDADES!$A$1:$B$37,2,FALSE))</f>
        <v/>
      </c>
      <c r="E4228" s="8" t="str">
        <f>IF('IMPUTACIONES DETALLE'!D4228="","",'IMPUTACIONES DETALLE'!D4228&amp;" -- "&amp;IF('IMPUTACIONES DETALLE'!E4228="","Actividad de "&amp;'IMPUTACIONES DETALLE'!C4228,'IMPUTACIONES DETALLE'!E4228))</f>
        <v/>
      </c>
      <c r="F4228" s="8" t="str">
        <f>IF('IMPUTACIONES DETALLE'!D4228="","",'IMPUTACIONES DETALLE'!D4228)</f>
        <v/>
      </c>
      <c r="G4228" s="8">
        <f>'IMPUTACIONES DETALLE'!F4228</f>
        <v>0</v>
      </c>
      <c r="L4228" s="8" t="e">
        <f t="shared" si="594"/>
        <v>#VALUE!</v>
      </c>
      <c r="N4228" s="8">
        <f t="shared" si="595"/>
        <v>0</v>
      </c>
      <c r="O4228" s="8" t="str">
        <f t="shared" si="596"/>
        <v/>
      </c>
      <c r="P4228" s="8" t="str">
        <f t="shared" si="597"/>
        <v/>
      </c>
      <c r="Q4228" s="8" t="str">
        <f t="shared" si="598"/>
        <v/>
      </c>
      <c r="R4228" s="8">
        <v>1</v>
      </c>
      <c r="S4228" s="8" t="str">
        <f t="shared" si="599"/>
        <v/>
      </c>
      <c r="T4228" s="8" t="str">
        <f t="shared" si="600"/>
        <v/>
      </c>
      <c r="U4228" s="8" t="str">
        <f t="shared" si="601"/>
        <v/>
      </c>
      <c r="V4228" s="8" t="str">
        <f t="shared" si="602"/>
        <v/>
      </c>
    </row>
    <row r="4229" spans="1:22" x14ac:dyDescent="0.25">
      <c r="A4229" s="8" t="str">
        <f>IF('IMPUTACIONES DETALLE'!A4229="","",'EXP INFORME HU'!$R$2)</f>
        <v/>
      </c>
      <c r="B4229" s="9" t="str">
        <f>IF('IMPUTACIONES DETALLE'!A4229="","",'IMPUTACIONES DETALLE'!A4229)</f>
        <v/>
      </c>
      <c r="C4229" s="8" t="str">
        <f>IF('IMPUTACIONES DETALLE'!B4229="","",VLOOKUP('IMPUTACIONES DETALLE'!B4229,PERSONAS!$A$1:$B$59,2,FALSE))</f>
        <v/>
      </c>
      <c r="D4229" s="8" t="str">
        <f>IF('IMPUTACIONES DETALLE'!C4229="","",VLOOKUP('IMPUTACIONES DETALLE'!C4229,ACTIVIDADES!$A$1:$B$37,2,FALSE))</f>
        <v/>
      </c>
      <c r="E4229" s="8" t="str">
        <f>IF('IMPUTACIONES DETALLE'!D4229="","",'IMPUTACIONES DETALLE'!D4229&amp;" -- "&amp;IF('IMPUTACIONES DETALLE'!E4229="","Actividad de "&amp;'IMPUTACIONES DETALLE'!C4229,'IMPUTACIONES DETALLE'!E4229))</f>
        <v/>
      </c>
      <c r="F4229" s="8" t="str">
        <f>IF('IMPUTACIONES DETALLE'!D4229="","",'IMPUTACIONES DETALLE'!D4229)</f>
        <v/>
      </c>
      <c r="G4229" s="8">
        <f>'IMPUTACIONES DETALLE'!F4229</f>
        <v>0</v>
      </c>
      <c r="L4229" s="8" t="e">
        <f t="shared" si="594"/>
        <v>#VALUE!</v>
      </c>
      <c r="N4229" s="8">
        <f t="shared" si="595"/>
        <v>0</v>
      </c>
      <c r="O4229" s="8" t="str">
        <f t="shared" si="596"/>
        <v/>
      </c>
      <c r="P4229" s="8" t="str">
        <f t="shared" si="597"/>
        <v/>
      </c>
      <c r="Q4229" s="8" t="str">
        <f t="shared" si="598"/>
        <v/>
      </c>
      <c r="R4229" s="8">
        <v>1</v>
      </c>
      <c r="S4229" s="8" t="str">
        <f t="shared" si="599"/>
        <v/>
      </c>
      <c r="T4229" s="8" t="str">
        <f t="shared" si="600"/>
        <v/>
      </c>
      <c r="U4229" s="8" t="str">
        <f t="shared" si="601"/>
        <v/>
      </c>
      <c r="V4229" s="8" t="str">
        <f t="shared" si="602"/>
        <v/>
      </c>
    </row>
    <row r="4230" spans="1:22" x14ac:dyDescent="0.25">
      <c r="A4230" s="8" t="str">
        <f>IF('IMPUTACIONES DETALLE'!A4230="","",'EXP INFORME HU'!$R$2)</f>
        <v/>
      </c>
      <c r="B4230" s="9" t="str">
        <f>IF('IMPUTACIONES DETALLE'!A4230="","",'IMPUTACIONES DETALLE'!A4230)</f>
        <v/>
      </c>
      <c r="C4230" s="8" t="str">
        <f>IF('IMPUTACIONES DETALLE'!B4230="","",VLOOKUP('IMPUTACIONES DETALLE'!B4230,PERSONAS!$A$1:$B$59,2,FALSE))</f>
        <v/>
      </c>
      <c r="D4230" s="8" t="str">
        <f>IF('IMPUTACIONES DETALLE'!C4230="","",VLOOKUP('IMPUTACIONES DETALLE'!C4230,ACTIVIDADES!$A$1:$B$37,2,FALSE))</f>
        <v/>
      </c>
      <c r="E4230" s="8" t="str">
        <f>IF('IMPUTACIONES DETALLE'!D4230="","",'IMPUTACIONES DETALLE'!D4230&amp;" -- "&amp;IF('IMPUTACIONES DETALLE'!E4230="","Actividad de "&amp;'IMPUTACIONES DETALLE'!C4230,'IMPUTACIONES DETALLE'!E4230))</f>
        <v/>
      </c>
      <c r="F4230" s="8" t="str">
        <f>IF('IMPUTACIONES DETALLE'!D4230="","",'IMPUTACIONES DETALLE'!D4230)</f>
        <v/>
      </c>
      <c r="G4230" s="8">
        <f>'IMPUTACIONES DETALLE'!F4230</f>
        <v>0</v>
      </c>
      <c r="L4230" s="8" t="e">
        <f t="shared" si="594"/>
        <v>#VALUE!</v>
      </c>
      <c r="N4230" s="8">
        <f t="shared" si="595"/>
        <v>0</v>
      </c>
      <c r="O4230" s="8" t="str">
        <f t="shared" si="596"/>
        <v/>
      </c>
      <c r="P4230" s="8" t="str">
        <f t="shared" si="597"/>
        <v/>
      </c>
      <c r="Q4230" s="8" t="str">
        <f t="shared" si="598"/>
        <v/>
      </c>
      <c r="R4230" s="8">
        <v>1</v>
      </c>
      <c r="S4230" s="8" t="str">
        <f t="shared" si="599"/>
        <v/>
      </c>
      <c r="T4230" s="8" t="str">
        <f t="shared" si="600"/>
        <v/>
      </c>
      <c r="U4230" s="8" t="str">
        <f t="shared" si="601"/>
        <v/>
      </c>
      <c r="V4230" s="8" t="str">
        <f t="shared" si="602"/>
        <v/>
      </c>
    </row>
    <row r="4231" spans="1:22" x14ac:dyDescent="0.25">
      <c r="A4231" s="8" t="str">
        <f>IF('IMPUTACIONES DETALLE'!A4231="","",'EXP INFORME HU'!$R$2)</f>
        <v/>
      </c>
      <c r="B4231" s="9" t="str">
        <f>IF('IMPUTACIONES DETALLE'!A4231="","",'IMPUTACIONES DETALLE'!A4231)</f>
        <v/>
      </c>
      <c r="C4231" s="8" t="str">
        <f>IF('IMPUTACIONES DETALLE'!B4231="","",VLOOKUP('IMPUTACIONES DETALLE'!B4231,PERSONAS!$A$1:$B$59,2,FALSE))</f>
        <v/>
      </c>
      <c r="D4231" s="8" t="str">
        <f>IF('IMPUTACIONES DETALLE'!C4231="","",VLOOKUP('IMPUTACIONES DETALLE'!C4231,ACTIVIDADES!$A$1:$B$37,2,FALSE))</f>
        <v/>
      </c>
      <c r="E4231" s="8" t="str">
        <f>IF('IMPUTACIONES DETALLE'!D4231="","",'IMPUTACIONES DETALLE'!D4231&amp;" -- "&amp;IF('IMPUTACIONES DETALLE'!E4231="","Actividad de "&amp;'IMPUTACIONES DETALLE'!C4231,'IMPUTACIONES DETALLE'!E4231))</f>
        <v/>
      </c>
      <c r="F4231" s="8" t="str">
        <f>IF('IMPUTACIONES DETALLE'!D4231="","",'IMPUTACIONES DETALLE'!D4231)</f>
        <v/>
      </c>
      <c r="G4231" s="8">
        <f>'IMPUTACIONES DETALLE'!F4231</f>
        <v>0</v>
      </c>
      <c r="L4231" s="8" t="e">
        <f t="shared" si="594"/>
        <v>#VALUE!</v>
      </c>
      <c r="N4231" s="8">
        <f t="shared" si="595"/>
        <v>0</v>
      </c>
      <c r="O4231" s="8" t="str">
        <f t="shared" si="596"/>
        <v/>
      </c>
      <c r="P4231" s="8" t="str">
        <f t="shared" si="597"/>
        <v/>
      </c>
      <c r="Q4231" s="8" t="str">
        <f t="shared" si="598"/>
        <v/>
      </c>
      <c r="R4231" s="8">
        <v>1</v>
      </c>
      <c r="S4231" s="8" t="str">
        <f t="shared" si="599"/>
        <v/>
      </c>
      <c r="T4231" s="8" t="str">
        <f t="shared" si="600"/>
        <v/>
      </c>
      <c r="U4231" s="8" t="str">
        <f t="shared" si="601"/>
        <v/>
      </c>
      <c r="V4231" s="8" t="str">
        <f t="shared" si="602"/>
        <v/>
      </c>
    </row>
    <row r="4232" spans="1:22" x14ac:dyDescent="0.25">
      <c r="A4232" s="8" t="str">
        <f>IF('IMPUTACIONES DETALLE'!A4232="","",'EXP INFORME HU'!$R$2)</f>
        <v/>
      </c>
      <c r="B4232" s="9" t="str">
        <f>IF('IMPUTACIONES DETALLE'!A4232="","",'IMPUTACIONES DETALLE'!A4232)</f>
        <v/>
      </c>
      <c r="C4232" s="8" t="str">
        <f>IF('IMPUTACIONES DETALLE'!B4232="","",VLOOKUP('IMPUTACIONES DETALLE'!B4232,PERSONAS!$A$1:$B$59,2,FALSE))</f>
        <v/>
      </c>
      <c r="D4232" s="8" t="str">
        <f>IF('IMPUTACIONES DETALLE'!C4232="","",VLOOKUP('IMPUTACIONES DETALLE'!C4232,ACTIVIDADES!$A$1:$B$37,2,FALSE))</f>
        <v/>
      </c>
      <c r="E4232" s="8" t="str">
        <f>IF('IMPUTACIONES DETALLE'!D4232="","",'IMPUTACIONES DETALLE'!D4232&amp;" -- "&amp;IF('IMPUTACIONES DETALLE'!E4232="","Actividad de "&amp;'IMPUTACIONES DETALLE'!C4232,'IMPUTACIONES DETALLE'!E4232))</f>
        <v/>
      </c>
      <c r="F4232" s="8" t="str">
        <f>IF('IMPUTACIONES DETALLE'!D4232="","",'IMPUTACIONES DETALLE'!D4232)</f>
        <v/>
      </c>
      <c r="G4232" s="8">
        <f>'IMPUTACIONES DETALLE'!F4232</f>
        <v>0</v>
      </c>
      <c r="L4232" s="8" t="e">
        <f t="shared" si="594"/>
        <v>#VALUE!</v>
      </c>
      <c r="N4232" s="8">
        <f t="shared" si="595"/>
        <v>0</v>
      </c>
      <c r="O4232" s="8" t="str">
        <f t="shared" si="596"/>
        <v/>
      </c>
      <c r="P4232" s="8" t="str">
        <f t="shared" si="597"/>
        <v/>
      </c>
      <c r="Q4232" s="8" t="str">
        <f t="shared" si="598"/>
        <v/>
      </c>
      <c r="R4232" s="8">
        <v>1</v>
      </c>
      <c r="S4232" s="8" t="str">
        <f t="shared" si="599"/>
        <v/>
      </c>
      <c r="T4232" s="8" t="str">
        <f t="shared" si="600"/>
        <v/>
      </c>
      <c r="U4232" s="8" t="str">
        <f t="shared" si="601"/>
        <v/>
      </c>
      <c r="V4232" s="8" t="str">
        <f t="shared" si="602"/>
        <v/>
      </c>
    </row>
    <row r="4233" spans="1:22" x14ac:dyDescent="0.25">
      <c r="A4233" s="8" t="str">
        <f>IF('IMPUTACIONES DETALLE'!A4233="","",'EXP INFORME HU'!$R$2)</f>
        <v/>
      </c>
      <c r="B4233" s="9" t="str">
        <f>IF('IMPUTACIONES DETALLE'!A4233="","",'IMPUTACIONES DETALLE'!A4233)</f>
        <v/>
      </c>
      <c r="C4233" s="8" t="str">
        <f>IF('IMPUTACIONES DETALLE'!B4233="","",VLOOKUP('IMPUTACIONES DETALLE'!B4233,PERSONAS!$A$1:$B$59,2,FALSE))</f>
        <v/>
      </c>
      <c r="D4233" s="8" t="str">
        <f>IF('IMPUTACIONES DETALLE'!C4233="","",VLOOKUP('IMPUTACIONES DETALLE'!C4233,ACTIVIDADES!$A$1:$B$37,2,FALSE))</f>
        <v/>
      </c>
      <c r="E4233" s="8" t="str">
        <f>IF('IMPUTACIONES DETALLE'!D4233="","",'IMPUTACIONES DETALLE'!D4233&amp;" -- "&amp;IF('IMPUTACIONES DETALLE'!E4233="","Actividad de "&amp;'IMPUTACIONES DETALLE'!C4233,'IMPUTACIONES DETALLE'!E4233))</f>
        <v/>
      </c>
      <c r="F4233" s="8" t="str">
        <f>IF('IMPUTACIONES DETALLE'!D4233="","",'IMPUTACIONES DETALLE'!D4233)</f>
        <v/>
      </c>
      <c r="G4233" s="8">
        <f>'IMPUTACIONES DETALLE'!F4233</f>
        <v>0</v>
      </c>
      <c r="L4233" s="8" t="e">
        <f t="shared" si="594"/>
        <v>#VALUE!</v>
      </c>
      <c r="N4233" s="8">
        <f t="shared" si="595"/>
        <v>0</v>
      </c>
      <c r="O4233" s="8" t="str">
        <f t="shared" si="596"/>
        <v/>
      </c>
      <c r="P4233" s="8" t="str">
        <f t="shared" si="597"/>
        <v/>
      </c>
      <c r="Q4233" s="8" t="str">
        <f t="shared" si="598"/>
        <v/>
      </c>
      <c r="R4233" s="8">
        <v>1</v>
      </c>
      <c r="S4233" s="8" t="str">
        <f t="shared" si="599"/>
        <v/>
      </c>
      <c r="T4233" s="8" t="str">
        <f t="shared" si="600"/>
        <v/>
      </c>
      <c r="U4233" s="8" t="str">
        <f t="shared" si="601"/>
        <v/>
      </c>
      <c r="V4233" s="8" t="str">
        <f t="shared" si="602"/>
        <v/>
      </c>
    </row>
    <row r="4234" spans="1:22" x14ac:dyDescent="0.25">
      <c r="A4234" s="8" t="str">
        <f>IF('IMPUTACIONES DETALLE'!A4234="","",'EXP INFORME HU'!$R$2)</f>
        <v/>
      </c>
      <c r="B4234" s="9" t="str">
        <f>IF('IMPUTACIONES DETALLE'!A4234="","",'IMPUTACIONES DETALLE'!A4234)</f>
        <v/>
      </c>
      <c r="C4234" s="8" t="str">
        <f>IF('IMPUTACIONES DETALLE'!B4234="","",VLOOKUP('IMPUTACIONES DETALLE'!B4234,PERSONAS!$A$1:$B$59,2,FALSE))</f>
        <v/>
      </c>
      <c r="D4234" s="8" t="str">
        <f>IF('IMPUTACIONES DETALLE'!C4234="","",VLOOKUP('IMPUTACIONES DETALLE'!C4234,ACTIVIDADES!$A$1:$B$37,2,FALSE))</f>
        <v/>
      </c>
      <c r="E4234" s="8" t="str">
        <f>IF('IMPUTACIONES DETALLE'!D4234="","",'IMPUTACIONES DETALLE'!D4234&amp;" -- "&amp;IF('IMPUTACIONES DETALLE'!E4234="","Actividad de "&amp;'IMPUTACIONES DETALLE'!C4234,'IMPUTACIONES DETALLE'!E4234))</f>
        <v/>
      </c>
      <c r="F4234" s="8" t="str">
        <f>IF('IMPUTACIONES DETALLE'!D4234="","",'IMPUTACIONES DETALLE'!D4234)</f>
        <v/>
      </c>
      <c r="G4234" s="8">
        <f>'IMPUTACIONES DETALLE'!F4234</f>
        <v>0</v>
      </c>
      <c r="L4234" s="8" t="e">
        <f t="shared" si="594"/>
        <v>#VALUE!</v>
      </c>
      <c r="N4234" s="8">
        <f t="shared" si="595"/>
        <v>0</v>
      </c>
      <c r="O4234" s="8" t="str">
        <f t="shared" si="596"/>
        <v/>
      </c>
      <c r="P4234" s="8" t="str">
        <f t="shared" si="597"/>
        <v/>
      </c>
      <c r="Q4234" s="8" t="str">
        <f t="shared" si="598"/>
        <v/>
      </c>
      <c r="R4234" s="8">
        <v>1</v>
      </c>
      <c r="S4234" s="8" t="str">
        <f t="shared" si="599"/>
        <v/>
      </c>
      <c r="T4234" s="8" t="str">
        <f t="shared" si="600"/>
        <v/>
      </c>
      <c r="U4234" s="8" t="str">
        <f t="shared" si="601"/>
        <v/>
      </c>
      <c r="V4234" s="8" t="str">
        <f t="shared" si="602"/>
        <v/>
      </c>
    </row>
    <row r="4235" spans="1:22" x14ac:dyDescent="0.25">
      <c r="A4235" s="8" t="str">
        <f>IF('IMPUTACIONES DETALLE'!A4235="","",'EXP INFORME HU'!$R$2)</f>
        <v/>
      </c>
      <c r="B4235" s="9" t="str">
        <f>IF('IMPUTACIONES DETALLE'!A4235="","",'IMPUTACIONES DETALLE'!A4235)</f>
        <v/>
      </c>
      <c r="C4235" s="8" t="str">
        <f>IF('IMPUTACIONES DETALLE'!B4235="","",VLOOKUP('IMPUTACIONES DETALLE'!B4235,PERSONAS!$A$1:$B$59,2,FALSE))</f>
        <v/>
      </c>
      <c r="D4235" s="8" t="str">
        <f>IF('IMPUTACIONES DETALLE'!C4235="","",VLOOKUP('IMPUTACIONES DETALLE'!C4235,ACTIVIDADES!$A$1:$B$37,2,FALSE))</f>
        <v/>
      </c>
      <c r="E4235" s="8" t="str">
        <f>IF('IMPUTACIONES DETALLE'!D4235="","",'IMPUTACIONES DETALLE'!D4235&amp;" -- "&amp;IF('IMPUTACIONES DETALLE'!E4235="","Actividad de "&amp;'IMPUTACIONES DETALLE'!C4235,'IMPUTACIONES DETALLE'!E4235))</f>
        <v/>
      </c>
      <c r="F4235" s="8" t="str">
        <f>IF('IMPUTACIONES DETALLE'!D4235="","",'IMPUTACIONES DETALLE'!D4235)</f>
        <v/>
      </c>
      <c r="G4235" s="8">
        <f>'IMPUTACIONES DETALLE'!F4235</f>
        <v>0</v>
      </c>
      <c r="L4235" s="8" t="e">
        <f t="shared" si="594"/>
        <v>#VALUE!</v>
      </c>
      <c r="N4235" s="8">
        <f t="shared" si="595"/>
        <v>0</v>
      </c>
      <c r="O4235" s="8" t="str">
        <f t="shared" si="596"/>
        <v/>
      </c>
      <c r="P4235" s="8" t="str">
        <f t="shared" si="597"/>
        <v/>
      </c>
      <c r="Q4235" s="8" t="str">
        <f t="shared" si="598"/>
        <v/>
      </c>
      <c r="R4235" s="8">
        <v>1</v>
      </c>
      <c r="S4235" s="8" t="str">
        <f t="shared" si="599"/>
        <v/>
      </c>
      <c r="T4235" s="8" t="str">
        <f t="shared" si="600"/>
        <v/>
      </c>
      <c r="U4235" s="8" t="str">
        <f t="shared" si="601"/>
        <v/>
      </c>
      <c r="V4235" s="8" t="str">
        <f t="shared" si="602"/>
        <v/>
      </c>
    </row>
    <row r="4236" spans="1:22" x14ac:dyDescent="0.25">
      <c r="A4236" s="8" t="str">
        <f>IF('IMPUTACIONES DETALLE'!A4236="","",'EXP INFORME HU'!$R$2)</f>
        <v/>
      </c>
      <c r="B4236" s="9" t="str">
        <f>IF('IMPUTACIONES DETALLE'!A4236="","",'IMPUTACIONES DETALLE'!A4236)</f>
        <v/>
      </c>
      <c r="C4236" s="8" t="str">
        <f>IF('IMPUTACIONES DETALLE'!B4236="","",VLOOKUP('IMPUTACIONES DETALLE'!B4236,PERSONAS!$A$1:$B$59,2,FALSE))</f>
        <v/>
      </c>
      <c r="D4236" s="8" t="str">
        <f>IF('IMPUTACIONES DETALLE'!C4236="","",VLOOKUP('IMPUTACIONES DETALLE'!C4236,ACTIVIDADES!$A$1:$B$37,2,FALSE))</f>
        <v/>
      </c>
      <c r="E4236" s="8" t="str">
        <f>IF('IMPUTACIONES DETALLE'!D4236="","",'IMPUTACIONES DETALLE'!D4236&amp;" -- "&amp;IF('IMPUTACIONES DETALLE'!E4236="","Actividad de "&amp;'IMPUTACIONES DETALLE'!C4236,'IMPUTACIONES DETALLE'!E4236))</f>
        <v/>
      </c>
      <c r="F4236" s="8" t="str">
        <f>IF('IMPUTACIONES DETALLE'!D4236="","",'IMPUTACIONES DETALLE'!D4236)</f>
        <v/>
      </c>
      <c r="G4236" s="8">
        <f>'IMPUTACIONES DETALLE'!F4236</f>
        <v>0</v>
      </c>
      <c r="L4236" s="8" t="e">
        <f t="shared" si="594"/>
        <v>#VALUE!</v>
      </c>
      <c r="N4236" s="8">
        <f t="shared" si="595"/>
        <v>0</v>
      </c>
      <c r="O4236" s="8" t="str">
        <f t="shared" si="596"/>
        <v/>
      </c>
      <c r="P4236" s="8" t="str">
        <f t="shared" si="597"/>
        <v/>
      </c>
      <c r="Q4236" s="8" t="str">
        <f t="shared" si="598"/>
        <v/>
      </c>
      <c r="R4236" s="8">
        <v>1</v>
      </c>
      <c r="S4236" s="8" t="str">
        <f t="shared" si="599"/>
        <v/>
      </c>
      <c r="T4236" s="8" t="str">
        <f t="shared" si="600"/>
        <v/>
      </c>
      <c r="U4236" s="8" t="str">
        <f t="shared" si="601"/>
        <v/>
      </c>
      <c r="V4236" s="8" t="str">
        <f t="shared" si="602"/>
        <v/>
      </c>
    </row>
    <row r="4237" spans="1:22" x14ac:dyDescent="0.25">
      <c r="A4237" s="8" t="str">
        <f>IF('IMPUTACIONES DETALLE'!A4237="","",'EXP INFORME HU'!$R$2)</f>
        <v/>
      </c>
      <c r="B4237" s="9" t="str">
        <f>IF('IMPUTACIONES DETALLE'!A4237="","",'IMPUTACIONES DETALLE'!A4237)</f>
        <v/>
      </c>
      <c r="C4237" s="8" t="str">
        <f>IF('IMPUTACIONES DETALLE'!B4237="","",VLOOKUP('IMPUTACIONES DETALLE'!B4237,PERSONAS!$A$1:$B$59,2,FALSE))</f>
        <v/>
      </c>
      <c r="D4237" s="8" t="str">
        <f>IF('IMPUTACIONES DETALLE'!C4237="","",VLOOKUP('IMPUTACIONES DETALLE'!C4237,ACTIVIDADES!$A$1:$B$37,2,FALSE))</f>
        <v/>
      </c>
      <c r="E4237" s="8" t="str">
        <f>IF('IMPUTACIONES DETALLE'!D4237="","",'IMPUTACIONES DETALLE'!D4237&amp;" -- "&amp;IF('IMPUTACIONES DETALLE'!E4237="","Actividad de "&amp;'IMPUTACIONES DETALLE'!C4237,'IMPUTACIONES DETALLE'!E4237))</f>
        <v/>
      </c>
      <c r="F4237" s="8" t="str">
        <f>IF('IMPUTACIONES DETALLE'!D4237="","",'IMPUTACIONES DETALLE'!D4237)</f>
        <v/>
      </c>
      <c r="G4237" s="8">
        <f>'IMPUTACIONES DETALLE'!F4237</f>
        <v>0</v>
      </c>
      <c r="L4237" s="8" t="e">
        <f t="shared" si="594"/>
        <v>#VALUE!</v>
      </c>
      <c r="N4237" s="8">
        <f t="shared" si="595"/>
        <v>0</v>
      </c>
      <c r="O4237" s="8" t="str">
        <f t="shared" si="596"/>
        <v/>
      </c>
      <c r="P4237" s="8" t="str">
        <f t="shared" si="597"/>
        <v/>
      </c>
      <c r="Q4237" s="8" t="str">
        <f t="shared" si="598"/>
        <v/>
      </c>
      <c r="R4237" s="8">
        <v>1</v>
      </c>
      <c r="S4237" s="8" t="str">
        <f t="shared" si="599"/>
        <v/>
      </c>
      <c r="T4237" s="8" t="str">
        <f t="shared" si="600"/>
        <v/>
      </c>
      <c r="U4237" s="8" t="str">
        <f t="shared" si="601"/>
        <v/>
      </c>
      <c r="V4237" s="8" t="str">
        <f t="shared" si="602"/>
        <v/>
      </c>
    </row>
    <row r="4238" spans="1:22" x14ac:dyDescent="0.25">
      <c r="A4238" s="8" t="str">
        <f>IF('IMPUTACIONES DETALLE'!A4238="","",'EXP INFORME HU'!$R$2)</f>
        <v/>
      </c>
      <c r="B4238" s="9" t="str">
        <f>IF('IMPUTACIONES DETALLE'!A4238="","",'IMPUTACIONES DETALLE'!A4238)</f>
        <v/>
      </c>
      <c r="C4238" s="8" t="str">
        <f>IF('IMPUTACIONES DETALLE'!B4238="","",VLOOKUP('IMPUTACIONES DETALLE'!B4238,PERSONAS!$A$1:$B$59,2,FALSE))</f>
        <v/>
      </c>
      <c r="D4238" s="8" t="str">
        <f>IF('IMPUTACIONES DETALLE'!C4238="","",VLOOKUP('IMPUTACIONES DETALLE'!C4238,ACTIVIDADES!$A$1:$B$37,2,FALSE))</f>
        <v/>
      </c>
      <c r="E4238" s="8" t="str">
        <f>IF('IMPUTACIONES DETALLE'!D4238="","",'IMPUTACIONES DETALLE'!D4238&amp;" -- "&amp;IF('IMPUTACIONES DETALLE'!E4238="","Actividad de "&amp;'IMPUTACIONES DETALLE'!C4238,'IMPUTACIONES DETALLE'!E4238))</f>
        <v/>
      </c>
      <c r="F4238" s="8" t="str">
        <f>IF('IMPUTACIONES DETALLE'!D4238="","",'IMPUTACIONES DETALLE'!D4238)</f>
        <v/>
      </c>
      <c r="G4238" s="8">
        <f>'IMPUTACIONES DETALLE'!F4238</f>
        <v>0</v>
      </c>
      <c r="L4238" s="8" t="e">
        <f t="shared" si="594"/>
        <v>#VALUE!</v>
      </c>
      <c r="N4238" s="8">
        <f t="shared" si="595"/>
        <v>0</v>
      </c>
      <c r="O4238" s="8" t="str">
        <f t="shared" si="596"/>
        <v/>
      </c>
      <c r="P4238" s="8" t="str">
        <f t="shared" si="597"/>
        <v/>
      </c>
      <c r="Q4238" s="8" t="str">
        <f t="shared" si="598"/>
        <v/>
      </c>
      <c r="R4238" s="8">
        <v>1</v>
      </c>
      <c r="S4238" s="8" t="str">
        <f t="shared" si="599"/>
        <v/>
      </c>
      <c r="T4238" s="8" t="str">
        <f t="shared" si="600"/>
        <v/>
      </c>
      <c r="U4238" s="8" t="str">
        <f t="shared" si="601"/>
        <v/>
      </c>
      <c r="V4238" s="8" t="str">
        <f t="shared" si="602"/>
        <v/>
      </c>
    </row>
    <row r="4239" spans="1:22" x14ac:dyDescent="0.25">
      <c r="A4239" s="8" t="str">
        <f>IF('IMPUTACIONES DETALLE'!A4239="","",'EXP INFORME HU'!$R$2)</f>
        <v/>
      </c>
      <c r="B4239" s="9" t="str">
        <f>IF('IMPUTACIONES DETALLE'!A4239="","",'IMPUTACIONES DETALLE'!A4239)</f>
        <v/>
      </c>
      <c r="C4239" s="8" t="str">
        <f>IF('IMPUTACIONES DETALLE'!B4239="","",VLOOKUP('IMPUTACIONES DETALLE'!B4239,PERSONAS!$A$1:$B$59,2,FALSE))</f>
        <v/>
      </c>
      <c r="D4239" s="8" t="str">
        <f>IF('IMPUTACIONES DETALLE'!C4239="","",VLOOKUP('IMPUTACIONES DETALLE'!C4239,ACTIVIDADES!$A$1:$B$37,2,FALSE))</f>
        <v/>
      </c>
      <c r="E4239" s="8" t="str">
        <f>IF('IMPUTACIONES DETALLE'!D4239="","",'IMPUTACIONES DETALLE'!D4239&amp;" -- "&amp;IF('IMPUTACIONES DETALLE'!E4239="","Actividad de "&amp;'IMPUTACIONES DETALLE'!C4239,'IMPUTACIONES DETALLE'!E4239))</f>
        <v/>
      </c>
      <c r="F4239" s="8" t="str">
        <f>IF('IMPUTACIONES DETALLE'!D4239="","",'IMPUTACIONES DETALLE'!D4239)</f>
        <v/>
      </c>
      <c r="G4239" s="8">
        <f>'IMPUTACIONES DETALLE'!F4239</f>
        <v>0</v>
      </c>
      <c r="L4239" s="8" t="e">
        <f t="shared" si="594"/>
        <v>#VALUE!</v>
      </c>
      <c r="N4239" s="8">
        <f t="shared" si="595"/>
        <v>0</v>
      </c>
      <c r="O4239" s="8" t="str">
        <f t="shared" si="596"/>
        <v/>
      </c>
      <c r="P4239" s="8" t="str">
        <f t="shared" si="597"/>
        <v/>
      </c>
      <c r="Q4239" s="8" t="str">
        <f t="shared" si="598"/>
        <v/>
      </c>
      <c r="R4239" s="8">
        <v>1</v>
      </c>
      <c r="S4239" s="8" t="str">
        <f t="shared" si="599"/>
        <v/>
      </c>
      <c r="T4239" s="8" t="str">
        <f t="shared" si="600"/>
        <v/>
      </c>
      <c r="U4239" s="8" t="str">
        <f t="shared" si="601"/>
        <v/>
      </c>
      <c r="V4239" s="8" t="str">
        <f t="shared" si="602"/>
        <v/>
      </c>
    </row>
    <row r="4240" spans="1:22" x14ac:dyDescent="0.25">
      <c r="A4240" s="8" t="str">
        <f>IF('IMPUTACIONES DETALLE'!A4240="","",'EXP INFORME HU'!$R$2)</f>
        <v/>
      </c>
      <c r="B4240" s="9" t="str">
        <f>IF('IMPUTACIONES DETALLE'!A4240="","",'IMPUTACIONES DETALLE'!A4240)</f>
        <v/>
      </c>
      <c r="C4240" s="8" t="str">
        <f>IF('IMPUTACIONES DETALLE'!B4240="","",VLOOKUP('IMPUTACIONES DETALLE'!B4240,PERSONAS!$A$1:$B$59,2,FALSE))</f>
        <v/>
      </c>
      <c r="D4240" s="8" t="str">
        <f>IF('IMPUTACIONES DETALLE'!C4240="","",VLOOKUP('IMPUTACIONES DETALLE'!C4240,ACTIVIDADES!$A$1:$B$37,2,FALSE))</f>
        <v/>
      </c>
      <c r="E4240" s="8" t="str">
        <f>IF('IMPUTACIONES DETALLE'!D4240="","",'IMPUTACIONES DETALLE'!D4240&amp;" -- "&amp;IF('IMPUTACIONES DETALLE'!E4240="","Actividad de "&amp;'IMPUTACIONES DETALLE'!C4240,'IMPUTACIONES DETALLE'!E4240))</f>
        <v/>
      </c>
      <c r="F4240" s="8" t="str">
        <f>IF('IMPUTACIONES DETALLE'!D4240="","",'IMPUTACIONES DETALLE'!D4240)</f>
        <v/>
      </c>
      <c r="G4240" s="8">
        <f>'IMPUTACIONES DETALLE'!F4240</f>
        <v>0</v>
      </c>
      <c r="L4240" s="8" t="e">
        <f t="shared" si="594"/>
        <v>#VALUE!</v>
      </c>
      <c r="N4240" s="8">
        <f t="shared" si="595"/>
        <v>0</v>
      </c>
      <c r="O4240" s="8" t="str">
        <f t="shared" si="596"/>
        <v/>
      </c>
      <c r="P4240" s="8" t="str">
        <f t="shared" si="597"/>
        <v/>
      </c>
      <c r="Q4240" s="8" t="str">
        <f t="shared" si="598"/>
        <v/>
      </c>
      <c r="R4240" s="8">
        <v>1</v>
      </c>
      <c r="S4240" s="8" t="str">
        <f t="shared" si="599"/>
        <v/>
      </c>
      <c r="T4240" s="8" t="str">
        <f t="shared" si="600"/>
        <v/>
      </c>
      <c r="U4240" s="8" t="str">
        <f t="shared" si="601"/>
        <v/>
      </c>
      <c r="V4240" s="8" t="str">
        <f t="shared" si="602"/>
        <v/>
      </c>
    </row>
    <row r="4241" spans="1:22" x14ac:dyDescent="0.25">
      <c r="A4241" s="8" t="str">
        <f>IF('IMPUTACIONES DETALLE'!A4241="","",'EXP INFORME HU'!$R$2)</f>
        <v/>
      </c>
      <c r="B4241" s="9" t="str">
        <f>IF('IMPUTACIONES DETALLE'!A4241="","",'IMPUTACIONES DETALLE'!A4241)</f>
        <v/>
      </c>
      <c r="C4241" s="8" t="str">
        <f>IF('IMPUTACIONES DETALLE'!B4241="","",VLOOKUP('IMPUTACIONES DETALLE'!B4241,PERSONAS!$A$1:$B$59,2,FALSE))</f>
        <v/>
      </c>
      <c r="D4241" s="8" t="str">
        <f>IF('IMPUTACIONES DETALLE'!C4241="","",VLOOKUP('IMPUTACIONES DETALLE'!C4241,ACTIVIDADES!$A$1:$B$37,2,FALSE))</f>
        <v/>
      </c>
      <c r="E4241" s="8" t="str">
        <f>IF('IMPUTACIONES DETALLE'!D4241="","",'IMPUTACIONES DETALLE'!D4241&amp;" -- "&amp;IF('IMPUTACIONES DETALLE'!E4241="","Actividad de "&amp;'IMPUTACIONES DETALLE'!C4241,'IMPUTACIONES DETALLE'!E4241))</f>
        <v/>
      </c>
      <c r="F4241" s="8" t="str">
        <f>IF('IMPUTACIONES DETALLE'!D4241="","",'IMPUTACIONES DETALLE'!D4241)</f>
        <v/>
      </c>
      <c r="G4241" s="8">
        <f>'IMPUTACIONES DETALLE'!F4241</f>
        <v>0</v>
      </c>
      <c r="L4241" s="8" t="e">
        <f t="shared" si="594"/>
        <v>#VALUE!</v>
      </c>
      <c r="N4241" s="8">
        <f t="shared" si="595"/>
        <v>0</v>
      </c>
      <c r="O4241" s="8" t="str">
        <f t="shared" si="596"/>
        <v/>
      </c>
      <c r="P4241" s="8" t="str">
        <f t="shared" si="597"/>
        <v/>
      </c>
      <c r="Q4241" s="8" t="str">
        <f t="shared" si="598"/>
        <v/>
      </c>
      <c r="R4241" s="8">
        <v>1</v>
      </c>
      <c r="S4241" s="8" t="str">
        <f t="shared" si="599"/>
        <v/>
      </c>
      <c r="T4241" s="8" t="str">
        <f t="shared" si="600"/>
        <v/>
      </c>
      <c r="U4241" s="8" t="str">
        <f t="shared" si="601"/>
        <v/>
      </c>
      <c r="V4241" s="8" t="str">
        <f t="shared" si="602"/>
        <v/>
      </c>
    </row>
    <row r="4242" spans="1:22" x14ac:dyDescent="0.25">
      <c r="A4242" s="8" t="str">
        <f>IF('IMPUTACIONES DETALLE'!A4242="","",'EXP INFORME HU'!$R$2)</f>
        <v/>
      </c>
      <c r="B4242" s="9" t="str">
        <f>IF('IMPUTACIONES DETALLE'!A4242="","",'IMPUTACIONES DETALLE'!A4242)</f>
        <v/>
      </c>
      <c r="C4242" s="8" t="str">
        <f>IF('IMPUTACIONES DETALLE'!B4242="","",VLOOKUP('IMPUTACIONES DETALLE'!B4242,PERSONAS!$A$1:$B$59,2,FALSE))</f>
        <v/>
      </c>
      <c r="D4242" s="8" t="str">
        <f>IF('IMPUTACIONES DETALLE'!C4242="","",VLOOKUP('IMPUTACIONES DETALLE'!C4242,ACTIVIDADES!$A$1:$B$37,2,FALSE))</f>
        <v/>
      </c>
      <c r="E4242" s="8" t="str">
        <f>IF('IMPUTACIONES DETALLE'!D4242="","",'IMPUTACIONES DETALLE'!D4242&amp;" -- "&amp;IF('IMPUTACIONES DETALLE'!E4242="","Actividad de "&amp;'IMPUTACIONES DETALLE'!C4242,'IMPUTACIONES DETALLE'!E4242))</f>
        <v/>
      </c>
      <c r="F4242" s="8" t="str">
        <f>IF('IMPUTACIONES DETALLE'!D4242="","",'IMPUTACIONES DETALLE'!D4242)</f>
        <v/>
      </c>
      <c r="G4242" s="8">
        <f>'IMPUTACIONES DETALLE'!F4242</f>
        <v>0</v>
      </c>
      <c r="L4242" s="8" t="e">
        <f t="shared" si="594"/>
        <v>#VALUE!</v>
      </c>
      <c r="N4242" s="8">
        <f t="shared" si="595"/>
        <v>0</v>
      </c>
      <c r="O4242" s="8" t="str">
        <f t="shared" si="596"/>
        <v/>
      </c>
      <c r="P4242" s="8" t="str">
        <f t="shared" si="597"/>
        <v/>
      </c>
      <c r="Q4242" s="8" t="str">
        <f t="shared" si="598"/>
        <v/>
      </c>
      <c r="R4242" s="8">
        <v>1</v>
      </c>
      <c r="S4242" s="8" t="str">
        <f t="shared" si="599"/>
        <v/>
      </c>
      <c r="T4242" s="8" t="str">
        <f t="shared" si="600"/>
        <v/>
      </c>
      <c r="U4242" s="8" t="str">
        <f t="shared" si="601"/>
        <v/>
      </c>
      <c r="V4242" s="8" t="str">
        <f t="shared" si="602"/>
        <v/>
      </c>
    </row>
    <row r="4243" spans="1:22" x14ac:dyDescent="0.25">
      <c r="A4243" s="8" t="str">
        <f>IF('IMPUTACIONES DETALLE'!A4243="","",'EXP INFORME HU'!$R$2)</f>
        <v/>
      </c>
      <c r="B4243" s="9" t="str">
        <f>IF('IMPUTACIONES DETALLE'!A4243="","",'IMPUTACIONES DETALLE'!A4243)</f>
        <v/>
      </c>
      <c r="C4243" s="8" t="str">
        <f>IF('IMPUTACIONES DETALLE'!B4243="","",VLOOKUP('IMPUTACIONES DETALLE'!B4243,PERSONAS!$A$1:$B$59,2,FALSE))</f>
        <v/>
      </c>
      <c r="D4243" s="8" t="str">
        <f>IF('IMPUTACIONES DETALLE'!C4243="","",VLOOKUP('IMPUTACIONES DETALLE'!C4243,ACTIVIDADES!$A$1:$B$37,2,FALSE))</f>
        <v/>
      </c>
      <c r="E4243" s="8" t="str">
        <f>IF('IMPUTACIONES DETALLE'!D4243="","",'IMPUTACIONES DETALLE'!D4243&amp;" -- "&amp;IF('IMPUTACIONES DETALLE'!E4243="","Actividad de "&amp;'IMPUTACIONES DETALLE'!C4243,'IMPUTACIONES DETALLE'!E4243))</f>
        <v/>
      </c>
      <c r="F4243" s="8" t="str">
        <f>IF('IMPUTACIONES DETALLE'!D4243="","",'IMPUTACIONES DETALLE'!D4243)</f>
        <v/>
      </c>
      <c r="G4243" s="8">
        <f>'IMPUTACIONES DETALLE'!F4243</f>
        <v>0</v>
      </c>
      <c r="L4243" s="8" t="e">
        <f t="shared" si="594"/>
        <v>#VALUE!</v>
      </c>
      <c r="N4243" s="8">
        <f t="shared" si="595"/>
        <v>0</v>
      </c>
      <c r="O4243" s="8" t="str">
        <f t="shared" si="596"/>
        <v/>
      </c>
      <c r="P4243" s="8" t="str">
        <f t="shared" si="597"/>
        <v/>
      </c>
      <c r="Q4243" s="8" t="str">
        <f t="shared" si="598"/>
        <v/>
      </c>
      <c r="R4243" s="8">
        <v>1</v>
      </c>
      <c r="S4243" s="8" t="str">
        <f t="shared" si="599"/>
        <v/>
      </c>
      <c r="T4243" s="8" t="str">
        <f t="shared" si="600"/>
        <v/>
      </c>
      <c r="U4243" s="8" t="str">
        <f t="shared" si="601"/>
        <v/>
      </c>
      <c r="V4243" s="8" t="str">
        <f t="shared" si="602"/>
        <v/>
      </c>
    </row>
    <row r="4244" spans="1:22" x14ac:dyDescent="0.25">
      <c r="A4244" s="8" t="str">
        <f>IF('IMPUTACIONES DETALLE'!A4244="","",'EXP INFORME HU'!$R$2)</f>
        <v/>
      </c>
      <c r="B4244" s="9" t="str">
        <f>IF('IMPUTACIONES DETALLE'!A4244="","",'IMPUTACIONES DETALLE'!A4244)</f>
        <v/>
      </c>
      <c r="C4244" s="8" t="str">
        <f>IF('IMPUTACIONES DETALLE'!B4244="","",VLOOKUP('IMPUTACIONES DETALLE'!B4244,PERSONAS!$A$1:$B$59,2,FALSE))</f>
        <v/>
      </c>
      <c r="D4244" s="8" t="str">
        <f>IF('IMPUTACIONES DETALLE'!C4244="","",VLOOKUP('IMPUTACIONES DETALLE'!C4244,ACTIVIDADES!$A$1:$B$37,2,FALSE))</f>
        <v/>
      </c>
      <c r="E4244" s="8" t="str">
        <f>IF('IMPUTACIONES DETALLE'!D4244="","",'IMPUTACIONES DETALLE'!D4244&amp;" -- "&amp;IF('IMPUTACIONES DETALLE'!E4244="","Actividad de "&amp;'IMPUTACIONES DETALLE'!C4244,'IMPUTACIONES DETALLE'!E4244))</f>
        <v/>
      </c>
      <c r="F4244" s="8" t="str">
        <f>IF('IMPUTACIONES DETALLE'!D4244="","",'IMPUTACIONES DETALLE'!D4244)</f>
        <v/>
      </c>
      <c r="G4244" s="8">
        <f>'IMPUTACIONES DETALLE'!F4244</f>
        <v>0</v>
      </c>
      <c r="L4244" s="8" t="e">
        <f t="shared" si="594"/>
        <v>#VALUE!</v>
      </c>
      <c r="N4244" s="8">
        <f t="shared" si="595"/>
        <v>0</v>
      </c>
      <c r="O4244" s="8" t="str">
        <f t="shared" si="596"/>
        <v/>
      </c>
      <c r="P4244" s="8" t="str">
        <f t="shared" si="597"/>
        <v/>
      </c>
      <c r="Q4244" s="8" t="str">
        <f t="shared" si="598"/>
        <v/>
      </c>
      <c r="R4244" s="8">
        <v>1</v>
      </c>
      <c r="S4244" s="8" t="str">
        <f t="shared" si="599"/>
        <v/>
      </c>
      <c r="T4244" s="8" t="str">
        <f t="shared" si="600"/>
        <v/>
      </c>
      <c r="U4244" s="8" t="str">
        <f t="shared" si="601"/>
        <v/>
      </c>
      <c r="V4244" s="8" t="str">
        <f t="shared" si="602"/>
        <v/>
      </c>
    </row>
    <row r="4245" spans="1:22" x14ac:dyDescent="0.25">
      <c r="A4245" s="8" t="str">
        <f>IF('IMPUTACIONES DETALLE'!A4245="","",'EXP INFORME HU'!$R$2)</f>
        <v/>
      </c>
      <c r="B4245" s="9" t="str">
        <f>IF('IMPUTACIONES DETALLE'!A4245="","",'IMPUTACIONES DETALLE'!A4245)</f>
        <v/>
      </c>
      <c r="C4245" s="8" t="str">
        <f>IF('IMPUTACIONES DETALLE'!B4245="","",VLOOKUP('IMPUTACIONES DETALLE'!B4245,PERSONAS!$A$1:$B$59,2,FALSE))</f>
        <v/>
      </c>
      <c r="D4245" s="8" t="str">
        <f>IF('IMPUTACIONES DETALLE'!C4245="","",VLOOKUP('IMPUTACIONES DETALLE'!C4245,ACTIVIDADES!$A$1:$B$37,2,FALSE))</f>
        <v/>
      </c>
      <c r="E4245" s="8" t="str">
        <f>IF('IMPUTACIONES DETALLE'!D4245="","",'IMPUTACIONES DETALLE'!D4245&amp;" -- "&amp;IF('IMPUTACIONES DETALLE'!E4245="","Actividad de "&amp;'IMPUTACIONES DETALLE'!C4245,'IMPUTACIONES DETALLE'!E4245))</f>
        <v/>
      </c>
      <c r="F4245" s="8" t="str">
        <f>IF('IMPUTACIONES DETALLE'!D4245="","",'IMPUTACIONES DETALLE'!D4245)</f>
        <v/>
      </c>
      <c r="G4245" s="8">
        <f>'IMPUTACIONES DETALLE'!F4245</f>
        <v>0</v>
      </c>
      <c r="L4245" s="8" t="e">
        <f t="shared" si="594"/>
        <v>#VALUE!</v>
      </c>
      <c r="N4245" s="8">
        <f t="shared" si="595"/>
        <v>0</v>
      </c>
      <c r="O4245" s="8" t="str">
        <f t="shared" si="596"/>
        <v/>
      </c>
      <c r="P4245" s="8" t="str">
        <f t="shared" si="597"/>
        <v/>
      </c>
      <c r="Q4245" s="8" t="str">
        <f t="shared" si="598"/>
        <v/>
      </c>
      <c r="R4245" s="8">
        <v>1</v>
      </c>
      <c r="S4245" s="8" t="str">
        <f t="shared" si="599"/>
        <v/>
      </c>
      <c r="T4245" s="8" t="str">
        <f t="shared" si="600"/>
        <v/>
      </c>
      <c r="U4245" s="8" t="str">
        <f t="shared" si="601"/>
        <v/>
      </c>
      <c r="V4245" s="8" t="str">
        <f t="shared" si="602"/>
        <v/>
      </c>
    </row>
    <row r="4246" spans="1:22" x14ac:dyDescent="0.25">
      <c r="A4246" s="8" t="str">
        <f>IF('IMPUTACIONES DETALLE'!A4246="","",'EXP INFORME HU'!$R$2)</f>
        <v/>
      </c>
      <c r="B4246" s="9" t="str">
        <f>IF('IMPUTACIONES DETALLE'!A4246="","",'IMPUTACIONES DETALLE'!A4246)</f>
        <v/>
      </c>
      <c r="C4246" s="8" t="str">
        <f>IF('IMPUTACIONES DETALLE'!B4246="","",VLOOKUP('IMPUTACIONES DETALLE'!B4246,PERSONAS!$A$1:$B$59,2,FALSE))</f>
        <v/>
      </c>
      <c r="D4246" s="8" t="str">
        <f>IF('IMPUTACIONES DETALLE'!C4246="","",VLOOKUP('IMPUTACIONES DETALLE'!C4246,ACTIVIDADES!$A$1:$B$37,2,FALSE))</f>
        <v/>
      </c>
      <c r="E4246" s="8" t="str">
        <f>IF('IMPUTACIONES DETALLE'!D4246="","",'IMPUTACIONES DETALLE'!D4246&amp;" -- "&amp;IF('IMPUTACIONES DETALLE'!E4246="","Actividad de "&amp;'IMPUTACIONES DETALLE'!C4246,'IMPUTACIONES DETALLE'!E4246))</f>
        <v/>
      </c>
      <c r="F4246" s="8" t="str">
        <f>IF('IMPUTACIONES DETALLE'!D4246="","",'IMPUTACIONES DETALLE'!D4246)</f>
        <v/>
      </c>
      <c r="G4246" s="8">
        <f>'IMPUTACIONES DETALLE'!F4246</f>
        <v>0</v>
      </c>
      <c r="L4246" s="8" t="e">
        <f t="shared" si="594"/>
        <v>#VALUE!</v>
      </c>
      <c r="N4246" s="8">
        <f t="shared" si="595"/>
        <v>0</v>
      </c>
      <c r="O4246" s="8" t="str">
        <f t="shared" si="596"/>
        <v/>
      </c>
      <c r="P4246" s="8" t="str">
        <f t="shared" si="597"/>
        <v/>
      </c>
      <c r="Q4246" s="8" t="str">
        <f t="shared" si="598"/>
        <v/>
      </c>
      <c r="R4246" s="8">
        <v>1</v>
      </c>
      <c r="S4246" s="8" t="str">
        <f t="shared" si="599"/>
        <v/>
      </c>
      <c r="T4246" s="8" t="str">
        <f t="shared" si="600"/>
        <v/>
      </c>
      <c r="U4246" s="8" t="str">
        <f t="shared" si="601"/>
        <v/>
      </c>
      <c r="V4246" s="8" t="str">
        <f t="shared" si="602"/>
        <v/>
      </c>
    </row>
    <row r="4247" spans="1:22" x14ac:dyDescent="0.25">
      <c r="A4247" s="8" t="str">
        <f>IF('IMPUTACIONES DETALLE'!A4247="","",'EXP INFORME HU'!$R$2)</f>
        <v/>
      </c>
      <c r="B4247" s="9" t="str">
        <f>IF('IMPUTACIONES DETALLE'!A4247="","",'IMPUTACIONES DETALLE'!A4247)</f>
        <v/>
      </c>
      <c r="C4247" s="8" t="str">
        <f>IF('IMPUTACIONES DETALLE'!B4247="","",VLOOKUP('IMPUTACIONES DETALLE'!B4247,PERSONAS!$A$1:$B$59,2,FALSE))</f>
        <v/>
      </c>
      <c r="D4247" s="8" t="str">
        <f>IF('IMPUTACIONES DETALLE'!C4247="","",VLOOKUP('IMPUTACIONES DETALLE'!C4247,ACTIVIDADES!$A$1:$B$37,2,FALSE))</f>
        <v/>
      </c>
      <c r="E4247" s="8" t="str">
        <f>IF('IMPUTACIONES DETALLE'!D4247="","",'IMPUTACIONES DETALLE'!D4247&amp;" -- "&amp;IF('IMPUTACIONES DETALLE'!E4247="","Actividad de "&amp;'IMPUTACIONES DETALLE'!C4247,'IMPUTACIONES DETALLE'!E4247))</f>
        <v/>
      </c>
      <c r="F4247" s="8" t="str">
        <f>IF('IMPUTACIONES DETALLE'!D4247="","",'IMPUTACIONES DETALLE'!D4247)</f>
        <v/>
      </c>
      <c r="G4247" s="8">
        <f>'IMPUTACIONES DETALLE'!F4247</f>
        <v>0</v>
      </c>
      <c r="L4247" s="8" t="e">
        <f t="shared" si="594"/>
        <v>#VALUE!</v>
      </c>
      <c r="N4247" s="8">
        <f t="shared" si="595"/>
        <v>0</v>
      </c>
      <c r="O4247" s="8" t="str">
        <f t="shared" si="596"/>
        <v/>
      </c>
      <c r="P4247" s="8" t="str">
        <f t="shared" si="597"/>
        <v/>
      </c>
      <c r="Q4247" s="8" t="str">
        <f t="shared" si="598"/>
        <v/>
      </c>
      <c r="R4247" s="8">
        <v>1</v>
      </c>
      <c r="S4247" s="8" t="str">
        <f t="shared" si="599"/>
        <v/>
      </c>
      <c r="T4247" s="8" t="str">
        <f t="shared" si="600"/>
        <v/>
      </c>
      <c r="U4247" s="8" t="str">
        <f t="shared" si="601"/>
        <v/>
      </c>
      <c r="V4247" s="8" t="str">
        <f t="shared" si="602"/>
        <v/>
      </c>
    </row>
    <row r="4248" spans="1:22" x14ac:dyDescent="0.25">
      <c r="A4248" s="8" t="str">
        <f>IF('IMPUTACIONES DETALLE'!A4248="","",'EXP INFORME HU'!$R$2)</f>
        <v/>
      </c>
      <c r="B4248" s="9" t="str">
        <f>IF('IMPUTACIONES DETALLE'!A4248="","",'IMPUTACIONES DETALLE'!A4248)</f>
        <v/>
      </c>
      <c r="C4248" s="8" t="str">
        <f>IF('IMPUTACIONES DETALLE'!B4248="","",VLOOKUP('IMPUTACIONES DETALLE'!B4248,PERSONAS!$A$1:$B$59,2,FALSE))</f>
        <v/>
      </c>
      <c r="D4248" s="8" t="str">
        <f>IF('IMPUTACIONES DETALLE'!C4248="","",VLOOKUP('IMPUTACIONES DETALLE'!C4248,ACTIVIDADES!$A$1:$B$37,2,FALSE))</f>
        <v/>
      </c>
      <c r="E4248" s="8" t="str">
        <f>IF('IMPUTACIONES DETALLE'!D4248="","",'IMPUTACIONES DETALLE'!D4248&amp;" -- "&amp;IF('IMPUTACIONES DETALLE'!E4248="","Actividad de "&amp;'IMPUTACIONES DETALLE'!C4248,'IMPUTACIONES DETALLE'!E4248))</f>
        <v/>
      </c>
      <c r="F4248" s="8" t="str">
        <f>IF('IMPUTACIONES DETALLE'!D4248="","",'IMPUTACIONES DETALLE'!D4248)</f>
        <v/>
      </c>
      <c r="G4248" s="8">
        <f>'IMPUTACIONES DETALLE'!F4248</f>
        <v>0</v>
      </c>
      <c r="L4248" s="8" t="e">
        <f t="shared" si="594"/>
        <v>#VALUE!</v>
      </c>
      <c r="N4248" s="8">
        <f t="shared" si="595"/>
        <v>0</v>
      </c>
      <c r="O4248" s="8" t="str">
        <f t="shared" si="596"/>
        <v/>
      </c>
      <c r="P4248" s="8" t="str">
        <f t="shared" si="597"/>
        <v/>
      </c>
      <c r="Q4248" s="8" t="str">
        <f t="shared" si="598"/>
        <v/>
      </c>
      <c r="R4248" s="8">
        <v>1</v>
      </c>
      <c r="S4248" s="8" t="str">
        <f t="shared" si="599"/>
        <v/>
      </c>
      <c r="T4248" s="8" t="str">
        <f t="shared" si="600"/>
        <v/>
      </c>
      <c r="U4248" s="8" t="str">
        <f t="shared" si="601"/>
        <v/>
      </c>
      <c r="V4248" s="8" t="str">
        <f t="shared" si="602"/>
        <v/>
      </c>
    </row>
    <row r="4249" spans="1:22" x14ac:dyDescent="0.25">
      <c r="A4249" s="8" t="str">
        <f>IF('IMPUTACIONES DETALLE'!A4249="","",'EXP INFORME HU'!$R$2)</f>
        <v/>
      </c>
      <c r="B4249" s="9" t="str">
        <f>IF('IMPUTACIONES DETALLE'!A4249="","",'IMPUTACIONES DETALLE'!A4249)</f>
        <v/>
      </c>
      <c r="C4249" s="8" t="str">
        <f>IF('IMPUTACIONES DETALLE'!B4249="","",VLOOKUP('IMPUTACIONES DETALLE'!B4249,PERSONAS!$A$1:$B$59,2,FALSE))</f>
        <v/>
      </c>
      <c r="D4249" s="8" t="str">
        <f>IF('IMPUTACIONES DETALLE'!C4249="","",VLOOKUP('IMPUTACIONES DETALLE'!C4249,ACTIVIDADES!$A$1:$B$37,2,FALSE))</f>
        <v/>
      </c>
      <c r="E4249" s="8" t="str">
        <f>IF('IMPUTACIONES DETALLE'!D4249="","",'IMPUTACIONES DETALLE'!D4249&amp;" -- "&amp;IF('IMPUTACIONES DETALLE'!E4249="","Actividad de "&amp;'IMPUTACIONES DETALLE'!C4249,'IMPUTACIONES DETALLE'!E4249))</f>
        <v/>
      </c>
      <c r="F4249" s="8" t="str">
        <f>IF('IMPUTACIONES DETALLE'!D4249="","",'IMPUTACIONES DETALLE'!D4249)</f>
        <v/>
      </c>
      <c r="G4249" s="8">
        <f>'IMPUTACIONES DETALLE'!F4249</f>
        <v>0</v>
      </c>
      <c r="L4249" s="8" t="e">
        <f t="shared" si="594"/>
        <v>#VALUE!</v>
      </c>
      <c r="N4249" s="8">
        <f t="shared" si="595"/>
        <v>0</v>
      </c>
      <c r="O4249" s="8" t="str">
        <f t="shared" si="596"/>
        <v/>
      </c>
      <c r="P4249" s="8" t="str">
        <f t="shared" si="597"/>
        <v/>
      </c>
      <c r="Q4249" s="8" t="str">
        <f t="shared" si="598"/>
        <v/>
      </c>
      <c r="R4249" s="8">
        <v>1</v>
      </c>
      <c r="S4249" s="8" t="str">
        <f t="shared" si="599"/>
        <v/>
      </c>
      <c r="T4249" s="8" t="str">
        <f t="shared" si="600"/>
        <v/>
      </c>
      <c r="U4249" s="8" t="str">
        <f t="shared" si="601"/>
        <v/>
      </c>
      <c r="V4249" s="8" t="str">
        <f t="shared" si="602"/>
        <v/>
      </c>
    </row>
    <row r="4250" spans="1:22" x14ac:dyDescent="0.25">
      <c r="A4250" s="8" t="str">
        <f>IF('IMPUTACIONES DETALLE'!A4250="","",'EXP INFORME HU'!$R$2)</f>
        <v/>
      </c>
      <c r="B4250" s="9" t="str">
        <f>IF('IMPUTACIONES DETALLE'!A4250="","",'IMPUTACIONES DETALLE'!A4250)</f>
        <v/>
      </c>
      <c r="C4250" s="8" t="str">
        <f>IF('IMPUTACIONES DETALLE'!B4250="","",VLOOKUP('IMPUTACIONES DETALLE'!B4250,PERSONAS!$A$1:$B$59,2,FALSE))</f>
        <v/>
      </c>
      <c r="D4250" s="8" t="str">
        <f>IF('IMPUTACIONES DETALLE'!C4250="","",VLOOKUP('IMPUTACIONES DETALLE'!C4250,ACTIVIDADES!$A$1:$B$37,2,FALSE))</f>
        <v/>
      </c>
      <c r="E4250" s="8" t="str">
        <f>IF('IMPUTACIONES DETALLE'!D4250="","",'IMPUTACIONES DETALLE'!D4250&amp;" -- "&amp;IF('IMPUTACIONES DETALLE'!E4250="","Actividad de "&amp;'IMPUTACIONES DETALLE'!C4250,'IMPUTACIONES DETALLE'!E4250))</f>
        <v/>
      </c>
      <c r="F4250" s="8" t="str">
        <f>IF('IMPUTACIONES DETALLE'!D4250="","",'IMPUTACIONES DETALLE'!D4250)</f>
        <v/>
      </c>
      <c r="G4250" s="8">
        <f>'IMPUTACIONES DETALLE'!F4250</f>
        <v>0</v>
      </c>
      <c r="L4250" s="8" t="e">
        <f t="shared" si="594"/>
        <v>#VALUE!</v>
      </c>
      <c r="N4250" s="8">
        <f t="shared" si="595"/>
        <v>0</v>
      </c>
      <c r="O4250" s="8" t="str">
        <f t="shared" si="596"/>
        <v/>
      </c>
      <c r="P4250" s="8" t="str">
        <f t="shared" si="597"/>
        <v/>
      </c>
      <c r="Q4250" s="8" t="str">
        <f t="shared" si="598"/>
        <v/>
      </c>
      <c r="R4250" s="8">
        <v>1</v>
      </c>
      <c r="S4250" s="8" t="str">
        <f t="shared" si="599"/>
        <v/>
      </c>
      <c r="T4250" s="8" t="str">
        <f t="shared" si="600"/>
        <v/>
      </c>
      <c r="U4250" s="8" t="str">
        <f t="shared" si="601"/>
        <v/>
      </c>
      <c r="V4250" s="8" t="str">
        <f t="shared" si="602"/>
        <v/>
      </c>
    </row>
    <row r="4251" spans="1:22" x14ac:dyDescent="0.25">
      <c r="A4251" s="8" t="str">
        <f>IF('IMPUTACIONES DETALLE'!A4251="","",'EXP INFORME HU'!$R$2)</f>
        <v/>
      </c>
      <c r="B4251" s="9" t="str">
        <f>IF('IMPUTACIONES DETALLE'!A4251="","",'IMPUTACIONES DETALLE'!A4251)</f>
        <v/>
      </c>
      <c r="C4251" s="8" t="str">
        <f>IF('IMPUTACIONES DETALLE'!B4251="","",VLOOKUP('IMPUTACIONES DETALLE'!B4251,PERSONAS!$A$1:$B$59,2,FALSE))</f>
        <v/>
      </c>
      <c r="D4251" s="8" t="str">
        <f>IF('IMPUTACIONES DETALLE'!C4251="","",VLOOKUP('IMPUTACIONES DETALLE'!C4251,ACTIVIDADES!$A$1:$B$37,2,FALSE))</f>
        <v/>
      </c>
      <c r="E4251" s="8" t="str">
        <f>IF('IMPUTACIONES DETALLE'!D4251="","",'IMPUTACIONES DETALLE'!D4251&amp;" -- "&amp;IF('IMPUTACIONES DETALLE'!E4251="","Actividad de "&amp;'IMPUTACIONES DETALLE'!C4251,'IMPUTACIONES DETALLE'!E4251))</f>
        <v/>
      </c>
      <c r="F4251" s="8" t="str">
        <f>IF('IMPUTACIONES DETALLE'!D4251="","",'IMPUTACIONES DETALLE'!D4251)</f>
        <v/>
      </c>
      <c r="G4251" s="8">
        <f>'IMPUTACIONES DETALLE'!F4251</f>
        <v>0</v>
      </c>
      <c r="L4251" s="8" t="e">
        <f t="shared" si="594"/>
        <v>#VALUE!</v>
      </c>
      <c r="N4251" s="8">
        <f t="shared" si="595"/>
        <v>0</v>
      </c>
      <c r="O4251" s="8" t="str">
        <f t="shared" si="596"/>
        <v/>
      </c>
      <c r="P4251" s="8" t="str">
        <f t="shared" si="597"/>
        <v/>
      </c>
      <c r="Q4251" s="8" t="str">
        <f t="shared" si="598"/>
        <v/>
      </c>
      <c r="R4251" s="8">
        <v>1</v>
      </c>
      <c r="S4251" s="8" t="str">
        <f t="shared" si="599"/>
        <v/>
      </c>
      <c r="T4251" s="8" t="str">
        <f t="shared" si="600"/>
        <v/>
      </c>
      <c r="U4251" s="8" t="str">
        <f t="shared" si="601"/>
        <v/>
      </c>
      <c r="V4251" s="8" t="str">
        <f t="shared" si="602"/>
        <v/>
      </c>
    </row>
    <row r="4252" spans="1:22" x14ac:dyDescent="0.25">
      <c r="A4252" s="8" t="str">
        <f>IF('IMPUTACIONES DETALLE'!A4252="","",'EXP INFORME HU'!$R$2)</f>
        <v/>
      </c>
      <c r="B4252" s="9" t="str">
        <f>IF('IMPUTACIONES DETALLE'!A4252="","",'IMPUTACIONES DETALLE'!A4252)</f>
        <v/>
      </c>
      <c r="C4252" s="8" t="str">
        <f>IF('IMPUTACIONES DETALLE'!B4252="","",VLOOKUP('IMPUTACIONES DETALLE'!B4252,PERSONAS!$A$1:$B$59,2,FALSE))</f>
        <v/>
      </c>
      <c r="D4252" s="8" t="str">
        <f>IF('IMPUTACIONES DETALLE'!C4252="","",VLOOKUP('IMPUTACIONES DETALLE'!C4252,ACTIVIDADES!$A$1:$B$37,2,FALSE))</f>
        <v/>
      </c>
      <c r="E4252" s="8" t="str">
        <f>IF('IMPUTACIONES DETALLE'!D4252="","",'IMPUTACIONES DETALLE'!D4252&amp;" -- "&amp;IF('IMPUTACIONES DETALLE'!E4252="","Actividad de "&amp;'IMPUTACIONES DETALLE'!C4252,'IMPUTACIONES DETALLE'!E4252))</f>
        <v/>
      </c>
      <c r="F4252" s="8" t="str">
        <f>IF('IMPUTACIONES DETALLE'!D4252="","",'IMPUTACIONES DETALLE'!D4252)</f>
        <v/>
      </c>
      <c r="G4252" s="8">
        <f>'IMPUTACIONES DETALLE'!F4252</f>
        <v>0</v>
      </c>
      <c r="L4252" s="8" t="e">
        <f t="shared" si="594"/>
        <v>#VALUE!</v>
      </c>
      <c r="N4252" s="8">
        <f t="shared" si="595"/>
        <v>0</v>
      </c>
      <c r="O4252" s="8" t="str">
        <f t="shared" si="596"/>
        <v/>
      </c>
      <c r="P4252" s="8" t="str">
        <f t="shared" si="597"/>
        <v/>
      </c>
      <c r="Q4252" s="8" t="str">
        <f t="shared" si="598"/>
        <v/>
      </c>
      <c r="R4252" s="8">
        <v>1</v>
      </c>
      <c r="S4252" s="8" t="str">
        <f t="shared" si="599"/>
        <v/>
      </c>
      <c r="T4252" s="8" t="str">
        <f t="shared" si="600"/>
        <v/>
      </c>
      <c r="U4252" s="8" t="str">
        <f t="shared" si="601"/>
        <v/>
      </c>
      <c r="V4252" s="8" t="str">
        <f t="shared" si="602"/>
        <v/>
      </c>
    </row>
    <row r="4253" spans="1:22" x14ac:dyDescent="0.25">
      <c r="A4253" s="8" t="str">
        <f>IF('IMPUTACIONES DETALLE'!A4253="","",'EXP INFORME HU'!$R$2)</f>
        <v/>
      </c>
      <c r="B4253" s="9" t="str">
        <f>IF('IMPUTACIONES DETALLE'!A4253="","",'IMPUTACIONES DETALLE'!A4253)</f>
        <v/>
      </c>
      <c r="C4253" s="8" t="str">
        <f>IF('IMPUTACIONES DETALLE'!B4253="","",VLOOKUP('IMPUTACIONES DETALLE'!B4253,PERSONAS!$A$1:$B$59,2,FALSE))</f>
        <v/>
      </c>
      <c r="D4253" s="8" t="str">
        <f>IF('IMPUTACIONES DETALLE'!C4253="","",VLOOKUP('IMPUTACIONES DETALLE'!C4253,ACTIVIDADES!$A$1:$B$37,2,FALSE))</f>
        <v/>
      </c>
      <c r="E4253" s="8" t="str">
        <f>IF('IMPUTACIONES DETALLE'!D4253="","",'IMPUTACIONES DETALLE'!D4253&amp;" -- "&amp;IF('IMPUTACIONES DETALLE'!E4253="","Actividad de "&amp;'IMPUTACIONES DETALLE'!C4253,'IMPUTACIONES DETALLE'!E4253))</f>
        <v/>
      </c>
      <c r="F4253" s="8" t="str">
        <f>IF('IMPUTACIONES DETALLE'!D4253="","",'IMPUTACIONES DETALLE'!D4253)</f>
        <v/>
      </c>
      <c r="G4253" s="8">
        <f>'IMPUTACIONES DETALLE'!F4253</f>
        <v>0</v>
      </c>
      <c r="L4253" s="8" t="e">
        <f t="shared" si="594"/>
        <v>#VALUE!</v>
      </c>
      <c r="N4253" s="8">
        <f t="shared" si="595"/>
        <v>0</v>
      </c>
      <c r="O4253" s="8" t="str">
        <f t="shared" si="596"/>
        <v/>
      </c>
      <c r="P4253" s="8" t="str">
        <f t="shared" si="597"/>
        <v/>
      </c>
      <c r="Q4253" s="8" t="str">
        <f t="shared" si="598"/>
        <v/>
      </c>
      <c r="R4253" s="8">
        <v>1</v>
      </c>
      <c r="S4253" s="8" t="str">
        <f t="shared" si="599"/>
        <v/>
      </c>
      <c r="T4253" s="8" t="str">
        <f t="shared" si="600"/>
        <v/>
      </c>
      <c r="U4253" s="8" t="str">
        <f t="shared" si="601"/>
        <v/>
      </c>
      <c r="V4253" s="8" t="str">
        <f t="shared" si="602"/>
        <v/>
      </c>
    </row>
    <row r="4254" spans="1:22" x14ac:dyDescent="0.25">
      <c r="A4254" s="8" t="str">
        <f>IF('IMPUTACIONES DETALLE'!A4254="","",'EXP INFORME HU'!$R$2)</f>
        <v/>
      </c>
      <c r="B4254" s="9" t="str">
        <f>IF('IMPUTACIONES DETALLE'!A4254="","",'IMPUTACIONES DETALLE'!A4254)</f>
        <v/>
      </c>
      <c r="C4254" s="8" t="str">
        <f>IF('IMPUTACIONES DETALLE'!B4254="","",VLOOKUP('IMPUTACIONES DETALLE'!B4254,PERSONAS!$A$1:$B$59,2,FALSE))</f>
        <v/>
      </c>
      <c r="D4254" s="8" t="str">
        <f>IF('IMPUTACIONES DETALLE'!C4254="","",VLOOKUP('IMPUTACIONES DETALLE'!C4254,ACTIVIDADES!$A$1:$B$37,2,FALSE))</f>
        <v/>
      </c>
      <c r="E4254" s="8" t="str">
        <f>IF('IMPUTACIONES DETALLE'!D4254="","",'IMPUTACIONES DETALLE'!D4254&amp;" -- "&amp;IF('IMPUTACIONES DETALLE'!E4254="","Actividad de "&amp;'IMPUTACIONES DETALLE'!C4254,'IMPUTACIONES DETALLE'!E4254))</f>
        <v/>
      </c>
      <c r="F4254" s="8" t="str">
        <f>IF('IMPUTACIONES DETALLE'!D4254="","",'IMPUTACIONES DETALLE'!D4254)</f>
        <v/>
      </c>
      <c r="G4254" s="8">
        <f>'IMPUTACIONES DETALLE'!F4254</f>
        <v>0</v>
      </c>
      <c r="L4254" s="8" t="e">
        <f t="shared" si="594"/>
        <v>#VALUE!</v>
      </c>
      <c r="N4254" s="8">
        <f t="shared" si="595"/>
        <v>0</v>
      </c>
      <c r="O4254" s="8" t="str">
        <f t="shared" si="596"/>
        <v/>
      </c>
      <c r="P4254" s="8" t="str">
        <f t="shared" si="597"/>
        <v/>
      </c>
      <c r="Q4254" s="8" t="str">
        <f t="shared" si="598"/>
        <v/>
      </c>
      <c r="R4254" s="8">
        <v>1</v>
      </c>
      <c r="S4254" s="8" t="str">
        <f t="shared" si="599"/>
        <v/>
      </c>
      <c r="T4254" s="8" t="str">
        <f t="shared" si="600"/>
        <v/>
      </c>
      <c r="U4254" s="8" t="str">
        <f t="shared" si="601"/>
        <v/>
      </c>
      <c r="V4254" s="8" t="str">
        <f t="shared" si="602"/>
        <v/>
      </c>
    </row>
    <row r="4255" spans="1:22" x14ac:dyDescent="0.25">
      <c r="A4255" s="8" t="str">
        <f>IF('IMPUTACIONES DETALLE'!A4255="","",'EXP INFORME HU'!$R$2)</f>
        <v/>
      </c>
      <c r="B4255" s="9" t="str">
        <f>IF('IMPUTACIONES DETALLE'!A4255="","",'IMPUTACIONES DETALLE'!A4255)</f>
        <v/>
      </c>
      <c r="C4255" s="8" t="str">
        <f>IF('IMPUTACIONES DETALLE'!B4255="","",VLOOKUP('IMPUTACIONES DETALLE'!B4255,PERSONAS!$A$1:$B$59,2,FALSE))</f>
        <v/>
      </c>
      <c r="D4255" s="8" t="str">
        <f>IF('IMPUTACIONES DETALLE'!C4255="","",VLOOKUP('IMPUTACIONES DETALLE'!C4255,ACTIVIDADES!$A$1:$B$37,2,FALSE))</f>
        <v/>
      </c>
      <c r="E4255" s="8" t="str">
        <f>IF('IMPUTACIONES DETALLE'!D4255="","",'IMPUTACIONES DETALLE'!D4255&amp;" -- "&amp;IF('IMPUTACIONES DETALLE'!E4255="","Actividad de "&amp;'IMPUTACIONES DETALLE'!C4255,'IMPUTACIONES DETALLE'!E4255))</f>
        <v/>
      </c>
      <c r="F4255" s="8" t="str">
        <f>IF('IMPUTACIONES DETALLE'!D4255="","",'IMPUTACIONES DETALLE'!D4255)</f>
        <v/>
      </c>
      <c r="G4255" s="8">
        <f>'IMPUTACIONES DETALLE'!F4255</f>
        <v>0</v>
      </c>
      <c r="L4255" s="8" t="e">
        <f t="shared" si="594"/>
        <v>#VALUE!</v>
      </c>
      <c r="N4255" s="8">
        <f t="shared" si="595"/>
        <v>0</v>
      </c>
      <c r="O4255" s="8" t="str">
        <f t="shared" si="596"/>
        <v/>
      </c>
      <c r="P4255" s="8" t="str">
        <f t="shared" si="597"/>
        <v/>
      </c>
      <c r="Q4255" s="8" t="str">
        <f t="shared" si="598"/>
        <v/>
      </c>
      <c r="R4255" s="8">
        <v>1</v>
      </c>
      <c r="S4255" s="8" t="str">
        <f t="shared" si="599"/>
        <v/>
      </c>
      <c r="T4255" s="8" t="str">
        <f t="shared" si="600"/>
        <v/>
      </c>
      <c r="U4255" s="8" t="str">
        <f t="shared" si="601"/>
        <v/>
      </c>
      <c r="V4255" s="8" t="str">
        <f t="shared" si="602"/>
        <v/>
      </c>
    </row>
    <row r="4256" spans="1:22" x14ac:dyDescent="0.25">
      <c r="A4256" s="8" t="str">
        <f>IF('IMPUTACIONES DETALLE'!A4256="","",'EXP INFORME HU'!$R$2)</f>
        <v/>
      </c>
      <c r="B4256" s="9" t="str">
        <f>IF('IMPUTACIONES DETALLE'!A4256="","",'IMPUTACIONES DETALLE'!A4256)</f>
        <v/>
      </c>
      <c r="C4256" s="8" t="str">
        <f>IF('IMPUTACIONES DETALLE'!B4256="","",VLOOKUP('IMPUTACIONES DETALLE'!B4256,PERSONAS!$A$1:$B$59,2,FALSE))</f>
        <v/>
      </c>
      <c r="D4256" s="8" t="str">
        <f>IF('IMPUTACIONES DETALLE'!C4256="","",VLOOKUP('IMPUTACIONES DETALLE'!C4256,ACTIVIDADES!$A$1:$B$37,2,FALSE))</f>
        <v/>
      </c>
      <c r="E4256" s="8" t="str">
        <f>IF('IMPUTACIONES DETALLE'!D4256="","",'IMPUTACIONES DETALLE'!D4256&amp;" -- "&amp;IF('IMPUTACIONES DETALLE'!E4256="","Actividad de "&amp;'IMPUTACIONES DETALLE'!C4256,'IMPUTACIONES DETALLE'!E4256))</f>
        <v/>
      </c>
      <c r="F4256" s="8" t="str">
        <f>IF('IMPUTACIONES DETALLE'!D4256="","",'IMPUTACIONES DETALLE'!D4256)</f>
        <v/>
      </c>
      <c r="G4256" s="8">
        <f>'IMPUTACIONES DETALLE'!F4256</f>
        <v>0</v>
      </c>
      <c r="L4256" s="8" t="e">
        <f t="shared" si="594"/>
        <v>#VALUE!</v>
      </c>
      <c r="N4256" s="8">
        <f t="shared" si="595"/>
        <v>0</v>
      </c>
      <c r="O4256" s="8" t="str">
        <f t="shared" si="596"/>
        <v/>
      </c>
      <c r="P4256" s="8" t="str">
        <f t="shared" si="597"/>
        <v/>
      </c>
      <c r="Q4256" s="8" t="str">
        <f t="shared" si="598"/>
        <v/>
      </c>
      <c r="R4256" s="8">
        <v>1</v>
      </c>
      <c r="S4256" s="8" t="str">
        <f t="shared" si="599"/>
        <v/>
      </c>
      <c r="T4256" s="8" t="str">
        <f t="shared" si="600"/>
        <v/>
      </c>
      <c r="U4256" s="8" t="str">
        <f t="shared" si="601"/>
        <v/>
      </c>
      <c r="V4256" s="8" t="str">
        <f t="shared" si="602"/>
        <v/>
      </c>
    </row>
    <row r="4257" spans="1:22" x14ac:dyDescent="0.25">
      <c r="A4257" s="8" t="str">
        <f>IF('IMPUTACIONES DETALLE'!A4257="","",'EXP INFORME HU'!$R$2)</f>
        <v/>
      </c>
      <c r="B4257" s="9" t="str">
        <f>IF('IMPUTACIONES DETALLE'!A4257="","",'IMPUTACIONES DETALLE'!A4257)</f>
        <v/>
      </c>
      <c r="C4257" s="8" t="str">
        <f>IF('IMPUTACIONES DETALLE'!B4257="","",VLOOKUP('IMPUTACIONES DETALLE'!B4257,PERSONAS!$A$1:$B$59,2,FALSE))</f>
        <v/>
      </c>
      <c r="D4257" s="8" t="str">
        <f>IF('IMPUTACIONES DETALLE'!C4257="","",VLOOKUP('IMPUTACIONES DETALLE'!C4257,ACTIVIDADES!$A$1:$B$37,2,FALSE))</f>
        <v/>
      </c>
      <c r="E4257" s="8" t="str">
        <f>IF('IMPUTACIONES DETALLE'!D4257="","",'IMPUTACIONES DETALLE'!D4257&amp;" -- "&amp;IF('IMPUTACIONES DETALLE'!E4257="","Actividad de "&amp;'IMPUTACIONES DETALLE'!C4257,'IMPUTACIONES DETALLE'!E4257))</f>
        <v/>
      </c>
      <c r="F4257" s="8" t="str">
        <f>IF('IMPUTACIONES DETALLE'!D4257="","",'IMPUTACIONES DETALLE'!D4257)</f>
        <v/>
      </c>
      <c r="G4257" s="8">
        <f>'IMPUTACIONES DETALLE'!F4257</f>
        <v>0</v>
      </c>
      <c r="L4257" s="8" t="e">
        <f t="shared" si="594"/>
        <v>#VALUE!</v>
      </c>
      <c r="N4257" s="8">
        <f t="shared" si="595"/>
        <v>0</v>
      </c>
      <c r="O4257" s="8" t="str">
        <f t="shared" si="596"/>
        <v/>
      </c>
      <c r="P4257" s="8" t="str">
        <f t="shared" si="597"/>
        <v/>
      </c>
      <c r="Q4257" s="8" t="str">
        <f t="shared" si="598"/>
        <v/>
      </c>
      <c r="R4257" s="8">
        <v>1</v>
      </c>
      <c r="S4257" s="8" t="str">
        <f t="shared" si="599"/>
        <v/>
      </c>
      <c r="T4257" s="8" t="str">
        <f t="shared" si="600"/>
        <v/>
      </c>
      <c r="U4257" s="8" t="str">
        <f t="shared" si="601"/>
        <v/>
      </c>
      <c r="V4257" s="8" t="str">
        <f t="shared" si="602"/>
        <v/>
      </c>
    </row>
    <row r="4258" spans="1:22" x14ac:dyDescent="0.25">
      <c r="A4258" s="8" t="str">
        <f>IF('IMPUTACIONES DETALLE'!A4258="","",'EXP INFORME HU'!$R$2)</f>
        <v/>
      </c>
      <c r="B4258" s="9" t="str">
        <f>IF('IMPUTACIONES DETALLE'!A4258="","",'IMPUTACIONES DETALLE'!A4258)</f>
        <v/>
      </c>
      <c r="C4258" s="8" t="str">
        <f>IF('IMPUTACIONES DETALLE'!B4258="","",VLOOKUP('IMPUTACIONES DETALLE'!B4258,PERSONAS!$A$1:$B$59,2,FALSE))</f>
        <v/>
      </c>
      <c r="D4258" s="8" t="str">
        <f>IF('IMPUTACIONES DETALLE'!C4258="","",VLOOKUP('IMPUTACIONES DETALLE'!C4258,ACTIVIDADES!$A$1:$B$37,2,FALSE))</f>
        <v/>
      </c>
      <c r="E4258" s="8" t="str">
        <f>IF('IMPUTACIONES DETALLE'!D4258="","",'IMPUTACIONES DETALLE'!D4258&amp;" -- "&amp;IF('IMPUTACIONES DETALLE'!E4258="","Actividad de "&amp;'IMPUTACIONES DETALLE'!C4258,'IMPUTACIONES DETALLE'!E4258))</f>
        <v/>
      </c>
      <c r="F4258" s="8" t="str">
        <f>IF('IMPUTACIONES DETALLE'!D4258="","",'IMPUTACIONES DETALLE'!D4258)</f>
        <v/>
      </c>
      <c r="G4258" s="8">
        <f>'IMPUTACIONES DETALLE'!F4258</f>
        <v>0</v>
      </c>
      <c r="L4258" s="8" t="e">
        <f t="shared" si="594"/>
        <v>#VALUE!</v>
      </c>
      <c r="N4258" s="8">
        <f t="shared" si="595"/>
        <v>0</v>
      </c>
      <c r="O4258" s="8" t="str">
        <f t="shared" si="596"/>
        <v/>
      </c>
      <c r="P4258" s="8" t="str">
        <f t="shared" si="597"/>
        <v/>
      </c>
      <c r="Q4258" s="8" t="str">
        <f t="shared" si="598"/>
        <v/>
      </c>
      <c r="R4258" s="8">
        <v>1</v>
      </c>
      <c r="S4258" s="8" t="str">
        <f t="shared" si="599"/>
        <v/>
      </c>
      <c r="T4258" s="8" t="str">
        <f t="shared" si="600"/>
        <v/>
      </c>
      <c r="U4258" s="8" t="str">
        <f t="shared" si="601"/>
        <v/>
      </c>
      <c r="V4258" s="8" t="str">
        <f t="shared" si="602"/>
        <v/>
      </c>
    </row>
    <row r="4259" spans="1:22" x14ac:dyDescent="0.25">
      <c r="A4259" s="8" t="str">
        <f>IF('IMPUTACIONES DETALLE'!A4259="","",'EXP INFORME HU'!$R$2)</f>
        <v/>
      </c>
      <c r="B4259" s="9" t="str">
        <f>IF('IMPUTACIONES DETALLE'!A4259="","",'IMPUTACIONES DETALLE'!A4259)</f>
        <v/>
      </c>
      <c r="C4259" s="8" t="str">
        <f>IF('IMPUTACIONES DETALLE'!B4259="","",VLOOKUP('IMPUTACIONES DETALLE'!B4259,PERSONAS!$A$1:$B$59,2,FALSE))</f>
        <v/>
      </c>
      <c r="D4259" s="8" t="str">
        <f>IF('IMPUTACIONES DETALLE'!C4259="","",VLOOKUP('IMPUTACIONES DETALLE'!C4259,ACTIVIDADES!$A$1:$B$37,2,FALSE))</f>
        <v/>
      </c>
      <c r="E4259" s="8" t="str">
        <f>IF('IMPUTACIONES DETALLE'!D4259="","",'IMPUTACIONES DETALLE'!D4259&amp;" -- "&amp;IF('IMPUTACIONES DETALLE'!E4259="","Actividad de "&amp;'IMPUTACIONES DETALLE'!C4259,'IMPUTACIONES DETALLE'!E4259))</f>
        <v/>
      </c>
      <c r="F4259" s="8" t="str">
        <f>IF('IMPUTACIONES DETALLE'!D4259="","",'IMPUTACIONES DETALLE'!D4259)</f>
        <v/>
      </c>
      <c r="G4259" s="8">
        <f>'IMPUTACIONES DETALLE'!F4259</f>
        <v>0</v>
      </c>
      <c r="L4259" s="8" t="e">
        <f t="shared" si="594"/>
        <v>#VALUE!</v>
      </c>
      <c r="N4259" s="8">
        <f t="shared" si="595"/>
        <v>0</v>
      </c>
      <c r="O4259" s="8" t="str">
        <f t="shared" si="596"/>
        <v/>
      </c>
      <c r="P4259" s="8" t="str">
        <f t="shared" si="597"/>
        <v/>
      </c>
      <c r="Q4259" s="8" t="str">
        <f t="shared" si="598"/>
        <v/>
      </c>
      <c r="R4259" s="8">
        <v>1</v>
      </c>
      <c r="S4259" s="8" t="str">
        <f t="shared" si="599"/>
        <v/>
      </c>
      <c r="T4259" s="8" t="str">
        <f t="shared" si="600"/>
        <v/>
      </c>
      <c r="U4259" s="8" t="str">
        <f t="shared" si="601"/>
        <v/>
      </c>
      <c r="V4259" s="8" t="str">
        <f t="shared" si="602"/>
        <v/>
      </c>
    </row>
    <row r="4260" spans="1:22" x14ac:dyDescent="0.25">
      <c r="A4260" s="8" t="str">
        <f>IF('IMPUTACIONES DETALLE'!A4260="","",'EXP INFORME HU'!$R$2)</f>
        <v/>
      </c>
      <c r="B4260" s="9" t="str">
        <f>IF('IMPUTACIONES DETALLE'!A4260="","",'IMPUTACIONES DETALLE'!A4260)</f>
        <v/>
      </c>
      <c r="C4260" s="8" t="str">
        <f>IF('IMPUTACIONES DETALLE'!B4260="","",VLOOKUP('IMPUTACIONES DETALLE'!B4260,PERSONAS!$A$1:$B$59,2,FALSE))</f>
        <v/>
      </c>
      <c r="D4260" s="8" t="str">
        <f>IF('IMPUTACIONES DETALLE'!C4260="","",VLOOKUP('IMPUTACIONES DETALLE'!C4260,ACTIVIDADES!$A$1:$B$37,2,FALSE))</f>
        <v/>
      </c>
      <c r="E4260" s="8" t="str">
        <f>IF('IMPUTACIONES DETALLE'!D4260="","",'IMPUTACIONES DETALLE'!D4260&amp;" -- "&amp;IF('IMPUTACIONES DETALLE'!E4260="","Actividad de "&amp;'IMPUTACIONES DETALLE'!C4260,'IMPUTACIONES DETALLE'!E4260))</f>
        <v/>
      </c>
      <c r="F4260" s="8" t="str">
        <f>IF('IMPUTACIONES DETALLE'!D4260="","",'IMPUTACIONES DETALLE'!D4260)</f>
        <v/>
      </c>
      <c r="G4260" s="8">
        <f>'IMPUTACIONES DETALLE'!F4260</f>
        <v>0</v>
      </c>
      <c r="L4260" s="8" t="e">
        <f t="shared" si="594"/>
        <v>#VALUE!</v>
      </c>
      <c r="N4260" s="8">
        <f t="shared" si="595"/>
        <v>0</v>
      </c>
      <c r="O4260" s="8" t="str">
        <f t="shared" si="596"/>
        <v/>
      </c>
      <c r="P4260" s="8" t="str">
        <f t="shared" si="597"/>
        <v/>
      </c>
      <c r="Q4260" s="8" t="str">
        <f t="shared" si="598"/>
        <v/>
      </c>
      <c r="R4260" s="8">
        <v>1</v>
      </c>
      <c r="S4260" s="8" t="str">
        <f t="shared" si="599"/>
        <v/>
      </c>
      <c r="T4260" s="8" t="str">
        <f t="shared" si="600"/>
        <v/>
      </c>
      <c r="U4260" s="8" t="str">
        <f t="shared" si="601"/>
        <v/>
      </c>
      <c r="V4260" s="8" t="str">
        <f t="shared" si="602"/>
        <v/>
      </c>
    </row>
    <row r="4261" spans="1:22" x14ac:dyDescent="0.25">
      <c r="A4261" s="8" t="str">
        <f>IF('IMPUTACIONES DETALLE'!A4261="","",'EXP INFORME HU'!$R$2)</f>
        <v/>
      </c>
      <c r="B4261" s="9" t="str">
        <f>IF('IMPUTACIONES DETALLE'!A4261="","",'IMPUTACIONES DETALLE'!A4261)</f>
        <v/>
      </c>
      <c r="C4261" s="8" t="str">
        <f>IF('IMPUTACIONES DETALLE'!B4261="","",VLOOKUP('IMPUTACIONES DETALLE'!B4261,PERSONAS!$A$1:$B$59,2,FALSE))</f>
        <v/>
      </c>
      <c r="D4261" s="8" t="str">
        <f>IF('IMPUTACIONES DETALLE'!C4261="","",VLOOKUP('IMPUTACIONES DETALLE'!C4261,ACTIVIDADES!$A$1:$B$37,2,FALSE))</f>
        <v/>
      </c>
      <c r="E4261" s="8" t="str">
        <f>IF('IMPUTACIONES DETALLE'!D4261="","",'IMPUTACIONES DETALLE'!D4261&amp;" -- "&amp;IF('IMPUTACIONES DETALLE'!E4261="","Actividad de "&amp;'IMPUTACIONES DETALLE'!C4261,'IMPUTACIONES DETALLE'!E4261))</f>
        <v/>
      </c>
      <c r="F4261" s="8" t="str">
        <f>IF('IMPUTACIONES DETALLE'!D4261="","",'IMPUTACIONES DETALLE'!D4261)</f>
        <v/>
      </c>
      <c r="G4261" s="8">
        <f>'IMPUTACIONES DETALLE'!F4261</f>
        <v>0</v>
      </c>
      <c r="L4261" s="8" t="e">
        <f t="shared" si="594"/>
        <v>#VALUE!</v>
      </c>
      <c r="N4261" s="8">
        <f t="shared" si="595"/>
        <v>0</v>
      </c>
      <c r="O4261" s="8" t="str">
        <f t="shared" si="596"/>
        <v/>
      </c>
      <c r="P4261" s="8" t="str">
        <f t="shared" si="597"/>
        <v/>
      </c>
      <c r="Q4261" s="8" t="str">
        <f t="shared" si="598"/>
        <v/>
      </c>
      <c r="R4261" s="8">
        <v>1</v>
      </c>
      <c r="S4261" s="8" t="str">
        <f t="shared" si="599"/>
        <v/>
      </c>
      <c r="T4261" s="8" t="str">
        <f t="shared" si="600"/>
        <v/>
      </c>
      <c r="U4261" s="8" t="str">
        <f t="shared" si="601"/>
        <v/>
      </c>
      <c r="V4261" s="8" t="str">
        <f t="shared" si="602"/>
        <v/>
      </c>
    </row>
    <row r="4262" spans="1:22" x14ac:dyDescent="0.25">
      <c r="A4262" s="8" t="str">
        <f>IF('IMPUTACIONES DETALLE'!A4262="","",'EXP INFORME HU'!$R$2)</f>
        <v/>
      </c>
      <c r="B4262" s="9" t="str">
        <f>IF('IMPUTACIONES DETALLE'!A4262="","",'IMPUTACIONES DETALLE'!A4262)</f>
        <v/>
      </c>
      <c r="C4262" s="8" t="str">
        <f>IF('IMPUTACIONES DETALLE'!B4262="","",VLOOKUP('IMPUTACIONES DETALLE'!B4262,PERSONAS!$A$1:$B$59,2,FALSE))</f>
        <v/>
      </c>
      <c r="D4262" s="8" t="str">
        <f>IF('IMPUTACIONES DETALLE'!C4262="","",VLOOKUP('IMPUTACIONES DETALLE'!C4262,ACTIVIDADES!$A$1:$B$37,2,FALSE))</f>
        <v/>
      </c>
      <c r="E4262" s="8" t="str">
        <f>IF('IMPUTACIONES DETALLE'!D4262="","",'IMPUTACIONES DETALLE'!D4262&amp;" -- "&amp;IF('IMPUTACIONES DETALLE'!E4262="","Actividad de "&amp;'IMPUTACIONES DETALLE'!C4262,'IMPUTACIONES DETALLE'!E4262))</f>
        <v/>
      </c>
      <c r="F4262" s="8" t="str">
        <f>IF('IMPUTACIONES DETALLE'!D4262="","",'IMPUTACIONES DETALLE'!D4262)</f>
        <v/>
      </c>
      <c r="G4262" s="8">
        <f>'IMPUTACIONES DETALLE'!F4262</f>
        <v>0</v>
      </c>
      <c r="L4262" s="8" t="e">
        <f t="shared" si="594"/>
        <v>#VALUE!</v>
      </c>
      <c r="N4262" s="8">
        <f t="shared" si="595"/>
        <v>0</v>
      </c>
      <c r="O4262" s="8" t="str">
        <f t="shared" si="596"/>
        <v/>
      </c>
      <c r="P4262" s="8" t="str">
        <f t="shared" si="597"/>
        <v/>
      </c>
      <c r="Q4262" s="8" t="str">
        <f t="shared" si="598"/>
        <v/>
      </c>
      <c r="R4262" s="8">
        <v>1</v>
      </c>
      <c r="S4262" s="8" t="str">
        <f t="shared" si="599"/>
        <v/>
      </c>
      <c r="T4262" s="8" t="str">
        <f t="shared" si="600"/>
        <v/>
      </c>
      <c r="U4262" s="8" t="str">
        <f t="shared" si="601"/>
        <v/>
      </c>
      <c r="V4262" s="8" t="str">
        <f t="shared" si="602"/>
        <v/>
      </c>
    </row>
    <row r="4263" spans="1:22" x14ac:dyDescent="0.25">
      <c r="A4263" s="8" t="str">
        <f>IF('IMPUTACIONES DETALLE'!A4263="","",'EXP INFORME HU'!$R$2)</f>
        <v/>
      </c>
      <c r="B4263" s="9" t="str">
        <f>IF('IMPUTACIONES DETALLE'!A4263="","",'IMPUTACIONES DETALLE'!A4263)</f>
        <v/>
      </c>
      <c r="C4263" s="8" t="str">
        <f>IF('IMPUTACIONES DETALLE'!B4263="","",VLOOKUP('IMPUTACIONES DETALLE'!B4263,PERSONAS!$A$1:$B$59,2,FALSE))</f>
        <v/>
      </c>
      <c r="D4263" s="8" t="str">
        <f>IF('IMPUTACIONES DETALLE'!C4263="","",VLOOKUP('IMPUTACIONES DETALLE'!C4263,ACTIVIDADES!$A$1:$B$37,2,FALSE))</f>
        <v/>
      </c>
      <c r="E4263" s="8" t="str">
        <f>IF('IMPUTACIONES DETALLE'!D4263="","",'IMPUTACIONES DETALLE'!D4263&amp;" -- "&amp;IF('IMPUTACIONES DETALLE'!E4263="","Actividad de "&amp;'IMPUTACIONES DETALLE'!C4263,'IMPUTACIONES DETALLE'!E4263))</f>
        <v/>
      </c>
      <c r="F4263" s="8" t="str">
        <f>IF('IMPUTACIONES DETALLE'!D4263="","",'IMPUTACIONES DETALLE'!D4263)</f>
        <v/>
      </c>
      <c r="G4263" s="8">
        <f>'IMPUTACIONES DETALLE'!F4263</f>
        <v>0</v>
      </c>
      <c r="L4263" s="8" t="e">
        <f t="shared" si="594"/>
        <v>#VALUE!</v>
      </c>
      <c r="N4263" s="8">
        <f t="shared" si="595"/>
        <v>0</v>
      </c>
      <c r="O4263" s="8" t="str">
        <f t="shared" si="596"/>
        <v/>
      </c>
      <c r="P4263" s="8" t="str">
        <f t="shared" si="597"/>
        <v/>
      </c>
      <c r="Q4263" s="8" t="str">
        <f t="shared" si="598"/>
        <v/>
      </c>
      <c r="R4263" s="8">
        <v>1</v>
      </c>
      <c r="S4263" s="8" t="str">
        <f t="shared" si="599"/>
        <v/>
      </c>
      <c r="T4263" s="8" t="str">
        <f t="shared" si="600"/>
        <v/>
      </c>
      <c r="U4263" s="8" t="str">
        <f t="shared" si="601"/>
        <v/>
      </c>
      <c r="V4263" s="8" t="str">
        <f t="shared" si="602"/>
        <v/>
      </c>
    </row>
    <row r="4264" spans="1:22" x14ac:dyDescent="0.25">
      <c r="A4264" s="8" t="str">
        <f>IF('IMPUTACIONES DETALLE'!A4264="","",'EXP INFORME HU'!$R$2)</f>
        <v/>
      </c>
      <c r="B4264" s="9" t="str">
        <f>IF('IMPUTACIONES DETALLE'!A4264="","",'IMPUTACIONES DETALLE'!A4264)</f>
        <v/>
      </c>
      <c r="C4264" s="8" t="str">
        <f>IF('IMPUTACIONES DETALLE'!B4264="","",VLOOKUP('IMPUTACIONES DETALLE'!B4264,PERSONAS!$A$1:$B$59,2,FALSE))</f>
        <v/>
      </c>
      <c r="D4264" s="8" t="str">
        <f>IF('IMPUTACIONES DETALLE'!C4264="","",VLOOKUP('IMPUTACIONES DETALLE'!C4264,ACTIVIDADES!$A$1:$B$37,2,FALSE))</f>
        <v/>
      </c>
      <c r="E4264" s="8" t="str">
        <f>IF('IMPUTACIONES DETALLE'!D4264="","",'IMPUTACIONES DETALLE'!D4264&amp;" -- "&amp;IF('IMPUTACIONES DETALLE'!E4264="","Actividad de "&amp;'IMPUTACIONES DETALLE'!C4264,'IMPUTACIONES DETALLE'!E4264))</f>
        <v/>
      </c>
      <c r="F4264" s="8" t="str">
        <f>IF('IMPUTACIONES DETALLE'!D4264="","",'IMPUTACIONES DETALLE'!D4264)</f>
        <v/>
      </c>
      <c r="G4264" s="8">
        <f>'IMPUTACIONES DETALLE'!F4264</f>
        <v>0</v>
      </c>
      <c r="L4264" s="8" t="e">
        <f t="shared" si="594"/>
        <v>#VALUE!</v>
      </c>
      <c r="N4264" s="8">
        <f t="shared" si="595"/>
        <v>0</v>
      </c>
      <c r="O4264" s="8" t="str">
        <f t="shared" si="596"/>
        <v/>
      </c>
      <c r="P4264" s="8" t="str">
        <f t="shared" si="597"/>
        <v/>
      </c>
      <c r="Q4264" s="8" t="str">
        <f t="shared" si="598"/>
        <v/>
      </c>
      <c r="R4264" s="8">
        <v>1</v>
      </c>
      <c r="S4264" s="8" t="str">
        <f t="shared" si="599"/>
        <v/>
      </c>
      <c r="T4264" s="8" t="str">
        <f t="shared" si="600"/>
        <v/>
      </c>
      <c r="U4264" s="8" t="str">
        <f t="shared" si="601"/>
        <v/>
      </c>
      <c r="V4264" s="8" t="str">
        <f t="shared" si="602"/>
        <v/>
      </c>
    </row>
    <row r="4265" spans="1:22" x14ac:dyDescent="0.25">
      <c r="A4265" s="8" t="str">
        <f>IF('IMPUTACIONES DETALLE'!A4265="","",'EXP INFORME HU'!$R$2)</f>
        <v/>
      </c>
      <c r="B4265" s="9" t="str">
        <f>IF('IMPUTACIONES DETALLE'!A4265="","",'IMPUTACIONES DETALLE'!A4265)</f>
        <v/>
      </c>
      <c r="C4265" s="8" t="str">
        <f>IF('IMPUTACIONES DETALLE'!B4265="","",VLOOKUP('IMPUTACIONES DETALLE'!B4265,PERSONAS!$A$1:$B$59,2,FALSE))</f>
        <v/>
      </c>
      <c r="D4265" s="8" t="str">
        <f>IF('IMPUTACIONES DETALLE'!C4265="","",VLOOKUP('IMPUTACIONES DETALLE'!C4265,ACTIVIDADES!$A$1:$B$37,2,FALSE))</f>
        <v/>
      </c>
      <c r="E4265" s="8" t="str">
        <f>IF('IMPUTACIONES DETALLE'!D4265="","",'IMPUTACIONES DETALLE'!D4265&amp;" -- "&amp;IF('IMPUTACIONES DETALLE'!E4265="","Actividad de "&amp;'IMPUTACIONES DETALLE'!C4265,'IMPUTACIONES DETALLE'!E4265))</f>
        <v/>
      </c>
      <c r="F4265" s="8" t="str">
        <f>IF('IMPUTACIONES DETALLE'!D4265="","",'IMPUTACIONES DETALLE'!D4265)</f>
        <v/>
      </c>
      <c r="G4265" s="8">
        <f>'IMPUTACIONES DETALLE'!F4265</f>
        <v>0</v>
      </c>
      <c r="L4265" s="8" t="e">
        <f t="shared" si="594"/>
        <v>#VALUE!</v>
      </c>
      <c r="N4265" s="8">
        <f t="shared" si="595"/>
        <v>0</v>
      </c>
      <c r="O4265" s="8" t="str">
        <f t="shared" si="596"/>
        <v/>
      </c>
      <c r="P4265" s="8" t="str">
        <f t="shared" si="597"/>
        <v/>
      </c>
      <c r="Q4265" s="8" t="str">
        <f t="shared" si="598"/>
        <v/>
      </c>
      <c r="R4265" s="8">
        <v>1</v>
      </c>
      <c r="S4265" s="8" t="str">
        <f t="shared" si="599"/>
        <v/>
      </c>
      <c r="T4265" s="8" t="str">
        <f t="shared" si="600"/>
        <v/>
      </c>
      <c r="U4265" s="8" t="str">
        <f t="shared" si="601"/>
        <v/>
      </c>
      <c r="V4265" s="8" t="str">
        <f t="shared" si="602"/>
        <v/>
      </c>
    </row>
    <row r="4266" spans="1:22" x14ac:dyDescent="0.25">
      <c r="A4266" s="8" t="str">
        <f>IF('IMPUTACIONES DETALLE'!A4266="","",'EXP INFORME HU'!$R$2)</f>
        <v/>
      </c>
      <c r="B4266" s="9" t="str">
        <f>IF('IMPUTACIONES DETALLE'!A4266="","",'IMPUTACIONES DETALLE'!A4266)</f>
        <v/>
      </c>
      <c r="C4266" s="8" t="str">
        <f>IF('IMPUTACIONES DETALLE'!B4266="","",VLOOKUP('IMPUTACIONES DETALLE'!B4266,PERSONAS!$A$1:$B$59,2,FALSE))</f>
        <v/>
      </c>
      <c r="D4266" s="8" t="str">
        <f>IF('IMPUTACIONES DETALLE'!C4266="","",VLOOKUP('IMPUTACIONES DETALLE'!C4266,ACTIVIDADES!$A$1:$B$37,2,FALSE))</f>
        <v/>
      </c>
      <c r="E4266" s="8" t="str">
        <f>IF('IMPUTACIONES DETALLE'!D4266="","",'IMPUTACIONES DETALLE'!D4266&amp;" -- "&amp;IF('IMPUTACIONES DETALLE'!E4266="","Actividad de "&amp;'IMPUTACIONES DETALLE'!C4266,'IMPUTACIONES DETALLE'!E4266))</f>
        <v/>
      </c>
      <c r="F4266" s="8" t="str">
        <f>IF('IMPUTACIONES DETALLE'!D4266="","",'IMPUTACIONES DETALLE'!D4266)</f>
        <v/>
      </c>
      <c r="G4266" s="8">
        <f>'IMPUTACIONES DETALLE'!F4266</f>
        <v>0</v>
      </c>
      <c r="L4266" s="8" t="e">
        <f t="shared" si="594"/>
        <v>#VALUE!</v>
      </c>
      <c r="N4266" s="8">
        <f t="shared" si="595"/>
        <v>0</v>
      </c>
      <c r="O4266" s="8" t="str">
        <f t="shared" si="596"/>
        <v/>
      </c>
      <c r="P4266" s="8" t="str">
        <f t="shared" si="597"/>
        <v/>
      </c>
      <c r="Q4266" s="8" t="str">
        <f t="shared" si="598"/>
        <v/>
      </c>
      <c r="R4266" s="8">
        <v>1</v>
      </c>
      <c r="S4266" s="8" t="str">
        <f t="shared" si="599"/>
        <v/>
      </c>
      <c r="T4266" s="8" t="str">
        <f t="shared" si="600"/>
        <v/>
      </c>
      <c r="U4266" s="8" t="str">
        <f t="shared" si="601"/>
        <v/>
      </c>
      <c r="V4266" s="8" t="str">
        <f t="shared" si="602"/>
        <v/>
      </c>
    </row>
    <row r="4267" spans="1:22" x14ac:dyDescent="0.25">
      <c r="A4267" s="8" t="str">
        <f>IF('IMPUTACIONES DETALLE'!A4267="","",'EXP INFORME HU'!$R$2)</f>
        <v/>
      </c>
      <c r="B4267" s="9" t="str">
        <f>IF('IMPUTACIONES DETALLE'!A4267="","",'IMPUTACIONES DETALLE'!A4267)</f>
        <v/>
      </c>
      <c r="C4267" s="8" t="str">
        <f>IF('IMPUTACIONES DETALLE'!B4267="","",VLOOKUP('IMPUTACIONES DETALLE'!B4267,PERSONAS!$A$1:$B$59,2,FALSE))</f>
        <v/>
      </c>
      <c r="D4267" s="8" t="str">
        <f>IF('IMPUTACIONES DETALLE'!C4267="","",VLOOKUP('IMPUTACIONES DETALLE'!C4267,ACTIVIDADES!$A$1:$B$37,2,FALSE))</f>
        <v/>
      </c>
      <c r="E4267" s="8" t="str">
        <f>IF('IMPUTACIONES DETALLE'!D4267="","",'IMPUTACIONES DETALLE'!D4267&amp;" -- "&amp;IF('IMPUTACIONES DETALLE'!E4267="","Actividad de "&amp;'IMPUTACIONES DETALLE'!C4267,'IMPUTACIONES DETALLE'!E4267))</f>
        <v/>
      </c>
      <c r="F4267" s="8" t="str">
        <f>IF('IMPUTACIONES DETALLE'!D4267="","",'IMPUTACIONES DETALLE'!D4267)</f>
        <v/>
      </c>
      <c r="G4267" s="8">
        <f>'IMPUTACIONES DETALLE'!F4267</f>
        <v>0</v>
      </c>
      <c r="L4267" s="8" t="e">
        <f t="shared" si="594"/>
        <v>#VALUE!</v>
      </c>
      <c r="N4267" s="8">
        <f t="shared" si="595"/>
        <v>0</v>
      </c>
      <c r="O4267" s="8" t="str">
        <f t="shared" si="596"/>
        <v/>
      </c>
      <c r="P4267" s="8" t="str">
        <f t="shared" si="597"/>
        <v/>
      </c>
      <c r="Q4267" s="8" t="str">
        <f t="shared" si="598"/>
        <v/>
      </c>
      <c r="R4267" s="8">
        <v>1</v>
      </c>
      <c r="S4267" s="8" t="str">
        <f t="shared" si="599"/>
        <v/>
      </c>
      <c r="T4267" s="8" t="str">
        <f t="shared" si="600"/>
        <v/>
      </c>
      <c r="U4267" s="8" t="str">
        <f t="shared" si="601"/>
        <v/>
      </c>
      <c r="V4267" s="8" t="str">
        <f t="shared" si="602"/>
        <v/>
      </c>
    </row>
    <row r="4268" spans="1:22" x14ac:dyDescent="0.25">
      <c r="A4268" s="8" t="str">
        <f>IF('IMPUTACIONES DETALLE'!A4268="","",'EXP INFORME HU'!$R$2)</f>
        <v/>
      </c>
      <c r="B4268" s="9" t="str">
        <f>IF('IMPUTACIONES DETALLE'!A4268="","",'IMPUTACIONES DETALLE'!A4268)</f>
        <v/>
      </c>
      <c r="C4268" s="8" t="str">
        <f>IF('IMPUTACIONES DETALLE'!B4268="","",VLOOKUP('IMPUTACIONES DETALLE'!B4268,PERSONAS!$A$1:$B$59,2,FALSE))</f>
        <v/>
      </c>
      <c r="D4268" s="8" t="str">
        <f>IF('IMPUTACIONES DETALLE'!C4268="","",VLOOKUP('IMPUTACIONES DETALLE'!C4268,ACTIVIDADES!$A$1:$B$37,2,FALSE))</f>
        <v/>
      </c>
      <c r="E4268" s="8" t="str">
        <f>IF('IMPUTACIONES DETALLE'!D4268="","",'IMPUTACIONES DETALLE'!D4268&amp;" -- "&amp;IF('IMPUTACIONES DETALLE'!E4268="","Actividad de "&amp;'IMPUTACIONES DETALLE'!C4268,'IMPUTACIONES DETALLE'!E4268))</f>
        <v/>
      </c>
      <c r="F4268" s="8" t="str">
        <f>IF('IMPUTACIONES DETALLE'!D4268="","",'IMPUTACIONES DETALLE'!D4268)</f>
        <v/>
      </c>
      <c r="G4268" s="8">
        <f>'IMPUTACIONES DETALLE'!F4268</f>
        <v>0</v>
      </c>
      <c r="L4268" s="8" t="e">
        <f t="shared" si="594"/>
        <v>#VALUE!</v>
      </c>
      <c r="N4268" s="8">
        <f t="shared" si="595"/>
        <v>0</v>
      </c>
      <c r="O4268" s="8" t="str">
        <f t="shared" si="596"/>
        <v/>
      </c>
      <c r="P4268" s="8" t="str">
        <f t="shared" si="597"/>
        <v/>
      </c>
      <c r="Q4268" s="8" t="str">
        <f t="shared" si="598"/>
        <v/>
      </c>
      <c r="R4268" s="8">
        <v>1</v>
      </c>
      <c r="S4268" s="8" t="str">
        <f t="shared" si="599"/>
        <v/>
      </c>
      <c r="T4268" s="8" t="str">
        <f t="shared" si="600"/>
        <v/>
      </c>
      <c r="U4268" s="8" t="str">
        <f t="shared" si="601"/>
        <v/>
      </c>
      <c r="V4268" s="8" t="str">
        <f t="shared" si="602"/>
        <v/>
      </c>
    </row>
    <row r="4269" spans="1:22" x14ac:dyDescent="0.25">
      <c r="A4269" s="8" t="str">
        <f>IF('IMPUTACIONES DETALLE'!A4269="","",'EXP INFORME HU'!$R$2)</f>
        <v/>
      </c>
      <c r="B4269" s="9" t="str">
        <f>IF('IMPUTACIONES DETALLE'!A4269="","",'IMPUTACIONES DETALLE'!A4269)</f>
        <v/>
      </c>
      <c r="C4269" s="8" t="str">
        <f>IF('IMPUTACIONES DETALLE'!B4269="","",VLOOKUP('IMPUTACIONES DETALLE'!B4269,PERSONAS!$A$1:$B$59,2,FALSE))</f>
        <v/>
      </c>
      <c r="D4269" s="8" t="str">
        <f>IF('IMPUTACIONES DETALLE'!C4269="","",VLOOKUP('IMPUTACIONES DETALLE'!C4269,ACTIVIDADES!$A$1:$B$37,2,FALSE))</f>
        <v/>
      </c>
      <c r="E4269" s="8" t="str">
        <f>IF('IMPUTACIONES DETALLE'!D4269="","",'IMPUTACIONES DETALLE'!D4269&amp;" -- "&amp;IF('IMPUTACIONES DETALLE'!E4269="","Actividad de "&amp;'IMPUTACIONES DETALLE'!C4269,'IMPUTACIONES DETALLE'!E4269))</f>
        <v/>
      </c>
      <c r="F4269" s="8" t="str">
        <f>IF('IMPUTACIONES DETALLE'!D4269="","",'IMPUTACIONES DETALLE'!D4269)</f>
        <v/>
      </c>
      <c r="G4269" s="8">
        <f>'IMPUTACIONES DETALLE'!F4269</f>
        <v>0</v>
      </c>
      <c r="L4269" s="8" t="e">
        <f t="shared" si="594"/>
        <v>#VALUE!</v>
      </c>
      <c r="N4269" s="8">
        <f t="shared" si="595"/>
        <v>0</v>
      </c>
      <c r="O4269" s="8" t="str">
        <f t="shared" si="596"/>
        <v/>
      </c>
      <c r="P4269" s="8" t="str">
        <f t="shared" si="597"/>
        <v/>
      </c>
      <c r="Q4269" s="8" t="str">
        <f t="shared" si="598"/>
        <v/>
      </c>
      <c r="R4269" s="8">
        <v>1</v>
      </c>
      <c r="S4269" s="8" t="str">
        <f t="shared" si="599"/>
        <v/>
      </c>
      <c r="T4269" s="8" t="str">
        <f t="shared" si="600"/>
        <v/>
      </c>
      <c r="U4269" s="8" t="str">
        <f t="shared" si="601"/>
        <v/>
      </c>
      <c r="V4269" s="8" t="str">
        <f t="shared" si="602"/>
        <v/>
      </c>
    </row>
    <row r="4270" spans="1:22" x14ac:dyDescent="0.25">
      <c r="A4270" s="8" t="str">
        <f>IF('IMPUTACIONES DETALLE'!A4270="","",'EXP INFORME HU'!$R$2)</f>
        <v/>
      </c>
      <c r="B4270" s="9" t="str">
        <f>IF('IMPUTACIONES DETALLE'!A4270="","",'IMPUTACIONES DETALLE'!A4270)</f>
        <v/>
      </c>
      <c r="C4270" s="8" t="str">
        <f>IF('IMPUTACIONES DETALLE'!B4270="","",VLOOKUP('IMPUTACIONES DETALLE'!B4270,PERSONAS!$A$1:$B$59,2,FALSE))</f>
        <v/>
      </c>
      <c r="D4270" s="8" t="str">
        <f>IF('IMPUTACIONES DETALLE'!C4270="","",VLOOKUP('IMPUTACIONES DETALLE'!C4270,ACTIVIDADES!$A$1:$B$37,2,FALSE))</f>
        <v/>
      </c>
      <c r="E4270" s="8" t="str">
        <f>IF('IMPUTACIONES DETALLE'!D4270="","",'IMPUTACIONES DETALLE'!D4270&amp;" -- "&amp;IF('IMPUTACIONES DETALLE'!E4270="","Actividad de "&amp;'IMPUTACIONES DETALLE'!C4270,'IMPUTACIONES DETALLE'!E4270))</f>
        <v/>
      </c>
      <c r="F4270" s="8" t="str">
        <f>IF('IMPUTACIONES DETALLE'!D4270="","",'IMPUTACIONES DETALLE'!D4270)</f>
        <v/>
      </c>
      <c r="G4270" s="8">
        <f>'IMPUTACIONES DETALLE'!F4270</f>
        <v>0</v>
      </c>
      <c r="L4270" s="8" t="e">
        <f t="shared" si="594"/>
        <v>#VALUE!</v>
      </c>
      <c r="N4270" s="8">
        <f t="shared" si="595"/>
        <v>0</v>
      </c>
      <c r="O4270" s="8" t="str">
        <f t="shared" si="596"/>
        <v/>
      </c>
      <c r="P4270" s="8" t="str">
        <f t="shared" si="597"/>
        <v/>
      </c>
      <c r="Q4270" s="8" t="str">
        <f t="shared" si="598"/>
        <v/>
      </c>
      <c r="R4270" s="8">
        <v>1</v>
      </c>
      <c r="S4270" s="8" t="str">
        <f t="shared" si="599"/>
        <v/>
      </c>
      <c r="T4270" s="8" t="str">
        <f t="shared" si="600"/>
        <v/>
      </c>
      <c r="U4270" s="8" t="str">
        <f t="shared" si="601"/>
        <v/>
      </c>
      <c r="V4270" s="8" t="str">
        <f t="shared" si="602"/>
        <v/>
      </c>
    </row>
    <row r="4271" spans="1:22" x14ac:dyDescent="0.25">
      <c r="A4271" s="8" t="str">
        <f>IF('IMPUTACIONES DETALLE'!A4271="","",'EXP INFORME HU'!$R$2)</f>
        <v/>
      </c>
      <c r="B4271" s="9" t="str">
        <f>IF('IMPUTACIONES DETALLE'!A4271="","",'IMPUTACIONES DETALLE'!A4271)</f>
        <v/>
      </c>
      <c r="C4271" s="8" t="str">
        <f>IF('IMPUTACIONES DETALLE'!B4271="","",VLOOKUP('IMPUTACIONES DETALLE'!B4271,PERSONAS!$A$1:$B$59,2,FALSE))</f>
        <v/>
      </c>
      <c r="D4271" s="8" t="str">
        <f>IF('IMPUTACIONES DETALLE'!C4271="","",VLOOKUP('IMPUTACIONES DETALLE'!C4271,ACTIVIDADES!$A$1:$B$37,2,FALSE))</f>
        <v/>
      </c>
      <c r="E4271" s="8" t="str">
        <f>IF('IMPUTACIONES DETALLE'!D4271="","",'IMPUTACIONES DETALLE'!D4271&amp;" -- "&amp;IF('IMPUTACIONES DETALLE'!E4271="","Actividad de "&amp;'IMPUTACIONES DETALLE'!C4271,'IMPUTACIONES DETALLE'!E4271))</f>
        <v/>
      </c>
      <c r="F4271" s="8" t="str">
        <f>IF('IMPUTACIONES DETALLE'!D4271="","",'IMPUTACIONES DETALLE'!D4271)</f>
        <v/>
      </c>
      <c r="G4271" s="8">
        <f>'IMPUTACIONES DETALLE'!F4271</f>
        <v>0</v>
      </c>
      <c r="L4271" s="8" t="e">
        <f t="shared" si="594"/>
        <v>#VALUE!</v>
      </c>
      <c r="N4271" s="8">
        <f t="shared" si="595"/>
        <v>0</v>
      </c>
      <c r="O4271" s="8" t="str">
        <f t="shared" si="596"/>
        <v/>
      </c>
      <c r="P4271" s="8" t="str">
        <f t="shared" si="597"/>
        <v/>
      </c>
      <c r="Q4271" s="8" t="str">
        <f t="shared" si="598"/>
        <v/>
      </c>
      <c r="R4271" s="8">
        <v>1</v>
      </c>
      <c r="S4271" s="8" t="str">
        <f t="shared" si="599"/>
        <v/>
      </c>
      <c r="T4271" s="8" t="str">
        <f t="shared" si="600"/>
        <v/>
      </c>
      <c r="U4271" s="8" t="str">
        <f t="shared" si="601"/>
        <v/>
      </c>
      <c r="V4271" s="8" t="str">
        <f t="shared" si="602"/>
        <v/>
      </c>
    </row>
    <row r="4272" spans="1:22" x14ac:dyDescent="0.25">
      <c r="A4272" s="8" t="str">
        <f>IF('IMPUTACIONES DETALLE'!A4272="","",'EXP INFORME HU'!$R$2)</f>
        <v/>
      </c>
      <c r="B4272" s="9" t="str">
        <f>IF('IMPUTACIONES DETALLE'!A4272="","",'IMPUTACIONES DETALLE'!A4272)</f>
        <v/>
      </c>
      <c r="C4272" s="8" t="str">
        <f>IF('IMPUTACIONES DETALLE'!B4272="","",VLOOKUP('IMPUTACIONES DETALLE'!B4272,PERSONAS!$A$1:$B$59,2,FALSE))</f>
        <v/>
      </c>
      <c r="D4272" s="8" t="str">
        <f>IF('IMPUTACIONES DETALLE'!C4272="","",VLOOKUP('IMPUTACIONES DETALLE'!C4272,ACTIVIDADES!$A$1:$B$37,2,FALSE))</f>
        <v/>
      </c>
      <c r="E4272" s="8" t="str">
        <f>IF('IMPUTACIONES DETALLE'!D4272="","",'IMPUTACIONES DETALLE'!D4272&amp;" -- "&amp;IF('IMPUTACIONES DETALLE'!E4272="","Actividad de "&amp;'IMPUTACIONES DETALLE'!C4272,'IMPUTACIONES DETALLE'!E4272))</f>
        <v/>
      </c>
      <c r="F4272" s="8" t="str">
        <f>IF('IMPUTACIONES DETALLE'!D4272="","",'IMPUTACIONES DETALLE'!D4272)</f>
        <v/>
      </c>
      <c r="G4272" s="8">
        <f>'IMPUTACIONES DETALLE'!F4272</f>
        <v>0</v>
      </c>
      <c r="L4272" s="8" t="e">
        <f t="shared" si="594"/>
        <v>#VALUE!</v>
      </c>
      <c r="N4272" s="8">
        <f t="shared" si="595"/>
        <v>0</v>
      </c>
      <c r="O4272" s="8" t="str">
        <f t="shared" si="596"/>
        <v/>
      </c>
      <c r="P4272" s="8" t="str">
        <f t="shared" si="597"/>
        <v/>
      </c>
      <c r="Q4272" s="8" t="str">
        <f t="shared" si="598"/>
        <v/>
      </c>
      <c r="R4272" s="8">
        <v>1</v>
      </c>
      <c r="S4272" s="8" t="str">
        <f t="shared" si="599"/>
        <v/>
      </c>
      <c r="T4272" s="8" t="str">
        <f t="shared" si="600"/>
        <v/>
      </c>
      <c r="U4272" s="8" t="str">
        <f t="shared" si="601"/>
        <v/>
      </c>
      <c r="V4272" s="8" t="str">
        <f t="shared" si="602"/>
        <v/>
      </c>
    </row>
    <row r="4273" spans="1:22" x14ac:dyDescent="0.25">
      <c r="A4273" s="8" t="str">
        <f>IF('IMPUTACIONES DETALLE'!A4273="","",'EXP INFORME HU'!$R$2)</f>
        <v/>
      </c>
      <c r="B4273" s="9" t="str">
        <f>IF('IMPUTACIONES DETALLE'!A4273="","",'IMPUTACIONES DETALLE'!A4273)</f>
        <v/>
      </c>
      <c r="C4273" s="8" t="str">
        <f>IF('IMPUTACIONES DETALLE'!B4273="","",VLOOKUP('IMPUTACIONES DETALLE'!B4273,PERSONAS!$A$1:$B$59,2,FALSE))</f>
        <v/>
      </c>
      <c r="D4273" s="8" t="str">
        <f>IF('IMPUTACIONES DETALLE'!C4273="","",VLOOKUP('IMPUTACIONES DETALLE'!C4273,ACTIVIDADES!$A$1:$B$37,2,FALSE))</f>
        <v/>
      </c>
      <c r="E4273" s="8" t="str">
        <f>IF('IMPUTACIONES DETALLE'!D4273="","",'IMPUTACIONES DETALLE'!D4273&amp;" -- "&amp;IF('IMPUTACIONES DETALLE'!E4273="","Actividad de "&amp;'IMPUTACIONES DETALLE'!C4273,'IMPUTACIONES DETALLE'!E4273))</f>
        <v/>
      </c>
      <c r="F4273" s="8" t="str">
        <f>IF('IMPUTACIONES DETALLE'!D4273="","",'IMPUTACIONES DETALLE'!D4273)</f>
        <v/>
      </c>
      <c r="G4273" s="8">
        <f>'IMPUTACIONES DETALLE'!F4273</f>
        <v>0</v>
      </c>
      <c r="L4273" s="8" t="e">
        <f t="shared" si="594"/>
        <v>#VALUE!</v>
      </c>
      <c r="N4273" s="8">
        <f t="shared" si="595"/>
        <v>0</v>
      </c>
      <c r="O4273" s="8" t="str">
        <f t="shared" si="596"/>
        <v/>
      </c>
      <c r="P4273" s="8" t="str">
        <f t="shared" si="597"/>
        <v/>
      </c>
      <c r="Q4273" s="8" t="str">
        <f t="shared" si="598"/>
        <v/>
      </c>
      <c r="R4273" s="8">
        <v>1</v>
      </c>
      <c r="S4273" s="8" t="str">
        <f t="shared" si="599"/>
        <v/>
      </c>
      <c r="T4273" s="8" t="str">
        <f t="shared" si="600"/>
        <v/>
      </c>
      <c r="U4273" s="8" t="str">
        <f t="shared" si="601"/>
        <v/>
      </c>
      <c r="V4273" s="8" t="str">
        <f t="shared" si="602"/>
        <v/>
      </c>
    </row>
    <row r="4274" spans="1:22" x14ac:dyDescent="0.25">
      <c r="A4274" s="8" t="str">
        <f>IF('IMPUTACIONES DETALLE'!A4274="","",'EXP INFORME HU'!$R$2)</f>
        <v/>
      </c>
      <c r="B4274" s="9" t="str">
        <f>IF('IMPUTACIONES DETALLE'!A4274="","",'IMPUTACIONES DETALLE'!A4274)</f>
        <v/>
      </c>
      <c r="C4274" s="8" t="str">
        <f>IF('IMPUTACIONES DETALLE'!B4274="","",VLOOKUP('IMPUTACIONES DETALLE'!B4274,PERSONAS!$A$1:$B$59,2,FALSE))</f>
        <v/>
      </c>
      <c r="D4274" s="8" t="str">
        <f>IF('IMPUTACIONES DETALLE'!C4274="","",VLOOKUP('IMPUTACIONES DETALLE'!C4274,ACTIVIDADES!$A$1:$B$37,2,FALSE))</f>
        <v/>
      </c>
      <c r="E4274" s="8" t="str">
        <f>IF('IMPUTACIONES DETALLE'!D4274="","",'IMPUTACIONES DETALLE'!D4274&amp;" -- "&amp;IF('IMPUTACIONES DETALLE'!E4274="","Actividad de "&amp;'IMPUTACIONES DETALLE'!C4274,'IMPUTACIONES DETALLE'!E4274))</f>
        <v/>
      </c>
      <c r="F4274" s="8" t="str">
        <f>IF('IMPUTACIONES DETALLE'!D4274="","",'IMPUTACIONES DETALLE'!D4274)</f>
        <v/>
      </c>
      <c r="G4274" s="8">
        <f>'IMPUTACIONES DETALLE'!F4274</f>
        <v>0</v>
      </c>
      <c r="L4274" s="8" t="e">
        <f t="shared" si="594"/>
        <v>#VALUE!</v>
      </c>
      <c r="N4274" s="8">
        <f t="shared" si="595"/>
        <v>0</v>
      </c>
      <c r="O4274" s="8" t="str">
        <f t="shared" si="596"/>
        <v/>
      </c>
      <c r="P4274" s="8" t="str">
        <f t="shared" si="597"/>
        <v/>
      </c>
      <c r="Q4274" s="8" t="str">
        <f t="shared" si="598"/>
        <v/>
      </c>
      <c r="R4274" s="8">
        <v>1</v>
      </c>
      <c r="S4274" s="8" t="str">
        <f t="shared" si="599"/>
        <v/>
      </c>
      <c r="T4274" s="8" t="str">
        <f t="shared" si="600"/>
        <v/>
      </c>
      <c r="U4274" s="8" t="str">
        <f t="shared" si="601"/>
        <v/>
      </c>
      <c r="V4274" s="8" t="str">
        <f t="shared" si="602"/>
        <v/>
      </c>
    </row>
    <row r="4275" spans="1:22" x14ac:dyDescent="0.25">
      <c r="A4275" s="8" t="str">
        <f>IF('IMPUTACIONES DETALLE'!A4275="","",'EXP INFORME HU'!$R$2)</f>
        <v/>
      </c>
      <c r="B4275" s="9" t="str">
        <f>IF('IMPUTACIONES DETALLE'!A4275="","",'IMPUTACIONES DETALLE'!A4275)</f>
        <v/>
      </c>
      <c r="C4275" s="8" t="str">
        <f>IF('IMPUTACIONES DETALLE'!B4275="","",VLOOKUP('IMPUTACIONES DETALLE'!B4275,PERSONAS!$A$1:$B$59,2,FALSE))</f>
        <v/>
      </c>
      <c r="D4275" s="8" t="str">
        <f>IF('IMPUTACIONES DETALLE'!C4275="","",VLOOKUP('IMPUTACIONES DETALLE'!C4275,ACTIVIDADES!$A$1:$B$37,2,FALSE))</f>
        <v/>
      </c>
      <c r="E4275" s="8" t="str">
        <f>IF('IMPUTACIONES DETALLE'!D4275="","",'IMPUTACIONES DETALLE'!D4275&amp;" -- "&amp;IF('IMPUTACIONES DETALLE'!E4275="","Actividad de "&amp;'IMPUTACIONES DETALLE'!C4275,'IMPUTACIONES DETALLE'!E4275))</f>
        <v/>
      </c>
      <c r="F4275" s="8" t="str">
        <f>IF('IMPUTACIONES DETALLE'!D4275="","",'IMPUTACIONES DETALLE'!D4275)</f>
        <v/>
      </c>
      <c r="G4275" s="8">
        <f>'IMPUTACIONES DETALLE'!F4275</f>
        <v>0</v>
      </c>
      <c r="L4275" s="8" t="e">
        <f t="shared" si="594"/>
        <v>#VALUE!</v>
      </c>
      <c r="N4275" s="8">
        <f t="shared" si="595"/>
        <v>0</v>
      </c>
      <c r="O4275" s="8" t="str">
        <f t="shared" si="596"/>
        <v/>
      </c>
      <c r="P4275" s="8" t="str">
        <f t="shared" si="597"/>
        <v/>
      </c>
      <c r="Q4275" s="8" t="str">
        <f t="shared" si="598"/>
        <v/>
      </c>
      <c r="R4275" s="8">
        <v>1</v>
      </c>
      <c r="S4275" s="8" t="str">
        <f t="shared" si="599"/>
        <v/>
      </c>
      <c r="T4275" s="8" t="str">
        <f t="shared" si="600"/>
        <v/>
      </c>
      <c r="U4275" s="8" t="str">
        <f t="shared" si="601"/>
        <v/>
      </c>
      <c r="V4275" s="8" t="str">
        <f t="shared" si="602"/>
        <v/>
      </c>
    </row>
    <row r="4276" spans="1:22" x14ac:dyDescent="0.25">
      <c r="A4276" s="8" t="str">
        <f>IF('IMPUTACIONES DETALLE'!A4276="","",'EXP INFORME HU'!$R$2)</f>
        <v/>
      </c>
      <c r="B4276" s="9" t="str">
        <f>IF('IMPUTACIONES DETALLE'!A4276="","",'IMPUTACIONES DETALLE'!A4276)</f>
        <v/>
      </c>
      <c r="C4276" s="8" t="str">
        <f>IF('IMPUTACIONES DETALLE'!B4276="","",VLOOKUP('IMPUTACIONES DETALLE'!B4276,PERSONAS!$A$1:$B$59,2,FALSE))</f>
        <v/>
      </c>
      <c r="D4276" s="8" t="str">
        <f>IF('IMPUTACIONES DETALLE'!C4276="","",VLOOKUP('IMPUTACIONES DETALLE'!C4276,ACTIVIDADES!$A$1:$B$37,2,FALSE))</f>
        <v/>
      </c>
      <c r="E4276" s="8" t="str">
        <f>IF('IMPUTACIONES DETALLE'!D4276="","",'IMPUTACIONES DETALLE'!D4276&amp;" -- "&amp;IF('IMPUTACIONES DETALLE'!E4276="","Actividad de "&amp;'IMPUTACIONES DETALLE'!C4276,'IMPUTACIONES DETALLE'!E4276))</f>
        <v/>
      </c>
      <c r="F4276" s="8" t="str">
        <f>IF('IMPUTACIONES DETALLE'!D4276="","",'IMPUTACIONES DETALLE'!D4276)</f>
        <v/>
      </c>
      <c r="G4276" s="8">
        <f>'IMPUTACIONES DETALLE'!F4276</f>
        <v>0</v>
      </c>
      <c r="L4276" s="8" t="e">
        <f t="shared" si="594"/>
        <v>#VALUE!</v>
      </c>
      <c r="N4276" s="8">
        <f t="shared" si="595"/>
        <v>0</v>
      </c>
      <c r="O4276" s="8" t="str">
        <f t="shared" si="596"/>
        <v/>
      </c>
      <c r="P4276" s="8" t="str">
        <f t="shared" si="597"/>
        <v/>
      </c>
      <c r="Q4276" s="8" t="str">
        <f t="shared" si="598"/>
        <v/>
      </c>
      <c r="R4276" s="8">
        <v>1</v>
      </c>
      <c r="S4276" s="8" t="str">
        <f t="shared" si="599"/>
        <v/>
      </c>
      <c r="T4276" s="8" t="str">
        <f t="shared" si="600"/>
        <v/>
      </c>
      <c r="U4276" s="8" t="str">
        <f t="shared" si="601"/>
        <v/>
      </c>
      <c r="V4276" s="8" t="str">
        <f t="shared" si="602"/>
        <v/>
      </c>
    </row>
    <row r="4277" spans="1:22" x14ac:dyDescent="0.25">
      <c r="A4277" s="8" t="str">
        <f>IF('IMPUTACIONES DETALLE'!A4277="","",'EXP INFORME HU'!$R$2)</f>
        <v/>
      </c>
      <c r="B4277" s="9" t="str">
        <f>IF('IMPUTACIONES DETALLE'!A4277="","",'IMPUTACIONES DETALLE'!A4277)</f>
        <v/>
      </c>
      <c r="C4277" s="8" t="str">
        <f>IF('IMPUTACIONES DETALLE'!B4277="","",VLOOKUP('IMPUTACIONES DETALLE'!B4277,PERSONAS!$A$1:$B$59,2,FALSE))</f>
        <v/>
      </c>
      <c r="D4277" s="8" t="str">
        <f>IF('IMPUTACIONES DETALLE'!C4277="","",VLOOKUP('IMPUTACIONES DETALLE'!C4277,ACTIVIDADES!$A$1:$B$37,2,FALSE))</f>
        <v/>
      </c>
      <c r="E4277" s="8" t="str">
        <f>IF('IMPUTACIONES DETALLE'!D4277="","",'IMPUTACIONES DETALLE'!D4277&amp;" -- "&amp;IF('IMPUTACIONES DETALLE'!E4277="","Actividad de "&amp;'IMPUTACIONES DETALLE'!C4277,'IMPUTACIONES DETALLE'!E4277))</f>
        <v/>
      </c>
      <c r="F4277" s="8" t="str">
        <f>IF('IMPUTACIONES DETALLE'!D4277="","",'IMPUTACIONES DETALLE'!D4277)</f>
        <v/>
      </c>
      <c r="G4277" s="8">
        <f>'IMPUTACIONES DETALLE'!F4277</f>
        <v>0</v>
      </c>
      <c r="L4277" s="8" t="e">
        <f t="shared" si="594"/>
        <v>#VALUE!</v>
      </c>
      <c r="N4277" s="8">
        <f t="shared" si="595"/>
        <v>0</v>
      </c>
      <c r="O4277" s="8" t="str">
        <f t="shared" si="596"/>
        <v/>
      </c>
      <c r="P4277" s="8" t="str">
        <f t="shared" si="597"/>
        <v/>
      </c>
      <c r="Q4277" s="8" t="str">
        <f t="shared" si="598"/>
        <v/>
      </c>
      <c r="R4277" s="8">
        <v>1</v>
      </c>
      <c r="S4277" s="8" t="str">
        <f t="shared" si="599"/>
        <v/>
      </c>
      <c r="T4277" s="8" t="str">
        <f t="shared" si="600"/>
        <v/>
      </c>
      <c r="U4277" s="8" t="str">
        <f t="shared" si="601"/>
        <v/>
      </c>
      <c r="V4277" s="8" t="str">
        <f t="shared" si="602"/>
        <v/>
      </c>
    </row>
    <row r="4278" spans="1:22" x14ac:dyDescent="0.25">
      <c r="A4278" s="8" t="str">
        <f>IF('IMPUTACIONES DETALLE'!A4278="","",'EXP INFORME HU'!$R$2)</f>
        <v/>
      </c>
      <c r="B4278" s="9" t="str">
        <f>IF('IMPUTACIONES DETALLE'!A4278="","",'IMPUTACIONES DETALLE'!A4278)</f>
        <v/>
      </c>
      <c r="C4278" s="8" t="str">
        <f>IF('IMPUTACIONES DETALLE'!B4278="","",VLOOKUP('IMPUTACIONES DETALLE'!B4278,PERSONAS!$A$1:$B$59,2,FALSE))</f>
        <v/>
      </c>
      <c r="D4278" s="8" t="str">
        <f>IF('IMPUTACIONES DETALLE'!C4278="","",VLOOKUP('IMPUTACIONES DETALLE'!C4278,ACTIVIDADES!$A$1:$B$37,2,FALSE))</f>
        <v/>
      </c>
      <c r="E4278" s="8" t="str">
        <f>IF('IMPUTACIONES DETALLE'!D4278="","",'IMPUTACIONES DETALLE'!D4278&amp;" -- "&amp;IF('IMPUTACIONES DETALLE'!E4278="","Actividad de "&amp;'IMPUTACIONES DETALLE'!C4278,'IMPUTACIONES DETALLE'!E4278))</f>
        <v/>
      </c>
      <c r="F4278" s="8" t="str">
        <f>IF('IMPUTACIONES DETALLE'!D4278="","",'IMPUTACIONES DETALLE'!D4278)</f>
        <v/>
      </c>
      <c r="G4278" s="8">
        <f>'IMPUTACIONES DETALLE'!F4278</f>
        <v>0</v>
      </c>
      <c r="L4278" s="8" t="e">
        <f t="shared" si="594"/>
        <v>#VALUE!</v>
      </c>
      <c r="N4278" s="8">
        <f t="shared" si="595"/>
        <v>0</v>
      </c>
      <c r="O4278" s="8" t="str">
        <f t="shared" si="596"/>
        <v/>
      </c>
      <c r="P4278" s="8" t="str">
        <f t="shared" si="597"/>
        <v/>
      </c>
      <c r="Q4278" s="8" t="str">
        <f t="shared" si="598"/>
        <v/>
      </c>
      <c r="R4278" s="8">
        <v>1</v>
      </c>
      <c r="S4278" s="8" t="str">
        <f t="shared" si="599"/>
        <v/>
      </c>
      <c r="T4278" s="8" t="str">
        <f t="shared" si="600"/>
        <v/>
      </c>
      <c r="U4278" s="8" t="str">
        <f t="shared" si="601"/>
        <v/>
      </c>
      <c r="V4278" s="8" t="str">
        <f t="shared" si="602"/>
        <v/>
      </c>
    </row>
    <row r="4279" spans="1:22" x14ac:dyDescent="0.25">
      <c r="A4279" s="8" t="str">
        <f>IF('IMPUTACIONES DETALLE'!A4279="","",'EXP INFORME HU'!$R$2)</f>
        <v/>
      </c>
      <c r="B4279" s="9" t="str">
        <f>IF('IMPUTACIONES DETALLE'!A4279="","",'IMPUTACIONES DETALLE'!A4279)</f>
        <v/>
      </c>
      <c r="C4279" s="8" t="str">
        <f>IF('IMPUTACIONES DETALLE'!B4279="","",VLOOKUP('IMPUTACIONES DETALLE'!B4279,PERSONAS!$A$1:$B$59,2,FALSE))</f>
        <v/>
      </c>
      <c r="D4279" s="8" t="str">
        <f>IF('IMPUTACIONES DETALLE'!C4279="","",VLOOKUP('IMPUTACIONES DETALLE'!C4279,ACTIVIDADES!$A$1:$B$37,2,FALSE))</f>
        <v/>
      </c>
      <c r="E4279" s="8" t="str">
        <f>IF('IMPUTACIONES DETALLE'!D4279="","",'IMPUTACIONES DETALLE'!D4279&amp;" -- "&amp;IF('IMPUTACIONES DETALLE'!E4279="","Actividad de "&amp;'IMPUTACIONES DETALLE'!C4279,'IMPUTACIONES DETALLE'!E4279))</f>
        <v/>
      </c>
      <c r="F4279" s="8" t="str">
        <f>IF('IMPUTACIONES DETALLE'!D4279="","",'IMPUTACIONES DETALLE'!D4279)</f>
        <v/>
      </c>
      <c r="G4279" s="8">
        <f>'IMPUTACIONES DETALLE'!F4279</f>
        <v>0</v>
      </c>
      <c r="L4279" s="8" t="e">
        <f t="shared" si="594"/>
        <v>#VALUE!</v>
      </c>
      <c r="N4279" s="8">
        <f t="shared" si="595"/>
        <v>0</v>
      </c>
      <c r="O4279" s="8" t="str">
        <f t="shared" si="596"/>
        <v/>
      </c>
      <c r="P4279" s="8" t="str">
        <f t="shared" si="597"/>
        <v/>
      </c>
      <c r="Q4279" s="8" t="str">
        <f t="shared" si="598"/>
        <v/>
      </c>
      <c r="R4279" s="8">
        <v>1</v>
      </c>
      <c r="S4279" s="8" t="str">
        <f t="shared" si="599"/>
        <v/>
      </c>
      <c r="T4279" s="8" t="str">
        <f t="shared" si="600"/>
        <v/>
      </c>
      <c r="U4279" s="8" t="str">
        <f t="shared" si="601"/>
        <v/>
      </c>
      <c r="V4279" s="8" t="str">
        <f t="shared" si="602"/>
        <v/>
      </c>
    </row>
    <row r="4280" spans="1:22" x14ac:dyDescent="0.25">
      <c r="A4280" s="8" t="str">
        <f>IF('IMPUTACIONES DETALLE'!A4280="","",'EXP INFORME HU'!$R$2)</f>
        <v/>
      </c>
      <c r="B4280" s="9" t="str">
        <f>IF('IMPUTACIONES DETALLE'!A4280="","",'IMPUTACIONES DETALLE'!A4280)</f>
        <v/>
      </c>
      <c r="C4280" s="8" t="str">
        <f>IF('IMPUTACIONES DETALLE'!B4280="","",VLOOKUP('IMPUTACIONES DETALLE'!B4280,PERSONAS!$A$1:$B$59,2,FALSE))</f>
        <v/>
      </c>
      <c r="D4280" s="8" t="str">
        <f>IF('IMPUTACIONES DETALLE'!C4280="","",VLOOKUP('IMPUTACIONES DETALLE'!C4280,ACTIVIDADES!$A$1:$B$37,2,FALSE))</f>
        <v/>
      </c>
      <c r="E4280" s="8" t="str">
        <f>IF('IMPUTACIONES DETALLE'!D4280="","",'IMPUTACIONES DETALLE'!D4280&amp;" -- "&amp;IF('IMPUTACIONES DETALLE'!E4280="","Actividad de "&amp;'IMPUTACIONES DETALLE'!C4280,'IMPUTACIONES DETALLE'!E4280))</f>
        <v/>
      </c>
      <c r="F4280" s="8" t="str">
        <f>IF('IMPUTACIONES DETALLE'!D4280="","",'IMPUTACIONES DETALLE'!D4280)</f>
        <v/>
      </c>
      <c r="G4280" s="8">
        <f>'IMPUTACIONES DETALLE'!F4280</f>
        <v>0</v>
      </c>
      <c r="L4280" s="8" t="e">
        <f t="shared" si="594"/>
        <v>#VALUE!</v>
      </c>
      <c r="N4280" s="8">
        <f t="shared" si="595"/>
        <v>0</v>
      </c>
      <c r="O4280" s="8" t="str">
        <f t="shared" si="596"/>
        <v/>
      </c>
      <c r="P4280" s="8" t="str">
        <f t="shared" si="597"/>
        <v/>
      </c>
      <c r="Q4280" s="8" t="str">
        <f t="shared" si="598"/>
        <v/>
      </c>
      <c r="R4280" s="8">
        <v>1</v>
      </c>
      <c r="S4280" s="8" t="str">
        <f t="shared" si="599"/>
        <v/>
      </c>
      <c r="T4280" s="8" t="str">
        <f t="shared" si="600"/>
        <v/>
      </c>
      <c r="U4280" s="8" t="str">
        <f t="shared" si="601"/>
        <v/>
      </c>
      <c r="V4280" s="8" t="str">
        <f t="shared" si="602"/>
        <v/>
      </c>
    </row>
    <row r="4281" spans="1:22" x14ac:dyDescent="0.25">
      <c r="A4281" s="8" t="str">
        <f>IF('IMPUTACIONES DETALLE'!A4281="","",'EXP INFORME HU'!$R$2)</f>
        <v/>
      </c>
      <c r="B4281" s="9" t="str">
        <f>IF('IMPUTACIONES DETALLE'!A4281="","",'IMPUTACIONES DETALLE'!A4281)</f>
        <v/>
      </c>
      <c r="C4281" s="8" t="str">
        <f>IF('IMPUTACIONES DETALLE'!B4281="","",VLOOKUP('IMPUTACIONES DETALLE'!B4281,PERSONAS!$A$1:$B$59,2,FALSE))</f>
        <v/>
      </c>
      <c r="D4281" s="8" t="str">
        <f>IF('IMPUTACIONES DETALLE'!C4281="","",VLOOKUP('IMPUTACIONES DETALLE'!C4281,ACTIVIDADES!$A$1:$B$37,2,FALSE))</f>
        <v/>
      </c>
      <c r="E4281" s="8" t="str">
        <f>IF('IMPUTACIONES DETALLE'!D4281="","",'IMPUTACIONES DETALLE'!D4281&amp;" -- "&amp;IF('IMPUTACIONES DETALLE'!E4281="","Actividad de "&amp;'IMPUTACIONES DETALLE'!C4281,'IMPUTACIONES DETALLE'!E4281))</f>
        <v/>
      </c>
      <c r="F4281" s="8" t="str">
        <f>IF('IMPUTACIONES DETALLE'!D4281="","",'IMPUTACIONES DETALLE'!D4281)</f>
        <v/>
      </c>
      <c r="G4281" s="8">
        <f>'IMPUTACIONES DETALLE'!F4281</f>
        <v>0</v>
      </c>
      <c r="L4281" s="8" t="e">
        <f t="shared" si="594"/>
        <v>#VALUE!</v>
      </c>
      <c r="N4281" s="8">
        <f t="shared" si="595"/>
        <v>0</v>
      </c>
      <c r="O4281" s="8" t="str">
        <f t="shared" si="596"/>
        <v/>
      </c>
      <c r="P4281" s="8" t="str">
        <f t="shared" si="597"/>
        <v/>
      </c>
      <c r="Q4281" s="8" t="str">
        <f t="shared" si="598"/>
        <v/>
      </c>
      <c r="R4281" s="8">
        <v>1</v>
      </c>
      <c r="S4281" s="8" t="str">
        <f t="shared" si="599"/>
        <v/>
      </c>
      <c r="T4281" s="8" t="str">
        <f t="shared" si="600"/>
        <v/>
      </c>
      <c r="U4281" s="8" t="str">
        <f t="shared" si="601"/>
        <v/>
      </c>
      <c r="V4281" s="8" t="str">
        <f t="shared" si="602"/>
        <v/>
      </c>
    </row>
    <row r="4282" spans="1:22" x14ac:dyDescent="0.25">
      <c r="A4282" s="8" t="str">
        <f>IF('IMPUTACIONES DETALLE'!A4282="","",'EXP INFORME HU'!$R$2)</f>
        <v/>
      </c>
      <c r="B4282" s="9" t="str">
        <f>IF('IMPUTACIONES DETALLE'!A4282="","",'IMPUTACIONES DETALLE'!A4282)</f>
        <v/>
      </c>
      <c r="C4282" s="8" t="str">
        <f>IF('IMPUTACIONES DETALLE'!B4282="","",VLOOKUP('IMPUTACIONES DETALLE'!B4282,PERSONAS!$A$1:$B$59,2,FALSE))</f>
        <v/>
      </c>
      <c r="D4282" s="8" t="str">
        <f>IF('IMPUTACIONES DETALLE'!C4282="","",VLOOKUP('IMPUTACIONES DETALLE'!C4282,ACTIVIDADES!$A$1:$B$37,2,FALSE))</f>
        <v/>
      </c>
      <c r="E4282" s="8" t="str">
        <f>IF('IMPUTACIONES DETALLE'!D4282="","",'IMPUTACIONES DETALLE'!D4282&amp;" -- "&amp;IF('IMPUTACIONES DETALLE'!E4282="","Actividad de "&amp;'IMPUTACIONES DETALLE'!C4282,'IMPUTACIONES DETALLE'!E4282))</f>
        <v/>
      </c>
      <c r="F4282" s="8" t="str">
        <f>IF('IMPUTACIONES DETALLE'!D4282="","",'IMPUTACIONES DETALLE'!D4282)</f>
        <v/>
      </c>
      <c r="G4282" s="8">
        <f>'IMPUTACIONES DETALLE'!F4282</f>
        <v>0</v>
      </c>
      <c r="L4282" s="8" t="e">
        <f t="shared" si="594"/>
        <v>#VALUE!</v>
      </c>
      <c r="N4282" s="8">
        <f t="shared" si="595"/>
        <v>0</v>
      </c>
      <c r="O4282" s="8" t="str">
        <f t="shared" si="596"/>
        <v/>
      </c>
      <c r="P4282" s="8" t="str">
        <f t="shared" si="597"/>
        <v/>
      </c>
      <c r="Q4282" s="8" t="str">
        <f t="shared" si="598"/>
        <v/>
      </c>
      <c r="R4282" s="8">
        <v>1</v>
      </c>
      <c r="S4282" s="8" t="str">
        <f t="shared" si="599"/>
        <v/>
      </c>
      <c r="T4282" s="8" t="str">
        <f t="shared" si="600"/>
        <v/>
      </c>
      <c r="U4282" s="8" t="str">
        <f t="shared" si="601"/>
        <v/>
      </c>
      <c r="V4282" s="8" t="str">
        <f t="shared" si="602"/>
        <v/>
      </c>
    </row>
    <row r="4283" spans="1:22" x14ac:dyDescent="0.25">
      <c r="A4283" s="8" t="str">
        <f>IF('IMPUTACIONES DETALLE'!A4283="","",'EXP INFORME HU'!$R$2)</f>
        <v/>
      </c>
      <c r="B4283" s="9" t="str">
        <f>IF('IMPUTACIONES DETALLE'!A4283="","",'IMPUTACIONES DETALLE'!A4283)</f>
        <v/>
      </c>
      <c r="C4283" s="8" t="str">
        <f>IF('IMPUTACIONES DETALLE'!B4283="","",VLOOKUP('IMPUTACIONES DETALLE'!B4283,PERSONAS!$A$1:$B$59,2,FALSE))</f>
        <v/>
      </c>
      <c r="D4283" s="8" t="str">
        <f>IF('IMPUTACIONES DETALLE'!C4283="","",VLOOKUP('IMPUTACIONES DETALLE'!C4283,ACTIVIDADES!$A$1:$B$37,2,FALSE))</f>
        <v/>
      </c>
      <c r="E4283" s="8" t="str">
        <f>IF('IMPUTACIONES DETALLE'!D4283="","",'IMPUTACIONES DETALLE'!D4283&amp;" -- "&amp;IF('IMPUTACIONES DETALLE'!E4283="","Actividad de "&amp;'IMPUTACIONES DETALLE'!C4283,'IMPUTACIONES DETALLE'!E4283))</f>
        <v/>
      </c>
      <c r="F4283" s="8" t="str">
        <f>IF('IMPUTACIONES DETALLE'!D4283="","",'IMPUTACIONES DETALLE'!D4283)</f>
        <v/>
      </c>
      <c r="G4283" s="8">
        <f>'IMPUTACIONES DETALLE'!F4283</f>
        <v>0</v>
      </c>
      <c r="L4283" s="8" t="e">
        <f t="shared" si="594"/>
        <v>#VALUE!</v>
      </c>
      <c r="N4283" s="8">
        <f t="shared" si="595"/>
        <v>0</v>
      </c>
      <c r="O4283" s="8" t="str">
        <f t="shared" si="596"/>
        <v/>
      </c>
      <c r="P4283" s="8" t="str">
        <f t="shared" si="597"/>
        <v/>
      </c>
      <c r="Q4283" s="8" t="str">
        <f t="shared" si="598"/>
        <v/>
      </c>
      <c r="R4283" s="8">
        <v>1</v>
      </c>
      <c r="S4283" s="8" t="str">
        <f t="shared" si="599"/>
        <v/>
      </c>
      <c r="T4283" s="8" t="str">
        <f t="shared" si="600"/>
        <v/>
      </c>
      <c r="U4283" s="8" t="str">
        <f t="shared" si="601"/>
        <v/>
      </c>
      <c r="V4283" s="8" t="str">
        <f t="shared" si="602"/>
        <v/>
      </c>
    </row>
    <row r="4284" spans="1:22" x14ac:dyDescent="0.25">
      <c r="A4284" s="8" t="str">
        <f>IF('IMPUTACIONES DETALLE'!A4284="","",'EXP INFORME HU'!$R$2)</f>
        <v/>
      </c>
      <c r="B4284" s="9" t="str">
        <f>IF('IMPUTACIONES DETALLE'!A4284="","",'IMPUTACIONES DETALLE'!A4284)</f>
        <v/>
      </c>
      <c r="C4284" s="8" t="str">
        <f>IF('IMPUTACIONES DETALLE'!B4284="","",VLOOKUP('IMPUTACIONES DETALLE'!B4284,PERSONAS!$A$1:$B$59,2,FALSE))</f>
        <v/>
      </c>
      <c r="D4284" s="8" t="str">
        <f>IF('IMPUTACIONES DETALLE'!C4284="","",VLOOKUP('IMPUTACIONES DETALLE'!C4284,ACTIVIDADES!$A$1:$B$37,2,FALSE))</f>
        <v/>
      </c>
      <c r="E4284" s="8" t="str">
        <f>IF('IMPUTACIONES DETALLE'!D4284="","",'IMPUTACIONES DETALLE'!D4284&amp;" -- "&amp;IF('IMPUTACIONES DETALLE'!E4284="","Actividad de "&amp;'IMPUTACIONES DETALLE'!C4284,'IMPUTACIONES DETALLE'!E4284))</f>
        <v/>
      </c>
      <c r="F4284" s="8" t="str">
        <f>IF('IMPUTACIONES DETALLE'!D4284="","",'IMPUTACIONES DETALLE'!D4284)</f>
        <v/>
      </c>
      <c r="G4284" s="8">
        <f>'IMPUTACIONES DETALLE'!F4284</f>
        <v>0</v>
      </c>
      <c r="L4284" s="8" t="e">
        <f t="shared" si="594"/>
        <v>#VALUE!</v>
      </c>
      <c r="N4284" s="8">
        <f t="shared" si="595"/>
        <v>0</v>
      </c>
      <c r="O4284" s="8" t="str">
        <f t="shared" si="596"/>
        <v/>
      </c>
      <c r="P4284" s="8" t="str">
        <f t="shared" si="597"/>
        <v/>
      </c>
      <c r="Q4284" s="8" t="str">
        <f t="shared" si="598"/>
        <v/>
      </c>
      <c r="R4284" s="8">
        <v>1</v>
      </c>
      <c r="S4284" s="8" t="str">
        <f t="shared" si="599"/>
        <v/>
      </c>
      <c r="T4284" s="8" t="str">
        <f t="shared" si="600"/>
        <v/>
      </c>
      <c r="U4284" s="8" t="str">
        <f t="shared" si="601"/>
        <v/>
      </c>
      <c r="V4284" s="8" t="str">
        <f t="shared" si="602"/>
        <v/>
      </c>
    </row>
    <row r="4285" spans="1:22" x14ac:dyDescent="0.25">
      <c r="A4285" s="8" t="str">
        <f>IF('IMPUTACIONES DETALLE'!A4285="","",'EXP INFORME HU'!$R$2)</f>
        <v/>
      </c>
      <c r="B4285" s="9" t="str">
        <f>IF('IMPUTACIONES DETALLE'!A4285="","",'IMPUTACIONES DETALLE'!A4285)</f>
        <v/>
      </c>
      <c r="C4285" s="8" t="str">
        <f>IF('IMPUTACIONES DETALLE'!B4285="","",VLOOKUP('IMPUTACIONES DETALLE'!B4285,PERSONAS!$A$1:$B$59,2,FALSE))</f>
        <v/>
      </c>
      <c r="D4285" s="8" t="str">
        <f>IF('IMPUTACIONES DETALLE'!C4285="","",VLOOKUP('IMPUTACIONES DETALLE'!C4285,ACTIVIDADES!$A$1:$B$37,2,FALSE))</f>
        <v/>
      </c>
      <c r="E4285" s="8" t="str">
        <f>IF('IMPUTACIONES DETALLE'!D4285="","",'IMPUTACIONES DETALLE'!D4285&amp;" -- "&amp;IF('IMPUTACIONES DETALLE'!E4285="","Actividad de "&amp;'IMPUTACIONES DETALLE'!C4285,'IMPUTACIONES DETALLE'!E4285))</f>
        <v/>
      </c>
      <c r="F4285" s="8" t="str">
        <f>IF('IMPUTACIONES DETALLE'!D4285="","",'IMPUTACIONES DETALLE'!D4285)</f>
        <v/>
      </c>
      <c r="G4285" s="8">
        <f>'IMPUTACIONES DETALLE'!F4285</f>
        <v>0</v>
      </c>
      <c r="L4285" s="8" t="e">
        <f t="shared" si="594"/>
        <v>#VALUE!</v>
      </c>
      <c r="N4285" s="8">
        <f t="shared" si="595"/>
        <v>0</v>
      </c>
      <c r="O4285" s="8" t="str">
        <f t="shared" si="596"/>
        <v/>
      </c>
      <c r="P4285" s="8" t="str">
        <f t="shared" si="597"/>
        <v/>
      </c>
      <c r="Q4285" s="8" t="str">
        <f t="shared" si="598"/>
        <v/>
      </c>
      <c r="R4285" s="8">
        <v>1</v>
      </c>
      <c r="S4285" s="8" t="str">
        <f t="shared" si="599"/>
        <v/>
      </c>
      <c r="T4285" s="8" t="str">
        <f t="shared" si="600"/>
        <v/>
      </c>
      <c r="U4285" s="8" t="str">
        <f t="shared" si="601"/>
        <v/>
      </c>
      <c r="V4285" s="8" t="str">
        <f t="shared" si="602"/>
        <v/>
      </c>
    </row>
    <row r="4286" spans="1:22" x14ac:dyDescent="0.25">
      <c r="A4286" s="8" t="str">
        <f>IF('IMPUTACIONES DETALLE'!A4286="","",'EXP INFORME HU'!$R$2)</f>
        <v/>
      </c>
      <c r="B4286" s="9" t="str">
        <f>IF('IMPUTACIONES DETALLE'!A4286="","",'IMPUTACIONES DETALLE'!A4286)</f>
        <v/>
      </c>
      <c r="C4286" s="8" t="str">
        <f>IF('IMPUTACIONES DETALLE'!B4286="","",VLOOKUP('IMPUTACIONES DETALLE'!B4286,PERSONAS!$A$1:$B$59,2,FALSE))</f>
        <v/>
      </c>
      <c r="D4286" s="8" t="str">
        <f>IF('IMPUTACIONES DETALLE'!C4286="","",VLOOKUP('IMPUTACIONES DETALLE'!C4286,ACTIVIDADES!$A$1:$B$37,2,FALSE))</f>
        <v/>
      </c>
      <c r="E4286" s="8" t="str">
        <f>IF('IMPUTACIONES DETALLE'!D4286="","",'IMPUTACIONES DETALLE'!D4286&amp;" -- "&amp;IF('IMPUTACIONES DETALLE'!E4286="","Actividad de "&amp;'IMPUTACIONES DETALLE'!C4286,'IMPUTACIONES DETALLE'!E4286))</f>
        <v/>
      </c>
      <c r="F4286" s="8" t="str">
        <f>IF('IMPUTACIONES DETALLE'!D4286="","",'IMPUTACIONES DETALLE'!D4286)</f>
        <v/>
      </c>
      <c r="G4286" s="8">
        <f>'IMPUTACIONES DETALLE'!F4286</f>
        <v>0</v>
      </c>
      <c r="L4286" s="8" t="e">
        <f t="shared" si="594"/>
        <v>#VALUE!</v>
      </c>
      <c r="N4286" s="8">
        <f t="shared" si="595"/>
        <v>0</v>
      </c>
      <c r="O4286" s="8" t="str">
        <f t="shared" si="596"/>
        <v/>
      </c>
      <c r="P4286" s="8" t="str">
        <f t="shared" si="597"/>
        <v/>
      </c>
      <c r="Q4286" s="8" t="str">
        <f t="shared" si="598"/>
        <v/>
      </c>
      <c r="R4286" s="8">
        <v>1</v>
      </c>
      <c r="S4286" s="8" t="str">
        <f t="shared" si="599"/>
        <v/>
      </c>
      <c r="T4286" s="8" t="str">
        <f t="shared" si="600"/>
        <v/>
      </c>
      <c r="U4286" s="8" t="str">
        <f t="shared" si="601"/>
        <v/>
      </c>
      <c r="V4286" s="8" t="str">
        <f t="shared" si="602"/>
        <v/>
      </c>
    </row>
    <row r="4287" spans="1:22" x14ac:dyDescent="0.25">
      <c r="A4287" s="8" t="str">
        <f>IF('IMPUTACIONES DETALLE'!A4287="","",'EXP INFORME HU'!$R$2)</f>
        <v/>
      </c>
      <c r="B4287" s="9" t="str">
        <f>IF('IMPUTACIONES DETALLE'!A4287="","",'IMPUTACIONES DETALLE'!A4287)</f>
        <v/>
      </c>
      <c r="C4287" s="8" t="str">
        <f>IF('IMPUTACIONES DETALLE'!B4287="","",VLOOKUP('IMPUTACIONES DETALLE'!B4287,PERSONAS!$A$1:$B$59,2,FALSE))</f>
        <v/>
      </c>
      <c r="D4287" s="8" t="str">
        <f>IF('IMPUTACIONES DETALLE'!C4287="","",VLOOKUP('IMPUTACIONES DETALLE'!C4287,ACTIVIDADES!$A$1:$B$37,2,FALSE))</f>
        <v/>
      </c>
      <c r="E4287" s="8" t="str">
        <f>IF('IMPUTACIONES DETALLE'!D4287="","",'IMPUTACIONES DETALLE'!D4287&amp;" -- "&amp;IF('IMPUTACIONES DETALLE'!E4287="","Actividad de "&amp;'IMPUTACIONES DETALLE'!C4287,'IMPUTACIONES DETALLE'!E4287))</f>
        <v/>
      </c>
      <c r="F4287" s="8" t="str">
        <f>IF('IMPUTACIONES DETALLE'!D4287="","",'IMPUTACIONES DETALLE'!D4287)</f>
        <v/>
      </c>
      <c r="G4287" s="8">
        <f>'IMPUTACIONES DETALLE'!F4287</f>
        <v>0</v>
      </c>
      <c r="L4287" s="8" t="e">
        <f t="shared" si="594"/>
        <v>#VALUE!</v>
      </c>
      <c r="N4287" s="8">
        <f t="shared" si="595"/>
        <v>0</v>
      </c>
      <c r="O4287" s="8" t="str">
        <f t="shared" si="596"/>
        <v/>
      </c>
      <c r="P4287" s="8" t="str">
        <f t="shared" si="597"/>
        <v/>
      </c>
      <c r="Q4287" s="8" t="str">
        <f t="shared" si="598"/>
        <v/>
      </c>
      <c r="R4287" s="8">
        <v>1</v>
      </c>
      <c r="S4287" s="8" t="str">
        <f t="shared" si="599"/>
        <v/>
      </c>
      <c r="T4287" s="8" t="str">
        <f t="shared" si="600"/>
        <v/>
      </c>
      <c r="U4287" s="8" t="str">
        <f t="shared" si="601"/>
        <v/>
      </c>
      <c r="V4287" s="8" t="str">
        <f t="shared" si="602"/>
        <v/>
      </c>
    </row>
    <row r="4288" spans="1:22" x14ac:dyDescent="0.25">
      <c r="A4288" s="8" t="str">
        <f>IF('IMPUTACIONES DETALLE'!A4288="","",'EXP INFORME HU'!$R$2)</f>
        <v/>
      </c>
      <c r="B4288" s="9" t="str">
        <f>IF('IMPUTACIONES DETALLE'!A4288="","",'IMPUTACIONES DETALLE'!A4288)</f>
        <v/>
      </c>
      <c r="C4288" s="8" t="str">
        <f>IF('IMPUTACIONES DETALLE'!B4288="","",VLOOKUP('IMPUTACIONES DETALLE'!B4288,PERSONAS!$A$1:$B$59,2,FALSE))</f>
        <v/>
      </c>
      <c r="D4288" s="8" t="str">
        <f>IF('IMPUTACIONES DETALLE'!C4288="","",VLOOKUP('IMPUTACIONES DETALLE'!C4288,ACTIVIDADES!$A$1:$B$37,2,FALSE))</f>
        <v/>
      </c>
      <c r="E4288" s="8" t="str">
        <f>IF('IMPUTACIONES DETALLE'!D4288="","",'IMPUTACIONES DETALLE'!D4288&amp;" -- "&amp;IF('IMPUTACIONES DETALLE'!E4288="","Actividad de "&amp;'IMPUTACIONES DETALLE'!C4288,'IMPUTACIONES DETALLE'!E4288))</f>
        <v/>
      </c>
      <c r="F4288" s="8" t="str">
        <f>IF('IMPUTACIONES DETALLE'!D4288="","",'IMPUTACIONES DETALLE'!D4288)</f>
        <v/>
      </c>
      <c r="G4288" s="8">
        <f>'IMPUTACIONES DETALLE'!F4288</f>
        <v>0</v>
      </c>
      <c r="L4288" s="8" t="e">
        <f t="shared" si="594"/>
        <v>#VALUE!</v>
      </c>
      <c r="N4288" s="8">
        <f t="shared" si="595"/>
        <v>0</v>
      </c>
      <c r="O4288" s="8" t="str">
        <f t="shared" si="596"/>
        <v/>
      </c>
      <c r="P4288" s="8" t="str">
        <f t="shared" si="597"/>
        <v/>
      </c>
      <c r="Q4288" s="8" t="str">
        <f t="shared" si="598"/>
        <v/>
      </c>
      <c r="R4288" s="8">
        <v>1</v>
      </c>
      <c r="S4288" s="8" t="str">
        <f t="shared" si="599"/>
        <v/>
      </c>
      <c r="T4288" s="8" t="str">
        <f t="shared" si="600"/>
        <v/>
      </c>
      <c r="U4288" s="8" t="str">
        <f t="shared" si="601"/>
        <v/>
      </c>
      <c r="V4288" s="8" t="str">
        <f t="shared" si="602"/>
        <v/>
      </c>
    </row>
    <row r="4289" spans="1:22" x14ac:dyDescent="0.25">
      <c r="A4289" s="8" t="str">
        <f>IF('IMPUTACIONES DETALLE'!A4289="","",'EXP INFORME HU'!$R$2)</f>
        <v/>
      </c>
      <c r="B4289" s="9" t="str">
        <f>IF('IMPUTACIONES DETALLE'!A4289="","",'IMPUTACIONES DETALLE'!A4289)</f>
        <v/>
      </c>
      <c r="C4289" s="8" t="str">
        <f>IF('IMPUTACIONES DETALLE'!B4289="","",VLOOKUP('IMPUTACIONES DETALLE'!B4289,PERSONAS!$A$1:$B$59,2,FALSE))</f>
        <v/>
      </c>
      <c r="D4289" s="8" t="str">
        <f>IF('IMPUTACIONES DETALLE'!C4289="","",VLOOKUP('IMPUTACIONES DETALLE'!C4289,ACTIVIDADES!$A$1:$B$37,2,FALSE))</f>
        <v/>
      </c>
      <c r="E4289" s="8" t="str">
        <f>IF('IMPUTACIONES DETALLE'!D4289="","",'IMPUTACIONES DETALLE'!D4289&amp;" -- "&amp;IF('IMPUTACIONES DETALLE'!E4289="","Actividad de "&amp;'IMPUTACIONES DETALLE'!C4289,'IMPUTACIONES DETALLE'!E4289))</f>
        <v/>
      </c>
      <c r="F4289" s="8" t="str">
        <f>IF('IMPUTACIONES DETALLE'!D4289="","",'IMPUTACIONES DETALLE'!D4289)</f>
        <v/>
      </c>
      <c r="G4289" s="8">
        <f>'IMPUTACIONES DETALLE'!F4289</f>
        <v>0</v>
      </c>
      <c r="L4289" s="8" t="e">
        <f t="shared" si="594"/>
        <v>#VALUE!</v>
      </c>
      <c r="N4289" s="8">
        <f t="shared" si="595"/>
        <v>0</v>
      </c>
      <c r="O4289" s="8" t="str">
        <f t="shared" si="596"/>
        <v/>
      </c>
      <c r="P4289" s="8" t="str">
        <f t="shared" si="597"/>
        <v/>
      </c>
      <c r="Q4289" s="8" t="str">
        <f t="shared" si="598"/>
        <v/>
      </c>
      <c r="R4289" s="8">
        <v>1</v>
      </c>
      <c r="S4289" s="8" t="str">
        <f t="shared" si="599"/>
        <v/>
      </c>
      <c r="T4289" s="8" t="str">
        <f t="shared" si="600"/>
        <v/>
      </c>
      <c r="U4289" s="8" t="str">
        <f t="shared" si="601"/>
        <v/>
      </c>
      <c r="V4289" s="8" t="str">
        <f t="shared" si="602"/>
        <v/>
      </c>
    </row>
    <row r="4290" spans="1:22" x14ac:dyDescent="0.25">
      <c r="A4290" s="8" t="str">
        <f>IF('IMPUTACIONES DETALLE'!A4290="","",'EXP INFORME HU'!$R$2)</f>
        <v/>
      </c>
      <c r="B4290" s="9" t="str">
        <f>IF('IMPUTACIONES DETALLE'!A4290="","",'IMPUTACIONES DETALLE'!A4290)</f>
        <v/>
      </c>
      <c r="C4290" s="8" t="str">
        <f>IF('IMPUTACIONES DETALLE'!B4290="","",VLOOKUP('IMPUTACIONES DETALLE'!B4290,PERSONAS!$A$1:$B$59,2,FALSE))</f>
        <v/>
      </c>
      <c r="D4290" s="8" t="str">
        <f>IF('IMPUTACIONES DETALLE'!C4290="","",VLOOKUP('IMPUTACIONES DETALLE'!C4290,ACTIVIDADES!$A$1:$B$37,2,FALSE))</f>
        <v/>
      </c>
      <c r="E4290" s="8" t="str">
        <f>IF('IMPUTACIONES DETALLE'!D4290="","",'IMPUTACIONES DETALLE'!D4290&amp;" -- "&amp;IF('IMPUTACIONES DETALLE'!E4290="","Actividad de "&amp;'IMPUTACIONES DETALLE'!C4290,'IMPUTACIONES DETALLE'!E4290))</f>
        <v/>
      </c>
      <c r="F4290" s="8" t="str">
        <f>IF('IMPUTACIONES DETALLE'!D4290="","",'IMPUTACIONES DETALLE'!D4290)</f>
        <v/>
      </c>
      <c r="G4290" s="8">
        <f>'IMPUTACIONES DETALLE'!F4290</f>
        <v>0</v>
      </c>
      <c r="L4290" s="8" t="e">
        <f t="shared" si="594"/>
        <v>#VALUE!</v>
      </c>
      <c r="N4290" s="8">
        <f t="shared" si="595"/>
        <v>0</v>
      </c>
      <c r="O4290" s="8" t="str">
        <f t="shared" si="596"/>
        <v/>
      </c>
      <c r="P4290" s="8" t="str">
        <f t="shared" si="597"/>
        <v/>
      </c>
      <c r="Q4290" s="8" t="str">
        <f t="shared" si="598"/>
        <v/>
      </c>
      <c r="R4290" s="8">
        <v>1</v>
      </c>
      <c r="S4290" s="8" t="str">
        <f t="shared" si="599"/>
        <v/>
      </c>
      <c r="T4290" s="8" t="str">
        <f t="shared" si="600"/>
        <v/>
      </c>
      <c r="U4290" s="8" t="str">
        <f t="shared" si="601"/>
        <v/>
      </c>
      <c r="V4290" s="8" t="str">
        <f t="shared" si="602"/>
        <v/>
      </c>
    </row>
    <row r="4291" spans="1:22" x14ac:dyDescent="0.25">
      <c r="A4291" s="8" t="str">
        <f>IF('IMPUTACIONES DETALLE'!A4291="","",'EXP INFORME HU'!$R$2)</f>
        <v/>
      </c>
      <c r="B4291" s="9" t="str">
        <f>IF('IMPUTACIONES DETALLE'!A4291="","",'IMPUTACIONES DETALLE'!A4291)</f>
        <v/>
      </c>
      <c r="C4291" s="8" t="str">
        <f>IF('IMPUTACIONES DETALLE'!B4291="","",VLOOKUP('IMPUTACIONES DETALLE'!B4291,PERSONAS!$A$1:$B$59,2,FALSE))</f>
        <v/>
      </c>
      <c r="D4291" s="8" t="str">
        <f>IF('IMPUTACIONES DETALLE'!C4291="","",VLOOKUP('IMPUTACIONES DETALLE'!C4291,ACTIVIDADES!$A$1:$B$37,2,FALSE))</f>
        <v/>
      </c>
      <c r="E4291" s="8" t="str">
        <f>IF('IMPUTACIONES DETALLE'!D4291="","",'IMPUTACIONES DETALLE'!D4291&amp;" -- "&amp;IF('IMPUTACIONES DETALLE'!E4291="","Actividad de "&amp;'IMPUTACIONES DETALLE'!C4291,'IMPUTACIONES DETALLE'!E4291))</f>
        <v/>
      </c>
      <c r="F4291" s="8" t="str">
        <f>IF('IMPUTACIONES DETALLE'!D4291="","",'IMPUTACIONES DETALLE'!D4291)</f>
        <v/>
      </c>
      <c r="G4291" s="8">
        <f>'IMPUTACIONES DETALLE'!F4291</f>
        <v>0</v>
      </c>
      <c r="L4291" s="8" t="e">
        <f t="shared" ref="L4291:L4354" si="603">VALUE(U4291)</f>
        <v>#VALUE!</v>
      </c>
      <c r="N4291" s="8">
        <f t="shared" ref="N4291:N4354" si="604">(LEN(F4291)-LEN(SUBSTITUTE(F4291,"#","")))/LEN("#")</f>
        <v>0</v>
      </c>
      <c r="O4291" s="8" t="str">
        <f t="shared" ref="O4291:O4354" si="605">IFERROR(SUBSTITUTE(F4291,"#","@",N4291),"")</f>
        <v/>
      </c>
      <c r="P4291" s="8" t="str">
        <f t="shared" ref="P4291:P4354" si="606">IFERROR(LEN(O4291)-FIND("@",O4291),"")</f>
        <v/>
      </c>
      <c r="Q4291" s="8" t="str">
        <f t="shared" ref="Q4291:Q4354" si="607">IFERROR(RIGHT(O4291,P4291),"")</f>
        <v/>
      </c>
      <c r="R4291" s="8">
        <v>1</v>
      </c>
      <c r="S4291" s="8" t="str">
        <f t="shared" ref="S4291:S4354" si="608">IFERROR(SUBSTITUTE(Q4291,":","@",R4291),"")</f>
        <v/>
      </c>
      <c r="T4291" s="8" t="str">
        <f t="shared" ref="T4291:T4354" si="609">IFERROR(FIND("@",S4291),"")</f>
        <v/>
      </c>
      <c r="U4291" s="8" t="str">
        <f t="shared" ref="U4291:U4354" si="610">IFERROR(LEFT(S4291,T4291-1),"")</f>
        <v/>
      </c>
      <c r="V4291" s="8" t="str">
        <f t="shared" ref="V4291:V4354" si="611">IFERROR(RIGHT(S4291,LEN(S4291)-(T4291)),"")</f>
        <v/>
      </c>
    </row>
    <row r="4292" spans="1:22" x14ac:dyDescent="0.25">
      <c r="A4292" s="8" t="str">
        <f>IF('IMPUTACIONES DETALLE'!A4292="","",'EXP INFORME HU'!$R$2)</f>
        <v/>
      </c>
      <c r="B4292" s="9" t="str">
        <f>IF('IMPUTACIONES DETALLE'!A4292="","",'IMPUTACIONES DETALLE'!A4292)</f>
        <v/>
      </c>
      <c r="C4292" s="8" t="str">
        <f>IF('IMPUTACIONES DETALLE'!B4292="","",VLOOKUP('IMPUTACIONES DETALLE'!B4292,PERSONAS!$A$1:$B$59,2,FALSE))</f>
        <v/>
      </c>
      <c r="D4292" s="8" t="str">
        <f>IF('IMPUTACIONES DETALLE'!C4292="","",VLOOKUP('IMPUTACIONES DETALLE'!C4292,ACTIVIDADES!$A$1:$B$37,2,FALSE))</f>
        <v/>
      </c>
      <c r="E4292" s="8" t="str">
        <f>IF('IMPUTACIONES DETALLE'!D4292="","",'IMPUTACIONES DETALLE'!D4292&amp;" -- "&amp;IF('IMPUTACIONES DETALLE'!E4292="","Actividad de "&amp;'IMPUTACIONES DETALLE'!C4292,'IMPUTACIONES DETALLE'!E4292))</f>
        <v/>
      </c>
      <c r="F4292" s="8" t="str">
        <f>IF('IMPUTACIONES DETALLE'!D4292="","",'IMPUTACIONES DETALLE'!D4292)</f>
        <v/>
      </c>
      <c r="G4292" s="8">
        <f>'IMPUTACIONES DETALLE'!F4292</f>
        <v>0</v>
      </c>
      <c r="L4292" s="8" t="e">
        <f t="shared" si="603"/>
        <v>#VALUE!</v>
      </c>
      <c r="N4292" s="8">
        <f t="shared" si="604"/>
        <v>0</v>
      </c>
      <c r="O4292" s="8" t="str">
        <f t="shared" si="605"/>
        <v/>
      </c>
      <c r="P4292" s="8" t="str">
        <f t="shared" si="606"/>
        <v/>
      </c>
      <c r="Q4292" s="8" t="str">
        <f t="shared" si="607"/>
        <v/>
      </c>
      <c r="R4292" s="8">
        <v>1</v>
      </c>
      <c r="S4292" s="8" t="str">
        <f t="shared" si="608"/>
        <v/>
      </c>
      <c r="T4292" s="8" t="str">
        <f t="shared" si="609"/>
        <v/>
      </c>
      <c r="U4292" s="8" t="str">
        <f t="shared" si="610"/>
        <v/>
      </c>
      <c r="V4292" s="8" t="str">
        <f t="shared" si="611"/>
        <v/>
      </c>
    </row>
    <row r="4293" spans="1:22" x14ac:dyDescent="0.25">
      <c r="A4293" s="8" t="str">
        <f>IF('IMPUTACIONES DETALLE'!A4293="","",'EXP INFORME HU'!$R$2)</f>
        <v/>
      </c>
      <c r="B4293" s="9" t="str">
        <f>IF('IMPUTACIONES DETALLE'!A4293="","",'IMPUTACIONES DETALLE'!A4293)</f>
        <v/>
      </c>
      <c r="C4293" s="8" t="str">
        <f>IF('IMPUTACIONES DETALLE'!B4293="","",VLOOKUP('IMPUTACIONES DETALLE'!B4293,PERSONAS!$A$1:$B$59,2,FALSE))</f>
        <v/>
      </c>
      <c r="D4293" s="8" t="str">
        <f>IF('IMPUTACIONES DETALLE'!C4293="","",VLOOKUP('IMPUTACIONES DETALLE'!C4293,ACTIVIDADES!$A$1:$B$37,2,FALSE))</f>
        <v/>
      </c>
      <c r="E4293" s="8" t="str">
        <f>IF('IMPUTACIONES DETALLE'!D4293="","",'IMPUTACIONES DETALLE'!D4293&amp;" -- "&amp;IF('IMPUTACIONES DETALLE'!E4293="","Actividad de "&amp;'IMPUTACIONES DETALLE'!C4293,'IMPUTACIONES DETALLE'!E4293))</f>
        <v/>
      </c>
      <c r="F4293" s="8" t="str">
        <f>IF('IMPUTACIONES DETALLE'!D4293="","",'IMPUTACIONES DETALLE'!D4293)</f>
        <v/>
      </c>
      <c r="G4293" s="8">
        <f>'IMPUTACIONES DETALLE'!F4293</f>
        <v>0</v>
      </c>
      <c r="L4293" s="8" t="e">
        <f t="shared" si="603"/>
        <v>#VALUE!</v>
      </c>
      <c r="N4293" s="8">
        <f t="shared" si="604"/>
        <v>0</v>
      </c>
      <c r="O4293" s="8" t="str">
        <f t="shared" si="605"/>
        <v/>
      </c>
      <c r="P4293" s="8" t="str">
        <f t="shared" si="606"/>
        <v/>
      </c>
      <c r="Q4293" s="8" t="str">
        <f t="shared" si="607"/>
        <v/>
      </c>
      <c r="R4293" s="8">
        <v>1</v>
      </c>
      <c r="S4293" s="8" t="str">
        <f t="shared" si="608"/>
        <v/>
      </c>
      <c r="T4293" s="8" t="str">
        <f t="shared" si="609"/>
        <v/>
      </c>
      <c r="U4293" s="8" t="str">
        <f t="shared" si="610"/>
        <v/>
      </c>
      <c r="V4293" s="8" t="str">
        <f t="shared" si="611"/>
        <v/>
      </c>
    </row>
    <row r="4294" spans="1:22" x14ac:dyDescent="0.25">
      <c r="A4294" s="8" t="str">
        <f>IF('IMPUTACIONES DETALLE'!A4294="","",'EXP INFORME HU'!$R$2)</f>
        <v/>
      </c>
      <c r="B4294" s="9" t="str">
        <f>IF('IMPUTACIONES DETALLE'!A4294="","",'IMPUTACIONES DETALLE'!A4294)</f>
        <v/>
      </c>
      <c r="C4294" s="8" t="str">
        <f>IF('IMPUTACIONES DETALLE'!B4294="","",VLOOKUP('IMPUTACIONES DETALLE'!B4294,PERSONAS!$A$1:$B$59,2,FALSE))</f>
        <v/>
      </c>
      <c r="D4294" s="8" t="str">
        <f>IF('IMPUTACIONES DETALLE'!C4294="","",VLOOKUP('IMPUTACIONES DETALLE'!C4294,ACTIVIDADES!$A$1:$B$37,2,FALSE))</f>
        <v/>
      </c>
      <c r="E4294" s="8" t="str">
        <f>IF('IMPUTACIONES DETALLE'!D4294="","",'IMPUTACIONES DETALLE'!D4294&amp;" -- "&amp;IF('IMPUTACIONES DETALLE'!E4294="","Actividad de "&amp;'IMPUTACIONES DETALLE'!C4294,'IMPUTACIONES DETALLE'!E4294))</f>
        <v/>
      </c>
      <c r="F4294" s="8" t="str">
        <f>IF('IMPUTACIONES DETALLE'!D4294="","",'IMPUTACIONES DETALLE'!D4294)</f>
        <v/>
      </c>
      <c r="G4294" s="8">
        <f>'IMPUTACIONES DETALLE'!F4294</f>
        <v>0</v>
      </c>
      <c r="L4294" s="8" t="e">
        <f t="shared" si="603"/>
        <v>#VALUE!</v>
      </c>
      <c r="N4294" s="8">
        <f t="shared" si="604"/>
        <v>0</v>
      </c>
      <c r="O4294" s="8" t="str">
        <f t="shared" si="605"/>
        <v/>
      </c>
      <c r="P4294" s="8" t="str">
        <f t="shared" si="606"/>
        <v/>
      </c>
      <c r="Q4294" s="8" t="str">
        <f t="shared" si="607"/>
        <v/>
      </c>
      <c r="R4294" s="8">
        <v>1</v>
      </c>
      <c r="S4294" s="8" t="str">
        <f t="shared" si="608"/>
        <v/>
      </c>
      <c r="T4294" s="8" t="str">
        <f t="shared" si="609"/>
        <v/>
      </c>
      <c r="U4294" s="8" t="str">
        <f t="shared" si="610"/>
        <v/>
      </c>
      <c r="V4294" s="8" t="str">
        <f t="shared" si="611"/>
        <v/>
      </c>
    </row>
    <row r="4295" spans="1:22" x14ac:dyDescent="0.25">
      <c r="A4295" s="8" t="str">
        <f>IF('IMPUTACIONES DETALLE'!A4295="","",'EXP INFORME HU'!$R$2)</f>
        <v/>
      </c>
      <c r="B4295" s="9" t="str">
        <f>IF('IMPUTACIONES DETALLE'!A4295="","",'IMPUTACIONES DETALLE'!A4295)</f>
        <v/>
      </c>
      <c r="C4295" s="8" t="str">
        <f>IF('IMPUTACIONES DETALLE'!B4295="","",VLOOKUP('IMPUTACIONES DETALLE'!B4295,PERSONAS!$A$1:$B$59,2,FALSE))</f>
        <v/>
      </c>
      <c r="D4295" s="8" t="str">
        <f>IF('IMPUTACIONES DETALLE'!C4295="","",VLOOKUP('IMPUTACIONES DETALLE'!C4295,ACTIVIDADES!$A$1:$B$37,2,FALSE))</f>
        <v/>
      </c>
      <c r="E4295" s="8" t="str">
        <f>IF('IMPUTACIONES DETALLE'!D4295="","",'IMPUTACIONES DETALLE'!D4295&amp;" -- "&amp;IF('IMPUTACIONES DETALLE'!E4295="","Actividad de "&amp;'IMPUTACIONES DETALLE'!C4295,'IMPUTACIONES DETALLE'!E4295))</f>
        <v/>
      </c>
      <c r="F4295" s="8" t="str">
        <f>IF('IMPUTACIONES DETALLE'!D4295="","",'IMPUTACIONES DETALLE'!D4295)</f>
        <v/>
      </c>
      <c r="G4295" s="8">
        <f>'IMPUTACIONES DETALLE'!F4295</f>
        <v>0</v>
      </c>
      <c r="L4295" s="8" t="e">
        <f t="shared" si="603"/>
        <v>#VALUE!</v>
      </c>
      <c r="N4295" s="8">
        <f t="shared" si="604"/>
        <v>0</v>
      </c>
      <c r="O4295" s="8" t="str">
        <f t="shared" si="605"/>
        <v/>
      </c>
      <c r="P4295" s="8" t="str">
        <f t="shared" si="606"/>
        <v/>
      </c>
      <c r="Q4295" s="8" t="str">
        <f t="shared" si="607"/>
        <v/>
      </c>
      <c r="R4295" s="8">
        <v>1</v>
      </c>
      <c r="S4295" s="8" t="str">
        <f t="shared" si="608"/>
        <v/>
      </c>
      <c r="T4295" s="8" t="str">
        <f t="shared" si="609"/>
        <v/>
      </c>
      <c r="U4295" s="8" t="str">
        <f t="shared" si="610"/>
        <v/>
      </c>
      <c r="V4295" s="8" t="str">
        <f t="shared" si="611"/>
        <v/>
      </c>
    </row>
    <row r="4296" spans="1:22" x14ac:dyDescent="0.25">
      <c r="A4296" s="8" t="str">
        <f>IF('IMPUTACIONES DETALLE'!A4296="","",'EXP INFORME HU'!$R$2)</f>
        <v/>
      </c>
      <c r="B4296" s="9" t="str">
        <f>IF('IMPUTACIONES DETALLE'!A4296="","",'IMPUTACIONES DETALLE'!A4296)</f>
        <v/>
      </c>
      <c r="C4296" s="8" t="str">
        <f>IF('IMPUTACIONES DETALLE'!B4296="","",VLOOKUP('IMPUTACIONES DETALLE'!B4296,PERSONAS!$A$1:$B$59,2,FALSE))</f>
        <v/>
      </c>
      <c r="D4296" s="8" t="str">
        <f>IF('IMPUTACIONES DETALLE'!C4296="","",VLOOKUP('IMPUTACIONES DETALLE'!C4296,ACTIVIDADES!$A$1:$B$37,2,FALSE))</f>
        <v/>
      </c>
      <c r="E4296" s="8" t="str">
        <f>IF('IMPUTACIONES DETALLE'!D4296="","",'IMPUTACIONES DETALLE'!D4296&amp;" -- "&amp;IF('IMPUTACIONES DETALLE'!E4296="","Actividad de "&amp;'IMPUTACIONES DETALLE'!C4296,'IMPUTACIONES DETALLE'!E4296))</f>
        <v/>
      </c>
      <c r="F4296" s="8" t="str">
        <f>IF('IMPUTACIONES DETALLE'!D4296="","",'IMPUTACIONES DETALLE'!D4296)</f>
        <v/>
      </c>
      <c r="G4296" s="8">
        <f>'IMPUTACIONES DETALLE'!F4296</f>
        <v>0</v>
      </c>
      <c r="L4296" s="8" t="e">
        <f t="shared" si="603"/>
        <v>#VALUE!</v>
      </c>
      <c r="N4296" s="8">
        <f t="shared" si="604"/>
        <v>0</v>
      </c>
      <c r="O4296" s="8" t="str">
        <f t="shared" si="605"/>
        <v/>
      </c>
      <c r="P4296" s="8" t="str">
        <f t="shared" si="606"/>
        <v/>
      </c>
      <c r="Q4296" s="8" t="str">
        <f t="shared" si="607"/>
        <v/>
      </c>
      <c r="R4296" s="8">
        <v>1</v>
      </c>
      <c r="S4296" s="8" t="str">
        <f t="shared" si="608"/>
        <v/>
      </c>
      <c r="T4296" s="8" t="str">
        <f t="shared" si="609"/>
        <v/>
      </c>
      <c r="U4296" s="8" t="str">
        <f t="shared" si="610"/>
        <v/>
      </c>
      <c r="V4296" s="8" t="str">
        <f t="shared" si="611"/>
        <v/>
      </c>
    </row>
    <row r="4297" spans="1:22" x14ac:dyDescent="0.25">
      <c r="A4297" s="8" t="str">
        <f>IF('IMPUTACIONES DETALLE'!A4297="","",'EXP INFORME HU'!$R$2)</f>
        <v/>
      </c>
      <c r="B4297" s="9" t="str">
        <f>IF('IMPUTACIONES DETALLE'!A4297="","",'IMPUTACIONES DETALLE'!A4297)</f>
        <v/>
      </c>
      <c r="C4297" s="8" t="str">
        <f>IF('IMPUTACIONES DETALLE'!B4297="","",VLOOKUP('IMPUTACIONES DETALLE'!B4297,PERSONAS!$A$1:$B$59,2,FALSE))</f>
        <v/>
      </c>
      <c r="D4297" s="8" t="str">
        <f>IF('IMPUTACIONES DETALLE'!C4297="","",VLOOKUP('IMPUTACIONES DETALLE'!C4297,ACTIVIDADES!$A$1:$B$37,2,FALSE))</f>
        <v/>
      </c>
      <c r="E4297" s="8" t="str">
        <f>IF('IMPUTACIONES DETALLE'!D4297="","",'IMPUTACIONES DETALLE'!D4297&amp;" -- "&amp;IF('IMPUTACIONES DETALLE'!E4297="","Actividad de "&amp;'IMPUTACIONES DETALLE'!C4297,'IMPUTACIONES DETALLE'!E4297))</f>
        <v/>
      </c>
      <c r="F4297" s="8" t="str">
        <f>IF('IMPUTACIONES DETALLE'!D4297="","",'IMPUTACIONES DETALLE'!D4297)</f>
        <v/>
      </c>
      <c r="G4297" s="8">
        <f>'IMPUTACIONES DETALLE'!F4297</f>
        <v>0</v>
      </c>
      <c r="L4297" s="8" t="e">
        <f t="shared" si="603"/>
        <v>#VALUE!</v>
      </c>
      <c r="N4297" s="8">
        <f t="shared" si="604"/>
        <v>0</v>
      </c>
      <c r="O4297" s="8" t="str">
        <f t="shared" si="605"/>
        <v/>
      </c>
      <c r="P4297" s="8" t="str">
        <f t="shared" si="606"/>
        <v/>
      </c>
      <c r="Q4297" s="8" t="str">
        <f t="shared" si="607"/>
        <v/>
      </c>
      <c r="R4297" s="8">
        <v>1</v>
      </c>
      <c r="S4297" s="8" t="str">
        <f t="shared" si="608"/>
        <v/>
      </c>
      <c r="T4297" s="8" t="str">
        <f t="shared" si="609"/>
        <v/>
      </c>
      <c r="U4297" s="8" t="str">
        <f t="shared" si="610"/>
        <v/>
      </c>
      <c r="V4297" s="8" t="str">
        <f t="shared" si="611"/>
        <v/>
      </c>
    </row>
    <row r="4298" spans="1:22" x14ac:dyDescent="0.25">
      <c r="A4298" s="8" t="str">
        <f>IF('IMPUTACIONES DETALLE'!A4298="","",'EXP INFORME HU'!$R$2)</f>
        <v/>
      </c>
      <c r="B4298" s="9" t="str">
        <f>IF('IMPUTACIONES DETALLE'!A4298="","",'IMPUTACIONES DETALLE'!A4298)</f>
        <v/>
      </c>
      <c r="C4298" s="8" t="str">
        <f>IF('IMPUTACIONES DETALLE'!B4298="","",VLOOKUP('IMPUTACIONES DETALLE'!B4298,PERSONAS!$A$1:$B$59,2,FALSE))</f>
        <v/>
      </c>
      <c r="D4298" s="8" t="str">
        <f>IF('IMPUTACIONES DETALLE'!C4298="","",VLOOKUP('IMPUTACIONES DETALLE'!C4298,ACTIVIDADES!$A$1:$B$37,2,FALSE))</f>
        <v/>
      </c>
      <c r="E4298" s="8" t="str">
        <f>IF('IMPUTACIONES DETALLE'!D4298="","",'IMPUTACIONES DETALLE'!D4298&amp;" -- "&amp;IF('IMPUTACIONES DETALLE'!E4298="","Actividad de "&amp;'IMPUTACIONES DETALLE'!C4298,'IMPUTACIONES DETALLE'!E4298))</f>
        <v/>
      </c>
      <c r="F4298" s="8" t="str">
        <f>IF('IMPUTACIONES DETALLE'!D4298="","",'IMPUTACIONES DETALLE'!D4298)</f>
        <v/>
      </c>
      <c r="G4298" s="8">
        <f>'IMPUTACIONES DETALLE'!F4298</f>
        <v>0</v>
      </c>
      <c r="L4298" s="8" t="e">
        <f t="shared" si="603"/>
        <v>#VALUE!</v>
      </c>
      <c r="N4298" s="8">
        <f t="shared" si="604"/>
        <v>0</v>
      </c>
      <c r="O4298" s="8" t="str">
        <f t="shared" si="605"/>
        <v/>
      </c>
      <c r="P4298" s="8" t="str">
        <f t="shared" si="606"/>
        <v/>
      </c>
      <c r="Q4298" s="8" t="str">
        <f t="shared" si="607"/>
        <v/>
      </c>
      <c r="R4298" s="8">
        <v>1</v>
      </c>
      <c r="S4298" s="8" t="str">
        <f t="shared" si="608"/>
        <v/>
      </c>
      <c r="T4298" s="8" t="str">
        <f t="shared" si="609"/>
        <v/>
      </c>
      <c r="U4298" s="8" t="str">
        <f t="shared" si="610"/>
        <v/>
      </c>
      <c r="V4298" s="8" t="str">
        <f t="shared" si="611"/>
        <v/>
      </c>
    </row>
    <row r="4299" spans="1:22" x14ac:dyDescent="0.25">
      <c r="A4299" s="8" t="str">
        <f>IF('IMPUTACIONES DETALLE'!A4299="","",'EXP INFORME HU'!$R$2)</f>
        <v/>
      </c>
      <c r="B4299" s="9" t="str">
        <f>IF('IMPUTACIONES DETALLE'!A4299="","",'IMPUTACIONES DETALLE'!A4299)</f>
        <v/>
      </c>
      <c r="C4299" s="8" t="str">
        <f>IF('IMPUTACIONES DETALLE'!B4299="","",VLOOKUP('IMPUTACIONES DETALLE'!B4299,PERSONAS!$A$1:$B$59,2,FALSE))</f>
        <v/>
      </c>
      <c r="D4299" s="8" t="str">
        <f>IF('IMPUTACIONES DETALLE'!C4299="","",VLOOKUP('IMPUTACIONES DETALLE'!C4299,ACTIVIDADES!$A$1:$B$37,2,FALSE))</f>
        <v/>
      </c>
      <c r="E4299" s="8" t="str">
        <f>IF('IMPUTACIONES DETALLE'!D4299="","",'IMPUTACIONES DETALLE'!D4299&amp;" -- "&amp;IF('IMPUTACIONES DETALLE'!E4299="","Actividad de "&amp;'IMPUTACIONES DETALLE'!C4299,'IMPUTACIONES DETALLE'!E4299))</f>
        <v/>
      </c>
      <c r="F4299" s="8" t="str">
        <f>IF('IMPUTACIONES DETALLE'!D4299="","",'IMPUTACIONES DETALLE'!D4299)</f>
        <v/>
      </c>
      <c r="G4299" s="8">
        <f>'IMPUTACIONES DETALLE'!F4299</f>
        <v>0</v>
      </c>
      <c r="L4299" s="8" t="e">
        <f t="shared" si="603"/>
        <v>#VALUE!</v>
      </c>
      <c r="N4299" s="8">
        <f t="shared" si="604"/>
        <v>0</v>
      </c>
      <c r="O4299" s="8" t="str">
        <f t="shared" si="605"/>
        <v/>
      </c>
      <c r="P4299" s="8" t="str">
        <f t="shared" si="606"/>
        <v/>
      </c>
      <c r="Q4299" s="8" t="str">
        <f t="shared" si="607"/>
        <v/>
      </c>
      <c r="R4299" s="8">
        <v>1</v>
      </c>
      <c r="S4299" s="8" t="str">
        <f t="shared" si="608"/>
        <v/>
      </c>
      <c r="T4299" s="8" t="str">
        <f t="shared" si="609"/>
        <v/>
      </c>
      <c r="U4299" s="8" t="str">
        <f t="shared" si="610"/>
        <v/>
      </c>
      <c r="V4299" s="8" t="str">
        <f t="shared" si="611"/>
        <v/>
      </c>
    </row>
    <row r="4300" spans="1:22" x14ac:dyDescent="0.25">
      <c r="A4300" s="8" t="str">
        <f>IF('IMPUTACIONES DETALLE'!A4300="","",'EXP INFORME HU'!$R$2)</f>
        <v/>
      </c>
      <c r="B4300" s="9" t="str">
        <f>IF('IMPUTACIONES DETALLE'!A4300="","",'IMPUTACIONES DETALLE'!A4300)</f>
        <v/>
      </c>
      <c r="C4300" s="8" t="str">
        <f>IF('IMPUTACIONES DETALLE'!B4300="","",VLOOKUP('IMPUTACIONES DETALLE'!B4300,PERSONAS!$A$1:$B$59,2,FALSE))</f>
        <v/>
      </c>
      <c r="D4300" s="8" t="str">
        <f>IF('IMPUTACIONES DETALLE'!C4300="","",VLOOKUP('IMPUTACIONES DETALLE'!C4300,ACTIVIDADES!$A$1:$B$37,2,FALSE))</f>
        <v/>
      </c>
      <c r="E4300" s="8" t="str">
        <f>IF('IMPUTACIONES DETALLE'!D4300="","",'IMPUTACIONES DETALLE'!D4300&amp;" -- "&amp;IF('IMPUTACIONES DETALLE'!E4300="","Actividad de "&amp;'IMPUTACIONES DETALLE'!C4300,'IMPUTACIONES DETALLE'!E4300))</f>
        <v/>
      </c>
      <c r="F4300" s="8" t="str">
        <f>IF('IMPUTACIONES DETALLE'!D4300="","",'IMPUTACIONES DETALLE'!D4300)</f>
        <v/>
      </c>
      <c r="G4300" s="8">
        <f>'IMPUTACIONES DETALLE'!F4300</f>
        <v>0</v>
      </c>
      <c r="L4300" s="8" t="e">
        <f t="shared" si="603"/>
        <v>#VALUE!</v>
      </c>
      <c r="N4300" s="8">
        <f t="shared" si="604"/>
        <v>0</v>
      </c>
      <c r="O4300" s="8" t="str">
        <f t="shared" si="605"/>
        <v/>
      </c>
      <c r="P4300" s="8" t="str">
        <f t="shared" si="606"/>
        <v/>
      </c>
      <c r="Q4300" s="8" t="str">
        <f t="shared" si="607"/>
        <v/>
      </c>
      <c r="R4300" s="8">
        <v>1</v>
      </c>
      <c r="S4300" s="8" t="str">
        <f t="shared" si="608"/>
        <v/>
      </c>
      <c r="T4300" s="8" t="str">
        <f t="shared" si="609"/>
        <v/>
      </c>
      <c r="U4300" s="8" t="str">
        <f t="shared" si="610"/>
        <v/>
      </c>
      <c r="V4300" s="8" t="str">
        <f t="shared" si="611"/>
        <v/>
      </c>
    </row>
    <row r="4301" spans="1:22" x14ac:dyDescent="0.25">
      <c r="A4301" s="8" t="str">
        <f>IF('IMPUTACIONES DETALLE'!A4301="","",'EXP INFORME HU'!$R$2)</f>
        <v/>
      </c>
      <c r="B4301" s="9" t="str">
        <f>IF('IMPUTACIONES DETALLE'!A4301="","",'IMPUTACIONES DETALLE'!A4301)</f>
        <v/>
      </c>
      <c r="C4301" s="8" t="str">
        <f>IF('IMPUTACIONES DETALLE'!B4301="","",VLOOKUP('IMPUTACIONES DETALLE'!B4301,PERSONAS!$A$1:$B$59,2,FALSE))</f>
        <v/>
      </c>
      <c r="D4301" s="8" t="str">
        <f>IF('IMPUTACIONES DETALLE'!C4301="","",VLOOKUP('IMPUTACIONES DETALLE'!C4301,ACTIVIDADES!$A$1:$B$37,2,FALSE))</f>
        <v/>
      </c>
      <c r="E4301" s="8" t="str">
        <f>IF('IMPUTACIONES DETALLE'!D4301="","",'IMPUTACIONES DETALLE'!D4301&amp;" -- "&amp;IF('IMPUTACIONES DETALLE'!E4301="","Actividad de "&amp;'IMPUTACIONES DETALLE'!C4301,'IMPUTACIONES DETALLE'!E4301))</f>
        <v/>
      </c>
      <c r="F4301" s="8" t="str">
        <f>IF('IMPUTACIONES DETALLE'!D4301="","",'IMPUTACIONES DETALLE'!D4301)</f>
        <v/>
      </c>
      <c r="G4301" s="8">
        <f>'IMPUTACIONES DETALLE'!F4301</f>
        <v>0</v>
      </c>
      <c r="L4301" s="8" t="e">
        <f t="shared" si="603"/>
        <v>#VALUE!</v>
      </c>
      <c r="N4301" s="8">
        <f t="shared" si="604"/>
        <v>0</v>
      </c>
      <c r="O4301" s="8" t="str">
        <f t="shared" si="605"/>
        <v/>
      </c>
      <c r="P4301" s="8" t="str">
        <f t="shared" si="606"/>
        <v/>
      </c>
      <c r="Q4301" s="8" t="str">
        <f t="shared" si="607"/>
        <v/>
      </c>
      <c r="R4301" s="8">
        <v>1</v>
      </c>
      <c r="S4301" s="8" t="str">
        <f t="shared" si="608"/>
        <v/>
      </c>
      <c r="T4301" s="8" t="str">
        <f t="shared" si="609"/>
        <v/>
      </c>
      <c r="U4301" s="8" t="str">
        <f t="shared" si="610"/>
        <v/>
      </c>
      <c r="V4301" s="8" t="str">
        <f t="shared" si="611"/>
        <v/>
      </c>
    </row>
    <row r="4302" spans="1:22" x14ac:dyDescent="0.25">
      <c r="A4302" s="8" t="str">
        <f>IF('IMPUTACIONES DETALLE'!A4302="","",'EXP INFORME HU'!$R$2)</f>
        <v/>
      </c>
      <c r="B4302" s="9" t="str">
        <f>IF('IMPUTACIONES DETALLE'!A4302="","",'IMPUTACIONES DETALLE'!A4302)</f>
        <v/>
      </c>
      <c r="C4302" s="8" t="str">
        <f>IF('IMPUTACIONES DETALLE'!B4302="","",VLOOKUP('IMPUTACIONES DETALLE'!B4302,PERSONAS!$A$1:$B$59,2,FALSE))</f>
        <v/>
      </c>
      <c r="D4302" s="8" t="str">
        <f>IF('IMPUTACIONES DETALLE'!C4302="","",VLOOKUP('IMPUTACIONES DETALLE'!C4302,ACTIVIDADES!$A$1:$B$37,2,FALSE))</f>
        <v/>
      </c>
      <c r="E4302" s="8" t="str">
        <f>IF('IMPUTACIONES DETALLE'!D4302="","",'IMPUTACIONES DETALLE'!D4302&amp;" -- "&amp;IF('IMPUTACIONES DETALLE'!E4302="","Actividad de "&amp;'IMPUTACIONES DETALLE'!C4302,'IMPUTACIONES DETALLE'!E4302))</f>
        <v/>
      </c>
      <c r="F4302" s="8" t="str">
        <f>IF('IMPUTACIONES DETALLE'!D4302="","",'IMPUTACIONES DETALLE'!D4302)</f>
        <v/>
      </c>
      <c r="G4302" s="8">
        <f>'IMPUTACIONES DETALLE'!F4302</f>
        <v>0</v>
      </c>
      <c r="L4302" s="8" t="e">
        <f t="shared" si="603"/>
        <v>#VALUE!</v>
      </c>
      <c r="N4302" s="8">
        <f t="shared" si="604"/>
        <v>0</v>
      </c>
      <c r="O4302" s="8" t="str">
        <f t="shared" si="605"/>
        <v/>
      </c>
      <c r="P4302" s="8" t="str">
        <f t="shared" si="606"/>
        <v/>
      </c>
      <c r="Q4302" s="8" t="str">
        <f t="shared" si="607"/>
        <v/>
      </c>
      <c r="R4302" s="8">
        <v>1</v>
      </c>
      <c r="S4302" s="8" t="str">
        <f t="shared" si="608"/>
        <v/>
      </c>
      <c r="T4302" s="8" t="str">
        <f t="shared" si="609"/>
        <v/>
      </c>
      <c r="U4302" s="8" t="str">
        <f t="shared" si="610"/>
        <v/>
      </c>
      <c r="V4302" s="8" t="str">
        <f t="shared" si="611"/>
        <v/>
      </c>
    </row>
    <row r="4303" spans="1:22" x14ac:dyDescent="0.25">
      <c r="A4303" s="8" t="str">
        <f>IF('IMPUTACIONES DETALLE'!A4303="","",'EXP INFORME HU'!$R$2)</f>
        <v/>
      </c>
      <c r="B4303" s="9" t="str">
        <f>IF('IMPUTACIONES DETALLE'!A4303="","",'IMPUTACIONES DETALLE'!A4303)</f>
        <v/>
      </c>
      <c r="C4303" s="8" t="str">
        <f>IF('IMPUTACIONES DETALLE'!B4303="","",VLOOKUP('IMPUTACIONES DETALLE'!B4303,PERSONAS!$A$1:$B$59,2,FALSE))</f>
        <v/>
      </c>
      <c r="D4303" s="8" t="str">
        <f>IF('IMPUTACIONES DETALLE'!C4303="","",VLOOKUP('IMPUTACIONES DETALLE'!C4303,ACTIVIDADES!$A$1:$B$37,2,FALSE))</f>
        <v/>
      </c>
      <c r="E4303" s="8" t="str">
        <f>IF('IMPUTACIONES DETALLE'!D4303="","",'IMPUTACIONES DETALLE'!D4303&amp;" -- "&amp;IF('IMPUTACIONES DETALLE'!E4303="","Actividad de "&amp;'IMPUTACIONES DETALLE'!C4303,'IMPUTACIONES DETALLE'!E4303))</f>
        <v/>
      </c>
      <c r="F4303" s="8" t="str">
        <f>IF('IMPUTACIONES DETALLE'!D4303="","",'IMPUTACIONES DETALLE'!D4303)</f>
        <v/>
      </c>
      <c r="G4303" s="8">
        <f>'IMPUTACIONES DETALLE'!F4303</f>
        <v>0</v>
      </c>
      <c r="L4303" s="8" t="e">
        <f t="shared" si="603"/>
        <v>#VALUE!</v>
      </c>
      <c r="N4303" s="8">
        <f t="shared" si="604"/>
        <v>0</v>
      </c>
      <c r="O4303" s="8" t="str">
        <f t="shared" si="605"/>
        <v/>
      </c>
      <c r="P4303" s="8" t="str">
        <f t="shared" si="606"/>
        <v/>
      </c>
      <c r="Q4303" s="8" t="str">
        <f t="shared" si="607"/>
        <v/>
      </c>
      <c r="R4303" s="8">
        <v>1</v>
      </c>
      <c r="S4303" s="8" t="str">
        <f t="shared" si="608"/>
        <v/>
      </c>
      <c r="T4303" s="8" t="str">
        <f t="shared" si="609"/>
        <v/>
      </c>
      <c r="U4303" s="8" t="str">
        <f t="shared" si="610"/>
        <v/>
      </c>
      <c r="V4303" s="8" t="str">
        <f t="shared" si="611"/>
        <v/>
      </c>
    </row>
    <row r="4304" spans="1:22" x14ac:dyDescent="0.25">
      <c r="A4304" s="8" t="str">
        <f>IF('IMPUTACIONES DETALLE'!A4304="","",'EXP INFORME HU'!$R$2)</f>
        <v/>
      </c>
      <c r="B4304" s="9" t="str">
        <f>IF('IMPUTACIONES DETALLE'!A4304="","",'IMPUTACIONES DETALLE'!A4304)</f>
        <v/>
      </c>
      <c r="C4304" s="8" t="str">
        <f>IF('IMPUTACIONES DETALLE'!B4304="","",VLOOKUP('IMPUTACIONES DETALLE'!B4304,PERSONAS!$A$1:$B$59,2,FALSE))</f>
        <v/>
      </c>
      <c r="D4304" s="8" t="str">
        <f>IF('IMPUTACIONES DETALLE'!C4304="","",VLOOKUP('IMPUTACIONES DETALLE'!C4304,ACTIVIDADES!$A$1:$B$37,2,FALSE))</f>
        <v/>
      </c>
      <c r="E4304" s="8" t="str">
        <f>IF('IMPUTACIONES DETALLE'!D4304="","",'IMPUTACIONES DETALLE'!D4304&amp;" -- "&amp;IF('IMPUTACIONES DETALLE'!E4304="","Actividad de "&amp;'IMPUTACIONES DETALLE'!C4304,'IMPUTACIONES DETALLE'!E4304))</f>
        <v/>
      </c>
      <c r="F4304" s="8" t="str">
        <f>IF('IMPUTACIONES DETALLE'!D4304="","",'IMPUTACIONES DETALLE'!D4304)</f>
        <v/>
      </c>
      <c r="G4304" s="8">
        <f>'IMPUTACIONES DETALLE'!F4304</f>
        <v>0</v>
      </c>
      <c r="L4304" s="8" t="e">
        <f t="shared" si="603"/>
        <v>#VALUE!</v>
      </c>
      <c r="N4304" s="8">
        <f t="shared" si="604"/>
        <v>0</v>
      </c>
      <c r="O4304" s="8" t="str">
        <f t="shared" si="605"/>
        <v/>
      </c>
      <c r="P4304" s="8" t="str">
        <f t="shared" si="606"/>
        <v/>
      </c>
      <c r="Q4304" s="8" t="str">
        <f t="shared" si="607"/>
        <v/>
      </c>
      <c r="R4304" s="8">
        <v>1</v>
      </c>
      <c r="S4304" s="8" t="str">
        <f t="shared" si="608"/>
        <v/>
      </c>
      <c r="T4304" s="8" t="str">
        <f t="shared" si="609"/>
        <v/>
      </c>
      <c r="U4304" s="8" t="str">
        <f t="shared" si="610"/>
        <v/>
      </c>
      <c r="V4304" s="8" t="str">
        <f t="shared" si="611"/>
        <v/>
      </c>
    </row>
    <row r="4305" spans="1:22" x14ac:dyDescent="0.25">
      <c r="A4305" s="8" t="str">
        <f>IF('IMPUTACIONES DETALLE'!A4305="","",'EXP INFORME HU'!$R$2)</f>
        <v/>
      </c>
      <c r="B4305" s="9" t="str">
        <f>IF('IMPUTACIONES DETALLE'!A4305="","",'IMPUTACIONES DETALLE'!A4305)</f>
        <v/>
      </c>
      <c r="C4305" s="8" t="str">
        <f>IF('IMPUTACIONES DETALLE'!B4305="","",VLOOKUP('IMPUTACIONES DETALLE'!B4305,PERSONAS!$A$1:$B$59,2,FALSE))</f>
        <v/>
      </c>
      <c r="D4305" s="8" t="str">
        <f>IF('IMPUTACIONES DETALLE'!C4305="","",VLOOKUP('IMPUTACIONES DETALLE'!C4305,ACTIVIDADES!$A$1:$B$37,2,FALSE))</f>
        <v/>
      </c>
      <c r="E4305" s="8" t="str">
        <f>IF('IMPUTACIONES DETALLE'!D4305="","",'IMPUTACIONES DETALLE'!D4305&amp;" -- "&amp;IF('IMPUTACIONES DETALLE'!E4305="","Actividad de "&amp;'IMPUTACIONES DETALLE'!C4305,'IMPUTACIONES DETALLE'!E4305))</f>
        <v/>
      </c>
      <c r="F4305" s="8" t="str">
        <f>IF('IMPUTACIONES DETALLE'!D4305="","",'IMPUTACIONES DETALLE'!D4305)</f>
        <v/>
      </c>
      <c r="G4305" s="8">
        <f>'IMPUTACIONES DETALLE'!F4305</f>
        <v>0</v>
      </c>
      <c r="L4305" s="8" t="e">
        <f t="shared" si="603"/>
        <v>#VALUE!</v>
      </c>
      <c r="N4305" s="8">
        <f t="shared" si="604"/>
        <v>0</v>
      </c>
      <c r="O4305" s="8" t="str">
        <f t="shared" si="605"/>
        <v/>
      </c>
      <c r="P4305" s="8" t="str">
        <f t="shared" si="606"/>
        <v/>
      </c>
      <c r="Q4305" s="8" t="str">
        <f t="shared" si="607"/>
        <v/>
      </c>
      <c r="R4305" s="8">
        <v>1</v>
      </c>
      <c r="S4305" s="8" t="str">
        <f t="shared" si="608"/>
        <v/>
      </c>
      <c r="T4305" s="8" t="str">
        <f t="shared" si="609"/>
        <v/>
      </c>
      <c r="U4305" s="8" t="str">
        <f t="shared" si="610"/>
        <v/>
      </c>
      <c r="V4305" s="8" t="str">
        <f t="shared" si="611"/>
        <v/>
      </c>
    </row>
    <row r="4306" spans="1:22" x14ac:dyDescent="0.25">
      <c r="A4306" s="8" t="str">
        <f>IF('IMPUTACIONES DETALLE'!A4306="","",'EXP INFORME HU'!$R$2)</f>
        <v/>
      </c>
      <c r="B4306" s="9" t="str">
        <f>IF('IMPUTACIONES DETALLE'!A4306="","",'IMPUTACIONES DETALLE'!A4306)</f>
        <v/>
      </c>
      <c r="C4306" s="8" t="str">
        <f>IF('IMPUTACIONES DETALLE'!B4306="","",VLOOKUP('IMPUTACIONES DETALLE'!B4306,PERSONAS!$A$1:$B$59,2,FALSE))</f>
        <v/>
      </c>
      <c r="D4306" s="8" t="str">
        <f>IF('IMPUTACIONES DETALLE'!C4306="","",VLOOKUP('IMPUTACIONES DETALLE'!C4306,ACTIVIDADES!$A$1:$B$37,2,FALSE))</f>
        <v/>
      </c>
      <c r="E4306" s="8" t="str">
        <f>IF('IMPUTACIONES DETALLE'!D4306="","",'IMPUTACIONES DETALLE'!D4306&amp;" -- "&amp;IF('IMPUTACIONES DETALLE'!E4306="","Actividad de "&amp;'IMPUTACIONES DETALLE'!C4306,'IMPUTACIONES DETALLE'!E4306))</f>
        <v/>
      </c>
      <c r="F4306" s="8" t="str">
        <f>IF('IMPUTACIONES DETALLE'!D4306="","",'IMPUTACIONES DETALLE'!D4306)</f>
        <v/>
      </c>
      <c r="G4306" s="8">
        <f>'IMPUTACIONES DETALLE'!F4306</f>
        <v>0</v>
      </c>
      <c r="L4306" s="8" t="e">
        <f t="shared" si="603"/>
        <v>#VALUE!</v>
      </c>
      <c r="N4306" s="8">
        <f t="shared" si="604"/>
        <v>0</v>
      </c>
      <c r="O4306" s="8" t="str">
        <f t="shared" si="605"/>
        <v/>
      </c>
      <c r="P4306" s="8" t="str">
        <f t="shared" si="606"/>
        <v/>
      </c>
      <c r="Q4306" s="8" t="str">
        <f t="shared" si="607"/>
        <v/>
      </c>
      <c r="R4306" s="8">
        <v>1</v>
      </c>
      <c r="S4306" s="8" t="str">
        <f t="shared" si="608"/>
        <v/>
      </c>
      <c r="T4306" s="8" t="str">
        <f t="shared" si="609"/>
        <v/>
      </c>
      <c r="U4306" s="8" t="str">
        <f t="shared" si="610"/>
        <v/>
      </c>
      <c r="V4306" s="8" t="str">
        <f t="shared" si="611"/>
        <v/>
      </c>
    </row>
    <row r="4307" spans="1:22" x14ac:dyDescent="0.25">
      <c r="A4307" s="8" t="str">
        <f>IF('IMPUTACIONES DETALLE'!A4307="","",'EXP INFORME HU'!$R$2)</f>
        <v/>
      </c>
      <c r="B4307" s="9" t="str">
        <f>IF('IMPUTACIONES DETALLE'!A4307="","",'IMPUTACIONES DETALLE'!A4307)</f>
        <v/>
      </c>
      <c r="C4307" s="8" t="str">
        <f>IF('IMPUTACIONES DETALLE'!B4307="","",VLOOKUP('IMPUTACIONES DETALLE'!B4307,PERSONAS!$A$1:$B$59,2,FALSE))</f>
        <v/>
      </c>
      <c r="D4307" s="8" t="str">
        <f>IF('IMPUTACIONES DETALLE'!C4307="","",VLOOKUP('IMPUTACIONES DETALLE'!C4307,ACTIVIDADES!$A$1:$B$37,2,FALSE))</f>
        <v/>
      </c>
      <c r="E4307" s="8" t="str">
        <f>IF('IMPUTACIONES DETALLE'!D4307="","",'IMPUTACIONES DETALLE'!D4307&amp;" -- "&amp;IF('IMPUTACIONES DETALLE'!E4307="","Actividad de "&amp;'IMPUTACIONES DETALLE'!C4307,'IMPUTACIONES DETALLE'!E4307))</f>
        <v/>
      </c>
      <c r="F4307" s="8" t="str">
        <f>IF('IMPUTACIONES DETALLE'!D4307="","",'IMPUTACIONES DETALLE'!D4307)</f>
        <v/>
      </c>
      <c r="G4307" s="8">
        <f>'IMPUTACIONES DETALLE'!F4307</f>
        <v>0</v>
      </c>
      <c r="L4307" s="8" t="e">
        <f t="shared" si="603"/>
        <v>#VALUE!</v>
      </c>
      <c r="N4307" s="8">
        <f t="shared" si="604"/>
        <v>0</v>
      </c>
      <c r="O4307" s="8" t="str">
        <f t="shared" si="605"/>
        <v/>
      </c>
      <c r="P4307" s="8" t="str">
        <f t="shared" si="606"/>
        <v/>
      </c>
      <c r="Q4307" s="8" t="str">
        <f t="shared" si="607"/>
        <v/>
      </c>
      <c r="R4307" s="8">
        <v>1</v>
      </c>
      <c r="S4307" s="8" t="str">
        <f t="shared" si="608"/>
        <v/>
      </c>
      <c r="T4307" s="8" t="str">
        <f t="shared" si="609"/>
        <v/>
      </c>
      <c r="U4307" s="8" t="str">
        <f t="shared" si="610"/>
        <v/>
      </c>
      <c r="V4307" s="8" t="str">
        <f t="shared" si="611"/>
        <v/>
      </c>
    </row>
    <row r="4308" spans="1:22" x14ac:dyDescent="0.25">
      <c r="A4308" s="8" t="str">
        <f>IF('IMPUTACIONES DETALLE'!A4308="","",'EXP INFORME HU'!$R$2)</f>
        <v/>
      </c>
      <c r="B4308" s="9" t="str">
        <f>IF('IMPUTACIONES DETALLE'!A4308="","",'IMPUTACIONES DETALLE'!A4308)</f>
        <v/>
      </c>
      <c r="C4308" s="8" t="str">
        <f>IF('IMPUTACIONES DETALLE'!B4308="","",VLOOKUP('IMPUTACIONES DETALLE'!B4308,PERSONAS!$A$1:$B$59,2,FALSE))</f>
        <v/>
      </c>
      <c r="D4308" s="8" t="str">
        <f>IF('IMPUTACIONES DETALLE'!C4308="","",VLOOKUP('IMPUTACIONES DETALLE'!C4308,ACTIVIDADES!$A$1:$B$37,2,FALSE))</f>
        <v/>
      </c>
      <c r="E4308" s="8" t="str">
        <f>IF('IMPUTACIONES DETALLE'!D4308="","",'IMPUTACIONES DETALLE'!D4308&amp;" -- "&amp;IF('IMPUTACIONES DETALLE'!E4308="","Actividad de "&amp;'IMPUTACIONES DETALLE'!C4308,'IMPUTACIONES DETALLE'!E4308))</f>
        <v/>
      </c>
      <c r="F4308" s="8" t="str">
        <f>IF('IMPUTACIONES DETALLE'!D4308="","",'IMPUTACIONES DETALLE'!D4308)</f>
        <v/>
      </c>
      <c r="G4308" s="8">
        <f>'IMPUTACIONES DETALLE'!F4308</f>
        <v>0</v>
      </c>
      <c r="L4308" s="8" t="e">
        <f t="shared" si="603"/>
        <v>#VALUE!</v>
      </c>
      <c r="N4308" s="8">
        <f t="shared" si="604"/>
        <v>0</v>
      </c>
      <c r="O4308" s="8" t="str">
        <f t="shared" si="605"/>
        <v/>
      </c>
      <c r="P4308" s="8" t="str">
        <f t="shared" si="606"/>
        <v/>
      </c>
      <c r="Q4308" s="8" t="str">
        <f t="shared" si="607"/>
        <v/>
      </c>
      <c r="R4308" s="8">
        <v>1</v>
      </c>
      <c r="S4308" s="8" t="str">
        <f t="shared" si="608"/>
        <v/>
      </c>
      <c r="T4308" s="8" t="str">
        <f t="shared" si="609"/>
        <v/>
      </c>
      <c r="U4308" s="8" t="str">
        <f t="shared" si="610"/>
        <v/>
      </c>
      <c r="V4308" s="8" t="str">
        <f t="shared" si="611"/>
        <v/>
      </c>
    </row>
    <row r="4309" spans="1:22" x14ac:dyDescent="0.25">
      <c r="A4309" s="8" t="str">
        <f>IF('IMPUTACIONES DETALLE'!A4309="","",'EXP INFORME HU'!$R$2)</f>
        <v/>
      </c>
      <c r="B4309" s="9" t="str">
        <f>IF('IMPUTACIONES DETALLE'!A4309="","",'IMPUTACIONES DETALLE'!A4309)</f>
        <v/>
      </c>
      <c r="C4309" s="8" t="str">
        <f>IF('IMPUTACIONES DETALLE'!B4309="","",VLOOKUP('IMPUTACIONES DETALLE'!B4309,PERSONAS!$A$1:$B$59,2,FALSE))</f>
        <v/>
      </c>
      <c r="D4309" s="8" t="str">
        <f>IF('IMPUTACIONES DETALLE'!C4309="","",VLOOKUP('IMPUTACIONES DETALLE'!C4309,ACTIVIDADES!$A$1:$B$37,2,FALSE))</f>
        <v/>
      </c>
      <c r="E4309" s="8" t="str">
        <f>IF('IMPUTACIONES DETALLE'!D4309="","",'IMPUTACIONES DETALLE'!D4309&amp;" -- "&amp;IF('IMPUTACIONES DETALLE'!E4309="","Actividad de "&amp;'IMPUTACIONES DETALLE'!C4309,'IMPUTACIONES DETALLE'!E4309))</f>
        <v/>
      </c>
      <c r="F4309" s="8" t="str">
        <f>IF('IMPUTACIONES DETALLE'!D4309="","",'IMPUTACIONES DETALLE'!D4309)</f>
        <v/>
      </c>
      <c r="G4309" s="8">
        <f>'IMPUTACIONES DETALLE'!F4309</f>
        <v>0</v>
      </c>
      <c r="L4309" s="8" t="e">
        <f t="shared" si="603"/>
        <v>#VALUE!</v>
      </c>
      <c r="N4309" s="8">
        <f t="shared" si="604"/>
        <v>0</v>
      </c>
      <c r="O4309" s="8" t="str">
        <f t="shared" si="605"/>
        <v/>
      </c>
      <c r="P4309" s="8" t="str">
        <f t="shared" si="606"/>
        <v/>
      </c>
      <c r="Q4309" s="8" t="str">
        <f t="shared" si="607"/>
        <v/>
      </c>
      <c r="R4309" s="8">
        <v>1</v>
      </c>
      <c r="S4309" s="8" t="str">
        <f t="shared" si="608"/>
        <v/>
      </c>
      <c r="T4309" s="8" t="str">
        <f t="shared" si="609"/>
        <v/>
      </c>
      <c r="U4309" s="8" t="str">
        <f t="shared" si="610"/>
        <v/>
      </c>
      <c r="V4309" s="8" t="str">
        <f t="shared" si="611"/>
        <v/>
      </c>
    </row>
    <row r="4310" spans="1:22" x14ac:dyDescent="0.25">
      <c r="A4310" s="8" t="str">
        <f>IF('IMPUTACIONES DETALLE'!A4310="","",'EXP INFORME HU'!$R$2)</f>
        <v/>
      </c>
      <c r="B4310" s="9" t="str">
        <f>IF('IMPUTACIONES DETALLE'!A4310="","",'IMPUTACIONES DETALLE'!A4310)</f>
        <v/>
      </c>
      <c r="C4310" s="8" t="str">
        <f>IF('IMPUTACIONES DETALLE'!B4310="","",VLOOKUP('IMPUTACIONES DETALLE'!B4310,PERSONAS!$A$1:$B$59,2,FALSE))</f>
        <v/>
      </c>
      <c r="D4310" s="8" t="str">
        <f>IF('IMPUTACIONES DETALLE'!C4310="","",VLOOKUP('IMPUTACIONES DETALLE'!C4310,ACTIVIDADES!$A$1:$B$37,2,FALSE))</f>
        <v/>
      </c>
      <c r="E4310" s="8" t="str">
        <f>IF('IMPUTACIONES DETALLE'!D4310="","",'IMPUTACIONES DETALLE'!D4310&amp;" -- "&amp;IF('IMPUTACIONES DETALLE'!E4310="","Actividad de "&amp;'IMPUTACIONES DETALLE'!C4310,'IMPUTACIONES DETALLE'!E4310))</f>
        <v/>
      </c>
      <c r="F4310" s="8" t="str">
        <f>IF('IMPUTACIONES DETALLE'!D4310="","",'IMPUTACIONES DETALLE'!D4310)</f>
        <v/>
      </c>
      <c r="G4310" s="8">
        <f>'IMPUTACIONES DETALLE'!F4310</f>
        <v>0</v>
      </c>
      <c r="L4310" s="8" t="e">
        <f t="shared" si="603"/>
        <v>#VALUE!</v>
      </c>
      <c r="N4310" s="8">
        <f t="shared" si="604"/>
        <v>0</v>
      </c>
      <c r="O4310" s="8" t="str">
        <f t="shared" si="605"/>
        <v/>
      </c>
      <c r="P4310" s="8" t="str">
        <f t="shared" si="606"/>
        <v/>
      </c>
      <c r="Q4310" s="8" t="str">
        <f t="shared" si="607"/>
        <v/>
      </c>
      <c r="R4310" s="8">
        <v>1</v>
      </c>
      <c r="S4310" s="8" t="str">
        <f t="shared" si="608"/>
        <v/>
      </c>
      <c r="T4310" s="8" t="str">
        <f t="shared" si="609"/>
        <v/>
      </c>
      <c r="U4310" s="8" t="str">
        <f t="shared" si="610"/>
        <v/>
      </c>
      <c r="V4310" s="8" t="str">
        <f t="shared" si="611"/>
        <v/>
      </c>
    </row>
    <row r="4311" spans="1:22" x14ac:dyDescent="0.25">
      <c r="A4311" s="8" t="str">
        <f>IF('IMPUTACIONES DETALLE'!A4311="","",'EXP INFORME HU'!$R$2)</f>
        <v/>
      </c>
      <c r="B4311" s="9" t="str">
        <f>IF('IMPUTACIONES DETALLE'!A4311="","",'IMPUTACIONES DETALLE'!A4311)</f>
        <v/>
      </c>
      <c r="C4311" s="8" t="str">
        <f>IF('IMPUTACIONES DETALLE'!B4311="","",VLOOKUP('IMPUTACIONES DETALLE'!B4311,PERSONAS!$A$1:$B$59,2,FALSE))</f>
        <v/>
      </c>
      <c r="D4311" s="8" t="str">
        <f>IF('IMPUTACIONES DETALLE'!C4311="","",VLOOKUP('IMPUTACIONES DETALLE'!C4311,ACTIVIDADES!$A$1:$B$37,2,FALSE))</f>
        <v/>
      </c>
      <c r="E4311" s="8" t="str">
        <f>IF('IMPUTACIONES DETALLE'!D4311="","",'IMPUTACIONES DETALLE'!D4311&amp;" -- "&amp;IF('IMPUTACIONES DETALLE'!E4311="","Actividad de "&amp;'IMPUTACIONES DETALLE'!C4311,'IMPUTACIONES DETALLE'!E4311))</f>
        <v/>
      </c>
      <c r="F4311" s="8" t="str">
        <f>IF('IMPUTACIONES DETALLE'!D4311="","",'IMPUTACIONES DETALLE'!D4311)</f>
        <v/>
      </c>
      <c r="G4311" s="8">
        <f>'IMPUTACIONES DETALLE'!F4311</f>
        <v>0</v>
      </c>
      <c r="L4311" s="8" t="e">
        <f t="shared" si="603"/>
        <v>#VALUE!</v>
      </c>
      <c r="N4311" s="8">
        <f t="shared" si="604"/>
        <v>0</v>
      </c>
      <c r="O4311" s="8" t="str">
        <f t="shared" si="605"/>
        <v/>
      </c>
      <c r="P4311" s="8" t="str">
        <f t="shared" si="606"/>
        <v/>
      </c>
      <c r="Q4311" s="8" t="str">
        <f t="shared" si="607"/>
        <v/>
      </c>
      <c r="R4311" s="8">
        <v>1</v>
      </c>
      <c r="S4311" s="8" t="str">
        <f t="shared" si="608"/>
        <v/>
      </c>
      <c r="T4311" s="8" t="str">
        <f t="shared" si="609"/>
        <v/>
      </c>
      <c r="U4311" s="8" t="str">
        <f t="shared" si="610"/>
        <v/>
      </c>
      <c r="V4311" s="8" t="str">
        <f t="shared" si="611"/>
        <v/>
      </c>
    </row>
    <row r="4312" spans="1:22" x14ac:dyDescent="0.25">
      <c r="A4312" s="8" t="str">
        <f>IF('IMPUTACIONES DETALLE'!A4312="","",'EXP INFORME HU'!$R$2)</f>
        <v/>
      </c>
      <c r="B4312" s="9" t="str">
        <f>IF('IMPUTACIONES DETALLE'!A4312="","",'IMPUTACIONES DETALLE'!A4312)</f>
        <v/>
      </c>
      <c r="C4312" s="8" t="str">
        <f>IF('IMPUTACIONES DETALLE'!B4312="","",VLOOKUP('IMPUTACIONES DETALLE'!B4312,PERSONAS!$A$1:$B$59,2,FALSE))</f>
        <v/>
      </c>
      <c r="D4312" s="8" t="str">
        <f>IF('IMPUTACIONES DETALLE'!C4312="","",VLOOKUP('IMPUTACIONES DETALLE'!C4312,ACTIVIDADES!$A$1:$B$37,2,FALSE))</f>
        <v/>
      </c>
      <c r="E4312" s="8" t="str">
        <f>IF('IMPUTACIONES DETALLE'!D4312="","",'IMPUTACIONES DETALLE'!D4312&amp;" -- "&amp;IF('IMPUTACIONES DETALLE'!E4312="","Actividad de "&amp;'IMPUTACIONES DETALLE'!C4312,'IMPUTACIONES DETALLE'!E4312))</f>
        <v/>
      </c>
      <c r="F4312" s="8" t="str">
        <f>IF('IMPUTACIONES DETALLE'!D4312="","",'IMPUTACIONES DETALLE'!D4312)</f>
        <v/>
      </c>
      <c r="G4312" s="8">
        <f>'IMPUTACIONES DETALLE'!F4312</f>
        <v>0</v>
      </c>
      <c r="L4312" s="8" t="e">
        <f t="shared" si="603"/>
        <v>#VALUE!</v>
      </c>
      <c r="N4312" s="8">
        <f t="shared" si="604"/>
        <v>0</v>
      </c>
      <c r="O4312" s="8" t="str">
        <f t="shared" si="605"/>
        <v/>
      </c>
      <c r="P4312" s="8" t="str">
        <f t="shared" si="606"/>
        <v/>
      </c>
      <c r="Q4312" s="8" t="str">
        <f t="shared" si="607"/>
        <v/>
      </c>
      <c r="R4312" s="8">
        <v>1</v>
      </c>
      <c r="S4312" s="8" t="str">
        <f t="shared" si="608"/>
        <v/>
      </c>
      <c r="T4312" s="8" t="str">
        <f t="shared" si="609"/>
        <v/>
      </c>
      <c r="U4312" s="8" t="str">
        <f t="shared" si="610"/>
        <v/>
      </c>
      <c r="V4312" s="8" t="str">
        <f t="shared" si="611"/>
        <v/>
      </c>
    </row>
    <row r="4313" spans="1:22" x14ac:dyDescent="0.25">
      <c r="A4313" s="8" t="str">
        <f>IF('IMPUTACIONES DETALLE'!A4313="","",'EXP INFORME HU'!$R$2)</f>
        <v/>
      </c>
      <c r="B4313" s="9" t="str">
        <f>IF('IMPUTACIONES DETALLE'!A4313="","",'IMPUTACIONES DETALLE'!A4313)</f>
        <v/>
      </c>
      <c r="C4313" s="8" t="str">
        <f>IF('IMPUTACIONES DETALLE'!B4313="","",VLOOKUP('IMPUTACIONES DETALLE'!B4313,PERSONAS!$A$1:$B$59,2,FALSE))</f>
        <v/>
      </c>
      <c r="D4313" s="8" t="str">
        <f>IF('IMPUTACIONES DETALLE'!C4313="","",VLOOKUP('IMPUTACIONES DETALLE'!C4313,ACTIVIDADES!$A$1:$B$37,2,FALSE))</f>
        <v/>
      </c>
      <c r="E4313" s="8" t="str">
        <f>IF('IMPUTACIONES DETALLE'!D4313="","",'IMPUTACIONES DETALLE'!D4313&amp;" -- "&amp;IF('IMPUTACIONES DETALLE'!E4313="","Actividad de "&amp;'IMPUTACIONES DETALLE'!C4313,'IMPUTACIONES DETALLE'!E4313))</f>
        <v/>
      </c>
      <c r="F4313" s="8" t="str">
        <f>IF('IMPUTACIONES DETALLE'!D4313="","",'IMPUTACIONES DETALLE'!D4313)</f>
        <v/>
      </c>
      <c r="G4313" s="8">
        <f>'IMPUTACIONES DETALLE'!F4313</f>
        <v>0</v>
      </c>
      <c r="L4313" s="8" t="e">
        <f t="shared" si="603"/>
        <v>#VALUE!</v>
      </c>
      <c r="N4313" s="8">
        <f t="shared" si="604"/>
        <v>0</v>
      </c>
      <c r="O4313" s="8" t="str">
        <f t="shared" si="605"/>
        <v/>
      </c>
      <c r="P4313" s="8" t="str">
        <f t="shared" si="606"/>
        <v/>
      </c>
      <c r="Q4313" s="8" t="str">
        <f t="shared" si="607"/>
        <v/>
      </c>
      <c r="R4313" s="8">
        <v>1</v>
      </c>
      <c r="S4313" s="8" t="str">
        <f t="shared" si="608"/>
        <v/>
      </c>
      <c r="T4313" s="8" t="str">
        <f t="shared" si="609"/>
        <v/>
      </c>
      <c r="U4313" s="8" t="str">
        <f t="shared" si="610"/>
        <v/>
      </c>
      <c r="V4313" s="8" t="str">
        <f t="shared" si="611"/>
        <v/>
      </c>
    </row>
    <row r="4314" spans="1:22" x14ac:dyDescent="0.25">
      <c r="A4314" s="8" t="str">
        <f>IF('IMPUTACIONES DETALLE'!A4314="","",'EXP INFORME HU'!$R$2)</f>
        <v/>
      </c>
      <c r="B4314" s="9" t="str">
        <f>IF('IMPUTACIONES DETALLE'!A4314="","",'IMPUTACIONES DETALLE'!A4314)</f>
        <v/>
      </c>
      <c r="C4314" s="8" t="str">
        <f>IF('IMPUTACIONES DETALLE'!B4314="","",VLOOKUP('IMPUTACIONES DETALLE'!B4314,PERSONAS!$A$1:$B$59,2,FALSE))</f>
        <v/>
      </c>
      <c r="D4314" s="8" t="str">
        <f>IF('IMPUTACIONES DETALLE'!C4314="","",VLOOKUP('IMPUTACIONES DETALLE'!C4314,ACTIVIDADES!$A$1:$B$37,2,FALSE))</f>
        <v/>
      </c>
      <c r="E4314" s="8" t="str">
        <f>IF('IMPUTACIONES DETALLE'!D4314="","",'IMPUTACIONES DETALLE'!D4314&amp;" -- "&amp;IF('IMPUTACIONES DETALLE'!E4314="","Actividad de "&amp;'IMPUTACIONES DETALLE'!C4314,'IMPUTACIONES DETALLE'!E4314))</f>
        <v/>
      </c>
      <c r="F4314" s="8" t="str">
        <f>IF('IMPUTACIONES DETALLE'!D4314="","",'IMPUTACIONES DETALLE'!D4314)</f>
        <v/>
      </c>
      <c r="G4314" s="8">
        <f>'IMPUTACIONES DETALLE'!F4314</f>
        <v>0</v>
      </c>
      <c r="L4314" s="8" t="e">
        <f t="shared" si="603"/>
        <v>#VALUE!</v>
      </c>
      <c r="N4314" s="8">
        <f t="shared" si="604"/>
        <v>0</v>
      </c>
      <c r="O4314" s="8" t="str">
        <f t="shared" si="605"/>
        <v/>
      </c>
      <c r="P4314" s="8" t="str">
        <f t="shared" si="606"/>
        <v/>
      </c>
      <c r="Q4314" s="8" t="str">
        <f t="shared" si="607"/>
        <v/>
      </c>
      <c r="R4314" s="8">
        <v>1</v>
      </c>
      <c r="S4314" s="8" t="str">
        <f t="shared" si="608"/>
        <v/>
      </c>
      <c r="T4314" s="8" t="str">
        <f t="shared" si="609"/>
        <v/>
      </c>
      <c r="U4314" s="8" t="str">
        <f t="shared" si="610"/>
        <v/>
      </c>
      <c r="V4314" s="8" t="str">
        <f t="shared" si="611"/>
        <v/>
      </c>
    </row>
    <row r="4315" spans="1:22" x14ac:dyDescent="0.25">
      <c r="A4315" s="8" t="str">
        <f>IF('IMPUTACIONES DETALLE'!A4315="","",'EXP INFORME HU'!$R$2)</f>
        <v/>
      </c>
      <c r="B4315" s="9" t="str">
        <f>IF('IMPUTACIONES DETALLE'!A4315="","",'IMPUTACIONES DETALLE'!A4315)</f>
        <v/>
      </c>
      <c r="C4315" s="8" t="str">
        <f>IF('IMPUTACIONES DETALLE'!B4315="","",VLOOKUP('IMPUTACIONES DETALLE'!B4315,PERSONAS!$A$1:$B$59,2,FALSE))</f>
        <v/>
      </c>
      <c r="D4315" s="8" t="str">
        <f>IF('IMPUTACIONES DETALLE'!C4315="","",VLOOKUP('IMPUTACIONES DETALLE'!C4315,ACTIVIDADES!$A$1:$B$37,2,FALSE))</f>
        <v/>
      </c>
      <c r="E4315" s="8" t="str">
        <f>IF('IMPUTACIONES DETALLE'!D4315="","",'IMPUTACIONES DETALLE'!D4315&amp;" -- "&amp;IF('IMPUTACIONES DETALLE'!E4315="","Actividad de "&amp;'IMPUTACIONES DETALLE'!C4315,'IMPUTACIONES DETALLE'!E4315))</f>
        <v/>
      </c>
      <c r="F4315" s="8" t="str">
        <f>IF('IMPUTACIONES DETALLE'!D4315="","",'IMPUTACIONES DETALLE'!D4315)</f>
        <v/>
      </c>
      <c r="G4315" s="8">
        <f>'IMPUTACIONES DETALLE'!F4315</f>
        <v>0</v>
      </c>
      <c r="L4315" s="8" t="e">
        <f t="shared" si="603"/>
        <v>#VALUE!</v>
      </c>
      <c r="N4315" s="8">
        <f t="shared" si="604"/>
        <v>0</v>
      </c>
      <c r="O4315" s="8" t="str">
        <f t="shared" si="605"/>
        <v/>
      </c>
      <c r="P4315" s="8" t="str">
        <f t="shared" si="606"/>
        <v/>
      </c>
      <c r="Q4315" s="8" t="str">
        <f t="shared" si="607"/>
        <v/>
      </c>
      <c r="R4315" s="8">
        <v>1</v>
      </c>
      <c r="S4315" s="8" t="str">
        <f t="shared" si="608"/>
        <v/>
      </c>
      <c r="T4315" s="8" t="str">
        <f t="shared" si="609"/>
        <v/>
      </c>
      <c r="U4315" s="8" t="str">
        <f t="shared" si="610"/>
        <v/>
      </c>
      <c r="V4315" s="8" t="str">
        <f t="shared" si="611"/>
        <v/>
      </c>
    </row>
    <row r="4316" spans="1:22" x14ac:dyDescent="0.25">
      <c r="A4316" s="8" t="str">
        <f>IF('IMPUTACIONES DETALLE'!A4316="","",'EXP INFORME HU'!$R$2)</f>
        <v/>
      </c>
      <c r="B4316" s="9" t="str">
        <f>IF('IMPUTACIONES DETALLE'!A4316="","",'IMPUTACIONES DETALLE'!A4316)</f>
        <v/>
      </c>
      <c r="C4316" s="8" t="str">
        <f>IF('IMPUTACIONES DETALLE'!B4316="","",VLOOKUP('IMPUTACIONES DETALLE'!B4316,PERSONAS!$A$1:$B$59,2,FALSE))</f>
        <v/>
      </c>
      <c r="D4316" s="8" t="str">
        <f>IF('IMPUTACIONES DETALLE'!C4316="","",VLOOKUP('IMPUTACIONES DETALLE'!C4316,ACTIVIDADES!$A$1:$B$37,2,FALSE))</f>
        <v/>
      </c>
      <c r="E4316" s="8" t="str">
        <f>IF('IMPUTACIONES DETALLE'!D4316="","",'IMPUTACIONES DETALLE'!D4316&amp;" -- "&amp;IF('IMPUTACIONES DETALLE'!E4316="","Actividad de "&amp;'IMPUTACIONES DETALLE'!C4316,'IMPUTACIONES DETALLE'!E4316))</f>
        <v/>
      </c>
      <c r="F4316" s="8" t="str">
        <f>IF('IMPUTACIONES DETALLE'!D4316="","",'IMPUTACIONES DETALLE'!D4316)</f>
        <v/>
      </c>
      <c r="G4316" s="8">
        <f>'IMPUTACIONES DETALLE'!F4316</f>
        <v>0</v>
      </c>
      <c r="L4316" s="8" t="e">
        <f t="shared" si="603"/>
        <v>#VALUE!</v>
      </c>
      <c r="N4316" s="8">
        <f t="shared" si="604"/>
        <v>0</v>
      </c>
      <c r="O4316" s="8" t="str">
        <f t="shared" si="605"/>
        <v/>
      </c>
      <c r="P4316" s="8" t="str">
        <f t="shared" si="606"/>
        <v/>
      </c>
      <c r="Q4316" s="8" t="str">
        <f t="shared" si="607"/>
        <v/>
      </c>
      <c r="R4316" s="8">
        <v>1</v>
      </c>
      <c r="S4316" s="8" t="str">
        <f t="shared" si="608"/>
        <v/>
      </c>
      <c r="T4316" s="8" t="str">
        <f t="shared" si="609"/>
        <v/>
      </c>
      <c r="U4316" s="8" t="str">
        <f t="shared" si="610"/>
        <v/>
      </c>
      <c r="V4316" s="8" t="str">
        <f t="shared" si="611"/>
        <v/>
      </c>
    </row>
    <row r="4317" spans="1:22" x14ac:dyDescent="0.25">
      <c r="A4317" s="8" t="str">
        <f>IF('IMPUTACIONES DETALLE'!A4317="","",'EXP INFORME HU'!$R$2)</f>
        <v/>
      </c>
      <c r="B4317" s="9" t="str">
        <f>IF('IMPUTACIONES DETALLE'!A4317="","",'IMPUTACIONES DETALLE'!A4317)</f>
        <v/>
      </c>
      <c r="C4317" s="8" t="str">
        <f>IF('IMPUTACIONES DETALLE'!B4317="","",VLOOKUP('IMPUTACIONES DETALLE'!B4317,PERSONAS!$A$1:$B$59,2,FALSE))</f>
        <v/>
      </c>
      <c r="D4317" s="8" t="str">
        <f>IF('IMPUTACIONES DETALLE'!C4317="","",VLOOKUP('IMPUTACIONES DETALLE'!C4317,ACTIVIDADES!$A$1:$B$37,2,FALSE))</f>
        <v/>
      </c>
      <c r="E4317" s="8" t="str">
        <f>IF('IMPUTACIONES DETALLE'!D4317="","",'IMPUTACIONES DETALLE'!D4317&amp;" -- "&amp;IF('IMPUTACIONES DETALLE'!E4317="","Actividad de "&amp;'IMPUTACIONES DETALLE'!C4317,'IMPUTACIONES DETALLE'!E4317))</f>
        <v/>
      </c>
      <c r="F4317" s="8" t="str">
        <f>IF('IMPUTACIONES DETALLE'!D4317="","",'IMPUTACIONES DETALLE'!D4317)</f>
        <v/>
      </c>
      <c r="G4317" s="8">
        <f>'IMPUTACIONES DETALLE'!F4317</f>
        <v>0</v>
      </c>
      <c r="L4317" s="8" t="e">
        <f t="shared" si="603"/>
        <v>#VALUE!</v>
      </c>
      <c r="N4317" s="8">
        <f t="shared" si="604"/>
        <v>0</v>
      </c>
      <c r="O4317" s="8" t="str">
        <f t="shared" si="605"/>
        <v/>
      </c>
      <c r="P4317" s="8" t="str">
        <f t="shared" si="606"/>
        <v/>
      </c>
      <c r="Q4317" s="8" t="str">
        <f t="shared" si="607"/>
        <v/>
      </c>
      <c r="R4317" s="8">
        <v>1</v>
      </c>
      <c r="S4317" s="8" t="str">
        <f t="shared" si="608"/>
        <v/>
      </c>
      <c r="T4317" s="8" t="str">
        <f t="shared" si="609"/>
        <v/>
      </c>
      <c r="U4317" s="8" t="str">
        <f t="shared" si="610"/>
        <v/>
      </c>
      <c r="V4317" s="8" t="str">
        <f t="shared" si="611"/>
        <v/>
      </c>
    </row>
    <row r="4318" spans="1:22" x14ac:dyDescent="0.25">
      <c r="A4318" s="8" t="str">
        <f>IF('IMPUTACIONES DETALLE'!A4318="","",'EXP INFORME HU'!$R$2)</f>
        <v/>
      </c>
      <c r="B4318" s="9" t="str">
        <f>IF('IMPUTACIONES DETALLE'!A4318="","",'IMPUTACIONES DETALLE'!A4318)</f>
        <v/>
      </c>
      <c r="C4318" s="8" t="str">
        <f>IF('IMPUTACIONES DETALLE'!B4318="","",VLOOKUP('IMPUTACIONES DETALLE'!B4318,PERSONAS!$A$1:$B$59,2,FALSE))</f>
        <v/>
      </c>
      <c r="D4318" s="8" t="str">
        <f>IF('IMPUTACIONES DETALLE'!C4318="","",VLOOKUP('IMPUTACIONES DETALLE'!C4318,ACTIVIDADES!$A$1:$B$37,2,FALSE))</f>
        <v/>
      </c>
      <c r="E4318" s="8" t="str">
        <f>IF('IMPUTACIONES DETALLE'!D4318="","",'IMPUTACIONES DETALLE'!D4318&amp;" -- "&amp;IF('IMPUTACIONES DETALLE'!E4318="","Actividad de "&amp;'IMPUTACIONES DETALLE'!C4318,'IMPUTACIONES DETALLE'!E4318))</f>
        <v/>
      </c>
      <c r="F4318" s="8" t="str">
        <f>IF('IMPUTACIONES DETALLE'!D4318="","",'IMPUTACIONES DETALLE'!D4318)</f>
        <v/>
      </c>
      <c r="G4318" s="8">
        <f>'IMPUTACIONES DETALLE'!F4318</f>
        <v>0</v>
      </c>
      <c r="L4318" s="8" t="e">
        <f t="shared" si="603"/>
        <v>#VALUE!</v>
      </c>
      <c r="N4318" s="8">
        <f t="shared" si="604"/>
        <v>0</v>
      </c>
      <c r="O4318" s="8" t="str">
        <f t="shared" si="605"/>
        <v/>
      </c>
      <c r="P4318" s="8" t="str">
        <f t="shared" si="606"/>
        <v/>
      </c>
      <c r="Q4318" s="8" t="str">
        <f t="shared" si="607"/>
        <v/>
      </c>
      <c r="R4318" s="8">
        <v>1</v>
      </c>
      <c r="S4318" s="8" t="str">
        <f t="shared" si="608"/>
        <v/>
      </c>
      <c r="T4318" s="8" t="str">
        <f t="shared" si="609"/>
        <v/>
      </c>
      <c r="U4318" s="8" t="str">
        <f t="shared" si="610"/>
        <v/>
      </c>
      <c r="V4318" s="8" t="str">
        <f t="shared" si="611"/>
        <v/>
      </c>
    </row>
    <row r="4319" spans="1:22" x14ac:dyDescent="0.25">
      <c r="A4319" s="8" t="str">
        <f>IF('IMPUTACIONES DETALLE'!A4319="","",'EXP INFORME HU'!$R$2)</f>
        <v/>
      </c>
      <c r="B4319" s="9" t="str">
        <f>IF('IMPUTACIONES DETALLE'!A4319="","",'IMPUTACIONES DETALLE'!A4319)</f>
        <v/>
      </c>
      <c r="C4319" s="8" t="str">
        <f>IF('IMPUTACIONES DETALLE'!B4319="","",VLOOKUP('IMPUTACIONES DETALLE'!B4319,PERSONAS!$A$1:$B$59,2,FALSE))</f>
        <v/>
      </c>
      <c r="D4319" s="8" t="str">
        <f>IF('IMPUTACIONES DETALLE'!C4319="","",VLOOKUP('IMPUTACIONES DETALLE'!C4319,ACTIVIDADES!$A$1:$B$37,2,FALSE))</f>
        <v/>
      </c>
      <c r="E4319" s="8" t="str">
        <f>IF('IMPUTACIONES DETALLE'!D4319="","",'IMPUTACIONES DETALLE'!D4319&amp;" -- "&amp;IF('IMPUTACIONES DETALLE'!E4319="","Actividad de "&amp;'IMPUTACIONES DETALLE'!C4319,'IMPUTACIONES DETALLE'!E4319))</f>
        <v/>
      </c>
      <c r="F4319" s="8" t="str">
        <f>IF('IMPUTACIONES DETALLE'!D4319="","",'IMPUTACIONES DETALLE'!D4319)</f>
        <v/>
      </c>
      <c r="G4319" s="8">
        <f>'IMPUTACIONES DETALLE'!F4319</f>
        <v>0</v>
      </c>
      <c r="L4319" s="8" t="e">
        <f t="shared" si="603"/>
        <v>#VALUE!</v>
      </c>
      <c r="N4319" s="8">
        <f t="shared" si="604"/>
        <v>0</v>
      </c>
      <c r="O4319" s="8" t="str">
        <f t="shared" si="605"/>
        <v/>
      </c>
      <c r="P4319" s="8" t="str">
        <f t="shared" si="606"/>
        <v/>
      </c>
      <c r="Q4319" s="8" t="str">
        <f t="shared" si="607"/>
        <v/>
      </c>
      <c r="R4319" s="8">
        <v>1</v>
      </c>
      <c r="S4319" s="8" t="str">
        <f t="shared" si="608"/>
        <v/>
      </c>
      <c r="T4319" s="8" t="str">
        <f t="shared" si="609"/>
        <v/>
      </c>
      <c r="U4319" s="8" t="str">
        <f t="shared" si="610"/>
        <v/>
      </c>
      <c r="V4319" s="8" t="str">
        <f t="shared" si="611"/>
        <v/>
      </c>
    </row>
    <row r="4320" spans="1:22" x14ac:dyDescent="0.25">
      <c r="A4320" s="8" t="str">
        <f>IF('IMPUTACIONES DETALLE'!A4320="","",'EXP INFORME HU'!$R$2)</f>
        <v/>
      </c>
      <c r="B4320" s="9" t="str">
        <f>IF('IMPUTACIONES DETALLE'!A4320="","",'IMPUTACIONES DETALLE'!A4320)</f>
        <v/>
      </c>
      <c r="C4320" s="8" t="str">
        <f>IF('IMPUTACIONES DETALLE'!B4320="","",VLOOKUP('IMPUTACIONES DETALLE'!B4320,PERSONAS!$A$1:$B$59,2,FALSE))</f>
        <v/>
      </c>
      <c r="D4320" s="8" t="str">
        <f>IF('IMPUTACIONES DETALLE'!C4320="","",VLOOKUP('IMPUTACIONES DETALLE'!C4320,ACTIVIDADES!$A$1:$B$37,2,FALSE))</f>
        <v/>
      </c>
      <c r="E4320" s="8" t="str">
        <f>IF('IMPUTACIONES DETALLE'!D4320="","",'IMPUTACIONES DETALLE'!D4320&amp;" -- "&amp;IF('IMPUTACIONES DETALLE'!E4320="","Actividad de "&amp;'IMPUTACIONES DETALLE'!C4320,'IMPUTACIONES DETALLE'!E4320))</f>
        <v/>
      </c>
      <c r="F4320" s="8" t="str">
        <f>IF('IMPUTACIONES DETALLE'!D4320="","",'IMPUTACIONES DETALLE'!D4320)</f>
        <v/>
      </c>
      <c r="G4320" s="8">
        <f>'IMPUTACIONES DETALLE'!F4320</f>
        <v>0</v>
      </c>
      <c r="L4320" s="8" t="e">
        <f t="shared" si="603"/>
        <v>#VALUE!</v>
      </c>
      <c r="N4320" s="8">
        <f t="shared" si="604"/>
        <v>0</v>
      </c>
      <c r="O4320" s="8" t="str">
        <f t="shared" si="605"/>
        <v/>
      </c>
      <c r="P4320" s="8" t="str">
        <f t="shared" si="606"/>
        <v/>
      </c>
      <c r="Q4320" s="8" t="str">
        <f t="shared" si="607"/>
        <v/>
      </c>
      <c r="R4320" s="8">
        <v>1</v>
      </c>
      <c r="S4320" s="8" t="str">
        <f t="shared" si="608"/>
        <v/>
      </c>
      <c r="T4320" s="8" t="str">
        <f t="shared" si="609"/>
        <v/>
      </c>
      <c r="U4320" s="8" t="str">
        <f t="shared" si="610"/>
        <v/>
      </c>
      <c r="V4320" s="8" t="str">
        <f t="shared" si="611"/>
        <v/>
      </c>
    </row>
    <row r="4321" spans="1:22" x14ac:dyDescent="0.25">
      <c r="A4321" s="8" t="str">
        <f>IF('IMPUTACIONES DETALLE'!A4321="","",'EXP INFORME HU'!$R$2)</f>
        <v/>
      </c>
      <c r="B4321" s="9" t="str">
        <f>IF('IMPUTACIONES DETALLE'!A4321="","",'IMPUTACIONES DETALLE'!A4321)</f>
        <v/>
      </c>
      <c r="C4321" s="8" t="str">
        <f>IF('IMPUTACIONES DETALLE'!B4321="","",VLOOKUP('IMPUTACIONES DETALLE'!B4321,PERSONAS!$A$1:$B$59,2,FALSE))</f>
        <v/>
      </c>
      <c r="D4321" s="8" t="str">
        <f>IF('IMPUTACIONES DETALLE'!C4321="","",VLOOKUP('IMPUTACIONES DETALLE'!C4321,ACTIVIDADES!$A$1:$B$37,2,FALSE))</f>
        <v/>
      </c>
      <c r="E4321" s="8" t="str">
        <f>IF('IMPUTACIONES DETALLE'!D4321="","",'IMPUTACIONES DETALLE'!D4321&amp;" -- "&amp;IF('IMPUTACIONES DETALLE'!E4321="","Actividad de "&amp;'IMPUTACIONES DETALLE'!C4321,'IMPUTACIONES DETALLE'!E4321))</f>
        <v/>
      </c>
      <c r="F4321" s="8" t="str">
        <f>IF('IMPUTACIONES DETALLE'!D4321="","",'IMPUTACIONES DETALLE'!D4321)</f>
        <v/>
      </c>
      <c r="G4321" s="8">
        <f>'IMPUTACIONES DETALLE'!F4321</f>
        <v>0</v>
      </c>
      <c r="L4321" s="8" t="e">
        <f t="shared" si="603"/>
        <v>#VALUE!</v>
      </c>
      <c r="N4321" s="8">
        <f t="shared" si="604"/>
        <v>0</v>
      </c>
      <c r="O4321" s="8" t="str">
        <f t="shared" si="605"/>
        <v/>
      </c>
      <c r="P4321" s="8" t="str">
        <f t="shared" si="606"/>
        <v/>
      </c>
      <c r="Q4321" s="8" t="str">
        <f t="shared" si="607"/>
        <v/>
      </c>
      <c r="R4321" s="8">
        <v>1</v>
      </c>
      <c r="S4321" s="8" t="str">
        <f t="shared" si="608"/>
        <v/>
      </c>
      <c r="T4321" s="8" t="str">
        <f t="shared" si="609"/>
        <v/>
      </c>
      <c r="U4321" s="8" t="str">
        <f t="shared" si="610"/>
        <v/>
      </c>
      <c r="V4321" s="8" t="str">
        <f t="shared" si="611"/>
        <v/>
      </c>
    </row>
    <row r="4322" spans="1:22" x14ac:dyDescent="0.25">
      <c r="A4322" s="8" t="str">
        <f>IF('IMPUTACIONES DETALLE'!A4322="","",'EXP INFORME HU'!$R$2)</f>
        <v/>
      </c>
      <c r="B4322" s="9" t="str">
        <f>IF('IMPUTACIONES DETALLE'!A4322="","",'IMPUTACIONES DETALLE'!A4322)</f>
        <v/>
      </c>
      <c r="C4322" s="8" t="str">
        <f>IF('IMPUTACIONES DETALLE'!B4322="","",VLOOKUP('IMPUTACIONES DETALLE'!B4322,PERSONAS!$A$1:$B$59,2,FALSE))</f>
        <v/>
      </c>
      <c r="D4322" s="8" t="str">
        <f>IF('IMPUTACIONES DETALLE'!C4322="","",VLOOKUP('IMPUTACIONES DETALLE'!C4322,ACTIVIDADES!$A$1:$B$37,2,FALSE))</f>
        <v/>
      </c>
      <c r="E4322" s="8" t="str">
        <f>IF('IMPUTACIONES DETALLE'!D4322="","",'IMPUTACIONES DETALLE'!D4322&amp;" -- "&amp;IF('IMPUTACIONES DETALLE'!E4322="","Actividad de "&amp;'IMPUTACIONES DETALLE'!C4322,'IMPUTACIONES DETALLE'!E4322))</f>
        <v/>
      </c>
      <c r="F4322" s="8" t="str">
        <f>IF('IMPUTACIONES DETALLE'!D4322="","",'IMPUTACIONES DETALLE'!D4322)</f>
        <v/>
      </c>
      <c r="G4322" s="8">
        <f>'IMPUTACIONES DETALLE'!F4322</f>
        <v>0</v>
      </c>
      <c r="L4322" s="8" t="e">
        <f t="shared" si="603"/>
        <v>#VALUE!</v>
      </c>
      <c r="N4322" s="8">
        <f t="shared" si="604"/>
        <v>0</v>
      </c>
      <c r="O4322" s="8" t="str">
        <f t="shared" si="605"/>
        <v/>
      </c>
      <c r="P4322" s="8" t="str">
        <f t="shared" si="606"/>
        <v/>
      </c>
      <c r="Q4322" s="8" t="str">
        <f t="shared" si="607"/>
        <v/>
      </c>
      <c r="R4322" s="8">
        <v>1</v>
      </c>
      <c r="S4322" s="8" t="str">
        <f t="shared" si="608"/>
        <v/>
      </c>
      <c r="T4322" s="8" t="str">
        <f t="shared" si="609"/>
        <v/>
      </c>
      <c r="U4322" s="8" t="str">
        <f t="shared" si="610"/>
        <v/>
      </c>
      <c r="V4322" s="8" t="str">
        <f t="shared" si="611"/>
        <v/>
      </c>
    </row>
    <row r="4323" spans="1:22" x14ac:dyDescent="0.25">
      <c r="A4323" s="8" t="str">
        <f>IF('IMPUTACIONES DETALLE'!A4323="","",'EXP INFORME HU'!$R$2)</f>
        <v/>
      </c>
      <c r="B4323" s="9" t="str">
        <f>IF('IMPUTACIONES DETALLE'!A4323="","",'IMPUTACIONES DETALLE'!A4323)</f>
        <v/>
      </c>
      <c r="C4323" s="8" t="str">
        <f>IF('IMPUTACIONES DETALLE'!B4323="","",VLOOKUP('IMPUTACIONES DETALLE'!B4323,PERSONAS!$A$1:$B$59,2,FALSE))</f>
        <v/>
      </c>
      <c r="D4323" s="8" t="str">
        <f>IF('IMPUTACIONES DETALLE'!C4323="","",VLOOKUP('IMPUTACIONES DETALLE'!C4323,ACTIVIDADES!$A$1:$B$37,2,FALSE))</f>
        <v/>
      </c>
      <c r="E4323" s="8" t="str">
        <f>IF('IMPUTACIONES DETALLE'!D4323="","",'IMPUTACIONES DETALLE'!D4323&amp;" -- "&amp;IF('IMPUTACIONES DETALLE'!E4323="","Actividad de "&amp;'IMPUTACIONES DETALLE'!C4323,'IMPUTACIONES DETALLE'!E4323))</f>
        <v/>
      </c>
      <c r="F4323" s="8" t="str">
        <f>IF('IMPUTACIONES DETALLE'!D4323="","",'IMPUTACIONES DETALLE'!D4323)</f>
        <v/>
      </c>
      <c r="G4323" s="8">
        <f>'IMPUTACIONES DETALLE'!F4323</f>
        <v>0</v>
      </c>
      <c r="L4323" s="8" t="e">
        <f t="shared" si="603"/>
        <v>#VALUE!</v>
      </c>
      <c r="N4323" s="8">
        <f t="shared" si="604"/>
        <v>0</v>
      </c>
      <c r="O4323" s="8" t="str">
        <f t="shared" si="605"/>
        <v/>
      </c>
      <c r="P4323" s="8" t="str">
        <f t="shared" si="606"/>
        <v/>
      </c>
      <c r="Q4323" s="8" t="str">
        <f t="shared" si="607"/>
        <v/>
      </c>
      <c r="R4323" s="8">
        <v>1</v>
      </c>
      <c r="S4323" s="8" t="str">
        <f t="shared" si="608"/>
        <v/>
      </c>
      <c r="T4323" s="8" t="str">
        <f t="shared" si="609"/>
        <v/>
      </c>
      <c r="U4323" s="8" t="str">
        <f t="shared" si="610"/>
        <v/>
      </c>
      <c r="V4323" s="8" t="str">
        <f t="shared" si="611"/>
        <v/>
      </c>
    </row>
    <row r="4324" spans="1:22" x14ac:dyDescent="0.25">
      <c r="A4324" s="8" t="str">
        <f>IF('IMPUTACIONES DETALLE'!A4324="","",'EXP INFORME HU'!$R$2)</f>
        <v/>
      </c>
      <c r="B4324" s="9" t="str">
        <f>IF('IMPUTACIONES DETALLE'!A4324="","",'IMPUTACIONES DETALLE'!A4324)</f>
        <v/>
      </c>
      <c r="C4324" s="8" t="str">
        <f>IF('IMPUTACIONES DETALLE'!B4324="","",VLOOKUP('IMPUTACIONES DETALLE'!B4324,PERSONAS!$A$1:$B$59,2,FALSE))</f>
        <v/>
      </c>
      <c r="D4324" s="8" t="str">
        <f>IF('IMPUTACIONES DETALLE'!C4324="","",VLOOKUP('IMPUTACIONES DETALLE'!C4324,ACTIVIDADES!$A$1:$B$37,2,FALSE))</f>
        <v/>
      </c>
      <c r="E4324" s="8" t="str">
        <f>IF('IMPUTACIONES DETALLE'!D4324="","",'IMPUTACIONES DETALLE'!D4324&amp;" -- "&amp;IF('IMPUTACIONES DETALLE'!E4324="","Actividad de "&amp;'IMPUTACIONES DETALLE'!C4324,'IMPUTACIONES DETALLE'!E4324))</f>
        <v/>
      </c>
      <c r="F4324" s="8" t="str">
        <f>IF('IMPUTACIONES DETALLE'!D4324="","",'IMPUTACIONES DETALLE'!D4324)</f>
        <v/>
      </c>
      <c r="G4324" s="8">
        <f>'IMPUTACIONES DETALLE'!F4324</f>
        <v>0</v>
      </c>
      <c r="L4324" s="8" t="e">
        <f t="shared" si="603"/>
        <v>#VALUE!</v>
      </c>
      <c r="N4324" s="8">
        <f t="shared" si="604"/>
        <v>0</v>
      </c>
      <c r="O4324" s="8" t="str">
        <f t="shared" si="605"/>
        <v/>
      </c>
      <c r="P4324" s="8" t="str">
        <f t="shared" si="606"/>
        <v/>
      </c>
      <c r="Q4324" s="8" t="str">
        <f t="shared" si="607"/>
        <v/>
      </c>
      <c r="R4324" s="8">
        <v>1</v>
      </c>
      <c r="S4324" s="8" t="str">
        <f t="shared" si="608"/>
        <v/>
      </c>
      <c r="T4324" s="8" t="str">
        <f t="shared" si="609"/>
        <v/>
      </c>
      <c r="U4324" s="8" t="str">
        <f t="shared" si="610"/>
        <v/>
      </c>
      <c r="V4324" s="8" t="str">
        <f t="shared" si="611"/>
        <v/>
      </c>
    </row>
    <row r="4325" spans="1:22" x14ac:dyDescent="0.25">
      <c r="A4325" s="8" t="str">
        <f>IF('IMPUTACIONES DETALLE'!A4325="","",'EXP INFORME HU'!$R$2)</f>
        <v/>
      </c>
      <c r="B4325" s="9" t="str">
        <f>IF('IMPUTACIONES DETALLE'!A4325="","",'IMPUTACIONES DETALLE'!A4325)</f>
        <v/>
      </c>
      <c r="C4325" s="8" t="str">
        <f>IF('IMPUTACIONES DETALLE'!B4325="","",VLOOKUP('IMPUTACIONES DETALLE'!B4325,PERSONAS!$A$1:$B$59,2,FALSE))</f>
        <v/>
      </c>
      <c r="D4325" s="8" t="str">
        <f>IF('IMPUTACIONES DETALLE'!C4325="","",VLOOKUP('IMPUTACIONES DETALLE'!C4325,ACTIVIDADES!$A$1:$B$37,2,FALSE))</f>
        <v/>
      </c>
      <c r="E4325" s="8" t="str">
        <f>IF('IMPUTACIONES DETALLE'!D4325="","",'IMPUTACIONES DETALLE'!D4325&amp;" -- "&amp;IF('IMPUTACIONES DETALLE'!E4325="","Actividad de "&amp;'IMPUTACIONES DETALLE'!C4325,'IMPUTACIONES DETALLE'!E4325))</f>
        <v/>
      </c>
      <c r="F4325" s="8" t="str">
        <f>IF('IMPUTACIONES DETALLE'!D4325="","",'IMPUTACIONES DETALLE'!D4325)</f>
        <v/>
      </c>
      <c r="G4325" s="8">
        <f>'IMPUTACIONES DETALLE'!F4325</f>
        <v>0</v>
      </c>
      <c r="L4325" s="8" t="e">
        <f t="shared" si="603"/>
        <v>#VALUE!</v>
      </c>
      <c r="N4325" s="8">
        <f t="shared" si="604"/>
        <v>0</v>
      </c>
      <c r="O4325" s="8" t="str">
        <f t="shared" si="605"/>
        <v/>
      </c>
      <c r="P4325" s="8" t="str">
        <f t="shared" si="606"/>
        <v/>
      </c>
      <c r="Q4325" s="8" t="str">
        <f t="shared" si="607"/>
        <v/>
      </c>
      <c r="R4325" s="8">
        <v>1</v>
      </c>
      <c r="S4325" s="8" t="str">
        <f t="shared" si="608"/>
        <v/>
      </c>
      <c r="T4325" s="8" t="str">
        <f t="shared" si="609"/>
        <v/>
      </c>
      <c r="U4325" s="8" t="str">
        <f t="shared" si="610"/>
        <v/>
      </c>
      <c r="V4325" s="8" t="str">
        <f t="shared" si="611"/>
        <v/>
      </c>
    </row>
    <row r="4326" spans="1:22" x14ac:dyDescent="0.25">
      <c r="A4326" s="8" t="str">
        <f>IF('IMPUTACIONES DETALLE'!A4326="","",'EXP INFORME HU'!$R$2)</f>
        <v/>
      </c>
      <c r="B4326" s="9" t="str">
        <f>IF('IMPUTACIONES DETALLE'!A4326="","",'IMPUTACIONES DETALLE'!A4326)</f>
        <v/>
      </c>
      <c r="C4326" s="8" t="str">
        <f>IF('IMPUTACIONES DETALLE'!B4326="","",VLOOKUP('IMPUTACIONES DETALLE'!B4326,PERSONAS!$A$1:$B$59,2,FALSE))</f>
        <v/>
      </c>
      <c r="D4326" s="8" t="str">
        <f>IF('IMPUTACIONES DETALLE'!C4326="","",VLOOKUP('IMPUTACIONES DETALLE'!C4326,ACTIVIDADES!$A$1:$B$37,2,FALSE))</f>
        <v/>
      </c>
      <c r="E4326" s="8" t="str">
        <f>IF('IMPUTACIONES DETALLE'!D4326="","",'IMPUTACIONES DETALLE'!D4326&amp;" -- "&amp;IF('IMPUTACIONES DETALLE'!E4326="","Actividad de "&amp;'IMPUTACIONES DETALLE'!C4326,'IMPUTACIONES DETALLE'!E4326))</f>
        <v/>
      </c>
      <c r="F4326" s="8" t="str">
        <f>IF('IMPUTACIONES DETALLE'!D4326="","",'IMPUTACIONES DETALLE'!D4326)</f>
        <v/>
      </c>
      <c r="G4326" s="8">
        <f>'IMPUTACIONES DETALLE'!F4326</f>
        <v>0</v>
      </c>
      <c r="L4326" s="8" t="e">
        <f t="shared" si="603"/>
        <v>#VALUE!</v>
      </c>
      <c r="N4326" s="8">
        <f t="shared" si="604"/>
        <v>0</v>
      </c>
      <c r="O4326" s="8" t="str">
        <f t="shared" si="605"/>
        <v/>
      </c>
      <c r="P4326" s="8" t="str">
        <f t="shared" si="606"/>
        <v/>
      </c>
      <c r="Q4326" s="8" t="str">
        <f t="shared" si="607"/>
        <v/>
      </c>
      <c r="R4326" s="8">
        <v>1</v>
      </c>
      <c r="S4326" s="8" t="str">
        <f t="shared" si="608"/>
        <v/>
      </c>
      <c r="T4326" s="8" t="str">
        <f t="shared" si="609"/>
        <v/>
      </c>
      <c r="U4326" s="8" t="str">
        <f t="shared" si="610"/>
        <v/>
      </c>
      <c r="V4326" s="8" t="str">
        <f t="shared" si="611"/>
        <v/>
      </c>
    </row>
    <row r="4327" spans="1:22" x14ac:dyDescent="0.25">
      <c r="A4327" s="8" t="str">
        <f>IF('IMPUTACIONES DETALLE'!A4327="","",'EXP INFORME HU'!$R$2)</f>
        <v/>
      </c>
      <c r="B4327" s="9" t="str">
        <f>IF('IMPUTACIONES DETALLE'!A4327="","",'IMPUTACIONES DETALLE'!A4327)</f>
        <v/>
      </c>
      <c r="C4327" s="8" t="str">
        <f>IF('IMPUTACIONES DETALLE'!B4327="","",VLOOKUP('IMPUTACIONES DETALLE'!B4327,PERSONAS!$A$1:$B$59,2,FALSE))</f>
        <v/>
      </c>
      <c r="D4327" s="8" t="str">
        <f>IF('IMPUTACIONES DETALLE'!C4327="","",VLOOKUP('IMPUTACIONES DETALLE'!C4327,ACTIVIDADES!$A$1:$B$37,2,FALSE))</f>
        <v/>
      </c>
      <c r="E4327" s="8" t="str">
        <f>IF('IMPUTACIONES DETALLE'!D4327="","",'IMPUTACIONES DETALLE'!D4327&amp;" -- "&amp;IF('IMPUTACIONES DETALLE'!E4327="","Actividad de "&amp;'IMPUTACIONES DETALLE'!C4327,'IMPUTACIONES DETALLE'!E4327))</f>
        <v/>
      </c>
      <c r="F4327" s="8" t="str">
        <f>IF('IMPUTACIONES DETALLE'!D4327="","",'IMPUTACIONES DETALLE'!D4327)</f>
        <v/>
      </c>
      <c r="G4327" s="8">
        <f>'IMPUTACIONES DETALLE'!F4327</f>
        <v>0</v>
      </c>
      <c r="L4327" s="8" t="e">
        <f t="shared" si="603"/>
        <v>#VALUE!</v>
      </c>
      <c r="N4327" s="8">
        <f t="shared" si="604"/>
        <v>0</v>
      </c>
      <c r="O4327" s="8" t="str">
        <f t="shared" si="605"/>
        <v/>
      </c>
      <c r="P4327" s="8" t="str">
        <f t="shared" si="606"/>
        <v/>
      </c>
      <c r="Q4327" s="8" t="str">
        <f t="shared" si="607"/>
        <v/>
      </c>
      <c r="R4327" s="8">
        <v>1</v>
      </c>
      <c r="S4327" s="8" t="str">
        <f t="shared" si="608"/>
        <v/>
      </c>
      <c r="T4327" s="8" t="str">
        <f t="shared" si="609"/>
        <v/>
      </c>
      <c r="U4327" s="8" t="str">
        <f t="shared" si="610"/>
        <v/>
      </c>
      <c r="V4327" s="8" t="str">
        <f t="shared" si="611"/>
        <v/>
      </c>
    </row>
    <row r="4328" spans="1:22" x14ac:dyDescent="0.25">
      <c r="A4328" s="8" t="str">
        <f>IF('IMPUTACIONES DETALLE'!A4328="","",'EXP INFORME HU'!$R$2)</f>
        <v/>
      </c>
      <c r="B4328" s="9" t="str">
        <f>IF('IMPUTACIONES DETALLE'!A4328="","",'IMPUTACIONES DETALLE'!A4328)</f>
        <v/>
      </c>
      <c r="C4328" s="8" t="str">
        <f>IF('IMPUTACIONES DETALLE'!B4328="","",VLOOKUP('IMPUTACIONES DETALLE'!B4328,PERSONAS!$A$1:$B$59,2,FALSE))</f>
        <v/>
      </c>
      <c r="D4328" s="8" t="str">
        <f>IF('IMPUTACIONES DETALLE'!C4328="","",VLOOKUP('IMPUTACIONES DETALLE'!C4328,ACTIVIDADES!$A$1:$B$37,2,FALSE))</f>
        <v/>
      </c>
      <c r="E4328" s="8" t="str">
        <f>IF('IMPUTACIONES DETALLE'!D4328="","",'IMPUTACIONES DETALLE'!D4328&amp;" -- "&amp;IF('IMPUTACIONES DETALLE'!E4328="","Actividad de "&amp;'IMPUTACIONES DETALLE'!C4328,'IMPUTACIONES DETALLE'!E4328))</f>
        <v/>
      </c>
      <c r="F4328" s="8" t="str">
        <f>IF('IMPUTACIONES DETALLE'!D4328="","",'IMPUTACIONES DETALLE'!D4328)</f>
        <v/>
      </c>
      <c r="G4328" s="8">
        <f>'IMPUTACIONES DETALLE'!F4328</f>
        <v>0</v>
      </c>
      <c r="L4328" s="8" t="e">
        <f t="shared" si="603"/>
        <v>#VALUE!</v>
      </c>
      <c r="N4328" s="8">
        <f t="shared" si="604"/>
        <v>0</v>
      </c>
      <c r="O4328" s="8" t="str">
        <f t="shared" si="605"/>
        <v/>
      </c>
      <c r="P4328" s="8" t="str">
        <f t="shared" si="606"/>
        <v/>
      </c>
      <c r="Q4328" s="8" t="str">
        <f t="shared" si="607"/>
        <v/>
      </c>
      <c r="R4328" s="8">
        <v>1</v>
      </c>
      <c r="S4328" s="8" t="str">
        <f t="shared" si="608"/>
        <v/>
      </c>
      <c r="T4328" s="8" t="str">
        <f t="shared" si="609"/>
        <v/>
      </c>
      <c r="U4328" s="8" t="str">
        <f t="shared" si="610"/>
        <v/>
      </c>
      <c r="V4328" s="8" t="str">
        <f t="shared" si="611"/>
        <v/>
      </c>
    </row>
    <row r="4329" spans="1:22" x14ac:dyDescent="0.25">
      <c r="A4329" s="8" t="str">
        <f>IF('IMPUTACIONES DETALLE'!A4329="","",'EXP INFORME HU'!$R$2)</f>
        <v/>
      </c>
      <c r="B4329" s="9" t="str">
        <f>IF('IMPUTACIONES DETALLE'!A4329="","",'IMPUTACIONES DETALLE'!A4329)</f>
        <v/>
      </c>
      <c r="C4329" s="8" t="str">
        <f>IF('IMPUTACIONES DETALLE'!B4329="","",VLOOKUP('IMPUTACIONES DETALLE'!B4329,PERSONAS!$A$1:$B$59,2,FALSE))</f>
        <v/>
      </c>
      <c r="D4329" s="8" t="str">
        <f>IF('IMPUTACIONES DETALLE'!C4329="","",VLOOKUP('IMPUTACIONES DETALLE'!C4329,ACTIVIDADES!$A$1:$B$37,2,FALSE))</f>
        <v/>
      </c>
      <c r="E4329" s="8" t="str">
        <f>IF('IMPUTACIONES DETALLE'!D4329="","",'IMPUTACIONES DETALLE'!D4329&amp;" -- "&amp;IF('IMPUTACIONES DETALLE'!E4329="","Actividad de "&amp;'IMPUTACIONES DETALLE'!C4329,'IMPUTACIONES DETALLE'!E4329))</f>
        <v/>
      </c>
      <c r="F4329" s="8" t="str">
        <f>IF('IMPUTACIONES DETALLE'!D4329="","",'IMPUTACIONES DETALLE'!D4329)</f>
        <v/>
      </c>
      <c r="G4329" s="8">
        <f>'IMPUTACIONES DETALLE'!F4329</f>
        <v>0</v>
      </c>
      <c r="L4329" s="8" t="e">
        <f t="shared" si="603"/>
        <v>#VALUE!</v>
      </c>
      <c r="N4329" s="8">
        <f t="shared" si="604"/>
        <v>0</v>
      </c>
      <c r="O4329" s="8" t="str">
        <f t="shared" si="605"/>
        <v/>
      </c>
      <c r="P4329" s="8" t="str">
        <f t="shared" si="606"/>
        <v/>
      </c>
      <c r="Q4329" s="8" t="str">
        <f t="shared" si="607"/>
        <v/>
      </c>
      <c r="R4329" s="8">
        <v>1</v>
      </c>
      <c r="S4329" s="8" t="str">
        <f t="shared" si="608"/>
        <v/>
      </c>
      <c r="T4329" s="8" t="str">
        <f t="shared" si="609"/>
        <v/>
      </c>
      <c r="U4329" s="8" t="str">
        <f t="shared" si="610"/>
        <v/>
      </c>
      <c r="V4329" s="8" t="str">
        <f t="shared" si="611"/>
        <v/>
      </c>
    </row>
    <row r="4330" spans="1:22" x14ac:dyDescent="0.25">
      <c r="A4330" s="8" t="str">
        <f>IF('IMPUTACIONES DETALLE'!A4330="","",'EXP INFORME HU'!$R$2)</f>
        <v/>
      </c>
      <c r="B4330" s="9" t="str">
        <f>IF('IMPUTACIONES DETALLE'!A4330="","",'IMPUTACIONES DETALLE'!A4330)</f>
        <v/>
      </c>
      <c r="C4330" s="8" t="str">
        <f>IF('IMPUTACIONES DETALLE'!B4330="","",VLOOKUP('IMPUTACIONES DETALLE'!B4330,PERSONAS!$A$1:$B$59,2,FALSE))</f>
        <v/>
      </c>
      <c r="D4330" s="8" t="str">
        <f>IF('IMPUTACIONES DETALLE'!C4330="","",VLOOKUP('IMPUTACIONES DETALLE'!C4330,ACTIVIDADES!$A$1:$B$37,2,FALSE))</f>
        <v/>
      </c>
      <c r="E4330" s="8" t="str">
        <f>IF('IMPUTACIONES DETALLE'!D4330="","",'IMPUTACIONES DETALLE'!D4330&amp;" -- "&amp;IF('IMPUTACIONES DETALLE'!E4330="","Actividad de "&amp;'IMPUTACIONES DETALLE'!C4330,'IMPUTACIONES DETALLE'!E4330))</f>
        <v/>
      </c>
      <c r="F4330" s="8" t="str">
        <f>IF('IMPUTACIONES DETALLE'!D4330="","",'IMPUTACIONES DETALLE'!D4330)</f>
        <v/>
      </c>
      <c r="G4330" s="8">
        <f>'IMPUTACIONES DETALLE'!F4330</f>
        <v>0</v>
      </c>
      <c r="L4330" s="8" t="e">
        <f t="shared" si="603"/>
        <v>#VALUE!</v>
      </c>
      <c r="N4330" s="8">
        <f t="shared" si="604"/>
        <v>0</v>
      </c>
      <c r="O4330" s="8" t="str">
        <f t="shared" si="605"/>
        <v/>
      </c>
      <c r="P4330" s="8" t="str">
        <f t="shared" si="606"/>
        <v/>
      </c>
      <c r="Q4330" s="8" t="str">
        <f t="shared" si="607"/>
        <v/>
      </c>
      <c r="R4330" s="8">
        <v>1</v>
      </c>
      <c r="S4330" s="8" t="str">
        <f t="shared" si="608"/>
        <v/>
      </c>
      <c r="T4330" s="8" t="str">
        <f t="shared" si="609"/>
        <v/>
      </c>
      <c r="U4330" s="8" t="str">
        <f t="shared" si="610"/>
        <v/>
      </c>
      <c r="V4330" s="8" t="str">
        <f t="shared" si="611"/>
        <v/>
      </c>
    </row>
    <row r="4331" spans="1:22" x14ac:dyDescent="0.25">
      <c r="A4331" s="8" t="str">
        <f>IF('IMPUTACIONES DETALLE'!A4331="","",'EXP INFORME HU'!$R$2)</f>
        <v/>
      </c>
      <c r="B4331" s="9" t="str">
        <f>IF('IMPUTACIONES DETALLE'!A4331="","",'IMPUTACIONES DETALLE'!A4331)</f>
        <v/>
      </c>
      <c r="C4331" s="8" t="str">
        <f>IF('IMPUTACIONES DETALLE'!B4331="","",VLOOKUP('IMPUTACIONES DETALLE'!B4331,PERSONAS!$A$1:$B$59,2,FALSE))</f>
        <v/>
      </c>
      <c r="D4331" s="8" t="str">
        <f>IF('IMPUTACIONES DETALLE'!C4331="","",VLOOKUP('IMPUTACIONES DETALLE'!C4331,ACTIVIDADES!$A$1:$B$37,2,FALSE))</f>
        <v/>
      </c>
      <c r="E4331" s="8" t="str">
        <f>IF('IMPUTACIONES DETALLE'!D4331="","",'IMPUTACIONES DETALLE'!D4331&amp;" -- "&amp;IF('IMPUTACIONES DETALLE'!E4331="","Actividad de "&amp;'IMPUTACIONES DETALLE'!C4331,'IMPUTACIONES DETALLE'!E4331))</f>
        <v/>
      </c>
      <c r="F4331" s="8" t="str">
        <f>IF('IMPUTACIONES DETALLE'!D4331="","",'IMPUTACIONES DETALLE'!D4331)</f>
        <v/>
      </c>
      <c r="G4331" s="8">
        <f>'IMPUTACIONES DETALLE'!F4331</f>
        <v>0</v>
      </c>
      <c r="L4331" s="8" t="e">
        <f t="shared" si="603"/>
        <v>#VALUE!</v>
      </c>
      <c r="N4331" s="8">
        <f t="shared" si="604"/>
        <v>0</v>
      </c>
      <c r="O4331" s="8" t="str">
        <f t="shared" si="605"/>
        <v/>
      </c>
      <c r="P4331" s="8" t="str">
        <f t="shared" si="606"/>
        <v/>
      </c>
      <c r="Q4331" s="8" t="str">
        <f t="shared" si="607"/>
        <v/>
      </c>
      <c r="R4331" s="8">
        <v>1</v>
      </c>
      <c r="S4331" s="8" t="str">
        <f t="shared" si="608"/>
        <v/>
      </c>
      <c r="T4331" s="8" t="str">
        <f t="shared" si="609"/>
        <v/>
      </c>
      <c r="U4331" s="8" t="str">
        <f t="shared" si="610"/>
        <v/>
      </c>
      <c r="V4331" s="8" t="str">
        <f t="shared" si="611"/>
        <v/>
      </c>
    </row>
    <row r="4332" spans="1:22" x14ac:dyDescent="0.25">
      <c r="A4332" s="8" t="str">
        <f>IF('IMPUTACIONES DETALLE'!A4332="","",'EXP INFORME HU'!$R$2)</f>
        <v/>
      </c>
      <c r="B4332" s="9" t="str">
        <f>IF('IMPUTACIONES DETALLE'!A4332="","",'IMPUTACIONES DETALLE'!A4332)</f>
        <v/>
      </c>
      <c r="C4332" s="8" t="str">
        <f>IF('IMPUTACIONES DETALLE'!B4332="","",VLOOKUP('IMPUTACIONES DETALLE'!B4332,PERSONAS!$A$1:$B$59,2,FALSE))</f>
        <v/>
      </c>
      <c r="D4332" s="8" t="str">
        <f>IF('IMPUTACIONES DETALLE'!C4332="","",VLOOKUP('IMPUTACIONES DETALLE'!C4332,ACTIVIDADES!$A$1:$B$37,2,FALSE))</f>
        <v/>
      </c>
      <c r="E4332" s="8" t="str">
        <f>IF('IMPUTACIONES DETALLE'!D4332="","",'IMPUTACIONES DETALLE'!D4332&amp;" -- "&amp;IF('IMPUTACIONES DETALLE'!E4332="","Actividad de "&amp;'IMPUTACIONES DETALLE'!C4332,'IMPUTACIONES DETALLE'!E4332))</f>
        <v/>
      </c>
      <c r="F4332" s="8" t="str">
        <f>IF('IMPUTACIONES DETALLE'!D4332="","",'IMPUTACIONES DETALLE'!D4332)</f>
        <v/>
      </c>
      <c r="G4332" s="8">
        <f>'IMPUTACIONES DETALLE'!F4332</f>
        <v>0</v>
      </c>
      <c r="L4332" s="8" t="e">
        <f t="shared" si="603"/>
        <v>#VALUE!</v>
      </c>
      <c r="N4332" s="8">
        <f t="shared" si="604"/>
        <v>0</v>
      </c>
      <c r="O4332" s="8" t="str">
        <f t="shared" si="605"/>
        <v/>
      </c>
      <c r="P4332" s="8" t="str">
        <f t="shared" si="606"/>
        <v/>
      </c>
      <c r="Q4332" s="8" t="str">
        <f t="shared" si="607"/>
        <v/>
      </c>
      <c r="R4332" s="8">
        <v>1</v>
      </c>
      <c r="S4332" s="8" t="str">
        <f t="shared" si="608"/>
        <v/>
      </c>
      <c r="T4332" s="8" t="str">
        <f t="shared" si="609"/>
        <v/>
      </c>
      <c r="U4332" s="8" t="str">
        <f t="shared" si="610"/>
        <v/>
      </c>
      <c r="V4332" s="8" t="str">
        <f t="shared" si="611"/>
        <v/>
      </c>
    </row>
    <row r="4333" spans="1:22" x14ac:dyDescent="0.25">
      <c r="A4333" s="8" t="str">
        <f>IF('IMPUTACIONES DETALLE'!A4333="","",'EXP INFORME HU'!$R$2)</f>
        <v/>
      </c>
      <c r="B4333" s="9" t="str">
        <f>IF('IMPUTACIONES DETALLE'!A4333="","",'IMPUTACIONES DETALLE'!A4333)</f>
        <v/>
      </c>
      <c r="C4333" s="8" t="str">
        <f>IF('IMPUTACIONES DETALLE'!B4333="","",VLOOKUP('IMPUTACIONES DETALLE'!B4333,PERSONAS!$A$1:$B$59,2,FALSE))</f>
        <v/>
      </c>
      <c r="D4333" s="8" t="str">
        <f>IF('IMPUTACIONES DETALLE'!C4333="","",VLOOKUP('IMPUTACIONES DETALLE'!C4333,ACTIVIDADES!$A$1:$B$37,2,FALSE))</f>
        <v/>
      </c>
      <c r="E4333" s="8" t="str">
        <f>IF('IMPUTACIONES DETALLE'!D4333="","",'IMPUTACIONES DETALLE'!D4333&amp;" -- "&amp;IF('IMPUTACIONES DETALLE'!E4333="","Actividad de "&amp;'IMPUTACIONES DETALLE'!C4333,'IMPUTACIONES DETALLE'!E4333))</f>
        <v/>
      </c>
      <c r="F4333" s="8" t="str">
        <f>IF('IMPUTACIONES DETALLE'!D4333="","",'IMPUTACIONES DETALLE'!D4333)</f>
        <v/>
      </c>
      <c r="G4333" s="8">
        <f>'IMPUTACIONES DETALLE'!F4333</f>
        <v>0</v>
      </c>
      <c r="L4333" s="8" t="e">
        <f t="shared" si="603"/>
        <v>#VALUE!</v>
      </c>
      <c r="N4333" s="8">
        <f t="shared" si="604"/>
        <v>0</v>
      </c>
      <c r="O4333" s="8" t="str">
        <f t="shared" si="605"/>
        <v/>
      </c>
      <c r="P4333" s="8" t="str">
        <f t="shared" si="606"/>
        <v/>
      </c>
      <c r="Q4333" s="8" t="str">
        <f t="shared" si="607"/>
        <v/>
      </c>
      <c r="R4333" s="8">
        <v>1</v>
      </c>
      <c r="S4333" s="8" t="str">
        <f t="shared" si="608"/>
        <v/>
      </c>
      <c r="T4333" s="8" t="str">
        <f t="shared" si="609"/>
        <v/>
      </c>
      <c r="U4333" s="8" t="str">
        <f t="shared" si="610"/>
        <v/>
      </c>
      <c r="V4333" s="8" t="str">
        <f t="shared" si="611"/>
        <v/>
      </c>
    </row>
    <row r="4334" spans="1:22" x14ac:dyDescent="0.25">
      <c r="A4334" s="8" t="str">
        <f>IF('IMPUTACIONES DETALLE'!A4334="","",'EXP INFORME HU'!$R$2)</f>
        <v/>
      </c>
      <c r="B4334" s="9" t="str">
        <f>IF('IMPUTACIONES DETALLE'!A4334="","",'IMPUTACIONES DETALLE'!A4334)</f>
        <v/>
      </c>
      <c r="C4334" s="8" t="str">
        <f>IF('IMPUTACIONES DETALLE'!B4334="","",VLOOKUP('IMPUTACIONES DETALLE'!B4334,PERSONAS!$A$1:$B$59,2,FALSE))</f>
        <v/>
      </c>
      <c r="D4334" s="8" t="str">
        <f>IF('IMPUTACIONES DETALLE'!C4334="","",VLOOKUP('IMPUTACIONES DETALLE'!C4334,ACTIVIDADES!$A$1:$B$37,2,FALSE))</f>
        <v/>
      </c>
      <c r="E4334" s="8" t="str">
        <f>IF('IMPUTACIONES DETALLE'!D4334="","",'IMPUTACIONES DETALLE'!D4334&amp;" -- "&amp;IF('IMPUTACIONES DETALLE'!E4334="","Actividad de "&amp;'IMPUTACIONES DETALLE'!C4334,'IMPUTACIONES DETALLE'!E4334))</f>
        <v/>
      </c>
      <c r="F4334" s="8" t="str">
        <f>IF('IMPUTACIONES DETALLE'!D4334="","",'IMPUTACIONES DETALLE'!D4334)</f>
        <v/>
      </c>
      <c r="G4334" s="8">
        <f>'IMPUTACIONES DETALLE'!F4334</f>
        <v>0</v>
      </c>
      <c r="L4334" s="8" t="e">
        <f t="shared" si="603"/>
        <v>#VALUE!</v>
      </c>
      <c r="N4334" s="8">
        <f t="shared" si="604"/>
        <v>0</v>
      </c>
      <c r="O4334" s="8" t="str">
        <f t="shared" si="605"/>
        <v/>
      </c>
      <c r="P4334" s="8" t="str">
        <f t="shared" si="606"/>
        <v/>
      </c>
      <c r="Q4334" s="8" t="str">
        <f t="shared" si="607"/>
        <v/>
      </c>
      <c r="R4334" s="8">
        <v>1</v>
      </c>
      <c r="S4334" s="8" t="str">
        <f t="shared" si="608"/>
        <v/>
      </c>
      <c r="T4334" s="8" t="str">
        <f t="shared" si="609"/>
        <v/>
      </c>
      <c r="U4334" s="8" t="str">
        <f t="shared" si="610"/>
        <v/>
      </c>
      <c r="V4334" s="8" t="str">
        <f t="shared" si="611"/>
        <v/>
      </c>
    </row>
    <row r="4335" spans="1:22" x14ac:dyDescent="0.25">
      <c r="A4335" s="8" t="str">
        <f>IF('IMPUTACIONES DETALLE'!A4335="","",'EXP INFORME HU'!$R$2)</f>
        <v/>
      </c>
      <c r="B4335" s="9" t="str">
        <f>IF('IMPUTACIONES DETALLE'!A4335="","",'IMPUTACIONES DETALLE'!A4335)</f>
        <v/>
      </c>
      <c r="C4335" s="8" t="str">
        <f>IF('IMPUTACIONES DETALLE'!B4335="","",VLOOKUP('IMPUTACIONES DETALLE'!B4335,PERSONAS!$A$1:$B$59,2,FALSE))</f>
        <v/>
      </c>
      <c r="D4335" s="8" t="str">
        <f>IF('IMPUTACIONES DETALLE'!C4335="","",VLOOKUP('IMPUTACIONES DETALLE'!C4335,ACTIVIDADES!$A$1:$B$37,2,FALSE))</f>
        <v/>
      </c>
      <c r="E4335" s="8" t="str">
        <f>IF('IMPUTACIONES DETALLE'!D4335="","",'IMPUTACIONES DETALLE'!D4335&amp;" -- "&amp;IF('IMPUTACIONES DETALLE'!E4335="","Actividad de "&amp;'IMPUTACIONES DETALLE'!C4335,'IMPUTACIONES DETALLE'!E4335))</f>
        <v/>
      </c>
      <c r="F4335" s="8" t="str">
        <f>IF('IMPUTACIONES DETALLE'!D4335="","",'IMPUTACIONES DETALLE'!D4335)</f>
        <v/>
      </c>
      <c r="G4335" s="8">
        <f>'IMPUTACIONES DETALLE'!F4335</f>
        <v>0</v>
      </c>
      <c r="L4335" s="8" t="e">
        <f t="shared" si="603"/>
        <v>#VALUE!</v>
      </c>
      <c r="N4335" s="8">
        <f t="shared" si="604"/>
        <v>0</v>
      </c>
      <c r="O4335" s="8" t="str">
        <f t="shared" si="605"/>
        <v/>
      </c>
      <c r="P4335" s="8" t="str">
        <f t="shared" si="606"/>
        <v/>
      </c>
      <c r="Q4335" s="8" t="str">
        <f t="shared" si="607"/>
        <v/>
      </c>
      <c r="R4335" s="8">
        <v>1</v>
      </c>
      <c r="S4335" s="8" t="str">
        <f t="shared" si="608"/>
        <v/>
      </c>
      <c r="T4335" s="8" t="str">
        <f t="shared" si="609"/>
        <v/>
      </c>
      <c r="U4335" s="8" t="str">
        <f t="shared" si="610"/>
        <v/>
      </c>
      <c r="V4335" s="8" t="str">
        <f t="shared" si="611"/>
        <v/>
      </c>
    </row>
    <row r="4336" spans="1:22" x14ac:dyDescent="0.25">
      <c r="A4336" s="8" t="str">
        <f>IF('IMPUTACIONES DETALLE'!A4336="","",'EXP INFORME HU'!$R$2)</f>
        <v/>
      </c>
      <c r="B4336" s="9" t="str">
        <f>IF('IMPUTACIONES DETALLE'!A4336="","",'IMPUTACIONES DETALLE'!A4336)</f>
        <v/>
      </c>
      <c r="C4336" s="8" t="str">
        <f>IF('IMPUTACIONES DETALLE'!B4336="","",VLOOKUP('IMPUTACIONES DETALLE'!B4336,PERSONAS!$A$1:$B$59,2,FALSE))</f>
        <v/>
      </c>
      <c r="D4336" s="8" t="str">
        <f>IF('IMPUTACIONES DETALLE'!C4336="","",VLOOKUP('IMPUTACIONES DETALLE'!C4336,ACTIVIDADES!$A$1:$B$37,2,FALSE))</f>
        <v/>
      </c>
      <c r="E4336" s="8" t="str">
        <f>IF('IMPUTACIONES DETALLE'!D4336="","",'IMPUTACIONES DETALLE'!D4336&amp;" -- "&amp;IF('IMPUTACIONES DETALLE'!E4336="","Actividad de "&amp;'IMPUTACIONES DETALLE'!C4336,'IMPUTACIONES DETALLE'!E4336))</f>
        <v/>
      </c>
      <c r="F4336" s="8" t="str">
        <f>IF('IMPUTACIONES DETALLE'!D4336="","",'IMPUTACIONES DETALLE'!D4336)</f>
        <v/>
      </c>
      <c r="G4336" s="8">
        <f>'IMPUTACIONES DETALLE'!F4336</f>
        <v>0</v>
      </c>
      <c r="L4336" s="8" t="e">
        <f t="shared" si="603"/>
        <v>#VALUE!</v>
      </c>
      <c r="N4336" s="8">
        <f t="shared" si="604"/>
        <v>0</v>
      </c>
      <c r="O4336" s="8" t="str">
        <f t="shared" si="605"/>
        <v/>
      </c>
      <c r="P4336" s="8" t="str">
        <f t="shared" si="606"/>
        <v/>
      </c>
      <c r="Q4336" s="8" t="str">
        <f t="shared" si="607"/>
        <v/>
      </c>
      <c r="R4336" s="8">
        <v>1</v>
      </c>
      <c r="S4336" s="8" t="str">
        <f t="shared" si="608"/>
        <v/>
      </c>
      <c r="T4336" s="8" t="str">
        <f t="shared" si="609"/>
        <v/>
      </c>
      <c r="U4336" s="8" t="str">
        <f t="shared" si="610"/>
        <v/>
      </c>
      <c r="V4336" s="8" t="str">
        <f t="shared" si="611"/>
        <v/>
      </c>
    </row>
    <row r="4337" spans="1:22" x14ac:dyDescent="0.25">
      <c r="A4337" s="8" t="str">
        <f>IF('IMPUTACIONES DETALLE'!A4337="","",'EXP INFORME HU'!$R$2)</f>
        <v/>
      </c>
      <c r="B4337" s="9" t="str">
        <f>IF('IMPUTACIONES DETALLE'!A4337="","",'IMPUTACIONES DETALLE'!A4337)</f>
        <v/>
      </c>
      <c r="C4337" s="8" t="str">
        <f>IF('IMPUTACIONES DETALLE'!B4337="","",VLOOKUP('IMPUTACIONES DETALLE'!B4337,PERSONAS!$A$1:$B$59,2,FALSE))</f>
        <v/>
      </c>
      <c r="D4337" s="8" t="str">
        <f>IF('IMPUTACIONES DETALLE'!C4337="","",VLOOKUP('IMPUTACIONES DETALLE'!C4337,ACTIVIDADES!$A$1:$B$37,2,FALSE))</f>
        <v/>
      </c>
      <c r="E4337" s="8" t="str">
        <f>IF('IMPUTACIONES DETALLE'!D4337="","",'IMPUTACIONES DETALLE'!D4337&amp;" -- "&amp;IF('IMPUTACIONES DETALLE'!E4337="","Actividad de "&amp;'IMPUTACIONES DETALLE'!C4337,'IMPUTACIONES DETALLE'!E4337))</f>
        <v/>
      </c>
      <c r="F4337" s="8" t="str">
        <f>IF('IMPUTACIONES DETALLE'!D4337="","",'IMPUTACIONES DETALLE'!D4337)</f>
        <v/>
      </c>
      <c r="G4337" s="8">
        <f>'IMPUTACIONES DETALLE'!F4337</f>
        <v>0</v>
      </c>
      <c r="L4337" s="8" t="e">
        <f t="shared" si="603"/>
        <v>#VALUE!</v>
      </c>
      <c r="N4337" s="8">
        <f t="shared" si="604"/>
        <v>0</v>
      </c>
      <c r="O4337" s="8" t="str">
        <f t="shared" si="605"/>
        <v/>
      </c>
      <c r="P4337" s="8" t="str">
        <f t="shared" si="606"/>
        <v/>
      </c>
      <c r="Q4337" s="8" t="str">
        <f t="shared" si="607"/>
        <v/>
      </c>
      <c r="R4337" s="8">
        <v>1</v>
      </c>
      <c r="S4337" s="8" t="str">
        <f t="shared" si="608"/>
        <v/>
      </c>
      <c r="T4337" s="8" t="str">
        <f t="shared" si="609"/>
        <v/>
      </c>
      <c r="U4337" s="8" t="str">
        <f t="shared" si="610"/>
        <v/>
      </c>
      <c r="V4337" s="8" t="str">
        <f t="shared" si="611"/>
        <v/>
      </c>
    </row>
    <row r="4338" spans="1:22" x14ac:dyDescent="0.25">
      <c r="A4338" s="8" t="str">
        <f>IF('IMPUTACIONES DETALLE'!A4338="","",'EXP INFORME HU'!$R$2)</f>
        <v/>
      </c>
      <c r="B4338" s="9" t="str">
        <f>IF('IMPUTACIONES DETALLE'!A4338="","",'IMPUTACIONES DETALLE'!A4338)</f>
        <v/>
      </c>
      <c r="C4338" s="8" t="str">
        <f>IF('IMPUTACIONES DETALLE'!B4338="","",VLOOKUP('IMPUTACIONES DETALLE'!B4338,PERSONAS!$A$1:$B$59,2,FALSE))</f>
        <v/>
      </c>
      <c r="D4338" s="8" t="str">
        <f>IF('IMPUTACIONES DETALLE'!C4338="","",VLOOKUP('IMPUTACIONES DETALLE'!C4338,ACTIVIDADES!$A$1:$B$37,2,FALSE))</f>
        <v/>
      </c>
      <c r="E4338" s="8" t="str">
        <f>IF('IMPUTACIONES DETALLE'!D4338="","",'IMPUTACIONES DETALLE'!D4338&amp;" -- "&amp;IF('IMPUTACIONES DETALLE'!E4338="","Actividad de "&amp;'IMPUTACIONES DETALLE'!C4338,'IMPUTACIONES DETALLE'!E4338))</f>
        <v/>
      </c>
      <c r="F4338" s="8" t="str">
        <f>IF('IMPUTACIONES DETALLE'!D4338="","",'IMPUTACIONES DETALLE'!D4338)</f>
        <v/>
      </c>
      <c r="G4338" s="8">
        <f>'IMPUTACIONES DETALLE'!F4338</f>
        <v>0</v>
      </c>
      <c r="L4338" s="8" t="e">
        <f t="shared" si="603"/>
        <v>#VALUE!</v>
      </c>
      <c r="N4338" s="8">
        <f t="shared" si="604"/>
        <v>0</v>
      </c>
      <c r="O4338" s="8" t="str">
        <f t="shared" si="605"/>
        <v/>
      </c>
      <c r="P4338" s="8" t="str">
        <f t="shared" si="606"/>
        <v/>
      </c>
      <c r="Q4338" s="8" t="str">
        <f t="shared" si="607"/>
        <v/>
      </c>
      <c r="R4338" s="8">
        <v>1</v>
      </c>
      <c r="S4338" s="8" t="str">
        <f t="shared" si="608"/>
        <v/>
      </c>
      <c r="T4338" s="8" t="str">
        <f t="shared" si="609"/>
        <v/>
      </c>
      <c r="U4338" s="8" t="str">
        <f t="shared" si="610"/>
        <v/>
      </c>
      <c r="V4338" s="8" t="str">
        <f t="shared" si="611"/>
        <v/>
      </c>
    </row>
    <row r="4339" spans="1:22" x14ac:dyDescent="0.25">
      <c r="A4339" s="8" t="str">
        <f>IF('IMPUTACIONES DETALLE'!A4339="","",'EXP INFORME HU'!$R$2)</f>
        <v/>
      </c>
      <c r="B4339" s="9" t="str">
        <f>IF('IMPUTACIONES DETALLE'!A4339="","",'IMPUTACIONES DETALLE'!A4339)</f>
        <v/>
      </c>
      <c r="C4339" s="8" t="str">
        <f>IF('IMPUTACIONES DETALLE'!B4339="","",VLOOKUP('IMPUTACIONES DETALLE'!B4339,PERSONAS!$A$1:$B$59,2,FALSE))</f>
        <v/>
      </c>
      <c r="D4339" s="8" t="str">
        <f>IF('IMPUTACIONES DETALLE'!C4339="","",VLOOKUP('IMPUTACIONES DETALLE'!C4339,ACTIVIDADES!$A$1:$B$37,2,FALSE))</f>
        <v/>
      </c>
      <c r="E4339" s="8" t="str">
        <f>IF('IMPUTACIONES DETALLE'!D4339="","",'IMPUTACIONES DETALLE'!D4339&amp;" -- "&amp;IF('IMPUTACIONES DETALLE'!E4339="","Actividad de "&amp;'IMPUTACIONES DETALLE'!C4339,'IMPUTACIONES DETALLE'!E4339))</f>
        <v/>
      </c>
      <c r="F4339" s="8" t="str">
        <f>IF('IMPUTACIONES DETALLE'!D4339="","",'IMPUTACIONES DETALLE'!D4339)</f>
        <v/>
      </c>
      <c r="G4339" s="8">
        <f>'IMPUTACIONES DETALLE'!F4339</f>
        <v>0</v>
      </c>
      <c r="L4339" s="8" t="e">
        <f t="shared" si="603"/>
        <v>#VALUE!</v>
      </c>
      <c r="N4339" s="8">
        <f t="shared" si="604"/>
        <v>0</v>
      </c>
      <c r="O4339" s="8" t="str">
        <f t="shared" si="605"/>
        <v/>
      </c>
      <c r="P4339" s="8" t="str">
        <f t="shared" si="606"/>
        <v/>
      </c>
      <c r="Q4339" s="8" t="str">
        <f t="shared" si="607"/>
        <v/>
      </c>
      <c r="R4339" s="8">
        <v>1</v>
      </c>
      <c r="S4339" s="8" t="str">
        <f t="shared" si="608"/>
        <v/>
      </c>
      <c r="T4339" s="8" t="str">
        <f t="shared" si="609"/>
        <v/>
      </c>
      <c r="U4339" s="8" t="str">
        <f t="shared" si="610"/>
        <v/>
      </c>
      <c r="V4339" s="8" t="str">
        <f t="shared" si="611"/>
        <v/>
      </c>
    </row>
    <row r="4340" spans="1:22" x14ac:dyDescent="0.25">
      <c r="A4340" s="8" t="str">
        <f>IF('IMPUTACIONES DETALLE'!A4340="","",'EXP INFORME HU'!$R$2)</f>
        <v/>
      </c>
      <c r="B4340" s="9" t="str">
        <f>IF('IMPUTACIONES DETALLE'!A4340="","",'IMPUTACIONES DETALLE'!A4340)</f>
        <v/>
      </c>
      <c r="C4340" s="8" t="str">
        <f>IF('IMPUTACIONES DETALLE'!B4340="","",VLOOKUP('IMPUTACIONES DETALLE'!B4340,PERSONAS!$A$1:$B$59,2,FALSE))</f>
        <v/>
      </c>
      <c r="D4340" s="8" t="str">
        <f>IF('IMPUTACIONES DETALLE'!C4340="","",VLOOKUP('IMPUTACIONES DETALLE'!C4340,ACTIVIDADES!$A$1:$B$37,2,FALSE))</f>
        <v/>
      </c>
      <c r="E4340" s="8" t="str">
        <f>IF('IMPUTACIONES DETALLE'!D4340="","",'IMPUTACIONES DETALLE'!D4340&amp;" -- "&amp;IF('IMPUTACIONES DETALLE'!E4340="","Actividad de "&amp;'IMPUTACIONES DETALLE'!C4340,'IMPUTACIONES DETALLE'!E4340))</f>
        <v/>
      </c>
      <c r="F4340" s="8" t="str">
        <f>IF('IMPUTACIONES DETALLE'!D4340="","",'IMPUTACIONES DETALLE'!D4340)</f>
        <v/>
      </c>
      <c r="G4340" s="8">
        <f>'IMPUTACIONES DETALLE'!F4340</f>
        <v>0</v>
      </c>
      <c r="L4340" s="8" t="e">
        <f t="shared" si="603"/>
        <v>#VALUE!</v>
      </c>
      <c r="N4340" s="8">
        <f t="shared" si="604"/>
        <v>0</v>
      </c>
      <c r="O4340" s="8" t="str">
        <f t="shared" si="605"/>
        <v/>
      </c>
      <c r="P4340" s="8" t="str">
        <f t="shared" si="606"/>
        <v/>
      </c>
      <c r="Q4340" s="8" t="str">
        <f t="shared" si="607"/>
        <v/>
      </c>
      <c r="R4340" s="8">
        <v>1</v>
      </c>
      <c r="S4340" s="8" t="str">
        <f t="shared" si="608"/>
        <v/>
      </c>
      <c r="T4340" s="8" t="str">
        <f t="shared" si="609"/>
        <v/>
      </c>
      <c r="U4340" s="8" t="str">
        <f t="shared" si="610"/>
        <v/>
      </c>
      <c r="V4340" s="8" t="str">
        <f t="shared" si="611"/>
        <v/>
      </c>
    </row>
    <row r="4341" spans="1:22" x14ac:dyDescent="0.25">
      <c r="A4341" s="8" t="str">
        <f>IF('IMPUTACIONES DETALLE'!A4341="","",'EXP INFORME HU'!$R$2)</f>
        <v/>
      </c>
      <c r="B4341" s="9" t="str">
        <f>IF('IMPUTACIONES DETALLE'!A4341="","",'IMPUTACIONES DETALLE'!A4341)</f>
        <v/>
      </c>
      <c r="C4341" s="8" t="str">
        <f>IF('IMPUTACIONES DETALLE'!B4341="","",VLOOKUP('IMPUTACIONES DETALLE'!B4341,PERSONAS!$A$1:$B$59,2,FALSE))</f>
        <v/>
      </c>
      <c r="D4341" s="8" t="str">
        <f>IF('IMPUTACIONES DETALLE'!C4341="","",VLOOKUP('IMPUTACIONES DETALLE'!C4341,ACTIVIDADES!$A$1:$B$37,2,FALSE))</f>
        <v/>
      </c>
      <c r="E4341" s="8" t="str">
        <f>IF('IMPUTACIONES DETALLE'!D4341="","",'IMPUTACIONES DETALLE'!D4341&amp;" -- "&amp;IF('IMPUTACIONES DETALLE'!E4341="","Actividad de "&amp;'IMPUTACIONES DETALLE'!C4341,'IMPUTACIONES DETALLE'!E4341))</f>
        <v/>
      </c>
      <c r="F4341" s="8" t="str">
        <f>IF('IMPUTACIONES DETALLE'!D4341="","",'IMPUTACIONES DETALLE'!D4341)</f>
        <v/>
      </c>
      <c r="G4341" s="8">
        <f>'IMPUTACIONES DETALLE'!F4341</f>
        <v>0</v>
      </c>
      <c r="L4341" s="8" t="e">
        <f t="shared" si="603"/>
        <v>#VALUE!</v>
      </c>
      <c r="N4341" s="8">
        <f t="shared" si="604"/>
        <v>0</v>
      </c>
      <c r="O4341" s="8" t="str">
        <f t="shared" si="605"/>
        <v/>
      </c>
      <c r="P4341" s="8" t="str">
        <f t="shared" si="606"/>
        <v/>
      </c>
      <c r="Q4341" s="8" t="str">
        <f t="shared" si="607"/>
        <v/>
      </c>
      <c r="R4341" s="8">
        <v>1</v>
      </c>
      <c r="S4341" s="8" t="str">
        <f t="shared" si="608"/>
        <v/>
      </c>
      <c r="T4341" s="8" t="str">
        <f t="shared" si="609"/>
        <v/>
      </c>
      <c r="U4341" s="8" t="str">
        <f t="shared" si="610"/>
        <v/>
      </c>
      <c r="V4341" s="8" t="str">
        <f t="shared" si="611"/>
        <v/>
      </c>
    </row>
    <row r="4342" spans="1:22" x14ac:dyDescent="0.25">
      <c r="A4342" s="8" t="str">
        <f>IF('IMPUTACIONES DETALLE'!A4342="","",'EXP INFORME HU'!$R$2)</f>
        <v/>
      </c>
      <c r="B4342" s="9" t="str">
        <f>IF('IMPUTACIONES DETALLE'!A4342="","",'IMPUTACIONES DETALLE'!A4342)</f>
        <v/>
      </c>
      <c r="C4342" s="8" t="str">
        <f>IF('IMPUTACIONES DETALLE'!B4342="","",VLOOKUP('IMPUTACIONES DETALLE'!B4342,PERSONAS!$A$1:$B$59,2,FALSE))</f>
        <v/>
      </c>
      <c r="D4342" s="8" t="str">
        <f>IF('IMPUTACIONES DETALLE'!C4342="","",VLOOKUP('IMPUTACIONES DETALLE'!C4342,ACTIVIDADES!$A$1:$B$37,2,FALSE))</f>
        <v/>
      </c>
      <c r="E4342" s="8" t="str">
        <f>IF('IMPUTACIONES DETALLE'!D4342="","",'IMPUTACIONES DETALLE'!D4342&amp;" -- "&amp;IF('IMPUTACIONES DETALLE'!E4342="","Actividad de "&amp;'IMPUTACIONES DETALLE'!C4342,'IMPUTACIONES DETALLE'!E4342))</f>
        <v/>
      </c>
      <c r="F4342" s="8" t="str">
        <f>IF('IMPUTACIONES DETALLE'!D4342="","",'IMPUTACIONES DETALLE'!D4342)</f>
        <v/>
      </c>
      <c r="G4342" s="8">
        <f>'IMPUTACIONES DETALLE'!F4342</f>
        <v>0</v>
      </c>
      <c r="L4342" s="8" t="e">
        <f t="shared" si="603"/>
        <v>#VALUE!</v>
      </c>
      <c r="N4342" s="8">
        <f t="shared" si="604"/>
        <v>0</v>
      </c>
      <c r="O4342" s="8" t="str">
        <f t="shared" si="605"/>
        <v/>
      </c>
      <c r="P4342" s="8" t="str">
        <f t="shared" si="606"/>
        <v/>
      </c>
      <c r="Q4342" s="8" t="str">
        <f t="shared" si="607"/>
        <v/>
      </c>
      <c r="R4342" s="8">
        <v>1</v>
      </c>
      <c r="S4342" s="8" t="str">
        <f t="shared" si="608"/>
        <v/>
      </c>
      <c r="T4342" s="8" t="str">
        <f t="shared" si="609"/>
        <v/>
      </c>
      <c r="U4342" s="8" t="str">
        <f t="shared" si="610"/>
        <v/>
      </c>
      <c r="V4342" s="8" t="str">
        <f t="shared" si="611"/>
        <v/>
      </c>
    </row>
    <row r="4343" spans="1:22" x14ac:dyDescent="0.25">
      <c r="A4343" s="8" t="str">
        <f>IF('IMPUTACIONES DETALLE'!A4343="","",'EXP INFORME HU'!$R$2)</f>
        <v/>
      </c>
      <c r="B4343" s="9" t="str">
        <f>IF('IMPUTACIONES DETALLE'!A4343="","",'IMPUTACIONES DETALLE'!A4343)</f>
        <v/>
      </c>
      <c r="C4343" s="8" t="str">
        <f>IF('IMPUTACIONES DETALLE'!B4343="","",VLOOKUP('IMPUTACIONES DETALLE'!B4343,PERSONAS!$A$1:$B$59,2,FALSE))</f>
        <v/>
      </c>
      <c r="D4343" s="8" t="str">
        <f>IF('IMPUTACIONES DETALLE'!C4343="","",VLOOKUP('IMPUTACIONES DETALLE'!C4343,ACTIVIDADES!$A$1:$B$37,2,FALSE))</f>
        <v/>
      </c>
      <c r="E4343" s="8" t="str">
        <f>IF('IMPUTACIONES DETALLE'!D4343="","",'IMPUTACIONES DETALLE'!D4343&amp;" -- "&amp;IF('IMPUTACIONES DETALLE'!E4343="","Actividad de "&amp;'IMPUTACIONES DETALLE'!C4343,'IMPUTACIONES DETALLE'!E4343))</f>
        <v/>
      </c>
      <c r="F4343" s="8" t="str">
        <f>IF('IMPUTACIONES DETALLE'!D4343="","",'IMPUTACIONES DETALLE'!D4343)</f>
        <v/>
      </c>
      <c r="G4343" s="8">
        <f>'IMPUTACIONES DETALLE'!F4343</f>
        <v>0</v>
      </c>
      <c r="L4343" s="8" t="e">
        <f t="shared" si="603"/>
        <v>#VALUE!</v>
      </c>
      <c r="N4343" s="8">
        <f t="shared" si="604"/>
        <v>0</v>
      </c>
      <c r="O4343" s="8" t="str">
        <f t="shared" si="605"/>
        <v/>
      </c>
      <c r="P4343" s="8" t="str">
        <f t="shared" si="606"/>
        <v/>
      </c>
      <c r="Q4343" s="8" t="str">
        <f t="shared" si="607"/>
        <v/>
      </c>
      <c r="R4343" s="8">
        <v>1</v>
      </c>
      <c r="S4343" s="8" t="str">
        <f t="shared" si="608"/>
        <v/>
      </c>
      <c r="T4343" s="8" t="str">
        <f t="shared" si="609"/>
        <v/>
      </c>
      <c r="U4343" s="8" t="str">
        <f t="shared" si="610"/>
        <v/>
      </c>
      <c r="V4343" s="8" t="str">
        <f t="shared" si="611"/>
        <v/>
      </c>
    </row>
    <row r="4344" spans="1:22" x14ac:dyDescent="0.25">
      <c r="A4344" s="8" t="str">
        <f>IF('IMPUTACIONES DETALLE'!A4344="","",'EXP INFORME HU'!$R$2)</f>
        <v/>
      </c>
      <c r="B4344" s="9" t="str">
        <f>IF('IMPUTACIONES DETALLE'!A4344="","",'IMPUTACIONES DETALLE'!A4344)</f>
        <v/>
      </c>
      <c r="C4344" s="8" t="str">
        <f>IF('IMPUTACIONES DETALLE'!B4344="","",VLOOKUP('IMPUTACIONES DETALLE'!B4344,PERSONAS!$A$1:$B$59,2,FALSE))</f>
        <v/>
      </c>
      <c r="D4344" s="8" t="str">
        <f>IF('IMPUTACIONES DETALLE'!C4344="","",VLOOKUP('IMPUTACIONES DETALLE'!C4344,ACTIVIDADES!$A$1:$B$37,2,FALSE))</f>
        <v/>
      </c>
      <c r="E4344" s="8" t="str">
        <f>IF('IMPUTACIONES DETALLE'!D4344="","",'IMPUTACIONES DETALLE'!D4344&amp;" -- "&amp;IF('IMPUTACIONES DETALLE'!E4344="","Actividad de "&amp;'IMPUTACIONES DETALLE'!C4344,'IMPUTACIONES DETALLE'!E4344))</f>
        <v/>
      </c>
      <c r="F4344" s="8" t="str">
        <f>IF('IMPUTACIONES DETALLE'!D4344="","",'IMPUTACIONES DETALLE'!D4344)</f>
        <v/>
      </c>
      <c r="G4344" s="8">
        <f>'IMPUTACIONES DETALLE'!F4344</f>
        <v>0</v>
      </c>
      <c r="L4344" s="8" t="e">
        <f t="shared" si="603"/>
        <v>#VALUE!</v>
      </c>
      <c r="N4344" s="8">
        <f t="shared" si="604"/>
        <v>0</v>
      </c>
      <c r="O4344" s="8" t="str">
        <f t="shared" si="605"/>
        <v/>
      </c>
      <c r="P4344" s="8" t="str">
        <f t="shared" si="606"/>
        <v/>
      </c>
      <c r="Q4344" s="8" t="str">
        <f t="shared" si="607"/>
        <v/>
      </c>
      <c r="R4344" s="8">
        <v>1</v>
      </c>
      <c r="S4344" s="8" t="str">
        <f t="shared" si="608"/>
        <v/>
      </c>
      <c r="T4344" s="8" t="str">
        <f t="shared" si="609"/>
        <v/>
      </c>
      <c r="U4344" s="8" t="str">
        <f t="shared" si="610"/>
        <v/>
      </c>
      <c r="V4344" s="8" t="str">
        <f t="shared" si="611"/>
        <v/>
      </c>
    </row>
    <row r="4345" spans="1:22" x14ac:dyDescent="0.25">
      <c r="A4345" s="8" t="str">
        <f>IF('IMPUTACIONES DETALLE'!A4345="","",'EXP INFORME HU'!$R$2)</f>
        <v/>
      </c>
      <c r="B4345" s="9" t="str">
        <f>IF('IMPUTACIONES DETALLE'!A4345="","",'IMPUTACIONES DETALLE'!A4345)</f>
        <v/>
      </c>
      <c r="C4345" s="8" t="str">
        <f>IF('IMPUTACIONES DETALLE'!B4345="","",VLOOKUP('IMPUTACIONES DETALLE'!B4345,PERSONAS!$A$1:$B$59,2,FALSE))</f>
        <v/>
      </c>
      <c r="D4345" s="8" t="str">
        <f>IF('IMPUTACIONES DETALLE'!C4345="","",VLOOKUP('IMPUTACIONES DETALLE'!C4345,ACTIVIDADES!$A$1:$B$37,2,FALSE))</f>
        <v/>
      </c>
      <c r="E4345" s="8" t="str">
        <f>IF('IMPUTACIONES DETALLE'!D4345="","",'IMPUTACIONES DETALLE'!D4345&amp;" -- "&amp;IF('IMPUTACIONES DETALLE'!E4345="","Actividad de "&amp;'IMPUTACIONES DETALLE'!C4345,'IMPUTACIONES DETALLE'!E4345))</f>
        <v/>
      </c>
      <c r="F4345" s="8" t="str">
        <f>IF('IMPUTACIONES DETALLE'!D4345="","",'IMPUTACIONES DETALLE'!D4345)</f>
        <v/>
      </c>
      <c r="G4345" s="8">
        <f>'IMPUTACIONES DETALLE'!F4345</f>
        <v>0</v>
      </c>
      <c r="L4345" s="8" t="e">
        <f t="shared" si="603"/>
        <v>#VALUE!</v>
      </c>
      <c r="N4345" s="8">
        <f t="shared" si="604"/>
        <v>0</v>
      </c>
      <c r="O4345" s="8" t="str">
        <f t="shared" si="605"/>
        <v/>
      </c>
      <c r="P4345" s="8" t="str">
        <f t="shared" si="606"/>
        <v/>
      </c>
      <c r="Q4345" s="8" t="str">
        <f t="shared" si="607"/>
        <v/>
      </c>
      <c r="R4345" s="8">
        <v>1</v>
      </c>
      <c r="S4345" s="8" t="str">
        <f t="shared" si="608"/>
        <v/>
      </c>
      <c r="T4345" s="8" t="str">
        <f t="shared" si="609"/>
        <v/>
      </c>
      <c r="U4345" s="8" t="str">
        <f t="shared" si="610"/>
        <v/>
      </c>
      <c r="V4345" s="8" t="str">
        <f t="shared" si="611"/>
        <v/>
      </c>
    </row>
    <row r="4346" spans="1:22" x14ac:dyDescent="0.25">
      <c r="A4346" s="8" t="str">
        <f>IF('IMPUTACIONES DETALLE'!A4346="","",'EXP INFORME HU'!$R$2)</f>
        <v/>
      </c>
      <c r="B4346" s="9" t="str">
        <f>IF('IMPUTACIONES DETALLE'!A4346="","",'IMPUTACIONES DETALLE'!A4346)</f>
        <v/>
      </c>
      <c r="C4346" s="8" t="str">
        <f>IF('IMPUTACIONES DETALLE'!B4346="","",VLOOKUP('IMPUTACIONES DETALLE'!B4346,PERSONAS!$A$1:$B$59,2,FALSE))</f>
        <v/>
      </c>
      <c r="D4346" s="8" t="str">
        <f>IF('IMPUTACIONES DETALLE'!C4346="","",VLOOKUP('IMPUTACIONES DETALLE'!C4346,ACTIVIDADES!$A$1:$B$37,2,FALSE))</f>
        <v/>
      </c>
      <c r="E4346" s="8" t="str">
        <f>IF('IMPUTACIONES DETALLE'!D4346="","",'IMPUTACIONES DETALLE'!D4346&amp;" -- "&amp;IF('IMPUTACIONES DETALLE'!E4346="","Actividad de "&amp;'IMPUTACIONES DETALLE'!C4346,'IMPUTACIONES DETALLE'!E4346))</f>
        <v/>
      </c>
      <c r="F4346" s="8" t="str">
        <f>IF('IMPUTACIONES DETALLE'!D4346="","",'IMPUTACIONES DETALLE'!D4346)</f>
        <v/>
      </c>
      <c r="G4346" s="8">
        <f>'IMPUTACIONES DETALLE'!F4346</f>
        <v>0</v>
      </c>
      <c r="L4346" s="8" t="e">
        <f t="shared" si="603"/>
        <v>#VALUE!</v>
      </c>
      <c r="N4346" s="8">
        <f t="shared" si="604"/>
        <v>0</v>
      </c>
      <c r="O4346" s="8" t="str">
        <f t="shared" si="605"/>
        <v/>
      </c>
      <c r="P4346" s="8" t="str">
        <f t="shared" si="606"/>
        <v/>
      </c>
      <c r="Q4346" s="8" t="str">
        <f t="shared" si="607"/>
        <v/>
      </c>
      <c r="R4346" s="8">
        <v>1</v>
      </c>
      <c r="S4346" s="8" t="str">
        <f t="shared" si="608"/>
        <v/>
      </c>
      <c r="T4346" s="8" t="str">
        <f t="shared" si="609"/>
        <v/>
      </c>
      <c r="U4346" s="8" t="str">
        <f t="shared" si="610"/>
        <v/>
      </c>
      <c r="V4346" s="8" t="str">
        <f t="shared" si="611"/>
        <v/>
      </c>
    </row>
    <row r="4347" spans="1:22" x14ac:dyDescent="0.25">
      <c r="A4347" s="8" t="str">
        <f>IF('IMPUTACIONES DETALLE'!A4347="","",'EXP INFORME HU'!$R$2)</f>
        <v/>
      </c>
      <c r="B4347" s="9" t="str">
        <f>IF('IMPUTACIONES DETALLE'!A4347="","",'IMPUTACIONES DETALLE'!A4347)</f>
        <v/>
      </c>
      <c r="C4347" s="8" t="str">
        <f>IF('IMPUTACIONES DETALLE'!B4347="","",VLOOKUP('IMPUTACIONES DETALLE'!B4347,PERSONAS!$A$1:$B$59,2,FALSE))</f>
        <v/>
      </c>
      <c r="D4347" s="8" t="str">
        <f>IF('IMPUTACIONES DETALLE'!C4347="","",VLOOKUP('IMPUTACIONES DETALLE'!C4347,ACTIVIDADES!$A$1:$B$37,2,FALSE))</f>
        <v/>
      </c>
      <c r="E4347" s="8" t="str">
        <f>IF('IMPUTACIONES DETALLE'!D4347="","",'IMPUTACIONES DETALLE'!D4347&amp;" -- "&amp;IF('IMPUTACIONES DETALLE'!E4347="","Actividad de "&amp;'IMPUTACIONES DETALLE'!C4347,'IMPUTACIONES DETALLE'!E4347))</f>
        <v/>
      </c>
      <c r="F4347" s="8" t="str">
        <f>IF('IMPUTACIONES DETALLE'!D4347="","",'IMPUTACIONES DETALLE'!D4347)</f>
        <v/>
      </c>
      <c r="G4347" s="8">
        <f>'IMPUTACIONES DETALLE'!F4347</f>
        <v>0</v>
      </c>
      <c r="L4347" s="8" t="e">
        <f t="shared" si="603"/>
        <v>#VALUE!</v>
      </c>
      <c r="N4347" s="8">
        <f t="shared" si="604"/>
        <v>0</v>
      </c>
      <c r="O4347" s="8" t="str">
        <f t="shared" si="605"/>
        <v/>
      </c>
      <c r="P4347" s="8" t="str">
        <f t="shared" si="606"/>
        <v/>
      </c>
      <c r="Q4347" s="8" t="str">
        <f t="shared" si="607"/>
        <v/>
      </c>
      <c r="R4347" s="8">
        <v>1</v>
      </c>
      <c r="S4347" s="8" t="str">
        <f t="shared" si="608"/>
        <v/>
      </c>
      <c r="T4347" s="8" t="str">
        <f t="shared" si="609"/>
        <v/>
      </c>
      <c r="U4347" s="8" t="str">
        <f t="shared" si="610"/>
        <v/>
      </c>
      <c r="V4347" s="8" t="str">
        <f t="shared" si="611"/>
        <v/>
      </c>
    </row>
    <row r="4348" spans="1:22" x14ac:dyDescent="0.25">
      <c r="A4348" s="8" t="str">
        <f>IF('IMPUTACIONES DETALLE'!A4348="","",'EXP INFORME HU'!$R$2)</f>
        <v/>
      </c>
      <c r="B4348" s="9" t="str">
        <f>IF('IMPUTACIONES DETALLE'!A4348="","",'IMPUTACIONES DETALLE'!A4348)</f>
        <v/>
      </c>
      <c r="C4348" s="8" t="str">
        <f>IF('IMPUTACIONES DETALLE'!B4348="","",VLOOKUP('IMPUTACIONES DETALLE'!B4348,PERSONAS!$A$1:$B$59,2,FALSE))</f>
        <v/>
      </c>
      <c r="D4348" s="8" t="str">
        <f>IF('IMPUTACIONES DETALLE'!C4348="","",VLOOKUP('IMPUTACIONES DETALLE'!C4348,ACTIVIDADES!$A$1:$B$37,2,FALSE))</f>
        <v/>
      </c>
      <c r="E4348" s="8" t="str">
        <f>IF('IMPUTACIONES DETALLE'!D4348="","",'IMPUTACIONES DETALLE'!D4348&amp;" -- "&amp;IF('IMPUTACIONES DETALLE'!E4348="","Actividad de "&amp;'IMPUTACIONES DETALLE'!C4348,'IMPUTACIONES DETALLE'!E4348))</f>
        <v/>
      </c>
      <c r="F4348" s="8" t="str">
        <f>IF('IMPUTACIONES DETALLE'!D4348="","",'IMPUTACIONES DETALLE'!D4348)</f>
        <v/>
      </c>
      <c r="G4348" s="8">
        <f>'IMPUTACIONES DETALLE'!F4348</f>
        <v>0</v>
      </c>
      <c r="L4348" s="8" t="e">
        <f t="shared" si="603"/>
        <v>#VALUE!</v>
      </c>
      <c r="N4348" s="8">
        <f t="shared" si="604"/>
        <v>0</v>
      </c>
      <c r="O4348" s="8" t="str">
        <f t="shared" si="605"/>
        <v/>
      </c>
      <c r="P4348" s="8" t="str">
        <f t="shared" si="606"/>
        <v/>
      </c>
      <c r="Q4348" s="8" t="str">
        <f t="shared" si="607"/>
        <v/>
      </c>
      <c r="R4348" s="8">
        <v>1</v>
      </c>
      <c r="S4348" s="8" t="str">
        <f t="shared" si="608"/>
        <v/>
      </c>
      <c r="T4348" s="8" t="str">
        <f t="shared" si="609"/>
        <v/>
      </c>
      <c r="U4348" s="8" t="str">
        <f t="shared" si="610"/>
        <v/>
      </c>
      <c r="V4348" s="8" t="str">
        <f t="shared" si="611"/>
        <v/>
      </c>
    </row>
    <row r="4349" spans="1:22" x14ac:dyDescent="0.25">
      <c r="A4349" s="8" t="str">
        <f>IF('IMPUTACIONES DETALLE'!A4349="","",'EXP INFORME HU'!$R$2)</f>
        <v/>
      </c>
      <c r="B4349" s="9" t="str">
        <f>IF('IMPUTACIONES DETALLE'!A4349="","",'IMPUTACIONES DETALLE'!A4349)</f>
        <v/>
      </c>
      <c r="C4349" s="8" t="str">
        <f>IF('IMPUTACIONES DETALLE'!B4349="","",VLOOKUP('IMPUTACIONES DETALLE'!B4349,PERSONAS!$A$1:$B$59,2,FALSE))</f>
        <v/>
      </c>
      <c r="D4349" s="8" t="str">
        <f>IF('IMPUTACIONES DETALLE'!C4349="","",VLOOKUP('IMPUTACIONES DETALLE'!C4349,ACTIVIDADES!$A$1:$B$37,2,FALSE))</f>
        <v/>
      </c>
      <c r="E4349" s="8" t="str">
        <f>IF('IMPUTACIONES DETALLE'!D4349="","",'IMPUTACIONES DETALLE'!D4349&amp;" -- "&amp;IF('IMPUTACIONES DETALLE'!E4349="","Actividad de "&amp;'IMPUTACIONES DETALLE'!C4349,'IMPUTACIONES DETALLE'!E4349))</f>
        <v/>
      </c>
      <c r="F4349" s="8" t="str">
        <f>IF('IMPUTACIONES DETALLE'!D4349="","",'IMPUTACIONES DETALLE'!D4349)</f>
        <v/>
      </c>
      <c r="G4349" s="8">
        <f>'IMPUTACIONES DETALLE'!F4349</f>
        <v>0</v>
      </c>
      <c r="L4349" s="8" t="e">
        <f t="shared" si="603"/>
        <v>#VALUE!</v>
      </c>
      <c r="N4349" s="8">
        <f t="shared" si="604"/>
        <v>0</v>
      </c>
      <c r="O4349" s="8" t="str">
        <f t="shared" si="605"/>
        <v/>
      </c>
      <c r="P4349" s="8" t="str">
        <f t="shared" si="606"/>
        <v/>
      </c>
      <c r="Q4349" s="8" t="str">
        <f t="shared" si="607"/>
        <v/>
      </c>
      <c r="R4349" s="8">
        <v>1</v>
      </c>
      <c r="S4349" s="8" t="str">
        <f t="shared" si="608"/>
        <v/>
      </c>
      <c r="T4349" s="8" t="str">
        <f t="shared" si="609"/>
        <v/>
      </c>
      <c r="U4349" s="8" t="str">
        <f t="shared" si="610"/>
        <v/>
      </c>
      <c r="V4349" s="8" t="str">
        <f t="shared" si="611"/>
        <v/>
      </c>
    </row>
    <row r="4350" spans="1:22" x14ac:dyDescent="0.25">
      <c r="A4350" s="8" t="str">
        <f>IF('IMPUTACIONES DETALLE'!A4350="","",'EXP INFORME HU'!$R$2)</f>
        <v/>
      </c>
      <c r="B4350" s="9" t="str">
        <f>IF('IMPUTACIONES DETALLE'!A4350="","",'IMPUTACIONES DETALLE'!A4350)</f>
        <v/>
      </c>
      <c r="C4350" s="8" t="str">
        <f>IF('IMPUTACIONES DETALLE'!B4350="","",VLOOKUP('IMPUTACIONES DETALLE'!B4350,PERSONAS!$A$1:$B$59,2,FALSE))</f>
        <v/>
      </c>
      <c r="D4350" s="8" t="str">
        <f>IF('IMPUTACIONES DETALLE'!C4350="","",VLOOKUP('IMPUTACIONES DETALLE'!C4350,ACTIVIDADES!$A$1:$B$37,2,FALSE))</f>
        <v/>
      </c>
      <c r="E4350" s="8" t="str">
        <f>IF('IMPUTACIONES DETALLE'!D4350="","",'IMPUTACIONES DETALLE'!D4350&amp;" -- "&amp;IF('IMPUTACIONES DETALLE'!E4350="","Actividad de "&amp;'IMPUTACIONES DETALLE'!C4350,'IMPUTACIONES DETALLE'!E4350))</f>
        <v/>
      </c>
      <c r="F4350" s="8" t="str">
        <f>IF('IMPUTACIONES DETALLE'!D4350="","",'IMPUTACIONES DETALLE'!D4350)</f>
        <v/>
      </c>
      <c r="G4350" s="8">
        <f>'IMPUTACIONES DETALLE'!F4350</f>
        <v>0</v>
      </c>
      <c r="L4350" s="8" t="e">
        <f t="shared" si="603"/>
        <v>#VALUE!</v>
      </c>
      <c r="N4350" s="8">
        <f t="shared" si="604"/>
        <v>0</v>
      </c>
      <c r="O4350" s="8" t="str">
        <f t="shared" si="605"/>
        <v/>
      </c>
      <c r="P4350" s="8" t="str">
        <f t="shared" si="606"/>
        <v/>
      </c>
      <c r="Q4350" s="8" t="str">
        <f t="shared" si="607"/>
        <v/>
      </c>
      <c r="R4350" s="8">
        <v>1</v>
      </c>
      <c r="S4350" s="8" t="str">
        <f t="shared" si="608"/>
        <v/>
      </c>
      <c r="T4350" s="8" t="str">
        <f t="shared" si="609"/>
        <v/>
      </c>
      <c r="U4350" s="8" t="str">
        <f t="shared" si="610"/>
        <v/>
      </c>
      <c r="V4350" s="8" t="str">
        <f t="shared" si="611"/>
        <v/>
      </c>
    </row>
    <row r="4351" spans="1:22" x14ac:dyDescent="0.25">
      <c r="A4351" s="8" t="str">
        <f>IF('IMPUTACIONES DETALLE'!A4351="","",'EXP INFORME HU'!$R$2)</f>
        <v/>
      </c>
      <c r="B4351" s="9" t="str">
        <f>IF('IMPUTACIONES DETALLE'!A4351="","",'IMPUTACIONES DETALLE'!A4351)</f>
        <v/>
      </c>
      <c r="C4351" s="8" t="str">
        <f>IF('IMPUTACIONES DETALLE'!B4351="","",VLOOKUP('IMPUTACIONES DETALLE'!B4351,PERSONAS!$A$1:$B$59,2,FALSE))</f>
        <v/>
      </c>
      <c r="D4351" s="8" t="str">
        <f>IF('IMPUTACIONES DETALLE'!C4351="","",VLOOKUP('IMPUTACIONES DETALLE'!C4351,ACTIVIDADES!$A$1:$B$37,2,FALSE))</f>
        <v/>
      </c>
      <c r="E4351" s="8" t="str">
        <f>IF('IMPUTACIONES DETALLE'!D4351="","",'IMPUTACIONES DETALLE'!D4351&amp;" -- "&amp;IF('IMPUTACIONES DETALLE'!E4351="","Actividad de "&amp;'IMPUTACIONES DETALLE'!C4351,'IMPUTACIONES DETALLE'!E4351))</f>
        <v/>
      </c>
      <c r="F4351" s="8" t="str">
        <f>IF('IMPUTACIONES DETALLE'!D4351="","",'IMPUTACIONES DETALLE'!D4351)</f>
        <v/>
      </c>
      <c r="G4351" s="8">
        <f>'IMPUTACIONES DETALLE'!F4351</f>
        <v>0</v>
      </c>
      <c r="L4351" s="8" t="e">
        <f t="shared" si="603"/>
        <v>#VALUE!</v>
      </c>
      <c r="N4351" s="8">
        <f t="shared" si="604"/>
        <v>0</v>
      </c>
      <c r="O4351" s="8" t="str">
        <f t="shared" si="605"/>
        <v/>
      </c>
      <c r="P4351" s="8" t="str">
        <f t="shared" si="606"/>
        <v/>
      </c>
      <c r="Q4351" s="8" t="str">
        <f t="shared" si="607"/>
        <v/>
      </c>
      <c r="R4351" s="8">
        <v>1</v>
      </c>
      <c r="S4351" s="8" t="str">
        <f t="shared" si="608"/>
        <v/>
      </c>
      <c r="T4351" s="8" t="str">
        <f t="shared" si="609"/>
        <v/>
      </c>
      <c r="U4351" s="8" t="str">
        <f t="shared" si="610"/>
        <v/>
      </c>
      <c r="V4351" s="8" t="str">
        <f t="shared" si="611"/>
        <v/>
      </c>
    </row>
    <row r="4352" spans="1:22" x14ac:dyDescent="0.25">
      <c r="A4352" s="8" t="str">
        <f>IF('IMPUTACIONES DETALLE'!A4352="","",'EXP INFORME HU'!$R$2)</f>
        <v/>
      </c>
      <c r="B4352" s="9" t="str">
        <f>IF('IMPUTACIONES DETALLE'!A4352="","",'IMPUTACIONES DETALLE'!A4352)</f>
        <v/>
      </c>
      <c r="C4352" s="8" t="str">
        <f>IF('IMPUTACIONES DETALLE'!B4352="","",VLOOKUP('IMPUTACIONES DETALLE'!B4352,PERSONAS!$A$1:$B$59,2,FALSE))</f>
        <v/>
      </c>
      <c r="D4352" s="8" t="str">
        <f>IF('IMPUTACIONES DETALLE'!C4352="","",VLOOKUP('IMPUTACIONES DETALLE'!C4352,ACTIVIDADES!$A$1:$B$37,2,FALSE))</f>
        <v/>
      </c>
      <c r="E4352" s="8" t="str">
        <f>IF('IMPUTACIONES DETALLE'!D4352="","",'IMPUTACIONES DETALLE'!D4352&amp;" -- "&amp;IF('IMPUTACIONES DETALLE'!E4352="","Actividad de "&amp;'IMPUTACIONES DETALLE'!C4352,'IMPUTACIONES DETALLE'!E4352))</f>
        <v/>
      </c>
      <c r="F4352" s="8" t="str">
        <f>IF('IMPUTACIONES DETALLE'!D4352="","",'IMPUTACIONES DETALLE'!D4352)</f>
        <v/>
      </c>
      <c r="G4352" s="8">
        <f>'IMPUTACIONES DETALLE'!F4352</f>
        <v>0</v>
      </c>
      <c r="L4352" s="8" t="e">
        <f t="shared" si="603"/>
        <v>#VALUE!</v>
      </c>
      <c r="N4352" s="8">
        <f t="shared" si="604"/>
        <v>0</v>
      </c>
      <c r="O4352" s="8" t="str">
        <f t="shared" si="605"/>
        <v/>
      </c>
      <c r="P4352" s="8" t="str">
        <f t="shared" si="606"/>
        <v/>
      </c>
      <c r="Q4352" s="8" t="str">
        <f t="shared" si="607"/>
        <v/>
      </c>
      <c r="R4352" s="8">
        <v>1</v>
      </c>
      <c r="S4352" s="8" t="str">
        <f t="shared" si="608"/>
        <v/>
      </c>
      <c r="T4352" s="8" t="str">
        <f t="shared" si="609"/>
        <v/>
      </c>
      <c r="U4352" s="8" t="str">
        <f t="shared" si="610"/>
        <v/>
      </c>
      <c r="V4352" s="8" t="str">
        <f t="shared" si="611"/>
        <v/>
      </c>
    </row>
    <row r="4353" spans="1:22" x14ac:dyDescent="0.25">
      <c r="A4353" s="8" t="str">
        <f>IF('IMPUTACIONES DETALLE'!A4353="","",'EXP INFORME HU'!$R$2)</f>
        <v/>
      </c>
      <c r="B4353" s="9" t="str">
        <f>IF('IMPUTACIONES DETALLE'!A4353="","",'IMPUTACIONES DETALLE'!A4353)</f>
        <v/>
      </c>
      <c r="C4353" s="8" t="str">
        <f>IF('IMPUTACIONES DETALLE'!B4353="","",VLOOKUP('IMPUTACIONES DETALLE'!B4353,PERSONAS!$A$1:$B$59,2,FALSE))</f>
        <v/>
      </c>
      <c r="D4353" s="8" t="str">
        <f>IF('IMPUTACIONES DETALLE'!C4353="","",VLOOKUP('IMPUTACIONES DETALLE'!C4353,ACTIVIDADES!$A$1:$B$37,2,FALSE))</f>
        <v/>
      </c>
      <c r="E4353" s="8" t="str">
        <f>IF('IMPUTACIONES DETALLE'!D4353="","",'IMPUTACIONES DETALLE'!D4353&amp;" -- "&amp;IF('IMPUTACIONES DETALLE'!E4353="","Actividad de "&amp;'IMPUTACIONES DETALLE'!C4353,'IMPUTACIONES DETALLE'!E4353))</f>
        <v/>
      </c>
      <c r="F4353" s="8" t="str">
        <f>IF('IMPUTACIONES DETALLE'!D4353="","",'IMPUTACIONES DETALLE'!D4353)</f>
        <v/>
      </c>
      <c r="G4353" s="8">
        <f>'IMPUTACIONES DETALLE'!F4353</f>
        <v>0</v>
      </c>
      <c r="L4353" s="8" t="e">
        <f t="shared" si="603"/>
        <v>#VALUE!</v>
      </c>
      <c r="N4353" s="8">
        <f t="shared" si="604"/>
        <v>0</v>
      </c>
      <c r="O4353" s="8" t="str">
        <f t="shared" si="605"/>
        <v/>
      </c>
      <c r="P4353" s="8" t="str">
        <f t="shared" si="606"/>
        <v/>
      </c>
      <c r="Q4353" s="8" t="str">
        <f t="shared" si="607"/>
        <v/>
      </c>
      <c r="R4353" s="8">
        <v>1</v>
      </c>
      <c r="S4353" s="8" t="str">
        <f t="shared" si="608"/>
        <v/>
      </c>
      <c r="T4353" s="8" t="str">
        <f t="shared" si="609"/>
        <v/>
      </c>
      <c r="U4353" s="8" t="str">
        <f t="shared" si="610"/>
        <v/>
      </c>
      <c r="V4353" s="8" t="str">
        <f t="shared" si="611"/>
        <v/>
      </c>
    </row>
    <row r="4354" spans="1:22" x14ac:dyDescent="0.25">
      <c r="A4354" s="8" t="str">
        <f>IF('IMPUTACIONES DETALLE'!A4354="","",'EXP INFORME HU'!$R$2)</f>
        <v/>
      </c>
      <c r="B4354" s="9" t="str">
        <f>IF('IMPUTACIONES DETALLE'!A4354="","",'IMPUTACIONES DETALLE'!A4354)</f>
        <v/>
      </c>
      <c r="C4354" s="8" t="str">
        <f>IF('IMPUTACIONES DETALLE'!B4354="","",VLOOKUP('IMPUTACIONES DETALLE'!B4354,PERSONAS!$A$1:$B$59,2,FALSE))</f>
        <v/>
      </c>
      <c r="D4354" s="8" t="str">
        <f>IF('IMPUTACIONES DETALLE'!C4354="","",VLOOKUP('IMPUTACIONES DETALLE'!C4354,ACTIVIDADES!$A$1:$B$37,2,FALSE))</f>
        <v/>
      </c>
      <c r="E4354" s="8" t="str">
        <f>IF('IMPUTACIONES DETALLE'!D4354="","",'IMPUTACIONES DETALLE'!D4354&amp;" -- "&amp;IF('IMPUTACIONES DETALLE'!E4354="","Actividad de "&amp;'IMPUTACIONES DETALLE'!C4354,'IMPUTACIONES DETALLE'!E4354))</f>
        <v/>
      </c>
      <c r="F4354" s="8" t="str">
        <f>IF('IMPUTACIONES DETALLE'!D4354="","",'IMPUTACIONES DETALLE'!D4354)</f>
        <v/>
      </c>
      <c r="G4354" s="8">
        <f>'IMPUTACIONES DETALLE'!F4354</f>
        <v>0</v>
      </c>
      <c r="L4354" s="8" t="e">
        <f t="shared" si="603"/>
        <v>#VALUE!</v>
      </c>
      <c r="N4354" s="8">
        <f t="shared" si="604"/>
        <v>0</v>
      </c>
      <c r="O4354" s="8" t="str">
        <f t="shared" si="605"/>
        <v/>
      </c>
      <c r="P4354" s="8" t="str">
        <f t="shared" si="606"/>
        <v/>
      </c>
      <c r="Q4354" s="8" t="str">
        <f t="shared" si="607"/>
        <v/>
      </c>
      <c r="R4354" s="8">
        <v>1</v>
      </c>
      <c r="S4354" s="8" t="str">
        <f t="shared" si="608"/>
        <v/>
      </c>
      <c r="T4354" s="8" t="str">
        <f t="shared" si="609"/>
        <v/>
      </c>
      <c r="U4354" s="8" t="str">
        <f t="shared" si="610"/>
        <v/>
      </c>
      <c r="V4354" s="8" t="str">
        <f t="shared" si="611"/>
        <v/>
      </c>
    </row>
    <row r="4355" spans="1:22" x14ac:dyDescent="0.25">
      <c r="A4355" s="8" t="str">
        <f>IF('IMPUTACIONES DETALLE'!A4355="","",'EXP INFORME HU'!$R$2)</f>
        <v/>
      </c>
      <c r="B4355" s="9" t="str">
        <f>IF('IMPUTACIONES DETALLE'!A4355="","",'IMPUTACIONES DETALLE'!A4355)</f>
        <v/>
      </c>
      <c r="C4355" s="8" t="str">
        <f>IF('IMPUTACIONES DETALLE'!B4355="","",VLOOKUP('IMPUTACIONES DETALLE'!B4355,PERSONAS!$A$1:$B$59,2,FALSE))</f>
        <v/>
      </c>
      <c r="D4355" s="8" t="str">
        <f>IF('IMPUTACIONES DETALLE'!C4355="","",VLOOKUP('IMPUTACIONES DETALLE'!C4355,ACTIVIDADES!$A$1:$B$37,2,FALSE))</f>
        <v/>
      </c>
      <c r="E4355" s="8" t="str">
        <f>IF('IMPUTACIONES DETALLE'!D4355="","",'IMPUTACIONES DETALLE'!D4355&amp;" -- "&amp;IF('IMPUTACIONES DETALLE'!E4355="","Actividad de "&amp;'IMPUTACIONES DETALLE'!C4355,'IMPUTACIONES DETALLE'!E4355))</f>
        <v/>
      </c>
      <c r="F4355" s="8" t="str">
        <f>IF('IMPUTACIONES DETALLE'!D4355="","",'IMPUTACIONES DETALLE'!D4355)</f>
        <v/>
      </c>
      <c r="G4355" s="8">
        <f>'IMPUTACIONES DETALLE'!F4355</f>
        <v>0</v>
      </c>
      <c r="L4355" s="8" t="e">
        <f t="shared" ref="L4355:L4418" si="612">VALUE(U4355)</f>
        <v>#VALUE!</v>
      </c>
      <c r="N4355" s="8">
        <f t="shared" ref="N4355:N4418" si="613">(LEN(F4355)-LEN(SUBSTITUTE(F4355,"#","")))/LEN("#")</f>
        <v>0</v>
      </c>
      <c r="O4355" s="8" t="str">
        <f t="shared" ref="O4355:O4418" si="614">IFERROR(SUBSTITUTE(F4355,"#","@",N4355),"")</f>
        <v/>
      </c>
      <c r="P4355" s="8" t="str">
        <f t="shared" ref="P4355:P4418" si="615">IFERROR(LEN(O4355)-FIND("@",O4355),"")</f>
        <v/>
      </c>
      <c r="Q4355" s="8" t="str">
        <f t="shared" ref="Q4355:Q4418" si="616">IFERROR(RIGHT(O4355,P4355),"")</f>
        <v/>
      </c>
      <c r="R4355" s="8">
        <v>1</v>
      </c>
      <c r="S4355" s="8" t="str">
        <f t="shared" ref="S4355:S4418" si="617">IFERROR(SUBSTITUTE(Q4355,":","@",R4355),"")</f>
        <v/>
      </c>
      <c r="T4355" s="8" t="str">
        <f t="shared" ref="T4355:T4418" si="618">IFERROR(FIND("@",S4355),"")</f>
        <v/>
      </c>
      <c r="U4355" s="8" t="str">
        <f t="shared" ref="U4355:U4418" si="619">IFERROR(LEFT(S4355,T4355-1),"")</f>
        <v/>
      </c>
      <c r="V4355" s="8" t="str">
        <f t="shared" ref="V4355:V4418" si="620">IFERROR(RIGHT(S4355,LEN(S4355)-(T4355)),"")</f>
        <v/>
      </c>
    </row>
    <row r="4356" spans="1:22" x14ac:dyDescent="0.25">
      <c r="A4356" s="8" t="str">
        <f>IF('IMPUTACIONES DETALLE'!A4356="","",'EXP INFORME HU'!$R$2)</f>
        <v/>
      </c>
      <c r="B4356" s="9" t="str">
        <f>IF('IMPUTACIONES DETALLE'!A4356="","",'IMPUTACIONES DETALLE'!A4356)</f>
        <v/>
      </c>
      <c r="C4356" s="8" t="str">
        <f>IF('IMPUTACIONES DETALLE'!B4356="","",VLOOKUP('IMPUTACIONES DETALLE'!B4356,PERSONAS!$A$1:$B$59,2,FALSE))</f>
        <v/>
      </c>
      <c r="D4356" s="8" t="str">
        <f>IF('IMPUTACIONES DETALLE'!C4356="","",VLOOKUP('IMPUTACIONES DETALLE'!C4356,ACTIVIDADES!$A$1:$B$37,2,FALSE))</f>
        <v/>
      </c>
      <c r="E4356" s="8" t="str">
        <f>IF('IMPUTACIONES DETALLE'!D4356="","",'IMPUTACIONES DETALLE'!D4356&amp;" -- "&amp;IF('IMPUTACIONES DETALLE'!E4356="","Actividad de "&amp;'IMPUTACIONES DETALLE'!C4356,'IMPUTACIONES DETALLE'!E4356))</f>
        <v/>
      </c>
      <c r="F4356" s="8" t="str">
        <f>IF('IMPUTACIONES DETALLE'!D4356="","",'IMPUTACIONES DETALLE'!D4356)</f>
        <v/>
      </c>
      <c r="G4356" s="8">
        <f>'IMPUTACIONES DETALLE'!F4356</f>
        <v>0</v>
      </c>
      <c r="L4356" s="8" t="e">
        <f t="shared" si="612"/>
        <v>#VALUE!</v>
      </c>
      <c r="N4356" s="8">
        <f t="shared" si="613"/>
        <v>0</v>
      </c>
      <c r="O4356" s="8" t="str">
        <f t="shared" si="614"/>
        <v/>
      </c>
      <c r="P4356" s="8" t="str">
        <f t="shared" si="615"/>
        <v/>
      </c>
      <c r="Q4356" s="8" t="str">
        <f t="shared" si="616"/>
        <v/>
      </c>
      <c r="R4356" s="8">
        <v>1</v>
      </c>
      <c r="S4356" s="8" t="str">
        <f t="shared" si="617"/>
        <v/>
      </c>
      <c r="T4356" s="8" t="str">
        <f t="shared" si="618"/>
        <v/>
      </c>
      <c r="U4356" s="8" t="str">
        <f t="shared" si="619"/>
        <v/>
      </c>
      <c r="V4356" s="8" t="str">
        <f t="shared" si="620"/>
        <v/>
      </c>
    </row>
    <row r="4357" spans="1:22" x14ac:dyDescent="0.25">
      <c r="A4357" s="8" t="str">
        <f>IF('IMPUTACIONES DETALLE'!A4357="","",'EXP INFORME HU'!$R$2)</f>
        <v/>
      </c>
      <c r="B4357" s="9" t="str">
        <f>IF('IMPUTACIONES DETALLE'!A4357="","",'IMPUTACIONES DETALLE'!A4357)</f>
        <v/>
      </c>
      <c r="C4357" s="8" t="str">
        <f>IF('IMPUTACIONES DETALLE'!B4357="","",VLOOKUP('IMPUTACIONES DETALLE'!B4357,PERSONAS!$A$1:$B$59,2,FALSE))</f>
        <v/>
      </c>
      <c r="D4357" s="8" t="str">
        <f>IF('IMPUTACIONES DETALLE'!C4357="","",VLOOKUP('IMPUTACIONES DETALLE'!C4357,ACTIVIDADES!$A$1:$B$37,2,FALSE))</f>
        <v/>
      </c>
      <c r="E4357" s="8" t="str">
        <f>IF('IMPUTACIONES DETALLE'!D4357="","",'IMPUTACIONES DETALLE'!D4357&amp;" -- "&amp;IF('IMPUTACIONES DETALLE'!E4357="","Actividad de "&amp;'IMPUTACIONES DETALLE'!C4357,'IMPUTACIONES DETALLE'!E4357))</f>
        <v/>
      </c>
      <c r="F4357" s="8" t="str">
        <f>IF('IMPUTACIONES DETALLE'!D4357="","",'IMPUTACIONES DETALLE'!D4357)</f>
        <v/>
      </c>
      <c r="G4357" s="8">
        <f>'IMPUTACIONES DETALLE'!F4357</f>
        <v>0</v>
      </c>
      <c r="L4357" s="8" t="e">
        <f t="shared" si="612"/>
        <v>#VALUE!</v>
      </c>
      <c r="N4357" s="8">
        <f t="shared" si="613"/>
        <v>0</v>
      </c>
      <c r="O4357" s="8" t="str">
        <f t="shared" si="614"/>
        <v/>
      </c>
      <c r="P4357" s="8" t="str">
        <f t="shared" si="615"/>
        <v/>
      </c>
      <c r="Q4357" s="8" t="str">
        <f t="shared" si="616"/>
        <v/>
      </c>
      <c r="R4357" s="8">
        <v>1</v>
      </c>
      <c r="S4357" s="8" t="str">
        <f t="shared" si="617"/>
        <v/>
      </c>
      <c r="T4357" s="8" t="str">
        <f t="shared" si="618"/>
        <v/>
      </c>
      <c r="U4357" s="8" t="str">
        <f t="shared" si="619"/>
        <v/>
      </c>
      <c r="V4357" s="8" t="str">
        <f t="shared" si="620"/>
        <v/>
      </c>
    </row>
    <row r="4358" spans="1:22" x14ac:dyDescent="0.25">
      <c r="A4358" s="8" t="str">
        <f>IF('IMPUTACIONES DETALLE'!A4358="","",'EXP INFORME HU'!$R$2)</f>
        <v/>
      </c>
      <c r="B4358" s="9" t="str">
        <f>IF('IMPUTACIONES DETALLE'!A4358="","",'IMPUTACIONES DETALLE'!A4358)</f>
        <v/>
      </c>
      <c r="C4358" s="8" t="str">
        <f>IF('IMPUTACIONES DETALLE'!B4358="","",VLOOKUP('IMPUTACIONES DETALLE'!B4358,PERSONAS!$A$1:$B$59,2,FALSE))</f>
        <v/>
      </c>
      <c r="D4358" s="8" t="str">
        <f>IF('IMPUTACIONES DETALLE'!C4358="","",VLOOKUP('IMPUTACIONES DETALLE'!C4358,ACTIVIDADES!$A$1:$B$37,2,FALSE))</f>
        <v/>
      </c>
      <c r="E4358" s="8" t="str">
        <f>IF('IMPUTACIONES DETALLE'!D4358="","",'IMPUTACIONES DETALLE'!D4358&amp;" -- "&amp;IF('IMPUTACIONES DETALLE'!E4358="","Actividad de "&amp;'IMPUTACIONES DETALLE'!C4358,'IMPUTACIONES DETALLE'!E4358))</f>
        <v/>
      </c>
      <c r="F4358" s="8" t="str">
        <f>IF('IMPUTACIONES DETALLE'!D4358="","",'IMPUTACIONES DETALLE'!D4358)</f>
        <v/>
      </c>
      <c r="G4358" s="8">
        <f>'IMPUTACIONES DETALLE'!F4358</f>
        <v>0</v>
      </c>
      <c r="L4358" s="8" t="e">
        <f t="shared" si="612"/>
        <v>#VALUE!</v>
      </c>
      <c r="N4358" s="8">
        <f t="shared" si="613"/>
        <v>0</v>
      </c>
      <c r="O4358" s="8" t="str">
        <f t="shared" si="614"/>
        <v/>
      </c>
      <c r="P4358" s="8" t="str">
        <f t="shared" si="615"/>
        <v/>
      </c>
      <c r="Q4358" s="8" t="str">
        <f t="shared" si="616"/>
        <v/>
      </c>
      <c r="R4358" s="8">
        <v>1</v>
      </c>
      <c r="S4358" s="8" t="str">
        <f t="shared" si="617"/>
        <v/>
      </c>
      <c r="T4358" s="8" t="str">
        <f t="shared" si="618"/>
        <v/>
      </c>
      <c r="U4358" s="8" t="str">
        <f t="shared" si="619"/>
        <v/>
      </c>
      <c r="V4358" s="8" t="str">
        <f t="shared" si="620"/>
        <v/>
      </c>
    </row>
    <row r="4359" spans="1:22" x14ac:dyDescent="0.25">
      <c r="A4359" s="8" t="str">
        <f>IF('IMPUTACIONES DETALLE'!A4359="","",'EXP INFORME HU'!$R$2)</f>
        <v/>
      </c>
      <c r="B4359" s="9" t="str">
        <f>IF('IMPUTACIONES DETALLE'!A4359="","",'IMPUTACIONES DETALLE'!A4359)</f>
        <v/>
      </c>
      <c r="C4359" s="8" t="str">
        <f>IF('IMPUTACIONES DETALLE'!B4359="","",VLOOKUP('IMPUTACIONES DETALLE'!B4359,PERSONAS!$A$1:$B$59,2,FALSE))</f>
        <v/>
      </c>
      <c r="D4359" s="8" t="str">
        <f>IF('IMPUTACIONES DETALLE'!C4359="","",VLOOKUP('IMPUTACIONES DETALLE'!C4359,ACTIVIDADES!$A$1:$B$37,2,FALSE))</f>
        <v/>
      </c>
      <c r="E4359" s="8" t="str">
        <f>IF('IMPUTACIONES DETALLE'!D4359="","",'IMPUTACIONES DETALLE'!D4359&amp;" -- "&amp;IF('IMPUTACIONES DETALLE'!E4359="","Actividad de "&amp;'IMPUTACIONES DETALLE'!C4359,'IMPUTACIONES DETALLE'!E4359))</f>
        <v/>
      </c>
      <c r="F4359" s="8" t="str">
        <f>IF('IMPUTACIONES DETALLE'!D4359="","",'IMPUTACIONES DETALLE'!D4359)</f>
        <v/>
      </c>
      <c r="G4359" s="8">
        <f>'IMPUTACIONES DETALLE'!F4359</f>
        <v>0</v>
      </c>
      <c r="L4359" s="8" t="e">
        <f t="shared" si="612"/>
        <v>#VALUE!</v>
      </c>
      <c r="N4359" s="8">
        <f t="shared" si="613"/>
        <v>0</v>
      </c>
      <c r="O4359" s="8" t="str">
        <f t="shared" si="614"/>
        <v/>
      </c>
      <c r="P4359" s="8" t="str">
        <f t="shared" si="615"/>
        <v/>
      </c>
      <c r="Q4359" s="8" t="str">
        <f t="shared" si="616"/>
        <v/>
      </c>
      <c r="R4359" s="8">
        <v>1</v>
      </c>
      <c r="S4359" s="8" t="str">
        <f t="shared" si="617"/>
        <v/>
      </c>
      <c r="T4359" s="8" t="str">
        <f t="shared" si="618"/>
        <v/>
      </c>
      <c r="U4359" s="8" t="str">
        <f t="shared" si="619"/>
        <v/>
      </c>
      <c r="V4359" s="8" t="str">
        <f t="shared" si="620"/>
        <v/>
      </c>
    </row>
    <row r="4360" spans="1:22" x14ac:dyDescent="0.25">
      <c r="A4360" s="8" t="str">
        <f>IF('IMPUTACIONES DETALLE'!A4360="","",'EXP INFORME HU'!$R$2)</f>
        <v/>
      </c>
      <c r="B4360" s="9" t="str">
        <f>IF('IMPUTACIONES DETALLE'!A4360="","",'IMPUTACIONES DETALLE'!A4360)</f>
        <v/>
      </c>
      <c r="C4360" s="8" t="str">
        <f>IF('IMPUTACIONES DETALLE'!B4360="","",VLOOKUP('IMPUTACIONES DETALLE'!B4360,PERSONAS!$A$1:$B$59,2,FALSE))</f>
        <v/>
      </c>
      <c r="D4360" s="8" t="str">
        <f>IF('IMPUTACIONES DETALLE'!C4360="","",VLOOKUP('IMPUTACIONES DETALLE'!C4360,ACTIVIDADES!$A$1:$B$37,2,FALSE))</f>
        <v/>
      </c>
      <c r="E4360" s="8" t="str">
        <f>IF('IMPUTACIONES DETALLE'!D4360="","",'IMPUTACIONES DETALLE'!D4360&amp;" -- "&amp;IF('IMPUTACIONES DETALLE'!E4360="","Actividad de "&amp;'IMPUTACIONES DETALLE'!C4360,'IMPUTACIONES DETALLE'!E4360))</f>
        <v/>
      </c>
      <c r="F4360" s="8" t="str">
        <f>IF('IMPUTACIONES DETALLE'!D4360="","",'IMPUTACIONES DETALLE'!D4360)</f>
        <v/>
      </c>
      <c r="G4360" s="8">
        <f>'IMPUTACIONES DETALLE'!F4360</f>
        <v>0</v>
      </c>
      <c r="L4360" s="8" t="e">
        <f t="shared" si="612"/>
        <v>#VALUE!</v>
      </c>
      <c r="N4360" s="8">
        <f t="shared" si="613"/>
        <v>0</v>
      </c>
      <c r="O4360" s="8" t="str">
        <f t="shared" si="614"/>
        <v/>
      </c>
      <c r="P4360" s="8" t="str">
        <f t="shared" si="615"/>
        <v/>
      </c>
      <c r="Q4360" s="8" t="str">
        <f t="shared" si="616"/>
        <v/>
      </c>
      <c r="R4360" s="8">
        <v>1</v>
      </c>
      <c r="S4360" s="8" t="str">
        <f t="shared" si="617"/>
        <v/>
      </c>
      <c r="T4360" s="8" t="str">
        <f t="shared" si="618"/>
        <v/>
      </c>
      <c r="U4360" s="8" t="str">
        <f t="shared" si="619"/>
        <v/>
      </c>
      <c r="V4360" s="8" t="str">
        <f t="shared" si="620"/>
        <v/>
      </c>
    </row>
    <row r="4361" spans="1:22" x14ac:dyDescent="0.25">
      <c r="A4361" s="8" t="str">
        <f>IF('IMPUTACIONES DETALLE'!A4361="","",'EXP INFORME HU'!$R$2)</f>
        <v/>
      </c>
      <c r="B4361" s="9" t="str">
        <f>IF('IMPUTACIONES DETALLE'!A4361="","",'IMPUTACIONES DETALLE'!A4361)</f>
        <v/>
      </c>
      <c r="C4361" s="8" t="str">
        <f>IF('IMPUTACIONES DETALLE'!B4361="","",VLOOKUP('IMPUTACIONES DETALLE'!B4361,PERSONAS!$A$1:$B$59,2,FALSE))</f>
        <v/>
      </c>
      <c r="D4361" s="8" t="str">
        <f>IF('IMPUTACIONES DETALLE'!C4361="","",VLOOKUP('IMPUTACIONES DETALLE'!C4361,ACTIVIDADES!$A$1:$B$37,2,FALSE))</f>
        <v/>
      </c>
      <c r="E4361" s="8" t="str">
        <f>IF('IMPUTACIONES DETALLE'!D4361="","",'IMPUTACIONES DETALLE'!D4361&amp;" -- "&amp;IF('IMPUTACIONES DETALLE'!E4361="","Actividad de "&amp;'IMPUTACIONES DETALLE'!C4361,'IMPUTACIONES DETALLE'!E4361))</f>
        <v/>
      </c>
      <c r="F4361" s="8" t="str">
        <f>IF('IMPUTACIONES DETALLE'!D4361="","",'IMPUTACIONES DETALLE'!D4361)</f>
        <v/>
      </c>
      <c r="G4361" s="8">
        <f>'IMPUTACIONES DETALLE'!F4361</f>
        <v>0</v>
      </c>
      <c r="L4361" s="8" t="e">
        <f t="shared" si="612"/>
        <v>#VALUE!</v>
      </c>
      <c r="N4361" s="8">
        <f t="shared" si="613"/>
        <v>0</v>
      </c>
      <c r="O4361" s="8" t="str">
        <f t="shared" si="614"/>
        <v/>
      </c>
      <c r="P4361" s="8" t="str">
        <f t="shared" si="615"/>
        <v/>
      </c>
      <c r="Q4361" s="8" t="str">
        <f t="shared" si="616"/>
        <v/>
      </c>
      <c r="R4361" s="8">
        <v>1</v>
      </c>
      <c r="S4361" s="8" t="str">
        <f t="shared" si="617"/>
        <v/>
      </c>
      <c r="T4361" s="8" t="str">
        <f t="shared" si="618"/>
        <v/>
      </c>
      <c r="U4361" s="8" t="str">
        <f t="shared" si="619"/>
        <v/>
      </c>
      <c r="V4361" s="8" t="str">
        <f t="shared" si="620"/>
        <v/>
      </c>
    </row>
    <row r="4362" spans="1:22" x14ac:dyDescent="0.25">
      <c r="A4362" s="8" t="str">
        <f>IF('IMPUTACIONES DETALLE'!A4362="","",'EXP INFORME HU'!$R$2)</f>
        <v/>
      </c>
      <c r="B4362" s="9" t="str">
        <f>IF('IMPUTACIONES DETALLE'!A4362="","",'IMPUTACIONES DETALLE'!A4362)</f>
        <v/>
      </c>
      <c r="C4362" s="8" t="str">
        <f>IF('IMPUTACIONES DETALLE'!B4362="","",VLOOKUP('IMPUTACIONES DETALLE'!B4362,PERSONAS!$A$1:$B$59,2,FALSE))</f>
        <v/>
      </c>
      <c r="D4362" s="8" t="str">
        <f>IF('IMPUTACIONES DETALLE'!C4362="","",VLOOKUP('IMPUTACIONES DETALLE'!C4362,ACTIVIDADES!$A$1:$B$37,2,FALSE))</f>
        <v/>
      </c>
      <c r="E4362" s="8" t="str">
        <f>IF('IMPUTACIONES DETALLE'!D4362="","",'IMPUTACIONES DETALLE'!D4362&amp;" -- "&amp;IF('IMPUTACIONES DETALLE'!E4362="","Actividad de "&amp;'IMPUTACIONES DETALLE'!C4362,'IMPUTACIONES DETALLE'!E4362))</f>
        <v/>
      </c>
      <c r="F4362" s="8" t="str">
        <f>IF('IMPUTACIONES DETALLE'!D4362="","",'IMPUTACIONES DETALLE'!D4362)</f>
        <v/>
      </c>
      <c r="G4362" s="8">
        <f>'IMPUTACIONES DETALLE'!F4362</f>
        <v>0</v>
      </c>
      <c r="L4362" s="8" t="e">
        <f t="shared" si="612"/>
        <v>#VALUE!</v>
      </c>
      <c r="N4362" s="8">
        <f t="shared" si="613"/>
        <v>0</v>
      </c>
      <c r="O4362" s="8" t="str">
        <f t="shared" si="614"/>
        <v/>
      </c>
      <c r="P4362" s="8" t="str">
        <f t="shared" si="615"/>
        <v/>
      </c>
      <c r="Q4362" s="8" t="str">
        <f t="shared" si="616"/>
        <v/>
      </c>
      <c r="R4362" s="8">
        <v>1</v>
      </c>
      <c r="S4362" s="8" t="str">
        <f t="shared" si="617"/>
        <v/>
      </c>
      <c r="T4362" s="8" t="str">
        <f t="shared" si="618"/>
        <v/>
      </c>
      <c r="U4362" s="8" t="str">
        <f t="shared" si="619"/>
        <v/>
      </c>
      <c r="V4362" s="8" t="str">
        <f t="shared" si="620"/>
        <v/>
      </c>
    </row>
    <row r="4363" spans="1:22" x14ac:dyDescent="0.25">
      <c r="A4363" s="8" t="str">
        <f>IF('IMPUTACIONES DETALLE'!A4363="","",'EXP INFORME HU'!$R$2)</f>
        <v/>
      </c>
      <c r="B4363" s="9" t="str">
        <f>IF('IMPUTACIONES DETALLE'!A4363="","",'IMPUTACIONES DETALLE'!A4363)</f>
        <v/>
      </c>
      <c r="C4363" s="8" t="str">
        <f>IF('IMPUTACIONES DETALLE'!B4363="","",VLOOKUP('IMPUTACIONES DETALLE'!B4363,PERSONAS!$A$1:$B$59,2,FALSE))</f>
        <v/>
      </c>
      <c r="D4363" s="8" t="str">
        <f>IF('IMPUTACIONES DETALLE'!C4363="","",VLOOKUP('IMPUTACIONES DETALLE'!C4363,ACTIVIDADES!$A$1:$B$37,2,FALSE))</f>
        <v/>
      </c>
      <c r="E4363" s="8" t="str">
        <f>IF('IMPUTACIONES DETALLE'!D4363="","",'IMPUTACIONES DETALLE'!D4363&amp;" -- "&amp;IF('IMPUTACIONES DETALLE'!E4363="","Actividad de "&amp;'IMPUTACIONES DETALLE'!C4363,'IMPUTACIONES DETALLE'!E4363))</f>
        <v/>
      </c>
      <c r="F4363" s="8" t="str">
        <f>IF('IMPUTACIONES DETALLE'!D4363="","",'IMPUTACIONES DETALLE'!D4363)</f>
        <v/>
      </c>
      <c r="G4363" s="8">
        <f>'IMPUTACIONES DETALLE'!F4363</f>
        <v>0</v>
      </c>
      <c r="L4363" s="8" t="e">
        <f t="shared" si="612"/>
        <v>#VALUE!</v>
      </c>
      <c r="N4363" s="8">
        <f t="shared" si="613"/>
        <v>0</v>
      </c>
      <c r="O4363" s="8" t="str">
        <f t="shared" si="614"/>
        <v/>
      </c>
      <c r="P4363" s="8" t="str">
        <f t="shared" si="615"/>
        <v/>
      </c>
      <c r="Q4363" s="8" t="str">
        <f t="shared" si="616"/>
        <v/>
      </c>
      <c r="R4363" s="8">
        <v>1</v>
      </c>
      <c r="S4363" s="8" t="str">
        <f t="shared" si="617"/>
        <v/>
      </c>
      <c r="T4363" s="8" t="str">
        <f t="shared" si="618"/>
        <v/>
      </c>
      <c r="U4363" s="8" t="str">
        <f t="shared" si="619"/>
        <v/>
      </c>
      <c r="V4363" s="8" t="str">
        <f t="shared" si="620"/>
        <v/>
      </c>
    </row>
    <row r="4364" spans="1:22" x14ac:dyDescent="0.25">
      <c r="A4364" s="8" t="str">
        <f>IF('IMPUTACIONES DETALLE'!A4364="","",'EXP INFORME HU'!$R$2)</f>
        <v/>
      </c>
      <c r="B4364" s="9" t="str">
        <f>IF('IMPUTACIONES DETALLE'!A4364="","",'IMPUTACIONES DETALLE'!A4364)</f>
        <v/>
      </c>
      <c r="C4364" s="8" t="str">
        <f>IF('IMPUTACIONES DETALLE'!B4364="","",VLOOKUP('IMPUTACIONES DETALLE'!B4364,PERSONAS!$A$1:$B$59,2,FALSE))</f>
        <v/>
      </c>
      <c r="D4364" s="8" t="str">
        <f>IF('IMPUTACIONES DETALLE'!C4364="","",VLOOKUP('IMPUTACIONES DETALLE'!C4364,ACTIVIDADES!$A$1:$B$37,2,FALSE))</f>
        <v/>
      </c>
      <c r="E4364" s="8" t="str">
        <f>IF('IMPUTACIONES DETALLE'!D4364="","",'IMPUTACIONES DETALLE'!D4364&amp;" -- "&amp;IF('IMPUTACIONES DETALLE'!E4364="","Actividad de "&amp;'IMPUTACIONES DETALLE'!C4364,'IMPUTACIONES DETALLE'!E4364))</f>
        <v/>
      </c>
      <c r="F4364" s="8" t="str">
        <f>IF('IMPUTACIONES DETALLE'!D4364="","",'IMPUTACIONES DETALLE'!D4364)</f>
        <v/>
      </c>
      <c r="G4364" s="8">
        <f>'IMPUTACIONES DETALLE'!F4364</f>
        <v>0</v>
      </c>
      <c r="L4364" s="8" t="e">
        <f t="shared" si="612"/>
        <v>#VALUE!</v>
      </c>
      <c r="N4364" s="8">
        <f t="shared" si="613"/>
        <v>0</v>
      </c>
      <c r="O4364" s="8" t="str">
        <f t="shared" si="614"/>
        <v/>
      </c>
      <c r="P4364" s="8" t="str">
        <f t="shared" si="615"/>
        <v/>
      </c>
      <c r="Q4364" s="8" t="str">
        <f t="shared" si="616"/>
        <v/>
      </c>
      <c r="R4364" s="8">
        <v>1</v>
      </c>
      <c r="S4364" s="8" t="str">
        <f t="shared" si="617"/>
        <v/>
      </c>
      <c r="T4364" s="8" t="str">
        <f t="shared" si="618"/>
        <v/>
      </c>
      <c r="U4364" s="8" t="str">
        <f t="shared" si="619"/>
        <v/>
      </c>
      <c r="V4364" s="8" t="str">
        <f t="shared" si="620"/>
        <v/>
      </c>
    </row>
    <row r="4365" spans="1:22" x14ac:dyDescent="0.25">
      <c r="A4365" s="8" t="str">
        <f>IF('IMPUTACIONES DETALLE'!A4365="","",'EXP INFORME HU'!$R$2)</f>
        <v/>
      </c>
      <c r="B4365" s="9" t="str">
        <f>IF('IMPUTACIONES DETALLE'!A4365="","",'IMPUTACIONES DETALLE'!A4365)</f>
        <v/>
      </c>
      <c r="C4365" s="8" t="str">
        <f>IF('IMPUTACIONES DETALLE'!B4365="","",VLOOKUP('IMPUTACIONES DETALLE'!B4365,PERSONAS!$A$1:$B$59,2,FALSE))</f>
        <v/>
      </c>
      <c r="D4365" s="8" t="str">
        <f>IF('IMPUTACIONES DETALLE'!C4365="","",VLOOKUP('IMPUTACIONES DETALLE'!C4365,ACTIVIDADES!$A$1:$B$37,2,FALSE))</f>
        <v/>
      </c>
      <c r="E4365" s="8" t="str">
        <f>IF('IMPUTACIONES DETALLE'!D4365="","",'IMPUTACIONES DETALLE'!D4365&amp;" -- "&amp;IF('IMPUTACIONES DETALLE'!E4365="","Actividad de "&amp;'IMPUTACIONES DETALLE'!C4365,'IMPUTACIONES DETALLE'!E4365))</f>
        <v/>
      </c>
      <c r="F4365" s="8" t="str">
        <f>IF('IMPUTACIONES DETALLE'!D4365="","",'IMPUTACIONES DETALLE'!D4365)</f>
        <v/>
      </c>
      <c r="G4365" s="8">
        <f>'IMPUTACIONES DETALLE'!F4365</f>
        <v>0</v>
      </c>
      <c r="L4365" s="8" t="e">
        <f t="shared" si="612"/>
        <v>#VALUE!</v>
      </c>
      <c r="N4365" s="8">
        <f t="shared" si="613"/>
        <v>0</v>
      </c>
      <c r="O4365" s="8" t="str">
        <f t="shared" si="614"/>
        <v/>
      </c>
      <c r="P4365" s="8" t="str">
        <f t="shared" si="615"/>
        <v/>
      </c>
      <c r="Q4365" s="8" t="str">
        <f t="shared" si="616"/>
        <v/>
      </c>
      <c r="R4365" s="8">
        <v>1</v>
      </c>
      <c r="S4365" s="8" t="str">
        <f t="shared" si="617"/>
        <v/>
      </c>
      <c r="T4365" s="8" t="str">
        <f t="shared" si="618"/>
        <v/>
      </c>
      <c r="U4365" s="8" t="str">
        <f t="shared" si="619"/>
        <v/>
      </c>
      <c r="V4365" s="8" t="str">
        <f t="shared" si="620"/>
        <v/>
      </c>
    </row>
    <row r="4366" spans="1:22" x14ac:dyDescent="0.25">
      <c r="A4366" s="8" t="str">
        <f>IF('IMPUTACIONES DETALLE'!A4366="","",'EXP INFORME HU'!$R$2)</f>
        <v/>
      </c>
      <c r="B4366" s="9" t="str">
        <f>IF('IMPUTACIONES DETALLE'!A4366="","",'IMPUTACIONES DETALLE'!A4366)</f>
        <v/>
      </c>
      <c r="C4366" s="8" t="str">
        <f>IF('IMPUTACIONES DETALLE'!B4366="","",VLOOKUP('IMPUTACIONES DETALLE'!B4366,PERSONAS!$A$1:$B$59,2,FALSE))</f>
        <v/>
      </c>
      <c r="D4366" s="8" t="str">
        <f>IF('IMPUTACIONES DETALLE'!C4366="","",VLOOKUP('IMPUTACIONES DETALLE'!C4366,ACTIVIDADES!$A$1:$B$37,2,FALSE))</f>
        <v/>
      </c>
      <c r="E4366" s="8" t="str">
        <f>IF('IMPUTACIONES DETALLE'!D4366="","",'IMPUTACIONES DETALLE'!D4366&amp;" -- "&amp;IF('IMPUTACIONES DETALLE'!E4366="","Actividad de "&amp;'IMPUTACIONES DETALLE'!C4366,'IMPUTACIONES DETALLE'!E4366))</f>
        <v/>
      </c>
      <c r="F4366" s="8" t="str">
        <f>IF('IMPUTACIONES DETALLE'!D4366="","",'IMPUTACIONES DETALLE'!D4366)</f>
        <v/>
      </c>
      <c r="G4366" s="8">
        <f>'IMPUTACIONES DETALLE'!F4366</f>
        <v>0</v>
      </c>
      <c r="L4366" s="8" t="e">
        <f t="shared" si="612"/>
        <v>#VALUE!</v>
      </c>
      <c r="N4366" s="8">
        <f t="shared" si="613"/>
        <v>0</v>
      </c>
      <c r="O4366" s="8" t="str">
        <f t="shared" si="614"/>
        <v/>
      </c>
      <c r="P4366" s="8" t="str">
        <f t="shared" si="615"/>
        <v/>
      </c>
      <c r="Q4366" s="8" t="str">
        <f t="shared" si="616"/>
        <v/>
      </c>
      <c r="R4366" s="8">
        <v>1</v>
      </c>
      <c r="S4366" s="8" t="str">
        <f t="shared" si="617"/>
        <v/>
      </c>
      <c r="T4366" s="8" t="str">
        <f t="shared" si="618"/>
        <v/>
      </c>
      <c r="U4366" s="8" t="str">
        <f t="shared" si="619"/>
        <v/>
      </c>
      <c r="V4366" s="8" t="str">
        <f t="shared" si="620"/>
        <v/>
      </c>
    </row>
    <row r="4367" spans="1:22" x14ac:dyDescent="0.25">
      <c r="A4367" s="8" t="str">
        <f>IF('IMPUTACIONES DETALLE'!A4367="","",'EXP INFORME HU'!$R$2)</f>
        <v/>
      </c>
      <c r="B4367" s="9" t="str">
        <f>IF('IMPUTACIONES DETALLE'!A4367="","",'IMPUTACIONES DETALLE'!A4367)</f>
        <v/>
      </c>
      <c r="C4367" s="8" t="str">
        <f>IF('IMPUTACIONES DETALLE'!B4367="","",VLOOKUP('IMPUTACIONES DETALLE'!B4367,PERSONAS!$A$1:$B$59,2,FALSE))</f>
        <v/>
      </c>
      <c r="D4367" s="8" t="str">
        <f>IF('IMPUTACIONES DETALLE'!C4367="","",VLOOKUP('IMPUTACIONES DETALLE'!C4367,ACTIVIDADES!$A$1:$B$37,2,FALSE))</f>
        <v/>
      </c>
      <c r="E4367" s="8" t="str">
        <f>IF('IMPUTACIONES DETALLE'!D4367="","",'IMPUTACIONES DETALLE'!D4367&amp;" -- "&amp;IF('IMPUTACIONES DETALLE'!E4367="","Actividad de "&amp;'IMPUTACIONES DETALLE'!C4367,'IMPUTACIONES DETALLE'!E4367))</f>
        <v/>
      </c>
      <c r="F4367" s="8" t="str">
        <f>IF('IMPUTACIONES DETALLE'!D4367="","",'IMPUTACIONES DETALLE'!D4367)</f>
        <v/>
      </c>
      <c r="G4367" s="8">
        <f>'IMPUTACIONES DETALLE'!F4367</f>
        <v>0</v>
      </c>
      <c r="L4367" s="8" t="e">
        <f t="shared" si="612"/>
        <v>#VALUE!</v>
      </c>
      <c r="N4367" s="8">
        <f t="shared" si="613"/>
        <v>0</v>
      </c>
      <c r="O4367" s="8" t="str">
        <f t="shared" si="614"/>
        <v/>
      </c>
      <c r="P4367" s="8" t="str">
        <f t="shared" si="615"/>
        <v/>
      </c>
      <c r="Q4367" s="8" t="str">
        <f t="shared" si="616"/>
        <v/>
      </c>
      <c r="R4367" s="8">
        <v>1</v>
      </c>
      <c r="S4367" s="8" t="str">
        <f t="shared" si="617"/>
        <v/>
      </c>
      <c r="T4367" s="8" t="str">
        <f t="shared" si="618"/>
        <v/>
      </c>
      <c r="U4367" s="8" t="str">
        <f t="shared" si="619"/>
        <v/>
      </c>
      <c r="V4367" s="8" t="str">
        <f t="shared" si="620"/>
        <v/>
      </c>
    </row>
    <row r="4368" spans="1:22" x14ac:dyDescent="0.25">
      <c r="A4368" s="8" t="str">
        <f>IF('IMPUTACIONES DETALLE'!A4368="","",'EXP INFORME HU'!$R$2)</f>
        <v/>
      </c>
      <c r="B4368" s="9" t="str">
        <f>IF('IMPUTACIONES DETALLE'!A4368="","",'IMPUTACIONES DETALLE'!A4368)</f>
        <v/>
      </c>
      <c r="C4368" s="8" t="str">
        <f>IF('IMPUTACIONES DETALLE'!B4368="","",VLOOKUP('IMPUTACIONES DETALLE'!B4368,PERSONAS!$A$1:$B$59,2,FALSE))</f>
        <v/>
      </c>
      <c r="D4368" s="8" t="str">
        <f>IF('IMPUTACIONES DETALLE'!C4368="","",VLOOKUP('IMPUTACIONES DETALLE'!C4368,ACTIVIDADES!$A$1:$B$37,2,FALSE))</f>
        <v/>
      </c>
      <c r="E4368" s="8" t="str">
        <f>IF('IMPUTACIONES DETALLE'!D4368="","",'IMPUTACIONES DETALLE'!D4368&amp;" -- "&amp;IF('IMPUTACIONES DETALLE'!E4368="","Actividad de "&amp;'IMPUTACIONES DETALLE'!C4368,'IMPUTACIONES DETALLE'!E4368))</f>
        <v/>
      </c>
      <c r="F4368" s="8" t="str">
        <f>IF('IMPUTACIONES DETALLE'!D4368="","",'IMPUTACIONES DETALLE'!D4368)</f>
        <v/>
      </c>
      <c r="G4368" s="8">
        <f>'IMPUTACIONES DETALLE'!F4368</f>
        <v>0</v>
      </c>
      <c r="L4368" s="8" t="e">
        <f t="shared" si="612"/>
        <v>#VALUE!</v>
      </c>
      <c r="N4368" s="8">
        <f t="shared" si="613"/>
        <v>0</v>
      </c>
      <c r="O4368" s="8" t="str">
        <f t="shared" si="614"/>
        <v/>
      </c>
      <c r="P4368" s="8" t="str">
        <f t="shared" si="615"/>
        <v/>
      </c>
      <c r="Q4368" s="8" t="str">
        <f t="shared" si="616"/>
        <v/>
      </c>
      <c r="R4368" s="8">
        <v>1</v>
      </c>
      <c r="S4368" s="8" t="str">
        <f t="shared" si="617"/>
        <v/>
      </c>
      <c r="T4368" s="8" t="str">
        <f t="shared" si="618"/>
        <v/>
      </c>
      <c r="U4368" s="8" t="str">
        <f t="shared" si="619"/>
        <v/>
      </c>
      <c r="V4368" s="8" t="str">
        <f t="shared" si="620"/>
        <v/>
      </c>
    </row>
    <row r="4369" spans="1:22" x14ac:dyDescent="0.25">
      <c r="A4369" s="8" t="str">
        <f>IF('IMPUTACIONES DETALLE'!A4369="","",'EXP INFORME HU'!$R$2)</f>
        <v/>
      </c>
      <c r="B4369" s="9" t="str">
        <f>IF('IMPUTACIONES DETALLE'!A4369="","",'IMPUTACIONES DETALLE'!A4369)</f>
        <v/>
      </c>
      <c r="C4369" s="8" t="str">
        <f>IF('IMPUTACIONES DETALLE'!B4369="","",VLOOKUP('IMPUTACIONES DETALLE'!B4369,PERSONAS!$A$1:$B$59,2,FALSE))</f>
        <v/>
      </c>
      <c r="D4369" s="8" t="str">
        <f>IF('IMPUTACIONES DETALLE'!C4369="","",VLOOKUP('IMPUTACIONES DETALLE'!C4369,ACTIVIDADES!$A$1:$B$37,2,FALSE))</f>
        <v/>
      </c>
      <c r="E4369" s="8" t="str">
        <f>IF('IMPUTACIONES DETALLE'!D4369="","",'IMPUTACIONES DETALLE'!D4369&amp;" -- "&amp;IF('IMPUTACIONES DETALLE'!E4369="","Actividad de "&amp;'IMPUTACIONES DETALLE'!C4369,'IMPUTACIONES DETALLE'!E4369))</f>
        <v/>
      </c>
      <c r="F4369" s="8" t="str">
        <f>IF('IMPUTACIONES DETALLE'!D4369="","",'IMPUTACIONES DETALLE'!D4369)</f>
        <v/>
      </c>
      <c r="G4369" s="8">
        <f>'IMPUTACIONES DETALLE'!F4369</f>
        <v>0</v>
      </c>
      <c r="L4369" s="8" t="e">
        <f t="shared" si="612"/>
        <v>#VALUE!</v>
      </c>
      <c r="N4369" s="8">
        <f t="shared" si="613"/>
        <v>0</v>
      </c>
      <c r="O4369" s="8" t="str">
        <f t="shared" si="614"/>
        <v/>
      </c>
      <c r="P4369" s="8" t="str">
        <f t="shared" si="615"/>
        <v/>
      </c>
      <c r="Q4369" s="8" t="str">
        <f t="shared" si="616"/>
        <v/>
      </c>
      <c r="R4369" s="8">
        <v>1</v>
      </c>
      <c r="S4369" s="8" t="str">
        <f t="shared" si="617"/>
        <v/>
      </c>
      <c r="T4369" s="8" t="str">
        <f t="shared" si="618"/>
        <v/>
      </c>
      <c r="U4369" s="8" t="str">
        <f t="shared" si="619"/>
        <v/>
      </c>
      <c r="V4369" s="8" t="str">
        <f t="shared" si="620"/>
        <v/>
      </c>
    </row>
    <row r="4370" spans="1:22" x14ac:dyDescent="0.25">
      <c r="A4370" s="8" t="str">
        <f>IF('IMPUTACIONES DETALLE'!A4370="","",'EXP INFORME HU'!$R$2)</f>
        <v/>
      </c>
      <c r="B4370" s="9" t="str">
        <f>IF('IMPUTACIONES DETALLE'!A4370="","",'IMPUTACIONES DETALLE'!A4370)</f>
        <v/>
      </c>
      <c r="C4370" s="8" t="str">
        <f>IF('IMPUTACIONES DETALLE'!B4370="","",VLOOKUP('IMPUTACIONES DETALLE'!B4370,PERSONAS!$A$1:$B$59,2,FALSE))</f>
        <v/>
      </c>
      <c r="D4370" s="8" t="str">
        <f>IF('IMPUTACIONES DETALLE'!C4370="","",VLOOKUP('IMPUTACIONES DETALLE'!C4370,ACTIVIDADES!$A$1:$B$37,2,FALSE))</f>
        <v/>
      </c>
      <c r="E4370" s="8" t="str">
        <f>IF('IMPUTACIONES DETALLE'!D4370="","",'IMPUTACIONES DETALLE'!D4370&amp;" -- "&amp;IF('IMPUTACIONES DETALLE'!E4370="","Actividad de "&amp;'IMPUTACIONES DETALLE'!C4370,'IMPUTACIONES DETALLE'!E4370))</f>
        <v/>
      </c>
      <c r="F4370" s="8" t="str">
        <f>IF('IMPUTACIONES DETALLE'!D4370="","",'IMPUTACIONES DETALLE'!D4370)</f>
        <v/>
      </c>
      <c r="G4370" s="8">
        <f>'IMPUTACIONES DETALLE'!F4370</f>
        <v>0</v>
      </c>
      <c r="L4370" s="8" t="e">
        <f t="shared" si="612"/>
        <v>#VALUE!</v>
      </c>
      <c r="N4370" s="8">
        <f t="shared" si="613"/>
        <v>0</v>
      </c>
      <c r="O4370" s="8" t="str">
        <f t="shared" si="614"/>
        <v/>
      </c>
      <c r="P4370" s="8" t="str">
        <f t="shared" si="615"/>
        <v/>
      </c>
      <c r="Q4370" s="8" t="str">
        <f t="shared" si="616"/>
        <v/>
      </c>
      <c r="R4370" s="8">
        <v>1</v>
      </c>
      <c r="S4370" s="8" t="str">
        <f t="shared" si="617"/>
        <v/>
      </c>
      <c r="T4370" s="8" t="str">
        <f t="shared" si="618"/>
        <v/>
      </c>
      <c r="U4370" s="8" t="str">
        <f t="shared" si="619"/>
        <v/>
      </c>
      <c r="V4370" s="8" t="str">
        <f t="shared" si="620"/>
        <v/>
      </c>
    </row>
    <row r="4371" spans="1:22" x14ac:dyDescent="0.25">
      <c r="A4371" s="8" t="str">
        <f>IF('IMPUTACIONES DETALLE'!A4371="","",'EXP INFORME HU'!$R$2)</f>
        <v/>
      </c>
      <c r="B4371" s="9" t="str">
        <f>IF('IMPUTACIONES DETALLE'!A4371="","",'IMPUTACIONES DETALLE'!A4371)</f>
        <v/>
      </c>
      <c r="C4371" s="8" t="str">
        <f>IF('IMPUTACIONES DETALLE'!B4371="","",VLOOKUP('IMPUTACIONES DETALLE'!B4371,PERSONAS!$A$1:$B$59,2,FALSE))</f>
        <v/>
      </c>
      <c r="D4371" s="8" t="str">
        <f>IF('IMPUTACIONES DETALLE'!C4371="","",VLOOKUP('IMPUTACIONES DETALLE'!C4371,ACTIVIDADES!$A$1:$B$37,2,FALSE))</f>
        <v/>
      </c>
      <c r="E4371" s="8" t="str">
        <f>IF('IMPUTACIONES DETALLE'!D4371="","",'IMPUTACIONES DETALLE'!D4371&amp;" -- "&amp;IF('IMPUTACIONES DETALLE'!E4371="","Actividad de "&amp;'IMPUTACIONES DETALLE'!C4371,'IMPUTACIONES DETALLE'!E4371))</f>
        <v/>
      </c>
      <c r="F4371" s="8" t="str">
        <f>IF('IMPUTACIONES DETALLE'!D4371="","",'IMPUTACIONES DETALLE'!D4371)</f>
        <v/>
      </c>
      <c r="G4371" s="8">
        <f>'IMPUTACIONES DETALLE'!F4371</f>
        <v>0</v>
      </c>
      <c r="L4371" s="8" t="e">
        <f t="shared" si="612"/>
        <v>#VALUE!</v>
      </c>
      <c r="N4371" s="8">
        <f t="shared" si="613"/>
        <v>0</v>
      </c>
      <c r="O4371" s="8" t="str">
        <f t="shared" si="614"/>
        <v/>
      </c>
      <c r="P4371" s="8" t="str">
        <f t="shared" si="615"/>
        <v/>
      </c>
      <c r="Q4371" s="8" t="str">
        <f t="shared" si="616"/>
        <v/>
      </c>
      <c r="R4371" s="8">
        <v>1</v>
      </c>
      <c r="S4371" s="8" t="str">
        <f t="shared" si="617"/>
        <v/>
      </c>
      <c r="T4371" s="8" t="str">
        <f t="shared" si="618"/>
        <v/>
      </c>
      <c r="U4371" s="8" t="str">
        <f t="shared" si="619"/>
        <v/>
      </c>
      <c r="V4371" s="8" t="str">
        <f t="shared" si="620"/>
        <v/>
      </c>
    </row>
    <row r="4372" spans="1:22" x14ac:dyDescent="0.25">
      <c r="A4372" s="8" t="str">
        <f>IF('IMPUTACIONES DETALLE'!A4372="","",'EXP INFORME HU'!$R$2)</f>
        <v/>
      </c>
      <c r="B4372" s="9" t="str">
        <f>IF('IMPUTACIONES DETALLE'!A4372="","",'IMPUTACIONES DETALLE'!A4372)</f>
        <v/>
      </c>
      <c r="C4372" s="8" t="str">
        <f>IF('IMPUTACIONES DETALLE'!B4372="","",VLOOKUP('IMPUTACIONES DETALLE'!B4372,PERSONAS!$A$1:$B$59,2,FALSE))</f>
        <v/>
      </c>
      <c r="D4372" s="8" t="str">
        <f>IF('IMPUTACIONES DETALLE'!C4372="","",VLOOKUP('IMPUTACIONES DETALLE'!C4372,ACTIVIDADES!$A$1:$B$37,2,FALSE))</f>
        <v/>
      </c>
      <c r="E4372" s="8" t="str">
        <f>IF('IMPUTACIONES DETALLE'!D4372="","",'IMPUTACIONES DETALLE'!D4372&amp;" -- "&amp;IF('IMPUTACIONES DETALLE'!E4372="","Actividad de "&amp;'IMPUTACIONES DETALLE'!C4372,'IMPUTACIONES DETALLE'!E4372))</f>
        <v/>
      </c>
      <c r="F4372" s="8" t="str">
        <f>IF('IMPUTACIONES DETALLE'!D4372="","",'IMPUTACIONES DETALLE'!D4372)</f>
        <v/>
      </c>
      <c r="G4372" s="8">
        <f>'IMPUTACIONES DETALLE'!F4372</f>
        <v>0</v>
      </c>
      <c r="L4372" s="8" t="e">
        <f t="shared" si="612"/>
        <v>#VALUE!</v>
      </c>
      <c r="N4372" s="8">
        <f t="shared" si="613"/>
        <v>0</v>
      </c>
      <c r="O4372" s="8" t="str">
        <f t="shared" si="614"/>
        <v/>
      </c>
      <c r="P4372" s="8" t="str">
        <f t="shared" si="615"/>
        <v/>
      </c>
      <c r="Q4372" s="8" t="str">
        <f t="shared" si="616"/>
        <v/>
      </c>
      <c r="R4372" s="8">
        <v>1</v>
      </c>
      <c r="S4372" s="8" t="str">
        <f t="shared" si="617"/>
        <v/>
      </c>
      <c r="T4372" s="8" t="str">
        <f t="shared" si="618"/>
        <v/>
      </c>
      <c r="U4372" s="8" t="str">
        <f t="shared" si="619"/>
        <v/>
      </c>
      <c r="V4372" s="8" t="str">
        <f t="shared" si="620"/>
        <v/>
      </c>
    </row>
    <row r="4373" spans="1:22" x14ac:dyDescent="0.25">
      <c r="A4373" s="8" t="str">
        <f>IF('IMPUTACIONES DETALLE'!A4373="","",'EXP INFORME HU'!$R$2)</f>
        <v/>
      </c>
      <c r="B4373" s="9" t="str">
        <f>IF('IMPUTACIONES DETALLE'!A4373="","",'IMPUTACIONES DETALLE'!A4373)</f>
        <v/>
      </c>
      <c r="C4373" s="8" t="str">
        <f>IF('IMPUTACIONES DETALLE'!B4373="","",VLOOKUP('IMPUTACIONES DETALLE'!B4373,PERSONAS!$A$1:$B$59,2,FALSE))</f>
        <v/>
      </c>
      <c r="D4373" s="8" t="str">
        <f>IF('IMPUTACIONES DETALLE'!C4373="","",VLOOKUP('IMPUTACIONES DETALLE'!C4373,ACTIVIDADES!$A$1:$B$37,2,FALSE))</f>
        <v/>
      </c>
      <c r="E4373" s="8" t="str">
        <f>IF('IMPUTACIONES DETALLE'!D4373="","",'IMPUTACIONES DETALLE'!D4373&amp;" -- "&amp;IF('IMPUTACIONES DETALLE'!E4373="","Actividad de "&amp;'IMPUTACIONES DETALLE'!C4373,'IMPUTACIONES DETALLE'!E4373))</f>
        <v/>
      </c>
      <c r="F4373" s="8" t="str">
        <f>IF('IMPUTACIONES DETALLE'!D4373="","",'IMPUTACIONES DETALLE'!D4373)</f>
        <v/>
      </c>
      <c r="G4373" s="8">
        <f>'IMPUTACIONES DETALLE'!F4373</f>
        <v>0</v>
      </c>
      <c r="L4373" s="8" t="e">
        <f t="shared" si="612"/>
        <v>#VALUE!</v>
      </c>
      <c r="N4373" s="8">
        <f t="shared" si="613"/>
        <v>0</v>
      </c>
      <c r="O4373" s="8" t="str">
        <f t="shared" si="614"/>
        <v/>
      </c>
      <c r="P4373" s="8" t="str">
        <f t="shared" si="615"/>
        <v/>
      </c>
      <c r="Q4373" s="8" t="str">
        <f t="shared" si="616"/>
        <v/>
      </c>
      <c r="R4373" s="8">
        <v>1</v>
      </c>
      <c r="S4373" s="8" t="str">
        <f t="shared" si="617"/>
        <v/>
      </c>
      <c r="T4373" s="8" t="str">
        <f t="shared" si="618"/>
        <v/>
      </c>
      <c r="U4373" s="8" t="str">
        <f t="shared" si="619"/>
        <v/>
      </c>
      <c r="V4373" s="8" t="str">
        <f t="shared" si="620"/>
        <v/>
      </c>
    </row>
    <row r="4374" spans="1:22" x14ac:dyDescent="0.25">
      <c r="A4374" s="8" t="str">
        <f>IF('IMPUTACIONES DETALLE'!A4374="","",'EXP INFORME HU'!$R$2)</f>
        <v/>
      </c>
      <c r="B4374" s="9" t="str">
        <f>IF('IMPUTACIONES DETALLE'!A4374="","",'IMPUTACIONES DETALLE'!A4374)</f>
        <v/>
      </c>
      <c r="C4374" s="8" t="str">
        <f>IF('IMPUTACIONES DETALLE'!B4374="","",VLOOKUP('IMPUTACIONES DETALLE'!B4374,PERSONAS!$A$1:$B$59,2,FALSE))</f>
        <v/>
      </c>
      <c r="D4374" s="8" t="str">
        <f>IF('IMPUTACIONES DETALLE'!C4374="","",VLOOKUP('IMPUTACIONES DETALLE'!C4374,ACTIVIDADES!$A$1:$B$37,2,FALSE))</f>
        <v/>
      </c>
      <c r="E4374" s="8" t="str">
        <f>IF('IMPUTACIONES DETALLE'!D4374="","",'IMPUTACIONES DETALLE'!D4374&amp;" -- "&amp;IF('IMPUTACIONES DETALLE'!E4374="","Actividad de "&amp;'IMPUTACIONES DETALLE'!C4374,'IMPUTACIONES DETALLE'!E4374))</f>
        <v/>
      </c>
      <c r="F4374" s="8" t="str">
        <f>IF('IMPUTACIONES DETALLE'!D4374="","",'IMPUTACIONES DETALLE'!D4374)</f>
        <v/>
      </c>
      <c r="G4374" s="8">
        <f>'IMPUTACIONES DETALLE'!F4374</f>
        <v>0</v>
      </c>
      <c r="L4374" s="8" t="e">
        <f t="shared" si="612"/>
        <v>#VALUE!</v>
      </c>
      <c r="N4374" s="8">
        <f t="shared" si="613"/>
        <v>0</v>
      </c>
      <c r="O4374" s="8" t="str">
        <f t="shared" si="614"/>
        <v/>
      </c>
      <c r="P4374" s="8" t="str">
        <f t="shared" si="615"/>
        <v/>
      </c>
      <c r="Q4374" s="8" t="str">
        <f t="shared" si="616"/>
        <v/>
      </c>
      <c r="R4374" s="8">
        <v>1</v>
      </c>
      <c r="S4374" s="8" t="str">
        <f t="shared" si="617"/>
        <v/>
      </c>
      <c r="T4374" s="8" t="str">
        <f t="shared" si="618"/>
        <v/>
      </c>
      <c r="U4374" s="8" t="str">
        <f t="shared" si="619"/>
        <v/>
      </c>
      <c r="V4374" s="8" t="str">
        <f t="shared" si="620"/>
        <v/>
      </c>
    </row>
    <row r="4375" spans="1:22" x14ac:dyDescent="0.25">
      <c r="A4375" s="8" t="str">
        <f>IF('IMPUTACIONES DETALLE'!A4375="","",'EXP INFORME HU'!$R$2)</f>
        <v/>
      </c>
      <c r="B4375" s="9" t="str">
        <f>IF('IMPUTACIONES DETALLE'!A4375="","",'IMPUTACIONES DETALLE'!A4375)</f>
        <v/>
      </c>
      <c r="C4375" s="8" t="str">
        <f>IF('IMPUTACIONES DETALLE'!B4375="","",VLOOKUP('IMPUTACIONES DETALLE'!B4375,PERSONAS!$A$1:$B$59,2,FALSE))</f>
        <v/>
      </c>
      <c r="D4375" s="8" t="str">
        <f>IF('IMPUTACIONES DETALLE'!C4375="","",VLOOKUP('IMPUTACIONES DETALLE'!C4375,ACTIVIDADES!$A$1:$B$37,2,FALSE))</f>
        <v/>
      </c>
      <c r="E4375" s="8" t="str">
        <f>IF('IMPUTACIONES DETALLE'!D4375="","",'IMPUTACIONES DETALLE'!D4375&amp;" -- "&amp;IF('IMPUTACIONES DETALLE'!E4375="","Actividad de "&amp;'IMPUTACIONES DETALLE'!C4375,'IMPUTACIONES DETALLE'!E4375))</f>
        <v/>
      </c>
      <c r="F4375" s="8" t="str">
        <f>IF('IMPUTACIONES DETALLE'!D4375="","",'IMPUTACIONES DETALLE'!D4375)</f>
        <v/>
      </c>
      <c r="G4375" s="8">
        <f>'IMPUTACIONES DETALLE'!F4375</f>
        <v>0</v>
      </c>
      <c r="L4375" s="8" t="e">
        <f t="shared" si="612"/>
        <v>#VALUE!</v>
      </c>
      <c r="N4375" s="8">
        <f t="shared" si="613"/>
        <v>0</v>
      </c>
      <c r="O4375" s="8" t="str">
        <f t="shared" si="614"/>
        <v/>
      </c>
      <c r="P4375" s="8" t="str">
        <f t="shared" si="615"/>
        <v/>
      </c>
      <c r="Q4375" s="8" t="str">
        <f t="shared" si="616"/>
        <v/>
      </c>
      <c r="R4375" s="8">
        <v>1</v>
      </c>
      <c r="S4375" s="8" t="str">
        <f t="shared" si="617"/>
        <v/>
      </c>
      <c r="T4375" s="8" t="str">
        <f t="shared" si="618"/>
        <v/>
      </c>
      <c r="U4375" s="8" t="str">
        <f t="shared" si="619"/>
        <v/>
      </c>
      <c r="V4375" s="8" t="str">
        <f t="shared" si="620"/>
        <v/>
      </c>
    </row>
    <row r="4376" spans="1:22" x14ac:dyDescent="0.25">
      <c r="A4376" s="8" t="str">
        <f>IF('IMPUTACIONES DETALLE'!A4376="","",'EXP INFORME HU'!$R$2)</f>
        <v/>
      </c>
      <c r="B4376" s="9" t="str">
        <f>IF('IMPUTACIONES DETALLE'!A4376="","",'IMPUTACIONES DETALLE'!A4376)</f>
        <v/>
      </c>
      <c r="C4376" s="8" t="str">
        <f>IF('IMPUTACIONES DETALLE'!B4376="","",VLOOKUP('IMPUTACIONES DETALLE'!B4376,PERSONAS!$A$1:$B$59,2,FALSE))</f>
        <v/>
      </c>
      <c r="D4376" s="8" t="str">
        <f>IF('IMPUTACIONES DETALLE'!C4376="","",VLOOKUP('IMPUTACIONES DETALLE'!C4376,ACTIVIDADES!$A$1:$B$37,2,FALSE))</f>
        <v/>
      </c>
      <c r="E4376" s="8" t="str">
        <f>IF('IMPUTACIONES DETALLE'!D4376="","",'IMPUTACIONES DETALLE'!D4376&amp;" -- "&amp;IF('IMPUTACIONES DETALLE'!E4376="","Actividad de "&amp;'IMPUTACIONES DETALLE'!C4376,'IMPUTACIONES DETALLE'!E4376))</f>
        <v/>
      </c>
      <c r="F4376" s="8" t="str">
        <f>IF('IMPUTACIONES DETALLE'!D4376="","",'IMPUTACIONES DETALLE'!D4376)</f>
        <v/>
      </c>
      <c r="G4376" s="8">
        <f>'IMPUTACIONES DETALLE'!F4376</f>
        <v>0</v>
      </c>
      <c r="L4376" s="8" t="e">
        <f t="shared" si="612"/>
        <v>#VALUE!</v>
      </c>
      <c r="N4376" s="8">
        <f t="shared" si="613"/>
        <v>0</v>
      </c>
      <c r="O4376" s="8" t="str">
        <f t="shared" si="614"/>
        <v/>
      </c>
      <c r="P4376" s="8" t="str">
        <f t="shared" si="615"/>
        <v/>
      </c>
      <c r="Q4376" s="8" t="str">
        <f t="shared" si="616"/>
        <v/>
      </c>
      <c r="R4376" s="8">
        <v>1</v>
      </c>
      <c r="S4376" s="8" t="str">
        <f t="shared" si="617"/>
        <v/>
      </c>
      <c r="T4376" s="8" t="str">
        <f t="shared" si="618"/>
        <v/>
      </c>
      <c r="U4376" s="8" t="str">
        <f t="shared" si="619"/>
        <v/>
      </c>
      <c r="V4376" s="8" t="str">
        <f t="shared" si="620"/>
        <v/>
      </c>
    </row>
    <row r="4377" spans="1:22" x14ac:dyDescent="0.25">
      <c r="A4377" s="8" t="str">
        <f>IF('IMPUTACIONES DETALLE'!A4377="","",'EXP INFORME HU'!$R$2)</f>
        <v/>
      </c>
      <c r="B4377" s="9" t="str">
        <f>IF('IMPUTACIONES DETALLE'!A4377="","",'IMPUTACIONES DETALLE'!A4377)</f>
        <v/>
      </c>
      <c r="C4377" s="8" t="str">
        <f>IF('IMPUTACIONES DETALLE'!B4377="","",VLOOKUP('IMPUTACIONES DETALLE'!B4377,PERSONAS!$A$1:$B$59,2,FALSE))</f>
        <v/>
      </c>
      <c r="D4377" s="8" t="str">
        <f>IF('IMPUTACIONES DETALLE'!C4377="","",VLOOKUP('IMPUTACIONES DETALLE'!C4377,ACTIVIDADES!$A$1:$B$37,2,FALSE))</f>
        <v/>
      </c>
      <c r="E4377" s="8" t="str">
        <f>IF('IMPUTACIONES DETALLE'!D4377="","",'IMPUTACIONES DETALLE'!D4377&amp;" -- "&amp;IF('IMPUTACIONES DETALLE'!E4377="","Actividad de "&amp;'IMPUTACIONES DETALLE'!C4377,'IMPUTACIONES DETALLE'!E4377))</f>
        <v/>
      </c>
      <c r="F4377" s="8" t="str">
        <f>IF('IMPUTACIONES DETALLE'!D4377="","",'IMPUTACIONES DETALLE'!D4377)</f>
        <v/>
      </c>
      <c r="G4377" s="8">
        <f>'IMPUTACIONES DETALLE'!F4377</f>
        <v>0</v>
      </c>
      <c r="L4377" s="8" t="e">
        <f t="shared" si="612"/>
        <v>#VALUE!</v>
      </c>
      <c r="N4377" s="8">
        <f t="shared" si="613"/>
        <v>0</v>
      </c>
      <c r="O4377" s="8" t="str">
        <f t="shared" si="614"/>
        <v/>
      </c>
      <c r="P4377" s="8" t="str">
        <f t="shared" si="615"/>
        <v/>
      </c>
      <c r="Q4377" s="8" t="str">
        <f t="shared" si="616"/>
        <v/>
      </c>
      <c r="R4377" s="8">
        <v>1</v>
      </c>
      <c r="S4377" s="8" t="str">
        <f t="shared" si="617"/>
        <v/>
      </c>
      <c r="T4377" s="8" t="str">
        <f t="shared" si="618"/>
        <v/>
      </c>
      <c r="U4377" s="8" t="str">
        <f t="shared" si="619"/>
        <v/>
      </c>
      <c r="V4377" s="8" t="str">
        <f t="shared" si="620"/>
        <v/>
      </c>
    </row>
    <row r="4378" spans="1:22" x14ac:dyDescent="0.25">
      <c r="A4378" s="8" t="str">
        <f>IF('IMPUTACIONES DETALLE'!A4378="","",'EXP INFORME HU'!$R$2)</f>
        <v/>
      </c>
      <c r="B4378" s="9" t="str">
        <f>IF('IMPUTACIONES DETALLE'!A4378="","",'IMPUTACIONES DETALLE'!A4378)</f>
        <v/>
      </c>
      <c r="C4378" s="8" t="str">
        <f>IF('IMPUTACIONES DETALLE'!B4378="","",VLOOKUP('IMPUTACIONES DETALLE'!B4378,PERSONAS!$A$1:$B$59,2,FALSE))</f>
        <v/>
      </c>
      <c r="D4378" s="8" t="str">
        <f>IF('IMPUTACIONES DETALLE'!C4378="","",VLOOKUP('IMPUTACIONES DETALLE'!C4378,ACTIVIDADES!$A$1:$B$37,2,FALSE))</f>
        <v/>
      </c>
      <c r="E4378" s="8" t="str">
        <f>IF('IMPUTACIONES DETALLE'!D4378="","",'IMPUTACIONES DETALLE'!D4378&amp;" -- "&amp;IF('IMPUTACIONES DETALLE'!E4378="","Actividad de "&amp;'IMPUTACIONES DETALLE'!C4378,'IMPUTACIONES DETALLE'!E4378))</f>
        <v/>
      </c>
      <c r="F4378" s="8" t="str">
        <f>IF('IMPUTACIONES DETALLE'!D4378="","",'IMPUTACIONES DETALLE'!D4378)</f>
        <v/>
      </c>
      <c r="G4378" s="8">
        <f>'IMPUTACIONES DETALLE'!F4378</f>
        <v>0</v>
      </c>
      <c r="L4378" s="8" t="e">
        <f t="shared" si="612"/>
        <v>#VALUE!</v>
      </c>
      <c r="N4378" s="8">
        <f t="shared" si="613"/>
        <v>0</v>
      </c>
      <c r="O4378" s="8" t="str">
        <f t="shared" si="614"/>
        <v/>
      </c>
      <c r="P4378" s="8" t="str">
        <f t="shared" si="615"/>
        <v/>
      </c>
      <c r="Q4378" s="8" t="str">
        <f t="shared" si="616"/>
        <v/>
      </c>
      <c r="R4378" s="8">
        <v>1</v>
      </c>
      <c r="S4378" s="8" t="str">
        <f t="shared" si="617"/>
        <v/>
      </c>
      <c r="T4378" s="8" t="str">
        <f t="shared" si="618"/>
        <v/>
      </c>
      <c r="U4378" s="8" t="str">
        <f t="shared" si="619"/>
        <v/>
      </c>
      <c r="V4378" s="8" t="str">
        <f t="shared" si="620"/>
        <v/>
      </c>
    </row>
    <row r="4379" spans="1:22" x14ac:dyDescent="0.25">
      <c r="A4379" s="8" t="str">
        <f>IF('IMPUTACIONES DETALLE'!A4379="","",'EXP INFORME HU'!$R$2)</f>
        <v/>
      </c>
      <c r="B4379" s="9" t="str">
        <f>IF('IMPUTACIONES DETALLE'!A4379="","",'IMPUTACIONES DETALLE'!A4379)</f>
        <v/>
      </c>
      <c r="C4379" s="8" t="str">
        <f>IF('IMPUTACIONES DETALLE'!B4379="","",VLOOKUP('IMPUTACIONES DETALLE'!B4379,PERSONAS!$A$1:$B$59,2,FALSE))</f>
        <v/>
      </c>
      <c r="D4379" s="8" t="str">
        <f>IF('IMPUTACIONES DETALLE'!C4379="","",VLOOKUP('IMPUTACIONES DETALLE'!C4379,ACTIVIDADES!$A$1:$B$37,2,FALSE))</f>
        <v/>
      </c>
      <c r="E4379" s="8" t="str">
        <f>IF('IMPUTACIONES DETALLE'!D4379="","",'IMPUTACIONES DETALLE'!D4379&amp;" -- "&amp;IF('IMPUTACIONES DETALLE'!E4379="","Actividad de "&amp;'IMPUTACIONES DETALLE'!C4379,'IMPUTACIONES DETALLE'!E4379))</f>
        <v/>
      </c>
      <c r="F4379" s="8" t="str">
        <f>IF('IMPUTACIONES DETALLE'!D4379="","",'IMPUTACIONES DETALLE'!D4379)</f>
        <v/>
      </c>
      <c r="G4379" s="8">
        <f>'IMPUTACIONES DETALLE'!F4379</f>
        <v>0</v>
      </c>
      <c r="L4379" s="8" t="e">
        <f t="shared" si="612"/>
        <v>#VALUE!</v>
      </c>
      <c r="N4379" s="8">
        <f t="shared" si="613"/>
        <v>0</v>
      </c>
      <c r="O4379" s="8" t="str">
        <f t="shared" si="614"/>
        <v/>
      </c>
      <c r="P4379" s="8" t="str">
        <f t="shared" si="615"/>
        <v/>
      </c>
      <c r="Q4379" s="8" t="str">
        <f t="shared" si="616"/>
        <v/>
      </c>
      <c r="R4379" s="8">
        <v>1</v>
      </c>
      <c r="S4379" s="8" t="str">
        <f t="shared" si="617"/>
        <v/>
      </c>
      <c r="T4379" s="8" t="str">
        <f t="shared" si="618"/>
        <v/>
      </c>
      <c r="U4379" s="8" t="str">
        <f t="shared" si="619"/>
        <v/>
      </c>
      <c r="V4379" s="8" t="str">
        <f t="shared" si="620"/>
        <v/>
      </c>
    </row>
    <row r="4380" spans="1:22" x14ac:dyDescent="0.25">
      <c r="A4380" s="8" t="str">
        <f>IF('IMPUTACIONES DETALLE'!A4380="","",'EXP INFORME HU'!$R$2)</f>
        <v/>
      </c>
      <c r="B4380" s="9" t="str">
        <f>IF('IMPUTACIONES DETALLE'!A4380="","",'IMPUTACIONES DETALLE'!A4380)</f>
        <v/>
      </c>
      <c r="C4380" s="8" t="str">
        <f>IF('IMPUTACIONES DETALLE'!B4380="","",VLOOKUP('IMPUTACIONES DETALLE'!B4380,PERSONAS!$A$1:$B$59,2,FALSE))</f>
        <v/>
      </c>
      <c r="D4380" s="8" t="str">
        <f>IF('IMPUTACIONES DETALLE'!C4380="","",VLOOKUP('IMPUTACIONES DETALLE'!C4380,ACTIVIDADES!$A$1:$B$37,2,FALSE))</f>
        <v/>
      </c>
      <c r="E4380" s="8" t="str">
        <f>IF('IMPUTACIONES DETALLE'!D4380="","",'IMPUTACIONES DETALLE'!D4380&amp;" -- "&amp;IF('IMPUTACIONES DETALLE'!E4380="","Actividad de "&amp;'IMPUTACIONES DETALLE'!C4380,'IMPUTACIONES DETALLE'!E4380))</f>
        <v/>
      </c>
      <c r="F4380" s="8" t="str">
        <f>IF('IMPUTACIONES DETALLE'!D4380="","",'IMPUTACIONES DETALLE'!D4380)</f>
        <v/>
      </c>
      <c r="G4380" s="8">
        <f>'IMPUTACIONES DETALLE'!F4380</f>
        <v>0</v>
      </c>
      <c r="L4380" s="8" t="e">
        <f t="shared" si="612"/>
        <v>#VALUE!</v>
      </c>
      <c r="N4380" s="8">
        <f t="shared" si="613"/>
        <v>0</v>
      </c>
      <c r="O4380" s="8" t="str">
        <f t="shared" si="614"/>
        <v/>
      </c>
      <c r="P4380" s="8" t="str">
        <f t="shared" si="615"/>
        <v/>
      </c>
      <c r="Q4380" s="8" t="str">
        <f t="shared" si="616"/>
        <v/>
      </c>
      <c r="R4380" s="8">
        <v>1</v>
      </c>
      <c r="S4380" s="8" t="str">
        <f t="shared" si="617"/>
        <v/>
      </c>
      <c r="T4380" s="8" t="str">
        <f t="shared" si="618"/>
        <v/>
      </c>
      <c r="U4380" s="8" t="str">
        <f t="shared" si="619"/>
        <v/>
      </c>
      <c r="V4380" s="8" t="str">
        <f t="shared" si="620"/>
        <v/>
      </c>
    </row>
    <row r="4381" spans="1:22" x14ac:dyDescent="0.25">
      <c r="A4381" s="8" t="str">
        <f>IF('IMPUTACIONES DETALLE'!A4381="","",'EXP INFORME HU'!$R$2)</f>
        <v/>
      </c>
      <c r="B4381" s="9" t="str">
        <f>IF('IMPUTACIONES DETALLE'!A4381="","",'IMPUTACIONES DETALLE'!A4381)</f>
        <v/>
      </c>
      <c r="C4381" s="8" t="str">
        <f>IF('IMPUTACIONES DETALLE'!B4381="","",VLOOKUP('IMPUTACIONES DETALLE'!B4381,PERSONAS!$A$1:$B$59,2,FALSE))</f>
        <v/>
      </c>
      <c r="D4381" s="8" t="str">
        <f>IF('IMPUTACIONES DETALLE'!C4381="","",VLOOKUP('IMPUTACIONES DETALLE'!C4381,ACTIVIDADES!$A$1:$B$37,2,FALSE))</f>
        <v/>
      </c>
      <c r="E4381" s="8" t="str">
        <f>IF('IMPUTACIONES DETALLE'!D4381="","",'IMPUTACIONES DETALLE'!D4381&amp;" -- "&amp;IF('IMPUTACIONES DETALLE'!E4381="","Actividad de "&amp;'IMPUTACIONES DETALLE'!C4381,'IMPUTACIONES DETALLE'!E4381))</f>
        <v/>
      </c>
      <c r="F4381" s="8" t="str">
        <f>IF('IMPUTACIONES DETALLE'!D4381="","",'IMPUTACIONES DETALLE'!D4381)</f>
        <v/>
      </c>
      <c r="G4381" s="8">
        <f>'IMPUTACIONES DETALLE'!F4381</f>
        <v>0</v>
      </c>
      <c r="L4381" s="8" t="e">
        <f t="shared" si="612"/>
        <v>#VALUE!</v>
      </c>
      <c r="N4381" s="8">
        <f t="shared" si="613"/>
        <v>0</v>
      </c>
      <c r="O4381" s="8" t="str">
        <f t="shared" si="614"/>
        <v/>
      </c>
      <c r="P4381" s="8" t="str">
        <f t="shared" si="615"/>
        <v/>
      </c>
      <c r="Q4381" s="8" t="str">
        <f t="shared" si="616"/>
        <v/>
      </c>
      <c r="R4381" s="8">
        <v>1</v>
      </c>
      <c r="S4381" s="8" t="str">
        <f t="shared" si="617"/>
        <v/>
      </c>
      <c r="T4381" s="8" t="str">
        <f t="shared" si="618"/>
        <v/>
      </c>
      <c r="U4381" s="8" t="str">
        <f t="shared" si="619"/>
        <v/>
      </c>
      <c r="V4381" s="8" t="str">
        <f t="shared" si="620"/>
        <v/>
      </c>
    </row>
    <row r="4382" spans="1:22" x14ac:dyDescent="0.25">
      <c r="A4382" s="8" t="str">
        <f>IF('IMPUTACIONES DETALLE'!A4382="","",'EXP INFORME HU'!$R$2)</f>
        <v/>
      </c>
      <c r="B4382" s="9" t="str">
        <f>IF('IMPUTACIONES DETALLE'!A4382="","",'IMPUTACIONES DETALLE'!A4382)</f>
        <v/>
      </c>
      <c r="C4382" s="8" t="str">
        <f>IF('IMPUTACIONES DETALLE'!B4382="","",VLOOKUP('IMPUTACIONES DETALLE'!B4382,PERSONAS!$A$1:$B$59,2,FALSE))</f>
        <v/>
      </c>
      <c r="D4382" s="8" t="str">
        <f>IF('IMPUTACIONES DETALLE'!C4382="","",VLOOKUP('IMPUTACIONES DETALLE'!C4382,ACTIVIDADES!$A$1:$B$37,2,FALSE))</f>
        <v/>
      </c>
      <c r="E4382" s="8" t="str">
        <f>IF('IMPUTACIONES DETALLE'!D4382="","",'IMPUTACIONES DETALLE'!D4382&amp;" -- "&amp;IF('IMPUTACIONES DETALLE'!E4382="","Actividad de "&amp;'IMPUTACIONES DETALLE'!C4382,'IMPUTACIONES DETALLE'!E4382))</f>
        <v/>
      </c>
      <c r="F4382" s="8" t="str">
        <f>IF('IMPUTACIONES DETALLE'!D4382="","",'IMPUTACIONES DETALLE'!D4382)</f>
        <v/>
      </c>
      <c r="G4382" s="8">
        <f>'IMPUTACIONES DETALLE'!F4382</f>
        <v>0</v>
      </c>
      <c r="L4382" s="8" t="e">
        <f t="shared" si="612"/>
        <v>#VALUE!</v>
      </c>
      <c r="N4382" s="8">
        <f t="shared" si="613"/>
        <v>0</v>
      </c>
      <c r="O4382" s="8" t="str">
        <f t="shared" si="614"/>
        <v/>
      </c>
      <c r="P4382" s="8" t="str">
        <f t="shared" si="615"/>
        <v/>
      </c>
      <c r="Q4382" s="8" t="str">
        <f t="shared" si="616"/>
        <v/>
      </c>
      <c r="R4382" s="8">
        <v>1</v>
      </c>
      <c r="S4382" s="8" t="str">
        <f t="shared" si="617"/>
        <v/>
      </c>
      <c r="T4382" s="8" t="str">
        <f t="shared" si="618"/>
        <v/>
      </c>
      <c r="U4382" s="8" t="str">
        <f t="shared" si="619"/>
        <v/>
      </c>
      <c r="V4382" s="8" t="str">
        <f t="shared" si="620"/>
        <v/>
      </c>
    </row>
    <row r="4383" spans="1:22" x14ac:dyDescent="0.25">
      <c r="A4383" s="8" t="str">
        <f>IF('IMPUTACIONES DETALLE'!A4383="","",'EXP INFORME HU'!$R$2)</f>
        <v/>
      </c>
      <c r="B4383" s="9" t="str">
        <f>IF('IMPUTACIONES DETALLE'!A4383="","",'IMPUTACIONES DETALLE'!A4383)</f>
        <v/>
      </c>
      <c r="C4383" s="8" t="str">
        <f>IF('IMPUTACIONES DETALLE'!B4383="","",VLOOKUP('IMPUTACIONES DETALLE'!B4383,PERSONAS!$A$1:$B$59,2,FALSE))</f>
        <v/>
      </c>
      <c r="D4383" s="8" t="str">
        <f>IF('IMPUTACIONES DETALLE'!C4383="","",VLOOKUP('IMPUTACIONES DETALLE'!C4383,ACTIVIDADES!$A$1:$B$37,2,FALSE))</f>
        <v/>
      </c>
      <c r="E4383" s="8" t="str">
        <f>IF('IMPUTACIONES DETALLE'!D4383="","",'IMPUTACIONES DETALLE'!D4383&amp;" -- "&amp;IF('IMPUTACIONES DETALLE'!E4383="","Actividad de "&amp;'IMPUTACIONES DETALLE'!C4383,'IMPUTACIONES DETALLE'!E4383))</f>
        <v/>
      </c>
      <c r="F4383" s="8" t="str">
        <f>IF('IMPUTACIONES DETALLE'!D4383="","",'IMPUTACIONES DETALLE'!D4383)</f>
        <v/>
      </c>
      <c r="G4383" s="8">
        <f>'IMPUTACIONES DETALLE'!F4383</f>
        <v>0</v>
      </c>
      <c r="L4383" s="8" t="e">
        <f t="shared" si="612"/>
        <v>#VALUE!</v>
      </c>
      <c r="N4383" s="8">
        <f t="shared" si="613"/>
        <v>0</v>
      </c>
      <c r="O4383" s="8" t="str">
        <f t="shared" si="614"/>
        <v/>
      </c>
      <c r="P4383" s="8" t="str">
        <f t="shared" si="615"/>
        <v/>
      </c>
      <c r="Q4383" s="8" t="str">
        <f t="shared" si="616"/>
        <v/>
      </c>
      <c r="R4383" s="8">
        <v>1</v>
      </c>
      <c r="S4383" s="8" t="str">
        <f t="shared" si="617"/>
        <v/>
      </c>
      <c r="T4383" s="8" t="str">
        <f t="shared" si="618"/>
        <v/>
      </c>
      <c r="U4383" s="8" t="str">
        <f t="shared" si="619"/>
        <v/>
      </c>
      <c r="V4383" s="8" t="str">
        <f t="shared" si="620"/>
        <v/>
      </c>
    </row>
    <row r="4384" spans="1:22" x14ac:dyDescent="0.25">
      <c r="A4384" s="8" t="str">
        <f>IF('IMPUTACIONES DETALLE'!A4384="","",'EXP INFORME HU'!$R$2)</f>
        <v/>
      </c>
      <c r="B4384" s="9" t="str">
        <f>IF('IMPUTACIONES DETALLE'!A4384="","",'IMPUTACIONES DETALLE'!A4384)</f>
        <v/>
      </c>
      <c r="C4384" s="8" t="str">
        <f>IF('IMPUTACIONES DETALLE'!B4384="","",VLOOKUP('IMPUTACIONES DETALLE'!B4384,PERSONAS!$A$1:$B$59,2,FALSE))</f>
        <v/>
      </c>
      <c r="D4384" s="8" t="str">
        <f>IF('IMPUTACIONES DETALLE'!C4384="","",VLOOKUP('IMPUTACIONES DETALLE'!C4384,ACTIVIDADES!$A$1:$B$37,2,FALSE))</f>
        <v/>
      </c>
      <c r="E4384" s="8" t="str">
        <f>IF('IMPUTACIONES DETALLE'!D4384="","",'IMPUTACIONES DETALLE'!D4384&amp;" -- "&amp;IF('IMPUTACIONES DETALLE'!E4384="","Actividad de "&amp;'IMPUTACIONES DETALLE'!C4384,'IMPUTACIONES DETALLE'!E4384))</f>
        <v/>
      </c>
      <c r="F4384" s="8" t="str">
        <f>IF('IMPUTACIONES DETALLE'!D4384="","",'IMPUTACIONES DETALLE'!D4384)</f>
        <v/>
      </c>
      <c r="G4384" s="8">
        <f>'IMPUTACIONES DETALLE'!F4384</f>
        <v>0</v>
      </c>
      <c r="L4384" s="8" t="e">
        <f t="shared" si="612"/>
        <v>#VALUE!</v>
      </c>
      <c r="N4384" s="8">
        <f t="shared" si="613"/>
        <v>0</v>
      </c>
      <c r="O4384" s="8" t="str">
        <f t="shared" si="614"/>
        <v/>
      </c>
      <c r="P4384" s="8" t="str">
        <f t="shared" si="615"/>
        <v/>
      </c>
      <c r="Q4384" s="8" t="str">
        <f t="shared" si="616"/>
        <v/>
      </c>
      <c r="R4384" s="8">
        <v>1</v>
      </c>
      <c r="S4384" s="8" t="str">
        <f t="shared" si="617"/>
        <v/>
      </c>
      <c r="T4384" s="8" t="str">
        <f t="shared" si="618"/>
        <v/>
      </c>
      <c r="U4384" s="8" t="str">
        <f t="shared" si="619"/>
        <v/>
      </c>
      <c r="V4384" s="8" t="str">
        <f t="shared" si="620"/>
        <v/>
      </c>
    </row>
    <row r="4385" spans="1:22" x14ac:dyDescent="0.25">
      <c r="A4385" s="8" t="str">
        <f>IF('IMPUTACIONES DETALLE'!A4385="","",'EXP INFORME HU'!$R$2)</f>
        <v/>
      </c>
      <c r="B4385" s="9" t="str">
        <f>IF('IMPUTACIONES DETALLE'!A4385="","",'IMPUTACIONES DETALLE'!A4385)</f>
        <v/>
      </c>
      <c r="C4385" s="8" t="str">
        <f>IF('IMPUTACIONES DETALLE'!B4385="","",VLOOKUP('IMPUTACIONES DETALLE'!B4385,PERSONAS!$A$1:$B$59,2,FALSE))</f>
        <v/>
      </c>
      <c r="D4385" s="8" t="str">
        <f>IF('IMPUTACIONES DETALLE'!C4385="","",VLOOKUP('IMPUTACIONES DETALLE'!C4385,ACTIVIDADES!$A$1:$B$37,2,FALSE))</f>
        <v/>
      </c>
      <c r="E4385" s="8" t="str">
        <f>IF('IMPUTACIONES DETALLE'!D4385="","",'IMPUTACIONES DETALLE'!D4385&amp;" -- "&amp;IF('IMPUTACIONES DETALLE'!E4385="","Actividad de "&amp;'IMPUTACIONES DETALLE'!C4385,'IMPUTACIONES DETALLE'!E4385))</f>
        <v/>
      </c>
      <c r="F4385" s="8" t="str">
        <f>IF('IMPUTACIONES DETALLE'!D4385="","",'IMPUTACIONES DETALLE'!D4385)</f>
        <v/>
      </c>
      <c r="G4385" s="8">
        <f>'IMPUTACIONES DETALLE'!F4385</f>
        <v>0</v>
      </c>
      <c r="L4385" s="8" t="e">
        <f t="shared" si="612"/>
        <v>#VALUE!</v>
      </c>
      <c r="N4385" s="8">
        <f t="shared" si="613"/>
        <v>0</v>
      </c>
      <c r="O4385" s="8" t="str">
        <f t="shared" si="614"/>
        <v/>
      </c>
      <c r="P4385" s="8" t="str">
        <f t="shared" si="615"/>
        <v/>
      </c>
      <c r="Q4385" s="8" t="str">
        <f t="shared" si="616"/>
        <v/>
      </c>
      <c r="R4385" s="8">
        <v>1</v>
      </c>
      <c r="S4385" s="8" t="str">
        <f t="shared" si="617"/>
        <v/>
      </c>
      <c r="T4385" s="8" t="str">
        <f t="shared" si="618"/>
        <v/>
      </c>
      <c r="U4385" s="8" t="str">
        <f t="shared" si="619"/>
        <v/>
      </c>
      <c r="V4385" s="8" t="str">
        <f t="shared" si="620"/>
        <v/>
      </c>
    </row>
    <row r="4386" spans="1:22" x14ac:dyDescent="0.25">
      <c r="A4386" s="8" t="str">
        <f>IF('IMPUTACIONES DETALLE'!A4386="","",'EXP INFORME HU'!$R$2)</f>
        <v/>
      </c>
      <c r="B4386" s="9" t="str">
        <f>IF('IMPUTACIONES DETALLE'!A4386="","",'IMPUTACIONES DETALLE'!A4386)</f>
        <v/>
      </c>
      <c r="C4386" s="8" t="str">
        <f>IF('IMPUTACIONES DETALLE'!B4386="","",VLOOKUP('IMPUTACIONES DETALLE'!B4386,PERSONAS!$A$1:$B$59,2,FALSE))</f>
        <v/>
      </c>
      <c r="D4386" s="8" t="str">
        <f>IF('IMPUTACIONES DETALLE'!C4386="","",VLOOKUP('IMPUTACIONES DETALLE'!C4386,ACTIVIDADES!$A$1:$B$37,2,FALSE))</f>
        <v/>
      </c>
      <c r="E4386" s="8" t="str">
        <f>IF('IMPUTACIONES DETALLE'!D4386="","",'IMPUTACIONES DETALLE'!D4386&amp;" -- "&amp;IF('IMPUTACIONES DETALLE'!E4386="","Actividad de "&amp;'IMPUTACIONES DETALLE'!C4386,'IMPUTACIONES DETALLE'!E4386))</f>
        <v/>
      </c>
      <c r="F4386" s="8" t="str">
        <f>IF('IMPUTACIONES DETALLE'!D4386="","",'IMPUTACIONES DETALLE'!D4386)</f>
        <v/>
      </c>
      <c r="G4386" s="8">
        <f>'IMPUTACIONES DETALLE'!F4386</f>
        <v>0</v>
      </c>
      <c r="L4386" s="8" t="e">
        <f t="shared" si="612"/>
        <v>#VALUE!</v>
      </c>
      <c r="N4386" s="8">
        <f t="shared" si="613"/>
        <v>0</v>
      </c>
      <c r="O4386" s="8" t="str">
        <f t="shared" si="614"/>
        <v/>
      </c>
      <c r="P4386" s="8" t="str">
        <f t="shared" si="615"/>
        <v/>
      </c>
      <c r="Q4386" s="8" t="str">
        <f t="shared" si="616"/>
        <v/>
      </c>
      <c r="R4386" s="8">
        <v>1</v>
      </c>
      <c r="S4386" s="8" t="str">
        <f t="shared" si="617"/>
        <v/>
      </c>
      <c r="T4386" s="8" t="str">
        <f t="shared" si="618"/>
        <v/>
      </c>
      <c r="U4386" s="8" t="str">
        <f t="shared" si="619"/>
        <v/>
      </c>
      <c r="V4386" s="8" t="str">
        <f t="shared" si="620"/>
        <v/>
      </c>
    </row>
    <row r="4387" spans="1:22" x14ac:dyDescent="0.25">
      <c r="A4387" s="8" t="str">
        <f>IF('IMPUTACIONES DETALLE'!A4387="","",'EXP INFORME HU'!$R$2)</f>
        <v/>
      </c>
      <c r="B4387" s="9" t="str">
        <f>IF('IMPUTACIONES DETALLE'!A4387="","",'IMPUTACIONES DETALLE'!A4387)</f>
        <v/>
      </c>
      <c r="C4387" s="8" t="str">
        <f>IF('IMPUTACIONES DETALLE'!B4387="","",VLOOKUP('IMPUTACIONES DETALLE'!B4387,PERSONAS!$A$1:$B$59,2,FALSE))</f>
        <v/>
      </c>
      <c r="D4387" s="8" t="str">
        <f>IF('IMPUTACIONES DETALLE'!C4387="","",VLOOKUP('IMPUTACIONES DETALLE'!C4387,ACTIVIDADES!$A$1:$B$37,2,FALSE))</f>
        <v/>
      </c>
      <c r="E4387" s="8" t="str">
        <f>IF('IMPUTACIONES DETALLE'!D4387="","",'IMPUTACIONES DETALLE'!D4387&amp;" -- "&amp;IF('IMPUTACIONES DETALLE'!E4387="","Actividad de "&amp;'IMPUTACIONES DETALLE'!C4387,'IMPUTACIONES DETALLE'!E4387))</f>
        <v/>
      </c>
      <c r="F4387" s="8" t="str">
        <f>IF('IMPUTACIONES DETALLE'!D4387="","",'IMPUTACIONES DETALLE'!D4387)</f>
        <v/>
      </c>
      <c r="G4387" s="8">
        <f>'IMPUTACIONES DETALLE'!F4387</f>
        <v>0</v>
      </c>
      <c r="L4387" s="8" t="e">
        <f t="shared" si="612"/>
        <v>#VALUE!</v>
      </c>
      <c r="N4387" s="8">
        <f t="shared" si="613"/>
        <v>0</v>
      </c>
      <c r="O4387" s="8" t="str">
        <f t="shared" si="614"/>
        <v/>
      </c>
      <c r="P4387" s="8" t="str">
        <f t="shared" si="615"/>
        <v/>
      </c>
      <c r="Q4387" s="8" t="str">
        <f t="shared" si="616"/>
        <v/>
      </c>
      <c r="R4387" s="8">
        <v>1</v>
      </c>
      <c r="S4387" s="8" t="str">
        <f t="shared" si="617"/>
        <v/>
      </c>
      <c r="T4387" s="8" t="str">
        <f t="shared" si="618"/>
        <v/>
      </c>
      <c r="U4387" s="8" t="str">
        <f t="shared" si="619"/>
        <v/>
      </c>
      <c r="V4387" s="8" t="str">
        <f t="shared" si="620"/>
        <v/>
      </c>
    </row>
    <row r="4388" spans="1:22" x14ac:dyDescent="0.25">
      <c r="A4388" s="8" t="str">
        <f>IF('IMPUTACIONES DETALLE'!A4388="","",'EXP INFORME HU'!$R$2)</f>
        <v/>
      </c>
      <c r="B4388" s="9" t="str">
        <f>IF('IMPUTACIONES DETALLE'!A4388="","",'IMPUTACIONES DETALLE'!A4388)</f>
        <v/>
      </c>
      <c r="C4388" s="8" t="str">
        <f>IF('IMPUTACIONES DETALLE'!B4388="","",VLOOKUP('IMPUTACIONES DETALLE'!B4388,PERSONAS!$A$1:$B$59,2,FALSE))</f>
        <v/>
      </c>
      <c r="D4388" s="8" t="str">
        <f>IF('IMPUTACIONES DETALLE'!C4388="","",VLOOKUP('IMPUTACIONES DETALLE'!C4388,ACTIVIDADES!$A$1:$B$37,2,FALSE))</f>
        <v/>
      </c>
      <c r="E4388" s="8" t="str">
        <f>IF('IMPUTACIONES DETALLE'!D4388="","",'IMPUTACIONES DETALLE'!D4388&amp;" -- "&amp;IF('IMPUTACIONES DETALLE'!E4388="","Actividad de "&amp;'IMPUTACIONES DETALLE'!C4388,'IMPUTACIONES DETALLE'!E4388))</f>
        <v/>
      </c>
      <c r="F4388" s="8" t="str">
        <f>IF('IMPUTACIONES DETALLE'!D4388="","",'IMPUTACIONES DETALLE'!D4388)</f>
        <v/>
      </c>
      <c r="G4388" s="8">
        <f>'IMPUTACIONES DETALLE'!F4388</f>
        <v>0</v>
      </c>
      <c r="L4388" s="8" t="e">
        <f t="shared" si="612"/>
        <v>#VALUE!</v>
      </c>
      <c r="N4388" s="8">
        <f t="shared" si="613"/>
        <v>0</v>
      </c>
      <c r="O4388" s="8" t="str">
        <f t="shared" si="614"/>
        <v/>
      </c>
      <c r="P4388" s="8" t="str">
        <f t="shared" si="615"/>
        <v/>
      </c>
      <c r="Q4388" s="8" t="str">
        <f t="shared" si="616"/>
        <v/>
      </c>
      <c r="R4388" s="8">
        <v>1</v>
      </c>
      <c r="S4388" s="8" t="str">
        <f t="shared" si="617"/>
        <v/>
      </c>
      <c r="T4388" s="8" t="str">
        <f t="shared" si="618"/>
        <v/>
      </c>
      <c r="U4388" s="8" t="str">
        <f t="shared" si="619"/>
        <v/>
      </c>
      <c r="V4388" s="8" t="str">
        <f t="shared" si="620"/>
        <v/>
      </c>
    </row>
    <row r="4389" spans="1:22" x14ac:dyDescent="0.25">
      <c r="A4389" s="8" t="str">
        <f>IF('IMPUTACIONES DETALLE'!A4389="","",'EXP INFORME HU'!$R$2)</f>
        <v/>
      </c>
      <c r="B4389" s="9" t="str">
        <f>IF('IMPUTACIONES DETALLE'!A4389="","",'IMPUTACIONES DETALLE'!A4389)</f>
        <v/>
      </c>
      <c r="C4389" s="8" t="str">
        <f>IF('IMPUTACIONES DETALLE'!B4389="","",VLOOKUP('IMPUTACIONES DETALLE'!B4389,PERSONAS!$A$1:$B$59,2,FALSE))</f>
        <v/>
      </c>
      <c r="D4389" s="8" t="str">
        <f>IF('IMPUTACIONES DETALLE'!C4389="","",VLOOKUP('IMPUTACIONES DETALLE'!C4389,ACTIVIDADES!$A$1:$B$37,2,FALSE))</f>
        <v/>
      </c>
      <c r="E4389" s="8" t="str">
        <f>IF('IMPUTACIONES DETALLE'!D4389="","",'IMPUTACIONES DETALLE'!D4389&amp;" -- "&amp;IF('IMPUTACIONES DETALLE'!E4389="","Actividad de "&amp;'IMPUTACIONES DETALLE'!C4389,'IMPUTACIONES DETALLE'!E4389))</f>
        <v/>
      </c>
      <c r="F4389" s="8" t="str">
        <f>IF('IMPUTACIONES DETALLE'!D4389="","",'IMPUTACIONES DETALLE'!D4389)</f>
        <v/>
      </c>
      <c r="G4389" s="8">
        <f>'IMPUTACIONES DETALLE'!F4389</f>
        <v>0</v>
      </c>
      <c r="L4389" s="8" t="e">
        <f t="shared" si="612"/>
        <v>#VALUE!</v>
      </c>
      <c r="N4389" s="8">
        <f t="shared" si="613"/>
        <v>0</v>
      </c>
      <c r="O4389" s="8" t="str">
        <f t="shared" si="614"/>
        <v/>
      </c>
      <c r="P4389" s="8" t="str">
        <f t="shared" si="615"/>
        <v/>
      </c>
      <c r="Q4389" s="8" t="str">
        <f t="shared" si="616"/>
        <v/>
      </c>
      <c r="R4389" s="8">
        <v>1</v>
      </c>
      <c r="S4389" s="8" t="str">
        <f t="shared" si="617"/>
        <v/>
      </c>
      <c r="T4389" s="8" t="str">
        <f t="shared" si="618"/>
        <v/>
      </c>
      <c r="U4389" s="8" t="str">
        <f t="shared" si="619"/>
        <v/>
      </c>
      <c r="V4389" s="8" t="str">
        <f t="shared" si="620"/>
        <v/>
      </c>
    </row>
    <row r="4390" spans="1:22" x14ac:dyDescent="0.25">
      <c r="A4390" s="8" t="str">
        <f>IF('IMPUTACIONES DETALLE'!A4390="","",'EXP INFORME HU'!$R$2)</f>
        <v/>
      </c>
      <c r="B4390" s="9" t="str">
        <f>IF('IMPUTACIONES DETALLE'!A4390="","",'IMPUTACIONES DETALLE'!A4390)</f>
        <v/>
      </c>
      <c r="C4390" s="8" t="str">
        <f>IF('IMPUTACIONES DETALLE'!B4390="","",VLOOKUP('IMPUTACIONES DETALLE'!B4390,PERSONAS!$A$1:$B$59,2,FALSE))</f>
        <v/>
      </c>
      <c r="D4390" s="8" t="str">
        <f>IF('IMPUTACIONES DETALLE'!C4390="","",VLOOKUP('IMPUTACIONES DETALLE'!C4390,ACTIVIDADES!$A$1:$B$37,2,FALSE))</f>
        <v/>
      </c>
      <c r="E4390" s="8" t="str">
        <f>IF('IMPUTACIONES DETALLE'!D4390="","",'IMPUTACIONES DETALLE'!D4390&amp;" -- "&amp;IF('IMPUTACIONES DETALLE'!E4390="","Actividad de "&amp;'IMPUTACIONES DETALLE'!C4390,'IMPUTACIONES DETALLE'!E4390))</f>
        <v/>
      </c>
      <c r="F4390" s="8" t="str">
        <f>IF('IMPUTACIONES DETALLE'!D4390="","",'IMPUTACIONES DETALLE'!D4390)</f>
        <v/>
      </c>
      <c r="G4390" s="8">
        <f>'IMPUTACIONES DETALLE'!F4390</f>
        <v>0</v>
      </c>
      <c r="L4390" s="8" t="e">
        <f t="shared" si="612"/>
        <v>#VALUE!</v>
      </c>
      <c r="N4390" s="8">
        <f t="shared" si="613"/>
        <v>0</v>
      </c>
      <c r="O4390" s="8" t="str">
        <f t="shared" si="614"/>
        <v/>
      </c>
      <c r="P4390" s="8" t="str">
        <f t="shared" si="615"/>
        <v/>
      </c>
      <c r="Q4390" s="8" t="str">
        <f t="shared" si="616"/>
        <v/>
      </c>
      <c r="R4390" s="8">
        <v>1</v>
      </c>
      <c r="S4390" s="8" t="str">
        <f t="shared" si="617"/>
        <v/>
      </c>
      <c r="T4390" s="8" t="str">
        <f t="shared" si="618"/>
        <v/>
      </c>
      <c r="U4390" s="8" t="str">
        <f t="shared" si="619"/>
        <v/>
      </c>
      <c r="V4390" s="8" t="str">
        <f t="shared" si="620"/>
        <v/>
      </c>
    </row>
    <row r="4391" spans="1:22" x14ac:dyDescent="0.25">
      <c r="A4391" s="8" t="str">
        <f>IF('IMPUTACIONES DETALLE'!A4391="","",'EXP INFORME HU'!$R$2)</f>
        <v/>
      </c>
      <c r="B4391" s="9" t="str">
        <f>IF('IMPUTACIONES DETALLE'!A4391="","",'IMPUTACIONES DETALLE'!A4391)</f>
        <v/>
      </c>
      <c r="C4391" s="8" t="str">
        <f>IF('IMPUTACIONES DETALLE'!B4391="","",VLOOKUP('IMPUTACIONES DETALLE'!B4391,PERSONAS!$A$1:$B$59,2,FALSE))</f>
        <v/>
      </c>
      <c r="D4391" s="8" t="str">
        <f>IF('IMPUTACIONES DETALLE'!C4391="","",VLOOKUP('IMPUTACIONES DETALLE'!C4391,ACTIVIDADES!$A$1:$B$37,2,FALSE))</f>
        <v/>
      </c>
      <c r="E4391" s="8" t="str">
        <f>IF('IMPUTACIONES DETALLE'!D4391="","",'IMPUTACIONES DETALLE'!D4391&amp;" -- "&amp;IF('IMPUTACIONES DETALLE'!E4391="","Actividad de "&amp;'IMPUTACIONES DETALLE'!C4391,'IMPUTACIONES DETALLE'!E4391))</f>
        <v/>
      </c>
      <c r="F4391" s="8" t="str">
        <f>IF('IMPUTACIONES DETALLE'!D4391="","",'IMPUTACIONES DETALLE'!D4391)</f>
        <v/>
      </c>
      <c r="G4391" s="8">
        <f>'IMPUTACIONES DETALLE'!F4391</f>
        <v>0</v>
      </c>
      <c r="L4391" s="8" t="e">
        <f t="shared" si="612"/>
        <v>#VALUE!</v>
      </c>
      <c r="N4391" s="8">
        <f t="shared" si="613"/>
        <v>0</v>
      </c>
      <c r="O4391" s="8" t="str">
        <f t="shared" si="614"/>
        <v/>
      </c>
      <c r="P4391" s="8" t="str">
        <f t="shared" si="615"/>
        <v/>
      </c>
      <c r="Q4391" s="8" t="str">
        <f t="shared" si="616"/>
        <v/>
      </c>
      <c r="R4391" s="8">
        <v>1</v>
      </c>
      <c r="S4391" s="8" t="str">
        <f t="shared" si="617"/>
        <v/>
      </c>
      <c r="T4391" s="8" t="str">
        <f t="shared" si="618"/>
        <v/>
      </c>
      <c r="U4391" s="8" t="str">
        <f t="shared" si="619"/>
        <v/>
      </c>
      <c r="V4391" s="8" t="str">
        <f t="shared" si="620"/>
        <v/>
      </c>
    </row>
    <row r="4392" spans="1:22" x14ac:dyDescent="0.25">
      <c r="A4392" s="8" t="str">
        <f>IF('IMPUTACIONES DETALLE'!A4392="","",'EXP INFORME HU'!$R$2)</f>
        <v/>
      </c>
      <c r="B4392" s="9" t="str">
        <f>IF('IMPUTACIONES DETALLE'!A4392="","",'IMPUTACIONES DETALLE'!A4392)</f>
        <v/>
      </c>
      <c r="C4392" s="8" t="str">
        <f>IF('IMPUTACIONES DETALLE'!B4392="","",VLOOKUP('IMPUTACIONES DETALLE'!B4392,PERSONAS!$A$1:$B$59,2,FALSE))</f>
        <v/>
      </c>
      <c r="D4392" s="8" t="str">
        <f>IF('IMPUTACIONES DETALLE'!C4392="","",VLOOKUP('IMPUTACIONES DETALLE'!C4392,ACTIVIDADES!$A$1:$B$37,2,FALSE))</f>
        <v/>
      </c>
      <c r="E4392" s="8" t="str">
        <f>IF('IMPUTACIONES DETALLE'!D4392="","",'IMPUTACIONES DETALLE'!D4392&amp;" -- "&amp;IF('IMPUTACIONES DETALLE'!E4392="","Actividad de "&amp;'IMPUTACIONES DETALLE'!C4392,'IMPUTACIONES DETALLE'!E4392))</f>
        <v/>
      </c>
      <c r="F4392" s="8" t="str">
        <f>IF('IMPUTACIONES DETALLE'!D4392="","",'IMPUTACIONES DETALLE'!D4392)</f>
        <v/>
      </c>
      <c r="G4392" s="8">
        <f>'IMPUTACIONES DETALLE'!F4392</f>
        <v>0</v>
      </c>
      <c r="L4392" s="8" t="e">
        <f t="shared" si="612"/>
        <v>#VALUE!</v>
      </c>
      <c r="N4392" s="8">
        <f t="shared" si="613"/>
        <v>0</v>
      </c>
      <c r="O4392" s="8" t="str">
        <f t="shared" si="614"/>
        <v/>
      </c>
      <c r="P4392" s="8" t="str">
        <f t="shared" si="615"/>
        <v/>
      </c>
      <c r="Q4392" s="8" t="str">
        <f t="shared" si="616"/>
        <v/>
      </c>
      <c r="R4392" s="8">
        <v>1</v>
      </c>
      <c r="S4392" s="8" t="str">
        <f t="shared" si="617"/>
        <v/>
      </c>
      <c r="T4392" s="8" t="str">
        <f t="shared" si="618"/>
        <v/>
      </c>
      <c r="U4392" s="8" t="str">
        <f t="shared" si="619"/>
        <v/>
      </c>
      <c r="V4392" s="8" t="str">
        <f t="shared" si="620"/>
        <v/>
      </c>
    </row>
    <row r="4393" spans="1:22" x14ac:dyDescent="0.25">
      <c r="A4393" s="8" t="str">
        <f>IF('IMPUTACIONES DETALLE'!A4393="","",'EXP INFORME HU'!$R$2)</f>
        <v/>
      </c>
      <c r="B4393" s="9" t="str">
        <f>IF('IMPUTACIONES DETALLE'!A4393="","",'IMPUTACIONES DETALLE'!A4393)</f>
        <v/>
      </c>
      <c r="C4393" s="8" t="str">
        <f>IF('IMPUTACIONES DETALLE'!B4393="","",VLOOKUP('IMPUTACIONES DETALLE'!B4393,PERSONAS!$A$1:$B$59,2,FALSE))</f>
        <v/>
      </c>
      <c r="D4393" s="8" t="str">
        <f>IF('IMPUTACIONES DETALLE'!C4393="","",VLOOKUP('IMPUTACIONES DETALLE'!C4393,ACTIVIDADES!$A$1:$B$37,2,FALSE))</f>
        <v/>
      </c>
      <c r="E4393" s="8" t="str">
        <f>IF('IMPUTACIONES DETALLE'!D4393="","",'IMPUTACIONES DETALLE'!D4393&amp;" -- "&amp;IF('IMPUTACIONES DETALLE'!E4393="","Actividad de "&amp;'IMPUTACIONES DETALLE'!C4393,'IMPUTACIONES DETALLE'!E4393))</f>
        <v/>
      </c>
      <c r="F4393" s="8" t="str">
        <f>IF('IMPUTACIONES DETALLE'!D4393="","",'IMPUTACIONES DETALLE'!D4393)</f>
        <v/>
      </c>
      <c r="G4393" s="8">
        <f>'IMPUTACIONES DETALLE'!F4393</f>
        <v>0</v>
      </c>
      <c r="L4393" s="8" t="e">
        <f t="shared" si="612"/>
        <v>#VALUE!</v>
      </c>
      <c r="N4393" s="8">
        <f t="shared" si="613"/>
        <v>0</v>
      </c>
      <c r="O4393" s="8" t="str">
        <f t="shared" si="614"/>
        <v/>
      </c>
      <c r="P4393" s="8" t="str">
        <f t="shared" si="615"/>
        <v/>
      </c>
      <c r="Q4393" s="8" t="str">
        <f t="shared" si="616"/>
        <v/>
      </c>
      <c r="R4393" s="8">
        <v>1</v>
      </c>
      <c r="S4393" s="8" t="str">
        <f t="shared" si="617"/>
        <v/>
      </c>
      <c r="T4393" s="8" t="str">
        <f t="shared" si="618"/>
        <v/>
      </c>
      <c r="U4393" s="8" t="str">
        <f t="shared" si="619"/>
        <v/>
      </c>
      <c r="V4393" s="8" t="str">
        <f t="shared" si="620"/>
        <v/>
      </c>
    </row>
    <row r="4394" spans="1:22" x14ac:dyDescent="0.25">
      <c r="A4394" s="8" t="str">
        <f>IF('IMPUTACIONES DETALLE'!A4394="","",'EXP INFORME HU'!$R$2)</f>
        <v/>
      </c>
      <c r="B4394" s="9" t="str">
        <f>IF('IMPUTACIONES DETALLE'!A4394="","",'IMPUTACIONES DETALLE'!A4394)</f>
        <v/>
      </c>
      <c r="C4394" s="8" t="str">
        <f>IF('IMPUTACIONES DETALLE'!B4394="","",VLOOKUP('IMPUTACIONES DETALLE'!B4394,PERSONAS!$A$1:$B$59,2,FALSE))</f>
        <v/>
      </c>
      <c r="D4394" s="8" t="str">
        <f>IF('IMPUTACIONES DETALLE'!C4394="","",VLOOKUP('IMPUTACIONES DETALLE'!C4394,ACTIVIDADES!$A$1:$B$37,2,FALSE))</f>
        <v/>
      </c>
      <c r="E4394" s="8" t="str">
        <f>IF('IMPUTACIONES DETALLE'!D4394="","",'IMPUTACIONES DETALLE'!D4394&amp;" -- "&amp;IF('IMPUTACIONES DETALLE'!E4394="","Actividad de "&amp;'IMPUTACIONES DETALLE'!C4394,'IMPUTACIONES DETALLE'!E4394))</f>
        <v/>
      </c>
      <c r="F4394" s="8" t="str">
        <f>IF('IMPUTACIONES DETALLE'!D4394="","",'IMPUTACIONES DETALLE'!D4394)</f>
        <v/>
      </c>
      <c r="G4394" s="8">
        <f>'IMPUTACIONES DETALLE'!F4394</f>
        <v>0</v>
      </c>
      <c r="L4394" s="8" t="e">
        <f t="shared" si="612"/>
        <v>#VALUE!</v>
      </c>
      <c r="N4394" s="8">
        <f t="shared" si="613"/>
        <v>0</v>
      </c>
      <c r="O4394" s="8" t="str">
        <f t="shared" si="614"/>
        <v/>
      </c>
      <c r="P4394" s="8" t="str">
        <f t="shared" si="615"/>
        <v/>
      </c>
      <c r="Q4394" s="8" t="str">
        <f t="shared" si="616"/>
        <v/>
      </c>
      <c r="R4394" s="8">
        <v>1</v>
      </c>
      <c r="S4394" s="8" t="str">
        <f t="shared" si="617"/>
        <v/>
      </c>
      <c r="T4394" s="8" t="str">
        <f t="shared" si="618"/>
        <v/>
      </c>
      <c r="U4394" s="8" t="str">
        <f t="shared" si="619"/>
        <v/>
      </c>
      <c r="V4394" s="8" t="str">
        <f t="shared" si="620"/>
        <v/>
      </c>
    </row>
    <row r="4395" spans="1:22" x14ac:dyDescent="0.25">
      <c r="A4395" s="8" t="str">
        <f>IF('IMPUTACIONES DETALLE'!A4395="","",'EXP INFORME HU'!$R$2)</f>
        <v/>
      </c>
      <c r="B4395" s="9" t="str">
        <f>IF('IMPUTACIONES DETALLE'!A4395="","",'IMPUTACIONES DETALLE'!A4395)</f>
        <v/>
      </c>
      <c r="C4395" s="8" t="str">
        <f>IF('IMPUTACIONES DETALLE'!B4395="","",VLOOKUP('IMPUTACIONES DETALLE'!B4395,PERSONAS!$A$1:$B$59,2,FALSE))</f>
        <v/>
      </c>
      <c r="D4395" s="8" t="str">
        <f>IF('IMPUTACIONES DETALLE'!C4395="","",VLOOKUP('IMPUTACIONES DETALLE'!C4395,ACTIVIDADES!$A$1:$B$37,2,FALSE))</f>
        <v/>
      </c>
      <c r="E4395" s="8" t="str">
        <f>IF('IMPUTACIONES DETALLE'!D4395="","",'IMPUTACIONES DETALLE'!D4395&amp;" -- "&amp;IF('IMPUTACIONES DETALLE'!E4395="","Actividad de "&amp;'IMPUTACIONES DETALLE'!C4395,'IMPUTACIONES DETALLE'!E4395))</f>
        <v/>
      </c>
      <c r="F4395" s="8" t="str">
        <f>IF('IMPUTACIONES DETALLE'!D4395="","",'IMPUTACIONES DETALLE'!D4395)</f>
        <v/>
      </c>
      <c r="G4395" s="8">
        <f>'IMPUTACIONES DETALLE'!F4395</f>
        <v>0</v>
      </c>
      <c r="L4395" s="8" t="e">
        <f t="shared" si="612"/>
        <v>#VALUE!</v>
      </c>
      <c r="N4395" s="8">
        <f t="shared" si="613"/>
        <v>0</v>
      </c>
      <c r="O4395" s="8" t="str">
        <f t="shared" si="614"/>
        <v/>
      </c>
      <c r="P4395" s="8" t="str">
        <f t="shared" si="615"/>
        <v/>
      </c>
      <c r="Q4395" s="8" t="str">
        <f t="shared" si="616"/>
        <v/>
      </c>
      <c r="R4395" s="8">
        <v>1</v>
      </c>
      <c r="S4395" s="8" t="str">
        <f t="shared" si="617"/>
        <v/>
      </c>
      <c r="T4395" s="8" t="str">
        <f t="shared" si="618"/>
        <v/>
      </c>
      <c r="U4395" s="8" t="str">
        <f t="shared" si="619"/>
        <v/>
      </c>
      <c r="V4395" s="8" t="str">
        <f t="shared" si="620"/>
        <v/>
      </c>
    </row>
    <row r="4396" spans="1:22" x14ac:dyDescent="0.25">
      <c r="A4396" s="8" t="str">
        <f>IF('IMPUTACIONES DETALLE'!A4396="","",'EXP INFORME HU'!$R$2)</f>
        <v/>
      </c>
      <c r="B4396" s="9" t="str">
        <f>IF('IMPUTACIONES DETALLE'!A4396="","",'IMPUTACIONES DETALLE'!A4396)</f>
        <v/>
      </c>
      <c r="C4396" s="8" t="str">
        <f>IF('IMPUTACIONES DETALLE'!B4396="","",VLOOKUP('IMPUTACIONES DETALLE'!B4396,PERSONAS!$A$1:$B$59,2,FALSE))</f>
        <v/>
      </c>
      <c r="D4396" s="8" t="str">
        <f>IF('IMPUTACIONES DETALLE'!C4396="","",VLOOKUP('IMPUTACIONES DETALLE'!C4396,ACTIVIDADES!$A$1:$B$37,2,FALSE))</f>
        <v/>
      </c>
      <c r="E4396" s="8" t="str">
        <f>IF('IMPUTACIONES DETALLE'!D4396="","",'IMPUTACIONES DETALLE'!D4396&amp;" -- "&amp;IF('IMPUTACIONES DETALLE'!E4396="","Actividad de "&amp;'IMPUTACIONES DETALLE'!C4396,'IMPUTACIONES DETALLE'!E4396))</f>
        <v/>
      </c>
      <c r="F4396" s="8" t="str">
        <f>IF('IMPUTACIONES DETALLE'!D4396="","",'IMPUTACIONES DETALLE'!D4396)</f>
        <v/>
      </c>
      <c r="G4396" s="8">
        <f>'IMPUTACIONES DETALLE'!F4396</f>
        <v>0</v>
      </c>
      <c r="L4396" s="8" t="e">
        <f t="shared" si="612"/>
        <v>#VALUE!</v>
      </c>
      <c r="N4396" s="8">
        <f t="shared" si="613"/>
        <v>0</v>
      </c>
      <c r="O4396" s="8" t="str">
        <f t="shared" si="614"/>
        <v/>
      </c>
      <c r="P4396" s="8" t="str">
        <f t="shared" si="615"/>
        <v/>
      </c>
      <c r="Q4396" s="8" t="str">
        <f t="shared" si="616"/>
        <v/>
      </c>
      <c r="R4396" s="8">
        <v>1</v>
      </c>
      <c r="S4396" s="8" t="str">
        <f t="shared" si="617"/>
        <v/>
      </c>
      <c r="T4396" s="8" t="str">
        <f t="shared" si="618"/>
        <v/>
      </c>
      <c r="U4396" s="8" t="str">
        <f t="shared" si="619"/>
        <v/>
      </c>
      <c r="V4396" s="8" t="str">
        <f t="shared" si="620"/>
        <v/>
      </c>
    </row>
    <row r="4397" spans="1:22" x14ac:dyDescent="0.25">
      <c r="A4397" s="8" t="str">
        <f>IF('IMPUTACIONES DETALLE'!A4397="","",'EXP INFORME HU'!$R$2)</f>
        <v/>
      </c>
      <c r="B4397" s="9" t="str">
        <f>IF('IMPUTACIONES DETALLE'!A4397="","",'IMPUTACIONES DETALLE'!A4397)</f>
        <v/>
      </c>
      <c r="C4397" s="8" t="str">
        <f>IF('IMPUTACIONES DETALLE'!B4397="","",VLOOKUP('IMPUTACIONES DETALLE'!B4397,PERSONAS!$A$1:$B$59,2,FALSE))</f>
        <v/>
      </c>
      <c r="D4397" s="8" t="str">
        <f>IF('IMPUTACIONES DETALLE'!C4397="","",VLOOKUP('IMPUTACIONES DETALLE'!C4397,ACTIVIDADES!$A$1:$B$37,2,FALSE))</f>
        <v/>
      </c>
      <c r="E4397" s="8" t="str">
        <f>IF('IMPUTACIONES DETALLE'!D4397="","",'IMPUTACIONES DETALLE'!D4397&amp;" -- "&amp;IF('IMPUTACIONES DETALLE'!E4397="","Actividad de "&amp;'IMPUTACIONES DETALLE'!C4397,'IMPUTACIONES DETALLE'!E4397))</f>
        <v/>
      </c>
      <c r="F4397" s="8" t="str">
        <f>IF('IMPUTACIONES DETALLE'!D4397="","",'IMPUTACIONES DETALLE'!D4397)</f>
        <v/>
      </c>
      <c r="G4397" s="8">
        <f>'IMPUTACIONES DETALLE'!F4397</f>
        <v>0</v>
      </c>
      <c r="L4397" s="8" t="e">
        <f t="shared" si="612"/>
        <v>#VALUE!</v>
      </c>
      <c r="N4397" s="8">
        <f t="shared" si="613"/>
        <v>0</v>
      </c>
      <c r="O4397" s="8" t="str">
        <f t="shared" si="614"/>
        <v/>
      </c>
      <c r="P4397" s="8" t="str">
        <f t="shared" si="615"/>
        <v/>
      </c>
      <c r="Q4397" s="8" t="str">
        <f t="shared" si="616"/>
        <v/>
      </c>
      <c r="R4397" s="8">
        <v>1</v>
      </c>
      <c r="S4397" s="8" t="str">
        <f t="shared" si="617"/>
        <v/>
      </c>
      <c r="T4397" s="8" t="str">
        <f t="shared" si="618"/>
        <v/>
      </c>
      <c r="U4397" s="8" t="str">
        <f t="shared" si="619"/>
        <v/>
      </c>
      <c r="V4397" s="8" t="str">
        <f t="shared" si="620"/>
        <v/>
      </c>
    </row>
    <row r="4398" spans="1:22" x14ac:dyDescent="0.25">
      <c r="A4398" s="8" t="str">
        <f>IF('IMPUTACIONES DETALLE'!A4398="","",'EXP INFORME HU'!$R$2)</f>
        <v/>
      </c>
      <c r="B4398" s="9" t="str">
        <f>IF('IMPUTACIONES DETALLE'!A4398="","",'IMPUTACIONES DETALLE'!A4398)</f>
        <v/>
      </c>
      <c r="C4398" s="8" t="str">
        <f>IF('IMPUTACIONES DETALLE'!B4398="","",VLOOKUP('IMPUTACIONES DETALLE'!B4398,PERSONAS!$A$1:$B$59,2,FALSE))</f>
        <v/>
      </c>
      <c r="D4398" s="8" t="str">
        <f>IF('IMPUTACIONES DETALLE'!C4398="","",VLOOKUP('IMPUTACIONES DETALLE'!C4398,ACTIVIDADES!$A$1:$B$37,2,FALSE))</f>
        <v/>
      </c>
      <c r="E4398" s="8" t="str">
        <f>IF('IMPUTACIONES DETALLE'!D4398="","",'IMPUTACIONES DETALLE'!D4398&amp;" -- "&amp;IF('IMPUTACIONES DETALLE'!E4398="","Actividad de "&amp;'IMPUTACIONES DETALLE'!C4398,'IMPUTACIONES DETALLE'!E4398))</f>
        <v/>
      </c>
      <c r="F4398" s="8" t="str">
        <f>IF('IMPUTACIONES DETALLE'!D4398="","",'IMPUTACIONES DETALLE'!D4398)</f>
        <v/>
      </c>
      <c r="G4398" s="8">
        <f>'IMPUTACIONES DETALLE'!F4398</f>
        <v>0</v>
      </c>
      <c r="L4398" s="8" t="e">
        <f t="shared" si="612"/>
        <v>#VALUE!</v>
      </c>
      <c r="N4398" s="8">
        <f t="shared" si="613"/>
        <v>0</v>
      </c>
      <c r="O4398" s="8" t="str">
        <f t="shared" si="614"/>
        <v/>
      </c>
      <c r="P4398" s="8" t="str">
        <f t="shared" si="615"/>
        <v/>
      </c>
      <c r="Q4398" s="8" t="str">
        <f t="shared" si="616"/>
        <v/>
      </c>
      <c r="R4398" s="8">
        <v>1</v>
      </c>
      <c r="S4398" s="8" t="str">
        <f t="shared" si="617"/>
        <v/>
      </c>
      <c r="T4398" s="8" t="str">
        <f t="shared" si="618"/>
        <v/>
      </c>
      <c r="U4398" s="8" t="str">
        <f t="shared" si="619"/>
        <v/>
      </c>
      <c r="V4398" s="8" t="str">
        <f t="shared" si="620"/>
        <v/>
      </c>
    </row>
    <row r="4399" spans="1:22" x14ac:dyDescent="0.25">
      <c r="A4399" s="8" t="str">
        <f>IF('IMPUTACIONES DETALLE'!A4399="","",'EXP INFORME HU'!$R$2)</f>
        <v/>
      </c>
      <c r="B4399" s="9" t="str">
        <f>IF('IMPUTACIONES DETALLE'!A4399="","",'IMPUTACIONES DETALLE'!A4399)</f>
        <v/>
      </c>
      <c r="C4399" s="8" t="str">
        <f>IF('IMPUTACIONES DETALLE'!B4399="","",VLOOKUP('IMPUTACIONES DETALLE'!B4399,PERSONAS!$A$1:$B$59,2,FALSE))</f>
        <v/>
      </c>
      <c r="D4399" s="8" t="str">
        <f>IF('IMPUTACIONES DETALLE'!C4399="","",VLOOKUP('IMPUTACIONES DETALLE'!C4399,ACTIVIDADES!$A$1:$B$37,2,FALSE))</f>
        <v/>
      </c>
      <c r="E4399" s="8" t="str">
        <f>IF('IMPUTACIONES DETALLE'!D4399="","",'IMPUTACIONES DETALLE'!D4399&amp;" -- "&amp;IF('IMPUTACIONES DETALLE'!E4399="","Actividad de "&amp;'IMPUTACIONES DETALLE'!C4399,'IMPUTACIONES DETALLE'!E4399))</f>
        <v/>
      </c>
      <c r="F4399" s="8" t="str">
        <f>IF('IMPUTACIONES DETALLE'!D4399="","",'IMPUTACIONES DETALLE'!D4399)</f>
        <v/>
      </c>
      <c r="G4399" s="8">
        <f>'IMPUTACIONES DETALLE'!F4399</f>
        <v>0</v>
      </c>
      <c r="L4399" s="8" t="e">
        <f t="shared" si="612"/>
        <v>#VALUE!</v>
      </c>
      <c r="N4399" s="8">
        <f t="shared" si="613"/>
        <v>0</v>
      </c>
      <c r="O4399" s="8" t="str">
        <f t="shared" si="614"/>
        <v/>
      </c>
      <c r="P4399" s="8" t="str">
        <f t="shared" si="615"/>
        <v/>
      </c>
      <c r="Q4399" s="8" t="str">
        <f t="shared" si="616"/>
        <v/>
      </c>
      <c r="R4399" s="8">
        <v>1</v>
      </c>
      <c r="S4399" s="8" t="str">
        <f t="shared" si="617"/>
        <v/>
      </c>
      <c r="T4399" s="8" t="str">
        <f t="shared" si="618"/>
        <v/>
      </c>
      <c r="U4399" s="8" t="str">
        <f t="shared" si="619"/>
        <v/>
      </c>
      <c r="V4399" s="8" t="str">
        <f t="shared" si="620"/>
        <v/>
      </c>
    </row>
    <row r="4400" spans="1:22" x14ac:dyDescent="0.25">
      <c r="A4400" s="8" t="str">
        <f>IF('IMPUTACIONES DETALLE'!A4400="","",'EXP INFORME HU'!$R$2)</f>
        <v/>
      </c>
      <c r="B4400" s="9" t="str">
        <f>IF('IMPUTACIONES DETALLE'!A4400="","",'IMPUTACIONES DETALLE'!A4400)</f>
        <v/>
      </c>
      <c r="C4400" s="8" t="str">
        <f>IF('IMPUTACIONES DETALLE'!B4400="","",VLOOKUP('IMPUTACIONES DETALLE'!B4400,PERSONAS!$A$1:$B$59,2,FALSE))</f>
        <v/>
      </c>
      <c r="D4400" s="8" t="str">
        <f>IF('IMPUTACIONES DETALLE'!C4400="","",VLOOKUP('IMPUTACIONES DETALLE'!C4400,ACTIVIDADES!$A$1:$B$37,2,FALSE))</f>
        <v/>
      </c>
      <c r="E4400" s="8" t="str">
        <f>IF('IMPUTACIONES DETALLE'!D4400="","",'IMPUTACIONES DETALLE'!D4400&amp;" -- "&amp;IF('IMPUTACIONES DETALLE'!E4400="","Actividad de "&amp;'IMPUTACIONES DETALLE'!C4400,'IMPUTACIONES DETALLE'!E4400))</f>
        <v/>
      </c>
      <c r="F4400" s="8" t="str">
        <f>IF('IMPUTACIONES DETALLE'!D4400="","",'IMPUTACIONES DETALLE'!D4400)</f>
        <v/>
      </c>
      <c r="G4400" s="8">
        <f>'IMPUTACIONES DETALLE'!F4400</f>
        <v>0</v>
      </c>
      <c r="L4400" s="8" t="e">
        <f t="shared" si="612"/>
        <v>#VALUE!</v>
      </c>
      <c r="N4400" s="8">
        <f t="shared" si="613"/>
        <v>0</v>
      </c>
      <c r="O4400" s="8" t="str">
        <f t="shared" si="614"/>
        <v/>
      </c>
      <c r="P4400" s="8" t="str">
        <f t="shared" si="615"/>
        <v/>
      </c>
      <c r="Q4400" s="8" t="str">
        <f t="shared" si="616"/>
        <v/>
      </c>
      <c r="R4400" s="8">
        <v>1</v>
      </c>
      <c r="S4400" s="8" t="str">
        <f t="shared" si="617"/>
        <v/>
      </c>
      <c r="T4400" s="8" t="str">
        <f t="shared" si="618"/>
        <v/>
      </c>
      <c r="U4400" s="8" t="str">
        <f t="shared" si="619"/>
        <v/>
      </c>
      <c r="V4400" s="8" t="str">
        <f t="shared" si="620"/>
        <v/>
      </c>
    </row>
    <row r="4401" spans="1:22" x14ac:dyDescent="0.25">
      <c r="A4401" s="8" t="str">
        <f>IF('IMPUTACIONES DETALLE'!A4401="","",'EXP INFORME HU'!$R$2)</f>
        <v/>
      </c>
      <c r="B4401" s="9" t="str">
        <f>IF('IMPUTACIONES DETALLE'!A4401="","",'IMPUTACIONES DETALLE'!A4401)</f>
        <v/>
      </c>
      <c r="C4401" s="8" t="str">
        <f>IF('IMPUTACIONES DETALLE'!B4401="","",VLOOKUP('IMPUTACIONES DETALLE'!B4401,PERSONAS!$A$1:$B$59,2,FALSE))</f>
        <v/>
      </c>
      <c r="D4401" s="8" t="str">
        <f>IF('IMPUTACIONES DETALLE'!C4401="","",VLOOKUP('IMPUTACIONES DETALLE'!C4401,ACTIVIDADES!$A$1:$B$37,2,FALSE))</f>
        <v/>
      </c>
      <c r="E4401" s="8" t="str">
        <f>IF('IMPUTACIONES DETALLE'!D4401="","",'IMPUTACIONES DETALLE'!D4401&amp;" -- "&amp;IF('IMPUTACIONES DETALLE'!E4401="","Actividad de "&amp;'IMPUTACIONES DETALLE'!C4401,'IMPUTACIONES DETALLE'!E4401))</f>
        <v/>
      </c>
      <c r="F4401" s="8" t="str">
        <f>IF('IMPUTACIONES DETALLE'!D4401="","",'IMPUTACIONES DETALLE'!D4401)</f>
        <v/>
      </c>
      <c r="G4401" s="8">
        <f>'IMPUTACIONES DETALLE'!F4401</f>
        <v>0</v>
      </c>
      <c r="L4401" s="8" t="e">
        <f t="shared" si="612"/>
        <v>#VALUE!</v>
      </c>
      <c r="N4401" s="8">
        <f t="shared" si="613"/>
        <v>0</v>
      </c>
      <c r="O4401" s="8" t="str">
        <f t="shared" si="614"/>
        <v/>
      </c>
      <c r="P4401" s="8" t="str">
        <f t="shared" si="615"/>
        <v/>
      </c>
      <c r="Q4401" s="8" t="str">
        <f t="shared" si="616"/>
        <v/>
      </c>
      <c r="R4401" s="8">
        <v>1</v>
      </c>
      <c r="S4401" s="8" t="str">
        <f t="shared" si="617"/>
        <v/>
      </c>
      <c r="T4401" s="8" t="str">
        <f t="shared" si="618"/>
        <v/>
      </c>
      <c r="U4401" s="8" t="str">
        <f t="shared" si="619"/>
        <v/>
      </c>
      <c r="V4401" s="8" t="str">
        <f t="shared" si="620"/>
        <v/>
      </c>
    </row>
    <row r="4402" spans="1:22" x14ac:dyDescent="0.25">
      <c r="A4402" s="8" t="str">
        <f>IF('IMPUTACIONES DETALLE'!A4402="","",'EXP INFORME HU'!$R$2)</f>
        <v/>
      </c>
      <c r="B4402" s="9" t="str">
        <f>IF('IMPUTACIONES DETALLE'!A4402="","",'IMPUTACIONES DETALLE'!A4402)</f>
        <v/>
      </c>
      <c r="C4402" s="8" t="str">
        <f>IF('IMPUTACIONES DETALLE'!B4402="","",VLOOKUP('IMPUTACIONES DETALLE'!B4402,PERSONAS!$A$1:$B$59,2,FALSE))</f>
        <v/>
      </c>
      <c r="D4402" s="8" t="str">
        <f>IF('IMPUTACIONES DETALLE'!C4402="","",VLOOKUP('IMPUTACIONES DETALLE'!C4402,ACTIVIDADES!$A$1:$B$37,2,FALSE))</f>
        <v/>
      </c>
      <c r="E4402" s="8" t="str">
        <f>IF('IMPUTACIONES DETALLE'!D4402="","",'IMPUTACIONES DETALLE'!D4402&amp;" -- "&amp;IF('IMPUTACIONES DETALLE'!E4402="","Actividad de "&amp;'IMPUTACIONES DETALLE'!C4402,'IMPUTACIONES DETALLE'!E4402))</f>
        <v/>
      </c>
      <c r="F4402" s="8" t="str">
        <f>IF('IMPUTACIONES DETALLE'!D4402="","",'IMPUTACIONES DETALLE'!D4402)</f>
        <v/>
      </c>
      <c r="G4402" s="8">
        <f>'IMPUTACIONES DETALLE'!F4402</f>
        <v>0</v>
      </c>
      <c r="L4402" s="8" t="e">
        <f t="shared" si="612"/>
        <v>#VALUE!</v>
      </c>
      <c r="N4402" s="8">
        <f t="shared" si="613"/>
        <v>0</v>
      </c>
      <c r="O4402" s="8" t="str">
        <f t="shared" si="614"/>
        <v/>
      </c>
      <c r="P4402" s="8" t="str">
        <f t="shared" si="615"/>
        <v/>
      </c>
      <c r="Q4402" s="8" t="str">
        <f t="shared" si="616"/>
        <v/>
      </c>
      <c r="R4402" s="8">
        <v>1</v>
      </c>
      <c r="S4402" s="8" t="str">
        <f t="shared" si="617"/>
        <v/>
      </c>
      <c r="T4402" s="8" t="str">
        <f t="shared" si="618"/>
        <v/>
      </c>
      <c r="U4402" s="8" t="str">
        <f t="shared" si="619"/>
        <v/>
      </c>
      <c r="V4402" s="8" t="str">
        <f t="shared" si="620"/>
        <v/>
      </c>
    </row>
    <row r="4403" spans="1:22" x14ac:dyDescent="0.25">
      <c r="A4403" s="8" t="str">
        <f>IF('IMPUTACIONES DETALLE'!A4403="","",'EXP INFORME HU'!$R$2)</f>
        <v/>
      </c>
      <c r="B4403" s="9" t="str">
        <f>IF('IMPUTACIONES DETALLE'!A4403="","",'IMPUTACIONES DETALLE'!A4403)</f>
        <v/>
      </c>
      <c r="C4403" s="8" t="str">
        <f>IF('IMPUTACIONES DETALLE'!B4403="","",VLOOKUP('IMPUTACIONES DETALLE'!B4403,PERSONAS!$A$1:$B$59,2,FALSE))</f>
        <v/>
      </c>
      <c r="D4403" s="8" t="str">
        <f>IF('IMPUTACIONES DETALLE'!C4403="","",VLOOKUP('IMPUTACIONES DETALLE'!C4403,ACTIVIDADES!$A$1:$B$37,2,FALSE))</f>
        <v/>
      </c>
      <c r="E4403" s="8" t="str">
        <f>IF('IMPUTACIONES DETALLE'!D4403="","",'IMPUTACIONES DETALLE'!D4403&amp;" -- "&amp;IF('IMPUTACIONES DETALLE'!E4403="","Actividad de "&amp;'IMPUTACIONES DETALLE'!C4403,'IMPUTACIONES DETALLE'!E4403))</f>
        <v/>
      </c>
      <c r="F4403" s="8" t="str">
        <f>IF('IMPUTACIONES DETALLE'!D4403="","",'IMPUTACIONES DETALLE'!D4403)</f>
        <v/>
      </c>
      <c r="G4403" s="8">
        <f>'IMPUTACIONES DETALLE'!F4403</f>
        <v>0</v>
      </c>
      <c r="L4403" s="8" t="e">
        <f t="shared" si="612"/>
        <v>#VALUE!</v>
      </c>
      <c r="N4403" s="8">
        <f t="shared" si="613"/>
        <v>0</v>
      </c>
      <c r="O4403" s="8" t="str">
        <f t="shared" si="614"/>
        <v/>
      </c>
      <c r="P4403" s="8" t="str">
        <f t="shared" si="615"/>
        <v/>
      </c>
      <c r="Q4403" s="8" t="str">
        <f t="shared" si="616"/>
        <v/>
      </c>
      <c r="R4403" s="8">
        <v>1</v>
      </c>
      <c r="S4403" s="8" t="str">
        <f t="shared" si="617"/>
        <v/>
      </c>
      <c r="T4403" s="8" t="str">
        <f t="shared" si="618"/>
        <v/>
      </c>
      <c r="U4403" s="8" t="str">
        <f t="shared" si="619"/>
        <v/>
      </c>
      <c r="V4403" s="8" t="str">
        <f t="shared" si="620"/>
        <v/>
      </c>
    </row>
    <row r="4404" spans="1:22" x14ac:dyDescent="0.25">
      <c r="A4404" s="8" t="str">
        <f>IF('IMPUTACIONES DETALLE'!A4404="","",'EXP INFORME HU'!$R$2)</f>
        <v/>
      </c>
      <c r="B4404" s="9" t="str">
        <f>IF('IMPUTACIONES DETALLE'!A4404="","",'IMPUTACIONES DETALLE'!A4404)</f>
        <v/>
      </c>
      <c r="C4404" s="8" t="str">
        <f>IF('IMPUTACIONES DETALLE'!B4404="","",VLOOKUP('IMPUTACIONES DETALLE'!B4404,PERSONAS!$A$1:$B$59,2,FALSE))</f>
        <v/>
      </c>
      <c r="D4404" s="8" t="str">
        <f>IF('IMPUTACIONES DETALLE'!C4404="","",VLOOKUP('IMPUTACIONES DETALLE'!C4404,ACTIVIDADES!$A$1:$B$37,2,FALSE))</f>
        <v/>
      </c>
      <c r="E4404" s="8" t="str">
        <f>IF('IMPUTACIONES DETALLE'!D4404="","",'IMPUTACIONES DETALLE'!D4404&amp;" -- "&amp;IF('IMPUTACIONES DETALLE'!E4404="","Actividad de "&amp;'IMPUTACIONES DETALLE'!C4404,'IMPUTACIONES DETALLE'!E4404))</f>
        <v/>
      </c>
      <c r="F4404" s="8" t="str">
        <f>IF('IMPUTACIONES DETALLE'!D4404="","",'IMPUTACIONES DETALLE'!D4404)</f>
        <v/>
      </c>
      <c r="G4404" s="8">
        <f>'IMPUTACIONES DETALLE'!F4404</f>
        <v>0</v>
      </c>
      <c r="L4404" s="8" t="e">
        <f t="shared" si="612"/>
        <v>#VALUE!</v>
      </c>
      <c r="N4404" s="8">
        <f t="shared" si="613"/>
        <v>0</v>
      </c>
      <c r="O4404" s="8" t="str">
        <f t="shared" si="614"/>
        <v/>
      </c>
      <c r="P4404" s="8" t="str">
        <f t="shared" si="615"/>
        <v/>
      </c>
      <c r="Q4404" s="8" t="str">
        <f t="shared" si="616"/>
        <v/>
      </c>
      <c r="R4404" s="8">
        <v>1</v>
      </c>
      <c r="S4404" s="8" t="str">
        <f t="shared" si="617"/>
        <v/>
      </c>
      <c r="T4404" s="8" t="str">
        <f t="shared" si="618"/>
        <v/>
      </c>
      <c r="U4404" s="8" t="str">
        <f t="shared" si="619"/>
        <v/>
      </c>
      <c r="V4404" s="8" t="str">
        <f t="shared" si="620"/>
        <v/>
      </c>
    </row>
    <row r="4405" spans="1:22" x14ac:dyDescent="0.25">
      <c r="A4405" s="8" t="str">
        <f>IF('IMPUTACIONES DETALLE'!A4405="","",'EXP INFORME HU'!$R$2)</f>
        <v/>
      </c>
      <c r="B4405" s="9" t="str">
        <f>IF('IMPUTACIONES DETALLE'!A4405="","",'IMPUTACIONES DETALLE'!A4405)</f>
        <v/>
      </c>
      <c r="C4405" s="8" t="str">
        <f>IF('IMPUTACIONES DETALLE'!B4405="","",VLOOKUP('IMPUTACIONES DETALLE'!B4405,PERSONAS!$A$1:$B$59,2,FALSE))</f>
        <v/>
      </c>
      <c r="D4405" s="8" t="str">
        <f>IF('IMPUTACIONES DETALLE'!C4405="","",VLOOKUP('IMPUTACIONES DETALLE'!C4405,ACTIVIDADES!$A$1:$B$37,2,FALSE))</f>
        <v/>
      </c>
      <c r="E4405" s="8" t="str">
        <f>IF('IMPUTACIONES DETALLE'!D4405="","",'IMPUTACIONES DETALLE'!D4405&amp;" -- "&amp;IF('IMPUTACIONES DETALLE'!E4405="","Actividad de "&amp;'IMPUTACIONES DETALLE'!C4405,'IMPUTACIONES DETALLE'!E4405))</f>
        <v/>
      </c>
      <c r="F4405" s="8" t="str">
        <f>IF('IMPUTACIONES DETALLE'!D4405="","",'IMPUTACIONES DETALLE'!D4405)</f>
        <v/>
      </c>
      <c r="G4405" s="8">
        <f>'IMPUTACIONES DETALLE'!F4405</f>
        <v>0</v>
      </c>
      <c r="L4405" s="8" t="e">
        <f t="shared" si="612"/>
        <v>#VALUE!</v>
      </c>
      <c r="N4405" s="8">
        <f t="shared" si="613"/>
        <v>0</v>
      </c>
      <c r="O4405" s="8" t="str">
        <f t="shared" si="614"/>
        <v/>
      </c>
      <c r="P4405" s="8" t="str">
        <f t="shared" si="615"/>
        <v/>
      </c>
      <c r="Q4405" s="8" t="str">
        <f t="shared" si="616"/>
        <v/>
      </c>
      <c r="R4405" s="8">
        <v>1</v>
      </c>
      <c r="S4405" s="8" t="str">
        <f t="shared" si="617"/>
        <v/>
      </c>
      <c r="T4405" s="8" t="str">
        <f t="shared" si="618"/>
        <v/>
      </c>
      <c r="U4405" s="8" t="str">
        <f t="shared" si="619"/>
        <v/>
      </c>
      <c r="V4405" s="8" t="str">
        <f t="shared" si="620"/>
        <v/>
      </c>
    </row>
    <row r="4406" spans="1:22" x14ac:dyDescent="0.25">
      <c r="A4406" s="8" t="str">
        <f>IF('IMPUTACIONES DETALLE'!A4406="","",'EXP INFORME HU'!$R$2)</f>
        <v/>
      </c>
      <c r="B4406" s="9" t="str">
        <f>IF('IMPUTACIONES DETALLE'!A4406="","",'IMPUTACIONES DETALLE'!A4406)</f>
        <v/>
      </c>
      <c r="C4406" s="8" t="str">
        <f>IF('IMPUTACIONES DETALLE'!B4406="","",VLOOKUP('IMPUTACIONES DETALLE'!B4406,PERSONAS!$A$1:$B$59,2,FALSE))</f>
        <v/>
      </c>
      <c r="D4406" s="8" t="str">
        <f>IF('IMPUTACIONES DETALLE'!C4406="","",VLOOKUP('IMPUTACIONES DETALLE'!C4406,ACTIVIDADES!$A$1:$B$37,2,FALSE))</f>
        <v/>
      </c>
      <c r="E4406" s="8" t="str">
        <f>IF('IMPUTACIONES DETALLE'!D4406="","",'IMPUTACIONES DETALLE'!D4406&amp;" -- "&amp;IF('IMPUTACIONES DETALLE'!E4406="","Actividad de "&amp;'IMPUTACIONES DETALLE'!C4406,'IMPUTACIONES DETALLE'!E4406))</f>
        <v/>
      </c>
      <c r="F4406" s="8" t="str">
        <f>IF('IMPUTACIONES DETALLE'!D4406="","",'IMPUTACIONES DETALLE'!D4406)</f>
        <v/>
      </c>
      <c r="G4406" s="8">
        <f>'IMPUTACIONES DETALLE'!F4406</f>
        <v>0</v>
      </c>
      <c r="L4406" s="8" t="e">
        <f t="shared" si="612"/>
        <v>#VALUE!</v>
      </c>
      <c r="N4406" s="8">
        <f t="shared" si="613"/>
        <v>0</v>
      </c>
      <c r="O4406" s="8" t="str">
        <f t="shared" si="614"/>
        <v/>
      </c>
      <c r="P4406" s="8" t="str">
        <f t="shared" si="615"/>
        <v/>
      </c>
      <c r="Q4406" s="8" t="str">
        <f t="shared" si="616"/>
        <v/>
      </c>
      <c r="R4406" s="8">
        <v>1</v>
      </c>
      <c r="S4406" s="8" t="str">
        <f t="shared" si="617"/>
        <v/>
      </c>
      <c r="T4406" s="8" t="str">
        <f t="shared" si="618"/>
        <v/>
      </c>
      <c r="U4406" s="8" t="str">
        <f t="shared" si="619"/>
        <v/>
      </c>
      <c r="V4406" s="8" t="str">
        <f t="shared" si="620"/>
        <v/>
      </c>
    </row>
    <row r="4407" spans="1:22" x14ac:dyDescent="0.25">
      <c r="A4407" s="8" t="str">
        <f>IF('IMPUTACIONES DETALLE'!A4407="","",'EXP INFORME HU'!$R$2)</f>
        <v/>
      </c>
      <c r="B4407" s="9" t="str">
        <f>IF('IMPUTACIONES DETALLE'!A4407="","",'IMPUTACIONES DETALLE'!A4407)</f>
        <v/>
      </c>
      <c r="C4407" s="8" t="str">
        <f>IF('IMPUTACIONES DETALLE'!B4407="","",VLOOKUP('IMPUTACIONES DETALLE'!B4407,PERSONAS!$A$1:$B$59,2,FALSE))</f>
        <v/>
      </c>
      <c r="D4407" s="8" t="str">
        <f>IF('IMPUTACIONES DETALLE'!C4407="","",VLOOKUP('IMPUTACIONES DETALLE'!C4407,ACTIVIDADES!$A$1:$B$37,2,FALSE))</f>
        <v/>
      </c>
      <c r="E4407" s="8" t="str">
        <f>IF('IMPUTACIONES DETALLE'!D4407="","",'IMPUTACIONES DETALLE'!D4407&amp;" -- "&amp;IF('IMPUTACIONES DETALLE'!E4407="","Actividad de "&amp;'IMPUTACIONES DETALLE'!C4407,'IMPUTACIONES DETALLE'!E4407))</f>
        <v/>
      </c>
      <c r="F4407" s="8" t="str">
        <f>IF('IMPUTACIONES DETALLE'!D4407="","",'IMPUTACIONES DETALLE'!D4407)</f>
        <v/>
      </c>
      <c r="G4407" s="8">
        <f>'IMPUTACIONES DETALLE'!F4407</f>
        <v>0</v>
      </c>
      <c r="L4407" s="8" t="e">
        <f t="shared" si="612"/>
        <v>#VALUE!</v>
      </c>
      <c r="N4407" s="8">
        <f t="shared" si="613"/>
        <v>0</v>
      </c>
      <c r="O4407" s="8" t="str">
        <f t="shared" si="614"/>
        <v/>
      </c>
      <c r="P4407" s="8" t="str">
        <f t="shared" si="615"/>
        <v/>
      </c>
      <c r="Q4407" s="8" t="str">
        <f t="shared" si="616"/>
        <v/>
      </c>
      <c r="R4407" s="8">
        <v>1</v>
      </c>
      <c r="S4407" s="8" t="str">
        <f t="shared" si="617"/>
        <v/>
      </c>
      <c r="T4407" s="8" t="str">
        <f t="shared" si="618"/>
        <v/>
      </c>
      <c r="U4407" s="8" t="str">
        <f t="shared" si="619"/>
        <v/>
      </c>
      <c r="V4407" s="8" t="str">
        <f t="shared" si="620"/>
        <v/>
      </c>
    </row>
    <row r="4408" spans="1:22" x14ac:dyDescent="0.25">
      <c r="A4408" s="8" t="str">
        <f>IF('IMPUTACIONES DETALLE'!A4408="","",'EXP INFORME HU'!$R$2)</f>
        <v/>
      </c>
      <c r="B4408" s="9" t="str">
        <f>IF('IMPUTACIONES DETALLE'!A4408="","",'IMPUTACIONES DETALLE'!A4408)</f>
        <v/>
      </c>
      <c r="C4408" s="8" t="str">
        <f>IF('IMPUTACIONES DETALLE'!B4408="","",VLOOKUP('IMPUTACIONES DETALLE'!B4408,PERSONAS!$A$1:$B$59,2,FALSE))</f>
        <v/>
      </c>
      <c r="D4408" s="8" t="str">
        <f>IF('IMPUTACIONES DETALLE'!C4408="","",VLOOKUP('IMPUTACIONES DETALLE'!C4408,ACTIVIDADES!$A$1:$B$37,2,FALSE))</f>
        <v/>
      </c>
      <c r="E4408" s="8" t="str">
        <f>IF('IMPUTACIONES DETALLE'!D4408="","",'IMPUTACIONES DETALLE'!D4408&amp;" -- "&amp;IF('IMPUTACIONES DETALLE'!E4408="","Actividad de "&amp;'IMPUTACIONES DETALLE'!C4408,'IMPUTACIONES DETALLE'!E4408))</f>
        <v/>
      </c>
      <c r="F4408" s="8" t="str">
        <f>IF('IMPUTACIONES DETALLE'!D4408="","",'IMPUTACIONES DETALLE'!D4408)</f>
        <v/>
      </c>
      <c r="G4408" s="8">
        <f>'IMPUTACIONES DETALLE'!F4408</f>
        <v>0</v>
      </c>
      <c r="L4408" s="8" t="e">
        <f t="shared" si="612"/>
        <v>#VALUE!</v>
      </c>
      <c r="N4408" s="8">
        <f t="shared" si="613"/>
        <v>0</v>
      </c>
      <c r="O4408" s="8" t="str">
        <f t="shared" si="614"/>
        <v/>
      </c>
      <c r="P4408" s="8" t="str">
        <f t="shared" si="615"/>
        <v/>
      </c>
      <c r="Q4408" s="8" t="str">
        <f t="shared" si="616"/>
        <v/>
      </c>
      <c r="R4408" s="8">
        <v>1</v>
      </c>
      <c r="S4408" s="8" t="str">
        <f t="shared" si="617"/>
        <v/>
      </c>
      <c r="T4408" s="8" t="str">
        <f t="shared" si="618"/>
        <v/>
      </c>
      <c r="U4408" s="8" t="str">
        <f t="shared" si="619"/>
        <v/>
      </c>
      <c r="V4408" s="8" t="str">
        <f t="shared" si="620"/>
        <v/>
      </c>
    </row>
    <row r="4409" spans="1:22" x14ac:dyDescent="0.25">
      <c r="A4409" s="8" t="str">
        <f>IF('IMPUTACIONES DETALLE'!A4409="","",'EXP INFORME HU'!$R$2)</f>
        <v/>
      </c>
      <c r="B4409" s="9" t="str">
        <f>IF('IMPUTACIONES DETALLE'!A4409="","",'IMPUTACIONES DETALLE'!A4409)</f>
        <v/>
      </c>
      <c r="C4409" s="8" t="str">
        <f>IF('IMPUTACIONES DETALLE'!B4409="","",VLOOKUP('IMPUTACIONES DETALLE'!B4409,PERSONAS!$A$1:$B$59,2,FALSE))</f>
        <v/>
      </c>
      <c r="D4409" s="8" t="str">
        <f>IF('IMPUTACIONES DETALLE'!C4409="","",VLOOKUP('IMPUTACIONES DETALLE'!C4409,ACTIVIDADES!$A$1:$B$37,2,FALSE))</f>
        <v/>
      </c>
      <c r="E4409" s="8" t="str">
        <f>IF('IMPUTACIONES DETALLE'!D4409="","",'IMPUTACIONES DETALLE'!D4409&amp;" -- "&amp;IF('IMPUTACIONES DETALLE'!E4409="","Actividad de "&amp;'IMPUTACIONES DETALLE'!C4409,'IMPUTACIONES DETALLE'!E4409))</f>
        <v/>
      </c>
      <c r="F4409" s="8" t="str">
        <f>IF('IMPUTACIONES DETALLE'!D4409="","",'IMPUTACIONES DETALLE'!D4409)</f>
        <v/>
      </c>
      <c r="G4409" s="8">
        <f>'IMPUTACIONES DETALLE'!F4409</f>
        <v>0</v>
      </c>
      <c r="L4409" s="8" t="e">
        <f t="shared" si="612"/>
        <v>#VALUE!</v>
      </c>
      <c r="N4409" s="8">
        <f t="shared" si="613"/>
        <v>0</v>
      </c>
      <c r="O4409" s="8" t="str">
        <f t="shared" si="614"/>
        <v/>
      </c>
      <c r="P4409" s="8" t="str">
        <f t="shared" si="615"/>
        <v/>
      </c>
      <c r="Q4409" s="8" t="str">
        <f t="shared" si="616"/>
        <v/>
      </c>
      <c r="R4409" s="8">
        <v>1</v>
      </c>
      <c r="S4409" s="8" t="str">
        <f t="shared" si="617"/>
        <v/>
      </c>
      <c r="T4409" s="8" t="str">
        <f t="shared" si="618"/>
        <v/>
      </c>
      <c r="U4409" s="8" t="str">
        <f t="shared" si="619"/>
        <v/>
      </c>
      <c r="V4409" s="8" t="str">
        <f t="shared" si="620"/>
        <v/>
      </c>
    </row>
    <row r="4410" spans="1:22" x14ac:dyDescent="0.25">
      <c r="A4410" s="8" t="str">
        <f>IF('IMPUTACIONES DETALLE'!A4410="","",'EXP INFORME HU'!$R$2)</f>
        <v/>
      </c>
      <c r="B4410" s="9" t="str">
        <f>IF('IMPUTACIONES DETALLE'!A4410="","",'IMPUTACIONES DETALLE'!A4410)</f>
        <v/>
      </c>
      <c r="C4410" s="8" t="str">
        <f>IF('IMPUTACIONES DETALLE'!B4410="","",VLOOKUP('IMPUTACIONES DETALLE'!B4410,PERSONAS!$A$1:$B$59,2,FALSE))</f>
        <v/>
      </c>
      <c r="D4410" s="8" t="str">
        <f>IF('IMPUTACIONES DETALLE'!C4410="","",VLOOKUP('IMPUTACIONES DETALLE'!C4410,ACTIVIDADES!$A$1:$B$37,2,FALSE))</f>
        <v/>
      </c>
      <c r="E4410" s="8" t="str">
        <f>IF('IMPUTACIONES DETALLE'!D4410="","",'IMPUTACIONES DETALLE'!D4410&amp;" -- "&amp;IF('IMPUTACIONES DETALLE'!E4410="","Actividad de "&amp;'IMPUTACIONES DETALLE'!C4410,'IMPUTACIONES DETALLE'!E4410))</f>
        <v/>
      </c>
      <c r="F4410" s="8" t="str">
        <f>IF('IMPUTACIONES DETALLE'!D4410="","",'IMPUTACIONES DETALLE'!D4410)</f>
        <v/>
      </c>
      <c r="G4410" s="8">
        <f>'IMPUTACIONES DETALLE'!F4410</f>
        <v>0</v>
      </c>
      <c r="L4410" s="8" t="e">
        <f t="shared" si="612"/>
        <v>#VALUE!</v>
      </c>
      <c r="N4410" s="8">
        <f t="shared" si="613"/>
        <v>0</v>
      </c>
      <c r="O4410" s="8" t="str">
        <f t="shared" si="614"/>
        <v/>
      </c>
      <c r="P4410" s="8" t="str">
        <f t="shared" si="615"/>
        <v/>
      </c>
      <c r="Q4410" s="8" t="str">
        <f t="shared" si="616"/>
        <v/>
      </c>
      <c r="R4410" s="8">
        <v>1</v>
      </c>
      <c r="S4410" s="8" t="str">
        <f t="shared" si="617"/>
        <v/>
      </c>
      <c r="T4410" s="8" t="str">
        <f t="shared" si="618"/>
        <v/>
      </c>
      <c r="U4410" s="8" t="str">
        <f t="shared" si="619"/>
        <v/>
      </c>
      <c r="V4410" s="8" t="str">
        <f t="shared" si="620"/>
        <v/>
      </c>
    </row>
    <row r="4411" spans="1:22" x14ac:dyDescent="0.25">
      <c r="A4411" s="8" t="str">
        <f>IF('IMPUTACIONES DETALLE'!A4411="","",'EXP INFORME HU'!$R$2)</f>
        <v/>
      </c>
      <c r="B4411" s="9" t="str">
        <f>IF('IMPUTACIONES DETALLE'!A4411="","",'IMPUTACIONES DETALLE'!A4411)</f>
        <v/>
      </c>
      <c r="C4411" s="8" t="str">
        <f>IF('IMPUTACIONES DETALLE'!B4411="","",VLOOKUP('IMPUTACIONES DETALLE'!B4411,PERSONAS!$A$1:$B$59,2,FALSE))</f>
        <v/>
      </c>
      <c r="D4411" s="8" t="str">
        <f>IF('IMPUTACIONES DETALLE'!C4411="","",VLOOKUP('IMPUTACIONES DETALLE'!C4411,ACTIVIDADES!$A$1:$B$37,2,FALSE))</f>
        <v/>
      </c>
      <c r="E4411" s="8" t="str">
        <f>IF('IMPUTACIONES DETALLE'!D4411="","",'IMPUTACIONES DETALLE'!D4411&amp;" -- "&amp;IF('IMPUTACIONES DETALLE'!E4411="","Actividad de "&amp;'IMPUTACIONES DETALLE'!C4411,'IMPUTACIONES DETALLE'!E4411))</f>
        <v/>
      </c>
      <c r="F4411" s="8" t="str">
        <f>IF('IMPUTACIONES DETALLE'!D4411="","",'IMPUTACIONES DETALLE'!D4411)</f>
        <v/>
      </c>
      <c r="G4411" s="8">
        <f>'IMPUTACIONES DETALLE'!F4411</f>
        <v>0</v>
      </c>
      <c r="L4411" s="8" t="e">
        <f t="shared" si="612"/>
        <v>#VALUE!</v>
      </c>
      <c r="N4411" s="8">
        <f t="shared" si="613"/>
        <v>0</v>
      </c>
      <c r="O4411" s="8" t="str">
        <f t="shared" si="614"/>
        <v/>
      </c>
      <c r="P4411" s="8" t="str">
        <f t="shared" si="615"/>
        <v/>
      </c>
      <c r="Q4411" s="8" t="str">
        <f t="shared" si="616"/>
        <v/>
      </c>
      <c r="R4411" s="8">
        <v>1</v>
      </c>
      <c r="S4411" s="8" t="str">
        <f t="shared" si="617"/>
        <v/>
      </c>
      <c r="T4411" s="8" t="str">
        <f t="shared" si="618"/>
        <v/>
      </c>
      <c r="U4411" s="8" t="str">
        <f t="shared" si="619"/>
        <v/>
      </c>
      <c r="V4411" s="8" t="str">
        <f t="shared" si="620"/>
        <v/>
      </c>
    </row>
    <row r="4412" spans="1:22" x14ac:dyDescent="0.25">
      <c r="A4412" s="8" t="str">
        <f>IF('IMPUTACIONES DETALLE'!A4412="","",'EXP INFORME HU'!$R$2)</f>
        <v/>
      </c>
      <c r="B4412" s="9" t="str">
        <f>IF('IMPUTACIONES DETALLE'!A4412="","",'IMPUTACIONES DETALLE'!A4412)</f>
        <v/>
      </c>
      <c r="C4412" s="8" t="str">
        <f>IF('IMPUTACIONES DETALLE'!B4412="","",VLOOKUP('IMPUTACIONES DETALLE'!B4412,PERSONAS!$A$1:$B$59,2,FALSE))</f>
        <v/>
      </c>
      <c r="D4412" s="8" t="str">
        <f>IF('IMPUTACIONES DETALLE'!C4412="","",VLOOKUP('IMPUTACIONES DETALLE'!C4412,ACTIVIDADES!$A$1:$B$37,2,FALSE))</f>
        <v/>
      </c>
      <c r="E4412" s="8" t="str">
        <f>IF('IMPUTACIONES DETALLE'!D4412="","",'IMPUTACIONES DETALLE'!D4412&amp;" -- "&amp;IF('IMPUTACIONES DETALLE'!E4412="","Actividad de "&amp;'IMPUTACIONES DETALLE'!C4412,'IMPUTACIONES DETALLE'!E4412))</f>
        <v/>
      </c>
      <c r="F4412" s="8" t="str">
        <f>IF('IMPUTACIONES DETALLE'!D4412="","",'IMPUTACIONES DETALLE'!D4412)</f>
        <v/>
      </c>
      <c r="G4412" s="8">
        <f>'IMPUTACIONES DETALLE'!F4412</f>
        <v>0</v>
      </c>
      <c r="L4412" s="8" t="e">
        <f t="shared" si="612"/>
        <v>#VALUE!</v>
      </c>
      <c r="N4412" s="8">
        <f t="shared" si="613"/>
        <v>0</v>
      </c>
      <c r="O4412" s="8" t="str">
        <f t="shared" si="614"/>
        <v/>
      </c>
      <c r="P4412" s="8" t="str">
        <f t="shared" si="615"/>
        <v/>
      </c>
      <c r="Q4412" s="8" t="str">
        <f t="shared" si="616"/>
        <v/>
      </c>
      <c r="R4412" s="8">
        <v>1</v>
      </c>
      <c r="S4412" s="8" t="str">
        <f t="shared" si="617"/>
        <v/>
      </c>
      <c r="T4412" s="8" t="str">
        <f t="shared" si="618"/>
        <v/>
      </c>
      <c r="U4412" s="8" t="str">
        <f t="shared" si="619"/>
        <v/>
      </c>
      <c r="V4412" s="8" t="str">
        <f t="shared" si="620"/>
        <v/>
      </c>
    </row>
    <row r="4413" spans="1:22" x14ac:dyDescent="0.25">
      <c r="A4413" s="8" t="str">
        <f>IF('IMPUTACIONES DETALLE'!A4413="","",'EXP INFORME HU'!$R$2)</f>
        <v/>
      </c>
      <c r="B4413" s="9" t="str">
        <f>IF('IMPUTACIONES DETALLE'!A4413="","",'IMPUTACIONES DETALLE'!A4413)</f>
        <v/>
      </c>
      <c r="C4413" s="8" t="str">
        <f>IF('IMPUTACIONES DETALLE'!B4413="","",VLOOKUP('IMPUTACIONES DETALLE'!B4413,PERSONAS!$A$1:$B$59,2,FALSE))</f>
        <v/>
      </c>
      <c r="D4413" s="8" t="str">
        <f>IF('IMPUTACIONES DETALLE'!C4413="","",VLOOKUP('IMPUTACIONES DETALLE'!C4413,ACTIVIDADES!$A$1:$B$37,2,FALSE))</f>
        <v/>
      </c>
      <c r="E4413" s="8" t="str">
        <f>IF('IMPUTACIONES DETALLE'!D4413="","",'IMPUTACIONES DETALLE'!D4413&amp;" -- "&amp;IF('IMPUTACIONES DETALLE'!E4413="","Actividad de "&amp;'IMPUTACIONES DETALLE'!C4413,'IMPUTACIONES DETALLE'!E4413))</f>
        <v/>
      </c>
      <c r="F4413" s="8" t="str">
        <f>IF('IMPUTACIONES DETALLE'!D4413="","",'IMPUTACIONES DETALLE'!D4413)</f>
        <v/>
      </c>
      <c r="G4413" s="8">
        <f>'IMPUTACIONES DETALLE'!F4413</f>
        <v>0</v>
      </c>
      <c r="L4413" s="8" t="e">
        <f t="shared" si="612"/>
        <v>#VALUE!</v>
      </c>
      <c r="N4413" s="8">
        <f t="shared" si="613"/>
        <v>0</v>
      </c>
      <c r="O4413" s="8" t="str">
        <f t="shared" si="614"/>
        <v/>
      </c>
      <c r="P4413" s="8" t="str">
        <f t="shared" si="615"/>
        <v/>
      </c>
      <c r="Q4413" s="8" t="str">
        <f t="shared" si="616"/>
        <v/>
      </c>
      <c r="R4413" s="8">
        <v>1</v>
      </c>
      <c r="S4413" s="8" t="str">
        <f t="shared" si="617"/>
        <v/>
      </c>
      <c r="T4413" s="8" t="str">
        <f t="shared" si="618"/>
        <v/>
      </c>
      <c r="U4413" s="8" t="str">
        <f t="shared" si="619"/>
        <v/>
      </c>
      <c r="V4413" s="8" t="str">
        <f t="shared" si="620"/>
        <v/>
      </c>
    </row>
    <row r="4414" spans="1:22" x14ac:dyDescent="0.25">
      <c r="A4414" s="8" t="str">
        <f>IF('IMPUTACIONES DETALLE'!A4414="","",'EXP INFORME HU'!$R$2)</f>
        <v/>
      </c>
      <c r="B4414" s="9" t="str">
        <f>IF('IMPUTACIONES DETALLE'!A4414="","",'IMPUTACIONES DETALLE'!A4414)</f>
        <v/>
      </c>
      <c r="C4414" s="8" t="str">
        <f>IF('IMPUTACIONES DETALLE'!B4414="","",VLOOKUP('IMPUTACIONES DETALLE'!B4414,PERSONAS!$A$1:$B$59,2,FALSE))</f>
        <v/>
      </c>
      <c r="D4414" s="8" t="str">
        <f>IF('IMPUTACIONES DETALLE'!C4414="","",VLOOKUP('IMPUTACIONES DETALLE'!C4414,ACTIVIDADES!$A$1:$B$37,2,FALSE))</f>
        <v/>
      </c>
      <c r="E4414" s="8" t="str">
        <f>IF('IMPUTACIONES DETALLE'!D4414="","",'IMPUTACIONES DETALLE'!D4414&amp;" -- "&amp;IF('IMPUTACIONES DETALLE'!E4414="","Actividad de "&amp;'IMPUTACIONES DETALLE'!C4414,'IMPUTACIONES DETALLE'!E4414))</f>
        <v/>
      </c>
      <c r="F4414" s="8" t="str">
        <f>IF('IMPUTACIONES DETALLE'!D4414="","",'IMPUTACIONES DETALLE'!D4414)</f>
        <v/>
      </c>
      <c r="G4414" s="8">
        <f>'IMPUTACIONES DETALLE'!F4414</f>
        <v>0</v>
      </c>
      <c r="L4414" s="8" t="e">
        <f t="shared" si="612"/>
        <v>#VALUE!</v>
      </c>
      <c r="N4414" s="8">
        <f t="shared" si="613"/>
        <v>0</v>
      </c>
      <c r="O4414" s="8" t="str">
        <f t="shared" si="614"/>
        <v/>
      </c>
      <c r="P4414" s="8" t="str">
        <f t="shared" si="615"/>
        <v/>
      </c>
      <c r="Q4414" s="8" t="str">
        <f t="shared" si="616"/>
        <v/>
      </c>
      <c r="R4414" s="8">
        <v>1</v>
      </c>
      <c r="S4414" s="8" t="str">
        <f t="shared" si="617"/>
        <v/>
      </c>
      <c r="T4414" s="8" t="str">
        <f t="shared" si="618"/>
        <v/>
      </c>
      <c r="U4414" s="8" t="str">
        <f t="shared" si="619"/>
        <v/>
      </c>
      <c r="V4414" s="8" t="str">
        <f t="shared" si="620"/>
        <v/>
      </c>
    </row>
    <row r="4415" spans="1:22" x14ac:dyDescent="0.25">
      <c r="A4415" s="8" t="str">
        <f>IF('IMPUTACIONES DETALLE'!A4415="","",'EXP INFORME HU'!$R$2)</f>
        <v/>
      </c>
      <c r="B4415" s="9" t="str">
        <f>IF('IMPUTACIONES DETALLE'!A4415="","",'IMPUTACIONES DETALLE'!A4415)</f>
        <v/>
      </c>
      <c r="C4415" s="8" t="str">
        <f>IF('IMPUTACIONES DETALLE'!B4415="","",VLOOKUP('IMPUTACIONES DETALLE'!B4415,PERSONAS!$A$1:$B$59,2,FALSE))</f>
        <v/>
      </c>
      <c r="D4415" s="8" t="str">
        <f>IF('IMPUTACIONES DETALLE'!C4415="","",VLOOKUP('IMPUTACIONES DETALLE'!C4415,ACTIVIDADES!$A$1:$B$37,2,FALSE))</f>
        <v/>
      </c>
      <c r="E4415" s="8" t="str">
        <f>IF('IMPUTACIONES DETALLE'!D4415="","",'IMPUTACIONES DETALLE'!D4415&amp;" -- "&amp;IF('IMPUTACIONES DETALLE'!E4415="","Actividad de "&amp;'IMPUTACIONES DETALLE'!C4415,'IMPUTACIONES DETALLE'!E4415))</f>
        <v/>
      </c>
      <c r="F4415" s="8" t="str">
        <f>IF('IMPUTACIONES DETALLE'!D4415="","",'IMPUTACIONES DETALLE'!D4415)</f>
        <v/>
      </c>
      <c r="G4415" s="8">
        <f>'IMPUTACIONES DETALLE'!F4415</f>
        <v>0</v>
      </c>
      <c r="L4415" s="8" t="e">
        <f t="shared" si="612"/>
        <v>#VALUE!</v>
      </c>
      <c r="N4415" s="8">
        <f t="shared" si="613"/>
        <v>0</v>
      </c>
      <c r="O4415" s="8" t="str">
        <f t="shared" si="614"/>
        <v/>
      </c>
      <c r="P4415" s="8" t="str">
        <f t="shared" si="615"/>
        <v/>
      </c>
      <c r="Q4415" s="8" t="str">
        <f t="shared" si="616"/>
        <v/>
      </c>
      <c r="R4415" s="8">
        <v>1</v>
      </c>
      <c r="S4415" s="8" t="str">
        <f t="shared" si="617"/>
        <v/>
      </c>
      <c r="T4415" s="8" t="str">
        <f t="shared" si="618"/>
        <v/>
      </c>
      <c r="U4415" s="8" t="str">
        <f t="shared" si="619"/>
        <v/>
      </c>
      <c r="V4415" s="8" t="str">
        <f t="shared" si="620"/>
        <v/>
      </c>
    </row>
    <row r="4416" spans="1:22" x14ac:dyDescent="0.25">
      <c r="A4416" s="8" t="str">
        <f>IF('IMPUTACIONES DETALLE'!A4416="","",'EXP INFORME HU'!$R$2)</f>
        <v/>
      </c>
      <c r="B4416" s="9" t="str">
        <f>IF('IMPUTACIONES DETALLE'!A4416="","",'IMPUTACIONES DETALLE'!A4416)</f>
        <v/>
      </c>
      <c r="C4416" s="8" t="str">
        <f>IF('IMPUTACIONES DETALLE'!B4416="","",VLOOKUP('IMPUTACIONES DETALLE'!B4416,PERSONAS!$A$1:$B$59,2,FALSE))</f>
        <v/>
      </c>
      <c r="D4416" s="8" t="str">
        <f>IF('IMPUTACIONES DETALLE'!C4416="","",VLOOKUP('IMPUTACIONES DETALLE'!C4416,ACTIVIDADES!$A$1:$B$37,2,FALSE))</f>
        <v/>
      </c>
      <c r="E4416" s="8" t="str">
        <f>IF('IMPUTACIONES DETALLE'!D4416="","",'IMPUTACIONES DETALLE'!D4416&amp;" -- "&amp;IF('IMPUTACIONES DETALLE'!E4416="","Actividad de "&amp;'IMPUTACIONES DETALLE'!C4416,'IMPUTACIONES DETALLE'!E4416))</f>
        <v/>
      </c>
      <c r="F4416" s="8" t="str">
        <f>IF('IMPUTACIONES DETALLE'!D4416="","",'IMPUTACIONES DETALLE'!D4416)</f>
        <v/>
      </c>
      <c r="G4416" s="8">
        <f>'IMPUTACIONES DETALLE'!F4416</f>
        <v>0</v>
      </c>
      <c r="L4416" s="8" t="e">
        <f t="shared" si="612"/>
        <v>#VALUE!</v>
      </c>
      <c r="N4416" s="8">
        <f t="shared" si="613"/>
        <v>0</v>
      </c>
      <c r="O4416" s="8" t="str">
        <f t="shared" si="614"/>
        <v/>
      </c>
      <c r="P4416" s="8" t="str">
        <f t="shared" si="615"/>
        <v/>
      </c>
      <c r="Q4416" s="8" t="str">
        <f t="shared" si="616"/>
        <v/>
      </c>
      <c r="R4416" s="8">
        <v>1</v>
      </c>
      <c r="S4416" s="8" t="str">
        <f t="shared" si="617"/>
        <v/>
      </c>
      <c r="T4416" s="8" t="str">
        <f t="shared" si="618"/>
        <v/>
      </c>
      <c r="U4416" s="8" t="str">
        <f t="shared" si="619"/>
        <v/>
      </c>
      <c r="V4416" s="8" t="str">
        <f t="shared" si="620"/>
        <v/>
      </c>
    </row>
    <row r="4417" spans="1:22" x14ac:dyDescent="0.25">
      <c r="A4417" s="8" t="str">
        <f>IF('IMPUTACIONES DETALLE'!A4417="","",'EXP INFORME HU'!$R$2)</f>
        <v/>
      </c>
      <c r="B4417" s="9" t="str">
        <f>IF('IMPUTACIONES DETALLE'!A4417="","",'IMPUTACIONES DETALLE'!A4417)</f>
        <v/>
      </c>
      <c r="C4417" s="8" t="str">
        <f>IF('IMPUTACIONES DETALLE'!B4417="","",VLOOKUP('IMPUTACIONES DETALLE'!B4417,PERSONAS!$A$1:$B$59,2,FALSE))</f>
        <v/>
      </c>
      <c r="D4417" s="8" t="str">
        <f>IF('IMPUTACIONES DETALLE'!C4417="","",VLOOKUP('IMPUTACIONES DETALLE'!C4417,ACTIVIDADES!$A$1:$B$37,2,FALSE))</f>
        <v/>
      </c>
      <c r="E4417" s="8" t="str">
        <f>IF('IMPUTACIONES DETALLE'!D4417="","",'IMPUTACIONES DETALLE'!D4417&amp;" -- "&amp;IF('IMPUTACIONES DETALLE'!E4417="","Actividad de "&amp;'IMPUTACIONES DETALLE'!C4417,'IMPUTACIONES DETALLE'!E4417))</f>
        <v/>
      </c>
      <c r="F4417" s="8" t="str">
        <f>IF('IMPUTACIONES DETALLE'!D4417="","",'IMPUTACIONES DETALLE'!D4417)</f>
        <v/>
      </c>
      <c r="G4417" s="8">
        <f>'IMPUTACIONES DETALLE'!F4417</f>
        <v>0</v>
      </c>
      <c r="L4417" s="8" t="e">
        <f t="shared" si="612"/>
        <v>#VALUE!</v>
      </c>
      <c r="N4417" s="8">
        <f t="shared" si="613"/>
        <v>0</v>
      </c>
      <c r="O4417" s="8" t="str">
        <f t="shared" si="614"/>
        <v/>
      </c>
      <c r="P4417" s="8" t="str">
        <f t="shared" si="615"/>
        <v/>
      </c>
      <c r="Q4417" s="8" t="str">
        <f t="shared" si="616"/>
        <v/>
      </c>
      <c r="R4417" s="8">
        <v>1</v>
      </c>
      <c r="S4417" s="8" t="str">
        <f t="shared" si="617"/>
        <v/>
      </c>
      <c r="T4417" s="8" t="str">
        <f t="shared" si="618"/>
        <v/>
      </c>
      <c r="U4417" s="8" t="str">
        <f t="shared" si="619"/>
        <v/>
      </c>
      <c r="V4417" s="8" t="str">
        <f t="shared" si="620"/>
        <v/>
      </c>
    </row>
    <row r="4418" spans="1:22" x14ac:dyDescent="0.25">
      <c r="A4418" s="8" t="str">
        <f>IF('IMPUTACIONES DETALLE'!A4418="","",'EXP INFORME HU'!$R$2)</f>
        <v/>
      </c>
      <c r="B4418" s="9" t="str">
        <f>IF('IMPUTACIONES DETALLE'!A4418="","",'IMPUTACIONES DETALLE'!A4418)</f>
        <v/>
      </c>
      <c r="C4418" s="8" t="str">
        <f>IF('IMPUTACIONES DETALLE'!B4418="","",VLOOKUP('IMPUTACIONES DETALLE'!B4418,PERSONAS!$A$1:$B$59,2,FALSE))</f>
        <v/>
      </c>
      <c r="D4418" s="8" t="str">
        <f>IF('IMPUTACIONES DETALLE'!C4418="","",VLOOKUP('IMPUTACIONES DETALLE'!C4418,ACTIVIDADES!$A$1:$B$37,2,FALSE))</f>
        <v/>
      </c>
      <c r="E4418" s="8" t="str">
        <f>IF('IMPUTACIONES DETALLE'!D4418="","",'IMPUTACIONES DETALLE'!D4418&amp;" -- "&amp;IF('IMPUTACIONES DETALLE'!E4418="","Actividad de "&amp;'IMPUTACIONES DETALLE'!C4418,'IMPUTACIONES DETALLE'!E4418))</f>
        <v/>
      </c>
      <c r="F4418" s="8" t="str">
        <f>IF('IMPUTACIONES DETALLE'!D4418="","",'IMPUTACIONES DETALLE'!D4418)</f>
        <v/>
      </c>
      <c r="G4418" s="8">
        <f>'IMPUTACIONES DETALLE'!F4418</f>
        <v>0</v>
      </c>
      <c r="L4418" s="8" t="e">
        <f t="shared" si="612"/>
        <v>#VALUE!</v>
      </c>
      <c r="N4418" s="8">
        <f t="shared" si="613"/>
        <v>0</v>
      </c>
      <c r="O4418" s="8" t="str">
        <f t="shared" si="614"/>
        <v/>
      </c>
      <c r="P4418" s="8" t="str">
        <f t="shared" si="615"/>
        <v/>
      </c>
      <c r="Q4418" s="8" t="str">
        <f t="shared" si="616"/>
        <v/>
      </c>
      <c r="R4418" s="8">
        <v>1</v>
      </c>
      <c r="S4418" s="8" t="str">
        <f t="shared" si="617"/>
        <v/>
      </c>
      <c r="T4418" s="8" t="str">
        <f t="shared" si="618"/>
        <v/>
      </c>
      <c r="U4418" s="8" t="str">
        <f t="shared" si="619"/>
        <v/>
      </c>
      <c r="V4418" s="8" t="str">
        <f t="shared" si="620"/>
        <v/>
      </c>
    </row>
    <row r="4419" spans="1:22" x14ac:dyDescent="0.25">
      <c r="A4419" s="8" t="str">
        <f>IF('IMPUTACIONES DETALLE'!A4419="","",'EXP INFORME HU'!$R$2)</f>
        <v/>
      </c>
      <c r="B4419" s="9" t="str">
        <f>IF('IMPUTACIONES DETALLE'!A4419="","",'IMPUTACIONES DETALLE'!A4419)</f>
        <v/>
      </c>
      <c r="C4419" s="8" t="str">
        <f>IF('IMPUTACIONES DETALLE'!B4419="","",VLOOKUP('IMPUTACIONES DETALLE'!B4419,PERSONAS!$A$1:$B$59,2,FALSE))</f>
        <v/>
      </c>
      <c r="D4419" s="8" t="str">
        <f>IF('IMPUTACIONES DETALLE'!C4419="","",VLOOKUP('IMPUTACIONES DETALLE'!C4419,ACTIVIDADES!$A$1:$B$37,2,FALSE))</f>
        <v/>
      </c>
      <c r="E4419" s="8" t="str">
        <f>IF('IMPUTACIONES DETALLE'!D4419="","",'IMPUTACIONES DETALLE'!D4419&amp;" -- "&amp;IF('IMPUTACIONES DETALLE'!E4419="","Actividad de "&amp;'IMPUTACIONES DETALLE'!C4419,'IMPUTACIONES DETALLE'!E4419))</f>
        <v/>
      </c>
      <c r="F4419" s="8" t="str">
        <f>IF('IMPUTACIONES DETALLE'!D4419="","",'IMPUTACIONES DETALLE'!D4419)</f>
        <v/>
      </c>
      <c r="G4419" s="8">
        <f>'IMPUTACIONES DETALLE'!F4419</f>
        <v>0</v>
      </c>
      <c r="L4419" s="8" t="e">
        <f t="shared" ref="L4419:L4482" si="621">VALUE(U4419)</f>
        <v>#VALUE!</v>
      </c>
      <c r="N4419" s="8">
        <f t="shared" ref="N4419:N4482" si="622">(LEN(F4419)-LEN(SUBSTITUTE(F4419,"#","")))/LEN("#")</f>
        <v>0</v>
      </c>
      <c r="O4419" s="8" t="str">
        <f t="shared" ref="O4419:O4482" si="623">IFERROR(SUBSTITUTE(F4419,"#","@",N4419),"")</f>
        <v/>
      </c>
      <c r="P4419" s="8" t="str">
        <f t="shared" ref="P4419:P4482" si="624">IFERROR(LEN(O4419)-FIND("@",O4419),"")</f>
        <v/>
      </c>
      <c r="Q4419" s="8" t="str">
        <f t="shared" ref="Q4419:Q4482" si="625">IFERROR(RIGHT(O4419,P4419),"")</f>
        <v/>
      </c>
      <c r="R4419" s="8">
        <v>1</v>
      </c>
      <c r="S4419" s="8" t="str">
        <f t="shared" ref="S4419:S4482" si="626">IFERROR(SUBSTITUTE(Q4419,":","@",R4419),"")</f>
        <v/>
      </c>
      <c r="T4419" s="8" t="str">
        <f t="shared" ref="T4419:T4482" si="627">IFERROR(FIND("@",S4419),"")</f>
        <v/>
      </c>
      <c r="U4419" s="8" t="str">
        <f t="shared" ref="U4419:U4482" si="628">IFERROR(LEFT(S4419,T4419-1),"")</f>
        <v/>
      </c>
      <c r="V4419" s="8" t="str">
        <f t="shared" ref="V4419:V4482" si="629">IFERROR(RIGHT(S4419,LEN(S4419)-(T4419)),"")</f>
        <v/>
      </c>
    </row>
    <row r="4420" spans="1:22" x14ac:dyDescent="0.25">
      <c r="A4420" s="8" t="str">
        <f>IF('IMPUTACIONES DETALLE'!A4420="","",'EXP INFORME HU'!$R$2)</f>
        <v/>
      </c>
      <c r="B4420" s="9" t="str">
        <f>IF('IMPUTACIONES DETALLE'!A4420="","",'IMPUTACIONES DETALLE'!A4420)</f>
        <v/>
      </c>
      <c r="C4420" s="8" t="str">
        <f>IF('IMPUTACIONES DETALLE'!B4420="","",VLOOKUP('IMPUTACIONES DETALLE'!B4420,PERSONAS!$A$1:$B$59,2,FALSE))</f>
        <v/>
      </c>
      <c r="D4420" s="8" t="str">
        <f>IF('IMPUTACIONES DETALLE'!C4420="","",VLOOKUP('IMPUTACIONES DETALLE'!C4420,ACTIVIDADES!$A$1:$B$37,2,FALSE))</f>
        <v/>
      </c>
      <c r="E4420" s="8" t="str">
        <f>IF('IMPUTACIONES DETALLE'!D4420="","",'IMPUTACIONES DETALLE'!D4420&amp;" -- "&amp;IF('IMPUTACIONES DETALLE'!E4420="","Actividad de "&amp;'IMPUTACIONES DETALLE'!C4420,'IMPUTACIONES DETALLE'!E4420))</f>
        <v/>
      </c>
      <c r="F4420" s="8" t="str">
        <f>IF('IMPUTACIONES DETALLE'!D4420="","",'IMPUTACIONES DETALLE'!D4420)</f>
        <v/>
      </c>
      <c r="G4420" s="8">
        <f>'IMPUTACIONES DETALLE'!F4420</f>
        <v>0</v>
      </c>
      <c r="L4420" s="8" t="e">
        <f t="shared" si="621"/>
        <v>#VALUE!</v>
      </c>
      <c r="N4420" s="8">
        <f t="shared" si="622"/>
        <v>0</v>
      </c>
      <c r="O4420" s="8" t="str">
        <f t="shared" si="623"/>
        <v/>
      </c>
      <c r="P4420" s="8" t="str">
        <f t="shared" si="624"/>
        <v/>
      </c>
      <c r="Q4420" s="8" t="str">
        <f t="shared" si="625"/>
        <v/>
      </c>
      <c r="R4420" s="8">
        <v>1</v>
      </c>
      <c r="S4420" s="8" t="str">
        <f t="shared" si="626"/>
        <v/>
      </c>
      <c r="T4420" s="8" t="str">
        <f t="shared" si="627"/>
        <v/>
      </c>
      <c r="U4420" s="8" t="str">
        <f t="shared" si="628"/>
        <v/>
      </c>
      <c r="V4420" s="8" t="str">
        <f t="shared" si="629"/>
        <v/>
      </c>
    </row>
    <row r="4421" spans="1:22" x14ac:dyDescent="0.25">
      <c r="A4421" s="8" t="str">
        <f>IF('IMPUTACIONES DETALLE'!A4421="","",'EXP INFORME HU'!$R$2)</f>
        <v/>
      </c>
      <c r="B4421" s="9" t="str">
        <f>IF('IMPUTACIONES DETALLE'!A4421="","",'IMPUTACIONES DETALLE'!A4421)</f>
        <v/>
      </c>
      <c r="C4421" s="8" t="str">
        <f>IF('IMPUTACIONES DETALLE'!B4421="","",VLOOKUP('IMPUTACIONES DETALLE'!B4421,PERSONAS!$A$1:$B$59,2,FALSE))</f>
        <v/>
      </c>
      <c r="D4421" s="8" t="str">
        <f>IF('IMPUTACIONES DETALLE'!C4421="","",VLOOKUP('IMPUTACIONES DETALLE'!C4421,ACTIVIDADES!$A$1:$B$37,2,FALSE))</f>
        <v/>
      </c>
      <c r="E4421" s="8" t="str">
        <f>IF('IMPUTACIONES DETALLE'!D4421="","",'IMPUTACIONES DETALLE'!D4421&amp;" -- "&amp;IF('IMPUTACIONES DETALLE'!E4421="","Actividad de "&amp;'IMPUTACIONES DETALLE'!C4421,'IMPUTACIONES DETALLE'!E4421))</f>
        <v/>
      </c>
      <c r="F4421" s="8" t="str">
        <f>IF('IMPUTACIONES DETALLE'!D4421="","",'IMPUTACIONES DETALLE'!D4421)</f>
        <v/>
      </c>
      <c r="G4421" s="8">
        <f>'IMPUTACIONES DETALLE'!F4421</f>
        <v>0</v>
      </c>
      <c r="L4421" s="8" t="e">
        <f t="shared" si="621"/>
        <v>#VALUE!</v>
      </c>
      <c r="N4421" s="8">
        <f t="shared" si="622"/>
        <v>0</v>
      </c>
      <c r="O4421" s="8" t="str">
        <f t="shared" si="623"/>
        <v/>
      </c>
      <c r="P4421" s="8" t="str">
        <f t="shared" si="624"/>
        <v/>
      </c>
      <c r="Q4421" s="8" t="str">
        <f t="shared" si="625"/>
        <v/>
      </c>
      <c r="R4421" s="8">
        <v>1</v>
      </c>
      <c r="S4421" s="8" t="str">
        <f t="shared" si="626"/>
        <v/>
      </c>
      <c r="T4421" s="8" t="str">
        <f t="shared" si="627"/>
        <v/>
      </c>
      <c r="U4421" s="8" t="str">
        <f t="shared" si="628"/>
        <v/>
      </c>
      <c r="V4421" s="8" t="str">
        <f t="shared" si="629"/>
        <v/>
      </c>
    </row>
    <row r="4422" spans="1:22" x14ac:dyDescent="0.25">
      <c r="A4422" s="8" t="str">
        <f>IF('IMPUTACIONES DETALLE'!A4422="","",'EXP INFORME HU'!$R$2)</f>
        <v/>
      </c>
      <c r="B4422" s="9" t="str">
        <f>IF('IMPUTACIONES DETALLE'!A4422="","",'IMPUTACIONES DETALLE'!A4422)</f>
        <v/>
      </c>
      <c r="C4422" s="8" t="str">
        <f>IF('IMPUTACIONES DETALLE'!B4422="","",VLOOKUP('IMPUTACIONES DETALLE'!B4422,PERSONAS!$A$1:$B$59,2,FALSE))</f>
        <v/>
      </c>
      <c r="D4422" s="8" t="str">
        <f>IF('IMPUTACIONES DETALLE'!C4422="","",VLOOKUP('IMPUTACIONES DETALLE'!C4422,ACTIVIDADES!$A$1:$B$37,2,FALSE))</f>
        <v/>
      </c>
      <c r="E4422" s="8" t="str">
        <f>IF('IMPUTACIONES DETALLE'!D4422="","",'IMPUTACIONES DETALLE'!D4422&amp;" -- "&amp;IF('IMPUTACIONES DETALLE'!E4422="","Actividad de "&amp;'IMPUTACIONES DETALLE'!C4422,'IMPUTACIONES DETALLE'!E4422))</f>
        <v/>
      </c>
      <c r="F4422" s="8" t="str">
        <f>IF('IMPUTACIONES DETALLE'!D4422="","",'IMPUTACIONES DETALLE'!D4422)</f>
        <v/>
      </c>
      <c r="G4422" s="8">
        <f>'IMPUTACIONES DETALLE'!F4422</f>
        <v>0</v>
      </c>
      <c r="L4422" s="8" t="e">
        <f t="shared" si="621"/>
        <v>#VALUE!</v>
      </c>
      <c r="N4422" s="8">
        <f t="shared" si="622"/>
        <v>0</v>
      </c>
      <c r="O4422" s="8" t="str">
        <f t="shared" si="623"/>
        <v/>
      </c>
      <c r="P4422" s="8" t="str">
        <f t="shared" si="624"/>
        <v/>
      </c>
      <c r="Q4422" s="8" t="str">
        <f t="shared" si="625"/>
        <v/>
      </c>
      <c r="R4422" s="8">
        <v>1</v>
      </c>
      <c r="S4422" s="8" t="str">
        <f t="shared" si="626"/>
        <v/>
      </c>
      <c r="T4422" s="8" t="str">
        <f t="shared" si="627"/>
        <v/>
      </c>
      <c r="U4422" s="8" t="str">
        <f t="shared" si="628"/>
        <v/>
      </c>
      <c r="V4422" s="8" t="str">
        <f t="shared" si="629"/>
        <v/>
      </c>
    </row>
    <row r="4423" spans="1:22" x14ac:dyDescent="0.25">
      <c r="A4423" s="8" t="str">
        <f>IF('IMPUTACIONES DETALLE'!A4423="","",'EXP INFORME HU'!$R$2)</f>
        <v/>
      </c>
      <c r="B4423" s="9" t="str">
        <f>IF('IMPUTACIONES DETALLE'!A4423="","",'IMPUTACIONES DETALLE'!A4423)</f>
        <v/>
      </c>
      <c r="C4423" s="8" t="str">
        <f>IF('IMPUTACIONES DETALLE'!B4423="","",VLOOKUP('IMPUTACIONES DETALLE'!B4423,PERSONAS!$A$1:$B$59,2,FALSE))</f>
        <v/>
      </c>
      <c r="D4423" s="8" t="str">
        <f>IF('IMPUTACIONES DETALLE'!C4423="","",VLOOKUP('IMPUTACIONES DETALLE'!C4423,ACTIVIDADES!$A$1:$B$37,2,FALSE))</f>
        <v/>
      </c>
      <c r="E4423" s="8" t="str">
        <f>IF('IMPUTACIONES DETALLE'!D4423="","",'IMPUTACIONES DETALLE'!D4423&amp;" -- "&amp;IF('IMPUTACIONES DETALLE'!E4423="","Actividad de "&amp;'IMPUTACIONES DETALLE'!C4423,'IMPUTACIONES DETALLE'!E4423))</f>
        <v/>
      </c>
      <c r="F4423" s="8" t="str">
        <f>IF('IMPUTACIONES DETALLE'!D4423="","",'IMPUTACIONES DETALLE'!D4423)</f>
        <v/>
      </c>
      <c r="G4423" s="8">
        <f>'IMPUTACIONES DETALLE'!F4423</f>
        <v>0</v>
      </c>
      <c r="L4423" s="8" t="e">
        <f t="shared" si="621"/>
        <v>#VALUE!</v>
      </c>
      <c r="N4423" s="8">
        <f t="shared" si="622"/>
        <v>0</v>
      </c>
      <c r="O4423" s="8" t="str">
        <f t="shared" si="623"/>
        <v/>
      </c>
      <c r="P4423" s="8" t="str">
        <f t="shared" si="624"/>
        <v/>
      </c>
      <c r="Q4423" s="8" t="str">
        <f t="shared" si="625"/>
        <v/>
      </c>
      <c r="R4423" s="8">
        <v>1</v>
      </c>
      <c r="S4423" s="8" t="str">
        <f t="shared" si="626"/>
        <v/>
      </c>
      <c r="T4423" s="8" t="str">
        <f t="shared" si="627"/>
        <v/>
      </c>
      <c r="U4423" s="8" t="str">
        <f t="shared" si="628"/>
        <v/>
      </c>
      <c r="V4423" s="8" t="str">
        <f t="shared" si="629"/>
        <v/>
      </c>
    </row>
    <row r="4424" spans="1:22" x14ac:dyDescent="0.25">
      <c r="A4424" s="8" t="str">
        <f>IF('IMPUTACIONES DETALLE'!A4424="","",'EXP INFORME HU'!$R$2)</f>
        <v/>
      </c>
      <c r="B4424" s="9" t="str">
        <f>IF('IMPUTACIONES DETALLE'!A4424="","",'IMPUTACIONES DETALLE'!A4424)</f>
        <v/>
      </c>
      <c r="C4424" s="8" t="str">
        <f>IF('IMPUTACIONES DETALLE'!B4424="","",VLOOKUP('IMPUTACIONES DETALLE'!B4424,PERSONAS!$A$1:$B$59,2,FALSE))</f>
        <v/>
      </c>
      <c r="D4424" s="8" t="str">
        <f>IF('IMPUTACIONES DETALLE'!C4424="","",VLOOKUP('IMPUTACIONES DETALLE'!C4424,ACTIVIDADES!$A$1:$B$37,2,FALSE))</f>
        <v/>
      </c>
      <c r="E4424" s="8" t="str">
        <f>IF('IMPUTACIONES DETALLE'!D4424="","",'IMPUTACIONES DETALLE'!D4424&amp;" -- "&amp;IF('IMPUTACIONES DETALLE'!E4424="","Actividad de "&amp;'IMPUTACIONES DETALLE'!C4424,'IMPUTACIONES DETALLE'!E4424))</f>
        <v/>
      </c>
      <c r="F4424" s="8" t="str">
        <f>IF('IMPUTACIONES DETALLE'!D4424="","",'IMPUTACIONES DETALLE'!D4424)</f>
        <v/>
      </c>
      <c r="G4424" s="8">
        <f>'IMPUTACIONES DETALLE'!F4424</f>
        <v>0</v>
      </c>
      <c r="L4424" s="8" t="e">
        <f t="shared" si="621"/>
        <v>#VALUE!</v>
      </c>
      <c r="N4424" s="8">
        <f t="shared" si="622"/>
        <v>0</v>
      </c>
      <c r="O4424" s="8" t="str">
        <f t="shared" si="623"/>
        <v/>
      </c>
      <c r="P4424" s="8" t="str">
        <f t="shared" si="624"/>
        <v/>
      </c>
      <c r="Q4424" s="8" t="str">
        <f t="shared" si="625"/>
        <v/>
      </c>
      <c r="R4424" s="8">
        <v>1</v>
      </c>
      <c r="S4424" s="8" t="str">
        <f t="shared" si="626"/>
        <v/>
      </c>
      <c r="T4424" s="8" t="str">
        <f t="shared" si="627"/>
        <v/>
      </c>
      <c r="U4424" s="8" t="str">
        <f t="shared" si="628"/>
        <v/>
      </c>
      <c r="V4424" s="8" t="str">
        <f t="shared" si="629"/>
        <v/>
      </c>
    </row>
    <row r="4425" spans="1:22" x14ac:dyDescent="0.25">
      <c r="A4425" s="8" t="str">
        <f>IF('IMPUTACIONES DETALLE'!A4425="","",'EXP INFORME HU'!$R$2)</f>
        <v/>
      </c>
      <c r="B4425" s="9" t="str">
        <f>IF('IMPUTACIONES DETALLE'!A4425="","",'IMPUTACIONES DETALLE'!A4425)</f>
        <v/>
      </c>
      <c r="C4425" s="8" t="str">
        <f>IF('IMPUTACIONES DETALLE'!B4425="","",VLOOKUP('IMPUTACIONES DETALLE'!B4425,PERSONAS!$A$1:$B$59,2,FALSE))</f>
        <v/>
      </c>
      <c r="D4425" s="8" t="str">
        <f>IF('IMPUTACIONES DETALLE'!C4425="","",VLOOKUP('IMPUTACIONES DETALLE'!C4425,ACTIVIDADES!$A$1:$B$37,2,FALSE))</f>
        <v/>
      </c>
      <c r="E4425" s="8" t="str">
        <f>IF('IMPUTACIONES DETALLE'!D4425="","",'IMPUTACIONES DETALLE'!D4425&amp;" -- "&amp;IF('IMPUTACIONES DETALLE'!E4425="","Actividad de "&amp;'IMPUTACIONES DETALLE'!C4425,'IMPUTACIONES DETALLE'!E4425))</f>
        <v/>
      </c>
      <c r="F4425" s="8" t="str">
        <f>IF('IMPUTACIONES DETALLE'!D4425="","",'IMPUTACIONES DETALLE'!D4425)</f>
        <v/>
      </c>
      <c r="G4425" s="8">
        <f>'IMPUTACIONES DETALLE'!F4425</f>
        <v>0</v>
      </c>
      <c r="L4425" s="8" t="e">
        <f t="shared" si="621"/>
        <v>#VALUE!</v>
      </c>
      <c r="N4425" s="8">
        <f t="shared" si="622"/>
        <v>0</v>
      </c>
      <c r="O4425" s="8" t="str">
        <f t="shared" si="623"/>
        <v/>
      </c>
      <c r="P4425" s="8" t="str">
        <f t="shared" si="624"/>
        <v/>
      </c>
      <c r="Q4425" s="8" t="str">
        <f t="shared" si="625"/>
        <v/>
      </c>
      <c r="R4425" s="8">
        <v>1</v>
      </c>
      <c r="S4425" s="8" t="str">
        <f t="shared" si="626"/>
        <v/>
      </c>
      <c r="T4425" s="8" t="str">
        <f t="shared" si="627"/>
        <v/>
      </c>
      <c r="U4425" s="8" t="str">
        <f t="shared" si="628"/>
        <v/>
      </c>
      <c r="V4425" s="8" t="str">
        <f t="shared" si="629"/>
        <v/>
      </c>
    </row>
    <row r="4426" spans="1:22" x14ac:dyDescent="0.25">
      <c r="A4426" s="8" t="str">
        <f>IF('IMPUTACIONES DETALLE'!A4426="","",'EXP INFORME HU'!$R$2)</f>
        <v/>
      </c>
      <c r="B4426" s="9" t="str">
        <f>IF('IMPUTACIONES DETALLE'!A4426="","",'IMPUTACIONES DETALLE'!A4426)</f>
        <v/>
      </c>
      <c r="C4426" s="8" t="str">
        <f>IF('IMPUTACIONES DETALLE'!B4426="","",VLOOKUP('IMPUTACIONES DETALLE'!B4426,PERSONAS!$A$1:$B$59,2,FALSE))</f>
        <v/>
      </c>
      <c r="D4426" s="8" t="str">
        <f>IF('IMPUTACIONES DETALLE'!C4426="","",VLOOKUP('IMPUTACIONES DETALLE'!C4426,ACTIVIDADES!$A$1:$B$37,2,FALSE))</f>
        <v/>
      </c>
      <c r="E4426" s="8" t="str">
        <f>IF('IMPUTACIONES DETALLE'!D4426="","",'IMPUTACIONES DETALLE'!D4426&amp;" -- "&amp;IF('IMPUTACIONES DETALLE'!E4426="","Actividad de "&amp;'IMPUTACIONES DETALLE'!C4426,'IMPUTACIONES DETALLE'!E4426))</f>
        <v/>
      </c>
      <c r="F4426" s="8" t="str">
        <f>IF('IMPUTACIONES DETALLE'!D4426="","",'IMPUTACIONES DETALLE'!D4426)</f>
        <v/>
      </c>
      <c r="G4426" s="8">
        <f>'IMPUTACIONES DETALLE'!F4426</f>
        <v>0</v>
      </c>
      <c r="L4426" s="8" t="e">
        <f t="shared" si="621"/>
        <v>#VALUE!</v>
      </c>
      <c r="N4426" s="8">
        <f t="shared" si="622"/>
        <v>0</v>
      </c>
      <c r="O4426" s="8" t="str">
        <f t="shared" si="623"/>
        <v/>
      </c>
      <c r="P4426" s="8" t="str">
        <f t="shared" si="624"/>
        <v/>
      </c>
      <c r="Q4426" s="8" t="str">
        <f t="shared" si="625"/>
        <v/>
      </c>
      <c r="R4426" s="8">
        <v>1</v>
      </c>
      <c r="S4426" s="8" t="str">
        <f t="shared" si="626"/>
        <v/>
      </c>
      <c r="T4426" s="8" t="str">
        <f t="shared" si="627"/>
        <v/>
      </c>
      <c r="U4426" s="8" t="str">
        <f t="shared" si="628"/>
        <v/>
      </c>
      <c r="V4426" s="8" t="str">
        <f t="shared" si="629"/>
        <v/>
      </c>
    </row>
    <row r="4427" spans="1:22" x14ac:dyDescent="0.25">
      <c r="A4427" s="8" t="str">
        <f>IF('IMPUTACIONES DETALLE'!A4427="","",'EXP INFORME HU'!$R$2)</f>
        <v/>
      </c>
      <c r="B4427" s="9" t="str">
        <f>IF('IMPUTACIONES DETALLE'!A4427="","",'IMPUTACIONES DETALLE'!A4427)</f>
        <v/>
      </c>
      <c r="C4427" s="8" t="str">
        <f>IF('IMPUTACIONES DETALLE'!B4427="","",VLOOKUP('IMPUTACIONES DETALLE'!B4427,PERSONAS!$A$1:$B$59,2,FALSE))</f>
        <v/>
      </c>
      <c r="D4427" s="8" t="str">
        <f>IF('IMPUTACIONES DETALLE'!C4427="","",VLOOKUP('IMPUTACIONES DETALLE'!C4427,ACTIVIDADES!$A$1:$B$37,2,FALSE))</f>
        <v/>
      </c>
      <c r="E4427" s="8" t="str">
        <f>IF('IMPUTACIONES DETALLE'!D4427="","",'IMPUTACIONES DETALLE'!D4427&amp;" -- "&amp;IF('IMPUTACIONES DETALLE'!E4427="","Actividad de "&amp;'IMPUTACIONES DETALLE'!C4427,'IMPUTACIONES DETALLE'!E4427))</f>
        <v/>
      </c>
      <c r="F4427" s="8" t="str">
        <f>IF('IMPUTACIONES DETALLE'!D4427="","",'IMPUTACIONES DETALLE'!D4427)</f>
        <v/>
      </c>
      <c r="G4427" s="8">
        <f>'IMPUTACIONES DETALLE'!F4427</f>
        <v>0</v>
      </c>
      <c r="L4427" s="8" t="e">
        <f t="shared" si="621"/>
        <v>#VALUE!</v>
      </c>
      <c r="N4427" s="8">
        <f t="shared" si="622"/>
        <v>0</v>
      </c>
      <c r="O4427" s="8" t="str">
        <f t="shared" si="623"/>
        <v/>
      </c>
      <c r="P4427" s="8" t="str">
        <f t="shared" si="624"/>
        <v/>
      </c>
      <c r="Q4427" s="8" t="str">
        <f t="shared" si="625"/>
        <v/>
      </c>
      <c r="R4427" s="8">
        <v>1</v>
      </c>
      <c r="S4427" s="8" t="str">
        <f t="shared" si="626"/>
        <v/>
      </c>
      <c r="T4427" s="8" t="str">
        <f t="shared" si="627"/>
        <v/>
      </c>
      <c r="U4427" s="8" t="str">
        <f t="shared" si="628"/>
        <v/>
      </c>
      <c r="V4427" s="8" t="str">
        <f t="shared" si="629"/>
        <v/>
      </c>
    </row>
    <row r="4428" spans="1:22" x14ac:dyDescent="0.25">
      <c r="A4428" s="8" t="str">
        <f>IF('IMPUTACIONES DETALLE'!A4428="","",'EXP INFORME HU'!$R$2)</f>
        <v/>
      </c>
      <c r="B4428" s="9" t="str">
        <f>IF('IMPUTACIONES DETALLE'!A4428="","",'IMPUTACIONES DETALLE'!A4428)</f>
        <v/>
      </c>
      <c r="C4428" s="8" t="str">
        <f>IF('IMPUTACIONES DETALLE'!B4428="","",VLOOKUP('IMPUTACIONES DETALLE'!B4428,PERSONAS!$A$1:$B$59,2,FALSE))</f>
        <v/>
      </c>
      <c r="D4428" s="8" t="str">
        <f>IF('IMPUTACIONES DETALLE'!C4428="","",VLOOKUP('IMPUTACIONES DETALLE'!C4428,ACTIVIDADES!$A$1:$B$37,2,FALSE))</f>
        <v/>
      </c>
      <c r="E4428" s="8" t="str">
        <f>IF('IMPUTACIONES DETALLE'!D4428="","",'IMPUTACIONES DETALLE'!D4428&amp;" -- "&amp;IF('IMPUTACIONES DETALLE'!E4428="","Actividad de "&amp;'IMPUTACIONES DETALLE'!C4428,'IMPUTACIONES DETALLE'!E4428))</f>
        <v/>
      </c>
      <c r="F4428" s="8" t="str">
        <f>IF('IMPUTACIONES DETALLE'!D4428="","",'IMPUTACIONES DETALLE'!D4428)</f>
        <v/>
      </c>
      <c r="G4428" s="8">
        <f>'IMPUTACIONES DETALLE'!F4428</f>
        <v>0</v>
      </c>
      <c r="L4428" s="8" t="e">
        <f t="shared" si="621"/>
        <v>#VALUE!</v>
      </c>
      <c r="N4428" s="8">
        <f t="shared" si="622"/>
        <v>0</v>
      </c>
      <c r="O4428" s="8" t="str">
        <f t="shared" si="623"/>
        <v/>
      </c>
      <c r="P4428" s="8" t="str">
        <f t="shared" si="624"/>
        <v/>
      </c>
      <c r="Q4428" s="8" t="str">
        <f t="shared" si="625"/>
        <v/>
      </c>
      <c r="R4428" s="8">
        <v>1</v>
      </c>
      <c r="S4428" s="8" t="str">
        <f t="shared" si="626"/>
        <v/>
      </c>
      <c r="T4428" s="8" t="str">
        <f t="shared" si="627"/>
        <v/>
      </c>
      <c r="U4428" s="8" t="str">
        <f t="shared" si="628"/>
        <v/>
      </c>
      <c r="V4428" s="8" t="str">
        <f t="shared" si="629"/>
        <v/>
      </c>
    </row>
    <row r="4429" spans="1:22" x14ac:dyDescent="0.25">
      <c r="A4429" s="8" t="str">
        <f>IF('IMPUTACIONES DETALLE'!A4429="","",'EXP INFORME HU'!$R$2)</f>
        <v/>
      </c>
      <c r="B4429" s="9" t="str">
        <f>IF('IMPUTACIONES DETALLE'!A4429="","",'IMPUTACIONES DETALLE'!A4429)</f>
        <v/>
      </c>
      <c r="C4429" s="8" t="str">
        <f>IF('IMPUTACIONES DETALLE'!B4429="","",VLOOKUP('IMPUTACIONES DETALLE'!B4429,PERSONAS!$A$1:$B$59,2,FALSE))</f>
        <v/>
      </c>
      <c r="D4429" s="8" t="str">
        <f>IF('IMPUTACIONES DETALLE'!C4429="","",VLOOKUP('IMPUTACIONES DETALLE'!C4429,ACTIVIDADES!$A$1:$B$37,2,FALSE))</f>
        <v/>
      </c>
      <c r="E4429" s="8" t="str">
        <f>IF('IMPUTACIONES DETALLE'!D4429="","",'IMPUTACIONES DETALLE'!D4429&amp;" -- "&amp;IF('IMPUTACIONES DETALLE'!E4429="","Actividad de "&amp;'IMPUTACIONES DETALLE'!C4429,'IMPUTACIONES DETALLE'!E4429))</f>
        <v/>
      </c>
      <c r="F4429" s="8" t="str">
        <f>IF('IMPUTACIONES DETALLE'!D4429="","",'IMPUTACIONES DETALLE'!D4429)</f>
        <v/>
      </c>
      <c r="G4429" s="8">
        <f>'IMPUTACIONES DETALLE'!F4429</f>
        <v>0</v>
      </c>
      <c r="L4429" s="8" t="e">
        <f t="shared" si="621"/>
        <v>#VALUE!</v>
      </c>
      <c r="N4429" s="8">
        <f t="shared" si="622"/>
        <v>0</v>
      </c>
      <c r="O4429" s="8" t="str">
        <f t="shared" si="623"/>
        <v/>
      </c>
      <c r="P4429" s="8" t="str">
        <f t="shared" si="624"/>
        <v/>
      </c>
      <c r="Q4429" s="8" t="str">
        <f t="shared" si="625"/>
        <v/>
      </c>
      <c r="R4429" s="8">
        <v>1</v>
      </c>
      <c r="S4429" s="8" t="str">
        <f t="shared" si="626"/>
        <v/>
      </c>
      <c r="T4429" s="8" t="str">
        <f t="shared" si="627"/>
        <v/>
      </c>
      <c r="U4429" s="8" t="str">
        <f t="shared" si="628"/>
        <v/>
      </c>
      <c r="V4429" s="8" t="str">
        <f t="shared" si="629"/>
        <v/>
      </c>
    </row>
    <row r="4430" spans="1:22" x14ac:dyDescent="0.25">
      <c r="A4430" s="8" t="str">
        <f>IF('IMPUTACIONES DETALLE'!A4430="","",'EXP INFORME HU'!$R$2)</f>
        <v/>
      </c>
      <c r="B4430" s="9" t="str">
        <f>IF('IMPUTACIONES DETALLE'!A4430="","",'IMPUTACIONES DETALLE'!A4430)</f>
        <v/>
      </c>
      <c r="C4430" s="8" t="str">
        <f>IF('IMPUTACIONES DETALLE'!B4430="","",VLOOKUP('IMPUTACIONES DETALLE'!B4430,PERSONAS!$A$1:$B$59,2,FALSE))</f>
        <v/>
      </c>
      <c r="D4430" s="8" t="str">
        <f>IF('IMPUTACIONES DETALLE'!C4430="","",VLOOKUP('IMPUTACIONES DETALLE'!C4430,ACTIVIDADES!$A$1:$B$37,2,FALSE))</f>
        <v/>
      </c>
      <c r="E4430" s="8" t="str">
        <f>IF('IMPUTACIONES DETALLE'!D4430="","",'IMPUTACIONES DETALLE'!D4430&amp;" -- "&amp;IF('IMPUTACIONES DETALLE'!E4430="","Actividad de "&amp;'IMPUTACIONES DETALLE'!C4430,'IMPUTACIONES DETALLE'!E4430))</f>
        <v/>
      </c>
      <c r="F4430" s="8" t="str">
        <f>IF('IMPUTACIONES DETALLE'!D4430="","",'IMPUTACIONES DETALLE'!D4430)</f>
        <v/>
      </c>
      <c r="G4430" s="8">
        <f>'IMPUTACIONES DETALLE'!F4430</f>
        <v>0</v>
      </c>
      <c r="L4430" s="8" t="e">
        <f t="shared" si="621"/>
        <v>#VALUE!</v>
      </c>
      <c r="N4430" s="8">
        <f t="shared" si="622"/>
        <v>0</v>
      </c>
      <c r="O4430" s="8" t="str">
        <f t="shared" si="623"/>
        <v/>
      </c>
      <c r="P4430" s="8" t="str">
        <f t="shared" si="624"/>
        <v/>
      </c>
      <c r="Q4430" s="8" t="str">
        <f t="shared" si="625"/>
        <v/>
      </c>
      <c r="R4430" s="8">
        <v>1</v>
      </c>
      <c r="S4430" s="8" t="str">
        <f t="shared" si="626"/>
        <v/>
      </c>
      <c r="T4430" s="8" t="str">
        <f t="shared" si="627"/>
        <v/>
      </c>
      <c r="U4430" s="8" t="str">
        <f t="shared" si="628"/>
        <v/>
      </c>
      <c r="V4430" s="8" t="str">
        <f t="shared" si="629"/>
        <v/>
      </c>
    </row>
    <row r="4431" spans="1:22" x14ac:dyDescent="0.25">
      <c r="A4431" s="8" t="str">
        <f>IF('IMPUTACIONES DETALLE'!A4431="","",'EXP INFORME HU'!$R$2)</f>
        <v/>
      </c>
      <c r="B4431" s="9" t="str">
        <f>IF('IMPUTACIONES DETALLE'!A4431="","",'IMPUTACIONES DETALLE'!A4431)</f>
        <v/>
      </c>
      <c r="C4431" s="8" t="str">
        <f>IF('IMPUTACIONES DETALLE'!B4431="","",VLOOKUP('IMPUTACIONES DETALLE'!B4431,PERSONAS!$A$1:$B$59,2,FALSE))</f>
        <v/>
      </c>
      <c r="D4431" s="8" t="str">
        <f>IF('IMPUTACIONES DETALLE'!C4431="","",VLOOKUP('IMPUTACIONES DETALLE'!C4431,ACTIVIDADES!$A$1:$B$37,2,FALSE))</f>
        <v/>
      </c>
      <c r="E4431" s="8" t="str">
        <f>IF('IMPUTACIONES DETALLE'!D4431="","",'IMPUTACIONES DETALLE'!D4431&amp;" -- "&amp;IF('IMPUTACIONES DETALLE'!E4431="","Actividad de "&amp;'IMPUTACIONES DETALLE'!C4431,'IMPUTACIONES DETALLE'!E4431))</f>
        <v/>
      </c>
      <c r="F4431" s="8" t="str">
        <f>IF('IMPUTACIONES DETALLE'!D4431="","",'IMPUTACIONES DETALLE'!D4431)</f>
        <v/>
      </c>
      <c r="G4431" s="8">
        <f>'IMPUTACIONES DETALLE'!F4431</f>
        <v>0</v>
      </c>
      <c r="L4431" s="8" t="e">
        <f t="shared" si="621"/>
        <v>#VALUE!</v>
      </c>
      <c r="N4431" s="8">
        <f t="shared" si="622"/>
        <v>0</v>
      </c>
      <c r="O4431" s="8" t="str">
        <f t="shared" si="623"/>
        <v/>
      </c>
      <c r="P4431" s="8" t="str">
        <f t="shared" si="624"/>
        <v/>
      </c>
      <c r="Q4431" s="8" t="str">
        <f t="shared" si="625"/>
        <v/>
      </c>
      <c r="R4431" s="8">
        <v>1</v>
      </c>
      <c r="S4431" s="8" t="str">
        <f t="shared" si="626"/>
        <v/>
      </c>
      <c r="T4431" s="8" t="str">
        <f t="shared" si="627"/>
        <v/>
      </c>
      <c r="U4431" s="8" t="str">
        <f t="shared" si="628"/>
        <v/>
      </c>
      <c r="V4431" s="8" t="str">
        <f t="shared" si="629"/>
        <v/>
      </c>
    </row>
    <row r="4432" spans="1:22" x14ac:dyDescent="0.25">
      <c r="A4432" s="8" t="str">
        <f>IF('IMPUTACIONES DETALLE'!A4432="","",'EXP INFORME HU'!$R$2)</f>
        <v/>
      </c>
      <c r="B4432" s="9" t="str">
        <f>IF('IMPUTACIONES DETALLE'!A4432="","",'IMPUTACIONES DETALLE'!A4432)</f>
        <v/>
      </c>
      <c r="C4432" s="8" t="str">
        <f>IF('IMPUTACIONES DETALLE'!B4432="","",VLOOKUP('IMPUTACIONES DETALLE'!B4432,PERSONAS!$A$1:$B$59,2,FALSE))</f>
        <v/>
      </c>
      <c r="D4432" s="8" t="str">
        <f>IF('IMPUTACIONES DETALLE'!C4432="","",VLOOKUP('IMPUTACIONES DETALLE'!C4432,ACTIVIDADES!$A$1:$B$37,2,FALSE))</f>
        <v/>
      </c>
      <c r="E4432" s="8" t="str">
        <f>IF('IMPUTACIONES DETALLE'!D4432="","",'IMPUTACIONES DETALLE'!D4432&amp;" -- "&amp;IF('IMPUTACIONES DETALLE'!E4432="","Actividad de "&amp;'IMPUTACIONES DETALLE'!C4432,'IMPUTACIONES DETALLE'!E4432))</f>
        <v/>
      </c>
      <c r="F4432" s="8" t="str">
        <f>IF('IMPUTACIONES DETALLE'!D4432="","",'IMPUTACIONES DETALLE'!D4432)</f>
        <v/>
      </c>
      <c r="G4432" s="8">
        <f>'IMPUTACIONES DETALLE'!F4432</f>
        <v>0</v>
      </c>
      <c r="L4432" s="8" t="e">
        <f t="shared" si="621"/>
        <v>#VALUE!</v>
      </c>
      <c r="N4432" s="8">
        <f t="shared" si="622"/>
        <v>0</v>
      </c>
      <c r="O4432" s="8" t="str">
        <f t="shared" si="623"/>
        <v/>
      </c>
      <c r="P4432" s="8" t="str">
        <f t="shared" si="624"/>
        <v/>
      </c>
      <c r="Q4432" s="8" t="str">
        <f t="shared" si="625"/>
        <v/>
      </c>
      <c r="R4432" s="8">
        <v>1</v>
      </c>
      <c r="S4432" s="8" t="str">
        <f t="shared" si="626"/>
        <v/>
      </c>
      <c r="T4432" s="8" t="str">
        <f t="shared" si="627"/>
        <v/>
      </c>
      <c r="U4432" s="8" t="str">
        <f t="shared" si="628"/>
        <v/>
      </c>
      <c r="V4432" s="8" t="str">
        <f t="shared" si="629"/>
        <v/>
      </c>
    </row>
    <row r="4433" spans="1:22" x14ac:dyDescent="0.25">
      <c r="A4433" s="8" t="str">
        <f>IF('IMPUTACIONES DETALLE'!A4433="","",'EXP INFORME HU'!$R$2)</f>
        <v/>
      </c>
      <c r="B4433" s="9" t="str">
        <f>IF('IMPUTACIONES DETALLE'!A4433="","",'IMPUTACIONES DETALLE'!A4433)</f>
        <v/>
      </c>
      <c r="C4433" s="8" t="str">
        <f>IF('IMPUTACIONES DETALLE'!B4433="","",VLOOKUP('IMPUTACIONES DETALLE'!B4433,PERSONAS!$A$1:$B$59,2,FALSE))</f>
        <v/>
      </c>
      <c r="D4433" s="8" t="str">
        <f>IF('IMPUTACIONES DETALLE'!C4433="","",VLOOKUP('IMPUTACIONES DETALLE'!C4433,ACTIVIDADES!$A$1:$B$37,2,FALSE))</f>
        <v/>
      </c>
      <c r="E4433" s="8" t="str">
        <f>IF('IMPUTACIONES DETALLE'!D4433="","",'IMPUTACIONES DETALLE'!D4433&amp;" -- "&amp;IF('IMPUTACIONES DETALLE'!E4433="","Actividad de "&amp;'IMPUTACIONES DETALLE'!C4433,'IMPUTACIONES DETALLE'!E4433))</f>
        <v/>
      </c>
      <c r="F4433" s="8" t="str">
        <f>IF('IMPUTACIONES DETALLE'!D4433="","",'IMPUTACIONES DETALLE'!D4433)</f>
        <v/>
      </c>
      <c r="G4433" s="8">
        <f>'IMPUTACIONES DETALLE'!F4433</f>
        <v>0</v>
      </c>
      <c r="L4433" s="8" t="e">
        <f t="shared" si="621"/>
        <v>#VALUE!</v>
      </c>
      <c r="N4433" s="8">
        <f t="shared" si="622"/>
        <v>0</v>
      </c>
      <c r="O4433" s="8" t="str">
        <f t="shared" si="623"/>
        <v/>
      </c>
      <c r="P4433" s="8" t="str">
        <f t="shared" si="624"/>
        <v/>
      </c>
      <c r="Q4433" s="8" t="str">
        <f t="shared" si="625"/>
        <v/>
      </c>
      <c r="R4433" s="8">
        <v>1</v>
      </c>
      <c r="S4433" s="8" t="str">
        <f t="shared" si="626"/>
        <v/>
      </c>
      <c r="T4433" s="8" t="str">
        <f t="shared" si="627"/>
        <v/>
      </c>
      <c r="U4433" s="8" t="str">
        <f t="shared" si="628"/>
        <v/>
      </c>
      <c r="V4433" s="8" t="str">
        <f t="shared" si="629"/>
        <v/>
      </c>
    </row>
    <row r="4434" spans="1:22" x14ac:dyDescent="0.25">
      <c r="A4434" s="8" t="str">
        <f>IF('IMPUTACIONES DETALLE'!A4434="","",'EXP INFORME HU'!$R$2)</f>
        <v/>
      </c>
      <c r="B4434" s="9" t="str">
        <f>IF('IMPUTACIONES DETALLE'!A4434="","",'IMPUTACIONES DETALLE'!A4434)</f>
        <v/>
      </c>
      <c r="C4434" s="8" t="str">
        <f>IF('IMPUTACIONES DETALLE'!B4434="","",VLOOKUP('IMPUTACIONES DETALLE'!B4434,PERSONAS!$A$1:$B$59,2,FALSE))</f>
        <v/>
      </c>
      <c r="D4434" s="8" t="str">
        <f>IF('IMPUTACIONES DETALLE'!C4434="","",VLOOKUP('IMPUTACIONES DETALLE'!C4434,ACTIVIDADES!$A$1:$B$37,2,FALSE))</f>
        <v/>
      </c>
      <c r="E4434" s="8" t="str">
        <f>IF('IMPUTACIONES DETALLE'!D4434="","",'IMPUTACIONES DETALLE'!D4434&amp;" -- "&amp;IF('IMPUTACIONES DETALLE'!E4434="","Actividad de "&amp;'IMPUTACIONES DETALLE'!C4434,'IMPUTACIONES DETALLE'!E4434))</f>
        <v/>
      </c>
      <c r="F4434" s="8" t="str">
        <f>IF('IMPUTACIONES DETALLE'!D4434="","",'IMPUTACIONES DETALLE'!D4434)</f>
        <v/>
      </c>
      <c r="G4434" s="8">
        <f>'IMPUTACIONES DETALLE'!F4434</f>
        <v>0</v>
      </c>
      <c r="L4434" s="8" t="e">
        <f t="shared" si="621"/>
        <v>#VALUE!</v>
      </c>
      <c r="N4434" s="8">
        <f t="shared" si="622"/>
        <v>0</v>
      </c>
      <c r="O4434" s="8" t="str">
        <f t="shared" si="623"/>
        <v/>
      </c>
      <c r="P4434" s="8" t="str">
        <f t="shared" si="624"/>
        <v/>
      </c>
      <c r="Q4434" s="8" t="str">
        <f t="shared" si="625"/>
        <v/>
      </c>
      <c r="R4434" s="8">
        <v>1</v>
      </c>
      <c r="S4434" s="8" t="str">
        <f t="shared" si="626"/>
        <v/>
      </c>
      <c r="T4434" s="8" t="str">
        <f t="shared" si="627"/>
        <v/>
      </c>
      <c r="U4434" s="8" t="str">
        <f t="shared" si="628"/>
        <v/>
      </c>
      <c r="V4434" s="8" t="str">
        <f t="shared" si="629"/>
        <v/>
      </c>
    </row>
    <row r="4435" spans="1:22" x14ac:dyDescent="0.25">
      <c r="A4435" s="8" t="str">
        <f>IF('IMPUTACIONES DETALLE'!A4435="","",'EXP INFORME HU'!$R$2)</f>
        <v/>
      </c>
      <c r="B4435" s="9" t="str">
        <f>IF('IMPUTACIONES DETALLE'!A4435="","",'IMPUTACIONES DETALLE'!A4435)</f>
        <v/>
      </c>
      <c r="C4435" s="8" t="str">
        <f>IF('IMPUTACIONES DETALLE'!B4435="","",VLOOKUP('IMPUTACIONES DETALLE'!B4435,PERSONAS!$A$1:$B$59,2,FALSE))</f>
        <v/>
      </c>
      <c r="D4435" s="8" t="str">
        <f>IF('IMPUTACIONES DETALLE'!C4435="","",VLOOKUP('IMPUTACIONES DETALLE'!C4435,ACTIVIDADES!$A$1:$B$37,2,FALSE))</f>
        <v/>
      </c>
      <c r="E4435" s="8" t="str">
        <f>IF('IMPUTACIONES DETALLE'!D4435="","",'IMPUTACIONES DETALLE'!D4435&amp;" -- "&amp;IF('IMPUTACIONES DETALLE'!E4435="","Actividad de "&amp;'IMPUTACIONES DETALLE'!C4435,'IMPUTACIONES DETALLE'!E4435))</f>
        <v/>
      </c>
      <c r="F4435" s="8" t="str">
        <f>IF('IMPUTACIONES DETALLE'!D4435="","",'IMPUTACIONES DETALLE'!D4435)</f>
        <v/>
      </c>
      <c r="G4435" s="8">
        <f>'IMPUTACIONES DETALLE'!F4435</f>
        <v>0</v>
      </c>
      <c r="L4435" s="8" t="e">
        <f t="shared" si="621"/>
        <v>#VALUE!</v>
      </c>
      <c r="N4435" s="8">
        <f t="shared" si="622"/>
        <v>0</v>
      </c>
      <c r="O4435" s="8" t="str">
        <f t="shared" si="623"/>
        <v/>
      </c>
      <c r="P4435" s="8" t="str">
        <f t="shared" si="624"/>
        <v/>
      </c>
      <c r="Q4435" s="8" t="str">
        <f t="shared" si="625"/>
        <v/>
      </c>
      <c r="R4435" s="8">
        <v>1</v>
      </c>
      <c r="S4435" s="8" t="str">
        <f t="shared" si="626"/>
        <v/>
      </c>
      <c r="T4435" s="8" t="str">
        <f t="shared" si="627"/>
        <v/>
      </c>
      <c r="U4435" s="8" t="str">
        <f t="shared" si="628"/>
        <v/>
      </c>
      <c r="V4435" s="8" t="str">
        <f t="shared" si="629"/>
        <v/>
      </c>
    </row>
    <row r="4436" spans="1:22" x14ac:dyDescent="0.25">
      <c r="A4436" s="8" t="str">
        <f>IF('IMPUTACIONES DETALLE'!A4436="","",'EXP INFORME HU'!$R$2)</f>
        <v/>
      </c>
      <c r="B4436" s="9" t="str">
        <f>IF('IMPUTACIONES DETALLE'!A4436="","",'IMPUTACIONES DETALLE'!A4436)</f>
        <v/>
      </c>
      <c r="C4436" s="8" t="str">
        <f>IF('IMPUTACIONES DETALLE'!B4436="","",VLOOKUP('IMPUTACIONES DETALLE'!B4436,PERSONAS!$A$1:$B$59,2,FALSE))</f>
        <v/>
      </c>
      <c r="D4436" s="8" t="str">
        <f>IF('IMPUTACIONES DETALLE'!C4436="","",VLOOKUP('IMPUTACIONES DETALLE'!C4436,ACTIVIDADES!$A$1:$B$37,2,FALSE))</f>
        <v/>
      </c>
      <c r="E4436" s="8" t="str">
        <f>IF('IMPUTACIONES DETALLE'!D4436="","",'IMPUTACIONES DETALLE'!D4436&amp;" -- "&amp;IF('IMPUTACIONES DETALLE'!E4436="","Actividad de "&amp;'IMPUTACIONES DETALLE'!C4436,'IMPUTACIONES DETALLE'!E4436))</f>
        <v/>
      </c>
      <c r="F4436" s="8" t="str">
        <f>IF('IMPUTACIONES DETALLE'!D4436="","",'IMPUTACIONES DETALLE'!D4436)</f>
        <v/>
      </c>
      <c r="G4436" s="8">
        <f>'IMPUTACIONES DETALLE'!F4436</f>
        <v>0</v>
      </c>
      <c r="L4436" s="8" t="e">
        <f t="shared" si="621"/>
        <v>#VALUE!</v>
      </c>
      <c r="N4436" s="8">
        <f t="shared" si="622"/>
        <v>0</v>
      </c>
      <c r="O4436" s="8" t="str">
        <f t="shared" si="623"/>
        <v/>
      </c>
      <c r="P4436" s="8" t="str">
        <f t="shared" si="624"/>
        <v/>
      </c>
      <c r="Q4436" s="8" t="str">
        <f t="shared" si="625"/>
        <v/>
      </c>
      <c r="R4436" s="8">
        <v>1</v>
      </c>
      <c r="S4436" s="8" t="str">
        <f t="shared" si="626"/>
        <v/>
      </c>
      <c r="T4436" s="8" t="str">
        <f t="shared" si="627"/>
        <v/>
      </c>
      <c r="U4436" s="8" t="str">
        <f t="shared" si="628"/>
        <v/>
      </c>
      <c r="V4436" s="8" t="str">
        <f t="shared" si="629"/>
        <v/>
      </c>
    </row>
    <row r="4437" spans="1:22" x14ac:dyDescent="0.25">
      <c r="A4437" s="8" t="str">
        <f>IF('IMPUTACIONES DETALLE'!A4437="","",'EXP INFORME HU'!$R$2)</f>
        <v/>
      </c>
      <c r="B4437" s="9" t="str">
        <f>IF('IMPUTACIONES DETALLE'!A4437="","",'IMPUTACIONES DETALLE'!A4437)</f>
        <v/>
      </c>
      <c r="C4437" s="8" t="str">
        <f>IF('IMPUTACIONES DETALLE'!B4437="","",VLOOKUP('IMPUTACIONES DETALLE'!B4437,PERSONAS!$A$1:$B$59,2,FALSE))</f>
        <v/>
      </c>
      <c r="D4437" s="8" t="str">
        <f>IF('IMPUTACIONES DETALLE'!C4437="","",VLOOKUP('IMPUTACIONES DETALLE'!C4437,ACTIVIDADES!$A$1:$B$37,2,FALSE))</f>
        <v/>
      </c>
      <c r="E4437" s="8" t="str">
        <f>IF('IMPUTACIONES DETALLE'!D4437="","",'IMPUTACIONES DETALLE'!D4437&amp;" -- "&amp;IF('IMPUTACIONES DETALLE'!E4437="","Actividad de "&amp;'IMPUTACIONES DETALLE'!C4437,'IMPUTACIONES DETALLE'!E4437))</f>
        <v/>
      </c>
      <c r="F4437" s="8" t="str">
        <f>IF('IMPUTACIONES DETALLE'!D4437="","",'IMPUTACIONES DETALLE'!D4437)</f>
        <v/>
      </c>
      <c r="G4437" s="8">
        <f>'IMPUTACIONES DETALLE'!F4437</f>
        <v>0</v>
      </c>
      <c r="L4437" s="8" t="e">
        <f t="shared" si="621"/>
        <v>#VALUE!</v>
      </c>
      <c r="N4437" s="8">
        <f t="shared" si="622"/>
        <v>0</v>
      </c>
      <c r="O4437" s="8" t="str">
        <f t="shared" si="623"/>
        <v/>
      </c>
      <c r="P4437" s="8" t="str">
        <f t="shared" si="624"/>
        <v/>
      </c>
      <c r="Q4437" s="8" t="str">
        <f t="shared" si="625"/>
        <v/>
      </c>
      <c r="R4437" s="8">
        <v>1</v>
      </c>
      <c r="S4437" s="8" t="str">
        <f t="shared" si="626"/>
        <v/>
      </c>
      <c r="T4437" s="8" t="str">
        <f t="shared" si="627"/>
        <v/>
      </c>
      <c r="U4437" s="8" t="str">
        <f t="shared" si="628"/>
        <v/>
      </c>
      <c r="V4437" s="8" t="str">
        <f t="shared" si="629"/>
        <v/>
      </c>
    </row>
    <row r="4438" spans="1:22" x14ac:dyDescent="0.25">
      <c r="A4438" s="8" t="str">
        <f>IF('IMPUTACIONES DETALLE'!A4438="","",'EXP INFORME HU'!$R$2)</f>
        <v/>
      </c>
      <c r="B4438" s="9" t="str">
        <f>IF('IMPUTACIONES DETALLE'!A4438="","",'IMPUTACIONES DETALLE'!A4438)</f>
        <v/>
      </c>
      <c r="C4438" s="8" t="str">
        <f>IF('IMPUTACIONES DETALLE'!B4438="","",VLOOKUP('IMPUTACIONES DETALLE'!B4438,PERSONAS!$A$1:$B$59,2,FALSE))</f>
        <v/>
      </c>
      <c r="D4438" s="8" t="str">
        <f>IF('IMPUTACIONES DETALLE'!C4438="","",VLOOKUP('IMPUTACIONES DETALLE'!C4438,ACTIVIDADES!$A$1:$B$37,2,FALSE))</f>
        <v/>
      </c>
      <c r="E4438" s="8" t="str">
        <f>IF('IMPUTACIONES DETALLE'!D4438="","",'IMPUTACIONES DETALLE'!D4438&amp;" -- "&amp;IF('IMPUTACIONES DETALLE'!E4438="","Actividad de "&amp;'IMPUTACIONES DETALLE'!C4438,'IMPUTACIONES DETALLE'!E4438))</f>
        <v/>
      </c>
      <c r="F4438" s="8" t="str">
        <f>IF('IMPUTACIONES DETALLE'!D4438="","",'IMPUTACIONES DETALLE'!D4438)</f>
        <v/>
      </c>
      <c r="G4438" s="8">
        <f>'IMPUTACIONES DETALLE'!F4438</f>
        <v>0</v>
      </c>
      <c r="L4438" s="8" t="e">
        <f t="shared" si="621"/>
        <v>#VALUE!</v>
      </c>
      <c r="N4438" s="8">
        <f t="shared" si="622"/>
        <v>0</v>
      </c>
      <c r="O4438" s="8" t="str">
        <f t="shared" si="623"/>
        <v/>
      </c>
      <c r="P4438" s="8" t="str">
        <f t="shared" si="624"/>
        <v/>
      </c>
      <c r="Q4438" s="8" t="str">
        <f t="shared" si="625"/>
        <v/>
      </c>
      <c r="R4438" s="8">
        <v>1</v>
      </c>
      <c r="S4438" s="8" t="str">
        <f t="shared" si="626"/>
        <v/>
      </c>
      <c r="T4438" s="8" t="str">
        <f t="shared" si="627"/>
        <v/>
      </c>
      <c r="U4438" s="8" t="str">
        <f t="shared" si="628"/>
        <v/>
      </c>
      <c r="V4438" s="8" t="str">
        <f t="shared" si="629"/>
        <v/>
      </c>
    </row>
    <row r="4439" spans="1:22" x14ac:dyDescent="0.25">
      <c r="A4439" s="8" t="str">
        <f>IF('IMPUTACIONES DETALLE'!A4439="","",'EXP INFORME HU'!$R$2)</f>
        <v/>
      </c>
      <c r="B4439" s="9" t="str">
        <f>IF('IMPUTACIONES DETALLE'!A4439="","",'IMPUTACIONES DETALLE'!A4439)</f>
        <v/>
      </c>
      <c r="C4439" s="8" t="str">
        <f>IF('IMPUTACIONES DETALLE'!B4439="","",VLOOKUP('IMPUTACIONES DETALLE'!B4439,PERSONAS!$A$1:$B$59,2,FALSE))</f>
        <v/>
      </c>
      <c r="D4439" s="8" t="str">
        <f>IF('IMPUTACIONES DETALLE'!C4439="","",VLOOKUP('IMPUTACIONES DETALLE'!C4439,ACTIVIDADES!$A$1:$B$37,2,FALSE))</f>
        <v/>
      </c>
      <c r="E4439" s="8" t="str">
        <f>IF('IMPUTACIONES DETALLE'!D4439="","",'IMPUTACIONES DETALLE'!D4439&amp;" -- "&amp;IF('IMPUTACIONES DETALLE'!E4439="","Actividad de "&amp;'IMPUTACIONES DETALLE'!C4439,'IMPUTACIONES DETALLE'!E4439))</f>
        <v/>
      </c>
      <c r="F4439" s="8" t="str">
        <f>IF('IMPUTACIONES DETALLE'!D4439="","",'IMPUTACIONES DETALLE'!D4439)</f>
        <v/>
      </c>
      <c r="G4439" s="8">
        <f>'IMPUTACIONES DETALLE'!F4439</f>
        <v>0</v>
      </c>
      <c r="L4439" s="8" t="e">
        <f t="shared" si="621"/>
        <v>#VALUE!</v>
      </c>
      <c r="N4439" s="8">
        <f t="shared" si="622"/>
        <v>0</v>
      </c>
      <c r="O4439" s="8" t="str">
        <f t="shared" si="623"/>
        <v/>
      </c>
      <c r="P4439" s="8" t="str">
        <f t="shared" si="624"/>
        <v/>
      </c>
      <c r="Q4439" s="8" t="str">
        <f t="shared" si="625"/>
        <v/>
      </c>
      <c r="R4439" s="8">
        <v>1</v>
      </c>
      <c r="S4439" s="8" t="str">
        <f t="shared" si="626"/>
        <v/>
      </c>
      <c r="T4439" s="8" t="str">
        <f t="shared" si="627"/>
        <v/>
      </c>
      <c r="U4439" s="8" t="str">
        <f t="shared" si="628"/>
        <v/>
      </c>
      <c r="V4439" s="8" t="str">
        <f t="shared" si="629"/>
        <v/>
      </c>
    </row>
    <row r="4440" spans="1:22" x14ac:dyDescent="0.25">
      <c r="A4440" s="8" t="str">
        <f>IF('IMPUTACIONES DETALLE'!A4440="","",'EXP INFORME HU'!$R$2)</f>
        <v/>
      </c>
      <c r="B4440" s="9" t="str">
        <f>IF('IMPUTACIONES DETALLE'!A4440="","",'IMPUTACIONES DETALLE'!A4440)</f>
        <v/>
      </c>
      <c r="C4440" s="8" t="str">
        <f>IF('IMPUTACIONES DETALLE'!B4440="","",VLOOKUP('IMPUTACIONES DETALLE'!B4440,PERSONAS!$A$1:$B$59,2,FALSE))</f>
        <v/>
      </c>
      <c r="D4440" s="8" t="str">
        <f>IF('IMPUTACIONES DETALLE'!C4440="","",VLOOKUP('IMPUTACIONES DETALLE'!C4440,ACTIVIDADES!$A$1:$B$37,2,FALSE))</f>
        <v/>
      </c>
      <c r="E4440" s="8" t="str">
        <f>IF('IMPUTACIONES DETALLE'!D4440="","",'IMPUTACIONES DETALLE'!D4440&amp;" -- "&amp;IF('IMPUTACIONES DETALLE'!E4440="","Actividad de "&amp;'IMPUTACIONES DETALLE'!C4440,'IMPUTACIONES DETALLE'!E4440))</f>
        <v/>
      </c>
      <c r="F4440" s="8" t="str">
        <f>IF('IMPUTACIONES DETALLE'!D4440="","",'IMPUTACIONES DETALLE'!D4440)</f>
        <v/>
      </c>
      <c r="G4440" s="8">
        <f>'IMPUTACIONES DETALLE'!F4440</f>
        <v>0</v>
      </c>
      <c r="L4440" s="8" t="e">
        <f t="shared" si="621"/>
        <v>#VALUE!</v>
      </c>
      <c r="N4440" s="8">
        <f t="shared" si="622"/>
        <v>0</v>
      </c>
      <c r="O4440" s="8" t="str">
        <f t="shared" si="623"/>
        <v/>
      </c>
      <c r="P4440" s="8" t="str">
        <f t="shared" si="624"/>
        <v/>
      </c>
      <c r="Q4440" s="8" t="str">
        <f t="shared" si="625"/>
        <v/>
      </c>
      <c r="R4440" s="8">
        <v>1</v>
      </c>
      <c r="S4440" s="8" t="str">
        <f t="shared" si="626"/>
        <v/>
      </c>
      <c r="T4440" s="8" t="str">
        <f t="shared" si="627"/>
        <v/>
      </c>
      <c r="U4440" s="8" t="str">
        <f t="shared" si="628"/>
        <v/>
      </c>
      <c r="V4440" s="8" t="str">
        <f t="shared" si="629"/>
        <v/>
      </c>
    </row>
    <row r="4441" spans="1:22" x14ac:dyDescent="0.25">
      <c r="A4441" s="8" t="str">
        <f>IF('IMPUTACIONES DETALLE'!A4441="","",'EXP INFORME HU'!$R$2)</f>
        <v/>
      </c>
      <c r="B4441" s="9" t="str">
        <f>IF('IMPUTACIONES DETALLE'!A4441="","",'IMPUTACIONES DETALLE'!A4441)</f>
        <v/>
      </c>
      <c r="C4441" s="8" t="str">
        <f>IF('IMPUTACIONES DETALLE'!B4441="","",VLOOKUP('IMPUTACIONES DETALLE'!B4441,PERSONAS!$A$1:$B$59,2,FALSE))</f>
        <v/>
      </c>
      <c r="D4441" s="8" t="str">
        <f>IF('IMPUTACIONES DETALLE'!C4441="","",VLOOKUP('IMPUTACIONES DETALLE'!C4441,ACTIVIDADES!$A$1:$B$37,2,FALSE))</f>
        <v/>
      </c>
      <c r="E4441" s="8" t="str">
        <f>IF('IMPUTACIONES DETALLE'!D4441="","",'IMPUTACIONES DETALLE'!D4441&amp;" -- "&amp;IF('IMPUTACIONES DETALLE'!E4441="","Actividad de "&amp;'IMPUTACIONES DETALLE'!C4441,'IMPUTACIONES DETALLE'!E4441))</f>
        <v/>
      </c>
      <c r="F4441" s="8" t="str">
        <f>IF('IMPUTACIONES DETALLE'!D4441="","",'IMPUTACIONES DETALLE'!D4441)</f>
        <v/>
      </c>
      <c r="G4441" s="8">
        <f>'IMPUTACIONES DETALLE'!F4441</f>
        <v>0</v>
      </c>
      <c r="L4441" s="8" t="e">
        <f t="shared" si="621"/>
        <v>#VALUE!</v>
      </c>
      <c r="N4441" s="8">
        <f t="shared" si="622"/>
        <v>0</v>
      </c>
      <c r="O4441" s="8" t="str">
        <f t="shared" si="623"/>
        <v/>
      </c>
      <c r="P4441" s="8" t="str">
        <f t="shared" si="624"/>
        <v/>
      </c>
      <c r="Q4441" s="8" t="str">
        <f t="shared" si="625"/>
        <v/>
      </c>
      <c r="R4441" s="8">
        <v>1</v>
      </c>
      <c r="S4441" s="8" t="str">
        <f t="shared" si="626"/>
        <v/>
      </c>
      <c r="T4441" s="8" t="str">
        <f t="shared" si="627"/>
        <v/>
      </c>
      <c r="U4441" s="8" t="str">
        <f t="shared" si="628"/>
        <v/>
      </c>
      <c r="V4441" s="8" t="str">
        <f t="shared" si="629"/>
        <v/>
      </c>
    </row>
    <row r="4442" spans="1:22" x14ac:dyDescent="0.25">
      <c r="A4442" s="8" t="str">
        <f>IF('IMPUTACIONES DETALLE'!A4442="","",'EXP INFORME HU'!$R$2)</f>
        <v/>
      </c>
      <c r="B4442" s="9" t="str">
        <f>IF('IMPUTACIONES DETALLE'!A4442="","",'IMPUTACIONES DETALLE'!A4442)</f>
        <v/>
      </c>
      <c r="C4442" s="8" t="str">
        <f>IF('IMPUTACIONES DETALLE'!B4442="","",VLOOKUP('IMPUTACIONES DETALLE'!B4442,PERSONAS!$A$1:$B$59,2,FALSE))</f>
        <v/>
      </c>
      <c r="D4442" s="8" t="str">
        <f>IF('IMPUTACIONES DETALLE'!C4442="","",VLOOKUP('IMPUTACIONES DETALLE'!C4442,ACTIVIDADES!$A$1:$B$37,2,FALSE))</f>
        <v/>
      </c>
      <c r="E4442" s="8" t="str">
        <f>IF('IMPUTACIONES DETALLE'!D4442="","",'IMPUTACIONES DETALLE'!D4442&amp;" -- "&amp;IF('IMPUTACIONES DETALLE'!E4442="","Actividad de "&amp;'IMPUTACIONES DETALLE'!C4442,'IMPUTACIONES DETALLE'!E4442))</f>
        <v/>
      </c>
      <c r="F4442" s="8" t="str">
        <f>IF('IMPUTACIONES DETALLE'!D4442="","",'IMPUTACIONES DETALLE'!D4442)</f>
        <v/>
      </c>
      <c r="G4442" s="8">
        <f>'IMPUTACIONES DETALLE'!F4442</f>
        <v>0</v>
      </c>
      <c r="L4442" s="8" t="e">
        <f t="shared" si="621"/>
        <v>#VALUE!</v>
      </c>
      <c r="N4442" s="8">
        <f t="shared" si="622"/>
        <v>0</v>
      </c>
      <c r="O4442" s="8" t="str">
        <f t="shared" si="623"/>
        <v/>
      </c>
      <c r="P4442" s="8" t="str">
        <f t="shared" si="624"/>
        <v/>
      </c>
      <c r="Q4442" s="8" t="str">
        <f t="shared" si="625"/>
        <v/>
      </c>
      <c r="R4442" s="8">
        <v>1</v>
      </c>
      <c r="S4442" s="8" t="str">
        <f t="shared" si="626"/>
        <v/>
      </c>
      <c r="T4442" s="8" t="str">
        <f t="shared" si="627"/>
        <v/>
      </c>
      <c r="U4442" s="8" t="str">
        <f t="shared" si="628"/>
        <v/>
      </c>
      <c r="V4442" s="8" t="str">
        <f t="shared" si="629"/>
        <v/>
      </c>
    </row>
    <row r="4443" spans="1:22" x14ac:dyDescent="0.25">
      <c r="A4443" s="8" t="str">
        <f>IF('IMPUTACIONES DETALLE'!A4443="","",'EXP INFORME HU'!$R$2)</f>
        <v/>
      </c>
      <c r="B4443" s="9" t="str">
        <f>IF('IMPUTACIONES DETALLE'!A4443="","",'IMPUTACIONES DETALLE'!A4443)</f>
        <v/>
      </c>
      <c r="C4443" s="8" t="str">
        <f>IF('IMPUTACIONES DETALLE'!B4443="","",VLOOKUP('IMPUTACIONES DETALLE'!B4443,PERSONAS!$A$1:$B$59,2,FALSE))</f>
        <v/>
      </c>
      <c r="D4443" s="8" t="str">
        <f>IF('IMPUTACIONES DETALLE'!C4443="","",VLOOKUP('IMPUTACIONES DETALLE'!C4443,ACTIVIDADES!$A$1:$B$37,2,FALSE))</f>
        <v/>
      </c>
      <c r="E4443" s="8" t="str">
        <f>IF('IMPUTACIONES DETALLE'!D4443="","",'IMPUTACIONES DETALLE'!D4443&amp;" -- "&amp;IF('IMPUTACIONES DETALLE'!E4443="","Actividad de "&amp;'IMPUTACIONES DETALLE'!C4443,'IMPUTACIONES DETALLE'!E4443))</f>
        <v/>
      </c>
      <c r="F4443" s="8" t="str">
        <f>IF('IMPUTACIONES DETALLE'!D4443="","",'IMPUTACIONES DETALLE'!D4443)</f>
        <v/>
      </c>
      <c r="G4443" s="8">
        <f>'IMPUTACIONES DETALLE'!F4443</f>
        <v>0</v>
      </c>
      <c r="L4443" s="8" t="e">
        <f t="shared" si="621"/>
        <v>#VALUE!</v>
      </c>
      <c r="N4443" s="8">
        <f t="shared" si="622"/>
        <v>0</v>
      </c>
      <c r="O4443" s="8" t="str">
        <f t="shared" si="623"/>
        <v/>
      </c>
      <c r="P4443" s="8" t="str">
        <f t="shared" si="624"/>
        <v/>
      </c>
      <c r="Q4443" s="8" t="str">
        <f t="shared" si="625"/>
        <v/>
      </c>
      <c r="R4443" s="8">
        <v>1</v>
      </c>
      <c r="S4443" s="8" t="str">
        <f t="shared" si="626"/>
        <v/>
      </c>
      <c r="T4443" s="8" t="str">
        <f t="shared" si="627"/>
        <v/>
      </c>
      <c r="U4443" s="8" t="str">
        <f t="shared" si="628"/>
        <v/>
      </c>
      <c r="V4443" s="8" t="str">
        <f t="shared" si="629"/>
        <v/>
      </c>
    </row>
    <row r="4444" spans="1:22" x14ac:dyDescent="0.25">
      <c r="A4444" s="8" t="str">
        <f>IF('IMPUTACIONES DETALLE'!A4444="","",'EXP INFORME HU'!$R$2)</f>
        <v/>
      </c>
      <c r="B4444" s="9" t="str">
        <f>IF('IMPUTACIONES DETALLE'!A4444="","",'IMPUTACIONES DETALLE'!A4444)</f>
        <v/>
      </c>
      <c r="C4444" s="8" t="str">
        <f>IF('IMPUTACIONES DETALLE'!B4444="","",VLOOKUP('IMPUTACIONES DETALLE'!B4444,PERSONAS!$A$1:$B$59,2,FALSE))</f>
        <v/>
      </c>
      <c r="D4444" s="8" t="str">
        <f>IF('IMPUTACIONES DETALLE'!C4444="","",VLOOKUP('IMPUTACIONES DETALLE'!C4444,ACTIVIDADES!$A$1:$B$37,2,FALSE))</f>
        <v/>
      </c>
      <c r="E4444" s="8" t="str">
        <f>IF('IMPUTACIONES DETALLE'!D4444="","",'IMPUTACIONES DETALLE'!D4444&amp;" -- "&amp;IF('IMPUTACIONES DETALLE'!E4444="","Actividad de "&amp;'IMPUTACIONES DETALLE'!C4444,'IMPUTACIONES DETALLE'!E4444))</f>
        <v/>
      </c>
      <c r="F4444" s="8" t="str">
        <f>IF('IMPUTACIONES DETALLE'!D4444="","",'IMPUTACIONES DETALLE'!D4444)</f>
        <v/>
      </c>
      <c r="G4444" s="8">
        <f>'IMPUTACIONES DETALLE'!F4444</f>
        <v>0</v>
      </c>
      <c r="L4444" s="8" t="e">
        <f t="shared" si="621"/>
        <v>#VALUE!</v>
      </c>
      <c r="N4444" s="8">
        <f t="shared" si="622"/>
        <v>0</v>
      </c>
      <c r="O4444" s="8" t="str">
        <f t="shared" si="623"/>
        <v/>
      </c>
      <c r="P4444" s="8" t="str">
        <f t="shared" si="624"/>
        <v/>
      </c>
      <c r="Q4444" s="8" t="str">
        <f t="shared" si="625"/>
        <v/>
      </c>
      <c r="R4444" s="8">
        <v>1</v>
      </c>
      <c r="S4444" s="8" t="str">
        <f t="shared" si="626"/>
        <v/>
      </c>
      <c r="T4444" s="8" t="str">
        <f t="shared" si="627"/>
        <v/>
      </c>
      <c r="U4444" s="8" t="str">
        <f t="shared" si="628"/>
        <v/>
      </c>
      <c r="V4444" s="8" t="str">
        <f t="shared" si="629"/>
        <v/>
      </c>
    </row>
    <row r="4445" spans="1:22" x14ac:dyDescent="0.25">
      <c r="A4445" s="8" t="str">
        <f>IF('IMPUTACIONES DETALLE'!A4445="","",'EXP INFORME HU'!$R$2)</f>
        <v/>
      </c>
      <c r="B4445" s="9" t="str">
        <f>IF('IMPUTACIONES DETALLE'!A4445="","",'IMPUTACIONES DETALLE'!A4445)</f>
        <v/>
      </c>
      <c r="C4445" s="8" t="str">
        <f>IF('IMPUTACIONES DETALLE'!B4445="","",VLOOKUP('IMPUTACIONES DETALLE'!B4445,PERSONAS!$A$1:$B$59,2,FALSE))</f>
        <v/>
      </c>
      <c r="D4445" s="8" t="str">
        <f>IF('IMPUTACIONES DETALLE'!C4445="","",VLOOKUP('IMPUTACIONES DETALLE'!C4445,ACTIVIDADES!$A$1:$B$37,2,FALSE))</f>
        <v/>
      </c>
      <c r="E4445" s="8" t="str">
        <f>IF('IMPUTACIONES DETALLE'!D4445="","",'IMPUTACIONES DETALLE'!D4445&amp;" -- "&amp;IF('IMPUTACIONES DETALLE'!E4445="","Actividad de "&amp;'IMPUTACIONES DETALLE'!C4445,'IMPUTACIONES DETALLE'!E4445))</f>
        <v/>
      </c>
      <c r="F4445" s="8" t="str">
        <f>IF('IMPUTACIONES DETALLE'!D4445="","",'IMPUTACIONES DETALLE'!D4445)</f>
        <v/>
      </c>
      <c r="G4445" s="8">
        <f>'IMPUTACIONES DETALLE'!F4445</f>
        <v>0</v>
      </c>
      <c r="L4445" s="8" t="e">
        <f t="shared" si="621"/>
        <v>#VALUE!</v>
      </c>
      <c r="N4445" s="8">
        <f t="shared" si="622"/>
        <v>0</v>
      </c>
      <c r="O4445" s="8" t="str">
        <f t="shared" si="623"/>
        <v/>
      </c>
      <c r="P4445" s="8" t="str">
        <f t="shared" si="624"/>
        <v/>
      </c>
      <c r="Q4445" s="8" t="str">
        <f t="shared" si="625"/>
        <v/>
      </c>
      <c r="R4445" s="8">
        <v>1</v>
      </c>
      <c r="S4445" s="8" t="str">
        <f t="shared" si="626"/>
        <v/>
      </c>
      <c r="T4445" s="8" t="str">
        <f t="shared" si="627"/>
        <v/>
      </c>
      <c r="U4445" s="8" t="str">
        <f t="shared" si="628"/>
        <v/>
      </c>
      <c r="V4445" s="8" t="str">
        <f t="shared" si="629"/>
        <v/>
      </c>
    </row>
    <row r="4446" spans="1:22" x14ac:dyDescent="0.25">
      <c r="A4446" s="8" t="str">
        <f>IF('IMPUTACIONES DETALLE'!A4446="","",'EXP INFORME HU'!$R$2)</f>
        <v/>
      </c>
      <c r="B4446" s="9" t="str">
        <f>IF('IMPUTACIONES DETALLE'!A4446="","",'IMPUTACIONES DETALLE'!A4446)</f>
        <v/>
      </c>
      <c r="C4446" s="8" t="str">
        <f>IF('IMPUTACIONES DETALLE'!B4446="","",VLOOKUP('IMPUTACIONES DETALLE'!B4446,PERSONAS!$A$1:$B$59,2,FALSE))</f>
        <v/>
      </c>
      <c r="D4446" s="8" t="str">
        <f>IF('IMPUTACIONES DETALLE'!C4446="","",VLOOKUP('IMPUTACIONES DETALLE'!C4446,ACTIVIDADES!$A$1:$B$37,2,FALSE))</f>
        <v/>
      </c>
      <c r="E4446" s="8" t="str">
        <f>IF('IMPUTACIONES DETALLE'!D4446="","",'IMPUTACIONES DETALLE'!D4446&amp;" -- "&amp;IF('IMPUTACIONES DETALLE'!E4446="","Actividad de "&amp;'IMPUTACIONES DETALLE'!C4446,'IMPUTACIONES DETALLE'!E4446))</f>
        <v/>
      </c>
      <c r="F4446" s="8" t="str">
        <f>IF('IMPUTACIONES DETALLE'!D4446="","",'IMPUTACIONES DETALLE'!D4446)</f>
        <v/>
      </c>
      <c r="G4446" s="8">
        <f>'IMPUTACIONES DETALLE'!F4446</f>
        <v>0</v>
      </c>
      <c r="L4446" s="8" t="e">
        <f t="shared" si="621"/>
        <v>#VALUE!</v>
      </c>
      <c r="N4446" s="8">
        <f t="shared" si="622"/>
        <v>0</v>
      </c>
      <c r="O4446" s="8" t="str">
        <f t="shared" si="623"/>
        <v/>
      </c>
      <c r="P4446" s="8" t="str">
        <f t="shared" si="624"/>
        <v/>
      </c>
      <c r="Q4446" s="8" t="str">
        <f t="shared" si="625"/>
        <v/>
      </c>
      <c r="R4446" s="8">
        <v>1</v>
      </c>
      <c r="S4446" s="8" t="str">
        <f t="shared" si="626"/>
        <v/>
      </c>
      <c r="T4446" s="8" t="str">
        <f t="shared" si="627"/>
        <v/>
      </c>
      <c r="U4446" s="8" t="str">
        <f t="shared" si="628"/>
        <v/>
      </c>
      <c r="V4446" s="8" t="str">
        <f t="shared" si="629"/>
        <v/>
      </c>
    </row>
    <row r="4447" spans="1:22" x14ac:dyDescent="0.25">
      <c r="A4447" s="8" t="str">
        <f>IF('IMPUTACIONES DETALLE'!A4447="","",'EXP INFORME HU'!$R$2)</f>
        <v/>
      </c>
      <c r="B4447" s="9" t="str">
        <f>IF('IMPUTACIONES DETALLE'!A4447="","",'IMPUTACIONES DETALLE'!A4447)</f>
        <v/>
      </c>
      <c r="C4447" s="8" t="str">
        <f>IF('IMPUTACIONES DETALLE'!B4447="","",VLOOKUP('IMPUTACIONES DETALLE'!B4447,PERSONAS!$A$1:$B$59,2,FALSE))</f>
        <v/>
      </c>
      <c r="D4447" s="8" t="str">
        <f>IF('IMPUTACIONES DETALLE'!C4447="","",VLOOKUP('IMPUTACIONES DETALLE'!C4447,ACTIVIDADES!$A$1:$B$37,2,FALSE))</f>
        <v/>
      </c>
      <c r="E4447" s="8" t="str">
        <f>IF('IMPUTACIONES DETALLE'!D4447="","",'IMPUTACIONES DETALLE'!D4447&amp;" -- "&amp;IF('IMPUTACIONES DETALLE'!E4447="","Actividad de "&amp;'IMPUTACIONES DETALLE'!C4447,'IMPUTACIONES DETALLE'!E4447))</f>
        <v/>
      </c>
      <c r="F4447" s="8" t="str">
        <f>IF('IMPUTACIONES DETALLE'!D4447="","",'IMPUTACIONES DETALLE'!D4447)</f>
        <v/>
      </c>
      <c r="G4447" s="8">
        <f>'IMPUTACIONES DETALLE'!F4447</f>
        <v>0</v>
      </c>
      <c r="L4447" s="8" t="e">
        <f t="shared" si="621"/>
        <v>#VALUE!</v>
      </c>
      <c r="N4447" s="8">
        <f t="shared" si="622"/>
        <v>0</v>
      </c>
      <c r="O4447" s="8" t="str">
        <f t="shared" si="623"/>
        <v/>
      </c>
      <c r="P4447" s="8" t="str">
        <f t="shared" si="624"/>
        <v/>
      </c>
      <c r="Q4447" s="8" t="str">
        <f t="shared" si="625"/>
        <v/>
      </c>
      <c r="R4447" s="8">
        <v>1</v>
      </c>
      <c r="S4447" s="8" t="str">
        <f t="shared" si="626"/>
        <v/>
      </c>
      <c r="T4447" s="8" t="str">
        <f t="shared" si="627"/>
        <v/>
      </c>
      <c r="U4447" s="8" t="str">
        <f t="shared" si="628"/>
        <v/>
      </c>
      <c r="V4447" s="8" t="str">
        <f t="shared" si="629"/>
        <v/>
      </c>
    </row>
    <row r="4448" spans="1:22" x14ac:dyDescent="0.25">
      <c r="A4448" s="8" t="str">
        <f>IF('IMPUTACIONES DETALLE'!A4448="","",'EXP INFORME HU'!$R$2)</f>
        <v/>
      </c>
      <c r="B4448" s="9" t="str">
        <f>IF('IMPUTACIONES DETALLE'!A4448="","",'IMPUTACIONES DETALLE'!A4448)</f>
        <v/>
      </c>
      <c r="C4448" s="8" t="str">
        <f>IF('IMPUTACIONES DETALLE'!B4448="","",VLOOKUP('IMPUTACIONES DETALLE'!B4448,PERSONAS!$A$1:$B$59,2,FALSE))</f>
        <v/>
      </c>
      <c r="D4448" s="8" t="str">
        <f>IF('IMPUTACIONES DETALLE'!C4448="","",VLOOKUP('IMPUTACIONES DETALLE'!C4448,ACTIVIDADES!$A$1:$B$37,2,FALSE))</f>
        <v/>
      </c>
      <c r="E4448" s="8" t="str">
        <f>IF('IMPUTACIONES DETALLE'!D4448="","",'IMPUTACIONES DETALLE'!D4448&amp;" -- "&amp;IF('IMPUTACIONES DETALLE'!E4448="","Actividad de "&amp;'IMPUTACIONES DETALLE'!C4448,'IMPUTACIONES DETALLE'!E4448))</f>
        <v/>
      </c>
      <c r="F4448" s="8" t="str">
        <f>IF('IMPUTACIONES DETALLE'!D4448="","",'IMPUTACIONES DETALLE'!D4448)</f>
        <v/>
      </c>
      <c r="G4448" s="8">
        <f>'IMPUTACIONES DETALLE'!F4448</f>
        <v>0</v>
      </c>
      <c r="L4448" s="8" t="e">
        <f t="shared" si="621"/>
        <v>#VALUE!</v>
      </c>
      <c r="N4448" s="8">
        <f t="shared" si="622"/>
        <v>0</v>
      </c>
      <c r="O4448" s="8" t="str">
        <f t="shared" si="623"/>
        <v/>
      </c>
      <c r="P4448" s="8" t="str">
        <f t="shared" si="624"/>
        <v/>
      </c>
      <c r="Q4448" s="8" t="str">
        <f t="shared" si="625"/>
        <v/>
      </c>
      <c r="R4448" s="8">
        <v>1</v>
      </c>
      <c r="S4448" s="8" t="str">
        <f t="shared" si="626"/>
        <v/>
      </c>
      <c r="T4448" s="8" t="str">
        <f t="shared" si="627"/>
        <v/>
      </c>
      <c r="U4448" s="8" t="str">
        <f t="shared" si="628"/>
        <v/>
      </c>
      <c r="V4448" s="8" t="str">
        <f t="shared" si="629"/>
        <v/>
      </c>
    </row>
    <row r="4449" spans="1:22" x14ac:dyDescent="0.25">
      <c r="A4449" s="8" t="str">
        <f>IF('IMPUTACIONES DETALLE'!A4449="","",'EXP INFORME HU'!$R$2)</f>
        <v/>
      </c>
      <c r="B4449" s="9" t="str">
        <f>IF('IMPUTACIONES DETALLE'!A4449="","",'IMPUTACIONES DETALLE'!A4449)</f>
        <v/>
      </c>
      <c r="C4449" s="8" t="str">
        <f>IF('IMPUTACIONES DETALLE'!B4449="","",VLOOKUP('IMPUTACIONES DETALLE'!B4449,PERSONAS!$A$1:$B$59,2,FALSE))</f>
        <v/>
      </c>
      <c r="D4449" s="8" t="str">
        <f>IF('IMPUTACIONES DETALLE'!C4449="","",VLOOKUP('IMPUTACIONES DETALLE'!C4449,ACTIVIDADES!$A$1:$B$37,2,FALSE))</f>
        <v/>
      </c>
      <c r="E4449" s="8" t="str">
        <f>IF('IMPUTACIONES DETALLE'!D4449="","",'IMPUTACIONES DETALLE'!D4449&amp;" -- "&amp;IF('IMPUTACIONES DETALLE'!E4449="","Actividad de "&amp;'IMPUTACIONES DETALLE'!C4449,'IMPUTACIONES DETALLE'!E4449))</f>
        <v/>
      </c>
      <c r="F4449" s="8" t="str">
        <f>IF('IMPUTACIONES DETALLE'!D4449="","",'IMPUTACIONES DETALLE'!D4449)</f>
        <v/>
      </c>
      <c r="G4449" s="8">
        <f>'IMPUTACIONES DETALLE'!F4449</f>
        <v>0</v>
      </c>
      <c r="L4449" s="8" t="e">
        <f t="shared" si="621"/>
        <v>#VALUE!</v>
      </c>
      <c r="N4449" s="8">
        <f t="shared" si="622"/>
        <v>0</v>
      </c>
      <c r="O4449" s="8" t="str">
        <f t="shared" si="623"/>
        <v/>
      </c>
      <c r="P4449" s="8" t="str">
        <f t="shared" si="624"/>
        <v/>
      </c>
      <c r="Q4449" s="8" t="str">
        <f t="shared" si="625"/>
        <v/>
      </c>
      <c r="R4449" s="8">
        <v>1</v>
      </c>
      <c r="S4449" s="8" t="str">
        <f t="shared" si="626"/>
        <v/>
      </c>
      <c r="T4449" s="8" t="str">
        <f t="shared" si="627"/>
        <v/>
      </c>
      <c r="U4449" s="8" t="str">
        <f t="shared" si="628"/>
        <v/>
      </c>
      <c r="V4449" s="8" t="str">
        <f t="shared" si="629"/>
        <v/>
      </c>
    </row>
    <row r="4450" spans="1:22" x14ac:dyDescent="0.25">
      <c r="A4450" s="8" t="str">
        <f>IF('IMPUTACIONES DETALLE'!A4450="","",'EXP INFORME HU'!$R$2)</f>
        <v/>
      </c>
      <c r="B4450" s="9" t="str">
        <f>IF('IMPUTACIONES DETALLE'!A4450="","",'IMPUTACIONES DETALLE'!A4450)</f>
        <v/>
      </c>
      <c r="C4450" s="8" t="str">
        <f>IF('IMPUTACIONES DETALLE'!B4450="","",VLOOKUP('IMPUTACIONES DETALLE'!B4450,PERSONAS!$A$1:$B$59,2,FALSE))</f>
        <v/>
      </c>
      <c r="D4450" s="8" t="str">
        <f>IF('IMPUTACIONES DETALLE'!C4450="","",VLOOKUP('IMPUTACIONES DETALLE'!C4450,ACTIVIDADES!$A$1:$B$37,2,FALSE))</f>
        <v/>
      </c>
      <c r="E4450" s="8" t="str">
        <f>IF('IMPUTACIONES DETALLE'!D4450="","",'IMPUTACIONES DETALLE'!D4450&amp;" -- "&amp;IF('IMPUTACIONES DETALLE'!E4450="","Actividad de "&amp;'IMPUTACIONES DETALLE'!C4450,'IMPUTACIONES DETALLE'!E4450))</f>
        <v/>
      </c>
      <c r="F4450" s="8" t="str">
        <f>IF('IMPUTACIONES DETALLE'!D4450="","",'IMPUTACIONES DETALLE'!D4450)</f>
        <v/>
      </c>
      <c r="G4450" s="8">
        <f>'IMPUTACIONES DETALLE'!F4450</f>
        <v>0</v>
      </c>
      <c r="L4450" s="8" t="e">
        <f t="shared" si="621"/>
        <v>#VALUE!</v>
      </c>
      <c r="N4450" s="8">
        <f t="shared" si="622"/>
        <v>0</v>
      </c>
      <c r="O4450" s="8" t="str">
        <f t="shared" si="623"/>
        <v/>
      </c>
      <c r="P4450" s="8" t="str">
        <f t="shared" si="624"/>
        <v/>
      </c>
      <c r="Q4450" s="8" t="str">
        <f t="shared" si="625"/>
        <v/>
      </c>
      <c r="R4450" s="8">
        <v>1</v>
      </c>
      <c r="S4450" s="8" t="str">
        <f t="shared" si="626"/>
        <v/>
      </c>
      <c r="T4450" s="8" t="str">
        <f t="shared" si="627"/>
        <v/>
      </c>
      <c r="U4450" s="8" t="str">
        <f t="shared" si="628"/>
        <v/>
      </c>
      <c r="V4450" s="8" t="str">
        <f t="shared" si="629"/>
        <v/>
      </c>
    </row>
    <row r="4451" spans="1:22" x14ac:dyDescent="0.25">
      <c r="A4451" s="8" t="str">
        <f>IF('IMPUTACIONES DETALLE'!A4451="","",'EXP INFORME HU'!$R$2)</f>
        <v/>
      </c>
      <c r="B4451" s="9" t="str">
        <f>IF('IMPUTACIONES DETALLE'!A4451="","",'IMPUTACIONES DETALLE'!A4451)</f>
        <v/>
      </c>
      <c r="C4451" s="8" t="str">
        <f>IF('IMPUTACIONES DETALLE'!B4451="","",VLOOKUP('IMPUTACIONES DETALLE'!B4451,PERSONAS!$A$1:$B$59,2,FALSE))</f>
        <v/>
      </c>
      <c r="D4451" s="8" t="str">
        <f>IF('IMPUTACIONES DETALLE'!C4451="","",VLOOKUP('IMPUTACIONES DETALLE'!C4451,ACTIVIDADES!$A$1:$B$37,2,FALSE))</f>
        <v/>
      </c>
      <c r="E4451" s="8" t="str">
        <f>IF('IMPUTACIONES DETALLE'!D4451="","",'IMPUTACIONES DETALLE'!D4451&amp;" -- "&amp;IF('IMPUTACIONES DETALLE'!E4451="","Actividad de "&amp;'IMPUTACIONES DETALLE'!C4451,'IMPUTACIONES DETALLE'!E4451))</f>
        <v/>
      </c>
      <c r="F4451" s="8" t="str">
        <f>IF('IMPUTACIONES DETALLE'!D4451="","",'IMPUTACIONES DETALLE'!D4451)</f>
        <v/>
      </c>
      <c r="G4451" s="8">
        <f>'IMPUTACIONES DETALLE'!F4451</f>
        <v>0</v>
      </c>
      <c r="L4451" s="8" t="e">
        <f t="shared" si="621"/>
        <v>#VALUE!</v>
      </c>
      <c r="N4451" s="8">
        <f t="shared" si="622"/>
        <v>0</v>
      </c>
      <c r="O4451" s="8" t="str">
        <f t="shared" si="623"/>
        <v/>
      </c>
      <c r="P4451" s="8" t="str">
        <f t="shared" si="624"/>
        <v/>
      </c>
      <c r="Q4451" s="8" t="str">
        <f t="shared" si="625"/>
        <v/>
      </c>
      <c r="R4451" s="8">
        <v>1</v>
      </c>
      <c r="S4451" s="8" t="str">
        <f t="shared" si="626"/>
        <v/>
      </c>
      <c r="T4451" s="8" t="str">
        <f t="shared" si="627"/>
        <v/>
      </c>
      <c r="U4451" s="8" t="str">
        <f t="shared" si="628"/>
        <v/>
      </c>
      <c r="V4451" s="8" t="str">
        <f t="shared" si="629"/>
        <v/>
      </c>
    </row>
    <row r="4452" spans="1:22" x14ac:dyDescent="0.25">
      <c r="A4452" s="8" t="str">
        <f>IF('IMPUTACIONES DETALLE'!A4452="","",'EXP INFORME HU'!$R$2)</f>
        <v/>
      </c>
      <c r="B4452" s="9" t="str">
        <f>IF('IMPUTACIONES DETALLE'!A4452="","",'IMPUTACIONES DETALLE'!A4452)</f>
        <v/>
      </c>
      <c r="C4452" s="8" t="str">
        <f>IF('IMPUTACIONES DETALLE'!B4452="","",VLOOKUP('IMPUTACIONES DETALLE'!B4452,PERSONAS!$A$1:$B$59,2,FALSE))</f>
        <v/>
      </c>
      <c r="D4452" s="8" t="str">
        <f>IF('IMPUTACIONES DETALLE'!C4452="","",VLOOKUP('IMPUTACIONES DETALLE'!C4452,ACTIVIDADES!$A$1:$B$37,2,FALSE))</f>
        <v/>
      </c>
      <c r="E4452" s="8" t="str">
        <f>IF('IMPUTACIONES DETALLE'!D4452="","",'IMPUTACIONES DETALLE'!D4452&amp;" -- "&amp;IF('IMPUTACIONES DETALLE'!E4452="","Actividad de "&amp;'IMPUTACIONES DETALLE'!C4452,'IMPUTACIONES DETALLE'!E4452))</f>
        <v/>
      </c>
      <c r="F4452" s="8" t="str">
        <f>IF('IMPUTACIONES DETALLE'!D4452="","",'IMPUTACIONES DETALLE'!D4452)</f>
        <v/>
      </c>
      <c r="G4452" s="8">
        <f>'IMPUTACIONES DETALLE'!F4452</f>
        <v>0</v>
      </c>
      <c r="L4452" s="8" t="e">
        <f t="shared" si="621"/>
        <v>#VALUE!</v>
      </c>
      <c r="N4452" s="8">
        <f t="shared" si="622"/>
        <v>0</v>
      </c>
      <c r="O4452" s="8" t="str">
        <f t="shared" si="623"/>
        <v/>
      </c>
      <c r="P4452" s="8" t="str">
        <f t="shared" si="624"/>
        <v/>
      </c>
      <c r="Q4452" s="8" t="str">
        <f t="shared" si="625"/>
        <v/>
      </c>
      <c r="R4452" s="8">
        <v>1</v>
      </c>
      <c r="S4452" s="8" t="str">
        <f t="shared" si="626"/>
        <v/>
      </c>
      <c r="T4452" s="8" t="str">
        <f t="shared" si="627"/>
        <v/>
      </c>
      <c r="U4452" s="8" t="str">
        <f t="shared" si="628"/>
        <v/>
      </c>
      <c r="V4452" s="8" t="str">
        <f t="shared" si="629"/>
        <v/>
      </c>
    </row>
    <row r="4453" spans="1:22" x14ac:dyDescent="0.25">
      <c r="A4453" s="8" t="str">
        <f>IF('IMPUTACIONES DETALLE'!A4453="","",'EXP INFORME HU'!$R$2)</f>
        <v/>
      </c>
      <c r="B4453" s="9" t="str">
        <f>IF('IMPUTACIONES DETALLE'!A4453="","",'IMPUTACIONES DETALLE'!A4453)</f>
        <v/>
      </c>
      <c r="C4453" s="8" t="str">
        <f>IF('IMPUTACIONES DETALLE'!B4453="","",VLOOKUP('IMPUTACIONES DETALLE'!B4453,PERSONAS!$A$1:$B$59,2,FALSE))</f>
        <v/>
      </c>
      <c r="D4453" s="8" t="str">
        <f>IF('IMPUTACIONES DETALLE'!C4453="","",VLOOKUP('IMPUTACIONES DETALLE'!C4453,ACTIVIDADES!$A$1:$B$37,2,FALSE))</f>
        <v/>
      </c>
      <c r="E4453" s="8" t="str">
        <f>IF('IMPUTACIONES DETALLE'!D4453="","",'IMPUTACIONES DETALLE'!D4453&amp;" -- "&amp;IF('IMPUTACIONES DETALLE'!E4453="","Actividad de "&amp;'IMPUTACIONES DETALLE'!C4453,'IMPUTACIONES DETALLE'!E4453))</f>
        <v/>
      </c>
      <c r="F4453" s="8" t="str">
        <f>IF('IMPUTACIONES DETALLE'!D4453="","",'IMPUTACIONES DETALLE'!D4453)</f>
        <v/>
      </c>
      <c r="G4453" s="8">
        <f>'IMPUTACIONES DETALLE'!F4453</f>
        <v>0</v>
      </c>
      <c r="L4453" s="8" t="e">
        <f t="shared" si="621"/>
        <v>#VALUE!</v>
      </c>
      <c r="N4453" s="8">
        <f t="shared" si="622"/>
        <v>0</v>
      </c>
      <c r="O4453" s="8" t="str">
        <f t="shared" si="623"/>
        <v/>
      </c>
      <c r="P4453" s="8" t="str">
        <f t="shared" si="624"/>
        <v/>
      </c>
      <c r="Q4453" s="8" t="str">
        <f t="shared" si="625"/>
        <v/>
      </c>
      <c r="R4453" s="8">
        <v>1</v>
      </c>
      <c r="S4453" s="8" t="str">
        <f t="shared" si="626"/>
        <v/>
      </c>
      <c r="T4453" s="8" t="str">
        <f t="shared" si="627"/>
        <v/>
      </c>
      <c r="U4453" s="8" t="str">
        <f t="shared" si="628"/>
        <v/>
      </c>
      <c r="V4453" s="8" t="str">
        <f t="shared" si="629"/>
        <v/>
      </c>
    </row>
    <row r="4454" spans="1:22" x14ac:dyDescent="0.25">
      <c r="A4454" s="8" t="str">
        <f>IF('IMPUTACIONES DETALLE'!A4454="","",'EXP INFORME HU'!$R$2)</f>
        <v/>
      </c>
      <c r="B4454" s="9" t="str">
        <f>IF('IMPUTACIONES DETALLE'!A4454="","",'IMPUTACIONES DETALLE'!A4454)</f>
        <v/>
      </c>
      <c r="C4454" s="8" t="str">
        <f>IF('IMPUTACIONES DETALLE'!B4454="","",VLOOKUP('IMPUTACIONES DETALLE'!B4454,PERSONAS!$A$1:$B$59,2,FALSE))</f>
        <v/>
      </c>
      <c r="D4454" s="8" t="str">
        <f>IF('IMPUTACIONES DETALLE'!C4454="","",VLOOKUP('IMPUTACIONES DETALLE'!C4454,ACTIVIDADES!$A$1:$B$37,2,FALSE))</f>
        <v/>
      </c>
      <c r="E4454" s="8" t="str">
        <f>IF('IMPUTACIONES DETALLE'!D4454="","",'IMPUTACIONES DETALLE'!D4454&amp;" -- "&amp;IF('IMPUTACIONES DETALLE'!E4454="","Actividad de "&amp;'IMPUTACIONES DETALLE'!C4454,'IMPUTACIONES DETALLE'!E4454))</f>
        <v/>
      </c>
      <c r="F4454" s="8" t="str">
        <f>IF('IMPUTACIONES DETALLE'!D4454="","",'IMPUTACIONES DETALLE'!D4454)</f>
        <v/>
      </c>
      <c r="G4454" s="8">
        <f>'IMPUTACIONES DETALLE'!F4454</f>
        <v>0</v>
      </c>
      <c r="L4454" s="8" t="e">
        <f t="shared" si="621"/>
        <v>#VALUE!</v>
      </c>
      <c r="N4454" s="8">
        <f t="shared" si="622"/>
        <v>0</v>
      </c>
      <c r="O4454" s="8" t="str">
        <f t="shared" si="623"/>
        <v/>
      </c>
      <c r="P4454" s="8" t="str">
        <f t="shared" si="624"/>
        <v/>
      </c>
      <c r="Q4454" s="8" t="str">
        <f t="shared" si="625"/>
        <v/>
      </c>
      <c r="R4454" s="8">
        <v>1</v>
      </c>
      <c r="S4454" s="8" t="str">
        <f t="shared" si="626"/>
        <v/>
      </c>
      <c r="T4454" s="8" t="str">
        <f t="shared" si="627"/>
        <v/>
      </c>
      <c r="U4454" s="8" t="str">
        <f t="shared" si="628"/>
        <v/>
      </c>
      <c r="V4454" s="8" t="str">
        <f t="shared" si="629"/>
        <v/>
      </c>
    </row>
    <row r="4455" spans="1:22" x14ac:dyDescent="0.25">
      <c r="A4455" s="8" t="str">
        <f>IF('IMPUTACIONES DETALLE'!A4455="","",'EXP INFORME HU'!$R$2)</f>
        <v/>
      </c>
      <c r="B4455" s="9" t="str">
        <f>IF('IMPUTACIONES DETALLE'!A4455="","",'IMPUTACIONES DETALLE'!A4455)</f>
        <v/>
      </c>
      <c r="C4455" s="8" t="str">
        <f>IF('IMPUTACIONES DETALLE'!B4455="","",VLOOKUP('IMPUTACIONES DETALLE'!B4455,PERSONAS!$A$1:$B$59,2,FALSE))</f>
        <v/>
      </c>
      <c r="D4455" s="8" t="str">
        <f>IF('IMPUTACIONES DETALLE'!C4455="","",VLOOKUP('IMPUTACIONES DETALLE'!C4455,ACTIVIDADES!$A$1:$B$37,2,FALSE))</f>
        <v/>
      </c>
      <c r="E4455" s="8" t="str">
        <f>IF('IMPUTACIONES DETALLE'!D4455="","",'IMPUTACIONES DETALLE'!D4455&amp;" -- "&amp;IF('IMPUTACIONES DETALLE'!E4455="","Actividad de "&amp;'IMPUTACIONES DETALLE'!C4455,'IMPUTACIONES DETALLE'!E4455))</f>
        <v/>
      </c>
      <c r="F4455" s="8" t="str">
        <f>IF('IMPUTACIONES DETALLE'!D4455="","",'IMPUTACIONES DETALLE'!D4455)</f>
        <v/>
      </c>
      <c r="G4455" s="8">
        <f>'IMPUTACIONES DETALLE'!F4455</f>
        <v>0</v>
      </c>
      <c r="L4455" s="8" t="e">
        <f t="shared" si="621"/>
        <v>#VALUE!</v>
      </c>
      <c r="N4455" s="8">
        <f t="shared" si="622"/>
        <v>0</v>
      </c>
      <c r="O4455" s="8" t="str">
        <f t="shared" si="623"/>
        <v/>
      </c>
      <c r="P4455" s="8" t="str">
        <f t="shared" si="624"/>
        <v/>
      </c>
      <c r="Q4455" s="8" t="str">
        <f t="shared" si="625"/>
        <v/>
      </c>
      <c r="R4455" s="8">
        <v>1</v>
      </c>
      <c r="S4455" s="8" t="str">
        <f t="shared" si="626"/>
        <v/>
      </c>
      <c r="T4455" s="8" t="str">
        <f t="shared" si="627"/>
        <v/>
      </c>
      <c r="U4455" s="8" t="str">
        <f t="shared" si="628"/>
        <v/>
      </c>
      <c r="V4455" s="8" t="str">
        <f t="shared" si="629"/>
        <v/>
      </c>
    </row>
    <row r="4456" spans="1:22" x14ac:dyDescent="0.25">
      <c r="A4456" s="8" t="str">
        <f>IF('IMPUTACIONES DETALLE'!A4456="","",'EXP INFORME HU'!$R$2)</f>
        <v/>
      </c>
      <c r="B4456" s="9" t="str">
        <f>IF('IMPUTACIONES DETALLE'!A4456="","",'IMPUTACIONES DETALLE'!A4456)</f>
        <v/>
      </c>
      <c r="C4456" s="8" t="str">
        <f>IF('IMPUTACIONES DETALLE'!B4456="","",VLOOKUP('IMPUTACIONES DETALLE'!B4456,PERSONAS!$A$1:$B$59,2,FALSE))</f>
        <v/>
      </c>
      <c r="D4456" s="8" t="str">
        <f>IF('IMPUTACIONES DETALLE'!C4456="","",VLOOKUP('IMPUTACIONES DETALLE'!C4456,ACTIVIDADES!$A$1:$B$37,2,FALSE))</f>
        <v/>
      </c>
      <c r="E4456" s="8" t="str">
        <f>IF('IMPUTACIONES DETALLE'!D4456="","",'IMPUTACIONES DETALLE'!D4456&amp;" -- "&amp;IF('IMPUTACIONES DETALLE'!E4456="","Actividad de "&amp;'IMPUTACIONES DETALLE'!C4456,'IMPUTACIONES DETALLE'!E4456))</f>
        <v/>
      </c>
      <c r="F4456" s="8" t="str">
        <f>IF('IMPUTACIONES DETALLE'!D4456="","",'IMPUTACIONES DETALLE'!D4456)</f>
        <v/>
      </c>
      <c r="G4456" s="8">
        <f>'IMPUTACIONES DETALLE'!F4456</f>
        <v>0</v>
      </c>
      <c r="L4456" s="8" t="e">
        <f t="shared" si="621"/>
        <v>#VALUE!</v>
      </c>
      <c r="N4456" s="8">
        <f t="shared" si="622"/>
        <v>0</v>
      </c>
      <c r="O4456" s="8" t="str">
        <f t="shared" si="623"/>
        <v/>
      </c>
      <c r="P4456" s="8" t="str">
        <f t="shared" si="624"/>
        <v/>
      </c>
      <c r="Q4456" s="8" t="str">
        <f t="shared" si="625"/>
        <v/>
      </c>
      <c r="R4456" s="8">
        <v>1</v>
      </c>
      <c r="S4456" s="8" t="str">
        <f t="shared" si="626"/>
        <v/>
      </c>
      <c r="T4456" s="8" t="str">
        <f t="shared" si="627"/>
        <v/>
      </c>
      <c r="U4456" s="8" t="str">
        <f t="shared" si="628"/>
        <v/>
      </c>
      <c r="V4456" s="8" t="str">
        <f t="shared" si="629"/>
        <v/>
      </c>
    </row>
    <row r="4457" spans="1:22" x14ac:dyDescent="0.25">
      <c r="A4457" s="8" t="str">
        <f>IF('IMPUTACIONES DETALLE'!A4457="","",'EXP INFORME HU'!$R$2)</f>
        <v/>
      </c>
      <c r="B4457" s="9" t="str">
        <f>IF('IMPUTACIONES DETALLE'!A4457="","",'IMPUTACIONES DETALLE'!A4457)</f>
        <v/>
      </c>
      <c r="C4457" s="8" t="str">
        <f>IF('IMPUTACIONES DETALLE'!B4457="","",VLOOKUP('IMPUTACIONES DETALLE'!B4457,PERSONAS!$A$1:$B$59,2,FALSE))</f>
        <v/>
      </c>
      <c r="D4457" s="8" t="str">
        <f>IF('IMPUTACIONES DETALLE'!C4457="","",VLOOKUP('IMPUTACIONES DETALLE'!C4457,ACTIVIDADES!$A$1:$B$37,2,FALSE))</f>
        <v/>
      </c>
      <c r="E4457" s="8" t="str">
        <f>IF('IMPUTACIONES DETALLE'!D4457="","",'IMPUTACIONES DETALLE'!D4457&amp;" -- "&amp;IF('IMPUTACIONES DETALLE'!E4457="","Actividad de "&amp;'IMPUTACIONES DETALLE'!C4457,'IMPUTACIONES DETALLE'!E4457))</f>
        <v/>
      </c>
      <c r="F4457" s="8" t="str">
        <f>IF('IMPUTACIONES DETALLE'!D4457="","",'IMPUTACIONES DETALLE'!D4457)</f>
        <v/>
      </c>
      <c r="G4457" s="8">
        <f>'IMPUTACIONES DETALLE'!F4457</f>
        <v>0</v>
      </c>
      <c r="L4457" s="8" t="e">
        <f t="shared" si="621"/>
        <v>#VALUE!</v>
      </c>
      <c r="N4457" s="8">
        <f t="shared" si="622"/>
        <v>0</v>
      </c>
      <c r="O4457" s="8" t="str">
        <f t="shared" si="623"/>
        <v/>
      </c>
      <c r="P4457" s="8" t="str">
        <f t="shared" si="624"/>
        <v/>
      </c>
      <c r="Q4457" s="8" t="str">
        <f t="shared" si="625"/>
        <v/>
      </c>
      <c r="R4457" s="8">
        <v>1</v>
      </c>
      <c r="S4457" s="8" t="str">
        <f t="shared" si="626"/>
        <v/>
      </c>
      <c r="T4457" s="8" t="str">
        <f t="shared" si="627"/>
        <v/>
      </c>
      <c r="U4457" s="8" t="str">
        <f t="shared" si="628"/>
        <v/>
      </c>
      <c r="V4457" s="8" t="str">
        <f t="shared" si="629"/>
        <v/>
      </c>
    </row>
    <row r="4458" spans="1:22" x14ac:dyDescent="0.25">
      <c r="A4458" s="8" t="str">
        <f>IF('IMPUTACIONES DETALLE'!A4458="","",'EXP INFORME HU'!$R$2)</f>
        <v/>
      </c>
      <c r="B4458" s="9" t="str">
        <f>IF('IMPUTACIONES DETALLE'!A4458="","",'IMPUTACIONES DETALLE'!A4458)</f>
        <v/>
      </c>
      <c r="C4458" s="8" t="str">
        <f>IF('IMPUTACIONES DETALLE'!B4458="","",VLOOKUP('IMPUTACIONES DETALLE'!B4458,PERSONAS!$A$1:$B$59,2,FALSE))</f>
        <v/>
      </c>
      <c r="D4458" s="8" t="str">
        <f>IF('IMPUTACIONES DETALLE'!C4458="","",VLOOKUP('IMPUTACIONES DETALLE'!C4458,ACTIVIDADES!$A$1:$B$37,2,FALSE))</f>
        <v/>
      </c>
      <c r="E4458" s="8" t="str">
        <f>IF('IMPUTACIONES DETALLE'!D4458="","",'IMPUTACIONES DETALLE'!D4458&amp;" -- "&amp;IF('IMPUTACIONES DETALLE'!E4458="","Actividad de "&amp;'IMPUTACIONES DETALLE'!C4458,'IMPUTACIONES DETALLE'!E4458))</f>
        <v/>
      </c>
      <c r="F4458" s="8" t="str">
        <f>IF('IMPUTACIONES DETALLE'!D4458="","",'IMPUTACIONES DETALLE'!D4458)</f>
        <v/>
      </c>
      <c r="G4458" s="8">
        <f>'IMPUTACIONES DETALLE'!F4458</f>
        <v>0</v>
      </c>
      <c r="L4458" s="8" t="e">
        <f t="shared" si="621"/>
        <v>#VALUE!</v>
      </c>
      <c r="N4458" s="8">
        <f t="shared" si="622"/>
        <v>0</v>
      </c>
      <c r="O4458" s="8" t="str">
        <f t="shared" si="623"/>
        <v/>
      </c>
      <c r="P4458" s="8" t="str">
        <f t="shared" si="624"/>
        <v/>
      </c>
      <c r="Q4458" s="8" t="str">
        <f t="shared" si="625"/>
        <v/>
      </c>
      <c r="R4458" s="8">
        <v>1</v>
      </c>
      <c r="S4458" s="8" t="str">
        <f t="shared" si="626"/>
        <v/>
      </c>
      <c r="T4458" s="8" t="str">
        <f t="shared" si="627"/>
        <v/>
      </c>
      <c r="U4458" s="8" t="str">
        <f t="shared" si="628"/>
        <v/>
      </c>
      <c r="V4458" s="8" t="str">
        <f t="shared" si="629"/>
        <v/>
      </c>
    </row>
    <row r="4459" spans="1:22" x14ac:dyDescent="0.25">
      <c r="A4459" s="8" t="str">
        <f>IF('IMPUTACIONES DETALLE'!A4459="","",'EXP INFORME HU'!$R$2)</f>
        <v/>
      </c>
      <c r="B4459" s="9" t="str">
        <f>IF('IMPUTACIONES DETALLE'!A4459="","",'IMPUTACIONES DETALLE'!A4459)</f>
        <v/>
      </c>
      <c r="C4459" s="8" t="str">
        <f>IF('IMPUTACIONES DETALLE'!B4459="","",VLOOKUP('IMPUTACIONES DETALLE'!B4459,PERSONAS!$A$1:$B$59,2,FALSE))</f>
        <v/>
      </c>
      <c r="D4459" s="8" t="str">
        <f>IF('IMPUTACIONES DETALLE'!C4459="","",VLOOKUP('IMPUTACIONES DETALLE'!C4459,ACTIVIDADES!$A$1:$B$37,2,FALSE))</f>
        <v/>
      </c>
      <c r="E4459" s="8" t="str">
        <f>IF('IMPUTACIONES DETALLE'!D4459="","",'IMPUTACIONES DETALLE'!D4459&amp;" -- "&amp;IF('IMPUTACIONES DETALLE'!E4459="","Actividad de "&amp;'IMPUTACIONES DETALLE'!C4459,'IMPUTACIONES DETALLE'!E4459))</f>
        <v/>
      </c>
      <c r="F4459" s="8" t="str">
        <f>IF('IMPUTACIONES DETALLE'!D4459="","",'IMPUTACIONES DETALLE'!D4459)</f>
        <v/>
      </c>
      <c r="G4459" s="8">
        <f>'IMPUTACIONES DETALLE'!F4459</f>
        <v>0</v>
      </c>
      <c r="L4459" s="8" t="e">
        <f t="shared" si="621"/>
        <v>#VALUE!</v>
      </c>
      <c r="N4459" s="8">
        <f t="shared" si="622"/>
        <v>0</v>
      </c>
      <c r="O4459" s="8" t="str">
        <f t="shared" si="623"/>
        <v/>
      </c>
      <c r="P4459" s="8" t="str">
        <f t="shared" si="624"/>
        <v/>
      </c>
      <c r="Q4459" s="8" t="str">
        <f t="shared" si="625"/>
        <v/>
      </c>
      <c r="R4459" s="8">
        <v>1</v>
      </c>
      <c r="S4459" s="8" t="str">
        <f t="shared" si="626"/>
        <v/>
      </c>
      <c r="T4459" s="8" t="str">
        <f t="shared" si="627"/>
        <v/>
      </c>
      <c r="U4459" s="8" t="str">
        <f t="shared" si="628"/>
        <v/>
      </c>
      <c r="V4459" s="8" t="str">
        <f t="shared" si="629"/>
        <v/>
      </c>
    </row>
    <row r="4460" spans="1:22" x14ac:dyDescent="0.25">
      <c r="A4460" s="8" t="str">
        <f>IF('IMPUTACIONES DETALLE'!A4460="","",'EXP INFORME HU'!$R$2)</f>
        <v/>
      </c>
      <c r="B4460" s="9" t="str">
        <f>IF('IMPUTACIONES DETALLE'!A4460="","",'IMPUTACIONES DETALLE'!A4460)</f>
        <v/>
      </c>
      <c r="C4460" s="8" t="str">
        <f>IF('IMPUTACIONES DETALLE'!B4460="","",VLOOKUP('IMPUTACIONES DETALLE'!B4460,PERSONAS!$A$1:$B$59,2,FALSE))</f>
        <v/>
      </c>
      <c r="D4460" s="8" t="str">
        <f>IF('IMPUTACIONES DETALLE'!C4460="","",VLOOKUP('IMPUTACIONES DETALLE'!C4460,ACTIVIDADES!$A$1:$B$37,2,FALSE))</f>
        <v/>
      </c>
      <c r="E4460" s="8" t="str">
        <f>IF('IMPUTACIONES DETALLE'!D4460="","",'IMPUTACIONES DETALLE'!D4460&amp;" -- "&amp;IF('IMPUTACIONES DETALLE'!E4460="","Actividad de "&amp;'IMPUTACIONES DETALLE'!C4460,'IMPUTACIONES DETALLE'!E4460))</f>
        <v/>
      </c>
      <c r="F4460" s="8" t="str">
        <f>IF('IMPUTACIONES DETALLE'!D4460="","",'IMPUTACIONES DETALLE'!D4460)</f>
        <v/>
      </c>
      <c r="G4460" s="8">
        <f>'IMPUTACIONES DETALLE'!F4460</f>
        <v>0</v>
      </c>
      <c r="L4460" s="8" t="e">
        <f t="shared" si="621"/>
        <v>#VALUE!</v>
      </c>
      <c r="N4460" s="8">
        <f t="shared" si="622"/>
        <v>0</v>
      </c>
      <c r="O4460" s="8" t="str">
        <f t="shared" si="623"/>
        <v/>
      </c>
      <c r="P4460" s="8" t="str">
        <f t="shared" si="624"/>
        <v/>
      </c>
      <c r="Q4460" s="8" t="str">
        <f t="shared" si="625"/>
        <v/>
      </c>
      <c r="R4460" s="8">
        <v>1</v>
      </c>
      <c r="S4460" s="8" t="str">
        <f t="shared" si="626"/>
        <v/>
      </c>
      <c r="T4460" s="8" t="str">
        <f t="shared" si="627"/>
        <v/>
      </c>
      <c r="U4460" s="8" t="str">
        <f t="shared" si="628"/>
        <v/>
      </c>
      <c r="V4460" s="8" t="str">
        <f t="shared" si="629"/>
        <v/>
      </c>
    </row>
    <row r="4461" spans="1:22" x14ac:dyDescent="0.25">
      <c r="A4461" s="8" t="str">
        <f>IF('IMPUTACIONES DETALLE'!A4461="","",'EXP INFORME HU'!$R$2)</f>
        <v/>
      </c>
      <c r="B4461" s="9" t="str">
        <f>IF('IMPUTACIONES DETALLE'!A4461="","",'IMPUTACIONES DETALLE'!A4461)</f>
        <v/>
      </c>
      <c r="C4461" s="8" t="str">
        <f>IF('IMPUTACIONES DETALLE'!B4461="","",VLOOKUP('IMPUTACIONES DETALLE'!B4461,PERSONAS!$A$1:$B$59,2,FALSE))</f>
        <v/>
      </c>
      <c r="D4461" s="8" t="str">
        <f>IF('IMPUTACIONES DETALLE'!C4461="","",VLOOKUP('IMPUTACIONES DETALLE'!C4461,ACTIVIDADES!$A$1:$B$37,2,FALSE))</f>
        <v/>
      </c>
      <c r="E4461" s="8" t="str">
        <f>IF('IMPUTACIONES DETALLE'!D4461="","",'IMPUTACIONES DETALLE'!D4461&amp;" -- "&amp;IF('IMPUTACIONES DETALLE'!E4461="","Actividad de "&amp;'IMPUTACIONES DETALLE'!C4461,'IMPUTACIONES DETALLE'!E4461))</f>
        <v/>
      </c>
      <c r="F4461" s="8" t="str">
        <f>IF('IMPUTACIONES DETALLE'!D4461="","",'IMPUTACIONES DETALLE'!D4461)</f>
        <v/>
      </c>
      <c r="G4461" s="8">
        <f>'IMPUTACIONES DETALLE'!F4461</f>
        <v>0</v>
      </c>
      <c r="L4461" s="8" t="e">
        <f t="shared" si="621"/>
        <v>#VALUE!</v>
      </c>
      <c r="N4461" s="8">
        <f t="shared" si="622"/>
        <v>0</v>
      </c>
      <c r="O4461" s="8" t="str">
        <f t="shared" si="623"/>
        <v/>
      </c>
      <c r="P4461" s="8" t="str">
        <f t="shared" si="624"/>
        <v/>
      </c>
      <c r="Q4461" s="8" t="str">
        <f t="shared" si="625"/>
        <v/>
      </c>
      <c r="R4461" s="8">
        <v>1</v>
      </c>
      <c r="S4461" s="8" t="str">
        <f t="shared" si="626"/>
        <v/>
      </c>
      <c r="T4461" s="8" t="str">
        <f t="shared" si="627"/>
        <v/>
      </c>
      <c r="U4461" s="8" t="str">
        <f t="shared" si="628"/>
        <v/>
      </c>
      <c r="V4461" s="8" t="str">
        <f t="shared" si="629"/>
        <v/>
      </c>
    </row>
    <row r="4462" spans="1:22" x14ac:dyDescent="0.25">
      <c r="A4462" s="8" t="str">
        <f>IF('IMPUTACIONES DETALLE'!A4462="","",'EXP INFORME HU'!$R$2)</f>
        <v/>
      </c>
      <c r="B4462" s="9" t="str">
        <f>IF('IMPUTACIONES DETALLE'!A4462="","",'IMPUTACIONES DETALLE'!A4462)</f>
        <v/>
      </c>
      <c r="C4462" s="8" t="str">
        <f>IF('IMPUTACIONES DETALLE'!B4462="","",VLOOKUP('IMPUTACIONES DETALLE'!B4462,PERSONAS!$A$1:$B$59,2,FALSE))</f>
        <v/>
      </c>
      <c r="D4462" s="8" t="str">
        <f>IF('IMPUTACIONES DETALLE'!C4462="","",VLOOKUP('IMPUTACIONES DETALLE'!C4462,ACTIVIDADES!$A$1:$B$37,2,FALSE))</f>
        <v/>
      </c>
      <c r="E4462" s="8" t="str">
        <f>IF('IMPUTACIONES DETALLE'!D4462="","",'IMPUTACIONES DETALLE'!D4462&amp;" -- "&amp;IF('IMPUTACIONES DETALLE'!E4462="","Actividad de "&amp;'IMPUTACIONES DETALLE'!C4462,'IMPUTACIONES DETALLE'!E4462))</f>
        <v/>
      </c>
      <c r="F4462" s="8" t="str">
        <f>IF('IMPUTACIONES DETALLE'!D4462="","",'IMPUTACIONES DETALLE'!D4462)</f>
        <v/>
      </c>
      <c r="G4462" s="8">
        <f>'IMPUTACIONES DETALLE'!F4462</f>
        <v>0</v>
      </c>
      <c r="L4462" s="8" t="e">
        <f t="shared" si="621"/>
        <v>#VALUE!</v>
      </c>
      <c r="N4462" s="8">
        <f t="shared" si="622"/>
        <v>0</v>
      </c>
      <c r="O4462" s="8" t="str">
        <f t="shared" si="623"/>
        <v/>
      </c>
      <c r="P4462" s="8" t="str">
        <f t="shared" si="624"/>
        <v/>
      </c>
      <c r="Q4462" s="8" t="str">
        <f t="shared" si="625"/>
        <v/>
      </c>
      <c r="R4462" s="8">
        <v>1</v>
      </c>
      <c r="S4462" s="8" t="str">
        <f t="shared" si="626"/>
        <v/>
      </c>
      <c r="T4462" s="8" t="str">
        <f t="shared" si="627"/>
        <v/>
      </c>
      <c r="U4462" s="8" t="str">
        <f t="shared" si="628"/>
        <v/>
      </c>
      <c r="V4462" s="8" t="str">
        <f t="shared" si="629"/>
        <v/>
      </c>
    </row>
    <row r="4463" spans="1:22" x14ac:dyDescent="0.25">
      <c r="A4463" s="8" t="str">
        <f>IF('IMPUTACIONES DETALLE'!A4463="","",'EXP INFORME HU'!$R$2)</f>
        <v/>
      </c>
      <c r="B4463" s="9" t="str">
        <f>IF('IMPUTACIONES DETALLE'!A4463="","",'IMPUTACIONES DETALLE'!A4463)</f>
        <v/>
      </c>
      <c r="C4463" s="8" t="str">
        <f>IF('IMPUTACIONES DETALLE'!B4463="","",VLOOKUP('IMPUTACIONES DETALLE'!B4463,PERSONAS!$A$1:$B$59,2,FALSE))</f>
        <v/>
      </c>
      <c r="D4463" s="8" t="str">
        <f>IF('IMPUTACIONES DETALLE'!C4463="","",VLOOKUP('IMPUTACIONES DETALLE'!C4463,ACTIVIDADES!$A$1:$B$37,2,FALSE))</f>
        <v/>
      </c>
      <c r="E4463" s="8" t="str">
        <f>IF('IMPUTACIONES DETALLE'!D4463="","",'IMPUTACIONES DETALLE'!D4463&amp;" -- "&amp;IF('IMPUTACIONES DETALLE'!E4463="","Actividad de "&amp;'IMPUTACIONES DETALLE'!C4463,'IMPUTACIONES DETALLE'!E4463))</f>
        <v/>
      </c>
      <c r="F4463" s="8" t="str">
        <f>IF('IMPUTACIONES DETALLE'!D4463="","",'IMPUTACIONES DETALLE'!D4463)</f>
        <v/>
      </c>
      <c r="G4463" s="8">
        <f>'IMPUTACIONES DETALLE'!F4463</f>
        <v>0</v>
      </c>
      <c r="L4463" s="8" t="e">
        <f t="shared" si="621"/>
        <v>#VALUE!</v>
      </c>
      <c r="N4463" s="8">
        <f t="shared" si="622"/>
        <v>0</v>
      </c>
      <c r="O4463" s="8" t="str">
        <f t="shared" si="623"/>
        <v/>
      </c>
      <c r="P4463" s="8" t="str">
        <f t="shared" si="624"/>
        <v/>
      </c>
      <c r="Q4463" s="8" t="str">
        <f t="shared" si="625"/>
        <v/>
      </c>
      <c r="R4463" s="8">
        <v>1</v>
      </c>
      <c r="S4463" s="8" t="str">
        <f t="shared" si="626"/>
        <v/>
      </c>
      <c r="T4463" s="8" t="str">
        <f t="shared" si="627"/>
        <v/>
      </c>
      <c r="U4463" s="8" t="str">
        <f t="shared" si="628"/>
        <v/>
      </c>
      <c r="V4463" s="8" t="str">
        <f t="shared" si="629"/>
        <v/>
      </c>
    </row>
    <row r="4464" spans="1:22" x14ac:dyDescent="0.25">
      <c r="A4464" s="8" t="str">
        <f>IF('IMPUTACIONES DETALLE'!A4464="","",'EXP INFORME HU'!$R$2)</f>
        <v/>
      </c>
      <c r="B4464" s="9" t="str">
        <f>IF('IMPUTACIONES DETALLE'!A4464="","",'IMPUTACIONES DETALLE'!A4464)</f>
        <v/>
      </c>
      <c r="C4464" s="8" t="str">
        <f>IF('IMPUTACIONES DETALLE'!B4464="","",VLOOKUP('IMPUTACIONES DETALLE'!B4464,PERSONAS!$A$1:$B$59,2,FALSE))</f>
        <v/>
      </c>
      <c r="D4464" s="8" t="str">
        <f>IF('IMPUTACIONES DETALLE'!C4464="","",VLOOKUP('IMPUTACIONES DETALLE'!C4464,ACTIVIDADES!$A$1:$B$37,2,FALSE))</f>
        <v/>
      </c>
      <c r="E4464" s="8" t="str">
        <f>IF('IMPUTACIONES DETALLE'!D4464="","",'IMPUTACIONES DETALLE'!D4464&amp;" -- "&amp;IF('IMPUTACIONES DETALLE'!E4464="","Actividad de "&amp;'IMPUTACIONES DETALLE'!C4464,'IMPUTACIONES DETALLE'!E4464))</f>
        <v/>
      </c>
      <c r="F4464" s="8" t="str">
        <f>IF('IMPUTACIONES DETALLE'!D4464="","",'IMPUTACIONES DETALLE'!D4464)</f>
        <v/>
      </c>
      <c r="G4464" s="8">
        <f>'IMPUTACIONES DETALLE'!F4464</f>
        <v>0</v>
      </c>
      <c r="L4464" s="8" t="e">
        <f t="shared" si="621"/>
        <v>#VALUE!</v>
      </c>
      <c r="N4464" s="8">
        <f t="shared" si="622"/>
        <v>0</v>
      </c>
      <c r="O4464" s="8" t="str">
        <f t="shared" si="623"/>
        <v/>
      </c>
      <c r="P4464" s="8" t="str">
        <f t="shared" si="624"/>
        <v/>
      </c>
      <c r="Q4464" s="8" t="str">
        <f t="shared" si="625"/>
        <v/>
      </c>
      <c r="R4464" s="8">
        <v>1</v>
      </c>
      <c r="S4464" s="8" t="str">
        <f t="shared" si="626"/>
        <v/>
      </c>
      <c r="T4464" s="8" t="str">
        <f t="shared" si="627"/>
        <v/>
      </c>
      <c r="U4464" s="8" t="str">
        <f t="shared" si="628"/>
        <v/>
      </c>
      <c r="V4464" s="8" t="str">
        <f t="shared" si="629"/>
        <v/>
      </c>
    </row>
    <row r="4465" spans="1:22" x14ac:dyDescent="0.25">
      <c r="A4465" s="8" t="str">
        <f>IF('IMPUTACIONES DETALLE'!A4465="","",'EXP INFORME HU'!$R$2)</f>
        <v/>
      </c>
      <c r="B4465" s="9" t="str">
        <f>IF('IMPUTACIONES DETALLE'!A4465="","",'IMPUTACIONES DETALLE'!A4465)</f>
        <v/>
      </c>
      <c r="C4465" s="8" t="str">
        <f>IF('IMPUTACIONES DETALLE'!B4465="","",VLOOKUP('IMPUTACIONES DETALLE'!B4465,PERSONAS!$A$1:$B$59,2,FALSE))</f>
        <v/>
      </c>
      <c r="D4465" s="8" t="str">
        <f>IF('IMPUTACIONES DETALLE'!C4465="","",VLOOKUP('IMPUTACIONES DETALLE'!C4465,ACTIVIDADES!$A$1:$B$37,2,FALSE))</f>
        <v/>
      </c>
      <c r="E4465" s="8" t="str">
        <f>IF('IMPUTACIONES DETALLE'!D4465="","",'IMPUTACIONES DETALLE'!D4465&amp;" -- "&amp;IF('IMPUTACIONES DETALLE'!E4465="","Actividad de "&amp;'IMPUTACIONES DETALLE'!C4465,'IMPUTACIONES DETALLE'!E4465))</f>
        <v/>
      </c>
      <c r="F4465" s="8" t="str">
        <f>IF('IMPUTACIONES DETALLE'!D4465="","",'IMPUTACIONES DETALLE'!D4465)</f>
        <v/>
      </c>
      <c r="G4465" s="8">
        <f>'IMPUTACIONES DETALLE'!F4465</f>
        <v>0</v>
      </c>
      <c r="L4465" s="8" t="e">
        <f t="shared" si="621"/>
        <v>#VALUE!</v>
      </c>
      <c r="N4465" s="8">
        <f t="shared" si="622"/>
        <v>0</v>
      </c>
      <c r="O4465" s="8" t="str">
        <f t="shared" si="623"/>
        <v/>
      </c>
      <c r="P4465" s="8" t="str">
        <f t="shared" si="624"/>
        <v/>
      </c>
      <c r="Q4465" s="8" t="str">
        <f t="shared" si="625"/>
        <v/>
      </c>
      <c r="R4465" s="8">
        <v>1</v>
      </c>
      <c r="S4465" s="8" t="str">
        <f t="shared" si="626"/>
        <v/>
      </c>
      <c r="T4465" s="8" t="str">
        <f t="shared" si="627"/>
        <v/>
      </c>
      <c r="U4465" s="8" t="str">
        <f t="shared" si="628"/>
        <v/>
      </c>
      <c r="V4465" s="8" t="str">
        <f t="shared" si="629"/>
        <v/>
      </c>
    </row>
    <row r="4466" spans="1:22" x14ac:dyDescent="0.25">
      <c r="A4466" s="8" t="str">
        <f>IF('IMPUTACIONES DETALLE'!A4466="","",'EXP INFORME HU'!$R$2)</f>
        <v/>
      </c>
      <c r="B4466" s="9" t="str">
        <f>IF('IMPUTACIONES DETALLE'!A4466="","",'IMPUTACIONES DETALLE'!A4466)</f>
        <v/>
      </c>
      <c r="C4466" s="8" t="str">
        <f>IF('IMPUTACIONES DETALLE'!B4466="","",VLOOKUP('IMPUTACIONES DETALLE'!B4466,PERSONAS!$A$1:$B$59,2,FALSE))</f>
        <v/>
      </c>
      <c r="D4466" s="8" t="str">
        <f>IF('IMPUTACIONES DETALLE'!C4466="","",VLOOKUP('IMPUTACIONES DETALLE'!C4466,ACTIVIDADES!$A$1:$B$37,2,FALSE))</f>
        <v/>
      </c>
      <c r="E4466" s="8" t="str">
        <f>IF('IMPUTACIONES DETALLE'!D4466="","",'IMPUTACIONES DETALLE'!D4466&amp;" -- "&amp;IF('IMPUTACIONES DETALLE'!E4466="","Actividad de "&amp;'IMPUTACIONES DETALLE'!C4466,'IMPUTACIONES DETALLE'!E4466))</f>
        <v/>
      </c>
      <c r="F4466" s="8" t="str">
        <f>IF('IMPUTACIONES DETALLE'!D4466="","",'IMPUTACIONES DETALLE'!D4466)</f>
        <v/>
      </c>
      <c r="G4466" s="8">
        <f>'IMPUTACIONES DETALLE'!F4466</f>
        <v>0</v>
      </c>
      <c r="L4466" s="8" t="e">
        <f t="shared" si="621"/>
        <v>#VALUE!</v>
      </c>
      <c r="N4466" s="8">
        <f t="shared" si="622"/>
        <v>0</v>
      </c>
      <c r="O4466" s="8" t="str">
        <f t="shared" si="623"/>
        <v/>
      </c>
      <c r="P4466" s="8" t="str">
        <f t="shared" si="624"/>
        <v/>
      </c>
      <c r="Q4466" s="8" t="str">
        <f t="shared" si="625"/>
        <v/>
      </c>
      <c r="R4466" s="8">
        <v>1</v>
      </c>
      <c r="S4466" s="8" t="str">
        <f t="shared" si="626"/>
        <v/>
      </c>
      <c r="T4466" s="8" t="str">
        <f t="shared" si="627"/>
        <v/>
      </c>
      <c r="U4466" s="8" t="str">
        <f t="shared" si="628"/>
        <v/>
      </c>
      <c r="V4466" s="8" t="str">
        <f t="shared" si="629"/>
        <v/>
      </c>
    </row>
    <row r="4467" spans="1:22" x14ac:dyDescent="0.25">
      <c r="A4467" s="8" t="str">
        <f>IF('IMPUTACIONES DETALLE'!A4467="","",'EXP INFORME HU'!$R$2)</f>
        <v/>
      </c>
      <c r="B4467" s="9" t="str">
        <f>IF('IMPUTACIONES DETALLE'!A4467="","",'IMPUTACIONES DETALLE'!A4467)</f>
        <v/>
      </c>
      <c r="C4467" s="8" t="str">
        <f>IF('IMPUTACIONES DETALLE'!B4467="","",VLOOKUP('IMPUTACIONES DETALLE'!B4467,PERSONAS!$A$1:$B$59,2,FALSE))</f>
        <v/>
      </c>
      <c r="D4467" s="8" t="str">
        <f>IF('IMPUTACIONES DETALLE'!C4467="","",VLOOKUP('IMPUTACIONES DETALLE'!C4467,ACTIVIDADES!$A$1:$B$37,2,FALSE))</f>
        <v/>
      </c>
      <c r="E4467" s="8" t="str">
        <f>IF('IMPUTACIONES DETALLE'!D4467="","",'IMPUTACIONES DETALLE'!D4467&amp;" -- "&amp;IF('IMPUTACIONES DETALLE'!E4467="","Actividad de "&amp;'IMPUTACIONES DETALLE'!C4467,'IMPUTACIONES DETALLE'!E4467))</f>
        <v/>
      </c>
      <c r="F4467" s="8" t="str">
        <f>IF('IMPUTACIONES DETALLE'!D4467="","",'IMPUTACIONES DETALLE'!D4467)</f>
        <v/>
      </c>
      <c r="G4467" s="8">
        <f>'IMPUTACIONES DETALLE'!F4467</f>
        <v>0</v>
      </c>
      <c r="L4467" s="8" t="e">
        <f t="shared" si="621"/>
        <v>#VALUE!</v>
      </c>
      <c r="N4467" s="8">
        <f t="shared" si="622"/>
        <v>0</v>
      </c>
      <c r="O4467" s="8" t="str">
        <f t="shared" si="623"/>
        <v/>
      </c>
      <c r="P4467" s="8" t="str">
        <f t="shared" si="624"/>
        <v/>
      </c>
      <c r="Q4467" s="8" t="str">
        <f t="shared" si="625"/>
        <v/>
      </c>
      <c r="R4467" s="8">
        <v>1</v>
      </c>
      <c r="S4467" s="8" t="str">
        <f t="shared" si="626"/>
        <v/>
      </c>
      <c r="T4467" s="8" t="str">
        <f t="shared" si="627"/>
        <v/>
      </c>
      <c r="U4467" s="8" t="str">
        <f t="shared" si="628"/>
        <v/>
      </c>
      <c r="V4467" s="8" t="str">
        <f t="shared" si="629"/>
        <v/>
      </c>
    </row>
    <row r="4468" spans="1:22" x14ac:dyDescent="0.25">
      <c r="A4468" s="8" t="str">
        <f>IF('IMPUTACIONES DETALLE'!A4468="","",'EXP INFORME HU'!$R$2)</f>
        <v/>
      </c>
      <c r="B4468" s="9" t="str">
        <f>IF('IMPUTACIONES DETALLE'!A4468="","",'IMPUTACIONES DETALLE'!A4468)</f>
        <v/>
      </c>
      <c r="C4468" s="8" t="str">
        <f>IF('IMPUTACIONES DETALLE'!B4468="","",VLOOKUP('IMPUTACIONES DETALLE'!B4468,PERSONAS!$A$1:$B$59,2,FALSE))</f>
        <v/>
      </c>
      <c r="D4468" s="8" t="str">
        <f>IF('IMPUTACIONES DETALLE'!C4468="","",VLOOKUP('IMPUTACIONES DETALLE'!C4468,ACTIVIDADES!$A$1:$B$37,2,FALSE))</f>
        <v/>
      </c>
      <c r="E4468" s="8" t="str">
        <f>IF('IMPUTACIONES DETALLE'!D4468="","",'IMPUTACIONES DETALLE'!D4468&amp;" -- "&amp;IF('IMPUTACIONES DETALLE'!E4468="","Actividad de "&amp;'IMPUTACIONES DETALLE'!C4468,'IMPUTACIONES DETALLE'!E4468))</f>
        <v/>
      </c>
      <c r="F4468" s="8" t="str">
        <f>IF('IMPUTACIONES DETALLE'!D4468="","",'IMPUTACIONES DETALLE'!D4468)</f>
        <v/>
      </c>
      <c r="G4468" s="8">
        <f>'IMPUTACIONES DETALLE'!F4468</f>
        <v>0</v>
      </c>
      <c r="L4468" s="8" t="e">
        <f t="shared" si="621"/>
        <v>#VALUE!</v>
      </c>
      <c r="N4468" s="8">
        <f t="shared" si="622"/>
        <v>0</v>
      </c>
      <c r="O4468" s="8" t="str">
        <f t="shared" si="623"/>
        <v/>
      </c>
      <c r="P4468" s="8" t="str">
        <f t="shared" si="624"/>
        <v/>
      </c>
      <c r="Q4468" s="8" t="str">
        <f t="shared" si="625"/>
        <v/>
      </c>
      <c r="R4468" s="8">
        <v>1</v>
      </c>
      <c r="S4468" s="8" t="str">
        <f t="shared" si="626"/>
        <v/>
      </c>
      <c r="T4468" s="8" t="str">
        <f t="shared" si="627"/>
        <v/>
      </c>
      <c r="U4468" s="8" t="str">
        <f t="shared" si="628"/>
        <v/>
      </c>
      <c r="V4468" s="8" t="str">
        <f t="shared" si="629"/>
        <v/>
      </c>
    </row>
    <row r="4469" spans="1:22" x14ac:dyDescent="0.25">
      <c r="A4469" s="8" t="str">
        <f>IF('IMPUTACIONES DETALLE'!A4469="","",'EXP INFORME HU'!$R$2)</f>
        <v/>
      </c>
      <c r="B4469" s="9" t="str">
        <f>IF('IMPUTACIONES DETALLE'!A4469="","",'IMPUTACIONES DETALLE'!A4469)</f>
        <v/>
      </c>
      <c r="C4469" s="8" t="str">
        <f>IF('IMPUTACIONES DETALLE'!B4469="","",VLOOKUP('IMPUTACIONES DETALLE'!B4469,PERSONAS!$A$1:$B$59,2,FALSE))</f>
        <v/>
      </c>
      <c r="D4469" s="8" t="str">
        <f>IF('IMPUTACIONES DETALLE'!C4469="","",VLOOKUP('IMPUTACIONES DETALLE'!C4469,ACTIVIDADES!$A$1:$B$37,2,FALSE))</f>
        <v/>
      </c>
      <c r="E4469" s="8" t="str">
        <f>IF('IMPUTACIONES DETALLE'!D4469="","",'IMPUTACIONES DETALLE'!D4469&amp;" -- "&amp;IF('IMPUTACIONES DETALLE'!E4469="","Actividad de "&amp;'IMPUTACIONES DETALLE'!C4469,'IMPUTACIONES DETALLE'!E4469))</f>
        <v/>
      </c>
      <c r="F4469" s="8" t="str">
        <f>IF('IMPUTACIONES DETALLE'!D4469="","",'IMPUTACIONES DETALLE'!D4469)</f>
        <v/>
      </c>
      <c r="G4469" s="8">
        <f>'IMPUTACIONES DETALLE'!F4469</f>
        <v>0</v>
      </c>
      <c r="L4469" s="8" t="e">
        <f t="shared" si="621"/>
        <v>#VALUE!</v>
      </c>
      <c r="N4469" s="8">
        <f t="shared" si="622"/>
        <v>0</v>
      </c>
      <c r="O4469" s="8" t="str">
        <f t="shared" si="623"/>
        <v/>
      </c>
      <c r="P4469" s="8" t="str">
        <f t="shared" si="624"/>
        <v/>
      </c>
      <c r="Q4469" s="8" t="str">
        <f t="shared" si="625"/>
        <v/>
      </c>
      <c r="R4469" s="8">
        <v>1</v>
      </c>
      <c r="S4469" s="8" t="str">
        <f t="shared" si="626"/>
        <v/>
      </c>
      <c r="T4469" s="8" t="str">
        <f t="shared" si="627"/>
        <v/>
      </c>
      <c r="U4469" s="8" t="str">
        <f t="shared" si="628"/>
        <v/>
      </c>
      <c r="V4469" s="8" t="str">
        <f t="shared" si="629"/>
        <v/>
      </c>
    </row>
    <row r="4470" spans="1:22" x14ac:dyDescent="0.25">
      <c r="A4470" s="8" t="str">
        <f>IF('IMPUTACIONES DETALLE'!A4470="","",'EXP INFORME HU'!$R$2)</f>
        <v/>
      </c>
      <c r="B4470" s="9" t="str">
        <f>IF('IMPUTACIONES DETALLE'!A4470="","",'IMPUTACIONES DETALLE'!A4470)</f>
        <v/>
      </c>
      <c r="C4470" s="8" t="str">
        <f>IF('IMPUTACIONES DETALLE'!B4470="","",VLOOKUP('IMPUTACIONES DETALLE'!B4470,PERSONAS!$A$1:$B$59,2,FALSE))</f>
        <v/>
      </c>
      <c r="D4470" s="8" t="str">
        <f>IF('IMPUTACIONES DETALLE'!C4470="","",VLOOKUP('IMPUTACIONES DETALLE'!C4470,ACTIVIDADES!$A$1:$B$37,2,FALSE))</f>
        <v/>
      </c>
      <c r="E4470" s="8" t="str">
        <f>IF('IMPUTACIONES DETALLE'!D4470="","",'IMPUTACIONES DETALLE'!D4470&amp;" -- "&amp;IF('IMPUTACIONES DETALLE'!E4470="","Actividad de "&amp;'IMPUTACIONES DETALLE'!C4470,'IMPUTACIONES DETALLE'!E4470))</f>
        <v/>
      </c>
      <c r="F4470" s="8" t="str">
        <f>IF('IMPUTACIONES DETALLE'!D4470="","",'IMPUTACIONES DETALLE'!D4470)</f>
        <v/>
      </c>
      <c r="G4470" s="8">
        <f>'IMPUTACIONES DETALLE'!F4470</f>
        <v>0</v>
      </c>
      <c r="L4470" s="8" t="e">
        <f t="shared" si="621"/>
        <v>#VALUE!</v>
      </c>
      <c r="N4470" s="8">
        <f t="shared" si="622"/>
        <v>0</v>
      </c>
      <c r="O4470" s="8" t="str">
        <f t="shared" si="623"/>
        <v/>
      </c>
      <c r="P4470" s="8" t="str">
        <f t="shared" si="624"/>
        <v/>
      </c>
      <c r="Q4470" s="8" t="str">
        <f t="shared" si="625"/>
        <v/>
      </c>
      <c r="R4470" s="8">
        <v>1</v>
      </c>
      <c r="S4470" s="8" t="str">
        <f t="shared" si="626"/>
        <v/>
      </c>
      <c r="T4470" s="8" t="str">
        <f t="shared" si="627"/>
        <v/>
      </c>
      <c r="U4470" s="8" t="str">
        <f t="shared" si="628"/>
        <v/>
      </c>
      <c r="V4470" s="8" t="str">
        <f t="shared" si="629"/>
        <v/>
      </c>
    </row>
    <row r="4471" spans="1:22" x14ac:dyDescent="0.25">
      <c r="A4471" s="8" t="str">
        <f>IF('IMPUTACIONES DETALLE'!A4471="","",'EXP INFORME HU'!$R$2)</f>
        <v/>
      </c>
      <c r="B4471" s="9" t="str">
        <f>IF('IMPUTACIONES DETALLE'!A4471="","",'IMPUTACIONES DETALLE'!A4471)</f>
        <v/>
      </c>
      <c r="C4471" s="8" t="str">
        <f>IF('IMPUTACIONES DETALLE'!B4471="","",VLOOKUP('IMPUTACIONES DETALLE'!B4471,PERSONAS!$A$1:$B$59,2,FALSE))</f>
        <v/>
      </c>
      <c r="D4471" s="8" t="str">
        <f>IF('IMPUTACIONES DETALLE'!C4471="","",VLOOKUP('IMPUTACIONES DETALLE'!C4471,ACTIVIDADES!$A$1:$B$37,2,FALSE))</f>
        <v/>
      </c>
      <c r="E4471" s="8" t="str">
        <f>IF('IMPUTACIONES DETALLE'!D4471="","",'IMPUTACIONES DETALLE'!D4471&amp;" -- "&amp;IF('IMPUTACIONES DETALLE'!E4471="","Actividad de "&amp;'IMPUTACIONES DETALLE'!C4471,'IMPUTACIONES DETALLE'!E4471))</f>
        <v/>
      </c>
      <c r="F4471" s="8" t="str">
        <f>IF('IMPUTACIONES DETALLE'!D4471="","",'IMPUTACIONES DETALLE'!D4471)</f>
        <v/>
      </c>
      <c r="G4471" s="8">
        <f>'IMPUTACIONES DETALLE'!F4471</f>
        <v>0</v>
      </c>
      <c r="L4471" s="8" t="e">
        <f t="shared" si="621"/>
        <v>#VALUE!</v>
      </c>
      <c r="N4471" s="8">
        <f t="shared" si="622"/>
        <v>0</v>
      </c>
      <c r="O4471" s="8" t="str">
        <f t="shared" si="623"/>
        <v/>
      </c>
      <c r="P4471" s="8" t="str">
        <f t="shared" si="624"/>
        <v/>
      </c>
      <c r="Q4471" s="8" t="str">
        <f t="shared" si="625"/>
        <v/>
      </c>
      <c r="R4471" s="8">
        <v>1</v>
      </c>
      <c r="S4471" s="8" t="str">
        <f t="shared" si="626"/>
        <v/>
      </c>
      <c r="T4471" s="8" t="str">
        <f t="shared" si="627"/>
        <v/>
      </c>
      <c r="U4471" s="8" t="str">
        <f t="shared" si="628"/>
        <v/>
      </c>
      <c r="V4471" s="8" t="str">
        <f t="shared" si="629"/>
        <v/>
      </c>
    </row>
    <row r="4472" spans="1:22" x14ac:dyDescent="0.25">
      <c r="A4472" s="8" t="str">
        <f>IF('IMPUTACIONES DETALLE'!A4472="","",'EXP INFORME HU'!$R$2)</f>
        <v/>
      </c>
      <c r="B4472" s="9" t="str">
        <f>IF('IMPUTACIONES DETALLE'!A4472="","",'IMPUTACIONES DETALLE'!A4472)</f>
        <v/>
      </c>
      <c r="C4472" s="8" t="str">
        <f>IF('IMPUTACIONES DETALLE'!B4472="","",VLOOKUP('IMPUTACIONES DETALLE'!B4472,PERSONAS!$A$1:$B$59,2,FALSE))</f>
        <v/>
      </c>
      <c r="D4472" s="8" t="str">
        <f>IF('IMPUTACIONES DETALLE'!C4472="","",VLOOKUP('IMPUTACIONES DETALLE'!C4472,ACTIVIDADES!$A$1:$B$37,2,FALSE))</f>
        <v/>
      </c>
      <c r="E4472" s="8" t="str">
        <f>IF('IMPUTACIONES DETALLE'!D4472="","",'IMPUTACIONES DETALLE'!D4472&amp;" -- "&amp;IF('IMPUTACIONES DETALLE'!E4472="","Actividad de "&amp;'IMPUTACIONES DETALLE'!C4472,'IMPUTACIONES DETALLE'!E4472))</f>
        <v/>
      </c>
      <c r="F4472" s="8" t="str">
        <f>IF('IMPUTACIONES DETALLE'!D4472="","",'IMPUTACIONES DETALLE'!D4472)</f>
        <v/>
      </c>
      <c r="G4472" s="8">
        <f>'IMPUTACIONES DETALLE'!F4472</f>
        <v>0</v>
      </c>
      <c r="L4472" s="8" t="e">
        <f t="shared" si="621"/>
        <v>#VALUE!</v>
      </c>
      <c r="N4472" s="8">
        <f t="shared" si="622"/>
        <v>0</v>
      </c>
      <c r="O4472" s="8" t="str">
        <f t="shared" si="623"/>
        <v/>
      </c>
      <c r="P4472" s="8" t="str">
        <f t="shared" si="624"/>
        <v/>
      </c>
      <c r="Q4472" s="8" t="str">
        <f t="shared" si="625"/>
        <v/>
      </c>
      <c r="R4472" s="8">
        <v>1</v>
      </c>
      <c r="S4472" s="8" t="str">
        <f t="shared" si="626"/>
        <v/>
      </c>
      <c r="T4472" s="8" t="str">
        <f t="shared" si="627"/>
        <v/>
      </c>
      <c r="U4472" s="8" t="str">
        <f t="shared" si="628"/>
        <v/>
      </c>
      <c r="V4472" s="8" t="str">
        <f t="shared" si="629"/>
        <v/>
      </c>
    </row>
    <row r="4473" spans="1:22" x14ac:dyDescent="0.25">
      <c r="A4473" s="8" t="str">
        <f>IF('IMPUTACIONES DETALLE'!A4473="","",'EXP INFORME HU'!$R$2)</f>
        <v/>
      </c>
      <c r="B4473" s="9" t="str">
        <f>IF('IMPUTACIONES DETALLE'!A4473="","",'IMPUTACIONES DETALLE'!A4473)</f>
        <v/>
      </c>
      <c r="C4473" s="8" t="str">
        <f>IF('IMPUTACIONES DETALLE'!B4473="","",VLOOKUP('IMPUTACIONES DETALLE'!B4473,PERSONAS!$A$1:$B$59,2,FALSE))</f>
        <v/>
      </c>
      <c r="D4473" s="8" t="str">
        <f>IF('IMPUTACIONES DETALLE'!C4473="","",VLOOKUP('IMPUTACIONES DETALLE'!C4473,ACTIVIDADES!$A$1:$B$37,2,FALSE))</f>
        <v/>
      </c>
      <c r="E4473" s="8" t="str">
        <f>IF('IMPUTACIONES DETALLE'!D4473="","",'IMPUTACIONES DETALLE'!D4473&amp;" -- "&amp;IF('IMPUTACIONES DETALLE'!E4473="","Actividad de "&amp;'IMPUTACIONES DETALLE'!C4473,'IMPUTACIONES DETALLE'!E4473))</f>
        <v/>
      </c>
      <c r="F4473" s="8" t="str">
        <f>IF('IMPUTACIONES DETALLE'!D4473="","",'IMPUTACIONES DETALLE'!D4473)</f>
        <v/>
      </c>
      <c r="G4473" s="8">
        <f>'IMPUTACIONES DETALLE'!F4473</f>
        <v>0</v>
      </c>
      <c r="L4473" s="8" t="e">
        <f t="shared" si="621"/>
        <v>#VALUE!</v>
      </c>
      <c r="N4473" s="8">
        <f t="shared" si="622"/>
        <v>0</v>
      </c>
      <c r="O4473" s="8" t="str">
        <f t="shared" si="623"/>
        <v/>
      </c>
      <c r="P4473" s="8" t="str">
        <f t="shared" si="624"/>
        <v/>
      </c>
      <c r="Q4473" s="8" t="str">
        <f t="shared" si="625"/>
        <v/>
      </c>
      <c r="R4473" s="8">
        <v>1</v>
      </c>
      <c r="S4473" s="8" t="str">
        <f t="shared" si="626"/>
        <v/>
      </c>
      <c r="T4473" s="8" t="str">
        <f t="shared" si="627"/>
        <v/>
      </c>
      <c r="U4473" s="8" t="str">
        <f t="shared" si="628"/>
        <v/>
      </c>
      <c r="V4473" s="8" t="str">
        <f t="shared" si="629"/>
        <v/>
      </c>
    </row>
    <row r="4474" spans="1:22" x14ac:dyDescent="0.25">
      <c r="A4474" s="8" t="str">
        <f>IF('IMPUTACIONES DETALLE'!A4474="","",'EXP INFORME HU'!$R$2)</f>
        <v/>
      </c>
      <c r="B4474" s="9" t="str">
        <f>IF('IMPUTACIONES DETALLE'!A4474="","",'IMPUTACIONES DETALLE'!A4474)</f>
        <v/>
      </c>
      <c r="C4474" s="8" t="str">
        <f>IF('IMPUTACIONES DETALLE'!B4474="","",VLOOKUP('IMPUTACIONES DETALLE'!B4474,PERSONAS!$A$1:$B$59,2,FALSE))</f>
        <v/>
      </c>
      <c r="D4474" s="8" t="str">
        <f>IF('IMPUTACIONES DETALLE'!C4474="","",VLOOKUP('IMPUTACIONES DETALLE'!C4474,ACTIVIDADES!$A$1:$B$37,2,FALSE))</f>
        <v/>
      </c>
      <c r="E4474" s="8" t="str">
        <f>IF('IMPUTACIONES DETALLE'!D4474="","",'IMPUTACIONES DETALLE'!D4474&amp;" -- "&amp;IF('IMPUTACIONES DETALLE'!E4474="","Actividad de "&amp;'IMPUTACIONES DETALLE'!C4474,'IMPUTACIONES DETALLE'!E4474))</f>
        <v/>
      </c>
      <c r="F4474" s="8" t="str">
        <f>IF('IMPUTACIONES DETALLE'!D4474="","",'IMPUTACIONES DETALLE'!D4474)</f>
        <v/>
      </c>
      <c r="G4474" s="8">
        <f>'IMPUTACIONES DETALLE'!F4474</f>
        <v>0</v>
      </c>
      <c r="L4474" s="8" t="e">
        <f t="shared" si="621"/>
        <v>#VALUE!</v>
      </c>
      <c r="N4474" s="8">
        <f t="shared" si="622"/>
        <v>0</v>
      </c>
      <c r="O4474" s="8" t="str">
        <f t="shared" si="623"/>
        <v/>
      </c>
      <c r="P4474" s="8" t="str">
        <f t="shared" si="624"/>
        <v/>
      </c>
      <c r="Q4474" s="8" t="str">
        <f t="shared" si="625"/>
        <v/>
      </c>
      <c r="R4474" s="8">
        <v>1</v>
      </c>
      <c r="S4474" s="8" t="str">
        <f t="shared" si="626"/>
        <v/>
      </c>
      <c r="T4474" s="8" t="str">
        <f t="shared" si="627"/>
        <v/>
      </c>
      <c r="U4474" s="8" t="str">
        <f t="shared" si="628"/>
        <v/>
      </c>
      <c r="V4474" s="8" t="str">
        <f t="shared" si="629"/>
        <v/>
      </c>
    </row>
    <row r="4475" spans="1:22" x14ac:dyDescent="0.25">
      <c r="A4475" s="8" t="str">
        <f>IF('IMPUTACIONES DETALLE'!A4475="","",'EXP INFORME HU'!$R$2)</f>
        <v/>
      </c>
      <c r="B4475" s="9" t="str">
        <f>IF('IMPUTACIONES DETALLE'!A4475="","",'IMPUTACIONES DETALLE'!A4475)</f>
        <v/>
      </c>
      <c r="C4475" s="8" t="str">
        <f>IF('IMPUTACIONES DETALLE'!B4475="","",VLOOKUP('IMPUTACIONES DETALLE'!B4475,PERSONAS!$A$1:$B$59,2,FALSE))</f>
        <v/>
      </c>
      <c r="D4475" s="8" t="str">
        <f>IF('IMPUTACIONES DETALLE'!C4475="","",VLOOKUP('IMPUTACIONES DETALLE'!C4475,ACTIVIDADES!$A$1:$B$37,2,FALSE))</f>
        <v/>
      </c>
      <c r="E4475" s="8" t="str">
        <f>IF('IMPUTACIONES DETALLE'!D4475="","",'IMPUTACIONES DETALLE'!D4475&amp;" -- "&amp;IF('IMPUTACIONES DETALLE'!E4475="","Actividad de "&amp;'IMPUTACIONES DETALLE'!C4475,'IMPUTACIONES DETALLE'!E4475))</f>
        <v/>
      </c>
      <c r="F4475" s="8" t="str">
        <f>IF('IMPUTACIONES DETALLE'!D4475="","",'IMPUTACIONES DETALLE'!D4475)</f>
        <v/>
      </c>
      <c r="G4475" s="8">
        <f>'IMPUTACIONES DETALLE'!F4475</f>
        <v>0</v>
      </c>
      <c r="L4475" s="8" t="e">
        <f t="shared" si="621"/>
        <v>#VALUE!</v>
      </c>
      <c r="N4475" s="8">
        <f t="shared" si="622"/>
        <v>0</v>
      </c>
      <c r="O4475" s="8" t="str">
        <f t="shared" si="623"/>
        <v/>
      </c>
      <c r="P4475" s="8" t="str">
        <f t="shared" si="624"/>
        <v/>
      </c>
      <c r="Q4475" s="8" t="str">
        <f t="shared" si="625"/>
        <v/>
      </c>
      <c r="R4475" s="8">
        <v>1</v>
      </c>
      <c r="S4475" s="8" t="str">
        <f t="shared" si="626"/>
        <v/>
      </c>
      <c r="T4475" s="8" t="str">
        <f t="shared" si="627"/>
        <v/>
      </c>
      <c r="U4475" s="8" t="str">
        <f t="shared" si="628"/>
        <v/>
      </c>
      <c r="V4475" s="8" t="str">
        <f t="shared" si="629"/>
        <v/>
      </c>
    </row>
    <row r="4476" spans="1:22" x14ac:dyDescent="0.25">
      <c r="A4476" s="8" t="str">
        <f>IF('IMPUTACIONES DETALLE'!A4476="","",'EXP INFORME HU'!$R$2)</f>
        <v/>
      </c>
      <c r="B4476" s="9" t="str">
        <f>IF('IMPUTACIONES DETALLE'!A4476="","",'IMPUTACIONES DETALLE'!A4476)</f>
        <v/>
      </c>
      <c r="C4476" s="8" t="str">
        <f>IF('IMPUTACIONES DETALLE'!B4476="","",VLOOKUP('IMPUTACIONES DETALLE'!B4476,PERSONAS!$A$1:$B$59,2,FALSE))</f>
        <v/>
      </c>
      <c r="D4476" s="8" t="str">
        <f>IF('IMPUTACIONES DETALLE'!C4476="","",VLOOKUP('IMPUTACIONES DETALLE'!C4476,ACTIVIDADES!$A$1:$B$37,2,FALSE))</f>
        <v/>
      </c>
      <c r="E4476" s="8" t="str">
        <f>IF('IMPUTACIONES DETALLE'!D4476="","",'IMPUTACIONES DETALLE'!D4476&amp;" -- "&amp;IF('IMPUTACIONES DETALLE'!E4476="","Actividad de "&amp;'IMPUTACIONES DETALLE'!C4476,'IMPUTACIONES DETALLE'!E4476))</f>
        <v/>
      </c>
      <c r="F4476" s="8" t="str">
        <f>IF('IMPUTACIONES DETALLE'!D4476="","",'IMPUTACIONES DETALLE'!D4476)</f>
        <v/>
      </c>
      <c r="G4476" s="8">
        <f>'IMPUTACIONES DETALLE'!F4476</f>
        <v>0</v>
      </c>
      <c r="L4476" s="8" t="e">
        <f t="shared" si="621"/>
        <v>#VALUE!</v>
      </c>
      <c r="N4476" s="8">
        <f t="shared" si="622"/>
        <v>0</v>
      </c>
      <c r="O4476" s="8" t="str">
        <f t="shared" si="623"/>
        <v/>
      </c>
      <c r="P4476" s="8" t="str">
        <f t="shared" si="624"/>
        <v/>
      </c>
      <c r="Q4476" s="8" t="str">
        <f t="shared" si="625"/>
        <v/>
      </c>
      <c r="R4476" s="8">
        <v>1</v>
      </c>
      <c r="S4476" s="8" t="str">
        <f t="shared" si="626"/>
        <v/>
      </c>
      <c r="T4476" s="8" t="str">
        <f t="shared" si="627"/>
        <v/>
      </c>
      <c r="U4476" s="8" t="str">
        <f t="shared" si="628"/>
        <v/>
      </c>
      <c r="V4476" s="8" t="str">
        <f t="shared" si="629"/>
        <v/>
      </c>
    </row>
    <row r="4477" spans="1:22" x14ac:dyDescent="0.25">
      <c r="A4477" s="8" t="str">
        <f>IF('IMPUTACIONES DETALLE'!A4477="","",'EXP INFORME HU'!$R$2)</f>
        <v/>
      </c>
      <c r="B4477" s="9" t="str">
        <f>IF('IMPUTACIONES DETALLE'!A4477="","",'IMPUTACIONES DETALLE'!A4477)</f>
        <v/>
      </c>
      <c r="C4477" s="8" t="str">
        <f>IF('IMPUTACIONES DETALLE'!B4477="","",VLOOKUP('IMPUTACIONES DETALLE'!B4477,PERSONAS!$A$1:$B$59,2,FALSE))</f>
        <v/>
      </c>
      <c r="D4477" s="8" t="str">
        <f>IF('IMPUTACIONES DETALLE'!C4477="","",VLOOKUP('IMPUTACIONES DETALLE'!C4477,ACTIVIDADES!$A$1:$B$37,2,FALSE))</f>
        <v/>
      </c>
      <c r="E4477" s="8" t="str">
        <f>IF('IMPUTACIONES DETALLE'!D4477="","",'IMPUTACIONES DETALLE'!D4477&amp;" -- "&amp;IF('IMPUTACIONES DETALLE'!E4477="","Actividad de "&amp;'IMPUTACIONES DETALLE'!C4477,'IMPUTACIONES DETALLE'!E4477))</f>
        <v/>
      </c>
      <c r="F4477" s="8" t="str">
        <f>IF('IMPUTACIONES DETALLE'!D4477="","",'IMPUTACIONES DETALLE'!D4477)</f>
        <v/>
      </c>
      <c r="G4477" s="8">
        <f>'IMPUTACIONES DETALLE'!F4477</f>
        <v>0</v>
      </c>
      <c r="L4477" s="8" t="e">
        <f t="shared" si="621"/>
        <v>#VALUE!</v>
      </c>
      <c r="N4477" s="8">
        <f t="shared" si="622"/>
        <v>0</v>
      </c>
      <c r="O4477" s="8" t="str">
        <f t="shared" si="623"/>
        <v/>
      </c>
      <c r="P4477" s="8" t="str">
        <f t="shared" si="624"/>
        <v/>
      </c>
      <c r="Q4477" s="8" t="str">
        <f t="shared" si="625"/>
        <v/>
      </c>
      <c r="R4477" s="8">
        <v>1</v>
      </c>
      <c r="S4477" s="8" t="str">
        <f t="shared" si="626"/>
        <v/>
      </c>
      <c r="T4477" s="8" t="str">
        <f t="shared" si="627"/>
        <v/>
      </c>
      <c r="U4477" s="8" t="str">
        <f t="shared" si="628"/>
        <v/>
      </c>
      <c r="V4477" s="8" t="str">
        <f t="shared" si="629"/>
        <v/>
      </c>
    </row>
    <row r="4478" spans="1:22" x14ac:dyDescent="0.25">
      <c r="A4478" s="8" t="str">
        <f>IF('IMPUTACIONES DETALLE'!A4478="","",'EXP INFORME HU'!$R$2)</f>
        <v/>
      </c>
      <c r="B4478" s="9" t="str">
        <f>IF('IMPUTACIONES DETALLE'!A4478="","",'IMPUTACIONES DETALLE'!A4478)</f>
        <v/>
      </c>
      <c r="C4478" s="8" t="str">
        <f>IF('IMPUTACIONES DETALLE'!B4478="","",VLOOKUP('IMPUTACIONES DETALLE'!B4478,PERSONAS!$A$1:$B$59,2,FALSE))</f>
        <v/>
      </c>
      <c r="D4478" s="8" t="str">
        <f>IF('IMPUTACIONES DETALLE'!C4478="","",VLOOKUP('IMPUTACIONES DETALLE'!C4478,ACTIVIDADES!$A$1:$B$37,2,FALSE))</f>
        <v/>
      </c>
      <c r="E4478" s="8" t="str">
        <f>IF('IMPUTACIONES DETALLE'!D4478="","",'IMPUTACIONES DETALLE'!D4478&amp;" -- "&amp;IF('IMPUTACIONES DETALLE'!E4478="","Actividad de "&amp;'IMPUTACIONES DETALLE'!C4478,'IMPUTACIONES DETALLE'!E4478))</f>
        <v/>
      </c>
      <c r="F4478" s="8" t="str">
        <f>IF('IMPUTACIONES DETALLE'!D4478="","",'IMPUTACIONES DETALLE'!D4478)</f>
        <v/>
      </c>
      <c r="G4478" s="8">
        <f>'IMPUTACIONES DETALLE'!F4478</f>
        <v>0</v>
      </c>
      <c r="L4478" s="8" t="e">
        <f t="shared" si="621"/>
        <v>#VALUE!</v>
      </c>
      <c r="N4478" s="8">
        <f t="shared" si="622"/>
        <v>0</v>
      </c>
      <c r="O4478" s="8" t="str">
        <f t="shared" si="623"/>
        <v/>
      </c>
      <c r="P4478" s="8" t="str">
        <f t="shared" si="624"/>
        <v/>
      </c>
      <c r="Q4478" s="8" t="str">
        <f t="shared" si="625"/>
        <v/>
      </c>
      <c r="R4478" s="8">
        <v>1</v>
      </c>
      <c r="S4478" s="8" t="str">
        <f t="shared" si="626"/>
        <v/>
      </c>
      <c r="T4478" s="8" t="str">
        <f t="shared" si="627"/>
        <v/>
      </c>
      <c r="U4478" s="8" t="str">
        <f t="shared" si="628"/>
        <v/>
      </c>
      <c r="V4478" s="8" t="str">
        <f t="shared" si="629"/>
        <v/>
      </c>
    </row>
    <row r="4479" spans="1:22" x14ac:dyDescent="0.25">
      <c r="A4479" s="8" t="str">
        <f>IF('IMPUTACIONES DETALLE'!A4479="","",'EXP INFORME HU'!$R$2)</f>
        <v/>
      </c>
      <c r="B4479" s="9" t="str">
        <f>IF('IMPUTACIONES DETALLE'!A4479="","",'IMPUTACIONES DETALLE'!A4479)</f>
        <v/>
      </c>
      <c r="C4479" s="8" t="str">
        <f>IF('IMPUTACIONES DETALLE'!B4479="","",VLOOKUP('IMPUTACIONES DETALLE'!B4479,PERSONAS!$A$1:$B$59,2,FALSE))</f>
        <v/>
      </c>
      <c r="D4479" s="8" t="str">
        <f>IF('IMPUTACIONES DETALLE'!C4479="","",VLOOKUP('IMPUTACIONES DETALLE'!C4479,ACTIVIDADES!$A$1:$B$37,2,FALSE))</f>
        <v/>
      </c>
      <c r="E4479" s="8" t="str">
        <f>IF('IMPUTACIONES DETALLE'!D4479="","",'IMPUTACIONES DETALLE'!D4479&amp;" -- "&amp;IF('IMPUTACIONES DETALLE'!E4479="","Actividad de "&amp;'IMPUTACIONES DETALLE'!C4479,'IMPUTACIONES DETALLE'!E4479))</f>
        <v/>
      </c>
      <c r="F4479" s="8" t="str">
        <f>IF('IMPUTACIONES DETALLE'!D4479="","",'IMPUTACIONES DETALLE'!D4479)</f>
        <v/>
      </c>
      <c r="G4479" s="8">
        <f>'IMPUTACIONES DETALLE'!F4479</f>
        <v>0</v>
      </c>
      <c r="L4479" s="8" t="e">
        <f t="shared" si="621"/>
        <v>#VALUE!</v>
      </c>
      <c r="N4479" s="8">
        <f t="shared" si="622"/>
        <v>0</v>
      </c>
      <c r="O4479" s="8" t="str">
        <f t="shared" si="623"/>
        <v/>
      </c>
      <c r="P4479" s="8" t="str">
        <f t="shared" si="624"/>
        <v/>
      </c>
      <c r="Q4479" s="8" t="str">
        <f t="shared" si="625"/>
        <v/>
      </c>
      <c r="R4479" s="8">
        <v>1</v>
      </c>
      <c r="S4479" s="8" t="str">
        <f t="shared" si="626"/>
        <v/>
      </c>
      <c r="T4479" s="8" t="str">
        <f t="shared" si="627"/>
        <v/>
      </c>
      <c r="U4479" s="8" t="str">
        <f t="shared" si="628"/>
        <v/>
      </c>
      <c r="V4479" s="8" t="str">
        <f t="shared" si="629"/>
        <v/>
      </c>
    </row>
    <row r="4480" spans="1:22" x14ac:dyDescent="0.25">
      <c r="A4480" s="8" t="str">
        <f>IF('IMPUTACIONES DETALLE'!A4480="","",'EXP INFORME HU'!$R$2)</f>
        <v/>
      </c>
      <c r="B4480" s="9" t="str">
        <f>IF('IMPUTACIONES DETALLE'!A4480="","",'IMPUTACIONES DETALLE'!A4480)</f>
        <v/>
      </c>
      <c r="C4480" s="8" t="str">
        <f>IF('IMPUTACIONES DETALLE'!B4480="","",VLOOKUP('IMPUTACIONES DETALLE'!B4480,PERSONAS!$A$1:$B$59,2,FALSE))</f>
        <v/>
      </c>
      <c r="D4480" s="8" t="str">
        <f>IF('IMPUTACIONES DETALLE'!C4480="","",VLOOKUP('IMPUTACIONES DETALLE'!C4480,ACTIVIDADES!$A$1:$B$37,2,FALSE))</f>
        <v/>
      </c>
      <c r="E4480" s="8" t="str">
        <f>IF('IMPUTACIONES DETALLE'!D4480="","",'IMPUTACIONES DETALLE'!D4480&amp;" -- "&amp;IF('IMPUTACIONES DETALLE'!E4480="","Actividad de "&amp;'IMPUTACIONES DETALLE'!C4480,'IMPUTACIONES DETALLE'!E4480))</f>
        <v/>
      </c>
      <c r="F4480" s="8" t="str">
        <f>IF('IMPUTACIONES DETALLE'!D4480="","",'IMPUTACIONES DETALLE'!D4480)</f>
        <v/>
      </c>
      <c r="G4480" s="8">
        <f>'IMPUTACIONES DETALLE'!F4480</f>
        <v>0</v>
      </c>
      <c r="L4480" s="8" t="e">
        <f t="shared" si="621"/>
        <v>#VALUE!</v>
      </c>
      <c r="N4480" s="8">
        <f t="shared" si="622"/>
        <v>0</v>
      </c>
      <c r="O4480" s="8" t="str">
        <f t="shared" si="623"/>
        <v/>
      </c>
      <c r="P4480" s="8" t="str">
        <f t="shared" si="624"/>
        <v/>
      </c>
      <c r="Q4480" s="8" t="str">
        <f t="shared" si="625"/>
        <v/>
      </c>
      <c r="R4480" s="8">
        <v>1</v>
      </c>
      <c r="S4480" s="8" t="str">
        <f t="shared" si="626"/>
        <v/>
      </c>
      <c r="T4480" s="8" t="str">
        <f t="shared" si="627"/>
        <v/>
      </c>
      <c r="U4480" s="8" t="str">
        <f t="shared" si="628"/>
        <v/>
      </c>
      <c r="V4480" s="8" t="str">
        <f t="shared" si="629"/>
        <v/>
      </c>
    </row>
    <row r="4481" spans="1:22" x14ac:dyDescent="0.25">
      <c r="A4481" s="8" t="str">
        <f>IF('IMPUTACIONES DETALLE'!A4481="","",'EXP INFORME HU'!$R$2)</f>
        <v/>
      </c>
      <c r="B4481" s="9" t="str">
        <f>IF('IMPUTACIONES DETALLE'!A4481="","",'IMPUTACIONES DETALLE'!A4481)</f>
        <v/>
      </c>
      <c r="C4481" s="8" t="str">
        <f>IF('IMPUTACIONES DETALLE'!B4481="","",VLOOKUP('IMPUTACIONES DETALLE'!B4481,PERSONAS!$A$1:$B$59,2,FALSE))</f>
        <v/>
      </c>
      <c r="D4481" s="8" t="str">
        <f>IF('IMPUTACIONES DETALLE'!C4481="","",VLOOKUP('IMPUTACIONES DETALLE'!C4481,ACTIVIDADES!$A$1:$B$37,2,FALSE))</f>
        <v/>
      </c>
      <c r="E4481" s="8" t="str">
        <f>IF('IMPUTACIONES DETALLE'!D4481="","",'IMPUTACIONES DETALLE'!D4481&amp;" -- "&amp;IF('IMPUTACIONES DETALLE'!E4481="","Actividad de "&amp;'IMPUTACIONES DETALLE'!C4481,'IMPUTACIONES DETALLE'!E4481))</f>
        <v/>
      </c>
      <c r="F4481" s="8" t="str">
        <f>IF('IMPUTACIONES DETALLE'!D4481="","",'IMPUTACIONES DETALLE'!D4481)</f>
        <v/>
      </c>
      <c r="G4481" s="8">
        <f>'IMPUTACIONES DETALLE'!F4481</f>
        <v>0</v>
      </c>
      <c r="L4481" s="8" t="e">
        <f t="shared" si="621"/>
        <v>#VALUE!</v>
      </c>
      <c r="N4481" s="8">
        <f t="shared" si="622"/>
        <v>0</v>
      </c>
      <c r="O4481" s="8" t="str">
        <f t="shared" si="623"/>
        <v/>
      </c>
      <c r="P4481" s="8" t="str">
        <f t="shared" si="624"/>
        <v/>
      </c>
      <c r="Q4481" s="8" t="str">
        <f t="shared" si="625"/>
        <v/>
      </c>
      <c r="R4481" s="8">
        <v>1</v>
      </c>
      <c r="S4481" s="8" t="str">
        <f t="shared" si="626"/>
        <v/>
      </c>
      <c r="T4481" s="8" t="str">
        <f t="shared" si="627"/>
        <v/>
      </c>
      <c r="U4481" s="8" t="str">
        <f t="shared" si="628"/>
        <v/>
      </c>
      <c r="V4481" s="8" t="str">
        <f t="shared" si="629"/>
        <v/>
      </c>
    </row>
    <row r="4482" spans="1:22" x14ac:dyDescent="0.25">
      <c r="A4482" s="8" t="str">
        <f>IF('IMPUTACIONES DETALLE'!A4482="","",'EXP INFORME HU'!$R$2)</f>
        <v/>
      </c>
      <c r="B4482" s="9" t="str">
        <f>IF('IMPUTACIONES DETALLE'!A4482="","",'IMPUTACIONES DETALLE'!A4482)</f>
        <v/>
      </c>
      <c r="C4482" s="8" t="str">
        <f>IF('IMPUTACIONES DETALLE'!B4482="","",VLOOKUP('IMPUTACIONES DETALLE'!B4482,PERSONAS!$A$1:$B$59,2,FALSE))</f>
        <v/>
      </c>
      <c r="D4482" s="8" t="str">
        <f>IF('IMPUTACIONES DETALLE'!C4482="","",VLOOKUP('IMPUTACIONES DETALLE'!C4482,ACTIVIDADES!$A$1:$B$37,2,FALSE))</f>
        <v/>
      </c>
      <c r="E4482" s="8" t="str">
        <f>IF('IMPUTACIONES DETALLE'!D4482="","",'IMPUTACIONES DETALLE'!D4482&amp;" -- "&amp;IF('IMPUTACIONES DETALLE'!E4482="","Actividad de "&amp;'IMPUTACIONES DETALLE'!C4482,'IMPUTACIONES DETALLE'!E4482))</f>
        <v/>
      </c>
      <c r="F4482" s="8" t="str">
        <f>IF('IMPUTACIONES DETALLE'!D4482="","",'IMPUTACIONES DETALLE'!D4482)</f>
        <v/>
      </c>
      <c r="G4482" s="8">
        <f>'IMPUTACIONES DETALLE'!F4482</f>
        <v>0</v>
      </c>
      <c r="L4482" s="8" t="e">
        <f t="shared" si="621"/>
        <v>#VALUE!</v>
      </c>
      <c r="N4482" s="8">
        <f t="shared" si="622"/>
        <v>0</v>
      </c>
      <c r="O4482" s="8" t="str">
        <f t="shared" si="623"/>
        <v/>
      </c>
      <c r="P4482" s="8" t="str">
        <f t="shared" si="624"/>
        <v/>
      </c>
      <c r="Q4482" s="8" t="str">
        <f t="shared" si="625"/>
        <v/>
      </c>
      <c r="R4482" s="8">
        <v>1</v>
      </c>
      <c r="S4482" s="8" t="str">
        <f t="shared" si="626"/>
        <v/>
      </c>
      <c r="T4482" s="8" t="str">
        <f t="shared" si="627"/>
        <v/>
      </c>
      <c r="U4482" s="8" t="str">
        <f t="shared" si="628"/>
        <v/>
      </c>
      <c r="V4482" s="8" t="str">
        <f t="shared" si="629"/>
        <v/>
      </c>
    </row>
    <row r="4483" spans="1:22" x14ac:dyDescent="0.25">
      <c r="A4483" s="8" t="str">
        <f>IF('IMPUTACIONES DETALLE'!A4483="","",'EXP INFORME HU'!$R$2)</f>
        <v/>
      </c>
      <c r="B4483" s="9" t="str">
        <f>IF('IMPUTACIONES DETALLE'!A4483="","",'IMPUTACIONES DETALLE'!A4483)</f>
        <v/>
      </c>
      <c r="C4483" s="8" t="str">
        <f>IF('IMPUTACIONES DETALLE'!B4483="","",VLOOKUP('IMPUTACIONES DETALLE'!B4483,PERSONAS!$A$1:$B$59,2,FALSE))</f>
        <v/>
      </c>
      <c r="D4483" s="8" t="str">
        <f>IF('IMPUTACIONES DETALLE'!C4483="","",VLOOKUP('IMPUTACIONES DETALLE'!C4483,ACTIVIDADES!$A$1:$B$37,2,FALSE))</f>
        <v/>
      </c>
      <c r="E4483" s="8" t="str">
        <f>IF('IMPUTACIONES DETALLE'!D4483="","",'IMPUTACIONES DETALLE'!D4483&amp;" -- "&amp;IF('IMPUTACIONES DETALLE'!E4483="","Actividad de "&amp;'IMPUTACIONES DETALLE'!C4483,'IMPUTACIONES DETALLE'!E4483))</f>
        <v/>
      </c>
      <c r="F4483" s="8" t="str">
        <f>IF('IMPUTACIONES DETALLE'!D4483="","",'IMPUTACIONES DETALLE'!D4483)</f>
        <v/>
      </c>
      <c r="G4483" s="8">
        <f>'IMPUTACIONES DETALLE'!F4483</f>
        <v>0</v>
      </c>
      <c r="L4483" s="8" t="e">
        <f t="shared" ref="L4483:L4546" si="630">VALUE(U4483)</f>
        <v>#VALUE!</v>
      </c>
      <c r="N4483" s="8">
        <f t="shared" ref="N4483:N4546" si="631">(LEN(F4483)-LEN(SUBSTITUTE(F4483,"#","")))/LEN("#")</f>
        <v>0</v>
      </c>
      <c r="O4483" s="8" t="str">
        <f t="shared" ref="O4483:O4546" si="632">IFERROR(SUBSTITUTE(F4483,"#","@",N4483),"")</f>
        <v/>
      </c>
      <c r="P4483" s="8" t="str">
        <f t="shared" ref="P4483:P4546" si="633">IFERROR(LEN(O4483)-FIND("@",O4483),"")</f>
        <v/>
      </c>
      <c r="Q4483" s="8" t="str">
        <f t="shared" ref="Q4483:Q4546" si="634">IFERROR(RIGHT(O4483,P4483),"")</f>
        <v/>
      </c>
      <c r="R4483" s="8">
        <v>1</v>
      </c>
      <c r="S4483" s="8" t="str">
        <f t="shared" ref="S4483:S4546" si="635">IFERROR(SUBSTITUTE(Q4483,":","@",R4483),"")</f>
        <v/>
      </c>
      <c r="T4483" s="8" t="str">
        <f t="shared" ref="T4483:T4546" si="636">IFERROR(FIND("@",S4483),"")</f>
        <v/>
      </c>
      <c r="U4483" s="8" t="str">
        <f t="shared" ref="U4483:U4546" si="637">IFERROR(LEFT(S4483,T4483-1),"")</f>
        <v/>
      </c>
      <c r="V4483" s="8" t="str">
        <f t="shared" ref="V4483:V4546" si="638">IFERROR(RIGHT(S4483,LEN(S4483)-(T4483)),"")</f>
        <v/>
      </c>
    </row>
    <row r="4484" spans="1:22" x14ac:dyDescent="0.25">
      <c r="A4484" s="8" t="str">
        <f>IF('IMPUTACIONES DETALLE'!A4484="","",'EXP INFORME HU'!$R$2)</f>
        <v/>
      </c>
      <c r="B4484" s="9" t="str">
        <f>IF('IMPUTACIONES DETALLE'!A4484="","",'IMPUTACIONES DETALLE'!A4484)</f>
        <v/>
      </c>
      <c r="C4484" s="8" t="str">
        <f>IF('IMPUTACIONES DETALLE'!B4484="","",VLOOKUP('IMPUTACIONES DETALLE'!B4484,PERSONAS!$A$1:$B$59,2,FALSE))</f>
        <v/>
      </c>
      <c r="D4484" s="8" t="str">
        <f>IF('IMPUTACIONES DETALLE'!C4484="","",VLOOKUP('IMPUTACIONES DETALLE'!C4484,ACTIVIDADES!$A$1:$B$37,2,FALSE))</f>
        <v/>
      </c>
      <c r="E4484" s="8" t="str">
        <f>IF('IMPUTACIONES DETALLE'!D4484="","",'IMPUTACIONES DETALLE'!D4484&amp;" -- "&amp;IF('IMPUTACIONES DETALLE'!E4484="","Actividad de "&amp;'IMPUTACIONES DETALLE'!C4484,'IMPUTACIONES DETALLE'!E4484))</f>
        <v/>
      </c>
      <c r="F4484" s="8" t="str">
        <f>IF('IMPUTACIONES DETALLE'!D4484="","",'IMPUTACIONES DETALLE'!D4484)</f>
        <v/>
      </c>
      <c r="G4484" s="8">
        <f>'IMPUTACIONES DETALLE'!F4484</f>
        <v>0</v>
      </c>
      <c r="L4484" s="8" t="e">
        <f t="shared" si="630"/>
        <v>#VALUE!</v>
      </c>
      <c r="N4484" s="8">
        <f t="shared" si="631"/>
        <v>0</v>
      </c>
      <c r="O4484" s="8" t="str">
        <f t="shared" si="632"/>
        <v/>
      </c>
      <c r="P4484" s="8" t="str">
        <f t="shared" si="633"/>
        <v/>
      </c>
      <c r="Q4484" s="8" t="str">
        <f t="shared" si="634"/>
        <v/>
      </c>
      <c r="R4484" s="8">
        <v>1</v>
      </c>
      <c r="S4484" s="8" t="str">
        <f t="shared" si="635"/>
        <v/>
      </c>
      <c r="T4484" s="8" t="str">
        <f t="shared" si="636"/>
        <v/>
      </c>
      <c r="U4484" s="8" t="str">
        <f t="shared" si="637"/>
        <v/>
      </c>
      <c r="V4484" s="8" t="str">
        <f t="shared" si="638"/>
        <v/>
      </c>
    </row>
    <row r="4485" spans="1:22" x14ac:dyDescent="0.25">
      <c r="A4485" s="8" t="str">
        <f>IF('IMPUTACIONES DETALLE'!A4485="","",'EXP INFORME HU'!$R$2)</f>
        <v/>
      </c>
      <c r="B4485" s="9" t="str">
        <f>IF('IMPUTACIONES DETALLE'!A4485="","",'IMPUTACIONES DETALLE'!A4485)</f>
        <v/>
      </c>
      <c r="C4485" s="8" t="str">
        <f>IF('IMPUTACIONES DETALLE'!B4485="","",VLOOKUP('IMPUTACIONES DETALLE'!B4485,PERSONAS!$A$1:$B$59,2,FALSE))</f>
        <v/>
      </c>
      <c r="D4485" s="8" t="str">
        <f>IF('IMPUTACIONES DETALLE'!C4485="","",VLOOKUP('IMPUTACIONES DETALLE'!C4485,ACTIVIDADES!$A$1:$B$37,2,FALSE))</f>
        <v/>
      </c>
      <c r="E4485" s="8" t="str">
        <f>IF('IMPUTACIONES DETALLE'!D4485="","",'IMPUTACIONES DETALLE'!D4485&amp;" -- "&amp;IF('IMPUTACIONES DETALLE'!E4485="","Actividad de "&amp;'IMPUTACIONES DETALLE'!C4485,'IMPUTACIONES DETALLE'!E4485))</f>
        <v/>
      </c>
      <c r="F4485" s="8" t="str">
        <f>IF('IMPUTACIONES DETALLE'!D4485="","",'IMPUTACIONES DETALLE'!D4485)</f>
        <v/>
      </c>
      <c r="G4485" s="8">
        <f>'IMPUTACIONES DETALLE'!F4485</f>
        <v>0</v>
      </c>
      <c r="L4485" s="8" t="e">
        <f t="shared" si="630"/>
        <v>#VALUE!</v>
      </c>
      <c r="N4485" s="8">
        <f t="shared" si="631"/>
        <v>0</v>
      </c>
      <c r="O4485" s="8" t="str">
        <f t="shared" si="632"/>
        <v/>
      </c>
      <c r="P4485" s="8" t="str">
        <f t="shared" si="633"/>
        <v/>
      </c>
      <c r="Q4485" s="8" t="str">
        <f t="shared" si="634"/>
        <v/>
      </c>
      <c r="R4485" s="8">
        <v>1</v>
      </c>
      <c r="S4485" s="8" t="str">
        <f t="shared" si="635"/>
        <v/>
      </c>
      <c r="T4485" s="8" t="str">
        <f t="shared" si="636"/>
        <v/>
      </c>
      <c r="U4485" s="8" t="str">
        <f t="shared" si="637"/>
        <v/>
      </c>
      <c r="V4485" s="8" t="str">
        <f t="shared" si="638"/>
        <v/>
      </c>
    </row>
    <row r="4486" spans="1:22" x14ac:dyDescent="0.25">
      <c r="A4486" s="8" t="str">
        <f>IF('IMPUTACIONES DETALLE'!A4486="","",'EXP INFORME HU'!$R$2)</f>
        <v/>
      </c>
      <c r="B4486" s="9" t="str">
        <f>IF('IMPUTACIONES DETALLE'!A4486="","",'IMPUTACIONES DETALLE'!A4486)</f>
        <v/>
      </c>
      <c r="C4486" s="8" t="str">
        <f>IF('IMPUTACIONES DETALLE'!B4486="","",VLOOKUP('IMPUTACIONES DETALLE'!B4486,PERSONAS!$A$1:$B$59,2,FALSE))</f>
        <v/>
      </c>
      <c r="D4486" s="8" t="str">
        <f>IF('IMPUTACIONES DETALLE'!C4486="","",VLOOKUP('IMPUTACIONES DETALLE'!C4486,ACTIVIDADES!$A$1:$B$37,2,FALSE))</f>
        <v/>
      </c>
      <c r="E4486" s="8" t="str">
        <f>IF('IMPUTACIONES DETALLE'!D4486="","",'IMPUTACIONES DETALLE'!D4486&amp;" -- "&amp;IF('IMPUTACIONES DETALLE'!E4486="","Actividad de "&amp;'IMPUTACIONES DETALLE'!C4486,'IMPUTACIONES DETALLE'!E4486))</f>
        <v/>
      </c>
      <c r="F4486" s="8" t="str">
        <f>IF('IMPUTACIONES DETALLE'!D4486="","",'IMPUTACIONES DETALLE'!D4486)</f>
        <v/>
      </c>
      <c r="G4486" s="8">
        <f>'IMPUTACIONES DETALLE'!F4486</f>
        <v>0</v>
      </c>
      <c r="L4486" s="8" t="e">
        <f t="shared" si="630"/>
        <v>#VALUE!</v>
      </c>
      <c r="N4486" s="8">
        <f t="shared" si="631"/>
        <v>0</v>
      </c>
      <c r="O4486" s="8" t="str">
        <f t="shared" si="632"/>
        <v/>
      </c>
      <c r="P4486" s="8" t="str">
        <f t="shared" si="633"/>
        <v/>
      </c>
      <c r="Q4486" s="8" t="str">
        <f t="shared" si="634"/>
        <v/>
      </c>
      <c r="R4486" s="8">
        <v>1</v>
      </c>
      <c r="S4486" s="8" t="str">
        <f t="shared" si="635"/>
        <v/>
      </c>
      <c r="T4486" s="8" t="str">
        <f t="shared" si="636"/>
        <v/>
      </c>
      <c r="U4486" s="8" t="str">
        <f t="shared" si="637"/>
        <v/>
      </c>
      <c r="V4486" s="8" t="str">
        <f t="shared" si="638"/>
        <v/>
      </c>
    </row>
    <row r="4487" spans="1:22" x14ac:dyDescent="0.25">
      <c r="A4487" s="8" t="str">
        <f>IF('IMPUTACIONES DETALLE'!A4487="","",'EXP INFORME HU'!$R$2)</f>
        <v/>
      </c>
      <c r="B4487" s="9" t="str">
        <f>IF('IMPUTACIONES DETALLE'!A4487="","",'IMPUTACIONES DETALLE'!A4487)</f>
        <v/>
      </c>
      <c r="C4487" s="8" t="str">
        <f>IF('IMPUTACIONES DETALLE'!B4487="","",VLOOKUP('IMPUTACIONES DETALLE'!B4487,PERSONAS!$A$1:$B$59,2,FALSE))</f>
        <v/>
      </c>
      <c r="D4487" s="8" t="str">
        <f>IF('IMPUTACIONES DETALLE'!C4487="","",VLOOKUP('IMPUTACIONES DETALLE'!C4487,ACTIVIDADES!$A$1:$B$37,2,FALSE))</f>
        <v/>
      </c>
      <c r="E4487" s="8" t="str">
        <f>IF('IMPUTACIONES DETALLE'!D4487="","",'IMPUTACIONES DETALLE'!D4487&amp;" -- "&amp;IF('IMPUTACIONES DETALLE'!E4487="","Actividad de "&amp;'IMPUTACIONES DETALLE'!C4487,'IMPUTACIONES DETALLE'!E4487))</f>
        <v/>
      </c>
      <c r="F4487" s="8" t="str">
        <f>IF('IMPUTACIONES DETALLE'!D4487="","",'IMPUTACIONES DETALLE'!D4487)</f>
        <v/>
      </c>
      <c r="G4487" s="8">
        <f>'IMPUTACIONES DETALLE'!F4487</f>
        <v>0</v>
      </c>
      <c r="L4487" s="8" t="e">
        <f t="shared" si="630"/>
        <v>#VALUE!</v>
      </c>
      <c r="N4487" s="8">
        <f t="shared" si="631"/>
        <v>0</v>
      </c>
      <c r="O4487" s="8" t="str">
        <f t="shared" si="632"/>
        <v/>
      </c>
      <c r="P4487" s="8" t="str">
        <f t="shared" si="633"/>
        <v/>
      </c>
      <c r="Q4487" s="8" t="str">
        <f t="shared" si="634"/>
        <v/>
      </c>
      <c r="R4487" s="8">
        <v>1</v>
      </c>
      <c r="S4487" s="8" t="str">
        <f t="shared" si="635"/>
        <v/>
      </c>
      <c r="T4487" s="8" t="str">
        <f t="shared" si="636"/>
        <v/>
      </c>
      <c r="U4487" s="8" t="str">
        <f t="shared" si="637"/>
        <v/>
      </c>
      <c r="V4487" s="8" t="str">
        <f t="shared" si="638"/>
        <v/>
      </c>
    </row>
    <row r="4488" spans="1:22" x14ac:dyDescent="0.25">
      <c r="A4488" s="8" t="str">
        <f>IF('IMPUTACIONES DETALLE'!A4488="","",'EXP INFORME HU'!$R$2)</f>
        <v/>
      </c>
      <c r="B4488" s="9" t="str">
        <f>IF('IMPUTACIONES DETALLE'!A4488="","",'IMPUTACIONES DETALLE'!A4488)</f>
        <v/>
      </c>
      <c r="C4488" s="8" t="str">
        <f>IF('IMPUTACIONES DETALLE'!B4488="","",VLOOKUP('IMPUTACIONES DETALLE'!B4488,PERSONAS!$A$1:$B$59,2,FALSE))</f>
        <v/>
      </c>
      <c r="D4488" s="8" t="str">
        <f>IF('IMPUTACIONES DETALLE'!C4488="","",VLOOKUP('IMPUTACIONES DETALLE'!C4488,ACTIVIDADES!$A$1:$B$37,2,FALSE))</f>
        <v/>
      </c>
      <c r="E4488" s="8" t="str">
        <f>IF('IMPUTACIONES DETALLE'!D4488="","",'IMPUTACIONES DETALLE'!D4488&amp;" -- "&amp;IF('IMPUTACIONES DETALLE'!E4488="","Actividad de "&amp;'IMPUTACIONES DETALLE'!C4488,'IMPUTACIONES DETALLE'!E4488))</f>
        <v/>
      </c>
      <c r="F4488" s="8" t="str">
        <f>IF('IMPUTACIONES DETALLE'!D4488="","",'IMPUTACIONES DETALLE'!D4488)</f>
        <v/>
      </c>
      <c r="G4488" s="8">
        <f>'IMPUTACIONES DETALLE'!F4488</f>
        <v>0</v>
      </c>
      <c r="L4488" s="8" t="e">
        <f t="shared" si="630"/>
        <v>#VALUE!</v>
      </c>
      <c r="N4488" s="8">
        <f t="shared" si="631"/>
        <v>0</v>
      </c>
      <c r="O4488" s="8" t="str">
        <f t="shared" si="632"/>
        <v/>
      </c>
      <c r="P4488" s="8" t="str">
        <f t="shared" si="633"/>
        <v/>
      </c>
      <c r="Q4488" s="8" t="str">
        <f t="shared" si="634"/>
        <v/>
      </c>
      <c r="R4488" s="8">
        <v>1</v>
      </c>
      <c r="S4488" s="8" t="str">
        <f t="shared" si="635"/>
        <v/>
      </c>
      <c r="T4488" s="8" t="str">
        <f t="shared" si="636"/>
        <v/>
      </c>
      <c r="U4488" s="8" t="str">
        <f t="shared" si="637"/>
        <v/>
      </c>
      <c r="V4488" s="8" t="str">
        <f t="shared" si="638"/>
        <v/>
      </c>
    </row>
    <row r="4489" spans="1:22" x14ac:dyDescent="0.25">
      <c r="A4489" s="8" t="str">
        <f>IF('IMPUTACIONES DETALLE'!A4489="","",'EXP INFORME HU'!$R$2)</f>
        <v/>
      </c>
      <c r="B4489" s="9" t="str">
        <f>IF('IMPUTACIONES DETALLE'!A4489="","",'IMPUTACIONES DETALLE'!A4489)</f>
        <v/>
      </c>
      <c r="C4489" s="8" t="str">
        <f>IF('IMPUTACIONES DETALLE'!B4489="","",VLOOKUP('IMPUTACIONES DETALLE'!B4489,PERSONAS!$A$1:$B$59,2,FALSE))</f>
        <v/>
      </c>
      <c r="D4489" s="8" t="str">
        <f>IF('IMPUTACIONES DETALLE'!C4489="","",VLOOKUP('IMPUTACIONES DETALLE'!C4489,ACTIVIDADES!$A$1:$B$37,2,FALSE))</f>
        <v/>
      </c>
      <c r="E4489" s="8" t="str">
        <f>IF('IMPUTACIONES DETALLE'!D4489="","",'IMPUTACIONES DETALLE'!D4489&amp;" -- "&amp;IF('IMPUTACIONES DETALLE'!E4489="","Actividad de "&amp;'IMPUTACIONES DETALLE'!C4489,'IMPUTACIONES DETALLE'!E4489))</f>
        <v/>
      </c>
      <c r="F4489" s="8" t="str">
        <f>IF('IMPUTACIONES DETALLE'!D4489="","",'IMPUTACIONES DETALLE'!D4489)</f>
        <v/>
      </c>
      <c r="G4489" s="8">
        <f>'IMPUTACIONES DETALLE'!F4489</f>
        <v>0</v>
      </c>
      <c r="L4489" s="8" t="e">
        <f t="shared" si="630"/>
        <v>#VALUE!</v>
      </c>
      <c r="N4489" s="8">
        <f t="shared" si="631"/>
        <v>0</v>
      </c>
      <c r="O4489" s="8" t="str">
        <f t="shared" si="632"/>
        <v/>
      </c>
      <c r="P4489" s="8" t="str">
        <f t="shared" si="633"/>
        <v/>
      </c>
      <c r="Q4489" s="8" t="str">
        <f t="shared" si="634"/>
        <v/>
      </c>
      <c r="R4489" s="8">
        <v>1</v>
      </c>
      <c r="S4489" s="8" t="str">
        <f t="shared" si="635"/>
        <v/>
      </c>
      <c r="T4489" s="8" t="str">
        <f t="shared" si="636"/>
        <v/>
      </c>
      <c r="U4489" s="8" t="str">
        <f t="shared" si="637"/>
        <v/>
      </c>
      <c r="V4489" s="8" t="str">
        <f t="shared" si="638"/>
        <v/>
      </c>
    </row>
    <row r="4490" spans="1:22" x14ac:dyDescent="0.25">
      <c r="A4490" s="8" t="str">
        <f>IF('IMPUTACIONES DETALLE'!A4490="","",'EXP INFORME HU'!$R$2)</f>
        <v/>
      </c>
      <c r="B4490" s="9" t="str">
        <f>IF('IMPUTACIONES DETALLE'!A4490="","",'IMPUTACIONES DETALLE'!A4490)</f>
        <v/>
      </c>
      <c r="C4490" s="8" t="str">
        <f>IF('IMPUTACIONES DETALLE'!B4490="","",VLOOKUP('IMPUTACIONES DETALLE'!B4490,PERSONAS!$A$1:$B$59,2,FALSE))</f>
        <v/>
      </c>
      <c r="D4490" s="8" t="str">
        <f>IF('IMPUTACIONES DETALLE'!C4490="","",VLOOKUP('IMPUTACIONES DETALLE'!C4490,ACTIVIDADES!$A$1:$B$37,2,FALSE))</f>
        <v/>
      </c>
      <c r="E4490" s="8" t="str">
        <f>IF('IMPUTACIONES DETALLE'!D4490="","",'IMPUTACIONES DETALLE'!D4490&amp;" -- "&amp;IF('IMPUTACIONES DETALLE'!E4490="","Actividad de "&amp;'IMPUTACIONES DETALLE'!C4490,'IMPUTACIONES DETALLE'!E4490))</f>
        <v/>
      </c>
      <c r="F4490" s="8" t="str">
        <f>IF('IMPUTACIONES DETALLE'!D4490="","",'IMPUTACIONES DETALLE'!D4490)</f>
        <v/>
      </c>
      <c r="G4490" s="8">
        <f>'IMPUTACIONES DETALLE'!F4490</f>
        <v>0</v>
      </c>
      <c r="L4490" s="8" t="e">
        <f t="shared" si="630"/>
        <v>#VALUE!</v>
      </c>
      <c r="N4490" s="8">
        <f t="shared" si="631"/>
        <v>0</v>
      </c>
      <c r="O4490" s="8" t="str">
        <f t="shared" si="632"/>
        <v/>
      </c>
      <c r="P4490" s="8" t="str">
        <f t="shared" si="633"/>
        <v/>
      </c>
      <c r="Q4490" s="8" t="str">
        <f t="shared" si="634"/>
        <v/>
      </c>
      <c r="R4490" s="8">
        <v>1</v>
      </c>
      <c r="S4490" s="8" t="str">
        <f t="shared" si="635"/>
        <v/>
      </c>
      <c r="T4490" s="8" t="str">
        <f t="shared" si="636"/>
        <v/>
      </c>
      <c r="U4490" s="8" t="str">
        <f t="shared" si="637"/>
        <v/>
      </c>
      <c r="V4490" s="8" t="str">
        <f t="shared" si="638"/>
        <v/>
      </c>
    </row>
    <row r="4491" spans="1:22" x14ac:dyDescent="0.25">
      <c r="A4491" s="8" t="str">
        <f>IF('IMPUTACIONES DETALLE'!A4491="","",'EXP INFORME HU'!$R$2)</f>
        <v/>
      </c>
      <c r="B4491" s="9" t="str">
        <f>IF('IMPUTACIONES DETALLE'!A4491="","",'IMPUTACIONES DETALLE'!A4491)</f>
        <v/>
      </c>
      <c r="C4491" s="8" t="str">
        <f>IF('IMPUTACIONES DETALLE'!B4491="","",VLOOKUP('IMPUTACIONES DETALLE'!B4491,PERSONAS!$A$1:$B$59,2,FALSE))</f>
        <v/>
      </c>
      <c r="D4491" s="8" t="str">
        <f>IF('IMPUTACIONES DETALLE'!C4491="","",VLOOKUP('IMPUTACIONES DETALLE'!C4491,ACTIVIDADES!$A$1:$B$37,2,FALSE))</f>
        <v/>
      </c>
      <c r="E4491" s="8" t="str">
        <f>IF('IMPUTACIONES DETALLE'!D4491="","",'IMPUTACIONES DETALLE'!D4491&amp;" -- "&amp;IF('IMPUTACIONES DETALLE'!E4491="","Actividad de "&amp;'IMPUTACIONES DETALLE'!C4491,'IMPUTACIONES DETALLE'!E4491))</f>
        <v/>
      </c>
      <c r="F4491" s="8" t="str">
        <f>IF('IMPUTACIONES DETALLE'!D4491="","",'IMPUTACIONES DETALLE'!D4491)</f>
        <v/>
      </c>
      <c r="G4491" s="8">
        <f>'IMPUTACIONES DETALLE'!F4491</f>
        <v>0</v>
      </c>
      <c r="L4491" s="8" t="e">
        <f t="shared" si="630"/>
        <v>#VALUE!</v>
      </c>
      <c r="N4491" s="8">
        <f t="shared" si="631"/>
        <v>0</v>
      </c>
      <c r="O4491" s="8" t="str">
        <f t="shared" si="632"/>
        <v/>
      </c>
      <c r="P4491" s="8" t="str">
        <f t="shared" si="633"/>
        <v/>
      </c>
      <c r="Q4491" s="8" t="str">
        <f t="shared" si="634"/>
        <v/>
      </c>
      <c r="R4491" s="8">
        <v>1</v>
      </c>
      <c r="S4491" s="8" t="str">
        <f t="shared" si="635"/>
        <v/>
      </c>
      <c r="T4491" s="8" t="str">
        <f t="shared" si="636"/>
        <v/>
      </c>
      <c r="U4491" s="8" t="str">
        <f t="shared" si="637"/>
        <v/>
      </c>
      <c r="V4491" s="8" t="str">
        <f t="shared" si="638"/>
        <v/>
      </c>
    </row>
    <row r="4492" spans="1:22" x14ac:dyDescent="0.25">
      <c r="A4492" s="8" t="str">
        <f>IF('IMPUTACIONES DETALLE'!A4492="","",'EXP INFORME HU'!$R$2)</f>
        <v/>
      </c>
      <c r="B4492" s="9" t="str">
        <f>IF('IMPUTACIONES DETALLE'!A4492="","",'IMPUTACIONES DETALLE'!A4492)</f>
        <v/>
      </c>
      <c r="C4492" s="8" t="str">
        <f>IF('IMPUTACIONES DETALLE'!B4492="","",VLOOKUP('IMPUTACIONES DETALLE'!B4492,PERSONAS!$A$1:$B$59,2,FALSE))</f>
        <v/>
      </c>
      <c r="D4492" s="8" t="str">
        <f>IF('IMPUTACIONES DETALLE'!C4492="","",VLOOKUP('IMPUTACIONES DETALLE'!C4492,ACTIVIDADES!$A$1:$B$37,2,FALSE))</f>
        <v/>
      </c>
      <c r="E4492" s="8" t="str">
        <f>IF('IMPUTACIONES DETALLE'!D4492="","",'IMPUTACIONES DETALLE'!D4492&amp;" -- "&amp;IF('IMPUTACIONES DETALLE'!E4492="","Actividad de "&amp;'IMPUTACIONES DETALLE'!C4492,'IMPUTACIONES DETALLE'!E4492))</f>
        <v/>
      </c>
      <c r="F4492" s="8" t="str">
        <f>IF('IMPUTACIONES DETALLE'!D4492="","",'IMPUTACIONES DETALLE'!D4492)</f>
        <v/>
      </c>
      <c r="G4492" s="8">
        <f>'IMPUTACIONES DETALLE'!F4492</f>
        <v>0</v>
      </c>
      <c r="L4492" s="8" t="e">
        <f t="shared" si="630"/>
        <v>#VALUE!</v>
      </c>
      <c r="N4492" s="8">
        <f t="shared" si="631"/>
        <v>0</v>
      </c>
      <c r="O4492" s="8" t="str">
        <f t="shared" si="632"/>
        <v/>
      </c>
      <c r="P4492" s="8" t="str">
        <f t="shared" si="633"/>
        <v/>
      </c>
      <c r="Q4492" s="8" t="str">
        <f t="shared" si="634"/>
        <v/>
      </c>
      <c r="R4492" s="8">
        <v>1</v>
      </c>
      <c r="S4492" s="8" t="str">
        <f t="shared" si="635"/>
        <v/>
      </c>
      <c r="T4492" s="8" t="str">
        <f t="shared" si="636"/>
        <v/>
      </c>
      <c r="U4492" s="8" t="str">
        <f t="shared" si="637"/>
        <v/>
      </c>
      <c r="V4492" s="8" t="str">
        <f t="shared" si="638"/>
        <v/>
      </c>
    </row>
    <row r="4493" spans="1:22" x14ac:dyDescent="0.25">
      <c r="A4493" s="8" t="str">
        <f>IF('IMPUTACIONES DETALLE'!A4493="","",'EXP INFORME HU'!$R$2)</f>
        <v/>
      </c>
      <c r="B4493" s="9" t="str">
        <f>IF('IMPUTACIONES DETALLE'!A4493="","",'IMPUTACIONES DETALLE'!A4493)</f>
        <v/>
      </c>
      <c r="C4493" s="8" t="str">
        <f>IF('IMPUTACIONES DETALLE'!B4493="","",VLOOKUP('IMPUTACIONES DETALLE'!B4493,PERSONAS!$A$1:$B$59,2,FALSE))</f>
        <v/>
      </c>
      <c r="D4493" s="8" t="str">
        <f>IF('IMPUTACIONES DETALLE'!C4493="","",VLOOKUP('IMPUTACIONES DETALLE'!C4493,ACTIVIDADES!$A$1:$B$37,2,FALSE))</f>
        <v/>
      </c>
      <c r="E4493" s="8" t="str">
        <f>IF('IMPUTACIONES DETALLE'!D4493="","",'IMPUTACIONES DETALLE'!D4493&amp;" -- "&amp;IF('IMPUTACIONES DETALLE'!E4493="","Actividad de "&amp;'IMPUTACIONES DETALLE'!C4493,'IMPUTACIONES DETALLE'!E4493))</f>
        <v/>
      </c>
      <c r="F4493" s="8" t="str">
        <f>IF('IMPUTACIONES DETALLE'!D4493="","",'IMPUTACIONES DETALLE'!D4493)</f>
        <v/>
      </c>
      <c r="G4493" s="8">
        <f>'IMPUTACIONES DETALLE'!F4493</f>
        <v>0</v>
      </c>
      <c r="L4493" s="8" t="e">
        <f t="shared" si="630"/>
        <v>#VALUE!</v>
      </c>
      <c r="N4493" s="8">
        <f t="shared" si="631"/>
        <v>0</v>
      </c>
      <c r="O4493" s="8" t="str">
        <f t="shared" si="632"/>
        <v/>
      </c>
      <c r="P4493" s="8" t="str">
        <f t="shared" si="633"/>
        <v/>
      </c>
      <c r="Q4493" s="8" t="str">
        <f t="shared" si="634"/>
        <v/>
      </c>
      <c r="R4493" s="8">
        <v>1</v>
      </c>
      <c r="S4493" s="8" t="str">
        <f t="shared" si="635"/>
        <v/>
      </c>
      <c r="T4493" s="8" t="str">
        <f t="shared" si="636"/>
        <v/>
      </c>
      <c r="U4493" s="8" t="str">
        <f t="shared" si="637"/>
        <v/>
      </c>
      <c r="V4493" s="8" t="str">
        <f t="shared" si="638"/>
        <v/>
      </c>
    </row>
    <row r="4494" spans="1:22" x14ac:dyDescent="0.25">
      <c r="A4494" s="8" t="str">
        <f>IF('IMPUTACIONES DETALLE'!A4494="","",'EXP INFORME HU'!$R$2)</f>
        <v/>
      </c>
      <c r="B4494" s="9" t="str">
        <f>IF('IMPUTACIONES DETALLE'!A4494="","",'IMPUTACIONES DETALLE'!A4494)</f>
        <v/>
      </c>
      <c r="C4494" s="8" t="str">
        <f>IF('IMPUTACIONES DETALLE'!B4494="","",VLOOKUP('IMPUTACIONES DETALLE'!B4494,PERSONAS!$A$1:$B$59,2,FALSE))</f>
        <v/>
      </c>
      <c r="D4494" s="8" t="str">
        <f>IF('IMPUTACIONES DETALLE'!C4494="","",VLOOKUP('IMPUTACIONES DETALLE'!C4494,ACTIVIDADES!$A$1:$B$37,2,FALSE))</f>
        <v/>
      </c>
      <c r="E4494" s="8" t="str">
        <f>IF('IMPUTACIONES DETALLE'!D4494="","",'IMPUTACIONES DETALLE'!D4494&amp;" -- "&amp;IF('IMPUTACIONES DETALLE'!E4494="","Actividad de "&amp;'IMPUTACIONES DETALLE'!C4494,'IMPUTACIONES DETALLE'!E4494))</f>
        <v/>
      </c>
      <c r="F4494" s="8" t="str">
        <f>IF('IMPUTACIONES DETALLE'!D4494="","",'IMPUTACIONES DETALLE'!D4494)</f>
        <v/>
      </c>
      <c r="G4494" s="8">
        <f>'IMPUTACIONES DETALLE'!F4494</f>
        <v>0</v>
      </c>
      <c r="L4494" s="8" t="e">
        <f t="shared" si="630"/>
        <v>#VALUE!</v>
      </c>
      <c r="N4494" s="8">
        <f t="shared" si="631"/>
        <v>0</v>
      </c>
      <c r="O4494" s="8" t="str">
        <f t="shared" si="632"/>
        <v/>
      </c>
      <c r="P4494" s="8" t="str">
        <f t="shared" si="633"/>
        <v/>
      </c>
      <c r="Q4494" s="8" t="str">
        <f t="shared" si="634"/>
        <v/>
      </c>
      <c r="R4494" s="8">
        <v>1</v>
      </c>
      <c r="S4494" s="8" t="str">
        <f t="shared" si="635"/>
        <v/>
      </c>
      <c r="T4494" s="8" t="str">
        <f t="shared" si="636"/>
        <v/>
      </c>
      <c r="U4494" s="8" t="str">
        <f t="shared" si="637"/>
        <v/>
      </c>
      <c r="V4494" s="8" t="str">
        <f t="shared" si="638"/>
        <v/>
      </c>
    </row>
    <row r="4495" spans="1:22" x14ac:dyDescent="0.25">
      <c r="A4495" s="8" t="str">
        <f>IF('IMPUTACIONES DETALLE'!A4495="","",'EXP INFORME HU'!$R$2)</f>
        <v/>
      </c>
      <c r="B4495" s="9" t="str">
        <f>IF('IMPUTACIONES DETALLE'!A4495="","",'IMPUTACIONES DETALLE'!A4495)</f>
        <v/>
      </c>
      <c r="C4495" s="8" t="str">
        <f>IF('IMPUTACIONES DETALLE'!B4495="","",VLOOKUP('IMPUTACIONES DETALLE'!B4495,PERSONAS!$A$1:$B$59,2,FALSE))</f>
        <v/>
      </c>
      <c r="D4495" s="8" t="str">
        <f>IF('IMPUTACIONES DETALLE'!C4495="","",VLOOKUP('IMPUTACIONES DETALLE'!C4495,ACTIVIDADES!$A$1:$B$37,2,FALSE))</f>
        <v/>
      </c>
      <c r="E4495" s="8" t="str">
        <f>IF('IMPUTACIONES DETALLE'!D4495="","",'IMPUTACIONES DETALLE'!D4495&amp;" -- "&amp;IF('IMPUTACIONES DETALLE'!E4495="","Actividad de "&amp;'IMPUTACIONES DETALLE'!C4495,'IMPUTACIONES DETALLE'!E4495))</f>
        <v/>
      </c>
      <c r="F4495" s="8" t="str">
        <f>IF('IMPUTACIONES DETALLE'!D4495="","",'IMPUTACIONES DETALLE'!D4495)</f>
        <v/>
      </c>
      <c r="G4495" s="8">
        <f>'IMPUTACIONES DETALLE'!F4495</f>
        <v>0</v>
      </c>
      <c r="L4495" s="8" t="e">
        <f t="shared" si="630"/>
        <v>#VALUE!</v>
      </c>
      <c r="N4495" s="8">
        <f t="shared" si="631"/>
        <v>0</v>
      </c>
      <c r="O4495" s="8" t="str">
        <f t="shared" si="632"/>
        <v/>
      </c>
      <c r="P4495" s="8" t="str">
        <f t="shared" si="633"/>
        <v/>
      </c>
      <c r="Q4495" s="8" t="str">
        <f t="shared" si="634"/>
        <v/>
      </c>
      <c r="R4495" s="8">
        <v>1</v>
      </c>
      <c r="S4495" s="8" t="str">
        <f t="shared" si="635"/>
        <v/>
      </c>
      <c r="T4495" s="8" t="str">
        <f t="shared" si="636"/>
        <v/>
      </c>
      <c r="U4495" s="8" t="str">
        <f t="shared" si="637"/>
        <v/>
      </c>
      <c r="V4495" s="8" t="str">
        <f t="shared" si="638"/>
        <v/>
      </c>
    </row>
    <row r="4496" spans="1:22" x14ac:dyDescent="0.25">
      <c r="A4496" s="8" t="str">
        <f>IF('IMPUTACIONES DETALLE'!A4496="","",'EXP INFORME HU'!$R$2)</f>
        <v/>
      </c>
      <c r="B4496" s="9" t="str">
        <f>IF('IMPUTACIONES DETALLE'!A4496="","",'IMPUTACIONES DETALLE'!A4496)</f>
        <v/>
      </c>
      <c r="C4496" s="8" t="str">
        <f>IF('IMPUTACIONES DETALLE'!B4496="","",VLOOKUP('IMPUTACIONES DETALLE'!B4496,PERSONAS!$A$1:$B$59,2,FALSE))</f>
        <v/>
      </c>
      <c r="D4496" s="8" t="str">
        <f>IF('IMPUTACIONES DETALLE'!C4496="","",VLOOKUP('IMPUTACIONES DETALLE'!C4496,ACTIVIDADES!$A$1:$B$37,2,FALSE))</f>
        <v/>
      </c>
      <c r="E4496" s="8" t="str">
        <f>IF('IMPUTACIONES DETALLE'!D4496="","",'IMPUTACIONES DETALLE'!D4496&amp;" -- "&amp;IF('IMPUTACIONES DETALLE'!E4496="","Actividad de "&amp;'IMPUTACIONES DETALLE'!C4496,'IMPUTACIONES DETALLE'!E4496))</f>
        <v/>
      </c>
      <c r="F4496" s="8" t="str">
        <f>IF('IMPUTACIONES DETALLE'!D4496="","",'IMPUTACIONES DETALLE'!D4496)</f>
        <v/>
      </c>
      <c r="G4496" s="8">
        <f>'IMPUTACIONES DETALLE'!F4496</f>
        <v>0</v>
      </c>
      <c r="L4496" s="8" t="e">
        <f t="shared" si="630"/>
        <v>#VALUE!</v>
      </c>
      <c r="N4496" s="8">
        <f t="shared" si="631"/>
        <v>0</v>
      </c>
      <c r="O4496" s="8" t="str">
        <f t="shared" si="632"/>
        <v/>
      </c>
      <c r="P4496" s="8" t="str">
        <f t="shared" si="633"/>
        <v/>
      </c>
      <c r="Q4496" s="8" t="str">
        <f t="shared" si="634"/>
        <v/>
      </c>
      <c r="R4496" s="8">
        <v>1</v>
      </c>
      <c r="S4496" s="8" t="str">
        <f t="shared" si="635"/>
        <v/>
      </c>
      <c r="T4496" s="8" t="str">
        <f t="shared" si="636"/>
        <v/>
      </c>
      <c r="U4496" s="8" t="str">
        <f t="shared" si="637"/>
        <v/>
      </c>
      <c r="V4496" s="8" t="str">
        <f t="shared" si="638"/>
        <v/>
      </c>
    </row>
    <row r="4497" spans="1:22" x14ac:dyDescent="0.25">
      <c r="A4497" s="8" t="str">
        <f>IF('IMPUTACIONES DETALLE'!A4497="","",'EXP INFORME HU'!$R$2)</f>
        <v/>
      </c>
      <c r="B4497" s="9" t="str">
        <f>IF('IMPUTACIONES DETALLE'!A4497="","",'IMPUTACIONES DETALLE'!A4497)</f>
        <v/>
      </c>
      <c r="C4497" s="8" t="str">
        <f>IF('IMPUTACIONES DETALLE'!B4497="","",VLOOKUP('IMPUTACIONES DETALLE'!B4497,PERSONAS!$A$1:$B$59,2,FALSE))</f>
        <v/>
      </c>
      <c r="D4497" s="8" t="str">
        <f>IF('IMPUTACIONES DETALLE'!C4497="","",VLOOKUP('IMPUTACIONES DETALLE'!C4497,ACTIVIDADES!$A$1:$B$37,2,FALSE))</f>
        <v/>
      </c>
      <c r="E4497" s="8" t="str">
        <f>IF('IMPUTACIONES DETALLE'!D4497="","",'IMPUTACIONES DETALLE'!D4497&amp;" -- "&amp;IF('IMPUTACIONES DETALLE'!E4497="","Actividad de "&amp;'IMPUTACIONES DETALLE'!C4497,'IMPUTACIONES DETALLE'!E4497))</f>
        <v/>
      </c>
      <c r="F4497" s="8" t="str">
        <f>IF('IMPUTACIONES DETALLE'!D4497="","",'IMPUTACIONES DETALLE'!D4497)</f>
        <v/>
      </c>
      <c r="G4497" s="8">
        <f>'IMPUTACIONES DETALLE'!F4497</f>
        <v>0</v>
      </c>
      <c r="L4497" s="8" t="e">
        <f t="shared" si="630"/>
        <v>#VALUE!</v>
      </c>
      <c r="N4497" s="8">
        <f t="shared" si="631"/>
        <v>0</v>
      </c>
      <c r="O4497" s="8" t="str">
        <f t="shared" si="632"/>
        <v/>
      </c>
      <c r="P4497" s="8" t="str">
        <f t="shared" si="633"/>
        <v/>
      </c>
      <c r="Q4497" s="8" t="str">
        <f t="shared" si="634"/>
        <v/>
      </c>
      <c r="R4497" s="8">
        <v>1</v>
      </c>
      <c r="S4497" s="8" t="str">
        <f t="shared" si="635"/>
        <v/>
      </c>
      <c r="T4497" s="8" t="str">
        <f t="shared" si="636"/>
        <v/>
      </c>
      <c r="U4497" s="8" t="str">
        <f t="shared" si="637"/>
        <v/>
      </c>
      <c r="V4497" s="8" t="str">
        <f t="shared" si="638"/>
        <v/>
      </c>
    </row>
    <row r="4498" spans="1:22" x14ac:dyDescent="0.25">
      <c r="A4498" s="8" t="str">
        <f>IF('IMPUTACIONES DETALLE'!A4498="","",'EXP INFORME HU'!$R$2)</f>
        <v/>
      </c>
      <c r="B4498" s="9" t="str">
        <f>IF('IMPUTACIONES DETALLE'!A4498="","",'IMPUTACIONES DETALLE'!A4498)</f>
        <v/>
      </c>
      <c r="C4498" s="8" t="str">
        <f>IF('IMPUTACIONES DETALLE'!B4498="","",VLOOKUP('IMPUTACIONES DETALLE'!B4498,PERSONAS!$A$1:$B$59,2,FALSE))</f>
        <v/>
      </c>
      <c r="D4498" s="8" t="str">
        <f>IF('IMPUTACIONES DETALLE'!C4498="","",VLOOKUP('IMPUTACIONES DETALLE'!C4498,ACTIVIDADES!$A$1:$B$37,2,FALSE))</f>
        <v/>
      </c>
      <c r="E4498" s="8" t="str">
        <f>IF('IMPUTACIONES DETALLE'!D4498="","",'IMPUTACIONES DETALLE'!D4498&amp;" -- "&amp;IF('IMPUTACIONES DETALLE'!E4498="","Actividad de "&amp;'IMPUTACIONES DETALLE'!C4498,'IMPUTACIONES DETALLE'!E4498))</f>
        <v/>
      </c>
      <c r="F4498" s="8" t="str">
        <f>IF('IMPUTACIONES DETALLE'!D4498="","",'IMPUTACIONES DETALLE'!D4498)</f>
        <v/>
      </c>
      <c r="G4498" s="8">
        <f>'IMPUTACIONES DETALLE'!F4498</f>
        <v>0</v>
      </c>
      <c r="L4498" s="8" t="e">
        <f t="shared" si="630"/>
        <v>#VALUE!</v>
      </c>
      <c r="N4498" s="8">
        <f t="shared" si="631"/>
        <v>0</v>
      </c>
      <c r="O4498" s="8" t="str">
        <f t="shared" si="632"/>
        <v/>
      </c>
      <c r="P4498" s="8" t="str">
        <f t="shared" si="633"/>
        <v/>
      </c>
      <c r="Q4498" s="8" t="str">
        <f t="shared" si="634"/>
        <v/>
      </c>
      <c r="R4498" s="8">
        <v>1</v>
      </c>
      <c r="S4498" s="8" t="str">
        <f t="shared" si="635"/>
        <v/>
      </c>
      <c r="T4498" s="8" t="str">
        <f t="shared" si="636"/>
        <v/>
      </c>
      <c r="U4498" s="8" t="str">
        <f t="shared" si="637"/>
        <v/>
      </c>
      <c r="V4498" s="8" t="str">
        <f t="shared" si="638"/>
        <v/>
      </c>
    </row>
    <row r="4499" spans="1:22" x14ac:dyDescent="0.25">
      <c r="A4499" s="8" t="str">
        <f>IF('IMPUTACIONES DETALLE'!A4499="","",'EXP INFORME HU'!$R$2)</f>
        <v/>
      </c>
      <c r="B4499" s="9" t="str">
        <f>IF('IMPUTACIONES DETALLE'!A4499="","",'IMPUTACIONES DETALLE'!A4499)</f>
        <v/>
      </c>
      <c r="C4499" s="8" t="str">
        <f>IF('IMPUTACIONES DETALLE'!B4499="","",VLOOKUP('IMPUTACIONES DETALLE'!B4499,PERSONAS!$A$1:$B$59,2,FALSE))</f>
        <v/>
      </c>
      <c r="D4499" s="8" t="str">
        <f>IF('IMPUTACIONES DETALLE'!C4499="","",VLOOKUP('IMPUTACIONES DETALLE'!C4499,ACTIVIDADES!$A$1:$B$37,2,FALSE))</f>
        <v/>
      </c>
      <c r="E4499" s="8" t="str">
        <f>IF('IMPUTACIONES DETALLE'!D4499="","",'IMPUTACIONES DETALLE'!D4499&amp;" -- "&amp;IF('IMPUTACIONES DETALLE'!E4499="","Actividad de "&amp;'IMPUTACIONES DETALLE'!C4499,'IMPUTACIONES DETALLE'!E4499))</f>
        <v/>
      </c>
      <c r="F4499" s="8" t="str">
        <f>IF('IMPUTACIONES DETALLE'!D4499="","",'IMPUTACIONES DETALLE'!D4499)</f>
        <v/>
      </c>
      <c r="G4499" s="8">
        <f>'IMPUTACIONES DETALLE'!F4499</f>
        <v>0</v>
      </c>
      <c r="L4499" s="8" t="e">
        <f t="shared" si="630"/>
        <v>#VALUE!</v>
      </c>
      <c r="N4499" s="8">
        <f t="shared" si="631"/>
        <v>0</v>
      </c>
      <c r="O4499" s="8" t="str">
        <f t="shared" si="632"/>
        <v/>
      </c>
      <c r="P4499" s="8" t="str">
        <f t="shared" si="633"/>
        <v/>
      </c>
      <c r="Q4499" s="8" t="str">
        <f t="shared" si="634"/>
        <v/>
      </c>
      <c r="R4499" s="8">
        <v>1</v>
      </c>
      <c r="S4499" s="8" t="str">
        <f t="shared" si="635"/>
        <v/>
      </c>
      <c r="T4499" s="8" t="str">
        <f t="shared" si="636"/>
        <v/>
      </c>
      <c r="U4499" s="8" t="str">
        <f t="shared" si="637"/>
        <v/>
      </c>
      <c r="V4499" s="8" t="str">
        <f t="shared" si="638"/>
        <v/>
      </c>
    </row>
    <row r="4500" spans="1:22" x14ac:dyDescent="0.25">
      <c r="A4500" s="8" t="str">
        <f>IF('IMPUTACIONES DETALLE'!A4500="","",'EXP INFORME HU'!$R$2)</f>
        <v/>
      </c>
      <c r="B4500" s="9" t="str">
        <f>IF('IMPUTACIONES DETALLE'!A4500="","",'IMPUTACIONES DETALLE'!A4500)</f>
        <v/>
      </c>
      <c r="C4500" s="8" t="str">
        <f>IF('IMPUTACIONES DETALLE'!B4500="","",VLOOKUP('IMPUTACIONES DETALLE'!B4500,PERSONAS!$A$1:$B$59,2,FALSE))</f>
        <v/>
      </c>
      <c r="D4500" s="8" t="str">
        <f>IF('IMPUTACIONES DETALLE'!C4500="","",VLOOKUP('IMPUTACIONES DETALLE'!C4500,ACTIVIDADES!$A$1:$B$37,2,FALSE))</f>
        <v/>
      </c>
      <c r="E4500" s="8" t="str">
        <f>IF('IMPUTACIONES DETALLE'!D4500="","",'IMPUTACIONES DETALLE'!D4500&amp;" -- "&amp;IF('IMPUTACIONES DETALLE'!E4500="","Actividad de "&amp;'IMPUTACIONES DETALLE'!C4500,'IMPUTACIONES DETALLE'!E4500))</f>
        <v/>
      </c>
      <c r="F4500" s="8" t="str">
        <f>IF('IMPUTACIONES DETALLE'!D4500="","",'IMPUTACIONES DETALLE'!D4500)</f>
        <v/>
      </c>
      <c r="G4500" s="8">
        <f>'IMPUTACIONES DETALLE'!F4500</f>
        <v>0</v>
      </c>
      <c r="L4500" s="8" t="e">
        <f t="shared" si="630"/>
        <v>#VALUE!</v>
      </c>
      <c r="N4500" s="8">
        <f t="shared" si="631"/>
        <v>0</v>
      </c>
      <c r="O4500" s="8" t="str">
        <f t="shared" si="632"/>
        <v/>
      </c>
      <c r="P4500" s="8" t="str">
        <f t="shared" si="633"/>
        <v/>
      </c>
      <c r="Q4500" s="8" t="str">
        <f t="shared" si="634"/>
        <v/>
      </c>
      <c r="R4500" s="8">
        <v>1</v>
      </c>
      <c r="S4500" s="8" t="str">
        <f t="shared" si="635"/>
        <v/>
      </c>
      <c r="T4500" s="8" t="str">
        <f t="shared" si="636"/>
        <v/>
      </c>
      <c r="U4500" s="8" t="str">
        <f t="shared" si="637"/>
        <v/>
      </c>
      <c r="V4500" s="8" t="str">
        <f t="shared" si="638"/>
        <v/>
      </c>
    </row>
    <row r="4501" spans="1:22" x14ac:dyDescent="0.25">
      <c r="A4501" s="8" t="str">
        <f>IF('IMPUTACIONES DETALLE'!A4501="","",'EXP INFORME HU'!$R$2)</f>
        <v/>
      </c>
      <c r="B4501" s="9" t="str">
        <f>IF('IMPUTACIONES DETALLE'!A4501="","",'IMPUTACIONES DETALLE'!A4501)</f>
        <v/>
      </c>
      <c r="C4501" s="8" t="str">
        <f>IF('IMPUTACIONES DETALLE'!B4501="","",VLOOKUP('IMPUTACIONES DETALLE'!B4501,PERSONAS!$A$1:$B$59,2,FALSE))</f>
        <v/>
      </c>
      <c r="D4501" s="8" t="str">
        <f>IF('IMPUTACIONES DETALLE'!C4501="","",VLOOKUP('IMPUTACIONES DETALLE'!C4501,ACTIVIDADES!$A$1:$B$37,2,FALSE))</f>
        <v/>
      </c>
      <c r="E4501" s="8" t="str">
        <f>IF('IMPUTACIONES DETALLE'!D4501="","",'IMPUTACIONES DETALLE'!D4501&amp;" -- "&amp;IF('IMPUTACIONES DETALLE'!E4501="","Actividad de "&amp;'IMPUTACIONES DETALLE'!C4501,'IMPUTACIONES DETALLE'!E4501))</f>
        <v/>
      </c>
      <c r="F4501" s="8" t="str">
        <f>IF('IMPUTACIONES DETALLE'!D4501="","",'IMPUTACIONES DETALLE'!D4501)</f>
        <v/>
      </c>
      <c r="G4501" s="8">
        <f>'IMPUTACIONES DETALLE'!F4501</f>
        <v>0</v>
      </c>
      <c r="L4501" s="8" t="e">
        <f t="shared" si="630"/>
        <v>#VALUE!</v>
      </c>
      <c r="N4501" s="8">
        <f t="shared" si="631"/>
        <v>0</v>
      </c>
      <c r="O4501" s="8" t="str">
        <f t="shared" si="632"/>
        <v/>
      </c>
      <c r="P4501" s="8" t="str">
        <f t="shared" si="633"/>
        <v/>
      </c>
      <c r="Q4501" s="8" t="str">
        <f t="shared" si="634"/>
        <v/>
      </c>
      <c r="R4501" s="8">
        <v>1</v>
      </c>
      <c r="S4501" s="8" t="str">
        <f t="shared" si="635"/>
        <v/>
      </c>
      <c r="T4501" s="8" t="str">
        <f t="shared" si="636"/>
        <v/>
      </c>
      <c r="U4501" s="8" t="str">
        <f t="shared" si="637"/>
        <v/>
      </c>
      <c r="V4501" s="8" t="str">
        <f t="shared" si="638"/>
        <v/>
      </c>
    </row>
    <row r="4502" spans="1:22" x14ac:dyDescent="0.25">
      <c r="A4502" s="8" t="str">
        <f>IF('IMPUTACIONES DETALLE'!A4502="","",'EXP INFORME HU'!$R$2)</f>
        <v/>
      </c>
      <c r="B4502" s="9" t="str">
        <f>IF('IMPUTACIONES DETALLE'!A4502="","",'IMPUTACIONES DETALLE'!A4502)</f>
        <v/>
      </c>
      <c r="C4502" s="8" t="str">
        <f>IF('IMPUTACIONES DETALLE'!B4502="","",VLOOKUP('IMPUTACIONES DETALLE'!B4502,PERSONAS!$A$1:$B$59,2,FALSE))</f>
        <v/>
      </c>
      <c r="D4502" s="8" t="str">
        <f>IF('IMPUTACIONES DETALLE'!C4502="","",VLOOKUP('IMPUTACIONES DETALLE'!C4502,ACTIVIDADES!$A$1:$B$37,2,FALSE))</f>
        <v/>
      </c>
      <c r="E4502" s="8" t="str">
        <f>IF('IMPUTACIONES DETALLE'!D4502="","",'IMPUTACIONES DETALLE'!D4502&amp;" -- "&amp;IF('IMPUTACIONES DETALLE'!E4502="","Actividad de "&amp;'IMPUTACIONES DETALLE'!C4502,'IMPUTACIONES DETALLE'!E4502))</f>
        <v/>
      </c>
      <c r="F4502" s="8" t="str">
        <f>IF('IMPUTACIONES DETALLE'!D4502="","",'IMPUTACIONES DETALLE'!D4502)</f>
        <v/>
      </c>
      <c r="G4502" s="8">
        <f>'IMPUTACIONES DETALLE'!F4502</f>
        <v>0</v>
      </c>
      <c r="L4502" s="8" t="e">
        <f t="shared" si="630"/>
        <v>#VALUE!</v>
      </c>
      <c r="N4502" s="8">
        <f t="shared" si="631"/>
        <v>0</v>
      </c>
      <c r="O4502" s="8" t="str">
        <f t="shared" si="632"/>
        <v/>
      </c>
      <c r="P4502" s="8" t="str">
        <f t="shared" si="633"/>
        <v/>
      </c>
      <c r="Q4502" s="8" t="str">
        <f t="shared" si="634"/>
        <v/>
      </c>
      <c r="R4502" s="8">
        <v>1</v>
      </c>
      <c r="S4502" s="8" t="str">
        <f t="shared" si="635"/>
        <v/>
      </c>
      <c r="T4502" s="8" t="str">
        <f t="shared" si="636"/>
        <v/>
      </c>
      <c r="U4502" s="8" t="str">
        <f t="shared" si="637"/>
        <v/>
      </c>
      <c r="V4502" s="8" t="str">
        <f t="shared" si="638"/>
        <v/>
      </c>
    </row>
    <row r="4503" spans="1:22" x14ac:dyDescent="0.25">
      <c r="A4503" s="8" t="str">
        <f>IF('IMPUTACIONES DETALLE'!A4503="","",'EXP INFORME HU'!$R$2)</f>
        <v/>
      </c>
      <c r="B4503" s="9" t="str">
        <f>IF('IMPUTACIONES DETALLE'!A4503="","",'IMPUTACIONES DETALLE'!A4503)</f>
        <v/>
      </c>
      <c r="C4503" s="8" t="str">
        <f>IF('IMPUTACIONES DETALLE'!B4503="","",VLOOKUP('IMPUTACIONES DETALLE'!B4503,PERSONAS!$A$1:$B$59,2,FALSE))</f>
        <v/>
      </c>
      <c r="D4503" s="8" t="str">
        <f>IF('IMPUTACIONES DETALLE'!C4503="","",VLOOKUP('IMPUTACIONES DETALLE'!C4503,ACTIVIDADES!$A$1:$B$37,2,FALSE))</f>
        <v/>
      </c>
      <c r="E4503" s="8" t="str">
        <f>IF('IMPUTACIONES DETALLE'!D4503="","",'IMPUTACIONES DETALLE'!D4503&amp;" -- "&amp;IF('IMPUTACIONES DETALLE'!E4503="","Actividad de "&amp;'IMPUTACIONES DETALLE'!C4503,'IMPUTACIONES DETALLE'!E4503))</f>
        <v/>
      </c>
      <c r="F4503" s="8" t="str">
        <f>IF('IMPUTACIONES DETALLE'!D4503="","",'IMPUTACIONES DETALLE'!D4503)</f>
        <v/>
      </c>
      <c r="G4503" s="8">
        <f>'IMPUTACIONES DETALLE'!F4503</f>
        <v>0</v>
      </c>
      <c r="L4503" s="8" t="e">
        <f t="shared" si="630"/>
        <v>#VALUE!</v>
      </c>
      <c r="N4503" s="8">
        <f t="shared" si="631"/>
        <v>0</v>
      </c>
      <c r="O4503" s="8" t="str">
        <f t="shared" si="632"/>
        <v/>
      </c>
      <c r="P4503" s="8" t="str">
        <f t="shared" si="633"/>
        <v/>
      </c>
      <c r="Q4503" s="8" t="str">
        <f t="shared" si="634"/>
        <v/>
      </c>
      <c r="R4503" s="8">
        <v>1</v>
      </c>
      <c r="S4503" s="8" t="str">
        <f t="shared" si="635"/>
        <v/>
      </c>
      <c r="T4503" s="8" t="str">
        <f t="shared" si="636"/>
        <v/>
      </c>
      <c r="U4503" s="8" t="str">
        <f t="shared" si="637"/>
        <v/>
      </c>
      <c r="V4503" s="8" t="str">
        <f t="shared" si="638"/>
        <v/>
      </c>
    </row>
    <row r="4504" spans="1:22" x14ac:dyDescent="0.25">
      <c r="A4504" s="8" t="str">
        <f>IF('IMPUTACIONES DETALLE'!A4504="","",'EXP INFORME HU'!$R$2)</f>
        <v/>
      </c>
      <c r="B4504" s="9" t="str">
        <f>IF('IMPUTACIONES DETALLE'!A4504="","",'IMPUTACIONES DETALLE'!A4504)</f>
        <v/>
      </c>
      <c r="C4504" s="8" t="str">
        <f>IF('IMPUTACIONES DETALLE'!B4504="","",VLOOKUP('IMPUTACIONES DETALLE'!B4504,PERSONAS!$A$1:$B$59,2,FALSE))</f>
        <v/>
      </c>
      <c r="D4504" s="8" t="str">
        <f>IF('IMPUTACIONES DETALLE'!C4504="","",VLOOKUP('IMPUTACIONES DETALLE'!C4504,ACTIVIDADES!$A$1:$B$37,2,FALSE))</f>
        <v/>
      </c>
      <c r="E4504" s="8" t="str">
        <f>IF('IMPUTACIONES DETALLE'!D4504="","",'IMPUTACIONES DETALLE'!D4504&amp;" -- "&amp;IF('IMPUTACIONES DETALLE'!E4504="","Actividad de "&amp;'IMPUTACIONES DETALLE'!C4504,'IMPUTACIONES DETALLE'!E4504))</f>
        <v/>
      </c>
      <c r="F4504" s="8" t="str">
        <f>IF('IMPUTACIONES DETALLE'!D4504="","",'IMPUTACIONES DETALLE'!D4504)</f>
        <v/>
      </c>
      <c r="G4504" s="8">
        <f>'IMPUTACIONES DETALLE'!F4504</f>
        <v>0</v>
      </c>
      <c r="L4504" s="8" t="e">
        <f t="shared" si="630"/>
        <v>#VALUE!</v>
      </c>
      <c r="N4504" s="8">
        <f t="shared" si="631"/>
        <v>0</v>
      </c>
      <c r="O4504" s="8" t="str">
        <f t="shared" si="632"/>
        <v/>
      </c>
      <c r="P4504" s="8" t="str">
        <f t="shared" si="633"/>
        <v/>
      </c>
      <c r="Q4504" s="8" t="str">
        <f t="shared" si="634"/>
        <v/>
      </c>
      <c r="R4504" s="8">
        <v>1</v>
      </c>
      <c r="S4504" s="8" t="str">
        <f t="shared" si="635"/>
        <v/>
      </c>
      <c r="T4504" s="8" t="str">
        <f t="shared" si="636"/>
        <v/>
      </c>
      <c r="U4504" s="8" t="str">
        <f t="shared" si="637"/>
        <v/>
      </c>
      <c r="V4504" s="8" t="str">
        <f t="shared" si="638"/>
        <v/>
      </c>
    </row>
    <row r="4505" spans="1:22" x14ac:dyDescent="0.25">
      <c r="A4505" s="8" t="str">
        <f>IF('IMPUTACIONES DETALLE'!A4505="","",'EXP INFORME HU'!$R$2)</f>
        <v/>
      </c>
      <c r="B4505" s="9" t="str">
        <f>IF('IMPUTACIONES DETALLE'!A4505="","",'IMPUTACIONES DETALLE'!A4505)</f>
        <v/>
      </c>
      <c r="C4505" s="8" t="str">
        <f>IF('IMPUTACIONES DETALLE'!B4505="","",VLOOKUP('IMPUTACIONES DETALLE'!B4505,PERSONAS!$A$1:$B$59,2,FALSE))</f>
        <v/>
      </c>
      <c r="D4505" s="8" t="str">
        <f>IF('IMPUTACIONES DETALLE'!C4505="","",VLOOKUP('IMPUTACIONES DETALLE'!C4505,ACTIVIDADES!$A$1:$B$37,2,FALSE))</f>
        <v/>
      </c>
      <c r="E4505" s="8" t="str">
        <f>IF('IMPUTACIONES DETALLE'!D4505="","",'IMPUTACIONES DETALLE'!D4505&amp;" -- "&amp;IF('IMPUTACIONES DETALLE'!E4505="","Actividad de "&amp;'IMPUTACIONES DETALLE'!C4505,'IMPUTACIONES DETALLE'!E4505))</f>
        <v/>
      </c>
      <c r="F4505" s="8" t="str">
        <f>IF('IMPUTACIONES DETALLE'!D4505="","",'IMPUTACIONES DETALLE'!D4505)</f>
        <v/>
      </c>
      <c r="G4505" s="8">
        <f>'IMPUTACIONES DETALLE'!F4505</f>
        <v>0</v>
      </c>
      <c r="L4505" s="8" t="e">
        <f t="shared" si="630"/>
        <v>#VALUE!</v>
      </c>
      <c r="N4505" s="8">
        <f t="shared" si="631"/>
        <v>0</v>
      </c>
      <c r="O4505" s="8" t="str">
        <f t="shared" si="632"/>
        <v/>
      </c>
      <c r="P4505" s="8" t="str">
        <f t="shared" si="633"/>
        <v/>
      </c>
      <c r="Q4505" s="8" t="str">
        <f t="shared" si="634"/>
        <v/>
      </c>
      <c r="R4505" s="8">
        <v>1</v>
      </c>
      <c r="S4505" s="8" t="str">
        <f t="shared" si="635"/>
        <v/>
      </c>
      <c r="T4505" s="8" t="str">
        <f t="shared" si="636"/>
        <v/>
      </c>
      <c r="U4505" s="8" t="str">
        <f t="shared" si="637"/>
        <v/>
      </c>
      <c r="V4505" s="8" t="str">
        <f t="shared" si="638"/>
        <v/>
      </c>
    </row>
    <row r="4506" spans="1:22" x14ac:dyDescent="0.25">
      <c r="A4506" s="8" t="str">
        <f>IF('IMPUTACIONES DETALLE'!A4506="","",'EXP INFORME HU'!$R$2)</f>
        <v/>
      </c>
      <c r="B4506" s="9" t="str">
        <f>IF('IMPUTACIONES DETALLE'!A4506="","",'IMPUTACIONES DETALLE'!A4506)</f>
        <v/>
      </c>
      <c r="C4506" s="8" t="str">
        <f>IF('IMPUTACIONES DETALLE'!B4506="","",VLOOKUP('IMPUTACIONES DETALLE'!B4506,PERSONAS!$A$1:$B$59,2,FALSE))</f>
        <v/>
      </c>
      <c r="D4506" s="8" t="str">
        <f>IF('IMPUTACIONES DETALLE'!C4506="","",VLOOKUP('IMPUTACIONES DETALLE'!C4506,ACTIVIDADES!$A$1:$B$37,2,FALSE))</f>
        <v/>
      </c>
      <c r="E4506" s="8" t="str">
        <f>IF('IMPUTACIONES DETALLE'!D4506="","",'IMPUTACIONES DETALLE'!D4506&amp;" -- "&amp;IF('IMPUTACIONES DETALLE'!E4506="","Actividad de "&amp;'IMPUTACIONES DETALLE'!C4506,'IMPUTACIONES DETALLE'!E4506))</f>
        <v/>
      </c>
      <c r="F4506" s="8" t="str">
        <f>IF('IMPUTACIONES DETALLE'!D4506="","",'IMPUTACIONES DETALLE'!D4506)</f>
        <v/>
      </c>
      <c r="G4506" s="8">
        <f>'IMPUTACIONES DETALLE'!F4506</f>
        <v>0</v>
      </c>
      <c r="L4506" s="8" t="e">
        <f t="shared" si="630"/>
        <v>#VALUE!</v>
      </c>
      <c r="N4506" s="8">
        <f t="shared" si="631"/>
        <v>0</v>
      </c>
      <c r="O4506" s="8" t="str">
        <f t="shared" si="632"/>
        <v/>
      </c>
      <c r="P4506" s="8" t="str">
        <f t="shared" si="633"/>
        <v/>
      </c>
      <c r="Q4506" s="8" t="str">
        <f t="shared" si="634"/>
        <v/>
      </c>
      <c r="R4506" s="8">
        <v>1</v>
      </c>
      <c r="S4506" s="8" t="str">
        <f t="shared" si="635"/>
        <v/>
      </c>
      <c r="T4506" s="8" t="str">
        <f t="shared" si="636"/>
        <v/>
      </c>
      <c r="U4506" s="8" t="str">
        <f t="shared" si="637"/>
        <v/>
      </c>
      <c r="V4506" s="8" t="str">
        <f t="shared" si="638"/>
        <v/>
      </c>
    </row>
    <row r="4507" spans="1:22" x14ac:dyDescent="0.25">
      <c r="A4507" s="8" t="str">
        <f>IF('IMPUTACIONES DETALLE'!A4507="","",'EXP INFORME HU'!$R$2)</f>
        <v/>
      </c>
      <c r="B4507" s="9" t="str">
        <f>IF('IMPUTACIONES DETALLE'!A4507="","",'IMPUTACIONES DETALLE'!A4507)</f>
        <v/>
      </c>
      <c r="C4507" s="8" t="str">
        <f>IF('IMPUTACIONES DETALLE'!B4507="","",VLOOKUP('IMPUTACIONES DETALLE'!B4507,PERSONAS!$A$1:$B$59,2,FALSE))</f>
        <v/>
      </c>
      <c r="D4507" s="8" t="str">
        <f>IF('IMPUTACIONES DETALLE'!C4507="","",VLOOKUP('IMPUTACIONES DETALLE'!C4507,ACTIVIDADES!$A$1:$B$37,2,FALSE))</f>
        <v/>
      </c>
      <c r="E4507" s="8" t="str">
        <f>IF('IMPUTACIONES DETALLE'!D4507="","",'IMPUTACIONES DETALLE'!D4507&amp;" -- "&amp;IF('IMPUTACIONES DETALLE'!E4507="","Actividad de "&amp;'IMPUTACIONES DETALLE'!C4507,'IMPUTACIONES DETALLE'!E4507))</f>
        <v/>
      </c>
      <c r="F4507" s="8" t="str">
        <f>IF('IMPUTACIONES DETALLE'!D4507="","",'IMPUTACIONES DETALLE'!D4507)</f>
        <v/>
      </c>
      <c r="G4507" s="8">
        <f>'IMPUTACIONES DETALLE'!F4507</f>
        <v>0</v>
      </c>
      <c r="L4507" s="8" t="e">
        <f t="shared" si="630"/>
        <v>#VALUE!</v>
      </c>
      <c r="N4507" s="8">
        <f t="shared" si="631"/>
        <v>0</v>
      </c>
      <c r="O4507" s="8" t="str">
        <f t="shared" si="632"/>
        <v/>
      </c>
      <c r="P4507" s="8" t="str">
        <f t="shared" si="633"/>
        <v/>
      </c>
      <c r="Q4507" s="8" t="str">
        <f t="shared" si="634"/>
        <v/>
      </c>
      <c r="R4507" s="8">
        <v>1</v>
      </c>
      <c r="S4507" s="8" t="str">
        <f t="shared" si="635"/>
        <v/>
      </c>
      <c r="T4507" s="8" t="str">
        <f t="shared" si="636"/>
        <v/>
      </c>
      <c r="U4507" s="8" t="str">
        <f t="shared" si="637"/>
        <v/>
      </c>
      <c r="V4507" s="8" t="str">
        <f t="shared" si="638"/>
        <v/>
      </c>
    </row>
    <row r="4508" spans="1:22" x14ac:dyDescent="0.25">
      <c r="A4508" s="8" t="str">
        <f>IF('IMPUTACIONES DETALLE'!A4508="","",'EXP INFORME HU'!$R$2)</f>
        <v/>
      </c>
      <c r="B4508" s="9" t="str">
        <f>IF('IMPUTACIONES DETALLE'!A4508="","",'IMPUTACIONES DETALLE'!A4508)</f>
        <v/>
      </c>
      <c r="C4508" s="8" t="str">
        <f>IF('IMPUTACIONES DETALLE'!B4508="","",VLOOKUP('IMPUTACIONES DETALLE'!B4508,PERSONAS!$A$1:$B$59,2,FALSE))</f>
        <v/>
      </c>
      <c r="D4508" s="8" t="str">
        <f>IF('IMPUTACIONES DETALLE'!C4508="","",VLOOKUP('IMPUTACIONES DETALLE'!C4508,ACTIVIDADES!$A$1:$B$37,2,FALSE))</f>
        <v/>
      </c>
      <c r="E4508" s="8" t="str">
        <f>IF('IMPUTACIONES DETALLE'!D4508="","",'IMPUTACIONES DETALLE'!D4508&amp;" -- "&amp;IF('IMPUTACIONES DETALLE'!E4508="","Actividad de "&amp;'IMPUTACIONES DETALLE'!C4508,'IMPUTACIONES DETALLE'!E4508))</f>
        <v/>
      </c>
      <c r="F4508" s="8" t="str">
        <f>IF('IMPUTACIONES DETALLE'!D4508="","",'IMPUTACIONES DETALLE'!D4508)</f>
        <v/>
      </c>
      <c r="G4508" s="8">
        <f>'IMPUTACIONES DETALLE'!F4508</f>
        <v>0</v>
      </c>
      <c r="L4508" s="8" t="e">
        <f t="shared" si="630"/>
        <v>#VALUE!</v>
      </c>
      <c r="N4508" s="8">
        <f t="shared" si="631"/>
        <v>0</v>
      </c>
      <c r="O4508" s="8" t="str">
        <f t="shared" si="632"/>
        <v/>
      </c>
      <c r="P4508" s="8" t="str">
        <f t="shared" si="633"/>
        <v/>
      </c>
      <c r="Q4508" s="8" t="str">
        <f t="shared" si="634"/>
        <v/>
      </c>
      <c r="R4508" s="8">
        <v>1</v>
      </c>
      <c r="S4508" s="8" t="str">
        <f t="shared" si="635"/>
        <v/>
      </c>
      <c r="T4508" s="8" t="str">
        <f t="shared" si="636"/>
        <v/>
      </c>
      <c r="U4508" s="8" t="str">
        <f t="shared" si="637"/>
        <v/>
      </c>
      <c r="V4508" s="8" t="str">
        <f t="shared" si="638"/>
        <v/>
      </c>
    </row>
    <row r="4509" spans="1:22" x14ac:dyDescent="0.25">
      <c r="A4509" s="8" t="str">
        <f>IF('IMPUTACIONES DETALLE'!A4509="","",'EXP INFORME HU'!$R$2)</f>
        <v/>
      </c>
      <c r="B4509" s="9" t="str">
        <f>IF('IMPUTACIONES DETALLE'!A4509="","",'IMPUTACIONES DETALLE'!A4509)</f>
        <v/>
      </c>
      <c r="C4509" s="8" t="str">
        <f>IF('IMPUTACIONES DETALLE'!B4509="","",VLOOKUP('IMPUTACIONES DETALLE'!B4509,PERSONAS!$A$1:$B$59,2,FALSE))</f>
        <v/>
      </c>
      <c r="D4509" s="8" t="str">
        <f>IF('IMPUTACIONES DETALLE'!C4509="","",VLOOKUP('IMPUTACIONES DETALLE'!C4509,ACTIVIDADES!$A$1:$B$37,2,FALSE))</f>
        <v/>
      </c>
      <c r="E4509" s="8" t="str">
        <f>IF('IMPUTACIONES DETALLE'!D4509="","",'IMPUTACIONES DETALLE'!D4509&amp;" -- "&amp;IF('IMPUTACIONES DETALLE'!E4509="","Actividad de "&amp;'IMPUTACIONES DETALLE'!C4509,'IMPUTACIONES DETALLE'!E4509))</f>
        <v/>
      </c>
      <c r="F4509" s="8" t="str">
        <f>IF('IMPUTACIONES DETALLE'!D4509="","",'IMPUTACIONES DETALLE'!D4509)</f>
        <v/>
      </c>
      <c r="G4509" s="8">
        <f>'IMPUTACIONES DETALLE'!F4509</f>
        <v>0</v>
      </c>
      <c r="L4509" s="8" t="e">
        <f t="shared" si="630"/>
        <v>#VALUE!</v>
      </c>
      <c r="N4509" s="8">
        <f t="shared" si="631"/>
        <v>0</v>
      </c>
      <c r="O4509" s="8" t="str">
        <f t="shared" si="632"/>
        <v/>
      </c>
      <c r="P4509" s="8" t="str">
        <f t="shared" si="633"/>
        <v/>
      </c>
      <c r="Q4509" s="8" t="str">
        <f t="shared" si="634"/>
        <v/>
      </c>
      <c r="R4509" s="8">
        <v>1</v>
      </c>
      <c r="S4509" s="8" t="str">
        <f t="shared" si="635"/>
        <v/>
      </c>
      <c r="T4509" s="8" t="str">
        <f t="shared" si="636"/>
        <v/>
      </c>
      <c r="U4509" s="8" t="str">
        <f t="shared" si="637"/>
        <v/>
      </c>
      <c r="V4509" s="8" t="str">
        <f t="shared" si="638"/>
        <v/>
      </c>
    </row>
    <row r="4510" spans="1:22" x14ac:dyDescent="0.25">
      <c r="A4510" s="8" t="str">
        <f>IF('IMPUTACIONES DETALLE'!A4510="","",'EXP INFORME HU'!$R$2)</f>
        <v/>
      </c>
      <c r="B4510" s="9" t="str">
        <f>IF('IMPUTACIONES DETALLE'!A4510="","",'IMPUTACIONES DETALLE'!A4510)</f>
        <v/>
      </c>
      <c r="C4510" s="8" t="str">
        <f>IF('IMPUTACIONES DETALLE'!B4510="","",VLOOKUP('IMPUTACIONES DETALLE'!B4510,PERSONAS!$A$1:$B$59,2,FALSE))</f>
        <v/>
      </c>
      <c r="D4510" s="8" t="str">
        <f>IF('IMPUTACIONES DETALLE'!C4510="","",VLOOKUP('IMPUTACIONES DETALLE'!C4510,ACTIVIDADES!$A$1:$B$37,2,FALSE))</f>
        <v/>
      </c>
      <c r="E4510" s="8" t="str">
        <f>IF('IMPUTACIONES DETALLE'!D4510="","",'IMPUTACIONES DETALLE'!D4510&amp;" -- "&amp;IF('IMPUTACIONES DETALLE'!E4510="","Actividad de "&amp;'IMPUTACIONES DETALLE'!C4510,'IMPUTACIONES DETALLE'!E4510))</f>
        <v/>
      </c>
      <c r="F4510" s="8" t="str">
        <f>IF('IMPUTACIONES DETALLE'!D4510="","",'IMPUTACIONES DETALLE'!D4510)</f>
        <v/>
      </c>
      <c r="G4510" s="8">
        <f>'IMPUTACIONES DETALLE'!F4510</f>
        <v>0</v>
      </c>
      <c r="L4510" s="8" t="e">
        <f t="shared" si="630"/>
        <v>#VALUE!</v>
      </c>
      <c r="N4510" s="8">
        <f t="shared" si="631"/>
        <v>0</v>
      </c>
      <c r="O4510" s="8" t="str">
        <f t="shared" si="632"/>
        <v/>
      </c>
      <c r="P4510" s="8" t="str">
        <f t="shared" si="633"/>
        <v/>
      </c>
      <c r="Q4510" s="8" t="str">
        <f t="shared" si="634"/>
        <v/>
      </c>
      <c r="R4510" s="8">
        <v>1</v>
      </c>
      <c r="S4510" s="8" t="str">
        <f t="shared" si="635"/>
        <v/>
      </c>
      <c r="T4510" s="8" t="str">
        <f t="shared" si="636"/>
        <v/>
      </c>
      <c r="U4510" s="8" t="str">
        <f t="shared" si="637"/>
        <v/>
      </c>
      <c r="V4510" s="8" t="str">
        <f t="shared" si="638"/>
        <v/>
      </c>
    </row>
    <row r="4511" spans="1:22" x14ac:dyDescent="0.25">
      <c r="A4511" s="8" t="str">
        <f>IF('IMPUTACIONES DETALLE'!A4511="","",'EXP INFORME HU'!$R$2)</f>
        <v/>
      </c>
      <c r="B4511" s="9" t="str">
        <f>IF('IMPUTACIONES DETALLE'!A4511="","",'IMPUTACIONES DETALLE'!A4511)</f>
        <v/>
      </c>
      <c r="C4511" s="8" t="str">
        <f>IF('IMPUTACIONES DETALLE'!B4511="","",VLOOKUP('IMPUTACIONES DETALLE'!B4511,PERSONAS!$A$1:$B$59,2,FALSE))</f>
        <v/>
      </c>
      <c r="D4511" s="8" t="str">
        <f>IF('IMPUTACIONES DETALLE'!C4511="","",VLOOKUP('IMPUTACIONES DETALLE'!C4511,ACTIVIDADES!$A$1:$B$37,2,FALSE))</f>
        <v/>
      </c>
      <c r="E4511" s="8" t="str">
        <f>IF('IMPUTACIONES DETALLE'!D4511="","",'IMPUTACIONES DETALLE'!D4511&amp;" -- "&amp;IF('IMPUTACIONES DETALLE'!E4511="","Actividad de "&amp;'IMPUTACIONES DETALLE'!C4511,'IMPUTACIONES DETALLE'!E4511))</f>
        <v/>
      </c>
      <c r="F4511" s="8" t="str">
        <f>IF('IMPUTACIONES DETALLE'!D4511="","",'IMPUTACIONES DETALLE'!D4511)</f>
        <v/>
      </c>
      <c r="G4511" s="8">
        <f>'IMPUTACIONES DETALLE'!F4511</f>
        <v>0</v>
      </c>
      <c r="L4511" s="8" t="e">
        <f t="shared" si="630"/>
        <v>#VALUE!</v>
      </c>
      <c r="N4511" s="8">
        <f t="shared" si="631"/>
        <v>0</v>
      </c>
      <c r="O4511" s="8" t="str">
        <f t="shared" si="632"/>
        <v/>
      </c>
      <c r="P4511" s="8" t="str">
        <f t="shared" si="633"/>
        <v/>
      </c>
      <c r="Q4511" s="8" t="str">
        <f t="shared" si="634"/>
        <v/>
      </c>
      <c r="R4511" s="8">
        <v>1</v>
      </c>
      <c r="S4511" s="8" t="str">
        <f t="shared" si="635"/>
        <v/>
      </c>
      <c r="T4511" s="8" t="str">
        <f t="shared" si="636"/>
        <v/>
      </c>
      <c r="U4511" s="8" t="str">
        <f t="shared" si="637"/>
        <v/>
      </c>
      <c r="V4511" s="8" t="str">
        <f t="shared" si="638"/>
        <v/>
      </c>
    </row>
    <row r="4512" spans="1:22" x14ac:dyDescent="0.25">
      <c r="A4512" s="8" t="str">
        <f>IF('IMPUTACIONES DETALLE'!A4512="","",'EXP INFORME HU'!$R$2)</f>
        <v/>
      </c>
      <c r="B4512" s="9" t="str">
        <f>IF('IMPUTACIONES DETALLE'!A4512="","",'IMPUTACIONES DETALLE'!A4512)</f>
        <v/>
      </c>
      <c r="C4512" s="8" t="str">
        <f>IF('IMPUTACIONES DETALLE'!B4512="","",VLOOKUP('IMPUTACIONES DETALLE'!B4512,PERSONAS!$A$1:$B$59,2,FALSE))</f>
        <v/>
      </c>
      <c r="D4512" s="8" t="str">
        <f>IF('IMPUTACIONES DETALLE'!C4512="","",VLOOKUP('IMPUTACIONES DETALLE'!C4512,ACTIVIDADES!$A$1:$B$37,2,FALSE))</f>
        <v/>
      </c>
      <c r="E4512" s="8" t="str">
        <f>IF('IMPUTACIONES DETALLE'!D4512="","",'IMPUTACIONES DETALLE'!D4512&amp;" -- "&amp;IF('IMPUTACIONES DETALLE'!E4512="","Actividad de "&amp;'IMPUTACIONES DETALLE'!C4512,'IMPUTACIONES DETALLE'!E4512))</f>
        <v/>
      </c>
      <c r="F4512" s="8" t="str">
        <f>IF('IMPUTACIONES DETALLE'!D4512="","",'IMPUTACIONES DETALLE'!D4512)</f>
        <v/>
      </c>
      <c r="G4512" s="8">
        <f>'IMPUTACIONES DETALLE'!F4512</f>
        <v>0</v>
      </c>
      <c r="L4512" s="8" t="e">
        <f t="shared" si="630"/>
        <v>#VALUE!</v>
      </c>
      <c r="N4512" s="8">
        <f t="shared" si="631"/>
        <v>0</v>
      </c>
      <c r="O4512" s="8" t="str">
        <f t="shared" si="632"/>
        <v/>
      </c>
      <c r="P4512" s="8" t="str">
        <f t="shared" si="633"/>
        <v/>
      </c>
      <c r="Q4512" s="8" t="str">
        <f t="shared" si="634"/>
        <v/>
      </c>
      <c r="R4512" s="8">
        <v>1</v>
      </c>
      <c r="S4512" s="8" t="str">
        <f t="shared" si="635"/>
        <v/>
      </c>
      <c r="T4512" s="8" t="str">
        <f t="shared" si="636"/>
        <v/>
      </c>
      <c r="U4512" s="8" t="str">
        <f t="shared" si="637"/>
        <v/>
      </c>
      <c r="V4512" s="8" t="str">
        <f t="shared" si="638"/>
        <v/>
      </c>
    </row>
    <row r="4513" spans="1:22" x14ac:dyDescent="0.25">
      <c r="A4513" s="8" t="str">
        <f>IF('IMPUTACIONES DETALLE'!A4513="","",'EXP INFORME HU'!$R$2)</f>
        <v/>
      </c>
      <c r="B4513" s="9" t="str">
        <f>IF('IMPUTACIONES DETALLE'!A4513="","",'IMPUTACIONES DETALLE'!A4513)</f>
        <v/>
      </c>
      <c r="C4513" s="8" t="str">
        <f>IF('IMPUTACIONES DETALLE'!B4513="","",VLOOKUP('IMPUTACIONES DETALLE'!B4513,PERSONAS!$A$1:$B$59,2,FALSE))</f>
        <v/>
      </c>
      <c r="D4513" s="8" t="str">
        <f>IF('IMPUTACIONES DETALLE'!C4513="","",VLOOKUP('IMPUTACIONES DETALLE'!C4513,ACTIVIDADES!$A$1:$B$37,2,FALSE))</f>
        <v/>
      </c>
      <c r="E4513" s="8" t="str">
        <f>IF('IMPUTACIONES DETALLE'!D4513="","",'IMPUTACIONES DETALLE'!D4513&amp;" -- "&amp;IF('IMPUTACIONES DETALLE'!E4513="","Actividad de "&amp;'IMPUTACIONES DETALLE'!C4513,'IMPUTACIONES DETALLE'!E4513))</f>
        <v/>
      </c>
      <c r="F4513" s="8" t="str">
        <f>IF('IMPUTACIONES DETALLE'!D4513="","",'IMPUTACIONES DETALLE'!D4513)</f>
        <v/>
      </c>
      <c r="G4513" s="8">
        <f>'IMPUTACIONES DETALLE'!F4513</f>
        <v>0</v>
      </c>
      <c r="L4513" s="8" t="e">
        <f t="shared" si="630"/>
        <v>#VALUE!</v>
      </c>
      <c r="N4513" s="8">
        <f t="shared" si="631"/>
        <v>0</v>
      </c>
      <c r="O4513" s="8" t="str">
        <f t="shared" si="632"/>
        <v/>
      </c>
      <c r="P4513" s="8" t="str">
        <f t="shared" si="633"/>
        <v/>
      </c>
      <c r="Q4513" s="8" t="str">
        <f t="shared" si="634"/>
        <v/>
      </c>
      <c r="R4513" s="8">
        <v>1</v>
      </c>
      <c r="S4513" s="8" t="str">
        <f t="shared" si="635"/>
        <v/>
      </c>
      <c r="T4513" s="8" t="str">
        <f t="shared" si="636"/>
        <v/>
      </c>
      <c r="U4513" s="8" t="str">
        <f t="shared" si="637"/>
        <v/>
      </c>
      <c r="V4513" s="8" t="str">
        <f t="shared" si="638"/>
        <v/>
      </c>
    </row>
    <row r="4514" spans="1:22" x14ac:dyDescent="0.25">
      <c r="A4514" s="8" t="str">
        <f>IF('IMPUTACIONES DETALLE'!A4514="","",'EXP INFORME HU'!$R$2)</f>
        <v/>
      </c>
      <c r="B4514" s="9" t="str">
        <f>IF('IMPUTACIONES DETALLE'!A4514="","",'IMPUTACIONES DETALLE'!A4514)</f>
        <v/>
      </c>
      <c r="C4514" s="8" t="str">
        <f>IF('IMPUTACIONES DETALLE'!B4514="","",VLOOKUP('IMPUTACIONES DETALLE'!B4514,PERSONAS!$A$1:$B$59,2,FALSE))</f>
        <v/>
      </c>
      <c r="D4514" s="8" t="str">
        <f>IF('IMPUTACIONES DETALLE'!C4514="","",VLOOKUP('IMPUTACIONES DETALLE'!C4514,ACTIVIDADES!$A$1:$B$37,2,FALSE))</f>
        <v/>
      </c>
      <c r="E4514" s="8" t="str">
        <f>IF('IMPUTACIONES DETALLE'!D4514="","",'IMPUTACIONES DETALLE'!D4514&amp;" -- "&amp;IF('IMPUTACIONES DETALLE'!E4514="","Actividad de "&amp;'IMPUTACIONES DETALLE'!C4514,'IMPUTACIONES DETALLE'!E4514))</f>
        <v/>
      </c>
      <c r="F4514" s="8" t="str">
        <f>IF('IMPUTACIONES DETALLE'!D4514="","",'IMPUTACIONES DETALLE'!D4514)</f>
        <v/>
      </c>
      <c r="G4514" s="8">
        <f>'IMPUTACIONES DETALLE'!F4514</f>
        <v>0</v>
      </c>
      <c r="L4514" s="8" t="e">
        <f t="shared" si="630"/>
        <v>#VALUE!</v>
      </c>
      <c r="N4514" s="8">
        <f t="shared" si="631"/>
        <v>0</v>
      </c>
      <c r="O4514" s="8" t="str">
        <f t="shared" si="632"/>
        <v/>
      </c>
      <c r="P4514" s="8" t="str">
        <f t="shared" si="633"/>
        <v/>
      </c>
      <c r="Q4514" s="8" t="str">
        <f t="shared" si="634"/>
        <v/>
      </c>
      <c r="R4514" s="8">
        <v>1</v>
      </c>
      <c r="S4514" s="8" t="str">
        <f t="shared" si="635"/>
        <v/>
      </c>
      <c r="T4514" s="8" t="str">
        <f t="shared" si="636"/>
        <v/>
      </c>
      <c r="U4514" s="8" t="str">
        <f t="shared" si="637"/>
        <v/>
      </c>
      <c r="V4514" s="8" t="str">
        <f t="shared" si="638"/>
        <v/>
      </c>
    </row>
    <row r="4515" spans="1:22" x14ac:dyDescent="0.25">
      <c r="A4515" s="8" t="str">
        <f>IF('IMPUTACIONES DETALLE'!A4515="","",'EXP INFORME HU'!$R$2)</f>
        <v/>
      </c>
      <c r="B4515" s="9" t="str">
        <f>IF('IMPUTACIONES DETALLE'!A4515="","",'IMPUTACIONES DETALLE'!A4515)</f>
        <v/>
      </c>
      <c r="C4515" s="8" t="str">
        <f>IF('IMPUTACIONES DETALLE'!B4515="","",VLOOKUP('IMPUTACIONES DETALLE'!B4515,PERSONAS!$A$1:$B$59,2,FALSE))</f>
        <v/>
      </c>
      <c r="D4515" s="8" t="str">
        <f>IF('IMPUTACIONES DETALLE'!C4515="","",VLOOKUP('IMPUTACIONES DETALLE'!C4515,ACTIVIDADES!$A$1:$B$37,2,FALSE))</f>
        <v/>
      </c>
      <c r="E4515" s="8" t="str">
        <f>IF('IMPUTACIONES DETALLE'!D4515="","",'IMPUTACIONES DETALLE'!D4515&amp;" -- "&amp;IF('IMPUTACIONES DETALLE'!E4515="","Actividad de "&amp;'IMPUTACIONES DETALLE'!C4515,'IMPUTACIONES DETALLE'!E4515))</f>
        <v/>
      </c>
      <c r="F4515" s="8" t="str">
        <f>IF('IMPUTACIONES DETALLE'!D4515="","",'IMPUTACIONES DETALLE'!D4515)</f>
        <v/>
      </c>
      <c r="G4515" s="8">
        <f>'IMPUTACIONES DETALLE'!F4515</f>
        <v>0</v>
      </c>
      <c r="L4515" s="8" t="e">
        <f t="shared" si="630"/>
        <v>#VALUE!</v>
      </c>
      <c r="N4515" s="8">
        <f t="shared" si="631"/>
        <v>0</v>
      </c>
      <c r="O4515" s="8" t="str">
        <f t="shared" si="632"/>
        <v/>
      </c>
      <c r="P4515" s="8" t="str">
        <f t="shared" si="633"/>
        <v/>
      </c>
      <c r="Q4515" s="8" t="str">
        <f t="shared" si="634"/>
        <v/>
      </c>
      <c r="R4515" s="8">
        <v>1</v>
      </c>
      <c r="S4515" s="8" t="str">
        <f t="shared" si="635"/>
        <v/>
      </c>
      <c r="T4515" s="8" t="str">
        <f t="shared" si="636"/>
        <v/>
      </c>
      <c r="U4515" s="8" t="str">
        <f t="shared" si="637"/>
        <v/>
      </c>
      <c r="V4515" s="8" t="str">
        <f t="shared" si="638"/>
        <v/>
      </c>
    </row>
    <row r="4516" spans="1:22" x14ac:dyDescent="0.25">
      <c r="A4516" s="8" t="str">
        <f>IF('IMPUTACIONES DETALLE'!A4516="","",'EXP INFORME HU'!$R$2)</f>
        <v/>
      </c>
      <c r="B4516" s="9" t="str">
        <f>IF('IMPUTACIONES DETALLE'!A4516="","",'IMPUTACIONES DETALLE'!A4516)</f>
        <v/>
      </c>
      <c r="C4516" s="8" t="str">
        <f>IF('IMPUTACIONES DETALLE'!B4516="","",VLOOKUP('IMPUTACIONES DETALLE'!B4516,PERSONAS!$A$1:$B$59,2,FALSE))</f>
        <v/>
      </c>
      <c r="D4516" s="8" t="str">
        <f>IF('IMPUTACIONES DETALLE'!C4516="","",VLOOKUP('IMPUTACIONES DETALLE'!C4516,ACTIVIDADES!$A$1:$B$37,2,FALSE))</f>
        <v/>
      </c>
      <c r="E4516" s="8" t="str">
        <f>IF('IMPUTACIONES DETALLE'!D4516="","",'IMPUTACIONES DETALLE'!D4516&amp;" -- "&amp;IF('IMPUTACIONES DETALLE'!E4516="","Actividad de "&amp;'IMPUTACIONES DETALLE'!C4516,'IMPUTACIONES DETALLE'!E4516))</f>
        <v/>
      </c>
      <c r="F4516" s="8" t="str">
        <f>IF('IMPUTACIONES DETALLE'!D4516="","",'IMPUTACIONES DETALLE'!D4516)</f>
        <v/>
      </c>
      <c r="G4516" s="8">
        <f>'IMPUTACIONES DETALLE'!F4516</f>
        <v>0</v>
      </c>
      <c r="L4516" s="8" t="e">
        <f t="shared" si="630"/>
        <v>#VALUE!</v>
      </c>
      <c r="N4516" s="8">
        <f t="shared" si="631"/>
        <v>0</v>
      </c>
      <c r="O4516" s="8" t="str">
        <f t="shared" si="632"/>
        <v/>
      </c>
      <c r="P4516" s="8" t="str">
        <f t="shared" si="633"/>
        <v/>
      </c>
      <c r="Q4516" s="8" t="str">
        <f t="shared" si="634"/>
        <v/>
      </c>
      <c r="R4516" s="8">
        <v>1</v>
      </c>
      <c r="S4516" s="8" t="str">
        <f t="shared" si="635"/>
        <v/>
      </c>
      <c r="T4516" s="8" t="str">
        <f t="shared" si="636"/>
        <v/>
      </c>
      <c r="U4516" s="8" t="str">
        <f t="shared" si="637"/>
        <v/>
      </c>
      <c r="V4516" s="8" t="str">
        <f t="shared" si="638"/>
        <v/>
      </c>
    </row>
    <row r="4517" spans="1:22" x14ac:dyDescent="0.25">
      <c r="A4517" s="8" t="str">
        <f>IF('IMPUTACIONES DETALLE'!A4517="","",'EXP INFORME HU'!$R$2)</f>
        <v/>
      </c>
      <c r="B4517" s="9" t="str">
        <f>IF('IMPUTACIONES DETALLE'!A4517="","",'IMPUTACIONES DETALLE'!A4517)</f>
        <v/>
      </c>
      <c r="C4517" s="8" t="str">
        <f>IF('IMPUTACIONES DETALLE'!B4517="","",VLOOKUP('IMPUTACIONES DETALLE'!B4517,PERSONAS!$A$1:$B$59,2,FALSE))</f>
        <v/>
      </c>
      <c r="D4517" s="8" t="str">
        <f>IF('IMPUTACIONES DETALLE'!C4517="","",VLOOKUP('IMPUTACIONES DETALLE'!C4517,ACTIVIDADES!$A$1:$B$37,2,FALSE))</f>
        <v/>
      </c>
      <c r="E4517" s="8" t="str">
        <f>IF('IMPUTACIONES DETALLE'!D4517="","",'IMPUTACIONES DETALLE'!D4517&amp;" -- "&amp;IF('IMPUTACIONES DETALLE'!E4517="","Actividad de "&amp;'IMPUTACIONES DETALLE'!C4517,'IMPUTACIONES DETALLE'!E4517))</f>
        <v/>
      </c>
      <c r="F4517" s="8" t="str">
        <f>IF('IMPUTACIONES DETALLE'!D4517="","",'IMPUTACIONES DETALLE'!D4517)</f>
        <v/>
      </c>
      <c r="G4517" s="8">
        <f>'IMPUTACIONES DETALLE'!F4517</f>
        <v>0</v>
      </c>
      <c r="L4517" s="8" t="e">
        <f t="shared" si="630"/>
        <v>#VALUE!</v>
      </c>
      <c r="N4517" s="8">
        <f t="shared" si="631"/>
        <v>0</v>
      </c>
      <c r="O4517" s="8" t="str">
        <f t="shared" si="632"/>
        <v/>
      </c>
      <c r="P4517" s="8" t="str">
        <f t="shared" si="633"/>
        <v/>
      </c>
      <c r="Q4517" s="8" t="str">
        <f t="shared" si="634"/>
        <v/>
      </c>
      <c r="R4517" s="8">
        <v>1</v>
      </c>
      <c r="S4517" s="8" t="str">
        <f t="shared" si="635"/>
        <v/>
      </c>
      <c r="T4517" s="8" t="str">
        <f t="shared" si="636"/>
        <v/>
      </c>
      <c r="U4517" s="8" t="str">
        <f t="shared" si="637"/>
        <v/>
      </c>
      <c r="V4517" s="8" t="str">
        <f t="shared" si="638"/>
        <v/>
      </c>
    </row>
    <row r="4518" spans="1:22" x14ac:dyDescent="0.25">
      <c r="A4518" s="8" t="str">
        <f>IF('IMPUTACIONES DETALLE'!A4518="","",'EXP INFORME HU'!$R$2)</f>
        <v/>
      </c>
      <c r="B4518" s="9" t="str">
        <f>IF('IMPUTACIONES DETALLE'!A4518="","",'IMPUTACIONES DETALLE'!A4518)</f>
        <v/>
      </c>
      <c r="C4518" s="8" t="str">
        <f>IF('IMPUTACIONES DETALLE'!B4518="","",VLOOKUP('IMPUTACIONES DETALLE'!B4518,PERSONAS!$A$1:$B$59,2,FALSE))</f>
        <v/>
      </c>
      <c r="D4518" s="8" t="str">
        <f>IF('IMPUTACIONES DETALLE'!C4518="","",VLOOKUP('IMPUTACIONES DETALLE'!C4518,ACTIVIDADES!$A$1:$B$37,2,FALSE))</f>
        <v/>
      </c>
      <c r="E4518" s="8" t="str">
        <f>IF('IMPUTACIONES DETALLE'!D4518="","",'IMPUTACIONES DETALLE'!D4518&amp;" -- "&amp;IF('IMPUTACIONES DETALLE'!E4518="","Actividad de "&amp;'IMPUTACIONES DETALLE'!C4518,'IMPUTACIONES DETALLE'!E4518))</f>
        <v/>
      </c>
      <c r="F4518" s="8" t="str">
        <f>IF('IMPUTACIONES DETALLE'!D4518="","",'IMPUTACIONES DETALLE'!D4518)</f>
        <v/>
      </c>
      <c r="G4518" s="8">
        <f>'IMPUTACIONES DETALLE'!F4518</f>
        <v>0</v>
      </c>
      <c r="L4518" s="8" t="e">
        <f t="shared" si="630"/>
        <v>#VALUE!</v>
      </c>
      <c r="N4518" s="8">
        <f t="shared" si="631"/>
        <v>0</v>
      </c>
      <c r="O4518" s="8" t="str">
        <f t="shared" si="632"/>
        <v/>
      </c>
      <c r="P4518" s="8" t="str">
        <f t="shared" si="633"/>
        <v/>
      </c>
      <c r="Q4518" s="8" t="str">
        <f t="shared" si="634"/>
        <v/>
      </c>
      <c r="R4518" s="8">
        <v>1</v>
      </c>
      <c r="S4518" s="8" t="str">
        <f t="shared" si="635"/>
        <v/>
      </c>
      <c r="T4518" s="8" t="str">
        <f t="shared" si="636"/>
        <v/>
      </c>
      <c r="U4518" s="8" t="str">
        <f t="shared" si="637"/>
        <v/>
      </c>
      <c r="V4518" s="8" t="str">
        <f t="shared" si="638"/>
        <v/>
      </c>
    </row>
    <row r="4519" spans="1:22" x14ac:dyDescent="0.25">
      <c r="A4519" s="8" t="str">
        <f>IF('IMPUTACIONES DETALLE'!A4519="","",'EXP INFORME HU'!$R$2)</f>
        <v/>
      </c>
      <c r="B4519" s="9" t="str">
        <f>IF('IMPUTACIONES DETALLE'!A4519="","",'IMPUTACIONES DETALLE'!A4519)</f>
        <v/>
      </c>
      <c r="C4519" s="8" t="str">
        <f>IF('IMPUTACIONES DETALLE'!B4519="","",VLOOKUP('IMPUTACIONES DETALLE'!B4519,PERSONAS!$A$1:$B$59,2,FALSE))</f>
        <v/>
      </c>
      <c r="D4519" s="8" t="str">
        <f>IF('IMPUTACIONES DETALLE'!C4519="","",VLOOKUP('IMPUTACIONES DETALLE'!C4519,ACTIVIDADES!$A$1:$B$37,2,FALSE))</f>
        <v/>
      </c>
      <c r="E4519" s="8" t="str">
        <f>IF('IMPUTACIONES DETALLE'!D4519="","",'IMPUTACIONES DETALLE'!D4519&amp;" -- "&amp;IF('IMPUTACIONES DETALLE'!E4519="","Actividad de "&amp;'IMPUTACIONES DETALLE'!C4519,'IMPUTACIONES DETALLE'!E4519))</f>
        <v/>
      </c>
      <c r="F4519" s="8" t="str">
        <f>IF('IMPUTACIONES DETALLE'!D4519="","",'IMPUTACIONES DETALLE'!D4519)</f>
        <v/>
      </c>
      <c r="G4519" s="8">
        <f>'IMPUTACIONES DETALLE'!F4519</f>
        <v>0</v>
      </c>
      <c r="L4519" s="8" t="e">
        <f t="shared" si="630"/>
        <v>#VALUE!</v>
      </c>
      <c r="N4519" s="8">
        <f t="shared" si="631"/>
        <v>0</v>
      </c>
      <c r="O4519" s="8" t="str">
        <f t="shared" si="632"/>
        <v/>
      </c>
      <c r="P4519" s="8" t="str">
        <f t="shared" si="633"/>
        <v/>
      </c>
      <c r="Q4519" s="8" t="str">
        <f t="shared" si="634"/>
        <v/>
      </c>
      <c r="R4519" s="8">
        <v>1</v>
      </c>
      <c r="S4519" s="8" t="str">
        <f t="shared" si="635"/>
        <v/>
      </c>
      <c r="T4519" s="8" t="str">
        <f t="shared" si="636"/>
        <v/>
      </c>
      <c r="U4519" s="8" t="str">
        <f t="shared" si="637"/>
        <v/>
      </c>
      <c r="V4519" s="8" t="str">
        <f t="shared" si="638"/>
        <v/>
      </c>
    </row>
    <row r="4520" spans="1:22" x14ac:dyDescent="0.25">
      <c r="A4520" s="8" t="str">
        <f>IF('IMPUTACIONES DETALLE'!A4520="","",'EXP INFORME HU'!$R$2)</f>
        <v/>
      </c>
      <c r="B4520" s="9" t="str">
        <f>IF('IMPUTACIONES DETALLE'!A4520="","",'IMPUTACIONES DETALLE'!A4520)</f>
        <v/>
      </c>
      <c r="C4520" s="8" t="str">
        <f>IF('IMPUTACIONES DETALLE'!B4520="","",VLOOKUP('IMPUTACIONES DETALLE'!B4520,PERSONAS!$A$1:$B$59,2,FALSE))</f>
        <v/>
      </c>
      <c r="D4520" s="8" t="str">
        <f>IF('IMPUTACIONES DETALLE'!C4520="","",VLOOKUP('IMPUTACIONES DETALLE'!C4520,ACTIVIDADES!$A$1:$B$37,2,FALSE))</f>
        <v/>
      </c>
      <c r="E4520" s="8" t="str">
        <f>IF('IMPUTACIONES DETALLE'!D4520="","",'IMPUTACIONES DETALLE'!D4520&amp;" -- "&amp;IF('IMPUTACIONES DETALLE'!E4520="","Actividad de "&amp;'IMPUTACIONES DETALLE'!C4520,'IMPUTACIONES DETALLE'!E4520))</f>
        <v/>
      </c>
      <c r="F4520" s="8" t="str">
        <f>IF('IMPUTACIONES DETALLE'!D4520="","",'IMPUTACIONES DETALLE'!D4520)</f>
        <v/>
      </c>
      <c r="G4520" s="8">
        <f>'IMPUTACIONES DETALLE'!F4520</f>
        <v>0</v>
      </c>
      <c r="L4520" s="8" t="e">
        <f t="shared" si="630"/>
        <v>#VALUE!</v>
      </c>
      <c r="N4520" s="8">
        <f t="shared" si="631"/>
        <v>0</v>
      </c>
      <c r="O4520" s="8" t="str">
        <f t="shared" si="632"/>
        <v/>
      </c>
      <c r="P4520" s="8" t="str">
        <f t="shared" si="633"/>
        <v/>
      </c>
      <c r="Q4520" s="8" t="str">
        <f t="shared" si="634"/>
        <v/>
      </c>
      <c r="R4520" s="8">
        <v>1</v>
      </c>
      <c r="S4520" s="8" t="str">
        <f t="shared" si="635"/>
        <v/>
      </c>
      <c r="T4520" s="8" t="str">
        <f t="shared" si="636"/>
        <v/>
      </c>
      <c r="U4520" s="8" t="str">
        <f t="shared" si="637"/>
        <v/>
      </c>
      <c r="V4520" s="8" t="str">
        <f t="shared" si="638"/>
        <v/>
      </c>
    </row>
    <row r="4521" spans="1:22" x14ac:dyDescent="0.25">
      <c r="A4521" s="8" t="str">
        <f>IF('IMPUTACIONES DETALLE'!A4521="","",'EXP INFORME HU'!$R$2)</f>
        <v/>
      </c>
      <c r="B4521" s="9" t="str">
        <f>IF('IMPUTACIONES DETALLE'!A4521="","",'IMPUTACIONES DETALLE'!A4521)</f>
        <v/>
      </c>
      <c r="C4521" s="8" t="str">
        <f>IF('IMPUTACIONES DETALLE'!B4521="","",VLOOKUP('IMPUTACIONES DETALLE'!B4521,PERSONAS!$A$1:$B$59,2,FALSE))</f>
        <v/>
      </c>
      <c r="D4521" s="8" t="str">
        <f>IF('IMPUTACIONES DETALLE'!C4521="","",VLOOKUP('IMPUTACIONES DETALLE'!C4521,ACTIVIDADES!$A$1:$B$37,2,FALSE))</f>
        <v/>
      </c>
      <c r="E4521" s="8" t="str">
        <f>IF('IMPUTACIONES DETALLE'!D4521="","",'IMPUTACIONES DETALLE'!D4521&amp;" -- "&amp;IF('IMPUTACIONES DETALLE'!E4521="","Actividad de "&amp;'IMPUTACIONES DETALLE'!C4521,'IMPUTACIONES DETALLE'!E4521))</f>
        <v/>
      </c>
      <c r="F4521" s="8" t="str">
        <f>IF('IMPUTACIONES DETALLE'!D4521="","",'IMPUTACIONES DETALLE'!D4521)</f>
        <v/>
      </c>
      <c r="G4521" s="8">
        <f>'IMPUTACIONES DETALLE'!F4521</f>
        <v>0</v>
      </c>
      <c r="L4521" s="8" t="e">
        <f t="shared" si="630"/>
        <v>#VALUE!</v>
      </c>
      <c r="N4521" s="8">
        <f t="shared" si="631"/>
        <v>0</v>
      </c>
      <c r="O4521" s="8" t="str">
        <f t="shared" si="632"/>
        <v/>
      </c>
      <c r="P4521" s="8" t="str">
        <f t="shared" si="633"/>
        <v/>
      </c>
      <c r="Q4521" s="8" t="str">
        <f t="shared" si="634"/>
        <v/>
      </c>
      <c r="R4521" s="8">
        <v>1</v>
      </c>
      <c r="S4521" s="8" t="str">
        <f t="shared" si="635"/>
        <v/>
      </c>
      <c r="T4521" s="8" t="str">
        <f t="shared" si="636"/>
        <v/>
      </c>
      <c r="U4521" s="8" t="str">
        <f t="shared" si="637"/>
        <v/>
      </c>
      <c r="V4521" s="8" t="str">
        <f t="shared" si="638"/>
        <v/>
      </c>
    </row>
    <row r="4522" spans="1:22" x14ac:dyDescent="0.25">
      <c r="A4522" s="8" t="str">
        <f>IF('IMPUTACIONES DETALLE'!A4522="","",'EXP INFORME HU'!$R$2)</f>
        <v/>
      </c>
      <c r="B4522" s="9" t="str">
        <f>IF('IMPUTACIONES DETALLE'!A4522="","",'IMPUTACIONES DETALLE'!A4522)</f>
        <v/>
      </c>
      <c r="C4522" s="8" t="str">
        <f>IF('IMPUTACIONES DETALLE'!B4522="","",VLOOKUP('IMPUTACIONES DETALLE'!B4522,PERSONAS!$A$1:$B$59,2,FALSE))</f>
        <v/>
      </c>
      <c r="D4522" s="8" t="str">
        <f>IF('IMPUTACIONES DETALLE'!C4522="","",VLOOKUP('IMPUTACIONES DETALLE'!C4522,ACTIVIDADES!$A$1:$B$37,2,FALSE))</f>
        <v/>
      </c>
      <c r="E4522" s="8" t="str">
        <f>IF('IMPUTACIONES DETALLE'!D4522="","",'IMPUTACIONES DETALLE'!D4522&amp;" -- "&amp;IF('IMPUTACIONES DETALLE'!E4522="","Actividad de "&amp;'IMPUTACIONES DETALLE'!C4522,'IMPUTACIONES DETALLE'!E4522))</f>
        <v/>
      </c>
      <c r="F4522" s="8" t="str">
        <f>IF('IMPUTACIONES DETALLE'!D4522="","",'IMPUTACIONES DETALLE'!D4522)</f>
        <v/>
      </c>
      <c r="G4522" s="8">
        <f>'IMPUTACIONES DETALLE'!F4522</f>
        <v>0</v>
      </c>
      <c r="L4522" s="8" t="e">
        <f t="shared" si="630"/>
        <v>#VALUE!</v>
      </c>
      <c r="N4522" s="8">
        <f t="shared" si="631"/>
        <v>0</v>
      </c>
      <c r="O4522" s="8" t="str">
        <f t="shared" si="632"/>
        <v/>
      </c>
      <c r="P4522" s="8" t="str">
        <f t="shared" si="633"/>
        <v/>
      </c>
      <c r="Q4522" s="8" t="str">
        <f t="shared" si="634"/>
        <v/>
      </c>
      <c r="R4522" s="8">
        <v>1</v>
      </c>
      <c r="S4522" s="8" t="str">
        <f t="shared" si="635"/>
        <v/>
      </c>
      <c r="T4522" s="8" t="str">
        <f t="shared" si="636"/>
        <v/>
      </c>
      <c r="U4522" s="8" t="str">
        <f t="shared" si="637"/>
        <v/>
      </c>
      <c r="V4522" s="8" t="str">
        <f t="shared" si="638"/>
        <v/>
      </c>
    </row>
    <row r="4523" spans="1:22" x14ac:dyDescent="0.25">
      <c r="A4523" s="8" t="str">
        <f>IF('IMPUTACIONES DETALLE'!A4523="","",'EXP INFORME HU'!$R$2)</f>
        <v/>
      </c>
      <c r="B4523" s="9" t="str">
        <f>IF('IMPUTACIONES DETALLE'!A4523="","",'IMPUTACIONES DETALLE'!A4523)</f>
        <v/>
      </c>
      <c r="C4523" s="8" t="str">
        <f>IF('IMPUTACIONES DETALLE'!B4523="","",VLOOKUP('IMPUTACIONES DETALLE'!B4523,PERSONAS!$A$1:$B$59,2,FALSE))</f>
        <v/>
      </c>
      <c r="D4523" s="8" t="str">
        <f>IF('IMPUTACIONES DETALLE'!C4523="","",VLOOKUP('IMPUTACIONES DETALLE'!C4523,ACTIVIDADES!$A$1:$B$37,2,FALSE))</f>
        <v/>
      </c>
      <c r="E4523" s="8" t="str">
        <f>IF('IMPUTACIONES DETALLE'!D4523="","",'IMPUTACIONES DETALLE'!D4523&amp;" -- "&amp;IF('IMPUTACIONES DETALLE'!E4523="","Actividad de "&amp;'IMPUTACIONES DETALLE'!C4523,'IMPUTACIONES DETALLE'!E4523))</f>
        <v/>
      </c>
      <c r="F4523" s="8" t="str">
        <f>IF('IMPUTACIONES DETALLE'!D4523="","",'IMPUTACIONES DETALLE'!D4523)</f>
        <v/>
      </c>
      <c r="G4523" s="8">
        <f>'IMPUTACIONES DETALLE'!F4523</f>
        <v>0</v>
      </c>
      <c r="L4523" s="8" t="e">
        <f t="shared" si="630"/>
        <v>#VALUE!</v>
      </c>
      <c r="N4523" s="8">
        <f t="shared" si="631"/>
        <v>0</v>
      </c>
      <c r="O4523" s="8" t="str">
        <f t="shared" si="632"/>
        <v/>
      </c>
      <c r="P4523" s="8" t="str">
        <f t="shared" si="633"/>
        <v/>
      </c>
      <c r="Q4523" s="8" t="str">
        <f t="shared" si="634"/>
        <v/>
      </c>
      <c r="R4523" s="8">
        <v>1</v>
      </c>
      <c r="S4523" s="8" t="str">
        <f t="shared" si="635"/>
        <v/>
      </c>
      <c r="T4523" s="8" t="str">
        <f t="shared" si="636"/>
        <v/>
      </c>
      <c r="U4523" s="8" t="str">
        <f t="shared" si="637"/>
        <v/>
      </c>
      <c r="V4523" s="8" t="str">
        <f t="shared" si="638"/>
        <v/>
      </c>
    </row>
    <row r="4524" spans="1:22" x14ac:dyDescent="0.25">
      <c r="A4524" s="8" t="str">
        <f>IF('IMPUTACIONES DETALLE'!A4524="","",'EXP INFORME HU'!$R$2)</f>
        <v/>
      </c>
      <c r="B4524" s="9" t="str">
        <f>IF('IMPUTACIONES DETALLE'!A4524="","",'IMPUTACIONES DETALLE'!A4524)</f>
        <v/>
      </c>
      <c r="C4524" s="8" t="str">
        <f>IF('IMPUTACIONES DETALLE'!B4524="","",VLOOKUP('IMPUTACIONES DETALLE'!B4524,PERSONAS!$A$1:$B$59,2,FALSE))</f>
        <v/>
      </c>
      <c r="D4524" s="8" t="str">
        <f>IF('IMPUTACIONES DETALLE'!C4524="","",VLOOKUP('IMPUTACIONES DETALLE'!C4524,ACTIVIDADES!$A$1:$B$37,2,FALSE))</f>
        <v/>
      </c>
      <c r="E4524" s="8" t="str">
        <f>IF('IMPUTACIONES DETALLE'!D4524="","",'IMPUTACIONES DETALLE'!D4524&amp;" -- "&amp;IF('IMPUTACIONES DETALLE'!E4524="","Actividad de "&amp;'IMPUTACIONES DETALLE'!C4524,'IMPUTACIONES DETALLE'!E4524))</f>
        <v/>
      </c>
      <c r="F4524" s="8" t="str">
        <f>IF('IMPUTACIONES DETALLE'!D4524="","",'IMPUTACIONES DETALLE'!D4524)</f>
        <v/>
      </c>
      <c r="G4524" s="8">
        <f>'IMPUTACIONES DETALLE'!F4524</f>
        <v>0</v>
      </c>
      <c r="L4524" s="8" t="e">
        <f t="shared" si="630"/>
        <v>#VALUE!</v>
      </c>
      <c r="N4524" s="8">
        <f t="shared" si="631"/>
        <v>0</v>
      </c>
      <c r="O4524" s="8" t="str">
        <f t="shared" si="632"/>
        <v/>
      </c>
      <c r="P4524" s="8" t="str">
        <f t="shared" si="633"/>
        <v/>
      </c>
      <c r="Q4524" s="8" t="str">
        <f t="shared" si="634"/>
        <v/>
      </c>
      <c r="R4524" s="8">
        <v>1</v>
      </c>
      <c r="S4524" s="8" t="str">
        <f t="shared" si="635"/>
        <v/>
      </c>
      <c r="T4524" s="8" t="str">
        <f t="shared" si="636"/>
        <v/>
      </c>
      <c r="U4524" s="8" t="str">
        <f t="shared" si="637"/>
        <v/>
      </c>
      <c r="V4524" s="8" t="str">
        <f t="shared" si="638"/>
        <v/>
      </c>
    </row>
    <row r="4525" spans="1:22" x14ac:dyDescent="0.25">
      <c r="A4525" s="8" t="str">
        <f>IF('IMPUTACIONES DETALLE'!A4525="","",'EXP INFORME HU'!$R$2)</f>
        <v/>
      </c>
      <c r="B4525" s="9" t="str">
        <f>IF('IMPUTACIONES DETALLE'!A4525="","",'IMPUTACIONES DETALLE'!A4525)</f>
        <v/>
      </c>
      <c r="C4525" s="8" t="str">
        <f>IF('IMPUTACIONES DETALLE'!B4525="","",VLOOKUP('IMPUTACIONES DETALLE'!B4525,PERSONAS!$A$1:$B$59,2,FALSE))</f>
        <v/>
      </c>
      <c r="D4525" s="8" t="str">
        <f>IF('IMPUTACIONES DETALLE'!C4525="","",VLOOKUP('IMPUTACIONES DETALLE'!C4525,ACTIVIDADES!$A$1:$B$37,2,FALSE))</f>
        <v/>
      </c>
      <c r="E4525" s="8" t="str">
        <f>IF('IMPUTACIONES DETALLE'!D4525="","",'IMPUTACIONES DETALLE'!D4525&amp;" -- "&amp;IF('IMPUTACIONES DETALLE'!E4525="","Actividad de "&amp;'IMPUTACIONES DETALLE'!C4525,'IMPUTACIONES DETALLE'!E4525))</f>
        <v/>
      </c>
      <c r="F4525" s="8" t="str">
        <f>IF('IMPUTACIONES DETALLE'!D4525="","",'IMPUTACIONES DETALLE'!D4525)</f>
        <v/>
      </c>
      <c r="G4525" s="8">
        <f>'IMPUTACIONES DETALLE'!F4525</f>
        <v>0</v>
      </c>
      <c r="L4525" s="8" t="e">
        <f t="shared" si="630"/>
        <v>#VALUE!</v>
      </c>
      <c r="N4525" s="8">
        <f t="shared" si="631"/>
        <v>0</v>
      </c>
      <c r="O4525" s="8" t="str">
        <f t="shared" si="632"/>
        <v/>
      </c>
      <c r="P4525" s="8" t="str">
        <f t="shared" si="633"/>
        <v/>
      </c>
      <c r="Q4525" s="8" t="str">
        <f t="shared" si="634"/>
        <v/>
      </c>
      <c r="R4525" s="8">
        <v>1</v>
      </c>
      <c r="S4525" s="8" t="str">
        <f t="shared" si="635"/>
        <v/>
      </c>
      <c r="T4525" s="8" t="str">
        <f t="shared" si="636"/>
        <v/>
      </c>
      <c r="U4525" s="8" t="str">
        <f t="shared" si="637"/>
        <v/>
      </c>
      <c r="V4525" s="8" t="str">
        <f t="shared" si="638"/>
        <v/>
      </c>
    </row>
    <row r="4526" spans="1:22" x14ac:dyDescent="0.25">
      <c r="A4526" s="8" t="str">
        <f>IF('IMPUTACIONES DETALLE'!A4526="","",'EXP INFORME HU'!$R$2)</f>
        <v/>
      </c>
      <c r="B4526" s="9" t="str">
        <f>IF('IMPUTACIONES DETALLE'!A4526="","",'IMPUTACIONES DETALLE'!A4526)</f>
        <v/>
      </c>
      <c r="C4526" s="8" t="str">
        <f>IF('IMPUTACIONES DETALLE'!B4526="","",VLOOKUP('IMPUTACIONES DETALLE'!B4526,PERSONAS!$A$1:$B$59,2,FALSE))</f>
        <v/>
      </c>
      <c r="D4526" s="8" t="str">
        <f>IF('IMPUTACIONES DETALLE'!C4526="","",VLOOKUP('IMPUTACIONES DETALLE'!C4526,ACTIVIDADES!$A$1:$B$37,2,FALSE))</f>
        <v/>
      </c>
      <c r="E4526" s="8" t="str">
        <f>IF('IMPUTACIONES DETALLE'!D4526="","",'IMPUTACIONES DETALLE'!D4526&amp;" -- "&amp;IF('IMPUTACIONES DETALLE'!E4526="","Actividad de "&amp;'IMPUTACIONES DETALLE'!C4526,'IMPUTACIONES DETALLE'!E4526))</f>
        <v/>
      </c>
      <c r="F4526" s="8" t="str">
        <f>IF('IMPUTACIONES DETALLE'!D4526="","",'IMPUTACIONES DETALLE'!D4526)</f>
        <v/>
      </c>
      <c r="G4526" s="8">
        <f>'IMPUTACIONES DETALLE'!F4526</f>
        <v>0</v>
      </c>
      <c r="L4526" s="8" t="e">
        <f t="shared" si="630"/>
        <v>#VALUE!</v>
      </c>
      <c r="N4526" s="8">
        <f t="shared" si="631"/>
        <v>0</v>
      </c>
      <c r="O4526" s="8" t="str">
        <f t="shared" si="632"/>
        <v/>
      </c>
      <c r="P4526" s="8" t="str">
        <f t="shared" si="633"/>
        <v/>
      </c>
      <c r="Q4526" s="8" t="str">
        <f t="shared" si="634"/>
        <v/>
      </c>
      <c r="R4526" s="8">
        <v>1</v>
      </c>
      <c r="S4526" s="8" t="str">
        <f t="shared" si="635"/>
        <v/>
      </c>
      <c r="T4526" s="8" t="str">
        <f t="shared" si="636"/>
        <v/>
      </c>
      <c r="U4526" s="8" t="str">
        <f t="shared" si="637"/>
        <v/>
      </c>
      <c r="V4526" s="8" t="str">
        <f t="shared" si="638"/>
        <v/>
      </c>
    </row>
    <row r="4527" spans="1:22" x14ac:dyDescent="0.25">
      <c r="A4527" s="8" t="str">
        <f>IF('IMPUTACIONES DETALLE'!A4527="","",'EXP INFORME HU'!$R$2)</f>
        <v/>
      </c>
      <c r="B4527" s="9" t="str">
        <f>IF('IMPUTACIONES DETALLE'!A4527="","",'IMPUTACIONES DETALLE'!A4527)</f>
        <v/>
      </c>
      <c r="C4527" s="8" t="str">
        <f>IF('IMPUTACIONES DETALLE'!B4527="","",VLOOKUP('IMPUTACIONES DETALLE'!B4527,PERSONAS!$A$1:$B$59,2,FALSE))</f>
        <v/>
      </c>
      <c r="D4527" s="8" t="str">
        <f>IF('IMPUTACIONES DETALLE'!C4527="","",VLOOKUP('IMPUTACIONES DETALLE'!C4527,ACTIVIDADES!$A$1:$B$37,2,FALSE))</f>
        <v/>
      </c>
      <c r="E4527" s="8" t="str">
        <f>IF('IMPUTACIONES DETALLE'!D4527="","",'IMPUTACIONES DETALLE'!D4527&amp;" -- "&amp;IF('IMPUTACIONES DETALLE'!E4527="","Actividad de "&amp;'IMPUTACIONES DETALLE'!C4527,'IMPUTACIONES DETALLE'!E4527))</f>
        <v/>
      </c>
      <c r="F4527" s="8" t="str">
        <f>IF('IMPUTACIONES DETALLE'!D4527="","",'IMPUTACIONES DETALLE'!D4527)</f>
        <v/>
      </c>
      <c r="G4527" s="8">
        <f>'IMPUTACIONES DETALLE'!F4527</f>
        <v>0</v>
      </c>
      <c r="L4527" s="8" t="e">
        <f t="shared" si="630"/>
        <v>#VALUE!</v>
      </c>
      <c r="N4527" s="8">
        <f t="shared" si="631"/>
        <v>0</v>
      </c>
      <c r="O4527" s="8" t="str">
        <f t="shared" si="632"/>
        <v/>
      </c>
      <c r="P4527" s="8" t="str">
        <f t="shared" si="633"/>
        <v/>
      </c>
      <c r="Q4527" s="8" t="str">
        <f t="shared" si="634"/>
        <v/>
      </c>
      <c r="R4527" s="8">
        <v>1</v>
      </c>
      <c r="S4527" s="8" t="str">
        <f t="shared" si="635"/>
        <v/>
      </c>
      <c r="T4527" s="8" t="str">
        <f t="shared" si="636"/>
        <v/>
      </c>
      <c r="U4527" s="8" t="str">
        <f t="shared" si="637"/>
        <v/>
      </c>
      <c r="V4527" s="8" t="str">
        <f t="shared" si="638"/>
        <v/>
      </c>
    </row>
    <row r="4528" spans="1:22" x14ac:dyDescent="0.25">
      <c r="A4528" s="8" t="str">
        <f>IF('IMPUTACIONES DETALLE'!A4528="","",'EXP INFORME HU'!$R$2)</f>
        <v/>
      </c>
      <c r="B4528" s="9" t="str">
        <f>IF('IMPUTACIONES DETALLE'!A4528="","",'IMPUTACIONES DETALLE'!A4528)</f>
        <v/>
      </c>
      <c r="C4528" s="8" t="str">
        <f>IF('IMPUTACIONES DETALLE'!B4528="","",VLOOKUP('IMPUTACIONES DETALLE'!B4528,PERSONAS!$A$1:$B$59,2,FALSE))</f>
        <v/>
      </c>
      <c r="D4528" s="8" t="str">
        <f>IF('IMPUTACIONES DETALLE'!C4528="","",VLOOKUP('IMPUTACIONES DETALLE'!C4528,ACTIVIDADES!$A$1:$B$37,2,FALSE))</f>
        <v/>
      </c>
      <c r="E4528" s="8" t="str">
        <f>IF('IMPUTACIONES DETALLE'!D4528="","",'IMPUTACIONES DETALLE'!D4528&amp;" -- "&amp;IF('IMPUTACIONES DETALLE'!E4528="","Actividad de "&amp;'IMPUTACIONES DETALLE'!C4528,'IMPUTACIONES DETALLE'!E4528))</f>
        <v/>
      </c>
      <c r="F4528" s="8" t="str">
        <f>IF('IMPUTACIONES DETALLE'!D4528="","",'IMPUTACIONES DETALLE'!D4528)</f>
        <v/>
      </c>
      <c r="G4528" s="8">
        <f>'IMPUTACIONES DETALLE'!F4528</f>
        <v>0</v>
      </c>
      <c r="L4528" s="8" t="e">
        <f t="shared" si="630"/>
        <v>#VALUE!</v>
      </c>
      <c r="N4528" s="8">
        <f t="shared" si="631"/>
        <v>0</v>
      </c>
      <c r="O4528" s="8" t="str">
        <f t="shared" si="632"/>
        <v/>
      </c>
      <c r="P4528" s="8" t="str">
        <f t="shared" si="633"/>
        <v/>
      </c>
      <c r="Q4528" s="8" t="str">
        <f t="shared" si="634"/>
        <v/>
      </c>
      <c r="R4528" s="8">
        <v>1</v>
      </c>
      <c r="S4528" s="8" t="str">
        <f t="shared" si="635"/>
        <v/>
      </c>
      <c r="T4528" s="8" t="str">
        <f t="shared" si="636"/>
        <v/>
      </c>
      <c r="U4528" s="8" t="str">
        <f t="shared" si="637"/>
        <v/>
      </c>
      <c r="V4528" s="8" t="str">
        <f t="shared" si="638"/>
        <v/>
      </c>
    </row>
    <row r="4529" spans="1:22" x14ac:dyDescent="0.25">
      <c r="A4529" s="8" t="str">
        <f>IF('IMPUTACIONES DETALLE'!A4529="","",'EXP INFORME HU'!$R$2)</f>
        <v/>
      </c>
      <c r="B4529" s="9" t="str">
        <f>IF('IMPUTACIONES DETALLE'!A4529="","",'IMPUTACIONES DETALLE'!A4529)</f>
        <v/>
      </c>
      <c r="C4529" s="8" t="str">
        <f>IF('IMPUTACIONES DETALLE'!B4529="","",VLOOKUP('IMPUTACIONES DETALLE'!B4529,PERSONAS!$A$1:$B$59,2,FALSE))</f>
        <v/>
      </c>
      <c r="D4529" s="8" t="str">
        <f>IF('IMPUTACIONES DETALLE'!C4529="","",VLOOKUP('IMPUTACIONES DETALLE'!C4529,ACTIVIDADES!$A$1:$B$37,2,FALSE))</f>
        <v/>
      </c>
      <c r="E4529" s="8" t="str">
        <f>IF('IMPUTACIONES DETALLE'!D4529="","",'IMPUTACIONES DETALLE'!D4529&amp;" -- "&amp;IF('IMPUTACIONES DETALLE'!E4529="","Actividad de "&amp;'IMPUTACIONES DETALLE'!C4529,'IMPUTACIONES DETALLE'!E4529))</f>
        <v/>
      </c>
      <c r="F4529" s="8" t="str">
        <f>IF('IMPUTACIONES DETALLE'!D4529="","",'IMPUTACIONES DETALLE'!D4529)</f>
        <v/>
      </c>
      <c r="G4529" s="8">
        <f>'IMPUTACIONES DETALLE'!F4529</f>
        <v>0</v>
      </c>
      <c r="L4529" s="8" t="e">
        <f t="shared" si="630"/>
        <v>#VALUE!</v>
      </c>
      <c r="N4529" s="8">
        <f t="shared" si="631"/>
        <v>0</v>
      </c>
      <c r="O4529" s="8" t="str">
        <f t="shared" si="632"/>
        <v/>
      </c>
      <c r="P4529" s="8" t="str">
        <f t="shared" si="633"/>
        <v/>
      </c>
      <c r="Q4529" s="8" t="str">
        <f t="shared" si="634"/>
        <v/>
      </c>
      <c r="R4529" s="8">
        <v>1</v>
      </c>
      <c r="S4529" s="8" t="str">
        <f t="shared" si="635"/>
        <v/>
      </c>
      <c r="T4529" s="8" t="str">
        <f t="shared" si="636"/>
        <v/>
      </c>
      <c r="U4529" s="8" t="str">
        <f t="shared" si="637"/>
        <v/>
      </c>
      <c r="V4529" s="8" t="str">
        <f t="shared" si="638"/>
        <v/>
      </c>
    </row>
    <row r="4530" spans="1:22" x14ac:dyDescent="0.25">
      <c r="A4530" s="8" t="str">
        <f>IF('IMPUTACIONES DETALLE'!A4530="","",'EXP INFORME HU'!$R$2)</f>
        <v/>
      </c>
      <c r="B4530" s="9" t="str">
        <f>IF('IMPUTACIONES DETALLE'!A4530="","",'IMPUTACIONES DETALLE'!A4530)</f>
        <v/>
      </c>
      <c r="C4530" s="8" t="str">
        <f>IF('IMPUTACIONES DETALLE'!B4530="","",VLOOKUP('IMPUTACIONES DETALLE'!B4530,PERSONAS!$A$1:$B$59,2,FALSE))</f>
        <v/>
      </c>
      <c r="D4530" s="8" t="str">
        <f>IF('IMPUTACIONES DETALLE'!C4530="","",VLOOKUP('IMPUTACIONES DETALLE'!C4530,ACTIVIDADES!$A$1:$B$37,2,FALSE))</f>
        <v/>
      </c>
      <c r="E4530" s="8" t="str">
        <f>IF('IMPUTACIONES DETALLE'!D4530="","",'IMPUTACIONES DETALLE'!D4530&amp;" -- "&amp;IF('IMPUTACIONES DETALLE'!E4530="","Actividad de "&amp;'IMPUTACIONES DETALLE'!C4530,'IMPUTACIONES DETALLE'!E4530))</f>
        <v/>
      </c>
      <c r="F4530" s="8" t="str">
        <f>IF('IMPUTACIONES DETALLE'!D4530="","",'IMPUTACIONES DETALLE'!D4530)</f>
        <v/>
      </c>
      <c r="G4530" s="8">
        <f>'IMPUTACIONES DETALLE'!F4530</f>
        <v>0</v>
      </c>
      <c r="L4530" s="8" t="e">
        <f t="shared" si="630"/>
        <v>#VALUE!</v>
      </c>
      <c r="N4530" s="8">
        <f t="shared" si="631"/>
        <v>0</v>
      </c>
      <c r="O4530" s="8" t="str">
        <f t="shared" si="632"/>
        <v/>
      </c>
      <c r="P4530" s="8" t="str">
        <f t="shared" si="633"/>
        <v/>
      </c>
      <c r="Q4530" s="8" t="str">
        <f t="shared" si="634"/>
        <v/>
      </c>
      <c r="R4530" s="8">
        <v>1</v>
      </c>
      <c r="S4530" s="8" t="str">
        <f t="shared" si="635"/>
        <v/>
      </c>
      <c r="T4530" s="8" t="str">
        <f t="shared" si="636"/>
        <v/>
      </c>
      <c r="U4530" s="8" t="str">
        <f t="shared" si="637"/>
        <v/>
      </c>
      <c r="V4530" s="8" t="str">
        <f t="shared" si="638"/>
        <v/>
      </c>
    </row>
    <row r="4531" spans="1:22" x14ac:dyDescent="0.25">
      <c r="A4531" s="8" t="str">
        <f>IF('IMPUTACIONES DETALLE'!A4531="","",'EXP INFORME HU'!$R$2)</f>
        <v/>
      </c>
      <c r="B4531" s="9" t="str">
        <f>IF('IMPUTACIONES DETALLE'!A4531="","",'IMPUTACIONES DETALLE'!A4531)</f>
        <v/>
      </c>
      <c r="C4531" s="8" t="str">
        <f>IF('IMPUTACIONES DETALLE'!B4531="","",VLOOKUP('IMPUTACIONES DETALLE'!B4531,PERSONAS!$A$1:$B$59,2,FALSE))</f>
        <v/>
      </c>
      <c r="D4531" s="8" t="str">
        <f>IF('IMPUTACIONES DETALLE'!C4531="","",VLOOKUP('IMPUTACIONES DETALLE'!C4531,ACTIVIDADES!$A$1:$B$37,2,FALSE))</f>
        <v/>
      </c>
      <c r="E4531" s="8" t="str">
        <f>IF('IMPUTACIONES DETALLE'!D4531="","",'IMPUTACIONES DETALLE'!D4531&amp;" -- "&amp;IF('IMPUTACIONES DETALLE'!E4531="","Actividad de "&amp;'IMPUTACIONES DETALLE'!C4531,'IMPUTACIONES DETALLE'!E4531))</f>
        <v/>
      </c>
      <c r="F4531" s="8" t="str">
        <f>IF('IMPUTACIONES DETALLE'!D4531="","",'IMPUTACIONES DETALLE'!D4531)</f>
        <v/>
      </c>
      <c r="G4531" s="8">
        <f>'IMPUTACIONES DETALLE'!F4531</f>
        <v>0</v>
      </c>
      <c r="L4531" s="8" t="e">
        <f t="shared" si="630"/>
        <v>#VALUE!</v>
      </c>
      <c r="N4531" s="8">
        <f t="shared" si="631"/>
        <v>0</v>
      </c>
      <c r="O4531" s="8" t="str">
        <f t="shared" si="632"/>
        <v/>
      </c>
      <c r="P4531" s="8" t="str">
        <f t="shared" si="633"/>
        <v/>
      </c>
      <c r="Q4531" s="8" t="str">
        <f t="shared" si="634"/>
        <v/>
      </c>
      <c r="R4531" s="8">
        <v>1</v>
      </c>
      <c r="S4531" s="8" t="str">
        <f t="shared" si="635"/>
        <v/>
      </c>
      <c r="T4531" s="8" t="str">
        <f t="shared" si="636"/>
        <v/>
      </c>
      <c r="U4531" s="8" t="str">
        <f t="shared" si="637"/>
        <v/>
      </c>
      <c r="V4531" s="8" t="str">
        <f t="shared" si="638"/>
        <v/>
      </c>
    </row>
    <row r="4532" spans="1:22" x14ac:dyDescent="0.25">
      <c r="A4532" s="8" t="str">
        <f>IF('IMPUTACIONES DETALLE'!A4532="","",'EXP INFORME HU'!$R$2)</f>
        <v/>
      </c>
      <c r="B4532" s="9" t="str">
        <f>IF('IMPUTACIONES DETALLE'!A4532="","",'IMPUTACIONES DETALLE'!A4532)</f>
        <v/>
      </c>
      <c r="C4532" s="8" t="str">
        <f>IF('IMPUTACIONES DETALLE'!B4532="","",VLOOKUP('IMPUTACIONES DETALLE'!B4532,PERSONAS!$A$1:$B$59,2,FALSE))</f>
        <v/>
      </c>
      <c r="D4532" s="8" t="str">
        <f>IF('IMPUTACIONES DETALLE'!C4532="","",VLOOKUP('IMPUTACIONES DETALLE'!C4532,ACTIVIDADES!$A$1:$B$37,2,FALSE))</f>
        <v/>
      </c>
      <c r="E4532" s="8" t="str">
        <f>IF('IMPUTACIONES DETALLE'!D4532="","",'IMPUTACIONES DETALLE'!D4532&amp;" -- "&amp;IF('IMPUTACIONES DETALLE'!E4532="","Actividad de "&amp;'IMPUTACIONES DETALLE'!C4532,'IMPUTACIONES DETALLE'!E4532))</f>
        <v/>
      </c>
      <c r="F4532" s="8" t="str">
        <f>IF('IMPUTACIONES DETALLE'!D4532="","",'IMPUTACIONES DETALLE'!D4532)</f>
        <v/>
      </c>
      <c r="G4532" s="8">
        <f>'IMPUTACIONES DETALLE'!F4532</f>
        <v>0</v>
      </c>
      <c r="L4532" s="8" t="e">
        <f t="shared" si="630"/>
        <v>#VALUE!</v>
      </c>
      <c r="N4532" s="8">
        <f t="shared" si="631"/>
        <v>0</v>
      </c>
      <c r="O4532" s="8" t="str">
        <f t="shared" si="632"/>
        <v/>
      </c>
      <c r="P4532" s="8" t="str">
        <f t="shared" si="633"/>
        <v/>
      </c>
      <c r="Q4532" s="8" t="str">
        <f t="shared" si="634"/>
        <v/>
      </c>
      <c r="R4532" s="8">
        <v>1</v>
      </c>
      <c r="S4532" s="8" t="str">
        <f t="shared" si="635"/>
        <v/>
      </c>
      <c r="T4532" s="8" t="str">
        <f t="shared" si="636"/>
        <v/>
      </c>
      <c r="U4532" s="8" t="str">
        <f t="shared" si="637"/>
        <v/>
      </c>
      <c r="V4532" s="8" t="str">
        <f t="shared" si="638"/>
        <v/>
      </c>
    </row>
    <row r="4533" spans="1:22" x14ac:dyDescent="0.25">
      <c r="A4533" s="8" t="str">
        <f>IF('IMPUTACIONES DETALLE'!A4533="","",'EXP INFORME HU'!$R$2)</f>
        <v/>
      </c>
      <c r="B4533" s="9" t="str">
        <f>IF('IMPUTACIONES DETALLE'!A4533="","",'IMPUTACIONES DETALLE'!A4533)</f>
        <v/>
      </c>
      <c r="C4533" s="8" t="str">
        <f>IF('IMPUTACIONES DETALLE'!B4533="","",VLOOKUP('IMPUTACIONES DETALLE'!B4533,PERSONAS!$A$1:$B$59,2,FALSE))</f>
        <v/>
      </c>
      <c r="D4533" s="8" t="str">
        <f>IF('IMPUTACIONES DETALLE'!C4533="","",VLOOKUP('IMPUTACIONES DETALLE'!C4533,ACTIVIDADES!$A$1:$B$37,2,FALSE))</f>
        <v/>
      </c>
      <c r="E4533" s="8" t="str">
        <f>IF('IMPUTACIONES DETALLE'!D4533="","",'IMPUTACIONES DETALLE'!D4533&amp;" -- "&amp;IF('IMPUTACIONES DETALLE'!E4533="","Actividad de "&amp;'IMPUTACIONES DETALLE'!C4533,'IMPUTACIONES DETALLE'!E4533))</f>
        <v/>
      </c>
      <c r="F4533" s="8" t="str">
        <f>IF('IMPUTACIONES DETALLE'!D4533="","",'IMPUTACIONES DETALLE'!D4533)</f>
        <v/>
      </c>
      <c r="G4533" s="8">
        <f>'IMPUTACIONES DETALLE'!F4533</f>
        <v>0</v>
      </c>
      <c r="L4533" s="8" t="e">
        <f t="shared" si="630"/>
        <v>#VALUE!</v>
      </c>
      <c r="N4533" s="8">
        <f t="shared" si="631"/>
        <v>0</v>
      </c>
      <c r="O4533" s="8" t="str">
        <f t="shared" si="632"/>
        <v/>
      </c>
      <c r="P4533" s="8" t="str">
        <f t="shared" si="633"/>
        <v/>
      </c>
      <c r="Q4533" s="8" t="str">
        <f t="shared" si="634"/>
        <v/>
      </c>
      <c r="R4533" s="8">
        <v>1</v>
      </c>
      <c r="S4533" s="8" t="str">
        <f t="shared" si="635"/>
        <v/>
      </c>
      <c r="T4533" s="8" t="str">
        <f t="shared" si="636"/>
        <v/>
      </c>
      <c r="U4533" s="8" t="str">
        <f t="shared" si="637"/>
        <v/>
      </c>
      <c r="V4533" s="8" t="str">
        <f t="shared" si="638"/>
        <v/>
      </c>
    </row>
    <row r="4534" spans="1:22" x14ac:dyDescent="0.25">
      <c r="A4534" s="8" t="str">
        <f>IF('IMPUTACIONES DETALLE'!A4534="","",'EXP INFORME HU'!$R$2)</f>
        <v/>
      </c>
      <c r="B4534" s="9" t="str">
        <f>IF('IMPUTACIONES DETALLE'!A4534="","",'IMPUTACIONES DETALLE'!A4534)</f>
        <v/>
      </c>
      <c r="C4534" s="8" t="str">
        <f>IF('IMPUTACIONES DETALLE'!B4534="","",VLOOKUP('IMPUTACIONES DETALLE'!B4534,PERSONAS!$A$1:$B$59,2,FALSE))</f>
        <v/>
      </c>
      <c r="D4534" s="8" t="str">
        <f>IF('IMPUTACIONES DETALLE'!C4534="","",VLOOKUP('IMPUTACIONES DETALLE'!C4534,ACTIVIDADES!$A$1:$B$37,2,FALSE))</f>
        <v/>
      </c>
      <c r="E4534" s="8" t="str">
        <f>IF('IMPUTACIONES DETALLE'!D4534="","",'IMPUTACIONES DETALLE'!D4534&amp;" -- "&amp;IF('IMPUTACIONES DETALLE'!E4534="","Actividad de "&amp;'IMPUTACIONES DETALLE'!C4534,'IMPUTACIONES DETALLE'!E4534))</f>
        <v/>
      </c>
      <c r="F4534" s="8" t="str">
        <f>IF('IMPUTACIONES DETALLE'!D4534="","",'IMPUTACIONES DETALLE'!D4534)</f>
        <v/>
      </c>
      <c r="G4534" s="8">
        <f>'IMPUTACIONES DETALLE'!F4534</f>
        <v>0</v>
      </c>
      <c r="L4534" s="8" t="e">
        <f t="shared" si="630"/>
        <v>#VALUE!</v>
      </c>
      <c r="N4534" s="8">
        <f t="shared" si="631"/>
        <v>0</v>
      </c>
      <c r="O4534" s="8" t="str">
        <f t="shared" si="632"/>
        <v/>
      </c>
      <c r="P4534" s="8" t="str">
        <f t="shared" si="633"/>
        <v/>
      </c>
      <c r="Q4534" s="8" t="str">
        <f t="shared" si="634"/>
        <v/>
      </c>
      <c r="R4534" s="8">
        <v>1</v>
      </c>
      <c r="S4534" s="8" t="str">
        <f t="shared" si="635"/>
        <v/>
      </c>
      <c r="T4534" s="8" t="str">
        <f t="shared" si="636"/>
        <v/>
      </c>
      <c r="U4534" s="8" t="str">
        <f t="shared" si="637"/>
        <v/>
      </c>
      <c r="V4534" s="8" t="str">
        <f t="shared" si="638"/>
        <v/>
      </c>
    </row>
    <row r="4535" spans="1:22" x14ac:dyDescent="0.25">
      <c r="A4535" s="8" t="str">
        <f>IF('IMPUTACIONES DETALLE'!A4535="","",'EXP INFORME HU'!$R$2)</f>
        <v/>
      </c>
      <c r="B4535" s="9" t="str">
        <f>IF('IMPUTACIONES DETALLE'!A4535="","",'IMPUTACIONES DETALLE'!A4535)</f>
        <v/>
      </c>
      <c r="C4535" s="8" t="str">
        <f>IF('IMPUTACIONES DETALLE'!B4535="","",VLOOKUP('IMPUTACIONES DETALLE'!B4535,PERSONAS!$A$1:$B$59,2,FALSE))</f>
        <v/>
      </c>
      <c r="D4535" s="8" t="str">
        <f>IF('IMPUTACIONES DETALLE'!C4535="","",VLOOKUP('IMPUTACIONES DETALLE'!C4535,ACTIVIDADES!$A$1:$B$37,2,FALSE))</f>
        <v/>
      </c>
      <c r="E4535" s="8" t="str">
        <f>IF('IMPUTACIONES DETALLE'!D4535="","",'IMPUTACIONES DETALLE'!D4535&amp;" -- "&amp;IF('IMPUTACIONES DETALLE'!E4535="","Actividad de "&amp;'IMPUTACIONES DETALLE'!C4535,'IMPUTACIONES DETALLE'!E4535))</f>
        <v/>
      </c>
      <c r="F4535" s="8" t="str">
        <f>IF('IMPUTACIONES DETALLE'!D4535="","",'IMPUTACIONES DETALLE'!D4535)</f>
        <v/>
      </c>
      <c r="G4535" s="8">
        <f>'IMPUTACIONES DETALLE'!F4535</f>
        <v>0</v>
      </c>
      <c r="L4535" s="8" t="e">
        <f t="shared" si="630"/>
        <v>#VALUE!</v>
      </c>
      <c r="N4535" s="8">
        <f t="shared" si="631"/>
        <v>0</v>
      </c>
      <c r="O4535" s="8" t="str">
        <f t="shared" si="632"/>
        <v/>
      </c>
      <c r="P4535" s="8" t="str">
        <f t="shared" si="633"/>
        <v/>
      </c>
      <c r="Q4535" s="8" t="str">
        <f t="shared" si="634"/>
        <v/>
      </c>
      <c r="R4535" s="8">
        <v>1</v>
      </c>
      <c r="S4535" s="8" t="str">
        <f t="shared" si="635"/>
        <v/>
      </c>
      <c r="T4535" s="8" t="str">
        <f t="shared" si="636"/>
        <v/>
      </c>
      <c r="U4535" s="8" t="str">
        <f t="shared" si="637"/>
        <v/>
      </c>
      <c r="V4535" s="8" t="str">
        <f t="shared" si="638"/>
        <v/>
      </c>
    </row>
    <row r="4536" spans="1:22" x14ac:dyDescent="0.25">
      <c r="A4536" s="8" t="str">
        <f>IF('IMPUTACIONES DETALLE'!A4536="","",'EXP INFORME HU'!$R$2)</f>
        <v/>
      </c>
      <c r="B4536" s="9" t="str">
        <f>IF('IMPUTACIONES DETALLE'!A4536="","",'IMPUTACIONES DETALLE'!A4536)</f>
        <v/>
      </c>
      <c r="C4536" s="8" t="str">
        <f>IF('IMPUTACIONES DETALLE'!B4536="","",VLOOKUP('IMPUTACIONES DETALLE'!B4536,PERSONAS!$A$1:$B$59,2,FALSE))</f>
        <v/>
      </c>
      <c r="D4536" s="8" t="str">
        <f>IF('IMPUTACIONES DETALLE'!C4536="","",VLOOKUP('IMPUTACIONES DETALLE'!C4536,ACTIVIDADES!$A$1:$B$37,2,FALSE))</f>
        <v/>
      </c>
      <c r="E4536" s="8" t="str">
        <f>IF('IMPUTACIONES DETALLE'!D4536="","",'IMPUTACIONES DETALLE'!D4536&amp;" -- "&amp;IF('IMPUTACIONES DETALLE'!E4536="","Actividad de "&amp;'IMPUTACIONES DETALLE'!C4536,'IMPUTACIONES DETALLE'!E4536))</f>
        <v/>
      </c>
      <c r="F4536" s="8" t="str">
        <f>IF('IMPUTACIONES DETALLE'!D4536="","",'IMPUTACIONES DETALLE'!D4536)</f>
        <v/>
      </c>
      <c r="G4536" s="8">
        <f>'IMPUTACIONES DETALLE'!F4536</f>
        <v>0</v>
      </c>
      <c r="L4536" s="8" t="e">
        <f t="shared" si="630"/>
        <v>#VALUE!</v>
      </c>
      <c r="N4536" s="8">
        <f t="shared" si="631"/>
        <v>0</v>
      </c>
      <c r="O4536" s="8" t="str">
        <f t="shared" si="632"/>
        <v/>
      </c>
      <c r="P4536" s="8" t="str">
        <f t="shared" si="633"/>
        <v/>
      </c>
      <c r="Q4536" s="8" t="str">
        <f t="shared" si="634"/>
        <v/>
      </c>
      <c r="R4536" s="8">
        <v>1</v>
      </c>
      <c r="S4536" s="8" t="str">
        <f t="shared" si="635"/>
        <v/>
      </c>
      <c r="T4536" s="8" t="str">
        <f t="shared" si="636"/>
        <v/>
      </c>
      <c r="U4536" s="8" t="str">
        <f t="shared" si="637"/>
        <v/>
      </c>
      <c r="V4536" s="8" t="str">
        <f t="shared" si="638"/>
        <v/>
      </c>
    </row>
    <row r="4537" spans="1:22" x14ac:dyDescent="0.25">
      <c r="A4537" s="8" t="str">
        <f>IF('IMPUTACIONES DETALLE'!A4537="","",'EXP INFORME HU'!$R$2)</f>
        <v/>
      </c>
      <c r="B4537" s="9" t="str">
        <f>IF('IMPUTACIONES DETALLE'!A4537="","",'IMPUTACIONES DETALLE'!A4537)</f>
        <v/>
      </c>
      <c r="C4537" s="8" t="str">
        <f>IF('IMPUTACIONES DETALLE'!B4537="","",VLOOKUP('IMPUTACIONES DETALLE'!B4537,PERSONAS!$A$1:$B$59,2,FALSE))</f>
        <v/>
      </c>
      <c r="D4537" s="8" t="str">
        <f>IF('IMPUTACIONES DETALLE'!C4537="","",VLOOKUP('IMPUTACIONES DETALLE'!C4537,ACTIVIDADES!$A$1:$B$37,2,FALSE))</f>
        <v/>
      </c>
      <c r="E4537" s="8" t="str">
        <f>IF('IMPUTACIONES DETALLE'!D4537="","",'IMPUTACIONES DETALLE'!D4537&amp;" -- "&amp;IF('IMPUTACIONES DETALLE'!E4537="","Actividad de "&amp;'IMPUTACIONES DETALLE'!C4537,'IMPUTACIONES DETALLE'!E4537))</f>
        <v/>
      </c>
      <c r="F4537" s="8" t="str">
        <f>IF('IMPUTACIONES DETALLE'!D4537="","",'IMPUTACIONES DETALLE'!D4537)</f>
        <v/>
      </c>
      <c r="G4537" s="8">
        <f>'IMPUTACIONES DETALLE'!F4537</f>
        <v>0</v>
      </c>
      <c r="L4537" s="8" t="e">
        <f t="shared" si="630"/>
        <v>#VALUE!</v>
      </c>
      <c r="N4537" s="8">
        <f t="shared" si="631"/>
        <v>0</v>
      </c>
      <c r="O4537" s="8" t="str">
        <f t="shared" si="632"/>
        <v/>
      </c>
      <c r="P4537" s="8" t="str">
        <f t="shared" si="633"/>
        <v/>
      </c>
      <c r="Q4537" s="8" t="str">
        <f t="shared" si="634"/>
        <v/>
      </c>
      <c r="R4537" s="8">
        <v>1</v>
      </c>
      <c r="S4537" s="8" t="str">
        <f t="shared" si="635"/>
        <v/>
      </c>
      <c r="T4537" s="8" t="str">
        <f t="shared" si="636"/>
        <v/>
      </c>
      <c r="U4537" s="8" t="str">
        <f t="shared" si="637"/>
        <v/>
      </c>
      <c r="V4537" s="8" t="str">
        <f t="shared" si="638"/>
        <v/>
      </c>
    </row>
    <row r="4538" spans="1:22" x14ac:dyDescent="0.25">
      <c r="A4538" s="8" t="str">
        <f>IF('IMPUTACIONES DETALLE'!A4538="","",'EXP INFORME HU'!$R$2)</f>
        <v/>
      </c>
      <c r="B4538" s="9" t="str">
        <f>IF('IMPUTACIONES DETALLE'!A4538="","",'IMPUTACIONES DETALLE'!A4538)</f>
        <v/>
      </c>
      <c r="C4538" s="8" t="str">
        <f>IF('IMPUTACIONES DETALLE'!B4538="","",VLOOKUP('IMPUTACIONES DETALLE'!B4538,PERSONAS!$A$1:$B$59,2,FALSE))</f>
        <v/>
      </c>
      <c r="D4538" s="8" t="str">
        <f>IF('IMPUTACIONES DETALLE'!C4538="","",VLOOKUP('IMPUTACIONES DETALLE'!C4538,ACTIVIDADES!$A$1:$B$37,2,FALSE))</f>
        <v/>
      </c>
      <c r="E4538" s="8" t="str">
        <f>IF('IMPUTACIONES DETALLE'!D4538="","",'IMPUTACIONES DETALLE'!D4538&amp;" -- "&amp;IF('IMPUTACIONES DETALLE'!E4538="","Actividad de "&amp;'IMPUTACIONES DETALLE'!C4538,'IMPUTACIONES DETALLE'!E4538))</f>
        <v/>
      </c>
      <c r="F4538" s="8" t="str">
        <f>IF('IMPUTACIONES DETALLE'!D4538="","",'IMPUTACIONES DETALLE'!D4538)</f>
        <v/>
      </c>
      <c r="G4538" s="8">
        <f>'IMPUTACIONES DETALLE'!F4538</f>
        <v>0</v>
      </c>
      <c r="L4538" s="8" t="e">
        <f t="shared" si="630"/>
        <v>#VALUE!</v>
      </c>
      <c r="N4538" s="8">
        <f t="shared" si="631"/>
        <v>0</v>
      </c>
      <c r="O4538" s="8" t="str">
        <f t="shared" si="632"/>
        <v/>
      </c>
      <c r="P4538" s="8" t="str">
        <f t="shared" si="633"/>
        <v/>
      </c>
      <c r="Q4538" s="8" t="str">
        <f t="shared" si="634"/>
        <v/>
      </c>
      <c r="R4538" s="8">
        <v>1</v>
      </c>
      <c r="S4538" s="8" t="str">
        <f t="shared" si="635"/>
        <v/>
      </c>
      <c r="T4538" s="8" t="str">
        <f t="shared" si="636"/>
        <v/>
      </c>
      <c r="U4538" s="8" t="str">
        <f t="shared" si="637"/>
        <v/>
      </c>
      <c r="V4538" s="8" t="str">
        <f t="shared" si="638"/>
        <v/>
      </c>
    </row>
    <row r="4539" spans="1:22" x14ac:dyDescent="0.25">
      <c r="A4539" s="8" t="str">
        <f>IF('IMPUTACIONES DETALLE'!A4539="","",'EXP INFORME HU'!$R$2)</f>
        <v/>
      </c>
      <c r="B4539" s="9" t="str">
        <f>IF('IMPUTACIONES DETALLE'!A4539="","",'IMPUTACIONES DETALLE'!A4539)</f>
        <v/>
      </c>
      <c r="C4539" s="8" t="str">
        <f>IF('IMPUTACIONES DETALLE'!B4539="","",VLOOKUP('IMPUTACIONES DETALLE'!B4539,PERSONAS!$A$1:$B$59,2,FALSE))</f>
        <v/>
      </c>
      <c r="D4539" s="8" t="str">
        <f>IF('IMPUTACIONES DETALLE'!C4539="","",VLOOKUP('IMPUTACIONES DETALLE'!C4539,ACTIVIDADES!$A$1:$B$37,2,FALSE))</f>
        <v/>
      </c>
      <c r="E4539" s="8" t="str">
        <f>IF('IMPUTACIONES DETALLE'!D4539="","",'IMPUTACIONES DETALLE'!D4539&amp;" -- "&amp;IF('IMPUTACIONES DETALLE'!E4539="","Actividad de "&amp;'IMPUTACIONES DETALLE'!C4539,'IMPUTACIONES DETALLE'!E4539))</f>
        <v/>
      </c>
      <c r="F4539" s="8" t="str">
        <f>IF('IMPUTACIONES DETALLE'!D4539="","",'IMPUTACIONES DETALLE'!D4539)</f>
        <v/>
      </c>
      <c r="G4539" s="8">
        <f>'IMPUTACIONES DETALLE'!F4539</f>
        <v>0</v>
      </c>
      <c r="L4539" s="8" t="e">
        <f t="shared" si="630"/>
        <v>#VALUE!</v>
      </c>
      <c r="N4539" s="8">
        <f t="shared" si="631"/>
        <v>0</v>
      </c>
      <c r="O4539" s="8" t="str">
        <f t="shared" si="632"/>
        <v/>
      </c>
      <c r="P4539" s="8" t="str">
        <f t="shared" si="633"/>
        <v/>
      </c>
      <c r="Q4539" s="8" t="str">
        <f t="shared" si="634"/>
        <v/>
      </c>
      <c r="R4539" s="8">
        <v>1</v>
      </c>
      <c r="S4539" s="8" t="str">
        <f t="shared" si="635"/>
        <v/>
      </c>
      <c r="T4539" s="8" t="str">
        <f t="shared" si="636"/>
        <v/>
      </c>
      <c r="U4539" s="8" t="str">
        <f t="shared" si="637"/>
        <v/>
      </c>
      <c r="V4539" s="8" t="str">
        <f t="shared" si="638"/>
        <v/>
      </c>
    </row>
    <row r="4540" spans="1:22" x14ac:dyDescent="0.25">
      <c r="A4540" s="8" t="str">
        <f>IF('IMPUTACIONES DETALLE'!A4540="","",'EXP INFORME HU'!$R$2)</f>
        <v/>
      </c>
      <c r="B4540" s="9" t="str">
        <f>IF('IMPUTACIONES DETALLE'!A4540="","",'IMPUTACIONES DETALLE'!A4540)</f>
        <v/>
      </c>
      <c r="C4540" s="8" t="str">
        <f>IF('IMPUTACIONES DETALLE'!B4540="","",VLOOKUP('IMPUTACIONES DETALLE'!B4540,PERSONAS!$A$1:$B$59,2,FALSE))</f>
        <v/>
      </c>
      <c r="D4540" s="8" t="str">
        <f>IF('IMPUTACIONES DETALLE'!C4540="","",VLOOKUP('IMPUTACIONES DETALLE'!C4540,ACTIVIDADES!$A$1:$B$37,2,FALSE))</f>
        <v/>
      </c>
      <c r="E4540" s="8" t="str">
        <f>IF('IMPUTACIONES DETALLE'!D4540="","",'IMPUTACIONES DETALLE'!D4540&amp;" -- "&amp;IF('IMPUTACIONES DETALLE'!E4540="","Actividad de "&amp;'IMPUTACIONES DETALLE'!C4540,'IMPUTACIONES DETALLE'!E4540))</f>
        <v/>
      </c>
      <c r="F4540" s="8" t="str">
        <f>IF('IMPUTACIONES DETALLE'!D4540="","",'IMPUTACIONES DETALLE'!D4540)</f>
        <v/>
      </c>
      <c r="G4540" s="8">
        <f>'IMPUTACIONES DETALLE'!F4540</f>
        <v>0</v>
      </c>
      <c r="L4540" s="8" t="e">
        <f t="shared" si="630"/>
        <v>#VALUE!</v>
      </c>
      <c r="N4540" s="8">
        <f t="shared" si="631"/>
        <v>0</v>
      </c>
      <c r="O4540" s="8" t="str">
        <f t="shared" si="632"/>
        <v/>
      </c>
      <c r="P4540" s="8" t="str">
        <f t="shared" si="633"/>
        <v/>
      </c>
      <c r="Q4540" s="8" t="str">
        <f t="shared" si="634"/>
        <v/>
      </c>
      <c r="R4540" s="8">
        <v>1</v>
      </c>
      <c r="S4540" s="8" t="str">
        <f t="shared" si="635"/>
        <v/>
      </c>
      <c r="T4540" s="8" t="str">
        <f t="shared" si="636"/>
        <v/>
      </c>
      <c r="U4540" s="8" t="str">
        <f t="shared" si="637"/>
        <v/>
      </c>
      <c r="V4540" s="8" t="str">
        <f t="shared" si="638"/>
        <v/>
      </c>
    </row>
    <row r="4541" spans="1:22" x14ac:dyDescent="0.25">
      <c r="A4541" s="8" t="str">
        <f>IF('IMPUTACIONES DETALLE'!A4541="","",'EXP INFORME HU'!$R$2)</f>
        <v/>
      </c>
      <c r="B4541" s="9" t="str">
        <f>IF('IMPUTACIONES DETALLE'!A4541="","",'IMPUTACIONES DETALLE'!A4541)</f>
        <v/>
      </c>
      <c r="C4541" s="8" t="str">
        <f>IF('IMPUTACIONES DETALLE'!B4541="","",VLOOKUP('IMPUTACIONES DETALLE'!B4541,PERSONAS!$A$1:$B$59,2,FALSE))</f>
        <v/>
      </c>
      <c r="D4541" s="8" t="str">
        <f>IF('IMPUTACIONES DETALLE'!C4541="","",VLOOKUP('IMPUTACIONES DETALLE'!C4541,ACTIVIDADES!$A$1:$B$37,2,FALSE))</f>
        <v/>
      </c>
      <c r="E4541" s="8" t="str">
        <f>IF('IMPUTACIONES DETALLE'!D4541="","",'IMPUTACIONES DETALLE'!D4541&amp;" -- "&amp;IF('IMPUTACIONES DETALLE'!E4541="","Actividad de "&amp;'IMPUTACIONES DETALLE'!C4541,'IMPUTACIONES DETALLE'!E4541))</f>
        <v/>
      </c>
      <c r="F4541" s="8" t="str">
        <f>IF('IMPUTACIONES DETALLE'!D4541="","",'IMPUTACIONES DETALLE'!D4541)</f>
        <v/>
      </c>
      <c r="G4541" s="8">
        <f>'IMPUTACIONES DETALLE'!F4541</f>
        <v>0</v>
      </c>
      <c r="L4541" s="8" t="e">
        <f t="shared" si="630"/>
        <v>#VALUE!</v>
      </c>
      <c r="N4541" s="8">
        <f t="shared" si="631"/>
        <v>0</v>
      </c>
      <c r="O4541" s="8" t="str">
        <f t="shared" si="632"/>
        <v/>
      </c>
      <c r="P4541" s="8" t="str">
        <f t="shared" si="633"/>
        <v/>
      </c>
      <c r="Q4541" s="8" t="str">
        <f t="shared" si="634"/>
        <v/>
      </c>
      <c r="R4541" s="8">
        <v>1</v>
      </c>
      <c r="S4541" s="8" t="str">
        <f t="shared" si="635"/>
        <v/>
      </c>
      <c r="T4541" s="8" t="str">
        <f t="shared" si="636"/>
        <v/>
      </c>
      <c r="U4541" s="8" t="str">
        <f t="shared" si="637"/>
        <v/>
      </c>
      <c r="V4541" s="8" t="str">
        <f t="shared" si="638"/>
        <v/>
      </c>
    </row>
    <row r="4542" spans="1:22" x14ac:dyDescent="0.25">
      <c r="A4542" s="8" t="str">
        <f>IF('IMPUTACIONES DETALLE'!A4542="","",'EXP INFORME HU'!$R$2)</f>
        <v/>
      </c>
      <c r="B4542" s="9" t="str">
        <f>IF('IMPUTACIONES DETALLE'!A4542="","",'IMPUTACIONES DETALLE'!A4542)</f>
        <v/>
      </c>
      <c r="C4542" s="8" t="str">
        <f>IF('IMPUTACIONES DETALLE'!B4542="","",VLOOKUP('IMPUTACIONES DETALLE'!B4542,PERSONAS!$A$1:$B$59,2,FALSE))</f>
        <v/>
      </c>
      <c r="D4542" s="8" t="str">
        <f>IF('IMPUTACIONES DETALLE'!C4542="","",VLOOKUP('IMPUTACIONES DETALLE'!C4542,ACTIVIDADES!$A$1:$B$37,2,FALSE))</f>
        <v/>
      </c>
      <c r="E4542" s="8" t="str">
        <f>IF('IMPUTACIONES DETALLE'!D4542="","",'IMPUTACIONES DETALLE'!D4542&amp;" -- "&amp;IF('IMPUTACIONES DETALLE'!E4542="","Actividad de "&amp;'IMPUTACIONES DETALLE'!C4542,'IMPUTACIONES DETALLE'!E4542))</f>
        <v/>
      </c>
      <c r="F4542" s="8" t="str">
        <f>IF('IMPUTACIONES DETALLE'!D4542="","",'IMPUTACIONES DETALLE'!D4542)</f>
        <v/>
      </c>
      <c r="G4542" s="8">
        <f>'IMPUTACIONES DETALLE'!F4542</f>
        <v>0</v>
      </c>
      <c r="L4542" s="8" t="e">
        <f t="shared" si="630"/>
        <v>#VALUE!</v>
      </c>
      <c r="N4542" s="8">
        <f t="shared" si="631"/>
        <v>0</v>
      </c>
      <c r="O4542" s="8" t="str">
        <f t="shared" si="632"/>
        <v/>
      </c>
      <c r="P4542" s="8" t="str">
        <f t="shared" si="633"/>
        <v/>
      </c>
      <c r="Q4542" s="8" t="str">
        <f t="shared" si="634"/>
        <v/>
      </c>
      <c r="R4542" s="8">
        <v>1</v>
      </c>
      <c r="S4542" s="8" t="str">
        <f t="shared" si="635"/>
        <v/>
      </c>
      <c r="T4542" s="8" t="str">
        <f t="shared" si="636"/>
        <v/>
      </c>
      <c r="U4542" s="8" t="str">
        <f t="shared" si="637"/>
        <v/>
      </c>
      <c r="V4542" s="8" t="str">
        <f t="shared" si="638"/>
        <v/>
      </c>
    </row>
    <row r="4543" spans="1:22" x14ac:dyDescent="0.25">
      <c r="A4543" s="8" t="str">
        <f>IF('IMPUTACIONES DETALLE'!A4543="","",'EXP INFORME HU'!$R$2)</f>
        <v/>
      </c>
      <c r="B4543" s="9" t="str">
        <f>IF('IMPUTACIONES DETALLE'!A4543="","",'IMPUTACIONES DETALLE'!A4543)</f>
        <v/>
      </c>
      <c r="C4543" s="8" t="str">
        <f>IF('IMPUTACIONES DETALLE'!B4543="","",VLOOKUP('IMPUTACIONES DETALLE'!B4543,PERSONAS!$A$1:$B$59,2,FALSE))</f>
        <v/>
      </c>
      <c r="D4543" s="8" t="str">
        <f>IF('IMPUTACIONES DETALLE'!C4543="","",VLOOKUP('IMPUTACIONES DETALLE'!C4543,ACTIVIDADES!$A$1:$B$37,2,FALSE))</f>
        <v/>
      </c>
      <c r="E4543" s="8" t="str">
        <f>IF('IMPUTACIONES DETALLE'!D4543="","",'IMPUTACIONES DETALLE'!D4543&amp;" -- "&amp;IF('IMPUTACIONES DETALLE'!E4543="","Actividad de "&amp;'IMPUTACIONES DETALLE'!C4543,'IMPUTACIONES DETALLE'!E4543))</f>
        <v/>
      </c>
      <c r="F4543" s="8" t="str">
        <f>IF('IMPUTACIONES DETALLE'!D4543="","",'IMPUTACIONES DETALLE'!D4543)</f>
        <v/>
      </c>
      <c r="G4543" s="8">
        <f>'IMPUTACIONES DETALLE'!F4543</f>
        <v>0</v>
      </c>
      <c r="L4543" s="8" t="e">
        <f t="shared" si="630"/>
        <v>#VALUE!</v>
      </c>
      <c r="N4543" s="8">
        <f t="shared" si="631"/>
        <v>0</v>
      </c>
      <c r="O4543" s="8" t="str">
        <f t="shared" si="632"/>
        <v/>
      </c>
      <c r="P4543" s="8" t="str">
        <f t="shared" si="633"/>
        <v/>
      </c>
      <c r="Q4543" s="8" t="str">
        <f t="shared" si="634"/>
        <v/>
      </c>
      <c r="R4543" s="8">
        <v>1</v>
      </c>
      <c r="S4543" s="8" t="str">
        <f t="shared" si="635"/>
        <v/>
      </c>
      <c r="T4543" s="8" t="str">
        <f t="shared" si="636"/>
        <v/>
      </c>
      <c r="U4543" s="8" t="str">
        <f t="shared" si="637"/>
        <v/>
      </c>
      <c r="V4543" s="8" t="str">
        <f t="shared" si="638"/>
        <v/>
      </c>
    </row>
    <row r="4544" spans="1:22" x14ac:dyDescent="0.25">
      <c r="A4544" s="8" t="str">
        <f>IF('IMPUTACIONES DETALLE'!A4544="","",'EXP INFORME HU'!$R$2)</f>
        <v/>
      </c>
      <c r="B4544" s="9" t="str">
        <f>IF('IMPUTACIONES DETALLE'!A4544="","",'IMPUTACIONES DETALLE'!A4544)</f>
        <v/>
      </c>
      <c r="C4544" s="8" t="str">
        <f>IF('IMPUTACIONES DETALLE'!B4544="","",VLOOKUP('IMPUTACIONES DETALLE'!B4544,PERSONAS!$A$1:$B$59,2,FALSE))</f>
        <v/>
      </c>
      <c r="D4544" s="8" t="str">
        <f>IF('IMPUTACIONES DETALLE'!C4544="","",VLOOKUP('IMPUTACIONES DETALLE'!C4544,ACTIVIDADES!$A$1:$B$37,2,FALSE))</f>
        <v/>
      </c>
      <c r="E4544" s="8" t="str">
        <f>IF('IMPUTACIONES DETALLE'!D4544="","",'IMPUTACIONES DETALLE'!D4544&amp;" -- "&amp;IF('IMPUTACIONES DETALLE'!E4544="","Actividad de "&amp;'IMPUTACIONES DETALLE'!C4544,'IMPUTACIONES DETALLE'!E4544))</f>
        <v/>
      </c>
      <c r="F4544" s="8" t="str">
        <f>IF('IMPUTACIONES DETALLE'!D4544="","",'IMPUTACIONES DETALLE'!D4544)</f>
        <v/>
      </c>
      <c r="G4544" s="8">
        <f>'IMPUTACIONES DETALLE'!F4544</f>
        <v>0</v>
      </c>
      <c r="L4544" s="8" t="e">
        <f t="shared" si="630"/>
        <v>#VALUE!</v>
      </c>
      <c r="N4544" s="8">
        <f t="shared" si="631"/>
        <v>0</v>
      </c>
      <c r="O4544" s="8" t="str">
        <f t="shared" si="632"/>
        <v/>
      </c>
      <c r="P4544" s="8" t="str">
        <f t="shared" si="633"/>
        <v/>
      </c>
      <c r="Q4544" s="8" t="str">
        <f t="shared" si="634"/>
        <v/>
      </c>
      <c r="R4544" s="8">
        <v>1</v>
      </c>
      <c r="S4544" s="8" t="str">
        <f t="shared" si="635"/>
        <v/>
      </c>
      <c r="T4544" s="8" t="str">
        <f t="shared" si="636"/>
        <v/>
      </c>
      <c r="U4544" s="8" t="str">
        <f t="shared" si="637"/>
        <v/>
      </c>
      <c r="V4544" s="8" t="str">
        <f t="shared" si="638"/>
        <v/>
      </c>
    </row>
    <row r="4545" spans="1:22" x14ac:dyDescent="0.25">
      <c r="A4545" s="8" t="str">
        <f>IF('IMPUTACIONES DETALLE'!A4545="","",'EXP INFORME HU'!$R$2)</f>
        <v/>
      </c>
      <c r="B4545" s="9" t="str">
        <f>IF('IMPUTACIONES DETALLE'!A4545="","",'IMPUTACIONES DETALLE'!A4545)</f>
        <v/>
      </c>
      <c r="C4545" s="8" t="str">
        <f>IF('IMPUTACIONES DETALLE'!B4545="","",VLOOKUP('IMPUTACIONES DETALLE'!B4545,PERSONAS!$A$1:$B$59,2,FALSE))</f>
        <v/>
      </c>
      <c r="D4545" s="8" t="str">
        <f>IF('IMPUTACIONES DETALLE'!C4545="","",VLOOKUP('IMPUTACIONES DETALLE'!C4545,ACTIVIDADES!$A$1:$B$37,2,FALSE))</f>
        <v/>
      </c>
      <c r="E4545" s="8" t="str">
        <f>IF('IMPUTACIONES DETALLE'!D4545="","",'IMPUTACIONES DETALLE'!D4545&amp;" -- "&amp;IF('IMPUTACIONES DETALLE'!E4545="","Actividad de "&amp;'IMPUTACIONES DETALLE'!C4545,'IMPUTACIONES DETALLE'!E4545))</f>
        <v/>
      </c>
      <c r="F4545" s="8" t="str">
        <f>IF('IMPUTACIONES DETALLE'!D4545="","",'IMPUTACIONES DETALLE'!D4545)</f>
        <v/>
      </c>
      <c r="G4545" s="8">
        <f>'IMPUTACIONES DETALLE'!F4545</f>
        <v>0</v>
      </c>
      <c r="L4545" s="8" t="e">
        <f t="shared" si="630"/>
        <v>#VALUE!</v>
      </c>
      <c r="N4545" s="8">
        <f t="shared" si="631"/>
        <v>0</v>
      </c>
      <c r="O4545" s="8" t="str">
        <f t="shared" si="632"/>
        <v/>
      </c>
      <c r="P4545" s="8" t="str">
        <f t="shared" si="633"/>
        <v/>
      </c>
      <c r="Q4545" s="8" t="str">
        <f t="shared" si="634"/>
        <v/>
      </c>
      <c r="R4545" s="8">
        <v>1</v>
      </c>
      <c r="S4545" s="8" t="str">
        <f t="shared" si="635"/>
        <v/>
      </c>
      <c r="T4545" s="8" t="str">
        <f t="shared" si="636"/>
        <v/>
      </c>
      <c r="U4545" s="8" t="str">
        <f t="shared" si="637"/>
        <v/>
      </c>
      <c r="V4545" s="8" t="str">
        <f t="shared" si="638"/>
        <v/>
      </c>
    </row>
    <row r="4546" spans="1:22" x14ac:dyDescent="0.25">
      <c r="A4546" s="8" t="str">
        <f>IF('IMPUTACIONES DETALLE'!A4546="","",'EXP INFORME HU'!$R$2)</f>
        <v/>
      </c>
      <c r="B4546" s="9" t="str">
        <f>IF('IMPUTACIONES DETALLE'!A4546="","",'IMPUTACIONES DETALLE'!A4546)</f>
        <v/>
      </c>
      <c r="C4546" s="8" t="str">
        <f>IF('IMPUTACIONES DETALLE'!B4546="","",VLOOKUP('IMPUTACIONES DETALLE'!B4546,PERSONAS!$A$1:$B$59,2,FALSE))</f>
        <v/>
      </c>
      <c r="D4546" s="8" t="str">
        <f>IF('IMPUTACIONES DETALLE'!C4546="","",VLOOKUP('IMPUTACIONES DETALLE'!C4546,ACTIVIDADES!$A$1:$B$37,2,FALSE))</f>
        <v/>
      </c>
      <c r="E4546" s="8" t="str">
        <f>IF('IMPUTACIONES DETALLE'!D4546="","",'IMPUTACIONES DETALLE'!D4546&amp;" -- "&amp;IF('IMPUTACIONES DETALLE'!E4546="","Actividad de "&amp;'IMPUTACIONES DETALLE'!C4546,'IMPUTACIONES DETALLE'!E4546))</f>
        <v/>
      </c>
      <c r="F4546" s="8" t="str">
        <f>IF('IMPUTACIONES DETALLE'!D4546="","",'IMPUTACIONES DETALLE'!D4546)</f>
        <v/>
      </c>
      <c r="G4546" s="8">
        <f>'IMPUTACIONES DETALLE'!F4546</f>
        <v>0</v>
      </c>
      <c r="L4546" s="8" t="e">
        <f t="shared" si="630"/>
        <v>#VALUE!</v>
      </c>
      <c r="N4546" s="8">
        <f t="shared" si="631"/>
        <v>0</v>
      </c>
      <c r="O4546" s="8" t="str">
        <f t="shared" si="632"/>
        <v/>
      </c>
      <c r="P4546" s="8" t="str">
        <f t="shared" si="633"/>
        <v/>
      </c>
      <c r="Q4546" s="8" t="str">
        <f t="shared" si="634"/>
        <v/>
      </c>
      <c r="R4546" s="8">
        <v>1</v>
      </c>
      <c r="S4546" s="8" t="str">
        <f t="shared" si="635"/>
        <v/>
      </c>
      <c r="T4546" s="8" t="str">
        <f t="shared" si="636"/>
        <v/>
      </c>
      <c r="U4546" s="8" t="str">
        <f t="shared" si="637"/>
        <v/>
      </c>
      <c r="V4546" s="8" t="str">
        <f t="shared" si="638"/>
        <v/>
      </c>
    </row>
    <row r="4547" spans="1:22" x14ac:dyDescent="0.25">
      <c r="A4547" s="8" t="str">
        <f>IF('IMPUTACIONES DETALLE'!A4547="","",'EXP INFORME HU'!$R$2)</f>
        <v/>
      </c>
      <c r="B4547" s="9" t="str">
        <f>IF('IMPUTACIONES DETALLE'!A4547="","",'IMPUTACIONES DETALLE'!A4547)</f>
        <v/>
      </c>
      <c r="C4547" s="8" t="str">
        <f>IF('IMPUTACIONES DETALLE'!B4547="","",VLOOKUP('IMPUTACIONES DETALLE'!B4547,PERSONAS!$A$1:$B$59,2,FALSE))</f>
        <v/>
      </c>
      <c r="D4547" s="8" t="str">
        <f>IF('IMPUTACIONES DETALLE'!C4547="","",VLOOKUP('IMPUTACIONES DETALLE'!C4547,ACTIVIDADES!$A$1:$B$37,2,FALSE))</f>
        <v/>
      </c>
      <c r="E4547" s="8" t="str">
        <f>IF('IMPUTACIONES DETALLE'!D4547="","",'IMPUTACIONES DETALLE'!D4547&amp;" -- "&amp;IF('IMPUTACIONES DETALLE'!E4547="","Actividad de "&amp;'IMPUTACIONES DETALLE'!C4547,'IMPUTACIONES DETALLE'!E4547))</f>
        <v/>
      </c>
      <c r="F4547" s="8" t="str">
        <f>IF('IMPUTACIONES DETALLE'!D4547="","",'IMPUTACIONES DETALLE'!D4547)</f>
        <v/>
      </c>
      <c r="G4547" s="8">
        <f>'IMPUTACIONES DETALLE'!F4547</f>
        <v>0</v>
      </c>
      <c r="L4547" s="8" t="e">
        <f t="shared" ref="L4547:L4610" si="639">VALUE(U4547)</f>
        <v>#VALUE!</v>
      </c>
      <c r="N4547" s="8">
        <f t="shared" ref="N4547:N4610" si="640">(LEN(F4547)-LEN(SUBSTITUTE(F4547,"#","")))/LEN("#")</f>
        <v>0</v>
      </c>
      <c r="O4547" s="8" t="str">
        <f t="shared" ref="O4547:O4610" si="641">IFERROR(SUBSTITUTE(F4547,"#","@",N4547),"")</f>
        <v/>
      </c>
      <c r="P4547" s="8" t="str">
        <f t="shared" ref="P4547:P4610" si="642">IFERROR(LEN(O4547)-FIND("@",O4547),"")</f>
        <v/>
      </c>
      <c r="Q4547" s="8" t="str">
        <f t="shared" ref="Q4547:Q4610" si="643">IFERROR(RIGHT(O4547,P4547),"")</f>
        <v/>
      </c>
      <c r="R4547" s="8">
        <v>1</v>
      </c>
      <c r="S4547" s="8" t="str">
        <f t="shared" ref="S4547:S4610" si="644">IFERROR(SUBSTITUTE(Q4547,":","@",R4547),"")</f>
        <v/>
      </c>
      <c r="T4547" s="8" t="str">
        <f t="shared" ref="T4547:T4610" si="645">IFERROR(FIND("@",S4547),"")</f>
        <v/>
      </c>
      <c r="U4547" s="8" t="str">
        <f t="shared" ref="U4547:U4610" si="646">IFERROR(LEFT(S4547,T4547-1),"")</f>
        <v/>
      </c>
      <c r="V4547" s="8" t="str">
        <f t="shared" ref="V4547:V4610" si="647">IFERROR(RIGHT(S4547,LEN(S4547)-(T4547)),"")</f>
        <v/>
      </c>
    </row>
    <row r="4548" spans="1:22" x14ac:dyDescent="0.25">
      <c r="A4548" s="8" t="str">
        <f>IF('IMPUTACIONES DETALLE'!A4548="","",'EXP INFORME HU'!$R$2)</f>
        <v/>
      </c>
      <c r="B4548" s="9" t="str">
        <f>IF('IMPUTACIONES DETALLE'!A4548="","",'IMPUTACIONES DETALLE'!A4548)</f>
        <v/>
      </c>
      <c r="C4548" s="8" t="str">
        <f>IF('IMPUTACIONES DETALLE'!B4548="","",VLOOKUP('IMPUTACIONES DETALLE'!B4548,PERSONAS!$A$1:$B$59,2,FALSE))</f>
        <v/>
      </c>
      <c r="D4548" s="8" t="str">
        <f>IF('IMPUTACIONES DETALLE'!C4548="","",VLOOKUP('IMPUTACIONES DETALLE'!C4548,ACTIVIDADES!$A$1:$B$37,2,FALSE))</f>
        <v/>
      </c>
      <c r="E4548" s="8" t="str">
        <f>IF('IMPUTACIONES DETALLE'!D4548="","",'IMPUTACIONES DETALLE'!D4548&amp;" -- "&amp;IF('IMPUTACIONES DETALLE'!E4548="","Actividad de "&amp;'IMPUTACIONES DETALLE'!C4548,'IMPUTACIONES DETALLE'!E4548))</f>
        <v/>
      </c>
      <c r="F4548" s="8" t="str">
        <f>IF('IMPUTACIONES DETALLE'!D4548="","",'IMPUTACIONES DETALLE'!D4548)</f>
        <v/>
      </c>
      <c r="G4548" s="8">
        <f>'IMPUTACIONES DETALLE'!F4548</f>
        <v>0</v>
      </c>
      <c r="L4548" s="8" t="e">
        <f t="shared" si="639"/>
        <v>#VALUE!</v>
      </c>
      <c r="N4548" s="8">
        <f t="shared" si="640"/>
        <v>0</v>
      </c>
      <c r="O4548" s="8" t="str">
        <f t="shared" si="641"/>
        <v/>
      </c>
      <c r="P4548" s="8" t="str">
        <f t="shared" si="642"/>
        <v/>
      </c>
      <c r="Q4548" s="8" t="str">
        <f t="shared" si="643"/>
        <v/>
      </c>
      <c r="R4548" s="8">
        <v>1</v>
      </c>
      <c r="S4548" s="8" t="str">
        <f t="shared" si="644"/>
        <v/>
      </c>
      <c r="T4548" s="8" t="str">
        <f t="shared" si="645"/>
        <v/>
      </c>
      <c r="U4548" s="8" t="str">
        <f t="shared" si="646"/>
        <v/>
      </c>
      <c r="V4548" s="8" t="str">
        <f t="shared" si="647"/>
        <v/>
      </c>
    </row>
    <row r="4549" spans="1:22" x14ac:dyDescent="0.25">
      <c r="A4549" s="8" t="str">
        <f>IF('IMPUTACIONES DETALLE'!A4549="","",'EXP INFORME HU'!$R$2)</f>
        <v/>
      </c>
      <c r="B4549" s="9" t="str">
        <f>IF('IMPUTACIONES DETALLE'!A4549="","",'IMPUTACIONES DETALLE'!A4549)</f>
        <v/>
      </c>
      <c r="C4549" s="8" t="str">
        <f>IF('IMPUTACIONES DETALLE'!B4549="","",VLOOKUP('IMPUTACIONES DETALLE'!B4549,PERSONAS!$A$1:$B$59,2,FALSE))</f>
        <v/>
      </c>
      <c r="D4549" s="8" t="str">
        <f>IF('IMPUTACIONES DETALLE'!C4549="","",VLOOKUP('IMPUTACIONES DETALLE'!C4549,ACTIVIDADES!$A$1:$B$37,2,FALSE))</f>
        <v/>
      </c>
      <c r="E4549" s="8" t="str">
        <f>IF('IMPUTACIONES DETALLE'!D4549="","",'IMPUTACIONES DETALLE'!D4549&amp;" -- "&amp;IF('IMPUTACIONES DETALLE'!E4549="","Actividad de "&amp;'IMPUTACIONES DETALLE'!C4549,'IMPUTACIONES DETALLE'!E4549))</f>
        <v/>
      </c>
      <c r="F4549" s="8" t="str">
        <f>IF('IMPUTACIONES DETALLE'!D4549="","",'IMPUTACIONES DETALLE'!D4549)</f>
        <v/>
      </c>
      <c r="G4549" s="8">
        <f>'IMPUTACIONES DETALLE'!F4549</f>
        <v>0</v>
      </c>
      <c r="L4549" s="8" t="e">
        <f t="shared" si="639"/>
        <v>#VALUE!</v>
      </c>
      <c r="N4549" s="8">
        <f t="shared" si="640"/>
        <v>0</v>
      </c>
      <c r="O4549" s="8" t="str">
        <f t="shared" si="641"/>
        <v/>
      </c>
      <c r="P4549" s="8" t="str">
        <f t="shared" si="642"/>
        <v/>
      </c>
      <c r="Q4549" s="8" t="str">
        <f t="shared" si="643"/>
        <v/>
      </c>
      <c r="R4549" s="8">
        <v>1</v>
      </c>
      <c r="S4549" s="8" t="str">
        <f t="shared" si="644"/>
        <v/>
      </c>
      <c r="T4549" s="8" t="str">
        <f t="shared" si="645"/>
        <v/>
      </c>
      <c r="U4549" s="8" t="str">
        <f t="shared" si="646"/>
        <v/>
      </c>
      <c r="V4549" s="8" t="str">
        <f t="shared" si="647"/>
        <v/>
      </c>
    </row>
    <row r="4550" spans="1:22" x14ac:dyDescent="0.25">
      <c r="A4550" s="8" t="str">
        <f>IF('IMPUTACIONES DETALLE'!A4550="","",'EXP INFORME HU'!$R$2)</f>
        <v/>
      </c>
      <c r="B4550" s="9" t="str">
        <f>IF('IMPUTACIONES DETALLE'!A4550="","",'IMPUTACIONES DETALLE'!A4550)</f>
        <v/>
      </c>
      <c r="C4550" s="8" t="str">
        <f>IF('IMPUTACIONES DETALLE'!B4550="","",VLOOKUP('IMPUTACIONES DETALLE'!B4550,PERSONAS!$A$1:$B$59,2,FALSE))</f>
        <v/>
      </c>
      <c r="D4550" s="8" t="str">
        <f>IF('IMPUTACIONES DETALLE'!C4550="","",VLOOKUP('IMPUTACIONES DETALLE'!C4550,ACTIVIDADES!$A$1:$B$37,2,FALSE))</f>
        <v/>
      </c>
      <c r="E4550" s="8" t="str">
        <f>IF('IMPUTACIONES DETALLE'!D4550="","",'IMPUTACIONES DETALLE'!D4550&amp;" -- "&amp;IF('IMPUTACIONES DETALLE'!E4550="","Actividad de "&amp;'IMPUTACIONES DETALLE'!C4550,'IMPUTACIONES DETALLE'!E4550))</f>
        <v/>
      </c>
      <c r="F4550" s="8" t="str">
        <f>IF('IMPUTACIONES DETALLE'!D4550="","",'IMPUTACIONES DETALLE'!D4550)</f>
        <v/>
      </c>
      <c r="G4550" s="8">
        <f>'IMPUTACIONES DETALLE'!F4550</f>
        <v>0</v>
      </c>
      <c r="L4550" s="8" t="e">
        <f t="shared" si="639"/>
        <v>#VALUE!</v>
      </c>
      <c r="N4550" s="8">
        <f t="shared" si="640"/>
        <v>0</v>
      </c>
      <c r="O4550" s="8" t="str">
        <f t="shared" si="641"/>
        <v/>
      </c>
      <c r="P4550" s="8" t="str">
        <f t="shared" si="642"/>
        <v/>
      </c>
      <c r="Q4550" s="8" t="str">
        <f t="shared" si="643"/>
        <v/>
      </c>
      <c r="R4550" s="8">
        <v>1</v>
      </c>
      <c r="S4550" s="8" t="str">
        <f t="shared" si="644"/>
        <v/>
      </c>
      <c r="T4550" s="8" t="str">
        <f t="shared" si="645"/>
        <v/>
      </c>
      <c r="U4550" s="8" t="str">
        <f t="shared" si="646"/>
        <v/>
      </c>
      <c r="V4550" s="8" t="str">
        <f t="shared" si="647"/>
        <v/>
      </c>
    </row>
    <row r="4551" spans="1:22" x14ac:dyDescent="0.25">
      <c r="A4551" s="8" t="str">
        <f>IF('IMPUTACIONES DETALLE'!A4551="","",'EXP INFORME HU'!$R$2)</f>
        <v/>
      </c>
      <c r="B4551" s="9" t="str">
        <f>IF('IMPUTACIONES DETALLE'!A4551="","",'IMPUTACIONES DETALLE'!A4551)</f>
        <v/>
      </c>
      <c r="C4551" s="8" t="str">
        <f>IF('IMPUTACIONES DETALLE'!B4551="","",VLOOKUP('IMPUTACIONES DETALLE'!B4551,PERSONAS!$A$1:$B$59,2,FALSE))</f>
        <v/>
      </c>
      <c r="D4551" s="8" t="str">
        <f>IF('IMPUTACIONES DETALLE'!C4551="","",VLOOKUP('IMPUTACIONES DETALLE'!C4551,ACTIVIDADES!$A$1:$B$37,2,FALSE))</f>
        <v/>
      </c>
      <c r="E4551" s="8" t="str">
        <f>IF('IMPUTACIONES DETALLE'!D4551="","",'IMPUTACIONES DETALLE'!D4551&amp;" -- "&amp;IF('IMPUTACIONES DETALLE'!E4551="","Actividad de "&amp;'IMPUTACIONES DETALLE'!C4551,'IMPUTACIONES DETALLE'!E4551))</f>
        <v/>
      </c>
      <c r="F4551" s="8" t="str">
        <f>IF('IMPUTACIONES DETALLE'!D4551="","",'IMPUTACIONES DETALLE'!D4551)</f>
        <v/>
      </c>
      <c r="G4551" s="8">
        <f>'IMPUTACIONES DETALLE'!F4551</f>
        <v>0</v>
      </c>
      <c r="L4551" s="8" t="e">
        <f t="shared" si="639"/>
        <v>#VALUE!</v>
      </c>
      <c r="N4551" s="8">
        <f t="shared" si="640"/>
        <v>0</v>
      </c>
      <c r="O4551" s="8" t="str">
        <f t="shared" si="641"/>
        <v/>
      </c>
      <c r="P4551" s="8" t="str">
        <f t="shared" si="642"/>
        <v/>
      </c>
      <c r="Q4551" s="8" t="str">
        <f t="shared" si="643"/>
        <v/>
      </c>
      <c r="R4551" s="8">
        <v>1</v>
      </c>
      <c r="S4551" s="8" t="str">
        <f t="shared" si="644"/>
        <v/>
      </c>
      <c r="T4551" s="8" t="str">
        <f t="shared" si="645"/>
        <v/>
      </c>
      <c r="U4551" s="8" t="str">
        <f t="shared" si="646"/>
        <v/>
      </c>
      <c r="V4551" s="8" t="str">
        <f t="shared" si="647"/>
        <v/>
      </c>
    </row>
    <row r="4552" spans="1:22" x14ac:dyDescent="0.25">
      <c r="A4552" s="8" t="str">
        <f>IF('IMPUTACIONES DETALLE'!A4552="","",'EXP INFORME HU'!$R$2)</f>
        <v/>
      </c>
      <c r="B4552" s="9" t="str">
        <f>IF('IMPUTACIONES DETALLE'!A4552="","",'IMPUTACIONES DETALLE'!A4552)</f>
        <v/>
      </c>
      <c r="C4552" s="8" t="str">
        <f>IF('IMPUTACIONES DETALLE'!B4552="","",VLOOKUP('IMPUTACIONES DETALLE'!B4552,PERSONAS!$A$1:$B$59,2,FALSE))</f>
        <v/>
      </c>
      <c r="D4552" s="8" t="str">
        <f>IF('IMPUTACIONES DETALLE'!C4552="","",VLOOKUP('IMPUTACIONES DETALLE'!C4552,ACTIVIDADES!$A$1:$B$37,2,FALSE))</f>
        <v/>
      </c>
      <c r="E4552" s="8" t="str">
        <f>IF('IMPUTACIONES DETALLE'!D4552="","",'IMPUTACIONES DETALLE'!D4552&amp;" -- "&amp;IF('IMPUTACIONES DETALLE'!E4552="","Actividad de "&amp;'IMPUTACIONES DETALLE'!C4552,'IMPUTACIONES DETALLE'!E4552))</f>
        <v/>
      </c>
      <c r="F4552" s="8" t="str">
        <f>IF('IMPUTACIONES DETALLE'!D4552="","",'IMPUTACIONES DETALLE'!D4552)</f>
        <v/>
      </c>
      <c r="G4552" s="8">
        <f>'IMPUTACIONES DETALLE'!F4552</f>
        <v>0</v>
      </c>
      <c r="L4552" s="8" t="e">
        <f t="shared" si="639"/>
        <v>#VALUE!</v>
      </c>
      <c r="N4552" s="8">
        <f t="shared" si="640"/>
        <v>0</v>
      </c>
      <c r="O4552" s="8" t="str">
        <f t="shared" si="641"/>
        <v/>
      </c>
      <c r="P4552" s="8" t="str">
        <f t="shared" si="642"/>
        <v/>
      </c>
      <c r="Q4552" s="8" t="str">
        <f t="shared" si="643"/>
        <v/>
      </c>
      <c r="R4552" s="8">
        <v>1</v>
      </c>
      <c r="S4552" s="8" t="str">
        <f t="shared" si="644"/>
        <v/>
      </c>
      <c r="T4552" s="8" t="str">
        <f t="shared" si="645"/>
        <v/>
      </c>
      <c r="U4552" s="8" t="str">
        <f t="shared" si="646"/>
        <v/>
      </c>
      <c r="V4552" s="8" t="str">
        <f t="shared" si="647"/>
        <v/>
      </c>
    </row>
    <row r="4553" spans="1:22" x14ac:dyDescent="0.25">
      <c r="A4553" s="8" t="str">
        <f>IF('IMPUTACIONES DETALLE'!A4553="","",'EXP INFORME HU'!$R$2)</f>
        <v/>
      </c>
      <c r="B4553" s="9" t="str">
        <f>IF('IMPUTACIONES DETALLE'!A4553="","",'IMPUTACIONES DETALLE'!A4553)</f>
        <v/>
      </c>
      <c r="C4553" s="8" t="str">
        <f>IF('IMPUTACIONES DETALLE'!B4553="","",VLOOKUP('IMPUTACIONES DETALLE'!B4553,PERSONAS!$A$1:$B$59,2,FALSE))</f>
        <v/>
      </c>
      <c r="D4553" s="8" t="str">
        <f>IF('IMPUTACIONES DETALLE'!C4553="","",VLOOKUP('IMPUTACIONES DETALLE'!C4553,ACTIVIDADES!$A$1:$B$37,2,FALSE))</f>
        <v/>
      </c>
      <c r="E4553" s="8" t="str">
        <f>IF('IMPUTACIONES DETALLE'!D4553="","",'IMPUTACIONES DETALLE'!D4553&amp;" -- "&amp;IF('IMPUTACIONES DETALLE'!E4553="","Actividad de "&amp;'IMPUTACIONES DETALLE'!C4553,'IMPUTACIONES DETALLE'!E4553))</f>
        <v/>
      </c>
      <c r="F4553" s="8" t="str">
        <f>IF('IMPUTACIONES DETALLE'!D4553="","",'IMPUTACIONES DETALLE'!D4553)</f>
        <v/>
      </c>
      <c r="G4553" s="8">
        <f>'IMPUTACIONES DETALLE'!F4553</f>
        <v>0</v>
      </c>
      <c r="L4553" s="8" t="e">
        <f t="shared" si="639"/>
        <v>#VALUE!</v>
      </c>
      <c r="N4553" s="8">
        <f t="shared" si="640"/>
        <v>0</v>
      </c>
      <c r="O4553" s="8" t="str">
        <f t="shared" si="641"/>
        <v/>
      </c>
      <c r="P4553" s="8" t="str">
        <f t="shared" si="642"/>
        <v/>
      </c>
      <c r="Q4553" s="8" t="str">
        <f t="shared" si="643"/>
        <v/>
      </c>
      <c r="R4553" s="8">
        <v>1</v>
      </c>
      <c r="S4553" s="8" t="str">
        <f t="shared" si="644"/>
        <v/>
      </c>
      <c r="T4553" s="8" t="str">
        <f t="shared" si="645"/>
        <v/>
      </c>
      <c r="U4553" s="8" t="str">
        <f t="shared" si="646"/>
        <v/>
      </c>
      <c r="V4553" s="8" t="str">
        <f t="shared" si="647"/>
        <v/>
      </c>
    </row>
    <row r="4554" spans="1:22" x14ac:dyDescent="0.25">
      <c r="A4554" s="8" t="str">
        <f>IF('IMPUTACIONES DETALLE'!A4554="","",'EXP INFORME HU'!$R$2)</f>
        <v/>
      </c>
      <c r="B4554" s="9" t="str">
        <f>IF('IMPUTACIONES DETALLE'!A4554="","",'IMPUTACIONES DETALLE'!A4554)</f>
        <v/>
      </c>
      <c r="C4554" s="8" t="str">
        <f>IF('IMPUTACIONES DETALLE'!B4554="","",VLOOKUP('IMPUTACIONES DETALLE'!B4554,PERSONAS!$A$1:$B$59,2,FALSE))</f>
        <v/>
      </c>
      <c r="D4554" s="8" t="str">
        <f>IF('IMPUTACIONES DETALLE'!C4554="","",VLOOKUP('IMPUTACIONES DETALLE'!C4554,ACTIVIDADES!$A$1:$B$37,2,FALSE))</f>
        <v/>
      </c>
      <c r="E4554" s="8" t="str">
        <f>IF('IMPUTACIONES DETALLE'!D4554="","",'IMPUTACIONES DETALLE'!D4554&amp;" -- "&amp;IF('IMPUTACIONES DETALLE'!E4554="","Actividad de "&amp;'IMPUTACIONES DETALLE'!C4554,'IMPUTACIONES DETALLE'!E4554))</f>
        <v/>
      </c>
      <c r="F4554" s="8" t="str">
        <f>IF('IMPUTACIONES DETALLE'!D4554="","",'IMPUTACIONES DETALLE'!D4554)</f>
        <v/>
      </c>
      <c r="G4554" s="8">
        <f>'IMPUTACIONES DETALLE'!F4554</f>
        <v>0</v>
      </c>
      <c r="L4554" s="8" t="e">
        <f t="shared" si="639"/>
        <v>#VALUE!</v>
      </c>
      <c r="N4554" s="8">
        <f t="shared" si="640"/>
        <v>0</v>
      </c>
      <c r="O4554" s="8" t="str">
        <f t="shared" si="641"/>
        <v/>
      </c>
      <c r="P4554" s="8" t="str">
        <f t="shared" si="642"/>
        <v/>
      </c>
      <c r="Q4554" s="8" t="str">
        <f t="shared" si="643"/>
        <v/>
      </c>
      <c r="R4554" s="8">
        <v>1</v>
      </c>
      <c r="S4554" s="8" t="str">
        <f t="shared" si="644"/>
        <v/>
      </c>
      <c r="T4554" s="8" t="str">
        <f t="shared" si="645"/>
        <v/>
      </c>
      <c r="U4554" s="8" t="str">
        <f t="shared" si="646"/>
        <v/>
      </c>
      <c r="V4554" s="8" t="str">
        <f t="shared" si="647"/>
        <v/>
      </c>
    </row>
    <row r="4555" spans="1:22" x14ac:dyDescent="0.25">
      <c r="A4555" s="8" t="str">
        <f>IF('IMPUTACIONES DETALLE'!A4555="","",'EXP INFORME HU'!$R$2)</f>
        <v/>
      </c>
      <c r="B4555" s="9" t="str">
        <f>IF('IMPUTACIONES DETALLE'!A4555="","",'IMPUTACIONES DETALLE'!A4555)</f>
        <v/>
      </c>
      <c r="C4555" s="8" t="str">
        <f>IF('IMPUTACIONES DETALLE'!B4555="","",VLOOKUP('IMPUTACIONES DETALLE'!B4555,PERSONAS!$A$1:$B$59,2,FALSE))</f>
        <v/>
      </c>
      <c r="D4555" s="8" t="str">
        <f>IF('IMPUTACIONES DETALLE'!C4555="","",VLOOKUP('IMPUTACIONES DETALLE'!C4555,ACTIVIDADES!$A$1:$B$37,2,FALSE))</f>
        <v/>
      </c>
      <c r="E4555" s="8" t="str">
        <f>IF('IMPUTACIONES DETALLE'!D4555="","",'IMPUTACIONES DETALLE'!D4555&amp;" -- "&amp;IF('IMPUTACIONES DETALLE'!E4555="","Actividad de "&amp;'IMPUTACIONES DETALLE'!C4555,'IMPUTACIONES DETALLE'!E4555))</f>
        <v/>
      </c>
      <c r="F4555" s="8" t="str">
        <f>IF('IMPUTACIONES DETALLE'!D4555="","",'IMPUTACIONES DETALLE'!D4555)</f>
        <v/>
      </c>
      <c r="G4555" s="8">
        <f>'IMPUTACIONES DETALLE'!F4555</f>
        <v>0</v>
      </c>
      <c r="L4555" s="8" t="e">
        <f t="shared" si="639"/>
        <v>#VALUE!</v>
      </c>
      <c r="N4555" s="8">
        <f t="shared" si="640"/>
        <v>0</v>
      </c>
      <c r="O4555" s="8" t="str">
        <f t="shared" si="641"/>
        <v/>
      </c>
      <c r="P4555" s="8" t="str">
        <f t="shared" si="642"/>
        <v/>
      </c>
      <c r="Q4555" s="8" t="str">
        <f t="shared" si="643"/>
        <v/>
      </c>
      <c r="R4555" s="8">
        <v>1</v>
      </c>
      <c r="S4555" s="8" t="str">
        <f t="shared" si="644"/>
        <v/>
      </c>
      <c r="T4555" s="8" t="str">
        <f t="shared" si="645"/>
        <v/>
      </c>
      <c r="U4555" s="8" t="str">
        <f t="shared" si="646"/>
        <v/>
      </c>
      <c r="V4555" s="8" t="str">
        <f t="shared" si="647"/>
        <v/>
      </c>
    </row>
    <row r="4556" spans="1:22" x14ac:dyDescent="0.25">
      <c r="A4556" s="8" t="str">
        <f>IF('IMPUTACIONES DETALLE'!A4556="","",'EXP INFORME HU'!$R$2)</f>
        <v/>
      </c>
      <c r="B4556" s="9" t="str">
        <f>IF('IMPUTACIONES DETALLE'!A4556="","",'IMPUTACIONES DETALLE'!A4556)</f>
        <v/>
      </c>
      <c r="C4556" s="8" t="str">
        <f>IF('IMPUTACIONES DETALLE'!B4556="","",VLOOKUP('IMPUTACIONES DETALLE'!B4556,PERSONAS!$A$1:$B$59,2,FALSE))</f>
        <v/>
      </c>
      <c r="D4556" s="8" t="str">
        <f>IF('IMPUTACIONES DETALLE'!C4556="","",VLOOKUP('IMPUTACIONES DETALLE'!C4556,ACTIVIDADES!$A$1:$B$37,2,FALSE))</f>
        <v/>
      </c>
      <c r="E4556" s="8" t="str">
        <f>IF('IMPUTACIONES DETALLE'!D4556="","",'IMPUTACIONES DETALLE'!D4556&amp;" -- "&amp;IF('IMPUTACIONES DETALLE'!E4556="","Actividad de "&amp;'IMPUTACIONES DETALLE'!C4556,'IMPUTACIONES DETALLE'!E4556))</f>
        <v/>
      </c>
      <c r="F4556" s="8" t="str">
        <f>IF('IMPUTACIONES DETALLE'!D4556="","",'IMPUTACIONES DETALLE'!D4556)</f>
        <v/>
      </c>
      <c r="G4556" s="8">
        <f>'IMPUTACIONES DETALLE'!F4556</f>
        <v>0</v>
      </c>
      <c r="L4556" s="8" t="e">
        <f t="shared" si="639"/>
        <v>#VALUE!</v>
      </c>
      <c r="N4556" s="8">
        <f t="shared" si="640"/>
        <v>0</v>
      </c>
      <c r="O4556" s="8" t="str">
        <f t="shared" si="641"/>
        <v/>
      </c>
      <c r="P4556" s="8" t="str">
        <f t="shared" si="642"/>
        <v/>
      </c>
      <c r="Q4556" s="8" t="str">
        <f t="shared" si="643"/>
        <v/>
      </c>
      <c r="R4556" s="8">
        <v>1</v>
      </c>
      <c r="S4556" s="8" t="str">
        <f t="shared" si="644"/>
        <v/>
      </c>
      <c r="T4556" s="8" t="str">
        <f t="shared" si="645"/>
        <v/>
      </c>
      <c r="U4556" s="8" t="str">
        <f t="shared" si="646"/>
        <v/>
      </c>
      <c r="V4556" s="8" t="str">
        <f t="shared" si="647"/>
        <v/>
      </c>
    </row>
    <row r="4557" spans="1:22" x14ac:dyDescent="0.25">
      <c r="A4557" s="8" t="str">
        <f>IF('IMPUTACIONES DETALLE'!A4557="","",'EXP INFORME HU'!$R$2)</f>
        <v/>
      </c>
      <c r="B4557" s="9" t="str">
        <f>IF('IMPUTACIONES DETALLE'!A4557="","",'IMPUTACIONES DETALLE'!A4557)</f>
        <v/>
      </c>
      <c r="C4557" s="8" t="str">
        <f>IF('IMPUTACIONES DETALLE'!B4557="","",VLOOKUP('IMPUTACIONES DETALLE'!B4557,PERSONAS!$A$1:$B$59,2,FALSE))</f>
        <v/>
      </c>
      <c r="D4557" s="8" t="str">
        <f>IF('IMPUTACIONES DETALLE'!C4557="","",VLOOKUP('IMPUTACIONES DETALLE'!C4557,ACTIVIDADES!$A$1:$B$37,2,FALSE))</f>
        <v/>
      </c>
      <c r="E4557" s="8" t="str">
        <f>IF('IMPUTACIONES DETALLE'!D4557="","",'IMPUTACIONES DETALLE'!D4557&amp;" -- "&amp;IF('IMPUTACIONES DETALLE'!E4557="","Actividad de "&amp;'IMPUTACIONES DETALLE'!C4557,'IMPUTACIONES DETALLE'!E4557))</f>
        <v/>
      </c>
      <c r="F4557" s="8" t="str">
        <f>IF('IMPUTACIONES DETALLE'!D4557="","",'IMPUTACIONES DETALLE'!D4557)</f>
        <v/>
      </c>
      <c r="G4557" s="8">
        <f>'IMPUTACIONES DETALLE'!F4557</f>
        <v>0</v>
      </c>
      <c r="L4557" s="8" t="e">
        <f t="shared" si="639"/>
        <v>#VALUE!</v>
      </c>
      <c r="N4557" s="8">
        <f t="shared" si="640"/>
        <v>0</v>
      </c>
      <c r="O4557" s="8" t="str">
        <f t="shared" si="641"/>
        <v/>
      </c>
      <c r="P4557" s="8" t="str">
        <f t="shared" si="642"/>
        <v/>
      </c>
      <c r="Q4557" s="8" t="str">
        <f t="shared" si="643"/>
        <v/>
      </c>
      <c r="R4557" s="8">
        <v>1</v>
      </c>
      <c r="S4557" s="8" t="str">
        <f t="shared" si="644"/>
        <v/>
      </c>
      <c r="T4557" s="8" t="str">
        <f t="shared" si="645"/>
        <v/>
      </c>
      <c r="U4557" s="8" t="str">
        <f t="shared" si="646"/>
        <v/>
      </c>
      <c r="V4557" s="8" t="str">
        <f t="shared" si="647"/>
        <v/>
      </c>
    </row>
    <row r="4558" spans="1:22" x14ac:dyDescent="0.25">
      <c r="A4558" s="8" t="str">
        <f>IF('IMPUTACIONES DETALLE'!A4558="","",'EXP INFORME HU'!$R$2)</f>
        <v/>
      </c>
      <c r="B4558" s="9" t="str">
        <f>IF('IMPUTACIONES DETALLE'!A4558="","",'IMPUTACIONES DETALLE'!A4558)</f>
        <v/>
      </c>
      <c r="C4558" s="8" t="str">
        <f>IF('IMPUTACIONES DETALLE'!B4558="","",VLOOKUP('IMPUTACIONES DETALLE'!B4558,PERSONAS!$A$1:$B$59,2,FALSE))</f>
        <v/>
      </c>
      <c r="D4558" s="8" t="str">
        <f>IF('IMPUTACIONES DETALLE'!C4558="","",VLOOKUP('IMPUTACIONES DETALLE'!C4558,ACTIVIDADES!$A$1:$B$37,2,FALSE))</f>
        <v/>
      </c>
      <c r="E4558" s="8" t="str">
        <f>IF('IMPUTACIONES DETALLE'!D4558="","",'IMPUTACIONES DETALLE'!D4558&amp;" -- "&amp;IF('IMPUTACIONES DETALLE'!E4558="","Actividad de "&amp;'IMPUTACIONES DETALLE'!C4558,'IMPUTACIONES DETALLE'!E4558))</f>
        <v/>
      </c>
      <c r="F4558" s="8" t="str">
        <f>IF('IMPUTACIONES DETALLE'!D4558="","",'IMPUTACIONES DETALLE'!D4558)</f>
        <v/>
      </c>
      <c r="G4558" s="8">
        <f>'IMPUTACIONES DETALLE'!F4558</f>
        <v>0</v>
      </c>
      <c r="L4558" s="8" t="e">
        <f t="shared" si="639"/>
        <v>#VALUE!</v>
      </c>
      <c r="N4558" s="8">
        <f t="shared" si="640"/>
        <v>0</v>
      </c>
      <c r="O4558" s="8" t="str">
        <f t="shared" si="641"/>
        <v/>
      </c>
      <c r="P4558" s="8" t="str">
        <f t="shared" si="642"/>
        <v/>
      </c>
      <c r="Q4558" s="8" t="str">
        <f t="shared" si="643"/>
        <v/>
      </c>
      <c r="R4558" s="8">
        <v>1</v>
      </c>
      <c r="S4558" s="8" t="str">
        <f t="shared" si="644"/>
        <v/>
      </c>
      <c r="T4558" s="8" t="str">
        <f t="shared" si="645"/>
        <v/>
      </c>
      <c r="U4558" s="8" t="str">
        <f t="shared" si="646"/>
        <v/>
      </c>
      <c r="V4558" s="8" t="str">
        <f t="shared" si="647"/>
        <v/>
      </c>
    </row>
    <row r="4559" spans="1:22" x14ac:dyDescent="0.25">
      <c r="A4559" s="8" t="str">
        <f>IF('IMPUTACIONES DETALLE'!A4559="","",'EXP INFORME HU'!$R$2)</f>
        <v/>
      </c>
      <c r="B4559" s="9" t="str">
        <f>IF('IMPUTACIONES DETALLE'!A4559="","",'IMPUTACIONES DETALLE'!A4559)</f>
        <v/>
      </c>
      <c r="C4559" s="8" t="str">
        <f>IF('IMPUTACIONES DETALLE'!B4559="","",VLOOKUP('IMPUTACIONES DETALLE'!B4559,PERSONAS!$A$1:$B$59,2,FALSE))</f>
        <v/>
      </c>
      <c r="D4559" s="8" t="str">
        <f>IF('IMPUTACIONES DETALLE'!C4559="","",VLOOKUP('IMPUTACIONES DETALLE'!C4559,ACTIVIDADES!$A$1:$B$37,2,FALSE))</f>
        <v/>
      </c>
      <c r="E4559" s="8" t="str">
        <f>IF('IMPUTACIONES DETALLE'!D4559="","",'IMPUTACIONES DETALLE'!D4559&amp;" -- "&amp;IF('IMPUTACIONES DETALLE'!E4559="","Actividad de "&amp;'IMPUTACIONES DETALLE'!C4559,'IMPUTACIONES DETALLE'!E4559))</f>
        <v/>
      </c>
      <c r="F4559" s="8" t="str">
        <f>IF('IMPUTACIONES DETALLE'!D4559="","",'IMPUTACIONES DETALLE'!D4559)</f>
        <v/>
      </c>
      <c r="G4559" s="8">
        <f>'IMPUTACIONES DETALLE'!F4559</f>
        <v>0</v>
      </c>
      <c r="L4559" s="8" t="e">
        <f t="shared" si="639"/>
        <v>#VALUE!</v>
      </c>
      <c r="N4559" s="8">
        <f t="shared" si="640"/>
        <v>0</v>
      </c>
      <c r="O4559" s="8" t="str">
        <f t="shared" si="641"/>
        <v/>
      </c>
      <c r="P4559" s="8" t="str">
        <f t="shared" si="642"/>
        <v/>
      </c>
      <c r="Q4559" s="8" t="str">
        <f t="shared" si="643"/>
        <v/>
      </c>
      <c r="R4559" s="8">
        <v>1</v>
      </c>
      <c r="S4559" s="8" t="str">
        <f t="shared" si="644"/>
        <v/>
      </c>
      <c r="T4559" s="8" t="str">
        <f t="shared" si="645"/>
        <v/>
      </c>
      <c r="U4559" s="8" t="str">
        <f t="shared" si="646"/>
        <v/>
      </c>
      <c r="V4559" s="8" t="str">
        <f t="shared" si="647"/>
        <v/>
      </c>
    </row>
    <row r="4560" spans="1:22" x14ac:dyDescent="0.25">
      <c r="A4560" s="8" t="str">
        <f>IF('IMPUTACIONES DETALLE'!A4560="","",'EXP INFORME HU'!$R$2)</f>
        <v/>
      </c>
      <c r="B4560" s="9" t="str">
        <f>IF('IMPUTACIONES DETALLE'!A4560="","",'IMPUTACIONES DETALLE'!A4560)</f>
        <v/>
      </c>
      <c r="C4560" s="8" t="str">
        <f>IF('IMPUTACIONES DETALLE'!B4560="","",VLOOKUP('IMPUTACIONES DETALLE'!B4560,PERSONAS!$A$1:$B$59,2,FALSE))</f>
        <v/>
      </c>
      <c r="D4560" s="8" t="str">
        <f>IF('IMPUTACIONES DETALLE'!C4560="","",VLOOKUP('IMPUTACIONES DETALLE'!C4560,ACTIVIDADES!$A$1:$B$37,2,FALSE))</f>
        <v/>
      </c>
      <c r="E4560" s="8" t="str">
        <f>IF('IMPUTACIONES DETALLE'!D4560="","",'IMPUTACIONES DETALLE'!D4560&amp;" -- "&amp;IF('IMPUTACIONES DETALLE'!E4560="","Actividad de "&amp;'IMPUTACIONES DETALLE'!C4560,'IMPUTACIONES DETALLE'!E4560))</f>
        <v/>
      </c>
      <c r="F4560" s="8" t="str">
        <f>IF('IMPUTACIONES DETALLE'!D4560="","",'IMPUTACIONES DETALLE'!D4560)</f>
        <v/>
      </c>
      <c r="G4560" s="8">
        <f>'IMPUTACIONES DETALLE'!F4560</f>
        <v>0</v>
      </c>
      <c r="L4560" s="8" t="e">
        <f t="shared" si="639"/>
        <v>#VALUE!</v>
      </c>
      <c r="N4560" s="8">
        <f t="shared" si="640"/>
        <v>0</v>
      </c>
      <c r="O4560" s="8" t="str">
        <f t="shared" si="641"/>
        <v/>
      </c>
      <c r="P4560" s="8" t="str">
        <f t="shared" si="642"/>
        <v/>
      </c>
      <c r="Q4560" s="8" t="str">
        <f t="shared" si="643"/>
        <v/>
      </c>
      <c r="R4560" s="8">
        <v>1</v>
      </c>
      <c r="S4560" s="8" t="str">
        <f t="shared" si="644"/>
        <v/>
      </c>
      <c r="T4560" s="8" t="str">
        <f t="shared" si="645"/>
        <v/>
      </c>
      <c r="U4560" s="8" t="str">
        <f t="shared" si="646"/>
        <v/>
      </c>
      <c r="V4560" s="8" t="str">
        <f t="shared" si="647"/>
        <v/>
      </c>
    </row>
    <row r="4561" spans="1:22" x14ac:dyDescent="0.25">
      <c r="A4561" s="8" t="str">
        <f>IF('IMPUTACIONES DETALLE'!A4561="","",'EXP INFORME HU'!$R$2)</f>
        <v/>
      </c>
      <c r="B4561" s="9" t="str">
        <f>IF('IMPUTACIONES DETALLE'!A4561="","",'IMPUTACIONES DETALLE'!A4561)</f>
        <v/>
      </c>
      <c r="C4561" s="8" t="str">
        <f>IF('IMPUTACIONES DETALLE'!B4561="","",VLOOKUP('IMPUTACIONES DETALLE'!B4561,PERSONAS!$A$1:$B$59,2,FALSE))</f>
        <v/>
      </c>
      <c r="D4561" s="8" t="str">
        <f>IF('IMPUTACIONES DETALLE'!C4561="","",VLOOKUP('IMPUTACIONES DETALLE'!C4561,ACTIVIDADES!$A$1:$B$37,2,FALSE))</f>
        <v/>
      </c>
      <c r="E4561" s="8" t="str">
        <f>IF('IMPUTACIONES DETALLE'!D4561="","",'IMPUTACIONES DETALLE'!D4561&amp;" -- "&amp;IF('IMPUTACIONES DETALLE'!E4561="","Actividad de "&amp;'IMPUTACIONES DETALLE'!C4561,'IMPUTACIONES DETALLE'!E4561))</f>
        <v/>
      </c>
      <c r="F4561" s="8" t="str">
        <f>IF('IMPUTACIONES DETALLE'!D4561="","",'IMPUTACIONES DETALLE'!D4561)</f>
        <v/>
      </c>
      <c r="G4561" s="8">
        <f>'IMPUTACIONES DETALLE'!F4561</f>
        <v>0</v>
      </c>
      <c r="L4561" s="8" t="e">
        <f t="shared" si="639"/>
        <v>#VALUE!</v>
      </c>
      <c r="N4561" s="8">
        <f t="shared" si="640"/>
        <v>0</v>
      </c>
      <c r="O4561" s="8" t="str">
        <f t="shared" si="641"/>
        <v/>
      </c>
      <c r="P4561" s="8" t="str">
        <f t="shared" si="642"/>
        <v/>
      </c>
      <c r="Q4561" s="8" t="str">
        <f t="shared" si="643"/>
        <v/>
      </c>
      <c r="R4561" s="8">
        <v>1</v>
      </c>
      <c r="S4561" s="8" t="str">
        <f t="shared" si="644"/>
        <v/>
      </c>
      <c r="T4561" s="8" t="str">
        <f t="shared" si="645"/>
        <v/>
      </c>
      <c r="U4561" s="8" t="str">
        <f t="shared" si="646"/>
        <v/>
      </c>
      <c r="V4561" s="8" t="str">
        <f t="shared" si="647"/>
        <v/>
      </c>
    </row>
    <row r="4562" spans="1:22" x14ac:dyDescent="0.25">
      <c r="A4562" s="8" t="str">
        <f>IF('IMPUTACIONES DETALLE'!A4562="","",'EXP INFORME HU'!$R$2)</f>
        <v/>
      </c>
      <c r="B4562" s="9" t="str">
        <f>IF('IMPUTACIONES DETALLE'!A4562="","",'IMPUTACIONES DETALLE'!A4562)</f>
        <v/>
      </c>
      <c r="C4562" s="8" t="str">
        <f>IF('IMPUTACIONES DETALLE'!B4562="","",VLOOKUP('IMPUTACIONES DETALLE'!B4562,PERSONAS!$A$1:$B$59,2,FALSE))</f>
        <v/>
      </c>
      <c r="D4562" s="8" t="str">
        <f>IF('IMPUTACIONES DETALLE'!C4562="","",VLOOKUP('IMPUTACIONES DETALLE'!C4562,ACTIVIDADES!$A$1:$B$37,2,FALSE))</f>
        <v/>
      </c>
      <c r="E4562" s="8" t="str">
        <f>IF('IMPUTACIONES DETALLE'!D4562="","",'IMPUTACIONES DETALLE'!D4562&amp;" -- "&amp;IF('IMPUTACIONES DETALLE'!E4562="","Actividad de "&amp;'IMPUTACIONES DETALLE'!C4562,'IMPUTACIONES DETALLE'!E4562))</f>
        <v/>
      </c>
      <c r="F4562" s="8" t="str">
        <f>IF('IMPUTACIONES DETALLE'!D4562="","",'IMPUTACIONES DETALLE'!D4562)</f>
        <v/>
      </c>
      <c r="G4562" s="8">
        <f>'IMPUTACIONES DETALLE'!F4562</f>
        <v>0</v>
      </c>
      <c r="L4562" s="8" t="e">
        <f t="shared" si="639"/>
        <v>#VALUE!</v>
      </c>
      <c r="N4562" s="8">
        <f t="shared" si="640"/>
        <v>0</v>
      </c>
      <c r="O4562" s="8" t="str">
        <f t="shared" si="641"/>
        <v/>
      </c>
      <c r="P4562" s="8" t="str">
        <f t="shared" si="642"/>
        <v/>
      </c>
      <c r="Q4562" s="8" t="str">
        <f t="shared" si="643"/>
        <v/>
      </c>
      <c r="R4562" s="8">
        <v>1</v>
      </c>
      <c r="S4562" s="8" t="str">
        <f t="shared" si="644"/>
        <v/>
      </c>
      <c r="T4562" s="8" t="str">
        <f t="shared" si="645"/>
        <v/>
      </c>
      <c r="U4562" s="8" t="str">
        <f t="shared" si="646"/>
        <v/>
      </c>
      <c r="V4562" s="8" t="str">
        <f t="shared" si="647"/>
        <v/>
      </c>
    </row>
    <row r="4563" spans="1:22" x14ac:dyDescent="0.25">
      <c r="A4563" s="8" t="str">
        <f>IF('IMPUTACIONES DETALLE'!A4563="","",'EXP INFORME HU'!$R$2)</f>
        <v/>
      </c>
      <c r="B4563" s="9" t="str">
        <f>IF('IMPUTACIONES DETALLE'!A4563="","",'IMPUTACIONES DETALLE'!A4563)</f>
        <v/>
      </c>
      <c r="C4563" s="8" t="str">
        <f>IF('IMPUTACIONES DETALLE'!B4563="","",VLOOKUP('IMPUTACIONES DETALLE'!B4563,PERSONAS!$A$1:$B$59,2,FALSE))</f>
        <v/>
      </c>
      <c r="D4563" s="8" t="str">
        <f>IF('IMPUTACIONES DETALLE'!C4563="","",VLOOKUP('IMPUTACIONES DETALLE'!C4563,ACTIVIDADES!$A$1:$B$37,2,FALSE))</f>
        <v/>
      </c>
      <c r="E4563" s="8" t="str">
        <f>IF('IMPUTACIONES DETALLE'!D4563="","",'IMPUTACIONES DETALLE'!D4563&amp;" -- "&amp;IF('IMPUTACIONES DETALLE'!E4563="","Actividad de "&amp;'IMPUTACIONES DETALLE'!C4563,'IMPUTACIONES DETALLE'!E4563))</f>
        <v/>
      </c>
      <c r="F4563" s="8" t="str">
        <f>IF('IMPUTACIONES DETALLE'!D4563="","",'IMPUTACIONES DETALLE'!D4563)</f>
        <v/>
      </c>
      <c r="G4563" s="8">
        <f>'IMPUTACIONES DETALLE'!F4563</f>
        <v>0</v>
      </c>
      <c r="L4563" s="8" t="e">
        <f t="shared" si="639"/>
        <v>#VALUE!</v>
      </c>
      <c r="N4563" s="8">
        <f t="shared" si="640"/>
        <v>0</v>
      </c>
      <c r="O4563" s="8" t="str">
        <f t="shared" si="641"/>
        <v/>
      </c>
      <c r="P4563" s="8" t="str">
        <f t="shared" si="642"/>
        <v/>
      </c>
      <c r="Q4563" s="8" t="str">
        <f t="shared" si="643"/>
        <v/>
      </c>
      <c r="R4563" s="8">
        <v>1</v>
      </c>
      <c r="S4563" s="8" t="str">
        <f t="shared" si="644"/>
        <v/>
      </c>
      <c r="T4563" s="8" t="str">
        <f t="shared" si="645"/>
        <v/>
      </c>
      <c r="U4563" s="8" t="str">
        <f t="shared" si="646"/>
        <v/>
      </c>
      <c r="V4563" s="8" t="str">
        <f t="shared" si="647"/>
        <v/>
      </c>
    </row>
    <row r="4564" spans="1:22" x14ac:dyDescent="0.25">
      <c r="A4564" s="8" t="str">
        <f>IF('IMPUTACIONES DETALLE'!A4564="","",'EXP INFORME HU'!$R$2)</f>
        <v/>
      </c>
      <c r="B4564" s="9" t="str">
        <f>IF('IMPUTACIONES DETALLE'!A4564="","",'IMPUTACIONES DETALLE'!A4564)</f>
        <v/>
      </c>
      <c r="C4564" s="8" t="str">
        <f>IF('IMPUTACIONES DETALLE'!B4564="","",VLOOKUP('IMPUTACIONES DETALLE'!B4564,PERSONAS!$A$1:$B$59,2,FALSE))</f>
        <v/>
      </c>
      <c r="D4564" s="8" t="str">
        <f>IF('IMPUTACIONES DETALLE'!C4564="","",VLOOKUP('IMPUTACIONES DETALLE'!C4564,ACTIVIDADES!$A$1:$B$37,2,FALSE))</f>
        <v/>
      </c>
      <c r="E4564" s="8" t="str">
        <f>IF('IMPUTACIONES DETALLE'!D4564="","",'IMPUTACIONES DETALLE'!D4564&amp;" -- "&amp;IF('IMPUTACIONES DETALLE'!E4564="","Actividad de "&amp;'IMPUTACIONES DETALLE'!C4564,'IMPUTACIONES DETALLE'!E4564))</f>
        <v/>
      </c>
      <c r="F4564" s="8" t="str">
        <f>IF('IMPUTACIONES DETALLE'!D4564="","",'IMPUTACIONES DETALLE'!D4564)</f>
        <v/>
      </c>
      <c r="G4564" s="8">
        <f>'IMPUTACIONES DETALLE'!F4564</f>
        <v>0</v>
      </c>
      <c r="L4564" s="8" t="e">
        <f t="shared" si="639"/>
        <v>#VALUE!</v>
      </c>
      <c r="N4564" s="8">
        <f t="shared" si="640"/>
        <v>0</v>
      </c>
      <c r="O4564" s="8" t="str">
        <f t="shared" si="641"/>
        <v/>
      </c>
      <c r="P4564" s="8" t="str">
        <f t="shared" si="642"/>
        <v/>
      </c>
      <c r="Q4564" s="8" t="str">
        <f t="shared" si="643"/>
        <v/>
      </c>
      <c r="R4564" s="8">
        <v>1</v>
      </c>
      <c r="S4564" s="8" t="str">
        <f t="shared" si="644"/>
        <v/>
      </c>
      <c r="T4564" s="8" t="str">
        <f t="shared" si="645"/>
        <v/>
      </c>
      <c r="U4564" s="8" t="str">
        <f t="shared" si="646"/>
        <v/>
      </c>
      <c r="V4564" s="8" t="str">
        <f t="shared" si="647"/>
        <v/>
      </c>
    </row>
    <row r="4565" spans="1:22" x14ac:dyDescent="0.25">
      <c r="A4565" s="8" t="str">
        <f>IF('IMPUTACIONES DETALLE'!A4565="","",'EXP INFORME HU'!$R$2)</f>
        <v/>
      </c>
      <c r="B4565" s="9" t="str">
        <f>IF('IMPUTACIONES DETALLE'!A4565="","",'IMPUTACIONES DETALLE'!A4565)</f>
        <v/>
      </c>
      <c r="C4565" s="8" t="str">
        <f>IF('IMPUTACIONES DETALLE'!B4565="","",VLOOKUP('IMPUTACIONES DETALLE'!B4565,PERSONAS!$A$1:$B$59,2,FALSE))</f>
        <v/>
      </c>
      <c r="D4565" s="8" t="str">
        <f>IF('IMPUTACIONES DETALLE'!C4565="","",VLOOKUP('IMPUTACIONES DETALLE'!C4565,ACTIVIDADES!$A$1:$B$37,2,FALSE))</f>
        <v/>
      </c>
      <c r="E4565" s="8" t="str">
        <f>IF('IMPUTACIONES DETALLE'!D4565="","",'IMPUTACIONES DETALLE'!D4565&amp;" -- "&amp;IF('IMPUTACIONES DETALLE'!E4565="","Actividad de "&amp;'IMPUTACIONES DETALLE'!C4565,'IMPUTACIONES DETALLE'!E4565))</f>
        <v/>
      </c>
      <c r="F4565" s="8" t="str">
        <f>IF('IMPUTACIONES DETALLE'!D4565="","",'IMPUTACIONES DETALLE'!D4565)</f>
        <v/>
      </c>
      <c r="G4565" s="8">
        <f>'IMPUTACIONES DETALLE'!F4565</f>
        <v>0</v>
      </c>
      <c r="L4565" s="8" t="e">
        <f t="shared" si="639"/>
        <v>#VALUE!</v>
      </c>
      <c r="N4565" s="8">
        <f t="shared" si="640"/>
        <v>0</v>
      </c>
      <c r="O4565" s="8" t="str">
        <f t="shared" si="641"/>
        <v/>
      </c>
      <c r="P4565" s="8" t="str">
        <f t="shared" si="642"/>
        <v/>
      </c>
      <c r="Q4565" s="8" t="str">
        <f t="shared" si="643"/>
        <v/>
      </c>
      <c r="R4565" s="8">
        <v>1</v>
      </c>
      <c r="S4565" s="8" t="str">
        <f t="shared" si="644"/>
        <v/>
      </c>
      <c r="T4565" s="8" t="str">
        <f t="shared" si="645"/>
        <v/>
      </c>
      <c r="U4565" s="8" t="str">
        <f t="shared" si="646"/>
        <v/>
      </c>
      <c r="V4565" s="8" t="str">
        <f t="shared" si="647"/>
        <v/>
      </c>
    </row>
    <row r="4566" spans="1:22" x14ac:dyDescent="0.25">
      <c r="A4566" s="8" t="str">
        <f>IF('IMPUTACIONES DETALLE'!A4566="","",'EXP INFORME HU'!$R$2)</f>
        <v/>
      </c>
      <c r="B4566" s="9" t="str">
        <f>IF('IMPUTACIONES DETALLE'!A4566="","",'IMPUTACIONES DETALLE'!A4566)</f>
        <v/>
      </c>
      <c r="C4566" s="8" t="str">
        <f>IF('IMPUTACIONES DETALLE'!B4566="","",VLOOKUP('IMPUTACIONES DETALLE'!B4566,PERSONAS!$A$1:$B$59,2,FALSE))</f>
        <v/>
      </c>
      <c r="D4566" s="8" t="str">
        <f>IF('IMPUTACIONES DETALLE'!C4566="","",VLOOKUP('IMPUTACIONES DETALLE'!C4566,ACTIVIDADES!$A$1:$B$37,2,FALSE))</f>
        <v/>
      </c>
      <c r="E4566" s="8" t="str">
        <f>IF('IMPUTACIONES DETALLE'!D4566="","",'IMPUTACIONES DETALLE'!D4566&amp;" -- "&amp;IF('IMPUTACIONES DETALLE'!E4566="","Actividad de "&amp;'IMPUTACIONES DETALLE'!C4566,'IMPUTACIONES DETALLE'!E4566))</f>
        <v/>
      </c>
      <c r="F4566" s="8" t="str">
        <f>IF('IMPUTACIONES DETALLE'!D4566="","",'IMPUTACIONES DETALLE'!D4566)</f>
        <v/>
      </c>
      <c r="G4566" s="8">
        <f>'IMPUTACIONES DETALLE'!F4566</f>
        <v>0</v>
      </c>
      <c r="L4566" s="8" t="e">
        <f t="shared" si="639"/>
        <v>#VALUE!</v>
      </c>
      <c r="N4566" s="8">
        <f t="shared" si="640"/>
        <v>0</v>
      </c>
      <c r="O4566" s="8" t="str">
        <f t="shared" si="641"/>
        <v/>
      </c>
      <c r="P4566" s="8" t="str">
        <f t="shared" si="642"/>
        <v/>
      </c>
      <c r="Q4566" s="8" t="str">
        <f t="shared" si="643"/>
        <v/>
      </c>
      <c r="R4566" s="8">
        <v>1</v>
      </c>
      <c r="S4566" s="8" t="str">
        <f t="shared" si="644"/>
        <v/>
      </c>
      <c r="T4566" s="8" t="str">
        <f t="shared" si="645"/>
        <v/>
      </c>
      <c r="U4566" s="8" t="str">
        <f t="shared" si="646"/>
        <v/>
      </c>
      <c r="V4566" s="8" t="str">
        <f t="shared" si="647"/>
        <v/>
      </c>
    </row>
    <row r="4567" spans="1:22" x14ac:dyDescent="0.25">
      <c r="A4567" s="8" t="str">
        <f>IF('IMPUTACIONES DETALLE'!A4567="","",'EXP INFORME HU'!$R$2)</f>
        <v/>
      </c>
      <c r="B4567" s="9" t="str">
        <f>IF('IMPUTACIONES DETALLE'!A4567="","",'IMPUTACIONES DETALLE'!A4567)</f>
        <v/>
      </c>
      <c r="C4567" s="8" t="str">
        <f>IF('IMPUTACIONES DETALLE'!B4567="","",VLOOKUP('IMPUTACIONES DETALLE'!B4567,PERSONAS!$A$1:$B$59,2,FALSE))</f>
        <v/>
      </c>
      <c r="D4567" s="8" t="str">
        <f>IF('IMPUTACIONES DETALLE'!C4567="","",VLOOKUP('IMPUTACIONES DETALLE'!C4567,ACTIVIDADES!$A$1:$B$37,2,FALSE))</f>
        <v/>
      </c>
      <c r="E4567" s="8" t="str">
        <f>IF('IMPUTACIONES DETALLE'!D4567="","",'IMPUTACIONES DETALLE'!D4567&amp;" -- "&amp;IF('IMPUTACIONES DETALLE'!E4567="","Actividad de "&amp;'IMPUTACIONES DETALLE'!C4567,'IMPUTACIONES DETALLE'!E4567))</f>
        <v/>
      </c>
      <c r="F4567" s="8" t="str">
        <f>IF('IMPUTACIONES DETALLE'!D4567="","",'IMPUTACIONES DETALLE'!D4567)</f>
        <v/>
      </c>
      <c r="G4567" s="8">
        <f>'IMPUTACIONES DETALLE'!F4567</f>
        <v>0</v>
      </c>
      <c r="L4567" s="8" t="e">
        <f t="shared" si="639"/>
        <v>#VALUE!</v>
      </c>
      <c r="N4567" s="8">
        <f t="shared" si="640"/>
        <v>0</v>
      </c>
      <c r="O4567" s="8" t="str">
        <f t="shared" si="641"/>
        <v/>
      </c>
      <c r="P4567" s="8" t="str">
        <f t="shared" si="642"/>
        <v/>
      </c>
      <c r="Q4567" s="8" t="str">
        <f t="shared" si="643"/>
        <v/>
      </c>
      <c r="R4567" s="8">
        <v>1</v>
      </c>
      <c r="S4567" s="8" t="str">
        <f t="shared" si="644"/>
        <v/>
      </c>
      <c r="T4567" s="8" t="str">
        <f t="shared" si="645"/>
        <v/>
      </c>
      <c r="U4567" s="8" t="str">
        <f t="shared" si="646"/>
        <v/>
      </c>
      <c r="V4567" s="8" t="str">
        <f t="shared" si="647"/>
        <v/>
      </c>
    </row>
    <row r="4568" spans="1:22" x14ac:dyDescent="0.25">
      <c r="A4568" s="8" t="str">
        <f>IF('IMPUTACIONES DETALLE'!A4568="","",'EXP INFORME HU'!$R$2)</f>
        <v/>
      </c>
      <c r="B4568" s="9" t="str">
        <f>IF('IMPUTACIONES DETALLE'!A4568="","",'IMPUTACIONES DETALLE'!A4568)</f>
        <v/>
      </c>
      <c r="C4568" s="8" t="str">
        <f>IF('IMPUTACIONES DETALLE'!B4568="","",VLOOKUP('IMPUTACIONES DETALLE'!B4568,PERSONAS!$A$1:$B$59,2,FALSE))</f>
        <v/>
      </c>
      <c r="D4568" s="8" t="str">
        <f>IF('IMPUTACIONES DETALLE'!C4568="","",VLOOKUP('IMPUTACIONES DETALLE'!C4568,ACTIVIDADES!$A$1:$B$37,2,FALSE))</f>
        <v/>
      </c>
      <c r="E4568" s="8" t="str">
        <f>IF('IMPUTACIONES DETALLE'!D4568="","",'IMPUTACIONES DETALLE'!D4568&amp;" -- "&amp;IF('IMPUTACIONES DETALLE'!E4568="","Actividad de "&amp;'IMPUTACIONES DETALLE'!C4568,'IMPUTACIONES DETALLE'!E4568))</f>
        <v/>
      </c>
      <c r="F4568" s="8" t="str">
        <f>IF('IMPUTACIONES DETALLE'!D4568="","",'IMPUTACIONES DETALLE'!D4568)</f>
        <v/>
      </c>
      <c r="G4568" s="8">
        <f>'IMPUTACIONES DETALLE'!F4568</f>
        <v>0</v>
      </c>
      <c r="L4568" s="8" t="e">
        <f t="shared" si="639"/>
        <v>#VALUE!</v>
      </c>
      <c r="N4568" s="8">
        <f t="shared" si="640"/>
        <v>0</v>
      </c>
      <c r="O4568" s="8" t="str">
        <f t="shared" si="641"/>
        <v/>
      </c>
      <c r="P4568" s="8" t="str">
        <f t="shared" si="642"/>
        <v/>
      </c>
      <c r="Q4568" s="8" t="str">
        <f t="shared" si="643"/>
        <v/>
      </c>
      <c r="R4568" s="8">
        <v>1</v>
      </c>
      <c r="S4568" s="8" t="str">
        <f t="shared" si="644"/>
        <v/>
      </c>
      <c r="T4568" s="8" t="str">
        <f t="shared" si="645"/>
        <v/>
      </c>
      <c r="U4568" s="8" t="str">
        <f t="shared" si="646"/>
        <v/>
      </c>
      <c r="V4568" s="8" t="str">
        <f t="shared" si="647"/>
        <v/>
      </c>
    </row>
    <row r="4569" spans="1:22" x14ac:dyDescent="0.25">
      <c r="A4569" s="8" t="str">
        <f>IF('IMPUTACIONES DETALLE'!A4569="","",'EXP INFORME HU'!$R$2)</f>
        <v/>
      </c>
      <c r="B4569" s="9" t="str">
        <f>IF('IMPUTACIONES DETALLE'!A4569="","",'IMPUTACIONES DETALLE'!A4569)</f>
        <v/>
      </c>
      <c r="C4569" s="8" t="str">
        <f>IF('IMPUTACIONES DETALLE'!B4569="","",VLOOKUP('IMPUTACIONES DETALLE'!B4569,PERSONAS!$A$1:$B$59,2,FALSE))</f>
        <v/>
      </c>
      <c r="D4569" s="8" t="str">
        <f>IF('IMPUTACIONES DETALLE'!C4569="","",VLOOKUP('IMPUTACIONES DETALLE'!C4569,ACTIVIDADES!$A$1:$B$37,2,FALSE))</f>
        <v/>
      </c>
      <c r="E4569" s="8" t="str">
        <f>IF('IMPUTACIONES DETALLE'!D4569="","",'IMPUTACIONES DETALLE'!D4569&amp;" -- "&amp;IF('IMPUTACIONES DETALLE'!E4569="","Actividad de "&amp;'IMPUTACIONES DETALLE'!C4569,'IMPUTACIONES DETALLE'!E4569))</f>
        <v/>
      </c>
      <c r="F4569" s="8" t="str">
        <f>IF('IMPUTACIONES DETALLE'!D4569="","",'IMPUTACIONES DETALLE'!D4569)</f>
        <v/>
      </c>
      <c r="G4569" s="8">
        <f>'IMPUTACIONES DETALLE'!F4569</f>
        <v>0</v>
      </c>
      <c r="L4569" s="8" t="e">
        <f t="shared" si="639"/>
        <v>#VALUE!</v>
      </c>
      <c r="N4569" s="8">
        <f t="shared" si="640"/>
        <v>0</v>
      </c>
      <c r="O4569" s="8" t="str">
        <f t="shared" si="641"/>
        <v/>
      </c>
      <c r="P4569" s="8" t="str">
        <f t="shared" si="642"/>
        <v/>
      </c>
      <c r="Q4569" s="8" t="str">
        <f t="shared" si="643"/>
        <v/>
      </c>
      <c r="R4569" s="8">
        <v>1</v>
      </c>
      <c r="S4569" s="8" t="str">
        <f t="shared" si="644"/>
        <v/>
      </c>
      <c r="T4569" s="8" t="str">
        <f t="shared" si="645"/>
        <v/>
      </c>
      <c r="U4569" s="8" t="str">
        <f t="shared" si="646"/>
        <v/>
      </c>
      <c r="V4569" s="8" t="str">
        <f t="shared" si="647"/>
        <v/>
      </c>
    </row>
    <row r="4570" spans="1:22" x14ac:dyDescent="0.25">
      <c r="A4570" s="8" t="str">
        <f>IF('IMPUTACIONES DETALLE'!A4570="","",'EXP INFORME HU'!$R$2)</f>
        <v/>
      </c>
      <c r="B4570" s="9" t="str">
        <f>IF('IMPUTACIONES DETALLE'!A4570="","",'IMPUTACIONES DETALLE'!A4570)</f>
        <v/>
      </c>
      <c r="C4570" s="8" t="str">
        <f>IF('IMPUTACIONES DETALLE'!B4570="","",VLOOKUP('IMPUTACIONES DETALLE'!B4570,PERSONAS!$A$1:$B$59,2,FALSE))</f>
        <v/>
      </c>
      <c r="D4570" s="8" t="str">
        <f>IF('IMPUTACIONES DETALLE'!C4570="","",VLOOKUP('IMPUTACIONES DETALLE'!C4570,ACTIVIDADES!$A$1:$B$37,2,FALSE))</f>
        <v/>
      </c>
      <c r="E4570" s="8" t="str">
        <f>IF('IMPUTACIONES DETALLE'!D4570="","",'IMPUTACIONES DETALLE'!D4570&amp;" -- "&amp;IF('IMPUTACIONES DETALLE'!E4570="","Actividad de "&amp;'IMPUTACIONES DETALLE'!C4570,'IMPUTACIONES DETALLE'!E4570))</f>
        <v/>
      </c>
      <c r="F4570" s="8" t="str">
        <f>IF('IMPUTACIONES DETALLE'!D4570="","",'IMPUTACIONES DETALLE'!D4570)</f>
        <v/>
      </c>
      <c r="G4570" s="8">
        <f>'IMPUTACIONES DETALLE'!F4570</f>
        <v>0</v>
      </c>
      <c r="L4570" s="8" t="e">
        <f t="shared" si="639"/>
        <v>#VALUE!</v>
      </c>
      <c r="N4570" s="8">
        <f t="shared" si="640"/>
        <v>0</v>
      </c>
      <c r="O4570" s="8" t="str">
        <f t="shared" si="641"/>
        <v/>
      </c>
      <c r="P4570" s="8" t="str">
        <f t="shared" si="642"/>
        <v/>
      </c>
      <c r="Q4570" s="8" t="str">
        <f t="shared" si="643"/>
        <v/>
      </c>
      <c r="R4570" s="8">
        <v>1</v>
      </c>
      <c r="S4570" s="8" t="str">
        <f t="shared" si="644"/>
        <v/>
      </c>
      <c r="T4570" s="8" t="str">
        <f t="shared" si="645"/>
        <v/>
      </c>
      <c r="U4570" s="8" t="str">
        <f t="shared" si="646"/>
        <v/>
      </c>
      <c r="V4570" s="8" t="str">
        <f t="shared" si="647"/>
        <v/>
      </c>
    </row>
    <row r="4571" spans="1:22" x14ac:dyDescent="0.25">
      <c r="A4571" s="8" t="str">
        <f>IF('IMPUTACIONES DETALLE'!A4571="","",'EXP INFORME HU'!$R$2)</f>
        <v/>
      </c>
      <c r="B4571" s="9" t="str">
        <f>IF('IMPUTACIONES DETALLE'!A4571="","",'IMPUTACIONES DETALLE'!A4571)</f>
        <v/>
      </c>
      <c r="C4571" s="8" t="str">
        <f>IF('IMPUTACIONES DETALLE'!B4571="","",VLOOKUP('IMPUTACIONES DETALLE'!B4571,PERSONAS!$A$1:$B$59,2,FALSE))</f>
        <v/>
      </c>
      <c r="D4571" s="8" t="str">
        <f>IF('IMPUTACIONES DETALLE'!C4571="","",VLOOKUP('IMPUTACIONES DETALLE'!C4571,ACTIVIDADES!$A$1:$B$37,2,FALSE))</f>
        <v/>
      </c>
      <c r="E4571" s="8" t="str">
        <f>IF('IMPUTACIONES DETALLE'!D4571="","",'IMPUTACIONES DETALLE'!D4571&amp;" -- "&amp;IF('IMPUTACIONES DETALLE'!E4571="","Actividad de "&amp;'IMPUTACIONES DETALLE'!C4571,'IMPUTACIONES DETALLE'!E4571))</f>
        <v/>
      </c>
      <c r="F4571" s="8" t="str">
        <f>IF('IMPUTACIONES DETALLE'!D4571="","",'IMPUTACIONES DETALLE'!D4571)</f>
        <v/>
      </c>
      <c r="G4571" s="8">
        <f>'IMPUTACIONES DETALLE'!F4571</f>
        <v>0</v>
      </c>
      <c r="L4571" s="8" t="e">
        <f t="shared" si="639"/>
        <v>#VALUE!</v>
      </c>
      <c r="N4571" s="8">
        <f t="shared" si="640"/>
        <v>0</v>
      </c>
      <c r="O4571" s="8" t="str">
        <f t="shared" si="641"/>
        <v/>
      </c>
      <c r="P4571" s="8" t="str">
        <f t="shared" si="642"/>
        <v/>
      </c>
      <c r="Q4571" s="8" t="str">
        <f t="shared" si="643"/>
        <v/>
      </c>
      <c r="R4571" s="8">
        <v>1</v>
      </c>
      <c r="S4571" s="8" t="str">
        <f t="shared" si="644"/>
        <v/>
      </c>
      <c r="T4571" s="8" t="str">
        <f t="shared" si="645"/>
        <v/>
      </c>
      <c r="U4571" s="8" t="str">
        <f t="shared" si="646"/>
        <v/>
      </c>
      <c r="V4571" s="8" t="str">
        <f t="shared" si="647"/>
        <v/>
      </c>
    </row>
    <row r="4572" spans="1:22" x14ac:dyDescent="0.25">
      <c r="A4572" s="8" t="str">
        <f>IF('IMPUTACIONES DETALLE'!A4572="","",'EXP INFORME HU'!$R$2)</f>
        <v/>
      </c>
      <c r="B4572" s="9" t="str">
        <f>IF('IMPUTACIONES DETALLE'!A4572="","",'IMPUTACIONES DETALLE'!A4572)</f>
        <v/>
      </c>
      <c r="C4572" s="8" t="str">
        <f>IF('IMPUTACIONES DETALLE'!B4572="","",VLOOKUP('IMPUTACIONES DETALLE'!B4572,PERSONAS!$A$1:$B$59,2,FALSE))</f>
        <v/>
      </c>
      <c r="D4572" s="8" t="str">
        <f>IF('IMPUTACIONES DETALLE'!C4572="","",VLOOKUP('IMPUTACIONES DETALLE'!C4572,ACTIVIDADES!$A$1:$B$37,2,FALSE))</f>
        <v/>
      </c>
      <c r="E4572" s="8" t="str">
        <f>IF('IMPUTACIONES DETALLE'!D4572="","",'IMPUTACIONES DETALLE'!D4572&amp;" -- "&amp;IF('IMPUTACIONES DETALLE'!E4572="","Actividad de "&amp;'IMPUTACIONES DETALLE'!C4572,'IMPUTACIONES DETALLE'!E4572))</f>
        <v/>
      </c>
      <c r="F4572" s="8" t="str">
        <f>IF('IMPUTACIONES DETALLE'!D4572="","",'IMPUTACIONES DETALLE'!D4572)</f>
        <v/>
      </c>
      <c r="G4572" s="8">
        <f>'IMPUTACIONES DETALLE'!F4572</f>
        <v>0</v>
      </c>
      <c r="L4572" s="8" t="e">
        <f t="shared" si="639"/>
        <v>#VALUE!</v>
      </c>
      <c r="N4572" s="8">
        <f t="shared" si="640"/>
        <v>0</v>
      </c>
      <c r="O4572" s="8" t="str">
        <f t="shared" si="641"/>
        <v/>
      </c>
      <c r="P4572" s="8" t="str">
        <f t="shared" si="642"/>
        <v/>
      </c>
      <c r="Q4572" s="8" t="str">
        <f t="shared" si="643"/>
        <v/>
      </c>
      <c r="R4572" s="8">
        <v>1</v>
      </c>
      <c r="S4572" s="8" t="str">
        <f t="shared" si="644"/>
        <v/>
      </c>
      <c r="T4572" s="8" t="str">
        <f t="shared" si="645"/>
        <v/>
      </c>
      <c r="U4572" s="8" t="str">
        <f t="shared" si="646"/>
        <v/>
      </c>
      <c r="V4572" s="8" t="str">
        <f t="shared" si="647"/>
        <v/>
      </c>
    </row>
    <row r="4573" spans="1:22" x14ac:dyDescent="0.25">
      <c r="A4573" s="8" t="str">
        <f>IF('IMPUTACIONES DETALLE'!A4573="","",'EXP INFORME HU'!$R$2)</f>
        <v/>
      </c>
      <c r="B4573" s="9" t="str">
        <f>IF('IMPUTACIONES DETALLE'!A4573="","",'IMPUTACIONES DETALLE'!A4573)</f>
        <v/>
      </c>
      <c r="C4573" s="8" t="str">
        <f>IF('IMPUTACIONES DETALLE'!B4573="","",VLOOKUP('IMPUTACIONES DETALLE'!B4573,PERSONAS!$A$1:$B$59,2,FALSE))</f>
        <v/>
      </c>
      <c r="D4573" s="8" t="str">
        <f>IF('IMPUTACIONES DETALLE'!C4573="","",VLOOKUP('IMPUTACIONES DETALLE'!C4573,ACTIVIDADES!$A$1:$B$37,2,FALSE))</f>
        <v/>
      </c>
      <c r="E4573" s="8" t="str">
        <f>IF('IMPUTACIONES DETALLE'!D4573="","",'IMPUTACIONES DETALLE'!D4573&amp;" -- "&amp;IF('IMPUTACIONES DETALLE'!E4573="","Actividad de "&amp;'IMPUTACIONES DETALLE'!C4573,'IMPUTACIONES DETALLE'!E4573))</f>
        <v/>
      </c>
      <c r="F4573" s="8" t="str">
        <f>IF('IMPUTACIONES DETALLE'!D4573="","",'IMPUTACIONES DETALLE'!D4573)</f>
        <v/>
      </c>
      <c r="G4573" s="8">
        <f>'IMPUTACIONES DETALLE'!F4573</f>
        <v>0</v>
      </c>
      <c r="L4573" s="8" t="e">
        <f t="shared" si="639"/>
        <v>#VALUE!</v>
      </c>
      <c r="N4573" s="8">
        <f t="shared" si="640"/>
        <v>0</v>
      </c>
      <c r="O4573" s="8" t="str">
        <f t="shared" si="641"/>
        <v/>
      </c>
      <c r="P4573" s="8" t="str">
        <f t="shared" si="642"/>
        <v/>
      </c>
      <c r="Q4573" s="8" t="str">
        <f t="shared" si="643"/>
        <v/>
      </c>
      <c r="R4573" s="8">
        <v>1</v>
      </c>
      <c r="S4573" s="8" t="str">
        <f t="shared" si="644"/>
        <v/>
      </c>
      <c r="T4573" s="8" t="str">
        <f t="shared" si="645"/>
        <v/>
      </c>
      <c r="U4573" s="8" t="str">
        <f t="shared" si="646"/>
        <v/>
      </c>
      <c r="V4573" s="8" t="str">
        <f t="shared" si="647"/>
        <v/>
      </c>
    </row>
    <row r="4574" spans="1:22" x14ac:dyDescent="0.25">
      <c r="A4574" s="8" t="str">
        <f>IF('IMPUTACIONES DETALLE'!A4574="","",'EXP INFORME HU'!$R$2)</f>
        <v/>
      </c>
      <c r="B4574" s="9" t="str">
        <f>IF('IMPUTACIONES DETALLE'!A4574="","",'IMPUTACIONES DETALLE'!A4574)</f>
        <v/>
      </c>
      <c r="C4574" s="8" t="str">
        <f>IF('IMPUTACIONES DETALLE'!B4574="","",VLOOKUP('IMPUTACIONES DETALLE'!B4574,PERSONAS!$A$1:$B$59,2,FALSE))</f>
        <v/>
      </c>
      <c r="D4574" s="8" t="str">
        <f>IF('IMPUTACIONES DETALLE'!C4574="","",VLOOKUP('IMPUTACIONES DETALLE'!C4574,ACTIVIDADES!$A$1:$B$37,2,FALSE))</f>
        <v/>
      </c>
      <c r="E4574" s="8" t="str">
        <f>IF('IMPUTACIONES DETALLE'!D4574="","",'IMPUTACIONES DETALLE'!D4574&amp;" -- "&amp;IF('IMPUTACIONES DETALLE'!E4574="","Actividad de "&amp;'IMPUTACIONES DETALLE'!C4574,'IMPUTACIONES DETALLE'!E4574))</f>
        <v/>
      </c>
      <c r="F4574" s="8" t="str">
        <f>IF('IMPUTACIONES DETALLE'!D4574="","",'IMPUTACIONES DETALLE'!D4574)</f>
        <v/>
      </c>
      <c r="G4574" s="8">
        <f>'IMPUTACIONES DETALLE'!F4574</f>
        <v>0</v>
      </c>
      <c r="L4574" s="8" t="e">
        <f t="shared" si="639"/>
        <v>#VALUE!</v>
      </c>
      <c r="N4574" s="8">
        <f t="shared" si="640"/>
        <v>0</v>
      </c>
      <c r="O4574" s="8" t="str">
        <f t="shared" si="641"/>
        <v/>
      </c>
      <c r="P4574" s="8" t="str">
        <f t="shared" si="642"/>
        <v/>
      </c>
      <c r="Q4574" s="8" t="str">
        <f t="shared" si="643"/>
        <v/>
      </c>
      <c r="R4574" s="8">
        <v>1</v>
      </c>
      <c r="S4574" s="8" t="str">
        <f t="shared" si="644"/>
        <v/>
      </c>
      <c r="T4574" s="8" t="str">
        <f t="shared" si="645"/>
        <v/>
      </c>
      <c r="U4574" s="8" t="str">
        <f t="shared" si="646"/>
        <v/>
      </c>
      <c r="V4574" s="8" t="str">
        <f t="shared" si="647"/>
        <v/>
      </c>
    </row>
    <row r="4575" spans="1:22" x14ac:dyDescent="0.25">
      <c r="A4575" s="8" t="str">
        <f>IF('IMPUTACIONES DETALLE'!A4575="","",'EXP INFORME HU'!$R$2)</f>
        <v/>
      </c>
      <c r="B4575" s="9" t="str">
        <f>IF('IMPUTACIONES DETALLE'!A4575="","",'IMPUTACIONES DETALLE'!A4575)</f>
        <v/>
      </c>
      <c r="C4575" s="8" t="str">
        <f>IF('IMPUTACIONES DETALLE'!B4575="","",VLOOKUP('IMPUTACIONES DETALLE'!B4575,PERSONAS!$A$1:$B$59,2,FALSE))</f>
        <v/>
      </c>
      <c r="D4575" s="8" t="str">
        <f>IF('IMPUTACIONES DETALLE'!C4575="","",VLOOKUP('IMPUTACIONES DETALLE'!C4575,ACTIVIDADES!$A$1:$B$37,2,FALSE))</f>
        <v/>
      </c>
      <c r="E4575" s="8" t="str">
        <f>IF('IMPUTACIONES DETALLE'!D4575="","",'IMPUTACIONES DETALLE'!D4575&amp;" -- "&amp;IF('IMPUTACIONES DETALLE'!E4575="","Actividad de "&amp;'IMPUTACIONES DETALLE'!C4575,'IMPUTACIONES DETALLE'!E4575))</f>
        <v/>
      </c>
      <c r="F4575" s="8" t="str">
        <f>IF('IMPUTACIONES DETALLE'!D4575="","",'IMPUTACIONES DETALLE'!D4575)</f>
        <v/>
      </c>
      <c r="G4575" s="8">
        <f>'IMPUTACIONES DETALLE'!F4575</f>
        <v>0</v>
      </c>
      <c r="L4575" s="8" t="e">
        <f t="shared" si="639"/>
        <v>#VALUE!</v>
      </c>
      <c r="N4575" s="8">
        <f t="shared" si="640"/>
        <v>0</v>
      </c>
      <c r="O4575" s="8" t="str">
        <f t="shared" si="641"/>
        <v/>
      </c>
      <c r="P4575" s="8" t="str">
        <f t="shared" si="642"/>
        <v/>
      </c>
      <c r="Q4575" s="8" t="str">
        <f t="shared" si="643"/>
        <v/>
      </c>
      <c r="R4575" s="8">
        <v>1</v>
      </c>
      <c r="S4575" s="8" t="str">
        <f t="shared" si="644"/>
        <v/>
      </c>
      <c r="T4575" s="8" t="str">
        <f t="shared" si="645"/>
        <v/>
      </c>
      <c r="U4575" s="8" t="str">
        <f t="shared" si="646"/>
        <v/>
      </c>
      <c r="V4575" s="8" t="str">
        <f t="shared" si="647"/>
        <v/>
      </c>
    </row>
    <row r="4576" spans="1:22" x14ac:dyDescent="0.25">
      <c r="A4576" s="8" t="str">
        <f>IF('IMPUTACIONES DETALLE'!A4576="","",'EXP INFORME HU'!$R$2)</f>
        <v/>
      </c>
      <c r="B4576" s="9" t="str">
        <f>IF('IMPUTACIONES DETALLE'!A4576="","",'IMPUTACIONES DETALLE'!A4576)</f>
        <v/>
      </c>
      <c r="C4576" s="8" t="str">
        <f>IF('IMPUTACIONES DETALLE'!B4576="","",VLOOKUP('IMPUTACIONES DETALLE'!B4576,PERSONAS!$A$1:$B$59,2,FALSE))</f>
        <v/>
      </c>
      <c r="D4576" s="8" t="str">
        <f>IF('IMPUTACIONES DETALLE'!C4576="","",VLOOKUP('IMPUTACIONES DETALLE'!C4576,ACTIVIDADES!$A$1:$B$37,2,FALSE))</f>
        <v/>
      </c>
      <c r="E4576" s="8" t="str">
        <f>IF('IMPUTACIONES DETALLE'!D4576="","",'IMPUTACIONES DETALLE'!D4576&amp;" -- "&amp;IF('IMPUTACIONES DETALLE'!E4576="","Actividad de "&amp;'IMPUTACIONES DETALLE'!C4576,'IMPUTACIONES DETALLE'!E4576))</f>
        <v/>
      </c>
      <c r="F4576" s="8" t="str">
        <f>IF('IMPUTACIONES DETALLE'!D4576="","",'IMPUTACIONES DETALLE'!D4576)</f>
        <v/>
      </c>
      <c r="G4576" s="8">
        <f>'IMPUTACIONES DETALLE'!F4576</f>
        <v>0</v>
      </c>
      <c r="L4576" s="8" t="e">
        <f t="shared" si="639"/>
        <v>#VALUE!</v>
      </c>
      <c r="N4576" s="8">
        <f t="shared" si="640"/>
        <v>0</v>
      </c>
      <c r="O4576" s="8" t="str">
        <f t="shared" si="641"/>
        <v/>
      </c>
      <c r="P4576" s="8" t="str">
        <f t="shared" si="642"/>
        <v/>
      </c>
      <c r="Q4576" s="8" t="str">
        <f t="shared" si="643"/>
        <v/>
      </c>
      <c r="R4576" s="8">
        <v>1</v>
      </c>
      <c r="S4576" s="8" t="str">
        <f t="shared" si="644"/>
        <v/>
      </c>
      <c r="T4576" s="8" t="str">
        <f t="shared" si="645"/>
        <v/>
      </c>
      <c r="U4576" s="8" t="str">
        <f t="shared" si="646"/>
        <v/>
      </c>
      <c r="V4576" s="8" t="str">
        <f t="shared" si="647"/>
        <v/>
      </c>
    </row>
    <row r="4577" spans="1:22" x14ac:dyDescent="0.25">
      <c r="A4577" s="8" t="str">
        <f>IF('IMPUTACIONES DETALLE'!A4577="","",'EXP INFORME HU'!$R$2)</f>
        <v/>
      </c>
      <c r="B4577" s="9" t="str">
        <f>IF('IMPUTACIONES DETALLE'!A4577="","",'IMPUTACIONES DETALLE'!A4577)</f>
        <v/>
      </c>
      <c r="C4577" s="8" t="str">
        <f>IF('IMPUTACIONES DETALLE'!B4577="","",VLOOKUP('IMPUTACIONES DETALLE'!B4577,PERSONAS!$A$1:$B$59,2,FALSE))</f>
        <v/>
      </c>
      <c r="D4577" s="8" t="str">
        <f>IF('IMPUTACIONES DETALLE'!C4577="","",VLOOKUP('IMPUTACIONES DETALLE'!C4577,ACTIVIDADES!$A$1:$B$37,2,FALSE))</f>
        <v/>
      </c>
      <c r="E4577" s="8" t="str">
        <f>IF('IMPUTACIONES DETALLE'!D4577="","",'IMPUTACIONES DETALLE'!D4577&amp;" -- "&amp;IF('IMPUTACIONES DETALLE'!E4577="","Actividad de "&amp;'IMPUTACIONES DETALLE'!C4577,'IMPUTACIONES DETALLE'!E4577))</f>
        <v/>
      </c>
      <c r="F4577" s="8" t="str">
        <f>IF('IMPUTACIONES DETALLE'!D4577="","",'IMPUTACIONES DETALLE'!D4577)</f>
        <v/>
      </c>
      <c r="G4577" s="8">
        <f>'IMPUTACIONES DETALLE'!F4577</f>
        <v>0</v>
      </c>
      <c r="L4577" s="8" t="e">
        <f t="shared" si="639"/>
        <v>#VALUE!</v>
      </c>
      <c r="N4577" s="8">
        <f t="shared" si="640"/>
        <v>0</v>
      </c>
      <c r="O4577" s="8" t="str">
        <f t="shared" si="641"/>
        <v/>
      </c>
      <c r="P4577" s="8" t="str">
        <f t="shared" si="642"/>
        <v/>
      </c>
      <c r="Q4577" s="8" t="str">
        <f t="shared" si="643"/>
        <v/>
      </c>
      <c r="R4577" s="8">
        <v>1</v>
      </c>
      <c r="S4577" s="8" t="str">
        <f t="shared" si="644"/>
        <v/>
      </c>
      <c r="T4577" s="8" t="str">
        <f t="shared" si="645"/>
        <v/>
      </c>
      <c r="U4577" s="8" t="str">
        <f t="shared" si="646"/>
        <v/>
      </c>
      <c r="V4577" s="8" t="str">
        <f t="shared" si="647"/>
        <v/>
      </c>
    </row>
    <row r="4578" spans="1:22" x14ac:dyDescent="0.25">
      <c r="A4578" s="8" t="str">
        <f>IF('IMPUTACIONES DETALLE'!A4578="","",'EXP INFORME HU'!$R$2)</f>
        <v/>
      </c>
      <c r="B4578" s="9" t="str">
        <f>IF('IMPUTACIONES DETALLE'!A4578="","",'IMPUTACIONES DETALLE'!A4578)</f>
        <v/>
      </c>
      <c r="C4578" s="8" t="str">
        <f>IF('IMPUTACIONES DETALLE'!B4578="","",VLOOKUP('IMPUTACIONES DETALLE'!B4578,PERSONAS!$A$1:$B$59,2,FALSE))</f>
        <v/>
      </c>
      <c r="D4578" s="8" t="str">
        <f>IF('IMPUTACIONES DETALLE'!C4578="","",VLOOKUP('IMPUTACIONES DETALLE'!C4578,ACTIVIDADES!$A$1:$B$37,2,FALSE))</f>
        <v/>
      </c>
      <c r="E4578" s="8" t="str">
        <f>IF('IMPUTACIONES DETALLE'!D4578="","",'IMPUTACIONES DETALLE'!D4578&amp;" -- "&amp;IF('IMPUTACIONES DETALLE'!E4578="","Actividad de "&amp;'IMPUTACIONES DETALLE'!C4578,'IMPUTACIONES DETALLE'!E4578))</f>
        <v/>
      </c>
      <c r="F4578" s="8" t="str">
        <f>IF('IMPUTACIONES DETALLE'!D4578="","",'IMPUTACIONES DETALLE'!D4578)</f>
        <v/>
      </c>
      <c r="G4578" s="8">
        <f>'IMPUTACIONES DETALLE'!F4578</f>
        <v>0</v>
      </c>
      <c r="L4578" s="8" t="e">
        <f t="shared" si="639"/>
        <v>#VALUE!</v>
      </c>
      <c r="N4578" s="8">
        <f t="shared" si="640"/>
        <v>0</v>
      </c>
      <c r="O4578" s="8" t="str">
        <f t="shared" si="641"/>
        <v/>
      </c>
      <c r="P4578" s="8" t="str">
        <f t="shared" si="642"/>
        <v/>
      </c>
      <c r="Q4578" s="8" t="str">
        <f t="shared" si="643"/>
        <v/>
      </c>
      <c r="R4578" s="8">
        <v>1</v>
      </c>
      <c r="S4578" s="8" t="str">
        <f t="shared" si="644"/>
        <v/>
      </c>
      <c r="T4578" s="8" t="str">
        <f t="shared" si="645"/>
        <v/>
      </c>
      <c r="U4578" s="8" t="str">
        <f t="shared" si="646"/>
        <v/>
      </c>
      <c r="V4578" s="8" t="str">
        <f t="shared" si="647"/>
        <v/>
      </c>
    </row>
    <row r="4579" spans="1:22" x14ac:dyDescent="0.25">
      <c r="A4579" s="8" t="str">
        <f>IF('IMPUTACIONES DETALLE'!A4579="","",'EXP INFORME HU'!$R$2)</f>
        <v/>
      </c>
      <c r="B4579" s="9" t="str">
        <f>IF('IMPUTACIONES DETALLE'!A4579="","",'IMPUTACIONES DETALLE'!A4579)</f>
        <v/>
      </c>
      <c r="C4579" s="8" t="str">
        <f>IF('IMPUTACIONES DETALLE'!B4579="","",VLOOKUP('IMPUTACIONES DETALLE'!B4579,PERSONAS!$A$1:$B$59,2,FALSE))</f>
        <v/>
      </c>
      <c r="D4579" s="8" t="str">
        <f>IF('IMPUTACIONES DETALLE'!C4579="","",VLOOKUP('IMPUTACIONES DETALLE'!C4579,ACTIVIDADES!$A$1:$B$37,2,FALSE))</f>
        <v/>
      </c>
      <c r="E4579" s="8" t="str">
        <f>IF('IMPUTACIONES DETALLE'!D4579="","",'IMPUTACIONES DETALLE'!D4579&amp;" -- "&amp;IF('IMPUTACIONES DETALLE'!E4579="","Actividad de "&amp;'IMPUTACIONES DETALLE'!C4579,'IMPUTACIONES DETALLE'!E4579))</f>
        <v/>
      </c>
      <c r="F4579" s="8" t="str">
        <f>IF('IMPUTACIONES DETALLE'!D4579="","",'IMPUTACIONES DETALLE'!D4579)</f>
        <v/>
      </c>
      <c r="G4579" s="8">
        <f>'IMPUTACIONES DETALLE'!F4579</f>
        <v>0</v>
      </c>
      <c r="L4579" s="8" t="e">
        <f t="shared" si="639"/>
        <v>#VALUE!</v>
      </c>
      <c r="N4579" s="8">
        <f t="shared" si="640"/>
        <v>0</v>
      </c>
      <c r="O4579" s="8" t="str">
        <f t="shared" si="641"/>
        <v/>
      </c>
      <c r="P4579" s="8" t="str">
        <f t="shared" si="642"/>
        <v/>
      </c>
      <c r="Q4579" s="8" t="str">
        <f t="shared" si="643"/>
        <v/>
      </c>
      <c r="R4579" s="8">
        <v>1</v>
      </c>
      <c r="S4579" s="8" t="str">
        <f t="shared" si="644"/>
        <v/>
      </c>
      <c r="T4579" s="8" t="str">
        <f t="shared" si="645"/>
        <v/>
      </c>
      <c r="U4579" s="8" t="str">
        <f t="shared" si="646"/>
        <v/>
      </c>
      <c r="V4579" s="8" t="str">
        <f t="shared" si="647"/>
        <v/>
      </c>
    </row>
    <row r="4580" spans="1:22" x14ac:dyDescent="0.25">
      <c r="A4580" s="8" t="str">
        <f>IF('IMPUTACIONES DETALLE'!A4580="","",'EXP INFORME HU'!$R$2)</f>
        <v/>
      </c>
      <c r="B4580" s="9" t="str">
        <f>IF('IMPUTACIONES DETALLE'!A4580="","",'IMPUTACIONES DETALLE'!A4580)</f>
        <v/>
      </c>
      <c r="C4580" s="8" t="str">
        <f>IF('IMPUTACIONES DETALLE'!B4580="","",VLOOKUP('IMPUTACIONES DETALLE'!B4580,PERSONAS!$A$1:$B$59,2,FALSE))</f>
        <v/>
      </c>
      <c r="D4580" s="8" t="str">
        <f>IF('IMPUTACIONES DETALLE'!C4580="","",VLOOKUP('IMPUTACIONES DETALLE'!C4580,ACTIVIDADES!$A$1:$B$37,2,FALSE))</f>
        <v/>
      </c>
      <c r="E4580" s="8" t="str">
        <f>IF('IMPUTACIONES DETALLE'!D4580="","",'IMPUTACIONES DETALLE'!D4580&amp;" -- "&amp;IF('IMPUTACIONES DETALLE'!E4580="","Actividad de "&amp;'IMPUTACIONES DETALLE'!C4580,'IMPUTACIONES DETALLE'!E4580))</f>
        <v/>
      </c>
      <c r="F4580" s="8" t="str">
        <f>IF('IMPUTACIONES DETALLE'!D4580="","",'IMPUTACIONES DETALLE'!D4580)</f>
        <v/>
      </c>
      <c r="G4580" s="8">
        <f>'IMPUTACIONES DETALLE'!F4580</f>
        <v>0</v>
      </c>
      <c r="L4580" s="8" t="e">
        <f t="shared" si="639"/>
        <v>#VALUE!</v>
      </c>
      <c r="N4580" s="8">
        <f t="shared" si="640"/>
        <v>0</v>
      </c>
      <c r="O4580" s="8" t="str">
        <f t="shared" si="641"/>
        <v/>
      </c>
      <c r="P4580" s="8" t="str">
        <f t="shared" si="642"/>
        <v/>
      </c>
      <c r="Q4580" s="8" t="str">
        <f t="shared" si="643"/>
        <v/>
      </c>
      <c r="R4580" s="8">
        <v>1</v>
      </c>
      <c r="S4580" s="8" t="str">
        <f t="shared" si="644"/>
        <v/>
      </c>
      <c r="T4580" s="8" t="str">
        <f t="shared" si="645"/>
        <v/>
      </c>
      <c r="U4580" s="8" t="str">
        <f t="shared" si="646"/>
        <v/>
      </c>
      <c r="V4580" s="8" t="str">
        <f t="shared" si="647"/>
        <v/>
      </c>
    </row>
    <row r="4581" spans="1:22" x14ac:dyDescent="0.25">
      <c r="A4581" s="8" t="str">
        <f>IF('IMPUTACIONES DETALLE'!A4581="","",'EXP INFORME HU'!$R$2)</f>
        <v/>
      </c>
      <c r="B4581" s="9" t="str">
        <f>IF('IMPUTACIONES DETALLE'!A4581="","",'IMPUTACIONES DETALLE'!A4581)</f>
        <v/>
      </c>
      <c r="C4581" s="8" t="str">
        <f>IF('IMPUTACIONES DETALLE'!B4581="","",VLOOKUP('IMPUTACIONES DETALLE'!B4581,PERSONAS!$A$1:$B$59,2,FALSE))</f>
        <v/>
      </c>
      <c r="D4581" s="8" t="str">
        <f>IF('IMPUTACIONES DETALLE'!C4581="","",VLOOKUP('IMPUTACIONES DETALLE'!C4581,ACTIVIDADES!$A$1:$B$37,2,FALSE))</f>
        <v/>
      </c>
      <c r="E4581" s="8" t="str">
        <f>IF('IMPUTACIONES DETALLE'!D4581="","",'IMPUTACIONES DETALLE'!D4581&amp;" -- "&amp;IF('IMPUTACIONES DETALLE'!E4581="","Actividad de "&amp;'IMPUTACIONES DETALLE'!C4581,'IMPUTACIONES DETALLE'!E4581))</f>
        <v/>
      </c>
      <c r="F4581" s="8" t="str">
        <f>IF('IMPUTACIONES DETALLE'!D4581="","",'IMPUTACIONES DETALLE'!D4581)</f>
        <v/>
      </c>
      <c r="G4581" s="8">
        <f>'IMPUTACIONES DETALLE'!F4581</f>
        <v>0</v>
      </c>
      <c r="L4581" s="8" t="e">
        <f t="shared" si="639"/>
        <v>#VALUE!</v>
      </c>
      <c r="N4581" s="8">
        <f t="shared" si="640"/>
        <v>0</v>
      </c>
      <c r="O4581" s="8" t="str">
        <f t="shared" si="641"/>
        <v/>
      </c>
      <c r="P4581" s="8" t="str">
        <f t="shared" si="642"/>
        <v/>
      </c>
      <c r="Q4581" s="8" t="str">
        <f t="shared" si="643"/>
        <v/>
      </c>
      <c r="R4581" s="8">
        <v>1</v>
      </c>
      <c r="S4581" s="8" t="str">
        <f t="shared" si="644"/>
        <v/>
      </c>
      <c r="T4581" s="8" t="str">
        <f t="shared" si="645"/>
        <v/>
      </c>
      <c r="U4581" s="8" t="str">
        <f t="shared" si="646"/>
        <v/>
      </c>
      <c r="V4581" s="8" t="str">
        <f t="shared" si="647"/>
        <v/>
      </c>
    </row>
    <row r="4582" spans="1:22" x14ac:dyDescent="0.25">
      <c r="A4582" s="8" t="str">
        <f>IF('IMPUTACIONES DETALLE'!A4582="","",'EXP INFORME HU'!$R$2)</f>
        <v/>
      </c>
      <c r="B4582" s="9" t="str">
        <f>IF('IMPUTACIONES DETALLE'!A4582="","",'IMPUTACIONES DETALLE'!A4582)</f>
        <v/>
      </c>
      <c r="C4582" s="8" t="str">
        <f>IF('IMPUTACIONES DETALLE'!B4582="","",VLOOKUP('IMPUTACIONES DETALLE'!B4582,PERSONAS!$A$1:$B$59,2,FALSE))</f>
        <v/>
      </c>
      <c r="D4582" s="8" t="str">
        <f>IF('IMPUTACIONES DETALLE'!C4582="","",VLOOKUP('IMPUTACIONES DETALLE'!C4582,ACTIVIDADES!$A$1:$B$37,2,FALSE))</f>
        <v/>
      </c>
      <c r="E4582" s="8" t="str">
        <f>IF('IMPUTACIONES DETALLE'!D4582="","",'IMPUTACIONES DETALLE'!D4582&amp;" -- "&amp;IF('IMPUTACIONES DETALLE'!E4582="","Actividad de "&amp;'IMPUTACIONES DETALLE'!C4582,'IMPUTACIONES DETALLE'!E4582))</f>
        <v/>
      </c>
      <c r="F4582" s="8" t="str">
        <f>IF('IMPUTACIONES DETALLE'!D4582="","",'IMPUTACIONES DETALLE'!D4582)</f>
        <v/>
      </c>
      <c r="G4582" s="8">
        <f>'IMPUTACIONES DETALLE'!F4582</f>
        <v>0</v>
      </c>
      <c r="L4582" s="8" t="e">
        <f t="shared" si="639"/>
        <v>#VALUE!</v>
      </c>
      <c r="N4582" s="8">
        <f t="shared" si="640"/>
        <v>0</v>
      </c>
      <c r="O4582" s="8" t="str">
        <f t="shared" si="641"/>
        <v/>
      </c>
      <c r="P4582" s="8" t="str">
        <f t="shared" si="642"/>
        <v/>
      </c>
      <c r="Q4582" s="8" t="str">
        <f t="shared" si="643"/>
        <v/>
      </c>
      <c r="R4582" s="8">
        <v>1</v>
      </c>
      <c r="S4582" s="8" t="str">
        <f t="shared" si="644"/>
        <v/>
      </c>
      <c r="T4582" s="8" t="str">
        <f t="shared" si="645"/>
        <v/>
      </c>
      <c r="U4582" s="8" t="str">
        <f t="shared" si="646"/>
        <v/>
      </c>
      <c r="V4582" s="8" t="str">
        <f t="shared" si="647"/>
        <v/>
      </c>
    </row>
    <row r="4583" spans="1:22" x14ac:dyDescent="0.25">
      <c r="A4583" s="8" t="str">
        <f>IF('IMPUTACIONES DETALLE'!A4583="","",'EXP INFORME HU'!$R$2)</f>
        <v/>
      </c>
      <c r="B4583" s="9" t="str">
        <f>IF('IMPUTACIONES DETALLE'!A4583="","",'IMPUTACIONES DETALLE'!A4583)</f>
        <v/>
      </c>
      <c r="C4583" s="8" t="str">
        <f>IF('IMPUTACIONES DETALLE'!B4583="","",VLOOKUP('IMPUTACIONES DETALLE'!B4583,PERSONAS!$A$1:$B$59,2,FALSE))</f>
        <v/>
      </c>
      <c r="D4583" s="8" t="str">
        <f>IF('IMPUTACIONES DETALLE'!C4583="","",VLOOKUP('IMPUTACIONES DETALLE'!C4583,ACTIVIDADES!$A$1:$B$37,2,FALSE))</f>
        <v/>
      </c>
      <c r="E4583" s="8" t="str">
        <f>IF('IMPUTACIONES DETALLE'!D4583="","",'IMPUTACIONES DETALLE'!D4583&amp;" -- "&amp;IF('IMPUTACIONES DETALLE'!E4583="","Actividad de "&amp;'IMPUTACIONES DETALLE'!C4583,'IMPUTACIONES DETALLE'!E4583))</f>
        <v/>
      </c>
      <c r="F4583" s="8" t="str">
        <f>IF('IMPUTACIONES DETALLE'!D4583="","",'IMPUTACIONES DETALLE'!D4583)</f>
        <v/>
      </c>
      <c r="G4583" s="8">
        <f>'IMPUTACIONES DETALLE'!F4583</f>
        <v>0</v>
      </c>
      <c r="L4583" s="8" t="e">
        <f t="shared" si="639"/>
        <v>#VALUE!</v>
      </c>
      <c r="N4583" s="8">
        <f t="shared" si="640"/>
        <v>0</v>
      </c>
      <c r="O4583" s="8" t="str">
        <f t="shared" si="641"/>
        <v/>
      </c>
      <c r="P4583" s="8" t="str">
        <f t="shared" si="642"/>
        <v/>
      </c>
      <c r="Q4583" s="8" t="str">
        <f t="shared" si="643"/>
        <v/>
      </c>
      <c r="R4583" s="8">
        <v>1</v>
      </c>
      <c r="S4583" s="8" t="str">
        <f t="shared" si="644"/>
        <v/>
      </c>
      <c r="T4583" s="8" t="str">
        <f t="shared" si="645"/>
        <v/>
      </c>
      <c r="U4583" s="8" t="str">
        <f t="shared" si="646"/>
        <v/>
      </c>
      <c r="V4583" s="8" t="str">
        <f t="shared" si="647"/>
        <v/>
      </c>
    </row>
    <row r="4584" spans="1:22" x14ac:dyDescent="0.25">
      <c r="A4584" s="8" t="str">
        <f>IF('IMPUTACIONES DETALLE'!A4584="","",'EXP INFORME HU'!$R$2)</f>
        <v/>
      </c>
      <c r="B4584" s="9" t="str">
        <f>IF('IMPUTACIONES DETALLE'!A4584="","",'IMPUTACIONES DETALLE'!A4584)</f>
        <v/>
      </c>
      <c r="C4584" s="8" t="str">
        <f>IF('IMPUTACIONES DETALLE'!B4584="","",VLOOKUP('IMPUTACIONES DETALLE'!B4584,PERSONAS!$A$1:$B$59,2,FALSE))</f>
        <v/>
      </c>
      <c r="D4584" s="8" t="str">
        <f>IF('IMPUTACIONES DETALLE'!C4584="","",VLOOKUP('IMPUTACIONES DETALLE'!C4584,ACTIVIDADES!$A$1:$B$37,2,FALSE))</f>
        <v/>
      </c>
      <c r="E4584" s="8" t="str">
        <f>IF('IMPUTACIONES DETALLE'!D4584="","",'IMPUTACIONES DETALLE'!D4584&amp;" -- "&amp;IF('IMPUTACIONES DETALLE'!E4584="","Actividad de "&amp;'IMPUTACIONES DETALLE'!C4584,'IMPUTACIONES DETALLE'!E4584))</f>
        <v/>
      </c>
      <c r="F4584" s="8" t="str">
        <f>IF('IMPUTACIONES DETALLE'!D4584="","",'IMPUTACIONES DETALLE'!D4584)</f>
        <v/>
      </c>
      <c r="G4584" s="8">
        <f>'IMPUTACIONES DETALLE'!F4584</f>
        <v>0</v>
      </c>
      <c r="L4584" s="8" t="e">
        <f t="shared" si="639"/>
        <v>#VALUE!</v>
      </c>
      <c r="N4584" s="8">
        <f t="shared" si="640"/>
        <v>0</v>
      </c>
      <c r="O4584" s="8" t="str">
        <f t="shared" si="641"/>
        <v/>
      </c>
      <c r="P4584" s="8" t="str">
        <f t="shared" si="642"/>
        <v/>
      </c>
      <c r="Q4584" s="8" t="str">
        <f t="shared" si="643"/>
        <v/>
      </c>
      <c r="R4584" s="8">
        <v>1</v>
      </c>
      <c r="S4584" s="8" t="str">
        <f t="shared" si="644"/>
        <v/>
      </c>
      <c r="T4584" s="8" t="str">
        <f t="shared" si="645"/>
        <v/>
      </c>
      <c r="U4584" s="8" t="str">
        <f t="shared" si="646"/>
        <v/>
      </c>
      <c r="V4584" s="8" t="str">
        <f t="shared" si="647"/>
        <v/>
      </c>
    </row>
    <row r="4585" spans="1:22" x14ac:dyDescent="0.25">
      <c r="A4585" s="8" t="str">
        <f>IF('IMPUTACIONES DETALLE'!A4585="","",'EXP INFORME HU'!$R$2)</f>
        <v/>
      </c>
      <c r="B4585" s="9" t="str">
        <f>IF('IMPUTACIONES DETALLE'!A4585="","",'IMPUTACIONES DETALLE'!A4585)</f>
        <v/>
      </c>
      <c r="C4585" s="8" t="str">
        <f>IF('IMPUTACIONES DETALLE'!B4585="","",VLOOKUP('IMPUTACIONES DETALLE'!B4585,PERSONAS!$A$1:$B$59,2,FALSE))</f>
        <v/>
      </c>
      <c r="D4585" s="8" t="str">
        <f>IF('IMPUTACIONES DETALLE'!C4585="","",VLOOKUP('IMPUTACIONES DETALLE'!C4585,ACTIVIDADES!$A$1:$B$37,2,FALSE))</f>
        <v/>
      </c>
      <c r="E4585" s="8" t="str">
        <f>IF('IMPUTACIONES DETALLE'!D4585="","",'IMPUTACIONES DETALLE'!D4585&amp;" -- "&amp;IF('IMPUTACIONES DETALLE'!E4585="","Actividad de "&amp;'IMPUTACIONES DETALLE'!C4585,'IMPUTACIONES DETALLE'!E4585))</f>
        <v/>
      </c>
      <c r="F4585" s="8" t="str">
        <f>IF('IMPUTACIONES DETALLE'!D4585="","",'IMPUTACIONES DETALLE'!D4585)</f>
        <v/>
      </c>
      <c r="G4585" s="8">
        <f>'IMPUTACIONES DETALLE'!F4585</f>
        <v>0</v>
      </c>
      <c r="L4585" s="8" t="e">
        <f t="shared" si="639"/>
        <v>#VALUE!</v>
      </c>
      <c r="N4585" s="8">
        <f t="shared" si="640"/>
        <v>0</v>
      </c>
      <c r="O4585" s="8" t="str">
        <f t="shared" si="641"/>
        <v/>
      </c>
      <c r="P4585" s="8" t="str">
        <f t="shared" si="642"/>
        <v/>
      </c>
      <c r="Q4585" s="8" t="str">
        <f t="shared" si="643"/>
        <v/>
      </c>
      <c r="R4585" s="8">
        <v>1</v>
      </c>
      <c r="S4585" s="8" t="str">
        <f t="shared" si="644"/>
        <v/>
      </c>
      <c r="T4585" s="8" t="str">
        <f t="shared" si="645"/>
        <v/>
      </c>
      <c r="U4585" s="8" t="str">
        <f t="shared" si="646"/>
        <v/>
      </c>
      <c r="V4585" s="8" t="str">
        <f t="shared" si="647"/>
        <v/>
      </c>
    </row>
    <row r="4586" spans="1:22" x14ac:dyDescent="0.25">
      <c r="A4586" s="8" t="str">
        <f>IF('IMPUTACIONES DETALLE'!A4586="","",'EXP INFORME HU'!$R$2)</f>
        <v/>
      </c>
      <c r="B4586" s="9" t="str">
        <f>IF('IMPUTACIONES DETALLE'!A4586="","",'IMPUTACIONES DETALLE'!A4586)</f>
        <v/>
      </c>
      <c r="C4586" s="8" t="str">
        <f>IF('IMPUTACIONES DETALLE'!B4586="","",VLOOKUP('IMPUTACIONES DETALLE'!B4586,PERSONAS!$A$1:$B$59,2,FALSE))</f>
        <v/>
      </c>
      <c r="D4586" s="8" t="str">
        <f>IF('IMPUTACIONES DETALLE'!C4586="","",VLOOKUP('IMPUTACIONES DETALLE'!C4586,ACTIVIDADES!$A$1:$B$37,2,FALSE))</f>
        <v/>
      </c>
      <c r="E4586" s="8" t="str">
        <f>IF('IMPUTACIONES DETALLE'!D4586="","",'IMPUTACIONES DETALLE'!D4586&amp;" -- "&amp;IF('IMPUTACIONES DETALLE'!E4586="","Actividad de "&amp;'IMPUTACIONES DETALLE'!C4586,'IMPUTACIONES DETALLE'!E4586))</f>
        <v/>
      </c>
      <c r="F4586" s="8" t="str">
        <f>IF('IMPUTACIONES DETALLE'!D4586="","",'IMPUTACIONES DETALLE'!D4586)</f>
        <v/>
      </c>
      <c r="G4586" s="8">
        <f>'IMPUTACIONES DETALLE'!F4586</f>
        <v>0</v>
      </c>
      <c r="L4586" s="8" t="e">
        <f t="shared" si="639"/>
        <v>#VALUE!</v>
      </c>
      <c r="N4586" s="8">
        <f t="shared" si="640"/>
        <v>0</v>
      </c>
      <c r="O4586" s="8" t="str">
        <f t="shared" si="641"/>
        <v/>
      </c>
      <c r="P4586" s="8" t="str">
        <f t="shared" si="642"/>
        <v/>
      </c>
      <c r="Q4586" s="8" t="str">
        <f t="shared" si="643"/>
        <v/>
      </c>
      <c r="R4586" s="8">
        <v>1</v>
      </c>
      <c r="S4586" s="8" t="str">
        <f t="shared" si="644"/>
        <v/>
      </c>
      <c r="T4586" s="8" t="str">
        <f t="shared" si="645"/>
        <v/>
      </c>
      <c r="U4586" s="8" t="str">
        <f t="shared" si="646"/>
        <v/>
      </c>
      <c r="V4586" s="8" t="str">
        <f t="shared" si="647"/>
        <v/>
      </c>
    </row>
    <row r="4587" spans="1:22" x14ac:dyDescent="0.25">
      <c r="A4587" s="8" t="str">
        <f>IF('IMPUTACIONES DETALLE'!A4587="","",'EXP INFORME HU'!$R$2)</f>
        <v/>
      </c>
      <c r="B4587" s="9" t="str">
        <f>IF('IMPUTACIONES DETALLE'!A4587="","",'IMPUTACIONES DETALLE'!A4587)</f>
        <v/>
      </c>
      <c r="C4587" s="8" t="str">
        <f>IF('IMPUTACIONES DETALLE'!B4587="","",VLOOKUP('IMPUTACIONES DETALLE'!B4587,PERSONAS!$A$1:$B$59,2,FALSE))</f>
        <v/>
      </c>
      <c r="D4587" s="8" t="str">
        <f>IF('IMPUTACIONES DETALLE'!C4587="","",VLOOKUP('IMPUTACIONES DETALLE'!C4587,ACTIVIDADES!$A$1:$B$37,2,FALSE))</f>
        <v/>
      </c>
      <c r="E4587" s="8" t="str">
        <f>IF('IMPUTACIONES DETALLE'!D4587="","",'IMPUTACIONES DETALLE'!D4587&amp;" -- "&amp;IF('IMPUTACIONES DETALLE'!E4587="","Actividad de "&amp;'IMPUTACIONES DETALLE'!C4587,'IMPUTACIONES DETALLE'!E4587))</f>
        <v/>
      </c>
      <c r="F4587" s="8" t="str">
        <f>IF('IMPUTACIONES DETALLE'!D4587="","",'IMPUTACIONES DETALLE'!D4587)</f>
        <v/>
      </c>
      <c r="G4587" s="8">
        <f>'IMPUTACIONES DETALLE'!F4587</f>
        <v>0</v>
      </c>
      <c r="L4587" s="8" t="e">
        <f t="shared" si="639"/>
        <v>#VALUE!</v>
      </c>
      <c r="N4587" s="8">
        <f t="shared" si="640"/>
        <v>0</v>
      </c>
      <c r="O4587" s="8" t="str">
        <f t="shared" si="641"/>
        <v/>
      </c>
      <c r="P4587" s="8" t="str">
        <f t="shared" si="642"/>
        <v/>
      </c>
      <c r="Q4587" s="8" t="str">
        <f t="shared" si="643"/>
        <v/>
      </c>
      <c r="R4587" s="8">
        <v>1</v>
      </c>
      <c r="S4587" s="8" t="str">
        <f t="shared" si="644"/>
        <v/>
      </c>
      <c r="T4587" s="8" t="str">
        <f t="shared" si="645"/>
        <v/>
      </c>
      <c r="U4587" s="8" t="str">
        <f t="shared" si="646"/>
        <v/>
      </c>
      <c r="V4587" s="8" t="str">
        <f t="shared" si="647"/>
        <v/>
      </c>
    </row>
    <row r="4588" spans="1:22" x14ac:dyDescent="0.25">
      <c r="A4588" s="8" t="str">
        <f>IF('IMPUTACIONES DETALLE'!A4588="","",'EXP INFORME HU'!$R$2)</f>
        <v/>
      </c>
      <c r="B4588" s="9" t="str">
        <f>IF('IMPUTACIONES DETALLE'!A4588="","",'IMPUTACIONES DETALLE'!A4588)</f>
        <v/>
      </c>
      <c r="C4588" s="8" t="str">
        <f>IF('IMPUTACIONES DETALLE'!B4588="","",VLOOKUP('IMPUTACIONES DETALLE'!B4588,PERSONAS!$A$1:$B$59,2,FALSE))</f>
        <v/>
      </c>
      <c r="D4588" s="8" t="str">
        <f>IF('IMPUTACIONES DETALLE'!C4588="","",VLOOKUP('IMPUTACIONES DETALLE'!C4588,ACTIVIDADES!$A$1:$B$37,2,FALSE))</f>
        <v/>
      </c>
      <c r="E4588" s="8" t="str">
        <f>IF('IMPUTACIONES DETALLE'!D4588="","",'IMPUTACIONES DETALLE'!D4588&amp;" -- "&amp;IF('IMPUTACIONES DETALLE'!E4588="","Actividad de "&amp;'IMPUTACIONES DETALLE'!C4588,'IMPUTACIONES DETALLE'!E4588))</f>
        <v/>
      </c>
      <c r="F4588" s="8" t="str">
        <f>IF('IMPUTACIONES DETALLE'!D4588="","",'IMPUTACIONES DETALLE'!D4588)</f>
        <v/>
      </c>
      <c r="G4588" s="8">
        <f>'IMPUTACIONES DETALLE'!F4588</f>
        <v>0</v>
      </c>
      <c r="L4588" s="8" t="e">
        <f t="shared" si="639"/>
        <v>#VALUE!</v>
      </c>
      <c r="N4588" s="8">
        <f t="shared" si="640"/>
        <v>0</v>
      </c>
      <c r="O4588" s="8" t="str">
        <f t="shared" si="641"/>
        <v/>
      </c>
      <c r="P4588" s="8" t="str">
        <f t="shared" si="642"/>
        <v/>
      </c>
      <c r="Q4588" s="8" t="str">
        <f t="shared" si="643"/>
        <v/>
      </c>
      <c r="R4588" s="8">
        <v>1</v>
      </c>
      <c r="S4588" s="8" t="str">
        <f t="shared" si="644"/>
        <v/>
      </c>
      <c r="T4588" s="8" t="str">
        <f t="shared" si="645"/>
        <v/>
      </c>
      <c r="U4588" s="8" t="str">
        <f t="shared" si="646"/>
        <v/>
      </c>
      <c r="V4588" s="8" t="str">
        <f t="shared" si="647"/>
        <v/>
      </c>
    </row>
    <row r="4589" spans="1:22" x14ac:dyDescent="0.25">
      <c r="A4589" s="8" t="str">
        <f>IF('IMPUTACIONES DETALLE'!A4589="","",'EXP INFORME HU'!$R$2)</f>
        <v/>
      </c>
      <c r="B4589" s="9" t="str">
        <f>IF('IMPUTACIONES DETALLE'!A4589="","",'IMPUTACIONES DETALLE'!A4589)</f>
        <v/>
      </c>
      <c r="C4589" s="8" t="str">
        <f>IF('IMPUTACIONES DETALLE'!B4589="","",VLOOKUP('IMPUTACIONES DETALLE'!B4589,PERSONAS!$A$1:$B$59,2,FALSE))</f>
        <v/>
      </c>
      <c r="D4589" s="8" t="str">
        <f>IF('IMPUTACIONES DETALLE'!C4589="","",VLOOKUP('IMPUTACIONES DETALLE'!C4589,ACTIVIDADES!$A$1:$B$37,2,FALSE))</f>
        <v/>
      </c>
      <c r="E4589" s="8" t="str">
        <f>IF('IMPUTACIONES DETALLE'!D4589="","",'IMPUTACIONES DETALLE'!D4589&amp;" -- "&amp;IF('IMPUTACIONES DETALLE'!E4589="","Actividad de "&amp;'IMPUTACIONES DETALLE'!C4589,'IMPUTACIONES DETALLE'!E4589))</f>
        <v/>
      </c>
      <c r="F4589" s="8" t="str">
        <f>IF('IMPUTACIONES DETALLE'!D4589="","",'IMPUTACIONES DETALLE'!D4589)</f>
        <v/>
      </c>
      <c r="G4589" s="8">
        <f>'IMPUTACIONES DETALLE'!F4589</f>
        <v>0</v>
      </c>
      <c r="L4589" s="8" t="e">
        <f t="shared" si="639"/>
        <v>#VALUE!</v>
      </c>
      <c r="N4589" s="8">
        <f t="shared" si="640"/>
        <v>0</v>
      </c>
      <c r="O4589" s="8" t="str">
        <f t="shared" si="641"/>
        <v/>
      </c>
      <c r="P4589" s="8" t="str">
        <f t="shared" si="642"/>
        <v/>
      </c>
      <c r="Q4589" s="8" t="str">
        <f t="shared" si="643"/>
        <v/>
      </c>
      <c r="R4589" s="8">
        <v>1</v>
      </c>
      <c r="S4589" s="8" t="str">
        <f t="shared" si="644"/>
        <v/>
      </c>
      <c r="T4589" s="8" t="str">
        <f t="shared" si="645"/>
        <v/>
      </c>
      <c r="U4589" s="8" t="str">
        <f t="shared" si="646"/>
        <v/>
      </c>
      <c r="V4589" s="8" t="str">
        <f t="shared" si="647"/>
        <v/>
      </c>
    </row>
    <row r="4590" spans="1:22" x14ac:dyDescent="0.25">
      <c r="A4590" s="8" t="str">
        <f>IF('IMPUTACIONES DETALLE'!A4590="","",'EXP INFORME HU'!$R$2)</f>
        <v/>
      </c>
      <c r="B4590" s="9" t="str">
        <f>IF('IMPUTACIONES DETALLE'!A4590="","",'IMPUTACIONES DETALLE'!A4590)</f>
        <v/>
      </c>
      <c r="C4590" s="8" t="str">
        <f>IF('IMPUTACIONES DETALLE'!B4590="","",VLOOKUP('IMPUTACIONES DETALLE'!B4590,PERSONAS!$A$1:$B$59,2,FALSE))</f>
        <v/>
      </c>
      <c r="D4590" s="8" t="str">
        <f>IF('IMPUTACIONES DETALLE'!C4590="","",VLOOKUP('IMPUTACIONES DETALLE'!C4590,ACTIVIDADES!$A$1:$B$37,2,FALSE))</f>
        <v/>
      </c>
      <c r="E4590" s="8" t="str">
        <f>IF('IMPUTACIONES DETALLE'!D4590="","",'IMPUTACIONES DETALLE'!D4590&amp;" -- "&amp;IF('IMPUTACIONES DETALLE'!E4590="","Actividad de "&amp;'IMPUTACIONES DETALLE'!C4590,'IMPUTACIONES DETALLE'!E4590))</f>
        <v/>
      </c>
      <c r="F4590" s="8" t="str">
        <f>IF('IMPUTACIONES DETALLE'!D4590="","",'IMPUTACIONES DETALLE'!D4590)</f>
        <v/>
      </c>
      <c r="G4590" s="8">
        <f>'IMPUTACIONES DETALLE'!F4590</f>
        <v>0</v>
      </c>
      <c r="L4590" s="8" t="e">
        <f t="shared" si="639"/>
        <v>#VALUE!</v>
      </c>
      <c r="N4590" s="8">
        <f t="shared" si="640"/>
        <v>0</v>
      </c>
      <c r="O4590" s="8" t="str">
        <f t="shared" si="641"/>
        <v/>
      </c>
      <c r="P4590" s="8" t="str">
        <f t="shared" si="642"/>
        <v/>
      </c>
      <c r="Q4590" s="8" t="str">
        <f t="shared" si="643"/>
        <v/>
      </c>
      <c r="R4590" s="8">
        <v>1</v>
      </c>
      <c r="S4590" s="8" t="str">
        <f t="shared" si="644"/>
        <v/>
      </c>
      <c r="T4590" s="8" t="str">
        <f t="shared" si="645"/>
        <v/>
      </c>
      <c r="U4590" s="8" t="str">
        <f t="shared" si="646"/>
        <v/>
      </c>
      <c r="V4590" s="8" t="str">
        <f t="shared" si="647"/>
        <v/>
      </c>
    </row>
    <row r="4591" spans="1:22" x14ac:dyDescent="0.25">
      <c r="A4591" s="8" t="str">
        <f>IF('IMPUTACIONES DETALLE'!A4591="","",'EXP INFORME HU'!$R$2)</f>
        <v/>
      </c>
      <c r="B4591" s="9" t="str">
        <f>IF('IMPUTACIONES DETALLE'!A4591="","",'IMPUTACIONES DETALLE'!A4591)</f>
        <v/>
      </c>
      <c r="C4591" s="8" t="str">
        <f>IF('IMPUTACIONES DETALLE'!B4591="","",VLOOKUP('IMPUTACIONES DETALLE'!B4591,PERSONAS!$A$1:$B$59,2,FALSE))</f>
        <v/>
      </c>
      <c r="D4591" s="8" t="str">
        <f>IF('IMPUTACIONES DETALLE'!C4591="","",VLOOKUP('IMPUTACIONES DETALLE'!C4591,ACTIVIDADES!$A$1:$B$37,2,FALSE))</f>
        <v/>
      </c>
      <c r="E4591" s="8" t="str">
        <f>IF('IMPUTACIONES DETALLE'!D4591="","",'IMPUTACIONES DETALLE'!D4591&amp;" -- "&amp;IF('IMPUTACIONES DETALLE'!E4591="","Actividad de "&amp;'IMPUTACIONES DETALLE'!C4591,'IMPUTACIONES DETALLE'!E4591))</f>
        <v/>
      </c>
      <c r="F4591" s="8" t="str">
        <f>IF('IMPUTACIONES DETALLE'!D4591="","",'IMPUTACIONES DETALLE'!D4591)</f>
        <v/>
      </c>
      <c r="G4591" s="8">
        <f>'IMPUTACIONES DETALLE'!F4591</f>
        <v>0</v>
      </c>
      <c r="L4591" s="8" t="e">
        <f t="shared" si="639"/>
        <v>#VALUE!</v>
      </c>
      <c r="N4591" s="8">
        <f t="shared" si="640"/>
        <v>0</v>
      </c>
      <c r="O4591" s="8" t="str">
        <f t="shared" si="641"/>
        <v/>
      </c>
      <c r="P4591" s="8" t="str">
        <f t="shared" si="642"/>
        <v/>
      </c>
      <c r="Q4591" s="8" t="str">
        <f t="shared" si="643"/>
        <v/>
      </c>
      <c r="R4591" s="8">
        <v>1</v>
      </c>
      <c r="S4591" s="8" t="str">
        <f t="shared" si="644"/>
        <v/>
      </c>
      <c r="T4591" s="8" t="str">
        <f t="shared" si="645"/>
        <v/>
      </c>
      <c r="U4591" s="8" t="str">
        <f t="shared" si="646"/>
        <v/>
      </c>
      <c r="V4591" s="8" t="str">
        <f t="shared" si="647"/>
        <v/>
      </c>
    </row>
    <row r="4592" spans="1:22" x14ac:dyDescent="0.25">
      <c r="A4592" s="8" t="str">
        <f>IF('IMPUTACIONES DETALLE'!A4592="","",'EXP INFORME HU'!$R$2)</f>
        <v/>
      </c>
      <c r="B4592" s="9" t="str">
        <f>IF('IMPUTACIONES DETALLE'!A4592="","",'IMPUTACIONES DETALLE'!A4592)</f>
        <v/>
      </c>
      <c r="C4592" s="8" t="str">
        <f>IF('IMPUTACIONES DETALLE'!B4592="","",VLOOKUP('IMPUTACIONES DETALLE'!B4592,PERSONAS!$A$1:$B$59,2,FALSE))</f>
        <v/>
      </c>
      <c r="D4592" s="8" t="str">
        <f>IF('IMPUTACIONES DETALLE'!C4592="","",VLOOKUP('IMPUTACIONES DETALLE'!C4592,ACTIVIDADES!$A$1:$B$37,2,FALSE))</f>
        <v/>
      </c>
      <c r="E4592" s="8" t="str">
        <f>IF('IMPUTACIONES DETALLE'!D4592="","",'IMPUTACIONES DETALLE'!D4592&amp;" -- "&amp;IF('IMPUTACIONES DETALLE'!E4592="","Actividad de "&amp;'IMPUTACIONES DETALLE'!C4592,'IMPUTACIONES DETALLE'!E4592))</f>
        <v/>
      </c>
      <c r="F4592" s="8" t="str">
        <f>IF('IMPUTACIONES DETALLE'!D4592="","",'IMPUTACIONES DETALLE'!D4592)</f>
        <v/>
      </c>
      <c r="G4592" s="8">
        <f>'IMPUTACIONES DETALLE'!F4592</f>
        <v>0</v>
      </c>
      <c r="L4592" s="8" t="e">
        <f t="shared" si="639"/>
        <v>#VALUE!</v>
      </c>
      <c r="N4592" s="8">
        <f t="shared" si="640"/>
        <v>0</v>
      </c>
      <c r="O4592" s="8" t="str">
        <f t="shared" si="641"/>
        <v/>
      </c>
      <c r="P4592" s="8" t="str">
        <f t="shared" si="642"/>
        <v/>
      </c>
      <c r="Q4592" s="8" t="str">
        <f t="shared" si="643"/>
        <v/>
      </c>
      <c r="R4592" s="8">
        <v>1</v>
      </c>
      <c r="S4592" s="8" t="str">
        <f t="shared" si="644"/>
        <v/>
      </c>
      <c r="T4592" s="8" t="str">
        <f t="shared" si="645"/>
        <v/>
      </c>
      <c r="U4592" s="8" t="str">
        <f t="shared" si="646"/>
        <v/>
      </c>
      <c r="V4592" s="8" t="str">
        <f t="shared" si="647"/>
        <v/>
      </c>
    </row>
    <row r="4593" spans="1:22" x14ac:dyDescent="0.25">
      <c r="A4593" s="8" t="str">
        <f>IF('IMPUTACIONES DETALLE'!A4593="","",'EXP INFORME HU'!$R$2)</f>
        <v/>
      </c>
      <c r="B4593" s="9" t="str">
        <f>IF('IMPUTACIONES DETALLE'!A4593="","",'IMPUTACIONES DETALLE'!A4593)</f>
        <v/>
      </c>
      <c r="C4593" s="8" t="str">
        <f>IF('IMPUTACIONES DETALLE'!B4593="","",VLOOKUP('IMPUTACIONES DETALLE'!B4593,PERSONAS!$A$1:$B$59,2,FALSE))</f>
        <v/>
      </c>
      <c r="D4593" s="8" t="str">
        <f>IF('IMPUTACIONES DETALLE'!C4593="","",VLOOKUP('IMPUTACIONES DETALLE'!C4593,ACTIVIDADES!$A$1:$B$37,2,FALSE))</f>
        <v/>
      </c>
      <c r="E4593" s="8" t="str">
        <f>IF('IMPUTACIONES DETALLE'!D4593="","",'IMPUTACIONES DETALLE'!D4593&amp;" -- "&amp;IF('IMPUTACIONES DETALLE'!E4593="","Actividad de "&amp;'IMPUTACIONES DETALLE'!C4593,'IMPUTACIONES DETALLE'!E4593))</f>
        <v/>
      </c>
      <c r="F4593" s="8" t="str">
        <f>IF('IMPUTACIONES DETALLE'!D4593="","",'IMPUTACIONES DETALLE'!D4593)</f>
        <v/>
      </c>
      <c r="G4593" s="8">
        <f>'IMPUTACIONES DETALLE'!F4593</f>
        <v>0</v>
      </c>
      <c r="L4593" s="8" t="e">
        <f t="shared" si="639"/>
        <v>#VALUE!</v>
      </c>
      <c r="N4593" s="8">
        <f t="shared" si="640"/>
        <v>0</v>
      </c>
      <c r="O4593" s="8" t="str">
        <f t="shared" si="641"/>
        <v/>
      </c>
      <c r="P4593" s="8" t="str">
        <f t="shared" si="642"/>
        <v/>
      </c>
      <c r="Q4593" s="8" t="str">
        <f t="shared" si="643"/>
        <v/>
      </c>
      <c r="R4593" s="8">
        <v>1</v>
      </c>
      <c r="S4593" s="8" t="str">
        <f t="shared" si="644"/>
        <v/>
      </c>
      <c r="T4593" s="8" t="str">
        <f t="shared" si="645"/>
        <v/>
      </c>
      <c r="U4593" s="8" t="str">
        <f t="shared" si="646"/>
        <v/>
      </c>
      <c r="V4593" s="8" t="str">
        <f t="shared" si="647"/>
        <v/>
      </c>
    </row>
    <row r="4594" spans="1:22" x14ac:dyDescent="0.25">
      <c r="A4594" s="8" t="str">
        <f>IF('IMPUTACIONES DETALLE'!A4594="","",'EXP INFORME HU'!$R$2)</f>
        <v/>
      </c>
      <c r="B4594" s="9" t="str">
        <f>IF('IMPUTACIONES DETALLE'!A4594="","",'IMPUTACIONES DETALLE'!A4594)</f>
        <v/>
      </c>
      <c r="C4594" s="8" t="str">
        <f>IF('IMPUTACIONES DETALLE'!B4594="","",VLOOKUP('IMPUTACIONES DETALLE'!B4594,PERSONAS!$A$1:$B$59,2,FALSE))</f>
        <v/>
      </c>
      <c r="D4594" s="8" t="str">
        <f>IF('IMPUTACIONES DETALLE'!C4594="","",VLOOKUP('IMPUTACIONES DETALLE'!C4594,ACTIVIDADES!$A$1:$B$37,2,FALSE))</f>
        <v/>
      </c>
      <c r="E4594" s="8" t="str">
        <f>IF('IMPUTACIONES DETALLE'!D4594="","",'IMPUTACIONES DETALLE'!D4594&amp;" -- "&amp;IF('IMPUTACIONES DETALLE'!E4594="","Actividad de "&amp;'IMPUTACIONES DETALLE'!C4594,'IMPUTACIONES DETALLE'!E4594))</f>
        <v/>
      </c>
      <c r="F4594" s="8" t="str">
        <f>IF('IMPUTACIONES DETALLE'!D4594="","",'IMPUTACIONES DETALLE'!D4594)</f>
        <v/>
      </c>
      <c r="G4594" s="8">
        <f>'IMPUTACIONES DETALLE'!F4594</f>
        <v>0</v>
      </c>
      <c r="L4594" s="8" t="e">
        <f t="shared" si="639"/>
        <v>#VALUE!</v>
      </c>
      <c r="N4594" s="8">
        <f t="shared" si="640"/>
        <v>0</v>
      </c>
      <c r="O4594" s="8" t="str">
        <f t="shared" si="641"/>
        <v/>
      </c>
      <c r="P4594" s="8" t="str">
        <f t="shared" si="642"/>
        <v/>
      </c>
      <c r="Q4594" s="8" t="str">
        <f t="shared" si="643"/>
        <v/>
      </c>
      <c r="R4594" s="8">
        <v>1</v>
      </c>
      <c r="S4594" s="8" t="str">
        <f t="shared" si="644"/>
        <v/>
      </c>
      <c r="T4594" s="8" t="str">
        <f t="shared" si="645"/>
        <v/>
      </c>
      <c r="U4594" s="8" t="str">
        <f t="shared" si="646"/>
        <v/>
      </c>
      <c r="V4594" s="8" t="str">
        <f t="shared" si="647"/>
        <v/>
      </c>
    </row>
    <row r="4595" spans="1:22" x14ac:dyDescent="0.25">
      <c r="A4595" s="8" t="str">
        <f>IF('IMPUTACIONES DETALLE'!A4595="","",'EXP INFORME HU'!$R$2)</f>
        <v/>
      </c>
      <c r="B4595" s="9" t="str">
        <f>IF('IMPUTACIONES DETALLE'!A4595="","",'IMPUTACIONES DETALLE'!A4595)</f>
        <v/>
      </c>
      <c r="C4595" s="8" t="str">
        <f>IF('IMPUTACIONES DETALLE'!B4595="","",VLOOKUP('IMPUTACIONES DETALLE'!B4595,PERSONAS!$A$1:$B$59,2,FALSE))</f>
        <v/>
      </c>
      <c r="D4595" s="8" t="str">
        <f>IF('IMPUTACIONES DETALLE'!C4595="","",VLOOKUP('IMPUTACIONES DETALLE'!C4595,ACTIVIDADES!$A$1:$B$37,2,FALSE))</f>
        <v/>
      </c>
      <c r="E4595" s="8" t="str">
        <f>IF('IMPUTACIONES DETALLE'!D4595="","",'IMPUTACIONES DETALLE'!D4595&amp;" -- "&amp;IF('IMPUTACIONES DETALLE'!E4595="","Actividad de "&amp;'IMPUTACIONES DETALLE'!C4595,'IMPUTACIONES DETALLE'!E4595))</f>
        <v/>
      </c>
      <c r="F4595" s="8" t="str">
        <f>IF('IMPUTACIONES DETALLE'!D4595="","",'IMPUTACIONES DETALLE'!D4595)</f>
        <v/>
      </c>
      <c r="G4595" s="8">
        <f>'IMPUTACIONES DETALLE'!F4595</f>
        <v>0</v>
      </c>
      <c r="L4595" s="8" t="e">
        <f t="shared" si="639"/>
        <v>#VALUE!</v>
      </c>
      <c r="N4595" s="8">
        <f t="shared" si="640"/>
        <v>0</v>
      </c>
      <c r="O4595" s="8" t="str">
        <f t="shared" si="641"/>
        <v/>
      </c>
      <c r="P4595" s="8" t="str">
        <f t="shared" si="642"/>
        <v/>
      </c>
      <c r="Q4595" s="8" t="str">
        <f t="shared" si="643"/>
        <v/>
      </c>
      <c r="R4595" s="8">
        <v>1</v>
      </c>
      <c r="S4595" s="8" t="str">
        <f t="shared" si="644"/>
        <v/>
      </c>
      <c r="T4595" s="8" t="str">
        <f t="shared" si="645"/>
        <v/>
      </c>
      <c r="U4595" s="8" t="str">
        <f t="shared" si="646"/>
        <v/>
      </c>
      <c r="V4595" s="8" t="str">
        <f t="shared" si="647"/>
        <v/>
      </c>
    </row>
    <row r="4596" spans="1:22" x14ac:dyDescent="0.25">
      <c r="A4596" s="8" t="str">
        <f>IF('IMPUTACIONES DETALLE'!A4596="","",'EXP INFORME HU'!$R$2)</f>
        <v/>
      </c>
      <c r="B4596" s="9" t="str">
        <f>IF('IMPUTACIONES DETALLE'!A4596="","",'IMPUTACIONES DETALLE'!A4596)</f>
        <v/>
      </c>
      <c r="C4596" s="8" t="str">
        <f>IF('IMPUTACIONES DETALLE'!B4596="","",VLOOKUP('IMPUTACIONES DETALLE'!B4596,PERSONAS!$A$1:$B$59,2,FALSE))</f>
        <v/>
      </c>
      <c r="D4596" s="8" t="str">
        <f>IF('IMPUTACIONES DETALLE'!C4596="","",VLOOKUP('IMPUTACIONES DETALLE'!C4596,ACTIVIDADES!$A$1:$B$37,2,FALSE))</f>
        <v/>
      </c>
      <c r="E4596" s="8" t="str">
        <f>IF('IMPUTACIONES DETALLE'!D4596="","",'IMPUTACIONES DETALLE'!D4596&amp;" -- "&amp;IF('IMPUTACIONES DETALLE'!E4596="","Actividad de "&amp;'IMPUTACIONES DETALLE'!C4596,'IMPUTACIONES DETALLE'!E4596))</f>
        <v/>
      </c>
      <c r="F4596" s="8" t="str">
        <f>IF('IMPUTACIONES DETALLE'!D4596="","",'IMPUTACIONES DETALLE'!D4596)</f>
        <v/>
      </c>
      <c r="G4596" s="8">
        <f>'IMPUTACIONES DETALLE'!F4596</f>
        <v>0</v>
      </c>
      <c r="L4596" s="8" t="e">
        <f t="shared" si="639"/>
        <v>#VALUE!</v>
      </c>
      <c r="N4596" s="8">
        <f t="shared" si="640"/>
        <v>0</v>
      </c>
      <c r="O4596" s="8" t="str">
        <f t="shared" si="641"/>
        <v/>
      </c>
      <c r="P4596" s="8" t="str">
        <f t="shared" si="642"/>
        <v/>
      </c>
      <c r="Q4596" s="8" t="str">
        <f t="shared" si="643"/>
        <v/>
      </c>
      <c r="R4596" s="8">
        <v>1</v>
      </c>
      <c r="S4596" s="8" t="str">
        <f t="shared" si="644"/>
        <v/>
      </c>
      <c r="T4596" s="8" t="str">
        <f t="shared" si="645"/>
        <v/>
      </c>
      <c r="U4596" s="8" t="str">
        <f t="shared" si="646"/>
        <v/>
      </c>
      <c r="V4596" s="8" t="str">
        <f t="shared" si="647"/>
        <v/>
      </c>
    </row>
    <row r="4597" spans="1:22" x14ac:dyDescent="0.25">
      <c r="A4597" s="8" t="str">
        <f>IF('IMPUTACIONES DETALLE'!A4597="","",'EXP INFORME HU'!$R$2)</f>
        <v/>
      </c>
      <c r="B4597" s="9" t="str">
        <f>IF('IMPUTACIONES DETALLE'!A4597="","",'IMPUTACIONES DETALLE'!A4597)</f>
        <v/>
      </c>
      <c r="C4597" s="8" t="str">
        <f>IF('IMPUTACIONES DETALLE'!B4597="","",VLOOKUP('IMPUTACIONES DETALLE'!B4597,PERSONAS!$A$1:$B$59,2,FALSE))</f>
        <v/>
      </c>
      <c r="D4597" s="8" t="str">
        <f>IF('IMPUTACIONES DETALLE'!C4597="","",VLOOKUP('IMPUTACIONES DETALLE'!C4597,ACTIVIDADES!$A$1:$B$37,2,FALSE))</f>
        <v/>
      </c>
      <c r="E4597" s="8" t="str">
        <f>IF('IMPUTACIONES DETALLE'!D4597="","",'IMPUTACIONES DETALLE'!D4597&amp;" -- "&amp;IF('IMPUTACIONES DETALLE'!E4597="","Actividad de "&amp;'IMPUTACIONES DETALLE'!C4597,'IMPUTACIONES DETALLE'!E4597))</f>
        <v/>
      </c>
      <c r="F4597" s="8" t="str">
        <f>IF('IMPUTACIONES DETALLE'!D4597="","",'IMPUTACIONES DETALLE'!D4597)</f>
        <v/>
      </c>
      <c r="G4597" s="8">
        <f>'IMPUTACIONES DETALLE'!F4597</f>
        <v>0</v>
      </c>
      <c r="L4597" s="8" t="e">
        <f t="shared" si="639"/>
        <v>#VALUE!</v>
      </c>
      <c r="N4597" s="8">
        <f t="shared" si="640"/>
        <v>0</v>
      </c>
      <c r="O4597" s="8" t="str">
        <f t="shared" si="641"/>
        <v/>
      </c>
      <c r="P4597" s="8" t="str">
        <f t="shared" si="642"/>
        <v/>
      </c>
      <c r="Q4597" s="8" t="str">
        <f t="shared" si="643"/>
        <v/>
      </c>
      <c r="R4597" s="8">
        <v>1</v>
      </c>
      <c r="S4597" s="8" t="str">
        <f t="shared" si="644"/>
        <v/>
      </c>
      <c r="T4597" s="8" t="str">
        <f t="shared" si="645"/>
        <v/>
      </c>
      <c r="U4597" s="8" t="str">
        <f t="shared" si="646"/>
        <v/>
      </c>
      <c r="V4597" s="8" t="str">
        <f t="shared" si="647"/>
        <v/>
      </c>
    </row>
    <row r="4598" spans="1:22" x14ac:dyDescent="0.25">
      <c r="A4598" s="8" t="str">
        <f>IF('IMPUTACIONES DETALLE'!A4598="","",'EXP INFORME HU'!$R$2)</f>
        <v/>
      </c>
      <c r="B4598" s="9" t="str">
        <f>IF('IMPUTACIONES DETALLE'!A4598="","",'IMPUTACIONES DETALLE'!A4598)</f>
        <v/>
      </c>
      <c r="C4598" s="8" t="str">
        <f>IF('IMPUTACIONES DETALLE'!B4598="","",VLOOKUP('IMPUTACIONES DETALLE'!B4598,PERSONAS!$A$1:$B$59,2,FALSE))</f>
        <v/>
      </c>
      <c r="D4598" s="8" t="str">
        <f>IF('IMPUTACIONES DETALLE'!C4598="","",VLOOKUP('IMPUTACIONES DETALLE'!C4598,ACTIVIDADES!$A$1:$B$37,2,FALSE))</f>
        <v/>
      </c>
      <c r="E4598" s="8" t="str">
        <f>IF('IMPUTACIONES DETALLE'!D4598="","",'IMPUTACIONES DETALLE'!D4598&amp;" -- "&amp;IF('IMPUTACIONES DETALLE'!E4598="","Actividad de "&amp;'IMPUTACIONES DETALLE'!C4598,'IMPUTACIONES DETALLE'!E4598))</f>
        <v/>
      </c>
      <c r="F4598" s="8" t="str">
        <f>IF('IMPUTACIONES DETALLE'!D4598="","",'IMPUTACIONES DETALLE'!D4598)</f>
        <v/>
      </c>
      <c r="G4598" s="8">
        <f>'IMPUTACIONES DETALLE'!F4598</f>
        <v>0</v>
      </c>
      <c r="L4598" s="8" t="e">
        <f t="shared" si="639"/>
        <v>#VALUE!</v>
      </c>
      <c r="N4598" s="8">
        <f t="shared" si="640"/>
        <v>0</v>
      </c>
      <c r="O4598" s="8" t="str">
        <f t="shared" si="641"/>
        <v/>
      </c>
      <c r="P4598" s="8" t="str">
        <f t="shared" si="642"/>
        <v/>
      </c>
      <c r="Q4598" s="8" t="str">
        <f t="shared" si="643"/>
        <v/>
      </c>
      <c r="R4598" s="8">
        <v>1</v>
      </c>
      <c r="S4598" s="8" t="str">
        <f t="shared" si="644"/>
        <v/>
      </c>
      <c r="T4598" s="8" t="str">
        <f t="shared" si="645"/>
        <v/>
      </c>
      <c r="U4598" s="8" t="str">
        <f t="shared" si="646"/>
        <v/>
      </c>
      <c r="V4598" s="8" t="str">
        <f t="shared" si="647"/>
        <v/>
      </c>
    </row>
    <row r="4599" spans="1:22" x14ac:dyDescent="0.25">
      <c r="A4599" s="8" t="str">
        <f>IF('IMPUTACIONES DETALLE'!A4599="","",'EXP INFORME HU'!$R$2)</f>
        <v/>
      </c>
      <c r="B4599" s="9" t="str">
        <f>IF('IMPUTACIONES DETALLE'!A4599="","",'IMPUTACIONES DETALLE'!A4599)</f>
        <v/>
      </c>
      <c r="C4599" s="8" t="str">
        <f>IF('IMPUTACIONES DETALLE'!B4599="","",VLOOKUP('IMPUTACIONES DETALLE'!B4599,PERSONAS!$A$1:$B$59,2,FALSE))</f>
        <v/>
      </c>
      <c r="D4599" s="8" t="str">
        <f>IF('IMPUTACIONES DETALLE'!C4599="","",VLOOKUP('IMPUTACIONES DETALLE'!C4599,ACTIVIDADES!$A$1:$B$37,2,FALSE))</f>
        <v/>
      </c>
      <c r="E4599" s="8" t="str">
        <f>IF('IMPUTACIONES DETALLE'!D4599="","",'IMPUTACIONES DETALLE'!D4599&amp;" -- "&amp;IF('IMPUTACIONES DETALLE'!E4599="","Actividad de "&amp;'IMPUTACIONES DETALLE'!C4599,'IMPUTACIONES DETALLE'!E4599))</f>
        <v/>
      </c>
      <c r="F4599" s="8" t="str">
        <f>IF('IMPUTACIONES DETALLE'!D4599="","",'IMPUTACIONES DETALLE'!D4599)</f>
        <v/>
      </c>
      <c r="G4599" s="8">
        <f>'IMPUTACIONES DETALLE'!F4599</f>
        <v>0</v>
      </c>
      <c r="L4599" s="8" t="e">
        <f t="shared" si="639"/>
        <v>#VALUE!</v>
      </c>
      <c r="N4599" s="8">
        <f t="shared" si="640"/>
        <v>0</v>
      </c>
      <c r="O4599" s="8" t="str">
        <f t="shared" si="641"/>
        <v/>
      </c>
      <c r="P4599" s="8" t="str">
        <f t="shared" si="642"/>
        <v/>
      </c>
      <c r="Q4599" s="8" t="str">
        <f t="shared" si="643"/>
        <v/>
      </c>
      <c r="R4599" s="8">
        <v>1</v>
      </c>
      <c r="S4599" s="8" t="str">
        <f t="shared" si="644"/>
        <v/>
      </c>
      <c r="T4599" s="8" t="str">
        <f t="shared" si="645"/>
        <v/>
      </c>
      <c r="U4599" s="8" t="str">
        <f t="shared" si="646"/>
        <v/>
      </c>
      <c r="V4599" s="8" t="str">
        <f t="shared" si="647"/>
        <v/>
      </c>
    </row>
    <row r="4600" spans="1:22" x14ac:dyDescent="0.25">
      <c r="A4600" s="8" t="str">
        <f>IF('IMPUTACIONES DETALLE'!A4600="","",'EXP INFORME HU'!$R$2)</f>
        <v/>
      </c>
      <c r="B4600" s="9" t="str">
        <f>IF('IMPUTACIONES DETALLE'!A4600="","",'IMPUTACIONES DETALLE'!A4600)</f>
        <v/>
      </c>
      <c r="C4600" s="8" t="str">
        <f>IF('IMPUTACIONES DETALLE'!B4600="","",VLOOKUP('IMPUTACIONES DETALLE'!B4600,PERSONAS!$A$1:$B$59,2,FALSE))</f>
        <v/>
      </c>
      <c r="D4600" s="8" t="str">
        <f>IF('IMPUTACIONES DETALLE'!C4600="","",VLOOKUP('IMPUTACIONES DETALLE'!C4600,ACTIVIDADES!$A$1:$B$37,2,FALSE))</f>
        <v/>
      </c>
      <c r="E4600" s="8" t="str">
        <f>IF('IMPUTACIONES DETALLE'!D4600="","",'IMPUTACIONES DETALLE'!D4600&amp;" -- "&amp;IF('IMPUTACIONES DETALLE'!E4600="","Actividad de "&amp;'IMPUTACIONES DETALLE'!C4600,'IMPUTACIONES DETALLE'!E4600))</f>
        <v/>
      </c>
      <c r="F4600" s="8" t="str">
        <f>IF('IMPUTACIONES DETALLE'!D4600="","",'IMPUTACIONES DETALLE'!D4600)</f>
        <v/>
      </c>
      <c r="G4600" s="8">
        <f>'IMPUTACIONES DETALLE'!F4600</f>
        <v>0</v>
      </c>
      <c r="L4600" s="8" t="e">
        <f t="shared" si="639"/>
        <v>#VALUE!</v>
      </c>
      <c r="N4600" s="8">
        <f t="shared" si="640"/>
        <v>0</v>
      </c>
      <c r="O4600" s="8" t="str">
        <f t="shared" si="641"/>
        <v/>
      </c>
      <c r="P4600" s="8" t="str">
        <f t="shared" si="642"/>
        <v/>
      </c>
      <c r="Q4600" s="8" t="str">
        <f t="shared" si="643"/>
        <v/>
      </c>
      <c r="R4600" s="8">
        <v>1</v>
      </c>
      <c r="S4600" s="8" t="str">
        <f t="shared" si="644"/>
        <v/>
      </c>
      <c r="T4600" s="8" t="str">
        <f t="shared" si="645"/>
        <v/>
      </c>
      <c r="U4600" s="8" t="str">
        <f t="shared" si="646"/>
        <v/>
      </c>
      <c r="V4600" s="8" t="str">
        <f t="shared" si="647"/>
        <v/>
      </c>
    </row>
    <row r="4601" spans="1:22" x14ac:dyDescent="0.25">
      <c r="A4601" s="8" t="str">
        <f>IF('IMPUTACIONES DETALLE'!A4601="","",'EXP INFORME HU'!$R$2)</f>
        <v/>
      </c>
      <c r="B4601" s="9" t="str">
        <f>IF('IMPUTACIONES DETALLE'!A4601="","",'IMPUTACIONES DETALLE'!A4601)</f>
        <v/>
      </c>
      <c r="C4601" s="8" t="str">
        <f>IF('IMPUTACIONES DETALLE'!B4601="","",VLOOKUP('IMPUTACIONES DETALLE'!B4601,PERSONAS!$A$1:$B$59,2,FALSE))</f>
        <v/>
      </c>
      <c r="D4601" s="8" t="str">
        <f>IF('IMPUTACIONES DETALLE'!C4601="","",VLOOKUP('IMPUTACIONES DETALLE'!C4601,ACTIVIDADES!$A$1:$B$37,2,FALSE))</f>
        <v/>
      </c>
      <c r="E4601" s="8" t="str">
        <f>IF('IMPUTACIONES DETALLE'!D4601="","",'IMPUTACIONES DETALLE'!D4601&amp;" -- "&amp;IF('IMPUTACIONES DETALLE'!E4601="","Actividad de "&amp;'IMPUTACIONES DETALLE'!C4601,'IMPUTACIONES DETALLE'!E4601))</f>
        <v/>
      </c>
      <c r="F4601" s="8" t="str">
        <f>IF('IMPUTACIONES DETALLE'!D4601="","",'IMPUTACIONES DETALLE'!D4601)</f>
        <v/>
      </c>
      <c r="G4601" s="8">
        <f>'IMPUTACIONES DETALLE'!F4601</f>
        <v>0</v>
      </c>
      <c r="L4601" s="8" t="e">
        <f t="shared" si="639"/>
        <v>#VALUE!</v>
      </c>
      <c r="N4601" s="8">
        <f t="shared" si="640"/>
        <v>0</v>
      </c>
      <c r="O4601" s="8" t="str">
        <f t="shared" si="641"/>
        <v/>
      </c>
      <c r="P4601" s="8" t="str">
        <f t="shared" si="642"/>
        <v/>
      </c>
      <c r="Q4601" s="8" t="str">
        <f t="shared" si="643"/>
        <v/>
      </c>
      <c r="R4601" s="8">
        <v>1</v>
      </c>
      <c r="S4601" s="8" t="str">
        <f t="shared" si="644"/>
        <v/>
      </c>
      <c r="T4601" s="8" t="str">
        <f t="shared" si="645"/>
        <v/>
      </c>
      <c r="U4601" s="8" t="str">
        <f t="shared" si="646"/>
        <v/>
      </c>
      <c r="V4601" s="8" t="str">
        <f t="shared" si="647"/>
        <v/>
      </c>
    </row>
    <row r="4602" spans="1:22" x14ac:dyDescent="0.25">
      <c r="A4602" s="8" t="str">
        <f>IF('IMPUTACIONES DETALLE'!A4602="","",'EXP INFORME HU'!$R$2)</f>
        <v/>
      </c>
      <c r="B4602" s="9" t="str">
        <f>IF('IMPUTACIONES DETALLE'!A4602="","",'IMPUTACIONES DETALLE'!A4602)</f>
        <v/>
      </c>
      <c r="C4602" s="8" t="str">
        <f>IF('IMPUTACIONES DETALLE'!B4602="","",VLOOKUP('IMPUTACIONES DETALLE'!B4602,PERSONAS!$A$1:$B$59,2,FALSE))</f>
        <v/>
      </c>
      <c r="D4602" s="8" t="str">
        <f>IF('IMPUTACIONES DETALLE'!C4602="","",VLOOKUP('IMPUTACIONES DETALLE'!C4602,ACTIVIDADES!$A$1:$B$37,2,FALSE))</f>
        <v/>
      </c>
      <c r="E4602" s="8" t="str">
        <f>IF('IMPUTACIONES DETALLE'!D4602="","",'IMPUTACIONES DETALLE'!D4602&amp;" -- "&amp;IF('IMPUTACIONES DETALLE'!E4602="","Actividad de "&amp;'IMPUTACIONES DETALLE'!C4602,'IMPUTACIONES DETALLE'!E4602))</f>
        <v/>
      </c>
      <c r="F4602" s="8" t="str">
        <f>IF('IMPUTACIONES DETALLE'!D4602="","",'IMPUTACIONES DETALLE'!D4602)</f>
        <v/>
      </c>
      <c r="G4602" s="8">
        <f>'IMPUTACIONES DETALLE'!F4602</f>
        <v>0</v>
      </c>
      <c r="L4602" s="8" t="e">
        <f t="shared" si="639"/>
        <v>#VALUE!</v>
      </c>
      <c r="N4602" s="8">
        <f t="shared" si="640"/>
        <v>0</v>
      </c>
      <c r="O4602" s="8" t="str">
        <f t="shared" si="641"/>
        <v/>
      </c>
      <c r="P4602" s="8" t="str">
        <f t="shared" si="642"/>
        <v/>
      </c>
      <c r="Q4602" s="8" t="str">
        <f t="shared" si="643"/>
        <v/>
      </c>
      <c r="R4602" s="8">
        <v>1</v>
      </c>
      <c r="S4602" s="8" t="str">
        <f t="shared" si="644"/>
        <v/>
      </c>
      <c r="T4602" s="8" t="str">
        <f t="shared" si="645"/>
        <v/>
      </c>
      <c r="U4602" s="8" t="str">
        <f t="shared" si="646"/>
        <v/>
      </c>
      <c r="V4602" s="8" t="str">
        <f t="shared" si="647"/>
        <v/>
      </c>
    </row>
    <row r="4603" spans="1:22" x14ac:dyDescent="0.25">
      <c r="A4603" s="8" t="str">
        <f>IF('IMPUTACIONES DETALLE'!A4603="","",'EXP INFORME HU'!$R$2)</f>
        <v/>
      </c>
      <c r="B4603" s="9" t="str">
        <f>IF('IMPUTACIONES DETALLE'!A4603="","",'IMPUTACIONES DETALLE'!A4603)</f>
        <v/>
      </c>
      <c r="C4603" s="8" t="str">
        <f>IF('IMPUTACIONES DETALLE'!B4603="","",VLOOKUP('IMPUTACIONES DETALLE'!B4603,PERSONAS!$A$1:$B$59,2,FALSE))</f>
        <v/>
      </c>
      <c r="D4603" s="8" t="str">
        <f>IF('IMPUTACIONES DETALLE'!C4603="","",VLOOKUP('IMPUTACIONES DETALLE'!C4603,ACTIVIDADES!$A$1:$B$37,2,FALSE))</f>
        <v/>
      </c>
      <c r="E4603" s="8" t="str">
        <f>IF('IMPUTACIONES DETALLE'!D4603="","",'IMPUTACIONES DETALLE'!D4603&amp;" -- "&amp;IF('IMPUTACIONES DETALLE'!E4603="","Actividad de "&amp;'IMPUTACIONES DETALLE'!C4603,'IMPUTACIONES DETALLE'!E4603))</f>
        <v/>
      </c>
      <c r="F4603" s="8" t="str">
        <f>IF('IMPUTACIONES DETALLE'!D4603="","",'IMPUTACIONES DETALLE'!D4603)</f>
        <v/>
      </c>
      <c r="G4603" s="8">
        <f>'IMPUTACIONES DETALLE'!F4603</f>
        <v>0</v>
      </c>
      <c r="L4603" s="8" t="e">
        <f t="shared" si="639"/>
        <v>#VALUE!</v>
      </c>
      <c r="N4603" s="8">
        <f t="shared" si="640"/>
        <v>0</v>
      </c>
      <c r="O4603" s="8" t="str">
        <f t="shared" si="641"/>
        <v/>
      </c>
      <c r="P4603" s="8" t="str">
        <f t="shared" si="642"/>
        <v/>
      </c>
      <c r="Q4603" s="8" t="str">
        <f t="shared" si="643"/>
        <v/>
      </c>
      <c r="R4603" s="8">
        <v>1</v>
      </c>
      <c r="S4603" s="8" t="str">
        <f t="shared" si="644"/>
        <v/>
      </c>
      <c r="T4603" s="8" t="str">
        <f t="shared" si="645"/>
        <v/>
      </c>
      <c r="U4603" s="8" t="str">
        <f t="shared" si="646"/>
        <v/>
      </c>
      <c r="V4603" s="8" t="str">
        <f t="shared" si="647"/>
        <v/>
      </c>
    </row>
    <row r="4604" spans="1:22" x14ac:dyDescent="0.25">
      <c r="A4604" s="8" t="str">
        <f>IF('IMPUTACIONES DETALLE'!A4604="","",'EXP INFORME HU'!$R$2)</f>
        <v/>
      </c>
      <c r="B4604" s="9" t="str">
        <f>IF('IMPUTACIONES DETALLE'!A4604="","",'IMPUTACIONES DETALLE'!A4604)</f>
        <v/>
      </c>
      <c r="C4604" s="8" t="str">
        <f>IF('IMPUTACIONES DETALLE'!B4604="","",VLOOKUP('IMPUTACIONES DETALLE'!B4604,PERSONAS!$A$1:$B$59,2,FALSE))</f>
        <v/>
      </c>
      <c r="D4604" s="8" t="str">
        <f>IF('IMPUTACIONES DETALLE'!C4604="","",VLOOKUP('IMPUTACIONES DETALLE'!C4604,ACTIVIDADES!$A$1:$B$37,2,FALSE))</f>
        <v/>
      </c>
      <c r="E4604" s="8" t="str">
        <f>IF('IMPUTACIONES DETALLE'!D4604="","",'IMPUTACIONES DETALLE'!D4604&amp;" -- "&amp;IF('IMPUTACIONES DETALLE'!E4604="","Actividad de "&amp;'IMPUTACIONES DETALLE'!C4604,'IMPUTACIONES DETALLE'!E4604))</f>
        <v/>
      </c>
      <c r="F4604" s="8" t="str">
        <f>IF('IMPUTACIONES DETALLE'!D4604="","",'IMPUTACIONES DETALLE'!D4604)</f>
        <v/>
      </c>
      <c r="G4604" s="8">
        <f>'IMPUTACIONES DETALLE'!F4604</f>
        <v>0</v>
      </c>
      <c r="L4604" s="8" t="e">
        <f t="shared" si="639"/>
        <v>#VALUE!</v>
      </c>
      <c r="N4604" s="8">
        <f t="shared" si="640"/>
        <v>0</v>
      </c>
      <c r="O4604" s="8" t="str">
        <f t="shared" si="641"/>
        <v/>
      </c>
      <c r="P4604" s="8" t="str">
        <f t="shared" si="642"/>
        <v/>
      </c>
      <c r="Q4604" s="8" t="str">
        <f t="shared" si="643"/>
        <v/>
      </c>
      <c r="R4604" s="8">
        <v>1</v>
      </c>
      <c r="S4604" s="8" t="str">
        <f t="shared" si="644"/>
        <v/>
      </c>
      <c r="T4604" s="8" t="str">
        <f t="shared" si="645"/>
        <v/>
      </c>
      <c r="U4604" s="8" t="str">
        <f t="shared" si="646"/>
        <v/>
      </c>
      <c r="V4604" s="8" t="str">
        <f t="shared" si="647"/>
        <v/>
      </c>
    </row>
    <row r="4605" spans="1:22" x14ac:dyDescent="0.25">
      <c r="A4605" s="8" t="str">
        <f>IF('IMPUTACIONES DETALLE'!A4605="","",'EXP INFORME HU'!$R$2)</f>
        <v/>
      </c>
      <c r="B4605" s="9" t="str">
        <f>IF('IMPUTACIONES DETALLE'!A4605="","",'IMPUTACIONES DETALLE'!A4605)</f>
        <v/>
      </c>
      <c r="C4605" s="8" t="str">
        <f>IF('IMPUTACIONES DETALLE'!B4605="","",VLOOKUP('IMPUTACIONES DETALLE'!B4605,PERSONAS!$A$1:$B$59,2,FALSE))</f>
        <v/>
      </c>
      <c r="D4605" s="8" t="str">
        <f>IF('IMPUTACIONES DETALLE'!C4605="","",VLOOKUP('IMPUTACIONES DETALLE'!C4605,ACTIVIDADES!$A$1:$B$37,2,FALSE))</f>
        <v/>
      </c>
      <c r="E4605" s="8" t="str">
        <f>IF('IMPUTACIONES DETALLE'!D4605="","",'IMPUTACIONES DETALLE'!D4605&amp;" -- "&amp;IF('IMPUTACIONES DETALLE'!E4605="","Actividad de "&amp;'IMPUTACIONES DETALLE'!C4605,'IMPUTACIONES DETALLE'!E4605))</f>
        <v/>
      </c>
      <c r="F4605" s="8" t="str">
        <f>IF('IMPUTACIONES DETALLE'!D4605="","",'IMPUTACIONES DETALLE'!D4605)</f>
        <v/>
      </c>
      <c r="G4605" s="8">
        <f>'IMPUTACIONES DETALLE'!F4605</f>
        <v>0</v>
      </c>
      <c r="L4605" s="8" t="e">
        <f t="shared" si="639"/>
        <v>#VALUE!</v>
      </c>
      <c r="N4605" s="8">
        <f t="shared" si="640"/>
        <v>0</v>
      </c>
      <c r="O4605" s="8" t="str">
        <f t="shared" si="641"/>
        <v/>
      </c>
      <c r="P4605" s="8" t="str">
        <f t="shared" si="642"/>
        <v/>
      </c>
      <c r="Q4605" s="8" t="str">
        <f t="shared" si="643"/>
        <v/>
      </c>
      <c r="R4605" s="8">
        <v>1</v>
      </c>
      <c r="S4605" s="8" t="str">
        <f t="shared" si="644"/>
        <v/>
      </c>
      <c r="T4605" s="8" t="str">
        <f t="shared" si="645"/>
        <v/>
      </c>
      <c r="U4605" s="8" t="str">
        <f t="shared" si="646"/>
        <v/>
      </c>
      <c r="V4605" s="8" t="str">
        <f t="shared" si="647"/>
        <v/>
      </c>
    </row>
    <row r="4606" spans="1:22" x14ac:dyDescent="0.25">
      <c r="A4606" s="8" t="str">
        <f>IF('IMPUTACIONES DETALLE'!A4606="","",'EXP INFORME HU'!$R$2)</f>
        <v/>
      </c>
      <c r="B4606" s="9" t="str">
        <f>IF('IMPUTACIONES DETALLE'!A4606="","",'IMPUTACIONES DETALLE'!A4606)</f>
        <v/>
      </c>
      <c r="C4606" s="8" t="str">
        <f>IF('IMPUTACIONES DETALLE'!B4606="","",VLOOKUP('IMPUTACIONES DETALLE'!B4606,PERSONAS!$A$1:$B$59,2,FALSE))</f>
        <v/>
      </c>
      <c r="D4606" s="8" t="str">
        <f>IF('IMPUTACIONES DETALLE'!C4606="","",VLOOKUP('IMPUTACIONES DETALLE'!C4606,ACTIVIDADES!$A$1:$B$37,2,FALSE))</f>
        <v/>
      </c>
      <c r="E4606" s="8" t="str">
        <f>IF('IMPUTACIONES DETALLE'!D4606="","",'IMPUTACIONES DETALLE'!D4606&amp;" -- "&amp;IF('IMPUTACIONES DETALLE'!E4606="","Actividad de "&amp;'IMPUTACIONES DETALLE'!C4606,'IMPUTACIONES DETALLE'!E4606))</f>
        <v/>
      </c>
      <c r="F4606" s="8" t="str">
        <f>IF('IMPUTACIONES DETALLE'!D4606="","",'IMPUTACIONES DETALLE'!D4606)</f>
        <v/>
      </c>
      <c r="G4606" s="8">
        <f>'IMPUTACIONES DETALLE'!F4606</f>
        <v>0</v>
      </c>
      <c r="L4606" s="8" t="e">
        <f t="shared" si="639"/>
        <v>#VALUE!</v>
      </c>
      <c r="N4606" s="8">
        <f t="shared" si="640"/>
        <v>0</v>
      </c>
      <c r="O4606" s="8" t="str">
        <f t="shared" si="641"/>
        <v/>
      </c>
      <c r="P4606" s="8" t="str">
        <f t="shared" si="642"/>
        <v/>
      </c>
      <c r="Q4606" s="8" t="str">
        <f t="shared" si="643"/>
        <v/>
      </c>
      <c r="R4606" s="8">
        <v>1</v>
      </c>
      <c r="S4606" s="8" t="str">
        <f t="shared" si="644"/>
        <v/>
      </c>
      <c r="T4606" s="8" t="str">
        <f t="shared" si="645"/>
        <v/>
      </c>
      <c r="U4606" s="8" t="str">
        <f t="shared" si="646"/>
        <v/>
      </c>
      <c r="V4606" s="8" t="str">
        <f t="shared" si="647"/>
        <v/>
      </c>
    </row>
    <row r="4607" spans="1:22" x14ac:dyDescent="0.25">
      <c r="A4607" s="8" t="str">
        <f>IF('IMPUTACIONES DETALLE'!A4607="","",'EXP INFORME HU'!$R$2)</f>
        <v/>
      </c>
      <c r="B4607" s="9" t="str">
        <f>IF('IMPUTACIONES DETALLE'!A4607="","",'IMPUTACIONES DETALLE'!A4607)</f>
        <v/>
      </c>
      <c r="C4607" s="8" t="str">
        <f>IF('IMPUTACIONES DETALLE'!B4607="","",VLOOKUP('IMPUTACIONES DETALLE'!B4607,PERSONAS!$A$1:$B$59,2,FALSE))</f>
        <v/>
      </c>
      <c r="D4607" s="8" t="str">
        <f>IF('IMPUTACIONES DETALLE'!C4607="","",VLOOKUP('IMPUTACIONES DETALLE'!C4607,ACTIVIDADES!$A$1:$B$37,2,FALSE))</f>
        <v/>
      </c>
      <c r="E4607" s="8" t="str">
        <f>IF('IMPUTACIONES DETALLE'!D4607="","",'IMPUTACIONES DETALLE'!D4607&amp;" -- "&amp;IF('IMPUTACIONES DETALLE'!E4607="","Actividad de "&amp;'IMPUTACIONES DETALLE'!C4607,'IMPUTACIONES DETALLE'!E4607))</f>
        <v/>
      </c>
      <c r="F4607" s="8" t="str">
        <f>IF('IMPUTACIONES DETALLE'!D4607="","",'IMPUTACIONES DETALLE'!D4607)</f>
        <v/>
      </c>
      <c r="G4607" s="8">
        <f>'IMPUTACIONES DETALLE'!F4607</f>
        <v>0</v>
      </c>
      <c r="L4607" s="8" t="e">
        <f t="shared" si="639"/>
        <v>#VALUE!</v>
      </c>
      <c r="N4607" s="8">
        <f t="shared" si="640"/>
        <v>0</v>
      </c>
      <c r="O4607" s="8" t="str">
        <f t="shared" si="641"/>
        <v/>
      </c>
      <c r="P4607" s="8" t="str">
        <f t="shared" si="642"/>
        <v/>
      </c>
      <c r="Q4607" s="8" t="str">
        <f t="shared" si="643"/>
        <v/>
      </c>
      <c r="R4607" s="8">
        <v>1</v>
      </c>
      <c r="S4607" s="8" t="str">
        <f t="shared" si="644"/>
        <v/>
      </c>
      <c r="T4607" s="8" t="str">
        <f t="shared" si="645"/>
        <v/>
      </c>
      <c r="U4607" s="8" t="str">
        <f t="shared" si="646"/>
        <v/>
      </c>
      <c r="V4607" s="8" t="str">
        <f t="shared" si="647"/>
        <v/>
      </c>
    </row>
    <row r="4608" spans="1:22" x14ac:dyDescent="0.25">
      <c r="A4608" s="8" t="str">
        <f>IF('IMPUTACIONES DETALLE'!A4608="","",'EXP INFORME HU'!$R$2)</f>
        <v/>
      </c>
      <c r="B4608" s="9" t="str">
        <f>IF('IMPUTACIONES DETALLE'!A4608="","",'IMPUTACIONES DETALLE'!A4608)</f>
        <v/>
      </c>
      <c r="C4608" s="8" t="str">
        <f>IF('IMPUTACIONES DETALLE'!B4608="","",VLOOKUP('IMPUTACIONES DETALLE'!B4608,PERSONAS!$A$1:$B$59,2,FALSE))</f>
        <v/>
      </c>
      <c r="D4608" s="8" t="str">
        <f>IF('IMPUTACIONES DETALLE'!C4608="","",VLOOKUP('IMPUTACIONES DETALLE'!C4608,ACTIVIDADES!$A$1:$B$37,2,FALSE))</f>
        <v/>
      </c>
      <c r="E4608" s="8" t="str">
        <f>IF('IMPUTACIONES DETALLE'!D4608="","",'IMPUTACIONES DETALLE'!D4608&amp;" -- "&amp;IF('IMPUTACIONES DETALLE'!E4608="","Actividad de "&amp;'IMPUTACIONES DETALLE'!C4608,'IMPUTACIONES DETALLE'!E4608))</f>
        <v/>
      </c>
      <c r="F4608" s="8" t="str">
        <f>IF('IMPUTACIONES DETALLE'!D4608="","",'IMPUTACIONES DETALLE'!D4608)</f>
        <v/>
      </c>
      <c r="G4608" s="8">
        <f>'IMPUTACIONES DETALLE'!F4608</f>
        <v>0</v>
      </c>
      <c r="L4608" s="8" t="e">
        <f t="shared" si="639"/>
        <v>#VALUE!</v>
      </c>
      <c r="N4608" s="8">
        <f t="shared" si="640"/>
        <v>0</v>
      </c>
      <c r="O4608" s="8" t="str">
        <f t="shared" si="641"/>
        <v/>
      </c>
      <c r="P4608" s="8" t="str">
        <f t="shared" si="642"/>
        <v/>
      </c>
      <c r="Q4608" s="8" t="str">
        <f t="shared" si="643"/>
        <v/>
      </c>
      <c r="R4608" s="8">
        <v>1</v>
      </c>
      <c r="S4608" s="8" t="str">
        <f t="shared" si="644"/>
        <v/>
      </c>
      <c r="T4608" s="8" t="str">
        <f t="shared" si="645"/>
        <v/>
      </c>
      <c r="U4608" s="8" t="str">
        <f t="shared" si="646"/>
        <v/>
      </c>
      <c r="V4608" s="8" t="str">
        <f t="shared" si="647"/>
        <v/>
      </c>
    </row>
    <row r="4609" spans="1:22" x14ac:dyDescent="0.25">
      <c r="A4609" s="8" t="str">
        <f>IF('IMPUTACIONES DETALLE'!A4609="","",'EXP INFORME HU'!$R$2)</f>
        <v/>
      </c>
      <c r="B4609" s="9" t="str">
        <f>IF('IMPUTACIONES DETALLE'!A4609="","",'IMPUTACIONES DETALLE'!A4609)</f>
        <v/>
      </c>
      <c r="C4609" s="8" t="str">
        <f>IF('IMPUTACIONES DETALLE'!B4609="","",VLOOKUP('IMPUTACIONES DETALLE'!B4609,PERSONAS!$A$1:$B$59,2,FALSE))</f>
        <v/>
      </c>
      <c r="D4609" s="8" t="str">
        <f>IF('IMPUTACIONES DETALLE'!C4609="","",VLOOKUP('IMPUTACIONES DETALLE'!C4609,ACTIVIDADES!$A$1:$B$37,2,FALSE))</f>
        <v/>
      </c>
      <c r="E4609" s="8" t="str">
        <f>IF('IMPUTACIONES DETALLE'!D4609="","",'IMPUTACIONES DETALLE'!D4609&amp;" -- "&amp;IF('IMPUTACIONES DETALLE'!E4609="","Actividad de "&amp;'IMPUTACIONES DETALLE'!C4609,'IMPUTACIONES DETALLE'!E4609))</f>
        <v/>
      </c>
      <c r="F4609" s="8" t="str">
        <f>IF('IMPUTACIONES DETALLE'!D4609="","",'IMPUTACIONES DETALLE'!D4609)</f>
        <v/>
      </c>
      <c r="G4609" s="8">
        <f>'IMPUTACIONES DETALLE'!F4609</f>
        <v>0</v>
      </c>
      <c r="L4609" s="8" t="e">
        <f t="shared" si="639"/>
        <v>#VALUE!</v>
      </c>
      <c r="N4609" s="8">
        <f t="shared" si="640"/>
        <v>0</v>
      </c>
      <c r="O4609" s="8" t="str">
        <f t="shared" si="641"/>
        <v/>
      </c>
      <c r="P4609" s="8" t="str">
        <f t="shared" si="642"/>
        <v/>
      </c>
      <c r="Q4609" s="8" t="str">
        <f t="shared" si="643"/>
        <v/>
      </c>
      <c r="R4609" s="8">
        <v>1</v>
      </c>
      <c r="S4609" s="8" t="str">
        <f t="shared" si="644"/>
        <v/>
      </c>
      <c r="T4609" s="8" t="str">
        <f t="shared" si="645"/>
        <v/>
      </c>
      <c r="U4609" s="8" t="str">
        <f t="shared" si="646"/>
        <v/>
      </c>
      <c r="V4609" s="8" t="str">
        <f t="shared" si="647"/>
        <v/>
      </c>
    </row>
    <row r="4610" spans="1:22" x14ac:dyDescent="0.25">
      <c r="A4610" s="8" t="str">
        <f>IF('IMPUTACIONES DETALLE'!A4610="","",'EXP INFORME HU'!$R$2)</f>
        <v/>
      </c>
      <c r="B4610" s="9" t="str">
        <f>IF('IMPUTACIONES DETALLE'!A4610="","",'IMPUTACIONES DETALLE'!A4610)</f>
        <v/>
      </c>
      <c r="C4610" s="8" t="str">
        <f>IF('IMPUTACIONES DETALLE'!B4610="","",VLOOKUP('IMPUTACIONES DETALLE'!B4610,PERSONAS!$A$1:$B$59,2,FALSE))</f>
        <v/>
      </c>
      <c r="D4610" s="8" t="str">
        <f>IF('IMPUTACIONES DETALLE'!C4610="","",VLOOKUP('IMPUTACIONES DETALLE'!C4610,ACTIVIDADES!$A$1:$B$37,2,FALSE))</f>
        <v/>
      </c>
      <c r="E4610" s="8" t="str">
        <f>IF('IMPUTACIONES DETALLE'!D4610="","",'IMPUTACIONES DETALLE'!D4610&amp;" -- "&amp;IF('IMPUTACIONES DETALLE'!E4610="","Actividad de "&amp;'IMPUTACIONES DETALLE'!C4610,'IMPUTACIONES DETALLE'!E4610))</f>
        <v/>
      </c>
      <c r="F4610" s="8" t="str">
        <f>IF('IMPUTACIONES DETALLE'!D4610="","",'IMPUTACIONES DETALLE'!D4610)</f>
        <v/>
      </c>
      <c r="G4610" s="8">
        <f>'IMPUTACIONES DETALLE'!F4610</f>
        <v>0</v>
      </c>
      <c r="L4610" s="8" t="e">
        <f t="shared" si="639"/>
        <v>#VALUE!</v>
      </c>
      <c r="N4610" s="8">
        <f t="shared" si="640"/>
        <v>0</v>
      </c>
      <c r="O4610" s="8" t="str">
        <f t="shared" si="641"/>
        <v/>
      </c>
      <c r="P4610" s="8" t="str">
        <f t="shared" si="642"/>
        <v/>
      </c>
      <c r="Q4610" s="8" t="str">
        <f t="shared" si="643"/>
        <v/>
      </c>
      <c r="R4610" s="8">
        <v>1</v>
      </c>
      <c r="S4610" s="8" t="str">
        <f t="shared" si="644"/>
        <v/>
      </c>
      <c r="T4610" s="8" t="str">
        <f t="shared" si="645"/>
        <v/>
      </c>
      <c r="U4610" s="8" t="str">
        <f t="shared" si="646"/>
        <v/>
      </c>
      <c r="V4610" s="8" t="str">
        <f t="shared" si="647"/>
        <v/>
      </c>
    </row>
    <row r="4611" spans="1:22" x14ac:dyDescent="0.25">
      <c r="A4611" s="8" t="str">
        <f>IF('IMPUTACIONES DETALLE'!A4611="","",'EXP INFORME HU'!$R$2)</f>
        <v/>
      </c>
      <c r="B4611" s="9" t="str">
        <f>IF('IMPUTACIONES DETALLE'!A4611="","",'IMPUTACIONES DETALLE'!A4611)</f>
        <v/>
      </c>
      <c r="C4611" s="8" t="str">
        <f>IF('IMPUTACIONES DETALLE'!B4611="","",VLOOKUP('IMPUTACIONES DETALLE'!B4611,PERSONAS!$A$1:$B$59,2,FALSE))</f>
        <v/>
      </c>
      <c r="D4611" s="8" t="str">
        <f>IF('IMPUTACIONES DETALLE'!C4611="","",VLOOKUP('IMPUTACIONES DETALLE'!C4611,ACTIVIDADES!$A$1:$B$37,2,FALSE))</f>
        <v/>
      </c>
      <c r="E4611" s="8" t="str">
        <f>IF('IMPUTACIONES DETALLE'!D4611="","",'IMPUTACIONES DETALLE'!D4611&amp;" -- "&amp;IF('IMPUTACIONES DETALLE'!E4611="","Actividad de "&amp;'IMPUTACIONES DETALLE'!C4611,'IMPUTACIONES DETALLE'!E4611))</f>
        <v/>
      </c>
      <c r="F4611" s="8" t="str">
        <f>IF('IMPUTACIONES DETALLE'!D4611="","",'IMPUTACIONES DETALLE'!D4611)</f>
        <v/>
      </c>
      <c r="G4611" s="8">
        <f>'IMPUTACIONES DETALLE'!F4611</f>
        <v>0</v>
      </c>
      <c r="L4611" s="8" t="e">
        <f t="shared" ref="L4611:L4674" si="648">VALUE(U4611)</f>
        <v>#VALUE!</v>
      </c>
      <c r="N4611" s="8">
        <f t="shared" ref="N4611:N4674" si="649">(LEN(F4611)-LEN(SUBSTITUTE(F4611,"#","")))/LEN("#")</f>
        <v>0</v>
      </c>
      <c r="O4611" s="8" t="str">
        <f t="shared" ref="O4611:O4674" si="650">IFERROR(SUBSTITUTE(F4611,"#","@",N4611),"")</f>
        <v/>
      </c>
      <c r="P4611" s="8" t="str">
        <f t="shared" ref="P4611:P4674" si="651">IFERROR(LEN(O4611)-FIND("@",O4611),"")</f>
        <v/>
      </c>
      <c r="Q4611" s="8" t="str">
        <f t="shared" ref="Q4611:Q4674" si="652">IFERROR(RIGHT(O4611,P4611),"")</f>
        <v/>
      </c>
      <c r="R4611" s="8">
        <v>1</v>
      </c>
      <c r="S4611" s="8" t="str">
        <f t="shared" ref="S4611:S4674" si="653">IFERROR(SUBSTITUTE(Q4611,":","@",R4611),"")</f>
        <v/>
      </c>
      <c r="T4611" s="8" t="str">
        <f t="shared" ref="T4611:T4674" si="654">IFERROR(FIND("@",S4611),"")</f>
        <v/>
      </c>
      <c r="U4611" s="8" t="str">
        <f t="shared" ref="U4611:U4674" si="655">IFERROR(LEFT(S4611,T4611-1),"")</f>
        <v/>
      </c>
      <c r="V4611" s="8" t="str">
        <f t="shared" ref="V4611:V4674" si="656">IFERROR(RIGHT(S4611,LEN(S4611)-(T4611)),"")</f>
        <v/>
      </c>
    </row>
    <row r="4612" spans="1:22" x14ac:dyDescent="0.25">
      <c r="A4612" s="8" t="str">
        <f>IF('IMPUTACIONES DETALLE'!A4612="","",'EXP INFORME HU'!$R$2)</f>
        <v/>
      </c>
      <c r="B4612" s="9" t="str">
        <f>IF('IMPUTACIONES DETALLE'!A4612="","",'IMPUTACIONES DETALLE'!A4612)</f>
        <v/>
      </c>
      <c r="C4612" s="8" t="str">
        <f>IF('IMPUTACIONES DETALLE'!B4612="","",VLOOKUP('IMPUTACIONES DETALLE'!B4612,PERSONAS!$A$1:$B$59,2,FALSE))</f>
        <v/>
      </c>
      <c r="D4612" s="8" t="str">
        <f>IF('IMPUTACIONES DETALLE'!C4612="","",VLOOKUP('IMPUTACIONES DETALLE'!C4612,ACTIVIDADES!$A$1:$B$37,2,FALSE))</f>
        <v/>
      </c>
      <c r="E4612" s="8" t="str">
        <f>IF('IMPUTACIONES DETALLE'!D4612="","",'IMPUTACIONES DETALLE'!D4612&amp;" -- "&amp;IF('IMPUTACIONES DETALLE'!E4612="","Actividad de "&amp;'IMPUTACIONES DETALLE'!C4612,'IMPUTACIONES DETALLE'!E4612))</f>
        <v/>
      </c>
      <c r="F4612" s="8" t="str">
        <f>IF('IMPUTACIONES DETALLE'!D4612="","",'IMPUTACIONES DETALLE'!D4612)</f>
        <v/>
      </c>
      <c r="G4612" s="8">
        <f>'IMPUTACIONES DETALLE'!F4612</f>
        <v>0</v>
      </c>
      <c r="L4612" s="8" t="e">
        <f t="shared" si="648"/>
        <v>#VALUE!</v>
      </c>
      <c r="N4612" s="8">
        <f t="shared" si="649"/>
        <v>0</v>
      </c>
      <c r="O4612" s="8" t="str">
        <f t="shared" si="650"/>
        <v/>
      </c>
      <c r="P4612" s="8" t="str">
        <f t="shared" si="651"/>
        <v/>
      </c>
      <c r="Q4612" s="8" t="str">
        <f t="shared" si="652"/>
        <v/>
      </c>
      <c r="R4612" s="8">
        <v>1</v>
      </c>
      <c r="S4612" s="8" t="str">
        <f t="shared" si="653"/>
        <v/>
      </c>
      <c r="T4612" s="8" t="str">
        <f t="shared" si="654"/>
        <v/>
      </c>
      <c r="U4612" s="8" t="str">
        <f t="shared" si="655"/>
        <v/>
      </c>
      <c r="V4612" s="8" t="str">
        <f t="shared" si="656"/>
        <v/>
      </c>
    </row>
    <row r="4613" spans="1:22" x14ac:dyDescent="0.25">
      <c r="A4613" s="8" t="str">
        <f>IF('IMPUTACIONES DETALLE'!A4613="","",'EXP INFORME HU'!$R$2)</f>
        <v/>
      </c>
      <c r="B4613" s="9" t="str">
        <f>IF('IMPUTACIONES DETALLE'!A4613="","",'IMPUTACIONES DETALLE'!A4613)</f>
        <v/>
      </c>
      <c r="C4613" s="8" t="str">
        <f>IF('IMPUTACIONES DETALLE'!B4613="","",VLOOKUP('IMPUTACIONES DETALLE'!B4613,PERSONAS!$A$1:$B$59,2,FALSE))</f>
        <v/>
      </c>
      <c r="D4613" s="8" t="str">
        <f>IF('IMPUTACIONES DETALLE'!C4613="","",VLOOKUP('IMPUTACIONES DETALLE'!C4613,ACTIVIDADES!$A$1:$B$37,2,FALSE))</f>
        <v/>
      </c>
      <c r="E4613" s="8" t="str">
        <f>IF('IMPUTACIONES DETALLE'!D4613="","",'IMPUTACIONES DETALLE'!D4613&amp;" -- "&amp;IF('IMPUTACIONES DETALLE'!E4613="","Actividad de "&amp;'IMPUTACIONES DETALLE'!C4613,'IMPUTACIONES DETALLE'!E4613))</f>
        <v/>
      </c>
      <c r="F4613" s="8" t="str">
        <f>IF('IMPUTACIONES DETALLE'!D4613="","",'IMPUTACIONES DETALLE'!D4613)</f>
        <v/>
      </c>
      <c r="G4613" s="8">
        <f>'IMPUTACIONES DETALLE'!F4613</f>
        <v>0</v>
      </c>
      <c r="L4613" s="8" t="e">
        <f t="shared" si="648"/>
        <v>#VALUE!</v>
      </c>
      <c r="N4613" s="8">
        <f t="shared" si="649"/>
        <v>0</v>
      </c>
      <c r="O4613" s="8" t="str">
        <f t="shared" si="650"/>
        <v/>
      </c>
      <c r="P4613" s="8" t="str">
        <f t="shared" si="651"/>
        <v/>
      </c>
      <c r="Q4613" s="8" t="str">
        <f t="shared" si="652"/>
        <v/>
      </c>
      <c r="R4613" s="8">
        <v>1</v>
      </c>
      <c r="S4613" s="8" t="str">
        <f t="shared" si="653"/>
        <v/>
      </c>
      <c r="T4613" s="8" t="str">
        <f t="shared" si="654"/>
        <v/>
      </c>
      <c r="U4613" s="8" t="str">
        <f t="shared" si="655"/>
        <v/>
      </c>
      <c r="V4613" s="8" t="str">
        <f t="shared" si="656"/>
        <v/>
      </c>
    </row>
    <row r="4614" spans="1:22" x14ac:dyDescent="0.25">
      <c r="A4614" s="8" t="str">
        <f>IF('IMPUTACIONES DETALLE'!A4614="","",'EXP INFORME HU'!$R$2)</f>
        <v/>
      </c>
      <c r="B4614" s="9" t="str">
        <f>IF('IMPUTACIONES DETALLE'!A4614="","",'IMPUTACIONES DETALLE'!A4614)</f>
        <v/>
      </c>
      <c r="C4614" s="8" t="str">
        <f>IF('IMPUTACIONES DETALLE'!B4614="","",VLOOKUP('IMPUTACIONES DETALLE'!B4614,PERSONAS!$A$1:$B$59,2,FALSE))</f>
        <v/>
      </c>
      <c r="D4614" s="8" t="str">
        <f>IF('IMPUTACIONES DETALLE'!C4614="","",VLOOKUP('IMPUTACIONES DETALLE'!C4614,ACTIVIDADES!$A$1:$B$37,2,FALSE))</f>
        <v/>
      </c>
      <c r="E4614" s="8" t="str">
        <f>IF('IMPUTACIONES DETALLE'!D4614="","",'IMPUTACIONES DETALLE'!D4614&amp;" -- "&amp;IF('IMPUTACIONES DETALLE'!E4614="","Actividad de "&amp;'IMPUTACIONES DETALLE'!C4614,'IMPUTACIONES DETALLE'!E4614))</f>
        <v/>
      </c>
      <c r="F4614" s="8" t="str">
        <f>IF('IMPUTACIONES DETALLE'!D4614="","",'IMPUTACIONES DETALLE'!D4614)</f>
        <v/>
      </c>
      <c r="G4614" s="8">
        <f>'IMPUTACIONES DETALLE'!F4614</f>
        <v>0</v>
      </c>
      <c r="L4614" s="8" t="e">
        <f t="shared" si="648"/>
        <v>#VALUE!</v>
      </c>
      <c r="N4614" s="8">
        <f t="shared" si="649"/>
        <v>0</v>
      </c>
      <c r="O4614" s="8" t="str">
        <f t="shared" si="650"/>
        <v/>
      </c>
      <c r="P4614" s="8" t="str">
        <f t="shared" si="651"/>
        <v/>
      </c>
      <c r="Q4614" s="8" t="str">
        <f t="shared" si="652"/>
        <v/>
      </c>
      <c r="R4614" s="8">
        <v>1</v>
      </c>
      <c r="S4614" s="8" t="str">
        <f t="shared" si="653"/>
        <v/>
      </c>
      <c r="T4614" s="8" t="str">
        <f t="shared" si="654"/>
        <v/>
      </c>
      <c r="U4614" s="8" t="str">
        <f t="shared" si="655"/>
        <v/>
      </c>
      <c r="V4614" s="8" t="str">
        <f t="shared" si="656"/>
        <v/>
      </c>
    </row>
    <row r="4615" spans="1:22" x14ac:dyDescent="0.25">
      <c r="A4615" s="8" t="str">
        <f>IF('IMPUTACIONES DETALLE'!A4615="","",'EXP INFORME HU'!$R$2)</f>
        <v/>
      </c>
      <c r="B4615" s="9" t="str">
        <f>IF('IMPUTACIONES DETALLE'!A4615="","",'IMPUTACIONES DETALLE'!A4615)</f>
        <v/>
      </c>
      <c r="C4615" s="8" t="str">
        <f>IF('IMPUTACIONES DETALLE'!B4615="","",VLOOKUP('IMPUTACIONES DETALLE'!B4615,PERSONAS!$A$1:$B$59,2,FALSE))</f>
        <v/>
      </c>
      <c r="D4615" s="8" t="str">
        <f>IF('IMPUTACIONES DETALLE'!C4615="","",VLOOKUP('IMPUTACIONES DETALLE'!C4615,ACTIVIDADES!$A$1:$B$37,2,FALSE))</f>
        <v/>
      </c>
      <c r="E4615" s="8" t="str">
        <f>IF('IMPUTACIONES DETALLE'!D4615="","",'IMPUTACIONES DETALLE'!D4615&amp;" -- "&amp;IF('IMPUTACIONES DETALLE'!E4615="","Actividad de "&amp;'IMPUTACIONES DETALLE'!C4615,'IMPUTACIONES DETALLE'!E4615))</f>
        <v/>
      </c>
      <c r="F4615" s="8" t="str">
        <f>IF('IMPUTACIONES DETALLE'!D4615="","",'IMPUTACIONES DETALLE'!D4615)</f>
        <v/>
      </c>
      <c r="G4615" s="8">
        <f>'IMPUTACIONES DETALLE'!F4615</f>
        <v>0</v>
      </c>
      <c r="L4615" s="8" t="e">
        <f t="shared" si="648"/>
        <v>#VALUE!</v>
      </c>
      <c r="N4615" s="8">
        <f t="shared" si="649"/>
        <v>0</v>
      </c>
      <c r="O4615" s="8" t="str">
        <f t="shared" si="650"/>
        <v/>
      </c>
      <c r="P4615" s="8" t="str">
        <f t="shared" si="651"/>
        <v/>
      </c>
      <c r="Q4615" s="8" t="str">
        <f t="shared" si="652"/>
        <v/>
      </c>
      <c r="R4615" s="8">
        <v>1</v>
      </c>
      <c r="S4615" s="8" t="str">
        <f t="shared" si="653"/>
        <v/>
      </c>
      <c r="T4615" s="8" t="str">
        <f t="shared" si="654"/>
        <v/>
      </c>
      <c r="U4615" s="8" t="str">
        <f t="shared" si="655"/>
        <v/>
      </c>
      <c r="V4615" s="8" t="str">
        <f t="shared" si="656"/>
        <v/>
      </c>
    </row>
    <row r="4616" spans="1:22" x14ac:dyDescent="0.25">
      <c r="A4616" s="8" t="str">
        <f>IF('IMPUTACIONES DETALLE'!A4616="","",'EXP INFORME HU'!$R$2)</f>
        <v/>
      </c>
      <c r="B4616" s="9" t="str">
        <f>IF('IMPUTACIONES DETALLE'!A4616="","",'IMPUTACIONES DETALLE'!A4616)</f>
        <v/>
      </c>
      <c r="C4616" s="8" t="str">
        <f>IF('IMPUTACIONES DETALLE'!B4616="","",VLOOKUP('IMPUTACIONES DETALLE'!B4616,PERSONAS!$A$1:$B$59,2,FALSE))</f>
        <v/>
      </c>
      <c r="D4616" s="8" t="str">
        <f>IF('IMPUTACIONES DETALLE'!C4616="","",VLOOKUP('IMPUTACIONES DETALLE'!C4616,ACTIVIDADES!$A$1:$B$37,2,FALSE))</f>
        <v/>
      </c>
      <c r="E4616" s="8" t="str">
        <f>IF('IMPUTACIONES DETALLE'!D4616="","",'IMPUTACIONES DETALLE'!D4616&amp;" -- "&amp;IF('IMPUTACIONES DETALLE'!E4616="","Actividad de "&amp;'IMPUTACIONES DETALLE'!C4616,'IMPUTACIONES DETALLE'!E4616))</f>
        <v/>
      </c>
      <c r="F4616" s="8" t="str">
        <f>IF('IMPUTACIONES DETALLE'!D4616="","",'IMPUTACIONES DETALLE'!D4616)</f>
        <v/>
      </c>
      <c r="G4616" s="8">
        <f>'IMPUTACIONES DETALLE'!F4616</f>
        <v>0</v>
      </c>
      <c r="L4616" s="8" t="e">
        <f t="shared" si="648"/>
        <v>#VALUE!</v>
      </c>
      <c r="N4616" s="8">
        <f t="shared" si="649"/>
        <v>0</v>
      </c>
      <c r="O4616" s="8" t="str">
        <f t="shared" si="650"/>
        <v/>
      </c>
      <c r="P4616" s="8" t="str">
        <f t="shared" si="651"/>
        <v/>
      </c>
      <c r="Q4616" s="8" t="str">
        <f t="shared" si="652"/>
        <v/>
      </c>
      <c r="R4616" s="8">
        <v>1</v>
      </c>
      <c r="S4616" s="8" t="str">
        <f t="shared" si="653"/>
        <v/>
      </c>
      <c r="T4616" s="8" t="str">
        <f t="shared" si="654"/>
        <v/>
      </c>
      <c r="U4616" s="8" t="str">
        <f t="shared" si="655"/>
        <v/>
      </c>
      <c r="V4616" s="8" t="str">
        <f t="shared" si="656"/>
        <v/>
      </c>
    </row>
    <row r="4617" spans="1:22" x14ac:dyDescent="0.25">
      <c r="A4617" s="8" t="str">
        <f>IF('IMPUTACIONES DETALLE'!A4617="","",'EXP INFORME HU'!$R$2)</f>
        <v/>
      </c>
      <c r="B4617" s="9" t="str">
        <f>IF('IMPUTACIONES DETALLE'!A4617="","",'IMPUTACIONES DETALLE'!A4617)</f>
        <v/>
      </c>
      <c r="C4617" s="8" t="str">
        <f>IF('IMPUTACIONES DETALLE'!B4617="","",VLOOKUP('IMPUTACIONES DETALLE'!B4617,PERSONAS!$A$1:$B$59,2,FALSE))</f>
        <v/>
      </c>
      <c r="D4617" s="8" t="str">
        <f>IF('IMPUTACIONES DETALLE'!C4617="","",VLOOKUP('IMPUTACIONES DETALLE'!C4617,ACTIVIDADES!$A$1:$B$37,2,FALSE))</f>
        <v/>
      </c>
      <c r="E4617" s="8" t="str">
        <f>IF('IMPUTACIONES DETALLE'!D4617="","",'IMPUTACIONES DETALLE'!D4617&amp;" -- "&amp;IF('IMPUTACIONES DETALLE'!E4617="","Actividad de "&amp;'IMPUTACIONES DETALLE'!C4617,'IMPUTACIONES DETALLE'!E4617))</f>
        <v/>
      </c>
      <c r="F4617" s="8" t="str">
        <f>IF('IMPUTACIONES DETALLE'!D4617="","",'IMPUTACIONES DETALLE'!D4617)</f>
        <v/>
      </c>
      <c r="G4617" s="8">
        <f>'IMPUTACIONES DETALLE'!F4617</f>
        <v>0</v>
      </c>
      <c r="L4617" s="8" t="e">
        <f t="shared" si="648"/>
        <v>#VALUE!</v>
      </c>
      <c r="N4617" s="8">
        <f t="shared" si="649"/>
        <v>0</v>
      </c>
      <c r="O4617" s="8" t="str">
        <f t="shared" si="650"/>
        <v/>
      </c>
      <c r="P4617" s="8" t="str">
        <f t="shared" si="651"/>
        <v/>
      </c>
      <c r="Q4617" s="8" t="str">
        <f t="shared" si="652"/>
        <v/>
      </c>
      <c r="R4617" s="8">
        <v>1</v>
      </c>
      <c r="S4617" s="8" t="str">
        <f t="shared" si="653"/>
        <v/>
      </c>
      <c r="T4617" s="8" t="str">
        <f t="shared" si="654"/>
        <v/>
      </c>
      <c r="U4617" s="8" t="str">
        <f t="shared" si="655"/>
        <v/>
      </c>
      <c r="V4617" s="8" t="str">
        <f t="shared" si="656"/>
        <v/>
      </c>
    </row>
    <row r="4618" spans="1:22" x14ac:dyDescent="0.25">
      <c r="A4618" s="8" t="str">
        <f>IF('IMPUTACIONES DETALLE'!A4618="","",'EXP INFORME HU'!$R$2)</f>
        <v/>
      </c>
      <c r="B4618" s="9" t="str">
        <f>IF('IMPUTACIONES DETALLE'!A4618="","",'IMPUTACIONES DETALLE'!A4618)</f>
        <v/>
      </c>
      <c r="C4618" s="8" t="str">
        <f>IF('IMPUTACIONES DETALLE'!B4618="","",VLOOKUP('IMPUTACIONES DETALLE'!B4618,PERSONAS!$A$1:$B$59,2,FALSE))</f>
        <v/>
      </c>
      <c r="D4618" s="8" t="str">
        <f>IF('IMPUTACIONES DETALLE'!C4618="","",VLOOKUP('IMPUTACIONES DETALLE'!C4618,ACTIVIDADES!$A$1:$B$37,2,FALSE))</f>
        <v/>
      </c>
      <c r="E4618" s="8" t="str">
        <f>IF('IMPUTACIONES DETALLE'!D4618="","",'IMPUTACIONES DETALLE'!D4618&amp;" -- "&amp;IF('IMPUTACIONES DETALLE'!E4618="","Actividad de "&amp;'IMPUTACIONES DETALLE'!C4618,'IMPUTACIONES DETALLE'!E4618))</f>
        <v/>
      </c>
      <c r="F4618" s="8" t="str">
        <f>IF('IMPUTACIONES DETALLE'!D4618="","",'IMPUTACIONES DETALLE'!D4618)</f>
        <v/>
      </c>
      <c r="G4618" s="8">
        <f>'IMPUTACIONES DETALLE'!F4618</f>
        <v>0</v>
      </c>
      <c r="L4618" s="8" t="e">
        <f t="shared" si="648"/>
        <v>#VALUE!</v>
      </c>
      <c r="N4618" s="8">
        <f t="shared" si="649"/>
        <v>0</v>
      </c>
      <c r="O4618" s="8" t="str">
        <f t="shared" si="650"/>
        <v/>
      </c>
      <c r="P4618" s="8" t="str">
        <f t="shared" si="651"/>
        <v/>
      </c>
      <c r="Q4618" s="8" t="str">
        <f t="shared" si="652"/>
        <v/>
      </c>
      <c r="R4618" s="8">
        <v>1</v>
      </c>
      <c r="S4618" s="8" t="str">
        <f t="shared" si="653"/>
        <v/>
      </c>
      <c r="T4618" s="8" t="str">
        <f t="shared" si="654"/>
        <v/>
      </c>
      <c r="U4618" s="8" t="str">
        <f t="shared" si="655"/>
        <v/>
      </c>
      <c r="V4618" s="8" t="str">
        <f t="shared" si="656"/>
        <v/>
      </c>
    </row>
    <row r="4619" spans="1:22" x14ac:dyDescent="0.25">
      <c r="A4619" s="8" t="str">
        <f>IF('IMPUTACIONES DETALLE'!A4619="","",'EXP INFORME HU'!$R$2)</f>
        <v/>
      </c>
      <c r="B4619" s="9" t="str">
        <f>IF('IMPUTACIONES DETALLE'!A4619="","",'IMPUTACIONES DETALLE'!A4619)</f>
        <v/>
      </c>
      <c r="C4619" s="8" t="str">
        <f>IF('IMPUTACIONES DETALLE'!B4619="","",VLOOKUP('IMPUTACIONES DETALLE'!B4619,PERSONAS!$A$1:$B$59,2,FALSE))</f>
        <v/>
      </c>
      <c r="D4619" s="8" t="str">
        <f>IF('IMPUTACIONES DETALLE'!C4619="","",VLOOKUP('IMPUTACIONES DETALLE'!C4619,ACTIVIDADES!$A$1:$B$37,2,FALSE))</f>
        <v/>
      </c>
      <c r="E4619" s="8" t="str">
        <f>IF('IMPUTACIONES DETALLE'!D4619="","",'IMPUTACIONES DETALLE'!D4619&amp;" -- "&amp;IF('IMPUTACIONES DETALLE'!E4619="","Actividad de "&amp;'IMPUTACIONES DETALLE'!C4619,'IMPUTACIONES DETALLE'!E4619))</f>
        <v/>
      </c>
      <c r="F4619" s="8" t="str">
        <f>IF('IMPUTACIONES DETALLE'!D4619="","",'IMPUTACIONES DETALLE'!D4619)</f>
        <v/>
      </c>
      <c r="G4619" s="8">
        <f>'IMPUTACIONES DETALLE'!F4619</f>
        <v>0</v>
      </c>
      <c r="L4619" s="8" t="e">
        <f t="shared" si="648"/>
        <v>#VALUE!</v>
      </c>
      <c r="N4619" s="8">
        <f t="shared" si="649"/>
        <v>0</v>
      </c>
      <c r="O4619" s="8" t="str">
        <f t="shared" si="650"/>
        <v/>
      </c>
      <c r="P4619" s="8" t="str">
        <f t="shared" si="651"/>
        <v/>
      </c>
      <c r="Q4619" s="8" t="str">
        <f t="shared" si="652"/>
        <v/>
      </c>
      <c r="R4619" s="8">
        <v>1</v>
      </c>
      <c r="S4619" s="8" t="str">
        <f t="shared" si="653"/>
        <v/>
      </c>
      <c r="T4619" s="8" t="str">
        <f t="shared" si="654"/>
        <v/>
      </c>
      <c r="U4619" s="8" t="str">
        <f t="shared" si="655"/>
        <v/>
      </c>
      <c r="V4619" s="8" t="str">
        <f t="shared" si="656"/>
        <v/>
      </c>
    </row>
    <row r="4620" spans="1:22" x14ac:dyDescent="0.25">
      <c r="A4620" s="8" t="str">
        <f>IF('IMPUTACIONES DETALLE'!A4620="","",'EXP INFORME HU'!$R$2)</f>
        <v/>
      </c>
      <c r="B4620" s="9" t="str">
        <f>IF('IMPUTACIONES DETALLE'!A4620="","",'IMPUTACIONES DETALLE'!A4620)</f>
        <v/>
      </c>
      <c r="C4620" s="8" t="str">
        <f>IF('IMPUTACIONES DETALLE'!B4620="","",VLOOKUP('IMPUTACIONES DETALLE'!B4620,PERSONAS!$A$1:$B$59,2,FALSE))</f>
        <v/>
      </c>
      <c r="D4620" s="8" t="str">
        <f>IF('IMPUTACIONES DETALLE'!C4620="","",VLOOKUP('IMPUTACIONES DETALLE'!C4620,ACTIVIDADES!$A$1:$B$37,2,FALSE))</f>
        <v/>
      </c>
      <c r="E4620" s="8" t="str">
        <f>IF('IMPUTACIONES DETALLE'!D4620="","",'IMPUTACIONES DETALLE'!D4620&amp;" -- "&amp;IF('IMPUTACIONES DETALLE'!E4620="","Actividad de "&amp;'IMPUTACIONES DETALLE'!C4620,'IMPUTACIONES DETALLE'!E4620))</f>
        <v/>
      </c>
      <c r="F4620" s="8" t="str">
        <f>IF('IMPUTACIONES DETALLE'!D4620="","",'IMPUTACIONES DETALLE'!D4620)</f>
        <v/>
      </c>
      <c r="G4620" s="8">
        <f>'IMPUTACIONES DETALLE'!F4620</f>
        <v>0</v>
      </c>
      <c r="L4620" s="8" t="e">
        <f t="shared" si="648"/>
        <v>#VALUE!</v>
      </c>
      <c r="N4620" s="8">
        <f t="shared" si="649"/>
        <v>0</v>
      </c>
      <c r="O4620" s="8" t="str">
        <f t="shared" si="650"/>
        <v/>
      </c>
      <c r="P4620" s="8" t="str">
        <f t="shared" si="651"/>
        <v/>
      </c>
      <c r="Q4620" s="8" t="str">
        <f t="shared" si="652"/>
        <v/>
      </c>
      <c r="R4620" s="8">
        <v>1</v>
      </c>
      <c r="S4620" s="8" t="str">
        <f t="shared" si="653"/>
        <v/>
      </c>
      <c r="T4620" s="8" t="str">
        <f t="shared" si="654"/>
        <v/>
      </c>
      <c r="U4620" s="8" t="str">
        <f t="shared" si="655"/>
        <v/>
      </c>
      <c r="V4620" s="8" t="str">
        <f t="shared" si="656"/>
        <v/>
      </c>
    </row>
    <row r="4621" spans="1:22" x14ac:dyDescent="0.25">
      <c r="A4621" s="8" t="str">
        <f>IF('IMPUTACIONES DETALLE'!A4621="","",'EXP INFORME HU'!$R$2)</f>
        <v/>
      </c>
      <c r="B4621" s="9" t="str">
        <f>IF('IMPUTACIONES DETALLE'!A4621="","",'IMPUTACIONES DETALLE'!A4621)</f>
        <v/>
      </c>
      <c r="C4621" s="8" t="str">
        <f>IF('IMPUTACIONES DETALLE'!B4621="","",VLOOKUP('IMPUTACIONES DETALLE'!B4621,PERSONAS!$A$1:$B$59,2,FALSE))</f>
        <v/>
      </c>
      <c r="D4621" s="8" t="str">
        <f>IF('IMPUTACIONES DETALLE'!C4621="","",VLOOKUP('IMPUTACIONES DETALLE'!C4621,ACTIVIDADES!$A$1:$B$37,2,FALSE))</f>
        <v/>
      </c>
      <c r="E4621" s="8" t="str">
        <f>IF('IMPUTACIONES DETALLE'!D4621="","",'IMPUTACIONES DETALLE'!D4621&amp;" -- "&amp;IF('IMPUTACIONES DETALLE'!E4621="","Actividad de "&amp;'IMPUTACIONES DETALLE'!C4621,'IMPUTACIONES DETALLE'!E4621))</f>
        <v/>
      </c>
      <c r="F4621" s="8" t="str">
        <f>IF('IMPUTACIONES DETALLE'!D4621="","",'IMPUTACIONES DETALLE'!D4621)</f>
        <v/>
      </c>
      <c r="G4621" s="8">
        <f>'IMPUTACIONES DETALLE'!F4621</f>
        <v>0</v>
      </c>
      <c r="L4621" s="8" t="e">
        <f t="shared" si="648"/>
        <v>#VALUE!</v>
      </c>
      <c r="N4621" s="8">
        <f t="shared" si="649"/>
        <v>0</v>
      </c>
      <c r="O4621" s="8" t="str">
        <f t="shared" si="650"/>
        <v/>
      </c>
      <c r="P4621" s="8" t="str">
        <f t="shared" si="651"/>
        <v/>
      </c>
      <c r="Q4621" s="8" t="str">
        <f t="shared" si="652"/>
        <v/>
      </c>
      <c r="R4621" s="8">
        <v>1</v>
      </c>
      <c r="S4621" s="8" t="str">
        <f t="shared" si="653"/>
        <v/>
      </c>
      <c r="T4621" s="8" t="str">
        <f t="shared" si="654"/>
        <v/>
      </c>
      <c r="U4621" s="8" t="str">
        <f t="shared" si="655"/>
        <v/>
      </c>
      <c r="V4621" s="8" t="str">
        <f t="shared" si="656"/>
        <v/>
      </c>
    </row>
    <row r="4622" spans="1:22" x14ac:dyDescent="0.25">
      <c r="A4622" s="8" t="str">
        <f>IF('IMPUTACIONES DETALLE'!A4622="","",'EXP INFORME HU'!$R$2)</f>
        <v/>
      </c>
      <c r="B4622" s="9" t="str">
        <f>IF('IMPUTACIONES DETALLE'!A4622="","",'IMPUTACIONES DETALLE'!A4622)</f>
        <v/>
      </c>
      <c r="C4622" s="8" t="str">
        <f>IF('IMPUTACIONES DETALLE'!B4622="","",VLOOKUP('IMPUTACIONES DETALLE'!B4622,PERSONAS!$A$1:$B$59,2,FALSE))</f>
        <v/>
      </c>
      <c r="D4622" s="8" t="str">
        <f>IF('IMPUTACIONES DETALLE'!C4622="","",VLOOKUP('IMPUTACIONES DETALLE'!C4622,ACTIVIDADES!$A$1:$B$37,2,FALSE))</f>
        <v/>
      </c>
      <c r="E4622" s="8" t="str">
        <f>IF('IMPUTACIONES DETALLE'!D4622="","",'IMPUTACIONES DETALLE'!D4622&amp;" -- "&amp;IF('IMPUTACIONES DETALLE'!E4622="","Actividad de "&amp;'IMPUTACIONES DETALLE'!C4622,'IMPUTACIONES DETALLE'!E4622))</f>
        <v/>
      </c>
      <c r="F4622" s="8" t="str">
        <f>IF('IMPUTACIONES DETALLE'!D4622="","",'IMPUTACIONES DETALLE'!D4622)</f>
        <v/>
      </c>
      <c r="G4622" s="8">
        <f>'IMPUTACIONES DETALLE'!F4622</f>
        <v>0</v>
      </c>
      <c r="L4622" s="8" t="e">
        <f t="shared" si="648"/>
        <v>#VALUE!</v>
      </c>
      <c r="N4622" s="8">
        <f t="shared" si="649"/>
        <v>0</v>
      </c>
      <c r="O4622" s="8" t="str">
        <f t="shared" si="650"/>
        <v/>
      </c>
      <c r="P4622" s="8" t="str">
        <f t="shared" si="651"/>
        <v/>
      </c>
      <c r="Q4622" s="8" t="str">
        <f t="shared" si="652"/>
        <v/>
      </c>
      <c r="R4622" s="8">
        <v>1</v>
      </c>
      <c r="S4622" s="8" t="str">
        <f t="shared" si="653"/>
        <v/>
      </c>
      <c r="T4622" s="8" t="str">
        <f t="shared" si="654"/>
        <v/>
      </c>
      <c r="U4622" s="8" t="str">
        <f t="shared" si="655"/>
        <v/>
      </c>
      <c r="V4622" s="8" t="str">
        <f t="shared" si="656"/>
        <v/>
      </c>
    </row>
    <row r="4623" spans="1:22" x14ac:dyDescent="0.25">
      <c r="A4623" s="8" t="str">
        <f>IF('IMPUTACIONES DETALLE'!A4623="","",'EXP INFORME HU'!$R$2)</f>
        <v/>
      </c>
      <c r="B4623" s="9" t="str">
        <f>IF('IMPUTACIONES DETALLE'!A4623="","",'IMPUTACIONES DETALLE'!A4623)</f>
        <v/>
      </c>
      <c r="C4623" s="8" t="str">
        <f>IF('IMPUTACIONES DETALLE'!B4623="","",VLOOKUP('IMPUTACIONES DETALLE'!B4623,PERSONAS!$A$1:$B$59,2,FALSE))</f>
        <v/>
      </c>
      <c r="D4623" s="8" t="str">
        <f>IF('IMPUTACIONES DETALLE'!C4623="","",VLOOKUP('IMPUTACIONES DETALLE'!C4623,ACTIVIDADES!$A$1:$B$37,2,FALSE))</f>
        <v/>
      </c>
      <c r="E4623" s="8" t="str">
        <f>IF('IMPUTACIONES DETALLE'!D4623="","",'IMPUTACIONES DETALLE'!D4623&amp;" -- "&amp;IF('IMPUTACIONES DETALLE'!E4623="","Actividad de "&amp;'IMPUTACIONES DETALLE'!C4623,'IMPUTACIONES DETALLE'!E4623))</f>
        <v/>
      </c>
      <c r="F4623" s="8" t="str">
        <f>IF('IMPUTACIONES DETALLE'!D4623="","",'IMPUTACIONES DETALLE'!D4623)</f>
        <v/>
      </c>
      <c r="G4623" s="8">
        <f>'IMPUTACIONES DETALLE'!F4623</f>
        <v>0</v>
      </c>
      <c r="L4623" s="8" t="e">
        <f t="shared" si="648"/>
        <v>#VALUE!</v>
      </c>
      <c r="N4623" s="8">
        <f t="shared" si="649"/>
        <v>0</v>
      </c>
      <c r="O4623" s="8" t="str">
        <f t="shared" si="650"/>
        <v/>
      </c>
      <c r="P4623" s="8" t="str">
        <f t="shared" si="651"/>
        <v/>
      </c>
      <c r="Q4623" s="8" t="str">
        <f t="shared" si="652"/>
        <v/>
      </c>
      <c r="R4623" s="8">
        <v>1</v>
      </c>
      <c r="S4623" s="8" t="str">
        <f t="shared" si="653"/>
        <v/>
      </c>
      <c r="T4623" s="8" t="str">
        <f t="shared" si="654"/>
        <v/>
      </c>
      <c r="U4623" s="8" t="str">
        <f t="shared" si="655"/>
        <v/>
      </c>
      <c r="V4623" s="8" t="str">
        <f t="shared" si="656"/>
        <v/>
      </c>
    </row>
    <row r="4624" spans="1:22" x14ac:dyDescent="0.25">
      <c r="A4624" s="8" t="str">
        <f>IF('IMPUTACIONES DETALLE'!A4624="","",'EXP INFORME HU'!$R$2)</f>
        <v/>
      </c>
      <c r="B4624" s="9" t="str">
        <f>IF('IMPUTACIONES DETALLE'!A4624="","",'IMPUTACIONES DETALLE'!A4624)</f>
        <v/>
      </c>
      <c r="C4624" s="8" t="str">
        <f>IF('IMPUTACIONES DETALLE'!B4624="","",VLOOKUP('IMPUTACIONES DETALLE'!B4624,PERSONAS!$A$1:$B$59,2,FALSE))</f>
        <v/>
      </c>
      <c r="D4624" s="8" t="str">
        <f>IF('IMPUTACIONES DETALLE'!C4624="","",VLOOKUP('IMPUTACIONES DETALLE'!C4624,ACTIVIDADES!$A$1:$B$37,2,FALSE))</f>
        <v/>
      </c>
      <c r="E4624" s="8" t="str">
        <f>IF('IMPUTACIONES DETALLE'!D4624="","",'IMPUTACIONES DETALLE'!D4624&amp;" -- "&amp;IF('IMPUTACIONES DETALLE'!E4624="","Actividad de "&amp;'IMPUTACIONES DETALLE'!C4624,'IMPUTACIONES DETALLE'!E4624))</f>
        <v/>
      </c>
      <c r="F4624" s="8" t="str">
        <f>IF('IMPUTACIONES DETALLE'!D4624="","",'IMPUTACIONES DETALLE'!D4624)</f>
        <v/>
      </c>
      <c r="G4624" s="8">
        <f>'IMPUTACIONES DETALLE'!F4624</f>
        <v>0</v>
      </c>
      <c r="L4624" s="8" t="e">
        <f t="shared" si="648"/>
        <v>#VALUE!</v>
      </c>
      <c r="N4624" s="8">
        <f t="shared" si="649"/>
        <v>0</v>
      </c>
      <c r="O4624" s="8" t="str">
        <f t="shared" si="650"/>
        <v/>
      </c>
      <c r="P4624" s="8" t="str">
        <f t="shared" si="651"/>
        <v/>
      </c>
      <c r="Q4624" s="8" t="str">
        <f t="shared" si="652"/>
        <v/>
      </c>
      <c r="R4624" s="8">
        <v>1</v>
      </c>
      <c r="S4624" s="8" t="str">
        <f t="shared" si="653"/>
        <v/>
      </c>
      <c r="T4624" s="8" t="str">
        <f t="shared" si="654"/>
        <v/>
      </c>
      <c r="U4624" s="8" t="str">
        <f t="shared" si="655"/>
        <v/>
      </c>
      <c r="V4624" s="8" t="str">
        <f t="shared" si="656"/>
        <v/>
      </c>
    </row>
    <row r="4625" spans="1:22" x14ac:dyDescent="0.25">
      <c r="A4625" s="8" t="str">
        <f>IF('IMPUTACIONES DETALLE'!A4625="","",'EXP INFORME HU'!$R$2)</f>
        <v/>
      </c>
      <c r="B4625" s="9" t="str">
        <f>IF('IMPUTACIONES DETALLE'!A4625="","",'IMPUTACIONES DETALLE'!A4625)</f>
        <v/>
      </c>
      <c r="C4625" s="8" t="str">
        <f>IF('IMPUTACIONES DETALLE'!B4625="","",VLOOKUP('IMPUTACIONES DETALLE'!B4625,PERSONAS!$A$1:$B$59,2,FALSE))</f>
        <v/>
      </c>
      <c r="D4625" s="8" t="str">
        <f>IF('IMPUTACIONES DETALLE'!C4625="","",VLOOKUP('IMPUTACIONES DETALLE'!C4625,ACTIVIDADES!$A$1:$B$37,2,FALSE))</f>
        <v/>
      </c>
      <c r="E4625" s="8" t="str">
        <f>IF('IMPUTACIONES DETALLE'!D4625="","",'IMPUTACIONES DETALLE'!D4625&amp;" -- "&amp;IF('IMPUTACIONES DETALLE'!E4625="","Actividad de "&amp;'IMPUTACIONES DETALLE'!C4625,'IMPUTACIONES DETALLE'!E4625))</f>
        <v/>
      </c>
      <c r="F4625" s="8" t="str">
        <f>IF('IMPUTACIONES DETALLE'!D4625="","",'IMPUTACIONES DETALLE'!D4625)</f>
        <v/>
      </c>
      <c r="G4625" s="8">
        <f>'IMPUTACIONES DETALLE'!F4625</f>
        <v>0</v>
      </c>
      <c r="L4625" s="8" t="e">
        <f t="shared" si="648"/>
        <v>#VALUE!</v>
      </c>
      <c r="N4625" s="8">
        <f t="shared" si="649"/>
        <v>0</v>
      </c>
      <c r="O4625" s="8" t="str">
        <f t="shared" si="650"/>
        <v/>
      </c>
      <c r="P4625" s="8" t="str">
        <f t="shared" si="651"/>
        <v/>
      </c>
      <c r="Q4625" s="8" t="str">
        <f t="shared" si="652"/>
        <v/>
      </c>
      <c r="R4625" s="8">
        <v>1</v>
      </c>
      <c r="S4625" s="8" t="str">
        <f t="shared" si="653"/>
        <v/>
      </c>
      <c r="T4625" s="8" t="str">
        <f t="shared" si="654"/>
        <v/>
      </c>
      <c r="U4625" s="8" t="str">
        <f t="shared" si="655"/>
        <v/>
      </c>
      <c r="V4625" s="8" t="str">
        <f t="shared" si="656"/>
        <v/>
      </c>
    </row>
    <row r="4626" spans="1:22" x14ac:dyDescent="0.25">
      <c r="A4626" s="8" t="str">
        <f>IF('IMPUTACIONES DETALLE'!A4626="","",'EXP INFORME HU'!$R$2)</f>
        <v/>
      </c>
      <c r="B4626" s="9" t="str">
        <f>IF('IMPUTACIONES DETALLE'!A4626="","",'IMPUTACIONES DETALLE'!A4626)</f>
        <v/>
      </c>
      <c r="C4626" s="8" t="str">
        <f>IF('IMPUTACIONES DETALLE'!B4626="","",VLOOKUP('IMPUTACIONES DETALLE'!B4626,PERSONAS!$A$1:$B$59,2,FALSE))</f>
        <v/>
      </c>
      <c r="D4626" s="8" t="str">
        <f>IF('IMPUTACIONES DETALLE'!C4626="","",VLOOKUP('IMPUTACIONES DETALLE'!C4626,ACTIVIDADES!$A$1:$B$37,2,FALSE))</f>
        <v/>
      </c>
      <c r="E4626" s="8" t="str">
        <f>IF('IMPUTACIONES DETALLE'!D4626="","",'IMPUTACIONES DETALLE'!D4626&amp;" -- "&amp;IF('IMPUTACIONES DETALLE'!E4626="","Actividad de "&amp;'IMPUTACIONES DETALLE'!C4626,'IMPUTACIONES DETALLE'!E4626))</f>
        <v/>
      </c>
      <c r="F4626" s="8" t="str">
        <f>IF('IMPUTACIONES DETALLE'!D4626="","",'IMPUTACIONES DETALLE'!D4626)</f>
        <v/>
      </c>
      <c r="G4626" s="8">
        <f>'IMPUTACIONES DETALLE'!F4626</f>
        <v>0</v>
      </c>
      <c r="L4626" s="8" t="e">
        <f t="shared" si="648"/>
        <v>#VALUE!</v>
      </c>
      <c r="N4626" s="8">
        <f t="shared" si="649"/>
        <v>0</v>
      </c>
      <c r="O4626" s="8" t="str">
        <f t="shared" si="650"/>
        <v/>
      </c>
      <c r="P4626" s="8" t="str">
        <f t="shared" si="651"/>
        <v/>
      </c>
      <c r="Q4626" s="8" t="str">
        <f t="shared" si="652"/>
        <v/>
      </c>
      <c r="R4626" s="8">
        <v>1</v>
      </c>
      <c r="S4626" s="8" t="str">
        <f t="shared" si="653"/>
        <v/>
      </c>
      <c r="T4626" s="8" t="str">
        <f t="shared" si="654"/>
        <v/>
      </c>
      <c r="U4626" s="8" t="str">
        <f t="shared" si="655"/>
        <v/>
      </c>
      <c r="V4626" s="8" t="str">
        <f t="shared" si="656"/>
        <v/>
      </c>
    </row>
    <row r="4627" spans="1:22" x14ac:dyDescent="0.25">
      <c r="A4627" s="8" t="str">
        <f>IF('IMPUTACIONES DETALLE'!A4627="","",'EXP INFORME HU'!$R$2)</f>
        <v/>
      </c>
      <c r="B4627" s="9" t="str">
        <f>IF('IMPUTACIONES DETALLE'!A4627="","",'IMPUTACIONES DETALLE'!A4627)</f>
        <v/>
      </c>
      <c r="C4627" s="8" t="str">
        <f>IF('IMPUTACIONES DETALLE'!B4627="","",VLOOKUP('IMPUTACIONES DETALLE'!B4627,PERSONAS!$A$1:$B$59,2,FALSE))</f>
        <v/>
      </c>
      <c r="D4627" s="8" t="str">
        <f>IF('IMPUTACIONES DETALLE'!C4627="","",VLOOKUP('IMPUTACIONES DETALLE'!C4627,ACTIVIDADES!$A$1:$B$37,2,FALSE))</f>
        <v/>
      </c>
      <c r="E4627" s="8" t="str">
        <f>IF('IMPUTACIONES DETALLE'!D4627="","",'IMPUTACIONES DETALLE'!D4627&amp;" -- "&amp;IF('IMPUTACIONES DETALLE'!E4627="","Actividad de "&amp;'IMPUTACIONES DETALLE'!C4627,'IMPUTACIONES DETALLE'!E4627))</f>
        <v/>
      </c>
      <c r="F4627" s="8" t="str">
        <f>IF('IMPUTACIONES DETALLE'!D4627="","",'IMPUTACIONES DETALLE'!D4627)</f>
        <v/>
      </c>
      <c r="G4627" s="8">
        <f>'IMPUTACIONES DETALLE'!F4627</f>
        <v>0</v>
      </c>
      <c r="L4627" s="8" t="e">
        <f t="shared" si="648"/>
        <v>#VALUE!</v>
      </c>
      <c r="N4627" s="8">
        <f t="shared" si="649"/>
        <v>0</v>
      </c>
      <c r="O4627" s="8" t="str">
        <f t="shared" si="650"/>
        <v/>
      </c>
      <c r="P4627" s="8" t="str">
        <f t="shared" si="651"/>
        <v/>
      </c>
      <c r="Q4627" s="8" t="str">
        <f t="shared" si="652"/>
        <v/>
      </c>
      <c r="R4627" s="8">
        <v>1</v>
      </c>
      <c r="S4627" s="8" t="str">
        <f t="shared" si="653"/>
        <v/>
      </c>
      <c r="T4627" s="8" t="str">
        <f t="shared" si="654"/>
        <v/>
      </c>
      <c r="U4627" s="8" t="str">
        <f t="shared" si="655"/>
        <v/>
      </c>
      <c r="V4627" s="8" t="str">
        <f t="shared" si="656"/>
        <v/>
      </c>
    </row>
    <row r="4628" spans="1:22" x14ac:dyDescent="0.25">
      <c r="A4628" s="8" t="str">
        <f>IF('IMPUTACIONES DETALLE'!A4628="","",'EXP INFORME HU'!$R$2)</f>
        <v/>
      </c>
      <c r="B4628" s="9" t="str">
        <f>IF('IMPUTACIONES DETALLE'!A4628="","",'IMPUTACIONES DETALLE'!A4628)</f>
        <v/>
      </c>
      <c r="C4628" s="8" t="str">
        <f>IF('IMPUTACIONES DETALLE'!B4628="","",VLOOKUP('IMPUTACIONES DETALLE'!B4628,PERSONAS!$A$1:$B$59,2,FALSE))</f>
        <v/>
      </c>
      <c r="D4628" s="8" t="str">
        <f>IF('IMPUTACIONES DETALLE'!C4628="","",VLOOKUP('IMPUTACIONES DETALLE'!C4628,ACTIVIDADES!$A$1:$B$37,2,FALSE))</f>
        <v/>
      </c>
      <c r="E4628" s="8" t="str">
        <f>IF('IMPUTACIONES DETALLE'!D4628="","",'IMPUTACIONES DETALLE'!D4628&amp;" -- "&amp;IF('IMPUTACIONES DETALLE'!E4628="","Actividad de "&amp;'IMPUTACIONES DETALLE'!C4628,'IMPUTACIONES DETALLE'!E4628))</f>
        <v/>
      </c>
      <c r="F4628" s="8" t="str">
        <f>IF('IMPUTACIONES DETALLE'!D4628="","",'IMPUTACIONES DETALLE'!D4628)</f>
        <v/>
      </c>
      <c r="G4628" s="8">
        <f>'IMPUTACIONES DETALLE'!F4628</f>
        <v>0</v>
      </c>
      <c r="L4628" s="8" t="e">
        <f t="shared" si="648"/>
        <v>#VALUE!</v>
      </c>
      <c r="N4628" s="8">
        <f t="shared" si="649"/>
        <v>0</v>
      </c>
      <c r="O4628" s="8" t="str">
        <f t="shared" si="650"/>
        <v/>
      </c>
      <c r="P4628" s="8" t="str">
        <f t="shared" si="651"/>
        <v/>
      </c>
      <c r="Q4628" s="8" t="str">
        <f t="shared" si="652"/>
        <v/>
      </c>
      <c r="R4628" s="8">
        <v>1</v>
      </c>
      <c r="S4628" s="8" t="str">
        <f t="shared" si="653"/>
        <v/>
      </c>
      <c r="T4628" s="8" t="str">
        <f t="shared" si="654"/>
        <v/>
      </c>
      <c r="U4628" s="8" t="str">
        <f t="shared" si="655"/>
        <v/>
      </c>
      <c r="V4628" s="8" t="str">
        <f t="shared" si="656"/>
        <v/>
      </c>
    </row>
    <row r="4629" spans="1:22" x14ac:dyDescent="0.25">
      <c r="A4629" s="8" t="str">
        <f>IF('IMPUTACIONES DETALLE'!A4629="","",'EXP INFORME HU'!$R$2)</f>
        <v/>
      </c>
      <c r="B4629" s="9" t="str">
        <f>IF('IMPUTACIONES DETALLE'!A4629="","",'IMPUTACIONES DETALLE'!A4629)</f>
        <v/>
      </c>
      <c r="C4629" s="8" t="str">
        <f>IF('IMPUTACIONES DETALLE'!B4629="","",VLOOKUP('IMPUTACIONES DETALLE'!B4629,PERSONAS!$A$1:$B$59,2,FALSE))</f>
        <v/>
      </c>
      <c r="D4629" s="8" t="str">
        <f>IF('IMPUTACIONES DETALLE'!C4629="","",VLOOKUP('IMPUTACIONES DETALLE'!C4629,ACTIVIDADES!$A$1:$B$37,2,FALSE))</f>
        <v/>
      </c>
      <c r="E4629" s="8" t="str">
        <f>IF('IMPUTACIONES DETALLE'!D4629="","",'IMPUTACIONES DETALLE'!D4629&amp;" -- "&amp;IF('IMPUTACIONES DETALLE'!E4629="","Actividad de "&amp;'IMPUTACIONES DETALLE'!C4629,'IMPUTACIONES DETALLE'!E4629))</f>
        <v/>
      </c>
      <c r="F4629" s="8" t="str">
        <f>IF('IMPUTACIONES DETALLE'!D4629="","",'IMPUTACIONES DETALLE'!D4629)</f>
        <v/>
      </c>
      <c r="G4629" s="8">
        <f>'IMPUTACIONES DETALLE'!F4629</f>
        <v>0</v>
      </c>
      <c r="L4629" s="8" t="e">
        <f t="shared" si="648"/>
        <v>#VALUE!</v>
      </c>
      <c r="N4629" s="8">
        <f t="shared" si="649"/>
        <v>0</v>
      </c>
      <c r="O4629" s="8" t="str">
        <f t="shared" si="650"/>
        <v/>
      </c>
      <c r="P4629" s="8" t="str">
        <f t="shared" si="651"/>
        <v/>
      </c>
      <c r="Q4629" s="8" t="str">
        <f t="shared" si="652"/>
        <v/>
      </c>
      <c r="R4629" s="8">
        <v>1</v>
      </c>
      <c r="S4629" s="8" t="str">
        <f t="shared" si="653"/>
        <v/>
      </c>
      <c r="T4629" s="8" t="str">
        <f t="shared" si="654"/>
        <v/>
      </c>
      <c r="U4629" s="8" t="str">
        <f t="shared" si="655"/>
        <v/>
      </c>
      <c r="V4629" s="8" t="str">
        <f t="shared" si="656"/>
        <v/>
      </c>
    </row>
    <row r="4630" spans="1:22" x14ac:dyDescent="0.25">
      <c r="A4630" s="8" t="str">
        <f>IF('IMPUTACIONES DETALLE'!A4630="","",'EXP INFORME HU'!$R$2)</f>
        <v/>
      </c>
      <c r="B4630" s="9" t="str">
        <f>IF('IMPUTACIONES DETALLE'!A4630="","",'IMPUTACIONES DETALLE'!A4630)</f>
        <v/>
      </c>
      <c r="C4630" s="8" t="str">
        <f>IF('IMPUTACIONES DETALLE'!B4630="","",VLOOKUP('IMPUTACIONES DETALLE'!B4630,PERSONAS!$A$1:$B$59,2,FALSE))</f>
        <v/>
      </c>
      <c r="D4630" s="8" t="str">
        <f>IF('IMPUTACIONES DETALLE'!C4630="","",VLOOKUP('IMPUTACIONES DETALLE'!C4630,ACTIVIDADES!$A$1:$B$37,2,FALSE))</f>
        <v/>
      </c>
      <c r="E4630" s="8" t="str">
        <f>IF('IMPUTACIONES DETALLE'!D4630="","",'IMPUTACIONES DETALLE'!D4630&amp;" -- "&amp;IF('IMPUTACIONES DETALLE'!E4630="","Actividad de "&amp;'IMPUTACIONES DETALLE'!C4630,'IMPUTACIONES DETALLE'!E4630))</f>
        <v/>
      </c>
      <c r="F4630" s="8" t="str">
        <f>IF('IMPUTACIONES DETALLE'!D4630="","",'IMPUTACIONES DETALLE'!D4630)</f>
        <v/>
      </c>
      <c r="G4630" s="8">
        <f>'IMPUTACIONES DETALLE'!F4630</f>
        <v>0</v>
      </c>
      <c r="L4630" s="8" t="e">
        <f t="shared" si="648"/>
        <v>#VALUE!</v>
      </c>
      <c r="N4630" s="8">
        <f t="shared" si="649"/>
        <v>0</v>
      </c>
      <c r="O4630" s="8" t="str">
        <f t="shared" si="650"/>
        <v/>
      </c>
      <c r="P4630" s="8" t="str">
        <f t="shared" si="651"/>
        <v/>
      </c>
      <c r="Q4630" s="8" t="str">
        <f t="shared" si="652"/>
        <v/>
      </c>
      <c r="R4630" s="8">
        <v>1</v>
      </c>
      <c r="S4630" s="8" t="str">
        <f t="shared" si="653"/>
        <v/>
      </c>
      <c r="T4630" s="8" t="str">
        <f t="shared" si="654"/>
        <v/>
      </c>
      <c r="U4630" s="8" t="str">
        <f t="shared" si="655"/>
        <v/>
      </c>
      <c r="V4630" s="8" t="str">
        <f t="shared" si="656"/>
        <v/>
      </c>
    </row>
    <row r="4631" spans="1:22" x14ac:dyDescent="0.25">
      <c r="A4631" s="8" t="str">
        <f>IF('IMPUTACIONES DETALLE'!A4631="","",'EXP INFORME HU'!$R$2)</f>
        <v/>
      </c>
      <c r="B4631" s="9" t="str">
        <f>IF('IMPUTACIONES DETALLE'!A4631="","",'IMPUTACIONES DETALLE'!A4631)</f>
        <v/>
      </c>
      <c r="C4631" s="8" t="str">
        <f>IF('IMPUTACIONES DETALLE'!B4631="","",VLOOKUP('IMPUTACIONES DETALLE'!B4631,PERSONAS!$A$1:$B$59,2,FALSE))</f>
        <v/>
      </c>
      <c r="D4631" s="8" t="str">
        <f>IF('IMPUTACIONES DETALLE'!C4631="","",VLOOKUP('IMPUTACIONES DETALLE'!C4631,ACTIVIDADES!$A$1:$B$37,2,FALSE))</f>
        <v/>
      </c>
      <c r="E4631" s="8" t="str">
        <f>IF('IMPUTACIONES DETALLE'!D4631="","",'IMPUTACIONES DETALLE'!D4631&amp;" -- "&amp;IF('IMPUTACIONES DETALLE'!E4631="","Actividad de "&amp;'IMPUTACIONES DETALLE'!C4631,'IMPUTACIONES DETALLE'!E4631))</f>
        <v/>
      </c>
      <c r="F4631" s="8" t="str">
        <f>IF('IMPUTACIONES DETALLE'!D4631="","",'IMPUTACIONES DETALLE'!D4631)</f>
        <v/>
      </c>
      <c r="G4631" s="8">
        <f>'IMPUTACIONES DETALLE'!F4631</f>
        <v>0</v>
      </c>
      <c r="L4631" s="8" t="e">
        <f t="shared" si="648"/>
        <v>#VALUE!</v>
      </c>
      <c r="N4631" s="8">
        <f t="shared" si="649"/>
        <v>0</v>
      </c>
      <c r="O4631" s="8" t="str">
        <f t="shared" si="650"/>
        <v/>
      </c>
      <c r="P4631" s="8" t="str">
        <f t="shared" si="651"/>
        <v/>
      </c>
      <c r="Q4631" s="8" t="str">
        <f t="shared" si="652"/>
        <v/>
      </c>
      <c r="R4631" s="8">
        <v>1</v>
      </c>
      <c r="S4631" s="8" t="str">
        <f t="shared" si="653"/>
        <v/>
      </c>
      <c r="T4631" s="8" t="str">
        <f t="shared" si="654"/>
        <v/>
      </c>
      <c r="U4631" s="8" t="str">
        <f t="shared" si="655"/>
        <v/>
      </c>
      <c r="V4631" s="8" t="str">
        <f t="shared" si="656"/>
        <v/>
      </c>
    </row>
    <row r="4632" spans="1:22" x14ac:dyDescent="0.25">
      <c r="A4632" s="8" t="str">
        <f>IF('IMPUTACIONES DETALLE'!A4632="","",'EXP INFORME HU'!$R$2)</f>
        <v/>
      </c>
      <c r="B4632" s="9" t="str">
        <f>IF('IMPUTACIONES DETALLE'!A4632="","",'IMPUTACIONES DETALLE'!A4632)</f>
        <v/>
      </c>
      <c r="C4632" s="8" t="str">
        <f>IF('IMPUTACIONES DETALLE'!B4632="","",VLOOKUP('IMPUTACIONES DETALLE'!B4632,PERSONAS!$A$1:$B$59,2,FALSE))</f>
        <v/>
      </c>
      <c r="D4632" s="8" t="str">
        <f>IF('IMPUTACIONES DETALLE'!C4632="","",VLOOKUP('IMPUTACIONES DETALLE'!C4632,ACTIVIDADES!$A$1:$B$37,2,FALSE))</f>
        <v/>
      </c>
      <c r="E4632" s="8" t="str">
        <f>IF('IMPUTACIONES DETALLE'!D4632="","",'IMPUTACIONES DETALLE'!D4632&amp;" -- "&amp;IF('IMPUTACIONES DETALLE'!E4632="","Actividad de "&amp;'IMPUTACIONES DETALLE'!C4632,'IMPUTACIONES DETALLE'!E4632))</f>
        <v/>
      </c>
      <c r="F4632" s="8" t="str">
        <f>IF('IMPUTACIONES DETALLE'!D4632="","",'IMPUTACIONES DETALLE'!D4632)</f>
        <v/>
      </c>
      <c r="G4632" s="8">
        <f>'IMPUTACIONES DETALLE'!F4632</f>
        <v>0</v>
      </c>
      <c r="L4632" s="8" t="e">
        <f t="shared" si="648"/>
        <v>#VALUE!</v>
      </c>
      <c r="N4632" s="8">
        <f t="shared" si="649"/>
        <v>0</v>
      </c>
      <c r="O4632" s="8" t="str">
        <f t="shared" si="650"/>
        <v/>
      </c>
      <c r="P4632" s="8" t="str">
        <f t="shared" si="651"/>
        <v/>
      </c>
      <c r="Q4632" s="8" t="str">
        <f t="shared" si="652"/>
        <v/>
      </c>
      <c r="R4632" s="8">
        <v>1</v>
      </c>
      <c r="S4632" s="8" t="str">
        <f t="shared" si="653"/>
        <v/>
      </c>
      <c r="T4632" s="8" t="str">
        <f t="shared" si="654"/>
        <v/>
      </c>
      <c r="U4632" s="8" t="str">
        <f t="shared" si="655"/>
        <v/>
      </c>
      <c r="V4632" s="8" t="str">
        <f t="shared" si="656"/>
        <v/>
      </c>
    </row>
    <row r="4633" spans="1:22" x14ac:dyDescent="0.25">
      <c r="A4633" s="8" t="str">
        <f>IF('IMPUTACIONES DETALLE'!A4633="","",'EXP INFORME HU'!$R$2)</f>
        <v/>
      </c>
      <c r="B4633" s="9" t="str">
        <f>IF('IMPUTACIONES DETALLE'!A4633="","",'IMPUTACIONES DETALLE'!A4633)</f>
        <v/>
      </c>
      <c r="C4633" s="8" t="str">
        <f>IF('IMPUTACIONES DETALLE'!B4633="","",VLOOKUP('IMPUTACIONES DETALLE'!B4633,PERSONAS!$A$1:$B$59,2,FALSE))</f>
        <v/>
      </c>
      <c r="D4633" s="8" t="str">
        <f>IF('IMPUTACIONES DETALLE'!C4633="","",VLOOKUP('IMPUTACIONES DETALLE'!C4633,ACTIVIDADES!$A$1:$B$37,2,FALSE))</f>
        <v/>
      </c>
      <c r="E4633" s="8" t="str">
        <f>IF('IMPUTACIONES DETALLE'!D4633="","",'IMPUTACIONES DETALLE'!D4633&amp;" -- "&amp;IF('IMPUTACIONES DETALLE'!E4633="","Actividad de "&amp;'IMPUTACIONES DETALLE'!C4633,'IMPUTACIONES DETALLE'!E4633))</f>
        <v/>
      </c>
      <c r="F4633" s="8" t="str">
        <f>IF('IMPUTACIONES DETALLE'!D4633="","",'IMPUTACIONES DETALLE'!D4633)</f>
        <v/>
      </c>
      <c r="G4633" s="8">
        <f>'IMPUTACIONES DETALLE'!F4633</f>
        <v>0</v>
      </c>
      <c r="L4633" s="8" t="e">
        <f t="shared" si="648"/>
        <v>#VALUE!</v>
      </c>
      <c r="N4633" s="8">
        <f t="shared" si="649"/>
        <v>0</v>
      </c>
      <c r="O4633" s="8" t="str">
        <f t="shared" si="650"/>
        <v/>
      </c>
      <c r="P4633" s="8" t="str">
        <f t="shared" si="651"/>
        <v/>
      </c>
      <c r="Q4633" s="8" t="str">
        <f t="shared" si="652"/>
        <v/>
      </c>
      <c r="R4633" s="8">
        <v>1</v>
      </c>
      <c r="S4633" s="8" t="str">
        <f t="shared" si="653"/>
        <v/>
      </c>
      <c r="T4633" s="8" t="str">
        <f t="shared" si="654"/>
        <v/>
      </c>
      <c r="U4633" s="8" t="str">
        <f t="shared" si="655"/>
        <v/>
      </c>
      <c r="V4633" s="8" t="str">
        <f t="shared" si="656"/>
        <v/>
      </c>
    </row>
    <row r="4634" spans="1:22" x14ac:dyDescent="0.25">
      <c r="A4634" s="8" t="str">
        <f>IF('IMPUTACIONES DETALLE'!A4634="","",'EXP INFORME HU'!$R$2)</f>
        <v/>
      </c>
      <c r="B4634" s="9" t="str">
        <f>IF('IMPUTACIONES DETALLE'!A4634="","",'IMPUTACIONES DETALLE'!A4634)</f>
        <v/>
      </c>
      <c r="C4634" s="8" t="str">
        <f>IF('IMPUTACIONES DETALLE'!B4634="","",VLOOKUP('IMPUTACIONES DETALLE'!B4634,PERSONAS!$A$1:$B$59,2,FALSE))</f>
        <v/>
      </c>
      <c r="D4634" s="8" t="str">
        <f>IF('IMPUTACIONES DETALLE'!C4634="","",VLOOKUP('IMPUTACIONES DETALLE'!C4634,ACTIVIDADES!$A$1:$B$37,2,FALSE))</f>
        <v/>
      </c>
      <c r="E4634" s="8" t="str">
        <f>IF('IMPUTACIONES DETALLE'!D4634="","",'IMPUTACIONES DETALLE'!D4634&amp;" -- "&amp;IF('IMPUTACIONES DETALLE'!E4634="","Actividad de "&amp;'IMPUTACIONES DETALLE'!C4634,'IMPUTACIONES DETALLE'!E4634))</f>
        <v/>
      </c>
      <c r="F4634" s="8" t="str">
        <f>IF('IMPUTACIONES DETALLE'!D4634="","",'IMPUTACIONES DETALLE'!D4634)</f>
        <v/>
      </c>
      <c r="G4634" s="8">
        <f>'IMPUTACIONES DETALLE'!F4634</f>
        <v>0</v>
      </c>
      <c r="L4634" s="8" t="e">
        <f t="shared" si="648"/>
        <v>#VALUE!</v>
      </c>
      <c r="N4634" s="8">
        <f t="shared" si="649"/>
        <v>0</v>
      </c>
      <c r="O4634" s="8" t="str">
        <f t="shared" si="650"/>
        <v/>
      </c>
      <c r="P4634" s="8" t="str">
        <f t="shared" si="651"/>
        <v/>
      </c>
      <c r="Q4634" s="8" t="str">
        <f t="shared" si="652"/>
        <v/>
      </c>
      <c r="R4634" s="8">
        <v>1</v>
      </c>
      <c r="S4634" s="8" t="str">
        <f t="shared" si="653"/>
        <v/>
      </c>
      <c r="T4634" s="8" t="str">
        <f t="shared" si="654"/>
        <v/>
      </c>
      <c r="U4634" s="8" t="str">
        <f t="shared" si="655"/>
        <v/>
      </c>
      <c r="V4634" s="8" t="str">
        <f t="shared" si="656"/>
        <v/>
      </c>
    </row>
    <row r="4635" spans="1:22" x14ac:dyDescent="0.25">
      <c r="A4635" s="8" t="str">
        <f>IF('IMPUTACIONES DETALLE'!A4635="","",'EXP INFORME HU'!$R$2)</f>
        <v/>
      </c>
      <c r="B4635" s="9" t="str">
        <f>IF('IMPUTACIONES DETALLE'!A4635="","",'IMPUTACIONES DETALLE'!A4635)</f>
        <v/>
      </c>
      <c r="C4635" s="8" t="str">
        <f>IF('IMPUTACIONES DETALLE'!B4635="","",VLOOKUP('IMPUTACIONES DETALLE'!B4635,PERSONAS!$A$1:$B$59,2,FALSE))</f>
        <v/>
      </c>
      <c r="D4635" s="8" t="str">
        <f>IF('IMPUTACIONES DETALLE'!C4635="","",VLOOKUP('IMPUTACIONES DETALLE'!C4635,ACTIVIDADES!$A$1:$B$37,2,FALSE))</f>
        <v/>
      </c>
      <c r="E4635" s="8" t="str">
        <f>IF('IMPUTACIONES DETALLE'!D4635="","",'IMPUTACIONES DETALLE'!D4635&amp;" -- "&amp;IF('IMPUTACIONES DETALLE'!E4635="","Actividad de "&amp;'IMPUTACIONES DETALLE'!C4635,'IMPUTACIONES DETALLE'!E4635))</f>
        <v/>
      </c>
      <c r="F4635" s="8" t="str">
        <f>IF('IMPUTACIONES DETALLE'!D4635="","",'IMPUTACIONES DETALLE'!D4635)</f>
        <v/>
      </c>
      <c r="G4635" s="8">
        <f>'IMPUTACIONES DETALLE'!F4635</f>
        <v>0</v>
      </c>
      <c r="L4635" s="8" t="e">
        <f t="shared" si="648"/>
        <v>#VALUE!</v>
      </c>
      <c r="N4635" s="8">
        <f t="shared" si="649"/>
        <v>0</v>
      </c>
      <c r="O4635" s="8" t="str">
        <f t="shared" si="650"/>
        <v/>
      </c>
      <c r="P4635" s="8" t="str">
        <f t="shared" si="651"/>
        <v/>
      </c>
      <c r="Q4635" s="8" t="str">
        <f t="shared" si="652"/>
        <v/>
      </c>
      <c r="R4635" s="8">
        <v>1</v>
      </c>
      <c r="S4635" s="8" t="str">
        <f t="shared" si="653"/>
        <v/>
      </c>
      <c r="T4635" s="8" t="str">
        <f t="shared" si="654"/>
        <v/>
      </c>
      <c r="U4635" s="8" t="str">
        <f t="shared" si="655"/>
        <v/>
      </c>
      <c r="V4635" s="8" t="str">
        <f t="shared" si="656"/>
        <v/>
      </c>
    </row>
    <row r="4636" spans="1:22" x14ac:dyDescent="0.25">
      <c r="A4636" s="8" t="str">
        <f>IF('IMPUTACIONES DETALLE'!A4636="","",'EXP INFORME HU'!$R$2)</f>
        <v/>
      </c>
      <c r="B4636" s="9" t="str">
        <f>IF('IMPUTACIONES DETALLE'!A4636="","",'IMPUTACIONES DETALLE'!A4636)</f>
        <v/>
      </c>
      <c r="C4636" s="8" t="str">
        <f>IF('IMPUTACIONES DETALLE'!B4636="","",VLOOKUP('IMPUTACIONES DETALLE'!B4636,PERSONAS!$A$1:$B$59,2,FALSE))</f>
        <v/>
      </c>
      <c r="D4636" s="8" t="str">
        <f>IF('IMPUTACIONES DETALLE'!C4636="","",VLOOKUP('IMPUTACIONES DETALLE'!C4636,ACTIVIDADES!$A$1:$B$37,2,FALSE))</f>
        <v/>
      </c>
      <c r="E4636" s="8" t="str">
        <f>IF('IMPUTACIONES DETALLE'!D4636="","",'IMPUTACIONES DETALLE'!D4636&amp;" -- "&amp;IF('IMPUTACIONES DETALLE'!E4636="","Actividad de "&amp;'IMPUTACIONES DETALLE'!C4636,'IMPUTACIONES DETALLE'!E4636))</f>
        <v/>
      </c>
      <c r="F4636" s="8" t="str">
        <f>IF('IMPUTACIONES DETALLE'!D4636="","",'IMPUTACIONES DETALLE'!D4636)</f>
        <v/>
      </c>
      <c r="G4636" s="8">
        <f>'IMPUTACIONES DETALLE'!F4636</f>
        <v>0</v>
      </c>
      <c r="L4636" s="8" t="e">
        <f t="shared" si="648"/>
        <v>#VALUE!</v>
      </c>
      <c r="N4636" s="8">
        <f t="shared" si="649"/>
        <v>0</v>
      </c>
      <c r="O4636" s="8" t="str">
        <f t="shared" si="650"/>
        <v/>
      </c>
      <c r="P4636" s="8" t="str">
        <f t="shared" si="651"/>
        <v/>
      </c>
      <c r="Q4636" s="8" t="str">
        <f t="shared" si="652"/>
        <v/>
      </c>
      <c r="R4636" s="8">
        <v>1</v>
      </c>
      <c r="S4636" s="8" t="str">
        <f t="shared" si="653"/>
        <v/>
      </c>
      <c r="T4636" s="8" t="str">
        <f t="shared" si="654"/>
        <v/>
      </c>
      <c r="U4636" s="8" t="str">
        <f t="shared" si="655"/>
        <v/>
      </c>
      <c r="V4636" s="8" t="str">
        <f t="shared" si="656"/>
        <v/>
      </c>
    </row>
    <row r="4637" spans="1:22" x14ac:dyDescent="0.25">
      <c r="A4637" s="8" t="str">
        <f>IF('IMPUTACIONES DETALLE'!A4637="","",'EXP INFORME HU'!$R$2)</f>
        <v/>
      </c>
      <c r="B4637" s="9" t="str">
        <f>IF('IMPUTACIONES DETALLE'!A4637="","",'IMPUTACIONES DETALLE'!A4637)</f>
        <v/>
      </c>
      <c r="C4637" s="8" t="str">
        <f>IF('IMPUTACIONES DETALLE'!B4637="","",VLOOKUP('IMPUTACIONES DETALLE'!B4637,PERSONAS!$A$1:$B$59,2,FALSE))</f>
        <v/>
      </c>
      <c r="D4637" s="8" t="str">
        <f>IF('IMPUTACIONES DETALLE'!C4637="","",VLOOKUP('IMPUTACIONES DETALLE'!C4637,ACTIVIDADES!$A$1:$B$37,2,FALSE))</f>
        <v/>
      </c>
      <c r="E4637" s="8" t="str">
        <f>IF('IMPUTACIONES DETALLE'!D4637="","",'IMPUTACIONES DETALLE'!D4637&amp;" -- "&amp;IF('IMPUTACIONES DETALLE'!E4637="","Actividad de "&amp;'IMPUTACIONES DETALLE'!C4637,'IMPUTACIONES DETALLE'!E4637))</f>
        <v/>
      </c>
      <c r="F4637" s="8" t="str">
        <f>IF('IMPUTACIONES DETALLE'!D4637="","",'IMPUTACIONES DETALLE'!D4637)</f>
        <v/>
      </c>
      <c r="G4637" s="8">
        <f>'IMPUTACIONES DETALLE'!F4637</f>
        <v>0</v>
      </c>
      <c r="L4637" s="8" t="e">
        <f t="shared" si="648"/>
        <v>#VALUE!</v>
      </c>
      <c r="N4637" s="8">
        <f t="shared" si="649"/>
        <v>0</v>
      </c>
      <c r="O4637" s="8" t="str">
        <f t="shared" si="650"/>
        <v/>
      </c>
      <c r="P4637" s="8" t="str">
        <f t="shared" si="651"/>
        <v/>
      </c>
      <c r="Q4637" s="8" t="str">
        <f t="shared" si="652"/>
        <v/>
      </c>
      <c r="R4637" s="8">
        <v>1</v>
      </c>
      <c r="S4637" s="8" t="str">
        <f t="shared" si="653"/>
        <v/>
      </c>
      <c r="T4637" s="8" t="str">
        <f t="shared" si="654"/>
        <v/>
      </c>
      <c r="U4637" s="8" t="str">
        <f t="shared" si="655"/>
        <v/>
      </c>
      <c r="V4637" s="8" t="str">
        <f t="shared" si="656"/>
        <v/>
      </c>
    </row>
    <row r="4638" spans="1:22" x14ac:dyDescent="0.25">
      <c r="A4638" s="8" t="str">
        <f>IF('IMPUTACIONES DETALLE'!A4638="","",'EXP INFORME HU'!$R$2)</f>
        <v/>
      </c>
      <c r="B4638" s="9" t="str">
        <f>IF('IMPUTACIONES DETALLE'!A4638="","",'IMPUTACIONES DETALLE'!A4638)</f>
        <v/>
      </c>
      <c r="C4638" s="8" t="str">
        <f>IF('IMPUTACIONES DETALLE'!B4638="","",VLOOKUP('IMPUTACIONES DETALLE'!B4638,PERSONAS!$A$1:$B$59,2,FALSE))</f>
        <v/>
      </c>
      <c r="D4638" s="8" t="str">
        <f>IF('IMPUTACIONES DETALLE'!C4638="","",VLOOKUP('IMPUTACIONES DETALLE'!C4638,ACTIVIDADES!$A$1:$B$37,2,FALSE))</f>
        <v/>
      </c>
      <c r="E4638" s="8" t="str">
        <f>IF('IMPUTACIONES DETALLE'!D4638="","",'IMPUTACIONES DETALLE'!D4638&amp;" -- "&amp;IF('IMPUTACIONES DETALLE'!E4638="","Actividad de "&amp;'IMPUTACIONES DETALLE'!C4638,'IMPUTACIONES DETALLE'!E4638))</f>
        <v/>
      </c>
      <c r="F4638" s="8" t="str">
        <f>IF('IMPUTACIONES DETALLE'!D4638="","",'IMPUTACIONES DETALLE'!D4638)</f>
        <v/>
      </c>
      <c r="G4638" s="8">
        <f>'IMPUTACIONES DETALLE'!F4638</f>
        <v>0</v>
      </c>
      <c r="L4638" s="8" t="e">
        <f t="shared" si="648"/>
        <v>#VALUE!</v>
      </c>
      <c r="N4638" s="8">
        <f t="shared" si="649"/>
        <v>0</v>
      </c>
      <c r="O4638" s="8" t="str">
        <f t="shared" si="650"/>
        <v/>
      </c>
      <c r="P4638" s="8" t="str">
        <f t="shared" si="651"/>
        <v/>
      </c>
      <c r="Q4638" s="8" t="str">
        <f t="shared" si="652"/>
        <v/>
      </c>
      <c r="R4638" s="8">
        <v>1</v>
      </c>
      <c r="S4638" s="8" t="str">
        <f t="shared" si="653"/>
        <v/>
      </c>
      <c r="T4638" s="8" t="str">
        <f t="shared" si="654"/>
        <v/>
      </c>
      <c r="U4638" s="8" t="str">
        <f t="shared" si="655"/>
        <v/>
      </c>
      <c r="V4638" s="8" t="str">
        <f t="shared" si="656"/>
        <v/>
      </c>
    </row>
    <row r="4639" spans="1:22" x14ac:dyDescent="0.25">
      <c r="A4639" s="8" t="str">
        <f>IF('IMPUTACIONES DETALLE'!A4639="","",'EXP INFORME HU'!$R$2)</f>
        <v/>
      </c>
      <c r="B4639" s="9" t="str">
        <f>IF('IMPUTACIONES DETALLE'!A4639="","",'IMPUTACIONES DETALLE'!A4639)</f>
        <v/>
      </c>
      <c r="C4639" s="8" t="str">
        <f>IF('IMPUTACIONES DETALLE'!B4639="","",VLOOKUP('IMPUTACIONES DETALLE'!B4639,PERSONAS!$A$1:$B$59,2,FALSE))</f>
        <v/>
      </c>
      <c r="D4639" s="8" t="str">
        <f>IF('IMPUTACIONES DETALLE'!C4639="","",VLOOKUP('IMPUTACIONES DETALLE'!C4639,ACTIVIDADES!$A$1:$B$37,2,FALSE))</f>
        <v/>
      </c>
      <c r="E4639" s="8" t="str">
        <f>IF('IMPUTACIONES DETALLE'!D4639="","",'IMPUTACIONES DETALLE'!D4639&amp;" -- "&amp;IF('IMPUTACIONES DETALLE'!E4639="","Actividad de "&amp;'IMPUTACIONES DETALLE'!C4639,'IMPUTACIONES DETALLE'!E4639))</f>
        <v/>
      </c>
      <c r="F4639" s="8" t="str">
        <f>IF('IMPUTACIONES DETALLE'!D4639="","",'IMPUTACIONES DETALLE'!D4639)</f>
        <v/>
      </c>
      <c r="G4639" s="8">
        <f>'IMPUTACIONES DETALLE'!F4639</f>
        <v>0</v>
      </c>
      <c r="L4639" s="8" t="e">
        <f t="shared" si="648"/>
        <v>#VALUE!</v>
      </c>
      <c r="N4639" s="8">
        <f t="shared" si="649"/>
        <v>0</v>
      </c>
      <c r="O4639" s="8" t="str">
        <f t="shared" si="650"/>
        <v/>
      </c>
      <c r="P4639" s="8" t="str">
        <f t="shared" si="651"/>
        <v/>
      </c>
      <c r="Q4639" s="8" t="str">
        <f t="shared" si="652"/>
        <v/>
      </c>
      <c r="R4639" s="8">
        <v>1</v>
      </c>
      <c r="S4639" s="8" t="str">
        <f t="shared" si="653"/>
        <v/>
      </c>
      <c r="T4639" s="8" t="str">
        <f t="shared" si="654"/>
        <v/>
      </c>
      <c r="U4639" s="8" t="str">
        <f t="shared" si="655"/>
        <v/>
      </c>
      <c r="V4639" s="8" t="str">
        <f t="shared" si="656"/>
        <v/>
      </c>
    </row>
    <row r="4640" spans="1:22" x14ac:dyDescent="0.25">
      <c r="A4640" s="8" t="str">
        <f>IF('IMPUTACIONES DETALLE'!A4640="","",'EXP INFORME HU'!$R$2)</f>
        <v/>
      </c>
      <c r="B4640" s="9" t="str">
        <f>IF('IMPUTACIONES DETALLE'!A4640="","",'IMPUTACIONES DETALLE'!A4640)</f>
        <v/>
      </c>
      <c r="C4640" s="8" t="str">
        <f>IF('IMPUTACIONES DETALLE'!B4640="","",VLOOKUP('IMPUTACIONES DETALLE'!B4640,PERSONAS!$A$1:$B$59,2,FALSE))</f>
        <v/>
      </c>
      <c r="D4640" s="8" t="str">
        <f>IF('IMPUTACIONES DETALLE'!C4640="","",VLOOKUP('IMPUTACIONES DETALLE'!C4640,ACTIVIDADES!$A$1:$B$37,2,FALSE))</f>
        <v/>
      </c>
      <c r="E4640" s="8" t="str">
        <f>IF('IMPUTACIONES DETALLE'!D4640="","",'IMPUTACIONES DETALLE'!D4640&amp;" -- "&amp;IF('IMPUTACIONES DETALLE'!E4640="","Actividad de "&amp;'IMPUTACIONES DETALLE'!C4640,'IMPUTACIONES DETALLE'!E4640))</f>
        <v/>
      </c>
      <c r="F4640" s="8" t="str">
        <f>IF('IMPUTACIONES DETALLE'!D4640="","",'IMPUTACIONES DETALLE'!D4640)</f>
        <v/>
      </c>
      <c r="G4640" s="8">
        <f>'IMPUTACIONES DETALLE'!F4640</f>
        <v>0</v>
      </c>
      <c r="L4640" s="8" t="e">
        <f t="shared" si="648"/>
        <v>#VALUE!</v>
      </c>
      <c r="N4640" s="8">
        <f t="shared" si="649"/>
        <v>0</v>
      </c>
      <c r="O4640" s="8" t="str">
        <f t="shared" si="650"/>
        <v/>
      </c>
      <c r="P4640" s="8" t="str">
        <f t="shared" si="651"/>
        <v/>
      </c>
      <c r="Q4640" s="8" t="str">
        <f t="shared" si="652"/>
        <v/>
      </c>
      <c r="R4640" s="8">
        <v>1</v>
      </c>
      <c r="S4640" s="8" t="str">
        <f t="shared" si="653"/>
        <v/>
      </c>
      <c r="T4640" s="8" t="str">
        <f t="shared" si="654"/>
        <v/>
      </c>
      <c r="U4640" s="8" t="str">
        <f t="shared" si="655"/>
        <v/>
      </c>
      <c r="V4640" s="8" t="str">
        <f t="shared" si="656"/>
        <v/>
      </c>
    </row>
    <row r="4641" spans="1:22" x14ac:dyDescent="0.25">
      <c r="A4641" s="8" t="str">
        <f>IF('IMPUTACIONES DETALLE'!A4641="","",'EXP INFORME HU'!$R$2)</f>
        <v/>
      </c>
      <c r="B4641" s="9" t="str">
        <f>IF('IMPUTACIONES DETALLE'!A4641="","",'IMPUTACIONES DETALLE'!A4641)</f>
        <v/>
      </c>
      <c r="C4641" s="8" t="str">
        <f>IF('IMPUTACIONES DETALLE'!B4641="","",VLOOKUP('IMPUTACIONES DETALLE'!B4641,PERSONAS!$A$1:$B$59,2,FALSE))</f>
        <v/>
      </c>
      <c r="D4641" s="8" t="str">
        <f>IF('IMPUTACIONES DETALLE'!C4641="","",VLOOKUP('IMPUTACIONES DETALLE'!C4641,ACTIVIDADES!$A$1:$B$37,2,FALSE))</f>
        <v/>
      </c>
      <c r="E4641" s="8" t="str">
        <f>IF('IMPUTACIONES DETALLE'!D4641="","",'IMPUTACIONES DETALLE'!D4641&amp;" -- "&amp;IF('IMPUTACIONES DETALLE'!E4641="","Actividad de "&amp;'IMPUTACIONES DETALLE'!C4641,'IMPUTACIONES DETALLE'!E4641))</f>
        <v/>
      </c>
      <c r="F4641" s="8" t="str">
        <f>IF('IMPUTACIONES DETALLE'!D4641="","",'IMPUTACIONES DETALLE'!D4641)</f>
        <v/>
      </c>
      <c r="G4641" s="8">
        <f>'IMPUTACIONES DETALLE'!F4641</f>
        <v>0</v>
      </c>
      <c r="L4641" s="8" t="e">
        <f t="shared" si="648"/>
        <v>#VALUE!</v>
      </c>
      <c r="N4641" s="8">
        <f t="shared" si="649"/>
        <v>0</v>
      </c>
      <c r="O4641" s="8" t="str">
        <f t="shared" si="650"/>
        <v/>
      </c>
      <c r="P4641" s="8" t="str">
        <f t="shared" si="651"/>
        <v/>
      </c>
      <c r="Q4641" s="8" t="str">
        <f t="shared" si="652"/>
        <v/>
      </c>
      <c r="R4641" s="8">
        <v>1</v>
      </c>
      <c r="S4641" s="8" t="str">
        <f t="shared" si="653"/>
        <v/>
      </c>
      <c r="T4641" s="8" t="str">
        <f t="shared" si="654"/>
        <v/>
      </c>
      <c r="U4641" s="8" t="str">
        <f t="shared" si="655"/>
        <v/>
      </c>
      <c r="V4641" s="8" t="str">
        <f t="shared" si="656"/>
        <v/>
      </c>
    </row>
    <row r="4642" spans="1:22" x14ac:dyDescent="0.25">
      <c r="A4642" s="8" t="str">
        <f>IF('IMPUTACIONES DETALLE'!A4642="","",'EXP INFORME HU'!$R$2)</f>
        <v/>
      </c>
      <c r="B4642" s="9" t="str">
        <f>IF('IMPUTACIONES DETALLE'!A4642="","",'IMPUTACIONES DETALLE'!A4642)</f>
        <v/>
      </c>
      <c r="C4642" s="8" t="str">
        <f>IF('IMPUTACIONES DETALLE'!B4642="","",VLOOKUP('IMPUTACIONES DETALLE'!B4642,PERSONAS!$A$1:$B$59,2,FALSE))</f>
        <v/>
      </c>
      <c r="D4642" s="8" t="str">
        <f>IF('IMPUTACIONES DETALLE'!C4642="","",VLOOKUP('IMPUTACIONES DETALLE'!C4642,ACTIVIDADES!$A$1:$B$37,2,FALSE))</f>
        <v/>
      </c>
      <c r="E4642" s="8" t="str">
        <f>IF('IMPUTACIONES DETALLE'!D4642="","",'IMPUTACIONES DETALLE'!D4642&amp;" -- "&amp;IF('IMPUTACIONES DETALLE'!E4642="","Actividad de "&amp;'IMPUTACIONES DETALLE'!C4642,'IMPUTACIONES DETALLE'!E4642))</f>
        <v/>
      </c>
      <c r="F4642" s="8" t="str">
        <f>IF('IMPUTACIONES DETALLE'!D4642="","",'IMPUTACIONES DETALLE'!D4642)</f>
        <v/>
      </c>
      <c r="G4642" s="8">
        <f>'IMPUTACIONES DETALLE'!F4642</f>
        <v>0</v>
      </c>
      <c r="L4642" s="8" t="e">
        <f t="shared" si="648"/>
        <v>#VALUE!</v>
      </c>
      <c r="N4642" s="8">
        <f t="shared" si="649"/>
        <v>0</v>
      </c>
      <c r="O4642" s="8" t="str">
        <f t="shared" si="650"/>
        <v/>
      </c>
      <c r="P4642" s="8" t="str">
        <f t="shared" si="651"/>
        <v/>
      </c>
      <c r="Q4642" s="8" t="str">
        <f t="shared" si="652"/>
        <v/>
      </c>
      <c r="R4642" s="8">
        <v>1</v>
      </c>
      <c r="S4642" s="8" t="str">
        <f t="shared" si="653"/>
        <v/>
      </c>
      <c r="T4642" s="8" t="str">
        <f t="shared" si="654"/>
        <v/>
      </c>
      <c r="U4642" s="8" t="str">
        <f t="shared" si="655"/>
        <v/>
      </c>
      <c r="V4642" s="8" t="str">
        <f t="shared" si="656"/>
        <v/>
      </c>
    </row>
    <row r="4643" spans="1:22" x14ac:dyDescent="0.25">
      <c r="A4643" s="8" t="str">
        <f>IF('IMPUTACIONES DETALLE'!A4643="","",'EXP INFORME HU'!$R$2)</f>
        <v/>
      </c>
      <c r="B4643" s="9" t="str">
        <f>IF('IMPUTACIONES DETALLE'!A4643="","",'IMPUTACIONES DETALLE'!A4643)</f>
        <v/>
      </c>
      <c r="C4643" s="8" t="str">
        <f>IF('IMPUTACIONES DETALLE'!B4643="","",VLOOKUP('IMPUTACIONES DETALLE'!B4643,PERSONAS!$A$1:$B$59,2,FALSE))</f>
        <v/>
      </c>
      <c r="D4643" s="8" t="str">
        <f>IF('IMPUTACIONES DETALLE'!C4643="","",VLOOKUP('IMPUTACIONES DETALLE'!C4643,ACTIVIDADES!$A$1:$B$37,2,FALSE))</f>
        <v/>
      </c>
      <c r="E4643" s="8" t="str">
        <f>IF('IMPUTACIONES DETALLE'!D4643="","",'IMPUTACIONES DETALLE'!D4643&amp;" -- "&amp;IF('IMPUTACIONES DETALLE'!E4643="","Actividad de "&amp;'IMPUTACIONES DETALLE'!C4643,'IMPUTACIONES DETALLE'!E4643))</f>
        <v/>
      </c>
      <c r="F4643" s="8" t="str">
        <f>IF('IMPUTACIONES DETALLE'!D4643="","",'IMPUTACIONES DETALLE'!D4643)</f>
        <v/>
      </c>
      <c r="G4643" s="8">
        <f>'IMPUTACIONES DETALLE'!F4643</f>
        <v>0</v>
      </c>
      <c r="L4643" s="8" t="e">
        <f t="shared" si="648"/>
        <v>#VALUE!</v>
      </c>
      <c r="N4643" s="8">
        <f t="shared" si="649"/>
        <v>0</v>
      </c>
      <c r="O4643" s="8" t="str">
        <f t="shared" si="650"/>
        <v/>
      </c>
      <c r="P4643" s="8" t="str">
        <f t="shared" si="651"/>
        <v/>
      </c>
      <c r="Q4643" s="8" t="str">
        <f t="shared" si="652"/>
        <v/>
      </c>
      <c r="R4643" s="8">
        <v>1</v>
      </c>
      <c r="S4643" s="8" t="str">
        <f t="shared" si="653"/>
        <v/>
      </c>
      <c r="T4643" s="8" t="str">
        <f t="shared" si="654"/>
        <v/>
      </c>
      <c r="U4643" s="8" t="str">
        <f t="shared" si="655"/>
        <v/>
      </c>
      <c r="V4643" s="8" t="str">
        <f t="shared" si="656"/>
        <v/>
      </c>
    </row>
    <row r="4644" spans="1:22" x14ac:dyDescent="0.25">
      <c r="A4644" s="8" t="str">
        <f>IF('IMPUTACIONES DETALLE'!A4644="","",'EXP INFORME HU'!$R$2)</f>
        <v/>
      </c>
      <c r="B4644" s="9" t="str">
        <f>IF('IMPUTACIONES DETALLE'!A4644="","",'IMPUTACIONES DETALLE'!A4644)</f>
        <v/>
      </c>
      <c r="C4644" s="8" t="str">
        <f>IF('IMPUTACIONES DETALLE'!B4644="","",VLOOKUP('IMPUTACIONES DETALLE'!B4644,PERSONAS!$A$1:$B$59,2,FALSE))</f>
        <v/>
      </c>
      <c r="D4644" s="8" t="str">
        <f>IF('IMPUTACIONES DETALLE'!C4644="","",VLOOKUP('IMPUTACIONES DETALLE'!C4644,ACTIVIDADES!$A$1:$B$37,2,FALSE))</f>
        <v/>
      </c>
      <c r="E4644" s="8" t="str">
        <f>IF('IMPUTACIONES DETALLE'!D4644="","",'IMPUTACIONES DETALLE'!D4644&amp;" -- "&amp;IF('IMPUTACIONES DETALLE'!E4644="","Actividad de "&amp;'IMPUTACIONES DETALLE'!C4644,'IMPUTACIONES DETALLE'!E4644))</f>
        <v/>
      </c>
      <c r="F4644" s="8" t="str">
        <f>IF('IMPUTACIONES DETALLE'!D4644="","",'IMPUTACIONES DETALLE'!D4644)</f>
        <v/>
      </c>
      <c r="G4644" s="8">
        <f>'IMPUTACIONES DETALLE'!F4644</f>
        <v>0</v>
      </c>
      <c r="L4644" s="8" t="e">
        <f t="shared" si="648"/>
        <v>#VALUE!</v>
      </c>
      <c r="N4644" s="8">
        <f t="shared" si="649"/>
        <v>0</v>
      </c>
      <c r="O4644" s="8" t="str">
        <f t="shared" si="650"/>
        <v/>
      </c>
      <c r="P4644" s="8" t="str">
        <f t="shared" si="651"/>
        <v/>
      </c>
      <c r="Q4644" s="8" t="str">
        <f t="shared" si="652"/>
        <v/>
      </c>
      <c r="R4644" s="8">
        <v>1</v>
      </c>
      <c r="S4644" s="8" t="str">
        <f t="shared" si="653"/>
        <v/>
      </c>
      <c r="T4644" s="8" t="str">
        <f t="shared" si="654"/>
        <v/>
      </c>
      <c r="U4644" s="8" t="str">
        <f t="shared" si="655"/>
        <v/>
      </c>
      <c r="V4644" s="8" t="str">
        <f t="shared" si="656"/>
        <v/>
      </c>
    </row>
    <row r="4645" spans="1:22" x14ac:dyDescent="0.25">
      <c r="A4645" s="8" t="str">
        <f>IF('IMPUTACIONES DETALLE'!A4645="","",'EXP INFORME HU'!$R$2)</f>
        <v/>
      </c>
      <c r="B4645" s="9" t="str">
        <f>IF('IMPUTACIONES DETALLE'!A4645="","",'IMPUTACIONES DETALLE'!A4645)</f>
        <v/>
      </c>
      <c r="C4645" s="8" t="str">
        <f>IF('IMPUTACIONES DETALLE'!B4645="","",VLOOKUP('IMPUTACIONES DETALLE'!B4645,PERSONAS!$A$1:$B$59,2,FALSE))</f>
        <v/>
      </c>
      <c r="D4645" s="8" t="str">
        <f>IF('IMPUTACIONES DETALLE'!C4645="","",VLOOKUP('IMPUTACIONES DETALLE'!C4645,ACTIVIDADES!$A$1:$B$37,2,FALSE))</f>
        <v/>
      </c>
      <c r="E4645" s="8" t="str">
        <f>IF('IMPUTACIONES DETALLE'!D4645="","",'IMPUTACIONES DETALLE'!D4645&amp;" -- "&amp;IF('IMPUTACIONES DETALLE'!E4645="","Actividad de "&amp;'IMPUTACIONES DETALLE'!C4645,'IMPUTACIONES DETALLE'!E4645))</f>
        <v/>
      </c>
      <c r="F4645" s="8" t="str">
        <f>IF('IMPUTACIONES DETALLE'!D4645="","",'IMPUTACIONES DETALLE'!D4645)</f>
        <v/>
      </c>
      <c r="G4645" s="8">
        <f>'IMPUTACIONES DETALLE'!F4645</f>
        <v>0</v>
      </c>
      <c r="L4645" s="8" t="e">
        <f t="shared" si="648"/>
        <v>#VALUE!</v>
      </c>
      <c r="N4645" s="8">
        <f t="shared" si="649"/>
        <v>0</v>
      </c>
      <c r="O4645" s="8" t="str">
        <f t="shared" si="650"/>
        <v/>
      </c>
      <c r="P4645" s="8" t="str">
        <f t="shared" si="651"/>
        <v/>
      </c>
      <c r="Q4645" s="8" t="str">
        <f t="shared" si="652"/>
        <v/>
      </c>
      <c r="R4645" s="8">
        <v>1</v>
      </c>
      <c r="S4645" s="8" t="str">
        <f t="shared" si="653"/>
        <v/>
      </c>
      <c r="T4645" s="8" t="str">
        <f t="shared" si="654"/>
        <v/>
      </c>
      <c r="U4645" s="8" t="str">
        <f t="shared" si="655"/>
        <v/>
      </c>
      <c r="V4645" s="8" t="str">
        <f t="shared" si="656"/>
        <v/>
      </c>
    </row>
    <row r="4646" spans="1:22" x14ac:dyDescent="0.25">
      <c r="A4646" s="8" t="str">
        <f>IF('IMPUTACIONES DETALLE'!A4646="","",'EXP INFORME HU'!$R$2)</f>
        <v/>
      </c>
      <c r="B4646" s="9" t="str">
        <f>IF('IMPUTACIONES DETALLE'!A4646="","",'IMPUTACIONES DETALLE'!A4646)</f>
        <v/>
      </c>
      <c r="C4646" s="8" t="str">
        <f>IF('IMPUTACIONES DETALLE'!B4646="","",VLOOKUP('IMPUTACIONES DETALLE'!B4646,PERSONAS!$A$1:$B$59,2,FALSE))</f>
        <v/>
      </c>
      <c r="D4646" s="8" t="str">
        <f>IF('IMPUTACIONES DETALLE'!C4646="","",VLOOKUP('IMPUTACIONES DETALLE'!C4646,ACTIVIDADES!$A$1:$B$37,2,FALSE))</f>
        <v/>
      </c>
      <c r="E4646" s="8" t="str">
        <f>IF('IMPUTACIONES DETALLE'!D4646="","",'IMPUTACIONES DETALLE'!D4646&amp;" -- "&amp;IF('IMPUTACIONES DETALLE'!E4646="","Actividad de "&amp;'IMPUTACIONES DETALLE'!C4646,'IMPUTACIONES DETALLE'!E4646))</f>
        <v/>
      </c>
      <c r="F4646" s="8" t="str">
        <f>IF('IMPUTACIONES DETALLE'!D4646="","",'IMPUTACIONES DETALLE'!D4646)</f>
        <v/>
      </c>
      <c r="G4646" s="8">
        <f>'IMPUTACIONES DETALLE'!F4646</f>
        <v>0</v>
      </c>
      <c r="L4646" s="8" t="e">
        <f t="shared" si="648"/>
        <v>#VALUE!</v>
      </c>
      <c r="N4646" s="8">
        <f t="shared" si="649"/>
        <v>0</v>
      </c>
      <c r="O4646" s="8" t="str">
        <f t="shared" si="650"/>
        <v/>
      </c>
      <c r="P4646" s="8" t="str">
        <f t="shared" si="651"/>
        <v/>
      </c>
      <c r="Q4646" s="8" t="str">
        <f t="shared" si="652"/>
        <v/>
      </c>
      <c r="R4646" s="8">
        <v>1</v>
      </c>
      <c r="S4646" s="8" t="str">
        <f t="shared" si="653"/>
        <v/>
      </c>
      <c r="T4646" s="8" t="str">
        <f t="shared" si="654"/>
        <v/>
      </c>
      <c r="U4646" s="8" t="str">
        <f t="shared" si="655"/>
        <v/>
      </c>
      <c r="V4646" s="8" t="str">
        <f t="shared" si="656"/>
        <v/>
      </c>
    </row>
    <row r="4647" spans="1:22" x14ac:dyDescent="0.25">
      <c r="A4647" s="8" t="str">
        <f>IF('IMPUTACIONES DETALLE'!A4647="","",'EXP INFORME HU'!$R$2)</f>
        <v/>
      </c>
      <c r="B4647" s="9" t="str">
        <f>IF('IMPUTACIONES DETALLE'!A4647="","",'IMPUTACIONES DETALLE'!A4647)</f>
        <v/>
      </c>
      <c r="C4647" s="8" t="str">
        <f>IF('IMPUTACIONES DETALLE'!B4647="","",VLOOKUP('IMPUTACIONES DETALLE'!B4647,PERSONAS!$A$1:$B$59,2,FALSE))</f>
        <v/>
      </c>
      <c r="D4647" s="8" t="str">
        <f>IF('IMPUTACIONES DETALLE'!C4647="","",VLOOKUP('IMPUTACIONES DETALLE'!C4647,ACTIVIDADES!$A$1:$B$37,2,FALSE))</f>
        <v/>
      </c>
      <c r="E4647" s="8" t="str">
        <f>IF('IMPUTACIONES DETALLE'!D4647="","",'IMPUTACIONES DETALLE'!D4647&amp;" -- "&amp;IF('IMPUTACIONES DETALLE'!E4647="","Actividad de "&amp;'IMPUTACIONES DETALLE'!C4647,'IMPUTACIONES DETALLE'!E4647))</f>
        <v/>
      </c>
      <c r="F4647" s="8" t="str">
        <f>IF('IMPUTACIONES DETALLE'!D4647="","",'IMPUTACIONES DETALLE'!D4647)</f>
        <v/>
      </c>
      <c r="G4647" s="8">
        <f>'IMPUTACIONES DETALLE'!F4647</f>
        <v>0</v>
      </c>
      <c r="L4647" s="8" t="e">
        <f t="shared" si="648"/>
        <v>#VALUE!</v>
      </c>
      <c r="N4647" s="8">
        <f t="shared" si="649"/>
        <v>0</v>
      </c>
      <c r="O4647" s="8" t="str">
        <f t="shared" si="650"/>
        <v/>
      </c>
      <c r="P4647" s="8" t="str">
        <f t="shared" si="651"/>
        <v/>
      </c>
      <c r="Q4647" s="8" t="str">
        <f t="shared" si="652"/>
        <v/>
      </c>
      <c r="R4647" s="8">
        <v>1</v>
      </c>
      <c r="S4647" s="8" t="str">
        <f t="shared" si="653"/>
        <v/>
      </c>
      <c r="T4647" s="8" t="str">
        <f t="shared" si="654"/>
        <v/>
      </c>
      <c r="U4647" s="8" t="str">
        <f t="shared" si="655"/>
        <v/>
      </c>
      <c r="V4647" s="8" t="str">
        <f t="shared" si="656"/>
        <v/>
      </c>
    </row>
    <row r="4648" spans="1:22" x14ac:dyDescent="0.25">
      <c r="A4648" s="8" t="str">
        <f>IF('IMPUTACIONES DETALLE'!A4648="","",'EXP INFORME HU'!$R$2)</f>
        <v/>
      </c>
      <c r="B4648" s="9" t="str">
        <f>IF('IMPUTACIONES DETALLE'!A4648="","",'IMPUTACIONES DETALLE'!A4648)</f>
        <v/>
      </c>
      <c r="C4648" s="8" t="str">
        <f>IF('IMPUTACIONES DETALLE'!B4648="","",VLOOKUP('IMPUTACIONES DETALLE'!B4648,PERSONAS!$A$1:$B$59,2,FALSE))</f>
        <v/>
      </c>
      <c r="D4648" s="8" t="str">
        <f>IF('IMPUTACIONES DETALLE'!C4648="","",VLOOKUP('IMPUTACIONES DETALLE'!C4648,ACTIVIDADES!$A$1:$B$37,2,FALSE))</f>
        <v/>
      </c>
      <c r="E4648" s="8" t="str">
        <f>IF('IMPUTACIONES DETALLE'!D4648="","",'IMPUTACIONES DETALLE'!D4648&amp;" -- "&amp;IF('IMPUTACIONES DETALLE'!E4648="","Actividad de "&amp;'IMPUTACIONES DETALLE'!C4648,'IMPUTACIONES DETALLE'!E4648))</f>
        <v/>
      </c>
      <c r="F4648" s="8" t="str">
        <f>IF('IMPUTACIONES DETALLE'!D4648="","",'IMPUTACIONES DETALLE'!D4648)</f>
        <v/>
      </c>
      <c r="G4648" s="8">
        <f>'IMPUTACIONES DETALLE'!F4648</f>
        <v>0</v>
      </c>
      <c r="L4648" s="8" t="e">
        <f t="shared" si="648"/>
        <v>#VALUE!</v>
      </c>
      <c r="N4648" s="8">
        <f t="shared" si="649"/>
        <v>0</v>
      </c>
      <c r="O4648" s="8" t="str">
        <f t="shared" si="650"/>
        <v/>
      </c>
      <c r="P4648" s="8" t="str">
        <f t="shared" si="651"/>
        <v/>
      </c>
      <c r="Q4648" s="8" t="str">
        <f t="shared" si="652"/>
        <v/>
      </c>
      <c r="R4648" s="8">
        <v>1</v>
      </c>
      <c r="S4648" s="8" t="str">
        <f t="shared" si="653"/>
        <v/>
      </c>
      <c r="T4648" s="8" t="str">
        <f t="shared" si="654"/>
        <v/>
      </c>
      <c r="U4648" s="8" t="str">
        <f t="shared" si="655"/>
        <v/>
      </c>
      <c r="V4648" s="8" t="str">
        <f t="shared" si="656"/>
        <v/>
      </c>
    </row>
    <row r="4649" spans="1:22" x14ac:dyDescent="0.25">
      <c r="A4649" s="8" t="str">
        <f>IF('IMPUTACIONES DETALLE'!A4649="","",'EXP INFORME HU'!$R$2)</f>
        <v/>
      </c>
      <c r="B4649" s="9" t="str">
        <f>IF('IMPUTACIONES DETALLE'!A4649="","",'IMPUTACIONES DETALLE'!A4649)</f>
        <v/>
      </c>
      <c r="C4649" s="8" t="str">
        <f>IF('IMPUTACIONES DETALLE'!B4649="","",VLOOKUP('IMPUTACIONES DETALLE'!B4649,PERSONAS!$A$1:$B$59,2,FALSE))</f>
        <v/>
      </c>
      <c r="D4649" s="8" t="str">
        <f>IF('IMPUTACIONES DETALLE'!C4649="","",VLOOKUP('IMPUTACIONES DETALLE'!C4649,ACTIVIDADES!$A$1:$B$37,2,FALSE))</f>
        <v/>
      </c>
      <c r="E4649" s="8" t="str">
        <f>IF('IMPUTACIONES DETALLE'!D4649="","",'IMPUTACIONES DETALLE'!D4649&amp;" -- "&amp;IF('IMPUTACIONES DETALLE'!E4649="","Actividad de "&amp;'IMPUTACIONES DETALLE'!C4649,'IMPUTACIONES DETALLE'!E4649))</f>
        <v/>
      </c>
      <c r="F4649" s="8" t="str">
        <f>IF('IMPUTACIONES DETALLE'!D4649="","",'IMPUTACIONES DETALLE'!D4649)</f>
        <v/>
      </c>
      <c r="G4649" s="8">
        <f>'IMPUTACIONES DETALLE'!F4649</f>
        <v>0</v>
      </c>
      <c r="L4649" s="8" t="e">
        <f t="shared" si="648"/>
        <v>#VALUE!</v>
      </c>
      <c r="N4649" s="8">
        <f t="shared" si="649"/>
        <v>0</v>
      </c>
      <c r="O4649" s="8" t="str">
        <f t="shared" si="650"/>
        <v/>
      </c>
      <c r="P4649" s="8" t="str">
        <f t="shared" si="651"/>
        <v/>
      </c>
      <c r="Q4649" s="8" t="str">
        <f t="shared" si="652"/>
        <v/>
      </c>
      <c r="R4649" s="8">
        <v>1</v>
      </c>
      <c r="S4649" s="8" t="str">
        <f t="shared" si="653"/>
        <v/>
      </c>
      <c r="T4649" s="8" t="str">
        <f t="shared" si="654"/>
        <v/>
      </c>
      <c r="U4649" s="8" t="str">
        <f t="shared" si="655"/>
        <v/>
      </c>
      <c r="V4649" s="8" t="str">
        <f t="shared" si="656"/>
        <v/>
      </c>
    </row>
    <row r="4650" spans="1:22" x14ac:dyDescent="0.25">
      <c r="A4650" s="8" t="str">
        <f>IF('IMPUTACIONES DETALLE'!A4650="","",'EXP INFORME HU'!$R$2)</f>
        <v/>
      </c>
      <c r="B4650" s="9" t="str">
        <f>IF('IMPUTACIONES DETALLE'!A4650="","",'IMPUTACIONES DETALLE'!A4650)</f>
        <v/>
      </c>
      <c r="C4650" s="8" t="str">
        <f>IF('IMPUTACIONES DETALLE'!B4650="","",VLOOKUP('IMPUTACIONES DETALLE'!B4650,PERSONAS!$A$1:$B$59,2,FALSE))</f>
        <v/>
      </c>
      <c r="D4650" s="8" t="str">
        <f>IF('IMPUTACIONES DETALLE'!C4650="","",VLOOKUP('IMPUTACIONES DETALLE'!C4650,ACTIVIDADES!$A$1:$B$37,2,FALSE))</f>
        <v/>
      </c>
      <c r="E4650" s="8" t="str">
        <f>IF('IMPUTACIONES DETALLE'!D4650="","",'IMPUTACIONES DETALLE'!D4650&amp;" -- "&amp;IF('IMPUTACIONES DETALLE'!E4650="","Actividad de "&amp;'IMPUTACIONES DETALLE'!C4650,'IMPUTACIONES DETALLE'!E4650))</f>
        <v/>
      </c>
      <c r="F4650" s="8" t="str">
        <f>IF('IMPUTACIONES DETALLE'!D4650="","",'IMPUTACIONES DETALLE'!D4650)</f>
        <v/>
      </c>
      <c r="G4650" s="8">
        <f>'IMPUTACIONES DETALLE'!F4650</f>
        <v>0</v>
      </c>
      <c r="L4650" s="8" t="e">
        <f t="shared" si="648"/>
        <v>#VALUE!</v>
      </c>
      <c r="N4650" s="8">
        <f t="shared" si="649"/>
        <v>0</v>
      </c>
      <c r="O4650" s="8" t="str">
        <f t="shared" si="650"/>
        <v/>
      </c>
      <c r="P4650" s="8" t="str">
        <f t="shared" si="651"/>
        <v/>
      </c>
      <c r="Q4650" s="8" t="str">
        <f t="shared" si="652"/>
        <v/>
      </c>
      <c r="R4650" s="8">
        <v>1</v>
      </c>
      <c r="S4650" s="8" t="str">
        <f t="shared" si="653"/>
        <v/>
      </c>
      <c r="T4650" s="8" t="str">
        <f t="shared" si="654"/>
        <v/>
      </c>
      <c r="U4650" s="8" t="str">
        <f t="shared" si="655"/>
        <v/>
      </c>
      <c r="V4650" s="8" t="str">
        <f t="shared" si="656"/>
        <v/>
      </c>
    </row>
    <row r="4651" spans="1:22" x14ac:dyDescent="0.25">
      <c r="A4651" s="8" t="str">
        <f>IF('IMPUTACIONES DETALLE'!A4651="","",'EXP INFORME HU'!$R$2)</f>
        <v/>
      </c>
      <c r="B4651" s="9" t="str">
        <f>IF('IMPUTACIONES DETALLE'!A4651="","",'IMPUTACIONES DETALLE'!A4651)</f>
        <v/>
      </c>
      <c r="C4651" s="8" t="str">
        <f>IF('IMPUTACIONES DETALLE'!B4651="","",VLOOKUP('IMPUTACIONES DETALLE'!B4651,PERSONAS!$A$1:$B$59,2,FALSE))</f>
        <v/>
      </c>
      <c r="D4651" s="8" t="str">
        <f>IF('IMPUTACIONES DETALLE'!C4651="","",VLOOKUP('IMPUTACIONES DETALLE'!C4651,ACTIVIDADES!$A$1:$B$37,2,FALSE))</f>
        <v/>
      </c>
      <c r="E4651" s="8" t="str">
        <f>IF('IMPUTACIONES DETALLE'!D4651="","",'IMPUTACIONES DETALLE'!D4651&amp;" -- "&amp;IF('IMPUTACIONES DETALLE'!E4651="","Actividad de "&amp;'IMPUTACIONES DETALLE'!C4651,'IMPUTACIONES DETALLE'!E4651))</f>
        <v/>
      </c>
      <c r="F4651" s="8" t="str">
        <f>IF('IMPUTACIONES DETALLE'!D4651="","",'IMPUTACIONES DETALLE'!D4651)</f>
        <v/>
      </c>
      <c r="G4651" s="8">
        <f>'IMPUTACIONES DETALLE'!F4651</f>
        <v>0</v>
      </c>
      <c r="L4651" s="8" t="e">
        <f t="shared" si="648"/>
        <v>#VALUE!</v>
      </c>
      <c r="N4651" s="8">
        <f t="shared" si="649"/>
        <v>0</v>
      </c>
      <c r="O4651" s="8" t="str">
        <f t="shared" si="650"/>
        <v/>
      </c>
      <c r="P4651" s="8" t="str">
        <f t="shared" si="651"/>
        <v/>
      </c>
      <c r="Q4651" s="8" t="str">
        <f t="shared" si="652"/>
        <v/>
      </c>
      <c r="R4651" s="8">
        <v>1</v>
      </c>
      <c r="S4651" s="8" t="str">
        <f t="shared" si="653"/>
        <v/>
      </c>
      <c r="T4651" s="8" t="str">
        <f t="shared" si="654"/>
        <v/>
      </c>
      <c r="U4651" s="8" t="str">
        <f t="shared" si="655"/>
        <v/>
      </c>
      <c r="V4651" s="8" t="str">
        <f t="shared" si="656"/>
        <v/>
      </c>
    </row>
    <row r="4652" spans="1:22" x14ac:dyDescent="0.25">
      <c r="A4652" s="8" t="str">
        <f>IF('IMPUTACIONES DETALLE'!A4652="","",'EXP INFORME HU'!$R$2)</f>
        <v/>
      </c>
      <c r="B4652" s="9" t="str">
        <f>IF('IMPUTACIONES DETALLE'!A4652="","",'IMPUTACIONES DETALLE'!A4652)</f>
        <v/>
      </c>
      <c r="C4652" s="8" t="str">
        <f>IF('IMPUTACIONES DETALLE'!B4652="","",VLOOKUP('IMPUTACIONES DETALLE'!B4652,PERSONAS!$A$1:$B$59,2,FALSE))</f>
        <v/>
      </c>
      <c r="D4652" s="8" t="str">
        <f>IF('IMPUTACIONES DETALLE'!C4652="","",VLOOKUP('IMPUTACIONES DETALLE'!C4652,ACTIVIDADES!$A$1:$B$37,2,FALSE))</f>
        <v/>
      </c>
      <c r="E4652" s="8" t="str">
        <f>IF('IMPUTACIONES DETALLE'!D4652="","",'IMPUTACIONES DETALLE'!D4652&amp;" -- "&amp;IF('IMPUTACIONES DETALLE'!E4652="","Actividad de "&amp;'IMPUTACIONES DETALLE'!C4652,'IMPUTACIONES DETALLE'!E4652))</f>
        <v/>
      </c>
      <c r="F4652" s="8" t="str">
        <f>IF('IMPUTACIONES DETALLE'!D4652="","",'IMPUTACIONES DETALLE'!D4652)</f>
        <v/>
      </c>
      <c r="G4652" s="8">
        <f>'IMPUTACIONES DETALLE'!F4652</f>
        <v>0</v>
      </c>
      <c r="L4652" s="8" t="e">
        <f t="shared" si="648"/>
        <v>#VALUE!</v>
      </c>
      <c r="N4652" s="8">
        <f t="shared" si="649"/>
        <v>0</v>
      </c>
      <c r="O4652" s="8" t="str">
        <f t="shared" si="650"/>
        <v/>
      </c>
      <c r="P4652" s="8" t="str">
        <f t="shared" si="651"/>
        <v/>
      </c>
      <c r="Q4652" s="8" t="str">
        <f t="shared" si="652"/>
        <v/>
      </c>
      <c r="R4652" s="8">
        <v>1</v>
      </c>
      <c r="S4652" s="8" t="str">
        <f t="shared" si="653"/>
        <v/>
      </c>
      <c r="T4652" s="8" t="str">
        <f t="shared" si="654"/>
        <v/>
      </c>
      <c r="U4652" s="8" t="str">
        <f t="shared" si="655"/>
        <v/>
      </c>
      <c r="V4652" s="8" t="str">
        <f t="shared" si="656"/>
        <v/>
      </c>
    </row>
    <row r="4653" spans="1:22" x14ac:dyDescent="0.25">
      <c r="A4653" s="8" t="str">
        <f>IF('IMPUTACIONES DETALLE'!A4653="","",'EXP INFORME HU'!$R$2)</f>
        <v/>
      </c>
      <c r="B4653" s="9" t="str">
        <f>IF('IMPUTACIONES DETALLE'!A4653="","",'IMPUTACIONES DETALLE'!A4653)</f>
        <v/>
      </c>
      <c r="C4653" s="8" t="str">
        <f>IF('IMPUTACIONES DETALLE'!B4653="","",VLOOKUP('IMPUTACIONES DETALLE'!B4653,PERSONAS!$A$1:$B$59,2,FALSE))</f>
        <v/>
      </c>
      <c r="D4653" s="8" t="str">
        <f>IF('IMPUTACIONES DETALLE'!C4653="","",VLOOKUP('IMPUTACIONES DETALLE'!C4653,ACTIVIDADES!$A$1:$B$37,2,FALSE))</f>
        <v/>
      </c>
      <c r="E4653" s="8" t="str">
        <f>IF('IMPUTACIONES DETALLE'!D4653="","",'IMPUTACIONES DETALLE'!D4653&amp;" -- "&amp;IF('IMPUTACIONES DETALLE'!E4653="","Actividad de "&amp;'IMPUTACIONES DETALLE'!C4653,'IMPUTACIONES DETALLE'!E4653))</f>
        <v/>
      </c>
      <c r="F4653" s="8" t="str">
        <f>IF('IMPUTACIONES DETALLE'!D4653="","",'IMPUTACIONES DETALLE'!D4653)</f>
        <v/>
      </c>
      <c r="G4653" s="8">
        <f>'IMPUTACIONES DETALLE'!F4653</f>
        <v>0</v>
      </c>
      <c r="L4653" s="8" t="e">
        <f t="shared" si="648"/>
        <v>#VALUE!</v>
      </c>
      <c r="N4653" s="8">
        <f t="shared" si="649"/>
        <v>0</v>
      </c>
      <c r="O4653" s="8" t="str">
        <f t="shared" si="650"/>
        <v/>
      </c>
      <c r="P4653" s="8" t="str">
        <f t="shared" si="651"/>
        <v/>
      </c>
      <c r="Q4653" s="8" t="str">
        <f t="shared" si="652"/>
        <v/>
      </c>
      <c r="R4653" s="8">
        <v>1</v>
      </c>
      <c r="S4653" s="8" t="str">
        <f t="shared" si="653"/>
        <v/>
      </c>
      <c r="T4653" s="8" t="str">
        <f t="shared" si="654"/>
        <v/>
      </c>
      <c r="U4653" s="8" t="str">
        <f t="shared" si="655"/>
        <v/>
      </c>
      <c r="V4653" s="8" t="str">
        <f t="shared" si="656"/>
        <v/>
      </c>
    </row>
    <row r="4654" spans="1:22" x14ac:dyDescent="0.25">
      <c r="A4654" s="8" t="str">
        <f>IF('IMPUTACIONES DETALLE'!A4654="","",'EXP INFORME HU'!$R$2)</f>
        <v/>
      </c>
      <c r="B4654" s="9" t="str">
        <f>IF('IMPUTACIONES DETALLE'!A4654="","",'IMPUTACIONES DETALLE'!A4654)</f>
        <v/>
      </c>
      <c r="C4654" s="8" t="str">
        <f>IF('IMPUTACIONES DETALLE'!B4654="","",VLOOKUP('IMPUTACIONES DETALLE'!B4654,PERSONAS!$A$1:$B$59,2,FALSE))</f>
        <v/>
      </c>
      <c r="D4654" s="8" t="str">
        <f>IF('IMPUTACIONES DETALLE'!C4654="","",VLOOKUP('IMPUTACIONES DETALLE'!C4654,ACTIVIDADES!$A$1:$B$37,2,FALSE))</f>
        <v/>
      </c>
      <c r="E4654" s="8" t="str">
        <f>IF('IMPUTACIONES DETALLE'!D4654="","",'IMPUTACIONES DETALLE'!D4654&amp;" -- "&amp;IF('IMPUTACIONES DETALLE'!E4654="","Actividad de "&amp;'IMPUTACIONES DETALLE'!C4654,'IMPUTACIONES DETALLE'!E4654))</f>
        <v/>
      </c>
      <c r="F4654" s="8" t="str">
        <f>IF('IMPUTACIONES DETALLE'!D4654="","",'IMPUTACIONES DETALLE'!D4654)</f>
        <v/>
      </c>
      <c r="G4654" s="8">
        <f>'IMPUTACIONES DETALLE'!F4654</f>
        <v>0</v>
      </c>
      <c r="L4654" s="8" t="e">
        <f t="shared" si="648"/>
        <v>#VALUE!</v>
      </c>
      <c r="N4654" s="8">
        <f t="shared" si="649"/>
        <v>0</v>
      </c>
      <c r="O4654" s="8" t="str">
        <f t="shared" si="650"/>
        <v/>
      </c>
      <c r="P4654" s="8" t="str">
        <f t="shared" si="651"/>
        <v/>
      </c>
      <c r="Q4654" s="8" t="str">
        <f t="shared" si="652"/>
        <v/>
      </c>
      <c r="R4654" s="8">
        <v>1</v>
      </c>
      <c r="S4654" s="8" t="str">
        <f t="shared" si="653"/>
        <v/>
      </c>
      <c r="T4654" s="8" t="str">
        <f t="shared" si="654"/>
        <v/>
      </c>
      <c r="U4654" s="8" t="str">
        <f t="shared" si="655"/>
        <v/>
      </c>
      <c r="V4654" s="8" t="str">
        <f t="shared" si="656"/>
        <v/>
      </c>
    </row>
    <row r="4655" spans="1:22" x14ac:dyDescent="0.25">
      <c r="A4655" s="8" t="str">
        <f>IF('IMPUTACIONES DETALLE'!A4655="","",'EXP INFORME HU'!$R$2)</f>
        <v/>
      </c>
      <c r="B4655" s="9" t="str">
        <f>IF('IMPUTACIONES DETALLE'!A4655="","",'IMPUTACIONES DETALLE'!A4655)</f>
        <v/>
      </c>
      <c r="C4655" s="8" t="str">
        <f>IF('IMPUTACIONES DETALLE'!B4655="","",VLOOKUP('IMPUTACIONES DETALLE'!B4655,PERSONAS!$A$1:$B$59,2,FALSE))</f>
        <v/>
      </c>
      <c r="D4655" s="8" t="str">
        <f>IF('IMPUTACIONES DETALLE'!C4655="","",VLOOKUP('IMPUTACIONES DETALLE'!C4655,ACTIVIDADES!$A$1:$B$37,2,FALSE))</f>
        <v/>
      </c>
      <c r="E4655" s="8" t="str">
        <f>IF('IMPUTACIONES DETALLE'!D4655="","",'IMPUTACIONES DETALLE'!D4655&amp;" -- "&amp;IF('IMPUTACIONES DETALLE'!E4655="","Actividad de "&amp;'IMPUTACIONES DETALLE'!C4655,'IMPUTACIONES DETALLE'!E4655))</f>
        <v/>
      </c>
      <c r="F4655" s="8" t="str">
        <f>IF('IMPUTACIONES DETALLE'!D4655="","",'IMPUTACIONES DETALLE'!D4655)</f>
        <v/>
      </c>
      <c r="G4655" s="8">
        <f>'IMPUTACIONES DETALLE'!F4655</f>
        <v>0</v>
      </c>
      <c r="L4655" s="8" t="e">
        <f t="shared" si="648"/>
        <v>#VALUE!</v>
      </c>
      <c r="N4655" s="8">
        <f t="shared" si="649"/>
        <v>0</v>
      </c>
      <c r="O4655" s="8" t="str">
        <f t="shared" si="650"/>
        <v/>
      </c>
      <c r="P4655" s="8" t="str">
        <f t="shared" si="651"/>
        <v/>
      </c>
      <c r="Q4655" s="8" t="str">
        <f t="shared" si="652"/>
        <v/>
      </c>
      <c r="R4655" s="8">
        <v>1</v>
      </c>
      <c r="S4655" s="8" t="str">
        <f t="shared" si="653"/>
        <v/>
      </c>
      <c r="T4655" s="8" t="str">
        <f t="shared" si="654"/>
        <v/>
      </c>
      <c r="U4655" s="8" t="str">
        <f t="shared" si="655"/>
        <v/>
      </c>
      <c r="V4655" s="8" t="str">
        <f t="shared" si="656"/>
        <v/>
      </c>
    </row>
    <row r="4656" spans="1:22" x14ac:dyDescent="0.25">
      <c r="A4656" s="8" t="str">
        <f>IF('IMPUTACIONES DETALLE'!A4656="","",'EXP INFORME HU'!$R$2)</f>
        <v/>
      </c>
      <c r="B4656" s="9" t="str">
        <f>IF('IMPUTACIONES DETALLE'!A4656="","",'IMPUTACIONES DETALLE'!A4656)</f>
        <v/>
      </c>
      <c r="C4656" s="8" t="str">
        <f>IF('IMPUTACIONES DETALLE'!B4656="","",VLOOKUP('IMPUTACIONES DETALLE'!B4656,PERSONAS!$A$1:$B$59,2,FALSE))</f>
        <v/>
      </c>
      <c r="D4656" s="8" t="str">
        <f>IF('IMPUTACIONES DETALLE'!C4656="","",VLOOKUP('IMPUTACIONES DETALLE'!C4656,ACTIVIDADES!$A$1:$B$37,2,FALSE))</f>
        <v/>
      </c>
      <c r="E4656" s="8" t="str">
        <f>IF('IMPUTACIONES DETALLE'!D4656="","",'IMPUTACIONES DETALLE'!D4656&amp;" -- "&amp;IF('IMPUTACIONES DETALLE'!E4656="","Actividad de "&amp;'IMPUTACIONES DETALLE'!C4656,'IMPUTACIONES DETALLE'!E4656))</f>
        <v/>
      </c>
      <c r="F4656" s="8" t="str">
        <f>IF('IMPUTACIONES DETALLE'!D4656="","",'IMPUTACIONES DETALLE'!D4656)</f>
        <v/>
      </c>
      <c r="G4656" s="8">
        <f>'IMPUTACIONES DETALLE'!F4656</f>
        <v>0</v>
      </c>
      <c r="L4656" s="8" t="e">
        <f t="shared" si="648"/>
        <v>#VALUE!</v>
      </c>
      <c r="N4656" s="8">
        <f t="shared" si="649"/>
        <v>0</v>
      </c>
      <c r="O4656" s="8" t="str">
        <f t="shared" si="650"/>
        <v/>
      </c>
      <c r="P4656" s="8" t="str">
        <f t="shared" si="651"/>
        <v/>
      </c>
      <c r="Q4656" s="8" t="str">
        <f t="shared" si="652"/>
        <v/>
      </c>
      <c r="R4656" s="8">
        <v>1</v>
      </c>
      <c r="S4656" s="8" t="str">
        <f t="shared" si="653"/>
        <v/>
      </c>
      <c r="T4656" s="8" t="str">
        <f t="shared" si="654"/>
        <v/>
      </c>
      <c r="U4656" s="8" t="str">
        <f t="shared" si="655"/>
        <v/>
      </c>
      <c r="V4656" s="8" t="str">
        <f t="shared" si="656"/>
        <v/>
      </c>
    </row>
    <row r="4657" spans="1:22" x14ac:dyDescent="0.25">
      <c r="A4657" s="8" t="str">
        <f>IF('IMPUTACIONES DETALLE'!A4657="","",'EXP INFORME HU'!$R$2)</f>
        <v/>
      </c>
      <c r="B4657" s="9" t="str">
        <f>IF('IMPUTACIONES DETALLE'!A4657="","",'IMPUTACIONES DETALLE'!A4657)</f>
        <v/>
      </c>
      <c r="C4657" s="8" t="str">
        <f>IF('IMPUTACIONES DETALLE'!B4657="","",VLOOKUP('IMPUTACIONES DETALLE'!B4657,PERSONAS!$A$1:$B$59,2,FALSE))</f>
        <v/>
      </c>
      <c r="D4657" s="8" t="str">
        <f>IF('IMPUTACIONES DETALLE'!C4657="","",VLOOKUP('IMPUTACIONES DETALLE'!C4657,ACTIVIDADES!$A$1:$B$37,2,FALSE))</f>
        <v/>
      </c>
      <c r="E4657" s="8" t="str">
        <f>IF('IMPUTACIONES DETALLE'!D4657="","",'IMPUTACIONES DETALLE'!D4657&amp;" -- "&amp;IF('IMPUTACIONES DETALLE'!E4657="","Actividad de "&amp;'IMPUTACIONES DETALLE'!C4657,'IMPUTACIONES DETALLE'!E4657))</f>
        <v/>
      </c>
      <c r="F4657" s="8" t="str">
        <f>IF('IMPUTACIONES DETALLE'!D4657="","",'IMPUTACIONES DETALLE'!D4657)</f>
        <v/>
      </c>
      <c r="G4657" s="8">
        <f>'IMPUTACIONES DETALLE'!F4657</f>
        <v>0</v>
      </c>
      <c r="L4657" s="8" t="e">
        <f t="shared" si="648"/>
        <v>#VALUE!</v>
      </c>
      <c r="N4657" s="8">
        <f t="shared" si="649"/>
        <v>0</v>
      </c>
      <c r="O4657" s="8" t="str">
        <f t="shared" si="650"/>
        <v/>
      </c>
      <c r="P4657" s="8" t="str">
        <f t="shared" si="651"/>
        <v/>
      </c>
      <c r="Q4657" s="8" t="str">
        <f t="shared" si="652"/>
        <v/>
      </c>
      <c r="R4657" s="8">
        <v>1</v>
      </c>
      <c r="S4657" s="8" t="str">
        <f t="shared" si="653"/>
        <v/>
      </c>
      <c r="T4657" s="8" t="str">
        <f t="shared" si="654"/>
        <v/>
      </c>
      <c r="U4657" s="8" t="str">
        <f t="shared" si="655"/>
        <v/>
      </c>
      <c r="V4657" s="8" t="str">
        <f t="shared" si="656"/>
        <v/>
      </c>
    </row>
    <row r="4658" spans="1:22" x14ac:dyDescent="0.25">
      <c r="A4658" s="8" t="str">
        <f>IF('IMPUTACIONES DETALLE'!A4658="","",'EXP INFORME HU'!$R$2)</f>
        <v/>
      </c>
      <c r="B4658" s="9" t="str">
        <f>IF('IMPUTACIONES DETALLE'!A4658="","",'IMPUTACIONES DETALLE'!A4658)</f>
        <v/>
      </c>
      <c r="C4658" s="8" t="str">
        <f>IF('IMPUTACIONES DETALLE'!B4658="","",VLOOKUP('IMPUTACIONES DETALLE'!B4658,PERSONAS!$A$1:$B$59,2,FALSE))</f>
        <v/>
      </c>
      <c r="D4658" s="8" t="str">
        <f>IF('IMPUTACIONES DETALLE'!C4658="","",VLOOKUP('IMPUTACIONES DETALLE'!C4658,ACTIVIDADES!$A$1:$B$37,2,FALSE))</f>
        <v/>
      </c>
      <c r="E4658" s="8" t="str">
        <f>IF('IMPUTACIONES DETALLE'!D4658="","",'IMPUTACIONES DETALLE'!D4658&amp;" -- "&amp;IF('IMPUTACIONES DETALLE'!E4658="","Actividad de "&amp;'IMPUTACIONES DETALLE'!C4658,'IMPUTACIONES DETALLE'!E4658))</f>
        <v/>
      </c>
      <c r="F4658" s="8" t="str">
        <f>IF('IMPUTACIONES DETALLE'!D4658="","",'IMPUTACIONES DETALLE'!D4658)</f>
        <v/>
      </c>
      <c r="G4658" s="8">
        <f>'IMPUTACIONES DETALLE'!F4658</f>
        <v>0</v>
      </c>
      <c r="L4658" s="8" t="e">
        <f t="shared" si="648"/>
        <v>#VALUE!</v>
      </c>
      <c r="N4658" s="8">
        <f t="shared" si="649"/>
        <v>0</v>
      </c>
      <c r="O4658" s="8" t="str">
        <f t="shared" si="650"/>
        <v/>
      </c>
      <c r="P4658" s="8" t="str">
        <f t="shared" si="651"/>
        <v/>
      </c>
      <c r="Q4658" s="8" t="str">
        <f t="shared" si="652"/>
        <v/>
      </c>
      <c r="R4658" s="8">
        <v>1</v>
      </c>
      <c r="S4658" s="8" t="str">
        <f t="shared" si="653"/>
        <v/>
      </c>
      <c r="T4658" s="8" t="str">
        <f t="shared" si="654"/>
        <v/>
      </c>
      <c r="U4658" s="8" t="str">
        <f t="shared" si="655"/>
        <v/>
      </c>
      <c r="V4658" s="8" t="str">
        <f t="shared" si="656"/>
        <v/>
      </c>
    </row>
    <row r="4659" spans="1:22" x14ac:dyDescent="0.25">
      <c r="A4659" s="8" t="str">
        <f>IF('IMPUTACIONES DETALLE'!A4659="","",'EXP INFORME HU'!$R$2)</f>
        <v/>
      </c>
      <c r="B4659" s="9" t="str">
        <f>IF('IMPUTACIONES DETALLE'!A4659="","",'IMPUTACIONES DETALLE'!A4659)</f>
        <v/>
      </c>
      <c r="C4659" s="8" t="str">
        <f>IF('IMPUTACIONES DETALLE'!B4659="","",VLOOKUP('IMPUTACIONES DETALLE'!B4659,PERSONAS!$A$1:$B$59,2,FALSE))</f>
        <v/>
      </c>
      <c r="D4659" s="8" t="str">
        <f>IF('IMPUTACIONES DETALLE'!C4659="","",VLOOKUP('IMPUTACIONES DETALLE'!C4659,ACTIVIDADES!$A$1:$B$37,2,FALSE))</f>
        <v/>
      </c>
      <c r="E4659" s="8" t="str">
        <f>IF('IMPUTACIONES DETALLE'!D4659="","",'IMPUTACIONES DETALLE'!D4659&amp;" -- "&amp;IF('IMPUTACIONES DETALLE'!E4659="","Actividad de "&amp;'IMPUTACIONES DETALLE'!C4659,'IMPUTACIONES DETALLE'!E4659))</f>
        <v/>
      </c>
      <c r="F4659" s="8" t="str">
        <f>IF('IMPUTACIONES DETALLE'!D4659="","",'IMPUTACIONES DETALLE'!D4659)</f>
        <v/>
      </c>
      <c r="G4659" s="8">
        <f>'IMPUTACIONES DETALLE'!F4659</f>
        <v>0</v>
      </c>
      <c r="L4659" s="8" t="e">
        <f t="shared" si="648"/>
        <v>#VALUE!</v>
      </c>
      <c r="N4659" s="8">
        <f t="shared" si="649"/>
        <v>0</v>
      </c>
      <c r="O4659" s="8" t="str">
        <f t="shared" si="650"/>
        <v/>
      </c>
      <c r="P4659" s="8" t="str">
        <f t="shared" si="651"/>
        <v/>
      </c>
      <c r="Q4659" s="8" t="str">
        <f t="shared" si="652"/>
        <v/>
      </c>
      <c r="R4659" s="8">
        <v>1</v>
      </c>
      <c r="S4659" s="8" t="str">
        <f t="shared" si="653"/>
        <v/>
      </c>
      <c r="T4659" s="8" t="str">
        <f t="shared" si="654"/>
        <v/>
      </c>
      <c r="U4659" s="8" t="str">
        <f t="shared" si="655"/>
        <v/>
      </c>
      <c r="V4659" s="8" t="str">
        <f t="shared" si="656"/>
        <v/>
      </c>
    </row>
    <row r="4660" spans="1:22" x14ac:dyDescent="0.25">
      <c r="A4660" s="8" t="str">
        <f>IF('IMPUTACIONES DETALLE'!A4660="","",'EXP INFORME HU'!$R$2)</f>
        <v/>
      </c>
      <c r="B4660" s="9" t="str">
        <f>IF('IMPUTACIONES DETALLE'!A4660="","",'IMPUTACIONES DETALLE'!A4660)</f>
        <v/>
      </c>
      <c r="C4660" s="8" t="str">
        <f>IF('IMPUTACIONES DETALLE'!B4660="","",VLOOKUP('IMPUTACIONES DETALLE'!B4660,PERSONAS!$A$1:$B$59,2,FALSE))</f>
        <v/>
      </c>
      <c r="D4660" s="8" t="str">
        <f>IF('IMPUTACIONES DETALLE'!C4660="","",VLOOKUP('IMPUTACIONES DETALLE'!C4660,ACTIVIDADES!$A$1:$B$37,2,FALSE))</f>
        <v/>
      </c>
      <c r="E4660" s="8" t="str">
        <f>IF('IMPUTACIONES DETALLE'!D4660="","",'IMPUTACIONES DETALLE'!D4660&amp;" -- "&amp;IF('IMPUTACIONES DETALLE'!E4660="","Actividad de "&amp;'IMPUTACIONES DETALLE'!C4660,'IMPUTACIONES DETALLE'!E4660))</f>
        <v/>
      </c>
      <c r="F4660" s="8" t="str">
        <f>IF('IMPUTACIONES DETALLE'!D4660="","",'IMPUTACIONES DETALLE'!D4660)</f>
        <v/>
      </c>
      <c r="G4660" s="8">
        <f>'IMPUTACIONES DETALLE'!F4660</f>
        <v>0</v>
      </c>
      <c r="L4660" s="8" t="e">
        <f t="shared" si="648"/>
        <v>#VALUE!</v>
      </c>
      <c r="N4660" s="8">
        <f t="shared" si="649"/>
        <v>0</v>
      </c>
      <c r="O4660" s="8" t="str">
        <f t="shared" si="650"/>
        <v/>
      </c>
      <c r="P4660" s="8" t="str">
        <f t="shared" si="651"/>
        <v/>
      </c>
      <c r="Q4660" s="8" t="str">
        <f t="shared" si="652"/>
        <v/>
      </c>
      <c r="R4660" s="8">
        <v>1</v>
      </c>
      <c r="S4660" s="8" t="str">
        <f t="shared" si="653"/>
        <v/>
      </c>
      <c r="T4660" s="8" t="str">
        <f t="shared" si="654"/>
        <v/>
      </c>
      <c r="U4660" s="8" t="str">
        <f t="shared" si="655"/>
        <v/>
      </c>
      <c r="V4660" s="8" t="str">
        <f t="shared" si="656"/>
        <v/>
      </c>
    </row>
    <row r="4661" spans="1:22" x14ac:dyDescent="0.25">
      <c r="A4661" s="8" t="str">
        <f>IF('IMPUTACIONES DETALLE'!A4661="","",'EXP INFORME HU'!$R$2)</f>
        <v/>
      </c>
      <c r="B4661" s="9" t="str">
        <f>IF('IMPUTACIONES DETALLE'!A4661="","",'IMPUTACIONES DETALLE'!A4661)</f>
        <v/>
      </c>
      <c r="C4661" s="8" t="str">
        <f>IF('IMPUTACIONES DETALLE'!B4661="","",VLOOKUP('IMPUTACIONES DETALLE'!B4661,PERSONAS!$A$1:$B$59,2,FALSE))</f>
        <v/>
      </c>
      <c r="D4661" s="8" t="str">
        <f>IF('IMPUTACIONES DETALLE'!C4661="","",VLOOKUP('IMPUTACIONES DETALLE'!C4661,ACTIVIDADES!$A$1:$B$37,2,FALSE))</f>
        <v/>
      </c>
      <c r="E4661" s="8" t="str">
        <f>IF('IMPUTACIONES DETALLE'!D4661="","",'IMPUTACIONES DETALLE'!D4661&amp;" -- "&amp;IF('IMPUTACIONES DETALLE'!E4661="","Actividad de "&amp;'IMPUTACIONES DETALLE'!C4661,'IMPUTACIONES DETALLE'!E4661))</f>
        <v/>
      </c>
      <c r="F4661" s="8" t="str">
        <f>IF('IMPUTACIONES DETALLE'!D4661="","",'IMPUTACIONES DETALLE'!D4661)</f>
        <v/>
      </c>
      <c r="G4661" s="8">
        <f>'IMPUTACIONES DETALLE'!F4661</f>
        <v>0</v>
      </c>
      <c r="L4661" s="8" t="e">
        <f t="shared" si="648"/>
        <v>#VALUE!</v>
      </c>
      <c r="N4661" s="8">
        <f t="shared" si="649"/>
        <v>0</v>
      </c>
      <c r="O4661" s="8" t="str">
        <f t="shared" si="650"/>
        <v/>
      </c>
      <c r="P4661" s="8" t="str">
        <f t="shared" si="651"/>
        <v/>
      </c>
      <c r="Q4661" s="8" t="str">
        <f t="shared" si="652"/>
        <v/>
      </c>
      <c r="R4661" s="8">
        <v>1</v>
      </c>
      <c r="S4661" s="8" t="str">
        <f t="shared" si="653"/>
        <v/>
      </c>
      <c r="T4661" s="8" t="str">
        <f t="shared" si="654"/>
        <v/>
      </c>
      <c r="U4661" s="8" t="str">
        <f t="shared" si="655"/>
        <v/>
      </c>
      <c r="V4661" s="8" t="str">
        <f t="shared" si="656"/>
        <v/>
      </c>
    </row>
    <row r="4662" spans="1:22" x14ac:dyDescent="0.25">
      <c r="A4662" s="8" t="str">
        <f>IF('IMPUTACIONES DETALLE'!A4662="","",'EXP INFORME HU'!$R$2)</f>
        <v/>
      </c>
      <c r="B4662" s="9" t="str">
        <f>IF('IMPUTACIONES DETALLE'!A4662="","",'IMPUTACIONES DETALLE'!A4662)</f>
        <v/>
      </c>
      <c r="C4662" s="8" t="str">
        <f>IF('IMPUTACIONES DETALLE'!B4662="","",VLOOKUP('IMPUTACIONES DETALLE'!B4662,PERSONAS!$A$1:$B$59,2,FALSE))</f>
        <v/>
      </c>
      <c r="D4662" s="8" t="str">
        <f>IF('IMPUTACIONES DETALLE'!C4662="","",VLOOKUP('IMPUTACIONES DETALLE'!C4662,ACTIVIDADES!$A$1:$B$37,2,FALSE))</f>
        <v/>
      </c>
      <c r="E4662" s="8" t="str">
        <f>IF('IMPUTACIONES DETALLE'!D4662="","",'IMPUTACIONES DETALLE'!D4662&amp;" -- "&amp;IF('IMPUTACIONES DETALLE'!E4662="","Actividad de "&amp;'IMPUTACIONES DETALLE'!C4662,'IMPUTACIONES DETALLE'!E4662))</f>
        <v/>
      </c>
      <c r="F4662" s="8" t="str">
        <f>IF('IMPUTACIONES DETALLE'!D4662="","",'IMPUTACIONES DETALLE'!D4662)</f>
        <v/>
      </c>
      <c r="G4662" s="8">
        <f>'IMPUTACIONES DETALLE'!F4662</f>
        <v>0</v>
      </c>
      <c r="L4662" s="8" t="e">
        <f t="shared" si="648"/>
        <v>#VALUE!</v>
      </c>
      <c r="N4662" s="8">
        <f t="shared" si="649"/>
        <v>0</v>
      </c>
      <c r="O4662" s="8" t="str">
        <f t="shared" si="650"/>
        <v/>
      </c>
      <c r="P4662" s="8" t="str">
        <f t="shared" si="651"/>
        <v/>
      </c>
      <c r="Q4662" s="8" t="str">
        <f t="shared" si="652"/>
        <v/>
      </c>
      <c r="R4662" s="8">
        <v>1</v>
      </c>
      <c r="S4662" s="8" t="str">
        <f t="shared" si="653"/>
        <v/>
      </c>
      <c r="T4662" s="8" t="str">
        <f t="shared" si="654"/>
        <v/>
      </c>
      <c r="U4662" s="8" t="str">
        <f t="shared" si="655"/>
        <v/>
      </c>
      <c r="V4662" s="8" t="str">
        <f t="shared" si="656"/>
        <v/>
      </c>
    </row>
    <row r="4663" spans="1:22" x14ac:dyDescent="0.25">
      <c r="A4663" s="8" t="str">
        <f>IF('IMPUTACIONES DETALLE'!A4663="","",'EXP INFORME HU'!$R$2)</f>
        <v/>
      </c>
      <c r="B4663" s="9" t="str">
        <f>IF('IMPUTACIONES DETALLE'!A4663="","",'IMPUTACIONES DETALLE'!A4663)</f>
        <v/>
      </c>
      <c r="C4663" s="8" t="str">
        <f>IF('IMPUTACIONES DETALLE'!B4663="","",VLOOKUP('IMPUTACIONES DETALLE'!B4663,PERSONAS!$A$1:$B$59,2,FALSE))</f>
        <v/>
      </c>
      <c r="D4663" s="8" t="str">
        <f>IF('IMPUTACIONES DETALLE'!C4663="","",VLOOKUP('IMPUTACIONES DETALLE'!C4663,ACTIVIDADES!$A$1:$B$37,2,FALSE))</f>
        <v/>
      </c>
      <c r="E4663" s="8" t="str">
        <f>IF('IMPUTACIONES DETALLE'!D4663="","",'IMPUTACIONES DETALLE'!D4663&amp;" -- "&amp;IF('IMPUTACIONES DETALLE'!E4663="","Actividad de "&amp;'IMPUTACIONES DETALLE'!C4663,'IMPUTACIONES DETALLE'!E4663))</f>
        <v/>
      </c>
      <c r="F4663" s="8" t="str">
        <f>IF('IMPUTACIONES DETALLE'!D4663="","",'IMPUTACIONES DETALLE'!D4663)</f>
        <v/>
      </c>
      <c r="G4663" s="8">
        <f>'IMPUTACIONES DETALLE'!F4663</f>
        <v>0</v>
      </c>
      <c r="L4663" s="8" t="e">
        <f t="shared" si="648"/>
        <v>#VALUE!</v>
      </c>
      <c r="N4663" s="8">
        <f t="shared" si="649"/>
        <v>0</v>
      </c>
      <c r="O4663" s="8" t="str">
        <f t="shared" si="650"/>
        <v/>
      </c>
      <c r="P4663" s="8" t="str">
        <f t="shared" si="651"/>
        <v/>
      </c>
      <c r="Q4663" s="8" t="str">
        <f t="shared" si="652"/>
        <v/>
      </c>
      <c r="R4663" s="8">
        <v>1</v>
      </c>
      <c r="S4663" s="8" t="str">
        <f t="shared" si="653"/>
        <v/>
      </c>
      <c r="T4663" s="8" t="str">
        <f t="shared" si="654"/>
        <v/>
      </c>
      <c r="U4663" s="8" t="str">
        <f t="shared" si="655"/>
        <v/>
      </c>
      <c r="V4663" s="8" t="str">
        <f t="shared" si="656"/>
        <v/>
      </c>
    </row>
    <row r="4664" spans="1:22" x14ac:dyDescent="0.25">
      <c r="A4664" s="8" t="str">
        <f>IF('IMPUTACIONES DETALLE'!A4664="","",'EXP INFORME HU'!$R$2)</f>
        <v/>
      </c>
      <c r="B4664" s="9" t="str">
        <f>IF('IMPUTACIONES DETALLE'!A4664="","",'IMPUTACIONES DETALLE'!A4664)</f>
        <v/>
      </c>
      <c r="C4664" s="8" t="str">
        <f>IF('IMPUTACIONES DETALLE'!B4664="","",VLOOKUP('IMPUTACIONES DETALLE'!B4664,PERSONAS!$A$1:$B$59,2,FALSE))</f>
        <v/>
      </c>
      <c r="D4664" s="8" t="str">
        <f>IF('IMPUTACIONES DETALLE'!C4664="","",VLOOKUP('IMPUTACIONES DETALLE'!C4664,ACTIVIDADES!$A$1:$B$37,2,FALSE))</f>
        <v/>
      </c>
      <c r="E4664" s="8" t="str">
        <f>IF('IMPUTACIONES DETALLE'!D4664="","",'IMPUTACIONES DETALLE'!D4664&amp;" -- "&amp;IF('IMPUTACIONES DETALLE'!E4664="","Actividad de "&amp;'IMPUTACIONES DETALLE'!C4664,'IMPUTACIONES DETALLE'!E4664))</f>
        <v/>
      </c>
      <c r="F4664" s="8" t="str">
        <f>IF('IMPUTACIONES DETALLE'!D4664="","",'IMPUTACIONES DETALLE'!D4664)</f>
        <v/>
      </c>
      <c r="G4664" s="8">
        <f>'IMPUTACIONES DETALLE'!F4664</f>
        <v>0</v>
      </c>
      <c r="L4664" s="8" t="e">
        <f t="shared" si="648"/>
        <v>#VALUE!</v>
      </c>
      <c r="N4664" s="8">
        <f t="shared" si="649"/>
        <v>0</v>
      </c>
      <c r="O4664" s="8" t="str">
        <f t="shared" si="650"/>
        <v/>
      </c>
      <c r="P4664" s="8" t="str">
        <f t="shared" si="651"/>
        <v/>
      </c>
      <c r="Q4664" s="8" t="str">
        <f t="shared" si="652"/>
        <v/>
      </c>
      <c r="R4664" s="8">
        <v>1</v>
      </c>
      <c r="S4664" s="8" t="str">
        <f t="shared" si="653"/>
        <v/>
      </c>
      <c r="T4664" s="8" t="str">
        <f t="shared" si="654"/>
        <v/>
      </c>
      <c r="U4664" s="8" t="str">
        <f t="shared" si="655"/>
        <v/>
      </c>
      <c r="V4664" s="8" t="str">
        <f t="shared" si="656"/>
        <v/>
      </c>
    </row>
    <row r="4665" spans="1:22" x14ac:dyDescent="0.25">
      <c r="A4665" s="8" t="str">
        <f>IF('IMPUTACIONES DETALLE'!A4665="","",'EXP INFORME HU'!$R$2)</f>
        <v/>
      </c>
      <c r="B4665" s="9" t="str">
        <f>IF('IMPUTACIONES DETALLE'!A4665="","",'IMPUTACIONES DETALLE'!A4665)</f>
        <v/>
      </c>
      <c r="C4665" s="8" t="str">
        <f>IF('IMPUTACIONES DETALLE'!B4665="","",VLOOKUP('IMPUTACIONES DETALLE'!B4665,PERSONAS!$A$1:$B$59,2,FALSE))</f>
        <v/>
      </c>
      <c r="D4665" s="8" t="str">
        <f>IF('IMPUTACIONES DETALLE'!C4665="","",VLOOKUP('IMPUTACIONES DETALLE'!C4665,ACTIVIDADES!$A$1:$B$37,2,FALSE))</f>
        <v/>
      </c>
      <c r="E4665" s="8" t="str">
        <f>IF('IMPUTACIONES DETALLE'!D4665="","",'IMPUTACIONES DETALLE'!D4665&amp;" -- "&amp;IF('IMPUTACIONES DETALLE'!E4665="","Actividad de "&amp;'IMPUTACIONES DETALLE'!C4665,'IMPUTACIONES DETALLE'!E4665))</f>
        <v/>
      </c>
      <c r="F4665" s="8" t="str">
        <f>IF('IMPUTACIONES DETALLE'!D4665="","",'IMPUTACIONES DETALLE'!D4665)</f>
        <v/>
      </c>
      <c r="G4665" s="8">
        <f>'IMPUTACIONES DETALLE'!F4665</f>
        <v>0</v>
      </c>
      <c r="L4665" s="8" t="e">
        <f t="shared" si="648"/>
        <v>#VALUE!</v>
      </c>
      <c r="N4665" s="8">
        <f t="shared" si="649"/>
        <v>0</v>
      </c>
      <c r="O4665" s="8" t="str">
        <f t="shared" si="650"/>
        <v/>
      </c>
      <c r="P4665" s="8" t="str">
        <f t="shared" si="651"/>
        <v/>
      </c>
      <c r="Q4665" s="8" t="str">
        <f t="shared" si="652"/>
        <v/>
      </c>
      <c r="R4665" s="8">
        <v>1</v>
      </c>
      <c r="S4665" s="8" t="str">
        <f t="shared" si="653"/>
        <v/>
      </c>
      <c r="T4665" s="8" t="str">
        <f t="shared" si="654"/>
        <v/>
      </c>
      <c r="U4665" s="8" t="str">
        <f t="shared" si="655"/>
        <v/>
      </c>
      <c r="V4665" s="8" t="str">
        <f t="shared" si="656"/>
        <v/>
      </c>
    </row>
    <row r="4666" spans="1:22" x14ac:dyDescent="0.25">
      <c r="A4666" s="8" t="str">
        <f>IF('IMPUTACIONES DETALLE'!A4666="","",'EXP INFORME HU'!$R$2)</f>
        <v/>
      </c>
      <c r="B4666" s="9" t="str">
        <f>IF('IMPUTACIONES DETALLE'!A4666="","",'IMPUTACIONES DETALLE'!A4666)</f>
        <v/>
      </c>
      <c r="C4666" s="8" t="str">
        <f>IF('IMPUTACIONES DETALLE'!B4666="","",VLOOKUP('IMPUTACIONES DETALLE'!B4666,PERSONAS!$A$1:$B$59,2,FALSE))</f>
        <v/>
      </c>
      <c r="D4666" s="8" t="str">
        <f>IF('IMPUTACIONES DETALLE'!C4666="","",VLOOKUP('IMPUTACIONES DETALLE'!C4666,ACTIVIDADES!$A$1:$B$37,2,FALSE))</f>
        <v/>
      </c>
      <c r="E4666" s="8" t="str">
        <f>IF('IMPUTACIONES DETALLE'!D4666="","",'IMPUTACIONES DETALLE'!D4666&amp;" -- "&amp;IF('IMPUTACIONES DETALLE'!E4666="","Actividad de "&amp;'IMPUTACIONES DETALLE'!C4666,'IMPUTACIONES DETALLE'!E4666))</f>
        <v/>
      </c>
      <c r="F4666" s="8" t="str">
        <f>IF('IMPUTACIONES DETALLE'!D4666="","",'IMPUTACIONES DETALLE'!D4666)</f>
        <v/>
      </c>
      <c r="G4666" s="8">
        <f>'IMPUTACIONES DETALLE'!F4666</f>
        <v>0</v>
      </c>
      <c r="L4666" s="8" t="e">
        <f t="shared" si="648"/>
        <v>#VALUE!</v>
      </c>
      <c r="N4666" s="8">
        <f t="shared" si="649"/>
        <v>0</v>
      </c>
      <c r="O4666" s="8" t="str">
        <f t="shared" si="650"/>
        <v/>
      </c>
      <c r="P4666" s="8" t="str">
        <f t="shared" si="651"/>
        <v/>
      </c>
      <c r="Q4666" s="8" t="str">
        <f t="shared" si="652"/>
        <v/>
      </c>
      <c r="R4666" s="8">
        <v>1</v>
      </c>
      <c r="S4666" s="8" t="str">
        <f t="shared" si="653"/>
        <v/>
      </c>
      <c r="T4666" s="8" t="str">
        <f t="shared" si="654"/>
        <v/>
      </c>
      <c r="U4666" s="8" t="str">
        <f t="shared" si="655"/>
        <v/>
      </c>
      <c r="V4666" s="8" t="str">
        <f t="shared" si="656"/>
        <v/>
      </c>
    </row>
    <row r="4667" spans="1:22" x14ac:dyDescent="0.25">
      <c r="A4667" s="8" t="str">
        <f>IF('IMPUTACIONES DETALLE'!A4667="","",'EXP INFORME HU'!$R$2)</f>
        <v/>
      </c>
      <c r="B4667" s="9" t="str">
        <f>IF('IMPUTACIONES DETALLE'!A4667="","",'IMPUTACIONES DETALLE'!A4667)</f>
        <v/>
      </c>
      <c r="C4667" s="8" t="str">
        <f>IF('IMPUTACIONES DETALLE'!B4667="","",VLOOKUP('IMPUTACIONES DETALLE'!B4667,PERSONAS!$A$1:$B$59,2,FALSE))</f>
        <v/>
      </c>
      <c r="D4667" s="8" t="str">
        <f>IF('IMPUTACIONES DETALLE'!C4667="","",VLOOKUP('IMPUTACIONES DETALLE'!C4667,ACTIVIDADES!$A$1:$B$37,2,FALSE))</f>
        <v/>
      </c>
      <c r="E4667" s="8" t="str">
        <f>IF('IMPUTACIONES DETALLE'!D4667="","",'IMPUTACIONES DETALLE'!D4667&amp;" -- "&amp;IF('IMPUTACIONES DETALLE'!E4667="","Actividad de "&amp;'IMPUTACIONES DETALLE'!C4667,'IMPUTACIONES DETALLE'!E4667))</f>
        <v/>
      </c>
      <c r="F4667" s="8" t="str">
        <f>IF('IMPUTACIONES DETALLE'!D4667="","",'IMPUTACIONES DETALLE'!D4667)</f>
        <v/>
      </c>
      <c r="G4667" s="8">
        <f>'IMPUTACIONES DETALLE'!F4667</f>
        <v>0</v>
      </c>
      <c r="L4667" s="8" t="e">
        <f t="shared" si="648"/>
        <v>#VALUE!</v>
      </c>
      <c r="N4667" s="8">
        <f t="shared" si="649"/>
        <v>0</v>
      </c>
      <c r="O4667" s="8" t="str">
        <f t="shared" si="650"/>
        <v/>
      </c>
      <c r="P4667" s="8" t="str">
        <f t="shared" si="651"/>
        <v/>
      </c>
      <c r="Q4667" s="8" t="str">
        <f t="shared" si="652"/>
        <v/>
      </c>
      <c r="R4667" s="8">
        <v>1</v>
      </c>
      <c r="S4667" s="8" t="str">
        <f t="shared" si="653"/>
        <v/>
      </c>
      <c r="T4667" s="8" t="str">
        <f t="shared" si="654"/>
        <v/>
      </c>
      <c r="U4667" s="8" t="str">
        <f t="shared" si="655"/>
        <v/>
      </c>
      <c r="V4667" s="8" t="str">
        <f t="shared" si="656"/>
        <v/>
      </c>
    </row>
    <row r="4668" spans="1:22" x14ac:dyDescent="0.25">
      <c r="A4668" s="8" t="str">
        <f>IF('IMPUTACIONES DETALLE'!A4668="","",'EXP INFORME HU'!$R$2)</f>
        <v/>
      </c>
      <c r="B4668" s="9" t="str">
        <f>IF('IMPUTACIONES DETALLE'!A4668="","",'IMPUTACIONES DETALLE'!A4668)</f>
        <v/>
      </c>
      <c r="C4668" s="8" t="str">
        <f>IF('IMPUTACIONES DETALLE'!B4668="","",VLOOKUP('IMPUTACIONES DETALLE'!B4668,PERSONAS!$A$1:$B$59,2,FALSE))</f>
        <v/>
      </c>
      <c r="D4668" s="8" t="str">
        <f>IF('IMPUTACIONES DETALLE'!C4668="","",VLOOKUP('IMPUTACIONES DETALLE'!C4668,ACTIVIDADES!$A$1:$B$37,2,FALSE))</f>
        <v/>
      </c>
      <c r="E4668" s="8" t="str">
        <f>IF('IMPUTACIONES DETALLE'!D4668="","",'IMPUTACIONES DETALLE'!D4668&amp;" -- "&amp;IF('IMPUTACIONES DETALLE'!E4668="","Actividad de "&amp;'IMPUTACIONES DETALLE'!C4668,'IMPUTACIONES DETALLE'!E4668))</f>
        <v/>
      </c>
      <c r="F4668" s="8" t="str">
        <f>IF('IMPUTACIONES DETALLE'!D4668="","",'IMPUTACIONES DETALLE'!D4668)</f>
        <v/>
      </c>
      <c r="G4668" s="8">
        <f>'IMPUTACIONES DETALLE'!F4668</f>
        <v>0</v>
      </c>
      <c r="L4668" s="8" t="e">
        <f t="shared" si="648"/>
        <v>#VALUE!</v>
      </c>
      <c r="N4668" s="8">
        <f t="shared" si="649"/>
        <v>0</v>
      </c>
      <c r="O4668" s="8" t="str">
        <f t="shared" si="650"/>
        <v/>
      </c>
      <c r="P4668" s="8" t="str">
        <f t="shared" si="651"/>
        <v/>
      </c>
      <c r="Q4668" s="8" t="str">
        <f t="shared" si="652"/>
        <v/>
      </c>
      <c r="R4668" s="8">
        <v>1</v>
      </c>
      <c r="S4668" s="8" t="str">
        <f t="shared" si="653"/>
        <v/>
      </c>
      <c r="T4668" s="8" t="str">
        <f t="shared" si="654"/>
        <v/>
      </c>
      <c r="U4668" s="8" t="str">
        <f t="shared" si="655"/>
        <v/>
      </c>
      <c r="V4668" s="8" t="str">
        <f t="shared" si="656"/>
        <v/>
      </c>
    </row>
    <row r="4669" spans="1:22" x14ac:dyDescent="0.25">
      <c r="A4669" s="8" t="str">
        <f>IF('IMPUTACIONES DETALLE'!A4669="","",'EXP INFORME HU'!$R$2)</f>
        <v/>
      </c>
      <c r="B4669" s="9" t="str">
        <f>IF('IMPUTACIONES DETALLE'!A4669="","",'IMPUTACIONES DETALLE'!A4669)</f>
        <v/>
      </c>
      <c r="C4669" s="8" t="str">
        <f>IF('IMPUTACIONES DETALLE'!B4669="","",VLOOKUP('IMPUTACIONES DETALLE'!B4669,PERSONAS!$A$1:$B$59,2,FALSE))</f>
        <v/>
      </c>
      <c r="D4669" s="8" t="str">
        <f>IF('IMPUTACIONES DETALLE'!C4669="","",VLOOKUP('IMPUTACIONES DETALLE'!C4669,ACTIVIDADES!$A$1:$B$37,2,FALSE))</f>
        <v/>
      </c>
      <c r="E4669" s="8" t="str">
        <f>IF('IMPUTACIONES DETALLE'!D4669="","",'IMPUTACIONES DETALLE'!D4669&amp;" -- "&amp;IF('IMPUTACIONES DETALLE'!E4669="","Actividad de "&amp;'IMPUTACIONES DETALLE'!C4669,'IMPUTACIONES DETALLE'!E4669))</f>
        <v/>
      </c>
      <c r="F4669" s="8" t="str">
        <f>IF('IMPUTACIONES DETALLE'!D4669="","",'IMPUTACIONES DETALLE'!D4669)</f>
        <v/>
      </c>
      <c r="G4669" s="8">
        <f>'IMPUTACIONES DETALLE'!F4669</f>
        <v>0</v>
      </c>
      <c r="L4669" s="8" t="e">
        <f t="shared" si="648"/>
        <v>#VALUE!</v>
      </c>
      <c r="N4669" s="8">
        <f t="shared" si="649"/>
        <v>0</v>
      </c>
      <c r="O4669" s="8" t="str">
        <f t="shared" si="650"/>
        <v/>
      </c>
      <c r="P4669" s="8" t="str">
        <f t="shared" si="651"/>
        <v/>
      </c>
      <c r="Q4669" s="8" t="str">
        <f t="shared" si="652"/>
        <v/>
      </c>
      <c r="R4669" s="8">
        <v>1</v>
      </c>
      <c r="S4669" s="8" t="str">
        <f t="shared" si="653"/>
        <v/>
      </c>
      <c r="T4669" s="8" t="str">
        <f t="shared" si="654"/>
        <v/>
      </c>
      <c r="U4669" s="8" t="str">
        <f t="shared" si="655"/>
        <v/>
      </c>
      <c r="V4669" s="8" t="str">
        <f t="shared" si="656"/>
        <v/>
      </c>
    </row>
    <row r="4670" spans="1:22" x14ac:dyDescent="0.25">
      <c r="A4670" s="8" t="str">
        <f>IF('IMPUTACIONES DETALLE'!A4670="","",'EXP INFORME HU'!$R$2)</f>
        <v/>
      </c>
      <c r="B4670" s="9" t="str">
        <f>IF('IMPUTACIONES DETALLE'!A4670="","",'IMPUTACIONES DETALLE'!A4670)</f>
        <v/>
      </c>
      <c r="C4670" s="8" t="str">
        <f>IF('IMPUTACIONES DETALLE'!B4670="","",VLOOKUP('IMPUTACIONES DETALLE'!B4670,PERSONAS!$A$1:$B$59,2,FALSE))</f>
        <v/>
      </c>
      <c r="D4670" s="8" t="str">
        <f>IF('IMPUTACIONES DETALLE'!C4670="","",VLOOKUP('IMPUTACIONES DETALLE'!C4670,ACTIVIDADES!$A$1:$B$37,2,FALSE))</f>
        <v/>
      </c>
      <c r="E4670" s="8" t="str">
        <f>IF('IMPUTACIONES DETALLE'!D4670="","",'IMPUTACIONES DETALLE'!D4670&amp;" -- "&amp;IF('IMPUTACIONES DETALLE'!E4670="","Actividad de "&amp;'IMPUTACIONES DETALLE'!C4670,'IMPUTACIONES DETALLE'!E4670))</f>
        <v/>
      </c>
      <c r="F4670" s="8" t="str">
        <f>IF('IMPUTACIONES DETALLE'!D4670="","",'IMPUTACIONES DETALLE'!D4670)</f>
        <v/>
      </c>
      <c r="G4670" s="8">
        <f>'IMPUTACIONES DETALLE'!F4670</f>
        <v>0</v>
      </c>
      <c r="L4670" s="8" t="e">
        <f t="shared" si="648"/>
        <v>#VALUE!</v>
      </c>
      <c r="N4670" s="8">
        <f t="shared" si="649"/>
        <v>0</v>
      </c>
      <c r="O4670" s="8" t="str">
        <f t="shared" si="650"/>
        <v/>
      </c>
      <c r="P4670" s="8" t="str">
        <f t="shared" si="651"/>
        <v/>
      </c>
      <c r="Q4670" s="8" t="str">
        <f t="shared" si="652"/>
        <v/>
      </c>
      <c r="R4670" s="8">
        <v>1</v>
      </c>
      <c r="S4670" s="8" t="str">
        <f t="shared" si="653"/>
        <v/>
      </c>
      <c r="T4670" s="8" t="str">
        <f t="shared" si="654"/>
        <v/>
      </c>
      <c r="U4670" s="8" t="str">
        <f t="shared" si="655"/>
        <v/>
      </c>
      <c r="V4670" s="8" t="str">
        <f t="shared" si="656"/>
        <v/>
      </c>
    </row>
    <row r="4671" spans="1:22" x14ac:dyDescent="0.25">
      <c r="A4671" s="8" t="str">
        <f>IF('IMPUTACIONES DETALLE'!A4671="","",'EXP INFORME HU'!$R$2)</f>
        <v/>
      </c>
      <c r="B4671" s="9" t="str">
        <f>IF('IMPUTACIONES DETALLE'!A4671="","",'IMPUTACIONES DETALLE'!A4671)</f>
        <v/>
      </c>
      <c r="C4671" s="8" t="str">
        <f>IF('IMPUTACIONES DETALLE'!B4671="","",VLOOKUP('IMPUTACIONES DETALLE'!B4671,PERSONAS!$A$1:$B$59,2,FALSE))</f>
        <v/>
      </c>
      <c r="D4671" s="8" t="str">
        <f>IF('IMPUTACIONES DETALLE'!C4671="","",VLOOKUP('IMPUTACIONES DETALLE'!C4671,ACTIVIDADES!$A$1:$B$37,2,FALSE))</f>
        <v/>
      </c>
      <c r="E4671" s="8" t="str">
        <f>IF('IMPUTACIONES DETALLE'!D4671="","",'IMPUTACIONES DETALLE'!D4671&amp;" -- "&amp;IF('IMPUTACIONES DETALLE'!E4671="","Actividad de "&amp;'IMPUTACIONES DETALLE'!C4671,'IMPUTACIONES DETALLE'!E4671))</f>
        <v/>
      </c>
      <c r="F4671" s="8" t="str">
        <f>IF('IMPUTACIONES DETALLE'!D4671="","",'IMPUTACIONES DETALLE'!D4671)</f>
        <v/>
      </c>
      <c r="G4671" s="8">
        <f>'IMPUTACIONES DETALLE'!F4671</f>
        <v>0</v>
      </c>
      <c r="L4671" s="8" t="e">
        <f t="shared" si="648"/>
        <v>#VALUE!</v>
      </c>
      <c r="N4671" s="8">
        <f t="shared" si="649"/>
        <v>0</v>
      </c>
      <c r="O4671" s="8" t="str">
        <f t="shared" si="650"/>
        <v/>
      </c>
      <c r="P4671" s="8" t="str">
        <f t="shared" si="651"/>
        <v/>
      </c>
      <c r="Q4671" s="8" t="str">
        <f t="shared" si="652"/>
        <v/>
      </c>
      <c r="R4671" s="8">
        <v>1</v>
      </c>
      <c r="S4671" s="8" t="str">
        <f t="shared" si="653"/>
        <v/>
      </c>
      <c r="T4671" s="8" t="str">
        <f t="shared" si="654"/>
        <v/>
      </c>
      <c r="U4671" s="8" t="str">
        <f t="shared" si="655"/>
        <v/>
      </c>
      <c r="V4671" s="8" t="str">
        <f t="shared" si="656"/>
        <v/>
      </c>
    </row>
    <row r="4672" spans="1:22" x14ac:dyDescent="0.25">
      <c r="A4672" s="8" t="str">
        <f>IF('IMPUTACIONES DETALLE'!A4672="","",'EXP INFORME HU'!$R$2)</f>
        <v/>
      </c>
      <c r="B4672" s="9" t="str">
        <f>IF('IMPUTACIONES DETALLE'!A4672="","",'IMPUTACIONES DETALLE'!A4672)</f>
        <v/>
      </c>
      <c r="C4672" s="8" t="str">
        <f>IF('IMPUTACIONES DETALLE'!B4672="","",VLOOKUP('IMPUTACIONES DETALLE'!B4672,PERSONAS!$A$1:$B$59,2,FALSE))</f>
        <v/>
      </c>
      <c r="D4672" s="8" t="str">
        <f>IF('IMPUTACIONES DETALLE'!C4672="","",VLOOKUP('IMPUTACIONES DETALLE'!C4672,ACTIVIDADES!$A$1:$B$37,2,FALSE))</f>
        <v/>
      </c>
      <c r="E4672" s="8" t="str">
        <f>IF('IMPUTACIONES DETALLE'!D4672="","",'IMPUTACIONES DETALLE'!D4672&amp;" -- "&amp;IF('IMPUTACIONES DETALLE'!E4672="","Actividad de "&amp;'IMPUTACIONES DETALLE'!C4672,'IMPUTACIONES DETALLE'!E4672))</f>
        <v/>
      </c>
      <c r="F4672" s="8" t="str">
        <f>IF('IMPUTACIONES DETALLE'!D4672="","",'IMPUTACIONES DETALLE'!D4672)</f>
        <v/>
      </c>
      <c r="G4672" s="8">
        <f>'IMPUTACIONES DETALLE'!F4672</f>
        <v>0</v>
      </c>
      <c r="L4672" s="8" t="e">
        <f t="shared" si="648"/>
        <v>#VALUE!</v>
      </c>
      <c r="N4672" s="8">
        <f t="shared" si="649"/>
        <v>0</v>
      </c>
      <c r="O4672" s="8" t="str">
        <f t="shared" si="650"/>
        <v/>
      </c>
      <c r="P4672" s="8" t="str">
        <f t="shared" si="651"/>
        <v/>
      </c>
      <c r="Q4672" s="8" t="str">
        <f t="shared" si="652"/>
        <v/>
      </c>
      <c r="R4672" s="8">
        <v>1</v>
      </c>
      <c r="S4672" s="8" t="str">
        <f t="shared" si="653"/>
        <v/>
      </c>
      <c r="T4672" s="8" t="str">
        <f t="shared" si="654"/>
        <v/>
      </c>
      <c r="U4672" s="8" t="str">
        <f t="shared" si="655"/>
        <v/>
      </c>
      <c r="V4672" s="8" t="str">
        <f t="shared" si="656"/>
        <v/>
      </c>
    </row>
    <row r="4673" spans="1:22" x14ac:dyDescent="0.25">
      <c r="A4673" s="8" t="str">
        <f>IF('IMPUTACIONES DETALLE'!A4673="","",'EXP INFORME HU'!$R$2)</f>
        <v/>
      </c>
      <c r="B4673" s="9" t="str">
        <f>IF('IMPUTACIONES DETALLE'!A4673="","",'IMPUTACIONES DETALLE'!A4673)</f>
        <v/>
      </c>
      <c r="C4673" s="8" t="str">
        <f>IF('IMPUTACIONES DETALLE'!B4673="","",VLOOKUP('IMPUTACIONES DETALLE'!B4673,PERSONAS!$A$1:$B$59,2,FALSE))</f>
        <v/>
      </c>
      <c r="D4673" s="8" t="str">
        <f>IF('IMPUTACIONES DETALLE'!C4673="","",VLOOKUP('IMPUTACIONES DETALLE'!C4673,ACTIVIDADES!$A$1:$B$37,2,FALSE))</f>
        <v/>
      </c>
      <c r="E4673" s="8" t="str">
        <f>IF('IMPUTACIONES DETALLE'!D4673="","",'IMPUTACIONES DETALLE'!D4673&amp;" -- "&amp;IF('IMPUTACIONES DETALLE'!E4673="","Actividad de "&amp;'IMPUTACIONES DETALLE'!C4673,'IMPUTACIONES DETALLE'!E4673))</f>
        <v/>
      </c>
      <c r="F4673" s="8" t="str">
        <f>IF('IMPUTACIONES DETALLE'!D4673="","",'IMPUTACIONES DETALLE'!D4673)</f>
        <v/>
      </c>
      <c r="G4673" s="8">
        <f>'IMPUTACIONES DETALLE'!F4673</f>
        <v>0</v>
      </c>
      <c r="L4673" s="8" t="e">
        <f t="shared" si="648"/>
        <v>#VALUE!</v>
      </c>
      <c r="N4673" s="8">
        <f t="shared" si="649"/>
        <v>0</v>
      </c>
      <c r="O4673" s="8" t="str">
        <f t="shared" si="650"/>
        <v/>
      </c>
      <c r="P4673" s="8" t="str">
        <f t="shared" si="651"/>
        <v/>
      </c>
      <c r="Q4673" s="8" t="str">
        <f t="shared" si="652"/>
        <v/>
      </c>
      <c r="R4673" s="8">
        <v>1</v>
      </c>
      <c r="S4673" s="8" t="str">
        <f t="shared" si="653"/>
        <v/>
      </c>
      <c r="T4673" s="8" t="str">
        <f t="shared" si="654"/>
        <v/>
      </c>
      <c r="U4673" s="8" t="str">
        <f t="shared" si="655"/>
        <v/>
      </c>
      <c r="V4673" s="8" t="str">
        <f t="shared" si="656"/>
        <v/>
      </c>
    </row>
    <row r="4674" spans="1:22" x14ac:dyDescent="0.25">
      <c r="A4674" s="8" t="str">
        <f>IF('IMPUTACIONES DETALLE'!A4674="","",'EXP INFORME HU'!$R$2)</f>
        <v/>
      </c>
      <c r="B4674" s="9" t="str">
        <f>IF('IMPUTACIONES DETALLE'!A4674="","",'IMPUTACIONES DETALLE'!A4674)</f>
        <v/>
      </c>
      <c r="C4674" s="8" t="str">
        <f>IF('IMPUTACIONES DETALLE'!B4674="","",VLOOKUP('IMPUTACIONES DETALLE'!B4674,PERSONAS!$A$1:$B$59,2,FALSE))</f>
        <v/>
      </c>
      <c r="D4674" s="8" t="str">
        <f>IF('IMPUTACIONES DETALLE'!C4674="","",VLOOKUP('IMPUTACIONES DETALLE'!C4674,ACTIVIDADES!$A$1:$B$37,2,FALSE))</f>
        <v/>
      </c>
      <c r="E4674" s="8" t="str">
        <f>IF('IMPUTACIONES DETALLE'!D4674="","",'IMPUTACIONES DETALLE'!D4674&amp;" -- "&amp;IF('IMPUTACIONES DETALLE'!E4674="","Actividad de "&amp;'IMPUTACIONES DETALLE'!C4674,'IMPUTACIONES DETALLE'!E4674))</f>
        <v/>
      </c>
      <c r="F4674" s="8" t="str">
        <f>IF('IMPUTACIONES DETALLE'!D4674="","",'IMPUTACIONES DETALLE'!D4674)</f>
        <v/>
      </c>
      <c r="G4674" s="8">
        <f>'IMPUTACIONES DETALLE'!F4674</f>
        <v>0</v>
      </c>
      <c r="L4674" s="8" t="e">
        <f t="shared" si="648"/>
        <v>#VALUE!</v>
      </c>
      <c r="N4674" s="8">
        <f t="shared" si="649"/>
        <v>0</v>
      </c>
      <c r="O4674" s="8" t="str">
        <f t="shared" si="650"/>
        <v/>
      </c>
      <c r="P4674" s="8" t="str">
        <f t="shared" si="651"/>
        <v/>
      </c>
      <c r="Q4674" s="8" t="str">
        <f t="shared" si="652"/>
        <v/>
      </c>
      <c r="R4674" s="8">
        <v>1</v>
      </c>
      <c r="S4674" s="8" t="str">
        <f t="shared" si="653"/>
        <v/>
      </c>
      <c r="T4674" s="8" t="str">
        <f t="shared" si="654"/>
        <v/>
      </c>
      <c r="U4674" s="8" t="str">
        <f t="shared" si="655"/>
        <v/>
      </c>
      <c r="V4674" s="8" t="str">
        <f t="shared" si="656"/>
        <v/>
      </c>
    </row>
    <row r="4675" spans="1:22" x14ac:dyDescent="0.25">
      <c r="A4675" s="8" t="str">
        <f>IF('IMPUTACIONES DETALLE'!A4675="","",'EXP INFORME HU'!$R$2)</f>
        <v/>
      </c>
      <c r="B4675" s="9" t="str">
        <f>IF('IMPUTACIONES DETALLE'!A4675="","",'IMPUTACIONES DETALLE'!A4675)</f>
        <v/>
      </c>
      <c r="C4675" s="8" t="str">
        <f>IF('IMPUTACIONES DETALLE'!B4675="","",VLOOKUP('IMPUTACIONES DETALLE'!B4675,PERSONAS!$A$1:$B$59,2,FALSE))</f>
        <v/>
      </c>
      <c r="D4675" s="8" t="str">
        <f>IF('IMPUTACIONES DETALLE'!C4675="","",VLOOKUP('IMPUTACIONES DETALLE'!C4675,ACTIVIDADES!$A$1:$B$37,2,FALSE))</f>
        <v/>
      </c>
      <c r="E4675" s="8" t="str">
        <f>IF('IMPUTACIONES DETALLE'!D4675="","",'IMPUTACIONES DETALLE'!D4675&amp;" -- "&amp;IF('IMPUTACIONES DETALLE'!E4675="","Actividad de "&amp;'IMPUTACIONES DETALLE'!C4675,'IMPUTACIONES DETALLE'!E4675))</f>
        <v/>
      </c>
      <c r="F4675" s="8" t="str">
        <f>IF('IMPUTACIONES DETALLE'!D4675="","",'IMPUTACIONES DETALLE'!D4675)</f>
        <v/>
      </c>
      <c r="G4675" s="8">
        <f>'IMPUTACIONES DETALLE'!F4675</f>
        <v>0</v>
      </c>
      <c r="L4675" s="8" t="e">
        <f t="shared" ref="L4675:L4738" si="657">VALUE(U4675)</f>
        <v>#VALUE!</v>
      </c>
      <c r="N4675" s="8">
        <f t="shared" ref="N4675:N4738" si="658">(LEN(F4675)-LEN(SUBSTITUTE(F4675,"#","")))/LEN("#")</f>
        <v>0</v>
      </c>
      <c r="O4675" s="8" t="str">
        <f t="shared" ref="O4675:O4738" si="659">IFERROR(SUBSTITUTE(F4675,"#","@",N4675),"")</f>
        <v/>
      </c>
      <c r="P4675" s="8" t="str">
        <f t="shared" ref="P4675:P4738" si="660">IFERROR(LEN(O4675)-FIND("@",O4675),"")</f>
        <v/>
      </c>
      <c r="Q4675" s="8" t="str">
        <f t="shared" ref="Q4675:Q4738" si="661">IFERROR(RIGHT(O4675,P4675),"")</f>
        <v/>
      </c>
      <c r="R4675" s="8">
        <v>1</v>
      </c>
      <c r="S4675" s="8" t="str">
        <f t="shared" ref="S4675:S4738" si="662">IFERROR(SUBSTITUTE(Q4675,":","@",R4675),"")</f>
        <v/>
      </c>
      <c r="T4675" s="8" t="str">
        <f t="shared" ref="T4675:T4738" si="663">IFERROR(FIND("@",S4675),"")</f>
        <v/>
      </c>
      <c r="U4675" s="8" t="str">
        <f t="shared" ref="U4675:U4738" si="664">IFERROR(LEFT(S4675,T4675-1),"")</f>
        <v/>
      </c>
      <c r="V4675" s="8" t="str">
        <f t="shared" ref="V4675:V4738" si="665">IFERROR(RIGHT(S4675,LEN(S4675)-(T4675)),"")</f>
        <v/>
      </c>
    </row>
    <row r="4676" spans="1:22" x14ac:dyDescent="0.25">
      <c r="A4676" s="8" t="str">
        <f>IF('IMPUTACIONES DETALLE'!A4676="","",'EXP INFORME HU'!$R$2)</f>
        <v/>
      </c>
      <c r="B4676" s="9" t="str">
        <f>IF('IMPUTACIONES DETALLE'!A4676="","",'IMPUTACIONES DETALLE'!A4676)</f>
        <v/>
      </c>
      <c r="C4676" s="8" t="str">
        <f>IF('IMPUTACIONES DETALLE'!B4676="","",VLOOKUP('IMPUTACIONES DETALLE'!B4676,PERSONAS!$A$1:$B$59,2,FALSE))</f>
        <v/>
      </c>
      <c r="D4676" s="8" t="str">
        <f>IF('IMPUTACIONES DETALLE'!C4676="","",VLOOKUP('IMPUTACIONES DETALLE'!C4676,ACTIVIDADES!$A$1:$B$37,2,FALSE))</f>
        <v/>
      </c>
      <c r="E4676" s="8" t="str">
        <f>IF('IMPUTACIONES DETALLE'!D4676="","",'IMPUTACIONES DETALLE'!D4676&amp;" -- "&amp;IF('IMPUTACIONES DETALLE'!E4676="","Actividad de "&amp;'IMPUTACIONES DETALLE'!C4676,'IMPUTACIONES DETALLE'!E4676))</f>
        <v/>
      </c>
      <c r="F4676" s="8" t="str">
        <f>IF('IMPUTACIONES DETALLE'!D4676="","",'IMPUTACIONES DETALLE'!D4676)</f>
        <v/>
      </c>
      <c r="G4676" s="8">
        <f>'IMPUTACIONES DETALLE'!F4676</f>
        <v>0</v>
      </c>
      <c r="L4676" s="8" t="e">
        <f t="shared" si="657"/>
        <v>#VALUE!</v>
      </c>
      <c r="N4676" s="8">
        <f t="shared" si="658"/>
        <v>0</v>
      </c>
      <c r="O4676" s="8" t="str">
        <f t="shared" si="659"/>
        <v/>
      </c>
      <c r="P4676" s="8" t="str">
        <f t="shared" si="660"/>
        <v/>
      </c>
      <c r="Q4676" s="8" t="str">
        <f t="shared" si="661"/>
        <v/>
      </c>
      <c r="R4676" s="8">
        <v>1</v>
      </c>
      <c r="S4676" s="8" t="str">
        <f t="shared" si="662"/>
        <v/>
      </c>
      <c r="T4676" s="8" t="str">
        <f t="shared" si="663"/>
        <v/>
      </c>
      <c r="U4676" s="8" t="str">
        <f t="shared" si="664"/>
        <v/>
      </c>
      <c r="V4676" s="8" t="str">
        <f t="shared" si="665"/>
        <v/>
      </c>
    </row>
    <row r="4677" spans="1:22" x14ac:dyDescent="0.25">
      <c r="A4677" s="8" t="str">
        <f>IF('IMPUTACIONES DETALLE'!A4677="","",'EXP INFORME HU'!$R$2)</f>
        <v/>
      </c>
      <c r="B4677" s="9" t="str">
        <f>IF('IMPUTACIONES DETALLE'!A4677="","",'IMPUTACIONES DETALLE'!A4677)</f>
        <v/>
      </c>
      <c r="C4677" s="8" t="str">
        <f>IF('IMPUTACIONES DETALLE'!B4677="","",VLOOKUP('IMPUTACIONES DETALLE'!B4677,PERSONAS!$A$1:$B$59,2,FALSE))</f>
        <v/>
      </c>
      <c r="D4677" s="8" t="str">
        <f>IF('IMPUTACIONES DETALLE'!C4677="","",VLOOKUP('IMPUTACIONES DETALLE'!C4677,ACTIVIDADES!$A$1:$B$37,2,FALSE))</f>
        <v/>
      </c>
      <c r="E4677" s="8" t="str">
        <f>IF('IMPUTACIONES DETALLE'!D4677="","",'IMPUTACIONES DETALLE'!D4677&amp;" -- "&amp;IF('IMPUTACIONES DETALLE'!E4677="","Actividad de "&amp;'IMPUTACIONES DETALLE'!C4677,'IMPUTACIONES DETALLE'!E4677))</f>
        <v/>
      </c>
      <c r="F4677" s="8" t="str">
        <f>IF('IMPUTACIONES DETALLE'!D4677="","",'IMPUTACIONES DETALLE'!D4677)</f>
        <v/>
      </c>
      <c r="G4677" s="8">
        <f>'IMPUTACIONES DETALLE'!F4677</f>
        <v>0</v>
      </c>
      <c r="L4677" s="8" t="e">
        <f t="shared" si="657"/>
        <v>#VALUE!</v>
      </c>
      <c r="N4677" s="8">
        <f t="shared" si="658"/>
        <v>0</v>
      </c>
      <c r="O4677" s="8" t="str">
        <f t="shared" si="659"/>
        <v/>
      </c>
      <c r="P4677" s="8" t="str">
        <f t="shared" si="660"/>
        <v/>
      </c>
      <c r="Q4677" s="8" t="str">
        <f t="shared" si="661"/>
        <v/>
      </c>
      <c r="R4677" s="8">
        <v>1</v>
      </c>
      <c r="S4677" s="8" t="str">
        <f t="shared" si="662"/>
        <v/>
      </c>
      <c r="T4677" s="8" t="str">
        <f t="shared" si="663"/>
        <v/>
      </c>
      <c r="U4677" s="8" t="str">
        <f t="shared" si="664"/>
        <v/>
      </c>
      <c r="V4677" s="8" t="str">
        <f t="shared" si="665"/>
        <v/>
      </c>
    </row>
    <row r="4678" spans="1:22" x14ac:dyDescent="0.25">
      <c r="A4678" s="8" t="str">
        <f>IF('IMPUTACIONES DETALLE'!A4678="","",'EXP INFORME HU'!$R$2)</f>
        <v/>
      </c>
      <c r="B4678" s="9" t="str">
        <f>IF('IMPUTACIONES DETALLE'!A4678="","",'IMPUTACIONES DETALLE'!A4678)</f>
        <v/>
      </c>
      <c r="C4678" s="8" t="str">
        <f>IF('IMPUTACIONES DETALLE'!B4678="","",VLOOKUP('IMPUTACIONES DETALLE'!B4678,PERSONAS!$A$1:$B$59,2,FALSE))</f>
        <v/>
      </c>
      <c r="D4678" s="8" t="str">
        <f>IF('IMPUTACIONES DETALLE'!C4678="","",VLOOKUP('IMPUTACIONES DETALLE'!C4678,ACTIVIDADES!$A$1:$B$37,2,FALSE))</f>
        <v/>
      </c>
      <c r="E4678" s="8" t="str">
        <f>IF('IMPUTACIONES DETALLE'!D4678="","",'IMPUTACIONES DETALLE'!D4678&amp;" -- "&amp;IF('IMPUTACIONES DETALLE'!E4678="","Actividad de "&amp;'IMPUTACIONES DETALLE'!C4678,'IMPUTACIONES DETALLE'!E4678))</f>
        <v/>
      </c>
      <c r="F4678" s="8" t="str">
        <f>IF('IMPUTACIONES DETALLE'!D4678="","",'IMPUTACIONES DETALLE'!D4678)</f>
        <v/>
      </c>
      <c r="G4678" s="8">
        <f>'IMPUTACIONES DETALLE'!F4678</f>
        <v>0</v>
      </c>
      <c r="L4678" s="8" t="e">
        <f t="shared" si="657"/>
        <v>#VALUE!</v>
      </c>
      <c r="N4678" s="8">
        <f t="shared" si="658"/>
        <v>0</v>
      </c>
      <c r="O4678" s="8" t="str">
        <f t="shared" si="659"/>
        <v/>
      </c>
      <c r="P4678" s="8" t="str">
        <f t="shared" si="660"/>
        <v/>
      </c>
      <c r="Q4678" s="8" t="str">
        <f t="shared" si="661"/>
        <v/>
      </c>
      <c r="R4678" s="8">
        <v>1</v>
      </c>
      <c r="S4678" s="8" t="str">
        <f t="shared" si="662"/>
        <v/>
      </c>
      <c r="T4678" s="8" t="str">
        <f t="shared" si="663"/>
        <v/>
      </c>
      <c r="U4678" s="8" t="str">
        <f t="shared" si="664"/>
        <v/>
      </c>
      <c r="V4678" s="8" t="str">
        <f t="shared" si="665"/>
        <v/>
      </c>
    </row>
    <row r="4679" spans="1:22" x14ac:dyDescent="0.25">
      <c r="A4679" s="8" t="str">
        <f>IF('IMPUTACIONES DETALLE'!A4679="","",'EXP INFORME HU'!$R$2)</f>
        <v/>
      </c>
      <c r="B4679" s="9" t="str">
        <f>IF('IMPUTACIONES DETALLE'!A4679="","",'IMPUTACIONES DETALLE'!A4679)</f>
        <v/>
      </c>
      <c r="C4679" s="8" t="str">
        <f>IF('IMPUTACIONES DETALLE'!B4679="","",VLOOKUP('IMPUTACIONES DETALLE'!B4679,PERSONAS!$A$1:$B$59,2,FALSE))</f>
        <v/>
      </c>
      <c r="D4679" s="8" t="str">
        <f>IF('IMPUTACIONES DETALLE'!C4679="","",VLOOKUP('IMPUTACIONES DETALLE'!C4679,ACTIVIDADES!$A$1:$B$37,2,FALSE))</f>
        <v/>
      </c>
      <c r="E4679" s="8" t="str">
        <f>IF('IMPUTACIONES DETALLE'!D4679="","",'IMPUTACIONES DETALLE'!D4679&amp;" -- "&amp;IF('IMPUTACIONES DETALLE'!E4679="","Actividad de "&amp;'IMPUTACIONES DETALLE'!C4679,'IMPUTACIONES DETALLE'!E4679))</f>
        <v/>
      </c>
      <c r="F4679" s="8" t="str">
        <f>IF('IMPUTACIONES DETALLE'!D4679="","",'IMPUTACIONES DETALLE'!D4679)</f>
        <v/>
      </c>
      <c r="G4679" s="8">
        <f>'IMPUTACIONES DETALLE'!F4679</f>
        <v>0</v>
      </c>
      <c r="L4679" s="8" t="e">
        <f t="shared" si="657"/>
        <v>#VALUE!</v>
      </c>
      <c r="N4679" s="8">
        <f t="shared" si="658"/>
        <v>0</v>
      </c>
      <c r="O4679" s="8" t="str">
        <f t="shared" si="659"/>
        <v/>
      </c>
      <c r="P4679" s="8" t="str">
        <f t="shared" si="660"/>
        <v/>
      </c>
      <c r="Q4679" s="8" t="str">
        <f t="shared" si="661"/>
        <v/>
      </c>
      <c r="R4679" s="8">
        <v>1</v>
      </c>
      <c r="S4679" s="8" t="str">
        <f t="shared" si="662"/>
        <v/>
      </c>
      <c r="T4679" s="8" t="str">
        <f t="shared" si="663"/>
        <v/>
      </c>
      <c r="U4679" s="8" t="str">
        <f t="shared" si="664"/>
        <v/>
      </c>
      <c r="V4679" s="8" t="str">
        <f t="shared" si="665"/>
        <v/>
      </c>
    </row>
    <row r="4680" spans="1:22" x14ac:dyDescent="0.25">
      <c r="A4680" s="8" t="str">
        <f>IF('IMPUTACIONES DETALLE'!A4680="","",'EXP INFORME HU'!$R$2)</f>
        <v/>
      </c>
      <c r="B4680" s="9" t="str">
        <f>IF('IMPUTACIONES DETALLE'!A4680="","",'IMPUTACIONES DETALLE'!A4680)</f>
        <v/>
      </c>
      <c r="C4680" s="8" t="str">
        <f>IF('IMPUTACIONES DETALLE'!B4680="","",VLOOKUP('IMPUTACIONES DETALLE'!B4680,PERSONAS!$A$1:$B$59,2,FALSE))</f>
        <v/>
      </c>
      <c r="D4680" s="8" t="str">
        <f>IF('IMPUTACIONES DETALLE'!C4680="","",VLOOKUP('IMPUTACIONES DETALLE'!C4680,ACTIVIDADES!$A$1:$B$37,2,FALSE))</f>
        <v/>
      </c>
      <c r="E4680" s="8" t="str">
        <f>IF('IMPUTACIONES DETALLE'!D4680="","",'IMPUTACIONES DETALLE'!D4680&amp;" -- "&amp;IF('IMPUTACIONES DETALLE'!E4680="","Actividad de "&amp;'IMPUTACIONES DETALLE'!C4680,'IMPUTACIONES DETALLE'!E4680))</f>
        <v/>
      </c>
      <c r="F4680" s="8" t="str">
        <f>IF('IMPUTACIONES DETALLE'!D4680="","",'IMPUTACIONES DETALLE'!D4680)</f>
        <v/>
      </c>
      <c r="G4680" s="8">
        <f>'IMPUTACIONES DETALLE'!F4680</f>
        <v>0</v>
      </c>
      <c r="L4680" s="8" t="e">
        <f t="shared" si="657"/>
        <v>#VALUE!</v>
      </c>
      <c r="N4680" s="8">
        <f t="shared" si="658"/>
        <v>0</v>
      </c>
      <c r="O4680" s="8" t="str">
        <f t="shared" si="659"/>
        <v/>
      </c>
      <c r="P4680" s="8" t="str">
        <f t="shared" si="660"/>
        <v/>
      </c>
      <c r="Q4680" s="8" t="str">
        <f t="shared" si="661"/>
        <v/>
      </c>
      <c r="R4680" s="8">
        <v>1</v>
      </c>
      <c r="S4680" s="8" t="str">
        <f t="shared" si="662"/>
        <v/>
      </c>
      <c r="T4680" s="8" t="str">
        <f t="shared" si="663"/>
        <v/>
      </c>
      <c r="U4680" s="8" t="str">
        <f t="shared" si="664"/>
        <v/>
      </c>
      <c r="V4680" s="8" t="str">
        <f t="shared" si="665"/>
        <v/>
      </c>
    </row>
    <row r="4681" spans="1:22" x14ac:dyDescent="0.25">
      <c r="A4681" s="8" t="str">
        <f>IF('IMPUTACIONES DETALLE'!A4681="","",'EXP INFORME HU'!$R$2)</f>
        <v/>
      </c>
      <c r="B4681" s="9" t="str">
        <f>IF('IMPUTACIONES DETALLE'!A4681="","",'IMPUTACIONES DETALLE'!A4681)</f>
        <v/>
      </c>
      <c r="C4681" s="8" t="str">
        <f>IF('IMPUTACIONES DETALLE'!B4681="","",VLOOKUP('IMPUTACIONES DETALLE'!B4681,PERSONAS!$A$1:$B$59,2,FALSE))</f>
        <v/>
      </c>
      <c r="D4681" s="8" t="str">
        <f>IF('IMPUTACIONES DETALLE'!C4681="","",VLOOKUP('IMPUTACIONES DETALLE'!C4681,ACTIVIDADES!$A$1:$B$37,2,FALSE))</f>
        <v/>
      </c>
      <c r="E4681" s="8" t="str">
        <f>IF('IMPUTACIONES DETALLE'!D4681="","",'IMPUTACIONES DETALLE'!D4681&amp;" -- "&amp;IF('IMPUTACIONES DETALLE'!E4681="","Actividad de "&amp;'IMPUTACIONES DETALLE'!C4681,'IMPUTACIONES DETALLE'!E4681))</f>
        <v/>
      </c>
      <c r="F4681" s="8" t="str">
        <f>IF('IMPUTACIONES DETALLE'!D4681="","",'IMPUTACIONES DETALLE'!D4681)</f>
        <v/>
      </c>
      <c r="G4681" s="8">
        <f>'IMPUTACIONES DETALLE'!F4681</f>
        <v>0</v>
      </c>
      <c r="L4681" s="8" t="e">
        <f t="shared" si="657"/>
        <v>#VALUE!</v>
      </c>
      <c r="N4681" s="8">
        <f t="shared" si="658"/>
        <v>0</v>
      </c>
      <c r="O4681" s="8" t="str">
        <f t="shared" si="659"/>
        <v/>
      </c>
      <c r="P4681" s="8" t="str">
        <f t="shared" si="660"/>
        <v/>
      </c>
      <c r="Q4681" s="8" t="str">
        <f t="shared" si="661"/>
        <v/>
      </c>
      <c r="R4681" s="8">
        <v>1</v>
      </c>
      <c r="S4681" s="8" t="str">
        <f t="shared" si="662"/>
        <v/>
      </c>
      <c r="T4681" s="8" t="str">
        <f t="shared" si="663"/>
        <v/>
      </c>
      <c r="U4681" s="8" t="str">
        <f t="shared" si="664"/>
        <v/>
      </c>
      <c r="V4681" s="8" t="str">
        <f t="shared" si="665"/>
        <v/>
      </c>
    </row>
    <row r="4682" spans="1:22" x14ac:dyDescent="0.25">
      <c r="A4682" s="8" t="str">
        <f>IF('IMPUTACIONES DETALLE'!A4682="","",'EXP INFORME HU'!$R$2)</f>
        <v/>
      </c>
      <c r="B4682" s="9" t="str">
        <f>IF('IMPUTACIONES DETALLE'!A4682="","",'IMPUTACIONES DETALLE'!A4682)</f>
        <v/>
      </c>
      <c r="C4682" s="8" t="str">
        <f>IF('IMPUTACIONES DETALLE'!B4682="","",VLOOKUP('IMPUTACIONES DETALLE'!B4682,PERSONAS!$A$1:$B$59,2,FALSE))</f>
        <v/>
      </c>
      <c r="D4682" s="8" t="str">
        <f>IF('IMPUTACIONES DETALLE'!C4682="","",VLOOKUP('IMPUTACIONES DETALLE'!C4682,ACTIVIDADES!$A$1:$B$37,2,FALSE))</f>
        <v/>
      </c>
      <c r="E4682" s="8" t="str">
        <f>IF('IMPUTACIONES DETALLE'!D4682="","",'IMPUTACIONES DETALLE'!D4682&amp;" -- "&amp;IF('IMPUTACIONES DETALLE'!E4682="","Actividad de "&amp;'IMPUTACIONES DETALLE'!C4682,'IMPUTACIONES DETALLE'!E4682))</f>
        <v/>
      </c>
      <c r="F4682" s="8" t="str">
        <f>IF('IMPUTACIONES DETALLE'!D4682="","",'IMPUTACIONES DETALLE'!D4682)</f>
        <v/>
      </c>
      <c r="G4682" s="8">
        <f>'IMPUTACIONES DETALLE'!F4682</f>
        <v>0</v>
      </c>
      <c r="L4682" s="8" t="e">
        <f t="shared" si="657"/>
        <v>#VALUE!</v>
      </c>
      <c r="N4682" s="8">
        <f t="shared" si="658"/>
        <v>0</v>
      </c>
      <c r="O4682" s="8" t="str">
        <f t="shared" si="659"/>
        <v/>
      </c>
      <c r="P4682" s="8" t="str">
        <f t="shared" si="660"/>
        <v/>
      </c>
      <c r="Q4682" s="8" t="str">
        <f t="shared" si="661"/>
        <v/>
      </c>
      <c r="R4682" s="8">
        <v>1</v>
      </c>
      <c r="S4682" s="8" t="str">
        <f t="shared" si="662"/>
        <v/>
      </c>
      <c r="T4682" s="8" t="str">
        <f t="shared" si="663"/>
        <v/>
      </c>
      <c r="U4682" s="8" t="str">
        <f t="shared" si="664"/>
        <v/>
      </c>
      <c r="V4682" s="8" t="str">
        <f t="shared" si="665"/>
        <v/>
      </c>
    </row>
    <row r="4683" spans="1:22" x14ac:dyDescent="0.25">
      <c r="A4683" s="8" t="str">
        <f>IF('IMPUTACIONES DETALLE'!A4683="","",'EXP INFORME HU'!$R$2)</f>
        <v/>
      </c>
      <c r="B4683" s="9" t="str">
        <f>IF('IMPUTACIONES DETALLE'!A4683="","",'IMPUTACIONES DETALLE'!A4683)</f>
        <v/>
      </c>
      <c r="C4683" s="8" t="str">
        <f>IF('IMPUTACIONES DETALLE'!B4683="","",VLOOKUP('IMPUTACIONES DETALLE'!B4683,PERSONAS!$A$1:$B$59,2,FALSE))</f>
        <v/>
      </c>
      <c r="D4683" s="8" t="str">
        <f>IF('IMPUTACIONES DETALLE'!C4683="","",VLOOKUP('IMPUTACIONES DETALLE'!C4683,ACTIVIDADES!$A$1:$B$37,2,FALSE))</f>
        <v/>
      </c>
      <c r="E4683" s="8" t="str">
        <f>IF('IMPUTACIONES DETALLE'!D4683="","",'IMPUTACIONES DETALLE'!D4683&amp;" -- "&amp;IF('IMPUTACIONES DETALLE'!E4683="","Actividad de "&amp;'IMPUTACIONES DETALLE'!C4683,'IMPUTACIONES DETALLE'!E4683))</f>
        <v/>
      </c>
      <c r="F4683" s="8" t="str">
        <f>IF('IMPUTACIONES DETALLE'!D4683="","",'IMPUTACIONES DETALLE'!D4683)</f>
        <v/>
      </c>
      <c r="G4683" s="8">
        <f>'IMPUTACIONES DETALLE'!F4683</f>
        <v>0</v>
      </c>
      <c r="L4683" s="8" t="e">
        <f t="shared" si="657"/>
        <v>#VALUE!</v>
      </c>
      <c r="N4683" s="8">
        <f t="shared" si="658"/>
        <v>0</v>
      </c>
      <c r="O4683" s="8" t="str">
        <f t="shared" si="659"/>
        <v/>
      </c>
      <c r="P4683" s="8" t="str">
        <f t="shared" si="660"/>
        <v/>
      </c>
      <c r="Q4683" s="8" t="str">
        <f t="shared" si="661"/>
        <v/>
      </c>
      <c r="R4683" s="8">
        <v>1</v>
      </c>
      <c r="S4683" s="8" t="str">
        <f t="shared" si="662"/>
        <v/>
      </c>
      <c r="T4683" s="8" t="str">
        <f t="shared" si="663"/>
        <v/>
      </c>
      <c r="U4683" s="8" t="str">
        <f t="shared" si="664"/>
        <v/>
      </c>
      <c r="V4683" s="8" t="str">
        <f t="shared" si="665"/>
        <v/>
      </c>
    </row>
    <row r="4684" spans="1:22" x14ac:dyDescent="0.25">
      <c r="A4684" s="8" t="str">
        <f>IF('IMPUTACIONES DETALLE'!A4684="","",'EXP INFORME HU'!$R$2)</f>
        <v/>
      </c>
      <c r="B4684" s="9" t="str">
        <f>IF('IMPUTACIONES DETALLE'!A4684="","",'IMPUTACIONES DETALLE'!A4684)</f>
        <v/>
      </c>
      <c r="C4684" s="8" t="str">
        <f>IF('IMPUTACIONES DETALLE'!B4684="","",VLOOKUP('IMPUTACIONES DETALLE'!B4684,PERSONAS!$A$1:$B$59,2,FALSE))</f>
        <v/>
      </c>
      <c r="D4684" s="8" t="str">
        <f>IF('IMPUTACIONES DETALLE'!C4684="","",VLOOKUP('IMPUTACIONES DETALLE'!C4684,ACTIVIDADES!$A$1:$B$37,2,FALSE))</f>
        <v/>
      </c>
      <c r="E4684" s="8" t="str">
        <f>IF('IMPUTACIONES DETALLE'!D4684="","",'IMPUTACIONES DETALLE'!D4684&amp;" -- "&amp;IF('IMPUTACIONES DETALLE'!E4684="","Actividad de "&amp;'IMPUTACIONES DETALLE'!C4684,'IMPUTACIONES DETALLE'!E4684))</f>
        <v/>
      </c>
      <c r="F4684" s="8" t="str">
        <f>IF('IMPUTACIONES DETALLE'!D4684="","",'IMPUTACIONES DETALLE'!D4684)</f>
        <v/>
      </c>
      <c r="G4684" s="8">
        <f>'IMPUTACIONES DETALLE'!F4684</f>
        <v>0</v>
      </c>
      <c r="L4684" s="8" t="e">
        <f t="shared" si="657"/>
        <v>#VALUE!</v>
      </c>
      <c r="N4684" s="8">
        <f t="shared" si="658"/>
        <v>0</v>
      </c>
      <c r="O4684" s="8" t="str">
        <f t="shared" si="659"/>
        <v/>
      </c>
      <c r="P4684" s="8" t="str">
        <f t="shared" si="660"/>
        <v/>
      </c>
      <c r="Q4684" s="8" t="str">
        <f t="shared" si="661"/>
        <v/>
      </c>
      <c r="R4684" s="8">
        <v>1</v>
      </c>
      <c r="S4684" s="8" t="str">
        <f t="shared" si="662"/>
        <v/>
      </c>
      <c r="T4684" s="8" t="str">
        <f t="shared" si="663"/>
        <v/>
      </c>
      <c r="U4684" s="8" t="str">
        <f t="shared" si="664"/>
        <v/>
      </c>
      <c r="V4684" s="8" t="str">
        <f t="shared" si="665"/>
        <v/>
      </c>
    </row>
    <row r="4685" spans="1:22" x14ac:dyDescent="0.25">
      <c r="A4685" s="8" t="str">
        <f>IF('IMPUTACIONES DETALLE'!A4685="","",'EXP INFORME HU'!$R$2)</f>
        <v/>
      </c>
      <c r="B4685" s="9" t="str">
        <f>IF('IMPUTACIONES DETALLE'!A4685="","",'IMPUTACIONES DETALLE'!A4685)</f>
        <v/>
      </c>
      <c r="C4685" s="8" t="str">
        <f>IF('IMPUTACIONES DETALLE'!B4685="","",VLOOKUP('IMPUTACIONES DETALLE'!B4685,PERSONAS!$A$1:$B$59,2,FALSE))</f>
        <v/>
      </c>
      <c r="D4685" s="8" t="str">
        <f>IF('IMPUTACIONES DETALLE'!C4685="","",VLOOKUP('IMPUTACIONES DETALLE'!C4685,ACTIVIDADES!$A$1:$B$37,2,FALSE))</f>
        <v/>
      </c>
      <c r="E4685" s="8" t="str">
        <f>IF('IMPUTACIONES DETALLE'!D4685="","",'IMPUTACIONES DETALLE'!D4685&amp;" -- "&amp;IF('IMPUTACIONES DETALLE'!E4685="","Actividad de "&amp;'IMPUTACIONES DETALLE'!C4685,'IMPUTACIONES DETALLE'!E4685))</f>
        <v/>
      </c>
      <c r="F4685" s="8" t="str">
        <f>IF('IMPUTACIONES DETALLE'!D4685="","",'IMPUTACIONES DETALLE'!D4685)</f>
        <v/>
      </c>
      <c r="G4685" s="8">
        <f>'IMPUTACIONES DETALLE'!F4685</f>
        <v>0</v>
      </c>
      <c r="L4685" s="8" t="e">
        <f t="shared" si="657"/>
        <v>#VALUE!</v>
      </c>
      <c r="N4685" s="8">
        <f t="shared" si="658"/>
        <v>0</v>
      </c>
      <c r="O4685" s="8" t="str">
        <f t="shared" si="659"/>
        <v/>
      </c>
      <c r="P4685" s="8" t="str">
        <f t="shared" si="660"/>
        <v/>
      </c>
      <c r="Q4685" s="8" t="str">
        <f t="shared" si="661"/>
        <v/>
      </c>
      <c r="R4685" s="8">
        <v>1</v>
      </c>
      <c r="S4685" s="8" t="str">
        <f t="shared" si="662"/>
        <v/>
      </c>
      <c r="T4685" s="8" t="str">
        <f t="shared" si="663"/>
        <v/>
      </c>
      <c r="U4685" s="8" t="str">
        <f t="shared" si="664"/>
        <v/>
      </c>
      <c r="V4685" s="8" t="str">
        <f t="shared" si="665"/>
        <v/>
      </c>
    </row>
    <row r="4686" spans="1:22" x14ac:dyDescent="0.25">
      <c r="A4686" s="8" t="str">
        <f>IF('IMPUTACIONES DETALLE'!A4686="","",'EXP INFORME HU'!$R$2)</f>
        <v/>
      </c>
      <c r="B4686" s="9" t="str">
        <f>IF('IMPUTACIONES DETALLE'!A4686="","",'IMPUTACIONES DETALLE'!A4686)</f>
        <v/>
      </c>
      <c r="C4686" s="8" t="str">
        <f>IF('IMPUTACIONES DETALLE'!B4686="","",VLOOKUP('IMPUTACIONES DETALLE'!B4686,PERSONAS!$A$1:$B$59,2,FALSE))</f>
        <v/>
      </c>
      <c r="D4686" s="8" t="str">
        <f>IF('IMPUTACIONES DETALLE'!C4686="","",VLOOKUP('IMPUTACIONES DETALLE'!C4686,ACTIVIDADES!$A$1:$B$37,2,FALSE))</f>
        <v/>
      </c>
      <c r="E4686" s="8" t="str">
        <f>IF('IMPUTACIONES DETALLE'!D4686="","",'IMPUTACIONES DETALLE'!D4686&amp;" -- "&amp;IF('IMPUTACIONES DETALLE'!E4686="","Actividad de "&amp;'IMPUTACIONES DETALLE'!C4686,'IMPUTACIONES DETALLE'!E4686))</f>
        <v/>
      </c>
      <c r="F4686" s="8" t="str">
        <f>IF('IMPUTACIONES DETALLE'!D4686="","",'IMPUTACIONES DETALLE'!D4686)</f>
        <v/>
      </c>
      <c r="G4686" s="8">
        <f>'IMPUTACIONES DETALLE'!F4686</f>
        <v>0</v>
      </c>
      <c r="L4686" s="8" t="e">
        <f t="shared" si="657"/>
        <v>#VALUE!</v>
      </c>
      <c r="N4686" s="8">
        <f t="shared" si="658"/>
        <v>0</v>
      </c>
      <c r="O4686" s="8" t="str">
        <f t="shared" si="659"/>
        <v/>
      </c>
      <c r="P4686" s="8" t="str">
        <f t="shared" si="660"/>
        <v/>
      </c>
      <c r="Q4686" s="8" t="str">
        <f t="shared" si="661"/>
        <v/>
      </c>
      <c r="R4686" s="8">
        <v>1</v>
      </c>
      <c r="S4686" s="8" t="str">
        <f t="shared" si="662"/>
        <v/>
      </c>
      <c r="T4686" s="8" t="str">
        <f t="shared" si="663"/>
        <v/>
      </c>
      <c r="U4686" s="8" t="str">
        <f t="shared" si="664"/>
        <v/>
      </c>
      <c r="V4686" s="8" t="str">
        <f t="shared" si="665"/>
        <v/>
      </c>
    </row>
    <row r="4687" spans="1:22" x14ac:dyDescent="0.25">
      <c r="A4687" s="8" t="str">
        <f>IF('IMPUTACIONES DETALLE'!A4687="","",'EXP INFORME HU'!$R$2)</f>
        <v/>
      </c>
      <c r="B4687" s="9" t="str">
        <f>IF('IMPUTACIONES DETALLE'!A4687="","",'IMPUTACIONES DETALLE'!A4687)</f>
        <v/>
      </c>
      <c r="C4687" s="8" t="str">
        <f>IF('IMPUTACIONES DETALLE'!B4687="","",VLOOKUP('IMPUTACIONES DETALLE'!B4687,PERSONAS!$A$1:$B$59,2,FALSE))</f>
        <v/>
      </c>
      <c r="D4687" s="8" t="str">
        <f>IF('IMPUTACIONES DETALLE'!C4687="","",VLOOKUP('IMPUTACIONES DETALLE'!C4687,ACTIVIDADES!$A$1:$B$37,2,FALSE))</f>
        <v/>
      </c>
      <c r="E4687" s="8" t="str">
        <f>IF('IMPUTACIONES DETALLE'!D4687="","",'IMPUTACIONES DETALLE'!D4687&amp;" -- "&amp;IF('IMPUTACIONES DETALLE'!E4687="","Actividad de "&amp;'IMPUTACIONES DETALLE'!C4687,'IMPUTACIONES DETALLE'!E4687))</f>
        <v/>
      </c>
      <c r="F4687" s="8" t="str">
        <f>IF('IMPUTACIONES DETALLE'!D4687="","",'IMPUTACIONES DETALLE'!D4687)</f>
        <v/>
      </c>
      <c r="G4687" s="8">
        <f>'IMPUTACIONES DETALLE'!F4687</f>
        <v>0</v>
      </c>
      <c r="L4687" s="8" t="e">
        <f t="shared" si="657"/>
        <v>#VALUE!</v>
      </c>
      <c r="N4687" s="8">
        <f t="shared" si="658"/>
        <v>0</v>
      </c>
      <c r="O4687" s="8" t="str">
        <f t="shared" si="659"/>
        <v/>
      </c>
      <c r="P4687" s="8" t="str">
        <f t="shared" si="660"/>
        <v/>
      </c>
      <c r="Q4687" s="8" t="str">
        <f t="shared" si="661"/>
        <v/>
      </c>
      <c r="R4687" s="8">
        <v>1</v>
      </c>
      <c r="S4687" s="8" t="str">
        <f t="shared" si="662"/>
        <v/>
      </c>
      <c r="T4687" s="8" t="str">
        <f t="shared" si="663"/>
        <v/>
      </c>
      <c r="U4687" s="8" t="str">
        <f t="shared" si="664"/>
        <v/>
      </c>
      <c r="V4687" s="8" t="str">
        <f t="shared" si="665"/>
        <v/>
      </c>
    </row>
    <row r="4688" spans="1:22" x14ac:dyDescent="0.25">
      <c r="A4688" s="8" t="str">
        <f>IF('IMPUTACIONES DETALLE'!A4688="","",'EXP INFORME HU'!$R$2)</f>
        <v/>
      </c>
      <c r="B4688" s="9" t="str">
        <f>IF('IMPUTACIONES DETALLE'!A4688="","",'IMPUTACIONES DETALLE'!A4688)</f>
        <v/>
      </c>
      <c r="C4688" s="8" t="str">
        <f>IF('IMPUTACIONES DETALLE'!B4688="","",VLOOKUP('IMPUTACIONES DETALLE'!B4688,PERSONAS!$A$1:$B$59,2,FALSE))</f>
        <v/>
      </c>
      <c r="D4688" s="8" t="str">
        <f>IF('IMPUTACIONES DETALLE'!C4688="","",VLOOKUP('IMPUTACIONES DETALLE'!C4688,ACTIVIDADES!$A$1:$B$37,2,FALSE))</f>
        <v/>
      </c>
      <c r="E4688" s="8" t="str">
        <f>IF('IMPUTACIONES DETALLE'!D4688="","",'IMPUTACIONES DETALLE'!D4688&amp;" -- "&amp;IF('IMPUTACIONES DETALLE'!E4688="","Actividad de "&amp;'IMPUTACIONES DETALLE'!C4688,'IMPUTACIONES DETALLE'!E4688))</f>
        <v/>
      </c>
      <c r="F4688" s="8" t="str">
        <f>IF('IMPUTACIONES DETALLE'!D4688="","",'IMPUTACIONES DETALLE'!D4688)</f>
        <v/>
      </c>
      <c r="G4688" s="8">
        <f>'IMPUTACIONES DETALLE'!F4688</f>
        <v>0</v>
      </c>
      <c r="L4688" s="8" t="e">
        <f t="shared" si="657"/>
        <v>#VALUE!</v>
      </c>
      <c r="N4688" s="8">
        <f t="shared" si="658"/>
        <v>0</v>
      </c>
      <c r="O4688" s="8" t="str">
        <f t="shared" si="659"/>
        <v/>
      </c>
      <c r="P4688" s="8" t="str">
        <f t="shared" si="660"/>
        <v/>
      </c>
      <c r="Q4688" s="8" t="str">
        <f t="shared" si="661"/>
        <v/>
      </c>
      <c r="R4688" s="8">
        <v>1</v>
      </c>
      <c r="S4688" s="8" t="str">
        <f t="shared" si="662"/>
        <v/>
      </c>
      <c r="T4688" s="8" t="str">
        <f t="shared" si="663"/>
        <v/>
      </c>
      <c r="U4688" s="8" t="str">
        <f t="shared" si="664"/>
        <v/>
      </c>
      <c r="V4688" s="8" t="str">
        <f t="shared" si="665"/>
        <v/>
      </c>
    </row>
    <row r="4689" spans="1:22" x14ac:dyDescent="0.25">
      <c r="A4689" s="8" t="str">
        <f>IF('IMPUTACIONES DETALLE'!A4689="","",'EXP INFORME HU'!$R$2)</f>
        <v/>
      </c>
      <c r="B4689" s="9" t="str">
        <f>IF('IMPUTACIONES DETALLE'!A4689="","",'IMPUTACIONES DETALLE'!A4689)</f>
        <v/>
      </c>
      <c r="C4689" s="8" t="str">
        <f>IF('IMPUTACIONES DETALLE'!B4689="","",VLOOKUP('IMPUTACIONES DETALLE'!B4689,PERSONAS!$A$1:$B$59,2,FALSE))</f>
        <v/>
      </c>
      <c r="D4689" s="8" t="str">
        <f>IF('IMPUTACIONES DETALLE'!C4689="","",VLOOKUP('IMPUTACIONES DETALLE'!C4689,ACTIVIDADES!$A$1:$B$37,2,FALSE))</f>
        <v/>
      </c>
      <c r="E4689" s="8" t="str">
        <f>IF('IMPUTACIONES DETALLE'!D4689="","",'IMPUTACIONES DETALLE'!D4689&amp;" -- "&amp;IF('IMPUTACIONES DETALLE'!E4689="","Actividad de "&amp;'IMPUTACIONES DETALLE'!C4689,'IMPUTACIONES DETALLE'!E4689))</f>
        <v/>
      </c>
      <c r="F4689" s="8" t="str">
        <f>IF('IMPUTACIONES DETALLE'!D4689="","",'IMPUTACIONES DETALLE'!D4689)</f>
        <v/>
      </c>
      <c r="G4689" s="8">
        <f>'IMPUTACIONES DETALLE'!F4689</f>
        <v>0</v>
      </c>
      <c r="L4689" s="8" t="e">
        <f t="shared" si="657"/>
        <v>#VALUE!</v>
      </c>
      <c r="N4689" s="8">
        <f t="shared" si="658"/>
        <v>0</v>
      </c>
      <c r="O4689" s="8" t="str">
        <f t="shared" si="659"/>
        <v/>
      </c>
      <c r="P4689" s="8" t="str">
        <f t="shared" si="660"/>
        <v/>
      </c>
      <c r="Q4689" s="8" t="str">
        <f t="shared" si="661"/>
        <v/>
      </c>
      <c r="R4689" s="8">
        <v>1</v>
      </c>
      <c r="S4689" s="8" t="str">
        <f t="shared" si="662"/>
        <v/>
      </c>
      <c r="T4689" s="8" t="str">
        <f t="shared" si="663"/>
        <v/>
      </c>
      <c r="U4689" s="8" t="str">
        <f t="shared" si="664"/>
        <v/>
      </c>
      <c r="V4689" s="8" t="str">
        <f t="shared" si="665"/>
        <v/>
      </c>
    </row>
    <row r="4690" spans="1:22" x14ac:dyDescent="0.25">
      <c r="A4690" s="8" t="str">
        <f>IF('IMPUTACIONES DETALLE'!A4690="","",'EXP INFORME HU'!$R$2)</f>
        <v/>
      </c>
      <c r="B4690" s="9" t="str">
        <f>IF('IMPUTACIONES DETALLE'!A4690="","",'IMPUTACIONES DETALLE'!A4690)</f>
        <v/>
      </c>
      <c r="C4690" s="8" t="str">
        <f>IF('IMPUTACIONES DETALLE'!B4690="","",VLOOKUP('IMPUTACIONES DETALLE'!B4690,PERSONAS!$A$1:$B$59,2,FALSE))</f>
        <v/>
      </c>
      <c r="D4690" s="8" t="str">
        <f>IF('IMPUTACIONES DETALLE'!C4690="","",VLOOKUP('IMPUTACIONES DETALLE'!C4690,ACTIVIDADES!$A$1:$B$37,2,FALSE))</f>
        <v/>
      </c>
      <c r="E4690" s="8" t="str">
        <f>IF('IMPUTACIONES DETALLE'!D4690="","",'IMPUTACIONES DETALLE'!D4690&amp;" -- "&amp;IF('IMPUTACIONES DETALLE'!E4690="","Actividad de "&amp;'IMPUTACIONES DETALLE'!C4690,'IMPUTACIONES DETALLE'!E4690))</f>
        <v/>
      </c>
      <c r="F4690" s="8" t="str">
        <f>IF('IMPUTACIONES DETALLE'!D4690="","",'IMPUTACIONES DETALLE'!D4690)</f>
        <v/>
      </c>
      <c r="G4690" s="8">
        <f>'IMPUTACIONES DETALLE'!F4690</f>
        <v>0</v>
      </c>
      <c r="L4690" s="8" t="e">
        <f t="shared" si="657"/>
        <v>#VALUE!</v>
      </c>
      <c r="N4690" s="8">
        <f t="shared" si="658"/>
        <v>0</v>
      </c>
      <c r="O4690" s="8" t="str">
        <f t="shared" si="659"/>
        <v/>
      </c>
      <c r="P4690" s="8" t="str">
        <f t="shared" si="660"/>
        <v/>
      </c>
      <c r="Q4690" s="8" t="str">
        <f t="shared" si="661"/>
        <v/>
      </c>
      <c r="R4690" s="8">
        <v>1</v>
      </c>
      <c r="S4690" s="8" t="str">
        <f t="shared" si="662"/>
        <v/>
      </c>
      <c r="T4690" s="8" t="str">
        <f t="shared" si="663"/>
        <v/>
      </c>
      <c r="U4690" s="8" t="str">
        <f t="shared" si="664"/>
        <v/>
      </c>
      <c r="V4690" s="8" t="str">
        <f t="shared" si="665"/>
        <v/>
      </c>
    </row>
    <row r="4691" spans="1:22" x14ac:dyDescent="0.25">
      <c r="A4691" s="8" t="str">
        <f>IF('IMPUTACIONES DETALLE'!A4691="","",'EXP INFORME HU'!$R$2)</f>
        <v/>
      </c>
      <c r="B4691" s="9" t="str">
        <f>IF('IMPUTACIONES DETALLE'!A4691="","",'IMPUTACIONES DETALLE'!A4691)</f>
        <v/>
      </c>
      <c r="C4691" s="8" t="str">
        <f>IF('IMPUTACIONES DETALLE'!B4691="","",VLOOKUP('IMPUTACIONES DETALLE'!B4691,PERSONAS!$A$1:$B$59,2,FALSE))</f>
        <v/>
      </c>
      <c r="D4691" s="8" t="str">
        <f>IF('IMPUTACIONES DETALLE'!C4691="","",VLOOKUP('IMPUTACIONES DETALLE'!C4691,ACTIVIDADES!$A$1:$B$37,2,FALSE))</f>
        <v/>
      </c>
      <c r="E4691" s="8" t="str">
        <f>IF('IMPUTACIONES DETALLE'!D4691="","",'IMPUTACIONES DETALLE'!D4691&amp;" -- "&amp;IF('IMPUTACIONES DETALLE'!E4691="","Actividad de "&amp;'IMPUTACIONES DETALLE'!C4691,'IMPUTACIONES DETALLE'!E4691))</f>
        <v/>
      </c>
      <c r="F4691" s="8" t="str">
        <f>IF('IMPUTACIONES DETALLE'!D4691="","",'IMPUTACIONES DETALLE'!D4691)</f>
        <v/>
      </c>
      <c r="G4691" s="8">
        <f>'IMPUTACIONES DETALLE'!F4691</f>
        <v>0</v>
      </c>
      <c r="L4691" s="8" t="e">
        <f t="shared" si="657"/>
        <v>#VALUE!</v>
      </c>
      <c r="N4691" s="8">
        <f t="shared" si="658"/>
        <v>0</v>
      </c>
      <c r="O4691" s="8" t="str">
        <f t="shared" si="659"/>
        <v/>
      </c>
      <c r="P4691" s="8" t="str">
        <f t="shared" si="660"/>
        <v/>
      </c>
      <c r="Q4691" s="8" t="str">
        <f t="shared" si="661"/>
        <v/>
      </c>
      <c r="R4691" s="8">
        <v>1</v>
      </c>
      <c r="S4691" s="8" t="str">
        <f t="shared" si="662"/>
        <v/>
      </c>
      <c r="T4691" s="8" t="str">
        <f t="shared" si="663"/>
        <v/>
      </c>
      <c r="U4691" s="8" t="str">
        <f t="shared" si="664"/>
        <v/>
      </c>
      <c r="V4691" s="8" t="str">
        <f t="shared" si="665"/>
        <v/>
      </c>
    </row>
    <row r="4692" spans="1:22" x14ac:dyDescent="0.25">
      <c r="A4692" s="8" t="str">
        <f>IF('IMPUTACIONES DETALLE'!A4692="","",'EXP INFORME HU'!$R$2)</f>
        <v/>
      </c>
      <c r="B4692" s="9" t="str">
        <f>IF('IMPUTACIONES DETALLE'!A4692="","",'IMPUTACIONES DETALLE'!A4692)</f>
        <v/>
      </c>
      <c r="C4692" s="8" t="str">
        <f>IF('IMPUTACIONES DETALLE'!B4692="","",VLOOKUP('IMPUTACIONES DETALLE'!B4692,PERSONAS!$A$1:$B$59,2,FALSE))</f>
        <v/>
      </c>
      <c r="D4692" s="8" t="str">
        <f>IF('IMPUTACIONES DETALLE'!C4692="","",VLOOKUP('IMPUTACIONES DETALLE'!C4692,ACTIVIDADES!$A$1:$B$37,2,FALSE))</f>
        <v/>
      </c>
      <c r="E4692" s="8" t="str">
        <f>IF('IMPUTACIONES DETALLE'!D4692="","",'IMPUTACIONES DETALLE'!D4692&amp;" -- "&amp;IF('IMPUTACIONES DETALLE'!E4692="","Actividad de "&amp;'IMPUTACIONES DETALLE'!C4692,'IMPUTACIONES DETALLE'!E4692))</f>
        <v/>
      </c>
      <c r="F4692" s="8" t="str">
        <f>IF('IMPUTACIONES DETALLE'!D4692="","",'IMPUTACIONES DETALLE'!D4692)</f>
        <v/>
      </c>
      <c r="G4692" s="8">
        <f>'IMPUTACIONES DETALLE'!F4692</f>
        <v>0</v>
      </c>
      <c r="L4692" s="8" t="e">
        <f t="shared" si="657"/>
        <v>#VALUE!</v>
      </c>
      <c r="N4692" s="8">
        <f t="shared" si="658"/>
        <v>0</v>
      </c>
      <c r="O4692" s="8" t="str">
        <f t="shared" si="659"/>
        <v/>
      </c>
      <c r="P4692" s="8" t="str">
        <f t="shared" si="660"/>
        <v/>
      </c>
      <c r="Q4692" s="8" t="str">
        <f t="shared" si="661"/>
        <v/>
      </c>
      <c r="R4692" s="8">
        <v>1</v>
      </c>
      <c r="S4692" s="8" t="str">
        <f t="shared" si="662"/>
        <v/>
      </c>
      <c r="T4692" s="8" t="str">
        <f t="shared" si="663"/>
        <v/>
      </c>
      <c r="U4692" s="8" t="str">
        <f t="shared" si="664"/>
        <v/>
      </c>
      <c r="V4692" s="8" t="str">
        <f t="shared" si="665"/>
        <v/>
      </c>
    </row>
    <row r="4693" spans="1:22" x14ac:dyDescent="0.25">
      <c r="A4693" s="8" t="str">
        <f>IF('IMPUTACIONES DETALLE'!A4693="","",'EXP INFORME HU'!$R$2)</f>
        <v/>
      </c>
      <c r="B4693" s="9" t="str">
        <f>IF('IMPUTACIONES DETALLE'!A4693="","",'IMPUTACIONES DETALLE'!A4693)</f>
        <v/>
      </c>
      <c r="C4693" s="8" t="str">
        <f>IF('IMPUTACIONES DETALLE'!B4693="","",VLOOKUP('IMPUTACIONES DETALLE'!B4693,PERSONAS!$A$1:$B$59,2,FALSE))</f>
        <v/>
      </c>
      <c r="D4693" s="8" t="str">
        <f>IF('IMPUTACIONES DETALLE'!C4693="","",VLOOKUP('IMPUTACIONES DETALLE'!C4693,ACTIVIDADES!$A$1:$B$37,2,FALSE))</f>
        <v/>
      </c>
      <c r="E4693" s="8" t="str">
        <f>IF('IMPUTACIONES DETALLE'!D4693="","",'IMPUTACIONES DETALLE'!D4693&amp;" -- "&amp;IF('IMPUTACIONES DETALLE'!E4693="","Actividad de "&amp;'IMPUTACIONES DETALLE'!C4693,'IMPUTACIONES DETALLE'!E4693))</f>
        <v/>
      </c>
      <c r="F4693" s="8" t="str">
        <f>IF('IMPUTACIONES DETALLE'!D4693="","",'IMPUTACIONES DETALLE'!D4693)</f>
        <v/>
      </c>
      <c r="G4693" s="8">
        <f>'IMPUTACIONES DETALLE'!F4693</f>
        <v>0</v>
      </c>
      <c r="L4693" s="8" t="e">
        <f t="shared" si="657"/>
        <v>#VALUE!</v>
      </c>
      <c r="N4693" s="8">
        <f t="shared" si="658"/>
        <v>0</v>
      </c>
      <c r="O4693" s="8" t="str">
        <f t="shared" si="659"/>
        <v/>
      </c>
      <c r="P4693" s="8" t="str">
        <f t="shared" si="660"/>
        <v/>
      </c>
      <c r="Q4693" s="8" t="str">
        <f t="shared" si="661"/>
        <v/>
      </c>
      <c r="R4693" s="8">
        <v>1</v>
      </c>
      <c r="S4693" s="8" t="str">
        <f t="shared" si="662"/>
        <v/>
      </c>
      <c r="T4693" s="8" t="str">
        <f t="shared" si="663"/>
        <v/>
      </c>
      <c r="U4693" s="8" t="str">
        <f t="shared" si="664"/>
        <v/>
      </c>
      <c r="V4693" s="8" t="str">
        <f t="shared" si="665"/>
        <v/>
      </c>
    </row>
    <row r="4694" spans="1:22" x14ac:dyDescent="0.25">
      <c r="A4694" s="8" t="str">
        <f>IF('IMPUTACIONES DETALLE'!A4694="","",'EXP INFORME HU'!$R$2)</f>
        <v/>
      </c>
      <c r="B4694" s="9" t="str">
        <f>IF('IMPUTACIONES DETALLE'!A4694="","",'IMPUTACIONES DETALLE'!A4694)</f>
        <v/>
      </c>
      <c r="C4694" s="8" t="str">
        <f>IF('IMPUTACIONES DETALLE'!B4694="","",VLOOKUP('IMPUTACIONES DETALLE'!B4694,PERSONAS!$A$1:$B$59,2,FALSE))</f>
        <v/>
      </c>
      <c r="D4694" s="8" t="str">
        <f>IF('IMPUTACIONES DETALLE'!C4694="","",VLOOKUP('IMPUTACIONES DETALLE'!C4694,ACTIVIDADES!$A$1:$B$37,2,FALSE))</f>
        <v/>
      </c>
      <c r="E4694" s="8" t="str">
        <f>IF('IMPUTACIONES DETALLE'!D4694="","",'IMPUTACIONES DETALLE'!D4694&amp;" -- "&amp;IF('IMPUTACIONES DETALLE'!E4694="","Actividad de "&amp;'IMPUTACIONES DETALLE'!C4694,'IMPUTACIONES DETALLE'!E4694))</f>
        <v/>
      </c>
      <c r="F4694" s="8" t="str">
        <f>IF('IMPUTACIONES DETALLE'!D4694="","",'IMPUTACIONES DETALLE'!D4694)</f>
        <v/>
      </c>
      <c r="G4694" s="8">
        <f>'IMPUTACIONES DETALLE'!F4694</f>
        <v>0</v>
      </c>
      <c r="L4694" s="8" t="e">
        <f t="shared" si="657"/>
        <v>#VALUE!</v>
      </c>
      <c r="N4694" s="8">
        <f t="shared" si="658"/>
        <v>0</v>
      </c>
      <c r="O4694" s="8" t="str">
        <f t="shared" si="659"/>
        <v/>
      </c>
      <c r="P4694" s="8" t="str">
        <f t="shared" si="660"/>
        <v/>
      </c>
      <c r="Q4694" s="8" t="str">
        <f t="shared" si="661"/>
        <v/>
      </c>
      <c r="R4694" s="8">
        <v>1</v>
      </c>
      <c r="S4694" s="8" t="str">
        <f t="shared" si="662"/>
        <v/>
      </c>
      <c r="T4694" s="8" t="str">
        <f t="shared" si="663"/>
        <v/>
      </c>
      <c r="U4694" s="8" t="str">
        <f t="shared" si="664"/>
        <v/>
      </c>
      <c r="V4694" s="8" t="str">
        <f t="shared" si="665"/>
        <v/>
      </c>
    </row>
    <row r="4695" spans="1:22" x14ac:dyDescent="0.25">
      <c r="A4695" s="8" t="str">
        <f>IF('IMPUTACIONES DETALLE'!A4695="","",'EXP INFORME HU'!$R$2)</f>
        <v/>
      </c>
      <c r="B4695" s="9" t="str">
        <f>IF('IMPUTACIONES DETALLE'!A4695="","",'IMPUTACIONES DETALLE'!A4695)</f>
        <v/>
      </c>
      <c r="C4695" s="8" t="str">
        <f>IF('IMPUTACIONES DETALLE'!B4695="","",VLOOKUP('IMPUTACIONES DETALLE'!B4695,PERSONAS!$A$1:$B$59,2,FALSE))</f>
        <v/>
      </c>
      <c r="D4695" s="8" t="str">
        <f>IF('IMPUTACIONES DETALLE'!C4695="","",VLOOKUP('IMPUTACIONES DETALLE'!C4695,ACTIVIDADES!$A$1:$B$37,2,FALSE))</f>
        <v/>
      </c>
      <c r="E4695" s="8" t="str">
        <f>IF('IMPUTACIONES DETALLE'!D4695="","",'IMPUTACIONES DETALLE'!D4695&amp;" -- "&amp;IF('IMPUTACIONES DETALLE'!E4695="","Actividad de "&amp;'IMPUTACIONES DETALLE'!C4695,'IMPUTACIONES DETALLE'!E4695))</f>
        <v/>
      </c>
      <c r="F4695" s="8" t="str">
        <f>IF('IMPUTACIONES DETALLE'!D4695="","",'IMPUTACIONES DETALLE'!D4695)</f>
        <v/>
      </c>
      <c r="G4695" s="8">
        <f>'IMPUTACIONES DETALLE'!F4695</f>
        <v>0</v>
      </c>
      <c r="L4695" s="8" t="e">
        <f t="shared" si="657"/>
        <v>#VALUE!</v>
      </c>
      <c r="N4695" s="8">
        <f t="shared" si="658"/>
        <v>0</v>
      </c>
      <c r="O4695" s="8" t="str">
        <f t="shared" si="659"/>
        <v/>
      </c>
      <c r="P4695" s="8" t="str">
        <f t="shared" si="660"/>
        <v/>
      </c>
      <c r="Q4695" s="8" t="str">
        <f t="shared" si="661"/>
        <v/>
      </c>
      <c r="R4695" s="8">
        <v>1</v>
      </c>
      <c r="S4695" s="8" t="str">
        <f t="shared" si="662"/>
        <v/>
      </c>
      <c r="T4695" s="8" t="str">
        <f t="shared" si="663"/>
        <v/>
      </c>
      <c r="U4695" s="8" t="str">
        <f t="shared" si="664"/>
        <v/>
      </c>
      <c r="V4695" s="8" t="str">
        <f t="shared" si="665"/>
        <v/>
      </c>
    </row>
    <row r="4696" spans="1:22" x14ac:dyDescent="0.25">
      <c r="A4696" s="8" t="str">
        <f>IF('IMPUTACIONES DETALLE'!A4696="","",'EXP INFORME HU'!$R$2)</f>
        <v/>
      </c>
      <c r="B4696" s="9" t="str">
        <f>IF('IMPUTACIONES DETALLE'!A4696="","",'IMPUTACIONES DETALLE'!A4696)</f>
        <v/>
      </c>
      <c r="C4696" s="8" t="str">
        <f>IF('IMPUTACIONES DETALLE'!B4696="","",VLOOKUP('IMPUTACIONES DETALLE'!B4696,PERSONAS!$A$1:$B$59,2,FALSE))</f>
        <v/>
      </c>
      <c r="D4696" s="8" t="str">
        <f>IF('IMPUTACIONES DETALLE'!C4696="","",VLOOKUP('IMPUTACIONES DETALLE'!C4696,ACTIVIDADES!$A$1:$B$37,2,FALSE))</f>
        <v/>
      </c>
      <c r="E4696" s="8" t="str">
        <f>IF('IMPUTACIONES DETALLE'!D4696="","",'IMPUTACIONES DETALLE'!D4696&amp;" -- "&amp;IF('IMPUTACIONES DETALLE'!E4696="","Actividad de "&amp;'IMPUTACIONES DETALLE'!C4696,'IMPUTACIONES DETALLE'!E4696))</f>
        <v/>
      </c>
      <c r="F4696" s="8" t="str">
        <f>IF('IMPUTACIONES DETALLE'!D4696="","",'IMPUTACIONES DETALLE'!D4696)</f>
        <v/>
      </c>
      <c r="G4696" s="8">
        <f>'IMPUTACIONES DETALLE'!F4696</f>
        <v>0</v>
      </c>
      <c r="L4696" s="8" t="e">
        <f t="shared" si="657"/>
        <v>#VALUE!</v>
      </c>
      <c r="N4696" s="8">
        <f t="shared" si="658"/>
        <v>0</v>
      </c>
      <c r="O4696" s="8" t="str">
        <f t="shared" si="659"/>
        <v/>
      </c>
      <c r="P4696" s="8" t="str">
        <f t="shared" si="660"/>
        <v/>
      </c>
      <c r="Q4696" s="8" t="str">
        <f t="shared" si="661"/>
        <v/>
      </c>
      <c r="R4696" s="8">
        <v>1</v>
      </c>
      <c r="S4696" s="8" t="str">
        <f t="shared" si="662"/>
        <v/>
      </c>
      <c r="T4696" s="8" t="str">
        <f t="shared" si="663"/>
        <v/>
      </c>
      <c r="U4696" s="8" t="str">
        <f t="shared" si="664"/>
        <v/>
      </c>
      <c r="V4696" s="8" t="str">
        <f t="shared" si="665"/>
        <v/>
      </c>
    </row>
    <row r="4697" spans="1:22" x14ac:dyDescent="0.25">
      <c r="A4697" s="8" t="str">
        <f>IF('IMPUTACIONES DETALLE'!A4697="","",'EXP INFORME HU'!$R$2)</f>
        <v/>
      </c>
      <c r="B4697" s="9" t="str">
        <f>IF('IMPUTACIONES DETALLE'!A4697="","",'IMPUTACIONES DETALLE'!A4697)</f>
        <v/>
      </c>
      <c r="C4697" s="8" t="str">
        <f>IF('IMPUTACIONES DETALLE'!B4697="","",VLOOKUP('IMPUTACIONES DETALLE'!B4697,PERSONAS!$A$1:$B$59,2,FALSE))</f>
        <v/>
      </c>
      <c r="D4697" s="8" t="str">
        <f>IF('IMPUTACIONES DETALLE'!C4697="","",VLOOKUP('IMPUTACIONES DETALLE'!C4697,ACTIVIDADES!$A$1:$B$37,2,FALSE))</f>
        <v/>
      </c>
      <c r="E4697" s="8" t="str">
        <f>IF('IMPUTACIONES DETALLE'!D4697="","",'IMPUTACIONES DETALLE'!D4697&amp;" -- "&amp;IF('IMPUTACIONES DETALLE'!E4697="","Actividad de "&amp;'IMPUTACIONES DETALLE'!C4697,'IMPUTACIONES DETALLE'!E4697))</f>
        <v/>
      </c>
      <c r="F4697" s="8" t="str">
        <f>IF('IMPUTACIONES DETALLE'!D4697="","",'IMPUTACIONES DETALLE'!D4697)</f>
        <v/>
      </c>
      <c r="G4697" s="8">
        <f>'IMPUTACIONES DETALLE'!F4697</f>
        <v>0</v>
      </c>
      <c r="L4697" s="8" t="e">
        <f t="shared" si="657"/>
        <v>#VALUE!</v>
      </c>
      <c r="N4697" s="8">
        <f t="shared" si="658"/>
        <v>0</v>
      </c>
      <c r="O4697" s="8" t="str">
        <f t="shared" si="659"/>
        <v/>
      </c>
      <c r="P4697" s="8" t="str">
        <f t="shared" si="660"/>
        <v/>
      </c>
      <c r="Q4697" s="8" t="str">
        <f t="shared" si="661"/>
        <v/>
      </c>
      <c r="R4697" s="8">
        <v>1</v>
      </c>
      <c r="S4697" s="8" t="str">
        <f t="shared" si="662"/>
        <v/>
      </c>
      <c r="T4697" s="8" t="str">
        <f t="shared" si="663"/>
        <v/>
      </c>
      <c r="U4697" s="8" t="str">
        <f t="shared" si="664"/>
        <v/>
      </c>
      <c r="V4697" s="8" t="str">
        <f t="shared" si="665"/>
        <v/>
      </c>
    </row>
    <row r="4698" spans="1:22" x14ac:dyDescent="0.25">
      <c r="A4698" s="8" t="str">
        <f>IF('IMPUTACIONES DETALLE'!A4698="","",'EXP INFORME HU'!$R$2)</f>
        <v/>
      </c>
      <c r="B4698" s="9" t="str">
        <f>IF('IMPUTACIONES DETALLE'!A4698="","",'IMPUTACIONES DETALLE'!A4698)</f>
        <v/>
      </c>
      <c r="C4698" s="8" t="str">
        <f>IF('IMPUTACIONES DETALLE'!B4698="","",VLOOKUP('IMPUTACIONES DETALLE'!B4698,PERSONAS!$A$1:$B$59,2,FALSE))</f>
        <v/>
      </c>
      <c r="D4698" s="8" t="str">
        <f>IF('IMPUTACIONES DETALLE'!C4698="","",VLOOKUP('IMPUTACIONES DETALLE'!C4698,ACTIVIDADES!$A$1:$B$37,2,FALSE))</f>
        <v/>
      </c>
      <c r="E4698" s="8" t="str">
        <f>IF('IMPUTACIONES DETALLE'!D4698="","",'IMPUTACIONES DETALLE'!D4698&amp;" -- "&amp;IF('IMPUTACIONES DETALLE'!E4698="","Actividad de "&amp;'IMPUTACIONES DETALLE'!C4698,'IMPUTACIONES DETALLE'!E4698))</f>
        <v/>
      </c>
      <c r="F4698" s="8" t="str">
        <f>IF('IMPUTACIONES DETALLE'!D4698="","",'IMPUTACIONES DETALLE'!D4698)</f>
        <v/>
      </c>
      <c r="G4698" s="8">
        <f>'IMPUTACIONES DETALLE'!F4698</f>
        <v>0</v>
      </c>
      <c r="L4698" s="8" t="e">
        <f t="shared" si="657"/>
        <v>#VALUE!</v>
      </c>
      <c r="N4698" s="8">
        <f t="shared" si="658"/>
        <v>0</v>
      </c>
      <c r="O4698" s="8" t="str">
        <f t="shared" si="659"/>
        <v/>
      </c>
      <c r="P4698" s="8" t="str">
        <f t="shared" si="660"/>
        <v/>
      </c>
      <c r="Q4698" s="8" t="str">
        <f t="shared" si="661"/>
        <v/>
      </c>
      <c r="R4698" s="8">
        <v>1</v>
      </c>
      <c r="S4698" s="8" t="str">
        <f t="shared" si="662"/>
        <v/>
      </c>
      <c r="T4698" s="8" t="str">
        <f t="shared" si="663"/>
        <v/>
      </c>
      <c r="U4698" s="8" t="str">
        <f t="shared" si="664"/>
        <v/>
      </c>
      <c r="V4698" s="8" t="str">
        <f t="shared" si="665"/>
        <v/>
      </c>
    </row>
    <row r="4699" spans="1:22" x14ac:dyDescent="0.25">
      <c r="A4699" s="8" t="str">
        <f>IF('IMPUTACIONES DETALLE'!A4699="","",'EXP INFORME HU'!$R$2)</f>
        <v/>
      </c>
      <c r="B4699" s="9" t="str">
        <f>IF('IMPUTACIONES DETALLE'!A4699="","",'IMPUTACIONES DETALLE'!A4699)</f>
        <v/>
      </c>
      <c r="C4699" s="8" t="str">
        <f>IF('IMPUTACIONES DETALLE'!B4699="","",VLOOKUP('IMPUTACIONES DETALLE'!B4699,PERSONAS!$A$1:$B$59,2,FALSE))</f>
        <v/>
      </c>
      <c r="D4699" s="8" t="str">
        <f>IF('IMPUTACIONES DETALLE'!C4699="","",VLOOKUP('IMPUTACIONES DETALLE'!C4699,ACTIVIDADES!$A$1:$B$37,2,FALSE))</f>
        <v/>
      </c>
      <c r="E4699" s="8" t="str">
        <f>IF('IMPUTACIONES DETALLE'!D4699="","",'IMPUTACIONES DETALLE'!D4699&amp;" -- "&amp;IF('IMPUTACIONES DETALLE'!E4699="","Actividad de "&amp;'IMPUTACIONES DETALLE'!C4699,'IMPUTACIONES DETALLE'!E4699))</f>
        <v/>
      </c>
      <c r="F4699" s="8" t="str">
        <f>IF('IMPUTACIONES DETALLE'!D4699="","",'IMPUTACIONES DETALLE'!D4699)</f>
        <v/>
      </c>
      <c r="G4699" s="8">
        <f>'IMPUTACIONES DETALLE'!F4699</f>
        <v>0</v>
      </c>
      <c r="L4699" s="8" t="e">
        <f t="shared" si="657"/>
        <v>#VALUE!</v>
      </c>
      <c r="N4699" s="8">
        <f t="shared" si="658"/>
        <v>0</v>
      </c>
      <c r="O4699" s="8" t="str">
        <f t="shared" si="659"/>
        <v/>
      </c>
      <c r="P4699" s="8" t="str">
        <f t="shared" si="660"/>
        <v/>
      </c>
      <c r="Q4699" s="8" t="str">
        <f t="shared" si="661"/>
        <v/>
      </c>
      <c r="R4699" s="8">
        <v>1</v>
      </c>
      <c r="S4699" s="8" t="str">
        <f t="shared" si="662"/>
        <v/>
      </c>
      <c r="T4699" s="8" t="str">
        <f t="shared" si="663"/>
        <v/>
      </c>
      <c r="U4699" s="8" t="str">
        <f t="shared" si="664"/>
        <v/>
      </c>
      <c r="V4699" s="8" t="str">
        <f t="shared" si="665"/>
        <v/>
      </c>
    </row>
    <row r="4700" spans="1:22" x14ac:dyDescent="0.25">
      <c r="A4700" s="8" t="str">
        <f>IF('IMPUTACIONES DETALLE'!A4700="","",'EXP INFORME HU'!$R$2)</f>
        <v/>
      </c>
      <c r="B4700" s="9" t="str">
        <f>IF('IMPUTACIONES DETALLE'!A4700="","",'IMPUTACIONES DETALLE'!A4700)</f>
        <v/>
      </c>
      <c r="C4700" s="8" t="str">
        <f>IF('IMPUTACIONES DETALLE'!B4700="","",VLOOKUP('IMPUTACIONES DETALLE'!B4700,PERSONAS!$A$1:$B$59,2,FALSE))</f>
        <v/>
      </c>
      <c r="D4700" s="8" t="str">
        <f>IF('IMPUTACIONES DETALLE'!C4700="","",VLOOKUP('IMPUTACIONES DETALLE'!C4700,ACTIVIDADES!$A$1:$B$37,2,FALSE))</f>
        <v/>
      </c>
      <c r="E4700" s="8" t="str">
        <f>IF('IMPUTACIONES DETALLE'!D4700="","",'IMPUTACIONES DETALLE'!D4700&amp;" -- "&amp;IF('IMPUTACIONES DETALLE'!E4700="","Actividad de "&amp;'IMPUTACIONES DETALLE'!C4700,'IMPUTACIONES DETALLE'!E4700))</f>
        <v/>
      </c>
      <c r="F4700" s="8" t="str">
        <f>IF('IMPUTACIONES DETALLE'!D4700="","",'IMPUTACIONES DETALLE'!D4700)</f>
        <v/>
      </c>
      <c r="G4700" s="8">
        <f>'IMPUTACIONES DETALLE'!F4700</f>
        <v>0</v>
      </c>
      <c r="L4700" s="8" t="e">
        <f t="shared" si="657"/>
        <v>#VALUE!</v>
      </c>
      <c r="N4700" s="8">
        <f t="shared" si="658"/>
        <v>0</v>
      </c>
      <c r="O4700" s="8" t="str">
        <f t="shared" si="659"/>
        <v/>
      </c>
      <c r="P4700" s="8" t="str">
        <f t="shared" si="660"/>
        <v/>
      </c>
      <c r="Q4700" s="8" t="str">
        <f t="shared" si="661"/>
        <v/>
      </c>
      <c r="R4700" s="8">
        <v>1</v>
      </c>
      <c r="S4700" s="8" t="str">
        <f t="shared" si="662"/>
        <v/>
      </c>
      <c r="T4700" s="8" t="str">
        <f t="shared" si="663"/>
        <v/>
      </c>
      <c r="U4700" s="8" t="str">
        <f t="shared" si="664"/>
        <v/>
      </c>
      <c r="V4700" s="8" t="str">
        <f t="shared" si="665"/>
        <v/>
      </c>
    </row>
    <row r="4701" spans="1:22" x14ac:dyDescent="0.25">
      <c r="A4701" s="8" t="str">
        <f>IF('IMPUTACIONES DETALLE'!A4701="","",'EXP INFORME HU'!$R$2)</f>
        <v/>
      </c>
      <c r="B4701" s="9" t="str">
        <f>IF('IMPUTACIONES DETALLE'!A4701="","",'IMPUTACIONES DETALLE'!A4701)</f>
        <v/>
      </c>
      <c r="C4701" s="8" t="str">
        <f>IF('IMPUTACIONES DETALLE'!B4701="","",VLOOKUP('IMPUTACIONES DETALLE'!B4701,PERSONAS!$A$1:$B$59,2,FALSE))</f>
        <v/>
      </c>
      <c r="D4701" s="8" t="str">
        <f>IF('IMPUTACIONES DETALLE'!C4701="","",VLOOKUP('IMPUTACIONES DETALLE'!C4701,ACTIVIDADES!$A$1:$B$37,2,FALSE))</f>
        <v/>
      </c>
      <c r="E4701" s="8" t="str">
        <f>IF('IMPUTACIONES DETALLE'!D4701="","",'IMPUTACIONES DETALLE'!D4701&amp;" -- "&amp;IF('IMPUTACIONES DETALLE'!E4701="","Actividad de "&amp;'IMPUTACIONES DETALLE'!C4701,'IMPUTACIONES DETALLE'!E4701))</f>
        <v/>
      </c>
      <c r="F4701" s="8" t="str">
        <f>IF('IMPUTACIONES DETALLE'!D4701="","",'IMPUTACIONES DETALLE'!D4701)</f>
        <v/>
      </c>
      <c r="G4701" s="8">
        <f>'IMPUTACIONES DETALLE'!F4701</f>
        <v>0</v>
      </c>
      <c r="L4701" s="8" t="e">
        <f t="shared" si="657"/>
        <v>#VALUE!</v>
      </c>
      <c r="N4701" s="8">
        <f t="shared" si="658"/>
        <v>0</v>
      </c>
      <c r="O4701" s="8" t="str">
        <f t="shared" si="659"/>
        <v/>
      </c>
      <c r="P4701" s="8" t="str">
        <f t="shared" si="660"/>
        <v/>
      </c>
      <c r="Q4701" s="8" t="str">
        <f t="shared" si="661"/>
        <v/>
      </c>
      <c r="R4701" s="8">
        <v>1</v>
      </c>
      <c r="S4701" s="8" t="str">
        <f t="shared" si="662"/>
        <v/>
      </c>
      <c r="T4701" s="8" t="str">
        <f t="shared" si="663"/>
        <v/>
      </c>
      <c r="U4701" s="8" t="str">
        <f t="shared" si="664"/>
        <v/>
      </c>
      <c r="V4701" s="8" t="str">
        <f t="shared" si="665"/>
        <v/>
      </c>
    </row>
    <row r="4702" spans="1:22" x14ac:dyDescent="0.25">
      <c r="A4702" s="8" t="str">
        <f>IF('IMPUTACIONES DETALLE'!A4702="","",'EXP INFORME HU'!$R$2)</f>
        <v/>
      </c>
      <c r="B4702" s="9" t="str">
        <f>IF('IMPUTACIONES DETALLE'!A4702="","",'IMPUTACIONES DETALLE'!A4702)</f>
        <v/>
      </c>
      <c r="C4702" s="8" t="str">
        <f>IF('IMPUTACIONES DETALLE'!B4702="","",VLOOKUP('IMPUTACIONES DETALLE'!B4702,PERSONAS!$A$1:$B$59,2,FALSE))</f>
        <v/>
      </c>
      <c r="D4702" s="8" t="str">
        <f>IF('IMPUTACIONES DETALLE'!C4702="","",VLOOKUP('IMPUTACIONES DETALLE'!C4702,ACTIVIDADES!$A$1:$B$37,2,FALSE))</f>
        <v/>
      </c>
      <c r="E4702" s="8" t="str">
        <f>IF('IMPUTACIONES DETALLE'!D4702="","",'IMPUTACIONES DETALLE'!D4702&amp;" -- "&amp;IF('IMPUTACIONES DETALLE'!E4702="","Actividad de "&amp;'IMPUTACIONES DETALLE'!C4702,'IMPUTACIONES DETALLE'!E4702))</f>
        <v/>
      </c>
      <c r="F4702" s="8" t="str">
        <f>IF('IMPUTACIONES DETALLE'!D4702="","",'IMPUTACIONES DETALLE'!D4702)</f>
        <v/>
      </c>
      <c r="G4702" s="8">
        <f>'IMPUTACIONES DETALLE'!F4702</f>
        <v>0</v>
      </c>
      <c r="L4702" s="8" t="e">
        <f t="shared" si="657"/>
        <v>#VALUE!</v>
      </c>
      <c r="N4702" s="8">
        <f t="shared" si="658"/>
        <v>0</v>
      </c>
      <c r="O4702" s="8" t="str">
        <f t="shared" si="659"/>
        <v/>
      </c>
      <c r="P4702" s="8" t="str">
        <f t="shared" si="660"/>
        <v/>
      </c>
      <c r="Q4702" s="8" t="str">
        <f t="shared" si="661"/>
        <v/>
      </c>
      <c r="R4702" s="8">
        <v>1</v>
      </c>
      <c r="S4702" s="8" t="str">
        <f t="shared" si="662"/>
        <v/>
      </c>
      <c r="T4702" s="8" t="str">
        <f t="shared" si="663"/>
        <v/>
      </c>
      <c r="U4702" s="8" t="str">
        <f t="shared" si="664"/>
        <v/>
      </c>
      <c r="V4702" s="8" t="str">
        <f t="shared" si="665"/>
        <v/>
      </c>
    </row>
    <row r="4703" spans="1:22" x14ac:dyDescent="0.25">
      <c r="A4703" s="8" t="str">
        <f>IF('IMPUTACIONES DETALLE'!A4703="","",'EXP INFORME HU'!$R$2)</f>
        <v/>
      </c>
      <c r="B4703" s="9" t="str">
        <f>IF('IMPUTACIONES DETALLE'!A4703="","",'IMPUTACIONES DETALLE'!A4703)</f>
        <v/>
      </c>
      <c r="C4703" s="8" t="str">
        <f>IF('IMPUTACIONES DETALLE'!B4703="","",VLOOKUP('IMPUTACIONES DETALLE'!B4703,PERSONAS!$A$1:$B$59,2,FALSE))</f>
        <v/>
      </c>
      <c r="D4703" s="8" t="str">
        <f>IF('IMPUTACIONES DETALLE'!C4703="","",VLOOKUP('IMPUTACIONES DETALLE'!C4703,ACTIVIDADES!$A$1:$B$37,2,FALSE))</f>
        <v/>
      </c>
      <c r="E4703" s="8" t="str">
        <f>IF('IMPUTACIONES DETALLE'!D4703="","",'IMPUTACIONES DETALLE'!D4703&amp;" -- "&amp;IF('IMPUTACIONES DETALLE'!E4703="","Actividad de "&amp;'IMPUTACIONES DETALLE'!C4703,'IMPUTACIONES DETALLE'!E4703))</f>
        <v/>
      </c>
      <c r="F4703" s="8" t="str">
        <f>IF('IMPUTACIONES DETALLE'!D4703="","",'IMPUTACIONES DETALLE'!D4703)</f>
        <v/>
      </c>
      <c r="G4703" s="8">
        <f>'IMPUTACIONES DETALLE'!F4703</f>
        <v>0</v>
      </c>
      <c r="L4703" s="8" t="e">
        <f t="shared" si="657"/>
        <v>#VALUE!</v>
      </c>
      <c r="N4703" s="8">
        <f t="shared" si="658"/>
        <v>0</v>
      </c>
      <c r="O4703" s="8" t="str">
        <f t="shared" si="659"/>
        <v/>
      </c>
      <c r="P4703" s="8" t="str">
        <f t="shared" si="660"/>
        <v/>
      </c>
      <c r="Q4703" s="8" t="str">
        <f t="shared" si="661"/>
        <v/>
      </c>
      <c r="R4703" s="8">
        <v>1</v>
      </c>
      <c r="S4703" s="8" t="str">
        <f t="shared" si="662"/>
        <v/>
      </c>
      <c r="T4703" s="8" t="str">
        <f t="shared" si="663"/>
        <v/>
      </c>
      <c r="U4703" s="8" t="str">
        <f t="shared" si="664"/>
        <v/>
      </c>
      <c r="V4703" s="8" t="str">
        <f t="shared" si="665"/>
        <v/>
      </c>
    </row>
    <row r="4704" spans="1:22" x14ac:dyDescent="0.25">
      <c r="A4704" s="8" t="str">
        <f>IF('IMPUTACIONES DETALLE'!A4704="","",'EXP INFORME HU'!$R$2)</f>
        <v/>
      </c>
      <c r="B4704" s="9" t="str">
        <f>IF('IMPUTACIONES DETALLE'!A4704="","",'IMPUTACIONES DETALLE'!A4704)</f>
        <v/>
      </c>
      <c r="C4704" s="8" t="str">
        <f>IF('IMPUTACIONES DETALLE'!B4704="","",VLOOKUP('IMPUTACIONES DETALLE'!B4704,PERSONAS!$A$1:$B$59,2,FALSE))</f>
        <v/>
      </c>
      <c r="D4704" s="8" t="str">
        <f>IF('IMPUTACIONES DETALLE'!C4704="","",VLOOKUP('IMPUTACIONES DETALLE'!C4704,ACTIVIDADES!$A$1:$B$37,2,FALSE))</f>
        <v/>
      </c>
      <c r="E4704" s="8" t="str">
        <f>IF('IMPUTACIONES DETALLE'!D4704="","",'IMPUTACIONES DETALLE'!D4704&amp;" -- "&amp;IF('IMPUTACIONES DETALLE'!E4704="","Actividad de "&amp;'IMPUTACIONES DETALLE'!C4704,'IMPUTACIONES DETALLE'!E4704))</f>
        <v/>
      </c>
      <c r="F4704" s="8" t="str">
        <f>IF('IMPUTACIONES DETALLE'!D4704="","",'IMPUTACIONES DETALLE'!D4704)</f>
        <v/>
      </c>
      <c r="G4704" s="8">
        <f>'IMPUTACIONES DETALLE'!F4704</f>
        <v>0</v>
      </c>
      <c r="L4704" s="8" t="e">
        <f t="shared" si="657"/>
        <v>#VALUE!</v>
      </c>
      <c r="N4704" s="8">
        <f t="shared" si="658"/>
        <v>0</v>
      </c>
      <c r="O4704" s="8" t="str">
        <f t="shared" si="659"/>
        <v/>
      </c>
      <c r="P4704" s="8" t="str">
        <f t="shared" si="660"/>
        <v/>
      </c>
      <c r="Q4704" s="8" t="str">
        <f t="shared" si="661"/>
        <v/>
      </c>
      <c r="R4704" s="8">
        <v>1</v>
      </c>
      <c r="S4704" s="8" t="str">
        <f t="shared" si="662"/>
        <v/>
      </c>
      <c r="T4704" s="8" t="str">
        <f t="shared" si="663"/>
        <v/>
      </c>
      <c r="U4704" s="8" t="str">
        <f t="shared" si="664"/>
        <v/>
      </c>
      <c r="V4704" s="8" t="str">
        <f t="shared" si="665"/>
        <v/>
      </c>
    </row>
    <row r="4705" spans="1:22" x14ac:dyDescent="0.25">
      <c r="A4705" s="8" t="str">
        <f>IF('IMPUTACIONES DETALLE'!A4705="","",'EXP INFORME HU'!$R$2)</f>
        <v/>
      </c>
      <c r="B4705" s="9" t="str">
        <f>IF('IMPUTACIONES DETALLE'!A4705="","",'IMPUTACIONES DETALLE'!A4705)</f>
        <v/>
      </c>
      <c r="C4705" s="8" t="str">
        <f>IF('IMPUTACIONES DETALLE'!B4705="","",VLOOKUP('IMPUTACIONES DETALLE'!B4705,PERSONAS!$A$1:$B$59,2,FALSE))</f>
        <v/>
      </c>
      <c r="D4705" s="8" t="str">
        <f>IF('IMPUTACIONES DETALLE'!C4705="","",VLOOKUP('IMPUTACIONES DETALLE'!C4705,ACTIVIDADES!$A$1:$B$37,2,FALSE))</f>
        <v/>
      </c>
      <c r="E4705" s="8" t="str">
        <f>IF('IMPUTACIONES DETALLE'!D4705="","",'IMPUTACIONES DETALLE'!D4705&amp;" -- "&amp;IF('IMPUTACIONES DETALLE'!E4705="","Actividad de "&amp;'IMPUTACIONES DETALLE'!C4705,'IMPUTACIONES DETALLE'!E4705))</f>
        <v/>
      </c>
      <c r="F4705" s="8" t="str">
        <f>IF('IMPUTACIONES DETALLE'!D4705="","",'IMPUTACIONES DETALLE'!D4705)</f>
        <v/>
      </c>
      <c r="G4705" s="8">
        <f>'IMPUTACIONES DETALLE'!F4705</f>
        <v>0</v>
      </c>
      <c r="L4705" s="8" t="e">
        <f t="shared" si="657"/>
        <v>#VALUE!</v>
      </c>
      <c r="N4705" s="8">
        <f t="shared" si="658"/>
        <v>0</v>
      </c>
      <c r="O4705" s="8" t="str">
        <f t="shared" si="659"/>
        <v/>
      </c>
      <c r="P4705" s="8" t="str">
        <f t="shared" si="660"/>
        <v/>
      </c>
      <c r="Q4705" s="8" t="str">
        <f t="shared" si="661"/>
        <v/>
      </c>
      <c r="R4705" s="8">
        <v>1</v>
      </c>
      <c r="S4705" s="8" t="str">
        <f t="shared" si="662"/>
        <v/>
      </c>
      <c r="T4705" s="8" t="str">
        <f t="shared" si="663"/>
        <v/>
      </c>
      <c r="U4705" s="8" t="str">
        <f t="shared" si="664"/>
        <v/>
      </c>
      <c r="V4705" s="8" t="str">
        <f t="shared" si="665"/>
        <v/>
      </c>
    </row>
    <row r="4706" spans="1:22" x14ac:dyDescent="0.25">
      <c r="A4706" s="8" t="str">
        <f>IF('IMPUTACIONES DETALLE'!A4706="","",'EXP INFORME HU'!$R$2)</f>
        <v/>
      </c>
      <c r="B4706" s="9" t="str">
        <f>IF('IMPUTACIONES DETALLE'!A4706="","",'IMPUTACIONES DETALLE'!A4706)</f>
        <v/>
      </c>
      <c r="C4706" s="8" t="str">
        <f>IF('IMPUTACIONES DETALLE'!B4706="","",VLOOKUP('IMPUTACIONES DETALLE'!B4706,PERSONAS!$A$1:$B$59,2,FALSE))</f>
        <v/>
      </c>
      <c r="D4706" s="8" t="str">
        <f>IF('IMPUTACIONES DETALLE'!C4706="","",VLOOKUP('IMPUTACIONES DETALLE'!C4706,ACTIVIDADES!$A$1:$B$37,2,FALSE))</f>
        <v/>
      </c>
      <c r="E4706" s="8" t="str">
        <f>IF('IMPUTACIONES DETALLE'!D4706="","",'IMPUTACIONES DETALLE'!D4706&amp;" -- "&amp;IF('IMPUTACIONES DETALLE'!E4706="","Actividad de "&amp;'IMPUTACIONES DETALLE'!C4706,'IMPUTACIONES DETALLE'!E4706))</f>
        <v/>
      </c>
      <c r="F4706" s="8" t="str">
        <f>IF('IMPUTACIONES DETALLE'!D4706="","",'IMPUTACIONES DETALLE'!D4706)</f>
        <v/>
      </c>
      <c r="G4706" s="8">
        <f>'IMPUTACIONES DETALLE'!F4706</f>
        <v>0</v>
      </c>
      <c r="L4706" s="8" t="e">
        <f t="shared" si="657"/>
        <v>#VALUE!</v>
      </c>
      <c r="N4706" s="8">
        <f t="shared" si="658"/>
        <v>0</v>
      </c>
      <c r="O4706" s="8" t="str">
        <f t="shared" si="659"/>
        <v/>
      </c>
      <c r="P4706" s="8" t="str">
        <f t="shared" si="660"/>
        <v/>
      </c>
      <c r="Q4706" s="8" t="str">
        <f t="shared" si="661"/>
        <v/>
      </c>
      <c r="R4706" s="8">
        <v>1</v>
      </c>
      <c r="S4706" s="8" t="str">
        <f t="shared" si="662"/>
        <v/>
      </c>
      <c r="T4706" s="8" t="str">
        <f t="shared" si="663"/>
        <v/>
      </c>
      <c r="U4706" s="8" t="str">
        <f t="shared" si="664"/>
        <v/>
      </c>
      <c r="V4706" s="8" t="str">
        <f t="shared" si="665"/>
        <v/>
      </c>
    </row>
    <row r="4707" spans="1:22" x14ac:dyDescent="0.25">
      <c r="A4707" s="8" t="str">
        <f>IF('IMPUTACIONES DETALLE'!A4707="","",'EXP INFORME HU'!$R$2)</f>
        <v/>
      </c>
      <c r="B4707" s="9" t="str">
        <f>IF('IMPUTACIONES DETALLE'!A4707="","",'IMPUTACIONES DETALLE'!A4707)</f>
        <v/>
      </c>
      <c r="C4707" s="8" t="str">
        <f>IF('IMPUTACIONES DETALLE'!B4707="","",VLOOKUP('IMPUTACIONES DETALLE'!B4707,PERSONAS!$A$1:$B$59,2,FALSE))</f>
        <v/>
      </c>
      <c r="D4707" s="8" t="str">
        <f>IF('IMPUTACIONES DETALLE'!C4707="","",VLOOKUP('IMPUTACIONES DETALLE'!C4707,ACTIVIDADES!$A$1:$B$37,2,FALSE))</f>
        <v/>
      </c>
      <c r="E4707" s="8" t="str">
        <f>IF('IMPUTACIONES DETALLE'!D4707="","",'IMPUTACIONES DETALLE'!D4707&amp;" -- "&amp;IF('IMPUTACIONES DETALLE'!E4707="","Actividad de "&amp;'IMPUTACIONES DETALLE'!C4707,'IMPUTACIONES DETALLE'!E4707))</f>
        <v/>
      </c>
      <c r="F4707" s="8" t="str">
        <f>IF('IMPUTACIONES DETALLE'!D4707="","",'IMPUTACIONES DETALLE'!D4707)</f>
        <v/>
      </c>
      <c r="G4707" s="8">
        <f>'IMPUTACIONES DETALLE'!F4707</f>
        <v>0</v>
      </c>
      <c r="L4707" s="8" t="e">
        <f t="shared" si="657"/>
        <v>#VALUE!</v>
      </c>
      <c r="N4707" s="8">
        <f t="shared" si="658"/>
        <v>0</v>
      </c>
      <c r="O4707" s="8" t="str">
        <f t="shared" si="659"/>
        <v/>
      </c>
      <c r="P4707" s="8" t="str">
        <f t="shared" si="660"/>
        <v/>
      </c>
      <c r="Q4707" s="8" t="str">
        <f t="shared" si="661"/>
        <v/>
      </c>
      <c r="R4707" s="8">
        <v>1</v>
      </c>
      <c r="S4707" s="8" t="str">
        <f t="shared" si="662"/>
        <v/>
      </c>
      <c r="T4707" s="8" t="str">
        <f t="shared" si="663"/>
        <v/>
      </c>
      <c r="U4707" s="8" t="str">
        <f t="shared" si="664"/>
        <v/>
      </c>
      <c r="V4707" s="8" t="str">
        <f t="shared" si="665"/>
        <v/>
      </c>
    </row>
    <row r="4708" spans="1:22" x14ac:dyDescent="0.25">
      <c r="A4708" s="8" t="str">
        <f>IF('IMPUTACIONES DETALLE'!A4708="","",'EXP INFORME HU'!$R$2)</f>
        <v/>
      </c>
      <c r="B4708" s="9" t="str">
        <f>IF('IMPUTACIONES DETALLE'!A4708="","",'IMPUTACIONES DETALLE'!A4708)</f>
        <v/>
      </c>
      <c r="C4708" s="8" t="str">
        <f>IF('IMPUTACIONES DETALLE'!B4708="","",VLOOKUP('IMPUTACIONES DETALLE'!B4708,PERSONAS!$A$1:$B$59,2,FALSE))</f>
        <v/>
      </c>
      <c r="D4708" s="8" t="str">
        <f>IF('IMPUTACIONES DETALLE'!C4708="","",VLOOKUP('IMPUTACIONES DETALLE'!C4708,ACTIVIDADES!$A$1:$B$37,2,FALSE))</f>
        <v/>
      </c>
      <c r="E4708" s="8" t="str">
        <f>IF('IMPUTACIONES DETALLE'!D4708="","",'IMPUTACIONES DETALLE'!D4708&amp;" -- "&amp;IF('IMPUTACIONES DETALLE'!E4708="","Actividad de "&amp;'IMPUTACIONES DETALLE'!C4708,'IMPUTACIONES DETALLE'!E4708))</f>
        <v/>
      </c>
      <c r="F4708" s="8" t="str">
        <f>IF('IMPUTACIONES DETALLE'!D4708="","",'IMPUTACIONES DETALLE'!D4708)</f>
        <v/>
      </c>
      <c r="G4708" s="8">
        <f>'IMPUTACIONES DETALLE'!F4708</f>
        <v>0</v>
      </c>
      <c r="L4708" s="8" t="e">
        <f t="shared" si="657"/>
        <v>#VALUE!</v>
      </c>
      <c r="N4708" s="8">
        <f t="shared" si="658"/>
        <v>0</v>
      </c>
      <c r="O4708" s="8" t="str">
        <f t="shared" si="659"/>
        <v/>
      </c>
      <c r="P4708" s="8" t="str">
        <f t="shared" si="660"/>
        <v/>
      </c>
      <c r="Q4708" s="8" t="str">
        <f t="shared" si="661"/>
        <v/>
      </c>
      <c r="R4708" s="8">
        <v>1</v>
      </c>
      <c r="S4708" s="8" t="str">
        <f t="shared" si="662"/>
        <v/>
      </c>
      <c r="T4708" s="8" t="str">
        <f t="shared" si="663"/>
        <v/>
      </c>
      <c r="U4708" s="8" t="str">
        <f t="shared" si="664"/>
        <v/>
      </c>
      <c r="V4708" s="8" t="str">
        <f t="shared" si="665"/>
        <v/>
      </c>
    </row>
    <row r="4709" spans="1:22" x14ac:dyDescent="0.25">
      <c r="A4709" s="8" t="str">
        <f>IF('IMPUTACIONES DETALLE'!A4709="","",'EXP INFORME HU'!$R$2)</f>
        <v/>
      </c>
      <c r="B4709" s="9" t="str">
        <f>IF('IMPUTACIONES DETALLE'!A4709="","",'IMPUTACIONES DETALLE'!A4709)</f>
        <v/>
      </c>
      <c r="C4709" s="8" t="str">
        <f>IF('IMPUTACIONES DETALLE'!B4709="","",VLOOKUP('IMPUTACIONES DETALLE'!B4709,PERSONAS!$A$1:$B$59,2,FALSE))</f>
        <v/>
      </c>
      <c r="D4709" s="8" t="str">
        <f>IF('IMPUTACIONES DETALLE'!C4709="","",VLOOKUP('IMPUTACIONES DETALLE'!C4709,ACTIVIDADES!$A$1:$B$37,2,FALSE))</f>
        <v/>
      </c>
      <c r="E4709" s="8" t="str">
        <f>IF('IMPUTACIONES DETALLE'!D4709="","",'IMPUTACIONES DETALLE'!D4709&amp;" -- "&amp;IF('IMPUTACIONES DETALLE'!E4709="","Actividad de "&amp;'IMPUTACIONES DETALLE'!C4709,'IMPUTACIONES DETALLE'!E4709))</f>
        <v/>
      </c>
      <c r="F4709" s="8" t="str">
        <f>IF('IMPUTACIONES DETALLE'!D4709="","",'IMPUTACIONES DETALLE'!D4709)</f>
        <v/>
      </c>
      <c r="G4709" s="8">
        <f>'IMPUTACIONES DETALLE'!F4709</f>
        <v>0</v>
      </c>
      <c r="L4709" s="8" t="e">
        <f t="shared" si="657"/>
        <v>#VALUE!</v>
      </c>
      <c r="N4709" s="8">
        <f t="shared" si="658"/>
        <v>0</v>
      </c>
      <c r="O4709" s="8" t="str">
        <f t="shared" si="659"/>
        <v/>
      </c>
      <c r="P4709" s="8" t="str">
        <f t="shared" si="660"/>
        <v/>
      </c>
      <c r="Q4709" s="8" t="str">
        <f t="shared" si="661"/>
        <v/>
      </c>
      <c r="R4709" s="8">
        <v>1</v>
      </c>
      <c r="S4709" s="8" t="str">
        <f t="shared" si="662"/>
        <v/>
      </c>
      <c r="T4709" s="8" t="str">
        <f t="shared" si="663"/>
        <v/>
      </c>
      <c r="U4709" s="8" t="str">
        <f t="shared" si="664"/>
        <v/>
      </c>
      <c r="V4709" s="8" t="str">
        <f t="shared" si="665"/>
        <v/>
      </c>
    </row>
    <row r="4710" spans="1:22" x14ac:dyDescent="0.25">
      <c r="A4710" s="8" t="str">
        <f>IF('IMPUTACIONES DETALLE'!A4710="","",'EXP INFORME HU'!$R$2)</f>
        <v/>
      </c>
      <c r="B4710" s="9" t="str">
        <f>IF('IMPUTACIONES DETALLE'!A4710="","",'IMPUTACIONES DETALLE'!A4710)</f>
        <v/>
      </c>
      <c r="C4710" s="8" t="str">
        <f>IF('IMPUTACIONES DETALLE'!B4710="","",VLOOKUP('IMPUTACIONES DETALLE'!B4710,PERSONAS!$A$1:$B$59,2,FALSE))</f>
        <v/>
      </c>
      <c r="D4710" s="8" t="str">
        <f>IF('IMPUTACIONES DETALLE'!C4710="","",VLOOKUP('IMPUTACIONES DETALLE'!C4710,ACTIVIDADES!$A$1:$B$37,2,FALSE))</f>
        <v/>
      </c>
      <c r="E4710" s="8" t="str">
        <f>IF('IMPUTACIONES DETALLE'!D4710="","",'IMPUTACIONES DETALLE'!D4710&amp;" -- "&amp;IF('IMPUTACIONES DETALLE'!E4710="","Actividad de "&amp;'IMPUTACIONES DETALLE'!C4710,'IMPUTACIONES DETALLE'!E4710))</f>
        <v/>
      </c>
      <c r="F4710" s="8" t="str">
        <f>IF('IMPUTACIONES DETALLE'!D4710="","",'IMPUTACIONES DETALLE'!D4710)</f>
        <v/>
      </c>
      <c r="G4710" s="8">
        <f>'IMPUTACIONES DETALLE'!F4710</f>
        <v>0</v>
      </c>
      <c r="L4710" s="8" t="e">
        <f t="shared" si="657"/>
        <v>#VALUE!</v>
      </c>
      <c r="N4710" s="8">
        <f t="shared" si="658"/>
        <v>0</v>
      </c>
      <c r="O4710" s="8" t="str">
        <f t="shared" si="659"/>
        <v/>
      </c>
      <c r="P4710" s="8" t="str">
        <f t="shared" si="660"/>
        <v/>
      </c>
      <c r="Q4710" s="8" t="str">
        <f t="shared" si="661"/>
        <v/>
      </c>
      <c r="R4710" s="8">
        <v>1</v>
      </c>
      <c r="S4710" s="8" t="str">
        <f t="shared" si="662"/>
        <v/>
      </c>
      <c r="T4710" s="8" t="str">
        <f t="shared" si="663"/>
        <v/>
      </c>
      <c r="U4710" s="8" t="str">
        <f t="shared" si="664"/>
        <v/>
      </c>
      <c r="V4710" s="8" t="str">
        <f t="shared" si="665"/>
        <v/>
      </c>
    </row>
    <row r="4711" spans="1:22" x14ac:dyDescent="0.25">
      <c r="A4711" s="8" t="str">
        <f>IF('IMPUTACIONES DETALLE'!A4711="","",'EXP INFORME HU'!$R$2)</f>
        <v/>
      </c>
      <c r="B4711" s="9" t="str">
        <f>IF('IMPUTACIONES DETALLE'!A4711="","",'IMPUTACIONES DETALLE'!A4711)</f>
        <v/>
      </c>
      <c r="C4711" s="8" t="str">
        <f>IF('IMPUTACIONES DETALLE'!B4711="","",VLOOKUP('IMPUTACIONES DETALLE'!B4711,PERSONAS!$A$1:$B$59,2,FALSE))</f>
        <v/>
      </c>
      <c r="D4711" s="8" t="str">
        <f>IF('IMPUTACIONES DETALLE'!C4711="","",VLOOKUP('IMPUTACIONES DETALLE'!C4711,ACTIVIDADES!$A$1:$B$37,2,FALSE))</f>
        <v/>
      </c>
      <c r="E4711" s="8" t="str">
        <f>IF('IMPUTACIONES DETALLE'!D4711="","",'IMPUTACIONES DETALLE'!D4711&amp;" -- "&amp;IF('IMPUTACIONES DETALLE'!E4711="","Actividad de "&amp;'IMPUTACIONES DETALLE'!C4711,'IMPUTACIONES DETALLE'!E4711))</f>
        <v/>
      </c>
      <c r="F4711" s="8" t="str">
        <f>IF('IMPUTACIONES DETALLE'!D4711="","",'IMPUTACIONES DETALLE'!D4711)</f>
        <v/>
      </c>
      <c r="G4711" s="8">
        <f>'IMPUTACIONES DETALLE'!F4711</f>
        <v>0</v>
      </c>
      <c r="L4711" s="8" t="e">
        <f t="shared" si="657"/>
        <v>#VALUE!</v>
      </c>
      <c r="N4711" s="8">
        <f t="shared" si="658"/>
        <v>0</v>
      </c>
      <c r="O4711" s="8" t="str">
        <f t="shared" si="659"/>
        <v/>
      </c>
      <c r="P4711" s="8" t="str">
        <f t="shared" si="660"/>
        <v/>
      </c>
      <c r="Q4711" s="8" t="str">
        <f t="shared" si="661"/>
        <v/>
      </c>
      <c r="R4711" s="8">
        <v>1</v>
      </c>
      <c r="S4711" s="8" t="str">
        <f t="shared" si="662"/>
        <v/>
      </c>
      <c r="T4711" s="8" t="str">
        <f t="shared" si="663"/>
        <v/>
      </c>
      <c r="U4711" s="8" t="str">
        <f t="shared" si="664"/>
        <v/>
      </c>
      <c r="V4711" s="8" t="str">
        <f t="shared" si="665"/>
        <v/>
      </c>
    </row>
    <row r="4712" spans="1:22" x14ac:dyDescent="0.25">
      <c r="A4712" s="8" t="str">
        <f>IF('IMPUTACIONES DETALLE'!A4712="","",'EXP INFORME HU'!$R$2)</f>
        <v/>
      </c>
      <c r="B4712" s="9" t="str">
        <f>IF('IMPUTACIONES DETALLE'!A4712="","",'IMPUTACIONES DETALLE'!A4712)</f>
        <v/>
      </c>
      <c r="C4712" s="8" t="str">
        <f>IF('IMPUTACIONES DETALLE'!B4712="","",VLOOKUP('IMPUTACIONES DETALLE'!B4712,PERSONAS!$A$1:$B$59,2,FALSE))</f>
        <v/>
      </c>
      <c r="D4712" s="8" t="str">
        <f>IF('IMPUTACIONES DETALLE'!C4712="","",VLOOKUP('IMPUTACIONES DETALLE'!C4712,ACTIVIDADES!$A$1:$B$37,2,FALSE))</f>
        <v/>
      </c>
      <c r="E4712" s="8" t="str">
        <f>IF('IMPUTACIONES DETALLE'!D4712="","",'IMPUTACIONES DETALLE'!D4712&amp;" -- "&amp;IF('IMPUTACIONES DETALLE'!E4712="","Actividad de "&amp;'IMPUTACIONES DETALLE'!C4712,'IMPUTACIONES DETALLE'!E4712))</f>
        <v/>
      </c>
      <c r="F4712" s="8" t="str">
        <f>IF('IMPUTACIONES DETALLE'!D4712="","",'IMPUTACIONES DETALLE'!D4712)</f>
        <v/>
      </c>
      <c r="G4712" s="8">
        <f>'IMPUTACIONES DETALLE'!F4712</f>
        <v>0</v>
      </c>
      <c r="L4712" s="8" t="e">
        <f t="shared" si="657"/>
        <v>#VALUE!</v>
      </c>
      <c r="N4712" s="8">
        <f t="shared" si="658"/>
        <v>0</v>
      </c>
      <c r="O4712" s="8" t="str">
        <f t="shared" si="659"/>
        <v/>
      </c>
      <c r="P4712" s="8" t="str">
        <f t="shared" si="660"/>
        <v/>
      </c>
      <c r="Q4712" s="8" t="str">
        <f t="shared" si="661"/>
        <v/>
      </c>
      <c r="R4712" s="8">
        <v>1</v>
      </c>
      <c r="S4712" s="8" t="str">
        <f t="shared" si="662"/>
        <v/>
      </c>
      <c r="T4712" s="8" t="str">
        <f t="shared" si="663"/>
        <v/>
      </c>
      <c r="U4712" s="8" t="str">
        <f t="shared" si="664"/>
        <v/>
      </c>
      <c r="V4712" s="8" t="str">
        <f t="shared" si="665"/>
        <v/>
      </c>
    </row>
    <row r="4713" spans="1:22" x14ac:dyDescent="0.25">
      <c r="A4713" s="8" t="str">
        <f>IF('IMPUTACIONES DETALLE'!A4713="","",'EXP INFORME HU'!$R$2)</f>
        <v/>
      </c>
      <c r="B4713" s="9" t="str">
        <f>IF('IMPUTACIONES DETALLE'!A4713="","",'IMPUTACIONES DETALLE'!A4713)</f>
        <v/>
      </c>
      <c r="C4713" s="8" t="str">
        <f>IF('IMPUTACIONES DETALLE'!B4713="","",VLOOKUP('IMPUTACIONES DETALLE'!B4713,PERSONAS!$A$1:$B$59,2,FALSE))</f>
        <v/>
      </c>
      <c r="D4713" s="8" t="str">
        <f>IF('IMPUTACIONES DETALLE'!C4713="","",VLOOKUP('IMPUTACIONES DETALLE'!C4713,ACTIVIDADES!$A$1:$B$37,2,FALSE))</f>
        <v/>
      </c>
      <c r="E4713" s="8" t="str">
        <f>IF('IMPUTACIONES DETALLE'!D4713="","",'IMPUTACIONES DETALLE'!D4713&amp;" -- "&amp;IF('IMPUTACIONES DETALLE'!E4713="","Actividad de "&amp;'IMPUTACIONES DETALLE'!C4713,'IMPUTACIONES DETALLE'!E4713))</f>
        <v/>
      </c>
      <c r="F4713" s="8" t="str">
        <f>IF('IMPUTACIONES DETALLE'!D4713="","",'IMPUTACIONES DETALLE'!D4713)</f>
        <v/>
      </c>
      <c r="G4713" s="8">
        <f>'IMPUTACIONES DETALLE'!F4713</f>
        <v>0</v>
      </c>
      <c r="L4713" s="8" t="e">
        <f t="shared" si="657"/>
        <v>#VALUE!</v>
      </c>
      <c r="N4713" s="8">
        <f t="shared" si="658"/>
        <v>0</v>
      </c>
      <c r="O4713" s="8" t="str">
        <f t="shared" si="659"/>
        <v/>
      </c>
      <c r="P4713" s="8" t="str">
        <f t="shared" si="660"/>
        <v/>
      </c>
      <c r="Q4713" s="8" t="str">
        <f t="shared" si="661"/>
        <v/>
      </c>
      <c r="R4713" s="8">
        <v>1</v>
      </c>
      <c r="S4713" s="8" t="str">
        <f t="shared" si="662"/>
        <v/>
      </c>
      <c r="T4713" s="8" t="str">
        <f t="shared" si="663"/>
        <v/>
      </c>
      <c r="U4713" s="8" t="str">
        <f t="shared" si="664"/>
        <v/>
      </c>
      <c r="V4713" s="8" t="str">
        <f t="shared" si="665"/>
        <v/>
      </c>
    </row>
    <row r="4714" spans="1:22" x14ac:dyDescent="0.25">
      <c r="A4714" s="8" t="str">
        <f>IF('IMPUTACIONES DETALLE'!A4714="","",'EXP INFORME HU'!$R$2)</f>
        <v/>
      </c>
      <c r="B4714" s="9" t="str">
        <f>IF('IMPUTACIONES DETALLE'!A4714="","",'IMPUTACIONES DETALLE'!A4714)</f>
        <v/>
      </c>
      <c r="C4714" s="8" t="str">
        <f>IF('IMPUTACIONES DETALLE'!B4714="","",VLOOKUP('IMPUTACIONES DETALLE'!B4714,PERSONAS!$A$1:$B$59,2,FALSE))</f>
        <v/>
      </c>
      <c r="D4714" s="8" t="str">
        <f>IF('IMPUTACIONES DETALLE'!C4714="","",VLOOKUP('IMPUTACIONES DETALLE'!C4714,ACTIVIDADES!$A$1:$B$37,2,FALSE))</f>
        <v/>
      </c>
      <c r="E4714" s="8" t="str">
        <f>IF('IMPUTACIONES DETALLE'!D4714="","",'IMPUTACIONES DETALLE'!D4714&amp;" -- "&amp;IF('IMPUTACIONES DETALLE'!E4714="","Actividad de "&amp;'IMPUTACIONES DETALLE'!C4714,'IMPUTACIONES DETALLE'!E4714))</f>
        <v/>
      </c>
      <c r="F4714" s="8" t="str">
        <f>IF('IMPUTACIONES DETALLE'!D4714="","",'IMPUTACIONES DETALLE'!D4714)</f>
        <v/>
      </c>
      <c r="G4714" s="8">
        <f>'IMPUTACIONES DETALLE'!F4714</f>
        <v>0</v>
      </c>
      <c r="L4714" s="8" t="e">
        <f t="shared" si="657"/>
        <v>#VALUE!</v>
      </c>
      <c r="N4714" s="8">
        <f t="shared" si="658"/>
        <v>0</v>
      </c>
      <c r="O4714" s="8" t="str">
        <f t="shared" si="659"/>
        <v/>
      </c>
      <c r="P4714" s="8" t="str">
        <f t="shared" si="660"/>
        <v/>
      </c>
      <c r="Q4714" s="8" t="str">
        <f t="shared" si="661"/>
        <v/>
      </c>
      <c r="R4714" s="8">
        <v>1</v>
      </c>
      <c r="S4714" s="8" t="str">
        <f t="shared" si="662"/>
        <v/>
      </c>
      <c r="T4714" s="8" t="str">
        <f t="shared" si="663"/>
        <v/>
      </c>
      <c r="U4714" s="8" t="str">
        <f t="shared" si="664"/>
        <v/>
      </c>
      <c r="V4714" s="8" t="str">
        <f t="shared" si="665"/>
        <v/>
      </c>
    </row>
    <row r="4715" spans="1:22" x14ac:dyDescent="0.25">
      <c r="A4715" s="8" t="str">
        <f>IF('IMPUTACIONES DETALLE'!A4715="","",'EXP INFORME HU'!$R$2)</f>
        <v/>
      </c>
      <c r="B4715" s="9" t="str">
        <f>IF('IMPUTACIONES DETALLE'!A4715="","",'IMPUTACIONES DETALLE'!A4715)</f>
        <v/>
      </c>
      <c r="C4715" s="8" t="str">
        <f>IF('IMPUTACIONES DETALLE'!B4715="","",VLOOKUP('IMPUTACIONES DETALLE'!B4715,PERSONAS!$A$1:$B$59,2,FALSE))</f>
        <v/>
      </c>
      <c r="D4715" s="8" t="str">
        <f>IF('IMPUTACIONES DETALLE'!C4715="","",VLOOKUP('IMPUTACIONES DETALLE'!C4715,ACTIVIDADES!$A$1:$B$37,2,FALSE))</f>
        <v/>
      </c>
      <c r="E4715" s="8" t="str">
        <f>IF('IMPUTACIONES DETALLE'!D4715="","",'IMPUTACIONES DETALLE'!D4715&amp;" -- "&amp;IF('IMPUTACIONES DETALLE'!E4715="","Actividad de "&amp;'IMPUTACIONES DETALLE'!C4715,'IMPUTACIONES DETALLE'!E4715))</f>
        <v/>
      </c>
      <c r="F4715" s="8" t="str">
        <f>IF('IMPUTACIONES DETALLE'!D4715="","",'IMPUTACIONES DETALLE'!D4715)</f>
        <v/>
      </c>
      <c r="G4715" s="8">
        <f>'IMPUTACIONES DETALLE'!F4715</f>
        <v>0</v>
      </c>
      <c r="L4715" s="8" t="e">
        <f t="shared" si="657"/>
        <v>#VALUE!</v>
      </c>
      <c r="N4715" s="8">
        <f t="shared" si="658"/>
        <v>0</v>
      </c>
      <c r="O4715" s="8" t="str">
        <f t="shared" si="659"/>
        <v/>
      </c>
      <c r="P4715" s="8" t="str">
        <f t="shared" si="660"/>
        <v/>
      </c>
      <c r="Q4715" s="8" t="str">
        <f t="shared" si="661"/>
        <v/>
      </c>
      <c r="R4715" s="8">
        <v>1</v>
      </c>
      <c r="S4715" s="8" t="str">
        <f t="shared" si="662"/>
        <v/>
      </c>
      <c r="T4715" s="8" t="str">
        <f t="shared" si="663"/>
        <v/>
      </c>
      <c r="U4715" s="8" t="str">
        <f t="shared" si="664"/>
        <v/>
      </c>
      <c r="V4715" s="8" t="str">
        <f t="shared" si="665"/>
        <v/>
      </c>
    </row>
    <row r="4716" spans="1:22" x14ac:dyDescent="0.25">
      <c r="A4716" s="8" t="str">
        <f>IF('IMPUTACIONES DETALLE'!A4716="","",'EXP INFORME HU'!$R$2)</f>
        <v/>
      </c>
      <c r="B4716" s="9" t="str">
        <f>IF('IMPUTACIONES DETALLE'!A4716="","",'IMPUTACIONES DETALLE'!A4716)</f>
        <v/>
      </c>
      <c r="C4716" s="8" t="str">
        <f>IF('IMPUTACIONES DETALLE'!B4716="","",VLOOKUP('IMPUTACIONES DETALLE'!B4716,PERSONAS!$A$1:$B$59,2,FALSE))</f>
        <v/>
      </c>
      <c r="D4716" s="8" t="str">
        <f>IF('IMPUTACIONES DETALLE'!C4716="","",VLOOKUP('IMPUTACIONES DETALLE'!C4716,ACTIVIDADES!$A$1:$B$37,2,FALSE))</f>
        <v/>
      </c>
      <c r="E4716" s="8" t="str">
        <f>IF('IMPUTACIONES DETALLE'!D4716="","",'IMPUTACIONES DETALLE'!D4716&amp;" -- "&amp;IF('IMPUTACIONES DETALLE'!E4716="","Actividad de "&amp;'IMPUTACIONES DETALLE'!C4716,'IMPUTACIONES DETALLE'!E4716))</f>
        <v/>
      </c>
      <c r="F4716" s="8" t="str">
        <f>IF('IMPUTACIONES DETALLE'!D4716="","",'IMPUTACIONES DETALLE'!D4716)</f>
        <v/>
      </c>
      <c r="G4716" s="8">
        <f>'IMPUTACIONES DETALLE'!F4716</f>
        <v>0</v>
      </c>
      <c r="L4716" s="8" t="e">
        <f t="shared" si="657"/>
        <v>#VALUE!</v>
      </c>
      <c r="N4716" s="8">
        <f t="shared" si="658"/>
        <v>0</v>
      </c>
      <c r="O4716" s="8" t="str">
        <f t="shared" si="659"/>
        <v/>
      </c>
      <c r="P4716" s="8" t="str">
        <f t="shared" si="660"/>
        <v/>
      </c>
      <c r="Q4716" s="8" t="str">
        <f t="shared" si="661"/>
        <v/>
      </c>
      <c r="R4716" s="8">
        <v>1</v>
      </c>
      <c r="S4716" s="8" t="str">
        <f t="shared" si="662"/>
        <v/>
      </c>
      <c r="T4716" s="8" t="str">
        <f t="shared" si="663"/>
        <v/>
      </c>
      <c r="U4716" s="8" t="str">
        <f t="shared" si="664"/>
        <v/>
      </c>
      <c r="V4716" s="8" t="str">
        <f t="shared" si="665"/>
        <v/>
      </c>
    </row>
    <row r="4717" spans="1:22" x14ac:dyDescent="0.25">
      <c r="A4717" s="8" t="str">
        <f>IF('IMPUTACIONES DETALLE'!A4717="","",'EXP INFORME HU'!$R$2)</f>
        <v/>
      </c>
      <c r="B4717" s="9" t="str">
        <f>IF('IMPUTACIONES DETALLE'!A4717="","",'IMPUTACIONES DETALLE'!A4717)</f>
        <v/>
      </c>
      <c r="C4717" s="8" t="str">
        <f>IF('IMPUTACIONES DETALLE'!B4717="","",VLOOKUP('IMPUTACIONES DETALLE'!B4717,PERSONAS!$A$1:$B$59,2,FALSE))</f>
        <v/>
      </c>
      <c r="D4717" s="8" t="str">
        <f>IF('IMPUTACIONES DETALLE'!C4717="","",VLOOKUP('IMPUTACIONES DETALLE'!C4717,ACTIVIDADES!$A$1:$B$37,2,FALSE))</f>
        <v/>
      </c>
      <c r="E4717" s="8" t="str">
        <f>IF('IMPUTACIONES DETALLE'!D4717="","",'IMPUTACIONES DETALLE'!D4717&amp;" -- "&amp;IF('IMPUTACIONES DETALLE'!E4717="","Actividad de "&amp;'IMPUTACIONES DETALLE'!C4717,'IMPUTACIONES DETALLE'!E4717))</f>
        <v/>
      </c>
      <c r="F4717" s="8" t="str">
        <f>IF('IMPUTACIONES DETALLE'!D4717="","",'IMPUTACIONES DETALLE'!D4717)</f>
        <v/>
      </c>
      <c r="G4717" s="8">
        <f>'IMPUTACIONES DETALLE'!F4717</f>
        <v>0</v>
      </c>
      <c r="L4717" s="8" t="e">
        <f t="shared" si="657"/>
        <v>#VALUE!</v>
      </c>
      <c r="N4717" s="8">
        <f t="shared" si="658"/>
        <v>0</v>
      </c>
      <c r="O4717" s="8" t="str">
        <f t="shared" si="659"/>
        <v/>
      </c>
      <c r="P4717" s="8" t="str">
        <f t="shared" si="660"/>
        <v/>
      </c>
      <c r="Q4717" s="8" t="str">
        <f t="shared" si="661"/>
        <v/>
      </c>
      <c r="R4717" s="8">
        <v>1</v>
      </c>
      <c r="S4717" s="8" t="str">
        <f t="shared" si="662"/>
        <v/>
      </c>
      <c r="T4717" s="8" t="str">
        <f t="shared" si="663"/>
        <v/>
      </c>
      <c r="U4717" s="8" t="str">
        <f t="shared" si="664"/>
        <v/>
      </c>
      <c r="V4717" s="8" t="str">
        <f t="shared" si="665"/>
        <v/>
      </c>
    </row>
    <row r="4718" spans="1:22" x14ac:dyDescent="0.25">
      <c r="A4718" s="8" t="str">
        <f>IF('IMPUTACIONES DETALLE'!A4718="","",'EXP INFORME HU'!$R$2)</f>
        <v/>
      </c>
      <c r="B4718" s="9" t="str">
        <f>IF('IMPUTACIONES DETALLE'!A4718="","",'IMPUTACIONES DETALLE'!A4718)</f>
        <v/>
      </c>
      <c r="C4718" s="8" t="str">
        <f>IF('IMPUTACIONES DETALLE'!B4718="","",VLOOKUP('IMPUTACIONES DETALLE'!B4718,PERSONAS!$A$1:$B$59,2,FALSE))</f>
        <v/>
      </c>
      <c r="D4718" s="8" t="str">
        <f>IF('IMPUTACIONES DETALLE'!C4718="","",VLOOKUP('IMPUTACIONES DETALLE'!C4718,ACTIVIDADES!$A$1:$B$37,2,FALSE))</f>
        <v/>
      </c>
      <c r="E4718" s="8" t="str">
        <f>IF('IMPUTACIONES DETALLE'!D4718="","",'IMPUTACIONES DETALLE'!D4718&amp;" -- "&amp;IF('IMPUTACIONES DETALLE'!E4718="","Actividad de "&amp;'IMPUTACIONES DETALLE'!C4718,'IMPUTACIONES DETALLE'!E4718))</f>
        <v/>
      </c>
      <c r="F4718" s="8" t="str">
        <f>IF('IMPUTACIONES DETALLE'!D4718="","",'IMPUTACIONES DETALLE'!D4718)</f>
        <v/>
      </c>
      <c r="G4718" s="8">
        <f>'IMPUTACIONES DETALLE'!F4718</f>
        <v>0</v>
      </c>
      <c r="L4718" s="8" t="e">
        <f t="shared" si="657"/>
        <v>#VALUE!</v>
      </c>
      <c r="N4718" s="8">
        <f t="shared" si="658"/>
        <v>0</v>
      </c>
      <c r="O4718" s="8" t="str">
        <f t="shared" si="659"/>
        <v/>
      </c>
      <c r="P4718" s="8" t="str">
        <f t="shared" si="660"/>
        <v/>
      </c>
      <c r="Q4718" s="8" t="str">
        <f t="shared" si="661"/>
        <v/>
      </c>
      <c r="R4718" s="8">
        <v>1</v>
      </c>
      <c r="S4718" s="8" t="str">
        <f t="shared" si="662"/>
        <v/>
      </c>
      <c r="T4718" s="8" t="str">
        <f t="shared" si="663"/>
        <v/>
      </c>
      <c r="U4718" s="8" t="str">
        <f t="shared" si="664"/>
        <v/>
      </c>
      <c r="V4718" s="8" t="str">
        <f t="shared" si="665"/>
        <v/>
      </c>
    </row>
    <row r="4719" spans="1:22" x14ac:dyDescent="0.25">
      <c r="A4719" s="8" t="str">
        <f>IF('IMPUTACIONES DETALLE'!A4719="","",'EXP INFORME HU'!$R$2)</f>
        <v/>
      </c>
      <c r="B4719" s="9" t="str">
        <f>IF('IMPUTACIONES DETALLE'!A4719="","",'IMPUTACIONES DETALLE'!A4719)</f>
        <v/>
      </c>
      <c r="C4719" s="8" t="str">
        <f>IF('IMPUTACIONES DETALLE'!B4719="","",VLOOKUP('IMPUTACIONES DETALLE'!B4719,PERSONAS!$A$1:$B$59,2,FALSE))</f>
        <v/>
      </c>
      <c r="D4719" s="8" t="str">
        <f>IF('IMPUTACIONES DETALLE'!C4719="","",VLOOKUP('IMPUTACIONES DETALLE'!C4719,ACTIVIDADES!$A$1:$B$37,2,FALSE))</f>
        <v/>
      </c>
      <c r="E4719" s="8" t="str">
        <f>IF('IMPUTACIONES DETALLE'!D4719="","",'IMPUTACIONES DETALLE'!D4719&amp;" -- "&amp;IF('IMPUTACIONES DETALLE'!E4719="","Actividad de "&amp;'IMPUTACIONES DETALLE'!C4719,'IMPUTACIONES DETALLE'!E4719))</f>
        <v/>
      </c>
      <c r="F4719" s="8" t="str">
        <f>IF('IMPUTACIONES DETALLE'!D4719="","",'IMPUTACIONES DETALLE'!D4719)</f>
        <v/>
      </c>
      <c r="G4719" s="8">
        <f>'IMPUTACIONES DETALLE'!F4719</f>
        <v>0</v>
      </c>
      <c r="L4719" s="8" t="e">
        <f t="shared" si="657"/>
        <v>#VALUE!</v>
      </c>
      <c r="N4719" s="8">
        <f t="shared" si="658"/>
        <v>0</v>
      </c>
      <c r="O4719" s="8" t="str">
        <f t="shared" si="659"/>
        <v/>
      </c>
      <c r="P4719" s="8" t="str">
        <f t="shared" si="660"/>
        <v/>
      </c>
      <c r="Q4719" s="8" t="str">
        <f t="shared" si="661"/>
        <v/>
      </c>
      <c r="R4719" s="8">
        <v>1</v>
      </c>
      <c r="S4719" s="8" t="str">
        <f t="shared" si="662"/>
        <v/>
      </c>
      <c r="T4719" s="8" t="str">
        <f t="shared" si="663"/>
        <v/>
      </c>
      <c r="U4719" s="8" t="str">
        <f t="shared" si="664"/>
        <v/>
      </c>
      <c r="V4719" s="8" t="str">
        <f t="shared" si="665"/>
        <v/>
      </c>
    </row>
    <row r="4720" spans="1:22" x14ac:dyDescent="0.25">
      <c r="A4720" s="8" t="str">
        <f>IF('IMPUTACIONES DETALLE'!A4720="","",'EXP INFORME HU'!$R$2)</f>
        <v/>
      </c>
      <c r="B4720" s="9" t="str">
        <f>IF('IMPUTACIONES DETALLE'!A4720="","",'IMPUTACIONES DETALLE'!A4720)</f>
        <v/>
      </c>
      <c r="C4720" s="8" t="str">
        <f>IF('IMPUTACIONES DETALLE'!B4720="","",VLOOKUP('IMPUTACIONES DETALLE'!B4720,PERSONAS!$A$1:$B$59,2,FALSE))</f>
        <v/>
      </c>
      <c r="D4720" s="8" t="str">
        <f>IF('IMPUTACIONES DETALLE'!C4720="","",VLOOKUP('IMPUTACIONES DETALLE'!C4720,ACTIVIDADES!$A$1:$B$37,2,FALSE))</f>
        <v/>
      </c>
      <c r="E4720" s="8" t="str">
        <f>IF('IMPUTACIONES DETALLE'!D4720="","",'IMPUTACIONES DETALLE'!D4720&amp;" -- "&amp;IF('IMPUTACIONES DETALLE'!E4720="","Actividad de "&amp;'IMPUTACIONES DETALLE'!C4720,'IMPUTACIONES DETALLE'!E4720))</f>
        <v/>
      </c>
      <c r="F4720" s="8" t="str">
        <f>IF('IMPUTACIONES DETALLE'!D4720="","",'IMPUTACIONES DETALLE'!D4720)</f>
        <v/>
      </c>
      <c r="G4720" s="8">
        <f>'IMPUTACIONES DETALLE'!F4720</f>
        <v>0</v>
      </c>
      <c r="L4720" s="8" t="e">
        <f t="shared" si="657"/>
        <v>#VALUE!</v>
      </c>
      <c r="N4720" s="8">
        <f t="shared" si="658"/>
        <v>0</v>
      </c>
      <c r="O4720" s="8" t="str">
        <f t="shared" si="659"/>
        <v/>
      </c>
      <c r="P4720" s="8" t="str">
        <f t="shared" si="660"/>
        <v/>
      </c>
      <c r="Q4720" s="8" t="str">
        <f t="shared" si="661"/>
        <v/>
      </c>
      <c r="R4720" s="8">
        <v>1</v>
      </c>
      <c r="S4720" s="8" t="str">
        <f t="shared" si="662"/>
        <v/>
      </c>
      <c r="T4720" s="8" t="str">
        <f t="shared" si="663"/>
        <v/>
      </c>
      <c r="U4720" s="8" t="str">
        <f t="shared" si="664"/>
        <v/>
      </c>
      <c r="V4720" s="8" t="str">
        <f t="shared" si="665"/>
        <v/>
      </c>
    </row>
    <row r="4721" spans="1:22" x14ac:dyDescent="0.25">
      <c r="A4721" s="8" t="str">
        <f>IF('IMPUTACIONES DETALLE'!A4721="","",'EXP INFORME HU'!$R$2)</f>
        <v/>
      </c>
      <c r="B4721" s="9" t="str">
        <f>IF('IMPUTACIONES DETALLE'!A4721="","",'IMPUTACIONES DETALLE'!A4721)</f>
        <v/>
      </c>
      <c r="C4721" s="8" t="str">
        <f>IF('IMPUTACIONES DETALLE'!B4721="","",VLOOKUP('IMPUTACIONES DETALLE'!B4721,PERSONAS!$A$1:$B$59,2,FALSE))</f>
        <v/>
      </c>
      <c r="D4721" s="8" t="str">
        <f>IF('IMPUTACIONES DETALLE'!C4721="","",VLOOKUP('IMPUTACIONES DETALLE'!C4721,ACTIVIDADES!$A$1:$B$37,2,FALSE))</f>
        <v/>
      </c>
      <c r="E4721" s="8" t="str">
        <f>IF('IMPUTACIONES DETALLE'!D4721="","",'IMPUTACIONES DETALLE'!D4721&amp;" -- "&amp;IF('IMPUTACIONES DETALLE'!E4721="","Actividad de "&amp;'IMPUTACIONES DETALLE'!C4721,'IMPUTACIONES DETALLE'!E4721))</f>
        <v/>
      </c>
      <c r="F4721" s="8" t="str">
        <f>IF('IMPUTACIONES DETALLE'!D4721="","",'IMPUTACIONES DETALLE'!D4721)</f>
        <v/>
      </c>
      <c r="G4721" s="8">
        <f>'IMPUTACIONES DETALLE'!F4721</f>
        <v>0</v>
      </c>
      <c r="L4721" s="8" t="e">
        <f t="shared" si="657"/>
        <v>#VALUE!</v>
      </c>
      <c r="N4721" s="8">
        <f t="shared" si="658"/>
        <v>0</v>
      </c>
      <c r="O4721" s="8" t="str">
        <f t="shared" si="659"/>
        <v/>
      </c>
      <c r="P4721" s="8" t="str">
        <f t="shared" si="660"/>
        <v/>
      </c>
      <c r="Q4721" s="8" t="str">
        <f t="shared" si="661"/>
        <v/>
      </c>
      <c r="R4721" s="8">
        <v>1</v>
      </c>
      <c r="S4721" s="8" t="str">
        <f t="shared" si="662"/>
        <v/>
      </c>
      <c r="T4721" s="8" t="str">
        <f t="shared" si="663"/>
        <v/>
      </c>
      <c r="U4721" s="8" t="str">
        <f t="shared" si="664"/>
        <v/>
      </c>
      <c r="V4721" s="8" t="str">
        <f t="shared" si="665"/>
        <v/>
      </c>
    </row>
    <row r="4722" spans="1:22" x14ac:dyDescent="0.25">
      <c r="A4722" s="8" t="str">
        <f>IF('IMPUTACIONES DETALLE'!A4722="","",'EXP INFORME HU'!$R$2)</f>
        <v/>
      </c>
      <c r="B4722" s="9" t="str">
        <f>IF('IMPUTACIONES DETALLE'!A4722="","",'IMPUTACIONES DETALLE'!A4722)</f>
        <v/>
      </c>
      <c r="C4722" s="8" t="str">
        <f>IF('IMPUTACIONES DETALLE'!B4722="","",VLOOKUP('IMPUTACIONES DETALLE'!B4722,PERSONAS!$A$1:$B$59,2,FALSE))</f>
        <v/>
      </c>
      <c r="D4722" s="8" t="str">
        <f>IF('IMPUTACIONES DETALLE'!C4722="","",VLOOKUP('IMPUTACIONES DETALLE'!C4722,ACTIVIDADES!$A$1:$B$37,2,FALSE))</f>
        <v/>
      </c>
      <c r="E4722" s="8" t="str">
        <f>IF('IMPUTACIONES DETALLE'!D4722="","",'IMPUTACIONES DETALLE'!D4722&amp;" -- "&amp;IF('IMPUTACIONES DETALLE'!E4722="","Actividad de "&amp;'IMPUTACIONES DETALLE'!C4722,'IMPUTACIONES DETALLE'!E4722))</f>
        <v/>
      </c>
      <c r="F4722" s="8" t="str">
        <f>IF('IMPUTACIONES DETALLE'!D4722="","",'IMPUTACIONES DETALLE'!D4722)</f>
        <v/>
      </c>
      <c r="G4722" s="8">
        <f>'IMPUTACIONES DETALLE'!F4722</f>
        <v>0</v>
      </c>
      <c r="L4722" s="8" t="e">
        <f t="shared" si="657"/>
        <v>#VALUE!</v>
      </c>
      <c r="N4722" s="8">
        <f t="shared" si="658"/>
        <v>0</v>
      </c>
      <c r="O4722" s="8" t="str">
        <f t="shared" si="659"/>
        <v/>
      </c>
      <c r="P4722" s="8" t="str">
        <f t="shared" si="660"/>
        <v/>
      </c>
      <c r="Q4722" s="8" t="str">
        <f t="shared" si="661"/>
        <v/>
      </c>
      <c r="R4722" s="8">
        <v>1</v>
      </c>
      <c r="S4722" s="8" t="str">
        <f t="shared" si="662"/>
        <v/>
      </c>
      <c r="T4722" s="8" t="str">
        <f t="shared" si="663"/>
        <v/>
      </c>
      <c r="U4722" s="8" t="str">
        <f t="shared" si="664"/>
        <v/>
      </c>
      <c r="V4722" s="8" t="str">
        <f t="shared" si="665"/>
        <v/>
      </c>
    </row>
    <row r="4723" spans="1:22" x14ac:dyDescent="0.25">
      <c r="A4723" s="8" t="str">
        <f>IF('IMPUTACIONES DETALLE'!A4723="","",'EXP INFORME HU'!$R$2)</f>
        <v/>
      </c>
      <c r="B4723" s="9" t="str">
        <f>IF('IMPUTACIONES DETALLE'!A4723="","",'IMPUTACIONES DETALLE'!A4723)</f>
        <v/>
      </c>
      <c r="C4723" s="8" t="str">
        <f>IF('IMPUTACIONES DETALLE'!B4723="","",VLOOKUP('IMPUTACIONES DETALLE'!B4723,PERSONAS!$A$1:$B$59,2,FALSE))</f>
        <v/>
      </c>
      <c r="D4723" s="8" t="str">
        <f>IF('IMPUTACIONES DETALLE'!C4723="","",VLOOKUP('IMPUTACIONES DETALLE'!C4723,ACTIVIDADES!$A$1:$B$37,2,FALSE))</f>
        <v/>
      </c>
      <c r="E4723" s="8" t="str">
        <f>IF('IMPUTACIONES DETALLE'!D4723="","",'IMPUTACIONES DETALLE'!D4723&amp;" -- "&amp;IF('IMPUTACIONES DETALLE'!E4723="","Actividad de "&amp;'IMPUTACIONES DETALLE'!C4723,'IMPUTACIONES DETALLE'!E4723))</f>
        <v/>
      </c>
      <c r="F4723" s="8" t="str">
        <f>IF('IMPUTACIONES DETALLE'!D4723="","",'IMPUTACIONES DETALLE'!D4723)</f>
        <v/>
      </c>
      <c r="G4723" s="8">
        <f>'IMPUTACIONES DETALLE'!F4723</f>
        <v>0</v>
      </c>
      <c r="L4723" s="8" t="e">
        <f t="shared" si="657"/>
        <v>#VALUE!</v>
      </c>
      <c r="N4723" s="8">
        <f t="shared" si="658"/>
        <v>0</v>
      </c>
      <c r="O4723" s="8" t="str">
        <f t="shared" si="659"/>
        <v/>
      </c>
      <c r="P4723" s="8" t="str">
        <f t="shared" si="660"/>
        <v/>
      </c>
      <c r="Q4723" s="8" t="str">
        <f t="shared" si="661"/>
        <v/>
      </c>
      <c r="R4723" s="8">
        <v>1</v>
      </c>
      <c r="S4723" s="8" t="str">
        <f t="shared" si="662"/>
        <v/>
      </c>
      <c r="T4723" s="8" t="str">
        <f t="shared" si="663"/>
        <v/>
      </c>
      <c r="U4723" s="8" t="str">
        <f t="shared" si="664"/>
        <v/>
      </c>
      <c r="V4723" s="8" t="str">
        <f t="shared" si="665"/>
        <v/>
      </c>
    </row>
    <row r="4724" spans="1:22" x14ac:dyDescent="0.25">
      <c r="A4724" s="8" t="str">
        <f>IF('IMPUTACIONES DETALLE'!A4724="","",'EXP INFORME HU'!$R$2)</f>
        <v/>
      </c>
      <c r="B4724" s="9" t="str">
        <f>IF('IMPUTACIONES DETALLE'!A4724="","",'IMPUTACIONES DETALLE'!A4724)</f>
        <v/>
      </c>
      <c r="C4724" s="8" t="str">
        <f>IF('IMPUTACIONES DETALLE'!B4724="","",VLOOKUP('IMPUTACIONES DETALLE'!B4724,PERSONAS!$A$1:$B$59,2,FALSE))</f>
        <v/>
      </c>
      <c r="D4724" s="8" t="str">
        <f>IF('IMPUTACIONES DETALLE'!C4724="","",VLOOKUP('IMPUTACIONES DETALLE'!C4724,ACTIVIDADES!$A$1:$B$37,2,FALSE))</f>
        <v/>
      </c>
      <c r="E4724" s="8" t="str">
        <f>IF('IMPUTACIONES DETALLE'!D4724="","",'IMPUTACIONES DETALLE'!D4724&amp;" -- "&amp;IF('IMPUTACIONES DETALLE'!E4724="","Actividad de "&amp;'IMPUTACIONES DETALLE'!C4724,'IMPUTACIONES DETALLE'!E4724))</f>
        <v/>
      </c>
      <c r="F4724" s="8" t="str">
        <f>IF('IMPUTACIONES DETALLE'!D4724="","",'IMPUTACIONES DETALLE'!D4724)</f>
        <v/>
      </c>
      <c r="G4724" s="8">
        <f>'IMPUTACIONES DETALLE'!F4724</f>
        <v>0</v>
      </c>
      <c r="L4724" s="8" t="e">
        <f t="shared" si="657"/>
        <v>#VALUE!</v>
      </c>
      <c r="N4724" s="8">
        <f t="shared" si="658"/>
        <v>0</v>
      </c>
      <c r="O4724" s="8" t="str">
        <f t="shared" si="659"/>
        <v/>
      </c>
      <c r="P4724" s="8" t="str">
        <f t="shared" si="660"/>
        <v/>
      </c>
      <c r="Q4724" s="8" t="str">
        <f t="shared" si="661"/>
        <v/>
      </c>
      <c r="R4724" s="8">
        <v>1</v>
      </c>
      <c r="S4724" s="8" t="str">
        <f t="shared" si="662"/>
        <v/>
      </c>
      <c r="T4724" s="8" t="str">
        <f t="shared" si="663"/>
        <v/>
      </c>
      <c r="U4724" s="8" t="str">
        <f t="shared" si="664"/>
        <v/>
      </c>
      <c r="V4724" s="8" t="str">
        <f t="shared" si="665"/>
        <v/>
      </c>
    </row>
    <row r="4725" spans="1:22" x14ac:dyDescent="0.25">
      <c r="A4725" s="8" t="str">
        <f>IF('IMPUTACIONES DETALLE'!A4725="","",'EXP INFORME HU'!$R$2)</f>
        <v/>
      </c>
      <c r="B4725" s="9" t="str">
        <f>IF('IMPUTACIONES DETALLE'!A4725="","",'IMPUTACIONES DETALLE'!A4725)</f>
        <v/>
      </c>
      <c r="C4725" s="8" t="str">
        <f>IF('IMPUTACIONES DETALLE'!B4725="","",VLOOKUP('IMPUTACIONES DETALLE'!B4725,PERSONAS!$A$1:$B$59,2,FALSE))</f>
        <v/>
      </c>
      <c r="D4725" s="8" t="str">
        <f>IF('IMPUTACIONES DETALLE'!C4725="","",VLOOKUP('IMPUTACIONES DETALLE'!C4725,ACTIVIDADES!$A$1:$B$37,2,FALSE))</f>
        <v/>
      </c>
      <c r="E4725" s="8" t="str">
        <f>IF('IMPUTACIONES DETALLE'!D4725="","",'IMPUTACIONES DETALLE'!D4725&amp;" -- "&amp;IF('IMPUTACIONES DETALLE'!E4725="","Actividad de "&amp;'IMPUTACIONES DETALLE'!C4725,'IMPUTACIONES DETALLE'!E4725))</f>
        <v/>
      </c>
      <c r="F4725" s="8" t="str">
        <f>IF('IMPUTACIONES DETALLE'!D4725="","",'IMPUTACIONES DETALLE'!D4725)</f>
        <v/>
      </c>
      <c r="G4725" s="8">
        <f>'IMPUTACIONES DETALLE'!F4725</f>
        <v>0</v>
      </c>
      <c r="L4725" s="8" t="e">
        <f t="shared" si="657"/>
        <v>#VALUE!</v>
      </c>
      <c r="N4725" s="8">
        <f t="shared" si="658"/>
        <v>0</v>
      </c>
      <c r="O4725" s="8" t="str">
        <f t="shared" si="659"/>
        <v/>
      </c>
      <c r="P4725" s="8" t="str">
        <f t="shared" si="660"/>
        <v/>
      </c>
      <c r="Q4725" s="8" t="str">
        <f t="shared" si="661"/>
        <v/>
      </c>
      <c r="R4725" s="8">
        <v>1</v>
      </c>
      <c r="S4725" s="8" t="str">
        <f t="shared" si="662"/>
        <v/>
      </c>
      <c r="T4725" s="8" t="str">
        <f t="shared" si="663"/>
        <v/>
      </c>
      <c r="U4725" s="8" t="str">
        <f t="shared" si="664"/>
        <v/>
      </c>
      <c r="V4725" s="8" t="str">
        <f t="shared" si="665"/>
        <v/>
      </c>
    </row>
    <row r="4726" spans="1:22" x14ac:dyDescent="0.25">
      <c r="A4726" s="8" t="str">
        <f>IF('IMPUTACIONES DETALLE'!A4726="","",'EXP INFORME HU'!$R$2)</f>
        <v/>
      </c>
      <c r="B4726" s="9" t="str">
        <f>IF('IMPUTACIONES DETALLE'!A4726="","",'IMPUTACIONES DETALLE'!A4726)</f>
        <v/>
      </c>
      <c r="C4726" s="8" t="str">
        <f>IF('IMPUTACIONES DETALLE'!B4726="","",VLOOKUP('IMPUTACIONES DETALLE'!B4726,PERSONAS!$A$1:$B$59,2,FALSE))</f>
        <v/>
      </c>
      <c r="D4726" s="8" t="str">
        <f>IF('IMPUTACIONES DETALLE'!C4726="","",VLOOKUP('IMPUTACIONES DETALLE'!C4726,ACTIVIDADES!$A$1:$B$37,2,FALSE))</f>
        <v/>
      </c>
      <c r="E4726" s="8" t="str">
        <f>IF('IMPUTACIONES DETALLE'!D4726="","",'IMPUTACIONES DETALLE'!D4726&amp;" -- "&amp;IF('IMPUTACIONES DETALLE'!E4726="","Actividad de "&amp;'IMPUTACIONES DETALLE'!C4726,'IMPUTACIONES DETALLE'!E4726))</f>
        <v/>
      </c>
      <c r="F4726" s="8" t="str">
        <f>IF('IMPUTACIONES DETALLE'!D4726="","",'IMPUTACIONES DETALLE'!D4726)</f>
        <v/>
      </c>
      <c r="G4726" s="8">
        <f>'IMPUTACIONES DETALLE'!F4726</f>
        <v>0</v>
      </c>
      <c r="L4726" s="8" t="e">
        <f t="shared" si="657"/>
        <v>#VALUE!</v>
      </c>
      <c r="N4726" s="8">
        <f t="shared" si="658"/>
        <v>0</v>
      </c>
      <c r="O4726" s="8" t="str">
        <f t="shared" si="659"/>
        <v/>
      </c>
      <c r="P4726" s="8" t="str">
        <f t="shared" si="660"/>
        <v/>
      </c>
      <c r="Q4726" s="8" t="str">
        <f t="shared" si="661"/>
        <v/>
      </c>
      <c r="R4726" s="8">
        <v>1</v>
      </c>
      <c r="S4726" s="8" t="str">
        <f t="shared" si="662"/>
        <v/>
      </c>
      <c r="T4726" s="8" t="str">
        <f t="shared" si="663"/>
        <v/>
      </c>
      <c r="U4726" s="8" t="str">
        <f t="shared" si="664"/>
        <v/>
      </c>
      <c r="V4726" s="8" t="str">
        <f t="shared" si="665"/>
        <v/>
      </c>
    </row>
    <row r="4727" spans="1:22" x14ac:dyDescent="0.25">
      <c r="A4727" s="8" t="str">
        <f>IF('IMPUTACIONES DETALLE'!A4727="","",'EXP INFORME HU'!$R$2)</f>
        <v/>
      </c>
      <c r="B4727" s="9" t="str">
        <f>IF('IMPUTACIONES DETALLE'!A4727="","",'IMPUTACIONES DETALLE'!A4727)</f>
        <v/>
      </c>
      <c r="C4727" s="8" t="str">
        <f>IF('IMPUTACIONES DETALLE'!B4727="","",VLOOKUP('IMPUTACIONES DETALLE'!B4727,PERSONAS!$A$1:$B$59,2,FALSE))</f>
        <v/>
      </c>
      <c r="D4727" s="8" t="str">
        <f>IF('IMPUTACIONES DETALLE'!C4727="","",VLOOKUP('IMPUTACIONES DETALLE'!C4727,ACTIVIDADES!$A$1:$B$37,2,FALSE))</f>
        <v/>
      </c>
      <c r="E4727" s="8" t="str">
        <f>IF('IMPUTACIONES DETALLE'!D4727="","",'IMPUTACIONES DETALLE'!D4727&amp;" -- "&amp;IF('IMPUTACIONES DETALLE'!E4727="","Actividad de "&amp;'IMPUTACIONES DETALLE'!C4727,'IMPUTACIONES DETALLE'!E4727))</f>
        <v/>
      </c>
      <c r="F4727" s="8" t="str">
        <f>IF('IMPUTACIONES DETALLE'!D4727="","",'IMPUTACIONES DETALLE'!D4727)</f>
        <v/>
      </c>
      <c r="G4727" s="8">
        <f>'IMPUTACIONES DETALLE'!F4727</f>
        <v>0</v>
      </c>
      <c r="L4727" s="8" t="e">
        <f t="shared" si="657"/>
        <v>#VALUE!</v>
      </c>
      <c r="N4727" s="8">
        <f t="shared" si="658"/>
        <v>0</v>
      </c>
      <c r="O4727" s="8" t="str">
        <f t="shared" si="659"/>
        <v/>
      </c>
      <c r="P4727" s="8" t="str">
        <f t="shared" si="660"/>
        <v/>
      </c>
      <c r="Q4727" s="8" t="str">
        <f t="shared" si="661"/>
        <v/>
      </c>
      <c r="R4727" s="8">
        <v>1</v>
      </c>
      <c r="S4727" s="8" t="str">
        <f t="shared" si="662"/>
        <v/>
      </c>
      <c r="T4727" s="8" t="str">
        <f t="shared" si="663"/>
        <v/>
      </c>
      <c r="U4727" s="8" t="str">
        <f t="shared" si="664"/>
        <v/>
      </c>
      <c r="V4727" s="8" t="str">
        <f t="shared" si="665"/>
        <v/>
      </c>
    </row>
    <row r="4728" spans="1:22" x14ac:dyDescent="0.25">
      <c r="A4728" s="8" t="str">
        <f>IF('IMPUTACIONES DETALLE'!A4728="","",'EXP INFORME HU'!$R$2)</f>
        <v/>
      </c>
      <c r="B4728" s="9" t="str">
        <f>IF('IMPUTACIONES DETALLE'!A4728="","",'IMPUTACIONES DETALLE'!A4728)</f>
        <v/>
      </c>
      <c r="C4728" s="8" t="str">
        <f>IF('IMPUTACIONES DETALLE'!B4728="","",VLOOKUP('IMPUTACIONES DETALLE'!B4728,PERSONAS!$A$1:$B$59,2,FALSE))</f>
        <v/>
      </c>
      <c r="D4728" s="8" t="str">
        <f>IF('IMPUTACIONES DETALLE'!C4728="","",VLOOKUP('IMPUTACIONES DETALLE'!C4728,ACTIVIDADES!$A$1:$B$37,2,FALSE))</f>
        <v/>
      </c>
      <c r="E4728" s="8" t="str">
        <f>IF('IMPUTACIONES DETALLE'!D4728="","",'IMPUTACIONES DETALLE'!D4728&amp;" -- "&amp;IF('IMPUTACIONES DETALLE'!E4728="","Actividad de "&amp;'IMPUTACIONES DETALLE'!C4728,'IMPUTACIONES DETALLE'!E4728))</f>
        <v/>
      </c>
      <c r="F4728" s="8" t="str">
        <f>IF('IMPUTACIONES DETALLE'!D4728="","",'IMPUTACIONES DETALLE'!D4728)</f>
        <v/>
      </c>
      <c r="G4728" s="8">
        <f>'IMPUTACIONES DETALLE'!F4728</f>
        <v>0</v>
      </c>
      <c r="L4728" s="8" t="e">
        <f t="shared" si="657"/>
        <v>#VALUE!</v>
      </c>
      <c r="N4728" s="8">
        <f t="shared" si="658"/>
        <v>0</v>
      </c>
      <c r="O4728" s="8" t="str">
        <f t="shared" si="659"/>
        <v/>
      </c>
      <c r="P4728" s="8" t="str">
        <f t="shared" si="660"/>
        <v/>
      </c>
      <c r="Q4728" s="8" t="str">
        <f t="shared" si="661"/>
        <v/>
      </c>
      <c r="R4728" s="8">
        <v>1</v>
      </c>
      <c r="S4728" s="8" t="str">
        <f t="shared" si="662"/>
        <v/>
      </c>
      <c r="T4728" s="8" t="str">
        <f t="shared" si="663"/>
        <v/>
      </c>
      <c r="U4728" s="8" t="str">
        <f t="shared" si="664"/>
        <v/>
      </c>
      <c r="V4728" s="8" t="str">
        <f t="shared" si="665"/>
        <v/>
      </c>
    </row>
    <row r="4729" spans="1:22" x14ac:dyDescent="0.25">
      <c r="A4729" s="8" t="str">
        <f>IF('IMPUTACIONES DETALLE'!A4729="","",'EXP INFORME HU'!$R$2)</f>
        <v/>
      </c>
      <c r="B4729" s="9" t="str">
        <f>IF('IMPUTACIONES DETALLE'!A4729="","",'IMPUTACIONES DETALLE'!A4729)</f>
        <v/>
      </c>
      <c r="C4729" s="8" t="str">
        <f>IF('IMPUTACIONES DETALLE'!B4729="","",VLOOKUP('IMPUTACIONES DETALLE'!B4729,PERSONAS!$A$1:$B$59,2,FALSE))</f>
        <v/>
      </c>
      <c r="D4729" s="8" t="str">
        <f>IF('IMPUTACIONES DETALLE'!C4729="","",VLOOKUP('IMPUTACIONES DETALLE'!C4729,ACTIVIDADES!$A$1:$B$37,2,FALSE))</f>
        <v/>
      </c>
      <c r="E4729" s="8" t="str">
        <f>IF('IMPUTACIONES DETALLE'!D4729="","",'IMPUTACIONES DETALLE'!D4729&amp;" -- "&amp;IF('IMPUTACIONES DETALLE'!E4729="","Actividad de "&amp;'IMPUTACIONES DETALLE'!C4729,'IMPUTACIONES DETALLE'!E4729))</f>
        <v/>
      </c>
      <c r="F4729" s="8" t="str">
        <f>IF('IMPUTACIONES DETALLE'!D4729="","",'IMPUTACIONES DETALLE'!D4729)</f>
        <v/>
      </c>
      <c r="G4729" s="8">
        <f>'IMPUTACIONES DETALLE'!F4729</f>
        <v>0</v>
      </c>
      <c r="L4729" s="8" t="e">
        <f t="shared" si="657"/>
        <v>#VALUE!</v>
      </c>
      <c r="N4729" s="8">
        <f t="shared" si="658"/>
        <v>0</v>
      </c>
      <c r="O4729" s="8" t="str">
        <f t="shared" si="659"/>
        <v/>
      </c>
      <c r="P4729" s="8" t="str">
        <f t="shared" si="660"/>
        <v/>
      </c>
      <c r="Q4729" s="8" t="str">
        <f t="shared" si="661"/>
        <v/>
      </c>
      <c r="R4729" s="8">
        <v>1</v>
      </c>
      <c r="S4729" s="8" t="str">
        <f t="shared" si="662"/>
        <v/>
      </c>
      <c r="T4729" s="8" t="str">
        <f t="shared" si="663"/>
        <v/>
      </c>
      <c r="U4729" s="8" t="str">
        <f t="shared" si="664"/>
        <v/>
      </c>
      <c r="V4729" s="8" t="str">
        <f t="shared" si="665"/>
        <v/>
      </c>
    </row>
    <row r="4730" spans="1:22" x14ac:dyDescent="0.25">
      <c r="A4730" s="8" t="str">
        <f>IF('IMPUTACIONES DETALLE'!A4730="","",'EXP INFORME HU'!$R$2)</f>
        <v/>
      </c>
      <c r="B4730" s="9" t="str">
        <f>IF('IMPUTACIONES DETALLE'!A4730="","",'IMPUTACIONES DETALLE'!A4730)</f>
        <v/>
      </c>
      <c r="C4730" s="8" t="str">
        <f>IF('IMPUTACIONES DETALLE'!B4730="","",VLOOKUP('IMPUTACIONES DETALLE'!B4730,PERSONAS!$A$1:$B$59,2,FALSE))</f>
        <v/>
      </c>
      <c r="D4730" s="8" t="str">
        <f>IF('IMPUTACIONES DETALLE'!C4730="","",VLOOKUP('IMPUTACIONES DETALLE'!C4730,ACTIVIDADES!$A$1:$B$37,2,FALSE))</f>
        <v/>
      </c>
      <c r="E4730" s="8" t="str">
        <f>IF('IMPUTACIONES DETALLE'!D4730="","",'IMPUTACIONES DETALLE'!D4730&amp;" -- "&amp;IF('IMPUTACIONES DETALLE'!E4730="","Actividad de "&amp;'IMPUTACIONES DETALLE'!C4730,'IMPUTACIONES DETALLE'!E4730))</f>
        <v/>
      </c>
      <c r="F4730" s="8" t="str">
        <f>IF('IMPUTACIONES DETALLE'!D4730="","",'IMPUTACIONES DETALLE'!D4730)</f>
        <v/>
      </c>
      <c r="G4730" s="8">
        <f>'IMPUTACIONES DETALLE'!F4730</f>
        <v>0</v>
      </c>
      <c r="L4730" s="8" t="e">
        <f t="shared" si="657"/>
        <v>#VALUE!</v>
      </c>
      <c r="N4730" s="8">
        <f t="shared" si="658"/>
        <v>0</v>
      </c>
      <c r="O4730" s="8" t="str">
        <f t="shared" si="659"/>
        <v/>
      </c>
      <c r="P4730" s="8" t="str">
        <f t="shared" si="660"/>
        <v/>
      </c>
      <c r="Q4730" s="8" t="str">
        <f t="shared" si="661"/>
        <v/>
      </c>
      <c r="R4730" s="8">
        <v>1</v>
      </c>
      <c r="S4730" s="8" t="str">
        <f t="shared" si="662"/>
        <v/>
      </c>
      <c r="T4730" s="8" t="str">
        <f t="shared" si="663"/>
        <v/>
      </c>
      <c r="U4730" s="8" t="str">
        <f t="shared" si="664"/>
        <v/>
      </c>
      <c r="V4730" s="8" t="str">
        <f t="shared" si="665"/>
        <v/>
      </c>
    </row>
    <row r="4731" spans="1:22" x14ac:dyDescent="0.25">
      <c r="A4731" s="8" t="str">
        <f>IF('IMPUTACIONES DETALLE'!A4731="","",'EXP INFORME HU'!$R$2)</f>
        <v/>
      </c>
      <c r="B4731" s="9" t="str">
        <f>IF('IMPUTACIONES DETALLE'!A4731="","",'IMPUTACIONES DETALLE'!A4731)</f>
        <v/>
      </c>
      <c r="C4731" s="8" t="str">
        <f>IF('IMPUTACIONES DETALLE'!B4731="","",VLOOKUP('IMPUTACIONES DETALLE'!B4731,PERSONAS!$A$1:$B$59,2,FALSE))</f>
        <v/>
      </c>
      <c r="D4731" s="8" t="str">
        <f>IF('IMPUTACIONES DETALLE'!C4731="","",VLOOKUP('IMPUTACIONES DETALLE'!C4731,ACTIVIDADES!$A$1:$B$37,2,FALSE))</f>
        <v/>
      </c>
      <c r="E4731" s="8" t="str">
        <f>IF('IMPUTACIONES DETALLE'!D4731="","",'IMPUTACIONES DETALLE'!D4731&amp;" -- "&amp;IF('IMPUTACIONES DETALLE'!E4731="","Actividad de "&amp;'IMPUTACIONES DETALLE'!C4731,'IMPUTACIONES DETALLE'!E4731))</f>
        <v/>
      </c>
      <c r="F4731" s="8" t="str">
        <f>IF('IMPUTACIONES DETALLE'!D4731="","",'IMPUTACIONES DETALLE'!D4731)</f>
        <v/>
      </c>
      <c r="G4731" s="8">
        <f>'IMPUTACIONES DETALLE'!F4731</f>
        <v>0</v>
      </c>
      <c r="L4731" s="8" t="e">
        <f t="shared" si="657"/>
        <v>#VALUE!</v>
      </c>
      <c r="N4731" s="8">
        <f t="shared" si="658"/>
        <v>0</v>
      </c>
      <c r="O4731" s="8" t="str">
        <f t="shared" si="659"/>
        <v/>
      </c>
      <c r="P4731" s="8" t="str">
        <f t="shared" si="660"/>
        <v/>
      </c>
      <c r="Q4731" s="8" t="str">
        <f t="shared" si="661"/>
        <v/>
      </c>
      <c r="R4731" s="8">
        <v>1</v>
      </c>
      <c r="S4731" s="8" t="str">
        <f t="shared" si="662"/>
        <v/>
      </c>
      <c r="T4731" s="8" t="str">
        <f t="shared" si="663"/>
        <v/>
      </c>
      <c r="U4731" s="8" t="str">
        <f t="shared" si="664"/>
        <v/>
      </c>
      <c r="V4731" s="8" t="str">
        <f t="shared" si="665"/>
        <v/>
      </c>
    </row>
    <row r="4732" spans="1:22" x14ac:dyDescent="0.25">
      <c r="A4732" s="8" t="str">
        <f>IF('IMPUTACIONES DETALLE'!A4732="","",'EXP INFORME HU'!$R$2)</f>
        <v/>
      </c>
      <c r="B4732" s="9" t="str">
        <f>IF('IMPUTACIONES DETALLE'!A4732="","",'IMPUTACIONES DETALLE'!A4732)</f>
        <v/>
      </c>
      <c r="C4732" s="8" t="str">
        <f>IF('IMPUTACIONES DETALLE'!B4732="","",VLOOKUP('IMPUTACIONES DETALLE'!B4732,PERSONAS!$A$1:$B$59,2,FALSE))</f>
        <v/>
      </c>
      <c r="D4732" s="8" t="str">
        <f>IF('IMPUTACIONES DETALLE'!C4732="","",VLOOKUP('IMPUTACIONES DETALLE'!C4732,ACTIVIDADES!$A$1:$B$37,2,FALSE))</f>
        <v/>
      </c>
      <c r="E4732" s="8" t="str">
        <f>IF('IMPUTACIONES DETALLE'!D4732="","",'IMPUTACIONES DETALLE'!D4732&amp;" -- "&amp;IF('IMPUTACIONES DETALLE'!E4732="","Actividad de "&amp;'IMPUTACIONES DETALLE'!C4732,'IMPUTACIONES DETALLE'!E4732))</f>
        <v/>
      </c>
      <c r="F4732" s="8" t="str">
        <f>IF('IMPUTACIONES DETALLE'!D4732="","",'IMPUTACIONES DETALLE'!D4732)</f>
        <v/>
      </c>
      <c r="G4732" s="8">
        <f>'IMPUTACIONES DETALLE'!F4732</f>
        <v>0</v>
      </c>
      <c r="L4732" s="8" t="e">
        <f t="shared" si="657"/>
        <v>#VALUE!</v>
      </c>
      <c r="N4732" s="8">
        <f t="shared" si="658"/>
        <v>0</v>
      </c>
      <c r="O4732" s="8" t="str">
        <f t="shared" si="659"/>
        <v/>
      </c>
      <c r="P4732" s="8" t="str">
        <f t="shared" si="660"/>
        <v/>
      </c>
      <c r="Q4732" s="8" t="str">
        <f t="shared" si="661"/>
        <v/>
      </c>
      <c r="R4732" s="8">
        <v>1</v>
      </c>
      <c r="S4732" s="8" t="str">
        <f t="shared" si="662"/>
        <v/>
      </c>
      <c r="T4732" s="8" t="str">
        <f t="shared" si="663"/>
        <v/>
      </c>
      <c r="U4732" s="8" t="str">
        <f t="shared" si="664"/>
        <v/>
      </c>
      <c r="V4732" s="8" t="str">
        <f t="shared" si="665"/>
        <v/>
      </c>
    </row>
    <row r="4733" spans="1:22" x14ac:dyDescent="0.25">
      <c r="A4733" s="8" t="str">
        <f>IF('IMPUTACIONES DETALLE'!A4733="","",'EXP INFORME HU'!$R$2)</f>
        <v/>
      </c>
      <c r="B4733" s="9" t="str">
        <f>IF('IMPUTACIONES DETALLE'!A4733="","",'IMPUTACIONES DETALLE'!A4733)</f>
        <v/>
      </c>
      <c r="C4733" s="8" t="str">
        <f>IF('IMPUTACIONES DETALLE'!B4733="","",VLOOKUP('IMPUTACIONES DETALLE'!B4733,PERSONAS!$A$1:$B$59,2,FALSE))</f>
        <v/>
      </c>
      <c r="D4733" s="8" t="str">
        <f>IF('IMPUTACIONES DETALLE'!C4733="","",VLOOKUP('IMPUTACIONES DETALLE'!C4733,ACTIVIDADES!$A$1:$B$37,2,FALSE))</f>
        <v/>
      </c>
      <c r="E4733" s="8" t="str">
        <f>IF('IMPUTACIONES DETALLE'!D4733="","",'IMPUTACIONES DETALLE'!D4733&amp;" -- "&amp;IF('IMPUTACIONES DETALLE'!E4733="","Actividad de "&amp;'IMPUTACIONES DETALLE'!C4733,'IMPUTACIONES DETALLE'!E4733))</f>
        <v/>
      </c>
      <c r="F4733" s="8" t="str">
        <f>IF('IMPUTACIONES DETALLE'!D4733="","",'IMPUTACIONES DETALLE'!D4733)</f>
        <v/>
      </c>
      <c r="G4733" s="8">
        <f>'IMPUTACIONES DETALLE'!F4733</f>
        <v>0</v>
      </c>
      <c r="L4733" s="8" t="e">
        <f t="shared" si="657"/>
        <v>#VALUE!</v>
      </c>
      <c r="N4733" s="8">
        <f t="shared" si="658"/>
        <v>0</v>
      </c>
      <c r="O4733" s="8" t="str">
        <f t="shared" si="659"/>
        <v/>
      </c>
      <c r="P4733" s="8" t="str">
        <f t="shared" si="660"/>
        <v/>
      </c>
      <c r="Q4733" s="8" t="str">
        <f t="shared" si="661"/>
        <v/>
      </c>
      <c r="R4733" s="8">
        <v>1</v>
      </c>
      <c r="S4733" s="8" t="str">
        <f t="shared" si="662"/>
        <v/>
      </c>
      <c r="T4733" s="8" t="str">
        <f t="shared" si="663"/>
        <v/>
      </c>
      <c r="U4733" s="8" t="str">
        <f t="shared" si="664"/>
        <v/>
      </c>
      <c r="V4733" s="8" t="str">
        <f t="shared" si="665"/>
        <v/>
      </c>
    </row>
    <row r="4734" spans="1:22" x14ac:dyDescent="0.25">
      <c r="A4734" s="8" t="str">
        <f>IF('IMPUTACIONES DETALLE'!A4734="","",'EXP INFORME HU'!$R$2)</f>
        <v/>
      </c>
      <c r="B4734" s="9" t="str">
        <f>IF('IMPUTACIONES DETALLE'!A4734="","",'IMPUTACIONES DETALLE'!A4734)</f>
        <v/>
      </c>
      <c r="C4734" s="8" t="str">
        <f>IF('IMPUTACIONES DETALLE'!B4734="","",VLOOKUP('IMPUTACIONES DETALLE'!B4734,PERSONAS!$A$1:$B$59,2,FALSE))</f>
        <v/>
      </c>
      <c r="D4734" s="8" t="str">
        <f>IF('IMPUTACIONES DETALLE'!C4734="","",VLOOKUP('IMPUTACIONES DETALLE'!C4734,ACTIVIDADES!$A$1:$B$37,2,FALSE))</f>
        <v/>
      </c>
      <c r="E4734" s="8" t="str">
        <f>IF('IMPUTACIONES DETALLE'!D4734="","",'IMPUTACIONES DETALLE'!D4734&amp;" -- "&amp;IF('IMPUTACIONES DETALLE'!E4734="","Actividad de "&amp;'IMPUTACIONES DETALLE'!C4734,'IMPUTACIONES DETALLE'!E4734))</f>
        <v/>
      </c>
      <c r="F4734" s="8" t="str">
        <f>IF('IMPUTACIONES DETALLE'!D4734="","",'IMPUTACIONES DETALLE'!D4734)</f>
        <v/>
      </c>
      <c r="G4734" s="8">
        <f>'IMPUTACIONES DETALLE'!F4734</f>
        <v>0</v>
      </c>
      <c r="L4734" s="8" t="e">
        <f t="shared" si="657"/>
        <v>#VALUE!</v>
      </c>
      <c r="N4734" s="8">
        <f t="shared" si="658"/>
        <v>0</v>
      </c>
      <c r="O4734" s="8" t="str">
        <f t="shared" si="659"/>
        <v/>
      </c>
      <c r="P4734" s="8" t="str">
        <f t="shared" si="660"/>
        <v/>
      </c>
      <c r="Q4734" s="8" t="str">
        <f t="shared" si="661"/>
        <v/>
      </c>
      <c r="R4734" s="8">
        <v>1</v>
      </c>
      <c r="S4734" s="8" t="str">
        <f t="shared" si="662"/>
        <v/>
      </c>
      <c r="T4734" s="8" t="str">
        <f t="shared" si="663"/>
        <v/>
      </c>
      <c r="U4734" s="8" t="str">
        <f t="shared" si="664"/>
        <v/>
      </c>
      <c r="V4734" s="8" t="str">
        <f t="shared" si="665"/>
        <v/>
      </c>
    </row>
    <row r="4735" spans="1:22" x14ac:dyDescent="0.25">
      <c r="A4735" s="8" t="str">
        <f>IF('IMPUTACIONES DETALLE'!A4735="","",'EXP INFORME HU'!$R$2)</f>
        <v/>
      </c>
      <c r="B4735" s="9" t="str">
        <f>IF('IMPUTACIONES DETALLE'!A4735="","",'IMPUTACIONES DETALLE'!A4735)</f>
        <v/>
      </c>
      <c r="C4735" s="8" t="str">
        <f>IF('IMPUTACIONES DETALLE'!B4735="","",VLOOKUP('IMPUTACIONES DETALLE'!B4735,PERSONAS!$A$1:$B$59,2,FALSE))</f>
        <v/>
      </c>
      <c r="D4735" s="8" t="str">
        <f>IF('IMPUTACIONES DETALLE'!C4735="","",VLOOKUP('IMPUTACIONES DETALLE'!C4735,ACTIVIDADES!$A$1:$B$37,2,FALSE))</f>
        <v/>
      </c>
      <c r="E4735" s="8" t="str">
        <f>IF('IMPUTACIONES DETALLE'!D4735="","",'IMPUTACIONES DETALLE'!D4735&amp;" -- "&amp;IF('IMPUTACIONES DETALLE'!E4735="","Actividad de "&amp;'IMPUTACIONES DETALLE'!C4735,'IMPUTACIONES DETALLE'!E4735))</f>
        <v/>
      </c>
      <c r="F4735" s="8" t="str">
        <f>IF('IMPUTACIONES DETALLE'!D4735="","",'IMPUTACIONES DETALLE'!D4735)</f>
        <v/>
      </c>
      <c r="G4735" s="8">
        <f>'IMPUTACIONES DETALLE'!F4735</f>
        <v>0</v>
      </c>
      <c r="L4735" s="8" t="e">
        <f t="shared" si="657"/>
        <v>#VALUE!</v>
      </c>
      <c r="N4735" s="8">
        <f t="shared" si="658"/>
        <v>0</v>
      </c>
      <c r="O4735" s="8" t="str">
        <f t="shared" si="659"/>
        <v/>
      </c>
      <c r="P4735" s="8" t="str">
        <f t="shared" si="660"/>
        <v/>
      </c>
      <c r="Q4735" s="8" t="str">
        <f t="shared" si="661"/>
        <v/>
      </c>
      <c r="R4735" s="8">
        <v>1</v>
      </c>
      <c r="S4735" s="8" t="str">
        <f t="shared" si="662"/>
        <v/>
      </c>
      <c r="T4735" s="8" t="str">
        <f t="shared" si="663"/>
        <v/>
      </c>
      <c r="U4735" s="8" t="str">
        <f t="shared" si="664"/>
        <v/>
      </c>
      <c r="V4735" s="8" t="str">
        <f t="shared" si="665"/>
        <v/>
      </c>
    </row>
    <row r="4736" spans="1:22" x14ac:dyDescent="0.25">
      <c r="A4736" s="8" t="str">
        <f>IF('IMPUTACIONES DETALLE'!A4736="","",'EXP INFORME HU'!$R$2)</f>
        <v/>
      </c>
      <c r="B4736" s="9" t="str">
        <f>IF('IMPUTACIONES DETALLE'!A4736="","",'IMPUTACIONES DETALLE'!A4736)</f>
        <v/>
      </c>
      <c r="C4736" s="8" t="str">
        <f>IF('IMPUTACIONES DETALLE'!B4736="","",VLOOKUP('IMPUTACIONES DETALLE'!B4736,PERSONAS!$A$1:$B$59,2,FALSE))</f>
        <v/>
      </c>
      <c r="D4736" s="8" t="str">
        <f>IF('IMPUTACIONES DETALLE'!C4736="","",VLOOKUP('IMPUTACIONES DETALLE'!C4736,ACTIVIDADES!$A$1:$B$37,2,FALSE))</f>
        <v/>
      </c>
      <c r="E4736" s="8" t="str">
        <f>IF('IMPUTACIONES DETALLE'!D4736="","",'IMPUTACIONES DETALLE'!D4736&amp;" -- "&amp;IF('IMPUTACIONES DETALLE'!E4736="","Actividad de "&amp;'IMPUTACIONES DETALLE'!C4736,'IMPUTACIONES DETALLE'!E4736))</f>
        <v/>
      </c>
      <c r="F4736" s="8" t="str">
        <f>IF('IMPUTACIONES DETALLE'!D4736="","",'IMPUTACIONES DETALLE'!D4736)</f>
        <v/>
      </c>
      <c r="G4736" s="8">
        <f>'IMPUTACIONES DETALLE'!F4736</f>
        <v>0</v>
      </c>
      <c r="L4736" s="8" t="e">
        <f t="shared" si="657"/>
        <v>#VALUE!</v>
      </c>
      <c r="N4736" s="8">
        <f t="shared" si="658"/>
        <v>0</v>
      </c>
      <c r="O4736" s="8" t="str">
        <f t="shared" si="659"/>
        <v/>
      </c>
      <c r="P4736" s="8" t="str">
        <f t="shared" si="660"/>
        <v/>
      </c>
      <c r="Q4736" s="8" t="str">
        <f t="shared" si="661"/>
        <v/>
      </c>
      <c r="R4736" s="8">
        <v>1</v>
      </c>
      <c r="S4736" s="8" t="str">
        <f t="shared" si="662"/>
        <v/>
      </c>
      <c r="T4736" s="8" t="str">
        <f t="shared" si="663"/>
        <v/>
      </c>
      <c r="U4736" s="8" t="str">
        <f t="shared" si="664"/>
        <v/>
      </c>
      <c r="V4736" s="8" t="str">
        <f t="shared" si="665"/>
        <v/>
      </c>
    </row>
    <row r="4737" spans="1:22" x14ac:dyDescent="0.25">
      <c r="A4737" s="8" t="str">
        <f>IF('IMPUTACIONES DETALLE'!A4737="","",'EXP INFORME HU'!$R$2)</f>
        <v/>
      </c>
      <c r="B4737" s="9" t="str">
        <f>IF('IMPUTACIONES DETALLE'!A4737="","",'IMPUTACIONES DETALLE'!A4737)</f>
        <v/>
      </c>
      <c r="C4737" s="8" t="str">
        <f>IF('IMPUTACIONES DETALLE'!B4737="","",VLOOKUP('IMPUTACIONES DETALLE'!B4737,PERSONAS!$A$1:$B$59,2,FALSE))</f>
        <v/>
      </c>
      <c r="D4737" s="8" t="str">
        <f>IF('IMPUTACIONES DETALLE'!C4737="","",VLOOKUP('IMPUTACIONES DETALLE'!C4737,ACTIVIDADES!$A$1:$B$37,2,FALSE))</f>
        <v/>
      </c>
      <c r="E4737" s="8" t="str">
        <f>IF('IMPUTACIONES DETALLE'!D4737="","",'IMPUTACIONES DETALLE'!D4737&amp;" -- "&amp;IF('IMPUTACIONES DETALLE'!E4737="","Actividad de "&amp;'IMPUTACIONES DETALLE'!C4737,'IMPUTACIONES DETALLE'!E4737))</f>
        <v/>
      </c>
      <c r="F4737" s="8" t="str">
        <f>IF('IMPUTACIONES DETALLE'!D4737="","",'IMPUTACIONES DETALLE'!D4737)</f>
        <v/>
      </c>
      <c r="G4737" s="8">
        <f>'IMPUTACIONES DETALLE'!F4737</f>
        <v>0</v>
      </c>
      <c r="L4737" s="8" t="e">
        <f t="shared" si="657"/>
        <v>#VALUE!</v>
      </c>
      <c r="N4737" s="8">
        <f t="shared" si="658"/>
        <v>0</v>
      </c>
      <c r="O4737" s="8" t="str">
        <f t="shared" si="659"/>
        <v/>
      </c>
      <c r="P4737" s="8" t="str">
        <f t="shared" si="660"/>
        <v/>
      </c>
      <c r="Q4737" s="8" t="str">
        <f t="shared" si="661"/>
        <v/>
      </c>
      <c r="R4737" s="8">
        <v>1</v>
      </c>
      <c r="S4737" s="8" t="str">
        <f t="shared" si="662"/>
        <v/>
      </c>
      <c r="T4737" s="8" t="str">
        <f t="shared" si="663"/>
        <v/>
      </c>
      <c r="U4737" s="8" t="str">
        <f t="shared" si="664"/>
        <v/>
      </c>
      <c r="V4737" s="8" t="str">
        <f t="shared" si="665"/>
        <v/>
      </c>
    </row>
    <row r="4738" spans="1:22" x14ac:dyDescent="0.25">
      <c r="A4738" s="8" t="str">
        <f>IF('IMPUTACIONES DETALLE'!A4738="","",'EXP INFORME HU'!$R$2)</f>
        <v/>
      </c>
      <c r="B4738" s="9" t="str">
        <f>IF('IMPUTACIONES DETALLE'!A4738="","",'IMPUTACIONES DETALLE'!A4738)</f>
        <v/>
      </c>
      <c r="C4738" s="8" t="str">
        <f>IF('IMPUTACIONES DETALLE'!B4738="","",VLOOKUP('IMPUTACIONES DETALLE'!B4738,PERSONAS!$A$1:$B$59,2,FALSE))</f>
        <v/>
      </c>
      <c r="D4738" s="8" t="str">
        <f>IF('IMPUTACIONES DETALLE'!C4738="","",VLOOKUP('IMPUTACIONES DETALLE'!C4738,ACTIVIDADES!$A$1:$B$37,2,FALSE))</f>
        <v/>
      </c>
      <c r="E4738" s="8" t="str">
        <f>IF('IMPUTACIONES DETALLE'!D4738="","",'IMPUTACIONES DETALLE'!D4738&amp;" -- "&amp;IF('IMPUTACIONES DETALLE'!E4738="","Actividad de "&amp;'IMPUTACIONES DETALLE'!C4738,'IMPUTACIONES DETALLE'!E4738))</f>
        <v/>
      </c>
      <c r="F4738" s="8" t="str">
        <f>IF('IMPUTACIONES DETALLE'!D4738="","",'IMPUTACIONES DETALLE'!D4738)</f>
        <v/>
      </c>
      <c r="G4738" s="8">
        <f>'IMPUTACIONES DETALLE'!F4738</f>
        <v>0</v>
      </c>
      <c r="L4738" s="8" t="e">
        <f t="shared" si="657"/>
        <v>#VALUE!</v>
      </c>
      <c r="N4738" s="8">
        <f t="shared" si="658"/>
        <v>0</v>
      </c>
      <c r="O4738" s="8" t="str">
        <f t="shared" si="659"/>
        <v/>
      </c>
      <c r="P4738" s="8" t="str">
        <f t="shared" si="660"/>
        <v/>
      </c>
      <c r="Q4738" s="8" t="str">
        <f t="shared" si="661"/>
        <v/>
      </c>
      <c r="R4738" s="8">
        <v>1</v>
      </c>
      <c r="S4738" s="8" t="str">
        <f t="shared" si="662"/>
        <v/>
      </c>
      <c r="T4738" s="8" t="str">
        <f t="shared" si="663"/>
        <v/>
      </c>
      <c r="U4738" s="8" t="str">
        <f t="shared" si="664"/>
        <v/>
      </c>
      <c r="V4738" s="8" t="str">
        <f t="shared" si="665"/>
        <v/>
      </c>
    </row>
    <row r="4739" spans="1:22" x14ac:dyDescent="0.25">
      <c r="A4739" s="8" t="str">
        <f>IF('IMPUTACIONES DETALLE'!A4739="","",'EXP INFORME HU'!$R$2)</f>
        <v/>
      </c>
      <c r="B4739" s="9" t="str">
        <f>IF('IMPUTACIONES DETALLE'!A4739="","",'IMPUTACIONES DETALLE'!A4739)</f>
        <v/>
      </c>
      <c r="C4739" s="8" t="str">
        <f>IF('IMPUTACIONES DETALLE'!B4739="","",VLOOKUP('IMPUTACIONES DETALLE'!B4739,PERSONAS!$A$1:$B$59,2,FALSE))</f>
        <v/>
      </c>
      <c r="D4739" s="8" t="str">
        <f>IF('IMPUTACIONES DETALLE'!C4739="","",VLOOKUP('IMPUTACIONES DETALLE'!C4739,ACTIVIDADES!$A$1:$B$37,2,FALSE))</f>
        <v/>
      </c>
      <c r="E4739" s="8" t="str">
        <f>IF('IMPUTACIONES DETALLE'!D4739="","",'IMPUTACIONES DETALLE'!D4739&amp;" -- "&amp;IF('IMPUTACIONES DETALLE'!E4739="","Actividad de "&amp;'IMPUTACIONES DETALLE'!C4739,'IMPUTACIONES DETALLE'!E4739))</f>
        <v/>
      </c>
      <c r="F4739" s="8" t="str">
        <f>IF('IMPUTACIONES DETALLE'!D4739="","",'IMPUTACIONES DETALLE'!D4739)</f>
        <v/>
      </c>
      <c r="G4739" s="8">
        <f>'IMPUTACIONES DETALLE'!F4739</f>
        <v>0</v>
      </c>
      <c r="L4739" s="8" t="e">
        <f t="shared" ref="L4739:L4802" si="666">VALUE(U4739)</f>
        <v>#VALUE!</v>
      </c>
      <c r="N4739" s="8">
        <f t="shared" ref="N4739:N4802" si="667">(LEN(F4739)-LEN(SUBSTITUTE(F4739,"#","")))/LEN("#")</f>
        <v>0</v>
      </c>
      <c r="O4739" s="8" t="str">
        <f t="shared" ref="O4739:O4802" si="668">IFERROR(SUBSTITUTE(F4739,"#","@",N4739),"")</f>
        <v/>
      </c>
      <c r="P4739" s="8" t="str">
        <f t="shared" ref="P4739:P4802" si="669">IFERROR(LEN(O4739)-FIND("@",O4739),"")</f>
        <v/>
      </c>
      <c r="Q4739" s="8" t="str">
        <f t="shared" ref="Q4739:Q4802" si="670">IFERROR(RIGHT(O4739,P4739),"")</f>
        <v/>
      </c>
      <c r="R4739" s="8">
        <v>1</v>
      </c>
      <c r="S4739" s="8" t="str">
        <f t="shared" ref="S4739:S4802" si="671">IFERROR(SUBSTITUTE(Q4739,":","@",R4739),"")</f>
        <v/>
      </c>
      <c r="T4739" s="8" t="str">
        <f t="shared" ref="T4739:T4802" si="672">IFERROR(FIND("@",S4739),"")</f>
        <v/>
      </c>
      <c r="U4739" s="8" t="str">
        <f t="shared" ref="U4739:U4802" si="673">IFERROR(LEFT(S4739,T4739-1),"")</f>
        <v/>
      </c>
      <c r="V4739" s="8" t="str">
        <f t="shared" ref="V4739:V4802" si="674">IFERROR(RIGHT(S4739,LEN(S4739)-(T4739)),"")</f>
        <v/>
      </c>
    </row>
    <row r="4740" spans="1:22" x14ac:dyDescent="0.25">
      <c r="A4740" s="8" t="str">
        <f>IF('IMPUTACIONES DETALLE'!A4740="","",'EXP INFORME HU'!$R$2)</f>
        <v/>
      </c>
      <c r="B4740" s="9" t="str">
        <f>IF('IMPUTACIONES DETALLE'!A4740="","",'IMPUTACIONES DETALLE'!A4740)</f>
        <v/>
      </c>
      <c r="C4740" s="8" t="str">
        <f>IF('IMPUTACIONES DETALLE'!B4740="","",VLOOKUP('IMPUTACIONES DETALLE'!B4740,PERSONAS!$A$1:$B$59,2,FALSE))</f>
        <v/>
      </c>
      <c r="D4740" s="8" t="str">
        <f>IF('IMPUTACIONES DETALLE'!C4740="","",VLOOKUP('IMPUTACIONES DETALLE'!C4740,ACTIVIDADES!$A$1:$B$37,2,FALSE))</f>
        <v/>
      </c>
      <c r="E4740" s="8" t="str">
        <f>IF('IMPUTACIONES DETALLE'!D4740="","",'IMPUTACIONES DETALLE'!D4740&amp;" -- "&amp;IF('IMPUTACIONES DETALLE'!E4740="","Actividad de "&amp;'IMPUTACIONES DETALLE'!C4740,'IMPUTACIONES DETALLE'!E4740))</f>
        <v/>
      </c>
      <c r="F4740" s="8" t="str">
        <f>IF('IMPUTACIONES DETALLE'!D4740="","",'IMPUTACIONES DETALLE'!D4740)</f>
        <v/>
      </c>
      <c r="G4740" s="8">
        <f>'IMPUTACIONES DETALLE'!F4740</f>
        <v>0</v>
      </c>
      <c r="L4740" s="8" t="e">
        <f t="shared" si="666"/>
        <v>#VALUE!</v>
      </c>
      <c r="N4740" s="8">
        <f t="shared" si="667"/>
        <v>0</v>
      </c>
      <c r="O4740" s="8" t="str">
        <f t="shared" si="668"/>
        <v/>
      </c>
      <c r="P4740" s="8" t="str">
        <f t="shared" si="669"/>
        <v/>
      </c>
      <c r="Q4740" s="8" t="str">
        <f t="shared" si="670"/>
        <v/>
      </c>
      <c r="R4740" s="8">
        <v>1</v>
      </c>
      <c r="S4740" s="8" t="str">
        <f t="shared" si="671"/>
        <v/>
      </c>
      <c r="T4740" s="8" t="str">
        <f t="shared" si="672"/>
        <v/>
      </c>
      <c r="U4740" s="8" t="str">
        <f t="shared" si="673"/>
        <v/>
      </c>
      <c r="V4740" s="8" t="str">
        <f t="shared" si="674"/>
        <v/>
      </c>
    </row>
    <row r="4741" spans="1:22" x14ac:dyDescent="0.25">
      <c r="A4741" s="8" t="str">
        <f>IF('IMPUTACIONES DETALLE'!A4741="","",'EXP INFORME HU'!$R$2)</f>
        <v/>
      </c>
      <c r="B4741" s="9" t="str">
        <f>IF('IMPUTACIONES DETALLE'!A4741="","",'IMPUTACIONES DETALLE'!A4741)</f>
        <v/>
      </c>
      <c r="C4741" s="8" t="str">
        <f>IF('IMPUTACIONES DETALLE'!B4741="","",VLOOKUP('IMPUTACIONES DETALLE'!B4741,PERSONAS!$A$1:$B$59,2,FALSE))</f>
        <v/>
      </c>
      <c r="D4741" s="8" t="str">
        <f>IF('IMPUTACIONES DETALLE'!C4741="","",VLOOKUP('IMPUTACIONES DETALLE'!C4741,ACTIVIDADES!$A$1:$B$37,2,FALSE))</f>
        <v/>
      </c>
      <c r="E4741" s="8" t="str">
        <f>IF('IMPUTACIONES DETALLE'!D4741="","",'IMPUTACIONES DETALLE'!D4741&amp;" -- "&amp;IF('IMPUTACIONES DETALLE'!E4741="","Actividad de "&amp;'IMPUTACIONES DETALLE'!C4741,'IMPUTACIONES DETALLE'!E4741))</f>
        <v/>
      </c>
      <c r="F4741" s="8" t="str">
        <f>IF('IMPUTACIONES DETALLE'!D4741="","",'IMPUTACIONES DETALLE'!D4741)</f>
        <v/>
      </c>
      <c r="G4741" s="8">
        <f>'IMPUTACIONES DETALLE'!F4741</f>
        <v>0</v>
      </c>
      <c r="L4741" s="8" t="e">
        <f t="shared" si="666"/>
        <v>#VALUE!</v>
      </c>
      <c r="N4741" s="8">
        <f t="shared" si="667"/>
        <v>0</v>
      </c>
      <c r="O4741" s="8" t="str">
        <f t="shared" si="668"/>
        <v/>
      </c>
      <c r="P4741" s="8" t="str">
        <f t="shared" si="669"/>
        <v/>
      </c>
      <c r="Q4741" s="8" t="str">
        <f t="shared" si="670"/>
        <v/>
      </c>
      <c r="R4741" s="8">
        <v>1</v>
      </c>
      <c r="S4741" s="8" t="str">
        <f t="shared" si="671"/>
        <v/>
      </c>
      <c r="T4741" s="8" t="str">
        <f t="shared" si="672"/>
        <v/>
      </c>
      <c r="U4741" s="8" t="str">
        <f t="shared" si="673"/>
        <v/>
      </c>
      <c r="V4741" s="8" t="str">
        <f t="shared" si="674"/>
        <v/>
      </c>
    </row>
    <row r="4742" spans="1:22" x14ac:dyDescent="0.25">
      <c r="A4742" s="8" t="str">
        <f>IF('IMPUTACIONES DETALLE'!A4742="","",'EXP INFORME HU'!$R$2)</f>
        <v/>
      </c>
      <c r="B4742" s="9" t="str">
        <f>IF('IMPUTACIONES DETALLE'!A4742="","",'IMPUTACIONES DETALLE'!A4742)</f>
        <v/>
      </c>
      <c r="C4742" s="8" t="str">
        <f>IF('IMPUTACIONES DETALLE'!B4742="","",VLOOKUP('IMPUTACIONES DETALLE'!B4742,PERSONAS!$A$1:$B$59,2,FALSE))</f>
        <v/>
      </c>
      <c r="D4742" s="8" t="str">
        <f>IF('IMPUTACIONES DETALLE'!C4742="","",VLOOKUP('IMPUTACIONES DETALLE'!C4742,ACTIVIDADES!$A$1:$B$37,2,FALSE))</f>
        <v/>
      </c>
      <c r="E4742" s="8" t="str">
        <f>IF('IMPUTACIONES DETALLE'!D4742="","",'IMPUTACIONES DETALLE'!D4742&amp;" -- "&amp;IF('IMPUTACIONES DETALLE'!E4742="","Actividad de "&amp;'IMPUTACIONES DETALLE'!C4742,'IMPUTACIONES DETALLE'!E4742))</f>
        <v/>
      </c>
      <c r="F4742" s="8" t="str">
        <f>IF('IMPUTACIONES DETALLE'!D4742="","",'IMPUTACIONES DETALLE'!D4742)</f>
        <v/>
      </c>
      <c r="G4742" s="8">
        <f>'IMPUTACIONES DETALLE'!F4742</f>
        <v>0</v>
      </c>
      <c r="L4742" s="8" t="e">
        <f t="shared" si="666"/>
        <v>#VALUE!</v>
      </c>
      <c r="N4742" s="8">
        <f t="shared" si="667"/>
        <v>0</v>
      </c>
      <c r="O4742" s="8" t="str">
        <f t="shared" si="668"/>
        <v/>
      </c>
      <c r="P4742" s="8" t="str">
        <f t="shared" si="669"/>
        <v/>
      </c>
      <c r="Q4742" s="8" t="str">
        <f t="shared" si="670"/>
        <v/>
      </c>
      <c r="R4742" s="8">
        <v>1</v>
      </c>
      <c r="S4742" s="8" t="str">
        <f t="shared" si="671"/>
        <v/>
      </c>
      <c r="T4742" s="8" t="str">
        <f t="shared" si="672"/>
        <v/>
      </c>
      <c r="U4742" s="8" t="str">
        <f t="shared" si="673"/>
        <v/>
      </c>
      <c r="V4742" s="8" t="str">
        <f t="shared" si="674"/>
        <v/>
      </c>
    </row>
    <row r="4743" spans="1:22" x14ac:dyDescent="0.25">
      <c r="A4743" s="8" t="str">
        <f>IF('IMPUTACIONES DETALLE'!A4743="","",'EXP INFORME HU'!$R$2)</f>
        <v/>
      </c>
      <c r="B4743" s="9" t="str">
        <f>IF('IMPUTACIONES DETALLE'!A4743="","",'IMPUTACIONES DETALLE'!A4743)</f>
        <v/>
      </c>
      <c r="C4743" s="8" t="str">
        <f>IF('IMPUTACIONES DETALLE'!B4743="","",VLOOKUP('IMPUTACIONES DETALLE'!B4743,PERSONAS!$A$1:$B$59,2,FALSE))</f>
        <v/>
      </c>
      <c r="D4743" s="8" t="str">
        <f>IF('IMPUTACIONES DETALLE'!C4743="","",VLOOKUP('IMPUTACIONES DETALLE'!C4743,ACTIVIDADES!$A$1:$B$37,2,FALSE))</f>
        <v/>
      </c>
      <c r="E4743" s="8" t="str">
        <f>IF('IMPUTACIONES DETALLE'!D4743="","",'IMPUTACIONES DETALLE'!D4743&amp;" -- "&amp;IF('IMPUTACIONES DETALLE'!E4743="","Actividad de "&amp;'IMPUTACIONES DETALLE'!C4743,'IMPUTACIONES DETALLE'!E4743))</f>
        <v/>
      </c>
      <c r="F4743" s="8" t="str">
        <f>IF('IMPUTACIONES DETALLE'!D4743="","",'IMPUTACIONES DETALLE'!D4743)</f>
        <v/>
      </c>
      <c r="G4743" s="8">
        <f>'IMPUTACIONES DETALLE'!F4743</f>
        <v>0</v>
      </c>
      <c r="L4743" s="8" t="e">
        <f t="shared" si="666"/>
        <v>#VALUE!</v>
      </c>
      <c r="N4743" s="8">
        <f t="shared" si="667"/>
        <v>0</v>
      </c>
      <c r="O4743" s="8" t="str">
        <f t="shared" si="668"/>
        <v/>
      </c>
      <c r="P4743" s="8" t="str">
        <f t="shared" si="669"/>
        <v/>
      </c>
      <c r="Q4743" s="8" t="str">
        <f t="shared" si="670"/>
        <v/>
      </c>
      <c r="R4743" s="8">
        <v>1</v>
      </c>
      <c r="S4743" s="8" t="str">
        <f t="shared" si="671"/>
        <v/>
      </c>
      <c r="T4743" s="8" t="str">
        <f t="shared" si="672"/>
        <v/>
      </c>
      <c r="U4743" s="8" t="str">
        <f t="shared" si="673"/>
        <v/>
      </c>
      <c r="V4743" s="8" t="str">
        <f t="shared" si="674"/>
        <v/>
      </c>
    </row>
    <row r="4744" spans="1:22" x14ac:dyDescent="0.25">
      <c r="A4744" s="8" t="str">
        <f>IF('IMPUTACIONES DETALLE'!A4744="","",'EXP INFORME HU'!$R$2)</f>
        <v/>
      </c>
      <c r="B4744" s="9" t="str">
        <f>IF('IMPUTACIONES DETALLE'!A4744="","",'IMPUTACIONES DETALLE'!A4744)</f>
        <v/>
      </c>
      <c r="C4744" s="8" t="str">
        <f>IF('IMPUTACIONES DETALLE'!B4744="","",VLOOKUP('IMPUTACIONES DETALLE'!B4744,PERSONAS!$A$1:$B$59,2,FALSE))</f>
        <v/>
      </c>
      <c r="D4744" s="8" t="str">
        <f>IF('IMPUTACIONES DETALLE'!C4744="","",VLOOKUP('IMPUTACIONES DETALLE'!C4744,ACTIVIDADES!$A$1:$B$37,2,FALSE))</f>
        <v/>
      </c>
      <c r="E4744" s="8" t="str">
        <f>IF('IMPUTACIONES DETALLE'!D4744="","",'IMPUTACIONES DETALLE'!D4744&amp;" -- "&amp;IF('IMPUTACIONES DETALLE'!E4744="","Actividad de "&amp;'IMPUTACIONES DETALLE'!C4744,'IMPUTACIONES DETALLE'!E4744))</f>
        <v/>
      </c>
      <c r="F4744" s="8" t="str">
        <f>IF('IMPUTACIONES DETALLE'!D4744="","",'IMPUTACIONES DETALLE'!D4744)</f>
        <v/>
      </c>
      <c r="G4744" s="8">
        <f>'IMPUTACIONES DETALLE'!F4744</f>
        <v>0</v>
      </c>
      <c r="L4744" s="8" t="e">
        <f t="shared" si="666"/>
        <v>#VALUE!</v>
      </c>
      <c r="N4744" s="8">
        <f t="shared" si="667"/>
        <v>0</v>
      </c>
      <c r="O4744" s="8" t="str">
        <f t="shared" si="668"/>
        <v/>
      </c>
      <c r="P4744" s="8" t="str">
        <f t="shared" si="669"/>
        <v/>
      </c>
      <c r="Q4744" s="8" t="str">
        <f t="shared" si="670"/>
        <v/>
      </c>
      <c r="R4744" s="8">
        <v>1</v>
      </c>
      <c r="S4744" s="8" t="str">
        <f t="shared" si="671"/>
        <v/>
      </c>
      <c r="T4744" s="8" t="str">
        <f t="shared" si="672"/>
        <v/>
      </c>
      <c r="U4744" s="8" t="str">
        <f t="shared" si="673"/>
        <v/>
      </c>
      <c r="V4744" s="8" t="str">
        <f t="shared" si="674"/>
        <v/>
      </c>
    </row>
    <row r="4745" spans="1:22" x14ac:dyDescent="0.25">
      <c r="A4745" s="8" t="str">
        <f>IF('IMPUTACIONES DETALLE'!A4745="","",'EXP INFORME HU'!$R$2)</f>
        <v/>
      </c>
      <c r="B4745" s="9" t="str">
        <f>IF('IMPUTACIONES DETALLE'!A4745="","",'IMPUTACIONES DETALLE'!A4745)</f>
        <v/>
      </c>
      <c r="C4745" s="8" t="str">
        <f>IF('IMPUTACIONES DETALLE'!B4745="","",VLOOKUP('IMPUTACIONES DETALLE'!B4745,PERSONAS!$A$1:$B$59,2,FALSE))</f>
        <v/>
      </c>
      <c r="D4745" s="8" t="str">
        <f>IF('IMPUTACIONES DETALLE'!C4745="","",VLOOKUP('IMPUTACIONES DETALLE'!C4745,ACTIVIDADES!$A$1:$B$37,2,FALSE))</f>
        <v/>
      </c>
      <c r="E4745" s="8" t="str">
        <f>IF('IMPUTACIONES DETALLE'!D4745="","",'IMPUTACIONES DETALLE'!D4745&amp;" -- "&amp;IF('IMPUTACIONES DETALLE'!E4745="","Actividad de "&amp;'IMPUTACIONES DETALLE'!C4745,'IMPUTACIONES DETALLE'!E4745))</f>
        <v/>
      </c>
      <c r="F4745" s="8" t="str">
        <f>IF('IMPUTACIONES DETALLE'!D4745="","",'IMPUTACIONES DETALLE'!D4745)</f>
        <v/>
      </c>
      <c r="G4745" s="8">
        <f>'IMPUTACIONES DETALLE'!F4745</f>
        <v>0</v>
      </c>
      <c r="L4745" s="8" t="e">
        <f t="shared" si="666"/>
        <v>#VALUE!</v>
      </c>
      <c r="N4745" s="8">
        <f t="shared" si="667"/>
        <v>0</v>
      </c>
      <c r="O4745" s="8" t="str">
        <f t="shared" si="668"/>
        <v/>
      </c>
      <c r="P4745" s="8" t="str">
        <f t="shared" si="669"/>
        <v/>
      </c>
      <c r="Q4745" s="8" t="str">
        <f t="shared" si="670"/>
        <v/>
      </c>
      <c r="R4745" s="8">
        <v>1</v>
      </c>
      <c r="S4745" s="8" t="str">
        <f t="shared" si="671"/>
        <v/>
      </c>
      <c r="T4745" s="8" t="str">
        <f t="shared" si="672"/>
        <v/>
      </c>
      <c r="U4745" s="8" t="str">
        <f t="shared" si="673"/>
        <v/>
      </c>
      <c r="V4745" s="8" t="str">
        <f t="shared" si="674"/>
        <v/>
      </c>
    </row>
    <row r="4746" spans="1:22" x14ac:dyDescent="0.25">
      <c r="A4746" s="8" t="str">
        <f>IF('IMPUTACIONES DETALLE'!A4746="","",'EXP INFORME HU'!$R$2)</f>
        <v/>
      </c>
      <c r="B4746" s="9" t="str">
        <f>IF('IMPUTACIONES DETALLE'!A4746="","",'IMPUTACIONES DETALLE'!A4746)</f>
        <v/>
      </c>
      <c r="C4746" s="8" t="str">
        <f>IF('IMPUTACIONES DETALLE'!B4746="","",VLOOKUP('IMPUTACIONES DETALLE'!B4746,PERSONAS!$A$1:$B$59,2,FALSE))</f>
        <v/>
      </c>
      <c r="D4746" s="8" t="str">
        <f>IF('IMPUTACIONES DETALLE'!C4746="","",VLOOKUP('IMPUTACIONES DETALLE'!C4746,ACTIVIDADES!$A$1:$B$37,2,FALSE))</f>
        <v/>
      </c>
      <c r="E4746" s="8" t="str">
        <f>IF('IMPUTACIONES DETALLE'!D4746="","",'IMPUTACIONES DETALLE'!D4746&amp;" -- "&amp;IF('IMPUTACIONES DETALLE'!E4746="","Actividad de "&amp;'IMPUTACIONES DETALLE'!C4746,'IMPUTACIONES DETALLE'!E4746))</f>
        <v/>
      </c>
      <c r="F4746" s="8" t="str">
        <f>IF('IMPUTACIONES DETALLE'!D4746="","",'IMPUTACIONES DETALLE'!D4746)</f>
        <v/>
      </c>
      <c r="G4746" s="8">
        <f>'IMPUTACIONES DETALLE'!F4746</f>
        <v>0</v>
      </c>
      <c r="L4746" s="8" t="e">
        <f t="shared" si="666"/>
        <v>#VALUE!</v>
      </c>
      <c r="N4746" s="8">
        <f t="shared" si="667"/>
        <v>0</v>
      </c>
      <c r="O4746" s="8" t="str">
        <f t="shared" si="668"/>
        <v/>
      </c>
      <c r="P4746" s="8" t="str">
        <f t="shared" si="669"/>
        <v/>
      </c>
      <c r="Q4746" s="8" t="str">
        <f t="shared" si="670"/>
        <v/>
      </c>
      <c r="R4746" s="8">
        <v>1</v>
      </c>
      <c r="S4746" s="8" t="str">
        <f t="shared" si="671"/>
        <v/>
      </c>
      <c r="T4746" s="8" t="str">
        <f t="shared" si="672"/>
        <v/>
      </c>
      <c r="U4746" s="8" t="str">
        <f t="shared" si="673"/>
        <v/>
      </c>
      <c r="V4746" s="8" t="str">
        <f t="shared" si="674"/>
        <v/>
      </c>
    </row>
    <row r="4747" spans="1:22" x14ac:dyDescent="0.25">
      <c r="A4747" s="8" t="str">
        <f>IF('IMPUTACIONES DETALLE'!A4747="","",'EXP INFORME HU'!$R$2)</f>
        <v/>
      </c>
      <c r="B4747" s="9" t="str">
        <f>IF('IMPUTACIONES DETALLE'!A4747="","",'IMPUTACIONES DETALLE'!A4747)</f>
        <v/>
      </c>
      <c r="C4747" s="8" t="str">
        <f>IF('IMPUTACIONES DETALLE'!B4747="","",VLOOKUP('IMPUTACIONES DETALLE'!B4747,PERSONAS!$A$1:$B$59,2,FALSE))</f>
        <v/>
      </c>
      <c r="D4747" s="8" t="str">
        <f>IF('IMPUTACIONES DETALLE'!C4747="","",VLOOKUP('IMPUTACIONES DETALLE'!C4747,ACTIVIDADES!$A$1:$B$37,2,FALSE))</f>
        <v/>
      </c>
      <c r="E4747" s="8" t="str">
        <f>IF('IMPUTACIONES DETALLE'!D4747="","",'IMPUTACIONES DETALLE'!D4747&amp;" -- "&amp;IF('IMPUTACIONES DETALLE'!E4747="","Actividad de "&amp;'IMPUTACIONES DETALLE'!C4747,'IMPUTACIONES DETALLE'!E4747))</f>
        <v/>
      </c>
      <c r="F4747" s="8" t="str">
        <f>IF('IMPUTACIONES DETALLE'!D4747="","",'IMPUTACIONES DETALLE'!D4747)</f>
        <v/>
      </c>
      <c r="G4747" s="8">
        <f>'IMPUTACIONES DETALLE'!F4747</f>
        <v>0</v>
      </c>
      <c r="L4747" s="8" t="e">
        <f t="shared" si="666"/>
        <v>#VALUE!</v>
      </c>
      <c r="N4747" s="8">
        <f t="shared" si="667"/>
        <v>0</v>
      </c>
      <c r="O4747" s="8" t="str">
        <f t="shared" si="668"/>
        <v/>
      </c>
      <c r="P4747" s="8" t="str">
        <f t="shared" si="669"/>
        <v/>
      </c>
      <c r="Q4747" s="8" t="str">
        <f t="shared" si="670"/>
        <v/>
      </c>
      <c r="R4747" s="8">
        <v>1</v>
      </c>
      <c r="S4747" s="8" t="str">
        <f t="shared" si="671"/>
        <v/>
      </c>
      <c r="T4747" s="8" t="str">
        <f t="shared" si="672"/>
        <v/>
      </c>
      <c r="U4747" s="8" t="str">
        <f t="shared" si="673"/>
        <v/>
      </c>
      <c r="V4747" s="8" t="str">
        <f t="shared" si="674"/>
        <v/>
      </c>
    </row>
    <row r="4748" spans="1:22" x14ac:dyDescent="0.25">
      <c r="A4748" s="8" t="str">
        <f>IF('IMPUTACIONES DETALLE'!A4748="","",'EXP INFORME HU'!$R$2)</f>
        <v/>
      </c>
      <c r="B4748" s="9" t="str">
        <f>IF('IMPUTACIONES DETALLE'!A4748="","",'IMPUTACIONES DETALLE'!A4748)</f>
        <v/>
      </c>
      <c r="C4748" s="8" t="str">
        <f>IF('IMPUTACIONES DETALLE'!B4748="","",VLOOKUP('IMPUTACIONES DETALLE'!B4748,PERSONAS!$A$1:$B$59,2,FALSE))</f>
        <v/>
      </c>
      <c r="D4748" s="8" t="str">
        <f>IF('IMPUTACIONES DETALLE'!C4748="","",VLOOKUP('IMPUTACIONES DETALLE'!C4748,ACTIVIDADES!$A$1:$B$37,2,FALSE))</f>
        <v/>
      </c>
      <c r="E4748" s="8" t="str">
        <f>IF('IMPUTACIONES DETALLE'!D4748="","",'IMPUTACIONES DETALLE'!D4748&amp;" -- "&amp;IF('IMPUTACIONES DETALLE'!E4748="","Actividad de "&amp;'IMPUTACIONES DETALLE'!C4748,'IMPUTACIONES DETALLE'!E4748))</f>
        <v/>
      </c>
      <c r="F4748" s="8" t="str">
        <f>IF('IMPUTACIONES DETALLE'!D4748="","",'IMPUTACIONES DETALLE'!D4748)</f>
        <v/>
      </c>
      <c r="G4748" s="8">
        <f>'IMPUTACIONES DETALLE'!F4748</f>
        <v>0</v>
      </c>
      <c r="L4748" s="8" t="e">
        <f t="shared" si="666"/>
        <v>#VALUE!</v>
      </c>
      <c r="N4748" s="8">
        <f t="shared" si="667"/>
        <v>0</v>
      </c>
      <c r="O4748" s="8" t="str">
        <f t="shared" si="668"/>
        <v/>
      </c>
      <c r="P4748" s="8" t="str">
        <f t="shared" si="669"/>
        <v/>
      </c>
      <c r="Q4748" s="8" t="str">
        <f t="shared" si="670"/>
        <v/>
      </c>
      <c r="R4748" s="8">
        <v>1</v>
      </c>
      <c r="S4748" s="8" t="str">
        <f t="shared" si="671"/>
        <v/>
      </c>
      <c r="T4748" s="8" t="str">
        <f t="shared" si="672"/>
        <v/>
      </c>
      <c r="U4748" s="8" t="str">
        <f t="shared" si="673"/>
        <v/>
      </c>
      <c r="V4748" s="8" t="str">
        <f t="shared" si="674"/>
        <v/>
      </c>
    </row>
    <row r="4749" spans="1:22" x14ac:dyDescent="0.25">
      <c r="A4749" s="8" t="str">
        <f>IF('IMPUTACIONES DETALLE'!A4749="","",'EXP INFORME HU'!$R$2)</f>
        <v/>
      </c>
      <c r="B4749" s="9" t="str">
        <f>IF('IMPUTACIONES DETALLE'!A4749="","",'IMPUTACIONES DETALLE'!A4749)</f>
        <v/>
      </c>
      <c r="C4749" s="8" t="str">
        <f>IF('IMPUTACIONES DETALLE'!B4749="","",VLOOKUP('IMPUTACIONES DETALLE'!B4749,PERSONAS!$A$1:$B$59,2,FALSE))</f>
        <v/>
      </c>
      <c r="D4749" s="8" t="str">
        <f>IF('IMPUTACIONES DETALLE'!C4749="","",VLOOKUP('IMPUTACIONES DETALLE'!C4749,ACTIVIDADES!$A$1:$B$37,2,FALSE))</f>
        <v/>
      </c>
      <c r="E4749" s="8" t="str">
        <f>IF('IMPUTACIONES DETALLE'!D4749="","",'IMPUTACIONES DETALLE'!D4749&amp;" -- "&amp;IF('IMPUTACIONES DETALLE'!E4749="","Actividad de "&amp;'IMPUTACIONES DETALLE'!C4749,'IMPUTACIONES DETALLE'!E4749))</f>
        <v/>
      </c>
      <c r="F4749" s="8" t="str">
        <f>IF('IMPUTACIONES DETALLE'!D4749="","",'IMPUTACIONES DETALLE'!D4749)</f>
        <v/>
      </c>
      <c r="G4749" s="8">
        <f>'IMPUTACIONES DETALLE'!F4749</f>
        <v>0</v>
      </c>
      <c r="L4749" s="8" t="e">
        <f t="shared" si="666"/>
        <v>#VALUE!</v>
      </c>
      <c r="N4749" s="8">
        <f t="shared" si="667"/>
        <v>0</v>
      </c>
      <c r="O4749" s="8" t="str">
        <f t="shared" si="668"/>
        <v/>
      </c>
      <c r="P4749" s="8" t="str">
        <f t="shared" si="669"/>
        <v/>
      </c>
      <c r="Q4749" s="8" t="str">
        <f t="shared" si="670"/>
        <v/>
      </c>
      <c r="R4749" s="8">
        <v>1</v>
      </c>
      <c r="S4749" s="8" t="str">
        <f t="shared" si="671"/>
        <v/>
      </c>
      <c r="T4749" s="8" t="str">
        <f t="shared" si="672"/>
        <v/>
      </c>
      <c r="U4749" s="8" t="str">
        <f t="shared" si="673"/>
        <v/>
      </c>
      <c r="V4749" s="8" t="str">
        <f t="shared" si="674"/>
        <v/>
      </c>
    </row>
    <row r="4750" spans="1:22" x14ac:dyDescent="0.25">
      <c r="A4750" s="8" t="str">
        <f>IF('IMPUTACIONES DETALLE'!A4750="","",'EXP INFORME HU'!$R$2)</f>
        <v/>
      </c>
      <c r="B4750" s="9" t="str">
        <f>IF('IMPUTACIONES DETALLE'!A4750="","",'IMPUTACIONES DETALLE'!A4750)</f>
        <v/>
      </c>
      <c r="C4750" s="8" t="str">
        <f>IF('IMPUTACIONES DETALLE'!B4750="","",VLOOKUP('IMPUTACIONES DETALLE'!B4750,PERSONAS!$A$1:$B$59,2,FALSE))</f>
        <v/>
      </c>
      <c r="D4750" s="8" t="str">
        <f>IF('IMPUTACIONES DETALLE'!C4750="","",VLOOKUP('IMPUTACIONES DETALLE'!C4750,ACTIVIDADES!$A$1:$B$37,2,FALSE))</f>
        <v/>
      </c>
      <c r="E4750" s="8" t="str">
        <f>IF('IMPUTACIONES DETALLE'!D4750="","",'IMPUTACIONES DETALLE'!D4750&amp;" -- "&amp;IF('IMPUTACIONES DETALLE'!E4750="","Actividad de "&amp;'IMPUTACIONES DETALLE'!C4750,'IMPUTACIONES DETALLE'!E4750))</f>
        <v/>
      </c>
      <c r="F4750" s="8" t="str">
        <f>IF('IMPUTACIONES DETALLE'!D4750="","",'IMPUTACIONES DETALLE'!D4750)</f>
        <v/>
      </c>
      <c r="G4750" s="8">
        <f>'IMPUTACIONES DETALLE'!F4750</f>
        <v>0</v>
      </c>
      <c r="L4750" s="8" t="e">
        <f t="shared" si="666"/>
        <v>#VALUE!</v>
      </c>
      <c r="N4750" s="8">
        <f t="shared" si="667"/>
        <v>0</v>
      </c>
      <c r="O4750" s="8" t="str">
        <f t="shared" si="668"/>
        <v/>
      </c>
      <c r="P4750" s="8" t="str">
        <f t="shared" si="669"/>
        <v/>
      </c>
      <c r="Q4750" s="8" t="str">
        <f t="shared" si="670"/>
        <v/>
      </c>
      <c r="R4750" s="8">
        <v>1</v>
      </c>
      <c r="S4750" s="8" t="str">
        <f t="shared" si="671"/>
        <v/>
      </c>
      <c r="T4750" s="8" t="str">
        <f t="shared" si="672"/>
        <v/>
      </c>
      <c r="U4750" s="8" t="str">
        <f t="shared" si="673"/>
        <v/>
      </c>
      <c r="V4750" s="8" t="str">
        <f t="shared" si="674"/>
        <v/>
      </c>
    </row>
    <row r="4751" spans="1:22" x14ac:dyDescent="0.25">
      <c r="A4751" s="8" t="str">
        <f>IF('IMPUTACIONES DETALLE'!A4751="","",'EXP INFORME HU'!$R$2)</f>
        <v/>
      </c>
      <c r="B4751" s="9" t="str">
        <f>IF('IMPUTACIONES DETALLE'!A4751="","",'IMPUTACIONES DETALLE'!A4751)</f>
        <v/>
      </c>
      <c r="C4751" s="8" t="str">
        <f>IF('IMPUTACIONES DETALLE'!B4751="","",VLOOKUP('IMPUTACIONES DETALLE'!B4751,PERSONAS!$A$1:$B$59,2,FALSE))</f>
        <v/>
      </c>
      <c r="D4751" s="8" t="str">
        <f>IF('IMPUTACIONES DETALLE'!C4751="","",VLOOKUP('IMPUTACIONES DETALLE'!C4751,ACTIVIDADES!$A$1:$B$37,2,FALSE))</f>
        <v/>
      </c>
      <c r="E4751" s="8" t="str">
        <f>IF('IMPUTACIONES DETALLE'!D4751="","",'IMPUTACIONES DETALLE'!D4751&amp;" -- "&amp;IF('IMPUTACIONES DETALLE'!E4751="","Actividad de "&amp;'IMPUTACIONES DETALLE'!C4751,'IMPUTACIONES DETALLE'!E4751))</f>
        <v/>
      </c>
      <c r="F4751" s="8" t="str">
        <f>IF('IMPUTACIONES DETALLE'!D4751="","",'IMPUTACIONES DETALLE'!D4751)</f>
        <v/>
      </c>
      <c r="G4751" s="8">
        <f>'IMPUTACIONES DETALLE'!F4751</f>
        <v>0</v>
      </c>
      <c r="L4751" s="8" t="e">
        <f t="shared" si="666"/>
        <v>#VALUE!</v>
      </c>
      <c r="N4751" s="8">
        <f t="shared" si="667"/>
        <v>0</v>
      </c>
      <c r="O4751" s="8" t="str">
        <f t="shared" si="668"/>
        <v/>
      </c>
      <c r="P4751" s="8" t="str">
        <f t="shared" si="669"/>
        <v/>
      </c>
      <c r="Q4751" s="8" t="str">
        <f t="shared" si="670"/>
        <v/>
      </c>
      <c r="R4751" s="8">
        <v>1</v>
      </c>
      <c r="S4751" s="8" t="str">
        <f t="shared" si="671"/>
        <v/>
      </c>
      <c r="T4751" s="8" t="str">
        <f t="shared" si="672"/>
        <v/>
      </c>
      <c r="U4751" s="8" t="str">
        <f t="shared" si="673"/>
        <v/>
      </c>
      <c r="V4751" s="8" t="str">
        <f t="shared" si="674"/>
        <v/>
      </c>
    </row>
    <row r="4752" spans="1:22" x14ac:dyDescent="0.25">
      <c r="A4752" s="8" t="str">
        <f>IF('IMPUTACIONES DETALLE'!A4752="","",'EXP INFORME HU'!$R$2)</f>
        <v/>
      </c>
      <c r="B4752" s="9" t="str">
        <f>IF('IMPUTACIONES DETALLE'!A4752="","",'IMPUTACIONES DETALLE'!A4752)</f>
        <v/>
      </c>
      <c r="C4752" s="8" t="str">
        <f>IF('IMPUTACIONES DETALLE'!B4752="","",VLOOKUP('IMPUTACIONES DETALLE'!B4752,PERSONAS!$A$1:$B$59,2,FALSE))</f>
        <v/>
      </c>
      <c r="D4752" s="8" t="str">
        <f>IF('IMPUTACIONES DETALLE'!C4752="","",VLOOKUP('IMPUTACIONES DETALLE'!C4752,ACTIVIDADES!$A$1:$B$37,2,FALSE))</f>
        <v/>
      </c>
      <c r="E4752" s="8" t="str">
        <f>IF('IMPUTACIONES DETALLE'!D4752="","",'IMPUTACIONES DETALLE'!D4752&amp;" -- "&amp;IF('IMPUTACIONES DETALLE'!E4752="","Actividad de "&amp;'IMPUTACIONES DETALLE'!C4752,'IMPUTACIONES DETALLE'!E4752))</f>
        <v/>
      </c>
      <c r="F4752" s="8" t="str">
        <f>IF('IMPUTACIONES DETALLE'!D4752="","",'IMPUTACIONES DETALLE'!D4752)</f>
        <v/>
      </c>
      <c r="G4752" s="8">
        <f>'IMPUTACIONES DETALLE'!F4752</f>
        <v>0</v>
      </c>
      <c r="L4752" s="8" t="e">
        <f t="shared" si="666"/>
        <v>#VALUE!</v>
      </c>
      <c r="N4752" s="8">
        <f t="shared" si="667"/>
        <v>0</v>
      </c>
      <c r="O4752" s="8" t="str">
        <f t="shared" si="668"/>
        <v/>
      </c>
      <c r="P4752" s="8" t="str">
        <f t="shared" si="669"/>
        <v/>
      </c>
      <c r="Q4752" s="8" t="str">
        <f t="shared" si="670"/>
        <v/>
      </c>
      <c r="R4752" s="8">
        <v>1</v>
      </c>
      <c r="S4752" s="8" t="str">
        <f t="shared" si="671"/>
        <v/>
      </c>
      <c r="T4752" s="8" t="str">
        <f t="shared" si="672"/>
        <v/>
      </c>
      <c r="U4752" s="8" t="str">
        <f t="shared" si="673"/>
        <v/>
      </c>
      <c r="V4752" s="8" t="str">
        <f t="shared" si="674"/>
        <v/>
      </c>
    </row>
    <row r="4753" spans="1:22" x14ac:dyDescent="0.25">
      <c r="A4753" s="8" t="str">
        <f>IF('IMPUTACIONES DETALLE'!A4753="","",'EXP INFORME HU'!$R$2)</f>
        <v/>
      </c>
      <c r="B4753" s="9" t="str">
        <f>IF('IMPUTACIONES DETALLE'!A4753="","",'IMPUTACIONES DETALLE'!A4753)</f>
        <v/>
      </c>
      <c r="C4753" s="8" t="str">
        <f>IF('IMPUTACIONES DETALLE'!B4753="","",VLOOKUP('IMPUTACIONES DETALLE'!B4753,PERSONAS!$A$1:$B$59,2,FALSE))</f>
        <v/>
      </c>
      <c r="D4753" s="8" t="str">
        <f>IF('IMPUTACIONES DETALLE'!C4753="","",VLOOKUP('IMPUTACIONES DETALLE'!C4753,ACTIVIDADES!$A$1:$B$37,2,FALSE))</f>
        <v/>
      </c>
      <c r="E4753" s="8" t="str">
        <f>IF('IMPUTACIONES DETALLE'!D4753="","",'IMPUTACIONES DETALLE'!D4753&amp;" -- "&amp;IF('IMPUTACIONES DETALLE'!E4753="","Actividad de "&amp;'IMPUTACIONES DETALLE'!C4753,'IMPUTACIONES DETALLE'!E4753))</f>
        <v/>
      </c>
      <c r="F4753" s="8" t="str">
        <f>IF('IMPUTACIONES DETALLE'!D4753="","",'IMPUTACIONES DETALLE'!D4753)</f>
        <v/>
      </c>
      <c r="G4753" s="8">
        <f>'IMPUTACIONES DETALLE'!F4753</f>
        <v>0</v>
      </c>
      <c r="L4753" s="8" t="e">
        <f t="shared" si="666"/>
        <v>#VALUE!</v>
      </c>
      <c r="N4753" s="8">
        <f t="shared" si="667"/>
        <v>0</v>
      </c>
      <c r="O4753" s="8" t="str">
        <f t="shared" si="668"/>
        <v/>
      </c>
      <c r="P4753" s="8" t="str">
        <f t="shared" si="669"/>
        <v/>
      </c>
      <c r="Q4753" s="8" t="str">
        <f t="shared" si="670"/>
        <v/>
      </c>
      <c r="R4753" s="8">
        <v>1</v>
      </c>
      <c r="S4753" s="8" t="str">
        <f t="shared" si="671"/>
        <v/>
      </c>
      <c r="T4753" s="8" t="str">
        <f t="shared" si="672"/>
        <v/>
      </c>
      <c r="U4753" s="8" t="str">
        <f t="shared" si="673"/>
        <v/>
      </c>
      <c r="V4753" s="8" t="str">
        <f t="shared" si="674"/>
        <v/>
      </c>
    </row>
    <row r="4754" spans="1:22" x14ac:dyDescent="0.25">
      <c r="A4754" s="8" t="str">
        <f>IF('IMPUTACIONES DETALLE'!A4754="","",'EXP INFORME HU'!$R$2)</f>
        <v/>
      </c>
      <c r="B4754" s="9" t="str">
        <f>IF('IMPUTACIONES DETALLE'!A4754="","",'IMPUTACIONES DETALLE'!A4754)</f>
        <v/>
      </c>
      <c r="C4754" s="8" t="str">
        <f>IF('IMPUTACIONES DETALLE'!B4754="","",VLOOKUP('IMPUTACIONES DETALLE'!B4754,PERSONAS!$A$1:$B$59,2,FALSE))</f>
        <v/>
      </c>
      <c r="D4754" s="8" t="str">
        <f>IF('IMPUTACIONES DETALLE'!C4754="","",VLOOKUP('IMPUTACIONES DETALLE'!C4754,ACTIVIDADES!$A$1:$B$37,2,FALSE))</f>
        <v/>
      </c>
      <c r="E4754" s="8" t="str">
        <f>IF('IMPUTACIONES DETALLE'!D4754="","",'IMPUTACIONES DETALLE'!D4754&amp;" -- "&amp;IF('IMPUTACIONES DETALLE'!E4754="","Actividad de "&amp;'IMPUTACIONES DETALLE'!C4754,'IMPUTACIONES DETALLE'!E4754))</f>
        <v/>
      </c>
      <c r="F4754" s="8" t="str">
        <f>IF('IMPUTACIONES DETALLE'!D4754="","",'IMPUTACIONES DETALLE'!D4754)</f>
        <v/>
      </c>
      <c r="G4754" s="8">
        <f>'IMPUTACIONES DETALLE'!F4754</f>
        <v>0</v>
      </c>
      <c r="L4754" s="8" t="e">
        <f t="shared" si="666"/>
        <v>#VALUE!</v>
      </c>
      <c r="N4754" s="8">
        <f t="shared" si="667"/>
        <v>0</v>
      </c>
      <c r="O4754" s="8" t="str">
        <f t="shared" si="668"/>
        <v/>
      </c>
      <c r="P4754" s="8" t="str">
        <f t="shared" si="669"/>
        <v/>
      </c>
      <c r="Q4754" s="8" t="str">
        <f t="shared" si="670"/>
        <v/>
      </c>
      <c r="R4754" s="8">
        <v>1</v>
      </c>
      <c r="S4754" s="8" t="str">
        <f t="shared" si="671"/>
        <v/>
      </c>
      <c r="T4754" s="8" t="str">
        <f t="shared" si="672"/>
        <v/>
      </c>
      <c r="U4754" s="8" t="str">
        <f t="shared" si="673"/>
        <v/>
      </c>
      <c r="V4754" s="8" t="str">
        <f t="shared" si="674"/>
        <v/>
      </c>
    </row>
    <row r="4755" spans="1:22" x14ac:dyDescent="0.25">
      <c r="A4755" s="8" t="str">
        <f>IF('IMPUTACIONES DETALLE'!A4755="","",'EXP INFORME HU'!$R$2)</f>
        <v/>
      </c>
      <c r="B4755" s="9" t="str">
        <f>IF('IMPUTACIONES DETALLE'!A4755="","",'IMPUTACIONES DETALLE'!A4755)</f>
        <v/>
      </c>
      <c r="C4755" s="8" t="str">
        <f>IF('IMPUTACIONES DETALLE'!B4755="","",VLOOKUP('IMPUTACIONES DETALLE'!B4755,PERSONAS!$A$1:$B$59,2,FALSE))</f>
        <v/>
      </c>
      <c r="D4755" s="8" t="str">
        <f>IF('IMPUTACIONES DETALLE'!C4755="","",VLOOKUP('IMPUTACIONES DETALLE'!C4755,ACTIVIDADES!$A$1:$B$37,2,FALSE))</f>
        <v/>
      </c>
      <c r="E4755" s="8" t="str">
        <f>IF('IMPUTACIONES DETALLE'!D4755="","",'IMPUTACIONES DETALLE'!D4755&amp;" -- "&amp;IF('IMPUTACIONES DETALLE'!E4755="","Actividad de "&amp;'IMPUTACIONES DETALLE'!C4755,'IMPUTACIONES DETALLE'!E4755))</f>
        <v/>
      </c>
      <c r="F4755" s="8" t="str">
        <f>IF('IMPUTACIONES DETALLE'!D4755="","",'IMPUTACIONES DETALLE'!D4755)</f>
        <v/>
      </c>
      <c r="G4755" s="8">
        <f>'IMPUTACIONES DETALLE'!F4755</f>
        <v>0</v>
      </c>
      <c r="L4755" s="8" t="e">
        <f t="shared" si="666"/>
        <v>#VALUE!</v>
      </c>
      <c r="N4755" s="8">
        <f t="shared" si="667"/>
        <v>0</v>
      </c>
      <c r="O4755" s="8" t="str">
        <f t="shared" si="668"/>
        <v/>
      </c>
      <c r="P4755" s="8" t="str">
        <f t="shared" si="669"/>
        <v/>
      </c>
      <c r="Q4755" s="8" t="str">
        <f t="shared" si="670"/>
        <v/>
      </c>
      <c r="R4755" s="8">
        <v>1</v>
      </c>
      <c r="S4755" s="8" t="str">
        <f t="shared" si="671"/>
        <v/>
      </c>
      <c r="T4755" s="8" t="str">
        <f t="shared" si="672"/>
        <v/>
      </c>
      <c r="U4755" s="8" t="str">
        <f t="shared" si="673"/>
        <v/>
      </c>
      <c r="V4755" s="8" t="str">
        <f t="shared" si="674"/>
        <v/>
      </c>
    </row>
    <row r="4756" spans="1:22" x14ac:dyDescent="0.25">
      <c r="A4756" s="8" t="str">
        <f>IF('IMPUTACIONES DETALLE'!A4756="","",'EXP INFORME HU'!$R$2)</f>
        <v/>
      </c>
      <c r="B4756" s="9" t="str">
        <f>IF('IMPUTACIONES DETALLE'!A4756="","",'IMPUTACIONES DETALLE'!A4756)</f>
        <v/>
      </c>
      <c r="C4756" s="8" t="str">
        <f>IF('IMPUTACIONES DETALLE'!B4756="","",VLOOKUP('IMPUTACIONES DETALLE'!B4756,PERSONAS!$A$1:$B$59,2,FALSE))</f>
        <v/>
      </c>
      <c r="D4756" s="8" t="str">
        <f>IF('IMPUTACIONES DETALLE'!C4756="","",VLOOKUP('IMPUTACIONES DETALLE'!C4756,ACTIVIDADES!$A$1:$B$37,2,FALSE))</f>
        <v/>
      </c>
      <c r="E4756" s="8" t="str">
        <f>IF('IMPUTACIONES DETALLE'!D4756="","",'IMPUTACIONES DETALLE'!D4756&amp;" -- "&amp;IF('IMPUTACIONES DETALLE'!E4756="","Actividad de "&amp;'IMPUTACIONES DETALLE'!C4756,'IMPUTACIONES DETALLE'!E4756))</f>
        <v/>
      </c>
      <c r="F4756" s="8" t="str">
        <f>IF('IMPUTACIONES DETALLE'!D4756="","",'IMPUTACIONES DETALLE'!D4756)</f>
        <v/>
      </c>
      <c r="G4756" s="8">
        <f>'IMPUTACIONES DETALLE'!F4756</f>
        <v>0</v>
      </c>
      <c r="L4756" s="8" t="e">
        <f t="shared" si="666"/>
        <v>#VALUE!</v>
      </c>
      <c r="N4756" s="8">
        <f t="shared" si="667"/>
        <v>0</v>
      </c>
      <c r="O4756" s="8" t="str">
        <f t="shared" si="668"/>
        <v/>
      </c>
      <c r="P4756" s="8" t="str">
        <f t="shared" si="669"/>
        <v/>
      </c>
      <c r="Q4756" s="8" t="str">
        <f t="shared" si="670"/>
        <v/>
      </c>
      <c r="R4756" s="8">
        <v>1</v>
      </c>
      <c r="S4756" s="8" t="str">
        <f t="shared" si="671"/>
        <v/>
      </c>
      <c r="T4756" s="8" t="str">
        <f t="shared" si="672"/>
        <v/>
      </c>
      <c r="U4756" s="8" t="str">
        <f t="shared" si="673"/>
        <v/>
      </c>
      <c r="V4756" s="8" t="str">
        <f t="shared" si="674"/>
        <v/>
      </c>
    </row>
    <row r="4757" spans="1:22" x14ac:dyDescent="0.25">
      <c r="A4757" s="8" t="str">
        <f>IF('IMPUTACIONES DETALLE'!A4757="","",'EXP INFORME HU'!$R$2)</f>
        <v/>
      </c>
      <c r="B4757" s="9" t="str">
        <f>IF('IMPUTACIONES DETALLE'!A4757="","",'IMPUTACIONES DETALLE'!A4757)</f>
        <v/>
      </c>
      <c r="C4757" s="8" t="str">
        <f>IF('IMPUTACIONES DETALLE'!B4757="","",VLOOKUP('IMPUTACIONES DETALLE'!B4757,PERSONAS!$A$1:$B$59,2,FALSE))</f>
        <v/>
      </c>
      <c r="D4757" s="8" t="str">
        <f>IF('IMPUTACIONES DETALLE'!C4757="","",VLOOKUP('IMPUTACIONES DETALLE'!C4757,ACTIVIDADES!$A$1:$B$37,2,FALSE))</f>
        <v/>
      </c>
      <c r="E4757" s="8" t="str">
        <f>IF('IMPUTACIONES DETALLE'!D4757="","",'IMPUTACIONES DETALLE'!D4757&amp;" -- "&amp;IF('IMPUTACIONES DETALLE'!E4757="","Actividad de "&amp;'IMPUTACIONES DETALLE'!C4757,'IMPUTACIONES DETALLE'!E4757))</f>
        <v/>
      </c>
      <c r="F4757" s="8" t="str">
        <f>IF('IMPUTACIONES DETALLE'!D4757="","",'IMPUTACIONES DETALLE'!D4757)</f>
        <v/>
      </c>
      <c r="G4757" s="8">
        <f>'IMPUTACIONES DETALLE'!F4757</f>
        <v>0</v>
      </c>
      <c r="L4757" s="8" t="e">
        <f t="shared" si="666"/>
        <v>#VALUE!</v>
      </c>
      <c r="N4757" s="8">
        <f t="shared" si="667"/>
        <v>0</v>
      </c>
      <c r="O4757" s="8" t="str">
        <f t="shared" si="668"/>
        <v/>
      </c>
      <c r="P4757" s="8" t="str">
        <f t="shared" si="669"/>
        <v/>
      </c>
      <c r="Q4757" s="8" t="str">
        <f t="shared" si="670"/>
        <v/>
      </c>
      <c r="R4757" s="8">
        <v>1</v>
      </c>
      <c r="S4757" s="8" t="str">
        <f t="shared" si="671"/>
        <v/>
      </c>
      <c r="T4757" s="8" t="str">
        <f t="shared" si="672"/>
        <v/>
      </c>
      <c r="U4757" s="8" t="str">
        <f t="shared" si="673"/>
        <v/>
      </c>
      <c r="V4757" s="8" t="str">
        <f t="shared" si="674"/>
        <v/>
      </c>
    </row>
    <row r="4758" spans="1:22" x14ac:dyDescent="0.25">
      <c r="A4758" s="8" t="str">
        <f>IF('IMPUTACIONES DETALLE'!A4758="","",'EXP INFORME HU'!$R$2)</f>
        <v/>
      </c>
      <c r="B4758" s="9" t="str">
        <f>IF('IMPUTACIONES DETALLE'!A4758="","",'IMPUTACIONES DETALLE'!A4758)</f>
        <v/>
      </c>
      <c r="C4758" s="8" t="str">
        <f>IF('IMPUTACIONES DETALLE'!B4758="","",VLOOKUP('IMPUTACIONES DETALLE'!B4758,PERSONAS!$A$1:$B$59,2,FALSE))</f>
        <v/>
      </c>
      <c r="D4758" s="8" t="str">
        <f>IF('IMPUTACIONES DETALLE'!C4758="","",VLOOKUP('IMPUTACIONES DETALLE'!C4758,ACTIVIDADES!$A$1:$B$37,2,FALSE))</f>
        <v/>
      </c>
      <c r="E4758" s="8" t="str">
        <f>IF('IMPUTACIONES DETALLE'!D4758="","",'IMPUTACIONES DETALLE'!D4758&amp;" -- "&amp;IF('IMPUTACIONES DETALLE'!E4758="","Actividad de "&amp;'IMPUTACIONES DETALLE'!C4758,'IMPUTACIONES DETALLE'!E4758))</f>
        <v/>
      </c>
      <c r="F4758" s="8" t="str">
        <f>IF('IMPUTACIONES DETALLE'!D4758="","",'IMPUTACIONES DETALLE'!D4758)</f>
        <v/>
      </c>
      <c r="G4758" s="8">
        <f>'IMPUTACIONES DETALLE'!F4758</f>
        <v>0</v>
      </c>
      <c r="L4758" s="8" t="e">
        <f t="shared" si="666"/>
        <v>#VALUE!</v>
      </c>
      <c r="N4758" s="8">
        <f t="shared" si="667"/>
        <v>0</v>
      </c>
      <c r="O4758" s="8" t="str">
        <f t="shared" si="668"/>
        <v/>
      </c>
      <c r="P4758" s="8" t="str">
        <f t="shared" si="669"/>
        <v/>
      </c>
      <c r="Q4758" s="8" t="str">
        <f t="shared" si="670"/>
        <v/>
      </c>
      <c r="R4758" s="8">
        <v>1</v>
      </c>
      <c r="S4758" s="8" t="str">
        <f t="shared" si="671"/>
        <v/>
      </c>
      <c r="T4758" s="8" t="str">
        <f t="shared" si="672"/>
        <v/>
      </c>
      <c r="U4758" s="8" t="str">
        <f t="shared" si="673"/>
        <v/>
      </c>
      <c r="V4758" s="8" t="str">
        <f t="shared" si="674"/>
        <v/>
      </c>
    </row>
    <row r="4759" spans="1:22" x14ac:dyDescent="0.25">
      <c r="A4759" s="8" t="str">
        <f>IF('IMPUTACIONES DETALLE'!A4759="","",'EXP INFORME HU'!$R$2)</f>
        <v/>
      </c>
      <c r="B4759" s="9" t="str">
        <f>IF('IMPUTACIONES DETALLE'!A4759="","",'IMPUTACIONES DETALLE'!A4759)</f>
        <v/>
      </c>
      <c r="C4759" s="8" t="str">
        <f>IF('IMPUTACIONES DETALLE'!B4759="","",VLOOKUP('IMPUTACIONES DETALLE'!B4759,PERSONAS!$A$1:$B$59,2,FALSE))</f>
        <v/>
      </c>
      <c r="D4759" s="8" t="str">
        <f>IF('IMPUTACIONES DETALLE'!C4759="","",VLOOKUP('IMPUTACIONES DETALLE'!C4759,ACTIVIDADES!$A$1:$B$37,2,FALSE))</f>
        <v/>
      </c>
      <c r="E4759" s="8" t="str">
        <f>IF('IMPUTACIONES DETALLE'!D4759="","",'IMPUTACIONES DETALLE'!D4759&amp;" -- "&amp;IF('IMPUTACIONES DETALLE'!E4759="","Actividad de "&amp;'IMPUTACIONES DETALLE'!C4759,'IMPUTACIONES DETALLE'!E4759))</f>
        <v/>
      </c>
      <c r="F4759" s="8" t="str">
        <f>IF('IMPUTACIONES DETALLE'!D4759="","",'IMPUTACIONES DETALLE'!D4759)</f>
        <v/>
      </c>
      <c r="G4759" s="8">
        <f>'IMPUTACIONES DETALLE'!F4759</f>
        <v>0</v>
      </c>
      <c r="L4759" s="8" t="e">
        <f t="shared" si="666"/>
        <v>#VALUE!</v>
      </c>
      <c r="N4759" s="8">
        <f t="shared" si="667"/>
        <v>0</v>
      </c>
      <c r="O4759" s="8" t="str">
        <f t="shared" si="668"/>
        <v/>
      </c>
      <c r="P4759" s="8" t="str">
        <f t="shared" si="669"/>
        <v/>
      </c>
      <c r="Q4759" s="8" t="str">
        <f t="shared" si="670"/>
        <v/>
      </c>
      <c r="R4759" s="8">
        <v>1</v>
      </c>
      <c r="S4759" s="8" t="str">
        <f t="shared" si="671"/>
        <v/>
      </c>
      <c r="T4759" s="8" t="str">
        <f t="shared" si="672"/>
        <v/>
      </c>
      <c r="U4759" s="8" t="str">
        <f t="shared" si="673"/>
        <v/>
      </c>
      <c r="V4759" s="8" t="str">
        <f t="shared" si="674"/>
        <v/>
      </c>
    </row>
    <row r="4760" spans="1:22" x14ac:dyDescent="0.25">
      <c r="A4760" s="8" t="str">
        <f>IF('IMPUTACIONES DETALLE'!A4760="","",'EXP INFORME HU'!$R$2)</f>
        <v/>
      </c>
      <c r="B4760" s="9" t="str">
        <f>IF('IMPUTACIONES DETALLE'!A4760="","",'IMPUTACIONES DETALLE'!A4760)</f>
        <v/>
      </c>
      <c r="C4760" s="8" t="str">
        <f>IF('IMPUTACIONES DETALLE'!B4760="","",VLOOKUP('IMPUTACIONES DETALLE'!B4760,PERSONAS!$A$1:$B$59,2,FALSE))</f>
        <v/>
      </c>
      <c r="D4760" s="8" t="str">
        <f>IF('IMPUTACIONES DETALLE'!C4760="","",VLOOKUP('IMPUTACIONES DETALLE'!C4760,ACTIVIDADES!$A$1:$B$37,2,FALSE))</f>
        <v/>
      </c>
      <c r="E4760" s="8" t="str">
        <f>IF('IMPUTACIONES DETALLE'!D4760="","",'IMPUTACIONES DETALLE'!D4760&amp;" -- "&amp;IF('IMPUTACIONES DETALLE'!E4760="","Actividad de "&amp;'IMPUTACIONES DETALLE'!C4760,'IMPUTACIONES DETALLE'!E4760))</f>
        <v/>
      </c>
      <c r="F4760" s="8" t="str">
        <f>IF('IMPUTACIONES DETALLE'!D4760="","",'IMPUTACIONES DETALLE'!D4760)</f>
        <v/>
      </c>
      <c r="G4760" s="8">
        <f>'IMPUTACIONES DETALLE'!F4760</f>
        <v>0</v>
      </c>
      <c r="L4760" s="8" t="e">
        <f t="shared" si="666"/>
        <v>#VALUE!</v>
      </c>
      <c r="N4760" s="8">
        <f t="shared" si="667"/>
        <v>0</v>
      </c>
      <c r="O4760" s="8" t="str">
        <f t="shared" si="668"/>
        <v/>
      </c>
      <c r="P4760" s="8" t="str">
        <f t="shared" si="669"/>
        <v/>
      </c>
      <c r="Q4760" s="8" t="str">
        <f t="shared" si="670"/>
        <v/>
      </c>
      <c r="R4760" s="8">
        <v>1</v>
      </c>
      <c r="S4760" s="8" t="str">
        <f t="shared" si="671"/>
        <v/>
      </c>
      <c r="T4760" s="8" t="str">
        <f t="shared" si="672"/>
        <v/>
      </c>
      <c r="U4760" s="8" t="str">
        <f t="shared" si="673"/>
        <v/>
      </c>
      <c r="V4760" s="8" t="str">
        <f t="shared" si="674"/>
        <v/>
      </c>
    </row>
    <row r="4761" spans="1:22" x14ac:dyDescent="0.25">
      <c r="A4761" s="8" t="str">
        <f>IF('IMPUTACIONES DETALLE'!A4761="","",'EXP INFORME HU'!$R$2)</f>
        <v/>
      </c>
      <c r="B4761" s="9" t="str">
        <f>IF('IMPUTACIONES DETALLE'!A4761="","",'IMPUTACIONES DETALLE'!A4761)</f>
        <v/>
      </c>
      <c r="C4761" s="8" t="str">
        <f>IF('IMPUTACIONES DETALLE'!B4761="","",VLOOKUP('IMPUTACIONES DETALLE'!B4761,PERSONAS!$A$1:$B$59,2,FALSE))</f>
        <v/>
      </c>
      <c r="D4761" s="8" t="str">
        <f>IF('IMPUTACIONES DETALLE'!C4761="","",VLOOKUP('IMPUTACIONES DETALLE'!C4761,ACTIVIDADES!$A$1:$B$37,2,FALSE))</f>
        <v/>
      </c>
      <c r="E4761" s="8" t="str">
        <f>IF('IMPUTACIONES DETALLE'!D4761="","",'IMPUTACIONES DETALLE'!D4761&amp;" -- "&amp;IF('IMPUTACIONES DETALLE'!E4761="","Actividad de "&amp;'IMPUTACIONES DETALLE'!C4761,'IMPUTACIONES DETALLE'!E4761))</f>
        <v/>
      </c>
      <c r="F4761" s="8" t="str">
        <f>IF('IMPUTACIONES DETALLE'!D4761="","",'IMPUTACIONES DETALLE'!D4761)</f>
        <v/>
      </c>
      <c r="G4761" s="8">
        <f>'IMPUTACIONES DETALLE'!F4761</f>
        <v>0</v>
      </c>
      <c r="L4761" s="8" t="e">
        <f t="shared" si="666"/>
        <v>#VALUE!</v>
      </c>
      <c r="N4761" s="8">
        <f t="shared" si="667"/>
        <v>0</v>
      </c>
      <c r="O4761" s="8" t="str">
        <f t="shared" si="668"/>
        <v/>
      </c>
      <c r="P4761" s="8" t="str">
        <f t="shared" si="669"/>
        <v/>
      </c>
      <c r="Q4761" s="8" t="str">
        <f t="shared" si="670"/>
        <v/>
      </c>
      <c r="R4761" s="8">
        <v>1</v>
      </c>
      <c r="S4761" s="8" t="str">
        <f t="shared" si="671"/>
        <v/>
      </c>
      <c r="T4761" s="8" t="str">
        <f t="shared" si="672"/>
        <v/>
      </c>
      <c r="U4761" s="8" t="str">
        <f t="shared" si="673"/>
        <v/>
      </c>
      <c r="V4761" s="8" t="str">
        <f t="shared" si="674"/>
        <v/>
      </c>
    </row>
    <row r="4762" spans="1:22" x14ac:dyDescent="0.25">
      <c r="A4762" s="8" t="str">
        <f>IF('IMPUTACIONES DETALLE'!A4762="","",'EXP INFORME HU'!$R$2)</f>
        <v/>
      </c>
      <c r="B4762" s="9" t="str">
        <f>IF('IMPUTACIONES DETALLE'!A4762="","",'IMPUTACIONES DETALLE'!A4762)</f>
        <v/>
      </c>
      <c r="C4762" s="8" t="str">
        <f>IF('IMPUTACIONES DETALLE'!B4762="","",VLOOKUP('IMPUTACIONES DETALLE'!B4762,PERSONAS!$A$1:$B$59,2,FALSE))</f>
        <v/>
      </c>
      <c r="D4762" s="8" t="str">
        <f>IF('IMPUTACIONES DETALLE'!C4762="","",VLOOKUP('IMPUTACIONES DETALLE'!C4762,ACTIVIDADES!$A$1:$B$37,2,FALSE))</f>
        <v/>
      </c>
      <c r="E4762" s="8" t="str">
        <f>IF('IMPUTACIONES DETALLE'!D4762="","",'IMPUTACIONES DETALLE'!D4762&amp;" -- "&amp;IF('IMPUTACIONES DETALLE'!E4762="","Actividad de "&amp;'IMPUTACIONES DETALLE'!C4762,'IMPUTACIONES DETALLE'!E4762))</f>
        <v/>
      </c>
      <c r="F4762" s="8" t="str">
        <f>IF('IMPUTACIONES DETALLE'!D4762="","",'IMPUTACIONES DETALLE'!D4762)</f>
        <v/>
      </c>
      <c r="G4762" s="8">
        <f>'IMPUTACIONES DETALLE'!F4762</f>
        <v>0</v>
      </c>
      <c r="L4762" s="8" t="e">
        <f t="shared" si="666"/>
        <v>#VALUE!</v>
      </c>
      <c r="N4762" s="8">
        <f t="shared" si="667"/>
        <v>0</v>
      </c>
      <c r="O4762" s="8" t="str">
        <f t="shared" si="668"/>
        <v/>
      </c>
      <c r="P4762" s="8" t="str">
        <f t="shared" si="669"/>
        <v/>
      </c>
      <c r="Q4762" s="8" t="str">
        <f t="shared" si="670"/>
        <v/>
      </c>
      <c r="R4762" s="8">
        <v>1</v>
      </c>
      <c r="S4762" s="8" t="str">
        <f t="shared" si="671"/>
        <v/>
      </c>
      <c r="T4762" s="8" t="str">
        <f t="shared" si="672"/>
        <v/>
      </c>
      <c r="U4762" s="8" t="str">
        <f t="shared" si="673"/>
        <v/>
      </c>
      <c r="V4762" s="8" t="str">
        <f t="shared" si="674"/>
        <v/>
      </c>
    </row>
    <row r="4763" spans="1:22" x14ac:dyDescent="0.25">
      <c r="A4763" s="8" t="str">
        <f>IF('IMPUTACIONES DETALLE'!A4763="","",'EXP INFORME HU'!$R$2)</f>
        <v/>
      </c>
      <c r="B4763" s="9" t="str">
        <f>IF('IMPUTACIONES DETALLE'!A4763="","",'IMPUTACIONES DETALLE'!A4763)</f>
        <v/>
      </c>
      <c r="C4763" s="8" t="str">
        <f>IF('IMPUTACIONES DETALLE'!B4763="","",VLOOKUP('IMPUTACIONES DETALLE'!B4763,PERSONAS!$A$1:$B$59,2,FALSE))</f>
        <v/>
      </c>
      <c r="D4763" s="8" t="str">
        <f>IF('IMPUTACIONES DETALLE'!C4763="","",VLOOKUP('IMPUTACIONES DETALLE'!C4763,ACTIVIDADES!$A$1:$B$37,2,FALSE))</f>
        <v/>
      </c>
      <c r="E4763" s="8" t="str">
        <f>IF('IMPUTACIONES DETALLE'!D4763="","",'IMPUTACIONES DETALLE'!D4763&amp;" -- "&amp;IF('IMPUTACIONES DETALLE'!E4763="","Actividad de "&amp;'IMPUTACIONES DETALLE'!C4763,'IMPUTACIONES DETALLE'!E4763))</f>
        <v/>
      </c>
      <c r="F4763" s="8" t="str">
        <f>IF('IMPUTACIONES DETALLE'!D4763="","",'IMPUTACIONES DETALLE'!D4763)</f>
        <v/>
      </c>
      <c r="G4763" s="8">
        <f>'IMPUTACIONES DETALLE'!F4763</f>
        <v>0</v>
      </c>
      <c r="L4763" s="8" t="e">
        <f t="shared" si="666"/>
        <v>#VALUE!</v>
      </c>
      <c r="N4763" s="8">
        <f t="shared" si="667"/>
        <v>0</v>
      </c>
      <c r="O4763" s="8" t="str">
        <f t="shared" si="668"/>
        <v/>
      </c>
      <c r="P4763" s="8" t="str">
        <f t="shared" si="669"/>
        <v/>
      </c>
      <c r="Q4763" s="8" t="str">
        <f t="shared" si="670"/>
        <v/>
      </c>
      <c r="R4763" s="8">
        <v>1</v>
      </c>
      <c r="S4763" s="8" t="str">
        <f t="shared" si="671"/>
        <v/>
      </c>
      <c r="T4763" s="8" t="str">
        <f t="shared" si="672"/>
        <v/>
      </c>
      <c r="U4763" s="8" t="str">
        <f t="shared" si="673"/>
        <v/>
      </c>
      <c r="V4763" s="8" t="str">
        <f t="shared" si="674"/>
        <v/>
      </c>
    </row>
    <row r="4764" spans="1:22" x14ac:dyDescent="0.25">
      <c r="A4764" s="8" t="str">
        <f>IF('IMPUTACIONES DETALLE'!A4764="","",'EXP INFORME HU'!$R$2)</f>
        <v/>
      </c>
      <c r="B4764" s="9" t="str">
        <f>IF('IMPUTACIONES DETALLE'!A4764="","",'IMPUTACIONES DETALLE'!A4764)</f>
        <v/>
      </c>
      <c r="C4764" s="8" t="str">
        <f>IF('IMPUTACIONES DETALLE'!B4764="","",VLOOKUP('IMPUTACIONES DETALLE'!B4764,PERSONAS!$A$1:$B$59,2,FALSE))</f>
        <v/>
      </c>
      <c r="D4764" s="8" t="str">
        <f>IF('IMPUTACIONES DETALLE'!C4764="","",VLOOKUP('IMPUTACIONES DETALLE'!C4764,ACTIVIDADES!$A$1:$B$37,2,FALSE))</f>
        <v/>
      </c>
      <c r="E4764" s="8" t="str">
        <f>IF('IMPUTACIONES DETALLE'!D4764="","",'IMPUTACIONES DETALLE'!D4764&amp;" -- "&amp;IF('IMPUTACIONES DETALLE'!E4764="","Actividad de "&amp;'IMPUTACIONES DETALLE'!C4764,'IMPUTACIONES DETALLE'!E4764))</f>
        <v/>
      </c>
      <c r="F4764" s="8" t="str">
        <f>IF('IMPUTACIONES DETALLE'!D4764="","",'IMPUTACIONES DETALLE'!D4764)</f>
        <v/>
      </c>
      <c r="G4764" s="8">
        <f>'IMPUTACIONES DETALLE'!F4764</f>
        <v>0</v>
      </c>
      <c r="L4764" s="8" t="e">
        <f t="shared" si="666"/>
        <v>#VALUE!</v>
      </c>
      <c r="N4764" s="8">
        <f t="shared" si="667"/>
        <v>0</v>
      </c>
      <c r="O4764" s="8" t="str">
        <f t="shared" si="668"/>
        <v/>
      </c>
      <c r="P4764" s="8" t="str">
        <f t="shared" si="669"/>
        <v/>
      </c>
      <c r="Q4764" s="8" t="str">
        <f t="shared" si="670"/>
        <v/>
      </c>
      <c r="R4764" s="8">
        <v>1</v>
      </c>
      <c r="S4764" s="8" t="str">
        <f t="shared" si="671"/>
        <v/>
      </c>
      <c r="T4764" s="8" t="str">
        <f t="shared" si="672"/>
        <v/>
      </c>
      <c r="U4764" s="8" t="str">
        <f t="shared" si="673"/>
        <v/>
      </c>
      <c r="V4764" s="8" t="str">
        <f t="shared" si="674"/>
        <v/>
      </c>
    </row>
    <row r="4765" spans="1:22" x14ac:dyDescent="0.25">
      <c r="A4765" s="8" t="str">
        <f>IF('IMPUTACIONES DETALLE'!A4765="","",'EXP INFORME HU'!$R$2)</f>
        <v/>
      </c>
      <c r="B4765" s="9" t="str">
        <f>IF('IMPUTACIONES DETALLE'!A4765="","",'IMPUTACIONES DETALLE'!A4765)</f>
        <v/>
      </c>
      <c r="C4765" s="8" t="str">
        <f>IF('IMPUTACIONES DETALLE'!B4765="","",VLOOKUP('IMPUTACIONES DETALLE'!B4765,PERSONAS!$A$1:$B$59,2,FALSE))</f>
        <v/>
      </c>
      <c r="D4765" s="8" t="str">
        <f>IF('IMPUTACIONES DETALLE'!C4765="","",VLOOKUP('IMPUTACIONES DETALLE'!C4765,ACTIVIDADES!$A$1:$B$37,2,FALSE))</f>
        <v/>
      </c>
      <c r="E4765" s="8" t="str">
        <f>IF('IMPUTACIONES DETALLE'!D4765="","",'IMPUTACIONES DETALLE'!D4765&amp;" -- "&amp;IF('IMPUTACIONES DETALLE'!E4765="","Actividad de "&amp;'IMPUTACIONES DETALLE'!C4765,'IMPUTACIONES DETALLE'!E4765))</f>
        <v/>
      </c>
      <c r="F4765" s="8" t="str">
        <f>IF('IMPUTACIONES DETALLE'!D4765="","",'IMPUTACIONES DETALLE'!D4765)</f>
        <v/>
      </c>
      <c r="G4765" s="8">
        <f>'IMPUTACIONES DETALLE'!F4765</f>
        <v>0</v>
      </c>
      <c r="L4765" s="8" t="e">
        <f t="shared" si="666"/>
        <v>#VALUE!</v>
      </c>
      <c r="N4765" s="8">
        <f t="shared" si="667"/>
        <v>0</v>
      </c>
      <c r="O4765" s="8" t="str">
        <f t="shared" si="668"/>
        <v/>
      </c>
      <c r="P4765" s="8" t="str">
        <f t="shared" si="669"/>
        <v/>
      </c>
      <c r="Q4765" s="8" t="str">
        <f t="shared" si="670"/>
        <v/>
      </c>
      <c r="R4765" s="8">
        <v>1</v>
      </c>
      <c r="S4765" s="8" t="str">
        <f t="shared" si="671"/>
        <v/>
      </c>
      <c r="T4765" s="8" t="str">
        <f t="shared" si="672"/>
        <v/>
      </c>
      <c r="U4765" s="8" t="str">
        <f t="shared" si="673"/>
        <v/>
      </c>
      <c r="V4765" s="8" t="str">
        <f t="shared" si="674"/>
        <v/>
      </c>
    </row>
    <row r="4766" spans="1:22" x14ac:dyDescent="0.25">
      <c r="A4766" s="8" t="str">
        <f>IF('IMPUTACIONES DETALLE'!A4766="","",'EXP INFORME HU'!$R$2)</f>
        <v/>
      </c>
      <c r="B4766" s="9" t="str">
        <f>IF('IMPUTACIONES DETALLE'!A4766="","",'IMPUTACIONES DETALLE'!A4766)</f>
        <v/>
      </c>
      <c r="C4766" s="8" t="str">
        <f>IF('IMPUTACIONES DETALLE'!B4766="","",VLOOKUP('IMPUTACIONES DETALLE'!B4766,PERSONAS!$A$1:$B$59,2,FALSE))</f>
        <v/>
      </c>
      <c r="D4766" s="8" t="str">
        <f>IF('IMPUTACIONES DETALLE'!C4766="","",VLOOKUP('IMPUTACIONES DETALLE'!C4766,ACTIVIDADES!$A$1:$B$37,2,FALSE))</f>
        <v/>
      </c>
      <c r="E4766" s="8" t="str">
        <f>IF('IMPUTACIONES DETALLE'!D4766="","",'IMPUTACIONES DETALLE'!D4766&amp;" -- "&amp;IF('IMPUTACIONES DETALLE'!E4766="","Actividad de "&amp;'IMPUTACIONES DETALLE'!C4766,'IMPUTACIONES DETALLE'!E4766))</f>
        <v/>
      </c>
      <c r="F4766" s="8" t="str">
        <f>IF('IMPUTACIONES DETALLE'!D4766="","",'IMPUTACIONES DETALLE'!D4766)</f>
        <v/>
      </c>
      <c r="G4766" s="8">
        <f>'IMPUTACIONES DETALLE'!F4766</f>
        <v>0</v>
      </c>
      <c r="L4766" s="8" t="e">
        <f t="shared" si="666"/>
        <v>#VALUE!</v>
      </c>
      <c r="N4766" s="8">
        <f t="shared" si="667"/>
        <v>0</v>
      </c>
      <c r="O4766" s="8" t="str">
        <f t="shared" si="668"/>
        <v/>
      </c>
      <c r="P4766" s="8" t="str">
        <f t="shared" si="669"/>
        <v/>
      </c>
      <c r="Q4766" s="8" t="str">
        <f t="shared" si="670"/>
        <v/>
      </c>
      <c r="R4766" s="8">
        <v>1</v>
      </c>
      <c r="S4766" s="8" t="str">
        <f t="shared" si="671"/>
        <v/>
      </c>
      <c r="T4766" s="8" t="str">
        <f t="shared" si="672"/>
        <v/>
      </c>
      <c r="U4766" s="8" t="str">
        <f t="shared" si="673"/>
        <v/>
      </c>
      <c r="V4766" s="8" t="str">
        <f t="shared" si="674"/>
        <v/>
      </c>
    </row>
    <row r="4767" spans="1:22" x14ac:dyDescent="0.25">
      <c r="A4767" s="8" t="str">
        <f>IF('IMPUTACIONES DETALLE'!A4767="","",'EXP INFORME HU'!$R$2)</f>
        <v/>
      </c>
      <c r="B4767" s="9" t="str">
        <f>IF('IMPUTACIONES DETALLE'!A4767="","",'IMPUTACIONES DETALLE'!A4767)</f>
        <v/>
      </c>
      <c r="C4767" s="8" t="str">
        <f>IF('IMPUTACIONES DETALLE'!B4767="","",VLOOKUP('IMPUTACIONES DETALLE'!B4767,PERSONAS!$A$1:$B$59,2,FALSE))</f>
        <v/>
      </c>
      <c r="D4767" s="8" t="str">
        <f>IF('IMPUTACIONES DETALLE'!C4767="","",VLOOKUP('IMPUTACIONES DETALLE'!C4767,ACTIVIDADES!$A$1:$B$37,2,FALSE))</f>
        <v/>
      </c>
      <c r="E4767" s="8" t="str">
        <f>IF('IMPUTACIONES DETALLE'!D4767="","",'IMPUTACIONES DETALLE'!D4767&amp;" -- "&amp;IF('IMPUTACIONES DETALLE'!E4767="","Actividad de "&amp;'IMPUTACIONES DETALLE'!C4767,'IMPUTACIONES DETALLE'!E4767))</f>
        <v/>
      </c>
      <c r="F4767" s="8" t="str">
        <f>IF('IMPUTACIONES DETALLE'!D4767="","",'IMPUTACIONES DETALLE'!D4767)</f>
        <v/>
      </c>
      <c r="G4767" s="8">
        <f>'IMPUTACIONES DETALLE'!F4767</f>
        <v>0</v>
      </c>
      <c r="L4767" s="8" t="e">
        <f t="shared" si="666"/>
        <v>#VALUE!</v>
      </c>
      <c r="N4767" s="8">
        <f t="shared" si="667"/>
        <v>0</v>
      </c>
      <c r="O4767" s="8" t="str">
        <f t="shared" si="668"/>
        <v/>
      </c>
      <c r="P4767" s="8" t="str">
        <f t="shared" si="669"/>
        <v/>
      </c>
      <c r="Q4767" s="8" t="str">
        <f t="shared" si="670"/>
        <v/>
      </c>
      <c r="R4767" s="8">
        <v>1</v>
      </c>
      <c r="S4767" s="8" t="str">
        <f t="shared" si="671"/>
        <v/>
      </c>
      <c r="T4767" s="8" t="str">
        <f t="shared" si="672"/>
        <v/>
      </c>
      <c r="U4767" s="8" t="str">
        <f t="shared" si="673"/>
        <v/>
      </c>
      <c r="V4767" s="8" t="str">
        <f t="shared" si="674"/>
        <v/>
      </c>
    </row>
    <row r="4768" spans="1:22" x14ac:dyDescent="0.25">
      <c r="A4768" s="8" t="str">
        <f>IF('IMPUTACIONES DETALLE'!A4768="","",'EXP INFORME HU'!$R$2)</f>
        <v/>
      </c>
      <c r="B4768" s="9" t="str">
        <f>IF('IMPUTACIONES DETALLE'!A4768="","",'IMPUTACIONES DETALLE'!A4768)</f>
        <v/>
      </c>
      <c r="C4768" s="8" t="str">
        <f>IF('IMPUTACIONES DETALLE'!B4768="","",VLOOKUP('IMPUTACIONES DETALLE'!B4768,PERSONAS!$A$1:$B$59,2,FALSE))</f>
        <v/>
      </c>
      <c r="D4768" s="8" t="str">
        <f>IF('IMPUTACIONES DETALLE'!C4768="","",VLOOKUP('IMPUTACIONES DETALLE'!C4768,ACTIVIDADES!$A$1:$B$37,2,FALSE))</f>
        <v/>
      </c>
      <c r="E4768" s="8" t="str">
        <f>IF('IMPUTACIONES DETALLE'!D4768="","",'IMPUTACIONES DETALLE'!D4768&amp;" -- "&amp;IF('IMPUTACIONES DETALLE'!E4768="","Actividad de "&amp;'IMPUTACIONES DETALLE'!C4768,'IMPUTACIONES DETALLE'!E4768))</f>
        <v/>
      </c>
      <c r="F4768" s="8" t="str">
        <f>IF('IMPUTACIONES DETALLE'!D4768="","",'IMPUTACIONES DETALLE'!D4768)</f>
        <v/>
      </c>
      <c r="G4768" s="8">
        <f>'IMPUTACIONES DETALLE'!F4768</f>
        <v>0</v>
      </c>
      <c r="L4768" s="8" t="e">
        <f t="shared" si="666"/>
        <v>#VALUE!</v>
      </c>
      <c r="N4768" s="8">
        <f t="shared" si="667"/>
        <v>0</v>
      </c>
      <c r="O4768" s="8" t="str">
        <f t="shared" si="668"/>
        <v/>
      </c>
      <c r="P4768" s="8" t="str">
        <f t="shared" si="669"/>
        <v/>
      </c>
      <c r="Q4768" s="8" t="str">
        <f t="shared" si="670"/>
        <v/>
      </c>
      <c r="R4768" s="8">
        <v>1</v>
      </c>
      <c r="S4768" s="8" t="str">
        <f t="shared" si="671"/>
        <v/>
      </c>
      <c r="T4768" s="8" t="str">
        <f t="shared" si="672"/>
        <v/>
      </c>
      <c r="U4768" s="8" t="str">
        <f t="shared" si="673"/>
        <v/>
      </c>
      <c r="V4768" s="8" t="str">
        <f t="shared" si="674"/>
        <v/>
      </c>
    </row>
    <row r="4769" spans="1:22" x14ac:dyDescent="0.25">
      <c r="A4769" s="8" t="str">
        <f>IF('IMPUTACIONES DETALLE'!A4769="","",'EXP INFORME HU'!$R$2)</f>
        <v/>
      </c>
      <c r="B4769" s="9" t="str">
        <f>IF('IMPUTACIONES DETALLE'!A4769="","",'IMPUTACIONES DETALLE'!A4769)</f>
        <v/>
      </c>
      <c r="C4769" s="8" t="str">
        <f>IF('IMPUTACIONES DETALLE'!B4769="","",VLOOKUP('IMPUTACIONES DETALLE'!B4769,PERSONAS!$A$1:$B$59,2,FALSE))</f>
        <v/>
      </c>
      <c r="D4769" s="8" t="str">
        <f>IF('IMPUTACIONES DETALLE'!C4769="","",VLOOKUP('IMPUTACIONES DETALLE'!C4769,ACTIVIDADES!$A$1:$B$37,2,FALSE))</f>
        <v/>
      </c>
      <c r="E4769" s="8" t="str">
        <f>IF('IMPUTACIONES DETALLE'!D4769="","",'IMPUTACIONES DETALLE'!D4769&amp;" -- "&amp;IF('IMPUTACIONES DETALLE'!E4769="","Actividad de "&amp;'IMPUTACIONES DETALLE'!C4769,'IMPUTACIONES DETALLE'!E4769))</f>
        <v/>
      </c>
      <c r="F4769" s="8" t="str">
        <f>IF('IMPUTACIONES DETALLE'!D4769="","",'IMPUTACIONES DETALLE'!D4769)</f>
        <v/>
      </c>
      <c r="G4769" s="8">
        <f>'IMPUTACIONES DETALLE'!F4769</f>
        <v>0</v>
      </c>
      <c r="L4769" s="8" t="e">
        <f t="shared" si="666"/>
        <v>#VALUE!</v>
      </c>
      <c r="N4769" s="8">
        <f t="shared" si="667"/>
        <v>0</v>
      </c>
      <c r="O4769" s="8" t="str">
        <f t="shared" si="668"/>
        <v/>
      </c>
      <c r="P4769" s="8" t="str">
        <f t="shared" si="669"/>
        <v/>
      </c>
      <c r="Q4769" s="8" t="str">
        <f t="shared" si="670"/>
        <v/>
      </c>
      <c r="R4769" s="8">
        <v>1</v>
      </c>
      <c r="S4769" s="8" t="str">
        <f t="shared" si="671"/>
        <v/>
      </c>
      <c r="T4769" s="8" t="str">
        <f t="shared" si="672"/>
        <v/>
      </c>
      <c r="U4769" s="8" t="str">
        <f t="shared" si="673"/>
        <v/>
      </c>
      <c r="V4769" s="8" t="str">
        <f t="shared" si="674"/>
        <v/>
      </c>
    </row>
    <row r="4770" spans="1:22" x14ac:dyDescent="0.25">
      <c r="A4770" s="8" t="str">
        <f>IF('IMPUTACIONES DETALLE'!A4770="","",'EXP INFORME HU'!$R$2)</f>
        <v/>
      </c>
      <c r="B4770" s="9" t="str">
        <f>IF('IMPUTACIONES DETALLE'!A4770="","",'IMPUTACIONES DETALLE'!A4770)</f>
        <v/>
      </c>
      <c r="C4770" s="8" t="str">
        <f>IF('IMPUTACIONES DETALLE'!B4770="","",VLOOKUP('IMPUTACIONES DETALLE'!B4770,PERSONAS!$A$1:$B$59,2,FALSE))</f>
        <v/>
      </c>
      <c r="D4770" s="8" t="str">
        <f>IF('IMPUTACIONES DETALLE'!C4770="","",VLOOKUP('IMPUTACIONES DETALLE'!C4770,ACTIVIDADES!$A$1:$B$37,2,FALSE))</f>
        <v/>
      </c>
      <c r="E4770" s="8" t="str">
        <f>IF('IMPUTACIONES DETALLE'!D4770="","",'IMPUTACIONES DETALLE'!D4770&amp;" -- "&amp;IF('IMPUTACIONES DETALLE'!E4770="","Actividad de "&amp;'IMPUTACIONES DETALLE'!C4770,'IMPUTACIONES DETALLE'!E4770))</f>
        <v/>
      </c>
      <c r="F4770" s="8" t="str">
        <f>IF('IMPUTACIONES DETALLE'!D4770="","",'IMPUTACIONES DETALLE'!D4770)</f>
        <v/>
      </c>
      <c r="G4770" s="8">
        <f>'IMPUTACIONES DETALLE'!F4770</f>
        <v>0</v>
      </c>
      <c r="L4770" s="8" t="e">
        <f t="shared" si="666"/>
        <v>#VALUE!</v>
      </c>
      <c r="N4770" s="8">
        <f t="shared" si="667"/>
        <v>0</v>
      </c>
      <c r="O4770" s="8" t="str">
        <f t="shared" si="668"/>
        <v/>
      </c>
      <c r="P4770" s="8" t="str">
        <f t="shared" si="669"/>
        <v/>
      </c>
      <c r="Q4770" s="8" t="str">
        <f t="shared" si="670"/>
        <v/>
      </c>
      <c r="R4770" s="8">
        <v>1</v>
      </c>
      <c r="S4770" s="8" t="str">
        <f t="shared" si="671"/>
        <v/>
      </c>
      <c r="T4770" s="8" t="str">
        <f t="shared" si="672"/>
        <v/>
      </c>
      <c r="U4770" s="8" t="str">
        <f t="shared" si="673"/>
        <v/>
      </c>
      <c r="V4770" s="8" t="str">
        <f t="shared" si="674"/>
        <v/>
      </c>
    </row>
    <row r="4771" spans="1:22" x14ac:dyDescent="0.25">
      <c r="A4771" s="8" t="str">
        <f>IF('IMPUTACIONES DETALLE'!A4771="","",'EXP INFORME HU'!$R$2)</f>
        <v/>
      </c>
      <c r="B4771" s="9" t="str">
        <f>IF('IMPUTACIONES DETALLE'!A4771="","",'IMPUTACIONES DETALLE'!A4771)</f>
        <v/>
      </c>
      <c r="C4771" s="8" t="str">
        <f>IF('IMPUTACIONES DETALLE'!B4771="","",VLOOKUP('IMPUTACIONES DETALLE'!B4771,PERSONAS!$A$1:$B$59,2,FALSE))</f>
        <v/>
      </c>
      <c r="D4771" s="8" t="str">
        <f>IF('IMPUTACIONES DETALLE'!C4771="","",VLOOKUP('IMPUTACIONES DETALLE'!C4771,ACTIVIDADES!$A$1:$B$37,2,FALSE))</f>
        <v/>
      </c>
      <c r="E4771" s="8" t="str">
        <f>IF('IMPUTACIONES DETALLE'!D4771="","",'IMPUTACIONES DETALLE'!D4771&amp;" -- "&amp;IF('IMPUTACIONES DETALLE'!E4771="","Actividad de "&amp;'IMPUTACIONES DETALLE'!C4771,'IMPUTACIONES DETALLE'!E4771))</f>
        <v/>
      </c>
      <c r="F4771" s="8" t="str">
        <f>IF('IMPUTACIONES DETALLE'!D4771="","",'IMPUTACIONES DETALLE'!D4771)</f>
        <v/>
      </c>
      <c r="G4771" s="8">
        <f>'IMPUTACIONES DETALLE'!F4771</f>
        <v>0</v>
      </c>
      <c r="L4771" s="8" t="e">
        <f t="shared" si="666"/>
        <v>#VALUE!</v>
      </c>
      <c r="N4771" s="8">
        <f t="shared" si="667"/>
        <v>0</v>
      </c>
      <c r="O4771" s="8" t="str">
        <f t="shared" si="668"/>
        <v/>
      </c>
      <c r="P4771" s="8" t="str">
        <f t="shared" si="669"/>
        <v/>
      </c>
      <c r="Q4771" s="8" t="str">
        <f t="shared" si="670"/>
        <v/>
      </c>
      <c r="R4771" s="8">
        <v>1</v>
      </c>
      <c r="S4771" s="8" t="str">
        <f t="shared" si="671"/>
        <v/>
      </c>
      <c r="T4771" s="8" t="str">
        <f t="shared" si="672"/>
        <v/>
      </c>
      <c r="U4771" s="8" t="str">
        <f t="shared" si="673"/>
        <v/>
      </c>
      <c r="V4771" s="8" t="str">
        <f t="shared" si="674"/>
        <v/>
      </c>
    </row>
    <row r="4772" spans="1:22" x14ac:dyDescent="0.25">
      <c r="A4772" s="8" t="str">
        <f>IF('IMPUTACIONES DETALLE'!A4772="","",'EXP INFORME HU'!$R$2)</f>
        <v/>
      </c>
      <c r="B4772" s="9" t="str">
        <f>IF('IMPUTACIONES DETALLE'!A4772="","",'IMPUTACIONES DETALLE'!A4772)</f>
        <v/>
      </c>
      <c r="C4772" s="8" t="str">
        <f>IF('IMPUTACIONES DETALLE'!B4772="","",VLOOKUP('IMPUTACIONES DETALLE'!B4772,PERSONAS!$A$1:$B$59,2,FALSE))</f>
        <v/>
      </c>
      <c r="D4772" s="8" t="str">
        <f>IF('IMPUTACIONES DETALLE'!C4772="","",VLOOKUP('IMPUTACIONES DETALLE'!C4772,ACTIVIDADES!$A$1:$B$37,2,FALSE))</f>
        <v/>
      </c>
      <c r="E4772" s="8" t="str">
        <f>IF('IMPUTACIONES DETALLE'!D4772="","",'IMPUTACIONES DETALLE'!D4772&amp;" -- "&amp;IF('IMPUTACIONES DETALLE'!E4772="","Actividad de "&amp;'IMPUTACIONES DETALLE'!C4772,'IMPUTACIONES DETALLE'!E4772))</f>
        <v/>
      </c>
      <c r="F4772" s="8" t="str">
        <f>IF('IMPUTACIONES DETALLE'!D4772="","",'IMPUTACIONES DETALLE'!D4772)</f>
        <v/>
      </c>
      <c r="G4772" s="8">
        <f>'IMPUTACIONES DETALLE'!F4772</f>
        <v>0</v>
      </c>
      <c r="L4772" s="8" t="e">
        <f t="shared" si="666"/>
        <v>#VALUE!</v>
      </c>
      <c r="N4772" s="8">
        <f t="shared" si="667"/>
        <v>0</v>
      </c>
      <c r="O4772" s="8" t="str">
        <f t="shared" si="668"/>
        <v/>
      </c>
      <c r="P4772" s="8" t="str">
        <f t="shared" si="669"/>
        <v/>
      </c>
      <c r="Q4772" s="8" t="str">
        <f t="shared" si="670"/>
        <v/>
      </c>
      <c r="R4772" s="8">
        <v>1</v>
      </c>
      <c r="S4772" s="8" t="str">
        <f t="shared" si="671"/>
        <v/>
      </c>
      <c r="T4772" s="8" t="str">
        <f t="shared" si="672"/>
        <v/>
      </c>
      <c r="U4772" s="8" t="str">
        <f t="shared" si="673"/>
        <v/>
      </c>
      <c r="V4772" s="8" t="str">
        <f t="shared" si="674"/>
        <v/>
      </c>
    </row>
    <row r="4773" spans="1:22" x14ac:dyDescent="0.25">
      <c r="A4773" s="8" t="str">
        <f>IF('IMPUTACIONES DETALLE'!A4773="","",'EXP INFORME HU'!$R$2)</f>
        <v/>
      </c>
      <c r="B4773" s="9" t="str">
        <f>IF('IMPUTACIONES DETALLE'!A4773="","",'IMPUTACIONES DETALLE'!A4773)</f>
        <v/>
      </c>
      <c r="C4773" s="8" t="str">
        <f>IF('IMPUTACIONES DETALLE'!B4773="","",VLOOKUP('IMPUTACIONES DETALLE'!B4773,PERSONAS!$A$1:$B$59,2,FALSE))</f>
        <v/>
      </c>
      <c r="D4773" s="8" t="str">
        <f>IF('IMPUTACIONES DETALLE'!C4773="","",VLOOKUP('IMPUTACIONES DETALLE'!C4773,ACTIVIDADES!$A$1:$B$37,2,FALSE))</f>
        <v/>
      </c>
      <c r="E4773" s="8" t="str">
        <f>IF('IMPUTACIONES DETALLE'!D4773="","",'IMPUTACIONES DETALLE'!D4773&amp;" -- "&amp;IF('IMPUTACIONES DETALLE'!E4773="","Actividad de "&amp;'IMPUTACIONES DETALLE'!C4773,'IMPUTACIONES DETALLE'!E4773))</f>
        <v/>
      </c>
      <c r="F4773" s="8" t="str">
        <f>IF('IMPUTACIONES DETALLE'!D4773="","",'IMPUTACIONES DETALLE'!D4773)</f>
        <v/>
      </c>
      <c r="G4773" s="8">
        <f>'IMPUTACIONES DETALLE'!F4773</f>
        <v>0</v>
      </c>
      <c r="L4773" s="8" t="e">
        <f t="shared" si="666"/>
        <v>#VALUE!</v>
      </c>
      <c r="N4773" s="8">
        <f t="shared" si="667"/>
        <v>0</v>
      </c>
      <c r="O4773" s="8" t="str">
        <f t="shared" si="668"/>
        <v/>
      </c>
      <c r="P4773" s="8" t="str">
        <f t="shared" si="669"/>
        <v/>
      </c>
      <c r="Q4773" s="8" t="str">
        <f t="shared" si="670"/>
        <v/>
      </c>
      <c r="R4773" s="8">
        <v>1</v>
      </c>
      <c r="S4773" s="8" t="str">
        <f t="shared" si="671"/>
        <v/>
      </c>
      <c r="T4773" s="8" t="str">
        <f t="shared" si="672"/>
        <v/>
      </c>
      <c r="U4773" s="8" t="str">
        <f t="shared" si="673"/>
        <v/>
      </c>
      <c r="V4773" s="8" t="str">
        <f t="shared" si="674"/>
        <v/>
      </c>
    </row>
    <row r="4774" spans="1:22" x14ac:dyDescent="0.25">
      <c r="A4774" s="8" t="str">
        <f>IF('IMPUTACIONES DETALLE'!A4774="","",'EXP INFORME HU'!$R$2)</f>
        <v/>
      </c>
      <c r="B4774" s="9" t="str">
        <f>IF('IMPUTACIONES DETALLE'!A4774="","",'IMPUTACIONES DETALLE'!A4774)</f>
        <v/>
      </c>
      <c r="C4774" s="8" t="str">
        <f>IF('IMPUTACIONES DETALLE'!B4774="","",VLOOKUP('IMPUTACIONES DETALLE'!B4774,PERSONAS!$A$1:$B$59,2,FALSE))</f>
        <v/>
      </c>
      <c r="D4774" s="8" t="str">
        <f>IF('IMPUTACIONES DETALLE'!C4774="","",VLOOKUP('IMPUTACIONES DETALLE'!C4774,ACTIVIDADES!$A$1:$B$37,2,FALSE))</f>
        <v/>
      </c>
      <c r="E4774" s="8" t="str">
        <f>IF('IMPUTACIONES DETALLE'!D4774="","",'IMPUTACIONES DETALLE'!D4774&amp;" -- "&amp;IF('IMPUTACIONES DETALLE'!E4774="","Actividad de "&amp;'IMPUTACIONES DETALLE'!C4774,'IMPUTACIONES DETALLE'!E4774))</f>
        <v/>
      </c>
      <c r="F4774" s="8" t="str">
        <f>IF('IMPUTACIONES DETALLE'!D4774="","",'IMPUTACIONES DETALLE'!D4774)</f>
        <v/>
      </c>
      <c r="G4774" s="8">
        <f>'IMPUTACIONES DETALLE'!F4774</f>
        <v>0</v>
      </c>
      <c r="L4774" s="8" t="e">
        <f t="shared" si="666"/>
        <v>#VALUE!</v>
      </c>
      <c r="N4774" s="8">
        <f t="shared" si="667"/>
        <v>0</v>
      </c>
      <c r="O4774" s="8" t="str">
        <f t="shared" si="668"/>
        <v/>
      </c>
      <c r="P4774" s="8" t="str">
        <f t="shared" si="669"/>
        <v/>
      </c>
      <c r="Q4774" s="8" t="str">
        <f t="shared" si="670"/>
        <v/>
      </c>
      <c r="R4774" s="8">
        <v>1</v>
      </c>
      <c r="S4774" s="8" t="str">
        <f t="shared" si="671"/>
        <v/>
      </c>
      <c r="T4774" s="8" t="str">
        <f t="shared" si="672"/>
        <v/>
      </c>
      <c r="U4774" s="8" t="str">
        <f t="shared" si="673"/>
        <v/>
      </c>
      <c r="V4774" s="8" t="str">
        <f t="shared" si="674"/>
        <v/>
      </c>
    </row>
    <row r="4775" spans="1:22" x14ac:dyDescent="0.25">
      <c r="A4775" s="8" t="str">
        <f>IF('IMPUTACIONES DETALLE'!A4775="","",'EXP INFORME HU'!$R$2)</f>
        <v/>
      </c>
      <c r="B4775" s="9" t="str">
        <f>IF('IMPUTACIONES DETALLE'!A4775="","",'IMPUTACIONES DETALLE'!A4775)</f>
        <v/>
      </c>
      <c r="C4775" s="8" t="str">
        <f>IF('IMPUTACIONES DETALLE'!B4775="","",VLOOKUP('IMPUTACIONES DETALLE'!B4775,PERSONAS!$A$1:$B$59,2,FALSE))</f>
        <v/>
      </c>
      <c r="D4775" s="8" t="str">
        <f>IF('IMPUTACIONES DETALLE'!C4775="","",VLOOKUP('IMPUTACIONES DETALLE'!C4775,ACTIVIDADES!$A$1:$B$37,2,FALSE))</f>
        <v/>
      </c>
      <c r="E4775" s="8" t="str">
        <f>IF('IMPUTACIONES DETALLE'!D4775="","",'IMPUTACIONES DETALLE'!D4775&amp;" -- "&amp;IF('IMPUTACIONES DETALLE'!E4775="","Actividad de "&amp;'IMPUTACIONES DETALLE'!C4775,'IMPUTACIONES DETALLE'!E4775))</f>
        <v/>
      </c>
      <c r="F4775" s="8" t="str">
        <f>IF('IMPUTACIONES DETALLE'!D4775="","",'IMPUTACIONES DETALLE'!D4775)</f>
        <v/>
      </c>
      <c r="G4775" s="8">
        <f>'IMPUTACIONES DETALLE'!F4775</f>
        <v>0</v>
      </c>
      <c r="L4775" s="8" t="e">
        <f t="shared" si="666"/>
        <v>#VALUE!</v>
      </c>
      <c r="N4775" s="8">
        <f t="shared" si="667"/>
        <v>0</v>
      </c>
      <c r="O4775" s="8" t="str">
        <f t="shared" si="668"/>
        <v/>
      </c>
      <c r="P4775" s="8" t="str">
        <f t="shared" si="669"/>
        <v/>
      </c>
      <c r="Q4775" s="8" t="str">
        <f t="shared" si="670"/>
        <v/>
      </c>
      <c r="R4775" s="8">
        <v>1</v>
      </c>
      <c r="S4775" s="8" t="str">
        <f t="shared" si="671"/>
        <v/>
      </c>
      <c r="T4775" s="8" t="str">
        <f t="shared" si="672"/>
        <v/>
      </c>
      <c r="U4775" s="8" t="str">
        <f t="shared" si="673"/>
        <v/>
      </c>
      <c r="V4775" s="8" t="str">
        <f t="shared" si="674"/>
        <v/>
      </c>
    </row>
    <row r="4776" spans="1:22" x14ac:dyDescent="0.25">
      <c r="A4776" s="8" t="str">
        <f>IF('IMPUTACIONES DETALLE'!A4776="","",'EXP INFORME HU'!$R$2)</f>
        <v/>
      </c>
      <c r="B4776" s="9" t="str">
        <f>IF('IMPUTACIONES DETALLE'!A4776="","",'IMPUTACIONES DETALLE'!A4776)</f>
        <v/>
      </c>
      <c r="C4776" s="8" t="str">
        <f>IF('IMPUTACIONES DETALLE'!B4776="","",VLOOKUP('IMPUTACIONES DETALLE'!B4776,PERSONAS!$A$1:$B$59,2,FALSE))</f>
        <v/>
      </c>
      <c r="D4776" s="8" t="str">
        <f>IF('IMPUTACIONES DETALLE'!C4776="","",VLOOKUP('IMPUTACIONES DETALLE'!C4776,ACTIVIDADES!$A$1:$B$37,2,FALSE))</f>
        <v/>
      </c>
      <c r="E4776" s="8" t="str">
        <f>IF('IMPUTACIONES DETALLE'!D4776="","",'IMPUTACIONES DETALLE'!D4776&amp;" -- "&amp;IF('IMPUTACIONES DETALLE'!E4776="","Actividad de "&amp;'IMPUTACIONES DETALLE'!C4776,'IMPUTACIONES DETALLE'!E4776))</f>
        <v/>
      </c>
      <c r="F4776" s="8" t="str">
        <f>IF('IMPUTACIONES DETALLE'!D4776="","",'IMPUTACIONES DETALLE'!D4776)</f>
        <v/>
      </c>
      <c r="G4776" s="8">
        <f>'IMPUTACIONES DETALLE'!F4776</f>
        <v>0</v>
      </c>
      <c r="L4776" s="8" t="e">
        <f t="shared" si="666"/>
        <v>#VALUE!</v>
      </c>
      <c r="N4776" s="8">
        <f t="shared" si="667"/>
        <v>0</v>
      </c>
      <c r="O4776" s="8" t="str">
        <f t="shared" si="668"/>
        <v/>
      </c>
      <c r="P4776" s="8" t="str">
        <f t="shared" si="669"/>
        <v/>
      </c>
      <c r="Q4776" s="8" t="str">
        <f t="shared" si="670"/>
        <v/>
      </c>
      <c r="R4776" s="8">
        <v>1</v>
      </c>
      <c r="S4776" s="8" t="str">
        <f t="shared" si="671"/>
        <v/>
      </c>
      <c r="T4776" s="8" t="str">
        <f t="shared" si="672"/>
        <v/>
      </c>
      <c r="U4776" s="8" t="str">
        <f t="shared" si="673"/>
        <v/>
      </c>
      <c r="V4776" s="8" t="str">
        <f t="shared" si="674"/>
        <v/>
      </c>
    </row>
    <row r="4777" spans="1:22" x14ac:dyDescent="0.25">
      <c r="A4777" s="8" t="str">
        <f>IF('IMPUTACIONES DETALLE'!A4777="","",'EXP INFORME HU'!$R$2)</f>
        <v/>
      </c>
      <c r="B4777" s="9" t="str">
        <f>IF('IMPUTACIONES DETALLE'!A4777="","",'IMPUTACIONES DETALLE'!A4777)</f>
        <v/>
      </c>
      <c r="C4777" s="8" t="str">
        <f>IF('IMPUTACIONES DETALLE'!B4777="","",VLOOKUP('IMPUTACIONES DETALLE'!B4777,PERSONAS!$A$1:$B$59,2,FALSE))</f>
        <v/>
      </c>
      <c r="D4777" s="8" t="str">
        <f>IF('IMPUTACIONES DETALLE'!C4777="","",VLOOKUP('IMPUTACIONES DETALLE'!C4777,ACTIVIDADES!$A$1:$B$37,2,FALSE))</f>
        <v/>
      </c>
      <c r="E4777" s="8" t="str">
        <f>IF('IMPUTACIONES DETALLE'!D4777="","",'IMPUTACIONES DETALLE'!D4777&amp;" -- "&amp;IF('IMPUTACIONES DETALLE'!E4777="","Actividad de "&amp;'IMPUTACIONES DETALLE'!C4777,'IMPUTACIONES DETALLE'!E4777))</f>
        <v/>
      </c>
      <c r="F4777" s="8" t="str">
        <f>IF('IMPUTACIONES DETALLE'!D4777="","",'IMPUTACIONES DETALLE'!D4777)</f>
        <v/>
      </c>
      <c r="G4777" s="8">
        <f>'IMPUTACIONES DETALLE'!F4777</f>
        <v>0</v>
      </c>
      <c r="L4777" s="8" t="e">
        <f t="shared" si="666"/>
        <v>#VALUE!</v>
      </c>
      <c r="N4777" s="8">
        <f t="shared" si="667"/>
        <v>0</v>
      </c>
      <c r="O4777" s="8" t="str">
        <f t="shared" si="668"/>
        <v/>
      </c>
      <c r="P4777" s="8" t="str">
        <f t="shared" si="669"/>
        <v/>
      </c>
      <c r="Q4777" s="8" t="str">
        <f t="shared" si="670"/>
        <v/>
      </c>
      <c r="R4777" s="8">
        <v>1</v>
      </c>
      <c r="S4777" s="8" t="str">
        <f t="shared" si="671"/>
        <v/>
      </c>
      <c r="T4777" s="8" t="str">
        <f t="shared" si="672"/>
        <v/>
      </c>
      <c r="U4777" s="8" t="str">
        <f t="shared" si="673"/>
        <v/>
      </c>
      <c r="V4777" s="8" t="str">
        <f t="shared" si="674"/>
        <v/>
      </c>
    </row>
    <row r="4778" spans="1:22" x14ac:dyDescent="0.25">
      <c r="A4778" s="8" t="str">
        <f>IF('IMPUTACIONES DETALLE'!A4778="","",'EXP INFORME HU'!$R$2)</f>
        <v/>
      </c>
      <c r="B4778" s="9" t="str">
        <f>IF('IMPUTACIONES DETALLE'!A4778="","",'IMPUTACIONES DETALLE'!A4778)</f>
        <v/>
      </c>
      <c r="C4778" s="8" t="str">
        <f>IF('IMPUTACIONES DETALLE'!B4778="","",VLOOKUP('IMPUTACIONES DETALLE'!B4778,PERSONAS!$A$1:$B$59,2,FALSE))</f>
        <v/>
      </c>
      <c r="D4778" s="8" t="str">
        <f>IF('IMPUTACIONES DETALLE'!C4778="","",VLOOKUP('IMPUTACIONES DETALLE'!C4778,ACTIVIDADES!$A$1:$B$37,2,FALSE))</f>
        <v/>
      </c>
      <c r="E4778" s="8" t="str">
        <f>IF('IMPUTACIONES DETALLE'!D4778="","",'IMPUTACIONES DETALLE'!D4778&amp;" -- "&amp;IF('IMPUTACIONES DETALLE'!E4778="","Actividad de "&amp;'IMPUTACIONES DETALLE'!C4778,'IMPUTACIONES DETALLE'!E4778))</f>
        <v/>
      </c>
      <c r="F4778" s="8" t="str">
        <f>IF('IMPUTACIONES DETALLE'!D4778="","",'IMPUTACIONES DETALLE'!D4778)</f>
        <v/>
      </c>
      <c r="G4778" s="8">
        <f>'IMPUTACIONES DETALLE'!F4778</f>
        <v>0</v>
      </c>
      <c r="L4778" s="8" t="e">
        <f t="shared" si="666"/>
        <v>#VALUE!</v>
      </c>
      <c r="N4778" s="8">
        <f t="shared" si="667"/>
        <v>0</v>
      </c>
      <c r="O4778" s="8" t="str">
        <f t="shared" si="668"/>
        <v/>
      </c>
      <c r="P4778" s="8" t="str">
        <f t="shared" si="669"/>
        <v/>
      </c>
      <c r="Q4778" s="8" t="str">
        <f t="shared" si="670"/>
        <v/>
      </c>
      <c r="R4778" s="8">
        <v>1</v>
      </c>
      <c r="S4778" s="8" t="str">
        <f t="shared" si="671"/>
        <v/>
      </c>
      <c r="T4778" s="8" t="str">
        <f t="shared" si="672"/>
        <v/>
      </c>
      <c r="U4778" s="8" t="str">
        <f t="shared" si="673"/>
        <v/>
      </c>
      <c r="V4778" s="8" t="str">
        <f t="shared" si="674"/>
        <v/>
      </c>
    </row>
    <row r="4779" spans="1:22" x14ac:dyDescent="0.25">
      <c r="A4779" s="8" t="str">
        <f>IF('IMPUTACIONES DETALLE'!A4779="","",'EXP INFORME HU'!$R$2)</f>
        <v/>
      </c>
      <c r="B4779" s="9" t="str">
        <f>IF('IMPUTACIONES DETALLE'!A4779="","",'IMPUTACIONES DETALLE'!A4779)</f>
        <v/>
      </c>
      <c r="C4779" s="8" t="str">
        <f>IF('IMPUTACIONES DETALLE'!B4779="","",VLOOKUP('IMPUTACIONES DETALLE'!B4779,PERSONAS!$A$1:$B$59,2,FALSE))</f>
        <v/>
      </c>
      <c r="D4779" s="8" t="str">
        <f>IF('IMPUTACIONES DETALLE'!C4779="","",VLOOKUP('IMPUTACIONES DETALLE'!C4779,ACTIVIDADES!$A$1:$B$37,2,FALSE))</f>
        <v/>
      </c>
      <c r="E4779" s="8" t="str">
        <f>IF('IMPUTACIONES DETALLE'!D4779="","",'IMPUTACIONES DETALLE'!D4779&amp;" -- "&amp;IF('IMPUTACIONES DETALLE'!E4779="","Actividad de "&amp;'IMPUTACIONES DETALLE'!C4779,'IMPUTACIONES DETALLE'!E4779))</f>
        <v/>
      </c>
      <c r="F4779" s="8" t="str">
        <f>IF('IMPUTACIONES DETALLE'!D4779="","",'IMPUTACIONES DETALLE'!D4779)</f>
        <v/>
      </c>
      <c r="G4779" s="8">
        <f>'IMPUTACIONES DETALLE'!F4779</f>
        <v>0</v>
      </c>
      <c r="L4779" s="8" t="e">
        <f t="shared" si="666"/>
        <v>#VALUE!</v>
      </c>
      <c r="N4779" s="8">
        <f t="shared" si="667"/>
        <v>0</v>
      </c>
      <c r="O4779" s="8" t="str">
        <f t="shared" si="668"/>
        <v/>
      </c>
      <c r="P4779" s="8" t="str">
        <f t="shared" si="669"/>
        <v/>
      </c>
      <c r="Q4779" s="8" t="str">
        <f t="shared" si="670"/>
        <v/>
      </c>
      <c r="R4779" s="8">
        <v>1</v>
      </c>
      <c r="S4779" s="8" t="str">
        <f t="shared" si="671"/>
        <v/>
      </c>
      <c r="T4779" s="8" t="str">
        <f t="shared" si="672"/>
        <v/>
      </c>
      <c r="U4779" s="8" t="str">
        <f t="shared" si="673"/>
        <v/>
      </c>
      <c r="V4779" s="8" t="str">
        <f t="shared" si="674"/>
        <v/>
      </c>
    </row>
    <row r="4780" spans="1:22" x14ac:dyDescent="0.25">
      <c r="A4780" s="8" t="str">
        <f>IF('IMPUTACIONES DETALLE'!A4780="","",'EXP INFORME HU'!$R$2)</f>
        <v/>
      </c>
      <c r="B4780" s="9" t="str">
        <f>IF('IMPUTACIONES DETALLE'!A4780="","",'IMPUTACIONES DETALLE'!A4780)</f>
        <v/>
      </c>
      <c r="C4780" s="8" t="str">
        <f>IF('IMPUTACIONES DETALLE'!B4780="","",VLOOKUP('IMPUTACIONES DETALLE'!B4780,PERSONAS!$A$1:$B$59,2,FALSE))</f>
        <v/>
      </c>
      <c r="D4780" s="8" t="str">
        <f>IF('IMPUTACIONES DETALLE'!C4780="","",VLOOKUP('IMPUTACIONES DETALLE'!C4780,ACTIVIDADES!$A$1:$B$37,2,FALSE))</f>
        <v/>
      </c>
      <c r="E4780" s="8" t="str">
        <f>IF('IMPUTACIONES DETALLE'!D4780="","",'IMPUTACIONES DETALLE'!D4780&amp;" -- "&amp;IF('IMPUTACIONES DETALLE'!E4780="","Actividad de "&amp;'IMPUTACIONES DETALLE'!C4780,'IMPUTACIONES DETALLE'!E4780))</f>
        <v/>
      </c>
      <c r="F4780" s="8" t="str">
        <f>IF('IMPUTACIONES DETALLE'!D4780="","",'IMPUTACIONES DETALLE'!D4780)</f>
        <v/>
      </c>
      <c r="G4780" s="8">
        <f>'IMPUTACIONES DETALLE'!F4780</f>
        <v>0</v>
      </c>
      <c r="L4780" s="8" t="e">
        <f t="shared" si="666"/>
        <v>#VALUE!</v>
      </c>
      <c r="N4780" s="8">
        <f t="shared" si="667"/>
        <v>0</v>
      </c>
      <c r="O4780" s="8" t="str">
        <f t="shared" si="668"/>
        <v/>
      </c>
      <c r="P4780" s="8" t="str">
        <f t="shared" si="669"/>
        <v/>
      </c>
      <c r="Q4780" s="8" t="str">
        <f t="shared" si="670"/>
        <v/>
      </c>
      <c r="R4780" s="8">
        <v>1</v>
      </c>
      <c r="S4780" s="8" t="str">
        <f t="shared" si="671"/>
        <v/>
      </c>
      <c r="T4780" s="8" t="str">
        <f t="shared" si="672"/>
        <v/>
      </c>
      <c r="U4780" s="8" t="str">
        <f t="shared" si="673"/>
        <v/>
      </c>
      <c r="V4780" s="8" t="str">
        <f t="shared" si="674"/>
        <v/>
      </c>
    </row>
    <row r="4781" spans="1:22" x14ac:dyDescent="0.25">
      <c r="A4781" s="8" t="str">
        <f>IF('IMPUTACIONES DETALLE'!A4781="","",'EXP INFORME HU'!$R$2)</f>
        <v/>
      </c>
      <c r="B4781" s="9" t="str">
        <f>IF('IMPUTACIONES DETALLE'!A4781="","",'IMPUTACIONES DETALLE'!A4781)</f>
        <v/>
      </c>
      <c r="C4781" s="8" t="str">
        <f>IF('IMPUTACIONES DETALLE'!B4781="","",VLOOKUP('IMPUTACIONES DETALLE'!B4781,PERSONAS!$A$1:$B$59,2,FALSE))</f>
        <v/>
      </c>
      <c r="D4781" s="8" t="str">
        <f>IF('IMPUTACIONES DETALLE'!C4781="","",VLOOKUP('IMPUTACIONES DETALLE'!C4781,ACTIVIDADES!$A$1:$B$37,2,FALSE))</f>
        <v/>
      </c>
      <c r="E4781" s="8" t="str">
        <f>IF('IMPUTACIONES DETALLE'!D4781="","",'IMPUTACIONES DETALLE'!D4781&amp;" -- "&amp;IF('IMPUTACIONES DETALLE'!E4781="","Actividad de "&amp;'IMPUTACIONES DETALLE'!C4781,'IMPUTACIONES DETALLE'!E4781))</f>
        <v/>
      </c>
      <c r="F4781" s="8" t="str">
        <f>IF('IMPUTACIONES DETALLE'!D4781="","",'IMPUTACIONES DETALLE'!D4781)</f>
        <v/>
      </c>
      <c r="G4781" s="8">
        <f>'IMPUTACIONES DETALLE'!F4781</f>
        <v>0</v>
      </c>
      <c r="L4781" s="8" t="e">
        <f t="shared" si="666"/>
        <v>#VALUE!</v>
      </c>
      <c r="N4781" s="8">
        <f t="shared" si="667"/>
        <v>0</v>
      </c>
      <c r="O4781" s="8" t="str">
        <f t="shared" si="668"/>
        <v/>
      </c>
      <c r="P4781" s="8" t="str">
        <f t="shared" si="669"/>
        <v/>
      </c>
      <c r="Q4781" s="8" t="str">
        <f t="shared" si="670"/>
        <v/>
      </c>
      <c r="R4781" s="8">
        <v>1</v>
      </c>
      <c r="S4781" s="8" t="str">
        <f t="shared" si="671"/>
        <v/>
      </c>
      <c r="T4781" s="8" t="str">
        <f t="shared" si="672"/>
        <v/>
      </c>
      <c r="U4781" s="8" t="str">
        <f t="shared" si="673"/>
        <v/>
      </c>
      <c r="V4781" s="8" t="str">
        <f t="shared" si="674"/>
        <v/>
      </c>
    </row>
    <row r="4782" spans="1:22" x14ac:dyDescent="0.25">
      <c r="A4782" s="8" t="str">
        <f>IF('IMPUTACIONES DETALLE'!A4782="","",'EXP INFORME HU'!$R$2)</f>
        <v/>
      </c>
      <c r="B4782" s="9" t="str">
        <f>IF('IMPUTACIONES DETALLE'!A4782="","",'IMPUTACIONES DETALLE'!A4782)</f>
        <v/>
      </c>
      <c r="C4782" s="8" t="str">
        <f>IF('IMPUTACIONES DETALLE'!B4782="","",VLOOKUP('IMPUTACIONES DETALLE'!B4782,PERSONAS!$A$1:$B$59,2,FALSE))</f>
        <v/>
      </c>
      <c r="D4782" s="8" t="str">
        <f>IF('IMPUTACIONES DETALLE'!C4782="","",VLOOKUP('IMPUTACIONES DETALLE'!C4782,ACTIVIDADES!$A$1:$B$37,2,FALSE))</f>
        <v/>
      </c>
      <c r="E4782" s="8" t="str">
        <f>IF('IMPUTACIONES DETALLE'!D4782="","",'IMPUTACIONES DETALLE'!D4782&amp;" -- "&amp;IF('IMPUTACIONES DETALLE'!E4782="","Actividad de "&amp;'IMPUTACIONES DETALLE'!C4782,'IMPUTACIONES DETALLE'!E4782))</f>
        <v/>
      </c>
      <c r="F4782" s="8" t="str">
        <f>IF('IMPUTACIONES DETALLE'!D4782="","",'IMPUTACIONES DETALLE'!D4782)</f>
        <v/>
      </c>
      <c r="G4782" s="8">
        <f>'IMPUTACIONES DETALLE'!F4782</f>
        <v>0</v>
      </c>
      <c r="L4782" s="8" t="e">
        <f t="shared" si="666"/>
        <v>#VALUE!</v>
      </c>
      <c r="N4782" s="8">
        <f t="shared" si="667"/>
        <v>0</v>
      </c>
      <c r="O4782" s="8" t="str">
        <f t="shared" si="668"/>
        <v/>
      </c>
      <c r="P4782" s="8" t="str">
        <f t="shared" si="669"/>
        <v/>
      </c>
      <c r="Q4782" s="8" t="str">
        <f t="shared" si="670"/>
        <v/>
      </c>
      <c r="R4782" s="8">
        <v>1</v>
      </c>
      <c r="S4782" s="8" t="str">
        <f t="shared" si="671"/>
        <v/>
      </c>
      <c r="T4782" s="8" t="str">
        <f t="shared" si="672"/>
        <v/>
      </c>
      <c r="U4782" s="8" t="str">
        <f t="shared" si="673"/>
        <v/>
      </c>
      <c r="V4782" s="8" t="str">
        <f t="shared" si="674"/>
        <v/>
      </c>
    </row>
    <row r="4783" spans="1:22" x14ac:dyDescent="0.25">
      <c r="A4783" s="8" t="str">
        <f>IF('IMPUTACIONES DETALLE'!A4783="","",'EXP INFORME HU'!$R$2)</f>
        <v/>
      </c>
      <c r="B4783" s="9" t="str">
        <f>IF('IMPUTACIONES DETALLE'!A4783="","",'IMPUTACIONES DETALLE'!A4783)</f>
        <v/>
      </c>
      <c r="C4783" s="8" t="str">
        <f>IF('IMPUTACIONES DETALLE'!B4783="","",VLOOKUP('IMPUTACIONES DETALLE'!B4783,PERSONAS!$A$1:$B$59,2,FALSE))</f>
        <v/>
      </c>
      <c r="D4783" s="8" t="str">
        <f>IF('IMPUTACIONES DETALLE'!C4783="","",VLOOKUP('IMPUTACIONES DETALLE'!C4783,ACTIVIDADES!$A$1:$B$37,2,FALSE))</f>
        <v/>
      </c>
      <c r="E4783" s="8" t="str">
        <f>IF('IMPUTACIONES DETALLE'!D4783="","",'IMPUTACIONES DETALLE'!D4783&amp;" -- "&amp;IF('IMPUTACIONES DETALLE'!E4783="","Actividad de "&amp;'IMPUTACIONES DETALLE'!C4783,'IMPUTACIONES DETALLE'!E4783))</f>
        <v/>
      </c>
      <c r="F4783" s="8" t="str">
        <f>IF('IMPUTACIONES DETALLE'!D4783="","",'IMPUTACIONES DETALLE'!D4783)</f>
        <v/>
      </c>
      <c r="G4783" s="8">
        <f>'IMPUTACIONES DETALLE'!F4783</f>
        <v>0</v>
      </c>
      <c r="L4783" s="8" t="e">
        <f t="shared" si="666"/>
        <v>#VALUE!</v>
      </c>
      <c r="N4783" s="8">
        <f t="shared" si="667"/>
        <v>0</v>
      </c>
      <c r="O4783" s="8" t="str">
        <f t="shared" si="668"/>
        <v/>
      </c>
      <c r="P4783" s="8" t="str">
        <f t="shared" si="669"/>
        <v/>
      </c>
      <c r="Q4783" s="8" t="str">
        <f t="shared" si="670"/>
        <v/>
      </c>
      <c r="R4783" s="8">
        <v>1</v>
      </c>
      <c r="S4783" s="8" t="str">
        <f t="shared" si="671"/>
        <v/>
      </c>
      <c r="T4783" s="8" t="str">
        <f t="shared" si="672"/>
        <v/>
      </c>
      <c r="U4783" s="8" t="str">
        <f t="shared" si="673"/>
        <v/>
      </c>
      <c r="V4783" s="8" t="str">
        <f t="shared" si="674"/>
        <v/>
      </c>
    </row>
    <row r="4784" spans="1:22" x14ac:dyDescent="0.25">
      <c r="A4784" s="8" t="str">
        <f>IF('IMPUTACIONES DETALLE'!A4784="","",'EXP INFORME HU'!$R$2)</f>
        <v/>
      </c>
      <c r="B4784" s="9" t="str">
        <f>IF('IMPUTACIONES DETALLE'!A4784="","",'IMPUTACIONES DETALLE'!A4784)</f>
        <v/>
      </c>
      <c r="C4784" s="8" t="str">
        <f>IF('IMPUTACIONES DETALLE'!B4784="","",VLOOKUP('IMPUTACIONES DETALLE'!B4784,PERSONAS!$A$1:$B$59,2,FALSE))</f>
        <v/>
      </c>
      <c r="D4784" s="8" t="str">
        <f>IF('IMPUTACIONES DETALLE'!C4784="","",VLOOKUP('IMPUTACIONES DETALLE'!C4784,ACTIVIDADES!$A$1:$B$37,2,FALSE))</f>
        <v/>
      </c>
      <c r="E4784" s="8" t="str">
        <f>IF('IMPUTACIONES DETALLE'!D4784="","",'IMPUTACIONES DETALLE'!D4784&amp;" -- "&amp;IF('IMPUTACIONES DETALLE'!E4784="","Actividad de "&amp;'IMPUTACIONES DETALLE'!C4784,'IMPUTACIONES DETALLE'!E4784))</f>
        <v/>
      </c>
      <c r="F4784" s="8" t="str">
        <f>IF('IMPUTACIONES DETALLE'!D4784="","",'IMPUTACIONES DETALLE'!D4784)</f>
        <v/>
      </c>
      <c r="G4784" s="8">
        <f>'IMPUTACIONES DETALLE'!F4784</f>
        <v>0</v>
      </c>
      <c r="L4784" s="8" t="e">
        <f t="shared" si="666"/>
        <v>#VALUE!</v>
      </c>
      <c r="N4784" s="8">
        <f t="shared" si="667"/>
        <v>0</v>
      </c>
      <c r="O4784" s="8" t="str">
        <f t="shared" si="668"/>
        <v/>
      </c>
      <c r="P4784" s="8" t="str">
        <f t="shared" si="669"/>
        <v/>
      </c>
      <c r="Q4784" s="8" t="str">
        <f t="shared" si="670"/>
        <v/>
      </c>
      <c r="R4784" s="8">
        <v>1</v>
      </c>
      <c r="S4784" s="8" t="str">
        <f t="shared" si="671"/>
        <v/>
      </c>
      <c r="T4784" s="8" t="str">
        <f t="shared" si="672"/>
        <v/>
      </c>
      <c r="U4784" s="8" t="str">
        <f t="shared" si="673"/>
        <v/>
      </c>
      <c r="V4784" s="8" t="str">
        <f t="shared" si="674"/>
        <v/>
      </c>
    </row>
    <row r="4785" spans="1:22" x14ac:dyDescent="0.25">
      <c r="A4785" s="8" t="str">
        <f>IF('IMPUTACIONES DETALLE'!A4785="","",'EXP INFORME HU'!$R$2)</f>
        <v/>
      </c>
      <c r="B4785" s="9" t="str">
        <f>IF('IMPUTACIONES DETALLE'!A4785="","",'IMPUTACIONES DETALLE'!A4785)</f>
        <v/>
      </c>
      <c r="C4785" s="8" t="str">
        <f>IF('IMPUTACIONES DETALLE'!B4785="","",VLOOKUP('IMPUTACIONES DETALLE'!B4785,PERSONAS!$A$1:$B$59,2,FALSE))</f>
        <v/>
      </c>
      <c r="D4785" s="8" t="str">
        <f>IF('IMPUTACIONES DETALLE'!C4785="","",VLOOKUP('IMPUTACIONES DETALLE'!C4785,ACTIVIDADES!$A$1:$B$37,2,FALSE))</f>
        <v/>
      </c>
      <c r="E4785" s="8" t="str">
        <f>IF('IMPUTACIONES DETALLE'!D4785="","",'IMPUTACIONES DETALLE'!D4785&amp;" -- "&amp;IF('IMPUTACIONES DETALLE'!E4785="","Actividad de "&amp;'IMPUTACIONES DETALLE'!C4785,'IMPUTACIONES DETALLE'!E4785))</f>
        <v/>
      </c>
      <c r="F4785" s="8" t="str">
        <f>IF('IMPUTACIONES DETALLE'!D4785="","",'IMPUTACIONES DETALLE'!D4785)</f>
        <v/>
      </c>
      <c r="G4785" s="8">
        <f>'IMPUTACIONES DETALLE'!F4785</f>
        <v>0</v>
      </c>
      <c r="L4785" s="8" t="e">
        <f t="shared" si="666"/>
        <v>#VALUE!</v>
      </c>
      <c r="N4785" s="8">
        <f t="shared" si="667"/>
        <v>0</v>
      </c>
      <c r="O4785" s="8" t="str">
        <f t="shared" si="668"/>
        <v/>
      </c>
      <c r="P4785" s="8" t="str">
        <f t="shared" si="669"/>
        <v/>
      </c>
      <c r="Q4785" s="8" t="str">
        <f t="shared" si="670"/>
        <v/>
      </c>
      <c r="R4785" s="8">
        <v>1</v>
      </c>
      <c r="S4785" s="8" t="str">
        <f t="shared" si="671"/>
        <v/>
      </c>
      <c r="T4785" s="8" t="str">
        <f t="shared" si="672"/>
        <v/>
      </c>
      <c r="U4785" s="8" t="str">
        <f t="shared" si="673"/>
        <v/>
      </c>
      <c r="V4785" s="8" t="str">
        <f t="shared" si="674"/>
        <v/>
      </c>
    </row>
    <row r="4786" spans="1:22" x14ac:dyDescent="0.25">
      <c r="A4786" s="8" t="str">
        <f>IF('IMPUTACIONES DETALLE'!A4786="","",'EXP INFORME HU'!$R$2)</f>
        <v/>
      </c>
      <c r="B4786" s="9" t="str">
        <f>IF('IMPUTACIONES DETALLE'!A4786="","",'IMPUTACIONES DETALLE'!A4786)</f>
        <v/>
      </c>
      <c r="C4786" s="8" t="str">
        <f>IF('IMPUTACIONES DETALLE'!B4786="","",VLOOKUP('IMPUTACIONES DETALLE'!B4786,PERSONAS!$A$1:$B$59,2,FALSE))</f>
        <v/>
      </c>
      <c r="D4786" s="8" t="str">
        <f>IF('IMPUTACIONES DETALLE'!C4786="","",VLOOKUP('IMPUTACIONES DETALLE'!C4786,ACTIVIDADES!$A$1:$B$37,2,FALSE))</f>
        <v/>
      </c>
      <c r="E4786" s="8" t="str">
        <f>IF('IMPUTACIONES DETALLE'!D4786="","",'IMPUTACIONES DETALLE'!D4786&amp;" -- "&amp;IF('IMPUTACIONES DETALLE'!E4786="","Actividad de "&amp;'IMPUTACIONES DETALLE'!C4786,'IMPUTACIONES DETALLE'!E4786))</f>
        <v/>
      </c>
      <c r="F4786" s="8" t="str">
        <f>IF('IMPUTACIONES DETALLE'!D4786="","",'IMPUTACIONES DETALLE'!D4786)</f>
        <v/>
      </c>
      <c r="G4786" s="8">
        <f>'IMPUTACIONES DETALLE'!F4786</f>
        <v>0</v>
      </c>
      <c r="L4786" s="8" t="e">
        <f t="shared" si="666"/>
        <v>#VALUE!</v>
      </c>
      <c r="N4786" s="8">
        <f t="shared" si="667"/>
        <v>0</v>
      </c>
      <c r="O4786" s="8" t="str">
        <f t="shared" si="668"/>
        <v/>
      </c>
      <c r="P4786" s="8" t="str">
        <f t="shared" si="669"/>
        <v/>
      </c>
      <c r="Q4786" s="8" t="str">
        <f t="shared" si="670"/>
        <v/>
      </c>
      <c r="R4786" s="8">
        <v>1</v>
      </c>
      <c r="S4786" s="8" t="str">
        <f t="shared" si="671"/>
        <v/>
      </c>
      <c r="T4786" s="8" t="str">
        <f t="shared" si="672"/>
        <v/>
      </c>
      <c r="U4786" s="8" t="str">
        <f t="shared" si="673"/>
        <v/>
      </c>
      <c r="V4786" s="8" t="str">
        <f t="shared" si="674"/>
        <v/>
      </c>
    </row>
    <row r="4787" spans="1:22" x14ac:dyDescent="0.25">
      <c r="A4787" s="8" t="str">
        <f>IF('IMPUTACIONES DETALLE'!A4787="","",'EXP INFORME HU'!$R$2)</f>
        <v/>
      </c>
      <c r="B4787" s="9" t="str">
        <f>IF('IMPUTACIONES DETALLE'!A4787="","",'IMPUTACIONES DETALLE'!A4787)</f>
        <v/>
      </c>
      <c r="C4787" s="8" t="str">
        <f>IF('IMPUTACIONES DETALLE'!B4787="","",VLOOKUP('IMPUTACIONES DETALLE'!B4787,PERSONAS!$A$1:$B$59,2,FALSE))</f>
        <v/>
      </c>
      <c r="D4787" s="8" t="str">
        <f>IF('IMPUTACIONES DETALLE'!C4787="","",VLOOKUP('IMPUTACIONES DETALLE'!C4787,ACTIVIDADES!$A$1:$B$37,2,FALSE))</f>
        <v/>
      </c>
      <c r="E4787" s="8" t="str">
        <f>IF('IMPUTACIONES DETALLE'!D4787="","",'IMPUTACIONES DETALLE'!D4787&amp;" -- "&amp;IF('IMPUTACIONES DETALLE'!E4787="","Actividad de "&amp;'IMPUTACIONES DETALLE'!C4787,'IMPUTACIONES DETALLE'!E4787))</f>
        <v/>
      </c>
      <c r="F4787" s="8" t="str">
        <f>IF('IMPUTACIONES DETALLE'!D4787="","",'IMPUTACIONES DETALLE'!D4787)</f>
        <v/>
      </c>
      <c r="G4787" s="8">
        <f>'IMPUTACIONES DETALLE'!F4787</f>
        <v>0</v>
      </c>
      <c r="L4787" s="8" t="e">
        <f t="shared" si="666"/>
        <v>#VALUE!</v>
      </c>
      <c r="N4787" s="8">
        <f t="shared" si="667"/>
        <v>0</v>
      </c>
      <c r="O4787" s="8" t="str">
        <f t="shared" si="668"/>
        <v/>
      </c>
      <c r="P4787" s="8" t="str">
        <f t="shared" si="669"/>
        <v/>
      </c>
      <c r="Q4787" s="8" t="str">
        <f t="shared" si="670"/>
        <v/>
      </c>
      <c r="R4787" s="8">
        <v>1</v>
      </c>
      <c r="S4787" s="8" t="str">
        <f t="shared" si="671"/>
        <v/>
      </c>
      <c r="T4787" s="8" t="str">
        <f t="shared" si="672"/>
        <v/>
      </c>
      <c r="U4787" s="8" t="str">
        <f t="shared" si="673"/>
        <v/>
      </c>
      <c r="V4787" s="8" t="str">
        <f t="shared" si="674"/>
        <v/>
      </c>
    </row>
    <row r="4788" spans="1:22" x14ac:dyDescent="0.25">
      <c r="A4788" s="8" t="str">
        <f>IF('IMPUTACIONES DETALLE'!A4788="","",'EXP INFORME HU'!$R$2)</f>
        <v/>
      </c>
      <c r="B4788" s="9" t="str">
        <f>IF('IMPUTACIONES DETALLE'!A4788="","",'IMPUTACIONES DETALLE'!A4788)</f>
        <v/>
      </c>
      <c r="C4788" s="8" t="str">
        <f>IF('IMPUTACIONES DETALLE'!B4788="","",VLOOKUP('IMPUTACIONES DETALLE'!B4788,PERSONAS!$A$1:$B$59,2,FALSE))</f>
        <v/>
      </c>
      <c r="D4788" s="8" t="str">
        <f>IF('IMPUTACIONES DETALLE'!C4788="","",VLOOKUP('IMPUTACIONES DETALLE'!C4788,ACTIVIDADES!$A$1:$B$37,2,FALSE))</f>
        <v/>
      </c>
      <c r="E4788" s="8" t="str">
        <f>IF('IMPUTACIONES DETALLE'!D4788="","",'IMPUTACIONES DETALLE'!D4788&amp;" -- "&amp;IF('IMPUTACIONES DETALLE'!E4788="","Actividad de "&amp;'IMPUTACIONES DETALLE'!C4788,'IMPUTACIONES DETALLE'!E4788))</f>
        <v/>
      </c>
      <c r="F4788" s="8" t="str">
        <f>IF('IMPUTACIONES DETALLE'!D4788="","",'IMPUTACIONES DETALLE'!D4788)</f>
        <v/>
      </c>
      <c r="G4788" s="8">
        <f>'IMPUTACIONES DETALLE'!F4788</f>
        <v>0</v>
      </c>
      <c r="L4788" s="8" t="e">
        <f t="shared" si="666"/>
        <v>#VALUE!</v>
      </c>
      <c r="N4788" s="8">
        <f t="shared" si="667"/>
        <v>0</v>
      </c>
      <c r="O4788" s="8" t="str">
        <f t="shared" si="668"/>
        <v/>
      </c>
      <c r="P4788" s="8" t="str">
        <f t="shared" si="669"/>
        <v/>
      </c>
      <c r="Q4788" s="8" t="str">
        <f t="shared" si="670"/>
        <v/>
      </c>
      <c r="R4788" s="8">
        <v>1</v>
      </c>
      <c r="S4788" s="8" t="str">
        <f t="shared" si="671"/>
        <v/>
      </c>
      <c r="T4788" s="8" t="str">
        <f t="shared" si="672"/>
        <v/>
      </c>
      <c r="U4788" s="8" t="str">
        <f t="shared" si="673"/>
        <v/>
      </c>
      <c r="V4788" s="8" t="str">
        <f t="shared" si="674"/>
        <v/>
      </c>
    </row>
    <row r="4789" spans="1:22" x14ac:dyDescent="0.25">
      <c r="A4789" s="8" t="str">
        <f>IF('IMPUTACIONES DETALLE'!A4789="","",'EXP INFORME HU'!$R$2)</f>
        <v/>
      </c>
      <c r="B4789" s="9" t="str">
        <f>IF('IMPUTACIONES DETALLE'!A4789="","",'IMPUTACIONES DETALLE'!A4789)</f>
        <v/>
      </c>
      <c r="C4789" s="8" t="str">
        <f>IF('IMPUTACIONES DETALLE'!B4789="","",VLOOKUP('IMPUTACIONES DETALLE'!B4789,PERSONAS!$A$1:$B$59,2,FALSE))</f>
        <v/>
      </c>
      <c r="D4789" s="8" t="str">
        <f>IF('IMPUTACIONES DETALLE'!C4789="","",VLOOKUP('IMPUTACIONES DETALLE'!C4789,ACTIVIDADES!$A$1:$B$37,2,FALSE))</f>
        <v/>
      </c>
      <c r="E4789" s="8" t="str">
        <f>IF('IMPUTACIONES DETALLE'!D4789="","",'IMPUTACIONES DETALLE'!D4789&amp;" -- "&amp;IF('IMPUTACIONES DETALLE'!E4789="","Actividad de "&amp;'IMPUTACIONES DETALLE'!C4789,'IMPUTACIONES DETALLE'!E4789))</f>
        <v/>
      </c>
      <c r="F4789" s="8" t="str">
        <f>IF('IMPUTACIONES DETALLE'!D4789="","",'IMPUTACIONES DETALLE'!D4789)</f>
        <v/>
      </c>
      <c r="G4789" s="8">
        <f>'IMPUTACIONES DETALLE'!F4789</f>
        <v>0</v>
      </c>
      <c r="L4789" s="8" t="e">
        <f t="shared" si="666"/>
        <v>#VALUE!</v>
      </c>
      <c r="N4789" s="8">
        <f t="shared" si="667"/>
        <v>0</v>
      </c>
      <c r="O4789" s="8" t="str">
        <f t="shared" si="668"/>
        <v/>
      </c>
      <c r="P4789" s="8" t="str">
        <f t="shared" si="669"/>
        <v/>
      </c>
      <c r="Q4789" s="8" t="str">
        <f t="shared" si="670"/>
        <v/>
      </c>
      <c r="R4789" s="8">
        <v>1</v>
      </c>
      <c r="S4789" s="8" t="str">
        <f t="shared" si="671"/>
        <v/>
      </c>
      <c r="T4789" s="8" t="str">
        <f t="shared" si="672"/>
        <v/>
      </c>
      <c r="U4789" s="8" t="str">
        <f t="shared" si="673"/>
        <v/>
      </c>
      <c r="V4789" s="8" t="str">
        <f t="shared" si="674"/>
        <v/>
      </c>
    </row>
    <row r="4790" spans="1:22" x14ac:dyDescent="0.25">
      <c r="A4790" s="8" t="str">
        <f>IF('IMPUTACIONES DETALLE'!A4790="","",'EXP INFORME HU'!$R$2)</f>
        <v/>
      </c>
      <c r="B4790" s="9" t="str">
        <f>IF('IMPUTACIONES DETALLE'!A4790="","",'IMPUTACIONES DETALLE'!A4790)</f>
        <v/>
      </c>
      <c r="C4790" s="8" t="str">
        <f>IF('IMPUTACIONES DETALLE'!B4790="","",VLOOKUP('IMPUTACIONES DETALLE'!B4790,PERSONAS!$A$1:$B$59,2,FALSE))</f>
        <v/>
      </c>
      <c r="D4790" s="8" t="str">
        <f>IF('IMPUTACIONES DETALLE'!C4790="","",VLOOKUP('IMPUTACIONES DETALLE'!C4790,ACTIVIDADES!$A$1:$B$37,2,FALSE))</f>
        <v/>
      </c>
      <c r="E4790" s="8" t="str">
        <f>IF('IMPUTACIONES DETALLE'!D4790="","",'IMPUTACIONES DETALLE'!D4790&amp;" -- "&amp;IF('IMPUTACIONES DETALLE'!E4790="","Actividad de "&amp;'IMPUTACIONES DETALLE'!C4790,'IMPUTACIONES DETALLE'!E4790))</f>
        <v/>
      </c>
      <c r="F4790" s="8" t="str">
        <f>IF('IMPUTACIONES DETALLE'!D4790="","",'IMPUTACIONES DETALLE'!D4790)</f>
        <v/>
      </c>
      <c r="G4790" s="8">
        <f>'IMPUTACIONES DETALLE'!F4790</f>
        <v>0</v>
      </c>
      <c r="L4790" s="8" t="e">
        <f t="shared" si="666"/>
        <v>#VALUE!</v>
      </c>
      <c r="N4790" s="8">
        <f t="shared" si="667"/>
        <v>0</v>
      </c>
      <c r="O4790" s="8" t="str">
        <f t="shared" si="668"/>
        <v/>
      </c>
      <c r="P4790" s="8" t="str">
        <f t="shared" si="669"/>
        <v/>
      </c>
      <c r="Q4790" s="8" t="str">
        <f t="shared" si="670"/>
        <v/>
      </c>
      <c r="R4790" s="8">
        <v>1</v>
      </c>
      <c r="S4790" s="8" t="str">
        <f t="shared" si="671"/>
        <v/>
      </c>
      <c r="T4790" s="8" t="str">
        <f t="shared" si="672"/>
        <v/>
      </c>
      <c r="U4790" s="8" t="str">
        <f t="shared" si="673"/>
        <v/>
      </c>
      <c r="V4790" s="8" t="str">
        <f t="shared" si="674"/>
        <v/>
      </c>
    </row>
    <row r="4791" spans="1:22" x14ac:dyDescent="0.25">
      <c r="A4791" s="8" t="str">
        <f>IF('IMPUTACIONES DETALLE'!A4791="","",'EXP INFORME HU'!$R$2)</f>
        <v/>
      </c>
      <c r="B4791" s="9" t="str">
        <f>IF('IMPUTACIONES DETALLE'!A4791="","",'IMPUTACIONES DETALLE'!A4791)</f>
        <v/>
      </c>
      <c r="C4791" s="8" t="str">
        <f>IF('IMPUTACIONES DETALLE'!B4791="","",VLOOKUP('IMPUTACIONES DETALLE'!B4791,PERSONAS!$A$1:$B$59,2,FALSE))</f>
        <v/>
      </c>
      <c r="D4791" s="8" t="str">
        <f>IF('IMPUTACIONES DETALLE'!C4791="","",VLOOKUP('IMPUTACIONES DETALLE'!C4791,ACTIVIDADES!$A$1:$B$37,2,FALSE))</f>
        <v/>
      </c>
      <c r="E4791" s="8" t="str">
        <f>IF('IMPUTACIONES DETALLE'!D4791="","",'IMPUTACIONES DETALLE'!D4791&amp;" -- "&amp;IF('IMPUTACIONES DETALLE'!E4791="","Actividad de "&amp;'IMPUTACIONES DETALLE'!C4791,'IMPUTACIONES DETALLE'!E4791))</f>
        <v/>
      </c>
      <c r="F4791" s="8" t="str">
        <f>IF('IMPUTACIONES DETALLE'!D4791="","",'IMPUTACIONES DETALLE'!D4791)</f>
        <v/>
      </c>
      <c r="G4791" s="8">
        <f>'IMPUTACIONES DETALLE'!F4791</f>
        <v>0</v>
      </c>
      <c r="L4791" s="8" t="e">
        <f t="shared" si="666"/>
        <v>#VALUE!</v>
      </c>
      <c r="N4791" s="8">
        <f t="shared" si="667"/>
        <v>0</v>
      </c>
      <c r="O4791" s="8" t="str">
        <f t="shared" si="668"/>
        <v/>
      </c>
      <c r="P4791" s="8" t="str">
        <f t="shared" si="669"/>
        <v/>
      </c>
      <c r="Q4791" s="8" t="str">
        <f t="shared" si="670"/>
        <v/>
      </c>
      <c r="R4791" s="8">
        <v>1</v>
      </c>
      <c r="S4791" s="8" t="str">
        <f t="shared" si="671"/>
        <v/>
      </c>
      <c r="T4791" s="8" t="str">
        <f t="shared" si="672"/>
        <v/>
      </c>
      <c r="U4791" s="8" t="str">
        <f t="shared" si="673"/>
        <v/>
      </c>
      <c r="V4791" s="8" t="str">
        <f t="shared" si="674"/>
        <v/>
      </c>
    </row>
    <row r="4792" spans="1:22" x14ac:dyDescent="0.25">
      <c r="A4792" s="8" t="str">
        <f>IF('IMPUTACIONES DETALLE'!A4792="","",'EXP INFORME HU'!$R$2)</f>
        <v/>
      </c>
      <c r="B4792" s="9" t="str">
        <f>IF('IMPUTACIONES DETALLE'!A4792="","",'IMPUTACIONES DETALLE'!A4792)</f>
        <v/>
      </c>
      <c r="C4792" s="8" t="str">
        <f>IF('IMPUTACIONES DETALLE'!B4792="","",VLOOKUP('IMPUTACIONES DETALLE'!B4792,PERSONAS!$A$1:$B$59,2,FALSE))</f>
        <v/>
      </c>
      <c r="D4792" s="8" t="str">
        <f>IF('IMPUTACIONES DETALLE'!C4792="","",VLOOKUP('IMPUTACIONES DETALLE'!C4792,ACTIVIDADES!$A$1:$B$37,2,FALSE))</f>
        <v/>
      </c>
      <c r="E4792" s="8" t="str">
        <f>IF('IMPUTACIONES DETALLE'!D4792="","",'IMPUTACIONES DETALLE'!D4792&amp;" -- "&amp;IF('IMPUTACIONES DETALLE'!E4792="","Actividad de "&amp;'IMPUTACIONES DETALLE'!C4792,'IMPUTACIONES DETALLE'!E4792))</f>
        <v/>
      </c>
      <c r="F4792" s="8" t="str">
        <f>IF('IMPUTACIONES DETALLE'!D4792="","",'IMPUTACIONES DETALLE'!D4792)</f>
        <v/>
      </c>
      <c r="G4792" s="8">
        <f>'IMPUTACIONES DETALLE'!F4792</f>
        <v>0</v>
      </c>
      <c r="L4792" s="8" t="e">
        <f t="shared" si="666"/>
        <v>#VALUE!</v>
      </c>
      <c r="N4792" s="8">
        <f t="shared" si="667"/>
        <v>0</v>
      </c>
      <c r="O4792" s="8" t="str">
        <f t="shared" si="668"/>
        <v/>
      </c>
      <c r="P4792" s="8" t="str">
        <f t="shared" si="669"/>
        <v/>
      </c>
      <c r="Q4792" s="8" t="str">
        <f t="shared" si="670"/>
        <v/>
      </c>
      <c r="R4792" s="8">
        <v>1</v>
      </c>
      <c r="S4792" s="8" t="str">
        <f t="shared" si="671"/>
        <v/>
      </c>
      <c r="T4792" s="8" t="str">
        <f t="shared" si="672"/>
        <v/>
      </c>
      <c r="U4792" s="8" t="str">
        <f t="shared" si="673"/>
        <v/>
      </c>
      <c r="V4792" s="8" t="str">
        <f t="shared" si="674"/>
        <v/>
      </c>
    </row>
    <row r="4793" spans="1:22" x14ac:dyDescent="0.25">
      <c r="A4793" s="8" t="str">
        <f>IF('IMPUTACIONES DETALLE'!A4793="","",'EXP INFORME HU'!$R$2)</f>
        <v/>
      </c>
      <c r="B4793" s="9" t="str">
        <f>IF('IMPUTACIONES DETALLE'!A4793="","",'IMPUTACIONES DETALLE'!A4793)</f>
        <v/>
      </c>
      <c r="C4793" s="8" t="str">
        <f>IF('IMPUTACIONES DETALLE'!B4793="","",VLOOKUP('IMPUTACIONES DETALLE'!B4793,PERSONAS!$A$1:$B$59,2,FALSE))</f>
        <v/>
      </c>
      <c r="D4793" s="8" t="str">
        <f>IF('IMPUTACIONES DETALLE'!C4793="","",VLOOKUP('IMPUTACIONES DETALLE'!C4793,ACTIVIDADES!$A$1:$B$37,2,FALSE))</f>
        <v/>
      </c>
      <c r="E4793" s="8" t="str">
        <f>IF('IMPUTACIONES DETALLE'!D4793="","",'IMPUTACIONES DETALLE'!D4793&amp;" -- "&amp;IF('IMPUTACIONES DETALLE'!E4793="","Actividad de "&amp;'IMPUTACIONES DETALLE'!C4793,'IMPUTACIONES DETALLE'!E4793))</f>
        <v/>
      </c>
      <c r="F4793" s="8" t="str">
        <f>IF('IMPUTACIONES DETALLE'!D4793="","",'IMPUTACIONES DETALLE'!D4793)</f>
        <v/>
      </c>
      <c r="G4793" s="8">
        <f>'IMPUTACIONES DETALLE'!F4793</f>
        <v>0</v>
      </c>
      <c r="L4793" s="8" t="e">
        <f t="shared" si="666"/>
        <v>#VALUE!</v>
      </c>
      <c r="N4793" s="8">
        <f t="shared" si="667"/>
        <v>0</v>
      </c>
      <c r="O4793" s="8" t="str">
        <f t="shared" si="668"/>
        <v/>
      </c>
      <c r="P4793" s="8" t="str">
        <f t="shared" si="669"/>
        <v/>
      </c>
      <c r="Q4793" s="8" t="str">
        <f t="shared" si="670"/>
        <v/>
      </c>
      <c r="R4793" s="8">
        <v>1</v>
      </c>
      <c r="S4793" s="8" t="str">
        <f t="shared" si="671"/>
        <v/>
      </c>
      <c r="T4793" s="8" t="str">
        <f t="shared" si="672"/>
        <v/>
      </c>
      <c r="U4793" s="8" t="str">
        <f t="shared" si="673"/>
        <v/>
      </c>
      <c r="V4793" s="8" t="str">
        <f t="shared" si="674"/>
        <v/>
      </c>
    </row>
    <row r="4794" spans="1:22" x14ac:dyDescent="0.25">
      <c r="A4794" s="8" t="str">
        <f>IF('IMPUTACIONES DETALLE'!A4794="","",'EXP INFORME HU'!$R$2)</f>
        <v/>
      </c>
      <c r="B4794" s="9" t="str">
        <f>IF('IMPUTACIONES DETALLE'!A4794="","",'IMPUTACIONES DETALLE'!A4794)</f>
        <v/>
      </c>
      <c r="C4794" s="8" t="str">
        <f>IF('IMPUTACIONES DETALLE'!B4794="","",VLOOKUP('IMPUTACIONES DETALLE'!B4794,PERSONAS!$A$1:$B$59,2,FALSE))</f>
        <v/>
      </c>
      <c r="D4794" s="8" t="str">
        <f>IF('IMPUTACIONES DETALLE'!C4794="","",VLOOKUP('IMPUTACIONES DETALLE'!C4794,ACTIVIDADES!$A$1:$B$37,2,FALSE))</f>
        <v/>
      </c>
      <c r="E4794" s="8" t="str">
        <f>IF('IMPUTACIONES DETALLE'!D4794="","",'IMPUTACIONES DETALLE'!D4794&amp;" -- "&amp;IF('IMPUTACIONES DETALLE'!E4794="","Actividad de "&amp;'IMPUTACIONES DETALLE'!C4794,'IMPUTACIONES DETALLE'!E4794))</f>
        <v/>
      </c>
      <c r="F4794" s="8" t="str">
        <f>IF('IMPUTACIONES DETALLE'!D4794="","",'IMPUTACIONES DETALLE'!D4794)</f>
        <v/>
      </c>
      <c r="G4794" s="8">
        <f>'IMPUTACIONES DETALLE'!F4794</f>
        <v>0</v>
      </c>
      <c r="L4794" s="8" t="e">
        <f t="shared" si="666"/>
        <v>#VALUE!</v>
      </c>
      <c r="N4794" s="8">
        <f t="shared" si="667"/>
        <v>0</v>
      </c>
      <c r="O4794" s="8" t="str">
        <f t="shared" si="668"/>
        <v/>
      </c>
      <c r="P4794" s="8" t="str">
        <f t="shared" si="669"/>
        <v/>
      </c>
      <c r="Q4794" s="8" t="str">
        <f t="shared" si="670"/>
        <v/>
      </c>
      <c r="R4794" s="8">
        <v>1</v>
      </c>
      <c r="S4794" s="8" t="str">
        <f t="shared" si="671"/>
        <v/>
      </c>
      <c r="T4794" s="8" t="str">
        <f t="shared" si="672"/>
        <v/>
      </c>
      <c r="U4794" s="8" t="str">
        <f t="shared" si="673"/>
        <v/>
      </c>
      <c r="V4794" s="8" t="str">
        <f t="shared" si="674"/>
        <v/>
      </c>
    </row>
    <row r="4795" spans="1:22" x14ac:dyDescent="0.25">
      <c r="A4795" s="8" t="str">
        <f>IF('IMPUTACIONES DETALLE'!A4795="","",'EXP INFORME HU'!$R$2)</f>
        <v/>
      </c>
      <c r="B4795" s="9" t="str">
        <f>IF('IMPUTACIONES DETALLE'!A4795="","",'IMPUTACIONES DETALLE'!A4795)</f>
        <v/>
      </c>
      <c r="C4795" s="8" t="str">
        <f>IF('IMPUTACIONES DETALLE'!B4795="","",VLOOKUP('IMPUTACIONES DETALLE'!B4795,PERSONAS!$A$1:$B$59,2,FALSE))</f>
        <v/>
      </c>
      <c r="D4795" s="8" t="str">
        <f>IF('IMPUTACIONES DETALLE'!C4795="","",VLOOKUP('IMPUTACIONES DETALLE'!C4795,ACTIVIDADES!$A$1:$B$37,2,FALSE))</f>
        <v/>
      </c>
      <c r="E4795" s="8" t="str">
        <f>IF('IMPUTACIONES DETALLE'!D4795="","",'IMPUTACIONES DETALLE'!D4795&amp;" -- "&amp;IF('IMPUTACIONES DETALLE'!E4795="","Actividad de "&amp;'IMPUTACIONES DETALLE'!C4795,'IMPUTACIONES DETALLE'!E4795))</f>
        <v/>
      </c>
      <c r="F4795" s="8" t="str">
        <f>IF('IMPUTACIONES DETALLE'!D4795="","",'IMPUTACIONES DETALLE'!D4795)</f>
        <v/>
      </c>
      <c r="G4795" s="8">
        <f>'IMPUTACIONES DETALLE'!F4795</f>
        <v>0</v>
      </c>
      <c r="L4795" s="8" t="e">
        <f t="shared" si="666"/>
        <v>#VALUE!</v>
      </c>
      <c r="N4795" s="8">
        <f t="shared" si="667"/>
        <v>0</v>
      </c>
      <c r="O4795" s="8" t="str">
        <f t="shared" si="668"/>
        <v/>
      </c>
      <c r="P4795" s="8" t="str">
        <f t="shared" si="669"/>
        <v/>
      </c>
      <c r="Q4795" s="8" t="str">
        <f t="shared" si="670"/>
        <v/>
      </c>
      <c r="R4795" s="8">
        <v>1</v>
      </c>
      <c r="S4795" s="8" t="str">
        <f t="shared" si="671"/>
        <v/>
      </c>
      <c r="T4795" s="8" t="str">
        <f t="shared" si="672"/>
        <v/>
      </c>
      <c r="U4795" s="8" t="str">
        <f t="shared" si="673"/>
        <v/>
      </c>
      <c r="V4795" s="8" t="str">
        <f t="shared" si="674"/>
        <v/>
      </c>
    </row>
    <row r="4796" spans="1:22" x14ac:dyDescent="0.25">
      <c r="A4796" s="8" t="str">
        <f>IF('IMPUTACIONES DETALLE'!A4796="","",'EXP INFORME HU'!$R$2)</f>
        <v/>
      </c>
      <c r="B4796" s="9" t="str">
        <f>IF('IMPUTACIONES DETALLE'!A4796="","",'IMPUTACIONES DETALLE'!A4796)</f>
        <v/>
      </c>
      <c r="C4796" s="8" t="str">
        <f>IF('IMPUTACIONES DETALLE'!B4796="","",VLOOKUP('IMPUTACIONES DETALLE'!B4796,PERSONAS!$A$1:$B$59,2,FALSE))</f>
        <v/>
      </c>
      <c r="D4796" s="8" t="str">
        <f>IF('IMPUTACIONES DETALLE'!C4796="","",VLOOKUP('IMPUTACIONES DETALLE'!C4796,ACTIVIDADES!$A$1:$B$37,2,FALSE))</f>
        <v/>
      </c>
      <c r="E4796" s="8" t="str">
        <f>IF('IMPUTACIONES DETALLE'!D4796="","",'IMPUTACIONES DETALLE'!D4796&amp;" -- "&amp;IF('IMPUTACIONES DETALLE'!E4796="","Actividad de "&amp;'IMPUTACIONES DETALLE'!C4796,'IMPUTACIONES DETALLE'!E4796))</f>
        <v/>
      </c>
      <c r="F4796" s="8" t="str">
        <f>IF('IMPUTACIONES DETALLE'!D4796="","",'IMPUTACIONES DETALLE'!D4796)</f>
        <v/>
      </c>
      <c r="G4796" s="8">
        <f>'IMPUTACIONES DETALLE'!F4796</f>
        <v>0</v>
      </c>
      <c r="L4796" s="8" t="e">
        <f t="shared" si="666"/>
        <v>#VALUE!</v>
      </c>
      <c r="N4796" s="8">
        <f t="shared" si="667"/>
        <v>0</v>
      </c>
      <c r="O4796" s="8" t="str">
        <f t="shared" si="668"/>
        <v/>
      </c>
      <c r="P4796" s="8" t="str">
        <f t="shared" si="669"/>
        <v/>
      </c>
      <c r="Q4796" s="8" t="str">
        <f t="shared" si="670"/>
        <v/>
      </c>
      <c r="R4796" s="8">
        <v>1</v>
      </c>
      <c r="S4796" s="8" t="str">
        <f t="shared" si="671"/>
        <v/>
      </c>
      <c r="T4796" s="8" t="str">
        <f t="shared" si="672"/>
        <v/>
      </c>
      <c r="U4796" s="8" t="str">
        <f t="shared" si="673"/>
        <v/>
      </c>
      <c r="V4796" s="8" t="str">
        <f t="shared" si="674"/>
        <v/>
      </c>
    </row>
    <row r="4797" spans="1:22" x14ac:dyDescent="0.25">
      <c r="A4797" s="8" t="str">
        <f>IF('IMPUTACIONES DETALLE'!A4797="","",'EXP INFORME HU'!$R$2)</f>
        <v/>
      </c>
      <c r="B4797" s="9" t="str">
        <f>IF('IMPUTACIONES DETALLE'!A4797="","",'IMPUTACIONES DETALLE'!A4797)</f>
        <v/>
      </c>
      <c r="C4797" s="8" t="str">
        <f>IF('IMPUTACIONES DETALLE'!B4797="","",VLOOKUP('IMPUTACIONES DETALLE'!B4797,PERSONAS!$A$1:$B$59,2,FALSE))</f>
        <v/>
      </c>
      <c r="D4797" s="8" t="str">
        <f>IF('IMPUTACIONES DETALLE'!C4797="","",VLOOKUP('IMPUTACIONES DETALLE'!C4797,ACTIVIDADES!$A$1:$B$37,2,FALSE))</f>
        <v/>
      </c>
      <c r="E4797" s="8" t="str">
        <f>IF('IMPUTACIONES DETALLE'!D4797="","",'IMPUTACIONES DETALLE'!D4797&amp;" -- "&amp;IF('IMPUTACIONES DETALLE'!E4797="","Actividad de "&amp;'IMPUTACIONES DETALLE'!C4797,'IMPUTACIONES DETALLE'!E4797))</f>
        <v/>
      </c>
      <c r="F4797" s="8" t="str">
        <f>IF('IMPUTACIONES DETALLE'!D4797="","",'IMPUTACIONES DETALLE'!D4797)</f>
        <v/>
      </c>
      <c r="G4797" s="8">
        <f>'IMPUTACIONES DETALLE'!F4797</f>
        <v>0</v>
      </c>
      <c r="L4797" s="8" t="e">
        <f t="shared" si="666"/>
        <v>#VALUE!</v>
      </c>
      <c r="N4797" s="8">
        <f t="shared" si="667"/>
        <v>0</v>
      </c>
      <c r="O4797" s="8" t="str">
        <f t="shared" si="668"/>
        <v/>
      </c>
      <c r="P4797" s="8" t="str">
        <f t="shared" si="669"/>
        <v/>
      </c>
      <c r="Q4797" s="8" t="str">
        <f t="shared" si="670"/>
        <v/>
      </c>
      <c r="R4797" s="8">
        <v>1</v>
      </c>
      <c r="S4797" s="8" t="str">
        <f t="shared" si="671"/>
        <v/>
      </c>
      <c r="T4797" s="8" t="str">
        <f t="shared" si="672"/>
        <v/>
      </c>
      <c r="U4797" s="8" t="str">
        <f t="shared" si="673"/>
        <v/>
      </c>
      <c r="V4797" s="8" t="str">
        <f t="shared" si="674"/>
        <v/>
      </c>
    </row>
    <row r="4798" spans="1:22" x14ac:dyDescent="0.25">
      <c r="A4798" s="8" t="str">
        <f>IF('IMPUTACIONES DETALLE'!A4798="","",'EXP INFORME HU'!$R$2)</f>
        <v/>
      </c>
      <c r="B4798" s="9" t="str">
        <f>IF('IMPUTACIONES DETALLE'!A4798="","",'IMPUTACIONES DETALLE'!A4798)</f>
        <v/>
      </c>
      <c r="C4798" s="8" t="str">
        <f>IF('IMPUTACIONES DETALLE'!B4798="","",VLOOKUP('IMPUTACIONES DETALLE'!B4798,PERSONAS!$A$1:$B$59,2,FALSE))</f>
        <v/>
      </c>
      <c r="D4798" s="8" t="str">
        <f>IF('IMPUTACIONES DETALLE'!C4798="","",VLOOKUP('IMPUTACIONES DETALLE'!C4798,ACTIVIDADES!$A$1:$B$37,2,FALSE))</f>
        <v/>
      </c>
      <c r="E4798" s="8" t="str">
        <f>IF('IMPUTACIONES DETALLE'!D4798="","",'IMPUTACIONES DETALLE'!D4798&amp;" -- "&amp;IF('IMPUTACIONES DETALLE'!E4798="","Actividad de "&amp;'IMPUTACIONES DETALLE'!C4798,'IMPUTACIONES DETALLE'!E4798))</f>
        <v/>
      </c>
      <c r="F4798" s="8" t="str">
        <f>IF('IMPUTACIONES DETALLE'!D4798="","",'IMPUTACIONES DETALLE'!D4798)</f>
        <v/>
      </c>
      <c r="G4798" s="8">
        <f>'IMPUTACIONES DETALLE'!F4798</f>
        <v>0</v>
      </c>
      <c r="L4798" s="8" t="e">
        <f t="shared" si="666"/>
        <v>#VALUE!</v>
      </c>
      <c r="N4798" s="8">
        <f t="shared" si="667"/>
        <v>0</v>
      </c>
      <c r="O4798" s="8" t="str">
        <f t="shared" si="668"/>
        <v/>
      </c>
      <c r="P4798" s="8" t="str">
        <f t="shared" si="669"/>
        <v/>
      </c>
      <c r="Q4798" s="8" t="str">
        <f t="shared" si="670"/>
        <v/>
      </c>
      <c r="R4798" s="8">
        <v>1</v>
      </c>
      <c r="S4798" s="8" t="str">
        <f t="shared" si="671"/>
        <v/>
      </c>
      <c r="T4798" s="8" t="str">
        <f t="shared" si="672"/>
        <v/>
      </c>
      <c r="U4798" s="8" t="str">
        <f t="shared" si="673"/>
        <v/>
      </c>
      <c r="V4798" s="8" t="str">
        <f t="shared" si="674"/>
        <v/>
      </c>
    </row>
    <row r="4799" spans="1:22" x14ac:dyDescent="0.25">
      <c r="A4799" s="8" t="str">
        <f>IF('IMPUTACIONES DETALLE'!A4799="","",'EXP INFORME HU'!$R$2)</f>
        <v/>
      </c>
      <c r="B4799" s="9" t="str">
        <f>IF('IMPUTACIONES DETALLE'!A4799="","",'IMPUTACIONES DETALLE'!A4799)</f>
        <v/>
      </c>
      <c r="C4799" s="8" t="str">
        <f>IF('IMPUTACIONES DETALLE'!B4799="","",VLOOKUP('IMPUTACIONES DETALLE'!B4799,PERSONAS!$A$1:$B$59,2,FALSE))</f>
        <v/>
      </c>
      <c r="D4799" s="8" t="str">
        <f>IF('IMPUTACIONES DETALLE'!C4799="","",VLOOKUP('IMPUTACIONES DETALLE'!C4799,ACTIVIDADES!$A$1:$B$37,2,FALSE))</f>
        <v/>
      </c>
      <c r="E4799" s="8" t="str">
        <f>IF('IMPUTACIONES DETALLE'!D4799="","",'IMPUTACIONES DETALLE'!D4799&amp;" -- "&amp;IF('IMPUTACIONES DETALLE'!E4799="","Actividad de "&amp;'IMPUTACIONES DETALLE'!C4799,'IMPUTACIONES DETALLE'!E4799))</f>
        <v/>
      </c>
      <c r="F4799" s="8" t="str">
        <f>IF('IMPUTACIONES DETALLE'!D4799="","",'IMPUTACIONES DETALLE'!D4799)</f>
        <v/>
      </c>
      <c r="G4799" s="8">
        <f>'IMPUTACIONES DETALLE'!F4799</f>
        <v>0</v>
      </c>
      <c r="L4799" s="8" t="e">
        <f t="shared" si="666"/>
        <v>#VALUE!</v>
      </c>
      <c r="N4799" s="8">
        <f t="shared" si="667"/>
        <v>0</v>
      </c>
      <c r="O4799" s="8" t="str">
        <f t="shared" si="668"/>
        <v/>
      </c>
      <c r="P4799" s="8" t="str">
        <f t="shared" si="669"/>
        <v/>
      </c>
      <c r="Q4799" s="8" t="str">
        <f t="shared" si="670"/>
        <v/>
      </c>
      <c r="R4799" s="8">
        <v>1</v>
      </c>
      <c r="S4799" s="8" t="str">
        <f t="shared" si="671"/>
        <v/>
      </c>
      <c r="T4799" s="8" t="str">
        <f t="shared" si="672"/>
        <v/>
      </c>
      <c r="U4799" s="8" t="str">
        <f t="shared" si="673"/>
        <v/>
      </c>
      <c r="V4799" s="8" t="str">
        <f t="shared" si="674"/>
        <v/>
      </c>
    </row>
    <row r="4800" spans="1:22" x14ac:dyDescent="0.25">
      <c r="A4800" s="8" t="str">
        <f>IF('IMPUTACIONES DETALLE'!A4800="","",'EXP INFORME HU'!$R$2)</f>
        <v/>
      </c>
      <c r="B4800" s="9" t="str">
        <f>IF('IMPUTACIONES DETALLE'!A4800="","",'IMPUTACIONES DETALLE'!A4800)</f>
        <v/>
      </c>
      <c r="C4800" s="8" t="str">
        <f>IF('IMPUTACIONES DETALLE'!B4800="","",VLOOKUP('IMPUTACIONES DETALLE'!B4800,PERSONAS!$A$1:$B$59,2,FALSE))</f>
        <v/>
      </c>
      <c r="D4800" s="8" t="str">
        <f>IF('IMPUTACIONES DETALLE'!C4800="","",VLOOKUP('IMPUTACIONES DETALLE'!C4800,ACTIVIDADES!$A$1:$B$37,2,FALSE))</f>
        <v/>
      </c>
      <c r="E4800" s="8" t="str">
        <f>IF('IMPUTACIONES DETALLE'!D4800="","",'IMPUTACIONES DETALLE'!D4800&amp;" -- "&amp;IF('IMPUTACIONES DETALLE'!E4800="","Actividad de "&amp;'IMPUTACIONES DETALLE'!C4800,'IMPUTACIONES DETALLE'!E4800))</f>
        <v/>
      </c>
      <c r="F4800" s="8" t="str">
        <f>IF('IMPUTACIONES DETALLE'!D4800="","",'IMPUTACIONES DETALLE'!D4800)</f>
        <v/>
      </c>
      <c r="G4800" s="8">
        <f>'IMPUTACIONES DETALLE'!F4800</f>
        <v>0</v>
      </c>
      <c r="L4800" s="8" t="e">
        <f t="shared" si="666"/>
        <v>#VALUE!</v>
      </c>
      <c r="N4800" s="8">
        <f t="shared" si="667"/>
        <v>0</v>
      </c>
      <c r="O4800" s="8" t="str">
        <f t="shared" si="668"/>
        <v/>
      </c>
      <c r="P4800" s="8" t="str">
        <f t="shared" si="669"/>
        <v/>
      </c>
      <c r="Q4800" s="8" t="str">
        <f t="shared" si="670"/>
        <v/>
      </c>
      <c r="R4800" s="8">
        <v>1</v>
      </c>
      <c r="S4800" s="8" t="str">
        <f t="shared" si="671"/>
        <v/>
      </c>
      <c r="T4800" s="8" t="str">
        <f t="shared" si="672"/>
        <v/>
      </c>
      <c r="U4800" s="8" t="str">
        <f t="shared" si="673"/>
        <v/>
      </c>
      <c r="V4800" s="8" t="str">
        <f t="shared" si="674"/>
        <v/>
      </c>
    </row>
    <row r="4801" spans="1:22" x14ac:dyDescent="0.25">
      <c r="A4801" s="8" t="str">
        <f>IF('IMPUTACIONES DETALLE'!A4801="","",'EXP INFORME HU'!$R$2)</f>
        <v/>
      </c>
      <c r="B4801" s="9" t="str">
        <f>IF('IMPUTACIONES DETALLE'!A4801="","",'IMPUTACIONES DETALLE'!A4801)</f>
        <v/>
      </c>
      <c r="C4801" s="8" t="str">
        <f>IF('IMPUTACIONES DETALLE'!B4801="","",VLOOKUP('IMPUTACIONES DETALLE'!B4801,PERSONAS!$A$1:$B$59,2,FALSE))</f>
        <v/>
      </c>
      <c r="D4801" s="8" t="str">
        <f>IF('IMPUTACIONES DETALLE'!C4801="","",VLOOKUP('IMPUTACIONES DETALLE'!C4801,ACTIVIDADES!$A$1:$B$37,2,FALSE))</f>
        <v/>
      </c>
      <c r="E4801" s="8" t="str">
        <f>IF('IMPUTACIONES DETALLE'!D4801="","",'IMPUTACIONES DETALLE'!D4801&amp;" -- "&amp;IF('IMPUTACIONES DETALLE'!E4801="","Actividad de "&amp;'IMPUTACIONES DETALLE'!C4801,'IMPUTACIONES DETALLE'!E4801))</f>
        <v/>
      </c>
      <c r="F4801" s="8" t="str">
        <f>IF('IMPUTACIONES DETALLE'!D4801="","",'IMPUTACIONES DETALLE'!D4801)</f>
        <v/>
      </c>
      <c r="G4801" s="8">
        <f>'IMPUTACIONES DETALLE'!F4801</f>
        <v>0</v>
      </c>
      <c r="L4801" s="8" t="e">
        <f t="shared" si="666"/>
        <v>#VALUE!</v>
      </c>
      <c r="N4801" s="8">
        <f t="shared" si="667"/>
        <v>0</v>
      </c>
      <c r="O4801" s="8" t="str">
        <f t="shared" si="668"/>
        <v/>
      </c>
      <c r="P4801" s="8" t="str">
        <f t="shared" si="669"/>
        <v/>
      </c>
      <c r="Q4801" s="8" t="str">
        <f t="shared" si="670"/>
        <v/>
      </c>
      <c r="R4801" s="8">
        <v>1</v>
      </c>
      <c r="S4801" s="8" t="str">
        <f t="shared" si="671"/>
        <v/>
      </c>
      <c r="T4801" s="8" t="str">
        <f t="shared" si="672"/>
        <v/>
      </c>
      <c r="U4801" s="8" t="str">
        <f t="shared" si="673"/>
        <v/>
      </c>
      <c r="V4801" s="8" t="str">
        <f t="shared" si="674"/>
        <v/>
      </c>
    </row>
    <row r="4802" spans="1:22" x14ac:dyDescent="0.25">
      <c r="A4802" s="8" t="str">
        <f>IF('IMPUTACIONES DETALLE'!A4802="","",'EXP INFORME HU'!$R$2)</f>
        <v/>
      </c>
      <c r="B4802" s="9" t="str">
        <f>IF('IMPUTACIONES DETALLE'!A4802="","",'IMPUTACIONES DETALLE'!A4802)</f>
        <v/>
      </c>
      <c r="C4802" s="8" t="str">
        <f>IF('IMPUTACIONES DETALLE'!B4802="","",VLOOKUP('IMPUTACIONES DETALLE'!B4802,PERSONAS!$A$1:$B$59,2,FALSE))</f>
        <v/>
      </c>
      <c r="D4802" s="8" t="str">
        <f>IF('IMPUTACIONES DETALLE'!C4802="","",VLOOKUP('IMPUTACIONES DETALLE'!C4802,ACTIVIDADES!$A$1:$B$37,2,FALSE))</f>
        <v/>
      </c>
      <c r="E4802" s="8" t="str">
        <f>IF('IMPUTACIONES DETALLE'!D4802="","",'IMPUTACIONES DETALLE'!D4802&amp;" -- "&amp;IF('IMPUTACIONES DETALLE'!E4802="","Actividad de "&amp;'IMPUTACIONES DETALLE'!C4802,'IMPUTACIONES DETALLE'!E4802))</f>
        <v/>
      </c>
      <c r="F4802" s="8" t="str">
        <f>IF('IMPUTACIONES DETALLE'!D4802="","",'IMPUTACIONES DETALLE'!D4802)</f>
        <v/>
      </c>
      <c r="G4802" s="8">
        <f>'IMPUTACIONES DETALLE'!F4802</f>
        <v>0</v>
      </c>
      <c r="L4802" s="8" t="e">
        <f t="shared" si="666"/>
        <v>#VALUE!</v>
      </c>
      <c r="N4802" s="8">
        <f t="shared" si="667"/>
        <v>0</v>
      </c>
      <c r="O4802" s="8" t="str">
        <f t="shared" si="668"/>
        <v/>
      </c>
      <c r="P4802" s="8" t="str">
        <f t="shared" si="669"/>
        <v/>
      </c>
      <c r="Q4802" s="8" t="str">
        <f t="shared" si="670"/>
        <v/>
      </c>
      <c r="R4802" s="8">
        <v>1</v>
      </c>
      <c r="S4802" s="8" t="str">
        <f t="shared" si="671"/>
        <v/>
      </c>
      <c r="T4802" s="8" t="str">
        <f t="shared" si="672"/>
        <v/>
      </c>
      <c r="U4802" s="8" t="str">
        <f t="shared" si="673"/>
        <v/>
      </c>
      <c r="V4802" s="8" t="str">
        <f t="shared" si="674"/>
        <v/>
      </c>
    </row>
    <row r="4803" spans="1:22" x14ac:dyDescent="0.25">
      <c r="A4803" s="8" t="str">
        <f>IF('IMPUTACIONES DETALLE'!A4803="","",'EXP INFORME HU'!$R$2)</f>
        <v/>
      </c>
      <c r="B4803" s="9" t="str">
        <f>IF('IMPUTACIONES DETALLE'!A4803="","",'IMPUTACIONES DETALLE'!A4803)</f>
        <v/>
      </c>
      <c r="C4803" s="8" t="str">
        <f>IF('IMPUTACIONES DETALLE'!B4803="","",VLOOKUP('IMPUTACIONES DETALLE'!B4803,PERSONAS!$A$1:$B$59,2,FALSE))</f>
        <v/>
      </c>
      <c r="D4803" s="8" t="str">
        <f>IF('IMPUTACIONES DETALLE'!C4803="","",VLOOKUP('IMPUTACIONES DETALLE'!C4803,ACTIVIDADES!$A$1:$B$37,2,FALSE))</f>
        <v/>
      </c>
      <c r="E4803" s="8" t="str">
        <f>IF('IMPUTACIONES DETALLE'!D4803="","",'IMPUTACIONES DETALLE'!D4803&amp;" -- "&amp;IF('IMPUTACIONES DETALLE'!E4803="","Actividad de "&amp;'IMPUTACIONES DETALLE'!C4803,'IMPUTACIONES DETALLE'!E4803))</f>
        <v/>
      </c>
      <c r="F4803" s="8" t="str">
        <f>IF('IMPUTACIONES DETALLE'!D4803="","",'IMPUTACIONES DETALLE'!D4803)</f>
        <v/>
      </c>
      <c r="G4803" s="8">
        <f>'IMPUTACIONES DETALLE'!F4803</f>
        <v>0</v>
      </c>
      <c r="L4803" s="8" t="e">
        <f t="shared" ref="L4803:L4866" si="675">VALUE(U4803)</f>
        <v>#VALUE!</v>
      </c>
      <c r="N4803" s="8">
        <f t="shared" ref="N4803:N4866" si="676">(LEN(F4803)-LEN(SUBSTITUTE(F4803,"#","")))/LEN("#")</f>
        <v>0</v>
      </c>
      <c r="O4803" s="8" t="str">
        <f t="shared" ref="O4803:O4866" si="677">IFERROR(SUBSTITUTE(F4803,"#","@",N4803),"")</f>
        <v/>
      </c>
      <c r="P4803" s="8" t="str">
        <f t="shared" ref="P4803:P4866" si="678">IFERROR(LEN(O4803)-FIND("@",O4803),"")</f>
        <v/>
      </c>
      <c r="Q4803" s="8" t="str">
        <f t="shared" ref="Q4803:Q4866" si="679">IFERROR(RIGHT(O4803,P4803),"")</f>
        <v/>
      </c>
      <c r="R4803" s="8">
        <v>1</v>
      </c>
      <c r="S4803" s="8" t="str">
        <f t="shared" ref="S4803:S4866" si="680">IFERROR(SUBSTITUTE(Q4803,":","@",R4803),"")</f>
        <v/>
      </c>
      <c r="T4803" s="8" t="str">
        <f t="shared" ref="T4803:T4866" si="681">IFERROR(FIND("@",S4803),"")</f>
        <v/>
      </c>
      <c r="U4803" s="8" t="str">
        <f t="shared" ref="U4803:U4866" si="682">IFERROR(LEFT(S4803,T4803-1),"")</f>
        <v/>
      </c>
      <c r="V4803" s="8" t="str">
        <f t="shared" ref="V4803:V4866" si="683">IFERROR(RIGHT(S4803,LEN(S4803)-(T4803)),"")</f>
        <v/>
      </c>
    </row>
    <row r="4804" spans="1:22" x14ac:dyDescent="0.25">
      <c r="A4804" s="8" t="str">
        <f>IF('IMPUTACIONES DETALLE'!A4804="","",'EXP INFORME HU'!$R$2)</f>
        <v/>
      </c>
      <c r="B4804" s="9" t="str">
        <f>IF('IMPUTACIONES DETALLE'!A4804="","",'IMPUTACIONES DETALLE'!A4804)</f>
        <v/>
      </c>
      <c r="C4804" s="8" t="str">
        <f>IF('IMPUTACIONES DETALLE'!B4804="","",VLOOKUP('IMPUTACIONES DETALLE'!B4804,PERSONAS!$A$1:$B$59,2,FALSE))</f>
        <v/>
      </c>
      <c r="D4804" s="8" t="str">
        <f>IF('IMPUTACIONES DETALLE'!C4804="","",VLOOKUP('IMPUTACIONES DETALLE'!C4804,ACTIVIDADES!$A$1:$B$37,2,FALSE))</f>
        <v/>
      </c>
      <c r="E4804" s="8" t="str">
        <f>IF('IMPUTACIONES DETALLE'!D4804="","",'IMPUTACIONES DETALLE'!D4804&amp;" -- "&amp;IF('IMPUTACIONES DETALLE'!E4804="","Actividad de "&amp;'IMPUTACIONES DETALLE'!C4804,'IMPUTACIONES DETALLE'!E4804))</f>
        <v/>
      </c>
      <c r="F4804" s="8" t="str">
        <f>IF('IMPUTACIONES DETALLE'!D4804="","",'IMPUTACIONES DETALLE'!D4804)</f>
        <v/>
      </c>
      <c r="G4804" s="8">
        <f>'IMPUTACIONES DETALLE'!F4804</f>
        <v>0</v>
      </c>
      <c r="L4804" s="8" t="e">
        <f t="shared" si="675"/>
        <v>#VALUE!</v>
      </c>
      <c r="N4804" s="8">
        <f t="shared" si="676"/>
        <v>0</v>
      </c>
      <c r="O4804" s="8" t="str">
        <f t="shared" si="677"/>
        <v/>
      </c>
      <c r="P4804" s="8" t="str">
        <f t="shared" si="678"/>
        <v/>
      </c>
      <c r="Q4804" s="8" t="str">
        <f t="shared" si="679"/>
        <v/>
      </c>
      <c r="R4804" s="8">
        <v>1</v>
      </c>
      <c r="S4804" s="8" t="str">
        <f t="shared" si="680"/>
        <v/>
      </c>
      <c r="T4804" s="8" t="str">
        <f t="shared" si="681"/>
        <v/>
      </c>
      <c r="U4804" s="8" t="str">
        <f t="shared" si="682"/>
        <v/>
      </c>
      <c r="V4804" s="8" t="str">
        <f t="shared" si="683"/>
        <v/>
      </c>
    </row>
    <row r="4805" spans="1:22" x14ac:dyDescent="0.25">
      <c r="A4805" s="8" t="str">
        <f>IF('IMPUTACIONES DETALLE'!A4805="","",'EXP INFORME HU'!$R$2)</f>
        <v/>
      </c>
      <c r="B4805" s="9" t="str">
        <f>IF('IMPUTACIONES DETALLE'!A4805="","",'IMPUTACIONES DETALLE'!A4805)</f>
        <v/>
      </c>
      <c r="C4805" s="8" t="str">
        <f>IF('IMPUTACIONES DETALLE'!B4805="","",VLOOKUP('IMPUTACIONES DETALLE'!B4805,PERSONAS!$A$1:$B$59,2,FALSE))</f>
        <v/>
      </c>
      <c r="D4805" s="8" t="str">
        <f>IF('IMPUTACIONES DETALLE'!C4805="","",VLOOKUP('IMPUTACIONES DETALLE'!C4805,ACTIVIDADES!$A$1:$B$37,2,FALSE))</f>
        <v/>
      </c>
      <c r="E4805" s="8" t="str">
        <f>IF('IMPUTACIONES DETALLE'!D4805="","",'IMPUTACIONES DETALLE'!D4805&amp;" -- "&amp;IF('IMPUTACIONES DETALLE'!E4805="","Actividad de "&amp;'IMPUTACIONES DETALLE'!C4805,'IMPUTACIONES DETALLE'!E4805))</f>
        <v/>
      </c>
      <c r="F4805" s="8" t="str">
        <f>IF('IMPUTACIONES DETALLE'!D4805="","",'IMPUTACIONES DETALLE'!D4805)</f>
        <v/>
      </c>
      <c r="G4805" s="8">
        <f>'IMPUTACIONES DETALLE'!F4805</f>
        <v>0</v>
      </c>
      <c r="L4805" s="8" t="e">
        <f t="shared" si="675"/>
        <v>#VALUE!</v>
      </c>
      <c r="N4805" s="8">
        <f t="shared" si="676"/>
        <v>0</v>
      </c>
      <c r="O4805" s="8" t="str">
        <f t="shared" si="677"/>
        <v/>
      </c>
      <c r="P4805" s="8" t="str">
        <f t="shared" si="678"/>
        <v/>
      </c>
      <c r="Q4805" s="8" t="str">
        <f t="shared" si="679"/>
        <v/>
      </c>
      <c r="R4805" s="8">
        <v>1</v>
      </c>
      <c r="S4805" s="8" t="str">
        <f t="shared" si="680"/>
        <v/>
      </c>
      <c r="T4805" s="8" t="str">
        <f t="shared" si="681"/>
        <v/>
      </c>
      <c r="U4805" s="8" t="str">
        <f t="shared" si="682"/>
        <v/>
      </c>
      <c r="V4805" s="8" t="str">
        <f t="shared" si="683"/>
        <v/>
      </c>
    </row>
    <row r="4806" spans="1:22" x14ac:dyDescent="0.25">
      <c r="A4806" s="8" t="str">
        <f>IF('IMPUTACIONES DETALLE'!A4806="","",'EXP INFORME HU'!$R$2)</f>
        <v/>
      </c>
      <c r="B4806" s="9" t="str">
        <f>IF('IMPUTACIONES DETALLE'!A4806="","",'IMPUTACIONES DETALLE'!A4806)</f>
        <v/>
      </c>
      <c r="C4806" s="8" t="str">
        <f>IF('IMPUTACIONES DETALLE'!B4806="","",VLOOKUP('IMPUTACIONES DETALLE'!B4806,PERSONAS!$A$1:$B$59,2,FALSE))</f>
        <v/>
      </c>
      <c r="D4806" s="8" t="str">
        <f>IF('IMPUTACIONES DETALLE'!C4806="","",VLOOKUP('IMPUTACIONES DETALLE'!C4806,ACTIVIDADES!$A$1:$B$37,2,FALSE))</f>
        <v/>
      </c>
      <c r="E4806" s="8" t="str">
        <f>IF('IMPUTACIONES DETALLE'!D4806="","",'IMPUTACIONES DETALLE'!D4806&amp;" -- "&amp;IF('IMPUTACIONES DETALLE'!E4806="","Actividad de "&amp;'IMPUTACIONES DETALLE'!C4806,'IMPUTACIONES DETALLE'!E4806))</f>
        <v/>
      </c>
      <c r="F4806" s="8" t="str">
        <f>IF('IMPUTACIONES DETALLE'!D4806="","",'IMPUTACIONES DETALLE'!D4806)</f>
        <v/>
      </c>
      <c r="G4806" s="8">
        <f>'IMPUTACIONES DETALLE'!F4806</f>
        <v>0</v>
      </c>
      <c r="L4806" s="8" t="e">
        <f t="shared" si="675"/>
        <v>#VALUE!</v>
      </c>
      <c r="N4806" s="8">
        <f t="shared" si="676"/>
        <v>0</v>
      </c>
      <c r="O4806" s="8" t="str">
        <f t="shared" si="677"/>
        <v/>
      </c>
      <c r="P4806" s="8" t="str">
        <f t="shared" si="678"/>
        <v/>
      </c>
      <c r="Q4806" s="8" t="str">
        <f t="shared" si="679"/>
        <v/>
      </c>
      <c r="R4806" s="8">
        <v>1</v>
      </c>
      <c r="S4806" s="8" t="str">
        <f t="shared" si="680"/>
        <v/>
      </c>
      <c r="T4806" s="8" t="str">
        <f t="shared" si="681"/>
        <v/>
      </c>
      <c r="U4806" s="8" t="str">
        <f t="shared" si="682"/>
        <v/>
      </c>
      <c r="V4806" s="8" t="str">
        <f t="shared" si="683"/>
        <v/>
      </c>
    </row>
    <row r="4807" spans="1:22" x14ac:dyDescent="0.25">
      <c r="A4807" s="8" t="str">
        <f>IF('IMPUTACIONES DETALLE'!A4807="","",'EXP INFORME HU'!$R$2)</f>
        <v/>
      </c>
      <c r="B4807" s="9" t="str">
        <f>IF('IMPUTACIONES DETALLE'!A4807="","",'IMPUTACIONES DETALLE'!A4807)</f>
        <v/>
      </c>
      <c r="C4807" s="8" t="str">
        <f>IF('IMPUTACIONES DETALLE'!B4807="","",VLOOKUP('IMPUTACIONES DETALLE'!B4807,PERSONAS!$A$1:$B$59,2,FALSE))</f>
        <v/>
      </c>
      <c r="D4807" s="8" t="str">
        <f>IF('IMPUTACIONES DETALLE'!C4807="","",VLOOKUP('IMPUTACIONES DETALLE'!C4807,ACTIVIDADES!$A$1:$B$37,2,FALSE))</f>
        <v/>
      </c>
      <c r="E4807" s="8" t="str">
        <f>IF('IMPUTACIONES DETALLE'!D4807="","",'IMPUTACIONES DETALLE'!D4807&amp;" -- "&amp;IF('IMPUTACIONES DETALLE'!E4807="","Actividad de "&amp;'IMPUTACIONES DETALLE'!C4807,'IMPUTACIONES DETALLE'!E4807))</f>
        <v/>
      </c>
      <c r="F4807" s="8" t="str">
        <f>IF('IMPUTACIONES DETALLE'!D4807="","",'IMPUTACIONES DETALLE'!D4807)</f>
        <v/>
      </c>
      <c r="G4807" s="8">
        <f>'IMPUTACIONES DETALLE'!F4807</f>
        <v>0</v>
      </c>
      <c r="L4807" s="8" t="e">
        <f t="shared" si="675"/>
        <v>#VALUE!</v>
      </c>
      <c r="N4807" s="8">
        <f t="shared" si="676"/>
        <v>0</v>
      </c>
      <c r="O4807" s="8" t="str">
        <f t="shared" si="677"/>
        <v/>
      </c>
      <c r="P4807" s="8" t="str">
        <f t="shared" si="678"/>
        <v/>
      </c>
      <c r="Q4807" s="8" t="str">
        <f t="shared" si="679"/>
        <v/>
      </c>
      <c r="R4807" s="8">
        <v>1</v>
      </c>
      <c r="S4807" s="8" t="str">
        <f t="shared" si="680"/>
        <v/>
      </c>
      <c r="T4807" s="8" t="str">
        <f t="shared" si="681"/>
        <v/>
      </c>
      <c r="U4807" s="8" t="str">
        <f t="shared" si="682"/>
        <v/>
      </c>
      <c r="V4807" s="8" t="str">
        <f t="shared" si="683"/>
        <v/>
      </c>
    </row>
    <row r="4808" spans="1:22" x14ac:dyDescent="0.25">
      <c r="A4808" s="8" t="str">
        <f>IF('IMPUTACIONES DETALLE'!A4808="","",'EXP INFORME HU'!$R$2)</f>
        <v/>
      </c>
      <c r="B4808" s="9" t="str">
        <f>IF('IMPUTACIONES DETALLE'!A4808="","",'IMPUTACIONES DETALLE'!A4808)</f>
        <v/>
      </c>
      <c r="C4808" s="8" t="str">
        <f>IF('IMPUTACIONES DETALLE'!B4808="","",VLOOKUP('IMPUTACIONES DETALLE'!B4808,PERSONAS!$A$1:$B$59,2,FALSE))</f>
        <v/>
      </c>
      <c r="D4808" s="8" t="str">
        <f>IF('IMPUTACIONES DETALLE'!C4808="","",VLOOKUP('IMPUTACIONES DETALLE'!C4808,ACTIVIDADES!$A$1:$B$37,2,FALSE))</f>
        <v/>
      </c>
      <c r="E4808" s="8" t="str">
        <f>IF('IMPUTACIONES DETALLE'!D4808="","",'IMPUTACIONES DETALLE'!D4808&amp;" -- "&amp;IF('IMPUTACIONES DETALLE'!E4808="","Actividad de "&amp;'IMPUTACIONES DETALLE'!C4808,'IMPUTACIONES DETALLE'!E4808))</f>
        <v/>
      </c>
      <c r="F4808" s="8" t="str">
        <f>IF('IMPUTACIONES DETALLE'!D4808="","",'IMPUTACIONES DETALLE'!D4808)</f>
        <v/>
      </c>
      <c r="G4808" s="8">
        <f>'IMPUTACIONES DETALLE'!F4808</f>
        <v>0</v>
      </c>
      <c r="L4808" s="8" t="e">
        <f t="shared" si="675"/>
        <v>#VALUE!</v>
      </c>
      <c r="N4808" s="8">
        <f t="shared" si="676"/>
        <v>0</v>
      </c>
      <c r="O4808" s="8" t="str">
        <f t="shared" si="677"/>
        <v/>
      </c>
      <c r="P4808" s="8" t="str">
        <f t="shared" si="678"/>
        <v/>
      </c>
      <c r="Q4808" s="8" t="str">
        <f t="shared" si="679"/>
        <v/>
      </c>
      <c r="R4808" s="8">
        <v>1</v>
      </c>
      <c r="S4808" s="8" t="str">
        <f t="shared" si="680"/>
        <v/>
      </c>
      <c r="T4808" s="8" t="str">
        <f t="shared" si="681"/>
        <v/>
      </c>
      <c r="U4808" s="8" t="str">
        <f t="shared" si="682"/>
        <v/>
      </c>
      <c r="V4808" s="8" t="str">
        <f t="shared" si="683"/>
        <v/>
      </c>
    </row>
    <row r="4809" spans="1:22" x14ac:dyDescent="0.25">
      <c r="A4809" s="8" t="str">
        <f>IF('IMPUTACIONES DETALLE'!A4809="","",'EXP INFORME HU'!$R$2)</f>
        <v/>
      </c>
      <c r="B4809" s="9" t="str">
        <f>IF('IMPUTACIONES DETALLE'!A4809="","",'IMPUTACIONES DETALLE'!A4809)</f>
        <v/>
      </c>
      <c r="C4809" s="8" t="str">
        <f>IF('IMPUTACIONES DETALLE'!B4809="","",VLOOKUP('IMPUTACIONES DETALLE'!B4809,PERSONAS!$A$1:$B$59,2,FALSE))</f>
        <v/>
      </c>
      <c r="D4809" s="8" t="str">
        <f>IF('IMPUTACIONES DETALLE'!C4809="","",VLOOKUP('IMPUTACIONES DETALLE'!C4809,ACTIVIDADES!$A$1:$B$37,2,FALSE))</f>
        <v/>
      </c>
      <c r="E4809" s="8" t="str">
        <f>IF('IMPUTACIONES DETALLE'!D4809="","",'IMPUTACIONES DETALLE'!D4809&amp;" -- "&amp;IF('IMPUTACIONES DETALLE'!E4809="","Actividad de "&amp;'IMPUTACIONES DETALLE'!C4809,'IMPUTACIONES DETALLE'!E4809))</f>
        <v/>
      </c>
      <c r="F4809" s="8" t="str">
        <f>IF('IMPUTACIONES DETALLE'!D4809="","",'IMPUTACIONES DETALLE'!D4809)</f>
        <v/>
      </c>
      <c r="G4809" s="8">
        <f>'IMPUTACIONES DETALLE'!F4809</f>
        <v>0</v>
      </c>
      <c r="L4809" s="8" t="e">
        <f t="shared" si="675"/>
        <v>#VALUE!</v>
      </c>
      <c r="N4809" s="8">
        <f t="shared" si="676"/>
        <v>0</v>
      </c>
      <c r="O4809" s="8" t="str">
        <f t="shared" si="677"/>
        <v/>
      </c>
      <c r="P4809" s="8" t="str">
        <f t="shared" si="678"/>
        <v/>
      </c>
      <c r="Q4809" s="8" t="str">
        <f t="shared" si="679"/>
        <v/>
      </c>
      <c r="R4809" s="8">
        <v>1</v>
      </c>
      <c r="S4809" s="8" t="str">
        <f t="shared" si="680"/>
        <v/>
      </c>
      <c r="T4809" s="8" t="str">
        <f t="shared" si="681"/>
        <v/>
      </c>
      <c r="U4809" s="8" t="str">
        <f t="shared" si="682"/>
        <v/>
      </c>
      <c r="V4809" s="8" t="str">
        <f t="shared" si="683"/>
        <v/>
      </c>
    </row>
    <row r="4810" spans="1:22" x14ac:dyDescent="0.25">
      <c r="A4810" s="8" t="str">
        <f>IF('IMPUTACIONES DETALLE'!A4810="","",'EXP INFORME HU'!$R$2)</f>
        <v/>
      </c>
      <c r="B4810" s="9" t="str">
        <f>IF('IMPUTACIONES DETALLE'!A4810="","",'IMPUTACIONES DETALLE'!A4810)</f>
        <v/>
      </c>
      <c r="C4810" s="8" t="str">
        <f>IF('IMPUTACIONES DETALLE'!B4810="","",VLOOKUP('IMPUTACIONES DETALLE'!B4810,PERSONAS!$A$1:$B$59,2,FALSE))</f>
        <v/>
      </c>
      <c r="D4810" s="8" t="str">
        <f>IF('IMPUTACIONES DETALLE'!C4810="","",VLOOKUP('IMPUTACIONES DETALLE'!C4810,ACTIVIDADES!$A$1:$B$37,2,FALSE))</f>
        <v/>
      </c>
      <c r="E4810" s="8" t="str">
        <f>IF('IMPUTACIONES DETALLE'!D4810="","",'IMPUTACIONES DETALLE'!D4810&amp;" -- "&amp;IF('IMPUTACIONES DETALLE'!E4810="","Actividad de "&amp;'IMPUTACIONES DETALLE'!C4810,'IMPUTACIONES DETALLE'!E4810))</f>
        <v/>
      </c>
      <c r="F4810" s="8" t="str">
        <f>IF('IMPUTACIONES DETALLE'!D4810="","",'IMPUTACIONES DETALLE'!D4810)</f>
        <v/>
      </c>
      <c r="G4810" s="8">
        <f>'IMPUTACIONES DETALLE'!F4810</f>
        <v>0</v>
      </c>
      <c r="L4810" s="8" t="e">
        <f t="shared" si="675"/>
        <v>#VALUE!</v>
      </c>
      <c r="N4810" s="8">
        <f t="shared" si="676"/>
        <v>0</v>
      </c>
      <c r="O4810" s="8" t="str">
        <f t="shared" si="677"/>
        <v/>
      </c>
      <c r="P4810" s="8" t="str">
        <f t="shared" si="678"/>
        <v/>
      </c>
      <c r="Q4810" s="8" t="str">
        <f t="shared" si="679"/>
        <v/>
      </c>
      <c r="R4810" s="8">
        <v>1</v>
      </c>
      <c r="S4810" s="8" t="str">
        <f t="shared" si="680"/>
        <v/>
      </c>
      <c r="T4810" s="8" t="str">
        <f t="shared" si="681"/>
        <v/>
      </c>
      <c r="U4810" s="8" t="str">
        <f t="shared" si="682"/>
        <v/>
      </c>
      <c r="V4810" s="8" t="str">
        <f t="shared" si="683"/>
        <v/>
      </c>
    </row>
    <row r="4811" spans="1:22" x14ac:dyDescent="0.25">
      <c r="A4811" s="8" t="str">
        <f>IF('IMPUTACIONES DETALLE'!A4811="","",'EXP INFORME HU'!$R$2)</f>
        <v/>
      </c>
      <c r="B4811" s="9" t="str">
        <f>IF('IMPUTACIONES DETALLE'!A4811="","",'IMPUTACIONES DETALLE'!A4811)</f>
        <v/>
      </c>
      <c r="C4811" s="8" t="str">
        <f>IF('IMPUTACIONES DETALLE'!B4811="","",VLOOKUP('IMPUTACIONES DETALLE'!B4811,PERSONAS!$A$1:$B$59,2,FALSE))</f>
        <v/>
      </c>
      <c r="D4811" s="8" t="str">
        <f>IF('IMPUTACIONES DETALLE'!C4811="","",VLOOKUP('IMPUTACIONES DETALLE'!C4811,ACTIVIDADES!$A$1:$B$37,2,FALSE))</f>
        <v/>
      </c>
      <c r="E4811" s="8" t="str">
        <f>IF('IMPUTACIONES DETALLE'!D4811="","",'IMPUTACIONES DETALLE'!D4811&amp;" -- "&amp;IF('IMPUTACIONES DETALLE'!E4811="","Actividad de "&amp;'IMPUTACIONES DETALLE'!C4811,'IMPUTACIONES DETALLE'!E4811))</f>
        <v/>
      </c>
      <c r="F4811" s="8" t="str">
        <f>IF('IMPUTACIONES DETALLE'!D4811="","",'IMPUTACIONES DETALLE'!D4811)</f>
        <v/>
      </c>
      <c r="G4811" s="8">
        <f>'IMPUTACIONES DETALLE'!F4811</f>
        <v>0</v>
      </c>
      <c r="L4811" s="8" t="e">
        <f t="shared" si="675"/>
        <v>#VALUE!</v>
      </c>
      <c r="N4811" s="8">
        <f t="shared" si="676"/>
        <v>0</v>
      </c>
      <c r="O4811" s="8" t="str">
        <f t="shared" si="677"/>
        <v/>
      </c>
      <c r="P4811" s="8" t="str">
        <f t="shared" si="678"/>
        <v/>
      </c>
      <c r="Q4811" s="8" t="str">
        <f t="shared" si="679"/>
        <v/>
      </c>
      <c r="R4811" s="8">
        <v>1</v>
      </c>
      <c r="S4811" s="8" t="str">
        <f t="shared" si="680"/>
        <v/>
      </c>
      <c r="T4811" s="8" t="str">
        <f t="shared" si="681"/>
        <v/>
      </c>
      <c r="U4811" s="8" t="str">
        <f t="shared" si="682"/>
        <v/>
      </c>
      <c r="V4811" s="8" t="str">
        <f t="shared" si="683"/>
        <v/>
      </c>
    </row>
    <row r="4812" spans="1:22" x14ac:dyDescent="0.25">
      <c r="A4812" s="8" t="str">
        <f>IF('IMPUTACIONES DETALLE'!A4812="","",'EXP INFORME HU'!$R$2)</f>
        <v/>
      </c>
      <c r="B4812" s="9" t="str">
        <f>IF('IMPUTACIONES DETALLE'!A4812="","",'IMPUTACIONES DETALLE'!A4812)</f>
        <v/>
      </c>
      <c r="C4812" s="8" t="str">
        <f>IF('IMPUTACIONES DETALLE'!B4812="","",VLOOKUP('IMPUTACIONES DETALLE'!B4812,PERSONAS!$A$1:$B$59,2,FALSE))</f>
        <v/>
      </c>
      <c r="D4812" s="8" t="str">
        <f>IF('IMPUTACIONES DETALLE'!C4812="","",VLOOKUP('IMPUTACIONES DETALLE'!C4812,ACTIVIDADES!$A$1:$B$37,2,FALSE))</f>
        <v/>
      </c>
      <c r="E4812" s="8" t="str">
        <f>IF('IMPUTACIONES DETALLE'!D4812="","",'IMPUTACIONES DETALLE'!D4812&amp;" -- "&amp;IF('IMPUTACIONES DETALLE'!E4812="","Actividad de "&amp;'IMPUTACIONES DETALLE'!C4812,'IMPUTACIONES DETALLE'!E4812))</f>
        <v/>
      </c>
      <c r="F4812" s="8" t="str">
        <f>IF('IMPUTACIONES DETALLE'!D4812="","",'IMPUTACIONES DETALLE'!D4812)</f>
        <v/>
      </c>
      <c r="G4812" s="8">
        <f>'IMPUTACIONES DETALLE'!F4812</f>
        <v>0</v>
      </c>
      <c r="L4812" s="8" t="e">
        <f t="shared" si="675"/>
        <v>#VALUE!</v>
      </c>
      <c r="N4812" s="8">
        <f t="shared" si="676"/>
        <v>0</v>
      </c>
      <c r="O4812" s="8" t="str">
        <f t="shared" si="677"/>
        <v/>
      </c>
      <c r="P4812" s="8" t="str">
        <f t="shared" si="678"/>
        <v/>
      </c>
      <c r="Q4812" s="8" t="str">
        <f t="shared" si="679"/>
        <v/>
      </c>
      <c r="R4812" s="8">
        <v>1</v>
      </c>
      <c r="S4812" s="8" t="str">
        <f t="shared" si="680"/>
        <v/>
      </c>
      <c r="T4812" s="8" t="str">
        <f t="shared" si="681"/>
        <v/>
      </c>
      <c r="U4812" s="8" t="str">
        <f t="shared" si="682"/>
        <v/>
      </c>
      <c r="V4812" s="8" t="str">
        <f t="shared" si="683"/>
        <v/>
      </c>
    </row>
    <row r="4813" spans="1:22" x14ac:dyDescent="0.25">
      <c r="A4813" s="8" t="str">
        <f>IF('IMPUTACIONES DETALLE'!A4813="","",'EXP INFORME HU'!$R$2)</f>
        <v/>
      </c>
      <c r="B4813" s="9" t="str">
        <f>IF('IMPUTACIONES DETALLE'!A4813="","",'IMPUTACIONES DETALLE'!A4813)</f>
        <v/>
      </c>
      <c r="C4813" s="8" t="str">
        <f>IF('IMPUTACIONES DETALLE'!B4813="","",VLOOKUP('IMPUTACIONES DETALLE'!B4813,PERSONAS!$A$1:$B$59,2,FALSE))</f>
        <v/>
      </c>
      <c r="D4813" s="8" t="str">
        <f>IF('IMPUTACIONES DETALLE'!C4813="","",VLOOKUP('IMPUTACIONES DETALLE'!C4813,ACTIVIDADES!$A$1:$B$37,2,FALSE))</f>
        <v/>
      </c>
      <c r="E4813" s="8" t="str">
        <f>IF('IMPUTACIONES DETALLE'!D4813="","",'IMPUTACIONES DETALLE'!D4813&amp;" -- "&amp;IF('IMPUTACIONES DETALLE'!E4813="","Actividad de "&amp;'IMPUTACIONES DETALLE'!C4813,'IMPUTACIONES DETALLE'!E4813))</f>
        <v/>
      </c>
      <c r="F4813" s="8" t="str">
        <f>IF('IMPUTACIONES DETALLE'!D4813="","",'IMPUTACIONES DETALLE'!D4813)</f>
        <v/>
      </c>
      <c r="G4813" s="8">
        <f>'IMPUTACIONES DETALLE'!F4813</f>
        <v>0</v>
      </c>
      <c r="L4813" s="8" t="e">
        <f t="shared" si="675"/>
        <v>#VALUE!</v>
      </c>
      <c r="N4813" s="8">
        <f t="shared" si="676"/>
        <v>0</v>
      </c>
      <c r="O4813" s="8" t="str">
        <f t="shared" si="677"/>
        <v/>
      </c>
      <c r="P4813" s="8" t="str">
        <f t="shared" si="678"/>
        <v/>
      </c>
      <c r="Q4813" s="8" t="str">
        <f t="shared" si="679"/>
        <v/>
      </c>
      <c r="R4813" s="8">
        <v>1</v>
      </c>
      <c r="S4813" s="8" t="str">
        <f t="shared" si="680"/>
        <v/>
      </c>
      <c r="T4813" s="8" t="str">
        <f t="shared" si="681"/>
        <v/>
      </c>
      <c r="U4813" s="8" t="str">
        <f t="shared" si="682"/>
        <v/>
      </c>
      <c r="V4813" s="8" t="str">
        <f t="shared" si="683"/>
        <v/>
      </c>
    </row>
    <row r="4814" spans="1:22" x14ac:dyDescent="0.25">
      <c r="A4814" s="8" t="str">
        <f>IF('IMPUTACIONES DETALLE'!A4814="","",'EXP INFORME HU'!$R$2)</f>
        <v/>
      </c>
      <c r="B4814" s="9" t="str">
        <f>IF('IMPUTACIONES DETALLE'!A4814="","",'IMPUTACIONES DETALLE'!A4814)</f>
        <v/>
      </c>
      <c r="C4814" s="8" t="str">
        <f>IF('IMPUTACIONES DETALLE'!B4814="","",VLOOKUP('IMPUTACIONES DETALLE'!B4814,PERSONAS!$A$1:$B$59,2,FALSE))</f>
        <v/>
      </c>
      <c r="D4814" s="8" t="str">
        <f>IF('IMPUTACIONES DETALLE'!C4814="","",VLOOKUP('IMPUTACIONES DETALLE'!C4814,ACTIVIDADES!$A$1:$B$37,2,FALSE))</f>
        <v/>
      </c>
      <c r="E4814" s="8" t="str">
        <f>IF('IMPUTACIONES DETALLE'!D4814="","",'IMPUTACIONES DETALLE'!D4814&amp;" -- "&amp;IF('IMPUTACIONES DETALLE'!E4814="","Actividad de "&amp;'IMPUTACIONES DETALLE'!C4814,'IMPUTACIONES DETALLE'!E4814))</f>
        <v/>
      </c>
      <c r="F4814" s="8" t="str">
        <f>IF('IMPUTACIONES DETALLE'!D4814="","",'IMPUTACIONES DETALLE'!D4814)</f>
        <v/>
      </c>
      <c r="G4814" s="8">
        <f>'IMPUTACIONES DETALLE'!F4814</f>
        <v>0</v>
      </c>
      <c r="L4814" s="8" t="e">
        <f t="shared" si="675"/>
        <v>#VALUE!</v>
      </c>
      <c r="N4814" s="8">
        <f t="shared" si="676"/>
        <v>0</v>
      </c>
      <c r="O4814" s="8" t="str">
        <f t="shared" si="677"/>
        <v/>
      </c>
      <c r="P4814" s="8" t="str">
        <f t="shared" si="678"/>
        <v/>
      </c>
      <c r="Q4814" s="8" t="str">
        <f t="shared" si="679"/>
        <v/>
      </c>
      <c r="R4814" s="8">
        <v>1</v>
      </c>
      <c r="S4814" s="8" t="str">
        <f t="shared" si="680"/>
        <v/>
      </c>
      <c r="T4814" s="8" t="str">
        <f t="shared" si="681"/>
        <v/>
      </c>
      <c r="U4814" s="8" t="str">
        <f t="shared" si="682"/>
        <v/>
      </c>
      <c r="V4814" s="8" t="str">
        <f t="shared" si="683"/>
        <v/>
      </c>
    </row>
    <row r="4815" spans="1:22" x14ac:dyDescent="0.25">
      <c r="A4815" s="8" t="str">
        <f>IF('IMPUTACIONES DETALLE'!A4815="","",'EXP INFORME HU'!$R$2)</f>
        <v/>
      </c>
      <c r="B4815" s="9" t="str">
        <f>IF('IMPUTACIONES DETALLE'!A4815="","",'IMPUTACIONES DETALLE'!A4815)</f>
        <v/>
      </c>
      <c r="C4815" s="8" t="str">
        <f>IF('IMPUTACIONES DETALLE'!B4815="","",VLOOKUP('IMPUTACIONES DETALLE'!B4815,PERSONAS!$A$1:$B$59,2,FALSE))</f>
        <v/>
      </c>
      <c r="D4815" s="8" t="str">
        <f>IF('IMPUTACIONES DETALLE'!C4815="","",VLOOKUP('IMPUTACIONES DETALLE'!C4815,ACTIVIDADES!$A$1:$B$37,2,FALSE))</f>
        <v/>
      </c>
      <c r="E4815" s="8" t="str">
        <f>IF('IMPUTACIONES DETALLE'!D4815="","",'IMPUTACIONES DETALLE'!D4815&amp;" -- "&amp;IF('IMPUTACIONES DETALLE'!E4815="","Actividad de "&amp;'IMPUTACIONES DETALLE'!C4815,'IMPUTACIONES DETALLE'!E4815))</f>
        <v/>
      </c>
      <c r="F4815" s="8" t="str">
        <f>IF('IMPUTACIONES DETALLE'!D4815="","",'IMPUTACIONES DETALLE'!D4815)</f>
        <v/>
      </c>
      <c r="G4815" s="8">
        <f>'IMPUTACIONES DETALLE'!F4815</f>
        <v>0</v>
      </c>
      <c r="L4815" s="8" t="e">
        <f t="shared" si="675"/>
        <v>#VALUE!</v>
      </c>
      <c r="N4815" s="8">
        <f t="shared" si="676"/>
        <v>0</v>
      </c>
      <c r="O4815" s="8" t="str">
        <f t="shared" si="677"/>
        <v/>
      </c>
      <c r="P4815" s="8" t="str">
        <f t="shared" si="678"/>
        <v/>
      </c>
      <c r="Q4815" s="8" t="str">
        <f t="shared" si="679"/>
        <v/>
      </c>
      <c r="R4815" s="8">
        <v>1</v>
      </c>
      <c r="S4815" s="8" t="str">
        <f t="shared" si="680"/>
        <v/>
      </c>
      <c r="T4815" s="8" t="str">
        <f t="shared" si="681"/>
        <v/>
      </c>
      <c r="U4815" s="8" t="str">
        <f t="shared" si="682"/>
        <v/>
      </c>
      <c r="V4815" s="8" t="str">
        <f t="shared" si="683"/>
        <v/>
      </c>
    </row>
    <row r="4816" spans="1:22" x14ac:dyDescent="0.25">
      <c r="A4816" s="8" t="str">
        <f>IF('IMPUTACIONES DETALLE'!A4816="","",'EXP INFORME HU'!$R$2)</f>
        <v/>
      </c>
      <c r="B4816" s="9" t="str">
        <f>IF('IMPUTACIONES DETALLE'!A4816="","",'IMPUTACIONES DETALLE'!A4816)</f>
        <v/>
      </c>
      <c r="C4816" s="8" t="str">
        <f>IF('IMPUTACIONES DETALLE'!B4816="","",VLOOKUP('IMPUTACIONES DETALLE'!B4816,PERSONAS!$A$1:$B$59,2,FALSE))</f>
        <v/>
      </c>
      <c r="D4816" s="8" t="str">
        <f>IF('IMPUTACIONES DETALLE'!C4816="","",VLOOKUP('IMPUTACIONES DETALLE'!C4816,ACTIVIDADES!$A$1:$B$37,2,FALSE))</f>
        <v/>
      </c>
      <c r="E4816" s="8" t="str">
        <f>IF('IMPUTACIONES DETALLE'!D4816="","",'IMPUTACIONES DETALLE'!D4816&amp;" -- "&amp;IF('IMPUTACIONES DETALLE'!E4816="","Actividad de "&amp;'IMPUTACIONES DETALLE'!C4816,'IMPUTACIONES DETALLE'!E4816))</f>
        <v/>
      </c>
      <c r="F4816" s="8" t="str">
        <f>IF('IMPUTACIONES DETALLE'!D4816="","",'IMPUTACIONES DETALLE'!D4816)</f>
        <v/>
      </c>
      <c r="G4816" s="8">
        <f>'IMPUTACIONES DETALLE'!F4816</f>
        <v>0</v>
      </c>
      <c r="L4816" s="8" t="e">
        <f t="shared" si="675"/>
        <v>#VALUE!</v>
      </c>
      <c r="N4816" s="8">
        <f t="shared" si="676"/>
        <v>0</v>
      </c>
      <c r="O4816" s="8" t="str">
        <f t="shared" si="677"/>
        <v/>
      </c>
      <c r="P4816" s="8" t="str">
        <f t="shared" si="678"/>
        <v/>
      </c>
      <c r="Q4816" s="8" t="str">
        <f t="shared" si="679"/>
        <v/>
      </c>
      <c r="R4816" s="8">
        <v>1</v>
      </c>
      <c r="S4816" s="8" t="str">
        <f t="shared" si="680"/>
        <v/>
      </c>
      <c r="T4816" s="8" t="str">
        <f t="shared" si="681"/>
        <v/>
      </c>
      <c r="U4816" s="8" t="str">
        <f t="shared" si="682"/>
        <v/>
      </c>
      <c r="V4816" s="8" t="str">
        <f t="shared" si="683"/>
        <v/>
      </c>
    </row>
    <row r="4817" spans="1:22" x14ac:dyDescent="0.25">
      <c r="A4817" s="8" t="str">
        <f>IF('IMPUTACIONES DETALLE'!A4817="","",'EXP INFORME HU'!$R$2)</f>
        <v/>
      </c>
      <c r="B4817" s="9" t="str">
        <f>IF('IMPUTACIONES DETALLE'!A4817="","",'IMPUTACIONES DETALLE'!A4817)</f>
        <v/>
      </c>
      <c r="C4817" s="8" t="str">
        <f>IF('IMPUTACIONES DETALLE'!B4817="","",VLOOKUP('IMPUTACIONES DETALLE'!B4817,PERSONAS!$A$1:$B$59,2,FALSE))</f>
        <v/>
      </c>
      <c r="D4817" s="8" t="str">
        <f>IF('IMPUTACIONES DETALLE'!C4817="","",VLOOKUP('IMPUTACIONES DETALLE'!C4817,ACTIVIDADES!$A$1:$B$37,2,FALSE))</f>
        <v/>
      </c>
      <c r="E4817" s="8" t="str">
        <f>IF('IMPUTACIONES DETALLE'!D4817="","",'IMPUTACIONES DETALLE'!D4817&amp;" -- "&amp;IF('IMPUTACIONES DETALLE'!E4817="","Actividad de "&amp;'IMPUTACIONES DETALLE'!C4817,'IMPUTACIONES DETALLE'!E4817))</f>
        <v/>
      </c>
      <c r="F4817" s="8" t="str">
        <f>IF('IMPUTACIONES DETALLE'!D4817="","",'IMPUTACIONES DETALLE'!D4817)</f>
        <v/>
      </c>
      <c r="G4817" s="8">
        <f>'IMPUTACIONES DETALLE'!F4817</f>
        <v>0</v>
      </c>
      <c r="L4817" s="8" t="e">
        <f t="shared" si="675"/>
        <v>#VALUE!</v>
      </c>
      <c r="N4817" s="8">
        <f t="shared" si="676"/>
        <v>0</v>
      </c>
      <c r="O4817" s="8" t="str">
        <f t="shared" si="677"/>
        <v/>
      </c>
      <c r="P4817" s="8" t="str">
        <f t="shared" si="678"/>
        <v/>
      </c>
      <c r="Q4817" s="8" t="str">
        <f t="shared" si="679"/>
        <v/>
      </c>
      <c r="R4817" s="8">
        <v>1</v>
      </c>
      <c r="S4817" s="8" t="str">
        <f t="shared" si="680"/>
        <v/>
      </c>
      <c r="T4817" s="8" t="str">
        <f t="shared" si="681"/>
        <v/>
      </c>
      <c r="U4817" s="8" t="str">
        <f t="shared" si="682"/>
        <v/>
      </c>
      <c r="V4817" s="8" t="str">
        <f t="shared" si="683"/>
        <v/>
      </c>
    </row>
    <row r="4818" spans="1:22" x14ac:dyDescent="0.25">
      <c r="A4818" s="8" t="str">
        <f>IF('IMPUTACIONES DETALLE'!A4818="","",'EXP INFORME HU'!$R$2)</f>
        <v/>
      </c>
      <c r="B4818" s="9" t="str">
        <f>IF('IMPUTACIONES DETALLE'!A4818="","",'IMPUTACIONES DETALLE'!A4818)</f>
        <v/>
      </c>
      <c r="C4818" s="8" t="str">
        <f>IF('IMPUTACIONES DETALLE'!B4818="","",VLOOKUP('IMPUTACIONES DETALLE'!B4818,PERSONAS!$A$1:$B$59,2,FALSE))</f>
        <v/>
      </c>
      <c r="D4818" s="8" t="str">
        <f>IF('IMPUTACIONES DETALLE'!C4818="","",VLOOKUP('IMPUTACIONES DETALLE'!C4818,ACTIVIDADES!$A$1:$B$37,2,FALSE))</f>
        <v/>
      </c>
      <c r="E4818" s="8" t="str">
        <f>IF('IMPUTACIONES DETALLE'!D4818="","",'IMPUTACIONES DETALLE'!D4818&amp;" -- "&amp;IF('IMPUTACIONES DETALLE'!E4818="","Actividad de "&amp;'IMPUTACIONES DETALLE'!C4818,'IMPUTACIONES DETALLE'!E4818))</f>
        <v/>
      </c>
      <c r="F4818" s="8" t="str">
        <f>IF('IMPUTACIONES DETALLE'!D4818="","",'IMPUTACIONES DETALLE'!D4818)</f>
        <v/>
      </c>
      <c r="G4818" s="8">
        <f>'IMPUTACIONES DETALLE'!F4818</f>
        <v>0</v>
      </c>
      <c r="L4818" s="8" t="e">
        <f t="shared" si="675"/>
        <v>#VALUE!</v>
      </c>
      <c r="N4818" s="8">
        <f t="shared" si="676"/>
        <v>0</v>
      </c>
      <c r="O4818" s="8" t="str">
        <f t="shared" si="677"/>
        <v/>
      </c>
      <c r="P4818" s="8" t="str">
        <f t="shared" si="678"/>
        <v/>
      </c>
      <c r="Q4818" s="8" t="str">
        <f t="shared" si="679"/>
        <v/>
      </c>
      <c r="R4818" s="8">
        <v>1</v>
      </c>
      <c r="S4818" s="8" t="str">
        <f t="shared" si="680"/>
        <v/>
      </c>
      <c r="T4818" s="8" t="str">
        <f t="shared" si="681"/>
        <v/>
      </c>
      <c r="U4818" s="8" t="str">
        <f t="shared" si="682"/>
        <v/>
      </c>
      <c r="V4818" s="8" t="str">
        <f t="shared" si="683"/>
        <v/>
      </c>
    </row>
    <row r="4819" spans="1:22" x14ac:dyDescent="0.25">
      <c r="A4819" s="8" t="str">
        <f>IF('IMPUTACIONES DETALLE'!A4819="","",'EXP INFORME HU'!$R$2)</f>
        <v/>
      </c>
      <c r="B4819" s="9" t="str">
        <f>IF('IMPUTACIONES DETALLE'!A4819="","",'IMPUTACIONES DETALLE'!A4819)</f>
        <v/>
      </c>
      <c r="C4819" s="8" t="str">
        <f>IF('IMPUTACIONES DETALLE'!B4819="","",VLOOKUP('IMPUTACIONES DETALLE'!B4819,PERSONAS!$A$1:$B$59,2,FALSE))</f>
        <v/>
      </c>
      <c r="D4819" s="8" t="str">
        <f>IF('IMPUTACIONES DETALLE'!C4819="","",VLOOKUP('IMPUTACIONES DETALLE'!C4819,ACTIVIDADES!$A$1:$B$37,2,FALSE))</f>
        <v/>
      </c>
      <c r="E4819" s="8" t="str">
        <f>IF('IMPUTACIONES DETALLE'!D4819="","",'IMPUTACIONES DETALLE'!D4819&amp;" -- "&amp;IF('IMPUTACIONES DETALLE'!E4819="","Actividad de "&amp;'IMPUTACIONES DETALLE'!C4819,'IMPUTACIONES DETALLE'!E4819))</f>
        <v/>
      </c>
      <c r="F4819" s="8" t="str">
        <f>IF('IMPUTACIONES DETALLE'!D4819="","",'IMPUTACIONES DETALLE'!D4819)</f>
        <v/>
      </c>
      <c r="G4819" s="8">
        <f>'IMPUTACIONES DETALLE'!F4819</f>
        <v>0</v>
      </c>
      <c r="L4819" s="8" t="e">
        <f t="shared" si="675"/>
        <v>#VALUE!</v>
      </c>
      <c r="N4819" s="8">
        <f t="shared" si="676"/>
        <v>0</v>
      </c>
      <c r="O4819" s="8" t="str">
        <f t="shared" si="677"/>
        <v/>
      </c>
      <c r="P4819" s="8" t="str">
        <f t="shared" si="678"/>
        <v/>
      </c>
      <c r="Q4819" s="8" t="str">
        <f t="shared" si="679"/>
        <v/>
      </c>
      <c r="R4819" s="8">
        <v>1</v>
      </c>
      <c r="S4819" s="8" t="str">
        <f t="shared" si="680"/>
        <v/>
      </c>
      <c r="T4819" s="8" t="str">
        <f t="shared" si="681"/>
        <v/>
      </c>
      <c r="U4819" s="8" t="str">
        <f t="shared" si="682"/>
        <v/>
      </c>
      <c r="V4819" s="8" t="str">
        <f t="shared" si="683"/>
        <v/>
      </c>
    </row>
    <row r="4820" spans="1:22" x14ac:dyDescent="0.25">
      <c r="A4820" s="8" t="str">
        <f>IF('IMPUTACIONES DETALLE'!A4820="","",'EXP INFORME HU'!$R$2)</f>
        <v/>
      </c>
      <c r="B4820" s="9" t="str">
        <f>IF('IMPUTACIONES DETALLE'!A4820="","",'IMPUTACIONES DETALLE'!A4820)</f>
        <v/>
      </c>
      <c r="C4820" s="8" t="str">
        <f>IF('IMPUTACIONES DETALLE'!B4820="","",VLOOKUP('IMPUTACIONES DETALLE'!B4820,PERSONAS!$A$1:$B$59,2,FALSE))</f>
        <v/>
      </c>
      <c r="D4820" s="8" t="str">
        <f>IF('IMPUTACIONES DETALLE'!C4820="","",VLOOKUP('IMPUTACIONES DETALLE'!C4820,ACTIVIDADES!$A$1:$B$37,2,FALSE))</f>
        <v/>
      </c>
      <c r="E4820" s="8" t="str">
        <f>IF('IMPUTACIONES DETALLE'!D4820="","",'IMPUTACIONES DETALLE'!D4820&amp;" -- "&amp;IF('IMPUTACIONES DETALLE'!E4820="","Actividad de "&amp;'IMPUTACIONES DETALLE'!C4820,'IMPUTACIONES DETALLE'!E4820))</f>
        <v/>
      </c>
      <c r="F4820" s="8" t="str">
        <f>IF('IMPUTACIONES DETALLE'!D4820="","",'IMPUTACIONES DETALLE'!D4820)</f>
        <v/>
      </c>
      <c r="G4820" s="8">
        <f>'IMPUTACIONES DETALLE'!F4820</f>
        <v>0</v>
      </c>
      <c r="L4820" s="8" t="e">
        <f t="shared" si="675"/>
        <v>#VALUE!</v>
      </c>
      <c r="N4820" s="8">
        <f t="shared" si="676"/>
        <v>0</v>
      </c>
      <c r="O4820" s="8" t="str">
        <f t="shared" si="677"/>
        <v/>
      </c>
      <c r="P4820" s="8" t="str">
        <f t="shared" si="678"/>
        <v/>
      </c>
      <c r="Q4820" s="8" t="str">
        <f t="shared" si="679"/>
        <v/>
      </c>
      <c r="R4820" s="8">
        <v>1</v>
      </c>
      <c r="S4820" s="8" t="str">
        <f t="shared" si="680"/>
        <v/>
      </c>
      <c r="T4820" s="8" t="str">
        <f t="shared" si="681"/>
        <v/>
      </c>
      <c r="U4820" s="8" t="str">
        <f t="shared" si="682"/>
        <v/>
      </c>
      <c r="V4820" s="8" t="str">
        <f t="shared" si="683"/>
        <v/>
      </c>
    </row>
    <row r="4821" spans="1:22" x14ac:dyDescent="0.25">
      <c r="A4821" s="8" t="str">
        <f>IF('IMPUTACIONES DETALLE'!A4821="","",'EXP INFORME HU'!$R$2)</f>
        <v/>
      </c>
      <c r="B4821" s="9" t="str">
        <f>IF('IMPUTACIONES DETALLE'!A4821="","",'IMPUTACIONES DETALLE'!A4821)</f>
        <v/>
      </c>
      <c r="C4821" s="8" t="str">
        <f>IF('IMPUTACIONES DETALLE'!B4821="","",VLOOKUP('IMPUTACIONES DETALLE'!B4821,PERSONAS!$A$1:$B$59,2,FALSE))</f>
        <v/>
      </c>
      <c r="D4821" s="8" t="str">
        <f>IF('IMPUTACIONES DETALLE'!C4821="","",VLOOKUP('IMPUTACIONES DETALLE'!C4821,ACTIVIDADES!$A$1:$B$37,2,FALSE))</f>
        <v/>
      </c>
      <c r="E4821" s="8" t="str">
        <f>IF('IMPUTACIONES DETALLE'!D4821="","",'IMPUTACIONES DETALLE'!D4821&amp;" -- "&amp;IF('IMPUTACIONES DETALLE'!E4821="","Actividad de "&amp;'IMPUTACIONES DETALLE'!C4821,'IMPUTACIONES DETALLE'!E4821))</f>
        <v/>
      </c>
      <c r="F4821" s="8" t="str">
        <f>IF('IMPUTACIONES DETALLE'!D4821="","",'IMPUTACIONES DETALLE'!D4821)</f>
        <v/>
      </c>
      <c r="G4821" s="8">
        <f>'IMPUTACIONES DETALLE'!F4821</f>
        <v>0</v>
      </c>
      <c r="L4821" s="8" t="e">
        <f t="shared" si="675"/>
        <v>#VALUE!</v>
      </c>
      <c r="N4821" s="8">
        <f t="shared" si="676"/>
        <v>0</v>
      </c>
      <c r="O4821" s="8" t="str">
        <f t="shared" si="677"/>
        <v/>
      </c>
      <c r="P4821" s="8" t="str">
        <f t="shared" si="678"/>
        <v/>
      </c>
      <c r="Q4821" s="8" t="str">
        <f t="shared" si="679"/>
        <v/>
      </c>
      <c r="R4821" s="8">
        <v>1</v>
      </c>
      <c r="S4821" s="8" t="str">
        <f t="shared" si="680"/>
        <v/>
      </c>
      <c r="T4821" s="8" t="str">
        <f t="shared" si="681"/>
        <v/>
      </c>
      <c r="U4821" s="8" t="str">
        <f t="shared" si="682"/>
        <v/>
      </c>
      <c r="V4821" s="8" t="str">
        <f t="shared" si="683"/>
        <v/>
      </c>
    </row>
    <row r="4822" spans="1:22" x14ac:dyDescent="0.25">
      <c r="A4822" s="8" t="str">
        <f>IF('IMPUTACIONES DETALLE'!A4822="","",'EXP INFORME HU'!$R$2)</f>
        <v/>
      </c>
      <c r="B4822" s="9" t="str">
        <f>IF('IMPUTACIONES DETALLE'!A4822="","",'IMPUTACIONES DETALLE'!A4822)</f>
        <v/>
      </c>
      <c r="C4822" s="8" t="str">
        <f>IF('IMPUTACIONES DETALLE'!B4822="","",VLOOKUP('IMPUTACIONES DETALLE'!B4822,PERSONAS!$A$1:$B$59,2,FALSE))</f>
        <v/>
      </c>
      <c r="D4822" s="8" t="str">
        <f>IF('IMPUTACIONES DETALLE'!C4822="","",VLOOKUP('IMPUTACIONES DETALLE'!C4822,ACTIVIDADES!$A$1:$B$37,2,FALSE))</f>
        <v/>
      </c>
      <c r="E4822" s="8" t="str">
        <f>IF('IMPUTACIONES DETALLE'!D4822="","",'IMPUTACIONES DETALLE'!D4822&amp;" -- "&amp;IF('IMPUTACIONES DETALLE'!E4822="","Actividad de "&amp;'IMPUTACIONES DETALLE'!C4822,'IMPUTACIONES DETALLE'!E4822))</f>
        <v/>
      </c>
      <c r="F4822" s="8" t="str">
        <f>IF('IMPUTACIONES DETALLE'!D4822="","",'IMPUTACIONES DETALLE'!D4822)</f>
        <v/>
      </c>
      <c r="G4822" s="8">
        <f>'IMPUTACIONES DETALLE'!F4822</f>
        <v>0</v>
      </c>
      <c r="L4822" s="8" t="e">
        <f t="shared" si="675"/>
        <v>#VALUE!</v>
      </c>
      <c r="N4822" s="8">
        <f t="shared" si="676"/>
        <v>0</v>
      </c>
      <c r="O4822" s="8" t="str">
        <f t="shared" si="677"/>
        <v/>
      </c>
      <c r="P4822" s="8" t="str">
        <f t="shared" si="678"/>
        <v/>
      </c>
      <c r="Q4822" s="8" t="str">
        <f t="shared" si="679"/>
        <v/>
      </c>
      <c r="R4822" s="8">
        <v>1</v>
      </c>
      <c r="S4822" s="8" t="str">
        <f t="shared" si="680"/>
        <v/>
      </c>
      <c r="T4822" s="8" t="str">
        <f t="shared" si="681"/>
        <v/>
      </c>
      <c r="U4822" s="8" t="str">
        <f t="shared" si="682"/>
        <v/>
      </c>
      <c r="V4822" s="8" t="str">
        <f t="shared" si="683"/>
        <v/>
      </c>
    </row>
    <row r="4823" spans="1:22" x14ac:dyDescent="0.25">
      <c r="A4823" s="8" t="str">
        <f>IF('IMPUTACIONES DETALLE'!A4823="","",'EXP INFORME HU'!$R$2)</f>
        <v/>
      </c>
      <c r="B4823" s="9" t="str">
        <f>IF('IMPUTACIONES DETALLE'!A4823="","",'IMPUTACIONES DETALLE'!A4823)</f>
        <v/>
      </c>
      <c r="C4823" s="8" t="str">
        <f>IF('IMPUTACIONES DETALLE'!B4823="","",VLOOKUP('IMPUTACIONES DETALLE'!B4823,PERSONAS!$A$1:$B$59,2,FALSE))</f>
        <v/>
      </c>
      <c r="D4823" s="8" t="str">
        <f>IF('IMPUTACIONES DETALLE'!C4823="","",VLOOKUP('IMPUTACIONES DETALLE'!C4823,ACTIVIDADES!$A$1:$B$37,2,FALSE))</f>
        <v/>
      </c>
      <c r="E4823" s="8" t="str">
        <f>IF('IMPUTACIONES DETALLE'!D4823="","",'IMPUTACIONES DETALLE'!D4823&amp;" -- "&amp;IF('IMPUTACIONES DETALLE'!E4823="","Actividad de "&amp;'IMPUTACIONES DETALLE'!C4823,'IMPUTACIONES DETALLE'!E4823))</f>
        <v/>
      </c>
      <c r="F4823" s="8" t="str">
        <f>IF('IMPUTACIONES DETALLE'!D4823="","",'IMPUTACIONES DETALLE'!D4823)</f>
        <v/>
      </c>
      <c r="G4823" s="8">
        <f>'IMPUTACIONES DETALLE'!F4823</f>
        <v>0</v>
      </c>
      <c r="L4823" s="8" t="e">
        <f t="shared" si="675"/>
        <v>#VALUE!</v>
      </c>
      <c r="N4823" s="8">
        <f t="shared" si="676"/>
        <v>0</v>
      </c>
      <c r="O4823" s="8" t="str">
        <f t="shared" si="677"/>
        <v/>
      </c>
      <c r="P4823" s="8" t="str">
        <f t="shared" si="678"/>
        <v/>
      </c>
      <c r="Q4823" s="8" t="str">
        <f t="shared" si="679"/>
        <v/>
      </c>
      <c r="R4823" s="8">
        <v>1</v>
      </c>
      <c r="S4823" s="8" t="str">
        <f t="shared" si="680"/>
        <v/>
      </c>
      <c r="T4823" s="8" t="str">
        <f t="shared" si="681"/>
        <v/>
      </c>
      <c r="U4823" s="8" t="str">
        <f t="shared" si="682"/>
        <v/>
      </c>
      <c r="V4823" s="8" t="str">
        <f t="shared" si="683"/>
        <v/>
      </c>
    </row>
    <row r="4824" spans="1:22" x14ac:dyDescent="0.25">
      <c r="A4824" s="8" t="str">
        <f>IF('IMPUTACIONES DETALLE'!A4824="","",'EXP INFORME HU'!$R$2)</f>
        <v/>
      </c>
      <c r="B4824" s="9" t="str">
        <f>IF('IMPUTACIONES DETALLE'!A4824="","",'IMPUTACIONES DETALLE'!A4824)</f>
        <v/>
      </c>
      <c r="C4824" s="8" t="str">
        <f>IF('IMPUTACIONES DETALLE'!B4824="","",VLOOKUP('IMPUTACIONES DETALLE'!B4824,PERSONAS!$A$1:$B$59,2,FALSE))</f>
        <v/>
      </c>
      <c r="D4824" s="8" t="str">
        <f>IF('IMPUTACIONES DETALLE'!C4824="","",VLOOKUP('IMPUTACIONES DETALLE'!C4824,ACTIVIDADES!$A$1:$B$37,2,FALSE))</f>
        <v/>
      </c>
      <c r="E4824" s="8" t="str">
        <f>IF('IMPUTACIONES DETALLE'!D4824="","",'IMPUTACIONES DETALLE'!D4824&amp;" -- "&amp;IF('IMPUTACIONES DETALLE'!E4824="","Actividad de "&amp;'IMPUTACIONES DETALLE'!C4824,'IMPUTACIONES DETALLE'!E4824))</f>
        <v/>
      </c>
      <c r="F4824" s="8" t="str">
        <f>IF('IMPUTACIONES DETALLE'!D4824="","",'IMPUTACIONES DETALLE'!D4824)</f>
        <v/>
      </c>
      <c r="G4824" s="8">
        <f>'IMPUTACIONES DETALLE'!F4824</f>
        <v>0</v>
      </c>
      <c r="L4824" s="8" t="e">
        <f t="shared" si="675"/>
        <v>#VALUE!</v>
      </c>
      <c r="N4824" s="8">
        <f t="shared" si="676"/>
        <v>0</v>
      </c>
      <c r="O4824" s="8" t="str">
        <f t="shared" si="677"/>
        <v/>
      </c>
      <c r="P4824" s="8" t="str">
        <f t="shared" si="678"/>
        <v/>
      </c>
      <c r="Q4824" s="8" t="str">
        <f t="shared" si="679"/>
        <v/>
      </c>
      <c r="R4824" s="8">
        <v>1</v>
      </c>
      <c r="S4824" s="8" t="str">
        <f t="shared" si="680"/>
        <v/>
      </c>
      <c r="T4824" s="8" t="str">
        <f t="shared" si="681"/>
        <v/>
      </c>
      <c r="U4824" s="8" t="str">
        <f t="shared" si="682"/>
        <v/>
      </c>
      <c r="V4824" s="8" t="str">
        <f t="shared" si="683"/>
        <v/>
      </c>
    </row>
    <row r="4825" spans="1:22" x14ac:dyDescent="0.25">
      <c r="A4825" s="8" t="str">
        <f>IF('IMPUTACIONES DETALLE'!A4825="","",'EXP INFORME HU'!$R$2)</f>
        <v/>
      </c>
      <c r="B4825" s="9" t="str">
        <f>IF('IMPUTACIONES DETALLE'!A4825="","",'IMPUTACIONES DETALLE'!A4825)</f>
        <v/>
      </c>
      <c r="C4825" s="8" t="str">
        <f>IF('IMPUTACIONES DETALLE'!B4825="","",VLOOKUP('IMPUTACIONES DETALLE'!B4825,PERSONAS!$A$1:$B$59,2,FALSE))</f>
        <v/>
      </c>
      <c r="D4825" s="8" t="str">
        <f>IF('IMPUTACIONES DETALLE'!C4825="","",VLOOKUP('IMPUTACIONES DETALLE'!C4825,ACTIVIDADES!$A$1:$B$37,2,FALSE))</f>
        <v/>
      </c>
      <c r="E4825" s="8" t="str">
        <f>IF('IMPUTACIONES DETALLE'!D4825="","",'IMPUTACIONES DETALLE'!D4825&amp;" -- "&amp;IF('IMPUTACIONES DETALLE'!E4825="","Actividad de "&amp;'IMPUTACIONES DETALLE'!C4825,'IMPUTACIONES DETALLE'!E4825))</f>
        <v/>
      </c>
      <c r="F4825" s="8" t="str">
        <f>IF('IMPUTACIONES DETALLE'!D4825="","",'IMPUTACIONES DETALLE'!D4825)</f>
        <v/>
      </c>
      <c r="G4825" s="8">
        <f>'IMPUTACIONES DETALLE'!F4825</f>
        <v>0</v>
      </c>
      <c r="L4825" s="8" t="e">
        <f t="shared" si="675"/>
        <v>#VALUE!</v>
      </c>
      <c r="N4825" s="8">
        <f t="shared" si="676"/>
        <v>0</v>
      </c>
      <c r="O4825" s="8" t="str">
        <f t="shared" si="677"/>
        <v/>
      </c>
      <c r="P4825" s="8" t="str">
        <f t="shared" si="678"/>
        <v/>
      </c>
      <c r="Q4825" s="8" t="str">
        <f t="shared" si="679"/>
        <v/>
      </c>
      <c r="R4825" s="8">
        <v>1</v>
      </c>
      <c r="S4825" s="8" t="str">
        <f t="shared" si="680"/>
        <v/>
      </c>
      <c r="T4825" s="8" t="str">
        <f t="shared" si="681"/>
        <v/>
      </c>
      <c r="U4825" s="8" t="str">
        <f t="shared" si="682"/>
        <v/>
      </c>
      <c r="V4825" s="8" t="str">
        <f t="shared" si="683"/>
        <v/>
      </c>
    </row>
    <row r="4826" spans="1:22" x14ac:dyDescent="0.25">
      <c r="A4826" s="8" t="str">
        <f>IF('IMPUTACIONES DETALLE'!A4826="","",'EXP INFORME HU'!$R$2)</f>
        <v/>
      </c>
      <c r="B4826" s="9" t="str">
        <f>IF('IMPUTACIONES DETALLE'!A4826="","",'IMPUTACIONES DETALLE'!A4826)</f>
        <v/>
      </c>
      <c r="C4826" s="8" t="str">
        <f>IF('IMPUTACIONES DETALLE'!B4826="","",VLOOKUP('IMPUTACIONES DETALLE'!B4826,PERSONAS!$A$1:$B$59,2,FALSE))</f>
        <v/>
      </c>
      <c r="D4826" s="8" t="str">
        <f>IF('IMPUTACIONES DETALLE'!C4826="","",VLOOKUP('IMPUTACIONES DETALLE'!C4826,ACTIVIDADES!$A$1:$B$37,2,FALSE))</f>
        <v/>
      </c>
      <c r="E4826" s="8" t="str">
        <f>IF('IMPUTACIONES DETALLE'!D4826="","",'IMPUTACIONES DETALLE'!D4826&amp;" -- "&amp;IF('IMPUTACIONES DETALLE'!E4826="","Actividad de "&amp;'IMPUTACIONES DETALLE'!C4826,'IMPUTACIONES DETALLE'!E4826))</f>
        <v/>
      </c>
      <c r="F4826" s="8" t="str">
        <f>IF('IMPUTACIONES DETALLE'!D4826="","",'IMPUTACIONES DETALLE'!D4826)</f>
        <v/>
      </c>
      <c r="G4826" s="8">
        <f>'IMPUTACIONES DETALLE'!F4826</f>
        <v>0</v>
      </c>
      <c r="L4826" s="8" t="e">
        <f t="shared" si="675"/>
        <v>#VALUE!</v>
      </c>
      <c r="N4826" s="8">
        <f t="shared" si="676"/>
        <v>0</v>
      </c>
      <c r="O4826" s="8" t="str">
        <f t="shared" si="677"/>
        <v/>
      </c>
      <c r="P4826" s="8" t="str">
        <f t="shared" si="678"/>
        <v/>
      </c>
      <c r="Q4826" s="8" t="str">
        <f t="shared" si="679"/>
        <v/>
      </c>
      <c r="R4826" s="8">
        <v>1</v>
      </c>
      <c r="S4826" s="8" t="str">
        <f t="shared" si="680"/>
        <v/>
      </c>
      <c r="T4826" s="8" t="str">
        <f t="shared" si="681"/>
        <v/>
      </c>
      <c r="U4826" s="8" t="str">
        <f t="shared" si="682"/>
        <v/>
      </c>
      <c r="V4826" s="8" t="str">
        <f t="shared" si="683"/>
        <v/>
      </c>
    </row>
    <row r="4827" spans="1:22" x14ac:dyDescent="0.25">
      <c r="A4827" s="8" t="str">
        <f>IF('IMPUTACIONES DETALLE'!A4827="","",'EXP INFORME HU'!$R$2)</f>
        <v/>
      </c>
      <c r="B4827" s="9" t="str">
        <f>IF('IMPUTACIONES DETALLE'!A4827="","",'IMPUTACIONES DETALLE'!A4827)</f>
        <v/>
      </c>
      <c r="C4827" s="8" t="str">
        <f>IF('IMPUTACIONES DETALLE'!B4827="","",VLOOKUP('IMPUTACIONES DETALLE'!B4827,PERSONAS!$A$1:$B$59,2,FALSE))</f>
        <v/>
      </c>
      <c r="D4827" s="8" t="str">
        <f>IF('IMPUTACIONES DETALLE'!C4827="","",VLOOKUP('IMPUTACIONES DETALLE'!C4827,ACTIVIDADES!$A$1:$B$37,2,FALSE))</f>
        <v/>
      </c>
      <c r="E4827" s="8" t="str">
        <f>IF('IMPUTACIONES DETALLE'!D4827="","",'IMPUTACIONES DETALLE'!D4827&amp;" -- "&amp;IF('IMPUTACIONES DETALLE'!E4827="","Actividad de "&amp;'IMPUTACIONES DETALLE'!C4827,'IMPUTACIONES DETALLE'!E4827))</f>
        <v/>
      </c>
      <c r="F4827" s="8" t="str">
        <f>IF('IMPUTACIONES DETALLE'!D4827="","",'IMPUTACIONES DETALLE'!D4827)</f>
        <v/>
      </c>
      <c r="G4827" s="8">
        <f>'IMPUTACIONES DETALLE'!F4827</f>
        <v>0</v>
      </c>
      <c r="L4827" s="8" t="e">
        <f t="shared" si="675"/>
        <v>#VALUE!</v>
      </c>
      <c r="N4827" s="8">
        <f t="shared" si="676"/>
        <v>0</v>
      </c>
      <c r="O4827" s="8" t="str">
        <f t="shared" si="677"/>
        <v/>
      </c>
      <c r="P4827" s="8" t="str">
        <f t="shared" si="678"/>
        <v/>
      </c>
      <c r="Q4827" s="8" t="str">
        <f t="shared" si="679"/>
        <v/>
      </c>
      <c r="R4827" s="8">
        <v>1</v>
      </c>
      <c r="S4827" s="8" t="str">
        <f t="shared" si="680"/>
        <v/>
      </c>
      <c r="T4827" s="8" t="str">
        <f t="shared" si="681"/>
        <v/>
      </c>
      <c r="U4827" s="8" t="str">
        <f t="shared" si="682"/>
        <v/>
      </c>
      <c r="V4827" s="8" t="str">
        <f t="shared" si="683"/>
        <v/>
      </c>
    </row>
    <row r="4828" spans="1:22" x14ac:dyDescent="0.25">
      <c r="A4828" s="8" t="str">
        <f>IF('IMPUTACIONES DETALLE'!A4828="","",'EXP INFORME HU'!$R$2)</f>
        <v/>
      </c>
      <c r="B4828" s="9" t="str">
        <f>IF('IMPUTACIONES DETALLE'!A4828="","",'IMPUTACIONES DETALLE'!A4828)</f>
        <v/>
      </c>
      <c r="C4828" s="8" t="str">
        <f>IF('IMPUTACIONES DETALLE'!B4828="","",VLOOKUP('IMPUTACIONES DETALLE'!B4828,PERSONAS!$A$1:$B$59,2,FALSE))</f>
        <v/>
      </c>
      <c r="D4828" s="8" t="str">
        <f>IF('IMPUTACIONES DETALLE'!C4828="","",VLOOKUP('IMPUTACIONES DETALLE'!C4828,ACTIVIDADES!$A$1:$B$37,2,FALSE))</f>
        <v/>
      </c>
      <c r="E4828" s="8" t="str">
        <f>IF('IMPUTACIONES DETALLE'!D4828="","",'IMPUTACIONES DETALLE'!D4828&amp;" -- "&amp;IF('IMPUTACIONES DETALLE'!E4828="","Actividad de "&amp;'IMPUTACIONES DETALLE'!C4828,'IMPUTACIONES DETALLE'!E4828))</f>
        <v/>
      </c>
      <c r="F4828" s="8" t="str">
        <f>IF('IMPUTACIONES DETALLE'!D4828="","",'IMPUTACIONES DETALLE'!D4828)</f>
        <v/>
      </c>
      <c r="G4828" s="8">
        <f>'IMPUTACIONES DETALLE'!F4828</f>
        <v>0</v>
      </c>
      <c r="L4828" s="8" t="e">
        <f t="shared" si="675"/>
        <v>#VALUE!</v>
      </c>
      <c r="N4828" s="8">
        <f t="shared" si="676"/>
        <v>0</v>
      </c>
      <c r="O4828" s="8" t="str">
        <f t="shared" si="677"/>
        <v/>
      </c>
      <c r="P4828" s="8" t="str">
        <f t="shared" si="678"/>
        <v/>
      </c>
      <c r="Q4828" s="8" t="str">
        <f t="shared" si="679"/>
        <v/>
      </c>
      <c r="R4828" s="8">
        <v>1</v>
      </c>
      <c r="S4828" s="8" t="str">
        <f t="shared" si="680"/>
        <v/>
      </c>
      <c r="T4828" s="8" t="str">
        <f t="shared" si="681"/>
        <v/>
      </c>
      <c r="U4828" s="8" t="str">
        <f t="shared" si="682"/>
        <v/>
      </c>
      <c r="V4828" s="8" t="str">
        <f t="shared" si="683"/>
        <v/>
      </c>
    </row>
    <row r="4829" spans="1:22" x14ac:dyDescent="0.25">
      <c r="A4829" s="8" t="str">
        <f>IF('IMPUTACIONES DETALLE'!A4829="","",'EXP INFORME HU'!$R$2)</f>
        <v/>
      </c>
      <c r="B4829" s="9" t="str">
        <f>IF('IMPUTACIONES DETALLE'!A4829="","",'IMPUTACIONES DETALLE'!A4829)</f>
        <v/>
      </c>
      <c r="C4829" s="8" t="str">
        <f>IF('IMPUTACIONES DETALLE'!B4829="","",VLOOKUP('IMPUTACIONES DETALLE'!B4829,PERSONAS!$A$1:$B$59,2,FALSE))</f>
        <v/>
      </c>
      <c r="D4829" s="8" t="str">
        <f>IF('IMPUTACIONES DETALLE'!C4829="","",VLOOKUP('IMPUTACIONES DETALLE'!C4829,ACTIVIDADES!$A$1:$B$37,2,FALSE))</f>
        <v/>
      </c>
      <c r="E4829" s="8" t="str">
        <f>IF('IMPUTACIONES DETALLE'!D4829="","",'IMPUTACIONES DETALLE'!D4829&amp;" -- "&amp;IF('IMPUTACIONES DETALLE'!E4829="","Actividad de "&amp;'IMPUTACIONES DETALLE'!C4829,'IMPUTACIONES DETALLE'!E4829))</f>
        <v/>
      </c>
      <c r="F4829" s="8" t="str">
        <f>IF('IMPUTACIONES DETALLE'!D4829="","",'IMPUTACIONES DETALLE'!D4829)</f>
        <v/>
      </c>
      <c r="G4829" s="8">
        <f>'IMPUTACIONES DETALLE'!F4829</f>
        <v>0</v>
      </c>
      <c r="L4829" s="8" t="e">
        <f t="shared" si="675"/>
        <v>#VALUE!</v>
      </c>
      <c r="N4829" s="8">
        <f t="shared" si="676"/>
        <v>0</v>
      </c>
      <c r="O4829" s="8" t="str">
        <f t="shared" si="677"/>
        <v/>
      </c>
      <c r="P4829" s="8" t="str">
        <f t="shared" si="678"/>
        <v/>
      </c>
      <c r="Q4829" s="8" t="str">
        <f t="shared" si="679"/>
        <v/>
      </c>
      <c r="R4829" s="8">
        <v>1</v>
      </c>
      <c r="S4829" s="8" t="str">
        <f t="shared" si="680"/>
        <v/>
      </c>
      <c r="T4829" s="8" t="str">
        <f t="shared" si="681"/>
        <v/>
      </c>
      <c r="U4829" s="8" t="str">
        <f t="shared" si="682"/>
        <v/>
      </c>
      <c r="V4829" s="8" t="str">
        <f t="shared" si="683"/>
        <v/>
      </c>
    </row>
    <row r="4830" spans="1:22" x14ac:dyDescent="0.25">
      <c r="A4830" s="8" t="str">
        <f>IF('IMPUTACIONES DETALLE'!A4830="","",'EXP INFORME HU'!$R$2)</f>
        <v/>
      </c>
      <c r="B4830" s="9" t="str">
        <f>IF('IMPUTACIONES DETALLE'!A4830="","",'IMPUTACIONES DETALLE'!A4830)</f>
        <v/>
      </c>
      <c r="C4830" s="8" t="str">
        <f>IF('IMPUTACIONES DETALLE'!B4830="","",VLOOKUP('IMPUTACIONES DETALLE'!B4830,PERSONAS!$A$1:$B$59,2,FALSE))</f>
        <v/>
      </c>
      <c r="D4830" s="8" t="str">
        <f>IF('IMPUTACIONES DETALLE'!C4830="","",VLOOKUP('IMPUTACIONES DETALLE'!C4830,ACTIVIDADES!$A$1:$B$37,2,FALSE))</f>
        <v/>
      </c>
      <c r="E4830" s="8" t="str">
        <f>IF('IMPUTACIONES DETALLE'!D4830="","",'IMPUTACIONES DETALLE'!D4830&amp;" -- "&amp;IF('IMPUTACIONES DETALLE'!E4830="","Actividad de "&amp;'IMPUTACIONES DETALLE'!C4830,'IMPUTACIONES DETALLE'!E4830))</f>
        <v/>
      </c>
      <c r="F4830" s="8" t="str">
        <f>IF('IMPUTACIONES DETALLE'!D4830="","",'IMPUTACIONES DETALLE'!D4830)</f>
        <v/>
      </c>
      <c r="G4830" s="8">
        <f>'IMPUTACIONES DETALLE'!F4830</f>
        <v>0</v>
      </c>
      <c r="L4830" s="8" t="e">
        <f t="shared" si="675"/>
        <v>#VALUE!</v>
      </c>
      <c r="N4830" s="8">
        <f t="shared" si="676"/>
        <v>0</v>
      </c>
      <c r="O4830" s="8" t="str">
        <f t="shared" si="677"/>
        <v/>
      </c>
      <c r="P4830" s="8" t="str">
        <f t="shared" si="678"/>
        <v/>
      </c>
      <c r="Q4830" s="8" t="str">
        <f t="shared" si="679"/>
        <v/>
      </c>
      <c r="R4830" s="8">
        <v>1</v>
      </c>
      <c r="S4830" s="8" t="str">
        <f t="shared" si="680"/>
        <v/>
      </c>
      <c r="T4830" s="8" t="str">
        <f t="shared" si="681"/>
        <v/>
      </c>
      <c r="U4830" s="8" t="str">
        <f t="shared" si="682"/>
        <v/>
      </c>
      <c r="V4830" s="8" t="str">
        <f t="shared" si="683"/>
        <v/>
      </c>
    </row>
    <row r="4831" spans="1:22" x14ac:dyDescent="0.25">
      <c r="A4831" s="8" t="str">
        <f>IF('IMPUTACIONES DETALLE'!A4831="","",'EXP INFORME HU'!$R$2)</f>
        <v/>
      </c>
      <c r="B4831" s="9" t="str">
        <f>IF('IMPUTACIONES DETALLE'!A4831="","",'IMPUTACIONES DETALLE'!A4831)</f>
        <v/>
      </c>
      <c r="C4831" s="8" t="str">
        <f>IF('IMPUTACIONES DETALLE'!B4831="","",VLOOKUP('IMPUTACIONES DETALLE'!B4831,PERSONAS!$A$1:$B$59,2,FALSE))</f>
        <v/>
      </c>
      <c r="D4831" s="8" t="str">
        <f>IF('IMPUTACIONES DETALLE'!C4831="","",VLOOKUP('IMPUTACIONES DETALLE'!C4831,ACTIVIDADES!$A$1:$B$37,2,FALSE))</f>
        <v/>
      </c>
      <c r="E4831" s="8" t="str">
        <f>IF('IMPUTACIONES DETALLE'!D4831="","",'IMPUTACIONES DETALLE'!D4831&amp;" -- "&amp;IF('IMPUTACIONES DETALLE'!E4831="","Actividad de "&amp;'IMPUTACIONES DETALLE'!C4831,'IMPUTACIONES DETALLE'!E4831))</f>
        <v/>
      </c>
      <c r="F4831" s="8" t="str">
        <f>IF('IMPUTACIONES DETALLE'!D4831="","",'IMPUTACIONES DETALLE'!D4831)</f>
        <v/>
      </c>
      <c r="G4831" s="8">
        <f>'IMPUTACIONES DETALLE'!F4831</f>
        <v>0</v>
      </c>
      <c r="L4831" s="8" t="e">
        <f t="shared" si="675"/>
        <v>#VALUE!</v>
      </c>
      <c r="N4831" s="8">
        <f t="shared" si="676"/>
        <v>0</v>
      </c>
      <c r="O4831" s="8" t="str">
        <f t="shared" si="677"/>
        <v/>
      </c>
      <c r="P4831" s="8" t="str">
        <f t="shared" si="678"/>
        <v/>
      </c>
      <c r="Q4831" s="8" t="str">
        <f t="shared" si="679"/>
        <v/>
      </c>
      <c r="R4831" s="8">
        <v>1</v>
      </c>
      <c r="S4831" s="8" t="str">
        <f t="shared" si="680"/>
        <v/>
      </c>
      <c r="T4831" s="8" t="str">
        <f t="shared" si="681"/>
        <v/>
      </c>
      <c r="U4831" s="8" t="str">
        <f t="shared" si="682"/>
        <v/>
      </c>
      <c r="V4831" s="8" t="str">
        <f t="shared" si="683"/>
        <v/>
      </c>
    </row>
    <row r="4832" spans="1:22" x14ac:dyDescent="0.25">
      <c r="A4832" s="8" t="str">
        <f>IF('IMPUTACIONES DETALLE'!A4832="","",'EXP INFORME HU'!$R$2)</f>
        <v/>
      </c>
      <c r="B4832" s="9" t="str">
        <f>IF('IMPUTACIONES DETALLE'!A4832="","",'IMPUTACIONES DETALLE'!A4832)</f>
        <v/>
      </c>
      <c r="C4832" s="8" t="str">
        <f>IF('IMPUTACIONES DETALLE'!B4832="","",VLOOKUP('IMPUTACIONES DETALLE'!B4832,PERSONAS!$A$1:$B$59,2,FALSE))</f>
        <v/>
      </c>
      <c r="D4832" s="8" t="str">
        <f>IF('IMPUTACIONES DETALLE'!C4832="","",VLOOKUP('IMPUTACIONES DETALLE'!C4832,ACTIVIDADES!$A$1:$B$37,2,FALSE))</f>
        <v/>
      </c>
      <c r="E4832" s="8" t="str">
        <f>IF('IMPUTACIONES DETALLE'!D4832="","",'IMPUTACIONES DETALLE'!D4832&amp;" -- "&amp;IF('IMPUTACIONES DETALLE'!E4832="","Actividad de "&amp;'IMPUTACIONES DETALLE'!C4832,'IMPUTACIONES DETALLE'!E4832))</f>
        <v/>
      </c>
      <c r="F4832" s="8" t="str">
        <f>IF('IMPUTACIONES DETALLE'!D4832="","",'IMPUTACIONES DETALLE'!D4832)</f>
        <v/>
      </c>
      <c r="G4832" s="8">
        <f>'IMPUTACIONES DETALLE'!F4832</f>
        <v>0</v>
      </c>
      <c r="L4832" s="8" t="e">
        <f t="shared" si="675"/>
        <v>#VALUE!</v>
      </c>
      <c r="N4832" s="8">
        <f t="shared" si="676"/>
        <v>0</v>
      </c>
      <c r="O4832" s="8" t="str">
        <f t="shared" si="677"/>
        <v/>
      </c>
      <c r="P4832" s="8" t="str">
        <f t="shared" si="678"/>
        <v/>
      </c>
      <c r="Q4832" s="8" t="str">
        <f t="shared" si="679"/>
        <v/>
      </c>
      <c r="R4832" s="8">
        <v>1</v>
      </c>
      <c r="S4832" s="8" t="str">
        <f t="shared" si="680"/>
        <v/>
      </c>
      <c r="T4832" s="8" t="str">
        <f t="shared" si="681"/>
        <v/>
      </c>
      <c r="U4832" s="8" t="str">
        <f t="shared" si="682"/>
        <v/>
      </c>
      <c r="V4832" s="8" t="str">
        <f t="shared" si="683"/>
        <v/>
      </c>
    </row>
    <row r="4833" spans="1:22" x14ac:dyDescent="0.25">
      <c r="A4833" s="8" t="str">
        <f>IF('IMPUTACIONES DETALLE'!A4833="","",'EXP INFORME HU'!$R$2)</f>
        <v/>
      </c>
      <c r="B4833" s="9" t="str">
        <f>IF('IMPUTACIONES DETALLE'!A4833="","",'IMPUTACIONES DETALLE'!A4833)</f>
        <v/>
      </c>
      <c r="C4833" s="8" t="str">
        <f>IF('IMPUTACIONES DETALLE'!B4833="","",VLOOKUP('IMPUTACIONES DETALLE'!B4833,PERSONAS!$A$1:$B$59,2,FALSE))</f>
        <v/>
      </c>
      <c r="D4833" s="8" t="str">
        <f>IF('IMPUTACIONES DETALLE'!C4833="","",VLOOKUP('IMPUTACIONES DETALLE'!C4833,ACTIVIDADES!$A$1:$B$37,2,FALSE))</f>
        <v/>
      </c>
      <c r="E4833" s="8" t="str">
        <f>IF('IMPUTACIONES DETALLE'!D4833="","",'IMPUTACIONES DETALLE'!D4833&amp;" -- "&amp;IF('IMPUTACIONES DETALLE'!E4833="","Actividad de "&amp;'IMPUTACIONES DETALLE'!C4833,'IMPUTACIONES DETALLE'!E4833))</f>
        <v/>
      </c>
      <c r="F4833" s="8" t="str">
        <f>IF('IMPUTACIONES DETALLE'!D4833="","",'IMPUTACIONES DETALLE'!D4833)</f>
        <v/>
      </c>
      <c r="G4833" s="8">
        <f>'IMPUTACIONES DETALLE'!F4833</f>
        <v>0</v>
      </c>
      <c r="L4833" s="8" t="e">
        <f t="shared" si="675"/>
        <v>#VALUE!</v>
      </c>
      <c r="N4833" s="8">
        <f t="shared" si="676"/>
        <v>0</v>
      </c>
      <c r="O4833" s="8" t="str">
        <f t="shared" si="677"/>
        <v/>
      </c>
      <c r="P4833" s="8" t="str">
        <f t="shared" si="678"/>
        <v/>
      </c>
      <c r="Q4833" s="8" t="str">
        <f t="shared" si="679"/>
        <v/>
      </c>
      <c r="R4833" s="8">
        <v>1</v>
      </c>
      <c r="S4833" s="8" t="str">
        <f t="shared" si="680"/>
        <v/>
      </c>
      <c r="T4833" s="8" t="str">
        <f t="shared" si="681"/>
        <v/>
      </c>
      <c r="U4833" s="8" t="str">
        <f t="shared" si="682"/>
        <v/>
      </c>
      <c r="V4833" s="8" t="str">
        <f t="shared" si="683"/>
        <v/>
      </c>
    </row>
    <row r="4834" spans="1:22" x14ac:dyDescent="0.25">
      <c r="A4834" s="8" t="str">
        <f>IF('IMPUTACIONES DETALLE'!A4834="","",'EXP INFORME HU'!$R$2)</f>
        <v/>
      </c>
      <c r="B4834" s="9" t="str">
        <f>IF('IMPUTACIONES DETALLE'!A4834="","",'IMPUTACIONES DETALLE'!A4834)</f>
        <v/>
      </c>
      <c r="C4834" s="8" t="str">
        <f>IF('IMPUTACIONES DETALLE'!B4834="","",VLOOKUP('IMPUTACIONES DETALLE'!B4834,PERSONAS!$A$1:$B$59,2,FALSE))</f>
        <v/>
      </c>
      <c r="D4834" s="8" t="str">
        <f>IF('IMPUTACIONES DETALLE'!C4834="","",VLOOKUP('IMPUTACIONES DETALLE'!C4834,ACTIVIDADES!$A$1:$B$37,2,FALSE))</f>
        <v/>
      </c>
      <c r="E4834" s="8" t="str">
        <f>IF('IMPUTACIONES DETALLE'!D4834="","",'IMPUTACIONES DETALLE'!D4834&amp;" -- "&amp;IF('IMPUTACIONES DETALLE'!E4834="","Actividad de "&amp;'IMPUTACIONES DETALLE'!C4834,'IMPUTACIONES DETALLE'!E4834))</f>
        <v/>
      </c>
      <c r="F4834" s="8" t="str">
        <f>IF('IMPUTACIONES DETALLE'!D4834="","",'IMPUTACIONES DETALLE'!D4834)</f>
        <v/>
      </c>
      <c r="G4834" s="8">
        <f>'IMPUTACIONES DETALLE'!F4834</f>
        <v>0</v>
      </c>
      <c r="L4834" s="8" t="e">
        <f t="shared" si="675"/>
        <v>#VALUE!</v>
      </c>
      <c r="N4834" s="8">
        <f t="shared" si="676"/>
        <v>0</v>
      </c>
      <c r="O4834" s="8" t="str">
        <f t="shared" si="677"/>
        <v/>
      </c>
      <c r="P4834" s="8" t="str">
        <f t="shared" si="678"/>
        <v/>
      </c>
      <c r="Q4834" s="8" t="str">
        <f t="shared" si="679"/>
        <v/>
      </c>
      <c r="R4834" s="8">
        <v>1</v>
      </c>
      <c r="S4834" s="8" t="str">
        <f t="shared" si="680"/>
        <v/>
      </c>
      <c r="T4834" s="8" t="str">
        <f t="shared" si="681"/>
        <v/>
      </c>
      <c r="U4834" s="8" t="str">
        <f t="shared" si="682"/>
        <v/>
      </c>
      <c r="V4834" s="8" t="str">
        <f t="shared" si="683"/>
        <v/>
      </c>
    </row>
    <row r="4835" spans="1:22" x14ac:dyDescent="0.25">
      <c r="A4835" s="8" t="str">
        <f>IF('IMPUTACIONES DETALLE'!A4835="","",'EXP INFORME HU'!$R$2)</f>
        <v/>
      </c>
      <c r="B4835" s="9" t="str">
        <f>IF('IMPUTACIONES DETALLE'!A4835="","",'IMPUTACIONES DETALLE'!A4835)</f>
        <v/>
      </c>
      <c r="C4835" s="8" t="str">
        <f>IF('IMPUTACIONES DETALLE'!B4835="","",VLOOKUP('IMPUTACIONES DETALLE'!B4835,PERSONAS!$A$1:$B$59,2,FALSE))</f>
        <v/>
      </c>
      <c r="D4835" s="8" t="str">
        <f>IF('IMPUTACIONES DETALLE'!C4835="","",VLOOKUP('IMPUTACIONES DETALLE'!C4835,ACTIVIDADES!$A$1:$B$37,2,FALSE))</f>
        <v/>
      </c>
      <c r="E4835" s="8" t="str">
        <f>IF('IMPUTACIONES DETALLE'!D4835="","",'IMPUTACIONES DETALLE'!D4835&amp;" -- "&amp;IF('IMPUTACIONES DETALLE'!E4835="","Actividad de "&amp;'IMPUTACIONES DETALLE'!C4835,'IMPUTACIONES DETALLE'!E4835))</f>
        <v/>
      </c>
      <c r="F4835" s="8" t="str">
        <f>IF('IMPUTACIONES DETALLE'!D4835="","",'IMPUTACIONES DETALLE'!D4835)</f>
        <v/>
      </c>
      <c r="G4835" s="8">
        <f>'IMPUTACIONES DETALLE'!F4835</f>
        <v>0</v>
      </c>
      <c r="L4835" s="8" t="e">
        <f t="shared" si="675"/>
        <v>#VALUE!</v>
      </c>
      <c r="N4835" s="8">
        <f t="shared" si="676"/>
        <v>0</v>
      </c>
      <c r="O4835" s="8" t="str">
        <f t="shared" si="677"/>
        <v/>
      </c>
      <c r="P4835" s="8" t="str">
        <f t="shared" si="678"/>
        <v/>
      </c>
      <c r="Q4835" s="8" t="str">
        <f t="shared" si="679"/>
        <v/>
      </c>
      <c r="R4835" s="8">
        <v>1</v>
      </c>
      <c r="S4835" s="8" t="str">
        <f t="shared" si="680"/>
        <v/>
      </c>
      <c r="T4835" s="8" t="str">
        <f t="shared" si="681"/>
        <v/>
      </c>
      <c r="U4835" s="8" t="str">
        <f t="shared" si="682"/>
        <v/>
      </c>
      <c r="V4835" s="8" t="str">
        <f t="shared" si="683"/>
        <v/>
      </c>
    </row>
    <row r="4836" spans="1:22" x14ac:dyDescent="0.25">
      <c r="A4836" s="8" t="str">
        <f>IF('IMPUTACIONES DETALLE'!A4836="","",'EXP INFORME HU'!$R$2)</f>
        <v/>
      </c>
      <c r="B4836" s="9" t="str">
        <f>IF('IMPUTACIONES DETALLE'!A4836="","",'IMPUTACIONES DETALLE'!A4836)</f>
        <v/>
      </c>
      <c r="C4836" s="8" t="str">
        <f>IF('IMPUTACIONES DETALLE'!B4836="","",VLOOKUP('IMPUTACIONES DETALLE'!B4836,PERSONAS!$A$1:$B$59,2,FALSE))</f>
        <v/>
      </c>
      <c r="D4836" s="8" t="str">
        <f>IF('IMPUTACIONES DETALLE'!C4836="","",VLOOKUP('IMPUTACIONES DETALLE'!C4836,ACTIVIDADES!$A$1:$B$37,2,FALSE))</f>
        <v/>
      </c>
      <c r="E4836" s="8" t="str">
        <f>IF('IMPUTACIONES DETALLE'!D4836="","",'IMPUTACIONES DETALLE'!D4836&amp;" -- "&amp;IF('IMPUTACIONES DETALLE'!E4836="","Actividad de "&amp;'IMPUTACIONES DETALLE'!C4836,'IMPUTACIONES DETALLE'!E4836))</f>
        <v/>
      </c>
      <c r="F4836" s="8" t="str">
        <f>IF('IMPUTACIONES DETALLE'!D4836="","",'IMPUTACIONES DETALLE'!D4836)</f>
        <v/>
      </c>
      <c r="G4836" s="8">
        <f>'IMPUTACIONES DETALLE'!F4836</f>
        <v>0</v>
      </c>
      <c r="L4836" s="8" t="e">
        <f t="shared" si="675"/>
        <v>#VALUE!</v>
      </c>
      <c r="N4836" s="8">
        <f t="shared" si="676"/>
        <v>0</v>
      </c>
      <c r="O4836" s="8" t="str">
        <f t="shared" si="677"/>
        <v/>
      </c>
      <c r="P4836" s="8" t="str">
        <f t="shared" si="678"/>
        <v/>
      </c>
      <c r="Q4836" s="8" t="str">
        <f t="shared" si="679"/>
        <v/>
      </c>
      <c r="R4836" s="8">
        <v>1</v>
      </c>
      <c r="S4836" s="8" t="str">
        <f t="shared" si="680"/>
        <v/>
      </c>
      <c r="T4836" s="8" t="str">
        <f t="shared" si="681"/>
        <v/>
      </c>
      <c r="U4836" s="8" t="str">
        <f t="shared" si="682"/>
        <v/>
      </c>
      <c r="V4836" s="8" t="str">
        <f t="shared" si="683"/>
        <v/>
      </c>
    </row>
    <row r="4837" spans="1:22" x14ac:dyDescent="0.25">
      <c r="A4837" s="8" t="str">
        <f>IF('IMPUTACIONES DETALLE'!A4837="","",'EXP INFORME HU'!$R$2)</f>
        <v/>
      </c>
      <c r="B4837" s="9" t="str">
        <f>IF('IMPUTACIONES DETALLE'!A4837="","",'IMPUTACIONES DETALLE'!A4837)</f>
        <v/>
      </c>
      <c r="C4837" s="8" t="str">
        <f>IF('IMPUTACIONES DETALLE'!B4837="","",VLOOKUP('IMPUTACIONES DETALLE'!B4837,PERSONAS!$A$1:$B$59,2,FALSE))</f>
        <v/>
      </c>
      <c r="D4837" s="8" t="str">
        <f>IF('IMPUTACIONES DETALLE'!C4837="","",VLOOKUP('IMPUTACIONES DETALLE'!C4837,ACTIVIDADES!$A$1:$B$37,2,FALSE))</f>
        <v/>
      </c>
      <c r="E4837" s="8" t="str">
        <f>IF('IMPUTACIONES DETALLE'!D4837="","",'IMPUTACIONES DETALLE'!D4837&amp;" -- "&amp;IF('IMPUTACIONES DETALLE'!E4837="","Actividad de "&amp;'IMPUTACIONES DETALLE'!C4837,'IMPUTACIONES DETALLE'!E4837))</f>
        <v/>
      </c>
      <c r="F4837" s="8" t="str">
        <f>IF('IMPUTACIONES DETALLE'!D4837="","",'IMPUTACIONES DETALLE'!D4837)</f>
        <v/>
      </c>
      <c r="G4837" s="8">
        <f>'IMPUTACIONES DETALLE'!F4837</f>
        <v>0</v>
      </c>
      <c r="L4837" s="8" t="e">
        <f t="shared" si="675"/>
        <v>#VALUE!</v>
      </c>
      <c r="N4837" s="8">
        <f t="shared" si="676"/>
        <v>0</v>
      </c>
      <c r="O4837" s="8" t="str">
        <f t="shared" si="677"/>
        <v/>
      </c>
      <c r="P4837" s="8" t="str">
        <f t="shared" si="678"/>
        <v/>
      </c>
      <c r="Q4837" s="8" t="str">
        <f t="shared" si="679"/>
        <v/>
      </c>
      <c r="R4837" s="8">
        <v>1</v>
      </c>
      <c r="S4837" s="8" t="str">
        <f t="shared" si="680"/>
        <v/>
      </c>
      <c r="T4837" s="8" t="str">
        <f t="shared" si="681"/>
        <v/>
      </c>
      <c r="U4837" s="8" t="str">
        <f t="shared" si="682"/>
        <v/>
      </c>
      <c r="V4837" s="8" t="str">
        <f t="shared" si="683"/>
        <v/>
      </c>
    </row>
    <row r="4838" spans="1:22" x14ac:dyDescent="0.25">
      <c r="A4838" s="8" t="str">
        <f>IF('IMPUTACIONES DETALLE'!A4838="","",'EXP INFORME HU'!$R$2)</f>
        <v/>
      </c>
      <c r="B4838" s="9" t="str">
        <f>IF('IMPUTACIONES DETALLE'!A4838="","",'IMPUTACIONES DETALLE'!A4838)</f>
        <v/>
      </c>
      <c r="C4838" s="8" t="str">
        <f>IF('IMPUTACIONES DETALLE'!B4838="","",VLOOKUP('IMPUTACIONES DETALLE'!B4838,PERSONAS!$A$1:$B$59,2,FALSE))</f>
        <v/>
      </c>
      <c r="D4838" s="8" t="str">
        <f>IF('IMPUTACIONES DETALLE'!C4838="","",VLOOKUP('IMPUTACIONES DETALLE'!C4838,ACTIVIDADES!$A$1:$B$37,2,FALSE))</f>
        <v/>
      </c>
      <c r="E4838" s="8" t="str">
        <f>IF('IMPUTACIONES DETALLE'!D4838="","",'IMPUTACIONES DETALLE'!D4838&amp;" -- "&amp;IF('IMPUTACIONES DETALLE'!E4838="","Actividad de "&amp;'IMPUTACIONES DETALLE'!C4838,'IMPUTACIONES DETALLE'!E4838))</f>
        <v/>
      </c>
      <c r="F4838" s="8" t="str">
        <f>IF('IMPUTACIONES DETALLE'!D4838="","",'IMPUTACIONES DETALLE'!D4838)</f>
        <v/>
      </c>
      <c r="G4838" s="8">
        <f>'IMPUTACIONES DETALLE'!F4838</f>
        <v>0</v>
      </c>
      <c r="L4838" s="8" t="e">
        <f t="shared" si="675"/>
        <v>#VALUE!</v>
      </c>
      <c r="N4838" s="8">
        <f t="shared" si="676"/>
        <v>0</v>
      </c>
      <c r="O4838" s="8" t="str">
        <f t="shared" si="677"/>
        <v/>
      </c>
      <c r="P4838" s="8" t="str">
        <f t="shared" si="678"/>
        <v/>
      </c>
      <c r="Q4838" s="8" t="str">
        <f t="shared" si="679"/>
        <v/>
      </c>
      <c r="R4838" s="8">
        <v>1</v>
      </c>
      <c r="S4838" s="8" t="str">
        <f t="shared" si="680"/>
        <v/>
      </c>
      <c r="T4838" s="8" t="str">
        <f t="shared" si="681"/>
        <v/>
      </c>
      <c r="U4838" s="8" t="str">
        <f t="shared" si="682"/>
        <v/>
      </c>
      <c r="V4838" s="8" t="str">
        <f t="shared" si="683"/>
        <v/>
      </c>
    </row>
    <row r="4839" spans="1:22" x14ac:dyDescent="0.25">
      <c r="A4839" s="8" t="str">
        <f>IF('IMPUTACIONES DETALLE'!A4839="","",'EXP INFORME HU'!$R$2)</f>
        <v/>
      </c>
      <c r="B4839" s="9" t="str">
        <f>IF('IMPUTACIONES DETALLE'!A4839="","",'IMPUTACIONES DETALLE'!A4839)</f>
        <v/>
      </c>
      <c r="C4839" s="8" t="str">
        <f>IF('IMPUTACIONES DETALLE'!B4839="","",VLOOKUP('IMPUTACIONES DETALLE'!B4839,PERSONAS!$A$1:$B$59,2,FALSE))</f>
        <v/>
      </c>
      <c r="D4839" s="8" t="str">
        <f>IF('IMPUTACIONES DETALLE'!C4839="","",VLOOKUP('IMPUTACIONES DETALLE'!C4839,ACTIVIDADES!$A$1:$B$37,2,FALSE))</f>
        <v/>
      </c>
      <c r="E4839" s="8" t="str">
        <f>IF('IMPUTACIONES DETALLE'!D4839="","",'IMPUTACIONES DETALLE'!D4839&amp;" -- "&amp;IF('IMPUTACIONES DETALLE'!E4839="","Actividad de "&amp;'IMPUTACIONES DETALLE'!C4839,'IMPUTACIONES DETALLE'!E4839))</f>
        <v/>
      </c>
      <c r="F4839" s="8" t="str">
        <f>IF('IMPUTACIONES DETALLE'!D4839="","",'IMPUTACIONES DETALLE'!D4839)</f>
        <v/>
      </c>
      <c r="G4839" s="8">
        <f>'IMPUTACIONES DETALLE'!F4839</f>
        <v>0</v>
      </c>
      <c r="L4839" s="8" t="e">
        <f t="shared" si="675"/>
        <v>#VALUE!</v>
      </c>
      <c r="N4839" s="8">
        <f t="shared" si="676"/>
        <v>0</v>
      </c>
      <c r="O4839" s="8" t="str">
        <f t="shared" si="677"/>
        <v/>
      </c>
      <c r="P4839" s="8" t="str">
        <f t="shared" si="678"/>
        <v/>
      </c>
      <c r="Q4839" s="8" t="str">
        <f t="shared" si="679"/>
        <v/>
      </c>
      <c r="R4839" s="8">
        <v>1</v>
      </c>
      <c r="S4839" s="8" t="str">
        <f t="shared" si="680"/>
        <v/>
      </c>
      <c r="T4839" s="8" t="str">
        <f t="shared" si="681"/>
        <v/>
      </c>
      <c r="U4839" s="8" t="str">
        <f t="shared" si="682"/>
        <v/>
      </c>
      <c r="V4839" s="8" t="str">
        <f t="shared" si="683"/>
        <v/>
      </c>
    </row>
    <row r="4840" spans="1:22" x14ac:dyDescent="0.25">
      <c r="A4840" s="8" t="str">
        <f>IF('IMPUTACIONES DETALLE'!A4840="","",'EXP INFORME HU'!$R$2)</f>
        <v/>
      </c>
      <c r="B4840" s="9" t="str">
        <f>IF('IMPUTACIONES DETALLE'!A4840="","",'IMPUTACIONES DETALLE'!A4840)</f>
        <v/>
      </c>
      <c r="C4840" s="8" t="str">
        <f>IF('IMPUTACIONES DETALLE'!B4840="","",VLOOKUP('IMPUTACIONES DETALLE'!B4840,PERSONAS!$A$1:$B$59,2,FALSE))</f>
        <v/>
      </c>
      <c r="D4840" s="8" t="str">
        <f>IF('IMPUTACIONES DETALLE'!C4840="","",VLOOKUP('IMPUTACIONES DETALLE'!C4840,ACTIVIDADES!$A$1:$B$37,2,FALSE))</f>
        <v/>
      </c>
      <c r="E4840" s="8" t="str">
        <f>IF('IMPUTACIONES DETALLE'!D4840="","",'IMPUTACIONES DETALLE'!D4840&amp;" -- "&amp;IF('IMPUTACIONES DETALLE'!E4840="","Actividad de "&amp;'IMPUTACIONES DETALLE'!C4840,'IMPUTACIONES DETALLE'!E4840))</f>
        <v/>
      </c>
      <c r="F4840" s="8" t="str">
        <f>IF('IMPUTACIONES DETALLE'!D4840="","",'IMPUTACIONES DETALLE'!D4840)</f>
        <v/>
      </c>
      <c r="G4840" s="8">
        <f>'IMPUTACIONES DETALLE'!F4840</f>
        <v>0</v>
      </c>
      <c r="L4840" s="8" t="e">
        <f t="shared" si="675"/>
        <v>#VALUE!</v>
      </c>
      <c r="N4840" s="8">
        <f t="shared" si="676"/>
        <v>0</v>
      </c>
      <c r="O4840" s="8" t="str">
        <f t="shared" si="677"/>
        <v/>
      </c>
      <c r="P4840" s="8" t="str">
        <f t="shared" si="678"/>
        <v/>
      </c>
      <c r="Q4840" s="8" t="str">
        <f t="shared" si="679"/>
        <v/>
      </c>
      <c r="R4840" s="8">
        <v>1</v>
      </c>
      <c r="S4840" s="8" t="str">
        <f t="shared" si="680"/>
        <v/>
      </c>
      <c r="T4840" s="8" t="str">
        <f t="shared" si="681"/>
        <v/>
      </c>
      <c r="U4840" s="8" t="str">
        <f t="shared" si="682"/>
        <v/>
      </c>
      <c r="V4840" s="8" t="str">
        <f t="shared" si="683"/>
        <v/>
      </c>
    </row>
    <row r="4841" spans="1:22" x14ac:dyDescent="0.25">
      <c r="A4841" s="8" t="str">
        <f>IF('IMPUTACIONES DETALLE'!A4841="","",'EXP INFORME HU'!$R$2)</f>
        <v/>
      </c>
      <c r="B4841" s="9" t="str">
        <f>IF('IMPUTACIONES DETALLE'!A4841="","",'IMPUTACIONES DETALLE'!A4841)</f>
        <v/>
      </c>
      <c r="C4841" s="8" t="str">
        <f>IF('IMPUTACIONES DETALLE'!B4841="","",VLOOKUP('IMPUTACIONES DETALLE'!B4841,PERSONAS!$A$1:$B$59,2,FALSE))</f>
        <v/>
      </c>
      <c r="D4841" s="8" t="str">
        <f>IF('IMPUTACIONES DETALLE'!C4841="","",VLOOKUP('IMPUTACIONES DETALLE'!C4841,ACTIVIDADES!$A$1:$B$37,2,FALSE))</f>
        <v/>
      </c>
      <c r="E4841" s="8" t="str">
        <f>IF('IMPUTACIONES DETALLE'!D4841="","",'IMPUTACIONES DETALLE'!D4841&amp;" -- "&amp;IF('IMPUTACIONES DETALLE'!E4841="","Actividad de "&amp;'IMPUTACIONES DETALLE'!C4841,'IMPUTACIONES DETALLE'!E4841))</f>
        <v/>
      </c>
      <c r="F4841" s="8" t="str">
        <f>IF('IMPUTACIONES DETALLE'!D4841="","",'IMPUTACIONES DETALLE'!D4841)</f>
        <v/>
      </c>
      <c r="G4841" s="8">
        <f>'IMPUTACIONES DETALLE'!F4841</f>
        <v>0</v>
      </c>
      <c r="L4841" s="8" t="e">
        <f t="shared" si="675"/>
        <v>#VALUE!</v>
      </c>
      <c r="N4841" s="8">
        <f t="shared" si="676"/>
        <v>0</v>
      </c>
      <c r="O4841" s="8" t="str">
        <f t="shared" si="677"/>
        <v/>
      </c>
      <c r="P4841" s="8" t="str">
        <f t="shared" si="678"/>
        <v/>
      </c>
      <c r="Q4841" s="8" t="str">
        <f t="shared" si="679"/>
        <v/>
      </c>
      <c r="R4841" s="8">
        <v>1</v>
      </c>
      <c r="S4841" s="8" t="str">
        <f t="shared" si="680"/>
        <v/>
      </c>
      <c r="T4841" s="8" t="str">
        <f t="shared" si="681"/>
        <v/>
      </c>
      <c r="U4841" s="8" t="str">
        <f t="shared" si="682"/>
        <v/>
      </c>
      <c r="V4841" s="8" t="str">
        <f t="shared" si="683"/>
        <v/>
      </c>
    </row>
    <row r="4842" spans="1:22" x14ac:dyDescent="0.25">
      <c r="A4842" s="8" t="str">
        <f>IF('IMPUTACIONES DETALLE'!A4842="","",'EXP INFORME HU'!$R$2)</f>
        <v/>
      </c>
      <c r="B4842" s="9" t="str">
        <f>IF('IMPUTACIONES DETALLE'!A4842="","",'IMPUTACIONES DETALLE'!A4842)</f>
        <v/>
      </c>
      <c r="C4842" s="8" t="str">
        <f>IF('IMPUTACIONES DETALLE'!B4842="","",VLOOKUP('IMPUTACIONES DETALLE'!B4842,PERSONAS!$A$1:$B$59,2,FALSE))</f>
        <v/>
      </c>
      <c r="D4842" s="8" t="str">
        <f>IF('IMPUTACIONES DETALLE'!C4842="","",VLOOKUP('IMPUTACIONES DETALLE'!C4842,ACTIVIDADES!$A$1:$B$37,2,FALSE))</f>
        <v/>
      </c>
      <c r="E4842" s="8" t="str">
        <f>IF('IMPUTACIONES DETALLE'!D4842="","",'IMPUTACIONES DETALLE'!D4842&amp;" -- "&amp;IF('IMPUTACIONES DETALLE'!E4842="","Actividad de "&amp;'IMPUTACIONES DETALLE'!C4842,'IMPUTACIONES DETALLE'!E4842))</f>
        <v/>
      </c>
      <c r="F4842" s="8" t="str">
        <f>IF('IMPUTACIONES DETALLE'!D4842="","",'IMPUTACIONES DETALLE'!D4842)</f>
        <v/>
      </c>
      <c r="G4842" s="8">
        <f>'IMPUTACIONES DETALLE'!F4842</f>
        <v>0</v>
      </c>
      <c r="L4842" s="8" t="e">
        <f t="shared" si="675"/>
        <v>#VALUE!</v>
      </c>
      <c r="N4842" s="8">
        <f t="shared" si="676"/>
        <v>0</v>
      </c>
      <c r="O4842" s="8" t="str">
        <f t="shared" si="677"/>
        <v/>
      </c>
      <c r="P4842" s="8" t="str">
        <f t="shared" si="678"/>
        <v/>
      </c>
      <c r="Q4842" s="8" t="str">
        <f t="shared" si="679"/>
        <v/>
      </c>
      <c r="R4842" s="8">
        <v>1</v>
      </c>
      <c r="S4842" s="8" t="str">
        <f t="shared" si="680"/>
        <v/>
      </c>
      <c r="T4842" s="8" t="str">
        <f t="shared" si="681"/>
        <v/>
      </c>
      <c r="U4842" s="8" t="str">
        <f t="shared" si="682"/>
        <v/>
      </c>
      <c r="V4842" s="8" t="str">
        <f t="shared" si="683"/>
        <v/>
      </c>
    </row>
    <row r="4843" spans="1:22" x14ac:dyDescent="0.25">
      <c r="A4843" s="8" t="str">
        <f>IF('IMPUTACIONES DETALLE'!A4843="","",'EXP INFORME HU'!$R$2)</f>
        <v/>
      </c>
      <c r="B4843" s="9" t="str">
        <f>IF('IMPUTACIONES DETALLE'!A4843="","",'IMPUTACIONES DETALLE'!A4843)</f>
        <v/>
      </c>
      <c r="C4843" s="8" t="str">
        <f>IF('IMPUTACIONES DETALLE'!B4843="","",VLOOKUP('IMPUTACIONES DETALLE'!B4843,PERSONAS!$A$1:$B$59,2,FALSE))</f>
        <v/>
      </c>
      <c r="D4843" s="8" t="str">
        <f>IF('IMPUTACIONES DETALLE'!C4843="","",VLOOKUP('IMPUTACIONES DETALLE'!C4843,ACTIVIDADES!$A$1:$B$37,2,FALSE))</f>
        <v/>
      </c>
      <c r="E4843" s="8" t="str">
        <f>IF('IMPUTACIONES DETALLE'!D4843="","",'IMPUTACIONES DETALLE'!D4843&amp;" -- "&amp;IF('IMPUTACIONES DETALLE'!E4843="","Actividad de "&amp;'IMPUTACIONES DETALLE'!C4843,'IMPUTACIONES DETALLE'!E4843))</f>
        <v/>
      </c>
      <c r="F4843" s="8" t="str">
        <f>IF('IMPUTACIONES DETALLE'!D4843="","",'IMPUTACIONES DETALLE'!D4843)</f>
        <v/>
      </c>
      <c r="G4843" s="8">
        <f>'IMPUTACIONES DETALLE'!F4843</f>
        <v>0</v>
      </c>
      <c r="L4843" s="8" t="e">
        <f t="shared" si="675"/>
        <v>#VALUE!</v>
      </c>
      <c r="N4843" s="8">
        <f t="shared" si="676"/>
        <v>0</v>
      </c>
      <c r="O4843" s="8" t="str">
        <f t="shared" si="677"/>
        <v/>
      </c>
      <c r="P4843" s="8" t="str">
        <f t="shared" si="678"/>
        <v/>
      </c>
      <c r="Q4843" s="8" t="str">
        <f t="shared" si="679"/>
        <v/>
      </c>
      <c r="R4843" s="8">
        <v>1</v>
      </c>
      <c r="S4843" s="8" t="str">
        <f t="shared" si="680"/>
        <v/>
      </c>
      <c r="T4843" s="8" t="str">
        <f t="shared" si="681"/>
        <v/>
      </c>
      <c r="U4843" s="8" t="str">
        <f t="shared" si="682"/>
        <v/>
      </c>
      <c r="V4843" s="8" t="str">
        <f t="shared" si="683"/>
        <v/>
      </c>
    </row>
    <row r="4844" spans="1:22" x14ac:dyDescent="0.25">
      <c r="A4844" s="8" t="str">
        <f>IF('IMPUTACIONES DETALLE'!A4844="","",'EXP INFORME HU'!$R$2)</f>
        <v/>
      </c>
      <c r="B4844" s="9" t="str">
        <f>IF('IMPUTACIONES DETALLE'!A4844="","",'IMPUTACIONES DETALLE'!A4844)</f>
        <v/>
      </c>
      <c r="C4844" s="8" t="str">
        <f>IF('IMPUTACIONES DETALLE'!B4844="","",VLOOKUP('IMPUTACIONES DETALLE'!B4844,PERSONAS!$A$1:$B$59,2,FALSE))</f>
        <v/>
      </c>
      <c r="D4844" s="8" t="str">
        <f>IF('IMPUTACIONES DETALLE'!C4844="","",VLOOKUP('IMPUTACIONES DETALLE'!C4844,ACTIVIDADES!$A$1:$B$37,2,FALSE))</f>
        <v/>
      </c>
      <c r="E4844" s="8" t="str">
        <f>IF('IMPUTACIONES DETALLE'!D4844="","",'IMPUTACIONES DETALLE'!D4844&amp;" -- "&amp;IF('IMPUTACIONES DETALLE'!E4844="","Actividad de "&amp;'IMPUTACIONES DETALLE'!C4844,'IMPUTACIONES DETALLE'!E4844))</f>
        <v/>
      </c>
      <c r="F4844" s="8" t="str">
        <f>IF('IMPUTACIONES DETALLE'!D4844="","",'IMPUTACIONES DETALLE'!D4844)</f>
        <v/>
      </c>
      <c r="G4844" s="8">
        <f>'IMPUTACIONES DETALLE'!F4844</f>
        <v>0</v>
      </c>
      <c r="L4844" s="8" t="e">
        <f t="shared" si="675"/>
        <v>#VALUE!</v>
      </c>
      <c r="N4844" s="8">
        <f t="shared" si="676"/>
        <v>0</v>
      </c>
      <c r="O4844" s="8" t="str">
        <f t="shared" si="677"/>
        <v/>
      </c>
      <c r="P4844" s="8" t="str">
        <f t="shared" si="678"/>
        <v/>
      </c>
      <c r="Q4844" s="8" t="str">
        <f t="shared" si="679"/>
        <v/>
      </c>
      <c r="R4844" s="8">
        <v>1</v>
      </c>
      <c r="S4844" s="8" t="str">
        <f t="shared" si="680"/>
        <v/>
      </c>
      <c r="T4844" s="8" t="str">
        <f t="shared" si="681"/>
        <v/>
      </c>
      <c r="U4844" s="8" t="str">
        <f t="shared" si="682"/>
        <v/>
      </c>
      <c r="V4844" s="8" t="str">
        <f t="shared" si="683"/>
        <v/>
      </c>
    </row>
    <row r="4845" spans="1:22" x14ac:dyDescent="0.25">
      <c r="A4845" s="8" t="str">
        <f>IF('IMPUTACIONES DETALLE'!A4845="","",'EXP INFORME HU'!$R$2)</f>
        <v/>
      </c>
      <c r="B4845" s="9" t="str">
        <f>IF('IMPUTACIONES DETALLE'!A4845="","",'IMPUTACIONES DETALLE'!A4845)</f>
        <v/>
      </c>
      <c r="C4845" s="8" t="str">
        <f>IF('IMPUTACIONES DETALLE'!B4845="","",VLOOKUP('IMPUTACIONES DETALLE'!B4845,PERSONAS!$A$1:$B$59,2,FALSE))</f>
        <v/>
      </c>
      <c r="D4845" s="8" t="str">
        <f>IF('IMPUTACIONES DETALLE'!C4845="","",VLOOKUP('IMPUTACIONES DETALLE'!C4845,ACTIVIDADES!$A$1:$B$37,2,FALSE))</f>
        <v/>
      </c>
      <c r="E4845" s="8" t="str">
        <f>IF('IMPUTACIONES DETALLE'!D4845="","",'IMPUTACIONES DETALLE'!D4845&amp;" -- "&amp;IF('IMPUTACIONES DETALLE'!E4845="","Actividad de "&amp;'IMPUTACIONES DETALLE'!C4845,'IMPUTACIONES DETALLE'!E4845))</f>
        <v/>
      </c>
      <c r="F4845" s="8" t="str">
        <f>IF('IMPUTACIONES DETALLE'!D4845="","",'IMPUTACIONES DETALLE'!D4845)</f>
        <v/>
      </c>
      <c r="G4845" s="8">
        <f>'IMPUTACIONES DETALLE'!F4845</f>
        <v>0</v>
      </c>
      <c r="L4845" s="8" t="e">
        <f t="shared" si="675"/>
        <v>#VALUE!</v>
      </c>
      <c r="N4845" s="8">
        <f t="shared" si="676"/>
        <v>0</v>
      </c>
      <c r="O4845" s="8" t="str">
        <f t="shared" si="677"/>
        <v/>
      </c>
      <c r="P4845" s="8" t="str">
        <f t="shared" si="678"/>
        <v/>
      </c>
      <c r="Q4845" s="8" t="str">
        <f t="shared" si="679"/>
        <v/>
      </c>
      <c r="R4845" s="8">
        <v>1</v>
      </c>
      <c r="S4845" s="8" t="str">
        <f t="shared" si="680"/>
        <v/>
      </c>
      <c r="T4845" s="8" t="str">
        <f t="shared" si="681"/>
        <v/>
      </c>
      <c r="U4845" s="8" t="str">
        <f t="shared" si="682"/>
        <v/>
      </c>
      <c r="V4845" s="8" t="str">
        <f t="shared" si="683"/>
        <v/>
      </c>
    </row>
    <row r="4846" spans="1:22" x14ac:dyDescent="0.25">
      <c r="A4846" s="8" t="str">
        <f>IF('IMPUTACIONES DETALLE'!A4846="","",'EXP INFORME HU'!$R$2)</f>
        <v/>
      </c>
      <c r="B4846" s="9" t="str">
        <f>IF('IMPUTACIONES DETALLE'!A4846="","",'IMPUTACIONES DETALLE'!A4846)</f>
        <v/>
      </c>
      <c r="C4846" s="8" t="str">
        <f>IF('IMPUTACIONES DETALLE'!B4846="","",VLOOKUP('IMPUTACIONES DETALLE'!B4846,PERSONAS!$A$1:$B$59,2,FALSE))</f>
        <v/>
      </c>
      <c r="D4846" s="8" t="str">
        <f>IF('IMPUTACIONES DETALLE'!C4846="","",VLOOKUP('IMPUTACIONES DETALLE'!C4846,ACTIVIDADES!$A$1:$B$37,2,FALSE))</f>
        <v/>
      </c>
      <c r="E4846" s="8" t="str">
        <f>IF('IMPUTACIONES DETALLE'!D4846="","",'IMPUTACIONES DETALLE'!D4846&amp;" -- "&amp;IF('IMPUTACIONES DETALLE'!E4846="","Actividad de "&amp;'IMPUTACIONES DETALLE'!C4846,'IMPUTACIONES DETALLE'!E4846))</f>
        <v/>
      </c>
      <c r="F4846" s="8" t="str">
        <f>IF('IMPUTACIONES DETALLE'!D4846="","",'IMPUTACIONES DETALLE'!D4846)</f>
        <v/>
      </c>
      <c r="G4846" s="8">
        <f>'IMPUTACIONES DETALLE'!F4846</f>
        <v>0</v>
      </c>
      <c r="L4846" s="8" t="e">
        <f t="shared" si="675"/>
        <v>#VALUE!</v>
      </c>
      <c r="N4846" s="8">
        <f t="shared" si="676"/>
        <v>0</v>
      </c>
      <c r="O4846" s="8" t="str">
        <f t="shared" si="677"/>
        <v/>
      </c>
      <c r="P4846" s="8" t="str">
        <f t="shared" si="678"/>
        <v/>
      </c>
      <c r="Q4846" s="8" t="str">
        <f t="shared" si="679"/>
        <v/>
      </c>
      <c r="R4846" s="8">
        <v>1</v>
      </c>
      <c r="S4846" s="8" t="str">
        <f t="shared" si="680"/>
        <v/>
      </c>
      <c r="T4846" s="8" t="str">
        <f t="shared" si="681"/>
        <v/>
      </c>
      <c r="U4846" s="8" t="str">
        <f t="shared" si="682"/>
        <v/>
      </c>
      <c r="V4846" s="8" t="str">
        <f t="shared" si="683"/>
        <v/>
      </c>
    </row>
    <row r="4847" spans="1:22" x14ac:dyDescent="0.25">
      <c r="A4847" s="8" t="str">
        <f>IF('IMPUTACIONES DETALLE'!A4847="","",'EXP INFORME HU'!$R$2)</f>
        <v/>
      </c>
      <c r="B4847" s="9" t="str">
        <f>IF('IMPUTACIONES DETALLE'!A4847="","",'IMPUTACIONES DETALLE'!A4847)</f>
        <v/>
      </c>
      <c r="C4847" s="8" t="str">
        <f>IF('IMPUTACIONES DETALLE'!B4847="","",VLOOKUP('IMPUTACIONES DETALLE'!B4847,PERSONAS!$A$1:$B$59,2,FALSE))</f>
        <v/>
      </c>
      <c r="D4847" s="8" t="str">
        <f>IF('IMPUTACIONES DETALLE'!C4847="","",VLOOKUP('IMPUTACIONES DETALLE'!C4847,ACTIVIDADES!$A$1:$B$37,2,FALSE))</f>
        <v/>
      </c>
      <c r="E4847" s="8" t="str">
        <f>IF('IMPUTACIONES DETALLE'!D4847="","",'IMPUTACIONES DETALLE'!D4847&amp;" -- "&amp;IF('IMPUTACIONES DETALLE'!E4847="","Actividad de "&amp;'IMPUTACIONES DETALLE'!C4847,'IMPUTACIONES DETALLE'!E4847))</f>
        <v/>
      </c>
      <c r="F4847" s="8" t="str">
        <f>IF('IMPUTACIONES DETALLE'!D4847="","",'IMPUTACIONES DETALLE'!D4847)</f>
        <v/>
      </c>
      <c r="G4847" s="8">
        <f>'IMPUTACIONES DETALLE'!F4847</f>
        <v>0</v>
      </c>
      <c r="L4847" s="8" t="e">
        <f t="shared" si="675"/>
        <v>#VALUE!</v>
      </c>
      <c r="N4847" s="8">
        <f t="shared" si="676"/>
        <v>0</v>
      </c>
      <c r="O4847" s="8" t="str">
        <f t="shared" si="677"/>
        <v/>
      </c>
      <c r="P4847" s="8" t="str">
        <f t="shared" si="678"/>
        <v/>
      </c>
      <c r="Q4847" s="8" t="str">
        <f t="shared" si="679"/>
        <v/>
      </c>
      <c r="R4847" s="8">
        <v>1</v>
      </c>
      <c r="S4847" s="8" t="str">
        <f t="shared" si="680"/>
        <v/>
      </c>
      <c r="T4847" s="8" t="str">
        <f t="shared" si="681"/>
        <v/>
      </c>
      <c r="U4847" s="8" t="str">
        <f t="shared" si="682"/>
        <v/>
      </c>
      <c r="V4847" s="8" t="str">
        <f t="shared" si="683"/>
        <v/>
      </c>
    </row>
    <row r="4848" spans="1:22" x14ac:dyDescent="0.25">
      <c r="A4848" s="8" t="str">
        <f>IF('IMPUTACIONES DETALLE'!A4848="","",'EXP INFORME HU'!$R$2)</f>
        <v/>
      </c>
      <c r="B4848" s="9" t="str">
        <f>IF('IMPUTACIONES DETALLE'!A4848="","",'IMPUTACIONES DETALLE'!A4848)</f>
        <v/>
      </c>
      <c r="C4848" s="8" t="str">
        <f>IF('IMPUTACIONES DETALLE'!B4848="","",VLOOKUP('IMPUTACIONES DETALLE'!B4848,PERSONAS!$A$1:$B$59,2,FALSE))</f>
        <v/>
      </c>
      <c r="D4848" s="8" t="str">
        <f>IF('IMPUTACIONES DETALLE'!C4848="","",VLOOKUP('IMPUTACIONES DETALLE'!C4848,ACTIVIDADES!$A$1:$B$37,2,FALSE))</f>
        <v/>
      </c>
      <c r="E4848" s="8" t="str">
        <f>IF('IMPUTACIONES DETALLE'!D4848="","",'IMPUTACIONES DETALLE'!D4848&amp;" -- "&amp;IF('IMPUTACIONES DETALLE'!E4848="","Actividad de "&amp;'IMPUTACIONES DETALLE'!C4848,'IMPUTACIONES DETALLE'!E4848))</f>
        <v/>
      </c>
      <c r="F4848" s="8" t="str">
        <f>IF('IMPUTACIONES DETALLE'!D4848="","",'IMPUTACIONES DETALLE'!D4848)</f>
        <v/>
      </c>
      <c r="G4848" s="8">
        <f>'IMPUTACIONES DETALLE'!F4848</f>
        <v>0</v>
      </c>
      <c r="L4848" s="8" t="e">
        <f t="shared" si="675"/>
        <v>#VALUE!</v>
      </c>
      <c r="N4848" s="8">
        <f t="shared" si="676"/>
        <v>0</v>
      </c>
      <c r="O4848" s="8" t="str">
        <f t="shared" si="677"/>
        <v/>
      </c>
      <c r="P4848" s="8" t="str">
        <f t="shared" si="678"/>
        <v/>
      </c>
      <c r="Q4848" s="8" t="str">
        <f t="shared" si="679"/>
        <v/>
      </c>
      <c r="R4848" s="8">
        <v>1</v>
      </c>
      <c r="S4848" s="8" t="str">
        <f t="shared" si="680"/>
        <v/>
      </c>
      <c r="T4848" s="8" t="str">
        <f t="shared" si="681"/>
        <v/>
      </c>
      <c r="U4848" s="8" t="str">
        <f t="shared" si="682"/>
        <v/>
      </c>
      <c r="V4848" s="8" t="str">
        <f t="shared" si="683"/>
        <v/>
      </c>
    </row>
    <row r="4849" spans="1:22" x14ac:dyDescent="0.25">
      <c r="A4849" s="8" t="str">
        <f>IF('IMPUTACIONES DETALLE'!A4849="","",'EXP INFORME HU'!$R$2)</f>
        <v/>
      </c>
      <c r="B4849" s="9" t="str">
        <f>IF('IMPUTACIONES DETALLE'!A4849="","",'IMPUTACIONES DETALLE'!A4849)</f>
        <v/>
      </c>
      <c r="C4849" s="8" t="str">
        <f>IF('IMPUTACIONES DETALLE'!B4849="","",VLOOKUP('IMPUTACIONES DETALLE'!B4849,PERSONAS!$A$1:$B$59,2,FALSE))</f>
        <v/>
      </c>
      <c r="D4849" s="8" t="str">
        <f>IF('IMPUTACIONES DETALLE'!C4849="","",VLOOKUP('IMPUTACIONES DETALLE'!C4849,ACTIVIDADES!$A$1:$B$37,2,FALSE))</f>
        <v/>
      </c>
      <c r="E4849" s="8" t="str">
        <f>IF('IMPUTACIONES DETALLE'!D4849="","",'IMPUTACIONES DETALLE'!D4849&amp;" -- "&amp;IF('IMPUTACIONES DETALLE'!E4849="","Actividad de "&amp;'IMPUTACIONES DETALLE'!C4849,'IMPUTACIONES DETALLE'!E4849))</f>
        <v/>
      </c>
      <c r="F4849" s="8" t="str">
        <f>IF('IMPUTACIONES DETALLE'!D4849="","",'IMPUTACIONES DETALLE'!D4849)</f>
        <v/>
      </c>
      <c r="G4849" s="8">
        <f>'IMPUTACIONES DETALLE'!F4849</f>
        <v>0</v>
      </c>
      <c r="L4849" s="8" t="e">
        <f t="shared" si="675"/>
        <v>#VALUE!</v>
      </c>
      <c r="N4849" s="8">
        <f t="shared" si="676"/>
        <v>0</v>
      </c>
      <c r="O4849" s="8" t="str">
        <f t="shared" si="677"/>
        <v/>
      </c>
      <c r="P4849" s="8" t="str">
        <f t="shared" si="678"/>
        <v/>
      </c>
      <c r="Q4849" s="8" t="str">
        <f t="shared" si="679"/>
        <v/>
      </c>
      <c r="R4849" s="8">
        <v>1</v>
      </c>
      <c r="S4849" s="8" t="str">
        <f t="shared" si="680"/>
        <v/>
      </c>
      <c r="T4849" s="8" t="str">
        <f t="shared" si="681"/>
        <v/>
      </c>
      <c r="U4849" s="8" t="str">
        <f t="shared" si="682"/>
        <v/>
      </c>
      <c r="V4849" s="8" t="str">
        <f t="shared" si="683"/>
        <v/>
      </c>
    </row>
    <row r="4850" spans="1:22" x14ac:dyDescent="0.25">
      <c r="A4850" s="8" t="str">
        <f>IF('IMPUTACIONES DETALLE'!A4850="","",'EXP INFORME HU'!$R$2)</f>
        <v/>
      </c>
      <c r="B4850" s="9" t="str">
        <f>IF('IMPUTACIONES DETALLE'!A4850="","",'IMPUTACIONES DETALLE'!A4850)</f>
        <v/>
      </c>
      <c r="C4850" s="8" t="str">
        <f>IF('IMPUTACIONES DETALLE'!B4850="","",VLOOKUP('IMPUTACIONES DETALLE'!B4850,PERSONAS!$A$1:$B$59,2,FALSE))</f>
        <v/>
      </c>
      <c r="D4850" s="8" t="str">
        <f>IF('IMPUTACIONES DETALLE'!C4850="","",VLOOKUP('IMPUTACIONES DETALLE'!C4850,ACTIVIDADES!$A$1:$B$37,2,FALSE))</f>
        <v/>
      </c>
      <c r="E4850" s="8" t="str">
        <f>IF('IMPUTACIONES DETALLE'!D4850="","",'IMPUTACIONES DETALLE'!D4850&amp;" -- "&amp;IF('IMPUTACIONES DETALLE'!E4850="","Actividad de "&amp;'IMPUTACIONES DETALLE'!C4850,'IMPUTACIONES DETALLE'!E4850))</f>
        <v/>
      </c>
      <c r="F4850" s="8" t="str">
        <f>IF('IMPUTACIONES DETALLE'!D4850="","",'IMPUTACIONES DETALLE'!D4850)</f>
        <v/>
      </c>
      <c r="G4850" s="8">
        <f>'IMPUTACIONES DETALLE'!F4850</f>
        <v>0</v>
      </c>
      <c r="L4850" s="8" t="e">
        <f t="shared" si="675"/>
        <v>#VALUE!</v>
      </c>
      <c r="N4850" s="8">
        <f t="shared" si="676"/>
        <v>0</v>
      </c>
      <c r="O4850" s="8" t="str">
        <f t="shared" si="677"/>
        <v/>
      </c>
      <c r="P4850" s="8" t="str">
        <f t="shared" si="678"/>
        <v/>
      </c>
      <c r="Q4850" s="8" t="str">
        <f t="shared" si="679"/>
        <v/>
      </c>
      <c r="R4850" s="8">
        <v>1</v>
      </c>
      <c r="S4850" s="8" t="str">
        <f t="shared" si="680"/>
        <v/>
      </c>
      <c r="T4850" s="8" t="str">
        <f t="shared" si="681"/>
        <v/>
      </c>
      <c r="U4850" s="8" t="str">
        <f t="shared" si="682"/>
        <v/>
      </c>
      <c r="V4850" s="8" t="str">
        <f t="shared" si="683"/>
        <v/>
      </c>
    </row>
    <row r="4851" spans="1:22" x14ac:dyDescent="0.25">
      <c r="A4851" s="8" t="str">
        <f>IF('IMPUTACIONES DETALLE'!A4851="","",'EXP INFORME HU'!$R$2)</f>
        <v/>
      </c>
      <c r="B4851" s="9" t="str">
        <f>IF('IMPUTACIONES DETALLE'!A4851="","",'IMPUTACIONES DETALLE'!A4851)</f>
        <v/>
      </c>
      <c r="C4851" s="8" t="str">
        <f>IF('IMPUTACIONES DETALLE'!B4851="","",VLOOKUP('IMPUTACIONES DETALLE'!B4851,PERSONAS!$A$1:$B$59,2,FALSE))</f>
        <v/>
      </c>
      <c r="D4851" s="8" t="str">
        <f>IF('IMPUTACIONES DETALLE'!C4851="","",VLOOKUP('IMPUTACIONES DETALLE'!C4851,ACTIVIDADES!$A$1:$B$37,2,FALSE))</f>
        <v/>
      </c>
      <c r="E4851" s="8" t="str">
        <f>IF('IMPUTACIONES DETALLE'!D4851="","",'IMPUTACIONES DETALLE'!D4851&amp;" -- "&amp;IF('IMPUTACIONES DETALLE'!E4851="","Actividad de "&amp;'IMPUTACIONES DETALLE'!C4851,'IMPUTACIONES DETALLE'!E4851))</f>
        <v/>
      </c>
      <c r="F4851" s="8" t="str">
        <f>IF('IMPUTACIONES DETALLE'!D4851="","",'IMPUTACIONES DETALLE'!D4851)</f>
        <v/>
      </c>
      <c r="G4851" s="8">
        <f>'IMPUTACIONES DETALLE'!F4851</f>
        <v>0</v>
      </c>
      <c r="L4851" s="8" t="e">
        <f t="shared" si="675"/>
        <v>#VALUE!</v>
      </c>
      <c r="N4851" s="8">
        <f t="shared" si="676"/>
        <v>0</v>
      </c>
      <c r="O4851" s="8" t="str">
        <f t="shared" si="677"/>
        <v/>
      </c>
      <c r="P4851" s="8" t="str">
        <f t="shared" si="678"/>
        <v/>
      </c>
      <c r="Q4851" s="8" t="str">
        <f t="shared" si="679"/>
        <v/>
      </c>
      <c r="R4851" s="8">
        <v>1</v>
      </c>
      <c r="S4851" s="8" t="str">
        <f t="shared" si="680"/>
        <v/>
      </c>
      <c r="T4851" s="8" t="str">
        <f t="shared" si="681"/>
        <v/>
      </c>
      <c r="U4851" s="8" t="str">
        <f t="shared" si="682"/>
        <v/>
      </c>
      <c r="V4851" s="8" t="str">
        <f t="shared" si="683"/>
        <v/>
      </c>
    </row>
    <row r="4852" spans="1:22" x14ac:dyDescent="0.25">
      <c r="A4852" s="8" t="str">
        <f>IF('IMPUTACIONES DETALLE'!A4852="","",'EXP INFORME HU'!$R$2)</f>
        <v/>
      </c>
      <c r="B4852" s="9" t="str">
        <f>IF('IMPUTACIONES DETALLE'!A4852="","",'IMPUTACIONES DETALLE'!A4852)</f>
        <v/>
      </c>
      <c r="C4852" s="8" t="str">
        <f>IF('IMPUTACIONES DETALLE'!B4852="","",VLOOKUP('IMPUTACIONES DETALLE'!B4852,PERSONAS!$A$1:$B$59,2,FALSE))</f>
        <v/>
      </c>
      <c r="D4852" s="8" t="str">
        <f>IF('IMPUTACIONES DETALLE'!C4852="","",VLOOKUP('IMPUTACIONES DETALLE'!C4852,ACTIVIDADES!$A$1:$B$37,2,FALSE))</f>
        <v/>
      </c>
      <c r="E4852" s="8" t="str">
        <f>IF('IMPUTACIONES DETALLE'!D4852="","",'IMPUTACIONES DETALLE'!D4852&amp;" -- "&amp;IF('IMPUTACIONES DETALLE'!E4852="","Actividad de "&amp;'IMPUTACIONES DETALLE'!C4852,'IMPUTACIONES DETALLE'!E4852))</f>
        <v/>
      </c>
      <c r="F4852" s="8" t="str">
        <f>IF('IMPUTACIONES DETALLE'!D4852="","",'IMPUTACIONES DETALLE'!D4852)</f>
        <v/>
      </c>
      <c r="G4852" s="8">
        <f>'IMPUTACIONES DETALLE'!F4852</f>
        <v>0</v>
      </c>
      <c r="L4852" s="8" t="e">
        <f t="shared" si="675"/>
        <v>#VALUE!</v>
      </c>
      <c r="N4852" s="8">
        <f t="shared" si="676"/>
        <v>0</v>
      </c>
      <c r="O4852" s="8" t="str">
        <f t="shared" si="677"/>
        <v/>
      </c>
      <c r="P4852" s="8" t="str">
        <f t="shared" si="678"/>
        <v/>
      </c>
      <c r="Q4852" s="8" t="str">
        <f t="shared" si="679"/>
        <v/>
      </c>
      <c r="R4852" s="8">
        <v>1</v>
      </c>
      <c r="S4852" s="8" t="str">
        <f t="shared" si="680"/>
        <v/>
      </c>
      <c r="T4852" s="8" t="str">
        <f t="shared" si="681"/>
        <v/>
      </c>
      <c r="U4852" s="8" t="str">
        <f t="shared" si="682"/>
        <v/>
      </c>
      <c r="V4852" s="8" t="str">
        <f t="shared" si="683"/>
        <v/>
      </c>
    </row>
    <row r="4853" spans="1:22" x14ac:dyDescent="0.25">
      <c r="A4853" s="8" t="str">
        <f>IF('IMPUTACIONES DETALLE'!A4853="","",'EXP INFORME HU'!$R$2)</f>
        <v/>
      </c>
      <c r="B4853" s="9" t="str">
        <f>IF('IMPUTACIONES DETALLE'!A4853="","",'IMPUTACIONES DETALLE'!A4853)</f>
        <v/>
      </c>
      <c r="C4853" s="8" t="str">
        <f>IF('IMPUTACIONES DETALLE'!B4853="","",VLOOKUP('IMPUTACIONES DETALLE'!B4853,PERSONAS!$A$1:$B$59,2,FALSE))</f>
        <v/>
      </c>
      <c r="D4853" s="8" t="str">
        <f>IF('IMPUTACIONES DETALLE'!C4853="","",VLOOKUP('IMPUTACIONES DETALLE'!C4853,ACTIVIDADES!$A$1:$B$37,2,FALSE))</f>
        <v/>
      </c>
      <c r="E4853" s="8" t="str">
        <f>IF('IMPUTACIONES DETALLE'!D4853="","",'IMPUTACIONES DETALLE'!D4853&amp;" -- "&amp;IF('IMPUTACIONES DETALLE'!E4853="","Actividad de "&amp;'IMPUTACIONES DETALLE'!C4853,'IMPUTACIONES DETALLE'!E4853))</f>
        <v/>
      </c>
      <c r="F4853" s="8" t="str">
        <f>IF('IMPUTACIONES DETALLE'!D4853="","",'IMPUTACIONES DETALLE'!D4853)</f>
        <v/>
      </c>
      <c r="G4853" s="8">
        <f>'IMPUTACIONES DETALLE'!F4853</f>
        <v>0</v>
      </c>
      <c r="L4853" s="8" t="e">
        <f t="shared" si="675"/>
        <v>#VALUE!</v>
      </c>
      <c r="N4853" s="8">
        <f t="shared" si="676"/>
        <v>0</v>
      </c>
      <c r="O4853" s="8" t="str">
        <f t="shared" si="677"/>
        <v/>
      </c>
      <c r="P4853" s="8" t="str">
        <f t="shared" si="678"/>
        <v/>
      </c>
      <c r="Q4853" s="8" t="str">
        <f t="shared" si="679"/>
        <v/>
      </c>
      <c r="R4853" s="8">
        <v>1</v>
      </c>
      <c r="S4853" s="8" t="str">
        <f t="shared" si="680"/>
        <v/>
      </c>
      <c r="T4853" s="8" t="str">
        <f t="shared" si="681"/>
        <v/>
      </c>
      <c r="U4853" s="8" t="str">
        <f t="shared" si="682"/>
        <v/>
      </c>
      <c r="V4853" s="8" t="str">
        <f t="shared" si="683"/>
        <v/>
      </c>
    </row>
    <row r="4854" spans="1:22" x14ac:dyDescent="0.25">
      <c r="A4854" s="8" t="str">
        <f>IF('IMPUTACIONES DETALLE'!A4854="","",'EXP INFORME HU'!$R$2)</f>
        <v/>
      </c>
      <c r="B4854" s="9" t="str">
        <f>IF('IMPUTACIONES DETALLE'!A4854="","",'IMPUTACIONES DETALLE'!A4854)</f>
        <v/>
      </c>
      <c r="C4854" s="8" t="str">
        <f>IF('IMPUTACIONES DETALLE'!B4854="","",VLOOKUP('IMPUTACIONES DETALLE'!B4854,PERSONAS!$A$1:$B$59,2,FALSE))</f>
        <v/>
      </c>
      <c r="D4854" s="8" t="str">
        <f>IF('IMPUTACIONES DETALLE'!C4854="","",VLOOKUP('IMPUTACIONES DETALLE'!C4854,ACTIVIDADES!$A$1:$B$37,2,FALSE))</f>
        <v/>
      </c>
      <c r="E4854" s="8" t="str">
        <f>IF('IMPUTACIONES DETALLE'!D4854="","",'IMPUTACIONES DETALLE'!D4854&amp;" -- "&amp;IF('IMPUTACIONES DETALLE'!E4854="","Actividad de "&amp;'IMPUTACIONES DETALLE'!C4854,'IMPUTACIONES DETALLE'!E4854))</f>
        <v/>
      </c>
      <c r="F4854" s="8" t="str">
        <f>IF('IMPUTACIONES DETALLE'!D4854="","",'IMPUTACIONES DETALLE'!D4854)</f>
        <v/>
      </c>
      <c r="G4854" s="8">
        <f>'IMPUTACIONES DETALLE'!F4854</f>
        <v>0</v>
      </c>
      <c r="L4854" s="8" t="e">
        <f t="shared" si="675"/>
        <v>#VALUE!</v>
      </c>
      <c r="N4854" s="8">
        <f t="shared" si="676"/>
        <v>0</v>
      </c>
      <c r="O4854" s="8" t="str">
        <f t="shared" si="677"/>
        <v/>
      </c>
      <c r="P4854" s="8" t="str">
        <f t="shared" si="678"/>
        <v/>
      </c>
      <c r="Q4854" s="8" t="str">
        <f t="shared" si="679"/>
        <v/>
      </c>
      <c r="R4854" s="8">
        <v>1</v>
      </c>
      <c r="S4854" s="8" t="str">
        <f t="shared" si="680"/>
        <v/>
      </c>
      <c r="T4854" s="8" t="str">
        <f t="shared" si="681"/>
        <v/>
      </c>
      <c r="U4854" s="8" t="str">
        <f t="shared" si="682"/>
        <v/>
      </c>
      <c r="V4854" s="8" t="str">
        <f t="shared" si="683"/>
        <v/>
      </c>
    </row>
    <row r="4855" spans="1:22" x14ac:dyDescent="0.25">
      <c r="A4855" s="8" t="str">
        <f>IF('IMPUTACIONES DETALLE'!A4855="","",'EXP INFORME HU'!$R$2)</f>
        <v/>
      </c>
      <c r="B4855" s="9" t="str">
        <f>IF('IMPUTACIONES DETALLE'!A4855="","",'IMPUTACIONES DETALLE'!A4855)</f>
        <v/>
      </c>
      <c r="C4855" s="8" t="str">
        <f>IF('IMPUTACIONES DETALLE'!B4855="","",VLOOKUP('IMPUTACIONES DETALLE'!B4855,PERSONAS!$A$1:$B$59,2,FALSE))</f>
        <v/>
      </c>
      <c r="D4855" s="8" t="str">
        <f>IF('IMPUTACIONES DETALLE'!C4855="","",VLOOKUP('IMPUTACIONES DETALLE'!C4855,ACTIVIDADES!$A$1:$B$37,2,FALSE))</f>
        <v/>
      </c>
      <c r="E4855" s="8" t="str">
        <f>IF('IMPUTACIONES DETALLE'!D4855="","",'IMPUTACIONES DETALLE'!D4855&amp;" -- "&amp;IF('IMPUTACIONES DETALLE'!E4855="","Actividad de "&amp;'IMPUTACIONES DETALLE'!C4855,'IMPUTACIONES DETALLE'!E4855))</f>
        <v/>
      </c>
      <c r="F4855" s="8" t="str">
        <f>IF('IMPUTACIONES DETALLE'!D4855="","",'IMPUTACIONES DETALLE'!D4855)</f>
        <v/>
      </c>
      <c r="G4855" s="8">
        <f>'IMPUTACIONES DETALLE'!F4855</f>
        <v>0</v>
      </c>
      <c r="L4855" s="8" t="e">
        <f t="shared" si="675"/>
        <v>#VALUE!</v>
      </c>
      <c r="N4855" s="8">
        <f t="shared" si="676"/>
        <v>0</v>
      </c>
      <c r="O4855" s="8" t="str">
        <f t="shared" si="677"/>
        <v/>
      </c>
      <c r="P4855" s="8" t="str">
        <f t="shared" si="678"/>
        <v/>
      </c>
      <c r="Q4855" s="8" t="str">
        <f t="shared" si="679"/>
        <v/>
      </c>
      <c r="R4855" s="8">
        <v>1</v>
      </c>
      <c r="S4855" s="8" t="str">
        <f t="shared" si="680"/>
        <v/>
      </c>
      <c r="T4855" s="8" t="str">
        <f t="shared" si="681"/>
        <v/>
      </c>
      <c r="U4855" s="8" t="str">
        <f t="shared" si="682"/>
        <v/>
      </c>
      <c r="V4855" s="8" t="str">
        <f t="shared" si="683"/>
        <v/>
      </c>
    </row>
    <row r="4856" spans="1:22" x14ac:dyDescent="0.25">
      <c r="A4856" s="8" t="str">
        <f>IF('IMPUTACIONES DETALLE'!A4856="","",'EXP INFORME HU'!$R$2)</f>
        <v/>
      </c>
      <c r="B4856" s="9" t="str">
        <f>IF('IMPUTACIONES DETALLE'!A4856="","",'IMPUTACIONES DETALLE'!A4856)</f>
        <v/>
      </c>
      <c r="C4856" s="8" t="str">
        <f>IF('IMPUTACIONES DETALLE'!B4856="","",VLOOKUP('IMPUTACIONES DETALLE'!B4856,PERSONAS!$A$1:$B$59,2,FALSE))</f>
        <v/>
      </c>
      <c r="D4856" s="8" t="str">
        <f>IF('IMPUTACIONES DETALLE'!C4856="","",VLOOKUP('IMPUTACIONES DETALLE'!C4856,ACTIVIDADES!$A$1:$B$37,2,FALSE))</f>
        <v/>
      </c>
      <c r="E4856" s="8" t="str">
        <f>IF('IMPUTACIONES DETALLE'!D4856="","",'IMPUTACIONES DETALLE'!D4856&amp;" -- "&amp;IF('IMPUTACIONES DETALLE'!E4856="","Actividad de "&amp;'IMPUTACIONES DETALLE'!C4856,'IMPUTACIONES DETALLE'!E4856))</f>
        <v/>
      </c>
      <c r="F4856" s="8" t="str">
        <f>IF('IMPUTACIONES DETALLE'!D4856="","",'IMPUTACIONES DETALLE'!D4856)</f>
        <v/>
      </c>
      <c r="G4856" s="8">
        <f>'IMPUTACIONES DETALLE'!F4856</f>
        <v>0</v>
      </c>
      <c r="L4856" s="8" t="e">
        <f t="shared" si="675"/>
        <v>#VALUE!</v>
      </c>
      <c r="N4856" s="8">
        <f t="shared" si="676"/>
        <v>0</v>
      </c>
      <c r="O4856" s="8" t="str">
        <f t="shared" si="677"/>
        <v/>
      </c>
      <c r="P4856" s="8" t="str">
        <f t="shared" si="678"/>
        <v/>
      </c>
      <c r="Q4856" s="8" t="str">
        <f t="shared" si="679"/>
        <v/>
      </c>
      <c r="R4856" s="8">
        <v>1</v>
      </c>
      <c r="S4856" s="8" t="str">
        <f t="shared" si="680"/>
        <v/>
      </c>
      <c r="T4856" s="8" t="str">
        <f t="shared" si="681"/>
        <v/>
      </c>
      <c r="U4856" s="8" t="str">
        <f t="shared" si="682"/>
        <v/>
      </c>
      <c r="V4856" s="8" t="str">
        <f t="shared" si="683"/>
        <v/>
      </c>
    </row>
    <row r="4857" spans="1:22" x14ac:dyDescent="0.25">
      <c r="A4857" s="8" t="str">
        <f>IF('IMPUTACIONES DETALLE'!A4857="","",'EXP INFORME HU'!$R$2)</f>
        <v/>
      </c>
      <c r="B4857" s="9" t="str">
        <f>IF('IMPUTACIONES DETALLE'!A4857="","",'IMPUTACIONES DETALLE'!A4857)</f>
        <v/>
      </c>
      <c r="C4857" s="8" t="str">
        <f>IF('IMPUTACIONES DETALLE'!B4857="","",VLOOKUP('IMPUTACIONES DETALLE'!B4857,PERSONAS!$A$1:$B$59,2,FALSE))</f>
        <v/>
      </c>
      <c r="D4857" s="8" t="str">
        <f>IF('IMPUTACIONES DETALLE'!C4857="","",VLOOKUP('IMPUTACIONES DETALLE'!C4857,ACTIVIDADES!$A$1:$B$37,2,FALSE))</f>
        <v/>
      </c>
      <c r="E4857" s="8" t="str">
        <f>IF('IMPUTACIONES DETALLE'!D4857="","",'IMPUTACIONES DETALLE'!D4857&amp;" -- "&amp;IF('IMPUTACIONES DETALLE'!E4857="","Actividad de "&amp;'IMPUTACIONES DETALLE'!C4857,'IMPUTACIONES DETALLE'!E4857))</f>
        <v/>
      </c>
      <c r="F4857" s="8" t="str">
        <f>IF('IMPUTACIONES DETALLE'!D4857="","",'IMPUTACIONES DETALLE'!D4857)</f>
        <v/>
      </c>
      <c r="G4857" s="8">
        <f>'IMPUTACIONES DETALLE'!F4857</f>
        <v>0</v>
      </c>
      <c r="L4857" s="8" t="e">
        <f t="shared" si="675"/>
        <v>#VALUE!</v>
      </c>
      <c r="N4857" s="8">
        <f t="shared" si="676"/>
        <v>0</v>
      </c>
      <c r="O4857" s="8" t="str">
        <f t="shared" si="677"/>
        <v/>
      </c>
      <c r="P4857" s="8" t="str">
        <f t="shared" si="678"/>
        <v/>
      </c>
      <c r="Q4857" s="8" t="str">
        <f t="shared" si="679"/>
        <v/>
      </c>
      <c r="R4857" s="8">
        <v>1</v>
      </c>
      <c r="S4857" s="8" t="str">
        <f t="shared" si="680"/>
        <v/>
      </c>
      <c r="T4857" s="8" t="str">
        <f t="shared" si="681"/>
        <v/>
      </c>
      <c r="U4857" s="8" t="str">
        <f t="shared" si="682"/>
        <v/>
      </c>
      <c r="V4857" s="8" t="str">
        <f t="shared" si="683"/>
        <v/>
      </c>
    </row>
    <row r="4858" spans="1:22" x14ac:dyDescent="0.25">
      <c r="A4858" s="8" t="str">
        <f>IF('IMPUTACIONES DETALLE'!A4858="","",'EXP INFORME HU'!$R$2)</f>
        <v/>
      </c>
      <c r="B4858" s="9" t="str">
        <f>IF('IMPUTACIONES DETALLE'!A4858="","",'IMPUTACIONES DETALLE'!A4858)</f>
        <v/>
      </c>
      <c r="C4858" s="8" t="str">
        <f>IF('IMPUTACIONES DETALLE'!B4858="","",VLOOKUP('IMPUTACIONES DETALLE'!B4858,PERSONAS!$A$1:$B$59,2,FALSE))</f>
        <v/>
      </c>
      <c r="D4858" s="8" t="str">
        <f>IF('IMPUTACIONES DETALLE'!C4858="","",VLOOKUP('IMPUTACIONES DETALLE'!C4858,ACTIVIDADES!$A$1:$B$37,2,FALSE))</f>
        <v/>
      </c>
      <c r="E4858" s="8" t="str">
        <f>IF('IMPUTACIONES DETALLE'!D4858="","",'IMPUTACIONES DETALLE'!D4858&amp;" -- "&amp;IF('IMPUTACIONES DETALLE'!E4858="","Actividad de "&amp;'IMPUTACIONES DETALLE'!C4858,'IMPUTACIONES DETALLE'!E4858))</f>
        <v/>
      </c>
      <c r="F4858" s="8" t="str">
        <f>IF('IMPUTACIONES DETALLE'!D4858="","",'IMPUTACIONES DETALLE'!D4858)</f>
        <v/>
      </c>
      <c r="G4858" s="8">
        <f>'IMPUTACIONES DETALLE'!F4858</f>
        <v>0</v>
      </c>
      <c r="L4858" s="8" t="e">
        <f t="shared" si="675"/>
        <v>#VALUE!</v>
      </c>
      <c r="N4858" s="8">
        <f t="shared" si="676"/>
        <v>0</v>
      </c>
      <c r="O4858" s="8" t="str">
        <f t="shared" si="677"/>
        <v/>
      </c>
      <c r="P4858" s="8" t="str">
        <f t="shared" si="678"/>
        <v/>
      </c>
      <c r="Q4858" s="8" t="str">
        <f t="shared" si="679"/>
        <v/>
      </c>
      <c r="R4858" s="8">
        <v>1</v>
      </c>
      <c r="S4858" s="8" t="str">
        <f t="shared" si="680"/>
        <v/>
      </c>
      <c r="T4858" s="8" t="str">
        <f t="shared" si="681"/>
        <v/>
      </c>
      <c r="U4858" s="8" t="str">
        <f t="shared" si="682"/>
        <v/>
      </c>
      <c r="V4858" s="8" t="str">
        <f t="shared" si="683"/>
        <v/>
      </c>
    </row>
    <row r="4859" spans="1:22" x14ac:dyDescent="0.25">
      <c r="A4859" s="8" t="str">
        <f>IF('IMPUTACIONES DETALLE'!A4859="","",'EXP INFORME HU'!$R$2)</f>
        <v/>
      </c>
      <c r="B4859" s="9" t="str">
        <f>IF('IMPUTACIONES DETALLE'!A4859="","",'IMPUTACIONES DETALLE'!A4859)</f>
        <v/>
      </c>
      <c r="C4859" s="8" t="str">
        <f>IF('IMPUTACIONES DETALLE'!B4859="","",VLOOKUP('IMPUTACIONES DETALLE'!B4859,PERSONAS!$A$1:$B$59,2,FALSE))</f>
        <v/>
      </c>
      <c r="D4859" s="8" t="str">
        <f>IF('IMPUTACIONES DETALLE'!C4859="","",VLOOKUP('IMPUTACIONES DETALLE'!C4859,ACTIVIDADES!$A$1:$B$37,2,FALSE))</f>
        <v/>
      </c>
      <c r="E4859" s="8" t="str">
        <f>IF('IMPUTACIONES DETALLE'!D4859="","",'IMPUTACIONES DETALLE'!D4859&amp;" -- "&amp;IF('IMPUTACIONES DETALLE'!E4859="","Actividad de "&amp;'IMPUTACIONES DETALLE'!C4859,'IMPUTACIONES DETALLE'!E4859))</f>
        <v/>
      </c>
      <c r="F4859" s="8" t="str">
        <f>IF('IMPUTACIONES DETALLE'!D4859="","",'IMPUTACIONES DETALLE'!D4859)</f>
        <v/>
      </c>
      <c r="G4859" s="8">
        <f>'IMPUTACIONES DETALLE'!F4859</f>
        <v>0</v>
      </c>
      <c r="L4859" s="8" t="e">
        <f t="shared" si="675"/>
        <v>#VALUE!</v>
      </c>
      <c r="N4859" s="8">
        <f t="shared" si="676"/>
        <v>0</v>
      </c>
      <c r="O4859" s="8" t="str">
        <f t="shared" si="677"/>
        <v/>
      </c>
      <c r="P4859" s="8" t="str">
        <f t="shared" si="678"/>
        <v/>
      </c>
      <c r="Q4859" s="8" t="str">
        <f t="shared" si="679"/>
        <v/>
      </c>
      <c r="R4859" s="8">
        <v>1</v>
      </c>
      <c r="S4859" s="8" t="str">
        <f t="shared" si="680"/>
        <v/>
      </c>
      <c r="T4859" s="8" t="str">
        <f t="shared" si="681"/>
        <v/>
      </c>
      <c r="U4859" s="8" t="str">
        <f t="shared" si="682"/>
        <v/>
      </c>
      <c r="V4859" s="8" t="str">
        <f t="shared" si="683"/>
        <v/>
      </c>
    </row>
    <row r="4860" spans="1:22" x14ac:dyDescent="0.25">
      <c r="A4860" s="8" t="str">
        <f>IF('IMPUTACIONES DETALLE'!A4860="","",'EXP INFORME HU'!$R$2)</f>
        <v/>
      </c>
      <c r="B4860" s="9" t="str">
        <f>IF('IMPUTACIONES DETALLE'!A4860="","",'IMPUTACIONES DETALLE'!A4860)</f>
        <v/>
      </c>
      <c r="C4860" s="8" t="str">
        <f>IF('IMPUTACIONES DETALLE'!B4860="","",VLOOKUP('IMPUTACIONES DETALLE'!B4860,PERSONAS!$A$1:$B$59,2,FALSE))</f>
        <v/>
      </c>
      <c r="D4860" s="8" t="str">
        <f>IF('IMPUTACIONES DETALLE'!C4860="","",VLOOKUP('IMPUTACIONES DETALLE'!C4860,ACTIVIDADES!$A$1:$B$37,2,FALSE))</f>
        <v/>
      </c>
      <c r="E4860" s="8" t="str">
        <f>IF('IMPUTACIONES DETALLE'!D4860="","",'IMPUTACIONES DETALLE'!D4860&amp;" -- "&amp;IF('IMPUTACIONES DETALLE'!E4860="","Actividad de "&amp;'IMPUTACIONES DETALLE'!C4860,'IMPUTACIONES DETALLE'!E4860))</f>
        <v/>
      </c>
      <c r="F4860" s="8" t="str">
        <f>IF('IMPUTACIONES DETALLE'!D4860="","",'IMPUTACIONES DETALLE'!D4860)</f>
        <v/>
      </c>
      <c r="G4860" s="8">
        <f>'IMPUTACIONES DETALLE'!F4860</f>
        <v>0</v>
      </c>
      <c r="L4860" s="8" t="e">
        <f t="shared" si="675"/>
        <v>#VALUE!</v>
      </c>
      <c r="N4860" s="8">
        <f t="shared" si="676"/>
        <v>0</v>
      </c>
      <c r="O4860" s="8" t="str">
        <f t="shared" si="677"/>
        <v/>
      </c>
      <c r="P4860" s="8" t="str">
        <f t="shared" si="678"/>
        <v/>
      </c>
      <c r="Q4860" s="8" t="str">
        <f t="shared" si="679"/>
        <v/>
      </c>
      <c r="R4860" s="8">
        <v>1</v>
      </c>
      <c r="S4860" s="8" t="str">
        <f t="shared" si="680"/>
        <v/>
      </c>
      <c r="T4860" s="8" t="str">
        <f t="shared" si="681"/>
        <v/>
      </c>
      <c r="U4860" s="8" t="str">
        <f t="shared" si="682"/>
        <v/>
      </c>
      <c r="V4860" s="8" t="str">
        <f t="shared" si="683"/>
        <v/>
      </c>
    </row>
    <row r="4861" spans="1:22" x14ac:dyDescent="0.25">
      <c r="A4861" s="8" t="str">
        <f>IF('IMPUTACIONES DETALLE'!A4861="","",'EXP INFORME HU'!$R$2)</f>
        <v/>
      </c>
      <c r="B4861" s="9" t="str">
        <f>IF('IMPUTACIONES DETALLE'!A4861="","",'IMPUTACIONES DETALLE'!A4861)</f>
        <v/>
      </c>
      <c r="C4861" s="8" t="str">
        <f>IF('IMPUTACIONES DETALLE'!B4861="","",VLOOKUP('IMPUTACIONES DETALLE'!B4861,PERSONAS!$A$1:$B$59,2,FALSE))</f>
        <v/>
      </c>
      <c r="D4861" s="8" t="str">
        <f>IF('IMPUTACIONES DETALLE'!C4861="","",VLOOKUP('IMPUTACIONES DETALLE'!C4861,ACTIVIDADES!$A$1:$B$37,2,FALSE))</f>
        <v/>
      </c>
      <c r="E4861" s="8" t="str">
        <f>IF('IMPUTACIONES DETALLE'!D4861="","",'IMPUTACIONES DETALLE'!D4861&amp;" -- "&amp;IF('IMPUTACIONES DETALLE'!E4861="","Actividad de "&amp;'IMPUTACIONES DETALLE'!C4861,'IMPUTACIONES DETALLE'!E4861))</f>
        <v/>
      </c>
      <c r="F4861" s="8" t="str">
        <f>IF('IMPUTACIONES DETALLE'!D4861="","",'IMPUTACIONES DETALLE'!D4861)</f>
        <v/>
      </c>
      <c r="G4861" s="8">
        <f>'IMPUTACIONES DETALLE'!F4861</f>
        <v>0</v>
      </c>
      <c r="L4861" s="8" t="e">
        <f t="shared" si="675"/>
        <v>#VALUE!</v>
      </c>
      <c r="N4861" s="8">
        <f t="shared" si="676"/>
        <v>0</v>
      </c>
      <c r="O4861" s="8" t="str">
        <f t="shared" si="677"/>
        <v/>
      </c>
      <c r="P4861" s="8" t="str">
        <f t="shared" si="678"/>
        <v/>
      </c>
      <c r="Q4861" s="8" t="str">
        <f t="shared" si="679"/>
        <v/>
      </c>
      <c r="R4861" s="8">
        <v>1</v>
      </c>
      <c r="S4861" s="8" t="str">
        <f t="shared" si="680"/>
        <v/>
      </c>
      <c r="T4861" s="8" t="str">
        <f t="shared" si="681"/>
        <v/>
      </c>
      <c r="U4861" s="8" t="str">
        <f t="shared" si="682"/>
        <v/>
      </c>
      <c r="V4861" s="8" t="str">
        <f t="shared" si="683"/>
        <v/>
      </c>
    </row>
    <row r="4862" spans="1:22" x14ac:dyDescent="0.25">
      <c r="A4862" s="8" t="str">
        <f>IF('IMPUTACIONES DETALLE'!A4862="","",'EXP INFORME HU'!$R$2)</f>
        <v/>
      </c>
      <c r="B4862" s="9" t="str">
        <f>IF('IMPUTACIONES DETALLE'!A4862="","",'IMPUTACIONES DETALLE'!A4862)</f>
        <v/>
      </c>
      <c r="C4862" s="8" t="str">
        <f>IF('IMPUTACIONES DETALLE'!B4862="","",VLOOKUP('IMPUTACIONES DETALLE'!B4862,PERSONAS!$A$1:$B$59,2,FALSE))</f>
        <v/>
      </c>
      <c r="D4862" s="8" t="str">
        <f>IF('IMPUTACIONES DETALLE'!C4862="","",VLOOKUP('IMPUTACIONES DETALLE'!C4862,ACTIVIDADES!$A$1:$B$37,2,FALSE))</f>
        <v/>
      </c>
      <c r="E4862" s="8" t="str">
        <f>IF('IMPUTACIONES DETALLE'!D4862="","",'IMPUTACIONES DETALLE'!D4862&amp;" -- "&amp;IF('IMPUTACIONES DETALLE'!E4862="","Actividad de "&amp;'IMPUTACIONES DETALLE'!C4862,'IMPUTACIONES DETALLE'!E4862))</f>
        <v/>
      </c>
      <c r="F4862" s="8" t="str">
        <f>IF('IMPUTACIONES DETALLE'!D4862="","",'IMPUTACIONES DETALLE'!D4862)</f>
        <v/>
      </c>
      <c r="G4862" s="8">
        <f>'IMPUTACIONES DETALLE'!F4862</f>
        <v>0</v>
      </c>
      <c r="L4862" s="8" t="e">
        <f t="shared" si="675"/>
        <v>#VALUE!</v>
      </c>
      <c r="N4862" s="8">
        <f t="shared" si="676"/>
        <v>0</v>
      </c>
      <c r="O4862" s="8" t="str">
        <f t="shared" si="677"/>
        <v/>
      </c>
      <c r="P4862" s="8" t="str">
        <f t="shared" si="678"/>
        <v/>
      </c>
      <c r="Q4862" s="8" t="str">
        <f t="shared" si="679"/>
        <v/>
      </c>
      <c r="R4862" s="8">
        <v>1</v>
      </c>
      <c r="S4862" s="8" t="str">
        <f t="shared" si="680"/>
        <v/>
      </c>
      <c r="T4862" s="8" t="str">
        <f t="shared" si="681"/>
        <v/>
      </c>
      <c r="U4862" s="8" t="str">
        <f t="shared" si="682"/>
        <v/>
      </c>
      <c r="V4862" s="8" t="str">
        <f t="shared" si="683"/>
        <v/>
      </c>
    </row>
    <row r="4863" spans="1:22" x14ac:dyDescent="0.25">
      <c r="A4863" s="8" t="str">
        <f>IF('IMPUTACIONES DETALLE'!A4863="","",'EXP INFORME HU'!$R$2)</f>
        <v/>
      </c>
      <c r="B4863" s="9" t="str">
        <f>IF('IMPUTACIONES DETALLE'!A4863="","",'IMPUTACIONES DETALLE'!A4863)</f>
        <v/>
      </c>
      <c r="C4863" s="8" t="str">
        <f>IF('IMPUTACIONES DETALLE'!B4863="","",VLOOKUP('IMPUTACIONES DETALLE'!B4863,PERSONAS!$A$1:$B$59,2,FALSE))</f>
        <v/>
      </c>
      <c r="D4863" s="8" t="str">
        <f>IF('IMPUTACIONES DETALLE'!C4863="","",VLOOKUP('IMPUTACIONES DETALLE'!C4863,ACTIVIDADES!$A$1:$B$37,2,FALSE))</f>
        <v/>
      </c>
      <c r="E4863" s="8" t="str">
        <f>IF('IMPUTACIONES DETALLE'!D4863="","",'IMPUTACIONES DETALLE'!D4863&amp;" -- "&amp;IF('IMPUTACIONES DETALLE'!E4863="","Actividad de "&amp;'IMPUTACIONES DETALLE'!C4863,'IMPUTACIONES DETALLE'!E4863))</f>
        <v/>
      </c>
      <c r="F4863" s="8" t="str">
        <f>IF('IMPUTACIONES DETALLE'!D4863="","",'IMPUTACIONES DETALLE'!D4863)</f>
        <v/>
      </c>
      <c r="G4863" s="8">
        <f>'IMPUTACIONES DETALLE'!F4863</f>
        <v>0</v>
      </c>
      <c r="L4863" s="8" t="e">
        <f t="shared" si="675"/>
        <v>#VALUE!</v>
      </c>
      <c r="N4863" s="8">
        <f t="shared" si="676"/>
        <v>0</v>
      </c>
      <c r="O4863" s="8" t="str">
        <f t="shared" si="677"/>
        <v/>
      </c>
      <c r="P4863" s="8" t="str">
        <f t="shared" si="678"/>
        <v/>
      </c>
      <c r="Q4863" s="8" t="str">
        <f t="shared" si="679"/>
        <v/>
      </c>
      <c r="R4863" s="8">
        <v>1</v>
      </c>
      <c r="S4863" s="8" t="str">
        <f t="shared" si="680"/>
        <v/>
      </c>
      <c r="T4863" s="8" t="str">
        <f t="shared" si="681"/>
        <v/>
      </c>
      <c r="U4863" s="8" t="str">
        <f t="shared" si="682"/>
        <v/>
      </c>
      <c r="V4863" s="8" t="str">
        <f t="shared" si="683"/>
        <v/>
      </c>
    </row>
    <row r="4864" spans="1:22" x14ac:dyDescent="0.25">
      <c r="A4864" s="8" t="str">
        <f>IF('IMPUTACIONES DETALLE'!A4864="","",'EXP INFORME HU'!$R$2)</f>
        <v/>
      </c>
      <c r="B4864" s="9" t="str">
        <f>IF('IMPUTACIONES DETALLE'!A4864="","",'IMPUTACIONES DETALLE'!A4864)</f>
        <v/>
      </c>
      <c r="C4864" s="8" t="str">
        <f>IF('IMPUTACIONES DETALLE'!B4864="","",VLOOKUP('IMPUTACIONES DETALLE'!B4864,PERSONAS!$A$1:$B$59,2,FALSE))</f>
        <v/>
      </c>
      <c r="D4864" s="8" t="str">
        <f>IF('IMPUTACIONES DETALLE'!C4864="","",VLOOKUP('IMPUTACIONES DETALLE'!C4864,ACTIVIDADES!$A$1:$B$37,2,FALSE))</f>
        <v/>
      </c>
      <c r="E4864" s="8" t="str">
        <f>IF('IMPUTACIONES DETALLE'!D4864="","",'IMPUTACIONES DETALLE'!D4864&amp;" -- "&amp;IF('IMPUTACIONES DETALLE'!E4864="","Actividad de "&amp;'IMPUTACIONES DETALLE'!C4864,'IMPUTACIONES DETALLE'!E4864))</f>
        <v/>
      </c>
      <c r="F4864" s="8" t="str">
        <f>IF('IMPUTACIONES DETALLE'!D4864="","",'IMPUTACIONES DETALLE'!D4864)</f>
        <v/>
      </c>
      <c r="G4864" s="8">
        <f>'IMPUTACIONES DETALLE'!F4864</f>
        <v>0</v>
      </c>
      <c r="L4864" s="8" t="e">
        <f t="shared" si="675"/>
        <v>#VALUE!</v>
      </c>
      <c r="N4864" s="8">
        <f t="shared" si="676"/>
        <v>0</v>
      </c>
      <c r="O4864" s="8" t="str">
        <f t="shared" si="677"/>
        <v/>
      </c>
      <c r="P4864" s="8" t="str">
        <f t="shared" si="678"/>
        <v/>
      </c>
      <c r="Q4864" s="8" t="str">
        <f t="shared" si="679"/>
        <v/>
      </c>
      <c r="R4864" s="8">
        <v>1</v>
      </c>
      <c r="S4864" s="8" t="str">
        <f t="shared" si="680"/>
        <v/>
      </c>
      <c r="T4864" s="8" t="str">
        <f t="shared" si="681"/>
        <v/>
      </c>
      <c r="U4864" s="8" t="str">
        <f t="shared" si="682"/>
        <v/>
      </c>
      <c r="V4864" s="8" t="str">
        <f t="shared" si="683"/>
        <v/>
      </c>
    </row>
    <row r="4865" spans="1:22" x14ac:dyDescent="0.25">
      <c r="A4865" s="8" t="str">
        <f>IF('IMPUTACIONES DETALLE'!A4865="","",'EXP INFORME HU'!$R$2)</f>
        <v/>
      </c>
      <c r="B4865" s="9" t="str">
        <f>IF('IMPUTACIONES DETALLE'!A4865="","",'IMPUTACIONES DETALLE'!A4865)</f>
        <v/>
      </c>
      <c r="C4865" s="8" t="str">
        <f>IF('IMPUTACIONES DETALLE'!B4865="","",VLOOKUP('IMPUTACIONES DETALLE'!B4865,PERSONAS!$A$1:$B$59,2,FALSE))</f>
        <v/>
      </c>
      <c r="D4865" s="8" t="str">
        <f>IF('IMPUTACIONES DETALLE'!C4865="","",VLOOKUP('IMPUTACIONES DETALLE'!C4865,ACTIVIDADES!$A$1:$B$37,2,FALSE))</f>
        <v/>
      </c>
      <c r="E4865" s="8" t="str">
        <f>IF('IMPUTACIONES DETALLE'!D4865="","",'IMPUTACIONES DETALLE'!D4865&amp;" -- "&amp;IF('IMPUTACIONES DETALLE'!E4865="","Actividad de "&amp;'IMPUTACIONES DETALLE'!C4865,'IMPUTACIONES DETALLE'!E4865))</f>
        <v/>
      </c>
      <c r="F4865" s="8" t="str">
        <f>IF('IMPUTACIONES DETALLE'!D4865="","",'IMPUTACIONES DETALLE'!D4865)</f>
        <v/>
      </c>
      <c r="G4865" s="8">
        <f>'IMPUTACIONES DETALLE'!F4865</f>
        <v>0</v>
      </c>
      <c r="L4865" s="8" t="e">
        <f t="shared" si="675"/>
        <v>#VALUE!</v>
      </c>
      <c r="N4865" s="8">
        <f t="shared" si="676"/>
        <v>0</v>
      </c>
      <c r="O4865" s="8" t="str">
        <f t="shared" si="677"/>
        <v/>
      </c>
      <c r="P4865" s="8" t="str">
        <f t="shared" si="678"/>
        <v/>
      </c>
      <c r="Q4865" s="8" t="str">
        <f t="shared" si="679"/>
        <v/>
      </c>
      <c r="R4865" s="8">
        <v>1</v>
      </c>
      <c r="S4865" s="8" t="str">
        <f t="shared" si="680"/>
        <v/>
      </c>
      <c r="T4865" s="8" t="str">
        <f t="shared" si="681"/>
        <v/>
      </c>
      <c r="U4865" s="8" t="str">
        <f t="shared" si="682"/>
        <v/>
      </c>
      <c r="V4865" s="8" t="str">
        <f t="shared" si="683"/>
        <v/>
      </c>
    </row>
    <row r="4866" spans="1:22" x14ac:dyDescent="0.25">
      <c r="A4866" s="8" t="str">
        <f>IF('IMPUTACIONES DETALLE'!A4866="","",'EXP INFORME HU'!$R$2)</f>
        <v/>
      </c>
      <c r="B4866" s="9" t="str">
        <f>IF('IMPUTACIONES DETALLE'!A4866="","",'IMPUTACIONES DETALLE'!A4866)</f>
        <v/>
      </c>
      <c r="C4866" s="8" t="str">
        <f>IF('IMPUTACIONES DETALLE'!B4866="","",VLOOKUP('IMPUTACIONES DETALLE'!B4866,PERSONAS!$A$1:$B$59,2,FALSE))</f>
        <v/>
      </c>
      <c r="D4866" s="8" t="str">
        <f>IF('IMPUTACIONES DETALLE'!C4866="","",VLOOKUP('IMPUTACIONES DETALLE'!C4866,ACTIVIDADES!$A$1:$B$37,2,FALSE))</f>
        <v/>
      </c>
      <c r="E4866" s="8" t="str">
        <f>IF('IMPUTACIONES DETALLE'!D4866="","",'IMPUTACIONES DETALLE'!D4866&amp;" -- "&amp;IF('IMPUTACIONES DETALLE'!E4866="","Actividad de "&amp;'IMPUTACIONES DETALLE'!C4866,'IMPUTACIONES DETALLE'!E4866))</f>
        <v/>
      </c>
      <c r="F4866" s="8" t="str">
        <f>IF('IMPUTACIONES DETALLE'!D4866="","",'IMPUTACIONES DETALLE'!D4866)</f>
        <v/>
      </c>
      <c r="G4866" s="8">
        <f>'IMPUTACIONES DETALLE'!F4866</f>
        <v>0</v>
      </c>
      <c r="L4866" s="8" t="e">
        <f t="shared" si="675"/>
        <v>#VALUE!</v>
      </c>
      <c r="N4866" s="8">
        <f t="shared" si="676"/>
        <v>0</v>
      </c>
      <c r="O4866" s="8" t="str">
        <f t="shared" si="677"/>
        <v/>
      </c>
      <c r="P4866" s="8" t="str">
        <f t="shared" si="678"/>
        <v/>
      </c>
      <c r="Q4866" s="8" t="str">
        <f t="shared" si="679"/>
        <v/>
      </c>
      <c r="R4866" s="8">
        <v>1</v>
      </c>
      <c r="S4866" s="8" t="str">
        <f t="shared" si="680"/>
        <v/>
      </c>
      <c r="T4866" s="8" t="str">
        <f t="shared" si="681"/>
        <v/>
      </c>
      <c r="U4866" s="8" t="str">
        <f t="shared" si="682"/>
        <v/>
      </c>
      <c r="V4866" s="8" t="str">
        <f t="shared" si="683"/>
        <v/>
      </c>
    </row>
    <row r="4867" spans="1:22" x14ac:dyDescent="0.25">
      <c r="A4867" s="8" t="str">
        <f>IF('IMPUTACIONES DETALLE'!A4867="","",'EXP INFORME HU'!$R$2)</f>
        <v/>
      </c>
      <c r="B4867" s="9" t="str">
        <f>IF('IMPUTACIONES DETALLE'!A4867="","",'IMPUTACIONES DETALLE'!A4867)</f>
        <v/>
      </c>
      <c r="C4867" s="8" t="str">
        <f>IF('IMPUTACIONES DETALLE'!B4867="","",VLOOKUP('IMPUTACIONES DETALLE'!B4867,PERSONAS!$A$1:$B$59,2,FALSE))</f>
        <v/>
      </c>
      <c r="D4867" s="8" t="str">
        <f>IF('IMPUTACIONES DETALLE'!C4867="","",VLOOKUP('IMPUTACIONES DETALLE'!C4867,ACTIVIDADES!$A$1:$B$37,2,FALSE))</f>
        <v/>
      </c>
      <c r="E4867" s="8" t="str">
        <f>IF('IMPUTACIONES DETALLE'!D4867="","",'IMPUTACIONES DETALLE'!D4867&amp;" -- "&amp;IF('IMPUTACIONES DETALLE'!E4867="","Actividad de "&amp;'IMPUTACIONES DETALLE'!C4867,'IMPUTACIONES DETALLE'!E4867))</f>
        <v/>
      </c>
      <c r="F4867" s="8" t="str">
        <f>IF('IMPUTACIONES DETALLE'!D4867="","",'IMPUTACIONES DETALLE'!D4867)</f>
        <v/>
      </c>
      <c r="G4867" s="8">
        <f>'IMPUTACIONES DETALLE'!F4867</f>
        <v>0</v>
      </c>
      <c r="L4867" s="8" t="e">
        <f t="shared" ref="L4867:L4930" si="684">VALUE(U4867)</f>
        <v>#VALUE!</v>
      </c>
      <c r="N4867" s="8">
        <f t="shared" ref="N4867:N4930" si="685">(LEN(F4867)-LEN(SUBSTITUTE(F4867,"#","")))/LEN("#")</f>
        <v>0</v>
      </c>
      <c r="O4867" s="8" t="str">
        <f t="shared" ref="O4867:O4930" si="686">IFERROR(SUBSTITUTE(F4867,"#","@",N4867),"")</f>
        <v/>
      </c>
      <c r="P4867" s="8" t="str">
        <f t="shared" ref="P4867:P4930" si="687">IFERROR(LEN(O4867)-FIND("@",O4867),"")</f>
        <v/>
      </c>
      <c r="Q4867" s="8" t="str">
        <f t="shared" ref="Q4867:Q4930" si="688">IFERROR(RIGHT(O4867,P4867),"")</f>
        <v/>
      </c>
      <c r="R4867" s="8">
        <v>1</v>
      </c>
      <c r="S4867" s="8" t="str">
        <f t="shared" ref="S4867:S4930" si="689">IFERROR(SUBSTITUTE(Q4867,":","@",R4867),"")</f>
        <v/>
      </c>
      <c r="T4867" s="8" t="str">
        <f t="shared" ref="T4867:T4930" si="690">IFERROR(FIND("@",S4867),"")</f>
        <v/>
      </c>
      <c r="U4867" s="8" t="str">
        <f t="shared" ref="U4867:U4930" si="691">IFERROR(LEFT(S4867,T4867-1),"")</f>
        <v/>
      </c>
      <c r="V4867" s="8" t="str">
        <f t="shared" ref="V4867:V4930" si="692">IFERROR(RIGHT(S4867,LEN(S4867)-(T4867)),"")</f>
        <v/>
      </c>
    </row>
    <row r="4868" spans="1:22" x14ac:dyDescent="0.25">
      <c r="A4868" s="8" t="str">
        <f>IF('IMPUTACIONES DETALLE'!A4868="","",'EXP INFORME HU'!$R$2)</f>
        <v/>
      </c>
      <c r="B4868" s="9" t="str">
        <f>IF('IMPUTACIONES DETALLE'!A4868="","",'IMPUTACIONES DETALLE'!A4868)</f>
        <v/>
      </c>
      <c r="C4868" s="8" t="str">
        <f>IF('IMPUTACIONES DETALLE'!B4868="","",VLOOKUP('IMPUTACIONES DETALLE'!B4868,PERSONAS!$A$1:$B$59,2,FALSE))</f>
        <v/>
      </c>
      <c r="D4868" s="8" t="str">
        <f>IF('IMPUTACIONES DETALLE'!C4868="","",VLOOKUP('IMPUTACIONES DETALLE'!C4868,ACTIVIDADES!$A$1:$B$37,2,FALSE))</f>
        <v/>
      </c>
      <c r="E4868" s="8" t="str">
        <f>IF('IMPUTACIONES DETALLE'!D4868="","",'IMPUTACIONES DETALLE'!D4868&amp;" -- "&amp;IF('IMPUTACIONES DETALLE'!E4868="","Actividad de "&amp;'IMPUTACIONES DETALLE'!C4868,'IMPUTACIONES DETALLE'!E4868))</f>
        <v/>
      </c>
      <c r="F4868" s="8" t="str">
        <f>IF('IMPUTACIONES DETALLE'!D4868="","",'IMPUTACIONES DETALLE'!D4868)</f>
        <v/>
      </c>
      <c r="G4868" s="8">
        <f>'IMPUTACIONES DETALLE'!F4868</f>
        <v>0</v>
      </c>
      <c r="L4868" s="8" t="e">
        <f t="shared" si="684"/>
        <v>#VALUE!</v>
      </c>
      <c r="N4868" s="8">
        <f t="shared" si="685"/>
        <v>0</v>
      </c>
      <c r="O4868" s="8" t="str">
        <f t="shared" si="686"/>
        <v/>
      </c>
      <c r="P4868" s="8" t="str">
        <f t="shared" si="687"/>
        <v/>
      </c>
      <c r="Q4868" s="8" t="str">
        <f t="shared" si="688"/>
        <v/>
      </c>
      <c r="R4868" s="8">
        <v>1</v>
      </c>
      <c r="S4868" s="8" t="str">
        <f t="shared" si="689"/>
        <v/>
      </c>
      <c r="T4868" s="8" t="str">
        <f t="shared" si="690"/>
        <v/>
      </c>
      <c r="U4868" s="8" t="str">
        <f t="shared" si="691"/>
        <v/>
      </c>
      <c r="V4868" s="8" t="str">
        <f t="shared" si="692"/>
        <v/>
      </c>
    </row>
    <row r="4869" spans="1:22" x14ac:dyDescent="0.25">
      <c r="A4869" s="8" t="str">
        <f>IF('IMPUTACIONES DETALLE'!A4869="","",'EXP INFORME HU'!$R$2)</f>
        <v/>
      </c>
      <c r="B4869" s="9" t="str">
        <f>IF('IMPUTACIONES DETALLE'!A4869="","",'IMPUTACIONES DETALLE'!A4869)</f>
        <v/>
      </c>
      <c r="C4869" s="8" t="str">
        <f>IF('IMPUTACIONES DETALLE'!B4869="","",VLOOKUP('IMPUTACIONES DETALLE'!B4869,PERSONAS!$A$1:$B$59,2,FALSE))</f>
        <v/>
      </c>
      <c r="D4869" s="8" t="str">
        <f>IF('IMPUTACIONES DETALLE'!C4869="","",VLOOKUP('IMPUTACIONES DETALLE'!C4869,ACTIVIDADES!$A$1:$B$37,2,FALSE))</f>
        <v/>
      </c>
      <c r="E4869" s="8" t="str">
        <f>IF('IMPUTACIONES DETALLE'!D4869="","",'IMPUTACIONES DETALLE'!D4869&amp;" -- "&amp;IF('IMPUTACIONES DETALLE'!E4869="","Actividad de "&amp;'IMPUTACIONES DETALLE'!C4869,'IMPUTACIONES DETALLE'!E4869))</f>
        <v/>
      </c>
      <c r="F4869" s="8" t="str">
        <f>IF('IMPUTACIONES DETALLE'!D4869="","",'IMPUTACIONES DETALLE'!D4869)</f>
        <v/>
      </c>
      <c r="G4869" s="8">
        <f>'IMPUTACIONES DETALLE'!F4869</f>
        <v>0</v>
      </c>
      <c r="L4869" s="8" t="e">
        <f t="shared" si="684"/>
        <v>#VALUE!</v>
      </c>
      <c r="N4869" s="8">
        <f t="shared" si="685"/>
        <v>0</v>
      </c>
      <c r="O4869" s="8" t="str">
        <f t="shared" si="686"/>
        <v/>
      </c>
      <c r="P4869" s="8" t="str">
        <f t="shared" si="687"/>
        <v/>
      </c>
      <c r="Q4869" s="8" t="str">
        <f t="shared" si="688"/>
        <v/>
      </c>
      <c r="R4869" s="8">
        <v>1</v>
      </c>
      <c r="S4869" s="8" t="str">
        <f t="shared" si="689"/>
        <v/>
      </c>
      <c r="T4869" s="8" t="str">
        <f t="shared" si="690"/>
        <v/>
      </c>
      <c r="U4869" s="8" t="str">
        <f t="shared" si="691"/>
        <v/>
      </c>
      <c r="V4869" s="8" t="str">
        <f t="shared" si="692"/>
        <v/>
      </c>
    </row>
    <row r="4870" spans="1:22" x14ac:dyDescent="0.25">
      <c r="A4870" s="8" t="str">
        <f>IF('IMPUTACIONES DETALLE'!A4870="","",'EXP INFORME HU'!$R$2)</f>
        <v/>
      </c>
      <c r="B4870" s="9" t="str">
        <f>IF('IMPUTACIONES DETALLE'!A4870="","",'IMPUTACIONES DETALLE'!A4870)</f>
        <v/>
      </c>
      <c r="C4870" s="8" t="str">
        <f>IF('IMPUTACIONES DETALLE'!B4870="","",VLOOKUP('IMPUTACIONES DETALLE'!B4870,PERSONAS!$A$1:$B$59,2,FALSE))</f>
        <v/>
      </c>
      <c r="D4870" s="8" t="str">
        <f>IF('IMPUTACIONES DETALLE'!C4870="","",VLOOKUP('IMPUTACIONES DETALLE'!C4870,ACTIVIDADES!$A$1:$B$37,2,FALSE))</f>
        <v/>
      </c>
      <c r="E4870" s="8" t="str">
        <f>IF('IMPUTACIONES DETALLE'!D4870="","",'IMPUTACIONES DETALLE'!D4870&amp;" -- "&amp;IF('IMPUTACIONES DETALLE'!E4870="","Actividad de "&amp;'IMPUTACIONES DETALLE'!C4870,'IMPUTACIONES DETALLE'!E4870))</f>
        <v/>
      </c>
      <c r="F4870" s="8" t="str">
        <f>IF('IMPUTACIONES DETALLE'!D4870="","",'IMPUTACIONES DETALLE'!D4870)</f>
        <v/>
      </c>
      <c r="G4870" s="8">
        <f>'IMPUTACIONES DETALLE'!F4870</f>
        <v>0</v>
      </c>
      <c r="L4870" s="8" t="e">
        <f t="shared" si="684"/>
        <v>#VALUE!</v>
      </c>
      <c r="N4870" s="8">
        <f t="shared" si="685"/>
        <v>0</v>
      </c>
      <c r="O4870" s="8" t="str">
        <f t="shared" si="686"/>
        <v/>
      </c>
      <c r="P4870" s="8" t="str">
        <f t="shared" si="687"/>
        <v/>
      </c>
      <c r="Q4870" s="8" t="str">
        <f t="shared" si="688"/>
        <v/>
      </c>
      <c r="R4870" s="8">
        <v>1</v>
      </c>
      <c r="S4870" s="8" t="str">
        <f t="shared" si="689"/>
        <v/>
      </c>
      <c r="T4870" s="8" t="str">
        <f t="shared" si="690"/>
        <v/>
      </c>
      <c r="U4870" s="8" t="str">
        <f t="shared" si="691"/>
        <v/>
      </c>
      <c r="V4870" s="8" t="str">
        <f t="shared" si="692"/>
        <v/>
      </c>
    </row>
    <row r="4871" spans="1:22" x14ac:dyDescent="0.25">
      <c r="A4871" s="8" t="str">
        <f>IF('IMPUTACIONES DETALLE'!A4871="","",'EXP INFORME HU'!$R$2)</f>
        <v/>
      </c>
      <c r="B4871" s="9" t="str">
        <f>IF('IMPUTACIONES DETALLE'!A4871="","",'IMPUTACIONES DETALLE'!A4871)</f>
        <v/>
      </c>
      <c r="C4871" s="8" t="str">
        <f>IF('IMPUTACIONES DETALLE'!B4871="","",VLOOKUP('IMPUTACIONES DETALLE'!B4871,PERSONAS!$A$1:$B$59,2,FALSE))</f>
        <v/>
      </c>
      <c r="D4871" s="8" t="str">
        <f>IF('IMPUTACIONES DETALLE'!C4871="","",VLOOKUP('IMPUTACIONES DETALLE'!C4871,ACTIVIDADES!$A$1:$B$37,2,FALSE))</f>
        <v/>
      </c>
      <c r="E4871" s="8" t="str">
        <f>IF('IMPUTACIONES DETALLE'!D4871="","",'IMPUTACIONES DETALLE'!D4871&amp;" -- "&amp;IF('IMPUTACIONES DETALLE'!E4871="","Actividad de "&amp;'IMPUTACIONES DETALLE'!C4871,'IMPUTACIONES DETALLE'!E4871))</f>
        <v/>
      </c>
      <c r="F4871" s="8" t="str">
        <f>IF('IMPUTACIONES DETALLE'!D4871="","",'IMPUTACIONES DETALLE'!D4871)</f>
        <v/>
      </c>
      <c r="G4871" s="8">
        <f>'IMPUTACIONES DETALLE'!F4871</f>
        <v>0</v>
      </c>
      <c r="L4871" s="8" t="e">
        <f t="shared" si="684"/>
        <v>#VALUE!</v>
      </c>
      <c r="N4871" s="8">
        <f t="shared" si="685"/>
        <v>0</v>
      </c>
      <c r="O4871" s="8" t="str">
        <f t="shared" si="686"/>
        <v/>
      </c>
      <c r="P4871" s="8" t="str">
        <f t="shared" si="687"/>
        <v/>
      </c>
      <c r="Q4871" s="8" t="str">
        <f t="shared" si="688"/>
        <v/>
      </c>
      <c r="R4871" s="8">
        <v>1</v>
      </c>
      <c r="S4871" s="8" t="str">
        <f t="shared" si="689"/>
        <v/>
      </c>
      <c r="T4871" s="8" t="str">
        <f t="shared" si="690"/>
        <v/>
      </c>
      <c r="U4871" s="8" t="str">
        <f t="shared" si="691"/>
        <v/>
      </c>
      <c r="V4871" s="8" t="str">
        <f t="shared" si="692"/>
        <v/>
      </c>
    </row>
    <row r="4872" spans="1:22" x14ac:dyDescent="0.25">
      <c r="A4872" s="8" t="str">
        <f>IF('IMPUTACIONES DETALLE'!A4872="","",'EXP INFORME HU'!$R$2)</f>
        <v/>
      </c>
      <c r="B4872" s="9" t="str">
        <f>IF('IMPUTACIONES DETALLE'!A4872="","",'IMPUTACIONES DETALLE'!A4872)</f>
        <v/>
      </c>
      <c r="C4872" s="8" t="str">
        <f>IF('IMPUTACIONES DETALLE'!B4872="","",VLOOKUP('IMPUTACIONES DETALLE'!B4872,PERSONAS!$A$1:$B$59,2,FALSE))</f>
        <v/>
      </c>
      <c r="D4872" s="8" t="str">
        <f>IF('IMPUTACIONES DETALLE'!C4872="","",VLOOKUP('IMPUTACIONES DETALLE'!C4872,ACTIVIDADES!$A$1:$B$37,2,FALSE))</f>
        <v/>
      </c>
      <c r="E4872" s="8" t="str">
        <f>IF('IMPUTACIONES DETALLE'!D4872="","",'IMPUTACIONES DETALLE'!D4872&amp;" -- "&amp;IF('IMPUTACIONES DETALLE'!E4872="","Actividad de "&amp;'IMPUTACIONES DETALLE'!C4872,'IMPUTACIONES DETALLE'!E4872))</f>
        <v/>
      </c>
      <c r="F4872" s="8" t="str">
        <f>IF('IMPUTACIONES DETALLE'!D4872="","",'IMPUTACIONES DETALLE'!D4872)</f>
        <v/>
      </c>
      <c r="G4872" s="8">
        <f>'IMPUTACIONES DETALLE'!F4872</f>
        <v>0</v>
      </c>
      <c r="L4872" s="8" t="e">
        <f t="shared" si="684"/>
        <v>#VALUE!</v>
      </c>
      <c r="N4872" s="8">
        <f t="shared" si="685"/>
        <v>0</v>
      </c>
      <c r="O4872" s="8" t="str">
        <f t="shared" si="686"/>
        <v/>
      </c>
      <c r="P4872" s="8" t="str">
        <f t="shared" si="687"/>
        <v/>
      </c>
      <c r="Q4872" s="8" t="str">
        <f t="shared" si="688"/>
        <v/>
      </c>
      <c r="R4872" s="8">
        <v>1</v>
      </c>
      <c r="S4872" s="8" t="str">
        <f t="shared" si="689"/>
        <v/>
      </c>
      <c r="T4872" s="8" t="str">
        <f t="shared" si="690"/>
        <v/>
      </c>
      <c r="U4872" s="8" t="str">
        <f t="shared" si="691"/>
        <v/>
      </c>
      <c r="V4872" s="8" t="str">
        <f t="shared" si="692"/>
        <v/>
      </c>
    </row>
    <row r="4873" spans="1:22" x14ac:dyDescent="0.25">
      <c r="A4873" s="8" t="str">
        <f>IF('IMPUTACIONES DETALLE'!A4873="","",'EXP INFORME HU'!$R$2)</f>
        <v/>
      </c>
      <c r="B4873" s="9" t="str">
        <f>IF('IMPUTACIONES DETALLE'!A4873="","",'IMPUTACIONES DETALLE'!A4873)</f>
        <v/>
      </c>
      <c r="C4873" s="8" t="str">
        <f>IF('IMPUTACIONES DETALLE'!B4873="","",VLOOKUP('IMPUTACIONES DETALLE'!B4873,PERSONAS!$A$1:$B$59,2,FALSE))</f>
        <v/>
      </c>
      <c r="D4873" s="8" t="str">
        <f>IF('IMPUTACIONES DETALLE'!C4873="","",VLOOKUP('IMPUTACIONES DETALLE'!C4873,ACTIVIDADES!$A$1:$B$37,2,FALSE))</f>
        <v/>
      </c>
      <c r="E4873" s="8" t="str">
        <f>IF('IMPUTACIONES DETALLE'!D4873="","",'IMPUTACIONES DETALLE'!D4873&amp;" -- "&amp;IF('IMPUTACIONES DETALLE'!E4873="","Actividad de "&amp;'IMPUTACIONES DETALLE'!C4873,'IMPUTACIONES DETALLE'!E4873))</f>
        <v/>
      </c>
      <c r="F4873" s="8" t="str">
        <f>IF('IMPUTACIONES DETALLE'!D4873="","",'IMPUTACIONES DETALLE'!D4873)</f>
        <v/>
      </c>
      <c r="G4873" s="8">
        <f>'IMPUTACIONES DETALLE'!F4873</f>
        <v>0</v>
      </c>
      <c r="L4873" s="8" t="e">
        <f t="shared" si="684"/>
        <v>#VALUE!</v>
      </c>
      <c r="N4873" s="8">
        <f t="shared" si="685"/>
        <v>0</v>
      </c>
      <c r="O4873" s="8" t="str">
        <f t="shared" si="686"/>
        <v/>
      </c>
      <c r="P4873" s="8" t="str">
        <f t="shared" si="687"/>
        <v/>
      </c>
      <c r="Q4873" s="8" t="str">
        <f t="shared" si="688"/>
        <v/>
      </c>
      <c r="R4873" s="8">
        <v>1</v>
      </c>
      <c r="S4873" s="8" t="str">
        <f t="shared" si="689"/>
        <v/>
      </c>
      <c r="T4873" s="8" t="str">
        <f t="shared" si="690"/>
        <v/>
      </c>
      <c r="U4873" s="8" t="str">
        <f t="shared" si="691"/>
        <v/>
      </c>
      <c r="V4873" s="8" t="str">
        <f t="shared" si="692"/>
        <v/>
      </c>
    </row>
    <row r="4874" spans="1:22" x14ac:dyDescent="0.25">
      <c r="A4874" s="8" t="str">
        <f>IF('IMPUTACIONES DETALLE'!A4874="","",'EXP INFORME HU'!$R$2)</f>
        <v/>
      </c>
      <c r="B4874" s="9" t="str">
        <f>IF('IMPUTACIONES DETALLE'!A4874="","",'IMPUTACIONES DETALLE'!A4874)</f>
        <v/>
      </c>
      <c r="C4874" s="8" t="str">
        <f>IF('IMPUTACIONES DETALLE'!B4874="","",VLOOKUP('IMPUTACIONES DETALLE'!B4874,PERSONAS!$A$1:$B$59,2,FALSE))</f>
        <v/>
      </c>
      <c r="D4874" s="8" t="str">
        <f>IF('IMPUTACIONES DETALLE'!C4874="","",VLOOKUP('IMPUTACIONES DETALLE'!C4874,ACTIVIDADES!$A$1:$B$37,2,FALSE))</f>
        <v/>
      </c>
      <c r="E4874" s="8" t="str">
        <f>IF('IMPUTACIONES DETALLE'!D4874="","",'IMPUTACIONES DETALLE'!D4874&amp;" -- "&amp;IF('IMPUTACIONES DETALLE'!E4874="","Actividad de "&amp;'IMPUTACIONES DETALLE'!C4874,'IMPUTACIONES DETALLE'!E4874))</f>
        <v/>
      </c>
      <c r="F4874" s="8" t="str">
        <f>IF('IMPUTACIONES DETALLE'!D4874="","",'IMPUTACIONES DETALLE'!D4874)</f>
        <v/>
      </c>
      <c r="G4874" s="8">
        <f>'IMPUTACIONES DETALLE'!F4874</f>
        <v>0</v>
      </c>
      <c r="L4874" s="8" t="e">
        <f t="shared" si="684"/>
        <v>#VALUE!</v>
      </c>
      <c r="N4874" s="8">
        <f t="shared" si="685"/>
        <v>0</v>
      </c>
      <c r="O4874" s="8" t="str">
        <f t="shared" si="686"/>
        <v/>
      </c>
      <c r="P4874" s="8" t="str">
        <f t="shared" si="687"/>
        <v/>
      </c>
      <c r="Q4874" s="8" t="str">
        <f t="shared" si="688"/>
        <v/>
      </c>
      <c r="R4874" s="8">
        <v>1</v>
      </c>
      <c r="S4874" s="8" t="str">
        <f t="shared" si="689"/>
        <v/>
      </c>
      <c r="T4874" s="8" t="str">
        <f t="shared" si="690"/>
        <v/>
      </c>
      <c r="U4874" s="8" t="str">
        <f t="shared" si="691"/>
        <v/>
      </c>
      <c r="V4874" s="8" t="str">
        <f t="shared" si="692"/>
        <v/>
      </c>
    </row>
    <row r="4875" spans="1:22" x14ac:dyDescent="0.25">
      <c r="A4875" s="8" t="str">
        <f>IF('IMPUTACIONES DETALLE'!A4875="","",'EXP INFORME HU'!$R$2)</f>
        <v/>
      </c>
      <c r="B4875" s="9" t="str">
        <f>IF('IMPUTACIONES DETALLE'!A4875="","",'IMPUTACIONES DETALLE'!A4875)</f>
        <v/>
      </c>
      <c r="C4875" s="8" t="str">
        <f>IF('IMPUTACIONES DETALLE'!B4875="","",VLOOKUP('IMPUTACIONES DETALLE'!B4875,PERSONAS!$A$1:$B$59,2,FALSE))</f>
        <v/>
      </c>
      <c r="D4875" s="8" t="str">
        <f>IF('IMPUTACIONES DETALLE'!C4875="","",VLOOKUP('IMPUTACIONES DETALLE'!C4875,ACTIVIDADES!$A$1:$B$37,2,FALSE))</f>
        <v/>
      </c>
      <c r="E4875" s="8" t="str">
        <f>IF('IMPUTACIONES DETALLE'!D4875="","",'IMPUTACIONES DETALLE'!D4875&amp;" -- "&amp;IF('IMPUTACIONES DETALLE'!E4875="","Actividad de "&amp;'IMPUTACIONES DETALLE'!C4875,'IMPUTACIONES DETALLE'!E4875))</f>
        <v/>
      </c>
      <c r="F4875" s="8" t="str">
        <f>IF('IMPUTACIONES DETALLE'!D4875="","",'IMPUTACIONES DETALLE'!D4875)</f>
        <v/>
      </c>
      <c r="G4875" s="8">
        <f>'IMPUTACIONES DETALLE'!F4875</f>
        <v>0</v>
      </c>
      <c r="L4875" s="8" t="e">
        <f t="shared" si="684"/>
        <v>#VALUE!</v>
      </c>
      <c r="N4875" s="8">
        <f t="shared" si="685"/>
        <v>0</v>
      </c>
      <c r="O4875" s="8" t="str">
        <f t="shared" si="686"/>
        <v/>
      </c>
      <c r="P4875" s="8" t="str">
        <f t="shared" si="687"/>
        <v/>
      </c>
      <c r="Q4875" s="8" t="str">
        <f t="shared" si="688"/>
        <v/>
      </c>
      <c r="R4875" s="8">
        <v>1</v>
      </c>
      <c r="S4875" s="8" t="str">
        <f t="shared" si="689"/>
        <v/>
      </c>
      <c r="T4875" s="8" t="str">
        <f t="shared" si="690"/>
        <v/>
      </c>
      <c r="U4875" s="8" t="str">
        <f t="shared" si="691"/>
        <v/>
      </c>
      <c r="V4875" s="8" t="str">
        <f t="shared" si="692"/>
        <v/>
      </c>
    </row>
    <row r="4876" spans="1:22" x14ac:dyDescent="0.25">
      <c r="A4876" s="8" t="str">
        <f>IF('IMPUTACIONES DETALLE'!A4876="","",'EXP INFORME HU'!$R$2)</f>
        <v/>
      </c>
      <c r="B4876" s="9" t="str">
        <f>IF('IMPUTACIONES DETALLE'!A4876="","",'IMPUTACIONES DETALLE'!A4876)</f>
        <v/>
      </c>
      <c r="C4876" s="8" t="str">
        <f>IF('IMPUTACIONES DETALLE'!B4876="","",VLOOKUP('IMPUTACIONES DETALLE'!B4876,PERSONAS!$A$1:$B$59,2,FALSE))</f>
        <v/>
      </c>
      <c r="D4876" s="8" t="str">
        <f>IF('IMPUTACIONES DETALLE'!C4876="","",VLOOKUP('IMPUTACIONES DETALLE'!C4876,ACTIVIDADES!$A$1:$B$37,2,FALSE))</f>
        <v/>
      </c>
      <c r="E4876" s="8" t="str">
        <f>IF('IMPUTACIONES DETALLE'!D4876="","",'IMPUTACIONES DETALLE'!D4876&amp;" -- "&amp;IF('IMPUTACIONES DETALLE'!E4876="","Actividad de "&amp;'IMPUTACIONES DETALLE'!C4876,'IMPUTACIONES DETALLE'!E4876))</f>
        <v/>
      </c>
      <c r="F4876" s="8" t="str">
        <f>IF('IMPUTACIONES DETALLE'!D4876="","",'IMPUTACIONES DETALLE'!D4876)</f>
        <v/>
      </c>
      <c r="G4876" s="8">
        <f>'IMPUTACIONES DETALLE'!F4876</f>
        <v>0</v>
      </c>
      <c r="L4876" s="8" t="e">
        <f t="shared" si="684"/>
        <v>#VALUE!</v>
      </c>
      <c r="N4876" s="8">
        <f t="shared" si="685"/>
        <v>0</v>
      </c>
      <c r="O4876" s="8" t="str">
        <f t="shared" si="686"/>
        <v/>
      </c>
      <c r="P4876" s="8" t="str">
        <f t="shared" si="687"/>
        <v/>
      </c>
      <c r="Q4876" s="8" t="str">
        <f t="shared" si="688"/>
        <v/>
      </c>
      <c r="R4876" s="8">
        <v>1</v>
      </c>
      <c r="S4876" s="8" t="str">
        <f t="shared" si="689"/>
        <v/>
      </c>
      <c r="T4876" s="8" t="str">
        <f t="shared" si="690"/>
        <v/>
      </c>
      <c r="U4876" s="8" t="str">
        <f t="shared" si="691"/>
        <v/>
      </c>
      <c r="V4876" s="8" t="str">
        <f t="shared" si="692"/>
        <v/>
      </c>
    </row>
    <row r="4877" spans="1:22" x14ac:dyDescent="0.25">
      <c r="A4877" s="8" t="str">
        <f>IF('IMPUTACIONES DETALLE'!A4877="","",'EXP INFORME HU'!$R$2)</f>
        <v/>
      </c>
      <c r="B4877" s="9" t="str">
        <f>IF('IMPUTACIONES DETALLE'!A4877="","",'IMPUTACIONES DETALLE'!A4877)</f>
        <v/>
      </c>
      <c r="C4877" s="8" t="str">
        <f>IF('IMPUTACIONES DETALLE'!B4877="","",VLOOKUP('IMPUTACIONES DETALLE'!B4877,PERSONAS!$A$1:$B$59,2,FALSE))</f>
        <v/>
      </c>
      <c r="D4877" s="8" t="str">
        <f>IF('IMPUTACIONES DETALLE'!C4877="","",VLOOKUP('IMPUTACIONES DETALLE'!C4877,ACTIVIDADES!$A$1:$B$37,2,FALSE))</f>
        <v/>
      </c>
      <c r="E4877" s="8" t="str">
        <f>IF('IMPUTACIONES DETALLE'!D4877="","",'IMPUTACIONES DETALLE'!D4877&amp;" -- "&amp;IF('IMPUTACIONES DETALLE'!E4877="","Actividad de "&amp;'IMPUTACIONES DETALLE'!C4877,'IMPUTACIONES DETALLE'!E4877))</f>
        <v/>
      </c>
      <c r="F4877" s="8" t="str">
        <f>IF('IMPUTACIONES DETALLE'!D4877="","",'IMPUTACIONES DETALLE'!D4877)</f>
        <v/>
      </c>
      <c r="G4877" s="8">
        <f>'IMPUTACIONES DETALLE'!F4877</f>
        <v>0</v>
      </c>
      <c r="L4877" s="8" t="e">
        <f t="shared" si="684"/>
        <v>#VALUE!</v>
      </c>
      <c r="N4877" s="8">
        <f t="shared" si="685"/>
        <v>0</v>
      </c>
      <c r="O4877" s="8" t="str">
        <f t="shared" si="686"/>
        <v/>
      </c>
      <c r="P4877" s="8" t="str">
        <f t="shared" si="687"/>
        <v/>
      </c>
      <c r="Q4877" s="8" t="str">
        <f t="shared" si="688"/>
        <v/>
      </c>
      <c r="R4877" s="8">
        <v>1</v>
      </c>
      <c r="S4877" s="8" t="str">
        <f t="shared" si="689"/>
        <v/>
      </c>
      <c r="T4877" s="8" t="str">
        <f t="shared" si="690"/>
        <v/>
      </c>
      <c r="U4877" s="8" t="str">
        <f t="shared" si="691"/>
        <v/>
      </c>
      <c r="V4877" s="8" t="str">
        <f t="shared" si="692"/>
        <v/>
      </c>
    </row>
    <row r="4878" spans="1:22" x14ac:dyDescent="0.25">
      <c r="A4878" s="8" t="str">
        <f>IF('IMPUTACIONES DETALLE'!A4878="","",'EXP INFORME HU'!$R$2)</f>
        <v/>
      </c>
      <c r="B4878" s="9" t="str">
        <f>IF('IMPUTACIONES DETALLE'!A4878="","",'IMPUTACIONES DETALLE'!A4878)</f>
        <v/>
      </c>
      <c r="C4878" s="8" t="str">
        <f>IF('IMPUTACIONES DETALLE'!B4878="","",VLOOKUP('IMPUTACIONES DETALLE'!B4878,PERSONAS!$A$1:$B$59,2,FALSE))</f>
        <v/>
      </c>
      <c r="D4878" s="8" t="str">
        <f>IF('IMPUTACIONES DETALLE'!C4878="","",VLOOKUP('IMPUTACIONES DETALLE'!C4878,ACTIVIDADES!$A$1:$B$37,2,FALSE))</f>
        <v/>
      </c>
      <c r="E4878" s="8" t="str">
        <f>IF('IMPUTACIONES DETALLE'!D4878="","",'IMPUTACIONES DETALLE'!D4878&amp;" -- "&amp;IF('IMPUTACIONES DETALLE'!E4878="","Actividad de "&amp;'IMPUTACIONES DETALLE'!C4878,'IMPUTACIONES DETALLE'!E4878))</f>
        <v/>
      </c>
      <c r="F4878" s="8" t="str">
        <f>IF('IMPUTACIONES DETALLE'!D4878="","",'IMPUTACIONES DETALLE'!D4878)</f>
        <v/>
      </c>
      <c r="G4878" s="8">
        <f>'IMPUTACIONES DETALLE'!F4878</f>
        <v>0</v>
      </c>
      <c r="L4878" s="8" t="e">
        <f t="shared" si="684"/>
        <v>#VALUE!</v>
      </c>
      <c r="N4878" s="8">
        <f t="shared" si="685"/>
        <v>0</v>
      </c>
      <c r="O4878" s="8" t="str">
        <f t="shared" si="686"/>
        <v/>
      </c>
      <c r="P4878" s="8" t="str">
        <f t="shared" si="687"/>
        <v/>
      </c>
      <c r="Q4878" s="8" t="str">
        <f t="shared" si="688"/>
        <v/>
      </c>
      <c r="R4878" s="8">
        <v>1</v>
      </c>
      <c r="S4878" s="8" t="str">
        <f t="shared" si="689"/>
        <v/>
      </c>
      <c r="T4878" s="8" t="str">
        <f t="shared" si="690"/>
        <v/>
      </c>
      <c r="U4878" s="8" t="str">
        <f t="shared" si="691"/>
        <v/>
      </c>
      <c r="V4878" s="8" t="str">
        <f t="shared" si="692"/>
        <v/>
      </c>
    </row>
    <row r="4879" spans="1:22" x14ac:dyDescent="0.25">
      <c r="A4879" s="8" t="str">
        <f>IF('IMPUTACIONES DETALLE'!A4879="","",'EXP INFORME HU'!$R$2)</f>
        <v/>
      </c>
      <c r="B4879" s="9" t="str">
        <f>IF('IMPUTACIONES DETALLE'!A4879="","",'IMPUTACIONES DETALLE'!A4879)</f>
        <v/>
      </c>
      <c r="C4879" s="8" t="str">
        <f>IF('IMPUTACIONES DETALLE'!B4879="","",VLOOKUP('IMPUTACIONES DETALLE'!B4879,PERSONAS!$A$1:$B$59,2,FALSE))</f>
        <v/>
      </c>
      <c r="D4879" s="8" t="str">
        <f>IF('IMPUTACIONES DETALLE'!C4879="","",VLOOKUP('IMPUTACIONES DETALLE'!C4879,ACTIVIDADES!$A$1:$B$37,2,FALSE))</f>
        <v/>
      </c>
      <c r="E4879" s="8" t="str">
        <f>IF('IMPUTACIONES DETALLE'!D4879="","",'IMPUTACIONES DETALLE'!D4879&amp;" -- "&amp;IF('IMPUTACIONES DETALLE'!E4879="","Actividad de "&amp;'IMPUTACIONES DETALLE'!C4879,'IMPUTACIONES DETALLE'!E4879))</f>
        <v/>
      </c>
      <c r="F4879" s="8" t="str">
        <f>IF('IMPUTACIONES DETALLE'!D4879="","",'IMPUTACIONES DETALLE'!D4879)</f>
        <v/>
      </c>
      <c r="G4879" s="8">
        <f>'IMPUTACIONES DETALLE'!F4879</f>
        <v>0</v>
      </c>
      <c r="L4879" s="8" t="e">
        <f t="shared" si="684"/>
        <v>#VALUE!</v>
      </c>
      <c r="N4879" s="8">
        <f t="shared" si="685"/>
        <v>0</v>
      </c>
      <c r="O4879" s="8" t="str">
        <f t="shared" si="686"/>
        <v/>
      </c>
      <c r="P4879" s="8" t="str">
        <f t="shared" si="687"/>
        <v/>
      </c>
      <c r="Q4879" s="8" t="str">
        <f t="shared" si="688"/>
        <v/>
      </c>
      <c r="R4879" s="8">
        <v>1</v>
      </c>
      <c r="S4879" s="8" t="str">
        <f t="shared" si="689"/>
        <v/>
      </c>
      <c r="T4879" s="8" t="str">
        <f t="shared" si="690"/>
        <v/>
      </c>
      <c r="U4879" s="8" t="str">
        <f t="shared" si="691"/>
        <v/>
      </c>
      <c r="V4879" s="8" t="str">
        <f t="shared" si="692"/>
        <v/>
      </c>
    </row>
    <row r="4880" spans="1:22" x14ac:dyDescent="0.25">
      <c r="A4880" s="8" t="str">
        <f>IF('IMPUTACIONES DETALLE'!A4880="","",'EXP INFORME HU'!$R$2)</f>
        <v/>
      </c>
      <c r="B4880" s="9" t="str">
        <f>IF('IMPUTACIONES DETALLE'!A4880="","",'IMPUTACIONES DETALLE'!A4880)</f>
        <v/>
      </c>
      <c r="C4880" s="8" t="str">
        <f>IF('IMPUTACIONES DETALLE'!B4880="","",VLOOKUP('IMPUTACIONES DETALLE'!B4880,PERSONAS!$A$1:$B$59,2,FALSE))</f>
        <v/>
      </c>
      <c r="D4880" s="8" t="str">
        <f>IF('IMPUTACIONES DETALLE'!C4880="","",VLOOKUP('IMPUTACIONES DETALLE'!C4880,ACTIVIDADES!$A$1:$B$37,2,FALSE))</f>
        <v/>
      </c>
      <c r="E4880" s="8" t="str">
        <f>IF('IMPUTACIONES DETALLE'!D4880="","",'IMPUTACIONES DETALLE'!D4880&amp;" -- "&amp;IF('IMPUTACIONES DETALLE'!E4880="","Actividad de "&amp;'IMPUTACIONES DETALLE'!C4880,'IMPUTACIONES DETALLE'!E4880))</f>
        <v/>
      </c>
      <c r="F4880" s="8" t="str">
        <f>IF('IMPUTACIONES DETALLE'!D4880="","",'IMPUTACIONES DETALLE'!D4880)</f>
        <v/>
      </c>
      <c r="G4880" s="8">
        <f>'IMPUTACIONES DETALLE'!F4880</f>
        <v>0</v>
      </c>
      <c r="L4880" s="8" t="e">
        <f t="shared" si="684"/>
        <v>#VALUE!</v>
      </c>
      <c r="N4880" s="8">
        <f t="shared" si="685"/>
        <v>0</v>
      </c>
      <c r="O4880" s="8" t="str">
        <f t="shared" si="686"/>
        <v/>
      </c>
      <c r="P4880" s="8" t="str">
        <f t="shared" si="687"/>
        <v/>
      </c>
      <c r="Q4880" s="8" t="str">
        <f t="shared" si="688"/>
        <v/>
      </c>
      <c r="R4880" s="8">
        <v>1</v>
      </c>
      <c r="S4880" s="8" t="str">
        <f t="shared" si="689"/>
        <v/>
      </c>
      <c r="T4880" s="8" t="str">
        <f t="shared" si="690"/>
        <v/>
      </c>
      <c r="U4880" s="8" t="str">
        <f t="shared" si="691"/>
        <v/>
      </c>
      <c r="V4880" s="8" t="str">
        <f t="shared" si="692"/>
        <v/>
      </c>
    </row>
    <row r="4881" spans="1:22" x14ac:dyDescent="0.25">
      <c r="A4881" s="8" t="str">
        <f>IF('IMPUTACIONES DETALLE'!A4881="","",'EXP INFORME HU'!$R$2)</f>
        <v/>
      </c>
      <c r="B4881" s="9" t="str">
        <f>IF('IMPUTACIONES DETALLE'!A4881="","",'IMPUTACIONES DETALLE'!A4881)</f>
        <v/>
      </c>
      <c r="C4881" s="8" t="str">
        <f>IF('IMPUTACIONES DETALLE'!B4881="","",VLOOKUP('IMPUTACIONES DETALLE'!B4881,PERSONAS!$A$1:$B$59,2,FALSE))</f>
        <v/>
      </c>
      <c r="D4881" s="8" t="str">
        <f>IF('IMPUTACIONES DETALLE'!C4881="","",VLOOKUP('IMPUTACIONES DETALLE'!C4881,ACTIVIDADES!$A$1:$B$37,2,FALSE))</f>
        <v/>
      </c>
      <c r="E4881" s="8" t="str">
        <f>IF('IMPUTACIONES DETALLE'!D4881="","",'IMPUTACIONES DETALLE'!D4881&amp;" -- "&amp;IF('IMPUTACIONES DETALLE'!E4881="","Actividad de "&amp;'IMPUTACIONES DETALLE'!C4881,'IMPUTACIONES DETALLE'!E4881))</f>
        <v/>
      </c>
      <c r="F4881" s="8" t="str">
        <f>IF('IMPUTACIONES DETALLE'!D4881="","",'IMPUTACIONES DETALLE'!D4881)</f>
        <v/>
      </c>
      <c r="G4881" s="8">
        <f>'IMPUTACIONES DETALLE'!F4881</f>
        <v>0</v>
      </c>
      <c r="L4881" s="8" t="e">
        <f t="shared" si="684"/>
        <v>#VALUE!</v>
      </c>
      <c r="N4881" s="8">
        <f t="shared" si="685"/>
        <v>0</v>
      </c>
      <c r="O4881" s="8" t="str">
        <f t="shared" si="686"/>
        <v/>
      </c>
      <c r="P4881" s="8" t="str">
        <f t="shared" si="687"/>
        <v/>
      </c>
      <c r="Q4881" s="8" t="str">
        <f t="shared" si="688"/>
        <v/>
      </c>
      <c r="R4881" s="8">
        <v>1</v>
      </c>
      <c r="S4881" s="8" t="str">
        <f t="shared" si="689"/>
        <v/>
      </c>
      <c r="T4881" s="8" t="str">
        <f t="shared" si="690"/>
        <v/>
      </c>
      <c r="U4881" s="8" t="str">
        <f t="shared" si="691"/>
        <v/>
      </c>
      <c r="V4881" s="8" t="str">
        <f t="shared" si="692"/>
        <v/>
      </c>
    </row>
    <row r="4882" spans="1:22" x14ac:dyDescent="0.25">
      <c r="A4882" s="8" t="str">
        <f>IF('IMPUTACIONES DETALLE'!A4882="","",'EXP INFORME HU'!$R$2)</f>
        <v/>
      </c>
      <c r="B4882" s="9" t="str">
        <f>IF('IMPUTACIONES DETALLE'!A4882="","",'IMPUTACIONES DETALLE'!A4882)</f>
        <v/>
      </c>
      <c r="C4882" s="8" t="str">
        <f>IF('IMPUTACIONES DETALLE'!B4882="","",VLOOKUP('IMPUTACIONES DETALLE'!B4882,PERSONAS!$A$1:$B$59,2,FALSE))</f>
        <v/>
      </c>
      <c r="D4882" s="8" t="str">
        <f>IF('IMPUTACIONES DETALLE'!C4882="","",VLOOKUP('IMPUTACIONES DETALLE'!C4882,ACTIVIDADES!$A$1:$B$37,2,FALSE))</f>
        <v/>
      </c>
      <c r="E4882" s="8" t="str">
        <f>IF('IMPUTACIONES DETALLE'!D4882="","",'IMPUTACIONES DETALLE'!D4882&amp;" -- "&amp;IF('IMPUTACIONES DETALLE'!E4882="","Actividad de "&amp;'IMPUTACIONES DETALLE'!C4882,'IMPUTACIONES DETALLE'!E4882))</f>
        <v/>
      </c>
      <c r="F4882" s="8" t="str">
        <f>IF('IMPUTACIONES DETALLE'!D4882="","",'IMPUTACIONES DETALLE'!D4882)</f>
        <v/>
      </c>
      <c r="G4882" s="8">
        <f>'IMPUTACIONES DETALLE'!F4882</f>
        <v>0</v>
      </c>
      <c r="L4882" s="8" t="e">
        <f t="shared" si="684"/>
        <v>#VALUE!</v>
      </c>
      <c r="N4882" s="8">
        <f t="shared" si="685"/>
        <v>0</v>
      </c>
      <c r="O4882" s="8" t="str">
        <f t="shared" si="686"/>
        <v/>
      </c>
      <c r="P4882" s="8" t="str">
        <f t="shared" si="687"/>
        <v/>
      </c>
      <c r="Q4882" s="8" t="str">
        <f t="shared" si="688"/>
        <v/>
      </c>
      <c r="R4882" s="8">
        <v>1</v>
      </c>
      <c r="S4882" s="8" t="str">
        <f t="shared" si="689"/>
        <v/>
      </c>
      <c r="T4882" s="8" t="str">
        <f t="shared" si="690"/>
        <v/>
      </c>
      <c r="U4882" s="8" t="str">
        <f t="shared" si="691"/>
        <v/>
      </c>
      <c r="V4882" s="8" t="str">
        <f t="shared" si="692"/>
        <v/>
      </c>
    </row>
    <row r="4883" spans="1:22" x14ac:dyDescent="0.25">
      <c r="A4883" s="8" t="str">
        <f>IF('IMPUTACIONES DETALLE'!A4883="","",'EXP INFORME HU'!$R$2)</f>
        <v/>
      </c>
      <c r="B4883" s="9" t="str">
        <f>IF('IMPUTACIONES DETALLE'!A4883="","",'IMPUTACIONES DETALLE'!A4883)</f>
        <v/>
      </c>
      <c r="C4883" s="8" t="str">
        <f>IF('IMPUTACIONES DETALLE'!B4883="","",VLOOKUP('IMPUTACIONES DETALLE'!B4883,PERSONAS!$A$1:$B$59,2,FALSE))</f>
        <v/>
      </c>
      <c r="D4883" s="8" t="str">
        <f>IF('IMPUTACIONES DETALLE'!C4883="","",VLOOKUP('IMPUTACIONES DETALLE'!C4883,ACTIVIDADES!$A$1:$B$37,2,FALSE))</f>
        <v/>
      </c>
      <c r="E4883" s="8" t="str">
        <f>IF('IMPUTACIONES DETALLE'!D4883="","",'IMPUTACIONES DETALLE'!D4883&amp;" -- "&amp;IF('IMPUTACIONES DETALLE'!E4883="","Actividad de "&amp;'IMPUTACIONES DETALLE'!C4883,'IMPUTACIONES DETALLE'!E4883))</f>
        <v/>
      </c>
      <c r="F4883" s="8" t="str">
        <f>IF('IMPUTACIONES DETALLE'!D4883="","",'IMPUTACIONES DETALLE'!D4883)</f>
        <v/>
      </c>
      <c r="G4883" s="8">
        <f>'IMPUTACIONES DETALLE'!F4883</f>
        <v>0</v>
      </c>
      <c r="L4883" s="8" t="e">
        <f t="shared" si="684"/>
        <v>#VALUE!</v>
      </c>
      <c r="N4883" s="8">
        <f t="shared" si="685"/>
        <v>0</v>
      </c>
      <c r="O4883" s="8" t="str">
        <f t="shared" si="686"/>
        <v/>
      </c>
      <c r="P4883" s="8" t="str">
        <f t="shared" si="687"/>
        <v/>
      </c>
      <c r="Q4883" s="8" t="str">
        <f t="shared" si="688"/>
        <v/>
      </c>
      <c r="R4883" s="8">
        <v>1</v>
      </c>
      <c r="S4883" s="8" t="str">
        <f t="shared" si="689"/>
        <v/>
      </c>
      <c r="T4883" s="8" t="str">
        <f t="shared" si="690"/>
        <v/>
      </c>
      <c r="U4883" s="8" t="str">
        <f t="shared" si="691"/>
        <v/>
      </c>
      <c r="V4883" s="8" t="str">
        <f t="shared" si="692"/>
        <v/>
      </c>
    </row>
    <row r="4884" spans="1:22" x14ac:dyDescent="0.25">
      <c r="A4884" s="8" t="str">
        <f>IF('IMPUTACIONES DETALLE'!A4884="","",'EXP INFORME HU'!$R$2)</f>
        <v/>
      </c>
      <c r="B4884" s="9" t="str">
        <f>IF('IMPUTACIONES DETALLE'!A4884="","",'IMPUTACIONES DETALLE'!A4884)</f>
        <v/>
      </c>
      <c r="C4884" s="8" t="str">
        <f>IF('IMPUTACIONES DETALLE'!B4884="","",VLOOKUP('IMPUTACIONES DETALLE'!B4884,PERSONAS!$A$1:$B$59,2,FALSE))</f>
        <v/>
      </c>
      <c r="D4884" s="8" t="str">
        <f>IF('IMPUTACIONES DETALLE'!C4884="","",VLOOKUP('IMPUTACIONES DETALLE'!C4884,ACTIVIDADES!$A$1:$B$37,2,FALSE))</f>
        <v/>
      </c>
      <c r="E4884" s="8" t="str">
        <f>IF('IMPUTACIONES DETALLE'!D4884="","",'IMPUTACIONES DETALLE'!D4884&amp;" -- "&amp;IF('IMPUTACIONES DETALLE'!E4884="","Actividad de "&amp;'IMPUTACIONES DETALLE'!C4884,'IMPUTACIONES DETALLE'!E4884))</f>
        <v/>
      </c>
      <c r="F4884" s="8" t="str">
        <f>IF('IMPUTACIONES DETALLE'!D4884="","",'IMPUTACIONES DETALLE'!D4884)</f>
        <v/>
      </c>
      <c r="G4884" s="8">
        <f>'IMPUTACIONES DETALLE'!F4884</f>
        <v>0</v>
      </c>
      <c r="L4884" s="8" t="e">
        <f t="shared" si="684"/>
        <v>#VALUE!</v>
      </c>
      <c r="N4884" s="8">
        <f t="shared" si="685"/>
        <v>0</v>
      </c>
      <c r="O4884" s="8" t="str">
        <f t="shared" si="686"/>
        <v/>
      </c>
      <c r="P4884" s="8" t="str">
        <f t="shared" si="687"/>
        <v/>
      </c>
      <c r="Q4884" s="8" t="str">
        <f t="shared" si="688"/>
        <v/>
      </c>
      <c r="R4884" s="8">
        <v>1</v>
      </c>
      <c r="S4884" s="8" t="str">
        <f t="shared" si="689"/>
        <v/>
      </c>
      <c r="T4884" s="8" t="str">
        <f t="shared" si="690"/>
        <v/>
      </c>
      <c r="U4884" s="8" t="str">
        <f t="shared" si="691"/>
        <v/>
      </c>
      <c r="V4884" s="8" t="str">
        <f t="shared" si="692"/>
        <v/>
      </c>
    </row>
    <row r="4885" spans="1:22" x14ac:dyDescent="0.25">
      <c r="A4885" s="8" t="str">
        <f>IF('IMPUTACIONES DETALLE'!A4885="","",'EXP INFORME HU'!$R$2)</f>
        <v/>
      </c>
      <c r="B4885" s="9" t="str">
        <f>IF('IMPUTACIONES DETALLE'!A4885="","",'IMPUTACIONES DETALLE'!A4885)</f>
        <v/>
      </c>
      <c r="C4885" s="8" t="str">
        <f>IF('IMPUTACIONES DETALLE'!B4885="","",VLOOKUP('IMPUTACIONES DETALLE'!B4885,PERSONAS!$A$1:$B$59,2,FALSE))</f>
        <v/>
      </c>
      <c r="D4885" s="8" t="str">
        <f>IF('IMPUTACIONES DETALLE'!C4885="","",VLOOKUP('IMPUTACIONES DETALLE'!C4885,ACTIVIDADES!$A$1:$B$37,2,FALSE))</f>
        <v/>
      </c>
      <c r="E4885" s="8" t="str">
        <f>IF('IMPUTACIONES DETALLE'!D4885="","",'IMPUTACIONES DETALLE'!D4885&amp;" -- "&amp;IF('IMPUTACIONES DETALLE'!E4885="","Actividad de "&amp;'IMPUTACIONES DETALLE'!C4885,'IMPUTACIONES DETALLE'!E4885))</f>
        <v/>
      </c>
      <c r="F4885" s="8" t="str">
        <f>IF('IMPUTACIONES DETALLE'!D4885="","",'IMPUTACIONES DETALLE'!D4885)</f>
        <v/>
      </c>
      <c r="G4885" s="8">
        <f>'IMPUTACIONES DETALLE'!F4885</f>
        <v>0</v>
      </c>
      <c r="L4885" s="8" t="e">
        <f t="shared" si="684"/>
        <v>#VALUE!</v>
      </c>
      <c r="N4885" s="8">
        <f t="shared" si="685"/>
        <v>0</v>
      </c>
      <c r="O4885" s="8" t="str">
        <f t="shared" si="686"/>
        <v/>
      </c>
      <c r="P4885" s="8" t="str">
        <f t="shared" si="687"/>
        <v/>
      </c>
      <c r="Q4885" s="8" t="str">
        <f t="shared" si="688"/>
        <v/>
      </c>
      <c r="R4885" s="8">
        <v>1</v>
      </c>
      <c r="S4885" s="8" t="str">
        <f t="shared" si="689"/>
        <v/>
      </c>
      <c r="T4885" s="8" t="str">
        <f t="shared" si="690"/>
        <v/>
      </c>
      <c r="U4885" s="8" t="str">
        <f t="shared" si="691"/>
        <v/>
      </c>
      <c r="V4885" s="8" t="str">
        <f t="shared" si="692"/>
        <v/>
      </c>
    </row>
    <row r="4886" spans="1:22" x14ac:dyDescent="0.25">
      <c r="A4886" s="8" t="str">
        <f>IF('IMPUTACIONES DETALLE'!A4886="","",'EXP INFORME HU'!$R$2)</f>
        <v/>
      </c>
      <c r="B4886" s="9" t="str">
        <f>IF('IMPUTACIONES DETALLE'!A4886="","",'IMPUTACIONES DETALLE'!A4886)</f>
        <v/>
      </c>
      <c r="C4886" s="8" t="str">
        <f>IF('IMPUTACIONES DETALLE'!B4886="","",VLOOKUP('IMPUTACIONES DETALLE'!B4886,PERSONAS!$A$1:$B$59,2,FALSE))</f>
        <v/>
      </c>
      <c r="D4886" s="8" t="str">
        <f>IF('IMPUTACIONES DETALLE'!C4886="","",VLOOKUP('IMPUTACIONES DETALLE'!C4886,ACTIVIDADES!$A$1:$B$37,2,FALSE))</f>
        <v/>
      </c>
      <c r="E4886" s="8" t="str">
        <f>IF('IMPUTACIONES DETALLE'!D4886="","",'IMPUTACIONES DETALLE'!D4886&amp;" -- "&amp;IF('IMPUTACIONES DETALLE'!E4886="","Actividad de "&amp;'IMPUTACIONES DETALLE'!C4886,'IMPUTACIONES DETALLE'!E4886))</f>
        <v/>
      </c>
      <c r="F4886" s="8" t="str">
        <f>IF('IMPUTACIONES DETALLE'!D4886="","",'IMPUTACIONES DETALLE'!D4886)</f>
        <v/>
      </c>
      <c r="G4886" s="8">
        <f>'IMPUTACIONES DETALLE'!F4886</f>
        <v>0</v>
      </c>
      <c r="L4886" s="8" t="e">
        <f t="shared" si="684"/>
        <v>#VALUE!</v>
      </c>
      <c r="N4886" s="8">
        <f t="shared" si="685"/>
        <v>0</v>
      </c>
      <c r="O4886" s="8" t="str">
        <f t="shared" si="686"/>
        <v/>
      </c>
      <c r="P4886" s="8" t="str">
        <f t="shared" si="687"/>
        <v/>
      </c>
      <c r="Q4886" s="8" t="str">
        <f t="shared" si="688"/>
        <v/>
      </c>
      <c r="R4886" s="8">
        <v>1</v>
      </c>
      <c r="S4886" s="8" t="str">
        <f t="shared" si="689"/>
        <v/>
      </c>
      <c r="T4886" s="8" t="str">
        <f t="shared" si="690"/>
        <v/>
      </c>
      <c r="U4886" s="8" t="str">
        <f t="shared" si="691"/>
        <v/>
      </c>
      <c r="V4886" s="8" t="str">
        <f t="shared" si="692"/>
        <v/>
      </c>
    </row>
    <row r="4887" spans="1:22" x14ac:dyDescent="0.25">
      <c r="A4887" s="8" t="str">
        <f>IF('IMPUTACIONES DETALLE'!A4887="","",'EXP INFORME HU'!$R$2)</f>
        <v/>
      </c>
      <c r="B4887" s="9" t="str">
        <f>IF('IMPUTACIONES DETALLE'!A4887="","",'IMPUTACIONES DETALLE'!A4887)</f>
        <v/>
      </c>
      <c r="C4887" s="8" t="str">
        <f>IF('IMPUTACIONES DETALLE'!B4887="","",VLOOKUP('IMPUTACIONES DETALLE'!B4887,PERSONAS!$A$1:$B$59,2,FALSE))</f>
        <v/>
      </c>
      <c r="D4887" s="8" t="str">
        <f>IF('IMPUTACIONES DETALLE'!C4887="","",VLOOKUP('IMPUTACIONES DETALLE'!C4887,ACTIVIDADES!$A$1:$B$37,2,FALSE))</f>
        <v/>
      </c>
      <c r="E4887" s="8" t="str">
        <f>IF('IMPUTACIONES DETALLE'!D4887="","",'IMPUTACIONES DETALLE'!D4887&amp;" -- "&amp;IF('IMPUTACIONES DETALLE'!E4887="","Actividad de "&amp;'IMPUTACIONES DETALLE'!C4887,'IMPUTACIONES DETALLE'!E4887))</f>
        <v/>
      </c>
      <c r="F4887" s="8" t="str">
        <f>IF('IMPUTACIONES DETALLE'!D4887="","",'IMPUTACIONES DETALLE'!D4887)</f>
        <v/>
      </c>
      <c r="G4887" s="8">
        <f>'IMPUTACIONES DETALLE'!F4887</f>
        <v>0</v>
      </c>
      <c r="L4887" s="8" t="e">
        <f t="shared" si="684"/>
        <v>#VALUE!</v>
      </c>
      <c r="N4887" s="8">
        <f t="shared" si="685"/>
        <v>0</v>
      </c>
      <c r="O4887" s="8" t="str">
        <f t="shared" si="686"/>
        <v/>
      </c>
      <c r="P4887" s="8" t="str">
        <f t="shared" si="687"/>
        <v/>
      </c>
      <c r="Q4887" s="8" t="str">
        <f t="shared" si="688"/>
        <v/>
      </c>
      <c r="R4887" s="8">
        <v>1</v>
      </c>
      <c r="S4887" s="8" t="str">
        <f t="shared" si="689"/>
        <v/>
      </c>
      <c r="T4887" s="8" t="str">
        <f t="shared" si="690"/>
        <v/>
      </c>
      <c r="U4887" s="8" t="str">
        <f t="shared" si="691"/>
        <v/>
      </c>
      <c r="V4887" s="8" t="str">
        <f t="shared" si="692"/>
        <v/>
      </c>
    </row>
    <row r="4888" spans="1:22" x14ac:dyDescent="0.25">
      <c r="A4888" s="8" t="str">
        <f>IF('IMPUTACIONES DETALLE'!A4888="","",'EXP INFORME HU'!$R$2)</f>
        <v/>
      </c>
      <c r="B4888" s="9" t="str">
        <f>IF('IMPUTACIONES DETALLE'!A4888="","",'IMPUTACIONES DETALLE'!A4888)</f>
        <v/>
      </c>
      <c r="C4888" s="8" t="str">
        <f>IF('IMPUTACIONES DETALLE'!B4888="","",VLOOKUP('IMPUTACIONES DETALLE'!B4888,PERSONAS!$A$1:$B$59,2,FALSE))</f>
        <v/>
      </c>
      <c r="D4888" s="8" t="str">
        <f>IF('IMPUTACIONES DETALLE'!C4888="","",VLOOKUP('IMPUTACIONES DETALLE'!C4888,ACTIVIDADES!$A$1:$B$37,2,FALSE))</f>
        <v/>
      </c>
      <c r="E4888" s="8" t="str">
        <f>IF('IMPUTACIONES DETALLE'!D4888="","",'IMPUTACIONES DETALLE'!D4888&amp;" -- "&amp;IF('IMPUTACIONES DETALLE'!E4888="","Actividad de "&amp;'IMPUTACIONES DETALLE'!C4888,'IMPUTACIONES DETALLE'!E4888))</f>
        <v/>
      </c>
      <c r="F4888" s="8" t="str">
        <f>IF('IMPUTACIONES DETALLE'!D4888="","",'IMPUTACIONES DETALLE'!D4888)</f>
        <v/>
      </c>
      <c r="G4888" s="8">
        <f>'IMPUTACIONES DETALLE'!F4888</f>
        <v>0</v>
      </c>
      <c r="L4888" s="8" t="e">
        <f t="shared" si="684"/>
        <v>#VALUE!</v>
      </c>
      <c r="N4888" s="8">
        <f t="shared" si="685"/>
        <v>0</v>
      </c>
      <c r="O4888" s="8" t="str">
        <f t="shared" si="686"/>
        <v/>
      </c>
      <c r="P4888" s="8" t="str">
        <f t="shared" si="687"/>
        <v/>
      </c>
      <c r="Q4888" s="8" t="str">
        <f t="shared" si="688"/>
        <v/>
      </c>
      <c r="R4888" s="8">
        <v>1</v>
      </c>
      <c r="S4888" s="8" t="str">
        <f t="shared" si="689"/>
        <v/>
      </c>
      <c r="T4888" s="8" t="str">
        <f t="shared" si="690"/>
        <v/>
      </c>
      <c r="U4888" s="8" t="str">
        <f t="shared" si="691"/>
        <v/>
      </c>
      <c r="V4888" s="8" t="str">
        <f t="shared" si="692"/>
        <v/>
      </c>
    </row>
    <row r="4889" spans="1:22" x14ac:dyDescent="0.25">
      <c r="A4889" s="8" t="str">
        <f>IF('IMPUTACIONES DETALLE'!A4889="","",'EXP INFORME HU'!$R$2)</f>
        <v/>
      </c>
      <c r="B4889" s="9" t="str">
        <f>IF('IMPUTACIONES DETALLE'!A4889="","",'IMPUTACIONES DETALLE'!A4889)</f>
        <v/>
      </c>
      <c r="C4889" s="8" t="str">
        <f>IF('IMPUTACIONES DETALLE'!B4889="","",VLOOKUP('IMPUTACIONES DETALLE'!B4889,PERSONAS!$A$1:$B$59,2,FALSE))</f>
        <v/>
      </c>
      <c r="D4889" s="8" t="str">
        <f>IF('IMPUTACIONES DETALLE'!C4889="","",VLOOKUP('IMPUTACIONES DETALLE'!C4889,ACTIVIDADES!$A$1:$B$37,2,FALSE))</f>
        <v/>
      </c>
      <c r="E4889" s="8" t="str">
        <f>IF('IMPUTACIONES DETALLE'!D4889="","",'IMPUTACIONES DETALLE'!D4889&amp;" -- "&amp;IF('IMPUTACIONES DETALLE'!E4889="","Actividad de "&amp;'IMPUTACIONES DETALLE'!C4889,'IMPUTACIONES DETALLE'!E4889))</f>
        <v/>
      </c>
      <c r="F4889" s="8" t="str">
        <f>IF('IMPUTACIONES DETALLE'!D4889="","",'IMPUTACIONES DETALLE'!D4889)</f>
        <v/>
      </c>
      <c r="G4889" s="8">
        <f>'IMPUTACIONES DETALLE'!F4889</f>
        <v>0</v>
      </c>
      <c r="L4889" s="8" t="e">
        <f t="shared" si="684"/>
        <v>#VALUE!</v>
      </c>
      <c r="N4889" s="8">
        <f t="shared" si="685"/>
        <v>0</v>
      </c>
      <c r="O4889" s="8" t="str">
        <f t="shared" si="686"/>
        <v/>
      </c>
      <c r="P4889" s="8" t="str">
        <f t="shared" si="687"/>
        <v/>
      </c>
      <c r="Q4889" s="8" t="str">
        <f t="shared" si="688"/>
        <v/>
      </c>
      <c r="R4889" s="8">
        <v>1</v>
      </c>
      <c r="S4889" s="8" t="str">
        <f t="shared" si="689"/>
        <v/>
      </c>
      <c r="T4889" s="8" t="str">
        <f t="shared" si="690"/>
        <v/>
      </c>
      <c r="U4889" s="8" t="str">
        <f t="shared" si="691"/>
        <v/>
      </c>
      <c r="V4889" s="8" t="str">
        <f t="shared" si="692"/>
        <v/>
      </c>
    </row>
    <row r="4890" spans="1:22" x14ac:dyDescent="0.25">
      <c r="A4890" s="8" t="str">
        <f>IF('IMPUTACIONES DETALLE'!A4890="","",'EXP INFORME HU'!$R$2)</f>
        <v/>
      </c>
      <c r="B4890" s="9" t="str">
        <f>IF('IMPUTACIONES DETALLE'!A4890="","",'IMPUTACIONES DETALLE'!A4890)</f>
        <v/>
      </c>
      <c r="C4890" s="8" t="str">
        <f>IF('IMPUTACIONES DETALLE'!B4890="","",VLOOKUP('IMPUTACIONES DETALLE'!B4890,PERSONAS!$A$1:$B$59,2,FALSE))</f>
        <v/>
      </c>
      <c r="D4890" s="8" t="str">
        <f>IF('IMPUTACIONES DETALLE'!C4890="","",VLOOKUP('IMPUTACIONES DETALLE'!C4890,ACTIVIDADES!$A$1:$B$37,2,FALSE))</f>
        <v/>
      </c>
      <c r="E4890" s="8" t="str">
        <f>IF('IMPUTACIONES DETALLE'!D4890="","",'IMPUTACIONES DETALLE'!D4890&amp;" -- "&amp;IF('IMPUTACIONES DETALLE'!E4890="","Actividad de "&amp;'IMPUTACIONES DETALLE'!C4890,'IMPUTACIONES DETALLE'!E4890))</f>
        <v/>
      </c>
      <c r="F4890" s="8" t="str">
        <f>IF('IMPUTACIONES DETALLE'!D4890="","",'IMPUTACIONES DETALLE'!D4890)</f>
        <v/>
      </c>
      <c r="G4890" s="8">
        <f>'IMPUTACIONES DETALLE'!F4890</f>
        <v>0</v>
      </c>
      <c r="L4890" s="8" t="e">
        <f t="shared" si="684"/>
        <v>#VALUE!</v>
      </c>
      <c r="N4890" s="8">
        <f t="shared" si="685"/>
        <v>0</v>
      </c>
      <c r="O4890" s="8" t="str">
        <f t="shared" si="686"/>
        <v/>
      </c>
      <c r="P4890" s="8" t="str">
        <f t="shared" si="687"/>
        <v/>
      </c>
      <c r="Q4890" s="8" t="str">
        <f t="shared" si="688"/>
        <v/>
      </c>
      <c r="R4890" s="8">
        <v>1</v>
      </c>
      <c r="S4890" s="8" t="str">
        <f t="shared" si="689"/>
        <v/>
      </c>
      <c r="T4890" s="8" t="str">
        <f t="shared" si="690"/>
        <v/>
      </c>
      <c r="U4890" s="8" t="str">
        <f t="shared" si="691"/>
        <v/>
      </c>
      <c r="V4890" s="8" t="str">
        <f t="shared" si="692"/>
        <v/>
      </c>
    </row>
    <row r="4891" spans="1:22" x14ac:dyDescent="0.25">
      <c r="A4891" s="8" t="str">
        <f>IF('IMPUTACIONES DETALLE'!A4891="","",'EXP INFORME HU'!$R$2)</f>
        <v/>
      </c>
      <c r="B4891" s="9" t="str">
        <f>IF('IMPUTACIONES DETALLE'!A4891="","",'IMPUTACIONES DETALLE'!A4891)</f>
        <v/>
      </c>
      <c r="C4891" s="8" t="str">
        <f>IF('IMPUTACIONES DETALLE'!B4891="","",VLOOKUP('IMPUTACIONES DETALLE'!B4891,PERSONAS!$A$1:$B$59,2,FALSE))</f>
        <v/>
      </c>
      <c r="D4891" s="8" t="str">
        <f>IF('IMPUTACIONES DETALLE'!C4891="","",VLOOKUP('IMPUTACIONES DETALLE'!C4891,ACTIVIDADES!$A$1:$B$37,2,FALSE))</f>
        <v/>
      </c>
      <c r="E4891" s="8" t="str">
        <f>IF('IMPUTACIONES DETALLE'!D4891="","",'IMPUTACIONES DETALLE'!D4891&amp;" -- "&amp;IF('IMPUTACIONES DETALLE'!E4891="","Actividad de "&amp;'IMPUTACIONES DETALLE'!C4891,'IMPUTACIONES DETALLE'!E4891))</f>
        <v/>
      </c>
      <c r="F4891" s="8" t="str">
        <f>IF('IMPUTACIONES DETALLE'!D4891="","",'IMPUTACIONES DETALLE'!D4891)</f>
        <v/>
      </c>
      <c r="G4891" s="8">
        <f>'IMPUTACIONES DETALLE'!F4891</f>
        <v>0</v>
      </c>
      <c r="L4891" s="8" t="e">
        <f t="shared" si="684"/>
        <v>#VALUE!</v>
      </c>
      <c r="N4891" s="8">
        <f t="shared" si="685"/>
        <v>0</v>
      </c>
      <c r="O4891" s="8" t="str">
        <f t="shared" si="686"/>
        <v/>
      </c>
      <c r="P4891" s="8" t="str">
        <f t="shared" si="687"/>
        <v/>
      </c>
      <c r="Q4891" s="8" t="str">
        <f t="shared" si="688"/>
        <v/>
      </c>
      <c r="R4891" s="8">
        <v>1</v>
      </c>
      <c r="S4891" s="8" t="str">
        <f t="shared" si="689"/>
        <v/>
      </c>
      <c r="T4891" s="8" t="str">
        <f t="shared" si="690"/>
        <v/>
      </c>
      <c r="U4891" s="8" t="str">
        <f t="shared" si="691"/>
        <v/>
      </c>
      <c r="V4891" s="8" t="str">
        <f t="shared" si="692"/>
        <v/>
      </c>
    </row>
    <row r="4892" spans="1:22" x14ac:dyDescent="0.25">
      <c r="A4892" s="8" t="str">
        <f>IF('IMPUTACIONES DETALLE'!A4892="","",'EXP INFORME HU'!$R$2)</f>
        <v/>
      </c>
      <c r="B4892" s="9" t="str">
        <f>IF('IMPUTACIONES DETALLE'!A4892="","",'IMPUTACIONES DETALLE'!A4892)</f>
        <v/>
      </c>
      <c r="C4892" s="8" t="str">
        <f>IF('IMPUTACIONES DETALLE'!B4892="","",VLOOKUP('IMPUTACIONES DETALLE'!B4892,PERSONAS!$A$1:$B$59,2,FALSE))</f>
        <v/>
      </c>
      <c r="D4892" s="8" t="str">
        <f>IF('IMPUTACIONES DETALLE'!C4892="","",VLOOKUP('IMPUTACIONES DETALLE'!C4892,ACTIVIDADES!$A$1:$B$37,2,FALSE))</f>
        <v/>
      </c>
      <c r="E4892" s="8" t="str">
        <f>IF('IMPUTACIONES DETALLE'!D4892="","",'IMPUTACIONES DETALLE'!D4892&amp;" -- "&amp;IF('IMPUTACIONES DETALLE'!E4892="","Actividad de "&amp;'IMPUTACIONES DETALLE'!C4892,'IMPUTACIONES DETALLE'!E4892))</f>
        <v/>
      </c>
      <c r="F4892" s="8" t="str">
        <f>IF('IMPUTACIONES DETALLE'!D4892="","",'IMPUTACIONES DETALLE'!D4892)</f>
        <v/>
      </c>
      <c r="G4892" s="8">
        <f>'IMPUTACIONES DETALLE'!F4892</f>
        <v>0</v>
      </c>
      <c r="L4892" s="8" t="e">
        <f t="shared" si="684"/>
        <v>#VALUE!</v>
      </c>
      <c r="N4892" s="8">
        <f t="shared" si="685"/>
        <v>0</v>
      </c>
      <c r="O4892" s="8" t="str">
        <f t="shared" si="686"/>
        <v/>
      </c>
      <c r="P4892" s="8" t="str">
        <f t="shared" si="687"/>
        <v/>
      </c>
      <c r="Q4892" s="8" t="str">
        <f t="shared" si="688"/>
        <v/>
      </c>
      <c r="R4892" s="8">
        <v>1</v>
      </c>
      <c r="S4892" s="8" t="str">
        <f t="shared" si="689"/>
        <v/>
      </c>
      <c r="T4892" s="8" t="str">
        <f t="shared" si="690"/>
        <v/>
      </c>
      <c r="U4892" s="8" t="str">
        <f t="shared" si="691"/>
        <v/>
      </c>
      <c r="V4892" s="8" t="str">
        <f t="shared" si="692"/>
        <v/>
      </c>
    </row>
    <row r="4893" spans="1:22" x14ac:dyDescent="0.25">
      <c r="A4893" s="8" t="str">
        <f>IF('IMPUTACIONES DETALLE'!A4893="","",'EXP INFORME HU'!$R$2)</f>
        <v/>
      </c>
      <c r="B4893" s="9" t="str">
        <f>IF('IMPUTACIONES DETALLE'!A4893="","",'IMPUTACIONES DETALLE'!A4893)</f>
        <v/>
      </c>
      <c r="C4893" s="8" t="str">
        <f>IF('IMPUTACIONES DETALLE'!B4893="","",VLOOKUP('IMPUTACIONES DETALLE'!B4893,PERSONAS!$A$1:$B$59,2,FALSE))</f>
        <v/>
      </c>
      <c r="D4893" s="8" t="str">
        <f>IF('IMPUTACIONES DETALLE'!C4893="","",VLOOKUP('IMPUTACIONES DETALLE'!C4893,ACTIVIDADES!$A$1:$B$37,2,FALSE))</f>
        <v/>
      </c>
      <c r="E4893" s="8" t="str">
        <f>IF('IMPUTACIONES DETALLE'!D4893="","",'IMPUTACIONES DETALLE'!D4893&amp;" -- "&amp;IF('IMPUTACIONES DETALLE'!E4893="","Actividad de "&amp;'IMPUTACIONES DETALLE'!C4893,'IMPUTACIONES DETALLE'!E4893))</f>
        <v/>
      </c>
      <c r="F4893" s="8" t="str">
        <f>IF('IMPUTACIONES DETALLE'!D4893="","",'IMPUTACIONES DETALLE'!D4893)</f>
        <v/>
      </c>
      <c r="G4893" s="8">
        <f>'IMPUTACIONES DETALLE'!F4893</f>
        <v>0</v>
      </c>
      <c r="L4893" s="8" t="e">
        <f t="shared" si="684"/>
        <v>#VALUE!</v>
      </c>
      <c r="N4893" s="8">
        <f t="shared" si="685"/>
        <v>0</v>
      </c>
      <c r="O4893" s="8" t="str">
        <f t="shared" si="686"/>
        <v/>
      </c>
      <c r="P4893" s="8" t="str">
        <f t="shared" si="687"/>
        <v/>
      </c>
      <c r="Q4893" s="8" t="str">
        <f t="shared" si="688"/>
        <v/>
      </c>
      <c r="R4893" s="8">
        <v>1</v>
      </c>
      <c r="S4893" s="8" t="str">
        <f t="shared" si="689"/>
        <v/>
      </c>
      <c r="T4893" s="8" t="str">
        <f t="shared" si="690"/>
        <v/>
      </c>
      <c r="U4893" s="8" t="str">
        <f t="shared" si="691"/>
        <v/>
      </c>
      <c r="V4893" s="8" t="str">
        <f t="shared" si="692"/>
        <v/>
      </c>
    </row>
    <row r="4894" spans="1:22" x14ac:dyDescent="0.25">
      <c r="A4894" s="8" t="str">
        <f>IF('IMPUTACIONES DETALLE'!A4894="","",'EXP INFORME HU'!$R$2)</f>
        <v/>
      </c>
      <c r="B4894" s="9" t="str">
        <f>IF('IMPUTACIONES DETALLE'!A4894="","",'IMPUTACIONES DETALLE'!A4894)</f>
        <v/>
      </c>
      <c r="C4894" s="8" t="str">
        <f>IF('IMPUTACIONES DETALLE'!B4894="","",VLOOKUP('IMPUTACIONES DETALLE'!B4894,PERSONAS!$A$1:$B$59,2,FALSE))</f>
        <v/>
      </c>
      <c r="D4894" s="8" t="str">
        <f>IF('IMPUTACIONES DETALLE'!C4894="","",VLOOKUP('IMPUTACIONES DETALLE'!C4894,ACTIVIDADES!$A$1:$B$37,2,FALSE))</f>
        <v/>
      </c>
      <c r="E4894" s="8" t="str">
        <f>IF('IMPUTACIONES DETALLE'!D4894="","",'IMPUTACIONES DETALLE'!D4894&amp;" -- "&amp;IF('IMPUTACIONES DETALLE'!E4894="","Actividad de "&amp;'IMPUTACIONES DETALLE'!C4894,'IMPUTACIONES DETALLE'!E4894))</f>
        <v/>
      </c>
      <c r="F4894" s="8" t="str">
        <f>IF('IMPUTACIONES DETALLE'!D4894="","",'IMPUTACIONES DETALLE'!D4894)</f>
        <v/>
      </c>
      <c r="G4894" s="8">
        <f>'IMPUTACIONES DETALLE'!F4894</f>
        <v>0</v>
      </c>
      <c r="L4894" s="8" t="e">
        <f t="shared" si="684"/>
        <v>#VALUE!</v>
      </c>
      <c r="N4894" s="8">
        <f t="shared" si="685"/>
        <v>0</v>
      </c>
      <c r="O4894" s="8" t="str">
        <f t="shared" si="686"/>
        <v/>
      </c>
      <c r="P4894" s="8" t="str">
        <f t="shared" si="687"/>
        <v/>
      </c>
      <c r="Q4894" s="8" t="str">
        <f t="shared" si="688"/>
        <v/>
      </c>
      <c r="R4894" s="8">
        <v>1</v>
      </c>
      <c r="S4894" s="8" t="str">
        <f t="shared" si="689"/>
        <v/>
      </c>
      <c r="T4894" s="8" t="str">
        <f t="shared" si="690"/>
        <v/>
      </c>
      <c r="U4894" s="8" t="str">
        <f t="shared" si="691"/>
        <v/>
      </c>
      <c r="V4894" s="8" t="str">
        <f t="shared" si="692"/>
        <v/>
      </c>
    </row>
    <row r="4895" spans="1:22" x14ac:dyDescent="0.25">
      <c r="A4895" s="8" t="str">
        <f>IF('IMPUTACIONES DETALLE'!A4895="","",'EXP INFORME HU'!$R$2)</f>
        <v/>
      </c>
      <c r="B4895" s="9" t="str">
        <f>IF('IMPUTACIONES DETALLE'!A4895="","",'IMPUTACIONES DETALLE'!A4895)</f>
        <v/>
      </c>
      <c r="C4895" s="8" t="str">
        <f>IF('IMPUTACIONES DETALLE'!B4895="","",VLOOKUP('IMPUTACIONES DETALLE'!B4895,PERSONAS!$A$1:$B$59,2,FALSE))</f>
        <v/>
      </c>
      <c r="D4895" s="8" t="str">
        <f>IF('IMPUTACIONES DETALLE'!C4895="","",VLOOKUP('IMPUTACIONES DETALLE'!C4895,ACTIVIDADES!$A$1:$B$37,2,FALSE))</f>
        <v/>
      </c>
      <c r="E4895" s="8" t="str">
        <f>IF('IMPUTACIONES DETALLE'!D4895="","",'IMPUTACIONES DETALLE'!D4895&amp;" -- "&amp;IF('IMPUTACIONES DETALLE'!E4895="","Actividad de "&amp;'IMPUTACIONES DETALLE'!C4895,'IMPUTACIONES DETALLE'!E4895))</f>
        <v/>
      </c>
      <c r="F4895" s="8" t="str">
        <f>IF('IMPUTACIONES DETALLE'!D4895="","",'IMPUTACIONES DETALLE'!D4895)</f>
        <v/>
      </c>
      <c r="G4895" s="8">
        <f>'IMPUTACIONES DETALLE'!F4895</f>
        <v>0</v>
      </c>
      <c r="L4895" s="8" t="e">
        <f t="shared" si="684"/>
        <v>#VALUE!</v>
      </c>
      <c r="N4895" s="8">
        <f t="shared" si="685"/>
        <v>0</v>
      </c>
      <c r="O4895" s="8" t="str">
        <f t="shared" si="686"/>
        <v/>
      </c>
      <c r="P4895" s="8" t="str">
        <f t="shared" si="687"/>
        <v/>
      </c>
      <c r="Q4895" s="8" t="str">
        <f t="shared" si="688"/>
        <v/>
      </c>
      <c r="R4895" s="8">
        <v>1</v>
      </c>
      <c r="S4895" s="8" t="str">
        <f t="shared" si="689"/>
        <v/>
      </c>
      <c r="T4895" s="8" t="str">
        <f t="shared" si="690"/>
        <v/>
      </c>
      <c r="U4895" s="8" t="str">
        <f t="shared" si="691"/>
        <v/>
      </c>
      <c r="V4895" s="8" t="str">
        <f t="shared" si="692"/>
        <v/>
      </c>
    </row>
    <row r="4896" spans="1:22" x14ac:dyDescent="0.25">
      <c r="A4896" s="8" t="str">
        <f>IF('IMPUTACIONES DETALLE'!A4896="","",'EXP INFORME HU'!$R$2)</f>
        <v/>
      </c>
      <c r="B4896" s="9" t="str">
        <f>IF('IMPUTACIONES DETALLE'!A4896="","",'IMPUTACIONES DETALLE'!A4896)</f>
        <v/>
      </c>
      <c r="C4896" s="8" t="str">
        <f>IF('IMPUTACIONES DETALLE'!B4896="","",VLOOKUP('IMPUTACIONES DETALLE'!B4896,PERSONAS!$A$1:$B$59,2,FALSE))</f>
        <v/>
      </c>
      <c r="D4896" s="8" t="str">
        <f>IF('IMPUTACIONES DETALLE'!C4896="","",VLOOKUP('IMPUTACIONES DETALLE'!C4896,ACTIVIDADES!$A$1:$B$37,2,FALSE))</f>
        <v/>
      </c>
      <c r="E4896" s="8" t="str">
        <f>IF('IMPUTACIONES DETALLE'!D4896="","",'IMPUTACIONES DETALLE'!D4896&amp;" -- "&amp;IF('IMPUTACIONES DETALLE'!E4896="","Actividad de "&amp;'IMPUTACIONES DETALLE'!C4896,'IMPUTACIONES DETALLE'!E4896))</f>
        <v/>
      </c>
      <c r="F4896" s="8" t="str">
        <f>IF('IMPUTACIONES DETALLE'!D4896="","",'IMPUTACIONES DETALLE'!D4896)</f>
        <v/>
      </c>
      <c r="G4896" s="8">
        <f>'IMPUTACIONES DETALLE'!F4896</f>
        <v>0</v>
      </c>
      <c r="L4896" s="8" t="e">
        <f t="shared" si="684"/>
        <v>#VALUE!</v>
      </c>
      <c r="N4896" s="8">
        <f t="shared" si="685"/>
        <v>0</v>
      </c>
      <c r="O4896" s="8" t="str">
        <f t="shared" si="686"/>
        <v/>
      </c>
      <c r="P4896" s="8" t="str">
        <f t="shared" si="687"/>
        <v/>
      </c>
      <c r="Q4896" s="8" t="str">
        <f t="shared" si="688"/>
        <v/>
      </c>
      <c r="R4896" s="8">
        <v>1</v>
      </c>
      <c r="S4896" s="8" t="str">
        <f t="shared" si="689"/>
        <v/>
      </c>
      <c r="T4896" s="8" t="str">
        <f t="shared" si="690"/>
        <v/>
      </c>
      <c r="U4896" s="8" t="str">
        <f t="shared" si="691"/>
        <v/>
      </c>
      <c r="V4896" s="8" t="str">
        <f t="shared" si="692"/>
        <v/>
      </c>
    </row>
    <row r="4897" spans="1:22" x14ac:dyDescent="0.25">
      <c r="A4897" s="8" t="str">
        <f>IF('IMPUTACIONES DETALLE'!A4897="","",'EXP INFORME HU'!$R$2)</f>
        <v/>
      </c>
      <c r="B4897" s="9" t="str">
        <f>IF('IMPUTACIONES DETALLE'!A4897="","",'IMPUTACIONES DETALLE'!A4897)</f>
        <v/>
      </c>
      <c r="C4897" s="8" t="str">
        <f>IF('IMPUTACIONES DETALLE'!B4897="","",VLOOKUP('IMPUTACIONES DETALLE'!B4897,PERSONAS!$A$1:$B$59,2,FALSE))</f>
        <v/>
      </c>
      <c r="D4897" s="8" t="str">
        <f>IF('IMPUTACIONES DETALLE'!C4897="","",VLOOKUP('IMPUTACIONES DETALLE'!C4897,ACTIVIDADES!$A$1:$B$37,2,FALSE))</f>
        <v/>
      </c>
      <c r="E4897" s="8" t="str">
        <f>IF('IMPUTACIONES DETALLE'!D4897="","",'IMPUTACIONES DETALLE'!D4897&amp;" -- "&amp;IF('IMPUTACIONES DETALLE'!E4897="","Actividad de "&amp;'IMPUTACIONES DETALLE'!C4897,'IMPUTACIONES DETALLE'!E4897))</f>
        <v/>
      </c>
      <c r="F4897" s="8" t="str">
        <f>IF('IMPUTACIONES DETALLE'!D4897="","",'IMPUTACIONES DETALLE'!D4897)</f>
        <v/>
      </c>
      <c r="G4897" s="8">
        <f>'IMPUTACIONES DETALLE'!F4897</f>
        <v>0</v>
      </c>
      <c r="L4897" s="8" t="e">
        <f t="shared" si="684"/>
        <v>#VALUE!</v>
      </c>
      <c r="N4897" s="8">
        <f t="shared" si="685"/>
        <v>0</v>
      </c>
      <c r="O4897" s="8" t="str">
        <f t="shared" si="686"/>
        <v/>
      </c>
      <c r="P4897" s="8" t="str">
        <f t="shared" si="687"/>
        <v/>
      </c>
      <c r="Q4897" s="8" t="str">
        <f t="shared" si="688"/>
        <v/>
      </c>
      <c r="R4897" s="8">
        <v>1</v>
      </c>
      <c r="S4897" s="8" t="str">
        <f t="shared" si="689"/>
        <v/>
      </c>
      <c r="T4897" s="8" t="str">
        <f t="shared" si="690"/>
        <v/>
      </c>
      <c r="U4897" s="8" t="str">
        <f t="shared" si="691"/>
        <v/>
      </c>
      <c r="V4897" s="8" t="str">
        <f t="shared" si="692"/>
        <v/>
      </c>
    </row>
    <row r="4898" spans="1:22" x14ac:dyDescent="0.25">
      <c r="A4898" s="8" t="str">
        <f>IF('IMPUTACIONES DETALLE'!A4898="","",'EXP INFORME HU'!$R$2)</f>
        <v/>
      </c>
      <c r="B4898" s="9" t="str">
        <f>IF('IMPUTACIONES DETALLE'!A4898="","",'IMPUTACIONES DETALLE'!A4898)</f>
        <v/>
      </c>
      <c r="C4898" s="8" t="str">
        <f>IF('IMPUTACIONES DETALLE'!B4898="","",VLOOKUP('IMPUTACIONES DETALLE'!B4898,PERSONAS!$A$1:$B$59,2,FALSE))</f>
        <v/>
      </c>
      <c r="D4898" s="8" t="str">
        <f>IF('IMPUTACIONES DETALLE'!C4898="","",VLOOKUP('IMPUTACIONES DETALLE'!C4898,ACTIVIDADES!$A$1:$B$37,2,FALSE))</f>
        <v/>
      </c>
      <c r="E4898" s="8" t="str">
        <f>IF('IMPUTACIONES DETALLE'!D4898="","",'IMPUTACIONES DETALLE'!D4898&amp;" -- "&amp;IF('IMPUTACIONES DETALLE'!E4898="","Actividad de "&amp;'IMPUTACIONES DETALLE'!C4898,'IMPUTACIONES DETALLE'!E4898))</f>
        <v/>
      </c>
      <c r="F4898" s="8" t="str">
        <f>IF('IMPUTACIONES DETALLE'!D4898="","",'IMPUTACIONES DETALLE'!D4898)</f>
        <v/>
      </c>
      <c r="G4898" s="8">
        <f>'IMPUTACIONES DETALLE'!F4898</f>
        <v>0</v>
      </c>
      <c r="L4898" s="8" t="e">
        <f t="shared" si="684"/>
        <v>#VALUE!</v>
      </c>
      <c r="N4898" s="8">
        <f t="shared" si="685"/>
        <v>0</v>
      </c>
      <c r="O4898" s="8" t="str">
        <f t="shared" si="686"/>
        <v/>
      </c>
      <c r="P4898" s="8" t="str">
        <f t="shared" si="687"/>
        <v/>
      </c>
      <c r="Q4898" s="8" t="str">
        <f t="shared" si="688"/>
        <v/>
      </c>
      <c r="R4898" s="8">
        <v>1</v>
      </c>
      <c r="S4898" s="8" t="str">
        <f t="shared" si="689"/>
        <v/>
      </c>
      <c r="T4898" s="8" t="str">
        <f t="shared" si="690"/>
        <v/>
      </c>
      <c r="U4898" s="8" t="str">
        <f t="shared" si="691"/>
        <v/>
      </c>
      <c r="V4898" s="8" t="str">
        <f t="shared" si="692"/>
        <v/>
      </c>
    </row>
    <row r="4899" spans="1:22" x14ac:dyDescent="0.25">
      <c r="A4899" s="8" t="str">
        <f>IF('IMPUTACIONES DETALLE'!A4899="","",'EXP INFORME HU'!$R$2)</f>
        <v/>
      </c>
      <c r="B4899" s="9" t="str">
        <f>IF('IMPUTACIONES DETALLE'!A4899="","",'IMPUTACIONES DETALLE'!A4899)</f>
        <v/>
      </c>
      <c r="C4899" s="8" t="str">
        <f>IF('IMPUTACIONES DETALLE'!B4899="","",VLOOKUP('IMPUTACIONES DETALLE'!B4899,PERSONAS!$A$1:$B$59,2,FALSE))</f>
        <v/>
      </c>
      <c r="D4899" s="8" t="str">
        <f>IF('IMPUTACIONES DETALLE'!C4899="","",VLOOKUP('IMPUTACIONES DETALLE'!C4899,ACTIVIDADES!$A$1:$B$37,2,FALSE))</f>
        <v/>
      </c>
      <c r="E4899" s="8" t="str">
        <f>IF('IMPUTACIONES DETALLE'!D4899="","",'IMPUTACIONES DETALLE'!D4899&amp;" -- "&amp;IF('IMPUTACIONES DETALLE'!E4899="","Actividad de "&amp;'IMPUTACIONES DETALLE'!C4899,'IMPUTACIONES DETALLE'!E4899))</f>
        <v/>
      </c>
      <c r="F4899" s="8" t="str">
        <f>IF('IMPUTACIONES DETALLE'!D4899="","",'IMPUTACIONES DETALLE'!D4899)</f>
        <v/>
      </c>
      <c r="G4899" s="8">
        <f>'IMPUTACIONES DETALLE'!F4899</f>
        <v>0</v>
      </c>
      <c r="L4899" s="8" t="e">
        <f t="shared" si="684"/>
        <v>#VALUE!</v>
      </c>
      <c r="N4899" s="8">
        <f t="shared" si="685"/>
        <v>0</v>
      </c>
      <c r="O4899" s="8" t="str">
        <f t="shared" si="686"/>
        <v/>
      </c>
      <c r="P4899" s="8" t="str">
        <f t="shared" si="687"/>
        <v/>
      </c>
      <c r="Q4899" s="8" t="str">
        <f t="shared" si="688"/>
        <v/>
      </c>
      <c r="R4899" s="8">
        <v>1</v>
      </c>
      <c r="S4899" s="8" t="str">
        <f t="shared" si="689"/>
        <v/>
      </c>
      <c r="T4899" s="8" t="str">
        <f t="shared" si="690"/>
        <v/>
      </c>
      <c r="U4899" s="8" t="str">
        <f t="shared" si="691"/>
        <v/>
      </c>
      <c r="V4899" s="8" t="str">
        <f t="shared" si="692"/>
        <v/>
      </c>
    </row>
    <row r="4900" spans="1:22" x14ac:dyDescent="0.25">
      <c r="A4900" s="8" t="str">
        <f>IF('IMPUTACIONES DETALLE'!A4900="","",'EXP INFORME HU'!$R$2)</f>
        <v/>
      </c>
      <c r="B4900" s="9" t="str">
        <f>IF('IMPUTACIONES DETALLE'!A4900="","",'IMPUTACIONES DETALLE'!A4900)</f>
        <v/>
      </c>
      <c r="C4900" s="8" t="str">
        <f>IF('IMPUTACIONES DETALLE'!B4900="","",VLOOKUP('IMPUTACIONES DETALLE'!B4900,PERSONAS!$A$1:$B$59,2,FALSE))</f>
        <v/>
      </c>
      <c r="D4900" s="8" t="str">
        <f>IF('IMPUTACIONES DETALLE'!C4900="","",VLOOKUP('IMPUTACIONES DETALLE'!C4900,ACTIVIDADES!$A$1:$B$37,2,FALSE))</f>
        <v/>
      </c>
      <c r="E4900" s="8" t="str">
        <f>IF('IMPUTACIONES DETALLE'!D4900="","",'IMPUTACIONES DETALLE'!D4900&amp;" -- "&amp;IF('IMPUTACIONES DETALLE'!E4900="","Actividad de "&amp;'IMPUTACIONES DETALLE'!C4900,'IMPUTACIONES DETALLE'!E4900))</f>
        <v/>
      </c>
      <c r="F4900" s="8" t="str">
        <f>IF('IMPUTACIONES DETALLE'!D4900="","",'IMPUTACIONES DETALLE'!D4900)</f>
        <v/>
      </c>
      <c r="G4900" s="8">
        <f>'IMPUTACIONES DETALLE'!F4900</f>
        <v>0</v>
      </c>
      <c r="L4900" s="8" t="e">
        <f t="shared" si="684"/>
        <v>#VALUE!</v>
      </c>
      <c r="N4900" s="8">
        <f t="shared" si="685"/>
        <v>0</v>
      </c>
      <c r="O4900" s="8" t="str">
        <f t="shared" si="686"/>
        <v/>
      </c>
      <c r="P4900" s="8" t="str">
        <f t="shared" si="687"/>
        <v/>
      </c>
      <c r="Q4900" s="8" t="str">
        <f t="shared" si="688"/>
        <v/>
      </c>
      <c r="R4900" s="8">
        <v>1</v>
      </c>
      <c r="S4900" s="8" t="str">
        <f t="shared" si="689"/>
        <v/>
      </c>
      <c r="T4900" s="8" t="str">
        <f t="shared" si="690"/>
        <v/>
      </c>
      <c r="U4900" s="8" t="str">
        <f t="shared" si="691"/>
        <v/>
      </c>
      <c r="V4900" s="8" t="str">
        <f t="shared" si="692"/>
        <v/>
      </c>
    </row>
    <row r="4901" spans="1:22" x14ac:dyDescent="0.25">
      <c r="A4901" s="8" t="str">
        <f>IF('IMPUTACIONES DETALLE'!A4901="","",'EXP INFORME HU'!$R$2)</f>
        <v/>
      </c>
      <c r="B4901" s="9" t="str">
        <f>IF('IMPUTACIONES DETALLE'!A4901="","",'IMPUTACIONES DETALLE'!A4901)</f>
        <v/>
      </c>
      <c r="C4901" s="8" t="str">
        <f>IF('IMPUTACIONES DETALLE'!B4901="","",VLOOKUP('IMPUTACIONES DETALLE'!B4901,PERSONAS!$A$1:$B$59,2,FALSE))</f>
        <v/>
      </c>
      <c r="D4901" s="8" t="str">
        <f>IF('IMPUTACIONES DETALLE'!C4901="","",VLOOKUP('IMPUTACIONES DETALLE'!C4901,ACTIVIDADES!$A$1:$B$37,2,FALSE))</f>
        <v/>
      </c>
      <c r="E4901" s="8" t="str">
        <f>IF('IMPUTACIONES DETALLE'!D4901="","",'IMPUTACIONES DETALLE'!D4901&amp;" -- "&amp;IF('IMPUTACIONES DETALLE'!E4901="","Actividad de "&amp;'IMPUTACIONES DETALLE'!C4901,'IMPUTACIONES DETALLE'!E4901))</f>
        <v/>
      </c>
      <c r="F4901" s="8" t="str">
        <f>IF('IMPUTACIONES DETALLE'!D4901="","",'IMPUTACIONES DETALLE'!D4901)</f>
        <v/>
      </c>
      <c r="G4901" s="8">
        <f>'IMPUTACIONES DETALLE'!F4901</f>
        <v>0</v>
      </c>
      <c r="L4901" s="8" t="e">
        <f t="shared" si="684"/>
        <v>#VALUE!</v>
      </c>
      <c r="N4901" s="8">
        <f t="shared" si="685"/>
        <v>0</v>
      </c>
      <c r="O4901" s="8" t="str">
        <f t="shared" si="686"/>
        <v/>
      </c>
      <c r="P4901" s="8" t="str">
        <f t="shared" si="687"/>
        <v/>
      </c>
      <c r="Q4901" s="8" t="str">
        <f t="shared" si="688"/>
        <v/>
      </c>
      <c r="R4901" s="8">
        <v>1</v>
      </c>
      <c r="S4901" s="8" t="str">
        <f t="shared" si="689"/>
        <v/>
      </c>
      <c r="T4901" s="8" t="str">
        <f t="shared" si="690"/>
        <v/>
      </c>
      <c r="U4901" s="8" t="str">
        <f t="shared" si="691"/>
        <v/>
      </c>
      <c r="V4901" s="8" t="str">
        <f t="shared" si="692"/>
        <v/>
      </c>
    </row>
    <row r="4902" spans="1:22" x14ac:dyDescent="0.25">
      <c r="A4902" s="8" t="str">
        <f>IF('IMPUTACIONES DETALLE'!A4902="","",'EXP INFORME HU'!$R$2)</f>
        <v/>
      </c>
      <c r="B4902" s="9" t="str">
        <f>IF('IMPUTACIONES DETALLE'!A4902="","",'IMPUTACIONES DETALLE'!A4902)</f>
        <v/>
      </c>
      <c r="C4902" s="8" t="str">
        <f>IF('IMPUTACIONES DETALLE'!B4902="","",VLOOKUP('IMPUTACIONES DETALLE'!B4902,PERSONAS!$A$1:$B$59,2,FALSE))</f>
        <v/>
      </c>
      <c r="D4902" s="8" t="str">
        <f>IF('IMPUTACIONES DETALLE'!C4902="","",VLOOKUP('IMPUTACIONES DETALLE'!C4902,ACTIVIDADES!$A$1:$B$37,2,FALSE))</f>
        <v/>
      </c>
      <c r="E4902" s="8" t="str">
        <f>IF('IMPUTACIONES DETALLE'!D4902="","",'IMPUTACIONES DETALLE'!D4902&amp;" -- "&amp;IF('IMPUTACIONES DETALLE'!E4902="","Actividad de "&amp;'IMPUTACIONES DETALLE'!C4902,'IMPUTACIONES DETALLE'!E4902))</f>
        <v/>
      </c>
      <c r="F4902" s="8" t="str">
        <f>IF('IMPUTACIONES DETALLE'!D4902="","",'IMPUTACIONES DETALLE'!D4902)</f>
        <v/>
      </c>
      <c r="G4902" s="8">
        <f>'IMPUTACIONES DETALLE'!F4902</f>
        <v>0</v>
      </c>
      <c r="L4902" s="8" t="e">
        <f t="shared" si="684"/>
        <v>#VALUE!</v>
      </c>
      <c r="N4902" s="8">
        <f t="shared" si="685"/>
        <v>0</v>
      </c>
      <c r="O4902" s="8" t="str">
        <f t="shared" si="686"/>
        <v/>
      </c>
      <c r="P4902" s="8" t="str">
        <f t="shared" si="687"/>
        <v/>
      </c>
      <c r="Q4902" s="8" t="str">
        <f t="shared" si="688"/>
        <v/>
      </c>
      <c r="R4902" s="8">
        <v>1</v>
      </c>
      <c r="S4902" s="8" t="str">
        <f t="shared" si="689"/>
        <v/>
      </c>
      <c r="T4902" s="8" t="str">
        <f t="shared" si="690"/>
        <v/>
      </c>
      <c r="U4902" s="8" t="str">
        <f t="shared" si="691"/>
        <v/>
      </c>
      <c r="V4902" s="8" t="str">
        <f t="shared" si="692"/>
        <v/>
      </c>
    </row>
    <row r="4903" spans="1:22" x14ac:dyDescent="0.25">
      <c r="A4903" s="8" t="str">
        <f>IF('IMPUTACIONES DETALLE'!A4903="","",'EXP INFORME HU'!$R$2)</f>
        <v/>
      </c>
      <c r="B4903" s="9" t="str">
        <f>IF('IMPUTACIONES DETALLE'!A4903="","",'IMPUTACIONES DETALLE'!A4903)</f>
        <v/>
      </c>
      <c r="C4903" s="8" t="str">
        <f>IF('IMPUTACIONES DETALLE'!B4903="","",VLOOKUP('IMPUTACIONES DETALLE'!B4903,PERSONAS!$A$1:$B$59,2,FALSE))</f>
        <v/>
      </c>
      <c r="D4903" s="8" t="str">
        <f>IF('IMPUTACIONES DETALLE'!C4903="","",VLOOKUP('IMPUTACIONES DETALLE'!C4903,ACTIVIDADES!$A$1:$B$37,2,FALSE))</f>
        <v/>
      </c>
      <c r="E4903" s="8" t="str">
        <f>IF('IMPUTACIONES DETALLE'!D4903="","",'IMPUTACIONES DETALLE'!D4903&amp;" -- "&amp;IF('IMPUTACIONES DETALLE'!E4903="","Actividad de "&amp;'IMPUTACIONES DETALLE'!C4903,'IMPUTACIONES DETALLE'!E4903))</f>
        <v/>
      </c>
      <c r="F4903" s="8" t="str">
        <f>IF('IMPUTACIONES DETALLE'!D4903="","",'IMPUTACIONES DETALLE'!D4903)</f>
        <v/>
      </c>
      <c r="G4903" s="8">
        <f>'IMPUTACIONES DETALLE'!F4903</f>
        <v>0</v>
      </c>
      <c r="L4903" s="8" t="e">
        <f t="shared" si="684"/>
        <v>#VALUE!</v>
      </c>
      <c r="N4903" s="8">
        <f t="shared" si="685"/>
        <v>0</v>
      </c>
      <c r="O4903" s="8" t="str">
        <f t="shared" si="686"/>
        <v/>
      </c>
      <c r="P4903" s="8" t="str">
        <f t="shared" si="687"/>
        <v/>
      </c>
      <c r="Q4903" s="8" t="str">
        <f t="shared" si="688"/>
        <v/>
      </c>
      <c r="R4903" s="8">
        <v>1</v>
      </c>
      <c r="S4903" s="8" t="str">
        <f t="shared" si="689"/>
        <v/>
      </c>
      <c r="T4903" s="8" t="str">
        <f t="shared" si="690"/>
        <v/>
      </c>
      <c r="U4903" s="8" t="str">
        <f t="shared" si="691"/>
        <v/>
      </c>
      <c r="V4903" s="8" t="str">
        <f t="shared" si="692"/>
        <v/>
      </c>
    </row>
    <row r="4904" spans="1:22" x14ac:dyDescent="0.25">
      <c r="A4904" s="8" t="str">
        <f>IF('IMPUTACIONES DETALLE'!A4904="","",'EXP INFORME HU'!$R$2)</f>
        <v/>
      </c>
      <c r="B4904" s="9" t="str">
        <f>IF('IMPUTACIONES DETALLE'!A4904="","",'IMPUTACIONES DETALLE'!A4904)</f>
        <v/>
      </c>
      <c r="C4904" s="8" t="str">
        <f>IF('IMPUTACIONES DETALLE'!B4904="","",VLOOKUP('IMPUTACIONES DETALLE'!B4904,PERSONAS!$A$1:$B$59,2,FALSE))</f>
        <v/>
      </c>
      <c r="D4904" s="8" t="str">
        <f>IF('IMPUTACIONES DETALLE'!C4904="","",VLOOKUP('IMPUTACIONES DETALLE'!C4904,ACTIVIDADES!$A$1:$B$37,2,FALSE))</f>
        <v/>
      </c>
      <c r="E4904" s="8" t="str">
        <f>IF('IMPUTACIONES DETALLE'!D4904="","",'IMPUTACIONES DETALLE'!D4904&amp;" -- "&amp;IF('IMPUTACIONES DETALLE'!E4904="","Actividad de "&amp;'IMPUTACIONES DETALLE'!C4904,'IMPUTACIONES DETALLE'!E4904))</f>
        <v/>
      </c>
      <c r="F4904" s="8" t="str">
        <f>IF('IMPUTACIONES DETALLE'!D4904="","",'IMPUTACIONES DETALLE'!D4904)</f>
        <v/>
      </c>
      <c r="G4904" s="8">
        <f>'IMPUTACIONES DETALLE'!F4904</f>
        <v>0</v>
      </c>
      <c r="L4904" s="8" t="e">
        <f t="shared" si="684"/>
        <v>#VALUE!</v>
      </c>
      <c r="N4904" s="8">
        <f t="shared" si="685"/>
        <v>0</v>
      </c>
      <c r="O4904" s="8" t="str">
        <f t="shared" si="686"/>
        <v/>
      </c>
      <c r="P4904" s="8" t="str">
        <f t="shared" si="687"/>
        <v/>
      </c>
      <c r="Q4904" s="8" t="str">
        <f t="shared" si="688"/>
        <v/>
      </c>
      <c r="R4904" s="8">
        <v>1</v>
      </c>
      <c r="S4904" s="8" t="str">
        <f t="shared" si="689"/>
        <v/>
      </c>
      <c r="T4904" s="8" t="str">
        <f t="shared" si="690"/>
        <v/>
      </c>
      <c r="U4904" s="8" t="str">
        <f t="shared" si="691"/>
        <v/>
      </c>
      <c r="V4904" s="8" t="str">
        <f t="shared" si="692"/>
        <v/>
      </c>
    </row>
    <row r="4905" spans="1:22" x14ac:dyDescent="0.25">
      <c r="A4905" s="8" t="str">
        <f>IF('IMPUTACIONES DETALLE'!A4905="","",'EXP INFORME HU'!$R$2)</f>
        <v/>
      </c>
      <c r="B4905" s="9" t="str">
        <f>IF('IMPUTACIONES DETALLE'!A4905="","",'IMPUTACIONES DETALLE'!A4905)</f>
        <v/>
      </c>
      <c r="C4905" s="8" t="str">
        <f>IF('IMPUTACIONES DETALLE'!B4905="","",VLOOKUP('IMPUTACIONES DETALLE'!B4905,PERSONAS!$A$1:$B$59,2,FALSE))</f>
        <v/>
      </c>
      <c r="D4905" s="8" t="str">
        <f>IF('IMPUTACIONES DETALLE'!C4905="","",VLOOKUP('IMPUTACIONES DETALLE'!C4905,ACTIVIDADES!$A$1:$B$37,2,FALSE))</f>
        <v/>
      </c>
      <c r="E4905" s="8" t="str">
        <f>IF('IMPUTACIONES DETALLE'!D4905="","",'IMPUTACIONES DETALLE'!D4905&amp;" -- "&amp;IF('IMPUTACIONES DETALLE'!E4905="","Actividad de "&amp;'IMPUTACIONES DETALLE'!C4905,'IMPUTACIONES DETALLE'!E4905))</f>
        <v/>
      </c>
      <c r="F4905" s="8" t="str">
        <f>IF('IMPUTACIONES DETALLE'!D4905="","",'IMPUTACIONES DETALLE'!D4905)</f>
        <v/>
      </c>
      <c r="G4905" s="8">
        <f>'IMPUTACIONES DETALLE'!F4905</f>
        <v>0</v>
      </c>
      <c r="L4905" s="8" t="e">
        <f t="shared" si="684"/>
        <v>#VALUE!</v>
      </c>
      <c r="N4905" s="8">
        <f t="shared" si="685"/>
        <v>0</v>
      </c>
      <c r="O4905" s="8" t="str">
        <f t="shared" si="686"/>
        <v/>
      </c>
      <c r="P4905" s="8" t="str">
        <f t="shared" si="687"/>
        <v/>
      </c>
      <c r="Q4905" s="8" t="str">
        <f t="shared" si="688"/>
        <v/>
      </c>
      <c r="R4905" s="8">
        <v>1</v>
      </c>
      <c r="S4905" s="8" t="str">
        <f t="shared" si="689"/>
        <v/>
      </c>
      <c r="T4905" s="8" t="str">
        <f t="shared" si="690"/>
        <v/>
      </c>
      <c r="U4905" s="8" t="str">
        <f t="shared" si="691"/>
        <v/>
      </c>
      <c r="V4905" s="8" t="str">
        <f t="shared" si="692"/>
        <v/>
      </c>
    </row>
    <row r="4906" spans="1:22" x14ac:dyDescent="0.25">
      <c r="A4906" s="8" t="str">
        <f>IF('IMPUTACIONES DETALLE'!A4906="","",'EXP INFORME HU'!$R$2)</f>
        <v/>
      </c>
      <c r="B4906" s="9" t="str">
        <f>IF('IMPUTACIONES DETALLE'!A4906="","",'IMPUTACIONES DETALLE'!A4906)</f>
        <v/>
      </c>
      <c r="C4906" s="8" t="str">
        <f>IF('IMPUTACIONES DETALLE'!B4906="","",VLOOKUP('IMPUTACIONES DETALLE'!B4906,PERSONAS!$A$1:$B$59,2,FALSE))</f>
        <v/>
      </c>
      <c r="D4906" s="8" t="str">
        <f>IF('IMPUTACIONES DETALLE'!C4906="","",VLOOKUP('IMPUTACIONES DETALLE'!C4906,ACTIVIDADES!$A$1:$B$37,2,FALSE))</f>
        <v/>
      </c>
      <c r="E4906" s="8" t="str">
        <f>IF('IMPUTACIONES DETALLE'!D4906="","",'IMPUTACIONES DETALLE'!D4906&amp;" -- "&amp;IF('IMPUTACIONES DETALLE'!E4906="","Actividad de "&amp;'IMPUTACIONES DETALLE'!C4906,'IMPUTACIONES DETALLE'!E4906))</f>
        <v/>
      </c>
      <c r="F4906" s="8" t="str">
        <f>IF('IMPUTACIONES DETALLE'!D4906="","",'IMPUTACIONES DETALLE'!D4906)</f>
        <v/>
      </c>
      <c r="G4906" s="8">
        <f>'IMPUTACIONES DETALLE'!F4906</f>
        <v>0</v>
      </c>
      <c r="L4906" s="8" t="e">
        <f t="shared" si="684"/>
        <v>#VALUE!</v>
      </c>
      <c r="N4906" s="8">
        <f t="shared" si="685"/>
        <v>0</v>
      </c>
      <c r="O4906" s="8" t="str">
        <f t="shared" si="686"/>
        <v/>
      </c>
      <c r="P4906" s="8" t="str">
        <f t="shared" si="687"/>
        <v/>
      </c>
      <c r="Q4906" s="8" t="str">
        <f t="shared" si="688"/>
        <v/>
      </c>
      <c r="R4906" s="8">
        <v>1</v>
      </c>
      <c r="S4906" s="8" t="str">
        <f t="shared" si="689"/>
        <v/>
      </c>
      <c r="T4906" s="8" t="str">
        <f t="shared" si="690"/>
        <v/>
      </c>
      <c r="U4906" s="8" t="str">
        <f t="shared" si="691"/>
        <v/>
      </c>
      <c r="V4906" s="8" t="str">
        <f t="shared" si="692"/>
        <v/>
      </c>
    </row>
    <row r="4907" spans="1:22" x14ac:dyDescent="0.25">
      <c r="A4907" s="8" t="str">
        <f>IF('IMPUTACIONES DETALLE'!A4907="","",'EXP INFORME HU'!$R$2)</f>
        <v/>
      </c>
      <c r="B4907" s="9" t="str">
        <f>IF('IMPUTACIONES DETALLE'!A4907="","",'IMPUTACIONES DETALLE'!A4907)</f>
        <v/>
      </c>
      <c r="C4907" s="8" t="str">
        <f>IF('IMPUTACIONES DETALLE'!B4907="","",VLOOKUP('IMPUTACIONES DETALLE'!B4907,PERSONAS!$A$1:$B$59,2,FALSE))</f>
        <v/>
      </c>
      <c r="D4907" s="8" t="str">
        <f>IF('IMPUTACIONES DETALLE'!C4907="","",VLOOKUP('IMPUTACIONES DETALLE'!C4907,ACTIVIDADES!$A$1:$B$37,2,FALSE))</f>
        <v/>
      </c>
      <c r="E4907" s="8" t="str">
        <f>IF('IMPUTACIONES DETALLE'!D4907="","",'IMPUTACIONES DETALLE'!D4907&amp;" -- "&amp;IF('IMPUTACIONES DETALLE'!E4907="","Actividad de "&amp;'IMPUTACIONES DETALLE'!C4907,'IMPUTACIONES DETALLE'!E4907))</f>
        <v/>
      </c>
      <c r="F4907" s="8" t="str">
        <f>IF('IMPUTACIONES DETALLE'!D4907="","",'IMPUTACIONES DETALLE'!D4907)</f>
        <v/>
      </c>
      <c r="G4907" s="8">
        <f>'IMPUTACIONES DETALLE'!F4907</f>
        <v>0</v>
      </c>
      <c r="L4907" s="8" t="e">
        <f t="shared" si="684"/>
        <v>#VALUE!</v>
      </c>
      <c r="N4907" s="8">
        <f t="shared" si="685"/>
        <v>0</v>
      </c>
      <c r="O4907" s="8" t="str">
        <f t="shared" si="686"/>
        <v/>
      </c>
      <c r="P4907" s="8" t="str">
        <f t="shared" si="687"/>
        <v/>
      </c>
      <c r="Q4907" s="8" t="str">
        <f t="shared" si="688"/>
        <v/>
      </c>
      <c r="R4907" s="8">
        <v>1</v>
      </c>
      <c r="S4907" s="8" t="str">
        <f t="shared" si="689"/>
        <v/>
      </c>
      <c r="T4907" s="8" t="str">
        <f t="shared" si="690"/>
        <v/>
      </c>
      <c r="U4907" s="8" t="str">
        <f t="shared" si="691"/>
        <v/>
      </c>
      <c r="V4907" s="8" t="str">
        <f t="shared" si="692"/>
        <v/>
      </c>
    </row>
    <row r="4908" spans="1:22" x14ac:dyDescent="0.25">
      <c r="A4908" s="8" t="str">
        <f>IF('IMPUTACIONES DETALLE'!A4908="","",'EXP INFORME HU'!$R$2)</f>
        <v/>
      </c>
      <c r="B4908" s="9" t="str">
        <f>IF('IMPUTACIONES DETALLE'!A4908="","",'IMPUTACIONES DETALLE'!A4908)</f>
        <v/>
      </c>
      <c r="C4908" s="8" t="str">
        <f>IF('IMPUTACIONES DETALLE'!B4908="","",VLOOKUP('IMPUTACIONES DETALLE'!B4908,PERSONAS!$A$1:$B$59,2,FALSE))</f>
        <v/>
      </c>
      <c r="D4908" s="8" t="str">
        <f>IF('IMPUTACIONES DETALLE'!C4908="","",VLOOKUP('IMPUTACIONES DETALLE'!C4908,ACTIVIDADES!$A$1:$B$37,2,FALSE))</f>
        <v/>
      </c>
      <c r="E4908" s="8" t="str">
        <f>IF('IMPUTACIONES DETALLE'!D4908="","",'IMPUTACIONES DETALLE'!D4908&amp;" -- "&amp;IF('IMPUTACIONES DETALLE'!E4908="","Actividad de "&amp;'IMPUTACIONES DETALLE'!C4908,'IMPUTACIONES DETALLE'!E4908))</f>
        <v/>
      </c>
      <c r="F4908" s="8" t="str">
        <f>IF('IMPUTACIONES DETALLE'!D4908="","",'IMPUTACIONES DETALLE'!D4908)</f>
        <v/>
      </c>
      <c r="G4908" s="8">
        <f>'IMPUTACIONES DETALLE'!F4908</f>
        <v>0</v>
      </c>
      <c r="L4908" s="8" t="e">
        <f t="shared" si="684"/>
        <v>#VALUE!</v>
      </c>
      <c r="N4908" s="8">
        <f t="shared" si="685"/>
        <v>0</v>
      </c>
      <c r="O4908" s="8" t="str">
        <f t="shared" si="686"/>
        <v/>
      </c>
      <c r="P4908" s="8" t="str">
        <f t="shared" si="687"/>
        <v/>
      </c>
      <c r="Q4908" s="8" t="str">
        <f t="shared" si="688"/>
        <v/>
      </c>
      <c r="R4908" s="8">
        <v>1</v>
      </c>
      <c r="S4908" s="8" t="str">
        <f t="shared" si="689"/>
        <v/>
      </c>
      <c r="T4908" s="8" t="str">
        <f t="shared" si="690"/>
        <v/>
      </c>
      <c r="U4908" s="8" t="str">
        <f t="shared" si="691"/>
        <v/>
      </c>
      <c r="V4908" s="8" t="str">
        <f t="shared" si="692"/>
        <v/>
      </c>
    </row>
    <row r="4909" spans="1:22" x14ac:dyDescent="0.25">
      <c r="A4909" s="8" t="str">
        <f>IF('IMPUTACIONES DETALLE'!A4909="","",'EXP INFORME HU'!$R$2)</f>
        <v/>
      </c>
      <c r="B4909" s="9" t="str">
        <f>IF('IMPUTACIONES DETALLE'!A4909="","",'IMPUTACIONES DETALLE'!A4909)</f>
        <v/>
      </c>
      <c r="C4909" s="8" t="str">
        <f>IF('IMPUTACIONES DETALLE'!B4909="","",VLOOKUP('IMPUTACIONES DETALLE'!B4909,PERSONAS!$A$1:$B$59,2,FALSE))</f>
        <v/>
      </c>
      <c r="D4909" s="8" t="str">
        <f>IF('IMPUTACIONES DETALLE'!C4909="","",VLOOKUP('IMPUTACIONES DETALLE'!C4909,ACTIVIDADES!$A$1:$B$37,2,FALSE))</f>
        <v/>
      </c>
      <c r="E4909" s="8" t="str">
        <f>IF('IMPUTACIONES DETALLE'!D4909="","",'IMPUTACIONES DETALLE'!D4909&amp;" -- "&amp;IF('IMPUTACIONES DETALLE'!E4909="","Actividad de "&amp;'IMPUTACIONES DETALLE'!C4909,'IMPUTACIONES DETALLE'!E4909))</f>
        <v/>
      </c>
      <c r="F4909" s="8" t="str">
        <f>IF('IMPUTACIONES DETALLE'!D4909="","",'IMPUTACIONES DETALLE'!D4909)</f>
        <v/>
      </c>
      <c r="G4909" s="8">
        <f>'IMPUTACIONES DETALLE'!F4909</f>
        <v>0</v>
      </c>
      <c r="L4909" s="8" t="e">
        <f t="shared" si="684"/>
        <v>#VALUE!</v>
      </c>
      <c r="N4909" s="8">
        <f t="shared" si="685"/>
        <v>0</v>
      </c>
      <c r="O4909" s="8" t="str">
        <f t="shared" si="686"/>
        <v/>
      </c>
      <c r="P4909" s="8" t="str">
        <f t="shared" si="687"/>
        <v/>
      </c>
      <c r="Q4909" s="8" t="str">
        <f t="shared" si="688"/>
        <v/>
      </c>
      <c r="R4909" s="8">
        <v>1</v>
      </c>
      <c r="S4909" s="8" t="str">
        <f t="shared" si="689"/>
        <v/>
      </c>
      <c r="T4909" s="8" t="str">
        <f t="shared" si="690"/>
        <v/>
      </c>
      <c r="U4909" s="8" t="str">
        <f t="shared" si="691"/>
        <v/>
      </c>
      <c r="V4909" s="8" t="str">
        <f t="shared" si="692"/>
        <v/>
      </c>
    </row>
    <row r="4910" spans="1:22" x14ac:dyDescent="0.25">
      <c r="A4910" s="8" t="str">
        <f>IF('IMPUTACIONES DETALLE'!A4910="","",'EXP INFORME HU'!$R$2)</f>
        <v/>
      </c>
      <c r="B4910" s="9" t="str">
        <f>IF('IMPUTACIONES DETALLE'!A4910="","",'IMPUTACIONES DETALLE'!A4910)</f>
        <v/>
      </c>
      <c r="C4910" s="8" t="str">
        <f>IF('IMPUTACIONES DETALLE'!B4910="","",VLOOKUP('IMPUTACIONES DETALLE'!B4910,PERSONAS!$A$1:$B$59,2,FALSE))</f>
        <v/>
      </c>
      <c r="D4910" s="8" t="str">
        <f>IF('IMPUTACIONES DETALLE'!C4910="","",VLOOKUP('IMPUTACIONES DETALLE'!C4910,ACTIVIDADES!$A$1:$B$37,2,FALSE))</f>
        <v/>
      </c>
      <c r="E4910" s="8" t="str">
        <f>IF('IMPUTACIONES DETALLE'!D4910="","",'IMPUTACIONES DETALLE'!D4910&amp;" -- "&amp;IF('IMPUTACIONES DETALLE'!E4910="","Actividad de "&amp;'IMPUTACIONES DETALLE'!C4910,'IMPUTACIONES DETALLE'!E4910))</f>
        <v/>
      </c>
      <c r="F4910" s="8" t="str">
        <f>IF('IMPUTACIONES DETALLE'!D4910="","",'IMPUTACIONES DETALLE'!D4910)</f>
        <v/>
      </c>
      <c r="G4910" s="8">
        <f>'IMPUTACIONES DETALLE'!F4910</f>
        <v>0</v>
      </c>
      <c r="L4910" s="8" t="e">
        <f t="shared" si="684"/>
        <v>#VALUE!</v>
      </c>
      <c r="N4910" s="8">
        <f t="shared" si="685"/>
        <v>0</v>
      </c>
      <c r="O4910" s="8" t="str">
        <f t="shared" si="686"/>
        <v/>
      </c>
      <c r="P4910" s="8" t="str">
        <f t="shared" si="687"/>
        <v/>
      </c>
      <c r="Q4910" s="8" t="str">
        <f t="shared" si="688"/>
        <v/>
      </c>
      <c r="R4910" s="8">
        <v>1</v>
      </c>
      <c r="S4910" s="8" t="str">
        <f t="shared" si="689"/>
        <v/>
      </c>
      <c r="T4910" s="8" t="str">
        <f t="shared" si="690"/>
        <v/>
      </c>
      <c r="U4910" s="8" t="str">
        <f t="shared" si="691"/>
        <v/>
      </c>
      <c r="V4910" s="8" t="str">
        <f t="shared" si="692"/>
        <v/>
      </c>
    </row>
    <row r="4911" spans="1:22" x14ac:dyDescent="0.25">
      <c r="A4911" s="8" t="str">
        <f>IF('IMPUTACIONES DETALLE'!A4911="","",'EXP INFORME HU'!$R$2)</f>
        <v/>
      </c>
      <c r="B4911" s="9" t="str">
        <f>IF('IMPUTACIONES DETALLE'!A4911="","",'IMPUTACIONES DETALLE'!A4911)</f>
        <v/>
      </c>
      <c r="C4911" s="8" t="str">
        <f>IF('IMPUTACIONES DETALLE'!B4911="","",VLOOKUP('IMPUTACIONES DETALLE'!B4911,PERSONAS!$A$1:$B$59,2,FALSE))</f>
        <v/>
      </c>
      <c r="D4911" s="8" t="str">
        <f>IF('IMPUTACIONES DETALLE'!C4911="","",VLOOKUP('IMPUTACIONES DETALLE'!C4911,ACTIVIDADES!$A$1:$B$37,2,FALSE))</f>
        <v/>
      </c>
      <c r="E4911" s="8" t="str">
        <f>IF('IMPUTACIONES DETALLE'!D4911="","",'IMPUTACIONES DETALLE'!D4911&amp;" -- "&amp;IF('IMPUTACIONES DETALLE'!E4911="","Actividad de "&amp;'IMPUTACIONES DETALLE'!C4911,'IMPUTACIONES DETALLE'!E4911))</f>
        <v/>
      </c>
      <c r="F4911" s="8" t="str">
        <f>IF('IMPUTACIONES DETALLE'!D4911="","",'IMPUTACIONES DETALLE'!D4911)</f>
        <v/>
      </c>
      <c r="G4911" s="8">
        <f>'IMPUTACIONES DETALLE'!F4911</f>
        <v>0</v>
      </c>
      <c r="L4911" s="8" t="e">
        <f t="shared" si="684"/>
        <v>#VALUE!</v>
      </c>
      <c r="N4911" s="8">
        <f t="shared" si="685"/>
        <v>0</v>
      </c>
      <c r="O4911" s="8" t="str">
        <f t="shared" si="686"/>
        <v/>
      </c>
      <c r="P4911" s="8" t="str">
        <f t="shared" si="687"/>
        <v/>
      </c>
      <c r="Q4911" s="8" t="str">
        <f t="shared" si="688"/>
        <v/>
      </c>
      <c r="R4911" s="8">
        <v>1</v>
      </c>
      <c r="S4911" s="8" t="str">
        <f t="shared" si="689"/>
        <v/>
      </c>
      <c r="T4911" s="8" t="str">
        <f t="shared" si="690"/>
        <v/>
      </c>
      <c r="U4911" s="8" t="str">
        <f t="shared" si="691"/>
        <v/>
      </c>
      <c r="V4911" s="8" t="str">
        <f t="shared" si="692"/>
        <v/>
      </c>
    </row>
    <row r="4912" spans="1:22" x14ac:dyDescent="0.25">
      <c r="A4912" s="8" t="str">
        <f>IF('IMPUTACIONES DETALLE'!A4912="","",'EXP INFORME HU'!$R$2)</f>
        <v/>
      </c>
      <c r="B4912" s="9" t="str">
        <f>IF('IMPUTACIONES DETALLE'!A4912="","",'IMPUTACIONES DETALLE'!A4912)</f>
        <v/>
      </c>
      <c r="C4912" s="8" t="str">
        <f>IF('IMPUTACIONES DETALLE'!B4912="","",VLOOKUP('IMPUTACIONES DETALLE'!B4912,PERSONAS!$A$1:$B$59,2,FALSE))</f>
        <v/>
      </c>
      <c r="D4912" s="8" t="str">
        <f>IF('IMPUTACIONES DETALLE'!C4912="","",VLOOKUP('IMPUTACIONES DETALLE'!C4912,ACTIVIDADES!$A$1:$B$37,2,FALSE))</f>
        <v/>
      </c>
      <c r="E4912" s="8" t="str">
        <f>IF('IMPUTACIONES DETALLE'!D4912="","",'IMPUTACIONES DETALLE'!D4912&amp;" -- "&amp;IF('IMPUTACIONES DETALLE'!E4912="","Actividad de "&amp;'IMPUTACIONES DETALLE'!C4912,'IMPUTACIONES DETALLE'!E4912))</f>
        <v/>
      </c>
      <c r="F4912" s="8" t="str">
        <f>IF('IMPUTACIONES DETALLE'!D4912="","",'IMPUTACIONES DETALLE'!D4912)</f>
        <v/>
      </c>
      <c r="G4912" s="8">
        <f>'IMPUTACIONES DETALLE'!F4912</f>
        <v>0</v>
      </c>
      <c r="L4912" s="8" t="e">
        <f t="shared" si="684"/>
        <v>#VALUE!</v>
      </c>
      <c r="N4912" s="8">
        <f t="shared" si="685"/>
        <v>0</v>
      </c>
      <c r="O4912" s="8" t="str">
        <f t="shared" si="686"/>
        <v/>
      </c>
      <c r="P4912" s="8" t="str">
        <f t="shared" si="687"/>
        <v/>
      </c>
      <c r="Q4912" s="8" t="str">
        <f t="shared" si="688"/>
        <v/>
      </c>
      <c r="R4912" s="8">
        <v>1</v>
      </c>
      <c r="S4912" s="8" t="str">
        <f t="shared" si="689"/>
        <v/>
      </c>
      <c r="T4912" s="8" t="str">
        <f t="shared" si="690"/>
        <v/>
      </c>
      <c r="U4912" s="8" t="str">
        <f t="shared" si="691"/>
        <v/>
      </c>
      <c r="V4912" s="8" t="str">
        <f t="shared" si="692"/>
        <v/>
      </c>
    </row>
    <row r="4913" spans="1:22" x14ac:dyDescent="0.25">
      <c r="A4913" s="8" t="str">
        <f>IF('IMPUTACIONES DETALLE'!A4913="","",'EXP INFORME HU'!$R$2)</f>
        <v/>
      </c>
      <c r="B4913" s="9" t="str">
        <f>IF('IMPUTACIONES DETALLE'!A4913="","",'IMPUTACIONES DETALLE'!A4913)</f>
        <v/>
      </c>
      <c r="C4913" s="8" t="str">
        <f>IF('IMPUTACIONES DETALLE'!B4913="","",VLOOKUP('IMPUTACIONES DETALLE'!B4913,PERSONAS!$A$1:$B$59,2,FALSE))</f>
        <v/>
      </c>
      <c r="D4913" s="8" t="str">
        <f>IF('IMPUTACIONES DETALLE'!C4913="","",VLOOKUP('IMPUTACIONES DETALLE'!C4913,ACTIVIDADES!$A$1:$B$37,2,FALSE))</f>
        <v/>
      </c>
      <c r="E4913" s="8" t="str">
        <f>IF('IMPUTACIONES DETALLE'!D4913="","",'IMPUTACIONES DETALLE'!D4913&amp;" -- "&amp;IF('IMPUTACIONES DETALLE'!E4913="","Actividad de "&amp;'IMPUTACIONES DETALLE'!C4913,'IMPUTACIONES DETALLE'!E4913))</f>
        <v/>
      </c>
      <c r="F4913" s="8" t="str">
        <f>IF('IMPUTACIONES DETALLE'!D4913="","",'IMPUTACIONES DETALLE'!D4913)</f>
        <v/>
      </c>
      <c r="G4913" s="8">
        <f>'IMPUTACIONES DETALLE'!F4913</f>
        <v>0</v>
      </c>
      <c r="L4913" s="8" t="e">
        <f t="shared" si="684"/>
        <v>#VALUE!</v>
      </c>
      <c r="N4913" s="8">
        <f t="shared" si="685"/>
        <v>0</v>
      </c>
      <c r="O4913" s="8" t="str">
        <f t="shared" si="686"/>
        <v/>
      </c>
      <c r="P4913" s="8" t="str">
        <f t="shared" si="687"/>
        <v/>
      </c>
      <c r="Q4913" s="8" t="str">
        <f t="shared" si="688"/>
        <v/>
      </c>
      <c r="R4913" s="8">
        <v>1</v>
      </c>
      <c r="S4913" s="8" t="str">
        <f t="shared" si="689"/>
        <v/>
      </c>
      <c r="T4913" s="8" t="str">
        <f t="shared" si="690"/>
        <v/>
      </c>
      <c r="U4913" s="8" t="str">
        <f t="shared" si="691"/>
        <v/>
      </c>
      <c r="V4913" s="8" t="str">
        <f t="shared" si="692"/>
        <v/>
      </c>
    </row>
    <row r="4914" spans="1:22" x14ac:dyDescent="0.25">
      <c r="A4914" s="8" t="str">
        <f>IF('IMPUTACIONES DETALLE'!A4914="","",'EXP INFORME HU'!$R$2)</f>
        <v/>
      </c>
      <c r="B4914" s="9" t="str">
        <f>IF('IMPUTACIONES DETALLE'!A4914="","",'IMPUTACIONES DETALLE'!A4914)</f>
        <v/>
      </c>
      <c r="C4914" s="8" t="str">
        <f>IF('IMPUTACIONES DETALLE'!B4914="","",VLOOKUP('IMPUTACIONES DETALLE'!B4914,PERSONAS!$A$1:$B$59,2,FALSE))</f>
        <v/>
      </c>
      <c r="D4914" s="8" t="str">
        <f>IF('IMPUTACIONES DETALLE'!C4914="","",VLOOKUP('IMPUTACIONES DETALLE'!C4914,ACTIVIDADES!$A$1:$B$37,2,FALSE))</f>
        <v/>
      </c>
      <c r="E4914" s="8" t="str">
        <f>IF('IMPUTACIONES DETALLE'!D4914="","",'IMPUTACIONES DETALLE'!D4914&amp;" -- "&amp;IF('IMPUTACIONES DETALLE'!E4914="","Actividad de "&amp;'IMPUTACIONES DETALLE'!C4914,'IMPUTACIONES DETALLE'!E4914))</f>
        <v/>
      </c>
      <c r="F4914" s="8" t="str">
        <f>IF('IMPUTACIONES DETALLE'!D4914="","",'IMPUTACIONES DETALLE'!D4914)</f>
        <v/>
      </c>
      <c r="G4914" s="8">
        <f>'IMPUTACIONES DETALLE'!F4914</f>
        <v>0</v>
      </c>
      <c r="L4914" s="8" t="e">
        <f t="shared" si="684"/>
        <v>#VALUE!</v>
      </c>
      <c r="N4914" s="8">
        <f t="shared" si="685"/>
        <v>0</v>
      </c>
      <c r="O4914" s="8" t="str">
        <f t="shared" si="686"/>
        <v/>
      </c>
      <c r="P4914" s="8" t="str">
        <f t="shared" si="687"/>
        <v/>
      </c>
      <c r="Q4914" s="8" t="str">
        <f t="shared" si="688"/>
        <v/>
      </c>
      <c r="R4914" s="8">
        <v>1</v>
      </c>
      <c r="S4914" s="8" t="str">
        <f t="shared" si="689"/>
        <v/>
      </c>
      <c r="T4914" s="8" t="str">
        <f t="shared" si="690"/>
        <v/>
      </c>
      <c r="U4914" s="8" t="str">
        <f t="shared" si="691"/>
        <v/>
      </c>
      <c r="V4914" s="8" t="str">
        <f t="shared" si="692"/>
        <v/>
      </c>
    </row>
    <row r="4915" spans="1:22" x14ac:dyDescent="0.25">
      <c r="A4915" s="8" t="str">
        <f>IF('IMPUTACIONES DETALLE'!A4915="","",'EXP INFORME HU'!$R$2)</f>
        <v/>
      </c>
      <c r="B4915" s="9" t="str">
        <f>IF('IMPUTACIONES DETALLE'!A4915="","",'IMPUTACIONES DETALLE'!A4915)</f>
        <v/>
      </c>
      <c r="C4915" s="8" t="str">
        <f>IF('IMPUTACIONES DETALLE'!B4915="","",VLOOKUP('IMPUTACIONES DETALLE'!B4915,PERSONAS!$A$1:$B$59,2,FALSE))</f>
        <v/>
      </c>
      <c r="D4915" s="8" t="str">
        <f>IF('IMPUTACIONES DETALLE'!C4915="","",VLOOKUP('IMPUTACIONES DETALLE'!C4915,ACTIVIDADES!$A$1:$B$37,2,FALSE))</f>
        <v/>
      </c>
      <c r="E4915" s="8" t="str">
        <f>IF('IMPUTACIONES DETALLE'!D4915="","",'IMPUTACIONES DETALLE'!D4915&amp;" -- "&amp;IF('IMPUTACIONES DETALLE'!E4915="","Actividad de "&amp;'IMPUTACIONES DETALLE'!C4915,'IMPUTACIONES DETALLE'!E4915))</f>
        <v/>
      </c>
      <c r="F4915" s="8" t="str">
        <f>IF('IMPUTACIONES DETALLE'!D4915="","",'IMPUTACIONES DETALLE'!D4915)</f>
        <v/>
      </c>
      <c r="G4915" s="8">
        <f>'IMPUTACIONES DETALLE'!F4915</f>
        <v>0</v>
      </c>
      <c r="L4915" s="8" t="e">
        <f t="shared" si="684"/>
        <v>#VALUE!</v>
      </c>
      <c r="N4915" s="8">
        <f t="shared" si="685"/>
        <v>0</v>
      </c>
      <c r="O4915" s="8" t="str">
        <f t="shared" si="686"/>
        <v/>
      </c>
      <c r="P4915" s="8" t="str">
        <f t="shared" si="687"/>
        <v/>
      </c>
      <c r="Q4915" s="8" t="str">
        <f t="shared" si="688"/>
        <v/>
      </c>
      <c r="R4915" s="8">
        <v>1</v>
      </c>
      <c r="S4915" s="8" t="str">
        <f t="shared" si="689"/>
        <v/>
      </c>
      <c r="T4915" s="8" t="str">
        <f t="shared" si="690"/>
        <v/>
      </c>
      <c r="U4915" s="8" t="str">
        <f t="shared" si="691"/>
        <v/>
      </c>
      <c r="V4915" s="8" t="str">
        <f t="shared" si="692"/>
        <v/>
      </c>
    </row>
    <row r="4916" spans="1:22" x14ac:dyDescent="0.25">
      <c r="A4916" s="8" t="str">
        <f>IF('IMPUTACIONES DETALLE'!A4916="","",'EXP INFORME HU'!$R$2)</f>
        <v/>
      </c>
      <c r="B4916" s="9" t="str">
        <f>IF('IMPUTACIONES DETALLE'!A4916="","",'IMPUTACIONES DETALLE'!A4916)</f>
        <v/>
      </c>
      <c r="C4916" s="8" t="str">
        <f>IF('IMPUTACIONES DETALLE'!B4916="","",VLOOKUP('IMPUTACIONES DETALLE'!B4916,PERSONAS!$A$1:$B$59,2,FALSE))</f>
        <v/>
      </c>
      <c r="D4916" s="8" t="str">
        <f>IF('IMPUTACIONES DETALLE'!C4916="","",VLOOKUP('IMPUTACIONES DETALLE'!C4916,ACTIVIDADES!$A$1:$B$37,2,FALSE))</f>
        <v/>
      </c>
      <c r="E4916" s="8" t="str">
        <f>IF('IMPUTACIONES DETALLE'!D4916="","",'IMPUTACIONES DETALLE'!D4916&amp;" -- "&amp;IF('IMPUTACIONES DETALLE'!E4916="","Actividad de "&amp;'IMPUTACIONES DETALLE'!C4916,'IMPUTACIONES DETALLE'!E4916))</f>
        <v/>
      </c>
      <c r="F4916" s="8" t="str">
        <f>IF('IMPUTACIONES DETALLE'!D4916="","",'IMPUTACIONES DETALLE'!D4916)</f>
        <v/>
      </c>
      <c r="G4916" s="8">
        <f>'IMPUTACIONES DETALLE'!F4916</f>
        <v>0</v>
      </c>
      <c r="L4916" s="8" t="e">
        <f t="shared" si="684"/>
        <v>#VALUE!</v>
      </c>
      <c r="N4916" s="8">
        <f t="shared" si="685"/>
        <v>0</v>
      </c>
      <c r="O4916" s="8" t="str">
        <f t="shared" si="686"/>
        <v/>
      </c>
      <c r="P4916" s="8" t="str">
        <f t="shared" si="687"/>
        <v/>
      </c>
      <c r="Q4916" s="8" t="str">
        <f t="shared" si="688"/>
        <v/>
      </c>
      <c r="R4916" s="8">
        <v>1</v>
      </c>
      <c r="S4916" s="8" t="str">
        <f t="shared" si="689"/>
        <v/>
      </c>
      <c r="T4916" s="8" t="str">
        <f t="shared" si="690"/>
        <v/>
      </c>
      <c r="U4916" s="8" t="str">
        <f t="shared" si="691"/>
        <v/>
      </c>
      <c r="V4916" s="8" t="str">
        <f t="shared" si="692"/>
        <v/>
      </c>
    </row>
    <row r="4917" spans="1:22" x14ac:dyDescent="0.25">
      <c r="A4917" s="8" t="str">
        <f>IF('IMPUTACIONES DETALLE'!A4917="","",'EXP INFORME HU'!$R$2)</f>
        <v/>
      </c>
      <c r="B4917" s="9" t="str">
        <f>IF('IMPUTACIONES DETALLE'!A4917="","",'IMPUTACIONES DETALLE'!A4917)</f>
        <v/>
      </c>
      <c r="C4917" s="8" t="str">
        <f>IF('IMPUTACIONES DETALLE'!B4917="","",VLOOKUP('IMPUTACIONES DETALLE'!B4917,PERSONAS!$A$1:$B$59,2,FALSE))</f>
        <v/>
      </c>
      <c r="D4917" s="8" t="str">
        <f>IF('IMPUTACIONES DETALLE'!C4917="","",VLOOKUP('IMPUTACIONES DETALLE'!C4917,ACTIVIDADES!$A$1:$B$37,2,FALSE))</f>
        <v/>
      </c>
      <c r="E4917" s="8" t="str">
        <f>IF('IMPUTACIONES DETALLE'!D4917="","",'IMPUTACIONES DETALLE'!D4917&amp;" -- "&amp;IF('IMPUTACIONES DETALLE'!E4917="","Actividad de "&amp;'IMPUTACIONES DETALLE'!C4917,'IMPUTACIONES DETALLE'!E4917))</f>
        <v/>
      </c>
      <c r="F4917" s="8" t="str">
        <f>IF('IMPUTACIONES DETALLE'!D4917="","",'IMPUTACIONES DETALLE'!D4917)</f>
        <v/>
      </c>
      <c r="G4917" s="8">
        <f>'IMPUTACIONES DETALLE'!F4917</f>
        <v>0</v>
      </c>
      <c r="L4917" s="8" t="e">
        <f t="shared" si="684"/>
        <v>#VALUE!</v>
      </c>
      <c r="N4917" s="8">
        <f t="shared" si="685"/>
        <v>0</v>
      </c>
      <c r="O4917" s="8" t="str">
        <f t="shared" si="686"/>
        <v/>
      </c>
      <c r="P4917" s="8" t="str">
        <f t="shared" si="687"/>
        <v/>
      </c>
      <c r="Q4917" s="8" t="str">
        <f t="shared" si="688"/>
        <v/>
      </c>
      <c r="R4917" s="8">
        <v>1</v>
      </c>
      <c r="S4917" s="8" t="str">
        <f t="shared" si="689"/>
        <v/>
      </c>
      <c r="T4917" s="8" t="str">
        <f t="shared" si="690"/>
        <v/>
      </c>
      <c r="U4917" s="8" t="str">
        <f t="shared" si="691"/>
        <v/>
      </c>
      <c r="V4917" s="8" t="str">
        <f t="shared" si="692"/>
        <v/>
      </c>
    </row>
    <row r="4918" spans="1:22" x14ac:dyDescent="0.25">
      <c r="A4918" s="8" t="str">
        <f>IF('IMPUTACIONES DETALLE'!A4918="","",'EXP INFORME HU'!$R$2)</f>
        <v/>
      </c>
      <c r="B4918" s="9" t="str">
        <f>IF('IMPUTACIONES DETALLE'!A4918="","",'IMPUTACIONES DETALLE'!A4918)</f>
        <v/>
      </c>
      <c r="C4918" s="8" t="str">
        <f>IF('IMPUTACIONES DETALLE'!B4918="","",VLOOKUP('IMPUTACIONES DETALLE'!B4918,PERSONAS!$A$1:$B$59,2,FALSE))</f>
        <v/>
      </c>
      <c r="D4918" s="8" t="str">
        <f>IF('IMPUTACIONES DETALLE'!C4918="","",VLOOKUP('IMPUTACIONES DETALLE'!C4918,ACTIVIDADES!$A$1:$B$37,2,FALSE))</f>
        <v/>
      </c>
      <c r="E4918" s="8" t="str">
        <f>IF('IMPUTACIONES DETALLE'!D4918="","",'IMPUTACIONES DETALLE'!D4918&amp;" -- "&amp;IF('IMPUTACIONES DETALLE'!E4918="","Actividad de "&amp;'IMPUTACIONES DETALLE'!C4918,'IMPUTACIONES DETALLE'!E4918))</f>
        <v/>
      </c>
      <c r="F4918" s="8" t="str">
        <f>IF('IMPUTACIONES DETALLE'!D4918="","",'IMPUTACIONES DETALLE'!D4918)</f>
        <v/>
      </c>
      <c r="G4918" s="8">
        <f>'IMPUTACIONES DETALLE'!F4918</f>
        <v>0</v>
      </c>
      <c r="L4918" s="8" t="e">
        <f t="shared" si="684"/>
        <v>#VALUE!</v>
      </c>
      <c r="N4918" s="8">
        <f t="shared" si="685"/>
        <v>0</v>
      </c>
      <c r="O4918" s="8" t="str">
        <f t="shared" si="686"/>
        <v/>
      </c>
      <c r="P4918" s="8" t="str">
        <f t="shared" si="687"/>
        <v/>
      </c>
      <c r="Q4918" s="8" t="str">
        <f t="shared" si="688"/>
        <v/>
      </c>
      <c r="R4918" s="8">
        <v>1</v>
      </c>
      <c r="S4918" s="8" t="str">
        <f t="shared" si="689"/>
        <v/>
      </c>
      <c r="T4918" s="8" t="str">
        <f t="shared" si="690"/>
        <v/>
      </c>
      <c r="U4918" s="8" t="str">
        <f t="shared" si="691"/>
        <v/>
      </c>
      <c r="V4918" s="8" t="str">
        <f t="shared" si="692"/>
        <v/>
      </c>
    </row>
    <row r="4919" spans="1:22" x14ac:dyDescent="0.25">
      <c r="A4919" s="8" t="str">
        <f>IF('IMPUTACIONES DETALLE'!A4919="","",'EXP INFORME HU'!$R$2)</f>
        <v/>
      </c>
      <c r="B4919" s="9" t="str">
        <f>IF('IMPUTACIONES DETALLE'!A4919="","",'IMPUTACIONES DETALLE'!A4919)</f>
        <v/>
      </c>
      <c r="C4919" s="8" t="str">
        <f>IF('IMPUTACIONES DETALLE'!B4919="","",VLOOKUP('IMPUTACIONES DETALLE'!B4919,PERSONAS!$A$1:$B$59,2,FALSE))</f>
        <v/>
      </c>
      <c r="D4919" s="8" t="str">
        <f>IF('IMPUTACIONES DETALLE'!C4919="","",VLOOKUP('IMPUTACIONES DETALLE'!C4919,ACTIVIDADES!$A$1:$B$37,2,FALSE))</f>
        <v/>
      </c>
      <c r="E4919" s="8" t="str">
        <f>IF('IMPUTACIONES DETALLE'!D4919="","",'IMPUTACIONES DETALLE'!D4919&amp;" -- "&amp;IF('IMPUTACIONES DETALLE'!E4919="","Actividad de "&amp;'IMPUTACIONES DETALLE'!C4919,'IMPUTACIONES DETALLE'!E4919))</f>
        <v/>
      </c>
      <c r="F4919" s="8" t="str">
        <f>IF('IMPUTACIONES DETALLE'!D4919="","",'IMPUTACIONES DETALLE'!D4919)</f>
        <v/>
      </c>
      <c r="G4919" s="8">
        <f>'IMPUTACIONES DETALLE'!F4919</f>
        <v>0</v>
      </c>
      <c r="L4919" s="8" t="e">
        <f t="shared" si="684"/>
        <v>#VALUE!</v>
      </c>
      <c r="N4919" s="8">
        <f t="shared" si="685"/>
        <v>0</v>
      </c>
      <c r="O4919" s="8" t="str">
        <f t="shared" si="686"/>
        <v/>
      </c>
      <c r="P4919" s="8" t="str">
        <f t="shared" si="687"/>
        <v/>
      </c>
      <c r="Q4919" s="8" t="str">
        <f t="shared" si="688"/>
        <v/>
      </c>
      <c r="R4919" s="8">
        <v>1</v>
      </c>
      <c r="S4919" s="8" t="str">
        <f t="shared" si="689"/>
        <v/>
      </c>
      <c r="T4919" s="8" t="str">
        <f t="shared" si="690"/>
        <v/>
      </c>
      <c r="U4919" s="8" t="str">
        <f t="shared" si="691"/>
        <v/>
      </c>
      <c r="V4919" s="8" t="str">
        <f t="shared" si="692"/>
        <v/>
      </c>
    </row>
    <row r="4920" spans="1:22" x14ac:dyDescent="0.25">
      <c r="A4920" s="8" t="str">
        <f>IF('IMPUTACIONES DETALLE'!A4920="","",'EXP INFORME HU'!$R$2)</f>
        <v/>
      </c>
      <c r="B4920" s="9" t="str">
        <f>IF('IMPUTACIONES DETALLE'!A4920="","",'IMPUTACIONES DETALLE'!A4920)</f>
        <v/>
      </c>
      <c r="C4920" s="8" t="str">
        <f>IF('IMPUTACIONES DETALLE'!B4920="","",VLOOKUP('IMPUTACIONES DETALLE'!B4920,PERSONAS!$A$1:$B$59,2,FALSE))</f>
        <v/>
      </c>
      <c r="D4920" s="8" t="str">
        <f>IF('IMPUTACIONES DETALLE'!C4920="","",VLOOKUP('IMPUTACIONES DETALLE'!C4920,ACTIVIDADES!$A$1:$B$37,2,FALSE))</f>
        <v/>
      </c>
      <c r="E4920" s="8" t="str">
        <f>IF('IMPUTACIONES DETALLE'!D4920="","",'IMPUTACIONES DETALLE'!D4920&amp;" -- "&amp;IF('IMPUTACIONES DETALLE'!E4920="","Actividad de "&amp;'IMPUTACIONES DETALLE'!C4920,'IMPUTACIONES DETALLE'!E4920))</f>
        <v/>
      </c>
      <c r="F4920" s="8" t="str">
        <f>IF('IMPUTACIONES DETALLE'!D4920="","",'IMPUTACIONES DETALLE'!D4920)</f>
        <v/>
      </c>
      <c r="G4920" s="8">
        <f>'IMPUTACIONES DETALLE'!F4920</f>
        <v>0</v>
      </c>
      <c r="L4920" s="8" t="e">
        <f t="shared" si="684"/>
        <v>#VALUE!</v>
      </c>
      <c r="N4920" s="8">
        <f t="shared" si="685"/>
        <v>0</v>
      </c>
      <c r="O4920" s="8" t="str">
        <f t="shared" si="686"/>
        <v/>
      </c>
      <c r="P4920" s="8" t="str">
        <f t="shared" si="687"/>
        <v/>
      </c>
      <c r="Q4920" s="8" t="str">
        <f t="shared" si="688"/>
        <v/>
      </c>
      <c r="R4920" s="8">
        <v>1</v>
      </c>
      <c r="S4920" s="8" t="str">
        <f t="shared" si="689"/>
        <v/>
      </c>
      <c r="T4920" s="8" t="str">
        <f t="shared" si="690"/>
        <v/>
      </c>
      <c r="U4920" s="8" t="str">
        <f t="shared" si="691"/>
        <v/>
      </c>
      <c r="V4920" s="8" t="str">
        <f t="shared" si="692"/>
        <v/>
      </c>
    </row>
    <row r="4921" spans="1:22" x14ac:dyDescent="0.25">
      <c r="A4921" s="8" t="str">
        <f>IF('IMPUTACIONES DETALLE'!A4921="","",'EXP INFORME HU'!$R$2)</f>
        <v/>
      </c>
      <c r="B4921" s="9" t="str">
        <f>IF('IMPUTACIONES DETALLE'!A4921="","",'IMPUTACIONES DETALLE'!A4921)</f>
        <v/>
      </c>
      <c r="C4921" s="8" t="str">
        <f>IF('IMPUTACIONES DETALLE'!B4921="","",VLOOKUP('IMPUTACIONES DETALLE'!B4921,PERSONAS!$A$1:$B$59,2,FALSE))</f>
        <v/>
      </c>
      <c r="D4921" s="8" t="str">
        <f>IF('IMPUTACIONES DETALLE'!C4921="","",VLOOKUP('IMPUTACIONES DETALLE'!C4921,ACTIVIDADES!$A$1:$B$37,2,FALSE))</f>
        <v/>
      </c>
      <c r="E4921" s="8" t="str">
        <f>IF('IMPUTACIONES DETALLE'!D4921="","",'IMPUTACIONES DETALLE'!D4921&amp;" -- "&amp;IF('IMPUTACIONES DETALLE'!E4921="","Actividad de "&amp;'IMPUTACIONES DETALLE'!C4921,'IMPUTACIONES DETALLE'!E4921))</f>
        <v/>
      </c>
      <c r="F4921" s="8" t="str">
        <f>IF('IMPUTACIONES DETALLE'!D4921="","",'IMPUTACIONES DETALLE'!D4921)</f>
        <v/>
      </c>
      <c r="G4921" s="8">
        <f>'IMPUTACIONES DETALLE'!F4921</f>
        <v>0</v>
      </c>
      <c r="L4921" s="8" t="e">
        <f t="shared" si="684"/>
        <v>#VALUE!</v>
      </c>
      <c r="N4921" s="8">
        <f t="shared" si="685"/>
        <v>0</v>
      </c>
      <c r="O4921" s="8" t="str">
        <f t="shared" si="686"/>
        <v/>
      </c>
      <c r="P4921" s="8" t="str">
        <f t="shared" si="687"/>
        <v/>
      </c>
      <c r="Q4921" s="8" t="str">
        <f t="shared" si="688"/>
        <v/>
      </c>
      <c r="R4921" s="8">
        <v>1</v>
      </c>
      <c r="S4921" s="8" t="str">
        <f t="shared" si="689"/>
        <v/>
      </c>
      <c r="T4921" s="8" t="str">
        <f t="shared" si="690"/>
        <v/>
      </c>
      <c r="U4921" s="8" t="str">
        <f t="shared" si="691"/>
        <v/>
      </c>
      <c r="V4921" s="8" t="str">
        <f t="shared" si="692"/>
        <v/>
      </c>
    </row>
    <row r="4922" spans="1:22" x14ac:dyDescent="0.25">
      <c r="A4922" s="8" t="str">
        <f>IF('IMPUTACIONES DETALLE'!A4922="","",'EXP INFORME HU'!$R$2)</f>
        <v/>
      </c>
      <c r="B4922" s="9" t="str">
        <f>IF('IMPUTACIONES DETALLE'!A4922="","",'IMPUTACIONES DETALLE'!A4922)</f>
        <v/>
      </c>
      <c r="C4922" s="8" t="str">
        <f>IF('IMPUTACIONES DETALLE'!B4922="","",VLOOKUP('IMPUTACIONES DETALLE'!B4922,PERSONAS!$A$1:$B$59,2,FALSE))</f>
        <v/>
      </c>
      <c r="D4922" s="8" t="str">
        <f>IF('IMPUTACIONES DETALLE'!C4922="","",VLOOKUP('IMPUTACIONES DETALLE'!C4922,ACTIVIDADES!$A$1:$B$37,2,FALSE))</f>
        <v/>
      </c>
      <c r="E4922" s="8" t="str">
        <f>IF('IMPUTACIONES DETALLE'!D4922="","",'IMPUTACIONES DETALLE'!D4922&amp;" -- "&amp;IF('IMPUTACIONES DETALLE'!E4922="","Actividad de "&amp;'IMPUTACIONES DETALLE'!C4922,'IMPUTACIONES DETALLE'!E4922))</f>
        <v/>
      </c>
      <c r="F4922" s="8" t="str">
        <f>IF('IMPUTACIONES DETALLE'!D4922="","",'IMPUTACIONES DETALLE'!D4922)</f>
        <v/>
      </c>
      <c r="G4922" s="8">
        <f>'IMPUTACIONES DETALLE'!F4922</f>
        <v>0</v>
      </c>
      <c r="L4922" s="8" t="e">
        <f t="shared" si="684"/>
        <v>#VALUE!</v>
      </c>
      <c r="N4922" s="8">
        <f t="shared" si="685"/>
        <v>0</v>
      </c>
      <c r="O4922" s="8" t="str">
        <f t="shared" si="686"/>
        <v/>
      </c>
      <c r="P4922" s="8" t="str">
        <f t="shared" si="687"/>
        <v/>
      </c>
      <c r="Q4922" s="8" t="str">
        <f t="shared" si="688"/>
        <v/>
      </c>
      <c r="R4922" s="8">
        <v>1</v>
      </c>
      <c r="S4922" s="8" t="str">
        <f t="shared" si="689"/>
        <v/>
      </c>
      <c r="T4922" s="8" t="str">
        <f t="shared" si="690"/>
        <v/>
      </c>
      <c r="U4922" s="8" t="str">
        <f t="shared" si="691"/>
        <v/>
      </c>
      <c r="V4922" s="8" t="str">
        <f t="shared" si="692"/>
        <v/>
      </c>
    </row>
    <row r="4923" spans="1:22" x14ac:dyDescent="0.25">
      <c r="A4923" s="8" t="str">
        <f>IF('IMPUTACIONES DETALLE'!A4923="","",'EXP INFORME HU'!$R$2)</f>
        <v/>
      </c>
      <c r="B4923" s="9" t="str">
        <f>IF('IMPUTACIONES DETALLE'!A4923="","",'IMPUTACIONES DETALLE'!A4923)</f>
        <v/>
      </c>
      <c r="C4923" s="8" t="str">
        <f>IF('IMPUTACIONES DETALLE'!B4923="","",VLOOKUP('IMPUTACIONES DETALLE'!B4923,PERSONAS!$A$1:$B$59,2,FALSE))</f>
        <v/>
      </c>
      <c r="D4923" s="8" t="str">
        <f>IF('IMPUTACIONES DETALLE'!C4923="","",VLOOKUP('IMPUTACIONES DETALLE'!C4923,ACTIVIDADES!$A$1:$B$37,2,FALSE))</f>
        <v/>
      </c>
      <c r="E4923" s="8" t="str">
        <f>IF('IMPUTACIONES DETALLE'!D4923="","",'IMPUTACIONES DETALLE'!D4923&amp;" -- "&amp;IF('IMPUTACIONES DETALLE'!E4923="","Actividad de "&amp;'IMPUTACIONES DETALLE'!C4923,'IMPUTACIONES DETALLE'!E4923))</f>
        <v/>
      </c>
      <c r="F4923" s="8" t="str">
        <f>IF('IMPUTACIONES DETALLE'!D4923="","",'IMPUTACIONES DETALLE'!D4923)</f>
        <v/>
      </c>
      <c r="G4923" s="8">
        <f>'IMPUTACIONES DETALLE'!F4923</f>
        <v>0</v>
      </c>
      <c r="L4923" s="8" t="e">
        <f t="shared" si="684"/>
        <v>#VALUE!</v>
      </c>
      <c r="N4923" s="8">
        <f t="shared" si="685"/>
        <v>0</v>
      </c>
      <c r="O4923" s="8" t="str">
        <f t="shared" si="686"/>
        <v/>
      </c>
      <c r="P4923" s="8" t="str">
        <f t="shared" si="687"/>
        <v/>
      </c>
      <c r="Q4923" s="8" t="str">
        <f t="shared" si="688"/>
        <v/>
      </c>
      <c r="R4923" s="8">
        <v>1</v>
      </c>
      <c r="S4923" s="8" t="str">
        <f t="shared" si="689"/>
        <v/>
      </c>
      <c r="T4923" s="8" t="str">
        <f t="shared" si="690"/>
        <v/>
      </c>
      <c r="U4923" s="8" t="str">
        <f t="shared" si="691"/>
        <v/>
      </c>
      <c r="V4923" s="8" t="str">
        <f t="shared" si="692"/>
        <v/>
      </c>
    </row>
    <row r="4924" spans="1:22" x14ac:dyDescent="0.25">
      <c r="A4924" s="8" t="str">
        <f>IF('IMPUTACIONES DETALLE'!A4924="","",'EXP INFORME HU'!$R$2)</f>
        <v/>
      </c>
      <c r="B4924" s="9" t="str">
        <f>IF('IMPUTACIONES DETALLE'!A4924="","",'IMPUTACIONES DETALLE'!A4924)</f>
        <v/>
      </c>
      <c r="C4924" s="8" t="str">
        <f>IF('IMPUTACIONES DETALLE'!B4924="","",VLOOKUP('IMPUTACIONES DETALLE'!B4924,PERSONAS!$A$1:$B$59,2,FALSE))</f>
        <v/>
      </c>
      <c r="D4924" s="8" t="str">
        <f>IF('IMPUTACIONES DETALLE'!C4924="","",VLOOKUP('IMPUTACIONES DETALLE'!C4924,ACTIVIDADES!$A$1:$B$37,2,FALSE))</f>
        <v/>
      </c>
      <c r="E4924" s="8" t="str">
        <f>IF('IMPUTACIONES DETALLE'!D4924="","",'IMPUTACIONES DETALLE'!D4924&amp;" -- "&amp;IF('IMPUTACIONES DETALLE'!E4924="","Actividad de "&amp;'IMPUTACIONES DETALLE'!C4924,'IMPUTACIONES DETALLE'!E4924))</f>
        <v/>
      </c>
      <c r="F4924" s="8" t="str">
        <f>IF('IMPUTACIONES DETALLE'!D4924="","",'IMPUTACIONES DETALLE'!D4924)</f>
        <v/>
      </c>
      <c r="G4924" s="8">
        <f>'IMPUTACIONES DETALLE'!F4924</f>
        <v>0</v>
      </c>
      <c r="L4924" s="8" t="e">
        <f t="shared" si="684"/>
        <v>#VALUE!</v>
      </c>
      <c r="N4924" s="8">
        <f t="shared" si="685"/>
        <v>0</v>
      </c>
      <c r="O4924" s="8" t="str">
        <f t="shared" si="686"/>
        <v/>
      </c>
      <c r="P4924" s="8" t="str">
        <f t="shared" si="687"/>
        <v/>
      </c>
      <c r="Q4924" s="8" t="str">
        <f t="shared" si="688"/>
        <v/>
      </c>
      <c r="R4924" s="8">
        <v>1</v>
      </c>
      <c r="S4924" s="8" t="str">
        <f t="shared" si="689"/>
        <v/>
      </c>
      <c r="T4924" s="8" t="str">
        <f t="shared" si="690"/>
        <v/>
      </c>
      <c r="U4924" s="8" t="str">
        <f t="shared" si="691"/>
        <v/>
      </c>
      <c r="V4924" s="8" t="str">
        <f t="shared" si="692"/>
        <v/>
      </c>
    </row>
    <row r="4925" spans="1:22" x14ac:dyDescent="0.25">
      <c r="A4925" s="8" t="str">
        <f>IF('IMPUTACIONES DETALLE'!A4925="","",'EXP INFORME HU'!$R$2)</f>
        <v/>
      </c>
      <c r="B4925" s="9" t="str">
        <f>IF('IMPUTACIONES DETALLE'!A4925="","",'IMPUTACIONES DETALLE'!A4925)</f>
        <v/>
      </c>
      <c r="C4925" s="8" t="str">
        <f>IF('IMPUTACIONES DETALLE'!B4925="","",VLOOKUP('IMPUTACIONES DETALLE'!B4925,PERSONAS!$A$1:$B$59,2,FALSE))</f>
        <v/>
      </c>
      <c r="D4925" s="8" t="str">
        <f>IF('IMPUTACIONES DETALLE'!C4925="","",VLOOKUP('IMPUTACIONES DETALLE'!C4925,ACTIVIDADES!$A$1:$B$37,2,FALSE))</f>
        <v/>
      </c>
      <c r="E4925" s="8" t="str">
        <f>IF('IMPUTACIONES DETALLE'!D4925="","",'IMPUTACIONES DETALLE'!D4925&amp;" -- "&amp;IF('IMPUTACIONES DETALLE'!E4925="","Actividad de "&amp;'IMPUTACIONES DETALLE'!C4925,'IMPUTACIONES DETALLE'!E4925))</f>
        <v/>
      </c>
      <c r="F4925" s="8" t="str">
        <f>IF('IMPUTACIONES DETALLE'!D4925="","",'IMPUTACIONES DETALLE'!D4925)</f>
        <v/>
      </c>
      <c r="G4925" s="8">
        <f>'IMPUTACIONES DETALLE'!F4925</f>
        <v>0</v>
      </c>
      <c r="L4925" s="8" t="e">
        <f t="shared" si="684"/>
        <v>#VALUE!</v>
      </c>
      <c r="N4925" s="8">
        <f t="shared" si="685"/>
        <v>0</v>
      </c>
      <c r="O4925" s="8" t="str">
        <f t="shared" si="686"/>
        <v/>
      </c>
      <c r="P4925" s="8" t="str">
        <f t="shared" si="687"/>
        <v/>
      </c>
      <c r="Q4925" s="8" t="str">
        <f t="shared" si="688"/>
        <v/>
      </c>
      <c r="R4925" s="8">
        <v>1</v>
      </c>
      <c r="S4925" s="8" t="str">
        <f t="shared" si="689"/>
        <v/>
      </c>
      <c r="T4925" s="8" t="str">
        <f t="shared" si="690"/>
        <v/>
      </c>
      <c r="U4925" s="8" t="str">
        <f t="shared" si="691"/>
        <v/>
      </c>
      <c r="V4925" s="8" t="str">
        <f t="shared" si="692"/>
        <v/>
      </c>
    </row>
    <row r="4926" spans="1:22" x14ac:dyDescent="0.25">
      <c r="A4926" s="8" t="str">
        <f>IF('IMPUTACIONES DETALLE'!A4926="","",'EXP INFORME HU'!$R$2)</f>
        <v/>
      </c>
      <c r="B4926" s="9" t="str">
        <f>IF('IMPUTACIONES DETALLE'!A4926="","",'IMPUTACIONES DETALLE'!A4926)</f>
        <v/>
      </c>
      <c r="C4926" s="8" t="str">
        <f>IF('IMPUTACIONES DETALLE'!B4926="","",VLOOKUP('IMPUTACIONES DETALLE'!B4926,PERSONAS!$A$1:$B$59,2,FALSE))</f>
        <v/>
      </c>
      <c r="D4926" s="8" t="str">
        <f>IF('IMPUTACIONES DETALLE'!C4926="","",VLOOKUP('IMPUTACIONES DETALLE'!C4926,ACTIVIDADES!$A$1:$B$37,2,FALSE))</f>
        <v/>
      </c>
      <c r="E4926" s="8" t="str">
        <f>IF('IMPUTACIONES DETALLE'!D4926="","",'IMPUTACIONES DETALLE'!D4926&amp;" -- "&amp;IF('IMPUTACIONES DETALLE'!E4926="","Actividad de "&amp;'IMPUTACIONES DETALLE'!C4926,'IMPUTACIONES DETALLE'!E4926))</f>
        <v/>
      </c>
      <c r="F4926" s="8" t="str">
        <f>IF('IMPUTACIONES DETALLE'!D4926="","",'IMPUTACIONES DETALLE'!D4926)</f>
        <v/>
      </c>
      <c r="G4926" s="8">
        <f>'IMPUTACIONES DETALLE'!F4926</f>
        <v>0</v>
      </c>
      <c r="L4926" s="8" t="e">
        <f t="shared" si="684"/>
        <v>#VALUE!</v>
      </c>
      <c r="N4926" s="8">
        <f t="shared" si="685"/>
        <v>0</v>
      </c>
      <c r="O4926" s="8" t="str">
        <f t="shared" si="686"/>
        <v/>
      </c>
      <c r="P4926" s="8" t="str">
        <f t="shared" si="687"/>
        <v/>
      </c>
      <c r="Q4926" s="8" t="str">
        <f t="shared" si="688"/>
        <v/>
      </c>
      <c r="R4926" s="8">
        <v>1</v>
      </c>
      <c r="S4926" s="8" t="str">
        <f t="shared" si="689"/>
        <v/>
      </c>
      <c r="T4926" s="8" t="str">
        <f t="shared" si="690"/>
        <v/>
      </c>
      <c r="U4926" s="8" t="str">
        <f t="shared" si="691"/>
        <v/>
      </c>
      <c r="V4926" s="8" t="str">
        <f t="shared" si="692"/>
        <v/>
      </c>
    </row>
    <row r="4927" spans="1:22" x14ac:dyDescent="0.25">
      <c r="A4927" s="8" t="str">
        <f>IF('IMPUTACIONES DETALLE'!A4927="","",'EXP INFORME HU'!$R$2)</f>
        <v/>
      </c>
      <c r="B4927" s="9" t="str">
        <f>IF('IMPUTACIONES DETALLE'!A4927="","",'IMPUTACIONES DETALLE'!A4927)</f>
        <v/>
      </c>
      <c r="C4927" s="8" t="str">
        <f>IF('IMPUTACIONES DETALLE'!B4927="","",VLOOKUP('IMPUTACIONES DETALLE'!B4927,PERSONAS!$A$1:$B$59,2,FALSE))</f>
        <v/>
      </c>
      <c r="D4927" s="8" t="str">
        <f>IF('IMPUTACIONES DETALLE'!C4927="","",VLOOKUP('IMPUTACIONES DETALLE'!C4927,ACTIVIDADES!$A$1:$B$37,2,FALSE))</f>
        <v/>
      </c>
      <c r="E4927" s="8" t="str">
        <f>IF('IMPUTACIONES DETALLE'!D4927="","",'IMPUTACIONES DETALLE'!D4927&amp;" -- "&amp;IF('IMPUTACIONES DETALLE'!E4927="","Actividad de "&amp;'IMPUTACIONES DETALLE'!C4927,'IMPUTACIONES DETALLE'!E4927))</f>
        <v/>
      </c>
      <c r="F4927" s="8" t="str">
        <f>IF('IMPUTACIONES DETALLE'!D4927="","",'IMPUTACIONES DETALLE'!D4927)</f>
        <v/>
      </c>
      <c r="G4927" s="8">
        <f>'IMPUTACIONES DETALLE'!F4927</f>
        <v>0</v>
      </c>
      <c r="L4927" s="8" t="e">
        <f t="shared" si="684"/>
        <v>#VALUE!</v>
      </c>
      <c r="N4927" s="8">
        <f t="shared" si="685"/>
        <v>0</v>
      </c>
      <c r="O4927" s="8" t="str">
        <f t="shared" si="686"/>
        <v/>
      </c>
      <c r="P4927" s="8" t="str">
        <f t="shared" si="687"/>
        <v/>
      </c>
      <c r="Q4927" s="8" t="str">
        <f t="shared" si="688"/>
        <v/>
      </c>
      <c r="R4927" s="8">
        <v>1</v>
      </c>
      <c r="S4927" s="8" t="str">
        <f t="shared" si="689"/>
        <v/>
      </c>
      <c r="T4927" s="8" t="str">
        <f t="shared" si="690"/>
        <v/>
      </c>
      <c r="U4927" s="8" t="str">
        <f t="shared" si="691"/>
        <v/>
      </c>
      <c r="V4927" s="8" t="str">
        <f t="shared" si="692"/>
        <v/>
      </c>
    </row>
    <row r="4928" spans="1:22" x14ac:dyDescent="0.25">
      <c r="A4928" s="8" t="str">
        <f>IF('IMPUTACIONES DETALLE'!A4928="","",'EXP INFORME HU'!$R$2)</f>
        <v/>
      </c>
      <c r="B4928" s="9" t="str">
        <f>IF('IMPUTACIONES DETALLE'!A4928="","",'IMPUTACIONES DETALLE'!A4928)</f>
        <v/>
      </c>
      <c r="C4928" s="8" t="str">
        <f>IF('IMPUTACIONES DETALLE'!B4928="","",VLOOKUP('IMPUTACIONES DETALLE'!B4928,PERSONAS!$A$1:$B$59,2,FALSE))</f>
        <v/>
      </c>
      <c r="D4928" s="8" t="str">
        <f>IF('IMPUTACIONES DETALLE'!C4928="","",VLOOKUP('IMPUTACIONES DETALLE'!C4928,ACTIVIDADES!$A$1:$B$37,2,FALSE))</f>
        <v/>
      </c>
      <c r="E4928" s="8" t="str">
        <f>IF('IMPUTACIONES DETALLE'!D4928="","",'IMPUTACIONES DETALLE'!D4928&amp;" -- "&amp;IF('IMPUTACIONES DETALLE'!E4928="","Actividad de "&amp;'IMPUTACIONES DETALLE'!C4928,'IMPUTACIONES DETALLE'!E4928))</f>
        <v/>
      </c>
      <c r="F4928" s="8" t="str">
        <f>IF('IMPUTACIONES DETALLE'!D4928="","",'IMPUTACIONES DETALLE'!D4928)</f>
        <v/>
      </c>
      <c r="G4928" s="8">
        <f>'IMPUTACIONES DETALLE'!F4928</f>
        <v>0</v>
      </c>
      <c r="L4928" s="8" t="e">
        <f t="shared" si="684"/>
        <v>#VALUE!</v>
      </c>
      <c r="N4928" s="8">
        <f t="shared" si="685"/>
        <v>0</v>
      </c>
      <c r="O4928" s="8" t="str">
        <f t="shared" si="686"/>
        <v/>
      </c>
      <c r="P4928" s="8" t="str">
        <f t="shared" si="687"/>
        <v/>
      </c>
      <c r="Q4928" s="8" t="str">
        <f t="shared" si="688"/>
        <v/>
      </c>
      <c r="R4928" s="8">
        <v>1</v>
      </c>
      <c r="S4928" s="8" t="str">
        <f t="shared" si="689"/>
        <v/>
      </c>
      <c r="T4928" s="8" t="str">
        <f t="shared" si="690"/>
        <v/>
      </c>
      <c r="U4928" s="8" t="str">
        <f t="shared" si="691"/>
        <v/>
      </c>
      <c r="V4928" s="8" t="str">
        <f t="shared" si="692"/>
        <v/>
      </c>
    </row>
    <row r="4929" spans="1:22" x14ac:dyDescent="0.25">
      <c r="A4929" s="8" t="str">
        <f>IF('IMPUTACIONES DETALLE'!A4929="","",'EXP INFORME HU'!$R$2)</f>
        <v/>
      </c>
      <c r="B4929" s="9" t="str">
        <f>IF('IMPUTACIONES DETALLE'!A4929="","",'IMPUTACIONES DETALLE'!A4929)</f>
        <v/>
      </c>
      <c r="C4929" s="8" t="str">
        <f>IF('IMPUTACIONES DETALLE'!B4929="","",VLOOKUP('IMPUTACIONES DETALLE'!B4929,PERSONAS!$A$1:$B$59,2,FALSE))</f>
        <v/>
      </c>
      <c r="D4929" s="8" t="str">
        <f>IF('IMPUTACIONES DETALLE'!C4929="","",VLOOKUP('IMPUTACIONES DETALLE'!C4929,ACTIVIDADES!$A$1:$B$37,2,FALSE))</f>
        <v/>
      </c>
      <c r="E4929" s="8" t="str">
        <f>IF('IMPUTACIONES DETALLE'!D4929="","",'IMPUTACIONES DETALLE'!D4929&amp;" -- "&amp;IF('IMPUTACIONES DETALLE'!E4929="","Actividad de "&amp;'IMPUTACIONES DETALLE'!C4929,'IMPUTACIONES DETALLE'!E4929))</f>
        <v/>
      </c>
      <c r="F4929" s="8" t="str">
        <f>IF('IMPUTACIONES DETALLE'!D4929="","",'IMPUTACIONES DETALLE'!D4929)</f>
        <v/>
      </c>
      <c r="G4929" s="8">
        <f>'IMPUTACIONES DETALLE'!F4929</f>
        <v>0</v>
      </c>
      <c r="L4929" s="8" t="e">
        <f t="shared" si="684"/>
        <v>#VALUE!</v>
      </c>
      <c r="N4929" s="8">
        <f t="shared" si="685"/>
        <v>0</v>
      </c>
      <c r="O4929" s="8" t="str">
        <f t="shared" si="686"/>
        <v/>
      </c>
      <c r="P4929" s="8" t="str">
        <f t="shared" si="687"/>
        <v/>
      </c>
      <c r="Q4929" s="8" t="str">
        <f t="shared" si="688"/>
        <v/>
      </c>
      <c r="R4929" s="8">
        <v>1</v>
      </c>
      <c r="S4929" s="8" t="str">
        <f t="shared" si="689"/>
        <v/>
      </c>
      <c r="T4929" s="8" t="str">
        <f t="shared" si="690"/>
        <v/>
      </c>
      <c r="U4929" s="8" t="str">
        <f t="shared" si="691"/>
        <v/>
      </c>
      <c r="V4929" s="8" t="str">
        <f t="shared" si="692"/>
        <v/>
      </c>
    </row>
    <row r="4930" spans="1:22" x14ac:dyDescent="0.25">
      <c r="A4930" s="8" t="str">
        <f>IF('IMPUTACIONES DETALLE'!A4930="","",'EXP INFORME HU'!$R$2)</f>
        <v/>
      </c>
      <c r="B4930" s="9" t="str">
        <f>IF('IMPUTACIONES DETALLE'!A4930="","",'IMPUTACIONES DETALLE'!A4930)</f>
        <v/>
      </c>
      <c r="C4930" s="8" t="str">
        <f>IF('IMPUTACIONES DETALLE'!B4930="","",VLOOKUP('IMPUTACIONES DETALLE'!B4930,PERSONAS!$A$1:$B$59,2,FALSE))</f>
        <v/>
      </c>
      <c r="D4930" s="8" t="str">
        <f>IF('IMPUTACIONES DETALLE'!C4930="","",VLOOKUP('IMPUTACIONES DETALLE'!C4930,ACTIVIDADES!$A$1:$B$37,2,FALSE))</f>
        <v/>
      </c>
      <c r="E4930" s="8" t="str">
        <f>IF('IMPUTACIONES DETALLE'!D4930="","",'IMPUTACIONES DETALLE'!D4930&amp;" -- "&amp;IF('IMPUTACIONES DETALLE'!E4930="","Actividad de "&amp;'IMPUTACIONES DETALLE'!C4930,'IMPUTACIONES DETALLE'!E4930))</f>
        <v/>
      </c>
      <c r="F4930" s="8" t="str">
        <f>IF('IMPUTACIONES DETALLE'!D4930="","",'IMPUTACIONES DETALLE'!D4930)</f>
        <v/>
      </c>
      <c r="G4930" s="8">
        <f>'IMPUTACIONES DETALLE'!F4930</f>
        <v>0</v>
      </c>
      <c r="L4930" s="8" t="e">
        <f t="shared" si="684"/>
        <v>#VALUE!</v>
      </c>
      <c r="N4930" s="8">
        <f t="shared" si="685"/>
        <v>0</v>
      </c>
      <c r="O4930" s="8" t="str">
        <f t="shared" si="686"/>
        <v/>
      </c>
      <c r="P4930" s="8" t="str">
        <f t="shared" si="687"/>
        <v/>
      </c>
      <c r="Q4930" s="8" t="str">
        <f t="shared" si="688"/>
        <v/>
      </c>
      <c r="R4930" s="8">
        <v>1</v>
      </c>
      <c r="S4930" s="8" t="str">
        <f t="shared" si="689"/>
        <v/>
      </c>
      <c r="T4930" s="8" t="str">
        <f t="shared" si="690"/>
        <v/>
      </c>
      <c r="U4930" s="8" t="str">
        <f t="shared" si="691"/>
        <v/>
      </c>
      <c r="V4930" s="8" t="str">
        <f t="shared" si="692"/>
        <v/>
      </c>
    </row>
    <row r="4931" spans="1:22" x14ac:dyDescent="0.25">
      <c r="A4931" s="8" t="str">
        <f>IF('IMPUTACIONES DETALLE'!A4931="","",'EXP INFORME HU'!$R$2)</f>
        <v/>
      </c>
      <c r="B4931" s="9" t="str">
        <f>IF('IMPUTACIONES DETALLE'!A4931="","",'IMPUTACIONES DETALLE'!A4931)</f>
        <v/>
      </c>
      <c r="C4931" s="8" t="str">
        <f>IF('IMPUTACIONES DETALLE'!B4931="","",VLOOKUP('IMPUTACIONES DETALLE'!B4931,PERSONAS!$A$1:$B$59,2,FALSE))</f>
        <v/>
      </c>
      <c r="D4931" s="8" t="str">
        <f>IF('IMPUTACIONES DETALLE'!C4931="","",VLOOKUP('IMPUTACIONES DETALLE'!C4931,ACTIVIDADES!$A$1:$B$37,2,FALSE))</f>
        <v/>
      </c>
      <c r="E4931" s="8" t="str">
        <f>IF('IMPUTACIONES DETALLE'!D4931="","",'IMPUTACIONES DETALLE'!D4931&amp;" -- "&amp;IF('IMPUTACIONES DETALLE'!E4931="","Actividad de "&amp;'IMPUTACIONES DETALLE'!C4931,'IMPUTACIONES DETALLE'!E4931))</f>
        <v/>
      </c>
      <c r="F4931" s="8" t="str">
        <f>IF('IMPUTACIONES DETALLE'!D4931="","",'IMPUTACIONES DETALLE'!D4931)</f>
        <v/>
      </c>
      <c r="G4931" s="8">
        <f>'IMPUTACIONES DETALLE'!F4931</f>
        <v>0</v>
      </c>
      <c r="L4931" s="8" t="e">
        <f t="shared" ref="L4931:L4994" si="693">VALUE(U4931)</f>
        <v>#VALUE!</v>
      </c>
      <c r="N4931" s="8">
        <f t="shared" ref="N4931:N4994" si="694">(LEN(F4931)-LEN(SUBSTITUTE(F4931,"#","")))/LEN("#")</f>
        <v>0</v>
      </c>
      <c r="O4931" s="8" t="str">
        <f t="shared" ref="O4931:O4994" si="695">IFERROR(SUBSTITUTE(F4931,"#","@",N4931),"")</f>
        <v/>
      </c>
      <c r="P4931" s="8" t="str">
        <f t="shared" ref="P4931:P4994" si="696">IFERROR(LEN(O4931)-FIND("@",O4931),"")</f>
        <v/>
      </c>
      <c r="Q4931" s="8" t="str">
        <f t="shared" ref="Q4931:Q4994" si="697">IFERROR(RIGHT(O4931,P4931),"")</f>
        <v/>
      </c>
      <c r="R4931" s="8">
        <v>1</v>
      </c>
      <c r="S4931" s="8" t="str">
        <f t="shared" ref="S4931:S4994" si="698">IFERROR(SUBSTITUTE(Q4931,":","@",R4931),"")</f>
        <v/>
      </c>
      <c r="T4931" s="8" t="str">
        <f t="shared" ref="T4931:T4994" si="699">IFERROR(FIND("@",S4931),"")</f>
        <v/>
      </c>
      <c r="U4931" s="8" t="str">
        <f t="shared" ref="U4931:U4994" si="700">IFERROR(LEFT(S4931,T4931-1),"")</f>
        <v/>
      </c>
      <c r="V4931" s="8" t="str">
        <f t="shared" ref="V4931:V4994" si="701">IFERROR(RIGHT(S4931,LEN(S4931)-(T4931)),"")</f>
        <v/>
      </c>
    </row>
    <row r="4932" spans="1:22" x14ac:dyDescent="0.25">
      <c r="A4932" s="8" t="str">
        <f>IF('IMPUTACIONES DETALLE'!A4932="","",'EXP INFORME HU'!$R$2)</f>
        <v/>
      </c>
      <c r="B4932" s="9" t="str">
        <f>IF('IMPUTACIONES DETALLE'!A4932="","",'IMPUTACIONES DETALLE'!A4932)</f>
        <v/>
      </c>
      <c r="C4932" s="8" t="str">
        <f>IF('IMPUTACIONES DETALLE'!B4932="","",VLOOKUP('IMPUTACIONES DETALLE'!B4932,PERSONAS!$A$1:$B$59,2,FALSE))</f>
        <v/>
      </c>
      <c r="D4932" s="8" t="str">
        <f>IF('IMPUTACIONES DETALLE'!C4932="","",VLOOKUP('IMPUTACIONES DETALLE'!C4932,ACTIVIDADES!$A$1:$B$37,2,FALSE))</f>
        <v/>
      </c>
      <c r="E4932" s="8" t="str">
        <f>IF('IMPUTACIONES DETALLE'!D4932="","",'IMPUTACIONES DETALLE'!D4932&amp;" -- "&amp;IF('IMPUTACIONES DETALLE'!E4932="","Actividad de "&amp;'IMPUTACIONES DETALLE'!C4932,'IMPUTACIONES DETALLE'!E4932))</f>
        <v/>
      </c>
      <c r="F4932" s="8" t="str">
        <f>IF('IMPUTACIONES DETALLE'!D4932="","",'IMPUTACIONES DETALLE'!D4932)</f>
        <v/>
      </c>
      <c r="G4932" s="8">
        <f>'IMPUTACIONES DETALLE'!F4932</f>
        <v>0</v>
      </c>
      <c r="L4932" s="8" t="e">
        <f t="shared" si="693"/>
        <v>#VALUE!</v>
      </c>
      <c r="N4932" s="8">
        <f t="shared" si="694"/>
        <v>0</v>
      </c>
      <c r="O4932" s="8" t="str">
        <f t="shared" si="695"/>
        <v/>
      </c>
      <c r="P4932" s="8" t="str">
        <f t="shared" si="696"/>
        <v/>
      </c>
      <c r="Q4932" s="8" t="str">
        <f t="shared" si="697"/>
        <v/>
      </c>
      <c r="R4932" s="8">
        <v>1</v>
      </c>
      <c r="S4932" s="8" t="str">
        <f t="shared" si="698"/>
        <v/>
      </c>
      <c r="T4932" s="8" t="str">
        <f t="shared" si="699"/>
        <v/>
      </c>
      <c r="U4932" s="8" t="str">
        <f t="shared" si="700"/>
        <v/>
      </c>
      <c r="V4932" s="8" t="str">
        <f t="shared" si="701"/>
        <v/>
      </c>
    </row>
    <row r="4933" spans="1:22" x14ac:dyDescent="0.25">
      <c r="A4933" s="8" t="str">
        <f>IF('IMPUTACIONES DETALLE'!A4933="","",'EXP INFORME HU'!$R$2)</f>
        <v/>
      </c>
      <c r="B4933" s="9" t="str">
        <f>IF('IMPUTACIONES DETALLE'!A4933="","",'IMPUTACIONES DETALLE'!A4933)</f>
        <v/>
      </c>
      <c r="C4933" s="8" t="str">
        <f>IF('IMPUTACIONES DETALLE'!B4933="","",VLOOKUP('IMPUTACIONES DETALLE'!B4933,PERSONAS!$A$1:$B$59,2,FALSE))</f>
        <v/>
      </c>
      <c r="D4933" s="8" t="str">
        <f>IF('IMPUTACIONES DETALLE'!C4933="","",VLOOKUP('IMPUTACIONES DETALLE'!C4933,ACTIVIDADES!$A$1:$B$37,2,FALSE))</f>
        <v/>
      </c>
      <c r="E4933" s="8" t="str">
        <f>IF('IMPUTACIONES DETALLE'!D4933="","",'IMPUTACIONES DETALLE'!D4933&amp;" -- "&amp;IF('IMPUTACIONES DETALLE'!E4933="","Actividad de "&amp;'IMPUTACIONES DETALLE'!C4933,'IMPUTACIONES DETALLE'!E4933))</f>
        <v/>
      </c>
      <c r="F4933" s="8" t="str">
        <f>IF('IMPUTACIONES DETALLE'!D4933="","",'IMPUTACIONES DETALLE'!D4933)</f>
        <v/>
      </c>
      <c r="G4933" s="8">
        <f>'IMPUTACIONES DETALLE'!F4933</f>
        <v>0</v>
      </c>
      <c r="L4933" s="8" t="e">
        <f t="shared" si="693"/>
        <v>#VALUE!</v>
      </c>
      <c r="N4933" s="8">
        <f t="shared" si="694"/>
        <v>0</v>
      </c>
      <c r="O4933" s="8" t="str">
        <f t="shared" si="695"/>
        <v/>
      </c>
      <c r="P4933" s="8" t="str">
        <f t="shared" si="696"/>
        <v/>
      </c>
      <c r="Q4933" s="8" t="str">
        <f t="shared" si="697"/>
        <v/>
      </c>
      <c r="R4933" s="8">
        <v>1</v>
      </c>
      <c r="S4933" s="8" t="str">
        <f t="shared" si="698"/>
        <v/>
      </c>
      <c r="T4933" s="8" t="str">
        <f t="shared" si="699"/>
        <v/>
      </c>
      <c r="U4933" s="8" t="str">
        <f t="shared" si="700"/>
        <v/>
      </c>
      <c r="V4933" s="8" t="str">
        <f t="shared" si="701"/>
        <v/>
      </c>
    </row>
    <row r="4934" spans="1:22" x14ac:dyDescent="0.25">
      <c r="A4934" s="8" t="str">
        <f>IF('IMPUTACIONES DETALLE'!A4934="","",'EXP INFORME HU'!$R$2)</f>
        <v/>
      </c>
      <c r="B4934" s="9" t="str">
        <f>IF('IMPUTACIONES DETALLE'!A4934="","",'IMPUTACIONES DETALLE'!A4934)</f>
        <v/>
      </c>
      <c r="C4934" s="8" t="str">
        <f>IF('IMPUTACIONES DETALLE'!B4934="","",VLOOKUP('IMPUTACIONES DETALLE'!B4934,PERSONAS!$A$1:$B$59,2,FALSE))</f>
        <v/>
      </c>
      <c r="D4934" s="8" t="str">
        <f>IF('IMPUTACIONES DETALLE'!C4934="","",VLOOKUP('IMPUTACIONES DETALLE'!C4934,ACTIVIDADES!$A$1:$B$37,2,FALSE))</f>
        <v/>
      </c>
      <c r="E4934" s="8" t="str">
        <f>IF('IMPUTACIONES DETALLE'!D4934="","",'IMPUTACIONES DETALLE'!D4934&amp;" -- "&amp;IF('IMPUTACIONES DETALLE'!E4934="","Actividad de "&amp;'IMPUTACIONES DETALLE'!C4934,'IMPUTACIONES DETALLE'!E4934))</f>
        <v/>
      </c>
      <c r="F4934" s="8" t="str">
        <f>IF('IMPUTACIONES DETALLE'!D4934="","",'IMPUTACIONES DETALLE'!D4934)</f>
        <v/>
      </c>
      <c r="G4934" s="8">
        <f>'IMPUTACIONES DETALLE'!F4934</f>
        <v>0</v>
      </c>
      <c r="L4934" s="8" t="e">
        <f t="shared" si="693"/>
        <v>#VALUE!</v>
      </c>
      <c r="N4934" s="8">
        <f t="shared" si="694"/>
        <v>0</v>
      </c>
      <c r="O4934" s="8" t="str">
        <f t="shared" si="695"/>
        <v/>
      </c>
      <c r="P4934" s="8" t="str">
        <f t="shared" si="696"/>
        <v/>
      </c>
      <c r="Q4934" s="8" t="str">
        <f t="shared" si="697"/>
        <v/>
      </c>
      <c r="R4934" s="8">
        <v>1</v>
      </c>
      <c r="S4934" s="8" t="str">
        <f t="shared" si="698"/>
        <v/>
      </c>
      <c r="T4934" s="8" t="str">
        <f t="shared" si="699"/>
        <v/>
      </c>
      <c r="U4934" s="8" t="str">
        <f t="shared" si="700"/>
        <v/>
      </c>
      <c r="V4934" s="8" t="str">
        <f t="shared" si="701"/>
        <v/>
      </c>
    </row>
    <row r="4935" spans="1:22" x14ac:dyDescent="0.25">
      <c r="A4935" s="8" t="str">
        <f>IF('IMPUTACIONES DETALLE'!A4935="","",'EXP INFORME HU'!$R$2)</f>
        <v/>
      </c>
      <c r="B4935" s="9" t="str">
        <f>IF('IMPUTACIONES DETALLE'!A4935="","",'IMPUTACIONES DETALLE'!A4935)</f>
        <v/>
      </c>
      <c r="C4935" s="8" t="str">
        <f>IF('IMPUTACIONES DETALLE'!B4935="","",VLOOKUP('IMPUTACIONES DETALLE'!B4935,PERSONAS!$A$1:$B$59,2,FALSE))</f>
        <v/>
      </c>
      <c r="D4935" s="8" t="str">
        <f>IF('IMPUTACIONES DETALLE'!C4935="","",VLOOKUP('IMPUTACIONES DETALLE'!C4935,ACTIVIDADES!$A$1:$B$37,2,FALSE))</f>
        <v/>
      </c>
      <c r="E4935" s="8" t="str">
        <f>IF('IMPUTACIONES DETALLE'!D4935="","",'IMPUTACIONES DETALLE'!D4935&amp;" -- "&amp;IF('IMPUTACIONES DETALLE'!E4935="","Actividad de "&amp;'IMPUTACIONES DETALLE'!C4935,'IMPUTACIONES DETALLE'!E4935))</f>
        <v/>
      </c>
      <c r="F4935" s="8" t="str">
        <f>IF('IMPUTACIONES DETALLE'!D4935="","",'IMPUTACIONES DETALLE'!D4935)</f>
        <v/>
      </c>
      <c r="G4935" s="8">
        <f>'IMPUTACIONES DETALLE'!F4935</f>
        <v>0</v>
      </c>
      <c r="L4935" s="8" t="e">
        <f t="shared" si="693"/>
        <v>#VALUE!</v>
      </c>
      <c r="N4935" s="8">
        <f t="shared" si="694"/>
        <v>0</v>
      </c>
      <c r="O4935" s="8" t="str">
        <f t="shared" si="695"/>
        <v/>
      </c>
      <c r="P4935" s="8" t="str">
        <f t="shared" si="696"/>
        <v/>
      </c>
      <c r="Q4935" s="8" t="str">
        <f t="shared" si="697"/>
        <v/>
      </c>
      <c r="R4935" s="8">
        <v>1</v>
      </c>
      <c r="S4935" s="8" t="str">
        <f t="shared" si="698"/>
        <v/>
      </c>
      <c r="T4935" s="8" t="str">
        <f t="shared" si="699"/>
        <v/>
      </c>
      <c r="U4935" s="8" t="str">
        <f t="shared" si="700"/>
        <v/>
      </c>
      <c r="V4935" s="8" t="str">
        <f t="shared" si="701"/>
        <v/>
      </c>
    </row>
    <row r="4936" spans="1:22" x14ac:dyDescent="0.25">
      <c r="A4936" s="8" t="str">
        <f>IF('IMPUTACIONES DETALLE'!A4936="","",'EXP INFORME HU'!$R$2)</f>
        <v/>
      </c>
      <c r="B4936" s="9" t="str">
        <f>IF('IMPUTACIONES DETALLE'!A4936="","",'IMPUTACIONES DETALLE'!A4936)</f>
        <v/>
      </c>
      <c r="C4936" s="8" t="str">
        <f>IF('IMPUTACIONES DETALLE'!B4936="","",VLOOKUP('IMPUTACIONES DETALLE'!B4936,PERSONAS!$A$1:$B$59,2,FALSE))</f>
        <v/>
      </c>
      <c r="D4936" s="8" t="str">
        <f>IF('IMPUTACIONES DETALLE'!C4936="","",VLOOKUP('IMPUTACIONES DETALLE'!C4936,ACTIVIDADES!$A$1:$B$37,2,FALSE))</f>
        <v/>
      </c>
      <c r="E4936" s="8" t="str">
        <f>IF('IMPUTACIONES DETALLE'!D4936="","",'IMPUTACIONES DETALLE'!D4936&amp;" -- "&amp;IF('IMPUTACIONES DETALLE'!E4936="","Actividad de "&amp;'IMPUTACIONES DETALLE'!C4936,'IMPUTACIONES DETALLE'!E4936))</f>
        <v/>
      </c>
      <c r="F4936" s="8" t="str">
        <f>IF('IMPUTACIONES DETALLE'!D4936="","",'IMPUTACIONES DETALLE'!D4936)</f>
        <v/>
      </c>
      <c r="G4936" s="8">
        <f>'IMPUTACIONES DETALLE'!F4936</f>
        <v>0</v>
      </c>
      <c r="L4936" s="8" t="e">
        <f t="shared" si="693"/>
        <v>#VALUE!</v>
      </c>
      <c r="N4936" s="8">
        <f t="shared" si="694"/>
        <v>0</v>
      </c>
      <c r="O4936" s="8" t="str">
        <f t="shared" si="695"/>
        <v/>
      </c>
      <c r="P4936" s="8" t="str">
        <f t="shared" si="696"/>
        <v/>
      </c>
      <c r="Q4936" s="8" t="str">
        <f t="shared" si="697"/>
        <v/>
      </c>
      <c r="R4936" s="8">
        <v>1</v>
      </c>
      <c r="S4936" s="8" t="str">
        <f t="shared" si="698"/>
        <v/>
      </c>
      <c r="T4936" s="8" t="str">
        <f t="shared" si="699"/>
        <v/>
      </c>
      <c r="U4936" s="8" t="str">
        <f t="shared" si="700"/>
        <v/>
      </c>
      <c r="V4936" s="8" t="str">
        <f t="shared" si="701"/>
        <v/>
      </c>
    </row>
    <row r="4937" spans="1:22" x14ac:dyDescent="0.25">
      <c r="A4937" s="8" t="str">
        <f>IF('IMPUTACIONES DETALLE'!A4937="","",'EXP INFORME HU'!$R$2)</f>
        <v/>
      </c>
      <c r="B4937" s="9" t="str">
        <f>IF('IMPUTACIONES DETALLE'!A4937="","",'IMPUTACIONES DETALLE'!A4937)</f>
        <v/>
      </c>
      <c r="C4937" s="8" t="str">
        <f>IF('IMPUTACIONES DETALLE'!B4937="","",VLOOKUP('IMPUTACIONES DETALLE'!B4937,PERSONAS!$A$1:$B$59,2,FALSE))</f>
        <v/>
      </c>
      <c r="D4937" s="8" t="str">
        <f>IF('IMPUTACIONES DETALLE'!C4937="","",VLOOKUP('IMPUTACIONES DETALLE'!C4937,ACTIVIDADES!$A$1:$B$37,2,FALSE))</f>
        <v/>
      </c>
      <c r="E4937" s="8" t="str">
        <f>IF('IMPUTACIONES DETALLE'!D4937="","",'IMPUTACIONES DETALLE'!D4937&amp;" -- "&amp;IF('IMPUTACIONES DETALLE'!E4937="","Actividad de "&amp;'IMPUTACIONES DETALLE'!C4937,'IMPUTACIONES DETALLE'!E4937))</f>
        <v/>
      </c>
      <c r="F4937" s="8" t="str">
        <f>IF('IMPUTACIONES DETALLE'!D4937="","",'IMPUTACIONES DETALLE'!D4937)</f>
        <v/>
      </c>
      <c r="G4937" s="8">
        <f>'IMPUTACIONES DETALLE'!F4937</f>
        <v>0</v>
      </c>
      <c r="L4937" s="8" t="e">
        <f t="shared" si="693"/>
        <v>#VALUE!</v>
      </c>
      <c r="N4937" s="8">
        <f t="shared" si="694"/>
        <v>0</v>
      </c>
      <c r="O4937" s="8" t="str">
        <f t="shared" si="695"/>
        <v/>
      </c>
      <c r="P4937" s="8" t="str">
        <f t="shared" si="696"/>
        <v/>
      </c>
      <c r="Q4937" s="8" t="str">
        <f t="shared" si="697"/>
        <v/>
      </c>
      <c r="R4937" s="8">
        <v>1</v>
      </c>
      <c r="S4937" s="8" t="str">
        <f t="shared" si="698"/>
        <v/>
      </c>
      <c r="T4937" s="8" t="str">
        <f t="shared" si="699"/>
        <v/>
      </c>
      <c r="U4937" s="8" t="str">
        <f t="shared" si="700"/>
        <v/>
      </c>
      <c r="V4937" s="8" t="str">
        <f t="shared" si="701"/>
        <v/>
      </c>
    </row>
    <row r="4938" spans="1:22" x14ac:dyDescent="0.25">
      <c r="A4938" s="8" t="str">
        <f>IF('IMPUTACIONES DETALLE'!A4938="","",'EXP INFORME HU'!$R$2)</f>
        <v/>
      </c>
      <c r="B4938" s="9" t="str">
        <f>IF('IMPUTACIONES DETALLE'!A4938="","",'IMPUTACIONES DETALLE'!A4938)</f>
        <v/>
      </c>
      <c r="C4938" s="8" t="str">
        <f>IF('IMPUTACIONES DETALLE'!B4938="","",VLOOKUP('IMPUTACIONES DETALLE'!B4938,PERSONAS!$A$1:$B$59,2,FALSE))</f>
        <v/>
      </c>
      <c r="D4938" s="8" t="str">
        <f>IF('IMPUTACIONES DETALLE'!C4938="","",VLOOKUP('IMPUTACIONES DETALLE'!C4938,ACTIVIDADES!$A$1:$B$37,2,FALSE))</f>
        <v/>
      </c>
      <c r="E4938" s="8" t="str">
        <f>IF('IMPUTACIONES DETALLE'!D4938="","",'IMPUTACIONES DETALLE'!D4938&amp;" -- "&amp;IF('IMPUTACIONES DETALLE'!E4938="","Actividad de "&amp;'IMPUTACIONES DETALLE'!C4938,'IMPUTACIONES DETALLE'!E4938))</f>
        <v/>
      </c>
      <c r="F4938" s="8" t="str">
        <f>IF('IMPUTACIONES DETALLE'!D4938="","",'IMPUTACIONES DETALLE'!D4938)</f>
        <v/>
      </c>
      <c r="G4938" s="8">
        <f>'IMPUTACIONES DETALLE'!F4938</f>
        <v>0</v>
      </c>
      <c r="L4938" s="8" t="e">
        <f t="shared" si="693"/>
        <v>#VALUE!</v>
      </c>
      <c r="N4938" s="8">
        <f t="shared" si="694"/>
        <v>0</v>
      </c>
      <c r="O4938" s="8" t="str">
        <f t="shared" si="695"/>
        <v/>
      </c>
      <c r="P4938" s="8" t="str">
        <f t="shared" si="696"/>
        <v/>
      </c>
      <c r="Q4938" s="8" t="str">
        <f t="shared" si="697"/>
        <v/>
      </c>
      <c r="R4938" s="8">
        <v>1</v>
      </c>
      <c r="S4938" s="8" t="str">
        <f t="shared" si="698"/>
        <v/>
      </c>
      <c r="T4938" s="8" t="str">
        <f t="shared" si="699"/>
        <v/>
      </c>
      <c r="U4938" s="8" t="str">
        <f t="shared" si="700"/>
        <v/>
      </c>
      <c r="V4938" s="8" t="str">
        <f t="shared" si="701"/>
        <v/>
      </c>
    </row>
    <row r="4939" spans="1:22" x14ac:dyDescent="0.25">
      <c r="A4939" s="8" t="str">
        <f>IF('IMPUTACIONES DETALLE'!A4939="","",'EXP INFORME HU'!$R$2)</f>
        <v/>
      </c>
      <c r="B4939" s="9" t="str">
        <f>IF('IMPUTACIONES DETALLE'!A4939="","",'IMPUTACIONES DETALLE'!A4939)</f>
        <v/>
      </c>
      <c r="C4939" s="8" t="str">
        <f>IF('IMPUTACIONES DETALLE'!B4939="","",VLOOKUP('IMPUTACIONES DETALLE'!B4939,PERSONAS!$A$1:$B$59,2,FALSE))</f>
        <v/>
      </c>
      <c r="D4939" s="8" t="str">
        <f>IF('IMPUTACIONES DETALLE'!C4939="","",VLOOKUP('IMPUTACIONES DETALLE'!C4939,ACTIVIDADES!$A$1:$B$37,2,FALSE))</f>
        <v/>
      </c>
      <c r="E4939" s="8" t="str">
        <f>IF('IMPUTACIONES DETALLE'!D4939="","",'IMPUTACIONES DETALLE'!D4939&amp;" -- "&amp;IF('IMPUTACIONES DETALLE'!E4939="","Actividad de "&amp;'IMPUTACIONES DETALLE'!C4939,'IMPUTACIONES DETALLE'!E4939))</f>
        <v/>
      </c>
      <c r="F4939" s="8" t="str">
        <f>IF('IMPUTACIONES DETALLE'!D4939="","",'IMPUTACIONES DETALLE'!D4939)</f>
        <v/>
      </c>
      <c r="G4939" s="8">
        <f>'IMPUTACIONES DETALLE'!F4939</f>
        <v>0</v>
      </c>
      <c r="L4939" s="8" t="e">
        <f t="shared" si="693"/>
        <v>#VALUE!</v>
      </c>
      <c r="N4939" s="8">
        <f t="shared" si="694"/>
        <v>0</v>
      </c>
      <c r="O4939" s="8" t="str">
        <f t="shared" si="695"/>
        <v/>
      </c>
      <c r="P4939" s="8" t="str">
        <f t="shared" si="696"/>
        <v/>
      </c>
      <c r="Q4939" s="8" t="str">
        <f t="shared" si="697"/>
        <v/>
      </c>
      <c r="R4939" s="8">
        <v>1</v>
      </c>
      <c r="S4939" s="8" t="str">
        <f t="shared" si="698"/>
        <v/>
      </c>
      <c r="T4939" s="8" t="str">
        <f t="shared" si="699"/>
        <v/>
      </c>
      <c r="U4939" s="8" t="str">
        <f t="shared" si="700"/>
        <v/>
      </c>
      <c r="V4939" s="8" t="str">
        <f t="shared" si="701"/>
        <v/>
      </c>
    </row>
    <row r="4940" spans="1:22" x14ac:dyDescent="0.25">
      <c r="A4940" s="8" t="str">
        <f>IF('IMPUTACIONES DETALLE'!A4940="","",'EXP INFORME HU'!$R$2)</f>
        <v/>
      </c>
      <c r="B4940" s="9" t="str">
        <f>IF('IMPUTACIONES DETALLE'!A4940="","",'IMPUTACIONES DETALLE'!A4940)</f>
        <v/>
      </c>
      <c r="C4940" s="8" t="str">
        <f>IF('IMPUTACIONES DETALLE'!B4940="","",VLOOKUP('IMPUTACIONES DETALLE'!B4940,PERSONAS!$A$1:$B$59,2,FALSE))</f>
        <v/>
      </c>
      <c r="D4940" s="8" t="str">
        <f>IF('IMPUTACIONES DETALLE'!C4940="","",VLOOKUP('IMPUTACIONES DETALLE'!C4940,ACTIVIDADES!$A$1:$B$37,2,FALSE))</f>
        <v/>
      </c>
      <c r="E4940" s="8" t="str">
        <f>IF('IMPUTACIONES DETALLE'!D4940="","",'IMPUTACIONES DETALLE'!D4940&amp;" -- "&amp;IF('IMPUTACIONES DETALLE'!E4940="","Actividad de "&amp;'IMPUTACIONES DETALLE'!C4940,'IMPUTACIONES DETALLE'!E4940))</f>
        <v/>
      </c>
      <c r="F4940" s="8" t="str">
        <f>IF('IMPUTACIONES DETALLE'!D4940="","",'IMPUTACIONES DETALLE'!D4940)</f>
        <v/>
      </c>
      <c r="G4940" s="8">
        <f>'IMPUTACIONES DETALLE'!F4940</f>
        <v>0</v>
      </c>
      <c r="L4940" s="8" t="e">
        <f t="shared" si="693"/>
        <v>#VALUE!</v>
      </c>
      <c r="N4940" s="8">
        <f t="shared" si="694"/>
        <v>0</v>
      </c>
      <c r="O4940" s="8" t="str">
        <f t="shared" si="695"/>
        <v/>
      </c>
      <c r="P4940" s="8" t="str">
        <f t="shared" si="696"/>
        <v/>
      </c>
      <c r="Q4940" s="8" t="str">
        <f t="shared" si="697"/>
        <v/>
      </c>
      <c r="R4940" s="8">
        <v>1</v>
      </c>
      <c r="S4940" s="8" t="str">
        <f t="shared" si="698"/>
        <v/>
      </c>
      <c r="T4940" s="8" t="str">
        <f t="shared" si="699"/>
        <v/>
      </c>
      <c r="U4940" s="8" t="str">
        <f t="shared" si="700"/>
        <v/>
      </c>
      <c r="V4940" s="8" t="str">
        <f t="shared" si="701"/>
        <v/>
      </c>
    </row>
    <row r="4941" spans="1:22" x14ac:dyDescent="0.25">
      <c r="A4941" s="8" t="str">
        <f>IF('IMPUTACIONES DETALLE'!A4941="","",'EXP INFORME HU'!$R$2)</f>
        <v/>
      </c>
      <c r="B4941" s="9" t="str">
        <f>IF('IMPUTACIONES DETALLE'!A4941="","",'IMPUTACIONES DETALLE'!A4941)</f>
        <v/>
      </c>
      <c r="C4941" s="8" t="str">
        <f>IF('IMPUTACIONES DETALLE'!B4941="","",VLOOKUP('IMPUTACIONES DETALLE'!B4941,PERSONAS!$A$1:$B$59,2,FALSE))</f>
        <v/>
      </c>
      <c r="D4941" s="8" t="str">
        <f>IF('IMPUTACIONES DETALLE'!C4941="","",VLOOKUP('IMPUTACIONES DETALLE'!C4941,ACTIVIDADES!$A$1:$B$37,2,FALSE))</f>
        <v/>
      </c>
      <c r="E4941" s="8" t="str">
        <f>IF('IMPUTACIONES DETALLE'!D4941="","",'IMPUTACIONES DETALLE'!D4941&amp;" -- "&amp;IF('IMPUTACIONES DETALLE'!E4941="","Actividad de "&amp;'IMPUTACIONES DETALLE'!C4941,'IMPUTACIONES DETALLE'!E4941))</f>
        <v/>
      </c>
      <c r="F4941" s="8" t="str">
        <f>IF('IMPUTACIONES DETALLE'!D4941="","",'IMPUTACIONES DETALLE'!D4941)</f>
        <v/>
      </c>
      <c r="G4941" s="8">
        <f>'IMPUTACIONES DETALLE'!F4941</f>
        <v>0</v>
      </c>
      <c r="L4941" s="8" t="e">
        <f t="shared" si="693"/>
        <v>#VALUE!</v>
      </c>
      <c r="N4941" s="8">
        <f t="shared" si="694"/>
        <v>0</v>
      </c>
      <c r="O4941" s="8" t="str">
        <f t="shared" si="695"/>
        <v/>
      </c>
      <c r="P4941" s="8" t="str">
        <f t="shared" si="696"/>
        <v/>
      </c>
      <c r="Q4941" s="8" t="str">
        <f t="shared" si="697"/>
        <v/>
      </c>
      <c r="R4941" s="8">
        <v>1</v>
      </c>
      <c r="S4941" s="8" t="str">
        <f t="shared" si="698"/>
        <v/>
      </c>
      <c r="T4941" s="8" t="str">
        <f t="shared" si="699"/>
        <v/>
      </c>
      <c r="U4941" s="8" t="str">
        <f t="shared" si="700"/>
        <v/>
      </c>
      <c r="V4941" s="8" t="str">
        <f t="shared" si="701"/>
        <v/>
      </c>
    </row>
    <row r="4942" spans="1:22" x14ac:dyDescent="0.25">
      <c r="A4942" s="8" t="str">
        <f>IF('IMPUTACIONES DETALLE'!A4942="","",'EXP INFORME HU'!$R$2)</f>
        <v/>
      </c>
      <c r="B4942" s="9" t="str">
        <f>IF('IMPUTACIONES DETALLE'!A4942="","",'IMPUTACIONES DETALLE'!A4942)</f>
        <v/>
      </c>
      <c r="C4942" s="8" t="str">
        <f>IF('IMPUTACIONES DETALLE'!B4942="","",VLOOKUP('IMPUTACIONES DETALLE'!B4942,PERSONAS!$A$1:$B$59,2,FALSE))</f>
        <v/>
      </c>
      <c r="D4942" s="8" t="str">
        <f>IF('IMPUTACIONES DETALLE'!C4942="","",VLOOKUP('IMPUTACIONES DETALLE'!C4942,ACTIVIDADES!$A$1:$B$37,2,FALSE))</f>
        <v/>
      </c>
      <c r="E4942" s="8" t="str">
        <f>IF('IMPUTACIONES DETALLE'!D4942="","",'IMPUTACIONES DETALLE'!D4942&amp;" -- "&amp;IF('IMPUTACIONES DETALLE'!E4942="","Actividad de "&amp;'IMPUTACIONES DETALLE'!C4942,'IMPUTACIONES DETALLE'!E4942))</f>
        <v/>
      </c>
      <c r="F4942" s="8" t="str">
        <f>IF('IMPUTACIONES DETALLE'!D4942="","",'IMPUTACIONES DETALLE'!D4942)</f>
        <v/>
      </c>
      <c r="G4942" s="8">
        <f>'IMPUTACIONES DETALLE'!F4942</f>
        <v>0</v>
      </c>
      <c r="L4942" s="8" t="e">
        <f t="shared" si="693"/>
        <v>#VALUE!</v>
      </c>
      <c r="N4942" s="8">
        <f t="shared" si="694"/>
        <v>0</v>
      </c>
      <c r="O4942" s="8" t="str">
        <f t="shared" si="695"/>
        <v/>
      </c>
      <c r="P4942" s="8" t="str">
        <f t="shared" si="696"/>
        <v/>
      </c>
      <c r="Q4942" s="8" t="str">
        <f t="shared" si="697"/>
        <v/>
      </c>
      <c r="R4942" s="8">
        <v>1</v>
      </c>
      <c r="S4942" s="8" t="str">
        <f t="shared" si="698"/>
        <v/>
      </c>
      <c r="T4942" s="8" t="str">
        <f t="shared" si="699"/>
        <v/>
      </c>
      <c r="U4942" s="8" t="str">
        <f t="shared" si="700"/>
        <v/>
      </c>
      <c r="V4942" s="8" t="str">
        <f t="shared" si="701"/>
        <v/>
      </c>
    </row>
    <row r="4943" spans="1:22" x14ac:dyDescent="0.25">
      <c r="A4943" s="8" t="str">
        <f>IF('IMPUTACIONES DETALLE'!A4943="","",'EXP INFORME HU'!$R$2)</f>
        <v/>
      </c>
      <c r="B4943" s="9" t="str">
        <f>IF('IMPUTACIONES DETALLE'!A4943="","",'IMPUTACIONES DETALLE'!A4943)</f>
        <v/>
      </c>
      <c r="C4943" s="8" t="str">
        <f>IF('IMPUTACIONES DETALLE'!B4943="","",VLOOKUP('IMPUTACIONES DETALLE'!B4943,PERSONAS!$A$1:$B$59,2,FALSE))</f>
        <v/>
      </c>
      <c r="D4943" s="8" t="str">
        <f>IF('IMPUTACIONES DETALLE'!C4943="","",VLOOKUP('IMPUTACIONES DETALLE'!C4943,ACTIVIDADES!$A$1:$B$37,2,FALSE))</f>
        <v/>
      </c>
      <c r="E4943" s="8" t="str">
        <f>IF('IMPUTACIONES DETALLE'!D4943="","",'IMPUTACIONES DETALLE'!D4943&amp;" -- "&amp;IF('IMPUTACIONES DETALLE'!E4943="","Actividad de "&amp;'IMPUTACIONES DETALLE'!C4943,'IMPUTACIONES DETALLE'!E4943))</f>
        <v/>
      </c>
      <c r="F4943" s="8" t="str">
        <f>IF('IMPUTACIONES DETALLE'!D4943="","",'IMPUTACIONES DETALLE'!D4943)</f>
        <v/>
      </c>
      <c r="G4943" s="8">
        <f>'IMPUTACIONES DETALLE'!F4943</f>
        <v>0</v>
      </c>
      <c r="L4943" s="8" t="e">
        <f t="shared" si="693"/>
        <v>#VALUE!</v>
      </c>
      <c r="N4943" s="8">
        <f t="shared" si="694"/>
        <v>0</v>
      </c>
      <c r="O4943" s="8" t="str">
        <f t="shared" si="695"/>
        <v/>
      </c>
      <c r="P4943" s="8" t="str">
        <f t="shared" si="696"/>
        <v/>
      </c>
      <c r="Q4943" s="8" t="str">
        <f t="shared" si="697"/>
        <v/>
      </c>
      <c r="R4943" s="8">
        <v>1</v>
      </c>
      <c r="S4943" s="8" t="str">
        <f t="shared" si="698"/>
        <v/>
      </c>
      <c r="T4943" s="8" t="str">
        <f t="shared" si="699"/>
        <v/>
      </c>
      <c r="U4943" s="8" t="str">
        <f t="shared" si="700"/>
        <v/>
      </c>
      <c r="V4943" s="8" t="str">
        <f t="shared" si="701"/>
        <v/>
      </c>
    </row>
    <row r="4944" spans="1:22" x14ac:dyDescent="0.25">
      <c r="A4944" s="8" t="str">
        <f>IF('IMPUTACIONES DETALLE'!A4944="","",'EXP INFORME HU'!$R$2)</f>
        <v/>
      </c>
      <c r="B4944" s="9" t="str">
        <f>IF('IMPUTACIONES DETALLE'!A4944="","",'IMPUTACIONES DETALLE'!A4944)</f>
        <v/>
      </c>
      <c r="C4944" s="8" t="str">
        <f>IF('IMPUTACIONES DETALLE'!B4944="","",VLOOKUP('IMPUTACIONES DETALLE'!B4944,PERSONAS!$A$1:$B$59,2,FALSE))</f>
        <v/>
      </c>
      <c r="D4944" s="8" t="str">
        <f>IF('IMPUTACIONES DETALLE'!C4944="","",VLOOKUP('IMPUTACIONES DETALLE'!C4944,ACTIVIDADES!$A$1:$B$37,2,FALSE))</f>
        <v/>
      </c>
      <c r="E4944" s="8" t="str">
        <f>IF('IMPUTACIONES DETALLE'!D4944="","",'IMPUTACIONES DETALLE'!D4944&amp;" -- "&amp;IF('IMPUTACIONES DETALLE'!E4944="","Actividad de "&amp;'IMPUTACIONES DETALLE'!C4944,'IMPUTACIONES DETALLE'!E4944))</f>
        <v/>
      </c>
      <c r="F4944" s="8" t="str">
        <f>IF('IMPUTACIONES DETALLE'!D4944="","",'IMPUTACIONES DETALLE'!D4944)</f>
        <v/>
      </c>
      <c r="G4944" s="8">
        <f>'IMPUTACIONES DETALLE'!F4944</f>
        <v>0</v>
      </c>
      <c r="L4944" s="8" t="e">
        <f t="shared" si="693"/>
        <v>#VALUE!</v>
      </c>
      <c r="N4944" s="8">
        <f t="shared" si="694"/>
        <v>0</v>
      </c>
      <c r="O4944" s="8" t="str">
        <f t="shared" si="695"/>
        <v/>
      </c>
      <c r="P4944" s="8" t="str">
        <f t="shared" si="696"/>
        <v/>
      </c>
      <c r="Q4944" s="8" t="str">
        <f t="shared" si="697"/>
        <v/>
      </c>
      <c r="R4944" s="8">
        <v>1</v>
      </c>
      <c r="S4944" s="8" t="str">
        <f t="shared" si="698"/>
        <v/>
      </c>
      <c r="T4944" s="8" t="str">
        <f t="shared" si="699"/>
        <v/>
      </c>
      <c r="U4944" s="8" t="str">
        <f t="shared" si="700"/>
        <v/>
      </c>
      <c r="V4944" s="8" t="str">
        <f t="shared" si="701"/>
        <v/>
      </c>
    </row>
    <row r="4945" spans="1:22" x14ac:dyDescent="0.25">
      <c r="A4945" s="8" t="str">
        <f>IF('IMPUTACIONES DETALLE'!A4945="","",'EXP INFORME HU'!$R$2)</f>
        <v/>
      </c>
      <c r="B4945" s="9" t="str">
        <f>IF('IMPUTACIONES DETALLE'!A4945="","",'IMPUTACIONES DETALLE'!A4945)</f>
        <v/>
      </c>
      <c r="C4945" s="8" t="str">
        <f>IF('IMPUTACIONES DETALLE'!B4945="","",VLOOKUP('IMPUTACIONES DETALLE'!B4945,PERSONAS!$A$1:$B$59,2,FALSE))</f>
        <v/>
      </c>
      <c r="D4945" s="8" t="str">
        <f>IF('IMPUTACIONES DETALLE'!C4945="","",VLOOKUP('IMPUTACIONES DETALLE'!C4945,ACTIVIDADES!$A$1:$B$37,2,FALSE))</f>
        <v/>
      </c>
      <c r="E4945" s="8" t="str">
        <f>IF('IMPUTACIONES DETALLE'!D4945="","",'IMPUTACIONES DETALLE'!D4945&amp;" -- "&amp;IF('IMPUTACIONES DETALLE'!E4945="","Actividad de "&amp;'IMPUTACIONES DETALLE'!C4945,'IMPUTACIONES DETALLE'!E4945))</f>
        <v/>
      </c>
      <c r="F4945" s="8" t="str">
        <f>IF('IMPUTACIONES DETALLE'!D4945="","",'IMPUTACIONES DETALLE'!D4945)</f>
        <v/>
      </c>
      <c r="G4945" s="8">
        <f>'IMPUTACIONES DETALLE'!F4945</f>
        <v>0</v>
      </c>
      <c r="L4945" s="8" t="e">
        <f t="shared" si="693"/>
        <v>#VALUE!</v>
      </c>
      <c r="N4945" s="8">
        <f t="shared" si="694"/>
        <v>0</v>
      </c>
      <c r="O4945" s="8" t="str">
        <f t="shared" si="695"/>
        <v/>
      </c>
      <c r="P4945" s="8" t="str">
        <f t="shared" si="696"/>
        <v/>
      </c>
      <c r="Q4945" s="8" t="str">
        <f t="shared" si="697"/>
        <v/>
      </c>
      <c r="R4945" s="8">
        <v>1</v>
      </c>
      <c r="S4945" s="8" t="str">
        <f t="shared" si="698"/>
        <v/>
      </c>
      <c r="T4945" s="8" t="str">
        <f t="shared" si="699"/>
        <v/>
      </c>
      <c r="U4945" s="8" t="str">
        <f t="shared" si="700"/>
        <v/>
      </c>
      <c r="V4945" s="8" t="str">
        <f t="shared" si="701"/>
        <v/>
      </c>
    </row>
    <row r="4946" spans="1:22" x14ac:dyDescent="0.25">
      <c r="A4946" s="8" t="str">
        <f>IF('IMPUTACIONES DETALLE'!A4946="","",'EXP INFORME HU'!$R$2)</f>
        <v/>
      </c>
      <c r="B4946" s="9" t="str">
        <f>IF('IMPUTACIONES DETALLE'!A4946="","",'IMPUTACIONES DETALLE'!A4946)</f>
        <v/>
      </c>
      <c r="C4946" s="8" t="str">
        <f>IF('IMPUTACIONES DETALLE'!B4946="","",VLOOKUP('IMPUTACIONES DETALLE'!B4946,PERSONAS!$A$1:$B$59,2,FALSE))</f>
        <v/>
      </c>
      <c r="D4946" s="8" t="str">
        <f>IF('IMPUTACIONES DETALLE'!C4946="","",VLOOKUP('IMPUTACIONES DETALLE'!C4946,ACTIVIDADES!$A$1:$B$37,2,FALSE))</f>
        <v/>
      </c>
      <c r="E4946" s="8" t="str">
        <f>IF('IMPUTACIONES DETALLE'!D4946="","",'IMPUTACIONES DETALLE'!D4946&amp;" -- "&amp;IF('IMPUTACIONES DETALLE'!E4946="","Actividad de "&amp;'IMPUTACIONES DETALLE'!C4946,'IMPUTACIONES DETALLE'!E4946))</f>
        <v/>
      </c>
      <c r="F4946" s="8" t="str">
        <f>IF('IMPUTACIONES DETALLE'!D4946="","",'IMPUTACIONES DETALLE'!D4946)</f>
        <v/>
      </c>
      <c r="G4946" s="8">
        <f>'IMPUTACIONES DETALLE'!F4946</f>
        <v>0</v>
      </c>
      <c r="L4946" s="8" t="e">
        <f t="shared" si="693"/>
        <v>#VALUE!</v>
      </c>
      <c r="N4946" s="8">
        <f t="shared" si="694"/>
        <v>0</v>
      </c>
      <c r="O4946" s="8" t="str">
        <f t="shared" si="695"/>
        <v/>
      </c>
      <c r="P4946" s="8" t="str">
        <f t="shared" si="696"/>
        <v/>
      </c>
      <c r="Q4946" s="8" t="str">
        <f t="shared" si="697"/>
        <v/>
      </c>
      <c r="R4946" s="8">
        <v>1</v>
      </c>
      <c r="S4946" s="8" t="str">
        <f t="shared" si="698"/>
        <v/>
      </c>
      <c r="T4946" s="8" t="str">
        <f t="shared" si="699"/>
        <v/>
      </c>
      <c r="U4946" s="8" t="str">
        <f t="shared" si="700"/>
        <v/>
      </c>
      <c r="V4946" s="8" t="str">
        <f t="shared" si="701"/>
        <v/>
      </c>
    </row>
    <row r="4947" spans="1:22" x14ac:dyDescent="0.25">
      <c r="A4947" s="8" t="str">
        <f>IF('IMPUTACIONES DETALLE'!A4947="","",'EXP INFORME HU'!$R$2)</f>
        <v/>
      </c>
      <c r="B4947" s="9" t="str">
        <f>IF('IMPUTACIONES DETALLE'!A4947="","",'IMPUTACIONES DETALLE'!A4947)</f>
        <v/>
      </c>
      <c r="C4947" s="8" t="str">
        <f>IF('IMPUTACIONES DETALLE'!B4947="","",VLOOKUP('IMPUTACIONES DETALLE'!B4947,PERSONAS!$A$1:$B$59,2,FALSE))</f>
        <v/>
      </c>
      <c r="D4947" s="8" t="str">
        <f>IF('IMPUTACIONES DETALLE'!C4947="","",VLOOKUP('IMPUTACIONES DETALLE'!C4947,ACTIVIDADES!$A$1:$B$37,2,FALSE))</f>
        <v/>
      </c>
      <c r="E4947" s="8" t="str">
        <f>IF('IMPUTACIONES DETALLE'!D4947="","",'IMPUTACIONES DETALLE'!D4947&amp;" -- "&amp;IF('IMPUTACIONES DETALLE'!E4947="","Actividad de "&amp;'IMPUTACIONES DETALLE'!C4947,'IMPUTACIONES DETALLE'!E4947))</f>
        <v/>
      </c>
      <c r="F4947" s="8" t="str">
        <f>IF('IMPUTACIONES DETALLE'!D4947="","",'IMPUTACIONES DETALLE'!D4947)</f>
        <v/>
      </c>
      <c r="G4947" s="8">
        <f>'IMPUTACIONES DETALLE'!F4947</f>
        <v>0</v>
      </c>
      <c r="L4947" s="8" t="e">
        <f t="shared" si="693"/>
        <v>#VALUE!</v>
      </c>
      <c r="N4947" s="8">
        <f t="shared" si="694"/>
        <v>0</v>
      </c>
      <c r="O4947" s="8" t="str">
        <f t="shared" si="695"/>
        <v/>
      </c>
      <c r="P4947" s="8" t="str">
        <f t="shared" si="696"/>
        <v/>
      </c>
      <c r="Q4947" s="8" t="str">
        <f t="shared" si="697"/>
        <v/>
      </c>
      <c r="R4947" s="8">
        <v>1</v>
      </c>
      <c r="S4947" s="8" t="str">
        <f t="shared" si="698"/>
        <v/>
      </c>
      <c r="T4947" s="8" t="str">
        <f t="shared" si="699"/>
        <v/>
      </c>
      <c r="U4947" s="8" t="str">
        <f t="shared" si="700"/>
        <v/>
      </c>
      <c r="V4947" s="8" t="str">
        <f t="shared" si="701"/>
        <v/>
      </c>
    </row>
    <row r="4948" spans="1:22" x14ac:dyDescent="0.25">
      <c r="A4948" s="8" t="str">
        <f>IF('IMPUTACIONES DETALLE'!A4948="","",'EXP INFORME HU'!$R$2)</f>
        <v/>
      </c>
      <c r="B4948" s="9" t="str">
        <f>IF('IMPUTACIONES DETALLE'!A4948="","",'IMPUTACIONES DETALLE'!A4948)</f>
        <v/>
      </c>
      <c r="C4948" s="8" t="str">
        <f>IF('IMPUTACIONES DETALLE'!B4948="","",VLOOKUP('IMPUTACIONES DETALLE'!B4948,PERSONAS!$A$1:$B$59,2,FALSE))</f>
        <v/>
      </c>
      <c r="D4948" s="8" t="str">
        <f>IF('IMPUTACIONES DETALLE'!C4948="","",VLOOKUP('IMPUTACIONES DETALLE'!C4948,ACTIVIDADES!$A$1:$B$37,2,FALSE))</f>
        <v/>
      </c>
      <c r="E4948" s="8" t="str">
        <f>IF('IMPUTACIONES DETALLE'!D4948="","",'IMPUTACIONES DETALLE'!D4948&amp;" -- "&amp;IF('IMPUTACIONES DETALLE'!E4948="","Actividad de "&amp;'IMPUTACIONES DETALLE'!C4948,'IMPUTACIONES DETALLE'!E4948))</f>
        <v/>
      </c>
      <c r="F4948" s="8" t="str">
        <f>IF('IMPUTACIONES DETALLE'!D4948="","",'IMPUTACIONES DETALLE'!D4948)</f>
        <v/>
      </c>
      <c r="G4948" s="8">
        <f>'IMPUTACIONES DETALLE'!F4948</f>
        <v>0</v>
      </c>
      <c r="L4948" s="8" t="e">
        <f t="shared" si="693"/>
        <v>#VALUE!</v>
      </c>
      <c r="N4948" s="8">
        <f t="shared" si="694"/>
        <v>0</v>
      </c>
      <c r="O4948" s="8" t="str">
        <f t="shared" si="695"/>
        <v/>
      </c>
      <c r="P4948" s="8" t="str">
        <f t="shared" si="696"/>
        <v/>
      </c>
      <c r="Q4948" s="8" t="str">
        <f t="shared" si="697"/>
        <v/>
      </c>
      <c r="R4948" s="8">
        <v>1</v>
      </c>
      <c r="S4948" s="8" t="str">
        <f t="shared" si="698"/>
        <v/>
      </c>
      <c r="T4948" s="8" t="str">
        <f t="shared" si="699"/>
        <v/>
      </c>
      <c r="U4948" s="8" t="str">
        <f t="shared" si="700"/>
        <v/>
      </c>
      <c r="V4948" s="8" t="str">
        <f t="shared" si="701"/>
        <v/>
      </c>
    </row>
    <row r="4949" spans="1:22" x14ac:dyDescent="0.25">
      <c r="A4949" s="8" t="str">
        <f>IF('IMPUTACIONES DETALLE'!A4949="","",'EXP INFORME HU'!$R$2)</f>
        <v/>
      </c>
      <c r="B4949" s="9" t="str">
        <f>IF('IMPUTACIONES DETALLE'!A4949="","",'IMPUTACIONES DETALLE'!A4949)</f>
        <v/>
      </c>
      <c r="C4949" s="8" t="str">
        <f>IF('IMPUTACIONES DETALLE'!B4949="","",VLOOKUP('IMPUTACIONES DETALLE'!B4949,PERSONAS!$A$1:$B$59,2,FALSE))</f>
        <v/>
      </c>
      <c r="D4949" s="8" t="str">
        <f>IF('IMPUTACIONES DETALLE'!C4949="","",VLOOKUP('IMPUTACIONES DETALLE'!C4949,ACTIVIDADES!$A$1:$B$37,2,FALSE))</f>
        <v/>
      </c>
      <c r="E4949" s="8" t="str">
        <f>IF('IMPUTACIONES DETALLE'!D4949="","",'IMPUTACIONES DETALLE'!D4949&amp;" -- "&amp;IF('IMPUTACIONES DETALLE'!E4949="","Actividad de "&amp;'IMPUTACIONES DETALLE'!C4949,'IMPUTACIONES DETALLE'!E4949))</f>
        <v/>
      </c>
      <c r="F4949" s="8" t="str">
        <f>IF('IMPUTACIONES DETALLE'!D4949="","",'IMPUTACIONES DETALLE'!D4949)</f>
        <v/>
      </c>
      <c r="G4949" s="8">
        <f>'IMPUTACIONES DETALLE'!F4949</f>
        <v>0</v>
      </c>
      <c r="L4949" s="8" t="e">
        <f t="shared" si="693"/>
        <v>#VALUE!</v>
      </c>
      <c r="N4949" s="8">
        <f t="shared" si="694"/>
        <v>0</v>
      </c>
      <c r="O4949" s="8" t="str">
        <f t="shared" si="695"/>
        <v/>
      </c>
      <c r="P4949" s="8" t="str">
        <f t="shared" si="696"/>
        <v/>
      </c>
      <c r="Q4949" s="8" t="str">
        <f t="shared" si="697"/>
        <v/>
      </c>
      <c r="R4949" s="8">
        <v>1</v>
      </c>
      <c r="S4949" s="8" t="str">
        <f t="shared" si="698"/>
        <v/>
      </c>
      <c r="T4949" s="8" t="str">
        <f t="shared" si="699"/>
        <v/>
      </c>
      <c r="U4949" s="8" t="str">
        <f t="shared" si="700"/>
        <v/>
      </c>
      <c r="V4949" s="8" t="str">
        <f t="shared" si="701"/>
        <v/>
      </c>
    </row>
    <row r="4950" spans="1:22" x14ac:dyDescent="0.25">
      <c r="A4950" s="8" t="str">
        <f>IF('IMPUTACIONES DETALLE'!A4950="","",'EXP INFORME HU'!$R$2)</f>
        <v/>
      </c>
      <c r="B4950" s="9" t="str">
        <f>IF('IMPUTACIONES DETALLE'!A4950="","",'IMPUTACIONES DETALLE'!A4950)</f>
        <v/>
      </c>
      <c r="C4950" s="8" t="str">
        <f>IF('IMPUTACIONES DETALLE'!B4950="","",VLOOKUP('IMPUTACIONES DETALLE'!B4950,PERSONAS!$A$1:$B$59,2,FALSE))</f>
        <v/>
      </c>
      <c r="D4950" s="8" t="str">
        <f>IF('IMPUTACIONES DETALLE'!C4950="","",VLOOKUP('IMPUTACIONES DETALLE'!C4950,ACTIVIDADES!$A$1:$B$37,2,FALSE))</f>
        <v/>
      </c>
      <c r="E4950" s="8" t="str">
        <f>IF('IMPUTACIONES DETALLE'!D4950="","",'IMPUTACIONES DETALLE'!D4950&amp;" -- "&amp;IF('IMPUTACIONES DETALLE'!E4950="","Actividad de "&amp;'IMPUTACIONES DETALLE'!C4950,'IMPUTACIONES DETALLE'!E4950))</f>
        <v/>
      </c>
      <c r="F4950" s="8" t="str">
        <f>IF('IMPUTACIONES DETALLE'!D4950="","",'IMPUTACIONES DETALLE'!D4950)</f>
        <v/>
      </c>
      <c r="G4950" s="8">
        <f>'IMPUTACIONES DETALLE'!F4950</f>
        <v>0</v>
      </c>
      <c r="L4950" s="8" t="e">
        <f t="shared" si="693"/>
        <v>#VALUE!</v>
      </c>
      <c r="N4950" s="8">
        <f t="shared" si="694"/>
        <v>0</v>
      </c>
      <c r="O4950" s="8" t="str">
        <f t="shared" si="695"/>
        <v/>
      </c>
      <c r="P4950" s="8" t="str">
        <f t="shared" si="696"/>
        <v/>
      </c>
      <c r="Q4950" s="8" t="str">
        <f t="shared" si="697"/>
        <v/>
      </c>
      <c r="R4950" s="8">
        <v>1</v>
      </c>
      <c r="S4950" s="8" t="str">
        <f t="shared" si="698"/>
        <v/>
      </c>
      <c r="T4950" s="8" t="str">
        <f t="shared" si="699"/>
        <v/>
      </c>
      <c r="U4950" s="8" t="str">
        <f t="shared" si="700"/>
        <v/>
      </c>
      <c r="V4950" s="8" t="str">
        <f t="shared" si="701"/>
        <v/>
      </c>
    </row>
    <row r="4951" spans="1:22" x14ac:dyDescent="0.25">
      <c r="A4951" s="8" t="str">
        <f>IF('IMPUTACIONES DETALLE'!A4951="","",'EXP INFORME HU'!$R$2)</f>
        <v/>
      </c>
      <c r="B4951" s="9" t="str">
        <f>IF('IMPUTACIONES DETALLE'!A4951="","",'IMPUTACIONES DETALLE'!A4951)</f>
        <v/>
      </c>
      <c r="C4951" s="8" t="str">
        <f>IF('IMPUTACIONES DETALLE'!B4951="","",VLOOKUP('IMPUTACIONES DETALLE'!B4951,PERSONAS!$A$1:$B$59,2,FALSE))</f>
        <v/>
      </c>
      <c r="D4951" s="8" t="str">
        <f>IF('IMPUTACIONES DETALLE'!C4951="","",VLOOKUP('IMPUTACIONES DETALLE'!C4951,ACTIVIDADES!$A$1:$B$37,2,FALSE))</f>
        <v/>
      </c>
      <c r="E4951" s="8" t="str">
        <f>IF('IMPUTACIONES DETALLE'!D4951="","",'IMPUTACIONES DETALLE'!D4951&amp;" -- "&amp;IF('IMPUTACIONES DETALLE'!E4951="","Actividad de "&amp;'IMPUTACIONES DETALLE'!C4951,'IMPUTACIONES DETALLE'!E4951))</f>
        <v/>
      </c>
      <c r="F4951" s="8" t="str">
        <f>IF('IMPUTACIONES DETALLE'!D4951="","",'IMPUTACIONES DETALLE'!D4951)</f>
        <v/>
      </c>
      <c r="G4951" s="8">
        <f>'IMPUTACIONES DETALLE'!F4951</f>
        <v>0</v>
      </c>
      <c r="L4951" s="8" t="e">
        <f t="shared" si="693"/>
        <v>#VALUE!</v>
      </c>
      <c r="N4951" s="8">
        <f t="shared" si="694"/>
        <v>0</v>
      </c>
      <c r="O4951" s="8" t="str">
        <f t="shared" si="695"/>
        <v/>
      </c>
      <c r="P4951" s="8" t="str">
        <f t="shared" si="696"/>
        <v/>
      </c>
      <c r="Q4951" s="8" t="str">
        <f t="shared" si="697"/>
        <v/>
      </c>
      <c r="R4951" s="8">
        <v>1</v>
      </c>
      <c r="S4951" s="8" t="str">
        <f t="shared" si="698"/>
        <v/>
      </c>
      <c r="T4951" s="8" t="str">
        <f t="shared" si="699"/>
        <v/>
      </c>
      <c r="U4951" s="8" t="str">
        <f t="shared" si="700"/>
        <v/>
      </c>
      <c r="V4951" s="8" t="str">
        <f t="shared" si="701"/>
        <v/>
      </c>
    </row>
    <row r="4952" spans="1:22" x14ac:dyDescent="0.25">
      <c r="A4952" s="8" t="str">
        <f>IF('IMPUTACIONES DETALLE'!A4952="","",'EXP INFORME HU'!$R$2)</f>
        <v/>
      </c>
      <c r="B4952" s="9" t="str">
        <f>IF('IMPUTACIONES DETALLE'!A4952="","",'IMPUTACIONES DETALLE'!A4952)</f>
        <v/>
      </c>
      <c r="C4952" s="8" t="str">
        <f>IF('IMPUTACIONES DETALLE'!B4952="","",VLOOKUP('IMPUTACIONES DETALLE'!B4952,PERSONAS!$A$1:$B$59,2,FALSE))</f>
        <v/>
      </c>
      <c r="D4952" s="8" t="str">
        <f>IF('IMPUTACIONES DETALLE'!C4952="","",VLOOKUP('IMPUTACIONES DETALLE'!C4952,ACTIVIDADES!$A$1:$B$37,2,FALSE))</f>
        <v/>
      </c>
      <c r="E4952" s="8" t="str">
        <f>IF('IMPUTACIONES DETALLE'!D4952="","",'IMPUTACIONES DETALLE'!D4952&amp;" -- "&amp;IF('IMPUTACIONES DETALLE'!E4952="","Actividad de "&amp;'IMPUTACIONES DETALLE'!C4952,'IMPUTACIONES DETALLE'!E4952))</f>
        <v/>
      </c>
      <c r="F4952" s="8" t="str">
        <f>IF('IMPUTACIONES DETALLE'!D4952="","",'IMPUTACIONES DETALLE'!D4952)</f>
        <v/>
      </c>
      <c r="G4952" s="8">
        <f>'IMPUTACIONES DETALLE'!F4952</f>
        <v>0</v>
      </c>
      <c r="L4952" s="8" t="e">
        <f t="shared" si="693"/>
        <v>#VALUE!</v>
      </c>
      <c r="N4952" s="8">
        <f t="shared" si="694"/>
        <v>0</v>
      </c>
      <c r="O4952" s="8" t="str">
        <f t="shared" si="695"/>
        <v/>
      </c>
      <c r="P4952" s="8" t="str">
        <f t="shared" si="696"/>
        <v/>
      </c>
      <c r="Q4952" s="8" t="str">
        <f t="shared" si="697"/>
        <v/>
      </c>
      <c r="R4952" s="8">
        <v>1</v>
      </c>
      <c r="S4952" s="8" t="str">
        <f t="shared" si="698"/>
        <v/>
      </c>
      <c r="T4952" s="8" t="str">
        <f t="shared" si="699"/>
        <v/>
      </c>
      <c r="U4952" s="8" t="str">
        <f t="shared" si="700"/>
        <v/>
      </c>
      <c r="V4952" s="8" t="str">
        <f t="shared" si="701"/>
        <v/>
      </c>
    </row>
    <row r="4953" spans="1:22" x14ac:dyDescent="0.25">
      <c r="A4953" s="8" t="str">
        <f>IF('IMPUTACIONES DETALLE'!A4953="","",'EXP INFORME HU'!$R$2)</f>
        <v/>
      </c>
      <c r="B4953" s="9" t="str">
        <f>IF('IMPUTACIONES DETALLE'!A4953="","",'IMPUTACIONES DETALLE'!A4953)</f>
        <v/>
      </c>
      <c r="C4953" s="8" t="str">
        <f>IF('IMPUTACIONES DETALLE'!B4953="","",VLOOKUP('IMPUTACIONES DETALLE'!B4953,PERSONAS!$A$1:$B$59,2,FALSE))</f>
        <v/>
      </c>
      <c r="D4953" s="8" t="str">
        <f>IF('IMPUTACIONES DETALLE'!C4953="","",VLOOKUP('IMPUTACIONES DETALLE'!C4953,ACTIVIDADES!$A$1:$B$37,2,FALSE))</f>
        <v/>
      </c>
      <c r="E4953" s="8" t="str">
        <f>IF('IMPUTACIONES DETALLE'!D4953="","",'IMPUTACIONES DETALLE'!D4953&amp;" -- "&amp;IF('IMPUTACIONES DETALLE'!E4953="","Actividad de "&amp;'IMPUTACIONES DETALLE'!C4953,'IMPUTACIONES DETALLE'!E4953))</f>
        <v/>
      </c>
      <c r="F4953" s="8" t="str">
        <f>IF('IMPUTACIONES DETALLE'!D4953="","",'IMPUTACIONES DETALLE'!D4953)</f>
        <v/>
      </c>
      <c r="G4953" s="8">
        <f>'IMPUTACIONES DETALLE'!F4953</f>
        <v>0</v>
      </c>
      <c r="L4953" s="8" t="e">
        <f t="shared" si="693"/>
        <v>#VALUE!</v>
      </c>
      <c r="N4953" s="8">
        <f t="shared" si="694"/>
        <v>0</v>
      </c>
      <c r="O4953" s="8" t="str">
        <f t="shared" si="695"/>
        <v/>
      </c>
      <c r="P4953" s="8" t="str">
        <f t="shared" si="696"/>
        <v/>
      </c>
      <c r="Q4953" s="8" t="str">
        <f t="shared" si="697"/>
        <v/>
      </c>
      <c r="R4953" s="8">
        <v>1</v>
      </c>
      <c r="S4953" s="8" t="str">
        <f t="shared" si="698"/>
        <v/>
      </c>
      <c r="T4953" s="8" t="str">
        <f t="shared" si="699"/>
        <v/>
      </c>
      <c r="U4953" s="8" t="str">
        <f t="shared" si="700"/>
        <v/>
      </c>
      <c r="V4953" s="8" t="str">
        <f t="shared" si="701"/>
        <v/>
      </c>
    </row>
    <row r="4954" spans="1:22" x14ac:dyDescent="0.25">
      <c r="A4954" s="8" t="str">
        <f>IF('IMPUTACIONES DETALLE'!A4954="","",'EXP INFORME HU'!$R$2)</f>
        <v/>
      </c>
      <c r="B4954" s="9" t="str">
        <f>IF('IMPUTACIONES DETALLE'!A4954="","",'IMPUTACIONES DETALLE'!A4954)</f>
        <v/>
      </c>
      <c r="C4954" s="8" t="str">
        <f>IF('IMPUTACIONES DETALLE'!B4954="","",VLOOKUP('IMPUTACIONES DETALLE'!B4954,PERSONAS!$A$1:$B$59,2,FALSE))</f>
        <v/>
      </c>
      <c r="D4954" s="8" t="str">
        <f>IF('IMPUTACIONES DETALLE'!C4954="","",VLOOKUP('IMPUTACIONES DETALLE'!C4954,ACTIVIDADES!$A$1:$B$37,2,FALSE))</f>
        <v/>
      </c>
      <c r="E4954" s="8" t="str">
        <f>IF('IMPUTACIONES DETALLE'!D4954="","",'IMPUTACIONES DETALLE'!D4954&amp;" -- "&amp;IF('IMPUTACIONES DETALLE'!E4954="","Actividad de "&amp;'IMPUTACIONES DETALLE'!C4954,'IMPUTACIONES DETALLE'!E4954))</f>
        <v/>
      </c>
      <c r="F4954" s="8" t="str">
        <f>IF('IMPUTACIONES DETALLE'!D4954="","",'IMPUTACIONES DETALLE'!D4954)</f>
        <v/>
      </c>
      <c r="G4954" s="8">
        <f>'IMPUTACIONES DETALLE'!F4954</f>
        <v>0</v>
      </c>
      <c r="L4954" s="8" t="e">
        <f t="shared" si="693"/>
        <v>#VALUE!</v>
      </c>
      <c r="N4954" s="8">
        <f t="shared" si="694"/>
        <v>0</v>
      </c>
      <c r="O4954" s="8" t="str">
        <f t="shared" si="695"/>
        <v/>
      </c>
      <c r="P4954" s="8" t="str">
        <f t="shared" si="696"/>
        <v/>
      </c>
      <c r="Q4954" s="8" t="str">
        <f t="shared" si="697"/>
        <v/>
      </c>
      <c r="R4954" s="8">
        <v>1</v>
      </c>
      <c r="S4954" s="8" t="str">
        <f t="shared" si="698"/>
        <v/>
      </c>
      <c r="T4954" s="8" t="str">
        <f t="shared" si="699"/>
        <v/>
      </c>
      <c r="U4954" s="8" t="str">
        <f t="shared" si="700"/>
        <v/>
      </c>
      <c r="V4954" s="8" t="str">
        <f t="shared" si="701"/>
        <v/>
      </c>
    </row>
    <row r="4955" spans="1:22" x14ac:dyDescent="0.25">
      <c r="A4955" s="8" t="str">
        <f>IF('IMPUTACIONES DETALLE'!A4955="","",'EXP INFORME HU'!$R$2)</f>
        <v/>
      </c>
      <c r="B4955" s="9" t="str">
        <f>IF('IMPUTACIONES DETALLE'!A4955="","",'IMPUTACIONES DETALLE'!A4955)</f>
        <v/>
      </c>
      <c r="C4955" s="8" t="str">
        <f>IF('IMPUTACIONES DETALLE'!B4955="","",VLOOKUP('IMPUTACIONES DETALLE'!B4955,PERSONAS!$A$1:$B$59,2,FALSE))</f>
        <v/>
      </c>
      <c r="D4955" s="8" t="str">
        <f>IF('IMPUTACIONES DETALLE'!C4955="","",VLOOKUP('IMPUTACIONES DETALLE'!C4955,ACTIVIDADES!$A$1:$B$37,2,FALSE))</f>
        <v/>
      </c>
      <c r="E4955" s="8" t="str">
        <f>IF('IMPUTACIONES DETALLE'!D4955="","",'IMPUTACIONES DETALLE'!D4955&amp;" -- "&amp;IF('IMPUTACIONES DETALLE'!E4955="","Actividad de "&amp;'IMPUTACIONES DETALLE'!C4955,'IMPUTACIONES DETALLE'!E4955))</f>
        <v/>
      </c>
      <c r="F4955" s="8" t="str">
        <f>IF('IMPUTACIONES DETALLE'!D4955="","",'IMPUTACIONES DETALLE'!D4955)</f>
        <v/>
      </c>
      <c r="G4955" s="8">
        <f>'IMPUTACIONES DETALLE'!F4955</f>
        <v>0</v>
      </c>
      <c r="L4955" s="8" t="e">
        <f t="shared" si="693"/>
        <v>#VALUE!</v>
      </c>
      <c r="N4955" s="8">
        <f t="shared" si="694"/>
        <v>0</v>
      </c>
      <c r="O4955" s="8" t="str">
        <f t="shared" si="695"/>
        <v/>
      </c>
      <c r="P4955" s="8" t="str">
        <f t="shared" si="696"/>
        <v/>
      </c>
      <c r="Q4955" s="8" t="str">
        <f t="shared" si="697"/>
        <v/>
      </c>
      <c r="R4955" s="8">
        <v>1</v>
      </c>
      <c r="S4955" s="8" t="str">
        <f t="shared" si="698"/>
        <v/>
      </c>
      <c r="T4955" s="8" t="str">
        <f t="shared" si="699"/>
        <v/>
      </c>
      <c r="U4955" s="8" t="str">
        <f t="shared" si="700"/>
        <v/>
      </c>
      <c r="V4955" s="8" t="str">
        <f t="shared" si="701"/>
        <v/>
      </c>
    </row>
    <row r="4956" spans="1:22" x14ac:dyDescent="0.25">
      <c r="A4956" s="8" t="str">
        <f>IF('IMPUTACIONES DETALLE'!A4956="","",'EXP INFORME HU'!$R$2)</f>
        <v/>
      </c>
      <c r="B4956" s="9" t="str">
        <f>IF('IMPUTACIONES DETALLE'!A4956="","",'IMPUTACIONES DETALLE'!A4956)</f>
        <v/>
      </c>
      <c r="C4956" s="8" t="str">
        <f>IF('IMPUTACIONES DETALLE'!B4956="","",VLOOKUP('IMPUTACIONES DETALLE'!B4956,PERSONAS!$A$1:$B$59,2,FALSE))</f>
        <v/>
      </c>
      <c r="D4956" s="8" t="str">
        <f>IF('IMPUTACIONES DETALLE'!C4956="","",VLOOKUP('IMPUTACIONES DETALLE'!C4956,ACTIVIDADES!$A$1:$B$37,2,FALSE))</f>
        <v/>
      </c>
      <c r="E4956" s="8" t="str">
        <f>IF('IMPUTACIONES DETALLE'!D4956="","",'IMPUTACIONES DETALLE'!D4956&amp;" -- "&amp;IF('IMPUTACIONES DETALLE'!E4956="","Actividad de "&amp;'IMPUTACIONES DETALLE'!C4956,'IMPUTACIONES DETALLE'!E4956))</f>
        <v/>
      </c>
      <c r="F4956" s="8" t="str">
        <f>IF('IMPUTACIONES DETALLE'!D4956="","",'IMPUTACIONES DETALLE'!D4956)</f>
        <v/>
      </c>
      <c r="G4956" s="8">
        <f>'IMPUTACIONES DETALLE'!F4956</f>
        <v>0</v>
      </c>
      <c r="L4956" s="8" t="e">
        <f t="shared" si="693"/>
        <v>#VALUE!</v>
      </c>
      <c r="N4956" s="8">
        <f t="shared" si="694"/>
        <v>0</v>
      </c>
      <c r="O4956" s="8" t="str">
        <f t="shared" si="695"/>
        <v/>
      </c>
      <c r="P4956" s="8" t="str">
        <f t="shared" si="696"/>
        <v/>
      </c>
      <c r="Q4956" s="8" t="str">
        <f t="shared" si="697"/>
        <v/>
      </c>
      <c r="R4956" s="8">
        <v>1</v>
      </c>
      <c r="S4956" s="8" t="str">
        <f t="shared" si="698"/>
        <v/>
      </c>
      <c r="T4956" s="8" t="str">
        <f t="shared" si="699"/>
        <v/>
      </c>
      <c r="U4956" s="8" t="str">
        <f t="shared" si="700"/>
        <v/>
      </c>
      <c r="V4956" s="8" t="str">
        <f t="shared" si="701"/>
        <v/>
      </c>
    </row>
    <row r="4957" spans="1:22" x14ac:dyDescent="0.25">
      <c r="A4957" s="8" t="str">
        <f>IF('IMPUTACIONES DETALLE'!A4957="","",'EXP INFORME HU'!$R$2)</f>
        <v/>
      </c>
      <c r="B4957" s="9" t="str">
        <f>IF('IMPUTACIONES DETALLE'!A4957="","",'IMPUTACIONES DETALLE'!A4957)</f>
        <v/>
      </c>
      <c r="C4957" s="8" t="str">
        <f>IF('IMPUTACIONES DETALLE'!B4957="","",VLOOKUP('IMPUTACIONES DETALLE'!B4957,PERSONAS!$A$1:$B$59,2,FALSE))</f>
        <v/>
      </c>
      <c r="D4957" s="8" t="str">
        <f>IF('IMPUTACIONES DETALLE'!C4957="","",VLOOKUP('IMPUTACIONES DETALLE'!C4957,ACTIVIDADES!$A$1:$B$37,2,FALSE))</f>
        <v/>
      </c>
      <c r="E4957" s="8" t="str">
        <f>IF('IMPUTACIONES DETALLE'!D4957="","",'IMPUTACIONES DETALLE'!D4957&amp;" -- "&amp;IF('IMPUTACIONES DETALLE'!E4957="","Actividad de "&amp;'IMPUTACIONES DETALLE'!C4957,'IMPUTACIONES DETALLE'!E4957))</f>
        <v/>
      </c>
      <c r="F4957" s="8" t="str">
        <f>IF('IMPUTACIONES DETALLE'!D4957="","",'IMPUTACIONES DETALLE'!D4957)</f>
        <v/>
      </c>
      <c r="G4957" s="8">
        <f>'IMPUTACIONES DETALLE'!F4957</f>
        <v>0</v>
      </c>
      <c r="L4957" s="8" t="e">
        <f t="shared" si="693"/>
        <v>#VALUE!</v>
      </c>
      <c r="N4957" s="8">
        <f t="shared" si="694"/>
        <v>0</v>
      </c>
      <c r="O4957" s="8" t="str">
        <f t="shared" si="695"/>
        <v/>
      </c>
      <c r="P4957" s="8" t="str">
        <f t="shared" si="696"/>
        <v/>
      </c>
      <c r="Q4957" s="8" t="str">
        <f t="shared" si="697"/>
        <v/>
      </c>
      <c r="R4957" s="8">
        <v>1</v>
      </c>
      <c r="S4957" s="8" t="str">
        <f t="shared" si="698"/>
        <v/>
      </c>
      <c r="T4957" s="8" t="str">
        <f t="shared" si="699"/>
        <v/>
      </c>
      <c r="U4957" s="8" t="str">
        <f t="shared" si="700"/>
        <v/>
      </c>
      <c r="V4957" s="8" t="str">
        <f t="shared" si="701"/>
        <v/>
      </c>
    </row>
    <row r="4958" spans="1:22" x14ac:dyDescent="0.25">
      <c r="A4958" s="8" t="str">
        <f>IF('IMPUTACIONES DETALLE'!A4958="","",'EXP INFORME HU'!$R$2)</f>
        <v/>
      </c>
      <c r="B4958" s="9" t="str">
        <f>IF('IMPUTACIONES DETALLE'!A4958="","",'IMPUTACIONES DETALLE'!A4958)</f>
        <v/>
      </c>
      <c r="C4958" s="8" t="str">
        <f>IF('IMPUTACIONES DETALLE'!B4958="","",VLOOKUP('IMPUTACIONES DETALLE'!B4958,PERSONAS!$A$1:$B$59,2,FALSE))</f>
        <v/>
      </c>
      <c r="D4958" s="8" t="str">
        <f>IF('IMPUTACIONES DETALLE'!C4958="","",VLOOKUP('IMPUTACIONES DETALLE'!C4958,ACTIVIDADES!$A$1:$B$37,2,FALSE))</f>
        <v/>
      </c>
      <c r="E4958" s="8" t="str">
        <f>IF('IMPUTACIONES DETALLE'!D4958="","",'IMPUTACIONES DETALLE'!D4958&amp;" -- "&amp;IF('IMPUTACIONES DETALLE'!E4958="","Actividad de "&amp;'IMPUTACIONES DETALLE'!C4958,'IMPUTACIONES DETALLE'!E4958))</f>
        <v/>
      </c>
      <c r="F4958" s="8" t="str">
        <f>IF('IMPUTACIONES DETALLE'!D4958="","",'IMPUTACIONES DETALLE'!D4958)</f>
        <v/>
      </c>
      <c r="G4958" s="8">
        <f>'IMPUTACIONES DETALLE'!F4958</f>
        <v>0</v>
      </c>
      <c r="L4958" s="8" t="e">
        <f t="shared" si="693"/>
        <v>#VALUE!</v>
      </c>
      <c r="N4958" s="8">
        <f t="shared" si="694"/>
        <v>0</v>
      </c>
      <c r="O4958" s="8" t="str">
        <f t="shared" si="695"/>
        <v/>
      </c>
      <c r="P4958" s="8" t="str">
        <f t="shared" si="696"/>
        <v/>
      </c>
      <c r="Q4958" s="8" t="str">
        <f t="shared" si="697"/>
        <v/>
      </c>
      <c r="R4958" s="8">
        <v>1</v>
      </c>
      <c r="S4958" s="8" t="str">
        <f t="shared" si="698"/>
        <v/>
      </c>
      <c r="T4958" s="8" t="str">
        <f t="shared" si="699"/>
        <v/>
      </c>
      <c r="U4958" s="8" t="str">
        <f t="shared" si="700"/>
        <v/>
      </c>
      <c r="V4958" s="8" t="str">
        <f t="shared" si="701"/>
        <v/>
      </c>
    </row>
    <row r="4959" spans="1:22" x14ac:dyDescent="0.25">
      <c r="A4959" s="8" t="str">
        <f>IF('IMPUTACIONES DETALLE'!A4959="","",'EXP INFORME HU'!$R$2)</f>
        <v/>
      </c>
      <c r="B4959" s="9" t="str">
        <f>IF('IMPUTACIONES DETALLE'!A4959="","",'IMPUTACIONES DETALLE'!A4959)</f>
        <v/>
      </c>
      <c r="C4959" s="8" t="str">
        <f>IF('IMPUTACIONES DETALLE'!B4959="","",VLOOKUP('IMPUTACIONES DETALLE'!B4959,PERSONAS!$A$1:$B$59,2,FALSE))</f>
        <v/>
      </c>
      <c r="D4959" s="8" t="str">
        <f>IF('IMPUTACIONES DETALLE'!C4959="","",VLOOKUP('IMPUTACIONES DETALLE'!C4959,ACTIVIDADES!$A$1:$B$37,2,FALSE))</f>
        <v/>
      </c>
      <c r="E4959" s="8" t="str">
        <f>IF('IMPUTACIONES DETALLE'!D4959="","",'IMPUTACIONES DETALLE'!D4959&amp;" -- "&amp;IF('IMPUTACIONES DETALLE'!E4959="","Actividad de "&amp;'IMPUTACIONES DETALLE'!C4959,'IMPUTACIONES DETALLE'!E4959))</f>
        <v/>
      </c>
      <c r="F4959" s="8" t="str">
        <f>IF('IMPUTACIONES DETALLE'!D4959="","",'IMPUTACIONES DETALLE'!D4959)</f>
        <v/>
      </c>
      <c r="G4959" s="8">
        <f>'IMPUTACIONES DETALLE'!F4959</f>
        <v>0</v>
      </c>
      <c r="L4959" s="8" t="e">
        <f t="shared" si="693"/>
        <v>#VALUE!</v>
      </c>
      <c r="N4959" s="8">
        <f t="shared" si="694"/>
        <v>0</v>
      </c>
      <c r="O4959" s="8" t="str">
        <f t="shared" si="695"/>
        <v/>
      </c>
      <c r="P4959" s="8" t="str">
        <f t="shared" si="696"/>
        <v/>
      </c>
      <c r="Q4959" s="8" t="str">
        <f t="shared" si="697"/>
        <v/>
      </c>
      <c r="R4959" s="8">
        <v>1</v>
      </c>
      <c r="S4959" s="8" t="str">
        <f t="shared" si="698"/>
        <v/>
      </c>
      <c r="T4959" s="8" t="str">
        <f t="shared" si="699"/>
        <v/>
      </c>
      <c r="U4959" s="8" t="str">
        <f t="shared" si="700"/>
        <v/>
      </c>
      <c r="V4959" s="8" t="str">
        <f t="shared" si="701"/>
        <v/>
      </c>
    </row>
    <row r="4960" spans="1:22" x14ac:dyDescent="0.25">
      <c r="A4960" s="8" t="str">
        <f>IF('IMPUTACIONES DETALLE'!A4960="","",'EXP INFORME HU'!$R$2)</f>
        <v/>
      </c>
      <c r="B4960" s="9" t="str">
        <f>IF('IMPUTACIONES DETALLE'!A4960="","",'IMPUTACIONES DETALLE'!A4960)</f>
        <v/>
      </c>
      <c r="C4960" s="8" t="str">
        <f>IF('IMPUTACIONES DETALLE'!B4960="","",VLOOKUP('IMPUTACIONES DETALLE'!B4960,PERSONAS!$A$1:$B$59,2,FALSE))</f>
        <v/>
      </c>
      <c r="D4960" s="8" t="str">
        <f>IF('IMPUTACIONES DETALLE'!C4960="","",VLOOKUP('IMPUTACIONES DETALLE'!C4960,ACTIVIDADES!$A$1:$B$37,2,FALSE))</f>
        <v/>
      </c>
      <c r="E4960" s="8" t="str">
        <f>IF('IMPUTACIONES DETALLE'!D4960="","",'IMPUTACIONES DETALLE'!D4960&amp;" -- "&amp;IF('IMPUTACIONES DETALLE'!E4960="","Actividad de "&amp;'IMPUTACIONES DETALLE'!C4960,'IMPUTACIONES DETALLE'!E4960))</f>
        <v/>
      </c>
      <c r="F4960" s="8" t="str">
        <f>IF('IMPUTACIONES DETALLE'!D4960="","",'IMPUTACIONES DETALLE'!D4960)</f>
        <v/>
      </c>
      <c r="G4960" s="8">
        <f>'IMPUTACIONES DETALLE'!F4960</f>
        <v>0</v>
      </c>
      <c r="L4960" s="8" t="e">
        <f t="shared" si="693"/>
        <v>#VALUE!</v>
      </c>
      <c r="N4960" s="8">
        <f t="shared" si="694"/>
        <v>0</v>
      </c>
      <c r="O4960" s="8" t="str">
        <f t="shared" si="695"/>
        <v/>
      </c>
      <c r="P4960" s="8" t="str">
        <f t="shared" si="696"/>
        <v/>
      </c>
      <c r="Q4960" s="8" t="str">
        <f t="shared" si="697"/>
        <v/>
      </c>
      <c r="R4960" s="8">
        <v>1</v>
      </c>
      <c r="S4960" s="8" t="str">
        <f t="shared" si="698"/>
        <v/>
      </c>
      <c r="T4960" s="8" t="str">
        <f t="shared" si="699"/>
        <v/>
      </c>
      <c r="U4960" s="8" t="str">
        <f t="shared" si="700"/>
        <v/>
      </c>
      <c r="V4960" s="8" t="str">
        <f t="shared" si="701"/>
        <v/>
      </c>
    </row>
    <row r="4961" spans="1:22" x14ac:dyDescent="0.25">
      <c r="A4961" s="8" t="str">
        <f>IF('IMPUTACIONES DETALLE'!A4961="","",'EXP INFORME HU'!$R$2)</f>
        <v/>
      </c>
      <c r="B4961" s="9" t="str">
        <f>IF('IMPUTACIONES DETALLE'!A4961="","",'IMPUTACIONES DETALLE'!A4961)</f>
        <v/>
      </c>
      <c r="C4961" s="8" t="str">
        <f>IF('IMPUTACIONES DETALLE'!B4961="","",VLOOKUP('IMPUTACIONES DETALLE'!B4961,PERSONAS!$A$1:$B$59,2,FALSE))</f>
        <v/>
      </c>
      <c r="D4961" s="8" t="str">
        <f>IF('IMPUTACIONES DETALLE'!C4961="","",VLOOKUP('IMPUTACIONES DETALLE'!C4961,ACTIVIDADES!$A$1:$B$37,2,FALSE))</f>
        <v/>
      </c>
      <c r="E4961" s="8" t="str">
        <f>IF('IMPUTACIONES DETALLE'!D4961="","",'IMPUTACIONES DETALLE'!D4961&amp;" -- "&amp;IF('IMPUTACIONES DETALLE'!E4961="","Actividad de "&amp;'IMPUTACIONES DETALLE'!C4961,'IMPUTACIONES DETALLE'!E4961))</f>
        <v/>
      </c>
      <c r="F4961" s="8" t="str">
        <f>IF('IMPUTACIONES DETALLE'!D4961="","",'IMPUTACIONES DETALLE'!D4961)</f>
        <v/>
      </c>
      <c r="G4961" s="8">
        <f>'IMPUTACIONES DETALLE'!F4961</f>
        <v>0</v>
      </c>
      <c r="L4961" s="8" t="e">
        <f t="shared" si="693"/>
        <v>#VALUE!</v>
      </c>
      <c r="N4961" s="8">
        <f t="shared" si="694"/>
        <v>0</v>
      </c>
      <c r="O4961" s="8" t="str">
        <f t="shared" si="695"/>
        <v/>
      </c>
      <c r="P4961" s="8" t="str">
        <f t="shared" si="696"/>
        <v/>
      </c>
      <c r="Q4961" s="8" t="str">
        <f t="shared" si="697"/>
        <v/>
      </c>
      <c r="R4961" s="8">
        <v>1</v>
      </c>
      <c r="S4961" s="8" t="str">
        <f t="shared" si="698"/>
        <v/>
      </c>
      <c r="T4961" s="8" t="str">
        <f t="shared" si="699"/>
        <v/>
      </c>
      <c r="U4961" s="8" t="str">
        <f t="shared" si="700"/>
        <v/>
      </c>
      <c r="V4961" s="8" t="str">
        <f t="shared" si="701"/>
        <v/>
      </c>
    </row>
    <row r="4962" spans="1:22" x14ac:dyDescent="0.25">
      <c r="A4962" s="8" t="str">
        <f>IF('IMPUTACIONES DETALLE'!A4962="","",'EXP INFORME HU'!$R$2)</f>
        <v/>
      </c>
      <c r="B4962" s="9" t="str">
        <f>IF('IMPUTACIONES DETALLE'!A4962="","",'IMPUTACIONES DETALLE'!A4962)</f>
        <v/>
      </c>
      <c r="C4962" s="8" t="str">
        <f>IF('IMPUTACIONES DETALLE'!B4962="","",VLOOKUP('IMPUTACIONES DETALLE'!B4962,PERSONAS!$A$1:$B$59,2,FALSE))</f>
        <v/>
      </c>
      <c r="D4962" s="8" t="str">
        <f>IF('IMPUTACIONES DETALLE'!C4962="","",VLOOKUP('IMPUTACIONES DETALLE'!C4962,ACTIVIDADES!$A$1:$B$37,2,FALSE))</f>
        <v/>
      </c>
      <c r="E4962" s="8" t="str">
        <f>IF('IMPUTACIONES DETALLE'!D4962="","",'IMPUTACIONES DETALLE'!D4962&amp;" -- "&amp;IF('IMPUTACIONES DETALLE'!E4962="","Actividad de "&amp;'IMPUTACIONES DETALLE'!C4962,'IMPUTACIONES DETALLE'!E4962))</f>
        <v/>
      </c>
      <c r="F4962" s="8" t="str">
        <f>IF('IMPUTACIONES DETALLE'!D4962="","",'IMPUTACIONES DETALLE'!D4962)</f>
        <v/>
      </c>
      <c r="G4962" s="8">
        <f>'IMPUTACIONES DETALLE'!F4962</f>
        <v>0</v>
      </c>
      <c r="L4962" s="8" t="e">
        <f t="shared" si="693"/>
        <v>#VALUE!</v>
      </c>
      <c r="N4962" s="8">
        <f t="shared" si="694"/>
        <v>0</v>
      </c>
      <c r="O4962" s="8" t="str">
        <f t="shared" si="695"/>
        <v/>
      </c>
      <c r="P4962" s="8" t="str">
        <f t="shared" si="696"/>
        <v/>
      </c>
      <c r="Q4962" s="8" t="str">
        <f t="shared" si="697"/>
        <v/>
      </c>
      <c r="R4962" s="8">
        <v>1</v>
      </c>
      <c r="S4962" s="8" t="str">
        <f t="shared" si="698"/>
        <v/>
      </c>
      <c r="T4962" s="8" t="str">
        <f t="shared" si="699"/>
        <v/>
      </c>
      <c r="U4962" s="8" t="str">
        <f t="shared" si="700"/>
        <v/>
      </c>
      <c r="V4962" s="8" t="str">
        <f t="shared" si="701"/>
        <v/>
      </c>
    </row>
    <row r="4963" spans="1:22" x14ac:dyDescent="0.25">
      <c r="A4963" s="8" t="str">
        <f>IF('IMPUTACIONES DETALLE'!A4963="","",'EXP INFORME HU'!$R$2)</f>
        <v/>
      </c>
      <c r="B4963" s="9" t="str">
        <f>IF('IMPUTACIONES DETALLE'!A4963="","",'IMPUTACIONES DETALLE'!A4963)</f>
        <v/>
      </c>
      <c r="C4963" s="8" t="str">
        <f>IF('IMPUTACIONES DETALLE'!B4963="","",VLOOKUP('IMPUTACIONES DETALLE'!B4963,PERSONAS!$A$1:$B$59,2,FALSE))</f>
        <v/>
      </c>
      <c r="D4963" s="8" t="str">
        <f>IF('IMPUTACIONES DETALLE'!C4963="","",VLOOKUP('IMPUTACIONES DETALLE'!C4963,ACTIVIDADES!$A$1:$B$37,2,FALSE))</f>
        <v/>
      </c>
      <c r="E4963" s="8" t="str">
        <f>IF('IMPUTACIONES DETALLE'!D4963="","",'IMPUTACIONES DETALLE'!D4963&amp;" -- "&amp;IF('IMPUTACIONES DETALLE'!E4963="","Actividad de "&amp;'IMPUTACIONES DETALLE'!C4963,'IMPUTACIONES DETALLE'!E4963))</f>
        <v/>
      </c>
      <c r="F4963" s="8" t="str">
        <f>IF('IMPUTACIONES DETALLE'!D4963="","",'IMPUTACIONES DETALLE'!D4963)</f>
        <v/>
      </c>
      <c r="G4963" s="8">
        <f>'IMPUTACIONES DETALLE'!F4963</f>
        <v>0</v>
      </c>
      <c r="L4963" s="8" t="e">
        <f t="shared" si="693"/>
        <v>#VALUE!</v>
      </c>
      <c r="N4963" s="8">
        <f t="shared" si="694"/>
        <v>0</v>
      </c>
      <c r="O4963" s="8" t="str">
        <f t="shared" si="695"/>
        <v/>
      </c>
      <c r="P4963" s="8" t="str">
        <f t="shared" si="696"/>
        <v/>
      </c>
      <c r="Q4963" s="8" t="str">
        <f t="shared" si="697"/>
        <v/>
      </c>
      <c r="R4963" s="8">
        <v>1</v>
      </c>
      <c r="S4963" s="8" t="str">
        <f t="shared" si="698"/>
        <v/>
      </c>
      <c r="T4963" s="8" t="str">
        <f t="shared" si="699"/>
        <v/>
      </c>
      <c r="U4963" s="8" t="str">
        <f t="shared" si="700"/>
        <v/>
      </c>
      <c r="V4963" s="8" t="str">
        <f t="shared" si="701"/>
        <v/>
      </c>
    </row>
    <row r="4964" spans="1:22" x14ac:dyDescent="0.25">
      <c r="A4964" s="8" t="str">
        <f>IF('IMPUTACIONES DETALLE'!A4964="","",'EXP INFORME HU'!$R$2)</f>
        <v/>
      </c>
      <c r="B4964" s="9" t="str">
        <f>IF('IMPUTACIONES DETALLE'!A4964="","",'IMPUTACIONES DETALLE'!A4964)</f>
        <v/>
      </c>
      <c r="C4964" s="8" t="str">
        <f>IF('IMPUTACIONES DETALLE'!B4964="","",VLOOKUP('IMPUTACIONES DETALLE'!B4964,PERSONAS!$A$1:$B$59,2,FALSE))</f>
        <v/>
      </c>
      <c r="D4964" s="8" t="str">
        <f>IF('IMPUTACIONES DETALLE'!C4964="","",VLOOKUP('IMPUTACIONES DETALLE'!C4964,ACTIVIDADES!$A$1:$B$37,2,FALSE))</f>
        <v/>
      </c>
      <c r="E4964" s="8" t="str">
        <f>IF('IMPUTACIONES DETALLE'!D4964="","",'IMPUTACIONES DETALLE'!D4964&amp;" -- "&amp;IF('IMPUTACIONES DETALLE'!E4964="","Actividad de "&amp;'IMPUTACIONES DETALLE'!C4964,'IMPUTACIONES DETALLE'!E4964))</f>
        <v/>
      </c>
      <c r="F4964" s="8" t="str">
        <f>IF('IMPUTACIONES DETALLE'!D4964="","",'IMPUTACIONES DETALLE'!D4964)</f>
        <v/>
      </c>
      <c r="G4964" s="8">
        <f>'IMPUTACIONES DETALLE'!F4964</f>
        <v>0</v>
      </c>
      <c r="L4964" s="8" t="e">
        <f t="shared" si="693"/>
        <v>#VALUE!</v>
      </c>
      <c r="N4964" s="8">
        <f t="shared" si="694"/>
        <v>0</v>
      </c>
      <c r="O4964" s="8" t="str">
        <f t="shared" si="695"/>
        <v/>
      </c>
      <c r="P4964" s="8" t="str">
        <f t="shared" si="696"/>
        <v/>
      </c>
      <c r="Q4964" s="8" t="str">
        <f t="shared" si="697"/>
        <v/>
      </c>
      <c r="R4964" s="8">
        <v>1</v>
      </c>
      <c r="S4964" s="8" t="str">
        <f t="shared" si="698"/>
        <v/>
      </c>
      <c r="T4964" s="8" t="str">
        <f t="shared" si="699"/>
        <v/>
      </c>
      <c r="U4964" s="8" t="str">
        <f t="shared" si="700"/>
        <v/>
      </c>
      <c r="V4964" s="8" t="str">
        <f t="shared" si="701"/>
        <v/>
      </c>
    </row>
    <row r="4965" spans="1:22" x14ac:dyDescent="0.25">
      <c r="A4965" s="8" t="str">
        <f>IF('IMPUTACIONES DETALLE'!A4965="","",'EXP INFORME HU'!$R$2)</f>
        <v/>
      </c>
      <c r="B4965" s="9" t="str">
        <f>IF('IMPUTACIONES DETALLE'!A4965="","",'IMPUTACIONES DETALLE'!A4965)</f>
        <v/>
      </c>
      <c r="C4965" s="8" t="str">
        <f>IF('IMPUTACIONES DETALLE'!B4965="","",VLOOKUP('IMPUTACIONES DETALLE'!B4965,PERSONAS!$A$1:$B$59,2,FALSE))</f>
        <v/>
      </c>
      <c r="D4965" s="8" t="str">
        <f>IF('IMPUTACIONES DETALLE'!C4965="","",VLOOKUP('IMPUTACIONES DETALLE'!C4965,ACTIVIDADES!$A$1:$B$37,2,FALSE))</f>
        <v/>
      </c>
      <c r="E4965" s="8" t="str">
        <f>IF('IMPUTACIONES DETALLE'!D4965="","",'IMPUTACIONES DETALLE'!D4965&amp;" -- "&amp;IF('IMPUTACIONES DETALLE'!E4965="","Actividad de "&amp;'IMPUTACIONES DETALLE'!C4965,'IMPUTACIONES DETALLE'!E4965))</f>
        <v/>
      </c>
      <c r="F4965" s="8" t="str">
        <f>IF('IMPUTACIONES DETALLE'!D4965="","",'IMPUTACIONES DETALLE'!D4965)</f>
        <v/>
      </c>
      <c r="G4965" s="8">
        <f>'IMPUTACIONES DETALLE'!F4965</f>
        <v>0</v>
      </c>
      <c r="L4965" s="8" t="e">
        <f t="shared" si="693"/>
        <v>#VALUE!</v>
      </c>
      <c r="N4965" s="8">
        <f t="shared" si="694"/>
        <v>0</v>
      </c>
      <c r="O4965" s="8" t="str">
        <f t="shared" si="695"/>
        <v/>
      </c>
      <c r="P4965" s="8" t="str">
        <f t="shared" si="696"/>
        <v/>
      </c>
      <c r="Q4965" s="8" t="str">
        <f t="shared" si="697"/>
        <v/>
      </c>
      <c r="R4965" s="8">
        <v>1</v>
      </c>
      <c r="S4965" s="8" t="str">
        <f t="shared" si="698"/>
        <v/>
      </c>
      <c r="T4965" s="8" t="str">
        <f t="shared" si="699"/>
        <v/>
      </c>
      <c r="U4965" s="8" t="str">
        <f t="shared" si="700"/>
        <v/>
      </c>
      <c r="V4965" s="8" t="str">
        <f t="shared" si="701"/>
        <v/>
      </c>
    </row>
    <row r="4966" spans="1:22" x14ac:dyDescent="0.25">
      <c r="A4966" s="8" t="str">
        <f>IF('IMPUTACIONES DETALLE'!A4966="","",'EXP INFORME HU'!$R$2)</f>
        <v/>
      </c>
      <c r="B4966" s="9" t="str">
        <f>IF('IMPUTACIONES DETALLE'!A4966="","",'IMPUTACIONES DETALLE'!A4966)</f>
        <v/>
      </c>
      <c r="C4966" s="8" t="str">
        <f>IF('IMPUTACIONES DETALLE'!B4966="","",VLOOKUP('IMPUTACIONES DETALLE'!B4966,PERSONAS!$A$1:$B$59,2,FALSE))</f>
        <v/>
      </c>
      <c r="D4966" s="8" t="str">
        <f>IF('IMPUTACIONES DETALLE'!C4966="","",VLOOKUP('IMPUTACIONES DETALLE'!C4966,ACTIVIDADES!$A$1:$B$37,2,FALSE))</f>
        <v/>
      </c>
      <c r="E4966" s="8" t="str">
        <f>IF('IMPUTACIONES DETALLE'!D4966="","",'IMPUTACIONES DETALLE'!D4966&amp;" -- "&amp;IF('IMPUTACIONES DETALLE'!E4966="","Actividad de "&amp;'IMPUTACIONES DETALLE'!C4966,'IMPUTACIONES DETALLE'!E4966))</f>
        <v/>
      </c>
      <c r="F4966" s="8" t="str">
        <f>IF('IMPUTACIONES DETALLE'!D4966="","",'IMPUTACIONES DETALLE'!D4966)</f>
        <v/>
      </c>
      <c r="G4966" s="8">
        <f>'IMPUTACIONES DETALLE'!F4966</f>
        <v>0</v>
      </c>
      <c r="L4966" s="8" t="e">
        <f t="shared" si="693"/>
        <v>#VALUE!</v>
      </c>
      <c r="N4966" s="8">
        <f t="shared" si="694"/>
        <v>0</v>
      </c>
      <c r="O4966" s="8" t="str">
        <f t="shared" si="695"/>
        <v/>
      </c>
      <c r="P4966" s="8" t="str">
        <f t="shared" si="696"/>
        <v/>
      </c>
      <c r="Q4966" s="8" t="str">
        <f t="shared" si="697"/>
        <v/>
      </c>
      <c r="R4966" s="8">
        <v>1</v>
      </c>
      <c r="S4966" s="8" t="str">
        <f t="shared" si="698"/>
        <v/>
      </c>
      <c r="T4966" s="8" t="str">
        <f t="shared" si="699"/>
        <v/>
      </c>
      <c r="U4966" s="8" t="str">
        <f t="shared" si="700"/>
        <v/>
      </c>
      <c r="V4966" s="8" t="str">
        <f t="shared" si="701"/>
        <v/>
      </c>
    </row>
    <row r="4967" spans="1:22" x14ac:dyDescent="0.25">
      <c r="A4967" s="8" t="str">
        <f>IF('IMPUTACIONES DETALLE'!A4967="","",'EXP INFORME HU'!$R$2)</f>
        <v/>
      </c>
      <c r="B4967" s="9" t="str">
        <f>IF('IMPUTACIONES DETALLE'!A4967="","",'IMPUTACIONES DETALLE'!A4967)</f>
        <v/>
      </c>
      <c r="C4967" s="8" t="str">
        <f>IF('IMPUTACIONES DETALLE'!B4967="","",VLOOKUP('IMPUTACIONES DETALLE'!B4967,PERSONAS!$A$1:$B$59,2,FALSE))</f>
        <v/>
      </c>
      <c r="D4967" s="8" t="str">
        <f>IF('IMPUTACIONES DETALLE'!C4967="","",VLOOKUP('IMPUTACIONES DETALLE'!C4967,ACTIVIDADES!$A$1:$B$37,2,FALSE))</f>
        <v/>
      </c>
      <c r="E4967" s="8" t="str">
        <f>IF('IMPUTACIONES DETALLE'!D4967="","",'IMPUTACIONES DETALLE'!D4967&amp;" -- "&amp;IF('IMPUTACIONES DETALLE'!E4967="","Actividad de "&amp;'IMPUTACIONES DETALLE'!C4967,'IMPUTACIONES DETALLE'!E4967))</f>
        <v/>
      </c>
      <c r="F4967" s="8" t="str">
        <f>IF('IMPUTACIONES DETALLE'!D4967="","",'IMPUTACIONES DETALLE'!D4967)</f>
        <v/>
      </c>
      <c r="G4967" s="8">
        <f>'IMPUTACIONES DETALLE'!F4967</f>
        <v>0</v>
      </c>
      <c r="L4967" s="8" t="e">
        <f t="shared" si="693"/>
        <v>#VALUE!</v>
      </c>
      <c r="N4967" s="8">
        <f t="shared" si="694"/>
        <v>0</v>
      </c>
      <c r="O4967" s="8" t="str">
        <f t="shared" si="695"/>
        <v/>
      </c>
      <c r="P4967" s="8" t="str">
        <f t="shared" si="696"/>
        <v/>
      </c>
      <c r="Q4967" s="8" t="str">
        <f t="shared" si="697"/>
        <v/>
      </c>
      <c r="R4967" s="8">
        <v>1</v>
      </c>
      <c r="S4967" s="8" t="str">
        <f t="shared" si="698"/>
        <v/>
      </c>
      <c r="T4967" s="8" t="str">
        <f t="shared" si="699"/>
        <v/>
      </c>
      <c r="U4967" s="8" t="str">
        <f t="shared" si="700"/>
        <v/>
      </c>
      <c r="V4967" s="8" t="str">
        <f t="shared" si="701"/>
        <v/>
      </c>
    </row>
    <row r="4968" spans="1:22" x14ac:dyDescent="0.25">
      <c r="A4968" s="8" t="str">
        <f>IF('IMPUTACIONES DETALLE'!A4968="","",'EXP INFORME HU'!$R$2)</f>
        <v/>
      </c>
      <c r="B4968" s="9" t="str">
        <f>IF('IMPUTACIONES DETALLE'!A4968="","",'IMPUTACIONES DETALLE'!A4968)</f>
        <v/>
      </c>
      <c r="C4968" s="8" t="str">
        <f>IF('IMPUTACIONES DETALLE'!B4968="","",VLOOKUP('IMPUTACIONES DETALLE'!B4968,PERSONAS!$A$1:$B$59,2,FALSE))</f>
        <v/>
      </c>
      <c r="D4968" s="8" t="str">
        <f>IF('IMPUTACIONES DETALLE'!C4968="","",VLOOKUP('IMPUTACIONES DETALLE'!C4968,ACTIVIDADES!$A$1:$B$37,2,FALSE))</f>
        <v/>
      </c>
      <c r="E4968" s="8" t="str">
        <f>IF('IMPUTACIONES DETALLE'!D4968="","",'IMPUTACIONES DETALLE'!D4968&amp;" -- "&amp;IF('IMPUTACIONES DETALLE'!E4968="","Actividad de "&amp;'IMPUTACIONES DETALLE'!C4968,'IMPUTACIONES DETALLE'!E4968))</f>
        <v/>
      </c>
      <c r="F4968" s="8" t="str">
        <f>IF('IMPUTACIONES DETALLE'!D4968="","",'IMPUTACIONES DETALLE'!D4968)</f>
        <v/>
      </c>
      <c r="G4968" s="8">
        <f>'IMPUTACIONES DETALLE'!F4968</f>
        <v>0</v>
      </c>
      <c r="L4968" s="8" t="e">
        <f t="shared" si="693"/>
        <v>#VALUE!</v>
      </c>
      <c r="N4968" s="8">
        <f t="shared" si="694"/>
        <v>0</v>
      </c>
      <c r="O4968" s="8" t="str">
        <f t="shared" si="695"/>
        <v/>
      </c>
      <c r="P4968" s="8" t="str">
        <f t="shared" si="696"/>
        <v/>
      </c>
      <c r="Q4968" s="8" t="str">
        <f t="shared" si="697"/>
        <v/>
      </c>
      <c r="R4968" s="8">
        <v>1</v>
      </c>
      <c r="S4968" s="8" t="str">
        <f t="shared" si="698"/>
        <v/>
      </c>
      <c r="T4968" s="8" t="str">
        <f t="shared" si="699"/>
        <v/>
      </c>
      <c r="U4968" s="8" t="str">
        <f t="shared" si="700"/>
        <v/>
      </c>
      <c r="V4968" s="8" t="str">
        <f t="shared" si="701"/>
        <v/>
      </c>
    </row>
    <row r="4969" spans="1:22" x14ac:dyDescent="0.25">
      <c r="A4969" s="8" t="str">
        <f>IF('IMPUTACIONES DETALLE'!A4969="","",'EXP INFORME HU'!$R$2)</f>
        <v/>
      </c>
      <c r="B4969" s="9" t="str">
        <f>IF('IMPUTACIONES DETALLE'!A4969="","",'IMPUTACIONES DETALLE'!A4969)</f>
        <v/>
      </c>
      <c r="C4969" s="8" t="str">
        <f>IF('IMPUTACIONES DETALLE'!B4969="","",VLOOKUP('IMPUTACIONES DETALLE'!B4969,PERSONAS!$A$1:$B$59,2,FALSE))</f>
        <v/>
      </c>
      <c r="D4969" s="8" t="str">
        <f>IF('IMPUTACIONES DETALLE'!C4969="","",VLOOKUP('IMPUTACIONES DETALLE'!C4969,ACTIVIDADES!$A$1:$B$37,2,FALSE))</f>
        <v/>
      </c>
      <c r="E4969" s="8" t="str">
        <f>IF('IMPUTACIONES DETALLE'!D4969="","",'IMPUTACIONES DETALLE'!D4969&amp;" -- "&amp;IF('IMPUTACIONES DETALLE'!E4969="","Actividad de "&amp;'IMPUTACIONES DETALLE'!C4969,'IMPUTACIONES DETALLE'!E4969))</f>
        <v/>
      </c>
      <c r="F4969" s="8" t="str">
        <f>IF('IMPUTACIONES DETALLE'!D4969="","",'IMPUTACIONES DETALLE'!D4969)</f>
        <v/>
      </c>
      <c r="G4969" s="8">
        <f>'IMPUTACIONES DETALLE'!F4969</f>
        <v>0</v>
      </c>
      <c r="L4969" s="8" t="e">
        <f t="shared" si="693"/>
        <v>#VALUE!</v>
      </c>
      <c r="N4969" s="8">
        <f t="shared" si="694"/>
        <v>0</v>
      </c>
      <c r="O4969" s="8" t="str">
        <f t="shared" si="695"/>
        <v/>
      </c>
      <c r="P4969" s="8" t="str">
        <f t="shared" si="696"/>
        <v/>
      </c>
      <c r="Q4969" s="8" t="str">
        <f t="shared" si="697"/>
        <v/>
      </c>
      <c r="R4969" s="8">
        <v>1</v>
      </c>
      <c r="S4969" s="8" t="str">
        <f t="shared" si="698"/>
        <v/>
      </c>
      <c r="T4969" s="8" t="str">
        <f t="shared" si="699"/>
        <v/>
      </c>
      <c r="U4969" s="8" t="str">
        <f t="shared" si="700"/>
        <v/>
      </c>
      <c r="V4969" s="8" t="str">
        <f t="shared" si="701"/>
        <v/>
      </c>
    </row>
    <row r="4970" spans="1:22" x14ac:dyDescent="0.25">
      <c r="A4970" s="8" t="str">
        <f>IF('IMPUTACIONES DETALLE'!A4970="","",'EXP INFORME HU'!$R$2)</f>
        <v/>
      </c>
      <c r="B4970" s="9" t="str">
        <f>IF('IMPUTACIONES DETALLE'!A4970="","",'IMPUTACIONES DETALLE'!A4970)</f>
        <v/>
      </c>
      <c r="C4970" s="8" t="str">
        <f>IF('IMPUTACIONES DETALLE'!B4970="","",VLOOKUP('IMPUTACIONES DETALLE'!B4970,PERSONAS!$A$1:$B$59,2,FALSE))</f>
        <v/>
      </c>
      <c r="D4970" s="8" t="str">
        <f>IF('IMPUTACIONES DETALLE'!C4970="","",VLOOKUP('IMPUTACIONES DETALLE'!C4970,ACTIVIDADES!$A$1:$B$37,2,FALSE))</f>
        <v/>
      </c>
      <c r="E4970" s="8" t="str">
        <f>IF('IMPUTACIONES DETALLE'!D4970="","",'IMPUTACIONES DETALLE'!D4970&amp;" -- "&amp;IF('IMPUTACIONES DETALLE'!E4970="","Actividad de "&amp;'IMPUTACIONES DETALLE'!C4970,'IMPUTACIONES DETALLE'!E4970))</f>
        <v/>
      </c>
      <c r="F4970" s="8" t="str">
        <f>IF('IMPUTACIONES DETALLE'!D4970="","",'IMPUTACIONES DETALLE'!D4970)</f>
        <v/>
      </c>
      <c r="G4970" s="8">
        <f>'IMPUTACIONES DETALLE'!F4970</f>
        <v>0</v>
      </c>
      <c r="L4970" s="8" t="e">
        <f t="shared" si="693"/>
        <v>#VALUE!</v>
      </c>
      <c r="N4970" s="8">
        <f t="shared" si="694"/>
        <v>0</v>
      </c>
      <c r="O4970" s="8" t="str">
        <f t="shared" si="695"/>
        <v/>
      </c>
      <c r="P4970" s="8" t="str">
        <f t="shared" si="696"/>
        <v/>
      </c>
      <c r="Q4970" s="8" t="str">
        <f t="shared" si="697"/>
        <v/>
      </c>
      <c r="R4970" s="8">
        <v>1</v>
      </c>
      <c r="S4970" s="8" t="str">
        <f t="shared" si="698"/>
        <v/>
      </c>
      <c r="T4970" s="8" t="str">
        <f t="shared" si="699"/>
        <v/>
      </c>
      <c r="U4970" s="8" t="str">
        <f t="shared" si="700"/>
        <v/>
      </c>
      <c r="V4970" s="8" t="str">
        <f t="shared" si="701"/>
        <v/>
      </c>
    </row>
    <row r="4971" spans="1:22" x14ac:dyDescent="0.25">
      <c r="A4971" s="8" t="str">
        <f>IF('IMPUTACIONES DETALLE'!A4971="","",'EXP INFORME HU'!$R$2)</f>
        <v/>
      </c>
      <c r="B4971" s="9" t="str">
        <f>IF('IMPUTACIONES DETALLE'!A4971="","",'IMPUTACIONES DETALLE'!A4971)</f>
        <v/>
      </c>
      <c r="C4971" s="8" t="str">
        <f>IF('IMPUTACIONES DETALLE'!B4971="","",VLOOKUP('IMPUTACIONES DETALLE'!B4971,PERSONAS!$A$1:$B$59,2,FALSE))</f>
        <v/>
      </c>
      <c r="D4971" s="8" t="str">
        <f>IF('IMPUTACIONES DETALLE'!C4971="","",VLOOKUP('IMPUTACIONES DETALLE'!C4971,ACTIVIDADES!$A$1:$B$37,2,FALSE))</f>
        <v/>
      </c>
      <c r="E4971" s="8" t="str">
        <f>IF('IMPUTACIONES DETALLE'!D4971="","",'IMPUTACIONES DETALLE'!D4971&amp;" -- "&amp;IF('IMPUTACIONES DETALLE'!E4971="","Actividad de "&amp;'IMPUTACIONES DETALLE'!C4971,'IMPUTACIONES DETALLE'!E4971))</f>
        <v/>
      </c>
      <c r="F4971" s="8" t="str">
        <f>IF('IMPUTACIONES DETALLE'!D4971="","",'IMPUTACIONES DETALLE'!D4971)</f>
        <v/>
      </c>
      <c r="G4971" s="8">
        <f>'IMPUTACIONES DETALLE'!F4971</f>
        <v>0</v>
      </c>
      <c r="L4971" s="8" t="e">
        <f t="shared" si="693"/>
        <v>#VALUE!</v>
      </c>
      <c r="N4971" s="8">
        <f t="shared" si="694"/>
        <v>0</v>
      </c>
      <c r="O4971" s="8" t="str">
        <f t="shared" si="695"/>
        <v/>
      </c>
      <c r="P4971" s="8" t="str">
        <f t="shared" si="696"/>
        <v/>
      </c>
      <c r="Q4971" s="8" t="str">
        <f t="shared" si="697"/>
        <v/>
      </c>
      <c r="R4971" s="8">
        <v>1</v>
      </c>
      <c r="S4971" s="8" t="str">
        <f t="shared" si="698"/>
        <v/>
      </c>
      <c r="T4971" s="8" t="str">
        <f t="shared" si="699"/>
        <v/>
      </c>
      <c r="U4971" s="8" t="str">
        <f t="shared" si="700"/>
        <v/>
      </c>
      <c r="V4971" s="8" t="str">
        <f t="shared" si="701"/>
        <v/>
      </c>
    </row>
    <row r="4972" spans="1:22" x14ac:dyDescent="0.25">
      <c r="A4972" s="8" t="str">
        <f>IF('IMPUTACIONES DETALLE'!A4972="","",'EXP INFORME HU'!$R$2)</f>
        <v/>
      </c>
      <c r="B4972" s="9" t="str">
        <f>IF('IMPUTACIONES DETALLE'!A4972="","",'IMPUTACIONES DETALLE'!A4972)</f>
        <v/>
      </c>
      <c r="C4972" s="8" t="str">
        <f>IF('IMPUTACIONES DETALLE'!B4972="","",VLOOKUP('IMPUTACIONES DETALLE'!B4972,PERSONAS!$A$1:$B$59,2,FALSE))</f>
        <v/>
      </c>
      <c r="D4972" s="8" t="str">
        <f>IF('IMPUTACIONES DETALLE'!C4972="","",VLOOKUP('IMPUTACIONES DETALLE'!C4972,ACTIVIDADES!$A$1:$B$37,2,FALSE))</f>
        <v/>
      </c>
      <c r="E4972" s="8" t="str">
        <f>IF('IMPUTACIONES DETALLE'!D4972="","",'IMPUTACIONES DETALLE'!D4972&amp;" -- "&amp;IF('IMPUTACIONES DETALLE'!E4972="","Actividad de "&amp;'IMPUTACIONES DETALLE'!C4972,'IMPUTACIONES DETALLE'!E4972))</f>
        <v/>
      </c>
      <c r="F4972" s="8" t="str">
        <f>IF('IMPUTACIONES DETALLE'!D4972="","",'IMPUTACIONES DETALLE'!D4972)</f>
        <v/>
      </c>
      <c r="G4972" s="8">
        <f>'IMPUTACIONES DETALLE'!F4972</f>
        <v>0</v>
      </c>
      <c r="L4972" s="8" t="e">
        <f t="shared" si="693"/>
        <v>#VALUE!</v>
      </c>
      <c r="N4972" s="8">
        <f t="shared" si="694"/>
        <v>0</v>
      </c>
      <c r="O4972" s="8" t="str">
        <f t="shared" si="695"/>
        <v/>
      </c>
      <c r="P4972" s="8" t="str">
        <f t="shared" si="696"/>
        <v/>
      </c>
      <c r="Q4972" s="8" t="str">
        <f t="shared" si="697"/>
        <v/>
      </c>
      <c r="R4972" s="8">
        <v>1</v>
      </c>
      <c r="S4972" s="8" t="str">
        <f t="shared" si="698"/>
        <v/>
      </c>
      <c r="T4972" s="8" t="str">
        <f t="shared" si="699"/>
        <v/>
      </c>
      <c r="U4972" s="8" t="str">
        <f t="shared" si="700"/>
        <v/>
      </c>
      <c r="V4972" s="8" t="str">
        <f t="shared" si="701"/>
        <v/>
      </c>
    </row>
    <row r="4973" spans="1:22" x14ac:dyDescent="0.25">
      <c r="A4973" s="8" t="str">
        <f>IF('IMPUTACIONES DETALLE'!A4973="","",'EXP INFORME HU'!$R$2)</f>
        <v/>
      </c>
      <c r="B4973" s="9" t="str">
        <f>IF('IMPUTACIONES DETALLE'!A4973="","",'IMPUTACIONES DETALLE'!A4973)</f>
        <v/>
      </c>
      <c r="C4973" s="8" t="str">
        <f>IF('IMPUTACIONES DETALLE'!B4973="","",VLOOKUP('IMPUTACIONES DETALLE'!B4973,PERSONAS!$A$1:$B$59,2,FALSE))</f>
        <v/>
      </c>
      <c r="D4973" s="8" t="str">
        <f>IF('IMPUTACIONES DETALLE'!C4973="","",VLOOKUP('IMPUTACIONES DETALLE'!C4973,ACTIVIDADES!$A$1:$B$37,2,FALSE))</f>
        <v/>
      </c>
      <c r="E4973" s="8" t="str">
        <f>IF('IMPUTACIONES DETALLE'!D4973="","",'IMPUTACIONES DETALLE'!D4973&amp;" -- "&amp;IF('IMPUTACIONES DETALLE'!E4973="","Actividad de "&amp;'IMPUTACIONES DETALLE'!C4973,'IMPUTACIONES DETALLE'!E4973))</f>
        <v/>
      </c>
      <c r="F4973" s="8" t="str">
        <f>IF('IMPUTACIONES DETALLE'!D4973="","",'IMPUTACIONES DETALLE'!D4973)</f>
        <v/>
      </c>
      <c r="G4973" s="8">
        <f>'IMPUTACIONES DETALLE'!F4973</f>
        <v>0</v>
      </c>
      <c r="L4973" s="8" t="e">
        <f t="shared" si="693"/>
        <v>#VALUE!</v>
      </c>
      <c r="N4973" s="8">
        <f t="shared" si="694"/>
        <v>0</v>
      </c>
      <c r="O4973" s="8" t="str">
        <f t="shared" si="695"/>
        <v/>
      </c>
      <c r="P4973" s="8" t="str">
        <f t="shared" si="696"/>
        <v/>
      </c>
      <c r="Q4973" s="8" t="str">
        <f t="shared" si="697"/>
        <v/>
      </c>
      <c r="R4973" s="8">
        <v>1</v>
      </c>
      <c r="S4973" s="8" t="str">
        <f t="shared" si="698"/>
        <v/>
      </c>
      <c r="T4973" s="8" t="str">
        <f t="shared" si="699"/>
        <v/>
      </c>
      <c r="U4973" s="8" t="str">
        <f t="shared" si="700"/>
        <v/>
      </c>
      <c r="V4973" s="8" t="str">
        <f t="shared" si="701"/>
        <v/>
      </c>
    </row>
    <row r="4974" spans="1:22" x14ac:dyDescent="0.25">
      <c r="A4974" s="8" t="str">
        <f>IF('IMPUTACIONES DETALLE'!A4974="","",'EXP INFORME HU'!$R$2)</f>
        <v/>
      </c>
      <c r="B4974" s="9" t="str">
        <f>IF('IMPUTACIONES DETALLE'!A4974="","",'IMPUTACIONES DETALLE'!A4974)</f>
        <v/>
      </c>
      <c r="C4974" s="8" t="str">
        <f>IF('IMPUTACIONES DETALLE'!B4974="","",VLOOKUP('IMPUTACIONES DETALLE'!B4974,PERSONAS!$A$1:$B$59,2,FALSE))</f>
        <v/>
      </c>
      <c r="D4974" s="8" t="str">
        <f>IF('IMPUTACIONES DETALLE'!C4974="","",VLOOKUP('IMPUTACIONES DETALLE'!C4974,ACTIVIDADES!$A$1:$B$37,2,FALSE))</f>
        <v/>
      </c>
      <c r="E4974" s="8" t="str">
        <f>IF('IMPUTACIONES DETALLE'!D4974="","",'IMPUTACIONES DETALLE'!D4974&amp;" -- "&amp;IF('IMPUTACIONES DETALLE'!E4974="","Actividad de "&amp;'IMPUTACIONES DETALLE'!C4974,'IMPUTACIONES DETALLE'!E4974))</f>
        <v/>
      </c>
      <c r="F4974" s="8" t="str">
        <f>IF('IMPUTACIONES DETALLE'!D4974="","",'IMPUTACIONES DETALLE'!D4974)</f>
        <v/>
      </c>
      <c r="G4974" s="8">
        <f>'IMPUTACIONES DETALLE'!F4974</f>
        <v>0</v>
      </c>
      <c r="L4974" s="8" t="e">
        <f t="shared" si="693"/>
        <v>#VALUE!</v>
      </c>
      <c r="N4974" s="8">
        <f t="shared" si="694"/>
        <v>0</v>
      </c>
      <c r="O4974" s="8" t="str">
        <f t="shared" si="695"/>
        <v/>
      </c>
      <c r="P4974" s="8" t="str">
        <f t="shared" si="696"/>
        <v/>
      </c>
      <c r="Q4974" s="8" t="str">
        <f t="shared" si="697"/>
        <v/>
      </c>
      <c r="R4974" s="8">
        <v>1</v>
      </c>
      <c r="S4974" s="8" t="str">
        <f t="shared" si="698"/>
        <v/>
      </c>
      <c r="T4974" s="8" t="str">
        <f t="shared" si="699"/>
        <v/>
      </c>
      <c r="U4974" s="8" t="str">
        <f t="shared" si="700"/>
        <v/>
      </c>
      <c r="V4974" s="8" t="str">
        <f t="shared" si="701"/>
        <v/>
      </c>
    </row>
    <row r="4975" spans="1:22" x14ac:dyDescent="0.25">
      <c r="A4975" s="8" t="str">
        <f>IF('IMPUTACIONES DETALLE'!A4975="","",'EXP INFORME HU'!$R$2)</f>
        <v/>
      </c>
      <c r="B4975" s="9" t="str">
        <f>IF('IMPUTACIONES DETALLE'!A4975="","",'IMPUTACIONES DETALLE'!A4975)</f>
        <v/>
      </c>
      <c r="C4975" s="8" t="str">
        <f>IF('IMPUTACIONES DETALLE'!B4975="","",VLOOKUP('IMPUTACIONES DETALLE'!B4975,PERSONAS!$A$1:$B$59,2,FALSE))</f>
        <v/>
      </c>
      <c r="D4975" s="8" t="str">
        <f>IF('IMPUTACIONES DETALLE'!C4975="","",VLOOKUP('IMPUTACIONES DETALLE'!C4975,ACTIVIDADES!$A$1:$B$37,2,FALSE))</f>
        <v/>
      </c>
      <c r="E4975" s="8" t="str">
        <f>IF('IMPUTACIONES DETALLE'!D4975="","",'IMPUTACIONES DETALLE'!D4975&amp;" -- "&amp;IF('IMPUTACIONES DETALLE'!E4975="","Actividad de "&amp;'IMPUTACIONES DETALLE'!C4975,'IMPUTACIONES DETALLE'!E4975))</f>
        <v/>
      </c>
      <c r="F4975" s="8" t="str">
        <f>IF('IMPUTACIONES DETALLE'!D4975="","",'IMPUTACIONES DETALLE'!D4975)</f>
        <v/>
      </c>
      <c r="G4975" s="8">
        <f>'IMPUTACIONES DETALLE'!F4975</f>
        <v>0</v>
      </c>
      <c r="L4975" s="8" t="e">
        <f t="shared" si="693"/>
        <v>#VALUE!</v>
      </c>
      <c r="N4975" s="8">
        <f t="shared" si="694"/>
        <v>0</v>
      </c>
      <c r="O4975" s="8" t="str">
        <f t="shared" si="695"/>
        <v/>
      </c>
      <c r="P4975" s="8" t="str">
        <f t="shared" si="696"/>
        <v/>
      </c>
      <c r="Q4975" s="8" t="str">
        <f t="shared" si="697"/>
        <v/>
      </c>
      <c r="R4975" s="8">
        <v>1</v>
      </c>
      <c r="S4975" s="8" t="str">
        <f t="shared" si="698"/>
        <v/>
      </c>
      <c r="T4975" s="8" t="str">
        <f t="shared" si="699"/>
        <v/>
      </c>
      <c r="U4975" s="8" t="str">
        <f t="shared" si="700"/>
        <v/>
      </c>
      <c r="V4975" s="8" t="str">
        <f t="shared" si="701"/>
        <v/>
      </c>
    </row>
    <row r="4976" spans="1:22" x14ac:dyDescent="0.25">
      <c r="A4976" s="8" t="str">
        <f>IF('IMPUTACIONES DETALLE'!A4976="","",'EXP INFORME HU'!$R$2)</f>
        <v/>
      </c>
      <c r="B4976" s="9" t="str">
        <f>IF('IMPUTACIONES DETALLE'!A4976="","",'IMPUTACIONES DETALLE'!A4976)</f>
        <v/>
      </c>
      <c r="C4976" s="8" t="str">
        <f>IF('IMPUTACIONES DETALLE'!B4976="","",VLOOKUP('IMPUTACIONES DETALLE'!B4976,PERSONAS!$A$1:$B$59,2,FALSE))</f>
        <v/>
      </c>
      <c r="D4976" s="8" t="str">
        <f>IF('IMPUTACIONES DETALLE'!C4976="","",VLOOKUP('IMPUTACIONES DETALLE'!C4976,ACTIVIDADES!$A$1:$B$37,2,FALSE))</f>
        <v/>
      </c>
      <c r="E4976" s="8" t="str">
        <f>IF('IMPUTACIONES DETALLE'!D4976="","",'IMPUTACIONES DETALLE'!D4976&amp;" -- "&amp;IF('IMPUTACIONES DETALLE'!E4976="","Actividad de "&amp;'IMPUTACIONES DETALLE'!C4976,'IMPUTACIONES DETALLE'!E4976))</f>
        <v/>
      </c>
      <c r="F4976" s="8" t="str">
        <f>IF('IMPUTACIONES DETALLE'!D4976="","",'IMPUTACIONES DETALLE'!D4976)</f>
        <v/>
      </c>
      <c r="G4976" s="8">
        <f>'IMPUTACIONES DETALLE'!F4976</f>
        <v>0</v>
      </c>
      <c r="L4976" s="8" t="e">
        <f t="shared" si="693"/>
        <v>#VALUE!</v>
      </c>
      <c r="N4976" s="8">
        <f t="shared" si="694"/>
        <v>0</v>
      </c>
      <c r="O4976" s="8" t="str">
        <f t="shared" si="695"/>
        <v/>
      </c>
      <c r="P4976" s="8" t="str">
        <f t="shared" si="696"/>
        <v/>
      </c>
      <c r="Q4976" s="8" t="str">
        <f t="shared" si="697"/>
        <v/>
      </c>
      <c r="R4976" s="8">
        <v>1</v>
      </c>
      <c r="S4976" s="8" t="str">
        <f t="shared" si="698"/>
        <v/>
      </c>
      <c r="T4976" s="8" t="str">
        <f t="shared" si="699"/>
        <v/>
      </c>
      <c r="U4976" s="8" t="str">
        <f t="shared" si="700"/>
        <v/>
      </c>
      <c r="V4976" s="8" t="str">
        <f t="shared" si="701"/>
        <v/>
      </c>
    </row>
    <row r="4977" spans="1:22" x14ac:dyDescent="0.25">
      <c r="A4977" s="8" t="str">
        <f>IF('IMPUTACIONES DETALLE'!A4977="","",'EXP INFORME HU'!$R$2)</f>
        <v/>
      </c>
      <c r="B4977" s="9" t="str">
        <f>IF('IMPUTACIONES DETALLE'!A4977="","",'IMPUTACIONES DETALLE'!A4977)</f>
        <v/>
      </c>
      <c r="C4977" s="8" t="str">
        <f>IF('IMPUTACIONES DETALLE'!B4977="","",VLOOKUP('IMPUTACIONES DETALLE'!B4977,PERSONAS!$A$1:$B$59,2,FALSE))</f>
        <v/>
      </c>
      <c r="D4977" s="8" t="str">
        <f>IF('IMPUTACIONES DETALLE'!C4977="","",VLOOKUP('IMPUTACIONES DETALLE'!C4977,ACTIVIDADES!$A$1:$B$37,2,FALSE))</f>
        <v/>
      </c>
      <c r="E4977" s="8" t="str">
        <f>IF('IMPUTACIONES DETALLE'!D4977="","",'IMPUTACIONES DETALLE'!D4977&amp;" -- "&amp;IF('IMPUTACIONES DETALLE'!E4977="","Actividad de "&amp;'IMPUTACIONES DETALLE'!C4977,'IMPUTACIONES DETALLE'!E4977))</f>
        <v/>
      </c>
      <c r="F4977" s="8" t="str">
        <f>IF('IMPUTACIONES DETALLE'!D4977="","",'IMPUTACIONES DETALLE'!D4977)</f>
        <v/>
      </c>
      <c r="G4977" s="8">
        <f>'IMPUTACIONES DETALLE'!F4977</f>
        <v>0</v>
      </c>
      <c r="L4977" s="8" t="e">
        <f t="shared" si="693"/>
        <v>#VALUE!</v>
      </c>
      <c r="N4977" s="8">
        <f t="shared" si="694"/>
        <v>0</v>
      </c>
      <c r="O4977" s="8" t="str">
        <f t="shared" si="695"/>
        <v/>
      </c>
      <c r="P4977" s="8" t="str">
        <f t="shared" si="696"/>
        <v/>
      </c>
      <c r="Q4977" s="8" t="str">
        <f t="shared" si="697"/>
        <v/>
      </c>
      <c r="R4977" s="8">
        <v>1</v>
      </c>
      <c r="S4977" s="8" t="str">
        <f t="shared" si="698"/>
        <v/>
      </c>
      <c r="T4977" s="8" t="str">
        <f t="shared" si="699"/>
        <v/>
      </c>
      <c r="U4977" s="8" t="str">
        <f t="shared" si="700"/>
        <v/>
      </c>
      <c r="V4977" s="8" t="str">
        <f t="shared" si="701"/>
        <v/>
      </c>
    </row>
    <row r="4978" spans="1:22" x14ac:dyDescent="0.25">
      <c r="A4978" s="8" t="str">
        <f>IF('IMPUTACIONES DETALLE'!A4978="","",'EXP INFORME HU'!$R$2)</f>
        <v/>
      </c>
      <c r="B4978" s="9" t="str">
        <f>IF('IMPUTACIONES DETALLE'!A4978="","",'IMPUTACIONES DETALLE'!A4978)</f>
        <v/>
      </c>
      <c r="C4978" s="8" t="str">
        <f>IF('IMPUTACIONES DETALLE'!B4978="","",VLOOKUP('IMPUTACIONES DETALLE'!B4978,PERSONAS!$A$1:$B$59,2,FALSE))</f>
        <v/>
      </c>
      <c r="D4978" s="8" t="str">
        <f>IF('IMPUTACIONES DETALLE'!C4978="","",VLOOKUP('IMPUTACIONES DETALLE'!C4978,ACTIVIDADES!$A$1:$B$37,2,FALSE))</f>
        <v/>
      </c>
      <c r="E4978" s="8" t="str">
        <f>IF('IMPUTACIONES DETALLE'!D4978="","",'IMPUTACIONES DETALLE'!D4978&amp;" -- "&amp;IF('IMPUTACIONES DETALLE'!E4978="","Actividad de "&amp;'IMPUTACIONES DETALLE'!C4978,'IMPUTACIONES DETALLE'!E4978))</f>
        <v/>
      </c>
      <c r="F4978" s="8" t="str">
        <f>IF('IMPUTACIONES DETALLE'!D4978="","",'IMPUTACIONES DETALLE'!D4978)</f>
        <v/>
      </c>
      <c r="G4978" s="8">
        <f>'IMPUTACIONES DETALLE'!F4978</f>
        <v>0</v>
      </c>
      <c r="L4978" s="8" t="e">
        <f t="shared" si="693"/>
        <v>#VALUE!</v>
      </c>
      <c r="N4978" s="8">
        <f t="shared" si="694"/>
        <v>0</v>
      </c>
      <c r="O4978" s="8" t="str">
        <f t="shared" si="695"/>
        <v/>
      </c>
      <c r="P4978" s="8" t="str">
        <f t="shared" si="696"/>
        <v/>
      </c>
      <c r="Q4978" s="8" t="str">
        <f t="shared" si="697"/>
        <v/>
      </c>
      <c r="R4978" s="8">
        <v>1</v>
      </c>
      <c r="S4978" s="8" t="str">
        <f t="shared" si="698"/>
        <v/>
      </c>
      <c r="T4978" s="8" t="str">
        <f t="shared" si="699"/>
        <v/>
      </c>
      <c r="U4978" s="8" t="str">
        <f t="shared" si="700"/>
        <v/>
      </c>
      <c r="V4978" s="8" t="str">
        <f t="shared" si="701"/>
        <v/>
      </c>
    </row>
    <row r="4979" spans="1:22" x14ac:dyDescent="0.25">
      <c r="A4979" s="8" t="str">
        <f>IF('IMPUTACIONES DETALLE'!A4979="","",'EXP INFORME HU'!$R$2)</f>
        <v/>
      </c>
      <c r="B4979" s="9" t="str">
        <f>IF('IMPUTACIONES DETALLE'!A4979="","",'IMPUTACIONES DETALLE'!A4979)</f>
        <v/>
      </c>
      <c r="C4979" s="8" t="str">
        <f>IF('IMPUTACIONES DETALLE'!B4979="","",VLOOKUP('IMPUTACIONES DETALLE'!B4979,PERSONAS!$A$1:$B$59,2,FALSE))</f>
        <v/>
      </c>
      <c r="D4979" s="8" t="str">
        <f>IF('IMPUTACIONES DETALLE'!C4979="","",VLOOKUP('IMPUTACIONES DETALLE'!C4979,ACTIVIDADES!$A$1:$B$37,2,FALSE))</f>
        <v/>
      </c>
      <c r="E4979" s="8" t="str">
        <f>IF('IMPUTACIONES DETALLE'!D4979="","",'IMPUTACIONES DETALLE'!D4979&amp;" -- "&amp;IF('IMPUTACIONES DETALLE'!E4979="","Actividad de "&amp;'IMPUTACIONES DETALLE'!C4979,'IMPUTACIONES DETALLE'!E4979))</f>
        <v/>
      </c>
      <c r="F4979" s="8" t="str">
        <f>IF('IMPUTACIONES DETALLE'!D4979="","",'IMPUTACIONES DETALLE'!D4979)</f>
        <v/>
      </c>
      <c r="G4979" s="8">
        <f>'IMPUTACIONES DETALLE'!F4979</f>
        <v>0</v>
      </c>
      <c r="L4979" s="8" t="e">
        <f t="shared" si="693"/>
        <v>#VALUE!</v>
      </c>
      <c r="N4979" s="8">
        <f t="shared" si="694"/>
        <v>0</v>
      </c>
      <c r="O4979" s="8" t="str">
        <f t="shared" si="695"/>
        <v/>
      </c>
      <c r="P4979" s="8" t="str">
        <f t="shared" si="696"/>
        <v/>
      </c>
      <c r="Q4979" s="8" t="str">
        <f t="shared" si="697"/>
        <v/>
      </c>
      <c r="R4979" s="8">
        <v>1</v>
      </c>
      <c r="S4979" s="8" t="str">
        <f t="shared" si="698"/>
        <v/>
      </c>
      <c r="T4979" s="8" t="str">
        <f t="shared" si="699"/>
        <v/>
      </c>
      <c r="U4979" s="8" t="str">
        <f t="shared" si="700"/>
        <v/>
      </c>
      <c r="V4979" s="8" t="str">
        <f t="shared" si="701"/>
        <v/>
      </c>
    </row>
    <row r="4980" spans="1:22" x14ac:dyDescent="0.25">
      <c r="A4980" s="8" t="str">
        <f>IF('IMPUTACIONES DETALLE'!A4980="","",'EXP INFORME HU'!$R$2)</f>
        <v/>
      </c>
      <c r="B4980" s="9" t="str">
        <f>IF('IMPUTACIONES DETALLE'!A4980="","",'IMPUTACIONES DETALLE'!A4980)</f>
        <v/>
      </c>
      <c r="C4980" s="8" t="str">
        <f>IF('IMPUTACIONES DETALLE'!B4980="","",VLOOKUP('IMPUTACIONES DETALLE'!B4980,PERSONAS!$A$1:$B$59,2,FALSE))</f>
        <v/>
      </c>
      <c r="D4980" s="8" t="str">
        <f>IF('IMPUTACIONES DETALLE'!C4980="","",VLOOKUP('IMPUTACIONES DETALLE'!C4980,ACTIVIDADES!$A$1:$B$37,2,FALSE))</f>
        <v/>
      </c>
      <c r="E4980" s="8" t="str">
        <f>IF('IMPUTACIONES DETALLE'!D4980="","",'IMPUTACIONES DETALLE'!D4980&amp;" -- "&amp;IF('IMPUTACIONES DETALLE'!E4980="","Actividad de "&amp;'IMPUTACIONES DETALLE'!C4980,'IMPUTACIONES DETALLE'!E4980))</f>
        <v/>
      </c>
      <c r="F4980" s="8" t="str">
        <f>IF('IMPUTACIONES DETALLE'!D4980="","",'IMPUTACIONES DETALLE'!D4980)</f>
        <v/>
      </c>
      <c r="G4980" s="8">
        <f>'IMPUTACIONES DETALLE'!F4980</f>
        <v>0</v>
      </c>
      <c r="L4980" s="8" t="e">
        <f t="shared" si="693"/>
        <v>#VALUE!</v>
      </c>
      <c r="N4980" s="8">
        <f t="shared" si="694"/>
        <v>0</v>
      </c>
      <c r="O4980" s="8" t="str">
        <f t="shared" si="695"/>
        <v/>
      </c>
      <c r="P4980" s="8" t="str">
        <f t="shared" si="696"/>
        <v/>
      </c>
      <c r="Q4980" s="8" t="str">
        <f t="shared" si="697"/>
        <v/>
      </c>
      <c r="R4980" s="8">
        <v>1</v>
      </c>
      <c r="S4980" s="8" t="str">
        <f t="shared" si="698"/>
        <v/>
      </c>
      <c r="T4980" s="8" t="str">
        <f t="shared" si="699"/>
        <v/>
      </c>
      <c r="U4980" s="8" t="str">
        <f t="shared" si="700"/>
        <v/>
      </c>
      <c r="V4980" s="8" t="str">
        <f t="shared" si="701"/>
        <v/>
      </c>
    </row>
    <row r="4981" spans="1:22" x14ac:dyDescent="0.25">
      <c r="A4981" s="8" t="str">
        <f>IF('IMPUTACIONES DETALLE'!A4981="","",'EXP INFORME HU'!$R$2)</f>
        <v/>
      </c>
      <c r="B4981" s="9" t="str">
        <f>IF('IMPUTACIONES DETALLE'!A4981="","",'IMPUTACIONES DETALLE'!A4981)</f>
        <v/>
      </c>
      <c r="C4981" s="8" t="str">
        <f>IF('IMPUTACIONES DETALLE'!B4981="","",VLOOKUP('IMPUTACIONES DETALLE'!B4981,PERSONAS!$A$1:$B$59,2,FALSE))</f>
        <v/>
      </c>
      <c r="D4981" s="8" t="str">
        <f>IF('IMPUTACIONES DETALLE'!C4981="","",VLOOKUP('IMPUTACIONES DETALLE'!C4981,ACTIVIDADES!$A$1:$B$37,2,FALSE))</f>
        <v/>
      </c>
      <c r="E4981" s="8" t="str">
        <f>IF('IMPUTACIONES DETALLE'!D4981="","",'IMPUTACIONES DETALLE'!D4981&amp;" -- "&amp;IF('IMPUTACIONES DETALLE'!E4981="","Actividad de "&amp;'IMPUTACIONES DETALLE'!C4981,'IMPUTACIONES DETALLE'!E4981))</f>
        <v/>
      </c>
      <c r="F4981" s="8" t="str">
        <f>IF('IMPUTACIONES DETALLE'!D4981="","",'IMPUTACIONES DETALLE'!D4981)</f>
        <v/>
      </c>
      <c r="G4981" s="8">
        <f>'IMPUTACIONES DETALLE'!F4981</f>
        <v>0</v>
      </c>
      <c r="L4981" s="8" t="e">
        <f t="shared" si="693"/>
        <v>#VALUE!</v>
      </c>
      <c r="N4981" s="8">
        <f t="shared" si="694"/>
        <v>0</v>
      </c>
      <c r="O4981" s="8" t="str">
        <f t="shared" si="695"/>
        <v/>
      </c>
      <c r="P4981" s="8" t="str">
        <f t="shared" si="696"/>
        <v/>
      </c>
      <c r="Q4981" s="8" t="str">
        <f t="shared" si="697"/>
        <v/>
      </c>
      <c r="R4981" s="8">
        <v>1</v>
      </c>
      <c r="S4981" s="8" t="str">
        <f t="shared" si="698"/>
        <v/>
      </c>
      <c r="T4981" s="8" t="str">
        <f t="shared" si="699"/>
        <v/>
      </c>
      <c r="U4981" s="8" t="str">
        <f t="shared" si="700"/>
        <v/>
      </c>
      <c r="V4981" s="8" t="str">
        <f t="shared" si="701"/>
        <v/>
      </c>
    </row>
    <row r="4982" spans="1:22" x14ac:dyDescent="0.25">
      <c r="A4982" s="8" t="str">
        <f>IF('IMPUTACIONES DETALLE'!A4982="","",'EXP INFORME HU'!$R$2)</f>
        <v/>
      </c>
      <c r="B4982" s="9" t="str">
        <f>IF('IMPUTACIONES DETALLE'!A4982="","",'IMPUTACIONES DETALLE'!A4982)</f>
        <v/>
      </c>
      <c r="C4982" s="8" t="str">
        <f>IF('IMPUTACIONES DETALLE'!B4982="","",VLOOKUP('IMPUTACIONES DETALLE'!B4982,PERSONAS!$A$1:$B$59,2,FALSE))</f>
        <v/>
      </c>
      <c r="D4982" s="8" t="str">
        <f>IF('IMPUTACIONES DETALLE'!C4982="","",VLOOKUP('IMPUTACIONES DETALLE'!C4982,ACTIVIDADES!$A$1:$B$37,2,FALSE))</f>
        <v/>
      </c>
      <c r="E4982" s="8" t="str">
        <f>IF('IMPUTACIONES DETALLE'!D4982="","",'IMPUTACIONES DETALLE'!D4982&amp;" -- "&amp;IF('IMPUTACIONES DETALLE'!E4982="","Actividad de "&amp;'IMPUTACIONES DETALLE'!C4982,'IMPUTACIONES DETALLE'!E4982))</f>
        <v/>
      </c>
      <c r="F4982" s="8" t="str">
        <f>IF('IMPUTACIONES DETALLE'!D4982="","",'IMPUTACIONES DETALLE'!D4982)</f>
        <v/>
      </c>
      <c r="G4982" s="8">
        <f>'IMPUTACIONES DETALLE'!F4982</f>
        <v>0</v>
      </c>
      <c r="L4982" s="8" t="e">
        <f t="shared" si="693"/>
        <v>#VALUE!</v>
      </c>
      <c r="N4982" s="8">
        <f t="shared" si="694"/>
        <v>0</v>
      </c>
      <c r="O4982" s="8" t="str">
        <f t="shared" si="695"/>
        <v/>
      </c>
      <c r="P4982" s="8" t="str">
        <f t="shared" si="696"/>
        <v/>
      </c>
      <c r="Q4982" s="8" t="str">
        <f t="shared" si="697"/>
        <v/>
      </c>
      <c r="R4982" s="8">
        <v>1</v>
      </c>
      <c r="S4982" s="8" t="str">
        <f t="shared" si="698"/>
        <v/>
      </c>
      <c r="T4982" s="8" t="str">
        <f t="shared" si="699"/>
        <v/>
      </c>
      <c r="U4982" s="8" t="str">
        <f t="shared" si="700"/>
        <v/>
      </c>
      <c r="V4982" s="8" t="str">
        <f t="shared" si="701"/>
        <v/>
      </c>
    </row>
    <row r="4983" spans="1:22" x14ac:dyDescent="0.25">
      <c r="A4983" s="8" t="str">
        <f>IF('IMPUTACIONES DETALLE'!A4983="","",'EXP INFORME HU'!$R$2)</f>
        <v/>
      </c>
      <c r="B4983" s="9" t="str">
        <f>IF('IMPUTACIONES DETALLE'!A4983="","",'IMPUTACIONES DETALLE'!A4983)</f>
        <v/>
      </c>
      <c r="C4983" s="8" t="str">
        <f>IF('IMPUTACIONES DETALLE'!B4983="","",VLOOKUP('IMPUTACIONES DETALLE'!B4983,PERSONAS!$A$1:$B$59,2,FALSE))</f>
        <v/>
      </c>
      <c r="D4983" s="8" t="str">
        <f>IF('IMPUTACIONES DETALLE'!C4983="","",VLOOKUP('IMPUTACIONES DETALLE'!C4983,ACTIVIDADES!$A$1:$B$37,2,FALSE))</f>
        <v/>
      </c>
      <c r="E4983" s="8" t="str">
        <f>IF('IMPUTACIONES DETALLE'!D4983="","",'IMPUTACIONES DETALLE'!D4983&amp;" -- "&amp;IF('IMPUTACIONES DETALLE'!E4983="","Actividad de "&amp;'IMPUTACIONES DETALLE'!C4983,'IMPUTACIONES DETALLE'!E4983))</f>
        <v/>
      </c>
      <c r="F4983" s="8" t="str">
        <f>IF('IMPUTACIONES DETALLE'!D4983="","",'IMPUTACIONES DETALLE'!D4983)</f>
        <v/>
      </c>
      <c r="G4983" s="8">
        <f>'IMPUTACIONES DETALLE'!F4983</f>
        <v>0</v>
      </c>
      <c r="L4983" s="8" t="e">
        <f t="shared" si="693"/>
        <v>#VALUE!</v>
      </c>
      <c r="N4983" s="8">
        <f t="shared" si="694"/>
        <v>0</v>
      </c>
      <c r="O4983" s="8" t="str">
        <f t="shared" si="695"/>
        <v/>
      </c>
      <c r="P4983" s="8" t="str">
        <f t="shared" si="696"/>
        <v/>
      </c>
      <c r="Q4983" s="8" t="str">
        <f t="shared" si="697"/>
        <v/>
      </c>
      <c r="R4983" s="8">
        <v>1</v>
      </c>
      <c r="S4983" s="8" t="str">
        <f t="shared" si="698"/>
        <v/>
      </c>
      <c r="T4983" s="8" t="str">
        <f t="shared" si="699"/>
        <v/>
      </c>
      <c r="U4983" s="8" t="str">
        <f t="shared" si="700"/>
        <v/>
      </c>
      <c r="V4983" s="8" t="str">
        <f t="shared" si="701"/>
        <v/>
      </c>
    </row>
    <row r="4984" spans="1:22" x14ac:dyDescent="0.25">
      <c r="A4984" s="8" t="str">
        <f>IF('IMPUTACIONES DETALLE'!A4984="","",'EXP INFORME HU'!$R$2)</f>
        <v/>
      </c>
      <c r="B4984" s="9" t="str">
        <f>IF('IMPUTACIONES DETALLE'!A4984="","",'IMPUTACIONES DETALLE'!A4984)</f>
        <v/>
      </c>
      <c r="C4984" s="8" t="str">
        <f>IF('IMPUTACIONES DETALLE'!B4984="","",VLOOKUP('IMPUTACIONES DETALLE'!B4984,PERSONAS!$A$1:$B$59,2,FALSE))</f>
        <v/>
      </c>
      <c r="D4984" s="8" t="str">
        <f>IF('IMPUTACIONES DETALLE'!C4984="","",VLOOKUP('IMPUTACIONES DETALLE'!C4984,ACTIVIDADES!$A$1:$B$37,2,FALSE))</f>
        <v/>
      </c>
      <c r="E4984" s="8" t="str">
        <f>IF('IMPUTACIONES DETALLE'!D4984="","",'IMPUTACIONES DETALLE'!D4984&amp;" -- "&amp;IF('IMPUTACIONES DETALLE'!E4984="","Actividad de "&amp;'IMPUTACIONES DETALLE'!C4984,'IMPUTACIONES DETALLE'!E4984))</f>
        <v/>
      </c>
      <c r="F4984" s="8" t="str">
        <f>IF('IMPUTACIONES DETALLE'!D4984="","",'IMPUTACIONES DETALLE'!D4984)</f>
        <v/>
      </c>
      <c r="G4984" s="8">
        <f>'IMPUTACIONES DETALLE'!F4984</f>
        <v>0</v>
      </c>
      <c r="L4984" s="8" t="e">
        <f t="shared" si="693"/>
        <v>#VALUE!</v>
      </c>
      <c r="N4984" s="8">
        <f t="shared" si="694"/>
        <v>0</v>
      </c>
      <c r="O4984" s="8" t="str">
        <f t="shared" si="695"/>
        <v/>
      </c>
      <c r="P4984" s="8" t="str">
        <f t="shared" si="696"/>
        <v/>
      </c>
      <c r="Q4984" s="8" t="str">
        <f t="shared" si="697"/>
        <v/>
      </c>
      <c r="R4984" s="8">
        <v>1</v>
      </c>
      <c r="S4984" s="8" t="str">
        <f t="shared" si="698"/>
        <v/>
      </c>
      <c r="T4984" s="8" t="str">
        <f t="shared" si="699"/>
        <v/>
      </c>
      <c r="U4984" s="8" t="str">
        <f t="shared" si="700"/>
        <v/>
      </c>
      <c r="V4984" s="8" t="str">
        <f t="shared" si="701"/>
        <v/>
      </c>
    </row>
    <row r="4985" spans="1:22" x14ac:dyDescent="0.25">
      <c r="A4985" s="8" t="str">
        <f>IF('IMPUTACIONES DETALLE'!A4985="","",'EXP INFORME HU'!$R$2)</f>
        <v/>
      </c>
      <c r="B4985" s="9" t="str">
        <f>IF('IMPUTACIONES DETALLE'!A4985="","",'IMPUTACIONES DETALLE'!A4985)</f>
        <v/>
      </c>
      <c r="C4985" s="8" t="str">
        <f>IF('IMPUTACIONES DETALLE'!B4985="","",VLOOKUP('IMPUTACIONES DETALLE'!B4985,PERSONAS!$A$1:$B$59,2,FALSE))</f>
        <v/>
      </c>
      <c r="D4985" s="8" t="str">
        <f>IF('IMPUTACIONES DETALLE'!C4985="","",VLOOKUP('IMPUTACIONES DETALLE'!C4985,ACTIVIDADES!$A$1:$B$37,2,FALSE))</f>
        <v/>
      </c>
      <c r="E4985" s="8" t="str">
        <f>IF('IMPUTACIONES DETALLE'!D4985="","",'IMPUTACIONES DETALLE'!D4985&amp;" -- "&amp;IF('IMPUTACIONES DETALLE'!E4985="","Actividad de "&amp;'IMPUTACIONES DETALLE'!C4985,'IMPUTACIONES DETALLE'!E4985))</f>
        <v/>
      </c>
      <c r="F4985" s="8" t="str">
        <f>IF('IMPUTACIONES DETALLE'!D4985="","",'IMPUTACIONES DETALLE'!D4985)</f>
        <v/>
      </c>
      <c r="G4985" s="8">
        <f>'IMPUTACIONES DETALLE'!F4985</f>
        <v>0</v>
      </c>
      <c r="L4985" s="8" t="e">
        <f t="shared" si="693"/>
        <v>#VALUE!</v>
      </c>
      <c r="N4985" s="8">
        <f t="shared" si="694"/>
        <v>0</v>
      </c>
      <c r="O4985" s="8" t="str">
        <f t="shared" si="695"/>
        <v/>
      </c>
      <c r="P4985" s="8" t="str">
        <f t="shared" si="696"/>
        <v/>
      </c>
      <c r="Q4985" s="8" t="str">
        <f t="shared" si="697"/>
        <v/>
      </c>
      <c r="R4985" s="8">
        <v>1</v>
      </c>
      <c r="S4985" s="8" t="str">
        <f t="shared" si="698"/>
        <v/>
      </c>
      <c r="T4985" s="8" t="str">
        <f t="shared" si="699"/>
        <v/>
      </c>
      <c r="U4985" s="8" t="str">
        <f t="shared" si="700"/>
        <v/>
      </c>
      <c r="V4985" s="8" t="str">
        <f t="shared" si="701"/>
        <v/>
      </c>
    </row>
    <row r="4986" spans="1:22" x14ac:dyDescent="0.25">
      <c r="A4986" s="8" t="str">
        <f>IF('IMPUTACIONES DETALLE'!A4986="","",'EXP INFORME HU'!$R$2)</f>
        <v/>
      </c>
      <c r="B4986" s="9" t="str">
        <f>IF('IMPUTACIONES DETALLE'!A4986="","",'IMPUTACIONES DETALLE'!A4986)</f>
        <v/>
      </c>
      <c r="C4986" s="8" t="str">
        <f>IF('IMPUTACIONES DETALLE'!B4986="","",VLOOKUP('IMPUTACIONES DETALLE'!B4986,PERSONAS!$A$1:$B$59,2,FALSE))</f>
        <v/>
      </c>
      <c r="D4986" s="8" t="str">
        <f>IF('IMPUTACIONES DETALLE'!C4986="","",VLOOKUP('IMPUTACIONES DETALLE'!C4986,ACTIVIDADES!$A$1:$B$37,2,FALSE))</f>
        <v/>
      </c>
      <c r="E4986" s="8" t="str">
        <f>IF('IMPUTACIONES DETALLE'!D4986="","",'IMPUTACIONES DETALLE'!D4986&amp;" -- "&amp;IF('IMPUTACIONES DETALLE'!E4986="","Actividad de "&amp;'IMPUTACIONES DETALLE'!C4986,'IMPUTACIONES DETALLE'!E4986))</f>
        <v/>
      </c>
      <c r="F4986" s="8" t="str">
        <f>IF('IMPUTACIONES DETALLE'!D4986="","",'IMPUTACIONES DETALLE'!D4986)</f>
        <v/>
      </c>
      <c r="G4986" s="8">
        <f>'IMPUTACIONES DETALLE'!F4986</f>
        <v>0</v>
      </c>
      <c r="L4986" s="8" t="e">
        <f t="shared" si="693"/>
        <v>#VALUE!</v>
      </c>
      <c r="N4986" s="8">
        <f t="shared" si="694"/>
        <v>0</v>
      </c>
      <c r="O4986" s="8" t="str">
        <f t="shared" si="695"/>
        <v/>
      </c>
      <c r="P4986" s="8" t="str">
        <f t="shared" si="696"/>
        <v/>
      </c>
      <c r="Q4986" s="8" t="str">
        <f t="shared" si="697"/>
        <v/>
      </c>
      <c r="R4986" s="8">
        <v>1</v>
      </c>
      <c r="S4986" s="8" t="str">
        <f t="shared" si="698"/>
        <v/>
      </c>
      <c r="T4986" s="8" t="str">
        <f t="shared" si="699"/>
        <v/>
      </c>
      <c r="U4986" s="8" t="str">
        <f t="shared" si="700"/>
        <v/>
      </c>
      <c r="V4986" s="8" t="str">
        <f t="shared" si="701"/>
        <v/>
      </c>
    </row>
    <row r="4987" spans="1:22" x14ac:dyDescent="0.25">
      <c r="A4987" s="8" t="str">
        <f>IF('IMPUTACIONES DETALLE'!A4987="","",'EXP INFORME HU'!$R$2)</f>
        <v/>
      </c>
      <c r="B4987" s="9" t="str">
        <f>IF('IMPUTACIONES DETALLE'!A4987="","",'IMPUTACIONES DETALLE'!A4987)</f>
        <v/>
      </c>
      <c r="C4987" s="8" t="str">
        <f>IF('IMPUTACIONES DETALLE'!B4987="","",VLOOKUP('IMPUTACIONES DETALLE'!B4987,PERSONAS!$A$1:$B$59,2,FALSE))</f>
        <v/>
      </c>
      <c r="D4987" s="8" t="str">
        <f>IF('IMPUTACIONES DETALLE'!C4987="","",VLOOKUP('IMPUTACIONES DETALLE'!C4987,ACTIVIDADES!$A$1:$B$37,2,FALSE))</f>
        <v/>
      </c>
      <c r="E4987" s="8" t="str">
        <f>IF('IMPUTACIONES DETALLE'!D4987="","",'IMPUTACIONES DETALLE'!D4987&amp;" -- "&amp;IF('IMPUTACIONES DETALLE'!E4987="","Actividad de "&amp;'IMPUTACIONES DETALLE'!C4987,'IMPUTACIONES DETALLE'!E4987))</f>
        <v/>
      </c>
      <c r="F4987" s="8" t="str">
        <f>IF('IMPUTACIONES DETALLE'!D4987="","",'IMPUTACIONES DETALLE'!D4987)</f>
        <v/>
      </c>
      <c r="G4987" s="8">
        <f>'IMPUTACIONES DETALLE'!F4987</f>
        <v>0</v>
      </c>
      <c r="L4987" s="8" t="e">
        <f t="shared" si="693"/>
        <v>#VALUE!</v>
      </c>
      <c r="N4987" s="8">
        <f t="shared" si="694"/>
        <v>0</v>
      </c>
      <c r="O4987" s="8" t="str">
        <f t="shared" si="695"/>
        <v/>
      </c>
      <c r="P4987" s="8" t="str">
        <f t="shared" si="696"/>
        <v/>
      </c>
      <c r="Q4987" s="8" t="str">
        <f t="shared" si="697"/>
        <v/>
      </c>
      <c r="R4987" s="8">
        <v>1</v>
      </c>
      <c r="S4987" s="8" t="str">
        <f t="shared" si="698"/>
        <v/>
      </c>
      <c r="T4987" s="8" t="str">
        <f t="shared" si="699"/>
        <v/>
      </c>
      <c r="U4987" s="8" t="str">
        <f t="shared" si="700"/>
        <v/>
      </c>
      <c r="V4987" s="8" t="str">
        <f t="shared" si="701"/>
        <v/>
      </c>
    </row>
    <row r="4988" spans="1:22" x14ac:dyDescent="0.25">
      <c r="A4988" s="8" t="str">
        <f>IF('IMPUTACIONES DETALLE'!A4988="","",'EXP INFORME HU'!$R$2)</f>
        <v/>
      </c>
      <c r="B4988" s="9" t="str">
        <f>IF('IMPUTACIONES DETALLE'!A4988="","",'IMPUTACIONES DETALLE'!A4988)</f>
        <v/>
      </c>
      <c r="C4988" s="8" t="str">
        <f>IF('IMPUTACIONES DETALLE'!B4988="","",VLOOKUP('IMPUTACIONES DETALLE'!B4988,PERSONAS!$A$1:$B$59,2,FALSE))</f>
        <v/>
      </c>
      <c r="D4988" s="8" t="str">
        <f>IF('IMPUTACIONES DETALLE'!C4988="","",VLOOKUP('IMPUTACIONES DETALLE'!C4988,ACTIVIDADES!$A$1:$B$37,2,FALSE))</f>
        <v/>
      </c>
      <c r="E4988" s="8" t="str">
        <f>IF('IMPUTACIONES DETALLE'!D4988="","",'IMPUTACIONES DETALLE'!D4988&amp;" -- "&amp;IF('IMPUTACIONES DETALLE'!E4988="","Actividad de "&amp;'IMPUTACIONES DETALLE'!C4988,'IMPUTACIONES DETALLE'!E4988))</f>
        <v/>
      </c>
      <c r="F4988" s="8" t="str">
        <f>IF('IMPUTACIONES DETALLE'!D4988="","",'IMPUTACIONES DETALLE'!D4988)</f>
        <v/>
      </c>
      <c r="G4988" s="8">
        <f>'IMPUTACIONES DETALLE'!F4988</f>
        <v>0</v>
      </c>
      <c r="L4988" s="8" t="e">
        <f t="shared" si="693"/>
        <v>#VALUE!</v>
      </c>
      <c r="N4988" s="8">
        <f t="shared" si="694"/>
        <v>0</v>
      </c>
      <c r="O4988" s="8" t="str">
        <f t="shared" si="695"/>
        <v/>
      </c>
      <c r="P4988" s="8" t="str">
        <f t="shared" si="696"/>
        <v/>
      </c>
      <c r="Q4988" s="8" t="str">
        <f t="shared" si="697"/>
        <v/>
      </c>
      <c r="R4988" s="8">
        <v>1</v>
      </c>
      <c r="S4988" s="8" t="str">
        <f t="shared" si="698"/>
        <v/>
      </c>
      <c r="T4988" s="8" t="str">
        <f t="shared" si="699"/>
        <v/>
      </c>
      <c r="U4988" s="8" t="str">
        <f t="shared" si="700"/>
        <v/>
      </c>
      <c r="V4988" s="8" t="str">
        <f t="shared" si="701"/>
        <v/>
      </c>
    </row>
    <row r="4989" spans="1:22" x14ac:dyDescent="0.25">
      <c r="A4989" s="8" t="str">
        <f>IF('IMPUTACIONES DETALLE'!A4989="","",'EXP INFORME HU'!$R$2)</f>
        <v/>
      </c>
      <c r="B4989" s="9" t="str">
        <f>IF('IMPUTACIONES DETALLE'!A4989="","",'IMPUTACIONES DETALLE'!A4989)</f>
        <v/>
      </c>
      <c r="C4989" s="8" t="str">
        <f>IF('IMPUTACIONES DETALLE'!B4989="","",VLOOKUP('IMPUTACIONES DETALLE'!B4989,PERSONAS!$A$1:$B$59,2,FALSE))</f>
        <v/>
      </c>
      <c r="D4989" s="8" t="str">
        <f>IF('IMPUTACIONES DETALLE'!C4989="","",VLOOKUP('IMPUTACIONES DETALLE'!C4989,ACTIVIDADES!$A$1:$B$37,2,FALSE))</f>
        <v/>
      </c>
      <c r="E4989" s="8" t="str">
        <f>IF('IMPUTACIONES DETALLE'!D4989="","",'IMPUTACIONES DETALLE'!D4989&amp;" -- "&amp;IF('IMPUTACIONES DETALLE'!E4989="","Actividad de "&amp;'IMPUTACIONES DETALLE'!C4989,'IMPUTACIONES DETALLE'!E4989))</f>
        <v/>
      </c>
      <c r="F4989" s="8" t="str">
        <f>IF('IMPUTACIONES DETALLE'!D4989="","",'IMPUTACIONES DETALLE'!D4989)</f>
        <v/>
      </c>
      <c r="G4989" s="8">
        <f>'IMPUTACIONES DETALLE'!F4989</f>
        <v>0</v>
      </c>
      <c r="L4989" s="8" t="e">
        <f t="shared" si="693"/>
        <v>#VALUE!</v>
      </c>
      <c r="N4989" s="8">
        <f t="shared" si="694"/>
        <v>0</v>
      </c>
      <c r="O4989" s="8" t="str">
        <f t="shared" si="695"/>
        <v/>
      </c>
      <c r="P4989" s="8" t="str">
        <f t="shared" si="696"/>
        <v/>
      </c>
      <c r="Q4989" s="8" t="str">
        <f t="shared" si="697"/>
        <v/>
      </c>
      <c r="R4989" s="8">
        <v>1</v>
      </c>
      <c r="S4989" s="8" t="str">
        <f t="shared" si="698"/>
        <v/>
      </c>
      <c r="T4989" s="8" t="str">
        <f t="shared" si="699"/>
        <v/>
      </c>
      <c r="U4989" s="8" t="str">
        <f t="shared" si="700"/>
        <v/>
      </c>
      <c r="V4989" s="8" t="str">
        <f t="shared" si="701"/>
        <v/>
      </c>
    </row>
    <row r="4990" spans="1:22" x14ac:dyDescent="0.25">
      <c r="A4990" s="8" t="str">
        <f>IF('IMPUTACIONES DETALLE'!A4990="","",'EXP INFORME HU'!$R$2)</f>
        <v/>
      </c>
      <c r="B4990" s="9" t="str">
        <f>IF('IMPUTACIONES DETALLE'!A4990="","",'IMPUTACIONES DETALLE'!A4990)</f>
        <v/>
      </c>
      <c r="C4990" s="8" t="str">
        <f>IF('IMPUTACIONES DETALLE'!B4990="","",VLOOKUP('IMPUTACIONES DETALLE'!B4990,PERSONAS!$A$1:$B$59,2,FALSE))</f>
        <v/>
      </c>
      <c r="D4990" s="8" t="str">
        <f>IF('IMPUTACIONES DETALLE'!C4990="","",VLOOKUP('IMPUTACIONES DETALLE'!C4990,ACTIVIDADES!$A$1:$B$37,2,FALSE))</f>
        <v/>
      </c>
      <c r="E4990" s="8" t="str">
        <f>IF('IMPUTACIONES DETALLE'!D4990="","",'IMPUTACIONES DETALLE'!D4990&amp;" -- "&amp;IF('IMPUTACIONES DETALLE'!E4990="","Actividad de "&amp;'IMPUTACIONES DETALLE'!C4990,'IMPUTACIONES DETALLE'!E4990))</f>
        <v/>
      </c>
      <c r="F4990" s="8" t="str">
        <f>IF('IMPUTACIONES DETALLE'!D4990="","",'IMPUTACIONES DETALLE'!D4990)</f>
        <v/>
      </c>
      <c r="G4990" s="8">
        <f>'IMPUTACIONES DETALLE'!F4990</f>
        <v>0</v>
      </c>
      <c r="L4990" s="8" t="e">
        <f t="shared" si="693"/>
        <v>#VALUE!</v>
      </c>
      <c r="N4990" s="8">
        <f t="shared" si="694"/>
        <v>0</v>
      </c>
      <c r="O4990" s="8" t="str">
        <f t="shared" si="695"/>
        <v/>
      </c>
      <c r="P4990" s="8" t="str">
        <f t="shared" si="696"/>
        <v/>
      </c>
      <c r="Q4990" s="8" t="str">
        <f t="shared" si="697"/>
        <v/>
      </c>
      <c r="R4990" s="8">
        <v>1</v>
      </c>
      <c r="S4990" s="8" t="str">
        <f t="shared" si="698"/>
        <v/>
      </c>
      <c r="T4990" s="8" t="str">
        <f t="shared" si="699"/>
        <v/>
      </c>
      <c r="U4990" s="8" t="str">
        <f t="shared" si="700"/>
        <v/>
      </c>
      <c r="V4990" s="8" t="str">
        <f t="shared" si="701"/>
        <v/>
      </c>
    </row>
    <row r="4991" spans="1:22" x14ac:dyDescent="0.25">
      <c r="A4991" s="8" t="str">
        <f>IF('IMPUTACIONES DETALLE'!A4991="","",'EXP INFORME HU'!$R$2)</f>
        <v/>
      </c>
      <c r="B4991" s="9" t="str">
        <f>IF('IMPUTACIONES DETALLE'!A4991="","",'IMPUTACIONES DETALLE'!A4991)</f>
        <v/>
      </c>
      <c r="C4991" s="8" t="str">
        <f>IF('IMPUTACIONES DETALLE'!B4991="","",VLOOKUP('IMPUTACIONES DETALLE'!B4991,PERSONAS!$A$1:$B$59,2,FALSE))</f>
        <v/>
      </c>
      <c r="D4991" s="8" t="str">
        <f>IF('IMPUTACIONES DETALLE'!C4991="","",VLOOKUP('IMPUTACIONES DETALLE'!C4991,ACTIVIDADES!$A$1:$B$37,2,FALSE))</f>
        <v/>
      </c>
      <c r="E4991" s="8" t="str">
        <f>IF('IMPUTACIONES DETALLE'!D4991="","",'IMPUTACIONES DETALLE'!D4991&amp;" -- "&amp;IF('IMPUTACIONES DETALLE'!E4991="","Actividad de "&amp;'IMPUTACIONES DETALLE'!C4991,'IMPUTACIONES DETALLE'!E4991))</f>
        <v/>
      </c>
      <c r="F4991" s="8" t="str">
        <f>IF('IMPUTACIONES DETALLE'!D4991="","",'IMPUTACIONES DETALLE'!D4991)</f>
        <v/>
      </c>
      <c r="G4991" s="8">
        <f>'IMPUTACIONES DETALLE'!F4991</f>
        <v>0</v>
      </c>
      <c r="L4991" s="8" t="e">
        <f t="shared" si="693"/>
        <v>#VALUE!</v>
      </c>
      <c r="N4991" s="8">
        <f t="shared" si="694"/>
        <v>0</v>
      </c>
      <c r="O4991" s="8" t="str">
        <f t="shared" si="695"/>
        <v/>
      </c>
      <c r="P4991" s="8" t="str">
        <f t="shared" si="696"/>
        <v/>
      </c>
      <c r="Q4991" s="8" t="str">
        <f t="shared" si="697"/>
        <v/>
      </c>
      <c r="R4991" s="8">
        <v>1</v>
      </c>
      <c r="S4991" s="8" t="str">
        <f t="shared" si="698"/>
        <v/>
      </c>
      <c r="T4991" s="8" t="str">
        <f t="shared" si="699"/>
        <v/>
      </c>
      <c r="U4991" s="8" t="str">
        <f t="shared" si="700"/>
        <v/>
      </c>
      <c r="V4991" s="8" t="str">
        <f t="shared" si="701"/>
        <v/>
      </c>
    </row>
    <row r="4992" spans="1:22" x14ac:dyDescent="0.25">
      <c r="A4992" s="8" t="str">
        <f>IF('IMPUTACIONES DETALLE'!A4992="","",'EXP INFORME HU'!$R$2)</f>
        <v/>
      </c>
      <c r="B4992" s="9" t="str">
        <f>IF('IMPUTACIONES DETALLE'!A4992="","",'IMPUTACIONES DETALLE'!A4992)</f>
        <v/>
      </c>
      <c r="C4992" s="8" t="str">
        <f>IF('IMPUTACIONES DETALLE'!B4992="","",VLOOKUP('IMPUTACIONES DETALLE'!B4992,PERSONAS!$A$1:$B$59,2,FALSE))</f>
        <v/>
      </c>
      <c r="D4992" s="8" t="str">
        <f>IF('IMPUTACIONES DETALLE'!C4992="","",VLOOKUP('IMPUTACIONES DETALLE'!C4992,ACTIVIDADES!$A$1:$B$37,2,FALSE))</f>
        <v/>
      </c>
      <c r="E4992" s="8" t="str">
        <f>IF('IMPUTACIONES DETALLE'!D4992="","",'IMPUTACIONES DETALLE'!D4992&amp;" -- "&amp;IF('IMPUTACIONES DETALLE'!E4992="","Actividad de "&amp;'IMPUTACIONES DETALLE'!C4992,'IMPUTACIONES DETALLE'!E4992))</f>
        <v/>
      </c>
      <c r="F4992" s="8" t="str">
        <f>IF('IMPUTACIONES DETALLE'!D4992="","",'IMPUTACIONES DETALLE'!D4992)</f>
        <v/>
      </c>
      <c r="G4992" s="8">
        <f>'IMPUTACIONES DETALLE'!F4992</f>
        <v>0</v>
      </c>
      <c r="L4992" s="8" t="e">
        <f t="shared" si="693"/>
        <v>#VALUE!</v>
      </c>
      <c r="N4992" s="8">
        <f t="shared" si="694"/>
        <v>0</v>
      </c>
      <c r="O4992" s="8" t="str">
        <f t="shared" si="695"/>
        <v/>
      </c>
      <c r="P4992" s="8" t="str">
        <f t="shared" si="696"/>
        <v/>
      </c>
      <c r="Q4992" s="8" t="str">
        <f t="shared" si="697"/>
        <v/>
      </c>
      <c r="R4992" s="8">
        <v>1</v>
      </c>
      <c r="S4992" s="8" t="str">
        <f t="shared" si="698"/>
        <v/>
      </c>
      <c r="T4992" s="8" t="str">
        <f t="shared" si="699"/>
        <v/>
      </c>
      <c r="U4992" s="8" t="str">
        <f t="shared" si="700"/>
        <v/>
      </c>
      <c r="V4992" s="8" t="str">
        <f t="shared" si="701"/>
        <v/>
      </c>
    </row>
    <row r="4993" spans="1:22" x14ac:dyDescent="0.25">
      <c r="A4993" s="8" t="str">
        <f>IF('IMPUTACIONES DETALLE'!A4993="","",'EXP INFORME HU'!$R$2)</f>
        <v/>
      </c>
      <c r="B4993" s="9" t="str">
        <f>IF('IMPUTACIONES DETALLE'!A4993="","",'IMPUTACIONES DETALLE'!A4993)</f>
        <v/>
      </c>
      <c r="C4993" s="8" t="str">
        <f>IF('IMPUTACIONES DETALLE'!B4993="","",VLOOKUP('IMPUTACIONES DETALLE'!B4993,PERSONAS!$A$1:$B$59,2,FALSE))</f>
        <v/>
      </c>
      <c r="D4993" s="8" t="str">
        <f>IF('IMPUTACIONES DETALLE'!C4993="","",VLOOKUP('IMPUTACIONES DETALLE'!C4993,ACTIVIDADES!$A$1:$B$37,2,FALSE))</f>
        <v/>
      </c>
      <c r="E4993" s="8" t="str">
        <f>IF('IMPUTACIONES DETALLE'!D4993="","",'IMPUTACIONES DETALLE'!D4993&amp;" -- "&amp;IF('IMPUTACIONES DETALLE'!E4993="","Actividad de "&amp;'IMPUTACIONES DETALLE'!C4993,'IMPUTACIONES DETALLE'!E4993))</f>
        <v/>
      </c>
      <c r="F4993" s="8" t="str">
        <f>IF('IMPUTACIONES DETALLE'!D4993="","",'IMPUTACIONES DETALLE'!D4993)</f>
        <v/>
      </c>
      <c r="G4993" s="8">
        <f>'IMPUTACIONES DETALLE'!F4993</f>
        <v>0</v>
      </c>
      <c r="L4993" s="8" t="e">
        <f t="shared" si="693"/>
        <v>#VALUE!</v>
      </c>
      <c r="N4993" s="8">
        <f t="shared" si="694"/>
        <v>0</v>
      </c>
      <c r="O4993" s="8" t="str">
        <f t="shared" si="695"/>
        <v/>
      </c>
      <c r="P4993" s="8" t="str">
        <f t="shared" si="696"/>
        <v/>
      </c>
      <c r="Q4993" s="8" t="str">
        <f t="shared" si="697"/>
        <v/>
      </c>
      <c r="R4993" s="8">
        <v>1</v>
      </c>
      <c r="S4993" s="8" t="str">
        <f t="shared" si="698"/>
        <v/>
      </c>
      <c r="T4993" s="8" t="str">
        <f t="shared" si="699"/>
        <v/>
      </c>
      <c r="U4993" s="8" t="str">
        <f t="shared" si="700"/>
        <v/>
      </c>
      <c r="V4993" s="8" t="str">
        <f t="shared" si="701"/>
        <v/>
      </c>
    </row>
    <row r="4994" spans="1:22" x14ac:dyDescent="0.25">
      <c r="A4994" s="8" t="str">
        <f>IF('IMPUTACIONES DETALLE'!A4994="","",'EXP INFORME HU'!$R$2)</f>
        <v/>
      </c>
      <c r="B4994" s="9" t="str">
        <f>IF('IMPUTACIONES DETALLE'!A4994="","",'IMPUTACIONES DETALLE'!A4994)</f>
        <v/>
      </c>
      <c r="C4994" s="8" t="str">
        <f>IF('IMPUTACIONES DETALLE'!B4994="","",VLOOKUP('IMPUTACIONES DETALLE'!B4994,PERSONAS!$A$1:$B$59,2,FALSE))</f>
        <v/>
      </c>
      <c r="D4994" s="8" t="str">
        <f>IF('IMPUTACIONES DETALLE'!C4994="","",VLOOKUP('IMPUTACIONES DETALLE'!C4994,ACTIVIDADES!$A$1:$B$37,2,FALSE))</f>
        <v/>
      </c>
      <c r="E4994" s="8" t="str">
        <f>IF('IMPUTACIONES DETALLE'!D4994="","",'IMPUTACIONES DETALLE'!D4994&amp;" -- "&amp;IF('IMPUTACIONES DETALLE'!E4994="","Actividad de "&amp;'IMPUTACIONES DETALLE'!C4994,'IMPUTACIONES DETALLE'!E4994))</f>
        <v/>
      </c>
      <c r="F4994" s="8" t="str">
        <f>IF('IMPUTACIONES DETALLE'!D4994="","",'IMPUTACIONES DETALLE'!D4994)</f>
        <v/>
      </c>
      <c r="G4994" s="8">
        <f>'IMPUTACIONES DETALLE'!F4994</f>
        <v>0</v>
      </c>
      <c r="L4994" s="8" t="e">
        <f t="shared" si="693"/>
        <v>#VALUE!</v>
      </c>
      <c r="N4994" s="8">
        <f t="shared" si="694"/>
        <v>0</v>
      </c>
      <c r="O4994" s="8" t="str">
        <f t="shared" si="695"/>
        <v/>
      </c>
      <c r="P4994" s="8" t="str">
        <f t="shared" si="696"/>
        <v/>
      </c>
      <c r="Q4994" s="8" t="str">
        <f t="shared" si="697"/>
        <v/>
      </c>
      <c r="R4994" s="8">
        <v>1</v>
      </c>
      <c r="S4994" s="8" t="str">
        <f t="shared" si="698"/>
        <v/>
      </c>
      <c r="T4994" s="8" t="str">
        <f t="shared" si="699"/>
        <v/>
      </c>
      <c r="U4994" s="8" t="str">
        <f t="shared" si="700"/>
        <v/>
      </c>
      <c r="V4994" s="8" t="str">
        <f t="shared" si="701"/>
        <v/>
      </c>
    </row>
    <row r="4995" spans="1:22" x14ac:dyDescent="0.25">
      <c r="A4995" s="8" t="str">
        <f>IF('IMPUTACIONES DETALLE'!A4995="","",'EXP INFORME HU'!$R$2)</f>
        <v/>
      </c>
      <c r="B4995" s="9" t="str">
        <f>IF('IMPUTACIONES DETALLE'!A4995="","",'IMPUTACIONES DETALLE'!A4995)</f>
        <v/>
      </c>
      <c r="C4995" s="8" t="str">
        <f>IF('IMPUTACIONES DETALLE'!B4995="","",VLOOKUP('IMPUTACIONES DETALLE'!B4995,PERSONAS!$A$1:$B$59,2,FALSE))</f>
        <v/>
      </c>
      <c r="D4995" s="8" t="str">
        <f>IF('IMPUTACIONES DETALLE'!C4995="","",VLOOKUP('IMPUTACIONES DETALLE'!C4995,ACTIVIDADES!$A$1:$B$37,2,FALSE))</f>
        <v/>
      </c>
      <c r="E4995" s="8" t="str">
        <f>IF('IMPUTACIONES DETALLE'!D4995="","",'IMPUTACIONES DETALLE'!D4995&amp;" -- "&amp;IF('IMPUTACIONES DETALLE'!E4995="","Actividad de "&amp;'IMPUTACIONES DETALLE'!C4995,'IMPUTACIONES DETALLE'!E4995))</f>
        <v/>
      </c>
      <c r="F4995" s="8" t="str">
        <f>IF('IMPUTACIONES DETALLE'!D4995="","",'IMPUTACIONES DETALLE'!D4995)</f>
        <v/>
      </c>
      <c r="G4995" s="8">
        <f>'IMPUTACIONES DETALLE'!F4995</f>
        <v>0</v>
      </c>
      <c r="L4995" s="8" t="e">
        <f t="shared" ref="L4995:L5000" si="702">VALUE(U4995)</f>
        <v>#VALUE!</v>
      </c>
      <c r="N4995" s="8">
        <f t="shared" ref="N4995:N5000" si="703">(LEN(F4995)-LEN(SUBSTITUTE(F4995,"#","")))/LEN("#")</f>
        <v>0</v>
      </c>
      <c r="O4995" s="8" t="str">
        <f t="shared" ref="O4995:O5000" si="704">IFERROR(SUBSTITUTE(F4995,"#","@",N4995),"")</f>
        <v/>
      </c>
      <c r="P4995" s="8" t="str">
        <f t="shared" ref="P4995:P5000" si="705">IFERROR(LEN(O4995)-FIND("@",O4995),"")</f>
        <v/>
      </c>
      <c r="Q4995" s="8" t="str">
        <f t="shared" ref="Q4995:Q5000" si="706">IFERROR(RIGHT(O4995,P4995),"")</f>
        <v/>
      </c>
      <c r="R4995" s="8">
        <v>1</v>
      </c>
      <c r="S4995" s="8" t="str">
        <f t="shared" ref="S4995:S5000" si="707">IFERROR(SUBSTITUTE(Q4995,":","@",R4995),"")</f>
        <v/>
      </c>
      <c r="T4995" s="8" t="str">
        <f t="shared" ref="T4995:T5000" si="708">IFERROR(FIND("@",S4995),"")</f>
        <v/>
      </c>
      <c r="U4995" s="8" t="str">
        <f t="shared" ref="U4995:U5000" si="709">IFERROR(LEFT(S4995,T4995-1),"")</f>
        <v/>
      </c>
      <c r="V4995" s="8" t="str">
        <f t="shared" ref="V4995:V5000" si="710">IFERROR(RIGHT(S4995,LEN(S4995)-(T4995)),"")</f>
        <v/>
      </c>
    </row>
    <row r="4996" spans="1:22" x14ac:dyDescent="0.25">
      <c r="A4996" s="8" t="str">
        <f>IF('IMPUTACIONES DETALLE'!A4996="","",'EXP INFORME HU'!$R$2)</f>
        <v/>
      </c>
      <c r="B4996" s="9" t="str">
        <f>IF('IMPUTACIONES DETALLE'!A4996="","",'IMPUTACIONES DETALLE'!A4996)</f>
        <v/>
      </c>
      <c r="C4996" s="8" t="str">
        <f>IF('IMPUTACIONES DETALLE'!B4996="","",VLOOKUP('IMPUTACIONES DETALLE'!B4996,PERSONAS!$A$1:$B$59,2,FALSE))</f>
        <v/>
      </c>
      <c r="D4996" s="8" t="str">
        <f>IF('IMPUTACIONES DETALLE'!C4996="","",VLOOKUP('IMPUTACIONES DETALLE'!C4996,ACTIVIDADES!$A$1:$B$37,2,FALSE))</f>
        <v/>
      </c>
      <c r="E4996" s="8" t="str">
        <f>IF('IMPUTACIONES DETALLE'!D4996="","",'IMPUTACIONES DETALLE'!D4996&amp;" -- "&amp;IF('IMPUTACIONES DETALLE'!E4996="","Actividad de "&amp;'IMPUTACIONES DETALLE'!C4996,'IMPUTACIONES DETALLE'!E4996))</f>
        <v/>
      </c>
      <c r="F4996" s="8" t="str">
        <f>IF('IMPUTACIONES DETALLE'!D4996="","",'IMPUTACIONES DETALLE'!D4996)</f>
        <v/>
      </c>
      <c r="G4996" s="8">
        <f>'IMPUTACIONES DETALLE'!F4996</f>
        <v>0</v>
      </c>
      <c r="L4996" s="8" t="e">
        <f t="shared" si="702"/>
        <v>#VALUE!</v>
      </c>
      <c r="N4996" s="8">
        <f t="shared" si="703"/>
        <v>0</v>
      </c>
      <c r="O4996" s="8" t="str">
        <f t="shared" si="704"/>
        <v/>
      </c>
      <c r="P4996" s="8" t="str">
        <f t="shared" si="705"/>
        <v/>
      </c>
      <c r="Q4996" s="8" t="str">
        <f t="shared" si="706"/>
        <v/>
      </c>
      <c r="R4996" s="8">
        <v>1</v>
      </c>
      <c r="S4996" s="8" t="str">
        <f t="shared" si="707"/>
        <v/>
      </c>
      <c r="T4996" s="8" t="str">
        <f t="shared" si="708"/>
        <v/>
      </c>
      <c r="U4996" s="8" t="str">
        <f t="shared" si="709"/>
        <v/>
      </c>
      <c r="V4996" s="8" t="str">
        <f t="shared" si="710"/>
        <v/>
      </c>
    </row>
    <row r="4997" spans="1:22" x14ac:dyDescent="0.25">
      <c r="A4997" s="8" t="str">
        <f>IF('IMPUTACIONES DETALLE'!A4997="","",'EXP INFORME HU'!$R$2)</f>
        <v/>
      </c>
      <c r="B4997" s="9" t="str">
        <f>IF('IMPUTACIONES DETALLE'!A4997="","",'IMPUTACIONES DETALLE'!A4997)</f>
        <v/>
      </c>
      <c r="C4997" s="8" t="str">
        <f>IF('IMPUTACIONES DETALLE'!B4997="","",VLOOKUP('IMPUTACIONES DETALLE'!B4997,PERSONAS!$A$1:$B$59,2,FALSE))</f>
        <v/>
      </c>
      <c r="D4997" s="8" t="str">
        <f>IF('IMPUTACIONES DETALLE'!C4997="","",VLOOKUP('IMPUTACIONES DETALLE'!C4997,ACTIVIDADES!$A$1:$B$37,2,FALSE))</f>
        <v/>
      </c>
      <c r="E4997" s="8" t="str">
        <f>IF('IMPUTACIONES DETALLE'!D4997="","",'IMPUTACIONES DETALLE'!D4997&amp;" -- "&amp;IF('IMPUTACIONES DETALLE'!E4997="","Actividad de "&amp;'IMPUTACIONES DETALLE'!C4997,'IMPUTACIONES DETALLE'!E4997))</f>
        <v/>
      </c>
      <c r="F4997" s="8" t="str">
        <f>IF('IMPUTACIONES DETALLE'!D4997="","",'IMPUTACIONES DETALLE'!D4997)</f>
        <v/>
      </c>
      <c r="G4997" s="8">
        <f>'IMPUTACIONES DETALLE'!F4997</f>
        <v>0</v>
      </c>
      <c r="L4997" s="8" t="e">
        <f t="shared" si="702"/>
        <v>#VALUE!</v>
      </c>
      <c r="N4997" s="8">
        <f t="shared" si="703"/>
        <v>0</v>
      </c>
      <c r="O4997" s="8" t="str">
        <f t="shared" si="704"/>
        <v/>
      </c>
      <c r="P4997" s="8" t="str">
        <f t="shared" si="705"/>
        <v/>
      </c>
      <c r="Q4997" s="8" t="str">
        <f t="shared" si="706"/>
        <v/>
      </c>
      <c r="R4997" s="8">
        <v>1</v>
      </c>
      <c r="S4997" s="8" t="str">
        <f t="shared" si="707"/>
        <v/>
      </c>
      <c r="T4997" s="8" t="str">
        <f t="shared" si="708"/>
        <v/>
      </c>
      <c r="U4997" s="8" t="str">
        <f t="shared" si="709"/>
        <v/>
      </c>
      <c r="V4997" s="8" t="str">
        <f t="shared" si="710"/>
        <v/>
      </c>
    </row>
    <row r="4998" spans="1:22" x14ac:dyDescent="0.25">
      <c r="A4998" s="8" t="str">
        <f>IF('IMPUTACIONES DETALLE'!A4998="","",'EXP INFORME HU'!$R$2)</f>
        <v/>
      </c>
      <c r="B4998" s="9" t="str">
        <f>IF('IMPUTACIONES DETALLE'!A4998="","",'IMPUTACIONES DETALLE'!A4998)</f>
        <v/>
      </c>
      <c r="C4998" s="8" t="str">
        <f>IF('IMPUTACIONES DETALLE'!B4998="","",VLOOKUP('IMPUTACIONES DETALLE'!B4998,PERSONAS!$A$1:$B$59,2,FALSE))</f>
        <v/>
      </c>
      <c r="D4998" s="8" t="str">
        <f>IF('IMPUTACIONES DETALLE'!C4998="","",VLOOKUP('IMPUTACIONES DETALLE'!C4998,ACTIVIDADES!$A$1:$B$37,2,FALSE))</f>
        <v/>
      </c>
      <c r="E4998" s="8" t="str">
        <f>IF('IMPUTACIONES DETALLE'!D4998="","",'IMPUTACIONES DETALLE'!D4998&amp;" -- "&amp;IF('IMPUTACIONES DETALLE'!E4998="","Actividad de "&amp;'IMPUTACIONES DETALLE'!C4998,'IMPUTACIONES DETALLE'!E4998))</f>
        <v/>
      </c>
      <c r="F4998" s="8" t="str">
        <f>IF('IMPUTACIONES DETALLE'!D4998="","",'IMPUTACIONES DETALLE'!D4998)</f>
        <v/>
      </c>
      <c r="G4998" s="8">
        <f>'IMPUTACIONES DETALLE'!F4998</f>
        <v>0</v>
      </c>
      <c r="L4998" s="8" t="e">
        <f t="shared" si="702"/>
        <v>#VALUE!</v>
      </c>
      <c r="N4998" s="8">
        <f t="shared" si="703"/>
        <v>0</v>
      </c>
      <c r="O4998" s="8" t="str">
        <f t="shared" si="704"/>
        <v/>
      </c>
      <c r="P4998" s="8" t="str">
        <f t="shared" si="705"/>
        <v/>
      </c>
      <c r="Q4998" s="8" t="str">
        <f t="shared" si="706"/>
        <v/>
      </c>
      <c r="R4998" s="8">
        <v>1</v>
      </c>
      <c r="S4998" s="8" t="str">
        <f t="shared" si="707"/>
        <v/>
      </c>
      <c r="T4998" s="8" t="str">
        <f t="shared" si="708"/>
        <v/>
      </c>
      <c r="U4998" s="8" t="str">
        <f t="shared" si="709"/>
        <v/>
      </c>
      <c r="V4998" s="8" t="str">
        <f t="shared" si="710"/>
        <v/>
      </c>
    </row>
    <row r="4999" spans="1:22" x14ac:dyDescent="0.25">
      <c r="A4999" s="8" t="str">
        <f>IF('IMPUTACIONES DETALLE'!A4999="","",'EXP INFORME HU'!$R$2)</f>
        <v/>
      </c>
      <c r="B4999" s="9" t="str">
        <f>IF('IMPUTACIONES DETALLE'!A4999="","",'IMPUTACIONES DETALLE'!A4999)</f>
        <v/>
      </c>
      <c r="C4999" s="8" t="str">
        <f>IF('IMPUTACIONES DETALLE'!B4999="","",VLOOKUP('IMPUTACIONES DETALLE'!B4999,PERSONAS!$A$1:$B$59,2,FALSE))</f>
        <v/>
      </c>
      <c r="D4999" s="8" t="str">
        <f>IF('IMPUTACIONES DETALLE'!C4999="","",VLOOKUP('IMPUTACIONES DETALLE'!C4999,ACTIVIDADES!$A$1:$B$37,2,FALSE))</f>
        <v/>
      </c>
      <c r="E4999" s="8" t="str">
        <f>IF('IMPUTACIONES DETALLE'!D4999="","",'IMPUTACIONES DETALLE'!D4999&amp;" -- "&amp;IF('IMPUTACIONES DETALLE'!E4999="","Actividad de "&amp;'IMPUTACIONES DETALLE'!C4999,'IMPUTACIONES DETALLE'!E4999))</f>
        <v/>
      </c>
      <c r="F4999" s="8" t="str">
        <f>IF('IMPUTACIONES DETALLE'!D4999="","",'IMPUTACIONES DETALLE'!D4999)</f>
        <v/>
      </c>
      <c r="G4999" s="8">
        <f>'IMPUTACIONES DETALLE'!F4999</f>
        <v>0</v>
      </c>
      <c r="L4999" s="8" t="e">
        <f t="shared" si="702"/>
        <v>#VALUE!</v>
      </c>
      <c r="N4999" s="8">
        <f t="shared" si="703"/>
        <v>0</v>
      </c>
      <c r="O4999" s="8" t="str">
        <f t="shared" si="704"/>
        <v/>
      </c>
      <c r="P4999" s="8" t="str">
        <f t="shared" si="705"/>
        <v/>
      </c>
      <c r="Q4999" s="8" t="str">
        <f t="shared" si="706"/>
        <v/>
      </c>
      <c r="R4999" s="8">
        <v>1</v>
      </c>
      <c r="S4999" s="8" t="str">
        <f t="shared" si="707"/>
        <v/>
      </c>
      <c r="T4999" s="8" t="str">
        <f t="shared" si="708"/>
        <v/>
      </c>
      <c r="U4999" s="8" t="str">
        <f t="shared" si="709"/>
        <v/>
      </c>
      <c r="V4999" s="8" t="str">
        <f t="shared" si="710"/>
        <v/>
      </c>
    </row>
    <row r="5000" spans="1:22" x14ac:dyDescent="0.25">
      <c r="A5000" s="8" t="str">
        <f>IF('IMPUTACIONES DETALLE'!A5000="","",'EXP INFORME HU'!$R$2)</f>
        <v/>
      </c>
      <c r="B5000" s="9" t="str">
        <f>IF('IMPUTACIONES DETALLE'!A5000="","",'IMPUTACIONES DETALLE'!A5000)</f>
        <v/>
      </c>
      <c r="C5000" s="8" t="str">
        <f>IF('IMPUTACIONES DETALLE'!B5000="","",VLOOKUP('IMPUTACIONES DETALLE'!B5000,PERSONAS!$A$1:$B$59,2,FALSE))</f>
        <v/>
      </c>
      <c r="D5000" s="8" t="str">
        <f>IF('IMPUTACIONES DETALLE'!C5000="","",VLOOKUP('IMPUTACIONES DETALLE'!C5000,ACTIVIDADES!$A$1:$B$37,2,FALSE))</f>
        <v/>
      </c>
      <c r="E5000" s="8" t="str">
        <f>IF('IMPUTACIONES DETALLE'!D5000="","",'IMPUTACIONES DETALLE'!D5000&amp;" -- "&amp;IF('IMPUTACIONES DETALLE'!E5000="","Actividad de "&amp;'IMPUTACIONES DETALLE'!C5000,'IMPUTACIONES DETALLE'!E5000))</f>
        <v/>
      </c>
      <c r="F5000" s="8" t="str">
        <f>IF('IMPUTACIONES DETALLE'!D5000="","",'IMPUTACIONES DETALLE'!D5000)</f>
        <v/>
      </c>
      <c r="G5000" s="8">
        <f>'IMPUTACIONES DETALLE'!F5000</f>
        <v>0</v>
      </c>
      <c r="L5000" s="8" t="e">
        <f t="shared" si="702"/>
        <v>#VALUE!</v>
      </c>
      <c r="N5000" s="8">
        <f t="shared" si="703"/>
        <v>0</v>
      </c>
      <c r="O5000" s="8" t="str">
        <f t="shared" si="704"/>
        <v/>
      </c>
      <c r="P5000" s="8" t="str">
        <f t="shared" si="705"/>
        <v/>
      </c>
      <c r="Q5000" s="8" t="str">
        <f t="shared" si="706"/>
        <v/>
      </c>
      <c r="R5000" s="8">
        <v>1</v>
      </c>
      <c r="S5000" s="8" t="str">
        <f t="shared" si="707"/>
        <v/>
      </c>
      <c r="T5000" s="8" t="str">
        <f t="shared" si="708"/>
        <v/>
      </c>
      <c r="U5000" s="8" t="str">
        <f t="shared" si="709"/>
        <v/>
      </c>
      <c r="V5000" s="8" t="str">
        <f t="shared" si="710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13"/>
  <sheetViews>
    <sheetView workbookViewId="0">
      <selection activeCell="D16" sqref="D16"/>
    </sheetView>
  </sheetViews>
  <sheetFormatPr baseColWidth="10" defaultRowHeight="15" x14ac:dyDescent="0.25"/>
  <cols>
    <col min="1" max="1" width="26.140625" bestFit="1" customWidth="1"/>
  </cols>
  <sheetData>
    <row r="1" spans="1:2" x14ac:dyDescent="0.25">
      <c r="A1" t="s">
        <v>10</v>
      </c>
      <c r="B1">
        <v>9</v>
      </c>
    </row>
    <row r="2" spans="1:2" x14ac:dyDescent="0.25">
      <c r="A2" t="s">
        <v>12</v>
      </c>
      <c r="B2">
        <v>16</v>
      </c>
    </row>
    <row r="3" spans="1:2" x14ac:dyDescent="0.25">
      <c r="A3" t="s">
        <v>20</v>
      </c>
      <c r="B3">
        <v>31</v>
      </c>
    </row>
    <row r="4" spans="1:2" x14ac:dyDescent="0.25">
      <c r="A4" t="s">
        <v>21</v>
      </c>
      <c r="B4">
        <v>34</v>
      </c>
    </row>
    <row r="5" spans="1:2" x14ac:dyDescent="0.25">
      <c r="A5" t="s">
        <v>22</v>
      </c>
      <c r="B5">
        <v>15</v>
      </c>
    </row>
    <row r="6" spans="1:2" x14ac:dyDescent="0.25">
      <c r="A6" t="s">
        <v>23</v>
      </c>
      <c r="B6">
        <v>13</v>
      </c>
    </row>
    <row r="7" spans="1:2" x14ac:dyDescent="0.25">
      <c r="A7" t="s">
        <v>24</v>
      </c>
      <c r="B7">
        <v>8</v>
      </c>
    </row>
    <row r="8" spans="1:2" x14ac:dyDescent="0.25">
      <c r="A8" t="s">
        <v>25</v>
      </c>
      <c r="B8">
        <v>29</v>
      </c>
    </row>
    <row r="9" spans="1:2" x14ac:dyDescent="0.25">
      <c r="A9" t="s">
        <v>26</v>
      </c>
      <c r="B9">
        <v>10</v>
      </c>
    </row>
    <row r="10" spans="1:2" x14ac:dyDescent="0.25">
      <c r="A10" t="s">
        <v>27</v>
      </c>
      <c r="B10">
        <v>14</v>
      </c>
    </row>
    <row r="11" spans="1:2" x14ac:dyDescent="0.25">
      <c r="A11" t="s">
        <v>28</v>
      </c>
      <c r="B11">
        <v>12</v>
      </c>
    </row>
    <row r="12" spans="1:2" x14ac:dyDescent="0.25">
      <c r="A12" t="s">
        <v>14</v>
      </c>
      <c r="B12">
        <v>30</v>
      </c>
    </row>
    <row r="13" spans="1:2" x14ac:dyDescent="0.25">
      <c r="A13" t="s">
        <v>29</v>
      </c>
      <c r="B13">
        <v>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13"/>
  <sheetViews>
    <sheetView workbookViewId="0">
      <selection activeCell="E23" sqref="E23"/>
    </sheetView>
  </sheetViews>
  <sheetFormatPr baseColWidth="10" defaultRowHeight="15" x14ac:dyDescent="0.25"/>
  <cols>
    <col min="1" max="1" width="24.7109375" bestFit="1" customWidth="1"/>
  </cols>
  <sheetData>
    <row r="1" spans="1:2" x14ac:dyDescent="0.25">
      <c r="A1" t="s">
        <v>9</v>
      </c>
      <c r="B1" t="s">
        <v>16</v>
      </c>
    </row>
    <row r="2" spans="1:2" x14ac:dyDescent="0.25">
      <c r="A2" t="s">
        <v>11</v>
      </c>
      <c r="B2" t="s">
        <v>17</v>
      </c>
    </row>
    <row r="3" spans="1:2" x14ac:dyDescent="0.25">
      <c r="A3" t="s">
        <v>13</v>
      </c>
      <c r="B3" s="5" t="s">
        <v>18</v>
      </c>
    </row>
    <row r="4" spans="1:2" x14ac:dyDescent="0.25">
      <c r="A4" t="s">
        <v>15</v>
      </c>
      <c r="B4" s="5" t="s">
        <v>19</v>
      </c>
    </row>
    <row r="5" spans="1:2" x14ac:dyDescent="0.25">
      <c r="A5" t="s">
        <v>32</v>
      </c>
      <c r="B5" t="s">
        <v>41</v>
      </c>
    </row>
    <row r="6" spans="1:2" x14ac:dyDescent="0.25">
      <c r="A6" t="s">
        <v>34</v>
      </c>
      <c r="B6" t="s">
        <v>40</v>
      </c>
    </row>
    <row r="7" spans="1:2" x14ac:dyDescent="0.25">
      <c r="A7" t="s">
        <v>33</v>
      </c>
      <c r="B7" t="s">
        <v>39</v>
      </c>
    </row>
    <row r="8" spans="1:2" x14ac:dyDescent="0.25">
      <c r="A8" t="s">
        <v>35</v>
      </c>
      <c r="B8" t="s">
        <v>38</v>
      </c>
    </row>
    <row r="9" spans="1:2" x14ac:dyDescent="0.25">
      <c r="A9" t="s">
        <v>36</v>
      </c>
      <c r="B9" t="s">
        <v>37</v>
      </c>
    </row>
    <row r="10" spans="1:2" x14ac:dyDescent="0.25">
      <c r="A10" t="s">
        <v>47</v>
      </c>
      <c r="B10" t="s">
        <v>44</v>
      </c>
    </row>
    <row r="11" spans="1:2" x14ac:dyDescent="0.25">
      <c r="A11" t="s">
        <v>46</v>
      </c>
      <c r="B11" t="s">
        <v>45</v>
      </c>
    </row>
    <row r="12" spans="1:2" x14ac:dyDescent="0.25">
      <c r="A12" t="s">
        <v>48</v>
      </c>
      <c r="B12" t="s">
        <v>49</v>
      </c>
    </row>
    <row r="13" spans="1:2" x14ac:dyDescent="0.25">
      <c r="A13" t="s">
        <v>50</v>
      </c>
      <c r="B13" t="s">
        <v>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5"/>
  <sheetViews>
    <sheetView tabSelected="1" workbookViewId="0">
      <selection activeCell="G9" sqref="G9"/>
    </sheetView>
  </sheetViews>
  <sheetFormatPr baseColWidth="10" defaultRowHeight="15" x14ac:dyDescent="0.25"/>
  <cols>
    <col min="1" max="1" width="26.140625" bestFit="1" customWidth="1"/>
  </cols>
  <sheetData>
    <row r="1" spans="1:2" x14ac:dyDescent="0.25">
      <c r="A1" t="s">
        <v>168</v>
      </c>
      <c r="B1">
        <v>11</v>
      </c>
    </row>
    <row r="2" spans="1:2" x14ac:dyDescent="0.25">
      <c r="A2" t="s">
        <v>169</v>
      </c>
      <c r="B2">
        <v>7</v>
      </c>
    </row>
    <row r="3" spans="1:2" x14ac:dyDescent="0.25">
      <c r="A3" t="s">
        <v>170</v>
      </c>
      <c r="B3">
        <v>19</v>
      </c>
    </row>
    <row r="4" spans="1:2" x14ac:dyDescent="0.25">
      <c r="A4" t="s">
        <v>171</v>
      </c>
      <c r="B4">
        <v>14</v>
      </c>
    </row>
    <row r="5" spans="1:2" x14ac:dyDescent="0.25">
      <c r="A5" t="s">
        <v>172</v>
      </c>
      <c r="B5">
        <v>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19"/>
  <sheetViews>
    <sheetView workbookViewId="0">
      <selection activeCell="O23" sqref="N23:O23"/>
    </sheetView>
  </sheetViews>
  <sheetFormatPr baseColWidth="10" defaultRowHeight="15" x14ac:dyDescent="0.25"/>
  <cols>
    <col min="1" max="1" width="9.28515625" style="1" bestFit="1" customWidth="1"/>
    <col min="2" max="2" width="10.85546875" style="1" bestFit="1" customWidth="1"/>
    <col min="3" max="3" width="7.140625" style="1" bestFit="1" customWidth="1"/>
  </cols>
  <sheetData>
    <row r="1" spans="1:3" x14ac:dyDescent="0.25">
      <c r="A1" s="2" t="s">
        <v>0</v>
      </c>
      <c r="B1" s="2" t="s">
        <v>1</v>
      </c>
      <c r="C1" s="2" t="s">
        <v>3</v>
      </c>
    </row>
    <row r="2" spans="1:3" x14ac:dyDescent="0.25">
      <c r="A2" s="1">
        <v>123393</v>
      </c>
      <c r="B2" s="1" t="s">
        <v>6</v>
      </c>
      <c r="C2" s="1">
        <v>8.5</v>
      </c>
    </row>
    <row r="3" spans="1:3" x14ac:dyDescent="0.25">
      <c r="A3" s="1">
        <v>61</v>
      </c>
      <c r="B3" s="1" t="s">
        <v>6</v>
      </c>
      <c r="C3" s="1">
        <v>7</v>
      </c>
    </row>
    <row r="4" spans="1:3" x14ac:dyDescent="0.25">
      <c r="A4" s="1">
        <v>62</v>
      </c>
      <c r="B4" s="1" t="s">
        <v>6</v>
      </c>
      <c r="C4" s="1">
        <v>9.23</v>
      </c>
    </row>
    <row r="5" spans="1:3" x14ac:dyDescent="0.25">
      <c r="A5" s="1">
        <v>63</v>
      </c>
      <c r="B5" s="1" t="s">
        <v>6</v>
      </c>
      <c r="C5" s="1">
        <v>8.5</v>
      </c>
    </row>
    <row r="6" spans="1:3" x14ac:dyDescent="0.25">
      <c r="A6" s="1">
        <v>64</v>
      </c>
      <c r="B6" s="1" t="s">
        <v>6</v>
      </c>
      <c r="C6" s="1">
        <v>7</v>
      </c>
    </row>
    <row r="7" spans="1:3" x14ac:dyDescent="0.25">
      <c r="A7" s="1">
        <v>65</v>
      </c>
      <c r="B7" s="1" t="s">
        <v>6</v>
      </c>
      <c r="C7" s="1">
        <v>9.23</v>
      </c>
    </row>
    <row r="8" spans="1:3" x14ac:dyDescent="0.25">
      <c r="A8" s="1">
        <v>66</v>
      </c>
      <c r="B8" s="1" t="s">
        <v>6</v>
      </c>
      <c r="C8" s="1">
        <v>8.5</v>
      </c>
    </row>
    <row r="9" spans="1:3" x14ac:dyDescent="0.25">
      <c r="A9" s="1">
        <v>67</v>
      </c>
      <c r="B9" s="1" t="s">
        <v>6</v>
      </c>
      <c r="C9" s="1">
        <v>7</v>
      </c>
    </row>
    <row r="10" spans="1:3" x14ac:dyDescent="0.25">
      <c r="A10" s="1">
        <v>68</v>
      </c>
      <c r="B10" s="1" t="s">
        <v>6</v>
      </c>
      <c r="C10" s="1">
        <v>9.23</v>
      </c>
    </row>
    <row r="11" spans="1:3" x14ac:dyDescent="0.25">
      <c r="A11" s="1">
        <v>69</v>
      </c>
      <c r="B11" s="1" t="s">
        <v>6</v>
      </c>
      <c r="C11" s="1">
        <v>8.5</v>
      </c>
    </row>
    <row r="12" spans="1:3" x14ac:dyDescent="0.25">
      <c r="A12" s="1">
        <v>70</v>
      </c>
      <c r="B12" s="1" t="s">
        <v>7</v>
      </c>
      <c r="C12" s="1">
        <v>7</v>
      </c>
    </row>
    <row r="13" spans="1:3" x14ac:dyDescent="0.25">
      <c r="A13" s="1">
        <v>71</v>
      </c>
      <c r="B13" s="1" t="s">
        <v>7</v>
      </c>
      <c r="C13" s="1">
        <v>9.23</v>
      </c>
    </row>
    <row r="14" spans="1:3" x14ac:dyDescent="0.25">
      <c r="A14" s="1">
        <v>72</v>
      </c>
      <c r="B14" s="1" t="s">
        <v>7</v>
      </c>
      <c r="C14" s="1">
        <v>8.5</v>
      </c>
    </row>
    <row r="15" spans="1:3" x14ac:dyDescent="0.25">
      <c r="A15" s="1">
        <v>73</v>
      </c>
      <c r="B15" s="1" t="s">
        <v>7</v>
      </c>
      <c r="C15" s="1">
        <v>7</v>
      </c>
    </row>
    <row r="16" spans="1:3" x14ac:dyDescent="0.25">
      <c r="A16" s="1">
        <v>74</v>
      </c>
      <c r="B16" s="1" t="s">
        <v>7</v>
      </c>
      <c r="C16" s="1">
        <v>9.23</v>
      </c>
    </row>
    <row r="17" spans="1:3" x14ac:dyDescent="0.25">
      <c r="A17" s="1">
        <v>75</v>
      </c>
      <c r="B17" s="1" t="s">
        <v>7</v>
      </c>
      <c r="C17" s="1">
        <v>8.5</v>
      </c>
    </row>
    <row r="18" spans="1:3" x14ac:dyDescent="0.25">
      <c r="A18" s="1">
        <v>76</v>
      </c>
      <c r="B18" s="1" t="s">
        <v>7</v>
      </c>
      <c r="C18" s="1">
        <v>7</v>
      </c>
    </row>
    <row r="19" spans="1:3" x14ac:dyDescent="0.25">
      <c r="B19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IMPUTACIONES DETALLE</vt:lpstr>
      <vt:lpstr>IMPUTACIONES INFORME</vt:lpstr>
      <vt:lpstr>HU ORIGEN</vt:lpstr>
      <vt:lpstr>EXP INFORME HU</vt:lpstr>
      <vt:lpstr>DESCRIPCION HU MANT</vt:lpstr>
      <vt:lpstr>PETICIONES RELACIONADAS</vt:lpstr>
      <vt:lpstr>IMPUTACIONES</vt:lpstr>
      <vt:lpstr>IMP CONTROL</vt:lpstr>
      <vt:lpstr>ACTIVIDADES</vt:lpstr>
      <vt:lpstr>PERSONAS</vt:lpstr>
      <vt:lpstr>TIPOS PETICIONES</vt:lpstr>
      <vt:lpstr>ESTIMACIONES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Jesús Manuel Pérez</dc:creator>
  <cp:lastModifiedBy>Jesús Manuel Pérez</cp:lastModifiedBy>
  <dcterms:created xsi:type="dcterms:W3CDTF">2022-01-09T12:18:07Z</dcterms:created>
  <dcterms:modified xsi:type="dcterms:W3CDTF">2023-06-14T07:17:01Z</dcterms:modified>
</cp:coreProperties>
</file>